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3BFC05B4-9EDB-46F0-8760-33196440B669}" xr6:coauthVersionLast="47" xr6:coauthVersionMax="47" xr10:uidLastSave="{00000000-0000-0000-0000-000000000000}"/>
  <bookViews>
    <workbookView xWindow="-120" yWindow="-120" windowWidth="29040" windowHeight="15840" firstSheet="4" activeTab="9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5" r:id="rId5"/>
    <sheet name="6. Honorary Distinctions" sheetId="6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1" r:id="rId31"/>
    <sheet name="RegimentsCheck" sheetId="32" r:id="rId32"/>
    <sheet name="HalfPayCheck" sheetId="33" r:id="rId33"/>
  </sheets>
  <definedNames>
    <definedName name="_xlnm._FilterDatabase" localSheetId="0" hidden="1">'1. General and Field Officers'!$A$1:$P$1828</definedName>
    <definedName name="_xlnm._FilterDatabase" localSheetId="9" hidden="1">'10. Regiments'!$A$1:$K$6827</definedName>
    <definedName name="_xlnm._FilterDatabase" localSheetId="11" hidden="1">'12. Invalids'!$A$1:$K$242</definedName>
    <definedName name="_xlnm._FilterDatabase" localSheetId="12" hidden="1">'13. Garrisons'!$A$1:$K$220</definedName>
    <definedName name="_xlnm._FilterDatabase" localSheetId="13" hidden="1">'14. Royal Artillery etc'!$A$1:$J$646</definedName>
    <definedName name="_xlnm._FilterDatabase" localSheetId="14" hidden="1">'15. Marines'!$A$1:$K$688</definedName>
    <definedName name="_xlnm._FilterDatabase" localSheetId="17" hidden="1">'22. Reduced Corps'!$A$1:$K$78</definedName>
    <definedName name="_xlnm._FilterDatabase" localSheetId="23" hidden="1">'28-31. Officers on Half Pay'!$A$1:$K$3616</definedName>
    <definedName name="_xlnm._FilterDatabase" localSheetId="2" hidden="1">'3. Local Rank'!$A$1:$I$430</definedName>
    <definedName name="_xlnm._FilterDatabase" localSheetId="27" hidden="1">'35. Alterations While Printing'!$A$1:$J$239</definedName>
    <definedName name="TextCheck">LOOKUP!$C$2:$C$5</definedName>
  </definedNames>
  <calcPr calcId="191029"/>
  <pivotCaches>
    <pivotCache cacheId="8" r:id="rId34"/>
    <pivotCache cacheId="14" r:id="rId3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39" roundtripDataChecksum="KFc/4v75X9LFIiEDu4RX1DU3rtDuImyUtPctU0ReHLE="/>
    </ext>
  </extLst>
</workbook>
</file>

<file path=xl/calcChain.xml><?xml version="1.0" encoding="utf-8"?>
<calcChain xmlns="http://schemas.openxmlformats.org/spreadsheetml/2006/main">
  <c r="J25" i="16" l="1" a="1"/>
  <c r="J25" i="16" s="1"/>
  <c r="J24" i="16" a="1"/>
  <c r="J24" i="16" s="1"/>
  <c r="J23" i="16" a="1"/>
  <c r="J23" i="16" s="1"/>
  <c r="J22" i="16" a="1"/>
  <c r="J22" i="16" s="1"/>
  <c r="J21" i="16" a="1"/>
  <c r="J21" i="16" s="1"/>
  <c r="J20" i="16" a="1"/>
  <c r="J20" i="16" s="1"/>
  <c r="J19" i="16" a="1"/>
  <c r="J19" i="16" s="1"/>
  <c r="J18" i="16" a="1"/>
  <c r="J18" i="16" s="1"/>
  <c r="J17" i="16" a="1"/>
  <c r="J17" i="16" s="1"/>
  <c r="J16" i="16" a="1"/>
  <c r="J16" i="16" s="1"/>
  <c r="J15" i="16" a="1"/>
  <c r="J15" i="16" s="1"/>
  <c r="J14" i="16" a="1"/>
  <c r="J14" i="16" s="1"/>
  <c r="J13" i="16" a="1"/>
  <c r="J13" i="16" s="1"/>
  <c r="J12" i="16" a="1"/>
  <c r="J12" i="16" s="1"/>
  <c r="J11" i="16" a="1"/>
  <c r="J11" i="16" s="1"/>
  <c r="J10" i="16" a="1"/>
  <c r="J10" i="16" s="1"/>
  <c r="J9" i="16" a="1"/>
  <c r="J9" i="16" s="1"/>
  <c r="J8" i="16" a="1"/>
  <c r="J8" i="16" s="1"/>
  <c r="J7" i="16" a="1"/>
  <c r="J7" i="16" s="1"/>
  <c r="J6" i="16" a="1"/>
  <c r="J6" i="16" s="1"/>
  <c r="J5" i="16" a="1"/>
  <c r="J5" i="16" s="1"/>
  <c r="J4" i="16" a="1"/>
  <c r="J4" i="16" s="1"/>
  <c r="J3" i="16" a="1"/>
  <c r="J3" i="16" s="1"/>
  <c r="J2" i="16" a="1"/>
  <c r="J2" i="16" s="1"/>
  <c r="J239" i="28" a="1"/>
  <c r="J239" i="28" s="1"/>
  <c r="J238" i="28" a="1"/>
  <c r="J238" i="28" s="1"/>
  <c r="J237" i="28" a="1"/>
  <c r="J237" i="28" s="1"/>
  <c r="J236" i="28" a="1"/>
  <c r="J236" i="28" s="1"/>
  <c r="J235" i="28" a="1"/>
  <c r="J235" i="28" s="1"/>
  <c r="J234" i="28" a="1"/>
  <c r="J234" i="28" s="1"/>
  <c r="J233" i="28" a="1"/>
  <c r="J233" i="28" s="1"/>
  <c r="J232" i="28" a="1"/>
  <c r="J232" i="28" s="1"/>
  <c r="J231" i="28" a="1"/>
  <c r="J231" i="28" s="1"/>
  <c r="J230" i="28" a="1"/>
  <c r="J230" i="28" s="1"/>
  <c r="J229" i="28" a="1"/>
  <c r="J229" i="28" s="1"/>
  <c r="J228" i="28" a="1"/>
  <c r="J228" i="28" s="1"/>
  <c r="J227" i="28" a="1"/>
  <c r="J227" i="28" s="1"/>
  <c r="J226" i="28" a="1"/>
  <c r="J226" i="28" s="1"/>
  <c r="J225" i="28" a="1"/>
  <c r="J225" i="28" s="1"/>
  <c r="J224" i="28" a="1"/>
  <c r="J224" i="28" s="1"/>
  <c r="J223" i="28" a="1"/>
  <c r="J223" i="28" s="1"/>
  <c r="J222" i="28" a="1"/>
  <c r="J222" i="28" s="1"/>
  <c r="J221" i="28" a="1"/>
  <c r="J221" i="28" s="1"/>
  <c r="J220" i="28" a="1"/>
  <c r="J220" i="28" s="1"/>
  <c r="J219" i="28" a="1"/>
  <c r="J219" i="28" s="1"/>
  <c r="J218" i="28" a="1"/>
  <c r="J218" i="28" s="1"/>
  <c r="J217" i="28" a="1"/>
  <c r="J217" i="28" s="1"/>
  <c r="J216" i="28" a="1"/>
  <c r="J216" i="28" s="1"/>
  <c r="J215" i="28" a="1"/>
  <c r="J215" i="28" s="1"/>
  <c r="J214" i="28" a="1"/>
  <c r="J214" i="28" s="1"/>
  <c r="J213" i="28" a="1"/>
  <c r="J213" i="28" s="1"/>
  <c r="J212" i="28" a="1"/>
  <c r="J212" i="28" s="1"/>
  <c r="J211" i="28" a="1"/>
  <c r="J211" i="28" s="1"/>
  <c r="J210" i="28" a="1"/>
  <c r="J210" i="28" s="1"/>
  <c r="J209" i="28" a="1"/>
  <c r="J209" i="28" s="1"/>
  <c r="J208" i="28" a="1"/>
  <c r="J208" i="28" s="1"/>
  <c r="J207" i="28" a="1"/>
  <c r="J207" i="28" s="1"/>
  <c r="J206" i="28" a="1"/>
  <c r="J206" i="28" s="1"/>
  <c r="J205" i="28" a="1"/>
  <c r="J205" i="28" s="1"/>
  <c r="J204" i="28" a="1"/>
  <c r="J204" i="28" s="1"/>
  <c r="J203" i="28" a="1"/>
  <c r="J203" i="28" s="1"/>
  <c r="J202" i="28" a="1"/>
  <c r="J202" i="28" s="1"/>
  <c r="J201" i="28" a="1"/>
  <c r="J201" i="28" s="1"/>
  <c r="J200" i="28" a="1"/>
  <c r="J200" i="28" s="1"/>
  <c r="J199" i="28" a="1"/>
  <c r="J199" i="28" s="1"/>
  <c r="J198" i="28" a="1"/>
  <c r="J198" i="28" s="1"/>
  <c r="J197" i="28" a="1"/>
  <c r="J197" i="28" s="1"/>
  <c r="J196" i="28" a="1"/>
  <c r="J196" i="28" s="1"/>
  <c r="J195" i="28" a="1"/>
  <c r="J195" i="28" s="1"/>
  <c r="J194" i="28" a="1"/>
  <c r="J194" i="28" s="1"/>
  <c r="J193" i="28" a="1"/>
  <c r="J193" i="28" s="1"/>
  <c r="J192" i="28" a="1"/>
  <c r="J192" i="28" s="1"/>
  <c r="J191" i="28" a="1"/>
  <c r="J191" i="28" s="1"/>
  <c r="J190" i="28" a="1"/>
  <c r="J190" i="28" s="1"/>
  <c r="J189" i="28" a="1"/>
  <c r="J189" i="28" s="1"/>
  <c r="J188" i="28" a="1"/>
  <c r="J188" i="28" s="1"/>
  <c r="J187" i="28" a="1"/>
  <c r="J187" i="28" s="1"/>
  <c r="J186" i="28" a="1"/>
  <c r="J186" i="28" s="1"/>
  <c r="J185" i="28" a="1"/>
  <c r="J185" i="28" s="1"/>
  <c r="J184" i="28" a="1"/>
  <c r="J184" i="28" s="1"/>
  <c r="J183" i="28" a="1"/>
  <c r="J183" i="28" s="1"/>
  <c r="J182" i="28" a="1"/>
  <c r="J182" i="28" s="1"/>
  <c r="J181" i="28" a="1"/>
  <c r="J181" i="28" s="1"/>
  <c r="J180" i="28" a="1"/>
  <c r="J180" i="28" s="1"/>
  <c r="J179" i="28" a="1"/>
  <c r="J179" i="28" s="1"/>
  <c r="J178" i="28" a="1"/>
  <c r="J178" i="28" s="1"/>
  <c r="J177" i="28" a="1"/>
  <c r="J177" i="28" s="1"/>
  <c r="J176" i="28" a="1"/>
  <c r="J176" i="28" s="1"/>
  <c r="J175" i="28" a="1"/>
  <c r="J175" i="28" s="1"/>
  <c r="J174" i="28" a="1"/>
  <c r="J174" i="28" s="1"/>
  <c r="J173" i="28" a="1"/>
  <c r="J173" i="28" s="1"/>
  <c r="J172" i="28" a="1"/>
  <c r="J172" i="28" s="1"/>
  <c r="J171" i="28" a="1"/>
  <c r="J171" i="28" s="1"/>
  <c r="J170" i="28" a="1"/>
  <c r="J170" i="28" s="1"/>
  <c r="J169" i="28" a="1"/>
  <c r="J169" i="28" s="1"/>
  <c r="J168" i="28" a="1"/>
  <c r="J168" i="28" s="1"/>
  <c r="J167" i="28" a="1"/>
  <c r="J167" i="28" s="1"/>
  <c r="J166" i="28" a="1"/>
  <c r="J166" i="28" s="1"/>
  <c r="J165" i="28" a="1"/>
  <c r="J165" i="28" s="1"/>
  <c r="J164" i="28" a="1"/>
  <c r="J164" i="28" s="1"/>
  <c r="J163" i="28" a="1"/>
  <c r="J163" i="28" s="1"/>
  <c r="J162" i="28" a="1"/>
  <c r="J162" i="28" s="1"/>
  <c r="J161" i="28" a="1"/>
  <c r="J161" i="28" s="1"/>
  <c r="J160" i="28" a="1"/>
  <c r="J160" i="28" s="1"/>
  <c r="J159" i="28" a="1"/>
  <c r="J159" i="28" s="1"/>
  <c r="J158" i="28" a="1"/>
  <c r="J158" i="28" s="1"/>
  <c r="J157" i="28" a="1"/>
  <c r="J157" i="28" s="1"/>
  <c r="J156" i="28" a="1"/>
  <c r="J156" i="28" s="1"/>
  <c r="J155" i="28" a="1"/>
  <c r="J155" i="28" s="1"/>
  <c r="J154" i="28" a="1"/>
  <c r="J154" i="28" s="1"/>
  <c r="J153" i="28" a="1"/>
  <c r="J153" i="28" s="1"/>
  <c r="J152" i="28" a="1"/>
  <c r="J152" i="28" s="1"/>
  <c r="J151" i="28" a="1"/>
  <c r="J151" i="28" s="1"/>
  <c r="J150" i="28" a="1"/>
  <c r="J150" i="28" s="1"/>
  <c r="J149" i="28" a="1"/>
  <c r="J149" i="28" s="1"/>
  <c r="J148" i="28" a="1"/>
  <c r="J148" i="28" s="1"/>
  <c r="J147" i="28" a="1"/>
  <c r="J147" i="28" s="1"/>
  <c r="J146" i="28" a="1"/>
  <c r="J146" i="28" s="1"/>
  <c r="J145" i="28" a="1"/>
  <c r="J145" i="28" s="1"/>
  <c r="J144" i="28" a="1"/>
  <c r="J144" i="28" s="1"/>
  <c r="J143" i="28" a="1"/>
  <c r="J143" i="28" s="1"/>
  <c r="J142" i="28" a="1"/>
  <c r="J142" i="28" s="1"/>
  <c r="J141" i="28" a="1"/>
  <c r="J141" i="28" s="1"/>
  <c r="J140" i="28" a="1"/>
  <c r="J140" i="28" s="1"/>
  <c r="J139" i="28" a="1"/>
  <c r="J139" i="28" s="1"/>
  <c r="J138" i="28" a="1"/>
  <c r="J138" i="28" s="1"/>
  <c r="J137" i="28" a="1"/>
  <c r="J137" i="28" s="1"/>
  <c r="J136" i="28" a="1"/>
  <c r="J136" i="28" s="1"/>
  <c r="J135" i="28" a="1"/>
  <c r="J135" i="28" s="1"/>
  <c r="J134" i="28" a="1"/>
  <c r="J134" i="28" s="1"/>
  <c r="J133" i="28" a="1"/>
  <c r="J133" i="28" s="1"/>
  <c r="J132" i="28" a="1"/>
  <c r="J132" i="28" s="1"/>
  <c r="J131" i="28" a="1"/>
  <c r="J131" i="28" s="1"/>
  <c r="J130" i="28" a="1"/>
  <c r="J130" i="28" s="1"/>
  <c r="J129" i="28" a="1"/>
  <c r="J129" i="28" s="1"/>
  <c r="J128" i="28" a="1"/>
  <c r="J128" i="28" s="1"/>
  <c r="J127" i="28" a="1"/>
  <c r="J127" i="28" s="1"/>
  <c r="J126" i="28" a="1"/>
  <c r="J126" i="28" s="1"/>
  <c r="J125" i="28" a="1"/>
  <c r="J125" i="28" s="1"/>
  <c r="J124" i="28" a="1"/>
  <c r="J124" i="28" s="1"/>
  <c r="J123" i="28" a="1"/>
  <c r="J123" i="28" s="1"/>
  <c r="J122" i="28" a="1"/>
  <c r="J122" i="28" s="1"/>
  <c r="J121" i="28" a="1"/>
  <c r="J121" i="28" s="1"/>
  <c r="J120" i="28" a="1"/>
  <c r="J120" i="28" s="1"/>
  <c r="J119" i="28" a="1"/>
  <c r="J119" i="28" s="1"/>
  <c r="J118" i="28" a="1"/>
  <c r="J118" i="28" s="1"/>
  <c r="J117" i="28" a="1"/>
  <c r="J117" i="28" s="1"/>
  <c r="J116" i="28" a="1"/>
  <c r="J116" i="28" s="1"/>
  <c r="J115" i="28" a="1"/>
  <c r="J115" i="28" s="1"/>
  <c r="J114" i="28" a="1"/>
  <c r="J114" i="28" s="1"/>
  <c r="J113" i="28" a="1"/>
  <c r="J113" i="28" s="1"/>
  <c r="J112" i="28" a="1"/>
  <c r="J112" i="28" s="1"/>
  <c r="J111" i="28" a="1"/>
  <c r="J111" i="28" s="1"/>
  <c r="J110" i="28" a="1"/>
  <c r="J110" i="28" s="1"/>
  <c r="J109" i="28" a="1"/>
  <c r="J109" i="28" s="1"/>
  <c r="J108" i="28" a="1"/>
  <c r="J108" i="28" s="1"/>
  <c r="J107" i="28" a="1"/>
  <c r="J107" i="28" s="1"/>
  <c r="J106" i="28" a="1"/>
  <c r="J106" i="28" s="1"/>
  <c r="J105" i="28" a="1"/>
  <c r="J105" i="28" s="1"/>
  <c r="J104" i="28" a="1"/>
  <c r="J104" i="28" s="1"/>
  <c r="J103" i="28" a="1"/>
  <c r="J103" i="28" s="1"/>
  <c r="J102" i="28" a="1"/>
  <c r="J102" i="28" s="1"/>
  <c r="J101" i="28" a="1"/>
  <c r="J101" i="28" s="1"/>
  <c r="J100" i="28" a="1"/>
  <c r="J100" i="28" s="1"/>
  <c r="J99" i="28" a="1"/>
  <c r="J99" i="28" s="1"/>
  <c r="J98" i="28" a="1"/>
  <c r="J98" i="28" s="1"/>
  <c r="J97" i="28" a="1"/>
  <c r="J97" i="28" s="1"/>
  <c r="J96" i="28" a="1"/>
  <c r="J96" i="28" s="1"/>
  <c r="J95" i="28" a="1"/>
  <c r="J95" i="28" s="1"/>
  <c r="J94" i="28" a="1"/>
  <c r="J94" i="28" s="1"/>
  <c r="J93" i="28" a="1"/>
  <c r="J93" i="28" s="1"/>
  <c r="J92" i="28" a="1"/>
  <c r="J92" i="28" s="1"/>
  <c r="J91" i="28" a="1"/>
  <c r="J91" i="28" s="1"/>
  <c r="J90" i="28" a="1"/>
  <c r="J90" i="28" s="1"/>
  <c r="J89" i="28" a="1"/>
  <c r="J89" i="28" s="1"/>
  <c r="J88" i="28" a="1"/>
  <c r="J88" i="28" s="1"/>
  <c r="J87" i="28" a="1"/>
  <c r="J87" i="28" s="1"/>
  <c r="J86" i="28" a="1"/>
  <c r="J86" i="28" s="1"/>
  <c r="J85" i="28" a="1"/>
  <c r="J85" i="28" s="1"/>
  <c r="J84" i="28" a="1"/>
  <c r="J84" i="28" s="1"/>
  <c r="J83" i="28" a="1"/>
  <c r="J83" i="28" s="1"/>
  <c r="J82" i="28" a="1"/>
  <c r="J82" i="28" s="1"/>
  <c r="J81" i="28" a="1"/>
  <c r="J81" i="28" s="1"/>
  <c r="J80" i="28" a="1"/>
  <c r="J80" i="28" s="1"/>
  <c r="J79" i="28" a="1"/>
  <c r="J79" i="28" s="1"/>
  <c r="J78" i="28" a="1"/>
  <c r="J78" i="28" s="1"/>
  <c r="J77" i="28" a="1"/>
  <c r="J77" i="28" s="1"/>
  <c r="J76" i="28" a="1"/>
  <c r="J76" i="28" s="1"/>
  <c r="J75" i="28" a="1"/>
  <c r="J75" i="28" s="1"/>
  <c r="J74" i="28" a="1"/>
  <c r="J74" i="28" s="1"/>
  <c r="J73" i="28" a="1"/>
  <c r="J73" i="28" s="1"/>
  <c r="J72" i="28" a="1"/>
  <c r="J72" i="28" s="1"/>
  <c r="J71" i="28" a="1"/>
  <c r="J71" i="28" s="1"/>
  <c r="J70" i="28" a="1"/>
  <c r="J70" i="28" s="1"/>
  <c r="J69" i="28" a="1"/>
  <c r="J69" i="28" s="1"/>
  <c r="J68" i="28"/>
  <c r="J68" i="28" a="1"/>
  <c r="J67" i="28" a="1"/>
  <c r="J67" i="28" s="1"/>
  <c r="J66" i="28" a="1"/>
  <c r="J66" i="28" s="1"/>
  <c r="J65" i="28" a="1"/>
  <c r="J65" i="28" s="1"/>
  <c r="J64" i="28" a="1"/>
  <c r="J64" i="28" s="1"/>
  <c r="J63" i="28" a="1"/>
  <c r="J63" i="28" s="1"/>
  <c r="J62" i="28" a="1"/>
  <c r="J62" i="28" s="1"/>
  <c r="J61" i="28" a="1"/>
  <c r="J61" i="28" s="1"/>
  <c r="J60" i="28" a="1"/>
  <c r="J60" i="28" s="1"/>
  <c r="J59" i="28" a="1"/>
  <c r="J59" i="28" s="1"/>
  <c r="J58" i="28" a="1"/>
  <c r="J58" i="28" s="1"/>
  <c r="J57" i="28" a="1"/>
  <c r="J57" i="28" s="1"/>
  <c r="J56" i="28" a="1"/>
  <c r="J56" i="28" s="1"/>
  <c r="J55" i="28" a="1"/>
  <c r="J55" i="28" s="1"/>
  <c r="J54" i="28" a="1"/>
  <c r="J54" i="28" s="1"/>
  <c r="J53" i="28" a="1"/>
  <c r="J53" i="28" s="1"/>
  <c r="J52" i="28" a="1"/>
  <c r="J52" i="28" s="1"/>
  <c r="J51" i="28" a="1"/>
  <c r="J51" i="28" s="1"/>
  <c r="J50" i="28" a="1"/>
  <c r="J50" i="28" s="1"/>
  <c r="J49" i="28" a="1"/>
  <c r="J49" i="28" s="1"/>
  <c r="J48" i="28" a="1"/>
  <c r="J48" i="28" s="1"/>
  <c r="J47" i="28" a="1"/>
  <c r="J47" i="28" s="1"/>
  <c r="J46" i="28" a="1"/>
  <c r="J46" i="28" s="1"/>
  <c r="J45" i="28" a="1"/>
  <c r="J45" i="28" s="1"/>
  <c r="J44" i="28" a="1"/>
  <c r="J44" i="28" s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 a="1"/>
  <c r="J34" i="28" s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 a="1"/>
  <c r="J18" i="28" s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K3616" i="24" a="1"/>
  <c r="K3616" i="24" s="1"/>
  <c r="K3615" i="24" a="1"/>
  <c r="K3615" i="24" s="1"/>
  <c r="K3614" i="24" a="1"/>
  <c r="K3614" i="24" s="1"/>
  <c r="K3613" i="24" a="1"/>
  <c r="K3613" i="24" s="1"/>
  <c r="K3612" i="24" a="1"/>
  <c r="K3612" i="24" s="1"/>
  <c r="K3611" i="24" a="1"/>
  <c r="K3611" i="24" s="1"/>
  <c r="K3610" i="24" a="1"/>
  <c r="K3610" i="24" s="1"/>
  <c r="K3609" i="24" a="1"/>
  <c r="K3609" i="24" s="1"/>
  <c r="K3608" i="24" a="1"/>
  <c r="K3608" i="24" s="1"/>
  <c r="K3607" i="24" a="1"/>
  <c r="K3607" i="24" s="1"/>
  <c r="K3606" i="24" a="1"/>
  <c r="K3606" i="24" s="1"/>
  <c r="K3605" i="24" a="1"/>
  <c r="K3605" i="24" s="1"/>
  <c r="K3604" i="24" a="1"/>
  <c r="K3604" i="24" s="1"/>
  <c r="K3603" i="24" a="1"/>
  <c r="K3603" i="24" s="1"/>
  <c r="K3602" i="24" a="1"/>
  <c r="K3602" i="24" s="1"/>
  <c r="K3601" i="24" a="1"/>
  <c r="K3601" i="24" s="1"/>
  <c r="K3600" i="24" a="1"/>
  <c r="K3600" i="24" s="1"/>
  <c r="K3599" i="24" a="1"/>
  <c r="K3599" i="24" s="1"/>
  <c r="K3598" i="24" a="1"/>
  <c r="K3598" i="24" s="1"/>
  <c r="K3597" i="24" a="1"/>
  <c r="K3597" i="24" s="1"/>
  <c r="K3596" i="24" a="1"/>
  <c r="K3596" i="24" s="1"/>
  <c r="K3595" i="24" a="1"/>
  <c r="K3595" i="24" s="1"/>
  <c r="K3594" i="24" a="1"/>
  <c r="K3594" i="24" s="1"/>
  <c r="K3593" i="24" a="1"/>
  <c r="K3593" i="24" s="1"/>
  <c r="K3592" i="24" a="1"/>
  <c r="K3592" i="24" s="1"/>
  <c r="K3591" i="24" a="1"/>
  <c r="K3591" i="24" s="1"/>
  <c r="K3590" i="24" a="1"/>
  <c r="K3590" i="24" s="1"/>
  <c r="K3589" i="24" a="1"/>
  <c r="K3589" i="24" s="1"/>
  <c r="K3588" i="24" a="1"/>
  <c r="K3588" i="24" s="1"/>
  <c r="K3587" i="24" a="1"/>
  <c r="K3587" i="24" s="1"/>
  <c r="K3586" i="24" a="1"/>
  <c r="K3586" i="24" s="1"/>
  <c r="K3585" i="24" a="1"/>
  <c r="K3585" i="24" s="1"/>
  <c r="K3584" i="24" a="1"/>
  <c r="K3584" i="24" s="1"/>
  <c r="K3583" i="24" a="1"/>
  <c r="K3583" i="24" s="1"/>
  <c r="K3582" i="24" a="1"/>
  <c r="K3582" i="24" s="1"/>
  <c r="K3581" i="24" a="1"/>
  <c r="K3581" i="24" s="1"/>
  <c r="K3580" i="24" a="1"/>
  <c r="K3580" i="24" s="1"/>
  <c r="K3579" i="24" a="1"/>
  <c r="K3579" i="24" s="1"/>
  <c r="K3578" i="24" a="1"/>
  <c r="K3578" i="24" s="1"/>
  <c r="K3577" i="24" a="1"/>
  <c r="K3577" i="24" s="1"/>
  <c r="K3576" i="24" a="1"/>
  <c r="K3576" i="24" s="1"/>
  <c r="K3575" i="24" a="1"/>
  <c r="K3575" i="24" s="1"/>
  <c r="K3574" i="24" a="1"/>
  <c r="K3574" i="24" s="1"/>
  <c r="K3573" i="24" a="1"/>
  <c r="K3573" i="24" s="1"/>
  <c r="K3572" i="24" a="1"/>
  <c r="K3572" i="24" s="1"/>
  <c r="K3571" i="24" a="1"/>
  <c r="K3571" i="24" s="1"/>
  <c r="K3570" i="24" a="1"/>
  <c r="K3570" i="24" s="1"/>
  <c r="K3569" i="24" a="1"/>
  <c r="K3569" i="24" s="1"/>
  <c r="K3568" i="24" a="1"/>
  <c r="K3568" i="24" s="1"/>
  <c r="K3567" i="24" a="1"/>
  <c r="K3567" i="24" s="1"/>
  <c r="K3566" i="24" a="1"/>
  <c r="K3566" i="24" s="1"/>
  <c r="K3565" i="24" a="1"/>
  <c r="K3565" i="24" s="1"/>
  <c r="K3564" i="24" a="1"/>
  <c r="K3564" i="24" s="1"/>
  <c r="K3563" i="24" a="1"/>
  <c r="K3563" i="24" s="1"/>
  <c r="K3562" i="24" a="1"/>
  <c r="K3562" i="24" s="1"/>
  <c r="K3561" i="24" a="1"/>
  <c r="K3561" i="24" s="1"/>
  <c r="K3560" i="24" a="1"/>
  <c r="K3560" i="24" s="1"/>
  <c r="K3559" i="24" a="1"/>
  <c r="K3559" i="24" s="1"/>
  <c r="K3558" i="24" a="1"/>
  <c r="K3558" i="24" s="1"/>
  <c r="K3557" i="24" a="1"/>
  <c r="K3557" i="24" s="1"/>
  <c r="K3556" i="24" a="1"/>
  <c r="K3556" i="24" s="1"/>
  <c r="K3555" i="24" a="1"/>
  <c r="K3555" i="24" s="1"/>
  <c r="K3554" i="24" a="1"/>
  <c r="K3554" i="24" s="1"/>
  <c r="K3553" i="24" a="1"/>
  <c r="K3553" i="24" s="1"/>
  <c r="K3552" i="24" a="1"/>
  <c r="K3552" i="24" s="1"/>
  <c r="K3551" i="24" a="1"/>
  <c r="K3551" i="24" s="1"/>
  <c r="K3550" i="24" a="1"/>
  <c r="K3550" i="24" s="1"/>
  <c r="K3549" i="24" a="1"/>
  <c r="K3549" i="24" s="1"/>
  <c r="K3548" i="24" a="1"/>
  <c r="K3548" i="24" s="1"/>
  <c r="K3547" i="24" a="1"/>
  <c r="K3547" i="24" s="1"/>
  <c r="K3546" i="24" a="1"/>
  <c r="K3546" i="24" s="1"/>
  <c r="K3545" i="24" a="1"/>
  <c r="K3545" i="24" s="1"/>
  <c r="K3544" i="24" a="1"/>
  <c r="K3544" i="24" s="1"/>
  <c r="K3543" i="24" a="1"/>
  <c r="K3543" i="24" s="1"/>
  <c r="K3542" i="24" a="1"/>
  <c r="K3542" i="24" s="1"/>
  <c r="K3541" i="24" a="1"/>
  <c r="K3541" i="24" s="1"/>
  <c r="K3540" i="24" a="1"/>
  <c r="K3540" i="24" s="1"/>
  <c r="K3539" i="24" a="1"/>
  <c r="K3539" i="24" s="1"/>
  <c r="K3538" i="24" a="1"/>
  <c r="K3538" i="24" s="1"/>
  <c r="K3537" i="24" a="1"/>
  <c r="K3537" i="24" s="1"/>
  <c r="K3536" i="24" a="1"/>
  <c r="K3536" i="24" s="1"/>
  <c r="K3535" i="24" a="1"/>
  <c r="K3535" i="24" s="1"/>
  <c r="K3534" i="24" a="1"/>
  <c r="K3534" i="24" s="1"/>
  <c r="K3533" i="24" a="1"/>
  <c r="K3533" i="24" s="1"/>
  <c r="K3532" i="24" a="1"/>
  <c r="K3532" i="24" s="1"/>
  <c r="K3531" i="24" a="1"/>
  <c r="K3531" i="24" s="1"/>
  <c r="K3530" i="24" a="1"/>
  <c r="K3530" i="24" s="1"/>
  <c r="K3529" i="24" a="1"/>
  <c r="K3529" i="24" s="1"/>
  <c r="K3528" i="24" a="1"/>
  <c r="K3528" i="24" s="1"/>
  <c r="K3527" i="24" a="1"/>
  <c r="K3527" i="24" s="1"/>
  <c r="K3526" i="24" a="1"/>
  <c r="K3526" i="24" s="1"/>
  <c r="K3525" i="24" a="1"/>
  <c r="K3525" i="24" s="1"/>
  <c r="K3524" i="24" a="1"/>
  <c r="K3524" i="24" s="1"/>
  <c r="K3523" i="24" a="1"/>
  <c r="K3523" i="24" s="1"/>
  <c r="K3522" i="24" a="1"/>
  <c r="K3522" i="24" s="1"/>
  <c r="K3521" i="24" a="1"/>
  <c r="K3521" i="24" s="1"/>
  <c r="K3520" i="24" a="1"/>
  <c r="K3520" i="24" s="1"/>
  <c r="K3519" i="24" a="1"/>
  <c r="K3519" i="24" s="1"/>
  <c r="K3518" i="24" a="1"/>
  <c r="K3518" i="24" s="1"/>
  <c r="K3517" i="24" a="1"/>
  <c r="K3517" i="24" s="1"/>
  <c r="K3516" i="24" a="1"/>
  <c r="K3516" i="24" s="1"/>
  <c r="K3515" i="24" a="1"/>
  <c r="K3515" i="24" s="1"/>
  <c r="K3514" i="24" a="1"/>
  <c r="K3514" i="24" s="1"/>
  <c r="K3513" i="24" a="1"/>
  <c r="K3513" i="24" s="1"/>
  <c r="K3512" i="24" a="1"/>
  <c r="K3512" i="24" s="1"/>
  <c r="K3511" i="24" a="1"/>
  <c r="K3511" i="24" s="1"/>
  <c r="K3510" i="24" a="1"/>
  <c r="K3510" i="24" s="1"/>
  <c r="K3509" i="24" a="1"/>
  <c r="K3509" i="24" s="1"/>
  <c r="K3508" i="24" a="1"/>
  <c r="K3508" i="24" s="1"/>
  <c r="K3507" i="24" a="1"/>
  <c r="K3507" i="24" s="1"/>
  <c r="K3506" i="24" a="1"/>
  <c r="K3506" i="24" s="1"/>
  <c r="K3505" i="24" a="1"/>
  <c r="K3505" i="24" s="1"/>
  <c r="K3504" i="24" a="1"/>
  <c r="K3504" i="24" s="1"/>
  <c r="K3503" i="24" a="1"/>
  <c r="K3503" i="24" s="1"/>
  <c r="K3502" i="24" a="1"/>
  <c r="K3502" i="24" s="1"/>
  <c r="K3501" i="24" a="1"/>
  <c r="K3501" i="24" s="1"/>
  <c r="K3500" i="24" a="1"/>
  <c r="K3500" i="24" s="1"/>
  <c r="K3499" i="24" a="1"/>
  <c r="K3499" i="24" s="1"/>
  <c r="K3498" i="24" a="1"/>
  <c r="K3498" i="24" s="1"/>
  <c r="K3497" i="24" a="1"/>
  <c r="K3497" i="24" s="1"/>
  <c r="K3496" i="24" a="1"/>
  <c r="K3496" i="24" s="1"/>
  <c r="K3495" i="24" a="1"/>
  <c r="K3495" i="24" s="1"/>
  <c r="K3494" i="24" a="1"/>
  <c r="K3494" i="24" s="1"/>
  <c r="K3493" i="24" a="1"/>
  <c r="K3493" i="24" s="1"/>
  <c r="K3492" i="24" a="1"/>
  <c r="K3492" i="24" s="1"/>
  <c r="K3491" i="24" a="1"/>
  <c r="K3491" i="24" s="1"/>
  <c r="K3490" i="24" a="1"/>
  <c r="K3490" i="24" s="1"/>
  <c r="K3489" i="24" a="1"/>
  <c r="K3489" i="24" s="1"/>
  <c r="K3488" i="24" a="1"/>
  <c r="K3488" i="24" s="1"/>
  <c r="K3487" i="24" a="1"/>
  <c r="K3487" i="24" s="1"/>
  <c r="K3486" i="24" a="1"/>
  <c r="K3486" i="24" s="1"/>
  <c r="K3485" i="24" a="1"/>
  <c r="K3485" i="24" s="1"/>
  <c r="K3484" i="24" a="1"/>
  <c r="K3484" i="24" s="1"/>
  <c r="K3483" i="24" a="1"/>
  <c r="K3483" i="24" s="1"/>
  <c r="K3482" i="24" a="1"/>
  <c r="K3482" i="24" s="1"/>
  <c r="K3481" i="24" a="1"/>
  <c r="K3481" i="24" s="1"/>
  <c r="K3480" i="24" a="1"/>
  <c r="K3480" i="24" s="1"/>
  <c r="K3479" i="24" a="1"/>
  <c r="K3479" i="24" s="1"/>
  <c r="K3478" i="24" a="1"/>
  <c r="K3478" i="24" s="1"/>
  <c r="K3477" i="24" a="1"/>
  <c r="K3477" i="24" s="1"/>
  <c r="K3476" i="24" a="1"/>
  <c r="K3476" i="24" s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 a="1"/>
  <c r="K3468" i="24" s="1"/>
  <c r="K3467" i="24" a="1"/>
  <c r="K3467" i="24" s="1"/>
  <c r="K3466" i="24" a="1"/>
  <c r="K3466" i="24" s="1"/>
  <c r="K3465" i="24" a="1"/>
  <c r="K3465" i="24" s="1"/>
  <c r="K3464" i="24" a="1"/>
  <c r="K3464" i="24" s="1"/>
  <c r="K3463" i="24" a="1"/>
  <c r="K3463" i="24" s="1"/>
  <c r="K3462" i="24" a="1"/>
  <c r="K3462" i="24" s="1"/>
  <c r="K3461" i="24" a="1"/>
  <c r="K3461" i="24" s="1"/>
  <c r="K3460" i="24" a="1"/>
  <c r="K3460" i="24" s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 a="1"/>
  <c r="K3452" i="24" s="1"/>
  <c r="K3451" i="24" a="1"/>
  <c r="K3451" i="24" s="1"/>
  <c r="K3450" i="24" a="1"/>
  <c r="K3450" i="24" s="1"/>
  <c r="K3449" i="24" a="1"/>
  <c r="K3449" i="24" s="1"/>
  <c r="K3448" i="24" a="1"/>
  <c r="K3448" i="24" s="1"/>
  <c r="K3447" i="24" a="1"/>
  <c r="K3447" i="24" s="1"/>
  <c r="K3446" i="24" a="1"/>
  <c r="K3446" i="24" s="1"/>
  <c r="K3445" i="24" a="1"/>
  <c r="K3445" i="24" s="1"/>
  <c r="K3444" i="24" a="1"/>
  <c r="K3444" i="24" s="1"/>
  <c r="K3443" i="24" a="1"/>
  <c r="K3443" i="24" s="1"/>
  <c r="K3442" i="24" a="1"/>
  <c r="K3442" i="24" s="1"/>
  <c r="K3441" i="24" a="1"/>
  <c r="K3441" i="24" s="1"/>
  <c r="K3440" i="24" a="1"/>
  <c r="K3440" i="24" s="1"/>
  <c r="K3439" i="24" a="1"/>
  <c r="K3439" i="24" s="1"/>
  <c r="K3438" i="24" a="1"/>
  <c r="K3438" i="24" s="1"/>
  <c r="K3437" i="24" a="1"/>
  <c r="K3437" i="24" s="1"/>
  <c r="K3436" i="24" a="1"/>
  <c r="K3436" i="24" s="1"/>
  <c r="K3435" i="24" a="1"/>
  <c r="K3435" i="24" s="1"/>
  <c r="K3434" i="24" a="1"/>
  <c r="K3434" i="24" s="1"/>
  <c r="K3433" i="24" a="1"/>
  <c r="K3433" i="24" s="1"/>
  <c r="K3432" i="24" a="1"/>
  <c r="K3432" i="24" s="1"/>
  <c r="K3431" i="24" a="1"/>
  <c r="K3431" i="24" s="1"/>
  <c r="K3430" i="24" a="1"/>
  <c r="K3430" i="24" s="1"/>
  <c r="K3429" i="24" a="1"/>
  <c r="K3429" i="24" s="1"/>
  <c r="K3428" i="24" a="1"/>
  <c r="K3428" i="24" s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 a="1"/>
  <c r="K3420" i="24" s="1"/>
  <c r="K3419" i="24" a="1"/>
  <c r="K3419" i="24" s="1"/>
  <c r="K3418" i="24" a="1"/>
  <c r="K3418" i="24" s="1"/>
  <c r="K3417" i="24" a="1"/>
  <c r="K3417" i="24" s="1"/>
  <c r="K3416" i="24" a="1"/>
  <c r="K3416" i="24" s="1"/>
  <c r="K3415" i="24" a="1"/>
  <c r="K3415" i="24" s="1"/>
  <c r="K3414" i="24" a="1"/>
  <c r="K3414" i="24" s="1"/>
  <c r="K3413" i="24" a="1"/>
  <c r="K3413" i="24" s="1"/>
  <c r="K3412" i="24" a="1"/>
  <c r="K3412" i="24" s="1"/>
  <c r="K3411" i="24" a="1"/>
  <c r="K3411" i="24" s="1"/>
  <c r="K3410" i="24" a="1"/>
  <c r="K3410" i="24" s="1"/>
  <c r="K3409" i="24" a="1"/>
  <c r="K3409" i="24" s="1"/>
  <c r="K3408" i="24" a="1"/>
  <c r="K3408" i="24" s="1"/>
  <c r="K3407" i="24" a="1"/>
  <c r="K3407" i="24" s="1"/>
  <c r="K3406" i="24" a="1"/>
  <c r="K3406" i="24" s="1"/>
  <c r="K3405" i="24" a="1"/>
  <c r="K3405" i="24" s="1"/>
  <c r="K3404" i="24" a="1"/>
  <c r="K3404" i="24" s="1"/>
  <c r="K3403" i="24" a="1"/>
  <c r="K3403" i="24" s="1"/>
  <c r="K3402" i="24" a="1"/>
  <c r="K3402" i="24" s="1"/>
  <c r="K3401" i="24" a="1"/>
  <c r="K3401" i="24" s="1"/>
  <c r="K3400" i="24" a="1"/>
  <c r="K3400" i="24" s="1"/>
  <c r="K3399" i="24" a="1"/>
  <c r="K3399" i="24" s="1"/>
  <c r="K3398" i="24" a="1"/>
  <c r="K3398" i="24" s="1"/>
  <c r="K3397" i="24" a="1"/>
  <c r="K3397" i="24" s="1"/>
  <c r="K3396" i="24" a="1"/>
  <c r="K3396" i="24" s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 a="1"/>
  <c r="K3381" i="24" s="1"/>
  <c r="K3380" i="24" a="1"/>
  <c r="K3380" i="24" s="1"/>
  <c r="K3379" i="24" a="1"/>
  <c r="K3379" i="24" s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 a="1"/>
  <c r="K3373" i="24" s="1"/>
  <c r="K3372" i="24" a="1"/>
  <c r="K3372" i="24" s="1"/>
  <c r="K3371" i="24" a="1"/>
  <c r="K3371" i="24" s="1"/>
  <c r="K3370" i="24" a="1"/>
  <c r="K3370" i="24" s="1"/>
  <c r="K3369" i="24" a="1"/>
  <c r="K3369" i="24" s="1"/>
  <c r="K3368" i="24" a="1"/>
  <c r="K3368" i="24" s="1"/>
  <c r="K3367" i="24" a="1"/>
  <c r="K3367" i="24" s="1"/>
  <c r="K3366" i="24" a="1"/>
  <c r="K3366" i="24" s="1"/>
  <c r="K3365" i="24" a="1"/>
  <c r="K3365" i="24" s="1"/>
  <c r="K3364" i="24" a="1"/>
  <c r="K3364" i="24" s="1"/>
  <c r="K3363" i="24" a="1"/>
  <c r="K3363" i="24" s="1"/>
  <c r="K3362" i="24" a="1"/>
  <c r="K3362" i="24" s="1"/>
  <c r="K3361" i="24" a="1"/>
  <c r="K3361" i="24" s="1"/>
  <c r="K3360" i="24" a="1"/>
  <c r="K3360" i="24" s="1"/>
  <c r="K3359" i="24" a="1"/>
  <c r="K3359" i="24" s="1"/>
  <c r="K3358" i="24" a="1"/>
  <c r="K3358" i="24" s="1"/>
  <c r="K3357" i="24" a="1"/>
  <c r="K3357" i="24" s="1"/>
  <c r="K3356" i="24" a="1"/>
  <c r="K3356" i="24" s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 a="1"/>
  <c r="K3347" i="24" s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 a="1"/>
  <c r="K3331" i="24" s="1"/>
  <c r="K3330" i="24" a="1"/>
  <c r="K3330" i="24" s="1"/>
  <c r="K3329" i="24" a="1"/>
  <c r="K3329" i="24" s="1"/>
  <c r="K3328" i="24" a="1"/>
  <c r="K3328" i="24" s="1"/>
  <c r="K3327" i="24" a="1"/>
  <c r="K3327" i="24" s="1"/>
  <c r="K3326" i="24" a="1"/>
  <c r="K3326" i="24" s="1"/>
  <c r="K3325" i="24" a="1"/>
  <c r="K3325" i="24" s="1"/>
  <c r="K3324" i="24" a="1"/>
  <c r="K3324" i="24" s="1"/>
  <c r="K3323" i="24" a="1"/>
  <c r="K3323" i="24" s="1"/>
  <c r="K3322" i="24" a="1"/>
  <c r="K3322" i="24" s="1"/>
  <c r="K3321" i="24" a="1"/>
  <c r="K3321" i="24" s="1"/>
  <c r="K3320" i="24" a="1"/>
  <c r="K3320" i="24" s="1"/>
  <c r="K3319" i="24" a="1"/>
  <c r="K3319" i="24" s="1"/>
  <c r="K3318" i="24" a="1"/>
  <c r="K3318" i="24" s="1"/>
  <c r="K3317" i="24" a="1"/>
  <c r="K3317" i="24" s="1"/>
  <c r="K3316" i="24" a="1"/>
  <c r="K3316" i="24" s="1"/>
  <c r="K3315" i="24" a="1"/>
  <c r="K3315" i="24" s="1"/>
  <c r="K3314" i="24" a="1"/>
  <c r="K3314" i="24" s="1"/>
  <c r="K3313" i="24" a="1"/>
  <c r="K3313" i="24" s="1"/>
  <c r="K3312" i="24" a="1"/>
  <c r="K3312" i="24" s="1"/>
  <c r="K3311" i="24" a="1"/>
  <c r="K3311" i="24" s="1"/>
  <c r="K3310" i="24" a="1"/>
  <c r="K3310" i="24" s="1"/>
  <c r="K3309" i="24" a="1"/>
  <c r="K3309" i="24" s="1"/>
  <c r="K3308" i="24" a="1"/>
  <c r="K3308" i="24" s="1"/>
  <c r="K3307" i="24" a="1"/>
  <c r="K3307" i="24" s="1"/>
  <c r="K3306" i="24" a="1"/>
  <c r="K3306" i="24" s="1"/>
  <c r="K3305" i="24" a="1"/>
  <c r="K3305" i="24" s="1"/>
  <c r="K3304" i="24" a="1"/>
  <c r="K3304" i="24" s="1"/>
  <c r="K3303" i="24" a="1"/>
  <c r="K3303" i="24" s="1"/>
  <c r="K3302" i="24" a="1"/>
  <c r="K3302" i="24" s="1"/>
  <c r="K3301" i="24" a="1"/>
  <c r="K3301" i="24" s="1"/>
  <c r="K3300" i="24" a="1"/>
  <c r="K3300" i="24" s="1"/>
  <c r="K3299" i="24" a="1"/>
  <c r="K3299" i="24" s="1"/>
  <c r="K3298" i="24" a="1"/>
  <c r="K3298" i="24" s="1"/>
  <c r="K3297" i="24" a="1"/>
  <c r="K3297" i="24" s="1"/>
  <c r="K3296" i="24" a="1"/>
  <c r="K3296" i="24" s="1"/>
  <c r="K3295" i="24" a="1"/>
  <c r="K3295" i="24" s="1"/>
  <c r="K3294" i="24" a="1"/>
  <c r="K3294" i="24" s="1"/>
  <c r="K3293" i="24" a="1"/>
  <c r="K3293" i="24" s="1"/>
  <c r="K3292" i="24" a="1"/>
  <c r="K3292" i="24" s="1"/>
  <c r="K3291" i="24" a="1"/>
  <c r="K3291" i="24" s="1"/>
  <c r="K3290" i="24" a="1"/>
  <c r="K3290" i="24" s="1"/>
  <c r="K3289" i="24" a="1"/>
  <c r="K3289" i="24" s="1"/>
  <c r="K3288" i="24" a="1"/>
  <c r="K3288" i="24" s="1"/>
  <c r="K3287" i="24" a="1"/>
  <c r="K3287" i="24" s="1"/>
  <c r="K3286" i="24" a="1"/>
  <c r="K3286" i="24" s="1"/>
  <c r="K3285" i="24" a="1"/>
  <c r="K3285" i="24" s="1"/>
  <c r="K3284" i="24" a="1"/>
  <c r="K3284" i="24" s="1"/>
  <c r="K3283" i="24" a="1"/>
  <c r="K3283" i="24" s="1"/>
  <c r="K3282" i="24" a="1"/>
  <c r="K3282" i="24" s="1"/>
  <c r="K3281" i="24" a="1"/>
  <c r="K3281" i="24" s="1"/>
  <c r="K3280" i="24" a="1"/>
  <c r="K3280" i="24" s="1"/>
  <c r="K3279" i="24" a="1"/>
  <c r="K3279" i="24" s="1"/>
  <c r="K3278" i="24" a="1"/>
  <c r="K3278" i="24" s="1"/>
  <c r="K3277" i="24" a="1"/>
  <c r="K3277" i="24" s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 a="1"/>
  <c r="K3267" i="24" s="1"/>
  <c r="K3266" i="24" a="1"/>
  <c r="K3266" i="24" s="1"/>
  <c r="K3265" i="24" a="1"/>
  <c r="K3265" i="24" s="1"/>
  <c r="K3264" i="24" a="1"/>
  <c r="K3264" i="24" s="1"/>
  <c r="K3263" i="24" a="1"/>
  <c r="K3263" i="24" s="1"/>
  <c r="K3262" i="24" a="1"/>
  <c r="K3262" i="24" s="1"/>
  <c r="K3261" i="24" a="1"/>
  <c r="K3261" i="24" s="1"/>
  <c r="K3260" i="24" a="1"/>
  <c r="K3260" i="24" s="1"/>
  <c r="K3259" i="24" a="1"/>
  <c r="K3259" i="24" s="1"/>
  <c r="K3258" i="24" a="1"/>
  <c r="K3258" i="24" s="1"/>
  <c r="K3257" i="24" a="1"/>
  <c r="K3257" i="24" s="1"/>
  <c r="K3256" i="24" a="1"/>
  <c r="K3256" i="24" s="1"/>
  <c r="K3255" i="24" a="1"/>
  <c r="K3255" i="24" s="1"/>
  <c r="K3254" i="24" a="1"/>
  <c r="K3254" i="24" s="1"/>
  <c r="K3253" i="24" a="1"/>
  <c r="K3253" i="24" s="1"/>
  <c r="K3252" i="24" a="1"/>
  <c r="K3252" i="24" s="1"/>
  <c r="K3251" i="24" a="1"/>
  <c r="K3251" i="24" s="1"/>
  <c r="K3250" i="24" a="1"/>
  <c r="K3250" i="24" s="1"/>
  <c r="K3249" i="24" a="1"/>
  <c r="K3249" i="24" s="1"/>
  <c r="K3248" i="24" a="1"/>
  <c r="K3248" i="24" s="1"/>
  <c r="K3247" i="24" a="1"/>
  <c r="K3247" i="24" s="1"/>
  <c r="K3246" i="24" a="1"/>
  <c r="K3246" i="24" s="1"/>
  <c r="K3245" i="24" a="1"/>
  <c r="K3245" i="24" s="1"/>
  <c r="K3244" i="24" a="1"/>
  <c r="K3244" i="24" s="1"/>
  <c r="K3243" i="24" a="1"/>
  <c r="K3243" i="24" s="1"/>
  <c r="K3242" i="24" a="1"/>
  <c r="K3242" i="24" s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 a="1"/>
  <c r="K3235" i="24" s="1"/>
  <c r="K3234" i="24" a="1"/>
  <c r="K3234" i="24" s="1"/>
  <c r="K3233" i="24" a="1"/>
  <c r="K3233" i="24" s="1"/>
  <c r="K3232" i="24" a="1"/>
  <c r="K3232" i="24" s="1"/>
  <c r="K3231" i="24" a="1"/>
  <c r="K3231" i="24" s="1"/>
  <c r="K3230" i="24" a="1"/>
  <c r="K3230" i="24" s="1"/>
  <c r="K3229" i="24" a="1"/>
  <c r="K3229" i="24" s="1"/>
  <c r="K3228" i="24" a="1"/>
  <c r="K3228" i="24" s="1"/>
  <c r="K3227" i="24" a="1"/>
  <c r="K3227" i="24" s="1"/>
  <c r="K3226" i="24" a="1"/>
  <c r="K3226" i="24" s="1"/>
  <c r="K3225" i="24" a="1"/>
  <c r="K3225" i="24" s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 a="1"/>
  <c r="K3195" i="24" s="1"/>
  <c r="K3194" i="24" a="1"/>
  <c r="K3194" i="24" s="1"/>
  <c r="K3193" i="24" a="1"/>
  <c r="K3193" i="24" s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/>
  <c r="K3177" i="24" a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 a="1"/>
  <c r="K3165" i="24" s="1"/>
  <c r="K3164" i="24" a="1"/>
  <c r="K3164" i="24" s="1"/>
  <c r="K3163" i="24" a="1"/>
  <c r="K3163" i="24" s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/>
  <c r="K3145" i="24" a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 a="1"/>
  <c r="K3133" i="24" s="1"/>
  <c r="K3132" i="24" a="1"/>
  <c r="K3132" i="24" s="1"/>
  <c r="K3131" i="24" a="1"/>
  <c r="K3131" i="24" s="1"/>
  <c r="K3130" i="24" a="1"/>
  <c r="K3130" i="24" s="1"/>
  <c r="K3129" i="24" a="1"/>
  <c r="K3129" i="24" s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 a="1"/>
  <c r="K3115" i="24" s="1"/>
  <c r="K3114" i="24" a="1"/>
  <c r="K3114" i="24" s="1"/>
  <c r="K3113" i="24"/>
  <c r="K3113" i="24" a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/>
  <c r="K3104" i="24" a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 a="1"/>
  <c r="K3095" i="24" s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/>
  <c r="K3086" i="24" a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/>
  <c r="K3070" i="24" a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 a="1"/>
  <c r="K3059" i="24" s="1"/>
  <c r="K3058" i="24" a="1"/>
  <c r="K3058" i="24" s="1"/>
  <c r="K3057" i="24" a="1"/>
  <c r="K3057" i="24" s="1"/>
  <c r="K3056" i="24" a="1"/>
  <c r="K3056" i="24" s="1"/>
  <c r="K3055" i="24" a="1"/>
  <c r="K3055" i="24" s="1"/>
  <c r="K3054" i="24"/>
  <c r="K3054" i="24" a="1"/>
  <c r="K3053" i="24" a="1"/>
  <c r="K3053" i="24" s="1"/>
  <c r="K3052" i="24" a="1"/>
  <c r="K3052" i="24" s="1"/>
  <c r="K3051" i="24" a="1"/>
  <c r="K3051" i="24" s="1"/>
  <c r="K3050" i="24" a="1"/>
  <c r="K3050" i="24" s="1"/>
  <c r="K3049" i="24" a="1"/>
  <c r="K3049" i="24" s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 a="1"/>
  <c r="K3043" i="24" s="1"/>
  <c r="K3042" i="24" a="1"/>
  <c r="K3042" i="24" s="1"/>
  <c r="K3041" i="24" a="1"/>
  <c r="K3041" i="24" s="1"/>
  <c r="K3040" i="24" a="1"/>
  <c r="K3040" i="24" s="1"/>
  <c r="K3039" i="24" a="1"/>
  <c r="K3039" i="24" s="1"/>
  <c r="K3038" i="24"/>
  <c r="K3038" i="24" a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 a="1"/>
  <c r="K3023" i="24" s="1"/>
  <c r="K3022" i="24"/>
  <c r="K3022" i="24" a="1"/>
  <c r="K3021" i="24" a="1"/>
  <c r="K3021" i="24" s="1"/>
  <c r="K3020" i="24" a="1"/>
  <c r="K3020" i="24" s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 a="1"/>
  <c r="K3011" i="24" s="1"/>
  <c r="K3010" i="24" a="1"/>
  <c r="K3010" i="24" s="1"/>
  <c r="K3009" i="24" a="1"/>
  <c r="K3009" i="24" s="1"/>
  <c r="K3008" i="24" a="1"/>
  <c r="K3008" i="24" s="1"/>
  <c r="K3007" i="24" a="1"/>
  <c r="K3007" i="24" s="1"/>
  <c r="K3006" i="24"/>
  <c r="K3006" i="24" a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 a="1"/>
  <c r="K2999" i="24" s="1"/>
  <c r="K2998" i="24" a="1"/>
  <c r="K2998" i="24" s="1"/>
  <c r="K2997" i="24" a="1"/>
  <c r="K2997" i="24" s="1"/>
  <c r="K2996" i="24" a="1"/>
  <c r="K2996" i="24" s="1"/>
  <c r="K2995" i="24" a="1"/>
  <c r="K2995" i="24" s="1"/>
  <c r="K2994" i="24" a="1"/>
  <c r="K2994" i="24" s="1"/>
  <c r="K2993" i="24" a="1"/>
  <c r="K2993" i="24" s="1"/>
  <c r="K2992" i="24" a="1"/>
  <c r="K2992" i="24" s="1"/>
  <c r="K2991" i="24" a="1"/>
  <c r="K2991" i="24" s="1"/>
  <c r="K2990" i="24"/>
  <c r="K2990" i="24" a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 a="1"/>
  <c r="K2983" i="24" s="1"/>
  <c r="K2982" i="24" a="1"/>
  <c r="K2982" i="24" s="1"/>
  <c r="K2981" i="24" a="1"/>
  <c r="K2981" i="24" s="1"/>
  <c r="K2980" i="24" a="1"/>
  <c r="K2980" i="24" s="1"/>
  <c r="K2979" i="24" a="1"/>
  <c r="K2979" i="24" s="1"/>
  <c r="K2978" i="24" a="1"/>
  <c r="K2978" i="24" s="1"/>
  <c r="K2977" i="24" a="1"/>
  <c r="K2977" i="24" s="1"/>
  <c r="K2976" i="24" a="1"/>
  <c r="K2976" i="24" s="1"/>
  <c r="K2975" i="24" a="1"/>
  <c r="K2975" i="24" s="1"/>
  <c r="K2974" i="24"/>
  <c r="K2974" i="24" a="1"/>
  <c r="K2973" i="24" a="1"/>
  <c r="K2973" i="24" s="1"/>
  <c r="K2972" i="24" a="1"/>
  <c r="K2972" i="24" s="1"/>
  <c r="K2971" i="24" a="1"/>
  <c r="K2971" i="24" s="1"/>
  <c r="K2970" i="24" a="1"/>
  <c r="K2970" i="24" s="1"/>
  <c r="K2969" i="24" a="1"/>
  <c r="K2969" i="24" s="1"/>
  <c r="K2968" i="24" a="1"/>
  <c r="K2968" i="24" s="1"/>
  <c r="K2967" i="24" a="1"/>
  <c r="K2967" i="24" s="1"/>
  <c r="K2966" i="24" a="1"/>
  <c r="K2966" i="24" s="1"/>
  <c r="K2965" i="24" a="1"/>
  <c r="K2965" i="24" s="1"/>
  <c r="K2964" i="24" a="1"/>
  <c r="K2964" i="24" s="1"/>
  <c r="K2963" i="24" a="1"/>
  <c r="K2963" i="24" s="1"/>
  <c r="K2962" i="24" a="1"/>
  <c r="K2962" i="24" s="1"/>
  <c r="K2961" i="24" a="1"/>
  <c r="K2961" i="24" s="1"/>
  <c r="K2960" i="24" a="1"/>
  <c r="K2960" i="24" s="1"/>
  <c r="K2959" i="24" a="1"/>
  <c r="K2959" i="24" s="1"/>
  <c r="K2958" i="24"/>
  <c r="K2958" i="24" a="1"/>
  <c r="K2957" i="24" a="1"/>
  <c r="K2957" i="24" s="1"/>
  <c r="K2956" i="24" a="1"/>
  <c r="K2956" i="24" s="1"/>
  <c r="K2955" i="24"/>
  <c r="K2955" i="24" a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/>
  <c r="K2947" i="24" a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/>
  <c r="K2939" i="24" a="1"/>
  <c r="K2938" i="24" a="1"/>
  <c r="K2938" i="24" s="1"/>
  <c r="K2937" i="24" a="1"/>
  <c r="K2937" i="24" s="1"/>
  <c r="K2936" i="24" a="1"/>
  <c r="K2936" i="24" s="1"/>
  <c r="K2935" i="24" a="1"/>
  <c r="K2935" i="24" s="1"/>
  <c r="K2934" i="24" a="1"/>
  <c r="K2934" i="24" s="1"/>
  <c r="K2933" i="24" a="1"/>
  <c r="K2933" i="24" s="1"/>
  <c r="K2932" i="24" a="1"/>
  <c r="K2932" i="24" s="1"/>
  <c r="K2931" i="24"/>
  <c r="K2931" i="24" a="1"/>
  <c r="K2930" i="24" a="1"/>
  <c r="K2930" i="24" s="1"/>
  <c r="K2929" i="24" a="1"/>
  <c r="K2929" i="24" s="1"/>
  <c r="K2928" i="24" a="1"/>
  <c r="K2928" i="24" s="1"/>
  <c r="K2927" i="24" a="1"/>
  <c r="K2927" i="24" s="1"/>
  <c r="K2926" i="24" a="1"/>
  <c r="K2926" i="24" s="1"/>
  <c r="K2925" i="24" a="1"/>
  <c r="K2925" i="24" s="1"/>
  <c r="K2924" i="24" a="1"/>
  <c r="K2924" i="24" s="1"/>
  <c r="K2923" i="24"/>
  <c r="K2923" i="24" a="1"/>
  <c r="K2922" i="24" a="1"/>
  <c r="K2922" i="24" s="1"/>
  <c r="K2921" i="24" a="1"/>
  <c r="K2921" i="24" s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/>
  <c r="K2915" i="24" a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/>
  <c r="K2907" i="24" a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/>
  <c r="K2899" i="24" a="1"/>
  <c r="K2898" i="24" a="1"/>
  <c r="K2898" i="24" s="1"/>
  <c r="K2897" i="24" a="1"/>
  <c r="K2897" i="24" s="1"/>
  <c r="K2896" i="24" a="1"/>
  <c r="K2896" i="24" s="1"/>
  <c r="K2895" i="24" a="1"/>
  <c r="K2895" i="24" s="1"/>
  <c r="K2894" i="24" a="1"/>
  <c r="K2894" i="24" s="1"/>
  <c r="K2893" i="24" a="1"/>
  <c r="K2893" i="24" s="1"/>
  <c r="K2892" i="24" a="1"/>
  <c r="K2892" i="24" s="1"/>
  <c r="K2891" i="24"/>
  <c r="K2891" i="24" a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/>
  <c r="K2883" i="24" a="1"/>
  <c r="K2882" i="24" a="1"/>
  <c r="K2882" i="24" s="1"/>
  <c r="K2881" i="24" a="1"/>
  <c r="K2881" i="24" s="1"/>
  <c r="K2880" i="24" a="1"/>
  <c r="K2880" i="24" s="1"/>
  <c r="K2879" i="24" a="1"/>
  <c r="K2879" i="24" s="1"/>
  <c r="K2878" i="24" a="1"/>
  <c r="K2878" i="24" s="1"/>
  <c r="K2877" i="24" a="1"/>
  <c r="K2877" i="24" s="1"/>
  <c r="K2876" i="24" a="1"/>
  <c r="K2876" i="24" s="1"/>
  <c r="K2875" i="24"/>
  <c r="K2875" i="24" a="1"/>
  <c r="K2874" i="24" a="1"/>
  <c r="K2874" i="24" s="1"/>
  <c r="K2873" i="24" a="1"/>
  <c r="K2873" i="24" s="1"/>
  <c r="K2872" i="24" a="1"/>
  <c r="K2872" i="24" s="1"/>
  <c r="K2871" i="24" a="1"/>
  <c r="K2871" i="24" s="1"/>
  <c r="K2870" i="24" a="1"/>
  <c r="K2870" i="24" s="1"/>
  <c r="K2869" i="24" a="1"/>
  <c r="K2869" i="24" s="1"/>
  <c r="K2868" i="24" a="1"/>
  <c r="K2868" i="24" s="1"/>
  <c r="K2867" i="24"/>
  <c r="K2867" i="24" a="1"/>
  <c r="K2866" i="24" a="1"/>
  <c r="K2866" i="24" s="1"/>
  <c r="K2865" i="24" a="1"/>
  <c r="K2865" i="24" s="1"/>
  <c r="K2864" i="24" a="1"/>
  <c r="K2864" i="24" s="1"/>
  <c r="K2863" i="24" a="1"/>
  <c r="K2863" i="24" s="1"/>
  <c r="K2862" i="24" a="1"/>
  <c r="K2862" i="24" s="1"/>
  <c r="K2861" i="24" a="1"/>
  <c r="K2861" i="24" s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/>
  <c r="K2855" i="24" a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 a="1"/>
  <c r="K2848" i="24" s="1"/>
  <c r="K2847" i="24" a="1"/>
  <c r="K2847" i="24" s="1"/>
  <c r="K2846" i="24" a="1"/>
  <c r="K2846" i="24" s="1"/>
  <c r="K2845" i="24" a="1"/>
  <c r="K2845" i="24" s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/>
  <c r="K2839" i="24" a="1"/>
  <c r="K2838" i="24" a="1"/>
  <c r="K2838" i="24" s="1"/>
  <c r="K2837" i="24" a="1"/>
  <c r="K2837" i="24" s="1"/>
  <c r="K2836" i="24" a="1"/>
  <c r="K2836" i="24" s="1"/>
  <c r="K2835" i="24" a="1"/>
  <c r="K2835" i="24" s="1"/>
  <c r="K2834" i="24" a="1"/>
  <c r="K2834" i="24" s="1"/>
  <c r="K2833" i="24" a="1"/>
  <c r="K2833" i="24" s="1"/>
  <c r="K2832" i="24" a="1"/>
  <c r="K2832" i="24" s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/>
  <c r="K2823" i="24" a="1"/>
  <c r="K2822" i="24" a="1"/>
  <c r="K2822" i="24" s="1"/>
  <c r="K2821" i="24" a="1"/>
  <c r="K2821" i="24" s="1"/>
  <c r="K2820" i="24" a="1"/>
  <c r="K2820" i="24" s="1"/>
  <c r="K2819" i="24" a="1"/>
  <c r="K2819" i="24" s="1"/>
  <c r="K2818" i="24" a="1"/>
  <c r="K2818" i="24" s="1"/>
  <c r="K2817" i="24" a="1"/>
  <c r="K2817" i="24" s="1"/>
  <c r="K2816" i="24" a="1"/>
  <c r="K2816" i="24" s="1"/>
  <c r="K2815" i="24" a="1"/>
  <c r="K2815" i="24" s="1"/>
  <c r="K2814" i="24" a="1"/>
  <c r="K2814" i="24" s="1"/>
  <c r="K2813" i="24" a="1"/>
  <c r="K2813" i="24" s="1"/>
  <c r="K2812" i="24" a="1"/>
  <c r="K2812" i="24" s="1"/>
  <c r="K2811" i="24" a="1"/>
  <c r="K2811" i="24" s="1"/>
  <c r="K2810" i="24" a="1"/>
  <c r="K2810" i="24" s="1"/>
  <c r="K2809" i="24" a="1"/>
  <c r="K2809" i="24" s="1"/>
  <c r="K2808" i="24" a="1"/>
  <c r="K2808" i="24" s="1"/>
  <c r="K2807" i="24"/>
  <c r="K2807" i="24" a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 a="1"/>
  <c r="K2799" i="24" s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/>
  <c r="K2791" i="24" a="1"/>
  <c r="K2790" i="24" a="1"/>
  <c r="K2790" i="24" s="1"/>
  <c r="K2789" i="24" a="1"/>
  <c r="K2789" i="24" s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 a="1"/>
  <c r="K2783" i="24" s="1"/>
  <c r="K2782" i="24" a="1"/>
  <c r="K2782" i="24" s="1"/>
  <c r="K2781" i="24" a="1"/>
  <c r="K2781" i="24" s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/>
  <c r="K2775" i="24" a="1"/>
  <c r="K2774" i="24" a="1"/>
  <c r="K2774" i="24" s="1"/>
  <c r="K2773" i="24" a="1"/>
  <c r="K2773" i="24" s="1"/>
  <c r="K2772" i="24" a="1"/>
  <c r="K2772" i="24" s="1"/>
  <c r="K2771" i="24" a="1"/>
  <c r="K2771" i="24" s="1"/>
  <c r="K2770" i="24" a="1"/>
  <c r="K2770" i="24" s="1"/>
  <c r="K2769" i="24" a="1"/>
  <c r="K2769" i="24" s="1"/>
  <c r="K2768" i="24" a="1"/>
  <c r="K2768" i="24" s="1"/>
  <c r="K2767" i="24" a="1"/>
  <c r="K2767" i="24" s="1"/>
  <c r="K2766" i="24" a="1"/>
  <c r="K2766" i="24" s="1"/>
  <c r="K2765" i="24" a="1"/>
  <c r="K2765" i="24" s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/>
  <c r="K2759" i="24" a="1"/>
  <c r="K2758" i="24" a="1"/>
  <c r="K2758" i="24" s="1"/>
  <c r="K2757" i="24" a="1"/>
  <c r="K2757" i="24" s="1"/>
  <c r="K2756" i="24" a="1"/>
  <c r="K2756" i="24" s="1"/>
  <c r="K2755" i="24" a="1"/>
  <c r="K2755" i="24" s="1"/>
  <c r="K2754" i="24" a="1"/>
  <c r="K2754" i="24" s="1"/>
  <c r="K2753" i="24" a="1"/>
  <c r="K2753" i="24" s="1"/>
  <c r="K2752" i="24" a="1"/>
  <c r="K2752" i="24" s="1"/>
  <c r="K2751" i="24" a="1"/>
  <c r="K2751" i="24" s="1"/>
  <c r="K2750" i="24" a="1"/>
  <c r="K2750" i="24" s="1"/>
  <c r="K2749" i="24" a="1"/>
  <c r="K2749" i="24" s="1"/>
  <c r="K2748" i="24" a="1"/>
  <c r="K2748" i="24" s="1"/>
  <c r="K2747" i="24" a="1"/>
  <c r="K2747" i="24" s="1"/>
  <c r="K2746" i="24" a="1"/>
  <c r="K2746" i="24" s="1"/>
  <c r="K2745" i="24" a="1"/>
  <c r="K2745" i="24" s="1"/>
  <c r="K2744" i="24" a="1"/>
  <c r="K2744" i="24" s="1"/>
  <c r="K2743" i="24"/>
  <c r="K2743" i="24" a="1"/>
  <c r="K2742" i="24" a="1"/>
  <c r="K2742" i="24" s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 a="1"/>
  <c r="K2732" i="24" s="1"/>
  <c r="K2731" i="24" a="1"/>
  <c r="K2731" i="24" s="1"/>
  <c r="K2730" i="24" a="1"/>
  <c r="K2730" i="24" s="1"/>
  <c r="K2729" i="24" a="1"/>
  <c r="K2729" i="24" s="1"/>
  <c r="K2728" i="24" a="1"/>
  <c r="K2728" i="24" s="1"/>
  <c r="K2727" i="24"/>
  <c r="K2727" i="24" a="1"/>
  <c r="K2726" i="24" a="1"/>
  <c r="K2726" i="24" s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/>
  <c r="K2711" i="24" a="1"/>
  <c r="K2710" i="24" a="1"/>
  <c r="K2710" i="24" s="1"/>
  <c r="K2709" i="24" a="1"/>
  <c r="K2709" i="24" s="1"/>
  <c r="K2708" i="24" a="1"/>
  <c r="K2708" i="24" s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/>
  <c r="K2695" i="24" a="1"/>
  <c r="K2694" i="24" a="1"/>
  <c r="K2694" i="24" s="1"/>
  <c r="K2693" i="24" a="1"/>
  <c r="K2693" i="24" s="1"/>
  <c r="K2692" i="24" a="1"/>
  <c r="K2692" i="24" s="1"/>
  <c r="K2691" i="24" a="1"/>
  <c r="K2691" i="24" s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 a="1"/>
  <c r="K2682" i="24" s="1"/>
  <c r="K2681" i="24" a="1"/>
  <c r="K2681" i="24" s="1"/>
  <c r="K2680" i="24" a="1"/>
  <c r="K2680" i="24" s="1"/>
  <c r="K2679" i="24"/>
  <c r="K2679" i="24" a="1"/>
  <c r="K2678" i="24" a="1"/>
  <c r="K2678" i="24" s="1"/>
  <c r="K2677" i="24" a="1"/>
  <c r="K2677" i="24" s="1"/>
  <c r="K2676" i="24" a="1"/>
  <c r="K2676" i="24" s="1"/>
  <c r="K2675" i="24" a="1"/>
  <c r="K2675" i="24" s="1"/>
  <c r="K2674" i="24" a="1"/>
  <c r="K2674" i="24" s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/>
  <c r="K2663" i="24" a="1"/>
  <c r="K2662" i="24" a="1"/>
  <c r="K2662" i="24" s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 a="1"/>
  <c r="K2653" i="24" s="1"/>
  <c r="K2652" i="24" a="1"/>
  <c r="K2652" i="24" s="1"/>
  <c r="K2651" i="24" a="1"/>
  <c r="K2651" i="24" s="1"/>
  <c r="K2650" i="24" a="1"/>
  <c r="K2650" i="24" s="1"/>
  <c r="K2649" i="24" a="1"/>
  <c r="K2649" i="24" s="1"/>
  <c r="K2648" i="24" a="1"/>
  <c r="K2648" i="24" s="1"/>
  <c r="K2647" i="24" a="1"/>
  <c r="K2647" i="24" s="1"/>
  <c r="K2646" i="24" a="1"/>
  <c r="K2646" i="24" s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 a="1"/>
  <c r="K2630" i="24" s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 a="1"/>
  <c r="K2614" i="24" s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 a="1"/>
  <c r="K2581" i="24" s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 a="1"/>
  <c r="K2553" i="24" s="1"/>
  <c r="K2552" i="24" a="1"/>
  <c r="K2552" i="24" s="1"/>
  <c r="K2551" i="24" a="1"/>
  <c r="K2551" i="24" s="1"/>
  <c r="K2550" i="24" a="1"/>
  <c r="K2550" i="24" s="1"/>
  <c r="K2549" i="24" a="1"/>
  <c r="K2549" i="24" s="1"/>
  <c r="K2548" i="24" a="1"/>
  <c r="K2548" i="24" s="1"/>
  <c r="K2547" i="24" a="1"/>
  <c r="K2547" i="24" s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 a="1"/>
  <c r="K2541" i="24" s="1"/>
  <c r="K2540" i="24" a="1"/>
  <c r="K2540" i="24" s="1"/>
  <c r="K2539" i="24" a="1"/>
  <c r="K2539" i="24" s="1"/>
  <c r="K2538" i="24" a="1"/>
  <c r="K2538" i="24" s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 a="1"/>
  <c r="K2520" i="24" s="1"/>
  <c r="K2519" i="24" a="1"/>
  <c r="K2519" i="24" s="1"/>
  <c r="K2518" i="24" a="1"/>
  <c r="K2518" i="24" s="1"/>
  <c r="K2517" i="24" a="1"/>
  <c r="K2517" i="24" s="1"/>
  <c r="K2516" i="24" a="1"/>
  <c r="K2516" i="24" s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 a="1"/>
  <c r="K2485" i="24" s="1"/>
  <c r="K2484" i="24" a="1"/>
  <c r="K2484" i="24" s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 a="1"/>
  <c r="K2467" i="24" s="1"/>
  <c r="K2466" i="24" a="1"/>
  <c r="K2466" i="24" s="1"/>
  <c r="K2465" i="24" a="1"/>
  <c r="K2465" i="24" s="1"/>
  <c r="K2464" i="24" a="1"/>
  <c r="K2464" i="24" s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 a="1"/>
  <c r="K2433" i="24" s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 a="1"/>
  <c r="K2427" i="24" s="1"/>
  <c r="K2426" i="24" a="1"/>
  <c r="K2426" i="24" s="1"/>
  <c r="K2425" i="24" a="1"/>
  <c r="K2425" i="24" s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 a="1"/>
  <c r="K2402" i="24" s="1"/>
  <c r="K2401" i="24" a="1"/>
  <c r="K2401" i="24" s="1"/>
  <c r="K2400" i="24" a="1"/>
  <c r="K2400" i="24" s="1"/>
  <c r="K2399" i="24" a="1"/>
  <c r="K2399" i="24" s="1"/>
  <c r="K2398" i="24" a="1"/>
  <c r="K2398" i="24" s="1"/>
  <c r="K2397" i="24" a="1"/>
  <c r="K2397" i="24" s="1"/>
  <c r="K2396" i="24" a="1"/>
  <c r="K2396" i="24" s="1"/>
  <c r="K2395" i="24" a="1"/>
  <c r="K2395" i="24" s="1"/>
  <c r="K2394" i="24" a="1"/>
  <c r="K2394" i="24" s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/>
  <c r="K2359" i="24" a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/>
  <c r="K2343" i="24" a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/>
  <c r="K2327" i="24" a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/>
  <c r="K2311" i="24" a="1"/>
  <c r="K2310" i="24" a="1"/>
  <c r="K2310" i="24" s="1"/>
  <c r="K2309" i="24" a="1"/>
  <c r="K2309" i="24" s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/>
  <c r="K2295" i="24" a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 a="1"/>
  <c r="K2289" i="24" s="1"/>
  <c r="K2288" i="24" a="1"/>
  <c r="K2288" i="24" s="1"/>
  <c r="K2287" i="24" a="1"/>
  <c r="K2287" i="24" s="1"/>
  <c r="K2286" i="24" a="1"/>
  <c r="K2286" i="24" s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/>
  <c r="K2279" i="24" a="1"/>
  <c r="K2278" i="24" a="1"/>
  <c r="K2278" i="24" s="1"/>
  <c r="K2277" i="24" a="1"/>
  <c r="K2277" i="24" s="1"/>
  <c r="K2276" i="24" a="1"/>
  <c r="K2276" i="24" s="1"/>
  <c r="K2275" i="24" a="1"/>
  <c r="K2275" i="24" s="1"/>
  <c r="K2274" i="24" a="1"/>
  <c r="K2274" i="24" s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/>
  <c r="K2263" i="24" a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/>
  <c r="K2247" i="24" a="1"/>
  <c r="K2246" i="24" a="1"/>
  <c r="K2246" i="24" s="1"/>
  <c r="K2245" i="24" a="1"/>
  <c r="K2245" i="24" s="1"/>
  <c r="K2244" i="24" a="1"/>
  <c r="K2244" i="24" s="1"/>
  <c r="K2243" i="24" a="1"/>
  <c r="K2243" i="24" s="1"/>
  <c r="K2242" i="24" a="1"/>
  <c r="K2242" i="24" s="1"/>
  <c r="K2241" i="24" a="1"/>
  <c r="K2241" i="24" s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/>
  <c r="K2231" i="24" a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/>
  <c r="K2215" i="24" a="1"/>
  <c r="K2214" i="24" a="1"/>
  <c r="K2214" i="24" s="1"/>
  <c r="K2213" i="24" a="1"/>
  <c r="K2213" i="24" s="1"/>
  <c r="K2212" i="24" a="1"/>
  <c r="K2212" i="24" s="1"/>
  <c r="K2211" i="24" a="1"/>
  <c r="K2211" i="24" s="1"/>
  <c r="K2210" i="24" a="1"/>
  <c r="K2210" i="24" s="1"/>
  <c r="K2209" i="24" a="1"/>
  <c r="K2209" i="24" s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/>
  <c r="K2199" i="24" a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 a="1"/>
  <c r="K2193" i="24" s="1"/>
  <c r="K2192" i="24" a="1"/>
  <c r="K2192" i="24" s="1"/>
  <c r="K2191" i="24" a="1"/>
  <c r="K2191" i="24" s="1"/>
  <c r="K2190" i="24" a="1"/>
  <c r="K2190" i="24" s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/>
  <c r="K2183" i="24" a="1"/>
  <c r="K2182" i="24" a="1"/>
  <c r="K2182" i="24" s="1"/>
  <c r="K2181" i="24" a="1"/>
  <c r="K2181" i="24" s="1"/>
  <c r="K2180" i="24" a="1"/>
  <c r="K2180" i="24" s="1"/>
  <c r="K2179" i="24" a="1"/>
  <c r="K2179" i="24" s="1"/>
  <c r="K2178" i="24" a="1"/>
  <c r="K2178" i="24" s="1"/>
  <c r="K2177" i="24" a="1"/>
  <c r="K2177" i="24" s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 a="1"/>
  <c r="K2171" i="24" s="1"/>
  <c r="K2170" i="24" a="1"/>
  <c r="K2170" i="24" s="1"/>
  <c r="K2169" i="24" a="1"/>
  <c r="K2169" i="24" s="1"/>
  <c r="K2168" i="24" a="1"/>
  <c r="K2168" i="24" s="1"/>
  <c r="K2167" i="24"/>
  <c r="K2167" i="24" a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 a="1"/>
  <c r="K2161" i="24" s="1"/>
  <c r="K2160" i="24" a="1"/>
  <c r="K2160" i="24" s="1"/>
  <c r="K2159" i="24" a="1"/>
  <c r="K2159" i="24" s="1"/>
  <c r="K2158" i="24" a="1"/>
  <c r="K2158" i="24" s="1"/>
  <c r="K2157" i="24" a="1"/>
  <c r="K2157" i="24" s="1"/>
  <c r="K2156" i="24" a="1"/>
  <c r="K2156" i="24" s="1"/>
  <c r="K2155" i="24" a="1"/>
  <c r="K2155" i="24" s="1"/>
  <c r="K2154" i="24" a="1"/>
  <c r="K2154" i="24" s="1"/>
  <c r="K2153" i="24" a="1"/>
  <c r="K2153" i="24" s="1"/>
  <c r="K2152" i="24" a="1"/>
  <c r="K2152" i="24" s="1"/>
  <c r="K2151" i="24"/>
  <c r="K2151" i="24" a="1"/>
  <c r="K2150" i="24" a="1"/>
  <c r="K2150" i="24" s="1"/>
  <c r="K2149" i="24" a="1"/>
  <c r="K2149" i="24" s="1"/>
  <c r="K2148" i="24" a="1"/>
  <c r="K2148" i="24" s="1"/>
  <c r="K2147" i="24" a="1"/>
  <c r="K2147" i="24" s="1"/>
  <c r="K2146" i="24" a="1"/>
  <c r="K2146" i="24" s="1"/>
  <c r="K2145" i="24" a="1"/>
  <c r="K2145" i="24" s="1"/>
  <c r="K2144" i="24" a="1"/>
  <c r="K2144" i="24" s="1"/>
  <c r="K2143" i="24" a="1"/>
  <c r="K2143" i="24" s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 a="1"/>
  <c r="K2135" i="24" s="1"/>
  <c r="K2134" i="24" a="1"/>
  <c r="K2134" i="24" s="1"/>
  <c r="K2133" i="24" a="1"/>
  <c r="K2133" i="24" s="1"/>
  <c r="K2132" i="24" a="1"/>
  <c r="K2132" i="24" s="1"/>
  <c r="K2131" i="24"/>
  <c r="K2131" i="24" a="1"/>
  <c r="K2130" i="24" a="1"/>
  <c r="K2130" i="24" s="1"/>
  <c r="K2129" i="24" a="1"/>
  <c r="K2129" i="24" s="1"/>
  <c r="K2128" i="24" a="1"/>
  <c r="K2128" i="24" s="1"/>
  <c r="K2127" i="24" a="1"/>
  <c r="K2127" i="24" s="1"/>
  <c r="K2126" i="24" a="1"/>
  <c r="K2126" i="24" s="1"/>
  <c r="K2125" i="24" a="1"/>
  <c r="K2125" i="24" s="1"/>
  <c r="K2124" i="24" a="1"/>
  <c r="K2124" i="24" s="1"/>
  <c r="K2123" i="24" a="1"/>
  <c r="K2123" i="24" s="1"/>
  <c r="K2122" i="24" a="1"/>
  <c r="K2122" i="24" s="1"/>
  <c r="K2121" i="24" a="1"/>
  <c r="K2121" i="24" s="1"/>
  <c r="K2120" i="24" a="1"/>
  <c r="K2120" i="24" s="1"/>
  <c r="K2119" i="24" a="1"/>
  <c r="K2119" i="24" s="1"/>
  <c r="K2118" i="24" a="1"/>
  <c r="K2118" i="24" s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 a="1"/>
  <c r="K2106" i="24" s="1"/>
  <c r="K2105" i="24" a="1"/>
  <c r="K2105" i="24" s="1"/>
  <c r="K2104" i="24" a="1"/>
  <c r="K2104" i="24" s="1"/>
  <c r="K2103" i="24" a="1"/>
  <c r="K2103" i="24" s="1"/>
  <c r="K2102" i="24" a="1"/>
  <c r="K2102" i="24" s="1"/>
  <c r="K2101" i="24" a="1"/>
  <c r="K2101" i="24" s="1"/>
  <c r="K2100" i="24" a="1"/>
  <c r="K2100" i="24" s="1"/>
  <c r="K2099" i="24"/>
  <c r="K2099" i="24" a="1"/>
  <c r="K2098" i="24" a="1"/>
  <c r="K2098" i="24" s="1"/>
  <c r="K2097" i="24" a="1"/>
  <c r="K2097" i="24" s="1"/>
  <c r="K2096" i="24" a="1"/>
  <c r="K2096" i="24" s="1"/>
  <c r="K2095" i="24" a="1"/>
  <c r="K2095" i="24" s="1"/>
  <c r="K2094" i="24" a="1"/>
  <c r="K2094" i="24" s="1"/>
  <c r="K2093" i="24" a="1"/>
  <c r="K2093" i="24" s="1"/>
  <c r="K2092" i="24" a="1"/>
  <c r="K2092" i="24" s="1"/>
  <c r="K2091" i="24" a="1"/>
  <c r="K2091" i="24" s="1"/>
  <c r="K2090" i="24" a="1"/>
  <c r="K2090" i="24" s="1"/>
  <c r="K2089" i="24" a="1"/>
  <c r="K2089" i="24" s="1"/>
  <c r="K2088" i="24" a="1"/>
  <c r="K2088" i="24" s="1"/>
  <c r="K2087" i="24" a="1"/>
  <c r="K2087" i="24" s="1"/>
  <c r="K2086" i="24" a="1"/>
  <c r="K2086" i="24" s="1"/>
  <c r="K2085" i="24" a="1"/>
  <c r="K2085" i="24" s="1"/>
  <c r="K2084" i="24" a="1"/>
  <c r="K2084" i="24" s="1"/>
  <c r="K2083" i="24" a="1"/>
  <c r="K2083" i="24" s="1"/>
  <c r="K2082" i="24" a="1"/>
  <c r="K2082" i="24" s="1"/>
  <c r="K2081" i="24"/>
  <c r="K2081" i="24" a="1"/>
  <c r="K2080" i="24" a="1"/>
  <c r="K2080" i="24" s="1"/>
  <c r="K2079" i="24" a="1"/>
  <c r="K2079" i="24" s="1"/>
  <c r="K2078" i="24" a="1"/>
  <c r="K2078" i="24" s="1"/>
  <c r="K2077" i="24" a="1"/>
  <c r="K2077" i="24" s="1"/>
  <c r="K2076" i="24" a="1"/>
  <c r="K2076" i="24" s="1"/>
  <c r="K2075" i="24" a="1"/>
  <c r="K2075" i="24" s="1"/>
  <c r="K2074" i="24" a="1"/>
  <c r="K2074" i="24" s="1"/>
  <c r="K2073" i="24" a="1"/>
  <c r="K2073" i="24" s="1"/>
  <c r="K2072" i="24" a="1"/>
  <c r="K2072" i="24" s="1"/>
  <c r="K2071" i="24" a="1"/>
  <c r="K2071" i="24" s="1"/>
  <c r="K2070" i="24" a="1"/>
  <c r="K2070" i="24" s="1"/>
  <c r="K2069" i="24" a="1"/>
  <c r="K2069" i="24" s="1"/>
  <c r="K2068" i="24" a="1"/>
  <c r="K2068" i="24" s="1"/>
  <c r="K2067" i="24" a="1"/>
  <c r="K2067" i="24" s="1"/>
  <c r="K2066" i="24" a="1"/>
  <c r="K2066" i="24" s="1"/>
  <c r="K2065" i="24"/>
  <c r="K2065" i="24" a="1"/>
  <c r="K2064" i="24" a="1"/>
  <c r="K2064" i="24" s="1"/>
  <c r="K2063" i="24" a="1"/>
  <c r="K2063" i="24" s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 a="1"/>
  <c r="K2054" i="24" s="1"/>
  <c r="K2053" i="24" a="1"/>
  <c r="K2053" i="24" s="1"/>
  <c r="K2052" i="24" a="1"/>
  <c r="K2052" i="24" s="1"/>
  <c r="K2051" i="24" a="1"/>
  <c r="K2051" i="24" s="1"/>
  <c r="K2050" i="24" a="1"/>
  <c r="K2050" i="24" s="1"/>
  <c r="K2049" i="24"/>
  <c r="K2049" i="24" a="1"/>
  <c r="K2048" i="24" a="1"/>
  <c r="K2048" i="24" s="1"/>
  <c r="K2047" i="24" a="1"/>
  <c r="K2047" i="24" s="1"/>
  <c r="K2046" i="24" a="1"/>
  <c r="K2046" i="24" s="1"/>
  <c r="K2045" i="24" a="1"/>
  <c r="K2045" i="24" s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 a="1"/>
  <c r="K2039" i="24" s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/>
  <c r="K2033" i="24" a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 a="1"/>
  <c r="K2022" i="24" s="1"/>
  <c r="K2021" i="24" a="1"/>
  <c r="K2021" i="24" s="1"/>
  <c r="K2020" i="24" a="1"/>
  <c r="K2020" i="24" s="1"/>
  <c r="K2019" i="24" a="1"/>
  <c r="K2019" i="24" s="1"/>
  <c r="K2018" i="24" a="1"/>
  <c r="K2018" i="24" s="1"/>
  <c r="K2017" i="24"/>
  <c r="K2017" i="24" a="1"/>
  <c r="K2016" i="24" a="1"/>
  <c r="K2016" i="24" s="1"/>
  <c r="K2015" i="24" a="1"/>
  <c r="K2015" i="24" s="1"/>
  <c r="K2014" i="24" a="1"/>
  <c r="K2014" i="24" s="1"/>
  <c r="K2013" i="24" a="1"/>
  <c r="K2013" i="24" s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/>
  <c r="K2001" i="24" a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 a="1"/>
  <c r="K1993" i="24" s="1"/>
  <c r="K1992" i="24" a="1"/>
  <c r="K1992" i="24" s="1"/>
  <c r="K1991" i="24" a="1"/>
  <c r="K1991" i="24" s="1"/>
  <c r="K1990" i="24" a="1"/>
  <c r="K1990" i="24" s="1"/>
  <c r="K1989" i="24" a="1"/>
  <c r="K1989" i="24" s="1"/>
  <c r="K1988" i="24" a="1"/>
  <c r="K1988" i="24" s="1"/>
  <c r="K1987" i="24" a="1"/>
  <c r="K1987" i="24" s="1"/>
  <c r="K1986" i="24" a="1"/>
  <c r="K1986" i="24" s="1"/>
  <c r="K1985" i="24"/>
  <c r="K1985" i="24" a="1"/>
  <c r="K1984" i="24" a="1"/>
  <c r="K1984" i="24" s="1"/>
  <c r="K1983" i="24" a="1"/>
  <c r="K1983" i="24" s="1"/>
  <c r="K1982" i="24" a="1"/>
  <c r="K1982" i="24" s="1"/>
  <c r="K1981" i="24" a="1"/>
  <c r="K1981" i="24" s="1"/>
  <c r="K1980" i="24" a="1"/>
  <c r="K1980" i="24" s="1"/>
  <c r="K1979" i="24" a="1"/>
  <c r="K1979" i="24" s="1"/>
  <c r="K1978" i="24" a="1"/>
  <c r="K1978" i="24" s="1"/>
  <c r="K1977" i="24" a="1"/>
  <c r="K1977" i="24" s="1"/>
  <c r="K1976" i="24" a="1"/>
  <c r="K1976" i="24" s="1"/>
  <c r="K1975" i="24" a="1"/>
  <c r="K1975" i="24" s="1"/>
  <c r="K1974" i="24" a="1"/>
  <c r="K1974" i="24" s="1"/>
  <c r="K1973" i="24" a="1"/>
  <c r="K1973" i="24" s="1"/>
  <c r="K1972" i="24" a="1"/>
  <c r="K1972" i="24" s="1"/>
  <c r="K1971" i="24" a="1"/>
  <c r="K1971" i="24" s="1"/>
  <c r="K1970" i="24" a="1"/>
  <c r="K1970" i="24" s="1"/>
  <c r="K1969" i="24"/>
  <c r="K1969" i="24" a="1"/>
  <c r="K1968" i="24" a="1"/>
  <c r="K1968" i="24" s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 a="1"/>
  <c r="K1957" i="24" s="1"/>
  <c r="K1956" i="24" a="1"/>
  <c r="K1956" i="24" s="1"/>
  <c r="K1955" i="24" a="1"/>
  <c r="K1955" i="24" s="1"/>
  <c r="K1954" i="24" a="1"/>
  <c r="K1954" i="24" s="1"/>
  <c r="K1953" i="24"/>
  <c r="K1953" i="24" a="1"/>
  <c r="K1952" i="24" a="1"/>
  <c r="K1952" i="24" s="1"/>
  <c r="K1951" i="24" a="1"/>
  <c r="K1951" i="24" s="1"/>
  <c r="K1950" i="24" a="1"/>
  <c r="K1950" i="24" s="1"/>
  <c r="K1949" i="24" a="1"/>
  <c r="K1949" i="24" s="1"/>
  <c r="K1948" i="24" a="1"/>
  <c r="K1948" i="24" s="1"/>
  <c r="K1947" i="24" a="1"/>
  <c r="K1947" i="24" s="1"/>
  <c r="K1946" i="24" a="1"/>
  <c r="K1946" i="24" s="1"/>
  <c r="K1945" i="24" a="1"/>
  <c r="K1945" i="24" s="1"/>
  <c r="K1944" i="24" a="1"/>
  <c r="K1944" i="24" s="1"/>
  <c r="K1943" i="24" a="1"/>
  <c r="K1943" i="24" s="1"/>
  <c r="K1942" i="24" a="1"/>
  <c r="K1942" i="24" s="1"/>
  <c r="K1941" i="24" a="1"/>
  <c r="K1941" i="24" s="1"/>
  <c r="K1940" i="24" a="1"/>
  <c r="K1940" i="24" s="1"/>
  <c r="K1939" i="24" a="1"/>
  <c r="K1939" i="24" s="1"/>
  <c r="K1938" i="24" a="1"/>
  <c r="K1938" i="24" s="1"/>
  <c r="K1937" i="24"/>
  <c r="K1937" i="24" a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 a="1"/>
  <c r="K1926" i="24" s="1"/>
  <c r="K1925" i="24" a="1"/>
  <c r="K1925" i="24" s="1"/>
  <c r="K1924" i="24" a="1"/>
  <c r="K1924" i="24" s="1"/>
  <c r="K1923" i="24" a="1"/>
  <c r="K1923" i="24" s="1"/>
  <c r="K1922" i="24" a="1"/>
  <c r="K1922" i="24" s="1"/>
  <c r="K1921" i="24"/>
  <c r="K1921" i="24" a="1"/>
  <c r="K1920" i="24" a="1"/>
  <c r="K1920" i="24" s="1"/>
  <c r="K1919" i="24" a="1"/>
  <c r="K1919" i="24" s="1"/>
  <c r="K1918" i="24" a="1"/>
  <c r="K1918" i="24" s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 a="1"/>
  <c r="K1909" i="24" s="1"/>
  <c r="K1908" i="24" a="1"/>
  <c r="K1908" i="24" s="1"/>
  <c r="K1907" i="24" a="1"/>
  <c r="K1907" i="24" s="1"/>
  <c r="K1906" i="24" a="1"/>
  <c r="K1906" i="24" s="1"/>
  <c r="K1905" i="24"/>
  <c r="K1905" i="24" a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 a="1"/>
  <c r="K1896" i="24" s="1"/>
  <c r="K1895" i="24" a="1"/>
  <c r="K1895" i="24" s="1"/>
  <c r="K1894" i="24" a="1"/>
  <c r="K1894" i="24" s="1"/>
  <c r="K1893" i="24" a="1"/>
  <c r="K1893" i="24" s="1"/>
  <c r="K1892" i="24" a="1"/>
  <c r="K1892" i="24" s="1"/>
  <c r="K1891" i="24" a="1"/>
  <c r="K1891" i="24" s="1"/>
  <c r="K1890" i="24" a="1"/>
  <c r="K1890" i="24" s="1"/>
  <c r="K1889" i="24"/>
  <c r="K1889" i="24" a="1"/>
  <c r="K1888" i="24" a="1"/>
  <c r="K1888" i="24" s="1"/>
  <c r="K1887" i="24" a="1"/>
  <c r="K1887" i="24" s="1"/>
  <c r="K1886" i="24" a="1"/>
  <c r="K1886" i="24" s="1"/>
  <c r="K1885" i="24" a="1"/>
  <c r="K1885" i="24" s="1"/>
  <c r="K1884" i="24" a="1"/>
  <c r="K1884" i="24" s="1"/>
  <c r="K1883" i="24" a="1"/>
  <c r="K1883" i="24" s="1"/>
  <c r="K1882" i="24" a="1"/>
  <c r="K1882" i="24" s="1"/>
  <c r="K1881" i="24" a="1"/>
  <c r="K1881" i="24" s="1"/>
  <c r="K1880" i="24" a="1"/>
  <c r="K1880" i="24" s="1"/>
  <c r="K1879" i="24" a="1"/>
  <c r="K1879" i="24" s="1"/>
  <c r="K1878" i="24" a="1"/>
  <c r="K1878" i="24" s="1"/>
  <c r="K1877" i="24" a="1"/>
  <c r="K1877" i="24" s="1"/>
  <c r="K1876" i="24" a="1"/>
  <c r="K1876" i="24" s="1"/>
  <c r="K1875" i="24" a="1"/>
  <c r="K1875" i="24" s="1"/>
  <c r="K1874" i="24" a="1"/>
  <c r="K1874" i="24" s="1"/>
  <c r="K1873" i="24"/>
  <c r="K1873" i="24" a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 a="1"/>
  <c r="K1865" i="24" s="1"/>
  <c r="K1864" i="24" a="1"/>
  <c r="K1864" i="24" s="1"/>
  <c r="K1863" i="24" a="1"/>
  <c r="K1863" i="24" s="1"/>
  <c r="K1862" i="24" a="1"/>
  <c r="K1862" i="24" s="1"/>
  <c r="K1861" i="24" a="1"/>
  <c r="K1861" i="24" s="1"/>
  <c r="K1860" i="24" a="1"/>
  <c r="K1860" i="24" s="1"/>
  <c r="K1859" i="24" a="1"/>
  <c r="K1859" i="24" s="1"/>
  <c r="K1858" i="24" a="1"/>
  <c r="K1858" i="24" s="1"/>
  <c r="K1857" i="24"/>
  <c r="K1857" i="24" a="1"/>
  <c r="K1856" i="24" a="1"/>
  <c r="K1856" i="24" s="1"/>
  <c r="K1855" i="24" a="1"/>
  <c r="K1855" i="24" s="1"/>
  <c r="K1854" i="24" a="1"/>
  <c r="K1854" i="24" s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 a="1"/>
  <c r="K1845" i="24" s="1"/>
  <c r="K1844" i="24" a="1"/>
  <c r="K1844" i="24" s="1"/>
  <c r="K1843" i="24" a="1"/>
  <c r="K1843" i="24" s="1"/>
  <c r="K1842" i="24" a="1"/>
  <c r="K1842" i="24" s="1"/>
  <c r="K1841" i="24"/>
  <c r="K1841" i="24" a="1"/>
  <c r="K1840" i="24" a="1"/>
  <c r="K1840" i="24" s="1"/>
  <c r="K1839" i="24" a="1"/>
  <c r="K1839" i="24" s="1"/>
  <c r="K1838" i="24" a="1"/>
  <c r="K1838" i="24" s="1"/>
  <c r="K1837" i="24" a="1"/>
  <c r="K1837" i="24" s="1"/>
  <c r="K1836" i="24" a="1"/>
  <c r="K1836" i="24" s="1"/>
  <c r="K1835" i="24" a="1"/>
  <c r="K1835" i="24" s="1"/>
  <c r="K1834" i="24" a="1"/>
  <c r="K1834" i="24" s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 a="1"/>
  <c r="K1827" i="24" s="1"/>
  <c r="K1826" i="24" a="1"/>
  <c r="K1826" i="24" s="1"/>
  <c r="K1825" i="24"/>
  <c r="K1825" i="24" a="1"/>
  <c r="K1824" i="24" a="1"/>
  <c r="K1824" i="24" s="1"/>
  <c r="K1823" i="24" a="1"/>
  <c r="K1823" i="24" s="1"/>
  <c r="K1822" i="24" a="1"/>
  <c r="K1822" i="24" s="1"/>
  <c r="K1821" i="24" a="1"/>
  <c r="K1821" i="24" s="1"/>
  <c r="K1820" i="24" a="1"/>
  <c r="K1820" i="24" s="1"/>
  <c r="K1819" i="24" a="1"/>
  <c r="K1819" i="24" s="1"/>
  <c r="K1818" i="24" a="1"/>
  <c r="K1818" i="24" s="1"/>
  <c r="K1817" i="24" a="1"/>
  <c r="K1817" i="24" s="1"/>
  <c r="K1816" i="24" a="1"/>
  <c r="K1816" i="24" s="1"/>
  <c r="K1815" i="24" a="1"/>
  <c r="K1815" i="24" s="1"/>
  <c r="K1814" i="24" a="1"/>
  <c r="K1814" i="24" s="1"/>
  <c r="K1813" i="24" a="1"/>
  <c r="K1813" i="24" s="1"/>
  <c r="K1812" i="24" a="1"/>
  <c r="K1812" i="24" s="1"/>
  <c r="K1811" i="24" a="1"/>
  <c r="K1811" i="24" s="1"/>
  <c r="K1810" i="24" a="1"/>
  <c r="K1810" i="24" s="1"/>
  <c r="K1809" i="24"/>
  <c r="K1809" i="24" a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 a="1"/>
  <c r="K1802" i="24" s="1"/>
  <c r="K1801" i="24" a="1"/>
  <c r="K1801" i="24" s="1"/>
  <c r="K1800" i="24" a="1"/>
  <c r="K1800" i="24" s="1"/>
  <c r="K1799" i="24" a="1"/>
  <c r="K1799" i="24" s="1"/>
  <c r="K1798" i="24" a="1"/>
  <c r="K1798" i="24" s="1"/>
  <c r="K1797" i="24" a="1"/>
  <c r="K1797" i="24" s="1"/>
  <c r="K1796" i="24" a="1"/>
  <c r="K1796" i="24" s="1"/>
  <c r="K1795" i="24" a="1"/>
  <c r="K1795" i="24" s="1"/>
  <c r="K1794" i="24" a="1"/>
  <c r="K1794" i="24" s="1"/>
  <c r="K1793" i="24"/>
  <c r="K1793" i="24" a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 a="1"/>
  <c r="K1786" i="24" s="1"/>
  <c r="K1785" i="24" a="1"/>
  <c r="K1785" i="24" s="1"/>
  <c r="K1784" i="24" a="1"/>
  <c r="K1784" i="24" s="1"/>
  <c r="K1783" i="24" a="1"/>
  <c r="K1783" i="24" s="1"/>
  <c r="K1782" i="24" a="1"/>
  <c r="K1782" i="24" s="1"/>
  <c r="K1781" i="24" a="1"/>
  <c r="K1781" i="24" s="1"/>
  <c r="K1780" i="24" a="1"/>
  <c r="K1780" i="24" s="1"/>
  <c r="K1779" i="24" a="1"/>
  <c r="K1779" i="24" s="1"/>
  <c r="K1778" i="24" a="1"/>
  <c r="K1778" i="24" s="1"/>
  <c r="K1777" i="24"/>
  <c r="K1777" i="24" a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 a="1"/>
  <c r="K1763" i="24" s="1"/>
  <c r="K1762" i="24" a="1"/>
  <c r="K1762" i="24" s="1"/>
  <c r="K1761" i="24"/>
  <c r="K1761" i="24" a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 a="1"/>
  <c r="K1750" i="24" s="1"/>
  <c r="K1749" i="24" a="1"/>
  <c r="K1749" i="24" s="1"/>
  <c r="K1748" i="24" a="1"/>
  <c r="K1748" i="24" s="1"/>
  <c r="K1747" i="24" a="1"/>
  <c r="K1747" i="24" s="1"/>
  <c r="K1746" i="24" a="1"/>
  <c r="K1746" i="24" s="1"/>
  <c r="K1745" i="24"/>
  <c r="K1745" i="24" a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 a="1"/>
  <c r="K1738" i="24" s="1"/>
  <c r="K1737" i="24" a="1"/>
  <c r="K1737" i="24" s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/>
  <c r="K1729" i="24" a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 a="1"/>
  <c r="K1721" i="24" s="1"/>
  <c r="K1720" i="24" a="1"/>
  <c r="K1720" i="24" s="1"/>
  <c r="K1719" i="24" a="1"/>
  <c r="K1719" i="24" s="1"/>
  <c r="K1718" i="24" a="1"/>
  <c r="K1718" i="24" s="1"/>
  <c r="K1717" i="24" a="1"/>
  <c r="K1717" i="24" s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/>
  <c r="K1705" i="24" a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 a="1"/>
  <c r="K1699" i="24" s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/>
  <c r="K1689" i="24" a="1"/>
  <c r="K1688" i="24" a="1"/>
  <c r="K1688" i="24" s="1"/>
  <c r="K1687" i="24" a="1"/>
  <c r="K1687" i="24" s="1"/>
  <c r="K1686" i="24" a="1"/>
  <c r="K1686" i="24" s="1"/>
  <c r="K1685" i="24" a="1"/>
  <c r="K1685" i="24" s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/>
  <c r="K1673" i="24" a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/>
  <c r="K1657" i="24" a="1"/>
  <c r="K1656" i="24" a="1"/>
  <c r="K1656" i="24" s="1"/>
  <c r="K1655" i="24" a="1"/>
  <c r="K1655" i="24" s="1"/>
  <c r="K1654" i="24" a="1"/>
  <c r="K1654" i="24" s="1"/>
  <c r="K1653" i="24" a="1"/>
  <c r="K1653" i="24" s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/>
  <c r="K1641" i="24" a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 a="1"/>
  <c r="K1635" i="24" s="1"/>
  <c r="K1634" i="24" a="1"/>
  <c r="K1634" i="24" s="1"/>
  <c r="K1633" i="24"/>
  <c r="K1633" i="24" a="1"/>
  <c r="K1632" i="24" a="1"/>
  <c r="K1632" i="24" s="1"/>
  <c r="K1631" i="24" a="1"/>
  <c r="K1631" i="24" s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 a="1"/>
  <c r="K1625" i="24" s="1"/>
  <c r="K1624" i="24" a="1"/>
  <c r="K1624" i="24" s="1"/>
  <c r="K1623" i="24" a="1"/>
  <c r="K1623" i="24" s="1"/>
  <c r="K1622" i="24" a="1"/>
  <c r="K1622" i="24" s="1"/>
  <c r="K1621" i="24" a="1"/>
  <c r="K1621" i="24" s="1"/>
  <c r="K1620" i="24" a="1"/>
  <c r="K1620" i="24" s="1"/>
  <c r="K1619" i="24" a="1"/>
  <c r="K1619" i="24" s="1"/>
  <c r="K1618" i="24" a="1"/>
  <c r="K1618" i="24" s="1"/>
  <c r="K1617" i="24"/>
  <c r="K1617" i="24" a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 a="1"/>
  <c r="K1610" i="24" s="1"/>
  <c r="K1609" i="24" a="1"/>
  <c r="K1609" i="24" s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/>
  <c r="K1593" i="24" a="1"/>
  <c r="K1592" i="24" a="1"/>
  <c r="K1592" i="24" s="1"/>
  <c r="K1591" i="24" a="1"/>
  <c r="K1591" i="24" s="1"/>
  <c r="K1590" i="24" a="1"/>
  <c r="K1590" i="24" s="1"/>
  <c r="K1589" i="24" a="1"/>
  <c r="K1589" i="24" s="1"/>
  <c r="K1588" i="24" a="1"/>
  <c r="K1588" i="24" s="1"/>
  <c r="K1587" i="24" a="1"/>
  <c r="K1587" i="24" s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 a="1"/>
  <c r="K1579" i="24" s="1"/>
  <c r="K1578" i="24" a="1"/>
  <c r="K1578" i="24" s="1"/>
  <c r="K1577" i="24"/>
  <c r="K1577" i="24" a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/>
  <c r="K1561" i="24" a="1"/>
  <c r="K1560" i="24" a="1"/>
  <c r="K1560" i="24" s="1"/>
  <c r="K1559" i="24" a="1"/>
  <c r="K1559" i="24" s="1"/>
  <c r="K1558" i="24" a="1"/>
  <c r="K1558" i="24" s="1"/>
  <c r="K1557" i="24" a="1"/>
  <c r="K1557" i="24" s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 a="1"/>
  <c r="K1546" i="24" s="1"/>
  <c r="K1545" i="24" a="1"/>
  <c r="K1545" i="24" s="1"/>
  <c r="K1544" i="24" a="1"/>
  <c r="K1544" i="24" s="1"/>
  <c r="K1543" i="24" a="1"/>
  <c r="K1543" i="24" s="1"/>
  <c r="K1542" i="24" a="1"/>
  <c r="K1542" i="24" s="1"/>
  <c r="K1541" i="24"/>
  <c r="K1541" i="24" a="1"/>
  <c r="K1540" i="24" a="1"/>
  <c r="K1540" i="24" s="1"/>
  <c r="K1539" i="24" a="1"/>
  <c r="K1539" i="24" s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/>
  <c r="K1529" i="24" a="1"/>
  <c r="K1528" i="24" a="1"/>
  <c r="K1528" i="24" s="1"/>
  <c r="K1527" i="24" a="1"/>
  <c r="K1527" i="24" s="1"/>
  <c r="K1526" i="24" a="1"/>
  <c r="K1526" i="24" s="1"/>
  <c r="K1525" i="24" a="1"/>
  <c r="K1525" i="24" s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 a="1"/>
  <c r="K1514" i="24" s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 a="1"/>
  <c r="K1507" i="24" s="1"/>
  <c r="K1506" i="24" a="1"/>
  <c r="K1506" i="24" s="1"/>
  <c r="K1505" i="24" a="1"/>
  <c r="K1505" i="24" s="1"/>
  <c r="K1504" i="24" a="1"/>
  <c r="K1504" i="24" s="1"/>
  <c r="K1503" i="24" a="1"/>
  <c r="K1503" i="24" s="1"/>
  <c r="K1502" i="24" a="1"/>
  <c r="K1502" i="24" s="1"/>
  <c r="K1501" i="24" a="1"/>
  <c r="K1501" i="24" s="1"/>
  <c r="K1500" i="24" a="1"/>
  <c r="K1500" i="24" s="1"/>
  <c r="K1499" i="24" a="1"/>
  <c r="K1499" i="24" s="1"/>
  <c r="K1498" i="24" a="1"/>
  <c r="K1498" i="24" s="1"/>
  <c r="K1497" i="24"/>
  <c r="K1497" i="24" a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 a="1"/>
  <c r="K1484" i="24" s="1"/>
  <c r="K1483" i="24" a="1"/>
  <c r="K1483" i="24" s="1"/>
  <c r="K1482" i="24" a="1"/>
  <c r="K1482" i="24" s="1"/>
  <c r="K1481" i="24" a="1"/>
  <c r="K1481" i="24" s="1"/>
  <c r="K1480" i="24" a="1"/>
  <c r="K1480" i="24" s="1"/>
  <c r="K1479" i="24" a="1"/>
  <c r="K1479" i="24" s="1"/>
  <c r="K1478" i="24" a="1"/>
  <c r="K1478" i="24" s="1"/>
  <c r="K1477" i="24" a="1"/>
  <c r="K1477" i="24" s="1"/>
  <c r="K1476" i="24" a="1"/>
  <c r="K1476" i="24" s="1"/>
  <c r="K1475" i="24" a="1"/>
  <c r="K1475" i="24" s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 a="1"/>
  <c r="K1466" i="24" s="1"/>
  <c r="K1465" i="24"/>
  <c r="K1465" i="24" a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 a="1"/>
  <c r="K1456" i="24" s="1"/>
  <c r="K1455" i="24" a="1"/>
  <c r="K1455" i="24" s="1"/>
  <c r="K1454" i="24" a="1"/>
  <c r="K1454" i="24" s="1"/>
  <c r="K1453" i="24" a="1"/>
  <c r="K1453" i="24" s="1"/>
  <c r="K1452" i="24" a="1"/>
  <c r="K1452" i="24" s="1"/>
  <c r="K1451" i="24" a="1"/>
  <c r="K1451" i="24" s="1"/>
  <c r="K1450" i="24" a="1"/>
  <c r="K1450" i="24" s="1"/>
  <c r="K1449" i="24" a="1"/>
  <c r="K1449" i="24" s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 a="1"/>
  <c r="K1440" i="24" s="1"/>
  <c r="K1439" i="24" a="1"/>
  <c r="K1439" i="24" s="1"/>
  <c r="K1438" i="24" a="1"/>
  <c r="K1438" i="24" s="1"/>
  <c r="K1437" i="24" a="1"/>
  <c r="K1437" i="24" s="1"/>
  <c r="K1436" i="24" a="1"/>
  <c r="K1436" i="24" s="1"/>
  <c r="K1435" i="24" a="1"/>
  <c r="K1435" i="24" s="1"/>
  <c r="K1434" i="24" a="1"/>
  <c r="K1434" i="24" s="1"/>
  <c r="K1433" i="24" a="1"/>
  <c r="K1433" i="24" s="1"/>
  <c r="K1432" i="24" a="1"/>
  <c r="K1432" i="24" s="1"/>
  <c r="K1431" i="24" a="1"/>
  <c r="K1431" i="24" s="1"/>
  <c r="K1430" i="24" a="1"/>
  <c r="K1430" i="24" s="1"/>
  <c r="K1429" i="24"/>
  <c r="K1429" i="24" a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 a="1"/>
  <c r="K1422" i="24" s="1"/>
  <c r="K1421" i="24" a="1"/>
  <c r="K1421" i="24" s="1"/>
  <c r="K1420" i="24" a="1"/>
  <c r="K1420" i="24" s="1"/>
  <c r="K1419" i="24" a="1"/>
  <c r="K1419" i="24" s="1"/>
  <c r="K1418" i="24" a="1"/>
  <c r="K1418" i="24" s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 a="1"/>
  <c r="K1408" i="24" s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 a="1"/>
  <c r="K1388" i="24" s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/>
  <c r="K1381" i="24" a="1"/>
  <c r="K1380" i="24" a="1"/>
  <c r="K1380" i="24" s="1"/>
  <c r="K1379" i="24" a="1"/>
  <c r="K1379" i="24" s="1"/>
  <c r="K1378" i="24" a="1"/>
  <c r="K1378" i="24" s="1"/>
  <c r="K1377" i="24" a="1"/>
  <c r="K1377" i="24" s="1"/>
  <c r="K1376" i="24" a="1"/>
  <c r="K1376" i="24" s="1"/>
  <c r="K1375" i="24" a="1"/>
  <c r="K1375" i="24" s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/>
  <c r="K1365" i="24" a="1"/>
  <c r="K1364" i="24" a="1"/>
  <c r="K1364" i="24" s="1"/>
  <c r="K1363" i="24" a="1"/>
  <c r="K1363" i="24" s="1"/>
  <c r="K1362" i="24" a="1"/>
  <c r="K1362" i="24" s="1"/>
  <c r="K1361" i="24" a="1"/>
  <c r="K1361" i="24" s="1"/>
  <c r="K1360" i="24" a="1"/>
  <c r="K1360" i="24" s="1"/>
  <c r="K1359" i="24" a="1"/>
  <c r="K1359" i="24" s="1"/>
  <c r="K1358" i="24" a="1"/>
  <c r="K1358" i="24" s="1"/>
  <c r="K1357" i="24"/>
  <c r="K1357" i="24" a="1"/>
  <c r="K1356" i="24" a="1"/>
  <c r="K1356" i="24" s="1"/>
  <c r="K1355" i="24" a="1"/>
  <c r="K1355" i="24" s="1"/>
  <c r="K1354" i="24" a="1"/>
  <c r="K1354" i="24" s="1"/>
  <c r="K1353" i="24" a="1"/>
  <c r="K1353" i="24" s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 a="1"/>
  <c r="K1346" i="24" s="1"/>
  <c r="K1345" i="24" a="1"/>
  <c r="K1345" i="24" s="1"/>
  <c r="K1344" i="24" a="1"/>
  <c r="K1344" i="24" s="1"/>
  <c r="K1343" i="24"/>
  <c r="K1343" i="24" a="1"/>
  <c r="K1342" i="24" a="1"/>
  <c r="K1342" i="24" s="1"/>
  <c r="K1341" i="24" a="1"/>
  <c r="K1341" i="24" s="1"/>
  <c r="K1340" i="24" a="1"/>
  <c r="K1340" i="24" s="1"/>
  <c r="K1339" i="24" a="1"/>
  <c r="K1339" i="24" s="1"/>
  <c r="K1338" i="24" a="1"/>
  <c r="K1338" i="24" s="1"/>
  <c r="K1337" i="24" a="1"/>
  <c r="K1337" i="24" s="1"/>
  <c r="K1336" i="24" a="1"/>
  <c r="K1336" i="24" s="1"/>
  <c r="K1335" i="24" a="1"/>
  <c r="K1335" i="24" s="1"/>
  <c r="K1334" i="24" a="1"/>
  <c r="K1334" i="24" s="1"/>
  <c r="K1333" i="24"/>
  <c r="K1333" i="24" a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 a="1"/>
  <c r="K1327" i="24" s="1"/>
  <c r="K1326" i="24" a="1"/>
  <c r="K1326" i="24" s="1"/>
  <c r="K1325" i="24" a="1"/>
  <c r="K1325" i="24" s="1"/>
  <c r="K1324" i="24" a="1"/>
  <c r="K1324" i="24" s="1"/>
  <c r="K1323" i="24" a="1"/>
  <c r="K1323" i="24" s="1"/>
  <c r="K1322" i="24" a="1"/>
  <c r="K1322" i="24" s="1"/>
  <c r="K1321" i="24" a="1"/>
  <c r="K1321" i="24" s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 a="1"/>
  <c r="K1310" i="24" s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 a="1"/>
  <c r="K1302" i="24" s="1"/>
  <c r="K1301" i="24"/>
  <c r="K1301" i="24" a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 a="1"/>
  <c r="K1295" i="24" s="1"/>
  <c r="K1294" i="24" a="1"/>
  <c r="K1294" i="24" s="1"/>
  <c r="K1293" i="24" a="1"/>
  <c r="K1293" i="24" s="1"/>
  <c r="K1292" i="24" a="1"/>
  <c r="K1292" i="24" s="1"/>
  <c r="K1291" i="24" a="1"/>
  <c r="K1291" i="24" s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 a="1"/>
  <c r="K1279" i="24" s="1"/>
  <c r="K1278" i="24" a="1"/>
  <c r="K1278" i="24" s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 a="1"/>
  <c r="K1271" i="24" s="1"/>
  <c r="K1270" i="24" a="1"/>
  <c r="K1270" i="24" s="1"/>
  <c r="K1269" i="24"/>
  <c r="K1269" i="24" a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 a="1"/>
  <c r="K1262" i="24" s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/>
  <c r="K1253" i="24" a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/>
  <c r="K1247" i="24" a="1"/>
  <c r="K1246" i="24" a="1"/>
  <c r="K1246" i="24" s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 a="1"/>
  <c r="K1230" i="24" s="1"/>
  <c r="K1229" i="24"/>
  <c r="K1229" i="24" a="1"/>
  <c r="K1228" i="24" a="1"/>
  <c r="K1228" i="24" s="1"/>
  <c r="K1227" i="24" a="1"/>
  <c r="K1227" i="24" s="1"/>
  <c r="K1226" i="24" a="1"/>
  <c r="K1226" i="24" s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/>
  <c r="K1215" i="24" a="1"/>
  <c r="K1214" i="24" a="1"/>
  <c r="K1214" i="24" s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 a="1"/>
  <c r="K1206" i="24" s="1"/>
  <c r="K1205" i="24"/>
  <c r="K1205" i="24" a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 a="1"/>
  <c r="K1199" i="24" s="1"/>
  <c r="K1198" i="24" a="1"/>
  <c r="K1198" i="24" s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 a="1"/>
  <c r="K1185" i="24" s="1"/>
  <c r="K1184" i="24" a="1"/>
  <c r="K1184" i="24" s="1"/>
  <c r="K1183" i="24" a="1"/>
  <c r="K1183" i="24" s="1"/>
  <c r="K1182" i="24" a="1"/>
  <c r="K1182" i="24" s="1"/>
  <c r="K1181" i="24" a="1"/>
  <c r="K1181" i="24" s="1"/>
  <c r="K1180" i="24" a="1"/>
  <c r="K1180" i="24" s="1"/>
  <c r="K1179" i="24" a="1"/>
  <c r="K1179" i="24" s="1"/>
  <c r="K1178" i="24" a="1"/>
  <c r="K1178" i="24" s="1"/>
  <c r="K1177" i="24" a="1"/>
  <c r="K1177" i="24" s="1"/>
  <c r="K1176" i="24" a="1"/>
  <c r="K1176" i="24" s="1"/>
  <c r="K1175" i="24" a="1"/>
  <c r="K1175" i="24" s="1"/>
  <c r="K1174" i="24" a="1"/>
  <c r="K1174" i="24" s="1"/>
  <c r="K1173" i="24"/>
  <c r="K1173" i="24" a="1"/>
  <c r="K1172" i="24" a="1"/>
  <c r="K1172" i="24" s="1"/>
  <c r="K1171" i="24" a="1"/>
  <c r="K1171" i="24" s="1"/>
  <c r="K1170" i="24" a="1"/>
  <c r="K1170" i="24" s="1"/>
  <c r="K1169" i="24" a="1"/>
  <c r="K1169" i="24" s="1"/>
  <c r="K1168" i="24" a="1"/>
  <c r="K1168" i="24" s="1"/>
  <c r="K1167" i="24" a="1"/>
  <c r="K1167" i="24" s="1"/>
  <c r="K1166" i="24" a="1"/>
  <c r="K1166" i="24" s="1"/>
  <c r="K1165" i="24"/>
  <c r="K1165" i="24" a="1"/>
  <c r="K1164" i="24" a="1"/>
  <c r="K1164" i="24" s="1"/>
  <c r="K1163" i="24" a="1"/>
  <c r="K1163" i="24" s="1"/>
  <c r="K1162" i="24" a="1"/>
  <c r="K1162" i="24" s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 a="1"/>
  <c r="K1155" i="24" s="1"/>
  <c r="K1154" i="24" a="1"/>
  <c r="K1154" i="24" s="1"/>
  <c r="K1153" i="24" a="1"/>
  <c r="K1153" i="24" s="1"/>
  <c r="K1152" i="24" a="1"/>
  <c r="K1152" i="24" s="1"/>
  <c r="K1151" i="24"/>
  <c r="K1151" i="24" a="1"/>
  <c r="K1150" i="24" a="1"/>
  <c r="K1150" i="24" s="1"/>
  <c r="K1149" i="24" a="1"/>
  <c r="K1149" i="24" s="1"/>
  <c r="K1148" i="24" a="1"/>
  <c r="K1148" i="24" s="1"/>
  <c r="K1147" i="24" a="1"/>
  <c r="K1147" i="24" s="1"/>
  <c r="K1146" i="24" a="1"/>
  <c r="K1146" i="24" s="1"/>
  <c r="K1145" i="24" a="1"/>
  <c r="K1145" i="24" s="1"/>
  <c r="K1144" i="24" a="1"/>
  <c r="K1144" i="24" s="1"/>
  <c r="K1143" i="24" a="1"/>
  <c r="K1143" i="24" s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 a="1"/>
  <c r="K1134" i="24" s="1"/>
  <c r="K1133" i="24" a="1"/>
  <c r="K1133" i="24" s="1"/>
  <c r="K1132" i="24" a="1"/>
  <c r="K1132" i="24" s="1"/>
  <c r="K1131" i="24" a="1"/>
  <c r="K1131" i="24" s="1"/>
  <c r="K1130" i="24" a="1"/>
  <c r="K1130" i="24" s="1"/>
  <c r="K1129" i="24" a="1"/>
  <c r="K1129" i="24" s="1"/>
  <c r="K1128" i="24" a="1"/>
  <c r="K1128" i="24" s="1"/>
  <c r="K1127" i="24" a="1"/>
  <c r="K1127" i="24" s="1"/>
  <c r="K1126" i="24" a="1"/>
  <c r="K1126" i="24" s="1"/>
  <c r="K1125" i="24"/>
  <c r="K1125" i="24" a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 a="1"/>
  <c r="K1118" i="24" s="1"/>
  <c r="K1117" i="24" a="1"/>
  <c r="K1117" i="24" s="1"/>
  <c r="K1116" i="24" a="1"/>
  <c r="K1116" i="24" s="1"/>
  <c r="K1115" i="24" a="1"/>
  <c r="K1115" i="24" s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 a="1"/>
  <c r="K1102" i="24" s="1"/>
  <c r="K1101" i="24"/>
  <c r="K1101" i="24" a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 a="1"/>
  <c r="K1088" i="24" s="1"/>
  <c r="K1087" i="24"/>
  <c r="K1087" i="24" a="1"/>
  <c r="K1086" i="24" a="1"/>
  <c r="K1086" i="24" s="1"/>
  <c r="K1085" i="24" a="1"/>
  <c r="K1085" i="24" s="1"/>
  <c r="K1084" i="24" a="1"/>
  <c r="K1084" i="24" s="1"/>
  <c r="K1083" i="24" a="1"/>
  <c r="K1083" i="24" s="1"/>
  <c r="K1082" i="24" a="1"/>
  <c r="K1082" i="24" s="1"/>
  <c r="K1081" i="24" a="1"/>
  <c r="K1081" i="24" s="1"/>
  <c r="K1080" i="24" a="1"/>
  <c r="K1080" i="24" s="1"/>
  <c r="K1079" i="24" a="1"/>
  <c r="K1079" i="24" s="1"/>
  <c r="K1078" i="24" a="1"/>
  <c r="K1078" i="24" s="1"/>
  <c r="K1077" i="24"/>
  <c r="K1077" i="24" a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 a="1"/>
  <c r="K1070" i="24" s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/>
  <c r="K1061" i="24" a="1"/>
  <c r="K1060" i="24" a="1"/>
  <c r="K1060" i="24" s="1"/>
  <c r="K1059" i="24" a="1"/>
  <c r="K1059" i="24" s="1"/>
  <c r="K1058" i="24" a="1"/>
  <c r="K1058" i="24" s="1"/>
  <c r="K1057" i="24" a="1"/>
  <c r="K1057" i="24" s="1"/>
  <c r="K1056" i="24" a="1"/>
  <c r="K1056" i="24" s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 a="1"/>
  <c r="K1050" i="24" s="1"/>
  <c r="K1049" i="24" a="1"/>
  <c r="K1049" i="24" s="1"/>
  <c r="K1048" i="24" a="1"/>
  <c r="K1048" i="24" s="1"/>
  <c r="K1047" i="24" a="1"/>
  <c r="K1047" i="24" s="1"/>
  <c r="K1046" i="24" a="1"/>
  <c r="K1046" i="24" s="1"/>
  <c r="K1045" i="24"/>
  <c r="K1045" i="24" a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/>
  <c r="K1039" i="24" a="1"/>
  <c r="K1038" i="24" a="1"/>
  <c r="K1038" i="24" s="1"/>
  <c r="K1037" i="24" a="1"/>
  <c r="K1037" i="24" s="1"/>
  <c r="K1036" i="24" a="1"/>
  <c r="K1036" i="24" s="1"/>
  <c r="K1035" i="24" a="1"/>
  <c r="K1035" i="24" s="1"/>
  <c r="K1034" i="24" a="1"/>
  <c r="K1034" i="24" s="1"/>
  <c r="K1033" i="24" a="1"/>
  <c r="K1033" i="24" s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 a="1"/>
  <c r="K1027" i="24" s="1"/>
  <c r="K1026" i="24" a="1"/>
  <c r="K1026" i="24" s="1"/>
  <c r="K1025" i="24" a="1"/>
  <c r="K1025" i="24" s="1"/>
  <c r="K1024" i="24" a="1"/>
  <c r="K1024" i="24" s="1"/>
  <c r="K1023" i="24" a="1"/>
  <c r="K1023" i="24" s="1"/>
  <c r="K1022" i="24" a="1"/>
  <c r="K1022" i="24" s="1"/>
  <c r="K1021" i="24"/>
  <c r="K1021" i="24" a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 a="1"/>
  <c r="K1012" i="24" s="1"/>
  <c r="K1011" i="24" a="1"/>
  <c r="K1011" i="24" s="1"/>
  <c r="K1010" i="24" a="1"/>
  <c r="K1010" i="24" s="1"/>
  <c r="K1009" i="24" a="1"/>
  <c r="K1009" i="24" s="1"/>
  <c r="K1008" i="24" a="1"/>
  <c r="K1008" i="24" s="1"/>
  <c r="K1007" i="24"/>
  <c r="K1007" i="24" a="1"/>
  <c r="K1006" i="24" a="1"/>
  <c r="K1006" i="24" s="1"/>
  <c r="K1005" i="24" a="1"/>
  <c r="K1005" i="24" s="1"/>
  <c r="K1004" i="24" a="1"/>
  <c r="K1004" i="24" s="1"/>
  <c r="K1003" i="24" a="1"/>
  <c r="K1003" i="24" s="1"/>
  <c r="K1002" i="24" a="1"/>
  <c r="K1002" i="24" s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 a="1"/>
  <c r="K990" i="24" s="1"/>
  <c r="K989" i="24" a="1"/>
  <c r="K989" i="24" s="1"/>
  <c r="K988" i="24" a="1"/>
  <c r="K988" i="24" s="1"/>
  <c r="K987" i="24" a="1"/>
  <c r="K987" i="24" s="1"/>
  <c r="K986" i="24" a="1"/>
  <c r="K986" i="24" s="1"/>
  <c r="K985" i="24" a="1"/>
  <c r="K985" i="24" s="1"/>
  <c r="K984" i="24" a="1"/>
  <c r="K984" i="24" s="1"/>
  <c r="K983" i="24" a="1"/>
  <c r="K983" i="24" s="1"/>
  <c r="K982" i="24" a="1"/>
  <c r="K982" i="24" s="1"/>
  <c r="K981" i="24"/>
  <c r="K981" i="24" a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 a="1"/>
  <c r="K974" i="24" s="1"/>
  <c r="K973" i="24"/>
  <c r="K973" i="24" a="1"/>
  <c r="K972" i="24" a="1"/>
  <c r="K972" i="24" s="1"/>
  <c r="K971" i="24" a="1"/>
  <c r="K971" i="24" s="1"/>
  <c r="K970" i="24" a="1"/>
  <c r="K970" i="24" s="1"/>
  <c r="K969" i="24" a="1"/>
  <c r="K969" i="24" s="1"/>
  <c r="K968" i="24" a="1"/>
  <c r="K968" i="24" s="1"/>
  <c r="K967" i="24" a="1"/>
  <c r="K967" i="24" s="1"/>
  <c r="K966" i="24" a="1"/>
  <c r="K966" i="24" s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 a="1"/>
  <c r="K960" i="24" s="1"/>
  <c r="K959" i="24"/>
  <c r="K959" i="24" a="1"/>
  <c r="K958" i="24" a="1"/>
  <c r="K958" i="24" s="1"/>
  <c r="K957" i="24" a="1"/>
  <c r="K957" i="24" s="1"/>
  <c r="K956" i="24" a="1"/>
  <c r="K956" i="24" s="1"/>
  <c r="K955" i="24" a="1"/>
  <c r="K955" i="24" s="1"/>
  <c r="K954" i="24" a="1"/>
  <c r="K954" i="24" s="1"/>
  <c r="K953" i="24" a="1"/>
  <c r="K953" i="24" s="1"/>
  <c r="K952" i="24" a="1"/>
  <c r="K952" i="24" s="1"/>
  <c r="K951" i="24" a="1"/>
  <c r="K951" i="24" s="1"/>
  <c r="K950" i="24" a="1"/>
  <c r="K950" i="24" s="1"/>
  <c r="K949" i="24"/>
  <c r="K949" i="24" a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 a="1"/>
  <c r="K942" i="24" s="1"/>
  <c r="K941" i="24" a="1"/>
  <c r="K941" i="24" s="1"/>
  <c r="K940" i="24" a="1"/>
  <c r="K940" i="24" s="1"/>
  <c r="K939" i="24" a="1"/>
  <c r="K939" i="24" s="1"/>
  <c r="K938" i="24" a="1"/>
  <c r="K938" i="24" s="1"/>
  <c r="K937" i="24" a="1"/>
  <c r="K937" i="24" s="1"/>
  <c r="K936" i="24" a="1"/>
  <c r="K936" i="24" s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 a="1"/>
  <c r="K920" i="24" s="1"/>
  <c r="K919" i="24" a="1"/>
  <c r="K919" i="24" s="1"/>
  <c r="K918" i="24" a="1"/>
  <c r="K918" i="24" s="1"/>
  <c r="K917" i="24"/>
  <c r="K917" i="24" a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 a="1"/>
  <c r="K910" i="24" s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 a="1"/>
  <c r="K898" i="24" s="1"/>
  <c r="K897" i="24" a="1"/>
  <c r="K897" i="24" s="1"/>
  <c r="K896" i="24" a="1"/>
  <c r="K896" i="24" s="1"/>
  <c r="K895" i="24" a="1"/>
  <c r="K895" i="24" s="1"/>
  <c r="K894" i="24" a="1"/>
  <c r="K894" i="24" s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/>
  <c r="K885" i="24" a="1"/>
  <c r="K884" i="24" a="1"/>
  <c r="K884" i="24" s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 a="1"/>
  <c r="K878" i="24" s="1"/>
  <c r="K877" i="24" a="1"/>
  <c r="K877" i="24" s="1"/>
  <c r="K876" i="24" a="1"/>
  <c r="K876" i="24" s="1"/>
  <c r="K875" i="24" a="1"/>
  <c r="K875" i="24" s="1"/>
  <c r="K874" i="24" a="1"/>
  <c r="K874" i="24" s="1"/>
  <c r="K873" i="24" a="1"/>
  <c r="K873" i="24" s="1"/>
  <c r="K872" i="24" a="1"/>
  <c r="K872" i="24" s="1"/>
  <c r="K871" i="24" a="1"/>
  <c r="K871" i="24" s="1"/>
  <c r="K870" i="24" a="1"/>
  <c r="K870" i="24" s="1"/>
  <c r="K869" i="24"/>
  <c r="K869" i="24" a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/>
  <c r="K863" i="24" a="1"/>
  <c r="K862" i="24" a="1"/>
  <c r="K862" i="24" s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 a="1"/>
  <c r="K846" i="24" s="1"/>
  <c r="K845" i="24"/>
  <c r="K845" i="24" a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 a="1"/>
  <c r="K838" i="24" s="1"/>
  <c r="K837" i="24" a="1"/>
  <c r="K837" i="24" s="1"/>
  <c r="K836" i="24" a="1"/>
  <c r="K836" i="24" s="1"/>
  <c r="K835" i="24" a="1"/>
  <c r="K835" i="24" s="1"/>
  <c r="K834" i="24" a="1"/>
  <c r="K834" i="24" s="1"/>
  <c r="K833" i="24" a="1"/>
  <c r="K833" i="24" s="1"/>
  <c r="K832" i="24" a="1"/>
  <c r="K832" i="24" s="1"/>
  <c r="K831" i="24"/>
  <c r="K831" i="24" a="1"/>
  <c r="K830" i="24" a="1"/>
  <c r="K830" i="24" s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 a="1"/>
  <c r="K824" i="24" s="1"/>
  <c r="K823" i="24" a="1"/>
  <c r="K823" i="24" s="1"/>
  <c r="K822" i="24" a="1"/>
  <c r="K822" i="24" s="1"/>
  <c r="K821" i="24"/>
  <c r="K821" i="24" a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 a="1"/>
  <c r="K814" i="24" s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 a="1"/>
  <c r="K808" i="24" s="1"/>
  <c r="K807" i="24" a="1"/>
  <c r="K807" i="24" s="1"/>
  <c r="K806" i="24" a="1"/>
  <c r="K806" i="24" s="1"/>
  <c r="K805" i="24" a="1"/>
  <c r="K805" i="24" s="1"/>
  <c r="K804" i="24" a="1"/>
  <c r="K804" i="24" s="1"/>
  <c r="K803" i="24" a="1"/>
  <c r="K803" i="24" s="1"/>
  <c r="K802" i="24" a="1"/>
  <c r="K802" i="24" s="1"/>
  <c r="K801" i="24" a="1"/>
  <c r="K801" i="24" s="1"/>
  <c r="K800" i="24" a="1"/>
  <c r="K800" i="24" s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 a="1"/>
  <c r="K792" i="24" s="1"/>
  <c r="K791" i="24" a="1"/>
  <c r="K791" i="24" s="1"/>
  <c r="K790" i="24" a="1"/>
  <c r="K790" i="24" s="1"/>
  <c r="K789" i="24"/>
  <c r="K789" i="24" a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/>
  <c r="K781" i="24" a="1"/>
  <c r="K780" i="24" a="1"/>
  <c r="K780" i="24" s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 a="1"/>
  <c r="K770" i="24" s="1"/>
  <c r="K769" i="24" a="1"/>
  <c r="K769" i="24" s="1"/>
  <c r="K768" i="24" a="1"/>
  <c r="K768" i="24" s="1"/>
  <c r="K767" i="24"/>
  <c r="K767" i="24" a="1"/>
  <c r="K766" i="24" a="1"/>
  <c r="K766" i="24" s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 a="1"/>
  <c r="K756" i="24" s="1"/>
  <c r="K755" i="24" a="1"/>
  <c r="K755" i="24" s="1"/>
  <c r="K754" i="24" a="1"/>
  <c r="K754" i="24" s="1"/>
  <c r="K753" i="24" a="1"/>
  <c r="K753" i="24" s="1"/>
  <c r="K752" i="24" a="1"/>
  <c r="K752" i="24" s="1"/>
  <c r="K751" i="24" a="1"/>
  <c r="K751" i="24" s="1"/>
  <c r="K750" i="24" a="1"/>
  <c r="K750" i="24" s="1"/>
  <c r="K749" i="24" a="1"/>
  <c r="K749" i="24" s="1"/>
  <c r="K748" i="24" a="1"/>
  <c r="K748" i="24" s="1"/>
  <c r="K747" i="24" a="1"/>
  <c r="K747" i="24" s="1"/>
  <c r="K746" i="24" a="1"/>
  <c r="K746" i="24" s="1"/>
  <c r="K745" i="24" a="1"/>
  <c r="K745" i="24" s="1"/>
  <c r="K744" i="24" a="1"/>
  <c r="K744" i="24" s="1"/>
  <c r="K743" i="24" a="1"/>
  <c r="K743" i="24" s="1"/>
  <c r="K742" i="24" a="1"/>
  <c r="K742" i="24" s="1"/>
  <c r="K741" i="24"/>
  <c r="K741" i="24" a="1"/>
  <c r="K740" i="24" a="1"/>
  <c r="K740" i="24" s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 a="1"/>
  <c r="K728" i="24" s="1"/>
  <c r="K727" i="24" a="1"/>
  <c r="K727" i="24" s="1"/>
  <c r="K726" i="24" a="1"/>
  <c r="K726" i="24" s="1"/>
  <c r="K725" i="24" a="1"/>
  <c r="K725" i="24" s="1"/>
  <c r="K724" i="24" a="1"/>
  <c r="K724" i="24" s="1"/>
  <c r="K723" i="24" a="1"/>
  <c r="K723" i="24" s="1"/>
  <c r="K722" i="24" a="1"/>
  <c r="K722" i="24" s="1"/>
  <c r="K721" i="24" a="1"/>
  <c r="K721" i="24" s="1"/>
  <c r="K720" i="24" a="1"/>
  <c r="K720" i="24" s="1"/>
  <c r="K719" i="24" a="1"/>
  <c r="K719" i="24" s="1"/>
  <c r="K718" i="24" a="1"/>
  <c r="K718" i="24" s="1"/>
  <c r="K717" i="24"/>
  <c r="K717" i="24" a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 a="1"/>
  <c r="K704" i="24" s="1"/>
  <c r="K703" i="24"/>
  <c r="K703" i="24" a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 a="1"/>
  <c r="K696" i="24" s="1"/>
  <c r="K695" i="24" a="1"/>
  <c r="K695" i="24" s="1"/>
  <c r="K694" i="24" a="1"/>
  <c r="K694" i="24" s="1"/>
  <c r="K693" i="24"/>
  <c r="K693" i="24" a="1"/>
  <c r="K692" i="24" a="1"/>
  <c r="K692" i="24" s="1"/>
  <c r="K691" i="24" a="1"/>
  <c r="K691" i="24" s="1"/>
  <c r="K690" i="24" a="1"/>
  <c r="K690" i="24" s="1"/>
  <c r="K689" i="24" a="1"/>
  <c r="K689" i="24" s="1"/>
  <c r="K688" i="24" a="1"/>
  <c r="K688" i="24" s="1"/>
  <c r="K687" i="24" a="1"/>
  <c r="K687" i="24" s="1"/>
  <c r="K686" i="24" a="1"/>
  <c r="K686" i="24" s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 a="1"/>
  <c r="K680" i="24" s="1"/>
  <c r="K679" i="24" a="1"/>
  <c r="K679" i="24" s="1"/>
  <c r="K678" i="24" a="1"/>
  <c r="K678" i="24" s="1"/>
  <c r="K677" i="24"/>
  <c r="K677" i="24" a="1"/>
  <c r="K676" i="24" a="1"/>
  <c r="K676" i="24" s="1"/>
  <c r="K675" i="24" a="1"/>
  <c r="K675" i="24" s="1"/>
  <c r="K674" i="24" a="1"/>
  <c r="K674" i="24" s="1"/>
  <c r="K673" i="24" a="1"/>
  <c r="K673" i="24" s="1"/>
  <c r="K672" i="24" a="1"/>
  <c r="K672" i="24" s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 a="1"/>
  <c r="K664" i="24" s="1"/>
  <c r="K663" i="24" a="1"/>
  <c r="K663" i="24" s="1"/>
  <c r="K662" i="24" a="1"/>
  <c r="K662" i="24" s="1"/>
  <c r="K661" i="24"/>
  <c r="K661" i="24" a="1"/>
  <c r="K660" i="24" a="1"/>
  <c r="K660" i="24" s="1"/>
  <c r="K659" i="24" a="1"/>
  <c r="K659" i="24" s="1"/>
  <c r="K658" i="24" a="1"/>
  <c r="K658" i="24" s="1"/>
  <c r="K657" i="24" a="1"/>
  <c r="K657" i="24" s="1"/>
  <c r="K656" i="24" a="1"/>
  <c r="K656" i="24" s="1"/>
  <c r="K655" i="24"/>
  <c r="K655" i="24" a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/>
  <c r="K645" i="24" a="1"/>
  <c r="K644" i="24" a="1"/>
  <c r="K644" i="24" s="1"/>
  <c r="K643" i="24" a="1"/>
  <c r="K643" i="24" s="1"/>
  <c r="K642" i="24" a="1"/>
  <c r="K642" i="24" s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 a="1"/>
  <c r="K628" i="24" s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 a="1"/>
  <c r="K622" i="24" s="1"/>
  <c r="K621" i="24" a="1"/>
  <c r="K621" i="24" s="1"/>
  <c r="K620" i="24" a="1"/>
  <c r="K620" i="24" s="1"/>
  <c r="K619" i="24" a="1"/>
  <c r="K619" i="24" s="1"/>
  <c r="K618" i="24" a="1"/>
  <c r="K618" i="24" s="1"/>
  <c r="K617" i="24" a="1"/>
  <c r="K617" i="24" s="1"/>
  <c r="K616" i="24" a="1"/>
  <c r="K616" i="24" s="1"/>
  <c r="K615" i="24" a="1"/>
  <c r="K615" i="24" s="1"/>
  <c r="K614" i="24" a="1"/>
  <c r="K614" i="24" s="1"/>
  <c r="K613" i="24"/>
  <c r="K613" i="24" a="1"/>
  <c r="K612" i="24" a="1"/>
  <c r="K612" i="24" s="1"/>
  <c r="K611" i="24" a="1"/>
  <c r="K611" i="24" s="1"/>
  <c r="K610" i="24" a="1"/>
  <c r="K610" i="24" s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 a="1"/>
  <c r="K600" i="24" s="1"/>
  <c r="K599" i="24" a="1"/>
  <c r="K599" i="24" s="1"/>
  <c r="K598" i="24" a="1"/>
  <c r="K598" i="24" s="1"/>
  <c r="K597" i="24"/>
  <c r="K597" i="24" a="1"/>
  <c r="K596" i="24" a="1"/>
  <c r="K596" i="24" s="1"/>
  <c r="K595" i="24" a="1"/>
  <c r="K595" i="24" s="1"/>
  <c r="K594" i="24" a="1"/>
  <c r="K594" i="24" s="1"/>
  <c r="K593" i="24" a="1"/>
  <c r="K593" i="24" s="1"/>
  <c r="K592" i="24" a="1"/>
  <c r="K592" i="24" s="1"/>
  <c r="K591" i="24" a="1"/>
  <c r="K591" i="24" s="1"/>
  <c r="K590" i="24" a="1"/>
  <c r="K590" i="24" s="1"/>
  <c r="K589" i="24"/>
  <c r="K589" i="24" a="1"/>
  <c r="K588" i="24" a="1"/>
  <c r="K588" i="24" s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 a="1"/>
  <c r="K576" i="24" s="1"/>
  <c r="K575" i="24"/>
  <c r="K575" i="24" a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 a="1"/>
  <c r="K568" i="24" s="1"/>
  <c r="K567" i="24" a="1"/>
  <c r="K567" i="24" s="1"/>
  <c r="K566" i="24" a="1"/>
  <c r="K566" i="24" s="1"/>
  <c r="K565" i="24"/>
  <c r="K565" i="24" a="1"/>
  <c r="K564" i="24" a="1"/>
  <c r="K564" i="24" s="1"/>
  <c r="K563" i="24" a="1"/>
  <c r="K563" i="24" s="1"/>
  <c r="K562" i="24" a="1"/>
  <c r="K562" i="24" s="1"/>
  <c r="K561" i="24" a="1"/>
  <c r="K561" i="24" s="1"/>
  <c r="K560" i="24" a="1"/>
  <c r="K560" i="24" s="1"/>
  <c r="K559" i="24" a="1"/>
  <c r="K559" i="24" s="1"/>
  <c r="K558" i="24" a="1"/>
  <c r="K558" i="24" s="1"/>
  <c r="K557" i="24" a="1"/>
  <c r="K557" i="24" s="1"/>
  <c r="K556" i="24" a="1"/>
  <c r="K556" i="24" s="1"/>
  <c r="K555" i="24" a="1"/>
  <c r="K555" i="24" s="1"/>
  <c r="K554" i="24" a="1"/>
  <c r="K554" i="24" s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 a="1"/>
  <c r="K536" i="24" s="1"/>
  <c r="K535" i="24" a="1"/>
  <c r="K535" i="24" s="1"/>
  <c r="K534" i="24" a="1"/>
  <c r="K534" i="24" s="1"/>
  <c r="K533" i="24"/>
  <c r="K533" i="24" a="1"/>
  <c r="K532" i="24" a="1"/>
  <c r="K532" i="24" s="1"/>
  <c r="K531" i="24" a="1"/>
  <c r="K531" i="24" s="1"/>
  <c r="K530" i="24" a="1"/>
  <c r="K530" i="24" s="1"/>
  <c r="K529" i="24" a="1"/>
  <c r="K529" i="24" s="1"/>
  <c r="K528" i="24" a="1"/>
  <c r="K528" i="24" s="1"/>
  <c r="K527" i="24" a="1"/>
  <c r="K527" i="24" s="1"/>
  <c r="K526" i="24" a="1"/>
  <c r="K526" i="24" s="1"/>
  <c r="K525" i="24" a="1"/>
  <c r="K525" i="24" s="1"/>
  <c r="K524" i="24" a="1"/>
  <c r="K524" i="24" s="1"/>
  <c r="K523" i="24" a="1"/>
  <c r="K523" i="24" s="1"/>
  <c r="K522" i="24" a="1"/>
  <c r="K522" i="24" s="1"/>
  <c r="K521" i="24" a="1"/>
  <c r="K521" i="24" s="1"/>
  <c r="K520" i="24" a="1"/>
  <c r="K520" i="24" s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 a="1"/>
  <c r="K512" i="24" s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 a="1"/>
  <c r="K504" i="24" s="1"/>
  <c r="K503" i="24" a="1"/>
  <c r="K503" i="24" s="1"/>
  <c r="K502" i="24" a="1"/>
  <c r="K502" i="24" s="1"/>
  <c r="K501" i="24"/>
  <c r="K501" i="24" a="1"/>
  <c r="K500" i="24" a="1"/>
  <c r="K500" i="24" s="1"/>
  <c r="K499" i="24" a="1"/>
  <c r="K499" i="24" s="1"/>
  <c r="K498" i="24" a="1"/>
  <c r="K498" i="24" s="1"/>
  <c r="K497" i="24" a="1"/>
  <c r="K497" i="24" s="1"/>
  <c r="K496" i="24" a="1"/>
  <c r="K496" i="24" s="1"/>
  <c r="K495" i="24"/>
  <c r="K495" i="24" a="1"/>
  <c r="K494" i="24" a="1"/>
  <c r="K494" i="24" s="1"/>
  <c r="K493" i="24" a="1"/>
  <c r="K493" i="24" s="1"/>
  <c r="K492" i="24" a="1"/>
  <c r="K492" i="24" s="1"/>
  <c r="K491" i="24" a="1"/>
  <c r="K491" i="24" s="1"/>
  <c r="K490" i="24" a="1"/>
  <c r="K490" i="24" s="1"/>
  <c r="K489" i="24" a="1"/>
  <c r="K489" i="24" s="1"/>
  <c r="K488" i="24" a="1"/>
  <c r="K488" i="24" s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 a="1"/>
  <c r="K472" i="24" s="1"/>
  <c r="K471" i="24" a="1"/>
  <c r="K471" i="24" s="1"/>
  <c r="K470" i="24" a="1"/>
  <c r="K470" i="24" s="1"/>
  <c r="K469" i="24"/>
  <c r="K469" i="24" a="1"/>
  <c r="K468" i="24" a="1"/>
  <c r="K468" i="24" s="1"/>
  <c r="K467" i="24" a="1"/>
  <c r="K467" i="24" s="1"/>
  <c r="K466" i="24" a="1"/>
  <c r="K466" i="24" s="1"/>
  <c r="K465" i="24" a="1"/>
  <c r="K465" i="24" s="1"/>
  <c r="K464" i="24" a="1"/>
  <c r="K464" i="24" s="1"/>
  <c r="K463" i="24" a="1"/>
  <c r="K463" i="24" s="1"/>
  <c r="K462" i="24" a="1"/>
  <c r="K462" i="24" s="1"/>
  <c r="K461" i="24"/>
  <c r="K461" i="24" a="1"/>
  <c r="K460" i="24" a="1"/>
  <c r="K460" i="24" s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 a="1"/>
  <c r="K448" i="24" s="1"/>
  <c r="K447" i="24"/>
  <c r="K447" i="24" a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 a="1"/>
  <c r="K440" i="24" s="1"/>
  <c r="K439" i="24" a="1"/>
  <c r="K439" i="24" s="1"/>
  <c r="K438" i="24" a="1"/>
  <c r="K438" i="24" s="1"/>
  <c r="K437" i="24" a="1"/>
  <c r="K437" i="24" s="1"/>
  <c r="K436" i="24" a="1"/>
  <c r="K436" i="24" s="1"/>
  <c r="K435" i="24" a="1"/>
  <c r="K435" i="24" s="1"/>
  <c r="K434" i="24" a="1"/>
  <c r="K434" i="24" s="1"/>
  <c r="K433" i="24" a="1"/>
  <c r="K433" i="24" s="1"/>
  <c r="K432" i="24" a="1"/>
  <c r="K432" i="24" s="1"/>
  <c r="K431" i="24" a="1"/>
  <c r="K431" i="24" s="1"/>
  <c r="K430" i="24" a="1"/>
  <c r="K430" i="24" s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 a="1"/>
  <c r="K424" i="24" s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 a="1"/>
  <c r="K407" i="24" s="1"/>
  <c r="K406" i="24" a="1"/>
  <c r="K406" i="24" s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 a="1"/>
  <c r="K400" i="24" s="1"/>
  <c r="K399" i="24" a="1"/>
  <c r="K399" i="24" s="1"/>
  <c r="K398" i="24" a="1"/>
  <c r="K398" i="24" s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 a="1"/>
  <c r="K384" i="24" s="1"/>
  <c r="K383" i="24" a="1"/>
  <c r="K383" i="24" s="1"/>
  <c r="K382" i="24" a="1"/>
  <c r="K382" i="24" s="1"/>
  <c r="K381" i="24"/>
  <c r="K381" i="24" a="1"/>
  <c r="K380" i="24" a="1"/>
  <c r="K380" i="24" s="1"/>
  <c r="K379" i="24" a="1"/>
  <c r="K379" i="24" s="1"/>
  <c r="K378" i="24" a="1"/>
  <c r="K378" i="24" s="1"/>
  <c r="K377" i="24" a="1"/>
  <c r="K377" i="24" s="1"/>
  <c r="K376" i="24" a="1"/>
  <c r="K376" i="24" s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 a="1"/>
  <c r="K369" i="24" s="1"/>
  <c r="K368" i="24" a="1"/>
  <c r="K368" i="24" s="1"/>
  <c r="K367" i="24"/>
  <c r="K367" i="24" a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/>
  <c r="K349" i="24" a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 a="1"/>
  <c r="K340" i="24" s="1"/>
  <c r="K339" i="24" a="1"/>
  <c r="K339" i="24" s="1"/>
  <c r="K338" i="24" a="1"/>
  <c r="K338" i="24" s="1"/>
  <c r="K337" i="24" a="1"/>
  <c r="K337" i="24" s="1"/>
  <c r="K336" i="24" a="1"/>
  <c r="K336" i="24" s="1"/>
  <c r="K335" i="24"/>
  <c r="K335" i="24" a="1"/>
  <c r="K334" i="24" a="1"/>
  <c r="K334" i="24" s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/>
  <c r="K325" i="24" a="1"/>
  <c r="K324" i="24" a="1"/>
  <c r="K324" i="24" s="1"/>
  <c r="K323" i="24" a="1"/>
  <c r="K323" i="24" s="1"/>
  <c r="K322" i="24" a="1"/>
  <c r="K322" i="24" s="1"/>
  <c r="K321" i="24" a="1"/>
  <c r="K321" i="24" s="1"/>
  <c r="K320" i="24" a="1"/>
  <c r="K320" i="24" s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 a="1"/>
  <c r="K312" i="24" s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 a="1"/>
  <c r="K304" i="24" s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 a="1"/>
  <c r="K282" i="24" s="1"/>
  <c r="K281" i="24" a="1"/>
  <c r="K281" i="24" s="1"/>
  <c r="K280" i="24" a="1"/>
  <c r="K280" i="24" s="1"/>
  <c r="K279" i="24" a="1"/>
  <c r="K279" i="24" s="1"/>
  <c r="K278" i="24" a="1"/>
  <c r="K278" i="24" s="1"/>
  <c r="K277" i="24"/>
  <c r="K277" i="24" a="1"/>
  <c r="K276" i="24" a="1"/>
  <c r="K276" i="24" s="1"/>
  <c r="K275" i="24" a="1"/>
  <c r="K275" i="24" s="1"/>
  <c r="K274" i="24" a="1"/>
  <c r="K274" i="24" s="1"/>
  <c r="K273" i="24" a="1"/>
  <c r="K273" i="24" s="1"/>
  <c r="K272" i="24" a="1"/>
  <c r="K272" i="24" s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/>
  <c r="K263" i="24" a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 a="1"/>
  <c r="K256" i="24" s="1"/>
  <c r="K255" i="24" a="1"/>
  <c r="K255" i="24" s="1"/>
  <c r="K254" i="24" a="1"/>
  <c r="K254" i="24" s="1"/>
  <c r="K253" i="24"/>
  <c r="K253" i="24" a="1"/>
  <c r="K252" i="24" a="1"/>
  <c r="K252" i="24" s="1"/>
  <c r="K251" i="24" a="1"/>
  <c r="K251" i="24" s="1"/>
  <c r="K250" i="24" a="1"/>
  <c r="K250" i="24" s="1"/>
  <c r="K249" i="24" a="1"/>
  <c r="K249" i="24" s="1"/>
  <c r="K248" i="24" a="1"/>
  <c r="K248" i="24" s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 a="1"/>
  <c r="K241" i="24" s="1"/>
  <c r="K240" i="24" a="1"/>
  <c r="K240" i="24" s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 a="1"/>
  <c r="K230" i="24" s="1"/>
  <c r="K229" i="24" a="1"/>
  <c r="K229" i="24" s="1"/>
  <c r="K228" i="24" a="1"/>
  <c r="K228" i="24" s="1"/>
  <c r="K227" i="24" a="1"/>
  <c r="K227" i="24" s="1"/>
  <c r="K226" i="24" a="1"/>
  <c r="K226" i="24" s="1"/>
  <c r="K225" i="24"/>
  <c r="K225" i="24" a="1"/>
  <c r="K224" i="24" a="1"/>
  <c r="K224" i="24" s="1"/>
  <c r="K223" i="24" a="1"/>
  <c r="K223" i="24" s="1"/>
  <c r="K222" i="24" a="1"/>
  <c r="K222" i="24" s="1"/>
  <c r="K221" i="24" a="1"/>
  <c r="K221" i="24" s="1"/>
  <c r="K220" i="24" a="1"/>
  <c r="K220" i="24" s="1"/>
  <c r="K219" i="24"/>
  <c r="K219" i="24" a="1"/>
  <c r="K218" i="24" a="1"/>
  <c r="K218" i="24" s="1"/>
  <c r="K217" i="24" a="1"/>
  <c r="K217" i="24" s="1"/>
  <c r="K216" i="24" a="1"/>
  <c r="K216" i="24" s="1"/>
  <c r="K215" i="24" a="1"/>
  <c r="K215" i="24" s="1"/>
  <c r="K214" i="24" a="1"/>
  <c r="K214" i="24" s="1"/>
  <c r="K213" i="24"/>
  <c r="K213" i="24" a="1"/>
  <c r="K212" i="24" a="1"/>
  <c r="K212" i="24" s="1"/>
  <c r="K211" i="24" a="1"/>
  <c r="K211" i="24" s="1"/>
  <c r="K210" i="24" a="1"/>
  <c r="K210" i="24" s="1"/>
  <c r="K209" i="24" a="1"/>
  <c r="K209" i="24" s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 a="1"/>
  <c r="K196" i="24" s="1"/>
  <c r="K195" i="24" a="1"/>
  <c r="K195" i="24" s="1"/>
  <c r="K194" i="24" a="1"/>
  <c r="K194" i="24" s="1"/>
  <c r="K193" i="24"/>
  <c r="K193" i="24" a="1"/>
  <c r="K192" i="24" a="1"/>
  <c r="K192" i="24" s="1"/>
  <c r="K191" i="24" a="1"/>
  <c r="K191" i="24" s="1"/>
  <c r="K190" i="24" a="1"/>
  <c r="K190" i="24" s="1"/>
  <c r="K189" i="24" a="1"/>
  <c r="K189" i="24" s="1"/>
  <c r="K188" i="24" a="1"/>
  <c r="K188" i="24" s="1"/>
  <c r="K187" i="24"/>
  <c r="K187" i="24" a="1"/>
  <c r="K186" i="24" a="1"/>
  <c r="K186" i="24" s="1"/>
  <c r="K185" i="24" a="1"/>
  <c r="K185" i="24" s="1"/>
  <c r="K184" i="24" a="1"/>
  <c r="K184" i="24" s="1"/>
  <c r="K183" i="24" a="1"/>
  <c r="K183" i="24" s="1"/>
  <c r="K182" i="24" a="1"/>
  <c r="K182" i="24" s="1"/>
  <c r="K181" i="24"/>
  <c r="K181" i="24" a="1"/>
  <c r="K180" i="24" a="1"/>
  <c r="K180" i="24" s="1"/>
  <c r="K179" i="24" a="1"/>
  <c r="K179" i="24" s="1"/>
  <c r="K178" i="24" a="1"/>
  <c r="K178" i="24" s="1"/>
  <c r="K177" i="24" a="1"/>
  <c r="K177" i="24" s="1"/>
  <c r="K176" i="24" a="1"/>
  <c r="K176" i="24" s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 a="1"/>
  <c r="K166" i="24" s="1"/>
  <c r="K165" i="24" a="1"/>
  <c r="K165" i="24" s="1"/>
  <c r="K164" i="24" a="1"/>
  <c r="K164" i="24" s="1"/>
  <c r="K163" i="24"/>
  <c r="K163" i="24" a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 a="1"/>
  <c r="K156" i="24" s="1"/>
  <c r="K155" i="24" a="1"/>
  <c r="K155" i="24" s="1"/>
  <c r="K154" i="24" a="1"/>
  <c r="K154" i="24" s="1"/>
  <c r="K153" i="24" a="1"/>
  <c r="K153" i="24" s="1"/>
  <c r="K152" i="24" a="1"/>
  <c r="K152" i="24" s="1"/>
  <c r="K151" i="24" a="1"/>
  <c r="K151" i="24" s="1"/>
  <c r="K150" i="24" a="1"/>
  <c r="K150" i="24" s="1"/>
  <c r="K149" i="24" a="1"/>
  <c r="K149" i="24" s="1"/>
  <c r="K148" i="24" a="1"/>
  <c r="K148" i="24" s="1"/>
  <c r="K147" i="24"/>
  <c r="K147" i="24" a="1"/>
  <c r="K146" i="24" a="1"/>
  <c r="K146" i="24" s="1"/>
  <c r="K145" i="24" a="1"/>
  <c r="K145" i="24" s="1"/>
  <c r="K144" i="24" a="1"/>
  <c r="K144" i="24" s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 a="1"/>
  <c r="K132" i="24" s="1"/>
  <c r="K131" i="24"/>
  <c r="K131" i="24" a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 a="1"/>
  <c r="K120" i="24" s="1"/>
  <c r="K119" i="24" a="1"/>
  <c r="K119" i="24" s="1"/>
  <c r="K118" i="24" a="1"/>
  <c r="K118" i="24" s="1"/>
  <c r="K117" i="24" a="1"/>
  <c r="K117" i="24" s="1"/>
  <c r="K116" i="24" a="1"/>
  <c r="K116" i="24" s="1"/>
  <c r="K115" i="24"/>
  <c r="K115" i="24" a="1"/>
  <c r="K114" i="24" a="1"/>
  <c r="K114" i="24" s="1"/>
  <c r="K113" i="24" a="1"/>
  <c r="K113" i="24" s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 a="1"/>
  <c r="K104" i="24" s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 a="1"/>
  <c r="K88" i="24" s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 a="1"/>
  <c r="K69" i="24" s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 a="1"/>
  <c r="K56" i="24" s="1"/>
  <c r="K55" i="24" a="1"/>
  <c r="K55" i="24" s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 a="1"/>
  <c r="K49" i="24" s="1"/>
  <c r="K48" i="24" a="1"/>
  <c r="K48" i="24" s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 a="1"/>
  <c r="K24" i="24" s="1"/>
  <c r="K23" i="24" a="1"/>
  <c r="K23" i="24" s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 a="1"/>
  <c r="K17" i="24" s="1"/>
  <c r="K16" i="24" a="1"/>
  <c r="K16" i="24" s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78" i="18" a="1"/>
  <c r="K78" i="18" s="1"/>
  <c r="K77" i="18" a="1"/>
  <c r="K77" i="18" s="1"/>
  <c r="K76" i="18" a="1"/>
  <c r="K76" i="18" s="1"/>
  <c r="K75" i="18" a="1"/>
  <c r="K75" i="18" s="1"/>
  <c r="K74" i="18" a="1"/>
  <c r="K74" i="18" s="1"/>
  <c r="K73" i="18" a="1"/>
  <c r="K73" i="18" s="1"/>
  <c r="K72" i="18" a="1"/>
  <c r="K72" i="18" s="1"/>
  <c r="K71" i="18" a="1"/>
  <c r="K71" i="18" s="1"/>
  <c r="K70" i="18" a="1"/>
  <c r="K70" i="18" s="1"/>
  <c r="K69" i="18" a="1"/>
  <c r="K69" i="18" s="1"/>
  <c r="K68" i="18" a="1"/>
  <c r="K68" i="18" s="1"/>
  <c r="K67" i="18" a="1"/>
  <c r="K67" i="18" s="1"/>
  <c r="K66" i="18" a="1"/>
  <c r="K66" i="18" s="1"/>
  <c r="K65" i="18" a="1"/>
  <c r="K65" i="18" s="1"/>
  <c r="K64" i="18" a="1"/>
  <c r="K64" i="18" s="1"/>
  <c r="K63" i="18" a="1"/>
  <c r="K63" i="18" s="1"/>
  <c r="K62" i="18" a="1"/>
  <c r="K62" i="18" s="1"/>
  <c r="K61" i="18" a="1"/>
  <c r="K61" i="18" s="1"/>
  <c r="K60" i="18" a="1"/>
  <c r="K60" i="18" s="1"/>
  <c r="K59" i="18" a="1"/>
  <c r="K59" i="18" s="1"/>
  <c r="K58" i="18" a="1"/>
  <c r="K58" i="18" s="1"/>
  <c r="K57" i="18" a="1"/>
  <c r="K57" i="18" s="1"/>
  <c r="K56" i="18" a="1"/>
  <c r="K56" i="18" s="1"/>
  <c r="K55" i="18" a="1"/>
  <c r="K55" i="18" s="1"/>
  <c r="K54" i="18" a="1"/>
  <c r="K54" i="18" s="1"/>
  <c r="K53" i="18" a="1"/>
  <c r="K53" i="18" s="1"/>
  <c r="K52" i="18" a="1"/>
  <c r="K52" i="18" s="1"/>
  <c r="K51" i="18" a="1"/>
  <c r="K51" i="18" s="1"/>
  <c r="K50" i="18" a="1"/>
  <c r="K50" i="18" s="1"/>
  <c r="K49" i="18" a="1"/>
  <c r="K49" i="18" s="1"/>
  <c r="K48" i="18" a="1"/>
  <c r="K48" i="18" s="1"/>
  <c r="K47" i="18" a="1"/>
  <c r="K47" i="18" s="1"/>
  <c r="K46" i="18" a="1"/>
  <c r="K46" i="18" s="1"/>
  <c r="K45" i="18" a="1"/>
  <c r="K45" i="18" s="1"/>
  <c r="K44" i="18" a="1"/>
  <c r="K44" i="18" s="1"/>
  <c r="K43" i="18" a="1"/>
  <c r="K43" i="18" s="1"/>
  <c r="K42" i="18" a="1"/>
  <c r="K42" i="18" s="1"/>
  <c r="K41" i="18" a="1"/>
  <c r="K41" i="18" s="1"/>
  <c r="K40" i="18" a="1"/>
  <c r="K40" i="18" s="1"/>
  <c r="K39" i="18" a="1"/>
  <c r="K39" i="18" s="1"/>
  <c r="K38" i="18" a="1"/>
  <c r="K38" i="18" s="1"/>
  <c r="K37" i="18" a="1"/>
  <c r="K37" i="18" s="1"/>
  <c r="K36" i="18" a="1"/>
  <c r="K36" i="18" s="1"/>
  <c r="K35" i="18" a="1"/>
  <c r="K35" i="18" s="1"/>
  <c r="K34" i="18" a="1"/>
  <c r="K34" i="18" s="1"/>
  <c r="K33" i="18" a="1"/>
  <c r="K33" i="18" s="1"/>
  <c r="K32" i="18" a="1"/>
  <c r="K32" i="18" s="1"/>
  <c r="K31" i="18" a="1"/>
  <c r="K31" i="18" s="1"/>
  <c r="K30" i="18" a="1"/>
  <c r="K30" i="18" s="1"/>
  <c r="K29" i="18" a="1"/>
  <c r="K29" i="18" s="1"/>
  <c r="K28" i="18" a="1"/>
  <c r="K28" i="18" s="1"/>
  <c r="K27" i="18" a="1"/>
  <c r="K27" i="18" s="1"/>
  <c r="K26" i="18" a="1"/>
  <c r="K26" i="18" s="1"/>
  <c r="K25" i="18" a="1"/>
  <c r="K25" i="18" s="1"/>
  <c r="K24" i="18" a="1"/>
  <c r="K24" i="18" s="1"/>
  <c r="K23" i="18" a="1"/>
  <c r="K23" i="18" s="1"/>
  <c r="K22" i="18" a="1"/>
  <c r="K22" i="18" s="1"/>
  <c r="K21" i="18" a="1"/>
  <c r="K21" i="18" s="1"/>
  <c r="K20" i="18" a="1"/>
  <c r="K20" i="18" s="1"/>
  <c r="K19" i="18" a="1"/>
  <c r="K19" i="18" s="1"/>
  <c r="K18" i="18" a="1"/>
  <c r="K18" i="18" s="1"/>
  <c r="K17" i="18" a="1"/>
  <c r="K17" i="18" s="1"/>
  <c r="K16" i="18" a="1"/>
  <c r="K16" i="18" s="1"/>
  <c r="K15" i="18" a="1"/>
  <c r="K15" i="18" s="1"/>
  <c r="K14" i="18" a="1"/>
  <c r="K14" i="18" s="1"/>
  <c r="K13" i="18" a="1"/>
  <c r="K13" i="18" s="1"/>
  <c r="K12" i="18" a="1"/>
  <c r="K12" i="18" s="1"/>
  <c r="K11" i="18" a="1"/>
  <c r="K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K5" i="18" a="1"/>
  <c r="K5" i="18" s="1"/>
  <c r="K4" i="18" a="1"/>
  <c r="K4" i="18" s="1"/>
  <c r="K3" i="18" a="1"/>
  <c r="K3" i="18" s="1"/>
  <c r="K688" i="15" a="1"/>
  <c r="K688" i="15" s="1"/>
  <c r="K687" i="15" a="1"/>
  <c r="K687" i="15" s="1"/>
  <c r="K686" i="15" a="1"/>
  <c r="K686" i="15" s="1"/>
  <c r="K685" i="15" a="1"/>
  <c r="K685" i="15" s="1"/>
  <c r="K684" i="15" a="1"/>
  <c r="K684" i="15" s="1"/>
  <c r="K683" i="15" a="1"/>
  <c r="K683" i="15" s="1"/>
  <c r="K682" i="15" a="1"/>
  <c r="K682" i="15" s="1"/>
  <c r="K681" i="15" a="1"/>
  <c r="K681" i="15" s="1"/>
  <c r="K680" i="15" a="1"/>
  <c r="K680" i="15" s="1"/>
  <c r="K679" i="15" a="1"/>
  <c r="K679" i="15" s="1"/>
  <c r="K678" i="15" a="1"/>
  <c r="K678" i="15" s="1"/>
  <c r="K677" i="15" a="1"/>
  <c r="K677" i="15" s="1"/>
  <c r="K676" i="15" a="1"/>
  <c r="K676" i="15" s="1"/>
  <c r="K675" i="15" a="1"/>
  <c r="K675" i="15" s="1"/>
  <c r="K674" i="15" a="1"/>
  <c r="K674" i="15" s="1"/>
  <c r="K673" i="15" a="1"/>
  <c r="K673" i="15" s="1"/>
  <c r="K672" i="15" a="1"/>
  <c r="K672" i="15" s="1"/>
  <c r="K671" i="15" a="1"/>
  <c r="K671" i="15" s="1"/>
  <c r="K670" i="15" a="1"/>
  <c r="K670" i="15" s="1"/>
  <c r="K669" i="15" a="1"/>
  <c r="K669" i="15" s="1"/>
  <c r="K668" i="15" a="1"/>
  <c r="K668" i="15" s="1"/>
  <c r="K667" i="15" a="1"/>
  <c r="K667" i="15" s="1"/>
  <c r="K666" i="15" a="1"/>
  <c r="K666" i="15" s="1"/>
  <c r="K665" i="15" a="1"/>
  <c r="K665" i="15" s="1"/>
  <c r="K664" i="15" a="1"/>
  <c r="K664" i="15" s="1"/>
  <c r="K663" i="15" a="1"/>
  <c r="K663" i="15" s="1"/>
  <c r="K662" i="15" a="1"/>
  <c r="K662" i="15" s="1"/>
  <c r="K661" i="15" a="1"/>
  <c r="K661" i="15" s="1"/>
  <c r="K660" i="15" a="1"/>
  <c r="K660" i="15" s="1"/>
  <c r="K659" i="15" a="1"/>
  <c r="K659" i="15" s="1"/>
  <c r="K658" i="15" a="1"/>
  <c r="K658" i="15" s="1"/>
  <c r="K657" i="15" a="1"/>
  <c r="K657" i="15" s="1"/>
  <c r="K656" i="15" a="1"/>
  <c r="K656" i="15" s="1"/>
  <c r="K655" i="15" a="1"/>
  <c r="K655" i="15" s="1"/>
  <c r="K654" i="15" a="1"/>
  <c r="K654" i="15" s="1"/>
  <c r="K653" i="15" a="1"/>
  <c r="K653" i="15" s="1"/>
  <c r="K652" i="15" a="1"/>
  <c r="K652" i="15" s="1"/>
  <c r="K651" i="15" a="1"/>
  <c r="K651" i="15" s="1"/>
  <c r="K650" i="15" a="1"/>
  <c r="K650" i="15" s="1"/>
  <c r="K649" i="15" a="1"/>
  <c r="K649" i="15" s="1"/>
  <c r="K648" i="15" a="1"/>
  <c r="K648" i="15" s="1"/>
  <c r="K647" i="15" a="1"/>
  <c r="K647" i="15" s="1"/>
  <c r="K646" i="15" a="1"/>
  <c r="K646" i="15" s="1"/>
  <c r="K645" i="15" a="1"/>
  <c r="K645" i="15" s="1"/>
  <c r="K644" i="15" a="1"/>
  <c r="K644" i="15" s="1"/>
  <c r="K643" i="15" a="1"/>
  <c r="K643" i="15" s="1"/>
  <c r="K642" i="15" a="1"/>
  <c r="K642" i="15" s="1"/>
  <c r="K641" i="15" a="1"/>
  <c r="K641" i="15" s="1"/>
  <c r="K640" i="15" a="1"/>
  <c r="K640" i="15" s="1"/>
  <c r="K639" i="15" a="1"/>
  <c r="K639" i="15" s="1"/>
  <c r="K638" i="15" a="1"/>
  <c r="K638" i="15" s="1"/>
  <c r="K637" i="15" a="1"/>
  <c r="K637" i="15" s="1"/>
  <c r="K636" i="15" a="1"/>
  <c r="K636" i="15" s="1"/>
  <c r="K635" i="15" a="1"/>
  <c r="K635" i="15" s="1"/>
  <c r="K634" i="15" a="1"/>
  <c r="K634" i="15" s="1"/>
  <c r="K633" i="15" a="1"/>
  <c r="K633" i="15" s="1"/>
  <c r="K632" i="15" a="1"/>
  <c r="K632" i="15" s="1"/>
  <c r="K631" i="15" a="1"/>
  <c r="K631" i="15" s="1"/>
  <c r="K630" i="15" a="1"/>
  <c r="K630" i="15" s="1"/>
  <c r="K629" i="15" a="1"/>
  <c r="K629" i="15" s="1"/>
  <c r="K628" i="15" a="1"/>
  <c r="K628" i="15" s="1"/>
  <c r="K627" i="15" a="1"/>
  <c r="K627" i="15" s="1"/>
  <c r="K626" i="15" a="1"/>
  <c r="K626" i="15" s="1"/>
  <c r="K625" i="15" a="1"/>
  <c r="K625" i="15" s="1"/>
  <c r="K624" i="15" a="1"/>
  <c r="K624" i="15" s="1"/>
  <c r="K623" i="15" a="1"/>
  <c r="K623" i="15" s="1"/>
  <c r="K622" i="15" a="1"/>
  <c r="K622" i="15" s="1"/>
  <c r="K621" i="15" a="1"/>
  <c r="K621" i="15" s="1"/>
  <c r="K620" i="15" a="1"/>
  <c r="K620" i="15" s="1"/>
  <c r="K619" i="15" a="1"/>
  <c r="K619" i="15" s="1"/>
  <c r="K618" i="15" a="1"/>
  <c r="K618" i="15" s="1"/>
  <c r="K617" i="15" a="1"/>
  <c r="K617" i="15" s="1"/>
  <c r="K616" i="15" a="1"/>
  <c r="K616" i="15" s="1"/>
  <c r="K615" i="15" a="1"/>
  <c r="K615" i="15" s="1"/>
  <c r="K614" i="15" a="1"/>
  <c r="K614" i="15" s="1"/>
  <c r="K613" i="15" a="1"/>
  <c r="K613" i="15" s="1"/>
  <c r="K612" i="15" a="1"/>
  <c r="K612" i="15" s="1"/>
  <c r="K611" i="15" a="1"/>
  <c r="K611" i="15" s="1"/>
  <c r="K610" i="15" a="1"/>
  <c r="K610" i="15" s="1"/>
  <c r="K609" i="15" a="1"/>
  <c r="K609" i="15" s="1"/>
  <c r="K608" i="15" a="1"/>
  <c r="K608" i="15" s="1"/>
  <c r="K607" i="15" a="1"/>
  <c r="K607" i="15" s="1"/>
  <c r="K606" i="15" a="1"/>
  <c r="K606" i="15" s="1"/>
  <c r="K605" i="15" a="1"/>
  <c r="K605" i="15" s="1"/>
  <c r="K604" i="15" a="1"/>
  <c r="K604" i="15" s="1"/>
  <c r="K603" i="15" a="1"/>
  <c r="K603" i="15" s="1"/>
  <c r="K602" i="15" a="1"/>
  <c r="K602" i="15" s="1"/>
  <c r="K601" i="15" a="1"/>
  <c r="K601" i="15" s="1"/>
  <c r="K600" i="15" a="1"/>
  <c r="K600" i="15" s="1"/>
  <c r="K599" i="15" a="1"/>
  <c r="K599" i="15" s="1"/>
  <c r="K598" i="15" a="1"/>
  <c r="K598" i="15" s="1"/>
  <c r="K597" i="15" a="1"/>
  <c r="K597" i="15" s="1"/>
  <c r="K596" i="15" a="1"/>
  <c r="K596" i="15" s="1"/>
  <c r="K595" i="15" a="1"/>
  <c r="K595" i="15" s="1"/>
  <c r="K594" i="15" a="1"/>
  <c r="K594" i="15" s="1"/>
  <c r="K593" i="15" a="1"/>
  <c r="K593" i="15" s="1"/>
  <c r="K592" i="15" a="1"/>
  <c r="K592" i="15" s="1"/>
  <c r="K591" i="15" a="1"/>
  <c r="K591" i="15" s="1"/>
  <c r="K590" i="15" a="1"/>
  <c r="K590" i="15" s="1"/>
  <c r="K589" i="15" a="1"/>
  <c r="K589" i="15" s="1"/>
  <c r="K588" i="15" a="1"/>
  <c r="K588" i="15" s="1"/>
  <c r="K587" i="15" a="1"/>
  <c r="K587" i="15" s="1"/>
  <c r="K586" i="15" a="1"/>
  <c r="K586" i="15" s="1"/>
  <c r="K585" i="15" a="1"/>
  <c r="K585" i="15" s="1"/>
  <c r="K584" i="15" a="1"/>
  <c r="K584" i="15" s="1"/>
  <c r="K583" i="15" a="1"/>
  <c r="K583" i="15" s="1"/>
  <c r="K582" i="15" a="1"/>
  <c r="K582" i="15" s="1"/>
  <c r="K581" i="15" a="1"/>
  <c r="K581" i="15" s="1"/>
  <c r="K580" i="15" a="1"/>
  <c r="K580" i="15" s="1"/>
  <c r="K579" i="15" a="1"/>
  <c r="K579" i="15" s="1"/>
  <c r="K578" i="15" a="1"/>
  <c r="K578" i="15" s="1"/>
  <c r="K577" i="15" a="1"/>
  <c r="K577" i="15" s="1"/>
  <c r="K576" i="15" a="1"/>
  <c r="K576" i="15" s="1"/>
  <c r="K575" i="15" a="1"/>
  <c r="K575" i="15" s="1"/>
  <c r="K574" i="15" a="1"/>
  <c r="K574" i="15" s="1"/>
  <c r="K573" i="15" a="1"/>
  <c r="K573" i="15" s="1"/>
  <c r="K572" i="15" a="1"/>
  <c r="K572" i="15" s="1"/>
  <c r="K571" i="15" a="1"/>
  <c r="K571" i="15" s="1"/>
  <c r="K570" i="15" a="1"/>
  <c r="K570" i="15" s="1"/>
  <c r="K569" i="15" a="1"/>
  <c r="K569" i="15" s="1"/>
  <c r="K568" i="15" a="1"/>
  <c r="K568" i="15" s="1"/>
  <c r="K567" i="15" a="1"/>
  <c r="K567" i="15" s="1"/>
  <c r="K566" i="15" a="1"/>
  <c r="K566" i="15" s="1"/>
  <c r="K565" i="15" a="1"/>
  <c r="K565" i="15" s="1"/>
  <c r="K564" i="15" a="1"/>
  <c r="K564" i="15" s="1"/>
  <c r="K563" i="15" a="1"/>
  <c r="K563" i="15" s="1"/>
  <c r="K562" i="15" a="1"/>
  <c r="K562" i="15" s="1"/>
  <c r="K561" i="15" a="1"/>
  <c r="K561" i="15" s="1"/>
  <c r="K560" i="15" a="1"/>
  <c r="K560" i="15" s="1"/>
  <c r="K559" i="15" a="1"/>
  <c r="K559" i="15" s="1"/>
  <c r="K558" i="15" a="1"/>
  <c r="K558" i="15" s="1"/>
  <c r="K557" i="15" a="1"/>
  <c r="K557" i="15" s="1"/>
  <c r="K556" i="15" a="1"/>
  <c r="K556" i="15" s="1"/>
  <c r="K555" i="15" a="1"/>
  <c r="K555" i="15" s="1"/>
  <c r="K554" i="15" a="1"/>
  <c r="K554" i="15" s="1"/>
  <c r="K553" i="15" a="1"/>
  <c r="K553" i="15" s="1"/>
  <c r="K552" i="15" a="1"/>
  <c r="K552" i="15" s="1"/>
  <c r="K551" i="15" a="1"/>
  <c r="K551" i="15" s="1"/>
  <c r="K550" i="15" a="1"/>
  <c r="K550" i="15" s="1"/>
  <c r="K549" i="15" a="1"/>
  <c r="K549" i="15" s="1"/>
  <c r="K548" i="15" a="1"/>
  <c r="K548" i="15" s="1"/>
  <c r="K547" i="15" a="1"/>
  <c r="K547" i="15" s="1"/>
  <c r="K546" i="15" a="1"/>
  <c r="K546" i="15" s="1"/>
  <c r="K545" i="15" a="1"/>
  <c r="K545" i="15" s="1"/>
  <c r="K544" i="15" a="1"/>
  <c r="K544" i="15" s="1"/>
  <c r="K543" i="15" a="1"/>
  <c r="K543" i="15" s="1"/>
  <c r="K542" i="15" a="1"/>
  <c r="K542" i="15" s="1"/>
  <c r="K541" i="15" a="1"/>
  <c r="K541" i="15" s="1"/>
  <c r="K540" i="15" a="1"/>
  <c r="K540" i="15" s="1"/>
  <c r="K539" i="15" a="1"/>
  <c r="K539" i="15" s="1"/>
  <c r="K538" i="15" a="1"/>
  <c r="K538" i="15" s="1"/>
  <c r="K537" i="15" a="1"/>
  <c r="K537" i="15" s="1"/>
  <c r="K536" i="15" a="1"/>
  <c r="K536" i="15" s="1"/>
  <c r="K535" i="15" a="1"/>
  <c r="K535" i="15" s="1"/>
  <c r="K534" i="15" a="1"/>
  <c r="K534" i="15" s="1"/>
  <c r="K533" i="15" a="1"/>
  <c r="K533" i="15" s="1"/>
  <c r="K532" i="15" a="1"/>
  <c r="K532" i="15" s="1"/>
  <c r="K531" i="15" a="1"/>
  <c r="K531" i="15" s="1"/>
  <c r="K530" i="15" a="1"/>
  <c r="K530" i="15" s="1"/>
  <c r="K529" i="15" a="1"/>
  <c r="K529" i="15" s="1"/>
  <c r="K528" i="15" a="1"/>
  <c r="K528" i="15" s="1"/>
  <c r="K527" i="15" a="1"/>
  <c r="K527" i="15" s="1"/>
  <c r="K526" i="15" a="1"/>
  <c r="K526" i="15" s="1"/>
  <c r="K525" i="15" a="1"/>
  <c r="K525" i="15" s="1"/>
  <c r="K524" i="15" a="1"/>
  <c r="K524" i="15" s="1"/>
  <c r="K523" i="15" a="1"/>
  <c r="K523" i="15" s="1"/>
  <c r="K522" i="15" a="1"/>
  <c r="K522" i="15" s="1"/>
  <c r="K521" i="15" a="1"/>
  <c r="K521" i="15" s="1"/>
  <c r="K520" i="15" a="1"/>
  <c r="K520" i="15" s="1"/>
  <c r="K519" i="15" a="1"/>
  <c r="K519" i="15" s="1"/>
  <c r="K518" i="15" a="1"/>
  <c r="K518" i="15" s="1"/>
  <c r="K517" i="15" a="1"/>
  <c r="K517" i="15" s="1"/>
  <c r="K516" i="15" a="1"/>
  <c r="K516" i="15" s="1"/>
  <c r="K515" i="15" a="1"/>
  <c r="K515" i="15" s="1"/>
  <c r="K514" i="15" a="1"/>
  <c r="K514" i="15" s="1"/>
  <c r="K513" i="15" a="1"/>
  <c r="K513" i="15" s="1"/>
  <c r="K512" i="15" a="1"/>
  <c r="K512" i="15" s="1"/>
  <c r="K511" i="15" a="1"/>
  <c r="K511" i="15" s="1"/>
  <c r="K510" i="15" a="1"/>
  <c r="K510" i="15" s="1"/>
  <c r="K509" i="15" a="1"/>
  <c r="K509" i="15" s="1"/>
  <c r="K508" i="15" a="1"/>
  <c r="K508" i="15" s="1"/>
  <c r="K507" i="15" a="1"/>
  <c r="K507" i="15" s="1"/>
  <c r="K506" i="15" a="1"/>
  <c r="K506" i="15" s="1"/>
  <c r="K505" i="15" a="1"/>
  <c r="K505" i="15" s="1"/>
  <c r="K504" i="15" a="1"/>
  <c r="K504" i="15" s="1"/>
  <c r="K503" i="15" a="1"/>
  <c r="K503" i="15" s="1"/>
  <c r="K502" i="15" a="1"/>
  <c r="K502" i="15" s="1"/>
  <c r="K501" i="15" a="1"/>
  <c r="K501" i="15" s="1"/>
  <c r="K500" i="15"/>
  <c r="K500" i="15" a="1"/>
  <c r="K499" i="15" a="1"/>
  <c r="K499" i="15" s="1"/>
  <c r="K498" i="15" a="1"/>
  <c r="K498" i="15" s="1"/>
  <c r="K497" i="15" a="1"/>
  <c r="K497" i="15" s="1"/>
  <c r="K496" i="15" a="1"/>
  <c r="K496" i="15" s="1"/>
  <c r="K495" i="15" a="1"/>
  <c r="K495" i="15" s="1"/>
  <c r="K494" i="15" a="1"/>
  <c r="K494" i="15" s="1"/>
  <c r="K493" i="15" a="1"/>
  <c r="K493" i="15" s="1"/>
  <c r="K492" i="15" a="1"/>
  <c r="K492" i="15" s="1"/>
  <c r="K491" i="15" a="1"/>
  <c r="K491" i="15" s="1"/>
  <c r="K490" i="15" a="1"/>
  <c r="K490" i="15" s="1"/>
  <c r="K489" i="15" a="1"/>
  <c r="K489" i="15" s="1"/>
  <c r="K488" i="15" a="1"/>
  <c r="K488" i="15" s="1"/>
  <c r="K487" i="15" a="1"/>
  <c r="K487" i="15" s="1"/>
  <c r="K486" i="15" a="1"/>
  <c r="K486" i="15" s="1"/>
  <c r="K485" i="15" a="1"/>
  <c r="K485" i="15" s="1"/>
  <c r="K484" i="15" a="1"/>
  <c r="K484" i="15" s="1"/>
  <c r="K483" i="15" a="1"/>
  <c r="K483" i="15" s="1"/>
  <c r="K482" i="15" a="1"/>
  <c r="K482" i="15" s="1"/>
  <c r="K481" i="15" a="1"/>
  <c r="K481" i="15" s="1"/>
  <c r="K480" i="15" a="1"/>
  <c r="K480" i="15" s="1"/>
  <c r="K479" i="15" a="1"/>
  <c r="K479" i="15" s="1"/>
  <c r="K478" i="15" a="1"/>
  <c r="K478" i="15" s="1"/>
  <c r="K477" i="15" a="1"/>
  <c r="K477" i="15" s="1"/>
  <c r="K476" i="15" a="1"/>
  <c r="K476" i="15" s="1"/>
  <c r="K475" i="15" a="1"/>
  <c r="K475" i="15" s="1"/>
  <c r="K474" i="15" a="1"/>
  <c r="K474" i="15" s="1"/>
  <c r="K473" i="15" a="1"/>
  <c r="K473" i="15" s="1"/>
  <c r="K472" i="15" a="1"/>
  <c r="K472" i="15" s="1"/>
  <c r="K471" i="15" a="1"/>
  <c r="K471" i="15" s="1"/>
  <c r="K470" i="15" a="1"/>
  <c r="K470" i="15" s="1"/>
  <c r="K469" i="15" a="1"/>
  <c r="K469" i="15" s="1"/>
  <c r="K468" i="15"/>
  <c r="K468" i="15" a="1"/>
  <c r="K467" i="15" a="1"/>
  <c r="K467" i="15" s="1"/>
  <c r="K466" i="15" a="1"/>
  <c r="K466" i="15" s="1"/>
  <c r="K465" i="15" a="1"/>
  <c r="K465" i="15" s="1"/>
  <c r="K464" i="15" a="1"/>
  <c r="K464" i="15" s="1"/>
  <c r="K463" i="15" a="1"/>
  <c r="K463" i="15" s="1"/>
  <c r="K462" i="15" a="1"/>
  <c r="K462" i="15" s="1"/>
  <c r="K461" i="15" a="1"/>
  <c r="K461" i="15" s="1"/>
  <c r="K460" i="15" a="1"/>
  <c r="K460" i="15" s="1"/>
  <c r="K459" i="15" a="1"/>
  <c r="K459" i="15" s="1"/>
  <c r="K458" i="15" a="1"/>
  <c r="K458" i="15" s="1"/>
  <c r="K457" i="15" a="1"/>
  <c r="K457" i="15" s="1"/>
  <c r="K456" i="15" a="1"/>
  <c r="K456" i="15" s="1"/>
  <c r="K455" i="15" a="1"/>
  <c r="K455" i="15" s="1"/>
  <c r="K454" i="15" a="1"/>
  <c r="K454" i="15" s="1"/>
  <c r="K453" i="15" a="1"/>
  <c r="K453" i="15" s="1"/>
  <c r="K452" i="15" a="1"/>
  <c r="K452" i="15" s="1"/>
  <c r="K451" i="15" a="1"/>
  <c r="K451" i="15" s="1"/>
  <c r="K450" i="15" a="1"/>
  <c r="K450" i="15" s="1"/>
  <c r="K449" i="15" a="1"/>
  <c r="K449" i="15" s="1"/>
  <c r="K448" i="15" a="1"/>
  <c r="K448" i="15" s="1"/>
  <c r="K447" i="15" a="1"/>
  <c r="K447" i="15" s="1"/>
  <c r="K446" i="15" a="1"/>
  <c r="K446" i="15" s="1"/>
  <c r="K445" i="15" a="1"/>
  <c r="K445" i="15" s="1"/>
  <c r="K444" i="15" a="1"/>
  <c r="K444" i="15" s="1"/>
  <c r="K443" i="15" a="1"/>
  <c r="K443" i="15" s="1"/>
  <c r="K442" i="15" a="1"/>
  <c r="K442" i="15" s="1"/>
  <c r="K441" i="15" a="1"/>
  <c r="K441" i="15" s="1"/>
  <c r="K440" i="15" a="1"/>
  <c r="K440" i="15" s="1"/>
  <c r="K439" i="15" a="1"/>
  <c r="K439" i="15" s="1"/>
  <c r="K438" i="15" a="1"/>
  <c r="K438" i="15" s="1"/>
  <c r="K437" i="15" a="1"/>
  <c r="K437" i="15" s="1"/>
  <c r="K436" i="15"/>
  <c r="K436" i="15" a="1"/>
  <c r="K435" i="15" a="1"/>
  <c r="K435" i="15" s="1"/>
  <c r="K434" i="15" a="1"/>
  <c r="K434" i="15" s="1"/>
  <c r="K433" i="15" a="1"/>
  <c r="K433" i="15" s="1"/>
  <c r="K432" i="15" a="1"/>
  <c r="K432" i="15" s="1"/>
  <c r="K431" i="15" a="1"/>
  <c r="K431" i="15" s="1"/>
  <c r="K430" i="15" a="1"/>
  <c r="K430" i="15" s="1"/>
  <c r="K429" i="15" a="1"/>
  <c r="K429" i="15" s="1"/>
  <c r="K428" i="15" a="1"/>
  <c r="K428" i="15" s="1"/>
  <c r="K427" i="15" a="1"/>
  <c r="K427" i="15" s="1"/>
  <c r="K426" i="15" a="1"/>
  <c r="K426" i="15" s="1"/>
  <c r="K425" i="15" a="1"/>
  <c r="K425" i="15" s="1"/>
  <c r="K424" i="15" a="1"/>
  <c r="K424" i="15" s="1"/>
  <c r="K423" i="15" a="1"/>
  <c r="K423" i="15" s="1"/>
  <c r="K422" i="15" a="1"/>
  <c r="K422" i="15" s="1"/>
  <c r="K421" i="15" a="1"/>
  <c r="K421" i="15" s="1"/>
  <c r="K420" i="15" a="1"/>
  <c r="K420" i="15" s="1"/>
  <c r="K419" i="15" a="1"/>
  <c r="K419" i="15" s="1"/>
  <c r="K418" i="15" a="1"/>
  <c r="K418" i="15" s="1"/>
  <c r="K417" i="15" a="1"/>
  <c r="K417" i="15" s="1"/>
  <c r="K416" i="15" a="1"/>
  <c r="K416" i="15" s="1"/>
  <c r="K415" i="15" a="1"/>
  <c r="K415" i="15" s="1"/>
  <c r="K414" i="15" a="1"/>
  <c r="K414" i="15" s="1"/>
  <c r="K413" i="15" a="1"/>
  <c r="K413" i="15" s="1"/>
  <c r="K412" i="15" a="1"/>
  <c r="K412" i="15" s="1"/>
  <c r="K411" i="15" a="1"/>
  <c r="K411" i="15" s="1"/>
  <c r="K410" i="15" a="1"/>
  <c r="K410" i="15" s="1"/>
  <c r="K409" i="15" a="1"/>
  <c r="K409" i="15" s="1"/>
  <c r="K408" i="15" a="1"/>
  <c r="K408" i="15" s="1"/>
  <c r="K407" i="15" a="1"/>
  <c r="K407" i="15" s="1"/>
  <c r="K406" i="15" a="1"/>
  <c r="K406" i="15" s="1"/>
  <c r="K405" i="15" a="1"/>
  <c r="K405" i="15" s="1"/>
  <c r="K404" i="15"/>
  <c r="K404" i="15" a="1"/>
  <c r="K403" i="15" a="1"/>
  <c r="K403" i="15" s="1"/>
  <c r="K402" i="15" a="1"/>
  <c r="K402" i="15" s="1"/>
  <c r="K401" i="15" a="1"/>
  <c r="K401" i="15" s="1"/>
  <c r="K400" i="15" a="1"/>
  <c r="K400" i="15" s="1"/>
  <c r="K399" i="15" a="1"/>
  <c r="K399" i="15" s="1"/>
  <c r="K398" i="15" a="1"/>
  <c r="K398" i="15" s="1"/>
  <c r="K397" i="15" a="1"/>
  <c r="K397" i="15" s="1"/>
  <c r="K396" i="15" a="1"/>
  <c r="K396" i="15" s="1"/>
  <c r="K395" i="15" a="1"/>
  <c r="K395" i="15" s="1"/>
  <c r="K394" i="15" a="1"/>
  <c r="K394" i="15" s="1"/>
  <c r="K393" i="15" a="1"/>
  <c r="K393" i="15" s="1"/>
  <c r="K392" i="15" a="1"/>
  <c r="K392" i="15" s="1"/>
  <c r="K391" i="15" a="1"/>
  <c r="K391" i="15" s="1"/>
  <c r="K390" i="15" a="1"/>
  <c r="K390" i="15" s="1"/>
  <c r="K389" i="15" a="1"/>
  <c r="K389" i="15" s="1"/>
  <c r="K388" i="15" a="1"/>
  <c r="K388" i="15" s="1"/>
  <c r="K387" i="15" a="1"/>
  <c r="K387" i="15" s="1"/>
  <c r="K386" i="15" a="1"/>
  <c r="K386" i="15" s="1"/>
  <c r="K385" i="15" a="1"/>
  <c r="K385" i="15" s="1"/>
  <c r="K384" i="15" a="1"/>
  <c r="K384" i="15" s="1"/>
  <c r="K383" i="15" a="1"/>
  <c r="K383" i="15" s="1"/>
  <c r="K382" i="15" a="1"/>
  <c r="K382" i="15" s="1"/>
  <c r="K381" i="15" a="1"/>
  <c r="K381" i="15" s="1"/>
  <c r="K380" i="15" a="1"/>
  <c r="K380" i="15" s="1"/>
  <c r="K379" i="15" a="1"/>
  <c r="K379" i="15" s="1"/>
  <c r="K378" i="15" a="1"/>
  <c r="K378" i="15" s="1"/>
  <c r="K377" i="15" a="1"/>
  <c r="K377" i="15" s="1"/>
  <c r="K376" i="15" a="1"/>
  <c r="K376" i="15" s="1"/>
  <c r="K375" i="15" a="1"/>
  <c r="K375" i="15" s="1"/>
  <c r="K374" i="15" a="1"/>
  <c r="K374" i="15" s="1"/>
  <c r="K373" i="15" a="1"/>
  <c r="K373" i="15" s="1"/>
  <c r="K372" i="15"/>
  <c r="K372" i="15" a="1"/>
  <c r="K371" i="15" a="1"/>
  <c r="K371" i="15" s="1"/>
  <c r="K370" i="15" a="1"/>
  <c r="K370" i="15" s="1"/>
  <c r="K369" i="15" a="1"/>
  <c r="K369" i="15" s="1"/>
  <c r="K368" i="15" a="1"/>
  <c r="K368" i="15" s="1"/>
  <c r="K367" i="15" a="1"/>
  <c r="K367" i="15" s="1"/>
  <c r="K366" i="15" a="1"/>
  <c r="K366" i="15" s="1"/>
  <c r="K365" i="15" a="1"/>
  <c r="K365" i="15" s="1"/>
  <c r="K364" i="15" a="1"/>
  <c r="K364" i="15" s="1"/>
  <c r="K363" i="15" a="1"/>
  <c r="K363" i="15" s="1"/>
  <c r="K362" i="15" a="1"/>
  <c r="K362" i="15" s="1"/>
  <c r="K361" i="15" a="1"/>
  <c r="K361" i="15" s="1"/>
  <c r="K360" i="15" a="1"/>
  <c r="K360" i="15" s="1"/>
  <c r="K359" i="15" a="1"/>
  <c r="K359" i="15" s="1"/>
  <c r="K358" i="15" a="1"/>
  <c r="K358" i="15" s="1"/>
  <c r="K357" i="15" a="1"/>
  <c r="K357" i="15" s="1"/>
  <c r="K356" i="15"/>
  <c r="K356" i="15" a="1"/>
  <c r="K355" i="15" a="1"/>
  <c r="K355" i="15" s="1"/>
  <c r="K354" i="15" a="1"/>
  <c r="K354" i="15" s="1"/>
  <c r="K353" i="15" a="1"/>
  <c r="K353" i="15" s="1"/>
  <c r="K352" i="15" a="1"/>
  <c r="K352" i="15" s="1"/>
  <c r="K351" i="15" a="1"/>
  <c r="K351" i="15" s="1"/>
  <c r="K350" i="15" a="1"/>
  <c r="K350" i="15" s="1"/>
  <c r="K349" i="15" a="1"/>
  <c r="K349" i="15" s="1"/>
  <c r="K348" i="15" a="1"/>
  <c r="K348" i="15" s="1"/>
  <c r="K347" i="15" a="1"/>
  <c r="K347" i="15" s="1"/>
  <c r="K346" i="15" a="1"/>
  <c r="K346" i="15" s="1"/>
  <c r="K345" i="15" a="1"/>
  <c r="K345" i="15" s="1"/>
  <c r="K344" i="15" a="1"/>
  <c r="K344" i="15" s="1"/>
  <c r="K343" i="15" a="1"/>
  <c r="K343" i="15" s="1"/>
  <c r="K342" i="15" a="1"/>
  <c r="K342" i="15" s="1"/>
  <c r="K341" i="15" a="1"/>
  <c r="K341" i="15" s="1"/>
  <c r="K340" i="15"/>
  <c r="K340" i="15" a="1"/>
  <c r="K339" i="15"/>
  <c r="K339" i="15" a="1"/>
  <c r="K338" i="15"/>
  <c r="K338" i="15" a="1"/>
  <c r="K337" i="15"/>
  <c r="K337" i="15" a="1"/>
  <c r="K336" i="15" a="1"/>
  <c r="K336" i="15" s="1"/>
  <c r="K335" i="15" a="1"/>
  <c r="K335" i="15" s="1"/>
  <c r="K334" i="15" a="1"/>
  <c r="K334" i="15" s="1"/>
  <c r="K333" i="15"/>
  <c r="K333" i="15" a="1"/>
  <c r="K332" i="15" a="1"/>
  <c r="K332" i="15" s="1"/>
  <c r="K331" i="15" a="1"/>
  <c r="K331" i="15" s="1"/>
  <c r="K330" i="15" a="1"/>
  <c r="K330" i="15" s="1"/>
  <c r="K329" i="15"/>
  <c r="K329" i="15" a="1"/>
  <c r="K328" i="15" a="1"/>
  <c r="K328" i="15" s="1"/>
  <c r="K327" i="15" a="1"/>
  <c r="K327" i="15" s="1"/>
  <c r="K326" i="15" a="1"/>
  <c r="K326" i="15" s="1"/>
  <c r="K325" i="15"/>
  <c r="K325" i="15" a="1"/>
  <c r="K324" i="15" a="1"/>
  <c r="K324" i="15" s="1"/>
  <c r="K323" i="15" a="1"/>
  <c r="K323" i="15" s="1"/>
  <c r="K322" i="15" a="1"/>
  <c r="K322" i="15" s="1"/>
  <c r="K321" i="15" a="1"/>
  <c r="K321" i="15" s="1"/>
  <c r="K320" i="15" a="1"/>
  <c r="K320" i="15" s="1"/>
  <c r="K319" i="15" a="1"/>
  <c r="K319" i="15" s="1"/>
  <c r="K318" i="15" a="1"/>
  <c r="K318" i="15" s="1"/>
  <c r="K317" i="15"/>
  <c r="K317" i="15" a="1"/>
  <c r="K316" i="15" a="1"/>
  <c r="K316" i="15" s="1"/>
  <c r="K315" i="15" a="1"/>
  <c r="K315" i="15" s="1"/>
  <c r="K314" i="15" a="1"/>
  <c r="K314" i="15" s="1"/>
  <c r="K313" i="15" a="1"/>
  <c r="K313" i="15" s="1"/>
  <c r="K312" i="15" a="1"/>
  <c r="K312" i="15" s="1"/>
  <c r="K311" i="15" a="1"/>
  <c r="K311" i="15" s="1"/>
  <c r="K310" i="15" a="1"/>
  <c r="K310" i="15" s="1"/>
  <c r="K309" i="15"/>
  <c r="K309" i="15" a="1"/>
  <c r="K308" i="15" a="1"/>
  <c r="K308" i="15" s="1"/>
  <c r="K307" i="15" a="1"/>
  <c r="K307" i="15" s="1"/>
  <c r="K306" i="15" a="1"/>
  <c r="K306" i="15" s="1"/>
  <c r="K305" i="15" a="1"/>
  <c r="K305" i="15" s="1"/>
  <c r="K304" i="15" a="1"/>
  <c r="K304" i="15" s="1"/>
  <c r="K303" i="15" a="1"/>
  <c r="K303" i="15" s="1"/>
  <c r="K302" i="15" a="1"/>
  <c r="K302" i="15" s="1"/>
  <c r="K301" i="15"/>
  <c r="K301" i="15" a="1"/>
  <c r="K300" i="15" a="1"/>
  <c r="K300" i="15" s="1"/>
  <c r="K299" i="15" a="1"/>
  <c r="K299" i="15" s="1"/>
  <c r="K298" i="15" a="1"/>
  <c r="K298" i="15" s="1"/>
  <c r="K297" i="15" a="1"/>
  <c r="K297" i="15" s="1"/>
  <c r="K296" i="15" a="1"/>
  <c r="K296" i="15" s="1"/>
  <c r="K295" i="15" a="1"/>
  <c r="K295" i="15" s="1"/>
  <c r="K294" i="15" a="1"/>
  <c r="K294" i="15" s="1"/>
  <c r="K293" i="15"/>
  <c r="K293" i="15" a="1"/>
  <c r="K292" i="15" a="1"/>
  <c r="K292" i="15" s="1"/>
  <c r="K291" i="15" a="1"/>
  <c r="K291" i="15" s="1"/>
  <c r="K290" i="15" a="1"/>
  <c r="K290" i="15" s="1"/>
  <c r="K289" i="15" a="1"/>
  <c r="K289" i="15" s="1"/>
  <c r="K288" i="15" a="1"/>
  <c r="K288" i="15" s="1"/>
  <c r="K287" i="15" a="1"/>
  <c r="K287" i="15" s="1"/>
  <c r="K286" i="15" a="1"/>
  <c r="K286" i="15" s="1"/>
  <c r="K285" i="15"/>
  <c r="K285" i="15" a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 a="1"/>
  <c r="K279" i="15" s="1"/>
  <c r="K278" i="15" a="1"/>
  <c r="K278" i="15" s="1"/>
  <c r="K277" i="15"/>
  <c r="K277" i="15" a="1"/>
  <c r="K276" i="15" a="1"/>
  <c r="K276" i="15" s="1"/>
  <c r="K275" i="15" a="1"/>
  <c r="K275" i="15" s="1"/>
  <c r="K274" i="15" a="1"/>
  <c r="K274" i="15" s="1"/>
  <c r="K273" i="15" a="1"/>
  <c r="K273" i="15" s="1"/>
  <c r="K272" i="15" a="1"/>
  <c r="K272" i="15" s="1"/>
  <c r="K271" i="15" a="1"/>
  <c r="K271" i="15" s="1"/>
  <c r="K270" i="15" a="1"/>
  <c r="K270" i="15" s="1"/>
  <c r="K269" i="15"/>
  <c r="K269" i="15" a="1"/>
  <c r="K268" i="15" a="1"/>
  <c r="K268" i="15" s="1"/>
  <c r="K267" i="15" a="1"/>
  <c r="K267" i="15" s="1"/>
  <c r="K266" i="15" a="1"/>
  <c r="K266" i="15" s="1"/>
  <c r="K265" i="15" a="1"/>
  <c r="K265" i="15" s="1"/>
  <c r="K264" i="15" a="1"/>
  <c r="K264" i="15" s="1"/>
  <c r="K263" i="15"/>
  <c r="K263" i="15" a="1"/>
  <c r="K262" i="15" a="1"/>
  <c r="K262" i="15" s="1"/>
  <c r="K261" i="15"/>
  <c r="K261" i="15" a="1"/>
  <c r="K260" i="15" a="1"/>
  <c r="K260" i="15" s="1"/>
  <c r="K259" i="15" a="1"/>
  <c r="K259" i="15" s="1"/>
  <c r="K258" i="15" a="1"/>
  <c r="K258" i="15" s="1"/>
  <c r="K257" i="15" a="1"/>
  <c r="K257" i="15" s="1"/>
  <c r="K256" i="15" a="1"/>
  <c r="K256" i="15" s="1"/>
  <c r="K255" i="15" a="1"/>
  <c r="K255" i="15" s="1"/>
  <c r="K254" i="15" a="1"/>
  <c r="K254" i="15" s="1"/>
  <c r="K253" i="15"/>
  <c r="K253" i="15" a="1"/>
  <c r="K252" i="15" a="1"/>
  <c r="K252" i="15" s="1"/>
  <c r="K251" i="15" a="1"/>
  <c r="K251" i="15" s="1"/>
  <c r="K250" i="15" a="1"/>
  <c r="K250" i="15" s="1"/>
  <c r="K249" i="15" a="1"/>
  <c r="K249" i="15" s="1"/>
  <c r="K248" i="15" a="1"/>
  <c r="K248" i="15" s="1"/>
  <c r="K247" i="15"/>
  <c r="K247" i="15" a="1"/>
  <c r="K246" i="15" a="1"/>
  <c r="K246" i="15" s="1"/>
  <c r="K245" i="15"/>
  <c r="K245" i="15" a="1"/>
  <c r="K244" i="15" a="1"/>
  <c r="K244" i="15" s="1"/>
  <c r="K243" i="15" a="1"/>
  <c r="K243" i="15" s="1"/>
  <c r="K242" i="15" a="1"/>
  <c r="K242" i="15" s="1"/>
  <c r="K241" i="15" a="1"/>
  <c r="K241" i="15" s="1"/>
  <c r="K240" i="15" a="1"/>
  <c r="K240" i="15" s="1"/>
  <c r="K239" i="15" a="1"/>
  <c r="K239" i="15" s="1"/>
  <c r="K238" i="15" a="1"/>
  <c r="K238" i="15" s="1"/>
  <c r="K237" i="15"/>
  <c r="K237" i="15" a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/>
  <c r="K231" i="15" a="1"/>
  <c r="K230" i="15" a="1"/>
  <c r="K230" i="15" s="1"/>
  <c r="K229" i="15"/>
  <c r="K229" i="15" a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/>
  <c r="K221" i="15" a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/>
  <c r="K215" i="15" a="1"/>
  <c r="K214" i="15" a="1"/>
  <c r="K214" i="15" s="1"/>
  <c r="K213" i="15"/>
  <c r="K213" i="15" a="1"/>
  <c r="K212" i="15" a="1"/>
  <c r="K212" i="15" s="1"/>
  <c r="K211" i="15" a="1"/>
  <c r="K211" i="15" s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/>
  <c r="K205" i="15" a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/>
  <c r="K199" i="15" a="1"/>
  <c r="K198" i="15" a="1"/>
  <c r="K198" i="15" s="1"/>
  <c r="K197" i="15"/>
  <c r="K197" i="15" a="1"/>
  <c r="K196" i="15" a="1"/>
  <c r="K196" i="15" s="1"/>
  <c r="K195" i="15" a="1"/>
  <c r="K195" i="15" s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/>
  <c r="K189" i="15" a="1"/>
  <c r="K188" i="15" a="1"/>
  <c r="K188" i="15" s="1"/>
  <c r="K187" i="15" a="1"/>
  <c r="K187" i="15" s="1"/>
  <c r="K186" i="15" a="1"/>
  <c r="K186" i="15" s="1"/>
  <c r="K185" i="15" a="1"/>
  <c r="K185" i="15" s="1"/>
  <c r="K184" i="15" a="1"/>
  <c r="K184" i="15" s="1"/>
  <c r="K183" i="15"/>
  <c r="K183" i="15" a="1"/>
  <c r="K182" i="15" a="1"/>
  <c r="K182" i="15" s="1"/>
  <c r="K181" i="15"/>
  <c r="K181" i="15" a="1"/>
  <c r="K180" i="15" a="1"/>
  <c r="K180" i="15" s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/>
  <c r="K173" i="15" a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/>
  <c r="K167" i="15" a="1"/>
  <c r="K166" i="15" a="1"/>
  <c r="K166" i="15" s="1"/>
  <c r="K165" i="15"/>
  <c r="K165" i="15" a="1"/>
  <c r="K164" i="15" a="1"/>
  <c r="K164" i="15" s="1"/>
  <c r="K163" i="15" a="1"/>
  <c r="K163" i="15" s="1"/>
  <c r="K162" i="15" a="1"/>
  <c r="K162" i="15" s="1"/>
  <c r="K161" i="15" a="1"/>
  <c r="K161" i="15" s="1"/>
  <c r="K160" i="15" a="1"/>
  <c r="K160" i="15" s="1"/>
  <c r="K159" i="15" a="1"/>
  <c r="K159" i="15" s="1"/>
  <c r="K158" i="15" a="1"/>
  <c r="K158" i="15" s="1"/>
  <c r="K157" i="15"/>
  <c r="K157" i="15" a="1"/>
  <c r="K156" i="15" a="1"/>
  <c r="K156" i="15" s="1"/>
  <c r="K155" i="15" a="1"/>
  <c r="K155" i="15" s="1"/>
  <c r="K154" i="15" a="1"/>
  <c r="K154" i="15" s="1"/>
  <c r="K153" i="15" a="1"/>
  <c r="K153" i="15" s="1"/>
  <c r="K152" i="15" a="1"/>
  <c r="K152" i="15" s="1"/>
  <c r="K151" i="15"/>
  <c r="K151" i="15" a="1"/>
  <c r="K150" i="15" a="1"/>
  <c r="K150" i="15" s="1"/>
  <c r="K149" i="15"/>
  <c r="K149" i="15" a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/>
  <c r="K141" i="15" a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/>
  <c r="K135" i="15" a="1"/>
  <c r="K134" i="15" a="1"/>
  <c r="K134" i="15" s="1"/>
  <c r="K133" i="15"/>
  <c r="K133" i="15" a="1"/>
  <c r="K132" i="15" a="1"/>
  <c r="K132" i="15" s="1"/>
  <c r="K131" i="15" a="1"/>
  <c r="K131" i="15" s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/>
  <c r="K125" i="15" a="1"/>
  <c r="K124" i="15" a="1"/>
  <c r="K124" i="15" s="1"/>
  <c r="K123" i="15" a="1"/>
  <c r="K123" i="15" s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 a="1"/>
  <c r="K112" i="15" s="1"/>
  <c r="K111" i="15" a="1"/>
  <c r="K111" i="15" s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 a="1"/>
  <c r="K105" i="15" s="1"/>
  <c r="K104" i="15" a="1"/>
  <c r="K104" i="15" s="1"/>
  <c r="K103" i="15" a="1"/>
  <c r="K103" i="15" s="1"/>
  <c r="K102" i="15" a="1"/>
  <c r="K102" i="15" s="1"/>
  <c r="K101" i="15"/>
  <c r="K101" i="15" a="1"/>
  <c r="K100" i="15" a="1"/>
  <c r="K100" i="15" s="1"/>
  <c r="K99" i="15" a="1"/>
  <c r="K99" i="15" s="1"/>
  <c r="K98" i="15" a="1"/>
  <c r="K98" i="15" s="1"/>
  <c r="K97" i="15" a="1"/>
  <c r="K97" i="15" s="1"/>
  <c r="K96" i="15" a="1"/>
  <c r="K96" i="15" s="1"/>
  <c r="K95" i="15" a="1"/>
  <c r="K95" i="15" s="1"/>
  <c r="K94" i="15" a="1"/>
  <c r="K94" i="15" s="1"/>
  <c r="K93" i="15"/>
  <c r="K93" i="15" a="1"/>
  <c r="K92" i="15" a="1"/>
  <c r="K92" i="15" s="1"/>
  <c r="K91" i="15" a="1"/>
  <c r="K91" i="15" s="1"/>
  <c r="K90" i="15" a="1"/>
  <c r="K90" i="15" s="1"/>
  <c r="K89" i="15" a="1"/>
  <c r="K89" i="15" s="1"/>
  <c r="K88" i="15" a="1"/>
  <c r="K88" i="15" s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 a="1"/>
  <c r="K81" i="15" s="1"/>
  <c r="K80" i="15" a="1"/>
  <c r="K80" i="15" s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/>
  <c r="K69" i="15" a="1"/>
  <c r="K68" i="15" a="1"/>
  <c r="K68" i="15" s="1"/>
  <c r="K67" i="15" a="1"/>
  <c r="K67" i="15" s="1"/>
  <c r="K66" i="15" a="1"/>
  <c r="K66" i="15" s="1"/>
  <c r="K65" i="15" a="1"/>
  <c r="K65" i="15" s="1"/>
  <c r="K64" i="15" a="1"/>
  <c r="K64" i="15" s="1"/>
  <c r="K63" i="15" a="1"/>
  <c r="K63" i="15" s="1"/>
  <c r="K62" i="15" a="1"/>
  <c r="K62" i="15" s="1"/>
  <c r="K61" i="15"/>
  <c r="K61" i="15" a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 a="1"/>
  <c r="K49" i="15" s="1"/>
  <c r="K48" i="15" a="1"/>
  <c r="K48" i="15" s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/>
  <c r="K37" i="15" a="1"/>
  <c r="K36" i="15" a="1"/>
  <c r="K36" i="15" s="1"/>
  <c r="K35" i="15" a="1"/>
  <c r="K35" i="15" s="1"/>
  <c r="K34" i="15" a="1"/>
  <c r="K34" i="15" s="1"/>
  <c r="K33" i="15" a="1"/>
  <c r="K33" i="15" s="1"/>
  <c r="K32" i="15" a="1"/>
  <c r="K32" i="15" s="1"/>
  <c r="K31" i="15" a="1"/>
  <c r="K31" i="15" s="1"/>
  <c r="K30" i="15" a="1"/>
  <c r="K30" i="15" s="1"/>
  <c r="K29" i="15"/>
  <c r="K29" i="15" a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 a="1"/>
  <c r="K17" i="15" s="1"/>
  <c r="K16" i="15" a="1"/>
  <c r="K16" i="15" s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/>
  <c r="K5" i="15" a="1"/>
  <c r="K4" i="15" a="1"/>
  <c r="K4" i="15" s="1"/>
  <c r="K3" i="15" a="1"/>
  <c r="K3" i="15" s="1"/>
  <c r="J646" i="14" a="1"/>
  <c r="J646" i="14" s="1"/>
  <c r="J645" i="14" a="1"/>
  <c r="J645" i="14" s="1"/>
  <c r="J644" i="14" a="1"/>
  <c r="J644" i="14" s="1"/>
  <c r="J643" i="14" a="1"/>
  <c r="J643" i="14" s="1"/>
  <c r="J642" i="14" a="1"/>
  <c r="J642" i="14" s="1"/>
  <c r="J641" i="14" a="1"/>
  <c r="J641" i="14" s="1"/>
  <c r="J640" i="14" a="1"/>
  <c r="J640" i="14" s="1"/>
  <c r="J639" i="14" a="1"/>
  <c r="J639" i="14" s="1"/>
  <c r="J638" i="14" a="1"/>
  <c r="J638" i="14" s="1"/>
  <c r="J637" i="14" a="1"/>
  <c r="J637" i="14" s="1"/>
  <c r="J636" i="14" a="1"/>
  <c r="J636" i="14" s="1"/>
  <c r="J635" i="14" a="1"/>
  <c r="J635" i="14" s="1"/>
  <c r="J634" i="14" a="1"/>
  <c r="J634" i="14" s="1"/>
  <c r="J633" i="14" a="1"/>
  <c r="J633" i="14" s="1"/>
  <c r="J632" i="14" a="1"/>
  <c r="J632" i="14" s="1"/>
  <c r="J631" i="14" a="1"/>
  <c r="J631" i="14" s="1"/>
  <c r="J630" i="14" a="1"/>
  <c r="J630" i="14" s="1"/>
  <c r="J629" i="14" a="1"/>
  <c r="J629" i="14" s="1"/>
  <c r="J628" i="14" a="1"/>
  <c r="J628" i="14" s="1"/>
  <c r="J627" i="14" a="1"/>
  <c r="J627" i="14" s="1"/>
  <c r="J626" i="14" a="1"/>
  <c r="J626" i="14" s="1"/>
  <c r="J625" i="14" a="1"/>
  <c r="J625" i="14" s="1"/>
  <c r="J624" i="14" a="1"/>
  <c r="J624" i="14" s="1"/>
  <c r="J623" i="14" a="1"/>
  <c r="J623" i="14" s="1"/>
  <c r="J622" i="14" a="1"/>
  <c r="J622" i="14" s="1"/>
  <c r="J621" i="14" a="1"/>
  <c r="J621" i="14" s="1"/>
  <c r="J620" i="14" a="1"/>
  <c r="J620" i="14" s="1"/>
  <c r="J619" i="14" a="1"/>
  <c r="J619" i="14" s="1"/>
  <c r="J618" i="14" a="1"/>
  <c r="J618" i="14" s="1"/>
  <c r="J617" i="14" a="1"/>
  <c r="J617" i="14" s="1"/>
  <c r="J616" i="14" a="1"/>
  <c r="J616" i="14" s="1"/>
  <c r="J615" i="14" a="1"/>
  <c r="J615" i="14" s="1"/>
  <c r="J614" i="14" a="1"/>
  <c r="J614" i="14" s="1"/>
  <c r="J613" i="14" a="1"/>
  <c r="J613" i="14" s="1"/>
  <c r="J612" i="14" a="1"/>
  <c r="J612" i="14" s="1"/>
  <c r="J611" i="14" a="1"/>
  <c r="J611" i="14" s="1"/>
  <c r="J610" i="14" a="1"/>
  <c r="J610" i="14" s="1"/>
  <c r="J609" i="14" a="1"/>
  <c r="J609" i="14" s="1"/>
  <c r="J608" i="14" a="1"/>
  <c r="J608" i="14" s="1"/>
  <c r="J607" i="14" a="1"/>
  <c r="J607" i="14" s="1"/>
  <c r="J606" i="14" a="1"/>
  <c r="J606" i="14" s="1"/>
  <c r="J605" i="14" a="1"/>
  <c r="J605" i="14" s="1"/>
  <c r="J604" i="14" a="1"/>
  <c r="J604" i="14" s="1"/>
  <c r="J603" i="14" a="1"/>
  <c r="J603" i="14" s="1"/>
  <c r="J602" i="14" a="1"/>
  <c r="J602" i="14" s="1"/>
  <c r="J601" i="14" a="1"/>
  <c r="J601" i="14" s="1"/>
  <c r="J600" i="14" a="1"/>
  <c r="J600" i="14" s="1"/>
  <c r="J599" i="14" a="1"/>
  <c r="J599" i="14" s="1"/>
  <c r="J598" i="14" a="1"/>
  <c r="J598" i="14" s="1"/>
  <c r="J597" i="14" a="1"/>
  <c r="J597" i="14" s="1"/>
  <c r="J596" i="14" a="1"/>
  <c r="J596" i="14" s="1"/>
  <c r="J595" i="14" a="1"/>
  <c r="J595" i="14" s="1"/>
  <c r="J594" i="14" a="1"/>
  <c r="J594" i="14" s="1"/>
  <c r="J593" i="14" a="1"/>
  <c r="J593" i="14" s="1"/>
  <c r="J592" i="14" a="1"/>
  <c r="J592" i="14" s="1"/>
  <c r="J591" i="14" a="1"/>
  <c r="J591" i="14" s="1"/>
  <c r="J590" i="14" a="1"/>
  <c r="J590" i="14" s="1"/>
  <c r="J589" i="14" a="1"/>
  <c r="J589" i="14" s="1"/>
  <c r="J588" i="14" a="1"/>
  <c r="J588" i="14" s="1"/>
  <c r="J587" i="14" a="1"/>
  <c r="J587" i="14" s="1"/>
  <c r="J586" i="14" a="1"/>
  <c r="J586" i="14" s="1"/>
  <c r="J585" i="14" a="1"/>
  <c r="J585" i="14" s="1"/>
  <c r="J584" i="14" a="1"/>
  <c r="J584" i="14" s="1"/>
  <c r="J583" i="14" a="1"/>
  <c r="J583" i="14" s="1"/>
  <c r="J582" i="14" a="1"/>
  <c r="J582" i="14" s="1"/>
  <c r="J581" i="14" a="1"/>
  <c r="J581" i="14" s="1"/>
  <c r="J580" i="14" a="1"/>
  <c r="J580" i="14" s="1"/>
  <c r="J579" i="14" a="1"/>
  <c r="J579" i="14" s="1"/>
  <c r="J578" i="14" a="1"/>
  <c r="J578" i="14" s="1"/>
  <c r="J577" i="14" a="1"/>
  <c r="J577" i="14" s="1"/>
  <c r="J576" i="14" a="1"/>
  <c r="J576" i="14" s="1"/>
  <c r="J575" i="14" a="1"/>
  <c r="J575" i="14" s="1"/>
  <c r="J574" i="14" a="1"/>
  <c r="J574" i="14" s="1"/>
  <c r="J573" i="14" a="1"/>
  <c r="J573" i="14" s="1"/>
  <c r="J572" i="14" a="1"/>
  <c r="J572" i="14" s="1"/>
  <c r="J571" i="14" a="1"/>
  <c r="J571" i="14" s="1"/>
  <c r="J570" i="14" a="1"/>
  <c r="J570" i="14" s="1"/>
  <c r="J569" i="14" a="1"/>
  <c r="J569" i="14" s="1"/>
  <c r="J568" i="14" a="1"/>
  <c r="J568" i="14" s="1"/>
  <c r="J567" i="14" a="1"/>
  <c r="J567" i="14" s="1"/>
  <c r="J566" i="14" a="1"/>
  <c r="J566" i="14" s="1"/>
  <c r="J565" i="14" a="1"/>
  <c r="J565" i="14" s="1"/>
  <c r="J564" i="14" a="1"/>
  <c r="J564" i="14" s="1"/>
  <c r="J563" i="14" a="1"/>
  <c r="J563" i="14" s="1"/>
  <c r="J562" i="14" a="1"/>
  <c r="J562" i="14" s="1"/>
  <c r="J561" i="14" a="1"/>
  <c r="J561" i="14" s="1"/>
  <c r="J560" i="14" a="1"/>
  <c r="J560" i="14" s="1"/>
  <c r="J559" i="14" a="1"/>
  <c r="J559" i="14" s="1"/>
  <c r="J558" i="14" a="1"/>
  <c r="J558" i="14" s="1"/>
  <c r="J557" i="14" a="1"/>
  <c r="J557" i="14" s="1"/>
  <c r="J556" i="14" a="1"/>
  <c r="J556" i="14" s="1"/>
  <c r="J555" i="14" a="1"/>
  <c r="J555" i="14" s="1"/>
  <c r="J554" i="14" a="1"/>
  <c r="J554" i="14" s="1"/>
  <c r="J553" i="14" a="1"/>
  <c r="J553" i="14" s="1"/>
  <c r="J552" i="14" a="1"/>
  <c r="J552" i="14" s="1"/>
  <c r="J551" i="14" a="1"/>
  <c r="J551" i="14" s="1"/>
  <c r="J550" i="14" a="1"/>
  <c r="J550" i="14" s="1"/>
  <c r="J549" i="14" a="1"/>
  <c r="J549" i="14" s="1"/>
  <c r="J548" i="14" a="1"/>
  <c r="J548" i="14" s="1"/>
  <c r="J547" i="14" a="1"/>
  <c r="J547" i="14" s="1"/>
  <c r="J546" i="14" a="1"/>
  <c r="J546" i="14" s="1"/>
  <c r="J545" i="14" a="1"/>
  <c r="J545" i="14" s="1"/>
  <c r="J544" i="14" a="1"/>
  <c r="J544" i="14" s="1"/>
  <c r="J543" i="14" a="1"/>
  <c r="J543" i="14" s="1"/>
  <c r="J542" i="14" a="1"/>
  <c r="J542" i="14" s="1"/>
  <c r="J541" i="14" a="1"/>
  <c r="J541" i="14" s="1"/>
  <c r="J540" i="14" a="1"/>
  <c r="J540" i="14" s="1"/>
  <c r="J539" i="14" a="1"/>
  <c r="J539" i="14" s="1"/>
  <c r="J538" i="14" a="1"/>
  <c r="J538" i="14" s="1"/>
  <c r="J537" i="14" a="1"/>
  <c r="J537" i="14" s="1"/>
  <c r="J536" i="14" a="1"/>
  <c r="J536" i="14" s="1"/>
  <c r="J535" i="14" a="1"/>
  <c r="J535" i="14" s="1"/>
  <c r="J534" i="14" a="1"/>
  <c r="J534" i="14" s="1"/>
  <c r="J533" i="14" a="1"/>
  <c r="J533" i="14" s="1"/>
  <c r="J532" i="14" a="1"/>
  <c r="J532" i="14" s="1"/>
  <c r="J531" i="14" a="1"/>
  <c r="J531" i="14" s="1"/>
  <c r="J530" i="14" a="1"/>
  <c r="J530" i="14" s="1"/>
  <c r="J529" i="14" a="1"/>
  <c r="J529" i="14" s="1"/>
  <c r="J528" i="14" a="1"/>
  <c r="J528" i="14" s="1"/>
  <c r="J527" i="14" a="1"/>
  <c r="J527" i="14" s="1"/>
  <c r="J526" i="14" a="1"/>
  <c r="J526" i="14" s="1"/>
  <c r="J525" i="14" a="1"/>
  <c r="J525" i="14" s="1"/>
  <c r="J524" i="14" a="1"/>
  <c r="J524" i="14" s="1"/>
  <c r="J523" i="14" a="1"/>
  <c r="J523" i="14" s="1"/>
  <c r="J522" i="14" a="1"/>
  <c r="J522" i="14" s="1"/>
  <c r="J521" i="14" a="1"/>
  <c r="J521" i="14" s="1"/>
  <c r="J520" i="14" a="1"/>
  <c r="J520" i="14" s="1"/>
  <c r="J519" i="14" a="1"/>
  <c r="J519" i="14" s="1"/>
  <c r="J518" i="14" a="1"/>
  <c r="J518" i="14" s="1"/>
  <c r="J517" i="14" a="1"/>
  <c r="J517" i="14" s="1"/>
  <c r="J516" i="14" a="1"/>
  <c r="J516" i="14" s="1"/>
  <c r="J515" i="14" a="1"/>
  <c r="J515" i="14" s="1"/>
  <c r="J514" i="14" a="1"/>
  <c r="J514" i="14" s="1"/>
  <c r="J513" i="14" a="1"/>
  <c r="J513" i="14" s="1"/>
  <c r="J512" i="14" a="1"/>
  <c r="J512" i="14" s="1"/>
  <c r="J511" i="14" a="1"/>
  <c r="J511" i="14" s="1"/>
  <c r="J510" i="14" a="1"/>
  <c r="J510" i="14" s="1"/>
  <c r="J509" i="14" a="1"/>
  <c r="J509" i="14" s="1"/>
  <c r="J508" i="14" a="1"/>
  <c r="J508" i="14" s="1"/>
  <c r="J507" i="14" a="1"/>
  <c r="J507" i="14" s="1"/>
  <c r="J506" i="14" a="1"/>
  <c r="J506" i="14" s="1"/>
  <c r="J505" i="14" a="1"/>
  <c r="J505" i="14" s="1"/>
  <c r="J504" i="14" a="1"/>
  <c r="J504" i="14" s="1"/>
  <c r="J503" i="14" a="1"/>
  <c r="J503" i="14" s="1"/>
  <c r="J502" i="14" a="1"/>
  <c r="J502" i="14" s="1"/>
  <c r="J501" i="14" a="1"/>
  <c r="J501" i="14" s="1"/>
  <c r="J500" i="14" a="1"/>
  <c r="J500" i="14" s="1"/>
  <c r="J499" i="14" a="1"/>
  <c r="J499" i="14" s="1"/>
  <c r="J498" i="14" a="1"/>
  <c r="J498" i="14" s="1"/>
  <c r="J497" i="14" a="1"/>
  <c r="J497" i="14" s="1"/>
  <c r="J496" i="14" a="1"/>
  <c r="J496" i="14" s="1"/>
  <c r="J495" i="14" a="1"/>
  <c r="J495" i="14" s="1"/>
  <c r="J494" i="14" a="1"/>
  <c r="J494" i="14" s="1"/>
  <c r="J493" i="14" a="1"/>
  <c r="J493" i="14" s="1"/>
  <c r="J492" i="14" a="1"/>
  <c r="J492" i="14" s="1"/>
  <c r="J491" i="14" a="1"/>
  <c r="J491" i="14" s="1"/>
  <c r="J490" i="14" a="1"/>
  <c r="J490" i="14" s="1"/>
  <c r="J489" i="14" a="1"/>
  <c r="J489" i="14" s="1"/>
  <c r="J488" i="14" a="1"/>
  <c r="J488" i="14" s="1"/>
  <c r="J487" i="14" a="1"/>
  <c r="J487" i="14" s="1"/>
  <c r="J486" i="14" a="1"/>
  <c r="J486" i="14" s="1"/>
  <c r="J485" i="14" a="1"/>
  <c r="J485" i="14" s="1"/>
  <c r="J484" i="14" a="1"/>
  <c r="J484" i="14" s="1"/>
  <c r="J483" i="14" a="1"/>
  <c r="J483" i="14" s="1"/>
  <c r="J482" i="14" a="1"/>
  <c r="J482" i="14" s="1"/>
  <c r="J481" i="14" a="1"/>
  <c r="J481" i="14" s="1"/>
  <c r="J480" i="14" a="1"/>
  <c r="J480" i="14" s="1"/>
  <c r="J479" i="14" a="1"/>
  <c r="J479" i="14" s="1"/>
  <c r="J478" i="14" a="1"/>
  <c r="J478" i="14" s="1"/>
  <c r="J477" i="14" a="1"/>
  <c r="J477" i="14" s="1"/>
  <c r="J476" i="14" a="1"/>
  <c r="J476" i="14" s="1"/>
  <c r="J475" i="14" a="1"/>
  <c r="J475" i="14" s="1"/>
  <c r="J474" i="14" a="1"/>
  <c r="J474" i="14" s="1"/>
  <c r="J473" i="14" a="1"/>
  <c r="J473" i="14" s="1"/>
  <c r="J472" i="14" a="1"/>
  <c r="J472" i="14" s="1"/>
  <c r="J471" i="14" a="1"/>
  <c r="J471" i="14" s="1"/>
  <c r="J470" i="14" a="1"/>
  <c r="J470" i="14" s="1"/>
  <c r="J469" i="14" a="1"/>
  <c r="J469" i="14" s="1"/>
  <c r="J468" i="14" a="1"/>
  <c r="J468" i="14" s="1"/>
  <c r="J467" i="14"/>
  <c r="J467" i="14" a="1"/>
  <c r="J466" i="14" a="1"/>
  <c r="J466" i="14" s="1"/>
  <c r="J465" i="14" a="1"/>
  <c r="J465" i="14" s="1"/>
  <c r="J464" i="14" a="1"/>
  <c r="J464" i="14" s="1"/>
  <c r="J463" i="14" a="1"/>
  <c r="J463" i="14" s="1"/>
  <c r="J462" i="14" a="1"/>
  <c r="J462" i="14" s="1"/>
  <c r="J461" i="14" a="1"/>
  <c r="J461" i="14" s="1"/>
  <c r="J460" i="14" a="1"/>
  <c r="J460" i="14" s="1"/>
  <c r="J459" i="14" a="1"/>
  <c r="J459" i="14" s="1"/>
  <c r="J458" i="14" a="1"/>
  <c r="J458" i="14" s="1"/>
  <c r="J457" i="14" a="1"/>
  <c r="J457" i="14" s="1"/>
  <c r="J456" i="14" a="1"/>
  <c r="J456" i="14" s="1"/>
  <c r="J455" i="14" a="1"/>
  <c r="J455" i="14" s="1"/>
  <c r="J454" i="14" a="1"/>
  <c r="J454" i="14" s="1"/>
  <c r="J453" i="14" a="1"/>
  <c r="J453" i="14" s="1"/>
  <c r="J452" i="14" a="1"/>
  <c r="J452" i="14" s="1"/>
  <c r="J451" i="14" a="1"/>
  <c r="J451" i="14" s="1"/>
  <c r="J450" i="14" a="1"/>
  <c r="J450" i="14" s="1"/>
  <c r="J449" i="14" a="1"/>
  <c r="J449" i="14" s="1"/>
  <c r="J448" i="14" a="1"/>
  <c r="J448" i="14" s="1"/>
  <c r="J447" i="14" a="1"/>
  <c r="J447" i="14" s="1"/>
  <c r="J446" i="14" a="1"/>
  <c r="J446" i="14" s="1"/>
  <c r="J445" i="14" a="1"/>
  <c r="J445" i="14" s="1"/>
  <c r="J444" i="14" a="1"/>
  <c r="J444" i="14" s="1"/>
  <c r="J443" i="14"/>
  <c r="J443" i="14" a="1"/>
  <c r="J442" i="14" a="1"/>
  <c r="J442" i="14" s="1"/>
  <c r="J441" i="14" a="1"/>
  <c r="J441" i="14" s="1"/>
  <c r="J440" i="14" a="1"/>
  <c r="J440" i="14" s="1"/>
  <c r="J439" i="14" a="1"/>
  <c r="J439" i="14" s="1"/>
  <c r="J438" i="14" a="1"/>
  <c r="J438" i="14" s="1"/>
  <c r="J437" i="14"/>
  <c r="J437" i="14" a="1"/>
  <c r="J436" i="14" a="1"/>
  <c r="J436" i="14" s="1"/>
  <c r="J435" i="14"/>
  <c r="J435" i="14" a="1"/>
  <c r="J434" i="14" a="1"/>
  <c r="J434" i="14" s="1"/>
  <c r="J433" i="14" a="1"/>
  <c r="J433" i="14" s="1"/>
  <c r="J432" i="14" a="1"/>
  <c r="J432" i="14" s="1"/>
  <c r="J431" i="14" a="1"/>
  <c r="J431" i="14" s="1"/>
  <c r="J430" i="14" a="1"/>
  <c r="J430" i="14" s="1"/>
  <c r="J429" i="14" a="1"/>
  <c r="J429" i="14" s="1"/>
  <c r="J428" i="14" a="1"/>
  <c r="J428" i="14" s="1"/>
  <c r="J427" i="14" a="1"/>
  <c r="J427" i="14" s="1"/>
  <c r="J426" i="14" a="1"/>
  <c r="J426" i="14" s="1"/>
  <c r="J425" i="14" a="1"/>
  <c r="J425" i="14" s="1"/>
  <c r="J424" i="14" a="1"/>
  <c r="J424" i="14" s="1"/>
  <c r="J423" i="14" a="1"/>
  <c r="J423" i="14" s="1"/>
  <c r="J422" i="14" a="1"/>
  <c r="J422" i="14" s="1"/>
  <c r="J421" i="14" a="1"/>
  <c r="J421" i="14" s="1"/>
  <c r="J420" i="14" a="1"/>
  <c r="J420" i="14" s="1"/>
  <c r="J419" i="14" a="1"/>
  <c r="J419" i="14" s="1"/>
  <c r="J418" i="14" a="1"/>
  <c r="J418" i="14" s="1"/>
  <c r="J417" i="14" a="1"/>
  <c r="J417" i="14" s="1"/>
  <c r="J416" i="14" a="1"/>
  <c r="J416" i="14" s="1"/>
  <c r="J415" i="14" a="1"/>
  <c r="J415" i="14" s="1"/>
  <c r="J414" i="14" a="1"/>
  <c r="J414" i="14" s="1"/>
  <c r="J413" i="14" a="1"/>
  <c r="J413" i="14" s="1"/>
  <c r="J412" i="14" a="1"/>
  <c r="J412" i="14" s="1"/>
  <c r="J411" i="14"/>
  <c r="J411" i="14" a="1"/>
  <c r="J410" i="14" a="1"/>
  <c r="J410" i="14" s="1"/>
  <c r="J409" i="14" a="1"/>
  <c r="J409" i="14" s="1"/>
  <c r="J408" i="14" a="1"/>
  <c r="J408" i="14" s="1"/>
  <c r="J407" i="14"/>
  <c r="J407" i="14" a="1"/>
  <c r="J406" i="14" a="1"/>
  <c r="J406" i="14" s="1"/>
  <c r="J405" i="14"/>
  <c r="J405" i="14" a="1"/>
  <c r="J404" i="14" a="1"/>
  <c r="J404" i="14" s="1"/>
  <c r="J403" i="14" a="1"/>
  <c r="J403" i="14" s="1"/>
  <c r="J402" i="14" a="1"/>
  <c r="J402" i="14" s="1"/>
  <c r="J401" i="14" a="1"/>
  <c r="J401" i="14" s="1"/>
  <c r="J400" i="14" a="1"/>
  <c r="J400" i="14" s="1"/>
  <c r="J399" i="14" a="1"/>
  <c r="J399" i="14" s="1"/>
  <c r="J398" i="14" a="1"/>
  <c r="J398" i="14" s="1"/>
  <c r="J397" i="14" a="1"/>
  <c r="J397" i="14" s="1"/>
  <c r="J396" i="14" a="1"/>
  <c r="J396" i="14" s="1"/>
  <c r="J395" i="14"/>
  <c r="J395" i="14" a="1"/>
  <c r="J394" i="14" a="1"/>
  <c r="J394" i="14" s="1"/>
  <c r="J393" i="14" a="1"/>
  <c r="J393" i="14" s="1"/>
  <c r="J392" i="14" a="1"/>
  <c r="J392" i="14" s="1"/>
  <c r="J391" i="14" a="1"/>
  <c r="J391" i="14" s="1"/>
  <c r="J390" i="14" a="1"/>
  <c r="J390" i="14" s="1"/>
  <c r="J389" i="14" a="1"/>
  <c r="J389" i="14" s="1"/>
  <c r="J388" i="14" a="1"/>
  <c r="J388" i="14" s="1"/>
  <c r="J387" i="14"/>
  <c r="J387" i="14" a="1"/>
  <c r="J386" i="14" a="1"/>
  <c r="J386" i="14" s="1"/>
  <c r="J385" i="14" a="1"/>
  <c r="J385" i="14" s="1"/>
  <c r="J384" i="14" a="1"/>
  <c r="J384" i="14" s="1"/>
  <c r="J383" i="14" a="1"/>
  <c r="J383" i="14" s="1"/>
  <c r="J382" i="14" a="1"/>
  <c r="J382" i="14" s="1"/>
  <c r="J381" i="14"/>
  <c r="J381" i="14" a="1"/>
  <c r="J380" i="14" a="1"/>
  <c r="J380" i="14" s="1"/>
  <c r="J379" i="14"/>
  <c r="J379" i="14" a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/>
  <c r="J373" i="14" a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/>
  <c r="J367" i="14" a="1"/>
  <c r="J366" i="14" a="1"/>
  <c r="J366" i="14" s="1"/>
  <c r="J365" i="14" a="1"/>
  <c r="J365" i="14" s="1"/>
  <c r="J364" i="14" a="1"/>
  <c r="J364" i="14" s="1"/>
  <c r="J363" i="14"/>
  <c r="J363" i="14" a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/>
  <c r="J357" i="14" a="1"/>
  <c r="J356" i="14" a="1"/>
  <c r="J356" i="14" s="1"/>
  <c r="J355" i="14"/>
  <c r="J355" i="14" a="1"/>
  <c r="J354" i="14" a="1"/>
  <c r="J354" i="14" s="1"/>
  <c r="J353" i="14" a="1"/>
  <c r="J353" i="14" s="1"/>
  <c r="J352" i="14" a="1"/>
  <c r="J352" i="14" s="1"/>
  <c r="J351" i="14" a="1"/>
  <c r="J351" i="14" s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 a="1"/>
  <c r="J336" i="14" s="1"/>
  <c r="J335" i="14" a="1"/>
  <c r="J335" i="14" s="1"/>
  <c r="J334" i="14" a="1"/>
  <c r="J334" i="14" s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/>
  <c r="J327" i="14" a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 a="1"/>
  <c r="J319" i="14" s="1"/>
  <c r="J318" i="14" a="1"/>
  <c r="J318" i="14" s="1"/>
  <c r="J317" i="14"/>
  <c r="J317" i="14" a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/>
  <c r="J311" i="14" a="1"/>
  <c r="J310" i="14" a="1"/>
  <c r="J310" i="14" s="1"/>
  <c r="J309" i="14" a="1"/>
  <c r="J309" i="14" s="1"/>
  <c r="J308" i="14" a="1"/>
  <c r="J308" i="14" s="1"/>
  <c r="J307" i="14"/>
  <c r="J307" i="14" a="1"/>
  <c r="J306" i="14" a="1"/>
  <c r="J306" i="14" s="1"/>
  <c r="J305" i="14" a="1"/>
  <c r="J305" i="14" s="1"/>
  <c r="J304" i="14" a="1"/>
  <c r="J304" i="14" s="1"/>
  <c r="J303" i="14" a="1"/>
  <c r="J303" i="14" s="1"/>
  <c r="J302" i="14" a="1"/>
  <c r="J302" i="14" s="1"/>
  <c r="J301" i="14"/>
  <c r="J301" i="14" a="1"/>
  <c r="J300" i="14" a="1"/>
  <c r="J300" i="14" s="1"/>
  <c r="J299" i="14" a="1"/>
  <c r="J299" i="14" s="1"/>
  <c r="J298" i="14" a="1"/>
  <c r="J298" i="14" s="1"/>
  <c r="J297" i="14" a="1"/>
  <c r="J297" i="14" s="1"/>
  <c r="J296" i="14" a="1"/>
  <c r="J296" i="14" s="1"/>
  <c r="J295" i="14"/>
  <c r="J295" i="14" a="1"/>
  <c r="J294" i="14" a="1"/>
  <c r="J294" i="14" s="1"/>
  <c r="J293" i="14" a="1"/>
  <c r="J293" i="14" s="1"/>
  <c r="J292" i="14" a="1"/>
  <c r="J292" i="14" s="1"/>
  <c r="J291" i="14"/>
  <c r="J291" i="14" a="1"/>
  <c r="J290" i="14" a="1"/>
  <c r="J290" i="14" s="1"/>
  <c r="J289" i="14" a="1"/>
  <c r="J289" i="14" s="1"/>
  <c r="J288" i="14" a="1"/>
  <c r="J288" i="14" s="1"/>
  <c r="J287" i="14" a="1"/>
  <c r="J287" i="14" s="1"/>
  <c r="J286" i="14" a="1"/>
  <c r="J286" i="14" s="1"/>
  <c r="J285" i="14"/>
  <c r="J285" i="14" a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 a="1"/>
  <c r="J277" i="14" s="1"/>
  <c r="J276" i="14" a="1"/>
  <c r="J276" i="14" s="1"/>
  <c r="J275" i="14"/>
  <c r="J275" i="14" a="1"/>
  <c r="J274" i="14" a="1"/>
  <c r="J274" i="14" s="1"/>
  <c r="J273" i="14" a="1"/>
  <c r="J273" i="14" s="1"/>
  <c r="J272" i="14" a="1"/>
  <c r="J272" i="14" s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 a="1"/>
  <c r="J264" i="14" s="1"/>
  <c r="J263" i="14"/>
  <c r="J263" i="14" a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 a="1"/>
  <c r="J256" i="14" s="1"/>
  <c r="J255" i="14" a="1"/>
  <c r="J255" i="14" s="1"/>
  <c r="J254" i="14" a="1"/>
  <c r="J254" i="14" s="1"/>
  <c r="J253" i="14"/>
  <c r="J253" i="14" a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/>
  <c r="J247" i="14" a="1"/>
  <c r="J246" i="14" a="1"/>
  <c r="J246" i="14" s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 a="1"/>
  <c r="J240" i="14" s="1"/>
  <c r="J239" i="14" a="1"/>
  <c r="J239" i="14" s="1"/>
  <c r="J238" i="14" a="1"/>
  <c r="J238" i="14" s="1"/>
  <c r="J237" i="14"/>
  <c r="J237" i="14" a="1"/>
  <c r="J236" i="14" a="1"/>
  <c r="J236" i="14" s="1"/>
  <c r="J235" i="14" a="1"/>
  <c r="J235" i="14" s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 a="1"/>
  <c r="J229" i="14" s="1"/>
  <c r="J228" i="14" a="1"/>
  <c r="J228" i="14" s="1"/>
  <c r="J227" i="14"/>
  <c r="J227" i="14" a="1"/>
  <c r="J226" i="14" a="1"/>
  <c r="J226" i="14" s="1"/>
  <c r="J225" i="14" a="1"/>
  <c r="J225" i="14" s="1"/>
  <c r="J224" i="14" a="1"/>
  <c r="J224" i="14" s="1"/>
  <c r="J223" i="14" a="1"/>
  <c r="J223" i="14" s="1"/>
  <c r="J222" i="14" a="1"/>
  <c r="J222" i="14" s="1"/>
  <c r="J221" i="14" a="1"/>
  <c r="J221" i="14" s="1"/>
  <c r="J220" i="14" a="1"/>
  <c r="J220" i="14" s="1"/>
  <c r="J219" i="14" a="1"/>
  <c r="J219" i="14" s="1"/>
  <c r="J218" i="14" a="1"/>
  <c r="J218" i="14" s="1"/>
  <c r="J217" i="14" a="1"/>
  <c r="J217" i="14" s="1"/>
  <c r="J216" i="14" a="1"/>
  <c r="J216" i="14" s="1"/>
  <c r="J215" i="14"/>
  <c r="J215" i="14" a="1"/>
  <c r="J214" i="14" a="1"/>
  <c r="J214" i="14" s="1"/>
  <c r="J213" i="14" a="1"/>
  <c r="J213" i="14" s="1"/>
  <c r="J212" i="14" a="1"/>
  <c r="J212" i="14" s="1"/>
  <c r="J211" i="14" a="1"/>
  <c r="J211" i="14" s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/>
  <c r="J205" i="14" a="1"/>
  <c r="J204" i="14" a="1"/>
  <c r="J204" i="14" s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 a="1"/>
  <c r="J198" i="14" s="1"/>
  <c r="J197" i="14" a="1"/>
  <c r="J197" i="14" s="1"/>
  <c r="J196" i="14" a="1"/>
  <c r="J196" i="14" s="1"/>
  <c r="J195" i="14"/>
  <c r="J195" i="14" a="1"/>
  <c r="J194" i="14" a="1"/>
  <c r="J194" i="14" s="1"/>
  <c r="J193" i="14" a="1"/>
  <c r="J193" i="14" s="1"/>
  <c r="J192" i="14" a="1"/>
  <c r="J192" i="14" s="1"/>
  <c r="J191" i="14" a="1"/>
  <c r="J191" i="14" s="1"/>
  <c r="J190" i="14" a="1"/>
  <c r="J190" i="14" s="1"/>
  <c r="J189" i="14" a="1"/>
  <c r="J189" i="14" s="1"/>
  <c r="J188" i="14" a="1"/>
  <c r="J188" i="14" s="1"/>
  <c r="J187" i="14" a="1"/>
  <c r="J187" i="14" s="1"/>
  <c r="J186" i="14" a="1"/>
  <c r="J186" i="14" s="1"/>
  <c r="J185" i="14" a="1"/>
  <c r="J185" i="14" s="1"/>
  <c r="J184" i="14" a="1"/>
  <c r="J184" i="14" s="1"/>
  <c r="J183" i="14"/>
  <c r="J183" i="14" a="1"/>
  <c r="J182" i="14" a="1"/>
  <c r="J182" i="14" s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/>
  <c r="J173" i="14" a="1"/>
  <c r="J172" i="14" a="1"/>
  <c r="J172" i="14" s="1"/>
  <c r="J171" i="14" a="1"/>
  <c r="J171" i="14" s="1"/>
  <c r="J170" i="14" a="1"/>
  <c r="J170" i="14" s="1"/>
  <c r="J169" i="14" a="1"/>
  <c r="J169" i="14" s="1"/>
  <c r="J168" i="14" a="1"/>
  <c r="J168" i="14" s="1"/>
  <c r="J167" i="14" a="1"/>
  <c r="J167" i="14" s="1"/>
  <c r="J166" i="14" a="1"/>
  <c r="J166" i="14" s="1"/>
  <c r="J165" i="14" a="1"/>
  <c r="J165" i="14" s="1"/>
  <c r="J164" i="14" a="1"/>
  <c r="J164" i="14" s="1"/>
  <c r="J163" i="14"/>
  <c r="J163" i="14" a="1"/>
  <c r="J162" i="14" a="1"/>
  <c r="J162" i="14" s="1"/>
  <c r="J161" i="14" a="1"/>
  <c r="J161" i="14" s="1"/>
  <c r="J160" i="14" a="1"/>
  <c r="J160" i="14" s="1"/>
  <c r="J159" i="14" a="1"/>
  <c r="J159" i="14" s="1"/>
  <c r="J158" i="14" a="1"/>
  <c r="J158" i="14" s="1"/>
  <c r="J157" i="14" a="1"/>
  <c r="J157" i="14" s="1"/>
  <c r="J156" i="14" a="1"/>
  <c r="J156" i="14" s="1"/>
  <c r="J155" i="14" a="1"/>
  <c r="J155" i="14" s="1"/>
  <c r="J154" i="14" a="1"/>
  <c r="J154" i="14" s="1"/>
  <c r="J153" i="14" a="1"/>
  <c r="J153" i="14" s="1"/>
  <c r="J152" i="14" a="1"/>
  <c r="J152" i="14" s="1"/>
  <c r="J151" i="14"/>
  <c r="J151" i="14" a="1"/>
  <c r="J150" i="14" a="1"/>
  <c r="J150" i="14" s="1"/>
  <c r="J149" i="14" a="1"/>
  <c r="J149" i="14" s="1"/>
  <c r="J148" i="14" a="1"/>
  <c r="J148" i="14" s="1"/>
  <c r="J147" i="14" a="1"/>
  <c r="J147" i="14" s="1"/>
  <c r="J146" i="14" a="1"/>
  <c r="J146" i="14" s="1"/>
  <c r="J145" i="14" a="1"/>
  <c r="J145" i="14" s="1"/>
  <c r="J144" i="14" a="1"/>
  <c r="J144" i="14" s="1"/>
  <c r="J143" i="14" a="1"/>
  <c r="J143" i="14" s="1"/>
  <c r="J142" i="14" a="1"/>
  <c r="J142" i="14" s="1"/>
  <c r="J141" i="14"/>
  <c r="J141" i="14" a="1"/>
  <c r="J140" i="14" a="1"/>
  <c r="J140" i="14" s="1"/>
  <c r="J139" i="14" a="1"/>
  <c r="J139" i="14" s="1"/>
  <c r="J138" i="14" a="1"/>
  <c r="J138" i="14" s="1"/>
  <c r="J137" i="14" a="1"/>
  <c r="J137" i="14" s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 a="1"/>
  <c r="J125" i="14" s="1"/>
  <c r="J124" i="14" a="1"/>
  <c r="J124" i="14" s="1"/>
  <c r="J123" i="14" a="1"/>
  <c r="J123" i="14" s="1"/>
  <c r="J122" i="14" a="1"/>
  <c r="J122" i="14" s="1"/>
  <c r="J121" i="14" a="1"/>
  <c r="J121" i="14" s="1"/>
  <c r="J120" i="14" a="1"/>
  <c r="J120" i="14" s="1"/>
  <c r="J119" i="14" a="1"/>
  <c r="J119" i="14" s="1"/>
  <c r="J118" i="14" a="1"/>
  <c r="J118" i="14" s="1"/>
  <c r="J117" i="14" a="1"/>
  <c r="J117" i="14" s="1"/>
  <c r="J116" i="14" a="1"/>
  <c r="J116" i="14" s="1"/>
  <c r="J115" i="14" a="1"/>
  <c r="J115" i="14" s="1"/>
  <c r="J114" i="14" a="1"/>
  <c r="J114" i="14" s="1"/>
  <c r="J113" i="14" a="1"/>
  <c r="J113" i="14" s="1"/>
  <c r="J112" i="14" a="1"/>
  <c r="J112" i="14" s="1"/>
  <c r="J111" i="14" a="1"/>
  <c r="J111" i="14" s="1"/>
  <c r="J110" i="14" a="1"/>
  <c r="J110" i="14" s="1"/>
  <c r="J109" i="14" a="1"/>
  <c r="J109" i="14" s="1"/>
  <c r="J108" i="14" a="1"/>
  <c r="J108" i="14" s="1"/>
  <c r="J107" i="14" a="1"/>
  <c r="J107" i="14" s="1"/>
  <c r="J106" i="14" a="1"/>
  <c r="J106" i="14" s="1"/>
  <c r="J105" i="14" a="1"/>
  <c r="J105" i="14" s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 a="1"/>
  <c r="J93" i="14" s="1"/>
  <c r="J92" i="14" a="1"/>
  <c r="J92" i="14" s="1"/>
  <c r="J91" i="14" a="1"/>
  <c r="J91" i="14" s="1"/>
  <c r="J90" i="14" a="1"/>
  <c r="J90" i="14" s="1"/>
  <c r="J89" i="14" a="1"/>
  <c r="J89" i="14" s="1"/>
  <c r="J88" i="14" a="1"/>
  <c r="J88" i="14" s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 a="1"/>
  <c r="J81" i="14" s="1"/>
  <c r="J80" i="14" a="1"/>
  <c r="J80" i="14" s="1"/>
  <c r="J79" i="14" a="1"/>
  <c r="J79" i="14" s="1"/>
  <c r="J78" i="14" a="1"/>
  <c r="J78" i="14" s="1"/>
  <c r="J77" i="14" a="1"/>
  <c r="J77" i="14" s="1"/>
  <c r="J76" i="14" a="1"/>
  <c r="J76" i="14" s="1"/>
  <c r="J75" i="14" a="1"/>
  <c r="J75" i="14" s="1"/>
  <c r="J74" i="14" a="1"/>
  <c r="J74" i="14" s="1"/>
  <c r="J73" i="14" a="1"/>
  <c r="J73" i="14" s="1"/>
  <c r="J72" i="14" a="1"/>
  <c r="J72" i="14" s="1"/>
  <c r="J71" i="14" a="1"/>
  <c r="J71" i="14" s="1"/>
  <c r="J70" i="14" a="1"/>
  <c r="J70" i="14" s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 a="1"/>
  <c r="J64" i="14" s="1"/>
  <c r="J63" i="14" a="1"/>
  <c r="J63" i="14" s="1"/>
  <c r="J62" i="14" a="1"/>
  <c r="J62" i="14" s="1"/>
  <c r="J61" i="14" a="1"/>
  <c r="J61" i="14" s="1"/>
  <c r="J60" i="14" a="1"/>
  <c r="J60" i="14" s="1"/>
  <c r="J59" i="14" a="1"/>
  <c r="J59" i="14" s="1"/>
  <c r="J58" i="14" a="1"/>
  <c r="J58" i="14" s="1"/>
  <c r="J57" i="14" a="1"/>
  <c r="J57" i="14" s="1"/>
  <c r="J56" i="14" a="1"/>
  <c r="J56" i="14" s="1"/>
  <c r="J55" i="14" a="1"/>
  <c r="J55" i="14" s="1"/>
  <c r="J54" i="14" a="1"/>
  <c r="J54" i="14" s="1"/>
  <c r="J53" i="14" a="1"/>
  <c r="J53" i="14" s="1"/>
  <c r="J52" i="14" a="1"/>
  <c r="J52" i="14" s="1"/>
  <c r="J51" i="14" a="1"/>
  <c r="J51" i="14" s="1"/>
  <c r="J50" i="14" a="1"/>
  <c r="J50" i="14" s="1"/>
  <c r="J49" i="14" a="1"/>
  <c r="J49" i="14" s="1"/>
  <c r="J48" i="14" a="1"/>
  <c r="J48" i="14" s="1"/>
  <c r="J47" i="14" a="1"/>
  <c r="J47" i="14" s="1"/>
  <c r="J46" i="14" a="1"/>
  <c r="J46" i="14" s="1"/>
  <c r="J45" i="14" a="1"/>
  <c r="J45" i="14" s="1"/>
  <c r="J44" i="14" a="1"/>
  <c r="J44" i="14" s="1"/>
  <c r="J43" i="14" a="1"/>
  <c r="J43" i="14" s="1"/>
  <c r="J42" i="14" a="1"/>
  <c r="J42" i="14" s="1"/>
  <c r="J41" i="14" a="1"/>
  <c r="J41" i="14" s="1"/>
  <c r="J40" i="14" a="1"/>
  <c r="J40" i="14" s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 a="1"/>
  <c r="J32" i="14" s="1"/>
  <c r="J31" i="14" a="1"/>
  <c r="J31" i="14" s="1"/>
  <c r="J30" i="14" a="1"/>
  <c r="J30" i="14" s="1"/>
  <c r="J29" i="14" a="1"/>
  <c r="J29" i="14" s="1"/>
  <c r="J28" i="14" a="1"/>
  <c r="J28" i="14" s="1"/>
  <c r="J27" i="14" a="1"/>
  <c r="J27" i="14" s="1"/>
  <c r="J26" i="14" a="1"/>
  <c r="J26" i="14" s="1"/>
  <c r="J25" i="14" a="1"/>
  <c r="J25" i="14" s="1"/>
  <c r="J24" i="14" a="1"/>
  <c r="J24" i="14" s="1"/>
  <c r="J23" i="14" a="1"/>
  <c r="J23" i="14" s="1"/>
  <c r="J22" i="14" a="1"/>
  <c r="J22" i="14" s="1"/>
  <c r="J21" i="14" a="1"/>
  <c r="J21" i="14" s="1"/>
  <c r="J20" i="14" a="1"/>
  <c r="J20" i="14" s="1"/>
  <c r="J19" i="14" a="1"/>
  <c r="J19" i="14" s="1"/>
  <c r="J18" i="14" a="1"/>
  <c r="J18" i="14" s="1"/>
  <c r="J17" i="14" a="1"/>
  <c r="J17" i="14" s="1"/>
  <c r="J16" i="14" a="1"/>
  <c r="J16" i="14" s="1"/>
  <c r="J15" i="14" a="1"/>
  <c r="J15" i="14" s="1"/>
  <c r="J14" i="14" a="1"/>
  <c r="J14" i="14" s="1"/>
  <c r="J13" i="14" a="1"/>
  <c r="J13" i="14" s="1"/>
  <c r="J12" i="14" a="1"/>
  <c r="J12" i="14" s="1"/>
  <c r="J11" i="14" a="1"/>
  <c r="J11" i="14" s="1"/>
  <c r="J10" i="14" a="1"/>
  <c r="J10" i="14" s="1"/>
  <c r="J9" i="14" a="1"/>
  <c r="J9" i="14" s="1"/>
  <c r="J8" i="14" a="1"/>
  <c r="J8" i="14" s="1"/>
  <c r="J7" i="14" a="1"/>
  <c r="J7" i="14" s="1"/>
  <c r="J6" i="14" a="1"/>
  <c r="J6" i="14" s="1"/>
  <c r="J5" i="14" a="1"/>
  <c r="J5" i="14" s="1"/>
  <c r="J4" i="14" a="1"/>
  <c r="J4" i="14" s="1"/>
  <c r="J3" i="14" a="1"/>
  <c r="J3" i="14" s="1"/>
  <c r="K220" i="13" a="1"/>
  <c r="K220" i="13" s="1"/>
  <c r="K219" i="13" a="1"/>
  <c r="K219" i="13" s="1"/>
  <c r="K218" i="13" a="1"/>
  <c r="K218" i="13" s="1"/>
  <c r="K217" i="13" a="1"/>
  <c r="K217" i="13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/>
  <c r="K48" i="13" a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/>
  <c r="K32" i="13" a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/>
  <c r="K22" i="13" a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/>
  <c r="K16" i="13" a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/>
  <c r="K6" i="13" a="1"/>
  <c r="K5" i="13" a="1"/>
  <c r="K5" i="13" s="1"/>
  <c r="K4" i="13" a="1"/>
  <c r="K4" i="13" s="1"/>
  <c r="K3" i="13" a="1"/>
  <c r="K3" i="13" s="1"/>
  <c r="K242" i="12" a="1"/>
  <c r="K242" i="12" s="1"/>
  <c r="K241" i="12" a="1"/>
  <c r="K241" i="12" s="1"/>
  <c r="K240" i="12" a="1"/>
  <c r="K240" i="12" s="1"/>
  <c r="K239" i="12" a="1"/>
  <c r="K239" i="12" s="1"/>
  <c r="K238" i="12" a="1"/>
  <c r="K238" i="12" s="1"/>
  <c r="K237" i="12" a="1"/>
  <c r="K237" i="12" s="1"/>
  <c r="K236" i="12" a="1"/>
  <c r="K236" i="12" s="1"/>
  <c r="K235" i="12" a="1"/>
  <c r="K235" i="12" s="1"/>
  <c r="K234" i="12" a="1"/>
  <c r="K234" i="12" s="1"/>
  <c r="K233" i="12" a="1"/>
  <c r="K233" i="12" s="1"/>
  <c r="K232" i="12" a="1"/>
  <c r="K232" i="12" s="1"/>
  <c r="K231" i="12" a="1"/>
  <c r="K231" i="12" s="1"/>
  <c r="K230" i="12" a="1"/>
  <c r="K230" i="12" s="1"/>
  <c r="K229" i="12" a="1"/>
  <c r="K229" i="12" s="1"/>
  <c r="K228" i="12" a="1"/>
  <c r="K228" i="12" s="1"/>
  <c r="K227" i="12" a="1"/>
  <c r="K227" i="12" s="1"/>
  <c r="K226" i="12" a="1"/>
  <c r="K226" i="12" s="1"/>
  <c r="K225" i="12" a="1"/>
  <c r="K225" i="12" s="1"/>
  <c r="K224" i="12" a="1"/>
  <c r="K224" i="12" s="1"/>
  <c r="K223" i="12" a="1"/>
  <c r="K223" i="12" s="1"/>
  <c r="K222" i="12" a="1"/>
  <c r="K222" i="12" s="1"/>
  <c r="K221" i="12" a="1"/>
  <c r="K221" i="12" s="1"/>
  <c r="K220" i="12" a="1"/>
  <c r="K220" i="12" s="1"/>
  <c r="K219" i="12" a="1"/>
  <c r="K219" i="12" s="1"/>
  <c r="K218" i="12" a="1"/>
  <c r="K218" i="12" s="1"/>
  <c r="K217" i="12" a="1"/>
  <c r="K217" i="12" s="1"/>
  <c r="K216" i="12" a="1"/>
  <c r="K216" i="12" s="1"/>
  <c r="K215" i="12" a="1"/>
  <c r="K215" i="12" s="1"/>
  <c r="K214" i="12" a="1"/>
  <c r="K214" i="12" s="1"/>
  <c r="K213" i="12" a="1"/>
  <c r="K213" i="12" s="1"/>
  <c r="K212" i="12" a="1"/>
  <c r="K212" i="12" s="1"/>
  <c r="K211" i="12" a="1"/>
  <c r="K211" i="12" s="1"/>
  <c r="K210" i="12" a="1"/>
  <c r="K210" i="12" s="1"/>
  <c r="K209" i="12" a="1"/>
  <c r="K209" i="12" s="1"/>
  <c r="K208" i="12" a="1"/>
  <c r="K208" i="12" s="1"/>
  <c r="K207" i="12" a="1"/>
  <c r="K207" i="12" s="1"/>
  <c r="K206" i="12" a="1"/>
  <c r="K206" i="12" s="1"/>
  <c r="K205" i="12" a="1"/>
  <c r="K205" i="12" s="1"/>
  <c r="K204" i="12" a="1"/>
  <c r="K204" i="12" s="1"/>
  <c r="K203" i="12" a="1"/>
  <c r="K203" i="12" s="1"/>
  <c r="K202" i="12" a="1"/>
  <c r="K202" i="12" s="1"/>
  <c r="K201" i="12" a="1"/>
  <c r="K201" i="12" s="1"/>
  <c r="K200" i="12" a="1"/>
  <c r="K200" i="12" s="1"/>
  <c r="K199" i="12" a="1"/>
  <c r="K199" i="12" s="1"/>
  <c r="K198" i="12" a="1"/>
  <c r="K198" i="12" s="1"/>
  <c r="K197" i="12" a="1"/>
  <c r="K197" i="12" s="1"/>
  <c r="K196" i="12" a="1"/>
  <c r="K196" i="12" s="1"/>
  <c r="K195" i="12" a="1"/>
  <c r="K195" i="12" s="1"/>
  <c r="K194" i="12" a="1"/>
  <c r="K194" i="12" s="1"/>
  <c r="K193" i="12" a="1"/>
  <c r="K193" i="12" s="1"/>
  <c r="K192" i="12" a="1"/>
  <c r="K192" i="12" s="1"/>
  <c r="K191" i="12" a="1"/>
  <c r="K191" i="12" s="1"/>
  <c r="K190" i="12" a="1"/>
  <c r="K190" i="12" s="1"/>
  <c r="K189" i="12" a="1"/>
  <c r="K189" i="12" s="1"/>
  <c r="K188" i="12" a="1"/>
  <c r="K188" i="12" s="1"/>
  <c r="K187" i="12" a="1"/>
  <c r="K187" i="12" s="1"/>
  <c r="K186" i="12" a="1"/>
  <c r="K186" i="12" s="1"/>
  <c r="K185" i="12" a="1"/>
  <c r="K185" i="12" s="1"/>
  <c r="K184" i="12" a="1"/>
  <c r="K184" i="12" s="1"/>
  <c r="K183" i="12" a="1"/>
  <c r="K183" i="12" s="1"/>
  <c r="K182" i="12" a="1"/>
  <c r="K182" i="12" s="1"/>
  <c r="K181" i="12" a="1"/>
  <c r="K181" i="12" s="1"/>
  <c r="K180" i="12" a="1"/>
  <c r="K180" i="12" s="1"/>
  <c r="K179" i="12" a="1"/>
  <c r="K179" i="12" s="1"/>
  <c r="K178" i="12" a="1"/>
  <c r="K178" i="12" s="1"/>
  <c r="K177" i="12" a="1"/>
  <c r="K177" i="12" s="1"/>
  <c r="K176" i="12" a="1"/>
  <c r="K176" i="12" s="1"/>
  <c r="K175" i="12" a="1"/>
  <c r="K175" i="12" s="1"/>
  <c r="K174" i="12" a="1"/>
  <c r="K174" i="12" s="1"/>
  <c r="K173" i="12" a="1"/>
  <c r="K173" i="12" s="1"/>
  <c r="K172" i="12" a="1"/>
  <c r="K172" i="12" s="1"/>
  <c r="K171" i="12" a="1"/>
  <c r="K171" i="12" s="1"/>
  <c r="K170" i="12" a="1"/>
  <c r="K170" i="12" s="1"/>
  <c r="K169" i="12" a="1"/>
  <c r="K169" i="12" s="1"/>
  <c r="K168" i="12" a="1"/>
  <c r="K168" i="12" s="1"/>
  <c r="K167" i="12" a="1"/>
  <c r="K167" i="12" s="1"/>
  <c r="K166" i="12" a="1"/>
  <c r="K166" i="12" s="1"/>
  <c r="K165" i="12" a="1"/>
  <c r="K165" i="12" s="1"/>
  <c r="K164" i="12" a="1"/>
  <c r="K164" i="12" s="1"/>
  <c r="K163" i="12" a="1"/>
  <c r="K163" i="12" s="1"/>
  <c r="K162" i="12" a="1"/>
  <c r="K162" i="12" s="1"/>
  <c r="K161" i="12" a="1"/>
  <c r="K161" i="12" s="1"/>
  <c r="K160" i="12" a="1"/>
  <c r="K160" i="12" s="1"/>
  <c r="K159" i="12" a="1"/>
  <c r="K159" i="12" s="1"/>
  <c r="K158" i="12" a="1"/>
  <c r="K158" i="12" s="1"/>
  <c r="K157" i="12" a="1"/>
  <c r="K157" i="12" s="1"/>
  <c r="K156" i="12" a="1"/>
  <c r="K156" i="12" s="1"/>
  <c r="K155" i="12" a="1"/>
  <c r="K155" i="12" s="1"/>
  <c r="K154" i="12" a="1"/>
  <c r="K154" i="12" s="1"/>
  <c r="K153" i="12" a="1"/>
  <c r="K153" i="12" s="1"/>
  <c r="K152" i="12" a="1"/>
  <c r="K152" i="12" s="1"/>
  <c r="K151" i="12" a="1"/>
  <c r="K151" i="12" s="1"/>
  <c r="K150" i="12" a="1"/>
  <c r="K150" i="12" s="1"/>
  <c r="K149" i="12" a="1"/>
  <c r="K149" i="12" s="1"/>
  <c r="K148" i="12" a="1"/>
  <c r="K148" i="12" s="1"/>
  <c r="K147" i="12" a="1"/>
  <c r="K147" i="12" s="1"/>
  <c r="K146" i="12" a="1"/>
  <c r="K146" i="12" s="1"/>
  <c r="K145" i="12" a="1"/>
  <c r="K145" i="12" s="1"/>
  <c r="K144" i="12" a="1"/>
  <c r="K144" i="12" s="1"/>
  <c r="K143" i="12" a="1"/>
  <c r="K143" i="12" s="1"/>
  <c r="K142" i="12" a="1"/>
  <c r="K142" i="12" s="1"/>
  <c r="K141" i="12" a="1"/>
  <c r="K141" i="12" s="1"/>
  <c r="K140" i="12" a="1"/>
  <c r="K140" i="12" s="1"/>
  <c r="K139" i="12" a="1"/>
  <c r="K139" i="12" s="1"/>
  <c r="K138" i="12" a="1"/>
  <c r="K138" i="12" s="1"/>
  <c r="K137" i="12" a="1"/>
  <c r="K137" i="12" s="1"/>
  <c r="K136" i="12" a="1"/>
  <c r="K136" i="12" s="1"/>
  <c r="K135" i="12" a="1"/>
  <c r="K135" i="12" s="1"/>
  <c r="K134" i="12" a="1"/>
  <c r="K134" i="12" s="1"/>
  <c r="K133" i="12" a="1"/>
  <c r="K133" i="12" s="1"/>
  <c r="K132" i="12" a="1"/>
  <c r="K132" i="12" s="1"/>
  <c r="K131" i="12" a="1"/>
  <c r="K131" i="12" s="1"/>
  <c r="K130" i="12" a="1"/>
  <c r="K130" i="12" s="1"/>
  <c r="K129" i="12" a="1"/>
  <c r="K129" i="12" s="1"/>
  <c r="K128" i="12" a="1"/>
  <c r="K128" i="12" s="1"/>
  <c r="K127" i="12" a="1"/>
  <c r="K127" i="12" s="1"/>
  <c r="K126" i="12" a="1"/>
  <c r="K126" i="12" s="1"/>
  <c r="K125" i="12" a="1"/>
  <c r="K125" i="12" s="1"/>
  <c r="K124" i="12" a="1"/>
  <c r="K124" i="12" s="1"/>
  <c r="K123" i="12" a="1"/>
  <c r="K123" i="12" s="1"/>
  <c r="K122" i="12" a="1"/>
  <c r="K122" i="12" s="1"/>
  <c r="K121" i="12" a="1"/>
  <c r="K121" i="12" s="1"/>
  <c r="K120" i="12" a="1"/>
  <c r="K120" i="12" s="1"/>
  <c r="K119" i="12" a="1"/>
  <c r="K119" i="12" s="1"/>
  <c r="K118" i="12" a="1"/>
  <c r="K118" i="12" s="1"/>
  <c r="K117" i="12" a="1"/>
  <c r="K117" i="12" s="1"/>
  <c r="K116" i="12" a="1"/>
  <c r="K116" i="12" s="1"/>
  <c r="K115" i="12" a="1"/>
  <c r="K115" i="12" s="1"/>
  <c r="K114" i="12" a="1"/>
  <c r="K114" i="12" s="1"/>
  <c r="K113" i="12" a="1"/>
  <c r="K113" i="12" s="1"/>
  <c r="K112" i="12" a="1"/>
  <c r="K112" i="12" s="1"/>
  <c r="K111" i="12" a="1"/>
  <c r="K111" i="12" s="1"/>
  <c r="K110" i="12" a="1"/>
  <c r="K110" i="12" s="1"/>
  <c r="K109" i="12" a="1"/>
  <c r="K109" i="12" s="1"/>
  <c r="K108" i="12" a="1"/>
  <c r="K108" i="12" s="1"/>
  <c r="K107" i="12" a="1"/>
  <c r="K107" i="12" s="1"/>
  <c r="K106" i="12" a="1"/>
  <c r="K106" i="12" s="1"/>
  <c r="K105" i="12" a="1"/>
  <c r="K105" i="12" s="1"/>
  <c r="K104" i="12" a="1"/>
  <c r="K104" i="12" s="1"/>
  <c r="K103" i="12" a="1"/>
  <c r="K103" i="12" s="1"/>
  <c r="K102" i="12" a="1"/>
  <c r="K102" i="12" s="1"/>
  <c r="K101" i="12" a="1"/>
  <c r="K101" i="12" s="1"/>
  <c r="K100" i="12" a="1"/>
  <c r="K100" i="12" s="1"/>
  <c r="K99" i="12" a="1"/>
  <c r="K99" i="12" s="1"/>
  <c r="K98" i="12" a="1"/>
  <c r="K98" i="12" s="1"/>
  <c r="K97" i="12" a="1"/>
  <c r="K97" i="12" s="1"/>
  <c r="K96" i="12" a="1"/>
  <c r="K96" i="12" s="1"/>
  <c r="K95" i="12" a="1"/>
  <c r="K95" i="12" s="1"/>
  <c r="K94" i="12" a="1"/>
  <c r="K94" i="12" s="1"/>
  <c r="K93" i="12" a="1"/>
  <c r="K93" i="12" s="1"/>
  <c r="K92" i="12" a="1"/>
  <c r="K92" i="12" s="1"/>
  <c r="K91" i="12" a="1"/>
  <c r="K91" i="12" s="1"/>
  <c r="K90" i="12" a="1"/>
  <c r="K90" i="12" s="1"/>
  <c r="K89" i="12" a="1"/>
  <c r="K89" i="12" s="1"/>
  <c r="K88" i="12" a="1"/>
  <c r="K88" i="12" s="1"/>
  <c r="K87" i="12" a="1"/>
  <c r="K87" i="12" s="1"/>
  <c r="K86" i="12" a="1"/>
  <c r="K86" i="12" s="1"/>
  <c r="K85" i="12" a="1"/>
  <c r="K85" i="12" s="1"/>
  <c r="K84" i="12" a="1"/>
  <c r="K84" i="12" s="1"/>
  <c r="K83" i="12" a="1"/>
  <c r="K83" i="12" s="1"/>
  <c r="K82" i="12" a="1"/>
  <c r="K82" i="12" s="1"/>
  <c r="K81" i="12" a="1"/>
  <c r="K81" i="12" s="1"/>
  <c r="K80" i="12" a="1"/>
  <c r="K80" i="12" s="1"/>
  <c r="K79" i="12" a="1"/>
  <c r="K79" i="12" s="1"/>
  <c r="K78" i="12" a="1"/>
  <c r="K78" i="12" s="1"/>
  <c r="K77" i="12" a="1"/>
  <c r="K77" i="12" s="1"/>
  <c r="K76" i="12" a="1"/>
  <c r="K76" i="12" s="1"/>
  <c r="K75" i="12" a="1"/>
  <c r="K75" i="12" s="1"/>
  <c r="K74" i="12" a="1"/>
  <c r="K74" i="12" s="1"/>
  <c r="K73" i="12" a="1"/>
  <c r="K73" i="12" s="1"/>
  <c r="K72" i="12" a="1"/>
  <c r="K72" i="12" s="1"/>
  <c r="K71" i="12" a="1"/>
  <c r="K71" i="12" s="1"/>
  <c r="K70" i="12" a="1"/>
  <c r="K70" i="12" s="1"/>
  <c r="K69" i="12" a="1"/>
  <c r="K69" i="12" s="1"/>
  <c r="K68" i="12" a="1"/>
  <c r="K68" i="12" s="1"/>
  <c r="K67" i="12" a="1"/>
  <c r="K67" i="12" s="1"/>
  <c r="K66" i="12" a="1"/>
  <c r="K66" i="12" s="1"/>
  <c r="K65" i="12" a="1"/>
  <c r="K65" i="12" s="1"/>
  <c r="K64" i="12" a="1"/>
  <c r="K64" i="12" s="1"/>
  <c r="K63" i="12" a="1"/>
  <c r="K63" i="12" s="1"/>
  <c r="K62" i="12" a="1"/>
  <c r="K62" i="12" s="1"/>
  <c r="K61" i="12" a="1"/>
  <c r="K61" i="12" s="1"/>
  <c r="K60" i="12" a="1"/>
  <c r="K60" i="12" s="1"/>
  <c r="K59" i="12" a="1"/>
  <c r="K59" i="12" s="1"/>
  <c r="K58" i="12" a="1"/>
  <c r="K58" i="12" s="1"/>
  <c r="K57" i="12" a="1"/>
  <c r="K57" i="12" s="1"/>
  <c r="K56" i="12" a="1"/>
  <c r="K56" i="12" s="1"/>
  <c r="K55" i="12" a="1"/>
  <c r="K55" i="12" s="1"/>
  <c r="K54" i="12" a="1"/>
  <c r="K54" i="12" s="1"/>
  <c r="K53" i="12" a="1"/>
  <c r="K53" i="12" s="1"/>
  <c r="K52" i="12" a="1"/>
  <c r="K52" i="12" s="1"/>
  <c r="K51" i="12" a="1"/>
  <c r="K51" i="12" s="1"/>
  <c r="K50" i="12" a="1"/>
  <c r="K50" i="12" s="1"/>
  <c r="K49" i="12" a="1"/>
  <c r="K49" i="12" s="1"/>
  <c r="K48" i="12" a="1"/>
  <c r="K48" i="12" s="1"/>
  <c r="K47" i="12" a="1"/>
  <c r="K47" i="12" s="1"/>
  <c r="K46" i="12" a="1"/>
  <c r="K46" i="12" s="1"/>
  <c r="K45" i="12" a="1"/>
  <c r="K45" i="12" s="1"/>
  <c r="K44" i="12" a="1"/>
  <c r="K44" i="12" s="1"/>
  <c r="K43" i="12" a="1"/>
  <c r="K43" i="12" s="1"/>
  <c r="K42" i="12" a="1"/>
  <c r="K42" i="12" s="1"/>
  <c r="K41" i="12" a="1"/>
  <c r="K41" i="12" s="1"/>
  <c r="K40" i="12" a="1"/>
  <c r="K40" i="12" s="1"/>
  <c r="K39" i="12" a="1"/>
  <c r="K39" i="12" s="1"/>
  <c r="K38" i="12" a="1"/>
  <c r="K38" i="12" s="1"/>
  <c r="K37" i="12" a="1"/>
  <c r="K37" i="12" s="1"/>
  <c r="K36" i="12" a="1"/>
  <c r="K36" i="12" s="1"/>
  <c r="K35" i="12" a="1"/>
  <c r="K35" i="12" s="1"/>
  <c r="K34" i="12" a="1"/>
  <c r="K34" i="12" s="1"/>
  <c r="K33" i="12" a="1"/>
  <c r="K33" i="12" s="1"/>
  <c r="K32" i="12" a="1"/>
  <c r="K32" i="12" s="1"/>
  <c r="K31" i="12" a="1"/>
  <c r="K31" i="12" s="1"/>
  <c r="K30" i="12" a="1"/>
  <c r="K30" i="12" s="1"/>
  <c r="K29" i="12" a="1"/>
  <c r="K29" i="12" s="1"/>
  <c r="K28" i="12" a="1"/>
  <c r="K28" i="12" s="1"/>
  <c r="K27" i="12" a="1"/>
  <c r="K27" i="12" s="1"/>
  <c r="K26" i="12" a="1"/>
  <c r="K26" i="12" s="1"/>
  <c r="K25" i="12" a="1"/>
  <c r="K25" i="12" s="1"/>
  <c r="K24" i="12" a="1"/>
  <c r="K24" i="12" s="1"/>
  <c r="K23" i="12" a="1"/>
  <c r="K23" i="12" s="1"/>
  <c r="K22" i="12" a="1"/>
  <c r="K22" i="12" s="1"/>
  <c r="K21" i="12" a="1"/>
  <c r="K21" i="12" s="1"/>
  <c r="K20" i="12" a="1"/>
  <c r="K20" i="12" s="1"/>
  <c r="K19" i="12" a="1"/>
  <c r="K19" i="12" s="1"/>
  <c r="K18" i="12" a="1"/>
  <c r="K18" i="12" s="1"/>
  <c r="K17" i="12" a="1"/>
  <c r="K17" i="12" s="1"/>
  <c r="K16" i="12" a="1"/>
  <c r="K16" i="12" s="1"/>
  <c r="K15" i="12" a="1"/>
  <c r="K15" i="12" s="1"/>
  <c r="K14" i="12" a="1"/>
  <c r="K14" i="12" s="1"/>
  <c r="K13" i="12" a="1"/>
  <c r="K13" i="12" s="1"/>
  <c r="K12" i="12" a="1"/>
  <c r="K12" i="12" s="1"/>
  <c r="K11" i="12" a="1"/>
  <c r="K11" i="12" s="1"/>
  <c r="K10" i="12" a="1"/>
  <c r="K10" i="12" s="1"/>
  <c r="K9" i="12" a="1"/>
  <c r="K9" i="12" s="1"/>
  <c r="K8" i="12" a="1"/>
  <c r="K8" i="12" s="1"/>
  <c r="K7" i="12" a="1"/>
  <c r="K7" i="12" s="1"/>
  <c r="K6" i="12" a="1"/>
  <c r="K6" i="12" s="1"/>
  <c r="K5" i="12" a="1"/>
  <c r="K5" i="12" s="1"/>
  <c r="K4" i="12" a="1"/>
  <c r="K4" i="12" s="1"/>
  <c r="K3" i="12" a="1"/>
  <c r="K3" i="12" s="1"/>
  <c r="K1390" i="10" a="1"/>
  <c r="K1390" i="10" s="1"/>
  <c r="K1389" i="10" a="1"/>
  <c r="K1389" i="10" s="1"/>
  <c r="K1388" i="10" a="1"/>
  <c r="K1388" i="10" s="1"/>
  <c r="K1387" i="10" a="1"/>
  <c r="K1387" i="10" s="1"/>
  <c r="K1386" i="10" a="1"/>
  <c r="K1386" i="10" s="1"/>
  <c r="K1385" i="10" a="1"/>
  <c r="K1385" i="10" s="1"/>
  <c r="K1384" i="10" a="1"/>
  <c r="K1384" i="10" s="1"/>
  <c r="K1383" i="10" a="1"/>
  <c r="K1383" i="10" s="1"/>
  <c r="K1382" i="10" a="1"/>
  <c r="K1382" i="10" s="1"/>
  <c r="K1381" i="10" a="1"/>
  <c r="K1381" i="10" s="1"/>
  <c r="K1380" i="10" a="1"/>
  <c r="K1380" i="10" s="1"/>
  <c r="K1379" i="10" a="1"/>
  <c r="K1379" i="10" s="1"/>
  <c r="K1378" i="10" a="1"/>
  <c r="K1378" i="10" s="1"/>
  <c r="K1377" i="10" a="1"/>
  <c r="K1377" i="10" s="1"/>
  <c r="K1376" i="10" a="1"/>
  <c r="K1376" i="10" s="1"/>
  <c r="K1375" i="10" a="1"/>
  <c r="K1375" i="10" s="1"/>
  <c r="K1374" i="10" a="1"/>
  <c r="K1374" i="10" s="1"/>
  <c r="K1373" i="10" a="1"/>
  <c r="K1373" i="10" s="1"/>
  <c r="K1372" i="10" a="1"/>
  <c r="K1372" i="10" s="1"/>
  <c r="K1371" i="10" a="1"/>
  <c r="K1371" i="10" s="1"/>
  <c r="K1370" i="10" a="1"/>
  <c r="K1370" i="10" s="1"/>
  <c r="K1369" i="10" a="1"/>
  <c r="K1369" i="10" s="1"/>
  <c r="K1368" i="10" a="1"/>
  <c r="K1368" i="10" s="1"/>
  <c r="K1367" i="10" a="1"/>
  <c r="K1367" i="10" s="1"/>
  <c r="K1366" i="10" a="1"/>
  <c r="K1366" i="10" s="1"/>
  <c r="K1365" i="10" a="1"/>
  <c r="K1365" i="10" s="1"/>
  <c r="K1364" i="10" a="1"/>
  <c r="K1364" i="10" s="1"/>
  <c r="K1363" i="10" a="1"/>
  <c r="K1363" i="10" s="1"/>
  <c r="K1362" i="10" a="1"/>
  <c r="K1362" i="10" s="1"/>
  <c r="K1361" i="10" a="1"/>
  <c r="K1361" i="10" s="1"/>
  <c r="K1360" i="10" a="1"/>
  <c r="K1360" i="10" s="1"/>
  <c r="K1359" i="10" a="1"/>
  <c r="K1359" i="10" s="1"/>
  <c r="K1358" i="10" a="1"/>
  <c r="K1358" i="10" s="1"/>
  <c r="K1357" i="10" a="1"/>
  <c r="K1357" i="10" s="1"/>
  <c r="K1356" i="10" a="1"/>
  <c r="K1356" i="10" s="1"/>
  <c r="K1355" i="10" a="1"/>
  <c r="K1355" i="10" s="1"/>
  <c r="K1354" i="10" a="1"/>
  <c r="K1354" i="10" s="1"/>
  <c r="K1353" i="10" a="1"/>
  <c r="K1353" i="10" s="1"/>
  <c r="K1352" i="10" a="1"/>
  <c r="K1352" i="10" s="1"/>
  <c r="K1351" i="10" a="1"/>
  <c r="K1351" i="10" s="1"/>
  <c r="K1350" i="10" a="1"/>
  <c r="K1350" i="10" s="1"/>
  <c r="K1349" i="10" a="1"/>
  <c r="K1349" i="10" s="1"/>
  <c r="K1348" i="10" a="1"/>
  <c r="K1348" i="10" s="1"/>
  <c r="K1347" i="10" a="1"/>
  <c r="K1347" i="10" s="1"/>
  <c r="K1346" i="10" a="1"/>
  <c r="K1346" i="10" s="1"/>
  <c r="K1345" i="10" a="1"/>
  <c r="K1345" i="10" s="1"/>
  <c r="K1344" i="10" a="1"/>
  <c r="K1344" i="10" s="1"/>
  <c r="K1343" i="10" a="1"/>
  <c r="K1343" i="10" s="1"/>
  <c r="K1342" i="10" a="1"/>
  <c r="K1342" i="10" s="1"/>
  <c r="K1341" i="10" a="1"/>
  <c r="K1341" i="10" s="1"/>
  <c r="K1340" i="10" a="1"/>
  <c r="K1340" i="10" s="1"/>
  <c r="K1339" i="10" a="1"/>
  <c r="K1339" i="10" s="1"/>
  <c r="K1338" i="10" a="1"/>
  <c r="K1338" i="10" s="1"/>
  <c r="K1337" i="10" a="1"/>
  <c r="K1337" i="10" s="1"/>
  <c r="K1336" i="10" a="1"/>
  <c r="K1336" i="10" s="1"/>
  <c r="K1335" i="10" a="1"/>
  <c r="K1335" i="10" s="1"/>
  <c r="K1334" i="10" a="1"/>
  <c r="K1334" i="10" s="1"/>
  <c r="K1333" i="10" a="1"/>
  <c r="K1333" i="10" s="1"/>
  <c r="K1332" i="10" a="1"/>
  <c r="K1332" i="10" s="1"/>
  <c r="K1331" i="10" a="1"/>
  <c r="K1331" i="10" s="1"/>
  <c r="K1330" i="10" a="1"/>
  <c r="K1330" i="10" s="1"/>
  <c r="K1329" i="10" a="1"/>
  <c r="K1329" i="10" s="1"/>
  <c r="K1328" i="10" a="1"/>
  <c r="K1328" i="10" s="1"/>
  <c r="K1327" i="10" a="1"/>
  <c r="K1327" i="10" s="1"/>
  <c r="K1326" i="10" a="1"/>
  <c r="K1326" i="10" s="1"/>
  <c r="K1325" i="10" a="1"/>
  <c r="K1325" i="10" s="1"/>
  <c r="K1324" i="10" a="1"/>
  <c r="K1324" i="10" s="1"/>
  <c r="K1323" i="10" a="1"/>
  <c r="K1323" i="10" s="1"/>
  <c r="K1322" i="10" a="1"/>
  <c r="K1322" i="10" s="1"/>
  <c r="K1321" i="10" a="1"/>
  <c r="K1321" i="10" s="1"/>
  <c r="K1320" i="10" a="1"/>
  <c r="K1320" i="10" s="1"/>
  <c r="K1319" i="10" a="1"/>
  <c r="K1319" i="10" s="1"/>
  <c r="K1318" i="10" a="1"/>
  <c r="K1318" i="10" s="1"/>
  <c r="K1317" i="10" a="1"/>
  <c r="K1317" i="10" s="1"/>
  <c r="K1316" i="10" a="1"/>
  <c r="K1316" i="10" s="1"/>
  <c r="K1315" i="10" a="1"/>
  <c r="K1315" i="10" s="1"/>
  <c r="K1314" i="10" a="1"/>
  <c r="K1314" i="10" s="1"/>
  <c r="K1313" i="10" a="1"/>
  <c r="K1313" i="10" s="1"/>
  <c r="K1312" i="10" a="1"/>
  <c r="K1312" i="10" s="1"/>
  <c r="K1311" i="10" a="1"/>
  <c r="K1311" i="10" s="1"/>
  <c r="K1310" i="10" a="1"/>
  <c r="K1310" i="10" s="1"/>
  <c r="K1309" i="10" a="1"/>
  <c r="K1309" i="10" s="1"/>
  <c r="K1308" i="10" a="1"/>
  <c r="K1308" i="10" s="1"/>
  <c r="K1307" i="10" a="1"/>
  <c r="K1307" i="10" s="1"/>
  <c r="K1306" i="10" a="1"/>
  <c r="K1306" i="10" s="1"/>
  <c r="K1305" i="10" a="1"/>
  <c r="K1305" i="10" s="1"/>
  <c r="K1304" i="10" a="1"/>
  <c r="K1304" i="10" s="1"/>
  <c r="K1303" i="10" a="1"/>
  <c r="K1303" i="10" s="1"/>
  <c r="K1302" i="10" a="1"/>
  <c r="K1302" i="10" s="1"/>
  <c r="K1301" i="10" a="1"/>
  <c r="K1301" i="10" s="1"/>
  <c r="K1300" i="10" a="1"/>
  <c r="K1300" i="10" s="1"/>
  <c r="K1299" i="10" a="1"/>
  <c r="K1299" i="10" s="1"/>
  <c r="K1298" i="10" a="1"/>
  <c r="K1298" i="10" s="1"/>
  <c r="K1297" i="10" a="1"/>
  <c r="K1297" i="10" s="1"/>
  <c r="K1296" i="10" a="1"/>
  <c r="K1296" i="10" s="1"/>
  <c r="K1295" i="10" a="1"/>
  <c r="K1295" i="10" s="1"/>
  <c r="K1294" i="10" a="1"/>
  <c r="K1294" i="10" s="1"/>
  <c r="K1293" i="10" a="1"/>
  <c r="K1293" i="10" s="1"/>
  <c r="K1292" i="10" a="1"/>
  <c r="K1292" i="10" s="1"/>
  <c r="K1291" i="10" a="1"/>
  <c r="K1291" i="10" s="1"/>
  <c r="K1290" i="10" a="1"/>
  <c r="K1290" i="10" s="1"/>
  <c r="K1289" i="10" a="1"/>
  <c r="K1289" i="10" s="1"/>
  <c r="K1288" i="10" a="1"/>
  <c r="K1288" i="10" s="1"/>
  <c r="K1287" i="10" a="1"/>
  <c r="K1287" i="10" s="1"/>
  <c r="K1286" i="10" a="1"/>
  <c r="K1286" i="10" s="1"/>
  <c r="K1285" i="10" a="1"/>
  <c r="K1285" i="10" s="1"/>
  <c r="K1284" i="10" a="1"/>
  <c r="K1284" i="10" s="1"/>
  <c r="K1283" i="10" a="1"/>
  <c r="K1283" i="10" s="1"/>
  <c r="K1282" i="10" a="1"/>
  <c r="K1282" i="10" s="1"/>
  <c r="K1281" i="10" a="1"/>
  <c r="K1281" i="10" s="1"/>
  <c r="K1280" i="10" a="1"/>
  <c r="K1280" i="10" s="1"/>
  <c r="K1279" i="10" a="1"/>
  <c r="K1279" i="10" s="1"/>
  <c r="K1278" i="10" a="1"/>
  <c r="K1278" i="10" s="1"/>
  <c r="K1277" i="10" a="1"/>
  <c r="K1277" i="10" s="1"/>
  <c r="K1276" i="10" a="1"/>
  <c r="K1276" i="10" s="1"/>
  <c r="K1275" i="10" a="1"/>
  <c r="K1275" i="10" s="1"/>
  <c r="K1274" i="10" a="1"/>
  <c r="K1274" i="10" s="1"/>
  <c r="K1273" i="10" a="1"/>
  <c r="K1273" i="10" s="1"/>
  <c r="K1272" i="10" a="1"/>
  <c r="K1272" i="10" s="1"/>
  <c r="K1271" i="10" a="1"/>
  <c r="K1271" i="10" s="1"/>
  <c r="K1270" i="10" a="1"/>
  <c r="K1270" i="10" s="1"/>
  <c r="K1269" i="10" a="1"/>
  <c r="K1269" i="10" s="1"/>
  <c r="K1268" i="10" a="1"/>
  <c r="K1268" i="10" s="1"/>
  <c r="K1267" i="10" a="1"/>
  <c r="K1267" i="10" s="1"/>
  <c r="K1266" i="10" a="1"/>
  <c r="K1266" i="10" s="1"/>
  <c r="K1265" i="10" a="1"/>
  <c r="K1265" i="10" s="1"/>
  <c r="K1264" i="10" a="1"/>
  <c r="K1264" i="10" s="1"/>
  <c r="K1263" i="10" a="1"/>
  <c r="K1263" i="10" s="1"/>
  <c r="K1262" i="10" a="1"/>
  <c r="K1262" i="10" s="1"/>
  <c r="K1261" i="10" a="1"/>
  <c r="K1261" i="10" s="1"/>
  <c r="K1260" i="10" a="1"/>
  <c r="K1260" i="10" s="1"/>
  <c r="K1259" i="10" a="1"/>
  <c r="K1259" i="10" s="1"/>
  <c r="K1258" i="10" a="1"/>
  <c r="K1258" i="10" s="1"/>
  <c r="K1257" i="10" a="1"/>
  <c r="K1257" i="10" s="1"/>
  <c r="K1256" i="10" a="1"/>
  <c r="K1256" i="10" s="1"/>
  <c r="K1255" i="10" a="1"/>
  <c r="K1255" i="10" s="1"/>
  <c r="K1254" i="10" a="1"/>
  <c r="K1254" i="10" s="1"/>
  <c r="K1253" i="10" a="1"/>
  <c r="K1253" i="10" s="1"/>
  <c r="K1252" i="10" a="1"/>
  <c r="K1252" i="10" s="1"/>
  <c r="K1251" i="10" a="1"/>
  <c r="K1251" i="10" s="1"/>
  <c r="K1250" i="10" a="1"/>
  <c r="K1250" i="10" s="1"/>
  <c r="K1249" i="10" a="1"/>
  <c r="K1249" i="10" s="1"/>
  <c r="K1248" i="10" a="1"/>
  <c r="K1248" i="10" s="1"/>
  <c r="K1247" i="10" a="1"/>
  <c r="K1247" i="10" s="1"/>
  <c r="K1246" i="10" a="1"/>
  <c r="K1246" i="10" s="1"/>
  <c r="K1245" i="10" a="1"/>
  <c r="K1245" i="10" s="1"/>
  <c r="K1244" i="10" a="1"/>
  <c r="K1244" i="10" s="1"/>
  <c r="K1243" i="10" a="1"/>
  <c r="K1243" i="10" s="1"/>
  <c r="K1242" i="10" a="1"/>
  <c r="K1242" i="10" s="1"/>
  <c r="K1241" i="10" a="1"/>
  <c r="K1241" i="10" s="1"/>
  <c r="K1240" i="10" a="1"/>
  <c r="K1240" i="10" s="1"/>
  <c r="K1239" i="10" a="1"/>
  <c r="K1239" i="10" s="1"/>
  <c r="K1238" i="10" a="1"/>
  <c r="K1238" i="10" s="1"/>
  <c r="K1237" i="10" a="1"/>
  <c r="K1237" i="10" s="1"/>
  <c r="K1236" i="10" a="1"/>
  <c r="K1236" i="10" s="1"/>
  <c r="K1235" i="10" a="1"/>
  <c r="K1235" i="10" s="1"/>
  <c r="K1234" i="10" a="1"/>
  <c r="K1234" i="10" s="1"/>
  <c r="K1233" i="10" a="1"/>
  <c r="K1233" i="10" s="1"/>
  <c r="K1232" i="10" a="1"/>
  <c r="K1232" i="10" s="1"/>
  <c r="K1231" i="10" a="1"/>
  <c r="K1231" i="10" s="1"/>
  <c r="K1230" i="10" a="1"/>
  <c r="K1230" i="10" s="1"/>
  <c r="K1229" i="10" a="1"/>
  <c r="K1229" i="10" s="1"/>
  <c r="K1228" i="10" a="1"/>
  <c r="K1228" i="10" s="1"/>
  <c r="K1227" i="10" a="1"/>
  <c r="K1227" i="10" s="1"/>
  <c r="K1226" i="10" a="1"/>
  <c r="K1226" i="10" s="1"/>
  <c r="K1225" i="10" a="1"/>
  <c r="K1225" i="10" s="1"/>
  <c r="K1224" i="10" a="1"/>
  <c r="K1224" i="10" s="1"/>
  <c r="K1223" i="10" a="1"/>
  <c r="K1223" i="10" s="1"/>
  <c r="K1222" i="10" a="1"/>
  <c r="K1222" i="10" s="1"/>
  <c r="K1221" i="10" a="1"/>
  <c r="K1221" i="10" s="1"/>
  <c r="K1220" i="10" a="1"/>
  <c r="K1220" i="10" s="1"/>
  <c r="K1219" i="10" a="1"/>
  <c r="K1219" i="10" s="1"/>
  <c r="K1218" i="10" a="1"/>
  <c r="K1218" i="10" s="1"/>
  <c r="K1217" i="10" a="1"/>
  <c r="K1217" i="10" s="1"/>
  <c r="K1216" i="10" a="1"/>
  <c r="K1216" i="10" s="1"/>
  <c r="K1215" i="10" a="1"/>
  <c r="K1215" i="10" s="1"/>
  <c r="K1214" i="10" a="1"/>
  <c r="K1214" i="10" s="1"/>
  <c r="K1213" i="10" a="1"/>
  <c r="K1213" i="10" s="1"/>
  <c r="K1212" i="10" a="1"/>
  <c r="K1212" i="10" s="1"/>
  <c r="K1211" i="10" a="1"/>
  <c r="K1211" i="10" s="1"/>
  <c r="K1210" i="10" a="1"/>
  <c r="K1210" i="10" s="1"/>
  <c r="K1209" i="10" a="1"/>
  <c r="K1209" i="10" s="1"/>
  <c r="K1208" i="10" a="1"/>
  <c r="K1208" i="10" s="1"/>
  <c r="K1207" i="10" a="1"/>
  <c r="K1207" i="10" s="1"/>
  <c r="K1206" i="10" a="1"/>
  <c r="K1206" i="10" s="1"/>
  <c r="K1205" i="10" a="1"/>
  <c r="K1205" i="10" s="1"/>
  <c r="K1204" i="10" a="1"/>
  <c r="K1204" i="10" s="1"/>
  <c r="K1203" i="10" a="1"/>
  <c r="K1203" i="10" s="1"/>
  <c r="K1202" i="10" a="1"/>
  <c r="K1202" i="10" s="1"/>
  <c r="K1201" i="10" a="1"/>
  <c r="K1201" i="10" s="1"/>
  <c r="K1200" i="10" a="1"/>
  <c r="K1200" i="10" s="1"/>
  <c r="K1199" i="10" a="1"/>
  <c r="K1199" i="10" s="1"/>
  <c r="K1198" i="10" a="1"/>
  <c r="K1198" i="10" s="1"/>
  <c r="K1197" i="10" a="1"/>
  <c r="K1197" i="10" s="1"/>
  <c r="K1196" i="10" a="1"/>
  <c r="K1196" i="10" s="1"/>
  <c r="K1195" i="10" a="1"/>
  <c r="K1195" i="10" s="1"/>
  <c r="K1194" i="10" a="1"/>
  <c r="K1194" i="10" s="1"/>
  <c r="K1193" i="10" a="1"/>
  <c r="K1193" i="10" s="1"/>
  <c r="K1192" i="10" a="1"/>
  <c r="K1192" i="10" s="1"/>
  <c r="K1191" i="10" a="1"/>
  <c r="K1191" i="10" s="1"/>
  <c r="K1190" i="10" a="1"/>
  <c r="K1190" i="10" s="1"/>
  <c r="K1189" i="10" a="1"/>
  <c r="K1189" i="10" s="1"/>
  <c r="K1188" i="10" a="1"/>
  <c r="K1188" i="10" s="1"/>
  <c r="K1187" i="10" a="1"/>
  <c r="K1187" i="10" s="1"/>
  <c r="K1186" i="10" a="1"/>
  <c r="K1186" i="10" s="1"/>
  <c r="K1185" i="10" a="1"/>
  <c r="K1185" i="10" s="1"/>
  <c r="K1184" i="10" a="1"/>
  <c r="K1184" i="10" s="1"/>
  <c r="K1183" i="10" a="1"/>
  <c r="K1183" i="10" s="1"/>
  <c r="K1182" i="10" a="1"/>
  <c r="K1182" i="10" s="1"/>
  <c r="K1181" i="10" a="1"/>
  <c r="K1181" i="10" s="1"/>
  <c r="K1180" i="10" a="1"/>
  <c r="K1180" i="10" s="1"/>
  <c r="K1179" i="10" a="1"/>
  <c r="K1179" i="10" s="1"/>
  <c r="K1178" i="10" a="1"/>
  <c r="K1178" i="10" s="1"/>
  <c r="K1177" i="10" a="1"/>
  <c r="K1177" i="10" s="1"/>
  <c r="K1176" i="10" a="1"/>
  <c r="K1176" i="10" s="1"/>
  <c r="K1175" i="10" a="1"/>
  <c r="K1175" i="10" s="1"/>
  <c r="K1174" i="10" a="1"/>
  <c r="K1174" i="10" s="1"/>
  <c r="K1173" i="10" a="1"/>
  <c r="K1173" i="10" s="1"/>
  <c r="K1172" i="10" a="1"/>
  <c r="K1172" i="10" s="1"/>
  <c r="K1171" i="10" a="1"/>
  <c r="K1171" i="10" s="1"/>
  <c r="K1170" i="10" a="1"/>
  <c r="K1170" i="10" s="1"/>
  <c r="K1169" i="10" a="1"/>
  <c r="K1169" i="10" s="1"/>
  <c r="K1168" i="10" a="1"/>
  <c r="K1168" i="10" s="1"/>
  <c r="K1167" i="10" a="1"/>
  <c r="K1167" i="10" s="1"/>
  <c r="K1166" i="10" a="1"/>
  <c r="K1166" i="10" s="1"/>
  <c r="K1165" i="10" a="1"/>
  <c r="K1165" i="10" s="1"/>
  <c r="K1164" i="10" a="1"/>
  <c r="K1164" i="10" s="1"/>
  <c r="K1163" i="10" a="1"/>
  <c r="K1163" i="10" s="1"/>
  <c r="K1162" i="10" a="1"/>
  <c r="K1162" i="10" s="1"/>
  <c r="K1161" i="10" a="1"/>
  <c r="K1161" i="10" s="1"/>
  <c r="K1160" i="10" a="1"/>
  <c r="K1160" i="10" s="1"/>
  <c r="K1159" i="10" a="1"/>
  <c r="K1159" i="10" s="1"/>
  <c r="K1158" i="10" a="1"/>
  <c r="K1158" i="10" s="1"/>
  <c r="K1157" i="10" a="1"/>
  <c r="K1157" i="10" s="1"/>
  <c r="K1156" i="10" a="1"/>
  <c r="K1156" i="10" s="1"/>
  <c r="K1155" i="10" a="1"/>
  <c r="K1155" i="10" s="1"/>
  <c r="K1154" i="10" a="1"/>
  <c r="K1154" i="10" s="1"/>
  <c r="K1153" i="10" a="1"/>
  <c r="K1153" i="10" s="1"/>
  <c r="K1152" i="10" a="1"/>
  <c r="K1152" i="10" s="1"/>
  <c r="K1151" i="10" a="1"/>
  <c r="K1151" i="10" s="1"/>
  <c r="K1150" i="10" a="1"/>
  <c r="K1150" i="10" s="1"/>
  <c r="K1149" i="10" a="1"/>
  <c r="K1149" i="10" s="1"/>
  <c r="K1148" i="10" a="1"/>
  <c r="K1148" i="10" s="1"/>
  <c r="K1147" i="10" a="1"/>
  <c r="K1147" i="10" s="1"/>
  <c r="K1146" i="10" a="1"/>
  <c r="K1146" i="10" s="1"/>
  <c r="K1145" i="10" a="1"/>
  <c r="K1145" i="10" s="1"/>
  <c r="K1144" i="10" a="1"/>
  <c r="K1144" i="10" s="1"/>
  <c r="K1143" i="10" a="1"/>
  <c r="K1143" i="10" s="1"/>
  <c r="K1142" i="10" a="1"/>
  <c r="K1142" i="10" s="1"/>
  <c r="K1141" i="10" a="1"/>
  <c r="K1141" i="10" s="1"/>
  <c r="K1140" i="10" a="1"/>
  <c r="K1140" i="10" s="1"/>
  <c r="K1139" i="10" a="1"/>
  <c r="K1139" i="10" s="1"/>
  <c r="K1138" i="10" a="1"/>
  <c r="K1138" i="10" s="1"/>
  <c r="K1137" i="10" a="1"/>
  <c r="K1137" i="10" s="1"/>
  <c r="K1136" i="10" a="1"/>
  <c r="K1136" i="10" s="1"/>
  <c r="K1135" i="10" a="1"/>
  <c r="K1135" i="10" s="1"/>
  <c r="K1134" i="10" a="1"/>
  <c r="K1134" i="10" s="1"/>
  <c r="K1133" i="10" a="1"/>
  <c r="K1133" i="10" s="1"/>
  <c r="K1132" i="10" a="1"/>
  <c r="K1132" i="10" s="1"/>
  <c r="K1131" i="10" a="1"/>
  <c r="K1131" i="10" s="1"/>
  <c r="K1130" i="10" a="1"/>
  <c r="K1130" i="10" s="1"/>
  <c r="K1129" i="10" a="1"/>
  <c r="K1129" i="10" s="1"/>
  <c r="K1128" i="10" a="1"/>
  <c r="K1128" i="10" s="1"/>
  <c r="K1127" i="10" a="1"/>
  <c r="K1127" i="10" s="1"/>
  <c r="K1126" i="10" a="1"/>
  <c r="K1126" i="10" s="1"/>
  <c r="K1125" i="10" a="1"/>
  <c r="K1125" i="10" s="1"/>
  <c r="K1124" i="10" a="1"/>
  <c r="K1124" i="10" s="1"/>
  <c r="K1123" i="10" a="1"/>
  <c r="K1123" i="10" s="1"/>
  <c r="K1122" i="10" a="1"/>
  <c r="K1122" i="10" s="1"/>
  <c r="K1121" i="10" a="1"/>
  <c r="K1121" i="10" s="1"/>
  <c r="K1120" i="10" a="1"/>
  <c r="K1120" i="10" s="1"/>
  <c r="K1119" i="10" a="1"/>
  <c r="K1119" i="10" s="1"/>
  <c r="K1118" i="10" a="1"/>
  <c r="K1118" i="10" s="1"/>
  <c r="K1117" i="10" a="1"/>
  <c r="K1117" i="10" s="1"/>
  <c r="K1116" i="10" a="1"/>
  <c r="K1116" i="10" s="1"/>
  <c r="K1115" i="10" a="1"/>
  <c r="K1115" i="10" s="1"/>
  <c r="K1114" i="10" a="1"/>
  <c r="K1114" i="10" s="1"/>
  <c r="K1113" i="10" a="1"/>
  <c r="K1113" i="10" s="1"/>
  <c r="K1112" i="10" a="1"/>
  <c r="K1112" i="10" s="1"/>
  <c r="K1111" i="10" a="1"/>
  <c r="K1111" i="10" s="1"/>
  <c r="K1110" i="10" a="1"/>
  <c r="K1110" i="10" s="1"/>
  <c r="K1109" i="10" a="1"/>
  <c r="K1109" i="10" s="1"/>
  <c r="K1108" i="10" a="1"/>
  <c r="K1108" i="10" s="1"/>
  <c r="K1107" i="10" a="1"/>
  <c r="K1107" i="10" s="1"/>
  <c r="K1106" i="10" a="1"/>
  <c r="K1106" i="10" s="1"/>
  <c r="K1105" i="10" a="1"/>
  <c r="K1105" i="10" s="1"/>
  <c r="K1104" i="10" a="1"/>
  <c r="K1104" i="10" s="1"/>
  <c r="K1103" i="10" a="1"/>
  <c r="K1103" i="10" s="1"/>
  <c r="K1102" i="10" a="1"/>
  <c r="K1102" i="10" s="1"/>
  <c r="K1101" i="10" a="1"/>
  <c r="K1101" i="10" s="1"/>
  <c r="K1100" i="10" a="1"/>
  <c r="K1100" i="10" s="1"/>
  <c r="K1099" i="10" a="1"/>
  <c r="K1099" i="10" s="1"/>
  <c r="K1098" i="10" a="1"/>
  <c r="K1098" i="10" s="1"/>
  <c r="K1097" i="10" a="1"/>
  <c r="K1097" i="10" s="1"/>
  <c r="K1096" i="10" a="1"/>
  <c r="K1096" i="10" s="1"/>
  <c r="K1095" i="10" a="1"/>
  <c r="K1095" i="10" s="1"/>
  <c r="K1094" i="10" a="1"/>
  <c r="K1094" i="10" s="1"/>
  <c r="K1093" i="10" a="1"/>
  <c r="K1093" i="10" s="1"/>
  <c r="K1092" i="10" a="1"/>
  <c r="K1092" i="10" s="1"/>
  <c r="K1091" i="10" a="1"/>
  <c r="K1091" i="10" s="1"/>
  <c r="K1090" i="10" a="1"/>
  <c r="K1090" i="10" s="1"/>
  <c r="K1089" i="10" a="1"/>
  <c r="K1089" i="10" s="1"/>
  <c r="K1088" i="10" a="1"/>
  <c r="K1088" i="10" s="1"/>
  <c r="K1087" i="10" a="1"/>
  <c r="K1087" i="10" s="1"/>
  <c r="K1086" i="10" a="1"/>
  <c r="K1086" i="10" s="1"/>
  <c r="K1085" i="10" a="1"/>
  <c r="K1085" i="10" s="1"/>
  <c r="K1084" i="10" a="1"/>
  <c r="K1084" i="10" s="1"/>
  <c r="K1083" i="10" a="1"/>
  <c r="K1083" i="10" s="1"/>
  <c r="K1082" i="10" a="1"/>
  <c r="K1082" i="10" s="1"/>
  <c r="K1081" i="10" a="1"/>
  <c r="K1081" i="10" s="1"/>
  <c r="K1080" i="10" a="1"/>
  <c r="K1080" i="10" s="1"/>
  <c r="K1079" i="10" a="1"/>
  <c r="K1079" i="10" s="1"/>
  <c r="K1078" i="10" a="1"/>
  <c r="K1078" i="10" s="1"/>
  <c r="K1077" i="10" a="1"/>
  <c r="K1077" i="10" s="1"/>
  <c r="K1076" i="10" a="1"/>
  <c r="K1076" i="10" s="1"/>
  <c r="K1075" i="10" a="1"/>
  <c r="K1075" i="10" s="1"/>
  <c r="K1074" i="10" a="1"/>
  <c r="K1074" i="10" s="1"/>
  <c r="K1073" i="10" a="1"/>
  <c r="K1073" i="10" s="1"/>
  <c r="K1072" i="10" a="1"/>
  <c r="K1072" i="10" s="1"/>
  <c r="K1071" i="10" a="1"/>
  <c r="K1071" i="10" s="1"/>
  <c r="K1070" i="10" a="1"/>
  <c r="K1070" i="10" s="1"/>
  <c r="K1069" i="10" a="1"/>
  <c r="K1069" i="10" s="1"/>
  <c r="K1068" i="10" a="1"/>
  <c r="K1068" i="10" s="1"/>
  <c r="K1067" i="10" a="1"/>
  <c r="K1067" i="10" s="1"/>
  <c r="K1066" i="10" a="1"/>
  <c r="K1066" i="10" s="1"/>
  <c r="K1065" i="10" a="1"/>
  <c r="K1065" i="10" s="1"/>
  <c r="K1064" i="10" a="1"/>
  <c r="K1064" i="10" s="1"/>
  <c r="K1063" i="10" a="1"/>
  <c r="K1063" i="10" s="1"/>
  <c r="K1062" i="10" a="1"/>
  <c r="K1062" i="10" s="1"/>
  <c r="K1061" i="10" a="1"/>
  <c r="K1061" i="10" s="1"/>
  <c r="K1060" i="10" a="1"/>
  <c r="K1060" i="10" s="1"/>
  <c r="K1059" i="10" a="1"/>
  <c r="K1059" i="10" s="1"/>
  <c r="K1058" i="10" a="1"/>
  <c r="K1058" i="10" s="1"/>
  <c r="K1057" i="10" a="1"/>
  <c r="K1057" i="10" s="1"/>
  <c r="K1056" i="10" a="1"/>
  <c r="K1056" i="10" s="1"/>
  <c r="K1055" i="10" a="1"/>
  <c r="K1055" i="10" s="1"/>
  <c r="K1054" i="10" a="1"/>
  <c r="K1054" i="10" s="1"/>
  <c r="K1053" i="10" a="1"/>
  <c r="K1053" i="10" s="1"/>
  <c r="K1052" i="10" a="1"/>
  <c r="K1052" i="10" s="1"/>
  <c r="K1051" i="10" a="1"/>
  <c r="K1051" i="10" s="1"/>
  <c r="K1050" i="10" a="1"/>
  <c r="K1050" i="10" s="1"/>
  <c r="K1049" i="10" a="1"/>
  <c r="K1049" i="10" s="1"/>
  <c r="K1048" i="10" a="1"/>
  <c r="K1048" i="10" s="1"/>
  <c r="K1047" i="10" a="1"/>
  <c r="K1047" i="10" s="1"/>
  <c r="K1046" i="10" a="1"/>
  <c r="K1046" i="10" s="1"/>
  <c r="K1045" i="10" a="1"/>
  <c r="K1045" i="10" s="1"/>
  <c r="K1044" i="10" a="1"/>
  <c r="K1044" i="10" s="1"/>
  <c r="K1043" i="10" a="1"/>
  <c r="K1043" i="10" s="1"/>
  <c r="K1042" i="10" a="1"/>
  <c r="K1042" i="10" s="1"/>
  <c r="K1041" i="10" a="1"/>
  <c r="K1041" i="10" s="1"/>
  <c r="K1040" i="10" a="1"/>
  <c r="K1040" i="10" s="1"/>
  <c r="K1039" i="10" a="1"/>
  <c r="K1039" i="10" s="1"/>
  <c r="K1038" i="10" a="1"/>
  <c r="K1038" i="10" s="1"/>
  <c r="K1037" i="10" a="1"/>
  <c r="K1037" i="10" s="1"/>
  <c r="K1036" i="10" a="1"/>
  <c r="K1036" i="10" s="1"/>
  <c r="K1035" i="10" a="1"/>
  <c r="K1035" i="10" s="1"/>
  <c r="K1034" i="10" a="1"/>
  <c r="K1034" i="10" s="1"/>
  <c r="K1033" i="10" a="1"/>
  <c r="K1033" i="10" s="1"/>
  <c r="K1032" i="10" a="1"/>
  <c r="K1032" i="10" s="1"/>
  <c r="K1031" i="10" a="1"/>
  <c r="K1031" i="10" s="1"/>
  <c r="K1030" i="10" a="1"/>
  <c r="K1030" i="10" s="1"/>
  <c r="K1029" i="10" a="1"/>
  <c r="K1029" i="10" s="1"/>
  <c r="K1028" i="10" a="1"/>
  <c r="K1028" i="10" s="1"/>
  <c r="K1027" i="10" a="1"/>
  <c r="K1027" i="10" s="1"/>
  <c r="K1026" i="10" a="1"/>
  <c r="K1026" i="10" s="1"/>
  <c r="K1025" i="10" a="1"/>
  <c r="K1025" i="10" s="1"/>
  <c r="K1024" i="10" a="1"/>
  <c r="K1024" i="10" s="1"/>
  <c r="K1023" i="10" a="1"/>
  <c r="K1023" i="10" s="1"/>
  <c r="K1022" i="10" a="1"/>
  <c r="K1022" i="10" s="1"/>
  <c r="K1021" i="10" a="1"/>
  <c r="K1021" i="10" s="1"/>
  <c r="K1020" i="10" a="1"/>
  <c r="K1020" i="10" s="1"/>
  <c r="K1019" i="10" a="1"/>
  <c r="K1019" i="10" s="1"/>
  <c r="K1018" i="10" a="1"/>
  <c r="K1018" i="10" s="1"/>
  <c r="K1017" i="10" a="1"/>
  <c r="K1017" i="10" s="1"/>
  <c r="K1016" i="10" a="1"/>
  <c r="K1016" i="10" s="1"/>
  <c r="K1015" i="10" a="1"/>
  <c r="K1015" i="10" s="1"/>
  <c r="K1014" i="10" a="1"/>
  <c r="K1014" i="10" s="1"/>
  <c r="K1013" i="10" a="1"/>
  <c r="K1013" i="10" s="1"/>
  <c r="K1012" i="10" a="1"/>
  <c r="K1012" i="10" s="1"/>
  <c r="K1011" i="10" a="1"/>
  <c r="K1011" i="10" s="1"/>
  <c r="K1010" i="10" a="1"/>
  <c r="K1010" i="10" s="1"/>
  <c r="K1009" i="10" a="1"/>
  <c r="K1009" i="10" s="1"/>
  <c r="K1008" i="10" a="1"/>
  <c r="K1008" i="10" s="1"/>
  <c r="K1007" i="10" a="1"/>
  <c r="K1007" i="10" s="1"/>
  <c r="K1006" i="10" a="1"/>
  <c r="K1006" i="10" s="1"/>
  <c r="K1005" i="10" a="1"/>
  <c r="K1005" i="10" s="1"/>
  <c r="K1004" i="10" a="1"/>
  <c r="K1004" i="10" s="1"/>
  <c r="K1003" i="10" a="1"/>
  <c r="K1003" i="10" s="1"/>
  <c r="K1002" i="10" a="1"/>
  <c r="K1002" i="10" s="1"/>
  <c r="K1001" i="10" a="1"/>
  <c r="K1001" i="10" s="1"/>
  <c r="K1000" i="10" a="1"/>
  <c r="K1000" i="10" s="1"/>
  <c r="K999" i="10" a="1"/>
  <c r="K999" i="10" s="1"/>
  <c r="K998" i="10" a="1"/>
  <c r="K998" i="10" s="1"/>
  <c r="K997" i="10" a="1"/>
  <c r="K997" i="10" s="1"/>
  <c r="K996" i="10" a="1"/>
  <c r="K996" i="10" s="1"/>
  <c r="K995" i="10" a="1"/>
  <c r="K995" i="10" s="1"/>
  <c r="K994" i="10" a="1"/>
  <c r="K994" i="10" s="1"/>
  <c r="K993" i="10" a="1"/>
  <c r="K993" i="10" s="1"/>
  <c r="K992" i="10" a="1"/>
  <c r="K992" i="10" s="1"/>
  <c r="K991" i="10" a="1"/>
  <c r="K991" i="10" s="1"/>
  <c r="K990" i="10" a="1"/>
  <c r="K990" i="10" s="1"/>
  <c r="K989" i="10" a="1"/>
  <c r="K989" i="10" s="1"/>
  <c r="K988" i="10" a="1"/>
  <c r="K988" i="10" s="1"/>
  <c r="K987" i="10" a="1"/>
  <c r="K987" i="10" s="1"/>
  <c r="K986" i="10" a="1"/>
  <c r="K986" i="10" s="1"/>
  <c r="K985" i="10" a="1"/>
  <c r="K985" i="10" s="1"/>
  <c r="K984" i="10" a="1"/>
  <c r="K984" i="10" s="1"/>
  <c r="K983" i="10" a="1"/>
  <c r="K983" i="10" s="1"/>
  <c r="K982" i="10" a="1"/>
  <c r="K982" i="10" s="1"/>
  <c r="K981" i="10" a="1"/>
  <c r="K981" i="10" s="1"/>
  <c r="K980" i="10" a="1"/>
  <c r="K980" i="10" s="1"/>
  <c r="K979" i="10" a="1"/>
  <c r="K979" i="10" s="1"/>
  <c r="K978" i="10" a="1"/>
  <c r="K978" i="10" s="1"/>
  <c r="K977" i="10" a="1"/>
  <c r="K977" i="10" s="1"/>
  <c r="K976" i="10" a="1"/>
  <c r="K976" i="10" s="1"/>
  <c r="K975" i="10" a="1"/>
  <c r="K975" i="10" s="1"/>
  <c r="K974" i="10" a="1"/>
  <c r="K974" i="10" s="1"/>
  <c r="K973" i="10" a="1"/>
  <c r="K973" i="10" s="1"/>
  <c r="K972" i="10" a="1"/>
  <c r="K972" i="10" s="1"/>
  <c r="K971" i="10" a="1"/>
  <c r="K971" i="10" s="1"/>
  <c r="K970" i="10" a="1"/>
  <c r="K970" i="10" s="1"/>
  <c r="K969" i="10" a="1"/>
  <c r="K969" i="10" s="1"/>
  <c r="K968" i="10" a="1"/>
  <c r="K968" i="10" s="1"/>
  <c r="K967" i="10" a="1"/>
  <c r="K967" i="10" s="1"/>
  <c r="K966" i="10" a="1"/>
  <c r="K966" i="10" s="1"/>
  <c r="K965" i="10" a="1"/>
  <c r="K965" i="10" s="1"/>
  <c r="K964" i="10" a="1"/>
  <c r="K964" i="10" s="1"/>
  <c r="K963" i="10" a="1"/>
  <c r="K963" i="10" s="1"/>
  <c r="K962" i="10" a="1"/>
  <c r="K962" i="10" s="1"/>
  <c r="K961" i="10" a="1"/>
  <c r="K961" i="10" s="1"/>
  <c r="K960" i="10" a="1"/>
  <c r="K960" i="10" s="1"/>
  <c r="K959" i="10" a="1"/>
  <c r="K959" i="10" s="1"/>
  <c r="K958" i="10" a="1"/>
  <c r="K958" i="10" s="1"/>
  <c r="K957" i="10" a="1"/>
  <c r="K957" i="10" s="1"/>
  <c r="K956" i="10" a="1"/>
  <c r="K956" i="10" s="1"/>
  <c r="K955" i="10" a="1"/>
  <c r="K955" i="10" s="1"/>
  <c r="K954" i="10" a="1"/>
  <c r="K954" i="10" s="1"/>
  <c r="K953" i="10" a="1"/>
  <c r="K953" i="10" s="1"/>
  <c r="K952" i="10" a="1"/>
  <c r="K952" i="10" s="1"/>
  <c r="K951" i="10" a="1"/>
  <c r="K951" i="10" s="1"/>
  <c r="K950" i="10" a="1"/>
  <c r="K950" i="10" s="1"/>
  <c r="K949" i="10" a="1"/>
  <c r="K949" i="10" s="1"/>
  <c r="K948" i="10" a="1"/>
  <c r="K948" i="10" s="1"/>
  <c r="K947" i="10" a="1"/>
  <c r="K947" i="10" s="1"/>
  <c r="K946" i="10" a="1"/>
  <c r="K946" i="10" s="1"/>
  <c r="K945" i="10" a="1"/>
  <c r="K945" i="10" s="1"/>
  <c r="K944" i="10" a="1"/>
  <c r="K944" i="10" s="1"/>
  <c r="K943" i="10" a="1"/>
  <c r="K943" i="10" s="1"/>
  <c r="K942" i="10" a="1"/>
  <c r="K942" i="10" s="1"/>
  <c r="K941" i="10" a="1"/>
  <c r="K941" i="10" s="1"/>
  <c r="K940" i="10" a="1"/>
  <c r="K940" i="10" s="1"/>
  <c r="K939" i="10" a="1"/>
  <c r="K939" i="10" s="1"/>
  <c r="K938" i="10" a="1"/>
  <c r="K938" i="10" s="1"/>
  <c r="K937" i="10" a="1"/>
  <c r="K937" i="10" s="1"/>
  <c r="K936" i="10" a="1"/>
  <c r="K936" i="10" s="1"/>
  <c r="K935" i="10" a="1"/>
  <c r="K935" i="10" s="1"/>
  <c r="K934" i="10" a="1"/>
  <c r="K934" i="10" s="1"/>
  <c r="K933" i="10" a="1"/>
  <c r="K933" i="10" s="1"/>
  <c r="K932" i="10" a="1"/>
  <c r="K932" i="10" s="1"/>
  <c r="K931" i="10" a="1"/>
  <c r="K931" i="10" s="1"/>
  <c r="K930" i="10" a="1"/>
  <c r="K930" i="10" s="1"/>
  <c r="K929" i="10" a="1"/>
  <c r="K929" i="10" s="1"/>
  <c r="K928" i="10" a="1"/>
  <c r="K928" i="10" s="1"/>
  <c r="K927" i="10" a="1"/>
  <c r="K927" i="10" s="1"/>
  <c r="K926" i="10" a="1"/>
  <c r="K926" i="10" s="1"/>
  <c r="K925" i="10" a="1"/>
  <c r="K925" i="10" s="1"/>
  <c r="K924" i="10" a="1"/>
  <c r="K924" i="10" s="1"/>
  <c r="K923" i="10" a="1"/>
  <c r="K923" i="10" s="1"/>
  <c r="K922" i="10" a="1"/>
  <c r="K922" i="10" s="1"/>
  <c r="K921" i="10" a="1"/>
  <c r="K921" i="10" s="1"/>
  <c r="K920" i="10" a="1"/>
  <c r="K920" i="10" s="1"/>
  <c r="K919" i="10" a="1"/>
  <c r="K919" i="10" s="1"/>
  <c r="K918" i="10" a="1"/>
  <c r="K918" i="10" s="1"/>
  <c r="K917" i="10" a="1"/>
  <c r="K917" i="10" s="1"/>
  <c r="K916" i="10" a="1"/>
  <c r="K916" i="10" s="1"/>
  <c r="K915" i="10" a="1"/>
  <c r="K915" i="10" s="1"/>
  <c r="K914" i="10" a="1"/>
  <c r="K914" i="10" s="1"/>
  <c r="K913" i="10" a="1"/>
  <c r="K913" i="10" s="1"/>
  <c r="K912" i="10" a="1"/>
  <c r="K912" i="10" s="1"/>
  <c r="K911" i="10" a="1"/>
  <c r="K911" i="10" s="1"/>
  <c r="K910" i="10" a="1"/>
  <c r="K910" i="10" s="1"/>
  <c r="K909" i="10" a="1"/>
  <c r="K909" i="10" s="1"/>
  <c r="K908" i="10" a="1"/>
  <c r="K908" i="10" s="1"/>
  <c r="K907" i="10" a="1"/>
  <c r="K907" i="10" s="1"/>
  <c r="K906" i="10" a="1"/>
  <c r="K906" i="10" s="1"/>
  <c r="K905" i="10" a="1"/>
  <c r="K905" i="10" s="1"/>
  <c r="K904" i="10" a="1"/>
  <c r="K904" i="10" s="1"/>
  <c r="K903" i="10" a="1"/>
  <c r="K903" i="10" s="1"/>
  <c r="K902" i="10" a="1"/>
  <c r="K902" i="10" s="1"/>
  <c r="K901" i="10" a="1"/>
  <c r="K901" i="10" s="1"/>
  <c r="K900" i="10" a="1"/>
  <c r="K900" i="10" s="1"/>
  <c r="K899" i="10" a="1"/>
  <c r="K899" i="10" s="1"/>
  <c r="K898" i="10" a="1"/>
  <c r="K898" i="10" s="1"/>
  <c r="K897" i="10" a="1"/>
  <c r="K897" i="10" s="1"/>
  <c r="K896" i="10" a="1"/>
  <c r="K896" i="10" s="1"/>
  <c r="K895" i="10" a="1"/>
  <c r="K895" i="10" s="1"/>
  <c r="K894" i="10" a="1"/>
  <c r="K894" i="10" s="1"/>
  <c r="K893" i="10" a="1"/>
  <c r="K893" i="10" s="1"/>
  <c r="K892" i="10" a="1"/>
  <c r="K892" i="10" s="1"/>
  <c r="K891" i="10" a="1"/>
  <c r="K891" i="10" s="1"/>
  <c r="K890" i="10" a="1"/>
  <c r="K890" i="10" s="1"/>
  <c r="K889" i="10" a="1"/>
  <c r="K889" i="10" s="1"/>
  <c r="K888" i="10" a="1"/>
  <c r="K888" i="10" s="1"/>
  <c r="K887" i="10" a="1"/>
  <c r="K887" i="10" s="1"/>
  <c r="K886" i="10" a="1"/>
  <c r="K886" i="10" s="1"/>
  <c r="K885" i="10" a="1"/>
  <c r="K885" i="10" s="1"/>
  <c r="K884" i="10" a="1"/>
  <c r="K884" i="10" s="1"/>
  <c r="K883" i="10"/>
  <c r="K883" i="10" a="1"/>
  <c r="K882" i="10" a="1"/>
  <c r="K882" i="10" s="1"/>
  <c r="K881" i="10" a="1"/>
  <c r="K881" i="10" s="1"/>
  <c r="K880" i="10" a="1"/>
  <c r="K880" i="10" s="1"/>
  <c r="K879" i="10" a="1"/>
  <c r="K879" i="10" s="1"/>
  <c r="K878" i="10" a="1"/>
  <c r="K878" i="10" s="1"/>
  <c r="K877" i="10" a="1"/>
  <c r="K877" i="10" s="1"/>
  <c r="K876" i="10" a="1"/>
  <c r="K876" i="10" s="1"/>
  <c r="K875" i="10" a="1"/>
  <c r="K875" i="10" s="1"/>
  <c r="K874" i="10" a="1"/>
  <c r="K874" i="10" s="1"/>
  <c r="K873" i="10" a="1"/>
  <c r="K873" i="10" s="1"/>
  <c r="K872" i="10" a="1"/>
  <c r="K872" i="10" s="1"/>
  <c r="K871" i="10" a="1"/>
  <c r="K871" i="10" s="1"/>
  <c r="K870" i="10" a="1"/>
  <c r="K870" i="10" s="1"/>
  <c r="K869" i="10" a="1"/>
  <c r="K869" i="10" s="1"/>
  <c r="K868" i="10" a="1"/>
  <c r="K868" i="10" s="1"/>
  <c r="K867" i="10" a="1"/>
  <c r="K867" i="10" s="1"/>
  <c r="K866" i="10" a="1"/>
  <c r="K866" i="10" s="1"/>
  <c r="K865" i="10" a="1"/>
  <c r="K865" i="10" s="1"/>
  <c r="K864" i="10" a="1"/>
  <c r="K864" i="10" s="1"/>
  <c r="K863" i="10" a="1"/>
  <c r="K863" i="10" s="1"/>
  <c r="K862" i="10" a="1"/>
  <c r="K862" i="10" s="1"/>
  <c r="K861" i="10" a="1"/>
  <c r="K861" i="10" s="1"/>
  <c r="K860" i="10" a="1"/>
  <c r="K860" i="10" s="1"/>
  <c r="K859" i="10" a="1"/>
  <c r="K859" i="10" s="1"/>
  <c r="K858" i="10" a="1"/>
  <c r="K858" i="10" s="1"/>
  <c r="K857" i="10" a="1"/>
  <c r="K857" i="10" s="1"/>
  <c r="K856" i="10" a="1"/>
  <c r="K856" i="10" s="1"/>
  <c r="K855" i="10" a="1"/>
  <c r="K855" i="10" s="1"/>
  <c r="K854" i="10" a="1"/>
  <c r="K854" i="10" s="1"/>
  <c r="K853" i="10" a="1"/>
  <c r="K853" i="10" s="1"/>
  <c r="K852" i="10" a="1"/>
  <c r="K852" i="10" s="1"/>
  <c r="K851" i="10" a="1"/>
  <c r="K851" i="10" s="1"/>
  <c r="K850" i="10" a="1"/>
  <c r="K850" i="10" s="1"/>
  <c r="K849" i="10" a="1"/>
  <c r="K849" i="10" s="1"/>
  <c r="K848" i="10" a="1"/>
  <c r="K848" i="10" s="1"/>
  <c r="K847" i="10" a="1"/>
  <c r="K847" i="10" s="1"/>
  <c r="K846" i="10" a="1"/>
  <c r="K846" i="10" s="1"/>
  <c r="K845" i="10" a="1"/>
  <c r="K845" i="10" s="1"/>
  <c r="K844" i="10" a="1"/>
  <c r="K844" i="10" s="1"/>
  <c r="K843" i="10" a="1"/>
  <c r="K843" i="10" s="1"/>
  <c r="K842" i="10" a="1"/>
  <c r="K842" i="10" s="1"/>
  <c r="K841" i="10" a="1"/>
  <c r="K841" i="10" s="1"/>
  <c r="K840" i="10" a="1"/>
  <c r="K840" i="10" s="1"/>
  <c r="K839" i="10" a="1"/>
  <c r="K839" i="10" s="1"/>
  <c r="K838" i="10" a="1"/>
  <c r="K838" i="10" s="1"/>
  <c r="K837" i="10" a="1"/>
  <c r="K837" i="10" s="1"/>
  <c r="K836" i="10" a="1"/>
  <c r="K836" i="10" s="1"/>
  <c r="K835" i="10" a="1"/>
  <c r="K835" i="10" s="1"/>
  <c r="K834" i="10" a="1"/>
  <c r="K834" i="10" s="1"/>
  <c r="K833" i="10" a="1"/>
  <c r="K833" i="10" s="1"/>
  <c r="K832" i="10" a="1"/>
  <c r="K832" i="10" s="1"/>
  <c r="K831" i="10" a="1"/>
  <c r="K831" i="10" s="1"/>
  <c r="K830" i="10" a="1"/>
  <c r="K830" i="10" s="1"/>
  <c r="K829" i="10" a="1"/>
  <c r="K829" i="10" s="1"/>
  <c r="K828" i="10" a="1"/>
  <c r="K828" i="10" s="1"/>
  <c r="K827" i="10" a="1"/>
  <c r="K827" i="10" s="1"/>
  <c r="K826" i="10" a="1"/>
  <c r="K826" i="10" s="1"/>
  <c r="K825" i="10" a="1"/>
  <c r="K825" i="10" s="1"/>
  <c r="K824" i="10" a="1"/>
  <c r="K824" i="10" s="1"/>
  <c r="K823" i="10" a="1"/>
  <c r="K823" i="10" s="1"/>
  <c r="K822" i="10" a="1"/>
  <c r="K822" i="10" s="1"/>
  <c r="K821" i="10" a="1"/>
  <c r="K821" i="10" s="1"/>
  <c r="K820" i="10" a="1"/>
  <c r="K820" i="10" s="1"/>
  <c r="K819" i="10" a="1"/>
  <c r="K819" i="10" s="1"/>
  <c r="K818" i="10" a="1"/>
  <c r="K818" i="10" s="1"/>
  <c r="K817" i="10" a="1"/>
  <c r="K817" i="10" s="1"/>
  <c r="K816" i="10" a="1"/>
  <c r="K816" i="10" s="1"/>
  <c r="K815" i="10" a="1"/>
  <c r="K815" i="10" s="1"/>
  <c r="K814" i="10" a="1"/>
  <c r="K814" i="10" s="1"/>
  <c r="K813" i="10" a="1"/>
  <c r="K813" i="10" s="1"/>
  <c r="K812" i="10" a="1"/>
  <c r="K812" i="10" s="1"/>
  <c r="K811" i="10" a="1"/>
  <c r="K811" i="10" s="1"/>
  <c r="K810" i="10" a="1"/>
  <c r="K810" i="10" s="1"/>
  <c r="K809" i="10" a="1"/>
  <c r="K809" i="10" s="1"/>
  <c r="K808" i="10" a="1"/>
  <c r="K808" i="10" s="1"/>
  <c r="K807" i="10" a="1"/>
  <c r="K807" i="10" s="1"/>
  <c r="K806" i="10" a="1"/>
  <c r="K806" i="10" s="1"/>
  <c r="K805" i="10" a="1"/>
  <c r="K805" i="10" s="1"/>
  <c r="K804" i="10" a="1"/>
  <c r="K804" i="10" s="1"/>
  <c r="K803" i="10" a="1"/>
  <c r="K803" i="10" s="1"/>
  <c r="K802" i="10" a="1"/>
  <c r="K802" i="10" s="1"/>
  <c r="K801" i="10" a="1"/>
  <c r="K801" i="10" s="1"/>
  <c r="K800" i="10" a="1"/>
  <c r="K800" i="10" s="1"/>
  <c r="K799" i="10" a="1"/>
  <c r="K799" i="10" s="1"/>
  <c r="K798" i="10" a="1"/>
  <c r="K798" i="10" s="1"/>
  <c r="K797" i="10" a="1"/>
  <c r="K797" i="10" s="1"/>
  <c r="K796" i="10" a="1"/>
  <c r="K796" i="10" s="1"/>
  <c r="K795" i="10" a="1"/>
  <c r="K795" i="10" s="1"/>
  <c r="K794" i="10" a="1"/>
  <c r="K794" i="10" s="1"/>
  <c r="K793" i="10" a="1"/>
  <c r="K793" i="10" s="1"/>
  <c r="K792" i="10" a="1"/>
  <c r="K792" i="10" s="1"/>
  <c r="K791" i="10" a="1"/>
  <c r="K791" i="10" s="1"/>
  <c r="K790" i="10" a="1"/>
  <c r="K790" i="10" s="1"/>
  <c r="K789" i="10" a="1"/>
  <c r="K789" i="10" s="1"/>
  <c r="K788" i="10" a="1"/>
  <c r="K788" i="10" s="1"/>
  <c r="K787" i="10" a="1"/>
  <c r="K787" i="10" s="1"/>
  <c r="K786" i="10" a="1"/>
  <c r="K786" i="10" s="1"/>
  <c r="K785" i="10" a="1"/>
  <c r="K785" i="10" s="1"/>
  <c r="K784" i="10" a="1"/>
  <c r="K784" i="10" s="1"/>
  <c r="K783" i="10" a="1"/>
  <c r="K783" i="10" s="1"/>
  <c r="K782" i="10" a="1"/>
  <c r="K782" i="10" s="1"/>
  <c r="K781" i="10" a="1"/>
  <c r="K781" i="10" s="1"/>
  <c r="K780" i="10" a="1"/>
  <c r="K780" i="10" s="1"/>
  <c r="K779" i="10" a="1"/>
  <c r="K779" i="10" s="1"/>
  <c r="K778" i="10" a="1"/>
  <c r="K778" i="10" s="1"/>
  <c r="K777" i="10" a="1"/>
  <c r="K777" i="10" s="1"/>
  <c r="K776" i="10" a="1"/>
  <c r="K776" i="10" s="1"/>
  <c r="K775" i="10" a="1"/>
  <c r="K775" i="10" s="1"/>
  <c r="K774" i="10" a="1"/>
  <c r="K774" i="10" s="1"/>
  <c r="K773" i="10" a="1"/>
  <c r="K773" i="10" s="1"/>
  <c r="K772" i="10" a="1"/>
  <c r="K772" i="10" s="1"/>
  <c r="K771" i="10" a="1"/>
  <c r="K771" i="10" s="1"/>
  <c r="K770" i="10" a="1"/>
  <c r="K770" i="10" s="1"/>
  <c r="K769" i="10" a="1"/>
  <c r="K769" i="10" s="1"/>
  <c r="K768" i="10" a="1"/>
  <c r="K768" i="10" s="1"/>
  <c r="K767" i="10" a="1"/>
  <c r="K767" i="10" s="1"/>
  <c r="K766" i="10" a="1"/>
  <c r="K766" i="10" s="1"/>
  <c r="K765" i="10" a="1"/>
  <c r="K765" i="10" s="1"/>
  <c r="K764" i="10" a="1"/>
  <c r="K764" i="10" s="1"/>
  <c r="K763" i="10" a="1"/>
  <c r="K763" i="10" s="1"/>
  <c r="K762" i="10" a="1"/>
  <c r="K762" i="10" s="1"/>
  <c r="K761" i="10" a="1"/>
  <c r="K761" i="10" s="1"/>
  <c r="K760" i="10" a="1"/>
  <c r="K760" i="10" s="1"/>
  <c r="K759" i="10" a="1"/>
  <c r="K759" i="10" s="1"/>
  <c r="K758" i="10" a="1"/>
  <c r="K758" i="10" s="1"/>
  <c r="K757" i="10" a="1"/>
  <c r="K757" i="10" s="1"/>
  <c r="K756" i="10" a="1"/>
  <c r="K756" i="10" s="1"/>
  <c r="K755" i="10" a="1"/>
  <c r="K755" i="10" s="1"/>
  <c r="K754" i="10" a="1"/>
  <c r="K754" i="10" s="1"/>
  <c r="K753" i="10" a="1"/>
  <c r="K753" i="10" s="1"/>
  <c r="K752" i="10" a="1"/>
  <c r="K752" i="10" s="1"/>
  <c r="K751" i="10" a="1"/>
  <c r="K751" i="10" s="1"/>
  <c r="K750" i="10" a="1"/>
  <c r="K750" i="10" s="1"/>
  <c r="K749" i="10" a="1"/>
  <c r="K749" i="10" s="1"/>
  <c r="K748" i="10" a="1"/>
  <c r="K748" i="10" s="1"/>
  <c r="K747" i="10" a="1"/>
  <c r="K747" i="10" s="1"/>
  <c r="K746" i="10" a="1"/>
  <c r="K746" i="10" s="1"/>
  <c r="K745" i="10" a="1"/>
  <c r="K745" i="10" s="1"/>
  <c r="K744" i="10" a="1"/>
  <c r="K744" i="10" s="1"/>
  <c r="K743" i="10" a="1"/>
  <c r="K743" i="10" s="1"/>
  <c r="K742" i="10" a="1"/>
  <c r="K742" i="10" s="1"/>
  <c r="K741" i="10" a="1"/>
  <c r="K741" i="10" s="1"/>
  <c r="K740" i="10" a="1"/>
  <c r="K740" i="10" s="1"/>
  <c r="K739" i="10" a="1"/>
  <c r="K739" i="10" s="1"/>
  <c r="K738" i="10" a="1"/>
  <c r="K738" i="10" s="1"/>
  <c r="K737" i="10" a="1"/>
  <c r="K737" i="10" s="1"/>
  <c r="K736" i="10" a="1"/>
  <c r="K736" i="10" s="1"/>
  <c r="K735" i="10" a="1"/>
  <c r="K735" i="10" s="1"/>
  <c r="K734" i="10" a="1"/>
  <c r="K734" i="10" s="1"/>
  <c r="K733" i="10" a="1"/>
  <c r="K733" i="10" s="1"/>
  <c r="K732" i="10" a="1"/>
  <c r="K732" i="10" s="1"/>
  <c r="K731" i="10" a="1"/>
  <c r="K731" i="10" s="1"/>
  <c r="K730" i="10" a="1"/>
  <c r="K730" i="10" s="1"/>
  <c r="K729" i="10" a="1"/>
  <c r="K729" i="10" s="1"/>
  <c r="K728" i="10" a="1"/>
  <c r="K728" i="10" s="1"/>
  <c r="K727" i="10" a="1"/>
  <c r="K727" i="10" s="1"/>
  <c r="K726" i="10" a="1"/>
  <c r="K726" i="10" s="1"/>
  <c r="K725" i="10" a="1"/>
  <c r="K725" i="10" s="1"/>
  <c r="K724" i="10" a="1"/>
  <c r="K724" i="10" s="1"/>
  <c r="K723" i="10" a="1"/>
  <c r="K723" i="10" s="1"/>
  <c r="K722" i="10" a="1"/>
  <c r="K722" i="10" s="1"/>
  <c r="K721" i="10" a="1"/>
  <c r="K721" i="10" s="1"/>
  <c r="K720" i="10" a="1"/>
  <c r="K720" i="10" s="1"/>
  <c r="K719" i="10" a="1"/>
  <c r="K719" i="10" s="1"/>
  <c r="K718" i="10" a="1"/>
  <c r="K718" i="10" s="1"/>
  <c r="K717" i="10" a="1"/>
  <c r="K717" i="10" s="1"/>
  <c r="K716" i="10" a="1"/>
  <c r="K716" i="10" s="1"/>
  <c r="K715" i="10" a="1"/>
  <c r="K715" i="10" s="1"/>
  <c r="K714" i="10" a="1"/>
  <c r="K714" i="10" s="1"/>
  <c r="K713" i="10" a="1"/>
  <c r="K713" i="10" s="1"/>
  <c r="K712" i="10" a="1"/>
  <c r="K712" i="10" s="1"/>
  <c r="K711" i="10" a="1"/>
  <c r="K711" i="10" s="1"/>
  <c r="K710" i="10" a="1"/>
  <c r="K710" i="10" s="1"/>
  <c r="K709" i="10" a="1"/>
  <c r="K709" i="10" s="1"/>
  <c r="K708" i="10" a="1"/>
  <c r="K708" i="10" s="1"/>
  <c r="K707" i="10" a="1"/>
  <c r="K707" i="10" s="1"/>
  <c r="K706" i="10" a="1"/>
  <c r="K706" i="10" s="1"/>
  <c r="K705" i="10" a="1"/>
  <c r="K705" i="10" s="1"/>
  <c r="K704" i="10" a="1"/>
  <c r="K704" i="10" s="1"/>
  <c r="K703" i="10" a="1"/>
  <c r="K703" i="10" s="1"/>
  <c r="K702" i="10" a="1"/>
  <c r="K702" i="10" s="1"/>
  <c r="K701" i="10" a="1"/>
  <c r="K701" i="10" s="1"/>
  <c r="K700" i="10" a="1"/>
  <c r="K700" i="10" s="1"/>
  <c r="K699" i="10" a="1"/>
  <c r="K699" i="10" s="1"/>
  <c r="K698" i="10" a="1"/>
  <c r="K698" i="10" s="1"/>
  <c r="K697" i="10" a="1"/>
  <c r="K697" i="10" s="1"/>
  <c r="K696" i="10" a="1"/>
  <c r="K696" i="10" s="1"/>
  <c r="K695" i="10" a="1"/>
  <c r="K695" i="10" s="1"/>
  <c r="K694" i="10" a="1"/>
  <c r="K694" i="10" s="1"/>
  <c r="K693" i="10" a="1"/>
  <c r="K693" i="10" s="1"/>
  <c r="K692" i="10" a="1"/>
  <c r="K692" i="10" s="1"/>
  <c r="K691" i="10" a="1"/>
  <c r="K691" i="10" s="1"/>
  <c r="K690" i="10" a="1"/>
  <c r="K690" i="10" s="1"/>
  <c r="K689" i="10" a="1"/>
  <c r="K689" i="10" s="1"/>
  <c r="K688" i="10" a="1"/>
  <c r="K688" i="10" s="1"/>
  <c r="K687" i="10" a="1"/>
  <c r="K687" i="10" s="1"/>
  <c r="K686" i="10" a="1"/>
  <c r="K686" i="10" s="1"/>
  <c r="K685" i="10" a="1"/>
  <c r="K685" i="10" s="1"/>
  <c r="K684" i="10" a="1"/>
  <c r="K684" i="10" s="1"/>
  <c r="K683" i="10" a="1"/>
  <c r="K683" i="10" s="1"/>
  <c r="K682" i="10" a="1"/>
  <c r="K682" i="10" s="1"/>
  <c r="K681" i="10" a="1"/>
  <c r="K681" i="10" s="1"/>
  <c r="K680" i="10" a="1"/>
  <c r="K680" i="10" s="1"/>
  <c r="K679" i="10" a="1"/>
  <c r="K679" i="10" s="1"/>
  <c r="K678" i="10" a="1"/>
  <c r="K678" i="10" s="1"/>
  <c r="K677" i="10" a="1"/>
  <c r="K677" i="10" s="1"/>
  <c r="K676" i="10" a="1"/>
  <c r="K676" i="10" s="1"/>
  <c r="K675" i="10" a="1"/>
  <c r="K675" i="10" s="1"/>
  <c r="K674" i="10" a="1"/>
  <c r="K674" i="10" s="1"/>
  <c r="K673" i="10" a="1"/>
  <c r="K673" i="10" s="1"/>
  <c r="K672" i="10" a="1"/>
  <c r="K672" i="10" s="1"/>
  <c r="K671" i="10" a="1"/>
  <c r="K671" i="10" s="1"/>
  <c r="K670" i="10" a="1"/>
  <c r="K670" i="10" s="1"/>
  <c r="K669" i="10" a="1"/>
  <c r="K669" i="10" s="1"/>
  <c r="K668" i="10" a="1"/>
  <c r="K668" i="10" s="1"/>
  <c r="K667" i="10" a="1"/>
  <c r="K667" i="10" s="1"/>
  <c r="K666" i="10" a="1"/>
  <c r="K666" i="10" s="1"/>
  <c r="K665" i="10" a="1"/>
  <c r="K665" i="10" s="1"/>
  <c r="K664" i="10" a="1"/>
  <c r="K664" i="10" s="1"/>
  <c r="K663" i="10" a="1"/>
  <c r="K663" i="10" s="1"/>
  <c r="K662" i="10" a="1"/>
  <c r="K662" i="10" s="1"/>
  <c r="K661" i="10" a="1"/>
  <c r="K661" i="10" s="1"/>
  <c r="K660" i="10" a="1"/>
  <c r="K660" i="10" s="1"/>
  <c r="K659" i="10" a="1"/>
  <c r="K659" i="10" s="1"/>
  <c r="K658" i="10" a="1"/>
  <c r="K658" i="10" s="1"/>
  <c r="K657" i="10" a="1"/>
  <c r="K657" i="10" s="1"/>
  <c r="K656" i="10" a="1"/>
  <c r="K656" i="10" s="1"/>
  <c r="K655" i="10" a="1"/>
  <c r="K655" i="10" s="1"/>
  <c r="K654" i="10" a="1"/>
  <c r="K654" i="10" s="1"/>
  <c r="K653" i="10" a="1"/>
  <c r="K653" i="10" s="1"/>
  <c r="K652" i="10" a="1"/>
  <c r="K652" i="10" s="1"/>
  <c r="K651" i="10" a="1"/>
  <c r="K651" i="10" s="1"/>
  <c r="K650" i="10" a="1"/>
  <c r="K650" i="10" s="1"/>
  <c r="K649" i="10" a="1"/>
  <c r="K649" i="10" s="1"/>
  <c r="K648" i="10" a="1"/>
  <c r="K648" i="10" s="1"/>
  <c r="K647" i="10" a="1"/>
  <c r="K647" i="10" s="1"/>
  <c r="K646" i="10" a="1"/>
  <c r="K646" i="10" s="1"/>
  <c r="K645" i="10" a="1"/>
  <c r="K645" i="10" s="1"/>
  <c r="K644" i="10" a="1"/>
  <c r="K644" i="10" s="1"/>
  <c r="K643" i="10" a="1"/>
  <c r="K643" i="10" s="1"/>
  <c r="K642" i="10" a="1"/>
  <c r="K642" i="10" s="1"/>
  <c r="K641" i="10" a="1"/>
  <c r="K641" i="10" s="1"/>
  <c r="K640" i="10" a="1"/>
  <c r="K640" i="10" s="1"/>
  <c r="K639" i="10" a="1"/>
  <c r="K639" i="10" s="1"/>
  <c r="K638" i="10" a="1"/>
  <c r="K638" i="10" s="1"/>
  <c r="K637" i="10" a="1"/>
  <c r="K637" i="10" s="1"/>
  <c r="K636" i="10" a="1"/>
  <c r="K636" i="10" s="1"/>
  <c r="K635" i="10" a="1"/>
  <c r="K635" i="10" s="1"/>
  <c r="K634" i="10" a="1"/>
  <c r="K634" i="10" s="1"/>
  <c r="K633" i="10" a="1"/>
  <c r="K633" i="10" s="1"/>
  <c r="K632" i="10" a="1"/>
  <c r="K632" i="10" s="1"/>
  <c r="K631" i="10" a="1"/>
  <c r="K631" i="10" s="1"/>
  <c r="K630" i="10" a="1"/>
  <c r="K630" i="10" s="1"/>
  <c r="K629" i="10" a="1"/>
  <c r="K629" i="10" s="1"/>
  <c r="K628" i="10" a="1"/>
  <c r="K628" i="10" s="1"/>
  <c r="K627" i="10" a="1"/>
  <c r="K627" i="10" s="1"/>
  <c r="K626" i="10" a="1"/>
  <c r="K626" i="10" s="1"/>
  <c r="K625" i="10" a="1"/>
  <c r="K625" i="10" s="1"/>
  <c r="K624" i="10" a="1"/>
  <c r="K624" i="10" s="1"/>
  <c r="K623" i="10" a="1"/>
  <c r="K623" i="10" s="1"/>
  <c r="K622" i="10" a="1"/>
  <c r="K622" i="10" s="1"/>
  <c r="K621" i="10" a="1"/>
  <c r="K621" i="10" s="1"/>
  <c r="K620" i="10" a="1"/>
  <c r="K620" i="10" s="1"/>
  <c r="K619" i="10" a="1"/>
  <c r="K619" i="10" s="1"/>
  <c r="K618" i="10" a="1"/>
  <c r="K618" i="10" s="1"/>
  <c r="K617" i="10" a="1"/>
  <c r="K617" i="10" s="1"/>
  <c r="K616" i="10" a="1"/>
  <c r="K616" i="10" s="1"/>
  <c r="K615" i="10" a="1"/>
  <c r="K615" i="10" s="1"/>
  <c r="K614" i="10" a="1"/>
  <c r="K614" i="10" s="1"/>
  <c r="K613" i="10" a="1"/>
  <c r="K613" i="10" s="1"/>
  <c r="K612" i="10" a="1"/>
  <c r="K612" i="10" s="1"/>
  <c r="K611" i="10" a="1"/>
  <c r="K611" i="10" s="1"/>
  <c r="K610" i="10" a="1"/>
  <c r="K610" i="10" s="1"/>
  <c r="K609" i="10" a="1"/>
  <c r="K609" i="10" s="1"/>
  <c r="K608" i="10" a="1"/>
  <c r="K608" i="10" s="1"/>
  <c r="K607" i="10" a="1"/>
  <c r="K607" i="10" s="1"/>
  <c r="K606" i="10" a="1"/>
  <c r="K606" i="10" s="1"/>
  <c r="K605" i="10" a="1"/>
  <c r="K605" i="10" s="1"/>
  <c r="K604" i="10" a="1"/>
  <c r="K604" i="10" s="1"/>
  <c r="K603" i="10" a="1"/>
  <c r="K603" i="10" s="1"/>
  <c r="K602" i="10" a="1"/>
  <c r="K602" i="10" s="1"/>
  <c r="K601" i="10" a="1"/>
  <c r="K601" i="10" s="1"/>
  <c r="K600" i="10" a="1"/>
  <c r="K600" i="10" s="1"/>
  <c r="K599" i="10" a="1"/>
  <c r="K599" i="10" s="1"/>
  <c r="K598" i="10" a="1"/>
  <c r="K598" i="10" s="1"/>
  <c r="K597" i="10" a="1"/>
  <c r="K597" i="10" s="1"/>
  <c r="K596" i="10" a="1"/>
  <c r="K596" i="10" s="1"/>
  <c r="K595" i="10" a="1"/>
  <c r="K595" i="10" s="1"/>
  <c r="K594" i="10" a="1"/>
  <c r="K594" i="10" s="1"/>
  <c r="K593" i="10" a="1"/>
  <c r="K593" i="10" s="1"/>
  <c r="K592" i="10" a="1"/>
  <c r="K592" i="10" s="1"/>
  <c r="K591" i="10" a="1"/>
  <c r="K591" i="10" s="1"/>
  <c r="K590" i="10" a="1"/>
  <c r="K590" i="10" s="1"/>
  <c r="K589" i="10" a="1"/>
  <c r="K589" i="10" s="1"/>
  <c r="K588" i="10" a="1"/>
  <c r="K588" i="10" s="1"/>
  <c r="K587" i="10" a="1"/>
  <c r="K587" i="10" s="1"/>
  <c r="K586" i="10" a="1"/>
  <c r="K586" i="10" s="1"/>
  <c r="K585" i="10" a="1"/>
  <c r="K585" i="10" s="1"/>
  <c r="K584" i="10" a="1"/>
  <c r="K584" i="10" s="1"/>
  <c r="K583" i="10" a="1"/>
  <c r="K583" i="10" s="1"/>
  <c r="K582" i="10" a="1"/>
  <c r="K582" i="10" s="1"/>
  <c r="K581" i="10" a="1"/>
  <c r="K581" i="10" s="1"/>
  <c r="K580" i="10" a="1"/>
  <c r="K580" i="10" s="1"/>
  <c r="K579" i="10" a="1"/>
  <c r="K579" i="10" s="1"/>
  <c r="K578" i="10" a="1"/>
  <c r="K578" i="10" s="1"/>
  <c r="K577" i="10" a="1"/>
  <c r="K577" i="10" s="1"/>
  <c r="K576" i="10" a="1"/>
  <c r="K576" i="10" s="1"/>
  <c r="K575" i="10" a="1"/>
  <c r="K575" i="10" s="1"/>
  <c r="K574" i="10" a="1"/>
  <c r="K574" i="10" s="1"/>
  <c r="K573" i="10"/>
  <c r="K573" i="10" a="1"/>
  <c r="K572" i="10" a="1"/>
  <c r="K572" i="10" s="1"/>
  <c r="K571" i="10" a="1"/>
  <c r="K571" i="10" s="1"/>
  <c r="K570" i="10" a="1"/>
  <c r="K570" i="10" s="1"/>
  <c r="K569" i="10" a="1"/>
  <c r="K569" i="10" s="1"/>
  <c r="K568" i="10" a="1"/>
  <c r="K568" i="10" s="1"/>
  <c r="K567" i="10" a="1"/>
  <c r="K567" i="10" s="1"/>
  <c r="K566" i="10" a="1"/>
  <c r="K566" i="10" s="1"/>
  <c r="K565" i="10" a="1"/>
  <c r="K565" i="10" s="1"/>
  <c r="K564" i="10" a="1"/>
  <c r="K564" i="10" s="1"/>
  <c r="K563" i="10" a="1"/>
  <c r="K563" i="10" s="1"/>
  <c r="K562" i="10" a="1"/>
  <c r="K562" i="10" s="1"/>
  <c r="K561" i="10" a="1"/>
  <c r="K561" i="10" s="1"/>
  <c r="K560" i="10" a="1"/>
  <c r="K560" i="10" s="1"/>
  <c r="K559" i="10" a="1"/>
  <c r="K559" i="10" s="1"/>
  <c r="K558" i="10" a="1"/>
  <c r="K558" i="10" s="1"/>
  <c r="K557" i="10" a="1"/>
  <c r="K557" i="10" s="1"/>
  <c r="K556" i="10" a="1"/>
  <c r="K556" i="10" s="1"/>
  <c r="K555" i="10" a="1"/>
  <c r="K555" i="10" s="1"/>
  <c r="K554" i="10" a="1"/>
  <c r="K554" i="10" s="1"/>
  <c r="K553" i="10" a="1"/>
  <c r="K553" i="10" s="1"/>
  <c r="K552" i="10" a="1"/>
  <c r="K552" i="10" s="1"/>
  <c r="K551" i="10" a="1"/>
  <c r="K551" i="10" s="1"/>
  <c r="K550" i="10" a="1"/>
  <c r="K550" i="10" s="1"/>
  <c r="K549" i="10" a="1"/>
  <c r="K549" i="10" s="1"/>
  <c r="K548" i="10" a="1"/>
  <c r="K548" i="10" s="1"/>
  <c r="K547" i="10" a="1"/>
  <c r="K547" i="10" s="1"/>
  <c r="K546" i="10" a="1"/>
  <c r="K546" i="10" s="1"/>
  <c r="K545" i="10"/>
  <c r="K545" i="10" a="1"/>
  <c r="K544" i="10" a="1"/>
  <c r="K544" i="10" s="1"/>
  <c r="K543" i="10" a="1"/>
  <c r="K543" i="10" s="1"/>
  <c r="K542" i="10" a="1"/>
  <c r="K542" i="10" s="1"/>
  <c r="K541" i="10" a="1"/>
  <c r="K541" i="10" s="1"/>
  <c r="K540" i="10" a="1"/>
  <c r="K540" i="10" s="1"/>
  <c r="K539" i="10" a="1"/>
  <c r="K539" i="10" s="1"/>
  <c r="K538" i="10" a="1"/>
  <c r="K538" i="10" s="1"/>
  <c r="K537" i="10" a="1"/>
  <c r="K537" i="10" s="1"/>
  <c r="K536" i="10" a="1"/>
  <c r="K536" i="10" s="1"/>
  <c r="K535" i="10" a="1"/>
  <c r="K535" i="10" s="1"/>
  <c r="K534" i="10" a="1"/>
  <c r="K534" i="10" s="1"/>
  <c r="K533" i="10" a="1"/>
  <c r="K533" i="10" s="1"/>
  <c r="K532" i="10" a="1"/>
  <c r="K532" i="10" s="1"/>
  <c r="K531" i="10" a="1"/>
  <c r="K531" i="10" s="1"/>
  <c r="K530" i="10" a="1"/>
  <c r="K530" i="10" s="1"/>
  <c r="K529" i="10" a="1"/>
  <c r="K529" i="10" s="1"/>
  <c r="K528" i="10" a="1"/>
  <c r="K528" i="10" s="1"/>
  <c r="K527" i="10" a="1"/>
  <c r="K527" i="10" s="1"/>
  <c r="K526" i="10" a="1"/>
  <c r="K526" i="10" s="1"/>
  <c r="K525" i="10" a="1"/>
  <c r="K525" i="10" s="1"/>
  <c r="K524" i="10" a="1"/>
  <c r="K524" i="10" s="1"/>
  <c r="K523" i="10" a="1"/>
  <c r="K523" i="10" s="1"/>
  <c r="K522" i="10" a="1"/>
  <c r="K522" i="10" s="1"/>
  <c r="K521" i="10" a="1"/>
  <c r="K521" i="10" s="1"/>
  <c r="K520" i="10" a="1"/>
  <c r="K520" i="10" s="1"/>
  <c r="K519" i="10" a="1"/>
  <c r="K519" i="10" s="1"/>
  <c r="K518" i="10" a="1"/>
  <c r="K518" i="10" s="1"/>
  <c r="K517" i="10" a="1"/>
  <c r="K517" i="10" s="1"/>
  <c r="K516" i="10" a="1"/>
  <c r="K516" i="10" s="1"/>
  <c r="K515" i="10" a="1"/>
  <c r="K515" i="10" s="1"/>
  <c r="K514" i="10" a="1"/>
  <c r="K514" i="10" s="1"/>
  <c r="K513" i="10"/>
  <c r="K513" i="10" a="1"/>
  <c r="K512" i="10" a="1"/>
  <c r="K512" i="10" s="1"/>
  <c r="K511" i="10" a="1"/>
  <c r="K511" i="10" s="1"/>
  <c r="K510" i="10" a="1"/>
  <c r="K510" i="10" s="1"/>
  <c r="K509" i="10" a="1"/>
  <c r="K509" i="10" s="1"/>
  <c r="K508" i="10" a="1"/>
  <c r="K508" i="10" s="1"/>
  <c r="K507" i="10" a="1"/>
  <c r="K507" i="10" s="1"/>
  <c r="K506" i="10" a="1"/>
  <c r="K506" i="10" s="1"/>
  <c r="K505" i="10" a="1"/>
  <c r="K505" i="10" s="1"/>
  <c r="K504" i="10" a="1"/>
  <c r="K504" i="10" s="1"/>
  <c r="K503" i="10" a="1"/>
  <c r="K503" i="10" s="1"/>
  <c r="K502" i="10" a="1"/>
  <c r="K502" i="10" s="1"/>
  <c r="K501" i="10" a="1"/>
  <c r="K501" i="10" s="1"/>
  <c r="K500" i="10" a="1"/>
  <c r="K500" i="10" s="1"/>
  <c r="K499" i="10" a="1"/>
  <c r="K499" i="10" s="1"/>
  <c r="K498" i="10" a="1"/>
  <c r="K498" i="10" s="1"/>
  <c r="K497" i="10" a="1"/>
  <c r="K497" i="10" s="1"/>
  <c r="K496" i="10" a="1"/>
  <c r="K496" i="10" s="1"/>
  <c r="K495" i="10" a="1"/>
  <c r="K495" i="10" s="1"/>
  <c r="K494" i="10" a="1"/>
  <c r="K494" i="10" s="1"/>
  <c r="K493" i="10" a="1"/>
  <c r="K493" i="10" s="1"/>
  <c r="K492" i="10" a="1"/>
  <c r="K492" i="10" s="1"/>
  <c r="K491" i="10" a="1"/>
  <c r="K491" i="10" s="1"/>
  <c r="K490" i="10" a="1"/>
  <c r="K490" i="10" s="1"/>
  <c r="K489" i="10" a="1"/>
  <c r="K489" i="10" s="1"/>
  <c r="K488" i="10" a="1"/>
  <c r="K488" i="10" s="1"/>
  <c r="K487" i="10" a="1"/>
  <c r="K487" i="10" s="1"/>
  <c r="K486" i="10" a="1"/>
  <c r="K486" i="10" s="1"/>
  <c r="K485" i="10" a="1"/>
  <c r="K485" i="10" s="1"/>
  <c r="K484" i="10" a="1"/>
  <c r="K484" i="10" s="1"/>
  <c r="K483" i="10" a="1"/>
  <c r="K483" i="10" s="1"/>
  <c r="K482" i="10" a="1"/>
  <c r="K482" i="10" s="1"/>
  <c r="K481" i="10"/>
  <c r="K481" i="10" a="1"/>
  <c r="K480" i="10" a="1"/>
  <c r="K480" i="10" s="1"/>
  <c r="K479" i="10" a="1"/>
  <c r="K479" i="10" s="1"/>
  <c r="K478" i="10" a="1"/>
  <c r="K478" i="10" s="1"/>
  <c r="K477" i="10" a="1"/>
  <c r="K477" i="10" s="1"/>
  <c r="K476" i="10" a="1"/>
  <c r="K476" i="10" s="1"/>
  <c r="K475" i="10" a="1"/>
  <c r="K475" i="10" s="1"/>
  <c r="K474" i="10" a="1"/>
  <c r="K474" i="10" s="1"/>
  <c r="K473" i="10" a="1"/>
  <c r="K473" i="10" s="1"/>
  <c r="K472" i="10" a="1"/>
  <c r="K472" i="10" s="1"/>
  <c r="K471" i="10" a="1"/>
  <c r="K471" i="10" s="1"/>
  <c r="K470" i="10" a="1"/>
  <c r="K470" i="10" s="1"/>
  <c r="K469" i="10" a="1"/>
  <c r="K469" i="10" s="1"/>
  <c r="K468" i="10" a="1"/>
  <c r="K468" i="10" s="1"/>
  <c r="K467" i="10" a="1"/>
  <c r="K467" i="10" s="1"/>
  <c r="K466" i="10" a="1"/>
  <c r="K466" i="10" s="1"/>
  <c r="K465" i="10" a="1"/>
  <c r="K465" i="10" s="1"/>
  <c r="K464" i="10" a="1"/>
  <c r="K464" i="10" s="1"/>
  <c r="K463" i="10" a="1"/>
  <c r="K463" i="10" s="1"/>
  <c r="K462" i="10" a="1"/>
  <c r="K462" i="10" s="1"/>
  <c r="K461" i="10" a="1"/>
  <c r="K461" i="10" s="1"/>
  <c r="K460" i="10" a="1"/>
  <c r="K460" i="10" s="1"/>
  <c r="K459" i="10" a="1"/>
  <c r="K459" i="10" s="1"/>
  <c r="K458" i="10" a="1"/>
  <c r="K458" i="10" s="1"/>
  <c r="K457" i="10" a="1"/>
  <c r="K457" i="10" s="1"/>
  <c r="K456" i="10" a="1"/>
  <c r="K456" i="10" s="1"/>
  <c r="K455" i="10" a="1"/>
  <c r="K455" i="10" s="1"/>
  <c r="K454" i="10" a="1"/>
  <c r="K454" i="10" s="1"/>
  <c r="K453" i="10" a="1"/>
  <c r="K453" i="10" s="1"/>
  <c r="K452" i="10" a="1"/>
  <c r="K452" i="10" s="1"/>
  <c r="K451" i="10" a="1"/>
  <c r="K451" i="10" s="1"/>
  <c r="K450" i="10" a="1"/>
  <c r="K450" i="10" s="1"/>
  <c r="K449" i="10"/>
  <c r="K449" i="10" a="1"/>
  <c r="K448" i="10" a="1"/>
  <c r="K448" i="10" s="1"/>
  <c r="K447" i="10" a="1"/>
  <c r="K447" i="10" s="1"/>
  <c r="K446" i="10" a="1"/>
  <c r="K446" i="10" s="1"/>
  <c r="K445" i="10" a="1"/>
  <c r="K445" i="10" s="1"/>
  <c r="K444" i="10" a="1"/>
  <c r="K444" i="10" s="1"/>
  <c r="K443" i="10" a="1"/>
  <c r="K443" i="10" s="1"/>
  <c r="K442" i="10" a="1"/>
  <c r="K442" i="10" s="1"/>
  <c r="K441" i="10" a="1"/>
  <c r="K441" i="10" s="1"/>
  <c r="K440" i="10" a="1"/>
  <c r="K440" i="10" s="1"/>
  <c r="K439" i="10" a="1"/>
  <c r="K439" i="10" s="1"/>
  <c r="K438" i="10" a="1"/>
  <c r="K438" i="10" s="1"/>
  <c r="K437" i="10" a="1"/>
  <c r="K437" i="10" s="1"/>
  <c r="K436" i="10" a="1"/>
  <c r="K436" i="10" s="1"/>
  <c r="K435" i="10" a="1"/>
  <c r="K435" i="10" s="1"/>
  <c r="K434" i="10" a="1"/>
  <c r="K434" i="10" s="1"/>
  <c r="K433" i="10" a="1"/>
  <c r="K433" i="10" s="1"/>
  <c r="K432" i="10" a="1"/>
  <c r="K432" i="10" s="1"/>
  <c r="K431" i="10" a="1"/>
  <c r="K431" i="10" s="1"/>
  <c r="K430" i="10" a="1"/>
  <c r="K430" i="10" s="1"/>
  <c r="K429" i="10" a="1"/>
  <c r="K429" i="10" s="1"/>
  <c r="K428" i="10" a="1"/>
  <c r="K428" i="10" s="1"/>
  <c r="K427" i="10" a="1"/>
  <c r="K427" i="10" s="1"/>
  <c r="K426" i="10" a="1"/>
  <c r="K426" i="10" s="1"/>
  <c r="K425" i="10" a="1"/>
  <c r="K425" i="10" s="1"/>
  <c r="K424" i="10" a="1"/>
  <c r="K424" i="10" s="1"/>
  <c r="K423" i="10" a="1"/>
  <c r="K423" i="10" s="1"/>
  <c r="K422" i="10" a="1"/>
  <c r="K422" i="10" s="1"/>
  <c r="K421" i="10" a="1"/>
  <c r="K421" i="10" s="1"/>
  <c r="K420" i="10" a="1"/>
  <c r="K420" i="10" s="1"/>
  <c r="K419" i="10" a="1"/>
  <c r="K419" i="10" s="1"/>
  <c r="K418" i="10" a="1"/>
  <c r="K418" i="10" s="1"/>
  <c r="K417" i="10"/>
  <c r="K417" i="10" a="1"/>
  <c r="K416" i="10" a="1"/>
  <c r="K416" i="10" s="1"/>
  <c r="K415" i="10" a="1"/>
  <c r="K415" i="10" s="1"/>
  <c r="K414" i="10" a="1"/>
  <c r="K414" i="10" s="1"/>
  <c r="K413" i="10" a="1"/>
  <c r="K413" i="10" s="1"/>
  <c r="K412" i="10" a="1"/>
  <c r="K412" i="10" s="1"/>
  <c r="K411" i="10" a="1"/>
  <c r="K411" i="10" s="1"/>
  <c r="K410" i="10" a="1"/>
  <c r="K410" i="10" s="1"/>
  <c r="K409" i="10" a="1"/>
  <c r="K409" i="10" s="1"/>
  <c r="K408" i="10" a="1"/>
  <c r="K408" i="10" s="1"/>
  <c r="K407" i="10" a="1"/>
  <c r="K407" i="10" s="1"/>
  <c r="K406" i="10" a="1"/>
  <c r="K406" i="10" s="1"/>
  <c r="K405" i="10" a="1"/>
  <c r="K405" i="10" s="1"/>
  <c r="K404" i="10" a="1"/>
  <c r="K404" i="10" s="1"/>
  <c r="K403" i="10" a="1"/>
  <c r="K403" i="10" s="1"/>
  <c r="K402" i="10" a="1"/>
  <c r="K402" i="10" s="1"/>
  <c r="K401" i="10" a="1"/>
  <c r="K401" i="10" s="1"/>
  <c r="K400" i="10" a="1"/>
  <c r="K400" i="10" s="1"/>
  <c r="K399" i="10" a="1"/>
  <c r="K399" i="10" s="1"/>
  <c r="K398" i="10" a="1"/>
  <c r="K398" i="10" s="1"/>
  <c r="K397" i="10" a="1"/>
  <c r="K397" i="10" s="1"/>
  <c r="K396" i="10" a="1"/>
  <c r="K396" i="10" s="1"/>
  <c r="K395" i="10" a="1"/>
  <c r="K395" i="10" s="1"/>
  <c r="K394" i="10" a="1"/>
  <c r="K394" i="10" s="1"/>
  <c r="K393" i="10" a="1"/>
  <c r="K393" i="10" s="1"/>
  <c r="K392" i="10" a="1"/>
  <c r="K392" i="10" s="1"/>
  <c r="K391" i="10" a="1"/>
  <c r="K391" i="10" s="1"/>
  <c r="K390" i="10" a="1"/>
  <c r="K390" i="10" s="1"/>
  <c r="K389" i="10" a="1"/>
  <c r="K389" i="10" s="1"/>
  <c r="K388" i="10" a="1"/>
  <c r="K388" i="10" s="1"/>
  <c r="K387" i="10" a="1"/>
  <c r="K387" i="10" s="1"/>
  <c r="K386" i="10" a="1"/>
  <c r="K386" i="10" s="1"/>
  <c r="K385" i="10"/>
  <c r="K385" i="10" a="1"/>
  <c r="K384" i="10" a="1"/>
  <c r="K384" i="10" s="1"/>
  <c r="K383" i="10" a="1"/>
  <c r="K383" i="10" s="1"/>
  <c r="K382" i="10" a="1"/>
  <c r="K382" i="10" s="1"/>
  <c r="K381" i="10" a="1"/>
  <c r="K381" i="10" s="1"/>
  <c r="K380" i="10" a="1"/>
  <c r="K380" i="10" s="1"/>
  <c r="K379" i="10" a="1"/>
  <c r="K379" i="10" s="1"/>
  <c r="K378" i="10" a="1"/>
  <c r="K378" i="10" s="1"/>
  <c r="K377" i="10" a="1"/>
  <c r="K377" i="10" s="1"/>
  <c r="K376" i="10" a="1"/>
  <c r="K376" i="10" s="1"/>
  <c r="K375" i="10" a="1"/>
  <c r="K375" i="10" s="1"/>
  <c r="K374" i="10" a="1"/>
  <c r="K374" i="10" s="1"/>
  <c r="K373" i="10" a="1"/>
  <c r="K373" i="10" s="1"/>
  <c r="K372" i="10" a="1"/>
  <c r="K372" i="10" s="1"/>
  <c r="K371" i="10" a="1"/>
  <c r="K371" i="10" s="1"/>
  <c r="K370" i="10" a="1"/>
  <c r="K370" i="10" s="1"/>
  <c r="K369" i="10" a="1"/>
  <c r="K369" i="10" s="1"/>
  <c r="K368" i="10" a="1"/>
  <c r="K368" i="10" s="1"/>
  <c r="K367" i="10" a="1"/>
  <c r="K367" i="10" s="1"/>
  <c r="K366" i="10" a="1"/>
  <c r="K366" i="10" s="1"/>
  <c r="K365" i="10" a="1"/>
  <c r="K365" i="10" s="1"/>
  <c r="K364" i="10" a="1"/>
  <c r="K364" i="10" s="1"/>
  <c r="K363" i="10" a="1"/>
  <c r="K363" i="10" s="1"/>
  <c r="K362" i="10" a="1"/>
  <c r="K362" i="10" s="1"/>
  <c r="K361" i="10" a="1"/>
  <c r="K361" i="10" s="1"/>
  <c r="K360" i="10" a="1"/>
  <c r="K360" i="10" s="1"/>
  <c r="K359" i="10" a="1"/>
  <c r="K359" i="10" s="1"/>
  <c r="K358" i="10" a="1"/>
  <c r="K358" i="10" s="1"/>
  <c r="K357" i="10" a="1"/>
  <c r="K357" i="10" s="1"/>
  <c r="K356" i="10" a="1"/>
  <c r="K356" i="10" s="1"/>
  <c r="K355" i="10" a="1"/>
  <c r="K355" i="10" s="1"/>
  <c r="K354" i="10" a="1"/>
  <c r="K354" i="10" s="1"/>
  <c r="K353" i="10"/>
  <c r="K353" i="10" a="1"/>
  <c r="K352" i="10" a="1"/>
  <c r="K352" i="10" s="1"/>
  <c r="K351" i="10" a="1"/>
  <c r="K351" i="10" s="1"/>
  <c r="K350" i="10" a="1"/>
  <c r="K350" i="10" s="1"/>
  <c r="K349" i="10" a="1"/>
  <c r="K349" i="10" s="1"/>
  <c r="K348" i="10" a="1"/>
  <c r="K348" i="10" s="1"/>
  <c r="K347" i="10" a="1"/>
  <c r="K347" i="10" s="1"/>
  <c r="K346" i="10" a="1"/>
  <c r="K346" i="10" s="1"/>
  <c r="K345" i="10" a="1"/>
  <c r="K345" i="10" s="1"/>
  <c r="K344" i="10" a="1"/>
  <c r="K344" i="10" s="1"/>
  <c r="K343" i="10" a="1"/>
  <c r="K343" i="10" s="1"/>
  <c r="K342" i="10" a="1"/>
  <c r="K342" i="10" s="1"/>
  <c r="K341" i="10" a="1"/>
  <c r="K341" i="10" s="1"/>
  <c r="K340" i="10" a="1"/>
  <c r="K340" i="10" s="1"/>
  <c r="K339" i="10" a="1"/>
  <c r="K339" i="10" s="1"/>
  <c r="K338" i="10" a="1"/>
  <c r="K338" i="10" s="1"/>
  <c r="K337" i="10" a="1"/>
  <c r="K337" i="10" s="1"/>
  <c r="K336" i="10" a="1"/>
  <c r="K336" i="10" s="1"/>
  <c r="K335" i="10" a="1"/>
  <c r="K335" i="10" s="1"/>
  <c r="K334" i="10" a="1"/>
  <c r="K334" i="10" s="1"/>
  <c r="K333" i="10" a="1"/>
  <c r="K333" i="10" s="1"/>
  <c r="K332" i="10" a="1"/>
  <c r="K332" i="10" s="1"/>
  <c r="K331" i="10" a="1"/>
  <c r="K331" i="10" s="1"/>
  <c r="K330" i="10" a="1"/>
  <c r="K330" i="10" s="1"/>
  <c r="K329" i="10" a="1"/>
  <c r="K329" i="10" s="1"/>
  <c r="K328" i="10" a="1"/>
  <c r="K328" i="10" s="1"/>
  <c r="K327" i="10" a="1"/>
  <c r="K327" i="10" s="1"/>
  <c r="K326" i="10" a="1"/>
  <c r="K326" i="10" s="1"/>
  <c r="K325" i="10" a="1"/>
  <c r="K325" i="10" s="1"/>
  <c r="K324" i="10" a="1"/>
  <c r="K324" i="10" s="1"/>
  <c r="K323" i="10" a="1"/>
  <c r="K323" i="10" s="1"/>
  <c r="K322" i="10" a="1"/>
  <c r="K322" i="10" s="1"/>
  <c r="K321" i="10"/>
  <c r="K321" i="10" a="1"/>
  <c r="K320" i="10" a="1"/>
  <c r="K320" i="10" s="1"/>
  <c r="K319" i="10" a="1"/>
  <c r="K319" i="10" s="1"/>
  <c r="K318" i="10" a="1"/>
  <c r="K318" i="10" s="1"/>
  <c r="K317" i="10" a="1"/>
  <c r="K317" i="10" s="1"/>
  <c r="K316" i="10" a="1"/>
  <c r="K316" i="10" s="1"/>
  <c r="K315" i="10" a="1"/>
  <c r="K315" i="10" s="1"/>
  <c r="K314" i="10" a="1"/>
  <c r="K314" i="10" s="1"/>
  <c r="K313" i="10" a="1"/>
  <c r="K313" i="10" s="1"/>
  <c r="K312" i="10" a="1"/>
  <c r="K312" i="10" s="1"/>
  <c r="K311" i="10" a="1"/>
  <c r="K311" i="10" s="1"/>
  <c r="K310" i="10" a="1"/>
  <c r="K310" i="10" s="1"/>
  <c r="K309" i="10" a="1"/>
  <c r="K309" i="10" s="1"/>
  <c r="K308" i="10" a="1"/>
  <c r="K308" i="10" s="1"/>
  <c r="K307" i="10" a="1"/>
  <c r="K307" i="10" s="1"/>
  <c r="K306" i="10" a="1"/>
  <c r="K306" i="10" s="1"/>
  <c r="K305" i="10" a="1"/>
  <c r="K305" i="10" s="1"/>
  <c r="K304" i="10" a="1"/>
  <c r="K304" i="10" s="1"/>
  <c r="K303" i="10" a="1"/>
  <c r="K303" i="10" s="1"/>
  <c r="K302" i="10" a="1"/>
  <c r="K302" i="10" s="1"/>
  <c r="K301" i="10" a="1"/>
  <c r="K301" i="10" s="1"/>
  <c r="K300" i="10" a="1"/>
  <c r="K300" i="10" s="1"/>
  <c r="K299" i="10" a="1"/>
  <c r="K299" i="10" s="1"/>
  <c r="K298" i="10" a="1"/>
  <c r="K298" i="10" s="1"/>
  <c r="K297" i="10" a="1"/>
  <c r="K297" i="10" s="1"/>
  <c r="K296" i="10" a="1"/>
  <c r="K296" i="10" s="1"/>
  <c r="K295" i="10" a="1"/>
  <c r="K295" i="10" s="1"/>
  <c r="K294" i="10" a="1"/>
  <c r="K294" i="10" s="1"/>
  <c r="K293" i="10"/>
  <c r="K293" i="10" a="1"/>
  <c r="K292" i="10" a="1"/>
  <c r="K292" i="10" s="1"/>
  <c r="K291" i="10" a="1"/>
  <c r="K291" i="10" s="1"/>
  <c r="K290" i="10" a="1"/>
  <c r="K290" i="10" s="1"/>
  <c r="K289" i="10" a="1"/>
  <c r="K289" i="10" s="1"/>
  <c r="K288" i="10" a="1"/>
  <c r="K288" i="10" s="1"/>
  <c r="K287" i="10" a="1"/>
  <c r="K287" i="10" s="1"/>
  <c r="K286" i="10" a="1"/>
  <c r="K286" i="10" s="1"/>
  <c r="K285" i="10" a="1"/>
  <c r="K285" i="10" s="1"/>
  <c r="K284" i="10" a="1"/>
  <c r="K284" i="10" s="1"/>
  <c r="K283" i="10" a="1"/>
  <c r="K283" i="10" s="1"/>
  <c r="K282" i="10" a="1"/>
  <c r="K282" i="10" s="1"/>
  <c r="K281" i="10" a="1"/>
  <c r="K281" i="10" s="1"/>
  <c r="K280" i="10" a="1"/>
  <c r="K280" i="10" s="1"/>
  <c r="K279" i="10" a="1"/>
  <c r="K279" i="10" s="1"/>
  <c r="K278" i="10" a="1"/>
  <c r="K278" i="10" s="1"/>
  <c r="K277" i="10"/>
  <c r="K277" i="10" a="1"/>
  <c r="K276" i="10" a="1"/>
  <c r="K276" i="10" s="1"/>
  <c r="K275" i="10" a="1"/>
  <c r="K275" i="10" s="1"/>
  <c r="K274" i="10" a="1"/>
  <c r="K274" i="10" s="1"/>
  <c r="K273" i="10" a="1"/>
  <c r="K273" i="10" s="1"/>
  <c r="K272" i="10" a="1"/>
  <c r="K272" i="10" s="1"/>
  <c r="K271" i="10" a="1"/>
  <c r="K271" i="10" s="1"/>
  <c r="K270" i="10" a="1"/>
  <c r="K270" i="10" s="1"/>
  <c r="K269" i="10" a="1"/>
  <c r="K269" i="10" s="1"/>
  <c r="K268" i="10" a="1"/>
  <c r="K268" i="10" s="1"/>
  <c r="K267" i="10" a="1"/>
  <c r="K267" i="10" s="1"/>
  <c r="K266" i="10" a="1"/>
  <c r="K266" i="10" s="1"/>
  <c r="K265" i="10" a="1"/>
  <c r="K265" i="10" s="1"/>
  <c r="K264" i="10" a="1"/>
  <c r="K264" i="10" s="1"/>
  <c r="K263" i="10" a="1"/>
  <c r="K263" i="10" s="1"/>
  <c r="K262" i="10" a="1"/>
  <c r="K262" i="10" s="1"/>
  <c r="K261" i="10"/>
  <c r="K261" i="10" a="1"/>
  <c r="K260" i="10" a="1"/>
  <c r="K260" i="10" s="1"/>
  <c r="K259" i="10" a="1"/>
  <c r="K259" i="10" s="1"/>
  <c r="K258" i="10" a="1"/>
  <c r="K258" i="10" s="1"/>
  <c r="K257" i="10" a="1"/>
  <c r="K257" i="10" s="1"/>
  <c r="K256" i="10" a="1"/>
  <c r="K256" i="10" s="1"/>
  <c r="K255" i="10" a="1"/>
  <c r="K255" i="10" s="1"/>
  <c r="K254" i="10" a="1"/>
  <c r="K254" i="10" s="1"/>
  <c r="K253" i="10" a="1"/>
  <c r="K253" i="10" s="1"/>
  <c r="K252" i="10" a="1"/>
  <c r="K252" i="10" s="1"/>
  <c r="K251" i="10" a="1"/>
  <c r="K251" i="10" s="1"/>
  <c r="K250" i="10" a="1"/>
  <c r="K250" i="10" s="1"/>
  <c r="K249" i="10" a="1"/>
  <c r="K249" i="10" s="1"/>
  <c r="K248" i="10" a="1"/>
  <c r="K248" i="10" s="1"/>
  <c r="K247" i="10" a="1"/>
  <c r="K247" i="10" s="1"/>
  <c r="K246" i="10" a="1"/>
  <c r="K246" i="10" s="1"/>
  <c r="K245" i="10"/>
  <c r="K245" i="10" a="1"/>
  <c r="K244" i="10" a="1"/>
  <c r="K244" i="10" s="1"/>
  <c r="K243" i="10" a="1"/>
  <c r="K243" i="10" s="1"/>
  <c r="K242" i="10" a="1"/>
  <c r="K242" i="10" s="1"/>
  <c r="K241" i="10" a="1"/>
  <c r="K241" i="10" s="1"/>
  <c r="K240" i="10" a="1"/>
  <c r="K240" i="10" s="1"/>
  <c r="K239" i="10" a="1"/>
  <c r="K239" i="10" s="1"/>
  <c r="K238" i="10" a="1"/>
  <c r="K238" i="10" s="1"/>
  <c r="K237" i="10" a="1"/>
  <c r="K237" i="10" s="1"/>
  <c r="K236" i="10" a="1"/>
  <c r="K236" i="10" s="1"/>
  <c r="K235" i="10" a="1"/>
  <c r="K235" i="10" s="1"/>
  <c r="K234" i="10" a="1"/>
  <c r="K234" i="10" s="1"/>
  <c r="K233" i="10" a="1"/>
  <c r="K233" i="10" s="1"/>
  <c r="K232" i="10" a="1"/>
  <c r="K232" i="10" s="1"/>
  <c r="K231" i="10" a="1"/>
  <c r="K231" i="10" s="1"/>
  <c r="K230" i="10" a="1"/>
  <c r="K230" i="10" s="1"/>
  <c r="K229" i="10"/>
  <c r="K229" i="10" a="1"/>
  <c r="K228" i="10" a="1"/>
  <c r="K228" i="10" s="1"/>
  <c r="K227" i="10" a="1"/>
  <c r="K227" i="10" s="1"/>
  <c r="K226" i="10" a="1"/>
  <c r="K226" i="10" s="1"/>
  <c r="K225" i="10" a="1"/>
  <c r="K225" i="10" s="1"/>
  <c r="K224" i="10" a="1"/>
  <c r="K224" i="10" s="1"/>
  <c r="K223" i="10" a="1"/>
  <c r="K223" i="10" s="1"/>
  <c r="K222" i="10" a="1"/>
  <c r="K222" i="10" s="1"/>
  <c r="K221" i="10" a="1"/>
  <c r="K221" i="10" s="1"/>
  <c r="K220" i="10" a="1"/>
  <c r="K220" i="10" s="1"/>
  <c r="K219" i="10" a="1"/>
  <c r="K219" i="10" s="1"/>
  <c r="K218" i="10" a="1"/>
  <c r="K218" i="10" s="1"/>
  <c r="K217" i="10" a="1"/>
  <c r="K217" i="10" s="1"/>
  <c r="K216" i="10" a="1"/>
  <c r="K216" i="10" s="1"/>
  <c r="K215" i="10" a="1"/>
  <c r="K215" i="10" s="1"/>
  <c r="K214" i="10" a="1"/>
  <c r="K214" i="10" s="1"/>
  <c r="K213" i="10"/>
  <c r="K213" i="10" a="1"/>
  <c r="K212" i="10" a="1"/>
  <c r="K212" i="10" s="1"/>
  <c r="K211" i="10" a="1"/>
  <c r="K211" i="10" s="1"/>
  <c r="K210" i="10" a="1"/>
  <c r="K210" i="10" s="1"/>
  <c r="K209" i="10" a="1"/>
  <c r="K209" i="10" s="1"/>
  <c r="K208" i="10" a="1"/>
  <c r="K208" i="10" s="1"/>
  <c r="K207" i="10" a="1"/>
  <c r="K207" i="10" s="1"/>
  <c r="K206" i="10" a="1"/>
  <c r="K206" i="10" s="1"/>
  <c r="K205" i="10" a="1"/>
  <c r="K205" i="10" s="1"/>
  <c r="K204" i="10" a="1"/>
  <c r="K204" i="10" s="1"/>
  <c r="K203" i="10" a="1"/>
  <c r="K203" i="10" s="1"/>
  <c r="K202" i="10" a="1"/>
  <c r="K202" i="10" s="1"/>
  <c r="K201" i="10" a="1"/>
  <c r="K201" i="10" s="1"/>
  <c r="K200" i="10" a="1"/>
  <c r="K200" i="10" s="1"/>
  <c r="K199" i="10" a="1"/>
  <c r="K199" i="10" s="1"/>
  <c r="K198" i="10" a="1"/>
  <c r="K198" i="10" s="1"/>
  <c r="K197" i="10" a="1"/>
  <c r="K197" i="10" s="1"/>
  <c r="K196" i="10" a="1"/>
  <c r="K196" i="10" s="1"/>
  <c r="K195" i="10" a="1"/>
  <c r="K195" i="10" s="1"/>
  <c r="K194" i="10" a="1"/>
  <c r="K194" i="10" s="1"/>
  <c r="K193" i="10" a="1"/>
  <c r="K193" i="10" s="1"/>
  <c r="K192" i="10" a="1"/>
  <c r="K192" i="10" s="1"/>
  <c r="K191" i="10" a="1"/>
  <c r="K191" i="10" s="1"/>
  <c r="K190" i="10" a="1"/>
  <c r="K190" i="10" s="1"/>
  <c r="K189" i="10" a="1"/>
  <c r="K189" i="10" s="1"/>
  <c r="K188" i="10" a="1"/>
  <c r="K188" i="10" s="1"/>
  <c r="K187" i="10" a="1"/>
  <c r="K187" i="10" s="1"/>
  <c r="K186" i="10" a="1"/>
  <c r="K186" i="10" s="1"/>
  <c r="K185" i="10" a="1"/>
  <c r="K185" i="10" s="1"/>
  <c r="K184" i="10" a="1"/>
  <c r="K184" i="10" s="1"/>
  <c r="K183" i="10" a="1"/>
  <c r="K183" i="10" s="1"/>
  <c r="K182" i="10" a="1"/>
  <c r="K182" i="10" s="1"/>
  <c r="K181" i="10" a="1"/>
  <c r="K181" i="10" s="1"/>
  <c r="K180" i="10" a="1"/>
  <c r="K180" i="10" s="1"/>
  <c r="K179" i="10" a="1"/>
  <c r="K179" i="10" s="1"/>
  <c r="K178" i="10" a="1"/>
  <c r="K178" i="10" s="1"/>
  <c r="K177" i="10" a="1"/>
  <c r="K177" i="10" s="1"/>
  <c r="K176" i="10" a="1"/>
  <c r="K176" i="10" s="1"/>
  <c r="K175" i="10" a="1"/>
  <c r="K175" i="10" s="1"/>
  <c r="K174" i="10" a="1"/>
  <c r="K174" i="10" s="1"/>
  <c r="K173" i="10" a="1"/>
  <c r="K173" i="10" s="1"/>
  <c r="K172" i="10" a="1"/>
  <c r="K172" i="10" s="1"/>
  <c r="K171" i="10" a="1"/>
  <c r="K171" i="10" s="1"/>
  <c r="K170" i="10" a="1"/>
  <c r="K170" i="10" s="1"/>
  <c r="K169" i="10" a="1"/>
  <c r="K169" i="10" s="1"/>
  <c r="K168" i="10" a="1"/>
  <c r="K168" i="10" s="1"/>
  <c r="K167" i="10" a="1"/>
  <c r="K167" i="10" s="1"/>
  <c r="K166" i="10" a="1"/>
  <c r="K166" i="10" s="1"/>
  <c r="K165" i="10" a="1"/>
  <c r="K165" i="10" s="1"/>
  <c r="K164" i="10" a="1"/>
  <c r="K164" i="10" s="1"/>
  <c r="K163" i="10" a="1"/>
  <c r="K163" i="10" s="1"/>
  <c r="K162" i="10" a="1"/>
  <c r="K162" i="10" s="1"/>
  <c r="K161" i="10" a="1"/>
  <c r="K161" i="10" s="1"/>
  <c r="K160" i="10" a="1"/>
  <c r="K160" i="10" s="1"/>
  <c r="K159" i="10" a="1"/>
  <c r="K159" i="10" s="1"/>
  <c r="K158" i="10" a="1"/>
  <c r="K158" i="10" s="1"/>
  <c r="K157" i="10" a="1"/>
  <c r="K157" i="10" s="1"/>
  <c r="K156" i="10" a="1"/>
  <c r="K156" i="10" s="1"/>
  <c r="K155" i="10" a="1"/>
  <c r="K155" i="10" s="1"/>
  <c r="K154" i="10" a="1"/>
  <c r="K154" i="10" s="1"/>
  <c r="K153" i="10" a="1"/>
  <c r="K153" i="10" s="1"/>
  <c r="K152" i="10" a="1"/>
  <c r="K152" i="10" s="1"/>
  <c r="K151" i="10" a="1"/>
  <c r="K151" i="10" s="1"/>
  <c r="K150" i="10" a="1"/>
  <c r="K150" i="10" s="1"/>
  <c r="K149" i="10" a="1"/>
  <c r="K149" i="10" s="1"/>
  <c r="K148" i="10" a="1"/>
  <c r="K148" i="10" s="1"/>
  <c r="K147" i="10" a="1"/>
  <c r="K147" i="10" s="1"/>
  <c r="K146" i="10" a="1"/>
  <c r="K146" i="10" s="1"/>
  <c r="K145" i="10" a="1"/>
  <c r="K145" i="10" s="1"/>
  <c r="K144" i="10" a="1"/>
  <c r="K144" i="10" s="1"/>
  <c r="K143" i="10" a="1"/>
  <c r="K143" i="10" s="1"/>
  <c r="K142" i="10" a="1"/>
  <c r="K142" i="10" s="1"/>
  <c r="K141" i="10" a="1"/>
  <c r="K141" i="10" s="1"/>
  <c r="K140" i="10" a="1"/>
  <c r="K140" i="10" s="1"/>
  <c r="K139" i="10" a="1"/>
  <c r="K139" i="10" s="1"/>
  <c r="K138" i="10" a="1"/>
  <c r="K138" i="10" s="1"/>
  <c r="K137" i="10" a="1"/>
  <c r="K137" i="10" s="1"/>
  <c r="K136" i="10" a="1"/>
  <c r="K136" i="10" s="1"/>
  <c r="K135" i="10" a="1"/>
  <c r="K135" i="10" s="1"/>
  <c r="K134" i="10" a="1"/>
  <c r="K134" i="10" s="1"/>
  <c r="K133" i="10" a="1"/>
  <c r="K133" i="10" s="1"/>
  <c r="K132" i="10" a="1"/>
  <c r="K132" i="10" s="1"/>
  <c r="K131" i="10" a="1"/>
  <c r="K131" i="10" s="1"/>
  <c r="K130" i="10" a="1"/>
  <c r="K130" i="10" s="1"/>
  <c r="K129" i="10" a="1"/>
  <c r="K129" i="10" s="1"/>
  <c r="K128" i="10" a="1"/>
  <c r="K128" i="10" s="1"/>
  <c r="K127" i="10" a="1"/>
  <c r="K127" i="10" s="1"/>
  <c r="K126" i="10" a="1"/>
  <c r="K126" i="10" s="1"/>
  <c r="K125" i="10" a="1"/>
  <c r="K125" i="10" s="1"/>
  <c r="K124" i="10" a="1"/>
  <c r="K124" i="10" s="1"/>
  <c r="K123" i="10" a="1"/>
  <c r="K123" i="10" s="1"/>
  <c r="K122" i="10" a="1"/>
  <c r="K122" i="10" s="1"/>
  <c r="K121" i="10" a="1"/>
  <c r="K121" i="10" s="1"/>
  <c r="K120" i="10" a="1"/>
  <c r="K120" i="10" s="1"/>
  <c r="K119" i="10" a="1"/>
  <c r="K119" i="10" s="1"/>
  <c r="K118" i="10" a="1"/>
  <c r="K118" i="10" s="1"/>
  <c r="K117" i="10" a="1"/>
  <c r="K117" i="10" s="1"/>
  <c r="K116" i="10" a="1"/>
  <c r="K116" i="10" s="1"/>
  <c r="K115" i="10" a="1"/>
  <c r="K115" i="10" s="1"/>
  <c r="K114" i="10" a="1"/>
  <c r="K114" i="10" s="1"/>
  <c r="K113" i="10" a="1"/>
  <c r="K113" i="10" s="1"/>
  <c r="K112" i="10" a="1"/>
  <c r="K112" i="10" s="1"/>
  <c r="K111" i="10" a="1"/>
  <c r="K111" i="10" s="1"/>
  <c r="K110" i="10" a="1"/>
  <c r="K110" i="10" s="1"/>
  <c r="K109" i="10" a="1"/>
  <c r="K109" i="10" s="1"/>
  <c r="K108" i="10" a="1"/>
  <c r="K108" i="10" s="1"/>
  <c r="K107" i="10" a="1"/>
  <c r="K107" i="10" s="1"/>
  <c r="K106" i="10" a="1"/>
  <c r="K106" i="10" s="1"/>
  <c r="K105" i="10" a="1"/>
  <c r="K105" i="10" s="1"/>
  <c r="K104" i="10" a="1"/>
  <c r="K104" i="10" s="1"/>
  <c r="K103" i="10" a="1"/>
  <c r="K103" i="10" s="1"/>
  <c r="K102" i="10" a="1"/>
  <c r="K102" i="10" s="1"/>
  <c r="K101" i="10" a="1"/>
  <c r="K101" i="10" s="1"/>
  <c r="K100" i="10" a="1"/>
  <c r="K100" i="10" s="1"/>
  <c r="K99" i="10" a="1"/>
  <c r="K99" i="10" s="1"/>
  <c r="K98" i="10" a="1"/>
  <c r="K98" i="10" s="1"/>
  <c r="K97" i="10" a="1"/>
  <c r="K97" i="10" s="1"/>
  <c r="K96" i="10" a="1"/>
  <c r="K96" i="10" s="1"/>
  <c r="K95" i="10" a="1"/>
  <c r="K95" i="10" s="1"/>
  <c r="K94" i="10" a="1"/>
  <c r="K94" i="10" s="1"/>
  <c r="K93" i="10" a="1"/>
  <c r="K93" i="10" s="1"/>
  <c r="K92" i="10" a="1"/>
  <c r="K92" i="10" s="1"/>
  <c r="K91" i="10" a="1"/>
  <c r="K91" i="10" s="1"/>
  <c r="K90" i="10" a="1"/>
  <c r="K90" i="10" s="1"/>
  <c r="K89" i="10" a="1"/>
  <c r="K89" i="10" s="1"/>
  <c r="K88" i="10" a="1"/>
  <c r="K88" i="10" s="1"/>
  <c r="K87" i="10" a="1"/>
  <c r="K87" i="10" s="1"/>
  <c r="K86" i="10" a="1"/>
  <c r="K86" i="10" s="1"/>
  <c r="K85" i="10" a="1"/>
  <c r="K85" i="10" s="1"/>
  <c r="K84" i="10" a="1"/>
  <c r="K84" i="10" s="1"/>
  <c r="K83" i="10" a="1"/>
  <c r="K83" i="10" s="1"/>
  <c r="K82" i="10" a="1"/>
  <c r="K82" i="10" s="1"/>
  <c r="K81" i="10" a="1"/>
  <c r="K81" i="10" s="1"/>
  <c r="K80" i="10" a="1"/>
  <c r="K80" i="10" s="1"/>
  <c r="K79" i="10" a="1"/>
  <c r="K79" i="10" s="1"/>
  <c r="K78" i="10" a="1"/>
  <c r="K78" i="10" s="1"/>
  <c r="K77" i="10" a="1"/>
  <c r="K77" i="10" s="1"/>
  <c r="K76" i="10" a="1"/>
  <c r="K76" i="10" s="1"/>
  <c r="K75" i="10" a="1"/>
  <c r="K75" i="10" s="1"/>
  <c r="K74" i="10" a="1"/>
  <c r="K74" i="10" s="1"/>
  <c r="K73" i="10" a="1"/>
  <c r="K73" i="10" s="1"/>
  <c r="K72" i="10" a="1"/>
  <c r="K72" i="10" s="1"/>
  <c r="K71" i="10" a="1"/>
  <c r="K71" i="10" s="1"/>
  <c r="K70" i="10" a="1"/>
  <c r="K70" i="10" s="1"/>
  <c r="K69" i="10" a="1"/>
  <c r="K69" i="10" s="1"/>
  <c r="K68" i="10" a="1"/>
  <c r="K68" i="10" s="1"/>
  <c r="K67" i="10" a="1"/>
  <c r="K67" i="10" s="1"/>
  <c r="K66" i="10" a="1"/>
  <c r="K66" i="10" s="1"/>
  <c r="K65" i="10" a="1"/>
  <c r="K65" i="10" s="1"/>
  <c r="K64" i="10" a="1"/>
  <c r="K64" i="10" s="1"/>
  <c r="K63" i="10" a="1"/>
  <c r="K63" i="10" s="1"/>
  <c r="K62" i="10" a="1"/>
  <c r="K62" i="10" s="1"/>
  <c r="K61" i="10" a="1"/>
  <c r="K61" i="10" s="1"/>
  <c r="K60" i="10" a="1"/>
  <c r="K60" i="10" s="1"/>
  <c r="K59" i="10" a="1"/>
  <c r="K59" i="10" s="1"/>
  <c r="K58" i="10" a="1"/>
  <c r="K58" i="10" s="1"/>
  <c r="K57" i="10" a="1"/>
  <c r="K57" i="10" s="1"/>
  <c r="K56" i="10" a="1"/>
  <c r="K56" i="10" s="1"/>
  <c r="K55" i="10" a="1"/>
  <c r="K55" i="10" s="1"/>
  <c r="K54" i="10" a="1"/>
  <c r="K54" i="10" s="1"/>
  <c r="K53" i="10" a="1"/>
  <c r="K53" i="10" s="1"/>
  <c r="K52" i="10" a="1"/>
  <c r="K52" i="10" s="1"/>
  <c r="K51" i="10" a="1"/>
  <c r="K51" i="10" s="1"/>
  <c r="K50" i="10" a="1"/>
  <c r="K50" i="10" s="1"/>
  <c r="K49" i="10" a="1"/>
  <c r="K49" i="10" s="1"/>
  <c r="K48" i="10" a="1"/>
  <c r="K48" i="10" s="1"/>
  <c r="K47" i="10" a="1"/>
  <c r="K47" i="10" s="1"/>
  <c r="K46" i="10" a="1"/>
  <c r="K46" i="10" s="1"/>
  <c r="K45" i="10" a="1"/>
  <c r="K45" i="10" s="1"/>
  <c r="K44" i="10" a="1"/>
  <c r="K44" i="10" s="1"/>
  <c r="K43" i="10" a="1"/>
  <c r="K43" i="10" s="1"/>
  <c r="K42" i="10" a="1"/>
  <c r="K42" i="10" s="1"/>
  <c r="K41" i="10" a="1"/>
  <c r="K41" i="10" s="1"/>
  <c r="K40" i="10" a="1"/>
  <c r="K40" i="10" s="1"/>
  <c r="K39" i="10" a="1"/>
  <c r="K39" i="10" s="1"/>
  <c r="K38" i="10" a="1"/>
  <c r="K38" i="10" s="1"/>
  <c r="K37" i="10" a="1"/>
  <c r="K37" i="10" s="1"/>
  <c r="K36" i="10" a="1"/>
  <c r="K36" i="10" s="1"/>
  <c r="K35" i="10" a="1"/>
  <c r="K35" i="10" s="1"/>
  <c r="K34" i="10" a="1"/>
  <c r="K34" i="10" s="1"/>
  <c r="K33" i="10" a="1"/>
  <c r="K33" i="10" s="1"/>
  <c r="K32" i="10" a="1"/>
  <c r="K32" i="10" s="1"/>
  <c r="K31" i="10" a="1"/>
  <c r="K31" i="10" s="1"/>
  <c r="K30" i="10" a="1"/>
  <c r="K30" i="10" s="1"/>
  <c r="K29" i="10" a="1"/>
  <c r="K29" i="10" s="1"/>
  <c r="K28" i="10" a="1"/>
  <c r="K28" i="10" s="1"/>
  <c r="K27" i="10" a="1"/>
  <c r="K27" i="10" s="1"/>
  <c r="K26" i="10" a="1"/>
  <c r="K26" i="10" s="1"/>
  <c r="K25" i="10" a="1"/>
  <c r="K25" i="10" s="1"/>
  <c r="K24" i="10" a="1"/>
  <c r="K24" i="10" s="1"/>
  <c r="K23" i="10" a="1"/>
  <c r="K23" i="10" s="1"/>
  <c r="K22" i="10" a="1"/>
  <c r="K22" i="10" s="1"/>
  <c r="K21" i="10" a="1"/>
  <c r="K21" i="10" s="1"/>
  <c r="K20" i="10" a="1"/>
  <c r="K20" i="10" s="1"/>
  <c r="K19" i="10" a="1"/>
  <c r="K19" i="10" s="1"/>
  <c r="K18" i="10" a="1"/>
  <c r="K18" i="10" s="1"/>
  <c r="K17" i="10" a="1"/>
  <c r="K17" i="10" s="1"/>
  <c r="K16" i="10" a="1"/>
  <c r="K16" i="10" s="1"/>
  <c r="K15" i="10" a="1"/>
  <c r="K15" i="10" s="1"/>
  <c r="K14" i="10" a="1"/>
  <c r="K14" i="10" s="1"/>
  <c r="K13" i="10" a="1"/>
  <c r="K13" i="10" s="1"/>
  <c r="K12" i="10" a="1"/>
  <c r="K12" i="10" s="1"/>
  <c r="K11" i="10" a="1"/>
  <c r="K11" i="10" s="1"/>
  <c r="K10" i="10" a="1"/>
  <c r="K10" i="10" s="1"/>
  <c r="K9" i="10" a="1"/>
  <c r="K9" i="10" s="1"/>
  <c r="K8" i="10" a="1"/>
  <c r="K8" i="10" s="1"/>
  <c r="K7" i="10" a="1"/>
  <c r="K7" i="10" s="1"/>
  <c r="K6" i="10" a="1"/>
  <c r="K6" i="10" s="1"/>
  <c r="K5" i="10" a="1"/>
  <c r="K5" i="10" s="1"/>
  <c r="K4" i="10" a="1"/>
  <c r="K4" i="10" s="1"/>
  <c r="K3" i="10" a="1"/>
  <c r="K3" i="10" s="1"/>
  <c r="K2" i="10" a="1"/>
  <c r="K2" i="10" s="1"/>
  <c r="K6827" i="10" a="1"/>
  <c r="K6827" i="10" s="1"/>
  <c r="K6826" i="10" a="1"/>
  <c r="K6826" i="10" s="1"/>
  <c r="K6825" i="10" a="1"/>
  <c r="K6825" i="10" s="1"/>
  <c r="K6824" i="10" a="1"/>
  <c r="K6824" i="10" s="1"/>
  <c r="K6823" i="10" a="1"/>
  <c r="K6823" i="10" s="1"/>
  <c r="K6822" i="10" a="1"/>
  <c r="K6822" i="10" s="1"/>
  <c r="K6821" i="10" a="1"/>
  <c r="K6821" i="10" s="1"/>
  <c r="K6820" i="10" a="1"/>
  <c r="K6820" i="10" s="1"/>
  <c r="K6819" i="10" a="1"/>
  <c r="K6819" i="10" s="1"/>
  <c r="K6818" i="10" a="1"/>
  <c r="K6818" i="10" s="1"/>
  <c r="K6817" i="10" a="1"/>
  <c r="K6817" i="10" s="1"/>
  <c r="K6816" i="10" a="1"/>
  <c r="K6816" i="10" s="1"/>
  <c r="K6815" i="10" a="1"/>
  <c r="K6815" i="10" s="1"/>
  <c r="K6814" i="10" a="1"/>
  <c r="K6814" i="10" s="1"/>
  <c r="K6813" i="10" a="1"/>
  <c r="K6813" i="10" s="1"/>
  <c r="K6812" i="10" a="1"/>
  <c r="K6812" i="10" s="1"/>
  <c r="K6811" i="10" a="1"/>
  <c r="K6811" i="10" s="1"/>
  <c r="K6810" i="10" a="1"/>
  <c r="K6810" i="10" s="1"/>
  <c r="K6809" i="10" a="1"/>
  <c r="K6809" i="10" s="1"/>
  <c r="K6808" i="10" a="1"/>
  <c r="K6808" i="10" s="1"/>
  <c r="K6807" i="10" a="1"/>
  <c r="K6807" i="10" s="1"/>
  <c r="K6806" i="10" a="1"/>
  <c r="K6806" i="10" s="1"/>
  <c r="K6805" i="10" a="1"/>
  <c r="K6805" i="10" s="1"/>
  <c r="K6804" i="10" a="1"/>
  <c r="K6804" i="10" s="1"/>
  <c r="K6803" i="10" a="1"/>
  <c r="K6803" i="10" s="1"/>
  <c r="K6802" i="10" a="1"/>
  <c r="K6802" i="10" s="1"/>
  <c r="K6801" i="10" a="1"/>
  <c r="K6801" i="10" s="1"/>
  <c r="K6800" i="10" a="1"/>
  <c r="K6800" i="10" s="1"/>
  <c r="K6799" i="10" a="1"/>
  <c r="K6799" i="10" s="1"/>
  <c r="K6798" i="10" a="1"/>
  <c r="K6798" i="10" s="1"/>
  <c r="K6797" i="10" a="1"/>
  <c r="K6797" i="10" s="1"/>
  <c r="K6796" i="10" a="1"/>
  <c r="K6796" i="10" s="1"/>
  <c r="K6795" i="10" a="1"/>
  <c r="K6795" i="10" s="1"/>
  <c r="K6794" i="10" a="1"/>
  <c r="K6794" i="10" s="1"/>
  <c r="K6793" i="10" a="1"/>
  <c r="K6793" i="10" s="1"/>
  <c r="K6792" i="10" a="1"/>
  <c r="K6792" i="10" s="1"/>
  <c r="K6791" i="10" a="1"/>
  <c r="K6791" i="10" s="1"/>
  <c r="K6790" i="10" a="1"/>
  <c r="K6790" i="10" s="1"/>
  <c r="K6789" i="10" a="1"/>
  <c r="K6789" i="10" s="1"/>
  <c r="K6788" i="10" a="1"/>
  <c r="K6788" i="10" s="1"/>
  <c r="K6787" i="10" a="1"/>
  <c r="K6787" i="10" s="1"/>
  <c r="K6786" i="10" a="1"/>
  <c r="K6786" i="10" s="1"/>
  <c r="K6785" i="10" a="1"/>
  <c r="K6785" i="10" s="1"/>
  <c r="K6784" i="10" a="1"/>
  <c r="K6784" i="10" s="1"/>
  <c r="K6783" i="10" a="1"/>
  <c r="K6783" i="10" s="1"/>
  <c r="K6782" i="10" a="1"/>
  <c r="K6782" i="10" s="1"/>
  <c r="K6781" i="10" a="1"/>
  <c r="K6781" i="10" s="1"/>
  <c r="K6780" i="10" a="1"/>
  <c r="K6780" i="10" s="1"/>
  <c r="K6779" i="10" a="1"/>
  <c r="K6779" i="10" s="1"/>
  <c r="K6778" i="10" a="1"/>
  <c r="K6778" i="10" s="1"/>
  <c r="K6777" i="10" a="1"/>
  <c r="K6777" i="10" s="1"/>
  <c r="K6776" i="10" a="1"/>
  <c r="K6776" i="10" s="1"/>
  <c r="K6775" i="10" a="1"/>
  <c r="K6775" i="10" s="1"/>
  <c r="K6774" i="10" a="1"/>
  <c r="K6774" i="10" s="1"/>
  <c r="K6773" i="10" a="1"/>
  <c r="K6773" i="10" s="1"/>
  <c r="K6772" i="10" a="1"/>
  <c r="K6772" i="10" s="1"/>
  <c r="K6771" i="10" a="1"/>
  <c r="K6771" i="10" s="1"/>
  <c r="K6770" i="10" a="1"/>
  <c r="K6770" i="10" s="1"/>
  <c r="K6769" i="10" a="1"/>
  <c r="K6769" i="10" s="1"/>
  <c r="K6768" i="10" a="1"/>
  <c r="K6768" i="10" s="1"/>
  <c r="K6767" i="10" a="1"/>
  <c r="K6767" i="10" s="1"/>
  <c r="K6766" i="10" a="1"/>
  <c r="K6766" i="10" s="1"/>
  <c r="K6765" i="10" a="1"/>
  <c r="K6765" i="10" s="1"/>
  <c r="K6764" i="10" a="1"/>
  <c r="K6764" i="10" s="1"/>
  <c r="K6763" i="10" a="1"/>
  <c r="K6763" i="10" s="1"/>
  <c r="K6762" i="10" a="1"/>
  <c r="K6762" i="10" s="1"/>
  <c r="K6761" i="10" a="1"/>
  <c r="K6761" i="10" s="1"/>
  <c r="K6760" i="10" a="1"/>
  <c r="K6760" i="10" s="1"/>
  <c r="K6759" i="10" a="1"/>
  <c r="K6759" i="10" s="1"/>
  <c r="K6758" i="10" a="1"/>
  <c r="K6758" i="10" s="1"/>
  <c r="K6757" i="10" a="1"/>
  <c r="K6757" i="10" s="1"/>
  <c r="K6756" i="10" a="1"/>
  <c r="K6756" i="10" s="1"/>
  <c r="K6755" i="10" a="1"/>
  <c r="K6755" i="10" s="1"/>
  <c r="K6754" i="10" a="1"/>
  <c r="K6754" i="10" s="1"/>
  <c r="K6753" i="10" a="1"/>
  <c r="K6753" i="10" s="1"/>
  <c r="K6752" i="10" a="1"/>
  <c r="K6752" i="10" s="1"/>
  <c r="K6751" i="10" a="1"/>
  <c r="K6751" i="10" s="1"/>
  <c r="K6750" i="10" a="1"/>
  <c r="K6750" i="10" s="1"/>
  <c r="K6749" i="10" a="1"/>
  <c r="K6749" i="10" s="1"/>
  <c r="K6748" i="10" a="1"/>
  <c r="K6748" i="10" s="1"/>
  <c r="K6747" i="10" a="1"/>
  <c r="K6747" i="10" s="1"/>
  <c r="K6746" i="10" a="1"/>
  <c r="K6746" i="10" s="1"/>
  <c r="K6745" i="10" a="1"/>
  <c r="K6745" i="10" s="1"/>
  <c r="K6744" i="10" a="1"/>
  <c r="K6744" i="10" s="1"/>
  <c r="K6743" i="10" a="1"/>
  <c r="K6743" i="10" s="1"/>
  <c r="K6742" i="10" a="1"/>
  <c r="K6742" i="10" s="1"/>
  <c r="K6741" i="10" a="1"/>
  <c r="K6741" i="10" s="1"/>
  <c r="K6740" i="10" a="1"/>
  <c r="K6740" i="10" s="1"/>
  <c r="K6739" i="10" a="1"/>
  <c r="K6739" i="10" s="1"/>
  <c r="K6738" i="10" a="1"/>
  <c r="K6738" i="10" s="1"/>
  <c r="K6737" i="10" a="1"/>
  <c r="K6737" i="10" s="1"/>
  <c r="K6736" i="10" a="1"/>
  <c r="K6736" i="10" s="1"/>
  <c r="K6735" i="10" a="1"/>
  <c r="K6735" i="10" s="1"/>
  <c r="K6734" i="10" a="1"/>
  <c r="K6734" i="10" s="1"/>
  <c r="K6733" i="10" a="1"/>
  <c r="K6733" i="10" s="1"/>
  <c r="K6732" i="10" a="1"/>
  <c r="K6732" i="10" s="1"/>
  <c r="K6731" i="10" a="1"/>
  <c r="K6731" i="10" s="1"/>
  <c r="K6730" i="10" a="1"/>
  <c r="K6730" i="10" s="1"/>
  <c r="K6729" i="10" a="1"/>
  <c r="K6729" i="10" s="1"/>
  <c r="K6728" i="10" a="1"/>
  <c r="K6728" i="10" s="1"/>
  <c r="K6727" i="10" a="1"/>
  <c r="K6727" i="10" s="1"/>
  <c r="K6726" i="10" a="1"/>
  <c r="K6726" i="10" s="1"/>
  <c r="K6725" i="10" a="1"/>
  <c r="K6725" i="10" s="1"/>
  <c r="K6724" i="10" a="1"/>
  <c r="K6724" i="10" s="1"/>
  <c r="K6723" i="10" a="1"/>
  <c r="K6723" i="10" s="1"/>
  <c r="K6722" i="10" a="1"/>
  <c r="K6722" i="10" s="1"/>
  <c r="K6721" i="10" a="1"/>
  <c r="K6721" i="10" s="1"/>
  <c r="K6720" i="10" a="1"/>
  <c r="K6720" i="10" s="1"/>
  <c r="K6719" i="10" a="1"/>
  <c r="K6719" i="10" s="1"/>
  <c r="K6718" i="10" a="1"/>
  <c r="K6718" i="10" s="1"/>
  <c r="K6717" i="10" a="1"/>
  <c r="K6717" i="10" s="1"/>
  <c r="K6716" i="10" a="1"/>
  <c r="K6716" i="10" s="1"/>
  <c r="K6715" i="10" a="1"/>
  <c r="K6715" i="10" s="1"/>
  <c r="K6714" i="10" a="1"/>
  <c r="K6714" i="10" s="1"/>
  <c r="K6713" i="10" a="1"/>
  <c r="K6713" i="10" s="1"/>
  <c r="K6712" i="10" a="1"/>
  <c r="K6712" i="10" s="1"/>
  <c r="K6711" i="10" a="1"/>
  <c r="K6711" i="10" s="1"/>
  <c r="K6710" i="10" a="1"/>
  <c r="K6710" i="10" s="1"/>
  <c r="K6709" i="10" a="1"/>
  <c r="K6709" i="10" s="1"/>
  <c r="K6708" i="10" a="1"/>
  <c r="K6708" i="10" s="1"/>
  <c r="K6707" i="10" a="1"/>
  <c r="K6707" i="10" s="1"/>
  <c r="K6706" i="10" a="1"/>
  <c r="K6706" i="10" s="1"/>
  <c r="K6705" i="10" a="1"/>
  <c r="K6705" i="10" s="1"/>
  <c r="K6704" i="10" a="1"/>
  <c r="K6704" i="10" s="1"/>
  <c r="K6703" i="10" a="1"/>
  <c r="K6703" i="10" s="1"/>
  <c r="K6702" i="10" a="1"/>
  <c r="K6702" i="10" s="1"/>
  <c r="K6701" i="10" a="1"/>
  <c r="K6701" i="10" s="1"/>
  <c r="K6700" i="10" a="1"/>
  <c r="K6700" i="10" s="1"/>
  <c r="K6699" i="10" a="1"/>
  <c r="K6699" i="10" s="1"/>
  <c r="K6698" i="10" a="1"/>
  <c r="K6698" i="10" s="1"/>
  <c r="K6697" i="10" a="1"/>
  <c r="K6697" i="10" s="1"/>
  <c r="K6696" i="10" a="1"/>
  <c r="K6696" i="10" s="1"/>
  <c r="K6695" i="10" a="1"/>
  <c r="K6695" i="10" s="1"/>
  <c r="K6694" i="10" a="1"/>
  <c r="K6694" i="10" s="1"/>
  <c r="K6693" i="10" a="1"/>
  <c r="K6693" i="10" s="1"/>
  <c r="K6692" i="10" a="1"/>
  <c r="K6692" i="10" s="1"/>
  <c r="K6691" i="10" a="1"/>
  <c r="K6691" i="10" s="1"/>
  <c r="K6690" i="10" a="1"/>
  <c r="K6690" i="10" s="1"/>
  <c r="K6689" i="10" a="1"/>
  <c r="K6689" i="10" s="1"/>
  <c r="K6688" i="10" a="1"/>
  <c r="K6688" i="10" s="1"/>
  <c r="K6687" i="10" a="1"/>
  <c r="K6687" i="10" s="1"/>
  <c r="K6686" i="10" a="1"/>
  <c r="K6686" i="10" s="1"/>
  <c r="K6685" i="10" a="1"/>
  <c r="K6685" i="10" s="1"/>
  <c r="K6684" i="10" a="1"/>
  <c r="K6684" i="10" s="1"/>
  <c r="K6683" i="10" a="1"/>
  <c r="K6683" i="10" s="1"/>
  <c r="K6682" i="10" a="1"/>
  <c r="K6682" i="10" s="1"/>
  <c r="K6681" i="10" a="1"/>
  <c r="K6681" i="10" s="1"/>
  <c r="K6680" i="10" a="1"/>
  <c r="K6680" i="10" s="1"/>
  <c r="K6679" i="10" a="1"/>
  <c r="K6679" i="10" s="1"/>
  <c r="K6678" i="10" a="1"/>
  <c r="K6678" i="10" s="1"/>
  <c r="K6677" i="10" a="1"/>
  <c r="K6677" i="10" s="1"/>
  <c r="K6676" i="10" a="1"/>
  <c r="K6676" i="10" s="1"/>
  <c r="K6675" i="10" a="1"/>
  <c r="K6675" i="10" s="1"/>
  <c r="K6674" i="10" a="1"/>
  <c r="K6674" i="10" s="1"/>
  <c r="K6673" i="10" a="1"/>
  <c r="K6673" i="10" s="1"/>
  <c r="K6672" i="10" a="1"/>
  <c r="K6672" i="10" s="1"/>
  <c r="K6671" i="10" a="1"/>
  <c r="K6671" i="10" s="1"/>
  <c r="K6670" i="10" a="1"/>
  <c r="K6670" i="10" s="1"/>
  <c r="K6669" i="10" a="1"/>
  <c r="K6669" i="10" s="1"/>
  <c r="K6668" i="10" a="1"/>
  <c r="K6668" i="10" s="1"/>
  <c r="K6667" i="10" a="1"/>
  <c r="K6667" i="10" s="1"/>
  <c r="K6666" i="10" a="1"/>
  <c r="K6666" i="10" s="1"/>
  <c r="K6665" i="10" a="1"/>
  <c r="K6665" i="10" s="1"/>
  <c r="K6664" i="10" a="1"/>
  <c r="K6664" i="10" s="1"/>
  <c r="K6663" i="10" a="1"/>
  <c r="K6663" i="10" s="1"/>
  <c r="K6662" i="10" a="1"/>
  <c r="K6662" i="10" s="1"/>
  <c r="K6661" i="10" a="1"/>
  <c r="K6661" i="10" s="1"/>
  <c r="K6660" i="10" a="1"/>
  <c r="K6660" i="10" s="1"/>
  <c r="K6659" i="10" a="1"/>
  <c r="K6659" i="10" s="1"/>
  <c r="K6658" i="10" a="1"/>
  <c r="K6658" i="10" s="1"/>
  <c r="K6657" i="10" a="1"/>
  <c r="K6657" i="10" s="1"/>
  <c r="K6656" i="10" a="1"/>
  <c r="K6656" i="10" s="1"/>
  <c r="K6655" i="10" a="1"/>
  <c r="K6655" i="10" s="1"/>
  <c r="K6654" i="10" a="1"/>
  <c r="K6654" i="10" s="1"/>
  <c r="K6653" i="10" a="1"/>
  <c r="K6653" i="10" s="1"/>
  <c r="K6652" i="10" a="1"/>
  <c r="K6652" i="10" s="1"/>
  <c r="K6651" i="10" a="1"/>
  <c r="K6651" i="10" s="1"/>
  <c r="K6650" i="10" a="1"/>
  <c r="K6650" i="10" s="1"/>
  <c r="K6649" i="10" a="1"/>
  <c r="K6649" i="10" s="1"/>
  <c r="K6648" i="10" a="1"/>
  <c r="K6648" i="10" s="1"/>
  <c r="K6647" i="10" a="1"/>
  <c r="K6647" i="10" s="1"/>
  <c r="K6646" i="10" a="1"/>
  <c r="K6646" i="10" s="1"/>
  <c r="K6645" i="10" a="1"/>
  <c r="K6645" i="10" s="1"/>
  <c r="K6644" i="10" a="1"/>
  <c r="K6644" i="10" s="1"/>
  <c r="K6643" i="10" a="1"/>
  <c r="K6643" i="10" s="1"/>
  <c r="K6642" i="10" a="1"/>
  <c r="K6642" i="10" s="1"/>
  <c r="K6641" i="10" a="1"/>
  <c r="K6641" i="10" s="1"/>
  <c r="K6640" i="10" a="1"/>
  <c r="K6640" i="10" s="1"/>
  <c r="K6639" i="10" a="1"/>
  <c r="K6639" i="10" s="1"/>
  <c r="K6638" i="10" a="1"/>
  <c r="K6638" i="10" s="1"/>
  <c r="K6637" i="10" a="1"/>
  <c r="K6637" i="10" s="1"/>
  <c r="K6636" i="10" a="1"/>
  <c r="K6636" i="10" s="1"/>
  <c r="K6635" i="10" a="1"/>
  <c r="K6635" i="10" s="1"/>
  <c r="K6634" i="10" a="1"/>
  <c r="K6634" i="10" s="1"/>
  <c r="K6633" i="10" a="1"/>
  <c r="K6633" i="10" s="1"/>
  <c r="K6632" i="10" a="1"/>
  <c r="K6632" i="10" s="1"/>
  <c r="K6631" i="10" a="1"/>
  <c r="K6631" i="10" s="1"/>
  <c r="K6630" i="10" a="1"/>
  <c r="K6630" i="10" s="1"/>
  <c r="K6629" i="10" a="1"/>
  <c r="K6629" i="10" s="1"/>
  <c r="K6628" i="10" a="1"/>
  <c r="K6628" i="10" s="1"/>
  <c r="K6627" i="10" a="1"/>
  <c r="K6627" i="10" s="1"/>
  <c r="K6626" i="10" a="1"/>
  <c r="K6626" i="10" s="1"/>
  <c r="K6625" i="10" a="1"/>
  <c r="K6625" i="10" s="1"/>
  <c r="K6624" i="10" a="1"/>
  <c r="K6624" i="10" s="1"/>
  <c r="K6623" i="10" a="1"/>
  <c r="K6623" i="10" s="1"/>
  <c r="K6622" i="10" a="1"/>
  <c r="K6622" i="10" s="1"/>
  <c r="K6621" i="10" a="1"/>
  <c r="K6621" i="10" s="1"/>
  <c r="K6620" i="10" a="1"/>
  <c r="K6620" i="10" s="1"/>
  <c r="K6619" i="10" a="1"/>
  <c r="K6619" i="10" s="1"/>
  <c r="K6618" i="10" a="1"/>
  <c r="K6618" i="10" s="1"/>
  <c r="K6617" i="10" a="1"/>
  <c r="K6617" i="10" s="1"/>
  <c r="K6616" i="10" a="1"/>
  <c r="K6616" i="10" s="1"/>
  <c r="K6615" i="10" a="1"/>
  <c r="K6615" i="10" s="1"/>
  <c r="K6614" i="10" a="1"/>
  <c r="K6614" i="10" s="1"/>
  <c r="K6613" i="10" a="1"/>
  <c r="K6613" i="10" s="1"/>
  <c r="K6612" i="10" a="1"/>
  <c r="K6612" i="10" s="1"/>
  <c r="K6611" i="10" a="1"/>
  <c r="K6611" i="10" s="1"/>
  <c r="K6610" i="10" a="1"/>
  <c r="K6610" i="10" s="1"/>
  <c r="K6609" i="10" a="1"/>
  <c r="K6609" i="10" s="1"/>
  <c r="K6608" i="10" a="1"/>
  <c r="K6608" i="10" s="1"/>
  <c r="K6607" i="10" a="1"/>
  <c r="K6607" i="10" s="1"/>
  <c r="K6606" i="10" a="1"/>
  <c r="K6606" i="10" s="1"/>
  <c r="K6605" i="10" a="1"/>
  <c r="K6605" i="10" s="1"/>
  <c r="K6604" i="10" a="1"/>
  <c r="K6604" i="10" s="1"/>
  <c r="K6603" i="10" a="1"/>
  <c r="K6603" i="10" s="1"/>
  <c r="K6602" i="10" a="1"/>
  <c r="K6602" i="10" s="1"/>
  <c r="K6601" i="10" a="1"/>
  <c r="K6601" i="10" s="1"/>
  <c r="K6600" i="10" a="1"/>
  <c r="K6600" i="10" s="1"/>
  <c r="K6599" i="10" a="1"/>
  <c r="K6599" i="10" s="1"/>
  <c r="K6598" i="10" a="1"/>
  <c r="K6598" i="10" s="1"/>
  <c r="K6597" i="10" a="1"/>
  <c r="K6597" i="10" s="1"/>
  <c r="K6596" i="10" a="1"/>
  <c r="K6596" i="10" s="1"/>
  <c r="K6595" i="10" a="1"/>
  <c r="K6595" i="10" s="1"/>
  <c r="K6594" i="10" a="1"/>
  <c r="K6594" i="10" s="1"/>
  <c r="K6593" i="10" a="1"/>
  <c r="K6593" i="10" s="1"/>
  <c r="K6592" i="10" a="1"/>
  <c r="K6592" i="10" s="1"/>
  <c r="K6591" i="10" a="1"/>
  <c r="K6591" i="10" s="1"/>
  <c r="K6590" i="10" a="1"/>
  <c r="K6590" i="10" s="1"/>
  <c r="K6589" i="10" a="1"/>
  <c r="K6589" i="10" s="1"/>
  <c r="K6588" i="10" a="1"/>
  <c r="K6588" i="10" s="1"/>
  <c r="K6587" i="10" a="1"/>
  <c r="K6587" i="10" s="1"/>
  <c r="K6586" i="10" a="1"/>
  <c r="K6586" i="10" s="1"/>
  <c r="K6585" i="10" a="1"/>
  <c r="K6585" i="10" s="1"/>
  <c r="K6584" i="10" a="1"/>
  <c r="K6584" i="10" s="1"/>
  <c r="K6583" i="10" a="1"/>
  <c r="K6583" i="10" s="1"/>
  <c r="K6582" i="10" a="1"/>
  <c r="K6582" i="10" s="1"/>
  <c r="K6581" i="10" a="1"/>
  <c r="K6581" i="10" s="1"/>
  <c r="K6580" i="10" a="1"/>
  <c r="K6580" i="10" s="1"/>
  <c r="K6579" i="10" a="1"/>
  <c r="K6579" i="10" s="1"/>
  <c r="K6578" i="10" a="1"/>
  <c r="K6578" i="10" s="1"/>
  <c r="K6577" i="10" a="1"/>
  <c r="K6577" i="10" s="1"/>
  <c r="K6576" i="10" a="1"/>
  <c r="K6576" i="10" s="1"/>
  <c r="K6575" i="10" a="1"/>
  <c r="K6575" i="10" s="1"/>
  <c r="K6574" i="10" a="1"/>
  <c r="K6574" i="10" s="1"/>
  <c r="K6573" i="10" a="1"/>
  <c r="K6573" i="10" s="1"/>
  <c r="K6572" i="10" a="1"/>
  <c r="K6572" i="10" s="1"/>
  <c r="K6571" i="10" a="1"/>
  <c r="K6571" i="10" s="1"/>
  <c r="K6570" i="10" a="1"/>
  <c r="K6570" i="10" s="1"/>
  <c r="K6569" i="10" a="1"/>
  <c r="K6569" i="10" s="1"/>
  <c r="K6568" i="10" a="1"/>
  <c r="K6568" i="10" s="1"/>
  <c r="K6567" i="10" a="1"/>
  <c r="K6567" i="10" s="1"/>
  <c r="K6566" i="10" a="1"/>
  <c r="K6566" i="10" s="1"/>
  <c r="K6565" i="10" a="1"/>
  <c r="K6565" i="10" s="1"/>
  <c r="K6564" i="10" a="1"/>
  <c r="K6564" i="10" s="1"/>
  <c r="K6563" i="10" a="1"/>
  <c r="K6563" i="10" s="1"/>
  <c r="K6562" i="10" a="1"/>
  <c r="K6562" i="10" s="1"/>
  <c r="K6561" i="10" a="1"/>
  <c r="K6561" i="10" s="1"/>
  <c r="K6560" i="10" a="1"/>
  <c r="K6560" i="10" s="1"/>
  <c r="K6559" i="10" a="1"/>
  <c r="K6559" i="10" s="1"/>
  <c r="K6558" i="10" a="1"/>
  <c r="K6558" i="10" s="1"/>
  <c r="K6557" i="10" a="1"/>
  <c r="K6557" i="10" s="1"/>
  <c r="K6556" i="10" a="1"/>
  <c r="K6556" i="10" s="1"/>
  <c r="K6555" i="10" a="1"/>
  <c r="K6555" i="10" s="1"/>
  <c r="K6554" i="10" a="1"/>
  <c r="K6554" i="10" s="1"/>
  <c r="K6553" i="10" a="1"/>
  <c r="K6553" i="10" s="1"/>
  <c r="K6552" i="10" a="1"/>
  <c r="K6552" i="10" s="1"/>
  <c r="K6551" i="10" a="1"/>
  <c r="K6551" i="10" s="1"/>
  <c r="K6550" i="10" a="1"/>
  <c r="K6550" i="10" s="1"/>
  <c r="K6549" i="10" a="1"/>
  <c r="K6549" i="10" s="1"/>
  <c r="K6548" i="10" a="1"/>
  <c r="K6548" i="10" s="1"/>
  <c r="K6547" i="10" a="1"/>
  <c r="K6547" i="10" s="1"/>
  <c r="K6546" i="10" a="1"/>
  <c r="K6546" i="10" s="1"/>
  <c r="K6545" i="10" a="1"/>
  <c r="K6545" i="10" s="1"/>
  <c r="K6544" i="10" a="1"/>
  <c r="K6544" i="10" s="1"/>
  <c r="K6543" i="10" a="1"/>
  <c r="K6543" i="10" s="1"/>
  <c r="K6542" i="10" a="1"/>
  <c r="K6542" i="10" s="1"/>
  <c r="K6541" i="10" a="1"/>
  <c r="K6541" i="10" s="1"/>
  <c r="K6540" i="10" a="1"/>
  <c r="K6540" i="10" s="1"/>
  <c r="K6539" i="10" a="1"/>
  <c r="K6539" i="10" s="1"/>
  <c r="K6538" i="10" a="1"/>
  <c r="K6538" i="10" s="1"/>
  <c r="K6537" i="10" a="1"/>
  <c r="K6537" i="10" s="1"/>
  <c r="K6536" i="10" a="1"/>
  <c r="K6536" i="10" s="1"/>
  <c r="K6535" i="10" a="1"/>
  <c r="K6535" i="10" s="1"/>
  <c r="K6534" i="10" a="1"/>
  <c r="K6534" i="10" s="1"/>
  <c r="K6533" i="10" a="1"/>
  <c r="K6533" i="10" s="1"/>
  <c r="K6532" i="10" a="1"/>
  <c r="K6532" i="10" s="1"/>
  <c r="K6531" i="10" a="1"/>
  <c r="K6531" i="10" s="1"/>
  <c r="K6530" i="10" a="1"/>
  <c r="K6530" i="10" s="1"/>
  <c r="K6529" i="10" a="1"/>
  <c r="K6529" i="10" s="1"/>
  <c r="K6528" i="10" a="1"/>
  <c r="K6528" i="10" s="1"/>
  <c r="K6527" i="10" a="1"/>
  <c r="K6527" i="10" s="1"/>
  <c r="K6526" i="10" a="1"/>
  <c r="K6526" i="10" s="1"/>
  <c r="K6525" i="10" a="1"/>
  <c r="K6525" i="10" s="1"/>
  <c r="K6524" i="10" a="1"/>
  <c r="K6524" i="10" s="1"/>
  <c r="K6523" i="10" a="1"/>
  <c r="K6523" i="10" s="1"/>
  <c r="K6522" i="10" a="1"/>
  <c r="K6522" i="10" s="1"/>
  <c r="K6521" i="10" a="1"/>
  <c r="K6521" i="10" s="1"/>
  <c r="K6520" i="10" a="1"/>
  <c r="K6520" i="10" s="1"/>
  <c r="K6519" i="10" a="1"/>
  <c r="K6519" i="10" s="1"/>
  <c r="K6518" i="10" a="1"/>
  <c r="K6518" i="10" s="1"/>
  <c r="K6517" i="10" a="1"/>
  <c r="K6517" i="10" s="1"/>
  <c r="K6516" i="10" a="1"/>
  <c r="K6516" i="10" s="1"/>
  <c r="K6515" i="10" a="1"/>
  <c r="K6515" i="10" s="1"/>
  <c r="K6514" i="10" a="1"/>
  <c r="K6514" i="10" s="1"/>
  <c r="K6513" i="10" a="1"/>
  <c r="K6513" i="10" s="1"/>
  <c r="K6512" i="10" a="1"/>
  <c r="K6512" i="10" s="1"/>
  <c r="K6511" i="10" a="1"/>
  <c r="K6511" i="10" s="1"/>
  <c r="K6510" i="10" a="1"/>
  <c r="K6510" i="10" s="1"/>
  <c r="K6509" i="10" a="1"/>
  <c r="K6509" i="10" s="1"/>
  <c r="K6508" i="10" a="1"/>
  <c r="K6508" i="10" s="1"/>
  <c r="K6507" i="10" a="1"/>
  <c r="K6507" i="10" s="1"/>
  <c r="K6506" i="10" a="1"/>
  <c r="K6506" i="10" s="1"/>
  <c r="K6505" i="10" a="1"/>
  <c r="K6505" i="10" s="1"/>
  <c r="K6504" i="10" a="1"/>
  <c r="K6504" i="10" s="1"/>
  <c r="K6503" i="10" a="1"/>
  <c r="K6503" i="10" s="1"/>
  <c r="K6502" i="10" a="1"/>
  <c r="K6502" i="10" s="1"/>
  <c r="K6501" i="10" a="1"/>
  <c r="K6501" i="10" s="1"/>
  <c r="K6500" i="10" a="1"/>
  <c r="K6500" i="10" s="1"/>
  <c r="K6499" i="10" a="1"/>
  <c r="K6499" i="10" s="1"/>
  <c r="K6498" i="10" a="1"/>
  <c r="K6498" i="10" s="1"/>
  <c r="K6497" i="10" a="1"/>
  <c r="K6497" i="10" s="1"/>
  <c r="K6496" i="10" a="1"/>
  <c r="K6496" i="10" s="1"/>
  <c r="K6495" i="10" a="1"/>
  <c r="K6495" i="10" s="1"/>
  <c r="K6494" i="10" a="1"/>
  <c r="K6494" i="10" s="1"/>
  <c r="K6493" i="10" a="1"/>
  <c r="K6493" i="10" s="1"/>
  <c r="K6492" i="10" a="1"/>
  <c r="K6492" i="10" s="1"/>
  <c r="K6491" i="10" a="1"/>
  <c r="K6491" i="10" s="1"/>
  <c r="K6490" i="10" a="1"/>
  <c r="K6490" i="10" s="1"/>
  <c r="K6489" i="10" a="1"/>
  <c r="K6489" i="10" s="1"/>
  <c r="K6488" i="10" a="1"/>
  <c r="K6488" i="10" s="1"/>
  <c r="K6487" i="10" a="1"/>
  <c r="K6487" i="10" s="1"/>
  <c r="K6486" i="10" a="1"/>
  <c r="K6486" i="10" s="1"/>
  <c r="K6485" i="10" a="1"/>
  <c r="K6485" i="10" s="1"/>
  <c r="K6484" i="10" a="1"/>
  <c r="K6484" i="10" s="1"/>
  <c r="K6483" i="10" a="1"/>
  <c r="K6483" i="10" s="1"/>
  <c r="K6482" i="10" a="1"/>
  <c r="K6482" i="10" s="1"/>
  <c r="K6481" i="10" a="1"/>
  <c r="K6481" i="10" s="1"/>
  <c r="K6480" i="10" a="1"/>
  <c r="K6480" i="10" s="1"/>
  <c r="K6479" i="10" a="1"/>
  <c r="K6479" i="10" s="1"/>
  <c r="K6478" i="10" a="1"/>
  <c r="K6478" i="10" s="1"/>
  <c r="K6477" i="10" a="1"/>
  <c r="K6477" i="10" s="1"/>
  <c r="K6476" i="10" a="1"/>
  <c r="K6476" i="10" s="1"/>
  <c r="K6475" i="10" a="1"/>
  <c r="K6475" i="10" s="1"/>
  <c r="K6474" i="10" a="1"/>
  <c r="K6474" i="10" s="1"/>
  <c r="K6473" i="10" a="1"/>
  <c r="K6473" i="10" s="1"/>
  <c r="K6472" i="10" a="1"/>
  <c r="K6472" i="10" s="1"/>
  <c r="K6471" i="10" a="1"/>
  <c r="K6471" i="10" s="1"/>
  <c r="K6470" i="10" a="1"/>
  <c r="K6470" i="10" s="1"/>
  <c r="K6469" i="10" a="1"/>
  <c r="K6469" i="10" s="1"/>
  <c r="K6468" i="10" a="1"/>
  <c r="K6468" i="10" s="1"/>
  <c r="K6467" i="10" a="1"/>
  <c r="K6467" i="10" s="1"/>
  <c r="K6466" i="10" a="1"/>
  <c r="K6466" i="10" s="1"/>
  <c r="K6465" i="10" a="1"/>
  <c r="K6465" i="10" s="1"/>
  <c r="K6464" i="10" a="1"/>
  <c r="K6464" i="10" s="1"/>
  <c r="K6463" i="10" a="1"/>
  <c r="K6463" i="10" s="1"/>
  <c r="K6462" i="10" a="1"/>
  <c r="K6462" i="10" s="1"/>
  <c r="K6461" i="10" a="1"/>
  <c r="K6461" i="10" s="1"/>
  <c r="K6460" i="10" a="1"/>
  <c r="K6460" i="10" s="1"/>
  <c r="K6459" i="10" a="1"/>
  <c r="K6459" i="10" s="1"/>
  <c r="K6458" i="10" a="1"/>
  <c r="K6458" i="10" s="1"/>
  <c r="K6457" i="10" a="1"/>
  <c r="K6457" i="10" s="1"/>
  <c r="K6456" i="10" a="1"/>
  <c r="K6456" i="10" s="1"/>
  <c r="K6455" i="10" a="1"/>
  <c r="K6455" i="10" s="1"/>
  <c r="K6454" i="10" a="1"/>
  <c r="K6454" i="10" s="1"/>
  <c r="K6453" i="10" a="1"/>
  <c r="K6453" i="10" s="1"/>
  <c r="K6452" i="10" a="1"/>
  <c r="K6452" i="10" s="1"/>
  <c r="K6451" i="10" a="1"/>
  <c r="K6451" i="10" s="1"/>
  <c r="K6450" i="10" a="1"/>
  <c r="K6450" i="10" s="1"/>
  <c r="K6449" i="10" a="1"/>
  <c r="K6449" i="10" s="1"/>
  <c r="K6448" i="10" a="1"/>
  <c r="K6448" i="10" s="1"/>
  <c r="K6447" i="10" a="1"/>
  <c r="K6447" i="10" s="1"/>
  <c r="K6446" i="10" a="1"/>
  <c r="K6446" i="10" s="1"/>
  <c r="K6445" i="10" a="1"/>
  <c r="K6445" i="10" s="1"/>
  <c r="K6444" i="10" a="1"/>
  <c r="K6444" i="10" s="1"/>
  <c r="K6443" i="10" a="1"/>
  <c r="K6443" i="10" s="1"/>
  <c r="K6442" i="10" a="1"/>
  <c r="K6442" i="10" s="1"/>
  <c r="K6441" i="10" a="1"/>
  <c r="K6441" i="10" s="1"/>
  <c r="K6440" i="10" a="1"/>
  <c r="K6440" i="10" s="1"/>
  <c r="K6439" i="10" a="1"/>
  <c r="K6439" i="10" s="1"/>
  <c r="K6438" i="10" a="1"/>
  <c r="K6438" i="10" s="1"/>
  <c r="K6437" i="10" a="1"/>
  <c r="K6437" i="10" s="1"/>
  <c r="K6436" i="10" a="1"/>
  <c r="K6436" i="10" s="1"/>
  <c r="K6435" i="10" a="1"/>
  <c r="K6435" i="10" s="1"/>
  <c r="K6434" i="10" a="1"/>
  <c r="K6434" i="10" s="1"/>
  <c r="K6433" i="10" a="1"/>
  <c r="K6433" i="10" s="1"/>
  <c r="K6432" i="10" a="1"/>
  <c r="K6432" i="10" s="1"/>
  <c r="K6431" i="10" a="1"/>
  <c r="K6431" i="10" s="1"/>
  <c r="K6430" i="10" a="1"/>
  <c r="K6430" i="10" s="1"/>
  <c r="K6429" i="10" a="1"/>
  <c r="K6429" i="10" s="1"/>
  <c r="K6428" i="10" a="1"/>
  <c r="K6428" i="10" s="1"/>
  <c r="K6427" i="10" a="1"/>
  <c r="K6427" i="10" s="1"/>
  <c r="K6426" i="10" a="1"/>
  <c r="K6426" i="10" s="1"/>
  <c r="K6425" i="10" a="1"/>
  <c r="K6425" i="10" s="1"/>
  <c r="K6424" i="10" a="1"/>
  <c r="K6424" i="10" s="1"/>
  <c r="K6423" i="10" a="1"/>
  <c r="K6423" i="10" s="1"/>
  <c r="K6422" i="10" a="1"/>
  <c r="K6422" i="10" s="1"/>
  <c r="K6421" i="10" a="1"/>
  <c r="K6421" i="10" s="1"/>
  <c r="K6420" i="10" a="1"/>
  <c r="K6420" i="10" s="1"/>
  <c r="K6419" i="10" a="1"/>
  <c r="K6419" i="10" s="1"/>
  <c r="K6418" i="10" a="1"/>
  <c r="K6418" i="10" s="1"/>
  <c r="K6417" i="10" a="1"/>
  <c r="K6417" i="10" s="1"/>
  <c r="K6416" i="10" a="1"/>
  <c r="K6416" i="10" s="1"/>
  <c r="K6415" i="10" a="1"/>
  <c r="K6415" i="10" s="1"/>
  <c r="K6414" i="10" a="1"/>
  <c r="K6414" i="10" s="1"/>
  <c r="K6413" i="10" a="1"/>
  <c r="K6413" i="10" s="1"/>
  <c r="K6412" i="10" a="1"/>
  <c r="K6412" i="10" s="1"/>
  <c r="K6411" i="10" a="1"/>
  <c r="K6411" i="10" s="1"/>
  <c r="K6410" i="10" a="1"/>
  <c r="K6410" i="10" s="1"/>
  <c r="K6409" i="10" a="1"/>
  <c r="K6409" i="10" s="1"/>
  <c r="K6408" i="10" a="1"/>
  <c r="K6408" i="10" s="1"/>
  <c r="K6407" i="10" a="1"/>
  <c r="K6407" i="10" s="1"/>
  <c r="K6406" i="10" a="1"/>
  <c r="K6406" i="10" s="1"/>
  <c r="K6405" i="10" a="1"/>
  <c r="K6405" i="10" s="1"/>
  <c r="K6404" i="10" a="1"/>
  <c r="K6404" i="10" s="1"/>
  <c r="K6403" i="10" a="1"/>
  <c r="K6403" i="10" s="1"/>
  <c r="K6402" i="10" a="1"/>
  <c r="K6402" i="10" s="1"/>
  <c r="K6401" i="10" a="1"/>
  <c r="K6401" i="10" s="1"/>
  <c r="K6400" i="10" a="1"/>
  <c r="K6400" i="10" s="1"/>
  <c r="K6399" i="10" a="1"/>
  <c r="K6399" i="10" s="1"/>
  <c r="K6398" i="10" a="1"/>
  <c r="K6398" i="10" s="1"/>
  <c r="K6397" i="10" a="1"/>
  <c r="K6397" i="10" s="1"/>
  <c r="K6396" i="10" a="1"/>
  <c r="K6396" i="10" s="1"/>
  <c r="K6395" i="10" a="1"/>
  <c r="K6395" i="10" s="1"/>
  <c r="K6394" i="10" a="1"/>
  <c r="K6394" i="10" s="1"/>
  <c r="K6393" i="10" a="1"/>
  <c r="K6393" i="10" s="1"/>
  <c r="K6392" i="10" a="1"/>
  <c r="K6392" i="10" s="1"/>
  <c r="K6391" i="10" a="1"/>
  <c r="K6391" i="10" s="1"/>
  <c r="K6390" i="10" a="1"/>
  <c r="K6390" i="10" s="1"/>
  <c r="K6389" i="10" a="1"/>
  <c r="K6389" i="10" s="1"/>
  <c r="K6388" i="10" a="1"/>
  <c r="K6388" i="10" s="1"/>
  <c r="K6387" i="10" a="1"/>
  <c r="K6387" i="10" s="1"/>
  <c r="K6386" i="10" a="1"/>
  <c r="K6386" i="10" s="1"/>
  <c r="K6385" i="10" a="1"/>
  <c r="K6385" i="10" s="1"/>
  <c r="K6384" i="10" a="1"/>
  <c r="K6384" i="10" s="1"/>
  <c r="K6383" i="10" a="1"/>
  <c r="K6383" i="10" s="1"/>
  <c r="K6382" i="10" a="1"/>
  <c r="K6382" i="10" s="1"/>
  <c r="K6381" i="10" a="1"/>
  <c r="K6381" i="10" s="1"/>
  <c r="K6380" i="10" a="1"/>
  <c r="K6380" i="10" s="1"/>
  <c r="K6379" i="10" a="1"/>
  <c r="K6379" i="10" s="1"/>
  <c r="K6378" i="10" a="1"/>
  <c r="K6378" i="10" s="1"/>
  <c r="K6377" i="10" a="1"/>
  <c r="K6377" i="10" s="1"/>
  <c r="K6376" i="10" a="1"/>
  <c r="K6376" i="10" s="1"/>
  <c r="K6375" i="10" a="1"/>
  <c r="K6375" i="10" s="1"/>
  <c r="K6374" i="10" a="1"/>
  <c r="K6374" i="10" s="1"/>
  <c r="K6373" i="10" a="1"/>
  <c r="K6373" i="10" s="1"/>
  <c r="K6372" i="10" a="1"/>
  <c r="K6372" i="10" s="1"/>
  <c r="K6371" i="10" a="1"/>
  <c r="K6371" i="10" s="1"/>
  <c r="K6370" i="10" a="1"/>
  <c r="K6370" i="10" s="1"/>
  <c r="K6369" i="10" a="1"/>
  <c r="K6369" i="10" s="1"/>
  <c r="K6368" i="10" a="1"/>
  <c r="K6368" i="10" s="1"/>
  <c r="K6367" i="10" a="1"/>
  <c r="K6367" i="10" s="1"/>
  <c r="K6366" i="10" a="1"/>
  <c r="K6366" i="10" s="1"/>
  <c r="K6365" i="10" a="1"/>
  <c r="K6365" i="10" s="1"/>
  <c r="K6364" i="10" a="1"/>
  <c r="K6364" i="10" s="1"/>
  <c r="K6363" i="10" a="1"/>
  <c r="K6363" i="10" s="1"/>
  <c r="K6362" i="10" a="1"/>
  <c r="K6362" i="10" s="1"/>
  <c r="K6361" i="10" a="1"/>
  <c r="K6361" i="10" s="1"/>
  <c r="K6360" i="10" a="1"/>
  <c r="K6360" i="10" s="1"/>
  <c r="K6359" i="10" a="1"/>
  <c r="K6359" i="10" s="1"/>
  <c r="K6358" i="10" a="1"/>
  <c r="K6358" i="10" s="1"/>
  <c r="K6357" i="10" a="1"/>
  <c r="K6357" i="10" s="1"/>
  <c r="K6356" i="10" a="1"/>
  <c r="K6356" i="10" s="1"/>
  <c r="K6355" i="10" a="1"/>
  <c r="K6355" i="10" s="1"/>
  <c r="K6354" i="10" a="1"/>
  <c r="K6354" i="10" s="1"/>
  <c r="K6353" i="10" a="1"/>
  <c r="K6353" i="10" s="1"/>
  <c r="K6352" i="10" a="1"/>
  <c r="K6352" i="10" s="1"/>
  <c r="K6351" i="10" a="1"/>
  <c r="K6351" i="10" s="1"/>
  <c r="K6350" i="10" a="1"/>
  <c r="K6350" i="10" s="1"/>
  <c r="K6349" i="10" a="1"/>
  <c r="K6349" i="10" s="1"/>
  <c r="K6348" i="10" a="1"/>
  <c r="K6348" i="10" s="1"/>
  <c r="K6347" i="10" a="1"/>
  <c r="K6347" i="10" s="1"/>
  <c r="K6346" i="10" a="1"/>
  <c r="K6346" i="10" s="1"/>
  <c r="K6345" i="10" a="1"/>
  <c r="K6345" i="10" s="1"/>
  <c r="K6344" i="10"/>
  <c r="K6344" i="10" a="1"/>
  <c r="K6343" i="10" a="1"/>
  <c r="K6343" i="10" s="1"/>
  <c r="K6342" i="10" a="1"/>
  <c r="K6342" i="10" s="1"/>
  <c r="K6341" i="10" a="1"/>
  <c r="K6341" i="10" s="1"/>
  <c r="K6340" i="10" a="1"/>
  <c r="K6340" i="10" s="1"/>
  <c r="K6339" i="10" a="1"/>
  <c r="K6339" i="10" s="1"/>
  <c r="K6338" i="10"/>
  <c r="K6338" i="10" a="1"/>
  <c r="K6337" i="10" a="1"/>
  <c r="K6337" i="10" s="1"/>
  <c r="K6336" i="10" a="1"/>
  <c r="K6336" i="10" s="1"/>
  <c r="K6335" i="10" a="1"/>
  <c r="K6335" i="10" s="1"/>
  <c r="K6334" i="10" a="1"/>
  <c r="K6334" i="10" s="1"/>
  <c r="K6333" i="10" a="1"/>
  <c r="K6333" i="10" s="1"/>
  <c r="K6332" i="10" a="1"/>
  <c r="K6332" i="10" s="1"/>
  <c r="K6331" i="10" a="1"/>
  <c r="K6331" i="10" s="1"/>
  <c r="K6330" i="10" a="1"/>
  <c r="K6330" i="10" s="1"/>
  <c r="K6329" i="10" a="1"/>
  <c r="K6329" i="10" s="1"/>
  <c r="K6328" i="10" a="1"/>
  <c r="K6328" i="10" s="1"/>
  <c r="K6327" i="10" a="1"/>
  <c r="K6327" i="10" s="1"/>
  <c r="K6326" i="10" a="1"/>
  <c r="K6326" i="10" s="1"/>
  <c r="K6325" i="10" a="1"/>
  <c r="K6325" i="10" s="1"/>
  <c r="K6324" i="10" a="1"/>
  <c r="K6324" i="10" s="1"/>
  <c r="K6323" i="10" a="1"/>
  <c r="K6323" i="10" s="1"/>
  <c r="K6322" i="10"/>
  <c r="K6322" i="10" a="1"/>
  <c r="K6321" i="10" a="1"/>
  <c r="K6321" i="10" s="1"/>
  <c r="K6320" i="10" a="1"/>
  <c r="K6320" i="10" s="1"/>
  <c r="K6319" i="10" a="1"/>
  <c r="K6319" i="10" s="1"/>
  <c r="K6318" i="10" a="1"/>
  <c r="K6318" i="10" s="1"/>
  <c r="K6317" i="10" a="1"/>
  <c r="K6317" i="10" s="1"/>
  <c r="K6316" i="10" a="1"/>
  <c r="K6316" i="10" s="1"/>
  <c r="K6315" i="10" a="1"/>
  <c r="K6315" i="10" s="1"/>
  <c r="K6314" i="10" a="1"/>
  <c r="K6314" i="10" s="1"/>
  <c r="K6313" i="10" a="1"/>
  <c r="K6313" i="10" s="1"/>
  <c r="K6312" i="10" a="1"/>
  <c r="K6312" i="10" s="1"/>
  <c r="K6311" i="10" a="1"/>
  <c r="K6311" i="10" s="1"/>
  <c r="K6310" i="10" a="1"/>
  <c r="K6310" i="10" s="1"/>
  <c r="K6309" i="10" a="1"/>
  <c r="K6309" i="10" s="1"/>
  <c r="K6308" i="10" a="1"/>
  <c r="K6308" i="10" s="1"/>
  <c r="K6307" i="10" a="1"/>
  <c r="K6307" i="10" s="1"/>
  <c r="K6306" i="10" a="1"/>
  <c r="K6306" i="10" s="1"/>
  <c r="K6305" i="10" a="1"/>
  <c r="K6305" i="10" s="1"/>
  <c r="K6304" i="10" a="1"/>
  <c r="K6304" i="10" s="1"/>
  <c r="K6303" i="10" a="1"/>
  <c r="K6303" i="10" s="1"/>
  <c r="K6302" i="10" a="1"/>
  <c r="K6302" i="10" s="1"/>
  <c r="K6301" i="10" a="1"/>
  <c r="K6301" i="10" s="1"/>
  <c r="K6300" i="10" a="1"/>
  <c r="K6300" i="10" s="1"/>
  <c r="K6299" i="10" a="1"/>
  <c r="K6299" i="10" s="1"/>
  <c r="K6298" i="10" a="1"/>
  <c r="K6298" i="10" s="1"/>
  <c r="K6297" i="10" a="1"/>
  <c r="K6297" i="10" s="1"/>
  <c r="K6296" i="10" a="1"/>
  <c r="K6296" i="10" s="1"/>
  <c r="K6295" i="10" a="1"/>
  <c r="K6295" i="10" s="1"/>
  <c r="K6294" i="10" a="1"/>
  <c r="K6294" i="10" s="1"/>
  <c r="K6293" i="10" a="1"/>
  <c r="K6293" i="10" s="1"/>
  <c r="K6292" i="10" a="1"/>
  <c r="K6292" i="10" s="1"/>
  <c r="K6291" i="10" a="1"/>
  <c r="K6291" i="10" s="1"/>
  <c r="K6290" i="10" a="1"/>
  <c r="K6290" i="10" s="1"/>
  <c r="K6289" i="10" a="1"/>
  <c r="K6289" i="10" s="1"/>
  <c r="K6288" i="10" a="1"/>
  <c r="K6288" i="10" s="1"/>
  <c r="K6287" i="10" a="1"/>
  <c r="K6287" i="10" s="1"/>
  <c r="K6286" i="10" a="1"/>
  <c r="K6286" i="10" s="1"/>
  <c r="K6285" i="10" a="1"/>
  <c r="K6285" i="10" s="1"/>
  <c r="K6284" i="10" a="1"/>
  <c r="K6284" i="10" s="1"/>
  <c r="K6283" i="10" a="1"/>
  <c r="K6283" i="10" s="1"/>
  <c r="K6282" i="10" a="1"/>
  <c r="K6282" i="10" s="1"/>
  <c r="K6281" i="10" a="1"/>
  <c r="K6281" i="10" s="1"/>
  <c r="K6280" i="10" a="1"/>
  <c r="K6280" i="10" s="1"/>
  <c r="K6279" i="10" a="1"/>
  <c r="K6279" i="10" s="1"/>
  <c r="K6278" i="10" a="1"/>
  <c r="K6278" i="10" s="1"/>
  <c r="K6277" i="10" a="1"/>
  <c r="K6277" i="10" s="1"/>
  <c r="K6276" i="10" a="1"/>
  <c r="K6276" i="10" s="1"/>
  <c r="K6275" i="10" a="1"/>
  <c r="K6275" i="10" s="1"/>
  <c r="K6274" i="10" a="1"/>
  <c r="K6274" i="10" s="1"/>
  <c r="K6273" i="10" a="1"/>
  <c r="K6273" i="10" s="1"/>
  <c r="K6272" i="10" a="1"/>
  <c r="K6272" i="10" s="1"/>
  <c r="K6271" i="10" a="1"/>
  <c r="K6271" i="10" s="1"/>
  <c r="K6270" i="10" a="1"/>
  <c r="K6270" i="10" s="1"/>
  <c r="K6269" i="10" a="1"/>
  <c r="K6269" i="10" s="1"/>
  <c r="K6268" i="10" a="1"/>
  <c r="K6268" i="10" s="1"/>
  <c r="K6267" i="10" a="1"/>
  <c r="K6267" i="10" s="1"/>
  <c r="K6266" i="10" a="1"/>
  <c r="K6266" i="10" s="1"/>
  <c r="K6265" i="10" a="1"/>
  <c r="K6265" i="10" s="1"/>
  <c r="K6264" i="10" a="1"/>
  <c r="K6264" i="10" s="1"/>
  <c r="K6263" i="10" a="1"/>
  <c r="K6263" i="10" s="1"/>
  <c r="K6262" i="10" a="1"/>
  <c r="K6262" i="10" s="1"/>
  <c r="K6261" i="10" a="1"/>
  <c r="K6261" i="10" s="1"/>
  <c r="K6260" i="10" a="1"/>
  <c r="K6260" i="10" s="1"/>
  <c r="K6259" i="10" a="1"/>
  <c r="K6259" i="10" s="1"/>
  <c r="K6258" i="10" a="1"/>
  <c r="K6258" i="10" s="1"/>
  <c r="K6257" i="10" a="1"/>
  <c r="K6257" i="10" s="1"/>
  <c r="K6256" i="10" a="1"/>
  <c r="K6256" i="10" s="1"/>
  <c r="K6255" i="10" a="1"/>
  <c r="K6255" i="10" s="1"/>
  <c r="K6254" i="10" a="1"/>
  <c r="K6254" i="10" s="1"/>
  <c r="K6253" i="10" a="1"/>
  <c r="K6253" i="10" s="1"/>
  <c r="K6252" i="10" a="1"/>
  <c r="K6252" i="10" s="1"/>
  <c r="K6251" i="10" a="1"/>
  <c r="K6251" i="10" s="1"/>
  <c r="K6250" i="10" a="1"/>
  <c r="K6250" i="10" s="1"/>
  <c r="K6249" i="10" a="1"/>
  <c r="K6249" i="10" s="1"/>
  <c r="K6248" i="10" a="1"/>
  <c r="K6248" i="10" s="1"/>
  <c r="K6247" i="10" a="1"/>
  <c r="K6247" i="10" s="1"/>
  <c r="K6246" i="10" a="1"/>
  <c r="K6246" i="10" s="1"/>
  <c r="K6245" i="10" a="1"/>
  <c r="K6245" i="10" s="1"/>
  <c r="K6244" i="10" a="1"/>
  <c r="K6244" i="10" s="1"/>
  <c r="K6243" i="10" a="1"/>
  <c r="K6243" i="10" s="1"/>
  <c r="K6242" i="10" a="1"/>
  <c r="K6242" i="10" s="1"/>
  <c r="K6241" i="10" a="1"/>
  <c r="K6241" i="10" s="1"/>
  <c r="K6240" i="10" a="1"/>
  <c r="K6240" i="10" s="1"/>
  <c r="K6239" i="10" a="1"/>
  <c r="K6239" i="10" s="1"/>
  <c r="K6238" i="10" a="1"/>
  <c r="K6238" i="10" s="1"/>
  <c r="K6237" i="10" a="1"/>
  <c r="K6237" i="10" s="1"/>
  <c r="K6236" i="10" a="1"/>
  <c r="K6236" i="10" s="1"/>
  <c r="K6235" i="10" a="1"/>
  <c r="K6235" i="10" s="1"/>
  <c r="K6234" i="10" a="1"/>
  <c r="K6234" i="10" s="1"/>
  <c r="K6233" i="10" a="1"/>
  <c r="K6233" i="10" s="1"/>
  <c r="K6232" i="10" a="1"/>
  <c r="K6232" i="10" s="1"/>
  <c r="K6231" i="10" a="1"/>
  <c r="K6231" i="10" s="1"/>
  <c r="K6230" i="10" a="1"/>
  <c r="K6230" i="10" s="1"/>
  <c r="K6229" i="10" a="1"/>
  <c r="K6229" i="10" s="1"/>
  <c r="K6228" i="10" a="1"/>
  <c r="K6228" i="10" s="1"/>
  <c r="K6227" i="10" a="1"/>
  <c r="K6227" i="10" s="1"/>
  <c r="K6226" i="10" a="1"/>
  <c r="K6226" i="10" s="1"/>
  <c r="K6225" i="10" a="1"/>
  <c r="K6225" i="10" s="1"/>
  <c r="K6224" i="10" a="1"/>
  <c r="K6224" i="10" s="1"/>
  <c r="K6223" i="10" a="1"/>
  <c r="K6223" i="10" s="1"/>
  <c r="K6222" i="10" a="1"/>
  <c r="K6222" i="10" s="1"/>
  <c r="K6221" i="10" a="1"/>
  <c r="K6221" i="10" s="1"/>
  <c r="K6220" i="10" a="1"/>
  <c r="K6220" i="10" s="1"/>
  <c r="K6219" i="10" a="1"/>
  <c r="K6219" i="10" s="1"/>
  <c r="K6218" i="10" a="1"/>
  <c r="K6218" i="10" s="1"/>
  <c r="K6217" i="10" a="1"/>
  <c r="K6217" i="10" s="1"/>
  <c r="K6216" i="10" a="1"/>
  <c r="K6216" i="10" s="1"/>
  <c r="K6215" i="10" a="1"/>
  <c r="K6215" i="10" s="1"/>
  <c r="K6214" i="10" a="1"/>
  <c r="K6214" i="10" s="1"/>
  <c r="K6213" i="10" a="1"/>
  <c r="K6213" i="10" s="1"/>
  <c r="K6212" i="10" a="1"/>
  <c r="K6212" i="10" s="1"/>
  <c r="K6211" i="10" a="1"/>
  <c r="K6211" i="10" s="1"/>
  <c r="K6210" i="10" a="1"/>
  <c r="K6210" i="10" s="1"/>
  <c r="K6209" i="10" a="1"/>
  <c r="K6209" i="10" s="1"/>
  <c r="K6208" i="10" a="1"/>
  <c r="K6208" i="10" s="1"/>
  <c r="K6207" i="10" a="1"/>
  <c r="K6207" i="10" s="1"/>
  <c r="K6206" i="10" a="1"/>
  <c r="K6206" i="10" s="1"/>
  <c r="K6205" i="10" a="1"/>
  <c r="K6205" i="10" s="1"/>
  <c r="K6204" i="10" a="1"/>
  <c r="K6204" i="10" s="1"/>
  <c r="K6203" i="10" a="1"/>
  <c r="K6203" i="10" s="1"/>
  <c r="K6202" i="10" a="1"/>
  <c r="K6202" i="10" s="1"/>
  <c r="K6201" i="10" a="1"/>
  <c r="K6201" i="10" s="1"/>
  <c r="K6200" i="10" a="1"/>
  <c r="K6200" i="10" s="1"/>
  <c r="K6199" i="10" a="1"/>
  <c r="K6199" i="10" s="1"/>
  <c r="K6198" i="10" a="1"/>
  <c r="K6198" i="10" s="1"/>
  <c r="K6197" i="10" a="1"/>
  <c r="K6197" i="10" s="1"/>
  <c r="K6196" i="10" a="1"/>
  <c r="K6196" i="10" s="1"/>
  <c r="K6195" i="10" a="1"/>
  <c r="K6195" i="10" s="1"/>
  <c r="K6194" i="10" a="1"/>
  <c r="K6194" i="10" s="1"/>
  <c r="K6193" i="10" a="1"/>
  <c r="K6193" i="10" s="1"/>
  <c r="K6192" i="10" a="1"/>
  <c r="K6192" i="10" s="1"/>
  <c r="K6191" i="10" a="1"/>
  <c r="K6191" i="10" s="1"/>
  <c r="K6190" i="10" a="1"/>
  <c r="K6190" i="10" s="1"/>
  <c r="K6189" i="10" a="1"/>
  <c r="K6189" i="10" s="1"/>
  <c r="K6188" i="10" a="1"/>
  <c r="K6188" i="10" s="1"/>
  <c r="K6187" i="10" a="1"/>
  <c r="K6187" i="10" s="1"/>
  <c r="K6186" i="10" a="1"/>
  <c r="K6186" i="10" s="1"/>
  <c r="K6185" i="10" a="1"/>
  <c r="K6185" i="10" s="1"/>
  <c r="K6184" i="10" a="1"/>
  <c r="K6184" i="10" s="1"/>
  <c r="K6183" i="10" a="1"/>
  <c r="K6183" i="10" s="1"/>
  <c r="K6182" i="10" a="1"/>
  <c r="K6182" i="10" s="1"/>
  <c r="K6181" i="10" a="1"/>
  <c r="K6181" i="10" s="1"/>
  <c r="K6180" i="10" a="1"/>
  <c r="K6180" i="10" s="1"/>
  <c r="K6179" i="10" a="1"/>
  <c r="K6179" i="10" s="1"/>
  <c r="K6178" i="10" a="1"/>
  <c r="K6178" i="10" s="1"/>
  <c r="K6177" i="10" a="1"/>
  <c r="K6177" i="10" s="1"/>
  <c r="K6176" i="10" a="1"/>
  <c r="K6176" i="10" s="1"/>
  <c r="K6175" i="10" a="1"/>
  <c r="K6175" i="10" s="1"/>
  <c r="K6174" i="10" a="1"/>
  <c r="K6174" i="10" s="1"/>
  <c r="K6173" i="10" a="1"/>
  <c r="K6173" i="10" s="1"/>
  <c r="K6172" i="10" a="1"/>
  <c r="K6172" i="10" s="1"/>
  <c r="K6171" i="10" a="1"/>
  <c r="K6171" i="10" s="1"/>
  <c r="K6170" i="10" a="1"/>
  <c r="K6170" i="10" s="1"/>
  <c r="K6169" i="10" a="1"/>
  <c r="K6169" i="10" s="1"/>
  <c r="K6168" i="10" a="1"/>
  <c r="K6168" i="10" s="1"/>
  <c r="K6167" i="10" a="1"/>
  <c r="K6167" i="10" s="1"/>
  <c r="K6166" i="10" a="1"/>
  <c r="K6166" i="10" s="1"/>
  <c r="K6165" i="10" a="1"/>
  <c r="K6165" i="10" s="1"/>
  <c r="K6164" i="10" a="1"/>
  <c r="K6164" i="10" s="1"/>
  <c r="K6163" i="10" a="1"/>
  <c r="K6163" i="10" s="1"/>
  <c r="K6162" i="10" a="1"/>
  <c r="K6162" i="10" s="1"/>
  <c r="K6161" i="10" a="1"/>
  <c r="K6161" i="10" s="1"/>
  <c r="K6160" i="10" a="1"/>
  <c r="K6160" i="10" s="1"/>
  <c r="K6159" i="10" a="1"/>
  <c r="K6159" i="10" s="1"/>
  <c r="K6158" i="10" a="1"/>
  <c r="K6158" i="10" s="1"/>
  <c r="K6157" i="10" a="1"/>
  <c r="K6157" i="10" s="1"/>
  <c r="K6156" i="10" a="1"/>
  <c r="K6156" i="10" s="1"/>
  <c r="K6155" i="10" a="1"/>
  <c r="K6155" i="10" s="1"/>
  <c r="K6154" i="10" a="1"/>
  <c r="K6154" i="10" s="1"/>
  <c r="K6153" i="10" a="1"/>
  <c r="K6153" i="10" s="1"/>
  <c r="K6152" i="10" a="1"/>
  <c r="K6152" i="10" s="1"/>
  <c r="K6151" i="10" a="1"/>
  <c r="K6151" i="10" s="1"/>
  <c r="K6150" i="10" a="1"/>
  <c r="K6150" i="10" s="1"/>
  <c r="K6149" i="10" a="1"/>
  <c r="K6149" i="10" s="1"/>
  <c r="K6148" i="10" a="1"/>
  <c r="K6148" i="10" s="1"/>
  <c r="K6147" i="10" a="1"/>
  <c r="K6147" i="10" s="1"/>
  <c r="K6146" i="10" a="1"/>
  <c r="K6146" i="10" s="1"/>
  <c r="K6145" i="10" a="1"/>
  <c r="K6145" i="10" s="1"/>
  <c r="K6144" i="10" a="1"/>
  <c r="K6144" i="10" s="1"/>
  <c r="K6143" i="10" a="1"/>
  <c r="K6143" i="10" s="1"/>
  <c r="K6142" i="10" a="1"/>
  <c r="K6142" i="10" s="1"/>
  <c r="K6141" i="10" a="1"/>
  <c r="K6141" i="10" s="1"/>
  <c r="K6140" i="10" a="1"/>
  <c r="K6140" i="10" s="1"/>
  <c r="K6139" i="10" a="1"/>
  <c r="K6139" i="10" s="1"/>
  <c r="K6138" i="10" a="1"/>
  <c r="K6138" i="10" s="1"/>
  <c r="K6137" i="10" a="1"/>
  <c r="K6137" i="10" s="1"/>
  <c r="K6136" i="10" a="1"/>
  <c r="K6136" i="10" s="1"/>
  <c r="K6135" i="10" a="1"/>
  <c r="K6135" i="10" s="1"/>
  <c r="K6134" i="10" a="1"/>
  <c r="K6134" i="10" s="1"/>
  <c r="K6133" i="10" a="1"/>
  <c r="K6133" i="10" s="1"/>
  <c r="K6132" i="10" a="1"/>
  <c r="K6132" i="10" s="1"/>
  <c r="K6131" i="10" a="1"/>
  <c r="K6131" i="10" s="1"/>
  <c r="K6130" i="10" a="1"/>
  <c r="K6130" i="10" s="1"/>
  <c r="K6129" i="10" a="1"/>
  <c r="K6129" i="10" s="1"/>
  <c r="K6128" i="10" a="1"/>
  <c r="K6128" i="10" s="1"/>
  <c r="K6127" i="10" a="1"/>
  <c r="K6127" i="10" s="1"/>
  <c r="K6126" i="10" a="1"/>
  <c r="K6126" i="10" s="1"/>
  <c r="K6125" i="10" a="1"/>
  <c r="K6125" i="10" s="1"/>
  <c r="K6124" i="10" a="1"/>
  <c r="K6124" i="10" s="1"/>
  <c r="K6123" i="10" a="1"/>
  <c r="K6123" i="10" s="1"/>
  <c r="K6122" i="10" a="1"/>
  <c r="K6122" i="10" s="1"/>
  <c r="K6121" i="10" a="1"/>
  <c r="K6121" i="10" s="1"/>
  <c r="K6120" i="10" a="1"/>
  <c r="K6120" i="10" s="1"/>
  <c r="K6119" i="10" a="1"/>
  <c r="K6119" i="10" s="1"/>
  <c r="K6118" i="10" a="1"/>
  <c r="K6118" i="10" s="1"/>
  <c r="K6117" i="10" a="1"/>
  <c r="K6117" i="10" s="1"/>
  <c r="K6116" i="10" a="1"/>
  <c r="K6116" i="10" s="1"/>
  <c r="K6115" i="10" a="1"/>
  <c r="K6115" i="10" s="1"/>
  <c r="K6114" i="10" a="1"/>
  <c r="K6114" i="10" s="1"/>
  <c r="K6113" i="10" a="1"/>
  <c r="K6113" i="10" s="1"/>
  <c r="K6112" i="10" a="1"/>
  <c r="K6112" i="10" s="1"/>
  <c r="K6111" i="10" a="1"/>
  <c r="K6111" i="10" s="1"/>
  <c r="K6110" i="10" a="1"/>
  <c r="K6110" i="10" s="1"/>
  <c r="K6109" i="10" a="1"/>
  <c r="K6109" i="10" s="1"/>
  <c r="K6108" i="10" a="1"/>
  <c r="K6108" i="10" s="1"/>
  <c r="K6107" i="10" a="1"/>
  <c r="K6107" i="10" s="1"/>
  <c r="K6106" i="10" a="1"/>
  <c r="K6106" i="10" s="1"/>
  <c r="K6105" i="10" a="1"/>
  <c r="K6105" i="10" s="1"/>
  <c r="K6104" i="10" a="1"/>
  <c r="K6104" i="10" s="1"/>
  <c r="K6103" i="10" a="1"/>
  <c r="K6103" i="10" s="1"/>
  <c r="K6102" i="10" a="1"/>
  <c r="K6102" i="10" s="1"/>
  <c r="K6101" i="10" a="1"/>
  <c r="K6101" i="10" s="1"/>
  <c r="K6100" i="10" a="1"/>
  <c r="K6100" i="10" s="1"/>
  <c r="K6099" i="10" a="1"/>
  <c r="K6099" i="10" s="1"/>
  <c r="K6098" i="10" a="1"/>
  <c r="K6098" i="10" s="1"/>
  <c r="K6097" i="10" a="1"/>
  <c r="K6097" i="10" s="1"/>
  <c r="K6096" i="10" a="1"/>
  <c r="K6096" i="10" s="1"/>
  <c r="K6095" i="10" a="1"/>
  <c r="K6095" i="10" s="1"/>
  <c r="K6094" i="10" a="1"/>
  <c r="K6094" i="10" s="1"/>
  <c r="K6093" i="10" a="1"/>
  <c r="K6093" i="10" s="1"/>
  <c r="K6092" i="10" a="1"/>
  <c r="K6092" i="10" s="1"/>
  <c r="K6091" i="10" a="1"/>
  <c r="K6091" i="10" s="1"/>
  <c r="K6090" i="10" a="1"/>
  <c r="K6090" i="10" s="1"/>
  <c r="K6089" i="10" a="1"/>
  <c r="K6089" i="10" s="1"/>
  <c r="K6088" i="10" a="1"/>
  <c r="K6088" i="10" s="1"/>
  <c r="K6087" i="10" a="1"/>
  <c r="K6087" i="10" s="1"/>
  <c r="K6086" i="10" a="1"/>
  <c r="K6086" i="10" s="1"/>
  <c r="K6085" i="10" a="1"/>
  <c r="K6085" i="10" s="1"/>
  <c r="K6084" i="10" a="1"/>
  <c r="K6084" i="10" s="1"/>
  <c r="K6083" i="10" a="1"/>
  <c r="K6083" i="10" s="1"/>
  <c r="K6082" i="10" a="1"/>
  <c r="K6082" i="10" s="1"/>
  <c r="K6081" i="10" a="1"/>
  <c r="K6081" i="10" s="1"/>
  <c r="K6080" i="10" a="1"/>
  <c r="K6080" i="10" s="1"/>
  <c r="K6079" i="10" a="1"/>
  <c r="K6079" i="10" s="1"/>
  <c r="K6078" i="10" a="1"/>
  <c r="K6078" i="10" s="1"/>
  <c r="K6077" i="10" a="1"/>
  <c r="K6077" i="10" s="1"/>
  <c r="K6076" i="10" a="1"/>
  <c r="K6076" i="10" s="1"/>
  <c r="K6075" i="10" a="1"/>
  <c r="K6075" i="10" s="1"/>
  <c r="K6074" i="10" a="1"/>
  <c r="K6074" i="10" s="1"/>
  <c r="K6073" i="10" a="1"/>
  <c r="K6073" i="10" s="1"/>
  <c r="K6072" i="10" a="1"/>
  <c r="K6072" i="10" s="1"/>
  <c r="K6071" i="10" a="1"/>
  <c r="K6071" i="10" s="1"/>
  <c r="K6070" i="10" a="1"/>
  <c r="K6070" i="10" s="1"/>
  <c r="K6069" i="10" a="1"/>
  <c r="K6069" i="10" s="1"/>
  <c r="K6068" i="10" a="1"/>
  <c r="K6068" i="10" s="1"/>
  <c r="K6067" i="10" a="1"/>
  <c r="K6067" i="10" s="1"/>
  <c r="K6066" i="10" a="1"/>
  <c r="K6066" i="10" s="1"/>
  <c r="K6065" i="10" a="1"/>
  <c r="K6065" i="10" s="1"/>
  <c r="K6064" i="10" a="1"/>
  <c r="K6064" i="10" s="1"/>
  <c r="K6063" i="10" a="1"/>
  <c r="K6063" i="10" s="1"/>
  <c r="K6062" i="10" a="1"/>
  <c r="K6062" i="10" s="1"/>
  <c r="K6061" i="10" a="1"/>
  <c r="K6061" i="10" s="1"/>
  <c r="K6060" i="10" a="1"/>
  <c r="K6060" i="10" s="1"/>
  <c r="K6059" i="10" a="1"/>
  <c r="K6059" i="10" s="1"/>
  <c r="K6058" i="10" a="1"/>
  <c r="K6058" i="10" s="1"/>
  <c r="K6057" i="10" a="1"/>
  <c r="K6057" i="10" s="1"/>
  <c r="K6056" i="10" a="1"/>
  <c r="K6056" i="10" s="1"/>
  <c r="K6055" i="10" a="1"/>
  <c r="K6055" i="10" s="1"/>
  <c r="K6054" i="10" a="1"/>
  <c r="K6054" i="10" s="1"/>
  <c r="K6053" i="10" a="1"/>
  <c r="K6053" i="10" s="1"/>
  <c r="K6052" i="10" a="1"/>
  <c r="K6052" i="10" s="1"/>
  <c r="K6051" i="10" a="1"/>
  <c r="K6051" i="10" s="1"/>
  <c r="K6050" i="10" a="1"/>
  <c r="K6050" i="10" s="1"/>
  <c r="K6049" i="10" a="1"/>
  <c r="K6049" i="10" s="1"/>
  <c r="K6048" i="10" a="1"/>
  <c r="K6048" i="10" s="1"/>
  <c r="K6047" i="10" a="1"/>
  <c r="K6047" i="10" s="1"/>
  <c r="K6046" i="10" a="1"/>
  <c r="K6046" i="10" s="1"/>
  <c r="K6045" i="10" a="1"/>
  <c r="K6045" i="10" s="1"/>
  <c r="K6044" i="10" a="1"/>
  <c r="K6044" i="10" s="1"/>
  <c r="K6043" i="10" a="1"/>
  <c r="K6043" i="10" s="1"/>
  <c r="K6042" i="10" a="1"/>
  <c r="K6042" i="10" s="1"/>
  <c r="K6041" i="10" a="1"/>
  <c r="K6041" i="10" s="1"/>
  <c r="K6040" i="10" a="1"/>
  <c r="K6040" i="10" s="1"/>
  <c r="K6039" i="10" a="1"/>
  <c r="K6039" i="10" s="1"/>
  <c r="K6038" i="10" a="1"/>
  <c r="K6038" i="10" s="1"/>
  <c r="K6037" i="10" a="1"/>
  <c r="K6037" i="10" s="1"/>
  <c r="K6036" i="10" a="1"/>
  <c r="K6036" i="10" s="1"/>
  <c r="K6035" i="10" a="1"/>
  <c r="K6035" i="10" s="1"/>
  <c r="K6034" i="10" a="1"/>
  <c r="K6034" i="10" s="1"/>
  <c r="K6033" i="10" a="1"/>
  <c r="K6033" i="10" s="1"/>
  <c r="K6032" i="10" a="1"/>
  <c r="K6032" i="10" s="1"/>
  <c r="K6031" i="10" a="1"/>
  <c r="K6031" i="10" s="1"/>
  <c r="K6030" i="10" a="1"/>
  <c r="K6030" i="10" s="1"/>
  <c r="K6029" i="10" a="1"/>
  <c r="K6029" i="10" s="1"/>
  <c r="K6028" i="10" a="1"/>
  <c r="K6028" i="10" s="1"/>
  <c r="K6027" i="10" a="1"/>
  <c r="K6027" i="10" s="1"/>
  <c r="K6026" i="10" a="1"/>
  <c r="K6026" i="10" s="1"/>
  <c r="K6025" i="10" a="1"/>
  <c r="K6025" i="10" s="1"/>
  <c r="K6024" i="10" a="1"/>
  <c r="K6024" i="10" s="1"/>
  <c r="K6023" i="10" a="1"/>
  <c r="K6023" i="10" s="1"/>
  <c r="K6022" i="10" a="1"/>
  <c r="K6022" i="10" s="1"/>
  <c r="K6021" i="10" a="1"/>
  <c r="K6021" i="10" s="1"/>
  <c r="K6020" i="10" a="1"/>
  <c r="K6020" i="10" s="1"/>
  <c r="K6019" i="10" a="1"/>
  <c r="K6019" i="10" s="1"/>
  <c r="K6018" i="10" a="1"/>
  <c r="K6018" i="10" s="1"/>
  <c r="K6017" i="10" a="1"/>
  <c r="K6017" i="10" s="1"/>
  <c r="K6016" i="10" a="1"/>
  <c r="K6016" i="10" s="1"/>
  <c r="K6015" i="10" a="1"/>
  <c r="K6015" i="10" s="1"/>
  <c r="K6014" i="10" a="1"/>
  <c r="K6014" i="10" s="1"/>
  <c r="K6013" i="10" a="1"/>
  <c r="K6013" i="10" s="1"/>
  <c r="K6012" i="10" a="1"/>
  <c r="K6012" i="10" s="1"/>
  <c r="K6011" i="10" a="1"/>
  <c r="K6011" i="10" s="1"/>
  <c r="K6010" i="10" a="1"/>
  <c r="K6010" i="10" s="1"/>
  <c r="K6009" i="10" a="1"/>
  <c r="K6009" i="10" s="1"/>
  <c r="K6008" i="10" a="1"/>
  <c r="K6008" i="10" s="1"/>
  <c r="K6007" i="10" a="1"/>
  <c r="K6007" i="10" s="1"/>
  <c r="K6006" i="10" a="1"/>
  <c r="K6006" i="10" s="1"/>
  <c r="K6005" i="10" a="1"/>
  <c r="K6005" i="10" s="1"/>
  <c r="K6004" i="10" a="1"/>
  <c r="K6004" i="10" s="1"/>
  <c r="K6003" i="10" a="1"/>
  <c r="K6003" i="10" s="1"/>
  <c r="K6002" i="10" a="1"/>
  <c r="K6002" i="10" s="1"/>
  <c r="K6001" i="10" a="1"/>
  <c r="K6001" i="10" s="1"/>
  <c r="K6000" i="10" a="1"/>
  <c r="K6000" i="10" s="1"/>
  <c r="K5999" i="10" a="1"/>
  <c r="K5999" i="10" s="1"/>
  <c r="K5998" i="10" a="1"/>
  <c r="K5998" i="10" s="1"/>
  <c r="K5997" i="10" a="1"/>
  <c r="K5997" i="10" s="1"/>
  <c r="K5996" i="10" a="1"/>
  <c r="K5996" i="10" s="1"/>
  <c r="K5995" i="10" a="1"/>
  <c r="K5995" i="10" s="1"/>
  <c r="K5994" i="10" a="1"/>
  <c r="K5994" i="10" s="1"/>
  <c r="K5993" i="10" a="1"/>
  <c r="K5993" i="10" s="1"/>
  <c r="K5992" i="10" a="1"/>
  <c r="K5992" i="10" s="1"/>
  <c r="K5991" i="10" a="1"/>
  <c r="K5991" i="10" s="1"/>
  <c r="K5990" i="10" a="1"/>
  <c r="K5990" i="10" s="1"/>
  <c r="K5989" i="10" a="1"/>
  <c r="K5989" i="10" s="1"/>
  <c r="K5988" i="10" a="1"/>
  <c r="K5988" i="10" s="1"/>
  <c r="K5987" i="10" a="1"/>
  <c r="K5987" i="10" s="1"/>
  <c r="K5986" i="10" a="1"/>
  <c r="K5986" i="10" s="1"/>
  <c r="K5985" i="10" a="1"/>
  <c r="K5985" i="10" s="1"/>
  <c r="K5984" i="10" a="1"/>
  <c r="K5984" i="10" s="1"/>
  <c r="K5983" i="10" a="1"/>
  <c r="K5983" i="10" s="1"/>
  <c r="K5982" i="10" a="1"/>
  <c r="K5982" i="10" s="1"/>
  <c r="K5981" i="10" a="1"/>
  <c r="K5981" i="10" s="1"/>
  <c r="K5980" i="10" a="1"/>
  <c r="K5980" i="10" s="1"/>
  <c r="K5979" i="10" a="1"/>
  <c r="K5979" i="10" s="1"/>
  <c r="K5978" i="10" a="1"/>
  <c r="K5978" i="10" s="1"/>
  <c r="K5977" i="10" a="1"/>
  <c r="K5977" i="10" s="1"/>
  <c r="K5976" i="10" a="1"/>
  <c r="K5976" i="10" s="1"/>
  <c r="K5975" i="10" a="1"/>
  <c r="K5975" i="10" s="1"/>
  <c r="K5974" i="10" a="1"/>
  <c r="K5974" i="10" s="1"/>
  <c r="K5973" i="10" a="1"/>
  <c r="K5973" i="10" s="1"/>
  <c r="K5972" i="10" a="1"/>
  <c r="K5972" i="10" s="1"/>
  <c r="K5971" i="10" a="1"/>
  <c r="K5971" i="10" s="1"/>
  <c r="K5970" i="10" a="1"/>
  <c r="K5970" i="10" s="1"/>
  <c r="K5969" i="10"/>
  <c r="K5969" i="10" a="1"/>
  <c r="K5968" i="10" a="1"/>
  <c r="K5968" i="10" s="1"/>
  <c r="K5967" i="10" a="1"/>
  <c r="K5967" i="10" s="1"/>
  <c r="K5966" i="10" a="1"/>
  <c r="K5966" i="10" s="1"/>
  <c r="K5965" i="10" a="1"/>
  <c r="K5965" i="10" s="1"/>
  <c r="K5964" i="10" a="1"/>
  <c r="K5964" i="10" s="1"/>
  <c r="K5963" i="10" a="1"/>
  <c r="K5963" i="10" s="1"/>
  <c r="K5962" i="10" a="1"/>
  <c r="K5962" i="10" s="1"/>
  <c r="K5961" i="10" a="1"/>
  <c r="K5961" i="10" s="1"/>
  <c r="K5960" i="10" a="1"/>
  <c r="K5960" i="10" s="1"/>
  <c r="K5959" i="10" a="1"/>
  <c r="K5959" i="10" s="1"/>
  <c r="K5958" i="10" a="1"/>
  <c r="K5958" i="10" s="1"/>
  <c r="K5957" i="10" a="1"/>
  <c r="K5957" i="10" s="1"/>
  <c r="K5956" i="10" a="1"/>
  <c r="K5956" i="10" s="1"/>
  <c r="K5955" i="10" a="1"/>
  <c r="K5955" i="10" s="1"/>
  <c r="K5954" i="10" a="1"/>
  <c r="K5954" i="10" s="1"/>
  <c r="K5953" i="10" a="1"/>
  <c r="K5953" i="10" s="1"/>
  <c r="K5952" i="10" a="1"/>
  <c r="K5952" i="10" s="1"/>
  <c r="K5951" i="10" a="1"/>
  <c r="K5951" i="10" s="1"/>
  <c r="K5950" i="10" a="1"/>
  <c r="K5950" i="10" s="1"/>
  <c r="K5949" i="10" a="1"/>
  <c r="K5949" i="10" s="1"/>
  <c r="K5948" i="10" a="1"/>
  <c r="K5948" i="10" s="1"/>
  <c r="K5947" i="10" a="1"/>
  <c r="K5947" i="10" s="1"/>
  <c r="K5946" i="10" a="1"/>
  <c r="K5946" i="10" s="1"/>
  <c r="K5945" i="10" a="1"/>
  <c r="K5945" i="10" s="1"/>
  <c r="K5944" i="10" a="1"/>
  <c r="K5944" i="10" s="1"/>
  <c r="K5943" i="10" a="1"/>
  <c r="K5943" i="10" s="1"/>
  <c r="K5942" i="10" a="1"/>
  <c r="K5942" i="10" s="1"/>
  <c r="K5941" i="10" a="1"/>
  <c r="K5941" i="10" s="1"/>
  <c r="K5940" i="10" a="1"/>
  <c r="K5940" i="10" s="1"/>
  <c r="K5939" i="10" a="1"/>
  <c r="K5939" i="10" s="1"/>
  <c r="K5938" i="10" a="1"/>
  <c r="K5938" i="10" s="1"/>
  <c r="K5937" i="10"/>
  <c r="K5937" i="10" a="1"/>
  <c r="K5936" i="10" a="1"/>
  <c r="K5936" i="10" s="1"/>
  <c r="K5935" i="10" a="1"/>
  <c r="K5935" i="10" s="1"/>
  <c r="K5934" i="10" a="1"/>
  <c r="K5934" i="10" s="1"/>
  <c r="K5933" i="10" a="1"/>
  <c r="K5933" i="10" s="1"/>
  <c r="K5932" i="10" a="1"/>
  <c r="K5932" i="10" s="1"/>
  <c r="K5931" i="10" a="1"/>
  <c r="K5931" i="10" s="1"/>
  <c r="K5930" i="10" a="1"/>
  <c r="K5930" i="10" s="1"/>
  <c r="K5929" i="10" a="1"/>
  <c r="K5929" i="10" s="1"/>
  <c r="K5928" i="10" a="1"/>
  <c r="K5928" i="10" s="1"/>
  <c r="K5927" i="10" a="1"/>
  <c r="K5927" i="10" s="1"/>
  <c r="K5926" i="10" a="1"/>
  <c r="K5926" i="10" s="1"/>
  <c r="K5925" i="10" a="1"/>
  <c r="K5925" i="10" s="1"/>
  <c r="K5924" i="10" a="1"/>
  <c r="K5924" i="10" s="1"/>
  <c r="K5923" i="10" a="1"/>
  <c r="K5923" i="10" s="1"/>
  <c r="K5922" i="10" a="1"/>
  <c r="K5922" i="10" s="1"/>
  <c r="K5921" i="10" a="1"/>
  <c r="K5921" i="10" s="1"/>
  <c r="K5920" i="10" a="1"/>
  <c r="K5920" i="10" s="1"/>
  <c r="K5919" i="10"/>
  <c r="K5919" i="10" a="1"/>
  <c r="K5918" i="10" a="1"/>
  <c r="K5918" i="10" s="1"/>
  <c r="K5917" i="10" a="1"/>
  <c r="K5917" i="10" s="1"/>
  <c r="K5916" i="10" a="1"/>
  <c r="K5916" i="10" s="1"/>
  <c r="K5915" i="10" a="1"/>
  <c r="K5915" i="10" s="1"/>
  <c r="K5914" i="10" a="1"/>
  <c r="K5914" i="10" s="1"/>
  <c r="K5913" i="10" a="1"/>
  <c r="K5913" i="10" s="1"/>
  <c r="K5912" i="10" a="1"/>
  <c r="K5912" i="10" s="1"/>
  <c r="K5911" i="10" a="1"/>
  <c r="K5911" i="10" s="1"/>
  <c r="K5910" i="10" a="1"/>
  <c r="K5910" i="10" s="1"/>
  <c r="K5909" i="10" a="1"/>
  <c r="K5909" i="10" s="1"/>
  <c r="K5908" i="10" a="1"/>
  <c r="K5908" i="10" s="1"/>
  <c r="K5907" i="10" a="1"/>
  <c r="K5907" i="10" s="1"/>
  <c r="K5906" i="10" a="1"/>
  <c r="K5906" i="10" s="1"/>
  <c r="K5905" i="10" a="1"/>
  <c r="K5905" i="10" s="1"/>
  <c r="K5904" i="10" a="1"/>
  <c r="K5904" i="10" s="1"/>
  <c r="K5903" i="10" a="1"/>
  <c r="K5903" i="10" s="1"/>
  <c r="K5902" i="10" a="1"/>
  <c r="K5902" i="10" s="1"/>
  <c r="K5901" i="10" a="1"/>
  <c r="K5901" i="10" s="1"/>
  <c r="K5900" i="10" a="1"/>
  <c r="K5900" i="10" s="1"/>
  <c r="K5899" i="10" a="1"/>
  <c r="K5899" i="10" s="1"/>
  <c r="K5898" i="10" a="1"/>
  <c r="K5898" i="10" s="1"/>
  <c r="K5897" i="10" a="1"/>
  <c r="K5897" i="10" s="1"/>
  <c r="K5896" i="10" a="1"/>
  <c r="K5896" i="10" s="1"/>
  <c r="K5895" i="10" a="1"/>
  <c r="K5895" i="10" s="1"/>
  <c r="K5894" i="10" a="1"/>
  <c r="K5894" i="10" s="1"/>
  <c r="K5893" i="10"/>
  <c r="K5893" i="10" a="1"/>
  <c r="K5892" i="10" a="1"/>
  <c r="K5892" i="10" s="1"/>
  <c r="K5891" i="10" a="1"/>
  <c r="K5891" i="10" s="1"/>
  <c r="K5890" i="10" a="1"/>
  <c r="K5890" i="10" s="1"/>
  <c r="K5889" i="10" a="1"/>
  <c r="K5889" i="10" s="1"/>
  <c r="K5888" i="10" a="1"/>
  <c r="K5888" i="10" s="1"/>
  <c r="K5887" i="10" a="1"/>
  <c r="K5887" i="10" s="1"/>
  <c r="K5886" i="10" a="1"/>
  <c r="K5886" i="10" s="1"/>
  <c r="K5885" i="10" a="1"/>
  <c r="K5885" i="10" s="1"/>
  <c r="K5884" i="10" a="1"/>
  <c r="K5884" i="10" s="1"/>
  <c r="K5883" i="10" a="1"/>
  <c r="K5883" i="10" s="1"/>
  <c r="K5882" i="10" a="1"/>
  <c r="K5882" i="10" s="1"/>
  <c r="K5881" i="10" a="1"/>
  <c r="K5881" i="10" s="1"/>
  <c r="K5880" i="10" a="1"/>
  <c r="K5880" i="10" s="1"/>
  <c r="K5879" i="10" a="1"/>
  <c r="K5879" i="10" s="1"/>
  <c r="K5878" i="10" a="1"/>
  <c r="K5878" i="10" s="1"/>
  <c r="K5877" i="10"/>
  <c r="K5877" i="10" a="1"/>
  <c r="K5876" i="10" a="1"/>
  <c r="K5876" i="10" s="1"/>
  <c r="K5875" i="10" a="1"/>
  <c r="K5875" i="10" s="1"/>
  <c r="K5874" i="10" a="1"/>
  <c r="K5874" i="10" s="1"/>
  <c r="K5873" i="10" a="1"/>
  <c r="K5873" i="10" s="1"/>
  <c r="K5872" i="10" a="1"/>
  <c r="K5872" i="10" s="1"/>
  <c r="K5871" i="10" a="1"/>
  <c r="K5871" i="10" s="1"/>
  <c r="K5870" i="10" a="1"/>
  <c r="K5870" i="10" s="1"/>
  <c r="K5869" i="10" a="1"/>
  <c r="K5869" i="10" s="1"/>
  <c r="K5868" i="10" a="1"/>
  <c r="K5868" i="10" s="1"/>
  <c r="K5867" i="10" a="1"/>
  <c r="K5867" i="10" s="1"/>
  <c r="K5866" i="10" a="1"/>
  <c r="K5866" i="10" s="1"/>
  <c r="K5865" i="10" a="1"/>
  <c r="K5865" i="10" s="1"/>
  <c r="K5864" i="10" a="1"/>
  <c r="K5864" i="10" s="1"/>
  <c r="K5863" i="10" a="1"/>
  <c r="K5863" i="10" s="1"/>
  <c r="K5862" i="10" a="1"/>
  <c r="K5862" i="10" s="1"/>
  <c r="K5861" i="10" a="1"/>
  <c r="K5861" i="10" s="1"/>
  <c r="K5860" i="10" a="1"/>
  <c r="K5860" i="10" s="1"/>
  <c r="K5859" i="10" a="1"/>
  <c r="K5859" i="10" s="1"/>
  <c r="K5858" i="10" a="1"/>
  <c r="K5858" i="10" s="1"/>
  <c r="K5857" i="10" a="1"/>
  <c r="K5857" i="10" s="1"/>
  <c r="K5856" i="10" a="1"/>
  <c r="K5856" i="10" s="1"/>
  <c r="K5855" i="10"/>
  <c r="K5855" i="10" a="1"/>
  <c r="K5854" i="10" a="1"/>
  <c r="K5854" i="10" s="1"/>
  <c r="K5853" i="10" a="1"/>
  <c r="K5853" i="10" s="1"/>
  <c r="K5852" i="10" a="1"/>
  <c r="K5852" i="10" s="1"/>
  <c r="K5851" i="10" a="1"/>
  <c r="K5851" i="10" s="1"/>
  <c r="K5850" i="10" a="1"/>
  <c r="K5850" i="10" s="1"/>
  <c r="K5849" i="10" a="1"/>
  <c r="K5849" i="10" s="1"/>
  <c r="K5848" i="10" a="1"/>
  <c r="K5848" i="10" s="1"/>
  <c r="K5847" i="10" a="1"/>
  <c r="K5847" i="10" s="1"/>
  <c r="K5846" i="10" a="1"/>
  <c r="K5846" i="10" s="1"/>
  <c r="K5845" i="10" a="1"/>
  <c r="K5845" i="10" s="1"/>
  <c r="K5844" i="10" a="1"/>
  <c r="K5844" i="10" s="1"/>
  <c r="K5843" i="10" a="1"/>
  <c r="K5843" i="10" s="1"/>
  <c r="K5842" i="10" a="1"/>
  <c r="K5842" i="10" s="1"/>
  <c r="K5841" i="10" a="1"/>
  <c r="K5841" i="10" s="1"/>
  <c r="K5840" i="10" a="1"/>
  <c r="K5840" i="10" s="1"/>
  <c r="K5839" i="10" a="1"/>
  <c r="K5839" i="10" s="1"/>
  <c r="K5838" i="10" a="1"/>
  <c r="K5838" i="10" s="1"/>
  <c r="K5837" i="10" a="1"/>
  <c r="K5837" i="10" s="1"/>
  <c r="K5836" i="10" a="1"/>
  <c r="K5836" i="10" s="1"/>
  <c r="K5835" i="10" a="1"/>
  <c r="K5835" i="10" s="1"/>
  <c r="K5834" i="10" a="1"/>
  <c r="K5834" i="10" s="1"/>
  <c r="K5833" i="10" a="1"/>
  <c r="K5833" i="10" s="1"/>
  <c r="K5832" i="10" a="1"/>
  <c r="K5832" i="10" s="1"/>
  <c r="K5831" i="10" a="1"/>
  <c r="K5831" i="10" s="1"/>
  <c r="K5830" i="10" a="1"/>
  <c r="K5830" i="10" s="1"/>
  <c r="K5829" i="10"/>
  <c r="K5829" i="10" a="1"/>
  <c r="K5828" i="10" a="1"/>
  <c r="K5828" i="10" s="1"/>
  <c r="K5827" i="10" a="1"/>
  <c r="K5827" i="10" s="1"/>
  <c r="K5826" i="10" a="1"/>
  <c r="K5826" i="10" s="1"/>
  <c r="K5825" i="10" a="1"/>
  <c r="K5825" i="10" s="1"/>
  <c r="K5824" i="10" a="1"/>
  <c r="K5824" i="10" s="1"/>
  <c r="K5823" i="10" a="1"/>
  <c r="K5823" i="10" s="1"/>
  <c r="K5822" i="10" a="1"/>
  <c r="K5822" i="10" s="1"/>
  <c r="K5821" i="10" a="1"/>
  <c r="K5821" i="10" s="1"/>
  <c r="K5820" i="10" a="1"/>
  <c r="K5820" i="10" s="1"/>
  <c r="K5819" i="10" a="1"/>
  <c r="K5819" i="10" s="1"/>
  <c r="K5818" i="10" a="1"/>
  <c r="K5818" i="10" s="1"/>
  <c r="K5817" i="10" a="1"/>
  <c r="K5817" i="10" s="1"/>
  <c r="K5816" i="10" a="1"/>
  <c r="K5816" i="10" s="1"/>
  <c r="K5815" i="10" a="1"/>
  <c r="K5815" i="10" s="1"/>
  <c r="K5814" i="10" a="1"/>
  <c r="K5814" i="10" s="1"/>
  <c r="K5813" i="10"/>
  <c r="K5813" i="10" a="1"/>
  <c r="K5812" i="10" a="1"/>
  <c r="K5812" i="10" s="1"/>
  <c r="K5811" i="10" a="1"/>
  <c r="K5811" i="10" s="1"/>
  <c r="K5810" i="10" a="1"/>
  <c r="K5810" i="10" s="1"/>
  <c r="K5809" i="10" a="1"/>
  <c r="K5809" i="10" s="1"/>
  <c r="K5808" i="10" a="1"/>
  <c r="K5808" i="10" s="1"/>
  <c r="K5807" i="10" a="1"/>
  <c r="K5807" i="10" s="1"/>
  <c r="K5806" i="10" a="1"/>
  <c r="K5806" i="10" s="1"/>
  <c r="K5805" i="10" a="1"/>
  <c r="K5805" i="10" s="1"/>
  <c r="K5804" i="10" a="1"/>
  <c r="K5804" i="10" s="1"/>
  <c r="K5803" i="10" a="1"/>
  <c r="K5803" i="10" s="1"/>
  <c r="K5802" i="10" a="1"/>
  <c r="K5802" i="10" s="1"/>
  <c r="K5801" i="10" a="1"/>
  <c r="K5801" i="10" s="1"/>
  <c r="K5800" i="10" a="1"/>
  <c r="K5800" i="10" s="1"/>
  <c r="K5799" i="10" a="1"/>
  <c r="K5799" i="10" s="1"/>
  <c r="K5798" i="10" a="1"/>
  <c r="K5798" i="10" s="1"/>
  <c r="K5797" i="10" a="1"/>
  <c r="K5797" i="10" s="1"/>
  <c r="K5796" i="10" a="1"/>
  <c r="K5796" i="10" s="1"/>
  <c r="K5795" i="10" a="1"/>
  <c r="K5795" i="10" s="1"/>
  <c r="K5794" i="10" a="1"/>
  <c r="K5794" i="10" s="1"/>
  <c r="K5793" i="10" a="1"/>
  <c r="K5793" i="10" s="1"/>
  <c r="K5792" i="10" a="1"/>
  <c r="K5792" i="10" s="1"/>
  <c r="K5791" i="10"/>
  <c r="K5791" i="10" a="1"/>
  <c r="K5790" i="10" a="1"/>
  <c r="K5790" i="10" s="1"/>
  <c r="K5789" i="10" a="1"/>
  <c r="K5789" i="10" s="1"/>
  <c r="K5788" i="10" a="1"/>
  <c r="K5788" i="10" s="1"/>
  <c r="K5787" i="10" a="1"/>
  <c r="K5787" i="10" s="1"/>
  <c r="K5786" i="10" a="1"/>
  <c r="K5786" i="10" s="1"/>
  <c r="K5785" i="10" a="1"/>
  <c r="K5785" i="10" s="1"/>
  <c r="K5784" i="10" a="1"/>
  <c r="K5784" i="10" s="1"/>
  <c r="K5783" i="10" a="1"/>
  <c r="K5783" i="10" s="1"/>
  <c r="K5782" i="10" a="1"/>
  <c r="K5782" i="10" s="1"/>
  <c r="K5781" i="10" a="1"/>
  <c r="K5781" i="10" s="1"/>
  <c r="K5780" i="10" a="1"/>
  <c r="K5780" i="10" s="1"/>
  <c r="K5779" i="10" a="1"/>
  <c r="K5779" i="10" s="1"/>
  <c r="K5778" i="10" a="1"/>
  <c r="K5778" i="10" s="1"/>
  <c r="K5777" i="10" a="1"/>
  <c r="K5777" i="10" s="1"/>
  <c r="K5776" i="10" a="1"/>
  <c r="K5776" i="10" s="1"/>
  <c r="K5775" i="10" a="1"/>
  <c r="K5775" i="10" s="1"/>
  <c r="K5774" i="10" a="1"/>
  <c r="K5774" i="10" s="1"/>
  <c r="K5773" i="10" a="1"/>
  <c r="K5773" i="10" s="1"/>
  <c r="K5772" i="10" a="1"/>
  <c r="K5772" i="10" s="1"/>
  <c r="K5771" i="10" a="1"/>
  <c r="K5771" i="10" s="1"/>
  <c r="K5770" i="10" a="1"/>
  <c r="K5770" i="10" s="1"/>
  <c r="K5769" i="10" a="1"/>
  <c r="K5769" i="10" s="1"/>
  <c r="K5768" i="10" a="1"/>
  <c r="K5768" i="10" s="1"/>
  <c r="K5767" i="10" a="1"/>
  <c r="K5767" i="10" s="1"/>
  <c r="K5766" i="10" a="1"/>
  <c r="K5766" i="10" s="1"/>
  <c r="K5765" i="10" a="1"/>
  <c r="K5765" i="10" s="1"/>
  <c r="K5764" i="10" a="1"/>
  <c r="K5764" i="10" s="1"/>
  <c r="K5763" i="10" a="1"/>
  <c r="K5763" i="10" s="1"/>
  <c r="K5762" i="10" a="1"/>
  <c r="K5762" i="10" s="1"/>
  <c r="K5761" i="10" a="1"/>
  <c r="K5761" i="10" s="1"/>
  <c r="K5760" i="10" a="1"/>
  <c r="K5760" i="10" s="1"/>
  <c r="K5759" i="10" a="1"/>
  <c r="K5759" i="10" s="1"/>
  <c r="K5758" i="10" a="1"/>
  <c r="K5758" i="10" s="1"/>
  <c r="K5757" i="10" a="1"/>
  <c r="K5757" i="10" s="1"/>
  <c r="K5756" i="10"/>
  <c r="K5756" i="10" a="1"/>
  <c r="K5755" i="10" a="1"/>
  <c r="K5755" i="10" s="1"/>
  <c r="K5754" i="10" a="1"/>
  <c r="K5754" i="10" s="1"/>
  <c r="K5753" i="10" a="1"/>
  <c r="K5753" i="10" s="1"/>
  <c r="K5752" i="10" a="1"/>
  <c r="K5752" i="10" s="1"/>
  <c r="K5751" i="10" a="1"/>
  <c r="K5751" i="10" s="1"/>
  <c r="K5750" i="10" a="1"/>
  <c r="K5750" i="10" s="1"/>
  <c r="K5749" i="10" a="1"/>
  <c r="K5749" i="10" s="1"/>
  <c r="K5748" i="10" a="1"/>
  <c r="K5748" i="10" s="1"/>
  <c r="K5747" i="10" a="1"/>
  <c r="K5747" i="10" s="1"/>
  <c r="K5746" i="10" a="1"/>
  <c r="K5746" i="10" s="1"/>
  <c r="K5745" i="10" a="1"/>
  <c r="K5745" i="10" s="1"/>
  <c r="K5744" i="10" a="1"/>
  <c r="K5744" i="10" s="1"/>
  <c r="K5743" i="10" a="1"/>
  <c r="K5743" i="10" s="1"/>
  <c r="K5742" i="10" a="1"/>
  <c r="K5742" i="10" s="1"/>
  <c r="K5741" i="10" a="1"/>
  <c r="K5741" i="10" s="1"/>
  <c r="K5740" i="10" a="1"/>
  <c r="K5740" i="10" s="1"/>
  <c r="K5739" i="10" a="1"/>
  <c r="K5739" i="10" s="1"/>
  <c r="K5738" i="10" a="1"/>
  <c r="K5738" i="10" s="1"/>
  <c r="K5737" i="10" a="1"/>
  <c r="K5737" i="10" s="1"/>
  <c r="K5736" i="10" a="1"/>
  <c r="K5736" i="10" s="1"/>
  <c r="K5735" i="10" a="1"/>
  <c r="K5735" i="10" s="1"/>
  <c r="K5734" i="10" a="1"/>
  <c r="K5734" i="10" s="1"/>
  <c r="K5733" i="10" a="1"/>
  <c r="K5733" i="10" s="1"/>
  <c r="K5732" i="10" a="1"/>
  <c r="K5732" i="10" s="1"/>
  <c r="K5731" i="10" a="1"/>
  <c r="K5731" i="10" s="1"/>
  <c r="K5730" i="10" a="1"/>
  <c r="K5730" i="10" s="1"/>
  <c r="K5729" i="10" a="1"/>
  <c r="K5729" i="10" s="1"/>
  <c r="K5728" i="10" a="1"/>
  <c r="K5728" i="10" s="1"/>
  <c r="K5727" i="10" a="1"/>
  <c r="K5727" i="10" s="1"/>
  <c r="K5726" i="10" a="1"/>
  <c r="K5726" i="10" s="1"/>
  <c r="K5725" i="10" a="1"/>
  <c r="K5725" i="10" s="1"/>
  <c r="K5724" i="10"/>
  <c r="K5724" i="10" a="1"/>
  <c r="K5723" i="10" a="1"/>
  <c r="K5723" i="10" s="1"/>
  <c r="K5722" i="10" a="1"/>
  <c r="K5722" i="10" s="1"/>
  <c r="K5721" i="10" a="1"/>
  <c r="K5721" i="10" s="1"/>
  <c r="K5720" i="10" a="1"/>
  <c r="K5720" i="10" s="1"/>
  <c r="K5719" i="10" a="1"/>
  <c r="K5719" i="10" s="1"/>
  <c r="K5718" i="10" a="1"/>
  <c r="K5718" i="10" s="1"/>
  <c r="K5717" i="10" a="1"/>
  <c r="K5717" i="10" s="1"/>
  <c r="K5716" i="10" a="1"/>
  <c r="K5716" i="10" s="1"/>
  <c r="K5715" i="10" a="1"/>
  <c r="K5715" i="10" s="1"/>
  <c r="K5714" i="10" a="1"/>
  <c r="K5714" i="10" s="1"/>
  <c r="K5713" i="10" a="1"/>
  <c r="K5713" i="10" s="1"/>
  <c r="K5712" i="10" a="1"/>
  <c r="K5712" i="10" s="1"/>
  <c r="K5711" i="10" a="1"/>
  <c r="K5711" i="10" s="1"/>
  <c r="K5710" i="10" a="1"/>
  <c r="K5710" i="10" s="1"/>
  <c r="K5709" i="10" a="1"/>
  <c r="K5709" i="10" s="1"/>
  <c r="K5708" i="10" a="1"/>
  <c r="K5708" i="10" s="1"/>
  <c r="K5707" i="10" a="1"/>
  <c r="K5707" i="10" s="1"/>
  <c r="K5706" i="10" a="1"/>
  <c r="K5706" i="10" s="1"/>
  <c r="K5705" i="10" a="1"/>
  <c r="K5705" i="10" s="1"/>
  <c r="K5704" i="10" a="1"/>
  <c r="K5704" i="10" s="1"/>
  <c r="K5703" i="10" a="1"/>
  <c r="K5703" i="10" s="1"/>
  <c r="K5702" i="10" a="1"/>
  <c r="K5702" i="10" s="1"/>
  <c r="K5701" i="10" a="1"/>
  <c r="K5701" i="10" s="1"/>
  <c r="K5700" i="10" a="1"/>
  <c r="K5700" i="10" s="1"/>
  <c r="K5699" i="10" a="1"/>
  <c r="K5699" i="10" s="1"/>
  <c r="K5698" i="10" a="1"/>
  <c r="K5698" i="10" s="1"/>
  <c r="K5697" i="10" a="1"/>
  <c r="K5697" i="10" s="1"/>
  <c r="K5696" i="10" a="1"/>
  <c r="K5696" i="10" s="1"/>
  <c r="K5695" i="10" a="1"/>
  <c r="K5695" i="10" s="1"/>
  <c r="K5694" i="10" a="1"/>
  <c r="K5694" i="10" s="1"/>
  <c r="K5693" i="10" a="1"/>
  <c r="K5693" i="10" s="1"/>
  <c r="K5692" i="10"/>
  <c r="K5692" i="10" a="1"/>
  <c r="K5691" i="10" a="1"/>
  <c r="K5691" i="10" s="1"/>
  <c r="K5690" i="10" a="1"/>
  <c r="K5690" i="10" s="1"/>
  <c r="K5689" i="10" a="1"/>
  <c r="K5689" i="10" s="1"/>
  <c r="K5688" i="10" a="1"/>
  <c r="K5688" i="10" s="1"/>
  <c r="K5687" i="10" a="1"/>
  <c r="K5687" i="10" s="1"/>
  <c r="K5686" i="10" a="1"/>
  <c r="K5686" i="10" s="1"/>
  <c r="K5685" i="10" a="1"/>
  <c r="K5685" i="10" s="1"/>
  <c r="K5684" i="10" a="1"/>
  <c r="K5684" i="10" s="1"/>
  <c r="K5683" i="10" a="1"/>
  <c r="K5683" i="10" s="1"/>
  <c r="K5682" i="10" a="1"/>
  <c r="K5682" i="10" s="1"/>
  <c r="K5681" i="10" a="1"/>
  <c r="K5681" i="10" s="1"/>
  <c r="K5680" i="10" a="1"/>
  <c r="K5680" i="10" s="1"/>
  <c r="K5679" i="10" a="1"/>
  <c r="K5679" i="10" s="1"/>
  <c r="K5678" i="10" a="1"/>
  <c r="K5678" i="10" s="1"/>
  <c r="K5677" i="10" a="1"/>
  <c r="K5677" i="10" s="1"/>
  <c r="K5676" i="10" a="1"/>
  <c r="K5676" i="10" s="1"/>
  <c r="K5675" i="10" a="1"/>
  <c r="K5675" i="10" s="1"/>
  <c r="K5674" i="10" a="1"/>
  <c r="K5674" i="10" s="1"/>
  <c r="K5673" i="10" a="1"/>
  <c r="K5673" i="10" s="1"/>
  <c r="K5672" i="10" a="1"/>
  <c r="K5672" i="10" s="1"/>
  <c r="K5671" i="10" a="1"/>
  <c r="K5671" i="10" s="1"/>
  <c r="K5670" i="10" a="1"/>
  <c r="K5670" i="10" s="1"/>
  <c r="K5669" i="10" a="1"/>
  <c r="K5669" i="10" s="1"/>
  <c r="K5668" i="10" a="1"/>
  <c r="K5668" i="10" s="1"/>
  <c r="K5667" i="10" a="1"/>
  <c r="K5667" i="10" s="1"/>
  <c r="K5666" i="10" a="1"/>
  <c r="K5666" i="10" s="1"/>
  <c r="K5665" i="10" a="1"/>
  <c r="K5665" i="10" s="1"/>
  <c r="K5664" i="10" a="1"/>
  <c r="K5664" i="10" s="1"/>
  <c r="K5663" i="10" a="1"/>
  <c r="K5663" i="10" s="1"/>
  <c r="K5662" i="10" a="1"/>
  <c r="K5662" i="10" s="1"/>
  <c r="K5661" i="10" a="1"/>
  <c r="K5661" i="10" s="1"/>
  <c r="K5660" i="10"/>
  <c r="K5660" i="10" a="1"/>
  <c r="K5659" i="10" a="1"/>
  <c r="K5659" i="10" s="1"/>
  <c r="K5658" i="10" a="1"/>
  <c r="K5658" i="10" s="1"/>
  <c r="K5657" i="10" a="1"/>
  <c r="K5657" i="10" s="1"/>
  <c r="K5656" i="10" a="1"/>
  <c r="K5656" i="10" s="1"/>
  <c r="K5655" i="10" a="1"/>
  <c r="K5655" i="10" s="1"/>
  <c r="K5654" i="10" a="1"/>
  <c r="K5654" i="10" s="1"/>
  <c r="K5653" i="10" a="1"/>
  <c r="K5653" i="10" s="1"/>
  <c r="K5652" i="10" a="1"/>
  <c r="K5652" i="10" s="1"/>
  <c r="K5651" i="10" a="1"/>
  <c r="K5651" i="10" s="1"/>
  <c r="K5650" i="10" a="1"/>
  <c r="K5650" i="10" s="1"/>
  <c r="K5649" i="10" a="1"/>
  <c r="K5649" i="10" s="1"/>
  <c r="K5648" i="10" a="1"/>
  <c r="K5648" i="10" s="1"/>
  <c r="K5647" i="10" a="1"/>
  <c r="K5647" i="10" s="1"/>
  <c r="K5646" i="10" a="1"/>
  <c r="K5646" i="10" s="1"/>
  <c r="K5645" i="10" a="1"/>
  <c r="K5645" i="10" s="1"/>
  <c r="K5644" i="10" a="1"/>
  <c r="K5644" i="10" s="1"/>
  <c r="K5643" i="10" a="1"/>
  <c r="K5643" i="10" s="1"/>
  <c r="K5642" i="10" a="1"/>
  <c r="K5642" i="10" s="1"/>
  <c r="K5641" i="10" a="1"/>
  <c r="K5641" i="10" s="1"/>
  <c r="K5640" i="10" a="1"/>
  <c r="K5640" i="10" s="1"/>
  <c r="K5639" i="10" a="1"/>
  <c r="K5639" i="10" s="1"/>
  <c r="K5638" i="10" a="1"/>
  <c r="K5638" i="10" s="1"/>
  <c r="K5637" i="10" a="1"/>
  <c r="K5637" i="10" s="1"/>
  <c r="K5636" i="10" a="1"/>
  <c r="K5636" i="10" s="1"/>
  <c r="K5635" i="10" a="1"/>
  <c r="K5635" i="10" s="1"/>
  <c r="K5634" i="10" a="1"/>
  <c r="K5634" i="10" s="1"/>
  <c r="K5633" i="10" a="1"/>
  <c r="K5633" i="10" s="1"/>
  <c r="K5632" i="10" a="1"/>
  <c r="K5632" i="10" s="1"/>
  <c r="K5631" i="10" a="1"/>
  <c r="K5631" i="10" s="1"/>
  <c r="K5630" i="10" a="1"/>
  <c r="K5630" i="10" s="1"/>
  <c r="K5629" i="10" a="1"/>
  <c r="K5629" i="10" s="1"/>
  <c r="K5628" i="10"/>
  <c r="K5628" i="10" a="1"/>
  <c r="K5627" i="10" a="1"/>
  <c r="K5627" i="10" s="1"/>
  <c r="K5626" i="10" a="1"/>
  <c r="K5626" i="10" s="1"/>
  <c r="K5625" i="10" a="1"/>
  <c r="K5625" i="10" s="1"/>
  <c r="K5624" i="10" a="1"/>
  <c r="K5624" i="10" s="1"/>
  <c r="K5623" i="10" a="1"/>
  <c r="K5623" i="10" s="1"/>
  <c r="K5622" i="10" a="1"/>
  <c r="K5622" i="10" s="1"/>
  <c r="K5621" i="10" a="1"/>
  <c r="K5621" i="10" s="1"/>
  <c r="K5620" i="10" a="1"/>
  <c r="K5620" i="10" s="1"/>
  <c r="K5619" i="10" a="1"/>
  <c r="K5619" i="10" s="1"/>
  <c r="K5618" i="10" a="1"/>
  <c r="K5618" i="10" s="1"/>
  <c r="K5617" i="10" a="1"/>
  <c r="K5617" i="10" s="1"/>
  <c r="K5616" i="10" a="1"/>
  <c r="K5616" i="10" s="1"/>
  <c r="K5615" i="10" a="1"/>
  <c r="K5615" i="10" s="1"/>
  <c r="K5614" i="10" a="1"/>
  <c r="K5614" i="10" s="1"/>
  <c r="K5613" i="10" a="1"/>
  <c r="K5613" i="10" s="1"/>
  <c r="K5612" i="10" a="1"/>
  <c r="K5612" i="10" s="1"/>
  <c r="K5611" i="10" a="1"/>
  <c r="K5611" i="10" s="1"/>
  <c r="K5610" i="10" a="1"/>
  <c r="K5610" i="10" s="1"/>
  <c r="K5609" i="10" a="1"/>
  <c r="K5609" i="10" s="1"/>
  <c r="K5608" i="10" a="1"/>
  <c r="K5608" i="10" s="1"/>
  <c r="K5607" i="10" a="1"/>
  <c r="K5607" i="10" s="1"/>
  <c r="K5606" i="10" a="1"/>
  <c r="K5606" i="10" s="1"/>
  <c r="K5605" i="10" a="1"/>
  <c r="K5605" i="10" s="1"/>
  <c r="K5604" i="10" a="1"/>
  <c r="K5604" i="10" s="1"/>
  <c r="K5603" i="10" a="1"/>
  <c r="K5603" i="10" s="1"/>
  <c r="K5602" i="10" a="1"/>
  <c r="K5602" i="10" s="1"/>
  <c r="K5601" i="10" a="1"/>
  <c r="K5601" i="10" s="1"/>
  <c r="K5600" i="10" a="1"/>
  <c r="K5600" i="10" s="1"/>
  <c r="K5599" i="10" a="1"/>
  <c r="K5599" i="10" s="1"/>
  <c r="K5598" i="10" a="1"/>
  <c r="K5598" i="10" s="1"/>
  <c r="K5597" i="10" a="1"/>
  <c r="K5597" i="10" s="1"/>
  <c r="K5596" i="10"/>
  <c r="K5596" i="10" a="1"/>
  <c r="K5595" i="10" a="1"/>
  <c r="K5595" i="10" s="1"/>
  <c r="K5594" i="10" a="1"/>
  <c r="K5594" i="10" s="1"/>
  <c r="K5593" i="10" a="1"/>
  <c r="K5593" i="10" s="1"/>
  <c r="K5592" i="10" a="1"/>
  <c r="K5592" i="10" s="1"/>
  <c r="K5591" i="10" a="1"/>
  <c r="K5591" i="10" s="1"/>
  <c r="K5590" i="10" a="1"/>
  <c r="K5590" i="10" s="1"/>
  <c r="K5589" i="10" a="1"/>
  <c r="K5589" i="10" s="1"/>
  <c r="K5588" i="10" a="1"/>
  <c r="K5588" i="10" s="1"/>
  <c r="K5587" i="10" a="1"/>
  <c r="K5587" i="10" s="1"/>
  <c r="K5586" i="10" a="1"/>
  <c r="K5586" i="10" s="1"/>
  <c r="K5585" i="10" a="1"/>
  <c r="K5585" i="10" s="1"/>
  <c r="K5584" i="10" a="1"/>
  <c r="K5584" i="10" s="1"/>
  <c r="K5583" i="10" a="1"/>
  <c r="K5583" i="10" s="1"/>
  <c r="K5582" i="10" a="1"/>
  <c r="K5582" i="10" s="1"/>
  <c r="K5581" i="10" a="1"/>
  <c r="K5581" i="10" s="1"/>
  <c r="K5580" i="10" a="1"/>
  <c r="K5580" i="10" s="1"/>
  <c r="K5579" i="10" a="1"/>
  <c r="K5579" i="10" s="1"/>
  <c r="K5578" i="10" a="1"/>
  <c r="K5578" i="10" s="1"/>
  <c r="K5577" i="10" a="1"/>
  <c r="K5577" i="10" s="1"/>
  <c r="K5576" i="10" a="1"/>
  <c r="K5576" i="10" s="1"/>
  <c r="K5575" i="10" a="1"/>
  <c r="K5575" i="10" s="1"/>
  <c r="K5574" i="10" a="1"/>
  <c r="K5574" i="10" s="1"/>
  <c r="K5573" i="10" a="1"/>
  <c r="K5573" i="10" s="1"/>
  <c r="K5572" i="10" a="1"/>
  <c r="K5572" i="10" s="1"/>
  <c r="K5571" i="10" a="1"/>
  <c r="K5571" i="10" s="1"/>
  <c r="K5570" i="10" a="1"/>
  <c r="K5570" i="10" s="1"/>
  <c r="K5569" i="10" a="1"/>
  <c r="K5569" i="10" s="1"/>
  <c r="K5568" i="10" a="1"/>
  <c r="K5568" i="10" s="1"/>
  <c r="K5567" i="10" a="1"/>
  <c r="K5567" i="10" s="1"/>
  <c r="K5566" i="10" a="1"/>
  <c r="K5566" i="10" s="1"/>
  <c r="K5565" i="10" a="1"/>
  <c r="K5565" i="10" s="1"/>
  <c r="K5564" i="10"/>
  <c r="K5564" i="10" a="1"/>
  <c r="K5563" i="10" a="1"/>
  <c r="K5563" i="10" s="1"/>
  <c r="K5562" i="10" a="1"/>
  <c r="K5562" i="10" s="1"/>
  <c r="K5561" i="10" a="1"/>
  <c r="K5561" i="10" s="1"/>
  <c r="K5560" i="10" a="1"/>
  <c r="K5560" i="10" s="1"/>
  <c r="K5559" i="10" a="1"/>
  <c r="K5559" i="10" s="1"/>
  <c r="K5558" i="10" a="1"/>
  <c r="K5558" i="10" s="1"/>
  <c r="K5557" i="10" a="1"/>
  <c r="K5557" i="10" s="1"/>
  <c r="K5556" i="10" a="1"/>
  <c r="K5556" i="10" s="1"/>
  <c r="K5555" i="10" a="1"/>
  <c r="K5555" i="10" s="1"/>
  <c r="K5554" i="10" a="1"/>
  <c r="K5554" i="10" s="1"/>
  <c r="K5553" i="10" a="1"/>
  <c r="K5553" i="10" s="1"/>
  <c r="K5552" i="10" a="1"/>
  <c r="K5552" i="10" s="1"/>
  <c r="K5551" i="10" a="1"/>
  <c r="K5551" i="10" s="1"/>
  <c r="K5550" i="10" a="1"/>
  <c r="K5550" i="10" s="1"/>
  <c r="K5549" i="10" a="1"/>
  <c r="K5549" i="10" s="1"/>
  <c r="K5548" i="10" a="1"/>
  <c r="K5548" i="10" s="1"/>
  <c r="K5547" i="10" a="1"/>
  <c r="K5547" i="10" s="1"/>
  <c r="K5546" i="10" a="1"/>
  <c r="K5546" i="10" s="1"/>
  <c r="K5545" i="10" a="1"/>
  <c r="K5545" i="10" s="1"/>
  <c r="K5544" i="10" a="1"/>
  <c r="K5544" i="10" s="1"/>
  <c r="K5543" i="10" a="1"/>
  <c r="K5543" i="10" s="1"/>
  <c r="K5542" i="10" a="1"/>
  <c r="K5542" i="10" s="1"/>
  <c r="K5541" i="10" a="1"/>
  <c r="K5541" i="10" s="1"/>
  <c r="K5540" i="10" a="1"/>
  <c r="K5540" i="10" s="1"/>
  <c r="K5539" i="10" a="1"/>
  <c r="K5539" i="10" s="1"/>
  <c r="K5538" i="10" a="1"/>
  <c r="K5538" i="10" s="1"/>
  <c r="K5537" i="10" a="1"/>
  <c r="K5537" i="10" s="1"/>
  <c r="K5536" i="10" a="1"/>
  <c r="K5536" i="10" s="1"/>
  <c r="K5535" i="10" a="1"/>
  <c r="K5535" i="10" s="1"/>
  <c r="K5534" i="10" a="1"/>
  <c r="K5534" i="10" s="1"/>
  <c r="K5533" i="10" a="1"/>
  <c r="K5533" i="10" s="1"/>
  <c r="K5532" i="10"/>
  <c r="K5532" i="10" a="1"/>
  <c r="K5531" i="10" a="1"/>
  <c r="K5531" i="10" s="1"/>
  <c r="K5530" i="10" a="1"/>
  <c r="K5530" i="10" s="1"/>
  <c r="K5529" i="10" a="1"/>
  <c r="K5529" i="10" s="1"/>
  <c r="K5528" i="10" a="1"/>
  <c r="K5528" i="10" s="1"/>
  <c r="K5527" i="10" a="1"/>
  <c r="K5527" i="10" s="1"/>
  <c r="K5526" i="10" a="1"/>
  <c r="K5526" i="10" s="1"/>
  <c r="K5525" i="10" a="1"/>
  <c r="K5525" i="10" s="1"/>
  <c r="K5524" i="10" a="1"/>
  <c r="K5524" i="10" s="1"/>
  <c r="K5523" i="10" a="1"/>
  <c r="K5523" i="10" s="1"/>
  <c r="K5522" i="10" a="1"/>
  <c r="K5522" i="10" s="1"/>
  <c r="K5521" i="10" a="1"/>
  <c r="K5521" i="10" s="1"/>
  <c r="K5520" i="10" a="1"/>
  <c r="K5520" i="10" s="1"/>
  <c r="K5519" i="10" a="1"/>
  <c r="K5519" i="10" s="1"/>
  <c r="K5518" i="10" a="1"/>
  <c r="K5518" i="10" s="1"/>
  <c r="K5517" i="10" a="1"/>
  <c r="K5517" i="10" s="1"/>
  <c r="K5516" i="10" a="1"/>
  <c r="K5516" i="10" s="1"/>
  <c r="K5515" i="10" a="1"/>
  <c r="K5515" i="10" s="1"/>
  <c r="K5514" i="10" a="1"/>
  <c r="K5514" i="10" s="1"/>
  <c r="K5513" i="10" a="1"/>
  <c r="K5513" i="10" s="1"/>
  <c r="K5512" i="10" a="1"/>
  <c r="K5512" i="10" s="1"/>
  <c r="K5511" i="10" a="1"/>
  <c r="K5511" i="10" s="1"/>
  <c r="K5510" i="10" a="1"/>
  <c r="K5510" i="10" s="1"/>
  <c r="K5509" i="10" a="1"/>
  <c r="K5509" i="10" s="1"/>
  <c r="K5508" i="10" a="1"/>
  <c r="K5508" i="10" s="1"/>
  <c r="K5507" i="10" a="1"/>
  <c r="K5507" i="10" s="1"/>
  <c r="K5506" i="10" a="1"/>
  <c r="K5506" i="10" s="1"/>
  <c r="K5505" i="10" a="1"/>
  <c r="K5505" i="10" s="1"/>
  <c r="K5504" i="10" a="1"/>
  <c r="K5504" i="10" s="1"/>
  <c r="K5503" i="10" a="1"/>
  <c r="K5503" i="10" s="1"/>
  <c r="K5502" i="10" a="1"/>
  <c r="K5502" i="10" s="1"/>
  <c r="K5501" i="10" a="1"/>
  <c r="K5501" i="10" s="1"/>
  <c r="K5500" i="10"/>
  <c r="K5500" i="10" a="1"/>
  <c r="K5499" i="10" a="1"/>
  <c r="K5499" i="10" s="1"/>
  <c r="K5498" i="10" a="1"/>
  <c r="K5498" i="10" s="1"/>
  <c r="K5497" i="10" a="1"/>
  <c r="K5497" i="10" s="1"/>
  <c r="K5496" i="10" a="1"/>
  <c r="K5496" i="10" s="1"/>
  <c r="K5495" i="10" a="1"/>
  <c r="K5495" i="10" s="1"/>
  <c r="K5494" i="10" a="1"/>
  <c r="K5494" i="10" s="1"/>
  <c r="K5493" i="10" a="1"/>
  <c r="K5493" i="10" s="1"/>
  <c r="K5492" i="10" a="1"/>
  <c r="K5492" i="10" s="1"/>
  <c r="K5491" i="10" a="1"/>
  <c r="K5491" i="10" s="1"/>
  <c r="K5490" i="10" a="1"/>
  <c r="K5490" i="10" s="1"/>
  <c r="K5489" i="10" a="1"/>
  <c r="K5489" i="10" s="1"/>
  <c r="K5488" i="10" a="1"/>
  <c r="K5488" i="10" s="1"/>
  <c r="K5487" i="10" a="1"/>
  <c r="K5487" i="10" s="1"/>
  <c r="K5486" i="10" a="1"/>
  <c r="K5486" i="10" s="1"/>
  <c r="K5485" i="10" a="1"/>
  <c r="K5485" i="10" s="1"/>
  <c r="K5484" i="10" a="1"/>
  <c r="K5484" i="10" s="1"/>
  <c r="K5483" i="10" a="1"/>
  <c r="K5483" i="10" s="1"/>
  <c r="K5482" i="10" a="1"/>
  <c r="K5482" i="10" s="1"/>
  <c r="K5481" i="10" a="1"/>
  <c r="K5481" i="10" s="1"/>
  <c r="K5480" i="10" a="1"/>
  <c r="K5480" i="10" s="1"/>
  <c r="K5479" i="10" a="1"/>
  <c r="K5479" i="10" s="1"/>
  <c r="K5478" i="10" a="1"/>
  <c r="K5478" i="10" s="1"/>
  <c r="K5477" i="10" a="1"/>
  <c r="K5477" i="10" s="1"/>
  <c r="K5476" i="10" a="1"/>
  <c r="K5476" i="10" s="1"/>
  <c r="K5475" i="10" a="1"/>
  <c r="K5475" i="10" s="1"/>
  <c r="K5474" i="10" a="1"/>
  <c r="K5474" i="10" s="1"/>
  <c r="K5473" i="10" a="1"/>
  <c r="K5473" i="10" s="1"/>
  <c r="K5472" i="10" a="1"/>
  <c r="K5472" i="10" s="1"/>
  <c r="K5471" i="10" a="1"/>
  <c r="K5471" i="10" s="1"/>
  <c r="K5470" i="10" a="1"/>
  <c r="K5470" i="10" s="1"/>
  <c r="K5469" i="10" a="1"/>
  <c r="K5469" i="10" s="1"/>
  <c r="K5468" i="10" a="1"/>
  <c r="K5468" i="10" s="1"/>
  <c r="K5467" i="10" a="1"/>
  <c r="K5467" i="10" s="1"/>
  <c r="K5466" i="10" a="1"/>
  <c r="K5466" i="10" s="1"/>
  <c r="K5465" i="10" a="1"/>
  <c r="K5465" i="10" s="1"/>
  <c r="K5464" i="10" a="1"/>
  <c r="K5464" i="10" s="1"/>
  <c r="K5463" i="10" a="1"/>
  <c r="K5463" i="10" s="1"/>
  <c r="K5462" i="10" a="1"/>
  <c r="K5462" i="10" s="1"/>
  <c r="K5461" i="10" a="1"/>
  <c r="K5461" i="10" s="1"/>
  <c r="K5460" i="10" a="1"/>
  <c r="K5460" i="10" s="1"/>
  <c r="K5459" i="10" a="1"/>
  <c r="K5459" i="10" s="1"/>
  <c r="K5458" i="10" a="1"/>
  <c r="K5458" i="10" s="1"/>
  <c r="K5457" i="10" a="1"/>
  <c r="K5457" i="10" s="1"/>
  <c r="K5456" i="10" a="1"/>
  <c r="K5456" i="10" s="1"/>
  <c r="K5455" i="10" a="1"/>
  <c r="K5455" i="10" s="1"/>
  <c r="K5454" i="10" a="1"/>
  <c r="K5454" i="10" s="1"/>
  <c r="K5453" i="10" a="1"/>
  <c r="K5453" i="10" s="1"/>
  <c r="K5452" i="10" a="1"/>
  <c r="K5452" i="10" s="1"/>
  <c r="K5451" i="10" a="1"/>
  <c r="K5451" i="10" s="1"/>
  <c r="K5450" i="10" a="1"/>
  <c r="K5450" i="10" s="1"/>
  <c r="K5449" i="10" a="1"/>
  <c r="K5449" i="10" s="1"/>
  <c r="K5448" i="10" a="1"/>
  <c r="K5448" i="10" s="1"/>
  <c r="K5447" i="10" a="1"/>
  <c r="K5447" i="10" s="1"/>
  <c r="K5446" i="10" a="1"/>
  <c r="K5446" i="10" s="1"/>
  <c r="K5445" i="10" a="1"/>
  <c r="K5445" i="10" s="1"/>
  <c r="K5444" i="10" a="1"/>
  <c r="K5444" i="10" s="1"/>
  <c r="K5443" i="10" a="1"/>
  <c r="K5443" i="10" s="1"/>
  <c r="K5442" i="10" a="1"/>
  <c r="K5442" i="10" s="1"/>
  <c r="K5441" i="10"/>
  <c r="K5441" i="10" a="1"/>
  <c r="K5440" i="10" a="1"/>
  <c r="K5440" i="10" s="1"/>
  <c r="K5439" i="10" a="1"/>
  <c r="K5439" i="10" s="1"/>
  <c r="K5438" i="10" a="1"/>
  <c r="K5438" i="10" s="1"/>
  <c r="K5437" i="10" a="1"/>
  <c r="K5437" i="10" s="1"/>
  <c r="K5436" i="10" a="1"/>
  <c r="K5436" i="10" s="1"/>
  <c r="K5435" i="10" a="1"/>
  <c r="K5435" i="10" s="1"/>
  <c r="K5434" i="10" a="1"/>
  <c r="K5434" i="10" s="1"/>
  <c r="K5433" i="10" a="1"/>
  <c r="K5433" i="10" s="1"/>
  <c r="K5432" i="10" a="1"/>
  <c r="K5432" i="10" s="1"/>
  <c r="K5431" i="10" a="1"/>
  <c r="K5431" i="10" s="1"/>
  <c r="K5430" i="10" a="1"/>
  <c r="K5430" i="10" s="1"/>
  <c r="K5429" i="10" a="1"/>
  <c r="K5429" i="10" s="1"/>
  <c r="K5428" i="10" a="1"/>
  <c r="K5428" i="10" s="1"/>
  <c r="K5427" i="10" a="1"/>
  <c r="K5427" i="10" s="1"/>
  <c r="K5426" i="10" a="1"/>
  <c r="K5426" i="10" s="1"/>
  <c r="K5425" i="10" a="1"/>
  <c r="K5425" i="10" s="1"/>
  <c r="K5424" i="10" a="1"/>
  <c r="K5424" i="10" s="1"/>
  <c r="K5423" i="10" a="1"/>
  <c r="K5423" i="10" s="1"/>
  <c r="K5422" i="10" a="1"/>
  <c r="K5422" i="10" s="1"/>
  <c r="K5421" i="10" a="1"/>
  <c r="K5421" i="10" s="1"/>
  <c r="K5420" i="10" a="1"/>
  <c r="K5420" i="10" s="1"/>
  <c r="K5419" i="10" a="1"/>
  <c r="K5419" i="10" s="1"/>
  <c r="K5418" i="10" a="1"/>
  <c r="K5418" i="10" s="1"/>
  <c r="K5417" i="10" a="1"/>
  <c r="K5417" i="10" s="1"/>
  <c r="K5416" i="10" a="1"/>
  <c r="K5416" i="10" s="1"/>
  <c r="K5415" i="10" a="1"/>
  <c r="K5415" i="10" s="1"/>
  <c r="K5414" i="10" a="1"/>
  <c r="K5414" i="10" s="1"/>
  <c r="K5413" i="10" a="1"/>
  <c r="K5413" i="10" s="1"/>
  <c r="K5412" i="10" a="1"/>
  <c r="K5412" i="10" s="1"/>
  <c r="K5411" i="10" a="1"/>
  <c r="K5411" i="10" s="1"/>
  <c r="K5410" i="10" a="1"/>
  <c r="K5410" i="10" s="1"/>
  <c r="K5409" i="10" a="1"/>
  <c r="K5409" i="10" s="1"/>
  <c r="K5408" i="10" a="1"/>
  <c r="K5408" i="10" s="1"/>
  <c r="K5407" i="10" a="1"/>
  <c r="K5407" i="10" s="1"/>
  <c r="K5406" i="10" a="1"/>
  <c r="K5406" i="10" s="1"/>
  <c r="K5405" i="10" a="1"/>
  <c r="K5405" i="10" s="1"/>
  <c r="K5404" i="10" a="1"/>
  <c r="K5404" i="10" s="1"/>
  <c r="K5403" i="10" a="1"/>
  <c r="K5403" i="10" s="1"/>
  <c r="K5402" i="10" a="1"/>
  <c r="K5402" i="10" s="1"/>
  <c r="K5401" i="10" a="1"/>
  <c r="K5401" i="10" s="1"/>
  <c r="K5400" i="10" a="1"/>
  <c r="K5400" i="10" s="1"/>
  <c r="K5399" i="10" a="1"/>
  <c r="K5399" i="10" s="1"/>
  <c r="K5398" i="10" a="1"/>
  <c r="K5398" i="10" s="1"/>
  <c r="K5397" i="10" a="1"/>
  <c r="K5397" i="10" s="1"/>
  <c r="K5396" i="10" a="1"/>
  <c r="K5396" i="10" s="1"/>
  <c r="K5395" i="10" a="1"/>
  <c r="K5395" i="10" s="1"/>
  <c r="K5394" i="10" a="1"/>
  <c r="K5394" i="10" s="1"/>
  <c r="K5393" i="10"/>
  <c r="K5393" i="10" a="1"/>
  <c r="K5392" i="10" a="1"/>
  <c r="K5392" i="10" s="1"/>
  <c r="K5391" i="10" a="1"/>
  <c r="K5391" i="10" s="1"/>
  <c r="K5390" i="10" a="1"/>
  <c r="K5390" i="10" s="1"/>
  <c r="K5389" i="10" a="1"/>
  <c r="K5389" i="10" s="1"/>
  <c r="K5388" i="10" a="1"/>
  <c r="K5388" i="10" s="1"/>
  <c r="K5387" i="10" a="1"/>
  <c r="K5387" i="10" s="1"/>
  <c r="K5386" i="10" a="1"/>
  <c r="K5386" i="10" s="1"/>
  <c r="K5385" i="10" a="1"/>
  <c r="K5385" i="10" s="1"/>
  <c r="K5384" i="10" a="1"/>
  <c r="K5384" i="10" s="1"/>
  <c r="K5383" i="10" a="1"/>
  <c r="K5383" i="10" s="1"/>
  <c r="K5382" i="10" a="1"/>
  <c r="K5382" i="10" s="1"/>
  <c r="K5381" i="10" a="1"/>
  <c r="K5381" i="10" s="1"/>
  <c r="K5380" i="10" a="1"/>
  <c r="K5380" i="10" s="1"/>
  <c r="K5379" i="10" a="1"/>
  <c r="K5379" i="10" s="1"/>
  <c r="K5378" i="10" a="1"/>
  <c r="K5378" i="10" s="1"/>
  <c r="K5377" i="10" a="1"/>
  <c r="K5377" i="10" s="1"/>
  <c r="K5376" i="10" a="1"/>
  <c r="K5376" i="10" s="1"/>
  <c r="K5375" i="10" a="1"/>
  <c r="K5375" i="10" s="1"/>
  <c r="K5374" i="10" a="1"/>
  <c r="K5374" i="10" s="1"/>
  <c r="K5373" i="10"/>
  <c r="K5373" i="10" a="1"/>
  <c r="K5372" i="10" a="1"/>
  <c r="K5372" i="10" s="1"/>
  <c r="K5371" i="10" a="1"/>
  <c r="K5371" i="10" s="1"/>
  <c r="K5370" i="10" a="1"/>
  <c r="K5370" i="10" s="1"/>
  <c r="K5369" i="10" a="1"/>
  <c r="K5369" i="10" s="1"/>
  <c r="K5368" i="10" a="1"/>
  <c r="K5368" i="10" s="1"/>
  <c r="K5367" i="10" a="1"/>
  <c r="K5367" i="10" s="1"/>
  <c r="K5366" i="10" a="1"/>
  <c r="K5366" i="10" s="1"/>
  <c r="K5365" i="10" a="1"/>
  <c r="K5365" i="10" s="1"/>
  <c r="K5364" i="10" a="1"/>
  <c r="K5364" i="10" s="1"/>
  <c r="K5363" i="10" a="1"/>
  <c r="K5363" i="10" s="1"/>
  <c r="K5362" i="10" a="1"/>
  <c r="K5362" i="10" s="1"/>
  <c r="K5361" i="10" a="1"/>
  <c r="K5361" i="10" s="1"/>
  <c r="K5360" i="10" a="1"/>
  <c r="K5360" i="10" s="1"/>
  <c r="K5359" i="10" a="1"/>
  <c r="K5359" i="10" s="1"/>
  <c r="K5358" i="10" a="1"/>
  <c r="K5358" i="10" s="1"/>
  <c r="K5357" i="10"/>
  <c r="K5357" i="10" a="1"/>
  <c r="K5356" i="10" a="1"/>
  <c r="K5356" i="10" s="1"/>
  <c r="K5355" i="10" a="1"/>
  <c r="K5355" i="10" s="1"/>
  <c r="K5354" i="10" a="1"/>
  <c r="K5354" i="10" s="1"/>
  <c r="K5353" i="10" a="1"/>
  <c r="K5353" i="10" s="1"/>
  <c r="K5352" i="10" a="1"/>
  <c r="K5352" i="10" s="1"/>
  <c r="K5351" i="10" a="1"/>
  <c r="K5351" i="10" s="1"/>
  <c r="K5350" i="10" a="1"/>
  <c r="K5350" i="10" s="1"/>
  <c r="K5349" i="10" a="1"/>
  <c r="K5349" i="10" s="1"/>
  <c r="K5348" i="10" a="1"/>
  <c r="K5348" i="10" s="1"/>
  <c r="K5347" i="10" a="1"/>
  <c r="K5347" i="10" s="1"/>
  <c r="K5346" i="10" a="1"/>
  <c r="K5346" i="10" s="1"/>
  <c r="K5345" i="10" a="1"/>
  <c r="K5345" i="10" s="1"/>
  <c r="K5344" i="10" a="1"/>
  <c r="K5344" i="10" s="1"/>
  <c r="K5343" i="10" a="1"/>
  <c r="K5343" i="10" s="1"/>
  <c r="K5342" i="10" a="1"/>
  <c r="K5342" i="10" s="1"/>
  <c r="K5341" i="10" a="1"/>
  <c r="K5341" i="10" s="1"/>
  <c r="K5340" i="10" a="1"/>
  <c r="K5340" i="10" s="1"/>
  <c r="K5339" i="10" a="1"/>
  <c r="K5339" i="10" s="1"/>
  <c r="K5338" i="10" a="1"/>
  <c r="K5338" i="10" s="1"/>
  <c r="K5337" i="10" a="1"/>
  <c r="K5337" i="10" s="1"/>
  <c r="K5336" i="10" a="1"/>
  <c r="K5336" i="10" s="1"/>
  <c r="K5335" i="10" a="1"/>
  <c r="K5335" i="10" s="1"/>
  <c r="K5334" i="10" a="1"/>
  <c r="K5334" i="10" s="1"/>
  <c r="K5333" i="10" a="1"/>
  <c r="K5333" i="10" s="1"/>
  <c r="K5332" i="10" a="1"/>
  <c r="K5332" i="10" s="1"/>
  <c r="K5331" i="10" a="1"/>
  <c r="K5331" i="10" s="1"/>
  <c r="K5330" i="10" a="1"/>
  <c r="K5330" i="10" s="1"/>
  <c r="K5329" i="10" a="1"/>
  <c r="K5329" i="10" s="1"/>
  <c r="K5328" i="10" a="1"/>
  <c r="K5328" i="10" s="1"/>
  <c r="K5327" i="10" a="1"/>
  <c r="K5327" i="10" s="1"/>
  <c r="K5326" i="10" a="1"/>
  <c r="K5326" i="10" s="1"/>
  <c r="K5325" i="10"/>
  <c r="K5325" i="10" a="1"/>
  <c r="K5324" i="10" a="1"/>
  <c r="K5324" i="10" s="1"/>
  <c r="K5323" i="10" a="1"/>
  <c r="K5323" i="10" s="1"/>
  <c r="K5322" i="10" a="1"/>
  <c r="K5322" i="10" s="1"/>
  <c r="K5321" i="10" a="1"/>
  <c r="K5321" i="10" s="1"/>
  <c r="K5320" i="10" a="1"/>
  <c r="K5320" i="10" s="1"/>
  <c r="K5319" i="10" a="1"/>
  <c r="K5319" i="10" s="1"/>
  <c r="K5318" i="10" a="1"/>
  <c r="K5318" i="10" s="1"/>
  <c r="K5317" i="10" a="1"/>
  <c r="K5317" i="10" s="1"/>
  <c r="K5316" i="10" a="1"/>
  <c r="K5316" i="10" s="1"/>
  <c r="K5315" i="10" a="1"/>
  <c r="K5315" i="10" s="1"/>
  <c r="K5314" i="10" a="1"/>
  <c r="K5314" i="10" s="1"/>
  <c r="K5313" i="10" a="1"/>
  <c r="K5313" i="10" s="1"/>
  <c r="K5312" i="10" a="1"/>
  <c r="K5312" i="10" s="1"/>
  <c r="K5311" i="10" a="1"/>
  <c r="K5311" i="10" s="1"/>
  <c r="K5310" i="10" a="1"/>
  <c r="K5310" i="10" s="1"/>
  <c r="K5309" i="10" a="1"/>
  <c r="K5309" i="10" s="1"/>
  <c r="K5308" i="10" a="1"/>
  <c r="K5308" i="10" s="1"/>
  <c r="K5307" i="10" a="1"/>
  <c r="K5307" i="10" s="1"/>
  <c r="K5306" i="10" a="1"/>
  <c r="K5306" i="10" s="1"/>
  <c r="K5305" i="10"/>
  <c r="K5305" i="10" a="1"/>
  <c r="K5304" i="10" a="1"/>
  <c r="K5304" i="10" s="1"/>
  <c r="K5303" i="10" a="1"/>
  <c r="K5303" i="10" s="1"/>
  <c r="K5302" i="10" a="1"/>
  <c r="K5302" i="10" s="1"/>
  <c r="K5301" i="10" a="1"/>
  <c r="K5301" i="10" s="1"/>
  <c r="K5300" i="10" a="1"/>
  <c r="K5300" i="10" s="1"/>
  <c r="K5299" i="10" a="1"/>
  <c r="K5299" i="10" s="1"/>
  <c r="K5298" i="10" a="1"/>
  <c r="K5298" i="10" s="1"/>
  <c r="K5297" i="10" a="1"/>
  <c r="K5297" i="10" s="1"/>
  <c r="K5296" i="10" a="1"/>
  <c r="K5296" i="10" s="1"/>
  <c r="K5295" i="10" a="1"/>
  <c r="K5295" i="10" s="1"/>
  <c r="K5294" i="10" a="1"/>
  <c r="K5294" i="10" s="1"/>
  <c r="K5293" i="10" a="1"/>
  <c r="K5293" i="10" s="1"/>
  <c r="K5292" i="10" a="1"/>
  <c r="K5292" i="10" s="1"/>
  <c r="K5291" i="10" a="1"/>
  <c r="K5291" i="10" s="1"/>
  <c r="K5290" i="10" a="1"/>
  <c r="K5290" i="10" s="1"/>
  <c r="K5289" i="10"/>
  <c r="K5289" i="10" a="1"/>
  <c r="K5288" i="10" a="1"/>
  <c r="K5288" i="10" s="1"/>
  <c r="K5287" i="10" a="1"/>
  <c r="K5287" i="10" s="1"/>
  <c r="K5286" i="10" a="1"/>
  <c r="K5286" i="10" s="1"/>
  <c r="K5285" i="10" a="1"/>
  <c r="K5285" i="10" s="1"/>
  <c r="K5284" i="10" a="1"/>
  <c r="K5284" i="10" s="1"/>
  <c r="K5283" i="10" a="1"/>
  <c r="K5283" i="10" s="1"/>
  <c r="K5282" i="10" a="1"/>
  <c r="K5282" i="10" s="1"/>
  <c r="K5281" i="10" a="1"/>
  <c r="K5281" i="10" s="1"/>
  <c r="K5280" i="10" a="1"/>
  <c r="K5280" i="10" s="1"/>
  <c r="K5279" i="10" a="1"/>
  <c r="K5279" i="10" s="1"/>
  <c r="K5278" i="10" a="1"/>
  <c r="K5278" i="10" s="1"/>
  <c r="K5277" i="10" a="1"/>
  <c r="K5277" i="10" s="1"/>
  <c r="K5276" i="10" a="1"/>
  <c r="K5276" i="10" s="1"/>
  <c r="K5275" i="10" a="1"/>
  <c r="K5275" i="10" s="1"/>
  <c r="K5274" i="10" a="1"/>
  <c r="K5274" i="10" s="1"/>
  <c r="K5273" i="10" a="1"/>
  <c r="K5273" i="10" s="1"/>
  <c r="K5272" i="10" a="1"/>
  <c r="K5272" i="10" s="1"/>
  <c r="K5271" i="10" a="1"/>
  <c r="K5271" i="10" s="1"/>
  <c r="K5270" i="10" a="1"/>
  <c r="K5270" i="10" s="1"/>
  <c r="K5269" i="10" a="1"/>
  <c r="K5269" i="10" s="1"/>
  <c r="K5268" i="10" a="1"/>
  <c r="K5268" i="10" s="1"/>
  <c r="K5267" i="10" a="1"/>
  <c r="K5267" i="10" s="1"/>
  <c r="K5266" i="10" a="1"/>
  <c r="K5266" i="10" s="1"/>
  <c r="K5265" i="10" a="1"/>
  <c r="K5265" i="10" s="1"/>
  <c r="K5264" i="10" a="1"/>
  <c r="K5264" i="10" s="1"/>
  <c r="K5263" i="10" a="1"/>
  <c r="K5263" i="10" s="1"/>
  <c r="K5262" i="10" a="1"/>
  <c r="K5262" i="10" s="1"/>
  <c r="K5261" i="10"/>
  <c r="K5261" i="10" a="1"/>
  <c r="K5260" i="10" a="1"/>
  <c r="K5260" i="10" s="1"/>
  <c r="K5259" i="10" a="1"/>
  <c r="K5259" i="10" s="1"/>
  <c r="K5258" i="10" a="1"/>
  <c r="K5258" i="10" s="1"/>
  <c r="K5257" i="10" a="1"/>
  <c r="K5257" i="10" s="1"/>
  <c r="K5256" i="10" a="1"/>
  <c r="K5256" i="10" s="1"/>
  <c r="K5255" i="10" a="1"/>
  <c r="K5255" i="10" s="1"/>
  <c r="K5254" i="10" a="1"/>
  <c r="K5254" i="10" s="1"/>
  <c r="K5253" i="10" a="1"/>
  <c r="K5253" i="10" s="1"/>
  <c r="K5252" i="10" a="1"/>
  <c r="K5252" i="10" s="1"/>
  <c r="K5251" i="10" a="1"/>
  <c r="K5251" i="10" s="1"/>
  <c r="K5250" i="10" a="1"/>
  <c r="K5250" i="10" s="1"/>
  <c r="K5249" i="10" a="1"/>
  <c r="K5249" i="10" s="1"/>
  <c r="K5248" i="10" a="1"/>
  <c r="K5248" i="10" s="1"/>
  <c r="K5247" i="10" a="1"/>
  <c r="K5247" i="10" s="1"/>
  <c r="K5246" i="10" a="1"/>
  <c r="K5246" i="10" s="1"/>
  <c r="K5245" i="10" a="1"/>
  <c r="K5245" i="10" s="1"/>
  <c r="K5244" i="10" a="1"/>
  <c r="K5244" i="10" s="1"/>
  <c r="K5243" i="10" a="1"/>
  <c r="K5243" i="10" s="1"/>
  <c r="K5242" i="10" a="1"/>
  <c r="K5242" i="10" s="1"/>
  <c r="K5241" i="10"/>
  <c r="K5241" i="10" a="1"/>
  <c r="K5240" i="10" a="1"/>
  <c r="K5240" i="10" s="1"/>
  <c r="K5239" i="10" a="1"/>
  <c r="K5239" i="10" s="1"/>
  <c r="K5238" i="10" a="1"/>
  <c r="K5238" i="10" s="1"/>
  <c r="K5237" i="10" a="1"/>
  <c r="K5237" i="10" s="1"/>
  <c r="K5236" i="10" a="1"/>
  <c r="K5236" i="10" s="1"/>
  <c r="K5235" i="10" a="1"/>
  <c r="K5235" i="10" s="1"/>
  <c r="K5234" i="10" a="1"/>
  <c r="K5234" i="10" s="1"/>
  <c r="K5233" i="10" a="1"/>
  <c r="K5233" i="10" s="1"/>
  <c r="K5232" i="10" a="1"/>
  <c r="K5232" i="10" s="1"/>
  <c r="K5231" i="10" a="1"/>
  <c r="K5231" i="10" s="1"/>
  <c r="K5230" i="10" a="1"/>
  <c r="K5230" i="10" s="1"/>
  <c r="K5229" i="10" a="1"/>
  <c r="K5229" i="10" s="1"/>
  <c r="K5228" i="10" a="1"/>
  <c r="K5228" i="10" s="1"/>
  <c r="K5227" i="10" a="1"/>
  <c r="K5227" i="10" s="1"/>
  <c r="K5226" i="10" a="1"/>
  <c r="K5226" i="10" s="1"/>
  <c r="K5225" i="10"/>
  <c r="K5225" i="10" a="1"/>
  <c r="K5224" i="10" a="1"/>
  <c r="K5224" i="10" s="1"/>
  <c r="K5223" i="10" a="1"/>
  <c r="K5223" i="10" s="1"/>
  <c r="K5222" i="10" a="1"/>
  <c r="K5222" i="10" s="1"/>
  <c r="K5221" i="10" a="1"/>
  <c r="K5221" i="10" s="1"/>
  <c r="K5220" i="10" a="1"/>
  <c r="K5220" i="10" s="1"/>
  <c r="K5219" i="10" a="1"/>
  <c r="K5219" i="10" s="1"/>
  <c r="K5218" i="10" a="1"/>
  <c r="K5218" i="10" s="1"/>
  <c r="K5217" i="10" a="1"/>
  <c r="K5217" i="10" s="1"/>
  <c r="K5216" i="10" a="1"/>
  <c r="K5216" i="10" s="1"/>
  <c r="K5215" i="10" a="1"/>
  <c r="K5215" i="10" s="1"/>
  <c r="K5214" i="10" a="1"/>
  <c r="K5214" i="10" s="1"/>
  <c r="K5213" i="10" a="1"/>
  <c r="K5213" i="10" s="1"/>
  <c r="K5212" i="10" a="1"/>
  <c r="K5212" i="10" s="1"/>
  <c r="K5211" i="10" a="1"/>
  <c r="K5211" i="10" s="1"/>
  <c r="K5210" i="10" a="1"/>
  <c r="K5210" i="10" s="1"/>
  <c r="K5209" i="10" a="1"/>
  <c r="K5209" i="10" s="1"/>
  <c r="K5208" i="10" a="1"/>
  <c r="K5208" i="10" s="1"/>
  <c r="K5207" i="10" a="1"/>
  <c r="K5207" i="10" s="1"/>
  <c r="K5206" i="10" a="1"/>
  <c r="K5206" i="10" s="1"/>
  <c r="K5205" i="10" a="1"/>
  <c r="K5205" i="10" s="1"/>
  <c r="K5204" i="10" a="1"/>
  <c r="K5204" i="10" s="1"/>
  <c r="K5203" i="10" a="1"/>
  <c r="K5203" i="10" s="1"/>
  <c r="K5202" i="10" a="1"/>
  <c r="K5202" i="10" s="1"/>
  <c r="K5201" i="10" a="1"/>
  <c r="K5201" i="10" s="1"/>
  <c r="K5200" i="10" a="1"/>
  <c r="K5200" i="10" s="1"/>
  <c r="K5199" i="10" a="1"/>
  <c r="K5199" i="10" s="1"/>
  <c r="K5198" i="10" a="1"/>
  <c r="K5198" i="10" s="1"/>
  <c r="K5197" i="10" a="1"/>
  <c r="K5197" i="10" s="1"/>
  <c r="K5196" i="10" a="1"/>
  <c r="K5196" i="10" s="1"/>
  <c r="K5195" i="10" a="1"/>
  <c r="K5195" i="10" s="1"/>
  <c r="K5194" i="10" a="1"/>
  <c r="K5194" i="10" s="1"/>
  <c r="K5193" i="10" a="1"/>
  <c r="K5193" i="10" s="1"/>
  <c r="K5192" i="10" a="1"/>
  <c r="K5192" i="10" s="1"/>
  <c r="K5191" i="10" a="1"/>
  <c r="K5191" i="10" s="1"/>
  <c r="K5190" i="10" a="1"/>
  <c r="K5190" i="10" s="1"/>
  <c r="K5189" i="10" a="1"/>
  <c r="K5189" i="10" s="1"/>
  <c r="K5188" i="10" a="1"/>
  <c r="K5188" i="10" s="1"/>
  <c r="K5187" i="10" a="1"/>
  <c r="K5187" i="10" s="1"/>
  <c r="K5186" i="10" a="1"/>
  <c r="K5186" i="10" s="1"/>
  <c r="K5185" i="10" a="1"/>
  <c r="K5185" i="10" s="1"/>
  <c r="K5184" i="10" a="1"/>
  <c r="K5184" i="10" s="1"/>
  <c r="K5183" i="10" a="1"/>
  <c r="K5183" i="10" s="1"/>
  <c r="K5182" i="10" a="1"/>
  <c r="K5182" i="10" s="1"/>
  <c r="K5181" i="10" a="1"/>
  <c r="K5181" i="10" s="1"/>
  <c r="K5180" i="10" a="1"/>
  <c r="K5180" i="10" s="1"/>
  <c r="K5179" i="10" a="1"/>
  <c r="K5179" i="10" s="1"/>
  <c r="K5178" i="10" a="1"/>
  <c r="K5178" i="10" s="1"/>
  <c r="K5177" i="10"/>
  <c r="K5177" i="10" a="1"/>
  <c r="K5176" i="10" a="1"/>
  <c r="K5176" i="10" s="1"/>
  <c r="K5175" i="10" a="1"/>
  <c r="K5175" i="10" s="1"/>
  <c r="K5174" i="10" a="1"/>
  <c r="K5174" i="10" s="1"/>
  <c r="K5173" i="10" a="1"/>
  <c r="K5173" i="10" s="1"/>
  <c r="K5172" i="10" a="1"/>
  <c r="K5172" i="10" s="1"/>
  <c r="K5171" i="10" a="1"/>
  <c r="K5171" i="10" s="1"/>
  <c r="K5170" i="10" a="1"/>
  <c r="K5170" i="10" s="1"/>
  <c r="K5169" i="10" a="1"/>
  <c r="K5169" i="10" s="1"/>
  <c r="K5168" i="10" a="1"/>
  <c r="K5168" i="10" s="1"/>
  <c r="K5167" i="10" a="1"/>
  <c r="K5167" i="10" s="1"/>
  <c r="K5166" i="10" a="1"/>
  <c r="K5166" i="10" s="1"/>
  <c r="K5165" i="10" a="1"/>
  <c r="K5165" i="10" s="1"/>
  <c r="K5164" i="10" a="1"/>
  <c r="K5164" i="10" s="1"/>
  <c r="K5163" i="10" a="1"/>
  <c r="K5163" i="10" s="1"/>
  <c r="K5162" i="10" a="1"/>
  <c r="K5162" i="10" s="1"/>
  <c r="K5161" i="10" a="1"/>
  <c r="K5161" i="10" s="1"/>
  <c r="K5160" i="10" a="1"/>
  <c r="K5160" i="10" s="1"/>
  <c r="K5159" i="10" a="1"/>
  <c r="K5159" i="10" s="1"/>
  <c r="K5158" i="10" a="1"/>
  <c r="K5158" i="10" s="1"/>
  <c r="K5157" i="10" a="1"/>
  <c r="K5157" i="10" s="1"/>
  <c r="K5156" i="10" a="1"/>
  <c r="K5156" i="10" s="1"/>
  <c r="K5155" i="10" a="1"/>
  <c r="K5155" i="10" s="1"/>
  <c r="K5154" i="10" a="1"/>
  <c r="K5154" i="10" s="1"/>
  <c r="K5153" i="10" a="1"/>
  <c r="K5153" i="10" s="1"/>
  <c r="K5152" i="10" a="1"/>
  <c r="K5152" i="10" s="1"/>
  <c r="K5151" i="10" a="1"/>
  <c r="K5151" i="10" s="1"/>
  <c r="K5150" i="10" a="1"/>
  <c r="K5150" i="10" s="1"/>
  <c r="K5149" i="10" a="1"/>
  <c r="K5149" i="10" s="1"/>
  <c r="K5148" i="10" a="1"/>
  <c r="K5148" i="10" s="1"/>
  <c r="K5147" i="10" a="1"/>
  <c r="K5147" i="10" s="1"/>
  <c r="K5146" i="10" a="1"/>
  <c r="K5146" i="10" s="1"/>
  <c r="K5145" i="10"/>
  <c r="K5145" i="10" a="1"/>
  <c r="K5144" i="10" a="1"/>
  <c r="K5144" i="10" s="1"/>
  <c r="K5143" i="10" a="1"/>
  <c r="K5143" i="10" s="1"/>
  <c r="K5142" i="10" a="1"/>
  <c r="K5142" i="10" s="1"/>
  <c r="K5141" i="10" a="1"/>
  <c r="K5141" i="10" s="1"/>
  <c r="K5140" i="10" a="1"/>
  <c r="K5140" i="10" s="1"/>
  <c r="K5139" i="10" a="1"/>
  <c r="K5139" i="10" s="1"/>
  <c r="K5138" i="10" a="1"/>
  <c r="K5138" i="10" s="1"/>
  <c r="K5137" i="10" a="1"/>
  <c r="K5137" i="10" s="1"/>
  <c r="K5136" i="10" a="1"/>
  <c r="K5136" i="10" s="1"/>
  <c r="K5135" i="10" a="1"/>
  <c r="K5135" i="10" s="1"/>
  <c r="K5134" i="10" a="1"/>
  <c r="K5134" i="10" s="1"/>
  <c r="K5133" i="10" a="1"/>
  <c r="K5133" i="10" s="1"/>
  <c r="K5132" i="10" a="1"/>
  <c r="K5132" i="10" s="1"/>
  <c r="K5131" i="10" a="1"/>
  <c r="K5131" i="10" s="1"/>
  <c r="K5130" i="10" a="1"/>
  <c r="K5130" i="10" s="1"/>
  <c r="K5129" i="10" a="1"/>
  <c r="K5129" i="10" s="1"/>
  <c r="K5128" i="10" a="1"/>
  <c r="K5128" i="10" s="1"/>
  <c r="K5127" i="10" a="1"/>
  <c r="K5127" i="10" s="1"/>
  <c r="K5126" i="10" a="1"/>
  <c r="K5126" i="10" s="1"/>
  <c r="K5125" i="10" a="1"/>
  <c r="K5125" i="10" s="1"/>
  <c r="K5124" i="10" a="1"/>
  <c r="K5124" i="10" s="1"/>
  <c r="K5123" i="10" a="1"/>
  <c r="K5123" i="10" s="1"/>
  <c r="K5122" i="10" a="1"/>
  <c r="K5122" i="10" s="1"/>
  <c r="K5121" i="10" a="1"/>
  <c r="K5121" i="10" s="1"/>
  <c r="K5120" i="10" a="1"/>
  <c r="K5120" i="10" s="1"/>
  <c r="K5119" i="10" a="1"/>
  <c r="K5119" i="10" s="1"/>
  <c r="K5118" i="10" a="1"/>
  <c r="K5118" i="10" s="1"/>
  <c r="K5117" i="10" a="1"/>
  <c r="K5117" i="10" s="1"/>
  <c r="K5116" i="10" a="1"/>
  <c r="K5116" i="10" s="1"/>
  <c r="K5115" i="10" a="1"/>
  <c r="K5115" i="10" s="1"/>
  <c r="K5114" i="10" a="1"/>
  <c r="K5114" i="10" s="1"/>
  <c r="K5113" i="10"/>
  <c r="K5113" i="10" a="1"/>
  <c r="K5112" i="10" a="1"/>
  <c r="K5112" i="10" s="1"/>
  <c r="K5111" i="10" a="1"/>
  <c r="K5111" i="10" s="1"/>
  <c r="K5110" i="10" a="1"/>
  <c r="K5110" i="10" s="1"/>
  <c r="K5109" i="10" a="1"/>
  <c r="K5109" i="10" s="1"/>
  <c r="K5108" i="10" a="1"/>
  <c r="K5108" i="10" s="1"/>
  <c r="K5107" i="10" a="1"/>
  <c r="K5107" i="10" s="1"/>
  <c r="K5106" i="10" a="1"/>
  <c r="K5106" i="10" s="1"/>
  <c r="K5105" i="10" a="1"/>
  <c r="K5105" i="10" s="1"/>
  <c r="K5104" i="10" a="1"/>
  <c r="K5104" i="10" s="1"/>
  <c r="K5103" i="10" a="1"/>
  <c r="K5103" i="10" s="1"/>
  <c r="K5102" i="10" a="1"/>
  <c r="K5102" i="10" s="1"/>
  <c r="K5101" i="10" a="1"/>
  <c r="K5101" i="10" s="1"/>
  <c r="K5100" i="10" a="1"/>
  <c r="K5100" i="10" s="1"/>
  <c r="K5099" i="10" a="1"/>
  <c r="K5099" i="10" s="1"/>
  <c r="K5098" i="10" a="1"/>
  <c r="K5098" i="10" s="1"/>
  <c r="K5097" i="10" a="1"/>
  <c r="K5097" i="10" s="1"/>
  <c r="K5096" i="10" a="1"/>
  <c r="K5096" i="10" s="1"/>
  <c r="K5095" i="10" a="1"/>
  <c r="K5095" i="10" s="1"/>
  <c r="K5094" i="10" a="1"/>
  <c r="K5094" i="10" s="1"/>
  <c r="K5093" i="10" a="1"/>
  <c r="K5093" i="10" s="1"/>
  <c r="K5092" i="10" a="1"/>
  <c r="K5092" i="10" s="1"/>
  <c r="K5091" i="10" a="1"/>
  <c r="K5091" i="10" s="1"/>
  <c r="K5090" i="10" a="1"/>
  <c r="K5090" i="10" s="1"/>
  <c r="K5089" i="10" a="1"/>
  <c r="K5089" i="10" s="1"/>
  <c r="K5088" i="10" a="1"/>
  <c r="K5088" i="10" s="1"/>
  <c r="K5087" i="10" a="1"/>
  <c r="K5087" i="10" s="1"/>
  <c r="K5086" i="10" a="1"/>
  <c r="K5086" i="10" s="1"/>
  <c r="K5085" i="10" a="1"/>
  <c r="K5085" i="10" s="1"/>
  <c r="K5084" i="10" a="1"/>
  <c r="K5084" i="10" s="1"/>
  <c r="K5083" i="10" a="1"/>
  <c r="K5083" i="10" s="1"/>
  <c r="K5082" i="10" a="1"/>
  <c r="K5082" i="10" s="1"/>
  <c r="K5081" i="10" a="1"/>
  <c r="K5081" i="10" s="1"/>
  <c r="K5080" i="10" a="1"/>
  <c r="K5080" i="10" s="1"/>
  <c r="K5079" i="10" a="1"/>
  <c r="K5079" i="10" s="1"/>
  <c r="K5078" i="10" a="1"/>
  <c r="K5078" i="10" s="1"/>
  <c r="K5077" i="10" a="1"/>
  <c r="K5077" i="10" s="1"/>
  <c r="K5076" i="10" a="1"/>
  <c r="K5076" i="10" s="1"/>
  <c r="K5075" i="10" a="1"/>
  <c r="K5075" i="10" s="1"/>
  <c r="K5074" i="10" a="1"/>
  <c r="K5074" i="10" s="1"/>
  <c r="K5073" i="10" a="1"/>
  <c r="K5073" i="10" s="1"/>
  <c r="K5072" i="10" a="1"/>
  <c r="K5072" i="10" s="1"/>
  <c r="K5071" i="10" a="1"/>
  <c r="K5071" i="10" s="1"/>
  <c r="K5070" i="10" a="1"/>
  <c r="K5070" i="10" s="1"/>
  <c r="K5069" i="10"/>
  <c r="K5069" i="10" a="1"/>
  <c r="K5068" i="10" a="1"/>
  <c r="K5068" i="10" s="1"/>
  <c r="K5067" i="10" a="1"/>
  <c r="K5067" i="10" s="1"/>
  <c r="K5066" i="10" a="1"/>
  <c r="K5066" i="10" s="1"/>
  <c r="K5065" i="10" a="1"/>
  <c r="K5065" i="10" s="1"/>
  <c r="K5064" i="10" a="1"/>
  <c r="K5064" i="10" s="1"/>
  <c r="K5063" i="10" a="1"/>
  <c r="K5063" i="10" s="1"/>
  <c r="K5062" i="10" a="1"/>
  <c r="K5062" i="10" s="1"/>
  <c r="K5061" i="10" a="1"/>
  <c r="K5061" i="10" s="1"/>
  <c r="K5060" i="10" a="1"/>
  <c r="K5060" i="10" s="1"/>
  <c r="K5059" i="10" a="1"/>
  <c r="K5059" i="10" s="1"/>
  <c r="K5058" i="10" a="1"/>
  <c r="K5058" i="10" s="1"/>
  <c r="K5057" i="10" a="1"/>
  <c r="K5057" i="10" s="1"/>
  <c r="K5056" i="10" a="1"/>
  <c r="K5056" i="10" s="1"/>
  <c r="K5055" i="10" a="1"/>
  <c r="K5055" i="10" s="1"/>
  <c r="K5054" i="10" a="1"/>
  <c r="K5054" i="10" s="1"/>
  <c r="K5053" i="10" a="1"/>
  <c r="K5053" i="10" s="1"/>
  <c r="K5052" i="10" a="1"/>
  <c r="K5052" i="10" s="1"/>
  <c r="K5051" i="10" a="1"/>
  <c r="K5051" i="10" s="1"/>
  <c r="K5050" i="10" a="1"/>
  <c r="K5050" i="10" s="1"/>
  <c r="K5049" i="10"/>
  <c r="K5049" i="10" a="1"/>
  <c r="K5048" i="10" a="1"/>
  <c r="K5048" i="10" s="1"/>
  <c r="K5047" i="10" a="1"/>
  <c r="K5047" i="10" s="1"/>
  <c r="K5046" i="10" a="1"/>
  <c r="K5046" i="10" s="1"/>
  <c r="K5045" i="10" a="1"/>
  <c r="K5045" i="10" s="1"/>
  <c r="K5044" i="10" a="1"/>
  <c r="K5044" i="10" s="1"/>
  <c r="K5043" i="10" a="1"/>
  <c r="K5043" i="10" s="1"/>
  <c r="K5042" i="10" a="1"/>
  <c r="K5042" i="10" s="1"/>
  <c r="K5041" i="10" a="1"/>
  <c r="K5041" i="10" s="1"/>
  <c r="K5040" i="10" a="1"/>
  <c r="K5040" i="10" s="1"/>
  <c r="K5039" i="10" a="1"/>
  <c r="K5039" i="10" s="1"/>
  <c r="K5038" i="10" a="1"/>
  <c r="K5038" i="10" s="1"/>
  <c r="K5037" i="10" a="1"/>
  <c r="K5037" i="10" s="1"/>
  <c r="K5036" i="10" a="1"/>
  <c r="K5036" i="10" s="1"/>
  <c r="K5035" i="10" a="1"/>
  <c r="K5035" i="10" s="1"/>
  <c r="K5034" i="10" a="1"/>
  <c r="K5034" i="10" s="1"/>
  <c r="K5033" i="10" a="1"/>
  <c r="K5033" i="10" s="1"/>
  <c r="K5032" i="10" a="1"/>
  <c r="K5032" i="10" s="1"/>
  <c r="K5031" i="10" a="1"/>
  <c r="K5031" i="10" s="1"/>
  <c r="K5030" i="10" a="1"/>
  <c r="K5030" i="10" s="1"/>
  <c r="K5029" i="10" a="1"/>
  <c r="K5029" i="10" s="1"/>
  <c r="K5028" i="10" a="1"/>
  <c r="K5028" i="10" s="1"/>
  <c r="K5027" i="10" a="1"/>
  <c r="K5027" i="10" s="1"/>
  <c r="K5026" i="10" a="1"/>
  <c r="K5026" i="10" s="1"/>
  <c r="K5025" i="10" a="1"/>
  <c r="K5025" i="10" s="1"/>
  <c r="K5024" i="10" a="1"/>
  <c r="K5024" i="10" s="1"/>
  <c r="K5023" i="10" a="1"/>
  <c r="K5023" i="10" s="1"/>
  <c r="K5022" i="10" a="1"/>
  <c r="K5022" i="10" s="1"/>
  <c r="K5021" i="10" a="1"/>
  <c r="K5021" i="10" s="1"/>
  <c r="K5020" i="10" a="1"/>
  <c r="K5020" i="10" s="1"/>
  <c r="K5019" i="10" a="1"/>
  <c r="K5019" i="10" s="1"/>
  <c r="K5018" i="10" a="1"/>
  <c r="K5018" i="10" s="1"/>
  <c r="K5017" i="10" a="1"/>
  <c r="K5017" i="10" s="1"/>
  <c r="K5016" i="10" a="1"/>
  <c r="K5016" i="10" s="1"/>
  <c r="K5015" i="10" a="1"/>
  <c r="K5015" i="10" s="1"/>
  <c r="K5014" i="10" a="1"/>
  <c r="K5014" i="10" s="1"/>
  <c r="K5013" i="10" a="1"/>
  <c r="K5013" i="10" s="1"/>
  <c r="K5012" i="10" a="1"/>
  <c r="K5012" i="10" s="1"/>
  <c r="K5011" i="10" a="1"/>
  <c r="K5011" i="10" s="1"/>
  <c r="K5010" i="10" a="1"/>
  <c r="K5010" i="10" s="1"/>
  <c r="K5009" i="10"/>
  <c r="K5009" i="10" a="1"/>
  <c r="K5008" i="10" a="1"/>
  <c r="K5008" i="10" s="1"/>
  <c r="K5007" i="10" a="1"/>
  <c r="K5007" i="10" s="1"/>
  <c r="K5006" i="10" a="1"/>
  <c r="K5006" i="10" s="1"/>
  <c r="K5005" i="10" a="1"/>
  <c r="K5005" i="10" s="1"/>
  <c r="K5004" i="10" a="1"/>
  <c r="K5004" i="10" s="1"/>
  <c r="K5003" i="10" a="1"/>
  <c r="K5003" i="10" s="1"/>
  <c r="K5002" i="10" a="1"/>
  <c r="K5002" i="10" s="1"/>
  <c r="K5001" i="10" a="1"/>
  <c r="K5001" i="10" s="1"/>
  <c r="K5000" i="10" a="1"/>
  <c r="K5000" i="10" s="1"/>
  <c r="K4999" i="10" a="1"/>
  <c r="K4999" i="10" s="1"/>
  <c r="K4998" i="10" a="1"/>
  <c r="K4998" i="10" s="1"/>
  <c r="K4997" i="10" a="1"/>
  <c r="K4997" i="10" s="1"/>
  <c r="K4996" i="10" a="1"/>
  <c r="K4996" i="10" s="1"/>
  <c r="K4995" i="10" a="1"/>
  <c r="K4995" i="10" s="1"/>
  <c r="K4994" i="10" a="1"/>
  <c r="K4994" i="10" s="1"/>
  <c r="K4993" i="10" a="1"/>
  <c r="K4993" i="10" s="1"/>
  <c r="K4992" i="10" a="1"/>
  <c r="K4992" i="10" s="1"/>
  <c r="K4991" i="10" a="1"/>
  <c r="K4991" i="10" s="1"/>
  <c r="K4990" i="10" a="1"/>
  <c r="K4990" i="10" s="1"/>
  <c r="K4989" i="10" a="1"/>
  <c r="K4989" i="10" s="1"/>
  <c r="K4988" i="10" a="1"/>
  <c r="K4988" i="10" s="1"/>
  <c r="K4987" i="10" a="1"/>
  <c r="K4987" i="10" s="1"/>
  <c r="K4986" i="10" a="1"/>
  <c r="K4986" i="10" s="1"/>
  <c r="K4985" i="10" a="1"/>
  <c r="K4985" i="10" s="1"/>
  <c r="K4984" i="10" a="1"/>
  <c r="K4984" i="10" s="1"/>
  <c r="K4983" i="10" a="1"/>
  <c r="K4983" i="10" s="1"/>
  <c r="K4982" i="10" a="1"/>
  <c r="K4982" i="10" s="1"/>
  <c r="K4981" i="10" a="1"/>
  <c r="K4981" i="10" s="1"/>
  <c r="K4980" i="10" a="1"/>
  <c r="K4980" i="10" s="1"/>
  <c r="K4979" i="10" a="1"/>
  <c r="K4979" i="10" s="1"/>
  <c r="K4978" i="10" a="1"/>
  <c r="K4978" i="10" s="1"/>
  <c r="K4977" i="10" a="1"/>
  <c r="K4977" i="10" s="1"/>
  <c r="K4976" i="10" a="1"/>
  <c r="K4976" i="10" s="1"/>
  <c r="K4975" i="10" a="1"/>
  <c r="K4975" i="10" s="1"/>
  <c r="K4974" i="10" a="1"/>
  <c r="K4974" i="10" s="1"/>
  <c r="K4973" i="10" a="1"/>
  <c r="K4973" i="10" s="1"/>
  <c r="K4972" i="10" a="1"/>
  <c r="K4972" i="10" s="1"/>
  <c r="K4971" i="10" a="1"/>
  <c r="K4971" i="10" s="1"/>
  <c r="K4970" i="10" a="1"/>
  <c r="K4970" i="10" s="1"/>
  <c r="K4969" i="10"/>
  <c r="K4969" i="10" a="1"/>
  <c r="K4968" i="10" a="1"/>
  <c r="K4968" i="10" s="1"/>
  <c r="K4967" i="10" a="1"/>
  <c r="K4967" i="10" s="1"/>
  <c r="K4966" i="10" a="1"/>
  <c r="K4966" i="10" s="1"/>
  <c r="K4965" i="10" a="1"/>
  <c r="K4965" i="10" s="1"/>
  <c r="K4964" i="10" a="1"/>
  <c r="K4964" i="10" s="1"/>
  <c r="K4963" i="10" a="1"/>
  <c r="K4963" i="10" s="1"/>
  <c r="K4962" i="10" a="1"/>
  <c r="K4962" i="10" s="1"/>
  <c r="K4961" i="10" a="1"/>
  <c r="K4961" i="10" s="1"/>
  <c r="K4960" i="10" a="1"/>
  <c r="K4960" i="10" s="1"/>
  <c r="K4959" i="10" a="1"/>
  <c r="K4959" i="10" s="1"/>
  <c r="K4958" i="10" a="1"/>
  <c r="K4958" i="10" s="1"/>
  <c r="K4957" i="10" a="1"/>
  <c r="K4957" i="10" s="1"/>
  <c r="K4956" i="10" a="1"/>
  <c r="K4956" i="10" s="1"/>
  <c r="K4955" i="10" a="1"/>
  <c r="K4955" i="10" s="1"/>
  <c r="K4954" i="10" a="1"/>
  <c r="K4954" i="10" s="1"/>
  <c r="K4953" i="10" a="1"/>
  <c r="K4953" i="10" s="1"/>
  <c r="K4952" i="10" a="1"/>
  <c r="K4952" i="10" s="1"/>
  <c r="K4951" i="10" a="1"/>
  <c r="K4951" i="10" s="1"/>
  <c r="K4950" i="10" a="1"/>
  <c r="K4950" i="10" s="1"/>
  <c r="K4949" i="10" a="1"/>
  <c r="K4949" i="10" s="1"/>
  <c r="K4948" i="10" a="1"/>
  <c r="K4948" i="10" s="1"/>
  <c r="K4947" i="10" a="1"/>
  <c r="K4947" i="10" s="1"/>
  <c r="K4946" i="10" a="1"/>
  <c r="K4946" i="10" s="1"/>
  <c r="K4945" i="10" a="1"/>
  <c r="K4945" i="10" s="1"/>
  <c r="K4944" i="10" a="1"/>
  <c r="K4944" i="10" s="1"/>
  <c r="K4943" i="10" a="1"/>
  <c r="K4943" i="10" s="1"/>
  <c r="K4942" i="10" a="1"/>
  <c r="K4942" i="10" s="1"/>
  <c r="K4941" i="10" a="1"/>
  <c r="K4941" i="10" s="1"/>
  <c r="K4940" i="10" a="1"/>
  <c r="K4940" i="10" s="1"/>
  <c r="K4939" i="10" a="1"/>
  <c r="K4939" i="10" s="1"/>
  <c r="K4938" i="10" a="1"/>
  <c r="K4938" i="10" s="1"/>
  <c r="K4937" i="10" a="1"/>
  <c r="K4937" i="10" s="1"/>
  <c r="K4936" i="10" a="1"/>
  <c r="K4936" i="10" s="1"/>
  <c r="K4935" i="10" a="1"/>
  <c r="K4935" i="10" s="1"/>
  <c r="K4934" i="10" a="1"/>
  <c r="K4934" i="10" s="1"/>
  <c r="K4933" i="10" a="1"/>
  <c r="K4933" i="10" s="1"/>
  <c r="K4932" i="10" a="1"/>
  <c r="K4932" i="10" s="1"/>
  <c r="K4931" i="10" a="1"/>
  <c r="K4931" i="10" s="1"/>
  <c r="K4930" i="10" a="1"/>
  <c r="K4930" i="10" s="1"/>
  <c r="K4929" i="10"/>
  <c r="K4929" i="10" a="1"/>
  <c r="K4928" i="10" a="1"/>
  <c r="K4928" i="10" s="1"/>
  <c r="K4927" i="10" a="1"/>
  <c r="K4927" i="10" s="1"/>
  <c r="K4926" i="10" a="1"/>
  <c r="K4926" i="10" s="1"/>
  <c r="K4925" i="10" a="1"/>
  <c r="K4925" i="10" s="1"/>
  <c r="K4924" i="10" a="1"/>
  <c r="K4924" i="10" s="1"/>
  <c r="K4923" i="10" a="1"/>
  <c r="K4923" i="10" s="1"/>
  <c r="K4922" i="10" a="1"/>
  <c r="K4922" i="10" s="1"/>
  <c r="K4921" i="10" a="1"/>
  <c r="K4921" i="10" s="1"/>
  <c r="K4920" i="10" a="1"/>
  <c r="K4920" i="10" s="1"/>
  <c r="K4919" i="10" a="1"/>
  <c r="K4919" i="10" s="1"/>
  <c r="K4918" i="10" a="1"/>
  <c r="K4918" i="10" s="1"/>
  <c r="K4917" i="10" a="1"/>
  <c r="K4917" i="10" s="1"/>
  <c r="K4916" i="10" a="1"/>
  <c r="K4916" i="10" s="1"/>
  <c r="K4915" i="10" a="1"/>
  <c r="K4915" i="10" s="1"/>
  <c r="K4914" i="10" a="1"/>
  <c r="K4914" i="10" s="1"/>
  <c r="K4913" i="10" a="1"/>
  <c r="K4913" i="10" s="1"/>
  <c r="K4912" i="10" a="1"/>
  <c r="K4912" i="10" s="1"/>
  <c r="K4911" i="10" a="1"/>
  <c r="K4911" i="10" s="1"/>
  <c r="K4910" i="10" a="1"/>
  <c r="K4910" i="10" s="1"/>
  <c r="K4909" i="10" a="1"/>
  <c r="K4909" i="10" s="1"/>
  <c r="K4908" i="10" a="1"/>
  <c r="K4908" i="10" s="1"/>
  <c r="K4907" i="10" a="1"/>
  <c r="K4907" i="10" s="1"/>
  <c r="K4906" i="10" a="1"/>
  <c r="K4906" i="10" s="1"/>
  <c r="K4905" i="10" a="1"/>
  <c r="K4905" i="10" s="1"/>
  <c r="K4904" i="10" a="1"/>
  <c r="K4904" i="10" s="1"/>
  <c r="K4903" i="10" a="1"/>
  <c r="K4903" i="10" s="1"/>
  <c r="K4902" i="10" a="1"/>
  <c r="K4902" i="10" s="1"/>
  <c r="K4901" i="10" a="1"/>
  <c r="K4901" i="10" s="1"/>
  <c r="K4900" i="10" a="1"/>
  <c r="K4900" i="10" s="1"/>
  <c r="K4899" i="10" a="1"/>
  <c r="K4899" i="10" s="1"/>
  <c r="K4898" i="10" a="1"/>
  <c r="K4898" i="10" s="1"/>
  <c r="K4897" i="10" a="1"/>
  <c r="K4897" i="10" s="1"/>
  <c r="K4896" i="10" a="1"/>
  <c r="K4896" i="10" s="1"/>
  <c r="K4895" i="10" a="1"/>
  <c r="K4895" i="10" s="1"/>
  <c r="K4894" i="10" a="1"/>
  <c r="K4894" i="10" s="1"/>
  <c r="K4893" i="10" a="1"/>
  <c r="K4893" i="10" s="1"/>
  <c r="K4892" i="10" a="1"/>
  <c r="K4892" i="10" s="1"/>
  <c r="K4891" i="10" a="1"/>
  <c r="K4891" i="10" s="1"/>
  <c r="K4890" i="10" a="1"/>
  <c r="K4890" i="10" s="1"/>
  <c r="K4889" i="10" a="1"/>
  <c r="K4889" i="10" s="1"/>
  <c r="K4888" i="10" a="1"/>
  <c r="K4888" i="10" s="1"/>
  <c r="K4887" i="10" a="1"/>
  <c r="K4887" i="10" s="1"/>
  <c r="K4886" i="10" a="1"/>
  <c r="K4886" i="10" s="1"/>
  <c r="K4885" i="10" a="1"/>
  <c r="K4885" i="10" s="1"/>
  <c r="K4884" i="10" a="1"/>
  <c r="K4884" i="10" s="1"/>
  <c r="K4883" i="10" a="1"/>
  <c r="K4883" i="10" s="1"/>
  <c r="K4882" i="10" a="1"/>
  <c r="K4882" i="10" s="1"/>
  <c r="K4881" i="10"/>
  <c r="K4881" i="10" a="1"/>
  <c r="K4880" i="10" a="1"/>
  <c r="K4880" i="10" s="1"/>
  <c r="K4879" i="10" a="1"/>
  <c r="K4879" i="10" s="1"/>
  <c r="K4878" i="10" a="1"/>
  <c r="K4878" i="10" s="1"/>
  <c r="K4877" i="10" a="1"/>
  <c r="K4877" i="10" s="1"/>
  <c r="K4876" i="10" a="1"/>
  <c r="K4876" i="10" s="1"/>
  <c r="K4875" i="10" a="1"/>
  <c r="K4875" i="10" s="1"/>
  <c r="K4874" i="10" a="1"/>
  <c r="K4874" i="10" s="1"/>
  <c r="K4873" i="10" a="1"/>
  <c r="K4873" i="10" s="1"/>
  <c r="K4872" i="10" a="1"/>
  <c r="K4872" i="10" s="1"/>
  <c r="K4871" i="10" a="1"/>
  <c r="K4871" i="10" s="1"/>
  <c r="K4870" i="10" a="1"/>
  <c r="K4870" i="10" s="1"/>
  <c r="K4869" i="10" a="1"/>
  <c r="K4869" i="10" s="1"/>
  <c r="K4868" i="10" a="1"/>
  <c r="K4868" i="10" s="1"/>
  <c r="K4867" i="10" a="1"/>
  <c r="K4867" i="10" s="1"/>
  <c r="K4866" i="10" a="1"/>
  <c r="K4866" i="10" s="1"/>
  <c r="K4865" i="10" a="1"/>
  <c r="K4865" i="10" s="1"/>
  <c r="K4864" i="10" a="1"/>
  <c r="K4864" i="10" s="1"/>
  <c r="K4863" i="10" a="1"/>
  <c r="K4863" i="10" s="1"/>
  <c r="K4862" i="10" a="1"/>
  <c r="K4862" i="10" s="1"/>
  <c r="K4861" i="10" a="1"/>
  <c r="K4861" i="10" s="1"/>
  <c r="K4860" i="10" a="1"/>
  <c r="K4860" i="10" s="1"/>
  <c r="K4859" i="10" a="1"/>
  <c r="K4859" i="10" s="1"/>
  <c r="K4858" i="10" a="1"/>
  <c r="K4858" i="10" s="1"/>
  <c r="K4857" i="10" a="1"/>
  <c r="K4857" i="10" s="1"/>
  <c r="K4856" i="10" a="1"/>
  <c r="K4856" i="10" s="1"/>
  <c r="K4855" i="10" a="1"/>
  <c r="K4855" i="10" s="1"/>
  <c r="K4854" i="10" a="1"/>
  <c r="K4854" i="10" s="1"/>
  <c r="K4853" i="10" a="1"/>
  <c r="K4853" i="10" s="1"/>
  <c r="K4852" i="10"/>
  <c r="K4852" i="10" a="1"/>
  <c r="K4851" i="10" a="1"/>
  <c r="K4851" i="10" s="1"/>
  <c r="K4850" i="10" a="1"/>
  <c r="K4850" i="10" s="1"/>
  <c r="K4849" i="10" a="1"/>
  <c r="K4849" i="10" s="1"/>
  <c r="K4848" i="10" a="1"/>
  <c r="K4848" i="10" s="1"/>
  <c r="K4847" i="10" a="1"/>
  <c r="K4847" i="10" s="1"/>
  <c r="K4846" i="10" a="1"/>
  <c r="K4846" i="10" s="1"/>
  <c r="K4845" i="10" a="1"/>
  <c r="K4845" i="10" s="1"/>
  <c r="K4844" i="10" a="1"/>
  <c r="K4844" i="10" s="1"/>
  <c r="K4843" i="10" a="1"/>
  <c r="K4843" i="10" s="1"/>
  <c r="K4842" i="10" a="1"/>
  <c r="K4842" i="10" s="1"/>
  <c r="K4841" i="10" a="1"/>
  <c r="K4841" i="10" s="1"/>
  <c r="K4840" i="10" a="1"/>
  <c r="K4840" i="10" s="1"/>
  <c r="K4839" i="10" a="1"/>
  <c r="K4839" i="10" s="1"/>
  <c r="K4838" i="10"/>
  <c r="K4838" i="10" a="1"/>
  <c r="K4837" i="10" a="1"/>
  <c r="K4837" i="10" s="1"/>
  <c r="K4836" i="10" a="1"/>
  <c r="K4836" i="10" s="1"/>
  <c r="K4835" i="10" a="1"/>
  <c r="K4835" i="10" s="1"/>
  <c r="K4834" i="10" a="1"/>
  <c r="K4834" i="10" s="1"/>
  <c r="K4833" i="10" a="1"/>
  <c r="K4833" i="10" s="1"/>
  <c r="K4832" i="10" a="1"/>
  <c r="K4832" i="10" s="1"/>
  <c r="K4831" i="10" a="1"/>
  <c r="K4831" i="10" s="1"/>
  <c r="K4830" i="10" a="1"/>
  <c r="K4830" i="10" s="1"/>
  <c r="K4829" i="10" a="1"/>
  <c r="K4829" i="10" s="1"/>
  <c r="K4828" i="10" a="1"/>
  <c r="K4828" i="10" s="1"/>
  <c r="K4827" i="10" a="1"/>
  <c r="K4827" i="10" s="1"/>
  <c r="K4826" i="10" a="1"/>
  <c r="K4826" i="10" s="1"/>
  <c r="K4825" i="10" a="1"/>
  <c r="K4825" i="10" s="1"/>
  <c r="K4824" i="10" a="1"/>
  <c r="K4824" i="10" s="1"/>
  <c r="K4823" i="10" a="1"/>
  <c r="K4823" i="10" s="1"/>
  <c r="K4822" i="10" a="1"/>
  <c r="K4822" i="10" s="1"/>
  <c r="K4821" i="10" a="1"/>
  <c r="K4821" i="10" s="1"/>
  <c r="K4820" i="10" a="1"/>
  <c r="K4820" i="10" s="1"/>
  <c r="K4819" i="10" a="1"/>
  <c r="K4819" i="10" s="1"/>
  <c r="K4818" i="10" a="1"/>
  <c r="K4818" i="10" s="1"/>
  <c r="K4817" i="10" a="1"/>
  <c r="K4817" i="10" s="1"/>
  <c r="K4816" i="10" a="1"/>
  <c r="K4816" i="10" s="1"/>
  <c r="K4815" i="10" a="1"/>
  <c r="K4815" i="10" s="1"/>
  <c r="K4814" i="10" a="1"/>
  <c r="K4814" i="10" s="1"/>
  <c r="K4813" i="10" a="1"/>
  <c r="K4813" i="10" s="1"/>
  <c r="K4812" i="10" a="1"/>
  <c r="K4812" i="10" s="1"/>
  <c r="K4811" i="10" a="1"/>
  <c r="K4811" i="10" s="1"/>
  <c r="K4810" i="10" a="1"/>
  <c r="K4810" i="10" s="1"/>
  <c r="K4809" i="10" a="1"/>
  <c r="K4809" i="10" s="1"/>
  <c r="K4808" i="10" a="1"/>
  <c r="K4808" i="10" s="1"/>
  <c r="K4807" i="10" a="1"/>
  <c r="K4807" i="10" s="1"/>
  <c r="K4806" i="10" a="1"/>
  <c r="K4806" i="10" s="1"/>
  <c r="K4805" i="10" a="1"/>
  <c r="K4805" i="10" s="1"/>
  <c r="K4804" i="10" a="1"/>
  <c r="K4804" i="10" s="1"/>
  <c r="K4803" i="10" a="1"/>
  <c r="K4803" i="10" s="1"/>
  <c r="K4802" i="10" a="1"/>
  <c r="K4802" i="10" s="1"/>
  <c r="K4801" i="10" a="1"/>
  <c r="K4801" i="10" s="1"/>
  <c r="K4800" i="10" a="1"/>
  <c r="K4800" i="10" s="1"/>
  <c r="K4799" i="10" a="1"/>
  <c r="K4799" i="10" s="1"/>
  <c r="K4798" i="10"/>
  <c r="K4798" i="10" a="1"/>
  <c r="K4797" i="10" a="1"/>
  <c r="K4797" i="10" s="1"/>
  <c r="K4796" i="10" a="1"/>
  <c r="K4796" i="10" s="1"/>
  <c r="K4795" i="10" a="1"/>
  <c r="K4795" i="10" s="1"/>
  <c r="K4794" i="10" a="1"/>
  <c r="K4794" i="10" s="1"/>
  <c r="K4793" i="10" a="1"/>
  <c r="K4793" i="10" s="1"/>
  <c r="K4792" i="10" a="1"/>
  <c r="K4792" i="10" s="1"/>
  <c r="K4791" i="10" a="1"/>
  <c r="K4791" i="10" s="1"/>
  <c r="K4790" i="10" a="1"/>
  <c r="K4790" i="10" s="1"/>
  <c r="K4789" i="10" a="1"/>
  <c r="K4789" i="10" s="1"/>
  <c r="K4788" i="10" a="1"/>
  <c r="K4788" i="10" s="1"/>
  <c r="K4787" i="10" a="1"/>
  <c r="K4787" i="10" s="1"/>
  <c r="K4786" i="10" a="1"/>
  <c r="K4786" i="10" s="1"/>
  <c r="K4785" i="10" a="1"/>
  <c r="K4785" i="10" s="1"/>
  <c r="K4784" i="10" a="1"/>
  <c r="K4784" i="10" s="1"/>
  <c r="K4783" i="10" a="1"/>
  <c r="K4783" i="10" s="1"/>
  <c r="K4782" i="10"/>
  <c r="K4782" i="10" a="1"/>
  <c r="K4781" i="10" a="1"/>
  <c r="K4781" i="10" s="1"/>
  <c r="K4780" i="10" a="1"/>
  <c r="K4780" i="10" s="1"/>
  <c r="K4779" i="10" a="1"/>
  <c r="K4779" i="10" s="1"/>
  <c r="K4778" i="10" a="1"/>
  <c r="K4778" i="10" s="1"/>
  <c r="K4777" i="10" a="1"/>
  <c r="K4777" i="10" s="1"/>
  <c r="K4776" i="10" a="1"/>
  <c r="K4776" i="10" s="1"/>
  <c r="K4775" i="10" a="1"/>
  <c r="K4775" i="10" s="1"/>
  <c r="K4774" i="10" a="1"/>
  <c r="K4774" i="10" s="1"/>
  <c r="K4773" i="10" a="1"/>
  <c r="K4773" i="10" s="1"/>
  <c r="K4772" i="10"/>
  <c r="K4772" i="10" a="1"/>
  <c r="K4771" i="10" a="1"/>
  <c r="K4771" i="10" s="1"/>
  <c r="K4770" i="10" a="1"/>
  <c r="K4770" i="10" s="1"/>
  <c r="K4769" i="10" a="1"/>
  <c r="K4769" i="10" s="1"/>
  <c r="K4768" i="10" a="1"/>
  <c r="K4768" i="10" s="1"/>
  <c r="K4767" i="10" a="1"/>
  <c r="K4767" i="10" s="1"/>
  <c r="K4766" i="10" a="1"/>
  <c r="K4766" i="10" s="1"/>
  <c r="K4765" i="10" a="1"/>
  <c r="K4765" i="10" s="1"/>
  <c r="K4764" i="10" a="1"/>
  <c r="K4764" i="10" s="1"/>
  <c r="K4763" i="10" a="1"/>
  <c r="K4763" i="10" s="1"/>
  <c r="K4762" i="10" a="1"/>
  <c r="K4762" i="10" s="1"/>
  <c r="K4761" i="10" a="1"/>
  <c r="K4761" i="10" s="1"/>
  <c r="K4760" i="10" a="1"/>
  <c r="K4760" i="10" s="1"/>
  <c r="K4759" i="10" a="1"/>
  <c r="K4759" i="10" s="1"/>
  <c r="K4758" i="10" a="1"/>
  <c r="K4758" i="10" s="1"/>
  <c r="K4757" i="10" a="1"/>
  <c r="K4757" i="10" s="1"/>
  <c r="K4756" i="10" a="1"/>
  <c r="K4756" i="10" s="1"/>
  <c r="K4755" i="10" a="1"/>
  <c r="K4755" i="10" s="1"/>
  <c r="K4754" i="10" a="1"/>
  <c r="K4754" i="10" s="1"/>
  <c r="K4753" i="10" a="1"/>
  <c r="K4753" i="10" s="1"/>
  <c r="K4752" i="10" a="1"/>
  <c r="K4752" i="10" s="1"/>
  <c r="K4751" i="10" a="1"/>
  <c r="K4751" i="10" s="1"/>
  <c r="K4750" i="10" a="1"/>
  <c r="K4750" i="10" s="1"/>
  <c r="K4749" i="10" a="1"/>
  <c r="K4749" i="10" s="1"/>
  <c r="K4748" i="10" a="1"/>
  <c r="K4748" i="10" s="1"/>
  <c r="K4747" i="10" a="1"/>
  <c r="K4747" i="10" s="1"/>
  <c r="K4746" i="10" a="1"/>
  <c r="K4746" i="10" s="1"/>
  <c r="K4745" i="10" a="1"/>
  <c r="K4745" i="10" s="1"/>
  <c r="K4744" i="10" a="1"/>
  <c r="K4744" i="10" s="1"/>
  <c r="K4743" i="10" a="1"/>
  <c r="K4743" i="10" s="1"/>
  <c r="K4742" i="10" a="1"/>
  <c r="K4742" i="10" s="1"/>
  <c r="K4741" i="10" a="1"/>
  <c r="K4741" i="10" s="1"/>
  <c r="K4740" i="10" a="1"/>
  <c r="K4740" i="10" s="1"/>
  <c r="K4739" i="10" a="1"/>
  <c r="K4739" i="10" s="1"/>
  <c r="K4738" i="10" a="1"/>
  <c r="K4738" i="10" s="1"/>
  <c r="K4737" i="10" a="1"/>
  <c r="K4737" i="10" s="1"/>
  <c r="K4736" i="10" a="1"/>
  <c r="K4736" i="10" s="1"/>
  <c r="K4735" i="10" a="1"/>
  <c r="K4735" i="10" s="1"/>
  <c r="K4734" i="10" a="1"/>
  <c r="K4734" i="10" s="1"/>
  <c r="K4733" i="10" a="1"/>
  <c r="K4733" i="10" s="1"/>
  <c r="K4732" i="10" a="1"/>
  <c r="K4732" i="10" s="1"/>
  <c r="K4731" i="10" a="1"/>
  <c r="K4731" i="10" s="1"/>
  <c r="K4730" i="10" a="1"/>
  <c r="K4730" i="10" s="1"/>
  <c r="K4729" i="10" a="1"/>
  <c r="K4729" i="10" s="1"/>
  <c r="K4728" i="10" a="1"/>
  <c r="K4728" i="10" s="1"/>
  <c r="K4727" i="10" a="1"/>
  <c r="K4727" i="10" s="1"/>
  <c r="K4726" i="10" a="1"/>
  <c r="K4726" i="10" s="1"/>
  <c r="K4725" i="10" a="1"/>
  <c r="K4725" i="10" s="1"/>
  <c r="K4724" i="10"/>
  <c r="K4724" i="10" a="1"/>
  <c r="K4723" i="10" a="1"/>
  <c r="K4723" i="10" s="1"/>
  <c r="K4722" i="10" a="1"/>
  <c r="K4722" i="10" s="1"/>
  <c r="K4721" i="10" a="1"/>
  <c r="K4721" i="10" s="1"/>
  <c r="K4720" i="10" a="1"/>
  <c r="K4720" i="10" s="1"/>
  <c r="K4719" i="10" a="1"/>
  <c r="K4719" i="10" s="1"/>
  <c r="K4718" i="10" a="1"/>
  <c r="K4718" i="10" s="1"/>
  <c r="K4717" i="10" a="1"/>
  <c r="K4717" i="10" s="1"/>
  <c r="K4716" i="10" a="1"/>
  <c r="K4716" i="10" s="1"/>
  <c r="K4715" i="10" a="1"/>
  <c r="K4715" i="10" s="1"/>
  <c r="K4714" i="10" a="1"/>
  <c r="K4714" i="10" s="1"/>
  <c r="K4713" i="10" a="1"/>
  <c r="K4713" i="10" s="1"/>
  <c r="K4712" i="10" a="1"/>
  <c r="K4712" i="10" s="1"/>
  <c r="K4711" i="10" a="1"/>
  <c r="K4711" i="10" s="1"/>
  <c r="K4710" i="10"/>
  <c r="K4710" i="10" a="1"/>
  <c r="K4709" i="10" a="1"/>
  <c r="K4709" i="10" s="1"/>
  <c r="K4708" i="10" a="1"/>
  <c r="K4708" i="10" s="1"/>
  <c r="K4707" i="10" a="1"/>
  <c r="K4707" i="10" s="1"/>
  <c r="K4706" i="10" a="1"/>
  <c r="K4706" i="10" s="1"/>
  <c r="K4705" i="10" a="1"/>
  <c r="K4705" i="10" s="1"/>
  <c r="K4704" i="10" a="1"/>
  <c r="K4704" i="10" s="1"/>
  <c r="K4703" i="10" a="1"/>
  <c r="K4703" i="10" s="1"/>
  <c r="K4702" i="10" a="1"/>
  <c r="K4702" i="10" s="1"/>
  <c r="K4701" i="10" a="1"/>
  <c r="K4701" i="10" s="1"/>
  <c r="K4700" i="10" a="1"/>
  <c r="K4700" i="10" s="1"/>
  <c r="K4699" i="10" a="1"/>
  <c r="K4699" i="10" s="1"/>
  <c r="K4698" i="10" a="1"/>
  <c r="K4698" i="10" s="1"/>
  <c r="K4697" i="10" a="1"/>
  <c r="K4697" i="10" s="1"/>
  <c r="K4696" i="10" a="1"/>
  <c r="K4696" i="10" s="1"/>
  <c r="K4695" i="10" a="1"/>
  <c r="K4695" i="10" s="1"/>
  <c r="K4694" i="10" a="1"/>
  <c r="K4694" i="10" s="1"/>
  <c r="K4693" i="10" a="1"/>
  <c r="K4693" i="10" s="1"/>
  <c r="K4692" i="10" a="1"/>
  <c r="K4692" i="10" s="1"/>
  <c r="K4691" i="10" a="1"/>
  <c r="K4691" i="10" s="1"/>
  <c r="K4690" i="10" a="1"/>
  <c r="K4690" i="10" s="1"/>
  <c r="K4689" i="10" a="1"/>
  <c r="K4689" i="10" s="1"/>
  <c r="K4688" i="10" a="1"/>
  <c r="K4688" i="10" s="1"/>
  <c r="K4687" i="10" a="1"/>
  <c r="K4687" i="10" s="1"/>
  <c r="K4686" i="10" a="1"/>
  <c r="K4686" i="10" s="1"/>
  <c r="K4685" i="10" a="1"/>
  <c r="K4685" i="10" s="1"/>
  <c r="K4684" i="10" a="1"/>
  <c r="K4684" i="10" s="1"/>
  <c r="K4683" i="10" a="1"/>
  <c r="K4683" i="10" s="1"/>
  <c r="K4682" i="10" a="1"/>
  <c r="K4682" i="10" s="1"/>
  <c r="K4681" i="10" a="1"/>
  <c r="K4681" i="10" s="1"/>
  <c r="K4680" i="10" a="1"/>
  <c r="K4680" i="10" s="1"/>
  <c r="K4679" i="10" a="1"/>
  <c r="K4679" i="10" s="1"/>
  <c r="K4678" i="10" a="1"/>
  <c r="K4678" i="10" s="1"/>
  <c r="K4677" i="10" a="1"/>
  <c r="K4677" i="10" s="1"/>
  <c r="K4676" i="10" a="1"/>
  <c r="K4676" i="10" s="1"/>
  <c r="K4675" i="10" a="1"/>
  <c r="K4675" i="10" s="1"/>
  <c r="K4674" i="10" a="1"/>
  <c r="K4674" i="10" s="1"/>
  <c r="K4673" i="10" a="1"/>
  <c r="K4673" i="10" s="1"/>
  <c r="K4672" i="10" a="1"/>
  <c r="K4672" i="10" s="1"/>
  <c r="K4671" i="10" a="1"/>
  <c r="K4671" i="10" s="1"/>
  <c r="K4670" i="10"/>
  <c r="K4670" i="10" a="1"/>
  <c r="K4669" i="10" a="1"/>
  <c r="K4669" i="10" s="1"/>
  <c r="K4668" i="10" a="1"/>
  <c r="K4668" i="10" s="1"/>
  <c r="K4667" i="10" a="1"/>
  <c r="K4667" i="10" s="1"/>
  <c r="K4666" i="10" a="1"/>
  <c r="K4666" i="10" s="1"/>
  <c r="K4665" i="10" a="1"/>
  <c r="K4665" i="10" s="1"/>
  <c r="K4664" i="10" a="1"/>
  <c r="K4664" i="10" s="1"/>
  <c r="K4663" i="10" a="1"/>
  <c r="K4663" i="10" s="1"/>
  <c r="K4662" i="10" a="1"/>
  <c r="K4662" i="10" s="1"/>
  <c r="K4661" i="10" a="1"/>
  <c r="K4661" i="10" s="1"/>
  <c r="K4660" i="10" a="1"/>
  <c r="K4660" i="10" s="1"/>
  <c r="K4659" i="10" a="1"/>
  <c r="K4659" i="10" s="1"/>
  <c r="K4658" i="10" a="1"/>
  <c r="K4658" i="10" s="1"/>
  <c r="K4657" i="10" a="1"/>
  <c r="K4657" i="10" s="1"/>
  <c r="K4656" i="10" a="1"/>
  <c r="K4656" i="10" s="1"/>
  <c r="K4655" i="10" a="1"/>
  <c r="K4655" i="10" s="1"/>
  <c r="K4654" i="10"/>
  <c r="K4654" i="10" a="1"/>
  <c r="K4653" i="10" a="1"/>
  <c r="K4653" i="10" s="1"/>
  <c r="K4652" i="10" a="1"/>
  <c r="K4652" i="10" s="1"/>
  <c r="K4651" i="10" a="1"/>
  <c r="K4651" i="10" s="1"/>
  <c r="K4650" i="10" a="1"/>
  <c r="K4650" i="10" s="1"/>
  <c r="K4649" i="10" a="1"/>
  <c r="K4649" i="10" s="1"/>
  <c r="K4648" i="10" a="1"/>
  <c r="K4648" i="10" s="1"/>
  <c r="K4647" i="10" a="1"/>
  <c r="K4647" i="10" s="1"/>
  <c r="K4646" i="10" a="1"/>
  <c r="K4646" i="10" s="1"/>
  <c r="K4645" i="10" a="1"/>
  <c r="K4645" i="10" s="1"/>
  <c r="K4644" i="10"/>
  <c r="K4644" i="10" a="1"/>
  <c r="K4643" i="10" a="1"/>
  <c r="K4643" i="10" s="1"/>
  <c r="K4642" i="10" a="1"/>
  <c r="K4642" i="10" s="1"/>
  <c r="K4641" i="10" a="1"/>
  <c r="K4641" i="10" s="1"/>
  <c r="K4640" i="10" a="1"/>
  <c r="K4640" i="10" s="1"/>
  <c r="K4639" i="10" a="1"/>
  <c r="K4639" i="10" s="1"/>
  <c r="K4638" i="10" a="1"/>
  <c r="K4638" i="10" s="1"/>
  <c r="K4637" i="10" a="1"/>
  <c r="K4637" i="10" s="1"/>
  <c r="K4636" i="10" a="1"/>
  <c r="K4636" i="10" s="1"/>
  <c r="K4635" i="10" a="1"/>
  <c r="K4635" i="10" s="1"/>
  <c r="K4634" i="10" a="1"/>
  <c r="K4634" i="10" s="1"/>
  <c r="K4633" i="10" a="1"/>
  <c r="K4633" i="10" s="1"/>
  <c r="K4632" i="10" a="1"/>
  <c r="K4632" i="10" s="1"/>
  <c r="K4631" i="10" a="1"/>
  <c r="K4631" i="10" s="1"/>
  <c r="K4630" i="10" a="1"/>
  <c r="K4630" i="10" s="1"/>
  <c r="K4629" i="10" a="1"/>
  <c r="K4629" i="10" s="1"/>
  <c r="K4628" i="10" a="1"/>
  <c r="K4628" i="10" s="1"/>
  <c r="K4627" i="10" a="1"/>
  <c r="K4627" i="10" s="1"/>
  <c r="K4626" i="10" a="1"/>
  <c r="K4626" i="10" s="1"/>
  <c r="K4625" i="10" a="1"/>
  <c r="K4625" i="10" s="1"/>
  <c r="K4624" i="10" a="1"/>
  <c r="K4624" i="10" s="1"/>
  <c r="K4623" i="10" a="1"/>
  <c r="K4623" i="10" s="1"/>
  <c r="K4622" i="10" a="1"/>
  <c r="K4622" i="10" s="1"/>
  <c r="K4621" i="10" a="1"/>
  <c r="K4621" i="10" s="1"/>
  <c r="K4620" i="10" a="1"/>
  <c r="K4620" i="10" s="1"/>
  <c r="K4619" i="10" a="1"/>
  <c r="K4619" i="10" s="1"/>
  <c r="K4618" i="10" a="1"/>
  <c r="K4618" i="10" s="1"/>
  <c r="K4617" i="10" a="1"/>
  <c r="K4617" i="10" s="1"/>
  <c r="K4616" i="10" a="1"/>
  <c r="K4616" i="10" s="1"/>
  <c r="K4615" i="10" a="1"/>
  <c r="K4615" i="10" s="1"/>
  <c r="K4614" i="10" a="1"/>
  <c r="K4614" i="10" s="1"/>
  <c r="K4613" i="10" a="1"/>
  <c r="K4613" i="10" s="1"/>
  <c r="K4612" i="10" a="1"/>
  <c r="K4612" i="10" s="1"/>
  <c r="K4611" i="10" a="1"/>
  <c r="K4611" i="10" s="1"/>
  <c r="K4610" i="10" a="1"/>
  <c r="K4610" i="10" s="1"/>
  <c r="K4609" i="10" a="1"/>
  <c r="K4609" i="10" s="1"/>
  <c r="K4608" i="10" a="1"/>
  <c r="K4608" i="10" s="1"/>
  <c r="K4607" i="10" a="1"/>
  <c r="K4607" i="10" s="1"/>
  <c r="K4606" i="10" a="1"/>
  <c r="K4606" i="10" s="1"/>
  <c r="K4605" i="10" a="1"/>
  <c r="K4605" i="10" s="1"/>
  <c r="K4604" i="10" a="1"/>
  <c r="K4604" i="10" s="1"/>
  <c r="K4603" i="10" a="1"/>
  <c r="K4603" i="10" s="1"/>
  <c r="K4602" i="10" a="1"/>
  <c r="K4602" i="10" s="1"/>
  <c r="K4601" i="10" a="1"/>
  <c r="K4601" i="10" s="1"/>
  <c r="K4600" i="10" a="1"/>
  <c r="K4600" i="10" s="1"/>
  <c r="K4599" i="10" a="1"/>
  <c r="K4599" i="10" s="1"/>
  <c r="K4598" i="10" a="1"/>
  <c r="K4598" i="10" s="1"/>
  <c r="K4597" i="10" a="1"/>
  <c r="K4597" i="10" s="1"/>
  <c r="K4596" i="10"/>
  <c r="K4596" i="10" a="1"/>
  <c r="K4595" i="10" a="1"/>
  <c r="K4595" i="10" s="1"/>
  <c r="K4594" i="10" a="1"/>
  <c r="K4594" i="10" s="1"/>
  <c r="K4593" i="10" a="1"/>
  <c r="K4593" i="10" s="1"/>
  <c r="K4592" i="10" a="1"/>
  <c r="K4592" i="10" s="1"/>
  <c r="K4591" i="10" a="1"/>
  <c r="K4591" i="10" s="1"/>
  <c r="K4590" i="10" a="1"/>
  <c r="K4590" i="10" s="1"/>
  <c r="K4589" i="10" a="1"/>
  <c r="K4589" i="10" s="1"/>
  <c r="K4588" i="10" a="1"/>
  <c r="K4588" i="10" s="1"/>
  <c r="K4587" i="10" a="1"/>
  <c r="K4587" i="10" s="1"/>
  <c r="K4586" i="10" a="1"/>
  <c r="K4586" i="10" s="1"/>
  <c r="K4585" i="10" a="1"/>
  <c r="K4585" i="10" s="1"/>
  <c r="K4584" i="10" a="1"/>
  <c r="K4584" i="10" s="1"/>
  <c r="K4583" i="10" a="1"/>
  <c r="K4583" i="10" s="1"/>
  <c r="K4582" i="10"/>
  <c r="K4582" i="10" a="1"/>
  <c r="K4581" i="10" a="1"/>
  <c r="K4581" i="10" s="1"/>
  <c r="K4580" i="10" a="1"/>
  <c r="K4580" i="10" s="1"/>
  <c r="K4579" i="10" a="1"/>
  <c r="K4579" i="10" s="1"/>
  <c r="K4578" i="10" a="1"/>
  <c r="K4578" i="10" s="1"/>
  <c r="K4577" i="10" a="1"/>
  <c r="K4577" i="10" s="1"/>
  <c r="K4576" i="10" a="1"/>
  <c r="K4576" i="10" s="1"/>
  <c r="K4575" i="10" a="1"/>
  <c r="K4575" i="10" s="1"/>
  <c r="K4574" i="10" a="1"/>
  <c r="K4574" i="10" s="1"/>
  <c r="K4573" i="10" a="1"/>
  <c r="K4573" i="10" s="1"/>
  <c r="K4572" i="10" a="1"/>
  <c r="K4572" i="10" s="1"/>
  <c r="K4571" i="10" a="1"/>
  <c r="K4571" i="10" s="1"/>
  <c r="K4570" i="10" a="1"/>
  <c r="K4570" i="10" s="1"/>
  <c r="K4569" i="10" a="1"/>
  <c r="K4569" i="10" s="1"/>
  <c r="K4568" i="10" a="1"/>
  <c r="K4568" i="10" s="1"/>
  <c r="K4567" i="10" a="1"/>
  <c r="K4567" i="10" s="1"/>
  <c r="K4566" i="10"/>
  <c r="K4566" i="10" a="1"/>
  <c r="K4565" i="10" a="1"/>
  <c r="K4565" i="10" s="1"/>
  <c r="K4564" i="10" a="1"/>
  <c r="K4564" i="10" s="1"/>
  <c r="K4563" i="10" a="1"/>
  <c r="K4563" i="10" s="1"/>
  <c r="K4562" i="10" a="1"/>
  <c r="K4562" i="10" s="1"/>
  <c r="K4561" i="10" a="1"/>
  <c r="K4561" i="10" s="1"/>
  <c r="K4560" i="10" a="1"/>
  <c r="K4560" i="10" s="1"/>
  <c r="K4559" i="10" a="1"/>
  <c r="K4559" i="10" s="1"/>
  <c r="K4558" i="10" a="1"/>
  <c r="K4558" i="10" s="1"/>
  <c r="K4557" i="10" a="1"/>
  <c r="K4557" i="10" s="1"/>
  <c r="K4556" i="10" a="1"/>
  <c r="K4556" i="10" s="1"/>
  <c r="K4555" i="10" a="1"/>
  <c r="K4555" i="10" s="1"/>
  <c r="K4554" i="10" a="1"/>
  <c r="K4554" i="10" s="1"/>
  <c r="K4553" i="10" a="1"/>
  <c r="K4553" i="10" s="1"/>
  <c r="K4552" i="10" a="1"/>
  <c r="K4552" i="10" s="1"/>
  <c r="K4551" i="10" a="1"/>
  <c r="K4551" i="10" s="1"/>
  <c r="K4550" i="10" a="1"/>
  <c r="K4550" i="10" s="1"/>
  <c r="K4549" i="10" a="1"/>
  <c r="K4549" i="10" s="1"/>
  <c r="K4548" i="10" a="1"/>
  <c r="K4548" i="10" s="1"/>
  <c r="K4547" i="10" a="1"/>
  <c r="K4547" i="10" s="1"/>
  <c r="K4546" i="10" a="1"/>
  <c r="K4546" i="10" s="1"/>
  <c r="K4545" i="10" a="1"/>
  <c r="K4545" i="10" s="1"/>
  <c r="K4544" i="10" a="1"/>
  <c r="K4544" i="10" s="1"/>
  <c r="K4543" i="10" a="1"/>
  <c r="K4543" i="10" s="1"/>
  <c r="K4542" i="10"/>
  <c r="K4542" i="10" a="1"/>
  <c r="K4541" i="10" a="1"/>
  <c r="K4541" i="10" s="1"/>
  <c r="K4540" i="10" a="1"/>
  <c r="K4540" i="10" s="1"/>
  <c r="K4539" i="10" a="1"/>
  <c r="K4539" i="10" s="1"/>
  <c r="K4538" i="10" a="1"/>
  <c r="K4538" i="10" s="1"/>
  <c r="K4537" i="10" a="1"/>
  <c r="K4537" i="10" s="1"/>
  <c r="K4536" i="10" a="1"/>
  <c r="K4536" i="10" s="1"/>
  <c r="K4535" i="10" a="1"/>
  <c r="K4535" i="10" s="1"/>
  <c r="K4534" i="10" a="1"/>
  <c r="K4534" i="10" s="1"/>
  <c r="K4533" i="10" a="1"/>
  <c r="K4533" i="10" s="1"/>
  <c r="K4532" i="10" a="1"/>
  <c r="K4532" i="10" s="1"/>
  <c r="K4531" i="10" a="1"/>
  <c r="K4531" i="10" s="1"/>
  <c r="K4530" i="10" a="1"/>
  <c r="K4530" i="10" s="1"/>
  <c r="K4529" i="10" a="1"/>
  <c r="K4529" i="10" s="1"/>
  <c r="K4528" i="10" a="1"/>
  <c r="K4528" i="10" s="1"/>
  <c r="K4527" i="10" a="1"/>
  <c r="K4527" i="10" s="1"/>
  <c r="K4526" i="10" a="1"/>
  <c r="K4526" i="10" s="1"/>
  <c r="K4525" i="10" a="1"/>
  <c r="K4525" i="10" s="1"/>
  <c r="K4524" i="10" a="1"/>
  <c r="K4524" i="10" s="1"/>
  <c r="K4523" i="10" a="1"/>
  <c r="K4523" i="10" s="1"/>
  <c r="K4522" i="10" a="1"/>
  <c r="K4522" i="10" s="1"/>
  <c r="K4521" i="10" a="1"/>
  <c r="K4521" i="10" s="1"/>
  <c r="K4520" i="10" a="1"/>
  <c r="K4520" i="10" s="1"/>
  <c r="K4519" i="10" a="1"/>
  <c r="K4519" i="10" s="1"/>
  <c r="K4518" i="10"/>
  <c r="K4518" i="10" a="1"/>
  <c r="K4517" i="10" a="1"/>
  <c r="K4517" i="10" s="1"/>
  <c r="K4516" i="10" a="1"/>
  <c r="K4516" i="10" s="1"/>
  <c r="K4515" i="10" a="1"/>
  <c r="K4515" i="10" s="1"/>
  <c r="K4514" i="10" a="1"/>
  <c r="K4514" i="10" s="1"/>
  <c r="K4513" i="10" a="1"/>
  <c r="K4513" i="10" s="1"/>
  <c r="K4512" i="10" a="1"/>
  <c r="K4512" i="10" s="1"/>
  <c r="K4511" i="10" a="1"/>
  <c r="K4511" i="10" s="1"/>
  <c r="K4510" i="10" a="1"/>
  <c r="K4510" i="10" s="1"/>
  <c r="K4509" i="10" a="1"/>
  <c r="K4509" i="10" s="1"/>
  <c r="K4508" i="10" a="1"/>
  <c r="K4508" i="10" s="1"/>
  <c r="K4507" i="10" a="1"/>
  <c r="K4507" i="10" s="1"/>
  <c r="K4506" i="10" a="1"/>
  <c r="K4506" i="10" s="1"/>
  <c r="K4505" i="10" a="1"/>
  <c r="K4505" i="10" s="1"/>
  <c r="K4504" i="10" a="1"/>
  <c r="K4504" i="10" s="1"/>
  <c r="K4503" i="10" a="1"/>
  <c r="K4503" i="10" s="1"/>
  <c r="K4502" i="10" a="1"/>
  <c r="K4502" i="10" s="1"/>
  <c r="K4501" i="10" a="1"/>
  <c r="K4501" i="10" s="1"/>
  <c r="K4500" i="10"/>
  <c r="K4500" i="10" a="1"/>
  <c r="K4499" i="10" a="1"/>
  <c r="K4499" i="10" s="1"/>
  <c r="K4498" i="10" a="1"/>
  <c r="K4498" i="10" s="1"/>
  <c r="K4497" i="10" a="1"/>
  <c r="K4497" i="10" s="1"/>
  <c r="K4496" i="10" a="1"/>
  <c r="K4496" i="10" s="1"/>
  <c r="K4495" i="10" a="1"/>
  <c r="K4495" i="10" s="1"/>
  <c r="K4494" i="10" a="1"/>
  <c r="K4494" i="10" s="1"/>
  <c r="K4493" i="10" a="1"/>
  <c r="K4493" i="10" s="1"/>
  <c r="K4492" i="10" a="1"/>
  <c r="K4492" i="10" s="1"/>
  <c r="K4491" i="10" a="1"/>
  <c r="K4491" i="10" s="1"/>
  <c r="K4490" i="10" a="1"/>
  <c r="K4490" i="10" s="1"/>
  <c r="K4489" i="10" a="1"/>
  <c r="K4489" i="10" s="1"/>
  <c r="K4488" i="10" a="1"/>
  <c r="K4488" i="10" s="1"/>
  <c r="K4487" i="10" a="1"/>
  <c r="K4487" i="10" s="1"/>
  <c r="K4486" i="10" a="1"/>
  <c r="K4486" i="10" s="1"/>
  <c r="K4485" i="10" a="1"/>
  <c r="K4485" i="10" s="1"/>
  <c r="K4484" i="10" a="1"/>
  <c r="K4484" i="10" s="1"/>
  <c r="K4483" i="10" a="1"/>
  <c r="K4483" i="10" s="1"/>
  <c r="K4482" i="10" a="1"/>
  <c r="K4482" i="10" s="1"/>
  <c r="K4481" i="10" a="1"/>
  <c r="K4481" i="10" s="1"/>
  <c r="K4480" i="10" a="1"/>
  <c r="K4480" i="10" s="1"/>
  <c r="K4479" i="10" a="1"/>
  <c r="K4479" i="10" s="1"/>
  <c r="K4478" i="10" a="1"/>
  <c r="K4478" i="10" s="1"/>
  <c r="K4477" i="10" a="1"/>
  <c r="K4477" i="10" s="1"/>
  <c r="K4476" i="10" a="1"/>
  <c r="K4476" i="10" s="1"/>
  <c r="K4475" i="10" a="1"/>
  <c r="K4475" i="10" s="1"/>
  <c r="K4474" i="10" a="1"/>
  <c r="K4474" i="10" s="1"/>
  <c r="K4473" i="10" a="1"/>
  <c r="K4473" i="10" s="1"/>
  <c r="K4472" i="10" a="1"/>
  <c r="K4472" i="10" s="1"/>
  <c r="K4471" i="10" a="1"/>
  <c r="K4471" i="10" s="1"/>
  <c r="K4470" i="10" a="1"/>
  <c r="K4470" i="10" s="1"/>
  <c r="K4469" i="10" a="1"/>
  <c r="K4469" i="10" s="1"/>
  <c r="K4468" i="10"/>
  <c r="K4468" i="10" a="1"/>
  <c r="K4467" i="10" a="1"/>
  <c r="K4467" i="10" s="1"/>
  <c r="K4466" i="10" a="1"/>
  <c r="K4466" i="10" s="1"/>
  <c r="K4465" i="10" a="1"/>
  <c r="K4465" i="10" s="1"/>
  <c r="K4464" i="10" a="1"/>
  <c r="K4464" i="10" s="1"/>
  <c r="K4463" i="10" a="1"/>
  <c r="K4463" i="10" s="1"/>
  <c r="K4462" i="10" a="1"/>
  <c r="K4462" i="10" s="1"/>
  <c r="K4461" i="10" a="1"/>
  <c r="K4461" i="10" s="1"/>
  <c r="K4460" i="10" a="1"/>
  <c r="K4460" i="10" s="1"/>
  <c r="K4459" i="10" a="1"/>
  <c r="K4459" i="10" s="1"/>
  <c r="K4458" i="10" a="1"/>
  <c r="K4458" i="10" s="1"/>
  <c r="K4457" i="10" a="1"/>
  <c r="K4457" i="10" s="1"/>
  <c r="K4456" i="10" a="1"/>
  <c r="K4456" i="10" s="1"/>
  <c r="K4455" i="10" a="1"/>
  <c r="K4455" i="10" s="1"/>
  <c r="K4454" i="10"/>
  <c r="K4454" i="10" a="1"/>
  <c r="K4453" i="10" a="1"/>
  <c r="K4453" i="10" s="1"/>
  <c r="K4452" i="10" a="1"/>
  <c r="K4452" i="10" s="1"/>
  <c r="K4451" i="10" a="1"/>
  <c r="K4451" i="10" s="1"/>
  <c r="K4450" i="10" a="1"/>
  <c r="K4450" i="10" s="1"/>
  <c r="K4449" i="10" a="1"/>
  <c r="K4449" i="10" s="1"/>
  <c r="K4448" i="10" a="1"/>
  <c r="K4448" i="10" s="1"/>
  <c r="K4447" i="10" a="1"/>
  <c r="K4447" i="10" s="1"/>
  <c r="K4446" i="10" a="1"/>
  <c r="K4446" i="10" s="1"/>
  <c r="K4445" i="10" a="1"/>
  <c r="K4445" i="10" s="1"/>
  <c r="K4444" i="10" a="1"/>
  <c r="K4444" i="10" s="1"/>
  <c r="K4443" i="10" a="1"/>
  <c r="K4443" i="10" s="1"/>
  <c r="K4442" i="10" a="1"/>
  <c r="K4442" i="10" s="1"/>
  <c r="K4441" i="10" a="1"/>
  <c r="K4441" i="10" s="1"/>
  <c r="K4440" i="10" a="1"/>
  <c r="K4440" i="10" s="1"/>
  <c r="K4439" i="10" a="1"/>
  <c r="K4439" i="10" s="1"/>
  <c r="K4438" i="10"/>
  <c r="K4438" i="10" a="1"/>
  <c r="K4437" i="10" a="1"/>
  <c r="K4437" i="10" s="1"/>
  <c r="K4436" i="10" a="1"/>
  <c r="K4436" i="10" s="1"/>
  <c r="K4435" i="10" a="1"/>
  <c r="K4435" i="10" s="1"/>
  <c r="K4434" i="10" a="1"/>
  <c r="K4434" i="10" s="1"/>
  <c r="K4433" i="10" a="1"/>
  <c r="K4433" i="10" s="1"/>
  <c r="K4432" i="10" a="1"/>
  <c r="K4432" i="10" s="1"/>
  <c r="K4431" i="10" a="1"/>
  <c r="K4431" i="10" s="1"/>
  <c r="K4430" i="10" a="1"/>
  <c r="K4430" i="10" s="1"/>
  <c r="K4429" i="10" a="1"/>
  <c r="K4429" i="10" s="1"/>
  <c r="K4428" i="10" a="1"/>
  <c r="K4428" i="10" s="1"/>
  <c r="K4427" i="10" a="1"/>
  <c r="K4427" i="10" s="1"/>
  <c r="K4426" i="10" a="1"/>
  <c r="K4426" i="10" s="1"/>
  <c r="K4425" i="10" a="1"/>
  <c r="K4425" i="10" s="1"/>
  <c r="K4424" i="10" a="1"/>
  <c r="K4424" i="10" s="1"/>
  <c r="K4423" i="10" a="1"/>
  <c r="K4423" i="10" s="1"/>
  <c r="K4422" i="10" a="1"/>
  <c r="K4422" i="10" s="1"/>
  <c r="K4421" i="10" a="1"/>
  <c r="K4421" i="10" s="1"/>
  <c r="K4420" i="10" a="1"/>
  <c r="K4420" i="10" s="1"/>
  <c r="K4419" i="10" a="1"/>
  <c r="K4419" i="10" s="1"/>
  <c r="K4418" i="10" a="1"/>
  <c r="K4418" i="10" s="1"/>
  <c r="K4417" i="10" a="1"/>
  <c r="K4417" i="10" s="1"/>
  <c r="K4416" i="10" a="1"/>
  <c r="K4416" i="10" s="1"/>
  <c r="K4415" i="10" a="1"/>
  <c r="K4415" i="10" s="1"/>
  <c r="K4414" i="10"/>
  <c r="K4414" i="10" a="1"/>
  <c r="K4413" i="10" a="1"/>
  <c r="K4413" i="10" s="1"/>
  <c r="K4412" i="10" a="1"/>
  <c r="K4412" i="10" s="1"/>
  <c r="K4411" i="10" a="1"/>
  <c r="K4411" i="10" s="1"/>
  <c r="K4410" i="10" a="1"/>
  <c r="K4410" i="10" s="1"/>
  <c r="K4409" i="10" a="1"/>
  <c r="K4409" i="10" s="1"/>
  <c r="K4408" i="10" a="1"/>
  <c r="K4408" i="10" s="1"/>
  <c r="K4407" i="10" a="1"/>
  <c r="K4407" i="10" s="1"/>
  <c r="K4406" i="10" a="1"/>
  <c r="K4406" i="10" s="1"/>
  <c r="K4405" i="10" a="1"/>
  <c r="K4405" i="10" s="1"/>
  <c r="K4404" i="10" a="1"/>
  <c r="K4404" i="10" s="1"/>
  <c r="K4403" i="10" a="1"/>
  <c r="K4403" i="10" s="1"/>
  <c r="K4402" i="10" a="1"/>
  <c r="K4402" i="10" s="1"/>
  <c r="K4401" i="10" a="1"/>
  <c r="K4401" i="10" s="1"/>
  <c r="K4400" i="10" a="1"/>
  <c r="K4400" i="10" s="1"/>
  <c r="K4399" i="10" a="1"/>
  <c r="K4399" i="10" s="1"/>
  <c r="K4398" i="10" a="1"/>
  <c r="K4398" i="10" s="1"/>
  <c r="K4397" i="10" a="1"/>
  <c r="K4397" i="10" s="1"/>
  <c r="K4396" i="10" a="1"/>
  <c r="K4396" i="10" s="1"/>
  <c r="K4395" i="10" a="1"/>
  <c r="K4395" i="10" s="1"/>
  <c r="K4394" i="10" a="1"/>
  <c r="K4394" i="10" s="1"/>
  <c r="K4393" i="10" a="1"/>
  <c r="K4393" i="10" s="1"/>
  <c r="K4392" i="10" a="1"/>
  <c r="K4392" i="10" s="1"/>
  <c r="K4391" i="10" a="1"/>
  <c r="K4391" i="10" s="1"/>
  <c r="K4390" i="10"/>
  <c r="K4390" i="10" a="1"/>
  <c r="K4389" i="10" a="1"/>
  <c r="K4389" i="10" s="1"/>
  <c r="K4388" i="10" a="1"/>
  <c r="K4388" i="10" s="1"/>
  <c r="K4387" i="10" a="1"/>
  <c r="K4387" i="10" s="1"/>
  <c r="K4386" i="10" a="1"/>
  <c r="K4386" i="10" s="1"/>
  <c r="K4385" i="10" a="1"/>
  <c r="K4385" i="10" s="1"/>
  <c r="K4384" i="10" a="1"/>
  <c r="K4384" i="10" s="1"/>
  <c r="K4383" i="10" a="1"/>
  <c r="K4383" i="10" s="1"/>
  <c r="K4382" i="10" a="1"/>
  <c r="K4382" i="10" s="1"/>
  <c r="K4381" i="10" a="1"/>
  <c r="K4381" i="10" s="1"/>
  <c r="K4380" i="10" a="1"/>
  <c r="K4380" i="10" s="1"/>
  <c r="K4379" i="10" a="1"/>
  <c r="K4379" i="10" s="1"/>
  <c r="K4378" i="10" a="1"/>
  <c r="K4378" i="10" s="1"/>
  <c r="K4377" i="10" a="1"/>
  <c r="K4377" i="10" s="1"/>
  <c r="K4376" i="10" a="1"/>
  <c r="K4376" i="10" s="1"/>
  <c r="K4375" i="10" a="1"/>
  <c r="K4375" i="10" s="1"/>
  <c r="K4374" i="10" a="1"/>
  <c r="K4374" i="10" s="1"/>
  <c r="K4373" i="10" a="1"/>
  <c r="K4373" i="10" s="1"/>
  <c r="K4372" i="10"/>
  <c r="K4372" i="10" a="1"/>
  <c r="K4371" i="10" a="1"/>
  <c r="K4371" i="10" s="1"/>
  <c r="K4370" i="10" a="1"/>
  <c r="K4370" i="10" s="1"/>
  <c r="K4369" i="10" a="1"/>
  <c r="K4369" i="10" s="1"/>
  <c r="K4368" i="10" a="1"/>
  <c r="K4368" i="10" s="1"/>
  <c r="K4367" i="10" a="1"/>
  <c r="K4367" i="10" s="1"/>
  <c r="K4366" i="10" a="1"/>
  <c r="K4366" i="10" s="1"/>
  <c r="K4365" i="10" a="1"/>
  <c r="K4365" i="10" s="1"/>
  <c r="K4364" i="10" a="1"/>
  <c r="K4364" i="10" s="1"/>
  <c r="K4363" i="10" a="1"/>
  <c r="K4363" i="10" s="1"/>
  <c r="K4362" i="10" a="1"/>
  <c r="K4362" i="10" s="1"/>
  <c r="K4361" i="10" a="1"/>
  <c r="K4361" i="10" s="1"/>
  <c r="K4360" i="10" a="1"/>
  <c r="K4360" i="10" s="1"/>
  <c r="K4359" i="10" a="1"/>
  <c r="K4359" i="10" s="1"/>
  <c r="K4358" i="10" a="1"/>
  <c r="K4358" i="10" s="1"/>
  <c r="K4357" i="10" a="1"/>
  <c r="K4357" i="10" s="1"/>
  <c r="K4356" i="10" a="1"/>
  <c r="K4356" i="10" s="1"/>
  <c r="K4355" i="10" a="1"/>
  <c r="K4355" i="10" s="1"/>
  <c r="K4354" i="10" a="1"/>
  <c r="K4354" i="10" s="1"/>
  <c r="K4353" i="10" a="1"/>
  <c r="K4353" i="10" s="1"/>
  <c r="K4352" i="10" a="1"/>
  <c r="K4352" i="10" s="1"/>
  <c r="K4351" i="10" a="1"/>
  <c r="K4351" i="10" s="1"/>
  <c r="K4350" i="10" a="1"/>
  <c r="K4350" i="10" s="1"/>
  <c r="K4349" i="10" a="1"/>
  <c r="K4349" i="10" s="1"/>
  <c r="K4348" i="10" a="1"/>
  <c r="K4348" i="10" s="1"/>
  <c r="K4347" i="10" a="1"/>
  <c r="K4347" i="10" s="1"/>
  <c r="K4346" i="10" a="1"/>
  <c r="K4346" i="10" s="1"/>
  <c r="K4345" i="10" a="1"/>
  <c r="K4345" i="10" s="1"/>
  <c r="K4344" i="10" a="1"/>
  <c r="K4344" i="10" s="1"/>
  <c r="K4343" i="10" a="1"/>
  <c r="K4343" i="10" s="1"/>
  <c r="K4342" i="10" a="1"/>
  <c r="K4342" i="10" s="1"/>
  <c r="K4341" i="10" a="1"/>
  <c r="K4341" i="10" s="1"/>
  <c r="K4340" i="10"/>
  <c r="K4340" i="10" a="1"/>
  <c r="K4339" i="10" a="1"/>
  <c r="K4339" i="10" s="1"/>
  <c r="K4338" i="10" a="1"/>
  <c r="K4338" i="10" s="1"/>
  <c r="K4337" i="10" a="1"/>
  <c r="K4337" i="10" s="1"/>
  <c r="K4336" i="10" a="1"/>
  <c r="K4336" i="10" s="1"/>
  <c r="K4335" i="10" a="1"/>
  <c r="K4335" i="10" s="1"/>
  <c r="K4334" i="10" a="1"/>
  <c r="K4334" i="10" s="1"/>
  <c r="K4333" i="10" a="1"/>
  <c r="K4333" i="10" s="1"/>
  <c r="K4332" i="10" a="1"/>
  <c r="K4332" i="10" s="1"/>
  <c r="K4331" i="10" a="1"/>
  <c r="K4331" i="10" s="1"/>
  <c r="K4330" i="10" a="1"/>
  <c r="K4330" i="10" s="1"/>
  <c r="K4329" i="10" a="1"/>
  <c r="K4329" i="10" s="1"/>
  <c r="K4328" i="10" a="1"/>
  <c r="K4328" i="10" s="1"/>
  <c r="K4327" i="10" a="1"/>
  <c r="K4327" i="10" s="1"/>
  <c r="K4326" i="10"/>
  <c r="K4326" i="10" a="1"/>
  <c r="K4325" i="10" a="1"/>
  <c r="K4325" i="10" s="1"/>
  <c r="K4324" i="10" a="1"/>
  <c r="K4324" i="10" s="1"/>
  <c r="K4323" i="10" a="1"/>
  <c r="K4323" i="10" s="1"/>
  <c r="K4322" i="10" a="1"/>
  <c r="K4322" i="10" s="1"/>
  <c r="K4321" i="10" a="1"/>
  <c r="K4321" i="10" s="1"/>
  <c r="K4320" i="10" a="1"/>
  <c r="K4320" i="10" s="1"/>
  <c r="K4319" i="10" a="1"/>
  <c r="K4319" i="10" s="1"/>
  <c r="K4318" i="10" a="1"/>
  <c r="K4318" i="10" s="1"/>
  <c r="K4317" i="10" a="1"/>
  <c r="K4317" i="10" s="1"/>
  <c r="K4316" i="10" a="1"/>
  <c r="K4316" i="10" s="1"/>
  <c r="K4315" i="10" a="1"/>
  <c r="K4315" i="10" s="1"/>
  <c r="K4314" i="10" a="1"/>
  <c r="K4314" i="10" s="1"/>
  <c r="K4313" i="10" a="1"/>
  <c r="K4313" i="10" s="1"/>
  <c r="K4312" i="10" a="1"/>
  <c r="K4312" i="10" s="1"/>
  <c r="K4311" i="10" a="1"/>
  <c r="K4311" i="10" s="1"/>
  <c r="K4310" i="10"/>
  <c r="K4310" i="10" a="1"/>
  <c r="K4309" i="10" a="1"/>
  <c r="K4309" i="10" s="1"/>
  <c r="K4308" i="10" a="1"/>
  <c r="K4308" i="10" s="1"/>
  <c r="K4307" i="10" a="1"/>
  <c r="K4307" i="10" s="1"/>
  <c r="K4306" i="10" a="1"/>
  <c r="K4306" i="10" s="1"/>
  <c r="K4305" i="10" a="1"/>
  <c r="K4305" i="10" s="1"/>
  <c r="K4304" i="10" a="1"/>
  <c r="K4304" i="10" s="1"/>
  <c r="K4303" i="10" a="1"/>
  <c r="K4303" i="10" s="1"/>
  <c r="K4302" i="10" a="1"/>
  <c r="K4302" i="10" s="1"/>
  <c r="K4301" i="10" a="1"/>
  <c r="K4301" i="10" s="1"/>
  <c r="K4300" i="10" a="1"/>
  <c r="K4300" i="10" s="1"/>
  <c r="K4299" i="10" a="1"/>
  <c r="K4299" i="10" s="1"/>
  <c r="K4298" i="10" a="1"/>
  <c r="K4298" i="10" s="1"/>
  <c r="K4297" i="10" a="1"/>
  <c r="K4297" i="10" s="1"/>
  <c r="K4296" i="10" a="1"/>
  <c r="K4296" i="10" s="1"/>
  <c r="K4295" i="10" a="1"/>
  <c r="K4295" i="10" s="1"/>
  <c r="K4294" i="10" a="1"/>
  <c r="K4294" i="10" s="1"/>
  <c r="K4293" i="10" a="1"/>
  <c r="K4293" i="10" s="1"/>
  <c r="K4292" i="10" a="1"/>
  <c r="K4292" i="10" s="1"/>
  <c r="K4291" i="10" a="1"/>
  <c r="K4291" i="10" s="1"/>
  <c r="K4290" i="10" a="1"/>
  <c r="K4290" i="10" s="1"/>
  <c r="K4289" i="10" a="1"/>
  <c r="K4289" i="10" s="1"/>
  <c r="K4288" i="10" a="1"/>
  <c r="K4288" i="10" s="1"/>
  <c r="K4287" i="10" a="1"/>
  <c r="K4287" i="10" s="1"/>
  <c r="K4286" i="10"/>
  <c r="K4286" i="10" a="1"/>
  <c r="K4285" i="10" a="1"/>
  <c r="K4285" i="10" s="1"/>
  <c r="K4284" i="10" a="1"/>
  <c r="K4284" i="10" s="1"/>
  <c r="K4283" i="10" a="1"/>
  <c r="K4283" i="10" s="1"/>
  <c r="K4282" i="10" a="1"/>
  <c r="K4282" i="10" s="1"/>
  <c r="K4281" i="10" a="1"/>
  <c r="K4281" i="10" s="1"/>
  <c r="K4280" i="10" a="1"/>
  <c r="K4280" i="10" s="1"/>
  <c r="K4279" i="10" a="1"/>
  <c r="K4279" i="10" s="1"/>
  <c r="K4278" i="10" a="1"/>
  <c r="K4278" i="10" s="1"/>
  <c r="K4277" i="10" a="1"/>
  <c r="K4277" i="10" s="1"/>
  <c r="K4276" i="10" a="1"/>
  <c r="K4276" i="10" s="1"/>
  <c r="K4275" i="10" a="1"/>
  <c r="K4275" i="10" s="1"/>
  <c r="K4274" i="10" a="1"/>
  <c r="K4274" i="10" s="1"/>
  <c r="K4273" i="10" a="1"/>
  <c r="K4273" i="10" s="1"/>
  <c r="K4272" i="10" a="1"/>
  <c r="K4272" i="10" s="1"/>
  <c r="K4271" i="10" a="1"/>
  <c r="K4271" i="10" s="1"/>
  <c r="K4270" i="10" a="1"/>
  <c r="K4270" i="10" s="1"/>
  <c r="K4269" i="10" a="1"/>
  <c r="K4269" i="10" s="1"/>
  <c r="K4268" i="10" a="1"/>
  <c r="K4268" i="10" s="1"/>
  <c r="K4267" i="10" a="1"/>
  <c r="K4267" i="10" s="1"/>
  <c r="K4266" i="10" a="1"/>
  <c r="K4266" i="10" s="1"/>
  <c r="K4265" i="10" a="1"/>
  <c r="K4265" i="10" s="1"/>
  <c r="K4264" i="10" a="1"/>
  <c r="K4264" i="10" s="1"/>
  <c r="K4263" i="10" a="1"/>
  <c r="K4263" i="10" s="1"/>
  <c r="K4262" i="10"/>
  <c r="K4262" i="10" a="1"/>
  <c r="K4261" i="10" a="1"/>
  <c r="K4261" i="10" s="1"/>
  <c r="K4260" i="10" a="1"/>
  <c r="K4260" i="10" s="1"/>
  <c r="K4259" i="10" a="1"/>
  <c r="K4259" i="10" s="1"/>
  <c r="K4258" i="10" a="1"/>
  <c r="K4258" i="10" s="1"/>
  <c r="K4257" i="10" a="1"/>
  <c r="K4257" i="10" s="1"/>
  <c r="K4256" i="10" a="1"/>
  <c r="K4256" i="10" s="1"/>
  <c r="K4255" i="10" a="1"/>
  <c r="K4255" i="10" s="1"/>
  <c r="K4254" i="10" a="1"/>
  <c r="K4254" i="10" s="1"/>
  <c r="K4253" i="10" a="1"/>
  <c r="K4253" i="10" s="1"/>
  <c r="K4252" i="10" a="1"/>
  <c r="K4252" i="10" s="1"/>
  <c r="K4251" i="10" a="1"/>
  <c r="K4251" i="10" s="1"/>
  <c r="K4250" i="10" a="1"/>
  <c r="K4250" i="10" s="1"/>
  <c r="K4249" i="10" a="1"/>
  <c r="K4249" i="10" s="1"/>
  <c r="K4248" i="10" a="1"/>
  <c r="K4248" i="10" s="1"/>
  <c r="K4247" i="10" a="1"/>
  <c r="K4247" i="10" s="1"/>
  <c r="K4246" i="10" a="1"/>
  <c r="K4246" i="10" s="1"/>
  <c r="K4245" i="10" a="1"/>
  <c r="K4245" i="10" s="1"/>
  <c r="K4244" i="10"/>
  <c r="K4244" i="10" a="1"/>
  <c r="K4243" i="10" a="1"/>
  <c r="K4243" i="10" s="1"/>
  <c r="K4242" i="10" a="1"/>
  <c r="K4242" i="10" s="1"/>
  <c r="K4241" i="10" a="1"/>
  <c r="K4241" i="10" s="1"/>
  <c r="K4240" i="10" a="1"/>
  <c r="K4240" i="10" s="1"/>
  <c r="K4239" i="10" a="1"/>
  <c r="K4239" i="10" s="1"/>
  <c r="K4238" i="10" a="1"/>
  <c r="K4238" i="10" s="1"/>
  <c r="K4237" i="10" a="1"/>
  <c r="K4237" i="10" s="1"/>
  <c r="K4236" i="10" a="1"/>
  <c r="K4236" i="10" s="1"/>
  <c r="K4235" i="10" a="1"/>
  <c r="K4235" i="10" s="1"/>
  <c r="K4234" i="10" a="1"/>
  <c r="K4234" i="10" s="1"/>
  <c r="K4233" i="10" a="1"/>
  <c r="K4233" i="10" s="1"/>
  <c r="K4232" i="10" a="1"/>
  <c r="K4232" i="10" s="1"/>
  <c r="K4231" i="10" a="1"/>
  <c r="K4231" i="10" s="1"/>
  <c r="K4230" i="10" a="1"/>
  <c r="K4230" i="10" s="1"/>
  <c r="K4229" i="10" a="1"/>
  <c r="K4229" i="10" s="1"/>
  <c r="K4228" i="10" a="1"/>
  <c r="K4228" i="10" s="1"/>
  <c r="K4227" i="10" a="1"/>
  <c r="K4227" i="10" s="1"/>
  <c r="K4226" i="10" a="1"/>
  <c r="K4226" i="10" s="1"/>
  <c r="K4225" i="10" a="1"/>
  <c r="K4225" i="10" s="1"/>
  <c r="K4224" i="10" a="1"/>
  <c r="K4224" i="10" s="1"/>
  <c r="K4223" i="10" a="1"/>
  <c r="K4223" i="10" s="1"/>
  <c r="K4222" i="10" a="1"/>
  <c r="K4222" i="10" s="1"/>
  <c r="K4221" i="10" a="1"/>
  <c r="K4221" i="10" s="1"/>
  <c r="K4220" i="10" a="1"/>
  <c r="K4220" i="10" s="1"/>
  <c r="K4219" i="10" a="1"/>
  <c r="K4219" i="10" s="1"/>
  <c r="K4218" i="10" a="1"/>
  <c r="K4218" i="10" s="1"/>
  <c r="K4217" i="10" a="1"/>
  <c r="K4217" i="10" s="1"/>
  <c r="K4216" i="10" a="1"/>
  <c r="K4216" i="10" s="1"/>
  <c r="K4215" i="10" a="1"/>
  <c r="K4215" i="10" s="1"/>
  <c r="K4214" i="10" a="1"/>
  <c r="K4214" i="10" s="1"/>
  <c r="K4213" i="10" a="1"/>
  <c r="K4213" i="10" s="1"/>
  <c r="K4212" i="10"/>
  <c r="K4212" i="10" a="1"/>
  <c r="K4211" i="10" a="1"/>
  <c r="K4211" i="10" s="1"/>
  <c r="K4210" i="10" a="1"/>
  <c r="K4210" i="10" s="1"/>
  <c r="K4209" i="10" a="1"/>
  <c r="K4209" i="10" s="1"/>
  <c r="K4208" i="10" a="1"/>
  <c r="K4208" i="10" s="1"/>
  <c r="K4207" i="10" a="1"/>
  <c r="K4207" i="10" s="1"/>
  <c r="K4206" i="10" a="1"/>
  <c r="K4206" i="10" s="1"/>
  <c r="K4205" i="10" a="1"/>
  <c r="K4205" i="10" s="1"/>
  <c r="K4204" i="10" a="1"/>
  <c r="K4204" i="10" s="1"/>
  <c r="K4203" i="10" a="1"/>
  <c r="K4203" i="10" s="1"/>
  <c r="K4202" i="10" a="1"/>
  <c r="K4202" i="10" s="1"/>
  <c r="K4201" i="10" a="1"/>
  <c r="K4201" i="10" s="1"/>
  <c r="K4200" i="10" a="1"/>
  <c r="K4200" i="10" s="1"/>
  <c r="K4199" i="10" a="1"/>
  <c r="K4199" i="10" s="1"/>
  <c r="K4198" i="10"/>
  <c r="K4198" i="10" a="1"/>
  <c r="K4197" i="10" a="1"/>
  <c r="K4197" i="10" s="1"/>
  <c r="K4196" i="10" a="1"/>
  <c r="K4196" i="10" s="1"/>
  <c r="K4195" i="10" a="1"/>
  <c r="K4195" i="10" s="1"/>
  <c r="K4194" i="10" a="1"/>
  <c r="K4194" i="10" s="1"/>
  <c r="K4193" i="10" a="1"/>
  <c r="K4193" i="10" s="1"/>
  <c r="K4192" i="10" a="1"/>
  <c r="K4192" i="10" s="1"/>
  <c r="K4191" i="10" a="1"/>
  <c r="K4191" i="10" s="1"/>
  <c r="K4190" i="10" a="1"/>
  <c r="K4190" i="10" s="1"/>
  <c r="K4189" i="10" a="1"/>
  <c r="K4189" i="10" s="1"/>
  <c r="K4188" i="10" a="1"/>
  <c r="K4188" i="10" s="1"/>
  <c r="K4187" i="10" a="1"/>
  <c r="K4187" i="10" s="1"/>
  <c r="K4186" i="10" a="1"/>
  <c r="K4186" i="10" s="1"/>
  <c r="K4185" i="10" a="1"/>
  <c r="K4185" i="10" s="1"/>
  <c r="K4184" i="10" a="1"/>
  <c r="K4184" i="10" s="1"/>
  <c r="K4183" i="10" a="1"/>
  <c r="K4183" i="10" s="1"/>
  <c r="K4182" i="10"/>
  <c r="K4182" i="10" a="1"/>
  <c r="K4181" i="10" a="1"/>
  <c r="K4181" i="10" s="1"/>
  <c r="K4180" i="10" a="1"/>
  <c r="K4180" i="10" s="1"/>
  <c r="K4179" i="10" a="1"/>
  <c r="K4179" i="10" s="1"/>
  <c r="K4178" i="10" a="1"/>
  <c r="K4178" i="10" s="1"/>
  <c r="K4177" i="10" a="1"/>
  <c r="K4177" i="10" s="1"/>
  <c r="K4176" i="10" a="1"/>
  <c r="K4176" i="10" s="1"/>
  <c r="K4175" i="10" a="1"/>
  <c r="K4175" i="10" s="1"/>
  <c r="K4174" i="10" a="1"/>
  <c r="K4174" i="10" s="1"/>
  <c r="K4173" i="10" a="1"/>
  <c r="K4173" i="10" s="1"/>
  <c r="K4172" i="10" a="1"/>
  <c r="K4172" i="10" s="1"/>
  <c r="K4171" i="10" a="1"/>
  <c r="K4171" i="10" s="1"/>
  <c r="K4170" i="10" a="1"/>
  <c r="K4170" i="10" s="1"/>
  <c r="K4169" i="10" a="1"/>
  <c r="K4169" i="10" s="1"/>
  <c r="K4168" i="10" a="1"/>
  <c r="K4168" i="10" s="1"/>
  <c r="K4167" i="10" a="1"/>
  <c r="K4167" i="10" s="1"/>
  <c r="K4166" i="10" a="1"/>
  <c r="K4166" i="10" s="1"/>
  <c r="K4165" i="10" a="1"/>
  <c r="K4165" i="10" s="1"/>
  <c r="K4164" i="10" a="1"/>
  <c r="K4164" i="10" s="1"/>
  <c r="K4163" i="10" a="1"/>
  <c r="K4163" i="10" s="1"/>
  <c r="K4162" i="10" a="1"/>
  <c r="K4162" i="10" s="1"/>
  <c r="K4161" i="10" a="1"/>
  <c r="K4161" i="10" s="1"/>
  <c r="K4160" i="10" a="1"/>
  <c r="K4160" i="10" s="1"/>
  <c r="K4159" i="10" a="1"/>
  <c r="K4159" i="10" s="1"/>
  <c r="K4158" i="10"/>
  <c r="K4158" i="10" a="1"/>
  <c r="K4157" i="10" a="1"/>
  <c r="K4157" i="10" s="1"/>
  <c r="K4156" i="10" a="1"/>
  <c r="K4156" i="10" s="1"/>
  <c r="K4155" i="10" a="1"/>
  <c r="K4155" i="10" s="1"/>
  <c r="K4154" i="10" a="1"/>
  <c r="K4154" i="10" s="1"/>
  <c r="K4153" i="10" a="1"/>
  <c r="K4153" i="10" s="1"/>
  <c r="K4152" i="10" a="1"/>
  <c r="K4152" i="10" s="1"/>
  <c r="K4151" i="10" a="1"/>
  <c r="K4151" i="10" s="1"/>
  <c r="K4150" i="10" a="1"/>
  <c r="K4150" i="10" s="1"/>
  <c r="K4149" i="10" a="1"/>
  <c r="K4149" i="10" s="1"/>
  <c r="K4148" i="10" a="1"/>
  <c r="K4148" i="10" s="1"/>
  <c r="K4147" i="10" a="1"/>
  <c r="K4147" i="10" s="1"/>
  <c r="K4146" i="10" a="1"/>
  <c r="K4146" i="10" s="1"/>
  <c r="K4145" i="10" a="1"/>
  <c r="K4145" i="10" s="1"/>
  <c r="K4144" i="10" a="1"/>
  <c r="K4144" i="10" s="1"/>
  <c r="K4143" i="10" a="1"/>
  <c r="K4143" i="10" s="1"/>
  <c r="K4142" i="10" a="1"/>
  <c r="K4142" i="10" s="1"/>
  <c r="K4141" i="10" a="1"/>
  <c r="K4141" i="10" s="1"/>
  <c r="K4140" i="10" a="1"/>
  <c r="K4140" i="10" s="1"/>
  <c r="K4139" i="10" a="1"/>
  <c r="K4139" i="10" s="1"/>
  <c r="K4138" i="10" a="1"/>
  <c r="K4138" i="10" s="1"/>
  <c r="K4137" i="10" a="1"/>
  <c r="K4137" i="10" s="1"/>
  <c r="K4136" i="10" a="1"/>
  <c r="K4136" i="10" s="1"/>
  <c r="K4135" i="10" a="1"/>
  <c r="K4135" i="10" s="1"/>
  <c r="K4134" i="10"/>
  <c r="K4134" i="10" a="1"/>
  <c r="K4133" i="10" a="1"/>
  <c r="K4133" i="10" s="1"/>
  <c r="K4132" i="10" a="1"/>
  <c r="K4132" i="10" s="1"/>
  <c r="K4131" i="10" a="1"/>
  <c r="K4131" i="10" s="1"/>
  <c r="K4130" i="10" a="1"/>
  <c r="K4130" i="10" s="1"/>
  <c r="K4129" i="10" a="1"/>
  <c r="K4129" i="10" s="1"/>
  <c r="K4128" i="10" a="1"/>
  <c r="K4128" i="10" s="1"/>
  <c r="K4127" i="10" a="1"/>
  <c r="K4127" i="10" s="1"/>
  <c r="K4126" i="10" a="1"/>
  <c r="K4126" i="10" s="1"/>
  <c r="K4125" i="10" a="1"/>
  <c r="K4125" i="10" s="1"/>
  <c r="K4124" i="10" a="1"/>
  <c r="K4124" i="10" s="1"/>
  <c r="K4123" i="10" a="1"/>
  <c r="K4123" i="10" s="1"/>
  <c r="K4122" i="10" a="1"/>
  <c r="K4122" i="10" s="1"/>
  <c r="K4121" i="10" a="1"/>
  <c r="K4121" i="10" s="1"/>
  <c r="K4120" i="10" a="1"/>
  <c r="K4120" i="10" s="1"/>
  <c r="K4119" i="10" a="1"/>
  <c r="K4119" i="10" s="1"/>
  <c r="K4118" i="10" a="1"/>
  <c r="K4118" i="10" s="1"/>
  <c r="K4117" i="10" a="1"/>
  <c r="K4117" i="10" s="1"/>
  <c r="K4116" i="10"/>
  <c r="K4116" i="10" a="1"/>
  <c r="K4115" i="10" a="1"/>
  <c r="K4115" i="10" s="1"/>
  <c r="K4114" i="10" a="1"/>
  <c r="K4114" i="10" s="1"/>
  <c r="K4113" i="10" a="1"/>
  <c r="K4113" i="10" s="1"/>
  <c r="K4112" i="10" a="1"/>
  <c r="K4112" i="10" s="1"/>
  <c r="K4111" i="10" a="1"/>
  <c r="K4111" i="10" s="1"/>
  <c r="K4110" i="10" a="1"/>
  <c r="K4110" i="10" s="1"/>
  <c r="K4109" i="10" a="1"/>
  <c r="K4109" i="10" s="1"/>
  <c r="K4108" i="10" a="1"/>
  <c r="K4108" i="10" s="1"/>
  <c r="K4107" i="10" a="1"/>
  <c r="K4107" i="10" s="1"/>
  <c r="K4106" i="10" a="1"/>
  <c r="K4106" i="10" s="1"/>
  <c r="K4105" i="10" a="1"/>
  <c r="K4105" i="10" s="1"/>
  <c r="K4104" i="10" a="1"/>
  <c r="K4104" i="10" s="1"/>
  <c r="K4103" i="10" a="1"/>
  <c r="K4103" i="10" s="1"/>
  <c r="K4102" i="10" a="1"/>
  <c r="K4102" i="10" s="1"/>
  <c r="K4101" i="10" a="1"/>
  <c r="K4101" i="10" s="1"/>
  <c r="K4100" i="10" a="1"/>
  <c r="K4100" i="10" s="1"/>
  <c r="K4099" i="10" a="1"/>
  <c r="K4099" i="10" s="1"/>
  <c r="K4098" i="10" a="1"/>
  <c r="K4098" i="10" s="1"/>
  <c r="K4097" i="10" a="1"/>
  <c r="K4097" i="10" s="1"/>
  <c r="K4096" i="10" a="1"/>
  <c r="K4096" i="10" s="1"/>
  <c r="K4095" i="10" a="1"/>
  <c r="K4095" i="10" s="1"/>
  <c r="K4094" i="10" a="1"/>
  <c r="K4094" i="10" s="1"/>
  <c r="K4093" i="10" a="1"/>
  <c r="K4093" i="10" s="1"/>
  <c r="K4092" i="10" a="1"/>
  <c r="K4092" i="10" s="1"/>
  <c r="K4091" i="10" a="1"/>
  <c r="K4091" i="10" s="1"/>
  <c r="K4090" i="10" a="1"/>
  <c r="K4090" i="10" s="1"/>
  <c r="K4089" i="10" a="1"/>
  <c r="K4089" i="10" s="1"/>
  <c r="K4088" i="10" a="1"/>
  <c r="K4088" i="10" s="1"/>
  <c r="K4087" i="10" a="1"/>
  <c r="K4087" i="10" s="1"/>
  <c r="K4086" i="10" a="1"/>
  <c r="K4086" i="10" s="1"/>
  <c r="K4085" i="10" a="1"/>
  <c r="K4085" i="10" s="1"/>
  <c r="K4084" i="10"/>
  <c r="K4084" i="10" a="1"/>
  <c r="K4083" i="10" a="1"/>
  <c r="K4083" i="10" s="1"/>
  <c r="K4082" i="10" a="1"/>
  <c r="K4082" i="10" s="1"/>
  <c r="K4081" i="10" a="1"/>
  <c r="K4081" i="10" s="1"/>
  <c r="K4080" i="10" a="1"/>
  <c r="K4080" i="10" s="1"/>
  <c r="K4079" i="10" a="1"/>
  <c r="K4079" i="10" s="1"/>
  <c r="K4078" i="10" a="1"/>
  <c r="K4078" i="10" s="1"/>
  <c r="K4077" i="10" a="1"/>
  <c r="K4077" i="10" s="1"/>
  <c r="K4076" i="10" a="1"/>
  <c r="K4076" i="10" s="1"/>
  <c r="K4075" i="10" a="1"/>
  <c r="K4075" i="10" s="1"/>
  <c r="K4074" i="10" a="1"/>
  <c r="K4074" i="10" s="1"/>
  <c r="K4073" i="10" a="1"/>
  <c r="K4073" i="10" s="1"/>
  <c r="K4072" i="10" a="1"/>
  <c r="K4072" i="10" s="1"/>
  <c r="K4071" i="10" a="1"/>
  <c r="K4071" i="10" s="1"/>
  <c r="K4070" i="10"/>
  <c r="K4070" i="10" a="1"/>
  <c r="K4069" i="10" a="1"/>
  <c r="K4069" i="10" s="1"/>
  <c r="K4068" i="10" a="1"/>
  <c r="K4068" i="10" s="1"/>
  <c r="K4067" i="10" a="1"/>
  <c r="K4067" i="10" s="1"/>
  <c r="K4066" i="10" a="1"/>
  <c r="K4066" i="10" s="1"/>
  <c r="K4065" i="10" a="1"/>
  <c r="K4065" i="10" s="1"/>
  <c r="K4064" i="10" a="1"/>
  <c r="K4064" i="10" s="1"/>
  <c r="K4063" i="10" a="1"/>
  <c r="K4063" i="10" s="1"/>
  <c r="K4062" i="10" a="1"/>
  <c r="K4062" i="10" s="1"/>
  <c r="K4061" i="10" a="1"/>
  <c r="K4061" i="10" s="1"/>
  <c r="K4060" i="10" a="1"/>
  <c r="K4060" i="10" s="1"/>
  <c r="K4059" i="10" a="1"/>
  <c r="K4059" i="10" s="1"/>
  <c r="K4058" i="10" a="1"/>
  <c r="K4058" i="10" s="1"/>
  <c r="K4057" i="10" a="1"/>
  <c r="K4057" i="10" s="1"/>
  <c r="K4056" i="10" a="1"/>
  <c r="K4056" i="10" s="1"/>
  <c r="K4055" i="10" a="1"/>
  <c r="K4055" i="10" s="1"/>
  <c r="K4054" i="10"/>
  <c r="K4054" i="10" a="1"/>
  <c r="K4053" i="10" a="1"/>
  <c r="K4053" i="10" s="1"/>
  <c r="K4052" i="10" a="1"/>
  <c r="K4052" i="10" s="1"/>
  <c r="K4051" i="10" a="1"/>
  <c r="K4051" i="10" s="1"/>
  <c r="K4050" i="10" a="1"/>
  <c r="K4050" i="10" s="1"/>
  <c r="K4049" i="10" a="1"/>
  <c r="K4049" i="10" s="1"/>
  <c r="K4048" i="10" a="1"/>
  <c r="K4048" i="10" s="1"/>
  <c r="K4047" i="10" a="1"/>
  <c r="K4047" i="10" s="1"/>
  <c r="K4046" i="10" a="1"/>
  <c r="K4046" i="10" s="1"/>
  <c r="K4045" i="10" a="1"/>
  <c r="K4045" i="10" s="1"/>
  <c r="K4044" i="10" a="1"/>
  <c r="K4044" i="10" s="1"/>
  <c r="K4043" i="10" a="1"/>
  <c r="K4043" i="10" s="1"/>
  <c r="K4042" i="10" a="1"/>
  <c r="K4042" i="10" s="1"/>
  <c r="K4041" i="10" a="1"/>
  <c r="K4041" i="10" s="1"/>
  <c r="K4040" i="10" a="1"/>
  <c r="K4040" i="10" s="1"/>
  <c r="K4039" i="10" a="1"/>
  <c r="K4039" i="10" s="1"/>
  <c r="K4038" i="10" a="1"/>
  <c r="K4038" i="10" s="1"/>
  <c r="K4037" i="10" a="1"/>
  <c r="K4037" i="10" s="1"/>
  <c r="K4036" i="10" a="1"/>
  <c r="K4036" i="10" s="1"/>
  <c r="K4035" i="10" a="1"/>
  <c r="K4035" i="10" s="1"/>
  <c r="K4034" i="10" a="1"/>
  <c r="K4034" i="10" s="1"/>
  <c r="K4033" i="10" a="1"/>
  <c r="K4033" i="10" s="1"/>
  <c r="K4032" i="10" a="1"/>
  <c r="K4032" i="10" s="1"/>
  <c r="K4031" i="10" a="1"/>
  <c r="K4031" i="10" s="1"/>
  <c r="K4030" i="10"/>
  <c r="K4030" i="10" a="1"/>
  <c r="K4029" i="10" a="1"/>
  <c r="K4029" i="10" s="1"/>
  <c r="K4028" i="10" a="1"/>
  <c r="K4028" i="10" s="1"/>
  <c r="K4027" i="10" a="1"/>
  <c r="K4027" i="10" s="1"/>
  <c r="K4026" i="10" a="1"/>
  <c r="K4026" i="10" s="1"/>
  <c r="K4025" i="10" a="1"/>
  <c r="K4025" i="10" s="1"/>
  <c r="K4024" i="10" a="1"/>
  <c r="K4024" i="10" s="1"/>
  <c r="K4023" i="10" a="1"/>
  <c r="K4023" i="10" s="1"/>
  <c r="K4022" i="10" a="1"/>
  <c r="K4022" i="10" s="1"/>
  <c r="K4021" i="10" a="1"/>
  <c r="K4021" i="10" s="1"/>
  <c r="K4020" i="10" a="1"/>
  <c r="K4020" i="10" s="1"/>
  <c r="K4019" i="10" a="1"/>
  <c r="K4019" i="10" s="1"/>
  <c r="K4018" i="10" a="1"/>
  <c r="K4018" i="10" s="1"/>
  <c r="K4017" i="10" a="1"/>
  <c r="K4017" i="10" s="1"/>
  <c r="K4016" i="10" a="1"/>
  <c r="K4016" i="10" s="1"/>
  <c r="K4015" i="10" a="1"/>
  <c r="K4015" i="10" s="1"/>
  <c r="K4014" i="10" a="1"/>
  <c r="K4014" i="10" s="1"/>
  <c r="K4013" i="10" a="1"/>
  <c r="K4013" i="10" s="1"/>
  <c r="K4012" i="10" a="1"/>
  <c r="K4012" i="10" s="1"/>
  <c r="K4011" i="10" a="1"/>
  <c r="K4011" i="10" s="1"/>
  <c r="K4010" i="10" a="1"/>
  <c r="K4010" i="10" s="1"/>
  <c r="K4009" i="10" a="1"/>
  <c r="K4009" i="10" s="1"/>
  <c r="K4008" i="10" a="1"/>
  <c r="K4008" i="10" s="1"/>
  <c r="K4007" i="10" a="1"/>
  <c r="K4007" i="10" s="1"/>
  <c r="K4006" i="10"/>
  <c r="K4006" i="10" a="1"/>
  <c r="K4005" i="10" a="1"/>
  <c r="K4005" i="10" s="1"/>
  <c r="K4004" i="10" a="1"/>
  <c r="K4004" i="10" s="1"/>
  <c r="K4003" i="10" a="1"/>
  <c r="K4003" i="10" s="1"/>
  <c r="K4002" i="10" a="1"/>
  <c r="K4002" i="10" s="1"/>
  <c r="K4001" i="10" a="1"/>
  <c r="K4001" i="10" s="1"/>
  <c r="K4000" i="10" a="1"/>
  <c r="K4000" i="10" s="1"/>
  <c r="K3999" i="10" a="1"/>
  <c r="K3999" i="10" s="1"/>
  <c r="K3998" i="10" a="1"/>
  <c r="K3998" i="10" s="1"/>
  <c r="K3997" i="10" a="1"/>
  <c r="K3997" i="10" s="1"/>
  <c r="K3996" i="10" a="1"/>
  <c r="K3996" i="10" s="1"/>
  <c r="K3995" i="10" a="1"/>
  <c r="K3995" i="10" s="1"/>
  <c r="K3994" i="10" a="1"/>
  <c r="K3994" i="10" s="1"/>
  <c r="K3993" i="10" a="1"/>
  <c r="K3993" i="10" s="1"/>
  <c r="K3992" i="10" a="1"/>
  <c r="K3992" i="10" s="1"/>
  <c r="K3991" i="10" a="1"/>
  <c r="K3991" i="10" s="1"/>
  <c r="K3990" i="10" a="1"/>
  <c r="K3990" i="10" s="1"/>
  <c r="K3989" i="10" a="1"/>
  <c r="K3989" i="10" s="1"/>
  <c r="K3988" i="10"/>
  <c r="K3988" i="10" a="1"/>
  <c r="K3987" i="10" a="1"/>
  <c r="K3987" i="10" s="1"/>
  <c r="K3986" i="10" a="1"/>
  <c r="K3986" i="10" s="1"/>
  <c r="K3985" i="10" a="1"/>
  <c r="K3985" i="10" s="1"/>
  <c r="K3984" i="10" a="1"/>
  <c r="K3984" i="10" s="1"/>
  <c r="K3983" i="10" a="1"/>
  <c r="K3983" i="10" s="1"/>
  <c r="K3982" i="10" a="1"/>
  <c r="K3982" i="10" s="1"/>
  <c r="K3981" i="10" a="1"/>
  <c r="K3981" i="10" s="1"/>
  <c r="K3980" i="10" a="1"/>
  <c r="K3980" i="10" s="1"/>
  <c r="K3979" i="10" a="1"/>
  <c r="K3979" i="10" s="1"/>
  <c r="K3978" i="10" a="1"/>
  <c r="K3978" i="10" s="1"/>
  <c r="K3977" i="10" a="1"/>
  <c r="K3977" i="10" s="1"/>
  <c r="K3976" i="10" a="1"/>
  <c r="K3976" i="10" s="1"/>
  <c r="K3975" i="10" a="1"/>
  <c r="K3975" i="10" s="1"/>
  <c r="K3974" i="10" a="1"/>
  <c r="K3974" i="10" s="1"/>
  <c r="K3973" i="10" a="1"/>
  <c r="K3973" i="10" s="1"/>
  <c r="K3972" i="10" a="1"/>
  <c r="K3972" i="10" s="1"/>
  <c r="K3971" i="10" a="1"/>
  <c r="K3971" i="10" s="1"/>
  <c r="K3970" i="10" a="1"/>
  <c r="K3970" i="10" s="1"/>
  <c r="K3969" i="10" a="1"/>
  <c r="K3969" i="10" s="1"/>
  <c r="K3968" i="10" a="1"/>
  <c r="K3968" i="10" s="1"/>
  <c r="K3967" i="10" a="1"/>
  <c r="K3967" i="10" s="1"/>
  <c r="K3966" i="10" a="1"/>
  <c r="K3966" i="10" s="1"/>
  <c r="K3965" i="10" a="1"/>
  <c r="K3965" i="10" s="1"/>
  <c r="K3964" i="10" a="1"/>
  <c r="K3964" i="10" s="1"/>
  <c r="K3963" i="10" a="1"/>
  <c r="K3963" i="10" s="1"/>
  <c r="K3962" i="10" a="1"/>
  <c r="K3962" i="10" s="1"/>
  <c r="K3961" i="10" a="1"/>
  <c r="K3961" i="10" s="1"/>
  <c r="K3960" i="10" a="1"/>
  <c r="K3960" i="10" s="1"/>
  <c r="K3959" i="10" a="1"/>
  <c r="K3959" i="10" s="1"/>
  <c r="K3958" i="10" a="1"/>
  <c r="K3958" i="10" s="1"/>
  <c r="K3957" i="10" a="1"/>
  <c r="K3957" i="10" s="1"/>
  <c r="K3956" i="10"/>
  <c r="K3956" i="10" a="1"/>
  <c r="K3955" i="10" a="1"/>
  <c r="K3955" i="10" s="1"/>
  <c r="K3954" i="10" a="1"/>
  <c r="K3954" i="10" s="1"/>
  <c r="K3953" i="10" a="1"/>
  <c r="K3953" i="10" s="1"/>
  <c r="K3952" i="10" a="1"/>
  <c r="K3952" i="10" s="1"/>
  <c r="K3951" i="10" a="1"/>
  <c r="K3951" i="10" s="1"/>
  <c r="K3950" i="10" a="1"/>
  <c r="K3950" i="10" s="1"/>
  <c r="K3949" i="10" a="1"/>
  <c r="K3949" i="10" s="1"/>
  <c r="K3948" i="10" a="1"/>
  <c r="K3948" i="10" s="1"/>
  <c r="K3947" i="10" a="1"/>
  <c r="K3947" i="10" s="1"/>
  <c r="K3946" i="10" a="1"/>
  <c r="K3946" i="10" s="1"/>
  <c r="K3945" i="10" a="1"/>
  <c r="K3945" i="10" s="1"/>
  <c r="K3944" i="10" a="1"/>
  <c r="K3944" i="10" s="1"/>
  <c r="K3943" i="10" a="1"/>
  <c r="K3943" i="10" s="1"/>
  <c r="K3942" i="10"/>
  <c r="K3942" i="10" a="1"/>
  <c r="K3941" i="10" a="1"/>
  <c r="K3941" i="10" s="1"/>
  <c r="K3940" i="10" a="1"/>
  <c r="K3940" i="10" s="1"/>
  <c r="K3939" i="10" a="1"/>
  <c r="K3939" i="10" s="1"/>
  <c r="K3938" i="10" a="1"/>
  <c r="K3938" i="10" s="1"/>
  <c r="K3937" i="10" a="1"/>
  <c r="K3937" i="10" s="1"/>
  <c r="K3936" i="10" a="1"/>
  <c r="K3936" i="10" s="1"/>
  <c r="K3935" i="10" a="1"/>
  <c r="K3935" i="10" s="1"/>
  <c r="K3934" i="10" a="1"/>
  <c r="K3934" i="10" s="1"/>
  <c r="K3933" i="10" a="1"/>
  <c r="K3933" i="10" s="1"/>
  <c r="K3932" i="10" a="1"/>
  <c r="K3932" i="10" s="1"/>
  <c r="K3931" i="10" a="1"/>
  <c r="K3931" i="10" s="1"/>
  <c r="K3930" i="10" a="1"/>
  <c r="K3930" i="10" s="1"/>
  <c r="K3929" i="10" a="1"/>
  <c r="K3929" i="10" s="1"/>
  <c r="K3928" i="10" a="1"/>
  <c r="K3928" i="10" s="1"/>
  <c r="K3927" i="10" a="1"/>
  <c r="K3927" i="10" s="1"/>
  <c r="K3926" i="10"/>
  <c r="K3926" i="10" a="1"/>
  <c r="K3925" i="10" a="1"/>
  <c r="K3925" i="10" s="1"/>
  <c r="K3924" i="10" a="1"/>
  <c r="K3924" i="10" s="1"/>
  <c r="K3923" i="10" a="1"/>
  <c r="K3923" i="10" s="1"/>
  <c r="K3922" i="10" a="1"/>
  <c r="K3922" i="10" s="1"/>
  <c r="K3921" i="10" a="1"/>
  <c r="K3921" i="10" s="1"/>
  <c r="K3920" i="10" a="1"/>
  <c r="K3920" i="10" s="1"/>
  <c r="K3919" i="10" a="1"/>
  <c r="K3919" i="10" s="1"/>
  <c r="K3918" i="10" a="1"/>
  <c r="K3918" i="10" s="1"/>
  <c r="K3917" i="10" a="1"/>
  <c r="K3917" i="10" s="1"/>
  <c r="K3916" i="10" a="1"/>
  <c r="K3916" i="10" s="1"/>
  <c r="K3915" i="10" a="1"/>
  <c r="K3915" i="10" s="1"/>
  <c r="K3914" i="10" a="1"/>
  <c r="K3914" i="10" s="1"/>
  <c r="K3913" i="10" a="1"/>
  <c r="K3913" i="10" s="1"/>
  <c r="K3912" i="10" a="1"/>
  <c r="K3912" i="10" s="1"/>
  <c r="K3911" i="10" a="1"/>
  <c r="K3911" i="10" s="1"/>
  <c r="K3910" i="10" a="1"/>
  <c r="K3910" i="10" s="1"/>
  <c r="K3909" i="10" a="1"/>
  <c r="K3909" i="10" s="1"/>
  <c r="K3908" i="10" a="1"/>
  <c r="K3908" i="10" s="1"/>
  <c r="K3907" i="10" a="1"/>
  <c r="K3907" i="10" s="1"/>
  <c r="K3906" i="10" a="1"/>
  <c r="K3906" i="10" s="1"/>
  <c r="K3905" i="10" a="1"/>
  <c r="K3905" i="10" s="1"/>
  <c r="K3904" i="10" a="1"/>
  <c r="K3904" i="10" s="1"/>
  <c r="K3903" i="10" a="1"/>
  <c r="K3903" i="10" s="1"/>
  <c r="K3902" i="10"/>
  <c r="K3902" i="10" a="1"/>
  <c r="K3901" i="10" a="1"/>
  <c r="K3901" i="10" s="1"/>
  <c r="K3900" i="10" a="1"/>
  <c r="K3900" i="10" s="1"/>
  <c r="K3899" i="10" a="1"/>
  <c r="K3899" i="10" s="1"/>
  <c r="K3898" i="10" a="1"/>
  <c r="K3898" i="10" s="1"/>
  <c r="K3897" i="10" a="1"/>
  <c r="K3897" i="10" s="1"/>
  <c r="K3896" i="10" a="1"/>
  <c r="K3896" i="10" s="1"/>
  <c r="K3895" i="10" a="1"/>
  <c r="K3895" i="10" s="1"/>
  <c r="K3894" i="10" a="1"/>
  <c r="K3894" i="10" s="1"/>
  <c r="K3893" i="10" a="1"/>
  <c r="K3893" i="10" s="1"/>
  <c r="K3892" i="10" a="1"/>
  <c r="K3892" i="10" s="1"/>
  <c r="K3891" i="10" a="1"/>
  <c r="K3891" i="10" s="1"/>
  <c r="K3890" i="10" a="1"/>
  <c r="K3890" i="10" s="1"/>
  <c r="K3889" i="10" a="1"/>
  <c r="K3889" i="10" s="1"/>
  <c r="K3888" i="10" a="1"/>
  <c r="K3888" i="10" s="1"/>
  <c r="K3887" i="10" a="1"/>
  <c r="K3887" i="10" s="1"/>
  <c r="K3886" i="10" a="1"/>
  <c r="K3886" i="10" s="1"/>
  <c r="K3885" i="10" a="1"/>
  <c r="K3885" i="10" s="1"/>
  <c r="K3884" i="10" a="1"/>
  <c r="K3884" i="10" s="1"/>
  <c r="K3883" i="10" a="1"/>
  <c r="K3883" i="10" s="1"/>
  <c r="K3882" i="10" a="1"/>
  <c r="K3882" i="10" s="1"/>
  <c r="K3881" i="10" a="1"/>
  <c r="K3881" i="10" s="1"/>
  <c r="K3880" i="10" a="1"/>
  <c r="K3880" i="10" s="1"/>
  <c r="K3879" i="10" a="1"/>
  <c r="K3879" i="10" s="1"/>
  <c r="K3878" i="10"/>
  <c r="K3878" i="10" a="1"/>
  <c r="K3877" i="10" a="1"/>
  <c r="K3877" i="10" s="1"/>
  <c r="K3876" i="10" a="1"/>
  <c r="K3876" i="10" s="1"/>
  <c r="K3875" i="10" a="1"/>
  <c r="K3875" i="10" s="1"/>
  <c r="K3874" i="10" a="1"/>
  <c r="K3874" i="10" s="1"/>
  <c r="K3873" i="10" a="1"/>
  <c r="K3873" i="10" s="1"/>
  <c r="K3872" i="10" a="1"/>
  <c r="K3872" i="10" s="1"/>
  <c r="K3871" i="10" a="1"/>
  <c r="K3871" i="10" s="1"/>
  <c r="K3870" i="10" a="1"/>
  <c r="K3870" i="10" s="1"/>
  <c r="K3869" i="10" a="1"/>
  <c r="K3869" i="10" s="1"/>
  <c r="K3868" i="10" a="1"/>
  <c r="K3868" i="10" s="1"/>
  <c r="K3867" i="10" a="1"/>
  <c r="K3867" i="10" s="1"/>
  <c r="K3866" i="10" a="1"/>
  <c r="K3866" i="10" s="1"/>
  <c r="K3865" i="10" a="1"/>
  <c r="K3865" i="10" s="1"/>
  <c r="K3864" i="10" a="1"/>
  <c r="K3864" i="10" s="1"/>
  <c r="K3863" i="10" a="1"/>
  <c r="K3863" i="10" s="1"/>
  <c r="K3862" i="10" a="1"/>
  <c r="K3862" i="10" s="1"/>
  <c r="K3861" i="10" a="1"/>
  <c r="K3861" i="10" s="1"/>
  <c r="K3860" i="10"/>
  <c r="K3860" i="10" a="1"/>
  <c r="K3859" i="10" a="1"/>
  <c r="K3859" i="10" s="1"/>
  <c r="K3858" i="10" a="1"/>
  <c r="K3858" i="10" s="1"/>
  <c r="K3857" i="10" a="1"/>
  <c r="K3857" i="10" s="1"/>
  <c r="K3856" i="10" a="1"/>
  <c r="K3856" i="10" s="1"/>
  <c r="K3855" i="10" a="1"/>
  <c r="K3855" i="10" s="1"/>
  <c r="K3854" i="10" a="1"/>
  <c r="K3854" i="10" s="1"/>
  <c r="K3853" i="10" a="1"/>
  <c r="K3853" i="10" s="1"/>
  <c r="K3852" i="10" a="1"/>
  <c r="K3852" i="10" s="1"/>
  <c r="K3851" i="10" a="1"/>
  <c r="K3851" i="10" s="1"/>
  <c r="K3850" i="10" a="1"/>
  <c r="K3850" i="10" s="1"/>
  <c r="K3849" i="10" a="1"/>
  <c r="K3849" i="10" s="1"/>
  <c r="K3848" i="10" a="1"/>
  <c r="K3848" i="10" s="1"/>
  <c r="K3847" i="10" a="1"/>
  <c r="K3847" i="10" s="1"/>
  <c r="K3846" i="10" a="1"/>
  <c r="K3846" i="10" s="1"/>
  <c r="K3845" i="10" a="1"/>
  <c r="K3845" i="10" s="1"/>
  <c r="K3844" i="10" a="1"/>
  <c r="K3844" i="10" s="1"/>
  <c r="K3843" i="10" a="1"/>
  <c r="K3843" i="10" s="1"/>
  <c r="K3842" i="10" a="1"/>
  <c r="K3842" i="10" s="1"/>
  <c r="K3841" i="10" a="1"/>
  <c r="K3841" i="10" s="1"/>
  <c r="K3840" i="10" a="1"/>
  <c r="K3840" i="10" s="1"/>
  <c r="K3839" i="10" a="1"/>
  <c r="K3839" i="10" s="1"/>
  <c r="K3838" i="10" a="1"/>
  <c r="K3838" i="10" s="1"/>
  <c r="K3837" i="10" a="1"/>
  <c r="K3837" i="10" s="1"/>
  <c r="K3836" i="10" a="1"/>
  <c r="K3836" i="10" s="1"/>
  <c r="K3835" i="10" a="1"/>
  <c r="K3835" i="10" s="1"/>
  <c r="K3834" i="10" a="1"/>
  <c r="K3834" i="10" s="1"/>
  <c r="K3833" i="10" a="1"/>
  <c r="K3833" i="10" s="1"/>
  <c r="K3832" i="10" a="1"/>
  <c r="K3832" i="10" s="1"/>
  <c r="K3831" i="10" a="1"/>
  <c r="K3831" i="10" s="1"/>
  <c r="K3830" i="10" a="1"/>
  <c r="K3830" i="10" s="1"/>
  <c r="K3829" i="10" a="1"/>
  <c r="K3829" i="10" s="1"/>
  <c r="K3828" i="10"/>
  <c r="K3828" i="10" a="1"/>
  <c r="K3827" i="10" a="1"/>
  <c r="K3827" i="10" s="1"/>
  <c r="K3826" i="10" a="1"/>
  <c r="K3826" i="10" s="1"/>
  <c r="K3825" i="10" a="1"/>
  <c r="K3825" i="10" s="1"/>
  <c r="K3824" i="10" a="1"/>
  <c r="K3824" i="10" s="1"/>
  <c r="K3823" i="10" a="1"/>
  <c r="K3823" i="10" s="1"/>
  <c r="K3822" i="10" a="1"/>
  <c r="K3822" i="10" s="1"/>
  <c r="K3821" i="10" a="1"/>
  <c r="K3821" i="10" s="1"/>
  <c r="K3820" i="10" a="1"/>
  <c r="K3820" i="10" s="1"/>
  <c r="K3819" i="10" a="1"/>
  <c r="K3819" i="10" s="1"/>
  <c r="K3818" i="10" a="1"/>
  <c r="K3818" i="10" s="1"/>
  <c r="K3817" i="10" a="1"/>
  <c r="K3817" i="10" s="1"/>
  <c r="K3816" i="10" a="1"/>
  <c r="K3816" i="10" s="1"/>
  <c r="K3815" i="10" a="1"/>
  <c r="K3815" i="10" s="1"/>
  <c r="K3814" i="10"/>
  <c r="K3814" i="10" a="1"/>
  <c r="K3813" i="10" a="1"/>
  <c r="K3813" i="10" s="1"/>
  <c r="K3812" i="10" a="1"/>
  <c r="K3812" i="10" s="1"/>
  <c r="K3811" i="10" a="1"/>
  <c r="K3811" i="10" s="1"/>
  <c r="K3810" i="10" a="1"/>
  <c r="K3810" i="10" s="1"/>
  <c r="K3809" i="10" a="1"/>
  <c r="K3809" i="10" s="1"/>
  <c r="K3808" i="10" a="1"/>
  <c r="K3808" i="10" s="1"/>
  <c r="K3807" i="10" a="1"/>
  <c r="K3807" i="10" s="1"/>
  <c r="K3806" i="10" a="1"/>
  <c r="K3806" i="10" s="1"/>
  <c r="K3805" i="10" a="1"/>
  <c r="K3805" i="10" s="1"/>
  <c r="K3804" i="10" a="1"/>
  <c r="K3804" i="10" s="1"/>
  <c r="K3803" i="10" a="1"/>
  <c r="K3803" i="10" s="1"/>
  <c r="K3802" i="10" a="1"/>
  <c r="K3802" i="10" s="1"/>
  <c r="K3801" i="10" a="1"/>
  <c r="K3801" i="10" s="1"/>
  <c r="K3800" i="10" a="1"/>
  <c r="K3800" i="10" s="1"/>
  <c r="K3799" i="10" a="1"/>
  <c r="K3799" i="10" s="1"/>
  <c r="K3798" i="10"/>
  <c r="K3798" i="10" a="1"/>
  <c r="K3797" i="10" a="1"/>
  <c r="K3797" i="10" s="1"/>
  <c r="K3796" i="10" a="1"/>
  <c r="K3796" i="10" s="1"/>
  <c r="K3795" i="10" a="1"/>
  <c r="K3795" i="10" s="1"/>
  <c r="K3794" i="10" a="1"/>
  <c r="K3794" i="10" s="1"/>
  <c r="K3793" i="10" a="1"/>
  <c r="K3793" i="10" s="1"/>
  <c r="K3792" i="10" a="1"/>
  <c r="K3792" i="10" s="1"/>
  <c r="K3791" i="10" a="1"/>
  <c r="K3791" i="10" s="1"/>
  <c r="K3790" i="10" a="1"/>
  <c r="K3790" i="10" s="1"/>
  <c r="K3789" i="10" a="1"/>
  <c r="K3789" i="10" s="1"/>
  <c r="K3788" i="10" a="1"/>
  <c r="K3788" i="10" s="1"/>
  <c r="K3787" i="10" a="1"/>
  <c r="K3787" i="10" s="1"/>
  <c r="K3786" i="10" a="1"/>
  <c r="K3786" i="10" s="1"/>
  <c r="K3785" i="10" a="1"/>
  <c r="K3785" i="10" s="1"/>
  <c r="K3784" i="10" a="1"/>
  <c r="K3784" i="10" s="1"/>
  <c r="K3783" i="10" a="1"/>
  <c r="K3783" i="10" s="1"/>
  <c r="K3782" i="10" a="1"/>
  <c r="K3782" i="10" s="1"/>
  <c r="K3781" i="10" a="1"/>
  <c r="K3781" i="10" s="1"/>
  <c r="K3780" i="10" a="1"/>
  <c r="K3780" i="10" s="1"/>
  <c r="K3779" i="10" a="1"/>
  <c r="K3779" i="10" s="1"/>
  <c r="K3778" i="10" a="1"/>
  <c r="K3778" i="10" s="1"/>
  <c r="K3777" i="10" a="1"/>
  <c r="K3777" i="10" s="1"/>
  <c r="K3776" i="10" a="1"/>
  <c r="K3776" i="10" s="1"/>
  <c r="K3775" i="10" a="1"/>
  <c r="K3775" i="10" s="1"/>
  <c r="K3774" i="10"/>
  <c r="K3774" i="10" a="1"/>
  <c r="K3773" i="10" a="1"/>
  <c r="K3773" i="10" s="1"/>
  <c r="K3772" i="10" a="1"/>
  <c r="K3772" i="10" s="1"/>
  <c r="K3771" i="10" a="1"/>
  <c r="K3771" i="10" s="1"/>
  <c r="K3770" i="10" a="1"/>
  <c r="K3770" i="10" s="1"/>
  <c r="K3769" i="10" a="1"/>
  <c r="K3769" i="10" s="1"/>
  <c r="K3768" i="10" a="1"/>
  <c r="K3768" i="10" s="1"/>
  <c r="K3767" i="10" a="1"/>
  <c r="K3767" i="10" s="1"/>
  <c r="K3766" i="10" a="1"/>
  <c r="K3766" i="10" s="1"/>
  <c r="K3765" i="10" a="1"/>
  <c r="K3765" i="10" s="1"/>
  <c r="K3764" i="10" a="1"/>
  <c r="K3764" i="10" s="1"/>
  <c r="K3763" i="10" a="1"/>
  <c r="K3763" i="10" s="1"/>
  <c r="K3762" i="10" a="1"/>
  <c r="K3762" i="10" s="1"/>
  <c r="K3761" i="10" a="1"/>
  <c r="K3761" i="10" s="1"/>
  <c r="K3760" i="10" a="1"/>
  <c r="K3760" i="10" s="1"/>
  <c r="K3759" i="10" a="1"/>
  <c r="K3759" i="10" s="1"/>
  <c r="K3758" i="10" a="1"/>
  <c r="K3758" i="10" s="1"/>
  <c r="K3757" i="10" a="1"/>
  <c r="K3757" i="10" s="1"/>
  <c r="K3756" i="10" a="1"/>
  <c r="K3756" i="10" s="1"/>
  <c r="K3755" i="10" a="1"/>
  <c r="K3755" i="10" s="1"/>
  <c r="K3754" i="10" a="1"/>
  <c r="K3754" i="10" s="1"/>
  <c r="K3753" i="10" a="1"/>
  <c r="K3753" i="10" s="1"/>
  <c r="K3752" i="10" a="1"/>
  <c r="K3752" i="10" s="1"/>
  <c r="K3751" i="10" a="1"/>
  <c r="K3751" i="10" s="1"/>
  <c r="K3750" i="10"/>
  <c r="K3750" i="10" a="1"/>
  <c r="K3749" i="10" a="1"/>
  <c r="K3749" i="10" s="1"/>
  <c r="K3748" i="10" a="1"/>
  <c r="K3748" i="10" s="1"/>
  <c r="K3747" i="10" a="1"/>
  <c r="K3747" i="10" s="1"/>
  <c r="K3746" i="10" a="1"/>
  <c r="K3746" i="10" s="1"/>
  <c r="K3745" i="10" a="1"/>
  <c r="K3745" i="10" s="1"/>
  <c r="K3744" i="10" a="1"/>
  <c r="K3744" i="10" s="1"/>
  <c r="K3743" i="10" a="1"/>
  <c r="K3743" i="10" s="1"/>
  <c r="K3742" i="10" a="1"/>
  <c r="K3742" i="10" s="1"/>
  <c r="K3741" i="10" a="1"/>
  <c r="K3741" i="10" s="1"/>
  <c r="K3740" i="10" a="1"/>
  <c r="K3740" i="10" s="1"/>
  <c r="K3739" i="10" a="1"/>
  <c r="K3739" i="10" s="1"/>
  <c r="K3738" i="10" a="1"/>
  <c r="K3738" i="10" s="1"/>
  <c r="K3737" i="10" a="1"/>
  <c r="K3737" i="10" s="1"/>
  <c r="K3736" i="10" a="1"/>
  <c r="K3736" i="10" s="1"/>
  <c r="K3735" i="10" a="1"/>
  <c r="K3735" i="10" s="1"/>
  <c r="K3734" i="10" a="1"/>
  <c r="K3734" i="10" s="1"/>
  <c r="K3733" i="10" a="1"/>
  <c r="K3733" i="10" s="1"/>
  <c r="K3732" i="10"/>
  <c r="K3732" i="10" a="1"/>
  <c r="K3731" i="10" a="1"/>
  <c r="K3731" i="10" s="1"/>
  <c r="K3730" i="10" a="1"/>
  <c r="K3730" i="10" s="1"/>
  <c r="K3729" i="10" a="1"/>
  <c r="K3729" i="10" s="1"/>
  <c r="K3728" i="10" a="1"/>
  <c r="K3728" i="10" s="1"/>
  <c r="K3727" i="10" a="1"/>
  <c r="K3727" i="10" s="1"/>
  <c r="K3726" i="10" a="1"/>
  <c r="K3726" i="10" s="1"/>
  <c r="K3725" i="10" a="1"/>
  <c r="K3725" i="10" s="1"/>
  <c r="K3724" i="10" a="1"/>
  <c r="K3724" i="10" s="1"/>
  <c r="K3723" i="10" a="1"/>
  <c r="K3723" i="10" s="1"/>
  <c r="K3722" i="10" a="1"/>
  <c r="K3722" i="10" s="1"/>
  <c r="K3721" i="10" a="1"/>
  <c r="K3721" i="10" s="1"/>
  <c r="K3720" i="10" a="1"/>
  <c r="K3720" i="10" s="1"/>
  <c r="K3719" i="10" a="1"/>
  <c r="K3719" i="10" s="1"/>
  <c r="K3718" i="10" a="1"/>
  <c r="K3718" i="10" s="1"/>
  <c r="K3717" i="10" a="1"/>
  <c r="K3717" i="10" s="1"/>
  <c r="K3716" i="10" a="1"/>
  <c r="K3716" i="10" s="1"/>
  <c r="K3715" i="10" a="1"/>
  <c r="K3715" i="10" s="1"/>
  <c r="K3714" i="10" a="1"/>
  <c r="K3714" i="10" s="1"/>
  <c r="K3713" i="10" a="1"/>
  <c r="K3713" i="10" s="1"/>
  <c r="K3712" i="10" a="1"/>
  <c r="K3712" i="10" s="1"/>
  <c r="K3711" i="10" a="1"/>
  <c r="K3711" i="10" s="1"/>
  <c r="K3710" i="10" a="1"/>
  <c r="K3710" i="10" s="1"/>
  <c r="K3709" i="10" a="1"/>
  <c r="K3709" i="10" s="1"/>
  <c r="K3708" i="10" a="1"/>
  <c r="K3708" i="10" s="1"/>
  <c r="K3707" i="10" a="1"/>
  <c r="K3707" i="10" s="1"/>
  <c r="K3706" i="10" a="1"/>
  <c r="K3706" i="10" s="1"/>
  <c r="K3705" i="10" a="1"/>
  <c r="K3705" i="10" s="1"/>
  <c r="K3704" i="10" a="1"/>
  <c r="K3704" i="10" s="1"/>
  <c r="K3703" i="10" a="1"/>
  <c r="K3703" i="10" s="1"/>
  <c r="K3702" i="10" a="1"/>
  <c r="K3702" i="10" s="1"/>
  <c r="K3701" i="10" a="1"/>
  <c r="K3701" i="10" s="1"/>
  <c r="K3700" i="10"/>
  <c r="K3700" i="10" a="1"/>
  <c r="K3699" i="10" a="1"/>
  <c r="K3699" i="10" s="1"/>
  <c r="K3698" i="10" a="1"/>
  <c r="K3698" i="10" s="1"/>
  <c r="K3697" i="10" a="1"/>
  <c r="K3697" i="10" s="1"/>
  <c r="K3696" i="10" a="1"/>
  <c r="K3696" i="10" s="1"/>
  <c r="K3695" i="10" a="1"/>
  <c r="K3695" i="10" s="1"/>
  <c r="K3694" i="10" a="1"/>
  <c r="K3694" i="10" s="1"/>
  <c r="K3693" i="10" a="1"/>
  <c r="K3693" i="10" s="1"/>
  <c r="K3692" i="10" a="1"/>
  <c r="K3692" i="10" s="1"/>
  <c r="K3691" i="10" a="1"/>
  <c r="K3691" i="10" s="1"/>
  <c r="K3690" i="10" a="1"/>
  <c r="K3690" i="10" s="1"/>
  <c r="K3689" i="10" a="1"/>
  <c r="K3689" i="10" s="1"/>
  <c r="K3688" i="10" a="1"/>
  <c r="K3688" i="10" s="1"/>
  <c r="K3687" i="10" a="1"/>
  <c r="K3687" i="10" s="1"/>
  <c r="K3686" i="10"/>
  <c r="K3686" i="10" a="1"/>
  <c r="K3685" i="10" a="1"/>
  <c r="K3685" i="10" s="1"/>
  <c r="K3684" i="10" a="1"/>
  <c r="K3684" i="10" s="1"/>
  <c r="K3683" i="10" a="1"/>
  <c r="K3683" i="10" s="1"/>
  <c r="K3682" i="10" a="1"/>
  <c r="K3682" i="10" s="1"/>
  <c r="K3681" i="10" a="1"/>
  <c r="K3681" i="10" s="1"/>
  <c r="K3680" i="10" a="1"/>
  <c r="K3680" i="10" s="1"/>
  <c r="K3679" i="10" a="1"/>
  <c r="K3679" i="10" s="1"/>
  <c r="K3678" i="10" a="1"/>
  <c r="K3678" i="10" s="1"/>
  <c r="K3677" i="10" a="1"/>
  <c r="K3677" i="10" s="1"/>
  <c r="K3676" i="10" a="1"/>
  <c r="K3676" i="10" s="1"/>
  <c r="K3675" i="10" a="1"/>
  <c r="K3675" i="10" s="1"/>
  <c r="K3674" i="10" a="1"/>
  <c r="K3674" i="10" s="1"/>
  <c r="K3673" i="10" a="1"/>
  <c r="K3673" i="10" s="1"/>
  <c r="K3672" i="10" a="1"/>
  <c r="K3672" i="10" s="1"/>
  <c r="K3671" i="10" a="1"/>
  <c r="K3671" i="10" s="1"/>
  <c r="K3670" i="10"/>
  <c r="K3670" i="10" a="1"/>
  <c r="K3669" i="10" a="1"/>
  <c r="K3669" i="10" s="1"/>
  <c r="K3668" i="10" a="1"/>
  <c r="K3668" i="10" s="1"/>
  <c r="K3667" i="10" a="1"/>
  <c r="K3667" i="10" s="1"/>
  <c r="K3666" i="10" a="1"/>
  <c r="K3666" i="10" s="1"/>
  <c r="K3665" i="10" a="1"/>
  <c r="K3665" i="10" s="1"/>
  <c r="K3664" i="10" a="1"/>
  <c r="K3664" i="10" s="1"/>
  <c r="K3663" i="10" a="1"/>
  <c r="K3663" i="10" s="1"/>
  <c r="K3662" i="10" a="1"/>
  <c r="K3662" i="10" s="1"/>
  <c r="K3661" i="10" a="1"/>
  <c r="K3661" i="10" s="1"/>
  <c r="K3660" i="10" a="1"/>
  <c r="K3660" i="10" s="1"/>
  <c r="K3659" i="10" a="1"/>
  <c r="K3659" i="10" s="1"/>
  <c r="K3658" i="10" a="1"/>
  <c r="K3658" i="10" s="1"/>
  <c r="K3657" i="10" a="1"/>
  <c r="K3657" i="10" s="1"/>
  <c r="K3656" i="10" a="1"/>
  <c r="K3656" i="10" s="1"/>
  <c r="K3655" i="10" a="1"/>
  <c r="K3655" i="10" s="1"/>
  <c r="K3654" i="10" a="1"/>
  <c r="K3654" i="10" s="1"/>
  <c r="K3653" i="10" a="1"/>
  <c r="K3653" i="10" s="1"/>
  <c r="K3652" i="10" a="1"/>
  <c r="K3652" i="10" s="1"/>
  <c r="K3651" i="10" a="1"/>
  <c r="K3651" i="10" s="1"/>
  <c r="K3650" i="10" a="1"/>
  <c r="K3650" i="10" s="1"/>
  <c r="K3649" i="10" a="1"/>
  <c r="K3649" i="10" s="1"/>
  <c r="K3648" i="10" a="1"/>
  <c r="K3648" i="10" s="1"/>
  <c r="K3647" i="10" a="1"/>
  <c r="K3647" i="10" s="1"/>
  <c r="K3646" i="10"/>
  <c r="K3646" i="10" a="1"/>
  <c r="K3645" i="10" a="1"/>
  <c r="K3645" i="10" s="1"/>
  <c r="K3644" i="10" a="1"/>
  <c r="K3644" i="10" s="1"/>
  <c r="K3643" i="10" a="1"/>
  <c r="K3643" i="10" s="1"/>
  <c r="K3642" i="10" a="1"/>
  <c r="K3642" i="10" s="1"/>
  <c r="K3641" i="10" a="1"/>
  <c r="K3641" i="10" s="1"/>
  <c r="K3640" i="10" a="1"/>
  <c r="K3640" i="10" s="1"/>
  <c r="K3639" i="10" a="1"/>
  <c r="K3639" i="10" s="1"/>
  <c r="K3638" i="10" a="1"/>
  <c r="K3638" i="10" s="1"/>
  <c r="K3637" i="10" a="1"/>
  <c r="K3637" i="10" s="1"/>
  <c r="K3636" i="10" a="1"/>
  <c r="K3636" i="10" s="1"/>
  <c r="K3635" i="10" a="1"/>
  <c r="K3635" i="10" s="1"/>
  <c r="K3634" i="10" a="1"/>
  <c r="K3634" i="10" s="1"/>
  <c r="K3633" i="10" a="1"/>
  <c r="K3633" i="10" s="1"/>
  <c r="K3632" i="10" a="1"/>
  <c r="K3632" i="10" s="1"/>
  <c r="K3631" i="10" a="1"/>
  <c r="K3631" i="10" s="1"/>
  <c r="K3630" i="10" a="1"/>
  <c r="K3630" i="10" s="1"/>
  <c r="K3629" i="10" a="1"/>
  <c r="K3629" i="10" s="1"/>
  <c r="K3628" i="10" a="1"/>
  <c r="K3628" i="10" s="1"/>
  <c r="K3627" i="10" a="1"/>
  <c r="K3627" i="10" s="1"/>
  <c r="K3626" i="10"/>
  <c r="K3626" i="10" a="1"/>
  <c r="K3625" i="10" a="1"/>
  <c r="K3625" i="10" s="1"/>
  <c r="K3624" i="10" a="1"/>
  <c r="K3624" i="10" s="1"/>
  <c r="K3623" i="10" a="1"/>
  <c r="K3623" i="10" s="1"/>
  <c r="K3622" i="10" a="1"/>
  <c r="K3622" i="10" s="1"/>
  <c r="K3621" i="10" a="1"/>
  <c r="K3621" i="10" s="1"/>
  <c r="K3620" i="10" a="1"/>
  <c r="K3620" i="10" s="1"/>
  <c r="K3619" i="10" a="1"/>
  <c r="K3619" i="10" s="1"/>
  <c r="K3618" i="10"/>
  <c r="K3618" i="10" a="1"/>
  <c r="K3617" i="10" a="1"/>
  <c r="K3617" i="10" s="1"/>
  <c r="K3616" i="10" a="1"/>
  <c r="K3616" i="10" s="1"/>
  <c r="K3615" i="10" a="1"/>
  <c r="K3615" i="10" s="1"/>
  <c r="K3614" i="10" a="1"/>
  <c r="K3614" i="10" s="1"/>
  <c r="K3613" i="10" a="1"/>
  <c r="K3613" i="10" s="1"/>
  <c r="K3612" i="10"/>
  <c r="K3612" i="10" a="1"/>
  <c r="K3611" i="10" a="1"/>
  <c r="K3611" i="10" s="1"/>
  <c r="K3610" i="10" a="1"/>
  <c r="K3610" i="10" s="1"/>
  <c r="K3609" i="10" a="1"/>
  <c r="K3609" i="10" s="1"/>
  <c r="K3608" i="10" a="1"/>
  <c r="K3608" i="10" s="1"/>
  <c r="K3607" i="10" a="1"/>
  <c r="K3607" i="10" s="1"/>
  <c r="K3606" i="10" a="1"/>
  <c r="K3606" i="10" s="1"/>
  <c r="K3605" i="10" a="1"/>
  <c r="K3605" i="10" s="1"/>
  <c r="K3604" i="10" a="1"/>
  <c r="K3604" i="10" s="1"/>
  <c r="K3603" i="10" a="1"/>
  <c r="K3603" i="10" s="1"/>
  <c r="K3602" i="10" a="1"/>
  <c r="K3602" i="10" s="1"/>
  <c r="K3601" i="10" a="1"/>
  <c r="K3601" i="10" s="1"/>
  <c r="K3600" i="10" a="1"/>
  <c r="K3600" i="10" s="1"/>
  <c r="K3599" i="10" a="1"/>
  <c r="K3599" i="10" s="1"/>
  <c r="K3598" i="10" a="1"/>
  <c r="K3598" i="10" s="1"/>
  <c r="K3597" i="10" a="1"/>
  <c r="K3597" i="10" s="1"/>
  <c r="K3596" i="10" a="1"/>
  <c r="K3596" i="10" s="1"/>
  <c r="K3595" i="10" a="1"/>
  <c r="K3595" i="10" s="1"/>
  <c r="K3594" i="10"/>
  <c r="K3594" i="10" a="1"/>
  <c r="K3593" i="10" a="1"/>
  <c r="K3593" i="10" s="1"/>
  <c r="K3592" i="10" a="1"/>
  <c r="K3592" i="10" s="1"/>
  <c r="K3591" i="10"/>
  <c r="K3591" i="10" a="1"/>
  <c r="K3590" i="10" a="1"/>
  <c r="K3590" i="10" s="1"/>
  <c r="K3589" i="10" a="1"/>
  <c r="K3589" i="10" s="1"/>
  <c r="K3588" i="10" a="1"/>
  <c r="K3588" i="10" s="1"/>
  <c r="K3587" i="10" a="1"/>
  <c r="K3587" i="10" s="1"/>
  <c r="K3586" i="10" a="1"/>
  <c r="K3586" i="10" s="1"/>
  <c r="K3585" i="10" a="1"/>
  <c r="K3585" i="10" s="1"/>
  <c r="K3584" i="10" a="1"/>
  <c r="K3584" i="10" s="1"/>
  <c r="K3583" i="10" a="1"/>
  <c r="K3583" i="10" s="1"/>
  <c r="K3582" i="10" a="1"/>
  <c r="K3582" i="10" s="1"/>
  <c r="K3581" i="10" a="1"/>
  <c r="K3581" i="10" s="1"/>
  <c r="K3580" i="10" a="1"/>
  <c r="K3580" i="10" s="1"/>
  <c r="K3579" i="10" a="1"/>
  <c r="K3579" i="10" s="1"/>
  <c r="K3578" i="10" a="1"/>
  <c r="K3578" i="10" s="1"/>
  <c r="K3577" i="10" a="1"/>
  <c r="K3577" i="10" s="1"/>
  <c r="K3576" i="10" a="1"/>
  <c r="K3576" i="10" s="1"/>
  <c r="K3575" i="10"/>
  <c r="K3575" i="10" a="1"/>
  <c r="K3574" i="10" a="1"/>
  <c r="K3574" i="10" s="1"/>
  <c r="K3573" i="10" a="1"/>
  <c r="K3573" i="10" s="1"/>
  <c r="K3572" i="10" a="1"/>
  <c r="K3572" i="10" s="1"/>
  <c r="K3571" i="10" a="1"/>
  <c r="K3571" i="10" s="1"/>
  <c r="K3570" i="10" a="1"/>
  <c r="K3570" i="10" s="1"/>
  <c r="K3569" i="10" a="1"/>
  <c r="K3569" i="10" s="1"/>
  <c r="K3568" i="10" a="1"/>
  <c r="K3568" i="10" s="1"/>
  <c r="K3567" i="10" a="1"/>
  <c r="K3567" i="10" s="1"/>
  <c r="K3566" i="10" a="1"/>
  <c r="K3566" i="10" s="1"/>
  <c r="K3565" i="10" a="1"/>
  <c r="K3565" i="10" s="1"/>
  <c r="K3564" i="10" a="1"/>
  <c r="K3564" i="10" s="1"/>
  <c r="K3563" i="10" a="1"/>
  <c r="K3563" i="10" s="1"/>
  <c r="K3562" i="10" a="1"/>
  <c r="K3562" i="10" s="1"/>
  <c r="K3561" i="10" a="1"/>
  <c r="K3561" i="10" s="1"/>
  <c r="K3560" i="10" a="1"/>
  <c r="K3560" i="10" s="1"/>
  <c r="K3559" i="10"/>
  <c r="K3559" i="10" a="1"/>
  <c r="K3558" i="10" a="1"/>
  <c r="K3558" i="10" s="1"/>
  <c r="K3557" i="10" a="1"/>
  <c r="K3557" i="10" s="1"/>
  <c r="K3556" i="10" a="1"/>
  <c r="K3556" i="10" s="1"/>
  <c r="K3555" i="10" a="1"/>
  <c r="K3555" i="10" s="1"/>
  <c r="K3554" i="10" a="1"/>
  <c r="K3554" i="10" s="1"/>
  <c r="K3553" i="10" a="1"/>
  <c r="K3553" i="10" s="1"/>
  <c r="K3552" i="10" a="1"/>
  <c r="K3552" i="10" s="1"/>
  <c r="K3551" i="10" a="1"/>
  <c r="K3551" i="10" s="1"/>
  <c r="K3550" i="10" a="1"/>
  <c r="K3550" i="10" s="1"/>
  <c r="K3549" i="10" a="1"/>
  <c r="K3549" i="10" s="1"/>
  <c r="K3548" i="10" a="1"/>
  <c r="K3548" i="10" s="1"/>
  <c r="K3547" i="10" a="1"/>
  <c r="K3547" i="10" s="1"/>
  <c r="K3546" i="10" a="1"/>
  <c r="K3546" i="10" s="1"/>
  <c r="K3545" i="10" a="1"/>
  <c r="K3545" i="10" s="1"/>
  <c r="K3544" i="10" a="1"/>
  <c r="K3544" i="10" s="1"/>
  <c r="K3543" i="10"/>
  <c r="K3543" i="10" a="1"/>
  <c r="K3542" i="10" a="1"/>
  <c r="K3542" i="10" s="1"/>
  <c r="K3541" i="10" a="1"/>
  <c r="K3541" i="10" s="1"/>
  <c r="K3540" i="10" a="1"/>
  <c r="K3540" i="10" s="1"/>
  <c r="K3539" i="10" a="1"/>
  <c r="K3539" i="10" s="1"/>
  <c r="K3538" i="10" a="1"/>
  <c r="K3538" i="10" s="1"/>
  <c r="K3537" i="10" a="1"/>
  <c r="K3537" i="10" s="1"/>
  <c r="K3536" i="10" a="1"/>
  <c r="K3536" i="10" s="1"/>
  <c r="K3535" i="10" a="1"/>
  <c r="K3535" i="10" s="1"/>
  <c r="K3534" i="10" a="1"/>
  <c r="K3534" i="10" s="1"/>
  <c r="K3533" i="10" a="1"/>
  <c r="K3533" i="10" s="1"/>
  <c r="K3532" i="10" a="1"/>
  <c r="K3532" i="10" s="1"/>
  <c r="K3531" i="10" a="1"/>
  <c r="K3531" i="10" s="1"/>
  <c r="K3530" i="10" a="1"/>
  <c r="K3530" i="10" s="1"/>
  <c r="K3529" i="10" a="1"/>
  <c r="K3529" i="10" s="1"/>
  <c r="K3528" i="10" a="1"/>
  <c r="K3528" i="10" s="1"/>
  <c r="K3527" i="10"/>
  <c r="K3527" i="10" a="1"/>
  <c r="K3526" i="10" a="1"/>
  <c r="K3526" i="10" s="1"/>
  <c r="K3525" i="10" a="1"/>
  <c r="K3525" i="10" s="1"/>
  <c r="K3524" i="10" a="1"/>
  <c r="K3524" i="10" s="1"/>
  <c r="K3523" i="10" a="1"/>
  <c r="K3523" i="10" s="1"/>
  <c r="K3522" i="10" a="1"/>
  <c r="K3522" i="10" s="1"/>
  <c r="K3521" i="10" a="1"/>
  <c r="K3521" i="10" s="1"/>
  <c r="K3520" i="10" a="1"/>
  <c r="K3520" i="10" s="1"/>
  <c r="K3519" i="10" a="1"/>
  <c r="K3519" i="10" s="1"/>
  <c r="K3518" i="10" a="1"/>
  <c r="K3518" i="10" s="1"/>
  <c r="K3517" i="10" a="1"/>
  <c r="K3517" i="10" s="1"/>
  <c r="K3516" i="10" a="1"/>
  <c r="K3516" i="10" s="1"/>
  <c r="K3515" i="10" a="1"/>
  <c r="K3515" i="10" s="1"/>
  <c r="K3514" i="10" a="1"/>
  <c r="K3514" i="10" s="1"/>
  <c r="K3513" i="10" a="1"/>
  <c r="K3513" i="10" s="1"/>
  <c r="K3512" i="10" a="1"/>
  <c r="K3512" i="10" s="1"/>
  <c r="K3511" i="10"/>
  <c r="K3511" i="10" a="1"/>
  <c r="K3510" i="10" a="1"/>
  <c r="K3510" i="10" s="1"/>
  <c r="K3509" i="10" a="1"/>
  <c r="K3509" i="10" s="1"/>
  <c r="K3508" i="10" a="1"/>
  <c r="K3508" i="10" s="1"/>
  <c r="K3507" i="10" a="1"/>
  <c r="K3507" i="10" s="1"/>
  <c r="K3506" i="10" a="1"/>
  <c r="K3506" i="10" s="1"/>
  <c r="K3505" i="10" a="1"/>
  <c r="K3505" i="10" s="1"/>
  <c r="K3504" i="10" a="1"/>
  <c r="K3504" i="10" s="1"/>
  <c r="K3503" i="10" a="1"/>
  <c r="K3503" i="10" s="1"/>
  <c r="K3502" i="10" a="1"/>
  <c r="K3502" i="10" s="1"/>
  <c r="K3501" i="10" a="1"/>
  <c r="K3501" i="10" s="1"/>
  <c r="K3500" i="10" a="1"/>
  <c r="K3500" i="10" s="1"/>
  <c r="K3499" i="10" a="1"/>
  <c r="K3499" i="10" s="1"/>
  <c r="K3498" i="10" a="1"/>
  <c r="K3498" i="10" s="1"/>
  <c r="K3497" i="10" a="1"/>
  <c r="K3497" i="10" s="1"/>
  <c r="K3496" i="10" a="1"/>
  <c r="K3496" i="10" s="1"/>
  <c r="K3495" i="10"/>
  <c r="K3495" i="10" a="1"/>
  <c r="K3494" i="10" a="1"/>
  <c r="K3494" i="10" s="1"/>
  <c r="K3493" i="10" a="1"/>
  <c r="K3493" i="10" s="1"/>
  <c r="K3492" i="10" a="1"/>
  <c r="K3492" i="10" s="1"/>
  <c r="K3491" i="10" a="1"/>
  <c r="K3491" i="10" s="1"/>
  <c r="K3490" i="10" a="1"/>
  <c r="K3490" i="10" s="1"/>
  <c r="K3489" i="10" a="1"/>
  <c r="K3489" i="10" s="1"/>
  <c r="K3488" i="10" a="1"/>
  <c r="K3488" i="10" s="1"/>
  <c r="K3487" i="10" a="1"/>
  <c r="K3487" i="10" s="1"/>
  <c r="K3486" i="10" a="1"/>
  <c r="K3486" i="10" s="1"/>
  <c r="K3485" i="10" a="1"/>
  <c r="K3485" i="10" s="1"/>
  <c r="K3484" i="10" a="1"/>
  <c r="K3484" i="10" s="1"/>
  <c r="K3483" i="10" a="1"/>
  <c r="K3483" i="10" s="1"/>
  <c r="K3482" i="10" a="1"/>
  <c r="K3482" i="10" s="1"/>
  <c r="K3481" i="10" a="1"/>
  <c r="K3481" i="10" s="1"/>
  <c r="K3480" i="10" a="1"/>
  <c r="K3480" i="10" s="1"/>
  <c r="K3479" i="10"/>
  <c r="K3479" i="10" a="1"/>
  <c r="K3478" i="10" a="1"/>
  <c r="K3478" i="10" s="1"/>
  <c r="K3477" i="10" a="1"/>
  <c r="K3477" i="10" s="1"/>
  <c r="K3476" i="10" a="1"/>
  <c r="K3476" i="10" s="1"/>
  <c r="K3475" i="10" a="1"/>
  <c r="K3475" i="10" s="1"/>
  <c r="K3474" i="10" a="1"/>
  <c r="K3474" i="10" s="1"/>
  <c r="K3473" i="10" a="1"/>
  <c r="K3473" i="10" s="1"/>
  <c r="K3472" i="10" a="1"/>
  <c r="K3472" i="10" s="1"/>
  <c r="K3471" i="10" a="1"/>
  <c r="K3471" i="10" s="1"/>
  <c r="K3470" i="10" a="1"/>
  <c r="K3470" i="10" s="1"/>
  <c r="K3469" i="10" a="1"/>
  <c r="K3469" i="10" s="1"/>
  <c r="K3468" i="10" a="1"/>
  <c r="K3468" i="10" s="1"/>
  <c r="K3467" i="10" a="1"/>
  <c r="K3467" i="10" s="1"/>
  <c r="K3466" i="10" a="1"/>
  <c r="K3466" i="10" s="1"/>
  <c r="K3465" i="10" a="1"/>
  <c r="K3465" i="10" s="1"/>
  <c r="K3464" i="10" a="1"/>
  <c r="K3464" i="10" s="1"/>
  <c r="K3463" i="10"/>
  <c r="K3463" i="10" a="1"/>
  <c r="K3462" i="10" a="1"/>
  <c r="K3462" i="10" s="1"/>
  <c r="K3461" i="10" a="1"/>
  <c r="K3461" i="10" s="1"/>
  <c r="K3460" i="10" a="1"/>
  <c r="K3460" i="10" s="1"/>
  <c r="K3459" i="10" a="1"/>
  <c r="K3459" i="10" s="1"/>
  <c r="K3458" i="10" a="1"/>
  <c r="K3458" i="10" s="1"/>
  <c r="K3457" i="10" a="1"/>
  <c r="K3457" i="10" s="1"/>
  <c r="K3456" i="10" a="1"/>
  <c r="K3456" i="10" s="1"/>
  <c r="K3455" i="10" a="1"/>
  <c r="K3455" i="10" s="1"/>
  <c r="K3454" i="10" a="1"/>
  <c r="K3454" i="10" s="1"/>
  <c r="K3453" i="10" a="1"/>
  <c r="K3453" i="10" s="1"/>
  <c r="K3452" i="10" a="1"/>
  <c r="K3452" i="10" s="1"/>
  <c r="K3451" i="10" a="1"/>
  <c r="K3451" i="10" s="1"/>
  <c r="K3450" i="10" a="1"/>
  <c r="K3450" i="10" s="1"/>
  <c r="K3449" i="10" a="1"/>
  <c r="K3449" i="10" s="1"/>
  <c r="K3448" i="10" a="1"/>
  <c r="K3448" i="10" s="1"/>
  <c r="K3447" i="10"/>
  <c r="K3447" i="10" a="1"/>
  <c r="K3446" i="10" a="1"/>
  <c r="K3446" i="10" s="1"/>
  <c r="K3445" i="10" a="1"/>
  <c r="K3445" i="10" s="1"/>
  <c r="K3444" i="10" a="1"/>
  <c r="K3444" i="10" s="1"/>
  <c r="K3443" i="10" a="1"/>
  <c r="K3443" i="10" s="1"/>
  <c r="K3442" i="10" a="1"/>
  <c r="K3442" i="10" s="1"/>
  <c r="K3441" i="10" a="1"/>
  <c r="K3441" i="10" s="1"/>
  <c r="K3440" i="10" a="1"/>
  <c r="K3440" i="10" s="1"/>
  <c r="K3439" i="10" a="1"/>
  <c r="K3439" i="10" s="1"/>
  <c r="K3438" i="10" a="1"/>
  <c r="K3438" i="10" s="1"/>
  <c r="K3437" i="10" a="1"/>
  <c r="K3437" i="10" s="1"/>
  <c r="K3436" i="10" a="1"/>
  <c r="K3436" i="10" s="1"/>
  <c r="K3435" i="10" a="1"/>
  <c r="K3435" i="10" s="1"/>
  <c r="K3434" i="10" a="1"/>
  <c r="K3434" i="10" s="1"/>
  <c r="K3433" i="10" a="1"/>
  <c r="K3433" i="10" s="1"/>
  <c r="K3432" i="10" a="1"/>
  <c r="K3432" i="10" s="1"/>
  <c r="K3431" i="10"/>
  <c r="K3431" i="10" a="1"/>
  <c r="K3430" i="10" a="1"/>
  <c r="K3430" i="10" s="1"/>
  <c r="K3429" i="10"/>
  <c r="K3429" i="10" a="1"/>
  <c r="K3428" i="10" a="1"/>
  <c r="K3428" i="10" s="1"/>
  <c r="K3427" i="10" a="1"/>
  <c r="K3427" i="10" s="1"/>
  <c r="K3426" i="10" a="1"/>
  <c r="K3426" i="10" s="1"/>
  <c r="K3425" i="10" a="1"/>
  <c r="K3425" i="10" s="1"/>
  <c r="K3424" i="10" a="1"/>
  <c r="K3424" i="10" s="1"/>
  <c r="K3423" i="10" a="1"/>
  <c r="K3423" i="10" s="1"/>
  <c r="K3422" i="10" a="1"/>
  <c r="K3422" i="10" s="1"/>
  <c r="K3421" i="10" a="1"/>
  <c r="K3421" i="10" s="1"/>
  <c r="K3420" i="10" a="1"/>
  <c r="K3420" i="10" s="1"/>
  <c r="K3419" i="10" a="1"/>
  <c r="K3419" i="10" s="1"/>
  <c r="K3418" i="10" a="1"/>
  <c r="K3418" i="10" s="1"/>
  <c r="K3417" i="10" a="1"/>
  <c r="K3417" i="10" s="1"/>
  <c r="K3416" i="10" a="1"/>
  <c r="K3416" i="10" s="1"/>
  <c r="K3415" i="10"/>
  <c r="K3415" i="10" a="1"/>
  <c r="K3414" i="10" a="1"/>
  <c r="K3414" i="10" s="1"/>
  <c r="K3413" i="10" a="1"/>
  <c r="K3413" i="10" s="1"/>
  <c r="K3412" i="10" a="1"/>
  <c r="K3412" i="10" s="1"/>
  <c r="K3411" i="10" a="1"/>
  <c r="K3411" i="10" s="1"/>
  <c r="K3410" i="10" a="1"/>
  <c r="K3410" i="10" s="1"/>
  <c r="K3409" i="10" a="1"/>
  <c r="K3409" i="10" s="1"/>
  <c r="K3408" i="10" a="1"/>
  <c r="K3408" i="10" s="1"/>
  <c r="K3407" i="10"/>
  <c r="K3407" i="10" a="1"/>
  <c r="K3406" i="10" a="1"/>
  <c r="K3406" i="10" s="1"/>
  <c r="K3405" i="10" a="1"/>
  <c r="K3405" i="10" s="1"/>
  <c r="K3404" i="10" a="1"/>
  <c r="K3404" i="10" s="1"/>
  <c r="K3403" i="10" a="1"/>
  <c r="K3403" i="10" s="1"/>
  <c r="K3402" i="10" a="1"/>
  <c r="K3402" i="10" s="1"/>
  <c r="K3401" i="10" a="1"/>
  <c r="K3401" i="10" s="1"/>
  <c r="K3400" i="10" a="1"/>
  <c r="K3400" i="10" s="1"/>
  <c r="K3399" i="10"/>
  <c r="K3399" i="10" a="1"/>
  <c r="K3398" i="10" a="1"/>
  <c r="K3398" i="10" s="1"/>
  <c r="K3397" i="10"/>
  <c r="K3397" i="10" a="1"/>
  <c r="K3396" i="10" a="1"/>
  <c r="K3396" i="10" s="1"/>
  <c r="K3395" i="10" a="1"/>
  <c r="K3395" i="10" s="1"/>
  <c r="K3394" i="10" a="1"/>
  <c r="K3394" i="10" s="1"/>
  <c r="K3393" i="10" a="1"/>
  <c r="K3393" i="10" s="1"/>
  <c r="K3392" i="10" a="1"/>
  <c r="K3392" i="10" s="1"/>
  <c r="K3391" i="10" a="1"/>
  <c r="K3391" i="10" s="1"/>
  <c r="K3390" i="10" a="1"/>
  <c r="K3390" i="10" s="1"/>
  <c r="K3389" i="10" a="1"/>
  <c r="K3389" i="10" s="1"/>
  <c r="K3388" i="10" a="1"/>
  <c r="K3388" i="10" s="1"/>
  <c r="K3387" i="10" a="1"/>
  <c r="K3387" i="10" s="1"/>
  <c r="K3386" i="10" a="1"/>
  <c r="K3386" i="10" s="1"/>
  <c r="K3385" i="10" a="1"/>
  <c r="K3385" i="10" s="1"/>
  <c r="K3384" i="10" a="1"/>
  <c r="K3384" i="10" s="1"/>
  <c r="K3383" i="10"/>
  <c r="K3383" i="10" a="1"/>
  <c r="K3382" i="10" a="1"/>
  <c r="K3382" i="10" s="1"/>
  <c r="K3381" i="10" a="1"/>
  <c r="K3381" i="10" s="1"/>
  <c r="K3380" i="10" a="1"/>
  <c r="K3380" i="10" s="1"/>
  <c r="K3379" i="10" a="1"/>
  <c r="K3379" i="10" s="1"/>
  <c r="K3378" i="10" a="1"/>
  <c r="K3378" i="10" s="1"/>
  <c r="K3377" i="10" a="1"/>
  <c r="K3377" i="10" s="1"/>
  <c r="K3376" i="10" a="1"/>
  <c r="K3376" i="10" s="1"/>
  <c r="K3375" i="10"/>
  <c r="K3375" i="10" a="1"/>
  <c r="K3374" i="10" a="1"/>
  <c r="K3374" i="10" s="1"/>
  <c r="K3373" i="10" a="1"/>
  <c r="K3373" i="10" s="1"/>
  <c r="K3372" i="10" a="1"/>
  <c r="K3372" i="10" s="1"/>
  <c r="K3371" i="10" a="1"/>
  <c r="K3371" i="10" s="1"/>
  <c r="K3370" i="10" a="1"/>
  <c r="K3370" i="10" s="1"/>
  <c r="K3369" i="10" a="1"/>
  <c r="K3369" i="10" s="1"/>
  <c r="K3368" i="10" a="1"/>
  <c r="K3368" i="10" s="1"/>
  <c r="K3367" i="10"/>
  <c r="K3367" i="10" a="1"/>
  <c r="K3366" i="10" a="1"/>
  <c r="K3366" i="10" s="1"/>
  <c r="K3365" i="10"/>
  <c r="K3365" i="10" a="1"/>
  <c r="K3364" i="10" a="1"/>
  <c r="K3364" i="10" s="1"/>
  <c r="K3363" i="10" a="1"/>
  <c r="K3363" i="10" s="1"/>
  <c r="K3362" i="10" a="1"/>
  <c r="K3362" i="10" s="1"/>
  <c r="K3361" i="10" a="1"/>
  <c r="K3361" i="10" s="1"/>
  <c r="K3360" i="10" a="1"/>
  <c r="K3360" i="10" s="1"/>
  <c r="K3359" i="10" a="1"/>
  <c r="K3359" i="10" s="1"/>
  <c r="K3358" i="10" a="1"/>
  <c r="K3358" i="10" s="1"/>
  <c r="K3357" i="10" a="1"/>
  <c r="K3357" i="10" s="1"/>
  <c r="K3356" i="10" a="1"/>
  <c r="K3356" i="10" s="1"/>
  <c r="K3355" i="10" a="1"/>
  <c r="K3355" i="10" s="1"/>
  <c r="K3354" i="10" a="1"/>
  <c r="K3354" i="10" s="1"/>
  <c r="K3353" i="10" a="1"/>
  <c r="K3353" i="10" s="1"/>
  <c r="K3352" i="10" a="1"/>
  <c r="K3352" i="10" s="1"/>
  <c r="K3351" i="10"/>
  <c r="K3351" i="10" a="1"/>
  <c r="K3350" i="10" a="1"/>
  <c r="K3350" i="10" s="1"/>
  <c r="K3349" i="10" a="1"/>
  <c r="K3349" i="10" s="1"/>
  <c r="K3348" i="10" a="1"/>
  <c r="K3348" i="10" s="1"/>
  <c r="K3347" i="10" a="1"/>
  <c r="K3347" i="10" s="1"/>
  <c r="K3346" i="10" a="1"/>
  <c r="K3346" i="10" s="1"/>
  <c r="K3345" i="10" a="1"/>
  <c r="K3345" i="10" s="1"/>
  <c r="K3344" i="10" a="1"/>
  <c r="K3344" i="10" s="1"/>
  <c r="K3343" i="10"/>
  <c r="K3343" i="10" a="1"/>
  <c r="K3342" i="10" a="1"/>
  <c r="K3342" i="10" s="1"/>
  <c r="K3341" i="10" a="1"/>
  <c r="K3341" i="10" s="1"/>
  <c r="K3340" i="10" a="1"/>
  <c r="K3340" i="10" s="1"/>
  <c r="K3339" i="10" a="1"/>
  <c r="K3339" i="10" s="1"/>
  <c r="K3338" i="10" a="1"/>
  <c r="K3338" i="10" s="1"/>
  <c r="K3337" i="10" a="1"/>
  <c r="K3337" i="10" s="1"/>
  <c r="K3336" i="10" a="1"/>
  <c r="K3336" i="10" s="1"/>
  <c r="K3335" i="10"/>
  <c r="K3335" i="10" a="1"/>
  <c r="K3334" i="10" a="1"/>
  <c r="K3334" i="10" s="1"/>
  <c r="K3333" i="10"/>
  <c r="K3333" i="10" a="1"/>
  <c r="K3332" i="10" a="1"/>
  <c r="K3332" i="10" s="1"/>
  <c r="K3331" i="10" a="1"/>
  <c r="K3331" i="10" s="1"/>
  <c r="K3330" i="10" a="1"/>
  <c r="K3330" i="10" s="1"/>
  <c r="K3329" i="10" a="1"/>
  <c r="K3329" i="10" s="1"/>
  <c r="K3328" i="10" a="1"/>
  <c r="K3328" i="10" s="1"/>
  <c r="K3327" i="10" a="1"/>
  <c r="K3327" i="10" s="1"/>
  <c r="K3326" i="10" a="1"/>
  <c r="K3326" i="10" s="1"/>
  <c r="K3325" i="10" a="1"/>
  <c r="K3325" i="10" s="1"/>
  <c r="K3324" i="10" a="1"/>
  <c r="K3324" i="10" s="1"/>
  <c r="K3323" i="10" a="1"/>
  <c r="K3323" i="10" s="1"/>
  <c r="K3322" i="10" a="1"/>
  <c r="K3322" i="10" s="1"/>
  <c r="K3321" i="10" a="1"/>
  <c r="K3321" i="10" s="1"/>
  <c r="K3320" i="10" a="1"/>
  <c r="K3320" i="10" s="1"/>
  <c r="K3319" i="10"/>
  <c r="K3319" i="10" a="1"/>
  <c r="K3318" i="10" a="1"/>
  <c r="K3318" i="10" s="1"/>
  <c r="K3317" i="10" a="1"/>
  <c r="K3317" i="10" s="1"/>
  <c r="K3316" i="10" a="1"/>
  <c r="K3316" i="10" s="1"/>
  <c r="K3315" i="10" a="1"/>
  <c r="K3315" i="10" s="1"/>
  <c r="K3314" i="10" a="1"/>
  <c r="K3314" i="10" s="1"/>
  <c r="K3313" i="10" a="1"/>
  <c r="K3313" i="10" s="1"/>
  <c r="K3312" i="10" a="1"/>
  <c r="K3312" i="10" s="1"/>
  <c r="K3311" i="10"/>
  <c r="K3311" i="10" a="1"/>
  <c r="K3310" i="10" a="1"/>
  <c r="K3310" i="10" s="1"/>
  <c r="K3309" i="10" a="1"/>
  <c r="K3309" i="10" s="1"/>
  <c r="K3308" i="10" a="1"/>
  <c r="K3308" i="10" s="1"/>
  <c r="K3307" i="10" a="1"/>
  <c r="K3307" i="10" s="1"/>
  <c r="K3306" i="10" a="1"/>
  <c r="K3306" i="10" s="1"/>
  <c r="K3305" i="10" a="1"/>
  <c r="K3305" i="10" s="1"/>
  <c r="K3304" i="10" a="1"/>
  <c r="K3304" i="10" s="1"/>
  <c r="K3303" i="10"/>
  <c r="K3303" i="10" a="1"/>
  <c r="K3302" i="10" a="1"/>
  <c r="K3302" i="10" s="1"/>
  <c r="K3301" i="10"/>
  <c r="K3301" i="10" a="1"/>
  <c r="K3300" i="10" a="1"/>
  <c r="K3300" i="10" s="1"/>
  <c r="K3299" i="10" a="1"/>
  <c r="K3299" i="10" s="1"/>
  <c r="K3298" i="10" a="1"/>
  <c r="K3298" i="10" s="1"/>
  <c r="K3297" i="10" a="1"/>
  <c r="K3297" i="10" s="1"/>
  <c r="K3296" i="10" a="1"/>
  <c r="K3296" i="10" s="1"/>
  <c r="K3295" i="10" a="1"/>
  <c r="K3295" i="10" s="1"/>
  <c r="K3294" i="10" a="1"/>
  <c r="K3294" i="10" s="1"/>
  <c r="K3293" i="10" a="1"/>
  <c r="K3293" i="10" s="1"/>
  <c r="K3292" i="10" a="1"/>
  <c r="K3292" i="10" s="1"/>
  <c r="K3291" i="10" a="1"/>
  <c r="K3291" i="10" s="1"/>
  <c r="K3290" i="10" a="1"/>
  <c r="K3290" i="10" s="1"/>
  <c r="K3289" i="10" a="1"/>
  <c r="K3289" i="10" s="1"/>
  <c r="K3288" i="10" a="1"/>
  <c r="K3288" i="10" s="1"/>
  <c r="K3287" i="10"/>
  <c r="K3287" i="10" a="1"/>
  <c r="K3286" i="10" a="1"/>
  <c r="K3286" i="10" s="1"/>
  <c r="K3285" i="10" a="1"/>
  <c r="K3285" i="10" s="1"/>
  <c r="K3284" i="10" a="1"/>
  <c r="K3284" i="10" s="1"/>
  <c r="K3283" i="10" a="1"/>
  <c r="K3283" i="10" s="1"/>
  <c r="K3282" i="10" a="1"/>
  <c r="K3282" i="10" s="1"/>
  <c r="K3281" i="10" a="1"/>
  <c r="K3281" i="10" s="1"/>
  <c r="K3280" i="10" a="1"/>
  <c r="K3280" i="10" s="1"/>
  <c r="K3279" i="10"/>
  <c r="K3279" i="10" a="1"/>
  <c r="K3278" i="10" a="1"/>
  <c r="K3278" i="10" s="1"/>
  <c r="K3277" i="10" a="1"/>
  <c r="K3277" i="10" s="1"/>
  <c r="K3276" i="10" a="1"/>
  <c r="K3276" i="10" s="1"/>
  <c r="K3275" i="10" a="1"/>
  <c r="K3275" i="10" s="1"/>
  <c r="K3274" i="10" a="1"/>
  <c r="K3274" i="10" s="1"/>
  <c r="K3273" i="10" a="1"/>
  <c r="K3273" i="10" s="1"/>
  <c r="K3272" i="10" a="1"/>
  <c r="K3272" i="10" s="1"/>
  <c r="K3271" i="10"/>
  <c r="K3271" i="10" a="1"/>
  <c r="K3270" i="10" a="1"/>
  <c r="K3270" i="10" s="1"/>
  <c r="K3269" i="10"/>
  <c r="K3269" i="10" a="1"/>
  <c r="K3268" i="10" a="1"/>
  <c r="K3268" i="10" s="1"/>
  <c r="K3267" i="10" a="1"/>
  <c r="K3267" i="10" s="1"/>
  <c r="K3266" i="10" a="1"/>
  <c r="K3266" i="10" s="1"/>
  <c r="K3265" i="10" a="1"/>
  <c r="K3265" i="10" s="1"/>
  <c r="K3264" i="10" a="1"/>
  <c r="K3264" i="10" s="1"/>
  <c r="K3263" i="10" a="1"/>
  <c r="K3263" i="10" s="1"/>
  <c r="K3262" i="10" a="1"/>
  <c r="K3262" i="10" s="1"/>
  <c r="K3261" i="10" a="1"/>
  <c r="K3261" i="10" s="1"/>
  <c r="K3260" i="10" a="1"/>
  <c r="K3260" i="10" s="1"/>
  <c r="K3259" i="10" a="1"/>
  <c r="K3259" i="10" s="1"/>
  <c r="K3258" i="10" a="1"/>
  <c r="K3258" i="10" s="1"/>
  <c r="K3257" i="10" a="1"/>
  <c r="K3257" i="10" s="1"/>
  <c r="K3256" i="10" a="1"/>
  <c r="K3256" i="10" s="1"/>
  <c r="K3255" i="10"/>
  <c r="K3255" i="10" a="1"/>
  <c r="K3254" i="10" a="1"/>
  <c r="K3254" i="10" s="1"/>
  <c r="K3253" i="10" a="1"/>
  <c r="K3253" i="10" s="1"/>
  <c r="K3252" i="10" a="1"/>
  <c r="K3252" i="10" s="1"/>
  <c r="K3251" i="10" a="1"/>
  <c r="K3251" i="10" s="1"/>
  <c r="K3250" i="10" a="1"/>
  <c r="K3250" i="10" s="1"/>
  <c r="K3249" i="10" a="1"/>
  <c r="K3249" i="10" s="1"/>
  <c r="K3248" i="10" a="1"/>
  <c r="K3248" i="10" s="1"/>
  <c r="K3247" i="10"/>
  <c r="K3247" i="10" a="1"/>
  <c r="K3246" i="10" a="1"/>
  <c r="K3246" i="10" s="1"/>
  <c r="K3245" i="10" a="1"/>
  <c r="K3245" i="10" s="1"/>
  <c r="K3244" i="10" a="1"/>
  <c r="K3244" i="10" s="1"/>
  <c r="K3243" i="10" a="1"/>
  <c r="K3243" i="10" s="1"/>
  <c r="K3242" i="10" a="1"/>
  <c r="K3242" i="10" s="1"/>
  <c r="K3241" i="10" a="1"/>
  <c r="K3241" i="10" s="1"/>
  <c r="K3240" i="10" a="1"/>
  <c r="K3240" i="10" s="1"/>
  <c r="K3239" i="10"/>
  <c r="K3239" i="10" a="1"/>
  <c r="K3238" i="10" a="1"/>
  <c r="K3238" i="10" s="1"/>
  <c r="K3237" i="10"/>
  <c r="K3237" i="10" a="1"/>
  <c r="K3236" i="10" a="1"/>
  <c r="K3236" i="10" s="1"/>
  <c r="K3235" i="10" a="1"/>
  <c r="K3235" i="10" s="1"/>
  <c r="K3234" i="10" a="1"/>
  <c r="K3234" i="10" s="1"/>
  <c r="K3233" i="10" a="1"/>
  <c r="K3233" i="10" s="1"/>
  <c r="K3232" i="10" a="1"/>
  <c r="K3232" i="10" s="1"/>
  <c r="K3231" i="10" a="1"/>
  <c r="K3231" i="10" s="1"/>
  <c r="K3230" i="10" a="1"/>
  <c r="K3230" i="10" s="1"/>
  <c r="K3229" i="10" a="1"/>
  <c r="K3229" i="10" s="1"/>
  <c r="K3228" i="10" a="1"/>
  <c r="K3228" i="10" s="1"/>
  <c r="K3227" i="10"/>
  <c r="K3227" i="10" a="1"/>
  <c r="K3226" i="10" a="1"/>
  <c r="K3226" i="10" s="1"/>
  <c r="K3225" i="10" a="1"/>
  <c r="K3225" i="10" s="1"/>
  <c r="K3224" i="10" a="1"/>
  <c r="K3224" i="10" s="1"/>
  <c r="K3223" i="10"/>
  <c r="K3223" i="10" a="1"/>
  <c r="K3222" i="10" a="1"/>
  <c r="K3222" i="10" s="1"/>
  <c r="K3221" i="10" a="1"/>
  <c r="K3221" i="10" s="1"/>
  <c r="K3220" i="10" a="1"/>
  <c r="K3220" i="10" s="1"/>
  <c r="K3219" i="10"/>
  <c r="K3219" i="10" a="1"/>
  <c r="K3218" i="10" a="1"/>
  <c r="K3218" i="10" s="1"/>
  <c r="K3217" i="10"/>
  <c r="K3217" i="10" a="1"/>
  <c r="K3216" i="10" a="1"/>
  <c r="K3216" i="10" s="1"/>
  <c r="K3215" i="10" a="1"/>
  <c r="K3215" i="10" s="1"/>
  <c r="K3214" i="10" a="1"/>
  <c r="K3214" i="10" s="1"/>
  <c r="K3213" i="10" a="1"/>
  <c r="K3213" i="10" s="1"/>
  <c r="K3212" i="10" a="1"/>
  <c r="K3212" i="10" s="1"/>
  <c r="K3211" i="10"/>
  <c r="K3211" i="10" a="1"/>
  <c r="K3210" i="10" a="1"/>
  <c r="K3210" i="10" s="1"/>
  <c r="K3209" i="10" a="1"/>
  <c r="K3209" i="10" s="1"/>
  <c r="K3208" i="10" a="1"/>
  <c r="K3208" i="10" s="1"/>
  <c r="K3207" i="10"/>
  <c r="K3207" i="10" a="1"/>
  <c r="K3206" i="10" a="1"/>
  <c r="K3206" i="10" s="1"/>
  <c r="K3205" i="10" a="1"/>
  <c r="K3205" i="10" s="1"/>
  <c r="K3204" i="10" a="1"/>
  <c r="K3204" i="10" s="1"/>
  <c r="K3203" i="10"/>
  <c r="K3203" i="10" a="1"/>
  <c r="K3202" i="10" a="1"/>
  <c r="K3202" i="10" s="1"/>
  <c r="K3201" i="10"/>
  <c r="K3201" i="10" a="1"/>
  <c r="K3200" i="10" a="1"/>
  <c r="K3200" i="10" s="1"/>
  <c r="K3199" i="10" a="1"/>
  <c r="K3199" i="10" s="1"/>
  <c r="K3198" i="10" a="1"/>
  <c r="K3198" i="10" s="1"/>
  <c r="K3197" i="10" a="1"/>
  <c r="K3197" i="10" s="1"/>
  <c r="K3196" i="10" a="1"/>
  <c r="K3196" i="10" s="1"/>
  <c r="K3195" i="10"/>
  <c r="K3195" i="10" a="1"/>
  <c r="K3194" i="10" a="1"/>
  <c r="K3194" i="10" s="1"/>
  <c r="K3193" i="10" a="1"/>
  <c r="K3193" i="10" s="1"/>
  <c r="K3192" i="10" a="1"/>
  <c r="K3192" i="10" s="1"/>
  <c r="K3191" i="10"/>
  <c r="K3191" i="10" a="1"/>
  <c r="K3190" i="10" a="1"/>
  <c r="K3190" i="10" s="1"/>
  <c r="K3189" i="10" a="1"/>
  <c r="K3189" i="10" s="1"/>
  <c r="K3188" i="10" a="1"/>
  <c r="K3188" i="10" s="1"/>
  <c r="K3187" i="10"/>
  <c r="K3187" i="10" a="1"/>
  <c r="K3186" i="10" a="1"/>
  <c r="K3186" i="10" s="1"/>
  <c r="K3185" i="10"/>
  <c r="K3185" i="10" a="1"/>
  <c r="K3184" i="10" a="1"/>
  <c r="K3184" i="10" s="1"/>
  <c r="K3183" i="10" a="1"/>
  <c r="K3183" i="10" s="1"/>
  <c r="K3182" i="10" a="1"/>
  <c r="K3182" i="10" s="1"/>
  <c r="K3181" i="10" a="1"/>
  <c r="K3181" i="10" s="1"/>
  <c r="K3180" i="10" a="1"/>
  <c r="K3180" i="10" s="1"/>
  <c r="K3179" i="10"/>
  <c r="K3179" i="10" a="1"/>
  <c r="K3178" i="10" a="1"/>
  <c r="K3178" i="10" s="1"/>
  <c r="K3177" i="10" a="1"/>
  <c r="K3177" i="10" s="1"/>
  <c r="K3176" i="10" a="1"/>
  <c r="K3176" i="10" s="1"/>
  <c r="K3175" i="10"/>
  <c r="K3175" i="10" a="1"/>
  <c r="K3174" i="10" a="1"/>
  <c r="K3174" i="10" s="1"/>
  <c r="K3173" i="10" a="1"/>
  <c r="K3173" i="10" s="1"/>
  <c r="K3172" i="10" a="1"/>
  <c r="K3172" i="10" s="1"/>
  <c r="K3171" i="10"/>
  <c r="K3171" i="10" a="1"/>
  <c r="K3170" i="10" a="1"/>
  <c r="K3170" i="10" s="1"/>
  <c r="K3169" i="10"/>
  <c r="K3169" i="10" a="1"/>
  <c r="K3168" i="10" a="1"/>
  <c r="K3168" i="10" s="1"/>
  <c r="K3167" i="10" a="1"/>
  <c r="K3167" i="10" s="1"/>
  <c r="K3166" i="10" a="1"/>
  <c r="K3166" i="10" s="1"/>
  <c r="K3165" i="10" a="1"/>
  <c r="K3165" i="10" s="1"/>
  <c r="K3164" i="10" a="1"/>
  <c r="K3164" i="10" s="1"/>
  <c r="K3163" i="10"/>
  <c r="K3163" i="10" a="1"/>
  <c r="K3162" i="10" a="1"/>
  <c r="K3162" i="10" s="1"/>
  <c r="K3161" i="10" a="1"/>
  <c r="K3161" i="10" s="1"/>
  <c r="K3160" i="10" a="1"/>
  <c r="K3160" i="10" s="1"/>
  <c r="K3159" i="10"/>
  <c r="K3159" i="10" a="1"/>
  <c r="K3158" i="10" a="1"/>
  <c r="K3158" i="10" s="1"/>
  <c r="K3157" i="10" a="1"/>
  <c r="K3157" i="10" s="1"/>
  <c r="K3156" i="10" a="1"/>
  <c r="K3156" i="10" s="1"/>
  <c r="K3155" i="10"/>
  <c r="K3155" i="10" a="1"/>
  <c r="K3154" i="10" a="1"/>
  <c r="K3154" i="10" s="1"/>
  <c r="K3153" i="10"/>
  <c r="K3153" i="10" a="1"/>
  <c r="K3152" i="10" a="1"/>
  <c r="K3152" i="10" s="1"/>
  <c r="K3151" i="10" a="1"/>
  <c r="K3151" i="10" s="1"/>
  <c r="K3150" i="10" a="1"/>
  <c r="K3150" i="10" s="1"/>
  <c r="K3149" i="10" a="1"/>
  <c r="K3149" i="10" s="1"/>
  <c r="K3148" i="10" a="1"/>
  <c r="K3148" i="10" s="1"/>
  <c r="K3147" i="10"/>
  <c r="K3147" i="10" a="1"/>
  <c r="K3146" i="10" a="1"/>
  <c r="K3146" i="10" s="1"/>
  <c r="K3145" i="10" a="1"/>
  <c r="K3145" i="10" s="1"/>
  <c r="K3144" i="10" a="1"/>
  <c r="K3144" i="10" s="1"/>
  <c r="K3143" i="10"/>
  <c r="K3143" i="10" a="1"/>
  <c r="K3142" i="10" a="1"/>
  <c r="K3142" i="10" s="1"/>
  <c r="K3141" i="10" a="1"/>
  <c r="K3141" i="10" s="1"/>
  <c r="K3140" i="10" a="1"/>
  <c r="K3140" i="10" s="1"/>
  <c r="K3139" i="10"/>
  <c r="K3139" i="10" a="1"/>
  <c r="K3138" i="10" a="1"/>
  <c r="K3138" i="10" s="1"/>
  <c r="K3137" i="10"/>
  <c r="K3137" i="10" a="1"/>
  <c r="K3136" i="10" a="1"/>
  <c r="K3136" i="10" s="1"/>
  <c r="K3135" i="10" a="1"/>
  <c r="K3135" i="10" s="1"/>
  <c r="K3134" i="10" a="1"/>
  <c r="K3134" i="10" s="1"/>
  <c r="K3133" i="10" a="1"/>
  <c r="K3133" i="10" s="1"/>
  <c r="K3132" i="10" a="1"/>
  <c r="K3132" i="10" s="1"/>
  <c r="K3131" i="10"/>
  <c r="K3131" i="10" a="1"/>
  <c r="K3130" i="10" a="1"/>
  <c r="K3130" i="10" s="1"/>
  <c r="K3129" i="10" a="1"/>
  <c r="K3129" i="10" s="1"/>
  <c r="K3128" i="10" a="1"/>
  <c r="K3128" i="10" s="1"/>
  <c r="K3127" i="10"/>
  <c r="K3127" i="10" a="1"/>
  <c r="K3126" i="10" a="1"/>
  <c r="K3126" i="10" s="1"/>
  <c r="K3125" i="10" a="1"/>
  <c r="K3125" i="10" s="1"/>
  <c r="K3124" i="10" a="1"/>
  <c r="K3124" i="10" s="1"/>
  <c r="K3123" i="10"/>
  <c r="K3123" i="10" a="1"/>
  <c r="K3122" i="10" a="1"/>
  <c r="K3122" i="10" s="1"/>
  <c r="K3121" i="10"/>
  <c r="K3121" i="10" a="1"/>
  <c r="K3120" i="10" a="1"/>
  <c r="K3120" i="10" s="1"/>
  <c r="K3119" i="10" a="1"/>
  <c r="K3119" i="10" s="1"/>
  <c r="K3118" i="10" a="1"/>
  <c r="K3118" i="10" s="1"/>
  <c r="K3117" i="10" a="1"/>
  <c r="K3117" i="10" s="1"/>
  <c r="K3116" i="10" a="1"/>
  <c r="K3116" i="10" s="1"/>
  <c r="K3115" i="10"/>
  <c r="K3115" i="10" a="1"/>
  <c r="K3114" i="10" a="1"/>
  <c r="K3114" i="10" s="1"/>
  <c r="K3113" i="10" a="1"/>
  <c r="K3113" i="10" s="1"/>
  <c r="K3112" i="10" a="1"/>
  <c r="K3112" i="10" s="1"/>
  <c r="K3111" i="10"/>
  <c r="K3111" i="10" a="1"/>
  <c r="K3110" i="10" a="1"/>
  <c r="K3110" i="10" s="1"/>
  <c r="K3109" i="10" a="1"/>
  <c r="K3109" i="10" s="1"/>
  <c r="K3108" i="10" a="1"/>
  <c r="K3108" i="10" s="1"/>
  <c r="K3107" i="10"/>
  <c r="K3107" i="10" a="1"/>
  <c r="K3106" i="10" a="1"/>
  <c r="K3106" i="10" s="1"/>
  <c r="K3105" i="10"/>
  <c r="K3105" i="10" a="1"/>
  <c r="K3104" i="10" a="1"/>
  <c r="K3104" i="10" s="1"/>
  <c r="K3103" i="10" a="1"/>
  <c r="K3103" i="10" s="1"/>
  <c r="K3102" i="10" a="1"/>
  <c r="K3102" i="10" s="1"/>
  <c r="K3101" i="10" a="1"/>
  <c r="K3101" i="10" s="1"/>
  <c r="K3100" i="10" a="1"/>
  <c r="K3100" i="10" s="1"/>
  <c r="K3099" i="10"/>
  <c r="K3099" i="10" a="1"/>
  <c r="K3098" i="10" a="1"/>
  <c r="K3098" i="10" s="1"/>
  <c r="K3097" i="10" a="1"/>
  <c r="K3097" i="10" s="1"/>
  <c r="K3096" i="10" a="1"/>
  <c r="K3096" i="10" s="1"/>
  <c r="K3095" i="10"/>
  <c r="K3095" i="10" a="1"/>
  <c r="K3094" i="10" a="1"/>
  <c r="K3094" i="10" s="1"/>
  <c r="K3093" i="10" a="1"/>
  <c r="K3093" i="10" s="1"/>
  <c r="K3092" i="10" a="1"/>
  <c r="K3092" i="10" s="1"/>
  <c r="K3091" i="10"/>
  <c r="K3091" i="10" a="1"/>
  <c r="K3090" i="10" a="1"/>
  <c r="K3090" i="10" s="1"/>
  <c r="K3089" i="10" a="1"/>
  <c r="K3089" i="10" s="1"/>
  <c r="K3088" i="10" a="1"/>
  <c r="K3088" i="10" s="1"/>
  <c r="K3087" i="10" a="1"/>
  <c r="K3087" i="10" s="1"/>
  <c r="K3086" i="10" a="1"/>
  <c r="K3086" i="10" s="1"/>
  <c r="K3085" i="10" a="1"/>
  <c r="K3085" i="10" s="1"/>
  <c r="K3084" i="10" a="1"/>
  <c r="K3084" i="10" s="1"/>
  <c r="K3083" i="10" a="1"/>
  <c r="K3083" i="10" s="1"/>
  <c r="K3082" i="10" a="1"/>
  <c r="K3082" i="10" s="1"/>
  <c r="K3081" i="10" a="1"/>
  <c r="K3081" i="10" s="1"/>
  <c r="K3080" i="10" a="1"/>
  <c r="K3080" i="10" s="1"/>
  <c r="K3079" i="10" a="1"/>
  <c r="K3079" i="10" s="1"/>
  <c r="K3078" i="10" a="1"/>
  <c r="K3078" i="10" s="1"/>
  <c r="K3077" i="10" a="1"/>
  <c r="K3077" i="10" s="1"/>
  <c r="K3076" i="10" a="1"/>
  <c r="K3076" i="10" s="1"/>
  <c r="K3075" i="10"/>
  <c r="K3075" i="10" a="1"/>
  <c r="K3074" i="10" a="1"/>
  <c r="K3074" i="10" s="1"/>
  <c r="K3073" i="10" a="1"/>
  <c r="K3073" i="10" s="1"/>
  <c r="K3072" i="10" a="1"/>
  <c r="K3072" i="10" s="1"/>
  <c r="K3071" i="10" a="1"/>
  <c r="K3071" i="10" s="1"/>
  <c r="K3070" i="10" a="1"/>
  <c r="K3070" i="10" s="1"/>
  <c r="K3069" i="10" a="1"/>
  <c r="K3069" i="10" s="1"/>
  <c r="K3068" i="10" a="1"/>
  <c r="K3068" i="10" s="1"/>
  <c r="K3067" i="10" a="1"/>
  <c r="K3067" i="10" s="1"/>
  <c r="K3066" i="10" a="1"/>
  <c r="K3066" i="10" s="1"/>
  <c r="K3065" i="10" a="1"/>
  <c r="K3065" i="10" s="1"/>
  <c r="K3064" i="10" a="1"/>
  <c r="K3064" i="10" s="1"/>
  <c r="K3063" i="10"/>
  <c r="K3063" i="10" a="1"/>
  <c r="K3062" i="10" a="1"/>
  <c r="K3062" i="10" s="1"/>
  <c r="K3061" i="10" a="1"/>
  <c r="K3061" i="10" s="1"/>
  <c r="K3060" i="10" a="1"/>
  <c r="K3060" i="10" s="1"/>
  <c r="K3059" i="10" a="1"/>
  <c r="K3059" i="10" s="1"/>
  <c r="K3058" i="10" a="1"/>
  <c r="K3058" i="10" s="1"/>
  <c r="K3057" i="10"/>
  <c r="K3057" i="10" a="1"/>
  <c r="K3056" i="10" a="1"/>
  <c r="K3056" i="10" s="1"/>
  <c r="K3055" i="10" a="1"/>
  <c r="K3055" i="10" s="1"/>
  <c r="K3054" i="10" a="1"/>
  <c r="K3054" i="10" s="1"/>
  <c r="K3053" i="10" a="1"/>
  <c r="K3053" i="10" s="1"/>
  <c r="K3052" i="10" a="1"/>
  <c r="K3052" i="10" s="1"/>
  <c r="K3051" i="10" a="1"/>
  <c r="K3051" i="10" s="1"/>
  <c r="K3050" i="10" a="1"/>
  <c r="K3050" i="10" s="1"/>
  <c r="K3049" i="10" a="1"/>
  <c r="K3049" i="10" s="1"/>
  <c r="K3048" i="10" a="1"/>
  <c r="K3048" i="10" s="1"/>
  <c r="K3047" i="10"/>
  <c r="K3047" i="10" a="1"/>
  <c r="K3046" i="10" a="1"/>
  <c r="K3046" i="10" s="1"/>
  <c r="K3045" i="10" a="1"/>
  <c r="K3045" i="10" s="1"/>
  <c r="K3044" i="10" a="1"/>
  <c r="K3044" i="10" s="1"/>
  <c r="K3043" i="10"/>
  <c r="K3043" i="10" a="1"/>
  <c r="K3042" i="10" a="1"/>
  <c r="K3042" i="10" s="1"/>
  <c r="K3041" i="10"/>
  <c r="K3041" i="10" a="1"/>
  <c r="K3040" i="10" a="1"/>
  <c r="K3040" i="10" s="1"/>
  <c r="K3039" i="10" a="1"/>
  <c r="K3039" i="10" s="1"/>
  <c r="K3038" i="10" a="1"/>
  <c r="K3038" i="10" s="1"/>
  <c r="K3037" i="10" a="1"/>
  <c r="K3037" i="10" s="1"/>
  <c r="K3036" i="10" a="1"/>
  <c r="K3036" i="10" s="1"/>
  <c r="K3035" i="10" a="1"/>
  <c r="K3035" i="10" s="1"/>
  <c r="K3034" i="10" a="1"/>
  <c r="K3034" i="10" s="1"/>
  <c r="K3033" i="10" a="1"/>
  <c r="K3033" i="10" s="1"/>
  <c r="K3032" i="10" a="1"/>
  <c r="K3032" i="10" s="1"/>
  <c r="K3031" i="10"/>
  <c r="K3031" i="10" a="1"/>
  <c r="K3030" i="10" a="1"/>
  <c r="K3030" i="10" s="1"/>
  <c r="K3029" i="10" a="1"/>
  <c r="K3029" i="10" s="1"/>
  <c r="K3028" i="10" a="1"/>
  <c r="K3028" i="10" s="1"/>
  <c r="K3027" i="10"/>
  <c r="K3027" i="10" a="1"/>
  <c r="K3026" i="10" a="1"/>
  <c r="K3026" i="10" s="1"/>
  <c r="K3025" i="10"/>
  <c r="K3025" i="10" a="1"/>
  <c r="K3024" i="10" a="1"/>
  <c r="K3024" i="10" s="1"/>
  <c r="K3023" i="10" a="1"/>
  <c r="K3023" i="10" s="1"/>
  <c r="K3022" i="10" a="1"/>
  <c r="K3022" i="10" s="1"/>
  <c r="K3021" i="10" a="1"/>
  <c r="K3021" i="10" s="1"/>
  <c r="K3020" i="10" a="1"/>
  <c r="K3020" i="10" s="1"/>
  <c r="K3019" i="10" a="1"/>
  <c r="K3019" i="10" s="1"/>
  <c r="K3018" i="10" a="1"/>
  <c r="K3018" i="10" s="1"/>
  <c r="K3017" i="10" a="1"/>
  <c r="K3017" i="10" s="1"/>
  <c r="K3016" i="10" a="1"/>
  <c r="K3016" i="10" s="1"/>
  <c r="K3015" i="10" a="1"/>
  <c r="K3015" i="10" s="1"/>
  <c r="K3014" i="10" a="1"/>
  <c r="K3014" i="10" s="1"/>
  <c r="K3013" i="10" a="1"/>
  <c r="K3013" i="10" s="1"/>
  <c r="K3012" i="10" a="1"/>
  <c r="K3012" i="10" s="1"/>
  <c r="K3011" i="10"/>
  <c r="K3011" i="10" a="1"/>
  <c r="K3010" i="10" a="1"/>
  <c r="K3010" i="10" s="1"/>
  <c r="K3009" i="10" a="1"/>
  <c r="K3009" i="10" s="1"/>
  <c r="K3008" i="10" a="1"/>
  <c r="K3008" i="10" s="1"/>
  <c r="K3007" i="10" a="1"/>
  <c r="K3007" i="10" s="1"/>
  <c r="K3006" i="10" a="1"/>
  <c r="K3006" i="10" s="1"/>
  <c r="K3005" i="10" a="1"/>
  <c r="K3005" i="10" s="1"/>
  <c r="K3004" i="10" a="1"/>
  <c r="K3004" i="10" s="1"/>
  <c r="K3003" i="10" a="1"/>
  <c r="K3003" i="10" s="1"/>
  <c r="K3002" i="10" a="1"/>
  <c r="K3002" i="10" s="1"/>
  <c r="K3001" i="10" a="1"/>
  <c r="K3001" i="10" s="1"/>
  <c r="K3000" i="10" a="1"/>
  <c r="K3000" i="10" s="1"/>
  <c r="K2999" i="10"/>
  <c r="K2999" i="10" a="1"/>
  <c r="K2998" i="10" a="1"/>
  <c r="K2998" i="10" s="1"/>
  <c r="K2997" i="10" a="1"/>
  <c r="K2997" i="10" s="1"/>
  <c r="K2996" i="10" a="1"/>
  <c r="K2996" i="10" s="1"/>
  <c r="K2995" i="10" a="1"/>
  <c r="K2995" i="10" s="1"/>
  <c r="K2994" i="10" a="1"/>
  <c r="K2994" i="10" s="1"/>
  <c r="K2993" i="10"/>
  <c r="K2993" i="10" a="1"/>
  <c r="K2992" i="10" a="1"/>
  <c r="K2992" i="10" s="1"/>
  <c r="K2991" i="10" a="1"/>
  <c r="K2991" i="10" s="1"/>
  <c r="K2990" i="10" a="1"/>
  <c r="K2990" i="10" s="1"/>
  <c r="K2989" i="10" a="1"/>
  <c r="K2989" i="10" s="1"/>
  <c r="K2988" i="10" a="1"/>
  <c r="K2988" i="10" s="1"/>
  <c r="K2987" i="10" a="1"/>
  <c r="K2987" i="10" s="1"/>
  <c r="K2986" i="10" a="1"/>
  <c r="K2986" i="10" s="1"/>
  <c r="K2985" i="10" a="1"/>
  <c r="K2985" i="10" s="1"/>
  <c r="K2984" i="10" a="1"/>
  <c r="K2984" i="10" s="1"/>
  <c r="K2983" i="10"/>
  <c r="K2983" i="10" a="1"/>
  <c r="K2982" i="10" a="1"/>
  <c r="K2982" i="10" s="1"/>
  <c r="K2981" i="10" a="1"/>
  <c r="K2981" i="10" s="1"/>
  <c r="K2980" i="10" a="1"/>
  <c r="K2980" i="10" s="1"/>
  <c r="K2979" i="10"/>
  <c r="K2979" i="10" a="1"/>
  <c r="K2978" i="10" a="1"/>
  <c r="K2978" i="10" s="1"/>
  <c r="K2977" i="10"/>
  <c r="K2977" i="10" a="1"/>
  <c r="K2976" i="10" a="1"/>
  <c r="K2976" i="10" s="1"/>
  <c r="K2975" i="10" a="1"/>
  <c r="K2975" i="10" s="1"/>
  <c r="K2974" i="10" a="1"/>
  <c r="K2974" i="10" s="1"/>
  <c r="K2973" i="10" a="1"/>
  <c r="K2973" i="10" s="1"/>
  <c r="K2972" i="10" a="1"/>
  <c r="K2972" i="10" s="1"/>
  <c r="K2971" i="10" a="1"/>
  <c r="K2971" i="10" s="1"/>
  <c r="K2970" i="10" a="1"/>
  <c r="K2970" i="10" s="1"/>
  <c r="K2969" i="10" a="1"/>
  <c r="K2969" i="10" s="1"/>
  <c r="K2968" i="10" a="1"/>
  <c r="K2968" i="10" s="1"/>
  <c r="K2967" i="10"/>
  <c r="K2967" i="10" a="1"/>
  <c r="K2966" i="10" a="1"/>
  <c r="K2966" i="10" s="1"/>
  <c r="K2965" i="10" a="1"/>
  <c r="K2965" i="10" s="1"/>
  <c r="K2964" i="10" a="1"/>
  <c r="K2964" i="10" s="1"/>
  <c r="K2963" i="10"/>
  <c r="K2963" i="10" a="1"/>
  <c r="K2962" i="10" a="1"/>
  <c r="K2962" i="10" s="1"/>
  <c r="K2961" i="10"/>
  <c r="K2961" i="10" a="1"/>
  <c r="K2960" i="10" a="1"/>
  <c r="K2960" i="10" s="1"/>
  <c r="K2959" i="10" a="1"/>
  <c r="K2959" i="10" s="1"/>
  <c r="K2958" i="10" a="1"/>
  <c r="K2958" i="10" s="1"/>
  <c r="K2957" i="10" a="1"/>
  <c r="K2957" i="10" s="1"/>
  <c r="K2956" i="10" a="1"/>
  <c r="K2956" i="10" s="1"/>
  <c r="K2955" i="10" a="1"/>
  <c r="K2955" i="10" s="1"/>
  <c r="K2954" i="10" a="1"/>
  <c r="K2954" i="10" s="1"/>
  <c r="K2953" i="10" a="1"/>
  <c r="K2953" i="10" s="1"/>
  <c r="K2952" i="10" a="1"/>
  <c r="K2952" i="10" s="1"/>
  <c r="K2951" i="10" a="1"/>
  <c r="K2951" i="10" s="1"/>
  <c r="K2950" i="10" a="1"/>
  <c r="K2950" i="10" s="1"/>
  <c r="K2949" i="10" a="1"/>
  <c r="K2949" i="10" s="1"/>
  <c r="K2948" i="10" a="1"/>
  <c r="K2948" i="10" s="1"/>
  <c r="K2947" i="10"/>
  <c r="K2947" i="10" a="1"/>
  <c r="K2946" i="10" a="1"/>
  <c r="K2946" i="10" s="1"/>
  <c r="K2945" i="10" a="1"/>
  <c r="K2945" i="10" s="1"/>
  <c r="K2944" i="10" a="1"/>
  <c r="K2944" i="10" s="1"/>
  <c r="K2943" i="10" a="1"/>
  <c r="K2943" i="10" s="1"/>
  <c r="K2942" i="10" a="1"/>
  <c r="K2942" i="10" s="1"/>
  <c r="K2941" i="10" a="1"/>
  <c r="K2941" i="10" s="1"/>
  <c r="K2940" i="10" a="1"/>
  <c r="K2940" i="10" s="1"/>
  <c r="K2939" i="10" a="1"/>
  <c r="K2939" i="10" s="1"/>
  <c r="K2938" i="10" a="1"/>
  <c r="K2938" i="10" s="1"/>
  <c r="K2937" i="10" a="1"/>
  <c r="K2937" i="10" s="1"/>
  <c r="K2936" i="10" a="1"/>
  <c r="K2936" i="10" s="1"/>
  <c r="K2935" i="10"/>
  <c r="K2935" i="10" a="1"/>
  <c r="K2934" i="10" a="1"/>
  <c r="K2934" i="10" s="1"/>
  <c r="K2933" i="10" a="1"/>
  <c r="K2933" i="10" s="1"/>
  <c r="K2932" i="10" a="1"/>
  <c r="K2932" i="10" s="1"/>
  <c r="K2931" i="10" a="1"/>
  <c r="K2931" i="10" s="1"/>
  <c r="K2930" i="10" a="1"/>
  <c r="K2930" i="10" s="1"/>
  <c r="K2929" i="10"/>
  <c r="K2929" i="10" a="1"/>
  <c r="K2928" i="10" a="1"/>
  <c r="K2928" i="10" s="1"/>
  <c r="K2927" i="10" a="1"/>
  <c r="K2927" i="10" s="1"/>
  <c r="K2926" i="10" a="1"/>
  <c r="K2926" i="10" s="1"/>
  <c r="K2925" i="10" a="1"/>
  <c r="K2925" i="10" s="1"/>
  <c r="K2924" i="10" a="1"/>
  <c r="K2924" i="10" s="1"/>
  <c r="K2923" i="10" a="1"/>
  <c r="K2923" i="10" s="1"/>
  <c r="K2922" i="10" a="1"/>
  <c r="K2922" i="10" s="1"/>
  <c r="K2921" i="10" a="1"/>
  <c r="K2921" i="10" s="1"/>
  <c r="K2920" i="10" a="1"/>
  <c r="K2920" i="10" s="1"/>
  <c r="K2919" i="10"/>
  <c r="K2919" i="10" a="1"/>
  <c r="K2918" i="10" a="1"/>
  <c r="K2918" i="10" s="1"/>
  <c r="K2917" i="10" a="1"/>
  <c r="K2917" i="10" s="1"/>
  <c r="K2916" i="10" a="1"/>
  <c r="K2916" i="10" s="1"/>
  <c r="K2915" i="10"/>
  <c r="K2915" i="10" a="1"/>
  <c r="K2914" i="10" a="1"/>
  <c r="K2914" i="10" s="1"/>
  <c r="K2913" i="10"/>
  <c r="K2913" i="10" a="1"/>
  <c r="K2912" i="10" a="1"/>
  <c r="K2912" i="10" s="1"/>
  <c r="K2911" i="10" a="1"/>
  <c r="K2911" i="10" s="1"/>
  <c r="K2910" i="10" a="1"/>
  <c r="K2910" i="10" s="1"/>
  <c r="K2909" i="10" a="1"/>
  <c r="K2909" i="10" s="1"/>
  <c r="K2908" i="10" a="1"/>
  <c r="K2908" i="10" s="1"/>
  <c r="K2907" i="10" a="1"/>
  <c r="K2907" i="10" s="1"/>
  <c r="K2906" i="10" a="1"/>
  <c r="K2906" i="10" s="1"/>
  <c r="K2905" i="10" a="1"/>
  <c r="K2905" i="10" s="1"/>
  <c r="K2904" i="10" a="1"/>
  <c r="K2904" i="10" s="1"/>
  <c r="K2903" i="10"/>
  <c r="K2903" i="10" a="1"/>
  <c r="K2902" i="10" a="1"/>
  <c r="K2902" i="10" s="1"/>
  <c r="K2901" i="10" a="1"/>
  <c r="K2901" i="10" s="1"/>
  <c r="K2900" i="10" a="1"/>
  <c r="K2900" i="10" s="1"/>
  <c r="K2899" i="10"/>
  <c r="K2899" i="10" a="1"/>
  <c r="K2898" i="10" a="1"/>
  <c r="K2898" i="10" s="1"/>
  <c r="K2897" i="10"/>
  <c r="K2897" i="10" a="1"/>
  <c r="K2896" i="10" a="1"/>
  <c r="K2896" i="10" s="1"/>
  <c r="K2895" i="10" a="1"/>
  <c r="K2895" i="10" s="1"/>
  <c r="K2894" i="10" a="1"/>
  <c r="K2894" i="10" s="1"/>
  <c r="K2893" i="10" a="1"/>
  <c r="K2893" i="10" s="1"/>
  <c r="K2892" i="10" a="1"/>
  <c r="K2892" i="10" s="1"/>
  <c r="K2891" i="10" a="1"/>
  <c r="K2891" i="10" s="1"/>
  <c r="K2890" i="10" a="1"/>
  <c r="K2890" i="10" s="1"/>
  <c r="K2889" i="10" a="1"/>
  <c r="K2889" i="10" s="1"/>
  <c r="K2888" i="10" a="1"/>
  <c r="K2888" i="10" s="1"/>
  <c r="K2887" i="10" a="1"/>
  <c r="K2887" i="10" s="1"/>
  <c r="K2886" i="10" a="1"/>
  <c r="K2886" i="10" s="1"/>
  <c r="K2885" i="10" a="1"/>
  <c r="K2885" i="10" s="1"/>
  <c r="K2884" i="10" a="1"/>
  <c r="K2884" i="10" s="1"/>
  <c r="K2883" i="10"/>
  <c r="K2883" i="10" a="1"/>
  <c r="K2882" i="10" a="1"/>
  <c r="K2882" i="10" s="1"/>
  <c r="K2881" i="10" a="1"/>
  <c r="K2881" i="10" s="1"/>
  <c r="K2880" i="10" a="1"/>
  <c r="K2880" i="10" s="1"/>
  <c r="K2879" i="10" a="1"/>
  <c r="K2879" i="10" s="1"/>
  <c r="K2878" i="10" a="1"/>
  <c r="K2878" i="10" s="1"/>
  <c r="K2877" i="10" a="1"/>
  <c r="K2877" i="10" s="1"/>
  <c r="K2876" i="10" a="1"/>
  <c r="K2876" i="10" s="1"/>
  <c r="K2875" i="10" a="1"/>
  <c r="K2875" i="10" s="1"/>
  <c r="K2874" i="10" a="1"/>
  <c r="K2874" i="10" s="1"/>
  <c r="K2873" i="10" a="1"/>
  <c r="K2873" i="10" s="1"/>
  <c r="K2872" i="10" a="1"/>
  <c r="K2872" i="10" s="1"/>
  <c r="K2871" i="10"/>
  <c r="K2871" i="10" a="1"/>
  <c r="K2870" i="10" a="1"/>
  <c r="K2870" i="10" s="1"/>
  <c r="K2869" i="10" a="1"/>
  <c r="K2869" i="10" s="1"/>
  <c r="K2868" i="10" a="1"/>
  <c r="K2868" i="10" s="1"/>
  <c r="K2867" i="10" a="1"/>
  <c r="K2867" i="10" s="1"/>
  <c r="K2866" i="10" a="1"/>
  <c r="K2866" i="10" s="1"/>
  <c r="K2865" i="10"/>
  <c r="K2865" i="10" a="1"/>
  <c r="K2864" i="10" a="1"/>
  <c r="K2864" i="10" s="1"/>
  <c r="K2863" i="10" a="1"/>
  <c r="K2863" i="10" s="1"/>
  <c r="K2862" i="10" a="1"/>
  <c r="K2862" i="10" s="1"/>
  <c r="K2861" i="10" a="1"/>
  <c r="K2861" i="10" s="1"/>
  <c r="K2860" i="10" a="1"/>
  <c r="K2860" i="10" s="1"/>
  <c r="K2859" i="10" a="1"/>
  <c r="K2859" i="10" s="1"/>
  <c r="K2858" i="10" a="1"/>
  <c r="K2858" i="10" s="1"/>
  <c r="K2857" i="10" a="1"/>
  <c r="K2857" i="10" s="1"/>
  <c r="K2856" i="10" a="1"/>
  <c r="K2856" i="10" s="1"/>
  <c r="K2855" i="10"/>
  <c r="K2855" i="10" a="1"/>
  <c r="K2854" i="10" a="1"/>
  <c r="K2854" i="10" s="1"/>
  <c r="K2853" i="10" a="1"/>
  <c r="K2853" i="10" s="1"/>
  <c r="K2852" i="10" a="1"/>
  <c r="K2852" i="10" s="1"/>
  <c r="K2851" i="10"/>
  <c r="K2851" i="10" a="1"/>
  <c r="K2850" i="10" a="1"/>
  <c r="K2850" i="10" s="1"/>
  <c r="K2849" i="10"/>
  <c r="K2849" i="10" a="1"/>
  <c r="K2848" i="10" a="1"/>
  <c r="K2848" i="10" s="1"/>
  <c r="K2847" i="10" a="1"/>
  <c r="K2847" i="10" s="1"/>
  <c r="K2846" i="10" a="1"/>
  <c r="K2846" i="10" s="1"/>
  <c r="K2845" i="10" a="1"/>
  <c r="K2845" i="10" s="1"/>
  <c r="K2844" i="10" a="1"/>
  <c r="K2844" i="10" s="1"/>
  <c r="K2843" i="10" a="1"/>
  <c r="K2843" i="10" s="1"/>
  <c r="K2842" i="10" a="1"/>
  <c r="K2842" i="10" s="1"/>
  <c r="K2841" i="10" a="1"/>
  <c r="K2841" i="10" s="1"/>
  <c r="K2840" i="10" a="1"/>
  <c r="K2840" i="10" s="1"/>
  <c r="K2839" i="10"/>
  <c r="K2839" i="10" a="1"/>
  <c r="K2838" i="10" a="1"/>
  <c r="K2838" i="10" s="1"/>
  <c r="K2837" i="10" a="1"/>
  <c r="K2837" i="10" s="1"/>
  <c r="K2836" i="10" a="1"/>
  <c r="K2836" i="10" s="1"/>
  <c r="K2835" i="10"/>
  <c r="K2835" i="10" a="1"/>
  <c r="K2834" i="10" a="1"/>
  <c r="K2834" i="10" s="1"/>
  <c r="K2833" i="10"/>
  <c r="K2833" i="10" a="1"/>
  <c r="K2832" i="10" a="1"/>
  <c r="K2832" i="10" s="1"/>
  <c r="K2831" i="10" a="1"/>
  <c r="K2831" i="10" s="1"/>
  <c r="K2830" i="10" a="1"/>
  <c r="K2830" i="10" s="1"/>
  <c r="K2829" i="10" a="1"/>
  <c r="K2829" i="10" s="1"/>
  <c r="K2828" i="10" a="1"/>
  <c r="K2828" i="10" s="1"/>
  <c r="K2827" i="10" a="1"/>
  <c r="K2827" i="10" s="1"/>
  <c r="K2826" i="10" a="1"/>
  <c r="K2826" i="10" s="1"/>
  <c r="K2825" i="10" a="1"/>
  <c r="K2825" i="10" s="1"/>
  <c r="K2824" i="10" a="1"/>
  <c r="K2824" i="10" s="1"/>
  <c r="K2823" i="10" a="1"/>
  <c r="K2823" i="10" s="1"/>
  <c r="K2822" i="10" a="1"/>
  <c r="K2822" i="10" s="1"/>
  <c r="K2821" i="10" a="1"/>
  <c r="K2821" i="10" s="1"/>
  <c r="K2820" i="10" a="1"/>
  <c r="K2820" i="10" s="1"/>
  <c r="K2819" i="10"/>
  <c r="K2819" i="10" a="1"/>
  <c r="K2818" i="10" a="1"/>
  <c r="K2818" i="10" s="1"/>
  <c r="K2817" i="10" a="1"/>
  <c r="K2817" i="10" s="1"/>
  <c r="K2816" i="10" a="1"/>
  <c r="K2816" i="10" s="1"/>
  <c r="K2815" i="10" a="1"/>
  <c r="K2815" i="10" s="1"/>
  <c r="K2814" i="10" a="1"/>
  <c r="K2814" i="10" s="1"/>
  <c r="K2813" i="10" a="1"/>
  <c r="K2813" i="10" s="1"/>
  <c r="K2812" i="10" a="1"/>
  <c r="K2812" i="10" s="1"/>
  <c r="K2811" i="10" a="1"/>
  <c r="K2811" i="10" s="1"/>
  <c r="K2810" i="10" a="1"/>
  <c r="K2810" i="10" s="1"/>
  <c r="K2809" i="10" a="1"/>
  <c r="K2809" i="10" s="1"/>
  <c r="K2808" i="10" a="1"/>
  <c r="K2808" i="10" s="1"/>
  <c r="K2807" i="10"/>
  <c r="K2807" i="10" a="1"/>
  <c r="K2806" i="10" a="1"/>
  <c r="K2806" i="10" s="1"/>
  <c r="K2805" i="10" a="1"/>
  <c r="K2805" i="10" s="1"/>
  <c r="K2804" i="10" a="1"/>
  <c r="K2804" i="10" s="1"/>
  <c r="K2803" i="10" a="1"/>
  <c r="K2803" i="10" s="1"/>
  <c r="K2802" i="10" a="1"/>
  <c r="K2802" i="10" s="1"/>
  <c r="K2801" i="10"/>
  <c r="K2801" i="10" a="1"/>
  <c r="K2800" i="10" a="1"/>
  <c r="K2800" i="10" s="1"/>
  <c r="K2799" i="10" a="1"/>
  <c r="K2799" i="10" s="1"/>
  <c r="K2798" i="10" a="1"/>
  <c r="K2798" i="10" s="1"/>
  <c r="K2797" i="10" a="1"/>
  <c r="K2797" i="10" s="1"/>
  <c r="K2796" i="10" a="1"/>
  <c r="K2796" i="10" s="1"/>
  <c r="K2795" i="10" a="1"/>
  <c r="K2795" i="10" s="1"/>
  <c r="K2794" i="10" a="1"/>
  <c r="K2794" i="10" s="1"/>
  <c r="K2793" i="10" a="1"/>
  <c r="K2793" i="10" s="1"/>
  <c r="K2792" i="10" a="1"/>
  <c r="K2792" i="10" s="1"/>
  <c r="K2791" i="10"/>
  <c r="K2791" i="10" a="1"/>
  <c r="K2790" i="10" a="1"/>
  <c r="K2790" i="10" s="1"/>
  <c r="K2789" i="10" a="1"/>
  <c r="K2789" i="10" s="1"/>
  <c r="K2788" i="10" a="1"/>
  <c r="K2788" i="10" s="1"/>
  <c r="K2787" i="10"/>
  <c r="K2787" i="10" a="1"/>
  <c r="K2786" i="10" a="1"/>
  <c r="K2786" i="10" s="1"/>
  <c r="K2785" i="10"/>
  <c r="K2785" i="10" a="1"/>
  <c r="K2784" i="10" a="1"/>
  <c r="K2784" i="10" s="1"/>
  <c r="K2783" i="10" a="1"/>
  <c r="K2783" i="10" s="1"/>
  <c r="K2782" i="10" a="1"/>
  <c r="K2782" i="10" s="1"/>
  <c r="K2781" i="10" a="1"/>
  <c r="K2781" i="10" s="1"/>
  <c r="K2780" i="10" a="1"/>
  <c r="K2780" i="10" s="1"/>
  <c r="K2779" i="10" a="1"/>
  <c r="K2779" i="10" s="1"/>
  <c r="K2778" i="10" a="1"/>
  <c r="K2778" i="10" s="1"/>
  <c r="K2777" i="10" a="1"/>
  <c r="K2777" i="10" s="1"/>
  <c r="K2776" i="10" a="1"/>
  <c r="K2776" i="10" s="1"/>
  <c r="K2775" i="10"/>
  <c r="K2775" i="10" a="1"/>
  <c r="K2774" i="10" a="1"/>
  <c r="K2774" i="10" s="1"/>
  <c r="K2773" i="10" a="1"/>
  <c r="K2773" i="10" s="1"/>
  <c r="K2772" i="10" a="1"/>
  <c r="K2772" i="10" s="1"/>
  <c r="K2771" i="10"/>
  <c r="K2771" i="10" a="1"/>
  <c r="K2770" i="10" a="1"/>
  <c r="K2770" i="10" s="1"/>
  <c r="K2769" i="10"/>
  <c r="K2769" i="10" a="1"/>
  <c r="K2768" i="10" a="1"/>
  <c r="K2768" i="10" s="1"/>
  <c r="K2767" i="10" a="1"/>
  <c r="K2767" i="10" s="1"/>
  <c r="K2766" i="10" a="1"/>
  <c r="K2766" i="10" s="1"/>
  <c r="K2765" i="10" a="1"/>
  <c r="K2765" i="10" s="1"/>
  <c r="K2764" i="10" a="1"/>
  <c r="K2764" i="10" s="1"/>
  <c r="K2763" i="10" a="1"/>
  <c r="K2763" i="10" s="1"/>
  <c r="K2762" i="10" a="1"/>
  <c r="K2762" i="10" s="1"/>
  <c r="K2761" i="10" a="1"/>
  <c r="K2761" i="10" s="1"/>
  <c r="K2760" i="10" a="1"/>
  <c r="K2760" i="10" s="1"/>
  <c r="K2759" i="10" a="1"/>
  <c r="K2759" i="10" s="1"/>
  <c r="K2758" i="10" a="1"/>
  <c r="K2758" i="10" s="1"/>
  <c r="K2757" i="10" a="1"/>
  <c r="K2757" i="10" s="1"/>
  <c r="K2756" i="10" a="1"/>
  <c r="K2756" i="10" s="1"/>
  <c r="K2755" i="10"/>
  <c r="K2755" i="10" a="1"/>
  <c r="K2754" i="10" a="1"/>
  <c r="K2754" i="10" s="1"/>
  <c r="K2753" i="10" a="1"/>
  <c r="K2753" i="10" s="1"/>
  <c r="K2752" i="10" a="1"/>
  <c r="K2752" i="10" s="1"/>
  <c r="K2751" i="10" a="1"/>
  <c r="K2751" i="10" s="1"/>
  <c r="K2750" i="10" a="1"/>
  <c r="K2750" i="10" s="1"/>
  <c r="K2749" i="10" a="1"/>
  <c r="K2749" i="10" s="1"/>
  <c r="K2748" i="10" a="1"/>
  <c r="K2748" i="10" s="1"/>
  <c r="K2747" i="10" a="1"/>
  <c r="K2747" i="10" s="1"/>
  <c r="K2746" i="10" a="1"/>
  <c r="K2746" i="10" s="1"/>
  <c r="K2745" i="10" a="1"/>
  <c r="K2745" i="10" s="1"/>
  <c r="K2744" i="10" a="1"/>
  <c r="K2744" i="10" s="1"/>
  <c r="K2743" i="10"/>
  <c r="K2743" i="10" a="1"/>
  <c r="K2742" i="10" a="1"/>
  <c r="K2742" i="10" s="1"/>
  <c r="K2741" i="10" a="1"/>
  <c r="K2741" i="10" s="1"/>
  <c r="K2740" i="10" a="1"/>
  <c r="K2740" i="10" s="1"/>
  <c r="K2739" i="10" a="1"/>
  <c r="K2739" i="10" s="1"/>
  <c r="K2738" i="10" a="1"/>
  <c r="K2738" i="10" s="1"/>
  <c r="K2737" i="10"/>
  <c r="K2737" i="10" a="1"/>
  <c r="K2736" i="10" a="1"/>
  <c r="K2736" i="10" s="1"/>
  <c r="K2735" i="10" a="1"/>
  <c r="K2735" i="10" s="1"/>
  <c r="K2734" i="10" a="1"/>
  <c r="K2734" i="10" s="1"/>
  <c r="K2733" i="10" a="1"/>
  <c r="K2733" i="10" s="1"/>
  <c r="K2732" i="10" a="1"/>
  <c r="K2732" i="10" s="1"/>
  <c r="K2731" i="10" a="1"/>
  <c r="K2731" i="10" s="1"/>
  <c r="K2730" i="10" a="1"/>
  <c r="K2730" i="10" s="1"/>
  <c r="K2729" i="10" a="1"/>
  <c r="K2729" i="10" s="1"/>
  <c r="K2728" i="10" a="1"/>
  <c r="K2728" i="10" s="1"/>
  <c r="K2727" i="10"/>
  <c r="K2727" i="10" a="1"/>
  <c r="K2726" i="10" a="1"/>
  <c r="K2726" i="10" s="1"/>
  <c r="K2725" i="10" a="1"/>
  <c r="K2725" i="10" s="1"/>
  <c r="K2724" i="10" a="1"/>
  <c r="K2724" i="10" s="1"/>
  <c r="K2723" i="10"/>
  <c r="K2723" i="10" a="1"/>
  <c r="K2722" i="10" a="1"/>
  <c r="K2722" i="10" s="1"/>
  <c r="K2721" i="10"/>
  <c r="K2721" i="10" a="1"/>
  <c r="K2720" i="10" a="1"/>
  <c r="K2720" i="10" s="1"/>
  <c r="K2719" i="10" a="1"/>
  <c r="K2719" i="10" s="1"/>
  <c r="K2718" i="10" a="1"/>
  <c r="K2718" i="10" s="1"/>
  <c r="K2717" i="10" a="1"/>
  <c r="K2717" i="10" s="1"/>
  <c r="K2716" i="10" a="1"/>
  <c r="K2716" i="10" s="1"/>
  <c r="K2715" i="10" a="1"/>
  <c r="K2715" i="10" s="1"/>
  <c r="K2714" i="10" a="1"/>
  <c r="K2714" i="10" s="1"/>
  <c r="K2713" i="10" a="1"/>
  <c r="K2713" i="10" s="1"/>
  <c r="K2712" i="10" a="1"/>
  <c r="K2712" i="10" s="1"/>
  <c r="K2711" i="10"/>
  <c r="K2711" i="10" a="1"/>
  <c r="K2710" i="10" a="1"/>
  <c r="K2710" i="10" s="1"/>
  <c r="K2709" i="10" a="1"/>
  <c r="K2709" i="10" s="1"/>
  <c r="K2708" i="10" a="1"/>
  <c r="K2708" i="10" s="1"/>
  <c r="K2707" i="10"/>
  <c r="K2707" i="10" a="1"/>
  <c r="K2706" i="10" a="1"/>
  <c r="K2706" i="10" s="1"/>
  <c r="K2705" i="10"/>
  <c r="K2705" i="10" a="1"/>
  <c r="K2704" i="10" a="1"/>
  <c r="K2704" i="10" s="1"/>
  <c r="K2703" i="10" a="1"/>
  <c r="K2703" i="10" s="1"/>
  <c r="K2702" i="10" a="1"/>
  <c r="K2702" i="10" s="1"/>
  <c r="K2701" i="10" a="1"/>
  <c r="K2701" i="10" s="1"/>
  <c r="K2700" i="10" a="1"/>
  <c r="K2700" i="10" s="1"/>
  <c r="K2699" i="10" a="1"/>
  <c r="K2699" i="10" s="1"/>
  <c r="K2698" i="10" a="1"/>
  <c r="K2698" i="10" s="1"/>
  <c r="K2697" i="10" a="1"/>
  <c r="K2697" i="10" s="1"/>
  <c r="K2696" i="10" a="1"/>
  <c r="K2696" i="10" s="1"/>
  <c r="K2695" i="10" a="1"/>
  <c r="K2695" i="10" s="1"/>
  <c r="K2694" i="10" a="1"/>
  <c r="K2694" i="10" s="1"/>
  <c r="K2693" i="10" a="1"/>
  <c r="K2693" i="10" s="1"/>
  <c r="K2692" i="10" a="1"/>
  <c r="K2692" i="10" s="1"/>
  <c r="K2691" i="10"/>
  <c r="K2691" i="10" a="1"/>
  <c r="K2690" i="10" a="1"/>
  <c r="K2690" i="10" s="1"/>
  <c r="K2689" i="10" a="1"/>
  <c r="K2689" i="10" s="1"/>
  <c r="K2688" i="10" a="1"/>
  <c r="K2688" i="10" s="1"/>
  <c r="K2687" i="10" a="1"/>
  <c r="K2687" i="10" s="1"/>
  <c r="K2686" i="10" a="1"/>
  <c r="K2686" i="10" s="1"/>
  <c r="K2685" i="10" a="1"/>
  <c r="K2685" i="10" s="1"/>
  <c r="K2684" i="10" a="1"/>
  <c r="K2684" i="10" s="1"/>
  <c r="K2683" i="10" a="1"/>
  <c r="K2683" i="10" s="1"/>
  <c r="K2682" i="10" a="1"/>
  <c r="K2682" i="10" s="1"/>
  <c r="K2681" i="10" a="1"/>
  <c r="K2681" i="10" s="1"/>
  <c r="K2680" i="10" a="1"/>
  <c r="K2680" i="10" s="1"/>
  <c r="K2679" i="10"/>
  <c r="K2679" i="10" a="1"/>
  <c r="K2678" i="10" a="1"/>
  <c r="K2678" i="10" s="1"/>
  <c r="K2677" i="10" a="1"/>
  <c r="K2677" i="10" s="1"/>
  <c r="K2676" i="10" a="1"/>
  <c r="K2676" i="10" s="1"/>
  <c r="K2675" i="10" a="1"/>
  <c r="K2675" i="10" s="1"/>
  <c r="K2674" i="10" a="1"/>
  <c r="K2674" i="10" s="1"/>
  <c r="K2673" i="10"/>
  <c r="K2673" i="10" a="1"/>
  <c r="K2672" i="10" a="1"/>
  <c r="K2672" i="10" s="1"/>
  <c r="K2671" i="10" a="1"/>
  <c r="K2671" i="10" s="1"/>
  <c r="K2670" i="10" a="1"/>
  <c r="K2670" i="10" s="1"/>
  <c r="K2669" i="10" a="1"/>
  <c r="K2669" i="10" s="1"/>
  <c r="K2668" i="10" a="1"/>
  <c r="K2668" i="10" s="1"/>
  <c r="K2667" i="10" a="1"/>
  <c r="K2667" i="10" s="1"/>
  <c r="K2666" i="10" a="1"/>
  <c r="K2666" i="10" s="1"/>
  <c r="K2665" i="10" a="1"/>
  <c r="K2665" i="10" s="1"/>
  <c r="K2664" i="10" a="1"/>
  <c r="K2664" i="10" s="1"/>
  <c r="K2663" i="10"/>
  <c r="K2663" i="10" a="1"/>
  <c r="K2662" i="10" a="1"/>
  <c r="K2662" i="10" s="1"/>
  <c r="K2661" i="10" a="1"/>
  <c r="K2661" i="10" s="1"/>
  <c r="K2660" i="10" a="1"/>
  <c r="K2660" i="10" s="1"/>
  <c r="K2659" i="10"/>
  <c r="K2659" i="10" a="1"/>
  <c r="K2658" i="10" a="1"/>
  <c r="K2658" i="10" s="1"/>
  <c r="K2657" i="10"/>
  <c r="K2657" i="10" a="1"/>
  <c r="K2656" i="10" a="1"/>
  <c r="K2656" i="10" s="1"/>
  <c r="K2655" i="10" a="1"/>
  <c r="K2655" i="10" s="1"/>
  <c r="K2654" i="10" a="1"/>
  <c r="K2654" i="10" s="1"/>
  <c r="K2653" i="10" a="1"/>
  <c r="K2653" i="10" s="1"/>
  <c r="K2652" i="10" a="1"/>
  <c r="K2652" i="10" s="1"/>
  <c r="K2651" i="10" a="1"/>
  <c r="K2651" i="10" s="1"/>
  <c r="K2650" i="10" a="1"/>
  <c r="K2650" i="10" s="1"/>
  <c r="K2649" i="10" a="1"/>
  <c r="K2649" i="10" s="1"/>
  <c r="K2648" i="10" a="1"/>
  <c r="K2648" i="10" s="1"/>
  <c r="K2647" i="10"/>
  <c r="K2647" i="10" a="1"/>
  <c r="K2646" i="10" a="1"/>
  <c r="K2646" i="10" s="1"/>
  <c r="K2645" i="10" a="1"/>
  <c r="K2645" i="10" s="1"/>
  <c r="K2644" i="10" a="1"/>
  <c r="K2644" i="10" s="1"/>
  <c r="K2643" i="10"/>
  <c r="K2643" i="10" a="1"/>
  <c r="K2642" i="10" a="1"/>
  <c r="K2642" i="10" s="1"/>
  <c r="K2641" i="10"/>
  <c r="K2641" i="10" a="1"/>
  <c r="K2640" i="10" a="1"/>
  <c r="K2640" i="10" s="1"/>
  <c r="K2639" i="10" a="1"/>
  <c r="K2639" i="10" s="1"/>
  <c r="K2638" i="10" a="1"/>
  <c r="K2638" i="10" s="1"/>
  <c r="K2637" i="10" a="1"/>
  <c r="K2637" i="10" s="1"/>
  <c r="K2636" i="10" a="1"/>
  <c r="K2636" i="10" s="1"/>
  <c r="K2635" i="10" a="1"/>
  <c r="K2635" i="10" s="1"/>
  <c r="K2634" i="10" a="1"/>
  <c r="K2634" i="10" s="1"/>
  <c r="K2633" i="10" a="1"/>
  <c r="K2633" i="10" s="1"/>
  <c r="K2632" i="10" a="1"/>
  <c r="K2632" i="10" s="1"/>
  <c r="K2631" i="10" a="1"/>
  <c r="K2631" i="10" s="1"/>
  <c r="K2630" i="10" a="1"/>
  <c r="K2630" i="10" s="1"/>
  <c r="K2629" i="10" a="1"/>
  <c r="K2629" i="10" s="1"/>
  <c r="K2628" i="10" a="1"/>
  <c r="K2628" i="10" s="1"/>
  <c r="K2627" i="10"/>
  <c r="K2627" i="10" a="1"/>
  <c r="K2626" i="10" a="1"/>
  <c r="K2626" i="10" s="1"/>
  <c r="K2625" i="10" a="1"/>
  <c r="K2625" i="10" s="1"/>
  <c r="K2624" i="10" a="1"/>
  <c r="K2624" i="10" s="1"/>
  <c r="K2623" i="10"/>
  <c r="K2623" i="10" a="1"/>
  <c r="K2622" i="10" a="1"/>
  <c r="K2622" i="10" s="1"/>
  <c r="K2621" i="10" a="1"/>
  <c r="K2621" i="10" s="1"/>
  <c r="K2620" i="10" a="1"/>
  <c r="K2620" i="10" s="1"/>
  <c r="K2619" i="10" a="1"/>
  <c r="K2619" i="10" s="1"/>
  <c r="K2618" i="10" a="1"/>
  <c r="K2618" i="10" s="1"/>
  <c r="K2617" i="10" a="1"/>
  <c r="K2617" i="10" s="1"/>
  <c r="K2616" i="10" a="1"/>
  <c r="K2616" i="10" s="1"/>
  <c r="K2615" i="10"/>
  <c r="K2615" i="10" a="1"/>
  <c r="K2614" i="10" a="1"/>
  <c r="K2614" i="10" s="1"/>
  <c r="K2613" i="10" a="1"/>
  <c r="K2613" i="10" s="1"/>
  <c r="K2612" i="10" a="1"/>
  <c r="K2612" i="10" s="1"/>
  <c r="K2611" i="10" a="1"/>
  <c r="K2611" i="10" s="1"/>
  <c r="K2610" i="10" a="1"/>
  <c r="K2610" i="10" s="1"/>
  <c r="K2609" i="10" a="1"/>
  <c r="K2609" i="10" s="1"/>
  <c r="K2608" i="10" a="1"/>
  <c r="K2608" i="10" s="1"/>
  <c r="K2607" i="10"/>
  <c r="K2607" i="10" a="1"/>
  <c r="K2606" i="10" a="1"/>
  <c r="K2606" i="10" s="1"/>
  <c r="K2605" i="10" a="1"/>
  <c r="K2605" i="10" s="1"/>
  <c r="K2604" i="10" a="1"/>
  <c r="K2604" i="10" s="1"/>
  <c r="K2603" i="10" a="1"/>
  <c r="K2603" i="10" s="1"/>
  <c r="K2602" i="10" a="1"/>
  <c r="K2602" i="10" s="1"/>
  <c r="K2601" i="10" a="1"/>
  <c r="K2601" i="10" s="1"/>
  <c r="K2600" i="10" a="1"/>
  <c r="K2600" i="10" s="1"/>
  <c r="K2599" i="10"/>
  <c r="K2599" i="10" a="1"/>
  <c r="K2598" i="10" a="1"/>
  <c r="K2598" i="10" s="1"/>
  <c r="K2597" i="10" a="1"/>
  <c r="K2597" i="10" s="1"/>
  <c r="K2596" i="10" a="1"/>
  <c r="K2596" i="10" s="1"/>
  <c r="K2595" i="10"/>
  <c r="K2595" i="10" a="1"/>
  <c r="K2594" i="10" a="1"/>
  <c r="K2594" i="10" s="1"/>
  <c r="K2593" i="10" a="1"/>
  <c r="K2593" i="10" s="1"/>
  <c r="K2592" i="10" a="1"/>
  <c r="K2592" i="10" s="1"/>
  <c r="K2591" i="10"/>
  <c r="K2591" i="10" a="1"/>
  <c r="K2590" i="10" a="1"/>
  <c r="K2590" i="10" s="1"/>
  <c r="K2589" i="10" a="1"/>
  <c r="K2589" i="10" s="1"/>
  <c r="K2588" i="10" a="1"/>
  <c r="K2588" i="10" s="1"/>
  <c r="K2587" i="10" a="1"/>
  <c r="K2587" i="10" s="1"/>
  <c r="K2586" i="10" a="1"/>
  <c r="K2586" i="10" s="1"/>
  <c r="K2585" i="10" a="1"/>
  <c r="K2585" i="10" s="1"/>
  <c r="K2584" i="10" a="1"/>
  <c r="K2584" i="10" s="1"/>
  <c r="K2583" i="10"/>
  <c r="K2583" i="10" a="1"/>
  <c r="K2582" i="10" a="1"/>
  <c r="K2582" i="10" s="1"/>
  <c r="K2581" i="10" a="1"/>
  <c r="K2581" i="10" s="1"/>
  <c r="K2580" i="10" a="1"/>
  <c r="K2580" i="10" s="1"/>
  <c r="K2579" i="10"/>
  <c r="K2579" i="10" a="1"/>
  <c r="K2578" i="10" a="1"/>
  <c r="K2578" i="10" s="1"/>
  <c r="K2577" i="10" a="1"/>
  <c r="K2577" i="10" s="1"/>
  <c r="K2576" i="10" a="1"/>
  <c r="K2576" i="10" s="1"/>
  <c r="K2575" i="10"/>
  <c r="K2575" i="10" a="1"/>
  <c r="K2574" i="10" a="1"/>
  <c r="K2574" i="10" s="1"/>
  <c r="K2573" i="10" a="1"/>
  <c r="K2573" i="10" s="1"/>
  <c r="K2572" i="10" a="1"/>
  <c r="K2572" i="10" s="1"/>
  <c r="K2571" i="10" a="1"/>
  <c r="K2571" i="10" s="1"/>
  <c r="K2570" i="10" a="1"/>
  <c r="K2570" i="10" s="1"/>
  <c r="K2569" i="10" a="1"/>
  <c r="K2569" i="10" s="1"/>
  <c r="K2568" i="10" a="1"/>
  <c r="K2568" i="10" s="1"/>
  <c r="K2567" i="10" a="1"/>
  <c r="K2567" i="10" s="1"/>
  <c r="K2566" i="10" a="1"/>
  <c r="K2566" i="10" s="1"/>
  <c r="K2565" i="10" a="1"/>
  <c r="K2565" i="10" s="1"/>
  <c r="K2564" i="10" a="1"/>
  <c r="K2564" i="10" s="1"/>
  <c r="K2563" i="10"/>
  <c r="K2563" i="10" a="1"/>
  <c r="K2562" i="10" a="1"/>
  <c r="K2562" i="10" s="1"/>
  <c r="K2561" i="10" a="1"/>
  <c r="K2561" i="10" s="1"/>
  <c r="K2560" i="10" a="1"/>
  <c r="K2560" i="10" s="1"/>
  <c r="K2559" i="10"/>
  <c r="K2559" i="10" a="1"/>
  <c r="K2558" i="10" a="1"/>
  <c r="K2558" i="10" s="1"/>
  <c r="K2557" i="10" a="1"/>
  <c r="K2557" i="10" s="1"/>
  <c r="K2556" i="10" a="1"/>
  <c r="K2556" i="10" s="1"/>
  <c r="K2555" i="10" a="1"/>
  <c r="K2555" i="10" s="1"/>
  <c r="K2554" i="10" a="1"/>
  <c r="K2554" i="10" s="1"/>
  <c r="K2553" i="10" a="1"/>
  <c r="K2553" i="10" s="1"/>
  <c r="K2552" i="10" a="1"/>
  <c r="K2552" i="10" s="1"/>
  <c r="K2551" i="10"/>
  <c r="K2551" i="10" a="1"/>
  <c r="K2550" i="10" a="1"/>
  <c r="K2550" i="10" s="1"/>
  <c r="K2549" i="10" a="1"/>
  <c r="K2549" i="10" s="1"/>
  <c r="K2548" i="10" a="1"/>
  <c r="K2548" i="10" s="1"/>
  <c r="K2547" i="10" a="1"/>
  <c r="K2547" i="10" s="1"/>
  <c r="K2546" i="10" a="1"/>
  <c r="K2546" i="10" s="1"/>
  <c r="K2545" i="10" a="1"/>
  <c r="K2545" i="10" s="1"/>
  <c r="K2544" i="10" a="1"/>
  <c r="K2544" i="10" s="1"/>
  <c r="K2543" i="10"/>
  <c r="K2543" i="10" a="1"/>
  <c r="K2542" i="10" a="1"/>
  <c r="K2542" i="10" s="1"/>
  <c r="K2541" i="10" a="1"/>
  <c r="K2541" i="10" s="1"/>
  <c r="K2540" i="10" a="1"/>
  <c r="K2540" i="10" s="1"/>
  <c r="K2539" i="10" a="1"/>
  <c r="K2539" i="10" s="1"/>
  <c r="K2538" i="10" a="1"/>
  <c r="K2538" i="10" s="1"/>
  <c r="K2537" i="10" a="1"/>
  <c r="K2537" i="10" s="1"/>
  <c r="K2536" i="10" a="1"/>
  <c r="K2536" i="10" s="1"/>
  <c r="K2535" i="10"/>
  <c r="K2535" i="10" a="1"/>
  <c r="K2534" i="10" a="1"/>
  <c r="K2534" i="10" s="1"/>
  <c r="K2533" i="10" a="1"/>
  <c r="K2533" i="10" s="1"/>
  <c r="K2532" i="10" a="1"/>
  <c r="K2532" i="10" s="1"/>
  <c r="K2531" i="10"/>
  <c r="K2531" i="10" a="1"/>
  <c r="K2530" i="10" a="1"/>
  <c r="K2530" i="10" s="1"/>
  <c r="K2529" i="10" a="1"/>
  <c r="K2529" i="10" s="1"/>
  <c r="K2528" i="10" a="1"/>
  <c r="K2528" i="10" s="1"/>
  <c r="K2527" i="10" a="1"/>
  <c r="K2527" i="10" s="1"/>
  <c r="K2526" i="10" a="1"/>
  <c r="K2526" i="10" s="1"/>
  <c r="K2525" i="10" a="1"/>
  <c r="K2525" i="10" s="1"/>
  <c r="K2524" i="10" a="1"/>
  <c r="K2524" i="10" s="1"/>
  <c r="K2523" i="10" a="1"/>
  <c r="K2523" i="10" s="1"/>
  <c r="K2522" i="10" a="1"/>
  <c r="K2522" i="10" s="1"/>
  <c r="K2521" i="10" a="1"/>
  <c r="K2521" i="10" s="1"/>
  <c r="K2520" i="10" a="1"/>
  <c r="K2520" i="10" s="1"/>
  <c r="K2519" i="10" a="1"/>
  <c r="K2519" i="10" s="1"/>
  <c r="K2518" i="10" a="1"/>
  <c r="K2518" i="10" s="1"/>
  <c r="K2517" i="10" a="1"/>
  <c r="K2517" i="10" s="1"/>
  <c r="K2516" i="10" a="1"/>
  <c r="K2516" i="10" s="1"/>
  <c r="K2515" i="10" a="1"/>
  <c r="K2515" i="10" s="1"/>
  <c r="K2514" i="10" a="1"/>
  <c r="K2514" i="10" s="1"/>
  <c r="K2513" i="10" a="1"/>
  <c r="K2513" i="10" s="1"/>
  <c r="K2512" i="10" a="1"/>
  <c r="K2512" i="10" s="1"/>
  <c r="K2511" i="10" a="1"/>
  <c r="K2511" i="10" s="1"/>
  <c r="K2510" i="10" a="1"/>
  <c r="K2510" i="10" s="1"/>
  <c r="K2509" i="10" a="1"/>
  <c r="K2509" i="10" s="1"/>
  <c r="K2508" i="10" a="1"/>
  <c r="K2508" i="10" s="1"/>
  <c r="K2507" i="10" a="1"/>
  <c r="K2507" i="10" s="1"/>
  <c r="K2506" i="10" a="1"/>
  <c r="K2506" i="10" s="1"/>
  <c r="K2505" i="10" a="1"/>
  <c r="K2505" i="10" s="1"/>
  <c r="K2504" i="10" a="1"/>
  <c r="K2504" i="10" s="1"/>
  <c r="K2503" i="10" a="1"/>
  <c r="K2503" i="10" s="1"/>
  <c r="K2502" i="10" a="1"/>
  <c r="K2502" i="10" s="1"/>
  <c r="K2501" i="10" a="1"/>
  <c r="K2501" i="10" s="1"/>
  <c r="K2500" i="10" a="1"/>
  <c r="K2500" i="10" s="1"/>
  <c r="K2499" i="10" a="1"/>
  <c r="K2499" i="10" s="1"/>
  <c r="K2498" i="10" a="1"/>
  <c r="K2498" i="10" s="1"/>
  <c r="K2497" i="10" a="1"/>
  <c r="K2497" i="10" s="1"/>
  <c r="K2496" i="10" a="1"/>
  <c r="K2496" i="10" s="1"/>
  <c r="K2495" i="10" a="1"/>
  <c r="K2495" i="10" s="1"/>
  <c r="K2494" i="10" a="1"/>
  <c r="K2494" i="10" s="1"/>
  <c r="K2493" i="10" a="1"/>
  <c r="K2493" i="10" s="1"/>
  <c r="K2492" i="10" a="1"/>
  <c r="K2492" i="10" s="1"/>
  <c r="K2491" i="10" a="1"/>
  <c r="K2491" i="10" s="1"/>
  <c r="K2490" i="10" a="1"/>
  <c r="K2490" i="10" s="1"/>
  <c r="K2489" i="10" a="1"/>
  <c r="K2489" i="10" s="1"/>
  <c r="K2488" i="10" a="1"/>
  <c r="K2488" i="10" s="1"/>
  <c r="K2487" i="10" a="1"/>
  <c r="K2487" i="10" s="1"/>
  <c r="K2486" i="10" a="1"/>
  <c r="K2486" i="10" s="1"/>
  <c r="K2485" i="10" a="1"/>
  <c r="K2485" i="10" s="1"/>
  <c r="K2484" i="10" a="1"/>
  <c r="K2484" i="10" s="1"/>
  <c r="K2483" i="10" a="1"/>
  <c r="K2483" i="10" s="1"/>
  <c r="K2482" i="10" a="1"/>
  <c r="K2482" i="10" s="1"/>
  <c r="K2481" i="10" a="1"/>
  <c r="K2481" i="10" s="1"/>
  <c r="K2480" i="10" a="1"/>
  <c r="K2480" i="10" s="1"/>
  <c r="K2479" i="10" a="1"/>
  <c r="K2479" i="10" s="1"/>
  <c r="K2478" i="10" a="1"/>
  <c r="K2478" i="10" s="1"/>
  <c r="K2477" i="10" a="1"/>
  <c r="K2477" i="10" s="1"/>
  <c r="K2476" i="10" a="1"/>
  <c r="K2476" i="10" s="1"/>
  <c r="K2475" i="10" a="1"/>
  <c r="K2475" i="10" s="1"/>
  <c r="K2474" i="10" a="1"/>
  <c r="K2474" i="10" s="1"/>
  <c r="K2473" i="10" a="1"/>
  <c r="K2473" i="10" s="1"/>
  <c r="K2472" i="10" a="1"/>
  <c r="K2472" i="10" s="1"/>
  <c r="K2471" i="10" a="1"/>
  <c r="K2471" i="10" s="1"/>
  <c r="K2470" i="10" a="1"/>
  <c r="K2470" i="10" s="1"/>
  <c r="K2469" i="10" a="1"/>
  <c r="K2469" i="10" s="1"/>
  <c r="K2468" i="10" a="1"/>
  <c r="K2468" i="10" s="1"/>
  <c r="K2467" i="10" a="1"/>
  <c r="K2467" i="10" s="1"/>
  <c r="K2466" i="10" a="1"/>
  <c r="K2466" i="10" s="1"/>
  <c r="K2465" i="10" a="1"/>
  <c r="K2465" i="10" s="1"/>
  <c r="K2464" i="10" a="1"/>
  <c r="K2464" i="10" s="1"/>
  <c r="K2463" i="10" a="1"/>
  <c r="K2463" i="10" s="1"/>
  <c r="K2462" i="10" a="1"/>
  <c r="K2462" i="10" s="1"/>
  <c r="K2461" i="10" a="1"/>
  <c r="K2461" i="10" s="1"/>
  <c r="K2460" i="10" a="1"/>
  <c r="K2460" i="10" s="1"/>
  <c r="K2459" i="10" a="1"/>
  <c r="K2459" i="10" s="1"/>
  <c r="K2458" i="10" a="1"/>
  <c r="K2458" i="10" s="1"/>
  <c r="K2457" i="10" a="1"/>
  <c r="K2457" i="10" s="1"/>
  <c r="K2456" i="10" a="1"/>
  <c r="K2456" i="10" s="1"/>
  <c r="K2455" i="10" a="1"/>
  <c r="K2455" i="10" s="1"/>
  <c r="K2454" i="10" a="1"/>
  <c r="K2454" i="10" s="1"/>
  <c r="K2453" i="10" a="1"/>
  <c r="K2453" i="10" s="1"/>
  <c r="K2452" i="10" a="1"/>
  <c r="K2452" i="10" s="1"/>
  <c r="K2451" i="10" a="1"/>
  <c r="K2451" i="10" s="1"/>
  <c r="K2450" i="10" a="1"/>
  <c r="K2450" i="10" s="1"/>
  <c r="K2449" i="10" a="1"/>
  <c r="K2449" i="10" s="1"/>
  <c r="K2448" i="10" a="1"/>
  <c r="K2448" i="10" s="1"/>
  <c r="K2447" i="10" a="1"/>
  <c r="K2447" i="10" s="1"/>
  <c r="K2446" i="10" a="1"/>
  <c r="K2446" i="10" s="1"/>
  <c r="K2445" i="10" a="1"/>
  <c r="K2445" i="10" s="1"/>
  <c r="K2444" i="10" a="1"/>
  <c r="K2444" i="10" s="1"/>
  <c r="K2443" i="10" a="1"/>
  <c r="K2443" i="10" s="1"/>
  <c r="K2442" i="10" a="1"/>
  <c r="K2442" i="10" s="1"/>
  <c r="K2441" i="10" a="1"/>
  <c r="K2441" i="10" s="1"/>
  <c r="K2440" i="10" a="1"/>
  <c r="K2440" i="10" s="1"/>
  <c r="K2439" i="10" a="1"/>
  <c r="K2439" i="10" s="1"/>
  <c r="K2438" i="10" a="1"/>
  <c r="K2438" i="10" s="1"/>
  <c r="K2437" i="10" a="1"/>
  <c r="K2437" i="10" s="1"/>
  <c r="K2436" i="10" a="1"/>
  <c r="K2436" i="10" s="1"/>
  <c r="K2435" i="10" a="1"/>
  <c r="K2435" i="10" s="1"/>
  <c r="K2434" i="10" a="1"/>
  <c r="K2434" i="10" s="1"/>
  <c r="K2433" i="10" a="1"/>
  <c r="K2433" i="10" s="1"/>
  <c r="K2432" i="10" a="1"/>
  <c r="K2432" i="10" s="1"/>
  <c r="K2431" i="10" a="1"/>
  <c r="K2431" i="10" s="1"/>
  <c r="K2430" i="10" a="1"/>
  <c r="K2430" i="10" s="1"/>
  <c r="K2429" i="10" a="1"/>
  <c r="K2429" i="10" s="1"/>
  <c r="K2428" i="10" a="1"/>
  <c r="K2428" i="10" s="1"/>
  <c r="K2427" i="10" a="1"/>
  <c r="K2427" i="10" s="1"/>
  <c r="K2426" i="10" a="1"/>
  <c r="K2426" i="10" s="1"/>
  <c r="K2425" i="10" a="1"/>
  <c r="K2425" i="10" s="1"/>
  <c r="K2424" i="10" a="1"/>
  <c r="K2424" i="10" s="1"/>
  <c r="K2423" i="10" a="1"/>
  <c r="K2423" i="10" s="1"/>
  <c r="K2422" i="10" a="1"/>
  <c r="K2422" i="10" s="1"/>
  <c r="K2421" i="10" a="1"/>
  <c r="K2421" i="10" s="1"/>
  <c r="K2420" i="10" a="1"/>
  <c r="K2420" i="10" s="1"/>
  <c r="K2419" i="10" a="1"/>
  <c r="K2419" i="10" s="1"/>
  <c r="K2418" i="10" a="1"/>
  <c r="K2418" i="10" s="1"/>
  <c r="K2417" i="10" a="1"/>
  <c r="K2417" i="10" s="1"/>
  <c r="K2416" i="10" a="1"/>
  <c r="K2416" i="10" s="1"/>
  <c r="K2415" i="10" a="1"/>
  <c r="K2415" i="10" s="1"/>
  <c r="K2414" i="10" a="1"/>
  <c r="K2414" i="10" s="1"/>
  <c r="K2413" i="10" a="1"/>
  <c r="K2413" i="10" s="1"/>
  <c r="K2412" i="10" a="1"/>
  <c r="K2412" i="10" s="1"/>
  <c r="K2411" i="10" a="1"/>
  <c r="K2411" i="10" s="1"/>
  <c r="K2410" i="10" a="1"/>
  <c r="K2410" i="10" s="1"/>
  <c r="K2409" i="10" a="1"/>
  <c r="K2409" i="10" s="1"/>
  <c r="K2408" i="10" a="1"/>
  <c r="K2408" i="10" s="1"/>
  <c r="K2407" i="10" a="1"/>
  <c r="K2407" i="10" s="1"/>
  <c r="K2406" i="10" a="1"/>
  <c r="K2406" i="10" s="1"/>
  <c r="K2405" i="10" a="1"/>
  <c r="K2405" i="10" s="1"/>
  <c r="K2404" i="10" a="1"/>
  <c r="K2404" i="10" s="1"/>
  <c r="K2403" i="10" a="1"/>
  <c r="K2403" i="10" s="1"/>
  <c r="K2402" i="10" a="1"/>
  <c r="K2402" i="10" s="1"/>
  <c r="K2401" i="10" a="1"/>
  <c r="K2401" i="10" s="1"/>
  <c r="K2400" i="10" a="1"/>
  <c r="K2400" i="10" s="1"/>
  <c r="K2399" i="10" a="1"/>
  <c r="K2399" i="10" s="1"/>
  <c r="K2398" i="10" a="1"/>
  <c r="K2398" i="10" s="1"/>
  <c r="K2397" i="10" a="1"/>
  <c r="K2397" i="10" s="1"/>
  <c r="K2396" i="10" a="1"/>
  <c r="K2396" i="10" s="1"/>
  <c r="K2395" i="10" a="1"/>
  <c r="K2395" i="10" s="1"/>
  <c r="K2394" i="10" a="1"/>
  <c r="K2394" i="10" s="1"/>
  <c r="K2393" i="10" a="1"/>
  <c r="K2393" i="10" s="1"/>
  <c r="K2392" i="10" a="1"/>
  <c r="K2392" i="10" s="1"/>
  <c r="K2391" i="10" a="1"/>
  <c r="K2391" i="10" s="1"/>
  <c r="K2390" i="10" a="1"/>
  <c r="K2390" i="10" s="1"/>
  <c r="K2389" i="10" a="1"/>
  <c r="K2389" i="10" s="1"/>
  <c r="K2388" i="10" a="1"/>
  <c r="K2388" i="10" s="1"/>
  <c r="K2387" i="10" a="1"/>
  <c r="K2387" i="10" s="1"/>
  <c r="K2386" i="10" a="1"/>
  <c r="K2386" i="10" s="1"/>
  <c r="K2385" i="10" a="1"/>
  <c r="K2385" i="10" s="1"/>
  <c r="K2384" i="10" a="1"/>
  <c r="K2384" i="10" s="1"/>
  <c r="K2383" i="10" a="1"/>
  <c r="K2383" i="10" s="1"/>
  <c r="K2382" i="10" a="1"/>
  <c r="K2382" i="10" s="1"/>
  <c r="K2381" i="10" a="1"/>
  <c r="K2381" i="10" s="1"/>
  <c r="K2380" i="10" a="1"/>
  <c r="K2380" i="10" s="1"/>
  <c r="K2379" i="10" a="1"/>
  <c r="K2379" i="10" s="1"/>
  <c r="K2378" i="10" a="1"/>
  <c r="K2378" i="10" s="1"/>
  <c r="K2377" i="10" a="1"/>
  <c r="K2377" i="10" s="1"/>
  <c r="K2376" i="10" a="1"/>
  <c r="K2376" i="10" s="1"/>
  <c r="K2375" i="10" a="1"/>
  <c r="K2375" i="10" s="1"/>
  <c r="K2374" i="10" a="1"/>
  <c r="K2374" i="10" s="1"/>
  <c r="K2373" i="10" a="1"/>
  <c r="K2373" i="10" s="1"/>
  <c r="K2372" i="10" a="1"/>
  <c r="K2372" i="10" s="1"/>
  <c r="K2371" i="10" a="1"/>
  <c r="K2371" i="10" s="1"/>
  <c r="K2370" i="10" a="1"/>
  <c r="K2370" i="10" s="1"/>
  <c r="K2369" i="10" a="1"/>
  <c r="K2369" i="10" s="1"/>
  <c r="K2368" i="10" a="1"/>
  <c r="K2368" i="10" s="1"/>
  <c r="K2367" i="10" a="1"/>
  <c r="K2367" i="10" s="1"/>
  <c r="K2366" i="10" a="1"/>
  <c r="K2366" i="10" s="1"/>
  <c r="K2365" i="10" a="1"/>
  <c r="K2365" i="10" s="1"/>
  <c r="K2364" i="10" a="1"/>
  <c r="K2364" i="10" s="1"/>
  <c r="K2363" i="10" a="1"/>
  <c r="K2363" i="10" s="1"/>
  <c r="K2362" i="10" a="1"/>
  <c r="K2362" i="10" s="1"/>
  <c r="K2361" i="10" a="1"/>
  <c r="K2361" i="10" s="1"/>
  <c r="K2360" i="10" a="1"/>
  <c r="K2360" i="10" s="1"/>
  <c r="K2359" i="10"/>
  <c r="K2359" i="10" a="1"/>
  <c r="K2358" i="10" a="1"/>
  <c r="K2358" i="10" s="1"/>
  <c r="K2357" i="10" a="1"/>
  <c r="K2357" i="10" s="1"/>
  <c r="K2356" i="10" a="1"/>
  <c r="K2356" i="10" s="1"/>
  <c r="K2355" i="10" a="1"/>
  <c r="K2355" i="10" s="1"/>
  <c r="K2354" i="10" a="1"/>
  <c r="K2354" i="10" s="1"/>
  <c r="K2353" i="10" a="1"/>
  <c r="K2353" i="10" s="1"/>
  <c r="K2352" i="10" a="1"/>
  <c r="K2352" i="10" s="1"/>
  <c r="K2351" i="10" a="1"/>
  <c r="K2351" i="10" s="1"/>
  <c r="K2350" i="10" a="1"/>
  <c r="K2350" i="10" s="1"/>
  <c r="K2349" i="10" a="1"/>
  <c r="K2349" i="10" s="1"/>
  <c r="K2348" i="10" a="1"/>
  <c r="K2348" i="10" s="1"/>
  <c r="K2347" i="10"/>
  <c r="K2347" i="10" a="1"/>
  <c r="K2346" i="10" a="1"/>
  <c r="K2346" i="10" s="1"/>
  <c r="K2345" i="10" a="1"/>
  <c r="K2345" i="10" s="1"/>
  <c r="K2344" i="10" a="1"/>
  <c r="K2344" i="10" s="1"/>
  <c r="K2343" i="10"/>
  <c r="K2343" i="10" a="1"/>
  <c r="K2342" i="10" a="1"/>
  <c r="K2342" i="10" s="1"/>
  <c r="K2341" i="10" a="1"/>
  <c r="K2341" i="10" s="1"/>
  <c r="K2340" i="10" a="1"/>
  <c r="K2340" i="10" s="1"/>
  <c r="K2339" i="10"/>
  <c r="K2339" i="10" a="1"/>
  <c r="K2338" i="10" a="1"/>
  <c r="K2338" i="10" s="1"/>
  <c r="K2337" i="10" a="1"/>
  <c r="K2337" i="10" s="1"/>
  <c r="K2336" i="10" a="1"/>
  <c r="K2336" i="10" s="1"/>
  <c r="K2335" i="10" a="1"/>
  <c r="K2335" i="10" s="1"/>
  <c r="K2334" i="10" a="1"/>
  <c r="K2334" i="10" s="1"/>
  <c r="K2333" i="10" a="1"/>
  <c r="K2333" i="10" s="1"/>
  <c r="K2332" i="10" a="1"/>
  <c r="K2332" i="10" s="1"/>
  <c r="K2331" i="10" a="1"/>
  <c r="K2331" i="10" s="1"/>
  <c r="K2330" i="10" a="1"/>
  <c r="K2330" i="10" s="1"/>
  <c r="K2329" i="10" a="1"/>
  <c r="K2329" i="10" s="1"/>
  <c r="K2328" i="10" a="1"/>
  <c r="K2328" i="10" s="1"/>
  <c r="K2327" i="10" a="1"/>
  <c r="K2327" i="10" s="1"/>
  <c r="K2326" i="10" a="1"/>
  <c r="K2326" i="10" s="1"/>
  <c r="K2325" i="10" a="1"/>
  <c r="K2325" i="10" s="1"/>
  <c r="K2324" i="10" a="1"/>
  <c r="K2324" i="10" s="1"/>
  <c r="K2323" i="10"/>
  <c r="K2323" i="10" a="1"/>
  <c r="K2322" i="10" a="1"/>
  <c r="K2322" i="10" s="1"/>
  <c r="K2321" i="10" a="1"/>
  <c r="K2321" i="10" s="1"/>
  <c r="K2320" i="10" a="1"/>
  <c r="K2320" i="10" s="1"/>
  <c r="K2319" i="10" a="1"/>
  <c r="K2319" i="10" s="1"/>
  <c r="K2318" i="10" a="1"/>
  <c r="K2318" i="10" s="1"/>
  <c r="K2317" i="10" a="1"/>
  <c r="K2317" i="10" s="1"/>
  <c r="K2316" i="10" a="1"/>
  <c r="K2316" i="10" s="1"/>
  <c r="K2315" i="10"/>
  <c r="K2315" i="10" a="1"/>
  <c r="K2314" i="10" a="1"/>
  <c r="K2314" i="10" s="1"/>
  <c r="K2313" i="10" a="1"/>
  <c r="K2313" i="10" s="1"/>
  <c r="K2312" i="10" a="1"/>
  <c r="K2312" i="10" s="1"/>
  <c r="K2311" i="10" a="1"/>
  <c r="K2311" i="10" s="1"/>
  <c r="K2310" i="10" a="1"/>
  <c r="K2310" i="10" s="1"/>
  <c r="K2309" i="10" a="1"/>
  <c r="K2309" i="10" s="1"/>
  <c r="K2308" i="10" a="1"/>
  <c r="K2308" i="10" s="1"/>
  <c r="K2307" i="10"/>
  <c r="K2307" i="10" a="1"/>
  <c r="K2306" i="10" a="1"/>
  <c r="K2306" i="10" s="1"/>
  <c r="K2305" i="10" a="1"/>
  <c r="K2305" i="10" s="1"/>
  <c r="K2304" i="10" a="1"/>
  <c r="K2304" i="10" s="1"/>
  <c r="K2303" i="10" a="1"/>
  <c r="K2303" i="10" s="1"/>
  <c r="K2302" i="10" a="1"/>
  <c r="K2302" i="10" s="1"/>
  <c r="K2301" i="10" a="1"/>
  <c r="K2301" i="10" s="1"/>
  <c r="K2300" i="10" a="1"/>
  <c r="K2300" i="10" s="1"/>
  <c r="K2299" i="10" a="1"/>
  <c r="K2299" i="10" s="1"/>
  <c r="K2298" i="10" a="1"/>
  <c r="K2298" i="10" s="1"/>
  <c r="K2297" i="10" a="1"/>
  <c r="K2297" i="10" s="1"/>
  <c r="K2296" i="10" a="1"/>
  <c r="K2296" i="10" s="1"/>
  <c r="K2295" i="10"/>
  <c r="K2295" i="10" a="1"/>
  <c r="K2294" i="10" a="1"/>
  <c r="K2294" i="10" s="1"/>
  <c r="K2293" i="10" a="1"/>
  <c r="K2293" i="10" s="1"/>
  <c r="K2292" i="10" a="1"/>
  <c r="K2292" i="10" s="1"/>
  <c r="K2291" i="10" a="1"/>
  <c r="K2291" i="10" s="1"/>
  <c r="K2290" i="10" a="1"/>
  <c r="K2290" i="10" s="1"/>
  <c r="K2289" i="10" a="1"/>
  <c r="K2289" i="10" s="1"/>
  <c r="K2288" i="10" a="1"/>
  <c r="K2288" i="10" s="1"/>
  <c r="K2287" i="10" a="1"/>
  <c r="K2287" i="10" s="1"/>
  <c r="K2286" i="10" a="1"/>
  <c r="K2286" i="10" s="1"/>
  <c r="K2285" i="10" a="1"/>
  <c r="K2285" i="10" s="1"/>
  <c r="K2284" i="10" a="1"/>
  <c r="K2284" i="10" s="1"/>
  <c r="K2283" i="10"/>
  <c r="K2283" i="10" a="1"/>
  <c r="K2282" i="10" a="1"/>
  <c r="K2282" i="10" s="1"/>
  <c r="K2281" i="10" a="1"/>
  <c r="K2281" i="10" s="1"/>
  <c r="K2280" i="10" a="1"/>
  <c r="K2280" i="10" s="1"/>
  <c r="K2279" i="10"/>
  <c r="K2279" i="10" a="1"/>
  <c r="K2278" i="10" a="1"/>
  <c r="K2278" i="10" s="1"/>
  <c r="K2277" i="10" a="1"/>
  <c r="K2277" i="10" s="1"/>
  <c r="K2276" i="10" a="1"/>
  <c r="K2276" i="10" s="1"/>
  <c r="K2275" i="10"/>
  <c r="K2275" i="10" a="1"/>
  <c r="K2274" i="10" a="1"/>
  <c r="K2274" i="10" s="1"/>
  <c r="K2273" i="10" a="1"/>
  <c r="K2273" i="10" s="1"/>
  <c r="K2272" i="10" a="1"/>
  <c r="K2272" i="10" s="1"/>
  <c r="K2271" i="10" a="1"/>
  <c r="K2271" i="10" s="1"/>
  <c r="K2270" i="10" a="1"/>
  <c r="K2270" i="10" s="1"/>
  <c r="K2269" i="10" a="1"/>
  <c r="K2269" i="10" s="1"/>
  <c r="K2268" i="10" a="1"/>
  <c r="K2268" i="10" s="1"/>
  <c r="K2267" i="10" a="1"/>
  <c r="K2267" i="10" s="1"/>
  <c r="K2266" i="10" a="1"/>
  <c r="K2266" i="10" s="1"/>
  <c r="K2265" i="10" a="1"/>
  <c r="K2265" i="10" s="1"/>
  <c r="K2264" i="10" a="1"/>
  <c r="K2264" i="10" s="1"/>
  <c r="K2263" i="10"/>
  <c r="K2263" i="10" a="1"/>
  <c r="K2262" i="10" a="1"/>
  <c r="K2262" i="10" s="1"/>
  <c r="K2261" i="10" a="1"/>
  <c r="K2261" i="10" s="1"/>
  <c r="K2260" i="10" a="1"/>
  <c r="K2260" i="10" s="1"/>
  <c r="K2259" i="10"/>
  <c r="K2259" i="10" a="1"/>
  <c r="K2258" i="10" a="1"/>
  <c r="K2258" i="10" s="1"/>
  <c r="K2257" i="10" a="1"/>
  <c r="K2257" i="10" s="1"/>
  <c r="K2256" i="10" a="1"/>
  <c r="K2256" i="10" s="1"/>
  <c r="K2255" i="10" a="1"/>
  <c r="K2255" i="10" s="1"/>
  <c r="K2254" i="10" a="1"/>
  <c r="K2254" i="10" s="1"/>
  <c r="K2253" i="10" a="1"/>
  <c r="K2253" i="10" s="1"/>
  <c r="K2252" i="10" a="1"/>
  <c r="K2252" i="10" s="1"/>
  <c r="K2251" i="10"/>
  <c r="K2251" i="10" a="1"/>
  <c r="K2250" i="10" a="1"/>
  <c r="K2250" i="10" s="1"/>
  <c r="K2249" i="10" a="1"/>
  <c r="K2249" i="10" s="1"/>
  <c r="K2248" i="10" a="1"/>
  <c r="K2248" i="10" s="1"/>
  <c r="K2247" i="10" a="1"/>
  <c r="K2247" i="10" s="1"/>
  <c r="K2246" i="10" a="1"/>
  <c r="K2246" i="10" s="1"/>
  <c r="K2245" i="10" a="1"/>
  <c r="K2245" i="10" s="1"/>
  <c r="K2244" i="10" a="1"/>
  <c r="K2244" i="10" s="1"/>
  <c r="K2243" i="10"/>
  <c r="K2243" i="10" a="1"/>
  <c r="K2242" i="10" a="1"/>
  <c r="K2242" i="10" s="1"/>
  <c r="K2241" i="10" a="1"/>
  <c r="K2241" i="10" s="1"/>
  <c r="K2240" i="10" a="1"/>
  <c r="K2240" i="10" s="1"/>
  <c r="K2239" i="10" a="1"/>
  <c r="K2239" i="10" s="1"/>
  <c r="K2238" i="10" a="1"/>
  <c r="K2238" i="10" s="1"/>
  <c r="K2237" i="10" a="1"/>
  <c r="K2237" i="10" s="1"/>
  <c r="K2236" i="10" a="1"/>
  <c r="K2236" i="10" s="1"/>
  <c r="K2235" i="10"/>
  <c r="K2235" i="10" a="1"/>
  <c r="K2234" i="10" a="1"/>
  <c r="K2234" i="10" s="1"/>
  <c r="K2233" i="10" a="1"/>
  <c r="K2233" i="10" s="1"/>
  <c r="K2232" i="10" a="1"/>
  <c r="K2232" i="10" s="1"/>
  <c r="K2231" i="10"/>
  <c r="K2231" i="10" a="1"/>
  <c r="K2230" i="10" a="1"/>
  <c r="K2230" i="10" s="1"/>
  <c r="K2229" i="10" a="1"/>
  <c r="K2229" i="10" s="1"/>
  <c r="K2228" i="10" a="1"/>
  <c r="K2228" i="10" s="1"/>
  <c r="K2227" i="10" a="1"/>
  <c r="K2227" i="10" s="1"/>
  <c r="K2226" i="10" a="1"/>
  <c r="K2226" i="10" s="1"/>
  <c r="K2225" i="10" a="1"/>
  <c r="K2225" i="10" s="1"/>
  <c r="K2224" i="10" a="1"/>
  <c r="K2224" i="10" s="1"/>
  <c r="K2223" i="10" a="1"/>
  <c r="K2223" i="10" s="1"/>
  <c r="K2222" i="10" a="1"/>
  <c r="K2222" i="10" s="1"/>
  <c r="K2221" i="10" a="1"/>
  <c r="K2221" i="10" s="1"/>
  <c r="K2220" i="10" a="1"/>
  <c r="K2220" i="10" s="1"/>
  <c r="K2219" i="10" a="1"/>
  <c r="K2219" i="10" s="1"/>
  <c r="K2218" i="10" a="1"/>
  <c r="K2218" i="10" s="1"/>
  <c r="K2217" i="10" a="1"/>
  <c r="K2217" i="10" s="1"/>
  <c r="K2216" i="10" a="1"/>
  <c r="K2216" i="10" s="1"/>
  <c r="K2215" i="10"/>
  <c r="K2215" i="10" a="1"/>
  <c r="K2214" i="10" a="1"/>
  <c r="K2214" i="10" s="1"/>
  <c r="K2213" i="10" a="1"/>
  <c r="K2213" i="10" s="1"/>
  <c r="K2212" i="10" a="1"/>
  <c r="K2212" i="10" s="1"/>
  <c r="K2211" i="10" a="1"/>
  <c r="K2211" i="10" s="1"/>
  <c r="K2210" i="10" a="1"/>
  <c r="K2210" i="10" s="1"/>
  <c r="K2209" i="10" a="1"/>
  <c r="K2209" i="10" s="1"/>
  <c r="K2208" i="10" a="1"/>
  <c r="K2208" i="10" s="1"/>
  <c r="K2207" i="10" a="1"/>
  <c r="K2207" i="10" s="1"/>
  <c r="K2206" i="10" a="1"/>
  <c r="K2206" i="10" s="1"/>
  <c r="K2205" i="10" a="1"/>
  <c r="K2205" i="10" s="1"/>
  <c r="K2204" i="10" a="1"/>
  <c r="K2204" i="10" s="1"/>
  <c r="K2203" i="10"/>
  <c r="K2203" i="10" a="1"/>
  <c r="K2202" i="10" a="1"/>
  <c r="K2202" i="10" s="1"/>
  <c r="K2201" i="10" a="1"/>
  <c r="K2201" i="10" s="1"/>
  <c r="K2200" i="10" a="1"/>
  <c r="K2200" i="10" s="1"/>
  <c r="K2199" i="10"/>
  <c r="K2199" i="10" a="1"/>
  <c r="K2198" i="10" a="1"/>
  <c r="K2198" i="10" s="1"/>
  <c r="K2197" i="10" a="1"/>
  <c r="K2197" i="10" s="1"/>
  <c r="K2196" i="10" a="1"/>
  <c r="K2196" i="10" s="1"/>
  <c r="K2195" i="10" a="1"/>
  <c r="K2195" i="10" s="1"/>
  <c r="K2194" i="10" a="1"/>
  <c r="K2194" i="10" s="1"/>
  <c r="K2193" i="10" a="1"/>
  <c r="K2193" i="10" s="1"/>
  <c r="K2192" i="10" a="1"/>
  <c r="K2192" i="10" s="1"/>
  <c r="K2191" i="10" a="1"/>
  <c r="K2191" i="10" s="1"/>
  <c r="K2190" i="10" a="1"/>
  <c r="K2190" i="10" s="1"/>
  <c r="K2189" i="10" a="1"/>
  <c r="K2189" i="10" s="1"/>
  <c r="K2188" i="10" a="1"/>
  <c r="K2188" i="10" s="1"/>
  <c r="K2187" i="10" a="1"/>
  <c r="K2187" i="10" s="1"/>
  <c r="K2186" i="10" a="1"/>
  <c r="K2186" i="10" s="1"/>
  <c r="K2185" i="10" a="1"/>
  <c r="K2185" i="10" s="1"/>
  <c r="K2184" i="10" a="1"/>
  <c r="K2184" i="10" s="1"/>
  <c r="K2183" i="10"/>
  <c r="K2183" i="10" a="1"/>
  <c r="K2182" i="10" a="1"/>
  <c r="K2182" i="10" s="1"/>
  <c r="K2181" i="10" a="1"/>
  <c r="K2181" i="10" s="1"/>
  <c r="K2180" i="10" a="1"/>
  <c r="K2180" i="10" s="1"/>
  <c r="K2179" i="10" a="1"/>
  <c r="K2179" i="10" s="1"/>
  <c r="K2178" i="10" a="1"/>
  <c r="K2178" i="10" s="1"/>
  <c r="K2177" i="10" a="1"/>
  <c r="K2177" i="10" s="1"/>
  <c r="K2176" i="10" a="1"/>
  <c r="K2176" i="10" s="1"/>
  <c r="K2175" i="10" a="1"/>
  <c r="K2175" i="10" s="1"/>
  <c r="K2174" i="10" a="1"/>
  <c r="K2174" i="10" s="1"/>
  <c r="K2173" i="10" a="1"/>
  <c r="K2173" i="10" s="1"/>
  <c r="K2172" i="10" a="1"/>
  <c r="K2172" i="10" s="1"/>
  <c r="K2171" i="10"/>
  <c r="K2171" i="10" a="1"/>
  <c r="K2170" i="10" a="1"/>
  <c r="K2170" i="10" s="1"/>
  <c r="K2169" i="10" a="1"/>
  <c r="K2169" i="10" s="1"/>
  <c r="K2168" i="10" a="1"/>
  <c r="K2168" i="10" s="1"/>
  <c r="K2167" i="10"/>
  <c r="K2167" i="10" a="1"/>
  <c r="K2166" i="10" a="1"/>
  <c r="K2166" i="10" s="1"/>
  <c r="K2165" i="10" a="1"/>
  <c r="K2165" i="10" s="1"/>
  <c r="K2164" i="10" a="1"/>
  <c r="K2164" i="10" s="1"/>
  <c r="K2163" i="10" a="1"/>
  <c r="K2163" i="10" s="1"/>
  <c r="K2162" i="10" a="1"/>
  <c r="K2162" i="10" s="1"/>
  <c r="K2161" i="10" a="1"/>
  <c r="K2161" i="10" s="1"/>
  <c r="K2160" i="10" a="1"/>
  <c r="K2160" i="10" s="1"/>
  <c r="K2159" i="10" a="1"/>
  <c r="K2159" i="10" s="1"/>
  <c r="K2158" i="10" a="1"/>
  <c r="K2158" i="10" s="1"/>
  <c r="K2157" i="10" a="1"/>
  <c r="K2157" i="10" s="1"/>
  <c r="K2156" i="10" a="1"/>
  <c r="K2156" i="10" s="1"/>
  <c r="K2155" i="10" a="1"/>
  <c r="K2155" i="10" s="1"/>
  <c r="K2154" i="10" a="1"/>
  <c r="K2154" i="10" s="1"/>
  <c r="K2153" i="10" a="1"/>
  <c r="K2153" i="10" s="1"/>
  <c r="K2152" i="10" a="1"/>
  <c r="K2152" i="10" s="1"/>
  <c r="K2151" i="10"/>
  <c r="K2151" i="10" a="1"/>
  <c r="K2150" i="10" a="1"/>
  <c r="K2150" i="10" s="1"/>
  <c r="K2149" i="10" a="1"/>
  <c r="K2149" i="10" s="1"/>
  <c r="K2148" i="10" a="1"/>
  <c r="K2148" i="10" s="1"/>
  <c r="K2147" i="10" a="1"/>
  <c r="K2147" i="10" s="1"/>
  <c r="K2146" i="10" a="1"/>
  <c r="K2146" i="10" s="1"/>
  <c r="K2145" i="10" a="1"/>
  <c r="K2145" i="10" s="1"/>
  <c r="K2144" i="10" a="1"/>
  <c r="K2144" i="10" s="1"/>
  <c r="K2143" i="10" a="1"/>
  <c r="K2143" i="10" s="1"/>
  <c r="K2142" i="10" a="1"/>
  <c r="K2142" i="10" s="1"/>
  <c r="K2141" i="10" a="1"/>
  <c r="K2141" i="10" s="1"/>
  <c r="K2140" i="10" a="1"/>
  <c r="K2140" i="10" s="1"/>
  <c r="K2139" i="10"/>
  <c r="K2139" i="10" a="1"/>
  <c r="K2138" i="10" a="1"/>
  <c r="K2138" i="10" s="1"/>
  <c r="K2137" i="10" a="1"/>
  <c r="K2137" i="10" s="1"/>
  <c r="K2136" i="10" a="1"/>
  <c r="K2136" i="10" s="1"/>
  <c r="K2135" i="10"/>
  <c r="K2135" i="10" a="1"/>
  <c r="K2134" i="10" a="1"/>
  <c r="K2134" i="10" s="1"/>
  <c r="K2133" i="10" a="1"/>
  <c r="K2133" i="10" s="1"/>
  <c r="K2132" i="10" a="1"/>
  <c r="K2132" i="10" s="1"/>
  <c r="K2131" i="10" a="1"/>
  <c r="K2131" i="10" s="1"/>
  <c r="K2130" i="10" a="1"/>
  <c r="K2130" i="10" s="1"/>
  <c r="K2129" i="10" a="1"/>
  <c r="K2129" i="10" s="1"/>
  <c r="K2128" i="10" a="1"/>
  <c r="K2128" i="10" s="1"/>
  <c r="K2127" i="10" a="1"/>
  <c r="K2127" i="10" s="1"/>
  <c r="K2126" i="10" a="1"/>
  <c r="K2126" i="10" s="1"/>
  <c r="K2125" i="10" a="1"/>
  <c r="K2125" i="10" s="1"/>
  <c r="K2124" i="10" a="1"/>
  <c r="K2124" i="10" s="1"/>
  <c r="K2123" i="10" a="1"/>
  <c r="K2123" i="10" s="1"/>
  <c r="K2122" i="10" a="1"/>
  <c r="K2122" i="10" s="1"/>
  <c r="K2121" i="10" a="1"/>
  <c r="K2121" i="10" s="1"/>
  <c r="K2120" i="10" a="1"/>
  <c r="K2120" i="10" s="1"/>
  <c r="K2119" i="10"/>
  <c r="K2119" i="10" a="1"/>
  <c r="K2118" i="10" a="1"/>
  <c r="K2118" i="10" s="1"/>
  <c r="K2117" i="10" a="1"/>
  <c r="K2117" i="10" s="1"/>
  <c r="K2116" i="10" a="1"/>
  <c r="K2116" i="10" s="1"/>
  <c r="K2115" i="10" a="1"/>
  <c r="K2115" i="10" s="1"/>
  <c r="K2114" i="10" a="1"/>
  <c r="K2114" i="10" s="1"/>
  <c r="K2113" i="10" a="1"/>
  <c r="K2113" i="10" s="1"/>
  <c r="K2112" i="10" a="1"/>
  <c r="K2112" i="10" s="1"/>
  <c r="K2111" i="10" a="1"/>
  <c r="K2111" i="10" s="1"/>
  <c r="K2110" i="10" a="1"/>
  <c r="K2110" i="10" s="1"/>
  <c r="K2109" i="10" a="1"/>
  <c r="K2109" i="10" s="1"/>
  <c r="K2108" i="10" a="1"/>
  <c r="K2108" i="10" s="1"/>
  <c r="K2107" i="10"/>
  <c r="K2107" i="10" a="1"/>
  <c r="K2106" i="10" a="1"/>
  <c r="K2106" i="10" s="1"/>
  <c r="K2105" i="10" a="1"/>
  <c r="K2105" i="10" s="1"/>
  <c r="K2104" i="10" a="1"/>
  <c r="K2104" i="10" s="1"/>
  <c r="K2103" i="10"/>
  <c r="K2103" i="10" a="1"/>
  <c r="K2102" i="10" a="1"/>
  <c r="K2102" i="10" s="1"/>
  <c r="K2101" i="10" a="1"/>
  <c r="K2101" i="10" s="1"/>
  <c r="K2100" i="10" a="1"/>
  <c r="K2100" i="10" s="1"/>
  <c r="K2099" i="10" a="1"/>
  <c r="K2099" i="10" s="1"/>
  <c r="K2098" i="10" a="1"/>
  <c r="K2098" i="10" s="1"/>
  <c r="K2097" i="10" a="1"/>
  <c r="K2097" i="10" s="1"/>
  <c r="K2096" i="10" a="1"/>
  <c r="K2096" i="10" s="1"/>
  <c r="K2095" i="10" a="1"/>
  <c r="K2095" i="10" s="1"/>
  <c r="K2094" i="10" a="1"/>
  <c r="K2094" i="10" s="1"/>
  <c r="K2093" i="10" a="1"/>
  <c r="K2093" i="10" s="1"/>
  <c r="K2092" i="10" a="1"/>
  <c r="K2092" i="10" s="1"/>
  <c r="K2091" i="10" a="1"/>
  <c r="K2091" i="10" s="1"/>
  <c r="K2090" i="10" a="1"/>
  <c r="K2090" i="10" s="1"/>
  <c r="K2089" i="10" a="1"/>
  <c r="K2089" i="10" s="1"/>
  <c r="K2088" i="10" a="1"/>
  <c r="K2088" i="10" s="1"/>
  <c r="K2087" i="10"/>
  <c r="K2087" i="10" a="1"/>
  <c r="K2086" i="10" a="1"/>
  <c r="K2086" i="10" s="1"/>
  <c r="K2085" i="10" a="1"/>
  <c r="K2085" i="10" s="1"/>
  <c r="K2084" i="10" a="1"/>
  <c r="K2084" i="10" s="1"/>
  <c r="K2083" i="10" a="1"/>
  <c r="K2083" i="10" s="1"/>
  <c r="K2082" i="10" a="1"/>
  <c r="K2082" i="10" s="1"/>
  <c r="K2081" i="10" a="1"/>
  <c r="K2081" i="10" s="1"/>
  <c r="K2080" i="10" a="1"/>
  <c r="K2080" i="10" s="1"/>
  <c r="K2079" i="10" a="1"/>
  <c r="K2079" i="10" s="1"/>
  <c r="K2078" i="10" a="1"/>
  <c r="K2078" i="10" s="1"/>
  <c r="K2077" i="10" a="1"/>
  <c r="K2077" i="10" s="1"/>
  <c r="K2076" i="10" a="1"/>
  <c r="K2076" i="10" s="1"/>
  <c r="K2075" i="10"/>
  <c r="K2075" i="10" a="1"/>
  <c r="K2074" i="10" a="1"/>
  <c r="K2074" i="10" s="1"/>
  <c r="K2073" i="10" a="1"/>
  <c r="K2073" i="10" s="1"/>
  <c r="K2072" i="10" a="1"/>
  <c r="K2072" i="10" s="1"/>
  <c r="K2071" i="10"/>
  <c r="K2071" i="10" a="1"/>
  <c r="K2070" i="10" a="1"/>
  <c r="K2070" i="10" s="1"/>
  <c r="K2069" i="10" a="1"/>
  <c r="K2069" i="10" s="1"/>
  <c r="K2068" i="10" a="1"/>
  <c r="K2068" i="10" s="1"/>
  <c r="K2067" i="10" a="1"/>
  <c r="K2067" i="10" s="1"/>
  <c r="K2066" i="10" a="1"/>
  <c r="K2066" i="10" s="1"/>
  <c r="K2065" i="10" a="1"/>
  <c r="K2065" i="10" s="1"/>
  <c r="K2064" i="10" a="1"/>
  <c r="K2064" i="10" s="1"/>
  <c r="K2063" i="10" a="1"/>
  <c r="K2063" i="10" s="1"/>
  <c r="K2062" i="10" a="1"/>
  <c r="K2062" i="10" s="1"/>
  <c r="K2061" i="10" a="1"/>
  <c r="K2061" i="10" s="1"/>
  <c r="K2060" i="10" a="1"/>
  <c r="K2060" i="10" s="1"/>
  <c r="K2059" i="10" a="1"/>
  <c r="K2059" i="10" s="1"/>
  <c r="K2058" i="10" a="1"/>
  <c r="K2058" i="10" s="1"/>
  <c r="K2057" i="10" a="1"/>
  <c r="K2057" i="10" s="1"/>
  <c r="K2056" i="10" a="1"/>
  <c r="K2056" i="10" s="1"/>
  <c r="K2055" i="10"/>
  <c r="K2055" i="10" a="1"/>
  <c r="K2054" i="10" a="1"/>
  <c r="K2054" i="10" s="1"/>
  <c r="K2053" i="10" a="1"/>
  <c r="K2053" i="10" s="1"/>
  <c r="K2052" i="10" a="1"/>
  <c r="K2052" i="10" s="1"/>
  <c r="K2051" i="10" a="1"/>
  <c r="K2051" i="10" s="1"/>
  <c r="K2050" i="10" a="1"/>
  <c r="K2050" i="10" s="1"/>
  <c r="K2049" i="10" a="1"/>
  <c r="K2049" i="10" s="1"/>
  <c r="K2048" i="10" a="1"/>
  <c r="K2048" i="10" s="1"/>
  <c r="K2047" i="10" a="1"/>
  <c r="K2047" i="10" s="1"/>
  <c r="K2046" i="10" a="1"/>
  <c r="K2046" i="10" s="1"/>
  <c r="K2045" i="10" a="1"/>
  <c r="K2045" i="10" s="1"/>
  <c r="K2044" i="10" a="1"/>
  <c r="K2044" i="10" s="1"/>
  <c r="K2043" i="10"/>
  <c r="K2043" i="10" a="1"/>
  <c r="K2042" i="10" a="1"/>
  <c r="K2042" i="10" s="1"/>
  <c r="K2041" i="10" a="1"/>
  <c r="K2041" i="10" s="1"/>
  <c r="K2040" i="10" a="1"/>
  <c r="K2040" i="10" s="1"/>
  <c r="K2039" i="10"/>
  <c r="K2039" i="10" a="1"/>
  <c r="K2038" i="10" a="1"/>
  <c r="K2038" i="10" s="1"/>
  <c r="K2037" i="10" a="1"/>
  <c r="K2037" i="10" s="1"/>
  <c r="K2036" i="10" a="1"/>
  <c r="K2036" i="10" s="1"/>
  <c r="K2035" i="10" a="1"/>
  <c r="K2035" i="10" s="1"/>
  <c r="K2034" i="10" a="1"/>
  <c r="K2034" i="10" s="1"/>
  <c r="K2033" i="10" a="1"/>
  <c r="K2033" i="10" s="1"/>
  <c r="K2032" i="10" a="1"/>
  <c r="K2032" i="10" s="1"/>
  <c r="K2031" i="10" a="1"/>
  <c r="K2031" i="10" s="1"/>
  <c r="K2030" i="10" a="1"/>
  <c r="K2030" i="10" s="1"/>
  <c r="K2029" i="10" a="1"/>
  <c r="K2029" i="10" s="1"/>
  <c r="K2028" i="10" a="1"/>
  <c r="K2028" i="10" s="1"/>
  <c r="K2027" i="10" a="1"/>
  <c r="K2027" i="10" s="1"/>
  <c r="K2026" i="10" a="1"/>
  <c r="K2026" i="10" s="1"/>
  <c r="K2025" i="10" a="1"/>
  <c r="K2025" i="10" s="1"/>
  <c r="K2024" i="10" a="1"/>
  <c r="K2024" i="10" s="1"/>
  <c r="K2023" i="10"/>
  <c r="K2023" i="10" a="1"/>
  <c r="K2022" i="10" a="1"/>
  <c r="K2022" i="10" s="1"/>
  <c r="K2021" i="10" a="1"/>
  <c r="K2021" i="10" s="1"/>
  <c r="K2020" i="10" a="1"/>
  <c r="K2020" i="10" s="1"/>
  <c r="K2019" i="10" a="1"/>
  <c r="K2019" i="10" s="1"/>
  <c r="K2018" i="10" a="1"/>
  <c r="K2018" i="10" s="1"/>
  <c r="K2017" i="10" a="1"/>
  <c r="K2017" i="10" s="1"/>
  <c r="K2016" i="10" a="1"/>
  <c r="K2016" i="10" s="1"/>
  <c r="K2015" i="10" a="1"/>
  <c r="K2015" i="10" s="1"/>
  <c r="K2014" i="10" a="1"/>
  <c r="K2014" i="10" s="1"/>
  <c r="K2013" i="10" a="1"/>
  <c r="K2013" i="10" s="1"/>
  <c r="K2012" i="10" a="1"/>
  <c r="K2012" i="10" s="1"/>
  <c r="K2011" i="10"/>
  <c r="K2011" i="10" a="1"/>
  <c r="K2010" i="10" a="1"/>
  <c r="K2010" i="10" s="1"/>
  <c r="K2009" i="10" a="1"/>
  <c r="K2009" i="10" s="1"/>
  <c r="K2008" i="10" a="1"/>
  <c r="K2008" i="10" s="1"/>
  <c r="K2007" i="10"/>
  <c r="K2007" i="10" a="1"/>
  <c r="K2006" i="10" a="1"/>
  <c r="K2006" i="10" s="1"/>
  <c r="K2005" i="10" a="1"/>
  <c r="K2005" i="10" s="1"/>
  <c r="K2004" i="10" a="1"/>
  <c r="K2004" i="10" s="1"/>
  <c r="K2003" i="10" a="1"/>
  <c r="K2003" i="10" s="1"/>
  <c r="K2002" i="10" a="1"/>
  <c r="K2002" i="10" s="1"/>
  <c r="K2001" i="10" a="1"/>
  <c r="K2001" i="10" s="1"/>
  <c r="K2000" i="10" a="1"/>
  <c r="K2000" i="10" s="1"/>
  <c r="K1999" i="10" a="1"/>
  <c r="K1999" i="10" s="1"/>
  <c r="K1998" i="10" a="1"/>
  <c r="K1998" i="10" s="1"/>
  <c r="K1997" i="10" a="1"/>
  <c r="K1997" i="10" s="1"/>
  <c r="K1996" i="10" a="1"/>
  <c r="K1996" i="10" s="1"/>
  <c r="K1995" i="10" a="1"/>
  <c r="K1995" i="10" s="1"/>
  <c r="K1994" i="10" a="1"/>
  <c r="K1994" i="10" s="1"/>
  <c r="K1993" i="10" a="1"/>
  <c r="K1993" i="10" s="1"/>
  <c r="K1992" i="10" a="1"/>
  <c r="K1992" i="10" s="1"/>
  <c r="K1991" i="10"/>
  <c r="K1991" i="10" a="1"/>
  <c r="K1990" i="10" a="1"/>
  <c r="K1990" i="10" s="1"/>
  <c r="K1989" i="10" a="1"/>
  <c r="K1989" i="10" s="1"/>
  <c r="K1988" i="10" a="1"/>
  <c r="K1988" i="10" s="1"/>
  <c r="K1987" i="10" a="1"/>
  <c r="K1987" i="10" s="1"/>
  <c r="K1986" i="10" a="1"/>
  <c r="K1986" i="10" s="1"/>
  <c r="K1985" i="10" a="1"/>
  <c r="K1985" i="10" s="1"/>
  <c r="K1984" i="10" a="1"/>
  <c r="K1984" i="10" s="1"/>
  <c r="K1983" i="10" a="1"/>
  <c r="K1983" i="10" s="1"/>
  <c r="K1982" i="10" a="1"/>
  <c r="K1982" i="10" s="1"/>
  <c r="K1981" i="10" a="1"/>
  <c r="K1981" i="10" s="1"/>
  <c r="K1980" i="10" a="1"/>
  <c r="K1980" i="10" s="1"/>
  <c r="K1979" i="10"/>
  <c r="K1979" i="10" a="1"/>
  <c r="K1978" i="10" a="1"/>
  <c r="K1978" i="10" s="1"/>
  <c r="K1977" i="10" a="1"/>
  <c r="K1977" i="10" s="1"/>
  <c r="K1976" i="10" a="1"/>
  <c r="K1976" i="10" s="1"/>
  <c r="K1975" i="10"/>
  <c r="K1975" i="10" a="1"/>
  <c r="K1974" i="10" a="1"/>
  <c r="K1974" i="10" s="1"/>
  <c r="K1973" i="10" a="1"/>
  <c r="K1973" i="10" s="1"/>
  <c r="K1972" i="10" a="1"/>
  <c r="K1972" i="10" s="1"/>
  <c r="K1971" i="10" a="1"/>
  <c r="K1971" i="10" s="1"/>
  <c r="K1970" i="10" a="1"/>
  <c r="K1970" i="10" s="1"/>
  <c r="K1969" i="10" a="1"/>
  <c r="K1969" i="10" s="1"/>
  <c r="K1968" i="10" a="1"/>
  <c r="K1968" i="10" s="1"/>
  <c r="K1967" i="10" a="1"/>
  <c r="K1967" i="10" s="1"/>
  <c r="K1966" i="10" a="1"/>
  <c r="K1966" i="10" s="1"/>
  <c r="K1965" i="10" a="1"/>
  <c r="K1965" i="10" s="1"/>
  <c r="K1964" i="10" a="1"/>
  <c r="K1964" i="10" s="1"/>
  <c r="K1963" i="10" a="1"/>
  <c r="K1963" i="10" s="1"/>
  <c r="K1962" i="10" a="1"/>
  <c r="K1962" i="10" s="1"/>
  <c r="K1961" i="10" a="1"/>
  <c r="K1961" i="10" s="1"/>
  <c r="K1960" i="10" a="1"/>
  <c r="K1960" i="10" s="1"/>
  <c r="K1959" i="10"/>
  <c r="K1959" i="10" a="1"/>
  <c r="K1958" i="10" a="1"/>
  <c r="K1958" i="10" s="1"/>
  <c r="K1957" i="10" a="1"/>
  <c r="K1957" i="10" s="1"/>
  <c r="K1956" i="10" a="1"/>
  <c r="K1956" i="10" s="1"/>
  <c r="K1955" i="10" a="1"/>
  <c r="K1955" i="10" s="1"/>
  <c r="K1954" i="10" a="1"/>
  <c r="K1954" i="10" s="1"/>
  <c r="K1953" i="10" a="1"/>
  <c r="K1953" i="10" s="1"/>
  <c r="K1952" i="10" a="1"/>
  <c r="K1952" i="10" s="1"/>
  <c r="K1951" i="10" a="1"/>
  <c r="K1951" i="10" s="1"/>
  <c r="K1950" i="10" a="1"/>
  <c r="K1950" i="10" s="1"/>
  <c r="K1949" i="10" a="1"/>
  <c r="K1949" i="10" s="1"/>
  <c r="K1948" i="10" a="1"/>
  <c r="K1948" i="10" s="1"/>
  <c r="K1947" i="10"/>
  <c r="K1947" i="10" a="1"/>
  <c r="K1946" i="10" a="1"/>
  <c r="K1946" i="10" s="1"/>
  <c r="K1945" i="10" a="1"/>
  <c r="K1945" i="10" s="1"/>
  <c r="K1944" i="10" a="1"/>
  <c r="K1944" i="10" s="1"/>
  <c r="K1943" i="10"/>
  <c r="K1943" i="10" a="1"/>
  <c r="K1942" i="10" a="1"/>
  <c r="K1942" i="10" s="1"/>
  <c r="K1941" i="10" a="1"/>
  <c r="K1941" i="10" s="1"/>
  <c r="K1940" i="10" a="1"/>
  <c r="K1940" i="10" s="1"/>
  <c r="K1939" i="10" a="1"/>
  <c r="K1939" i="10" s="1"/>
  <c r="K1938" i="10" a="1"/>
  <c r="K1938" i="10" s="1"/>
  <c r="K1937" i="10" a="1"/>
  <c r="K1937" i="10" s="1"/>
  <c r="K1936" i="10" a="1"/>
  <c r="K1936" i="10" s="1"/>
  <c r="K1935" i="10" a="1"/>
  <c r="K1935" i="10" s="1"/>
  <c r="K1934" i="10" a="1"/>
  <c r="K1934" i="10" s="1"/>
  <c r="K1933" i="10" a="1"/>
  <c r="K1933" i="10" s="1"/>
  <c r="K1932" i="10" a="1"/>
  <c r="K1932" i="10" s="1"/>
  <c r="K1931" i="10" a="1"/>
  <c r="K1931" i="10" s="1"/>
  <c r="K1930" i="10" a="1"/>
  <c r="K1930" i="10" s="1"/>
  <c r="K1929" i="10" a="1"/>
  <c r="K1929" i="10" s="1"/>
  <c r="K1928" i="10" a="1"/>
  <c r="K1928" i="10" s="1"/>
  <c r="K1927" i="10"/>
  <c r="K1927" i="10" a="1"/>
  <c r="K1926" i="10" a="1"/>
  <c r="K1926" i="10" s="1"/>
  <c r="K1925" i="10" a="1"/>
  <c r="K1925" i="10" s="1"/>
  <c r="K1924" i="10" a="1"/>
  <c r="K1924" i="10" s="1"/>
  <c r="K1923" i="10" a="1"/>
  <c r="K1923" i="10" s="1"/>
  <c r="K1922" i="10" a="1"/>
  <c r="K1922" i="10" s="1"/>
  <c r="K1921" i="10" a="1"/>
  <c r="K1921" i="10" s="1"/>
  <c r="K1920" i="10" a="1"/>
  <c r="K1920" i="10" s="1"/>
  <c r="K1919" i="10" a="1"/>
  <c r="K1919" i="10" s="1"/>
  <c r="K1918" i="10" a="1"/>
  <c r="K1918" i="10" s="1"/>
  <c r="K1917" i="10" a="1"/>
  <c r="K1917" i="10" s="1"/>
  <c r="K1916" i="10" a="1"/>
  <c r="K1916" i="10" s="1"/>
  <c r="K1915" i="10"/>
  <c r="K1915" i="10" a="1"/>
  <c r="K1914" i="10" a="1"/>
  <c r="K1914" i="10" s="1"/>
  <c r="K1913" i="10" a="1"/>
  <c r="K1913" i="10" s="1"/>
  <c r="K1912" i="10" a="1"/>
  <c r="K1912" i="10" s="1"/>
  <c r="K1911" i="10"/>
  <c r="K1911" i="10" a="1"/>
  <c r="K1910" i="10" a="1"/>
  <c r="K1910" i="10" s="1"/>
  <c r="K1909" i="10" a="1"/>
  <c r="K1909" i="10" s="1"/>
  <c r="K1908" i="10" a="1"/>
  <c r="K1908" i="10" s="1"/>
  <c r="K1907" i="10" a="1"/>
  <c r="K1907" i="10" s="1"/>
  <c r="K1906" i="10" a="1"/>
  <c r="K1906" i="10" s="1"/>
  <c r="K1905" i="10" a="1"/>
  <c r="K1905" i="10" s="1"/>
  <c r="K1904" i="10" a="1"/>
  <c r="K1904" i="10" s="1"/>
  <c r="K1903" i="10" a="1"/>
  <c r="K1903" i="10" s="1"/>
  <c r="K1902" i="10" a="1"/>
  <c r="K1902" i="10" s="1"/>
  <c r="K1901" i="10" a="1"/>
  <c r="K1901" i="10" s="1"/>
  <c r="K1900" i="10" a="1"/>
  <c r="K1900" i="10" s="1"/>
  <c r="K1899" i="10" a="1"/>
  <c r="K1899" i="10" s="1"/>
  <c r="K1898" i="10" a="1"/>
  <c r="K1898" i="10" s="1"/>
  <c r="K1897" i="10" a="1"/>
  <c r="K1897" i="10" s="1"/>
  <c r="K1896" i="10" a="1"/>
  <c r="K1896" i="10" s="1"/>
  <c r="K1895" i="10"/>
  <c r="K1895" i="10" a="1"/>
  <c r="K1894" i="10" a="1"/>
  <c r="K1894" i="10" s="1"/>
  <c r="K1893" i="10" a="1"/>
  <c r="K1893" i="10" s="1"/>
  <c r="K1892" i="10" a="1"/>
  <c r="K1892" i="10" s="1"/>
  <c r="K1891" i="10" a="1"/>
  <c r="K1891" i="10" s="1"/>
  <c r="K1890" i="10" a="1"/>
  <c r="K1890" i="10" s="1"/>
  <c r="K1889" i="10" a="1"/>
  <c r="K1889" i="10" s="1"/>
  <c r="K1888" i="10" a="1"/>
  <c r="K1888" i="10" s="1"/>
  <c r="K1887" i="10" a="1"/>
  <c r="K1887" i="10" s="1"/>
  <c r="K1886" i="10" a="1"/>
  <c r="K1886" i="10" s="1"/>
  <c r="K1885" i="10" a="1"/>
  <c r="K1885" i="10" s="1"/>
  <c r="K1884" i="10" a="1"/>
  <c r="K1884" i="10" s="1"/>
  <c r="K1883" i="10" a="1"/>
  <c r="K1883" i="10" s="1"/>
  <c r="K1882" i="10" a="1"/>
  <c r="K1882" i="10" s="1"/>
  <c r="K1881" i="10" a="1"/>
  <c r="K1881" i="10" s="1"/>
  <c r="K1880" i="10" a="1"/>
  <c r="K1880" i="10" s="1"/>
  <c r="K1879" i="10"/>
  <c r="K1879" i="10" a="1"/>
  <c r="K1878" i="10" a="1"/>
  <c r="K1878" i="10" s="1"/>
  <c r="K1877" i="10" a="1"/>
  <c r="K1877" i="10" s="1"/>
  <c r="K1876" i="10" a="1"/>
  <c r="K1876" i="10" s="1"/>
  <c r="K1875" i="10" a="1"/>
  <c r="K1875" i="10" s="1"/>
  <c r="K1874" i="10" a="1"/>
  <c r="K1874" i="10" s="1"/>
  <c r="K1873" i="10" a="1"/>
  <c r="K1873" i="10" s="1"/>
  <c r="K1872" i="10" a="1"/>
  <c r="K1872" i="10" s="1"/>
  <c r="K1871" i="10" a="1"/>
  <c r="K1871" i="10" s="1"/>
  <c r="K1870" i="10" a="1"/>
  <c r="K1870" i="10" s="1"/>
  <c r="K1869" i="10" a="1"/>
  <c r="K1869" i="10" s="1"/>
  <c r="K1868" i="10" a="1"/>
  <c r="K1868" i="10" s="1"/>
  <c r="K1867" i="10" a="1"/>
  <c r="K1867" i="10" s="1"/>
  <c r="K1866" i="10" a="1"/>
  <c r="K1866" i="10" s="1"/>
  <c r="K1865" i="10" a="1"/>
  <c r="K1865" i="10" s="1"/>
  <c r="K1864" i="10" a="1"/>
  <c r="K1864" i="10" s="1"/>
  <c r="K1863" i="10"/>
  <c r="K1863" i="10" a="1"/>
  <c r="K1862" i="10" a="1"/>
  <c r="K1862" i="10" s="1"/>
  <c r="K1861" i="10" a="1"/>
  <c r="K1861" i="10" s="1"/>
  <c r="K1860" i="10" a="1"/>
  <c r="K1860" i="10" s="1"/>
  <c r="K1859" i="10" a="1"/>
  <c r="K1859" i="10" s="1"/>
  <c r="K1858" i="10" a="1"/>
  <c r="K1858" i="10" s="1"/>
  <c r="K1857" i="10" a="1"/>
  <c r="K1857" i="10" s="1"/>
  <c r="K1856" i="10" a="1"/>
  <c r="K1856" i="10" s="1"/>
  <c r="K1855" i="10" a="1"/>
  <c r="K1855" i="10" s="1"/>
  <c r="K1854" i="10" a="1"/>
  <c r="K1854" i="10" s="1"/>
  <c r="K1853" i="10" a="1"/>
  <c r="K1853" i="10" s="1"/>
  <c r="K1852" i="10" a="1"/>
  <c r="K1852" i="10" s="1"/>
  <c r="K1851" i="10" a="1"/>
  <c r="K1851" i="10" s="1"/>
  <c r="K1850" i="10" a="1"/>
  <c r="K1850" i="10" s="1"/>
  <c r="K1849" i="10" a="1"/>
  <c r="K1849" i="10" s="1"/>
  <c r="K1848" i="10" a="1"/>
  <c r="K1848" i="10" s="1"/>
  <c r="K1847" i="10"/>
  <c r="K1847" i="10" a="1"/>
  <c r="K1846" i="10" a="1"/>
  <c r="K1846" i="10" s="1"/>
  <c r="K1845" i="10" a="1"/>
  <c r="K1845" i="10" s="1"/>
  <c r="K1844" i="10" a="1"/>
  <c r="K1844" i="10" s="1"/>
  <c r="K1843" i="10" a="1"/>
  <c r="K1843" i="10" s="1"/>
  <c r="K1842" i="10" a="1"/>
  <c r="K1842" i="10" s="1"/>
  <c r="K1841" i="10" a="1"/>
  <c r="K1841" i="10" s="1"/>
  <c r="K1840" i="10" a="1"/>
  <c r="K1840" i="10" s="1"/>
  <c r="K1839" i="10" a="1"/>
  <c r="K1839" i="10" s="1"/>
  <c r="K1838" i="10" a="1"/>
  <c r="K1838" i="10" s="1"/>
  <c r="K1837" i="10" a="1"/>
  <c r="K1837" i="10" s="1"/>
  <c r="K1836" i="10" a="1"/>
  <c r="K1836" i="10" s="1"/>
  <c r="K1835" i="10" a="1"/>
  <c r="K1835" i="10" s="1"/>
  <c r="K1834" i="10" a="1"/>
  <c r="K1834" i="10" s="1"/>
  <c r="K1833" i="10" a="1"/>
  <c r="K1833" i="10" s="1"/>
  <c r="K1832" i="10" a="1"/>
  <c r="K1832" i="10" s="1"/>
  <c r="K1831" i="10"/>
  <c r="K1831" i="10" a="1"/>
  <c r="K1830" i="10" a="1"/>
  <c r="K1830" i="10" s="1"/>
  <c r="K1829" i="10" a="1"/>
  <c r="K1829" i="10" s="1"/>
  <c r="K1828" i="10" a="1"/>
  <c r="K1828" i="10" s="1"/>
  <c r="K1827" i="10" a="1"/>
  <c r="K1827" i="10" s="1"/>
  <c r="K1826" i="10" a="1"/>
  <c r="K1826" i="10" s="1"/>
  <c r="K1825" i="10" a="1"/>
  <c r="K1825" i="10" s="1"/>
  <c r="K1824" i="10" a="1"/>
  <c r="K1824" i="10" s="1"/>
  <c r="K1823" i="10" a="1"/>
  <c r="K1823" i="10" s="1"/>
  <c r="K1822" i="10" a="1"/>
  <c r="K1822" i="10" s="1"/>
  <c r="K1821" i="10" a="1"/>
  <c r="K1821" i="10" s="1"/>
  <c r="K1820" i="10" a="1"/>
  <c r="K1820" i="10" s="1"/>
  <c r="K1819" i="10" a="1"/>
  <c r="K1819" i="10" s="1"/>
  <c r="K1818" i="10" a="1"/>
  <c r="K1818" i="10" s="1"/>
  <c r="K1817" i="10" a="1"/>
  <c r="K1817" i="10" s="1"/>
  <c r="K1816" i="10" a="1"/>
  <c r="K1816" i="10" s="1"/>
  <c r="K1815" i="10"/>
  <c r="K1815" i="10" a="1"/>
  <c r="K1814" i="10" a="1"/>
  <c r="K1814" i="10" s="1"/>
  <c r="K1813" i="10" a="1"/>
  <c r="K1813" i="10" s="1"/>
  <c r="K1812" i="10" a="1"/>
  <c r="K1812" i="10" s="1"/>
  <c r="K1811" i="10" a="1"/>
  <c r="K1811" i="10" s="1"/>
  <c r="K1810" i="10" a="1"/>
  <c r="K1810" i="10" s="1"/>
  <c r="K1809" i="10" a="1"/>
  <c r="K1809" i="10" s="1"/>
  <c r="K1808" i="10" a="1"/>
  <c r="K1808" i="10" s="1"/>
  <c r="K1807" i="10" a="1"/>
  <c r="K1807" i="10" s="1"/>
  <c r="K1806" i="10" a="1"/>
  <c r="K1806" i="10" s="1"/>
  <c r="K1805" i="10" a="1"/>
  <c r="K1805" i="10" s="1"/>
  <c r="K1804" i="10" a="1"/>
  <c r="K1804" i="10" s="1"/>
  <c r="K1803" i="10" a="1"/>
  <c r="K1803" i="10" s="1"/>
  <c r="K1802" i="10" a="1"/>
  <c r="K1802" i="10" s="1"/>
  <c r="K1801" i="10" a="1"/>
  <c r="K1801" i="10" s="1"/>
  <c r="K1800" i="10" a="1"/>
  <c r="K1800" i="10" s="1"/>
  <c r="K1799" i="10"/>
  <c r="K1799" i="10" a="1"/>
  <c r="K1798" i="10" a="1"/>
  <c r="K1798" i="10" s="1"/>
  <c r="K1797" i="10" a="1"/>
  <c r="K1797" i="10" s="1"/>
  <c r="K1796" i="10" a="1"/>
  <c r="K1796" i="10" s="1"/>
  <c r="K1795" i="10" a="1"/>
  <c r="K1795" i="10" s="1"/>
  <c r="K1794" i="10" a="1"/>
  <c r="K1794" i="10" s="1"/>
  <c r="K1793" i="10" a="1"/>
  <c r="K1793" i="10" s="1"/>
  <c r="K1792" i="10" a="1"/>
  <c r="K1792" i="10" s="1"/>
  <c r="K1791" i="10" a="1"/>
  <c r="K1791" i="10" s="1"/>
  <c r="K1790" i="10" a="1"/>
  <c r="K1790" i="10" s="1"/>
  <c r="K1789" i="10" a="1"/>
  <c r="K1789" i="10" s="1"/>
  <c r="K1788" i="10" a="1"/>
  <c r="K1788" i="10" s="1"/>
  <c r="K1787" i="10" a="1"/>
  <c r="K1787" i="10" s="1"/>
  <c r="K1786" i="10" a="1"/>
  <c r="K1786" i="10" s="1"/>
  <c r="K1785" i="10" a="1"/>
  <c r="K1785" i="10" s="1"/>
  <c r="K1784" i="10" a="1"/>
  <c r="K1784" i="10" s="1"/>
  <c r="K1783" i="10"/>
  <c r="K1783" i="10" a="1"/>
  <c r="K1782" i="10" a="1"/>
  <c r="K1782" i="10" s="1"/>
  <c r="K1781" i="10" a="1"/>
  <c r="K1781" i="10" s="1"/>
  <c r="K1780" i="10" a="1"/>
  <c r="K1780" i="10" s="1"/>
  <c r="K1779" i="10" a="1"/>
  <c r="K1779" i="10" s="1"/>
  <c r="K1778" i="10" a="1"/>
  <c r="K1778" i="10" s="1"/>
  <c r="K1777" i="10" a="1"/>
  <c r="K1777" i="10" s="1"/>
  <c r="K1776" i="10" a="1"/>
  <c r="K1776" i="10" s="1"/>
  <c r="K1775" i="10" a="1"/>
  <c r="K1775" i="10" s="1"/>
  <c r="K1774" i="10" a="1"/>
  <c r="K1774" i="10" s="1"/>
  <c r="K1773" i="10" a="1"/>
  <c r="K1773" i="10" s="1"/>
  <c r="K1772" i="10" a="1"/>
  <c r="K1772" i="10" s="1"/>
  <c r="K1771" i="10" a="1"/>
  <c r="K1771" i="10" s="1"/>
  <c r="K1770" i="10" a="1"/>
  <c r="K1770" i="10" s="1"/>
  <c r="K1769" i="10" a="1"/>
  <c r="K1769" i="10" s="1"/>
  <c r="K1768" i="10" a="1"/>
  <c r="K1768" i="10" s="1"/>
  <c r="K1767" i="10"/>
  <c r="K1767" i="10" a="1"/>
  <c r="K1766" i="10" a="1"/>
  <c r="K1766" i="10" s="1"/>
  <c r="K1765" i="10" a="1"/>
  <c r="K1765" i="10" s="1"/>
  <c r="K1764" i="10" a="1"/>
  <c r="K1764" i="10" s="1"/>
  <c r="K1763" i="10" a="1"/>
  <c r="K1763" i="10" s="1"/>
  <c r="K1762" i="10" a="1"/>
  <c r="K1762" i="10" s="1"/>
  <c r="K1761" i="10" a="1"/>
  <c r="K1761" i="10" s="1"/>
  <c r="K1760" i="10" a="1"/>
  <c r="K1760" i="10" s="1"/>
  <c r="K1759" i="10" a="1"/>
  <c r="K1759" i="10" s="1"/>
  <c r="K1758" i="10" a="1"/>
  <c r="K1758" i="10" s="1"/>
  <c r="K1757" i="10" a="1"/>
  <c r="K1757" i="10" s="1"/>
  <c r="K1756" i="10" a="1"/>
  <c r="K1756" i="10" s="1"/>
  <c r="K1755" i="10" a="1"/>
  <c r="K1755" i="10" s="1"/>
  <c r="K1754" i="10" a="1"/>
  <c r="K1754" i="10" s="1"/>
  <c r="K1753" i="10" a="1"/>
  <c r="K1753" i="10" s="1"/>
  <c r="K1752" i="10" a="1"/>
  <c r="K1752" i="10" s="1"/>
  <c r="K1751" i="10"/>
  <c r="K1751" i="10" a="1"/>
  <c r="K1750" i="10" a="1"/>
  <c r="K1750" i="10" s="1"/>
  <c r="K1749" i="10" a="1"/>
  <c r="K1749" i="10" s="1"/>
  <c r="K1748" i="10" a="1"/>
  <c r="K1748" i="10" s="1"/>
  <c r="K1747" i="10" a="1"/>
  <c r="K1747" i="10" s="1"/>
  <c r="K1746" i="10" a="1"/>
  <c r="K1746" i="10" s="1"/>
  <c r="K1745" i="10" a="1"/>
  <c r="K1745" i="10" s="1"/>
  <c r="K1744" i="10" a="1"/>
  <c r="K1744" i="10" s="1"/>
  <c r="K1743" i="10" a="1"/>
  <c r="K1743" i="10" s="1"/>
  <c r="K1742" i="10" a="1"/>
  <c r="K1742" i="10" s="1"/>
  <c r="K1741" i="10" a="1"/>
  <c r="K1741" i="10" s="1"/>
  <c r="K1740" i="10" a="1"/>
  <c r="K1740" i="10" s="1"/>
  <c r="K1739" i="10" a="1"/>
  <c r="K1739" i="10" s="1"/>
  <c r="K1738" i="10" a="1"/>
  <c r="K1738" i="10" s="1"/>
  <c r="K1737" i="10" a="1"/>
  <c r="K1737" i="10" s="1"/>
  <c r="K1736" i="10" a="1"/>
  <c r="K1736" i="10" s="1"/>
  <c r="K1735" i="10"/>
  <c r="K1735" i="10" a="1"/>
  <c r="K1734" i="10" a="1"/>
  <c r="K1734" i="10" s="1"/>
  <c r="K1733" i="10" a="1"/>
  <c r="K1733" i="10" s="1"/>
  <c r="K1732" i="10" a="1"/>
  <c r="K1732" i="10" s="1"/>
  <c r="K1731" i="10" a="1"/>
  <c r="K1731" i="10" s="1"/>
  <c r="K1730" i="10" a="1"/>
  <c r="K1730" i="10" s="1"/>
  <c r="K1729" i="10" a="1"/>
  <c r="K1729" i="10" s="1"/>
  <c r="K1728" i="10" a="1"/>
  <c r="K1728" i="10" s="1"/>
  <c r="K1727" i="10" a="1"/>
  <c r="K1727" i="10" s="1"/>
  <c r="K1726" i="10" a="1"/>
  <c r="K1726" i="10" s="1"/>
  <c r="K1725" i="10" a="1"/>
  <c r="K1725" i="10" s="1"/>
  <c r="K1724" i="10" a="1"/>
  <c r="K1724" i="10" s="1"/>
  <c r="K1723" i="10" a="1"/>
  <c r="K1723" i="10" s="1"/>
  <c r="K1722" i="10" a="1"/>
  <c r="K1722" i="10" s="1"/>
  <c r="K1721" i="10" a="1"/>
  <c r="K1721" i="10" s="1"/>
  <c r="K1720" i="10" a="1"/>
  <c r="K1720" i="10" s="1"/>
  <c r="K1719" i="10"/>
  <c r="K1719" i="10" a="1"/>
  <c r="K1718" i="10" a="1"/>
  <c r="K1718" i="10" s="1"/>
  <c r="K1717" i="10" a="1"/>
  <c r="K1717" i="10" s="1"/>
  <c r="K1716" i="10" a="1"/>
  <c r="K1716" i="10" s="1"/>
  <c r="K1715" i="10" a="1"/>
  <c r="K1715" i="10" s="1"/>
  <c r="K1714" i="10" a="1"/>
  <c r="K1714" i="10" s="1"/>
  <c r="K1713" i="10" a="1"/>
  <c r="K1713" i="10" s="1"/>
  <c r="K1712" i="10" a="1"/>
  <c r="K1712" i="10" s="1"/>
  <c r="K1711" i="10" a="1"/>
  <c r="K1711" i="10" s="1"/>
  <c r="K1710" i="10" a="1"/>
  <c r="K1710" i="10" s="1"/>
  <c r="K1709" i="10" a="1"/>
  <c r="K1709" i="10" s="1"/>
  <c r="K1708" i="10" a="1"/>
  <c r="K1708" i="10" s="1"/>
  <c r="K1707" i="10" a="1"/>
  <c r="K1707" i="10" s="1"/>
  <c r="K1706" i="10" a="1"/>
  <c r="K1706" i="10" s="1"/>
  <c r="K1705" i="10" a="1"/>
  <c r="K1705" i="10" s="1"/>
  <c r="K1704" i="10" a="1"/>
  <c r="K1704" i="10" s="1"/>
  <c r="K1703" i="10"/>
  <c r="K1703" i="10" a="1"/>
  <c r="K1702" i="10" a="1"/>
  <c r="K1702" i="10" s="1"/>
  <c r="K1701" i="10" a="1"/>
  <c r="K1701" i="10" s="1"/>
  <c r="K1700" i="10" a="1"/>
  <c r="K1700" i="10" s="1"/>
  <c r="K1699" i="10" a="1"/>
  <c r="K1699" i="10" s="1"/>
  <c r="K1698" i="10" a="1"/>
  <c r="K1698" i="10" s="1"/>
  <c r="K1697" i="10" a="1"/>
  <c r="K1697" i="10" s="1"/>
  <c r="K1696" i="10" a="1"/>
  <c r="K1696" i="10" s="1"/>
  <c r="K1695" i="10" a="1"/>
  <c r="K1695" i="10" s="1"/>
  <c r="K1694" i="10" a="1"/>
  <c r="K1694" i="10" s="1"/>
  <c r="K1693" i="10" a="1"/>
  <c r="K1693" i="10" s="1"/>
  <c r="K1692" i="10" a="1"/>
  <c r="K1692" i="10" s="1"/>
  <c r="K1691" i="10" a="1"/>
  <c r="K1691" i="10" s="1"/>
  <c r="K1690" i="10" a="1"/>
  <c r="K1690" i="10" s="1"/>
  <c r="K1689" i="10" a="1"/>
  <c r="K1689" i="10" s="1"/>
  <c r="K1688" i="10" a="1"/>
  <c r="K1688" i="10" s="1"/>
  <c r="K1687" i="10"/>
  <c r="K1687" i="10" a="1"/>
  <c r="K1686" i="10" a="1"/>
  <c r="K1686" i="10" s="1"/>
  <c r="K1685" i="10" a="1"/>
  <c r="K1685" i="10" s="1"/>
  <c r="K1684" i="10" a="1"/>
  <c r="K1684" i="10" s="1"/>
  <c r="K1683" i="10" a="1"/>
  <c r="K1683" i="10" s="1"/>
  <c r="K1682" i="10" a="1"/>
  <c r="K1682" i="10" s="1"/>
  <c r="K1681" i="10" a="1"/>
  <c r="K1681" i="10" s="1"/>
  <c r="K1680" i="10" a="1"/>
  <c r="K1680" i="10" s="1"/>
  <c r="K1679" i="10" a="1"/>
  <c r="K1679" i="10" s="1"/>
  <c r="K1678" i="10" a="1"/>
  <c r="K1678" i="10" s="1"/>
  <c r="K1677" i="10" a="1"/>
  <c r="K1677" i="10" s="1"/>
  <c r="K1676" i="10" a="1"/>
  <c r="K1676" i="10" s="1"/>
  <c r="K1675" i="10" a="1"/>
  <c r="K1675" i="10" s="1"/>
  <c r="K1674" i="10" a="1"/>
  <c r="K1674" i="10" s="1"/>
  <c r="K1673" i="10" a="1"/>
  <c r="K1673" i="10" s="1"/>
  <c r="K1672" i="10" a="1"/>
  <c r="K1672" i="10" s="1"/>
  <c r="K1671" i="10"/>
  <c r="K1671" i="10" a="1"/>
  <c r="K1670" i="10" a="1"/>
  <c r="K1670" i="10" s="1"/>
  <c r="K1669" i="10" a="1"/>
  <c r="K1669" i="10" s="1"/>
  <c r="K1668" i="10" a="1"/>
  <c r="K1668" i="10" s="1"/>
  <c r="K1667" i="10" a="1"/>
  <c r="K1667" i="10" s="1"/>
  <c r="K1666" i="10" a="1"/>
  <c r="K1666" i="10" s="1"/>
  <c r="K1665" i="10" a="1"/>
  <c r="K1665" i="10" s="1"/>
  <c r="K1664" i="10" a="1"/>
  <c r="K1664" i="10" s="1"/>
  <c r="K1663" i="10" a="1"/>
  <c r="K1663" i="10" s="1"/>
  <c r="K1662" i="10" a="1"/>
  <c r="K1662" i="10" s="1"/>
  <c r="K1661" i="10" a="1"/>
  <c r="K1661" i="10" s="1"/>
  <c r="K1660" i="10" a="1"/>
  <c r="K1660" i="10" s="1"/>
  <c r="K1659" i="10" a="1"/>
  <c r="K1659" i="10" s="1"/>
  <c r="K1658" i="10" a="1"/>
  <c r="K1658" i="10" s="1"/>
  <c r="K1657" i="10" a="1"/>
  <c r="K1657" i="10" s="1"/>
  <c r="K1656" i="10" a="1"/>
  <c r="K1656" i="10" s="1"/>
  <c r="K1655" i="10"/>
  <c r="K1655" i="10" a="1"/>
  <c r="K1654" i="10" a="1"/>
  <c r="K1654" i="10" s="1"/>
  <c r="K1653" i="10" a="1"/>
  <c r="K1653" i="10" s="1"/>
  <c r="K1652" i="10" a="1"/>
  <c r="K1652" i="10" s="1"/>
  <c r="K1651" i="10" a="1"/>
  <c r="K1651" i="10" s="1"/>
  <c r="K1650" i="10" a="1"/>
  <c r="K1650" i="10" s="1"/>
  <c r="K1649" i="10" a="1"/>
  <c r="K1649" i="10" s="1"/>
  <c r="K1648" i="10" a="1"/>
  <c r="K1648" i="10" s="1"/>
  <c r="K1647" i="10" a="1"/>
  <c r="K1647" i="10" s="1"/>
  <c r="K1646" i="10" a="1"/>
  <c r="K1646" i="10" s="1"/>
  <c r="K1645" i="10" a="1"/>
  <c r="K1645" i="10" s="1"/>
  <c r="K1644" i="10" a="1"/>
  <c r="K1644" i="10" s="1"/>
  <c r="K1643" i="10" a="1"/>
  <c r="K1643" i="10" s="1"/>
  <c r="K1642" i="10" a="1"/>
  <c r="K1642" i="10" s="1"/>
  <c r="K1641" i="10" a="1"/>
  <c r="K1641" i="10" s="1"/>
  <c r="K1640" i="10" a="1"/>
  <c r="K1640" i="10" s="1"/>
  <c r="K1639" i="10"/>
  <c r="K1639" i="10" a="1"/>
  <c r="K1638" i="10" a="1"/>
  <c r="K1638" i="10" s="1"/>
  <c r="K1637" i="10" a="1"/>
  <c r="K1637" i="10" s="1"/>
  <c r="K1636" i="10" a="1"/>
  <c r="K1636" i="10" s="1"/>
  <c r="K1635" i="10" a="1"/>
  <c r="K1635" i="10" s="1"/>
  <c r="K1634" i="10" a="1"/>
  <c r="K1634" i="10" s="1"/>
  <c r="K1633" i="10" a="1"/>
  <c r="K1633" i="10" s="1"/>
  <c r="K1632" i="10" a="1"/>
  <c r="K1632" i="10" s="1"/>
  <c r="K1631" i="10" a="1"/>
  <c r="K1631" i="10" s="1"/>
  <c r="K1630" i="10" a="1"/>
  <c r="K1630" i="10" s="1"/>
  <c r="K1629" i="10" a="1"/>
  <c r="K1629" i="10" s="1"/>
  <c r="K1628" i="10" a="1"/>
  <c r="K1628" i="10" s="1"/>
  <c r="K1627" i="10" a="1"/>
  <c r="K1627" i="10" s="1"/>
  <c r="K1626" i="10" a="1"/>
  <c r="K1626" i="10" s="1"/>
  <c r="K1625" i="10" a="1"/>
  <c r="K1625" i="10" s="1"/>
  <c r="K1624" i="10" a="1"/>
  <c r="K1624" i="10" s="1"/>
  <c r="K1623" i="10"/>
  <c r="K1623" i="10" a="1"/>
  <c r="K1622" i="10" a="1"/>
  <c r="K1622" i="10" s="1"/>
  <c r="K1621" i="10" a="1"/>
  <c r="K1621" i="10" s="1"/>
  <c r="K1620" i="10" a="1"/>
  <c r="K1620" i="10" s="1"/>
  <c r="K1619" i="10" a="1"/>
  <c r="K1619" i="10" s="1"/>
  <c r="K1618" i="10" a="1"/>
  <c r="K1618" i="10" s="1"/>
  <c r="K1617" i="10" a="1"/>
  <c r="K1617" i="10" s="1"/>
  <c r="K1616" i="10" a="1"/>
  <c r="K1616" i="10" s="1"/>
  <c r="K1615" i="10" a="1"/>
  <c r="K1615" i="10" s="1"/>
  <c r="K1614" i="10" a="1"/>
  <c r="K1614" i="10" s="1"/>
  <c r="K1613" i="10" a="1"/>
  <c r="K1613" i="10" s="1"/>
  <c r="K1612" i="10" a="1"/>
  <c r="K1612" i="10" s="1"/>
  <c r="K1611" i="10" a="1"/>
  <c r="K1611" i="10" s="1"/>
  <c r="K1610" i="10" a="1"/>
  <c r="K1610" i="10" s="1"/>
  <c r="K1609" i="10" a="1"/>
  <c r="K1609" i="10" s="1"/>
  <c r="K1608" i="10" a="1"/>
  <c r="K1608" i="10" s="1"/>
  <c r="K1607" i="10"/>
  <c r="K1607" i="10" a="1"/>
  <c r="K1606" i="10" a="1"/>
  <c r="K1606" i="10" s="1"/>
  <c r="K1605" i="10" a="1"/>
  <c r="K1605" i="10" s="1"/>
  <c r="K1604" i="10" a="1"/>
  <c r="K1604" i="10" s="1"/>
  <c r="K1603" i="10" a="1"/>
  <c r="K1603" i="10" s="1"/>
  <c r="K1602" i="10" a="1"/>
  <c r="K1602" i="10" s="1"/>
  <c r="K1601" i="10" a="1"/>
  <c r="K1601" i="10" s="1"/>
  <c r="K1600" i="10" a="1"/>
  <c r="K1600" i="10" s="1"/>
  <c r="K1599" i="10" a="1"/>
  <c r="K1599" i="10" s="1"/>
  <c r="K1598" i="10" a="1"/>
  <c r="K1598" i="10" s="1"/>
  <c r="K1597" i="10" a="1"/>
  <c r="K1597" i="10" s="1"/>
  <c r="K1596" i="10" a="1"/>
  <c r="K1596" i="10" s="1"/>
  <c r="K1595" i="10" a="1"/>
  <c r="K1595" i="10" s="1"/>
  <c r="K1594" i="10" a="1"/>
  <c r="K1594" i="10" s="1"/>
  <c r="K1593" i="10" a="1"/>
  <c r="K1593" i="10" s="1"/>
  <c r="K1592" i="10" a="1"/>
  <c r="K1592" i="10" s="1"/>
  <c r="K1591" i="10"/>
  <c r="K1591" i="10" a="1"/>
  <c r="K1590" i="10" a="1"/>
  <c r="K1590" i="10" s="1"/>
  <c r="K1589" i="10" a="1"/>
  <c r="K1589" i="10" s="1"/>
  <c r="K1588" i="10" a="1"/>
  <c r="K1588" i="10" s="1"/>
  <c r="K1587" i="10" a="1"/>
  <c r="K1587" i="10" s="1"/>
  <c r="K1586" i="10" a="1"/>
  <c r="K1586" i="10" s="1"/>
  <c r="K1585" i="10" a="1"/>
  <c r="K1585" i="10" s="1"/>
  <c r="K1584" i="10" a="1"/>
  <c r="K1584" i="10" s="1"/>
  <c r="K1583" i="10" a="1"/>
  <c r="K1583" i="10" s="1"/>
  <c r="K1582" i="10" a="1"/>
  <c r="K1582" i="10" s="1"/>
  <c r="K1581" i="10" a="1"/>
  <c r="K1581" i="10" s="1"/>
  <c r="K1580" i="10" a="1"/>
  <c r="K1580" i="10" s="1"/>
  <c r="K1579" i="10" a="1"/>
  <c r="K1579" i="10" s="1"/>
  <c r="K1578" i="10" a="1"/>
  <c r="K1578" i="10" s="1"/>
  <c r="K1577" i="10" a="1"/>
  <c r="K1577" i="10" s="1"/>
  <c r="K1576" i="10" a="1"/>
  <c r="K1576" i="10" s="1"/>
  <c r="K1575" i="10"/>
  <c r="K1575" i="10" a="1"/>
  <c r="K1574" i="10" a="1"/>
  <c r="K1574" i="10" s="1"/>
  <c r="K1573" i="10" a="1"/>
  <c r="K1573" i="10" s="1"/>
  <c r="K1572" i="10" a="1"/>
  <c r="K1572" i="10" s="1"/>
  <c r="K1571" i="10" a="1"/>
  <c r="K1571" i="10" s="1"/>
  <c r="K1570" i="10" a="1"/>
  <c r="K1570" i="10" s="1"/>
  <c r="K1569" i="10" a="1"/>
  <c r="K1569" i="10" s="1"/>
  <c r="K1568" i="10" a="1"/>
  <c r="K1568" i="10" s="1"/>
  <c r="K1567" i="10" a="1"/>
  <c r="K1567" i="10" s="1"/>
  <c r="K1566" i="10" a="1"/>
  <c r="K1566" i="10" s="1"/>
  <c r="K1565" i="10" a="1"/>
  <c r="K1565" i="10" s="1"/>
  <c r="K1564" i="10" a="1"/>
  <c r="K1564" i="10" s="1"/>
  <c r="K1563" i="10" a="1"/>
  <c r="K1563" i="10" s="1"/>
  <c r="K1562" i="10" a="1"/>
  <c r="K1562" i="10" s="1"/>
  <c r="K1561" i="10" a="1"/>
  <c r="K1561" i="10" s="1"/>
  <c r="K1560" i="10" a="1"/>
  <c r="K1560" i="10" s="1"/>
  <c r="K1559" i="10"/>
  <c r="K1559" i="10" a="1"/>
  <c r="K1558" i="10" a="1"/>
  <c r="K1558" i="10" s="1"/>
  <c r="K1557" i="10" a="1"/>
  <c r="K1557" i="10" s="1"/>
  <c r="K1556" i="10" a="1"/>
  <c r="K1556" i="10" s="1"/>
  <c r="K1555" i="10" a="1"/>
  <c r="K1555" i="10" s="1"/>
  <c r="K1554" i="10" a="1"/>
  <c r="K1554" i="10" s="1"/>
  <c r="K1553" i="10" a="1"/>
  <c r="K1553" i="10" s="1"/>
  <c r="K1552" i="10" a="1"/>
  <c r="K1552" i="10" s="1"/>
  <c r="K1551" i="10" a="1"/>
  <c r="K1551" i="10" s="1"/>
  <c r="K1550" i="10" a="1"/>
  <c r="K1550" i="10" s="1"/>
  <c r="K1549" i="10" a="1"/>
  <c r="K1549" i="10" s="1"/>
  <c r="K1548" i="10" a="1"/>
  <c r="K1548" i="10" s="1"/>
  <c r="K1547" i="10" a="1"/>
  <c r="K1547" i="10" s="1"/>
  <c r="K1546" i="10" a="1"/>
  <c r="K1546" i="10" s="1"/>
  <c r="K1545" i="10" a="1"/>
  <c r="K1545" i="10" s="1"/>
  <c r="K1544" i="10" a="1"/>
  <c r="K1544" i="10" s="1"/>
  <c r="K1543" i="10"/>
  <c r="K1543" i="10" a="1"/>
  <c r="K1542" i="10" a="1"/>
  <c r="K1542" i="10" s="1"/>
  <c r="K1541" i="10" a="1"/>
  <c r="K1541" i="10" s="1"/>
  <c r="K1540" i="10" a="1"/>
  <c r="K1540" i="10" s="1"/>
  <c r="K1539" i="10" a="1"/>
  <c r="K1539" i="10" s="1"/>
  <c r="K1538" i="10" a="1"/>
  <c r="K1538" i="10" s="1"/>
  <c r="K1537" i="10" a="1"/>
  <c r="K1537" i="10" s="1"/>
  <c r="K1536" i="10" a="1"/>
  <c r="K1536" i="10" s="1"/>
  <c r="K1535" i="10" a="1"/>
  <c r="K1535" i="10" s="1"/>
  <c r="K1534" i="10" a="1"/>
  <c r="K1534" i="10" s="1"/>
  <c r="K1533" i="10" a="1"/>
  <c r="K1533" i="10" s="1"/>
  <c r="K1532" i="10" a="1"/>
  <c r="K1532" i="10" s="1"/>
  <c r="K1531" i="10" a="1"/>
  <c r="K1531" i="10" s="1"/>
  <c r="K1530" i="10" a="1"/>
  <c r="K1530" i="10" s="1"/>
  <c r="K1529" i="10" a="1"/>
  <c r="K1529" i="10" s="1"/>
  <c r="K1528" i="10" a="1"/>
  <c r="K1528" i="10" s="1"/>
  <c r="K1527" i="10" a="1"/>
  <c r="K1527" i="10" s="1"/>
  <c r="K1526" i="10" a="1"/>
  <c r="K1526" i="10" s="1"/>
  <c r="K1525" i="10" a="1"/>
  <c r="K1525" i="10" s="1"/>
  <c r="K1524" i="10" a="1"/>
  <c r="K1524" i="10" s="1"/>
  <c r="K1523" i="10" a="1"/>
  <c r="K1523" i="10" s="1"/>
  <c r="K1522" i="10" a="1"/>
  <c r="K1522" i="10" s="1"/>
  <c r="K1521" i="10" a="1"/>
  <c r="K1521" i="10" s="1"/>
  <c r="K1520" i="10" a="1"/>
  <c r="K1520" i="10" s="1"/>
  <c r="K1519" i="10" a="1"/>
  <c r="K1519" i="10" s="1"/>
  <c r="K1518" i="10" a="1"/>
  <c r="K1518" i="10" s="1"/>
  <c r="K1517" i="10" a="1"/>
  <c r="K1517" i="10" s="1"/>
  <c r="K1516" i="10" a="1"/>
  <c r="K1516" i="10" s="1"/>
  <c r="K1515" i="10"/>
  <c r="K1515" i="10" a="1"/>
  <c r="K1514" i="10" a="1"/>
  <c r="K1514" i="10" s="1"/>
  <c r="K1513" i="10" a="1"/>
  <c r="K1513" i="10" s="1"/>
  <c r="K1512" i="10" a="1"/>
  <c r="K1512" i="10" s="1"/>
  <c r="K1511" i="10" a="1"/>
  <c r="K1511" i="10" s="1"/>
  <c r="K1510" i="10" a="1"/>
  <c r="K1510" i="10" s="1"/>
  <c r="K1509" i="10" a="1"/>
  <c r="K1509" i="10" s="1"/>
  <c r="K1508" i="10" a="1"/>
  <c r="K1508" i="10" s="1"/>
  <c r="K1507" i="10" a="1"/>
  <c r="K1507" i="10" s="1"/>
  <c r="K1506" i="10" a="1"/>
  <c r="K1506" i="10" s="1"/>
  <c r="K1505" i="10" a="1"/>
  <c r="K1505" i="10" s="1"/>
  <c r="K1504" i="10" a="1"/>
  <c r="K1504" i="10" s="1"/>
  <c r="K1503" i="10" a="1"/>
  <c r="K1503" i="10" s="1"/>
  <c r="K1502" i="10" a="1"/>
  <c r="K1502" i="10" s="1"/>
  <c r="K1501" i="10" a="1"/>
  <c r="K1501" i="10" s="1"/>
  <c r="K1500" i="10" a="1"/>
  <c r="K1500" i="10" s="1"/>
  <c r="K1499" i="10"/>
  <c r="K1499" i="10" a="1"/>
  <c r="K1498" i="10" a="1"/>
  <c r="K1498" i="10" s="1"/>
  <c r="K1497" i="10" a="1"/>
  <c r="K1497" i="10" s="1"/>
  <c r="K1496" i="10" a="1"/>
  <c r="K1496" i="10" s="1"/>
  <c r="K1495" i="10" a="1"/>
  <c r="K1495" i="10" s="1"/>
  <c r="K1494" i="10" a="1"/>
  <c r="K1494" i="10" s="1"/>
  <c r="K1493" i="10" a="1"/>
  <c r="K1493" i="10" s="1"/>
  <c r="K1492" i="10" a="1"/>
  <c r="K1492" i="10" s="1"/>
  <c r="K1491" i="10" a="1"/>
  <c r="K1491" i="10" s="1"/>
  <c r="K1490" i="10" a="1"/>
  <c r="K1490" i="10" s="1"/>
  <c r="K1489" i="10" a="1"/>
  <c r="K1489" i="10" s="1"/>
  <c r="K1488" i="10" a="1"/>
  <c r="K1488" i="10" s="1"/>
  <c r="K1487" i="10" a="1"/>
  <c r="K1487" i="10" s="1"/>
  <c r="K1486" i="10" a="1"/>
  <c r="K1486" i="10" s="1"/>
  <c r="K1485" i="10" a="1"/>
  <c r="K1485" i="10" s="1"/>
  <c r="K1484" i="10" a="1"/>
  <c r="K1484" i="10" s="1"/>
  <c r="K1483" i="10"/>
  <c r="K1483" i="10" a="1"/>
  <c r="K1482" i="10" a="1"/>
  <c r="K1482" i="10" s="1"/>
  <c r="K1481" i="10" a="1"/>
  <c r="K1481" i="10" s="1"/>
  <c r="K1480" i="10" a="1"/>
  <c r="K1480" i="10" s="1"/>
  <c r="K1479" i="10" a="1"/>
  <c r="K1479" i="10" s="1"/>
  <c r="K1478" i="10" a="1"/>
  <c r="K1478" i="10" s="1"/>
  <c r="K1477" i="10" a="1"/>
  <c r="K1477" i="10" s="1"/>
  <c r="K1476" i="10" a="1"/>
  <c r="K1476" i="10" s="1"/>
  <c r="K1475" i="10" a="1"/>
  <c r="K1475" i="10" s="1"/>
  <c r="K1474" i="10" a="1"/>
  <c r="K1474" i="10" s="1"/>
  <c r="K1473" i="10" a="1"/>
  <c r="K1473" i="10" s="1"/>
  <c r="K1472" i="10" a="1"/>
  <c r="K1472" i="10" s="1"/>
  <c r="K1471" i="10" a="1"/>
  <c r="K1471" i="10" s="1"/>
  <c r="K1470" i="10" a="1"/>
  <c r="K1470" i="10" s="1"/>
  <c r="K1469" i="10" a="1"/>
  <c r="K1469" i="10" s="1"/>
  <c r="K1468" i="10" a="1"/>
  <c r="K1468" i="10" s="1"/>
  <c r="K1467" i="10"/>
  <c r="K1467" i="10" a="1"/>
  <c r="K1466" i="10" a="1"/>
  <c r="K1466" i="10" s="1"/>
  <c r="K1465" i="10" a="1"/>
  <c r="K1465" i="10" s="1"/>
  <c r="K1464" i="10" a="1"/>
  <c r="K1464" i="10" s="1"/>
  <c r="K1463" i="10" a="1"/>
  <c r="K1463" i="10" s="1"/>
  <c r="K1462" i="10" a="1"/>
  <c r="K1462" i="10" s="1"/>
  <c r="K1461" i="10" a="1"/>
  <c r="K1461" i="10" s="1"/>
  <c r="K1460" i="10" a="1"/>
  <c r="K1460" i="10" s="1"/>
  <c r="K1459" i="10" a="1"/>
  <c r="K1459" i="10" s="1"/>
  <c r="K1458" i="10" a="1"/>
  <c r="K1458" i="10" s="1"/>
  <c r="K1457" i="10" a="1"/>
  <c r="K1457" i="10" s="1"/>
  <c r="K1456" i="10" a="1"/>
  <c r="K1456" i="10" s="1"/>
  <c r="K1455" i="10" a="1"/>
  <c r="K1455" i="10" s="1"/>
  <c r="K1454" i="10" a="1"/>
  <c r="K1454" i="10" s="1"/>
  <c r="K1453" i="10" a="1"/>
  <c r="K1453" i="10" s="1"/>
  <c r="K1452" i="10" a="1"/>
  <c r="K1452" i="10" s="1"/>
  <c r="K1451" i="10"/>
  <c r="K1451" i="10" a="1"/>
  <c r="K1450" i="10" a="1"/>
  <c r="K1450" i="10" s="1"/>
  <c r="K1449" i="10" a="1"/>
  <c r="K1449" i="10" s="1"/>
  <c r="K1448" i="10" a="1"/>
  <c r="K1448" i="10" s="1"/>
  <c r="K1447" i="10" a="1"/>
  <c r="K1447" i="10" s="1"/>
  <c r="K1446" i="10" a="1"/>
  <c r="K1446" i="10" s="1"/>
  <c r="K1445" i="10" a="1"/>
  <c r="K1445" i="10" s="1"/>
  <c r="K1444" i="10" a="1"/>
  <c r="K1444" i="10" s="1"/>
  <c r="K1443" i="10" a="1"/>
  <c r="K1443" i="10" s="1"/>
  <c r="K1442" i="10" a="1"/>
  <c r="K1442" i="10" s="1"/>
  <c r="K1441" i="10" a="1"/>
  <c r="K1441" i="10" s="1"/>
  <c r="K1440" i="10" a="1"/>
  <c r="K1440" i="10" s="1"/>
  <c r="K1439" i="10" a="1"/>
  <c r="K1439" i="10" s="1"/>
  <c r="K1438" i="10" a="1"/>
  <c r="K1438" i="10" s="1"/>
  <c r="K1437" i="10" a="1"/>
  <c r="K1437" i="10" s="1"/>
  <c r="K1436" i="10" a="1"/>
  <c r="K1436" i="10" s="1"/>
  <c r="K1435" i="10"/>
  <c r="K1435" i="10" a="1"/>
  <c r="K1434" i="10" a="1"/>
  <c r="K1434" i="10" s="1"/>
  <c r="K1433" i="10" a="1"/>
  <c r="K1433" i="10" s="1"/>
  <c r="K1432" i="10" a="1"/>
  <c r="K1432" i="10" s="1"/>
  <c r="K1431" i="10" a="1"/>
  <c r="K1431" i="10" s="1"/>
  <c r="K1430" i="10" a="1"/>
  <c r="K1430" i="10" s="1"/>
  <c r="K1429" i="10" a="1"/>
  <c r="K1429" i="10" s="1"/>
  <c r="K1428" i="10" a="1"/>
  <c r="K1428" i="10" s="1"/>
  <c r="K1427" i="10" a="1"/>
  <c r="K1427" i="10" s="1"/>
  <c r="K1426" i="10" a="1"/>
  <c r="K1426" i="10" s="1"/>
  <c r="K1425" i="10" a="1"/>
  <c r="K1425" i="10" s="1"/>
  <c r="K1424" i="10" a="1"/>
  <c r="K1424" i="10" s="1"/>
  <c r="K1423" i="10" a="1"/>
  <c r="K1423" i="10" s="1"/>
  <c r="K1422" i="10" a="1"/>
  <c r="K1422" i="10" s="1"/>
  <c r="K1421" i="10" a="1"/>
  <c r="K1421" i="10" s="1"/>
  <c r="K1420" i="10" a="1"/>
  <c r="K1420" i="10" s="1"/>
  <c r="K1419" i="10"/>
  <c r="K1419" i="10" a="1"/>
  <c r="K1418" i="10" a="1"/>
  <c r="K1418" i="10" s="1"/>
  <c r="K1417" i="10" a="1"/>
  <c r="K1417" i="10" s="1"/>
  <c r="K1416" i="10" a="1"/>
  <c r="K1416" i="10" s="1"/>
  <c r="K1415" i="10" a="1"/>
  <c r="K1415" i="10" s="1"/>
  <c r="K1414" i="10" a="1"/>
  <c r="K1414" i="10" s="1"/>
  <c r="K1413" i="10" a="1"/>
  <c r="K1413" i="10" s="1"/>
  <c r="K1412" i="10" a="1"/>
  <c r="K1412" i="10" s="1"/>
  <c r="K1411" i="10" a="1"/>
  <c r="K1411" i="10" s="1"/>
  <c r="K1410" i="10" a="1"/>
  <c r="K1410" i="10" s="1"/>
  <c r="K1409" i="10" a="1"/>
  <c r="K1409" i="10" s="1"/>
  <c r="K1408" i="10" a="1"/>
  <c r="K1408" i="10" s="1"/>
  <c r="K1407" i="10" a="1"/>
  <c r="K1407" i="10" s="1"/>
  <c r="K1406" i="10" a="1"/>
  <c r="K1406" i="10" s="1"/>
  <c r="K1405" i="10" a="1"/>
  <c r="K1405" i="10" s="1"/>
  <c r="K1404" i="10" a="1"/>
  <c r="K1404" i="10" s="1"/>
  <c r="K1403" i="10"/>
  <c r="K1403" i="10" a="1"/>
  <c r="K1402" i="10" a="1"/>
  <c r="K1402" i="10" s="1"/>
  <c r="K1401" i="10" a="1"/>
  <c r="K1401" i="10" s="1"/>
  <c r="K1400" i="10" a="1"/>
  <c r="K1400" i="10" s="1"/>
  <c r="K1399" i="10" a="1"/>
  <c r="K1399" i="10" s="1"/>
  <c r="K1398" i="10" a="1"/>
  <c r="K1398" i="10" s="1"/>
  <c r="K1397" i="10" a="1"/>
  <c r="K1397" i="10" s="1"/>
  <c r="K1396" i="10" a="1"/>
  <c r="K1396" i="10" s="1"/>
  <c r="K1395" i="10" a="1"/>
  <c r="K1395" i="10" s="1"/>
  <c r="K1394" i="10" a="1"/>
  <c r="K1394" i="10" s="1"/>
  <c r="K1393" i="10" a="1"/>
  <c r="K1393" i="10" s="1"/>
  <c r="K1392" i="10" a="1"/>
  <c r="K1392" i="10" s="1"/>
  <c r="K1391" i="10" a="1"/>
  <c r="K1391" i="10" s="1"/>
  <c r="I430" i="3" a="1"/>
  <c r="I430" i="3" s="1"/>
  <c r="I429" i="3" a="1"/>
  <c r="I429" i="3" s="1"/>
  <c r="I428" i="3" a="1"/>
  <c r="I428" i="3" s="1"/>
  <c r="I427" i="3" a="1"/>
  <c r="I427" i="3" s="1"/>
  <c r="I426" i="3" a="1"/>
  <c r="I426" i="3" s="1"/>
  <c r="I425" i="3" a="1"/>
  <c r="I425" i="3" s="1"/>
  <c r="I424" i="3" a="1"/>
  <c r="I424" i="3" s="1"/>
  <c r="I423" i="3" a="1"/>
  <c r="I423" i="3" s="1"/>
  <c r="I422" i="3" a="1"/>
  <c r="I422" i="3" s="1"/>
  <c r="I421" i="3" a="1"/>
  <c r="I421" i="3" s="1"/>
  <c r="I420" i="3" a="1"/>
  <c r="I420" i="3" s="1"/>
  <c r="I419" i="3" a="1"/>
  <c r="I419" i="3" s="1"/>
  <c r="I418" i="3" a="1"/>
  <c r="I418" i="3" s="1"/>
  <c r="I417" i="3" a="1"/>
  <c r="I417" i="3" s="1"/>
  <c r="I416" i="3" a="1"/>
  <c r="I416" i="3" s="1"/>
  <c r="I415" i="3" a="1"/>
  <c r="I415" i="3" s="1"/>
  <c r="I414" i="3" a="1"/>
  <c r="I414" i="3" s="1"/>
  <c r="I413" i="3" a="1"/>
  <c r="I413" i="3" s="1"/>
  <c r="I412" i="3" a="1"/>
  <c r="I412" i="3" s="1"/>
  <c r="I411" i="3" a="1"/>
  <c r="I411" i="3" s="1"/>
  <c r="I410" i="3" a="1"/>
  <c r="I410" i="3" s="1"/>
  <c r="I409" i="3" a="1"/>
  <c r="I409" i="3" s="1"/>
  <c r="I408" i="3" a="1"/>
  <c r="I408" i="3" s="1"/>
  <c r="I407" i="3" a="1"/>
  <c r="I407" i="3" s="1"/>
  <c r="I406" i="3" a="1"/>
  <c r="I406" i="3" s="1"/>
  <c r="I405" i="3" a="1"/>
  <c r="I405" i="3" s="1"/>
  <c r="I404" i="3" a="1"/>
  <c r="I404" i="3" s="1"/>
  <c r="I403" i="3" a="1"/>
  <c r="I403" i="3" s="1"/>
  <c r="I402" i="3" a="1"/>
  <c r="I402" i="3" s="1"/>
  <c r="I401" i="3" a="1"/>
  <c r="I401" i="3" s="1"/>
  <c r="I400" i="3" a="1"/>
  <c r="I400" i="3" s="1"/>
  <c r="I399" i="3" a="1"/>
  <c r="I399" i="3" s="1"/>
  <c r="I398" i="3" a="1"/>
  <c r="I398" i="3" s="1"/>
  <c r="I397" i="3" a="1"/>
  <c r="I397" i="3" s="1"/>
  <c r="I396" i="3" a="1"/>
  <c r="I396" i="3" s="1"/>
  <c r="I395" i="3" a="1"/>
  <c r="I395" i="3" s="1"/>
  <c r="I394" i="3" a="1"/>
  <c r="I394" i="3" s="1"/>
  <c r="I393" i="3"/>
  <c r="I393" i="3" a="1"/>
  <c r="I392" i="3" a="1"/>
  <c r="I392" i="3" s="1"/>
  <c r="I391" i="3" a="1"/>
  <c r="I391" i="3" s="1"/>
  <c r="I390" i="3" a="1"/>
  <c r="I390" i="3" s="1"/>
  <c r="I389" i="3" a="1"/>
  <c r="I389" i="3" s="1"/>
  <c r="I388" i="3" a="1"/>
  <c r="I388" i="3" s="1"/>
  <c r="I387" i="3" a="1"/>
  <c r="I387" i="3" s="1"/>
  <c r="I386" i="3" a="1"/>
  <c r="I386" i="3" s="1"/>
  <c r="I385" i="3" a="1"/>
  <c r="I385" i="3" s="1"/>
  <c r="I384" i="3" a="1"/>
  <c r="I384" i="3" s="1"/>
  <c r="I383" i="3" a="1"/>
  <c r="I383" i="3" s="1"/>
  <c r="I382" i="3" a="1"/>
  <c r="I382" i="3" s="1"/>
  <c r="I381" i="3" a="1"/>
  <c r="I381" i="3" s="1"/>
  <c r="I380" i="3" a="1"/>
  <c r="I380" i="3" s="1"/>
  <c r="I379" i="3" a="1"/>
  <c r="I379" i="3" s="1"/>
  <c r="I378" i="3" a="1"/>
  <c r="I378" i="3" s="1"/>
  <c r="I377" i="3"/>
  <c r="I377" i="3" a="1"/>
  <c r="I376" i="3" a="1"/>
  <c r="I376" i="3" s="1"/>
  <c r="I375" i="3" a="1"/>
  <c r="I375" i="3" s="1"/>
  <c r="I374" i="3" a="1"/>
  <c r="I374" i="3" s="1"/>
  <c r="I373" i="3" a="1"/>
  <c r="I373" i="3" s="1"/>
  <c r="I372" i="3" a="1"/>
  <c r="I372" i="3" s="1"/>
  <c r="I371" i="3" a="1"/>
  <c r="I371" i="3" s="1"/>
  <c r="I370" i="3" a="1"/>
  <c r="I370" i="3" s="1"/>
  <c r="I369" i="3" a="1"/>
  <c r="I369" i="3" s="1"/>
  <c r="I368" i="3" a="1"/>
  <c r="I368" i="3" s="1"/>
  <c r="I367" i="3" a="1"/>
  <c r="I367" i="3" s="1"/>
  <c r="I366" i="3" a="1"/>
  <c r="I366" i="3" s="1"/>
  <c r="I365" i="3" a="1"/>
  <c r="I365" i="3" s="1"/>
  <c r="I364" i="3" a="1"/>
  <c r="I364" i="3" s="1"/>
  <c r="I363" i="3" a="1"/>
  <c r="I363" i="3" s="1"/>
  <c r="I362" i="3" a="1"/>
  <c r="I362" i="3" s="1"/>
  <c r="I361" i="3" a="1"/>
  <c r="I361" i="3" s="1"/>
  <c r="I360" i="3" a="1"/>
  <c r="I360" i="3" s="1"/>
  <c r="I359" i="3" a="1"/>
  <c r="I359" i="3" s="1"/>
  <c r="I358" i="3" a="1"/>
  <c r="I358" i="3" s="1"/>
  <c r="I357" i="3" a="1"/>
  <c r="I357" i="3" s="1"/>
  <c r="I356" i="3" a="1"/>
  <c r="I356" i="3" s="1"/>
  <c r="I355" i="3" a="1"/>
  <c r="I355" i="3" s="1"/>
  <c r="I354" i="3" a="1"/>
  <c r="I354" i="3" s="1"/>
  <c r="I353" i="3" a="1"/>
  <c r="I353" i="3" s="1"/>
  <c r="I352" i="3" a="1"/>
  <c r="I352" i="3" s="1"/>
  <c r="I351" i="3" a="1"/>
  <c r="I351" i="3" s="1"/>
  <c r="I350" i="3" a="1"/>
  <c r="I350" i="3" s="1"/>
  <c r="I349" i="3" a="1"/>
  <c r="I349" i="3" s="1"/>
  <c r="I348" i="3" a="1"/>
  <c r="I348" i="3" s="1"/>
  <c r="I347" i="3" a="1"/>
  <c r="I347" i="3" s="1"/>
  <c r="I346" i="3" a="1"/>
  <c r="I346" i="3" s="1"/>
  <c r="I345" i="3" a="1"/>
  <c r="I345" i="3" s="1"/>
  <c r="I344" i="3" a="1"/>
  <c r="I344" i="3" s="1"/>
  <c r="I343" i="3" a="1"/>
  <c r="I343" i="3" s="1"/>
  <c r="I342" i="3" a="1"/>
  <c r="I342" i="3" s="1"/>
  <c r="I341" i="3" a="1"/>
  <c r="I341" i="3" s="1"/>
  <c r="I340" i="3" a="1"/>
  <c r="I340" i="3" s="1"/>
  <c r="I339" i="3" a="1"/>
  <c r="I339" i="3" s="1"/>
  <c r="I338" i="3" a="1"/>
  <c r="I338" i="3" s="1"/>
  <c r="I337" i="3" a="1"/>
  <c r="I337" i="3" s="1"/>
  <c r="I336" i="3" a="1"/>
  <c r="I336" i="3" s="1"/>
  <c r="I335" i="3" a="1"/>
  <c r="I335" i="3" s="1"/>
  <c r="I334" i="3" a="1"/>
  <c r="I334" i="3" s="1"/>
  <c r="I333" i="3" a="1"/>
  <c r="I333" i="3" s="1"/>
  <c r="I332" i="3" a="1"/>
  <c r="I332" i="3" s="1"/>
  <c r="I331" i="3" a="1"/>
  <c r="I331" i="3" s="1"/>
  <c r="I330" i="3" a="1"/>
  <c r="I330" i="3" s="1"/>
  <c r="I329" i="3" a="1"/>
  <c r="I329" i="3" s="1"/>
  <c r="I328" i="3" a="1"/>
  <c r="I328" i="3" s="1"/>
  <c r="I327" i="3" a="1"/>
  <c r="I327" i="3" s="1"/>
  <c r="I326" i="3" a="1"/>
  <c r="I326" i="3" s="1"/>
  <c r="I325" i="3" a="1"/>
  <c r="I325" i="3" s="1"/>
  <c r="I324" i="3" a="1"/>
  <c r="I324" i="3" s="1"/>
  <c r="I323" i="3" a="1"/>
  <c r="I323" i="3" s="1"/>
  <c r="I322" i="3" a="1"/>
  <c r="I322" i="3" s="1"/>
  <c r="I321" i="3" a="1"/>
  <c r="I321" i="3" s="1"/>
  <c r="I320" i="3" a="1"/>
  <c r="I320" i="3" s="1"/>
  <c r="I319" i="3" a="1"/>
  <c r="I319" i="3" s="1"/>
  <c r="I318" i="3" a="1"/>
  <c r="I318" i="3" s="1"/>
  <c r="I317" i="3" a="1"/>
  <c r="I317" i="3" s="1"/>
  <c r="I316" i="3" a="1"/>
  <c r="I316" i="3" s="1"/>
  <c r="I315" i="3" a="1"/>
  <c r="I315" i="3" s="1"/>
  <c r="I314" i="3" a="1"/>
  <c r="I314" i="3" s="1"/>
  <c r="I313" i="3" a="1"/>
  <c r="I313" i="3" s="1"/>
  <c r="I312" i="3" a="1"/>
  <c r="I312" i="3" s="1"/>
  <c r="I311" i="3" a="1"/>
  <c r="I311" i="3" s="1"/>
  <c r="I310" i="3" a="1"/>
  <c r="I310" i="3" s="1"/>
  <c r="I309" i="3" a="1"/>
  <c r="I309" i="3" s="1"/>
  <c r="I308" i="3" a="1"/>
  <c r="I308" i="3" s="1"/>
  <c r="I307" i="3" a="1"/>
  <c r="I307" i="3" s="1"/>
  <c r="I306" i="3" a="1"/>
  <c r="I306" i="3" s="1"/>
  <c r="I305" i="3" a="1"/>
  <c r="I305" i="3" s="1"/>
  <c r="I304" i="3" a="1"/>
  <c r="I304" i="3" s="1"/>
  <c r="I303" i="3" a="1"/>
  <c r="I303" i="3" s="1"/>
  <c r="I302" i="3" a="1"/>
  <c r="I302" i="3" s="1"/>
  <c r="I301" i="3" a="1"/>
  <c r="I301" i="3" s="1"/>
  <c r="I300" i="3" a="1"/>
  <c r="I300" i="3" s="1"/>
  <c r="I299" i="3" a="1"/>
  <c r="I299" i="3" s="1"/>
  <c r="I298" i="3" a="1"/>
  <c r="I298" i="3" s="1"/>
  <c r="I297" i="3" a="1"/>
  <c r="I297" i="3" s="1"/>
  <c r="I296" i="3" a="1"/>
  <c r="I296" i="3" s="1"/>
  <c r="I295" i="3" a="1"/>
  <c r="I295" i="3" s="1"/>
  <c r="I294" i="3" a="1"/>
  <c r="I294" i="3" s="1"/>
  <c r="I293" i="3" a="1"/>
  <c r="I293" i="3" s="1"/>
  <c r="I292" i="3" a="1"/>
  <c r="I292" i="3" s="1"/>
  <c r="I291" i="3" a="1"/>
  <c r="I291" i="3" s="1"/>
  <c r="I290" i="3" a="1"/>
  <c r="I290" i="3" s="1"/>
  <c r="I289" i="3" a="1"/>
  <c r="I289" i="3" s="1"/>
  <c r="I288" i="3" a="1"/>
  <c r="I288" i="3" s="1"/>
  <c r="I287" i="3" a="1"/>
  <c r="I287" i="3" s="1"/>
  <c r="I286" i="3" a="1"/>
  <c r="I286" i="3" s="1"/>
  <c r="I285" i="3" a="1"/>
  <c r="I285" i="3" s="1"/>
  <c r="I284" i="3" a="1"/>
  <c r="I284" i="3" s="1"/>
  <c r="I283" i="3" a="1"/>
  <c r="I283" i="3" s="1"/>
  <c r="I282" i="3" a="1"/>
  <c r="I282" i="3" s="1"/>
  <c r="I281" i="3" a="1"/>
  <c r="I281" i="3" s="1"/>
  <c r="I280" i="3" a="1"/>
  <c r="I280" i="3" s="1"/>
  <c r="I279" i="3" a="1"/>
  <c r="I279" i="3" s="1"/>
  <c r="I278" i="3" a="1"/>
  <c r="I278" i="3" s="1"/>
  <c r="I277" i="3" a="1"/>
  <c r="I277" i="3" s="1"/>
  <c r="I276" i="3" a="1"/>
  <c r="I276" i="3" s="1"/>
  <c r="I275" i="3" a="1"/>
  <c r="I275" i="3" s="1"/>
  <c r="I274" i="3" a="1"/>
  <c r="I274" i="3" s="1"/>
  <c r="I273" i="3" a="1"/>
  <c r="I273" i="3" s="1"/>
  <c r="I272" i="3" a="1"/>
  <c r="I272" i="3" s="1"/>
  <c r="I271" i="3" a="1"/>
  <c r="I271" i="3" s="1"/>
  <c r="I270" i="3" a="1"/>
  <c r="I270" i="3" s="1"/>
  <c r="I269" i="3" a="1"/>
  <c r="I269" i="3" s="1"/>
  <c r="I268" i="3" a="1"/>
  <c r="I268" i="3" s="1"/>
  <c r="I267" i="3" a="1"/>
  <c r="I267" i="3" s="1"/>
  <c r="I266" i="3" a="1"/>
  <c r="I266" i="3" s="1"/>
  <c r="I265" i="3" a="1"/>
  <c r="I265" i="3" s="1"/>
  <c r="I264" i="3" a="1"/>
  <c r="I264" i="3" s="1"/>
  <c r="I263" i="3" a="1"/>
  <c r="I263" i="3" s="1"/>
  <c r="I262" i="3" a="1"/>
  <c r="I262" i="3" s="1"/>
  <c r="I261" i="3" a="1"/>
  <c r="I261" i="3" s="1"/>
  <c r="I260" i="3" a="1"/>
  <c r="I260" i="3" s="1"/>
  <c r="I259" i="3" a="1"/>
  <c r="I259" i="3" s="1"/>
  <c r="I258" i="3" a="1"/>
  <c r="I258" i="3" s="1"/>
  <c r="I257" i="3" a="1"/>
  <c r="I257" i="3" s="1"/>
  <c r="I256" i="3" a="1"/>
  <c r="I256" i="3" s="1"/>
  <c r="I255" i="3" a="1"/>
  <c r="I255" i="3" s="1"/>
  <c r="I254" i="3" a="1"/>
  <c r="I254" i="3" s="1"/>
  <c r="I253" i="3" a="1"/>
  <c r="I253" i="3" s="1"/>
  <c r="I252" i="3" a="1"/>
  <c r="I252" i="3" s="1"/>
  <c r="I251" i="3" a="1"/>
  <c r="I251" i="3" s="1"/>
  <c r="I250" i="3" a="1"/>
  <c r="I250" i="3" s="1"/>
  <c r="I249" i="3" a="1"/>
  <c r="I249" i="3" s="1"/>
  <c r="I248" i="3" a="1"/>
  <c r="I248" i="3" s="1"/>
  <c r="I247" i="3" a="1"/>
  <c r="I247" i="3" s="1"/>
  <c r="I246" i="3" a="1"/>
  <c r="I246" i="3" s="1"/>
  <c r="I245" i="3" a="1"/>
  <c r="I245" i="3" s="1"/>
  <c r="I244" i="3" a="1"/>
  <c r="I244" i="3" s="1"/>
  <c r="I243" i="3" a="1"/>
  <c r="I243" i="3" s="1"/>
  <c r="I242" i="3" a="1"/>
  <c r="I242" i="3" s="1"/>
  <c r="I241" i="3" a="1"/>
  <c r="I241" i="3" s="1"/>
  <c r="I240" i="3" a="1"/>
  <c r="I240" i="3" s="1"/>
  <c r="I239" i="3" a="1"/>
  <c r="I239" i="3" s="1"/>
  <c r="I238" i="3" a="1"/>
  <c r="I238" i="3" s="1"/>
  <c r="I237" i="3" a="1"/>
  <c r="I237" i="3" s="1"/>
  <c r="I236" i="3" a="1"/>
  <c r="I236" i="3" s="1"/>
  <c r="I235" i="3" a="1"/>
  <c r="I235" i="3" s="1"/>
  <c r="I234" i="3" a="1"/>
  <c r="I234" i="3" s="1"/>
  <c r="I233" i="3" a="1"/>
  <c r="I233" i="3" s="1"/>
  <c r="I232" i="3" a="1"/>
  <c r="I232" i="3" s="1"/>
  <c r="I231" i="3" a="1"/>
  <c r="I231" i="3" s="1"/>
  <c r="I230" i="3" a="1"/>
  <c r="I230" i="3" s="1"/>
  <c r="I229" i="3" a="1"/>
  <c r="I229" i="3" s="1"/>
  <c r="I228" i="3" a="1"/>
  <c r="I228" i="3" s="1"/>
  <c r="I227" i="3" a="1"/>
  <c r="I227" i="3" s="1"/>
  <c r="I226" i="3" a="1"/>
  <c r="I226" i="3" s="1"/>
  <c r="I225" i="3" a="1"/>
  <c r="I225" i="3" s="1"/>
  <c r="I224" i="3" a="1"/>
  <c r="I224" i="3" s="1"/>
  <c r="I223" i="3" a="1"/>
  <c r="I223" i="3" s="1"/>
  <c r="I222" i="3"/>
  <c r="I222" i="3" a="1"/>
  <c r="I221" i="3" a="1"/>
  <c r="I221" i="3" s="1"/>
  <c r="I220" i="3" a="1"/>
  <c r="I220" i="3" s="1"/>
  <c r="I219" i="3" a="1"/>
  <c r="I219" i="3" s="1"/>
  <c r="I218" i="3" a="1"/>
  <c r="I218" i="3" s="1"/>
  <c r="I217" i="3" a="1"/>
  <c r="I217" i="3" s="1"/>
  <c r="I216" i="3" a="1"/>
  <c r="I216" i="3" s="1"/>
  <c r="I215" i="3" a="1"/>
  <c r="I215" i="3" s="1"/>
  <c r="I214" i="3" a="1"/>
  <c r="I214" i="3" s="1"/>
  <c r="I213" i="3" a="1"/>
  <c r="I213" i="3" s="1"/>
  <c r="I212" i="3" a="1"/>
  <c r="I212" i="3" s="1"/>
  <c r="I211" i="3" a="1"/>
  <c r="I211" i="3" s="1"/>
  <c r="I210" i="3" a="1"/>
  <c r="I210" i="3" s="1"/>
  <c r="I209" i="3" a="1"/>
  <c r="I209" i="3" s="1"/>
  <c r="I208" i="3" a="1"/>
  <c r="I208" i="3" s="1"/>
  <c r="I207" i="3" a="1"/>
  <c r="I207" i="3" s="1"/>
  <c r="I206" i="3" a="1"/>
  <c r="I206" i="3" s="1"/>
  <c r="I205" i="3" a="1"/>
  <c r="I205" i="3" s="1"/>
  <c r="I204" i="3" a="1"/>
  <c r="I204" i="3" s="1"/>
  <c r="I203" i="3" a="1"/>
  <c r="I203" i="3" s="1"/>
  <c r="I202" i="3" a="1"/>
  <c r="I202" i="3" s="1"/>
  <c r="I201" i="3" a="1"/>
  <c r="I201" i="3" s="1"/>
  <c r="I200" i="3" a="1"/>
  <c r="I200" i="3" s="1"/>
  <c r="I199" i="3" a="1"/>
  <c r="I199" i="3" s="1"/>
  <c r="I198" i="3" a="1"/>
  <c r="I198" i="3" s="1"/>
  <c r="I197" i="3" a="1"/>
  <c r="I197" i="3" s="1"/>
  <c r="I196" i="3" a="1"/>
  <c r="I196" i="3" s="1"/>
  <c r="I195" i="3" a="1"/>
  <c r="I195" i="3" s="1"/>
  <c r="I194" i="3" a="1"/>
  <c r="I194" i="3" s="1"/>
  <c r="I193" i="3" a="1"/>
  <c r="I193" i="3" s="1"/>
  <c r="I192" i="3" a="1"/>
  <c r="I192" i="3" s="1"/>
  <c r="I191" i="3" a="1"/>
  <c r="I191" i="3" s="1"/>
  <c r="I190" i="3" a="1"/>
  <c r="I190" i="3" s="1"/>
  <c r="I189" i="3" a="1"/>
  <c r="I189" i="3" s="1"/>
  <c r="I188" i="3" a="1"/>
  <c r="I188" i="3" s="1"/>
  <c r="I187" i="3" a="1"/>
  <c r="I187" i="3" s="1"/>
  <c r="I186" i="3" a="1"/>
  <c r="I186" i="3" s="1"/>
  <c r="I185" i="3" a="1"/>
  <c r="I185" i="3" s="1"/>
  <c r="I184" i="3" a="1"/>
  <c r="I184" i="3" s="1"/>
  <c r="I183" i="3" a="1"/>
  <c r="I183" i="3" s="1"/>
  <c r="I182" i="3" a="1"/>
  <c r="I182" i="3" s="1"/>
  <c r="I181" i="3" a="1"/>
  <c r="I181" i="3" s="1"/>
  <c r="I180" i="3" a="1"/>
  <c r="I180" i="3" s="1"/>
  <c r="I179" i="3" a="1"/>
  <c r="I179" i="3" s="1"/>
  <c r="I178" i="3" a="1"/>
  <c r="I178" i="3" s="1"/>
  <c r="I177" i="3" a="1"/>
  <c r="I177" i="3" s="1"/>
  <c r="I176" i="3" a="1"/>
  <c r="I176" i="3" s="1"/>
  <c r="I175" i="3" a="1"/>
  <c r="I175" i="3" s="1"/>
  <c r="I174" i="3" a="1"/>
  <c r="I174" i="3" s="1"/>
  <c r="I173" i="3" a="1"/>
  <c r="I173" i="3" s="1"/>
  <c r="I172" i="3" a="1"/>
  <c r="I172" i="3" s="1"/>
  <c r="I171" i="3" a="1"/>
  <c r="I171" i="3" s="1"/>
  <c r="I170" i="3" a="1"/>
  <c r="I170" i="3" s="1"/>
  <c r="I169" i="3" a="1"/>
  <c r="I169" i="3" s="1"/>
  <c r="I168" i="3" a="1"/>
  <c r="I168" i="3" s="1"/>
  <c r="I167" i="3" a="1"/>
  <c r="I167" i="3" s="1"/>
  <c r="I166" i="3" a="1"/>
  <c r="I166" i="3" s="1"/>
  <c r="I165" i="3" a="1"/>
  <c r="I165" i="3" s="1"/>
  <c r="I164" i="3" a="1"/>
  <c r="I164" i="3" s="1"/>
  <c r="I163" i="3" a="1"/>
  <c r="I163" i="3" s="1"/>
  <c r="I162" i="3" a="1"/>
  <c r="I162" i="3" s="1"/>
  <c r="I161" i="3" a="1"/>
  <c r="I161" i="3" s="1"/>
  <c r="I160" i="3" a="1"/>
  <c r="I160" i="3" s="1"/>
  <c r="I159" i="3" a="1"/>
  <c r="I159" i="3" s="1"/>
  <c r="I158" i="3" a="1"/>
  <c r="I158" i="3" s="1"/>
  <c r="I157" i="3" a="1"/>
  <c r="I157" i="3" s="1"/>
  <c r="I156" i="3" a="1"/>
  <c r="I156" i="3" s="1"/>
  <c r="I155" i="3" a="1"/>
  <c r="I155" i="3" s="1"/>
  <c r="I154" i="3" a="1"/>
  <c r="I154" i="3" s="1"/>
  <c r="I153" i="3" a="1"/>
  <c r="I153" i="3" s="1"/>
  <c r="I152" i="3" a="1"/>
  <c r="I152" i="3" s="1"/>
  <c r="I151" i="3" a="1"/>
  <c r="I151" i="3" s="1"/>
  <c r="I150" i="3" a="1"/>
  <c r="I150" i="3" s="1"/>
  <c r="I149" i="3" a="1"/>
  <c r="I149" i="3" s="1"/>
  <c r="I148" i="3" a="1"/>
  <c r="I148" i="3" s="1"/>
  <c r="I147" i="3" a="1"/>
  <c r="I147" i="3" s="1"/>
  <c r="I146" i="3" a="1"/>
  <c r="I146" i="3" s="1"/>
  <c r="I145" i="3" a="1"/>
  <c r="I145" i="3" s="1"/>
  <c r="I144" i="3" a="1"/>
  <c r="I144" i="3" s="1"/>
  <c r="I143" i="3" a="1"/>
  <c r="I143" i="3" s="1"/>
  <c r="I142" i="3" a="1"/>
  <c r="I142" i="3" s="1"/>
  <c r="I141" i="3" a="1"/>
  <c r="I141" i="3" s="1"/>
  <c r="I140" i="3" a="1"/>
  <c r="I140" i="3" s="1"/>
  <c r="I139" i="3" a="1"/>
  <c r="I139" i="3" s="1"/>
  <c r="I138" i="3" a="1"/>
  <c r="I138" i="3" s="1"/>
  <c r="I137" i="3" a="1"/>
  <c r="I137" i="3" s="1"/>
  <c r="I136" i="3" a="1"/>
  <c r="I136" i="3" s="1"/>
  <c r="I135" i="3" a="1"/>
  <c r="I135" i="3" s="1"/>
  <c r="I134" i="3" a="1"/>
  <c r="I134" i="3" s="1"/>
  <c r="I133" i="3" a="1"/>
  <c r="I133" i="3" s="1"/>
  <c r="I132" i="3" a="1"/>
  <c r="I132" i="3" s="1"/>
  <c r="I131" i="3" a="1"/>
  <c r="I131" i="3" s="1"/>
  <c r="I130" i="3" a="1"/>
  <c r="I130" i="3" s="1"/>
  <c r="I129" i="3" a="1"/>
  <c r="I129" i="3" s="1"/>
  <c r="I128" i="3" a="1"/>
  <c r="I128" i="3" s="1"/>
  <c r="I127" i="3" a="1"/>
  <c r="I127" i="3" s="1"/>
  <c r="I126" i="3" a="1"/>
  <c r="I126" i="3" s="1"/>
  <c r="I125" i="3" a="1"/>
  <c r="I125" i="3" s="1"/>
  <c r="I124" i="3" a="1"/>
  <c r="I124" i="3" s="1"/>
  <c r="I123" i="3" a="1"/>
  <c r="I123" i="3" s="1"/>
  <c r="I122" i="3" a="1"/>
  <c r="I122" i="3" s="1"/>
  <c r="I121" i="3" a="1"/>
  <c r="I121" i="3" s="1"/>
  <c r="I120" i="3" a="1"/>
  <c r="I120" i="3" s="1"/>
  <c r="I119" i="3" a="1"/>
  <c r="I119" i="3" s="1"/>
  <c r="I118" i="3" a="1"/>
  <c r="I118" i="3" s="1"/>
  <c r="I117" i="3" a="1"/>
  <c r="I117" i="3" s="1"/>
  <c r="I116" i="3" a="1"/>
  <c r="I116" i="3" s="1"/>
  <c r="I115" i="3" a="1"/>
  <c r="I115" i="3" s="1"/>
  <c r="I114" i="3" a="1"/>
  <c r="I114" i="3" s="1"/>
  <c r="I113" i="3" a="1"/>
  <c r="I113" i="3" s="1"/>
  <c r="I112" i="3" a="1"/>
  <c r="I112" i="3" s="1"/>
  <c r="I111" i="3" a="1"/>
  <c r="I111" i="3" s="1"/>
  <c r="I110" i="3" a="1"/>
  <c r="I110" i="3" s="1"/>
  <c r="I109" i="3" a="1"/>
  <c r="I109" i="3" s="1"/>
  <c r="I108" i="3" a="1"/>
  <c r="I108" i="3" s="1"/>
  <c r="I107" i="3" a="1"/>
  <c r="I107" i="3" s="1"/>
  <c r="I106" i="3" a="1"/>
  <c r="I106" i="3" s="1"/>
  <c r="I105" i="3" a="1"/>
  <c r="I105" i="3" s="1"/>
  <c r="I104" i="3"/>
  <c r="I104" i="3" a="1"/>
  <c r="I103" i="3" a="1"/>
  <c r="I103" i="3" s="1"/>
  <c r="I102" i="3" a="1"/>
  <c r="I102" i="3" s="1"/>
  <c r="I101" i="3" a="1"/>
  <c r="I101" i="3" s="1"/>
  <c r="I100" i="3" a="1"/>
  <c r="I100" i="3" s="1"/>
  <c r="I99" i="3" a="1"/>
  <c r="I99" i="3" s="1"/>
  <c r="I98" i="3" a="1"/>
  <c r="I98" i="3" s="1"/>
  <c r="I97" i="3" a="1"/>
  <c r="I97" i="3" s="1"/>
  <c r="I96" i="3" a="1"/>
  <c r="I96" i="3" s="1"/>
  <c r="I95" i="3" a="1"/>
  <c r="I95" i="3" s="1"/>
  <c r="I94" i="3" a="1"/>
  <c r="I94" i="3" s="1"/>
  <c r="I93" i="3" a="1"/>
  <c r="I93" i="3" s="1"/>
  <c r="I92" i="3" a="1"/>
  <c r="I92" i="3" s="1"/>
  <c r="I91" i="3" a="1"/>
  <c r="I91" i="3" s="1"/>
  <c r="I90" i="3" a="1"/>
  <c r="I90" i="3" s="1"/>
  <c r="I89" i="3" a="1"/>
  <c r="I89" i="3" s="1"/>
  <c r="I88" i="3" a="1"/>
  <c r="I88" i="3" s="1"/>
  <c r="I87" i="3" a="1"/>
  <c r="I87" i="3" s="1"/>
  <c r="I86" i="3" a="1"/>
  <c r="I86" i="3" s="1"/>
  <c r="I85" i="3" a="1"/>
  <c r="I85" i="3" s="1"/>
  <c r="I84" i="3" a="1"/>
  <c r="I84" i="3" s="1"/>
  <c r="I83" i="3" a="1"/>
  <c r="I83" i="3" s="1"/>
  <c r="I82" i="3" a="1"/>
  <c r="I82" i="3" s="1"/>
  <c r="I81" i="3" a="1"/>
  <c r="I81" i="3" s="1"/>
  <c r="I80" i="3" a="1"/>
  <c r="I80" i="3" s="1"/>
  <c r="I79" i="3" a="1"/>
  <c r="I79" i="3" s="1"/>
  <c r="I78" i="3" a="1"/>
  <c r="I78" i="3" s="1"/>
  <c r="I77" i="3" a="1"/>
  <c r="I77" i="3" s="1"/>
  <c r="I76" i="3" a="1"/>
  <c r="I76" i="3" s="1"/>
  <c r="I75" i="3" a="1"/>
  <c r="I75" i="3" s="1"/>
  <c r="I74" i="3" a="1"/>
  <c r="I74" i="3" s="1"/>
  <c r="I73" i="3" a="1"/>
  <c r="I73" i="3" s="1"/>
  <c r="I72" i="3"/>
  <c r="I72" i="3" a="1"/>
  <c r="I71" i="3" a="1"/>
  <c r="I71" i="3" s="1"/>
  <c r="I70" i="3" a="1"/>
  <c r="I70" i="3" s="1"/>
  <c r="I69" i="3" a="1"/>
  <c r="I69" i="3" s="1"/>
  <c r="I68" i="3" a="1"/>
  <c r="I68" i="3" s="1"/>
  <c r="I67" i="3" a="1"/>
  <c r="I67" i="3" s="1"/>
  <c r="I66" i="3" a="1"/>
  <c r="I66" i="3" s="1"/>
  <c r="I65" i="3" a="1"/>
  <c r="I65" i="3" s="1"/>
  <c r="I64" i="3" a="1"/>
  <c r="I64" i="3" s="1"/>
  <c r="I63" i="3" a="1"/>
  <c r="I63" i="3" s="1"/>
  <c r="I62" i="3" a="1"/>
  <c r="I62" i="3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/>
  <c r="I56" i="3" a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/>
  <c r="I40" i="3" a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/>
  <c r="I8" i="3" a="1"/>
  <c r="I7" i="3" a="1"/>
  <c r="I7" i="3" s="1"/>
  <c r="I6" i="3" a="1"/>
  <c r="I6" i="3" s="1"/>
  <c r="I5" i="3" a="1"/>
  <c r="I5" i="3" s="1"/>
  <c r="I4" i="3" a="1"/>
  <c r="I4" i="3" s="1"/>
  <c r="I3" i="3" a="1"/>
  <c r="I3" i="3" s="1"/>
  <c r="P1828" i="1" a="1"/>
  <c r="P1828" i="1" s="1"/>
  <c r="P1827" i="1" a="1"/>
  <c r="P1827" i="1" s="1"/>
  <c r="P1826" i="1" a="1"/>
  <c r="P1826" i="1" s="1"/>
  <c r="P1825" i="1" a="1"/>
  <c r="P1825" i="1" s="1"/>
  <c r="P1824" i="1" a="1"/>
  <c r="P1824" i="1" s="1"/>
  <c r="P1823" i="1" a="1"/>
  <c r="P1823" i="1" s="1"/>
  <c r="P1822" i="1" a="1"/>
  <c r="P1822" i="1" s="1"/>
  <c r="P1821" i="1" a="1"/>
  <c r="P1821" i="1" s="1"/>
  <c r="P1820" i="1" a="1"/>
  <c r="P1820" i="1" s="1"/>
  <c r="P1819" i="1" a="1"/>
  <c r="P1819" i="1" s="1"/>
  <c r="P1818" i="1" a="1"/>
  <c r="P1818" i="1" s="1"/>
  <c r="P1817" i="1" a="1"/>
  <c r="P1817" i="1" s="1"/>
  <c r="P1816" i="1" a="1"/>
  <c r="P1816" i="1" s="1"/>
  <c r="P1815" i="1" a="1"/>
  <c r="P1815" i="1" s="1"/>
  <c r="P1814" i="1" a="1"/>
  <c r="P1814" i="1" s="1"/>
  <c r="P1813" i="1" a="1"/>
  <c r="P1813" i="1" s="1"/>
  <c r="P1812" i="1" a="1"/>
  <c r="P1812" i="1" s="1"/>
  <c r="P1811" i="1" a="1"/>
  <c r="P1811" i="1" s="1"/>
  <c r="P1810" i="1" a="1"/>
  <c r="P1810" i="1" s="1"/>
  <c r="P1809" i="1" a="1"/>
  <c r="P1809" i="1" s="1"/>
  <c r="P1808" i="1" a="1"/>
  <c r="P1808" i="1" s="1"/>
  <c r="P1807" i="1" a="1"/>
  <c r="P1807" i="1" s="1"/>
  <c r="P1806" i="1" a="1"/>
  <c r="P1806" i="1" s="1"/>
  <c r="P1805" i="1" a="1"/>
  <c r="P1805" i="1" s="1"/>
  <c r="P1804" i="1" a="1"/>
  <c r="P1804" i="1" s="1"/>
  <c r="P1803" i="1" a="1"/>
  <c r="P1803" i="1" s="1"/>
  <c r="P1802" i="1" a="1"/>
  <c r="P1802" i="1" s="1"/>
  <c r="P1801" i="1" a="1"/>
  <c r="P1801" i="1" s="1"/>
  <c r="P1800" i="1" a="1"/>
  <c r="P1800" i="1" s="1"/>
  <c r="P1799" i="1" a="1"/>
  <c r="P1799" i="1" s="1"/>
  <c r="P1798" i="1" a="1"/>
  <c r="P1798" i="1" s="1"/>
  <c r="P1797" i="1" a="1"/>
  <c r="P1797" i="1" s="1"/>
  <c r="P1796" i="1" a="1"/>
  <c r="P1796" i="1" s="1"/>
  <c r="P1795" i="1" a="1"/>
  <c r="P1795" i="1" s="1"/>
  <c r="P1794" i="1" a="1"/>
  <c r="P1794" i="1" s="1"/>
  <c r="P1793" i="1" a="1"/>
  <c r="P1793" i="1" s="1"/>
  <c r="P1792" i="1" a="1"/>
  <c r="P1792" i="1" s="1"/>
  <c r="P1791" i="1" a="1"/>
  <c r="P1791" i="1" s="1"/>
  <c r="P1790" i="1" a="1"/>
  <c r="P1790" i="1" s="1"/>
  <c r="P1789" i="1" a="1"/>
  <c r="P1789" i="1" s="1"/>
  <c r="P1788" i="1" a="1"/>
  <c r="P1788" i="1" s="1"/>
  <c r="P1787" i="1" a="1"/>
  <c r="P1787" i="1" s="1"/>
  <c r="P1786" i="1" a="1"/>
  <c r="P1786" i="1" s="1"/>
  <c r="P1785" i="1" a="1"/>
  <c r="P1785" i="1" s="1"/>
  <c r="P1784" i="1" a="1"/>
  <c r="P1784" i="1" s="1"/>
  <c r="P1783" i="1" a="1"/>
  <c r="P1783" i="1" s="1"/>
  <c r="P1782" i="1" a="1"/>
  <c r="P1782" i="1" s="1"/>
  <c r="P1781" i="1" a="1"/>
  <c r="P1781" i="1" s="1"/>
  <c r="P1780" i="1" a="1"/>
  <c r="P1780" i="1" s="1"/>
  <c r="P1779" i="1" a="1"/>
  <c r="P1779" i="1" s="1"/>
  <c r="P1778" i="1" a="1"/>
  <c r="P1778" i="1" s="1"/>
  <c r="P1777" i="1" a="1"/>
  <c r="P1777" i="1" s="1"/>
  <c r="P1776" i="1" a="1"/>
  <c r="P1776" i="1" s="1"/>
  <c r="P1775" i="1" a="1"/>
  <c r="P1775" i="1" s="1"/>
  <c r="P1774" i="1" a="1"/>
  <c r="P1774" i="1" s="1"/>
  <c r="P1773" i="1" a="1"/>
  <c r="P1773" i="1" s="1"/>
  <c r="P1772" i="1" a="1"/>
  <c r="P1772" i="1" s="1"/>
  <c r="P1771" i="1" a="1"/>
  <c r="P1771" i="1" s="1"/>
  <c r="P1770" i="1" a="1"/>
  <c r="P1770" i="1" s="1"/>
  <c r="P1769" i="1" a="1"/>
  <c r="P1769" i="1" s="1"/>
  <c r="P1768" i="1" a="1"/>
  <c r="P1768" i="1" s="1"/>
  <c r="P1767" i="1" a="1"/>
  <c r="P1767" i="1" s="1"/>
  <c r="P1766" i="1" a="1"/>
  <c r="P1766" i="1" s="1"/>
  <c r="P1765" i="1" a="1"/>
  <c r="P1765" i="1" s="1"/>
  <c r="P1764" i="1" a="1"/>
  <c r="P1764" i="1" s="1"/>
  <c r="P1763" i="1" a="1"/>
  <c r="P1763" i="1" s="1"/>
  <c r="P1762" i="1" a="1"/>
  <c r="P1762" i="1" s="1"/>
  <c r="P1761" i="1" a="1"/>
  <c r="P1761" i="1" s="1"/>
  <c r="P1760" i="1" a="1"/>
  <c r="P1760" i="1" s="1"/>
  <c r="P1759" i="1" a="1"/>
  <c r="P1759" i="1" s="1"/>
  <c r="P1758" i="1" a="1"/>
  <c r="P1758" i="1" s="1"/>
  <c r="P1757" i="1" a="1"/>
  <c r="P1757" i="1" s="1"/>
  <c r="P1756" i="1" a="1"/>
  <c r="P1756" i="1" s="1"/>
  <c r="P1755" i="1" a="1"/>
  <c r="P1755" i="1" s="1"/>
  <c r="P1754" i="1" a="1"/>
  <c r="P1754" i="1" s="1"/>
  <c r="P1753" i="1" a="1"/>
  <c r="P1753" i="1" s="1"/>
  <c r="P1752" i="1" a="1"/>
  <c r="P1752" i="1" s="1"/>
  <c r="P1751" i="1" a="1"/>
  <c r="P1751" i="1" s="1"/>
  <c r="P1750" i="1" a="1"/>
  <c r="P1750" i="1" s="1"/>
  <c r="P1749" i="1" a="1"/>
  <c r="P1749" i="1" s="1"/>
  <c r="P1748" i="1" a="1"/>
  <c r="P1748" i="1" s="1"/>
  <c r="P1747" i="1" a="1"/>
  <c r="P1747" i="1" s="1"/>
  <c r="P1746" i="1" a="1"/>
  <c r="P1746" i="1" s="1"/>
  <c r="P1745" i="1" a="1"/>
  <c r="P1745" i="1" s="1"/>
  <c r="P1744" i="1" a="1"/>
  <c r="P1744" i="1" s="1"/>
  <c r="P1743" i="1" a="1"/>
  <c r="P1743" i="1" s="1"/>
  <c r="P1742" i="1" a="1"/>
  <c r="P1742" i="1" s="1"/>
  <c r="P1741" i="1" a="1"/>
  <c r="P1741" i="1" s="1"/>
  <c r="P1740" i="1" a="1"/>
  <c r="P1740" i="1" s="1"/>
  <c r="P1739" i="1"/>
  <c r="P1739" i="1" a="1"/>
  <c r="P1738" i="1" a="1"/>
  <c r="P1738" i="1" s="1"/>
  <c r="P1737" i="1" a="1"/>
  <c r="P1737" i="1" s="1"/>
  <c r="P1736" i="1" a="1"/>
  <c r="P1736" i="1" s="1"/>
  <c r="P1735" i="1" a="1"/>
  <c r="P1735" i="1" s="1"/>
  <c r="P1734" i="1" a="1"/>
  <c r="P1734" i="1" s="1"/>
  <c r="P1733" i="1" a="1"/>
  <c r="P1733" i="1" s="1"/>
  <c r="P1732" i="1" a="1"/>
  <c r="P1732" i="1" s="1"/>
  <c r="P1731" i="1" a="1"/>
  <c r="P1731" i="1" s="1"/>
  <c r="P1730" i="1" a="1"/>
  <c r="P1730" i="1" s="1"/>
  <c r="P1729" i="1" a="1"/>
  <c r="P1729" i="1" s="1"/>
  <c r="P1728" i="1" a="1"/>
  <c r="P1728" i="1" s="1"/>
  <c r="P1727" i="1" a="1"/>
  <c r="P1727" i="1" s="1"/>
  <c r="P1726" i="1" a="1"/>
  <c r="P1726" i="1" s="1"/>
  <c r="P1725" i="1" a="1"/>
  <c r="P1725" i="1" s="1"/>
  <c r="P1724" i="1" a="1"/>
  <c r="P1724" i="1" s="1"/>
  <c r="P1723" i="1"/>
  <c r="P1723" i="1" a="1"/>
  <c r="P1722" i="1" a="1"/>
  <c r="P1722" i="1" s="1"/>
  <c r="P1721" i="1" a="1"/>
  <c r="P1721" i="1" s="1"/>
  <c r="P1720" i="1" a="1"/>
  <c r="P1720" i="1" s="1"/>
  <c r="P1719" i="1" a="1"/>
  <c r="P1719" i="1" s="1"/>
  <c r="P1718" i="1" a="1"/>
  <c r="P1718" i="1" s="1"/>
  <c r="P1717" i="1" a="1"/>
  <c r="P1717" i="1" s="1"/>
  <c r="P1716" i="1" a="1"/>
  <c r="P1716" i="1" s="1"/>
  <c r="P1715" i="1" a="1"/>
  <c r="P1715" i="1" s="1"/>
  <c r="P1714" i="1" a="1"/>
  <c r="P1714" i="1" s="1"/>
  <c r="P1713" i="1" a="1"/>
  <c r="P1713" i="1" s="1"/>
  <c r="P1712" i="1" a="1"/>
  <c r="P1712" i="1" s="1"/>
  <c r="P1711" i="1" a="1"/>
  <c r="P1711" i="1" s="1"/>
  <c r="P1710" i="1" a="1"/>
  <c r="P1710" i="1" s="1"/>
  <c r="P1709" i="1" a="1"/>
  <c r="P1709" i="1" s="1"/>
  <c r="P1708" i="1" a="1"/>
  <c r="P1708" i="1" s="1"/>
  <c r="P1707" i="1" a="1"/>
  <c r="P1707" i="1" s="1"/>
  <c r="P1706" i="1" a="1"/>
  <c r="P1706" i="1" s="1"/>
  <c r="P1705" i="1" a="1"/>
  <c r="P1705" i="1" s="1"/>
  <c r="P1704" i="1" a="1"/>
  <c r="P1704" i="1" s="1"/>
  <c r="P1703" i="1" a="1"/>
  <c r="P1703" i="1" s="1"/>
  <c r="P1702" i="1" a="1"/>
  <c r="P1702" i="1" s="1"/>
  <c r="P1701" i="1" a="1"/>
  <c r="P1701" i="1" s="1"/>
  <c r="P1700" i="1" a="1"/>
  <c r="P1700" i="1" s="1"/>
  <c r="P1699" i="1" a="1"/>
  <c r="P1699" i="1" s="1"/>
  <c r="P1698" i="1" a="1"/>
  <c r="P1698" i="1" s="1"/>
  <c r="P1697" i="1" a="1"/>
  <c r="P1697" i="1" s="1"/>
  <c r="P1696" i="1" a="1"/>
  <c r="P1696" i="1" s="1"/>
  <c r="P1695" i="1" a="1"/>
  <c r="P1695" i="1" s="1"/>
  <c r="P1694" i="1" a="1"/>
  <c r="P1694" i="1" s="1"/>
  <c r="P1693" i="1" a="1"/>
  <c r="P1693" i="1" s="1"/>
  <c r="P1692" i="1" a="1"/>
  <c r="P1692" i="1" s="1"/>
  <c r="P1691" i="1" a="1"/>
  <c r="P1691" i="1" s="1"/>
  <c r="P1690" i="1" a="1"/>
  <c r="P1690" i="1" s="1"/>
  <c r="P1689" i="1" a="1"/>
  <c r="P1689" i="1" s="1"/>
  <c r="P1688" i="1" a="1"/>
  <c r="P1688" i="1" s="1"/>
  <c r="P1687" i="1" a="1"/>
  <c r="P1687" i="1" s="1"/>
  <c r="P1686" i="1" a="1"/>
  <c r="P1686" i="1" s="1"/>
  <c r="P1685" i="1" a="1"/>
  <c r="P1685" i="1" s="1"/>
  <c r="P1684" i="1" a="1"/>
  <c r="P1684" i="1" s="1"/>
  <c r="P1683" i="1" a="1"/>
  <c r="P1683" i="1" s="1"/>
  <c r="P1682" i="1" a="1"/>
  <c r="P1682" i="1" s="1"/>
  <c r="P1681" i="1" a="1"/>
  <c r="P1681" i="1" s="1"/>
  <c r="P1680" i="1" a="1"/>
  <c r="P1680" i="1" s="1"/>
  <c r="P1679" i="1" a="1"/>
  <c r="P1679" i="1" s="1"/>
  <c r="P1678" i="1" a="1"/>
  <c r="P1678" i="1" s="1"/>
  <c r="P1677" i="1" a="1"/>
  <c r="P1677" i="1" s="1"/>
  <c r="P1676" i="1" a="1"/>
  <c r="P1676" i="1" s="1"/>
  <c r="P1675" i="1"/>
  <c r="P1675" i="1" a="1"/>
  <c r="P1674" i="1" a="1"/>
  <c r="P1674" i="1" s="1"/>
  <c r="P1673" i="1" a="1"/>
  <c r="P1673" i="1" s="1"/>
  <c r="P1672" i="1" a="1"/>
  <c r="P1672" i="1" s="1"/>
  <c r="P1671" i="1" a="1"/>
  <c r="P1671" i="1" s="1"/>
  <c r="P1670" i="1" a="1"/>
  <c r="P1670" i="1" s="1"/>
  <c r="P1669" i="1" a="1"/>
  <c r="P1669" i="1" s="1"/>
  <c r="P1668" i="1" a="1"/>
  <c r="P1668" i="1" s="1"/>
  <c r="P1667" i="1" a="1"/>
  <c r="P1667" i="1" s="1"/>
  <c r="P1666" i="1" a="1"/>
  <c r="P1666" i="1" s="1"/>
  <c r="P1665" i="1" a="1"/>
  <c r="P1665" i="1" s="1"/>
  <c r="P1664" i="1" a="1"/>
  <c r="P1664" i="1" s="1"/>
  <c r="P1663" i="1" a="1"/>
  <c r="P1663" i="1" s="1"/>
  <c r="P1662" i="1" a="1"/>
  <c r="P1662" i="1" s="1"/>
  <c r="P1661" i="1" a="1"/>
  <c r="P1661" i="1" s="1"/>
  <c r="P1660" i="1" a="1"/>
  <c r="P1660" i="1" s="1"/>
  <c r="P1659" i="1"/>
  <c r="P1659" i="1" a="1"/>
  <c r="P1658" i="1" a="1"/>
  <c r="P1658" i="1" s="1"/>
  <c r="P1657" i="1"/>
  <c r="P1657" i="1" a="1"/>
  <c r="P1656" i="1" a="1"/>
  <c r="P1656" i="1" s="1"/>
  <c r="P1655" i="1" a="1"/>
  <c r="P1655" i="1" s="1"/>
  <c r="P1654" i="1" a="1"/>
  <c r="P1654" i="1" s="1"/>
  <c r="P1653" i="1" a="1"/>
  <c r="P1653" i="1" s="1"/>
  <c r="P1652" i="1" a="1"/>
  <c r="P1652" i="1" s="1"/>
  <c r="P1651" i="1"/>
  <c r="P1651" i="1" a="1"/>
  <c r="P1650" i="1" a="1"/>
  <c r="P1650" i="1" s="1"/>
  <c r="P1649" i="1" a="1"/>
  <c r="P1649" i="1" s="1"/>
  <c r="P1648" i="1" a="1"/>
  <c r="P1648" i="1" s="1"/>
  <c r="P1647" i="1" a="1"/>
  <c r="P1647" i="1" s="1"/>
  <c r="P1646" i="1" a="1"/>
  <c r="P1646" i="1" s="1"/>
  <c r="P1645" i="1" a="1"/>
  <c r="P1645" i="1" s="1"/>
  <c r="P1644" i="1" a="1"/>
  <c r="P1644" i="1" s="1"/>
  <c r="P1643" i="1" a="1"/>
  <c r="P1643" i="1" s="1"/>
  <c r="P1642" i="1" a="1"/>
  <c r="P1642" i="1" s="1"/>
  <c r="P1641" i="1" a="1"/>
  <c r="P1641" i="1" s="1"/>
  <c r="P1640" i="1" a="1"/>
  <c r="P1640" i="1" s="1"/>
  <c r="P1639" i="1" a="1"/>
  <c r="P1639" i="1" s="1"/>
  <c r="P1638" i="1"/>
  <c r="P1638" i="1" a="1"/>
  <c r="P1637" i="1" a="1"/>
  <c r="P1637" i="1" s="1"/>
  <c r="P1636" i="1" a="1"/>
  <c r="P1636" i="1" s="1"/>
  <c r="P1635" i="1" a="1"/>
  <c r="P1635" i="1" s="1"/>
  <c r="P1634" i="1" a="1"/>
  <c r="P1634" i="1" s="1"/>
  <c r="P1633" i="1" a="1"/>
  <c r="P1633" i="1" s="1"/>
  <c r="P1632" i="1" a="1"/>
  <c r="P1632" i="1" s="1"/>
  <c r="P1631" i="1" a="1"/>
  <c r="P1631" i="1" s="1"/>
  <c r="P1630" i="1" a="1"/>
  <c r="P1630" i="1" s="1"/>
  <c r="P1629" i="1" a="1"/>
  <c r="P1629" i="1" s="1"/>
  <c r="P1628" i="1" a="1"/>
  <c r="P1628" i="1" s="1"/>
  <c r="P1627" i="1" a="1"/>
  <c r="P1627" i="1" s="1"/>
  <c r="P1626" i="1"/>
  <c r="P1626" i="1" a="1"/>
  <c r="P1625" i="1" a="1"/>
  <c r="P1625" i="1" s="1"/>
  <c r="P1624" i="1" a="1"/>
  <c r="P1624" i="1" s="1"/>
  <c r="P1623" i="1" a="1"/>
  <c r="P1623" i="1" s="1"/>
  <c r="P1622" i="1" a="1"/>
  <c r="P1622" i="1" s="1"/>
  <c r="P1621" i="1" a="1"/>
  <c r="P1621" i="1" s="1"/>
  <c r="P1620" i="1" a="1"/>
  <c r="P1620" i="1" s="1"/>
  <c r="P1619" i="1" a="1"/>
  <c r="P1619" i="1" s="1"/>
  <c r="P1618" i="1" a="1"/>
  <c r="P1618" i="1" s="1"/>
  <c r="P1617" i="1" a="1"/>
  <c r="P1617" i="1" s="1"/>
  <c r="P1616" i="1" a="1"/>
  <c r="P1616" i="1" s="1"/>
  <c r="P1615" i="1" a="1"/>
  <c r="P1615" i="1" s="1"/>
  <c r="P1614" i="1" a="1"/>
  <c r="P1614" i="1" s="1"/>
  <c r="P1613" i="1" a="1"/>
  <c r="P1613" i="1" s="1"/>
  <c r="P1612" i="1" a="1"/>
  <c r="P1612" i="1" s="1"/>
  <c r="P1611" i="1" a="1"/>
  <c r="P1611" i="1" s="1"/>
  <c r="P1610" i="1" a="1"/>
  <c r="P1610" i="1" s="1"/>
  <c r="P1609" i="1" a="1"/>
  <c r="P1609" i="1" s="1"/>
  <c r="P1608" i="1" a="1"/>
  <c r="P1608" i="1" s="1"/>
  <c r="P1607" i="1" a="1"/>
  <c r="P1607" i="1" s="1"/>
  <c r="P1606" i="1"/>
  <c r="P1606" i="1" a="1"/>
  <c r="P1605" i="1" a="1"/>
  <c r="P1605" i="1" s="1"/>
  <c r="P1604" i="1" a="1"/>
  <c r="P1604" i="1" s="1"/>
  <c r="P1603" i="1" a="1"/>
  <c r="P1603" i="1" s="1"/>
  <c r="P1602" i="1" a="1"/>
  <c r="P1602" i="1" s="1"/>
  <c r="P1601" i="1" a="1"/>
  <c r="P1601" i="1" s="1"/>
  <c r="P1600" i="1" a="1"/>
  <c r="P1600" i="1" s="1"/>
  <c r="P1599" i="1" a="1"/>
  <c r="P1599" i="1" s="1"/>
  <c r="P1598" i="1" a="1"/>
  <c r="P1598" i="1" s="1"/>
  <c r="P1597" i="1" a="1"/>
  <c r="P1597" i="1" s="1"/>
  <c r="P1596" i="1" a="1"/>
  <c r="P1596" i="1" s="1"/>
  <c r="P1595" i="1" a="1"/>
  <c r="P1595" i="1" s="1"/>
  <c r="P1594" i="1"/>
  <c r="P1594" i="1" a="1"/>
  <c r="P1593" i="1" a="1"/>
  <c r="P1593" i="1" s="1"/>
  <c r="P1592" i="1" a="1"/>
  <c r="P1592" i="1" s="1"/>
  <c r="P1591" i="1" a="1"/>
  <c r="P1591" i="1" s="1"/>
  <c r="P1590" i="1" a="1"/>
  <c r="P1590" i="1" s="1"/>
  <c r="P1589" i="1" a="1"/>
  <c r="P1589" i="1" s="1"/>
  <c r="P1588" i="1" a="1"/>
  <c r="P1588" i="1" s="1"/>
  <c r="P1587" i="1" a="1"/>
  <c r="P1587" i="1" s="1"/>
  <c r="P1586" i="1" a="1"/>
  <c r="P1586" i="1" s="1"/>
  <c r="P1585" i="1" a="1"/>
  <c r="P1585" i="1" s="1"/>
  <c r="P1584" i="1" a="1"/>
  <c r="P1584" i="1" s="1"/>
  <c r="P1583" i="1" a="1"/>
  <c r="P1583" i="1" s="1"/>
  <c r="P1582" i="1" a="1"/>
  <c r="P1582" i="1" s="1"/>
  <c r="P1581" i="1" a="1"/>
  <c r="P1581" i="1" s="1"/>
  <c r="P1580" i="1" a="1"/>
  <c r="P1580" i="1" s="1"/>
  <c r="P1579" i="1" a="1"/>
  <c r="P1579" i="1" s="1"/>
  <c r="P1578" i="1" a="1"/>
  <c r="P1578" i="1" s="1"/>
  <c r="P1577" i="1" a="1"/>
  <c r="P1577" i="1" s="1"/>
  <c r="P1576" i="1" a="1"/>
  <c r="P1576" i="1" s="1"/>
  <c r="P1575" i="1" a="1"/>
  <c r="P1575" i="1" s="1"/>
  <c r="P1574" i="1"/>
  <c r="P1574" i="1" a="1"/>
  <c r="P1573" i="1" a="1"/>
  <c r="P1573" i="1" s="1"/>
  <c r="P1572" i="1" a="1"/>
  <c r="P1572" i="1" s="1"/>
  <c r="P1571" i="1" a="1"/>
  <c r="P1571" i="1" s="1"/>
  <c r="P1570" i="1" a="1"/>
  <c r="P1570" i="1" s="1"/>
  <c r="P1569" i="1" a="1"/>
  <c r="P1569" i="1" s="1"/>
  <c r="P1568" i="1" a="1"/>
  <c r="P1568" i="1" s="1"/>
  <c r="P1567" i="1" a="1"/>
  <c r="P1567" i="1" s="1"/>
  <c r="P1566" i="1" a="1"/>
  <c r="P1566" i="1" s="1"/>
  <c r="P1565" i="1" a="1"/>
  <c r="P1565" i="1" s="1"/>
  <c r="P1564" i="1" a="1"/>
  <c r="P1564" i="1" s="1"/>
  <c r="P1563" i="1" a="1"/>
  <c r="P1563" i="1" s="1"/>
  <c r="P1562" i="1"/>
  <c r="P1562" i="1" a="1"/>
  <c r="P1561" i="1" a="1"/>
  <c r="P1561" i="1" s="1"/>
  <c r="P1560" i="1" a="1"/>
  <c r="P1560" i="1" s="1"/>
  <c r="P1559" i="1" a="1"/>
  <c r="P1559" i="1" s="1"/>
  <c r="P1558" i="1" a="1"/>
  <c r="P1558" i="1" s="1"/>
  <c r="P1557" i="1" a="1"/>
  <c r="P1557" i="1" s="1"/>
  <c r="P1556" i="1" a="1"/>
  <c r="P1556" i="1" s="1"/>
  <c r="P1555" i="1" a="1"/>
  <c r="P1555" i="1" s="1"/>
  <c r="P1554" i="1" a="1"/>
  <c r="P1554" i="1" s="1"/>
  <c r="P1553" i="1" a="1"/>
  <c r="P1553" i="1" s="1"/>
  <c r="P1552" i="1" a="1"/>
  <c r="P1552" i="1" s="1"/>
  <c r="P1551" i="1" a="1"/>
  <c r="P1551" i="1" s="1"/>
  <c r="P1550" i="1" a="1"/>
  <c r="P1550" i="1" s="1"/>
  <c r="P1549" i="1" a="1"/>
  <c r="P1549" i="1" s="1"/>
  <c r="P1548" i="1" a="1"/>
  <c r="P1548" i="1" s="1"/>
  <c r="P1547" i="1" a="1"/>
  <c r="P1547" i="1" s="1"/>
  <c r="P1546" i="1" a="1"/>
  <c r="P1546" i="1" s="1"/>
  <c r="P1545" i="1" a="1"/>
  <c r="P1545" i="1" s="1"/>
  <c r="P1544" i="1" a="1"/>
  <c r="P1544" i="1" s="1"/>
  <c r="P1543" i="1" a="1"/>
  <c r="P1543" i="1" s="1"/>
  <c r="P1542" i="1"/>
  <c r="P1542" i="1" a="1"/>
  <c r="P1541" i="1" a="1"/>
  <c r="P1541" i="1" s="1"/>
  <c r="P1540" i="1" a="1"/>
  <c r="P1540" i="1" s="1"/>
  <c r="P1539" i="1" a="1"/>
  <c r="P1539" i="1" s="1"/>
  <c r="P1538" i="1" a="1"/>
  <c r="P1538" i="1" s="1"/>
  <c r="P1537" i="1" a="1"/>
  <c r="P1537" i="1" s="1"/>
  <c r="P1536" i="1" a="1"/>
  <c r="P1536" i="1" s="1"/>
  <c r="P1535" i="1" a="1"/>
  <c r="P1535" i="1" s="1"/>
  <c r="P1534" i="1" a="1"/>
  <c r="P1534" i="1" s="1"/>
  <c r="P1533" i="1" a="1"/>
  <c r="P1533" i="1" s="1"/>
  <c r="P1532" i="1" a="1"/>
  <c r="P1532" i="1" s="1"/>
  <c r="P1531" i="1" a="1"/>
  <c r="P1531" i="1" s="1"/>
  <c r="P1530" i="1"/>
  <c r="P1530" i="1" a="1"/>
  <c r="P1529" i="1" a="1"/>
  <c r="P1529" i="1" s="1"/>
  <c r="P1528" i="1" a="1"/>
  <c r="P1528" i="1" s="1"/>
  <c r="P1527" i="1" a="1"/>
  <c r="P1527" i="1" s="1"/>
  <c r="P1526" i="1" a="1"/>
  <c r="P1526" i="1" s="1"/>
  <c r="P1525" i="1" a="1"/>
  <c r="P1525" i="1" s="1"/>
  <c r="P1524" i="1" a="1"/>
  <c r="P1524" i="1" s="1"/>
  <c r="P1523" i="1" a="1"/>
  <c r="P1523" i="1" s="1"/>
  <c r="P1522" i="1" a="1"/>
  <c r="P1522" i="1" s="1"/>
  <c r="P1521" i="1" a="1"/>
  <c r="P1521" i="1" s="1"/>
  <c r="P1520" i="1" a="1"/>
  <c r="P1520" i="1" s="1"/>
  <c r="P1519" i="1" a="1"/>
  <c r="P1519" i="1" s="1"/>
  <c r="P1518" i="1" a="1"/>
  <c r="P1518" i="1" s="1"/>
  <c r="P1517" i="1" a="1"/>
  <c r="P1517" i="1" s="1"/>
  <c r="P1516" i="1" a="1"/>
  <c r="P1516" i="1" s="1"/>
  <c r="P1515" i="1" a="1"/>
  <c r="P1515" i="1" s="1"/>
  <c r="P1514" i="1" a="1"/>
  <c r="P1514" i="1" s="1"/>
  <c r="P1513" i="1" a="1"/>
  <c r="P1513" i="1" s="1"/>
  <c r="P1512" i="1" a="1"/>
  <c r="P1512" i="1" s="1"/>
  <c r="P1511" i="1" a="1"/>
  <c r="P1511" i="1" s="1"/>
  <c r="P1510" i="1"/>
  <c r="P1510" i="1" a="1"/>
  <c r="P1509" i="1" a="1"/>
  <c r="P1509" i="1" s="1"/>
  <c r="P1508" i="1" a="1"/>
  <c r="P1508" i="1" s="1"/>
  <c r="P1507" i="1" a="1"/>
  <c r="P1507" i="1" s="1"/>
  <c r="P1506" i="1" a="1"/>
  <c r="P1506" i="1" s="1"/>
  <c r="P1505" i="1" a="1"/>
  <c r="P1505" i="1" s="1"/>
  <c r="P1504" i="1" a="1"/>
  <c r="P1504" i="1" s="1"/>
  <c r="P1503" i="1" a="1"/>
  <c r="P1503" i="1" s="1"/>
  <c r="P1502" i="1" a="1"/>
  <c r="P1502" i="1" s="1"/>
  <c r="P1501" i="1" a="1"/>
  <c r="P1501" i="1" s="1"/>
  <c r="P1500" i="1" a="1"/>
  <c r="P1500" i="1" s="1"/>
  <c r="P1499" i="1" a="1"/>
  <c r="P1499" i="1" s="1"/>
  <c r="P1498" i="1"/>
  <c r="P1498" i="1" a="1"/>
  <c r="P1497" i="1" a="1"/>
  <c r="P1497" i="1" s="1"/>
  <c r="P1496" i="1" a="1"/>
  <c r="P1496" i="1" s="1"/>
  <c r="P1495" i="1" a="1"/>
  <c r="P1495" i="1" s="1"/>
  <c r="P1494" i="1" a="1"/>
  <c r="P1494" i="1" s="1"/>
  <c r="P1493" i="1" a="1"/>
  <c r="P1493" i="1" s="1"/>
  <c r="P1492" i="1" a="1"/>
  <c r="P1492" i="1" s="1"/>
  <c r="P1491" i="1" a="1"/>
  <c r="P1491" i="1" s="1"/>
  <c r="P1490" i="1" a="1"/>
  <c r="P1490" i="1" s="1"/>
  <c r="P1489" i="1" a="1"/>
  <c r="P1489" i="1" s="1"/>
  <c r="P1488" i="1" a="1"/>
  <c r="P1488" i="1" s="1"/>
  <c r="P1487" i="1" a="1"/>
  <c r="P1487" i="1" s="1"/>
  <c r="P1486" i="1" a="1"/>
  <c r="P1486" i="1" s="1"/>
  <c r="P1485" i="1" a="1"/>
  <c r="P1485" i="1" s="1"/>
  <c r="P1484" i="1" a="1"/>
  <c r="P1484" i="1" s="1"/>
  <c r="P1483" i="1" a="1"/>
  <c r="P1483" i="1" s="1"/>
  <c r="P1482" i="1" a="1"/>
  <c r="P1482" i="1" s="1"/>
  <c r="P1481" i="1" a="1"/>
  <c r="P1481" i="1" s="1"/>
  <c r="P1480" i="1" a="1"/>
  <c r="P1480" i="1" s="1"/>
  <c r="P1479" i="1" a="1"/>
  <c r="P1479" i="1" s="1"/>
  <c r="P1478" i="1" a="1"/>
  <c r="P1478" i="1" s="1"/>
  <c r="P1477" i="1" a="1"/>
  <c r="P1477" i="1" s="1"/>
  <c r="P1476" i="1" a="1"/>
  <c r="P1476" i="1" s="1"/>
  <c r="P1475" i="1" a="1"/>
  <c r="P1475" i="1" s="1"/>
  <c r="P1474" i="1" a="1"/>
  <c r="P1474" i="1" s="1"/>
  <c r="P1473" i="1" a="1"/>
  <c r="P1473" i="1" s="1"/>
  <c r="P1472" i="1" a="1"/>
  <c r="P1472" i="1" s="1"/>
  <c r="P1471" i="1" a="1"/>
  <c r="P1471" i="1" s="1"/>
  <c r="P1470" i="1" a="1"/>
  <c r="P1470" i="1" s="1"/>
  <c r="P1469" i="1" a="1"/>
  <c r="P1469" i="1" s="1"/>
  <c r="P1468" i="1" a="1"/>
  <c r="P1468" i="1" s="1"/>
  <c r="P1467" i="1" a="1"/>
  <c r="P1467" i="1" s="1"/>
  <c r="P1466" i="1" a="1"/>
  <c r="P1466" i="1" s="1"/>
  <c r="P1465" i="1" a="1"/>
  <c r="P1465" i="1" s="1"/>
  <c r="P1464" i="1" a="1"/>
  <c r="P1464" i="1" s="1"/>
  <c r="P1463" i="1" a="1"/>
  <c r="P1463" i="1" s="1"/>
  <c r="P1462" i="1" a="1"/>
  <c r="P1462" i="1" s="1"/>
  <c r="P1461" i="1" a="1"/>
  <c r="P1461" i="1" s="1"/>
  <c r="P1460" i="1" a="1"/>
  <c r="P1460" i="1" s="1"/>
  <c r="P1459" i="1" a="1"/>
  <c r="P1459" i="1" s="1"/>
  <c r="P1458" i="1" a="1"/>
  <c r="P1458" i="1" s="1"/>
  <c r="P1457" i="1" a="1"/>
  <c r="P1457" i="1" s="1"/>
  <c r="P1456" i="1" a="1"/>
  <c r="P1456" i="1" s="1"/>
  <c r="P1455" i="1" a="1"/>
  <c r="P1455" i="1" s="1"/>
  <c r="P1454" i="1" a="1"/>
  <c r="P1454" i="1" s="1"/>
  <c r="P1453" i="1" a="1"/>
  <c r="P1453" i="1" s="1"/>
  <c r="P1452" i="1" a="1"/>
  <c r="P1452" i="1" s="1"/>
  <c r="P1451" i="1" a="1"/>
  <c r="P1451" i="1" s="1"/>
  <c r="P1450" i="1" a="1"/>
  <c r="P1450" i="1" s="1"/>
  <c r="P1449" i="1" a="1"/>
  <c r="P1449" i="1" s="1"/>
  <c r="P1448" i="1" a="1"/>
  <c r="P1448" i="1" s="1"/>
  <c r="P1447" i="1" a="1"/>
  <c r="P1447" i="1" s="1"/>
  <c r="P1446" i="1" a="1"/>
  <c r="P1446" i="1" s="1"/>
  <c r="P1445" i="1" a="1"/>
  <c r="P1445" i="1" s="1"/>
  <c r="P1444" i="1" a="1"/>
  <c r="P1444" i="1" s="1"/>
  <c r="P1443" i="1" a="1"/>
  <c r="P1443" i="1" s="1"/>
  <c r="P1442" i="1" a="1"/>
  <c r="P1442" i="1" s="1"/>
  <c r="P1441" i="1" a="1"/>
  <c r="P1441" i="1" s="1"/>
  <c r="P1440" i="1" a="1"/>
  <c r="P1440" i="1" s="1"/>
  <c r="P1439" i="1" a="1"/>
  <c r="P1439" i="1" s="1"/>
  <c r="P1438" i="1" a="1"/>
  <c r="P1438" i="1" s="1"/>
  <c r="P1437" i="1" a="1"/>
  <c r="P1437" i="1" s="1"/>
  <c r="P1436" i="1" a="1"/>
  <c r="P1436" i="1" s="1"/>
  <c r="P1435" i="1" a="1"/>
  <c r="P1435" i="1" s="1"/>
  <c r="P1434" i="1" a="1"/>
  <c r="P1434" i="1" s="1"/>
  <c r="P1433" i="1" a="1"/>
  <c r="P1433" i="1" s="1"/>
  <c r="P1432" i="1" a="1"/>
  <c r="P1432" i="1" s="1"/>
  <c r="P1431" i="1" a="1"/>
  <c r="P1431" i="1" s="1"/>
  <c r="P1430" i="1" a="1"/>
  <c r="P1430" i="1" s="1"/>
  <c r="P1429" i="1" a="1"/>
  <c r="P1429" i="1" s="1"/>
  <c r="P1428" i="1" a="1"/>
  <c r="P1428" i="1" s="1"/>
  <c r="P1427" i="1" a="1"/>
  <c r="P1427" i="1" s="1"/>
  <c r="P1426" i="1" a="1"/>
  <c r="P1426" i="1" s="1"/>
  <c r="P1425" i="1" a="1"/>
  <c r="P1425" i="1" s="1"/>
  <c r="P1424" i="1" a="1"/>
  <c r="P1424" i="1" s="1"/>
  <c r="P1423" i="1" a="1"/>
  <c r="P1423" i="1" s="1"/>
  <c r="P1422" i="1" a="1"/>
  <c r="P1422" i="1" s="1"/>
  <c r="P1421" i="1" a="1"/>
  <c r="P1421" i="1" s="1"/>
  <c r="P1420" i="1" a="1"/>
  <c r="P1420" i="1" s="1"/>
  <c r="P1419" i="1" a="1"/>
  <c r="P1419" i="1" s="1"/>
  <c r="P1418" i="1" a="1"/>
  <c r="P1418" i="1" s="1"/>
  <c r="P1417" i="1" a="1"/>
  <c r="P1417" i="1" s="1"/>
  <c r="P1416" i="1" a="1"/>
  <c r="P1416" i="1" s="1"/>
  <c r="P1415" i="1" a="1"/>
  <c r="P1415" i="1" s="1"/>
  <c r="P1414" i="1" a="1"/>
  <c r="P1414" i="1" s="1"/>
  <c r="P1413" i="1" a="1"/>
  <c r="P1413" i="1" s="1"/>
  <c r="P1412" i="1" a="1"/>
  <c r="P1412" i="1" s="1"/>
  <c r="P1411" i="1" a="1"/>
  <c r="P1411" i="1" s="1"/>
  <c r="P1410" i="1" a="1"/>
  <c r="P1410" i="1" s="1"/>
  <c r="P1409" i="1" a="1"/>
  <c r="P1409" i="1" s="1"/>
  <c r="P1408" i="1" a="1"/>
  <c r="P1408" i="1" s="1"/>
  <c r="P1407" i="1" a="1"/>
  <c r="P1407" i="1" s="1"/>
  <c r="P1406" i="1" a="1"/>
  <c r="P1406" i="1" s="1"/>
  <c r="P1405" i="1" a="1"/>
  <c r="P1405" i="1" s="1"/>
  <c r="P1404" i="1" a="1"/>
  <c r="P1404" i="1" s="1"/>
  <c r="P1403" i="1" a="1"/>
  <c r="P1403" i="1" s="1"/>
  <c r="P1402" i="1" a="1"/>
  <c r="P1402" i="1" s="1"/>
  <c r="P1401" i="1" a="1"/>
  <c r="P1401" i="1" s="1"/>
  <c r="P1400" i="1" a="1"/>
  <c r="P1400" i="1" s="1"/>
  <c r="P1399" i="1" a="1"/>
  <c r="P1399" i="1" s="1"/>
  <c r="P1398" i="1" a="1"/>
  <c r="P1398" i="1" s="1"/>
  <c r="P1397" i="1" a="1"/>
  <c r="P1397" i="1" s="1"/>
  <c r="P1396" i="1" a="1"/>
  <c r="P1396" i="1" s="1"/>
  <c r="P1395" i="1" a="1"/>
  <c r="P1395" i="1" s="1"/>
  <c r="P1394" i="1" a="1"/>
  <c r="P1394" i="1" s="1"/>
  <c r="P1393" i="1" a="1"/>
  <c r="P1393" i="1" s="1"/>
  <c r="P1392" i="1" a="1"/>
  <c r="P1392" i="1" s="1"/>
  <c r="P1391" i="1" a="1"/>
  <c r="P1391" i="1" s="1"/>
  <c r="P1390" i="1" a="1"/>
  <c r="P1390" i="1" s="1"/>
  <c r="P1389" i="1" a="1"/>
  <c r="P1389" i="1" s="1"/>
  <c r="P1388" i="1" a="1"/>
  <c r="P1388" i="1" s="1"/>
  <c r="P1387" i="1" a="1"/>
  <c r="P1387" i="1" s="1"/>
  <c r="P1386" i="1" a="1"/>
  <c r="P1386" i="1" s="1"/>
  <c r="P1385" i="1" a="1"/>
  <c r="P1385" i="1" s="1"/>
  <c r="P1384" i="1" a="1"/>
  <c r="P1384" i="1" s="1"/>
  <c r="P1383" i="1" a="1"/>
  <c r="P1383" i="1" s="1"/>
  <c r="P1382" i="1" a="1"/>
  <c r="P1382" i="1" s="1"/>
  <c r="P1381" i="1" a="1"/>
  <c r="P1381" i="1" s="1"/>
  <c r="P1380" i="1" a="1"/>
  <c r="P1380" i="1" s="1"/>
  <c r="P1379" i="1" a="1"/>
  <c r="P1379" i="1" s="1"/>
  <c r="P1378" i="1" a="1"/>
  <c r="P1378" i="1" s="1"/>
  <c r="P1377" i="1" a="1"/>
  <c r="P1377" i="1" s="1"/>
  <c r="P1376" i="1" a="1"/>
  <c r="P1376" i="1" s="1"/>
  <c r="P1375" i="1" a="1"/>
  <c r="P1375" i="1" s="1"/>
  <c r="P1374" i="1" a="1"/>
  <c r="P1374" i="1" s="1"/>
  <c r="P1373" i="1" a="1"/>
  <c r="P1373" i="1" s="1"/>
  <c r="P1372" i="1" a="1"/>
  <c r="P1372" i="1" s="1"/>
  <c r="P1371" i="1" a="1"/>
  <c r="P1371" i="1" s="1"/>
  <c r="P1370" i="1" a="1"/>
  <c r="P1370" i="1" s="1"/>
  <c r="P1369" i="1" a="1"/>
  <c r="P1369" i="1" s="1"/>
  <c r="P1368" i="1" a="1"/>
  <c r="P1368" i="1" s="1"/>
  <c r="P1367" i="1" a="1"/>
  <c r="P1367" i="1" s="1"/>
  <c r="P1366" i="1" a="1"/>
  <c r="P1366" i="1" s="1"/>
  <c r="P1365" i="1" a="1"/>
  <c r="P1365" i="1" s="1"/>
  <c r="P1364" i="1" a="1"/>
  <c r="P1364" i="1" s="1"/>
  <c r="P1363" i="1" a="1"/>
  <c r="P1363" i="1" s="1"/>
  <c r="P1362" i="1" a="1"/>
  <c r="P1362" i="1" s="1"/>
  <c r="P1361" i="1" a="1"/>
  <c r="P1361" i="1" s="1"/>
  <c r="P1360" i="1" a="1"/>
  <c r="P1360" i="1" s="1"/>
  <c r="P1359" i="1" a="1"/>
  <c r="P1359" i="1" s="1"/>
  <c r="P1358" i="1" a="1"/>
  <c r="P1358" i="1" s="1"/>
  <c r="P1357" i="1" a="1"/>
  <c r="P1357" i="1" s="1"/>
  <c r="P1356" i="1" a="1"/>
  <c r="P1356" i="1" s="1"/>
  <c r="P1355" i="1" a="1"/>
  <c r="P1355" i="1" s="1"/>
  <c r="P1354" i="1" a="1"/>
  <c r="P1354" i="1" s="1"/>
  <c r="P1353" i="1" a="1"/>
  <c r="P1353" i="1" s="1"/>
  <c r="P1352" i="1" a="1"/>
  <c r="P1352" i="1" s="1"/>
  <c r="P1351" i="1" a="1"/>
  <c r="P1351" i="1" s="1"/>
  <c r="P1350" i="1" a="1"/>
  <c r="P1350" i="1" s="1"/>
  <c r="P1349" i="1" a="1"/>
  <c r="P1349" i="1" s="1"/>
  <c r="P1348" i="1" a="1"/>
  <c r="P1348" i="1" s="1"/>
  <c r="P1347" i="1"/>
  <c r="P1347" i="1" a="1"/>
  <c r="P1346" i="1" a="1"/>
  <c r="P1346" i="1" s="1"/>
  <c r="P1345" i="1"/>
  <c r="P1345" i="1" a="1"/>
  <c r="P1344" i="1" a="1"/>
  <c r="P1344" i="1" s="1"/>
  <c r="P1343" i="1" a="1"/>
  <c r="P1343" i="1" s="1"/>
  <c r="P1342" i="1" a="1"/>
  <c r="P1342" i="1" s="1"/>
  <c r="P1341" i="1" a="1"/>
  <c r="P1341" i="1" s="1"/>
  <c r="P1340" i="1" a="1"/>
  <c r="P1340" i="1" s="1"/>
  <c r="P1339" i="1"/>
  <c r="P1339" i="1" a="1"/>
  <c r="P1338" i="1" a="1"/>
  <c r="P1338" i="1" s="1"/>
  <c r="P1337" i="1"/>
  <c r="P1337" i="1" a="1"/>
  <c r="P1336" i="1" a="1"/>
  <c r="P1336" i="1" s="1"/>
  <c r="P1335" i="1" a="1"/>
  <c r="P1335" i="1" s="1"/>
  <c r="P1334" i="1" a="1"/>
  <c r="P1334" i="1" s="1"/>
  <c r="P1333" i="1"/>
  <c r="P1333" i="1" a="1"/>
  <c r="P1332" i="1" a="1"/>
  <c r="P1332" i="1" s="1"/>
  <c r="P1331" i="1"/>
  <c r="P1331" i="1" a="1"/>
  <c r="P1330" i="1" a="1"/>
  <c r="P1330" i="1" s="1"/>
  <c r="P1329" i="1" a="1"/>
  <c r="P1329" i="1" s="1"/>
  <c r="P1328" i="1" a="1"/>
  <c r="P1328" i="1" s="1"/>
  <c r="P1327" i="1" a="1"/>
  <c r="P1327" i="1" s="1"/>
  <c r="P1326" i="1" a="1"/>
  <c r="P1326" i="1" s="1"/>
  <c r="P1325" i="1"/>
  <c r="P1325" i="1" a="1"/>
  <c r="P1324" i="1" a="1"/>
  <c r="P1324" i="1" s="1"/>
  <c r="P1323" i="1"/>
  <c r="P1323" i="1" a="1"/>
  <c r="P1322" i="1" a="1"/>
  <c r="P1322" i="1" s="1"/>
  <c r="P1321" i="1" a="1"/>
  <c r="P1321" i="1" s="1"/>
  <c r="P1320" i="1" a="1"/>
  <c r="P1320" i="1" s="1"/>
  <c r="P1319" i="1" a="1"/>
  <c r="P1319" i="1" s="1"/>
  <c r="P1318" i="1" a="1"/>
  <c r="P1318" i="1" s="1"/>
  <c r="P1317" i="1" a="1"/>
  <c r="P1317" i="1" s="1"/>
  <c r="P1316" i="1" a="1"/>
  <c r="P1316" i="1" s="1"/>
  <c r="P1315" i="1" a="1"/>
  <c r="P1315" i="1" s="1"/>
  <c r="P1314" i="1" a="1"/>
  <c r="P1314" i="1" s="1"/>
  <c r="P1313" i="1"/>
  <c r="P1313" i="1" a="1"/>
  <c r="P1312" i="1" a="1"/>
  <c r="P1312" i="1" s="1"/>
  <c r="P1311" i="1"/>
  <c r="P1311" i="1" a="1"/>
  <c r="P1310" i="1" a="1"/>
  <c r="P1310" i="1" s="1"/>
  <c r="P1309" i="1" a="1"/>
  <c r="P1309" i="1" s="1"/>
  <c r="P1308" i="1" a="1"/>
  <c r="P1308" i="1" s="1"/>
  <c r="P1307" i="1"/>
  <c r="P1307" i="1" a="1"/>
  <c r="P1306" i="1" a="1"/>
  <c r="P1306" i="1" s="1"/>
  <c r="P1305" i="1"/>
  <c r="P1305" i="1" a="1"/>
  <c r="P1304" i="1" a="1"/>
  <c r="P1304" i="1" s="1"/>
  <c r="P1303" i="1" a="1"/>
  <c r="P1303" i="1" s="1"/>
  <c r="P1302" i="1" a="1"/>
  <c r="P1302" i="1" s="1"/>
  <c r="P1301" i="1" a="1"/>
  <c r="P1301" i="1" s="1"/>
  <c r="P1300" i="1" a="1"/>
  <c r="P1300" i="1" s="1"/>
  <c r="P1299" i="1" a="1"/>
  <c r="P1299" i="1" s="1"/>
  <c r="P1298" i="1" a="1"/>
  <c r="P1298" i="1" s="1"/>
  <c r="P1297" i="1" a="1"/>
  <c r="P1297" i="1" s="1"/>
  <c r="P1296" i="1" a="1"/>
  <c r="P1296" i="1" s="1"/>
  <c r="P1295" i="1" a="1"/>
  <c r="P1295" i="1" s="1"/>
  <c r="P1294" i="1" a="1"/>
  <c r="P1294" i="1" s="1"/>
  <c r="P1293" i="1" a="1"/>
  <c r="P1293" i="1" s="1"/>
  <c r="P1292" i="1" a="1"/>
  <c r="P1292" i="1" s="1"/>
  <c r="P1291" i="1" a="1"/>
  <c r="P1291" i="1" s="1"/>
  <c r="P1290" i="1" a="1"/>
  <c r="P1290" i="1" s="1"/>
  <c r="P1289" i="1" a="1"/>
  <c r="P1289" i="1" s="1"/>
  <c r="P1288" i="1" a="1"/>
  <c r="P1288" i="1" s="1"/>
  <c r="P1287" i="1"/>
  <c r="P1287" i="1" a="1"/>
  <c r="P1286" i="1" a="1"/>
  <c r="P1286" i="1" s="1"/>
  <c r="P1285" i="1" a="1"/>
  <c r="P1285" i="1" s="1"/>
  <c r="P1284" i="1" a="1"/>
  <c r="P1284" i="1" s="1"/>
  <c r="P1283" i="1" a="1"/>
  <c r="P1283" i="1" s="1"/>
  <c r="P1282" i="1" a="1"/>
  <c r="P1282" i="1" s="1"/>
  <c r="P1281" i="1" a="1"/>
  <c r="P1281" i="1" s="1"/>
  <c r="P1280" i="1" a="1"/>
  <c r="P1280" i="1" s="1"/>
  <c r="P1279" i="1" a="1"/>
  <c r="P1279" i="1" s="1"/>
  <c r="P1278" i="1" a="1"/>
  <c r="P1278" i="1" s="1"/>
  <c r="P1277" i="1" a="1"/>
  <c r="P1277" i="1" s="1"/>
  <c r="P1276" i="1" a="1"/>
  <c r="P1276" i="1" s="1"/>
  <c r="P1275" i="1" a="1"/>
  <c r="P1275" i="1" s="1"/>
  <c r="P1274" i="1" a="1"/>
  <c r="P1274" i="1" s="1"/>
  <c r="P1273" i="1" a="1"/>
  <c r="P1273" i="1" s="1"/>
  <c r="P1272" i="1" a="1"/>
  <c r="P1272" i="1" s="1"/>
  <c r="P1271" i="1" a="1"/>
  <c r="P1271" i="1" s="1"/>
  <c r="P1270" i="1" a="1"/>
  <c r="P1270" i="1" s="1"/>
  <c r="P1269" i="1" a="1"/>
  <c r="P1269" i="1" s="1"/>
  <c r="P1268" i="1" a="1"/>
  <c r="P1268" i="1" s="1"/>
  <c r="P1267" i="1"/>
  <c r="P1267" i="1" a="1"/>
  <c r="P1266" i="1" a="1"/>
  <c r="P1266" i="1" s="1"/>
  <c r="P1265" i="1" a="1"/>
  <c r="P1265" i="1" s="1"/>
  <c r="P1264" i="1" a="1"/>
  <c r="P1264" i="1" s="1"/>
  <c r="P1263" i="1" a="1"/>
  <c r="P1263" i="1" s="1"/>
  <c r="P1262" i="1" a="1"/>
  <c r="P1262" i="1" s="1"/>
  <c r="P1261" i="1" a="1"/>
  <c r="P1261" i="1" s="1"/>
  <c r="P1260" i="1" a="1"/>
  <c r="P1260" i="1" s="1"/>
  <c r="P1259" i="1" a="1"/>
  <c r="P1259" i="1" s="1"/>
  <c r="P1258" i="1" a="1"/>
  <c r="P1258" i="1" s="1"/>
  <c r="P1257" i="1" a="1"/>
  <c r="P1257" i="1" s="1"/>
  <c r="P1256" i="1" a="1"/>
  <c r="P1256" i="1" s="1"/>
  <c r="P1255" i="1" a="1"/>
  <c r="P1255" i="1" s="1"/>
  <c r="P1254" i="1" a="1"/>
  <c r="P1254" i="1" s="1"/>
  <c r="P1253" i="1" a="1"/>
  <c r="P1253" i="1" s="1"/>
  <c r="P1252" i="1" a="1"/>
  <c r="P1252" i="1" s="1"/>
  <c r="P1251" i="1" a="1"/>
  <c r="P1251" i="1" s="1"/>
  <c r="P1250" i="1" a="1"/>
  <c r="P1250" i="1" s="1"/>
  <c r="P1249" i="1"/>
  <c r="P1249" i="1" a="1"/>
  <c r="P1248" i="1" a="1"/>
  <c r="P1248" i="1" s="1"/>
  <c r="P1247" i="1"/>
  <c r="P1247" i="1" a="1"/>
  <c r="P1246" i="1" a="1"/>
  <c r="P1246" i="1" s="1"/>
  <c r="P1245" i="1" a="1"/>
  <c r="P1245" i="1" s="1"/>
  <c r="P1244" i="1" a="1"/>
  <c r="P1244" i="1" s="1"/>
  <c r="P1243" i="1"/>
  <c r="P1243" i="1" a="1"/>
  <c r="P1242" i="1" a="1"/>
  <c r="P1242" i="1" s="1"/>
  <c r="P1241" i="1"/>
  <c r="P1241" i="1" a="1"/>
  <c r="P1240" i="1" a="1"/>
  <c r="P1240" i="1" s="1"/>
  <c r="P1239" i="1" a="1"/>
  <c r="P1239" i="1" s="1"/>
  <c r="P1238" i="1" a="1"/>
  <c r="P1238" i="1" s="1"/>
  <c r="P1237" i="1" a="1"/>
  <c r="P1237" i="1" s="1"/>
  <c r="P1236" i="1" a="1"/>
  <c r="P1236" i="1" s="1"/>
  <c r="P1235" i="1" a="1"/>
  <c r="P1235" i="1" s="1"/>
  <c r="P1234" i="1" a="1"/>
  <c r="P1234" i="1" s="1"/>
  <c r="P1233" i="1" a="1"/>
  <c r="P1233" i="1" s="1"/>
  <c r="P1232" i="1" a="1"/>
  <c r="P1232" i="1" s="1"/>
  <c r="P1231" i="1" a="1"/>
  <c r="P1231" i="1" s="1"/>
  <c r="P1230" i="1" a="1"/>
  <c r="P1230" i="1" s="1"/>
  <c r="P1229" i="1" a="1"/>
  <c r="P1229" i="1" s="1"/>
  <c r="P1228" i="1" a="1"/>
  <c r="P1228" i="1" s="1"/>
  <c r="P1227" i="1" a="1"/>
  <c r="P1227" i="1" s="1"/>
  <c r="P1226" i="1" a="1"/>
  <c r="P1226" i="1" s="1"/>
  <c r="P1225" i="1" a="1"/>
  <c r="P1225" i="1" s="1"/>
  <c r="P1224" i="1" a="1"/>
  <c r="P1224" i="1" s="1"/>
  <c r="P1223" i="1"/>
  <c r="P1223" i="1" a="1"/>
  <c r="P1222" i="1" a="1"/>
  <c r="P1222" i="1" s="1"/>
  <c r="P1221" i="1" a="1"/>
  <c r="P1221" i="1" s="1"/>
  <c r="P1220" i="1" a="1"/>
  <c r="P1220" i="1" s="1"/>
  <c r="P1219" i="1" a="1"/>
  <c r="P1219" i="1" s="1"/>
  <c r="P1218" i="1" a="1"/>
  <c r="P1218" i="1" s="1"/>
  <c r="P1217" i="1" a="1"/>
  <c r="P1217" i="1" s="1"/>
  <c r="P1216" i="1" a="1"/>
  <c r="P1216" i="1" s="1"/>
  <c r="P1215" i="1" a="1"/>
  <c r="P1215" i="1" s="1"/>
  <c r="P1214" i="1" a="1"/>
  <c r="P1214" i="1" s="1"/>
  <c r="P1213" i="1" a="1"/>
  <c r="P1213" i="1" s="1"/>
  <c r="P1212" i="1" a="1"/>
  <c r="P1212" i="1" s="1"/>
  <c r="P1211" i="1" a="1"/>
  <c r="P1211" i="1" s="1"/>
  <c r="P1210" i="1" a="1"/>
  <c r="P1210" i="1" s="1"/>
  <c r="P1209" i="1" a="1"/>
  <c r="P1209" i="1" s="1"/>
  <c r="P1208" i="1" a="1"/>
  <c r="P1208" i="1" s="1"/>
  <c r="P1207" i="1" a="1"/>
  <c r="P1207" i="1" s="1"/>
  <c r="P1206" i="1" a="1"/>
  <c r="P1206" i="1" s="1"/>
  <c r="P1205" i="1" a="1"/>
  <c r="P1205" i="1" s="1"/>
  <c r="P1204" i="1" a="1"/>
  <c r="P1204" i="1" s="1"/>
  <c r="P1203" i="1"/>
  <c r="P1203" i="1" a="1"/>
  <c r="P1202" i="1" a="1"/>
  <c r="P1202" i="1" s="1"/>
  <c r="P1201" i="1" a="1"/>
  <c r="P1201" i="1" s="1"/>
  <c r="P1200" i="1" a="1"/>
  <c r="P1200" i="1" s="1"/>
  <c r="P1199" i="1" a="1"/>
  <c r="P1199" i="1" s="1"/>
  <c r="P1198" i="1" a="1"/>
  <c r="P1198" i="1" s="1"/>
  <c r="P1197" i="1" a="1"/>
  <c r="P1197" i="1" s="1"/>
  <c r="P1196" i="1" a="1"/>
  <c r="P1196" i="1" s="1"/>
  <c r="P1195" i="1" a="1"/>
  <c r="P1195" i="1" s="1"/>
  <c r="P1194" i="1" a="1"/>
  <c r="P1194" i="1" s="1"/>
  <c r="P1193" i="1" a="1"/>
  <c r="P1193" i="1" s="1"/>
  <c r="P1192" i="1" a="1"/>
  <c r="P1192" i="1" s="1"/>
  <c r="P1191" i="1" a="1"/>
  <c r="P1191" i="1" s="1"/>
  <c r="P1190" i="1" a="1"/>
  <c r="P1190" i="1" s="1"/>
  <c r="P1189" i="1" a="1"/>
  <c r="P1189" i="1" s="1"/>
  <c r="P1188" i="1" a="1"/>
  <c r="P1188" i="1" s="1"/>
  <c r="P1187" i="1" a="1"/>
  <c r="P1187" i="1" s="1"/>
  <c r="P1186" i="1" a="1"/>
  <c r="P1186" i="1" s="1"/>
  <c r="P1185" i="1" a="1"/>
  <c r="P1185" i="1" s="1"/>
  <c r="P1184" i="1" a="1"/>
  <c r="P1184" i="1" s="1"/>
  <c r="P1183" i="1" a="1"/>
  <c r="P1183" i="1" s="1"/>
  <c r="P1182" i="1" a="1"/>
  <c r="P1182" i="1" s="1"/>
  <c r="P1181" i="1" a="1"/>
  <c r="P1181" i="1" s="1"/>
  <c r="P1180" i="1" a="1"/>
  <c r="P1180" i="1" s="1"/>
  <c r="P1179" i="1"/>
  <c r="P1179" i="1" a="1"/>
  <c r="P1178" i="1" a="1"/>
  <c r="P1178" i="1" s="1"/>
  <c r="P1177" i="1" a="1"/>
  <c r="P1177" i="1" s="1"/>
  <c r="P1176" i="1" a="1"/>
  <c r="P1176" i="1" s="1"/>
  <c r="P1175" i="1" a="1"/>
  <c r="P1175" i="1" s="1"/>
  <c r="P1174" i="1" a="1"/>
  <c r="P1174" i="1" s="1"/>
  <c r="P1173" i="1" a="1"/>
  <c r="P1173" i="1" s="1"/>
  <c r="P1172" i="1" a="1"/>
  <c r="P1172" i="1" s="1"/>
  <c r="P1171" i="1" a="1"/>
  <c r="P1171" i="1" s="1"/>
  <c r="P1170" i="1" a="1"/>
  <c r="P1170" i="1" s="1"/>
  <c r="P1169" i="1" a="1"/>
  <c r="P1169" i="1" s="1"/>
  <c r="P1168" i="1" a="1"/>
  <c r="P1168" i="1" s="1"/>
  <c r="P1167" i="1" a="1"/>
  <c r="P1167" i="1" s="1"/>
  <c r="P1166" i="1" a="1"/>
  <c r="P1166" i="1" s="1"/>
  <c r="P1165" i="1" a="1"/>
  <c r="P1165" i="1" s="1"/>
  <c r="P1164" i="1" a="1"/>
  <c r="P1164" i="1" s="1"/>
  <c r="P1163" i="1" a="1"/>
  <c r="P1163" i="1" s="1"/>
  <c r="P1162" i="1" a="1"/>
  <c r="P1162" i="1" s="1"/>
  <c r="P1161" i="1"/>
  <c r="P1161" i="1" a="1"/>
  <c r="P1160" i="1" a="1"/>
  <c r="P1160" i="1" s="1"/>
  <c r="P1159" i="1"/>
  <c r="P1159" i="1" a="1"/>
  <c r="P1158" i="1" a="1"/>
  <c r="P1158" i="1" s="1"/>
  <c r="P1157" i="1" a="1"/>
  <c r="P1157" i="1" s="1"/>
  <c r="P1156" i="1" a="1"/>
  <c r="P1156" i="1" s="1"/>
  <c r="P1155" i="1"/>
  <c r="P1155" i="1" a="1"/>
  <c r="P1154" i="1" a="1"/>
  <c r="P1154" i="1" s="1"/>
  <c r="P1153" i="1"/>
  <c r="P1153" i="1" a="1"/>
  <c r="P1152" i="1" a="1"/>
  <c r="P1152" i="1" s="1"/>
  <c r="P1151" i="1" a="1"/>
  <c r="P1151" i="1" s="1"/>
  <c r="P1150" i="1" a="1"/>
  <c r="P1150" i="1" s="1"/>
  <c r="P1149" i="1" a="1"/>
  <c r="P1149" i="1" s="1"/>
  <c r="P1148" i="1" a="1"/>
  <c r="P1148" i="1" s="1"/>
  <c r="P1147" i="1" a="1"/>
  <c r="P1147" i="1" s="1"/>
  <c r="P1146" i="1" a="1"/>
  <c r="P1146" i="1" s="1"/>
  <c r="P1145" i="1" a="1"/>
  <c r="P1145" i="1" s="1"/>
  <c r="P1144" i="1" a="1"/>
  <c r="P1144" i="1" s="1"/>
  <c r="P1143" i="1" a="1"/>
  <c r="P1143" i="1" s="1"/>
  <c r="P1142" i="1" a="1"/>
  <c r="P1142" i="1" s="1"/>
  <c r="P1141" i="1" a="1"/>
  <c r="P1141" i="1" s="1"/>
  <c r="P1140" i="1" a="1"/>
  <c r="P1140" i="1" s="1"/>
  <c r="P1139" i="1" a="1"/>
  <c r="P1139" i="1" s="1"/>
  <c r="P1138" i="1" a="1"/>
  <c r="P1138" i="1" s="1"/>
  <c r="P1137" i="1" a="1"/>
  <c r="P1137" i="1" s="1"/>
  <c r="P1136" i="1" a="1"/>
  <c r="P1136" i="1" s="1"/>
  <c r="P1135" i="1"/>
  <c r="P1135" i="1" a="1"/>
  <c r="P1134" i="1" a="1"/>
  <c r="P1134" i="1" s="1"/>
  <c r="P1133" i="1" a="1"/>
  <c r="P1133" i="1" s="1"/>
  <c r="P1132" i="1" a="1"/>
  <c r="P1132" i="1" s="1"/>
  <c r="P1131" i="1" a="1"/>
  <c r="P1131" i="1" s="1"/>
  <c r="P1130" i="1" a="1"/>
  <c r="P1130" i="1" s="1"/>
  <c r="P1129" i="1" a="1"/>
  <c r="P1129" i="1" s="1"/>
  <c r="P1128" i="1" a="1"/>
  <c r="P1128" i="1" s="1"/>
  <c r="P1127" i="1" a="1"/>
  <c r="P1127" i="1" s="1"/>
  <c r="P1126" i="1" a="1"/>
  <c r="P1126" i="1" s="1"/>
  <c r="P1125" i="1" a="1"/>
  <c r="P1125" i="1" s="1"/>
  <c r="P1124" i="1" a="1"/>
  <c r="P1124" i="1" s="1"/>
  <c r="P1123" i="1" a="1"/>
  <c r="P1123" i="1" s="1"/>
  <c r="P1122" i="1" a="1"/>
  <c r="P1122" i="1" s="1"/>
  <c r="P1121" i="1" a="1"/>
  <c r="P1121" i="1" s="1"/>
  <c r="P1120" i="1" a="1"/>
  <c r="P1120" i="1" s="1"/>
  <c r="P1119" i="1" a="1"/>
  <c r="P1119" i="1" s="1"/>
  <c r="P1118" i="1" a="1"/>
  <c r="P1118" i="1" s="1"/>
  <c r="P1117" i="1" a="1"/>
  <c r="P1117" i="1" s="1"/>
  <c r="P1116" i="1" a="1"/>
  <c r="P1116" i="1" s="1"/>
  <c r="P1115" i="1" a="1"/>
  <c r="P1115" i="1" s="1"/>
  <c r="P1114" i="1" a="1"/>
  <c r="P1114" i="1" s="1"/>
  <c r="P1113" i="1" a="1"/>
  <c r="P1113" i="1" s="1"/>
  <c r="P1112" i="1" a="1"/>
  <c r="P1112" i="1" s="1"/>
  <c r="P1111" i="1" a="1"/>
  <c r="P1111" i="1" s="1"/>
  <c r="P1110" i="1" a="1"/>
  <c r="P1110" i="1" s="1"/>
  <c r="P1109" i="1" a="1"/>
  <c r="P1109" i="1" s="1"/>
  <c r="P1108" i="1" a="1"/>
  <c r="P1108" i="1" s="1"/>
  <c r="P1107" i="1" a="1"/>
  <c r="P1107" i="1" s="1"/>
  <c r="P1106" i="1" a="1"/>
  <c r="P1106" i="1" s="1"/>
  <c r="P1105" i="1" a="1"/>
  <c r="P1105" i="1" s="1"/>
  <c r="P1104" i="1" a="1"/>
  <c r="P1104" i="1" s="1"/>
  <c r="P1103" i="1"/>
  <c r="P1103" i="1" a="1"/>
  <c r="P1102" i="1" a="1"/>
  <c r="P1102" i="1" s="1"/>
  <c r="P1101" i="1" a="1"/>
  <c r="P1101" i="1" s="1"/>
  <c r="P1100" i="1" a="1"/>
  <c r="P1100" i="1" s="1"/>
  <c r="P1099" i="1" a="1"/>
  <c r="P1099" i="1" s="1"/>
  <c r="P1098" i="1" a="1"/>
  <c r="P1098" i="1" s="1"/>
  <c r="P1097" i="1" a="1"/>
  <c r="P1097" i="1" s="1"/>
  <c r="P1096" i="1" a="1"/>
  <c r="P1096" i="1" s="1"/>
  <c r="P1095" i="1"/>
  <c r="P1095" i="1" a="1"/>
  <c r="P1094" i="1" a="1"/>
  <c r="P1094" i="1" s="1"/>
  <c r="P1093" i="1" a="1"/>
  <c r="P1093" i="1" s="1"/>
  <c r="P1092" i="1" a="1"/>
  <c r="P1092" i="1" s="1"/>
  <c r="P1091" i="1" a="1"/>
  <c r="P1091" i="1" s="1"/>
  <c r="P1090" i="1" a="1"/>
  <c r="P1090" i="1" s="1"/>
  <c r="P1089" i="1" a="1"/>
  <c r="P1089" i="1" s="1"/>
  <c r="P1088" i="1" a="1"/>
  <c r="P1088" i="1" s="1"/>
  <c r="P1087" i="1" a="1"/>
  <c r="P1087" i="1" s="1"/>
  <c r="P1086" i="1" a="1"/>
  <c r="P1086" i="1" s="1"/>
  <c r="P1085" i="1" a="1"/>
  <c r="P1085" i="1" s="1"/>
  <c r="P1084" i="1" a="1"/>
  <c r="P1084" i="1" s="1"/>
  <c r="P1083" i="1" a="1"/>
  <c r="P1083" i="1" s="1"/>
  <c r="P1082" i="1" a="1"/>
  <c r="P1082" i="1" s="1"/>
  <c r="P1081" i="1" a="1"/>
  <c r="P1081" i="1" s="1"/>
  <c r="P1080" i="1" a="1"/>
  <c r="P1080" i="1" s="1"/>
  <c r="P1079" i="1"/>
  <c r="P1079" i="1" a="1"/>
  <c r="P1078" i="1" a="1"/>
  <c r="P1078" i="1" s="1"/>
  <c r="P1077" i="1" a="1"/>
  <c r="P1077" i="1" s="1"/>
  <c r="P1076" i="1" a="1"/>
  <c r="P1076" i="1" s="1"/>
  <c r="P1075" i="1" a="1"/>
  <c r="P1075" i="1" s="1"/>
  <c r="P1074" i="1" a="1"/>
  <c r="P1074" i="1" s="1"/>
  <c r="P1073" i="1" a="1"/>
  <c r="P1073" i="1" s="1"/>
  <c r="P1072" i="1" a="1"/>
  <c r="P1072" i="1" s="1"/>
  <c r="P1071" i="1"/>
  <c r="P1071" i="1" a="1"/>
  <c r="P1070" i="1" a="1"/>
  <c r="P1070" i="1" s="1"/>
  <c r="P1069" i="1" a="1"/>
  <c r="P1069" i="1" s="1"/>
  <c r="P1068" i="1" a="1"/>
  <c r="P1068" i="1" s="1"/>
  <c r="P1067" i="1" a="1"/>
  <c r="P1067" i="1" s="1"/>
  <c r="P1066" i="1" a="1"/>
  <c r="P1066" i="1" s="1"/>
  <c r="P1065" i="1"/>
  <c r="P1065" i="1" a="1"/>
  <c r="P1064" i="1" a="1"/>
  <c r="P1064" i="1" s="1"/>
  <c r="P1063" i="1" a="1"/>
  <c r="P1063" i="1" s="1"/>
  <c r="P1062" i="1" a="1"/>
  <c r="P1062" i="1" s="1"/>
  <c r="P1061" i="1" a="1"/>
  <c r="P1061" i="1" s="1"/>
  <c r="P1060" i="1" a="1"/>
  <c r="P1060" i="1" s="1"/>
  <c r="P1059" i="1" a="1"/>
  <c r="P1059" i="1" s="1"/>
  <c r="P1058" i="1" a="1"/>
  <c r="P1058" i="1" s="1"/>
  <c r="P1057" i="1" a="1"/>
  <c r="P1057" i="1" s="1"/>
  <c r="P1056" i="1" a="1"/>
  <c r="P1056" i="1" s="1"/>
  <c r="P1055" i="1"/>
  <c r="P1055" i="1" a="1"/>
  <c r="P1054" i="1" a="1"/>
  <c r="P1054" i="1" s="1"/>
  <c r="P1053" i="1" a="1"/>
  <c r="P1053" i="1" s="1"/>
  <c r="P1052" i="1" a="1"/>
  <c r="P1052" i="1" s="1"/>
  <c r="P1051" i="1" a="1"/>
  <c r="P1051" i="1" s="1"/>
  <c r="P1050" i="1" a="1"/>
  <c r="P1050" i="1" s="1"/>
  <c r="P1049" i="1" a="1"/>
  <c r="P1049" i="1" s="1"/>
  <c r="P1048" i="1" a="1"/>
  <c r="P1048" i="1" s="1"/>
  <c r="P1047" i="1" a="1"/>
  <c r="P1047" i="1" s="1"/>
  <c r="P1046" i="1" a="1"/>
  <c r="P1046" i="1" s="1"/>
  <c r="P1045" i="1" a="1"/>
  <c r="P1045" i="1" s="1"/>
  <c r="P1044" i="1" a="1"/>
  <c r="P1044" i="1" s="1"/>
  <c r="P1043" i="1" a="1"/>
  <c r="P1043" i="1" s="1"/>
  <c r="P1042" i="1" a="1"/>
  <c r="P1042" i="1" s="1"/>
  <c r="P1041" i="1" a="1"/>
  <c r="P1041" i="1" s="1"/>
  <c r="P1040" i="1" a="1"/>
  <c r="P1040" i="1" s="1"/>
  <c r="P1039" i="1"/>
  <c r="P1039" i="1" a="1"/>
  <c r="P1038" i="1" a="1"/>
  <c r="P1038" i="1" s="1"/>
  <c r="P1037" i="1" a="1"/>
  <c r="P1037" i="1" s="1"/>
  <c r="P1036" i="1" a="1"/>
  <c r="P1036" i="1" s="1"/>
  <c r="P1035" i="1" a="1"/>
  <c r="P1035" i="1" s="1"/>
  <c r="P1034" i="1" a="1"/>
  <c r="P1034" i="1" s="1"/>
  <c r="P1033" i="1" a="1"/>
  <c r="P1033" i="1" s="1"/>
  <c r="P1032" i="1" a="1"/>
  <c r="P1032" i="1" s="1"/>
  <c r="P1031" i="1"/>
  <c r="P1031" i="1" a="1"/>
  <c r="P1030" i="1" a="1"/>
  <c r="P1030" i="1" s="1"/>
  <c r="P1029" i="1" a="1"/>
  <c r="P1029" i="1" s="1"/>
  <c r="P1028" i="1" a="1"/>
  <c r="P1028" i="1" s="1"/>
  <c r="P1027" i="1" a="1"/>
  <c r="P1027" i="1" s="1"/>
  <c r="P1026" i="1" a="1"/>
  <c r="P1026" i="1" s="1"/>
  <c r="P1025" i="1"/>
  <c r="P1025" i="1" a="1"/>
  <c r="P1024" i="1" a="1"/>
  <c r="P1024" i="1" s="1"/>
  <c r="P1023" i="1" a="1"/>
  <c r="P1023" i="1" s="1"/>
  <c r="P1022" i="1" a="1"/>
  <c r="P1022" i="1" s="1"/>
  <c r="P1021" i="1" a="1"/>
  <c r="P1021" i="1" s="1"/>
  <c r="P1020" i="1" a="1"/>
  <c r="P1020" i="1" s="1"/>
  <c r="P1019" i="1" a="1"/>
  <c r="P1019" i="1" s="1"/>
  <c r="P1018" i="1" a="1"/>
  <c r="P1018" i="1" s="1"/>
  <c r="P1017" i="1" a="1"/>
  <c r="P1017" i="1" s="1"/>
  <c r="P1016" i="1" a="1"/>
  <c r="P1016" i="1" s="1"/>
  <c r="P1015" i="1" a="1"/>
  <c r="P1015" i="1" s="1"/>
  <c r="P1014" i="1" a="1"/>
  <c r="P1014" i="1" s="1"/>
  <c r="P1013" i="1" a="1"/>
  <c r="P1013" i="1" s="1"/>
  <c r="P1012" i="1" a="1"/>
  <c r="P1012" i="1" s="1"/>
  <c r="P1011" i="1" a="1"/>
  <c r="P1011" i="1" s="1"/>
  <c r="P1010" i="1" a="1"/>
  <c r="P1010" i="1" s="1"/>
  <c r="P1009" i="1" a="1"/>
  <c r="P1009" i="1" s="1"/>
  <c r="P1008" i="1" a="1"/>
  <c r="P1008" i="1" s="1"/>
  <c r="P1007" i="1"/>
  <c r="P1007" i="1" a="1"/>
  <c r="P1006" i="1" a="1"/>
  <c r="P1006" i="1" s="1"/>
  <c r="P1005" i="1" a="1"/>
  <c r="P1005" i="1" s="1"/>
  <c r="P1004" i="1" a="1"/>
  <c r="P1004" i="1" s="1"/>
  <c r="P1003" i="1" a="1"/>
  <c r="P1003" i="1" s="1"/>
  <c r="P1002" i="1" a="1"/>
  <c r="P1002" i="1" s="1"/>
  <c r="P1001" i="1" a="1"/>
  <c r="P1001" i="1" s="1"/>
  <c r="P1000" i="1" a="1"/>
  <c r="P1000" i="1" s="1"/>
  <c r="P999" i="1"/>
  <c r="P999" i="1" a="1"/>
  <c r="P998" i="1" a="1"/>
  <c r="P998" i="1" s="1"/>
  <c r="P997" i="1" a="1"/>
  <c r="P997" i="1" s="1"/>
  <c r="P996" i="1" a="1"/>
  <c r="P996" i="1" s="1"/>
  <c r="P995" i="1" a="1"/>
  <c r="P995" i="1" s="1"/>
  <c r="P994" i="1" a="1"/>
  <c r="P994" i="1" s="1"/>
  <c r="P993" i="1"/>
  <c r="P993" i="1" a="1"/>
  <c r="P992" i="1" a="1"/>
  <c r="P992" i="1" s="1"/>
  <c r="P991" i="1" a="1"/>
  <c r="P991" i="1" s="1"/>
  <c r="P990" i="1" a="1"/>
  <c r="P990" i="1" s="1"/>
  <c r="P989" i="1" a="1"/>
  <c r="P989" i="1" s="1"/>
  <c r="P988" i="1" a="1"/>
  <c r="P988" i="1" s="1"/>
  <c r="P987" i="1" a="1"/>
  <c r="P987" i="1" s="1"/>
  <c r="P986" i="1" a="1"/>
  <c r="P986" i="1" s="1"/>
  <c r="P985" i="1" a="1"/>
  <c r="P985" i="1" s="1"/>
  <c r="P984" i="1" a="1"/>
  <c r="P984" i="1" s="1"/>
  <c r="P983" i="1" a="1"/>
  <c r="P983" i="1" s="1"/>
  <c r="P982" i="1" a="1"/>
  <c r="P982" i="1" s="1"/>
  <c r="P981" i="1" a="1"/>
  <c r="P981" i="1" s="1"/>
  <c r="P980" i="1" a="1"/>
  <c r="P980" i="1" s="1"/>
  <c r="P979" i="1" a="1"/>
  <c r="P979" i="1" s="1"/>
  <c r="P978" i="1" a="1"/>
  <c r="P978" i="1" s="1"/>
  <c r="P977" i="1" a="1"/>
  <c r="P977" i="1" s="1"/>
  <c r="P976" i="1"/>
  <c r="P976" i="1" a="1"/>
  <c r="P975" i="1" a="1"/>
  <c r="P975" i="1" s="1"/>
  <c r="P974" i="1" a="1"/>
  <c r="P974" i="1" s="1"/>
  <c r="P973" i="1" a="1"/>
  <c r="P973" i="1" s="1"/>
  <c r="P972" i="1"/>
  <c r="P972" i="1" a="1"/>
  <c r="P971" i="1" a="1"/>
  <c r="P971" i="1" s="1"/>
  <c r="P970" i="1" a="1"/>
  <c r="P970" i="1" s="1"/>
  <c r="P969" i="1" a="1"/>
  <c r="P969" i="1" s="1"/>
  <c r="P968" i="1"/>
  <c r="P968" i="1" a="1"/>
  <c r="P967" i="1" a="1"/>
  <c r="P967" i="1" s="1"/>
  <c r="P966" i="1" a="1"/>
  <c r="P966" i="1" s="1"/>
  <c r="P965" i="1" a="1"/>
  <c r="P965" i="1" s="1"/>
  <c r="P964" i="1" a="1"/>
  <c r="P964" i="1" s="1"/>
  <c r="P963" i="1" a="1"/>
  <c r="P963" i="1" s="1"/>
  <c r="P962" i="1" a="1"/>
  <c r="P962" i="1" s="1"/>
  <c r="P961" i="1" a="1"/>
  <c r="P961" i="1" s="1"/>
  <c r="P960" i="1" a="1"/>
  <c r="P960" i="1" s="1"/>
  <c r="P959" i="1" a="1"/>
  <c r="P959" i="1" s="1"/>
  <c r="P958" i="1" a="1"/>
  <c r="P958" i="1" s="1"/>
  <c r="P957" i="1" a="1"/>
  <c r="P957" i="1" s="1"/>
  <c r="P956" i="1" a="1"/>
  <c r="P956" i="1" s="1"/>
  <c r="P955" i="1" a="1"/>
  <c r="P955" i="1" s="1"/>
  <c r="P954" i="1"/>
  <c r="P954" i="1" a="1"/>
  <c r="P953" i="1" a="1"/>
  <c r="P953" i="1" s="1"/>
  <c r="P952" i="1" a="1"/>
  <c r="P952" i="1" s="1"/>
  <c r="P951" i="1" a="1"/>
  <c r="P951" i="1" s="1"/>
  <c r="P950" i="1" a="1"/>
  <c r="P950" i="1" s="1"/>
  <c r="P949" i="1" a="1"/>
  <c r="P949" i="1" s="1"/>
  <c r="P948" i="1" a="1"/>
  <c r="P948" i="1" s="1"/>
  <c r="P947" i="1" a="1"/>
  <c r="P947" i="1" s="1"/>
  <c r="P946" i="1" a="1"/>
  <c r="P946" i="1" s="1"/>
  <c r="P945" i="1" a="1"/>
  <c r="P945" i="1" s="1"/>
  <c r="P944" i="1" a="1"/>
  <c r="P944" i="1" s="1"/>
  <c r="P943" i="1" a="1"/>
  <c r="P943" i="1" s="1"/>
  <c r="P942" i="1" a="1"/>
  <c r="P942" i="1" s="1"/>
  <c r="P941" i="1" a="1"/>
  <c r="P941" i="1" s="1"/>
  <c r="P940" i="1" a="1"/>
  <c r="P940" i="1" s="1"/>
  <c r="P939" i="1" a="1"/>
  <c r="P939" i="1" s="1"/>
  <c r="P938" i="1"/>
  <c r="P938" i="1" a="1"/>
  <c r="P937" i="1" a="1"/>
  <c r="P937" i="1" s="1"/>
  <c r="P936" i="1" a="1"/>
  <c r="P936" i="1" s="1"/>
  <c r="P935" i="1" a="1"/>
  <c r="P935" i="1" s="1"/>
  <c r="P934" i="1" a="1"/>
  <c r="P934" i="1" s="1"/>
  <c r="P933" i="1" a="1"/>
  <c r="P933" i="1" s="1"/>
  <c r="P932" i="1" a="1"/>
  <c r="P932" i="1" s="1"/>
  <c r="P931" i="1" a="1"/>
  <c r="P931" i="1" s="1"/>
  <c r="P930" i="1" a="1"/>
  <c r="P930" i="1" s="1"/>
  <c r="P929" i="1" a="1"/>
  <c r="P929" i="1" s="1"/>
  <c r="P928" i="1" a="1"/>
  <c r="P928" i="1" s="1"/>
  <c r="P927" i="1" a="1"/>
  <c r="P927" i="1" s="1"/>
  <c r="P926" i="1" a="1"/>
  <c r="P926" i="1" s="1"/>
  <c r="P925" i="1" a="1"/>
  <c r="P925" i="1" s="1"/>
  <c r="P924" i="1" a="1"/>
  <c r="P924" i="1" s="1"/>
  <c r="P923" i="1" a="1"/>
  <c r="P923" i="1" s="1"/>
  <c r="P922" i="1"/>
  <c r="P922" i="1" a="1"/>
  <c r="P921" i="1" a="1"/>
  <c r="P921" i="1" s="1"/>
  <c r="P920" i="1" a="1"/>
  <c r="P920" i="1" s="1"/>
  <c r="P919" i="1" a="1"/>
  <c r="P919" i="1" s="1"/>
  <c r="P918" i="1" a="1"/>
  <c r="P918" i="1" s="1"/>
  <c r="P917" i="1" a="1"/>
  <c r="P917" i="1" s="1"/>
  <c r="P916" i="1" a="1"/>
  <c r="P916" i="1" s="1"/>
  <c r="P915" i="1" a="1"/>
  <c r="P915" i="1" s="1"/>
  <c r="P914" i="1" a="1"/>
  <c r="P914" i="1" s="1"/>
  <c r="P913" i="1" a="1"/>
  <c r="P913" i="1" s="1"/>
  <c r="P912" i="1" a="1"/>
  <c r="P912" i="1" s="1"/>
  <c r="P911" i="1" a="1"/>
  <c r="P911" i="1" s="1"/>
  <c r="P910" i="1" a="1"/>
  <c r="P910" i="1" s="1"/>
  <c r="P909" i="1" a="1"/>
  <c r="P909" i="1" s="1"/>
  <c r="P908" i="1" a="1"/>
  <c r="P908" i="1" s="1"/>
  <c r="P907" i="1" a="1"/>
  <c r="P907" i="1" s="1"/>
  <c r="P906" i="1"/>
  <c r="P906" i="1" a="1"/>
  <c r="P905" i="1" a="1"/>
  <c r="P905" i="1" s="1"/>
  <c r="P904" i="1" a="1"/>
  <c r="P904" i="1" s="1"/>
  <c r="P903" i="1" a="1"/>
  <c r="P903" i="1" s="1"/>
  <c r="P902" i="1" a="1"/>
  <c r="P902" i="1" s="1"/>
  <c r="P901" i="1" a="1"/>
  <c r="P901" i="1" s="1"/>
  <c r="P900" i="1" a="1"/>
  <c r="P900" i="1" s="1"/>
  <c r="P899" i="1" a="1"/>
  <c r="P899" i="1" s="1"/>
  <c r="P898" i="1" a="1"/>
  <c r="P898" i="1" s="1"/>
  <c r="P897" i="1" a="1"/>
  <c r="P897" i="1" s="1"/>
  <c r="P896" i="1" a="1"/>
  <c r="P896" i="1" s="1"/>
  <c r="P895" i="1" a="1"/>
  <c r="P895" i="1" s="1"/>
  <c r="P894" i="1" a="1"/>
  <c r="P894" i="1" s="1"/>
  <c r="P893" i="1" a="1"/>
  <c r="P893" i="1" s="1"/>
  <c r="P892" i="1" a="1"/>
  <c r="P892" i="1" s="1"/>
  <c r="P891" i="1" a="1"/>
  <c r="P891" i="1" s="1"/>
  <c r="P890" i="1"/>
  <c r="P890" i="1" a="1"/>
  <c r="P889" i="1" a="1"/>
  <c r="P889" i="1" s="1"/>
  <c r="P888" i="1" a="1"/>
  <c r="P888" i="1" s="1"/>
  <c r="P887" i="1" a="1"/>
  <c r="P887" i="1" s="1"/>
  <c r="P886" i="1" a="1"/>
  <c r="P886" i="1" s="1"/>
  <c r="P885" i="1" a="1"/>
  <c r="P885" i="1" s="1"/>
  <c r="P884" i="1" a="1"/>
  <c r="P884" i="1" s="1"/>
  <c r="P883" i="1" a="1"/>
  <c r="P883" i="1" s="1"/>
  <c r="P882" i="1" a="1"/>
  <c r="P882" i="1" s="1"/>
  <c r="P881" i="1" a="1"/>
  <c r="P881" i="1" s="1"/>
  <c r="P880" i="1" a="1"/>
  <c r="P880" i="1" s="1"/>
  <c r="P879" i="1" a="1"/>
  <c r="P879" i="1" s="1"/>
  <c r="P878" i="1" a="1"/>
  <c r="P878" i="1" s="1"/>
  <c r="P877" i="1" a="1"/>
  <c r="P877" i="1" s="1"/>
  <c r="P876" i="1" a="1"/>
  <c r="P876" i="1" s="1"/>
  <c r="P875" i="1" a="1"/>
  <c r="P875" i="1" s="1"/>
  <c r="P874" i="1"/>
  <c r="P874" i="1" a="1"/>
  <c r="P873" i="1" a="1"/>
  <c r="P873" i="1" s="1"/>
  <c r="P872" i="1" a="1"/>
  <c r="P872" i="1" s="1"/>
  <c r="P871" i="1" a="1"/>
  <c r="P871" i="1" s="1"/>
  <c r="P870" i="1" a="1"/>
  <c r="P870" i="1" s="1"/>
  <c r="P869" i="1" a="1"/>
  <c r="P869" i="1" s="1"/>
  <c r="P868" i="1" a="1"/>
  <c r="P868" i="1" s="1"/>
  <c r="P867" i="1" a="1"/>
  <c r="P867" i="1" s="1"/>
  <c r="P866" i="1" a="1"/>
  <c r="P866" i="1" s="1"/>
  <c r="P865" i="1" a="1"/>
  <c r="P865" i="1" s="1"/>
  <c r="P864" i="1" a="1"/>
  <c r="P864" i="1" s="1"/>
  <c r="P863" i="1" a="1"/>
  <c r="P863" i="1" s="1"/>
  <c r="P862" i="1" a="1"/>
  <c r="P862" i="1" s="1"/>
  <c r="P861" i="1" a="1"/>
  <c r="P861" i="1" s="1"/>
  <c r="P860" i="1" a="1"/>
  <c r="P860" i="1" s="1"/>
  <c r="P859" i="1" a="1"/>
  <c r="P859" i="1" s="1"/>
  <c r="P858" i="1" a="1"/>
  <c r="P858" i="1" s="1"/>
  <c r="P857" i="1" a="1"/>
  <c r="P857" i="1" s="1"/>
  <c r="P856" i="1" a="1"/>
  <c r="P856" i="1" s="1"/>
  <c r="P855" i="1" a="1"/>
  <c r="P855" i="1" s="1"/>
  <c r="P854" i="1"/>
  <c r="P854" i="1" a="1"/>
  <c r="P853" i="1" a="1"/>
  <c r="P853" i="1" s="1"/>
  <c r="P852" i="1" a="1"/>
  <c r="P852" i="1" s="1"/>
  <c r="P851" i="1" a="1"/>
  <c r="P851" i="1" s="1"/>
  <c r="P850" i="1" a="1"/>
  <c r="P850" i="1" s="1"/>
  <c r="P849" i="1" a="1"/>
  <c r="P849" i="1" s="1"/>
  <c r="P848" i="1" a="1"/>
  <c r="P848" i="1" s="1"/>
  <c r="P847" i="1" a="1"/>
  <c r="P847" i="1" s="1"/>
  <c r="P846" i="1" a="1"/>
  <c r="P846" i="1" s="1"/>
  <c r="P845" i="1" a="1"/>
  <c r="P845" i="1" s="1"/>
  <c r="P844" i="1" a="1"/>
  <c r="P844" i="1" s="1"/>
  <c r="P843" i="1" a="1"/>
  <c r="P843" i="1" s="1"/>
  <c r="P842" i="1" a="1"/>
  <c r="P842" i="1" s="1"/>
  <c r="P841" i="1" a="1"/>
  <c r="P841" i="1" s="1"/>
  <c r="P840" i="1" a="1"/>
  <c r="P840" i="1" s="1"/>
  <c r="P839" i="1" a="1"/>
  <c r="P839" i="1" s="1"/>
  <c r="P838" i="1"/>
  <c r="P838" i="1" a="1"/>
  <c r="P837" i="1" a="1"/>
  <c r="P837" i="1" s="1"/>
  <c r="P836" i="1" a="1"/>
  <c r="P836" i="1" s="1"/>
  <c r="P835" i="1" a="1"/>
  <c r="P835" i="1" s="1"/>
  <c r="P834" i="1" a="1"/>
  <c r="P834" i="1" s="1"/>
  <c r="P833" i="1" a="1"/>
  <c r="P833" i="1" s="1"/>
  <c r="P832" i="1" a="1"/>
  <c r="P832" i="1" s="1"/>
  <c r="P831" i="1" a="1"/>
  <c r="P831" i="1" s="1"/>
  <c r="P830" i="1" a="1"/>
  <c r="P830" i="1" s="1"/>
  <c r="P829" i="1" a="1"/>
  <c r="P829" i="1" s="1"/>
  <c r="P828" i="1" a="1"/>
  <c r="P828" i="1" s="1"/>
  <c r="P827" i="1" a="1"/>
  <c r="P827" i="1" s="1"/>
  <c r="P826" i="1" a="1"/>
  <c r="P826" i="1" s="1"/>
  <c r="P825" i="1" a="1"/>
  <c r="P825" i="1" s="1"/>
  <c r="P824" i="1" a="1"/>
  <c r="P824" i="1" s="1"/>
  <c r="P823" i="1" a="1"/>
  <c r="P823" i="1" s="1"/>
  <c r="P822" i="1"/>
  <c r="P822" i="1" a="1"/>
  <c r="P821" i="1" a="1"/>
  <c r="P821" i="1" s="1"/>
  <c r="P820" i="1" a="1"/>
  <c r="P820" i="1" s="1"/>
  <c r="P819" i="1" a="1"/>
  <c r="P819" i="1" s="1"/>
  <c r="P818" i="1" a="1"/>
  <c r="P818" i="1" s="1"/>
  <c r="P817" i="1" a="1"/>
  <c r="P817" i="1" s="1"/>
  <c r="P816" i="1" a="1"/>
  <c r="P816" i="1" s="1"/>
  <c r="P815" i="1" a="1"/>
  <c r="P815" i="1" s="1"/>
  <c r="P814" i="1" a="1"/>
  <c r="P814" i="1" s="1"/>
  <c r="P813" i="1" a="1"/>
  <c r="P813" i="1" s="1"/>
  <c r="P812" i="1" a="1"/>
  <c r="P812" i="1" s="1"/>
  <c r="P811" i="1" a="1"/>
  <c r="P811" i="1" s="1"/>
  <c r="P810" i="1" a="1"/>
  <c r="P810" i="1" s="1"/>
  <c r="P809" i="1" a="1"/>
  <c r="P809" i="1" s="1"/>
  <c r="P808" i="1" a="1"/>
  <c r="P808" i="1" s="1"/>
  <c r="P807" i="1" a="1"/>
  <c r="P807" i="1" s="1"/>
  <c r="P806" i="1"/>
  <c r="P806" i="1" a="1"/>
  <c r="P805" i="1" a="1"/>
  <c r="P805" i="1" s="1"/>
  <c r="P804" i="1" a="1"/>
  <c r="P804" i="1" s="1"/>
  <c r="P803" i="1" a="1"/>
  <c r="P803" i="1" s="1"/>
  <c r="P802" i="1" a="1"/>
  <c r="P802" i="1" s="1"/>
  <c r="P801" i="1" a="1"/>
  <c r="P801" i="1" s="1"/>
  <c r="P800" i="1" a="1"/>
  <c r="P800" i="1" s="1"/>
  <c r="P799" i="1" a="1"/>
  <c r="P799" i="1" s="1"/>
  <c r="P798" i="1" a="1"/>
  <c r="P798" i="1" s="1"/>
  <c r="P797" i="1" a="1"/>
  <c r="P797" i="1" s="1"/>
  <c r="P796" i="1" a="1"/>
  <c r="P796" i="1" s="1"/>
  <c r="P795" i="1" a="1"/>
  <c r="P795" i="1" s="1"/>
  <c r="P794" i="1" a="1"/>
  <c r="P794" i="1" s="1"/>
  <c r="P793" i="1" a="1"/>
  <c r="P793" i="1" s="1"/>
  <c r="P792" i="1" a="1"/>
  <c r="P792" i="1" s="1"/>
  <c r="P791" i="1" a="1"/>
  <c r="P791" i="1" s="1"/>
  <c r="P790" i="1"/>
  <c r="P790" i="1" a="1"/>
  <c r="P789" i="1" a="1"/>
  <c r="P789" i="1" s="1"/>
  <c r="P788" i="1" a="1"/>
  <c r="P788" i="1" s="1"/>
  <c r="P787" i="1" a="1"/>
  <c r="P787" i="1" s="1"/>
  <c r="P786" i="1" a="1"/>
  <c r="P786" i="1" s="1"/>
  <c r="P785" i="1" a="1"/>
  <c r="P785" i="1" s="1"/>
  <c r="P784" i="1" a="1"/>
  <c r="P784" i="1" s="1"/>
  <c r="P783" i="1" a="1"/>
  <c r="P783" i="1" s="1"/>
  <c r="P782" i="1" a="1"/>
  <c r="P782" i="1" s="1"/>
  <c r="P781" i="1" a="1"/>
  <c r="P781" i="1" s="1"/>
  <c r="P780" i="1" a="1"/>
  <c r="P780" i="1" s="1"/>
  <c r="P779" i="1" a="1"/>
  <c r="P779" i="1" s="1"/>
  <c r="P778" i="1" a="1"/>
  <c r="P778" i="1" s="1"/>
  <c r="P777" i="1" a="1"/>
  <c r="P777" i="1" s="1"/>
  <c r="P776" i="1" a="1"/>
  <c r="P776" i="1" s="1"/>
  <c r="P775" i="1" a="1"/>
  <c r="P775" i="1" s="1"/>
  <c r="P774" i="1"/>
  <c r="P774" i="1" a="1"/>
  <c r="P773" i="1" a="1"/>
  <c r="P773" i="1" s="1"/>
  <c r="P772" i="1" a="1"/>
  <c r="P772" i="1" s="1"/>
  <c r="P771" i="1" a="1"/>
  <c r="P771" i="1" s="1"/>
  <c r="P770" i="1" a="1"/>
  <c r="P770" i="1" s="1"/>
  <c r="P769" i="1" a="1"/>
  <c r="P769" i="1" s="1"/>
  <c r="P768" i="1" a="1"/>
  <c r="P768" i="1" s="1"/>
  <c r="P767" i="1" a="1"/>
  <c r="P767" i="1" s="1"/>
  <c r="P766" i="1" a="1"/>
  <c r="P766" i="1" s="1"/>
  <c r="P765" i="1" a="1"/>
  <c r="P765" i="1" s="1"/>
  <c r="P764" i="1" a="1"/>
  <c r="P764" i="1" s="1"/>
  <c r="P763" i="1" a="1"/>
  <c r="P763" i="1" s="1"/>
  <c r="P762" i="1" a="1"/>
  <c r="P762" i="1" s="1"/>
  <c r="P761" i="1" a="1"/>
  <c r="P761" i="1" s="1"/>
  <c r="P760" i="1" a="1"/>
  <c r="P760" i="1" s="1"/>
  <c r="P759" i="1" a="1"/>
  <c r="P759" i="1" s="1"/>
  <c r="P758" i="1"/>
  <c r="P758" i="1" a="1"/>
  <c r="P757" i="1" a="1"/>
  <c r="P757" i="1" s="1"/>
  <c r="P756" i="1" a="1"/>
  <c r="P756" i="1" s="1"/>
  <c r="P755" i="1" a="1"/>
  <c r="P755" i="1" s="1"/>
  <c r="P754" i="1" a="1"/>
  <c r="P754" i="1" s="1"/>
  <c r="P753" i="1" a="1"/>
  <c r="P753" i="1" s="1"/>
  <c r="P752" i="1" a="1"/>
  <c r="P752" i="1" s="1"/>
  <c r="P751" i="1" a="1"/>
  <c r="P751" i="1" s="1"/>
  <c r="P750" i="1" a="1"/>
  <c r="P750" i="1" s="1"/>
  <c r="P749" i="1" a="1"/>
  <c r="P749" i="1" s="1"/>
  <c r="P748" i="1" a="1"/>
  <c r="P748" i="1" s="1"/>
  <c r="P747" i="1" a="1"/>
  <c r="P747" i="1" s="1"/>
  <c r="P746" i="1" a="1"/>
  <c r="P746" i="1" s="1"/>
  <c r="P745" i="1" a="1"/>
  <c r="P745" i="1" s="1"/>
  <c r="P744" i="1" a="1"/>
  <c r="P744" i="1" s="1"/>
  <c r="P743" i="1" a="1"/>
  <c r="P743" i="1" s="1"/>
  <c r="P742" i="1" a="1"/>
  <c r="P742" i="1" s="1"/>
  <c r="P741" i="1" a="1"/>
  <c r="P741" i="1" s="1"/>
  <c r="P740" i="1" a="1"/>
  <c r="P740" i="1" s="1"/>
  <c r="P739" i="1" a="1"/>
  <c r="P739" i="1" s="1"/>
  <c r="P738" i="1" a="1"/>
  <c r="P738" i="1" s="1"/>
  <c r="P737" i="1" a="1"/>
  <c r="P737" i="1" s="1"/>
  <c r="P736" i="1" a="1"/>
  <c r="P736" i="1" s="1"/>
  <c r="P735" i="1" a="1"/>
  <c r="P735" i="1" s="1"/>
  <c r="P734" i="1"/>
  <c r="P734" i="1" a="1"/>
  <c r="P733" i="1" a="1"/>
  <c r="P733" i="1" s="1"/>
  <c r="P732" i="1" a="1"/>
  <c r="P732" i="1" s="1"/>
  <c r="P731" i="1" a="1"/>
  <c r="P731" i="1" s="1"/>
  <c r="P730" i="1" a="1"/>
  <c r="P730" i="1" s="1"/>
  <c r="P729" i="1" a="1"/>
  <c r="P729" i="1" s="1"/>
  <c r="P728" i="1" a="1"/>
  <c r="P728" i="1" s="1"/>
  <c r="P727" i="1" a="1"/>
  <c r="P727" i="1" s="1"/>
  <c r="P726" i="1"/>
  <c r="P726" i="1" a="1"/>
  <c r="P725" i="1" a="1"/>
  <c r="P725" i="1" s="1"/>
  <c r="P724" i="1" a="1"/>
  <c r="P724" i="1" s="1"/>
  <c r="P723" i="1" a="1"/>
  <c r="P723" i="1" s="1"/>
  <c r="P722" i="1" a="1"/>
  <c r="P722" i="1" s="1"/>
  <c r="P721" i="1" a="1"/>
  <c r="P721" i="1" s="1"/>
  <c r="P720" i="1" a="1"/>
  <c r="P720" i="1" s="1"/>
  <c r="P719" i="1" a="1"/>
  <c r="P719" i="1" s="1"/>
  <c r="P718" i="1" a="1"/>
  <c r="P718" i="1" s="1"/>
  <c r="P717" i="1" a="1"/>
  <c r="P717" i="1" s="1"/>
  <c r="P716" i="1" a="1"/>
  <c r="P716" i="1" s="1"/>
  <c r="P715" i="1" a="1"/>
  <c r="P715" i="1" s="1"/>
  <c r="P714" i="1" a="1"/>
  <c r="P714" i="1" s="1"/>
  <c r="P713" i="1" a="1"/>
  <c r="P713" i="1" s="1"/>
  <c r="P712" i="1" a="1"/>
  <c r="P712" i="1" s="1"/>
  <c r="P711" i="1" a="1"/>
  <c r="P711" i="1" s="1"/>
  <c r="P710" i="1"/>
  <c r="P710" i="1" a="1"/>
  <c r="P709" i="1" a="1"/>
  <c r="P709" i="1" s="1"/>
  <c r="P708" i="1" a="1"/>
  <c r="P708" i="1" s="1"/>
  <c r="P707" i="1" a="1"/>
  <c r="P707" i="1" s="1"/>
  <c r="P706" i="1" a="1"/>
  <c r="P706" i="1" s="1"/>
  <c r="P705" i="1" a="1"/>
  <c r="P705" i="1" s="1"/>
  <c r="P704" i="1" a="1"/>
  <c r="P704" i="1" s="1"/>
  <c r="P703" i="1" a="1"/>
  <c r="P703" i="1" s="1"/>
  <c r="P702" i="1" a="1"/>
  <c r="P702" i="1" s="1"/>
  <c r="P701" i="1" a="1"/>
  <c r="P701" i="1" s="1"/>
  <c r="P700" i="1" a="1"/>
  <c r="P700" i="1" s="1"/>
  <c r="P699" i="1" a="1"/>
  <c r="P699" i="1" s="1"/>
  <c r="P698" i="1" a="1"/>
  <c r="P698" i="1" s="1"/>
  <c r="P697" i="1" a="1"/>
  <c r="P697" i="1" s="1"/>
  <c r="P696" i="1" a="1"/>
  <c r="P696" i="1" s="1"/>
  <c r="P695" i="1" a="1"/>
  <c r="P695" i="1" s="1"/>
  <c r="P694" i="1" a="1"/>
  <c r="P694" i="1" s="1"/>
  <c r="P693" i="1" a="1"/>
  <c r="P693" i="1" s="1"/>
  <c r="P692" i="1" a="1"/>
  <c r="P692" i="1" s="1"/>
  <c r="P691" i="1" a="1"/>
  <c r="P691" i="1" s="1"/>
  <c r="P690" i="1" a="1"/>
  <c r="P690" i="1" s="1"/>
  <c r="P689" i="1" a="1"/>
  <c r="P689" i="1" s="1"/>
  <c r="P688" i="1" a="1"/>
  <c r="P688" i="1" s="1"/>
  <c r="P687" i="1" a="1"/>
  <c r="P687" i="1" s="1"/>
  <c r="P686" i="1" a="1"/>
  <c r="P686" i="1" s="1"/>
  <c r="P685" i="1" a="1"/>
  <c r="P685" i="1" s="1"/>
  <c r="P684" i="1" a="1"/>
  <c r="P684" i="1" s="1"/>
  <c r="P683" i="1" a="1"/>
  <c r="P683" i="1" s="1"/>
  <c r="P682" i="1" a="1"/>
  <c r="P682" i="1" s="1"/>
  <c r="P681" i="1" a="1"/>
  <c r="P681" i="1" s="1"/>
  <c r="P680" i="1" a="1"/>
  <c r="P680" i="1" s="1"/>
  <c r="P679" i="1" a="1"/>
  <c r="P679" i="1" s="1"/>
  <c r="P678" i="1" a="1"/>
  <c r="P678" i="1" s="1"/>
  <c r="P677" i="1" a="1"/>
  <c r="P677" i="1" s="1"/>
  <c r="P676" i="1" a="1"/>
  <c r="P676" i="1" s="1"/>
  <c r="P675" i="1" a="1"/>
  <c r="P675" i="1" s="1"/>
  <c r="P674" i="1" a="1"/>
  <c r="P674" i="1" s="1"/>
  <c r="P673" i="1" a="1"/>
  <c r="P673" i="1" s="1"/>
  <c r="P672" i="1" a="1"/>
  <c r="P672" i="1" s="1"/>
  <c r="P671" i="1" a="1"/>
  <c r="P671" i="1" s="1"/>
  <c r="P670" i="1" a="1"/>
  <c r="P670" i="1" s="1"/>
  <c r="P669" i="1" a="1"/>
  <c r="P669" i="1" s="1"/>
  <c r="P668" i="1" a="1"/>
  <c r="P668" i="1" s="1"/>
  <c r="P667" i="1" a="1"/>
  <c r="P667" i="1" s="1"/>
  <c r="P666" i="1" a="1"/>
  <c r="P666" i="1" s="1"/>
  <c r="P665" i="1" a="1"/>
  <c r="P665" i="1" s="1"/>
  <c r="P664" i="1" a="1"/>
  <c r="P664" i="1" s="1"/>
  <c r="P663" i="1" a="1"/>
  <c r="P663" i="1" s="1"/>
  <c r="P662" i="1" a="1"/>
  <c r="P662" i="1" s="1"/>
  <c r="P661" i="1" a="1"/>
  <c r="P661" i="1" s="1"/>
  <c r="P660" i="1" a="1"/>
  <c r="P660" i="1" s="1"/>
  <c r="P659" i="1" a="1"/>
  <c r="P659" i="1" s="1"/>
  <c r="P658" i="1"/>
  <c r="P658" i="1" a="1"/>
  <c r="P657" i="1" a="1"/>
  <c r="P657" i="1" s="1"/>
  <c r="P656" i="1" a="1"/>
  <c r="P656" i="1" s="1"/>
  <c r="P655" i="1" a="1"/>
  <c r="P655" i="1" s="1"/>
  <c r="P654" i="1" a="1"/>
  <c r="P654" i="1" s="1"/>
  <c r="P653" i="1" a="1"/>
  <c r="P653" i="1" s="1"/>
  <c r="P652" i="1" a="1"/>
  <c r="P652" i="1" s="1"/>
  <c r="P651" i="1" a="1"/>
  <c r="P651" i="1" s="1"/>
  <c r="P650" i="1" a="1"/>
  <c r="P650" i="1" s="1"/>
  <c r="P649" i="1" a="1"/>
  <c r="P649" i="1" s="1"/>
  <c r="P648" i="1" a="1"/>
  <c r="P648" i="1" s="1"/>
  <c r="P647" i="1" a="1"/>
  <c r="P647" i="1" s="1"/>
  <c r="P646" i="1" a="1"/>
  <c r="P646" i="1" s="1"/>
  <c r="P645" i="1" a="1"/>
  <c r="P645" i="1" s="1"/>
  <c r="P644" i="1" a="1"/>
  <c r="P644" i="1" s="1"/>
  <c r="P643" i="1" a="1"/>
  <c r="P643" i="1" s="1"/>
  <c r="P642" i="1" a="1"/>
  <c r="P642" i="1" s="1"/>
  <c r="P641" i="1" a="1"/>
  <c r="P641" i="1" s="1"/>
  <c r="P640" i="1" a="1"/>
  <c r="P640" i="1" s="1"/>
  <c r="P639" i="1" a="1"/>
  <c r="P639" i="1" s="1"/>
  <c r="P638" i="1" a="1"/>
  <c r="P638" i="1" s="1"/>
  <c r="P637" i="1" a="1"/>
  <c r="P637" i="1" s="1"/>
  <c r="P636" i="1" a="1"/>
  <c r="P636" i="1" s="1"/>
  <c r="P635" i="1" a="1"/>
  <c r="P635" i="1" s="1"/>
  <c r="P634" i="1" a="1"/>
  <c r="P634" i="1" s="1"/>
  <c r="P633" i="1" a="1"/>
  <c r="P633" i="1" s="1"/>
  <c r="P632" i="1" a="1"/>
  <c r="P632" i="1" s="1"/>
  <c r="P631" i="1" a="1"/>
  <c r="P631" i="1" s="1"/>
  <c r="P630" i="1" a="1"/>
  <c r="P630" i="1" s="1"/>
  <c r="P629" i="1" a="1"/>
  <c r="P629" i="1" s="1"/>
  <c r="P628" i="1" a="1"/>
  <c r="P628" i="1" s="1"/>
  <c r="P627" i="1" a="1"/>
  <c r="P627" i="1" s="1"/>
  <c r="P626" i="1"/>
  <c r="P626" i="1" a="1"/>
  <c r="P625" i="1" a="1"/>
  <c r="P625" i="1" s="1"/>
  <c r="P624" i="1" a="1"/>
  <c r="P624" i="1" s="1"/>
  <c r="P623" i="1" a="1"/>
  <c r="P623" i="1" s="1"/>
  <c r="P622" i="1" a="1"/>
  <c r="P622" i="1" s="1"/>
  <c r="P621" i="1" a="1"/>
  <c r="P621" i="1" s="1"/>
  <c r="P620" i="1" a="1"/>
  <c r="P620" i="1" s="1"/>
  <c r="P619" i="1" a="1"/>
  <c r="P619" i="1" s="1"/>
  <c r="P618" i="1" a="1"/>
  <c r="P618" i="1" s="1"/>
  <c r="P617" i="1" a="1"/>
  <c r="P617" i="1" s="1"/>
  <c r="P616" i="1" a="1"/>
  <c r="P616" i="1" s="1"/>
  <c r="P615" i="1" a="1"/>
  <c r="P615" i="1" s="1"/>
  <c r="P614" i="1" a="1"/>
  <c r="P614" i="1" s="1"/>
  <c r="P613" i="1" a="1"/>
  <c r="P613" i="1" s="1"/>
  <c r="P612" i="1" a="1"/>
  <c r="P612" i="1" s="1"/>
  <c r="P611" i="1" a="1"/>
  <c r="P611" i="1" s="1"/>
  <c r="P610" i="1" a="1"/>
  <c r="P610" i="1" s="1"/>
  <c r="P609" i="1" a="1"/>
  <c r="P609" i="1" s="1"/>
  <c r="P608" i="1" a="1"/>
  <c r="P608" i="1" s="1"/>
  <c r="P607" i="1" a="1"/>
  <c r="P607" i="1" s="1"/>
  <c r="P606" i="1" a="1"/>
  <c r="P606" i="1" s="1"/>
  <c r="P605" i="1" a="1"/>
  <c r="P605" i="1" s="1"/>
  <c r="P604" i="1" a="1"/>
  <c r="P604" i="1" s="1"/>
  <c r="P603" i="1" a="1"/>
  <c r="P603" i="1" s="1"/>
  <c r="P602" i="1" a="1"/>
  <c r="P602" i="1" s="1"/>
  <c r="P601" i="1" a="1"/>
  <c r="P601" i="1" s="1"/>
  <c r="P600" i="1" a="1"/>
  <c r="P600" i="1" s="1"/>
  <c r="P599" i="1" a="1"/>
  <c r="P599" i="1" s="1"/>
  <c r="P598" i="1" a="1"/>
  <c r="P598" i="1" s="1"/>
  <c r="P597" i="1" a="1"/>
  <c r="P597" i="1" s="1"/>
  <c r="P596" i="1" a="1"/>
  <c r="P596" i="1" s="1"/>
  <c r="P595" i="1" a="1"/>
  <c r="P595" i="1" s="1"/>
  <c r="P594" i="1" a="1"/>
  <c r="P594" i="1" s="1"/>
  <c r="P593" i="1" a="1"/>
  <c r="P593" i="1" s="1"/>
  <c r="P592" i="1" a="1"/>
  <c r="P592" i="1" s="1"/>
  <c r="P591" i="1" a="1"/>
  <c r="P591" i="1" s="1"/>
  <c r="P590" i="1" a="1"/>
  <c r="P590" i="1" s="1"/>
  <c r="P589" i="1" a="1"/>
  <c r="P589" i="1" s="1"/>
  <c r="P588" i="1" a="1"/>
  <c r="P588" i="1" s="1"/>
  <c r="P587" i="1" a="1"/>
  <c r="P587" i="1" s="1"/>
  <c r="P586" i="1" a="1"/>
  <c r="P586" i="1" s="1"/>
  <c r="P585" i="1" a="1"/>
  <c r="P585" i="1" s="1"/>
  <c r="P584" i="1" a="1"/>
  <c r="P584" i="1" s="1"/>
  <c r="P583" i="1" a="1"/>
  <c r="P583" i="1" s="1"/>
  <c r="P582" i="1" a="1"/>
  <c r="P582" i="1" s="1"/>
  <c r="P581" i="1" a="1"/>
  <c r="P581" i="1" s="1"/>
  <c r="P580" i="1" a="1"/>
  <c r="P580" i="1" s="1"/>
  <c r="P579" i="1" a="1"/>
  <c r="P579" i="1" s="1"/>
  <c r="P578" i="1"/>
  <c r="P578" i="1" a="1"/>
  <c r="P577" i="1" a="1"/>
  <c r="P577" i="1" s="1"/>
  <c r="P576" i="1" a="1"/>
  <c r="P576" i="1" s="1"/>
  <c r="P575" i="1" a="1"/>
  <c r="P575" i="1" s="1"/>
  <c r="P574" i="1" a="1"/>
  <c r="P574" i="1" s="1"/>
  <c r="P573" i="1" a="1"/>
  <c r="P573" i="1" s="1"/>
  <c r="P572" i="1" a="1"/>
  <c r="P572" i="1" s="1"/>
  <c r="P571" i="1" a="1"/>
  <c r="P571" i="1" s="1"/>
  <c r="P570" i="1" a="1"/>
  <c r="P570" i="1" s="1"/>
  <c r="P569" i="1" a="1"/>
  <c r="P569" i="1" s="1"/>
  <c r="P568" i="1" a="1"/>
  <c r="P568" i="1" s="1"/>
  <c r="P567" i="1" a="1"/>
  <c r="P567" i="1" s="1"/>
  <c r="P566" i="1" a="1"/>
  <c r="P566" i="1" s="1"/>
  <c r="P565" i="1" a="1"/>
  <c r="P565" i="1" s="1"/>
  <c r="P564" i="1" a="1"/>
  <c r="P564" i="1" s="1"/>
  <c r="P563" i="1" a="1"/>
  <c r="P563" i="1" s="1"/>
  <c r="P562" i="1" a="1"/>
  <c r="P562" i="1" s="1"/>
  <c r="P561" i="1" a="1"/>
  <c r="P561" i="1" s="1"/>
  <c r="P560" i="1" a="1"/>
  <c r="P560" i="1" s="1"/>
  <c r="P559" i="1" a="1"/>
  <c r="P559" i="1" s="1"/>
  <c r="P558" i="1" a="1"/>
  <c r="P558" i="1" s="1"/>
  <c r="P557" i="1" a="1"/>
  <c r="P557" i="1" s="1"/>
  <c r="P556" i="1" a="1"/>
  <c r="P556" i="1" s="1"/>
  <c r="P555" i="1" a="1"/>
  <c r="P555" i="1" s="1"/>
  <c r="P554" i="1" a="1"/>
  <c r="P554" i="1" s="1"/>
  <c r="P553" i="1" a="1"/>
  <c r="P553" i="1" s="1"/>
  <c r="P552" i="1" a="1"/>
  <c r="P552" i="1" s="1"/>
  <c r="P551" i="1" a="1"/>
  <c r="P551" i="1" s="1"/>
  <c r="P550" i="1" a="1"/>
  <c r="P550" i="1" s="1"/>
  <c r="P549" i="1" a="1"/>
  <c r="P549" i="1" s="1"/>
  <c r="P548" i="1" a="1"/>
  <c r="P548" i="1" s="1"/>
  <c r="P547" i="1" a="1"/>
  <c r="P547" i="1" s="1"/>
  <c r="P546" i="1"/>
  <c r="P546" i="1" a="1"/>
  <c r="P545" i="1" a="1"/>
  <c r="P545" i="1" s="1"/>
  <c r="P544" i="1" a="1"/>
  <c r="P544" i="1" s="1"/>
  <c r="P543" i="1" a="1"/>
  <c r="P543" i="1" s="1"/>
  <c r="P542" i="1" a="1"/>
  <c r="P542" i="1" s="1"/>
  <c r="P541" i="1" a="1"/>
  <c r="P541" i="1" s="1"/>
  <c r="P540" i="1" a="1"/>
  <c r="P540" i="1" s="1"/>
  <c r="P539" i="1" a="1"/>
  <c r="P539" i="1" s="1"/>
  <c r="P538" i="1" a="1"/>
  <c r="P538" i="1" s="1"/>
  <c r="P537" i="1" a="1"/>
  <c r="P537" i="1" s="1"/>
  <c r="P536" i="1" a="1"/>
  <c r="P536" i="1" s="1"/>
  <c r="P535" i="1" a="1"/>
  <c r="P535" i="1" s="1"/>
  <c r="P534" i="1" a="1"/>
  <c r="P534" i="1" s="1"/>
  <c r="P533" i="1" a="1"/>
  <c r="P533" i="1" s="1"/>
  <c r="P532" i="1" a="1"/>
  <c r="P532" i="1" s="1"/>
  <c r="P531" i="1" a="1"/>
  <c r="P531" i="1" s="1"/>
  <c r="P530" i="1" a="1"/>
  <c r="P530" i="1" s="1"/>
  <c r="P529" i="1" a="1"/>
  <c r="P529" i="1" s="1"/>
  <c r="P528" i="1" a="1"/>
  <c r="P528" i="1" s="1"/>
  <c r="P527" i="1" a="1"/>
  <c r="P527" i="1" s="1"/>
  <c r="P526" i="1" a="1"/>
  <c r="P526" i="1" s="1"/>
  <c r="P525" i="1" a="1"/>
  <c r="P525" i="1" s="1"/>
  <c r="P524" i="1" a="1"/>
  <c r="P524" i="1" s="1"/>
  <c r="P523" i="1" a="1"/>
  <c r="P523" i="1" s="1"/>
  <c r="P522" i="1" a="1"/>
  <c r="P522" i="1" s="1"/>
  <c r="P521" i="1" a="1"/>
  <c r="P521" i="1" s="1"/>
  <c r="P520" i="1" a="1"/>
  <c r="P520" i="1" s="1"/>
  <c r="P519" i="1" a="1"/>
  <c r="P519" i="1" s="1"/>
  <c r="P518" i="1" a="1"/>
  <c r="P518" i="1" s="1"/>
  <c r="P517" i="1" a="1"/>
  <c r="P517" i="1" s="1"/>
  <c r="P516" i="1" a="1"/>
  <c r="P516" i="1" s="1"/>
  <c r="P515" i="1" a="1"/>
  <c r="P515" i="1" s="1"/>
  <c r="P514" i="1"/>
  <c r="P514" i="1" a="1"/>
  <c r="P513" i="1" a="1"/>
  <c r="P513" i="1" s="1"/>
  <c r="P512" i="1" a="1"/>
  <c r="P512" i="1" s="1"/>
  <c r="P511" i="1" a="1"/>
  <c r="P511" i="1" s="1"/>
  <c r="P510" i="1" a="1"/>
  <c r="P510" i="1" s="1"/>
  <c r="P509" i="1" a="1"/>
  <c r="P509" i="1" s="1"/>
  <c r="P508" i="1" a="1"/>
  <c r="P508" i="1" s="1"/>
  <c r="P507" i="1" a="1"/>
  <c r="P507" i="1" s="1"/>
  <c r="P506" i="1" a="1"/>
  <c r="P506" i="1" s="1"/>
  <c r="P505" i="1" a="1"/>
  <c r="P505" i="1" s="1"/>
  <c r="P504" i="1" a="1"/>
  <c r="P504" i="1" s="1"/>
  <c r="P503" i="1" a="1"/>
  <c r="P503" i="1" s="1"/>
  <c r="P502" i="1" a="1"/>
  <c r="P502" i="1" s="1"/>
  <c r="P501" i="1" a="1"/>
  <c r="P501" i="1" s="1"/>
  <c r="P500" i="1" a="1"/>
  <c r="P500" i="1" s="1"/>
  <c r="P499" i="1" a="1"/>
  <c r="P499" i="1" s="1"/>
  <c r="P498" i="1" a="1"/>
  <c r="P498" i="1" s="1"/>
  <c r="P497" i="1" a="1"/>
  <c r="P497" i="1" s="1"/>
  <c r="P496" i="1" a="1"/>
  <c r="P496" i="1" s="1"/>
  <c r="P495" i="1" a="1"/>
  <c r="P495" i="1" s="1"/>
  <c r="P494" i="1" a="1"/>
  <c r="P494" i="1" s="1"/>
  <c r="P493" i="1" a="1"/>
  <c r="P493" i="1" s="1"/>
  <c r="P492" i="1" a="1"/>
  <c r="P492" i="1" s="1"/>
  <c r="P491" i="1" a="1"/>
  <c r="P491" i="1" s="1"/>
  <c r="P490" i="1" a="1"/>
  <c r="P490" i="1" s="1"/>
  <c r="P489" i="1" a="1"/>
  <c r="P489" i="1" s="1"/>
  <c r="P488" i="1" a="1"/>
  <c r="P488" i="1" s="1"/>
  <c r="P487" i="1" a="1"/>
  <c r="P487" i="1" s="1"/>
  <c r="P486" i="1" a="1"/>
  <c r="P486" i="1" s="1"/>
  <c r="P485" i="1" a="1"/>
  <c r="P485" i="1" s="1"/>
  <c r="P484" i="1" a="1"/>
  <c r="P484" i="1" s="1"/>
  <c r="P483" i="1" a="1"/>
  <c r="P483" i="1" s="1"/>
  <c r="P482" i="1"/>
  <c r="P482" i="1" a="1"/>
  <c r="P481" i="1" a="1"/>
  <c r="P481" i="1" s="1"/>
  <c r="P480" i="1" a="1"/>
  <c r="P480" i="1" s="1"/>
  <c r="P479" i="1" a="1"/>
  <c r="P479" i="1" s="1"/>
  <c r="P478" i="1" a="1"/>
  <c r="P478" i="1" s="1"/>
  <c r="P477" i="1" a="1"/>
  <c r="P477" i="1" s="1"/>
  <c r="P476" i="1" a="1"/>
  <c r="P476" i="1" s="1"/>
  <c r="P475" i="1" a="1"/>
  <c r="P475" i="1" s="1"/>
  <c r="P474" i="1" a="1"/>
  <c r="P474" i="1" s="1"/>
  <c r="P473" i="1" a="1"/>
  <c r="P473" i="1" s="1"/>
  <c r="P472" i="1" a="1"/>
  <c r="P472" i="1" s="1"/>
  <c r="P471" i="1" a="1"/>
  <c r="P471" i="1" s="1"/>
  <c r="P470" i="1" a="1"/>
  <c r="P470" i="1" s="1"/>
  <c r="P469" i="1" a="1"/>
  <c r="P469" i="1" s="1"/>
  <c r="P468" i="1" a="1"/>
  <c r="P468" i="1" s="1"/>
  <c r="P467" i="1" a="1"/>
  <c r="P467" i="1" s="1"/>
  <c r="P466" i="1" a="1"/>
  <c r="P466" i="1" s="1"/>
  <c r="P465" i="1" a="1"/>
  <c r="P465" i="1" s="1"/>
  <c r="P464" i="1" a="1"/>
  <c r="P464" i="1" s="1"/>
  <c r="P463" i="1" a="1"/>
  <c r="P463" i="1" s="1"/>
  <c r="P462" i="1" a="1"/>
  <c r="P462" i="1" s="1"/>
  <c r="P461" i="1" a="1"/>
  <c r="P461" i="1" s="1"/>
  <c r="P460" i="1" a="1"/>
  <c r="P460" i="1" s="1"/>
  <c r="P459" i="1" a="1"/>
  <c r="P459" i="1" s="1"/>
  <c r="P458" i="1" a="1"/>
  <c r="P458" i="1" s="1"/>
  <c r="P457" i="1" a="1"/>
  <c r="P457" i="1" s="1"/>
  <c r="P456" i="1" a="1"/>
  <c r="P456" i="1" s="1"/>
  <c r="P455" i="1" a="1"/>
  <c r="P455" i="1" s="1"/>
  <c r="P454" i="1" a="1"/>
  <c r="P454" i="1" s="1"/>
  <c r="P453" i="1" a="1"/>
  <c r="P453" i="1" s="1"/>
  <c r="P452" i="1" a="1"/>
  <c r="P452" i="1" s="1"/>
  <c r="P451" i="1" a="1"/>
  <c r="P451" i="1" s="1"/>
  <c r="P450" i="1"/>
  <c r="P450" i="1" a="1"/>
  <c r="P449" i="1" a="1"/>
  <c r="P449" i="1" s="1"/>
  <c r="P448" i="1" a="1"/>
  <c r="P448" i="1" s="1"/>
  <c r="P447" i="1" a="1"/>
  <c r="P447" i="1" s="1"/>
  <c r="P446" i="1" a="1"/>
  <c r="P446" i="1" s="1"/>
  <c r="P445" i="1" a="1"/>
  <c r="P445" i="1" s="1"/>
  <c r="P444" i="1" a="1"/>
  <c r="P444" i="1" s="1"/>
  <c r="P443" i="1" a="1"/>
  <c r="P443" i="1" s="1"/>
  <c r="P442" i="1" a="1"/>
  <c r="P442" i="1" s="1"/>
  <c r="P441" i="1" a="1"/>
  <c r="P441" i="1" s="1"/>
  <c r="P440" i="1" a="1"/>
  <c r="P440" i="1" s="1"/>
  <c r="P439" i="1" a="1"/>
  <c r="P439" i="1" s="1"/>
  <c r="P438" i="1" a="1"/>
  <c r="P438" i="1" s="1"/>
  <c r="P437" i="1" a="1"/>
  <c r="P437" i="1" s="1"/>
  <c r="P436" i="1" a="1"/>
  <c r="P436" i="1" s="1"/>
  <c r="P435" i="1" a="1"/>
  <c r="P435" i="1" s="1"/>
  <c r="P434" i="1" a="1"/>
  <c r="P434" i="1" s="1"/>
  <c r="P433" i="1" a="1"/>
  <c r="P433" i="1" s="1"/>
  <c r="P432" i="1" a="1"/>
  <c r="P432" i="1" s="1"/>
  <c r="P431" i="1" a="1"/>
  <c r="P431" i="1" s="1"/>
  <c r="P430" i="1" a="1"/>
  <c r="P430" i="1" s="1"/>
  <c r="P429" i="1" a="1"/>
  <c r="P429" i="1" s="1"/>
  <c r="P428" i="1" a="1"/>
  <c r="P428" i="1" s="1"/>
  <c r="P427" i="1" a="1"/>
  <c r="P427" i="1" s="1"/>
  <c r="P426" i="1" a="1"/>
  <c r="P426" i="1" s="1"/>
  <c r="P425" i="1" a="1"/>
  <c r="P425" i="1" s="1"/>
  <c r="P424" i="1" a="1"/>
  <c r="P424" i="1" s="1"/>
  <c r="P423" i="1" a="1"/>
  <c r="P423" i="1" s="1"/>
  <c r="P422" i="1" a="1"/>
  <c r="P422" i="1" s="1"/>
  <c r="P421" i="1" a="1"/>
  <c r="P421" i="1" s="1"/>
  <c r="P420" i="1" a="1"/>
  <c r="P420" i="1" s="1"/>
  <c r="P419" i="1" a="1"/>
  <c r="P419" i="1" s="1"/>
  <c r="P418" i="1"/>
  <c r="P418" i="1" a="1"/>
  <c r="P417" i="1" a="1"/>
  <c r="P417" i="1" s="1"/>
  <c r="P416" i="1" a="1"/>
  <c r="P416" i="1" s="1"/>
  <c r="P415" i="1" a="1"/>
  <c r="P415" i="1" s="1"/>
  <c r="P414" i="1" a="1"/>
  <c r="P414" i="1" s="1"/>
  <c r="P413" i="1" a="1"/>
  <c r="P413" i="1" s="1"/>
  <c r="P412" i="1" a="1"/>
  <c r="P412" i="1" s="1"/>
  <c r="P411" i="1" a="1"/>
  <c r="P411" i="1" s="1"/>
  <c r="P410" i="1" a="1"/>
  <c r="P410" i="1" s="1"/>
  <c r="P409" i="1" a="1"/>
  <c r="P409" i="1" s="1"/>
  <c r="P408" i="1" a="1"/>
  <c r="P408" i="1" s="1"/>
  <c r="P407" i="1" a="1"/>
  <c r="P407" i="1" s="1"/>
  <c r="P406" i="1" a="1"/>
  <c r="P406" i="1" s="1"/>
  <c r="P405" i="1" a="1"/>
  <c r="P405" i="1" s="1"/>
  <c r="P404" i="1" a="1"/>
  <c r="P404" i="1" s="1"/>
  <c r="P403" i="1" a="1"/>
  <c r="P403" i="1" s="1"/>
  <c r="P402" i="1" a="1"/>
  <c r="P402" i="1" s="1"/>
  <c r="P401" i="1" a="1"/>
  <c r="P401" i="1" s="1"/>
  <c r="P400" i="1" a="1"/>
  <c r="P400" i="1" s="1"/>
  <c r="P399" i="1" a="1"/>
  <c r="P399" i="1" s="1"/>
  <c r="P398" i="1" a="1"/>
  <c r="P398" i="1" s="1"/>
  <c r="P397" i="1" a="1"/>
  <c r="P397" i="1" s="1"/>
  <c r="P396" i="1" a="1"/>
  <c r="P396" i="1" s="1"/>
  <c r="P395" i="1" a="1"/>
  <c r="P395" i="1" s="1"/>
  <c r="P394" i="1" a="1"/>
  <c r="P394" i="1" s="1"/>
  <c r="P393" i="1" a="1"/>
  <c r="P393" i="1" s="1"/>
  <c r="P392" i="1" a="1"/>
  <c r="P392" i="1" s="1"/>
  <c r="P391" i="1" a="1"/>
  <c r="P391" i="1" s="1"/>
  <c r="P390" i="1" a="1"/>
  <c r="P390" i="1" s="1"/>
  <c r="P389" i="1" a="1"/>
  <c r="P389" i="1" s="1"/>
  <c r="P388" i="1" a="1"/>
  <c r="P388" i="1" s="1"/>
  <c r="P387" i="1" a="1"/>
  <c r="P387" i="1" s="1"/>
  <c r="P386" i="1"/>
  <c r="P386" i="1" a="1"/>
  <c r="P385" i="1" a="1"/>
  <c r="P385" i="1" s="1"/>
  <c r="P384" i="1" a="1"/>
  <c r="P384" i="1" s="1"/>
  <c r="P383" i="1" a="1"/>
  <c r="P383" i="1" s="1"/>
  <c r="P382" i="1" a="1"/>
  <c r="P382" i="1" s="1"/>
  <c r="P381" i="1" a="1"/>
  <c r="P381" i="1" s="1"/>
  <c r="P380" i="1" a="1"/>
  <c r="P380" i="1" s="1"/>
  <c r="P379" i="1" a="1"/>
  <c r="P379" i="1" s="1"/>
  <c r="P378" i="1" a="1"/>
  <c r="P378" i="1" s="1"/>
  <c r="P377" i="1" a="1"/>
  <c r="P377" i="1" s="1"/>
  <c r="P376" i="1" a="1"/>
  <c r="P376" i="1" s="1"/>
  <c r="P375" i="1" a="1"/>
  <c r="P375" i="1" s="1"/>
  <c r="P374" i="1" a="1"/>
  <c r="P374" i="1" s="1"/>
  <c r="P373" i="1" a="1"/>
  <c r="P373" i="1" s="1"/>
  <c r="P372" i="1" a="1"/>
  <c r="P372" i="1" s="1"/>
  <c r="P371" i="1" a="1"/>
  <c r="P371" i="1" s="1"/>
  <c r="P370" i="1" a="1"/>
  <c r="P370" i="1" s="1"/>
  <c r="P369" i="1" a="1"/>
  <c r="P369" i="1" s="1"/>
  <c r="P368" i="1" a="1"/>
  <c r="P368" i="1" s="1"/>
  <c r="P367" i="1" a="1"/>
  <c r="P367" i="1" s="1"/>
  <c r="P366" i="1" a="1"/>
  <c r="P366" i="1" s="1"/>
  <c r="P365" i="1" a="1"/>
  <c r="P365" i="1" s="1"/>
  <c r="P364" i="1" a="1"/>
  <c r="P364" i="1" s="1"/>
  <c r="P363" i="1" a="1"/>
  <c r="P363" i="1" s="1"/>
  <c r="P362" i="1" a="1"/>
  <c r="P362" i="1" s="1"/>
  <c r="P361" i="1" a="1"/>
  <c r="P361" i="1" s="1"/>
  <c r="P360" i="1" a="1"/>
  <c r="P360" i="1" s="1"/>
  <c r="P359" i="1" a="1"/>
  <c r="P359" i="1" s="1"/>
  <c r="P358" i="1" a="1"/>
  <c r="P358" i="1" s="1"/>
  <c r="P357" i="1" a="1"/>
  <c r="P357" i="1" s="1"/>
  <c r="P356" i="1" a="1"/>
  <c r="P356" i="1" s="1"/>
  <c r="P355" i="1" a="1"/>
  <c r="P355" i="1" s="1"/>
  <c r="P354" i="1"/>
  <c r="P354" i="1" a="1"/>
  <c r="P353" i="1" a="1"/>
  <c r="P353" i="1" s="1"/>
  <c r="P352" i="1" a="1"/>
  <c r="P352" i="1" s="1"/>
  <c r="P351" i="1" a="1"/>
  <c r="P351" i="1" s="1"/>
  <c r="P350" i="1" a="1"/>
  <c r="P350" i="1" s="1"/>
  <c r="P349" i="1" a="1"/>
  <c r="P349" i="1" s="1"/>
  <c r="P348" i="1" a="1"/>
  <c r="P348" i="1" s="1"/>
  <c r="P347" i="1" a="1"/>
  <c r="P347" i="1" s="1"/>
  <c r="P346" i="1" a="1"/>
  <c r="P346" i="1" s="1"/>
  <c r="P345" i="1" a="1"/>
  <c r="P345" i="1" s="1"/>
  <c r="P344" i="1" a="1"/>
  <c r="P344" i="1" s="1"/>
  <c r="P343" i="1" a="1"/>
  <c r="P343" i="1" s="1"/>
  <c r="P342" i="1" a="1"/>
  <c r="P342" i="1" s="1"/>
  <c r="P341" i="1" a="1"/>
  <c r="P341" i="1" s="1"/>
  <c r="P340" i="1" a="1"/>
  <c r="P340" i="1" s="1"/>
  <c r="P339" i="1" a="1"/>
  <c r="P339" i="1" s="1"/>
  <c r="P338" i="1" a="1"/>
  <c r="P338" i="1" s="1"/>
  <c r="P337" i="1" a="1"/>
  <c r="P337" i="1" s="1"/>
  <c r="P336" i="1" a="1"/>
  <c r="P336" i="1" s="1"/>
  <c r="P335" i="1" a="1"/>
  <c r="P335" i="1" s="1"/>
  <c r="P334" i="1" a="1"/>
  <c r="P334" i="1" s="1"/>
  <c r="P333" i="1" a="1"/>
  <c r="P333" i="1" s="1"/>
  <c r="P332" i="1" a="1"/>
  <c r="P332" i="1" s="1"/>
  <c r="P331" i="1" a="1"/>
  <c r="P331" i="1" s="1"/>
  <c r="P330" i="1" a="1"/>
  <c r="P330" i="1" s="1"/>
  <c r="P329" i="1" a="1"/>
  <c r="P329" i="1" s="1"/>
  <c r="P328" i="1" a="1"/>
  <c r="P328" i="1" s="1"/>
  <c r="P327" i="1" a="1"/>
  <c r="P327" i="1" s="1"/>
  <c r="P326" i="1" a="1"/>
  <c r="P326" i="1" s="1"/>
  <c r="P325" i="1" a="1"/>
  <c r="P325" i="1" s="1"/>
  <c r="P324" i="1" a="1"/>
  <c r="P324" i="1" s="1"/>
  <c r="P323" i="1" a="1"/>
  <c r="P323" i="1" s="1"/>
  <c r="P322" i="1" a="1"/>
  <c r="P322" i="1" s="1"/>
  <c r="P321" i="1" a="1"/>
  <c r="P321" i="1" s="1"/>
  <c r="P320" i="1" a="1"/>
  <c r="P320" i="1" s="1"/>
  <c r="P319" i="1" a="1"/>
  <c r="P319" i="1" s="1"/>
  <c r="P318" i="1" a="1"/>
  <c r="P318" i="1" s="1"/>
  <c r="P317" i="1" a="1"/>
  <c r="P317" i="1" s="1"/>
  <c r="P316" i="1" a="1"/>
  <c r="P316" i="1" s="1"/>
  <c r="P315" i="1" a="1"/>
  <c r="P315" i="1" s="1"/>
  <c r="P314" i="1" a="1"/>
  <c r="P314" i="1" s="1"/>
  <c r="P313" i="1" a="1"/>
  <c r="P313" i="1" s="1"/>
  <c r="P312" i="1" a="1"/>
  <c r="P312" i="1" s="1"/>
  <c r="P311" i="1" a="1"/>
  <c r="P311" i="1" s="1"/>
  <c r="P310" i="1" a="1"/>
  <c r="P310" i="1" s="1"/>
  <c r="P309" i="1" a="1"/>
  <c r="P309" i="1" s="1"/>
  <c r="P308" i="1" a="1"/>
  <c r="P308" i="1" s="1"/>
  <c r="P307" i="1" a="1"/>
  <c r="P307" i="1" s="1"/>
  <c r="P306" i="1"/>
  <c r="P306" i="1" a="1"/>
  <c r="P305" i="1" a="1"/>
  <c r="P305" i="1" s="1"/>
  <c r="P304" i="1" a="1"/>
  <c r="P304" i="1" s="1"/>
  <c r="P303" i="1" a="1"/>
  <c r="P303" i="1" s="1"/>
  <c r="P302" i="1" a="1"/>
  <c r="P302" i="1" s="1"/>
  <c r="P301" i="1" a="1"/>
  <c r="P301" i="1" s="1"/>
  <c r="P300" i="1" a="1"/>
  <c r="P300" i="1" s="1"/>
  <c r="P299" i="1" a="1"/>
  <c r="P299" i="1" s="1"/>
  <c r="P298" i="1" a="1"/>
  <c r="P298" i="1" s="1"/>
  <c r="P297" i="1" a="1"/>
  <c r="P297" i="1" s="1"/>
  <c r="P296" i="1" a="1"/>
  <c r="P296" i="1" s="1"/>
  <c r="P295" i="1" a="1"/>
  <c r="P295" i="1" s="1"/>
  <c r="P294" i="1" a="1"/>
  <c r="P294" i="1" s="1"/>
  <c r="P293" i="1" a="1"/>
  <c r="P293" i="1" s="1"/>
  <c r="P292" i="1" a="1"/>
  <c r="P292" i="1" s="1"/>
  <c r="P291" i="1" a="1"/>
  <c r="P291" i="1" s="1"/>
  <c r="P290" i="1" a="1"/>
  <c r="P290" i="1" s="1"/>
  <c r="P289" i="1" a="1"/>
  <c r="P289" i="1" s="1"/>
  <c r="P288" i="1" a="1"/>
  <c r="P288" i="1" s="1"/>
  <c r="P287" i="1" a="1"/>
  <c r="P287" i="1" s="1"/>
  <c r="P286" i="1" a="1"/>
  <c r="P286" i="1" s="1"/>
  <c r="P285" i="1" a="1"/>
  <c r="P285" i="1" s="1"/>
  <c r="P284" i="1" a="1"/>
  <c r="P284" i="1" s="1"/>
  <c r="P283" i="1" a="1"/>
  <c r="P283" i="1" s="1"/>
  <c r="P282" i="1" a="1"/>
  <c r="P282" i="1" s="1"/>
  <c r="P281" i="1" a="1"/>
  <c r="P281" i="1" s="1"/>
  <c r="P280" i="1" a="1"/>
  <c r="P280" i="1" s="1"/>
  <c r="P279" i="1" a="1"/>
  <c r="P279" i="1" s="1"/>
  <c r="P278" i="1" a="1"/>
  <c r="P278" i="1" s="1"/>
  <c r="P277" i="1" a="1"/>
  <c r="P277" i="1" s="1"/>
  <c r="P276" i="1" a="1"/>
  <c r="P276" i="1" s="1"/>
  <c r="P275" i="1" a="1"/>
  <c r="P275" i="1" s="1"/>
  <c r="P274" i="1" a="1"/>
  <c r="P274" i="1" s="1"/>
  <c r="P273" i="1" a="1"/>
  <c r="P273" i="1" s="1"/>
  <c r="P272" i="1" a="1"/>
  <c r="P272" i="1" s="1"/>
  <c r="P271" i="1" a="1"/>
  <c r="P271" i="1" s="1"/>
  <c r="P270" i="1" a="1"/>
  <c r="P270" i="1" s="1"/>
  <c r="P269" i="1" a="1"/>
  <c r="P269" i="1" s="1"/>
  <c r="P268" i="1" a="1"/>
  <c r="P268" i="1" s="1"/>
  <c r="P267" i="1" a="1"/>
  <c r="P267" i="1" s="1"/>
  <c r="P266" i="1" a="1"/>
  <c r="P266" i="1" s="1"/>
  <c r="P265" i="1" a="1"/>
  <c r="P265" i="1" s="1"/>
  <c r="P264" i="1"/>
  <c r="P264" i="1" a="1"/>
  <c r="P263" i="1" a="1"/>
  <c r="P263" i="1" s="1"/>
  <c r="P262" i="1" a="1"/>
  <c r="P262" i="1" s="1"/>
  <c r="P261" i="1" a="1"/>
  <c r="P261" i="1" s="1"/>
  <c r="P260" i="1" a="1"/>
  <c r="P260" i="1" s="1"/>
  <c r="P259" i="1" a="1"/>
  <c r="P259" i="1" s="1"/>
  <c r="P258" i="1" a="1"/>
  <c r="P258" i="1" s="1"/>
  <c r="P257" i="1" a="1"/>
  <c r="P257" i="1" s="1"/>
  <c r="P256" i="1" a="1"/>
  <c r="P256" i="1" s="1"/>
  <c r="P255" i="1" a="1"/>
  <c r="P255" i="1" s="1"/>
  <c r="P254" i="1" a="1"/>
  <c r="P254" i="1" s="1"/>
  <c r="P253" i="1" a="1"/>
  <c r="P253" i="1" s="1"/>
  <c r="P252" i="1" a="1"/>
  <c r="P252" i="1" s="1"/>
  <c r="P251" i="1" a="1"/>
  <c r="P251" i="1" s="1"/>
  <c r="P250" i="1" a="1"/>
  <c r="P250" i="1" s="1"/>
  <c r="P249" i="1" a="1"/>
  <c r="P249" i="1" s="1"/>
  <c r="P248" i="1"/>
  <c r="P248" i="1" a="1"/>
  <c r="P247" i="1" a="1"/>
  <c r="P247" i="1" s="1"/>
  <c r="P246" i="1" a="1"/>
  <c r="P246" i="1" s="1"/>
  <c r="P245" i="1" a="1"/>
  <c r="P245" i="1" s="1"/>
  <c r="P244" i="1" a="1"/>
  <c r="P244" i="1" s="1"/>
  <c r="P243" i="1" a="1"/>
  <c r="P243" i="1" s="1"/>
  <c r="P242" i="1" a="1"/>
  <c r="P242" i="1" s="1"/>
  <c r="P241" i="1" a="1"/>
  <c r="P241" i="1" s="1"/>
  <c r="P240" i="1" a="1"/>
  <c r="P240" i="1" s="1"/>
  <c r="P239" i="1" a="1"/>
  <c r="P239" i="1" s="1"/>
  <c r="P238" i="1" a="1"/>
  <c r="P238" i="1" s="1"/>
  <c r="P237" i="1" a="1"/>
  <c r="P237" i="1" s="1"/>
  <c r="P236" i="1" a="1"/>
  <c r="P236" i="1" s="1"/>
  <c r="P235" i="1" a="1"/>
  <c r="P235" i="1" s="1"/>
  <c r="P234" i="1" a="1"/>
  <c r="P234" i="1" s="1"/>
  <c r="P233" i="1" a="1"/>
  <c r="P233" i="1" s="1"/>
  <c r="P232" i="1"/>
  <c r="P232" i="1" a="1"/>
  <c r="P231" i="1" a="1"/>
  <c r="P231" i="1" s="1"/>
  <c r="P230" i="1" a="1"/>
  <c r="P230" i="1" s="1"/>
  <c r="P229" i="1" a="1"/>
  <c r="P229" i="1" s="1"/>
  <c r="P228" i="1" a="1"/>
  <c r="P228" i="1" s="1"/>
  <c r="P227" i="1" a="1"/>
  <c r="P227" i="1" s="1"/>
  <c r="P226" i="1" a="1"/>
  <c r="P226" i="1" s="1"/>
  <c r="P225" i="1" a="1"/>
  <c r="P225" i="1" s="1"/>
  <c r="P224" i="1" a="1"/>
  <c r="P224" i="1" s="1"/>
  <c r="P223" i="1" a="1"/>
  <c r="P223" i="1" s="1"/>
  <c r="P222" i="1" a="1"/>
  <c r="P222" i="1" s="1"/>
  <c r="P221" i="1" a="1"/>
  <c r="P221" i="1" s="1"/>
  <c r="P220" i="1" a="1"/>
  <c r="P220" i="1" s="1"/>
  <c r="P219" i="1" a="1"/>
  <c r="P219" i="1" s="1"/>
  <c r="P218" i="1" a="1"/>
  <c r="P218" i="1" s="1"/>
  <c r="P217" i="1" a="1"/>
  <c r="P217" i="1" s="1"/>
  <c r="P216" i="1"/>
  <c r="P216" i="1" a="1"/>
  <c r="P215" i="1" a="1"/>
  <c r="P215" i="1" s="1"/>
  <c r="P214" i="1" a="1"/>
  <c r="P214" i="1" s="1"/>
  <c r="P213" i="1" a="1"/>
  <c r="P213" i="1" s="1"/>
  <c r="P212" i="1" a="1"/>
  <c r="P212" i="1" s="1"/>
  <c r="P211" i="1" a="1"/>
  <c r="P211" i="1" s="1"/>
  <c r="P210" i="1" a="1"/>
  <c r="P210" i="1" s="1"/>
  <c r="P209" i="1" a="1"/>
  <c r="P209" i="1" s="1"/>
  <c r="P208" i="1" a="1"/>
  <c r="P208" i="1" s="1"/>
  <c r="P207" i="1" a="1"/>
  <c r="P207" i="1" s="1"/>
  <c r="P206" i="1" a="1"/>
  <c r="P206" i="1" s="1"/>
  <c r="P205" i="1" a="1"/>
  <c r="P205" i="1" s="1"/>
  <c r="P204" i="1" a="1"/>
  <c r="P204" i="1" s="1"/>
  <c r="P203" i="1" a="1"/>
  <c r="P203" i="1" s="1"/>
  <c r="P202" i="1" a="1"/>
  <c r="P202" i="1" s="1"/>
  <c r="P201" i="1" a="1"/>
  <c r="P201" i="1" s="1"/>
  <c r="P200" i="1"/>
  <c r="P200" i="1" a="1"/>
  <c r="P199" i="1" a="1"/>
  <c r="P199" i="1" s="1"/>
  <c r="P198" i="1" a="1"/>
  <c r="P198" i="1" s="1"/>
  <c r="P197" i="1" a="1"/>
  <c r="P197" i="1" s="1"/>
  <c r="P196" i="1" a="1"/>
  <c r="P196" i="1" s="1"/>
  <c r="P195" i="1" a="1"/>
  <c r="P195" i="1" s="1"/>
  <c r="P194" i="1" a="1"/>
  <c r="P194" i="1" s="1"/>
  <c r="P193" i="1" a="1"/>
  <c r="P193" i="1" s="1"/>
  <c r="P192" i="1" a="1"/>
  <c r="P192" i="1" s="1"/>
  <c r="P191" i="1" a="1"/>
  <c r="P191" i="1" s="1"/>
  <c r="P190" i="1" a="1"/>
  <c r="P190" i="1" s="1"/>
  <c r="P189" i="1" a="1"/>
  <c r="P189" i="1" s="1"/>
  <c r="P188" i="1" a="1"/>
  <c r="P188" i="1" s="1"/>
  <c r="P187" i="1" a="1"/>
  <c r="P187" i="1" s="1"/>
  <c r="P186" i="1" a="1"/>
  <c r="P186" i="1" s="1"/>
  <c r="P185" i="1" a="1"/>
  <c r="P185" i="1" s="1"/>
  <c r="P184" i="1"/>
  <c r="P184" i="1" a="1"/>
  <c r="P183" i="1" a="1"/>
  <c r="P183" i="1" s="1"/>
  <c r="P182" i="1" a="1"/>
  <c r="P182" i="1" s="1"/>
  <c r="P181" i="1" a="1"/>
  <c r="P181" i="1" s="1"/>
  <c r="P180" i="1" a="1"/>
  <c r="P180" i="1" s="1"/>
  <c r="P179" i="1" a="1"/>
  <c r="P179" i="1" s="1"/>
  <c r="P178" i="1" a="1"/>
  <c r="P178" i="1" s="1"/>
  <c r="P177" i="1" a="1"/>
  <c r="P177" i="1" s="1"/>
  <c r="P176" i="1" a="1"/>
  <c r="P176" i="1" s="1"/>
  <c r="P175" i="1" a="1"/>
  <c r="P175" i="1" s="1"/>
  <c r="P174" i="1" a="1"/>
  <c r="P174" i="1" s="1"/>
  <c r="P173" i="1" a="1"/>
  <c r="P173" i="1" s="1"/>
  <c r="P172" i="1" a="1"/>
  <c r="P172" i="1" s="1"/>
  <c r="P171" i="1" a="1"/>
  <c r="P171" i="1" s="1"/>
  <c r="P170" i="1" a="1"/>
  <c r="P170" i="1" s="1"/>
  <c r="P169" i="1" a="1"/>
  <c r="P169" i="1" s="1"/>
  <c r="P168" i="1"/>
  <c r="P168" i="1" a="1"/>
  <c r="P167" i="1" a="1"/>
  <c r="P167" i="1" s="1"/>
  <c r="P166" i="1" a="1"/>
  <c r="P166" i="1" s="1"/>
  <c r="P165" i="1" a="1"/>
  <c r="P165" i="1" s="1"/>
  <c r="P164" i="1" a="1"/>
  <c r="P164" i="1" s="1"/>
  <c r="P163" i="1" a="1"/>
  <c r="P163" i="1" s="1"/>
  <c r="P162" i="1" a="1"/>
  <c r="P162" i="1" s="1"/>
  <c r="P161" i="1" a="1"/>
  <c r="P161" i="1" s="1"/>
  <c r="P160" i="1" a="1"/>
  <c r="P160" i="1" s="1"/>
  <c r="P159" i="1" a="1"/>
  <c r="P159" i="1" s="1"/>
  <c r="P158" i="1" a="1"/>
  <c r="P158" i="1" s="1"/>
  <c r="P157" i="1" a="1"/>
  <c r="P157" i="1" s="1"/>
  <c r="P156" i="1" a="1"/>
  <c r="P156" i="1" s="1"/>
  <c r="P155" i="1" a="1"/>
  <c r="P155" i="1" s="1"/>
  <c r="P154" i="1" a="1"/>
  <c r="P154" i="1" s="1"/>
  <c r="P153" i="1" a="1"/>
  <c r="P153" i="1" s="1"/>
  <c r="P152" i="1"/>
  <c r="P152" i="1" a="1"/>
  <c r="P151" i="1" a="1"/>
  <c r="P151" i="1" s="1"/>
  <c r="P150" i="1" a="1"/>
  <c r="P150" i="1" s="1"/>
  <c r="P149" i="1" a="1"/>
  <c r="P149" i="1" s="1"/>
  <c r="P148" i="1" a="1"/>
  <c r="P148" i="1" s="1"/>
  <c r="P147" i="1" a="1"/>
  <c r="P147" i="1" s="1"/>
  <c r="P146" i="1" a="1"/>
  <c r="P146" i="1" s="1"/>
  <c r="P145" i="1" a="1"/>
  <c r="P145" i="1" s="1"/>
  <c r="P144" i="1" a="1"/>
  <c r="P144" i="1" s="1"/>
  <c r="P143" i="1" a="1"/>
  <c r="P143" i="1" s="1"/>
  <c r="P142" i="1" a="1"/>
  <c r="P142" i="1" s="1"/>
  <c r="P141" i="1" a="1"/>
  <c r="P141" i="1" s="1"/>
  <c r="P140" i="1" a="1"/>
  <c r="P140" i="1" s="1"/>
  <c r="P139" i="1" a="1"/>
  <c r="P139" i="1" s="1"/>
  <c r="P138" i="1" a="1"/>
  <c r="P138" i="1" s="1"/>
  <c r="P137" i="1" a="1"/>
  <c r="P137" i="1" s="1"/>
  <c r="P136" i="1"/>
  <c r="P136" i="1" a="1"/>
  <c r="P135" i="1" a="1"/>
  <c r="P135" i="1" s="1"/>
  <c r="P134" i="1" a="1"/>
  <c r="P134" i="1" s="1"/>
  <c r="P133" i="1" a="1"/>
  <c r="P133" i="1" s="1"/>
  <c r="P132" i="1" a="1"/>
  <c r="P132" i="1" s="1"/>
  <c r="P131" i="1" a="1"/>
  <c r="P131" i="1" s="1"/>
  <c r="P130" i="1" a="1"/>
  <c r="P130" i="1" s="1"/>
  <c r="P129" i="1" a="1"/>
  <c r="P129" i="1" s="1"/>
  <c r="P128" i="1" a="1"/>
  <c r="P128" i="1" s="1"/>
  <c r="P127" i="1" a="1"/>
  <c r="P127" i="1" s="1"/>
  <c r="P126" i="1" a="1"/>
  <c r="P126" i="1" s="1"/>
  <c r="P125" i="1" a="1"/>
  <c r="P125" i="1" s="1"/>
  <c r="P124" i="1" a="1"/>
  <c r="P124" i="1" s="1"/>
  <c r="P123" i="1" a="1"/>
  <c r="P123" i="1" s="1"/>
  <c r="P122" i="1" a="1"/>
  <c r="P122" i="1" s="1"/>
  <c r="P121" i="1" a="1"/>
  <c r="P121" i="1" s="1"/>
  <c r="P120" i="1"/>
  <c r="P120" i="1" a="1"/>
  <c r="P119" i="1" a="1"/>
  <c r="P119" i="1" s="1"/>
  <c r="P118" i="1" a="1"/>
  <c r="P118" i="1" s="1"/>
  <c r="P117" i="1" a="1"/>
  <c r="P117" i="1" s="1"/>
  <c r="P116" i="1" a="1"/>
  <c r="P116" i="1" s="1"/>
  <c r="P115" i="1" a="1"/>
  <c r="P115" i="1" s="1"/>
  <c r="P114" i="1" a="1"/>
  <c r="P114" i="1" s="1"/>
  <c r="P113" i="1" a="1"/>
  <c r="P113" i="1" s="1"/>
  <c r="P112" i="1" a="1"/>
  <c r="P112" i="1" s="1"/>
  <c r="P111" i="1" a="1"/>
  <c r="P111" i="1" s="1"/>
  <c r="P110" i="1" a="1"/>
  <c r="P110" i="1" s="1"/>
  <c r="P109" i="1" a="1"/>
  <c r="P109" i="1" s="1"/>
  <c r="P108" i="1" a="1"/>
  <c r="P108" i="1" s="1"/>
  <c r="P107" i="1" a="1"/>
  <c r="P107" i="1" s="1"/>
  <c r="P106" i="1" a="1"/>
  <c r="P106" i="1" s="1"/>
  <c r="P105" i="1" a="1"/>
  <c r="P105" i="1" s="1"/>
  <c r="P104" i="1"/>
  <c r="P104" i="1" a="1"/>
  <c r="P103" i="1" a="1"/>
  <c r="P103" i="1" s="1"/>
  <c r="P102" i="1" a="1"/>
  <c r="P102" i="1" s="1"/>
  <c r="P101" i="1" a="1"/>
  <c r="P101" i="1" s="1"/>
  <c r="P100" i="1" a="1"/>
  <c r="P100" i="1" s="1"/>
  <c r="P99" i="1" a="1"/>
  <c r="P99" i="1" s="1"/>
  <c r="P98" i="1" a="1"/>
  <c r="P98" i="1" s="1"/>
  <c r="P97" i="1" a="1"/>
  <c r="P97" i="1" s="1"/>
  <c r="P96" i="1" a="1"/>
  <c r="P96" i="1" s="1"/>
  <c r="P95" i="1" a="1"/>
  <c r="P95" i="1" s="1"/>
  <c r="P94" i="1" a="1"/>
  <c r="P94" i="1" s="1"/>
  <c r="P93" i="1" a="1"/>
  <c r="P93" i="1" s="1"/>
  <c r="P92" i="1" a="1"/>
  <c r="P92" i="1" s="1"/>
  <c r="P91" i="1" a="1"/>
  <c r="P91" i="1" s="1"/>
  <c r="P90" i="1" a="1"/>
  <c r="P90" i="1" s="1"/>
  <c r="P89" i="1" a="1"/>
  <c r="P89" i="1" s="1"/>
  <c r="P88" i="1"/>
  <c r="P88" i="1" a="1"/>
  <c r="P87" i="1" a="1"/>
  <c r="P87" i="1" s="1"/>
  <c r="P86" i="1" a="1"/>
  <c r="P86" i="1" s="1"/>
  <c r="P85" i="1" a="1"/>
  <c r="P85" i="1" s="1"/>
  <c r="P84" i="1" a="1"/>
  <c r="P84" i="1" s="1"/>
  <c r="P83" i="1" a="1"/>
  <c r="P83" i="1" s="1"/>
  <c r="P82" i="1" a="1"/>
  <c r="P82" i="1" s="1"/>
  <c r="P81" i="1" a="1"/>
  <c r="P81" i="1" s="1"/>
  <c r="P80" i="1" a="1"/>
  <c r="P80" i="1" s="1"/>
  <c r="P79" i="1" a="1"/>
  <c r="P79" i="1" s="1"/>
  <c r="P78" i="1" a="1"/>
  <c r="P78" i="1" s="1"/>
  <c r="P77" i="1" a="1"/>
  <c r="P77" i="1" s="1"/>
  <c r="P76" i="1" a="1"/>
  <c r="P76" i="1" s="1"/>
  <c r="P75" i="1" a="1"/>
  <c r="P75" i="1" s="1"/>
  <c r="P74" i="1" a="1"/>
  <c r="P74" i="1" s="1"/>
  <c r="P73" i="1" a="1"/>
  <c r="P73" i="1" s="1"/>
  <c r="P72" i="1"/>
  <c r="P72" i="1" a="1"/>
  <c r="P71" i="1" a="1"/>
  <c r="P71" i="1" s="1"/>
  <c r="P70" i="1" a="1"/>
  <c r="P70" i="1" s="1"/>
  <c r="P69" i="1" a="1"/>
  <c r="P69" i="1" s="1"/>
  <c r="P68" i="1" a="1"/>
  <c r="P68" i="1" s="1"/>
  <c r="P67" i="1" a="1"/>
  <c r="P67" i="1" s="1"/>
  <c r="P66" i="1" a="1"/>
  <c r="P66" i="1" s="1"/>
  <c r="P65" i="1" a="1"/>
  <c r="P65" i="1" s="1"/>
  <c r="P64" i="1"/>
  <c r="P64" i="1" a="1"/>
  <c r="P63" i="1" a="1"/>
  <c r="P63" i="1" s="1"/>
  <c r="P62" i="1" a="1"/>
  <c r="P62" i="1" s="1"/>
  <c r="P61" i="1" a="1"/>
  <c r="P61" i="1" s="1"/>
  <c r="P60" i="1" a="1"/>
  <c r="P60" i="1" s="1"/>
  <c r="P59" i="1" a="1"/>
  <c r="P59" i="1" s="1"/>
  <c r="P58" i="1" a="1"/>
  <c r="P58" i="1" s="1"/>
  <c r="P57" i="1" a="1"/>
  <c r="P57" i="1" s="1"/>
  <c r="P56" i="1" a="1"/>
  <c r="P56" i="1" s="1"/>
  <c r="P55" i="1" a="1"/>
  <c r="P55" i="1" s="1"/>
  <c r="P54" i="1"/>
  <c r="P54" i="1" a="1"/>
  <c r="P53" i="1" a="1"/>
  <c r="P53" i="1" s="1"/>
  <c r="P52" i="1" a="1"/>
  <c r="P52" i="1" s="1"/>
  <c r="P51" i="1" a="1"/>
  <c r="P51" i="1" s="1"/>
  <c r="P50" i="1" a="1"/>
  <c r="P50" i="1" s="1"/>
  <c r="P49" i="1" a="1"/>
  <c r="P49" i="1" s="1"/>
  <c r="P48" i="1" a="1"/>
  <c r="P48" i="1" s="1"/>
  <c r="P47" i="1" a="1"/>
  <c r="P47" i="1" s="1"/>
  <c r="P46" i="1" a="1"/>
  <c r="P46" i="1" s="1"/>
  <c r="P45" i="1" a="1"/>
  <c r="P45" i="1" s="1"/>
  <c r="P44" i="1" a="1"/>
  <c r="P44" i="1" s="1"/>
  <c r="P43" i="1" a="1"/>
  <c r="P43" i="1" s="1"/>
  <c r="P42" i="1" a="1"/>
  <c r="P42" i="1" s="1"/>
  <c r="P41" i="1" a="1"/>
  <c r="P41" i="1" s="1"/>
  <c r="P40" i="1"/>
  <c r="P40" i="1" a="1"/>
  <c r="P39" i="1" a="1"/>
  <c r="P39" i="1" s="1"/>
  <c r="P38" i="1" a="1"/>
  <c r="P38" i="1" s="1"/>
  <c r="P37" i="1" a="1"/>
  <c r="P37" i="1" s="1"/>
  <c r="P36" i="1" a="1"/>
  <c r="P36" i="1" s="1"/>
  <c r="P35" i="1" a="1"/>
  <c r="P35" i="1" s="1"/>
  <c r="P34" i="1" a="1"/>
  <c r="P34" i="1" s="1"/>
  <c r="P33" i="1" a="1"/>
  <c r="P33" i="1" s="1"/>
  <c r="P32" i="1" a="1"/>
  <c r="P32" i="1" s="1"/>
  <c r="P31" i="1" a="1"/>
  <c r="P31" i="1" s="1"/>
  <c r="P30" i="1" a="1"/>
  <c r="P30" i="1" s="1"/>
  <c r="P29" i="1" a="1"/>
  <c r="P29" i="1" s="1"/>
  <c r="P28" i="1" a="1"/>
  <c r="P28" i="1" s="1"/>
  <c r="P27" i="1" a="1"/>
  <c r="P27" i="1" s="1"/>
  <c r="P26" i="1" a="1"/>
  <c r="P26" i="1" s="1"/>
  <c r="P25" i="1" a="1"/>
  <c r="P25" i="1" s="1"/>
  <c r="P24" i="1" a="1"/>
  <c r="P24" i="1" s="1"/>
  <c r="P23" i="1" a="1"/>
  <c r="P23" i="1" s="1"/>
  <c r="P22" i="1"/>
  <c r="P22" i="1" a="1"/>
  <c r="P21" i="1" a="1"/>
  <c r="P21" i="1" s="1"/>
  <c r="P20" i="1" a="1"/>
  <c r="P20" i="1" s="1"/>
  <c r="P19" i="1" a="1"/>
  <c r="P19" i="1" s="1"/>
  <c r="P18" i="1" a="1"/>
  <c r="P18" i="1" s="1"/>
  <c r="P17" i="1" a="1"/>
  <c r="P17" i="1" s="1"/>
  <c r="P16" i="1" a="1"/>
  <c r="P16" i="1" s="1"/>
  <c r="P15" i="1" a="1"/>
  <c r="P15" i="1" s="1"/>
  <c r="P14" i="1" a="1"/>
  <c r="P14" i="1" s="1"/>
  <c r="P13" i="1" a="1"/>
  <c r="P13" i="1" s="1"/>
  <c r="P12" i="1" a="1"/>
  <c r="P12" i="1" s="1"/>
  <c r="P11" i="1" a="1"/>
  <c r="P11" i="1" s="1"/>
  <c r="P10" i="1" a="1"/>
  <c r="P10" i="1" s="1"/>
  <c r="P9" i="1" a="1"/>
  <c r="P9" i="1" s="1"/>
  <c r="P8" i="1"/>
  <c r="P8" i="1" a="1"/>
  <c r="P7" i="1" a="1"/>
  <c r="P7" i="1" s="1"/>
  <c r="P6" i="1" a="1"/>
  <c r="P6" i="1" s="1"/>
  <c r="P5" i="1" a="1"/>
  <c r="P5" i="1" s="1"/>
  <c r="P4" i="1" a="1"/>
  <c r="P4" i="1" s="1"/>
  <c r="P3" i="1" a="1"/>
  <c r="P3" i="1" s="1"/>
  <c r="J2" i="28" a="1"/>
  <c r="J2" i="28" s="1"/>
  <c r="K2" i="24" a="1"/>
  <c r="K2" i="24" s="1"/>
  <c r="K2" i="18" a="1"/>
  <c r="K2" i="18" s="1"/>
  <c r="K2" i="15" a="1"/>
  <c r="K2" i="15" s="1"/>
  <c r="J2" i="14" a="1"/>
  <c r="J2" i="14" s="1"/>
  <c r="K2" i="13" a="1"/>
  <c r="K2" i="13" s="1"/>
  <c r="K2" i="12" a="1"/>
  <c r="K2" i="12" s="1"/>
  <c r="I2" i="3" a="1"/>
  <c r="I2" i="3" s="1"/>
  <c r="P2" i="1" a="1"/>
  <c r="P2" i="1" s="1"/>
  <c r="F16158" i="31"/>
  <c r="F16157" i="31"/>
  <c r="F16156" i="31"/>
  <c r="F16155" i="31"/>
  <c r="F16154" i="31"/>
  <c r="F16153" i="31"/>
  <c r="F16152" i="31"/>
  <c r="F16151" i="31"/>
  <c r="F16150" i="31"/>
  <c r="F16149" i="31"/>
  <c r="F16148" i="31"/>
  <c r="F16147" i="31"/>
  <c r="F16146" i="31"/>
  <c r="F16145" i="31"/>
  <c r="F16144" i="31"/>
  <c r="F16143" i="31"/>
  <c r="F16142" i="31"/>
  <c r="F16141" i="31"/>
  <c r="F16140" i="31"/>
  <c r="F16139" i="31"/>
  <c r="F16138" i="31"/>
  <c r="F16137" i="31"/>
  <c r="F16136" i="31"/>
  <c r="F16135" i="31"/>
  <c r="F16134" i="31"/>
  <c r="F16133" i="31"/>
  <c r="F16132" i="31"/>
  <c r="F16131" i="31"/>
  <c r="F16130" i="31"/>
  <c r="F16129" i="31"/>
  <c r="F16128" i="31"/>
  <c r="F16127" i="31"/>
  <c r="F16126" i="31"/>
  <c r="F16125" i="31"/>
  <c r="F16124" i="31"/>
  <c r="F16123" i="31"/>
  <c r="F16122" i="31"/>
  <c r="F16121" i="31"/>
  <c r="F16120" i="31"/>
  <c r="F16119" i="31"/>
  <c r="F16118" i="31"/>
  <c r="F16117" i="31"/>
  <c r="F16116" i="31"/>
  <c r="F16115" i="31"/>
  <c r="F16114" i="31"/>
  <c r="F16113" i="31"/>
  <c r="F16112" i="31"/>
  <c r="F16111" i="31"/>
  <c r="F16110" i="31"/>
  <c r="F16109" i="31"/>
  <c r="F16108" i="31"/>
  <c r="F16107" i="31"/>
  <c r="F16106" i="31"/>
  <c r="F16105" i="31"/>
  <c r="F16104" i="31"/>
  <c r="F16103" i="31"/>
  <c r="F16102" i="31"/>
  <c r="F16101" i="31"/>
  <c r="F16100" i="31"/>
  <c r="F16099" i="31"/>
  <c r="F16098" i="31"/>
  <c r="F16097" i="31"/>
  <c r="F16096" i="31"/>
  <c r="F16095" i="31"/>
  <c r="F16094" i="31"/>
  <c r="F16093" i="31"/>
  <c r="F16092" i="31"/>
  <c r="F16091" i="31"/>
  <c r="F16090" i="31"/>
  <c r="F16089" i="31"/>
  <c r="F16088" i="31"/>
  <c r="F16087" i="31"/>
  <c r="F16086" i="31"/>
  <c r="F16085" i="31"/>
  <c r="F16084" i="31"/>
  <c r="F16083" i="31"/>
  <c r="F16082" i="31"/>
  <c r="F16081" i="31"/>
  <c r="F16080" i="31"/>
  <c r="F16079" i="31"/>
  <c r="F16078" i="31"/>
  <c r="F16077" i="31"/>
  <c r="F16076" i="31"/>
  <c r="F16075" i="31"/>
  <c r="F16074" i="31"/>
  <c r="F16073" i="31"/>
  <c r="F16072" i="31"/>
  <c r="F16071" i="31"/>
  <c r="F16070" i="31"/>
  <c r="F16069" i="31"/>
  <c r="F16068" i="31"/>
  <c r="F16067" i="31"/>
  <c r="F16066" i="31"/>
  <c r="F16065" i="31"/>
  <c r="F16064" i="31"/>
  <c r="F16063" i="31"/>
  <c r="F16062" i="31"/>
  <c r="F16061" i="31"/>
  <c r="F16060" i="31"/>
  <c r="F16059" i="31"/>
  <c r="F16058" i="31"/>
  <c r="F16057" i="31"/>
  <c r="F16056" i="31"/>
  <c r="F16055" i="31"/>
  <c r="F16054" i="31"/>
  <c r="F16053" i="31"/>
  <c r="F16052" i="31"/>
  <c r="F16051" i="31"/>
  <c r="F16050" i="31"/>
  <c r="F16049" i="31"/>
  <c r="F16048" i="31"/>
  <c r="F16047" i="31"/>
  <c r="F16046" i="31"/>
  <c r="F16045" i="31"/>
  <c r="F16044" i="31"/>
  <c r="F16043" i="31"/>
  <c r="F16042" i="31"/>
  <c r="F16041" i="31"/>
  <c r="F16040" i="31"/>
  <c r="F16039" i="31"/>
  <c r="F16038" i="31"/>
  <c r="F16037" i="31"/>
  <c r="F16036" i="31"/>
  <c r="F16035" i="31"/>
  <c r="F16034" i="31"/>
  <c r="F16033" i="31"/>
  <c r="F16032" i="31"/>
  <c r="F16031" i="31"/>
  <c r="F16030" i="31"/>
  <c r="F16029" i="31"/>
  <c r="F16028" i="31"/>
  <c r="F16027" i="31"/>
  <c r="F16026" i="31"/>
  <c r="F16025" i="31"/>
  <c r="F16024" i="31"/>
  <c r="F16023" i="31"/>
  <c r="F16022" i="31"/>
  <c r="F16021" i="31"/>
  <c r="F16020" i="31"/>
  <c r="F16019" i="31"/>
  <c r="F16018" i="31"/>
  <c r="F16017" i="31"/>
  <c r="F16016" i="31"/>
  <c r="F16015" i="31"/>
  <c r="F16014" i="31"/>
  <c r="F16013" i="31"/>
  <c r="F16012" i="31"/>
  <c r="F16011" i="31"/>
  <c r="F16010" i="31"/>
  <c r="F16009" i="31"/>
  <c r="F16008" i="31"/>
  <c r="F16007" i="31"/>
  <c r="F16006" i="31"/>
  <c r="F16005" i="31"/>
  <c r="F16004" i="31"/>
  <c r="F16003" i="31"/>
  <c r="F16002" i="31"/>
  <c r="F16001" i="31"/>
  <c r="F16000" i="31"/>
  <c r="F15999" i="31"/>
  <c r="F15998" i="31"/>
  <c r="F15997" i="31"/>
  <c r="F15996" i="31"/>
  <c r="F15995" i="31"/>
  <c r="F15994" i="31"/>
  <c r="F15993" i="31"/>
  <c r="F15992" i="31"/>
  <c r="F15991" i="31"/>
  <c r="F15990" i="31"/>
  <c r="F15989" i="31"/>
  <c r="F15988" i="31"/>
  <c r="F15987" i="31"/>
  <c r="F15986" i="31"/>
  <c r="F15985" i="31"/>
  <c r="F15984" i="31"/>
  <c r="F15983" i="31"/>
  <c r="F15982" i="31"/>
  <c r="F15981" i="31"/>
  <c r="F15980" i="31"/>
  <c r="F15979" i="31"/>
  <c r="F15978" i="31"/>
  <c r="F15977" i="31"/>
  <c r="F15976" i="31"/>
  <c r="F15975" i="31"/>
  <c r="F15974" i="31"/>
  <c r="F15973" i="31"/>
  <c r="F15972" i="31"/>
  <c r="F15971" i="31"/>
  <c r="F15970" i="31"/>
  <c r="F15969" i="31"/>
  <c r="F15968" i="31"/>
  <c r="F15967" i="31"/>
  <c r="F15966" i="31"/>
  <c r="F15965" i="31"/>
  <c r="F15964" i="31"/>
  <c r="F15963" i="31"/>
  <c r="F15962" i="31"/>
  <c r="F15961" i="31"/>
  <c r="F15960" i="31"/>
  <c r="F15959" i="31"/>
  <c r="F15958" i="31"/>
  <c r="F15957" i="31"/>
  <c r="F15956" i="31"/>
  <c r="F15955" i="31"/>
  <c r="F15954" i="31"/>
  <c r="F15953" i="31"/>
  <c r="F15952" i="31"/>
  <c r="F15951" i="31"/>
  <c r="F15950" i="31"/>
  <c r="F15949" i="31"/>
  <c r="F15948" i="31"/>
  <c r="F15947" i="31"/>
  <c r="F15946" i="31"/>
  <c r="F15945" i="31"/>
  <c r="F15944" i="31"/>
  <c r="F15943" i="31"/>
  <c r="F15942" i="31"/>
  <c r="F15941" i="31"/>
  <c r="F15940" i="31"/>
  <c r="F15939" i="31"/>
  <c r="F15938" i="31"/>
  <c r="F15937" i="31"/>
  <c r="F15936" i="31"/>
  <c r="F15935" i="31"/>
  <c r="F15934" i="31"/>
  <c r="F15933" i="31"/>
  <c r="F15932" i="31"/>
  <c r="F15931" i="31"/>
  <c r="F15930" i="31"/>
  <c r="F15929" i="31"/>
  <c r="F15928" i="31"/>
  <c r="F15927" i="31"/>
  <c r="F15926" i="31"/>
  <c r="F15925" i="31"/>
  <c r="F15924" i="31"/>
  <c r="F15923" i="31"/>
  <c r="F15922" i="31"/>
  <c r="F15921" i="31"/>
  <c r="F15920" i="31"/>
  <c r="F15919" i="31"/>
  <c r="F15918" i="31"/>
  <c r="F15917" i="31"/>
  <c r="F15916" i="31"/>
  <c r="F15915" i="31"/>
  <c r="F15914" i="31"/>
  <c r="F15913" i="31"/>
  <c r="F15912" i="31"/>
  <c r="F15911" i="31"/>
  <c r="F15910" i="31"/>
  <c r="F15909" i="31"/>
  <c r="F15908" i="31"/>
  <c r="F15907" i="31"/>
  <c r="F15906" i="31"/>
  <c r="F15905" i="31"/>
  <c r="F15904" i="31"/>
  <c r="F15903" i="31"/>
  <c r="F15902" i="31"/>
  <c r="F15901" i="31"/>
  <c r="F15900" i="31"/>
  <c r="F15899" i="31"/>
  <c r="F15898" i="31"/>
  <c r="F15897" i="31"/>
  <c r="F15896" i="31"/>
  <c r="F15895" i="31"/>
  <c r="F15894" i="31"/>
  <c r="F15893" i="31"/>
  <c r="F15892" i="31"/>
  <c r="F15891" i="31"/>
  <c r="F15890" i="31"/>
  <c r="F15889" i="31"/>
  <c r="F15888" i="31"/>
  <c r="F15887" i="31"/>
  <c r="F15886" i="31"/>
  <c r="F15885" i="31"/>
  <c r="F15884" i="31"/>
  <c r="F15883" i="31"/>
  <c r="F15882" i="31"/>
  <c r="F15881" i="31"/>
  <c r="F15880" i="31"/>
  <c r="F15879" i="31"/>
  <c r="F15878" i="31"/>
  <c r="F15877" i="31"/>
  <c r="F15876" i="31"/>
  <c r="F15875" i="31"/>
  <c r="F15874" i="31"/>
  <c r="F15873" i="31"/>
  <c r="F15872" i="31"/>
  <c r="F15871" i="31"/>
  <c r="F15870" i="31"/>
  <c r="F15869" i="31"/>
  <c r="F15868" i="31"/>
  <c r="F15867" i="31"/>
  <c r="F15866" i="31"/>
  <c r="F15865" i="31"/>
  <c r="F15864" i="31"/>
  <c r="F15863" i="31"/>
  <c r="F15862" i="31"/>
  <c r="F15861" i="31"/>
  <c r="F15860" i="31"/>
  <c r="F15859" i="31"/>
  <c r="F15858" i="31"/>
  <c r="F15857" i="31"/>
  <c r="F15856" i="31"/>
  <c r="F15855" i="31"/>
  <c r="F15854" i="31"/>
  <c r="F15853" i="31"/>
  <c r="F15852" i="31"/>
  <c r="F15851" i="31"/>
  <c r="F15850" i="31"/>
  <c r="F15849" i="31"/>
  <c r="F15848" i="31"/>
  <c r="F15847" i="31"/>
  <c r="F15846" i="31"/>
  <c r="F15845" i="31"/>
  <c r="F15844" i="31"/>
  <c r="F15843" i="31"/>
  <c r="F15842" i="31"/>
  <c r="F15841" i="31"/>
  <c r="F15840" i="31"/>
  <c r="F15839" i="31"/>
  <c r="F15838" i="31"/>
  <c r="F15837" i="31"/>
  <c r="F15836" i="31"/>
  <c r="F15835" i="31"/>
  <c r="F15834" i="31"/>
  <c r="F15833" i="31"/>
  <c r="F15832" i="31"/>
  <c r="F15831" i="31"/>
  <c r="F15830" i="31"/>
  <c r="F15829" i="31"/>
  <c r="F15828" i="31"/>
  <c r="F15827" i="31"/>
  <c r="F15826" i="31"/>
  <c r="F15825" i="31"/>
  <c r="F15824" i="31"/>
  <c r="F15823" i="31"/>
  <c r="F15822" i="31"/>
  <c r="F15821" i="31"/>
  <c r="F15820" i="31"/>
  <c r="F15819" i="31"/>
  <c r="F15818" i="31"/>
  <c r="F15817" i="31"/>
  <c r="F15816" i="31"/>
  <c r="F15815" i="31"/>
  <c r="F15814" i="31"/>
  <c r="F15813" i="31"/>
  <c r="F15812" i="31"/>
  <c r="F15811" i="31"/>
  <c r="F15810" i="31"/>
  <c r="F15809" i="31"/>
  <c r="F15808" i="31"/>
  <c r="F15807" i="31"/>
  <c r="F15806" i="31"/>
  <c r="F15805" i="31"/>
  <c r="F15804" i="31"/>
  <c r="F15803" i="31"/>
  <c r="F15802" i="31"/>
  <c r="F15801" i="31"/>
  <c r="F15800" i="31"/>
  <c r="F15799" i="31"/>
  <c r="F15798" i="31"/>
  <c r="F15797" i="31"/>
  <c r="F15796" i="31"/>
  <c r="F15795" i="31"/>
  <c r="F15794" i="31"/>
  <c r="F15793" i="31"/>
  <c r="F15792" i="31"/>
  <c r="F15791" i="31"/>
  <c r="F15790" i="31"/>
  <c r="F15789" i="31"/>
  <c r="F15788" i="31"/>
  <c r="F15787" i="31"/>
  <c r="F15786" i="31"/>
  <c r="F15785" i="31"/>
  <c r="F15784" i="31"/>
  <c r="F15783" i="31"/>
  <c r="F15782" i="31"/>
  <c r="F15781" i="31"/>
  <c r="F15780" i="31"/>
  <c r="F15779" i="31"/>
  <c r="F15778" i="31"/>
  <c r="F15777" i="31"/>
  <c r="F15776" i="31"/>
  <c r="F15775" i="31"/>
  <c r="F15774" i="31"/>
  <c r="F15773" i="31"/>
  <c r="F15772" i="31"/>
  <c r="F15771" i="31"/>
  <c r="F15770" i="31"/>
  <c r="F15769" i="31"/>
  <c r="F15768" i="31"/>
  <c r="F15767" i="31"/>
  <c r="F15766" i="31"/>
  <c r="F15765" i="31"/>
  <c r="F15764" i="31"/>
  <c r="F15763" i="31"/>
  <c r="F15762" i="31"/>
  <c r="F15761" i="31"/>
  <c r="F15760" i="31"/>
  <c r="F15759" i="31"/>
  <c r="F15758" i="31"/>
  <c r="F15757" i="31"/>
  <c r="F15756" i="31"/>
  <c r="F15755" i="31"/>
  <c r="F15754" i="31"/>
  <c r="F15753" i="31"/>
  <c r="F15752" i="31"/>
  <c r="F15751" i="31"/>
  <c r="F15750" i="31"/>
  <c r="F15749" i="31"/>
  <c r="F15748" i="31"/>
  <c r="F15747" i="31"/>
  <c r="F15746" i="31"/>
  <c r="F15745" i="31"/>
  <c r="F15744" i="31"/>
  <c r="F15743" i="31"/>
  <c r="F15742" i="31"/>
  <c r="F15741" i="31"/>
  <c r="F15740" i="31"/>
  <c r="F15739" i="31"/>
  <c r="F15738" i="31"/>
  <c r="F15737" i="31"/>
  <c r="F15736" i="31"/>
  <c r="F15735" i="31"/>
  <c r="F15734" i="31"/>
  <c r="F15733" i="31"/>
  <c r="F15732" i="31"/>
  <c r="F15731" i="31"/>
  <c r="F15730" i="31"/>
  <c r="F15729" i="31"/>
  <c r="F15728" i="31"/>
  <c r="F15727" i="31"/>
  <c r="F15726" i="31"/>
  <c r="F15725" i="31"/>
  <c r="F15724" i="31"/>
  <c r="F15723" i="31"/>
  <c r="F15722" i="31"/>
  <c r="F15721" i="31"/>
  <c r="F15720" i="31"/>
  <c r="F15719" i="31"/>
  <c r="F15718" i="31"/>
  <c r="F15717" i="31"/>
  <c r="F15716" i="31"/>
  <c r="F15715" i="31"/>
  <c r="F15714" i="31"/>
  <c r="F15713" i="31"/>
  <c r="F15712" i="31"/>
  <c r="F15711" i="31"/>
  <c r="F15710" i="31"/>
  <c r="F15709" i="31"/>
  <c r="F15708" i="31"/>
  <c r="F15707" i="31"/>
  <c r="F15706" i="31"/>
  <c r="F15705" i="31"/>
  <c r="F15704" i="31"/>
  <c r="F15703" i="31"/>
  <c r="F15702" i="31"/>
  <c r="F15701" i="31"/>
  <c r="F15700" i="31"/>
  <c r="F15699" i="31"/>
  <c r="F15698" i="31"/>
  <c r="F15697" i="31"/>
  <c r="F15696" i="31"/>
  <c r="F15695" i="31"/>
  <c r="F15694" i="31"/>
  <c r="F15693" i="31"/>
  <c r="F15692" i="31"/>
  <c r="F15691" i="31"/>
  <c r="F15690" i="31"/>
  <c r="F15689" i="31"/>
  <c r="F15688" i="31"/>
  <c r="F15687" i="31"/>
  <c r="F15686" i="31"/>
  <c r="F15685" i="31"/>
  <c r="F15684" i="31"/>
  <c r="F15683" i="31"/>
  <c r="F15682" i="31"/>
  <c r="F15681" i="31"/>
  <c r="F15680" i="31"/>
  <c r="F15679" i="31"/>
  <c r="F15678" i="31"/>
  <c r="F15677" i="31"/>
  <c r="F15676" i="31"/>
  <c r="F15675" i="31"/>
  <c r="F15674" i="31"/>
  <c r="F15673" i="31"/>
  <c r="F15672" i="31"/>
  <c r="F15671" i="31"/>
  <c r="F15670" i="31"/>
  <c r="F15669" i="31"/>
  <c r="F15668" i="31"/>
  <c r="F15667" i="31"/>
  <c r="F15666" i="31"/>
  <c r="F15665" i="31"/>
  <c r="F15664" i="31"/>
  <c r="F15663" i="31"/>
  <c r="F15662" i="31"/>
  <c r="F15661" i="31"/>
  <c r="F15660" i="31"/>
  <c r="F15659" i="31"/>
  <c r="F15658" i="31"/>
  <c r="F15657" i="31"/>
  <c r="F15656" i="31"/>
  <c r="F15655" i="31"/>
  <c r="F15654" i="31"/>
  <c r="F15653" i="31"/>
  <c r="F15652" i="31"/>
  <c r="F15651" i="31"/>
  <c r="F15650" i="31"/>
  <c r="F15649" i="31"/>
  <c r="F15648" i="31"/>
  <c r="F15647" i="31"/>
  <c r="F15646" i="31"/>
  <c r="F15645" i="31"/>
  <c r="F15644" i="31"/>
  <c r="F15643" i="31"/>
  <c r="F15642" i="31"/>
  <c r="F15641" i="31"/>
  <c r="F15640" i="31"/>
  <c r="F15639" i="31"/>
  <c r="F15638" i="31"/>
  <c r="F15637" i="31"/>
  <c r="F15636" i="31"/>
  <c r="F15635" i="31"/>
  <c r="F15634" i="31"/>
  <c r="F15633" i="31"/>
  <c r="F15632" i="31"/>
  <c r="F15631" i="31"/>
  <c r="F15630" i="31"/>
  <c r="F15629" i="31"/>
  <c r="F15628" i="31"/>
  <c r="F15627" i="31"/>
  <c r="F15626" i="31"/>
  <c r="F15625" i="31"/>
  <c r="F15624" i="31"/>
  <c r="F15623" i="31"/>
  <c r="F15622" i="31"/>
  <c r="F15621" i="31"/>
  <c r="F15620" i="31"/>
  <c r="F15619" i="31"/>
  <c r="F15618" i="31"/>
  <c r="F15617" i="31"/>
  <c r="F15616" i="31"/>
  <c r="F15615" i="31"/>
  <c r="F15614" i="31"/>
  <c r="F15613" i="31"/>
  <c r="F15612" i="31"/>
  <c r="F15611" i="31"/>
  <c r="F15610" i="31"/>
  <c r="F15609" i="31"/>
  <c r="F15608" i="31"/>
  <c r="F15607" i="31"/>
  <c r="F15606" i="31"/>
  <c r="F15605" i="31"/>
  <c r="F15604" i="31"/>
  <c r="F15603" i="31"/>
  <c r="F15602" i="31"/>
  <c r="F15601" i="31"/>
  <c r="F15600" i="31"/>
  <c r="F15599" i="31"/>
  <c r="F15598" i="31"/>
  <c r="F15597" i="31"/>
  <c r="F15596" i="31"/>
  <c r="F15595" i="31"/>
  <c r="F15594" i="31"/>
  <c r="F15593" i="31"/>
  <c r="F15592" i="31"/>
  <c r="F15591" i="31"/>
  <c r="F15590" i="31"/>
  <c r="F15589" i="31"/>
  <c r="F15588" i="31"/>
  <c r="F15587" i="31"/>
  <c r="F15586" i="31"/>
  <c r="F15585" i="31"/>
  <c r="F15584" i="31"/>
  <c r="F15583" i="31"/>
  <c r="F15582" i="31"/>
  <c r="F15581" i="31"/>
  <c r="F15580" i="31"/>
  <c r="F15579" i="31"/>
  <c r="F15578" i="31"/>
  <c r="F15577" i="31"/>
  <c r="F15576" i="31"/>
  <c r="F15575" i="31"/>
  <c r="F15574" i="31"/>
  <c r="F15573" i="31"/>
  <c r="F15572" i="31"/>
  <c r="F15571" i="31"/>
  <c r="F15570" i="31"/>
  <c r="F15569" i="31"/>
  <c r="F15568" i="31"/>
  <c r="F15567" i="31"/>
  <c r="F15566" i="31"/>
  <c r="F15565" i="31"/>
  <c r="F15564" i="31"/>
  <c r="F15563" i="31"/>
  <c r="F15562" i="31"/>
  <c r="F15561" i="31"/>
  <c r="F15560" i="31"/>
  <c r="F15559" i="31"/>
  <c r="F15558" i="31"/>
  <c r="F15557" i="31"/>
  <c r="F15556" i="31"/>
  <c r="F15555" i="31"/>
  <c r="F15554" i="31"/>
  <c r="F15553" i="31"/>
  <c r="F15552" i="31"/>
  <c r="F15551" i="31"/>
  <c r="F15550" i="31"/>
  <c r="F15549" i="31"/>
  <c r="F15548" i="31"/>
  <c r="F15547" i="31"/>
  <c r="F15546" i="31"/>
  <c r="F15545" i="31"/>
  <c r="F15544" i="31"/>
  <c r="F15543" i="31"/>
  <c r="F15542" i="31"/>
  <c r="F15541" i="31"/>
  <c r="F15540" i="31"/>
  <c r="F15539" i="31"/>
  <c r="F15538" i="31"/>
  <c r="F15537" i="31"/>
  <c r="F15536" i="31"/>
  <c r="F15535" i="31"/>
  <c r="F15534" i="31"/>
  <c r="F15533" i="31"/>
  <c r="F15532" i="31"/>
  <c r="F15531" i="31"/>
  <c r="F15530" i="31"/>
  <c r="F15529" i="31"/>
  <c r="F15528" i="31"/>
  <c r="F15527" i="31"/>
  <c r="F15526" i="31"/>
  <c r="F15525" i="31"/>
  <c r="F15524" i="31"/>
  <c r="F15523" i="31"/>
  <c r="F15522" i="31"/>
  <c r="F15521" i="31"/>
  <c r="F15520" i="31"/>
  <c r="F15519" i="31"/>
  <c r="F15518" i="31"/>
  <c r="F15517" i="31"/>
  <c r="F15516" i="31"/>
  <c r="F15515" i="31"/>
  <c r="F15514" i="31"/>
  <c r="F15513" i="31"/>
  <c r="F15512" i="31"/>
  <c r="F15511" i="31"/>
  <c r="F15510" i="31"/>
  <c r="F15509" i="31"/>
  <c r="F15508" i="31"/>
  <c r="F15507" i="31"/>
  <c r="F15506" i="31"/>
  <c r="F15505" i="31"/>
  <c r="F15504" i="31"/>
  <c r="F15503" i="31"/>
  <c r="F15502" i="31"/>
  <c r="F15501" i="31"/>
  <c r="F15500" i="31"/>
  <c r="F15499" i="31"/>
  <c r="F15498" i="31"/>
  <c r="F15497" i="31"/>
  <c r="F15496" i="31"/>
  <c r="F15495" i="31"/>
  <c r="F15494" i="31"/>
  <c r="F15493" i="31"/>
  <c r="F15492" i="31"/>
  <c r="F15491" i="31"/>
  <c r="F15490" i="31"/>
  <c r="F15489" i="31"/>
  <c r="F15488" i="31"/>
  <c r="F15487" i="31"/>
  <c r="F15486" i="31"/>
  <c r="F15485" i="31"/>
  <c r="F15484" i="31"/>
  <c r="F15483" i="31"/>
  <c r="F15482" i="31"/>
  <c r="F15481" i="31"/>
  <c r="F15480" i="31"/>
  <c r="F15479" i="31"/>
  <c r="F15478" i="31"/>
  <c r="F15477" i="31"/>
  <c r="F15476" i="31"/>
  <c r="F15475" i="31"/>
  <c r="F15474" i="31"/>
  <c r="F15473" i="31"/>
  <c r="F15472" i="31"/>
  <c r="F15471" i="31"/>
  <c r="F15470" i="31"/>
  <c r="F15469" i="31"/>
  <c r="F15468" i="31"/>
  <c r="F15467" i="31"/>
  <c r="F15466" i="31"/>
  <c r="F15465" i="31"/>
  <c r="F15464" i="31"/>
  <c r="F15463" i="31"/>
  <c r="F15462" i="31"/>
  <c r="F15461" i="31"/>
  <c r="F15460" i="31"/>
  <c r="F15459" i="31"/>
  <c r="F15458" i="31"/>
  <c r="F15457" i="31"/>
  <c r="F15456" i="31"/>
  <c r="F15455" i="31"/>
  <c r="F15454" i="31"/>
  <c r="F15453" i="31"/>
  <c r="F15452" i="31"/>
  <c r="F15451" i="31"/>
  <c r="F15450" i="31"/>
  <c r="F15449" i="31"/>
  <c r="F15448" i="31"/>
  <c r="F15447" i="31"/>
  <c r="F15446" i="31"/>
  <c r="F15445" i="31"/>
  <c r="F15444" i="31"/>
  <c r="F15443" i="31"/>
  <c r="F15442" i="31"/>
  <c r="F15441" i="31"/>
  <c r="F15440" i="31"/>
  <c r="F15439" i="31"/>
  <c r="F15438" i="31"/>
  <c r="F15437" i="31"/>
  <c r="F15436" i="31"/>
  <c r="F15435" i="31"/>
  <c r="F15434" i="31"/>
  <c r="F15433" i="31"/>
  <c r="F15432" i="31"/>
  <c r="F15431" i="31"/>
  <c r="F15430" i="31"/>
  <c r="F15429" i="31"/>
  <c r="F15428" i="31"/>
  <c r="F15427" i="31"/>
  <c r="F15426" i="31"/>
  <c r="F15425" i="31"/>
  <c r="F15424" i="31"/>
  <c r="F15423" i="31"/>
  <c r="F15422" i="31"/>
  <c r="F15421" i="31"/>
  <c r="F15420" i="31"/>
  <c r="F15419" i="31"/>
  <c r="F15418" i="31"/>
  <c r="F15417" i="31"/>
  <c r="F15416" i="31"/>
  <c r="F15415" i="31"/>
  <c r="F15414" i="31"/>
  <c r="F15413" i="31"/>
  <c r="F15412" i="31"/>
  <c r="F15411" i="31"/>
  <c r="F15410" i="31"/>
  <c r="F15409" i="31"/>
  <c r="F15408" i="31"/>
  <c r="F15407" i="31"/>
  <c r="F15406" i="31"/>
  <c r="F15405" i="31"/>
  <c r="F15404" i="31"/>
  <c r="F15403" i="31"/>
  <c r="F15402" i="31"/>
  <c r="F15401" i="31"/>
  <c r="F15400" i="31"/>
  <c r="F15399" i="31"/>
  <c r="F15398" i="31"/>
  <c r="F15397" i="31"/>
  <c r="F15396" i="31"/>
  <c r="F15395" i="31"/>
  <c r="F15394" i="31"/>
  <c r="F15393" i="31"/>
  <c r="F15392" i="31"/>
  <c r="F15391" i="31"/>
  <c r="F15390" i="31"/>
  <c r="F15389" i="31"/>
  <c r="F15388" i="31"/>
  <c r="F15387" i="31"/>
  <c r="F15386" i="31"/>
  <c r="F15385" i="31"/>
  <c r="F15384" i="31"/>
  <c r="F15383" i="31"/>
  <c r="F15382" i="31"/>
  <c r="F15381" i="31"/>
  <c r="F15380" i="31"/>
  <c r="F15379" i="31"/>
  <c r="F15378" i="31"/>
  <c r="F15377" i="31"/>
  <c r="F15376" i="31"/>
  <c r="F15375" i="31"/>
  <c r="F15374" i="31"/>
  <c r="F15373" i="31"/>
  <c r="F15372" i="31"/>
  <c r="F15371" i="31"/>
  <c r="F15370" i="31"/>
  <c r="F15369" i="31"/>
  <c r="F15368" i="31"/>
  <c r="F15367" i="31"/>
  <c r="F15366" i="31"/>
  <c r="F15365" i="31"/>
  <c r="F15364" i="31"/>
  <c r="F15363" i="31"/>
  <c r="F15362" i="31"/>
  <c r="F15361" i="31"/>
  <c r="F15360" i="31"/>
  <c r="F15359" i="31"/>
  <c r="F15358" i="31"/>
  <c r="F15357" i="31"/>
  <c r="F15356" i="31"/>
  <c r="F15355" i="31"/>
  <c r="F15354" i="31"/>
  <c r="F15353" i="31"/>
  <c r="F15352" i="31"/>
  <c r="F15351" i="31"/>
  <c r="F15350" i="31"/>
  <c r="F15349" i="31"/>
  <c r="F15348" i="31"/>
  <c r="F15347" i="31"/>
  <c r="F15346" i="31"/>
  <c r="F15345" i="31"/>
  <c r="F15344" i="31"/>
  <c r="F15343" i="31"/>
  <c r="F15342" i="31"/>
  <c r="F15341" i="31"/>
  <c r="F15340" i="31"/>
  <c r="F15339" i="31"/>
  <c r="F15338" i="31"/>
  <c r="F15337" i="31"/>
  <c r="F15336" i="31"/>
  <c r="F15335" i="31"/>
  <c r="F15334" i="31"/>
  <c r="F15333" i="31"/>
  <c r="F15332" i="31"/>
  <c r="F15331" i="31"/>
  <c r="F15330" i="31"/>
  <c r="F15329" i="31"/>
  <c r="F15328" i="31"/>
  <c r="F15327" i="31"/>
  <c r="F15326" i="31"/>
  <c r="F15325" i="31"/>
  <c r="F15324" i="31"/>
  <c r="F15323" i="31"/>
  <c r="F15322" i="31"/>
  <c r="F15321" i="31"/>
  <c r="F15320" i="31"/>
  <c r="F15319" i="31"/>
  <c r="F15318" i="31"/>
  <c r="F15317" i="31"/>
  <c r="F15316" i="31"/>
  <c r="F15315" i="31"/>
  <c r="F15314" i="31"/>
  <c r="F15313" i="31"/>
  <c r="F15312" i="31"/>
  <c r="F15311" i="31"/>
  <c r="F15310" i="31"/>
  <c r="F15309" i="31"/>
  <c r="F15308" i="31"/>
  <c r="F15307" i="31"/>
  <c r="F15306" i="31"/>
  <c r="F15305" i="31"/>
  <c r="F15304" i="31"/>
  <c r="F15303" i="31"/>
  <c r="F15302" i="31"/>
  <c r="F15301" i="31"/>
  <c r="F15300" i="31"/>
  <c r="F15299" i="31"/>
  <c r="F15298" i="31"/>
  <c r="F15297" i="31"/>
  <c r="F15296" i="31"/>
  <c r="F15295" i="31"/>
  <c r="F15294" i="31"/>
  <c r="F15293" i="31"/>
  <c r="F15292" i="31"/>
  <c r="F15291" i="31"/>
  <c r="F15290" i="31"/>
  <c r="F15289" i="31"/>
  <c r="F15288" i="31"/>
  <c r="F15287" i="31"/>
  <c r="F15286" i="31"/>
  <c r="F15285" i="31"/>
  <c r="F15284" i="31"/>
  <c r="F15283" i="31"/>
  <c r="F15282" i="31"/>
  <c r="F15281" i="31"/>
  <c r="F15280" i="31"/>
  <c r="F15279" i="31"/>
  <c r="F15278" i="31"/>
  <c r="F15277" i="31"/>
  <c r="F15276" i="31"/>
  <c r="F15275" i="31"/>
  <c r="F15274" i="31"/>
  <c r="F15273" i="31"/>
  <c r="F15272" i="31"/>
  <c r="F15271" i="31"/>
  <c r="F15270" i="31"/>
  <c r="F15269" i="31"/>
  <c r="F15268" i="31"/>
  <c r="F15267" i="31"/>
  <c r="F15266" i="31"/>
  <c r="F15265" i="31"/>
  <c r="F15264" i="31"/>
  <c r="F15263" i="31"/>
  <c r="F15262" i="31"/>
  <c r="F15261" i="31"/>
  <c r="F15260" i="31"/>
  <c r="F15259" i="31"/>
  <c r="F15258" i="31"/>
  <c r="F15257" i="31"/>
  <c r="F15256" i="31"/>
  <c r="F15255" i="31"/>
  <c r="F15254" i="31"/>
  <c r="F15253" i="31"/>
  <c r="F15252" i="31"/>
  <c r="F15251" i="31"/>
  <c r="F15250" i="31"/>
  <c r="F15249" i="31"/>
  <c r="F15248" i="31"/>
  <c r="F15247" i="31"/>
  <c r="F15246" i="31"/>
  <c r="F15245" i="31"/>
  <c r="F15244" i="31"/>
  <c r="F15243" i="31"/>
  <c r="F15242" i="31"/>
  <c r="F15241" i="31"/>
  <c r="F15240" i="31"/>
  <c r="F15239" i="31"/>
  <c r="F15238" i="31"/>
  <c r="F15237" i="31"/>
  <c r="F15236" i="31"/>
  <c r="F15235" i="31"/>
  <c r="F15234" i="31"/>
  <c r="F15233" i="31"/>
  <c r="F15232" i="31"/>
  <c r="F15231" i="31"/>
  <c r="F15230" i="31"/>
  <c r="F15229" i="31"/>
  <c r="F15228" i="31"/>
  <c r="F15227" i="31"/>
  <c r="F15226" i="31"/>
  <c r="F15225" i="31"/>
  <c r="F15224" i="31"/>
  <c r="F15223" i="31"/>
  <c r="F15222" i="31"/>
  <c r="F15221" i="31"/>
  <c r="F15220" i="31"/>
  <c r="F15219" i="31"/>
  <c r="F15218" i="31"/>
  <c r="F15217" i="31"/>
  <c r="F15216" i="31"/>
  <c r="F15215" i="31"/>
  <c r="F15214" i="31"/>
  <c r="F15213" i="31"/>
  <c r="F15212" i="31"/>
  <c r="F15211" i="31"/>
  <c r="F15210" i="31"/>
  <c r="F15209" i="31"/>
  <c r="F15208" i="31"/>
  <c r="F15207" i="31"/>
  <c r="F15206" i="31"/>
  <c r="F15205" i="31"/>
  <c r="F15204" i="31"/>
  <c r="F15203" i="31"/>
  <c r="F15202" i="31"/>
  <c r="F15201" i="31"/>
  <c r="F15200" i="31"/>
  <c r="F15199" i="31"/>
  <c r="F15198" i="31"/>
  <c r="F15197" i="31"/>
  <c r="F15196" i="31"/>
  <c r="F15195" i="31"/>
  <c r="F15194" i="31"/>
  <c r="F15193" i="31"/>
  <c r="F15192" i="31"/>
  <c r="F15191" i="31"/>
  <c r="F15190" i="31"/>
  <c r="F15189" i="31"/>
  <c r="F15188" i="31"/>
  <c r="F15187" i="31"/>
  <c r="F15186" i="31"/>
  <c r="F15185" i="31"/>
  <c r="F15184" i="31"/>
  <c r="F15183" i="31"/>
  <c r="F15182" i="31"/>
  <c r="F15181" i="31"/>
  <c r="F15180" i="31"/>
  <c r="F15179" i="31"/>
  <c r="F15178" i="31"/>
  <c r="F15177" i="31"/>
  <c r="F15176" i="31"/>
  <c r="F15175" i="31"/>
  <c r="F15174" i="31"/>
  <c r="F15173" i="31"/>
  <c r="F15172" i="31"/>
  <c r="F15171" i="31"/>
  <c r="F15170" i="31"/>
  <c r="F15169" i="31"/>
  <c r="F15168" i="31"/>
  <c r="F15167" i="31"/>
  <c r="F15166" i="31"/>
  <c r="F15165" i="31"/>
  <c r="F15164" i="31"/>
  <c r="F15163" i="31"/>
  <c r="F15162" i="31"/>
  <c r="F15161" i="31"/>
  <c r="F15160" i="31"/>
  <c r="F15159" i="31"/>
  <c r="F15158" i="31"/>
  <c r="F15157" i="31"/>
  <c r="F15156" i="31"/>
  <c r="F15155" i="31"/>
  <c r="F15154" i="31"/>
  <c r="F15153" i="31"/>
  <c r="F15152" i="31"/>
  <c r="F15151" i="31"/>
  <c r="F15150" i="31"/>
  <c r="F15149" i="31"/>
  <c r="F15148" i="31"/>
  <c r="F15147" i="31"/>
  <c r="F15146" i="31"/>
  <c r="F15145" i="31"/>
  <c r="F15144" i="31"/>
  <c r="F15143" i="31"/>
  <c r="F15142" i="31"/>
  <c r="F15141" i="31"/>
  <c r="F15140" i="31"/>
  <c r="F15139" i="31"/>
  <c r="F15138" i="31"/>
  <c r="F15137" i="31"/>
  <c r="F15136" i="31"/>
  <c r="F15135" i="31"/>
  <c r="F15134" i="31"/>
  <c r="F15133" i="31"/>
  <c r="F15132" i="31"/>
  <c r="F15131" i="31"/>
  <c r="F15130" i="31"/>
  <c r="F15129" i="31"/>
  <c r="F15128" i="31"/>
  <c r="F15127" i="31"/>
  <c r="F15126" i="31"/>
  <c r="F15125" i="31"/>
  <c r="F15124" i="31"/>
  <c r="F15123" i="31"/>
  <c r="F15122" i="31"/>
  <c r="F15121" i="31"/>
  <c r="F15120" i="31"/>
  <c r="F15119" i="31"/>
  <c r="F15118" i="31"/>
  <c r="F15117" i="31"/>
  <c r="F15116" i="31"/>
  <c r="F15115" i="31"/>
  <c r="F15114" i="31"/>
  <c r="F15113" i="31"/>
  <c r="F15112" i="31"/>
  <c r="F15111" i="31"/>
  <c r="F15110" i="31"/>
  <c r="F15109" i="31"/>
  <c r="F15108" i="31"/>
  <c r="F15107" i="31"/>
  <c r="F15106" i="31"/>
  <c r="F15105" i="31"/>
  <c r="F15104" i="31"/>
  <c r="F15103" i="31"/>
  <c r="F15102" i="31"/>
  <c r="F15101" i="31"/>
  <c r="F15100" i="31"/>
  <c r="F15099" i="31"/>
  <c r="F15098" i="31"/>
  <c r="F15097" i="31"/>
  <c r="F15096" i="31"/>
  <c r="F15095" i="31"/>
  <c r="F15094" i="31"/>
  <c r="F15093" i="31"/>
  <c r="F15092" i="31"/>
  <c r="F15091" i="31"/>
  <c r="F15090" i="31"/>
  <c r="F15089" i="31"/>
  <c r="F15088" i="31"/>
  <c r="F15087" i="31"/>
  <c r="F15086" i="31"/>
  <c r="F15085" i="31"/>
  <c r="F15084" i="31"/>
  <c r="F15083" i="31"/>
  <c r="F15082" i="31"/>
  <c r="F15081" i="31"/>
  <c r="F15080" i="31"/>
  <c r="F15079" i="31"/>
  <c r="F15078" i="31"/>
  <c r="F15077" i="31"/>
  <c r="F15076" i="31"/>
  <c r="F15075" i="31"/>
  <c r="F15074" i="31"/>
  <c r="F15073" i="31"/>
  <c r="F15072" i="31"/>
  <c r="F15071" i="31"/>
  <c r="F15070" i="31"/>
  <c r="F15069" i="31"/>
  <c r="F15068" i="31"/>
  <c r="F15067" i="31"/>
  <c r="F15066" i="31"/>
  <c r="F15065" i="31"/>
  <c r="F15064" i="31"/>
  <c r="F15063" i="31"/>
  <c r="F15062" i="31"/>
  <c r="F15061" i="31"/>
  <c r="F15060" i="31"/>
  <c r="F15059" i="31"/>
  <c r="F15058" i="31"/>
  <c r="F15057" i="31"/>
  <c r="F15056" i="31"/>
  <c r="F15055" i="31"/>
  <c r="F15054" i="31"/>
  <c r="F15053" i="31"/>
  <c r="F15052" i="31"/>
  <c r="F15051" i="31"/>
  <c r="F15050" i="31"/>
  <c r="F15049" i="31"/>
  <c r="F15048" i="31"/>
  <c r="F15047" i="31"/>
  <c r="F15046" i="31"/>
  <c r="F15045" i="31"/>
  <c r="F15044" i="31"/>
  <c r="F15043" i="31"/>
  <c r="F15042" i="31"/>
  <c r="F15041" i="31"/>
  <c r="F15040" i="31"/>
  <c r="F15039" i="31"/>
  <c r="F15038" i="31"/>
  <c r="F15037" i="31"/>
  <c r="F15036" i="31"/>
  <c r="F15035" i="31"/>
  <c r="F15034" i="31"/>
  <c r="F15033" i="31"/>
  <c r="F15032" i="31"/>
  <c r="F15031" i="31"/>
  <c r="F15030" i="31"/>
  <c r="F15029" i="31"/>
  <c r="F15028" i="31"/>
  <c r="F15027" i="31"/>
  <c r="F15026" i="31"/>
  <c r="F15025" i="31"/>
  <c r="F15024" i="31"/>
  <c r="F15023" i="31"/>
  <c r="F15022" i="31"/>
  <c r="F15021" i="31"/>
  <c r="F15020" i="31"/>
  <c r="F15019" i="31"/>
  <c r="F15018" i="31"/>
  <c r="F15017" i="31"/>
  <c r="F15016" i="31"/>
  <c r="F15015" i="31"/>
  <c r="F15014" i="31"/>
  <c r="F15013" i="31"/>
  <c r="F15012" i="31"/>
  <c r="F15011" i="31"/>
  <c r="F15010" i="31"/>
  <c r="F15009" i="31"/>
  <c r="F15008" i="31"/>
  <c r="F15007" i="31"/>
  <c r="F15006" i="31"/>
  <c r="F15005" i="31"/>
  <c r="F15004" i="31"/>
  <c r="F15003" i="31"/>
  <c r="F15002" i="31"/>
  <c r="F15001" i="31"/>
  <c r="F15000" i="31"/>
  <c r="F14999" i="31"/>
  <c r="F14998" i="31"/>
  <c r="F14997" i="31"/>
  <c r="F14996" i="31"/>
  <c r="F14995" i="31"/>
  <c r="F14994" i="31"/>
  <c r="F14993" i="31"/>
  <c r="F14992" i="31"/>
  <c r="F14991" i="31"/>
  <c r="F14990" i="31"/>
  <c r="F14989" i="31"/>
  <c r="F14988" i="31"/>
  <c r="F14987" i="31"/>
  <c r="F14986" i="31"/>
  <c r="F14985" i="31"/>
  <c r="F14984" i="31"/>
  <c r="F14983" i="31"/>
  <c r="F14982" i="31"/>
  <c r="F14981" i="31"/>
  <c r="F14980" i="31"/>
  <c r="F14979" i="31"/>
  <c r="F14978" i="31"/>
  <c r="F14977" i="31"/>
  <c r="F14976" i="31"/>
  <c r="F14975" i="31"/>
  <c r="F14974" i="31"/>
  <c r="F14973" i="31"/>
  <c r="F14972" i="31"/>
  <c r="F14971" i="31"/>
  <c r="F14970" i="31"/>
  <c r="F14969" i="31"/>
  <c r="F14968" i="31"/>
  <c r="F14967" i="31"/>
  <c r="F14966" i="31"/>
  <c r="F14965" i="31"/>
  <c r="F14964" i="31"/>
  <c r="F14963" i="31"/>
  <c r="F14962" i="31"/>
  <c r="F14961" i="31"/>
  <c r="F14960" i="31"/>
  <c r="F14959" i="31"/>
  <c r="F14958" i="31"/>
  <c r="F14957" i="31"/>
  <c r="F14956" i="31"/>
  <c r="F14955" i="31"/>
  <c r="F14954" i="31"/>
  <c r="F14953" i="31"/>
  <c r="F14952" i="31"/>
  <c r="F14951" i="31"/>
  <c r="F14950" i="31"/>
  <c r="F14949" i="31"/>
  <c r="F14948" i="31"/>
  <c r="F14947" i="31"/>
  <c r="F14946" i="31"/>
  <c r="F14945" i="31"/>
  <c r="F14944" i="31"/>
  <c r="F14943" i="31"/>
  <c r="F14942" i="31"/>
  <c r="F14941" i="31"/>
  <c r="F14940" i="31"/>
  <c r="F14939" i="31"/>
  <c r="F14938" i="31"/>
  <c r="F14937" i="31"/>
  <c r="F14936" i="31"/>
  <c r="F14935" i="31"/>
  <c r="F14934" i="31"/>
  <c r="F14933" i="31"/>
  <c r="F14932" i="31"/>
  <c r="F14931" i="31"/>
  <c r="F14930" i="31"/>
  <c r="F14929" i="31"/>
  <c r="F14928" i="31"/>
  <c r="F14927" i="31"/>
  <c r="F14926" i="31"/>
  <c r="F14925" i="31"/>
  <c r="F14924" i="31"/>
  <c r="F14923" i="31"/>
  <c r="F14922" i="31"/>
  <c r="F14921" i="31"/>
  <c r="F14920" i="31"/>
  <c r="F14919" i="31"/>
  <c r="F14918" i="31"/>
  <c r="F14917" i="31"/>
  <c r="F14916" i="31"/>
  <c r="F14915" i="31"/>
  <c r="F14914" i="31"/>
  <c r="F14913" i="31"/>
  <c r="F14912" i="31"/>
  <c r="F14911" i="31"/>
  <c r="F14910" i="31"/>
  <c r="F14909" i="31"/>
  <c r="F14908" i="31"/>
  <c r="F14907" i="31"/>
  <c r="F14906" i="31"/>
  <c r="F14905" i="31"/>
  <c r="F14904" i="31"/>
  <c r="F14903" i="31"/>
  <c r="F14902" i="31"/>
  <c r="F14901" i="31"/>
  <c r="F14900" i="31"/>
  <c r="F14899" i="31"/>
  <c r="F14898" i="31"/>
  <c r="F14897" i="31"/>
  <c r="F14896" i="31"/>
  <c r="F14895" i="31"/>
  <c r="F14894" i="31"/>
  <c r="F14893" i="31"/>
  <c r="F14892" i="31"/>
  <c r="F14891" i="31"/>
  <c r="F14890" i="31"/>
  <c r="F14889" i="31"/>
  <c r="F14888" i="31"/>
  <c r="F14887" i="31"/>
  <c r="F14886" i="31"/>
  <c r="F14885" i="31"/>
  <c r="F14884" i="31"/>
  <c r="F14883" i="31"/>
  <c r="F14882" i="31"/>
  <c r="F14881" i="31"/>
  <c r="F14880" i="31"/>
  <c r="F14879" i="31"/>
  <c r="F14878" i="31"/>
  <c r="F14877" i="31"/>
  <c r="F14876" i="31"/>
  <c r="F14875" i="31"/>
  <c r="F14874" i="31"/>
  <c r="F14873" i="31"/>
  <c r="F14872" i="31"/>
  <c r="F14871" i="31"/>
  <c r="F14870" i="31"/>
  <c r="F14869" i="31"/>
  <c r="F14868" i="31"/>
  <c r="F14867" i="31"/>
  <c r="F14866" i="31"/>
  <c r="F14865" i="31"/>
  <c r="F14864" i="31"/>
  <c r="F14863" i="31"/>
  <c r="F14862" i="31"/>
  <c r="F14861" i="31"/>
  <c r="F14860" i="31"/>
  <c r="F14859" i="31"/>
  <c r="F14858" i="31"/>
  <c r="F14857" i="31"/>
  <c r="F14856" i="31"/>
  <c r="F14855" i="31"/>
  <c r="F14854" i="31"/>
  <c r="F14853" i="31"/>
  <c r="F14852" i="31"/>
  <c r="F14851" i="31"/>
  <c r="F14850" i="31"/>
  <c r="F14849" i="31"/>
  <c r="F14848" i="31"/>
  <c r="F14847" i="31"/>
  <c r="F14846" i="31"/>
  <c r="F14845" i="31"/>
  <c r="F14844" i="31"/>
  <c r="F14843" i="31"/>
  <c r="F14842" i="31"/>
  <c r="F14841" i="31"/>
  <c r="F14840" i="31"/>
  <c r="F14839" i="31"/>
  <c r="F14838" i="31"/>
  <c r="F14837" i="31"/>
  <c r="F14836" i="31"/>
  <c r="F14835" i="31"/>
  <c r="F14834" i="31"/>
  <c r="F14833" i="31"/>
  <c r="F14832" i="31"/>
  <c r="F14831" i="31"/>
  <c r="F14830" i="31"/>
  <c r="F14829" i="31"/>
  <c r="F14828" i="31"/>
  <c r="F14827" i="31"/>
  <c r="F14826" i="31"/>
  <c r="F14825" i="31"/>
  <c r="F14824" i="31"/>
  <c r="F14823" i="31"/>
  <c r="F14822" i="31"/>
  <c r="F14821" i="31"/>
  <c r="F14820" i="31"/>
  <c r="F14819" i="31"/>
  <c r="F14818" i="31"/>
  <c r="F14817" i="31"/>
  <c r="F14816" i="31"/>
  <c r="F14815" i="31"/>
  <c r="F14814" i="31"/>
  <c r="F14813" i="31"/>
  <c r="F14812" i="31"/>
  <c r="F14811" i="31"/>
  <c r="F14810" i="31"/>
  <c r="F14809" i="31"/>
  <c r="F14808" i="31"/>
  <c r="F14807" i="31"/>
  <c r="F14806" i="31"/>
  <c r="F14805" i="31"/>
  <c r="F14804" i="31"/>
  <c r="F14803" i="31"/>
  <c r="F14802" i="31"/>
  <c r="F14801" i="31"/>
  <c r="F14800" i="31"/>
  <c r="F14799" i="31"/>
  <c r="F14798" i="31"/>
  <c r="F14797" i="31"/>
  <c r="F14796" i="31"/>
  <c r="F14795" i="31"/>
  <c r="F14794" i="31"/>
  <c r="F14793" i="31"/>
  <c r="F14792" i="31"/>
  <c r="F14791" i="31"/>
  <c r="F14790" i="31"/>
  <c r="F14789" i="31"/>
  <c r="F14788" i="31"/>
  <c r="F14787" i="31"/>
  <c r="F14786" i="31"/>
  <c r="F14785" i="31"/>
  <c r="F14784" i="31"/>
  <c r="F14783" i="31"/>
  <c r="F14782" i="31"/>
  <c r="F14781" i="31"/>
  <c r="F14780" i="31"/>
  <c r="F14779" i="31"/>
  <c r="F14778" i="31"/>
  <c r="F14777" i="31"/>
  <c r="F14776" i="31"/>
  <c r="F14775" i="31"/>
  <c r="F14774" i="31"/>
  <c r="F14773" i="31"/>
  <c r="F14772" i="31"/>
  <c r="F14771" i="31"/>
  <c r="F14770" i="31"/>
  <c r="F14769" i="31"/>
  <c r="F14768" i="31"/>
  <c r="F14767" i="31"/>
  <c r="F14766" i="31"/>
  <c r="F14765" i="31"/>
  <c r="F14764" i="31"/>
  <c r="F14763" i="31"/>
  <c r="F14762" i="31"/>
  <c r="F14761" i="31"/>
  <c r="F14760" i="31"/>
  <c r="F14759" i="31"/>
  <c r="F14758" i="31"/>
  <c r="F14757" i="31"/>
  <c r="F14756" i="31"/>
  <c r="F14755" i="31"/>
  <c r="F14754" i="31"/>
  <c r="F14753" i="31"/>
  <c r="F14752" i="31"/>
  <c r="F14751" i="31"/>
  <c r="F14750" i="31"/>
  <c r="F14749" i="31"/>
  <c r="F14748" i="31"/>
  <c r="F14747" i="31"/>
  <c r="F14746" i="31"/>
  <c r="F14745" i="31"/>
  <c r="F14744" i="31"/>
  <c r="F14743" i="31"/>
  <c r="F14742" i="31"/>
  <c r="F14741" i="31"/>
  <c r="F14740" i="31"/>
  <c r="F14739" i="31"/>
  <c r="F14738" i="31"/>
  <c r="F14737" i="31"/>
  <c r="F14736" i="31"/>
  <c r="F14735" i="31"/>
  <c r="F14734" i="31"/>
  <c r="F14733" i="31"/>
  <c r="F14732" i="31"/>
  <c r="F14731" i="31"/>
  <c r="F14730" i="31"/>
  <c r="F14729" i="31"/>
  <c r="F14728" i="31"/>
  <c r="F14727" i="31"/>
  <c r="F14726" i="31"/>
  <c r="F14725" i="31"/>
  <c r="F14724" i="31"/>
  <c r="F14723" i="31"/>
  <c r="F14722" i="31"/>
  <c r="F14721" i="31"/>
  <c r="F14720" i="31"/>
  <c r="F14719" i="31"/>
  <c r="F14718" i="31"/>
  <c r="F14717" i="31"/>
  <c r="F14716" i="31"/>
  <c r="F14715" i="31"/>
  <c r="F14714" i="31"/>
  <c r="F14713" i="31"/>
  <c r="F14712" i="31"/>
  <c r="F14711" i="31"/>
  <c r="F14710" i="31"/>
  <c r="F14709" i="31"/>
  <c r="F14708" i="31"/>
  <c r="F14707" i="31"/>
  <c r="F14706" i="31"/>
  <c r="F14705" i="31"/>
  <c r="F14704" i="31"/>
  <c r="F14703" i="31"/>
  <c r="F14702" i="31"/>
  <c r="F14701" i="31"/>
  <c r="F14700" i="31"/>
  <c r="F14699" i="31"/>
  <c r="F14698" i="31"/>
  <c r="F14697" i="31"/>
  <c r="F14696" i="31"/>
  <c r="F14695" i="31"/>
  <c r="F14694" i="31"/>
  <c r="F14693" i="31"/>
  <c r="F14692" i="31"/>
  <c r="F14691" i="31"/>
  <c r="F14690" i="31"/>
  <c r="F14689" i="31"/>
  <c r="F14688" i="31"/>
  <c r="F14687" i="31"/>
  <c r="F14686" i="31"/>
  <c r="F14685" i="31"/>
  <c r="F14684" i="31"/>
  <c r="F14683" i="31"/>
  <c r="F14682" i="31"/>
  <c r="F14681" i="31"/>
  <c r="F14680" i="31"/>
  <c r="F14679" i="31"/>
  <c r="F14678" i="31"/>
  <c r="F14677" i="31"/>
  <c r="F14676" i="31"/>
  <c r="F14675" i="31"/>
  <c r="F14674" i="31"/>
  <c r="F14673" i="31"/>
  <c r="F14672" i="31"/>
  <c r="F14671" i="31"/>
  <c r="F14670" i="31"/>
  <c r="F14669" i="31"/>
  <c r="F14668" i="31"/>
  <c r="F14667" i="31"/>
  <c r="F14666" i="31"/>
  <c r="F14665" i="31"/>
  <c r="F14664" i="31"/>
  <c r="F14663" i="31"/>
  <c r="F14662" i="31"/>
  <c r="F14661" i="31"/>
  <c r="F14660" i="31"/>
  <c r="F14659" i="31"/>
  <c r="F14658" i="31"/>
  <c r="F14657" i="31"/>
  <c r="F14656" i="31"/>
  <c r="F14655" i="31"/>
  <c r="F14654" i="31"/>
  <c r="F14653" i="31"/>
  <c r="F14652" i="31"/>
  <c r="F14651" i="31"/>
  <c r="F14650" i="31"/>
  <c r="F14649" i="31"/>
  <c r="F14648" i="31"/>
  <c r="F14647" i="31"/>
  <c r="F14646" i="31"/>
  <c r="F14645" i="31"/>
  <c r="F14644" i="31"/>
  <c r="F14643" i="31"/>
  <c r="F14642" i="31"/>
  <c r="F14641" i="31"/>
  <c r="F14640" i="31"/>
  <c r="F14639" i="31"/>
  <c r="F14638" i="31"/>
  <c r="F14637" i="31"/>
  <c r="F14636" i="31"/>
  <c r="F14635" i="31"/>
  <c r="F14634" i="31"/>
  <c r="F14633" i="31"/>
  <c r="F14632" i="31"/>
  <c r="F14631" i="31"/>
  <c r="F14630" i="31"/>
  <c r="F14629" i="31"/>
  <c r="F14628" i="31"/>
  <c r="F14627" i="31"/>
  <c r="F14626" i="31"/>
  <c r="F14625" i="31"/>
  <c r="F14624" i="31"/>
  <c r="F14623" i="31"/>
  <c r="F14622" i="31"/>
  <c r="F14621" i="31"/>
  <c r="F14620" i="31"/>
  <c r="F14619" i="31"/>
  <c r="F14618" i="31"/>
  <c r="F14617" i="31"/>
  <c r="F14616" i="31"/>
  <c r="F14615" i="31"/>
  <c r="F14614" i="31"/>
  <c r="F14613" i="31"/>
  <c r="F14612" i="31"/>
  <c r="F14611" i="31"/>
  <c r="F14610" i="31"/>
  <c r="F14609" i="31"/>
  <c r="F14608" i="31"/>
  <c r="F14607" i="31"/>
  <c r="F14606" i="31"/>
  <c r="F14605" i="31"/>
  <c r="F14604" i="31"/>
  <c r="F14603" i="31"/>
  <c r="F14602" i="31"/>
  <c r="F14601" i="31"/>
  <c r="F14600" i="31"/>
  <c r="F14599" i="31"/>
  <c r="F14598" i="31"/>
  <c r="F14597" i="31"/>
  <c r="F14596" i="31"/>
  <c r="F14595" i="31"/>
  <c r="F14594" i="31"/>
  <c r="F14593" i="31"/>
  <c r="F14592" i="31"/>
  <c r="F14591" i="31"/>
  <c r="F14590" i="31"/>
  <c r="F14589" i="31"/>
  <c r="F14588" i="31"/>
  <c r="F14587" i="31"/>
  <c r="F14586" i="31"/>
  <c r="F14585" i="31"/>
  <c r="F14584" i="31"/>
  <c r="F14583" i="31"/>
  <c r="F14582" i="31"/>
  <c r="F14581" i="31"/>
  <c r="F14580" i="31"/>
  <c r="F14579" i="31"/>
  <c r="F14578" i="31"/>
  <c r="F14577" i="31"/>
  <c r="F14576" i="31"/>
  <c r="F14575" i="31"/>
  <c r="F14574" i="31"/>
  <c r="F14573" i="31"/>
  <c r="F14572" i="31"/>
  <c r="F14571" i="31"/>
  <c r="F14570" i="31"/>
  <c r="F14569" i="31"/>
  <c r="F14568" i="31"/>
  <c r="F14567" i="31"/>
  <c r="F14566" i="31"/>
  <c r="F14565" i="31"/>
  <c r="F14564" i="31"/>
  <c r="F14563" i="31"/>
  <c r="F14562" i="31"/>
  <c r="F14561" i="31"/>
  <c r="F14560" i="31"/>
  <c r="F14559" i="31"/>
  <c r="F14558" i="31"/>
  <c r="F14557" i="31"/>
  <c r="F14556" i="31"/>
  <c r="F14555" i="31"/>
  <c r="F14554" i="31"/>
  <c r="F14553" i="31"/>
  <c r="F14552" i="31"/>
  <c r="F14551" i="31"/>
  <c r="F14550" i="31"/>
  <c r="F14549" i="31"/>
  <c r="F14548" i="31"/>
  <c r="F14547" i="31"/>
  <c r="F14546" i="31"/>
  <c r="F14545" i="31"/>
  <c r="F14544" i="31"/>
  <c r="F14543" i="31"/>
  <c r="F14542" i="31"/>
  <c r="F14541" i="31"/>
  <c r="F14540" i="31"/>
  <c r="F14539" i="31"/>
  <c r="F14538" i="31"/>
  <c r="F14537" i="31"/>
  <c r="F14536" i="31"/>
  <c r="F14535" i="31"/>
  <c r="F14534" i="31"/>
  <c r="F14533" i="31"/>
  <c r="F14532" i="31"/>
  <c r="F14531" i="31"/>
  <c r="F14530" i="31"/>
  <c r="F14529" i="31"/>
  <c r="F14528" i="31"/>
  <c r="F14527" i="31"/>
  <c r="F14526" i="31"/>
  <c r="F14525" i="31"/>
  <c r="F14524" i="31"/>
  <c r="F14523" i="31"/>
  <c r="F14522" i="31"/>
  <c r="F14521" i="31"/>
  <c r="F14520" i="31"/>
  <c r="F14519" i="31"/>
  <c r="F14518" i="31"/>
  <c r="F14517" i="31"/>
  <c r="F14516" i="31"/>
  <c r="F14515" i="31"/>
  <c r="F14514" i="31"/>
  <c r="F14513" i="31"/>
  <c r="F14512" i="31"/>
  <c r="F14511" i="31"/>
  <c r="F14510" i="31"/>
  <c r="F14509" i="31"/>
  <c r="F14508" i="31"/>
  <c r="F14507" i="31"/>
  <c r="F14506" i="31"/>
  <c r="F14505" i="31"/>
  <c r="F14504" i="31"/>
  <c r="F14503" i="31"/>
  <c r="F14502" i="31"/>
  <c r="F14501" i="31"/>
  <c r="F14500" i="31"/>
  <c r="F14499" i="31"/>
  <c r="F14498" i="31"/>
  <c r="F14497" i="31"/>
  <c r="F14496" i="31"/>
  <c r="F14495" i="31"/>
  <c r="F14494" i="31"/>
  <c r="F14493" i="31"/>
  <c r="F14492" i="31"/>
  <c r="F14491" i="31"/>
  <c r="F14490" i="31"/>
  <c r="F14489" i="31"/>
  <c r="F14488" i="31"/>
  <c r="F14487" i="31"/>
  <c r="F14486" i="31"/>
  <c r="F14485" i="31"/>
  <c r="F14484" i="31"/>
  <c r="F14483" i="31"/>
  <c r="F14482" i="31"/>
  <c r="F14481" i="31"/>
  <c r="F14480" i="31"/>
  <c r="F14479" i="31"/>
  <c r="F14478" i="31"/>
  <c r="F14477" i="31"/>
  <c r="F14476" i="31"/>
  <c r="F14475" i="31"/>
  <c r="F14474" i="31"/>
  <c r="F14473" i="31"/>
  <c r="F14472" i="31"/>
  <c r="F14471" i="31"/>
  <c r="F14470" i="31"/>
  <c r="F14469" i="31"/>
  <c r="F14468" i="31"/>
  <c r="F14467" i="31"/>
  <c r="F14466" i="31"/>
  <c r="F14465" i="31"/>
  <c r="F14464" i="31"/>
  <c r="F14463" i="31"/>
  <c r="F14462" i="31"/>
  <c r="F14461" i="31"/>
  <c r="F14460" i="31"/>
  <c r="F14459" i="31"/>
  <c r="F14458" i="31"/>
  <c r="F14457" i="31"/>
  <c r="F14456" i="31"/>
  <c r="F14455" i="31"/>
  <c r="F14454" i="31"/>
  <c r="F14453" i="31"/>
  <c r="F14452" i="31"/>
  <c r="F14451" i="31"/>
  <c r="F14450" i="31"/>
  <c r="F14449" i="31"/>
  <c r="F14448" i="31"/>
  <c r="F14447" i="31"/>
  <c r="F14446" i="31"/>
  <c r="F14445" i="31"/>
  <c r="F14444" i="31"/>
  <c r="F14443" i="31"/>
  <c r="F14442" i="31"/>
  <c r="F14441" i="31"/>
  <c r="F14440" i="31"/>
  <c r="F14439" i="31"/>
  <c r="F14438" i="31"/>
  <c r="F14437" i="31"/>
  <c r="F14436" i="31"/>
  <c r="F14435" i="31"/>
  <c r="F14434" i="31"/>
  <c r="F14433" i="31"/>
  <c r="F14432" i="31"/>
  <c r="F14431" i="31"/>
  <c r="F14430" i="31"/>
  <c r="F14429" i="31"/>
  <c r="F14428" i="31"/>
  <c r="F14427" i="31"/>
  <c r="F14426" i="31"/>
  <c r="F14425" i="31"/>
  <c r="F14424" i="31"/>
  <c r="F14423" i="31"/>
  <c r="F14422" i="31"/>
  <c r="F14421" i="31"/>
  <c r="F14420" i="31"/>
  <c r="F14419" i="31"/>
  <c r="F14418" i="31"/>
  <c r="F14417" i="31"/>
  <c r="F14416" i="31"/>
  <c r="F14415" i="31"/>
  <c r="F14414" i="31"/>
  <c r="F14413" i="31"/>
  <c r="F14412" i="31"/>
  <c r="F14411" i="31"/>
  <c r="F14410" i="31"/>
  <c r="F14409" i="31"/>
  <c r="F14408" i="31"/>
  <c r="F14407" i="31"/>
  <c r="F14406" i="31"/>
  <c r="F14405" i="31"/>
  <c r="F14404" i="31"/>
  <c r="F14403" i="31"/>
  <c r="F14402" i="31"/>
  <c r="F14401" i="31"/>
  <c r="F14400" i="31"/>
  <c r="F14399" i="31"/>
  <c r="F14398" i="31"/>
  <c r="F14397" i="31"/>
  <c r="F14396" i="31"/>
  <c r="F14395" i="31"/>
  <c r="F14394" i="31"/>
  <c r="F14393" i="31"/>
  <c r="F14392" i="31"/>
  <c r="F14391" i="31"/>
  <c r="F14390" i="31"/>
  <c r="F14389" i="31"/>
  <c r="F14388" i="31"/>
  <c r="F14387" i="31"/>
  <c r="F14386" i="31"/>
  <c r="F14385" i="31"/>
  <c r="F14384" i="31"/>
  <c r="F14383" i="31"/>
  <c r="F14382" i="31"/>
  <c r="F14381" i="31"/>
  <c r="F14380" i="31"/>
  <c r="F14379" i="31"/>
  <c r="F14378" i="31"/>
  <c r="F14377" i="31"/>
  <c r="F14376" i="31"/>
  <c r="F14375" i="31"/>
  <c r="F14374" i="31"/>
  <c r="F14373" i="31"/>
  <c r="F14372" i="31"/>
  <c r="F14371" i="31"/>
  <c r="F14370" i="31"/>
  <c r="F14369" i="31"/>
  <c r="F14368" i="31"/>
  <c r="F14367" i="31"/>
  <c r="F14366" i="31"/>
  <c r="F14365" i="31"/>
  <c r="F14364" i="31"/>
  <c r="F14363" i="31"/>
  <c r="F14362" i="31"/>
  <c r="F14361" i="31"/>
  <c r="F14360" i="31"/>
  <c r="F14359" i="31"/>
  <c r="F14358" i="31"/>
  <c r="F14357" i="31"/>
  <c r="F14356" i="31"/>
  <c r="F14355" i="31"/>
  <c r="F14354" i="31"/>
  <c r="F14353" i="31"/>
  <c r="F14352" i="31"/>
  <c r="F14351" i="31"/>
  <c r="F14350" i="31"/>
  <c r="F14349" i="31"/>
  <c r="F14348" i="31"/>
  <c r="F14347" i="31"/>
  <c r="F14346" i="31"/>
  <c r="F14345" i="31"/>
  <c r="F14344" i="31"/>
  <c r="F14343" i="31"/>
  <c r="F14342" i="31"/>
  <c r="F14341" i="31"/>
  <c r="F14340" i="31"/>
  <c r="F14339" i="31"/>
  <c r="F14338" i="31"/>
  <c r="F14337" i="31"/>
  <c r="F14336" i="31"/>
  <c r="F14335" i="31"/>
  <c r="F14334" i="31"/>
  <c r="F14333" i="31"/>
  <c r="F14332" i="31"/>
  <c r="F14331" i="31"/>
  <c r="F14330" i="31"/>
  <c r="F14329" i="31"/>
  <c r="F14328" i="31"/>
  <c r="F14327" i="31"/>
  <c r="F14326" i="31"/>
  <c r="F14325" i="31"/>
  <c r="F14324" i="31"/>
  <c r="F14323" i="31"/>
  <c r="F14322" i="31"/>
  <c r="F14321" i="31"/>
  <c r="F14320" i="31"/>
  <c r="F14319" i="31"/>
  <c r="F14318" i="31"/>
  <c r="F14317" i="31"/>
  <c r="F14316" i="31"/>
  <c r="F14315" i="31"/>
  <c r="F14314" i="31"/>
  <c r="F14313" i="31"/>
  <c r="F14312" i="31"/>
  <c r="F14311" i="31"/>
  <c r="F14310" i="31"/>
  <c r="F14309" i="31"/>
  <c r="F14308" i="31"/>
  <c r="F14307" i="31"/>
  <c r="F14306" i="31"/>
  <c r="F14305" i="31"/>
  <c r="F14304" i="31"/>
  <c r="F14303" i="31"/>
  <c r="F14302" i="31"/>
  <c r="F14301" i="31"/>
  <c r="F14300" i="31"/>
  <c r="F14299" i="31"/>
  <c r="F14298" i="31"/>
  <c r="F14297" i="31"/>
  <c r="F14296" i="31"/>
  <c r="F14295" i="31"/>
  <c r="F14294" i="31"/>
  <c r="F14293" i="31"/>
  <c r="F14292" i="31"/>
  <c r="F14291" i="31"/>
  <c r="F14290" i="31"/>
  <c r="F14289" i="31"/>
  <c r="F14288" i="31"/>
  <c r="F14287" i="31"/>
  <c r="F14286" i="31"/>
  <c r="F14285" i="31"/>
  <c r="F14284" i="31"/>
  <c r="F14283" i="31"/>
  <c r="F14282" i="31"/>
  <c r="F14281" i="31"/>
  <c r="F14280" i="31"/>
  <c r="F14279" i="31"/>
  <c r="F14278" i="31"/>
  <c r="F14277" i="31"/>
  <c r="F14276" i="31"/>
  <c r="F14275" i="31"/>
  <c r="F14274" i="31"/>
  <c r="F14273" i="31"/>
  <c r="F14272" i="31"/>
  <c r="F14271" i="31"/>
  <c r="F14270" i="31"/>
  <c r="F14269" i="31"/>
  <c r="F14268" i="31"/>
  <c r="F14267" i="31"/>
  <c r="F14266" i="31"/>
  <c r="F14265" i="31"/>
  <c r="F14264" i="31"/>
  <c r="F14263" i="31"/>
  <c r="F14262" i="31"/>
  <c r="F14261" i="31"/>
  <c r="F14260" i="31"/>
  <c r="F14259" i="31"/>
  <c r="F14258" i="31"/>
  <c r="F14257" i="31"/>
  <c r="F14256" i="31"/>
  <c r="F14255" i="31"/>
  <c r="F14254" i="31"/>
  <c r="F14253" i="31"/>
  <c r="F14252" i="31"/>
  <c r="F14251" i="31"/>
  <c r="F14250" i="31"/>
  <c r="F14249" i="31"/>
  <c r="F14248" i="31"/>
  <c r="F14247" i="31"/>
  <c r="F14246" i="31"/>
  <c r="F14245" i="31"/>
  <c r="F14244" i="31"/>
  <c r="F14243" i="31"/>
  <c r="F14242" i="31"/>
  <c r="F14241" i="31"/>
  <c r="F14240" i="31"/>
  <c r="F14239" i="31"/>
  <c r="F14238" i="31"/>
  <c r="F14237" i="31"/>
  <c r="F14236" i="31"/>
  <c r="F14235" i="31"/>
  <c r="F14234" i="31"/>
  <c r="F14233" i="31"/>
  <c r="F14232" i="31"/>
  <c r="F14231" i="31"/>
  <c r="F14230" i="31"/>
  <c r="F14229" i="31"/>
  <c r="F14228" i="31"/>
  <c r="F14227" i="31"/>
  <c r="F14226" i="31"/>
  <c r="F14225" i="31"/>
  <c r="F14224" i="31"/>
  <c r="F14223" i="31"/>
  <c r="F14222" i="31"/>
  <c r="F14221" i="31"/>
  <c r="F14220" i="31"/>
  <c r="F14219" i="31"/>
  <c r="F14218" i="31"/>
  <c r="F14217" i="31"/>
  <c r="F14216" i="31"/>
  <c r="F14215" i="31"/>
  <c r="F14214" i="31"/>
  <c r="F14213" i="31"/>
  <c r="F14212" i="31"/>
  <c r="F14211" i="31"/>
  <c r="F14210" i="31"/>
  <c r="F14209" i="31"/>
  <c r="F14208" i="31"/>
  <c r="F14207" i="31"/>
  <c r="F14206" i="31"/>
  <c r="F14205" i="31"/>
  <c r="F14204" i="31"/>
  <c r="F14203" i="31"/>
  <c r="F14202" i="31"/>
  <c r="F14201" i="31"/>
  <c r="F14200" i="31"/>
  <c r="F14199" i="31"/>
  <c r="F14198" i="31"/>
  <c r="F14197" i="31"/>
  <c r="F14196" i="31"/>
  <c r="F14195" i="31"/>
  <c r="F14194" i="31"/>
  <c r="F14193" i="31"/>
  <c r="F14192" i="31"/>
  <c r="F14191" i="31"/>
  <c r="F14190" i="31"/>
  <c r="F14189" i="31"/>
  <c r="F14188" i="31"/>
  <c r="F14187" i="31"/>
  <c r="F14186" i="31"/>
  <c r="F14185" i="31"/>
  <c r="F14184" i="31"/>
  <c r="F14183" i="31"/>
  <c r="F14182" i="31"/>
  <c r="F14181" i="31"/>
  <c r="F14180" i="31"/>
  <c r="F14179" i="31"/>
  <c r="F14178" i="31"/>
  <c r="F14177" i="31"/>
  <c r="F14176" i="31"/>
  <c r="F14175" i="31"/>
  <c r="F14174" i="31"/>
  <c r="F14173" i="31"/>
  <c r="F14172" i="31"/>
  <c r="F14171" i="31"/>
  <c r="F14170" i="31"/>
  <c r="F14169" i="31"/>
  <c r="F14168" i="31"/>
  <c r="F14167" i="31"/>
  <c r="F14166" i="31"/>
  <c r="F14165" i="31"/>
  <c r="F14164" i="31"/>
  <c r="F14163" i="31"/>
  <c r="F14162" i="31"/>
  <c r="F14161" i="31"/>
  <c r="F14160" i="31"/>
  <c r="F14159" i="31"/>
  <c r="F14158" i="31"/>
  <c r="F14157" i="31"/>
  <c r="F14156" i="31"/>
  <c r="F14155" i="31"/>
  <c r="F14154" i="31"/>
  <c r="F14153" i="31"/>
  <c r="F14152" i="31"/>
  <c r="F14151" i="31"/>
  <c r="F14150" i="31"/>
  <c r="F14149" i="31"/>
  <c r="F14148" i="31"/>
  <c r="F14147" i="31"/>
  <c r="F14146" i="31"/>
  <c r="F14145" i="31"/>
  <c r="F14144" i="31"/>
  <c r="F14143" i="31"/>
  <c r="F14142" i="31"/>
  <c r="F14141" i="31"/>
  <c r="F14140" i="31"/>
  <c r="F14139" i="31"/>
  <c r="F14138" i="31"/>
  <c r="F14137" i="31"/>
  <c r="F14136" i="31"/>
  <c r="F14135" i="31"/>
  <c r="F14134" i="31"/>
  <c r="F14133" i="31"/>
  <c r="F14132" i="31"/>
  <c r="F14131" i="31"/>
  <c r="F14130" i="31"/>
  <c r="F14129" i="31"/>
  <c r="F14128" i="31"/>
  <c r="F14127" i="31"/>
  <c r="F14126" i="31"/>
  <c r="F14125" i="31"/>
  <c r="F14124" i="31"/>
  <c r="F14123" i="31"/>
  <c r="F14122" i="31"/>
  <c r="F14121" i="31"/>
  <c r="F14120" i="31"/>
  <c r="F14119" i="31"/>
  <c r="F14118" i="31"/>
  <c r="F14117" i="31"/>
  <c r="F14116" i="31"/>
  <c r="F14115" i="31"/>
  <c r="F14114" i="31"/>
  <c r="F14113" i="31"/>
  <c r="F14112" i="31"/>
  <c r="F14111" i="31"/>
  <c r="F14110" i="31"/>
  <c r="F14109" i="31"/>
  <c r="F14108" i="31"/>
  <c r="F14107" i="31"/>
  <c r="F14106" i="31"/>
  <c r="F14105" i="31"/>
  <c r="F14104" i="31"/>
  <c r="F14103" i="31"/>
  <c r="F14102" i="31"/>
  <c r="F14101" i="31"/>
  <c r="F14100" i="31"/>
  <c r="F14099" i="31"/>
  <c r="F14098" i="31"/>
  <c r="F14097" i="31"/>
  <c r="F14096" i="31"/>
  <c r="F14095" i="31"/>
  <c r="F14094" i="31"/>
  <c r="F14093" i="31"/>
  <c r="F14092" i="31"/>
  <c r="F14091" i="31"/>
  <c r="F14090" i="31"/>
  <c r="F14089" i="31"/>
  <c r="F14088" i="31"/>
  <c r="F14087" i="31"/>
  <c r="F14086" i="31"/>
  <c r="F14085" i="31"/>
  <c r="F14084" i="31"/>
  <c r="F14083" i="31"/>
  <c r="F14082" i="31"/>
  <c r="F14081" i="31"/>
  <c r="F14080" i="31"/>
  <c r="F14079" i="31"/>
  <c r="F14078" i="31"/>
  <c r="F14077" i="31"/>
  <c r="F14076" i="31"/>
  <c r="F14075" i="31"/>
  <c r="F14074" i="31"/>
  <c r="F14073" i="31"/>
  <c r="F14072" i="31"/>
  <c r="F14071" i="31"/>
  <c r="F14070" i="31"/>
  <c r="F14069" i="31"/>
  <c r="F14068" i="31"/>
  <c r="F14067" i="31"/>
  <c r="F14066" i="31"/>
  <c r="F14065" i="31"/>
  <c r="F14064" i="31"/>
  <c r="F14063" i="31"/>
  <c r="F14062" i="31"/>
  <c r="F14061" i="31"/>
  <c r="F14060" i="31"/>
  <c r="F14059" i="31"/>
  <c r="F14058" i="31"/>
  <c r="F14057" i="31"/>
  <c r="F14056" i="31"/>
  <c r="F14055" i="31"/>
  <c r="F14054" i="31"/>
  <c r="F14053" i="31"/>
  <c r="F14052" i="31"/>
  <c r="F14051" i="31"/>
  <c r="F14050" i="31"/>
  <c r="F14049" i="31"/>
  <c r="F14048" i="31"/>
  <c r="F14047" i="31"/>
  <c r="F14046" i="31"/>
  <c r="F14045" i="31"/>
  <c r="F14044" i="31"/>
  <c r="F14043" i="31"/>
  <c r="F14042" i="31"/>
  <c r="F14041" i="31"/>
  <c r="F14040" i="31"/>
  <c r="F14039" i="31"/>
  <c r="F14038" i="31"/>
  <c r="F14037" i="31"/>
  <c r="F14036" i="31"/>
  <c r="F14035" i="31"/>
  <c r="F14034" i="31"/>
  <c r="F14033" i="31"/>
  <c r="F14032" i="31"/>
  <c r="F14031" i="31"/>
  <c r="F14030" i="31"/>
  <c r="F14029" i="31"/>
  <c r="F14028" i="31"/>
  <c r="F14027" i="31"/>
  <c r="F14026" i="31"/>
  <c r="F14025" i="31"/>
  <c r="F14024" i="31"/>
  <c r="F14023" i="31"/>
  <c r="F14022" i="31"/>
  <c r="F14021" i="31"/>
  <c r="F14020" i="31"/>
  <c r="F14019" i="31"/>
  <c r="F14018" i="31"/>
  <c r="F14017" i="31"/>
  <c r="F14016" i="31"/>
  <c r="F14015" i="31"/>
  <c r="F14014" i="31"/>
  <c r="F14013" i="31"/>
  <c r="F14012" i="31"/>
  <c r="F14011" i="31"/>
  <c r="F14010" i="31"/>
  <c r="F14009" i="31"/>
  <c r="F14008" i="31"/>
  <c r="F14007" i="31"/>
  <c r="F14006" i="31"/>
  <c r="F14005" i="31"/>
  <c r="F14004" i="31"/>
  <c r="F14003" i="31"/>
  <c r="F14002" i="31"/>
  <c r="F14001" i="31"/>
  <c r="F14000" i="31"/>
  <c r="F13999" i="31"/>
  <c r="F13998" i="31"/>
  <c r="F13997" i="31"/>
  <c r="F13996" i="31"/>
  <c r="F13995" i="31"/>
  <c r="F13994" i="31"/>
  <c r="F13993" i="31"/>
  <c r="F13992" i="31"/>
  <c r="F13991" i="31"/>
  <c r="F13990" i="31"/>
  <c r="F13989" i="31"/>
  <c r="F13988" i="31"/>
  <c r="F13987" i="31"/>
  <c r="F13986" i="31"/>
  <c r="F13985" i="31"/>
  <c r="F13984" i="31"/>
  <c r="F13983" i="31"/>
  <c r="F13982" i="31"/>
  <c r="F13981" i="31"/>
  <c r="F13980" i="31"/>
  <c r="F13979" i="31"/>
  <c r="F13978" i="31"/>
  <c r="F13977" i="31"/>
  <c r="F13976" i="31"/>
  <c r="F13975" i="31"/>
  <c r="F13974" i="31"/>
  <c r="F13973" i="31"/>
  <c r="F13972" i="31"/>
  <c r="F13971" i="31"/>
  <c r="F13970" i="31"/>
  <c r="F13969" i="31"/>
  <c r="F13968" i="31"/>
  <c r="F13967" i="31"/>
  <c r="F13966" i="31"/>
  <c r="F13965" i="31"/>
  <c r="F13964" i="31"/>
  <c r="F13963" i="31"/>
  <c r="F13962" i="31"/>
  <c r="F13961" i="31"/>
  <c r="F13960" i="31"/>
  <c r="F13959" i="31"/>
  <c r="F13958" i="31"/>
  <c r="F13957" i="31"/>
  <c r="F13956" i="31"/>
  <c r="F13955" i="31"/>
  <c r="F13954" i="31"/>
  <c r="F13953" i="31"/>
  <c r="F13952" i="31"/>
  <c r="F13951" i="31"/>
  <c r="F13950" i="31"/>
  <c r="F13949" i="31"/>
  <c r="F13948" i="31"/>
  <c r="F13947" i="31"/>
  <c r="F13946" i="31"/>
  <c r="F13945" i="31"/>
  <c r="F13944" i="31"/>
  <c r="F13943" i="31"/>
  <c r="F13942" i="31"/>
  <c r="F13941" i="31"/>
  <c r="F13940" i="31"/>
  <c r="F13939" i="31"/>
  <c r="F13938" i="31"/>
  <c r="F13937" i="31"/>
  <c r="F13936" i="31"/>
  <c r="F13935" i="31"/>
  <c r="F13934" i="31"/>
  <c r="F13933" i="31"/>
  <c r="F13932" i="31"/>
  <c r="F13931" i="31"/>
  <c r="F13930" i="31"/>
  <c r="F13929" i="31"/>
  <c r="F13928" i="31"/>
  <c r="F13927" i="31"/>
  <c r="F13926" i="31"/>
  <c r="F13925" i="31"/>
  <c r="F13924" i="31"/>
  <c r="F13923" i="31"/>
  <c r="F13922" i="31"/>
  <c r="F13921" i="31"/>
  <c r="F13920" i="31"/>
  <c r="F13919" i="31"/>
  <c r="F13918" i="31"/>
  <c r="F13917" i="31"/>
  <c r="F13916" i="31"/>
  <c r="F13915" i="31"/>
  <c r="F13914" i="31"/>
  <c r="F13913" i="31"/>
  <c r="F13912" i="31"/>
  <c r="F13911" i="31"/>
  <c r="F13910" i="31"/>
  <c r="F13909" i="31"/>
  <c r="F13908" i="31"/>
  <c r="F13907" i="31"/>
  <c r="F13906" i="31"/>
  <c r="F13905" i="31"/>
  <c r="F13904" i="31"/>
  <c r="F13903" i="31"/>
  <c r="F13902" i="31"/>
  <c r="F13901" i="31"/>
  <c r="F13900" i="31"/>
  <c r="F13899" i="31"/>
  <c r="F13898" i="31"/>
  <c r="F13897" i="31"/>
  <c r="F13896" i="31"/>
  <c r="F13895" i="31"/>
  <c r="F13894" i="31"/>
  <c r="F13893" i="31"/>
  <c r="F13892" i="31"/>
  <c r="F13891" i="31"/>
  <c r="F13890" i="31"/>
  <c r="F13889" i="31"/>
  <c r="F13888" i="31"/>
  <c r="F13887" i="31"/>
  <c r="F13886" i="31"/>
  <c r="F13885" i="31"/>
  <c r="F13884" i="31"/>
  <c r="F13883" i="31"/>
  <c r="F13882" i="31"/>
  <c r="F13881" i="31"/>
  <c r="F13880" i="31"/>
  <c r="F13879" i="31"/>
  <c r="F13878" i="31"/>
  <c r="F13877" i="31"/>
  <c r="F13876" i="31"/>
  <c r="F13875" i="31"/>
  <c r="F13874" i="31"/>
  <c r="F13873" i="31"/>
  <c r="F13872" i="31"/>
  <c r="F13871" i="31"/>
  <c r="F13870" i="31"/>
  <c r="F13869" i="31"/>
  <c r="F13868" i="31"/>
  <c r="F13867" i="31"/>
  <c r="F13866" i="31"/>
  <c r="F13865" i="31"/>
  <c r="F13864" i="31"/>
  <c r="F13863" i="31"/>
  <c r="F13862" i="31"/>
  <c r="F13861" i="31"/>
  <c r="F13860" i="31"/>
  <c r="F13859" i="31"/>
  <c r="F13858" i="31"/>
  <c r="F13857" i="31"/>
  <c r="F13856" i="31"/>
  <c r="F13855" i="31"/>
  <c r="F13854" i="31"/>
  <c r="F13853" i="31"/>
  <c r="F13852" i="31"/>
  <c r="F13851" i="31"/>
  <c r="F13850" i="31"/>
  <c r="F13849" i="31"/>
  <c r="F13848" i="31"/>
  <c r="F13847" i="31"/>
  <c r="F13846" i="31"/>
  <c r="F13845" i="31"/>
  <c r="F13844" i="31"/>
  <c r="F13843" i="31"/>
  <c r="F13842" i="31"/>
  <c r="F13841" i="31"/>
  <c r="F13840" i="31"/>
  <c r="F13839" i="31"/>
  <c r="F13838" i="31"/>
  <c r="F13837" i="31"/>
  <c r="F13836" i="31"/>
  <c r="F13835" i="31"/>
  <c r="F13834" i="31"/>
  <c r="F13833" i="31"/>
  <c r="F13832" i="31"/>
  <c r="F13831" i="31"/>
  <c r="F13830" i="31"/>
  <c r="F13829" i="31"/>
  <c r="F13828" i="31"/>
  <c r="F13827" i="31"/>
  <c r="F13826" i="31"/>
  <c r="F13825" i="31"/>
  <c r="F13824" i="31"/>
  <c r="F13823" i="31"/>
  <c r="F13822" i="31"/>
  <c r="F13821" i="31"/>
  <c r="F13820" i="31"/>
  <c r="F13819" i="31"/>
  <c r="F13818" i="31"/>
  <c r="F13817" i="31"/>
  <c r="F13816" i="31"/>
  <c r="F13815" i="31"/>
  <c r="F13814" i="31"/>
  <c r="F13813" i="31"/>
  <c r="F13812" i="31"/>
  <c r="F13811" i="31"/>
  <c r="F13810" i="31"/>
  <c r="F13809" i="31"/>
  <c r="F13808" i="31"/>
  <c r="F13807" i="31"/>
  <c r="F13806" i="31"/>
  <c r="F13805" i="31"/>
  <c r="F13804" i="31"/>
  <c r="F13803" i="31"/>
  <c r="F13802" i="31"/>
  <c r="F13801" i="31"/>
  <c r="F13800" i="31"/>
  <c r="F13799" i="31"/>
  <c r="F13798" i="31"/>
  <c r="F13797" i="31"/>
  <c r="F13796" i="31"/>
  <c r="F13795" i="31"/>
  <c r="F13794" i="31"/>
  <c r="F13793" i="31"/>
  <c r="F13792" i="31"/>
  <c r="F13791" i="31"/>
  <c r="F13790" i="31"/>
  <c r="F13789" i="31"/>
  <c r="F13788" i="31"/>
  <c r="F13787" i="31"/>
  <c r="F13786" i="31"/>
  <c r="F13785" i="31"/>
  <c r="F13784" i="31"/>
  <c r="F13783" i="31"/>
  <c r="F13782" i="31"/>
  <c r="F13781" i="31"/>
  <c r="F13780" i="31"/>
  <c r="F13779" i="31"/>
  <c r="F13778" i="31"/>
  <c r="F13777" i="31"/>
  <c r="F13776" i="31"/>
  <c r="F13775" i="31"/>
  <c r="F13774" i="31"/>
  <c r="F13773" i="31"/>
  <c r="F13772" i="31"/>
  <c r="F13771" i="31"/>
  <c r="F13770" i="31"/>
  <c r="F13769" i="31"/>
  <c r="F13768" i="31"/>
  <c r="F13767" i="31"/>
  <c r="F13766" i="31"/>
  <c r="F13765" i="31"/>
  <c r="F13764" i="31"/>
  <c r="F13763" i="31"/>
  <c r="F13762" i="31"/>
  <c r="F13761" i="31"/>
  <c r="F13760" i="31"/>
  <c r="F13759" i="31"/>
  <c r="F13758" i="31"/>
  <c r="F13757" i="31"/>
  <c r="F13756" i="31"/>
  <c r="F13755" i="31"/>
  <c r="F13754" i="31"/>
  <c r="F13753" i="31"/>
  <c r="F13752" i="31"/>
  <c r="F13751" i="31"/>
  <c r="F13750" i="31"/>
  <c r="F13749" i="31"/>
  <c r="F13748" i="31"/>
  <c r="F13747" i="31"/>
  <c r="F13746" i="31"/>
  <c r="F13745" i="31"/>
  <c r="F13744" i="31"/>
  <c r="F13743" i="31"/>
  <c r="F13742" i="31"/>
  <c r="F13741" i="31"/>
  <c r="F13740" i="31"/>
  <c r="F13739" i="31"/>
  <c r="F13738" i="31"/>
  <c r="F13737" i="31"/>
  <c r="F13736" i="31"/>
  <c r="F13735" i="31"/>
  <c r="F13734" i="31"/>
  <c r="F13733" i="31"/>
  <c r="F13732" i="31"/>
  <c r="F13731" i="31"/>
  <c r="F13730" i="31"/>
  <c r="F13729" i="31"/>
  <c r="F13728" i="31"/>
  <c r="F13727" i="31"/>
  <c r="F13726" i="31"/>
  <c r="F13725" i="31"/>
  <c r="F13724" i="31"/>
  <c r="F13723" i="31"/>
  <c r="F13722" i="31"/>
  <c r="F13721" i="31"/>
  <c r="F13720" i="31"/>
  <c r="F13719" i="31"/>
  <c r="F13718" i="31"/>
  <c r="F13717" i="31"/>
  <c r="F13716" i="31"/>
  <c r="F13715" i="31"/>
  <c r="F13714" i="31"/>
  <c r="F13713" i="31"/>
  <c r="F13712" i="31"/>
  <c r="F13711" i="31"/>
  <c r="F13710" i="31"/>
  <c r="F13709" i="31"/>
  <c r="F13708" i="31"/>
  <c r="F13707" i="31"/>
  <c r="F13706" i="31"/>
  <c r="F13705" i="31"/>
  <c r="F13704" i="31"/>
  <c r="F13703" i="31"/>
  <c r="F13702" i="31"/>
  <c r="F13701" i="31"/>
  <c r="F13700" i="31"/>
  <c r="F13699" i="31"/>
  <c r="F13698" i="31"/>
  <c r="F13697" i="31"/>
  <c r="F13696" i="31"/>
  <c r="F13695" i="31"/>
  <c r="F13694" i="31"/>
  <c r="F13693" i="31"/>
  <c r="F13692" i="31"/>
  <c r="F13691" i="31"/>
  <c r="F13690" i="31"/>
  <c r="F13689" i="31"/>
  <c r="F13688" i="31"/>
  <c r="F13687" i="31"/>
  <c r="F13686" i="31"/>
  <c r="F13685" i="31"/>
  <c r="F13684" i="31"/>
  <c r="F13683" i="31"/>
  <c r="F13682" i="31"/>
  <c r="F13681" i="31"/>
  <c r="F13680" i="31"/>
  <c r="F13679" i="31"/>
  <c r="F13678" i="31"/>
  <c r="F13677" i="31"/>
  <c r="F13676" i="31"/>
  <c r="F13675" i="31"/>
  <c r="F13674" i="31"/>
  <c r="F13673" i="31"/>
  <c r="F13672" i="31"/>
  <c r="F13671" i="31"/>
  <c r="F13670" i="31"/>
  <c r="F13669" i="31"/>
  <c r="F13668" i="31"/>
  <c r="F13667" i="31"/>
  <c r="F13666" i="31"/>
  <c r="F13665" i="31"/>
  <c r="F13664" i="31"/>
  <c r="F13663" i="31"/>
  <c r="F13662" i="31"/>
  <c r="F13661" i="31"/>
  <c r="F13660" i="31"/>
  <c r="F13659" i="31"/>
  <c r="F13658" i="31"/>
  <c r="F13657" i="31"/>
  <c r="F13656" i="31"/>
  <c r="F13655" i="31"/>
  <c r="F13654" i="31"/>
  <c r="F13653" i="31"/>
  <c r="F13652" i="31"/>
  <c r="F13651" i="31"/>
  <c r="F13650" i="31"/>
  <c r="F13649" i="31"/>
  <c r="F13648" i="31"/>
  <c r="F13647" i="31"/>
  <c r="F13646" i="31"/>
  <c r="F13645" i="31"/>
  <c r="F13644" i="31"/>
  <c r="F13643" i="31"/>
  <c r="F13642" i="31"/>
  <c r="F13641" i="31"/>
  <c r="F13640" i="31"/>
  <c r="F13639" i="31"/>
  <c r="F13638" i="31"/>
  <c r="F13637" i="31"/>
  <c r="F13636" i="31"/>
  <c r="F13635" i="31"/>
  <c r="F13634" i="31"/>
  <c r="F13633" i="31"/>
  <c r="F13632" i="31"/>
  <c r="F13631" i="31"/>
  <c r="F13630" i="31"/>
  <c r="F13629" i="31"/>
  <c r="F13628" i="31"/>
  <c r="F13627" i="31"/>
  <c r="F13626" i="31"/>
  <c r="F13625" i="31"/>
  <c r="F13624" i="31"/>
  <c r="F13623" i="31"/>
  <c r="F13622" i="31"/>
  <c r="F13621" i="31"/>
  <c r="F13620" i="31"/>
  <c r="F13619" i="31"/>
  <c r="F13618" i="31"/>
  <c r="F13617" i="31"/>
  <c r="F13616" i="31"/>
  <c r="F13615" i="31"/>
  <c r="F13614" i="31"/>
  <c r="F13613" i="31"/>
  <c r="F13612" i="31"/>
  <c r="F13611" i="31"/>
  <c r="F13610" i="31"/>
  <c r="F13609" i="31"/>
  <c r="F13608" i="31"/>
  <c r="F13607" i="31"/>
  <c r="F13606" i="31"/>
  <c r="F13605" i="31"/>
  <c r="F13604" i="31"/>
  <c r="F13603" i="31"/>
  <c r="F13602" i="31"/>
  <c r="F13601" i="31"/>
  <c r="F13600" i="31"/>
  <c r="F13599" i="31"/>
  <c r="F13598" i="31"/>
  <c r="F13597" i="31"/>
  <c r="F13596" i="31"/>
  <c r="F13595" i="31"/>
  <c r="F13594" i="31"/>
  <c r="F13593" i="31"/>
  <c r="F13592" i="31"/>
  <c r="F13591" i="31"/>
  <c r="F13590" i="31"/>
  <c r="F13589" i="31"/>
  <c r="F13588" i="31"/>
  <c r="F13587" i="31"/>
  <c r="F13586" i="31"/>
  <c r="F13585" i="31"/>
  <c r="F13584" i="31"/>
  <c r="F13583" i="31"/>
  <c r="F13582" i="31"/>
  <c r="F13581" i="31"/>
  <c r="F13580" i="31"/>
  <c r="F13579" i="31"/>
  <c r="F13578" i="31"/>
  <c r="F13577" i="31"/>
  <c r="F13576" i="31"/>
  <c r="F13575" i="31"/>
  <c r="F13574" i="31"/>
  <c r="F13573" i="31"/>
  <c r="F13572" i="31"/>
  <c r="F13571" i="31"/>
  <c r="F13570" i="31"/>
  <c r="F13569" i="31"/>
  <c r="F13568" i="31"/>
  <c r="F13567" i="31"/>
  <c r="F13566" i="31"/>
  <c r="F13565" i="31"/>
  <c r="F13564" i="31"/>
  <c r="F13563" i="31"/>
  <c r="F13562" i="31"/>
  <c r="F13561" i="31"/>
  <c r="F13560" i="31"/>
  <c r="F13559" i="31"/>
  <c r="F13558" i="31"/>
  <c r="F13557" i="31"/>
  <c r="F13556" i="31"/>
  <c r="F13555" i="31"/>
  <c r="F13554" i="31"/>
  <c r="F13553" i="31"/>
  <c r="F13552" i="31"/>
  <c r="F13551" i="31"/>
  <c r="F13550" i="31"/>
  <c r="F13549" i="31"/>
  <c r="F13548" i="31"/>
  <c r="F13547" i="31"/>
  <c r="F13546" i="31"/>
  <c r="F13545" i="31"/>
  <c r="F13544" i="31"/>
  <c r="F13543" i="31"/>
  <c r="F13542" i="31"/>
  <c r="F13541" i="31"/>
  <c r="F13540" i="31"/>
  <c r="F13539" i="31"/>
  <c r="F13538" i="31"/>
  <c r="F13537" i="31"/>
  <c r="F13536" i="31"/>
  <c r="F13535" i="31"/>
  <c r="F13534" i="31"/>
  <c r="F13533" i="31"/>
  <c r="F13532" i="31"/>
  <c r="F13531" i="31"/>
  <c r="F13530" i="31"/>
  <c r="F13529" i="31"/>
  <c r="F13528" i="31"/>
  <c r="F13527" i="31"/>
  <c r="F13526" i="31"/>
  <c r="F13525" i="31"/>
  <c r="F13524" i="31"/>
  <c r="F13523" i="31"/>
  <c r="F13522" i="31"/>
  <c r="F13521" i="31"/>
  <c r="F13520" i="31"/>
  <c r="F13519" i="31"/>
  <c r="F13518" i="31"/>
  <c r="F13517" i="31"/>
  <c r="F13516" i="31"/>
  <c r="F13515" i="31"/>
  <c r="F13514" i="31"/>
  <c r="F13513" i="31"/>
  <c r="F13512" i="31"/>
  <c r="F13511" i="31"/>
  <c r="F13510" i="31"/>
  <c r="F13509" i="31"/>
  <c r="F13508" i="31"/>
  <c r="F13507" i="31"/>
  <c r="F13506" i="31"/>
  <c r="F13505" i="31"/>
  <c r="F13504" i="31"/>
  <c r="F13503" i="31"/>
  <c r="F13502" i="31"/>
  <c r="F13501" i="31"/>
  <c r="F13500" i="31"/>
  <c r="F13499" i="31"/>
  <c r="F13498" i="31"/>
  <c r="F13497" i="31"/>
  <c r="F13496" i="31"/>
  <c r="F13495" i="31"/>
  <c r="F13494" i="31"/>
  <c r="F13493" i="31"/>
  <c r="F13492" i="31"/>
  <c r="F13491" i="31"/>
  <c r="F13490" i="31"/>
  <c r="F13489" i="31"/>
  <c r="F13488" i="31"/>
  <c r="F13487" i="31"/>
  <c r="F13486" i="31"/>
  <c r="F13485" i="31"/>
  <c r="F13484" i="31"/>
  <c r="F13483" i="31"/>
  <c r="F13482" i="31"/>
  <c r="F13481" i="31"/>
  <c r="F13480" i="31"/>
  <c r="F13479" i="31"/>
  <c r="F13478" i="31"/>
  <c r="F13477" i="31"/>
  <c r="F13476" i="31"/>
  <c r="F13475" i="31"/>
  <c r="F13474" i="31"/>
  <c r="F13473" i="31"/>
  <c r="F13472" i="31"/>
  <c r="F13471" i="31"/>
  <c r="F13470" i="31"/>
  <c r="F13469" i="31"/>
  <c r="F13468" i="31"/>
  <c r="F13467" i="31"/>
  <c r="F13466" i="31"/>
  <c r="F13465" i="31"/>
  <c r="F13464" i="31"/>
  <c r="F13463" i="31"/>
  <c r="F13462" i="31"/>
  <c r="F13461" i="31"/>
  <c r="F13460" i="31"/>
  <c r="F13459" i="31"/>
  <c r="F13458" i="31"/>
  <c r="F13457" i="31"/>
  <c r="F13456" i="31"/>
  <c r="F13455" i="31"/>
  <c r="F13454" i="31"/>
  <c r="F13453" i="31"/>
  <c r="F13452" i="31"/>
  <c r="F13451" i="31"/>
  <c r="F13450" i="31"/>
  <c r="F13449" i="31"/>
  <c r="F13448" i="31"/>
  <c r="F13447" i="31"/>
  <c r="F13446" i="31"/>
  <c r="F13445" i="31"/>
  <c r="F13444" i="31"/>
  <c r="F13443" i="31"/>
  <c r="F13442" i="31"/>
  <c r="F13441" i="31"/>
  <c r="F13440" i="31"/>
  <c r="F13439" i="31"/>
  <c r="F13438" i="31"/>
  <c r="F13437" i="31"/>
  <c r="F13436" i="31"/>
  <c r="F13435" i="31"/>
  <c r="F13434" i="31"/>
  <c r="F13433" i="31"/>
  <c r="F13432" i="31"/>
  <c r="F13431" i="31"/>
  <c r="F13430" i="31"/>
  <c r="F13429" i="31"/>
  <c r="F13428" i="31"/>
  <c r="F13427" i="31"/>
  <c r="F13426" i="31"/>
  <c r="F13425" i="31"/>
  <c r="F13424" i="31"/>
  <c r="F13423" i="31"/>
  <c r="F13422" i="31"/>
  <c r="F13421" i="31"/>
  <c r="F13420" i="31"/>
  <c r="F13419" i="31"/>
  <c r="F13418" i="31"/>
  <c r="F13417" i="31"/>
  <c r="F13416" i="31"/>
  <c r="F13415" i="31"/>
  <c r="F13414" i="31"/>
  <c r="F13413" i="31"/>
  <c r="F13412" i="31"/>
  <c r="F13411" i="31"/>
  <c r="F13410" i="31"/>
  <c r="F13409" i="31"/>
  <c r="F13408" i="31"/>
  <c r="F13407" i="31"/>
  <c r="F13406" i="31"/>
  <c r="F13405" i="31"/>
  <c r="F13404" i="31"/>
  <c r="F13403" i="31"/>
  <c r="F13402" i="31"/>
  <c r="F13401" i="31"/>
  <c r="F13400" i="31"/>
  <c r="F13399" i="31"/>
  <c r="F13398" i="31"/>
  <c r="F13397" i="31"/>
  <c r="F13396" i="31"/>
  <c r="F13395" i="31"/>
  <c r="F13394" i="31"/>
  <c r="F13393" i="31"/>
  <c r="F13392" i="31"/>
  <c r="F13391" i="31"/>
  <c r="F13390" i="31"/>
  <c r="F13389" i="31"/>
  <c r="F13388" i="31"/>
  <c r="F13387" i="31"/>
  <c r="F13386" i="31"/>
  <c r="F13385" i="31"/>
  <c r="F13384" i="31"/>
  <c r="F13383" i="31"/>
  <c r="F13382" i="31"/>
  <c r="F13381" i="31"/>
  <c r="F13380" i="31"/>
  <c r="F13379" i="31"/>
  <c r="F13378" i="31"/>
  <c r="F13377" i="31"/>
  <c r="F13376" i="31"/>
  <c r="F13375" i="31"/>
  <c r="F13374" i="31"/>
  <c r="F13373" i="31"/>
  <c r="F13372" i="31"/>
  <c r="F13371" i="31"/>
  <c r="F13370" i="31"/>
  <c r="F13369" i="31"/>
  <c r="F13368" i="31"/>
  <c r="F13367" i="31"/>
  <c r="F13366" i="31"/>
  <c r="F13365" i="31"/>
  <c r="F13364" i="31"/>
  <c r="F13363" i="31"/>
  <c r="F13362" i="31"/>
  <c r="F13361" i="31"/>
  <c r="F13360" i="31"/>
  <c r="F13359" i="31"/>
  <c r="F13358" i="31"/>
  <c r="F13357" i="31"/>
  <c r="F13356" i="31"/>
  <c r="F13355" i="31"/>
  <c r="F13354" i="31"/>
  <c r="F13353" i="31"/>
  <c r="F13352" i="31"/>
  <c r="F13351" i="31"/>
  <c r="F13350" i="31"/>
  <c r="F13349" i="31"/>
  <c r="F13348" i="31"/>
  <c r="F13347" i="31"/>
  <c r="F13346" i="31"/>
  <c r="F13345" i="31"/>
  <c r="F13344" i="31"/>
  <c r="F13343" i="31"/>
  <c r="F13342" i="31"/>
  <c r="F13341" i="31"/>
  <c r="F13340" i="31"/>
  <c r="F13339" i="31"/>
  <c r="F13338" i="31"/>
  <c r="F13337" i="31"/>
  <c r="F13336" i="31"/>
  <c r="F13335" i="31"/>
  <c r="F13334" i="31"/>
  <c r="F13333" i="31"/>
  <c r="F13332" i="31"/>
  <c r="F13331" i="31"/>
  <c r="F13330" i="31"/>
  <c r="F13329" i="31"/>
  <c r="F13328" i="31"/>
  <c r="F13327" i="31"/>
  <c r="F13326" i="31"/>
  <c r="F13325" i="31"/>
  <c r="F13324" i="31"/>
  <c r="F13323" i="31"/>
  <c r="F13322" i="31"/>
  <c r="F13321" i="31"/>
  <c r="F13320" i="31"/>
  <c r="F13319" i="31"/>
  <c r="F13318" i="31"/>
  <c r="F13317" i="31"/>
  <c r="F13316" i="31"/>
  <c r="F13315" i="31"/>
  <c r="F13314" i="31"/>
  <c r="F13313" i="31"/>
  <c r="F13312" i="31"/>
  <c r="F13311" i="31"/>
  <c r="F13310" i="31"/>
  <c r="F13309" i="31"/>
  <c r="F13308" i="31"/>
  <c r="F13307" i="31"/>
  <c r="F13306" i="31"/>
  <c r="F13305" i="31"/>
  <c r="F13304" i="31"/>
  <c r="F13303" i="31"/>
  <c r="F13302" i="31"/>
  <c r="F13301" i="31"/>
  <c r="F13300" i="31"/>
  <c r="F13299" i="31"/>
  <c r="F13298" i="31"/>
  <c r="F13297" i="31"/>
  <c r="F13296" i="31"/>
  <c r="F13295" i="31"/>
  <c r="F13294" i="31"/>
  <c r="F13293" i="31"/>
  <c r="F13292" i="31"/>
  <c r="F13291" i="31"/>
  <c r="F13290" i="31"/>
  <c r="F13289" i="31"/>
  <c r="F13288" i="31"/>
  <c r="F13287" i="31"/>
  <c r="F13286" i="31"/>
  <c r="F13285" i="31"/>
  <c r="F13284" i="31"/>
  <c r="F13283" i="31"/>
  <c r="F13282" i="31"/>
  <c r="F13281" i="31"/>
  <c r="F13280" i="31"/>
  <c r="F13279" i="31"/>
  <c r="F13278" i="31"/>
  <c r="F13277" i="31"/>
  <c r="F13276" i="31"/>
  <c r="F13275" i="31"/>
  <c r="F13274" i="31"/>
  <c r="F13273" i="31"/>
  <c r="F13272" i="31"/>
  <c r="F13271" i="31"/>
  <c r="F13270" i="31"/>
  <c r="F13269" i="31"/>
  <c r="F13268" i="31"/>
  <c r="F13267" i="31"/>
  <c r="F13266" i="31"/>
  <c r="F13265" i="31"/>
  <c r="F13264" i="31"/>
  <c r="F13263" i="31"/>
  <c r="F13262" i="31"/>
  <c r="F13261" i="31"/>
  <c r="F13260" i="31"/>
  <c r="F13259" i="31"/>
  <c r="F13258" i="31"/>
  <c r="F13257" i="31"/>
  <c r="F13256" i="31"/>
  <c r="F13255" i="31"/>
  <c r="F13254" i="31"/>
  <c r="F13253" i="31"/>
  <c r="F13252" i="31"/>
  <c r="F13251" i="31"/>
  <c r="F13250" i="31"/>
  <c r="F13249" i="31"/>
  <c r="F13248" i="31"/>
  <c r="F13247" i="31"/>
  <c r="F13246" i="31"/>
  <c r="F13245" i="31"/>
  <c r="F13244" i="31"/>
  <c r="F13243" i="31"/>
  <c r="F13242" i="31"/>
  <c r="F13241" i="31"/>
  <c r="F13240" i="31"/>
  <c r="F13239" i="31"/>
  <c r="F13238" i="31"/>
  <c r="F13237" i="31"/>
  <c r="F13236" i="31"/>
  <c r="F13235" i="31"/>
  <c r="F13234" i="31"/>
  <c r="F13233" i="31"/>
  <c r="F13232" i="31"/>
  <c r="F13231" i="31"/>
  <c r="F13230" i="31"/>
  <c r="F13229" i="31"/>
  <c r="F13228" i="31"/>
  <c r="F13227" i="31"/>
  <c r="F13226" i="31"/>
  <c r="F13225" i="31"/>
  <c r="F13224" i="31"/>
  <c r="F13223" i="31"/>
  <c r="F13222" i="31"/>
  <c r="F13221" i="31"/>
  <c r="F13220" i="31"/>
  <c r="F13219" i="31"/>
  <c r="F13218" i="31"/>
  <c r="F13217" i="31"/>
  <c r="F13216" i="31"/>
  <c r="F13215" i="31"/>
  <c r="F13214" i="31"/>
  <c r="F13213" i="31"/>
  <c r="F13212" i="31"/>
  <c r="F13211" i="31"/>
  <c r="F13210" i="31"/>
  <c r="F13209" i="31"/>
  <c r="F13208" i="31"/>
  <c r="F13207" i="31"/>
  <c r="F13206" i="31"/>
  <c r="F13205" i="31"/>
  <c r="F13204" i="31"/>
  <c r="F13203" i="31"/>
  <c r="F13202" i="31"/>
  <c r="F13201" i="31"/>
  <c r="F13200" i="31"/>
  <c r="F13199" i="31"/>
  <c r="F13198" i="31"/>
  <c r="F13197" i="31"/>
  <c r="F13196" i="31"/>
  <c r="F13195" i="31"/>
  <c r="F13194" i="31"/>
  <c r="F13193" i="31"/>
  <c r="F13192" i="31"/>
  <c r="F13191" i="31"/>
  <c r="F13190" i="31"/>
  <c r="F13189" i="31"/>
  <c r="F13188" i="31"/>
  <c r="F13187" i="31"/>
  <c r="F13186" i="31"/>
  <c r="F13185" i="31"/>
  <c r="F13184" i="31"/>
  <c r="F13183" i="31"/>
  <c r="F13182" i="31"/>
  <c r="F13181" i="31"/>
  <c r="F13180" i="31"/>
  <c r="F13179" i="31"/>
  <c r="F13178" i="31"/>
  <c r="F13177" i="31"/>
  <c r="F13176" i="31"/>
  <c r="F13175" i="31"/>
  <c r="F13174" i="31"/>
  <c r="F13173" i="31"/>
  <c r="F13172" i="31"/>
  <c r="F13171" i="31"/>
  <c r="F13170" i="31"/>
  <c r="F13169" i="31"/>
  <c r="F13168" i="31"/>
  <c r="F13167" i="31"/>
  <c r="F13166" i="31"/>
  <c r="F13165" i="31"/>
  <c r="F13164" i="31"/>
  <c r="F13163" i="31"/>
  <c r="F13162" i="31"/>
  <c r="F13161" i="31"/>
  <c r="F13160" i="31"/>
  <c r="F13159" i="31"/>
  <c r="F13158" i="31"/>
  <c r="F13157" i="31"/>
  <c r="F13156" i="31"/>
  <c r="F13155" i="31"/>
  <c r="F13154" i="31"/>
  <c r="F13153" i="31"/>
  <c r="F13152" i="31"/>
  <c r="F13151" i="31"/>
  <c r="F13150" i="31"/>
  <c r="F13149" i="31"/>
  <c r="F13148" i="31"/>
  <c r="F13147" i="31"/>
  <c r="F13146" i="31"/>
  <c r="F13145" i="31"/>
  <c r="F13144" i="31"/>
  <c r="F13143" i="31"/>
  <c r="F13142" i="31"/>
  <c r="F13141" i="31"/>
  <c r="F13140" i="31"/>
  <c r="F13139" i="31"/>
  <c r="F13138" i="31"/>
  <c r="F13137" i="31"/>
  <c r="F13136" i="31"/>
  <c r="F13135" i="31"/>
  <c r="F13134" i="31"/>
  <c r="F13133" i="31"/>
  <c r="F13132" i="31"/>
  <c r="F13131" i="31"/>
  <c r="F13130" i="31"/>
  <c r="F13129" i="31"/>
  <c r="F13128" i="31"/>
  <c r="F13127" i="31"/>
  <c r="F13126" i="31"/>
  <c r="F13125" i="31"/>
  <c r="F13124" i="31"/>
  <c r="F13123" i="31"/>
  <c r="F13122" i="31"/>
  <c r="F13121" i="31"/>
  <c r="F13120" i="31"/>
  <c r="F13119" i="31"/>
  <c r="F13118" i="31"/>
  <c r="F13117" i="31"/>
  <c r="F13116" i="31"/>
  <c r="F13115" i="31"/>
  <c r="F13114" i="31"/>
  <c r="F13113" i="31"/>
  <c r="F13112" i="31"/>
  <c r="F13111" i="31"/>
  <c r="F13110" i="31"/>
  <c r="F13109" i="31"/>
  <c r="F13108" i="31"/>
  <c r="F13107" i="31"/>
  <c r="F13106" i="31"/>
  <c r="F13105" i="31"/>
  <c r="F13104" i="31"/>
  <c r="F13103" i="31"/>
  <c r="F13102" i="31"/>
  <c r="F13101" i="31"/>
  <c r="F13100" i="31"/>
  <c r="F13099" i="31"/>
  <c r="F13098" i="31"/>
  <c r="F13097" i="31"/>
  <c r="F13096" i="31"/>
  <c r="F13095" i="31"/>
  <c r="F13094" i="31"/>
  <c r="F13093" i="31"/>
  <c r="F13092" i="31"/>
  <c r="F13091" i="31"/>
  <c r="F13090" i="31"/>
  <c r="F13089" i="31"/>
  <c r="F13088" i="31"/>
  <c r="F13087" i="31"/>
  <c r="F13086" i="31"/>
  <c r="F13085" i="31"/>
  <c r="F13084" i="31"/>
  <c r="F13083" i="31"/>
  <c r="F13082" i="31"/>
  <c r="F13081" i="31"/>
  <c r="F13080" i="31"/>
  <c r="F13079" i="31"/>
  <c r="F13078" i="31"/>
  <c r="F13077" i="31"/>
  <c r="F13076" i="31"/>
  <c r="F13075" i="31"/>
  <c r="F13074" i="31"/>
  <c r="F13073" i="31"/>
  <c r="F13072" i="31"/>
  <c r="F13071" i="31"/>
  <c r="F13070" i="31"/>
  <c r="F13069" i="31"/>
  <c r="F13068" i="31"/>
  <c r="F13067" i="31"/>
  <c r="F13066" i="31"/>
  <c r="F13065" i="31"/>
  <c r="F13064" i="31"/>
  <c r="F13063" i="31"/>
  <c r="F13062" i="31"/>
  <c r="F13061" i="31"/>
  <c r="F13060" i="31"/>
  <c r="F13059" i="31"/>
  <c r="F13058" i="31"/>
  <c r="F13057" i="31"/>
  <c r="F13056" i="31"/>
  <c r="F13055" i="31"/>
  <c r="F13054" i="31"/>
  <c r="F13053" i="31"/>
  <c r="F13052" i="31"/>
  <c r="F13051" i="31"/>
  <c r="F13050" i="31"/>
  <c r="F13049" i="31"/>
  <c r="F13048" i="31"/>
  <c r="F13047" i="31"/>
  <c r="F13046" i="31"/>
  <c r="F13045" i="31"/>
  <c r="F13044" i="31"/>
  <c r="F13043" i="31"/>
  <c r="F13042" i="31"/>
  <c r="F13041" i="31"/>
  <c r="F13040" i="31"/>
  <c r="F13039" i="31"/>
  <c r="F13038" i="31"/>
  <c r="F13037" i="31"/>
  <c r="F13036" i="31"/>
  <c r="F13035" i="31"/>
  <c r="F13034" i="31"/>
  <c r="F13033" i="31"/>
  <c r="F13032" i="31"/>
  <c r="F13031" i="31"/>
  <c r="F13030" i="31"/>
  <c r="F13029" i="31"/>
  <c r="F13028" i="31"/>
  <c r="F13027" i="31"/>
  <c r="F13026" i="31"/>
  <c r="F13025" i="31"/>
  <c r="F13024" i="31"/>
  <c r="F13023" i="31"/>
  <c r="F13022" i="31"/>
  <c r="F13021" i="31"/>
  <c r="F13020" i="31"/>
  <c r="F13019" i="31"/>
  <c r="F13018" i="31"/>
  <c r="F13017" i="31"/>
  <c r="F13016" i="31"/>
  <c r="F13015" i="31"/>
  <c r="F13014" i="31"/>
  <c r="F13013" i="31"/>
  <c r="F13012" i="31"/>
  <c r="F13011" i="31"/>
  <c r="F13010" i="31"/>
  <c r="F13009" i="31"/>
  <c r="F13008" i="31"/>
  <c r="F13007" i="31"/>
  <c r="F13006" i="31"/>
  <c r="F13005" i="31"/>
  <c r="F13004" i="31"/>
  <c r="F13003" i="31"/>
  <c r="F13002" i="31"/>
  <c r="F13001" i="31"/>
  <c r="F13000" i="31"/>
  <c r="F12999" i="31"/>
  <c r="F12998" i="31"/>
  <c r="F12997" i="31"/>
  <c r="F12996" i="31"/>
  <c r="F12995" i="31"/>
  <c r="F12994" i="31"/>
  <c r="F12993" i="31"/>
  <c r="F12992" i="31"/>
  <c r="F12991" i="31"/>
  <c r="F12990" i="31"/>
  <c r="F12989" i="31"/>
  <c r="F12988" i="31"/>
  <c r="F12987" i="31"/>
  <c r="F12986" i="31"/>
  <c r="F12985" i="31"/>
  <c r="F12984" i="31"/>
  <c r="F12983" i="31"/>
  <c r="F12982" i="31"/>
  <c r="F12981" i="31"/>
  <c r="F12980" i="31"/>
  <c r="F12979" i="31"/>
  <c r="F12978" i="31"/>
  <c r="F12977" i="31"/>
  <c r="F12976" i="31"/>
  <c r="F12975" i="31"/>
  <c r="F12974" i="31"/>
  <c r="F12973" i="31"/>
  <c r="F12972" i="31"/>
  <c r="F12971" i="31"/>
  <c r="F12970" i="31"/>
  <c r="F12969" i="31"/>
  <c r="F12968" i="31"/>
  <c r="F12967" i="31"/>
  <c r="F12966" i="31"/>
  <c r="F12965" i="31"/>
  <c r="F12964" i="31"/>
  <c r="F12963" i="31"/>
  <c r="F12962" i="31"/>
  <c r="F12961" i="31"/>
  <c r="F12960" i="31"/>
  <c r="F12959" i="31"/>
  <c r="F12958" i="31"/>
  <c r="F12957" i="31"/>
  <c r="F12956" i="31"/>
  <c r="F12955" i="31"/>
  <c r="F12954" i="31"/>
  <c r="F12953" i="31"/>
  <c r="F12952" i="31"/>
  <c r="F12951" i="31"/>
  <c r="F12950" i="31"/>
  <c r="F12949" i="31"/>
  <c r="F12948" i="31"/>
  <c r="F12947" i="31"/>
  <c r="F12946" i="31"/>
  <c r="F12945" i="31"/>
  <c r="F12944" i="31"/>
  <c r="F12943" i="31"/>
  <c r="F12942" i="31"/>
  <c r="F12941" i="31"/>
  <c r="F12940" i="31"/>
  <c r="F12939" i="31"/>
  <c r="F12938" i="31"/>
  <c r="F12937" i="31"/>
  <c r="F12936" i="31"/>
  <c r="F12935" i="31"/>
  <c r="F12934" i="31"/>
  <c r="F12933" i="31"/>
  <c r="F12932" i="31"/>
  <c r="F12931" i="31"/>
  <c r="F12930" i="31"/>
  <c r="F12929" i="31"/>
  <c r="F12928" i="31"/>
  <c r="F12927" i="31"/>
  <c r="F12926" i="31"/>
  <c r="F12925" i="31"/>
  <c r="F12924" i="31"/>
  <c r="F12923" i="31"/>
  <c r="F12922" i="31"/>
  <c r="F12921" i="31"/>
  <c r="F12920" i="31"/>
  <c r="F12919" i="31"/>
  <c r="F12918" i="31"/>
  <c r="F12917" i="31"/>
  <c r="F12916" i="31"/>
  <c r="F12915" i="31"/>
  <c r="F12914" i="31"/>
  <c r="F12913" i="31"/>
  <c r="F12912" i="31"/>
  <c r="F12911" i="31"/>
  <c r="F12910" i="31"/>
  <c r="F12909" i="31"/>
  <c r="F12908" i="31"/>
  <c r="F12907" i="31"/>
  <c r="F12906" i="31"/>
  <c r="F12905" i="31"/>
  <c r="F12904" i="31"/>
  <c r="F12903" i="31"/>
  <c r="F12902" i="31"/>
  <c r="F12901" i="31"/>
  <c r="F12900" i="31"/>
  <c r="F12899" i="31"/>
  <c r="F12898" i="31"/>
  <c r="F12897" i="31"/>
  <c r="F12896" i="31"/>
  <c r="F12895" i="31"/>
  <c r="F12894" i="31"/>
  <c r="F12893" i="31"/>
  <c r="F12892" i="31"/>
  <c r="F12891" i="31"/>
  <c r="F12890" i="31"/>
  <c r="F12889" i="31"/>
  <c r="F12888" i="31"/>
  <c r="F12887" i="31"/>
  <c r="F12886" i="31"/>
  <c r="F12885" i="31"/>
  <c r="F12884" i="31"/>
  <c r="F12883" i="31"/>
  <c r="F12882" i="31"/>
  <c r="F12881" i="31"/>
  <c r="F12880" i="31"/>
  <c r="F12879" i="31"/>
  <c r="F12878" i="31"/>
  <c r="F12877" i="31"/>
  <c r="F12876" i="31"/>
  <c r="F12875" i="31"/>
  <c r="F12874" i="31"/>
  <c r="F12873" i="31"/>
  <c r="F12872" i="31"/>
  <c r="F12871" i="31"/>
  <c r="F12870" i="31"/>
  <c r="F12869" i="31"/>
  <c r="F12868" i="31"/>
  <c r="F12867" i="31"/>
  <c r="F12866" i="31"/>
  <c r="F12865" i="31"/>
  <c r="F12864" i="31"/>
  <c r="F12863" i="31"/>
  <c r="F12862" i="31"/>
  <c r="F12861" i="31"/>
  <c r="F12860" i="31"/>
  <c r="F12859" i="31"/>
  <c r="F12858" i="31"/>
  <c r="F12857" i="31"/>
  <c r="F12856" i="31"/>
  <c r="F12855" i="31"/>
  <c r="F12854" i="31"/>
  <c r="F12853" i="31"/>
  <c r="F12852" i="31"/>
  <c r="F12851" i="31"/>
  <c r="F12850" i="31"/>
  <c r="F12849" i="31"/>
  <c r="F12848" i="31"/>
  <c r="F12847" i="31"/>
  <c r="F12846" i="31"/>
  <c r="F12845" i="31"/>
  <c r="F12844" i="31"/>
  <c r="F12843" i="31"/>
  <c r="F12842" i="31"/>
  <c r="F12841" i="31"/>
  <c r="F12840" i="31"/>
  <c r="F12839" i="31"/>
  <c r="F12838" i="31"/>
  <c r="F12837" i="31"/>
  <c r="F12836" i="31"/>
  <c r="F12835" i="31"/>
  <c r="F12834" i="31"/>
  <c r="F12833" i="31"/>
  <c r="F12832" i="31"/>
  <c r="F12831" i="31"/>
  <c r="F12830" i="31"/>
  <c r="F12829" i="31"/>
  <c r="F12828" i="31"/>
  <c r="F12827" i="31"/>
  <c r="F12826" i="31"/>
  <c r="F12825" i="31"/>
  <c r="F12824" i="31"/>
  <c r="F12823" i="31"/>
  <c r="F12822" i="31"/>
  <c r="F12821" i="31"/>
  <c r="F12820" i="31"/>
  <c r="F12819" i="31"/>
  <c r="F12818" i="31"/>
  <c r="F12817" i="31"/>
  <c r="F12816" i="31"/>
  <c r="F12815" i="31"/>
  <c r="F12814" i="31"/>
  <c r="F12813" i="31"/>
  <c r="F12812" i="31"/>
  <c r="F12811" i="31"/>
  <c r="F12810" i="31"/>
  <c r="F12809" i="31"/>
  <c r="F12808" i="31"/>
  <c r="F12807" i="31"/>
  <c r="F12806" i="31"/>
  <c r="F12805" i="31"/>
  <c r="F12804" i="31"/>
  <c r="F12803" i="31"/>
  <c r="F12802" i="31"/>
  <c r="F12801" i="31"/>
  <c r="F12800" i="31"/>
  <c r="F12799" i="31"/>
  <c r="F12798" i="31"/>
  <c r="F12797" i="31"/>
  <c r="F12796" i="31"/>
  <c r="F12795" i="31"/>
  <c r="F12794" i="31"/>
  <c r="F12793" i="31"/>
  <c r="F12792" i="31"/>
  <c r="F12791" i="31"/>
  <c r="F12790" i="31"/>
  <c r="F12789" i="31"/>
  <c r="F12788" i="31"/>
  <c r="F12787" i="31"/>
  <c r="F12786" i="31"/>
  <c r="F12785" i="31"/>
  <c r="F12784" i="31"/>
  <c r="F12783" i="31"/>
  <c r="F12782" i="31"/>
  <c r="F12781" i="31"/>
  <c r="F12780" i="31"/>
  <c r="F12779" i="31"/>
  <c r="F12778" i="31"/>
  <c r="F12777" i="31"/>
  <c r="F12776" i="31"/>
  <c r="F12775" i="31"/>
  <c r="F12774" i="31"/>
  <c r="F12773" i="31"/>
  <c r="F12772" i="31"/>
  <c r="F12771" i="31"/>
  <c r="F12770" i="31"/>
  <c r="F12769" i="31"/>
  <c r="F12768" i="31"/>
  <c r="F12767" i="31"/>
  <c r="F12766" i="31"/>
  <c r="F12765" i="31"/>
  <c r="F12764" i="31"/>
  <c r="F12763" i="31"/>
  <c r="F12762" i="31"/>
  <c r="F12761" i="31"/>
  <c r="F12760" i="31"/>
  <c r="F12759" i="31"/>
  <c r="F12758" i="31"/>
  <c r="F12757" i="31"/>
  <c r="F12756" i="31"/>
  <c r="F12755" i="31"/>
  <c r="F12754" i="31"/>
  <c r="F12753" i="31"/>
  <c r="F12752" i="31"/>
  <c r="F12751" i="31"/>
  <c r="F12750" i="31"/>
  <c r="F12749" i="31"/>
  <c r="F12748" i="31"/>
  <c r="F12747" i="31"/>
  <c r="F12746" i="31"/>
  <c r="F12745" i="31"/>
  <c r="F12744" i="31"/>
  <c r="F12743" i="31"/>
  <c r="F12742" i="31"/>
  <c r="F12741" i="31"/>
  <c r="F12740" i="31"/>
  <c r="F12739" i="31"/>
  <c r="F12738" i="31"/>
  <c r="F12737" i="31"/>
  <c r="F12736" i="31"/>
  <c r="F12735" i="31"/>
  <c r="F12734" i="31"/>
  <c r="F12733" i="31"/>
  <c r="F12732" i="31"/>
  <c r="F12731" i="31"/>
  <c r="F12730" i="31"/>
  <c r="F12729" i="31"/>
  <c r="F12728" i="31"/>
  <c r="F12727" i="31"/>
  <c r="F12726" i="31"/>
  <c r="F12725" i="31"/>
  <c r="F12724" i="31"/>
  <c r="F12723" i="31"/>
  <c r="F12722" i="31"/>
  <c r="F12721" i="31"/>
  <c r="F12720" i="31"/>
  <c r="F12719" i="31"/>
  <c r="F12718" i="31"/>
  <c r="F12717" i="31"/>
  <c r="F12716" i="31"/>
  <c r="F12715" i="31"/>
  <c r="F12714" i="31"/>
  <c r="F12713" i="31"/>
  <c r="F12712" i="31"/>
  <c r="F12711" i="31"/>
  <c r="F12710" i="31"/>
  <c r="F12709" i="31"/>
  <c r="F12708" i="31"/>
  <c r="F12707" i="31"/>
  <c r="F12706" i="31"/>
  <c r="F12705" i="31"/>
  <c r="F12704" i="31"/>
  <c r="F12703" i="31"/>
  <c r="F12702" i="31"/>
  <c r="F12701" i="31"/>
  <c r="F12700" i="31"/>
  <c r="F12699" i="31"/>
  <c r="F12698" i="31"/>
  <c r="F12697" i="31"/>
  <c r="F12696" i="31"/>
  <c r="F12695" i="31"/>
  <c r="F12694" i="31"/>
  <c r="F12693" i="31"/>
  <c r="F12692" i="31"/>
  <c r="F12691" i="31"/>
  <c r="F12690" i="31"/>
  <c r="F12689" i="31"/>
  <c r="F12688" i="31"/>
  <c r="F12687" i="31"/>
  <c r="F12686" i="31"/>
  <c r="F12685" i="31"/>
  <c r="F12684" i="31"/>
  <c r="F12683" i="31"/>
  <c r="F12682" i="31"/>
  <c r="F12681" i="31"/>
  <c r="F12680" i="31"/>
  <c r="F12679" i="31"/>
  <c r="F12678" i="31"/>
  <c r="F12677" i="31"/>
  <c r="F12676" i="31"/>
  <c r="F12675" i="31"/>
  <c r="F12674" i="31"/>
  <c r="F12673" i="31"/>
  <c r="F12672" i="31"/>
  <c r="F12671" i="31"/>
  <c r="F12670" i="31"/>
  <c r="F12669" i="31"/>
  <c r="F12668" i="31"/>
  <c r="F12667" i="31"/>
  <c r="F12666" i="31"/>
  <c r="F12665" i="31"/>
  <c r="F12664" i="31"/>
  <c r="F12663" i="31"/>
  <c r="F12662" i="31"/>
  <c r="F12661" i="31"/>
  <c r="F12660" i="31"/>
  <c r="F12659" i="31"/>
  <c r="F12658" i="31"/>
  <c r="F12657" i="31"/>
  <c r="F12656" i="31"/>
  <c r="F12655" i="31"/>
  <c r="F12654" i="31"/>
  <c r="F12653" i="31"/>
  <c r="F12652" i="31"/>
  <c r="F12651" i="31"/>
  <c r="F12650" i="31"/>
  <c r="F12649" i="31"/>
  <c r="F12648" i="31"/>
  <c r="F12647" i="31"/>
  <c r="F12646" i="31"/>
  <c r="F12645" i="31"/>
  <c r="F12644" i="31"/>
  <c r="F12643" i="31"/>
  <c r="F12642" i="31"/>
  <c r="F12641" i="31"/>
  <c r="F12640" i="31"/>
  <c r="F12639" i="31"/>
  <c r="F12638" i="31"/>
  <c r="F12637" i="31"/>
  <c r="F12636" i="31"/>
  <c r="F12635" i="31"/>
  <c r="F12634" i="31"/>
  <c r="F12633" i="31"/>
  <c r="F12632" i="31"/>
  <c r="F12631" i="31"/>
  <c r="F12630" i="31"/>
  <c r="F12629" i="31"/>
  <c r="F12628" i="31"/>
  <c r="F12627" i="31"/>
  <c r="F12626" i="31"/>
  <c r="F12625" i="31"/>
  <c r="F12624" i="31"/>
  <c r="F12623" i="31"/>
  <c r="F12622" i="31"/>
  <c r="F12621" i="31"/>
  <c r="F12620" i="31"/>
  <c r="F12619" i="31"/>
  <c r="F12618" i="31"/>
  <c r="F12617" i="31"/>
  <c r="F12616" i="31"/>
  <c r="F12615" i="31"/>
  <c r="F12614" i="31"/>
  <c r="F12613" i="31"/>
  <c r="F12612" i="31"/>
  <c r="F12611" i="31"/>
  <c r="F12610" i="31"/>
  <c r="F12609" i="31"/>
  <c r="F12608" i="31"/>
  <c r="F12607" i="31"/>
  <c r="F12606" i="31"/>
  <c r="F12605" i="31"/>
  <c r="F12604" i="31"/>
  <c r="F12603" i="31"/>
  <c r="F12602" i="31"/>
  <c r="F12601" i="31"/>
  <c r="F12600" i="31"/>
  <c r="F12599" i="31"/>
  <c r="F12598" i="31"/>
  <c r="F12597" i="31"/>
  <c r="F12596" i="31"/>
  <c r="F12595" i="31"/>
  <c r="F12594" i="31"/>
  <c r="F12593" i="31"/>
  <c r="F12592" i="31"/>
  <c r="F12591" i="31"/>
  <c r="F12590" i="31"/>
  <c r="F12589" i="31"/>
  <c r="F12588" i="31"/>
  <c r="F12587" i="31"/>
  <c r="F12586" i="31"/>
  <c r="F12585" i="31"/>
  <c r="F12584" i="31"/>
  <c r="F12583" i="31"/>
  <c r="F12582" i="31"/>
  <c r="F12581" i="31"/>
  <c r="F12580" i="31"/>
  <c r="F12579" i="31"/>
  <c r="F12578" i="31"/>
  <c r="F12577" i="31"/>
  <c r="F12576" i="31"/>
  <c r="F12575" i="31"/>
  <c r="F12574" i="31"/>
  <c r="F12573" i="31"/>
  <c r="F12572" i="31"/>
  <c r="F12571" i="31"/>
  <c r="F12570" i="31"/>
  <c r="F12569" i="31"/>
  <c r="F12568" i="31"/>
  <c r="F12567" i="31"/>
  <c r="F12566" i="31"/>
  <c r="F12565" i="31"/>
  <c r="F12564" i="31"/>
  <c r="F12563" i="31"/>
  <c r="F12562" i="31"/>
  <c r="F12561" i="31"/>
  <c r="F12560" i="31"/>
  <c r="F12559" i="31"/>
  <c r="F12558" i="31"/>
  <c r="F12557" i="31"/>
  <c r="F12556" i="31"/>
  <c r="F12555" i="31"/>
  <c r="F12554" i="31"/>
  <c r="F12553" i="31"/>
  <c r="F12552" i="31"/>
  <c r="F12551" i="31"/>
  <c r="F12550" i="31"/>
  <c r="F12549" i="31"/>
  <c r="F12548" i="31"/>
  <c r="F12547" i="31"/>
  <c r="F12546" i="31"/>
  <c r="F12545" i="31"/>
  <c r="F12544" i="31"/>
  <c r="F12543" i="31"/>
  <c r="F12542" i="31"/>
  <c r="F12541" i="31"/>
  <c r="F12540" i="31"/>
  <c r="F12539" i="31"/>
  <c r="F12538" i="31"/>
  <c r="F12537" i="31"/>
  <c r="F12536" i="31"/>
  <c r="F12535" i="31"/>
  <c r="F12534" i="31"/>
  <c r="F12533" i="31"/>
  <c r="F12532" i="31"/>
  <c r="F12531" i="31"/>
  <c r="F12530" i="31"/>
  <c r="F12529" i="31"/>
  <c r="F12528" i="31"/>
  <c r="F12527" i="31"/>
  <c r="F12526" i="31"/>
  <c r="F12525" i="31"/>
  <c r="F12524" i="31"/>
  <c r="F12523" i="31"/>
  <c r="F12522" i="31"/>
  <c r="F12521" i="31"/>
  <c r="F12520" i="31"/>
  <c r="F12519" i="31"/>
  <c r="F12518" i="31"/>
  <c r="F12517" i="31"/>
  <c r="F12516" i="31"/>
  <c r="F12515" i="31"/>
  <c r="F12514" i="31"/>
  <c r="F12513" i="31"/>
  <c r="F12512" i="31"/>
  <c r="F12511" i="31"/>
  <c r="F12510" i="31"/>
  <c r="F12509" i="31"/>
  <c r="F12508" i="31"/>
  <c r="F12507" i="31"/>
  <c r="F12506" i="31"/>
  <c r="F12505" i="31"/>
  <c r="F12504" i="31"/>
  <c r="F12503" i="31"/>
  <c r="F12502" i="31"/>
  <c r="F12501" i="31"/>
  <c r="F12500" i="31"/>
  <c r="F12499" i="31"/>
  <c r="F12498" i="31"/>
  <c r="F12497" i="31"/>
  <c r="F12496" i="31"/>
  <c r="F12495" i="31"/>
  <c r="F12494" i="31"/>
  <c r="F12493" i="31"/>
  <c r="F12492" i="31"/>
  <c r="F12491" i="31"/>
  <c r="F12490" i="31"/>
  <c r="F12489" i="31"/>
  <c r="F12488" i="31"/>
  <c r="F12487" i="31"/>
  <c r="F12486" i="31"/>
  <c r="F12485" i="31"/>
  <c r="F12484" i="31"/>
  <c r="F12483" i="31"/>
  <c r="F12482" i="31"/>
  <c r="F12481" i="31"/>
  <c r="F12480" i="31"/>
  <c r="F12479" i="31"/>
  <c r="F12478" i="31"/>
  <c r="F12477" i="31"/>
  <c r="F12476" i="31"/>
  <c r="F12475" i="31"/>
  <c r="F12474" i="31"/>
  <c r="F12473" i="31"/>
  <c r="F12472" i="31"/>
  <c r="F12471" i="31"/>
  <c r="F12470" i="31"/>
  <c r="F12469" i="31"/>
  <c r="F12468" i="31"/>
  <c r="F12467" i="31"/>
  <c r="F12466" i="31"/>
  <c r="F12465" i="31"/>
  <c r="F12464" i="31"/>
  <c r="F12463" i="31"/>
  <c r="F12462" i="31"/>
  <c r="F12461" i="31"/>
  <c r="F12460" i="31"/>
  <c r="F12459" i="31"/>
  <c r="F12458" i="31"/>
  <c r="F12457" i="31"/>
  <c r="F12456" i="31"/>
  <c r="F12455" i="31"/>
  <c r="F12454" i="31"/>
  <c r="F12453" i="31"/>
  <c r="F12452" i="31"/>
  <c r="F12451" i="31"/>
  <c r="F12450" i="31"/>
  <c r="F12449" i="31"/>
  <c r="F12448" i="31"/>
  <c r="F12447" i="31"/>
  <c r="F12446" i="31"/>
  <c r="F12445" i="31"/>
  <c r="F12444" i="31"/>
  <c r="F12443" i="31"/>
  <c r="F12442" i="31"/>
  <c r="F12441" i="31"/>
  <c r="F12440" i="31"/>
  <c r="F12439" i="31"/>
  <c r="F12438" i="31"/>
  <c r="F12437" i="31"/>
  <c r="F12436" i="31"/>
  <c r="F12435" i="31"/>
  <c r="F12434" i="31"/>
  <c r="F12433" i="31"/>
  <c r="F12432" i="31"/>
  <c r="F12431" i="31"/>
  <c r="F12430" i="31"/>
  <c r="F12429" i="31"/>
  <c r="F12428" i="31"/>
  <c r="F12427" i="31"/>
  <c r="F12426" i="31"/>
  <c r="F12425" i="31"/>
  <c r="F12424" i="31"/>
  <c r="F12423" i="31"/>
  <c r="F12422" i="31"/>
  <c r="F12421" i="31"/>
  <c r="F12420" i="31"/>
  <c r="F12419" i="31"/>
  <c r="F12418" i="31"/>
  <c r="F12417" i="31"/>
  <c r="F12416" i="31"/>
  <c r="F12415" i="31"/>
  <c r="F12414" i="31"/>
  <c r="F12413" i="31"/>
  <c r="F12412" i="31"/>
  <c r="F12411" i="31"/>
  <c r="F12410" i="31"/>
  <c r="F12409" i="31"/>
  <c r="F12408" i="31"/>
  <c r="F12407" i="31"/>
  <c r="F12406" i="31"/>
  <c r="F12405" i="31"/>
  <c r="F12404" i="31"/>
  <c r="F12403" i="31"/>
  <c r="F12402" i="31"/>
  <c r="F12401" i="31"/>
  <c r="F12400" i="31"/>
  <c r="F12399" i="31"/>
  <c r="F12398" i="31"/>
  <c r="F12397" i="31"/>
  <c r="F12396" i="31"/>
  <c r="F12395" i="31"/>
  <c r="F12394" i="31"/>
  <c r="F12393" i="31"/>
  <c r="F12392" i="31"/>
  <c r="F12391" i="31"/>
  <c r="F12390" i="31"/>
  <c r="F12389" i="31"/>
  <c r="F12388" i="31"/>
  <c r="F12387" i="31"/>
  <c r="F12386" i="31"/>
  <c r="F12385" i="31"/>
  <c r="F12384" i="31"/>
  <c r="F12383" i="31"/>
  <c r="F12382" i="31"/>
  <c r="F12381" i="31"/>
  <c r="F12380" i="31"/>
  <c r="F12379" i="31"/>
  <c r="F12378" i="31"/>
  <c r="F12377" i="31"/>
  <c r="F12376" i="31"/>
  <c r="F12375" i="31"/>
  <c r="F12374" i="31"/>
  <c r="F12373" i="31"/>
  <c r="F12372" i="31"/>
  <c r="F12371" i="31"/>
  <c r="F12370" i="31"/>
  <c r="F12369" i="31"/>
  <c r="F12368" i="31"/>
  <c r="F12367" i="31"/>
  <c r="F12366" i="31"/>
  <c r="F12365" i="31"/>
  <c r="F12364" i="31"/>
  <c r="F12363" i="31"/>
  <c r="F12362" i="31"/>
  <c r="F12361" i="31"/>
  <c r="F12360" i="31"/>
  <c r="F12359" i="31"/>
  <c r="F12358" i="31"/>
  <c r="F12357" i="31"/>
  <c r="F12356" i="31"/>
  <c r="F12355" i="31"/>
  <c r="F12354" i="31"/>
  <c r="F12353" i="31"/>
  <c r="F12352" i="31"/>
  <c r="F12351" i="31"/>
  <c r="F12350" i="31"/>
  <c r="F12349" i="31"/>
  <c r="F12348" i="31"/>
  <c r="F12347" i="31"/>
  <c r="F12346" i="31"/>
  <c r="F12345" i="31"/>
  <c r="F12344" i="31"/>
  <c r="F12343" i="31"/>
  <c r="F12342" i="31"/>
  <c r="F12341" i="31"/>
  <c r="F12340" i="31"/>
  <c r="F12339" i="31"/>
  <c r="F12338" i="31"/>
  <c r="F12337" i="31"/>
  <c r="F12336" i="31"/>
  <c r="F12335" i="31"/>
  <c r="F12334" i="31"/>
  <c r="F12333" i="31"/>
  <c r="F12332" i="31"/>
  <c r="F12331" i="31"/>
  <c r="F12330" i="31"/>
  <c r="F12329" i="31"/>
  <c r="F12328" i="31"/>
  <c r="F12327" i="31"/>
  <c r="F12326" i="31"/>
  <c r="F12325" i="31"/>
  <c r="F12324" i="31"/>
  <c r="F12323" i="31"/>
  <c r="F12322" i="31"/>
  <c r="F12321" i="31"/>
  <c r="F12320" i="31"/>
  <c r="F12319" i="31"/>
  <c r="F12318" i="31"/>
  <c r="F12317" i="31"/>
  <c r="F12316" i="31"/>
  <c r="F12315" i="31"/>
  <c r="F12314" i="31"/>
  <c r="F12313" i="31"/>
  <c r="F12312" i="31"/>
  <c r="F12311" i="31"/>
  <c r="F12310" i="31"/>
  <c r="F12309" i="31"/>
  <c r="F12308" i="31"/>
  <c r="F12307" i="31"/>
  <c r="F12306" i="31"/>
  <c r="F12305" i="31"/>
  <c r="F12304" i="31"/>
  <c r="F12303" i="31"/>
  <c r="F12302" i="31"/>
  <c r="F12301" i="31"/>
  <c r="F12300" i="31"/>
  <c r="F12299" i="31"/>
  <c r="F12298" i="31"/>
  <c r="F12297" i="31"/>
  <c r="F12296" i="31"/>
  <c r="F12295" i="31"/>
  <c r="F12294" i="31"/>
  <c r="F12293" i="31"/>
  <c r="F12292" i="31"/>
  <c r="F12291" i="31"/>
  <c r="F12290" i="31"/>
  <c r="F12289" i="31"/>
  <c r="F12288" i="31"/>
  <c r="F12287" i="31"/>
  <c r="F12286" i="31"/>
  <c r="F12285" i="31"/>
  <c r="F12284" i="31"/>
  <c r="F12283" i="31"/>
  <c r="F12282" i="31"/>
  <c r="F12281" i="31"/>
  <c r="F12280" i="31"/>
  <c r="F12279" i="31"/>
  <c r="F12278" i="31"/>
  <c r="F12277" i="31"/>
  <c r="F12276" i="31"/>
  <c r="F12275" i="31"/>
  <c r="F12274" i="31"/>
  <c r="F12273" i="31"/>
  <c r="F12272" i="31"/>
  <c r="F12271" i="31"/>
  <c r="F12270" i="31"/>
  <c r="F12269" i="31"/>
  <c r="F12268" i="31"/>
  <c r="F12267" i="31"/>
  <c r="F12266" i="31"/>
  <c r="F12265" i="31"/>
  <c r="F12264" i="31"/>
  <c r="F12263" i="31"/>
  <c r="F12262" i="31"/>
  <c r="F12261" i="31"/>
  <c r="F12260" i="31"/>
  <c r="F12259" i="31"/>
  <c r="F12258" i="31"/>
  <c r="F12257" i="31"/>
  <c r="F12256" i="31"/>
  <c r="F12255" i="31"/>
  <c r="F12254" i="31"/>
  <c r="F12253" i="31"/>
  <c r="F12252" i="31"/>
  <c r="F12251" i="31"/>
  <c r="F12250" i="31"/>
  <c r="F12249" i="31"/>
  <c r="F12248" i="31"/>
  <c r="F12247" i="31"/>
  <c r="F12246" i="31"/>
  <c r="F12245" i="31"/>
  <c r="F12244" i="31"/>
  <c r="F12243" i="31"/>
  <c r="F12242" i="31"/>
  <c r="F12241" i="31"/>
  <c r="F12240" i="31"/>
  <c r="F12239" i="31"/>
  <c r="F12238" i="31"/>
  <c r="F12237" i="31"/>
  <c r="F12236" i="31"/>
  <c r="F12235" i="31"/>
  <c r="F12234" i="31"/>
  <c r="F12233" i="31"/>
  <c r="F12232" i="31"/>
  <c r="F12231" i="31"/>
  <c r="F12230" i="31"/>
  <c r="F12229" i="31"/>
  <c r="F12228" i="31"/>
  <c r="F12227" i="31"/>
  <c r="F12226" i="31"/>
  <c r="F12225" i="31"/>
  <c r="F12224" i="31"/>
  <c r="F12223" i="31"/>
  <c r="F12222" i="31"/>
  <c r="F12221" i="31"/>
  <c r="F12220" i="31"/>
  <c r="F12219" i="31"/>
  <c r="F12218" i="31"/>
  <c r="F12217" i="31"/>
  <c r="F12216" i="31"/>
  <c r="F12215" i="31"/>
  <c r="F12214" i="31"/>
  <c r="F12213" i="31"/>
  <c r="F12212" i="31"/>
  <c r="F12211" i="31"/>
  <c r="F12210" i="31"/>
  <c r="F12209" i="31"/>
  <c r="F12208" i="31"/>
  <c r="F12207" i="31"/>
  <c r="F12206" i="31"/>
  <c r="F12205" i="31"/>
  <c r="F12204" i="31"/>
  <c r="F12203" i="31"/>
  <c r="F12202" i="31"/>
  <c r="F12201" i="31"/>
  <c r="F12200" i="31"/>
  <c r="F12199" i="31"/>
  <c r="F12198" i="31"/>
  <c r="F12197" i="31"/>
  <c r="F12196" i="31"/>
  <c r="F12195" i="31"/>
  <c r="F12194" i="31"/>
  <c r="F12193" i="31"/>
  <c r="F12192" i="31"/>
  <c r="F12191" i="31"/>
  <c r="F12190" i="31"/>
  <c r="F12189" i="31"/>
  <c r="F12188" i="31"/>
  <c r="F12187" i="31"/>
  <c r="F12186" i="31"/>
  <c r="F12185" i="31"/>
  <c r="F12184" i="31"/>
  <c r="F12183" i="31"/>
  <c r="F12182" i="31"/>
  <c r="F12181" i="31"/>
  <c r="F12180" i="31"/>
  <c r="F12179" i="31"/>
  <c r="F12178" i="31"/>
  <c r="F12177" i="31"/>
  <c r="F12176" i="31"/>
  <c r="F12175" i="31"/>
  <c r="F12174" i="31"/>
  <c r="F12173" i="31"/>
  <c r="F12172" i="31"/>
  <c r="F12171" i="31"/>
  <c r="F12170" i="31"/>
  <c r="F12169" i="31"/>
  <c r="F12168" i="31"/>
  <c r="F12167" i="31"/>
  <c r="F12166" i="31"/>
  <c r="F12165" i="31"/>
  <c r="F12164" i="31"/>
  <c r="F12163" i="31"/>
  <c r="F12162" i="31"/>
  <c r="F12161" i="31"/>
  <c r="F12160" i="31"/>
  <c r="F12159" i="31"/>
  <c r="F12158" i="31"/>
  <c r="F12157" i="31"/>
  <c r="F12156" i="31"/>
  <c r="F12155" i="31"/>
  <c r="F12154" i="31"/>
  <c r="F12153" i="31"/>
  <c r="F12152" i="31"/>
  <c r="F12151" i="31"/>
  <c r="F12150" i="31"/>
  <c r="F12149" i="31"/>
  <c r="F12148" i="31"/>
  <c r="F12147" i="31"/>
  <c r="F12146" i="31"/>
  <c r="F12145" i="31"/>
  <c r="F12144" i="31"/>
  <c r="F12143" i="31"/>
  <c r="F12142" i="31"/>
  <c r="F12141" i="31"/>
  <c r="F12140" i="31"/>
  <c r="F12139" i="31"/>
  <c r="F12138" i="31"/>
  <c r="F12137" i="31"/>
  <c r="F12136" i="31"/>
  <c r="F12135" i="31"/>
  <c r="F12134" i="31"/>
  <c r="F12133" i="31"/>
  <c r="F12132" i="31"/>
  <c r="F12131" i="31"/>
  <c r="F12130" i="31"/>
  <c r="F12129" i="31"/>
  <c r="F12128" i="31"/>
  <c r="F12127" i="31"/>
  <c r="F12126" i="31"/>
  <c r="F12125" i="31"/>
  <c r="F12124" i="31"/>
  <c r="F12123" i="31"/>
  <c r="F12122" i="31"/>
  <c r="F12121" i="31"/>
  <c r="F12120" i="31"/>
  <c r="F12119" i="31"/>
  <c r="F12118" i="31"/>
  <c r="F12117" i="31"/>
  <c r="F12116" i="31"/>
  <c r="F12115" i="31"/>
  <c r="F12114" i="31"/>
  <c r="F12113" i="31"/>
  <c r="F12112" i="31"/>
  <c r="F12111" i="31"/>
  <c r="F12110" i="31"/>
  <c r="F12109" i="31"/>
  <c r="F12108" i="31"/>
  <c r="F12107" i="31"/>
  <c r="F12106" i="31"/>
  <c r="F12105" i="31"/>
  <c r="F12104" i="31"/>
  <c r="F12103" i="31"/>
  <c r="F12102" i="31"/>
  <c r="F12101" i="31"/>
  <c r="F12100" i="31"/>
  <c r="F12099" i="31"/>
  <c r="F12098" i="31"/>
  <c r="F12097" i="31"/>
  <c r="F12096" i="31"/>
  <c r="F12095" i="31"/>
  <c r="F12094" i="31"/>
  <c r="F12093" i="31"/>
  <c r="F12092" i="31"/>
  <c r="F12091" i="31"/>
  <c r="F12090" i="31"/>
  <c r="F12089" i="31"/>
  <c r="F12088" i="31"/>
  <c r="F12087" i="31"/>
  <c r="F12086" i="31"/>
  <c r="F12085" i="31"/>
  <c r="F12084" i="31"/>
  <c r="F12083" i="31"/>
  <c r="F12082" i="31"/>
  <c r="F12081" i="31"/>
  <c r="F12080" i="31"/>
  <c r="F12079" i="31"/>
  <c r="F12078" i="31"/>
  <c r="F12077" i="31"/>
  <c r="F12076" i="31"/>
  <c r="F12075" i="31"/>
  <c r="F12074" i="31"/>
  <c r="F12073" i="31"/>
  <c r="F12072" i="31"/>
  <c r="F12071" i="31"/>
  <c r="F12070" i="31"/>
  <c r="F12069" i="31"/>
  <c r="F12068" i="31"/>
  <c r="F12067" i="31"/>
  <c r="F12066" i="31"/>
  <c r="F12065" i="31"/>
  <c r="F12064" i="31"/>
  <c r="F12063" i="31"/>
  <c r="F12062" i="31"/>
  <c r="F12061" i="31"/>
  <c r="F12060" i="31"/>
  <c r="F12059" i="31"/>
  <c r="F12058" i="31"/>
  <c r="F12057" i="31"/>
  <c r="F12056" i="31"/>
  <c r="F12055" i="31"/>
  <c r="F12054" i="31"/>
  <c r="F12053" i="31"/>
  <c r="F12052" i="31"/>
  <c r="F12051" i="31"/>
  <c r="F12050" i="31"/>
  <c r="F12049" i="31"/>
  <c r="F12048" i="31"/>
  <c r="F12047" i="31"/>
  <c r="F12046" i="31"/>
  <c r="F12045" i="31"/>
  <c r="F12044" i="31"/>
  <c r="F12043" i="31"/>
  <c r="F12042" i="31"/>
  <c r="F12041" i="31"/>
  <c r="F12040" i="31"/>
  <c r="F12039" i="31"/>
  <c r="F12038" i="31"/>
  <c r="F12037" i="31"/>
  <c r="F12036" i="31"/>
  <c r="F12035" i="31"/>
  <c r="F12034" i="31"/>
  <c r="F12033" i="31"/>
  <c r="F12032" i="31"/>
  <c r="F12031" i="31"/>
  <c r="F12030" i="31"/>
  <c r="F12029" i="31"/>
  <c r="F12028" i="31"/>
  <c r="F12027" i="31"/>
  <c r="F12026" i="31"/>
  <c r="F12025" i="31"/>
  <c r="F12024" i="31"/>
  <c r="F12023" i="31"/>
  <c r="F12022" i="31"/>
  <c r="F12021" i="31"/>
  <c r="F12020" i="31"/>
  <c r="F12019" i="31"/>
  <c r="F12018" i="31"/>
  <c r="F12017" i="31"/>
  <c r="F12016" i="31"/>
  <c r="F12015" i="31"/>
  <c r="F12014" i="31"/>
  <c r="F12013" i="31"/>
  <c r="F12012" i="31"/>
  <c r="F12011" i="31"/>
  <c r="F12010" i="31"/>
  <c r="F12009" i="31"/>
  <c r="F12008" i="31"/>
  <c r="F12007" i="31"/>
  <c r="F12006" i="31"/>
  <c r="F12005" i="31"/>
  <c r="F12004" i="31"/>
  <c r="F12003" i="31"/>
  <c r="F12002" i="31"/>
  <c r="F12001" i="31"/>
  <c r="F12000" i="31"/>
  <c r="F11999" i="31"/>
  <c r="F11998" i="31"/>
  <c r="F11997" i="31"/>
  <c r="F11996" i="31"/>
  <c r="F11995" i="31"/>
  <c r="F11994" i="31"/>
  <c r="F11993" i="31"/>
  <c r="F11992" i="31"/>
  <c r="F11991" i="31"/>
  <c r="F11990" i="31"/>
  <c r="F11989" i="31"/>
  <c r="F11988" i="31"/>
  <c r="F11987" i="31"/>
  <c r="F11986" i="31"/>
  <c r="F11985" i="31"/>
  <c r="F11984" i="31"/>
  <c r="F11983" i="31"/>
  <c r="F11982" i="31"/>
  <c r="F11981" i="31"/>
  <c r="F11980" i="31"/>
  <c r="F11979" i="31"/>
  <c r="F11978" i="31"/>
  <c r="F11977" i="31"/>
  <c r="F11976" i="31"/>
  <c r="F11975" i="31"/>
  <c r="F11974" i="31"/>
  <c r="F11973" i="31"/>
  <c r="F11972" i="31"/>
  <c r="F11971" i="31"/>
  <c r="F11970" i="31"/>
  <c r="F11969" i="31"/>
  <c r="F11968" i="31"/>
  <c r="F11967" i="31"/>
  <c r="F11966" i="31"/>
  <c r="F11965" i="31"/>
  <c r="F11964" i="31"/>
  <c r="F11963" i="31"/>
  <c r="F11962" i="31"/>
  <c r="F11961" i="31"/>
  <c r="F11960" i="31"/>
  <c r="F11959" i="31"/>
  <c r="F11958" i="31"/>
  <c r="F11957" i="31"/>
  <c r="F11956" i="31"/>
  <c r="F11955" i="31"/>
  <c r="F11954" i="31"/>
  <c r="F11953" i="31"/>
  <c r="F11952" i="31"/>
  <c r="F11951" i="31"/>
  <c r="F11950" i="31"/>
  <c r="F11949" i="31"/>
  <c r="F11948" i="31"/>
  <c r="F11947" i="31"/>
  <c r="F11946" i="31"/>
  <c r="F11945" i="31"/>
  <c r="F11944" i="31"/>
  <c r="F11943" i="31"/>
  <c r="F11942" i="31"/>
  <c r="F11941" i="31"/>
  <c r="F11940" i="31"/>
  <c r="F11939" i="31"/>
  <c r="F11938" i="31"/>
  <c r="F11937" i="31"/>
  <c r="F11936" i="31"/>
  <c r="F11935" i="31"/>
  <c r="F11934" i="31"/>
  <c r="F11933" i="31"/>
  <c r="F11932" i="31"/>
  <c r="F11931" i="31"/>
  <c r="F11930" i="31"/>
  <c r="F11929" i="31"/>
  <c r="F11928" i="31"/>
  <c r="F11927" i="31"/>
  <c r="F11926" i="31"/>
  <c r="F11925" i="31"/>
  <c r="F11924" i="31"/>
  <c r="F11923" i="31"/>
  <c r="F11922" i="31"/>
  <c r="F11921" i="31"/>
  <c r="F11920" i="31"/>
  <c r="F11919" i="31"/>
  <c r="F11918" i="31"/>
  <c r="F11917" i="31"/>
  <c r="F11916" i="31"/>
  <c r="F11915" i="31"/>
  <c r="F11914" i="31"/>
  <c r="F11913" i="31"/>
  <c r="F11912" i="31"/>
  <c r="F11911" i="31"/>
  <c r="F11910" i="31"/>
  <c r="F11909" i="31"/>
  <c r="F11908" i="31"/>
  <c r="F11907" i="31"/>
  <c r="F11906" i="31"/>
  <c r="F11905" i="31"/>
  <c r="F11904" i="31"/>
  <c r="F11903" i="31"/>
  <c r="F11902" i="31"/>
  <c r="F11901" i="31"/>
  <c r="F11900" i="31"/>
  <c r="F11899" i="31"/>
  <c r="F11898" i="31"/>
  <c r="F11897" i="31"/>
  <c r="F11896" i="31"/>
  <c r="F11895" i="31"/>
  <c r="F11894" i="31"/>
  <c r="F11893" i="31"/>
  <c r="F11892" i="31"/>
  <c r="F11891" i="31"/>
  <c r="F11890" i="31"/>
  <c r="F11889" i="31"/>
  <c r="F11888" i="31"/>
  <c r="F11887" i="31"/>
  <c r="F11886" i="31"/>
  <c r="F11885" i="31"/>
  <c r="F11884" i="31"/>
  <c r="F11883" i="31"/>
  <c r="F11882" i="31"/>
  <c r="F11881" i="31"/>
  <c r="F11880" i="31"/>
  <c r="F11879" i="31"/>
  <c r="F11878" i="31"/>
  <c r="F11877" i="31"/>
  <c r="F11876" i="31"/>
  <c r="F11875" i="31"/>
  <c r="F11874" i="31"/>
  <c r="F11873" i="31"/>
  <c r="F11872" i="31"/>
  <c r="F11871" i="31"/>
  <c r="F11870" i="31"/>
  <c r="F11869" i="31"/>
  <c r="F11868" i="31"/>
  <c r="F11867" i="31"/>
  <c r="F11866" i="31"/>
  <c r="F11865" i="31"/>
  <c r="F11864" i="31"/>
  <c r="F11863" i="31"/>
  <c r="F11862" i="31"/>
  <c r="F11861" i="31"/>
  <c r="F11860" i="31"/>
  <c r="F11859" i="31"/>
  <c r="F11858" i="31"/>
  <c r="F11857" i="31"/>
  <c r="F11856" i="31"/>
  <c r="F11855" i="31"/>
  <c r="F11854" i="31"/>
  <c r="F11853" i="31"/>
  <c r="F11852" i="31"/>
  <c r="F11851" i="31"/>
  <c r="F11850" i="31"/>
  <c r="F11849" i="31"/>
  <c r="F11848" i="31"/>
  <c r="F11847" i="31"/>
  <c r="F11846" i="31"/>
  <c r="F11845" i="31"/>
  <c r="F11844" i="31"/>
  <c r="F11843" i="31"/>
  <c r="F11842" i="31"/>
  <c r="F11841" i="31"/>
  <c r="F11840" i="31"/>
  <c r="F11839" i="31"/>
  <c r="F11838" i="31"/>
  <c r="F11837" i="31"/>
  <c r="F11836" i="31"/>
  <c r="F11835" i="31"/>
  <c r="F11834" i="31"/>
  <c r="F11833" i="31"/>
  <c r="F11832" i="31"/>
  <c r="F11831" i="31"/>
  <c r="F11830" i="31"/>
  <c r="F11829" i="31"/>
  <c r="F11828" i="31"/>
  <c r="F11827" i="31"/>
  <c r="F11826" i="31"/>
  <c r="F11825" i="31"/>
  <c r="F11824" i="31"/>
  <c r="F11823" i="31"/>
  <c r="F11822" i="31"/>
  <c r="F11821" i="31"/>
  <c r="F11820" i="31"/>
  <c r="F11819" i="31"/>
  <c r="F11818" i="31"/>
  <c r="F11817" i="31"/>
  <c r="F11816" i="31"/>
  <c r="F11815" i="31"/>
  <c r="F11814" i="31"/>
  <c r="F11813" i="31"/>
  <c r="F11812" i="31"/>
  <c r="F11811" i="31"/>
  <c r="F11810" i="31"/>
  <c r="F11809" i="31"/>
  <c r="F11808" i="31"/>
  <c r="F11807" i="31"/>
  <c r="F11806" i="31"/>
  <c r="F11805" i="31"/>
  <c r="F11804" i="31"/>
  <c r="F11803" i="31"/>
  <c r="F11802" i="31"/>
  <c r="F11801" i="31"/>
  <c r="F11800" i="31"/>
  <c r="F11799" i="31"/>
  <c r="F11798" i="31"/>
  <c r="F11797" i="31"/>
  <c r="F11796" i="31"/>
  <c r="F11795" i="31"/>
  <c r="F11794" i="31"/>
  <c r="F11793" i="31"/>
  <c r="F11792" i="31"/>
  <c r="F11791" i="31"/>
  <c r="F11790" i="31"/>
  <c r="F11789" i="31"/>
  <c r="F11788" i="31"/>
  <c r="F11787" i="31"/>
  <c r="F11786" i="31"/>
  <c r="F11785" i="31"/>
  <c r="F11784" i="31"/>
  <c r="F11783" i="31"/>
  <c r="F11782" i="31"/>
  <c r="F11781" i="31"/>
  <c r="F11780" i="31"/>
  <c r="F11779" i="31"/>
  <c r="F11778" i="31"/>
  <c r="F11777" i="31"/>
  <c r="F11776" i="31"/>
  <c r="F11775" i="31"/>
  <c r="F11774" i="31"/>
  <c r="F11773" i="31"/>
  <c r="F11772" i="31"/>
  <c r="F11771" i="31"/>
  <c r="F11770" i="31"/>
  <c r="F11769" i="31"/>
  <c r="F11768" i="31"/>
  <c r="F11767" i="31"/>
  <c r="F11766" i="31"/>
  <c r="F11765" i="31"/>
  <c r="F11764" i="31"/>
  <c r="F11763" i="31"/>
  <c r="F11762" i="31"/>
  <c r="F11761" i="31"/>
  <c r="F11760" i="31"/>
  <c r="F11759" i="31"/>
  <c r="F11758" i="31"/>
  <c r="F11757" i="31"/>
  <c r="F11756" i="31"/>
  <c r="F11755" i="31"/>
  <c r="F11754" i="31"/>
  <c r="F11753" i="31"/>
  <c r="F11752" i="31"/>
  <c r="F11751" i="31"/>
  <c r="F11750" i="31"/>
  <c r="F11749" i="31"/>
  <c r="F11748" i="31"/>
  <c r="F11747" i="31"/>
  <c r="F11746" i="31"/>
  <c r="F11745" i="31"/>
  <c r="F11744" i="31"/>
  <c r="F11743" i="31"/>
  <c r="F11742" i="31"/>
  <c r="F11741" i="31"/>
  <c r="F11740" i="31"/>
  <c r="F11739" i="31"/>
  <c r="F11738" i="31"/>
  <c r="F11737" i="31"/>
  <c r="F11736" i="31"/>
  <c r="F11735" i="31"/>
  <c r="F11734" i="31"/>
  <c r="F11733" i="31"/>
  <c r="F11732" i="31"/>
  <c r="F11731" i="31"/>
  <c r="F11730" i="31"/>
  <c r="F11729" i="31"/>
  <c r="F11728" i="31"/>
  <c r="F11727" i="31"/>
  <c r="F11726" i="31"/>
  <c r="F11725" i="31"/>
  <c r="F11724" i="31"/>
  <c r="F11723" i="31"/>
  <c r="F11722" i="31"/>
  <c r="F11721" i="31"/>
  <c r="F11720" i="31"/>
  <c r="F11719" i="31"/>
  <c r="F11718" i="31"/>
  <c r="F11717" i="31"/>
  <c r="F11716" i="31"/>
  <c r="F11715" i="31"/>
  <c r="F11714" i="31"/>
  <c r="F11713" i="31"/>
  <c r="F11712" i="31"/>
  <c r="F11711" i="31"/>
  <c r="F11710" i="31"/>
  <c r="F11709" i="31"/>
  <c r="F11708" i="31"/>
  <c r="F11707" i="31"/>
  <c r="F11706" i="31"/>
  <c r="F11705" i="31"/>
  <c r="F11704" i="31"/>
  <c r="F11703" i="31"/>
  <c r="F11702" i="31"/>
  <c r="F11701" i="31"/>
  <c r="F11700" i="31"/>
  <c r="F11699" i="31"/>
  <c r="F11698" i="31"/>
  <c r="F11697" i="31"/>
  <c r="F11696" i="31"/>
  <c r="F11695" i="31"/>
  <c r="F11694" i="31"/>
  <c r="F11693" i="31"/>
  <c r="F11692" i="31"/>
  <c r="F11691" i="31"/>
  <c r="F11690" i="31"/>
  <c r="F11689" i="31"/>
  <c r="F11688" i="31"/>
  <c r="F11687" i="31"/>
  <c r="F11686" i="31"/>
  <c r="F11685" i="31"/>
  <c r="F11684" i="31"/>
  <c r="F11683" i="31"/>
  <c r="F11682" i="31"/>
  <c r="F11681" i="31"/>
  <c r="F11680" i="31"/>
  <c r="F11679" i="31"/>
  <c r="F11678" i="31"/>
  <c r="F11677" i="31"/>
  <c r="F11676" i="31"/>
  <c r="F11675" i="31"/>
  <c r="F11674" i="31"/>
  <c r="F11673" i="31"/>
  <c r="F11672" i="31"/>
  <c r="F11671" i="31"/>
  <c r="F11670" i="31"/>
  <c r="F11669" i="31"/>
  <c r="F11668" i="31"/>
  <c r="F11667" i="31"/>
  <c r="F11666" i="31"/>
  <c r="F11665" i="31"/>
  <c r="F11664" i="31"/>
  <c r="F11663" i="31"/>
  <c r="F11662" i="31"/>
  <c r="F11661" i="31"/>
  <c r="F11660" i="31"/>
  <c r="F11659" i="31"/>
  <c r="F11658" i="31"/>
  <c r="F11657" i="31"/>
  <c r="F11656" i="31"/>
  <c r="F11655" i="31"/>
  <c r="F11654" i="31"/>
  <c r="F11653" i="31"/>
  <c r="F11652" i="31"/>
  <c r="F11651" i="31"/>
  <c r="F11650" i="31"/>
  <c r="F11649" i="31"/>
  <c r="F11648" i="31"/>
  <c r="F11647" i="31"/>
  <c r="F11646" i="31"/>
  <c r="F11645" i="31"/>
  <c r="F11644" i="31"/>
  <c r="F11643" i="31"/>
  <c r="F11642" i="31"/>
  <c r="F11641" i="31"/>
  <c r="F11640" i="31"/>
  <c r="F11639" i="31"/>
  <c r="F11638" i="31"/>
  <c r="F11637" i="31"/>
  <c r="F11636" i="31"/>
  <c r="F11635" i="31"/>
  <c r="F11634" i="31"/>
  <c r="F11633" i="31"/>
  <c r="F11632" i="31"/>
  <c r="F11631" i="31"/>
  <c r="F11630" i="31"/>
  <c r="F11629" i="31"/>
  <c r="F11628" i="31"/>
  <c r="F11627" i="31"/>
  <c r="F11626" i="31"/>
  <c r="F11625" i="31"/>
  <c r="F11624" i="31"/>
  <c r="F11623" i="31"/>
  <c r="F11622" i="31"/>
  <c r="F11621" i="31"/>
  <c r="F11620" i="31"/>
  <c r="F11619" i="31"/>
  <c r="F11618" i="31"/>
  <c r="F11617" i="31"/>
  <c r="F11616" i="31"/>
  <c r="F11615" i="31"/>
  <c r="F11614" i="31"/>
  <c r="F11613" i="31"/>
  <c r="F11612" i="31"/>
  <c r="F11611" i="31"/>
  <c r="F11610" i="31"/>
  <c r="F11609" i="31"/>
  <c r="F11608" i="31"/>
  <c r="F11607" i="31"/>
  <c r="F11606" i="31"/>
  <c r="F11605" i="31"/>
  <c r="F11604" i="31"/>
  <c r="F11603" i="31"/>
  <c r="F11602" i="31"/>
  <c r="F11601" i="31"/>
  <c r="F11600" i="31"/>
  <c r="F11599" i="31"/>
  <c r="F11598" i="31"/>
  <c r="F11597" i="31"/>
  <c r="F11596" i="31"/>
  <c r="F11595" i="31"/>
  <c r="F11594" i="31"/>
  <c r="F11593" i="31"/>
  <c r="F11592" i="31"/>
  <c r="F11591" i="31"/>
  <c r="F11590" i="31"/>
  <c r="F11589" i="31"/>
  <c r="F11588" i="31"/>
  <c r="F11587" i="31"/>
  <c r="F11586" i="31"/>
  <c r="F11585" i="31"/>
  <c r="F11584" i="31"/>
  <c r="F11583" i="31"/>
  <c r="F11582" i="31"/>
  <c r="F11581" i="31"/>
  <c r="F11580" i="31"/>
  <c r="F11579" i="31"/>
  <c r="F11578" i="31"/>
  <c r="F11577" i="31"/>
  <c r="F11576" i="31"/>
  <c r="F11575" i="31"/>
  <c r="F11574" i="31"/>
  <c r="F11573" i="31"/>
  <c r="F11572" i="31"/>
  <c r="F11571" i="31"/>
  <c r="F11570" i="31"/>
  <c r="F11569" i="31"/>
  <c r="F11568" i="31"/>
  <c r="F11567" i="31"/>
  <c r="F11566" i="31"/>
  <c r="F11565" i="31"/>
  <c r="F11564" i="31"/>
  <c r="F11563" i="31"/>
  <c r="F11562" i="31"/>
  <c r="F11561" i="31"/>
  <c r="F11560" i="31"/>
  <c r="F11559" i="31"/>
  <c r="F11558" i="31"/>
  <c r="F11557" i="31"/>
  <c r="F11556" i="31"/>
  <c r="F11555" i="31"/>
  <c r="F11554" i="31"/>
  <c r="F11553" i="31"/>
  <c r="F11552" i="31"/>
  <c r="F11551" i="31"/>
  <c r="F11550" i="31"/>
  <c r="F11549" i="31"/>
  <c r="F11548" i="31"/>
  <c r="F11547" i="31"/>
  <c r="F11546" i="31"/>
  <c r="F11545" i="31"/>
  <c r="F11544" i="31"/>
  <c r="F11543" i="31"/>
  <c r="F11542" i="31"/>
  <c r="F11541" i="31"/>
  <c r="F11540" i="31"/>
  <c r="F11539" i="31"/>
  <c r="F11538" i="31"/>
  <c r="F11537" i="31"/>
  <c r="F11536" i="31"/>
  <c r="F11535" i="31"/>
  <c r="F11534" i="31"/>
  <c r="F11533" i="31"/>
  <c r="F11532" i="31"/>
  <c r="F11531" i="31"/>
  <c r="F11530" i="31"/>
  <c r="F11529" i="31"/>
  <c r="F11528" i="31"/>
  <c r="F11527" i="31"/>
  <c r="F11526" i="31"/>
  <c r="F11525" i="31"/>
  <c r="F11524" i="31"/>
  <c r="F11523" i="31"/>
  <c r="F11522" i="31"/>
  <c r="F11521" i="31"/>
  <c r="F11520" i="31"/>
  <c r="F11519" i="31"/>
  <c r="F11518" i="31"/>
  <c r="F11517" i="31"/>
  <c r="F11516" i="31"/>
  <c r="F11515" i="31"/>
  <c r="F11514" i="31"/>
  <c r="F11513" i="31"/>
  <c r="F11512" i="31"/>
  <c r="F11511" i="31"/>
  <c r="F11510" i="31"/>
  <c r="F11509" i="31"/>
  <c r="F11508" i="31"/>
  <c r="F11507" i="31"/>
  <c r="F11506" i="31"/>
  <c r="F11505" i="31"/>
  <c r="F11504" i="31"/>
  <c r="F11503" i="31"/>
  <c r="F11502" i="31"/>
  <c r="F11501" i="31"/>
  <c r="F11500" i="31"/>
  <c r="F11499" i="31"/>
  <c r="F11498" i="31"/>
  <c r="F11497" i="31"/>
  <c r="F11496" i="31"/>
  <c r="F11495" i="31"/>
  <c r="F11494" i="31"/>
  <c r="F11493" i="31"/>
  <c r="F11492" i="31"/>
  <c r="F11491" i="31"/>
  <c r="F11490" i="31"/>
  <c r="F11489" i="31"/>
  <c r="F11488" i="31"/>
  <c r="F11487" i="31"/>
  <c r="F11486" i="31"/>
  <c r="F11485" i="31"/>
  <c r="F11484" i="31"/>
  <c r="F11483" i="31"/>
  <c r="F11482" i="31"/>
  <c r="F11481" i="31"/>
  <c r="F11480" i="31"/>
  <c r="F11479" i="31"/>
  <c r="F11478" i="31"/>
  <c r="F11477" i="31"/>
  <c r="F11476" i="31"/>
  <c r="F11475" i="31"/>
  <c r="F11474" i="31"/>
  <c r="F11473" i="31"/>
  <c r="F11472" i="31"/>
  <c r="F11471" i="31"/>
  <c r="F11470" i="31"/>
  <c r="F11469" i="31"/>
  <c r="F11468" i="31"/>
  <c r="F11467" i="31"/>
  <c r="F11466" i="31"/>
  <c r="F11465" i="31"/>
  <c r="F11464" i="31"/>
  <c r="F11463" i="31"/>
  <c r="F11462" i="31"/>
  <c r="F11461" i="31"/>
  <c r="F11460" i="31"/>
  <c r="F11459" i="31"/>
  <c r="F11458" i="31"/>
  <c r="F11457" i="31"/>
  <c r="F11456" i="31"/>
  <c r="F11455" i="31"/>
  <c r="F11454" i="31"/>
  <c r="F11453" i="31"/>
  <c r="F11452" i="31"/>
  <c r="F11451" i="31"/>
  <c r="F11450" i="31"/>
  <c r="F11449" i="31"/>
  <c r="F11448" i="31"/>
  <c r="F11447" i="31"/>
  <c r="F11446" i="31"/>
  <c r="F11445" i="31"/>
  <c r="F11444" i="31"/>
  <c r="F11443" i="31"/>
  <c r="F11442" i="31"/>
  <c r="F11441" i="31"/>
  <c r="F11440" i="31"/>
  <c r="F11439" i="31"/>
  <c r="F11438" i="31"/>
  <c r="F11437" i="31"/>
  <c r="F11436" i="31"/>
  <c r="F11435" i="31"/>
  <c r="F11434" i="31"/>
  <c r="F11433" i="31"/>
  <c r="F11432" i="31"/>
  <c r="F11431" i="31"/>
  <c r="F11430" i="31"/>
  <c r="F11429" i="31"/>
  <c r="F11428" i="31"/>
  <c r="F11427" i="31"/>
  <c r="F11426" i="31"/>
  <c r="F11425" i="31"/>
  <c r="F11424" i="31"/>
  <c r="F11423" i="31"/>
  <c r="F11422" i="31"/>
  <c r="F11421" i="31"/>
  <c r="F11420" i="31"/>
  <c r="F11419" i="31"/>
  <c r="F11418" i="31"/>
  <c r="F11417" i="31"/>
  <c r="F11416" i="31"/>
  <c r="F11415" i="31"/>
  <c r="F11414" i="31"/>
  <c r="F11413" i="31"/>
  <c r="F11412" i="31"/>
  <c r="F11411" i="31"/>
  <c r="F11410" i="31"/>
  <c r="F11409" i="31"/>
  <c r="F11408" i="31"/>
  <c r="F11407" i="31"/>
  <c r="F11406" i="31"/>
  <c r="F11405" i="31"/>
  <c r="F11404" i="31"/>
  <c r="F11403" i="31"/>
  <c r="F11402" i="31"/>
  <c r="F11401" i="31"/>
  <c r="F11400" i="31"/>
  <c r="F11399" i="31"/>
  <c r="F11398" i="31"/>
  <c r="F11397" i="31"/>
  <c r="F11396" i="31"/>
  <c r="F11395" i="31"/>
  <c r="F11394" i="31"/>
  <c r="F11393" i="31"/>
  <c r="F11392" i="31"/>
  <c r="F11391" i="31"/>
  <c r="F11390" i="31"/>
  <c r="F11389" i="31"/>
  <c r="F11388" i="31"/>
  <c r="F11387" i="31"/>
  <c r="F11386" i="31"/>
  <c r="F11385" i="31"/>
  <c r="F11384" i="31"/>
  <c r="F11383" i="31"/>
  <c r="F11382" i="31"/>
  <c r="F11381" i="31"/>
  <c r="F11380" i="31"/>
  <c r="F11379" i="31"/>
  <c r="F11378" i="31"/>
  <c r="F11377" i="31"/>
  <c r="F11376" i="31"/>
  <c r="F11375" i="31"/>
  <c r="F11374" i="31"/>
  <c r="F11373" i="31"/>
  <c r="F11372" i="31"/>
  <c r="F11371" i="31"/>
  <c r="F11370" i="31"/>
  <c r="F11369" i="31"/>
  <c r="F11368" i="31"/>
  <c r="F11367" i="31"/>
  <c r="F11366" i="31"/>
  <c r="F11365" i="31"/>
  <c r="F11364" i="31"/>
  <c r="F11363" i="31"/>
  <c r="F11362" i="31"/>
  <c r="F11361" i="31"/>
  <c r="F11360" i="31"/>
  <c r="F11359" i="31"/>
  <c r="F11358" i="31"/>
  <c r="F11357" i="31"/>
  <c r="F11356" i="31"/>
  <c r="F11355" i="31"/>
  <c r="F11354" i="31"/>
  <c r="F11353" i="31"/>
  <c r="F11352" i="31"/>
  <c r="F11351" i="31"/>
  <c r="F11350" i="31"/>
  <c r="F11349" i="31"/>
  <c r="F11348" i="31"/>
  <c r="F11347" i="31"/>
  <c r="F11346" i="31"/>
  <c r="F11345" i="31"/>
  <c r="F11344" i="31"/>
  <c r="F11343" i="31"/>
  <c r="F11342" i="31"/>
  <c r="F11341" i="31"/>
  <c r="F11340" i="31"/>
  <c r="F11339" i="31"/>
  <c r="F11338" i="31"/>
  <c r="F11337" i="31"/>
  <c r="F11336" i="31"/>
  <c r="F11335" i="31"/>
  <c r="F11334" i="31"/>
  <c r="F11333" i="31"/>
  <c r="F11332" i="31"/>
  <c r="F11331" i="31"/>
  <c r="F11330" i="31"/>
  <c r="F11329" i="31"/>
  <c r="F11328" i="31"/>
  <c r="F11327" i="31"/>
  <c r="F11326" i="31"/>
  <c r="F11325" i="31"/>
  <c r="F11324" i="31"/>
  <c r="F11323" i="31"/>
  <c r="F11322" i="31"/>
  <c r="F11321" i="31"/>
  <c r="F11320" i="31"/>
  <c r="F11319" i="31"/>
  <c r="F11318" i="31"/>
  <c r="F11317" i="31"/>
  <c r="F11316" i="31"/>
  <c r="F11315" i="31"/>
  <c r="F11314" i="31"/>
  <c r="F11313" i="31"/>
  <c r="F11312" i="31"/>
  <c r="F11311" i="31"/>
  <c r="F11310" i="31"/>
  <c r="F11309" i="31"/>
  <c r="F11308" i="31"/>
  <c r="F11307" i="31"/>
  <c r="F11306" i="31"/>
  <c r="F11305" i="31"/>
  <c r="F11304" i="31"/>
  <c r="F11303" i="31"/>
  <c r="F11302" i="31"/>
  <c r="F11301" i="31"/>
  <c r="F11300" i="31"/>
  <c r="F11299" i="31"/>
  <c r="F11298" i="31"/>
  <c r="F11297" i="31"/>
  <c r="F11296" i="31"/>
  <c r="F11295" i="31"/>
  <c r="F11294" i="31"/>
  <c r="F11293" i="31"/>
  <c r="F11292" i="31"/>
  <c r="F11291" i="31"/>
  <c r="F11290" i="31"/>
  <c r="F11289" i="31"/>
  <c r="F11288" i="31"/>
  <c r="F11287" i="31"/>
  <c r="F11286" i="31"/>
  <c r="F11285" i="31"/>
  <c r="F11284" i="31"/>
  <c r="F11283" i="31"/>
  <c r="F11282" i="31"/>
  <c r="F11281" i="31"/>
  <c r="F11280" i="31"/>
  <c r="F11279" i="31"/>
  <c r="F11278" i="31"/>
  <c r="F11277" i="31"/>
  <c r="F11276" i="31"/>
  <c r="F11275" i="31"/>
  <c r="F11274" i="31"/>
  <c r="F11273" i="31"/>
  <c r="F11272" i="31"/>
  <c r="F11271" i="31"/>
  <c r="F11270" i="31"/>
  <c r="F11269" i="31"/>
  <c r="F11268" i="31"/>
  <c r="F11267" i="31"/>
  <c r="F11266" i="31"/>
  <c r="F11265" i="31"/>
  <c r="F11264" i="31"/>
  <c r="F11263" i="31"/>
  <c r="F11262" i="31"/>
  <c r="F11261" i="31"/>
  <c r="F11260" i="31"/>
  <c r="F11259" i="31"/>
  <c r="F11258" i="31"/>
  <c r="F11257" i="31"/>
  <c r="F11256" i="31"/>
  <c r="F11255" i="31"/>
  <c r="F11254" i="31"/>
  <c r="F11253" i="31"/>
  <c r="F11252" i="31"/>
  <c r="F11251" i="31"/>
  <c r="F11250" i="31"/>
  <c r="F11249" i="31"/>
  <c r="F11248" i="31"/>
  <c r="F11247" i="31"/>
  <c r="F11246" i="31"/>
  <c r="F11245" i="31"/>
  <c r="F11244" i="31"/>
  <c r="F11243" i="31"/>
  <c r="F11242" i="31"/>
  <c r="F11241" i="31"/>
  <c r="F11240" i="31"/>
  <c r="F11239" i="31"/>
  <c r="F11238" i="31"/>
  <c r="F11237" i="31"/>
  <c r="F11236" i="31"/>
  <c r="F11235" i="31"/>
  <c r="F11234" i="31"/>
  <c r="F11233" i="31"/>
  <c r="F11232" i="31"/>
  <c r="F11231" i="31"/>
  <c r="F11230" i="31"/>
  <c r="F11229" i="31"/>
  <c r="F11228" i="31"/>
  <c r="F11227" i="31"/>
  <c r="F11226" i="31"/>
  <c r="F11225" i="31"/>
  <c r="F11224" i="31"/>
  <c r="F11223" i="31"/>
  <c r="F11222" i="31"/>
  <c r="F11221" i="31"/>
  <c r="F11220" i="31"/>
  <c r="F11219" i="31"/>
  <c r="F11218" i="31"/>
  <c r="F11217" i="31"/>
  <c r="F11216" i="31"/>
  <c r="F11215" i="31"/>
  <c r="F11214" i="31"/>
  <c r="F11213" i="31"/>
  <c r="F11212" i="31"/>
  <c r="F11211" i="31"/>
  <c r="F11210" i="31"/>
  <c r="F11209" i="31"/>
  <c r="F11208" i="31"/>
  <c r="F11207" i="31"/>
  <c r="F11206" i="31"/>
  <c r="F11205" i="31"/>
  <c r="F11204" i="31"/>
  <c r="F11203" i="31"/>
  <c r="F11202" i="31"/>
  <c r="F11201" i="31"/>
  <c r="F11200" i="31"/>
  <c r="F11199" i="31"/>
  <c r="F11198" i="31"/>
  <c r="F11197" i="31"/>
  <c r="F11196" i="31"/>
  <c r="F11195" i="31"/>
  <c r="F11194" i="31"/>
  <c r="F11193" i="31"/>
  <c r="F11192" i="31"/>
  <c r="F11191" i="31"/>
  <c r="F11190" i="31"/>
  <c r="F11189" i="31"/>
  <c r="F11188" i="31"/>
  <c r="F11187" i="31"/>
  <c r="F11186" i="31"/>
  <c r="F11185" i="31"/>
  <c r="F11184" i="31"/>
  <c r="F11183" i="31"/>
  <c r="F11182" i="31"/>
  <c r="F11181" i="31"/>
  <c r="F11180" i="31"/>
  <c r="F11179" i="31"/>
  <c r="F11178" i="31"/>
  <c r="F11177" i="31"/>
  <c r="F11176" i="31"/>
  <c r="F11175" i="31"/>
  <c r="F11174" i="31"/>
  <c r="F11173" i="31"/>
  <c r="F11172" i="31"/>
  <c r="F11171" i="31"/>
  <c r="F11170" i="31"/>
  <c r="F11169" i="31"/>
  <c r="F11168" i="31"/>
  <c r="F11167" i="31"/>
  <c r="F11166" i="31"/>
  <c r="F11165" i="31"/>
  <c r="F11164" i="31"/>
  <c r="F11163" i="31"/>
  <c r="F11162" i="31"/>
  <c r="F11161" i="31"/>
  <c r="F11160" i="31"/>
  <c r="F11159" i="31"/>
  <c r="F11158" i="31"/>
  <c r="F11157" i="31"/>
  <c r="F11156" i="31"/>
  <c r="F11155" i="31"/>
  <c r="F11154" i="31"/>
  <c r="F11153" i="31"/>
  <c r="F11152" i="31"/>
  <c r="F11151" i="31"/>
  <c r="F11150" i="31"/>
  <c r="F11149" i="31"/>
  <c r="F11148" i="31"/>
  <c r="F11147" i="31"/>
  <c r="F11146" i="31"/>
  <c r="F11145" i="31"/>
  <c r="F11144" i="31"/>
  <c r="F11143" i="31"/>
  <c r="F11142" i="31"/>
  <c r="F11141" i="31"/>
  <c r="F11140" i="31"/>
  <c r="F11139" i="31"/>
  <c r="F11138" i="31"/>
  <c r="F11137" i="31"/>
  <c r="F11136" i="31"/>
  <c r="F11135" i="31"/>
  <c r="F11134" i="31"/>
  <c r="F11133" i="31"/>
  <c r="F11132" i="31"/>
  <c r="F11131" i="31"/>
  <c r="F11130" i="31"/>
  <c r="F11129" i="31"/>
  <c r="F11128" i="31"/>
  <c r="F11127" i="31"/>
  <c r="F11126" i="31"/>
  <c r="F11125" i="31"/>
  <c r="F11124" i="31"/>
  <c r="F11123" i="31"/>
  <c r="F11122" i="31"/>
  <c r="F11121" i="31"/>
  <c r="F11120" i="31"/>
  <c r="F11119" i="31"/>
  <c r="F11118" i="31"/>
  <c r="F11117" i="31"/>
  <c r="F11116" i="31"/>
  <c r="F11115" i="31"/>
  <c r="F11114" i="31"/>
  <c r="F11113" i="31"/>
  <c r="F11112" i="31"/>
  <c r="F11111" i="31"/>
  <c r="F11110" i="31"/>
  <c r="F11109" i="31"/>
  <c r="F11108" i="31"/>
  <c r="F11107" i="31"/>
  <c r="F11106" i="31"/>
  <c r="F11105" i="31"/>
  <c r="F11104" i="31"/>
  <c r="F11103" i="31"/>
  <c r="F11102" i="31"/>
  <c r="F11101" i="31"/>
  <c r="F11100" i="31"/>
  <c r="F11099" i="31"/>
  <c r="F11098" i="31"/>
  <c r="F11097" i="31"/>
  <c r="F11096" i="31"/>
  <c r="F11095" i="31"/>
  <c r="F11094" i="31"/>
  <c r="F11093" i="31"/>
  <c r="F11092" i="31"/>
  <c r="F11091" i="31"/>
  <c r="F11090" i="31"/>
  <c r="F11089" i="31"/>
  <c r="F11088" i="31"/>
  <c r="F11087" i="31"/>
  <c r="F11086" i="31"/>
  <c r="F11085" i="31"/>
  <c r="F11084" i="31"/>
  <c r="F11083" i="31"/>
  <c r="F11082" i="31"/>
  <c r="F11081" i="31"/>
  <c r="F11080" i="31"/>
  <c r="F11079" i="31"/>
  <c r="F11078" i="31"/>
  <c r="F11077" i="31"/>
  <c r="F11076" i="31"/>
  <c r="F11075" i="31"/>
  <c r="F11074" i="31"/>
  <c r="F11073" i="31"/>
  <c r="F11072" i="31"/>
  <c r="F11071" i="31"/>
  <c r="F11070" i="31"/>
  <c r="F11069" i="31"/>
  <c r="F11068" i="31"/>
  <c r="F11067" i="31"/>
  <c r="F11066" i="31"/>
  <c r="F11065" i="31"/>
  <c r="F11064" i="31"/>
  <c r="F11063" i="31"/>
  <c r="F11062" i="31"/>
  <c r="F11061" i="31"/>
  <c r="F11060" i="31"/>
  <c r="F11059" i="31"/>
  <c r="F11058" i="31"/>
  <c r="F11057" i="31"/>
  <c r="F11056" i="31"/>
  <c r="F11055" i="31"/>
  <c r="F11054" i="31"/>
  <c r="F11053" i="31"/>
  <c r="F11052" i="31"/>
  <c r="F11051" i="31"/>
  <c r="F11050" i="31"/>
  <c r="F11049" i="31"/>
  <c r="F11048" i="31"/>
  <c r="F11047" i="31"/>
  <c r="F11046" i="31"/>
  <c r="F11045" i="31"/>
  <c r="F11044" i="31"/>
  <c r="F11043" i="31"/>
  <c r="F11042" i="31"/>
  <c r="F11041" i="31"/>
  <c r="F11040" i="31"/>
  <c r="F11039" i="31"/>
  <c r="F11038" i="31"/>
  <c r="F11037" i="31"/>
  <c r="F11036" i="31"/>
  <c r="F11035" i="31"/>
  <c r="F11034" i="31"/>
  <c r="F11033" i="31"/>
  <c r="F11032" i="31"/>
  <c r="F11031" i="31"/>
  <c r="F11030" i="31"/>
  <c r="F11029" i="31"/>
  <c r="F11028" i="31"/>
  <c r="F11027" i="31"/>
  <c r="F11026" i="31"/>
  <c r="F11025" i="31"/>
  <c r="F11024" i="31"/>
  <c r="F11023" i="31"/>
  <c r="F11022" i="31"/>
  <c r="F11021" i="31"/>
  <c r="F11020" i="31"/>
  <c r="F11019" i="31"/>
  <c r="F11018" i="31"/>
  <c r="F11017" i="31"/>
  <c r="F11016" i="31"/>
  <c r="F11015" i="31"/>
  <c r="F11014" i="31"/>
  <c r="F11013" i="31"/>
  <c r="F11012" i="31"/>
  <c r="F11011" i="31"/>
  <c r="F11010" i="31"/>
  <c r="F11009" i="31"/>
  <c r="F11008" i="31"/>
  <c r="F11007" i="31"/>
  <c r="F11006" i="31"/>
  <c r="F11005" i="31"/>
  <c r="F11004" i="31"/>
  <c r="F11003" i="31"/>
  <c r="F11002" i="31"/>
  <c r="F11001" i="31"/>
  <c r="F11000" i="31"/>
  <c r="F10999" i="31"/>
  <c r="F10998" i="31"/>
  <c r="F10997" i="31"/>
  <c r="F10996" i="31"/>
  <c r="F10995" i="31"/>
  <c r="F10994" i="31"/>
  <c r="F10993" i="31"/>
  <c r="F10992" i="31"/>
  <c r="F10991" i="31"/>
  <c r="F10990" i="31"/>
  <c r="F10989" i="31"/>
  <c r="F10988" i="31"/>
  <c r="F10987" i="31"/>
  <c r="F10986" i="31"/>
  <c r="F10985" i="31"/>
  <c r="F10984" i="31"/>
  <c r="F10983" i="31"/>
  <c r="F10982" i="31"/>
  <c r="F10981" i="31"/>
  <c r="F10980" i="31"/>
  <c r="F10979" i="31"/>
  <c r="F10978" i="31"/>
  <c r="F10977" i="31"/>
  <c r="F10976" i="31"/>
  <c r="F10975" i="31"/>
  <c r="F10974" i="31"/>
  <c r="F10973" i="31"/>
  <c r="F10972" i="31"/>
  <c r="F10971" i="31"/>
  <c r="F10970" i="31"/>
  <c r="F10969" i="31"/>
  <c r="F10968" i="31"/>
  <c r="F10967" i="31"/>
  <c r="F10966" i="31"/>
  <c r="F10965" i="31"/>
  <c r="F10964" i="31"/>
  <c r="F10963" i="31"/>
  <c r="F10962" i="31"/>
  <c r="F10961" i="31"/>
  <c r="F10960" i="31"/>
  <c r="F10959" i="31"/>
  <c r="F10958" i="31"/>
  <c r="F10957" i="31"/>
  <c r="F10956" i="31"/>
  <c r="F10955" i="31"/>
  <c r="F10954" i="31"/>
  <c r="F10953" i="31"/>
  <c r="F10952" i="31"/>
  <c r="F10951" i="31"/>
  <c r="F10950" i="31"/>
  <c r="F10949" i="31"/>
  <c r="F10948" i="31"/>
  <c r="F10947" i="31"/>
  <c r="F10946" i="31"/>
  <c r="F10945" i="31"/>
  <c r="F10944" i="31"/>
  <c r="F10943" i="31"/>
  <c r="F10942" i="31"/>
  <c r="F10941" i="31"/>
  <c r="F10940" i="31"/>
  <c r="F10939" i="31"/>
  <c r="F10938" i="31"/>
  <c r="F10937" i="31"/>
  <c r="F10936" i="31"/>
  <c r="F10935" i="31"/>
  <c r="F10934" i="31"/>
  <c r="F10933" i="31"/>
  <c r="F10932" i="31"/>
  <c r="F10931" i="31"/>
  <c r="F10930" i="31"/>
  <c r="F10929" i="31"/>
  <c r="F10928" i="31"/>
  <c r="F10927" i="31"/>
  <c r="F10926" i="31"/>
  <c r="F10925" i="31"/>
  <c r="F10924" i="31"/>
  <c r="F10923" i="31"/>
  <c r="F10922" i="31"/>
  <c r="F10921" i="31"/>
  <c r="F10920" i="31"/>
  <c r="F10919" i="31"/>
  <c r="F10918" i="31"/>
  <c r="F10917" i="31"/>
  <c r="F10916" i="31"/>
  <c r="F10915" i="31"/>
  <c r="F10914" i="31"/>
  <c r="F10913" i="31"/>
  <c r="F10912" i="31"/>
  <c r="F10911" i="31"/>
  <c r="F10910" i="31"/>
  <c r="F10909" i="31"/>
  <c r="F10908" i="31"/>
  <c r="F10907" i="31"/>
  <c r="F10906" i="31"/>
  <c r="F10905" i="31"/>
  <c r="F10904" i="31"/>
  <c r="F10903" i="31"/>
  <c r="F10902" i="31"/>
  <c r="F10901" i="31"/>
  <c r="F10900" i="31"/>
  <c r="F10899" i="31"/>
  <c r="F10898" i="31"/>
  <c r="F10897" i="31"/>
  <c r="F10896" i="31"/>
  <c r="F10895" i="31"/>
  <c r="F10894" i="31"/>
  <c r="F10893" i="31"/>
  <c r="F10892" i="31"/>
  <c r="F10891" i="31"/>
  <c r="F10890" i="31"/>
  <c r="F10889" i="31"/>
  <c r="F10888" i="31"/>
  <c r="F10887" i="31"/>
  <c r="F10886" i="31"/>
  <c r="F10885" i="31"/>
  <c r="F10884" i="31"/>
  <c r="F10883" i="31"/>
  <c r="F10882" i="31"/>
  <c r="F10881" i="31"/>
  <c r="F10880" i="31"/>
  <c r="F10879" i="31"/>
  <c r="F10878" i="31"/>
  <c r="F10877" i="31"/>
  <c r="F10876" i="31"/>
  <c r="F10875" i="31"/>
  <c r="F10874" i="31"/>
  <c r="F10873" i="31"/>
  <c r="F10872" i="31"/>
  <c r="F10871" i="31"/>
  <c r="F10870" i="31"/>
  <c r="F10869" i="31"/>
  <c r="F10868" i="31"/>
  <c r="F10867" i="31"/>
  <c r="F10866" i="31"/>
  <c r="F10865" i="31"/>
  <c r="F10864" i="31"/>
  <c r="F10863" i="31"/>
  <c r="F10862" i="31"/>
  <c r="F10861" i="31"/>
  <c r="F10860" i="31"/>
  <c r="F10859" i="31"/>
  <c r="F10858" i="31"/>
  <c r="F10857" i="31"/>
  <c r="F10856" i="31"/>
  <c r="F10855" i="31"/>
  <c r="F10854" i="31"/>
  <c r="F10853" i="31"/>
  <c r="F10852" i="31"/>
  <c r="F10851" i="31"/>
  <c r="F10850" i="31"/>
  <c r="F10849" i="31"/>
  <c r="F10848" i="31"/>
  <c r="F10847" i="31"/>
  <c r="F10846" i="31"/>
  <c r="F10845" i="31"/>
  <c r="F10844" i="31"/>
  <c r="F10843" i="31"/>
  <c r="F10842" i="31"/>
  <c r="F10841" i="31"/>
  <c r="F10840" i="31"/>
  <c r="F10839" i="31"/>
  <c r="F10838" i="31"/>
  <c r="F10837" i="31"/>
  <c r="F10836" i="31"/>
  <c r="F10835" i="31"/>
  <c r="F10834" i="31"/>
  <c r="F10833" i="31"/>
  <c r="F10832" i="31"/>
  <c r="F10831" i="31"/>
  <c r="F10830" i="31"/>
  <c r="F10829" i="31"/>
  <c r="F10828" i="31"/>
  <c r="F10827" i="31"/>
  <c r="F10826" i="31"/>
  <c r="F10825" i="31"/>
  <c r="F10824" i="31"/>
  <c r="F10823" i="31"/>
  <c r="F10822" i="31"/>
  <c r="F10821" i="31"/>
  <c r="F10820" i="31"/>
  <c r="F10819" i="31"/>
  <c r="F10818" i="31"/>
  <c r="F10817" i="31"/>
  <c r="F10816" i="31"/>
  <c r="F10815" i="31"/>
  <c r="F10814" i="31"/>
  <c r="F10813" i="31"/>
  <c r="F10812" i="31"/>
  <c r="F10811" i="31"/>
  <c r="F10810" i="31"/>
  <c r="F10809" i="31"/>
  <c r="F10808" i="31"/>
  <c r="F10807" i="31"/>
  <c r="F10806" i="31"/>
  <c r="F10805" i="31"/>
  <c r="F10804" i="31"/>
  <c r="F10803" i="31"/>
  <c r="F10802" i="31"/>
  <c r="F10801" i="31"/>
  <c r="F10800" i="31"/>
  <c r="F10799" i="31"/>
  <c r="F10798" i="31"/>
  <c r="F10797" i="31"/>
  <c r="F10796" i="31"/>
  <c r="F10795" i="31"/>
  <c r="F10794" i="31"/>
  <c r="F10793" i="31"/>
  <c r="F10792" i="31"/>
  <c r="F10791" i="31"/>
  <c r="F10790" i="31"/>
  <c r="F10789" i="31"/>
  <c r="F10788" i="31"/>
  <c r="F10787" i="31"/>
  <c r="F10786" i="31"/>
  <c r="F10785" i="31"/>
  <c r="F10784" i="31"/>
  <c r="F10783" i="31"/>
  <c r="F10782" i="31"/>
  <c r="F10781" i="31"/>
  <c r="F10780" i="31"/>
  <c r="F10779" i="31"/>
  <c r="F10778" i="31"/>
  <c r="F10777" i="31"/>
  <c r="F10776" i="31"/>
  <c r="F10775" i="31"/>
  <c r="F10774" i="31"/>
  <c r="F10773" i="31"/>
  <c r="F10772" i="31"/>
  <c r="F10771" i="31"/>
  <c r="F10770" i="31"/>
  <c r="F10769" i="31"/>
  <c r="F10768" i="31"/>
  <c r="F10767" i="31"/>
  <c r="F10766" i="31"/>
  <c r="F10765" i="31"/>
  <c r="F10764" i="31"/>
  <c r="F10763" i="31"/>
  <c r="F10762" i="31"/>
  <c r="F10761" i="31"/>
  <c r="F10760" i="31"/>
  <c r="F10759" i="31"/>
  <c r="F10758" i="31"/>
  <c r="F10757" i="31"/>
  <c r="F10756" i="31"/>
  <c r="F10755" i="31"/>
  <c r="F10754" i="31"/>
  <c r="F10753" i="31"/>
  <c r="F10752" i="31"/>
  <c r="F10751" i="31"/>
  <c r="F10750" i="31"/>
  <c r="F10749" i="31"/>
  <c r="F10748" i="31"/>
  <c r="F10747" i="31"/>
  <c r="F10746" i="31"/>
  <c r="F10745" i="31"/>
  <c r="F10744" i="31"/>
  <c r="F10743" i="31"/>
  <c r="F10742" i="31"/>
  <c r="F10741" i="31"/>
  <c r="F10740" i="31"/>
  <c r="F10739" i="31"/>
  <c r="F10738" i="31"/>
  <c r="F10737" i="31"/>
  <c r="F10736" i="31"/>
  <c r="F10735" i="31"/>
  <c r="F10734" i="31"/>
  <c r="F10733" i="31"/>
  <c r="F10732" i="31"/>
  <c r="F10731" i="31"/>
  <c r="F10730" i="31"/>
  <c r="F10729" i="31"/>
  <c r="F10728" i="31"/>
  <c r="F10727" i="31"/>
  <c r="F10726" i="31"/>
  <c r="F10725" i="31"/>
  <c r="F10724" i="31"/>
  <c r="F10723" i="31"/>
  <c r="F10722" i="31"/>
  <c r="F10721" i="31"/>
  <c r="F10720" i="31"/>
  <c r="F10719" i="31"/>
  <c r="F10718" i="31"/>
  <c r="F10717" i="31"/>
  <c r="F10716" i="31"/>
  <c r="F10715" i="31"/>
  <c r="F10714" i="31"/>
  <c r="F10713" i="31"/>
  <c r="F10712" i="31"/>
  <c r="F10711" i="31"/>
  <c r="F10710" i="31"/>
  <c r="F10709" i="31"/>
  <c r="F10708" i="31"/>
  <c r="F10707" i="31"/>
  <c r="F10706" i="31"/>
  <c r="F10705" i="31"/>
  <c r="F10704" i="31"/>
  <c r="F10703" i="31"/>
  <c r="F10702" i="31"/>
  <c r="F10701" i="31"/>
  <c r="F10700" i="31"/>
  <c r="F10699" i="31"/>
  <c r="F10698" i="31"/>
  <c r="F10697" i="31"/>
  <c r="F10696" i="31"/>
  <c r="F10695" i="31"/>
  <c r="F10694" i="31"/>
  <c r="F10693" i="31"/>
  <c r="F10692" i="31"/>
  <c r="F10691" i="31"/>
  <c r="F10690" i="31"/>
  <c r="F10689" i="31"/>
  <c r="F10688" i="31"/>
  <c r="F10687" i="31"/>
  <c r="F10686" i="31"/>
  <c r="F10685" i="31"/>
  <c r="F10684" i="31"/>
  <c r="F10683" i="31"/>
  <c r="F10682" i="31"/>
  <c r="F10681" i="31"/>
  <c r="F10680" i="31"/>
  <c r="F10679" i="31"/>
  <c r="F10678" i="31"/>
  <c r="F10677" i="31"/>
  <c r="F10676" i="31"/>
  <c r="F10675" i="31"/>
  <c r="F10674" i="31"/>
  <c r="F10673" i="31"/>
  <c r="F10672" i="31"/>
  <c r="F10671" i="31"/>
  <c r="F10670" i="31"/>
  <c r="F10669" i="31"/>
  <c r="F10668" i="31"/>
  <c r="F10667" i="31"/>
  <c r="F10666" i="31"/>
  <c r="F10665" i="31"/>
  <c r="F10664" i="31"/>
  <c r="F10663" i="31"/>
  <c r="F10662" i="31"/>
  <c r="F10661" i="31"/>
  <c r="F10660" i="31"/>
  <c r="F10659" i="31"/>
  <c r="F10658" i="31"/>
  <c r="F10657" i="31"/>
  <c r="F10656" i="31"/>
  <c r="F10655" i="31"/>
  <c r="F10654" i="31"/>
  <c r="F10653" i="31"/>
  <c r="F10652" i="31"/>
  <c r="F10651" i="31"/>
  <c r="F10650" i="31"/>
  <c r="F10649" i="31"/>
  <c r="F10648" i="31"/>
  <c r="F10647" i="31"/>
  <c r="F10646" i="31"/>
  <c r="F10645" i="31"/>
  <c r="F10644" i="31"/>
  <c r="F10643" i="31"/>
  <c r="F10642" i="31"/>
  <c r="F10641" i="31"/>
  <c r="F10640" i="31"/>
  <c r="F10639" i="31"/>
  <c r="F10638" i="31"/>
  <c r="F10637" i="31"/>
  <c r="F10636" i="31"/>
  <c r="F10635" i="31"/>
  <c r="F10634" i="31"/>
  <c r="F10633" i="31"/>
  <c r="F10632" i="31"/>
  <c r="F10631" i="31"/>
  <c r="F10630" i="31"/>
  <c r="F10629" i="31"/>
  <c r="F10628" i="31"/>
  <c r="F10627" i="31"/>
  <c r="F10626" i="31"/>
  <c r="F10625" i="31"/>
  <c r="F10624" i="31"/>
  <c r="F10623" i="31"/>
  <c r="F10622" i="31"/>
  <c r="F10621" i="31"/>
  <c r="F10620" i="31"/>
  <c r="F10619" i="31"/>
  <c r="F10618" i="31"/>
  <c r="F10617" i="31"/>
  <c r="F10616" i="31"/>
  <c r="F10615" i="31"/>
  <c r="F10614" i="31"/>
  <c r="F10613" i="31"/>
  <c r="F10612" i="31"/>
  <c r="F10611" i="31"/>
  <c r="F10610" i="31"/>
  <c r="F10609" i="31"/>
  <c r="F10608" i="31"/>
  <c r="F10607" i="31"/>
  <c r="F10606" i="31"/>
  <c r="F10605" i="31"/>
  <c r="F10604" i="31"/>
  <c r="F10603" i="31"/>
  <c r="F10602" i="31"/>
  <c r="F10601" i="31"/>
  <c r="F10600" i="31"/>
  <c r="F10599" i="31"/>
  <c r="F10598" i="31"/>
  <c r="F10597" i="31"/>
  <c r="F10596" i="31"/>
  <c r="F10595" i="31"/>
  <c r="F10594" i="31"/>
  <c r="F10593" i="31"/>
  <c r="F10592" i="31"/>
  <c r="F10591" i="31"/>
  <c r="F10590" i="31"/>
  <c r="F10589" i="31"/>
  <c r="F10588" i="31"/>
  <c r="F10587" i="31"/>
  <c r="F10586" i="31"/>
  <c r="F10585" i="31"/>
  <c r="F10584" i="31"/>
  <c r="F10583" i="31"/>
  <c r="F10582" i="31"/>
  <c r="F10581" i="31"/>
  <c r="F10580" i="31"/>
  <c r="F10579" i="31"/>
  <c r="F10578" i="31"/>
  <c r="F10577" i="31"/>
  <c r="F10576" i="31"/>
  <c r="F10575" i="31"/>
  <c r="F10574" i="31"/>
  <c r="F10573" i="31"/>
  <c r="F10572" i="31"/>
  <c r="F10571" i="31"/>
  <c r="F10570" i="31"/>
  <c r="F10569" i="31"/>
  <c r="F10568" i="31"/>
  <c r="F10567" i="31"/>
  <c r="F10566" i="31"/>
  <c r="F10565" i="31"/>
  <c r="F10564" i="31"/>
  <c r="F10563" i="31"/>
  <c r="F10562" i="31"/>
  <c r="F10561" i="31"/>
  <c r="F10560" i="31"/>
  <c r="F10559" i="31"/>
  <c r="F10558" i="31"/>
  <c r="F10557" i="31"/>
  <c r="F10556" i="31"/>
  <c r="F10555" i="31"/>
  <c r="F10554" i="31"/>
  <c r="F10553" i="31"/>
  <c r="F10552" i="31"/>
  <c r="F10551" i="31"/>
  <c r="F10550" i="31"/>
  <c r="F10549" i="31"/>
  <c r="F10548" i="31"/>
  <c r="F10547" i="31"/>
  <c r="F10546" i="31"/>
  <c r="F10545" i="31"/>
  <c r="F10544" i="31"/>
  <c r="F10543" i="31"/>
  <c r="F10542" i="31"/>
  <c r="F10541" i="31"/>
  <c r="F10540" i="31"/>
  <c r="F10539" i="31"/>
  <c r="F10538" i="31"/>
  <c r="F10537" i="31"/>
  <c r="F10536" i="31"/>
  <c r="F10535" i="31"/>
  <c r="F10534" i="31"/>
  <c r="F10533" i="31"/>
  <c r="F10532" i="31"/>
  <c r="F10531" i="31"/>
  <c r="F10530" i="31"/>
  <c r="F10529" i="31"/>
  <c r="F10528" i="31"/>
  <c r="F10527" i="31"/>
  <c r="F10526" i="31"/>
  <c r="F10525" i="31"/>
  <c r="F10524" i="31"/>
  <c r="F10523" i="31"/>
  <c r="F10522" i="31"/>
  <c r="F10521" i="31"/>
  <c r="F10520" i="31"/>
  <c r="F10519" i="31"/>
  <c r="F10518" i="31"/>
  <c r="F10517" i="31"/>
  <c r="F10516" i="31"/>
  <c r="F10515" i="31"/>
  <c r="F10514" i="31"/>
  <c r="F10513" i="31"/>
  <c r="F10512" i="31"/>
  <c r="F10511" i="31"/>
  <c r="F10510" i="31"/>
  <c r="F10509" i="31"/>
  <c r="F10508" i="31"/>
  <c r="F10507" i="31"/>
  <c r="F10506" i="31"/>
  <c r="F10505" i="31"/>
  <c r="F10504" i="31"/>
  <c r="F10503" i="31"/>
  <c r="F10502" i="31"/>
  <c r="F10501" i="31"/>
  <c r="F10500" i="31"/>
  <c r="F10499" i="31"/>
  <c r="F10498" i="31"/>
  <c r="F10497" i="31"/>
  <c r="F10496" i="31"/>
  <c r="F10495" i="31"/>
  <c r="F10494" i="31"/>
  <c r="F10493" i="31"/>
  <c r="F10492" i="31"/>
  <c r="F10491" i="31"/>
  <c r="F10490" i="31"/>
  <c r="F10489" i="31"/>
  <c r="F10488" i="31"/>
  <c r="F10487" i="31"/>
  <c r="F10486" i="31"/>
  <c r="F10485" i="31"/>
  <c r="F10484" i="31"/>
  <c r="F10483" i="31"/>
  <c r="F10482" i="31"/>
  <c r="F10481" i="31"/>
  <c r="F10480" i="31"/>
  <c r="F10479" i="31"/>
  <c r="F10478" i="31"/>
  <c r="F10477" i="31"/>
  <c r="F10476" i="31"/>
  <c r="F10475" i="31"/>
  <c r="F10474" i="31"/>
  <c r="F10473" i="31"/>
  <c r="F10472" i="31"/>
  <c r="F10471" i="31"/>
  <c r="F10470" i="31"/>
  <c r="F10469" i="31"/>
  <c r="F10468" i="31"/>
  <c r="F10467" i="31"/>
  <c r="F10466" i="31"/>
  <c r="F10465" i="31"/>
  <c r="F10464" i="31"/>
  <c r="F10463" i="31"/>
  <c r="F10462" i="31"/>
  <c r="F10461" i="31"/>
  <c r="F10460" i="31"/>
  <c r="F10459" i="31"/>
  <c r="F10458" i="31"/>
  <c r="F10457" i="31"/>
  <c r="F10456" i="31"/>
  <c r="F10455" i="31"/>
  <c r="F10454" i="31"/>
  <c r="F10453" i="31"/>
  <c r="F10452" i="31"/>
  <c r="F10451" i="31"/>
  <c r="F10450" i="31"/>
  <c r="F10449" i="31"/>
  <c r="F10448" i="31"/>
  <c r="F10447" i="31"/>
  <c r="F10446" i="31"/>
  <c r="F10445" i="31"/>
  <c r="F10444" i="31"/>
  <c r="F10443" i="31"/>
  <c r="F10442" i="31"/>
  <c r="F10441" i="31"/>
  <c r="F10440" i="31"/>
  <c r="F10439" i="31"/>
  <c r="F10438" i="31"/>
  <c r="F10437" i="31"/>
  <c r="F10436" i="31"/>
  <c r="F10435" i="31"/>
  <c r="F10434" i="31"/>
  <c r="F10433" i="31"/>
  <c r="F10432" i="31"/>
  <c r="F10431" i="31"/>
  <c r="F10430" i="31"/>
  <c r="F10429" i="31"/>
  <c r="F10428" i="31"/>
  <c r="F10427" i="31"/>
  <c r="F10426" i="31"/>
  <c r="F10425" i="31"/>
  <c r="F10424" i="31"/>
  <c r="F10423" i="31"/>
  <c r="F10422" i="31"/>
  <c r="F10421" i="31"/>
  <c r="F10420" i="31"/>
  <c r="F10419" i="31"/>
  <c r="F10418" i="31"/>
  <c r="F10417" i="31"/>
  <c r="F10416" i="31"/>
  <c r="F10415" i="31"/>
  <c r="F10414" i="31"/>
  <c r="F10413" i="31"/>
  <c r="F10412" i="31"/>
  <c r="F10411" i="31"/>
  <c r="F10410" i="31"/>
  <c r="F10409" i="31"/>
  <c r="F10408" i="31"/>
  <c r="F10407" i="31"/>
  <c r="F10406" i="31"/>
  <c r="F10405" i="31"/>
  <c r="F10404" i="31"/>
  <c r="F10403" i="31"/>
  <c r="F10402" i="31"/>
  <c r="F10401" i="31"/>
  <c r="F10400" i="31"/>
  <c r="F10399" i="31"/>
  <c r="F10398" i="31"/>
  <c r="F10397" i="31"/>
  <c r="F10396" i="31"/>
  <c r="F10395" i="31"/>
  <c r="F10394" i="31"/>
  <c r="F10393" i="31"/>
  <c r="F10392" i="31"/>
  <c r="F10391" i="31"/>
  <c r="F10390" i="31"/>
  <c r="F10389" i="31"/>
  <c r="F10388" i="31"/>
  <c r="F10387" i="31"/>
  <c r="F10386" i="31"/>
  <c r="F10385" i="31"/>
  <c r="F10384" i="31"/>
  <c r="F10383" i="31"/>
  <c r="F10382" i="31"/>
  <c r="F10381" i="31"/>
  <c r="F10380" i="31"/>
  <c r="F10379" i="31"/>
  <c r="F10378" i="31"/>
  <c r="F10377" i="31"/>
  <c r="F10376" i="31"/>
  <c r="F10375" i="31"/>
  <c r="F10374" i="31"/>
  <c r="F10373" i="31"/>
  <c r="F10372" i="31"/>
  <c r="F10371" i="31"/>
  <c r="F10370" i="31"/>
  <c r="F10369" i="31"/>
  <c r="F10368" i="31"/>
  <c r="F10367" i="31"/>
  <c r="F10366" i="31"/>
  <c r="F10365" i="31"/>
  <c r="F10364" i="31"/>
  <c r="F10363" i="31"/>
  <c r="F10362" i="31"/>
  <c r="F10361" i="31"/>
  <c r="F10360" i="31"/>
  <c r="F10359" i="31"/>
  <c r="F10358" i="31"/>
  <c r="F10357" i="31"/>
  <c r="F10356" i="31"/>
  <c r="F10355" i="31"/>
  <c r="F10354" i="31"/>
  <c r="F10353" i="31"/>
  <c r="F10352" i="31"/>
  <c r="F10351" i="31"/>
  <c r="F10350" i="31"/>
  <c r="F10349" i="31"/>
  <c r="F10348" i="31"/>
  <c r="F10347" i="31"/>
  <c r="F10346" i="31"/>
  <c r="F10345" i="31"/>
  <c r="F10344" i="31"/>
  <c r="F10343" i="31"/>
  <c r="F10342" i="31"/>
  <c r="F10341" i="31"/>
  <c r="F10340" i="31"/>
  <c r="F10339" i="31"/>
  <c r="F10338" i="31"/>
  <c r="F10337" i="31"/>
  <c r="F10336" i="31"/>
  <c r="F10335" i="31"/>
  <c r="F10334" i="31"/>
  <c r="F10333" i="31"/>
  <c r="F10332" i="31"/>
  <c r="F10331" i="31"/>
  <c r="F10330" i="31"/>
  <c r="F10329" i="31"/>
  <c r="F10328" i="31"/>
  <c r="F10327" i="31"/>
  <c r="F10326" i="31"/>
  <c r="F10325" i="31"/>
  <c r="F10324" i="31"/>
  <c r="F10323" i="31"/>
  <c r="F10322" i="31"/>
  <c r="F10321" i="31"/>
  <c r="F10320" i="31"/>
  <c r="F10319" i="31"/>
  <c r="F10318" i="31"/>
  <c r="F10317" i="31"/>
  <c r="F10316" i="31"/>
  <c r="F10315" i="31"/>
  <c r="F10314" i="31"/>
  <c r="F10313" i="31"/>
  <c r="F10312" i="31"/>
  <c r="F10311" i="31"/>
  <c r="F10310" i="31"/>
  <c r="F10309" i="31"/>
  <c r="F10308" i="31"/>
  <c r="F10307" i="31"/>
  <c r="F10306" i="31"/>
  <c r="F10305" i="31"/>
  <c r="F10304" i="31"/>
  <c r="F10303" i="31"/>
  <c r="F10302" i="31"/>
  <c r="F10301" i="31"/>
  <c r="F10300" i="31"/>
  <c r="F10299" i="31"/>
  <c r="F10298" i="31"/>
  <c r="F10297" i="31"/>
  <c r="F10296" i="31"/>
  <c r="F10295" i="31"/>
  <c r="F10294" i="31"/>
  <c r="F10293" i="31"/>
  <c r="F10292" i="31"/>
  <c r="F10291" i="31"/>
  <c r="F10290" i="31"/>
  <c r="F10289" i="31"/>
  <c r="F10288" i="31"/>
  <c r="F10287" i="31"/>
  <c r="F10286" i="31"/>
  <c r="F10285" i="31"/>
  <c r="F10284" i="31"/>
  <c r="F10283" i="31"/>
  <c r="F10282" i="31"/>
  <c r="F10281" i="31"/>
  <c r="F10280" i="31"/>
  <c r="F10279" i="31"/>
  <c r="F10278" i="31"/>
  <c r="F10277" i="31"/>
  <c r="F10276" i="31"/>
  <c r="F10275" i="31"/>
  <c r="F10274" i="31"/>
  <c r="F10273" i="31"/>
  <c r="F10272" i="31"/>
  <c r="F10271" i="31"/>
  <c r="F10270" i="31"/>
  <c r="F10269" i="31"/>
  <c r="F10268" i="31"/>
  <c r="F10267" i="31"/>
  <c r="F10266" i="31"/>
  <c r="F10265" i="31"/>
  <c r="F10264" i="31"/>
  <c r="F10263" i="31"/>
  <c r="F10262" i="31"/>
  <c r="F10261" i="31"/>
  <c r="F10260" i="31"/>
  <c r="F10259" i="31"/>
  <c r="F10258" i="31"/>
  <c r="F10257" i="31"/>
  <c r="F10256" i="31"/>
  <c r="F10255" i="31"/>
  <c r="F10254" i="31"/>
  <c r="F10253" i="31"/>
  <c r="F10252" i="31"/>
  <c r="F10251" i="31"/>
  <c r="F10250" i="31"/>
  <c r="F10249" i="31"/>
  <c r="F10248" i="31"/>
  <c r="F10247" i="31"/>
  <c r="F10246" i="31"/>
  <c r="F10245" i="31"/>
  <c r="F10244" i="31"/>
  <c r="F10243" i="31"/>
  <c r="F10242" i="31"/>
  <c r="F10241" i="31"/>
  <c r="F10240" i="31"/>
  <c r="F10239" i="31"/>
  <c r="F10238" i="31"/>
  <c r="F10237" i="31"/>
  <c r="F10236" i="31"/>
  <c r="F10235" i="31"/>
  <c r="F10234" i="31"/>
  <c r="F10233" i="31"/>
  <c r="F10232" i="31"/>
  <c r="F10231" i="31"/>
  <c r="F10230" i="31"/>
  <c r="F10229" i="31"/>
  <c r="F10228" i="31"/>
  <c r="F10227" i="31"/>
  <c r="F10226" i="31"/>
  <c r="F10225" i="31"/>
  <c r="F10224" i="31"/>
  <c r="F10223" i="31"/>
  <c r="F10222" i="31"/>
  <c r="F10221" i="31"/>
  <c r="F10220" i="31"/>
  <c r="F10219" i="31"/>
  <c r="F10218" i="31"/>
  <c r="F10217" i="31"/>
  <c r="F10216" i="31"/>
  <c r="F10215" i="31"/>
  <c r="F10214" i="31"/>
  <c r="F10213" i="31"/>
  <c r="F10212" i="31"/>
  <c r="F10211" i="31"/>
  <c r="F10210" i="31"/>
  <c r="F10209" i="31"/>
  <c r="F10208" i="31"/>
  <c r="F10207" i="31"/>
  <c r="F10206" i="31"/>
  <c r="F10205" i="31"/>
  <c r="F10204" i="31"/>
  <c r="F10203" i="31"/>
  <c r="F10202" i="31"/>
  <c r="F10201" i="31"/>
  <c r="F10200" i="31"/>
  <c r="F10199" i="31"/>
  <c r="F10198" i="31"/>
  <c r="F10197" i="31"/>
  <c r="F10196" i="31"/>
  <c r="F10195" i="31"/>
  <c r="F10194" i="31"/>
  <c r="F10193" i="31"/>
  <c r="F10192" i="31"/>
  <c r="F10191" i="31"/>
  <c r="F10190" i="31"/>
  <c r="F10189" i="31"/>
  <c r="F10188" i="31"/>
  <c r="F10187" i="31"/>
  <c r="F10186" i="31"/>
  <c r="F10185" i="31"/>
  <c r="F10184" i="31"/>
  <c r="F10183" i="31"/>
  <c r="F10182" i="31"/>
  <c r="F10181" i="31"/>
  <c r="F10180" i="31"/>
  <c r="F10179" i="31"/>
  <c r="F10178" i="31"/>
  <c r="F10177" i="31"/>
  <c r="F10176" i="31"/>
  <c r="F10175" i="31"/>
  <c r="F10174" i="31"/>
  <c r="F10173" i="31"/>
  <c r="F10172" i="31"/>
  <c r="F10171" i="31"/>
  <c r="F10170" i="31"/>
  <c r="F10169" i="31"/>
  <c r="F10168" i="31"/>
  <c r="F10167" i="31"/>
  <c r="F10166" i="31"/>
  <c r="F10165" i="31"/>
  <c r="F10164" i="31"/>
  <c r="F10163" i="31"/>
  <c r="F10162" i="31"/>
  <c r="F10161" i="31"/>
  <c r="F10160" i="31"/>
  <c r="F10159" i="31"/>
  <c r="F10158" i="31"/>
  <c r="F10157" i="31"/>
  <c r="F10156" i="31"/>
  <c r="F10155" i="31"/>
  <c r="F10154" i="31"/>
  <c r="F10153" i="31"/>
  <c r="F10152" i="31"/>
  <c r="F10151" i="31"/>
  <c r="F10150" i="31"/>
  <c r="F10149" i="31"/>
  <c r="F10148" i="31"/>
  <c r="F10147" i="31"/>
  <c r="F10146" i="31"/>
  <c r="F10145" i="31"/>
  <c r="F10144" i="31"/>
  <c r="F10143" i="31"/>
  <c r="F10142" i="31"/>
  <c r="F10141" i="31"/>
  <c r="F10140" i="31"/>
  <c r="F10139" i="31"/>
  <c r="F10138" i="31"/>
  <c r="F10137" i="31"/>
  <c r="F10136" i="31"/>
  <c r="F10135" i="31"/>
  <c r="F10134" i="31"/>
  <c r="F10133" i="31"/>
  <c r="F10132" i="31"/>
  <c r="F10131" i="31"/>
  <c r="F10130" i="31"/>
  <c r="F10129" i="31"/>
  <c r="F10128" i="31"/>
  <c r="F10127" i="31"/>
  <c r="F10126" i="31"/>
  <c r="F10125" i="31"/>
  <c r="F10124" i="31"/>
  <c r="F10123" i="31"/>
  <c r="F10122" i="31"/>
  <c r="F10121" i="31"/>
  <c r="F10120" i="31"/>
  <c r="F10119" i="31"/>
  <c r="F10118" i="31"/>
  <c r="F10117" i="31"/>
  <c r="F10116" i="31"/>
  <c r="F10115" i="31"/>
  <c r="F10114" i="31"/>
  <c r="F10113" i="31"/>
  <c r="F10112" i="31"/>
  <c r="F10111" i="31"/>
  <c r="F10110" i="31"/>
  <c r="F10109" i="31"/>
  <c r="F10108" i="31"/>
  <c r="F10107" i="31"/>
  <c r="F10106" i="31"/>
  <c r="F10105" i="31"/>
  <c r="F10104" i="31"/>
  <c r="F10103" i="31"/>
  <c r="F10102" i="31"/>
  <c r="F10101" i="31"/>
  <c r="F10100" i="31"/>
  <c r="F10099" i="31"/>
  <c r="F10098" i="31"/>
  <c r="F10097" i="31"/>
  <c r="F10096" i="31"/>
  <c r="F10095" i="31"/>
  <c r="F10094" i="31"/>
  <c r="F10093" i="31"/>
  <c r="F10092" i="31"/>
  <c r="F10091" i="31"/>
  <c r="F10090" i="31"/>
  <c r="F10089" i="31"/>
  <c r="F10088" i="31"/>
  <c r="F10087" i="31"/>
  <c r="F10086" i="31"/>
  <c r="F10085" i="31"/>
  <c r="F10084" i="31"/>
  <c r="F10083" i="31"/>
  <c r="F10082" i="31"/>
  <c r="F10081" i="31"/>
  <c r="F10080" i="31"/>
  <c r="F10079" i="31"/>
  <c r="F10078" i="31"/>
  <c r="F10077" i="31"/>
  <c r="F10076" i="31"/>
  <c r="F10075" i="31"/>
  <c r="F10074" i="31"/>
  <c r="F10073" i="31"/>
  <c r="F10072" i="31"/>
  <c r="F10071" i="31"/>
  <c r="F10070" i="31"/>
  <c r="F10069" i="31"/>
  <c r="F10068" i="31"/>
  <c r="F10067" i="31"/>
  <c r="F10066" i="31"/>
  <c r="F10065" i="31"/>
  <c r="F10064" i="31"/>
  <c r="F10063" i="31"/>
  <c r="F10062" i="31"/>
  <c r="F10061" i="31"/>
  <c r="F10060" i="31"/>
  <c r="F10059" i="31"/>
  <c r="F10058" i="31"/>
  <c r="F10057" i="31"/>
  <c r="F10056" i="31"/>
  <c r="F10055" i="31"/>
  <c r="F10054" i="31"/>
  <c r="F10053" i="31"/>
  <c r="F10052" i="31"/>
  <c r="F10051" i="31"/>
  <c r="F10050" i="31"/>
  <c r="F10049" i="31"/>
  <c r="F10048" i="31"/>
  <c r="F10047" i="31"/>
  <c r="F10046" i="31"/>
  <c r="F10045" i="31"/>
  <c r="F10044" i="31"/>
  <c r="F10043" i="31"/>
  <c r="F10042" i="31"/>
  <c r="F10041" i="31"/>
  <c r="F10040" i="31"/>
  <c r="F10039" i="31"/>
  <c r="F10038" i="31"/>
  <c r="F10037" i="31"/>
  <c r="F10036" i="31"/>
  <c r="F10035" i="31"/>
  <c r="F10034" i="31"/>
  <c r="F10033" i="31"/>
  <c r="F10032" i="31"/>
  <c r="F10031" i="31"/>
  <c r="F10030" i="31"/>
  <c r="F10029" i="31"/>
  <c r="F10028" i="31"/>
  <c r="F10027" i="31"/>
  <c r="F10026" i="31"/>
  <c r="F10025" i="31"/>
  <c r="F10024" i="31"/>
  <c r="F10023" i="31"/>
  <c r="F10022" i="31"/>
  <c r="F10021" i="31"/>
  <c r="F10020" i="31"/>
  <c r="F10019" i="31"/>
  <c r="F10018" i="31"/>
  <c r="F10017" i="31"/>
  <c r="F10016" i="31"/>
  <c r="F10015" i="31"/>
  <c r="F10014" i="31"/>
  <c r="F10013" i="31"/>
  <c r="F10012" i="31"/>
  <c r="F10011" i="31"/>
  <c r="F10010" i="31"/>
  <c r="F10009" i="31"/>
  <c r="F10008" i="31"/>
  <c r="F10007" i="31"/>
  <c r="F10006" i="31"/>
  <c r="F10005" i="31"/>
  <c r="F10004" i="31"/>
  <c r="F10003" i="31"/>
  <c r="F10002" i="31"/>
  <c r="F10001" i="31"/>
  <c r="F10000" i="31"/>
  <c r="F9999" i="31"/>
  <c r="F9998" i="31"/>
  <c r="F9997" i="31"/>
  <c r="F9996" i="31"/>
  <c r="F9995" i="31"/>
  <c r="F9994" i="31"/>
  <c r="F9993" i="31"/>
  <c r="F9992" i="31"/>
  <c r="F9991" i="31"/>
  <c r="F9990" i="31"/>
  <c r="F9989" i="31"/>
  <c r="F9988" i="31"/>
  <c r="F9987" i="31"/>
  <c r="F9986" i="31"/>
  <c r="F9985" i="31"/>
  <c r="F9984" i="31"/>
  <c r="F9983" i="31"/>
  <c r="F9982" i="31"/>
  <c r="F9981" i="31"/>
  <c r="F9980" i="31"/>
  <c r="F9979" i="31"/>
  <c r="F9978" i="31"/>
  <c r="F9977" i="31"/>
  <c r="F9976" i="31"/>
  <c r="F9975" i="31"/>
  <c r="F9974" i="31"/>
  <c r="F9973" i="31"/>
  <c r="F9972" i="31"/>
  <c r="F9971" i="31"/>
  <c r="F9970" i="31"/>
  <c r="F9969" i="31"/>
  <c r="F9968" i="31"/>
  <c r="F9967" i="31"/>
  <c r="F9966" i="31"/>
  <c r="F9965" i="31"/>
  <c r="F9964" i="31"/>
  <c r="F9963" i="31"/>
  <c r="F9962" i="31"/>
  <c r="F9961" i="31"/>
  <c r="F9960" i="31"/>
  <c r="F9959" i="31"/>
  <c r="F9958" i="31"/>
  <c r="F9957" i="31"/>
  <c r="F9956" i="31"/>
  <c r="F9955" i="31"/>
  <c r="F9954" i="31"/>
  <c r="F9953" i="31"/>
  <c r="F9952" i="31"/>
  <c r="F9951" i="31"/>
  <c r="F9950" i="31"/>
  <c r="F9949" i="31"/>
  <c r="F9948" i="31"/>
  <c r="F9947" i="31"/>
  <c r="F9946" i="31"/>
  <c r="F9945" i="31"/>
  <c r="F9944" i="31"/>
  <c r="F9943" i="31"/>
  <c r="F9942" i="31"/>
  <c r="F9941" i="31"/>
  <c r="F9940" i="31"/>
  <c r="F9939" i="31"/>
  <c r="F9938" i="31"/>
  <c r="F9937" i="31"/>
  <c r="F9936" i="31"/>
  <c r="F9935" i="31"/>
  <c r="F9934" i="31"/>
  <c r="F9933" i="31"/>
  <c r="F9932" i="31"/>
  <c r="F9931" i="31"/>
  <c r="F9930" i="31"/>
  <c r="F9929" i="31"/>
  <c r="F9928" i="31"/>
  <c r="F9927" i="31"/>
  <c r="F9926" i="31"/>
  <c r="F9925" i="31"/>
  <c r="F9924" i="31"/>
  <c r="F9923" i="31"/>
  <c r="F9922" i="31"/>
  <c r="F9921" i="31"/>
  <c r="F9920" i="31"/>
  <c r="F9919" i="31"/>
  <c r="F9918" i="31"/>
  <c r="F9917" i="31"/>
  <c r="F9916" i="31"/>
  <c r="F9915" i="31"/>
  <c r="F9914" i="31"/>
  <c r="F9913" i="31"/>
  <c r="F9912" i="31"/>
  <c r="F9911" i="31"/>
  <c r="F9910" i="31"/>
  <c r="F9909" i="31"/>
  <c r="F9908" i="31"/>
  <c r="F9907" i="31"/>
  <c r="F9906" i="31"/>
  <c r="F9905" i="31"/>
  <c r="F9904" i="31"/>
  <c r="F9903" i="31"/>
  <c r="F9902" i="31"/>
  <c r="F9901" i="31"/>
  <c r="F9900" i="31"/>
  <c r="F9899" i="31"/>
  <c r="F9898" i="31"/>
  <c r="F9897" i="31"/>
  <c r="F9896" i="31"/>
  <c r="F9895" i="31"/>
  <c r="F9894" i="31"/>
  <c r="F9893" i="31"/>
  <c r="F9892" i="31"/>
  <c r="F9891" i="31"/>
  <c r="F9890" i="31"/>
  <c r="F9889" i="31"/>
  <c r="F9888" i="31"/>
  <c r="F9887" i="31"/>
  <c r="F9886" i="31"/>
  <c r="F9885" i="31"/>
  <c r="F9884" i="31"/>
  <c r="F9883" i="31"/>
  <c r="F9882" i="31"/>
  <c r="F9881" i="31"/>
  <c r="F9880" i="31"/>
  <c r="F9879" i="31"/>
  <c r="F9878" i="31"/>
  <c r="F9877" i="31"/>
  <c r="F9876" i="31"/>
  <c r="F9875" i="31"/>
  <c r="F9874" i="31"/>
  <c r="F9873" i="31"/>
  <c r="F9872" i="31"/>
  <c r="F9871" i="31"/>
  <c r="F9870" i="31"/>
  <c r="F9869" i="31"/>
  <c r="F9868" i="31"/>
  <c r="F9867" i="31"/>
  <c r="F9866" i="31"/>
  <c r="F9865" i="31"/>
  <c r="F9864" i="31"/>
  <c r="F9863" i="31"/>
  <c r="F9862" i="31"/>
  <c r="F9861" i="31"/>
  <c r="F9860" i="31"/>
  <c r="F9859" i="31"/>
  <c r="F9858" i="31"/>
  <c r="F9857" i="31"/>
  <c r="F9856" i="31"/>
  <c r="F9855" i="31"/>
  <c r="F9854" i="31"/>
  <c r="F9853" i="31"/>
  <c r="F9852" i="31"/>
  <c r="F9851" i="31"/>
  <c r="F9850" i="31"/>
  <c r="F9849" i="31"/>
  <c r="F9848" i="31"/>
  <c r="F9847" i="31"/>
  <c r="F9846" i="31"/>
  <c r="F9845" i="31"/>
  <c r="F9844" i="31"/>
  <c r="F9843" i="31"/>
  <c r="F9842" i="31"/>
  <c r="F9841" i="31"/>
  <c r="F9840" i="31"/>
  <c r="F9839" i="31"/>
  <c r="F9838" i="31"/>
  <c r="F9837" i="31"/>
  <c r="F9836" i="31"/>
  <c r="F9835" i="31"/>
  <c r="F9834" i="31"/>
  <c r="F9833" i="31"/>
  <c r="F9832" i="31"/>
  <c r="F9831" i="31"/>
  <c r="F9830" i="31"/>
  <c r="F9829" i="31"/>
  <c r="F9828" i="31"/>
  <c r="F9827" i="31"/>
  <c r="F9826" i="31"/>
  <c r="F9825" i="31"/>
  <c r="F9824" i="31"/>
  <c r="F9823" i="31"/>
  <c r="F9822" i="31"/>
  <c r="F9821" i="31"/>
  <c r="F9820" i="31"/>
  <c r="F9819" i="31"/>
  <c r="F9818" i="31"/>
  <c r="F9817" i="31"/>
  <c r="F9816" i="31"/>
  <c r="F9815" i="31"/>
  <c r="F9814" i="31"/>
  <c r="F9813" i="31"/>
  <c r="F9812" i="31"/>
  <c r="F9811" i="31"/>
  <c r="F9810" i="31"/>
  <c r="F9809" i="31"/>
  <c r="F9808" i="31"/>
  <c r="F9807" i="31"/>
  <c r="F9806" i="31"/>
  <c r="F9805" i="31"/>
  <c r="F9804" i="31"/>
  <c r="F9803" i="31"/>
  <c r="F9802" i="31"/>
  <c r="F9801" i="31"/>
  <c r="F9800" i="31"/>
  <c r="F9799" i="31"/>
  <c r="F9798" i="31"/>
  <c r="F9797" i="31"/>
  <c r="F9796" i="31"/>
  <c r="F9795" i="31"/>
  <c r="F9794" i="31"/>
  <c r="F9793" i="31"/>
  <c r="F9792" i="31"/>
  <c r="F9791" i="31"/>
  <c r="F9790" i="31"/>
  <c r="F9789" i="31"/>
  <c r="F9788" i="31"/>
  <c r="F9787" i="31"/>
  <c r="F9786" i="31"/>
  <c r="F9785" i="31"/>
  <c r="F9784" i="31"/>
  <c r="F9783" i="31"/>
  <c r="F9782" i="31"/>
  <c r="F9781" i="31"/>
  <c r="F9780" i="31"/>
  <c r="F9779" i="31"/>
  <c r="F9778" i="31"/>
  <c r="F9777" i="31"/>
  <c r="F9776" i="31"/>
  <c r="F9775" i="31"/>
  <c r="F9774" i="31"/>
  <c r="F9773" i="31"/>
  <c r="F9772" i="31"/>
  <c r="F9771" i="31"/>
  <c r="F9770" i="31"/>
  <c r="F9769" i="31"/>
  <c r="F9768" i="31"/>
  <c r="F9767" i="31"/>
  <c r="F9766" i="31"/>
  <c r="F9765" i="31"/>
  <c r="F9764" i="31"/>
  <c r="F9763" i="31"/>
  <c r="F9762" i="31"/>
  <c r="F9761" i="31"/>
  <c r="F9760" i="31"/>
  <c r="F9759" i="31"/>
  <c r="F9758" i="31"/>
  <c r="F9757" i="31"/>
  <c r="F9756" i="31"/>
  <c r="F9755" i="31"/>
  <c r="F9754" i="31"/>
  <c r="F9753" i="31"/>
  <c r="F9752" i="31"/>
  <c r="F9751" i="31"/>
  <c r="F9750" i="31"/>
  <c r="F9749" i="31"/>
  <c r="F9748" i="31"/>
  <c r="F9747" i="31"/>
  <c r="F9746" i="31"/>
  <c r="F9745" i="31"/>
  <c r="F9744" i="31"/>
  <c r="F9743" i="31"/>
  <c r="F9742" i="31"/>
  <c r="F9741" i="31"/>
  <c r="F9740" i="31"/>
  <c r="F9739" i="31"/>
  <c r="F9738" i="31"/>
  <c r="F9737" i="31"/>
  <c r="F9736" i="31"/>
  <c r="F9735" i="31"/>
  <c r="F9734" i="31"/>
  <c r="F9733" i="31"/>
  <c r="F9732" i="31"/>
  <c r="F9731" i="31"/>
  <c r="F9730" i="31"/>
  <c r="F9729" i="31"/>
  <c r="F9728" i="31"/>
  <c r="F9727" i="31"/>
  <c r="F9726" i="31"/>
  <c r="F9725" i="31"/>
  <c r="F9724" i="31"/>
  <c r="F9723" i="31"/>
  <c r="F9722" i="31"/>
  <c r="F9721" i="31"/>
  <c r="F9720" i="31"/>
  <c r="F9719" i="31"/>
  <c r="F9718" i="31"/>
  <c r="F9717" i="31"/>
  <c r="F9716" i="31"/>
  <c r="F9715" i="31"/>
  <c r="F9714" i="31"/>
  <c r="F9713" i="31"/>
  <c r="F9712" i="31"/>
  <c r="F9711" i="31"/>
  <c r="F9710" i="31"/>
  <c r="F9709" i="31"/>
  <c r="F9708" i="31"/>
  <c r="F9707" i="31"/>
  <c r="F9706" i="31"/>
  <c r="F9705" i="31"/>
  <c r="F9704" i="31"/>
  <c r="F9703" i="31"/>
  <c r="F9702" i="31"/>
  <c r="F9701" i="31"/>
  <c r="F9700" i="31"/>
  <c r="F9699" i="31"/>
  <c r="F9698" i="31"/>
  <c r="F9697" i="31"/>
  <c r="F9696" i="31"/>
  <c r="F9695" i="31"/>
  <c r="F9694" i="31"/>
  <c r="F9693" i="31"/>
  <c r="F9692" i="31"/>
  <c r="F9691" i="31"/>
  <c r="F9690" i="31"/>
  <c r="F9689" i="31"/>
  <c r="F9688" i="31"/>
  <c r="F9687" i="31"/>
  <c r="F9686" i="31"/>
  <c r="F9685" i="31"/>
  <c r="F9684" i="31"/>
  <c r="F9683" i="31"/>
  <c r="F9682" i="31"/>
  <c r="F9681" i="31"/>
  <c r="F9680" i="31"/>
  <c r="F9679" i="31"/>
  <c r="F9678" i="31"/>
  <c r="F9677" i="31"/>
  <c r="F9676" i="31"/>
  <c r="F9675" i="31"/>
  <c r="F9674" i="31"/>
  <c r="F9673" i="31"/>
  <c r="F9672" i="31"/>
  <c r="F9671" i="31"/>
  <c r="F9670" i="31"/>
  <c r="F9669" i="31"/>
  <c r="F9668" i="31"/>
  <c r="F9667" i="31"/>
  <c r="F9666" i="31"/>
  <c r="F9665" i="31"/>
  <c r="F9664" i="31"/>
  <c r="F9663" i="31"/>
  <c r="F9662" i="31"/>
  <c r="F9661" i="31"/>
  <c r="F9660" i="31"/>
  <c r="F9659" i="31"/>
  <c r="F9658" i="31"/>
  <c r="F9657" i="31"/>
  <c r="F9656" i="31"/>
  <c r="F9655" i="31"/>
  <c r="F9654" i="31"/>
  <c r="F9653" i="31"/>
  <c r="F9652" i="31"/>
  <c r="F9651" i="31"/>
  <c r="F9650" i="31"/>
  <c r="F9649" i="31"/>
  <c r="F9648" i="31"/>
  <c r="F9647" i="31"/>
  <c r="F9646" i="31"/>
  <c r="F9645" i="31"/>
  <c r="F9644" i="31"/>
  <c r="F9643" i="31"/>
  <c r="F9642" i="31"/>
  <c r="F9641" i="31"/>
  <c r="F9640" i="31"/>
  <c r="F9639" i="31"/>
  <c r="F9638" i="31"/>
  <c r="F9637" i="31"/>
  <c r="F9636" i="31"/>
  <c r="F9635" i="31"/>
  <c r="F9634" i="31"/>
  <c r="F9633" i="31"/>
  <c r="F9632" i="31"/>
  <c r="F9631" i="31"/>
  <c r="F9630" i="31"/>
  <c r="F9629" i="31"/>
  <c r="F9628" i="31"/>
  <c r="F9627" i="31"/>
  <c r="F9626" i="31"/>
  <c r="F9625" i="31"/>
  <c r="F9624" i="31"/>
  <c r="F9623" i="31"/>
  <c r="F9622" i="31"/>
  <c r="F9621" i="31"/>
  <c r="F9620" i="31"/>
  <c r="F9619" i="31"/>
  <c r="F9618" i="31"/>
  <c r="F9617" i="31"/>
  <c r="F9616" i="31"/>
  <c r="F9615" i="31"/>
  <c r="F9614" i="31"/>
  <c r="F9613" i="31"/>
  <c r="F9612" i="31"/>
  <c r="F9611" i="31"/>
  <c r="F9610" i="31"/>
  <c r="F9609" i="31"/>
  <c r="F9608" i="31"/>
  <c r="F9607" i="31"/>
  <c r="F9606" i="31"/>
  <c r="F9605" i="31"/>
  <c r="F9604" i="31"/>
  <c r="F9603" i="31"/>
  <c r="F9602" i="31"/>
  <c r="F9601" i="31"/>
  <c r="F9600" i="31"/>
  <c r="F9599" i="31"/>
  <c r="F9598" i="31"/>
  <c r="F9597" i="31"/>
  <c r="F9596" i="31"/>
  <c r="F9595" i="31"/>
  <c r="F9594" i="31"/>
  <c r="F9593" i="31"/>
  <c r="F9592" i="31"/>
  <c r="F9591" i="31"/>
  <c r="F9590" i="31"/>
  <c r="F9589" i="31"/>
  <c r="F9588" i="31"/>
  <c r="F9587" i="31"/>
  <c r="F9586" i="31"/>
  <c r="F9585" i="31"/>
  <c r="F9584" i="31"/>
  <c r="F9583" i="31"/>
  <c r="F9582" i="31"/>
  <c r="F9581" i="31"/>
  <c r="F9580" i="31"/>
  <c r="F9579" i="31"/>
  <c r="F9578" i="31"/>
  <c r="F9577" i="31"/>
  <c r="F9576" i="31"/>
  <c r="F9575" i="31"/>
  <c r="F9574" i="31"/>
  <c r="F9573" i="31"/>
  <c r="F9572" i="31"/>
  <c r="F9571" i="31"/>
  <c r="F9570" i="31"/>
  <c r="F9569" i="31"/>
  <c r="F9568" i="31"/>
  <c r="F9567" i="31"/>
  <c r="F9566" i="31"/>
  <c r="F9565" i="31"/>
  <c r="F9564" i="31"/>
  <c r="F9563" i="31"/>
  <c r="F9562" i="31"/>
  <c r="F9561" i="31"/>
  <c r="F9560" i="31"/>
  <c r="F9559" i="31"/>
  <c r="F9558" i="31"/>
  <c r="F9557" i="31"/>
  <c r="F9556" i="31"/>
  <c r="F9555" i="31"/>
  <c r="F9554" i="31"/>
  <c r="F9553" i="31"/>
  <c r="F9552" i="31"/>
  <c r="F9551" i="31"/>
  <c r="F9550" i="31"/>
  <c r="F9549" i="31"/>
  <c r="F9548" i="31"/>
  <c r="F9547" i="31"/>
  <c r="F9546" i="31"/>
  <c r="F9545" i="31"/>
  <c r="F9544" i="31"/>
  <c r="F9543" i="31"/>
  <c r="F9542" i="31"/>
  <c r="F9541" i="31"/>
  <c r="F9540" i="31"/>
  <c r="F9539" i="31"/>
  <c r="F9538" i="31"/>
  <c r="F9537" i="31"/>
  <c r="F9536" i="31"/>
  <c r="F9535" i="31"/>
  <c r="F9534" i="31"/>
  <c r="F9533" i="31"/>
  <c r="F9532" i="31"/>
  <c r="F9531" i="31"/>
  <c r="F9530" i="31"/>
  <c r="F9529" i="31"/>
  <c r="F9528" i="31"/>
  <c r="F9527" i="31"/>
  <c r="F9526" i="31"/>
  <c r="F9525" i="31"/>
  <c r="F9524" i="31"/>
  <c r="F9523" i="31"/>
  <c r="F9522" i="31"/>
  <c r="F9521" i="31"/>
  <c r="F9520" i="31"/>
  <c r="F9519" i="31"/>
  <c r="F9518" i="31"/>
  <c r="F9517" i="31"/>
  <c r="F9516" i="31"/>
  <c r="F9515" i="31"/>
  <c r="F9514" i="31"/>
  <c r="F9513" i="31"/>
  <c r="F9512" i="31"/>
  <c r="F9511" i="31"/>
  <c r="F9510" i="31"/>
  <c r="F9509" i="31"/>
  <c r="F9508" i="31"/>
  <c r="F9507" i="31"/>
  <c r="F9506" i="31"/>
  <c r="F9505" i="31"/>
  <c r="F9504" i="31"/>
  <c r="F9503" i="31"/>
  <c r="F9502" i="31"/>
  <c r="F9501" i="31"/>
  <c r="F9500" i="31"/>
  <c r="F9499" i="31"/>
  <c r="F9498" i="31"/>
  <c r="F9497" i="31"/>
  <c r="F9496" i="31"/>
  <c r="F9495" i="31"/>
  <c r="F9494" i="31"/>
  <c r="F9493" i="31"/>
  <c r="F9492" i="31"/>
  <c r="F9491" i="31"/>
  <c r="F9490" i="31"/>
  <c r="F9489" i="31"/>
  <c r="F9488" i="31"/>
  <c r="F9487" i="31"/>
  <c r="F9486" i="31"/>
  <c r="F9485" i="31"/>
  <c r="F9484" i="31"/>
  <c r="F9483" i="31"/>
  <c r="F9482" i="31"/>
  <c r="F9481" i="31"/>
  <c r="F9480" i="31"/>
  <c r="F9479" i="31"/>
  <c r="F9478" i="31"/>
  <c r="F9477" i="31"/>
  <c r="F9476" i="31"/>
  <c r="F9475" i="31"/>
  <c r="F9474" i="31"/>
  <c r="F9473" i="31"/>
  <c r="F9472" i="31"/>
  <c r="F9471" i="31"/>
  <c r="F9470" i="31"/>
  <c r="F9469" i="31"/>
  <c r="F9468" i="31"/>
  <c r="F9467" i="31"/>
  <c r="F9466" i="31"/>
  <c r="F9465" i="31"/>
  <c r="F9464" i="31"/>
  <c r="F9463" i="31"/>
  <c r="F9462" i="31"/>
  <c r="F9461" i="31"/>
  <c r="F9460" i="31"/>
  <c r="F9459" i="31"/>
  <c r="F9458" i="31"/>
  <c r="F9457" i="31"/>
  <c r="F9456" i="31"/>
  <c r="F9455" i="31"/>
  <c r="F9454" i="31"/>
  <c r="F9453" i="31"/>
  <c r="F9452" i="31"/>
  <c r="F9451" i="31"/>
  <c r="F9450" i="31"/>
  <c r="F9449" i="31"/>
  <c r="F9448" i="31"/>
  <c r="F9447" i="31"/>
  <c r="F9446" i="31"/>
  <c r="F9445" i="31"/>
  <c r="F9444" i="31"/>
  <c r="F9443" i="31"/>
  <c r="F9442" i="31"/>
  <c r="F9441" i="31"/>
  <c r="F9440" i="31"/>
  <c r="F9439" i="31"/>
  <c r="F9438" i="31"/>
  <c r="F9437" i="31"/>
  <c r="F9436" i="31"/>
  <c r="F9435" i="31"/>
  <c r="F9434" i="31"/>
  <c r="F9433" i="31"/>
  <c r="F9432" i="31"/>
  <c r="F9431" i="31"/>
  <c r="F9430" i="31"/>
  <c r="F9429" i="31"/>
  <c r="F9428" i="31"/>
  <c r="F9427" i="31"/>
  <c r="F9426" i="31"/>
  <c r="F9425" i="31"/>
  <c r="F9424" i="31"/>
  <c r="F9423" i="31"/>
  <c r="F9422" i="31"/>
  <c r="F9421" i="31"/>
  <c r="F9420" i="31"/>
  <c r="F9419" i="31"/>
  <c r="F9418" i="31"/>
  <c r="F9417" i="31"/>
  <c r="F9416" i="31"/>
  <c r="F9415" i="31"/>
  <c r="F9414" i="31"/>
  <c r="F9413" i="31"/>
  <c r="F9412" i="31"/>
  <c r="F9411" i="31"/>
  <c r="F9410" i="31"/>
  <c r="F9409" i="31"/>
  <c r="F9408" i="31"/>
  <c r="F9407" i="31"/>
  <c r="F9406" i="31"/>
  <c r="F9405" i="31"/>
  <c r="F9404" i="31"/>
  <c r="F9403" i="31"/>
  <c r="F9402" i="31"/>
  <c r="F9401" i="31"/>
  <c r="F9400" i="31"/>
  <c r="F9399" i="31"/>
  <c r="F9398" i="31"/>
  <c r="F9397" i="31"/>
  <c r="F9396" i="31"/>
  <c r="F9395" i="31"/>
  <c r="F9394" i="31"/>
  <c r="F9393" i="31"/>
  <c r="F9392" i="31"/>
  <c r="F9391" i="31"/>
  <c r="F9390" i="31"/>
  <c r="F9389" i="31"/>
  <c r="F9388" i="31"/>
  <c r="F9387" i="31"/>
  <c r="F9386" i="31"/>
  <c r="F9385" i="31"/>
  <c r="F9384" i="31"/>
  <c r="F9383" i="31"/>
  <c r="F9382" i="31"/>
  <c r="F9381" i="31"/>
  <c r="F9380" i="31"/>
  <c r="F9379" i="31"/>
  <c r="F9378" i="31"/>
  <c r="F9377" i="31"/>
  <c r="F9376" i="31"/>
  <c r="F9375" i="31"/>
  <c r="F9374" i="31"/>
  <c r="F9373" i="31"/>
  <c r="F9372" i="31"/>
  <c r="F9371" i="31"/>
  <c r="F9370" i="31"/>
  <c r="F9369" i="31"/>
  <c r="F9368" i="31"/>
  <c r="F9367" i="31"/>
  <c r="F9366" i="31"/>
  <c r="F9365" i="31"/>
  <c r="F9364" i="31"/>
  <c r="F9363" i="31"/>
  <c r="F9362" i="31"/>
  <c r="F9361" i="31"/>
  <c r="F9360" i="31"/>
  <c r="F9359" i="31"/>
  <c r="F9358" i="31"/>
  <c r="F9357" i="31"/>
  <c r="F9356" i="31"/>
  <c r="F9355" i="31"/>
  <c r="F9354" i="31"/>
  <c r="F9353" i="31"/>
  <c r="F9352" i="31"/>
  <c r="F9351" i="31"/>
  <c r="F9350" i="31"/>
  <c r="F9349" i="31"/>
  <c r="F9348" i="31"/>
  <c r="F9347" i="31"/>
  <c r="F9346" i="31"/>
  <c r="F9345" i="31"/>
  <c r="F9344" i="31"/>
  <c r="F9343" i="31"/>
  <c r="F9342" i="31"/>
  <c r="F9341" i="31"/>
  <c r="F9340" i="31"/>
  <c r="F9339" i="31"/>
  <c r="F9338" i="31"/>
  <c r="F9337" i="31"/>
  <c r="F9336" i="31"/>
  <c r="F9335" i="31"/>
  <c r="F9334" i="31"/>
  <c r="F9333" i="31"/>
  <c r="F9332" i="31"/>
  <c r="F9331" i="31"/>
  <c r="F9330" i="31"/>
  <c r="F9329" i="31"/>
  <c r="F9328" i="31"/>
  <c r="F9327" i="31"/>
  <c r="F9326" i="31"/>
  <c r="F9325" i="31"/>
  <c r="F9324" i="31"/>
  <c r="F9323" i="31"/>
  <c r="F9322" i="31"/>
  <c r="F9321" i="31"/>
  <c r="F9320" i="31"/>
  <c r="F9319" i="31"/>
  <c r="F9318" i="31"/>
  <c r="F9317" i="31"/>
  <c r="F9316" i="31"/>
  <c r="F9315" i="31"/>
  <c r="F9314" i="31"/>
  <c r="F9313" i="31"/>
  <c r="F9312" i="31"/>
  <c r="F9311" i="31"/>
  <c r="F9310" i="31"/>
  <c r="F9309" i="31"/>
  <c r="F9308" i="31"/>
  <c r="F9307" i="31"/>
  <c r="F9306" i="31"/>
  <c r="F9305" i="31"/>
  <c r="F9304" i="31"/>
  <c r="F9303" i="31"/>
  <c r="F9302" i="31"/>
  <c r="F9301" i="31"/>
  <c r="F9300" i="31"/>
  <c r="F9299" i="31"/>
  <c r="F9298" i="31"/>
  <c r="F9297" i="31"/>
  <c r="F9296" i="31"/>
  <c r="F9295" i="31"/>
  <c r="F9294" i="31"/>
  <c r="F9293" i="31"/>
  <c r="F9292" i="31"/>
  <c r="F9291" i="31"/>
  <c r="F9290" i="31"/>
  <c r="F9289" i="31"/>
  <c r="F9288" i="31"/>
  <c r="F9287" i="31"/>
  <c r="F9286" i="31"/>
  <c r="F9285" i="31"/>
  <c r="F9284" i="31"/>
  <c r="F9283" i="31"/>
  <c r="F9282" i="31"/>
  <c r="F9281" i="31"/>
  <c r="F9280" i="31"/>
  <c r="F9279" i="31"/>
  <c r="F9278" i="31"/>
  <c r="F9277" i="31"/>
  <c r="F9276" i="31"/>
  <c r="F9275" i="31"/>
  <c r="F9274" i="31"/>
  <c r="F9273" i="31"/>
  <c r="F9272" i="31"/>
  <c r="F9271" i="31"/>
  <c r="F9270" i="31"/>
  <c r="F9269" i="31"/>
  <c r="F9268" i="31"/>
  <c r="F9267" i="31"/>
  <c r="F9266" i="31"/>
  <c r="F9265" i="31"/>
  <c r="F9264" i="31"/>
  <c r="F9263" i="31"/>
  <c r="F9262" i="31"/>
  <c r="F9261" i="31"/>
  <c r="F9260" i="31"/>
  <c r="F9259" i="31"/>
  <c r="F9258" i="31"/>
  <c r="F9257" i="31"/>
  <c r="F9256" i="31"/>
  <c r="F9255" i="31"/>
  <c r="F9254" i="31"/>
  <c r="F9253" i="31"/>
  <c r="F9252" i="31"/>
  <c r="F9251" i="31"/>
  <c r="F9250" i="31"/>
  <c r="F9249" i="31"/>
  <c r="F9248" i="31"/>
  <c r="F9247" i="31"/>
  <c r="F9246" i="31"/>
  <c r="F9245" i="31"/>
  <c r="F9244" i="31"/>
  <c r="F9243" i="31"/>
  <c r="F9242" i="31"/>
  <c r="F9241" i="31"/>
  <c r="F9240" i="31"/>
  <c r="F9239" i="31"/>
  <c r="F9238" i="31"/>
  <c r="F9237" i="31"/>
  <c r="F9236" i="31"/>
  <c r="F9235" i="31"/>
  <c r="F9234" i="31"/>
  <c r="F9233" i="31"/>
  <c r="F9232" i="31"/>
  <c r="F9231" i="31"/>
  <c r="F9230" i="31"/>
  <c r="F9229" i="31"/>
  <c r="F9228" i="31"/>
  <c r="F9227" i="31"/>
  <c r="F9226" i="31"/>
  <c r="F9225" i="31"/>
  <c r="F9224" i="31"/>
  <c r="F9223" i="31"/>
  <c r="F9222" i="31"/>
  <c r="F9221" i="31"/>
  <c r="F9220" i="31"/>
  <c r="F9219" i="31"/>
  <c r="F9218" i="31"/>
  <c r="F9217" i="31"/>
  <c r="F9216" i="31"/>
  <c r="F9215" i="31"/>
  <c r="F9214" i="31"/>
  <c r="F9213" i="31"/>
  <c r="F9212" i="31"/>
  <c r="F9211" i="31"/>
  <c r="F9210" i="31"/>
  <c r="F9209" i="31"/>
  <c r="F9208" i="31"/>
  <c r="F9207" i="31"/>
  <c r="F9206" i="31"/>
  <c r="F9205" i="31"/>
  <c r="F9204" i="31"/>
  <c r="F9203" i="31"/>
  <c r="F9202" i="31"/>
  <c r="F9201" i="31"/>
  <c r="F9200" i="31"/>
  <c r="F9199" i="31"/>
  <c r="F9198" i="31"/>
  <c r="F9197" i="31"/>
  <c r="F9196" i="31"/>
  <c r="F9195" i="31"/>
  <c r="F9194" i="31"/>
  <c r="F9193" i="31"/>
  <c r="F9192" i="31"/>
  <c r="F9191" i="31"/>
  <c r="F9190" i="31"/>
  <c r="F9189" i="31"/>
  <c r="F9188" i="31"/>
  <c r="F9187" i="31"/>
  <c r="F9186" i="31"/>
  <c r="F9185" i="31"/>
  <c r="F9184" i="31"/>
  <c r="F9183" i="31"/>
  <c r="F9182" i="31"/>
  <c r="F9181" i="31"/>
  <c r="F9180" i="31"/>
  <c r="F9179" i="31"/>
  <c r="F9178" i="31"/>
  <c r="F9177" i="31"/>
  <c r="F9176" i="31"/>
  <c r="F9175" i="31"/>
  <c r="F9174" i="31"/>
  <c r="F9173" i="31"/>
  <c r="F9172" i="31"/>
  <c r="F9171" i="31"/>
  <c r="F9170" i="31"/>
  <c r="F9169" i="31"/>
  <c r="F9168" i="31"/>
  <c r="F9167" i="31"/>
  <c r="F9166" i="31"/>
  <c r="F9165" i="31"/>
  <c r="F9164" i="31"/>
  <c r="F9163" i="31"/>
  <c r="F9162" i="31"/>
  <c r="F9161" i="31"/>
  <c r="F9160" i="31"/>
  <c r="F9159" i="31"/>
  <c r="F9158" i="31"/>
  <c r="F9157" i="31"/>
  <c r="F9156" i="31"/>
  <c r="F9155" i="31"/>
  <c r="F9154" i="31"/>
  <c r="F9153" i="31"/>
  <c r="F9152" i="31"/>
  <c r="F9151" i="31"/>
  <c r="F9150" i="31"/>
  <c r="F9149" i="31"/>
  <c r="F9148" i="31"/>
  <c r="F9147" i="31"/>
  <c r="F9146" i="31"/>
  <c r="F9145" i="31"/>
  <c r="F9144" i="31"/>
  <c r="F9143" i="31"/>
  <c r="F9142" i="31"/>
  <c r="F9141" i="31"/>
  <c r="F9140" i="31"/>
  <c r="F9139" i="31"/>
  <c r="F9138" i="31"/>
  <c r="F9137" i="31"/>
  <c r="F9136" i="31"/>
  <c r="F9135" i="31"/>
  <c r="F9134" i="31"/>
  <c r="F9133" i="31"/>
  <c r="F9132" i="31"/>
  <c r="F9131" i="31"/>
  <c r="F9130" i="31"/>
  <c r="F9129" i="31"/>
  <c r="F9128" i="31"/>
  <c r="F9127" i="31"/>
  <c r="F9126" i="31"/>
  <c r="F9125" i="31"/>
  <c r="F9124" i="31"/>
  <c r="F9123" i="31"/>
  <c r="F9122" i="31"/>
  <c r="F9121" i="31"/>
  <c r="F9120" i="31"/>
  <c r="F9119" i="31"/>
  <c r="F9118" i="31"/>
  <c r="F9117" i="31"/>
  <c r="F9116" i="31"/>
  <c r="F9115" i="31"/>
  <c r="F9114" i="31"/>
  <c r="F9113" i="31"/>
  <c r="F9112" i="31"/>
  <c r="F9111" i="31"/>
  <c r="F9110" i="31"/>
  <c r="F9109" i="31"/>
  <c r="F9108" i="31"/>
  <c r="F9107" i="31"/>
  <c r="F9106" i="31"/>
  <c r="F9105" i="31"/>
  <c r="F9104" i="31"/>
  <c r="F9103" i="31"/>
  <c r="F9102" i="31"/>
  <c r="F9101" i="31"/>
  <c r="F9100" i="31"/>
  <c r="F9099" i="31"/>
  <c r="F9098" i="31"/>
  <c r="F9097" i="31"/>
  <c r="F9096" i="31"/>
  <c r="F9095" i="31"/>
  <c r="F9094" i="31"/>
  <c r="F9093" i="31"/>
  <c r="F9092" i="31"/>
  <c r="F9091" i="31"/>
  <c r="F9090" i="31"/>
  <c r="F9089" i="31"/>
  <c r="F9088" i="31"/>
  <c r="F9087" i="31"/>
  <c r="F9086" i="31"/>
  <c r="F9085" i="31"/>
  <c r="F9084" i="31"/>
  <c r="F9083" i="31"/>
  <c r="F9082" i="31"/>
  <c r="F9081" i="31"/>
  <c r="F9080" i="31"/>
  <c r="F9079" i="31"/>
  <c r="F9078" i="31"/>
  <c r="F9077" i="31"/>
  <c r="F9076" i="31"/>
  <c r="F9075" i="31"/>
  <c r="F9074" i="31"/>
  <c r="F9073" i="31"/>
  <c r="F9072" i="31"/>
  <c r="F9071" i="31"/>
  <c r="F9070" i="31"/>
  <c r="F9069" i="31"/>
  <c r="F9068" i="31"/>
  <c r="F9067" i="31"/>
  <c r="F9066" i="31"/>
  <c r="F9065" i="31"/>
  <c r="F9064" i="31"/>
  <c r="F9063" i="31"/>
  <c r="F9062" i="31"/>
  <c r="F9061" i="31"/>
  <c r="F9060" i="31"/>
  <c r="F9059" i="31"/>
  <c r="F9058" i="31"/>
  <c r="F9057" i="31"/>
  <c r="F9056" i="31"/>
  <c r="F9055" i="31"/>
  <c r="F9054" i="31"/>
  <c r="F9053" i="31"/>
  <c r="F9052" i="31"/>
  <c r="F9051" i="31"/>
  <c r="F9050" i="31"/>
  <c r="F9049" i="31"/>
  <c r="F9048" i="31"/>
  <c r="F9047" i="31"/>
  <c r="F9046" i="31"/>
  <c r="F9045" i="31"/>
  <c r="F9044" i="31"/>
  <c r="F9043" i="31"/>
  <c r="F9042" i="31"/>
  <c r="F9041" i="31"/>
  <c r="F9040" i="31"/>
  <c r="F9039" i="31"/>
  <c r="F9038" i="31"/>
  <c r="F9037" i="31"/>
  <c r="F9036" i="31"/>
  <c r="F9035" i="31"/>
  <c r="F9034" i="31"/>
  <c r="F9033" i="31"/>
  <c r="F9032" i="31"/>
  <c r="F9031" i="31"/>
  <c r="F9030" i="31"/>
  <c r="F9029" i="31"/>
  <c r="F9028" i="31"/>
  <c r="F9027" i="31"/>
  <c r="F9026" i="31"/>
  <c r="F9025" i="31"/>
  <c r="F9024" i="31"/>
  <c r="F9023" i="31"/>
  <c r="F9022" i="31"/>
  <c r="F9021" i="31"/>
  <c r="F9020" i="31"/>
  <c r="F9019" i="31"/>
  <c r="F9018" i="31"/>
  <c r="F9017" i="31"/>
  <c r="F9016" i="31"/>
  <c r="F9015" i="31"/>
  <c r="F9014" i="31"/>
  <c r="F9013" i="31"/>
  <c r="F9012" i="31"/>
  <c r="F9011" i="31"/>
  <c r="F9010" i="31"/>
  <c r="F9009" i="31"/>
  <c r="F9008" i="31"/>
  <c r="F9007" i="31"/>
  <c r="F9006" i="31"/>
  <c r="F9005" i="31"/>
  <c r="F9004" i="31"/>
  <c r="F9003" i="31"/>
  <c r="F9002" i="31"/>
  <c r="F9001" i="31"/>
  <c r="F9000" i="31"/>
  <c r="F8999" i="31"/>
  <c r="F8998" i="31"/>
  <c r="F8997" i="31"/>
  <c r="F8996" i="31"/>
  <c r="F8995" i="31"/>
  <c r="F8994" i="31"/>
  <c r="F8993" i="31"/>
  <c r="F8992" i="31"/>
  <c r="F8991" i="31"/>
  <c r="F8990" i="31"/>
  <c r="F8989" i="31"/>
  <c r="F8988" i="31"/>
  <c r="F8987" i="31"/>
  <c r="F8986" i="31"/>
  <c r="F8985" i="31"/>
  <c r="F8984" i="31"/>
  <c r="F8983" i="31"/>
  <c r="F8982" i="31"/>
  <c r="F8981" i="31"/>
  <c r="F8980" i="31"/>
  <c r="F8979" i="31"/>
  <c r="F8978" i="31"/>
  <c r="F8977" i="31"/>
  <c r="F8976" i="31"/>
  <c r="F8975" i="31"/>
  <c r="F8974" i="31"/>
  <c r="F8973" i="31"/>
  <c r="F8972" i="31"/>
  <c r="F8971" i="31"/>
  <c r="F8970" i="31"/>
  <c r="F8969" i="31"/>
  <c r="F8968" i="31"/>
  <c r="F8967" i="31"/>
  <c r="F8966" i="31"/>
  <c r="F8965" i="31"/>
  <c r="F8964" i="31"/>
  <c r="F8963" i="31"/>
  <c r="F8962" i="31"/>
  <c r="F8961" i="31"/>
  <c r="F8960" i="31"/>
  <c r="F8959" i="31"/>
  <c r="F8958" i="31"/>
  <c r="F8957" i="31"/>
  <c r="F8956" i="31"/>
  <c r="F8955" i="31"/>
  <c r="F8954" i="31"/>
  <c r="F8953" i="31"/>
  <c r="F8952" i="31"/>
  <c r="F8951" i="31"/>
  <c r="F8950" i="31"/>
  <c r="F8949" i="31"/>
  <c r="F8948" i="31"/>
  <c r="F8947" i="31"/>
  <c r="F8946" i="31"/>
  <c r="F8945" i="31"/>
  <c r="F8944" i="31"/>
  <c r="F8943" i="31"/>
  <c r="F8942" i="31"/>
  <c r="F8941" i="31"/>
  <c r="F8940" i="31"/>
  <c r="F8939" i="31"/>
  <c r="F8938" i="31"/>
  <c r="F8937" i="31"/>
  <c r="F8936" i="31"/>
  <c r="F8935" i="31"/>
  <c r="F8934" i="31"/>
  <c r="F8933" i="31"/>
  <c r="F8932" i="31"/>
  <c r="F8931" i="31"/>
  <c r="F8930" i="31"/>
  <c r="F8929" i="31"/>
  <c r="F8928" i="31"/>
  <c r="F8927" i="31"/>
  <c r="F8926" i="31"/>
  <c r="F8925" i="31"/>
  <c r="F8924" i="31"/>
  <c r="F8923" i="31"/>
  <c r="F8922" i="31"/>
  <c r="F8921" i="31"/>
  <c r="F8920" i="31"/>
  <c r="F8919" i="31"/>
  <c r="F8918" i="31"/>
  <c r="F8917" i="31"/>
  <c r="F8916" i="31"/>
  <c r="F8915" i="31"/>
  <c r="F8914" i="31"/>
  <c r="F8913" i="31"/>
  <c r="F8912" i="31"/>
  <c r="F8911" i="31"/>
  <c r="F8910" i="31"/>
  <c r="F8909" i="31"/>
  <c r="F8908" i="31"/>
  <c r="F8907" i="31"/>
  <c r="F8906" i="31"/>
  <c r="F8905" i="31"/>
  <c r="F8904" i="31"/>
  <c r="F8903" i="31"/>
  <c r="F8902" i="31"/>
  <c r="F8901" i="31"/>
  <c r="F8900" i="31"/>
  <c r="F8899" i="31"/>
  <c r="F8898" i="31"/>
  <c r="F8897" i="31"/>
  <c r="F8896" i="31"/>
  <c r="F8895" i="31"/>
  <c r="F8894" i="31"/>
  <c r="F8893" i="31"/>
  <c r="F8892" i="31"/>
  <c r="F8891" i="31"/>
  <c r="F8890" i="31"/>
  <c r="F8889" i="31"/>
  <c r="F8888" i="31"/>
  <c r="F8887" i="31"/>
  <c r="F8886" i="31"/>
  <c r="F8885" i="31"/>
  <c r="F8884" i="31"/>
  <c r="F8883" i="31"/>
  <c r="F8882" i="31"/>
  <c r="F8881" i="31"/>
  <c r="F8880" i="31"/>
  <c r="F8879" i="31"/>
  <c r="F8878" i="31"/>
  <c r="F8877" i="31"/>
  <c r="F8876" i="31"/>
  <c r="F8875" i="31"/>
  <c r="F8874" i="31"/>
  <c r="F8873" i="31"/>
  <c r="F8872" i="31"/>
  <c r="F8871" i="31"/>
  <c r="F8870" i="31"/>
  <c r="F8869" i="31"/>
  <c r="F8868" i="31"/>
  <c r="F8867" i="31"/>
  <c r="F8866" i="31"/>
  <c r="F8865" i="31"/>
  <c r="F8864" i="31"/>
  <c r="F8863" i="31"/>
  <c r="F8862" i="31"/>
  <c r="F8861" i="31"/>
  <c r="F8860" i="31"/>
  <c r="F8859" i="31"/>
  <c r="F8858" i="31"/>
  <c r="F8857" i="31"/>
  <c r="F8856" i="31"/>
  <c r="F8855" i="31"/>
  <c r="F8854" i="31"/>
  <c r="F8853" i="31"/>
  <c r="F8852" i="31"/>
  <c r="F8851" i="31"/>
  <c r="F8850" i="31"/>
  <c r="F8849" i="31"/>
  <c r="F8848" i="31"/>
  <c r="F8847" i="31"/>
  <c r="F8846" i="31"/>
  <c r="F8845" i="31"/>
  <c r="F8844" i="31"/>
  <c r="F8843" i="31"/>
  <c r="F8842" i="31"/>
  <c r="F8841" i="31"/>
  <c r="F8840" i="31"/>
  <c r="F8839" i="31"/>
  <c r="F8838" i="31"/>
  <c r="F8837" i="31"/>
  <c r="F8836" i="31"/>
  <c r="F8835" i="31"/>
  <c r="F8834" i="31"/>
  <c r="F8833" i="31"/>
  <c r="F8832" i="31"/>
  <c r="F8831" i="31"/>
  <c r="F8830" i="31"/>
  <c r="F8829" i="31"/>
  <c r="F8828" i="31"/>
  <c r="F8827" i="31"/>
  <c r="F8826" i="31"/>
  <c r="F8825" i="31"/>
  <c r="F8824" i="31"/>
  <c r="F8823" i="31"/>
  <c r="F8822" i="31"/>
  <c r="F8821" i="31"/>
  <c r="F8820" i="31"/>
  <c r="F8819" i="31"/>
  <c r="F8818" i="31"/>
  <c r="F8817" i="31"/>
  <c r="F8816" i="31"/>
  <c r="F8815" i="31"/>
  <c r="F8814" i="31"/>
  <c r="F8813" i="31"/>
  <c r="F8812" i="31"/>
  <c r="F8811" i="31"/>
  <c r="F8810" i="31"/>
  <c r="F8809" i="31"/>
  <c r="F8808" i="31"/>
  <c r="F8807" i="31"/>
  <c r="F8806" i="31"/>
  <c r="F8805" i="31"/>
  <c r="F8804" i="31"/>
  <c r="F8803" i="31"/>
  <c r="F8802" i="31"/>
  <c r="F8801" i="31"/>
  <c r="F8800" i="31"/>
  <c r="F8799" i="31"/>
  <c r="F8798" i="31"/>
  <c r="F8797" i="31"/>
  <c r="F8796" i="31"/>
  <c r="F8795" i="31"/>
  <c r="F8794" i="31"/>
  <c r="F8793" i="31"/>
  <c r="F8792" i="31"/>
  <c r="F8791" i="31"/>
  <c r="F8790" i="31"/>
  <c r="F8789" i="31"/>
  <c r="F8788" i="31"/>
  <c r="F8787" i="31"/>
  <c r="F8786" i="31"/>
  <c r="F8785" i="31"/>
  <c r="F8784" i="31"/>
  <c r="F8783" i="31"/>
  <c r="F8782" i="31"/>
  <c r="F8781" i="31"/>
  <c r="F8780" i="31"/>
  <c r="F8779" i="31"/>
  <c r="F8778" i="31"/>
  <c r="F8777" i="31"/>
  <c r="F8776" i="31"/>
  <c r="F8775" i="31"/>
  <c r="F8774" i="31"/>
  <c r="F8773" i="31"/>
  <c r="F8772" i="31"/>
  <c r="F8771" i="31"/>
  <c r="F8770" i="31"/>
  <c r="F8769" i="31"/>
  <c r="F8768" i="31"/>
  <c r="F8767" i="31"/>
  <c r="F8766" i="31"/>
  <c r="F8765" i="31"/>
  <c r="F8764" i="31"/>
  <c r="F8763" i="31"/>
  <c r="F8762" i="31"/>
  <c r="F8761" i="31"/>
  <c r="F8760" i="31"/>
  <c r="F8759" i="31"/>
  <c r="F8758" i="31"/>
  <c r="F8757" i="31"/>
  <c r="F8756" i="31"/>
  <c r="F8755" i="31"/>
  <c r="F8754" i="31"/>
  <c r="F8753" i="31"/>
  <c r="F8752" i="31"/>
  <c r="F8751" i="31"/>
  <c r="F8750" i="31"/>
  <c r="F8749" i="31"/>
  <c r="F8748" i="31"/>
  <c r="F8747" i="31"/>
  <c r="F8746" i="31"/>
  <c r="F8745" i="31"/>
  <c r="F8744" i="31"/>
  <c r="F8743" i="31"/>
  <c r="F8742" i="31"/>
  <c r="F8741" i="31"/>
  <c r="F8740" i="31"/>
  <c r="F8739" i="31"/>
  <c r="F8738" i="31"/>
  <c r="F8737" i="31"/>
  <c r="F8736" i="31"/>
  <c r="F8735" i="31"/>
  <c r="F8734" i="31"/>
  <c r="F8733" i="31"/>
  <c r="F8732" i="31"/>
  <c r="F8731" i="31"/>
  <c r="F8730" i="31"/>
  <c r="F8729" i="31"/>
  <c r="F8728" i="31"/>
  <c r="F8727" i="31"/>
  <c r="F8726" i="31"/>
  <c r="F8725" i="31"/>
  <c r="F8724" i="31"/>
  <c r="F8723" i="31"/>
  <c r="F8722" i="31"/>
  <c r="F8721" i="31"/>
  <c r="F8720" i="31"/>
  <c r="F8719" i="31"/>
  <c r="F8718" i="31"/>
  <c r="F8717" i="31"/>
  <c r="F8716" i="31"/>
  <c r="F8715" i="31"/>
  <c r="F8714" i="31"/>
  <c r="F8713" i="31"/>
  <c r="F8712" i="31"/>
  <c r="F8711" i="31"/>
  <c r="F8710" i="31"/>
  <c r="F8709" i="31"/>
  <c r="F8708" i="31"/>
  <c r="F8707" i="31"/>
  <c r="F8706" i="31"/>
  <c r="F8705" i="31"/>
  <c r="F8704" i="31"/>
  <c r="F8703" i="31"/>
  <c r="F8702" i="31"/>
  <c r="F8701" i="31"/>
  <c r="F8700" i="31"/>
  <c r="F8699" i="31"/>
  <c r="F8698" i="31"/>
  <c r="F8697" i="31"/>
  <c r="F8696" i="31"/>
  <c r="F8695" i="31"/>
  <c r="F8694" i="31"/>
  <c r="F8693" i="31"/>
  <c r="F8692" i="31"/>
  <c r="F8691" i="31"/>
  <c r="F8690" i="31"/>
  <c r="F8689" i="31"/>
  <c r="F8688" i="31"/>
  <c r="F8687" i="31"/>
  <c r="F8686" i="31"/>
  <c r="F8685" i="31"/>
  <c r="F8684" i="31"/>
  <c r="F8683" i="31"/>
  <c r="F8682" i="31"/>
  <c r="F8681" i="31"/>
  <c r="F8680" i="31"/>
  <c r="F8679" i="31"/>
  <c r="F8678" i="31"/>
  <c r="F8677" i="31"/>
  <c r="F8676" i="31"/>
  <c r="F8675" i="31"/>
  <c r="F8674" i="31"/>
  <c r="F8673" i="31"/>
  <c r="F8672" i="31"/>
  <c r="F8671" i="31"/>
  <c r="F8670" i="31"/>
  <c r="F8669" i="31"/>
  <c r="F8668" i="31"/>
  <c r="F8667" i="31"/>
  <c r="F8666" i="31"/>
  <c r="F8665" i="31"/>
  <c r="F8664" i="31"/>
  <c r="F8663" i="31"/>
  <c r="F8662" i="31"/>
  <c r="F8661" i="31"/>
  <c r="F8660" i="31"/>
  <c r="F8659" i="31"/>
  <c r="F8658" i="31"/>
  <c r="F8657" i="31"/>
  <c r="F8656" i="31"/>
  <c r="F8655" i="31"/>
  <c r="F8654" i="31"/>
  <c r="F8653" i="31"/>
  <c r="F8652" i="31"/>
  <c r="F8651" i="31"/>
  <c r="F8650" i="31"/>
  <c r="F8649" i="31"/>
  <c r="F8648" i="31"/>
  <c r="F8647" i="31"/>
  <c r="F8646" i="31"/>
  <c r="F8645" i="31"/>
  <c r="F8644" i="31"/>
  <c r="F8643" i="31"/>
  <c r="F8642" i="31"/>
  <c r="F8641" i="31"/>
  <c r="F8640" i="31"/>
  <c r="F8639" i="31"/>
  <c r="F8638" i="31"/>
  <c r="F8637" i="31"/>
  <c r="F8636" i="31"/>
  <c r="F8635" i="31"/>
  <c r="F8634" i="31"/>
  <c r="F8633" i="31"/>
  <c r="F8632" i="31"/>
  <c r="F8631" i="31"/>
  <c r="F8630" i="31"/>
  <c r="F8629" i="31"/>
  <c r="F8628" i="31"/>
  <c r="F8627" i="31"/>
  <c r="F8626" i="31"/>
  <c r="F8625" i="31"/>
  <c r="F8624" i="31"/>
  <c r="F8623" i="31"/>
  <c r="F8622" i="31"/>
  <c r="F8621" i="31"/>
  <c r="F8620" i="31"/>
  <c r="F8619" i="31"/>
  <c r="F8618" i="31"/>
  <c r="F8617" i="31"/>
  <c r="F8616" i="31"/>
  <c r="F8615" i="31"/>
  <c r="F8614" i="31"/>
  <c r="F8613" i="31"/>
  <c r="F8612" i="31"/>
  <c r="F8611" i="31"/>
  <c r="F8610" i="31"/>
  <c r="F8609" i="31"/>
  <c r="F8608" i="31"/>
  <c r="F8607" i="31"/>
  <c r="F8606" i="31"/>
  <c r="F8605" i="31"/>
  <c r="F8604" i="31"/>
  <c r="F8603" i="31"/>
  <c r="F8602" i="31"/>
  <c r="F8601" i="31"/>
  <c r="F8600" i="31"/>
  <c r="F8599" i="31"/>
  <c r="F8598" i="31"/>
  <c r="F8597" i="31"/>
  <c r="F8596" i="31"/>
  <c r="F8595" i="31"/>
  <c r="F8594" i="31"/>
  <c r="F8593" i="31"/>
  <c r="F8592" i="31"/>
  <c r="F8591" i="31"/>
  <c r="F8590" i="31"/>
  <c r="F8589" i="31"/>
  <c r="F8588" i="31"/>
  <c r="F8587" i="31"/>
  <c r="F8586" i="31"/>
  <c r="F8585" i="31"/>
  <c r="F8584" i="31"/>
  <c r="F8583" i="31"/>
  <c r="F8582" i="31"/>
  <c r="F8581" i="31"/>
  <c r="F8580" i="31"/>
  <c r="F8579" i="31"/>
  <c r="F8578" i="31"/>
  <c r="F8577" i="31"/>
  <c r="F8576" i="31"/>
  <c r="F8575" i="31"/>
  <c r="F8574" i="31"/>
  <c r="F8573" i="31"/>
  <c r="F8572" i="31"/>
  <c r="F8571" i="31"/>
  <c r="F8570" i="31"/>
  <c r="F8569" i="31"/>
  <c r="F8568" i="31"/>
  <c r="F8567" i="31"/>
  <c r="F8566" i="31"/>
  <c r="F8565" i="31"/>
  <c r="F8564" i="31"/>
  <c r="F8563" i="31"/>
  <c r="F8562" i="31"/>
  <c r="F8561" i="31"/>
  <c r="F8560" i="31"/>
  <c r="F8559" i="31"/>
  <c r="F8558" i="31"/>
  <c r="F8557" i="31"/>
  <c r="F8556" i="31"/>
  <c r="F8555" i="31"/>
  <c r="F8554" i="31"/>
  <c r="F8553" i="31"/>
  <c r="F8552" i="31"/>
  <c r="F8551" i="31"/>
  <c r="F8550" i="31"/>
  <c r="F8549" i="31"/>
  <c r="F8548" i="31"/>
  <c r="F8547" i="31"/>
  <c r="F8546" i="31"/>
  <c r="F8545" i="31"/>
  <c r="F8544" i="31"/>
  <c r="F8543" i="31"/>
  <c r="F8542" i="31"/>
  <c r="F8541" i="31"/>
  <c r="F8540" i="31"/>
  <c r="F8539" i="31"/>
  <c r="F8538" i="31"/>
  <c r="F8537" i="31"/>
  <c r="F8536" i="31"/>
  <c r="F8535" i="31"/>
  <c r="F8534" i="31"/>
  <c r="F8533" i="31"/>
  <c r="F8532" i="31"/>
  <c r="F8531" i="31"/>
  <c r="F8530" i="31"/>
  <c r="F8529" i="31"/>
  <c r="F8528" i="31"/>
  <c r="F8527" i="31"/>
  <c r="F8526" i="31"/>
  <c r="F8525" i="31"/>
  <c r="F8524" i="31"/>
  <c r="F8523" i="31"/>
  <c r="F8522" i="31"/>
  <c r="F8521" i="31"/>
  <c r="F8520" i="31"/>
  <c r="F8519" i="31"/>
  <c r="F8518" i="31"/>
  <c r="F8517" i="31"/>
  <c r="F8516" i="31"/>
  <c r="F8515" i="31"/>
  <c r="F8514" i="31"/>
  <c r="F8513" i="31"/>
  <c r="F8512" i="31"/>
  <c r="F8511" i="31"/>
  <c r="F8510" i="31"/>
  <c r="F8509" i="31"/>
  <c r="F8508" i="31"/>
  <c r="F8507" i="31"/>
  <c r="F8506" i="31"/>
  <c r="F8505" i="31"/>
  <c r="F8504" i="31"/>
  <c r="F8503" i="31"/>
  <c r="F8502" i="31"/>
  <c r="F8501" i="31"/>
  <c r="F8500" i="31"/>
  <c r="F8499" i="31"/>
  <c r="F8498" i="31"/>
  <c r="F8497" i="31"/>
  <c r="F8496" i="31"/>
  <c r="F8495" i="31"/>
  <c r="F8494" i="31"/>
  <c r="F8493" i="31"/>
  <c r="F8492" i="31"/>
  <c r="F8491" i="31"/>
  <c r="F8490" i="31"/>
  <c r="F8489" i="31"/>
  <c r="F8488" i="31"/>
  <c r="F8487" i="31"/>
  <c r="F8486" i="31"/>
  <c r="F8485" i="31"/>
  <c r="F8484" i="31"/>
  <c r="F8483" i="31"/>
  <c r="F8482" i="31"/>
  <c r="F8481" i="31"/>
  <c r="F8480" i="31"/>
  <c r="F8479" i="31"/>
  <c r="F8478" i="31"/>
  <c r="F8477" i="31"/>
  <c r="F8476" i="31"/>
  <c r="F8475" i="31"/>
  <c r="F8474" i="31"/>
  <c r="F8473" i="31"/>
  <c r="F8472" i="31"/>
  <c r="F8471" i="31"/>
  <c r="F8470" i="31"/>
  <c r="F8469" i="31"/>
  <c r="F8468" i="31"/>
  <c r="F8467" i="31"/>
  <c r="F8466" i="31"/>
  <c r="F8465" i="31"/>
  <c r="F8464" i="31"/>
  <c r="F8463" i="31"/>
  <c r="F8462" i="31"/>
  <c r="F8461" i="31"/>
  <c r="F8460" i="31"/>
  <c r="F8459" i="31"/>
  <c r="F8458" i="31"/>
  <c r="F8457" i="31"/>
  <c r="F8456" i="31"/>
  <c r="F8455" i="31"/>
  <c r="F8454" i="31"/>
  <c r="F8453" i="31"/>
  <c r="F8452" i="31"/>
  <c r="F8451" i="31"/>
  <c r="F8450" i="31"/>
  <c r="F8449" i="31"/>
  <c r="F8448" i="31"/>
  <c r="F8447" i="31"/>
  <c r="F8446" i="31"/>
  <c r="F8445" i="31"/>
  <c r="F8444" i="31"/>
  <c r="F8443" i="31"/>
  <c r="F8442" i="31"/>
  <c r="F8441" i="31"/>
  <c r="F8440" i="31"/>
  <c r="F8439" i="31"/>
  <c r="F8438" i="31"/>
  <c r="F8437" i="31"/>
  <c r="F8436" i="31"/>
  <c r="F8435" i="31"/>
  <c r="F8434" i="31"/>
  <c r="F8433" i="31"/>
  <c r="F8432" i="31"/>
  <c r="F8431" i="31"/>
  <c r="F8430" i="31"/>
  <c r="F8429" i="31"/>
  <c r="F8428" i="31"/>
  <c r="F8427" i="31"/>
  <c r="F8426" i="31"/>
  <c r="F8425" i="31"/>
  <c r="F8424" i="31"/>
  <c r="F8423" i="31"/>
  <c r="F8422" i="31"/>
  <c r="F8421" i="31"/>
  <c r="F8420" i="31"/>
  <c r="F8419" i="31"/>
  <c r="F8418" i="31"/>
  <c r="F8417" i="31"/>
  <c r="F8416" i="31"/>
  <c r="F8415" i="31"/>
  <c r="F8414" i="31"/>
  <c r="F8413" i="31"/>
  <c r="F8412" i="31"/>
  <c r="F8411" i="31"/>
  <c r="F8410" i="31"/>
  <c r="F8409" i="31"/>
  <c r="F8408" i="31"/>
  <c r="F8407" i="31"/>
  <c r="F8406" i="31"/>
  <c r="F8405" i="31"/>
  <c r="F8404" i="31"/>
  <c r="F8403" i="31"/>
  <c r="F8402" i="31"/>
  <c r="F8401" i="31"/>
  <c r="F8400" i="31"/>
  <c r="F8399" i="31"/>
  <c r="F8398" i="31"/>
  <c r="F8397" i="31"/>
  <c r="F8396" i="31"/>
  <c r="F8395" i="31"/>
  <c r="F8394" i="31"/>
  <c r="F8393" i="31"/>
  <c r="F8392" i="31"/>
  <c r="F8391" i="31"/>
  <c r="F8390" i="31"/>
  <c r="F8389" i="31"/>
  <c r="F8388" i="31"/>
  <c r="F8387" i="31"/>
  <c r="F8386" i="31"/>
  <c r="F8385" i="31"/>
  <c r="F8384" i="31"/>
  <c r="F8383" i="31"/>
  <c r="F8382" i="31"/>
  <c r="F8381" i="31"/>
  <c r="F8380" i="31"/>
  <c r="F8379" i="31"/>
  <c r="F8378" i="31"/>
  <c r="F8377" i="31"/>
  <c r="F8376" i="31"/>
  <c r="F8375" i="31"/>
  <c r="F8374" i="31"/>
  <c r="F8373" i="31"/>
  <c r="F8372" i="31"/>
  <c r="F8371" i="31"/>
  <c r="F8370" i="31"/>
  <c r="F8369" i="31"/>
  <c r="F8368" i="31"/>
  <c r="F8367" i="31"/>
  <c r="F8366" i="31"/>
  <c r="F8365" i="31"/>
  <c r="F8364" i="31"/>
  <c r="F8363" i="31"/>
  <c r="F8362" i="31"/>
  <c r="F8361" i="31"/>
  <c r="F8360" i="31"/>
  <c r="F8359" i="31"/>
  <c r="F8358" i="31"/>
  <c r="F8357" i="31"/>
  <c r="F8356" i="31"/>
  <c r="F8355" i="31"/>
  <c r="F8354" i="31"/>
  <c r="F8353" i="31"/>
  <c r="F8352" i="31"/>
  <c r="F8351" i="31"/>
  <c r="F8350" i="31"/>
  <c r="F8349" i="31"/>
  <c r="F8348" i="31"/>
  <c r="F8347" i="31"/>
  <c r="F8346" i="31"/>
  <c r="F8345" i="31"/>
  <c r="F8344" i="31"/>
  <c r="F8343" i="31"/>
  <c r="F8342" i="31"/>
  <c r="F8341" i="31"/>
  <c r="F8340" i="31"/>
  <c r="F8339" i="31"/>
  <c r="F8338" i="31"/>
  <c r="F8337" i="31"/>
  <c r="F8336" i="31"/>
  <c r="F8335" i="31"/>
  <c r="F8334" i="31"/>
  <c r="F8333" i="31"/>
  <c r="F8332" i="31"/>
  <c r="F8331" i="31"/>
  <c r="F8330" i="31"/>
  <c r="F8329" i="31"/>
  <c r="F8328" i="31"/>
  <c r="F8327" i="31"/>
  <c r="F8326" i="31"/>
  <c r="F8325" i="31"/>
  <c r="F8324" i="31"/>
  <c r="F8323" i="31"/>
  <c r="F8322" i="31"/>
  <c r="F8321" i="31"/>
  <c r="F8320" i="31"/>
  <c r="F8319" i="31"/>
  <c r="F8318" i="31"/>
  <c r="F8317" i="31"/>
  <c r="F8316" i="31"/>
  <c r="F8315" i="31"/>
  <c r="F8314" i="31"/>
  <c r="F8313" i="31"/>
  <c r="F8312" i="31"/>
  <c r="F8311" i="31"/>
  <c r="F8310" i="31"/>
  <c r="F8309" i="31"/>
  <c r="F8308" i="31"/>
  <c r="F8307" i="31"/>
  <c r="F8306" i="31"/>
  <c r="F8305" i="31"/>
  <c r="F8304" i="31"/>
  <c r="F8303" i="31"/>
  <c r="F8302" i="31"/>
  <c r="F8301" i="31"/>
  <c r="F8300" i="31"/>
  <c r="F8299" i="31"/>
  <c r="F8298" i="31"/>
  <c r="F8297" i="31"/>
  <c r="F8296" i="31"/>
  <c r="F8295" i="31"/>
  <c r="F8294" i="31"/>
  <c r="F8293" i="31"/>
  <c r="F8292" i="31"/>
  <c r="F8291" i="31"/>
  <c r="F8290" i="31"/>
  <c r="F8289" i="31"/>
  <c r="F8288" i="31"/>
  <c r="F8287" i="31"/>
  <c r="F8286" i="31"/>
  <c r="F8285" i="31"/>
  <c r="F8284" i="31"/>
  <c r="F8283" i="31"/>
  <c r="F8282" i="31"/>
  <c r="F8281" i="31"/>
  <c r="F8280" i="31"/>
  <c r="F8279" i="31"/>
  <c r="F8278" i="31"/>
  <c r="F8277" i="31"/>
  <c r="F8276" i="31"/>
  <c r="F8275" i="31"/>
  <c r="F8274" i="31"/>
  <c r="F8273" i="31"/>
  <c r="F8272" i="31"/>
  <c r="F8271" i="31"/>
  <c r="F8270" i="31"/>
  <c r="F8269" i="31"/>
  <c r="F8268" i="31"/>
  <c r="F8267" i="31"/>
  <c r="F8266" i="31"/>
  <c r="F8265" i="31"/>
  <c r="F8264" i="31"/>
  <c r="F8263" i="31"/>
  <c r="F8262" i="31"/>
  <c r="F8261" i="31"/>
  <c r="F8260" i="31"/>
  <c r="F8259" i="31"/>
  <c r="F8258" i="31"/>
  <c r="F8257" i="31"/>
  <c r="F8256" i="31"/>
  <c r="F8255" i="31"/>
  <c r="F8254" i="31"/>
  <c r="F8253" i="31"/>
  <c r="F8252" i="31"/>
  <c r="F8251" i="31"/>
  <c r="F8250" i="31"/>
  <c r="F8249" i="31"/>
  <c r="F8248" i="31"/>
  <c r="F8247" i="31"/>
  <c r="F8246" i="31"/>
  <c r="F8245" i="31"/>
  <c r="F8244" i="31"/>
  <c r="F8243" i="31"/>
  <c r="F8242" i="31"/>
  <c r="F8241" i="31"/>
  <c r="F8240" i="31"/>
  <c r="F8239" i="31"/>
  <c r="F8238" i="31"/>
  <c r="F8237" i="31"/>
  <c r="F8236" i="31"/>
  <c r="F8235" i="31"/>
  <c r="F8234" i="31"/>
  <c r="F8233" i="31"/>
  <c r="F8232" i="31"/>
  <c r="F8231" i="31"/>
  <c r="F8230" i="31"/>
  <c r="F8229" i="31"/>
  <c r="F8228" i="31"/>
  <c r="F8227" i="31"/>
  <c r="F8226" i="31"/>
  <c r="F8225" i="31"/>
  <c r="F8224" i="31"/>
  <c r="F8223" i="31"/>
  <c r="F8222" i="31"/>
  <c r="F8221" i="31"/>
  <c r="F8220" i="31"/>
  <c r="F8219" i="31"/>
  <c r="F8218" i="31"/>
  <c r="F8217" i="31"/>
  <c r="F8216" i="31"/>
  <c r="F8215" i="31"/>
  <c r="F8214" i="31"/>
  <c r="F8213" i="31"/>
  <c r="F8212" i="31"/>
  <c r="F8211" i="31"/>
  <c r="F8210" i="31"/>
  <c r="F8209" i="31"/>
  <c r="F8208" i="31"/>
  <c r="F8207" i="31"/>
  <c r="F8206" i="31"/>
  <c r="F8205" i="31"/>
  <c r="F8204" i="31"/>
  <c r="F8203" i="31"/>
  <c r="F8202" i="31"/>
  <c r="F8201" i="31"/>
  <c r="F8200" i="31"/>
  <c r="F8199" i="31"/>
  <c r="F8198" i="31"/>
  <c r="F8197" i="31"/>
  <c r="F8196" i="31"/>
  <c r="F8195" i="31"/>
  <c r="F8194" i="31"/>
  <c r="F8193" i="31"/>
  <c r="F8192" i="31"/>
  <c r="F8191" i="31"/>
  <c r="F8190" i="31"/>
  <c r="F8189" i="31"/>
  <c r="F8188" i="31"/>
  <c r="F8187" i="31"/>
  <c r="F8186" i="31"/>
  <c r="F8185" i="31"/>
  <c r="F8184" i="31"/>
  <c r="F8183" i="31"/>
  <c r="F8182" i="31"/>
  <c r="F8181" i="31"/>
  <c r="F8180" i="31"/>
  <c r="F8179" i="31"/>
  <c r="F8178" i="31"/>
  <c r="F8177" i="31"/>
  <c r="F8176" i="31"/>
  <c r="F8175" i="31"/>
  <c r="F8174" i="31"/>
  <c r="F8173" i="31"/>
  <c r="F8172" i="31"/>
  <c r="F8171" i="31"/>
  <c r="F8170" i="31"/>
  <c r="F8169" i="31"/>
  <c r="F8168" i="31"/>
  <c r="F8167" i="31"/>
  <c r="F8166" i="31"/>
  <c r="F8165" i="31"/>
  <c r="F8164" i="31"/>
  <c r="F8163" i="31"/>
  <c r="F8162" i="31"/>
  <c r="F8161" i="31"/>
  <c r="F8160" i="31"/>
  <c r="F8159" i="31"/>
  <c r="F8158" i="31"/>
  <c r="F8157" i="31"/>
  <c r="F8156" i="31"/>
  <c r="F8155" i="31"/>
  <c r="F8154" i="31"/>
  <c r="F8153" i="31"/>
  <c r="F8152" i="31"/>
  <c r="F8151" i="31"/>
  <c r="F8150" i="31"/>
  <c r="F8149" i="31"/>
  <c r="F8148" i="31"/>
  <c r="F8147" i="31"/>
  <c r="F8146" i="31"/>
  <c r="F8145" i="31"/>
  <c r="F8144" i="31"/>
  <c r="F8143" i="31"/>
  <c r="F8142" i="31"/>
  <c r="F8141" i="31"/>
  <c r="F8140" i="31"/>
  <c r="F8139" i="31"/>
  <c r="F8138" i="31"/>
  <c r="F8137" i="31"/>
  <c r="F8136" i="31"/>
  <c r="F8135" i="31"/>
  <c r="F8134" i="31"/>
  <c r="F8133" i="31"/>
  <c r="F8132" i="31"/>
  <c r="F8131" i="31"/>
  <c r="F8130" i="31"/>
  <c r="F8129" i="31"/>
  <c r="F8128" i="31"/>
  <c r="F8127" i="31"/>
  <c r="F8126" i="31"/>
  <c r="F8125" i="31"/>
  <c r="F8124" i="31"/>
  <c r="F8123" i="31"/>
  <c r="F8122" i="31"/>
  <c r="F8121" i="31"/>
  <c r="F8120" i="31"/>
  <c r="F8119" i="31"/>
  <c r="F8118" i="31"/>
  <c r="F8117" i="31"/>
  <c r="F8116" i="31"/>
  <c r="F8115" i="31"/>
  <c r="F8114" i="31"/>
  <c r="F8113" i="31"/>
  <c r="F8112" i="31"/>
  <c r="F8111" i="31"/>
  <c r="F8110" i="31"/>
  <c r="F8109" i="31"/>
  <c r="F8108" i="31"/>
  <c r="F8107" i="31"/>
  <c r="F8106" i="31"/>
  <c r="F8105" i="31"/>
  <c r="F8104" i="31"/>
  <c r="F8103" i="31"/>
  <c r="F8102" i="31"/>
  <c r="F8101" i="31"/>
  <c r="F8100" i="31"/>
  <c r="F8099" i="31"/>
  <c r="F8098" i="31"/>
  <c r="F8097" i="31"/>
  <c r="F8096" i="31"/>
  <c r="F8095" i="31"/>
  <c r="F8094" i="31"/>
  <c r="F8093" i="31"/>
  <c r="F8092" i="31"/>
  <c r="F8091" i="31"/>
  <c r="F8090" i="31"/>
  <c r="F8089" i="31"/>
  <c r="F8088" i="31"/>
  <c r="F8087" i="31"/>
  <c r="F8086" i="31"/>
  <c r="F8085" i="31"/>
  <c r="F8084" i="31"/>
  <c r="F8083" i="31"/>
  <c r="F8082" i="31"/>
  <c r="F8081" i="31"/>
  <c r="F8080" i="31"/>
  <c r="F8079" i="31"/>
  <c r="F8078" i="31"/>
  <c r="F8077" i="31"/>
  <c r="F8076" i="31"/>
  <c r="F8075" i="31"/>
  <c r="F8074" i="31"/>
  <c r="F8073" i="31"/>
  <c r="F8072" i="31"/>
  <c r="F8071" i="31"/>
  <c r="F8070" i="31"/>
  <c r="F8069" i="31"/>
  <c r="F8068" i="31"/>
  <c r="F8067" i="31"/>
  <c r="F8066" i="31"/>
  <c r="F8065" i="31"/>
  <c r="F8064" i="31"/>
  <c r="F8063" i="31"/>
  <c r="F8062" i="31"/>
  <c r="F8061" i="31"/>
  <c r="F8060" i="31"/>
  <c r="F8059" i="31"/>
  <c r="F8058" i="31"/>
  <c r="F8057" i="31"/>
  <c r="F8056" i="31"/>
  <c r="F8055" i="31"/>
  <c r="F8054" i="31"/>
  <c r="F8053" i="31"/>
  <c r="F8052" i="31"/>
  <c r="F8051" i="31"/>
  <c r="F8050" i="31"/>
  <c r="F8049" i="31"/>
  <c r="F8048" i="31"/>
  <c r="F8047" i="31"/>
  <c r="F8046" i="31"/>
  <c r="F8045" i="31"/>
  <c r="F8044" i="31"/>
  <c r="F8043" i="31"/>
  <c r="F8042" i="31"/>
  <c r="F8041" i="31"/>
  <c r="F8040" i="31"/>
  <c r="F8039" i="31"/>
  <c r="F8038" i="31"/>
  <c r="F8037" i="31"/>
  <c r="F8036" i="31"/>
  <c r="F8035" i="31"/>
  <c r="F8034" i="31"/>
  <c r="F8033" i="31"/>
  <c r="F8032" i="31"/>
  <c r="F8031" i="31"/>
  <c r="F8030" i="31"/>
  <c r="F8029" i="31"/>
  <c r="F8028" i="31"/>
  <c r="F8027" i="31"/>
  <c r="F8026" i="31"/>
  <c r="F8025" i="31"/>
  <c r="F8024" i="31"/>
  <c r="F8023" i="31"/>
  <c r="F8022" i="31"/>
  <c r="F8021" i="31"/>
  <c r="F8020" i="31"/>
  <c r="F8019" i="31"/>
  <c r="F8018" i="31"/>
  <c r="F8017" i="31"/>
  <c r="F8016" i="31"/>
  <c r="F8015" i="31"/>
  <c r="F8014" i="31"/>
  <c r="F8013" i="31"/>
  <c r="F8012" i="31"/>
  <c r="F8011" i="31"/>
  <c r="F8010" i="31"/>
  <c r="F8009" i="31"/>
  <c r="F8008" i="31"/>
  <c r="F8007" i="31"/>
  <c r="F8006" i="31"/>
  <c r="F8005" i="31"/>
  <c r="F8004" i="31"/>
  <c r="F8003" i="31"/>
  <c r="F8002" i="31"/>
  <c r="F8001" i="31"/>
  <c r="F8000" i="31"/>
  <c r="F7999" i="31"/>
  <c r="F7998" i="31"/>
  <c r="F7997" i="31"/>
  <c r="F7996" i="31"/>
  <c r="F7995" i="31"/>
  <c r="F7994" i="31"/>
  <c r="F7993" i="31"/>
  <c r="F7992" i="31"/>
  <c r="F7991" i="31"/>
  <c r="F7990" i="31"/>
  <c r="F7989" i="31"/>
  <c r="F7988" i="31"/>
  <c r="F7987" i="31"/>
  <c r="F7986" i="31"/>
  <c r="F7985" i="31"/>
  <c r="F7984" i="31"/>
  <c r="F7983" i="31"/>
  <c r="F7982" i="31"/>
  <c r="F7981" i="31"/>
  <c r="F7980" i="31"/>
  <c r="F7979" i="31"/>
  <c r="F7978" i="31"/>
  <c r="F7977" i="31"/>
  <c r="F7976" i="31"/>
  <c r="F7975" i="31"/>
  <c r="F7974" i="31"/>
  <c r="F7973" i="31"/>
  <c r="F7972" i="31"/>
  <c r="F7971" i="31"/>
  <c r="F7970" i="31"/>
  <c r="F7969" i="31"/>
  <c r="F7968" i="31"/>
  <c r="F7967" i="31"/>
  <c r="F7966" i="31"/>
  <c r="F7965" i="31"/>
  <c r="F7964" i="31"/>
  <c r="F7963" i="31"/>
  <c r="F7962" i="31"/>
  <c r="F7961" i="31"/>
  <c r="F7960" i="31"/>
  <c r="F7959" i="31"/>
  <c r="F7958" i="31"/>
  <c r="F7957" i="31"/>
  <c r="F7956" i="31"/>
  <c r="F7955" i="31"/>
  <c r="F7954" i="31"/>
  <c r="F7953" i="31"/>
  <c r="F7952" i="31"/>
  <c r="F7951" i="31"/>
  <c r="F7950" i="31"/>
  <c r="F7949" i="31"/>
  <c r="F7948" i="31"/>
  <c r="F7947" i="31"/>
  <c r="F7946" i="31"/>
  <c r="F7945" i="31"/>
  <c r="F7944" i="31"/>
  <c r="F7943" i="31"/>
  <c r="F7942" i="31"/>
  <c r="F7941" i="31"/>
  <c r="F7940" i="31"/>
  <c r="F7939" i="31"/>
  <c r="F7938" i="31"/>
  <c r="F7937" i="31"/>
  <c r="F7936" i="31"/>
  <c r="F7935" i="31"/>
  <c r="F7934" i="31"/>
  <c r="F7933" i="31"/>
  <c r="F7932" i="31"/>
  <c r="F7931" i="31"/>
  <c r="F7930" i="31"/>
  <c r="F7929" i="31"/>
  <c r="F7928" i="31"/>
  <c r="F7927" i="31"/>
  <c r="F7926" i="31"/>
  <c r="F7925" i="31"/>
  <c r="F7924" i="31"/>
  <c r="F7923" i="31"/>
  <c r="F7922" i="31"/>
  <c r="F7921" i="31"/>
  <c r="F7920" i="31"/>
  <c r="F7919" i="31"/>
  <c r="F7918" i="31"/>
  <c r="F7917" i="31"/>
  <c r="F7916" i="31"/>
  <c r="F7915" i="31"/>
  <c r="F7914" i="31"/>
  <c r="F7913" i="31"/>
  <c r="F7912" i="31"/>
  <c r="F7911" i="31"/>
  <c r="F7910" i="31"/>
  <c r="F7909" i="31"/>
  <c r="F7908" i="31"/>
  <c r="F7907" i="31"/>
  <c r="F7906" i="31"/>
  <c r="F7905" i="31"/>
  <c r="F7904" i="31"/>
  <c r="F7903" i="31"/>
  <c r="F7902" i="31"/>
  <c r="F7901" i="31"/>
  <c r="F7900" i="31"/>
  <c r="F7899" i="31"/>
  <c r="F7898" i="31"/>
  <c r="F7897" i="31"/>
  <c r="F7896" i="31"/>
  <c r="F7895" i="31"/>
  <c r="F7894" i="31"/>
  <c r="F7893" i="31"/>
  <c r="F7892" i="31"/>
  <c r="F7891" i="31"/>
  <c r="F7890" i="31"/>
  <c r="F7889" i="31"/>
  <c r="F7888" i="31"/>
  <c r="F7887" i="31"/>
  <c r="F7886" i="31"/>
  <c r="F7885" i="31"/>
  <c r="F7884" i="31"/>
  <c r="F7883" i="31"/>
  <c r="F7882" i="31"/>
  <c r="F7881" i="31"/>
  <c r="F7880" i="31"/>
  <c r="F7879" i="31"/>
  <c r="F7878" i="31"/>
  <c r="F7877" i="31"/>
  <c r="F7876" i="31"/>
  <c r="F7875" i="31"/>
  <c r="F7874" i="31"/>
  <c r="F7873" i="31"/>
  <c r="F7872" i="31"/>
  <c r="F7871" i="31"/>
  <c r="F7870" i="31"/>
  <c r="F7869" i="31"/>
  <c r="F7868" i="31"/>
  <c r="F7867" i="31"/>
  <c r="F7866" i="31"/>
  <c r="F7865" i="31"/>
  <c r="F7864" i="31"/>
  <c r="F7863" i="31"/>
  <c r="F7862" i="31"/>
  <c r="F7861" i="31"/>
  <c r="F7860" i="31"/>
  <c r="F7859" i="31"/>
  <c r="F7858" i="31"/>
  <c r="F7857" i="31"/>
  <c r="F7856" i="31"/>
  <c r="F7855" i="31"/>
  <c r="F7854" i="31"/>
  <c r="F7853" i="31"/>
  <c r="F7852" i="31"/>
  <c r="F7851" i="31"/>
  <c r="F7850" i="31"/>
  <c r="F7849" i="31"/>
  <c r="F7848" i="31"/>
  <c r="F7847" i="31"/>
  <c r="F7846" i="31"/>
  <c r="F7845" i="31"/>
  <c r="F7844" i="31"/>
  <c r="F7843" i="31"/>
  <c r="F7842" i="31"/>
  <c r="F7841" i="31"/>
  <c r="F7840" i="31"/>
  <c r="F7839" i="31"/>
  <c r="F7838" i="31"/>
  <c r="F7837" i="31"/>
  <c r="F7836" i="31"/>
  <c r="F7835" i="31"/>
  <c r="F7834" i="31"/>
  <c r="F7833" i="31"/>
  <c r="F7832" i="31"/>
  <c r="F7831" i="31"/>
  <c r="F7830" i="31"/>
  <c r="F7829" i="31"/>
  <c r="F7828" i="31"/>
  <c r="F7827" i="31"/>
  <c r="F7826" i="31"/>
  <c r="F7825" i="31"/>
  <c r="F7824" i="31"/>
  <c r="F7823" i="31"/>
  <c r="F7822" i="31"/>
  <c r="F7821" i="31"/>
  <c r="F7820" i="31"/>
  <c r="F7819" i="31"/>
  <c r="F7818" i="31"/>
  <c r="F7817" i="31"/>
  <c r="F7816" i="31"/>
  <c r="F7815" i="31"/>
  <c r="F7814" i="31"/>
  <c r="F7813" i="31"/>
  <c r="F7812" i="31"/>
  <c r="F7811" i="31"/>
  <c r="F7810" i="31"/>
  <c r="F7809" i="31"/>
  <c r="F7808" i="31"/>
  <c r="F7807" i="31"/>
  <c r="F7806" i="31"/>
  <c r="F7805" i="31"/>
  <c r="F7804" i="31"/>
  <c r="F7803" i="31"/>
  <c r="F7802" i="31"/>
  <c r="F7801" i="31"/>
  <c r="F7800" i="31"/>
  <c r="F7799" i="31"/>
  <c r="F7798" i="31"/>
  <c r="F7797" i="31"/>
  <c r="F7796" i="31"/>
  <c r="F7795" i="31"/>
  <c r="F7794" i="31"/>
  <c r="F7793" i="31"/>
  <c r="F7792" i="31"/>
  <c r="F7791" i="31"/>
  <c r="F7790" i="31"/>
  <c r="F7789" i="31"/>
  <c r="F7788" i="31"/>
  <c r="F7787" i="31"/>
  <c r="F7786" i="31"/>
  <c r="F7785" i="31"/>
  <c r="F7784" i="31"/>
  <c r="F7783" i="31"/>
  <c r="F7782" i="31"/>
  <c r="F7781" i="31"/>
  <c r="F7780" i="31"/>
  <c r="F7779" i="31"/>
  <c r="F7778" i="31"/>
  <c r="F7777" i="31"/>
  <c r="F7776" i="31"/>
  <c r="F7775" i="31"/>
  <c r="F7774" i="31"/>
  <c r="F7773" i="31"/>
  <c r="F7772" i="31"/>
  <c r="F7771" i="31"/>
  <c r="F7770" i="31"/>
  <c r="F7769" i="31"/>
  <c r="F7768" i="31"/>
  <c r="F7767" i="31"/>
  <c r="F7766" i="31"/>
  <c r="F7765" i="31"/>
  <c r="F7764" i="31"/>
  <c r="F7763" i="31"/>
  <c r="F7762" i="31"/>
  <c r="F7761" i="31"/>
  <c r="F7760" i="31"/>
  <c r="F7759" i="31"/>
  <c r="F7758" i="31"/>
  <c r="F7757" i="31"/>
  <c r="F7756" i="31"/>
  <c r="F7755" i="31"/>
  <c r="F7754" i="31"/>
  <c r="F7753" i="31"/>
  <c r="F7752" i="31"/>
  <c r="F7751" i="31"/>
  <c r="F7750" i="31"/>
  <c r="F7749" i="31"/>
  <c r="F7748" i="31"/>
  <c r="F7747" i="31"/>
  <c r="F7746" i="31"/>
  <c r="F7745" i="31"/>
  <c r="F7744" i="31"/>
  <c r="F7743" i="31"/>
  <c r="F7742" i="31"/>
  <c r="F7741" i="31"/>
  <c r="F7740" i="31"/>
  <c r="F7739" i="31"/>
  <c r="F7738" i="31"/>
  <c r="F7737" i="31"/>
  <c r="F7736" i="31"/>
  <c r="F7735" i="31"/>
  <c r="F7734" i="31"/>
  <c r="F7733" i="31"/>
  <c r="F7732" i="31"/>
  <c r="F7731" i="31"/>
  <c r="F7730" i="31"/>
  <c r="F7729" i="31"/>
  <c r="F7728" i="31"/>
  <c r="F7727" i="31"/>
  <c r="F7726" i="31"/>
  <c r="F7725" i="31"/>
  <c r="F7724" i="31"/>
  <c r="F7723" i="31"/>
  <c r="F7722" i="31"/>
  <c r="F7721" i="31"/>
  <c r="F7720" i="31"/>
  <c r="F7719" i="31"/>
  <c r="F7718" i="31"/>
  <c r="F7717" i="31"/>
  <c r="F7716" i="31"/>
  <c r="F7715" i="31"/>
  <c r="F7714" i="31"/>
  <c r="F7713" i="31"/>
  <c r="F7712" i="31"/>
  <c r="F7711" i="31"/>
  <c r="F7710" i="31"/>
  <c r="F7709" i="31"/>
  <c r="F7708" i="31"/>
  <c r="F7707" i="31"/>
  <c r="F7706" i="31"/>
  <c r="F7705" i="31"/>
  <c r="F7704" i="31"/>
  <c r="F7703" i="31"/>
  <c r="F7702" i="31"/>
  <c r="F7701" i="31"/>
  <c r="F7700" i="31"/>
  <c r="F7699" i="31"/>
  <c r="F7698" i="31"/>
  <c r="F7697" i="31"/>
  <c r="F7696" i="31"/>
  <c r="F7695" i="31"/>
  <c r="F7694" i="31"/>
  <c r="F7693" i="31"/>
  <c r="F7692" i="31"/>
  <c r="F7691" i="31"/>
  <c r="F7690" i="31"/>
  <c r="F7689" i="31"/>
  <c r="F7688" i="31"/>
  <c r="F7687" i="31"/>
  <c r="F7686" i="31"/>
  <c r="F7685" i="31"/>
  <c r="F7684" i="31"/>
  <c r="F7683" i="31"/>
  <c r="F7682" i="31"/>
  <c r="F7681" i="31"/>
  <c r="F7680" i="31"/>
  <c r="F7679" i="31"/>
  <c r="F7678" i="31"/>
  <c r="F7677" i="31"/>
  <c r="F7676" i="31"/>
  <c r="F7675" i="31"/>
  <c r="F7674" i="31"/>
  <c r="F7673" i="31"/>
  <c r="F7672" i="31"/>
  <c r="F7671" i="31"/>
  <c r="F7670" i="31"/>
  <c r="F7669" i="31"/>
  <c r="F7668" i="31"/>
  <c r="F7667" i="31"/>
  <c r="F7666" i="31"/>
  <c r="F7665" i="31"/>
  <c r="F7664" i="31"/>
  <c r="F7663" i="31"/>
  <c r="F7662" i="31"/>
  <c r="F7661" i="31"/>
  <c r="F7660" i="31"/>
  <c r="F7659" i="31"/>
  <c r="F7658" i="31"/>
  <c r="F7657" i="31"/>
  <c r="F7656" i="31"/>
  <c r="F7655" i="31"/>
  <c r="F7654" i="31"/>
  <c r="F7653" i="31"/>
  <c r="F7652" i="31"/>
  <c r="F7651" i="31"/>
  <c r="F7650" i="31"/>
  <c r="F7649" i="31"/>
  <c r="F7648" i="31"/>
  <c r="F7647" i="31"/>
  <c r="F7646" i="31"/>
  <c r="F7645" i="31"/>
  <c r="F7644" i="31"/>
  <c r="F7643" i="31"/>
  <c r="F7642" i="31"/>
  <c r="F7641" i="31"/>
  <c r="F7640" i="31"/>
  <c r="F7639" i="31"/>
  <c r="F7638" i="31"/>
  <c r="F7637" i="31"/>
  <c r="F7636" i="31"/>
  <c r="F7635" i="31"/>
  <c r="F7634" i="31"/>
  <c r="F7633" i="31"/>
  <c r="F7632" i="31"/>
  <c r="F7631" i="31"/>
  <c r="F7630" i="31"/>
  <c r="F7629" i="31"/>
  <c r="F7628" i="31"/>
  <c r="F7627" i="31"/>
  <c r="F7626" i="31"/>
  <c r="F7625" i="31"/>
  <c r="F7624" i="31"/>
  <c r="F7623" i="31"/>
  <c r="F7622" i="31"/>
  <c r="F7621" i="31"/>
  <c r="F7620" i="31"/>
  <c r="F7619" i="31"/>
  <c r="F7618" i="31"/>
  <c r="F7617" i="31"/>
  <c r="F7616" i="31"/>
  <c r="F7615" i="31"/>
  <c r="F7614" i="31"/>
  <c r="F7613" i="31"/>
  <c r="F7612" i="31"/>
  <c r="F7611" i="31"/>
  <c r="F7610" i="31"/>
  <c r="F7609" i="31"/>
  <c r="F7608" i="31"/>
  <c r="F7607" i="31"/>
  <c r="F7606" i="31"/>
  <c r="F7605" i="31"/>
  <c r="F7604" i="31"/>
  <c r="F7603" i="31"/>
  <c r="F7602" i="31"/>
  <c r="F7601" i="31"/>
  <c r="F7600" i="31"/>
  <c r="F7599" i="31"/>
  <c r="F7598" i="31"/>
  <c r="F7597" i="31"/>
  <c r="F7596" i="31"/>
  <c r="F7595" i="31"/>
  <c r="F7594" i="31"/>
  <c r="F7593" i="31"/>
  <c r="F7592" i="31"/>
  <c r="F7591" i="31"/>
  <c r="F7590" i="31"/>
  <c r="F7589" i="31"/>
  <c r="F7588" i="31"/>
  <c r="F7587" i="31"/>
  <c r="F7586" i="31"/>
  <c r="F7585" i="31"/>
  <c r="F7584" i="31"/>
  <c r="F7583" i="31"/>
  <c r="F7582" i="31"/>
  <c r="F7581" i="31"/>
  <c r="F7580" i="31"/>
  <c r="F7579" i="31"/>
  <c r="F7578" i="31"/>
  <c r="F7577" i="31"/>
  <c r="F7576" i="31"/>
  <c r="F7575" i="31"/>
  <c r="F7574" i="31"/>
  <c r="F7573" i="31"/>
  <c r="F7572" i="31"/>
  <c r="F7571" i="31"/>
  <c r="F7570" i="31"/>
  <c r="F7569" i="31"/>
  <c r="F7568" i="31"/>
  <c r="F7567" i="31"/>
  <c r="F7566" i="31"/>
  <c r="F7565" i="31"/>
  <c r="F7564" i="31"/>
  <c r="F7563" i="31"/>
  <c r="F7562" i="31"/>
  <c r="F7561" i="31"/>
  <c r="F7560" i="31"/>
  <c r="F7559" i="31"/>
  <c r="F7558" i="31"/>
  <c r="F7557" i="31"/>
  <c r="F7556" i="31"/>
  <c r="F7555" i="31"/>
  <c r="F7554" i="31"/>
  <c r="F7553" i="31"/>
  <c r="F7552" i="31"/>
  <c r="F7551" i="31"/>
  <c r="F7550" i="31"/>
  <c r="F7549" i="31"/>
  <c r="F7548" i="31"/>
  <c r="F7547" i="31"/>
  <c r="F7546" i="31"/>
  <c r="F7545" i="31"/>
  <c r="F7544" i="31"/>
  <c r="F7543" i="31"/>
  <c r="F7542" i="31"/>
  <c r="F7541" i="31"/>
  <c r="F7540" i="31"/>
  <c r="F7539" i="31"/>
  <c r="F7538" i="31"/>
  <c r="F7537" i="31"/>
  <c r="F7536" i="31"/>
  <c r="F7535" i="31"/>
  <c r="F7534" i="31"/>
  <c r="F7533" i="31"/>
  <c r="F7532" i="31"/>
  <c r="F7531" i="31"/>
  <c r="F7530" i="31"/>
  <c r="F7529" i="31"/>
  <c r="F7528" i="31"/>
  <c r="F7527" i="31"/>
  <c r="F7526" i="31"/>
  <c r="F7525" i="31"/>
  <c r="F7524" i="31"/>
  <c r="F7523" i="31"/>
  <c r="F7522" i="31"/>
  <c r="F7521" i="31"/>
  <c r="F7520" i="31"/>
  <c r="F7519" i="31"/>
  <c r="F7518" i="31"/>
  <c r="F7517" i="31"/>
  <c r="F7516" i="31"/>
  <c r="F7515" i="31"/>
  <c r="F7514" i="31"/>
  <c r="F7513" i="31"/>
  <c r="F7512" i="31"/>
  <c r="F7511" i="31"/>
  <c r="F7510" i="31"/>
  <c r="F7509" i="31"/>
  <c r="F7508" i="31"/>
  <c r="F7507" i="31"/>
  <c r="F7506" i="31"/>
  <c r="F7505" i="31"/>
  <c r="F7504" i="31"/>
  <c r="F7503" i="31"/>
  <c r="F7502" i="31"/>
  <c r="F7501" i="31"/>
  <c r="F7500" i="31"/>
  <c r="F7499" i="31"/>
  <c r="F7498" i="31"/>
  <c r="F7497" i="31"/>
  <c r="F7496" i="31"/>
  <c r="F7495" i="31"/>
  <c r="F7494" i="31"/>
  <c r="F7493" i="31"/>
  <c r="F7492" i="31"/>
  <c r="F7491" i="31"/>
  <c r="F7490" i="31"/>
  <c r="F7489" i="31"/>
  <c r="F7488" i="31"/>
  <c r="F7487" i="31"/>
  <c r="F7486" i="31"/>
  <c r="F7485" i="31"/>
  <c r="F7484" i="31"/>
  <c r="F7483" i="31"/>
  <c r="F7482" i="31"/>
  <c r="F7481" i="31"/>
  <c r="F7480" i="31"/>
  <c r="F7479" i="31"/>
  <c r="F7478" i="31"/>
  <c r="F7477" i="31"/>
  <c r="F7476" i="31"/>
  <c r="F7475" i="31"/>
  <c r="F7474" i="31"/>
  <c r="F7473" i="31"/>
  <c r="F7472" i="31"/>
  <c r="F7471" i="31"/>
  <c r="F7470" i="31"/>
  <c r="F7469" i="31"/>
  <c r="F7468" i="31"/>
  <c r="F7467" i="31"/>
  <c r="F7466" i="31"/>
  <c r="F7465" i="31"/>
  <c r="F7464" i="31"/>
  <c r="F7463" i="31"/>
  <c r="F7462" i="31"/>
  <c r="F7461" i="31"/>
  <c r="F7460" i="31"/>
  <c r="F7459" i="31"/>
  <c r="F7458" i="31"/>
  <c r="F7457" i="31"/>
  <c r="F7456" i="31"/>
  <c r="F7455" i="31"/>
  <c r="F7454" i="31"/>
  <c r="F7453" i="31"/>
  <c r="F7452" i="31"/>
  <c r="F7451" i="31"/>
  <c r="F7450" i="31"/>
  <c r="F7449" i="31"/>
  <c r="F7448" i="31"/>
  <c r="F7447" i="31"/>
  <c r="F7446" i="31"/>
  <c r="F7445" i="31"/>
  <c r="F7444" i="31"/>
  <c r="F7443" i="31"/>
  <c r="F7442" i="31"/>
  <c r="F7441" i="31"/>
  <c r="F7440" i="31"/>
  <c r="F7439" i="31"/>
  <c r="F7438" i="31"/>
  <c r="F7437" i="31"/>
  <c r="F7436" i="31"/>
  <c r="F7435" i="31"/>
  <c r="F7434" i="31"/>
  <c r="F7433" i="31"/>
  <c r="F7432" i="31"/>
  <c r="F7431" i="31"/>
  <c r="F7430" i="31"/>
  <c r="F7429" i="31"/>
  <c r="F7428" i="31"/>
  <c r="F7427" i="31"/>
  <c r="F7426" i="31"/>
  <c r="F7425" i="31"/>
  <c r="F7424" i="31"/>
  <c r="F7423" i="31"/>
  <c r="F7422" i="31"/>
  <c r="F7421" i="31"/>
  <c r="F7420" i="31"/>
  <c r="F7419" i="31"/>
  <c r="F7418" i="31"/>
  <c r="F7417" i="31"/>
  <c r="F7416" i="31"/>
  <c r="F7415" i="31"/>
  <c r="F7414" i="31"/>
  <c r="F7413" i="31"/>
  <c r="F7412" i="31"/>
  <c r="F7411" i="31"/>
  <c r="F7410" i="31"/>
  <c r="F7409" i="31"/>
  <c r="F7408" i="31"/>
  <c r="F7407" i="31"/>
  <c r="F7406" i="31"/>
  <c r="F7405" i="31"/>
  <c r="F7404" i="31"/>
  <c r="F7403" i="31"/>
  <c r="F7402" i="31"/>
  <c r="F7401" i="31"/>
  <c r="F7400" i="31"/>
  <c r="F7399" i="31"/>
  <c r="F7398" i="31"/>
  <c r="F7397" i="31"/>
  <c r="F7396" i="31"/>
  <c r="F7395" i="31"/>
  <c r="F7394" i="31"/>
  <c r="F7393" i="31"/>
  <c r="F7392" i="31"/>
  <c r="F7391" i="31"/>
  <c r="F7390" i="31"/>
  <c r="F7389" i="31"/>
  <c r="F7388" i="31"/>
  <c r="F7387" i="31"/>
  <c r="F7386" i="31"/>
  <c r="F7385" i="31"/>
  <c r="F7384" i="31"/>
  <c r="F7383" i="31"/>
  <c r="F7382" i="31"/>
  <c r="F7381" i="31"/>
  <c r="F7380" i="31"/>
  <c r="F7379" i="31"/>
  <c r="F7378" i="31"/>
  <c r="F7377" i="31"/>
  <c r="F7376" i="31"/>
  <c r="F7375" i="31"/>
  <c r="F7374" i="31"/>
  <c r="F7373" i="31"/>
  <c r="F7372" i="31"/>
  <c r="F7371" i="31"/>
  <c r="F7370" i="31"/>
  <c r="F7369" i="31"/>
  <c r="F7368" i="31"/>
  <c r="F7367" i="31"/>
  <c r="F7366" i="31"/>
  <c r="F7365" i="31"/>
  <c r="F7364" i="31"/>
  <c r="F7363" i="31"/>
  <c r="F7362" i="31"/>
  <c r="F7361" i="31"/>
  <c r="F7360" i="31"/>
  <c r="F7359" i="31"/>
  <c r="F7358" i="31"/>
  <c r="F7357" i="31"/>
  <c r="F7356" i="31"/>
  <c r="F7355" i="31"/>
  <c r="F7354" i="31"/>
  <c r="F7353" i="31"/>
  <c r="F7352" i="31"/>
  <c r="F7351" i="31"/>
  <c r="F7350" i="31"/>
  <c r="F7349" i="31"/>
  <c r="F7348" i="31"/>
  <c r="F7347" i="31"/>
  <c r="F7346" i="31"/>
  <c r="F7345" i="31"/>
  <c r="F7344" i="31"/>
  <c r="F7343" i="31"/>
  <c r="F7342" i="31"/>
  <c r="F7341" i="31"/>
  <c r="F7340" i="31"/>
  <c r="F7339" i="31"/>
  <c r="F7338" i="31"/>
  <c r="F7337" i="31"/>
  <c r="F7336" i="31"/>
  <c r="F7335" i="31"/>
  <c r="F7334" i="31"/>
  <c r="F7333" i="31"/>
  <c r="F7332" i="31"/>
  <c r="F7331" i="31"/>
  <c r="F7330" i="31"/>
  <c r="F7329" i="31"/>
  <c r="F7328" i="31"/>
  <c r="F7327" i="31"/>
  <c r="F7326" i="31"/>
  <c r="F7325" i="31"/>
  <c r="F7324" i="31"/>
  <c r="F7323" i="31"/>
  <c r="F7322" i="31"/>
  <c r="F7321" i="31"/>
  <c r="F7320" i="31"/>
  <c r="F7319" i="31"/>
  <c r="F7318" i="31"/>
  <c r="F7317" i="31"/>
  <c r="F7316" i="31"/>
  <c r="F7315" i="31"/>
  <c r="F7314" i="31"/>
  <c r="F7313" i="31"/>
  <c r="F7312" i="31"/>
  <c r="F7311" i="31"/>
  <c r="F7310" i="31"/>
  <c r="F7309" i="31"/>
  <c r="F7308" i="31"/>
  <c r="F7307" i="31"/>
  <c r="F7306" i="31"/>
  <c r="F7305" i="31"/>
  <c r="F7304" i="31"/>
  <c r="F7303" i="31"/>
  <c r="F7302" i="31"/>
  <c r="F7301" i="31"/>
  <c r="F7300" i="31"/>
  <c r="F7299" i="31"/>
  <c r="F7298" i="31"/>
  <c r="F7297" i="31"/>
  <c r="F7296" i="31"/>
  <c r="F7295" i="31"/>
  <c r="F7294" i="31"/>
  <c r="F7293" i="31"/>
  <c r="F7292" i="31"/>
  <c r="F7291" i="31"/>
  <c r="F7290" i="31"/>
  <c r="F7289" i="31"/>
  <c r="F7288" i="31"/>
  <c r="F7287" i="31"/>
  <c r="F7286" i="31"/>
  <c r="F7285" i="31"/>
  <c r="F7284" i="31"/>
  <c r="F7283" i="31"/>
  <c r="F7282" i="31"/>
  <c r="F7281" i="31"/>
  <c r="F7280" i="31"/>
  <c r="F7279" i="31"/>
  <c r="F7278" i="31"/>
  <c r="F7277" i="31"/>
  <c r="F7276" i="31"/>
  <c r="F7275" i="31"/>
  <c r="F7274" i="31"/>
  <c r="F7273" i="31"/>
  <c r="F7272" i="31"/>
  <c r="F7271" i="31"/>
  <c r="F7270" i="31"/>
  <c r="F7269" i="31"/>
  <c r="F7268" i="31"/>
  <c r="F7267" i="31"/>
  <c r="F7266" i="31"/>
  <c r="F7265" i="31"/>
  <c r="F7264" i="31"/>
  <c r="F7263" i="31"/>
  <c r="F7262" i="31"/>
  <c r="F7261" i="31"/>
  <c r="F7260" i="31"/>
  <c r="F7259" i="31"/>
  <c r="F7258" i="31"/>
  <c r="F7257" i="31"/>
  <c r="F7256" i="31"/>
  <c r="F7255" i="31"/>
  <c r="F7254" i="31"/>
  <c r="F7253" i="31"/>
  <c r="F7252" i="31"/>
  <c r="F7251" i="31"/>
  <c r="F7250" i="31"/>
  <c r="F7249" i="31"/>
  <c r="F7248" i="31"/>
  <c r="F7247" i="31"/>
  <c r="F7246" i="31"/>
  <c r="F7245" i="31"/>
  <c r="F7244" i="31"/>
  <c r="F7243" i="31"/>
  <c r="F7242" i="31"/>
  <c r="F7241" i="31"/>
  <c r="F7240" i="31"/>
  <c r="F7239" i="31"/>
  <c r="F7238" i="31"/>
  <c r="F7237" i="31"/>
  <c r="F7236" i="31"/>
  <c r="F7235" i="31"/>
  <c r="F7234" i="31"/>
  <c r="F7233" i="31"/>
  <c r="F7232" i="31"/>
  <c r="F7231" i="31"/>
  <c r="F7230" i="31"/>
  <c r="F7229" i="31"/>
  <c r="F7228" i="31"/>
  <c r="F7227" i="31"/>
  <c r="F7226" i="31"/>
  <c r="F7225" i="31"/>
  <c r="F7224" i="31"/>
  <c r="F7223" i="31"/>
  <c r="F7222" i="31"/>
  <c r="F7221" i="31"/>
  <c r="F7220" i="31"/>
  <c r="F7219" i="31"/>
  <c r="F7218" i="31"/>
  <c r="F7217" i="31"/>
  <c r="F7216" i="31"/>
  <c r="F7215" i="31"/>
  <c r="F7214" i="31"/>
  <c r="F7213" i="31"/>
  <c r="F7212" i="31"/>
  <c r="F7211" i="31"/>
  <c r="F7210" i="31"/>
  <c r="F7209" i="31"/>
  <c r="F7208" i="31"/>
  <c r="F7207" i="31"/>
  <c r="F7206" i="31"/>
  <c r="F7205" i="31"/>
  <c r="F7204" i="31"/>
  <c r="F7203" i="31"/>
  <c r="F7202" i="31"/>
  <c r="F7201" i="31"/>
  <c r="F7200" i="31"/>
  <c r="F7199" i="31"/>
  <c r="F7198" i="31"/>
  <c r="F7197" i="31"/>
  <c r="F7196" i="31"/>
  <c r="F7195" i="31"/>
  <c r="F7194" i="31"/>
  <c r="F7193" i="31"/>
  <c r="F7192" i="31"/>
  <c r="F7191" i="31"/>
  <c r="F7190" i="31"/>
  <c r="F7189" i="31"/>
  <c r="F7188" i="31"/>
  <c r="F7187" i="31"/>
  <c r="F7186" i="31"/>
  <c r="F7185" i="31"/>
  <c r="F7184" i="31"/>
  <c r="F7183" i="31"/>
  <c r="F7182" i="31"/>
  <c r="F7181" i="31"/>
  <c r="F7180" i="31"/>
  <c r="F7179" i="31"/>
  <c r="F7178" i="31"/>
  <c r="F7177" i="31"/>
  <c r="F7176" i="31"/>
  <c r="F7175" i="31"/>
  <c r="F7174" i="31"/>
  <c r="F7173" i="31"/>
  <c r="F7172" i="31"/>
  <c r="F7171" i="31"/>
  <c r="F7170" i="31"/>
  <c r="F7169" i="31"/>
  <c r="F7168" i="31"/>
  <c r="F7167" i="31"/>
  <c r="F7166" i="31"/>
  <c r="F7165" i="31"/>
  <c r="F7164" i="31"/>
  <c r="F7163" i="31"/>
  <c r="F7162" i="31"/>
  <c r="F7161" i="31"/>
  <c r="F7160" i="31"/>
  <c r="F7159" i="31"/>
  <c r="F7158" i="31"/>
  <c r="F7157" i="31"/>
  <c r="F7156" i="31"/>
  <c r="F7155" i="31"/>
  <c r="F7154" i="31"/>
  <c r="F7153" i="31"/>
  <c r="F7152" i="31"/>
  <c r="F7151" i="31"/>
  <c r="F7150" i="31"/>
  <c r="F7149" i="31"/>
  <c r="F7148" i="31"/>
  <c r="F7147" i="31"/>
  <c r="F7146" i="31"/>
  <c r="F7145" i="31"/>
  <c r="F7144" i="31"/>
  <c r="F7143" i="31"/>
  <c r="F7142" i="31"/>
  <c r="F7141" i="31"/>
  <c r="F7140" i="31"/>
  <c r="F7139" i="31"/>
  <c r="F7138" i="31"/>
  <c r="F7137" i="31"/>
  <c r="F7136" i="31"/>
  <c r="F7135" i="31"/>
  <c r="F7134" i="31"/>
  <c r="F7133" i="31"/>
  <c r="F7132" i="31"/>
  <c r="F7131" i="31"/>
  <c r="F7130" i="31"/>
  <c r="F7129" i="31"/>
  <c r="F7128" i="31"/>
  <c r="F7127" i="31"/>
  <c r="F7126" i="31"/>
  <c r="F7125" i="31"/>
  <c r="F7124" i="31"/>
  <c r="F7123" i="31"/>
  <c r="F7122" i="31"/>
  <c r="F7121" i="31"/>
  <c r="F7120" i="31"/>
  <c r="F7119" i="31"/>
  <c r="F7118" i="31"/>
  <c r="F7117" i="31"/>
  <c r="F7116" i="31"/>
  <c r="F7115" i="31"/>
  <c r="F7114" i="31"/>
  <c r="F7113" i="31"/>
  <c r="F7112" i="31"/>
  <c r="F7111" i="31"/>
  <c r="F7110" i="31"/>
  <c r="F7109" i="31"/>
  <c r="F7108" i="31"/>
  <c r="F7107" i="31"/>
  <c r="F7106" i="31"/>
  <c r="F7105" i="31"/>
  <c r="F7104" i="31"/>
  <c r="F7103" i="31"/>
  <c r="F7102" i="31"/>
  <c r="F7101" i="31"/>
  <c r="F7100" i="31"/>
  <c r="F7099" i="31"/>
  <c r="F7098" i="31"/>
  <c r="F7097" i="31"/>
  <c r="F7096" i="31"/>
  <c r="F7095" i="31"/>
  <c r="F7094" i="31"/>
  <c r="F7093" i="31"/>
  <c r="F7092" i="31"/>
  <c r="F7091" i="31"/>
  <c r="F7090" i="31"/>
  <c r="F7089" i="31"/>
  <c r="F7088" i="31"/>
  <c r="F7087" i="31"/>
  <c r="F7086" i="31"/>
  <c r="F7085" i="31"/>
  <c r="F7084" i="31"/>
  <c r="F7083" i="31"/>
  <c r="F7082" i="31"/>
  <c r="F7081" i="31"/>
  <c r="F7080" i="31"/>
  <c r="F7079" i="31"/>
  <c r="F7078" i="31"/>
  <c r="F7077" i="31"/>
  <c r="F7076" i="31"/>
  <c r="F7075" i="31"/>
  <c r="F7074" i="31"/>
  <c r="F7073" i="31"/>
  <c r="F7072" i="31"/>
  <c r="F7071" i="31"/>
  <c r="F7070" i="31"/>
  <c r="F7069" i="31"/>
  <c r="F7068" i="31"/>
  <c r="F7067" i="31"/>
  <c r="F7066" i="31"/>
  <c r="F7065" i="31"/>
  <c r="F7064" i="31"/>
  <c r="F7063" i="31"/>
  <c r="F7062" i="31"/>
  <c r="F7061" i="31"/>
  <c r="F7060" i="31"/>
  <c r="F7059" i="31"/>
  <c r="F7058" i="31"/>
  <c r="F7057" i="31"/>
  <c r="F7056" i="31"/>
  <c r="F7055" i="31"/>
  <c r="F7054" i="31"/>
  <c r="F7053" i="31"/>
  <c r="F7052" i="31"/>
  <c r="F7051" i="31"/>
  <c r="F7050" i="31"/>
  <c r="F7049" i="31"/>
  <c r="F7048" i="31"/>
  <c r="F7047" i="31"/>
  <c r="F7046" i="31"/>
  <c r="F7045" i="31"/>
  <c r="F7044" i="31"/>
  <c r="F7043" i="31"/>
  <c r="F7042" i="31"/>
  <c r="F7041" i="31"/>
  <c r="F7040" i="31"/>
  <c r="F7039" i="31"/>
  <c r="F7038" i="31"/>
  <c r="F7037" i="31"/>
  <c r="F7036" i="31"/>
  <c r="F7035" i="31"/>
  <c r="F7034" i="31"/>
  <c r="F7033" i="31"/>
  <c r="F7032" i="31"/>
  <c r="F7031" i="31"/>
  <c r="F7030" i="31"/>
  <c r="F7029" i="31"/>
  <c r="F7028" i="31"/>
  <c r="F7027" i="31"/>
  <c r="F7026" i="31"/>
  <c r="F7025" i="31"/>
  <c r="F7024" i="31"/>
  <c r="F7023" i="31"/>
  <c r="F7022" i="31"/>
  <c r="F7021" i="31"/>
  <c r="F7020" i="31"/>
  <c r="F7019" i="31"/>
  <c r="F7018" i="31"/>
  <c r="F7017" i="31"/>
  <c r="F7016" i="31"/>
  <c r="F7015" i="31"/>
  <c r="F7014" i="31"/>
  <c r="F7013" i="31"/>
  <c r="F7012" i="31"/>
  <c r="F7011" i="31"/>
  <c r="F7010" i="31"/>
  <c r="F7009" i="31"/>
  <c r="F7008" i="31"/>
  <c r="F7007" i="31"/>
  <c r="F7006" i="31"/>
  <c r="F7005" i="31"/>
  <c r="F7004" i="31"/>
  <c r="F7003" i="31"/>
  <c r="F7002" i="31"/>
  <c r="F7001" i="31"/>
  <c r="F7000" i="31"/>
  <c r="F6999" i="31"/>
  <c r="F6998" i="31"/>
  <c r="F6997" i="31"/>
  <c r="F6996" i="31"/>
  <c r="F6995" i="31"/>
  <c r="F6994" i="31"/>
  <c r="F6993" i="31"/>
  <c r="F6992" i="31"/>
  <c r="F6991" i="31"/>
  <c r="F6990" i="31"/>
  <c r="F6989" i="31"/>
  <c r="F6988" i="31"/>
  <c r="F6987" i="31"/>
  <c r="F6986" i="31"/>
  <c r="F6985" i="31"/>
  <c r="F6984" i="31"/>
  <c r="F6983" i="31"/>
  <c r="F6982" i="31"/>
  <c r="F6981" i="31"/>
  <c r="F6980" i="31"/>
  <c r="F6979" i="31"/>
  <c r="F6978" i="31"/>
  <c r="F6977" i="31"/>
  <c r="F6976" i="31"/>
  <c r="F6975" i="31"/>
  <c r="F6974" i="31"/>
  <c r="F6973" i="31"/>
  <c r="F6972" i="31"/>
  <c r="F6971" i="31"/>
  <c r="F6970" i="31"/>
  <c r="F6969" i="31"/>
  <c r="F6968" i="31"/>
  <c r="F6967" i="31"/>
  <c r="F6966" i="31"/>
  <c r="F6965" i="31"/>
  <c r="F6964" i="31"/>
  <c r="F6963" i="31"/>
  <c r="F6962" i="31"/>
  <c r="F6961" i="31"/>
  <c r="F6960" i="31"/>
  <c r="F6959" i="31"/>
  <c r="F6958" i="31"/>
  <c r="F6957" i="31"/>
  <c r="F6956" i="31"/>
  <c r="F6955" i="31"/>
  <c r="F6954" i="31"/>
  <c r="F6953" i="31"/>
  <c r="F6952" i="31"/>
  <c r="F6951" i="31"/>
  <c r="F6950" i="31"/>
  <c r="F6949" i="31"/>
  <c r="F6948" i="31"/>
  <c r="F6947" i="31"/>
  <c r="F6946" i="31"/>
  <c r="F6945" i="31"/>
  <c r="F6944" i="31"/>
  <c r="F6943" i="31"/>
  <c r="F6942" i="31"/>
  <c r="F6941" i="31"/>
  <c r="F6940" i="31"/>
  <c r="F6939" i="31"/>
  <c r="F6938" i="31"/>
  <c r="F6937" i="31"/>
  <c r="F6936" i="31"/>
  <c r="F6935" i="31"/>
  <c r="F6934" i="31"/>
  <c r="F6933" i="31"/>
  <c r="F6932" i="31"/>
  <c r="F6931" i="31"/>
  <c r="F6930" i="31"/>
  <c r="F6929" i="31"/>
  <c r="F6928" i="31"/>
  <c r="F6927" i="31"/>
  <c r="F6926" i="31"/>
  <c r="F6925" i="31"/>
  <c r="F6924" i="31"/>
  <c r="F6923" i="31"/>
  <c r="F6922" i="31"/>
  <c r="F6921" i="31"/>
  <c r="F6920" i="31"/>
  <c r="F6919" i="31"/>
  <c r="F6918" i="31"/>
  <c r="F6917" i="31"/>
  <c r="F6916" i="31"/>
  <c r="F6915" i="31"/>
  <c r="F6914" i="31"/>
  <c r="F6913" i="31"/>
  <c r="F6912" i="31"/>
  <c r="F6911" i="31"/>
  <c r="F6910" i="31"/>
  <c r="F6909" i="31"/>
  <c r="F6908" i="31"/>
  <c r="F6907" i="31"/>
  <c r="F6906" i="31"/>
  <c r="F6905" i="31"/>
  <c r="F6904" i="31"/>
  <c r="F6903" i="31"/>
  <c r="F6902" i="31"/>
  <c r="F6901" i="31"/>
  <c r="F6900" i="31"/>
  <c r="F6899" i="31"/>
  <c r="F6898" i="31"/>
  <c r="F6897" i="31"/>
  <c r="F6896" i="31"/>
  <c r="F6895" i="31"/>
  <c r="F6894" i="31"/>
  <c r="F6893" i="31"/>
  <c r="F6892" i="31"/>
  <c r="F6891" i="31"/>
  <c r="F6890" i="31"/>
  <c r="F6889" i="31"/>
  <c r="F6888" i="31"/>
  <c r="F6887" i="31"/>
  <c r="F6886" i="31"/>
  <c r="F6885" i="31"/>
  <c r="F6884" i="31"/>
  <c r="F6883" i="31"/>
  <c r="F6882" i="31"/>
  <c r="F6881" i="31"/>
  <c r="F6880" i="31"/>
  <c r="F6879" i="31"/>
  <c r="F6878" i="31"/>
  <c r="F6877" i="31"/>
  <c r="F6876" i="31"/>
  <c r="F6875" i="31"/>
  <c r="F6874" i="31"/>
  <c r="F6873" i="31"/>
  <c r="F6872" i="31"/>
  <c r="F6871" i="31"/>
  <c r="F6870" i="31"/>
  <c r="F6869" i="31"/>
  <c r="F6868" i="31"/>
  <c r="F6867" i="31"/>
  <c r="F6866" i="31"/>
  <c r="F6865" i="31"/>
  <c r="F6864" i="31"/>
  <c r="F6863" i="31"/>
  <c r="F6862" i="31"/>
  <c r="F6861" i="31"/>
  <c r="F6860" i="31"/>
  <c r="F6859" i="31"/>
  <c r="F6858" i="31"/>
  <c r="F6857" i="31"/>
  <c r="F6856" i="31"/>
  <c r="F6855" i="31"/>
  <c r="F6854" i="31"/>
  <c r="F6853" i="31"/>
  <c r="F6852" i="31"/>
  <c r="F6851" i="31"/>
  <c r="F6850" i="31"/>
  <c r="F6849" i="31"/>
  <c r="F6848" i="31"/>
  <c r="F6847" i="31"/>
  <c r="F6846" i="31"/>
  <c r="F6845" i="31"/>
  <c r="F6844" i="31"/>
  <c r="F6843" i="31"/>
  <c r="F6842" i="31"/>
  <c r="F6841" i="31"/>
  <c r="F6840" i="31"/>
  <c r="F6839" i="31"/>
  <c r="F6838" i="31"/>
  <c r="F6837" i="31"/>
  <c r="F6836" i="31"/>
  <c r="F6835" i="31"/>
  <c r="F6834" i="31"/>
  <c r="F6833" i="31"/>
  <c r="F6832" i="31"/>
  <c r="F6831" i="31"/>
  <c r="F6830" i="31"/>
  <c r="F6829" i="31"/>
  <c r="F6828" i="31"/>
  <c r="F6827" i="31"/>
  <c r="F6826" i="31"/>
  <c r="F6825" i="31"/>
  <c r="F6824" i="31"/>
  <c r="F6823" i="31"/>
  <c r="F6822" i="31"/>
  <c r="F6821" i="31"/>
  <c r="F6820" i="31"/>
  <c r="F6819" i="31"/>
  <c r="F6818" i="31"/>
  <c r="F6817" i="31"/>
  <c r="F6816" i="31"/>
  <c r="F6815" i="31"/>
  <c r="F6814" i="31"/>
  <c r="F6813" i="31"/>
  <c r="F6812" i="31"/>
  <c r="F6811" i="31"/>
  <c r="F6810" i="31"/>
  <c r="F6809" i="31"/>
  <c r="F6808" i="31"/>
  <c r="F6807" i="31"/>
  <c r="F6806" i="31"/>
  <c r="F6805" i="31"/>
  <c r="F6804" i="31"/>
  <c r="F6803" i="31"/>
  <c r="F6802" i="31"/>
  <c r="F6801" i="31"/>
  <c r="F6800" i="31"/>
  <c r="F6799" i="31"/>
  <c r="F6798" i="31"/>
  <c r="F6797" i="31"/>
  <c r="F6796" i="31"/>
  <c r="F6795" i="31"/>
  <c r="F6794" i="31"/>
  <c r="F6793" i="31"/>
  <c r="F6792" i="31"/>
  <c r="F6791" i="31"/>
  <c r="F6790" i="31"/>
  <c r="F6789" i="31"/>
  <c r="F6788" i="31"/>
  <c r="F6787" i="31"/>
  <c r="F6786" i="31"/>
  <c r="F6785" i="31"/>
  <c r="F6784" i="31"/>
  <c r="F6783" i="31"/>
  <c r="F6782" i="31"/>
  <c r="F6781" i="31"/>
  <c r="F6780" i="31"/>
  <c r="F6779" i="31"/>
  <c r="F6778" i="31"/>
  <c r="F6777" i="31"/>
  <c r="F6776" i="31"/>
  <c r="F6775" i="31"/>
  <c r="F6774" i="31"/>
  <c r="F6773" i="31"/>
  <c r="F6772" i="31"/>
  <c r="F6771" i="31"/>
  <c r="F6770" i="31"/>
  <c r="F6769" i="31"/>
  <c r="F6768" i="31"/>
  <c r="F6767" i="31"/>
  <c r="F6766" i="31"/>
  <c r="F6765" i="31"/>
  <c r="F6764" i="31"/>
  <c r="F6763" i="31"/>
  <c r="F6762" i="31"/>
  <c r="F6761" i="31"/>
  <c r="F6760" i="31"/>
  <c r="F6759" i="31"/>
  <c r="F6758" i="31"/>
  <c r="F6757" i="31"/>
  <c r="F6756" i="31"/>
  <c r="F6755" i="31"/>
  <c r="F6754" i="31"/>
  <c r="F6753" i="31"/>
  <c r="F6752" i="31"/>
  <c r="F6751" i="31"/>
  <c r="F6750" i="31"/>
  <c r="F6749" i="31"/>
  <c r="F6748" i="31"/>
  <c r="F6747" i="31"/>
  <c r="F6746" i="31"/>
  <c r="F6745" i="31"/>
  <c r="F6744" i="31"/>
  <c r="F6743" i="31"/>
  <c r="F6742" i="31"/>
  <c r="F6741" i="31"/>
  <c r="F6740" i="31"/>
  <c r="F6739" i="31"/>
  <c r="F6738" i="31"/>
  <c r="F6737" i="31"/>
  <c r="F6736" i="31"/>
  <c r="F6735" i="31"/>
  <c r="F6734" i="31"/>
  <c r="F6733" i="31"/>
  <c r="F6732" i="31"/>
  <c r="F6731" i="31"/>
  <c r="F6730" i="31"/>
  <c r="F6729" i="31"/>
  <c r="F6728" i="31"/>
  <c r="F6727" i="31"/>
  <c r="F6726" i="31"/>
  <c r="F6725" i="31"/>
  <c r="F6724" i="31"/>
  <c r="F6723" i="31"/>
  <c r="F6722" i="31"/>
  <c r="F6721" i="31"/>
  <c r="F6720" i="31"/>
  <c r="F6719" i="31"/>
  <c r="F6718" i="31"/>
  <c r="F6717" i="31"/>
  <c r="F6716" i="31"/>
  <c r="F6715" i="31"/>
  <c r="F6714" i="31"/>
  <c r="F6713" i="31"/>
  <c r="F6712" i="31"/>
  <c r="F6711" i="31"/>
  <c r="F6710" i="31"/>
  <c r="F6709" i="31"/>
  <c r="F6708" i="31"/>
  <c r="F6707" i="31"/>
  <c r="F6706" i="31"/>
  <c r="F6705" i="31"/>
  <c r="F6704" i="31"/>
  <c r="F6703" i="31"/>
  <c r="F6702" i="31"/>
  <c r="F6701" i="31"/>
  <c r="F6700" i="31"/>
  <c r="F6699" i="31"/>
  <c r="F6698" i="31"/>
  <c r="F6697" i="31"/>
  <c r="F6696" i="31"/>
  <c r="F6695" i="31"/>
  <c r="F6694" i="31"/>
  <c r="F6693" i="31"/>
  <c r="F6692" i="31"/>
  <c r="F6691" i="31"/>
  <c r="F6690" i="31"/>
  <c r="F6689" i="31"/>
  <c r="F6688" i="31"/>
  <c r="F6687" i="31"/>
  <c r="F6686" i="31"/>
  <c r="F6685" i="31"/>
  <c r="F6684" i="31"/>
  <c r="F6683" i="31"/>
  <c r="F6682" i="31"/>
  <c r="F6681" i="31"/>
  <c r="F6680" i="31"/>
  <c r="F6679" i="31"/>
  <c r="F6678" i="31"/>
  <c r="F6677" i="31"/>
  <c r="F6676" i="31"/>
  <c r="F6675" i="31"/>
  <c r="F6674" i="31"/>
  <c r="F6673" i="31"/>
  <c r="F6672" i="31"/>
  <c r="F6671" i="31"/>
  <c r="F6670" i="31"/>
  <c r="F6669" i="31"/>
  <c r="F6668" i="31"/>
  <c r="F6667" i="31"/>
  <c r="F6666" i="31"/>
  <c r="F6665" i="31"/>
  <c r="F6664" i="31"/>
  <c r="F6663" i="31"/>
  <c r="F6662" i="31"/>
  <c r="F6661" i="31"/>
  <c r="F6660" i="31"/>
  <c r="F6659" i="31"/>
  <c r="F6658" i="31"/>
  <c r="F6657" i="31"/>
  <c r="F6656" i="31"/>
  <c r="F6655" i="31"/>
  <c r="F6654" i="31"/>
  <c r="F6653" i="31"/>
  <c r="F6652" i="31"/>
  <c r="F6651" i="31"/>
  <c r="F6650" i="31"/>
  <c r="F6649" i="31"/>
  <c r="F6648" i="31"/>
  <c r="F6647" i="31"/>
  <c r="F6646" i="31"/>
  <c r="F6645" i="31"/>
  <c r="F6644" i="31"/>
  <c r="F6643" i="31"/>
  <c r="F6642" i="31"/>
  <c r="F6641" i="31"/>
  <c r="F6640" i="31"/>
  <c r="F6639" i="31"/>
  <c r="F6638" i="31"/>
  <c r="F6637" i="31"/>
  <c r="F6636" i="31"/>
  <c r="F6635" i="31"/>
  <c r="F6634" i="31"/>
  <c r="F6633" i="31"/>
  <c r="F6632" i="31"/>
  <c r="F6631" i="31"/>
  <c r="F6630" i="31"/>
  <c r="F6629" i="31"/>
  <c r="F6628" i="31"/>
  <c r="F6627" i="31"/>
  <c r="F6626" i="31"/>
  <c r="F6625" i="31"/>
  <c r="F6624" i="31"/>
  <c r="F6623" i="31"/>
  <c r="F6622" i="31"/>
  <c r="F6621" i="31"/>
  <c r="F6620" i="31"/>
  <c r="F6619" i="31"/>
  <c r="F6618" i="31"/>
  <c r="F6617" i="31"/>
  <c r="F6616" i="31"/>
  <c r="F6615" i="31"/>
  <c r="F6614" i="31"/>
  <c r="F6613" i="31"/>
  <c r="F6612" i="31"/>
  <c r="F6611" i="31"/>
  <c r="F6610" i="31"/>
  <c r="F6609" i="31"/>
  <c r="F6608" i="31"/>
  <c r="F6607" i="31"/>
  <c r="F6606" i="31"/>
  <c r="F6605" i="31"/>
  <c r="F6604" i="31"/>
  <c r="F6603" i="31"/>
  <c r="F6602" i="31"/>
  <c r="F6601" i="31"/>
  <c r="F6600" i="31"/>
  <c r="F6599" i="31"/>
  <c r="F6598" i="31"/>
  <c r="F6597" i="31"/>
  <c r="F6596" i="31"/>
  <c r="F6595" i="31"/>
  <c r="F6594" i="31"/>
  <c r="F6593" i="31"/>
  <c r="F6592" i="31"/>
  <c r="F6591" i="31"/>
  <c r="F6590" i="31"/>
  <c r="F6589" i="31"/>
  <c r="F6588" i="31"/>
  <c r="F6587" i="31"/>
  <c r="F6586" i="31"/>
  <c r="F6585" i="31"/>
  <c r="F6584" i="31"/>
  <c r="F6583" i="31"/>
  <c r="F6582" i="31"/>
  <c r="F6581" i="31"/>
  <c r="F6580" i="31"/>
  <c r="F6579" i="31"/>
  <c r="F6578" i="31"/>
  <c r="F6577" i="31"/>
  <c r="F6576" i="31"/>
  <c r="F6575" i="31"/>
  <c r="F6574" i="31"/>
  <c r="F6573" i="31"/>
  <c r="F6572" i="31"/>
  <c r="F6571" i="31"/>
  <c r="F6570" i="31"/>
  <c r="F6569" i="31"/>
  <c r="F6568" i="31"/>
  <c r="F6567" i="31"/>
  <c r="F6566" i="31"/>
  <c r="F6565" i="31"/>
  <c r="F6564" i="31"/>
  <c r="F6563" i="31"/>
  <c r="F6562" i="31"/>
  <c r="F6561" i="31"/>
  <c r="F6560" i="31"/>
  <c r="F6559" i="31"/>
  <c r="F6558" i="31"/>
  <c r="F6557" i="31"/>
  <c r="F6556" i="31"/>
  <c r="F6555" i="31"/>
  <c r="F6554" i="31"/>
  <c r="F6553" i="31"/>
  <c r="F6552" i="31"/>
  <c r="F6551" i="31"/>
  <c r="F6550" i="31"/>
  <c r="F6549" i="31"/>
  <c r="F6548" i="31"/>
  <c r="F6547" i="31"/>
  <c r="F6546" i="31"/>
  <c r="F6545" i="31"/>
  <c r="F6544" i="31"/>
  <c r="F6543" i="31"/>
  <c r="F6542" i="31"/>
  <c r="F6541" i="31"/>
  <c r="F6540" i="31"/>
  <c r="F6539" i="31"/>
  <c r="F6538" i="31"/>
  <c r="F6537" i="31"/>
  <c r="F6536" i="31"/>
  <c r="F6535" i="31"/>
  <c r="F6534" i="31"/>
  <c r="F6533" i="31"/>
  <c r="F6532" i="31"/>
  <c r="F6531" i="31"/>
  <c r="F6530" i="31"/>
  <c r="F6529" i="31"/>
  <c r="F6528" i="31"/>
  <c r="F6527" i="31"/>
  <c r="F6526" i="31"/>
  <c r="F6525" i="31"/>
  <c r="F6524" i="31"/>
  <c r="F6523" i="31"/>
  <c r="F6522" i="31"/>
  <c r="F6521" i="31"/>
  <c r="F6520" i="31"/>
  <c r="F6519" i="31"/>
  <c r="F6518" i="31"/>
  <c r="F6517" i="31"/>
  <c r="F6516" i="31"/>
  <c r="F6515" i="31"/>
  <c r="F6514" i="31"/>
  <c r="F6513" i="31"/>
  <c r="F6512" i="31"/>
  <c r="F6511" i="31"/>
  <c r="F6510" i="31"/>
  <c r="F6509" i="31"/>
  <c r="F6508" i="31"/>
  <c r="F6507" i="31"/>
  <c r="F6506" i="31"/>
  <c r="F6505" i="31"/>
  <c r="F6504" i="31"/>
  <c r="F6503" i="31"/>
  <c r="F6502" i="31"/>
  <c r="F6501" i="31"/>
  <c r="F6500" i="31"/>
  <c r="F6499" i="31"/>
  <c r="F6498" i="31"/>
  <c r="F6497" i="31"/>
  <c r="F6496" i="31"/>
  <c r="F6495" i="31"/>
  <c r="F6494" i="31"/>
  <c r="F6493" i="31"/>
  <c r="F6492" i="31"/>
  <c r="F6491" i="31"/>
  <c r="F6490" i="31"/>
  <c r="F6489" i="31"/>
  <c r="F6488" i="31"/>
  <c r="F6487" i="31"/>
  <c r="F6486" i="31"/>
  <c r="F6485" i="31"/>
  <c r="F6484" i="31"/>
  <c r="F6483" i="31"/>
  <c r="F6482" i="31"/>
  <c r="F6481" i="31"/>
  <c r="F6480" i="31"/>
  <c r="F6479" i="31"/>
  <c r="F6478" i="31"/>
  <c r="F6477" i="31"/>
  <c r="F6476" i="31"/>
  <c r="F6475" i="31"/>
  <c r="F6474" i="31"/>
  <c r="F6473" i="31"/>
  <c r="F6472" i="31"/>
  <c r="F6471" i="31"/>
  <c r="F6470" i="31"/>
  <c r="F6469" i="31"/>
  <c r="F6468" i="31"/>
  <c r="F6467" i="31"/>
  <c r="F6466" i="31"/>
  <c r="F6465" i="31"/>
  <c r="F6464" i="31"/>
  <c r="F6463" i="31"/>
  <c r="F6462" i="31"/>
  <c r="F6461" i="31"/>
  <c r="F6460" i="31"/>
  <c r="F6459" i="31"/>
  <c r="F6458" i="31"/>
  <c r="F6457" i="31"/>
  <c r="F6456" i="31"/>
  <c r="F6455" i="31"/>
  <c r="F6454" i="31"/>
  <c r="F6453" i="31"/>
  <c r="F6452" i="31"/>
  <c r="F6451" i="31"/>
  <c r="F6450" i="31"/>
  <c r="F6449" i="31"/>
  <c r="F6448" i="31"/>
  <c r="F6447" i="31"/>
  <c r="F6446" i="31"/>
  <c r="F6445" i="31"/>
  <c r="F6444" i="31"/>
  <c r="F6443" i="31"/>
  <c r="F6442" i="31"/>
  <c r="F6441" i="31"/>
  <c r="F6440" i="31"/>
  <c r="F6439" i="31"/>
  <c r="F6438" i="31"/>
  <c r="F6437" i="31"/>
  <c r="F6436" i="31"/>
  <c r="F6435" i="31"/>
  <c r="F6434" i="31"/>
  <c r="F6433" i="31"/>
  <c r="F6432" i="31"/>
  <c r="F6431" i="31"/>
  <c r="F6430" i="31"/>
  <c r="F6429" i="31"/>
  <c r="F6428" i="31"/>
  <c r="F6427" i="31"/>
  <c r="F6426" i="31"/>
  <c r="F6425" i="31"/>
  <c r="F6424" i="31"/>
  <c r="F6423" i="31"/>
  <c r="F6422" i="31"/>
  <c r="F6421" i="31"/>
  <c r="F6420" i="31"/>
  <c r="F6419" i="31"/>
  <c r="F6418" i="31"/>
  <c r="F6417" i="31"/>
  <c r="F6416" i="31"/>
  <c r="F6415" i="31"/>
  <c r="F6414" i="31"/>
  <c r="F6413" i="31"/>
  <c r="F6412" i="31"/>
  <c r="F6411" i="31"/>
  <c r="F6410" i="31"/>
  <c r="F6409" i="31"/>
  <c r="F6408" i="31"/>
  <c r="F6407" i="31"/>
  <c r="F6406" i="31"/>
  <c r="F6405" i="31"/>
  <c r="F6404" i="31"/>
  <c r="F6403" i="31"/>
  <c r="F6402" i="31"/>
  <c r="F6401" i="31"/>
  <c r="F6400" i="31"/>
  <c r="F6399" i="31"/>
  <c r="F6398" i="31"/>
  <c r="F6397" i="31"/>
  <c r="F6396" i="31"/>
  <c r="F6395" i="31"/>
  <c r="F6394" i="31"/>
  <c r="F6393" i="31"/>
  <c r="F6392" i="31"/>
  <c r="F6391" i="31"/>
  <c r="F6390" i="31"/>
  <c r="F6389" i="31"/>
  <c r="F6388" i="31"/>
  <c r="F6387" i="31"/>
  <c r="F6386" i="31"/>
  <c r="F6385" i="31"/>
  <c r="F6384" i="31"/>
  <c r="F6383" i="31"/>
  <c r="F6382" i="31"/>
  <c r="F6381" i="31"/>
  <c r="F6380" i="31"/>
  <c r="F6379" i="31"/>
  <c r="F6378" i="31"/>
  <c r="F6377" i="31"/>
  <c r="F6376" i="31"/>
  <c r="F6375" i="31"/>
  <c r="F6374" i="31"/>
  <c r="F6373" i="31"/>
  <c r="F6372" i="31"/>
  <c r="F6371" i="31"/>
  <c r="F6370" i="31"/>
  <c r="F6369" i="31"/>
  <c r="F6368" i="31"/>
  <c r="F6367" i="31"/>
  <c r="F6366" i="31"/>
  <c r="F6365" i="31"/>
  <c r="F6364" i="31"/>
  <c r="F6363" i="31"/>
  <c r="F6362" i="31"/>
  <c r="F6361" i="31"/>
  <c r="F6360" i="31"/>
  <c r="F6359" i="31"/>
  <c r="F6358" i="31"/>
  <c r="F6357" i="31"/>
  <c r="F6356" i="31"/>
  <c r="F6355" i="31"/>
  <c r="F6354" i="31"/>
  <c r="F6353" i="31"/>
  <c r="F6352" i="31"/>
  <c r="F6351" i="31"/>
  <c r="F6350" i="31"/>
  <c r="F6349" i="31"/>
  <c r="F6348" i="31"/>
  <c r="F6347" i="31"/>
  <c r="F6346" i="31"/>
  <c r="F6345" i="31"/>
  <c r="F6344" i="31"/>
  <c r="F6343" i="31"/>
  <c r="F6342" i="31"/>
  <c r="F6341" i="31"/>
  <c r="F6340" i="31"/>
  <c r="F6339" i="31"/>
  <c r="F6338" i="31"/>
  <c r="F6337" i="31"/>
  <c r="F6336" i="31"/>
  <c r="F6335" i="31"/>
  <c r="F6334" i="31"/>
  <c r="F6333" i="31"/>
  <c r="F6332" i="31"/>
  <c r="F6331" i="31"/>
  <c r="F6330" i="31"/>
  <c r="F6329" i="31"/>
  <c r="F6328" i="31"/>
  <c r="F6327" i="31"/>
  <c r="F6326" i="31"/>
  <c r="F6325" i="31"/>
  <c r="F6324" i="31"/>
  <c r="F6323" i="31"/>
  <c r="F6322" i="31"/>
  <c r="F6321" i="31"/>
  <c r="F6320" i="31"/>
  <c r="F6319" i="31"/>
  <c r="F6318" i="31"/>
  <c r="F6317" i="31"/>
  <c r="F6316" i="31"/>
  <c r="F6315" i="31"/>
  <c r="F6314" i="31"/>
  <c r="F6313" i="31"/>
  <c r="F6312" i="31"/>
  <c r="F6311" i="31"/>
  <c r="F6310" i="31"/>
  <c r="F6309" i="31"/>
  <c r="F6308" i="31"/>
  <c r="F6307" i="31"/>
  <c r="F6306" i="31"/>
  <c r="F6305" i="31"/>
  <c r="F6304" i="31"/>
  <c r="F6303" i="31"/>
  <c r="F6302" i="31"/>
  <c r="F6301" i="31"/>
  <c r="F6300" i="31"/>
  <c r="F6299" i="31"/>
  <c r="F6298" i="31"/>
  <c r="F6297" i="31"/>
  <c r="F6296" i="31"/>
  <c r="F6295" i="31"/>
  <c r="F6294" i="31"/>
  <c r="F6293" i="31"/>
  <c r="F6292" i="31"/>
  <c r="F6291" i="31"/>
  <c r="F6290" i="31"/>
  <c r="F6289" i="31"/>
  <c r="F6288" i="31"/>
  <c r="F6287" i="31"/>
  <c r="F6286" i="31"/>
  <c r="F6285" i="31"/>
  <c r="F6284" i="31"/>
  <c r="F6283" i="31"/>
  <c r="F6282" i="31"/>
  <c r="F6281" i="31"/>
  <c r="F6280" i="31"/>
  <c r="F6279" i="31"/>
  <c r="F6278" i="31"/>
  <c r="F6277" i="31"/>
  <c r="F6276" i="31"/>
  <c r="F6275" i="31"/>
  <c r="F6274" i="31"/>
  <c r="F6273" i="31"/>
  <c r="F6272" i="31"/>
  <c r="F6271" i="31"/>
  <c r="F6270" i="31"/>
  <c r="F6269" i="31"/>
  <c r="F6268" i="31"/>
  <c r="F6267" i="31"/>
  <c r="F6266" i="31"/>
  <c r="F6265" i="31"/>
  <c r="F6264" i="31"/>
  <c r="F6263" i="31"/>
  <c r="F6262" i="31"/>
  <c r="F6261" i="31"/>
  <c r="F6260" i="31"/>
  <c r="F6259" i="31"/>
  <c r="F6258" i="31"/>
  <c r="F6257" i="31"/>
  <c r="F6256" i="31"/>
  <c r="F6255" i="31"/>
  <c r="F6254" i="31"/>
  <c r="F6253" i="31"/>
  <c r="F6252" i="31"/>
  <c r="F6251" i="31"/>
  <c r="F6250" i="31"/>
  <c r="F6249" i="31"/>
  <c r="F6248" i="31"/>
  <c r="F6247" i="31"/>
  <c r="F6246" i="31"/>
  <c r="F6245" i="31"/>
  <c r="F6244" i="31"/>
  <c r="F6243" i="31"/>
  <c r="F6242" i="31"/>
  <c r="F6241" i="31"/>
  <c r="F6240" i="31"/>
  <c r="F6239" i="31"/>
  <c r="F6238" i="31"/>
  <c r="F6237" i="31"/>
  <c r="F6236" i="31"/>
  <c r="F6235" i="31"/>
  <c r="F6234" i="31"/>
  <c r="F6233" i="31"/>
  <c r="F6232" i="31"/>
  <c r="F6231" i="31"/>
  <c r="F6230" i="31"/>
  <c r="F6229" i="31"/>
  <c r="F6228" i="31"/>
  <c r="F6227" i="31"/>
  <c r="F6226" i="31"/>
  <c r="F6225" i="31"/>
  <c r="F6224" i="31"/>
  <c r="F6223" i="31"/>
  <c r="F6222" i="31"/>
  <c r="F6221" i="31"/>
  <c r="F6220" i="31"/>
  <c r="F6219" i="31"/>
  <c r="F6218" i="31"/>
  <c r="F6217" i="31"/>
  <c r="F6216" i="31"/>
  <c r="F6215" i="31"/>
  <c r="F6214" i="31"/>
  <c r="F6213" i="31"/>
  <c r="F6212" i="31"/>
  <c r="F6211" i="31"/>
  <c r="F6210" i="31"/>
  <c r="F6209" i="31"/>
  <c r="F6208" i="31"/>
  <c r="F6207" i="31"/>
  <c r="F6206" i="31"/>
  <c r="F6205" i="31"/>
  <c r="F6204" i="31"/>
  <c r="F6203" i="31"/>
  <c r="F6202" i="31"/>
  <c r="F6201" i="31"/>
  <c r="F6200" i="31"/>
  <c r="F6199" i="31"/>
  <c r="F6198" i="31"/>
  <c r="F6197" i="31"/>
  <c r="F6196" i="31"/>
  <c r="F6195" i="31"/>
  <c r="F6194" i="31"/>
  <c r="F6193" i="31"/>
  <c r="F6192" i="31"/>
  <c r="F6191" i="31"/>
  <c r="F6190" i="31"/>
  <c r="F6189" i="31"/>
  <c r="F6188" i="31"/>
  <c r="F6187" i="31"/>
  <c r="F6186" i="31"/>
  <c r="F6185" i="31"/>
  <c r="F6184" i="31"/>
  <c r="F6183" i="31"/>
  <c r="F6182" i="31"/>
  <c r="F6181" i="31"/>
  <c r="F6180" i="31"/>
  <c r="F6179" i="31"/>
  <c r="F6178" i="31"/>
  <c r="F6177" i="31"/>
  <c r="F6176" i="31"/>
  <c r="F6175" i="31"/>
  <c r="F6174" i="31"/>
  <c r="F6173" i="31"/>
  <c r="F6172" i="31"/>
  <c r="F6171" i="31"/>
  <c r="F6170" i="31"/>
  <c r="F6169" i="31"/>
  <c r="F6168" i="31"/>
  <c r="F6167" i="31"/>
  <c r="F6166" i="31"/>
  <c r="F6165" i="31"/>
  <c r="F6164" i="31"/>
  <c r="F6163" i="31"/>
  <c r="F6162" i="31"/>
  <c r="F6161" i="31"/>
  <c r="F6160" i="31"/>
  <c r="F6159" i="31"/>
  <c r="F6158" i="31"/>
  <c r="F6157" i="31"/>
  <c r="F6156" i="31"/>
  <c r="F6155" i="31"/>
  <c r="F6154" i="31"/>
  <c r="F6153" i="31"/>
  <c r="F6152" i="31"/>
  <c r="F6151" i="31"/>
  <c r="F6150" i="31"/>
  <c r="F6149" i="31"/>
  <c r="F6148" i="31"/>
  <c r="F6147" i="31"/>
  <c r="F6146" i="31"/>
  <c r="F6145" i="31"/>
  <c r="F6144" i="31"/>
  <c r="F6143" i="31"/>
  <c r="F6142" i="31"/>
  <c r="F6141" i="31"/>
  <c r="F6140" i="31"/>
  <c r="F6139" i="31"/>
  <c r="F6138" i="31"/>
  <c r="F6137" i="31"/>
  <c r="F6136" i="31"/>
  <c r="F6135" i="31"/>
  <c r="F6134" i="31"/>
  <c r="F6133" i="31"/>
  <c r="F6132" i="31"/>
  <c r="F6131" i="31"/>
  <c r="F6130" i="31"/>
  <c r="F6129" i="31"/>
  <c r="F6128" i="31"/>
  <c r="F6127" i="31"/>
  <c r="F6126" i="31"/>
  <c r="F6125" i="31"/>
  <c r="F6124" i="31"/>
  <c r="F6123" i="31"/>
  <c r="F6122" i="31"/>
  <c r="F6121" i="31"/>
  <c r="F6120" i="31"/>
  <c r="F6119" i="31"/>
  <c r="F6118" i="31"/>
  <c r="F6117" i="31"/>
  <c r="F6116" i="31"/>
  <c r="F6115" i="31"/>
  <c r="F6114" i="31"/>
  <c r="F6113" i="31"/>
  <c r="F6112" i="31"/>
  <c r="F6111" i="31"/>
  <c r="F6110" i="31"/>
  <c r="F6109" i="31"/>
  <c r="F6108" i="31"/>
  <c r="F6107" i="31"/>
  <c r="F6106" i="31"/>
  <c r="F6105" i="31"/>
  <c r="F6104" i="31"/>
  <c r="F6103" i="31"/>
  <c r="F6102" i="31"/>
  <c r="F6101" i="31"/>
  <c r="F6100" i="31"/>
  <c r="F6099" i="31"/>
  <c r="F6098" i="31"/>
  <c r="F6097" i="31"/>
  <c r="F6096" i="31"/>
  <c r="F6095" i="31"/>
  <c r="F6094" i="31"/>
  <c r="F6093" i="31"/>
  <c r="F6092" i="31"/>
  <c r="F6091" i="31"/>
  <c r="F6090" i="31"/>
  <c r="F6089" i="31"/>
  <c r="F6088" i="31"/>
  <c r="F6087" i="31"/>
  <c r="F6086" i="31"/>
  <c r="F6085" i="31"/>
  <c r="F6084" i="31"/>
  <c r="F6083" i="31"/>
  <c r="F6082" i="31"/>
  <c r="F6081" i="31"/>
  <c r="F6080" i="31"/>
  <c r="F6079" i="31"/>
  <c r="F6078" i="31"/>
  <c r="F6077" i="31"/>
  <c r="F6076" i="31"/>
  <c r="F6075" i="31"/>
  <c r="F6074" i="31"/>
  <c r="F6073" i="31"/>
  <c r="F6072" i="31"/>
  <c r="F6071" i="31"/>
  <c r="F6070" i="31"/>
  <c r="F6069" i="31"/>
  <c r="F6068" i="31"/>
  <c r="F6067" i="31"/>
  <c r="F6066" i="31"/>
  <c r="F6065" i="31"/>
  <c r="F6064" i="31"/>
  <c r="F6063" i="31"/>
  <c r="F6062" i="31"/>
  <c r="F6061" i="31"/>
  <c r="F6060" i="31"/>
  <c r="F6059" i="31"/>
  <c r="F6058" i="31"/>
  <c r="F6057" i="31"/>
  <c r="F6056" i="31"/>
  <c r="F6055" i="31"/>
  <c r="F6054" i="31"/>
  <c r="F6053" i="31"/>
  <c r="F6052" i="31"/>
  <c r="F6051" i="31"/>
  <c r="F6050" i="31"/>
  <c r="F6049" i="31"/>
  <c r="F6048" i="31"/>
  <c r="F6047" i="31"/>
  <c r="F6046" i="31"/>
  <c r="F6045" i="31"/>
  <c r="F6044" i="31"/>
  <c r="F6043" i="31"/>
  <c r="F6042" i="31"/>
  <c r="F6041" i="31"/>
  <c r="F6040" i="31"/>
  <c r="F6039" i="31"/>
  <c r="F6038" i="31"/>
  <c r="F6037" i="31"/>
  <c r="F6036" i="31"/>
  <c r="F6035" i="31"/>
  <c r="F6034" i="31"/>
  <c r="F6033" i="31"/>
  <c r="F6032" i="31"/>
  <c r="F6031" i="31"/>
  <c r="F6030" i="31"/>
  <c r="F6029" i="31"/>
  <c r="F6028" i="31"/>
  <c r="F6027" i="31"/>
  <c r="F6026" i="31"/>
  <c r="F6025" i="31"/>
  <c r="F6024" i="31"/>
  <c r="F6023" i="31"/>
  <c r="F6022" i="31"/>
  <c r="F6021" i="31"/>
  <c r="F6020" i="31"/>
  <c r="F6019" i="31"/>
  <c r="F6018" i="31"/>
  <c r="F6017" i="31"/>
  <c r="F6016" i="31"/>
  <c r="F6015" i="31"/>
  <c r="F6014" i="31"/>
  <c r="F6013" i="31"/>
  <c r="F6012" i="31"/>
  <c r="F6011" i="31"/>
  <c r="F6010" i="31"/>
  <c r="F6009" i="31"/>
  <c r="F6008" i="31"/>
  <c r="F6007" i="31"/>
  <c r="F6006" i="31"/>
  <c r="F6005" i="31"/>
  <c r="F6004" i="31"/>
  <c r="F6003" i="31"/>
  <c r="F6002" i="31"/>
  <c r="F6001" i="31"/>
  <c r="F6000" i="31"/>
  <c r="F5999" i="31"/>
  <c r="F5998" i="31"/>
  <c r="F5997" i="31"/>
  <c r="F5996" i="31"/>
  <c r="F5995" i="31"/>
  <c r="F5994" i="31"/>
  <c r="F5993" i="31"/>
  <c r="F5992" i="31"/>
  <c r="F5991" i="31"/>
  <c r="F5990" i="31"/>
  <c r="F5989" i="31"/>
  <c r="F5988" i="31"/>
  <c r="F5987" i="31"/>
  <c r="F5986" i="31"/>
  <c r="F5985" i="31"/>
  <c r="F5984" i="31"/>
  <c r="F5983" i="31"/>
  <c r="F5982" i="31"/>
  <c r="F5981" i="31"/>
  <c r="F5980" i="31"/>
  <c r="F5979" i="31"/>
  <c r="F5978" i="31"/>
  <c r="F5977" i="31"/>
  <c r="F5976" i="31"/>
  <c r="F5975" i="31"/>
  <c r="F5974" i="31"/>
  <c r="F5973" i="31"/>
  <c r="F5972" i="31"/>
  <c r="F5971" i="31"/>
  <c r="F5970" i="31"/>
  <c r="F5969" i="31"/>
  <c r="F5968" i="31"/>
  <c r="F5967" i="31"/>
  <c r="F5966" i="31"/>
  <c r="F5965" i="31"/>
  <c r="F5964" i="31"/>
  <c r="F5963" i="31"/>
  <c r="F5962" i="31"/>
  <c r="F5961" i="31"/>
  <c r="F5960" i="31"/>
  <c r="F5959" i="31"/>
  <c r="F5958" i="31"/>
  <c r="F5957" i="31"/>
  <c r="F5956" i="31"/>
  <c r="F5955" i="31"/>
  <c r="F5954" i="31"/>
  <c r="F5953" i="31"/>
  <c r="F5952" i="31"/>
  <c r="F5951" i="31"/>
  <c r="F5950" i="31"/>
  <c r="F5949" i="31"/>
  <c r="F5948" i="31"/>
  <c r="F5947" i="31"/>
  <c r="F5946" i="31"/>
  <c r="F5945" i="31"/>
  <c r="F5944" i="31"/>
  <c r="F5943" i="31"/>
  <c r="F5942" i="31"/>
  <c r="F5941" i="31"/>
  <c r="F5940" i="31"/>
  <c r="F5939" i="31"/>
  <c r="F5938" i="31"/>
  <c r="F5937" i="31"/>
  <c r="F5936" i="31"/>
  <c r="F5935" i="31"/>
  <c r="F5934" i="31"/>
  <c r="F5933" i="31"/>
  <c r="F5932" i="31"/>
  <c r="F5931" i="31"/>
  <c r="F5930" i="31"/>
  <c r="F5929" i="31"/>
  <c r="F5928" i="31"/>
  <c r="F5927" i="31"/>
  <c r="F5926" i="31"/>
  <c r="F5925" i="31"/>
  <c r="F5924" i="31"/>
  <c r="F5923" i="31"/>
  <c r="F5922" i="31"/>
  <c r="F5921" i="31"/>
  <c r="F5920" i="31"/>
  <c r="F5919" i="31"/>
  <c r="F5918" i="31"/>
  <c r="F5917" i="31"/>
  <c r="F5916" i="31"/>
  <c r="F5915" i="31"/>
  <c r="F5914" i="31"/>
  <c r="F5913" i="31"/>
  <c r="F5912" i="31"/>
  <c r="F5911" i="31"/>
  <c r="F5910" i="31"/>
  <c r="F5909" i="31"/>
  <c r="F5908" i="31"/>
  <c r="F5907" i="31"/>
  <c r="F5906" i="31"/>
  <c r="F5905" i="31"/>
  <c r="F5904" i="31"/>
  <c r="F5903" i="31"/>
  <c r="F5902" i="31"/>
  <c r="F5901" i="31"/>
  <c r="F5900" i="31"/>
  <c r="F5899" i="31"/>
  <c r="F5898" i="31"/>
  <c r="F5897" i="31"/>
  <c r="F5896" i="31"/>
  <c r="F5895" i="31"/>
  <c r="F5894" i="31"/>
  <c r="F5893" i="31"/>
  <c r="F5892" i="31"/>
  <c r="F5891" i="31"/>
  <c r="F5890" i="31"/>
  <c r="F5889" i="31"/>
  <c r="F5888" i="31"/>
  <c r="F5887" i="31"/>
  <c r="F5886" i="31"/>
  <c r="F5885" i="31"/>
  <c r="F5884" i="31"/>
  <c r="F5883" i="31"/>
  <c r="F5882" i="31"/>
  <c r="F5881" i="31"/>
  <c r="F5880" i="31"/>
  <c r="F5879" i="31"/>
  <c r="F5878" i="31"/>
  <c r="F5877" i="31"/>
  <c r="F5876" i="31"/>
  <c r="F5875" i="31"/>
  <c r="F5874" i="31"/>
  <c r="F5873" i="31"/>
  <c r="F5872" i="31"/>
  <c r="F5871" i="31"/>
  <c r="F5870" i="31"/>
  <c r="F5869" i="31"/>
  <c r="F5868" i="31"/>
  <c r="F5867" i="31"/>
  <c r="F5866" i="31"/>
  <c r="F5865" i="31"/>
  <c r="F5864" i="31"/>
  <c r="F5863" i="31"/>
  <c r="F5862" i="31"/>
  <c r="F5861" i="31"/>
  <c r="F5860" i="31"/>
  <c r="F5859" i="31"/>
  <c r="F5858" i="31"/>
  <c r="F5857" i="31"/>
  <c r="F5856" i="31"/>
  <c r="F5855" i="31"/>
  <c r="F5854" i="31"/>
  <c r="F5853" i="31"/>
  <c r="F5852" i="31"/>
  <c r="F5851" i="31"/>
  <c r="F5850" i="31"/>
  <c r="F5849" i="31"/>
  <c r="F5848" i="31"/>
  <c r="F5847" i="31"/>
  <c r="F5846" i="31"/>
  <c r="F5845" i="31"/>
  <c r="F5844" i="31"/>
  <c r="F5843" i="31"/>
  <c r="F5842" i="31"/>
  <c r="F5841" i="31"/>
  <c r="F5840" i="31"/>
  <c r="F5839" i="31"/>
  <c r="F5838" i="31"/>
  <c r="F5837" i="31"/>
  <c r="F5836" i="31"/>
  <c r="F5835" i="31"/>
  <c r="F5834" i="31"/>
  <c r="F5833" i="31"/>
  <c r="F5832" i="31"/>
  <c r="F5831" i="31"/>
  <c r="F5830" i="31"/>
  <c r="F5829" i="31"/>
  <c r="F5828" i="31"/>
  <c r="F5827" i="31"/>
  <c r="F5826" i="31"/>
  <c r="F5825" i="31"/>
  <c r="F5824" i="31"/>
  <c r="F5823" i="31"/>
  <c r="F5822" i="31"/>
  <c r="F5821" i="31"/>
  <c r="F5820" i="31"/>
  <c r="F5819" i="31"/>
  <c r="F5818" i="31"/>
  <c r="F5817" i="31"/>
  <c r="F5816" i="31"/>
  <c r="F5815" i="31"/>
  <c r="F5814" i="31"/>
  <c r="F5813" i="31"/>
  <c r="F5812" i="31"/>
  <c r="F5811" i="31"/>
  <c r="F5810" i="31"/>
  <c r="F5809" i="31"/>
  <c r="F5808" i="31"/>
  <c r="F5807" i="31"/>
  <c r="F5806" i="31"/>
  <c r="F5805" i="31"/>
  <c r="F5804" i="31"/>
  <c r="F5803" i="31"/>
  <c r="F5802" i="31"/>
  <c r="F5801" i="31"/>
  <c r="F5800" i="31"/>
  <c r="F5799" i="31"/>
  <c r="F5798" i="31"/>
  <c r="F5797" i="31"/>
  <c r="F5796" i="31"/>
  <c r="F5795" i="31"/>
  <c r="F5794" i="31"/>
  <c r="F5793" i="31"/>
  <c r="F5792" i="31"/>
  <c r="F5791" i="31"/>
  <c r="F5790" i="31"/>
  <c r="F5789" i="31"/>
  <c r="F5788" i="31"/>
  <c r="F5787" i="31"/>
  <c r="F5786" i="31"/>
  <c r="F5785" i="31"/>
  <c r="F5784" i="31"/>
  <c r="F5783" i="31"/>
  <c r="F5782" i="31"/>
  <c r="F5781" i="31"/>
  <c r="F5780" i="31"/>
  <c r="F5779" i="31"/>
  <c r="F5778" i="31"/>
  <c r="F5777" i="31"/>
  <c r="F5776" i="31"/>
  <c r="F5775" i="31"/>
  <c r="F5774" i="31"/>
  <c r="F5773" i="31"/>
  <c r="F5772" i="31"/>
  <c r="F5771" i="31"/>
  <c r="F5770" i="31"/>
  <c r="F5769" i="31"/>
  <c r="F5768" i="31"/>
  <c r="F5767" i="31"/>
  <c r="F5766" i="31"/>
  <c r="F5765" i="31"/>
  <c r="F5764" i="31"/>
  <c r="F5763" i="31"/>
  <c r="F5762" i="31"/>
  <c r="F5761" i="31"/>
  <c r="F5760" i="31"/>
  <c r="F5759" i="31"/>
  <c r="F5758" i="31"/>
  <c r="F5757" i="31"/>
  <c r="F5756" i="31"/>
  <c r="F5755" i="31"/>
  <c r="F5754" i="31"/>
  <c r="F5753" i="31"/>
  <c r="F5752" i="31"/>
  <c r="F5751" i="31"/>
  <c r="F5750" i="31"/>
  <c r="F5749" i="31"/>
  <c r="F5748" i="31"/>
  <c r="F5747" i="31"/>
  <c r="F5746" i="31"/>
  <c r="F5745" i="31"/>
  <c r="F5744" i="31"/>
  <c r="F5743" i="31"/>
  <c r="F5742" i="31"/>
  <c r="F5741" i="31"/>
  <c r="F5740" i="31"/>
  <c r="F5739" i="31"/>
  <c r="F5738" i="31"/>
  <c r="F5737" i="31"/>
  <c r="F5736" i="31"/>
  <c r="F5735" i="31"/>
  <c r="F5734" i="31"/>
  <c r="F5733" i="31"/>
  <c r="F5732" i="31"/>
  <c r="F5731" i="31"/>
  <c r="F5730" i="31"/>
  <c r="F5729" i="31"/>
  <c r="F5728" i="31"/>
  <c r="F5727" i="31"/>
  <c r="F5726" i="31"/>
  <c r="F5725" i="31"/>
  <c r="F5724" i="31"/>
  <c r="F5723" i="31"/>
  <c r="F5722" i="31"/>
  <c r="F5721" i="31"/>
  <c r="F5720" i="31"/>
  <c r="F5719" i="31"/>
  <c r="F5718" i="31"/>
  <c r="F5717" i="31"/>
  <c r="F5716" i="31"/>
  <c r="F5715" i="31"/>
  <c r="F5714" i="31"/>
  <c r="F5713" i="31"/>
  <c r="F5712" i="31"/>
  <c r="F5711" i="31"/>
  <c r="F5710" i="31"/>
  <c r="F5709" i="31"/>
  <c r="F5708" i="31"/>
  <c r="F5707" i="31"/>
  <c r="F5706" i="31"/>
  <c r="F5705" i="31"/>
  <c r="F5704" i="31"/>
  <c r="F5703" i="31"/>
  <c r="F5702" i="31"/>
  <c r="F5701" i="31"/>
  <c r="F5700" i="31"/>
  <c r="F5699" i="31"/>
  <c r="F5698" i="31"/>
  <c r="F5697" i="31"/>
  <c r="F5696" i="31"/>
  <c r="F5695" i="31"/>
  <c r="F5694" i="31"/>
  <c r="F5693" i="31"/>
  <c r="F5692" i="31"/>
  <c r="F5691" i="31"/>
  <c r="F5690" i="31"/>
  <c r="F5689" i="31"/>
  <c r="F5688" i="31"/>
  <c r="F5687" i="31"/>
  <c r="F5686" i="31"/>
  <c r="F5685" i="31"/>
  <c r="F5684" i="31"/>
  <c r="F5683" i="31"/>
  <c r="F5682" i="31"/>
  <c r="F5681" i="31"/>
  <c r="F5680" i="31"/>
  <c r="F5679" i="31"/>
  <c r="F5678" i="31"/>
  <c r="F5677" i="31"/>
  <c r="F5676" i="31"/>
  <c r="F5675" i="31"/>
  <c r="F5674" i="31"/>
  <c r="F5673" i="31"/>
  <c r="F5672" i="31"/>
  <c r="F5671" i="31"/>
  <c r="F5670" i="31"/>
  <c r="F5669" i="31"/>
  <c r="F5668" i="31"/>
  <c r="F5667" i="31"/>
  <c r="F5666" i="31"/>
  <c r="F5665" i="31"/>
  <c r="F5664" i="31"/>
  <c r="F5663" i="31"/>
  <c r="F5662" i="31"/>
  <c r="F5661" i="31"/>
  <c r="F5660" i="31"/>
  <c r="F5659" i="31"/>
  <c r="F5658" i="31"/>
  <c r="F5657" i="31"/>
  <c r="F5656" i="31"/>
  <c r="F5655" i="31"/>
  <c r="F5654" i="31"/>
  <c r="F5653" i="31"/>
  <c r="F5652" i="31"/>
  <c r="F5651" i="31"/>
  <c r="F5650" i="31"/>
  <c r="F5649" i="31"/>
  <c r="F5648" i="31"/>
  <c r="F5647" i="31"/>
  <c r="F5646" i="31"/>
  <c r="F5645" i="31"/>
  <c r="F5644" i="31"/>
  <c r="F5643" i="31"/>
  <c r="F5642" i="31"/>
  <c r="F5641" i="31"/>
  <c r="F5640" i="31"/>
  <c r="F5639" i="31"/>
  <c r="F5638" i="31"/>
  <c r="F5637" i="31"/>
  <c r="F5636" i="31"/>
  <c r="F5635" i="31"/>
  <c r="F5634" i="31"/>
  <c r="F5633" i="31"/>
  <c r="F5632" i="31"/>
  <c r="F5631" i="31"/>
  <c r="F5630" i="31"/>
  <c r="F5629" i="31"/>
  <c r="F5628" i="31"/>
  <c r="F5627" i="31"/>
  <c r="F5626" i="31"/>
  <c r="F5625" i="31"/>
  <c r="F5624" i="31"/>
  <c r="F5623" i="31"/>
  <c r="F5622" i="31"/>
  <c r="F5621" i="31"/>
  <c r="F5620" i="31"/>
  <c r="F5619" i="31"/>
  <c r="F5618" i="31"/>
  <c r="F5617" i="31"/>
  <c r="F5616" i="31"/>
  <c r="F5615" i="31"/>
  <c r="F5614" i="31"/>
  <c r="F5613" i="31"/>
  <c r="F5612" i="31"/>
  <c r="F5611" i="31"/>
  <c r="F5610" i="31"/>
  <c r="F5609" i="31"/>
  <c r="F5608" i="31"/>
  <c r="F5607" i="31"/>
  <c r="F5606" i="31"/>
  <c r="F5605" i="31"/>
  <c r="F5604" i="31"/>
  <c r="F5603" i="31"/>
  <c r="F5602" i="31"/>
  <c r="F5601" i="31"/>
  <c r="F5600" i="31"/>
  <c r="F5599" i="31"/>
  <c r="F5598" i="31"/>
  <c r="F5597" i="31"/>
  <c r="F5596" i="31"/>
  <c r="F5595" i="31"/>
  <c r="F5594" i="31"/>
  <c r="F5593" i="31"/>
  <c r="F5592" i="31"/>
  <c r="F5591" i="31"/>
  <c r="F5590" i="31"/>
  <c r="F5589" i="31"/>
  <c r="F5588" i="31"/>
  <c r="F5587" i="31"/>
  <c r="F5586" i="31"/>
  <c r="F5585" i="31"/>
  <c r="F5584" i="31"/>
  <c r="F5583" i="31"/>
  <c r="F5582" i="31"/>
  <c r="F5581" i="31"/>
  <c r="F5580" i="31"/>
  <c r="F5579" i="31"/>
  <c r="F5578" i="31"/>
  <c r="F5577" i="31"/>
  <c r="F5576" i="31"/>
  <c r="F5575" i="31"/>
  <c r="F5574" i="31"/>
  <c r="F5573" i="31"/>
  <c r="F5572" i="31"/>
  <c r="F5571" i="31"/>
  <c r="F5570" i="31"/>
  <c r="F5569" i="31"/>
  <c r="F5568" i="31"/>
  <c r="F5567" i="31"/>
  <c r="F5566" i="31"/>
  <c r="F5565" i="31"/>
  <c r="F5564" i="31"/>
  <c r="F5563" i="31"/>
  <c r="F5562" i="31"/>
  <c r="F5561" i="31"/>
  <c r="F5560" i="31"/>
  <c r="F5559" i="31"/>
  <c r="F5558" i="31"/>
  <c r="F5557" i="31"/>
  <c r="F5556" i="31"/>
  <c r="F5555" i="31"/>
  <c r="F5554" i="31"/>
  <c r="F5553" i="31"/>
  <c r="F5552" i="31"/>
  <c r="F5551" i="31"/>
  <c r="F5550" i="31"/>
  <c r="F5549" i="31"/>
  <c r="F5548" i="31"/>
  <c r="F5547" i="31"/>
  <c r="F5546" i="31"/>
  <c r="F5545" i="31"/>
  <c r="F5544" i="31"/>
  <c r="F5543" i="31"/>
  <c r="F5542" i="31"/>
  <c r="F5541" i="31"/>
  <c r="F5540" i="31"/>
  <c r="F5539" i="31"/>
  <c r="F5538" i="31"/>
  <c r="F5537" i="31"/>
  <c r="F5536" i="31"/>
  <c r="F5535" i="31"/>
  <c r="F5534" i="31"/>
  <c r="F5533" i="31"/>
  <c r="F5532" i="31"/>
  <c r="F5531" i="31"/>
  <c r="F5530" i="31"/>
  <c r="F5529" i="31"/>
  <c r="F5528" i="31"/>
  <c r="F5527" i="31"/>
  <c r="F5526" i="31"/>
  <c r="F5525" i="31"/>
  <c r="F5524" i="31"/>
  <c r="F5523" i="31"/>
  <c r="F5522" i="31"/>
  <c r="F5521" i="31"/>
  <c r="F5520" i="31"/>
  <c r="F5519" i="31"/>
  <c r="F5518" i="31"/>
  <c r="F5517" i="31"/>
  <c r="F5516" i="31"/>
  <c r="F5515" i="31"/>
  <c r="F5514" i="31"/>
  <c r="F5513" i="31"/>
  <c r="F5512" i="31"/>
  <c r="F5511" i="31"/>
  <c r="F5510" i="31"/>
  <c r="F5509" i="31"/>
  <c r="F5508" i="31"/>
  <c r="F5507" i="31"/>
  <c r="F5506" i="31"/>
  <c r="F5505" i="31"/>
  <c r="F5504" i="31"/>
  <c r="F5503" i="31"/>
  <c r="F5502" i="31"/>
  <c r="F5501" i="31"/>
  <c r="F5500" i="31"/>
  <c r="F5499" i="31"/>
  <c r="F5498" i="31"/>
  <c r="F5497" i="31"/>
  <c r="F5496" i="31"/>
  <c r="F5495" i="31"/>
  <c r="F5494" i="31"/>
  <c r="F5493" i="31"/>
  <c r="F5492" i="31"/>
  <c r="F5491" i="31"/>
  <c r="F5490" i="31"/>
  <c r="F5489" i="31"/>
  <c r="F5488" i="31"/>
  <c r="F5487" i="31"/>
  <c r="F5486" i="31"/>
  <c r="F5485" i="31"/>
  <c r="F5484" i="31"/>
  <c r="F5483" i="31"/>
  <c r="F5482" i="31"/>
  <c r="F5481" i="31"/>
  <c r="F5480" i="31"/>
  <c r="F5479" i="31"/>
  <c r="F5478" i="31"/>
  <c r="F5477" i="31"/>
  <c r="F5476" i="31"/>
  <c r="F5475" i="31"/>
  <c r="F5474" i="31"/>
  <c r="F5473" i="31"/>
  <c r="F5472" i="31"/>
  <c r="F5471" i="31"/>
  <c r="F5470" i="31"/>
  <c r="F5469" i="31"/>
  <c r="F5468" i="31"/>
  <c r="F5467" i="31"/>
  <c r="F5466" i="31"/>
  <c r="F5465" i="31"/>
  <c r="F5464" i="31"/>
  <c r="F5463" i="31"/>
  <c r="F5462" i="31"/>
  <c r="F5461" i="31"/>
  <c r="F5460" i="31"/>
  <c r="F5459" i="31"/>
  <c r="F5458" i="31"/>
  <c r="F5457" i="31"/>
  <c r="F5456" i="31"/>
  <c r="F5455" i="31"/>
  <c r="F5454" i="31"/>
  <c r="F5453" i="31"/>
  <c r="F5452" i="31"/>
  <c r="F5451" i="31"/>
  <c r="F5450" i="31"/>
  <c r="F5449" i="31"/>
  <c r="F5448" i="31"/>
  <c r="F5447" i="31"/>
  <c r="F5446" i="31"/>
  <c r="F5445" i="31"/>
  <c r="F5444" i="31"/>
  <c r="F5443" i="31"/>
  <c r="F5442" i="31"/>
  <c r="F5441" i="31"/>
  <c r="F5440" i="31"/>
  <c r="F5439" i="31"/>
  <c r="F5438" i="31"/>
  <c r="F5437" i="31"/>
  <c r="F5436" i="31"/>
  <c r="F5435" i="31"/>
  <c r="F5434" i="31"/>
  <c r="F5433" i="31"/>
  <c r="F5432" i="31"/>
  <c r="F5431" i="31"/>
  <c r="F5430" i="31"/>
  <c r="F5429" i="31"/>
  <c r="F5428" i="31"/>
  <c r="F5427" i="31"/>
  <c r="F5426" i="31"/>
  <c r="F5425" i="31"/>
  <c r="F5424" i="31"/>
  <c r="F5423" i="31"/>
  <c r="F5422" i="31"/>
  <c r="F5421" i="31"/>
  <c r="F5420" i="31"/>
  <c r="F5419" i="31"/>
  <c r="F5418" i="31"/>
  <c r="F5417" i="31"/>
  <c r="F5416" i="31"/>
  <c r="F5415" i="31"/>
  <c r="F5414" i="31"/>
  <c r="F5413" i="31"/>
  <c r="F5412" i="31"/>
  <c r="F5411" i="31"/>
  <c r="F5410" i="31"/>
  <c r="F5409" i="31"/>
  <c r="F5408" i="31"/>
  <c r="F5407" i="31"/>
  <c r="F5406" i="31"/>
  <c r="F5405" i="31"/>
  <c r="F5404" i="31"/>
  <c r="F5403" i="31"/>
  <c r="F5402" i="31"/>
  <c r="F5401" i="31"/>
  <c r="F5400" i="31"/>
  <c r="F5399" i="31"/>
  <c r="F5398" i="31"/>
  <c r="F5397" i="31"/>
  <c r="F5396" i="31"/>
  <c r="F5395" i="31"/>
  <c r="F5394" i="31"/>
  <c r="F5393" i="31"/>
  <c r="F5392" i="31"/>
  <c r="F5391" i="31"/>
  <c r="F5390" i="31"/>
  <c r="F5389" i="31"/>
  <c r="F5388" i="31"/>
  <c r="F5387" i="31"/>
  <c r="F5386" i="31"/>
  <c r="F5385" i="31"/>
  <c r="F5384" i="31"/>
  <c r="F5383" i="31"/>
  <c r="F5382" i="31"/>
  <c r="F5381" i="31"/>
  <c r="F5380" i="31"/>
  <c r="F5379" i="31"/>
  <c r="F5378" i="31"/>
  <c r="F5377" i="31"/>
  <c r="F5376" i="31"/>
  <c r="F5375" i="31"/>
  <c r="F5374" i="31"/>
  <c r="F5373" i="31"/>
  <c r="F5372" i="31"/>
  <c r="F5371" i="31"/>
  <c r="F5370" i="31"/>
  <c r="F5369" i="31"/>
  <c r="F5368" i="31"/>
  <c r="F5367" i="31"/>
  <c r="F5366" i="31"/>
  <c r="F5365" i="31"/>
  <c r="F5364" i="31"/>
  <c r="F5363" i="31"/>
  <c r="F5362" i="31"/>
  <c r="F5361" i="31"/>
  <c r="F5360" i="31"/>
  <c r="F5359" i="31"/>
  <c r="F5358" i="31"/>
  <c r="F5357" i="31"/>
  <c r="F5356" i="31"/>
  <c r="F5355" i="31"/>
  <c r="F5354" i="31"/>
  <c r="F5353" i="31"/>
  <c r="F5352" i="31"/>
  <c r="F5351" i="31"/>
  <c r="F5350" i="31"/>
  <c r="F5349" i="31"/>
  <c r="F5348" i="31"/>
  <c r="F5347" i="31"/>
  <c r="F5346" i="31"/>
  <c r="F5345" i="31"/>
  <c r="F5344" i="31"/>
  <c r="F5343" i="31"/>
  <c r="F5342" i="31"/>
  <c r="F5341" i="31"/>
  <c r="F5340" i="31"/>
  <c r="F5339" i="31"/>
  <c r="F5338" i="31"/>
  <c r="F5337" i="31"/>
  <c r="F5336" i="31"/>
  <c r="F5335" i="31"/>
  <c r="F5334" i="31"/>
  <c r="F5333" i="31"/>
  <c r="F5332" i="31"/>
  <c r="F5331" i="31"/>
  <c r="F5330" i="31"/>
  <c r="F5329" i="31"/>
  <c r="F5328" i="31"/>
  <c r="F5327" i="31"/>
  <c r="F5326" i="31"/>
  <c r="F5325" i="31"/>
  <c r="F5324" i="31"/>
  <c r="F5323" i="31"/>
  <c r="F5322" i="31"/>
  <c r="F5321" i="31"/>
  <c r="F5320" i="31"/>
  <c r="F5319" i="31"/>
  <c r="F5318" i="31"/>
  <c r="F5317" i="31"/>
  <c r="F5316" i="31"/>
  <c r="F5315" i="31"/>
  <c r="F5314" i="31"/>
  <c r="F5313" i="31"/>
  <c r="F5312" i="31"/>
  <c r="F5311" i="31"/>
  <c r="F5310" i="31"/>
  <c r="F5309" i="31"/>
  <c r="F5308" i="31"/>
  <c r="F5307" i="31"/>
  <c r="F5306" i="31"/>
  <c r="F5305" i="31"/>
  <c r="F5304" i="31"/>
  <c r="F5303" i="31"/>
  <c r="F5302" i="31"/>
  <c r="F5301" i="31"/>
  <c r="F5300" i="31"/>
  <c r="F5299" i="31"/>
  <c r="F5298" i="31"/>
  <c r="F5297" i="31"/>
  <c r="F5296" i="31"/>
  <c r="F5295" i="31"/>
  <c r="F5294" i="31"/>
  <c r="F5293" i="31"/>
  <c r="F5292" i="31"/>
  <c r="F5291" i="31"/>
  <c r="F5290" i="31"/>
  <c r="F5289" i="31"/>
  <c r="F5288" i="31"/>
  <c r="F5287" i="31"/>
  <c r="F5286" i="31"/>
  <c r="F5285" i="31"/>
  <c r="F5284" i="31"/>
  <c r="F5283" i="31"/>
  <c r="F5282" i="31"/>
  <c r="F5281" i="31"/>
  <c r="F5280" i="31"/>
  <c r="F5279" i="31"/>
  <c r="F5278" i="31"/>
  <c r="F5277" i="31"/>
  <c r="F5276" i="31"/>
  <c r="F5275" i="31"/>
  <c r="F5274" i="31"/>
  <c r="F5273" i="31"/>
  <c r="F5272" i="31"/>
  <c r="F5271" i="31"/>
  <c r="F5270" i="31"/>
  <c r="F5269" i="31"/>
  <c r="F5268" i="31"/>
  <c r="F5267" i="31"/>
  <c r="F5266" i="31"/>
  <c r="F5265" i="31"/>
  <c r="F5264" i="31"/>
  <c r="F5263" i="31"/>
  <c r="F5262" i="31"/>
  <c r="F5261" i="31"/>
  <c r="F5260" i="31"/>
  <c r="F5259" i="31"/>
  <c r="F5258" i="31"/>
  <c r="F5257" i="31"/>
  <c r="F5256" i="31"/>
  <c r="F5255" i="31"/>
  <c r="F5254" i="31"/>
  <c r="F5253" i="31"/>
  <c r="F5252" i="31"/>
  <c r="F5251" i="31"/>
  <c r="F5250" i="31"/>
  <c r="F5249" i="31"/>
  <c r="F5248" i="31"/>
  <c r="F5247" i="31"/>
  <c r="F5246" i="31"/>
  <c r="F5245" i="31"/>
  <c r="F5244" i="31"/>
  <c r="F5243" i="31"/>
  <c r="F5242" i="31"/>
  <c r="F5241" i="31"/>
  <c r="F5240" i="31"/>
  <c r="F5239" i="31"/>
  <c r="F5238" i="31"/>
  <c r="F5237" i="31"/>
  <c r="F5236" i="31"/>
  <c r="F5235" i="31"/>
  <c r="F5234" i="31"/>
  <c r="F5233" i="31"/>
  <c r="F5232" i="31"/>
  <c r="F5231" i="31"/>
  <c r="F5230" i="31"/>
  <c r="F5229" i="31"/>
  <c r="F5228" i="31"/>
  <c r="F5227" i="31"/>
  <c r="F5226" i="31"/>
  <c r="F5225" i="31"/>
  <c r="F5224" i="31"/>
  <c r="F5223" i="31"/>
  <c r="F5222" i="31"/>
  <c r="F5221" i="31"/>
  <c r="F5220" i="31"/>
  <c r="F5219" i="31"/>
  <c r="F5218" i="31"/>
  <c r="F5217" i="31"/>
  <c r="F5216" i="31"/>
  <c r="F5215" i="31"/>
  <c r="F5214" i="31"/>
  <c r="F5213" i="31"/>
  <c r="F5212" i="31"/>
  <c r="F5211" i="31"/>
  <c r="F5210" i="31"/>
  <c r="F5209" i="31"/>
  <c r="F5208" i="31"/>
  <c r="F5207" i="31"/>
  <c r="F5206" i="31"/>
  <c r="F5205" i="31"/>
  <c r="F5204" i="31"/>
  <c r="F5203" i="31"/>
  <c r="F5202" i="31"/>
  <c r="F5201" i="31"/>
  <c r="F5200" i="31"/>
  <c r="F5199" i="31"/>
  <c r="F5198" i="31"/>
  <c r="F5197" i="31"/>
  <c r="F5196" i="31"/>
  <c r="F5195" i="31"/>
  <c r="F5194" i="31"/>
  <c r="F5193" i="31"/>
  <c r="F5192" i="31"/>
  <c r="F5191" i="31"/>
  <c r="F5190" i="31"/>
  <c r="F5189" i="31"/>
  <c r="F5188" i="31"/>
  <c r="F5187" i="31"/>
  <c r="F5186" i="31"/>
  <c r="F5185" i="31"/>
  <c r="F5184" i="31"/>
  <c r="F5183" i="31"/>
  <c r="F5182" i="31"/>
  <c r="F5181" i="31"/>
  <c r="F5180" i="31"/>
  <c r="F5179" i="31"/>
  <c r="F5178" i="31"/>
  <c r="F5177" i="31"/>
  <c r="F5176" i="31"/>
  <c r="F5175" i="31"/>
  <c r="F5174" i="31"/>
  <c r="F5173" i="31"/>
  <c r="F5172" i="31"/>
  <c r="F5171" i="31"/>
  <c r="F5170" i="31"/>
  <c r="F5169" i="31"/>
  <c r="F5168" i="31"/>
  <c r="F5167" i="31"/>
  <c r="F5166" i="31"/>
  <c r="F5165" i="31"/>
  <c r="F5164" i="31"/>
  <c r="F5163" i="31"/>
  <c r="F5162" i="31"/>
  <c r="F5161" i="31"/>
  <c r="F5160" i="31"/>
  <c r="F5159" i="31"/>
  <c r="F5158" i="31"/>
  <c r="F5157" i="31"/>
  <c r="F5156" i="31"/>
  <c r="F5155" i="31"/>
  <c r="F5154" i="31"/>
  <c r="F5153" i="31"/>
  <c r="F5152" i="31"/>
  <c r="F5151" i="31"/>
  <c r="F5150" i="31"/>
  <c r="F5149" i="31"/>
  <c r="F5148" i="31"/>
  <c r="F5147" i="31"/>
  <c r="F5146" i="31"/>
  <c r="F5145" i="31"/>
  <c r="F5144" i="31"/>
  <c r="F5143" i="31"/>
  <c r="F5142" i="31"/>
  <c r="F5141" i="31"/>
  <c r="F5140" i="31"/>
  <c r="F5139" i="31"/>
  <c r="F5138" i="31"/>
  <c r="F5137" i="31"/>
  <c r="F5136" i="31"/>
  <c r="F5135" i="31"/>
  <c r="F5134" i="31"/>
  <c r="F5133" i="31"/>
  <c r="F5132" i="31"/>
  <c r="F5131" i="31"/>
  <c r="F5130" i="31"/>
  <c r="F5129" i="31"/>
  <c r="F5128" i="31"/>
  <c r="F5127" i="31"/>
  <c r="F5126" i="31"/>
  <c r="F5125" i="31"/>
  <c r="F5124" i="31"/>
  <c r="F5123" i="31"/>
  <c r="F5122" i="31"/>
  <c r="F5121" i="31"/>
  <c r="F5120" i="31"/>
  <c r="F5119" i="31"/>
  <c r="F5118" i="31"/>
  <c r="F5117" i="31"/>
  <c r="F5116" i="31"/>
  <c r="F5115" i="31"/>
  <c r="F5114" i="31"/>
  <c r="F5113" i="31"/>
  <c r="F5112" i="31"/>
  <c r="F5111" i="31"/>
  <c r="F5110" i="31"/>
  <c r="F5109" i="31"/>
  <c r="F5108" i="31"/>
  <c r="F5107" i="31"/>
  <c r="F5106" i="31"/>
  <c r="F5105" i="31"/>
  <c r="F5104" i="31"/>
  <c r="F5103" i="31"/>
  <c r="F5102" i="31"/>
  <c r="F5101" i="31"/>
  <c r="F5100" i="31"/>
  <c r="F5099" i="31"/>
  <c r="F5098" i="31"/>
  <c r="F5097" i="31"/>
  <c r="F5096" i="31"/>
  <c r="F5095" i="31"/>
  <c r="F5094" i="31"/>
  <c r="F5093" i="31"/>
  <c r="F5092" i="31"/>
  <c r="F5091" i="31"/>
  <c r="F5090" i="31"/>
  <c r="F5089" i="31"/>
  <c r="F5088" i="31"/>
  <c r="F5087" i="31"/>
  <c r="F5086" i="31"/>
  <c r="F5085" i="31"/>
  <c r="F5084" i="31"/>
  <c r="F5083" i="31"/>
  <c r="F5082" i="31"/>
  <c r="F5081" i="31"/>
  <c r="F5080" i="31"/>
  <c r="F5079" i="31"/>
  <c r="F5078" i="31"/>
  <c r="F5077" i="31"/>
  <c r="F5076" i="31"/>
  <c r="F5075" i="31"/>
  <c r="F5074" i="31"/>
  <c r="F5073" i="31"/>
  <c r="F5072" i="31"/>
  <c r="F5071" i="31"/>
  <c r="F5070" i="31"/>
  <c r="F5069" i="31"/>
  <c r="F5068" i="31"/>
  <c r="F5067" i="31"/>
  <c r="F5066" i="31"/>
  <c r="F5065" i="31"/>
  <c r="F5064" i="31"/>
  <c r="F5063" i="31"/>
  <c r="F5062" i="31"/>
  <c r="F5061" i="31"/>
  <c r="F5060" i="31"/>
  <c r="F5059" i="31"/>
  <c r="F5058" i="31"/>
  <c r="F5057" i="31"/>
  <c r="F5056" i="31"/>
  <c r="F5055" i="31"/>
  <c r="F5054" i="31"/>
  <c r="F5053" i="31"/>
  <c r="F5052" i="31"/>
  <c r="F5051" i="31"/>
  <c r="F5050" i="31"/>
  <c r="F5049" i="31"/>
  <c r="F5048" i="31"/>
  <c r="F5047" i="31"/>
  <c r="F5046" i="31"/>
  <c r="F5045" i="31"/>
  <c r="F5044" i="31"/>
  <c r="F5043" i="31"/>
  <c r="F5042" i="31"/>
  <c r="F5041" i="31"/>
  <c r="F5040" i="31"/>
  <c r="F5039" i="31"/>
  <c r="F5038" i="31"/>
  <c r="F5037" i="31"/>
  <c r="F5036" i="31"/>
  <c r="F5035" i="31"/>
  <c r="F5034" i="31"/>
  <c r="F5033" i="31"/>
  <c r="F5032" i="31"/>
  <c r="F5031" i="31"/>
  <c r="F5030" i="31"/>
  <c r="F5029" i="31"/>
  <c r="F5028" i="31"/>
  <c r="F5027" i="31"/>
  <c r="F5026" i="31"/>
  <c r="F5025" i="31"/>
  <c r="F5024" i="31"/>
  <c r="F5023" i="31"/>
  <c r="F5022" i="31"/>
  <c r="F5021" i="31"/>
  <c r="F5020" i="31"/>
  <c r="F5019" i="31"/>
  <c r="F5018" i="31"/>
  <c r="F5017" i="31"/>
  <c r="F5016" i="31"/>
  <c r="F5015" i="31"/>
  <c r="F5014" i="31"/>
  <c r="F5013" i="31"/>
  <c r="F5012" i="31"/>
  <c r="F5011" i="31"/>
  <c r="F5010" i="31"/>
  <c r="F5009" i="31"/>
  <c r="F5008" i="31"/>
  <c r="F5007" i="31"/>
  <c r="F5006" i="31"/>
  <c r="F5005" i="31"/>
  <c r="F5004" i="31"/>
  <c r="F5003" i="31"/>
  <c r="F5002" i="31"/>
  <c r="F5001" i="31"/>
  <c r="F5000" i="31"/>
  <c r="F4999" i="31"/>
  <c r="F4998" i="31"/>
  <c r="F4997" i="31"/>
  <c r="F4996" i="31"/>
  <c r="F4995" i="31"/>
  <c r="F4994" i="31"/>
  <c r="F4993" i="31"/>
  <c r="F4992" i="31"/>
  <c r="F4991" i="31"/>
  <c r="F4990" i="31"/>
  <c r="F4989" i="31"/>
  <c r="F4988" i="31"/>
  <c r="F4987" i="31"/>
  <c r="F4986" i="31"/>
  <c r="F4985" i="31"/>
  <c r="F4984" i="31"/>
  <c r="F4983" i="31"/>
  <c r="F4982" i="31"/>
  <c r="F4981" i="31"/>
  <c r="F4980" i="31"/>
  <c r="F4979" i="31"/>
  <c r="F4978" i="31"/>
  <c r="F4977" i="31"/>
  <c r="F4976" i="31"/>
  <c r="F4975" i="31"/>
  <c r="F4974" i="31"/>
  <c r="F4973" i="31"/>
  <c r="F4972" i="31"/>
  <c r="F4971" i="31"/>
  <c r="F4970" i="31"/>
  <c r="F4969" i="31"/>
  <c r="F4968" i="31"/>
  <c r="F4967" i="31"/>
  <c r="F4966" i="31"/>
  <c r="F4965" i="31"/>
  <c r="F4964" i="31"/>
  <c r="F4963" i="31"/>
  <c r="F4962" i="31"/>
  <c r="F4961" i="31"/>
  <c r="F4960" i="31"/>
  <c r="F4959" i="31"/>
  <c r="F4958" i="31"/>
  <c r="F4957" i="31"/>
  <c r="F4956" i="31"/>
  <c r="F4955" i="31"/>
  <c r="F4954" i="31"/>
  <c r="F4953" i="31"/>
  <c r="F4952" i="31"/>
  <c r="F4951" i="31"/>
  <c r="F4950" i="31"/>
  <c r="F4949" i="31"/>
  <c r="F4948" i="31"/>
  <c r="F4947" i="31"/>
  <c r="F4946" i="31"/>
  <c r="F4945" i="31"/>
  <c r="F4944" i="31"/>
  <c r="F4943" i="31"/>
  <c r="F4942" i="31"/>
  <c r="F4941" i="31"/>
  <c r="F4940" i="31"/>
  <c r="F4939" i="31"/>
  <c r="F4938" i="31"/>
  <c r="F4937" i="31"/>
  <c r="F4936" i="31"/>
  <c r="F4935" i="31"/>
  <c r="F4934" i="31"/>
  <c r="F4933" i="31"/>
  <c r="F4932" i="31"/>
  <c r="F4931" i="31"/>
  <c r="F4930" i="31"/>
  <c r="F4929" i="31"/>
  <c r="F4928" i="31"/>
  <c r="F4927" i="31"/>
  <c r="F4926" i="31"/>
  <c r="F4925" i="31"/>
  <c r="F4924" i="31"/>
  <c r="F4923" i="31"/>
  <c r="F4922" i="31"/>
  <c r="F4921" i="31"/>
  <c r="F4920" i="31"/>
  <c r="F4919" i="31"/>
  <c r="F4918" i="31"/>
  <c r="F4917" i="31"/>
  <c r="F4916" i="31"/>
  <c r="F4915" i="31"/>
  <c r="F4914" i="31"/>
  <c r="F4913" i="31"/>
  <c r="F4912" i="31"/>
  <c r="F4911" i="31"/>
  <c r="F4910" i="31"/>
  <c r="F4909" i="31"/>
  <c r="F4908" i="31"/>
  <c r="F4907" i="31"/>
  <c r="F4906" i="31"/>
  <c r="F4905" i="31"/>
  <c r="F4904" i="31"/>
  <c r="F4903" i="31"/>
  <c r="F4902" i="31"/>
  <c r="F4901" i="31"/>
  <c r="F4900" i="31"/>
  <c r="F4899" i="31"/>
  <c r="F4898" i="31"/>
  <c r="F4897" i="31"/>
  <c r="F4896" i="31"/>
  <c r="F4895" i="31"/>
  <c r="F4894" i="31"/>
  <c r="F4893" i="31"/>
  <c r="F4892" i="31"/>
  <c r="F4891" i="31"/>
  <c r="F4890" i="31"/>
  <c r="F4889" i="31"/>
  <c r="F4888" i="31"/>
  <c r="F4887" i="31"/>
  <c r="F4886" i="31"/>
  <c r="F4885" i="31"/>
  <c r="F4884" i="31"/>
  <c r="F4883" i="31"/>
  <c r="F4882" i="31"/>
  <c r="F4881" i="31"/>
  <c r="F4880" i="31"/>
  <c r="F4879" i="31"/>
  <c r="F4878" i="31"/>
  <c r="F4877" i="31"/>
  <c r="F4876" i="31"/>
  <c r="F4875" i="31"/>
  <c r="F4874" i="31"/>
  <c r="F4873" i="31"/>
  <c r="F4872" i="31"/>
  <c r="F4871" i="31"/>
  <c r="F4870" i="31"/>
  <c r="F4869" i="31"/>
  <c r="F4868" i="31"/>
  <c r="F4867" i="31"/>
  <c r="F4866" i="31"/>
  <c r="F4865" i="31"/>
  <c r="F4864" i="31"/>
  <c r="F4863" i="31"/>
  <c r="F4862" i="31"/>
  <c r="F4861" i="31"/>
  <c r="F4860" i="31"/>
  <c r="F4859" i="31"/>
  <c r="F4858" i="31"/>
  <c r="F4857" i="31"/>
  <c r="F4856" i="31"/>
  <c r="F4855" i="31"/>
  <c r="F4854" i="31"/>
  <c r="F4853" i="31"/>
  <c r="F4852" i="31"/>
  <c r="F4851" i="31"/>
  <c r="F4850" i="31"/>
  <c r="F4849" i="31"/>
  <c r="F4848" i="31"/>
  <c r="F4847" i="31"/>
  <c r="F4846" i="31"/>
  <c r="F4845" i="31"/>
  <c r="F4844" i="31"/>
  <c r="F4843" i="31"/>
  <c r="F4842" i="31"/>
  <c r="F4841" i="31"/>
  <c r="F4840" i="31"/>
  <c r="F4839" i="31"/>
  <c r="F4838" i="31"/>
  <c r="F4837" i="31"/>
  <c r="F4836" i="31"/>
  <c r="F4835" i="31"/>
  <c r="F4834" i="31"/>
  <c r="F4833" i="31"/>
  <c r="F4832" i="31"/>
  <c r="F4831" i="31"/>
  <c r="F4830" i="31"/>
  <c r="F4829" i="31"/>
  <c r="F4828" i="31"/>
  <c r="F4827" i="31"/>
  <c r="F4826" i="31"/>
  <c r="F4825" i="31"/>
  <c r="F4824" i="31"/>
  <c r="F4823" i="31"/>
  <c r="F4822" i="31"/>
  <c r="F4821" i="31"/>
  <c r="F4820" i="31"/>
  <c r="F4819" i="31"/>
  <c r="F4818" i="31"/>
  <c r="F4817" i="31"/>
  <c r="F4816" i="31"/>
  <c r="F4815" i="31"/>
  <c r="F4814" i="31"/>
  <c r="F4813" i="31"/>
  <c r="F4812" i="31"/>
  <c r="F4811" i="31"/>
  <c r="F4810" i="31"/>
  <c r="F4809" i="31"/>
  <c r="F4808" i="31"/>
  <c r="F4807" i="31"/>
  <c r="F4806" i="31"/>
  <c r="F4805" i="31"/>
  <c r="F4804" i="31"/>
  <c r="F4803" i="31"/>
  <c r="F4802" i="31"/>
  <c r="F4801" i="31"/>
  <c r="F4800" i="31"/>
  <c r="F4799" i="31"/>
  <c r="F4798" i="31"/>
  <c r="F4797" i="31"/>
  <c r="F4796" i="31"/>
  <c r="F4795" i="31"/>
  <c r="F4794" i="31"/>
  <c r="F4793" i="31"/>
  <c r="F4792" i="31"/>
  <c r="F4791" i="31"/>
  <c r="F4790" i="31"/>
  <c r="F4789" i="31"/>
  <c r="F4788" i="31"/>
  <c r="F4787" i="31"/>
  <c r="F4786" i="31"/>
  <c r="F4785" i="31"/>
  <c r="F4784" i="31"/>
  <c r="F4783" i="31"/>
  <c r="F4782" i="31"/>
  <c r="F4781" i="31"/>
  <c r="F4780" i="31"/>
  <c r="F4779" i="31"/>
  <c r="F4778" i="31"/>
  <c r="F4777" i="31"/>
  <c r="F4776" i="31"/>
  <c r="F4775" i="31"/>
  <c r="F4774" i="31"/>
  <c r="F4773" i="31"/>
  <c r="F4772" i="31"/>
  <c r="F4771" i="31"/>
  <c r="F4770" i="31"/>
  <c r="F4769" i="31"/>
  <c r="F4768" i="31"/>
  <c r="F4767" i="31"/>
  <c r="F4766" i="31"/>
  <c r="F4765" i="31"/>
  <c r="F4764" i="31"/>
  <c r="F4763" i="31"/>
  <c r="F4762" i="31"/>
  <c r="F4761" i="31"/>
  <c r="F4760" i="31"/>
  <c r="F4759" i="31"/>
  <c r="F4758" i="31"/>
  <c r="F4757" i="31"/>
  <c r="F4756" i="31"/>
  <c r="F4755" i="31"/>
  <c r="F4754" i="31"/>
  <c r="F4753" i="31"/>
  <c r="F4752" i="31"/>
  <c r="F4751" i="31"/>
  <c r="F4750" i="31"/>
  <c r="F4749" i="31"/>
  <c r="F4748" i="31"/>
  <c r="F4747" i="31"/>
  <c r="F4746" i="31"/>
  <c r="F4745" i="31"/>
  <c r="F4744" i="31"/>
  <c r="F4743" i="31"/>
  <c r="F4742" i="31"/>
  <c r="F4741" i="31"/>
  <c r="F4740" i="31"/>
  <c r="F4739" i="31"/>
  <c r="F4738" i="31"/>
  <c r="F4737" i="31"/>
  <c r="F4736" i="31"/>
  <c r="F4735" i="31"/>
  <c r="F4734" i="31"/>
  <c r="F4733" i="31"/>
  <c r="F4732" i="31"/>
  <c r="F4731" i="31"/>
  <c r="F4730" i="31"/>
  <c r="F4729" i="31"/>
  <c r="F4728" i="31"/>
  <c r="F4727" i="31"/>
  <c r="F4726" i="31"/>
  <c r="F4725" i="31"/>
  <c r="F4724" i="31"/>
  <c r="F4723" i="31"/>
  <c r="F4722" i="31"/>
  <c r="F4721" i="31"/>
  <c r="F4720" i="31"/>
  <c r="F4719" i="31"/>
  <c r="F4718" i="31"/>
  <c r="F4717" i="31"/>
  <c r="F4716" i="31"/>
  <c r="F4715" i="31"/>
  <c r="F4714" i="31"/>
  <c r="F4713" i="31"/>
  <c r="F4712" i="31"/>
  <c r="F4711" i="31"/>
  <c r="F4710" i="31"/>
  <c r="F4709" i="31"/>
  <c r="F4708" i="31"/>
  <c r="F4707" i="31"/>
  <c r="F4706" i="31"/>
  <c r="F4705" i="31"/>
  <c r="F4704" i="31"/>
  <c r="F4703" i="31"/>
  <c r="F4702" i="31"/>
  <c r="F4701" i="31"/>
  <c r="F4700" i="31"/>
  <c r="F4699" i="31"/>
  <c r="F4698" i="31"/>
  <c r="F4697" i="31"/>
  <c r="F4696" i="31"/>
  <c r="F4695" i="31"/>
  <c r="F4694" i="31"/>
  <c r="F4693" i="31"/>
  <c r="F4692" i="31"/>
  <c r="F4691" i="31"/>
  <c r="F4690" i="31"/>
  <c r="F4689" i="31"/>
  <c r="F4688" i="31"/>
  <c r="F4687" i="31"/>
  <c r="F4686" i="31"/>
  <c r="F4685" i="31"/>
  <c r="F4684" i="31"/>
  <c r="F4683" i="31"/>
  <c r="F4682" i="31"/>
  <c r="F4681" i="31"/>
  <c r="F4680" i="31"/>
  <c r="F4679" i="31"/>
  <c r="F4678" i="31"/>
  <c r="F4677" i="31"/>
  <c r="F4676" i="31"/>
  <c r="F4675" i="31"/>
  <c r="F4674" i="31"/>
  <c r="F4673" i="31"/>
  <c r="F4672" i="31"/>
  <c r="F4671" i="31"/>
  <c r="F4670" i="31"/>
  <c r="F4669" i="31"/>
  <c r="F4668" i="31"/>
  <c r="F4667" i="31"/>
  <c r="F4666" i="31"/>
  <c r="F4665" i="31"/>
  <c r="F4664" i="31"/>
  <c r="F4663" i="31"/>
  <c r="F4662" i="31"/>
  <c r="F4661" i="31"/>
  <c r="F4660" i="31"/>
  <c r="F4659" i="31"/>
  <c r="F4658" i="31"/>
  <c r="F4657" i="31"/>
  <c r="F4656" i="31"/>
  <c r="F4655" i="31"/>
  <c r="F4654" i="31"/>
  <c r="F4653" i="31"/>
  <c r="F4652" i="31"/>
  <c r="F4651" i="31"/>
  <c r="F4650" i="31"/>
  <c r="F4649" i="31"/>
  <c r="F4648" i="31"/>
  <c r="F4647" i="31"/>
  <c r="F4646" i="31"/>
  <c r="F4645" i="31"/>
  <c r="F4644" i="31"/>
  <c r="F4643" i="31"/>
  <c r="F4642" i="31"/>
  <c r="F4641" i="31"/>
  <c r="F4640" i="31"/>
  <c r="F4639" i="31"/>
  <c r="F4638" i="31"/>
  <c r="F4637" i="31"/>
  <c r="F4636" i="31"/>
  <c r="F4635" i="31"/>
  <c r="F4634" i="31"/>
  <c r="F4633" i="31"/>
  <c r="F4632" i="31"/>
  <c r="F4631" i="31"/>
  <c r="F4630" i="31"/>
  <c r="F4629" i="31"/>
  <c r="F4628" i="31"/>
  <c r="F4627" i="31"/>
  <c r="F4626" i="31"/>
  <c r="F4625" i="31"/>
  <c r="F4624" i="31"/>
  <c r="F4623" i="31"/>
  <c r="F4622" i="31"/>
  <c r="F4621" i="31"/>
  <c r="F4620" i="31"/>
  <c r="F4619" i="31"/>
  <c r="F4618" i="31"/>
  <c r="F4617" i="31"/>
  <c r="F4616" i="31"/>
  <c r="F4615" i="31"/>
  <c r="F4614" i="31"/>
  <c r="F4613" i="31"/>
  <c r="F4612" i="31"/>
  <c r="F4611" i="31"/>
  <c r="F4610" i="31"/>
  <c r="F4609" i="31"/>
  <c r="F4608" i="31"/>
  <c r="F4607" i="31"/>
  <c r="F4606" i="31"/>
  <c r="F4605" i="31"/>
  <c r="F4604" i="31"/>
  <c r="F4603" i="31"/>
  <c r="F4602" i="31"/>
  <c r="F4601" i="31"/>
  <c r="F4600" i="31"/>
  <c r="F4599" i="31"/>
  <c r="F4598" i="31"/>
  <c r="F4597" i="31"/>
  <c r="F4596" i="31"/>
  <c r="F4595" i="31"/>
  <c r="F4594" i="31"/>
  <c r="F4593" i="31"/>
  <c r="F4592" i="31"/>
  <c r="F4591" i="31"/>
  <c r="F4590" i="31"/>
  <c r="F4589" i="31"/>
  <c r="F4588" i="31"/>
  <c r="F4587" i="31"/>
  <c r="F4586" i="31"/>
  <c r="F4585" i="31"/>
  <c r="F4584" i="31"/>
  <c r="F4583" i="31"/>
  <c r="F4582" i="31"/>
  <c r="F4581" i="31"/>
  <c r="F4580" i="31"/>
  <c r="F4579" i="31"/>
  <c r="F4578" i="31"/>
  <c r="F4577" i="31"/>
  <c r="F4576" i="31"/>
  <c r="F4575" i="31"/>
  <c r="F4574" i="31"/>
  <c r="F4573" i="31"/>
  <c r="F4572" i="31"/>
  <c r="F4571" i="31"/>
  <c r="F4570" i="31"/>
  <c r="F4569" i="31"/>
  <c r="F4568" i="31"/>
  <c r="F4567" i="31"/>
  <c r="F4566" i="31"/>
  <c r="F4565" i="31"/>
  <c r="F4564" i="31"/>
  <c r="F4563" i="31"/>
  <c r="F4562" i="31"/>
  <c r="F4561" i="31"/>
  <c r="F4560" i="31"/>
  <c r="F4559" i="31"/>
  <c r="F4558" i="31"/>
  <c r="F4557" i="31"/>
  <c r="F4556" i="31"/>
  <c r="F4555" i="31"/>
  <c r="F4554" i="31"/>
  <c r="F4553" i="31"/>
  <c r="F4552" i="31"/>
  <c r="F4551" i="31"/>
  <c r="F4550" i="31"/>
  <c r="F4549" i="31"/>
  <c r="F4548" i="31"/>
  <c r="F4547" i="31"/>
  <c r="F4546" i="31"/>
  <c r="F4545" i="31"/>
  <c r="F4544" i="31"/>
  <c r="F4543" i="31"/>
  <c r="F4542" i="31"/>
  <c r="F4541" i="31"/>
  <c r="F4540" i="31"/>
  <c r="F4539" i="31"/>
  <c r="F4538" i="31"/>
  <c r="F4537" i="31"/>
  <c r="F4536" i="31"/>
  <c r="F4535" i="31"/>
  <c r="F4534" i="31"/>
  <c r="F4533" i="31"/>
  <c r="F4532" i="31"/>
  <c r="F4531" i="31"/>
  <c r="F4530" i="31"/>
  <c r="F4529" i="31"/>
  <c r="F4528" i="31"/>
  <c r="F4527" i="31"/>
  <c r="F4526" i="31"/>
  <c r="F4525" i="31"/>
  <c r="F4524" i="31"/>
  <c r="F4523" i="31"/>
  <c r="F4522" i="31"/>
  <c r="F4521" i="31"/>
  <c r="F4520" i="31"/>
  <c r="F4519" i="31"/>
  <c r="F4518" i="31"/>
  <c r="F4517" i="31"/>
  <c r="F4516" i="31"/>
  <c r="F4515" i="31"/>
  <c r="F4514" i="31"/>
  <c r="F4513" i="31"/>
  <c r="F4512" i="31"/>
  <c r="F4511" i="31"/>
  <c r="F4510" i="31"/>
  <c r="F4509" i="31"/>
  <c r="F4508" i="31"/>
  <c r="F4507" i="31"/>
  <c r="F4506" i="31"/>
  <c r="F4505" i="31"/>
  <c r="F4504" i="31"/>
  <c r="F4503" i="31"/>
  <c r="F4502" i="31"/>
  <c r="F4501" i="31"/>
  <c r="F4500" i="31"/>
  <c r="F4499" i="31"/>
  <c r="F4498" i="31"/>
  <c r="F4497" i="31"/>
  <c r="F4496" i="31"/>
  <c r="F4495" i="31"/>
  <c r="F4494" i="31"/>
  <c r="F4493" i="31"/>
  <c r="F4492" i="31"/>
  <c r="F4491" i="31"/>
  <c r="F4490" i="31"/>
  <c r="F4489" i="31"/>
  <c r="F4488" i="31"/>
  <c r="F4487" i="31"/>
  <c r="F4486" i="31"/>
  <c r="F4485" i="31"/>
  <c r="F4484" i="31"/>
  <c r="F4483" i="31"/>
  <c r="F4482" i="31"/>
  <c r="F4481" i="31"/>
  <c r="F4480" i="31"/>
  <c r="F4479" i="31"/>
  <c r="F4478" i="31"/>
  <c r="F4477" i="31"/>
  <c r="F4476" i="31"/>
  <c r="F4475" i="31"/>
  <c r="F4474" i="31"/>
  <c r="F4473" i="31"/>
  <c r="F4472" i="31"/>
  <c r="F4471" i="31"/>
  <c r="F4470" i="31"/>
  <c r="F4469" i="31"/>
  <c r="F4468" i="31"/>
  <c r="F4467" i="31"/>
  <c r="F4466" i="31"/>
  <c r="F4465" i="31"/>
  <c r="F4464" i="31"/>
  <c r="F4463" i="31"/>
  <c r="F4462" i="31"/>
  <c r="F4461" i="31"/>
  <c r="F4460" i="31"/>
  <c r="F4459" i="31"/>
  <c r="F4458" i="31"/>
  <c r="F4457" i="31"/>
  <c r="F4456" i="31"/>
  <c r="F4455" i="31"/>
  <c r="F4454" i="31"/>
  <c r="F4453" i="31"/>
  <c r="F4452" i="31"/>
  <c r="F4451" i="31"/>
  <c r="F4450" i="31"/>
  <c r="F4449" i="31"/>
  <c r="F4448" i="31"/>
  <c r="F4447" i="31"/>
  <c r="F4446" i="31"/>
  <c r="F4445" i="31"/>
  <c r="F4444" i="31"/>
  <c r="F4443" i="31"/>
  <c r="F4442" i="31"/>
  <c r="F4441" i="31"/>
  <c r="F4440" i="31"/>
  <c r="F4439" i="31"/>
  <c r="F4438" i="31"/>
  <c r="F4437" i="31"/>
  <c r="F4436" i="31"/>
  <c r="F4435" i="31"/>
  <c r="F4434" i="31"/>
  <c r="F4433" i="31"/>
  <c r="F4432" i="31"/>
  <c r="F4431" i="31"/>
  <c r="F4430" i="31"/>
  <c r="F4429" i="31"/>
  <c r="F4428" i="31"/>
  <c r="F4427" i="31"/>
  <c r="F4426" i="31"/>
  <c r="F4425" i="31"/>
  <c r="F4424" i="31"/>
  <c r="F4423" i="31"/>
  <c r="F4422" i="31"/>
  <c r="F4421" i="31"/>
  <c r="F4420" i="31"/>
  <c r="F4419" i="31"/>
  <c r="F4418" i="31"/>
  <c r="F4417" i="31"/>
  <c r="F4416" i="31"/>
  <c r="F4415" i="31"/>
  <c r="F4414" i="31"/>
  <c r="F4413" i="31"/>
  <c r="F4412" i="31"/>
  <c r="F4411" i="31"/>
  <c r="F4410" i="31"/>
  <c r="F4409" i="31"/>
  <c r="F4408" i="31"/>
  <c r="F4407" i="31"/>
  <c r="F4406" i="31"/>
  <c r="F4405" i="31"/>
  <c r="F4404" i="31"/>
  <c r="F4403" i="31"/>
  <c r="F4402" i="31"/>
  <c r="F4401" i="31"/>
  <c r="F4400" i="31"/>
  <c r="F4399" i="31"/>
  <c r="F4398" i="31"/>
  <c r="F4397" i="31"/>
  <c r="F4396" i="31"/>
  <c r="F4395" i="31"/>
  <c r="F4394" i="31"/>
  <c r="F4393" i="31"/>
  <c r="F4392" i="31"/>
  <c r="F4391" i="31"/>
  <c r="F4390" i="31"/>
  <c r="F4389" i="31"/>
  <c r="F4388" i="31"/>
  <c r="F4387" i="31"/>
  <c r="F4386" i="31"/>
  <c r="F4385" i="31"/>
  <c r="F4384" i="31"/>
  <c r="F4383" i="31"/>
  <c r="F4382" i="31"/>
  <c r="F4381" i="31"/>
  <c r="F4380" i="31"/>
  <c r="F4379" i="31"/>
  <c r="F4378" i="31"/>
  <c r="F4377" i="31"/>
  <c r="F4376" i="31"/>
  <c r="F4375" i="31"/>
  <c r="F4374" i="31"/>
  <c r="F4373" i="31"/>
  <c r="F4372" i="31"/>
  <c r="F4371" i="31"/>
  <c r="F4370" i="31"/>
  <c r="F4369" i="31"/>
  <c r="F4368" i="31"/>
  <c r="F4367" i="31"/>
  <c r="F4366" i="31"/>
  <c r="F4365" i="31"/>
  <c r="F4364" i="31"/>
  <c r="F4363" i="31"/>
  <c r="F4362" i="31"/>
  <c r="F4361" i="31"/>
  <c r="F4360" i="31"/>
  <c r="F4359" i="31"/>
  <c r="F4358" i="31"/>
  <c r="F4357" i="31"/>
  <c r="F4356" i="31"/>
  <c r="F4355" i="31"/>
  <c r="F4354" i="31"/>
  <c r="F4353" i="31"/>
  <c r="F4352" i="31"/>
  <c r="F4351" i="31"/>
  <c r="F4350" i="31"/>
  <c r="F4349" i="31"/>
  <c r="F4348" i="31"/>
  <c r="F4347" i="31"/>
  <c r="F4346" i="31"/>
  <c r="F4345" i="31"/>
  <c r="F4344" i="31"/>
  <c r="F4343" i="31"/>
  <c r="F4342" i="31"/>
  <c r="F4341" i="31"/>
  <c r="F4340" i="31"/>
  <c r="F4339" i="31"/>
  <c r="F4338" i="31"/>
  <c r="F4337" i="31"/>
  <c r="F4336" i="31"/>
  <c r="F4335" i="31"/>
  <c r="F4334" i="31"/>
  <c r="F4333" i="31"/>
  <c r="F4332" i="31"/>
  <c r="F4331" i="31"/>
  <c r="F4330" i="31"/>
  <c r="F4329" i="31"/>
  <c r="F4328" i="31"/>
  <c r="F4327" i="31"/>
  <c r="F4326" i="31"/>
  <c r="F4325" i="31"/>
  <c r="F4324" i="31"/>
  <c r="F4323" i="31"/>
  <c r="F4322" i="31"/>
  <c r="F4321" i="31"/>
  <c r="F4320" i="31"/>
  <c r="F4319" i="31"/>
  <c r="F4318" i="31"/>
  <c r="F4317" i="31"/>
  <c r="F4316" i="31"/>
  <c r="F4315" i="31"/>
  <c r="F4314" i="31"/>
  <c r="F4313" i="31"/>
  <c r="F4312" i="31"/>
  <c r="F4311" i="31"/>
  <c r="F4310" i="31"/>
  <c r="F4309" i="31"/>
  <c r="F4308" i="31"/>
  <c r="F4307" i="31"/>
  <c r="F4306" i="31"/>
  <c r="F4305" i="31"/>
  <c r="F4304" i="31"/>
  <c r="F4303" i="31"/>
  <c r="F4302" i="31"/>
  <c r="F4301" i="31"/>
  <c r="F4300" i="31"/>
  <c r="F4299" i="31"/>
  <c r="F4298" i="31"/>
  <c r="F4297" i="31"/>
  <c r="F4296" i="31"/>
  <c r="F4295" i="31"/>
  <c r="F4294" i="31"/>
  <c r="F4293" i="31"/>
  <c r="F4292" i="31"/>
  <c r="F4291" i="31"/>
  <c r="F4290" i="31"/>
  <c r="F4289" i="31"/>
  <c r="F4288" i="31"/>
  <c r="F4287" i="31"/>
  <c r="F4286" i="31"/>
  <c r="F4285" i="31"/>
  <c r="F4284" i="31"/>
  <c r="F4283" i="31"/>
  <c r="F4282" i="31"/>
  <c r="F4281" i="31"/>
  <c r="F4280" i="31"/>
  <c r="F4279" i="31"/>
  <c r="F4278" i="31"/>
  <c r="F4277" i="31"/>
  <c r="F4276" i="31"/>
  <c r="F4275" i="31"/>
  <c r="F4274" i="31"/>
  <c r="F4273" i="31"/>
  <c r="F4272" i="31"/>
  <c r="F4271" i="31"/>
  <c r="F4270" i="31"/>
  <c r="F4269" i="31"/>
  <c r="F4268" i="31"/>
  <c r="F4267" i="31"/>
  <c r="F4266" i="31"/>
  <c r="F4265" i="31"/>
  <c r="F4264" i="31"/>
  <c r="F4263" i="31"/>
  <c r="F4262" i="31"/>
  <c r="F4261" i="31"/>
  <c r="F4260" i="31"/>
  <c r="F4259" i="31"/>
  <c r="F4258" i="31"/>
  <c r="F4257" i="31"/>
  <c r="F4256" i="31"/>
  <c r="F4255" i="31"/>
  <c r="F4254" i="31"/>
  <c r="F4253" i="31"/>
  <c r="F4252" i="31"/>
  <c r="F4251" i="31"/>
  <c r="F4250" i="31"/>
  <c r="F4249" i="31"/>
  <c r="F4248" i="31"/>
  <c r="F4247" i="31"/>
  <c r="F4246" i="31"/>
  <c r="F4245" i="31"/>
  <c r="F4244" i="31"/>
  <c r="F4243" i="31"/>
  <c r="F4242" i="31"/>
  <c r="F4241" i="31"/>
  <c r="F4240" i="31"/>
  <c r="F4239" i="31"/>
  <c r="F4238" i="31"/>
  <c r="F4237" i="31"/>
  <c r="F4236" i="31"/>
  <c r="F4235" i="31"/>
  <c r="F4234" i="31"/>
  <c r="F4233" i="31"/>
  <c r="F4232" i="31"/>
  <c r="F4231" i="31"/>
  <c r="F4230" i="31"/>
  <c r="F4229" i="31"/>
  <c r="F4228" i="31"/>
  <c r="F4227" i="31"/>
  <c r="F4226" i="31"/>
  <c r="F4225" i="31"/>
  <c r="F4224" i="31"/>
  <c r="F4223" i="31"/>
  <c r="F4222" i="31"/>
  <c r="F4221" i="31"/>
  <c r="F4220" i="31"/>
  <c r="F4219" i="31"/>
  <c r="F4218" i="31"/>
  <c r="F4217" i="31"/>
  <c r="F4216" i="31"/>
  <c r="F4215" i="31"/>
  <c r="F4214" i="31"/>
  <c r="F4213" i="31"/>
  <c r="F4212" i="31"/>
  <c r="F4211" i="31"/>
  <c r="F4210" i="31"/>
  <c r="F4209" i="31"/>
  <c r="F4208" i="31"/>
  <c r="F4207" i="31"/>
  <c r="F4206" i="31"/>
  <c r="F4205" i="31"/>
  <c r="F4204" i="31"/>
  <c r="F4203" i="31"/>
  <c r="F4202" i="31"/>
  <c r="F4201" i="31"/>
  <c r="F4200" i="31"/>
  <c r="F4199" i="31"/>
  <c r="F4198" i="31"/>
  <c r="F4197" i="31"/>
  <c r="F4196" i="31"/>
  <c r="F4195" i="31"/>
  <c r="F4194" i="31"/>
  <c r="F4193" i="31"/>
  <c r="F4192" i="31"/>
  <c r="F4191" i="31"/>
  <c r="F4190" i="31"/>
  <c r="F4189" i="31"/>
  <c r="F4188" i="31"/>
  <c r="F4187" i="31"/>
  <c r="F4186" i="31"/>
  <c r="F4185" i="31"/>
  <c r="F4184" i="31"/>
  <c r="F4183" i="31"/>
  <c r="F4182" i="31"/>
  <c r="F4181" i="31"/>
  <c r="F4180" i="31"/>
  <c r="F4179" i="31"/>
  <c r="F4178" i="31"/>
  <c r="F4177" i="31"/>
  <c r="F4176" i="31"/>
  <c r="F4175" i="31"/>
  <c r="F4174" i="31"/>
  <c r="F4173" i="31"/>
  <c r="F4172" i="31"/>
  <c r="F4171" i="31"/>
  <c r="F4170" i="31"/>
  <c r="F4169" i="31"/>
  <c r="F4168" i="31"/>
  <c r="F4167" i="31"/>
  <c r="F4166" i="31"/>
  <c r="F4165" i="31"/>
  <c r="F4164" i="31"/>
  <c r="F4163" i="31"/>
  <c r="F4162" i="31"/>
  <c r="F4161" i="31"/>
  <c r="F4160" i="31"/>
  <c r="F4159" i="31"/>
  <c r="F4158" i="31"/>
  <c r="F4157" i="31"/>
  <c r="F4156" i="31"/>
  <c r="F4155" i="31"/>
  <c r="F4154" i="31"/>
  <c r="F4153" i="31"/>
  <c r="F4152" i="31"/>
  <c r="F4151" i="31"/>
  <c r="F4150" i="31"/>
  <c r="F4149" i="31"/>
  <c r="F4148" i="31"/>
  <c r="F4147" i="31"/>
  <c r="F4146" i="31"/>
  <c r="F4145" i="31"/>
  <c r="F4144" i="31"/>
  <c r="F4143" i="31"/>
  <c r="F4142" i="31"/>
  <c r="F4141" i="31"/>
  <c r="F4140" i="31"/>
  <c r="F4139" i="31"/>
  <c r="F4138" i="31"/>
  <c r="F4137" i="31"/>
  <c r="F4136" i="31"/>
  <c r="F4135" i="31"/>
  <c r="F4134" i="31"/>
  <c r="F4133" i="31"/>
  <c r="F4132" i="31"/>
  <c r="F4131" i="31"/>
  <c r="F4130" i="31"/>
  <c r="F4129" i="31"/>
  <c r="F4128" i="31"/>
  <c r="F4127" i="31"/>
  <c r="F4126" i="31"/>
  <c r="F4125" i="31"/>
  <c r="F4124" i="31"/>
  <c r="F4123" i="31"/>
  <c r="F4122" i="31"/>
  <c r="F4121" i="31"/>
  <c r="F4120" i="31"/>
  <c r="F4119" i="31"/>
  <c r="F4118" i="31"/>
  <c r="F4117" i="31"/>
  <c r="F4116" i="31"/>
  <c r="F4115" i="31"/>
  <c r="F4114" i="31"/>
  <c r="F4113" i="31"/>
  <c r="F4112" i="31"/>
  <c r="F4111" i="31"/>
  <c r="F4110" i="31"/>
  <c r="F4109" i="31"/>
  <c r="F4108" i="31"/>
  <c r="F4107" i="31"/>
  <c r="F4106" i="31"/>
  <c r="F4105" i="31"/>
  <c r="F4104" i="31"/>
  <c r="F4103" i="31"/>
  <c r="F4102" i="31"/>
  <c r="F4101" i="31"/>
  <c r="F4100" i="31"/>
  <c r="F4099" i="31"/>
  <c r="F4098" i="31"/>
  <c r="F4097" i="31"/>
  <c r="F4096" i="31"/>
  <c r="F4095" i="31"/>
  <c r="F4094" i="31"/>
  <c r="F4093" i="31"/>
  <c r="F4092" i="31"/>
  <c r="F4091" i="31"/>
  <c r="F4090" i="31"/>
  <c r="F4089" i="31"/>
  <c r="F4088" i="31"/>
  <c r="F4087" i="31"/>
  <c r="F4086" i="31"/>
  <c r="F4085" i="31"/>
  <c r="F4084" i="31"/>
  <c r="F4083" i="31"/>
  <c r="F4082" i="31"/>
  <c r="F4081" i="31"/>
  <c r="F4080" i="31"/>
  <c r="F4079" i="31"/>
  <c r="F4078" i="31"/>
  <c r="F4077" i="31"/>
  <c r="F4076" i="31"/>
  <c r="F4075" i="31"/>
  <c r="F4074" i="31"/>
  <c r="F4073" i="31"/>
  <c r="F4072" i="31"/>
  <c r="F4071" i="31"/>
  <c r="F4070" i="31"/>
  <c r="F4069" i="31"/>
  <c r="F4068" i="31"/>
  <c r="F4067" i="31"/>
  <c r="F4066" i="31"/>
  <c r="F4065" i="31"/>
  <c r="F4064" i="31"/>
  <c r="F4063" i="31"/>
  <c r="F4062" i="31"/>
  <c r="F4061" i="31"/>
  <c r="F4060" i="31"/>
  <c r="F4059" i="31"/>
  <c r="F4058" i="31"/>
  <c r="F4057" i="31"/>
  <c r="F4056" i="31"/>
  <c r="F4055" i="31"/>
  <c r="F4054" i="31"/>
  <c r="F4053" i="31"/>
  <c r="F4052" i="31"/>
  <c r="F4051" i="31"/>
  <c r="F4050" i="31"/>
  <c r="F4049" i="31"/>
  <c r="F4048" i="31"/>
  <c r="F4047" i="31"/>
  <c r="F4046" i="31"/>
  <c r="F4045" i="31"/>
  <c r="F4044" i="31"/>
  <c r="F4043" i="31"/>
  <c r="F4042" i="31"/>
  <c r="F4041" i="31"/>
  <c r="F4040" i="31"/>
  <c r="F4039" i="31"/>
  <c r="F4038" i="31"/>
  <c r="F4037" i="31"/>
  <c r="F4036" i="31"/>
  <c r="F4035" i="31"/>
  <c r="F4034" i="31"/>
  <c r="F4033" i="31"/>
  <c r="F4032" i="31"/>
  <c r="F4031" i="31"/>
  <c r="F4030" i="31"/>
  <c r="F4029" i="31"/>
  <c r="F4028" i="31"/>
  <c r="F4027" i="31"/>
  <c r="F4026" i="31"/>
  <c r="F4025" i="31"/>
  <c r="F4024" i="31"/>
  <c r="F4023" i="31"/>
  <c r="F4022" i="31"/>
  <c r="F4021" i="31"/>
  <c r="F4020" i="31"/>
  <c r="F4019" i="31"/>
  <c r="F4018" i="31"/>
  <c r="F4017" i="31"/>
  <c r="F4016" i="31"/>
  <c r="F4015" i="31"/>
  <c r="F4014" i="31"/>
  <c r="F4013" i="31"/>
  <c r="F4012" i="31"/>
  <c r="F4011" i="31"/>
  <c r="F4010" i="31"/>
  <c r="F4009" i="31"/>
  <c r="F4008" i="31"/>
  <c r="F4007" i="31"/>
  <c r="F4006" i="31"/>
  <c r="F4005" i="31"/>
  <c r="F4004" i="31"/>
  <c r="F4003" i="31"/>
  <c r="F4002" i="31"/>
  <c r="F4001" i="31"/>
  <c r="F4000" i="31"/>
  <c r="F3999" i="31"/>
  <c r="F3998" i="31"/>
  <c r="F3997" i="31"/>
  <c r="F3996" i="31"/>
  <c r="F3995" i="31"/>
  <c r="F3994" i="31"/>
  <c r="F3993" i="31"/>
  <c r="F3992" i="31"/>
  <c r="F3991" i="31"/>
  <c r="F3990" i="31"/>
  <c r="F3989" i="31"/>
  <c r="F3988" i="31"/>
  <c r="F3987" i="31"/>
  <c r="F3986" i="31"/>
  <c r="F3985" i="31"/>
  <c r="F3984" i="31"/>
  <c r="F3983" i="31"/>
  <c r="F3982" i="31"/>
  <c r="F3981" i="31"/>
  <c r="F3980" i="31"/>
  <c r="F3979" i="31"/>
  <c r="F3978" i="31"/>
  <c r="F3977" i="31"/>
  <c r="F3976" i="31"/>
  <c r="F3975" i="31"/>
  <c r="F3974" i="31"/>
  <c r="F3973" i="31"/>
  <c r="F3972" i="31"/>
  <c r="F3971" i="31"/>
  <c r="F3970" i="31"/>
  <c r="F3969" i="31"/>
  <c r="F3968" i="31"/>
  <c r="F3967" i="31"/>
  <c r="F3966" i="31"/>
  <c r="F3965" i="31"/>
  <c r="F3964" i="31"/>
  <c r="F3963" i="31"/>
  <c r="F3962" i="31"/>
  <c r="F3961" i="31"/>
  <c r="F3960" i="31"/>
  <c r="F3959" i="31"/>
  <c r="F3958" i="31"/>
  <c r="F3957" i="31"/>
  <c r="F3956" i="31"/>
  <c r="F3955" i="31"/>
  <c r="F3954" i="31"/>
  <c r="F3953" i="31"/>
  <c r="F3952" i="31"/>
  <c r="F3951" i="31"/>
  <c r="F3950" i="31"/>
  <c r="F3949" i="31"/>
  <c r="F3948" i="31"/>
  <c r="F3947" i="31"/>
  <c r="F3946" i="31"/>
  <c r="F3945" i="31"/>
  <c r="F3944" i="31"/>
  <c r="F3943" i="31"/>
  <c r="F3942" i="31"/>
  <c r="F3941" i="31"/>
  <c r="F3940" i="31"/>
  <c r="F3939" i="31"/>
  <c r="F3938" i="31"/>
  <c r="F3937" i="31"/>
  <c r="F3936" i="31"/>
  <c r="F3935" i="31"/>
  <c r="F3934" i="31"/>
  <c r="F3933" i="31"/>
  <c r="F3932" i="31"/>
  <c r="F3931" i="31"/>
  <c r="F3930" i="31"/>
  <c r="F3929" i="31"/>
  <c r="F3928" i="31"/>
  <c r="F3927" i="31"/>
  <c r="F3926" i="31"/>
  <c r="F3925" i="31"/>
  <c r="F3924" i="31"/>
  <c r="F3923" i="31"/>
  <c r="F3922" i="31"/>
  <c r="F3921" i="31"/>
  <c r="F3920" i="31"/>
  <c r="F3919" i="31"/>
  <c r="F3918" i="31"/>
  <c r="F3917" i="31"/>
  <c r="F3916" i="31"/>
  <c r="F3915" i="31"/>
  <c r="F3914" i="31"/>
  <c r="F3913" i="31"/>
  <c r="F3912" i="31"/>
  <c r="F3911" i="31"/>
  <c r="F3910" i="31"/>
  <c r="F3909" i="31"/>
  <c r="F3908" i="31"/>
  <c r="F3907" i="31"/>
  <c r="F3906" i="31"/>
  <c r="F3905" i="31"/>
  <c r="F3904" i="31"/>
  <c r="F3903" i="31"/>
  <c r="F3902" i="31"/>
  <c r="F3901" i="31"/>
  <c r="F3900" i="31"/>
  <c r="F3899" i="31"/>
  <c r="F3898" i="31"/>
  <c r="F3897" i="31"/>
  <c r="F3896" i="31"/>
  <c r="F3895" i="31"/>
  <c r="F3894" i="31"/>
  <c r="F3893" i="31"/>
  <c r="F3892" i="31"/>
  <c r="F3891" i="31"/>
  <c r="F3890" i="31"/>
  <c r="F3889" i="31"/>
  <c r="F3888" i="31"/>
  <c r="F3887" i="31"/>
  <c r="F3886" i="31"/>
  <c r="F3885" i="31"/>
  <c r="F3884" i="31"/>
  <c r="F3883" i="31"/>
  <c r="F3882" i="31"/>
  <c r="F3881" i="31"/>
  <c r="F3880" i="31"/>
  <c r="F3879" i="31"/>
  <c r="F3878" i="31"/>
  <c r="F3877" i="31"/>
  <c r="F3876" i="31"/>
  <c r="F3875" i="31"/>
  <c r="F3874" i="31"/>
  <c r="F3873" i="31"/>
  <c r="F3872" i="31"/>
  <c r="F3871" i="31"/>
  <c r="F3870" i="31"/>
  <c r="F3869" i="31"/>
  <c r="F3868" i="31"/>
  <c r="F3867" i="31"/>
  <c r="F3866" i="31"/>
  <c r="F3865" i="31"/>
  <c r="F3864" i="31"/>
  <c r="F3863" i="31"/>
  <c r="F3862" i="31"/>
  <c r="F3861" i="31"/>
  <c r="F3860" i="31"/>
  <c r="F3859" i="31"/>
  <c r="F3858" i="31"/>
  <c r="F3857" i="31"/>
  <c r="F3856" i="31"/>
  <c r="F3855" i="31"/>
  <c r="F3854" i="31"/>
  <c r="F3853" i="31"/>
  <c r="F3852" i="31"/>
  <c r="F3851" i="31"/>
  <c r="F3850" i="31"/>
  <c r="F3849" i="31"/>
  <c r="F3848" i="31"/>
  <c r="F3847" i="31"/>
  <c r="F3846" i="31"/>
  <c r="F3845" i="31"/>
  <c r="F3844" i="31"/>
  <c r="F3843" i="31"/>
  <c r="F3842" i="31"/>
  <c r="F3841" i="31"/>
  <c r="F3840" i="31"/>
  <c r="F3839" i="31"/>
  <c r="F3838" i="31"/>
  <c r="F3837" i="31"/>
  <c r="F3836" i="31"/>
  <c r="F3835" i="31"/>
  <c r="F3834" i="31"/>
  <c r="F3833" i="31"/>
  <c r="F3832" i="31"/>
  <c r="F3831" i="31"/>
  <c r="F3830" i="31"/>
  <c r="F3829" i="31"/>
  <c r="F3828" i="31"/>
  <c r="F3827" i="31"/>
  <c r="F3826" i="31"/>
  <c r="F3825" i="31"/>
  <c r="F3824" i="31"/>
  <c r="F3823" i="31"/>
  <c r="F3822" i="31"/>
  <c r="F3821" i="31"/>
  <c r="F3820" i="31"/>
  <c r="F3819" i="31"/>
  <c r="F3818" i="31"/>
  <c r="F3817" i="31"/>
  <c r="F3816" i="31"/>
  <c r="F3815" i="31"/>
  <c r="F3814" i="31"/>
  <c r="F3813" i="31"/>
  <c r="F3812" i="31"/>
  <c r="F3811" i="31"/>
  <c r="F3810" i="31"/>
  <c r="F3809" i="31"/>
  <c r="F3808" i="31"/>
  <c r="F3807" i="31"/>
  <c r="F3806" i="31"/>
  <c r="F3805" i="31"/>
  <c r="F3804" i="31"/>
  <c r="F3803" i="31"/>
  <c r="F3802" i="31"/>
  <c r="F3801" i="31"/>
  <c r="F3800" i="31"/>
  <c r="F3799" i="31"/>
  <c r="F3798" i="31"/>
  <c r="F3797" i="31"/>
  <c r="F3796" i="31"/>
  <c r="F3795" i="31"/>
  <c r="F3794" i="31"/>
  <c r="F3793" i="31"/>
  <c r="F3792" i="31"/>
  <c r="F3791" i="31"/>
  <c r="F3790" i="31"/>
  <c r="F3789" i="31"/>
  <c r="F3788" i="31"/>
  <c r="F3787" i="31"/>
  <c r="F3786" i="31"/>
  <c r="F3785" i="31"/>
  <c r="F3784" i="31"/>
  <c r="F3783" i="31"/>
  <c r="F3782" i="31"/>
  <c r="F3781" i="31"/>
  <c r="F3780" i="31"/>
  <c r="F3779" i="31"/>
  <c r="F3778" i="31"/>
  <c r="F3777" i="31"/>
  <c r="F3776" i="31"/>
  <c r="F3775" i="31"/>
  <c r="F3774" i="31"/>
  <c r="F3773" i="31"/>
  <c r="F3772" i="31"/>
  <c r="F3771" i="31"/>
  <c r="F3770" i="31"/>
  <c r="F3769" i="31"/>
  <c r="F3768" i="31"/>
  <c r="F3767" i="31"/>
  <c r="F3766" i="31"/>
  <c r="F3765" i="31"/>
  <c r="F3764" i="31"/>
  <c r="F3763" i="31"/>
  <c r="F3762" i="31"/>
  <c r="F3761" i="31"/>
  <c r="F3760" i="31"/>
  <c r="F3759" i="31"/>
  <c r="F3758" i="31"/>
  <c r="F3757" i="31"/>
  <c r="F3756" i="31"/>
  <c r="F3755" i="31"/>
  <c r="F3754" i="31"/>
  <c r="F3753" i="31"/>
  <c r="F3752" i="31"/>
  <c r="F3751" i="31"/>
  <c r="F3750" i="31"/>
  <c r="F3749" i="31"/>
  <c r="F3748" i="31"/>
  <c r="F3747" i="31"/>
  <c r="F3746" i="31"/>
  <c r="F3745" i="31"/>
  <c r="F3744" i="31"/>
  <c r="F3743" i="31"/>
  <c r="F3742" i="31"/>
  <c r="F3741" i="31"/>
  <c r="F3740" i="31"/>
  <c r="F3739" i="31"/>
  <c r="F3738" i="31"/>
  <c r="F3737" i="31"/>
  <c r="F3736" i="31"/>
  <c r="F3735" i="31"/>
  <c r="F3734" i="31"/>
  <c r="F3733" i="31"/>
  <c r="F3732" i="31"/>
  <c r="F3731" i="31"/>
  <c r="F3730" i="31"/>
  <c r="F3729" i="31"/>
  <c r="F3728" i="31"/>
  <c r="F3727" i="31"/>
  <c r="F3726" i="31"/>
  <c r="F3725" i="31"/>
  <c r="F3724" i="31"/>
  <c r="F3723" i="31"/>
  <c r="F3722" i="31"/>
  <c r="F3721" i="31"/>
  <c r="F3720" i="31"/>
  <c r="F3719" i="31"/>
  <c r="F3718" i="31"/>
  <c r="F3717" i="31"/>
  <c r="F3716" i="31"/>
  <c r="F3715" i="31"/>
  <c r="F3714" i="31"/>
  <c r="F3713" i="31"/>
  <c r="F3712" i="31"/>
  <c r="F3711" i="31"/>
  <c r="F3710" i="31"/>
  <c r="F3709" i="31"/>
  <c r="F3708" i="31"/>
  <c r="F3707" i="31"/>
  <c r="F3706" i="31"/>
  <c r="F3705" i="31"/>
  <c r="F3704" i="31"/>
  <c r="F3703" i="31"/>
  <c r="F3702" i="31"/>
  <c r="F3701" i="31"/>
  <c r="F3700" i="31"/>
  <c r="F3699" i="31"/>
  <c r="F3698" i="31"/>
  <c r="F3697" i="31"/>
  <c r="F3696" i="31"/>
  <c r="F3695" i="31"/>
  <c r="F3694" i="31"/>
  <c r="F3693" i="31"/>
  <c r="F3692" i="31"/>
  <c r="F3691" i="31"/>
  <c r="F3690" i="31"/>
  <c r="F3689" i="31"/>
  <c r="F3688" i="31"/>
  <c r="F3687" i="31"/>
  <c r="F3686" i="31"/>
  <c r="F3685" i="31"/>
  <c r="F3684" i="31"/>
  <c r="F3683" i="31"/>
  <c r="F3682" i="31"/>
  <c r="F3681" i="31"/>
  <c r="F3680" i="31"/>
  <c r="F3679" i="31"/>
  <c r="F3678" i="31"/>
  <c r="F3677" i="31"/>
  <c r="F3676" i="31"/>
  <c r="F3675" i="31"/>
  <c r="F3674" i="31"/>
  <c r="F3673" i="31"/>
  <c r="F3672" i="31"/>
  <c r="F3671" i="31"/>
  <c r="F3670" i="31"/>
  <c r="F3669" i="31"/>
  <c r="F3668" i="31"/>
  <c r="F3667" i="31"/>
  <c r="F3666" i="31"/>
  <c r="F3665" i="31"/>
  <c r="F3664" i="31"/>
  <c r="F3663" i="31"/>
  <c r="F3662" i="31"/>
  <c r="F3661" i="31"/>
  <c r="F3660" i="31"/>
  <c r="F3659" i="31"/>
  <c r="F3658" i="31"/>
  <c r="F3657" i="31"/>
  <c r="F3656" i="31"/>
  <c r="F3655" i="31"/>
  <c r="F3654" i="31"/>
  <c r="F3653" i="31"/>
  <c r="F3652" i="31"/>
  <c r="F3651" i="31"/>
  <c r="F3650" i="31"/>
  <c r="F3649" i="31"/>
  <c r="F3648" i="31"/>
  <c r="F3647" i="31"/>
  <c r="F3646" i="31"/>
  <c r="F3645" i="31"/>
  <c r="F3644" i="31"/>
  <c r="F3643" i="31"/>
  <c r="F3642" i="31"/>
  <c r="F3641" i="31"/>
  <c r="F3640" i="31"/>
  <c r="F3639" i="31"/>
  <c r="F3638" i="31"/>
  <c r="F3637" i="31"/>
  <c r="F3636" i="31"/>
  <c r="F3635" i="31"/>
  <c r="F3634" i="31"/>
  <c r="F3633" i="31"/>
  <c r="F3632" i="31"/>
  <c r="F3631" i="31"/>
  <c r="F3630" i="31"/>
  <c r="F3629" i="31"/>
  <c r="F3628" i="31"/>
  <c r="F3627" i="31"/>
  <c r="F3626" i="31"/>
  <c r="F3625" i="31"/>
  <c r="F3624" i="31"/>
  <c r="F3623" i="31"/>
  <c r="F3622" i="31"/>
  <c r="F3621" i="31"/>
  <c r="F3620" i="31"/>
  <c r="F3619" i="31"/>
  <c r="F3618" i="31"/>
  <c r="F3617" i="31"/>
  <c r="F3616" i="31"/>
  <c r="F3615" i="31"/>
  <c r="F3614" i="31"/>
  <c r="F3613" i="31"/>
  <c r="F3612" i="31"/>
  <c r="F3611" i="31"/>
  <c r="F3610" i="31"/>
  <c r="F3609" i="31"/>
  <c r="F3608" i="31"/>
  <c r="F3607" i="31"/>
  <c r="F3606" i="31"/>
  <c r="F3605" i="31"/>
  <c r="F3604" i="31"/>
  <c r="F3603" i="31"/>
  <c r="F3602" i="31"/>
  <c r="F3601" i="31"/>
  <c r="F3600" i="31"/>
  <c r="F3599" i="31"/>
  <c r="F3598" i="31"/>
  <c r="F3597" i="31"/>
  <c r="F3596" i="31"/>
  <c r="F3595" i="31"/>
  <c r="F3594" i="31"/>
  <c r="F3593" i="31"/>
  <c r="F3592" i="31"/>
  <c r="F3591" i="31"/>
  <c r="F3590" i="31"/>
  <c r="F3589" i="31"/>
  <c r="F3588" i="31"/>
  <c r="F3587" i="31"/>
  <c r="F3586" i="31"/>
  <c r="F3585" i="31"/>
  <c r="F3584" i="31"/>
  <c r="F3583" i="31"/>
  <c r="F3582" i="31"/>
  <c r="F3581" i="31"/>
  <c r="F3580" i="31"/>
  <c r="F3579" i="31"/>
  <c r="F3578" i="31"/>
  <c r="F3577" i="31"/>
  <c r="F3576" i="31"/>
  <c r="F3575" i="31"/>
  <c r="F3574" i="31"/>
  <c r="F3573" i="31"/>
  <c r="F3572" i="31"/>
  <c r="F3571" i="31"/>
  <c r="F3570" i="31"/>
  <c r="F3569" i="31"/>
  <c r="F3568" i="31"/>
  <c r="F3567" i="31"/>
  <c r="F3566" i="31"/>
  <c r="F3565" i="31"/>
  <c r="F3564" i="31"/>
  <c r="F3563" i="31"/>
  <c r="F3562" i="31"/>
  <c r="F3561" i="31"/>
  <c r="F3560" i="31"/>
  <c r="F3559" i="31"/>
  <c r="F3558" i="31"/>
  <c r="F3557" i="31"/>
  <c r="F3556" i="31"/>
  <c r="F3555" i="31"/>
  <c r="F3554" i="31"/>
  <c r="F3553" i="31"/>
  <c r="F3552" i="31"/>
  <c r="F3551" i="31"/>
  <c r="F3550" i="31"/>
  <c r="F3549" i="31"/>
  <c r="F3548" i="31"/>
  <c r="F3547" i="31"/>
  <c r="F3546" i="31"/>
  <c r="F3545" i="31"/>
  <c r="F3544" i="31"/>
  <c r="F3543" i="31"/>
  <c r="F3542" i="31"/>
  <c r="F3541" i="31"/>
  <c r="F3540" i="31"/>
  <c r="F3539" i="31"/>
  <c r="F3538" i="31"/>
  <c r="F3537" i="31"/>
  <c r="F3536" i="31"/>
  <c r="F3535" i="31"/>
  <c r="F3534" i="31"/>
  <c r="F3533" i="31"/>
  <c r="F3532" i="31"/>
  <c r="F3531" i="31"/>
  <c r="F3530" i="31"/>
  <c r="F3529" i="31"/>
  <c r="F3528" i="31"/>
  <c r="F3527" i="31"/>
  <c r="F3526" i="31"/>
  <c r="F3525" i="31"/>
  <c r="F3524" i="31"/>
  <c r="F3523" i="31"/>
  <c r="F3522" i="31"/>
  <c r="F3521" i="31"/>
  <c r="F3520" i="31"/>
  <c r="F3519" i="31"/>
  <c r="F3518" i="31"/>
  <c r="F3517" i="31"/>
  <c r="F3516" i="31"/>
  <c r="F3515" i="31"/>
  <c r="F3514" i="31"/>
  <c r="F3513" i="31"/>
  <c r="F3512" i="31"/>
  <c r="F3511" i="31"/>
  <c r="F3510" i="31"/>
  <c r="F3509" i="31"/>
  <c r="F3508" i="31"/>
  <c r="F3507" i="31"/>
  <c r="F3506" i="31"/>
  <c r="F3505" i="31"/>
  <c r="F3504" i="31"/>
  <c r="F3503" i="31"/>
  <c r="F3502" i="31"/>
  <c r="F3501" i="31"/>
  <c r="F3500" i="31"/>
  <c r="F3499" i="31"/>
  <c r="F3498" i="31"/>
  <c r="F3497" i="31"/>
  <c r="F3496" i="31"/>
  <c r="F3495" i="31"/>
  <c r="F3494" i="31"/>
  <c r="F3493" i="31"/>
  <c r="F3492" i="31"/>
  <c r="F3491" i="31"/>
  <c r="F3490" i="31"/>
  <c r="F3489" i="31"/>
  <c r="F3488" i="31"/>
  <c r="F3487" i="31"/>
  <c r="F3486" i="31"/>
  <c r="F3485" i="31"/>
  <c r="F3484" i="31"/>
  <c r="F3483" i="31"/>
  <c r="F3482" i="31"/>
  <c r="F3481" i="31"/>
  <c r="F3480" i="31"/>
  <c r="F3479" i="31"/>
  <c r="F3478" i="31"/>
  <c r="F3477" i="31"/>
  <c r="F3476" i="31"/>
  <c r="F3475" i="31"/>
  <c r="F3474" i="31"/>
  <c r="F3473" i="31"/>
  <c r="F3472" i="31"/>
  <c r="F3471" i="31"/>
  <c r="F3470" i="31"/>
  <c r="F3469" i="31"/>
  <c r="F3468" i="31"/>
  <c r="F3467" i="31"/>
  <c r="F3466" i="31"/>
  <c r="F3465" i="31"/>
  <c r="F3464" i="31"/>
  <c r="F3463" i="31"/>
  <c r="F3462" i="31"/>
  <c r="F3461" i="31"/>
  <c r="F3460" i="31"/>
  <c r="F3459" i="31"/>
  <c r="F3458" i="31"/>
  <c r="F3457" i="31"/>
  <c r="F3456" i="31"/>
  <c r="F3455" i="31"/>
  <c r="F3454" i="31"/>
  <c r="F3453" i="31"/>
  <c r="F3452" i="31"/>
  <c r="F3451" i="31"/>
  <c r="F3450" i="31"/>
  <c r="F3449" i="31"/>
  <c r="F3448" i="31"/>
  <c r="F3447" i="31"/>
  <c r="F3446" i="31"/>
  <c r="F3445" i="31"/>
  <c r="F3444" i="31"/>
  <c r="F3443" i="31"/>
  <c r="F3442" i="31"/>
  <c r="F3441" i="31"/>
  <c r="F3440" i="31"/>
  <c r="F3439" i="31"/>
  <c r="F3438" i="31"/>
  <c r="F3437" i="31"/>
  <c r="F3436" i="31"/>
  <c r="F3435" i="31"/>
  <c r="F3434" i="31"/>
  <c r="F3433" i="31"/>
  <c r="F3432" i="31"/>
  <c r="F3431" i="31"/>
  <c r="F3430" i="31"/>
  <c r="F3429" i="31"/>
  <c r="F3428" i="31"/>
  <c r="F3427" i="31"/>
  <c r="F3426" i="31"/>
  <c r="F3425" i="31"/>
  <c r="F3424" i="31"/>
  <c r="F3423" i="31"/>
  <c r="F3422" i="31"/>
  <c r="F3421" i="31"/>
  <c r="F3420" i="31"/>
  <c r="F3419" i="31"/>
  <c r="F3418" i="31"/>
  <c r="F3417" i="31"/>
  <c r="F3416" i="31"/>
  <c r="F3415" i="31"/>
  <c r="F3414" i="31"/>
  <c r="F3413" i="31"/>
  <c r="F3412" i="31"/>
  <c r="F3411" i="31"/>
  <c r="F3410" i="31"/>
  <c r="F3409" i="31"/>
  <c r="F3408" i="31"/>
  <c r="F3407" i="31"/>
  <c r="F3406" i="31"/>
  <c r="F3405" i="31"/>
  <c r="F3404" i="31"/>
  <c r="F3403" i="31"/>
  <c r="F3402" i="31"/>
  <c r="F3401" i="31"/>
  <c r="F3400" i="31"/>
  <c r="F3399" i="31"/>
  <c r="F3398" i="31"/>
  <c r="F3397" i="31"/>
  <c r="F3396" i="31"/>
  <c r="F3395" i="31"/>
  <c r="F3394" i="31"/>
  <c r="F3393" i="31"/>
  <c r="F3392" i="31"/>
  <c r="F3391" i="31"/>
  <c r="F3390" i="31"/>
  <c r="F3389" i="31"/>
  <c r="F3388" i="31"/>
  <c r="F3387" i="31"/>
  <c r="F3386" i="31"/>
  <c r="F3385" i="31"/>
  <c r="F3384" i="31"/>
  <c r="F3383" i="31"/>
  <c r="F3382" i="31"/>
  <c r="F3381" i="31"/>
  <c r="F3380" i="31"/>
  <c r="F3379" i="31"/>
  <c r="F3378" i="31"/>
  <c r="F3377" i="31"/>
  <c r="F3376" i="31"/>
  <c r="F3375" i="31"/>
  <c r="F3374" i="31"/>
  <c r="F3373" i="31"/>
  <c r="F3372" i="31"/>
  <c r="F3371" i="31"/>
  <c r="F3370" i="31"/>
  <c r="F3369" i="31"/>
  <c r="F3368" i="31"/>
  <c r="F3367" i="31"/>
  <c r="F3366" i="31"/>
  <c r="F3365" i="31"/>
  <c r="F3364" i="31"/>
  <c r="F3363" i="31"/>
  <c r="F3362" i="31"/>
  <c r="F3361" i="31"/>
  <c r="F3360" i="31"/>
  <c r="F3359" i="31"/>
  <c r="F3358" i="31"/>
  <c r="F3357" i="31"/>
  <c r="F3356" i="31"/>
  <c r="F3355" i="31"/>
  <c r="F3354" i="31"/>
  <c r="F3353" i="31"/>
  <c r="F3352" i="31"/>
  <c r="F3351" i="31"/>
  <c r="F3350" i="31"/>
  <c r="F3349" i="31"/>
  <c r="F3348" i="31"/>
  <c r="F3347" i="31"/>
  <c r="F3346" i="31"/>
  <c r="F3345" i="31"/>
  <c r="F3344" i="31"/>
  <c r="F3343" i="31"/>
  <c r="F3342" i="31"/>
  <c r="F3341" i="31"/>
  <c r="F3340" i="31"/>
  <c r="F3339" i="31"/>
  <c r="F3338" i="31"/>
  <c r="F3337" i="31"/>
  <c r="F3336" i="31"/>
  <c r="F3335" i="31"/>
  <c r="F3334" i="31"/>
  <c r="F3333" i="31"/>
  <c r="F3332" i="31"/>
  <c r="F3331" i="31"/>
  <c r="F3330" i="31"/>
  <c r="F3329" i="31"/>
  <c r="F3328" i="31"/>
  <c r="F3327" i="31"/>
  <c r="F3326" i="31"/>
  <c r="F3325" i="31"/>
  <c r="F3324" i="31"/>
  <c r="F3323" i="31"/>
  <c r="F3322" i="31"/>
  <c r="F3321" i="31"/>
  <c r="F3320" i="31"/>
  <c r="F3319" i="31"/>
  <c r="F3318" i="31"/>
  <c r="F3317" i="31"/>
  <c r="F3316" i="31"/>
  <c r="F3315" i="31"/>
  <c r="F3314" i="31"/>
  <c r="F3313" i="31"/>
  <c r="F3312" i="31"/>
  <c r="F3311" i="31"/>
  <c r="F3310" i="31"/>
  <c r="F3309" i="31"/>
  <c r="F3308" i="31"/>
  <c r="F3307" i="31"/>
  <c r="F3306" i="31"/>
  <c r="F3305" i="31"/>
  <c r="F3304" i="31"/>
  <c r="F3303" i="31"/>
  <c r="F3302" i="31"/>
  <c r="F3301" i="31"/>
  <c r="F3300" i="31"/>
  <c r="F3299" i="31"/>
  <c r="F3298" i="31"/>
  <c r="F3297" i="31"/>
  <c r="F3296" i="31"/>
  <c r="F3295" i="31"/>
  <c r="F3294" i="31"/>
  <c r="F3293" i="31"/>
  <c r="F3292" i="31"/>
  <c r="F3291" i="31"/>
  <c r="F3290" i="31"/>
  <c r="F3289" i="31"/>
  <c r="F3288" i="31"/>
  <c r="F3287" i="31"/>
  <c r="F3286" i="31"/>
  <c r="F3285" i="31"/>
  <c r="F3284" i="31"/>
  <c r="F3283" i="31"/>
  <c r="F3282" i="31"/>
  <c r="F3281" i="31"/>
  <c r="F3280" i="31"/>
  <c r="F3279" i="31"/>
  <c r="F3278" i="31"/>
  <c r="F3277" i="31"/>
  <c r="F3276" i="31"/>
  <c r="F3275" i="31"/>
  <c r="F3274" i="31"/>
  <c r="F3273" i="31"/>
  <c r="F3272" i="31"/>
  <c r="F3271" i="31"/>
  <c r="F3270" i="31"/>
  <c r="F3269" i="31"/>
  <c r="F3268" i="31"/>
  <c r="F3267" i="31"/>
  <c r="F3266" i="31"/>
  <c r="F3265" i="31"/>
  <c r="F3264" i="31"/>
  <c r="F3263" i="31"/>
  <c r="F3262" i="31"/>
  <c r="F3261" i="31"/>
  <c r="F3260" i="31"/>
  <c r="F3259" i="31"/>
  <c r="F3258" i="31"/>
  <c r="F3257" i="31"/>
  <c r="F3256" i="31"/>
  <c r="F3255" i="31"/>
  <c r="F3254" i="31"/>
  <c r="F3253" i="31"/>
  <c r="F3252" i="31"/>
  <c r="F3251" i="31"/>
  <c r="F3250" i="31"/>
  <c r="F3249" i="31"/>
  <c r="F3248" i="31"/>
  <c r="F3247" i="31"/>
  <c r="F3246" i="31"/>
  <c r="F3245" i="31"/>
  <c r="F3244" i="31"/>
  <c r="F3243" i="31"/>
  <c r="F3242" i="31"/>
  <c r="F3241" i="31"/>
  <c r="F3240" i="31"/>
  <c r="F3239" i="31"/>
  <c r="F3238" i="31"/>
  <c r="F3237" i="31"/>
  <c r="F3236" i="31"/>
  <c r="F3235" i="31"/>
  <c r="F3234" i="31"/>
  <c r="F3233" i="31"/>
  <c r="F3232" i="31"/>
  <c r="F3231" i="31"/>
  <c r="F3230" i="31"/>
  <c r="F3229" i="31"/>
  <c r="F3228" i="31"/>
  <c r="F3227" i="31"/>
  <c r="F3226" i="31"/>
  <c r="F3225" i="31"/>
  <c r="F3224" i="31"/>
  <c r="F3223" i="31"/>
  <c r="F3222" i="31"/>
  <c r="F3221" i="31"/>
  <c r="F3220" i="31"/>
  <c r="F3219" i="31"/>
  <c r="F3218" i="31"/>
  <c r="F3217" i="31"/>
  <c r="F3216" i="31"/>
  <c r="F3215" i="31"/>
  <c r="F3214" i="31"/>
  <c r="F3213" i="31"/>
  <c r="F3212" i="31"/>
  <c r="F3211" i="31"/>
  <c r="F3210" i="31"/>
  <c r="F3209" i="31"/>
  <c r="F3208" i="31"/>
  <c r="F3207" i="31"/>
  <c r="F3206" i="31"/>
  <c r="F3205" i="31"/>
  <c r="F3204" i="31"/>
  <c r="F3203" i="31"/>
  <c r="F3202" i="31"/>
  <c r="F3201" i="31"/>
  <c r="F3200" i="31"/>
  <c r="F3199" i="31"/>
  <c r="F3198" i="31"/>
  <c r="F3197" i="31"/>
  <c r="F3196" i="31"/>
  <c r="F3195" i="31"/>
  <c r="F3194" i="31"/>
  <c r="F3193" i="31"/>
  <c r="F3192" i="31"/>
  <c r="F3191" i="31"/>
  <c r="F3190" i="31"/>
  <c r="F3189" i="31"/>
  <c r="F3188" i="31"/>
  <c r="F3187" i="31"/>
  <c r="F3186" i="31"/>
  <c r="F3185" i="31"/>
  <c r="F3184" i="31"/>
  <c r="F3183" i="31"/>
  <c r="F3182" i="31"/>
  <c r="F3181" i="31"/>
  <c r="F3180" i="31"/>
  <c r="F3179" i="31"/>
  <c r="F3178" i="31"/>
  <c r="F3177" i="31"/>
  <c r="F3176" i="31"/>
  <c r="F3175" i="31"/>
  <c r="F3174" i="31"/>
  <c r="F3173" i="31"/>
  <c r="F3172" i="31"/>
  <c r="F3171" i="31"/>
  <c r="F3170" i="31"/>
  <c r="F3169" i="31"/>
  <c r="F3168" i="31"/>
  <c r="F3167" i="31"/>
  <c r="F3166" i="31"/>
  <c r="F3165" i="31"/>
  <c r="F3164" i="31"/>
  <c r="F3163" i="31"/>
  <c r="F3162" i="31"/>
  <c r="F3161" i="31"/>
  <c r="F3160" i="31"/>
  <c r="F3159" i="31"/>
  <c r="F3158" i="31"/>
  <c r="F3157" i="31"/>
  <c r="F3156" i="31"/>
  <c r="F3155" i="31"/>
  <c r="F3154" i="31"/>
  <c r="F3153" i="31"/>
  <c r="F3152" i="31"/>
  <c r="F3151" i="31"/>
  <c r="F3150" i="31"/>
  <c r="F3149" i="31"/>
  <c r="F3148" i="31"/>
  <c r="F3147" i="31"/>
  <c r="F3146" i="31"/>
  <c r="F3145" i="31"/>
  <c r="F3144" i="31"/>
  <c r="F3143" i="31"/>
  <c r="F3142" i="31"/>
  <c r="F3141" i="31"/>
  <c r="F3140" i="31"/>
  <c r="F3139" i="31"/>
  <c r="F3138" i="31"/>
  <c r="F3137" i="31"/>
  <c r="F3136" i="31"/>
  <c r="F3135" i="31"/>
  <c r="F3134" i="31"/>
  <c r="F3133" i="31"/>
  <c r="F3132" i="31"/>
  <c r="F3131" i="31"/>
  <c r="F3130" i="31"/>
  <c r="F3129" i="31"/>
  <c r="F3128" i="31"/>
  <c r="F3127" i="31"/>
  <c r="F3126" i="31"/>
  <c r="F3125" i="31"/>
  <c r="F3124" i="31"/>
  <c r="F3123" i="31"/>
  <c r="F3122" i="31"/>
  <c r="F3121" i="31"/>
  <c r="F3120" i="31"/>
  <c r="F3119" i="31"/>
  <c r="F3118" i="31"/>
  <c r="F3117" i="31"/>
  <c r="F3116" i="31"/>
  <c r="F3115" i="31"/>
  <c r="F3114" i="31"/>
  <c r="F3113" i="31"/>
  <c r="F3112" i="31"/>
  <c r="F3111" i="31"/>
  <c r="F3110" i="31"/>
  <c r="F3109" i="31"/>
  <c r="F3108" i="31"/>
  <c r="F3107" i="31"/>
  <c r="F3106" i="31"/>
  <c r="F3105" i="31"/>
  <c r="F3104" i="31"/>
  <c r="F3103" i="31"/>
  <c r="F3102" i="31"/>
  <c r="F3101" i="31"/>
  <c r="F3100" i="31"/>
  <c r="F3099" i="31"/>
  <c r="F3098" i="31"/>
  <c r="F3097" i="31"/>
  <c r="F3096" i="31"/>
  <c r="F3095" i="31"/>
  <c r="F3094" i="31"/>
  <c r="F3093" i="31"/>
  <c r="F3092" i="31"/>
  <c r="F3091" i="31"/>
  <c r="F3090" i="31"/>
  <c r="F3089" i="31"/>
  <c r="F3088" i="31"/>
  <c r="F3087" i="31"/>
  <c r="F3086" i="31"/>
  <c r="F3085" i="31"/>
  <c r="F3084" i="31"/>
  <c r="F3083" i="31"/>
  <c r="F3082" i="31"/>
  <c r="F3081" i="31"/>
  <c r="F3080" i="31"/>
  <c r="F3079" i="31"/>
  <c r="F3078" i="31"/>
  <c r="F3077" i="31"/>
  <c r="F3076" i="31"/>
  <c r="F3075" i="31"/>
  <c r="F3074" i="31"/>
  <c r="F3073" i="31"/>
  <c r="F3072" i="31"/>
  <c r="F3071" i="31"/>
  <c r="F3070" i="31"/>
  <c r="F3069" i="31"/>
  <c r="F3068" i="31"/>
  <c r="F3067" i="31"/>
  <c r="F3066" i="31"/>
  <c r="F3065" i="31"/>
  <c r="F3064" i="31"/>
  <c r="F3063" i="31"/>
  <c r="F3062" i="31"/>
  <c r="F3061" i="31"/>
  <c r="F3060" i="31"/>
  <c r="F3059" i="31"/>
  <c r="F3058" i="31"/>
  <c r="F3057" i="31"/>
  <c r="F3056" i="31"/>
  <c r="F3055" i="31"/>
  <c r="F3054" i="31"/>
  <c r="F3053" i="31"/>
  <c r="F3052" i="31"/>
  <c r="F3051" i="31"/>
  <c r="F3050" i="31"/>
  <c r="F3049" i="31"/>
  <c r="F3048" i="31"/>
  <c r="F3047" i="31"/>
  <c r="F3046" i="31"/>
  <c r="F3045" i="31"/>
  <c r="F3044" i="31"/>
  <c r="F3043" i="31"/>
  <c r="F3042" i="31"/>
  <c r="F3041" i="31"/>
  <c r="F3040" i="31"/>
  <c r="F3039" i="31"/>
  <c r="F3038" i="31"/>
  <c r="F3037" i="31"/>
  <c r="F3036" i="31"/>
  <c r="F3035" i="31"/>
  <c r="F3034" i="31"/>
  <c r="F3033" i="31"/>
  <c r="F3032" i="31"/>
  <c r="F3031" i="31"/>
  <c r="F3030" i="31"/>
  <c r="F3029" i="31"/>
  <c r="F3028" i="31"/>
  <c r="F3027" i="31"/>
  <c r="F3026" i="31"/>
  <c r="F3025" i="31"/>
  <c r="F3024" i="31"/>
  <c r="F3023" i="31"/>
  <c r="F3022" i="31"/>
  <c r="F3021" i="31"/>
  <c r="F3020" i="31"/>
  <c r="F3019" i="31"/>
  <c r="F3018" i="31"/>
  <c r="F3017" i="31"/>
  <c r="F3016" i="31"/>
  <c r="F3015" i="31"/>
  <c r="F3014" i="31"/>
  <c r="F3013" i="31"/>
  <c r="F3012" i="31"/>
  <c r="F3011" i="31"/>
  <c r="F3010" i="31"/>
  <c r="F3009" i="31"/>
  <c r="F3008" i="31"/>
  <c r="F3007" i="31"/>
  <c r="F3006" i="31"/>
  <c r="F3005" i="31"/>
  <c r="F3004" i="31"/>
  <c r="F3003" i="31"/>
  <c r="F3002" i="31"/>
  <c r="F3001" i="31"/>
  <c r="F3000" i="31"/>
  <c r="F2999" i="31"/>
  <c r="F2998" i="31"/>
  <c r="F2997" i="31"/>
  <c r="F2996" i="31"/>
  <c r="F2995" i="31"/>
  <c r="F2994" i="31"/>
  <c r="F2993" i="31"/>
  <c r="F2992" i="31"/>
  <c r="F2991" i="31"/>
  <c r="F2990" i="31"/>
  <c r="F2989" i="31"/>
  <c r="F2988" i="31"/>
  <c r="F2987" i="31"/>
  <c r="F2986" i="31"/>
  <c r="F2985" i="31"/>
  <c r="F2984" i="31"/>
  <c r="F2983" i="31"/>
  <c r="F2982" i="31"/>
  <c r="F2981" i="31"/>
  <c r="F2980" i="31"/>
  <c r="F2979" i="31"/>
  <c r="F2978" i="31"/>
  <c r="F2977" i="31"/>
  <c r="F2976" i="31"/>
  <c r="F2975" i="31"/>
  <c r="F2974" i="31"/>
  <c r="F2973" i="31"/>
  <c r="F2972" i="31"/>
  <c r="F2971" i="31"/>
  <c r="F2970" i="31"/>
  <c r="F2969" i="31"/>
  <c r="F2968" i="31"/>
  <c r="F2967" i="31"/>
  <c r="F2966" i="31"/>
  <c r="F2965" i="31"/>
  <c r="F2964" i="31"/>
  <c r="F2963" i="31"/>
  <c r="F2962" i="31"/>
  <c r="F2961" i="31"/>
  <c r="F2960" i="31"/>
  <c r="F2959" i="31"/>
  <c r="F2958" i="31"/>
  <c r="F2957" i="31"/>
  <c r="F2956" i="31"/>
  <c r="F2955" i="31"/>
  <c r="F2954" i="31"/>
  <c r="F2953" i="31"/>
  <c r="F2952" i="31"/>
  <c r="F2951" i="31"/>
  <c r="F2950" i="31"/>
  <c r="F2949" i="31"/>
  <c r="F2948" i="31"/>
  <c r="F2947" i="31"/>
  <c r="F2946" i="31"/>
  <c r="F2945" i="31"/>
  <c r="F2944" i="31"/>
  <c r="F2943" i="31"/>
  <c r="F2942" i="31"/>
  <c r="F2941" i="31"/>
  <c r="F2940" i="31"/>
  <c r="F2939" i="31"/>
  <c r="F2938" i="31"/>
  <c r="F2937" i="31"/>
  <c r="F2936" i="31"/>
  <c r="F2935" i="31"/>
  <c r="F2934" i="31"/>
  <c r="F2933" i="31"/>
  <c r="F2932" i="31"/>
  <c r="F2931" i="31"/>
  <c r="F2930" i="31"/>
  <c r="F2929" i="31"/>
  <c r="F2928" i="31"/>
  <c r="F2927" i="31"/>
  <c r="F2926" i="31"/>
  <c r="F2925" i="31"/>
  <c r="F2924" i="31"/>
  <c r="F2923" i="31"/>
  <c r="F2922" i="31"/>
  <c r="F2921" i="31"/>
  <c r="F2920" i="31"/>
  <c r="F2919" i="31"/>
  <c r="F2918" i="31"/>
  <c r="F2917" i="31"/>
  <c r="F2916" i="31"/>
  <c r="F2915" i="31"/>
  <c r="F2914" i="31"/>
  <c r="F2913" i="31"/>
  <c r="F2912" i="31"/>
  <c r="F2911" i="31"/>
  <c r="F2910" i="31"/>
  <c r="F2909" i="31"/>
  <c r="F2908" i="31"/>
  <c r="F2907" i="31"/>
  <c r="F2906" i="31"/>
  <c r="F2905" i="31"/>
  <c r="F2904" i="31"/>
  <c r="F2903" i="31"/>
  <c r="F2902" i="31"/>
  <c r="F2901" i="31"/>
  <c r="F2900" i="31"/>
  <c r="F2899" i="31"/>
  <c r="F2898" i="31"/>
  <c r="F2897" i="31"/>
  <c r="F2896" i="31"/>
  <c r="F2895" i="31"/>
  <c r="F2894" i="31"/>
  <c r="F2893" i="31"/>
  <c r="F2892" i="31"/>
  <c r="F2891" i="31"/>
  <c r="F2890" i="31"/>
  <c r="F2889" i="31"/>
  <c r="F2888" i="31"/>
  <c r="F2887" i="31"/>
  <c r="F2886" i="31"/>
  <c r="F2885" i="31"/>
  <c r="F2884" i="31"/>
  <c r="F2883" i="31"/>
  <c r="F2882" i="31"/>
  <c r="F2881" i="31"/>
  <c r="F2880" i="31"/>
  <c r="F2879" i="31"/>
  <c r="F2878" i="31"/>
  <c r="F2877" i="31"/>
  <c r="F2876" i="31"/>
  <c r="F2875" i="31"/>
  <c r="F2874" i="31"/>
  <c r="F2873" i="31"/>
  <c r="F2872" i="31"/>
  <c r="F2871" i="31"/>
  <c r="F2870" i="31"/>
  <c r="F2869" i="31"/>
  <c r="F2868" i="31"/>
  <c r="F2867" i="31"/>
  <c r="F2866" i="31"/>
  <c r="F2865" i="31"/>
  <c r="F2864" i="31"/>
  <c r="F2863" i="31"/>
  <c r="F2862" i="31"/>
  <c r="F2861" i="31"/>
  <c r="F2860" i="31"/>
  <c r="F2859" i="31"/>
  <c r="F2858" i="31"/>
  <c r="F2857" i="31"/>
  <c r="F2856" i="31"/>
  <c r="F2855" i="31"/>
  <c r="F2854" i="31"/>
  <c r="F2853" i="31"/>
  <c r="F2852" i="31"/>
  <c r="F2851" i="31"/>
  <c r="F2850" i="31"/>
  <c r="F2849" i="31"/>
  <c r="F2848" i="31"/>
  <c r="F2847" i="31"/>
  <c r="F2846" i="31"/>
  <c r="F2845" i="31"/>
  <c r="F2844" i="31"/>
  <c r="F2843" i="31"/>
  <c r="F2842" i="31"/>
  <c r="F2841" i="31"/>
  <c r="F2840" i="31"/>
  <c r="F2839" i="31"/>
  <c r="F2838" i="31"/>
  <c r="F2837" i="31"/>
  <c r="F2836" i="31"/>
  <c r="F2835" i="31"/>
  <c r="F2834" i="31"/>
  <c r="F2833" i="31"/>
  <c r="F2832" i="31"/>
  <c r="F2831" i="31"/>
  <c r="F2830" i="31"/>
  <c r="F2829" i="31"/>
  <c r="F2828" i="31"/>
  <c r="F2827" i="31"/>
  <c r="F2826" i="31"/>
  <c r="F2825" i="31"/>
  <c r="F2824" i="31"/>
  <c r="F2823" i="31"/>
  <c r="F2822" i="31"/>
  <c r="F2821" i="31"/>
  <c r="F2820" i="31"/>
  <c r="F2819" i="31"/>
  <c r="F2818" i="31"/>
  <c r="F2817" i="31"/>
  <c r="F2816" i="31"/>
  <c r="F2815" i="31"/>
  <c r="F2814" i="31"/>
  <c r="F2813" i="31"/>
  <c r="F2812" i="31"/>
  <c r="F2811" i="31"/>
  <c r="F2810" i="31"/>
  <c r="F2809" i="31"/>
  <c r="F2808" i="31"/>
  <c r="F2807" i="31"/>
  <c r="F2806" i="31"/>
  <c r="F2805" i="31"/>
  <c r="F2804" i="31"/>
  <c r="F2803" i="31"/>
  <c r="F2802" i="31"/>
  <c r="F2801" i="31"/>
  <c r="F2800" i="31"/>
  <c r="F2799" i="31"/>
  <c r="F2798" i="31"/>
  <c r="F2797" i="31"/>
  <c r="F2796" i="31"/>
  <c r="F2795" i="31"/>
  <c r="F2794" i="31"/>
  <c r="F2793" i="31"/>
  <c r="F2792" i="31"/>
  <c r="F2791" i="31"/>
  <c r="F2790" i="31"/>
  <c r="F2789" i="31"/>
  <c r="F2788" i="31"/>
  <c r="F2787" i="31"/>
  <c r="F2786" i="31"/>
  <c r="F2785" i="31"/>
  <c r="F2784" i="31"/>
  <c r="F2783" i="31"/>
  <c r="F2782" i="31"/>
  <c r="F2781" i="31"/>
  <c r="F2780" i="31"/>
  <c r="F2779" i="31"/>
  <c r="F2778" i="31"/>
  <c r="F2777" i="31"/>
  <c r="F2776" i="31"/>
  <c r="F2775" i="31"/>
  <c r="F2774" i="31"/>
  <c r="F2773" i="31"/>
  <c r="F2772" i="31"/>
  <c r="F2771" i="31"/>
  <c r="F2770" i="31"/>
  <c r="F2769" i="31"/>
  <c r="F2768" i="31"/>
  <c r="F2767" i="31"/>
  <c r="F2766" i="31"/>
  <c r="F2765" i="31"/>
  <c r="F2764" i="31"/>
  <c r="F2763" i="31"/>
  <c r="F2762" i="31"/>
  <c r="F2761" i="31"/>
  <c r="F2760" i="31"/>
  <c r="F2759" i="31"/>
  <c r="F2758" i="31"/>
  <c r="F2757" i="31"/>
  <c r="F2756" i="31"/>
  <c r="F2755" i="31"/>
  <c r="F2754" i="31"/>
  <c r="F2753" i="31"/>
  <c r="F2752" i="31"/>
  <c r="F2751" i="31"/>
  <c r="F2750" i="31"/>
  <c r="F2749" i="31"/>
  <c r="F2748" i="31"/>
  <c r="F2747" i="31"/>
  <c r="F2746" i="31"/>
  <c r="F2745" i="31"/>
  <c r="F2744" i="31"/>
  <c r="F2743" i="31"/>
  <c r="F2742" i="31"/>
  <c r="F2741" i="31"/>
  <c r="F2740" i="31"/>
  <c r="F2739" i="31"/>
  <c r="F2738" i="31"/>
  <c r="F2737" i="31"/>
  <c r="F2736" i="31"/>
  <c r="F2735" i="31"/>
  <c r="F2734" i="31"/>
  <c r="F2733" i="31"/>
  <c r="F2732" i="31"/>
  <c r="F2731" i="31"/>
  <c r="F2730" i="31"/>
  <c r="F2729" i="31"/>
  <c r="F2728" i="31"/>
  <c r="F2727" i="31"/>
  <c r="F2726" i="31"/>
  <c r="F2725" i="31"/>
  <c r="F2724" i="31"/>
  <c r="F2723" i="31"/>
  <c r="F2722" i="31"/>
  <c r="F2721" i="31"/>
  <c r="F2720" i="31"/>
  <c r="F2719" i="31"/>
  <c r="F2718" i="31"/>
  <c r="F2717" i="31"/>
  <c r="F2716" i="31"/>
  <c r="F2715" i="31"/>
  <c r="F2714" i="31"/>
  <c r="F2713" i="31"/>
  <c r="F2712" i="31"/>
  <c r="F2711" i="31"/>
  <c r="F2710" i="31"/>
  <c r="F2709" i="31"/>
  <c r="F2708" i="31"/>
  <c r="F2707" i="31"/>
  <c r="F2706" i="31"/>
  <c r="F2705" i="31"/>
  <c r="F2704" i="31"/>
  <c r="F2703" i="31"/>
  <c r="F2702" i="31"/>
  <c r="F2701" i="31"/>
  <c r="F2700" i="31"/>
  <c r="F2699" i="31"/>
  <c r="F2698" i="31"/>
  <c r="F2697" i="31"/>
  <c r="F2696" i="31"/>
  <c r="F2695" i="31"/>
  <c r="F2694" i="31"/>
  <c r="F2693" i="31"/>
  <c r="F2692" i="31"/>
  <c r="F2691" i="31"/>
  <c r="F2690" i="31"/>
  <c r="F2689" i="31"/>
  <c r="F2688" i="31"/>
  <c r="F2687" i="31"/>
  <c r="F2686" i="31"/>
  <c r="F2685" i="31"/>
  <c r="F2684" i="31"/>
  <c r="F2683" i="31"/>
  <c r="F2682" i="31"/>
  <c r="F2681" i="31"/>
  <c r="F2680" i="31"/>
  <c r="F2679" i="31"/>
  <c r="F2678" i="31"/>
  <c r="F2677" i="31"/>
  <c r="F2676" i="31"/>
  <c r="F2675" i="31"/>
  <c r="F2674" i="31"/>
  <c r="F2673" i="31"/>
  <c r="F2672" i="31"/>
  <c r="F2671" i="31"/>
  <c r="F2670" i="31"/>
  <c r="F2669" i="31"/>
  <c r="F2668" i="31"/>
  <c r="F2667" i="31"/>
  <c r="F2666" i="31"/>
  <c r="F2665" i="31"/>
  <c r="F2664" i="31"/>
  <c r="F2663" i="31"/>
  <c r="F2662" i="31"/>
  <c r="F2661" i="31"/>
  <c r="F2660" i="31"/>
  <c r="F2659" i="31"/>
  <c r="F2658" i="31"/>
  <c r="F2657" i="31"/>
  <c r="F2656" i="31"/>
  <c r="F2655" i="31"/>
  <c r="F2654" i="31"/>
  <c r="F2653" i="31"/>
  <c r="F2652" i="31"/>
  <c r="F2651" i="31"/>
  <c r="F2650" i="31"/>
  <c r="F2649" i="31"/>
  <c r="F2648" i="31"/>
  <c r="F2647" i="31"/>
  <c r="F2646" i="31"/>
  <c r="F2645" i="31"/>
  <c r="F2644" i="31"/>
  <c r="F2643" i="31"/>
  <c r="F2642" i="31"/>
  <c r="F2641" i="31"/>
  <c r="F2640" i="31"/>
  <c r="F2639" i="31"/>
  <c r="F2638" i="31"/>
  <c r="F2637" i="31"/>
  <c r="F2636" i="31"/>
  <c r="F2635" i="31"/>
  <c r="F2634" i="31"/>
  <c r="F2633" i="31"/>
  <c r="F2632" i="31"/>
  <c r="F2631" i="31"/>
  <c r="F2630" i="31"/>
  <c r="F2629" i="31"/>
  <c r="F2628" i="31"/>
  <c r="F2627" i="31"/>
  <c r="F2626" i="31"/>
  <c r="F2625" i="31"/>
  <c r="F2624" i="31"/>
  <c r="F2623" i="31"/>
  <c r="F2622" i="31"/>
  <c r="F2621" i="31"/>
  <c r="F2620" i="31"/>
  <c r="F2619" i="31"/>
  <c r="F2618" i="31"/>
  <c r="F2617" i="31"/>
  <c r="F2616" i="31"/>
  <c r="F2615" i="31"/>
  <c r="F2614" i="31"/>
  <c r="F2613" i="31"/>
  <c r="F2612" i="31"/>
  <c r="F2611" i="31"/>
  <c r="F2610" i="31"/>
  <c r="F2609" i="31"/>
  <c r="F2608" i="31"/>
  <c r="F2607" i="31"/>
  <c r="F2606" i="31"/>
  <c r="F2605" i="31"/>
  <c r="F2604" i="31"/>
  <c r="F2603" i="31"/>
  <c r="F2602" i="31"/>
  <c r="F2601" i="31"/>
  <c r="F2600" i="31"/>
  <c r="F2599" i="31"/>
  <c r="F2598" i="31"/>
  <c r="F2597" i="31"/>
  <c r="F2596" i="31"/>
  <c r="F2595" i="31"/>
  <c r="F2594" i="31"/>
  <c r="F2593" i="31"/>
  <c r="F2592" i="31"/>
  <c r="F2591" i="31"/>
  <c r="F2590" i="31"/>
  <c r="F2589" i="31"/>
  <c r="F2588" i="31"/>
  <c r="F2587" i="31"/>
  <c r="F2586" i="31"/>
  <c r="F2585" i="31"/>
  <c r="F2584" i="31"/>
  <c r="F2583" i="31"/>
  <c r="F2582" i="31"/>
  <c r="F2581" i="31"/>
  <c r="F2580" i="31"/>
  <c r="F2579" i="31"/>
  <c r="F2578" i="31"/>
  <c r="F2577" i="31"/>
  <c r="F2576" i="31"/>
  <c r="F2575" i="31"/>
  <c r="F2574" i="31"/>
  <c r="F2573" i="31"/>
  <c r="F2572" i="31"/>
  <c r="F2571" i="31"/>
  <c r="F2570" i="31"/>
  <c r="F2569" i="31"/>
  <c r="F2568" i="31"/>
  <c r="F2567" i="31"/>
  <c r="F2566" i="31"/>
  <c r="F2565" i="31"/>
  <c r="F2564" i="31"/>
  <c r="F2563" i="31"/>
  <c r="F2562" i="31"/>
  <c r="F2561" i="31"/>
  <c r="F2560" i="31"/>
  <c r="F2559" i="31"/>
  <c r="F2558" i="31"/>
  <c r="F2557" i="31"/>
  <c r="F2556" i="31"/>
  <c r="F2555" i="31"/>
  <c r="F2554" i="31"/>
  <c r="F2553" i="31"/>
  <c r="F2552" i="31"/>
  <c r="F2551" i="31"/>
  <c r="F2550" i="31"/>
  <c r="F2549" i="31"/>
  <c r="F2548" i="31"/>
  <c r="F2547" i="31"/>
  <c r="F2546" i="31"/>
  <c r="F2545" i="31"/>
  <c r="F2544" i="31"/>
  <c r="F2543" i="31"/>
  <c r="F2542" i="31"/>
  <c r="F2541" i="31"/>
  <c r="F2540" i="31"/>
  <c r="F2539" i="31"/>
  <c r="F2538" i="31"/>
  <c r="F2537" i="31"/>
  <c r="F2536" i="31"/>
  <c r="F2535" i="31"/>
  <c r="F2534" i="31"/>
  <c r="F2533" i="31"/>
  <c r="F2532" i="31"/>
  <c r="F2531" i="31"/>
  <c r="F2530" i="31"/>
  <c r="F2529" i="31"/>
  <c r="F2528" i="31"/>
  <c r="F2527" i="31"/>
  <c r="F2526" i="31"/>
  <c r="F2525" i="31"/>
  <c r="F2524" i="31"/>
  <c r="F2523" i="31"/>
  <c r="F2522" i="31"/>
  <c r="F2521" i="31"/>
  <c r="F2520" i="31"/>
  <c r="F2519" i="31"/>
  <c r="F2518" i="31"/>
  <c r="F2517" i="31"/>
  <c r="F2516" i="31"/>
  <c r="F2515" i="31"/>
  <c r="F2514" i="31"/>
  <c r="F2513" i="31"/>
  <c r="F2512" i="31"/>
  <c r="F2511" i="31"/>
  <c r="F2510" i="31"/>
  <c r="F2509" i="31"/>
  <c r="F2508" i="31"/>
  <c r="F2507" i="31"/>
  <c r="F2506" i="31"/>
  <c r="F2505" i="31"/>
  <c r="F2504" i="31"/>
  <c r="F2503" i="31"/>
  <c r="F2502" i="31"/>
  <c r="F2501" i="31"/>
  <c r="F2500" i="31"/>
  <c r="F2499" i="31"/>
  <c r="F2498" i="31"/>
  <c r="F2497" i="31"/>
  <c r="F2496" i="31"/>
  <c r="F2495" i="31"/>
  <c r="F2494" i="31"/>
  <c r="F2493" i="31"/>
  <c r="F2492" i="31"/>
  <c r="F2491" i="31"/>
  <c r="F2490" i="31"/>
  <c r="F2489" i="31"/>
  <c r="F2488" i="31"/>
  <c r="F2487" i="31"/>
  <c r="F2486" i="31"/>
  <c r="F2485" i="31"/>
  <c r="F2484" i="31"/>
  <c r="F2483" i="31"/>
  <c r="F2482" i="31"/>
  <c r="F2481" i="31"/>
  <c r="F2480" i="31"/>
  <c r="F2479" i="31"/>
  <c r="F2478" i="31"/>
  <c r="F2477" i="31"/>
  <c r="F2476" i="31"/>
  <c r="F2475" i="31"/>
  <c r="F2474" i="31"/>
  <c r="F2473" i="31"/>
  <c r="F2472" i="31"/>
  <c r="F2471" i="31"/>
  <c r="F2470" i="31"/>
  <c r="F2469" i="31"/>
  <c r="F2468" i="31"/>
  <c r="F2467" i="31"/>
  <c r="F2466" i="31"/>
  <c r="F2465" i="31"/>
  <c r="F2464" i="31"/>
  <c r="F2463" i="31"/>
  <c r="F2462" i="31"/>
  <c r="F2461" i="31"/>
  <c r="F2460" i="31"/>
  <c r="F2459" i="31"/>
  <c r="F2458" i="31"/>
  <c r="F2457" i="31"/>
  <c r="F2456" i="31"/>
  <c r="F2455" i="31"/>
  <c r="F2454" i="31"/>
  <c r="F2453" i="31"/>
  <c r="F2452" i="31"/>
  <c r="F2451" i="31"/>
  <c r="F2450" i="31"/>
  <c r="F2449" i="31"/>
  <c r="F2448" i="31"/>
  <c r="F2447" i="31"/>
  <c r="F2446" i="31"/>
  <c r="F2445" i="31"/>
  <c r="F2444" i="31"/>
  <c r="F2443" i="31"/>
  <c r="F2442" i="31"/>
  <c r="F2441" i="31"/>
  <c r="F2440" i="31"/>
  <c r="F2439" i="31"/>
  <c r="F2438" i="31"/>
  <c r="F2437" i="31"/>
  <c r="F2436" i="31"/>
  <c r="F2435" i="31"/>
  <c r="F2434" i="31"/>
  <c r="F2433" i="31"/>
  <c r="F2432" i="31"/>
  <c r="F2431" i="31"/>
  <c r="F2430" i="31"/>
  <c r="F2429" i="31"/>
  <c r="F2428" i="31"/>
  <c r="F2427" i="31"/>
  <c r="F2426" i="31"/>
  <c r="F2425" i="31"/>
  <c r="F2424" i="31"/>
  <c r="F2423" i="31"/>
  <c r="F2422" i="31"/>
  <c r="F2421" i="31"/>
  <c r="F2420" i="31"/>
  <c r="F2419" i="31"/>
  <c r="F2418" i="31"/>
  <c r="F2417" i="31"/>
  <c r="F2416" i="31"/>
  <c r="F2415" i="31"/>
  <c r="F2414" i="31"/>
  <c r="F2413" i="31"/>
  <c r="F2412" i="31"/>
  <c r="F2411" i="31"/>
  <c r="F2410" i="31"/>
  <c r="F2409" i="31"/>
  <c r="F2408" i="31"/>
  <c r="F2407" i="31"/>
  <c r="F2406" i="31"/>
  <c r="F2405" i="31"/>
  <c r="F2404" i="31"/>
  <c r="F2403" i="31"/>
  <c r="F2402" i="31"/>
  <c r="F2401" i="31"/>
  <c r="F2400" i="31"/>
  <c r="F2399" i="31"/>
  <c r="F2398" i="31"/>
  <c r="F2397" i="31"/>
  <c r="F2396" i="31"/>
  <c r="F2395" i="31"/>
  <c r="F2394" i="31"/>
  <c r="F2393" i="31"/>
  <c r="F2392" i="31"/>
  <c r="F2391" i="31"/>
  <c r="F2390" i="31"/>
  <c r="F2389" i="31"/>
  <c r="F2388" i="31"/>
  <c r="F2387" i="31"/>
  <c r="F2386" i="31"/>
  <c r="F2385" i="31"/>
  <c r="F2384" i="31"/>
  <c r="F2383" i="31"/>
  <c r="F2382" i="31"/>
  <c r="F2381" i="31"/>
  <c r="F2380" i="31"/>
  <c r="F2379" i="31"/>
  <c r="F2378" i="31"/>
  <c r="F2377" i="31"/>
  <c r="F2376" i="31"/>
  <c r="F2375" i="31"/>
  <c r="F2374" i="31"/>
  <c r="F2373" i="31"/>
  <c r="F2372" i="31"/>
  <c r="F2371" i="31"/>
  <c r="F2370" i="31"/>
  <c r="F2369" i="31"/>
  <c r="F2368" i="31"/>
  <c r="F2367" i="31"/>
  <c r="F2366" i="31"/>
  <c r="F2365" i="31"/>
  <c r="F2364" i="31"/>
  <c r="F2363" i="31"/>
  <c r="F2362" i="31"/>
  <c r="F2361" i="31"/>
  <c r="F2360" i="31"/>
  <c r="F2359" i="31"/>
  <c r="F2358" i="31"/>
  <c r="F2357" i="31"/>
  <c r="F2356" i="31"/>
  <c r="F2355" i="31"/>
  <c r="F2354" i="31"/>
  <c r="F2353" i="31"/>
  <c r="F2352" i="31"/>
  <c r="F2351" i="31"/>
  <c r="F2350" i="31"/>
  <c r="F2349" i="31"/>
  <c r="F2348" i="31"/>
  <c r="F2347" i="31"/>
  <c r="F2346" i="31"/>
  <c r="F2345" i="31"/>
  <c r="F2344" i="31"/>
  <c r="F2343" i="31"/>
  <c r="F2342" i="31"/>
  <c r="F2341" i="31"/>
  <c r="F2340" i="31"/>
  <c r="F2339" i="31"/>
  <c r="F2338" i="31"/>
  <c r="F2337" i="31"/>
  <c r="F2336" i="31"/>
  <c r="F2335" i="31"/>
  <c r="F2334" i="31"/>
  <c r="F2333" i="31"/>
  <c r="F2332" i="31"/>
  <c r="F2331" i="31"/>
  <c r="F2330" i="31"/>
  <c r="F2329" i="31"/>
  <c r="F2328" i="31"/>
  <c r="F2327" i="31"/>
  <c r="F2326" i="31"/>
  <c r="F2325" i="31"/>
  <c r="F2324" i="31"/>
  <c r="F2323" i="31"/>
  <c r="F2322" i="31"/>
  <c r="F2321" i="31"/>
  <c r="F2320" i="31"/>
  <c r="F2319" i="31"/>
  <c r="F2318" i="31"/>
  <c r="F2317" i="31"/>
  <c r="F2316" i="31"/>
  <c r="F2315" i="31"/>
  <c r="F2314" i="31"/>
  <c r="F2313" i="31"/>
  <c r="F2312" i="31"/>
  <c r="F2311" i="31"/>
  <c r="F2310" i="31"/>
  <c r="F2309" i="31"/>
  <c r="F2308" i="31"/>
  <c r="F2307" i="31"/>
  <c r="F2306" i="31"/>
  <c r="F2305" i="31"/>
  <c r="F2304" i="31"/>
  <c r="F2303" i="31"/>
  <c r="F2302" i="31"/>
  <c r="F2301" i="31"/>
  <c r="F2300" i="31"/>
  <c r="F2299" i="31"/>
  <c r="F2298" i="31"/>
  <c r="F2297" i="31"/>
  <c r="F2296" i="31"/>
  <c r="F2295" i="31"/>
  <c r="F2294" i="31"/>
  <c r="F2293" i="31"/>
  <c r="F2292" i="31"/>
  <c r="F2291" i="31"/>
  <c r="F2290" i="31"/>
  <c r="F2289" i="31"/>
  <c r="F2288" i="31"/>
  <c r="F2287" i="31"/>
  <c r="F2286" i="31"/>
  <c r="F2285" i="31"/>
  <c r="F2284" i="31"/>
  <c r="F2283" i="31"/>
  <c r="F2282" i="31"/>
  <c r="F2281" i="31"/>
  <c r="F2280" i="31"/>
  <c r="F2279" i="31"/>
  <c r="F2278" i="31"/>
  <c r="F2277" i="31"/>
  <c r="F2276" i="31"/>
  <c r="F2275" i="31"/>
  <c r="F2274" i="31"/>
  <c r="F2273" i="31"/>
  <c r="F2272" i="31"/>
  <c r="F2271" i="31"/>
  <c r="F2270" i="31"/>
  <c r="F2269" i="31"/>
  <c r="F2268" i="31"/>
  <c r="F2267" i="31"/>
  <c r="F2266" i="31"/>
  <c r="F2265" i="31"/>
  <c r="F2264" i="31"/>
  <c r="F2263" i="31"/>
  <c r="F2262" i="31"/>
  <c r="F2261" i="31"/>
  <c r="F2260" i="31"/>
  <c r="F2259" i="31"/>
  <c r="F2258" i="31"/>
  <c r="F2257" i="31"/>
  <c r="F2256" i="31"/>
  <c r="F2255" i="31"/>
  <c r="F2254" i="31"/>
  <c r="F2253" i="31"/>
  <c r="F2252" i="31"/>
  <c r="F2251" i="31"/>
  <c r="F2250" i="31"/>
  <c r="F2249" i="31"/>
  <c r="F2248" i="31"/>
  <c r="F2247" i="31"/>
  <c r="F2246" i="31"/>
  <c r="F2245" i="31"/>
  <c r="F2244" i="31"/>
  <c r="F2243" i="31"/>
  <c r="F2242" i="31"/>
  <c r="F2241" i="31"/>
  <c r="F2240" i="31"/>
  <c r="F2239" i="31"/>
  <c r="F2238" i="31"/>
  <c r="F2237" i="31"/>
  <c r="F2236" i="31"/>
  <c r="F2235" i="31"/>
  <c r="F2234" i="31"/>
  <c r="F2233" i="31"/>
  <c r="F2232" i="31"/>
  <c r="F2231" i="31"/>
  <c r="F2230" i="31"/>
  <c r="F2229" i="31"/>
  <c r="F2228" i="31"/>
  <c r="F2227" i="31"/>
  <c r="F2226" i="31"/>
  <c r="F2225" i="31"/>
  <c r="F2224" i="31"/>
  <c r="F2223" i="31"/>
  <c r="F2222" i="31"/>
  <c r="F2221" i="31"/>
  <c r="F2220" i="31"/>
  <c r="F2219" i="31"/>
  <c r="F2218" i="31"/>
  <c r="F2217" i="31"/>
  <c r="F2216" i="31"/>
  <c r="F2215" i="31"/>
  <c r="F2214" i="31"/>
  <c r="F2213" i="31"/>
  <c r="F2212" i="31"/>
  <c r="F2211" i="31"/>
  <c r="F2210" i="31"/>
  <c r="F2209" i="31"/>
  <c r="F2208" i="31"/>
  <c r="F2207" i="31"/>
  <c r="F2206" i="31"/>
  <c r="F2205" i="31"/>
  <c r="F2204" i="31"/>
  <c r="F2203" i="31"/>
  <c r="F2202" i="31"/>
  <c r="F2201" i="31"/>
  <c r="F2200" i="31"/>
  <c r="F2199" i="31"/>
  <c r="F2198" i="31"/>
  <c r="F2197" i="31"/>
  <c r="F2196" i="31"/>
  <c r="F2195" i="31"/>
  <c r="F2194" i="31"/>
  <c r="F2193" i="31"/>
  <c r="F2192" i="31"/>
  <c r="F2191" i="31"/>
  <c r="F2190" i="31"/>
  <c r="F2189" i="31"/>
  <c r="F2188" i="31"/>
  <c r="F2187" i="31"/>
  <c r="F2186" i="31"/>
  <c r="F2185" i="31"/>
  <c r="F2184" i="31"/>
  <c r="F2183" i="31"/>
  <c r="F2182" i="31"/>
  <c r="F2181" i="31"/>
  <c r="F2180" i="31"/>
  <c r="F2179" i="31"/>
  <c r="F2178" i="31"/>
  <c r="F2177" i="31"/>
  <c r="F2176" i="31"/>
  <c r="F2175" i="31"/>
  <c r="F2174" i="31"/>
  <c r="F2173" i="31"/>
  <c r="F2172" i="31"/>
  <c r="F2171" i="31"/>
  <c r="F2170" i="31"/>
  <c r="F2169" i="31"/>
  <c r="F2168" i="31"/>
  <c r="F2167" i="31"/>
  <c r="F2166" i="31"/>
  <c r="F2165" i="31"/>
  <c r="F2164" i="31"/>
  <c r="F2163" i="31"/>
  <c r="F2162" i="31"/>
  <c r="F2161" i="31"/>
  <c r="F2160" i="31"/>
  <c r="F2159" i="31"/>
  <c r="F2158" i="31"/>
  <c r="F2157" i="31"/>
  <c r="F2156" i="31"/>
  <c r="F2155" i="31"/>
  <c r="F2154" i="31"/>
  <c r="F2153" i="31"/>
  <c r="F2152" i="31"/>
  <c r="F2151" i="31"/>
  <c r="F2150" i="31"/>
  <c r="F2149" i="31"/>
  <c r="F2148" i="31"/>
  <c r="F2147" i="31"/>
  <c r="F2146" i="31"/>
  <c r="F2145" i="31"/>
  <c r="F2144" i="31"/>
  <c r="F2143" i="31"/>
  <c r="F2142" i="31"/>
  <c r="F2141" i="31"/>
  <c r="F2140" i="31"/>
  <c r="F2139" i="31"/>
  <c r="F2138" i="31"/>
  <c r="F2137" i="31"/>
  <c r="F2136" i="31"/>
  <c r="F2135" i="31"/>
  <c r="F2134" i="31"/>
  <c r="F2133" i="31"/>
  <c r="F2132" i="31"/>
  <c r="F2131" i="31"/>
  <c r="F2130" i="31"/>
  <c r="F2129" i="31"/>
  <c r="F2128" i="31"/>
  <c r="F2127" i="31"/>
  <c r="F2126" i="31"/>
  <c r="F2125" i="31"/>
  <c r="F2124" i="31"/>
  <c r="F2123" i="31"/>
  <c r="F2122" i="31"/>
  <c r="F2121" i="31"/>
  <c r="F2120" i="31"/>
  <c r="F2119" i="31"/>
  <c r="F2118" i="31"/>
  <c r="F2117" i="31"/>
  <c r="F2116" i="31"/>
  <c r="F2115" i="31"/>
  <c r="F2114" i="31"/>
  <c r="F2113" i="31"/>
  <c r="F2112" i="31"/>
  <c r="F2111" i="31"/>
  <c r="F2110" i="31"/>
  <c r="F2109" i="31"/>
  <c r="F2108" i="31"/>
  <c r="F2107" i="31"/>
  <c r="F2106" i="31"/>
  <c r="F2105" i="31"/>
  <c r="F2104" i="31"/>
  <c r="F2103" i="31"/>
  <c r="F2102" i="31"/>
  <c r="F2101" i="31"/>
  <c r="F2100" i="31"/>
  <c r="F2099" i="31"/>
  <c r="F2098" i="31"/>
  <c r="F2097" i="31"/>
  <c r="F2096" i="31"/>
  <c r="F2095" i="31"/>
  <c r="F2094" i="31"/>
  <c r="F2093" i="31"/>
  <c r="F2092" i="31"/>
  <c r="F2091" i="31"/>
  <c r="F2090" i="31"/>
  <c r="F2089" i="31"/>
  <c r="F2088" i="31"/>
  <c r="F2087" i="31"/>
  <c r="F2086" i="31"/>
  <c r="F2085" i="31"/>
  <c r="F2084" i="31"/>
  <c r="F2083" i="31"/>
  <c r="F2082" i="31"/>
  <c r="F2081" i="31"/>
  <c r="F2080" i="31"/>
  <c r="F2079" i="31"/>
  <c r="F2078" i="31"/>
  <c r="F2077" i="31"/>
  <c r="F2076" i="31"/>
  <c r="F2075" i="31"/>
  <c r="F2074" i="31"/>
  <c r="F2073" i="31"/>
  <c r="F2072" i="31"/>
  <c r="F2071" i="31"/>
  <c r="F2070" i="31"/>
  <c r="F2069" i="31"/>
  <c r="F2068" i="31"/>
  <c r="F2067" i="31"/>
  <c r="F2066" i="31"/>
  <c r="F2065" i="31"/>
  <c r="F2064" i="31"/>
  <c r="F2063" i="31"/>
  <c r="F2062" i="31"/>
  <c r="F2061" i="31"/>
  <c r="F2060" i="31"/>
  <c r="F2059" i="31"/>
  <c r="F2058" i="31"/>
  <c r="F2057" i="31"/>
  <c r="F2056" i="31"/>
  <c r="F2055" i="31"/>
  <c r="F2054" i="31"/>
  <c r="F2053" i="31"/>
  <c r="F2052" i="31"/>
  <c r="F2051" i="31"/>
  <c r="F2050" i="31"/>
  <c r="F2049" i="31"/>
  <c r="F2048" i="31"/>
  <c r="F2047" i="31"/>
  <c r="F2046" i="31"/>
  <c r="F2045" i="31"/>
  <c r="F2044" i="31"/>
  <c r="F2043" i="31"/>
  <c r="F2042" i="31"/>
  <c r="F2041" i="31"/>
  <c r="F2040" i="31"/>
  <c r="F2039" i="31"/>
  <c r="F2038" i="31"/>
  <c r="F2037" i="31"/>
  <c r="F2036" i="31"/>
  <c r="F2035" i="31"/>
  <c r="F2034" i="31"/>
  <c r="F2033" i="31"/>
  <c r="F2032" i="31"/>
  <c r="F2031" i="31"/>
  <c r="F2030" i="31"/>
  <c r="F2029" i="31"/>
  <c r="F2028" i="31"/>
  <c r="F2027" i="31"/>
  <c r="F2026" i="31"/>
  <c r="F2025" i="31"/>
  <c r="F2024" i="31"/>
  <c r="F2023" i="31"/>
  <c r="F2022" i="31"/>
  <c r="F2021" i="31"/>
  <c r="F2020" i="31"/>
  <c r="F2019" i="31"/>
  <c r="F2018" i="31"/>
  <c r="F2017" i="31"/>
  <c r="F2016" i="31"/>
  <c r="F2015" i="31"/>
  <c r="F2014" i="31"/>
  <c r="F2013" i="31"/>
  <c r="F2012" i="31"/>
  <c r="F2011" i="31"/>
  <c r="F2010" i="31"/>
  <c r="F2009" i="31"/>
  <c r="F2008" i="31"/>
  <c r="F2007" i="31"/>
  <c r="F2006" i="31"/>
  <c r="F2005" i="31"/>
  <c r="F2004" i="31"/>
  <c r="F2003" i="31"/>
  <c r="F2002" i="31"/>
  <c r="F2001" i="31"/>
  <c r="F2000" i="31"/>
  <c r="F1999" i="31"/>
  <c r="F1998" i="31"/>
  <c r="F1997" i="31"/>
  <c r="F1996" i="31"/>
  <c r="F1995" i="31"/>
  <c r="F1994" i="31"/>
  <c r="F1993" i="31"/>
  <c r="F1992" i="31"/>
  <c r="F1991" i="31"/>
  <c r="F1990" i="31"/>
  <c r="F1989" i="31"/>
  <c r="F1988" i="31"/>
  <c r="F1987" i="31"/>
  <c r="F1986" i="31"/>
  <c r="F1985" i="31"/>
  <c r="F1984" i="31"/>
  <c r="F1983" i="31"/>
  <c r="F1982" i="31"/>
  <c r="F1981" i="31"/>
  <c r="F1980" i="31"/>
  <c r="F1979" i="31"/>
  <c r="F1978" i="31"/>
  <c r="F1977" i="31"/>
  <c r="F1976" i="31"/>
  <c r="F1975" i="31"/>
  <c r="F1974" i="31"/>
  <c r="F1973" i="31"/>
  <c r="F1972" i="31"/>
  <c r="F1971" i="31"/>
  <c r="F1970" i="31"/>
  <c r="F1969" i="31"/>
  <c r="F1968" i="31"/>
  <c r="F1967" i="31"/>
  <c r="F1966" i="31"/>
  <c r="F1965" i="31"/>
  <c r="F1964" i="31"/>
  <c r="F1963" i="31"/>
  <c r="F1962" i="31"/>
  <c r="F1961" i="31"/>
  <c r="F1960" i="31"/>
  <c r="F1959" i="31"/>
  <c r="F1958" i="31"/>
  <c r="F1957" i="31"/>
  <c r="F1956" i="31"/>
  <c r="F1955" i="31"/>
  <c r="F1954" i="31"/>
  <c r="F1953" i="31"/>
  <c r="F1952" i="31"/>
  <c r="F1951" i="31"/>
  <c r="F1950" i="31"/>
  <c r="F1949" i="31"/>
  <c r="F1948" i="31"/>
  <c r="F1947" i="31"/>
  <c r="F1946" i="31"/>
  <c r="F1945" i="31"/>
  <c r="F1944" i="31"/>
  <c r="F1943" i="31"/>
  <c r="F1942" i="31"/>
  <c r="F1941" i="31"/>
  <c r="F1940" i="31"/>
  <c r="F1939" i="31"/>
  <c r="F1938" i="31"/>
  <c r="F1937" i="31"/>
  <c r="F1936" i="31"/>
  <c r="F1935" i="31"/>
  <c r="F1934" i="31"/>
  <c r="F1933" i="31"/>
  <c r="F1932" i="31"/>
  <c r="F1931" i="31"/>
  <c r="F1930" i="31"/>
  <c r="F1929" i="31"/>
  <c r="F1928" i="31"/>
  <c r="F1927" i="31"/>
  <c r="F1926" i="31"/>
  <c r="F1925" i="31"/>
  <c r="F1924" i="31"/>
  <c r="F1923" i="31"/>
  <c r="F1922" i="31"/>
  <c r="F1921" i="31"/>
  <c r="F1920" i="31"/>
  <c r="F1919" i="31"/>
  <c r="F1918" i="31"/>
  <c r="F1917" i="31"/>
  <c r="F1916" i="31"/>
  <c r="F1915" i="31"/>
  <c r="F1914" i="31"/>
  <c r="F1913" i="31"/>
  <c r="F1912" i="31"/>
  <c r="F1911" i="31"/>
  <c r="F1910" i="31"/>
  <c r="F1909" i="31"/>
  <c r="F1908" i="31"/>
  <c r="F1907" i="31"/>
  <c r="F1906" i="31"/>
  <c r="F1905" i="31"/>
  <c r="F1904" i="31"/>
  <c r="F1903" i="31"/>
  <c r="F1902" i="31"/>
  <c r="F1901" i="31"/>
  <c r="F1900" i="31"/>
  <c r="F1899" i="31"/>
  <c r="F1898" i="31"/>
  <c r="F1897" i="31"/>
  <c r="F1896" i="31"/>
  <c r="F1895" i="31"/>
  <c r="F1894" i="31"/>
  <c r="F1893" i="31"/>
  <c r="F1892" i="31"/>
  <c r="F1891" i="31"/>
  <c r="F1890" i="31"/>
  <c r="F1889" i="31"/>
  <c r="F1888" i="31"/>
  <c r="F1887" i="31"/>
  <c r="F1886" i="31"/>
  <c r="F1885" i="31"/>
  <c r="F1884" i="31"/>
  <c r="F1883" i="31"/>
  <c r="F1882" i="31"/>
  <c r="F1881" i="31"/>
  <c r="F1880" i="31"/>
  <c r="F1879" i="31"/>
  <c r="F1878" i="31"/>
  <c r="F1877" i="31"/>
  <c r="F1876" i="31"/>
  <c r="F1875" i="31"/>
  <c r="F1874" i="31"/>
  <c r="F1873" i="31"/>
  <c r="F1872" i="31"/>
  <c r="F1871" i="31"/>
  <c r="F1870" i="31"/>
  <c r="F1869" i="31"/>
  <c r="F1868" i="31"/>
  <c r="F1867" i="31"/>
  <c r="F1866" i="31"/>
  <c r="F1865" i="31"/>
  <c r="F1864" i="31"/>
  <c r="F1863" i="31"/>
  <c r="F1862" i="31"/>
  <c r="F1861" i="31"/>
  <c r="F1860" i="31"/>
  <c r="F1859" i="31"/>
  <c r="F1858" i="31"/>
  <c r="F1857" i="31"/>
  <c r="F1856" i="31"/>
  <c r="F1855" i="31"/>
  <c r="F1854" i="31"/>
  <c r="F1853" i="31"/>
  <c r="F1852" i="31"/>
  <c r="F1851" i="31"/>
  <c r="F1850" i="31"/>
  <c r="F1849" i="31"/>
  <c r="F1848" i="31"/>
  <c r="F1847" i="31"/>
  <c r="F1846" i="31"/>
  <c r="F1845" i="31"/>
  <c r="F1844" i="31"/>
  <c r="F1843" i="31"/>
  <c r="F1842" i="31"/>
  <c r="F1841" i="31"/>
  <c r="F1840" i="31"/>
  <c r="F1839" i="31"/>
  <c r="F1838" i="31"/>
  <c r="F1837" i="31"/>
  <c r="F1836" i="31"/>
  <c r="F1835" i="31"/>
  <c r="F1834" i="31"/>
  <c r="F1833" i="31"/>
  <c r="F1832" i="31"/>
  <c r="F1831" i="31"/>
  <c r="F1830" i="31"/>
  <c r="F1829" i="31"/>
  <c r="F1828" i="31"/>
  <c r="F1827" i="31"/>
  <c r="F1826" i="31"/>
  <c r="F1825" i="31"/>
  <c r="F1824" i="31"/>
  <c r="F1823" i="31"/>
  <c r="F1822" i="31"/>
  <c r="F1821" i="31"/>
  <c r="F1820" i="31"/>
  <c r="F1819" i="31"/>
  <c r="F1818" i="31"/>
  <c r="F1817" i="31"/>
  <c r="F1816" i="31"/>
  <c r="F1815" i="31"/>
  <c r="F1814" i="31"/>
  <c r="F1813" i="31"/>
  <c r="F1812" i="31"/>
  <c r="F1811" i="31"/>
  <c r="F1810" i="31"/>
  <c r="F1809" i="31"/>
  <c r="F1808" i="31"/>
  <c r="F1807" i="31"/>
  <c r="F1806" i="31"/>
  <c r="F1805" i="31"/>
  <c r="F1804" i="31"/>
  <c r="F1803" i="31"/>
  <c r="F1802" i="31"/>
  <c r="F1801" i="31"/>
  <c r="F1800" i="31"/>
  <c r="F1799" i="31"/>
  <c r="F1798" i="31"/>
  <c r="F1797" i="31"/>
  <c r="F1796" i="31"/>
  <c r="F1795" i="31"/>
  <c r="F1794" i="31"/>
  <c r="F1793" i="31"/>
  <c r="F1792" i="31"/>
  <c r="F1791" i="31"/>
  <c r="F1790" i="31"/>
  <c r="F1789" i="31"/>
  <c r="F1788" i="31"/>
  <c r="F1787" i="31"/>
  <c r="F1786" i="31"/>
  <c r="F1785" i="31"/>
  <c r="F1784" i="31"/>
  <c r="F1783" i="31"/>
  <c r="F1782" i="31"/>
  <c r="F1781" i="31"/>
  <c r="F1780" i="31"/>
  <c r="F1779" i="31"/>
  <c r="F1778" i="31"/>
  <c r="F1777" i="31"/>
  <c r="F1776" i="31"/>
  <c r="F1775" i="31"/>
  <c r="F1774" i="31"/>
  <c r="F1773" i="31"/>
  <c r="F1772" i="31"/>
  <c r="F1771" i="31"/>
  <c r="F1770" i="31"/>
  <c r="F1769" i="31"/>
  <c r="F1768" i="31"/>
  <c r="F1767" i="31"/>
  <c r="F1766" i="31"/>
  <c r="F1765" i="31"/>
  <c r="F1764" i="31"/>
  <c r="F1763" i="31"/>
  <c r="F1762" i="31"/>
  <c r="F1761" i="31"/>
  <c r="F1760" i="31"/>
  <c r="F1759" i="31"/>
  <c r="F1758" i="31"/>
  <c r="F1757" i="31"/>
  <c r="F1756" i="31"/>
  <c r="F1755" i="31"/>
  <c r="F1754" i="31"/>
  <c r="F1753" i="31"/>
  <c r="F1752" i="31"/>
  <c r="F1751" i="31"/>
  <c r="F1750" i="31"/>
  <c r="F1749" i="31"/>
  <c r="F1748" i="31"/>
  <c r="F1747" i="31"/>
  <c r="F1746" i="31"/>
  <c r="F1745" i="31"/>
  <c r="F1744" i="31"/>
  <c r="F1743" i="31"/>
  <c r="F1742" i="31"/>
  <c r="F1741" i="31"/>
  <c r="F1740" i="31"/>
  <c r="F1739" i="31"/>
  <c r="F1738" i="31"/>
  <c r="F1737" i="31"/>
  <c r="F1736" i="31"/>
  <c r="F1735" i="31"/>
  <c r="F1734" i="31"/>
  <c r="F1733" i="31"/>
  <c r="F1732" i="31"/>
  <c r="F1731" i="31"/>
  <c r="F1730" i="31"/>
  <c r="F1729" i="31"/>
  <c r="F1728" i="31"/>
  <c r="F1727" i="31"/>
  <c r="F1726" i="31"/>
  <c r="F1725" i="31"/>
  <c r="F1724" i="31"/>
  <c r="F1723" i="31"/>
  <c r="F1722" i="31"/>
  <c r="F1721" i="31"/>
  <c r="F1720" i="31"/>
  <c r="F1719" i="31"/>
  <c r="F1718" i="31"/>
  <c r="F1717" i="31"/>
  <c r="F1716" i="31"/>
  <c r="F1715" i="31"/>
  <c r="F1714" i="31"/>
  <c r="F1713" i="31"/>
  <c r="F1712" i="31"/>
  <c r="F1711" i="31"/>
  <c r="F1710" i="31"/>
  <c r="F1709" i="31"/>
  <c r="F1708" i="31"/>
  <c r="F1707" i="31"/>
  <c r="F1706" i="31"/>
  <c r="F1705" i="31"/>
  <c r="F1704" i="31"/>
  <c r="F1703" i="31"/>
  <c r="F1702" i="31"/>
  <c r="F1701" i="31"/>
  <c r="F1700" i="31"/>
  <c r="F1699" i="31"/>
  <c r="F1698" i="31"/>
  <c r="F1697" i="31"/>
  <c r="F1696" i="31"/>
  <c r="F1695" i="31"/>
  <c r="F1694" i="31"/>
  <c r="F1693" i="31"/>
  <c r="F1692" i="31"/>
  <c r="F1691" i="31"/>
  <c r="F1690" i="31"/>
  <c r="F1689" i="31"/>
  <c r="F1688" i="31"/>
  <c r="F1687" i="31"/>
  <c r="F1686" i="31"/>
  <c r="F1685" i="31"/>
  <c r="F1684" i="31"/>
  <c r="F1683" i="31"/>
  <c r="F1682" i="31"/>
  <c r="F1681" i="31"/>
  <c r="F1680" i="31"/>
  <c r="F1679" i="31"/>
  <c r="F1678" i="31"/>
  <c r="F1677" i="31"/>
  <c r="F1676" i="31"/>
  <c r="F1675" i="31"/>
  <c r="F1674" i="31"/>
  <c r="F1673" i="31"/>
  <c r="F1672" i="31"/>
  <c r="F1671" i="31"/>
  <c r="F1670" i="31"/>
  <c r="F1669" i="31"/>
  <c r="F1668" i="31"/>
  <c r="F1667" i="31"/>
  <c r="F1666" i="31"/>
  <c r="F1665" i="31"/>
  <c r="F1664" i="31"/>
  <c r="F1663" i="31"/>
  <c r="F1662" i="31"/>
  <c r="F1661" i="31"/>
  <c r="F1660" i="31"/>
  <c r="F1659" i="31"/>
  <c r="F1658" i="31"/>
  <c r="F1657" i="31"/>
  <c r="F1656" i="31"/>
  <c r="F1655" i="31"/>
  <c r="F1654" i="31"/>
  <c r="F1653" i="31"/>
  <c r="F1652" i="31"/>
  <c r="F1651" i="31"/>
  <c r="F1650" i="31"/>
  <c r="F1649" i="31"/>
  <c r="F1648" i="31"/>
  <c r="F1647" i="31"/>
  <c r="F1646" i="31"/>
  <c r="F1645" i="31"/>
  <c r="F1644" i="31"/>
  <c r="F1643" i="31"/>
  <c r="F1642" i="31"/>
  <c r="F1641" i="31"/>
  <c r="F1640" i="31"/>
  <c r="F1639" i="31"/>
  <c r="F1638" i="31"/>
  <c r="F1637" i="31"/>
  <c r="F1636" i="31"/>
  <c r="F1635" i="31"/>
  <c r="F1634" i="31"/>
  <c r="F1633" i="31"/>
  <c r="F1632" i="31"/>
  <c r="F1631" i="31"/>
  <c r="F1630" i="31"/>
  <c r="F1629" i="31"/>
  <c r="F1628" i="31"/>
  <c r="F1627" i="31"/>
  <c r="F1626" i="31"/>
  <c r="F1625" i="31"/>
  <c r="F1624" i="31"/>
  <c r="F1623" i="31"/>
  <c r="F1622" i="31"/>
  <c r="F1621" i="31"/>
  <c r="F1620" i="31"/>
  <c r="F1619" i="31"/>
  <c r="F1618" i="31"/>
  <c r="F1617" i="31"/>
  <c r="F1616" i="31"/>
  <c r="F1615" i="31"/>
  <c r="F1614" i="31"/>
  <c r="F1613" i="31"/>
  <c r="F1612" i="31"/>
  <c r="F1611" i="31"/>
  <c r="F1610" i="31"/>
  <c r="F1609" i="31"/>
  <c r="F1608" i="31"/>
  <c r="F1607" i="31"/>
  <c r="F1606" i="31"/>
  <c r="F1605" i="31"/>
  <c r="F1604" i="31"/>
  <c r="F1603" i="31"/>
  <c r="F1602" i="31"/>
  <c r="F1601" i="31"/>
  <c r="F1600" i="31"/>
  <c r="F1599" i="31"/>
  <c r="F1598" i="31"/>
  <c r="F1597" i="31"/>
  <c r="F1596" i="31"/>
  <c r="F1595" i="31"/>
  <c r="F1594" i="31"/>
  <c r="F1593" i="31"/>
  <c r="F1592" i="31"/>
  <c r="F1591" i="31"/>
  <c r="F1590" i="31"/>
  <c r="F1589" i="31"/>
  <c r="F1588" i="31"/>
  <c r="F1587" i="31"/>
  <c r="F1586" i="31"/>
  <c r="F1585" i="31"/>
  <c r="F1584" i="31"/>
  <c r="F1583" i="31"/>
  <c r="F1582" i="31"/>
  <c r="F1581" i="31"/>
  <c r="F1580" i="31"/>
  <c r="F1579" i="31"/>
  <c r="F1578" i="31"/>
  <c r="F1577" i="31"/>
  <c r="F1576" i="31"/>
  <c r="F1575" i="31"/>
  <c r="F1574" i="31"/>
  <c r="F1573" i="31"/>
  <c r="F1572" i="31"/>
  <c r="F1571" i="31"/>
  <c r="F1570" i="31"/>
  <c r="F1569" i="31"/>
  <c r="F1568" i="31"/>
  <c r="F1567" i="31"/>
  <c r="F1566" i="31"/>
  <c r="F1565" i="31"/>
  <c r="F1564" i="31"/>
  <c r="F1563" i="31"/>
  <c r="F1562" i="31"/>
  <c r="F1561" i="31"/>
  <c r="F1560" i="31"/>
  <c r="F1559" i="31"/>
  <c r="F1558" i="31"/>
  <c r="F1557" i="31"/>
  <c r="F1556" i="31"/>
  <c r="F1555" i="31"/>
  <c r="F1554" i="31"/>
  <c r="F1553" i="31"/>
  <c r="F1552" i="31"/>
  <c r="F1551" i="31"/>
  <c r="F1550" i="31"/>
  <c r="F1549" i="31"/>
  <c r="F1548" i="31"/>
  <c r="F1547" i="31"/>
  <c r="F1546" i="31"/>
  <c r="F1545" i="31"/>
  <c r="F1544" i="31"/>
  <c r="F1543" i="31"/>
  <c r="F1542" i="31"/>
  <c r="F1541" i="31"/>
  <c r="F1540" i="31"/>
  <c r="F1539" i="31"/>
  <c r="F1538" i="31"/>
  <c r="F1537" i="31"/>
  <c r="F1536" i="31"/>
  <c r="F1535" i="31"/>
  <c r="F1534" i="31"/>
  <c r="F1533" i="31"/>
  <c r="F1532" i="31"/>
  <c r="F1531" i="31"/>
  <c r="F1530" i="31"/>
  <c r="F1529" i="31"/>
  <c r="F1528" i="31"/>
  <c r="F1527" i="31"/>
  <c r="F1526" i="31"/>
  <c r="F1525" i="31"/>
  <c r="F1524" i="31"/>
  <c r="F1523" i="31"/>
  <c r="F1522" i="31"/>
  <c r="F1521" i="31"/>
  <c r="F1520" i="31"/>
  <c r="F1519" i="31"/>
  <c r="F1518" i="31"/>
  <c r="F1517" i="31"/>
  <c r="F1516" i="31"/>
  <c r="F1515" i="31"/>
  <c r="F1514" i="31"/>
  <c r="F1513" i="31"/>
  <c r="F1512" i="31"/>
  <c r="F1511" i="31"/>
  <c r="F1510" i="31"/>
  <c r="F1509" i="31"/>
  <c r="F1508" i="31"/>
  <c r="F1507" i="31"/>
  <c r="F1506" i="31"/>
  <c r="F1505" i="31"/>
  <c r="F1504" i="31"/>
  <c r="F1503" i="31"/>
  <c r="F1502" i="31"/>
  <c r="F1501" i="31"/>
  <c r="F1500" i="31"/>
  <c r="F1499" i="31"/>
  <c r="F1498" i="31"/>
  <c r="F1497" i="31"/>
  <c r="F1496" i="31"/>
  <c r="F1495" i="31"/>
  <c r="F1494" i="31"/>
  <c r="F1493" i="31"/>
  <c r="F1492" i="31"/>
  <c r="F1491" i="31"/>
  <c r="F1490" i="31"/>
  <c r="F1489" i="31"/>
  <c r="F1488" i="31"/>
  <c r="F1487" i="31"/>
  <c r="F1486" i="31"/>
  <c r="F1485" i="31"/>
  <c r="F1484" i="31"/>
  <c r="F1483" i="31"/>
  <c r="F1482" i="31"/>
  <c r="F1481" i="31"/>
  <c r="F1480" i="31"/>
  <c r="F1479" i="31"/>
  <c r="F1478" i="31"/>
  <c r="F1477" i="31"/>
  <c r="F1476" i="31"/>
  <c r="F1475" i="31"/>
  <c r="F1474" i="31"/>
  <c r="F1473" i="31"/>
  <c r="F1472" i="31"/>
  <c r="F1471" i="31"/>
  <c r="F1470" i="31"/>
  <c r="F1469" i="31"/>
  <c r="F1468" i="31"/>
  <c r="F1467" i="31"/>
  <c r="F1466" i="31"/>
  <c r="F1465" i="31"/>
  <c r="F1464" i="31"/>
  <c r="F1463" i="31"/>
  <c r="F1462" i="31"/>
  <c r="F1461" i="31"/>
  <c r="F1460" i="31"/>
  <c r="F1459" i="31"/>
  <c r="F1458" i="31"/>
  <c r="F1457" i="31"/>
  <c r="F1456" i="31"/>
  <c r="F1455" i="31"/>
  <c r="F1454" i="31"/>
  <c r="F1453" i="31"/>
  <c r="F1452" i="31"/>
  <c r="F1451" i="31"/>
  <c r="F1450" i="31"/>
  <c r="F1449" i="31"/>
  <c r="F1448" i="31"/>
  <c r="F1447" i="31"/>
  <c r="F1446" i="31"/>
  <c r="F1445" i="31"/>
  <c r="F1444" i="31"/>
  <c r="F1443" i="31"/>
  <c r="F1442" i="31"/>
  <c r="F1441" i="31"/>
  <c r="F1440" i="31"/>
  <c r="F1439" i="31"/>
  <c r="F1438" i="31"/>
  <c r="F1437" i="31"/>
  <c r="F1436" i="31"/>
  <c r="F1435" i="31"/>
  <c r="F1434" i="31"/>
  <c r="F1433" i="31"/>
  <c r="F1432" i="31"/>
  <c r="F1431" i="31"/>
  <c r="F1430" i="31"/>
  <c r="F1429" i="31"/>
  <c r="F1428" i="31"/>
  <c r="F1427" i="31"/>
  <c r="F1426" i="31"/>
  <c r="F1425" i="31"/>
  <c r="F1424" i="31"/>
  <c r="F1423" i="31"/>
  <c r="F1422" i="31"/>
  <c r="F1421" i="31"/>
  <c r="F1420" i="31"/>
  <c r="F1419" i="31"/>
  <c r="F1418" i="31"/>
  <c r="F1417" i="31"/>
  <c r="F1416" i="31"/>
  <c r="F1415" i="31"/>
  <c r="F1414" i="31"/>
  <c r="F1413" i="31"/>
  <c r="F1412" i="31"/>
  <c r="F1411" i="31"/>
  <c r="F1410" i="31"/>
  <c r="F1409" i="31"/>
  <c r="F1408" i="31"/>
  <c r="F1407" i="31"/>
  <c r="F1406" i="31"/>
  <c r="F1405" i="31"/>
  <c r="F1404" i="31"/>
  <c r="F1403" i="31"/>
  <c r="F1402" i="31"/>
  <c r="F1401" i="31"/>
  <c r="F1400" i="31"/>
  <c r="F1399" i="31"/>
  <c r="F1398" i="31"/>
  <c r="F1397" i="31"/>
  <c r="F1396" i="31"/>
  <c r="F1395" i="31"/>
  <c r="F1394" i="31"/>
  <c r="F1393" i="31"/>
  <c r="F1392" i="31"/>
  <c r="F1391" i="31"/>
  <c r="F1390" i="31"/>
  <c r="F1389" i="31"/>
  <c r="F1388" i="31"/>
  <c r="F1387" i="31"/>
  <c r="F1386" i="31"/>
  <c r="F1385" i="31"/>
  <c r="F1384" i="31"/>
  <c r="F1383" i="31"/>
  <c r="F1382" i="31"/>
  <c r="F1381" i="31"/>
  <c r="F1380" i="31"/>
  <c r="F1379" i="31"/>
  <c r="F1378" i="31"/>
  <c r="F1377" i="31"/>
  <c r="F1376" i="31"/>
  <c r="F1375" i="31"/>
  <c r="F1374" i="31"/>
  <c r="F1373" i="31"/>
  <c r="F1372" i="31"/>
  <c r="F1371" i="31"/>
  <c r="F1370" i="31"/>
  <c r="F1369" i="31"/>
  <c r="F1368" i="31"/>
  <c r="F1367" i="31"/>
  <c r="F1366" i="31"/>
  <c r="F1365" i="31"/>
  <c r="F1364" i="31"/>
  <c r="F1363" i="31"/>
  <c r="F1362" i="31"/>
  <c r="F1361" i="31"/>
  <c r="F1360" i="31"/>
  <c r="F1359" i="31"/>
  <c r="F1358" i="31"/>
  <c r="F1357" i="31"/>
  <c r="F1356" i="31"/>
  <c r="F1355" i="31"/>
  <c r="F1354" i="31"/>
  <c r="F1353" i="31"/>
  <c r="F1352" i="31"/>
  <c r="F1351" i="31"/>
  <c r="F1350" i="31"/>
  <c r="F1349" i="31"/>
  <c r="F1348" i="31"/>
  <c r="F1347" i="31"/>
  <c r="F1346" i="31"/>
  <c r="F1345" i="31"/>
  <c r="F1344" i="31"/>
  <c r="F1343" i="31"/>
  <c r="F1342" i="31"/>
  <c r="F1341" i="31"/>
  <c r="F1340" i="31"/>
  <c r="F1339" i="31"/>
  <c r="F1338" i="31"/>
  <c r="F1337" i="31"/>
  <c r="F1336" i="31"/>
  <c r="F1335" i="31"/>
  <c r="F1334" i="31"/>
  <c r="F1333" i="31"/>
  <c r="F1332" i="31"/>
  <c r="F1331" i="31"/>
  <c r="F1330" i="31"/>
  <c r="F1329" i="31"/>
  <c r="F1328" i="31"/>
  <c r="F1327" i="31"/>
  <c r="F1326" i="31"/>
  <c r="F1325" i="31"/>
  <c r="F1324" i="31"/>
  <c r="F1323" i="31"/>
  <c r="F1322" i="31"/>
  <c r="F1321" i="31"/>
  <c r="F1320" i="31"/>
  <c r="F1319" i="31"/>
  <c r="F1318" i="31"/>
  <c r="F1317" i="31"/>
  <c r="F1316" i="31"/>
  <c r="F1315" i="31"/>
  <c r="F1314" i="31"/>
  <c r="F1313" i="31"/>
  <c r="F1312" i="31"/>
  <c r="F1311" i="31"/>
  <c r="F1310" i="31"/>
  <c r="F1309" i="31"/>
  <c r="F1308" i="31"/>
  <c r="F1307" i="31"/>
  <c r="F1306" i="31"/>
  <c r="F1305" i="31"/>
  <c r="F1304" i="31"/>
  <c r="F1303" i="31"/>
  <c r="F1302" i="31"/>
  <c r="F1301" i="31"/>
  <c r="F1300" i="31"/>
  <c r="F1299" i="31"/>
  <c r="F1298" i="31"/>
  <c r="F1297" i="31"/>
  <c r="F1296" i="31"/>
  <c r="F1295" i="31"/>
  <c r="F1294" i="31"/>
  <c r="F1293" i="31"/>
  <c r="F1292" i="31"/>
  <c r="F1291" i="31"/>
  <c r="F1290" i="31"/>
  <c r="F1289" i="31"/>
  <c r="F1288" i="31"/>
  <c r="F1287" i="31"/>
  <c r="F1286" i="31"/>
  <c r="F1285" i="31"/>
  <c r="F1284" i="31"/>
  <c r="F1283" i="31"/>
  <c r="F1282" i="31"/>
  <c r="F1281" i="31"/>
  <c r="F1280" i="31"/>
  <c r="F1279" i="31"/>
  <c r="F1278" i="31"/>
  <c r="F1277" i="31"/>
  <c r="F1276" i="31"/>
  <c r="F1275" i="31"/>
  <c r="F1274" i="31"/>
  <c r="F1273" i="31"/>
  <c r="F1272" i="31"/>
  <c r="F1271" i="31"/>
  <c r="F1270" i="31"/>
  <c r="F1269" i="31"/>
  <c r="F1268" i="31"/>
  <c r="F1267" i="31"/>
  <c r="F1266" i="31"/>
  <c r="F1265" i="31"/>
  <c r="F1264" i="31"/>
  <c r="F1263" i="31"/>
  <c r="F1262" i="31"/>
  <c r="F1261" i="31"/>
  <c r="F1260" i="31"/>
  <c r="F1259" i="31"/>
  <c r="F1258" i="31"/>
  <c r="F1257" i="31"/>
  <c r="F1256" i="31"/>
  <c r="F1255" i="31"/>
  <c r="F1254" i="31"/>
  <c r="F1253" i="31"/>
  <c r="F1252" i="31"/>
  <c r="F1251" i="31"/>
  <c r="F1250" i="31"/>
  <c r="F1249" i="31"/>
  <c r="F1248" i="31"/>
  <c r="F1247" i="31"/>
  <c r="F1246" i="31"/>
  <c r="F1245" i="31"/>
  <c r="F1244" i="31"/>
  <c r="F1243" i="31"/>
  <c r="F1242" i="31"/>
  <c r="F1241" i="31"/>
  <c r="F1240" i="31"/>
  <c r="F1239" i="31"/>
  <c r="F1238" i="31"/>
  <c r="F1237" i="31"/>
  <c r="F1236" i="31"/>
  <c r="F1235" i="31"/>
  <c r="F1234" i="31"/>
  <c r="F1233" i="31"/>
  <c r="F1232" i="31"/>
  <c r="F1231" i="31"/>
  <c r="F1230" i="31"/>
  <c r="F1229" i="31"/>
  <c r="F1228" i="31"/>
  <c r="F1227" i="31"/>
  <c r="F1226" i="31"/>
  <c r="F1225" i="31"/>
  <c r="F1224" i="31"/>
  <c r="F1223" i="31"/>
  <c r="F1222" i="31"/>
  <c r="F1221" i="31"/>
  <c r="F1220" i="31"/>
  <c r="F1219" i="31"/>
  <c r="F1218" i="31"/>
  <c r="F1217" i="31"/>
  <c r="F1216" i="31"/>
  <c r="F1215" i="31"/>
  <c r="F1214" i="31"/>
  <c r="F1213" i="31"/>
  <c r="F1212" i="31"/>
  <c r="F1211" i="31"/>
  <c r="F1210" i="31"/>
  <c r="F1209" i="31"/>
  <c r="F1208" i="31"/>
  <c r="F1207" i="31"/>
  <c r="F1206" i="31"/>
  <c r="F1205" i="31"/>
  <c r="F1204" i="31"/>
  <c r="F1203" i="31"/>
  <c r="F1202" i="31"/>
  <c r="F1201" i="31"/>
  <c r="F1200" i="31"/>
  <c r="F1199" i="31"/>
  <c r="F1198" i="31"/>
  <c r="F1197" i="31"/>
  <c r="F1196" i="31"/>
  <c r="F1195" i="31"/>
  <c r="F1194" i="31"/>
  <c r="F1193" i="31"/>
  <c r="F1192" i="31"/>
  <c r="F1191" i="31"/>
  <c r="F1190" i="31"/>
  <c r="F1189" i="31"/>
  <c r="F1188" i="31"/>
  <c r="F1187" i="31"/>
  <c r="F1186" i="31"/>
  <c r="F1185" i="31"/>
  <c r="F1184" i="31"/>
  <c r="F1183" i="31"/>
  <c r="F1182" i="31"/>
  <c r="F1181" i="31"/>
  <c r="F1180" i="31"/>
  <c r="F1179" i="31"/>
  <c r="F1178" i="31"/>
  <c r="F1177" i="31"/>
  <c r="F1176" i="31"/>
  <c r="F1175" i="31"/>
  <c r="F1174" i="31"/>
  <c r="F1173" i="31"/>
  <c r="F1172" i="31"/>
  <c r="F1171" i="31"/>
  <c r="F1170" i="31"/>
  <c r="F1169" i="31"/>
  <c r="F1168" i="31"/>
  <c r="F1167" i="31"/>
  <c r="F1166" i="31"/>
  <c r="F1165" i="31"/>
  <c r="F1164" i="31"/>
  <c r="F1163" i="31"/>
  <c r="F1162" i="31"/>
  <c r="F1161" i="31"/>
  <c r="F1160" i="31"/>
  <c r="F1159" i="31"/>
  <c r="F1158" i="31"/>
  <c r="F1157" i="31"/>
  <c r="F1156" i="31"/>
  <c r="F1155" i="31"/>
  <c r="F1154" i="31"/>
  <c r="F1153" i="31"/>
  <c r="F1152" i="31"/>
  <c r="F1151" i="31"/>
  <c r="F1150" i="31"/>
  <c r="F1149" i="31"/>
  <c r="F1148" i="31"/>
  <c r="F1147" i="31"/>
  <c r="F1146" i="31"/>
  <c r="F1145" i="31"/>
  <c r="F1144" i="31"/>
  <c r="F1143" i="31"/>
  <c r="F1142" i="31"/>
  <c r="F1141" i="31"/>
  <c r="F1140" i="31"/>
  <c r="F1139" i="31"/>
  <c r="F1138" i="31"/>
  <c r="F1137" i="31"/>
  <c r="F1136" i="31"/>
  <c r="F1135" i="31"/>
  <c r="F1134" i="31"/>
  <c r="F1133" i="31"/>
  <c r="F1132" i="31"/>
  <c r="F1131" i="31"/>
  <c r="F1130" i="31"/>
  <c r="F1129" i="31"/>
  <c r="F1128" i="31"/>
  <c r="F1127" i="31"/>
  <c r="F1126" i="31"/>
  <c r="F1125" i="31"/>
  <c r="F1124" i="31"/>
  <c r="F1123" i="31"/>
  <c r="F1122" i="31"/>
  <c r="F1121" i="31"/>
  <c r="F1120" i="31"/>
  <c r="F1119" i="31"/>
  <c r="F1118" i="31"/>
  <c r="F1117" i="31"/>
  <c r="F1116" i="31"/>
  <c r="F1115" i="31"/>
  <c r="F1114" i="31"/>
  <c r="F1113" i="31"/>
  <c r="F1112" i="31"/>
  <c r="F1111" i="31"/>
  <c r="F1110" i="31"/>
  <c r="F1109" i="31"/>
  <c r="F1108" i="31"/>
  <c r="F1107" i="31"/>
  <c r="F1106" i="31"/>
  <c r="F1105" i="31"/>
  <c r="F1104" i="31"/>
  <c r="F1103" i="31"/>
  <c r="F1102" i="31"/>
  <c r="F1101" i="31"/>
  <c r="F1100" i="31"/>
  <c r="F1099" i="31"/>
  <c r="F1098" i="31"/>
  <c r="F1097" i="31"/>
  <c r="F1096" i="31"/>
  <c r="F1095" i="31"/>
  <c r="F1094" i="31"/>
  <c r="F1093" i="31"/>
  <c r="F1092" i="31"/>
  <c r="F1091" i="31"/>
  <c r="F1090" i="31"/>
  <c r="F1089" i="31"/>
  <c r="F1088" i="31"/>
  <c r="F1087" i="31"/>
  <c r="F1086" i="31"/>
  <c r="F1085" i="31"/>
  <c r="F1084" i="31"/>
  <c r="F1083" i="31"/>
  <c r="F1082" i="31"/>
  <c r="F1081" i="31"/>
  <c r="F1080" i="31"/>
  <c r="F1079" i="31"/>
  <c r="F1078" i="31"/>
  <c r="F1077" i="31"/>
  <c r="F1076" i="31"/>
  <c r="F1075" i="31"/>
  <c r="F1074" i="31"/>
  <c r="F1073" i="31"/>
  <c r="F1072" i="31"/>
  <c r="F1071" i="31"/>
  <c r="F1070" i="31"/>
  <c r="F1069" i="31"/>
  <c r="F1068" i="31"/>
  <c r="F1067" i="31"/>
  <c r="F1066" i="31"/>
  <c r="F1065" i="31"/>
  <c r="F1064" i="31"/>
  <c r="F1063" i="31"/>
  <c r="F1062" i="31"/>
  <c r="F1061" i="31"/>
  <c r="F1060" i="31"/>
  <c r="F1059" i="31"/>
  <c r="F1058" i="31"/>
  <c r="F1057" i="31"/>
  <c r="F1056" i="31"/>
  <c r="F1055" i="31"/>
  <c r="F1054" i="31"/>
  <c r="F1053" i="31"/>
  <c r="F1052" i="31"/>
  <c r="F1051" i="31"/>
  <c r="F1050" i="31"/>
  <c r="F1049" i="31"/>
  <c r="F1048" i="31"/>
  <c r="F1047" i="31"/>
  <c r="F1046" i="31"/>
  <c r="F1045" i="31"/>
  <c r="F1044" i="31"/>
  <c r="F1043" i="31"/>
  <c r="F1042" i="31"/>
  <c r="F1041" i="31"/>
  <c r="F1040" i="31"/>
  <c r="F1039" i="31"/>
  <c r="F1038" i="31"/>
  <c r="F1037" i="31"/>
  <c r="F1036" i="31"/>
  <c r="F1035" i="31"/>
  <c r="F1034" i="31"/>
  <c r="F1033" i="31"/>
  <c r="F1032" i="31"/>
  <c r="F1031" i="31"/>
  <c r="F1030" i="31"/>
  <c r="F1029" i="31"/>
  <c r="F1028" i="31"/>
  <c r="F1027" i="31"/>
  <c r="F1026" i="31"/>
  <c r="F1025" i="31"/>
  <c r="F1024" i="31"/>
  <c r="F1023" i="31"/>
  <c r="F1022" i="31"/>
  <c r="F1021" i="31"/>
  <c r="F1020" i="31"/>
  <c r="F1019" i="31"/>
  <c r="F1018" i="31"/>
  <c r="F1017" i="31"/>
  <c r="F1016" i="31"/>
  <c r="F1015" i="31"/>
  <c r="F1014" i="31"/>
  <c r="F1013" i="31"/>
  <c r="F1012" i="31"/>
  <c r="F1011" i="31"/>
  <c r="F1010" i="31"/>
  <c r="F1009" i="31"/>
  <c r="F1008" i="31"/>
  <c r="F1007" i="31"/>
  <c r="F1006" i="31"/>
  <c r="F1005" i="31"/>
  <c r="F1004" i="31"/>
  <c r="F1003" i="31"/>
  <c r="F1002" i="31"/>
  <c r="F1001" i="31"/>
  <c r="F1000" i="31"/>
  <c r="F999" i="31"/>
  <c r="F998" i="31"/>
  <c r="F997" i="31"/>
  <c r="F996" i="31"/>
  <c r="F995" i="31"/>
  <c r="F994" i="31"/>
  <c r="F993" i="31"/>
  <c r="F992" i="31"/>
  <c r="F991" i="31"/>
  <c r="F990" i="31"/>
  <c r="F989" i="31"/>
  <c r="F988" i="31"/>
  <c r="F987" i="31"/>
  <c r="F986" i="31"/>
  <c r="F985" i="31"/>
  <c r="F984" i="31"/>
  <c r="F983" i="31"/>
  <c r="F982" i="31"/>
  <c r="F981" i="31"/>
  <c r="F980" i="31"/>
  <c r="F979" i="31"/>
  <c r="F978" i="31"/>
  <c r="F977" i="31"/>
  <c r="F976" i="31"/>
  <c r="F975" i="31"/>
  <c r="F974" i="31"/>
  <c r="F973" i="31"/>
  <c r="F972" i="31"/>
  <c r="F971" i="31"/>
  <c r="F970" i="31"/>
  <c r="F969" i="31"/>
  <c r="F968" i="31"/>
  <c r="F967" i="31"/>
  <c r="F966" i="31"/>
  <c r="F965" i="31"/>
  <c r="F964" i="31"/>
  <c r="F963" i="31"/>
  <c r="F962" i="31"/>
  <c r="F961" i="31"/>
  <c r="F960" i="31"/>
  <c r="F959" i="31"/>
  <c r="F958" i="31"/>
  <c r="F957" i="31"/>
  <c r="F956" i="31"/>
  <c r="F955" i="31"/>
  <c r="F954" i="31"/>
  <c r="F953" i="31"/>
  <c r="F952" i="31"/>
  <c r="F951" i="31"/>
  <c r="F950" i="31"/>
  <c r="F949" i="31"/>
  <c r="F948" i="31"/>
  <c r="F947" i="31"/>
  <c r="F946" i="31"/>
  <c r="F945" i="31"/>
  <c r="F944" i="31"/>
  <c r="F943" i="31"/>
  <c r="F942" i="31"/>
  <c r="F941" i="31"/>
  <c r="F940" i="31"/>
  <c r="F939" i="31"/>
  <c r="F938" i="31"/>
  <c r="F937" i="31"/>
  <c r="F936" i="31"/>
  <c r="F935" i="31"/>
  <c r="F934" i="31"/>
  <c r="F933" i="31"/>
  <c r="F932" i="31"/>
  <c r="F931" i="31"/>
  <c r="F930" i="31"/>
  <c r="F929" i="31"/>
  <c r="F928" i="31"/>
  <c r="F927" i="31"/>
  <c r="F926" i="31"/>
  <c r="F925" i="31"/>
  <c r="F924" i="31"/>
  <c r="F923" i="31"/>
  <c r="F922" i="31"/>
  <c r="F921" i="31"/>
  <c r="F920" i="31"/>
  <c r="F919" i="31"/>
  <c r="F918" i="31"/>
  <c r="F917" i="31"/>
  <c r="F916" i="31"/>
  <c r="F915" i="31"/>
  <c r="F914" i="31"/>
  <c r="F913" i="31"/>
  <c r="F912" i="31"/>
  <c r="F911" i="31"/>
  <c r="F910" i="31"/>
  <c r="F909" i="31"/>
  <c r="F908" i="31"/>
  <c r="F907" i="31"/>
  <c r="F906" i="31"/>
  <c r="F905" i="31"/>
  <c r="F904" i="31"/>
  <c r="F903" i="31"/>
  <c r="F902" i="31"/>
  <c r="F901" i="31"/>
  <c r="F900" i="31"/>
  <c r="F899" i="31"/>
  <c r="F898" i="31"/>
  <c r="F897" i="31"/>
  <c r="F896" i="31"/>
  <c r="F895" i="31"/>
  <c r="F894" i="31"/>
  <c r="F893" i="31"/>
  <c r="F892" i="31"/>
  <c r="F891" i="31"/>
  <c r="F890" i="31"/>
  <c r="F889" i="31"/>
  <c r="F888" i="31"/>
  <c r="F887" i="31"/>
  <c r="F886" i="31"/>
  <c r="F885" i="31"/>
  <c r="F884" i="31"/>
  <c r="F883" i="31"/>
  <c r="F882" i="31"/>
  <c r="F881" i="31"/>
  <c r="F880" i="31"/>
  <c r="F879" i="31"/>
  <c r="F878" i="31"/>
  <c r="F877" i="31"/>
  <c r="F876" i="31"/>
  <c r="F875" i="31"/>
  <c r="F874" i="31"/>
  <c r="F873" i="31"/>
  <c r="F872" i="31"/>
  <c r="F871" i="31"/>
  <c r="F870" i="31"/>
  <c r="F869" i="31"/>
  <c r="F868" i="31"/>
  <c r="F867" i="31"/>
  <c r="F866" i="31"/>
  <c r="F865" i="31"/>
  <c r="F864" i="31"/>
  <c r="F863" i="31"/>
  <c r="F862" i="31"/>
  <c r="F861" i="31"/>
  <c r="F860" i="31"/>
  <c r="F859" i="31"/>
  <c r="F858" i="31"/>
  <c r="F857" i="31"/>
  <c r="F856" i="31"/>
  <c r="F855" i="31"/>
  <c r="F854" i="31"/>
  <c r="F853" i="31"/>
  <c r="F852" i="31"/>
  <c r="F851" i="31"/>
  <c r="F850" i="31"/>
  <c r="F849" i="31"/>
  <c r="F848" i="31"/>
  <c r="F847" i="31"/>
  <c r="F846" i="31"/>
  <c r="F845" i="31"/>
  <c r="F844" i="31"/>
  <c r="F843" i="31"/>
  <c r="F842" i="31"/>
  <c r="F841" i="31"/>
  <c r="F840" i="31"/>
  <c r="F839" i="31"/>
  <c r="F838" i="31"/>
  <c r="F837" i="31"/>
  <c r="F836" i="31"/>
  <c r="F835" i="31"/>
  <c r="F834" i="31"/>
  <c r="F833" i="31"/>
  <c r="F832" i="31"/>
  <c r="F831" i="31"/>
  <c r="F830" i="31"/>
  <c r="F829" i="31"/>
  <c r="F828" i="31"/>
  <c r="F827" i="31"/>
  <c r="F826" i="31"/>
  <c r="F825" i="31"/>
  <c r="F824" i="31"/>
  <c r="F823" i="31"/>
  <c r="F822" i="31"/>
  <c r="F821" i="31"/>
  <c r="F820" i="31"/>
  <c r="F819" i="31"/>
  <c r="F818" i="31"/>
  <c r="F817" i="31"/>
  <c r="F816" i="31"/>
  <c r="F815" i="31"/>
  <c r="F814" i="31"/>
  <c r="F813" i="31"/>
  <c r="F812" i="31"/>
  <c r="F811" i="31"/>
  <c r="F810" i="31"/>
  <c r="F809" i="31"/>
  <c r="F808" i="31"/>
  <c r="F807" i="31"/>
  <c r="F806" i="31"/>
  <c r="F805" i="31"/>
  <c r="F804" i="31"/>
  <c r="F803" i="31"/>
  <c r="F802" i="31"/>
  <c r="F801" i="31"/>
  <c r="F800" i="31"/>
  <c r="F799" i="31"/>
  <c r="F798" i="31"/>
  <c r="F797" i="31"/>
  <c r="F796" i="31"/>
  <c r="F795" i="31"/>
  <c r="F794" i="31"/>
  <c r="F793" i="31"/>
  <c r="F792" i="31"/>
  <c r="F791" i="31"/>
  <c r="F790" i="31"/>
  <c r="F789" i="31"/>
  <c r="F788" i="31"/>
  <c r="F787" i="31"/>
  <c r="F786" i="31"/>
  <c r="F785" i="31"/>
  <c r="F784" i="31"/>
  <c r="F783" i="31"/>
  <c r="F782" i="31"/>
  <c r="F781" i="31"/>
  <c r="F780" i="31"/>
  <c r="F779" i="31"/>
  <c r="F778" i="31"/>
  <c r="F777" i="31"/>
  <c r="F776" i="31"/>
  <c r="F775" i="31"/>
  <c r="F774" i="31"/>
  <c r="F773" i="31"/>
  <c r="F772" i="31"/>
  <c r="F771" i="31"/>
  <c r="F770" i="31"/>
  <c r="F769" i="31"/>
  <c r="F768" i="31"/>
  <c r="F767" i="31"/>
  <c r="F766" i="31"/>
  <c r="F765" i="31"/>
  <c r="F764" i="31"/>
  <c r="F763" i="31"/>
  <c r="F762" i="31"/>
  <c r="F761" i="31"/>
  <c r="F760" i="31"/>
  <c r="F759" i="31"/>
  <c r="F758" i="31"/>
  <c r="F757" i="31"/>
  <c r="F756" i="31"/>
  <c r="F755" i="31"/>
  <c r="F754" i="31"/>
  <c r="F753" i="31"/>
  <c r="F752" i="31"/>
  <c r="F751" i="31"/>
  <c r="F750" i="31"/>
  <c r="F749" i="31"/>
  <c r="F748" i="31"/>
  <c r="F747" i="31"/>
  <c r="F746" i="31"/>
  <c r="F745" i="31"/>
  <c r="F744" i="31"/>
  <c r="F743" i="31"/>
  <c r="F742" i="31"/>
  <c r="F741" i="31"/>
  <c r="F740" i="31"/>
  <c r="F739" i="31"/>
  <c r="F738" i="31"/>
  <c r="F737" i="31"/>
  <c r="F736" i="31"/>
  <c r="F735" i="31"/>
  <c r="F734" i="31"/>
  <c r="F733" i="31"/>
  <c r="F732" i="31"/>
  <c r="F731" i="31"/>
  <c r="F730" i="31"/>
  <c r="F729" i="31"/>
  <c r="F728" i="31"/>
  <c r="F727" i="31"/>
  <c r="F726" i="31"/>
  <c r="F725" i="31"/>
  <c r="F724" i="31"/>
  <c r="F723" i="31"/>
  <c r="F722" i="31"/>
  <c r="F721" i="31"/>
  <c r="F720" i="31"/>
  <c r="F719" i="31"/>
  <c r="F718" i="31"/>
  <c r="F717" i="31"/>
  <c r="F716" i="31"/>
  <c r="F715" i="31"/>
  <c r="F714" i="31"/>
  <c r="F713" i="31"/>
  <c r="F712" i="31"/>
  <c r="F711" i="31"/>
  <c r="F710" i="31"/>
  <c r="F709" i="31"/>
  <c r="F708" i="31"/>
  <c r="F707" i="31"/>
  <c r="F706" i="31"/>
  <c r="F705" i="31"/>
  <c r="F704" i="31"/>
  <c r="F703" i="31"/>
  <c r="F702" i="31"/>
  <c r="F701" i="31"/>
  <c r="F700" i="31"/>
  <c r="F699" i="31"/>
  <c r="F698" i="31"/>
  <c r="F697" i="31"/>
  <c r="F696" i="31"/>
  <c r="F695" i="31"/>
  <c r="F694" i="31"/>
  <c r="F693" i="31"/>
  <c r="F692" i="31"/>
  <c r="F691" i="31"/>
  <c r="F690" i="31"/>
  <c r="F689" i="31"/>
  <c r="F688" i="31"/>
  <c r="F687" i="31"/>
  <c r="F686" i="31"/>
  <c r="F685" i="31"/>
  <c r="F684" i="31"/>
  <c r="F683" i="31"/>
  <c r="F682" i="31"/>
  <c r="F681" i="31"/>
  <c r="F680" i="31"/>
  <c r="F679" i="31"/>
  <c r="F678" i="31"/>
  <c r="F677" i="31"/>
  <c r="F676" i="31"/>
  <c r="F675" i="31"/>
  <c r="F674" i="31"/>
  <c r="F673" i="31"/>
  <c r="F672" i="31"/>
  <c r="F671" i="31"/>
  <c r="F670" i="31"/>
  <c r="F669" i="31"/>
  <c r="F668" i="31"/>
  <c r="F667" i="31"/>
  <c r="F666" i="31"/>
  <c r="F665" i="31"/>
  <c r="F664" i="31"/>
  <c r="F663" i="31"/>
  <c r="F662" i="31"/>
  <c r="F661" i="31"/>
  <c r="F660" i="31"/>
  <c r="F659" i="31"/>
  <c r="F658" i="31"/>
  <c r="F657" i="31"/>
  <c r="F656" i="31"/>
  <c r="F655" i="31"/>
  <c r="F654" i="31"/>
  <c r="F653" i="31"/>
  <c r="F652" i="31"/>
  <c r="F651" i="31"/>
  <c r="F650" i="31"/>
  <c r="F649" i="31"/>
  <c r="F648" i="31"/>
  <c r="F647" i="31"/>
  <c r="F646" i="31"/>
  <c r="F645" i="31"/>
  <c r="F644" i="31"/>
  <c r="F643" i="31"/>
  <c r="F642" i="31"/>
  <c r="F641" i="31"/>
  <c r="F640" i="31"/>
  <c r="F639" i="31"/>
  <c r="F638" i="31"/>
  <c r="F637" i="31"/>
  <c r="F636" i="31"/>
  <c r="F635" i="31"/>
  <c r="F634" i="31"/>
  <c r="F633" i="31"/>
  <c r="F632" i="31"/>
  <c r="F631" i="31"/>
  <c r="F630" i="31"/>
  <c r="F629" i="31"/>
  <c r="F628" i="31"/>
  <c r="F627" i="31"/>
  <c r="F626" i="31"/>
  <c r="F625" i="31"/>
  <c r="F624" i="31"/>
  <c r="F623" i="31"/>
  <c r="F622" i="31"/>
  <c r="F621" i="31"/>
  <c r="F620" i="31"/>
  <c r="F619" i="31"/>
  <c r="F618" i="31"/>
  <c r="F617" i="31"/>
  <c r="F616" i="31"/>
  <c r="F615" i="31"/>
  <c r="F614" i="31"/>
  <c r="F613" i="31"/>
  <c r="F612" i="31"/>
  <c r="F611" i="31"/>
  <c r="F610" i="31"/>
  <c r="F609" i="31"/>
  <c r="F608" i="31"/>
  <c r="F607" i="31"/>
  <c r="F606" i="31"/>
  <c r="F605" i="31"/>
  <c r="F604" i="31"/>
  <c r="F603" i="31"/>
  <c r="F602" i="31"/>
  <c r="F601" i="31"/>
  <c r="F600" i="31"/>
  <c r="F599" i="31"/>
  <c r="F598" i="31"/>
  <c r="F597" i="31"/>
  <c r="F596" i="31"/>
  <c r="F595" i="31"/>
  <c r="F594" i="31"/>
  <c r="F593" i="31"/>
  <c r="F592" i="31"/>
  <c r="F591" i="31"/>
  <c r="F590" i="31"/>
  <c r="F589" i="31"/>
  <c r="F588" i="31"/>
  <c r="F587" i="31"/>
  <c r="F586" i="31"/>
  <c r="F585" i="31"/>
  <c r="F584" i="31"/>
  <c r="F583" i="31"/>
  <c r="F582" i="31"/>
  <c r="F581" i="31"/>
  <c r="F580" i="31"/>
  <c r="F579" i="31"/>
  <c r="F578" i="31"/>
  <c r="F577" i="31"/>
  <c r="F576" i="31"/>
  <c r="F575" i="31"/>
  <c r="F574" i="31"/>
  <c r="F573" i="31"/>
  <c r="F572" i="31"/>
  <c r="F571" i="31"/>
  <c r="F570" i="31"/>
  <c r="F569" i="31"/>
  <c r="F568" i="31"/>
  <c r="F567" i="31"/>
  <c r="F566" i="31"/>
  <c r="F565" i="31"/>
  <c r="F564" i="31"/>
  <c r="F563" i="31"/>
  <c r="F562" i="31"/>
  <c r="F561" i="31"/>
  <c r="F560" i="31"/>
  <c r="F559" i="31"/>
  <c r="F558" i="31"/>
  <c r="F557" i="31"/>
  <c r="F556" i="31"/>
  <c r="F555" i="31"/>
  <c r="F554" i="31"/>
  <c r="F553" i="31"/>
  <c r="F552" i="31"/>
  <c r="F551" i="31"/>
  <c r="F550" i="31"/>
  <c r="F549" i="31"/>
  <c r="F548" i="31"/>
  <c r="F547" i="31"/>
  <c r="F546" i="31"/>
  <c r="F545" i="31"/>
  <c r="F544" i="31"/>
  <c r="F543" i="31"/>
  <c r="F542" i="31"/>
  <c r="F541" i="31"/>
  <c r="F540" i="31"/>
  <c r="F539" i="31"/>
  <c r="F538" i="31"/>
  <c r="F537" i="31"/>
  <c r="F536" i="31"/>
  <c r="F535" i="31"/>
  <c r="F534" i="31"/>
  <c r="F533" i="31"/>
  <c r="F532" i="31"/>
  <c r="F531" i="31"/>
  <c r="F530" i="31"/>
  <c r="F529" i="31"/>
  <c r="F528" i="31"/>
  <c r="F527" i="31"/>
  <c r="F526" i="31"/>
  <c r="F525" i="31"/>
  <c r="F524" i="31"/>
  <c r="F523" i="31"/>
  <c r="F522" i="31"/>
  <c r="F521" i="31"/>
  <c r="F520" i="31"/>
  <c r="F519" i="31"/>
  <c r="F518" i="31"/>
  <c r="F517" i="31"/>
  <c r="F516" i="31"/>
  <c r="F515" i="31"/>
  <c r="F514" i="31"/>
  <c r="F513" i="31"/>
  <c r="F512" i="31"/>
  <c r="F511" i="31"/>
  <c r="F510" i="31"/>
  <c r="F509" i="31"/>
  <c r="F508" i="31"/>
  <c r="F507" i="31"/>
  <c r="F506" i="31"/>
  <c r="F505" i="31"/>
  <c r="F504" i="31"/>
  <c r="F503" i="31"/>
  <c r="F502" i="31"/>
  <c r="F501" i="31"/>
  <c r="F500" i="31"/>
  <c r="F499" i="31"/>
  <c r="F498" i="31"/>
  <c r="F497" i="31"/>
  <c r="F496" i="31"/>
  <c r="F495" i="31"/>
  <c r="F494" i="31"/>
  <c r="F493" i="31"/>
  <c r="F492" i="31"/>
  <c r="F491" i="31"/>
  <c r="F490" i="31"/>
  <c r="F489" i="31"/>
  <c r="F488" i="31"/>
  <c r="F487" i="31"/>
  <c r="F486" i="31"/>
  <c r="F485" i="31"/>
  <c r="F484" i="31"/>
  <c r="F483" i="31"/>
  <c r="F482" i="31"/>
  <c r="F481" i="31"/>
  <c r="F480" i="31"/>
  <c r="F479" i="31"/>
  <c r="F478" i="31"/>
  <c r="F477" i="31"/>
  <c r="F476" i="31"/>
  <c r="F475" i="31"/>
  <c r="F474" i="31"/>
  <c r="F473" i="31"/>
  <c r="F472" i="31"/>
  <c r="F471" i="31"/>
  <c r="F470" i="31"/>
  <c r="F469" i="31"/>
  <c r="F468" i="31"/>
  <c r="F467" i="31"/>
  <c r="F466" i="31"/>
  <c r="F465" i="31"/>
  <c r="F464" i="31"/>
  <c r="F463" i="31"/>
  <c r="F462" i="31"/>
  <c r="F461" i="31"/>
  <c r="F460" i="31"/>
  <c r="F459" i="31"/>
  <c r="F458" i="31"/>
  <c r="F457" i="31"/>
  <c r="F456" i="31"/>
  <c r="F455" i="31"/>
  <c r="F454" i="31"/>
  <c r="F453" i="31"/>
  <c r="F452" i="31"/>
  <c r="F451" i="31"/>
  <c r="F450" i="31"/>
  <c r="F449" i="31"/>
  <c r="F448" i="31"/>
  <c r="F447" i="31"/>
  <c r="F446" i="31"/>
  <c r="F445" i="31"/>
  <c r="F444" i="31"/>
  <c r="F443" i="31"/>
  <c r="F442" i="31"/>
  <c r="F441" i="31"/>
  <c r="F440" i="31"/>
  <c r="F439" i="31"/>
  <c r="F438" i="31"/>
  <c r="F437" i="31"/>
  <c r="F436" i="31"/>
  <c r="F435" i="31"/>
  <c r="F434" i="31"/>
  <c r="F433" i="31"/>
  <c r="F432" i="31"/>
  <c r="F431" i="31"/>
  <c r="F430" i="31"/>
  <c r="F429" i="31"/>
  <c r="F428" i="31"/>
  <c r="F427" i="31"/>
  <c r="F426" i="31"/>
  <c r="F425" i="31"/>
  <c r="F424" i="31"/>
  <c r="F423" i="31"/>
  <c r="F422" i="31"/>
  <c r="F421" i="31"/>
  <c r="F420" i="31"/>
  <c r="F419" i="31"/>
  <c r="F418" i="31"/>
  <c r="F417" i="31"/>
  <c r="F416" i="31"/>
  <c r="F415" i="31"/>
  <c r="F414" i="31"/>
  <c r="F413" i="31"/>
  <c r="F412" i="31"/>
  <c r="F411" i="31"/>
  <c r="F410" i="31"/>
  <c r="F409" i="31"/>
  <c r="F408" i="31"/>
  <c r="F407" i="31"/>
  <c r="F406" i="31"/>
  <c r="F405" i="31"/>
  <c r="F404" i="31"/>
  <c r="F403" i="31"/>
  <c r="F402" i="31"/>
  <c r="F401" i="31"/>
  <c r="F400" i="31"/>
  <c r="F399" i="31"/>
  <c r="F398" i="31"/>
  <c r="F397" i="31"/>
  <c r="F396" i="31"/>
  <c r="F395" i="31"/>
  <c r="F394" i="31"/>
  <c r="F393" i="31"/>
  <c r="F392" i="31"/>
  <c r="F391" i="31"/>
  <c r="F390" i="31"/>
  <c r="F389" i="31"/>
  <c r="F388" i="31"/>
  <c r="F387" i="31"/>
  <c r="F386" i="31"/>
  <c r="F385" i="31"/>
  <c r="F384" i="31"/>
  <c r="F383" i="31"/>
  <c r="F382" i="31"/>
  <c r="F381" i="31"/>
  <c r="F380" i="31"/>
  <c r="F379" i="31"/>
  <c r="F378" i="31"/>
  <c r="F377" i="31"/>
  <c r="F376" i="31"/>
  <c r="F375" i="31"/>
  <c r="F374" i="31"/>
  <c r="F373" i="31"/>
  <c r="F372" i="31"/>
  <c r="F371" i="31"/>
  <c r="F370" i="31"/>
  <c r="F369" i="31"/>
  <c r="F368" i="31"/>
  <c r="F367" i="31"/>
  <c r="F366" i="31"/>
  <c r="F365" i="31"/>
  <c r="F364" i="31"/>
  <c r="F363" i="31"/>
  <c r="F362" i="31"/>
  <c r="F361" i="31"/>
  <c r="F360" i="31"/>
  <c r="F359" i="31"/>
  <c r="F358" i="31"/>
  <c r="F357" i="31"/>
  <c r="F356" i="31"/>
  <c r="F355" i="31"/>
  <c r="F354" i="31"/>
  <c r="F353" i="31"/>
  <c r="F352" i="31"/>
  <c r="F351" i="31"/>
  <c r="F350" i="31"/>
  <c r="F349" i="31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F290" i="31"/>
  <c r="F289" i="31"/>
  <c r="F288" i="31"/>
  <c r="F287" i="31"/>
  <c r="F286" i="31"/>
  <c r="F285" i="31"/>
  <c r="F284" i="31"/>
  <c r="F283" i="31"/>
  <c r="F282" i="31"/>
  <c r="F281" i="31"/>
  <c r="F280" i="31"/>
  <c r="F279" i="31"/>
  <c r="F278" i="31"/>
  <c r="F277" i="31"/>
  <c r="F276" i="31"/>
  <c r="F275" i="31"/>
  <c r="F274" i="31"/>
  <c r="F273" i="31"/>
  <c r="F272" i="31"/>
  <c r="F271" i="31"/>
  <c r="F270" i="31"/>
  <c r="F269" i="31"/>
  <c r="F268" i="31"/>
  <c r="F267" i="31"/>
  <c r="F266" i="31"/>
  <c r="F265" i="31"/>
  <c r="F264" i="31"/>
  <c r="F263" i="31"/>
  <c r="F262" i="31"/>
  <c r="F261" i="31"/>
  <c r="F260" i="31"/>
  <c r="F259" i="31"/>
  <c r="F258" i="31"/>
  <c r="F257" i="31"/>
  <c r="F256" i="31"/>
  <c r="F255" i="31"/>
  <c r="F254" i="31"/>
  <c r="F253" i="31"/>
  <c r="F252" i="31"/>
  <c r="F251" i="31"/>
  <c r="F250" i="31"/>
  <c r="F249" i="31"/>
  <c r="F248" i="31"/>
  <c r="F247" i="31"/>
  <c r="F246" i="31"/>
  <c r="F245" i="31"/>
  <c r="F244" i="31"/>
  <c r="F243" i="31"/>
  <c r="F242" i="31"/>
  <c r="F241" i="31"/>
  <c r="F240" i="31"/>
  <c r="F239" i="31"/>
  <c r="F238" i="31"/>
  <c r="F237" i="31"/>
  <c r="F236" i="31"/>
  <c r="F235" i="31"/>
  <c r="F234" i="31"/>
  <c r="F233" i="31"/>
  <c r="F232" i="31"/>
  <c r="F231" i="31"/>
  <c r="F230" i="31"/>
  <c r="F229" i="31"/>
  <c r="F228" i="31"/>
  <c r="F227" i="31"/>
  <c r="F226" i="31"/>
  <c r="F225" i="31"/>
  <c r="F224" i="31"/>
  <c r="F223" i="31"/>
  <c r="F222" i="31"/>
  <c r="F221" i="31"/>
  <c r="F220" i="31"/>
  <c r="F219" i="31"/>
  <c r="F218" i="31"/>
  <c r="F217" i="31"/>
  <c r="F216" i="31"/>
  <c r="F215" i="31"/>
  <c r="F214" i="31"/>
  <c r="F213" i="31"/>
  <c r="F212" i="31"/>
  <c r="F211" i="31"/>
  <c r="F210" i="31"/>
  <c r="F209" i="31"/>
  <c r="F208" i="31"/>
  <c r="F207" i="31"/>
  <c r="F206" i="31"/>
  <c r="F205" i="31"/>
  <c r="F204" i="31"/>
  <c r="F203" i="31"/>
  <c r="F202" i="31"/>
  <c r="F201" i="31"/>
  <c r="F200" i="31"/>
  <c r="F199" i="31"/>
  <c r="F198" i="31"/>
  <c r="F197" i="31"/>
  <c r="F196" i="31"/>
  <c r="F195" i="31"/>
  <c r="F194" i="31"/>
  <c r="F193" i="31"/>
  <c r="F192" i="31"/>
  <c r="F191" i="31"/>
  <c r="F190" i="31"/>
  <c r="F189" i="31"/>
  <c r="F188" i="31"/>
  <c r="F187" i="31"/>
  <c r="F186" i="31"/>
  <c r="F185" i="31"/>
  <c r="F184" i="31"/>
  <c r="F183" i="31"/>
  <c r="F182" i="31"/>
  <c r="F181" i="31"/>
  <c r="F180" i="31"/>
  <c r="F179" i="31"/>
  <c r="F178" i="31"/>
  <c r="F177" i="31"/>
  <c r="F176" i="31"/>
  <c r="F175" i="31"/>
  <c r="F174" i="31"/>
  <c r="F173" i="31"/>
  <c r="F172" i="31"/>
  <c r="F171" i="31"/>
  <c r="F170" i="31"/>
  <c r="F169" i="31"/>
  <c r="F168" i="31"/>
  <c r="F167" i="31"/>
  <c r="F166" i="31"/>
  <c r="F165" i="31"/>
  <c r="F164" i="31"/>
  <c r="F163" i="31"/>
  <c r="F162" i="31"/>
  <c r="F161" i="31"/>
  <c r="F160" i="31"/>
  <c r="F159" i="31"/>
  <c r="F158" i="31"/>
  <c r="F157" i="31"/>
  <c r="F156" i="31"/>
  <c r="F155" i="31"/>
  <c r="F154" i="31"/>
  <c r="F153" i="31"/>
  <c r="F152" i="31"/>
  <c r="F151" i="31"/>
  <c r="F150" i="31"/>
  <c r="F149" i="31"/>
  <c r="F148" i="31"/>
  <c r="F147" i="31"/>
  <c r="F146" i="31"/>
  <c r="F145" i="31"/>
  <c r="F144" i="31"/>
  <c r="F143" i="31"/>
  <c r="F142" i="31"/>
  <c r="F141" i="31"/>
  <c r="F140" i="31"/>
  <c r="F139" i="31"/>
  <c r="F138" i="31"/>
  <c r="F137" i="31"/>
  <c r="F136" i="31"/>
  <c r="F135" i="31"/>
  <c r="F134" i="31"/>
  <c r="F133" i="31"/>
  <c r="F132" i="31"/>
  <c r="F131" i="31"/>
  <c r="F130" i="31"/>
  <c r="F129" i="31"/>
  <c r="F128" i="31"/>
  <c r="F127" i="31"/>
  <c r="F126" i="31"/>
  <c r="F125" i="31"/>
  <c r="F124" i="31"/>
  <c r="F123" i="31"/>
  <c r="F122" i="31"/>
  <c r="F121" i="31"/>
  <c r="F120" i="31"/>
  <c r="F119" i="31"/>
  <c r="F118" i="31"/>
  <c r="F117" i="31"/>
  <c r="F116" i="31"/>
  <c r="F115" i="31"/>
  <c r="F114" i="31"/>
  <c r="F113" i="31"/>
  <c r="F112" i="31"/>
  <c r="F111" i="31"/>
  <c r="F110" i="31"/>
  <c r="F109" i="31"/>
  <c r="F108" i="31"/>
  <c r="F107" i="31"/>
  <c r="F106" i="31"/>
  <c r="F105" i="31"/>
  <c r="F104" i="31"/>
  <c r="F103" i="31"/>
  <c r="F102" i="31"/>
  <c r="F101" i="31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H2" i="31"/>
  <c r="E2" i="31" a="1"/>
  <c r="E2" i="31" s="1"/>
  <c r="F2" i="31" s="1"/>
  <c r="B495" i="31" s="1"/>
  <c r="J6827" i="10"/>
  <c r="J6826" i="10"/>
  <c r="J6825" i="10"/>
  <c r="J6824" i="10"/>
  <c r="J6823" i="10"/>
  <c r="J6822" i="10"/>
  <c r="J6821" i="10"/>
  <c r="J6820" i="10"/>
  <c r="J6819" i="10"/>
  <c r="J6818" i="10"/>
  <c r="J6817" i="10"/>
  <c r="J6816" i="10"/>
  <c r="J6815" i="10"/>
  <c r="J6814" i="10"/>
  <c r="J6813" i="10"/>
  <c r="J6812" i="10"/>
  <c r="J6811" i="10"/>
  <c r="J6810" i="10"/>
  <c r="J6809" i="10"/>
  <c r="J6808" i="10"/>
  <c r="J6807" i="10"/>
  <c r="J6806" i="10"/>
  <c r="J6805" i="10"/>
  <c r="J6804" i="10"/>
  <c r="J6803" i="10"/>
  <c r="J6802" i="10"/>
  <c r="J6801" i="10"/>
  <c r="J6800" i="10"/>
  <c r="J6799" i="10"/>
  <c r="J6798" i="10"/>
  <c r="J6797" i="10"/>
  <c r="J6796" i="10"/>
  <c r="J6795" i="10"/>
  <c r="J6794" i="10"/>
  <c r="J6793" i="10"/>
  <c r="J6792" i="10"/>
  <c r="J6791" i="10"/>
  <c r="J6790" i="10"/>
  <c r="J6789" i="10"/>
  <c r="J6788" i="10"/>
  <c r="J6787" i="10"/>
  <c r="J6786" i="10"/>
  <c r="J6785" i="10"/>
  <c r="J6784" i="10"/>
  <c r="J6783" i="10"/>
  <c r="J6782" i="10"/>
  <c r="J6781" i="10"/>
  <c r="J6780" i="10"/>
  <c r="J6779" i="10"/>
  <c r="J6778" i="10"/>
  <c r="J6777" i="10"/>
  <c r="J6776" i="10"/>
  <c r="J6775" i="10"/>
  <c r="J6774" i="10"/>
  <c r="J6773" i="10"/>
  <c r="J6772" i="10"/>
  <c r="J6771" i="10"/>
  <c r="J6770" i="10"/>
  <c r="J6769" i="10"/>
  <c r="J6768" i="10"/>
  <c r="J6767" i="10"/>
  <c r="J6766" i="10"/>
  <c r="J6765" i="10"/>
  <c r="J6764" i="10"/>
  <c r="J6763" i="10"/>
  <c r="J6762" i="10"/>
  <c r="J6761" i="10"/>
  <c r="J6760" i="10"/>
  <c r="J6759" i="10"/>
  <c r="J6758" i="10"/>
  <c r="J6757" i="10"/>
  <c r="J6756" i="10"/>
  <c r="J6755" i="10"/>
  <c r="J6754" i="10"/>
  <c r="J6753" i="10"/>
  <c r="J6752" i="10"/>
  <c r="J6751" i="10"/>
  <c r="J6750" i="10"/>
  <c r="J6749" i="10"/>
  <c r="J6748" i="10"/>
  <c r="J6747" i="10"/>
  <c r="J6746" i="10"/>
  <c r="J6745" i="10"/>
  <c r="J6744" i="10"/>
  <c r="J6743" i="10"/>
  <c r="J6742" i="10"/>
  <c r="J6741" i="10"/>
  <c r="J6740" i="10"/>
  <c r="J6739" i="10"/>
  <c r="J6738" i="10"/>
  <c r="J6737" i="10"/>
  <c r="J6736" i="10"/>
  <c r="J6735" i="10"/>
  <c r="J6734" i="10"/>
  <c r="J6733" i="10"/>
  <c r="J6732" i="10"/>
  <c r="J6731" i="10"/>
  <c r="J6730" i="10"/>
  <c r="J6729" i="10"/>
  <c r="J6728" i="10"/>
  <c r="J6727" i="10"/>
  <c r="J6726" i="10"/>
  <c r="J6725" i="10"/>
  <c r="J6724" i="10"/>
  <c r="J6723" i="10"/>
  <c r="J6722" i="10"/>
  <c r="J6721" i="10"/>
  <c r="J6720" i="10"/>
  <c r="J6719" i="10"/>
  <c r="J6718" i="10"/>
  <c r="J6717" i="10"/>
  <c r="J6716" i="10"/>
  <c r="J6715" i="10"/>
  <c r="J6714" i="10"/>
  <c r="J6713" i="10"/>
  <c r="J6712" i="10"/>
  <c r="J6711" i="10"/>
  <c r="J6710" i="10"/>
  <c r="J6709" i="10"/>
  <c r="J6708" i="10"/>
  <c r="J6707" i="10"/>
  <c r="J6706" i="10"/>
  <c r="J6705" i="10"/>
  <c r="J6704" i="10"/>
  <c r="J6703" i="10"/>
  <c r="J6702" i="10"/>
  <c r="J6701" i="10"/>
  <c r="J6700" i="10"/>
  <c r="J6699" i="10"/>
  <c r="J6698" i="10"/>
  <c r="J6697" i="10"/>
  <c r="J6696" i="10"/>
  <c r="J6695" i="10"/>
  <c r="J6694" i="10"/>
  <c r="J6693" i="10"/>
  <c r="J6692" i="10"/>
  <c r="J6691" i="10"/>
  <c r="J6690" i="10"/>
  <c r="J6689" i="10"/>
  <c r="J6688" i="10"/>
  <c r="J6687" i="10"/>
  <c r="J6686" i="10"/>
  <c r="J6685" i="10"/>
  <c r="J6684" i="10"/>
  <c r="J6683" i="10"/>
  <c r="J6682" i="10"/>
  <c r="J6681" i="10"/>
  <c r="J6680" i="10"/>
  <c r="J6679" i="10"/>
  <c r="J6678" i="10"/>
  <c r="J6677" i="10"/>
  <c r="J6676" i="10"/>
  <c r="J6675" i="10"/>
  <c r="J6674" i="10"/>
  <c r="J6673" i="10"/>
  <c r="J6672" i="10"/>
  <c r="J6671" i="10"/>
  <c r="J6670" i="10"/>
  <c r="J6669" i="10"/>
  <c r="J6668" i="10"/>
  <c r="J6667" i="10"/>
  <c r="J6666" i="10"/>
  <c r="J6665" i="10"/>
  <c r="J6664" i="10"/>
  <c r="J6663" i="10"/>
  <c r="J6662" i="10"/>
  <c r="J6661" i="10"/>
  <c r="J6660" i="10"/>
  <c r="J6659" i="10"/>
  <c r="J6658" i="10"/>
  <c r="J6657" i="10"/>
  <c r="J6656" i="10"/>
  <c r="J6655" i="10"/>
  <c r="J6654" i="10"/>
  <c r="J6653" i="10"/>
  <c r="J6652" i="10"/>
  <c r="J6651" i="10"/>
  <c r="J6650" i="10"/>
  <c r="J6649" i="10"/>
  <c r="J6648" i="10"/>
  <c r="J6647" i="10"/>
  <c r="J6646" i="10"/>
  <c r="J6645" i="10"/>
  <c r="J6644" i="10"/>
  <c r="J6643" i="10"/>
  <c r="J6642" i="10"/>
  <c r="J6641" i="10"/>
  <c r="J6640" i="10"/>
  <c r="J6639" i="10"/>
  <c r="J6638" i="10"/>
  <c r="J6637" i="10"/>
  <c r="J6636" i="10"/>
  <c r="J6635" i="10"/>
  <c r="J6634" i="10"/>
  <c r="J6633" i="10"/>
  <c r="J6632" i="10"/>
  <c r="J6631" i="10"/>
  <c r="J6630" i="10"/>
  <c r="J6629" i="10"/>
  <c r="J6628" i="10"/>
  <c r="J6627" i="10"/>
  <c r="J6626" i="10"/>
  <c r="J6625" i="10"/>
  <c r="J6624" i="10"/>
  <c r="J6623" i="10"/>
  <c r="J6622" i="10"/>
  <c r="J6621" i="10"/>
  <c r="J6620" i="10"/>
  <c r="J6619" i="10"/>
  <c r="J6618" i="10"/>
  <c r="J6617" i="10"/>
  <c r="J6616" i="10"/>
  <c r="J6615" i="10"/>
  <c r="J6614" i="10"/>
  <c r="J6613" i="10"/>
  <c r="J6612" i="10"/>
  <c r="J6611" i="10"/>
  <c r="J6610" i="10"/>
  <c r="J6609" i="10"/>
  <c r="J6608" i="10"/>
  <c r="J6607" i="10"/>
  <c r="J6606" i="10"/>
  <c r="J6605" i="10"/>
  <c r="J6604" i="10"/>
  <c r="J6603" i="10"/>
  <c r="J6602" i="10"/>
  <c r="J6601" i="10"/>
  <c r="J6600" i="10"/>
  <c r="J6599" i="10"/>
  <c r="J6598" i="10"/>
  <c r="J6597" i="10"/>
  <c r="J6596" i="10"/>
  <c r="J6595" i="10"/>
  <c r="J6594" i="10"/>
  <c r="J6593" i="10"/>
  <c r="J6592" i="10"/>
  <c r="J6591" i="10"/>
  <c r="J6590" i="10"/>
  <c r="J6589" i="10"/>
  <c r="J6588" i="10"/>
  <c r="J6587" i="10"/>
  <c r="J6586" i="10"/>
  <c r="J6585" i="10"/>
  <c r="J6584" i="10"/>
  <c r="J6583" i="10"/>
  <c r="J6582" i="10"/>
  <c r="J6581" i="10"/>
  <c r="J6580" i="10"/>
  <c r="J6579" i="10"/>
  <c r="J6578" i="10"/>
  <c r="J6577" i="10"/>
  <c r="J6576" i="10"/>
  <c r="J6575" i="10"/>
  <c r="J6574" i="10"/>
  <c r="J6573" i="10"/>
  <c r="J6572" i="10"/>
  <c r="J6571" i="10"/>
  <c r="J6570" i="10"/>
  <c r="J6569" i="10"/>
  <c r="J6568" i="10"/>
  <c r="J6567" i="10"/>
  <c r="J6566" i="10"/>
  <c r="J6565" i="10"/>
  <c r="J6564" i="10"/>
  <c r="J6563" i="10"/>
  <c r="J6562" i="10"/>
  <c r="J6561" i="10"/>
  <c r="J6560" i="10"/>
  <c r="J6559" i="10"/>
  <c r="J6558" i="10"/>
  <c r="J6557" i="10"/>
  <c r="J6556" i="10"/>
  <c r="J6555" i="10"/>
  <c r="J6554" i="10"/>
  <c r="J6553" i="10"/>
  <c r="J6552" i="10"/>
  <c r="J6551" i="10"/>
  <c r="J6550" i="10"/>
  <c r="J6549" i="10"/>
  <c r="J6548" i="10"/>
  <c r="J6547" i="10"/>
  <c r="J6546" i="10"/>
  <c r="J6545" i="10"/>
  <c r="J6544" i="10"/>
  <c r="J6543" i="10"/>
  <c r="J6542" i="10"/>
  <c r="J6541" i="10"/>
  <c r="J6540" i="10"/>
  <c r="J6539" i="10"/>
  <c r="J6538" i="10"/>
  <c r="J6537" i="10"/>
  <c r="J6536" i="10"/>
  <c r="J6535" i="10"/>
  <c r="J6534" i="10"/>
  <c r="J6533" i="10"/>
  <c r="J6532" i="10"/>
  <c r="J6531" i="10"/>
  <c r="J6530" i="10"/>
  <c r="J6529" i="10"/>
  <c r="J6528" i="10"/>
  <c r="J6527" i="10"/>
  <c r="J6526" i="10"/>
  <c r="J6525" i="10"/>
  <c r="J6524" i="10"/>
  <c r="J6523" i="10"/>
  <c r="J6522" i="10"/>
  <c r="J6521" i="10"/>
  <c r="J6520" i="10"/>
  <c r="J6519" i="10"/>
  <c r="J6518" i="10"/>
  <c r="J6517" i="10"/>
  <c r="J6516" i="10"/>
  <c r="J6515" i="10"/>
  <c r="J6514" i="10"/>
  <c r="J6513" i="10"/>
  <c r="J6512" i="10"/>
  <c r="J6511" i="10"/>
  <c r="J6510" i="10"/>
  <c r="J6509" i="10"/>
  <c r="J6508" i="10"/>
  <c r="J6507" i="10"/>
  <c r="J6506" i="10"/>
  <c r="J6505" i="10"/>
  <c r="J6504" i="10"/>
  <c r="J6503" i="10"/>
  <c r="J6502" i="10"/>
  <c r="J6501" i="10"/>
  <c r="J6500" i="10"/>
  <c r="J6499" i="10"/>
  <c r="J6498" i="10"/>
  <c r="J6497" i="10"/>
  <c r="J6496" i="10"/>
  <c r="J6495" i="10"/>
  <c r="J6494" i="10"/>
  <c r="J6493" i="10"/>
  <c r="J6492" i="10"/>
  <c r="J6491" i="10"/>
  <c r="J6490" i="10"/>
  <c r="J6489" i="10"/>
  <c r="J6488" i="10"/>
  <c r="J6487" i="10"/>
  <c r="J6486" i="10"/>
  <c r="J6485" i="10"/>
  <c r="J6484" i="10"/>
  <c r="J6483" i="10"/>
  <c r="J6482" i="10"/>
  <c r="J6481" i="10"/>
  <c r="J6480" i="10"/>
  <c r="J6479" i="10"/>
  <c r="J6478" i="10"/>
  <c r="J6477" i="10"/>
  <c r="J6476" i="10"/>
  <c r="J6475" i="10"/>
  <c r="J6474" i="10"/>
  <c r="J6473" i="10"/>
  <c r="J6472" i="10"/>
  <c r="J6471" i="10"/>
  <c r="J6470" i="10"/>
  <c r="J6469" i="10"/>
  <c r="J6468" i="10"/>
  <c r="J6467" i="10"/>
  <c r="J6466" i="10"/>
  <c r="J6465" i="10"/>
  <c r="J6464" i="10"/>
  <c r="J6463" i="10"/>
  <c r="J6462" i="10"/>
  <c r="J6461" i="10"/>
  <c r="J6460" i="10"/>
  <c r="J6459" i="10"/>
  <c r="J6458" i="10"/>
  <c r="J6457" i="10"/>
  <c r="J6456" i="10"/>
  <c r="J6455" i="10"/>
  <c r="J6454" i="10"/>
  <c r="J6453" i="10"/>
  <c r="J6452" i="10"/>
  <c r="J6451" i="10"/>
  <c r="J6450" i="10"/>
  <c r="J6449" i="10"/>
  <c r="J6448" i="10"/>
  <c r="J6447" i="10"/>
  <c r="J6446" i="10"/>
  <c r="J6445" i="10"/>
  <c r="J6444" i="10"/>
  <c r="J6443" i="10"/>
  <c r="J6442" i="10"/>
  <c r="J6441" i="10"/>
  <c r="J6440" i="10"/>
  <c r="J6439" i="10"/>
  <c r="J6438" i="10"/>
  <c r="J6437" i="10"/>
  <c r="J6436" i="10"/>
  <c r="J6435" i="10"/>
  <c r="J6434" i="10"/>
  <c r="J6433" i="10"/>
  <c r="J6432" i="10"/>
  <c r="J6431" i="10"/>
  <c r="J6430" i="10"/>
  <c r="J6429" i="10"/>
  <c r="J6428" i="10"/>
  <c r="J6427" i="10"/>
  <c r="J6426" i="10"/>
  <c r="J6425" i="10"/>
  <c r="J6424" i="10"/>
  <c r="J6423" i="10"/>
  <c r="J6422" i="10"/>
  <c r="J6421" i="10"/>
  <c r="J6420" i="10"/>
  <c r="J6419" i="10"/>
  <c r="J6418" i="10"/>
  <c r="J6417" i="10"/>
  <c r="J6416" i="10"/>
  <c r="J6415" i="10"/>
  <c r="J6414" i="10"/>
  <c r="J6413" i="10"/>
  <c r="J6412" i="10"/>
  <c r="J6411" i="10"/>
  <c r="J6410" i="10"/>
  <c r="J6409" i="10"/>
  <c r="J6408" i="10"/>
  <c r="J6407" i="10"/>
  <c r="J6406" i="10"/>
  <c r="J6405" i="10"/>
  <c r="J6404" i="10"/>
  <c r="J6403" i="10"/>
  <c r="J6402" i="10"/>
  <c r="J6401" i="10"/>
  <c r="J6400" i="10"/>
  <c r="J6399" i="10"/>
  <c r="J6398" i="10"/>
  <c r="J6397" i="10"/>
  <c r="J6396" i="10"/>
  <c r="J6395" i="10"/>
  <c r="J6394" i="10"/>
  <c r="J6393" i="10"/>
  <c r="J6392" i="10"/>
  <c r="J6391" i="10"/>
  <c r="J6390" i="10"/>
  <c r="J6389" i="10"/>
  <c r="J6388" i="10"/>
  <c r="J6387" i="10"/>
  <c r="J6386" i="10"/>
  <c r="J6385" i="10"/>
  <c r="J6384" i="10"/>
  <c r="J6383" i="10"/>
  <c r="J6382" i="10"/>
  <c r="J6381" i="10"/>
  <c r="J6380" i="10"/>
  <c r="J6379" i="10"/>
  <c r="J6378" i="10"/>
  <c r="J6377" i="10"/>
  <c r="J6376" i="10"/>
  <c r="J6375" i="10"/>
  <c r="J6374" i="10"/>
  <c r="J6373" i="10"/>
  <c r="J6372" i="10"/>
  <c r="J6371" i="10"/>
  <c r="J6370" i="10"/>
  <c r="J6369" i="10"/>
  <c r="J6368" i="10"/>
  <c r="J6367" i="10"/>
  <c r="J6366" i="10"/>
  <c r="J6365" i="10"/>
  <c r="J6364" i="10"/>
  <c r="J6363" i="10"/>
  <c r="J6362" i="10"/>
  <c r="J6361" i="10"/>
  <c r="J6360" i="10"/>
  <c r="J6359" i="10"/>
  <c r="J6358" i="10"/>
  <c r="J6357" i="10"/>
  <c r="J6356" i="10"/>
  <c r="J6355" i="10"/>
  <c r="J6354" i="10"/>
  <c r="J6353" i="10"/>
  <c r="J6352" i="10"/>
  <c r="J6351" i="10"/>
  <c r="J6350" i="10"/>
  <c r="J6349" i="10"/>
  <c r="J6348" i="10"/>
  <c r="J6347" i="10"/>
  <c r="J6346" i="10"/>
  <c r="J6345" i="10"/>
  <c r="J6344" i="10"/>
  <c r="J6343" i="10"/>
  <c r="J6342" i="10"/>
  <c r="J6341" i="10"/>
  <c r="J6340" i="10"/>
  <c r="J6339" i="10"/>
  <c r="J6338" i="10"/>
  <c r="J6337" i="10"/>
  <c r="J6336" i="10"/>
  <c r="J6335" i="10"/>
  <c r="J6334" i="10"/>
  <c r="J6333" i="10"/>
  <c r="J6332" i="10"/>
  <c r="J6331" i="10"/>
  <c r="J6330" i="10"/>
  <c r="J6329" i="10"/>
  <c r="J6328" i="10"/>
  <c r="J6327" i="10"/>
  <c r="J6326" i="10"/>
  <c r="J6325" i="10"/>
  <c r="J6324" i="10"/>
  <c r="J6323" i="10"/>
  <c r="J6322" i="10"/>
  <c r="J6321" i="10"/>
  <c r="J6320" i="10"/>
  <c r="J6319" i="10"/>
  <c r="J6318" i="10"/>
  <c r="J6317" i="10"/>
  <c r="J6316" i="10"/>
  <c r="J6315" i="10"/>
  <c r="J6314" i="10"/>
  <c r="J6313" i="10"/>
  <c r="J6312" i="10"/>
  <c r="J6311" i="10"/>
  <c r="J6310" i="10"/>
  <c r="J6309" i="10"/>
  <c r="J6308" i="10"/>
  <c r="J6307" i="10"/>
  <c r="J6306" i="10"/>
  <c r="J6305" i="10"/>
  <c r="J6304" i="10"/>
  <c r="J6303" i="10"/>
  <c r="J6302" i="10"/>
  <c r="J6301" i="10"/>
  <c r="J6300" i="10"/>
  <c r="J6299" i="10"/>
  <c r="J6298" i="10"/>
  <c r="J6297" i="10"/>
  <c r="J6296" i="10"/>
  <c r="J6295" i="10"/>
  <c r="J6294" i="10"/>
  <c r="J6293" i="10"/>
  <c r="J6292" i="10"/>
  <c r="J6291" i="10"/>
  <c r="J6290" i="10"/>
  <c r="J6289" i="10"/>
  <c r="J6288" i="10"/>
  <c r="J6287" i="10"/>
  <c r="J6286" i="10"/>
  <c r="J6285" i="10"/>
  <c r="J6284" i="10"/>
  <c r="J6283" i="10"/>
  <c r="J6282" i="10"/>
  <c r="J6281" i="10"/>
  <c r="J6280" i="10"/>
  <c r="J6279" i="10"/>
  <c r="J6278" i="10"/>
  <c r="J6277" i="10"/>
  <c r="J6276" i="10"/>
  <c r="J6275" i="10"/>
  <c r="J6274" i="10"/>
  <c r="J6273" i="10"/>
  <c r="J6272" i="10"/>
  <c r="J6271" i="10"/>
  <c r="J6270" i="10"/>
  <c r="J6269" i="10"/>
  <c r="J6268" i="10"/>
  <c r="J6267" i="10"/>
  <c r="J6266" i="10"/>
  <c r="J6265" i="10"/>
  <c r="J6264" i="10"/>
  <c r="J6263" i="10"/>
  <c r="J6262" i="10"/>
  <c r="J6261" i="10"/>
  <c r="J6260" i="10"/>
  <c r="J6259" i="10"/>
  <c r="J6258" i="10"/>
  <c r="J6257" i="10"/>
  <c r="J6256" i="10"/>
  <c r="J6255" i="10"/>
  <c r="J6254" i="10"/>
  <c r="J6253" i="10"/>
  <c r="J6252" i="10"/>
  <c r="J6251" i="10"/>
  <c r="J6250" i="10"/>
  <c r="J6249" i="10"/>
  <c r="J6248" i="10"/>
  <c r="J6247" i="10"/>
  <c r="J6246" i="10"/>
  <c r="J6245" i="10"/>
  <c r="J6244" i="10"/>
  <c r="J6243" i="10"/>
  <c r="J6242" i="10"/>
  <c r="J6241" i="10"/>
  <c r="J6240" i="10"/>
  <c r="J6239" i="10"/>
  <c r="J6238" i="10"/>
  <c r="J6237" i="10"/>
  <c r="J6236" i="10"/>
  <c r="J6235" i="10"/>
  <c r="J6234" i="10"/>
  <c r="J6233" i="10"/>
  <c r="J6232" i="10"/>
  <c r="J6231" i="10"/>
  <c r="J6230" i="10"/>
  <c r="J6229" i="10"/>
  <c r="J6228" i="10"/>
  <c r="J6227" i="10"/>
  <c r="J6226" i="10"/>
  <c r="J6225" i="10"/>
  <c r="J6224" i="10"/>
  <c r="J6223" i="10"/>
  <c r="J6222" i="10"/>
  <c r="J6221" i="10"/>
  <c r="J6220" i="10"/>
  <c r="J6219" i="10"/>
  <c r="J6218" i="10"/>
  <c r="J6217" i="10"/>
  <c r="J6216" i="10"/>
  <c r="J6215" i="10"/>
  <c r="J6214" i="10"/>
  <c r="J6213" i="10"/>
  <c r="J6212" i="10"/>
  <c r="J6211" i="10"/>
  <c r="J6210" i="10"/>
  <c r="J6209" i="10"/>
  <c r="J6208" i="10"/>
  <c r="J6207" i="10"/>
  <c r="J6206" i="10"/>
  <c r="J6205" i="10"/>
  <c r="J6204" i="10"/>
  <c r="J6203" i="10"/>
  <c r="J6202" i="10"/>
  <c r="J6201" i="10"/>
  <c r="J6200" i="10"/>
  <c r="J6199" i="10"/>
  <c r="J6198" i="10"/>
  <c r="J6197" i="10"/>
  <c r="J6196" i="10"/>
  <c r="J6195" i="10"/>
  <c r="J6194" i="10"/>
  <c r="J6193" i="10"/>
  <c r="J6192" i="10"/>
  <c r="J6191" i="10"/>
  <c r="J6190" i="10"/>
  <c r="J6189" i="10"/>
  <c r="J6188" i="10"/>
  <c r="J6187" i="10"/>
  <c r="J6186" i="10"/>
  <c r="J6185" i="10"/>
  <c r="J6184" i="10"/>
  <c r="J6183" i="10"/>
  <c r="J6182" i="10"/>
  <c r="J6181" i="10"/>
  <c r="J6180" i="10"/>
  <c r="J6179" i="10"/>
  <c r="J6178" i="10"/>
  <c r="J6177" i="10"/>
  <c r="J6176" i="10"/>
  <c r="J6175" i="10"/>
  <c r="J6174" i="10"/>
  <c r="J6173" i="10"/>
  <c r="J6172" i="10"/>
  <c r="J6171" i="10"/>
  <c r="J6170" i="10"/>
  <c r="J6169" i="10"/>
  <c r="J6168" i="10"/>
  <c r="J6167" i="10"/>
  <c r="J6166" i="10"/>
  <c r="J6165" i="10"/>
  <c r="J6164" i="10"/>
  <c r="J6163" i="10"/>
  <c r="J6162" i="10"/>
  <c r="J6161" i="10"/>
  <c r="J6160" i="10"/>
  <c r="J6159" i="10"/>
  <c r="J6158" i="10"/>
  <c r="J6157" i="10"/>
  <c r="J6156" i="10"/>
  <c r="J6155" i="10"/>
  <c r="J6154" i="10"/>
  <c r="J6153" i="10"/>
  <c r="J6152" i="10"/>
  <c r="J6151" i="10"/>
  <c r="J6150" i="10"/>
  <c r="J6149" i="10"/>
  <c r="J6148" i="10"/>
  <c r="J6147" i="10"/>
  <c r="J6146" i="10"/>
  <c r="J6145" i="10"/>
  <c r="J6144" i="10"/>
  <c r="J6143" i="10"/>
  <c r="J6142" i="10"/>
  <c r="J6141" i="10"/>
  <c r="J6140" i="10"/>
  <c r="J6139" i="10"/>
  <c r="J6138" i="10"/>
  <c r="J6137" i="10"/>
  <c r="J6136" i="10"/>
  <c r="J6135" i="10"/>
  <c r="J6134" i="10"/>
  <c r="J6133" i="10"/>
  <c r="J6132" i="10"/>
  <c r="J6131" i="10"/>
  <c r="J6130" i="10"/>
  <c r="J6129" i="10"/>
  <c r="J6128" i="10"/>
  <c r="J6127" i="10"/>
  <c r="J6126" i="10"/>
  <c r="J6125" i="10"/>
  <c r="J6124" i="10"/>
  <c r="J6123" i="10"/>
  <c r="J6122" i="10"/>
  <c r="J6121" i="10"/>
  <c r="J6120" i="10"/>
  <c r="J6119" i="10"/>
  <c r="J6118" i="10"/>
  <c r="J6117" i="10"/>
  <c r="J6116" i="10"/>
  <c r="J6115" i="10"/>
  <c r="J6114" i="10"/>
  <c r="J6113" i="10"/>
  <c r="J6112" i="10"/>
  <c r="J6111" i="10"/>
  <c r="J6110" i="10"/>
  <c r="J6109" i="10"/>
  <c r="J6108" i="10"/>
  <c r="J6107" i="10"/>
  <c r="J6106" i="10"/>
  <c r="J6105" i="10"/>
  <c r="J6104" i="10"/>
  <c r="J6103" i="10"/>
  <c r="J6102" i="10"/>
  <c r="J6101" i="10"/>
  <c r="J6100" i="10"/>
  <c r="J6099" i="10"/>
  <c r="J6098" i="10"/>
  <c r="J6097" i="10"/>
  <c r="J6096" i="10"/>
  <c r="J6095" i="10"/>
  <c r="J6094" i="10"/>
  <c r="J6093" i="10"/>
  <c r="J6092" i="10"/>
  <c r="J6091" i="10"/>
  <c r="J6090" i="10"/>
  <c r="J6089" i="10"/>
  <c r="J6088" i="10"/>
  <c r="J6087" i="10"/>
  <c r="J6086" i="10"/>
  <c r="J6085" i="10"/>
  <c r="J6084" i="10"/>
  <c r="J6083" i="10"/>
  <c r="J6082" i="10"/>
  <c r="J6081" i="10"/>
  <c r="J6080" i="10"/>
  <c r="J6079" i="10"/>
  <c r="J6078" i="10"/>
  <c r="J6077" i="10"/>
  <c r="J6076" i="10"/>
  <c r="J6075" i="10"/>
  <c r="J6074" i="10"/>
  <c r="J6073" i="10"/>
  <c r="J6072" i="10"/>
  <c r="J6071" i="10"/>
  <c r="J6070" i="10"/>
  <c r="J6069" i="10"/>
  <c r="J6068" i="10"/>
  <c r="J6067" i="10"/>
  <c r="J6066" i="10"/>
  <c r="J6065" i="10"/>
  <c r="J6064" i="10"/>
  <c r="J6063" i="10"/>
  <c r="J6062" i="10"/>
  <c r="J6061" i="10"/>
  <c r="J6060" i="10"/>
  <c r="J6059" i="10"/>
  <c r="J6058" i="10"/>
  <c r="J6057" i="10"/>
  <c r="J6056" i="10"/>
  <c r="J6055" i="10"/>
  <c r="J6054" i="10"/>
  <c r="J6053" i="10"/>
  <c r="J6052" i="10"/>
  <c r="J6051" i="10"/>
  <c r="J6050" i="10"/>
  <c r="J6049" i="10"/>
  <c r="J6048" i="10"/>
  <c r="J6047" i="10"/>
  <c r="J6046" i="10"/>
  <c r="J6045" i="10"/>
  <c r="J6044" i="10"/>
  <c r="J6043" i="10"/>
  <c r="J6042" i="10"/>
  <c r="J6041" i="10"/>
  <c r="J6040" i="10"/>
  <c r="J6039" i="10"/>
  <c r="J6038" i="10"/>
  <c r="J6037" i="10"/>
  <c r="J6036" i="10"/>
  <c r="J6035" i="10"/>
  <c r="J6034" i="10"/>
  <c r="J6033" i="10"/>
  <c r="J6032" i="10"/>
  <c r="J6031" i="10"/>
  <c r="J6030" i="10"/>
  <c r="J6029" i="10"/>
  <c r="J6028" i="10"/>
  <c r="J6027" i="10"/>
  <c r="J6026" i="10"/>
  <c r="J6025" i="10"/>
  <c r="J6024" i="10"/>
  <c r="J6023" i="10"/>
  <c r="J6022" i="10"/>
  <c r="J6021" i="10"/>
  <c r="J6020" i="10"/>
  <c r="J6019" i="10"/>
  <c r="J6018" i="10"/>
  <c r="J6017" i="10"/>
  <c r="J6016" i="10"/>
  <c r="J6015" i="10"/>
  <c r="J6014" i="10"/>
  <c r="J6013" i="10"/>
  <c r="J6012" i="10"/>
  <c r="J6011" i="10"/>
  <c r="J6010" i="10"/>
  <c r="J6009" i="10"/>
  <c r="J6008" i="10"/>
  <c r="J6007" i="10"/>
  <c r="J6006" i="10"/>
  <c r="J6005" i="10"/>
  <c r="J6004" i="10"/>
  <c r="J6003" i="10"/>
  <c r="J6002" i="10"/>
  <c r="J6001" i="10"/>
  <c r="J6000" i="10"/>
  <c r="J5999" i="10"/>
  <c r="J5998" i="10"/>
  <c r="J5997" i="10"/>
  <c r="J5996" i="10"/>
  <c r="J5995" i="10"/>
  <c r="J5994" i="10"/>
  <c r="J5993" i="10"/>
  <c r="J5992" i="10"/>
  <c r="J5991" i="10"/>
  <c r="J5990" i="10"/>
  <c r="J5989" i="10"/>
  <c r="J5988" i="10"/>
  <c r="J5987" i="10"/>
  <c r="J5986" i="10"/>
  <c r="J5985" i="10"/>
  <c r="J5984" i="10"/>
  <c r="J5983" i="10"/>
  <c r="J5982" i="10"/>
  <c r="J5981" i="10"/>
  <c r="J5980" i="10"/>
  <c r="J5979" i="10"/>
  <c r="J5978" i="10"/>
  <c r="J5977" i="10"/>
  <c r="J5976" i="10"/>
  <c r="J5975" i="10"/>
  <c r="J5974" i="10"/>
  <c r="J5973" i="10"/>
  <c r="J5972" i="10"/>
  <c r="J5971" i="10"/>
  <c r="J5970" i="10"/>
  <c r="J5969" i="10"/>
  <c r="J5968" i="10"/>
  <c r="J5967" i="10"/>
  <c r="J5966" i="10"/>
  <c r="J5965" i="10"/>
  <c r="J5964" i="10"/>
  <c r="J5963" i="10"/>
  <c r="J5962" i="10"/>
  <c r="J5961" i="10"/>
  <c r="J5960" i="10"/>
  <c r="J5959" i="10"/>
  <c r="J5958" i="10"/>
  <c r="J5957" i="10"/>
  <c r="J5956" i="10"/>
  <c r="J5955" i="10"/>
  <c r="J5954" i="10"/>
  <c r="J5953" i="10"/>
  <c r="J5952" i="10"/>
  <c r="J5951" i="10"/>
  <c r="J5950" i="10"/>
  <c r="J5949" i="10"/>
  <c r="J5948" i="10"/>
  <c r="J5947" i="10"/>
  <c r="J5946" i="10"/>
  <c r="J5945" i="10"/>
  <c r="J5944" i="10"/>
  <c r="J5943" i="10"/>
  <c r="J5942" i="10"/>
  <c r="J5941" i="10"/>
  <c r="J5940" i="10"/>
  <c r="J5939" i="10"/>
  <c r="J5938" i="10"/>
  <c r="J5937" i="10"/>
  <c r="J5936" i="10"/>
  <c r="J5935" i="10"/>
  <c r="J5934" i="10"/>
  <c r="J5933" i="10"/>
  <c r="J5932" i="10"/>
  <c r="J5931" i="10"/>
  <c r="J5930" i="10"/>
  <c r="J5929" i="10"/>
  <c r="J5928" i="10"/>
  <c r="J5927" i="10"/>
  <c r="J5926" i="10"/>
  <c r="J5925" i="10"/>
  <c r="J5924" i="10"/>
  <c r="J5923" i="10"/>
  <c r="J5922" i="10"/>
  <c r="J5921" i="10"/>
  <c r="J5920" i="10"/>
  <c r="J5919" i="10"/>
  <c r="J5918" i="10"/>
  <c r="J5917" i="10"/>
  <c r="J5916" i="10"/>
  <c r="J5915" i="10"/>
  <c r="J5914" i="10"/>
  <c r="J5913" i="10"/>
  <c r="J5912" i="10"/>
  <c r="J5911" i="10"/>
  <c r="J5910" i="10"/>
  <c r="J5909" i="10"/>
  <c r="J5908" i="10"/>
  <c r="J5907" i="10"/>
  <c r="J5906" i="10"/>
  <c r="J5905" i="10"/>
  <c r="J5904" i="10"/>
  <c r="J5903" i="10"/>
  <c r="J5902" i="10"/>
  <c r="J5901" i="10"/>
  <c r="J5900" i="10"/>
  <c r="J5899" i="10"/>
  <c r="J5898" i="10"/>
  <c r="J5897" i="10"/>
  <c r="J5896" i="10"/>
  <c r="J5895" i="10"/>
  <c r="J5894" i="10"/>
  <c r="J5893" i="10"/>
  <c r="J5892" i="10"/>
  <c r="J5891" i="10"/>
  <c r="J5890" i="10"/>
  <c r="J5889" i="10"/>
  <c r="J5888" i="10"/>
  <c r="J5887" i="10"/>
  <c r="J5886" i="10"/>
  <c r="J5885" i="10"/>
  <c r="J5884" i="10"/>
  <c r="J5883" i="10"/>
  <c r="J5882" i="10"/>
  <c r="J5881" i="10"/>
  <c r="J5880" i="10"/>
  <c r="J5879" i="10"/>
  <c r="J5878" i="10"/>
  <c r="J5877" i="10"/>
  <c r="J5876" i="10"/>
  <c r="J5875" i="10"/>
  <c r="J5874" i="10"/>
  <c r="J5873" i="10"/>
  <c r="J5872" i="10"/>
  <c r="J5871" i="10"/>
  <c r="J5870" i="10"/>
  <c r="J5869" i="10"/>
  <c r="J5868" i="10"/>
  <c r="J5867" i="10"/>
  <c r="J5866" i="10"/>
  <c r="J5865" i="10"/>
  <c r="J5864" i="10"/>
  <c r="J5863" i="10"/>
  <c r="J5862" i="10"/>
  <c r="J5861" i="10"/>
  <c r="J5860" i="10"/>
  <c r="J5859" i="10"/>
  <c r="J5858" i="10"/>
  <c r="J5857" i="10"/>
  <c r="J5856" i="10"/>
  <c r="J5855" i="10"/>
  <c r="J5854" i="10"/>
  <c r="J5853" i="10"/>
  <c r="J5852" i="10"/>
  <c r="J5851" i="10"/>
  <c r="J5850" i="10"/>
  <c r="J5849" i="10"/>
  <c r="J5848" i="10"/>
  <c r="J5847" i="10"/>
  <c r="J5846" i="10"/>
  <c r="J5845" i="10"/>
  <c r="J5844" i="10"/>
  <c r="J5843" i="10"/>
  <c r="J5842" i="10"/>
  <c r="J5841" i="10"/>
  <c r="J5840" i="10"/>
  <c r="J5839" i="10"/>
  <c r="J5838" i="10"/>
  <c r="J5837" i="10"/>
  <c r="J5836" i="10"/>
  <c r="J5835" i="10"/>
  <c r="J5834" i="10"/>
  <c r="J5833" i="10"/>
  <c r="J5832" i="10"/>
  <c r="J5831" i="10"/>
  <c r="J5830" i="10"/>
  <c r="J5829" i="10"/>
  <c r="J5828" i="10"/>
  <c r="J5827" i="10"/>
  <c r="J5826" i="10"/>
  <c r="J5825" i="10"/>
  <c r="J5824" i="10"/>
  <c r="J5823" i="10"/>
  <c r="J5822" i="10"/>
  <c r="J5821" i="10"/>
  <c r="J5820" i="10"/>
  <c r="J5819" i="10"/>
  <c r="J5818" i="10"/>
  <c r="J5817" i="10"/>
  <c r="J5816" i="10"/>
  <c r="J5815" i="10"/>
  <c r="J5814" i="10"/>
  <c r="J5813" i="10"/>
  <c r="J5812" i="10"/>
  <c r="J5811" i="10"/>
  <c r="J5810" i="10"/>
  <c r="J5809" i="10"/>
  <c r="J5808" i="10"/>
  <c r="J5807" i="10"/>
  <c r="J5806" i="10"/>
  <c r="J5805" i="10"/>
  <c r="J5804" i="10"/>
  <c r="J5803" i="10"/>
  <c r="J5802" i="10"/>
  <c r="J5801" i="10"/>
  <c r="J5800" i="10"/>
  <c r="J5799" i="10"/>
  <c r="J5798" i="10"/>
  <c r="J5797" i="10"/>
  <c r="J5796" i="10"/>
  <c r="J5795" i="10"/>
  <c r="J5794" i="10"/>
  <c r="J5793" i="10"/>
  <c r="J5792" i="10"/>
  <c r="J5791" i="10"/>
  <c r="J5790" i="10"/>
  <c r="J5789" i="10"/>
  <c r="J5788" i="10"/>
  <c r="J5787" i="10"/>
  <c r="J5786" i="10"/>
  <c r="J5785" i="10"/>
  <c r="J5784" i="10"/>
  <c r="J5783" i="10"/>
  <c r="J5782" i="10"/>
  <c r="J5781" i="10"/>
  <c r="J5780" i="10"/>
  <c r="J5779" i="10"/>
  <c r="J5778" i="10"/>
  <c r="J5777" i="10"/>
  <c r="J5776" i="10"/>
  <c r="J5775" i="10"/>
  <c r="J5774" i="10"/>
  <c r="J5773" i="10"/>
  <c r="J5772" i="10"/>
  <c r="J5771" i="10"/>
  <c r="J5770" i="10"/>
  <c r="J5769" i="10"/>
  <c r="J5768" i="10"/>
  <c r="J5767" i="10"/>
  <c r="J5766" i="10"/>
  <c r="J5765" i="10"/>
  <c r="J5764" i="10"/>
  <c r="J5763" i="10"/>
  <c r="J5762" i="10"/>
  <c r="J5761" i="10"/>
  <c r="J5760" i="10"/>
  <c r="J5759" i="10"/>
  <c r="J5758" i="10"/>
  <c r="J5757" i="10"/>
  <c r="J5756" i="10"/>
  <c r="J5755" i="10"/>
  <c r="J5754" i="10"/>
  <c r="J5753" i="10"/>
  <c r="J5752" i="10"/>
  <c r="J5751" i="10"/>
  <c r="J5750" i="10"/>
  <c r="J5749" i="10"/>
  <c r="J5748" i="10"/>
  <c r="J5747" i="10"/>
  <c r="J5746" i="10"/>
  <c r="J5745" i="10"/>
  <c r="J5744" i="10"/>
  <c r="J5743" i="10"/>
  <c r="J5742" i="10"/>
  <c r="J5741" i="10"/>
  <c r="J5740" i="10"/>
  <c r="J5739" i="10"/>
  <c r="J5738" i="10"/>
  <c r="J5737" i="10"/>
  <c r="J5736" i="10"/>
  <c r="J5735" i="10"/>
  <c r="J5734" i="10"/>
  <c r="J5733" i="10"/>
  <c r="J5732" i="10"/>
  <c r="J5731" i="10"/>
  <c r="J5730" i="10"/>
  <c r="J5729" i="10"/>
  <c r="J5728" i="10"/>
  <c r="J5727" i="10"/>
  <c r="J5726" i="10"/>
  <c r="J5725" i="10"/>
  <c r="J5724" i="10"/>
  <c r="J5723" i="10"/>
  <c r="J5722" i="10"/>
  <c r="J5721" i="10"/>
  <c r="J5720" i="10"/>
  <c r="J5719" i="10"/>
  <c r="J5718" i="10"/>
  <c r="J5717" i="10"/>
  <c r="J5716" i="10"/>
  <c r="J5715" i="10"/>
  <c r="J5714" i="10"/>
  <c r="J5713" i="10"/>
  <c r="J5712" i="10"/>
  <c r="J5711" i="10"/>
  <c r="J5710" i="10"/>
  <c r="J5709" i="10"/>
  <c r="J5708" i="10"/>
  <c r="J5707" i="10"/>
  <c r="J5706" i="10"/>
  <c r="J5705" i="10"/>
  <c r="J5704" i="10"/>
  <c r="J5703" i="10"/>
  <c r="J5702" i="10"/>
  <c r="J5701" i="10"/>
  <c r="J5700" i="10"/>
  <c r="J5699" i="10"/>
  <c r="J5698" i="10"/>
  <c r="J5697" i="10"/>
  <c r="J5696" i="10"/>
  <c r="J5695" i="10"/>
  <c r="J5694" i="10"/>
  <c r="J5693" i="10"/>
  <c r="J5692" i="10"/>
  <c r="J5691" i="10"/>
  <c r="J5690" i="10"/>
  <c r="J5689" i="10"/>
  <c r="J5688" i="10"/>
  <c r="J5687" i="10"/>
  <c r="J5686" i="10"/>
  <c r="J5685" i="10"/>
  <c r="J5684" i="10"/>
  <c r="J5683" i="10"/>
  <c r="J5682" i="10"/>
  <c r="J5681" i="10"/>
  <c r="J5680" i="10"/>
  <c r="J5679" i="10"/>
  <c r="J5678" i="10"/>
  <c r="J5677" i="10"/>
  <c r="J5676" i="10"/>
  <c r="J5675" i="10"/>
  <c r="J5674" i="10"/>
  <c r="J5673" i="10"/>
  <c r="J5672" i="10"/>
  <c r="J5671" i="10"/>
  <c r="J5670" i="10"/>
  <c r="J5669" i="10"/>
  <c r="J5668" i="10"/>
  <c r="J5667" i="10"/>
  <c r="J5666" i="10"/>
  <c r="J5665" i="10"/>
  <c r="J5664" i="10"/>
  <c r="J5663" i="10"/>
  <c r="J5662" i="10"/>
  <c r="J5661" i="10"/>
  <c r="J5660" i="10"/>
  <c r="J5659" i="10"/>
  <c r="J5658" i="10"/>
  <c r="J5657" i="10"/>
  <c r="J5656" i="10"/>
  <c r="J5655" i="10"/>
  <c r="J5654" i="10"/>
  <c r="J5653" i="10"/>
  <c r="J5652" i="10"/>
  <c r="J5651" i="10"/>
  <c r="J5650" i="10"/>
  <c r="J5649" i="10"/>
  <c r="J5648" i="10"/>
  <c r="J5647" i="10"/>
  <c r="J5646" i="10"/>
  <c r="J5645" i="10"/>
  <c r="J5644" i="10"/>
  <c r="J5643" i="10"/>
  <c r="J5642" i="10"/>
  <c r="J5641" i="10"/>
  <c r="J5640" i="10"/>
  <c r="J5639" i="10"/>
  <c r="J5638" i="10"/>
  <c r="J5637" i="10"/>
  <c r="J5636" i="10"/>
  <c r="J5635" i="10"/>
  <c r="J5634" i="10"/>
  <c r="J5633" i="10"/>
  <c r="J5632" i="10"/>
  <c r="J5631" i="10"/>
  <c r="J5630" i="10"/>
  <c r="J5629" i="10"/>
  <c r="J5628" i="10"/>
  <c r="J5627" i="10"/>
  <c r="J5626" i="10"/>
  <c r="J5625" i="10"/>
  <c r="J5624" i="10"/>
  <c r="J5623" i="10"/>
  <c r="J5622" i="10"/>
  <c r="J5621" i="10"/>
  <c r="J5620" i="10"/>
  <c r="J5619" i="10"/>
  <c r="J5618" i="10"/>
  <c r="J5617" i="10"/>
  <c r="J5616" i="10"/>
  <c r="J5615" i="10"/>
  <c r="J5614" i="10"/>
  <c r="J5613" i="10"/>
  <c r="J5612" i="10"/>
  <c r="J5611" i="10"/>
  <c r="J5610" i="10"/>
  <c r="J5609" i="10"/>
  <c r="J5608" i="10"/>
  <c r="J5607" i="10"/>
  <c r="J5606" i="10"/>
  <c r="J5605" i="10"/>
  <c r="J5604" i="10"/>
  <c r="J5603" i="10"/>
  <c r="J5602" i="10"/>
  <c r="J5601" i="10"/>
  <c r="J5600" i="10"/>
  <c r="J5599" i="10"/>
  <c r="J5598" i="10"/>
  <c r="J5597" i="10"/>
  <c r="J5596" i="10"/>
  <c r="J5595" i="10"/>
  <c r="J5594" i="10"/>
  <c r="J5593" i="10"/>
  <c r="J5592" i="10"/>
  <c r="J5591" i="10"/>
  <c r="J5590" i="10"/>
  <c r="J5589" i="10"/>
  <c r="J5588" i="10"/>
  <c r="J5587" i="10"/>
  <c r="J5586" i="10"/>
  <c r="J5585" i="10"/>
  <c r="J5584" i="10"/>
  <c r="J5583" i="10"/>
  <c r="J5582" i="10"/>
  <c r="J5581" i="10"/>
  <c r="J5580" i="10"/>
  <c r="J5579" i="10"/>
  <c r="J5578" i="10"/>
  <c r="J5577" i="10"/>
  <c r="J5576" i="10"/>
  <c r="J5575" i="10"/>
  <c r="J5574" i="10"/>
  <c r="J5573" i="10"/>
  <c r="J5572" i="10"/>
  <c r="J5571" i="10"/>
  <c r="J5570" i="10"/>
  <c r="J5569" i="10"/>
  <c r="J5568" i="10"/>
  <c r="J5567" i="10"/>
  <c r="J5566" i="10"/>
  <c r="J5565" i="10"/>
  <c r="J5564" i="10"/>
  <c r="J5563" i="10"/>
  <c r="J5562" i="10"/>
  <c r="J5561" i="10"/>
  <c r="J5560" i="10"/>
  <c r="J5559" i="10"/>
  <c r="J5558" i="10"/>
  <c r="J5557" i="10"/>
  <c r="J5556" i="10"/>
  <c r="J5555" i="10"/>
  <c r="J5554" i="10"/>
  <c r="J5553" i="10"/>
  <c r="J5552" i="10"/>
  <c r="J5551" i="10"/>
  <c r="J5550" i="10"/>
  <c r="J5549" i="10"/>
  <c r="J5548" i="10"/>
  <c r="J5547" i="10"/>
  <c r="J5546" i="10"/>
  <c r="J5545" i="10"/>
  <c r="J5544" i="10"/>
  <c r="J5543" i="10"/>
  <c r="J5542" i="10"/>
  <c r="J5541" i="10"/>
  <c r="J5540" i="10"/>
  <c r="J5539" i="10"/>
  <c r="J5538" i="10"/>
  <c r="J5537" i="10"/>
  <c r="J5536" i="10"/>
  <c r="J5535" i="10"/>
  <c r="J5534" i="10"/>
  <c r="J5533" i="10"/>
  <c r="J5532" i="10"/>
  <c r="J5531" i="10"/>
  <c r="J5530" i="10"/>
  <c r="J5529" i="10"/>
  <c r="J5528" i="10"/>
  <c r="J5527" i="10"/>
  <c r="J5526" i="10"/>
  <c r="J5525" i="10"/>
  <c r="J5524" i="10"/>
  <c r="J5523" i="10"/>
  <c r="J5522" i="10"/>
  <c r="J5521" i="10"/>
  <c r="J5520" i="10"/>
  <c r="J5519" i="10"/>
  <c r="J5518" i="10"/>
  <c r="J5517" i="10"/>
  <c r="J5516" i="10"/>
  <c r="J5515" i="10"/>
  <c r="J5514" i="10"/>
  <c r="J5513" i="10"/>
  <c r="J5512" i="10"/>
  <c r="J5511" i="10"/>
  <c r="J5510" i="10"/>
  <c r="J5509" i="10"/>
  <c r="J5508" i="10"/>
  <c r="J5507" i="10"/>
  <c r="J5506" i="10"/>
  <c r="J5505" i="10"/>
  <c r="J5504" i="10"/>
  <c r="J5503" i="10"/>
  <c r="J5502" i="10"/>
  <c r="J5501" i="10"/>
  <c r="J5500" i="10"/>
  <c r="J5499" i="10"/>
  <c r="J5498" i="10"/>
  <c r="J5497" i="10"/>
  <c r="J5496" i="10"/>
  <c r="J5495" i="10"/>
  <c r="J5494" i="10"/>
  <c r="J5493" i="10"/>
  <c r="J5492" i="10"/>
  <c r="J5491" i="10"/>
  <c r="J5490" i="10"/>
  <c r="J5489" i="10"/>
  <c r="J5488" i="10"/>
  <c r="J5487" i="10"/>
  <c r="J5486" i="10"/>
  <c r="J5485" i="10"/>
  <c r="J5484" i="10"/>
  <c r="J5483" i="10"/>
  <c r="J5482" i="10"/>
  <c r="J5481" i="10"/>
  <c r="J5480" i="10"/>
  <c r="J5479" i="10"/>
  <c r="J5478" i="10"/>
  <c r="J5477" i="10"/>
  <c r="J5476" i="10"/>
  <c r="J5475" i="10"/>
  <c r="J5474" i="10"/>
  <c r="J5473" i="10"/>
  <c r="J5472" i="10"/>
  <c r="J5471" i="10"/>
  <c r="J5470" i="10"/>
  <c r="J5469" i="10"/>
  <c r="J5468" i="10"/>
  <c r="J5467" i="10"/>
  <c r="J5466" i="10"/>
  <c r="J5465" i="10"/>
  <c r="J5464" i="10"/>
  <c r="J5463" i="10"/>
  <c r="J5462" i="10"/>
  <c r="J5461" i="10"/>
  <c r="J5460" i="10"/>
  <c r="J5459" i="10"/>
  <c r="J5458" i="10"/>
  <c r="J5457" i="10"/>
  <c r="J5456" i="10"/>
  <c r="J5455" i="10"/>
  <c r="J5454" i="10"/>
  <c r="J5453" i="10"/>
  <c r="J5452" i="10"/>
  <c r="J5451" i="10"/>
  <c r="J5450" i="10"/>
  <c r="J5449" i="10"/>
  <c r="J5448" i="10"/>
  <c r="J5447" i="10"/>
  <c r="J5446" i="10"/>
  <c r="J5445" i="10"/>
  <c r="J5444" i="10"/>
  <c r="J5443" i="10"/>
  <c r="J5442" i="10"/>
  <c r="J5441" i="10"/>
  <c r="J5440" i="10"/>
  <c r="J5439" i="10"/>
  <c r="J5438" i="10"/>
  <c r="J5437" i="10"/>
  <c r="J5436" i="10"/>
  <c r="J5435" i="10"/>
  <c r="J5434" i="10"/>
  <c r="J5433" i="10"/>
  <c r="J5432" i="10"/>
  <c r="J5431" i="10"/>
  <c r="J5430" i="10"/>
  <c r="J5429" i="10"/>
  <c r="J5428" i="10"/>
  <c r="J5427" i="10"/>
  <c r="J5426" i="10"/>
  <c r="J5425" i="10"/>
  <c r="J5424" i="10"/>
  <c r="J5423" i="10"/>
  <c r="J5422" i="10"/>
  <c r="J5421" i="10"/>
  <c r="J5420" i="10"/>
  <c r="J5419" i="10"/>
  <c r="J5418" i="10"/>
  <c r="J5417" i="10"/>
  <c r="J5416" i="10"/>
  <c r="J5415" i="10"/>
  <c r="J5414" i="10"/>
  <c r="J5413" i="10"/>
  <c r="J5412" i="10"/>
  <c r="J5411" i="10"/>
  <c r="J5410" i="10"/>
  <c r="J5409" i="10"/>
  <c r="J5408" i="10"/>
  <c r="J5407" i="10"/>
  <c r="J5406" i="10"/>
  <c r="J5405" i="10"/>
  <c r="J5404" i="10"/>
  <c r="J5403" i="10"/>
  <c r="J5402" i="10"/>
  <c r="J5401" i="10"/>
  <c r="J5400" i="10"/>
  <c r="J5399" i="10"/>
  <c r="J5398" i="10"/>
  <c r="J5397" i="10"/>
  <c r="J5396" i="10"/>
  <c r="J5395" i="10"/>
  <c r="J5394" i="10"/>
  <c r="J5393" i="10"/>
  <c r="J5392" i="10"/>
  <c r="J5391" i="10"/>
  <c r="J5390" i="10"/>
  <c r="J5389" i="10"/>
  <c r="J5388" i="10"/>
  <c r="J5387" i="10"/>
  <c r="J5386" i="10"/>
  <c r="J5385" i="10"/>
  <c r="J5384" i="10"/>
  <c r="J5383" i="10"/>
  <c r="J5382" i="10"/>
  <c r="J5381" i="10"/>
  <c r="J5380" i="10"/>
  <c r="J5379" i="10"/>
  <c r="J5378" i="10"/>
  <c r="J5377" i="10"/>
  <c r="J5376" i="10"/>
  <c r="J5375" i="10"/>
  <c r="J5374" i="10"/>
  <c r="J5373" i="10"/>
  <c r="J5372" i="10"/>
  <c r="J5371" i="10"/>
  <c r="J5370" i="10"/>
  <c r="J5369" i="10"/>
  <c r="J5368" i="10"/>
  <c r="J5367" i="10"/>
  <c r="J5366" i="10"/>
  <c r="J5365" i="10"/>
  <c r="J5364" i="10"/>
  <c r="J5363" i="10"/>
  <c r="J5362" i="10"/>
  <c r="J5361" i="10"/>
  <c r="J5360" i="10"/>
  <c r="J5359" i="10"/>
  <c r="J5358" i="10"/>
  <c r="J5357" i="10"/>
  <c r="J5356" i="10"/>
  <c r="J5355" i="10"/>
  <c r="J5354" i="10"/>
  <c r="J5353" i="10"/>
  <c r="J5352" i="10"/>
  <c r="J5351" i="10"/>
  <c r="J5350" i="10"/>
  <c r="J5349" i="10"/>
  <c r="J5348" i="10"/>
  <c r="J5347" i="10"/>
  <c r="J5346" i="10"/>
  <c r="J5345" i="10"/>
  <c r="J5344" i="10"/>
  <c r="J5343" i="10"/>
  <c r="J5342" i="10"/>
  <c r="J5341" i="10"/>
  <c r="J5340" i="10"/>
  <c r="J5339" i="10"/>
  <c r="J5338" i="10"/>
  <c r="J5337" i="10"/>
  <c r="J5336" i="10"/>
  <c r="J5335" i="10"/>
  <c r="J5334" i="10"/>
  <c r="J5333" i="10"/>
  <c r="J5332" i="10"/>
  <c r="J5331" i="10"/>
  <c r="J5330" i="10"/>
  <c r="J5329" i="10"/>
  <c r="J5328" i="10"/>
  <c r="J5327" i="10"/>
  <c r="J5326" i="10"/>
  <c r="J5325" i="10"/>
  <c r="J5324" i="10"/>
  <c r="J5323" i="10"/>
  <c r="J5322" i="10"/>
  <c r="J5321" i="10"/>
  <c r="J5320" i="10"/>
  <c r="J5319" i="10"/>
  <c r="J5318" i="10"/>
  <c r="J5317" i="10"/>
  <c r="J5316" i="10"/>
  <c r="J5315" i="10"/>
  <c r="J5314" i="10"/>
  <c r="J5313" i="10"/>
  <c r="J5312" i="10"/>
  <c r="J5311" i="10"/>
  <c r="J5310" i="10"/>
  <c r="J5309" i="10"/>
  <c r="J5308" i="10"/>
  <c r="J5307" i="10"/>
  <c r="J5306" i="10"/>
  <c r="J5305" i="10"/>
  <c r="J5304" i="10"/>
  <c r="J5303" i="10"/>
  <c r="J5302" i="10"/>
  <c r="J5301" i="10"/>
  <c r="J5300" i="10"/>
  <c r="J5299" i="10"/>
  <c r="J5298" i="10"/>
  <c r="J5297" i="10"/>
  <c r="J5296" i="10"/>
  <c r="J5295" i="10"/>
  <c r="J5294" i="10"/>
  <c r="J5293" i="10"/>
  <c r="J5292" i="10"/>
  <c r="J5291" i="10"/>
  <c r="J5290" i="10"/>
  <c r="J5289" i="10"/>
  <c r="J5288" i="10"/>
  <c r="J5287" i="10"/>
  <c r="J5286" i="10"/>
  <c r="J5285" i="10"/>
  <c r="J5284" i="10"/>
  <c r="J5283" i="10"/>
  <c r="J5282" i="10"/>
  <c r="J5281" i="10"/>
  <c r="J5280" i="10"/>
  <c r="J5279" i="10"/>
  <c r="J5278" i="10"/>
  <c r="J5277" i="10"/>
  <c r="J5276" i="10"/>
  <c r="J5275" i="10"/>
  <c r="J5274" i="10"/>
  <c r="J5273" i="10"/>
  <c r="J5272" i="10"/>
  <c r="J5271" i="10"/>
  <c r="J5270" i="10"/>
  <c r="J5269" i="10"/>
  <c r="J5268" i="10"/>
  <c r="J5267" i="10"/>
  <c r="J5266" i="10"/>
  <c r="J5265" i="10"/>
  <c r="J5264" i="10"/>
  <c r="J5263" i="10"/>
  <c r="J5262" i="10"/>
  <c r="J5261" i="10"/>
  <c r="J5260" i="10"/>
  <c r="J5259" i="10"/>
  <c r="J5258" i="10"/>
  <c r="J5257" i="10"/>
  <c r="J5256" i="10"/>
  <c r="J5255" i="10"/>
  <c r="J5254" i="10"/>
  <c r="J5253" i="10"/>
  <c r="J5252" i="10"/>
  <c r="J5251" i="10"/>
  <c r="J5250" i="10"/>
  <c r="J5249" i="10"/>
  <c r="J5248" i="10"/>
  <c r="J5247" i="10"/>
  <c r="J5246" i="10"/>
  <c r="J5245" i="10"/>
  <c r="J5244" i="10"/>
  <c r="J5243" i="10"/>
  <c r="J5242" i="10"/>
  <c r="J5241" i="10"/>
  <c r="J5240" i="10"/>
  <c r="J5239" i="10"/>
  <c r="J5238" i="10"/>
  <c r="J5237" i="10"/>
  <c r="J5236" i="10"/>
  <c r="J5235" i="10"/>
  <c r="J5234" i="10"/>
  <c r="J5233" i="10"/>
  <c r="J5232" i="10"/>
  <c r="J5231" i="10"/>
  <c r="J5230" i="10"/>
  <c r="J5229" i="10"/>
  <c r="J5228" i="10"/>
  <c r="J5227" i="10"/>
  <c r="J5226" i="10"/>
  <c r="J5225" i="10"/>
  <c r="J5224" i="10"/>
  <c r="J5223" i="10"/>
  <c r="J5222" i="10"/>
  <c r="J5221" i="10"/>
  <c r="J5220" i="10"/>
  <c r="J5219" i="10"/>
  <c r="J5218" i="10"/>
  <c r="J5217" i="10"/>
  <c r="J5216" i="10"/>
  <c r="J5215" i="10"/>
  <c r="J5214" i="10"/>
  <c r="J5213" i="10"/>
  <c r="J5212" i="10"/>
  <c r="J5211" i="10"/>
  <c r="J5210" i="10"/>
  <c r="J5209" i="10"/>
  <c r="J5208" i="10"/>
  <c r="J5207" i="10"/>
  <c r="J5206" i="10"/>
  <c r="J5205" i="10"/>
  <c r="J5204" i="10"/>
  <c r="J5203" i="10"/>
  <c r="J5202" i="10"/>
  <c r="J5201" i="10"/>
  <c r="J5200" i="10"/>
  <c r="J5199" i="10"/>
  <c r="J5198" i="10"/>
  <c r="J5197" i="10"/>
  <c r="J5196" i="10"/>
  <c r="J5195" i="10"/>
  <c r="J5194" i="10"/>
  <c r="J5193" i="10"/>
  <c r="J5192" i="10"/>
  <c r="J5191" i="10"/>
  <c r="J5190" i="10"/>
  <c r="J5189" i="10"/>
  <c r="J5188" i="10"/>
  <c r="J5187" i="10"/>
  <c r="J5186" i="10"/>
  <c r="J5185" i="10"/>
  <c r="J5184" i="10"/>
  <c r="J5183" i="10"/>
  <c r="J5182" i="10"/>
  <c r="J5181" i="10"/>
  <c r="J5180" i="10"/>
  <c r="J5179" i="10"/>
  <c r="J5178" i="10"/>
  <c r="J5177" i="10"/>
  <c r="J5176" i="10"/>
  <c r="J5175" i="10"/>
  <c r="J5174" i="10"/>
  <c r="J5173" i="10"/>
  <c r="J5172" i="10"/>
  <c r="J5171" i="10"/>
  <c r="J5170" i="10"/>
  <c r="J5169" i="10"/>
  <c r="J5168" i="10"/>
  <c r="J5167" i="10"/>
  <c r="J5166" i="10"/>
  <c r="J5165" i="10"/>
  <c r="J5164" i="10"/>
  <c r="J5163" i="10"/>
  <c r="J5162" i="10"/>
  <c r="J5161" i="10"/>
  <c r="J5160" i="10"/>
  <c r="J5159" i="10"/>
  <c r="J5158" i="10"/>
  <c r="J5157" i="10"/>
  <c r="J5156" i="10"/>
  <c r="J5155" i="10"/>
  <c r="J5154" i="10"/>
  <c r="J5153" i="10"/>
  <c r="J5152" i="10"/>
  <c r="J5151" i="10"/>
  <c r="J5150" i="10"/>
  <c r="J5149" i="10"/>
  <c r="J5148" i="10"/>
  <c r="J5147" i="10"/>
  <c r="J5146" i="10"/>
  <c r="J5145" i="10"/>
  <c r="J5144" i="10"/>
  <c r="J5143" i="10"/>
  <c r="J5142" i="10"/>
  <c r="J5141" i="10"/>
  <c r="J5140" i="10"/>
  <c r="J5139" i="10"/>
  <c r="J5138" i="10"/>
  <c r="J5137" i="10"/>
  <c r="J5136" i="10"/>
  <c r="J5135" i="10"/>
  <c r="J5134" i="10"/>
  <c r="J5133" i="10"/>
  <c r="J5132" i="10"/>
  <c r="J5131" i="10"/>
  <c r="J5130" i="10"/>
  <c r="J5129" i="10"/>
  <c r="J5128" i="10"/>
  <c r="J5127" i="10"/>
  <c r="J5126" i="10"/>
  <c r="J5125" i="10"/>
  <c r="J5124" i="10"/>
  <c r="J5123" i="10"/>
  <c r="J5122" i="10"/>
  <c r="J5121" i="10"/>
  <c r="J5120" i="10"/>
  <c r="J5119" i="10"/>
  <c r="J5118" i="10"/>
  <c r="J5117" i="10"/>
  <c r="J5116" i="10"/>
  <c r="J5115" i="10"/>
  <c r="J5114" i="10"/>
  <c r="J5113" i="10"/>
  <c r="J5112" i="10"/>
  <c r="J5111" i="10"/>
  <c r="J5110" i="10"/>
  <c r="J5109" i="10"/>
  <c r="J5108" i="10"/>
  <c r="J5107" i="10"/>
  <c r="J5106" i="10"/>
  <c r="J5105" i="10"/>
  <c r="J5104" i="10"/>
  <c r="J5103" i="10"/>
  <c r="J5102" i="10"/>
  <c r="J5101" i="10"/>
  <c r="J5100" i="10"/>
  <c r="J5099" i="10"/>
  <c r="J5098" i="10"/>
  <c r="J5097" i="10"/>
  <c r="J5096" i="10"/>
  <c r="J5095" i="10"/>
  <c r="J5094" i="10"/>
  <c r="J5093" i="10"/>
  <c r="J5092" i="10"/>
  <c r="J5091" i="10"/>
  <c r="J5090" i="10"/>
  <c r="J5089" i="10"/>
  <c r="J5088" i="10"/>
  <c r="J5087" i="10"/>
  <c r="J5086" i="10"/>
  <c r="J5085" i="10"/>
  <c r="J5084" i="10"/>
  <c r="J5083" i="10"/>
  <c r="J5082" i="10"/>
  <c r="J5081" i="10"/>
  <c r="J5080" i="10"/>
  <c r="J5079" i="10"/>
  <c r="J5078" i="10"/>
  <c r="J5077" i="10"/>
  <c r="J5076" i="10"/>
  <c r="J5075" i="10"/>
  <c r="J5074" i="10"/>
  <c r="J5073" i="10"/>
  <c r="J5072" i="10"/>
  <c r="J5071" i="10"/>
  <c r="J5070" i="10"/>
  <c r="J5069" i="10"/>
  <c r="J5068" i="10"/>
  <c r="J5067" i="10"/>
  <c r="J5066" i="10"/>
  <c r="J5065" i="10"/>
  <c r="J5064" i="10"/>
  <c r="J5063" i="10"/>
  <c r="J5062" i="10"/>
  <c r="J5061" i="10"/>
  <c r="J5060" i="10"/>
  <c r="J5059" i="10"/>
  <c r="J5058" i="10"/>
  <c r="J5057" i="10"/>
  <c r="J5056" i="10"/>
  <c r="J5055" i="10"/>
  <c r="J5054" i="10"/>
  <c r="J5053" i="10"/>
  <c r="J5052" i="10"/>
  <c r="J5051" i="10"/>
  <c r="J5050" i="10"/>
  <c r="J5049" i="10"/>
  <c r="J5048" i="10"/>
  <c r="J5047" i="10"/>
  <c r="J5046" i="10"/>
  <c r="J5045" i="10"/>
  <c r="J5044" i="10"/>
  <c r="J5043" i="10"/>
  <c r="J5042" i="10"/>
  <c r="J5041" i="10"/>
  <c r="J5040" i="10"/>
  <c r="J5039" i="10"/>
  <c r="J5038" i="10"/>
  <c r="J5037" i="10"/>
  <c r="J5036" i="10"/>
  <c r="J5035" i="10"/>
  <c r="J5034" i="10"/>
  <c r="J5033" i="10"/>
  <c r="J5032" i="10"/>
  <c r="J5031" i="10"/>
  <c r="J5030" i="10"/>
  <c r="J5029" i="10"/>
  <c r="J5028" i="10"/>
  <c r="J5027" i="10"/>
  <c r="J5026" i="10"/>
  <c r="J5025" i="10"/>
  <c r="J5024" i="10"/>
  <c r="J5023" i="10"/>
  <c r="J5022" i="10"/>
  <c r="J5021" i="10"/>
  <c r="J5020" i="10"/>
  <c r="J5019" i="10"/>
  <c r="J5018" i="10"/>
  <c r="J5017" i="10"/>
  <c r="J5016" i="10"/>
  <c r="J5015" i="10"/>
  <c r="J5014" i="10"/>
  <c r="J5013" i="10"/>
  <c r="J5012" i="10"/>
  <c r="J5011" i="10"/>
  <c r="J5010" i="10"/>
  <c r="J5009" i="10"/>
  <c r="J5008" i="10"/>
  <c r="J5007" i="10"/>
  <c r="J5006" i="10"/>
  <c r="J5005" i="10"/>
  <c r="J5004" i="10"/>
  <c r="J5003" i="10"/>
  <c r="J5002" i="10"/>
  <c r="J5001" i="10"/>
  <c r="J5000" i="10"/>
  <c r="J4999" i="10"/>
  <c r="J4998" i="10"/>
  <c r="J4997" i="10"/>
  <c r="J4996" i="10"/>
  <c r="J4995" i="10"/>
  <c r="J4994" i="10"/>
  <c r="J4993" i="10"/>
  <c r="J4992" i="10"/>
  <c r="J4991" i="10"/>
  <c r="J4990" i="10"/>
  <c r="J4989" i="10"/>
  <c r="J4988" i="10"/>
  <c r="J4987" i="10"/>
  <c r="J4986" i="10"/>
  <c r="J4985" i="10"/>
  <c r="J4984" i="10"/>
  <c r="J4983" i="10"/>
  <c r="J4982" i="10"/>
  <c r="J4981" i="10"/>
  <c r="J4980" i="10"/>
  <c r="J4979" i="10"/>
  <c r="J4978" i="10"/>
  <c r="J4977" i="10"/>
  <c r="J4976" i="10"/>
  <c r="J4975" i="10"/>
  <c r="J4974" i="10"/>
  <c r="J4973" i="10"/>
  <c r="J4972" i="10"/>
  <c r="J4971" i="10"/>
  <c r="J4970" i="10"/>
  <c r="J4969" i="10"/>
  <c r="J4968" i="10"/>
  <c r="J4967" i="10"/>
  <c r="J4966" i="10"/>
  <c r="J4965" i="10"/>
  <c r="J4964" i="10"/>
  <c r="J4963" i="10"/>
  <c r="J4962" i="10"/>
  <c r="J4961" i="10"/>
  <c r="J4960" i="10"/>
  <c r="J4959" i="10"/>
  <c r="J4958" i="10"/>
  <c r="J4957" i="10"/>
  <c r="J4956" i="10"/>
  <c r="J4955" i="10"/>
  <c r="J4954" i="10"/>
  <c r="J4953" i="10"/>
  <c r="J4952" i="10"/>
  <c r="J4951" i="10"/>
  <c r="J4950" i="10"/>
  <c r="J4949" i="10"/>
  <c r="J4948" i="10"/>
  <c r="J4947" i="10"/>
  <c r="J4946" i="10"/>
  <c r="J4945" i="10"/>
  <c r="J4944" i="10"/>
  <c r="J4943" i="10"/>
  <c r="J4942" i="10"/>
  <c r="J4941" i="10"/>
  <c r="J4940" i="10"/>
  <c r="J4939" i="10"/>
  <c r="J4938" i="10"/>
  <c r="J4937" i="10"/>
  <c r="J4936" i="10"/>
  <c r="J4935" i="10"/>
  <c r="J4934" i="10"/>
  <c r="J4933" i="10"/>
  <c r="J4932" i="10"/>
  <c r="J4931" i="10"/>
  <c r="J4930" i="10"/>
  <c r="J4929" i="10"/>
  <c r="J4928" i="10"/>
  <c r="J4927" i="10"/>
  <c r="J4926" i="10"/>
  <c r="J4925" i="10"/>
  <c r="J4924" i="10"/>
  <c r="J4923" i="10"/>
  <c r="J4922" i="10"/>
  <c r="J4921" i="10"/>
  <c r="J4920" i="10"/>
  <c r="J4919" i="10"/>
  <c r="J4918" i="10"/>
  <c r="J4917" i="10"/>
  <c r="J4916" i="10"/>
  <c r="J4915" i="10"/>
  <c r="J4914" i="10"/>
  <c r="J4913" i="10"/>
  <c r="J4912" i="10"/>
  <c r="J4911" i="10"/>
  <c r="J4910" i="10"/>
  <c r="J4909" i="10"/>
  <c r="J4908" i="10"/>
  <c r="J4907" i="10"/>
  <c r="J4906" i="10"/>
  <c r="J4905" i="10"/>
  <c r="J4904" i="10"/>
  <c r="J4903" i="10"/>
  <c r="J4902" i="10"/>
  <c r="J4901" i="10"/>
  <c r="J4900" i="10"/>
  <c r="J4899" i="10"/>
  <c r="J4898" i="10"/>
  <c r="J4897" i="10"/>
  <c r="J4896" i="10"/>
  <c r="J4895" i="10"/>
  <c r="J4894" i="10"/>
  <c r="J4893" i="10"/>
  <c r="J4892" i="10"/>
  <c r="J4891" i="10"/>
  <c r="J4890" i="10"/>
  <c r="J4889" i="10"/>
  <c r="J4888" i="10"/>
  <c r="J4887" i="10"/>
  <c r="J4886" i="10"/>
  <c r="J4885" i="10"/>
  <c r="J4884" i="10"/>
  <c r="J4883" i="10"/>
  <c r="J4882" i="10"/>
  <c r="J4881" i="10"/>
  <c r="J4880" i="10"/>
  <c r="J4879" i="10"/>
  <c r="J4878" i="10"/>
  <c r="J4877" i="10"/>
  <c r="J4876" i="10"/>
  <c r="J4875" i="10"/>
  <c r="J4874" i="10"/>
  <c r="J4873" i="10"/>
  <c r="J4872" i="10"/>
  <c r="J4871" i="10"/>
  <c r="J4870" i="10"/>
  <c r="J4869" i="10"/>
  <c r="J4868" i="10"/>
  <c r="J4867" i="10"/>
  <c r="J4866" i="10"/>
  <c r="J4865" i="10"/>
  <c r="J4864" i="10"/>
  <c r="J4863" i="10"/>
  <c r="J4862" i="10"/>
  <c r="J4861" i="10"/>
  <c r="J4860" i="10"/>
  <c r="J4859" i="10"/>
  <c r="J4858" i="10"/>
  <c r="J4857" i="10"/>
  <c r="J4856" i="10"/>
  <c r="J4855" i="10"/>
  <c r="J4854" i="10"/>
  <c r="J4853" i="10"/>
  <c r="J4852" i="10"/>
  <c r="J4851" i="10"/>
  <c r="J4850" i="10"/>
  <c r="J4849" i="10"/>
  <c r="J4848" i="10"/>
  <c r="J4847" i="10"/>
  <c r="J4846" i="10"/>
  <c r="J4845" i="10"/>
  <c r="J4844" i="10"/>
  <c r="J4843" i="10"/>
  <c r="J4842" i="10"/>
  <c r="J4841" i="10"/>
  <c r="J4840" i="10"/>
  <c r="J4839" i="10"/>
  <c r="J4838" i="10"/>
  <c r="J4837" i="10"/>
  <c r="J4836" i="10"/>
  <c r="J4835" i="10"/>
  <c r="J4834" i="10"/>
  <c r="J4833" i="10"/>
  <c r="J4832" i="10"/>
  <c r="J4831" i="10"/>
  <c r="J4830" i="10"/>
  <c r="J4829" i="10"/>
  <c r="J4828" i="10"/>
  <c r="J4827" i="10"/>
  <c r="J4826" i="10"/>
  <c r="J4825" i="10"/>
  <c r="J4824" i="10"/>
  <c r="J4823" i="10"/>
  <c r="J4822" i="10"/>
  <c r="J4821" i="10"/>
  <c r="J4820" i="10"/>
  <c r="J4819" i="10"/>
  <c r="J4818" i="10"/>
  <c r="J4817" i="10"/>
  <c r="J4816" i="10"/>
  <c r="J4815" i="10"/>
  <c r="J4814" i="10"/>
  <c r="J4813" i="10"/>
  <c r="J4812" i="10"/>
  <c r="J4811" i="10"/>
  <c r="J4810" i="10"/>
  <c r="J4809" i="10"/>
  <c r="J4808" i="10"/>
  <c r="J4807" i="10"/>
  <c r="J4806" i="10"/>
  <c r="J4805" i="10"/>
  <c r="J4804" i="10"/>
  <c r="J4803" i="10"/>
  <c r="J4802" i="10"/>
  <c r="J4801" i="10"/>
  <c r="J4800" i="10"/>
  <c r="J4799" i="10"/>
  <c r="J4798" i="10"/>
  <c r="J4797" i="10"/>
  <c r="J4796" i="10"/>
  <c r="J4795" i="10"/>
  <c r="J4794" i="10"/>
  <c r="J4793" i="10"/>
  <c r="J4792" i="10"/>
  <c r="J4791" i="10"/>
  <c r="J4790" i="10"/>
  <c r="J4789" i="10"/>
  <c r="J4788" i="10"/>
  <c r="J4787" i="10"/>
  <c r="J4786" i="10"/>
  <c r="J4785" i="10"/>
  <c r="J4784" i="10"/>
  <c r="J4783" i="10"/>
  <c r="J4782" i="10"/>
  <c r="J4781" i="10"/>
  <c r="J4780" i="10"/>
  <c r="J4779" i="10"/>
  <c r="J4778" i="10"/>
  <c r="J4777" i="10"/>
  <c r="J4776" i="10"/>
  <c r="J4775" i="10"/>
  <c r="J4774" i="10"/>
  <c r="J4773" i="10"/>
  <c r="J4772" i="10"/>
  <c r="J4771" i="10"/>
  <c r="J4770" i="10"/>
  <c r="J4769" i="10"/>
  <c r="J4768" i="10"/>
  <c r="J4767" i="10"/>
  <c r="J4766" i="10"/>
  <c r="J4765" i="10"/>
  <c r="J4764" i="10"/>
  <c r="J4763" i="10"/>
  <c r="J4762" i="10"/>
  <c r="J4761" i="10"/>
  <c r="J4760" i="10"/>
  <c r="J4759" i="10"/>
  <c r="J4758" i="10"/>
  <c r="J4757" i="10"/>
  <c r="J4756" i="10"/>
  <c r="J4755" i="10"/>
  <c r="J4754" i="10"/>
  <c r="J4753" i="10"/>
  <c r="J4752" i="10"/>
  <c r="J4751" i="10"/>
  <c r="J4750" i="10"/>
  <c r="J4749" i="10"/>
  <c r="J4748" i="10"/>
  <c r="J4747" i="10"/>
  <c r="J4746" i="10"/>
  <c r="J4745" i="10"/>
  <c r="J4744" i="10"/>
  <c r="J4743" i="10"/>
  <c r="J4742" i="10"/>
  <c r="J4741" i="10"/>
  <c r="J4740" i="10"/>
  <c r="J4739" i="10"/>
  <c r="J4738" i="10"/>
  <c r="J4737" i="10"/>
  <c r="J4736" i="10"/>
  <c r="J4735" i="10"/>
  <c r="J4734" i="10"/>
  <c r="J4733" i="10"/>
  <c r="J4732" i="10"/>
  <c r="J4731" i="10"/>
  <c r="J4730" i="10"/>
  <c r="J4729" i="10"/>
  <c r="J4728" i="10"/>
  <c r="J4727" i="10"/>
  <c r="J4726" i="10"/>
  <c r="J4725" i="10"/>
  <c r="J4724" i="10"/>
  <c r="J4723" i="10"/>
  <c r="J4722" i="10"/>
  <c r="J4721" i="10"/>
  <c r="J4720" i="10"/>
  <c r="J4719" i="10"/>
  <c r="J4718" i="10"/>
  <c r="J4717" i="10"/>
  <c r="J4716" i="10"/>
  <c r="J4715" i="10"/>
  <c r="J4714" i="10"/>
  <c r="J4713" i="10"/>
  <c r="J4712" i="10"/>
  <c r="J4711" i="10"/>
  <c r="J4710" i="10"/>
  <c r="J4709" i="10"/>
  <c r="J4708" i="10"/>
  <c r="J4707" i="10"/>
  <c r="J4706" i="10"/>
  <c r="J4705" i="10"/>
  <c r="J4704" i="10"/>
  <c r="J4703" i="10"/>
  <c r="J4702" i="10"/>
  <c r="J4701" i="10"/>
  <c r="J4700" i="10"/>
  <c r="J4699" i="10"/>
  <c r="J4698" i="10"/>
  <c r="J4697" i="10"/>
  <c r="J4696" i="10"/>
  <c r="J4695" i="10"/>
  <c r="J4694" i="10"/>
  <c r="J4693" i="10"/>
  <c r="J4692" i="10"/>
  <c r="J4691" i="10"/>
  <c r="J4690" i="10"/>
  <c r="J4689" i="10"/>
  <c r="J4688" i="10"/>
  <c r="J4687" i="10"/>
  <c r="J4686" i="10"/>
  <c r="J4685" i="10"/>
  <c r="J4684" i="10"/>
  <c r="J4683" i="10"/>
  <c r="J4682" i="10"/>
  <c r="J4681" i="10"/>
  <c r="J4680" i="10"/>
  <c r="J4679" i="10"/>
  <c r="J4678" i="10"/>
  <c r="J4677" i="10"/>
  <c r="J4676" i="10"/>
  <c r="J4675" i="10"/>
  <c r="J4674" i="10"/>
  <c r="J4673" i="10"/>
  <c r="J4672" i="10"/>
  <c r="J4671" i="10"/>
  <c r="J4670" i="10"/>
  <c r="J4669" i="10"/>
  <c r="J4668" i="10"/>
  <c r="J4667" i="10"/>
  <c r="J4666" i="10"/>
  <c r="J4665" i="10"/>
  <c r="J4664" i="10"/>
  <c r="J4663" i="10"/>
  <c r="J4662" i="10"/>
  <c r="J4661" i="10"/>
  <c r="J4660" i="10"/>
  <c r="J4659" i="10"/>
  <c r="J4658" i="10"/>
  <c r="J4657" i="10"/>
  <c r="J4656" i="10"/>
  <c r="J4655" i="10"/>
  <c r="J4654" i="10"/>
  <c r="J4653" i="10"/>
  <c r="J4652" i="10"/>
  <c r="J4651" i="10"/>
  <c r="J4650" i="10"/>
  <c r="J4649" i="10"/>
  <c r="J4648" i="10"/>
  <c r="J4647" i="10"/>
  <c r="J4646" i="10"/>
  <c r="J4645" i="10"/>
  <c r="J4644" i="10"/>
  <c r="J4643" i="10"/>
  <c r="J4642" i="10"/>
  <c r="J4641" i="10"/>
  <c r="J4640" i="10"/>
  <c r="J4639" i="10"/>
  <c r="J4638" i="10"/>
  <c r="J4637" i="10"/>
  <c r="J4636" i="10"/>
  <c r="J4635" i="10"/>
  <c r="J4634" i="10"/>
  <c r="J4633" i="10"/>
  <c r="J4632" i="10"/>
  <c r="J4631" i="10"/>
  <c r="J4630" i="10"/>
  <c r="J4629" i="10"/>
  <c r="J4628" i="10"/>
  <c r="J4627" i="10"/>
  <c r="J4626" i="10"/>
  <c r="J4625" i="10"/>
  <c r="J4624" i="10"/>
  <c r="J4623" i="10"/>
  <c r="J4622" i="10"/>
  <c r="J4621" i="10"/>
  <c r="J4620" i="10"/>
  <c r="J4619" i="10"/>
  <c r="J4618" i="10"/>
  <c r="J4617" i="10"/>
  <c r="J4616" i="10"/>
  <c r="J4615" i="10"/>
  <c r="J4614" i="10"/>
  <c r="J4613" i="10"/>
  <c r="J4612" i="10"/>
  <c r="J4611" i="10"/>
  <c r="J4610" i="10"/>
  <c r="J4609" i="10"/>
  <c r="J4608" i="10"/>
  <c r="J4607" i="10"/>
  <c r="J4606" i="10"/>
  <c r="J4605" i="10"/>
  <c r="J4604" i="10"/>
  <c r="J4603" i="10"/>
  <c r="J4602" i="10"/>
  <c r="J4601" i="10"/>
  <c r="J4600" i="10"/>
  <c r="J4599" i="10"/>
  <c r="J4598" i="10"/>
  <c r="J4597" i="10"/>
  <c r="J4596" i="10"/>
  <c r="J4595" i="10"/>
  <c r="J4594" i="10"/>
  <c r="J4593" i="10"/>
  <c r="J4592" i="10"/>
  <c r="J4591" i="10"/>
  <c r="J4590" i="10"/>
  <c r="J4589" i="10"/>
  <c r="J4588" i="10"/>
  <c r="J4587" i="10"/>
  <c r="J4586" i="10"/>
  <c r="J4585" i="10"/>
  <c r="J4584" i="10"/>
  <c r="J4583" i="10"/>
  <c r="J4582" i="10"/>
  <c r="J4581" i="10"/>
  <c r="J4580" i="10"/>
  <c r="J4579" i="10"/>
  <c r="J4578" i="10"/>
  <c r="J4577" i="10"/>
  <c r="J4576" i="10"/>
  <c r="J4575" i="10"/>
  <c r="J4574" i="10"/>
  <c r="J4573" i="10"/>
  <c r="J4572" i="10"/>
  <c r="J4571" i="10"/>
  <c r="J4570" i="10"/>
  <c r="J4569" i="10"/>
  <c r="J4568" i="10"/>
  <c r="J4567" i="10"/>
  <c r="J4566" i="10"/>
  <c r="J4565" i="10"/>
  <c r="J4564" i="10"/>
  <c r="J4563" i="10"/>
  <c r="J4562" i="10"/>
  <c r="J4561" i="10"/>
  <c r="J4560" i="10"/>
  <c r="J4559" i="10"/>
  <c r="J4558" i="10"/>
  <c r="J4557" i="10"/>
  <c r="J4556" i="10"/>
  <c r="J4555" i="10"/>
  <c r="J4554" i="10"/>
  <c r="J4553" i="10"/>
  <c r="J4552" i="10"/>
  <c r="J4551" i="10"/>
  <c r="J4550" i="10"/>
  <c r="J4549" i="10"/>
  <c r="J4548" i="10"/>
  <c r="J4547" i="10"/>
  <c r="J4546" i="10"/>
  <c r="J4545" i="10"/>
  <c r="J4544" i="10"/>
  <c r="J4543" i="10"/>
  <c r="J4542" i="10"/>
  <c r="J4541" i="10"/>
  <c r="J4540" i="10"/>
  <c r="J4539" i="10"/>
  <c r="J4538" i="10"/>
  <c r="J4537" i="10"/>
  <c r="J4536" i="10"/>
  <c r="J4535" i="10"/>
  <c r="J4534" i="10"/>
  <c r="J4533" i="10"/>
  <c r="J4532" i="10"/>
  <c r="J4531" i="10"/>
  <c r="J4530" i="10"/>
  <c r="J4529" i="10"/>
  <c r="J4528" i="10"/>
  <c r="J4527" i="10"/>
  <c r="J4526" i="10"/>
  <c r="J4525" i="10"/>
  <c r="J4524" i="10"/>
  <c r="J4523" i="10"/>
  <c r="J4522" i="10"/>
  <c r="J4521" i="10"/>
  <c r="J4520" i="10"/>
  <c r="J4519" i="10"/>
  <c r="J4518" i="10"/>
  <c r="J4517" i="10"/>
  <c r="J4516" i="10"/>
  <c r="J4515" i="10"/>
  <c r="J4514" i="10"/>
  <c r="J4513" i="10"/>
  <c r="J4512" i="10"/>
  <c r="J4511" i="10"/>
  <c r="J4510" i="10"/>
  <c r="J4509" i="10"/>
  <c r="J4508" i="10"/>
  <c r="J4507" i="10"/>
  <c r="J4506" i="10"/>
  <c r="J4505" i="10"/>
  <c r="J4504" i="10"/>
  <c r="J4503" i="10"/>
  <c r="J4502" i="10"/>
  <c r="J4501" i="10"/>
  <c r="J4500" i="10"/>
  <c r="J4499" i="10"/>
  <c r="J4498" i="10"/>
  <c r="J4497" i="10"/>
  <c r="J4496" i="10"/>
  <c r="J4495" i="10"/>
  <c r="J4494" i="10"/>
  <c r="J4493" i="10"/>
  <c r="J4492" i="10"/>
  <c r="J4491" i="10"/>
  <c r="J4490" i="10"/>
  <c r="J4489" i="10"/>
  <c r="J4488" i="10"/>
  <c r="J4487" i="10"/>
  <c r="J4486" i="10"/>
  <c r="J4485" i="10"/>
  <c r="J4484" i="10"/>
  <c r="J4483" i="10"/>
  <c r="J4482" i="10"/>
  <c r="J4481" i="10"/>
  <c r="J4480" i="10"/>
  <c r="J4479" i="10"/>
  <c r="J4478" i="10"/>
  <c r="J4477" i="10"/>
  <c r="J4476" i="10"/>
  <c r="J4475" i="10"/>
  <c r="J4474" i="10"/>
  <c r="J4473" i="10"/>
  <c r="J4472" i="10"/>
  <c r="J4471" i="10"/>
  <c r="J4470" i="10"/>
  <c r="J4469" i="10"/>
  <c r="J4468" i="10"/>
  <c r="J4467" i="10"/>
  <c r="J4466" i="10"/>
  <c r="J4465" i="10"/>
  <c r="J4464" i="10"/>
  <c r="J4463" i="10"/>
  <c r="J4462" i="10"/>
  <c r="J4461" i="10"/>
  <c r="J4460" i="10"/>
  <c r="J4459" i="10"/>
  <c r="J4458" i="10"/>
  <c r="J4457" i="10"/>
  <c r="J4456" i="10"/>
  <c r="J4455" i="10"/>
  <c r="J4454" i="10"/>
  <c r="J4453" i="10"/>
  <c r="J4452" i="10"/>
  <c r="J4451" i="10"/>
  <c r="J4450" i="10"/>
  <c r="J4449" i="10"/>
  <c r="J4448" i="10"/>
  <c r="J4447" i="10"/>
  <c r="J4446" i="10"/>
  <c r="J4445" i="10"/>
  <c r="J4444" i="10"/>
  <c r="J4443" i="10"/>
  <c r="J4442" i="10"/>
  <c r="J4441" i="10"/>
  <c r="J4440" i="10"/>
  <c r="J4439" i="10"/>
  <c r="J4438" i="10"/>
  <c r="J4437" i="10"/>
  <c r="J4436" i="10"/>
  <c r="J4435" i="10"/>
  <c r="J4434" i="10"/>
  <c r="J4433" i="10"/>
  <c r="J4432" i="10"/>
  <c r="J4431" i="10"/>
  <c r="J4430" i="10"/>
  <c r="J4429" i="10"/>
  <c r="J4428" i="10"/>
  <c r="J4427" i="10"/>
  <c r="J4426" i="10"/>
  <c r="J4425" i="10"/>
  <c r="J4424" i="10"/>
  <c r="J4423" i="10"/>
  <c r="J4422" i="10"/>
  <c r="J4421" i="10"/>
  <c r="J4420" i="10"/>
  <c r="J4419" i="10"/>
  <c r="J4418" i="10"/>
  <c r="J4417" i="10"/>
  <c r="J4416" i="10"/>
  <c r="J4415" i="10"/>
  <c r="J4414" i="10"/>
  <c r="J4413" i="10"/>
  <c r="J4412" i="10"/>
  <c r="J4411" i="10"/>
  <c r="J4410" i="10"/>
  <c r="J4409" i="10"/>
  <c r="J4408" i="10"/>
  <c r="J4407" i="10"/>
  <c r="J4406" i="10"/>
  <c r="J4405" i="10"/>
  <c r="J4404" i="10"/>
  <c r="J4403" i="10"/>
  <c r="J4402" i="10"/>
  <c r="J4401" i="10"/>
  <c r="J4400" i="10"/>
  <c r="J4399" i="10"/>
  <c r="J4398" i="10"/>
  <c r="J4397" i="10"/>
  <c r="J4396" i="10"/>
  <c r="J4395" i="10"/>
  <c r="J4394" i="10"/>
  <c r="J4393" i="10"/>
  <c r="J4392" i="10"/>
  <c r="J4391" i="10"/>
  <c r="J4390" i="10"/>
  <c r="J4389" i="10"/>
  <c r="J4388" i="10"/>
  <c r="J4387" i="10"/>
  <c r="J4386" i="10"/>
  <c r="J4385" i="10"/>
  <c r="J4384" i="10"/>
  <c r="J4383" i="10"/>
  <c r="J4382" i="10"/>
  <c r="J4381" i="10"/>
  <c r="J4380" i="10"/>
  <c r="J4379" i="10"/>
  <c r="J4378" i="10"/>
  <c r="J4377" i="10"/>
  <c r="J4376" i="10"/>
  <c r="J4375" i="10"/>
  <c r="J4374" i="10"/>
  <c r="J4373" i="10"/>
  <c r="J4372" i="10"/>
  <c r="J4371" i="10"/>
  <c r="J4370" i="10"/>
  <c r="J4369" i="10"/>
  <c r="J4368" i="10"/>
  <c r="J4367" i="10"/>
  <c r="J4366" i="10"/>
  <c r="J4365" i="10"/>
  <c r="J4364" i="10"/>
  <c r="J4363" i="10"/>
  <c r="J4362" i="10"/>
  <c r="J4361" i="10"/>
  <c r="J4360" i="10"/>
  <c r="J4359" i="10"/>
  <c r="J4358" i="10"/>
  <c r="J4357" i="10"/>
  <c r="J4356" i="10"/>
  <c r="J4355" i="10"/>
  <c r="J4354" i="10"/>
  <c r="J4353" i="10"/>
  <c r="J4352" i="10"/>
  <c r="J4351" i="10"/>
  <c r="J4350" i="10"/>
  <c r="J4349" i="10"/>
  <c r="J4348" i="10"/>
  <c r="J4347" i="10"/>
  <c r="J4346" i="10"/>
  <c r="J4345" i="10"/>
  <c r="J4344" i="10"/>
  <c r="J4343" i="10"/>
  <c r="J4342" i="10"/>
  <c r="J4341" i="10"/>
  <c r="J4340" i="10"/>
  <c r="J4339" i="10"/>
  <c r="J4338" i="10"/>
  <c r="J4337" i="10"/>
  <c r="J4336" i="10"/>
  <c r="J4335" i="10"/>
  <c r="J4334" i="10"/>
  <c r="J4333" i="10"/>
  <c r="J4332" i="10"/>
  <c r="J4331" i="10"/>
  <c r="J4330" i="10"/>
  <c r="J4329" i="10"/>
  <c r="J4328" i="10"/>
  <c r="J4327" i="10"/>
  <c r="J4326" i="10"/>
  <c r="J4325" i="10"/>
  <c r="J4324" i="10"/>
  <c r="J4323" i="10"/>
  <c r="J4322" i="10"/>
  <c r="J4321" i="10"/>
  <c r="J4320" i="10"/>
  <c r="J4319" i="10"/>
  <c r="J4318" i="10"/>
  <c r="J4317" i="10"/>
  <c r="J4316" i="10"/>
  <c r="J4315" i="10"/>
  <c r="J4314" i="10"/>
  <c r="J4313" i="10"/>
  <c r="J4312" i="10"/>
  <c r="J4311" i="10"/>
  <c r="J4310" i="10"/>
  <c r="J4309" i="10"/>
  <c r="J4308" i="10"/>
  <c r="J4307" i="10"/>
  <c r="J4306" i="10"/>
  <c r="J4305" i="10"/>
  <c r="J4304" i="10"/>
  <c r="J4303" i="10"/>
  <c r="J4302" i="10"/>
  <c r="J4301" i="10"/>
  <c r="J4300" i="10"/>
  <c r="J4299" i="10"/>
  <c r="J4298" i="10"/>
  <c r="J4297" i="10"/>
  <c r="J4296" i="10"/>
  <c r="J4295" i="10"/>
  <c r="J4294" i="10"/>
  <c r="J4293" i="10"/>
  <c r="J4292" i="10"/>
  <c r="J4291" i="10"/>
  <c r="J4290" i="10"/>
  <c r="J4289" i="10"/>
  <c r="J4288" i="10"/>
  <c r="J4287" i="10"/>
  <c r="J4286" i="10"/>
  <c r="J4285" i="10"/>
  <c r="J4284" i="10"/>
  <c r="J4283" i="10"/>
  <c r="J4282" i="10"/>
  <c r="J4281" i="10"/>
  <c r="J4280" i="10"/>
  <c r="J4279" i="10"/>
  <c r="J4278" i="10"/>
  <c r="J4277" i="10"/>
  <c r="J4276" i="10"/>
  <c r="J4275" i="10"/>
  <c r="J4274" i="10"/>
  <c r="J4273" i="10"/>
  <c r="J4272" i="10"/>
  <c r="J4271" i="10"/>
  <c r="J4270" i="10"/>
  <c r="J4269" i="10"/>
  <c r="J4268" i="10"/>
  <c r="J4267" i="10"/>
  <c r="J4266" i="10"/>
  <c r="J4265" i="10"/>
  <c r="J4264" i="10"/>
  <c r="J4263" i="10"/>
  <c r="J4262" i="10"/>
  <c r="J4261" i="10"/>
  <c r="J4260" i="10"/>
  <c r="J4259" i="10"/>
  <c r="J4258" i="10"/>
  <c r="J4257" i="10"/>
  <c r="J4256" i="10"/>
  <c r="J4255" i="10"/>
  <c r="J4254" i="10"/>
  <c r="J4253" i="10"/>
  <c r="J4252" i="10"/>
  <c r="J4251" i="10"/>
  <c r="J4250" i="10"/>
  <c r="J4249" i="10"/>
  <c r="J4248" i="10"/>
  <c r="J4247" i="10"/>
  <c r="J4246" i="10"/>
  <c r="J4245" i="10"/>
  <c r="J4244" i="10"/>
  <c r="J4243" i="10"/>
  <c r="J4242" i="10"/>
  <c r="J4241" i="10"/>
  <c r="J4240" i="10"/>
  <c r="J4239" i="10"/>
  <c r="J4238" i="10"/>
  <c r="J4237" i="10"/>
  <c r="J4236" i="10"/>
  <c r="J4235" i="10"/>
  <c r="J4234" i="10"/>
  <c r="J4233" i="10"/>
  <c r="J4232" i="10"/>
  <c r="J4231" i="10"/>
  <c r="J4230" i="10"/>
  <c r="J4229" i="10"/>
  <c r="J4228" i="10"/>
  <c r="J4227" i="10"/>
  <c r="J4226" i="10"/>
  <c r="J4225" i="10"/>
  <c r="J4224" i="10"/>
  <c r="J4223" i="10"/>
  <c r="J4222" i="10"/>
  <c r="J4221" i="10"/>
  <c r="J4220" i="10"/>
  <c r="J4219" i="10"/>
  <c r="J4218" i="10"/>
  <c r="J4217" i="10"/>
  <c r="J4216" i="10"/>
  <c r="J4215" i="10"/>
  <c r="J4214" i="10"/>
  <c r="J4213" i="10"/>
  <c r="J4212" i="10"/>
  <c r="J4211" i="10"/>
  <c r="J4210" i="10"/>
  <c r="J4209" i="10"/>
  <c r="J4208" i="10"/>
  <c r="J4207" i="10"/>
  <c r="J4206" i="10"/>
  <c r="J4205" i="10"/>
  <c r="J4204" i="10"/>
  <c r="J4203" i="10"/>
  <c r="J4202" i="10"/>
  <c r="J4201" i="10"/>
  <c r="J4200" i="10"/>
  <c r="J4199" i="10"/>
  <c r="J4198" i="10"/>
  <c r="J4197" i="10"/>
  <c r="J4196" i="10"/>
  <c r="J4195" i="10"/>
  <c r="J4194" i="10"/>
  <c r="J4193" i="10"/>
  <c r="J4192" i="10"/>
  <c r="J4191" i="10"/>
  <c r="J4190" i="10"/>
  <c r="J4189" i="10"/>
  <c r="J4188" i="10"/>
  <c r="J4187" i="10"/>
  <c r="J4186" i="10"/>
  <c r="J4185" i="10"/>
  <c r="J4184" i="10"/>
  <c r="J4183" i="10"/>
  <c r="J4182" i="10"/>
  <c r="J4181" i="10"/>
  <c r="J4180" i="10"/>
  <c r="J4179" i="10"/>
  <c r="J4178" i="10"/>
  <c r="J4177" i="10"/>
  <c r="J4176" i="10"/>
  <c r="J4175" i="10"/>
  <c r="J4174" i="10"/>
  <c r="J4173" i="10"/>
  <c r="J4172" i="10"/>
  <c r="J4171" i="10"/>
  <c r="J4170" i="10"/>
  <c r="J4169" i="10"/>
  <c r="J4168" i="10"/>
  <c r="J4167" i="10"/>
  <c r="J4166" i="10"/>
  <c r="J4165" i="10"/>
  <c r="J4164" i="10"/>
  <c r="J4163" i="10"/>
  <c r="J4162" i="10"/>
  <c r="J4161" i="10"/>
  <c r="J4160" i="10"/>
  <c r="J4159" i="10"/>
  <c r="J4158" i="10"/>
  <c r="J4157" i="10"/>
  <c r="J4156" i="10"/>
  <c r="J4155" i="10"/>
  <c r="J4154" i="10"/>
  <c r="J4153" i="10"/>
  <c r="J4152" i="10"/>
  <c r="J4151" i="10"/>
  <c r="J4150" i="10"/>
  <c r="J4149" i="10"/>
  <c r="J4148" i="10"/>
  <c r="J4147" i="10"/>
  <c r="J4146" i="10"/>
  <c r="J4145" i="10"/>
  <c r="J4144" i="10"/>
  <c r="J4143" i="10"/>
  <c r="J4142" i="10"/>
  <c r="J4141" i="10"/>
  <c r="J4140" i="10"/>
  <c r="J4139" i="10"/>
  <c r="J4138" i="10"/>
  <c r="J4137" i="10"/>
  <c r="J4136" i="10"/>
  <c r="J4135" i="10"/>
  <c r="J4134" i="10"/>
  <c r="J4133" i="10"/>
  <c r="J4132" i="10"/>
  <c r="J4131" i="10"/>
  <c r="J4130" i="10"/>
  <c r="J4129" i="10"/>
  <c r="J4128" i="10"/>
  <c r="J4127" i="10"/>
  <c r="J4126" i="10"/>
  <c r="J4125" i="10"/>
  <c r="J4124" i="10"/>
  <c r="J4123" i="10"/>
  <c r="J4122" i="10"/>
  <c r="J4121" i="10"/>
  <c r="J4120" i="10"/>
  <c r="J4119" i="10"/>
  <c r="J4118" i="10"/>
  <c r="J4117" i="10"/>
  <c r="J4116" i="10"/>
  <c r="J4115" i="10"/>
  <c r="J4114" i="10"/>
  <c r="J4113" i="10"/>
  <c r="J4112" i="10"/>
  <c r="J4111" i="10"/>
  <c r="J4110" i="10"/>
  <c r="J4109" i="10"/>
  <c r="J4108" i="10"/>
  <c r="J4107" i="10"/>
  <c r="J4106" i="10"/>
  <c r="J4105" i="10"/>
  <c r="J4104" i="10"/>
  <c r="J4103" i="10"/>
  <c r="J4102" i="10"/>
  <c r="J4101" i="10"/>
  <c r="J4100" i="10"/>
  <c r="J4099" i="10"/>
  <c r="J4098" i="10"/>
  <c r="J4097" i="10"/>
  <c r="J4096" i="10"/>
  <c r="J4095" i="10"/>
  <c r="J4094" i="10"/>
  <c r="J4093" i="10"/>
  <c r="J4092" i="10"/>
  <c r="J4091" i="10"/>
  <c r="J4090" i="10"/>
  <c r="J4089" i="10"/>
  <c r="J4088" i="10"/>
  <c r="J4087" i="10"/>
  <c r="J4086" i="10"/>
  <c r="J4085" i="10"/>
  <c r="J4084" i="10"/>
  <c r="J4083" i="10"/>
  <c r="J4082" i="10"/>
  <c r="J4081" i="10"/>
  <c r="J4080" i="10"/>
  <c r="J4079" i="10"/>
  <c r="J4078" i="10"/>
  <c r="J4077" i="10"/>
  <c r="J4076" i="10"/>
  <c r="J4075" i="10"/>
  <c r="J4074" i="10"/>
  <c r="J4073" i="10"/>
  <c r="J4072" i="10"/>
  <c r="J4071" i="10"/>
  <c r="J4070" i="10"/>
  <c r="J4069" i="10"/>
  <c r="J4068" i="10"/>
  <c r="J4067" i="10"/>
  <c r="J4066" i="10"/>
  <c r="J4065" i="10"/>
  <c r="J4064" i="10"/>
  <c r="J4063" i="10"/>
  <c r="J4062" i="10"/>
  <c r="J4061" i="10"/>
  <c r="J4060" i="10"/>
  <c r="J4059" i="10"/>
  <c r="J4058" i="10"/>
  <c r="J4057" i="10"/>
  <c r="J4056" i="10"/>
  <c r="J4055" i="10"/>
  <c r="J4054" i="10"/>
  <c r="J4053" i="10"/>
  <c r="J4052" i="10"/>
  <c r="J4051" i="10"/>
  <c r="J4050" i="10"/>
  <c r="J4049" i="10"/>
  <c r="J4048" i="10"/>
  <c r="J4047" i="10"/>
  <c r="J4046" i="10"/>
  <c r="J4045" i="10"/>
  <c r="J4044" i="10"/>
  <c r="J4043" i="10"/>
  <c r="J4042" i="10"/>
  <c r="J4041" i="10"/>
  <c r="J4040" i="10"/>
  <c r="J4039" i="10"/>
  <c r="J4038" i="10"/>
  <c r="J4037" i="10"/>
  <c r="J4036" i="10"/>
  <c r="J4035" i="10"/>
  <c r="J4034" i="10"/>
  <c r="J4033" i="10"/>
  <c r="J4032" i="10"/>
  <c r="J4031" i="10"/>
  <c r="J4030" i="10"/>
  <c r="J4029" i="10"/>
  <c r="J4028" i="10"/>
  <c r="J4027" i="10"/>
  <c r="J4026" i="10"/>
  <c r="J4025" i="10"/>
  <c r="J4024" i="10"/>
  <c r="J4023" i="10"/>
  <c r="J4022" i="10"/>
  <c r="J4021" i="10"/>
  <c r="J4020" i="10"/>
  <c r="J4019" i="10"/>
  <c r="J4018" i="10"/>
  <c r="J4017" i="10"/>
  <c r="J4016" i="10"/>
  <c r="J4015" i="10"/>
  <c r="J4014" i="10"/>
  <c r="J4013" i="10"/>
  <c r="J4012" i="10"/>
  <c r="J4011" i="10"/>
  <c r="J4010" i="10"/>
  <c r="J4009" i="10"/>
  <c r="J4008" i="10"/>
  <c r="J4007" i="10"/>
  <c r="J4006" i="10"/>
  <c r="J4005" i="10"/>
  <c r="J4004" i="10"/>
  <c r="J4003" i="10"/>
  <c r="J4002" i="10"/>
  <c r="J4001" i="10"/>
  <c r="J4000" i="10"/>
  <c r="J3999" i="10"/>
  <c r="J3998" i="10"/>
  <c r="J3997" i="10"/>
  <c r="J3996" i="10"/>
  <c r="J3995" i="10"/>
  <c r="J3994" i="10"/>
  <c r="J3993" i="10"/>
  <c r="J3992" i="10"/>
  <c r="J3991" i="10"/>
  <c r="J3990" i="10"/>
  <c r="J3989" i="10"/>
  <c r="J3988" i="10"/>
  <c r="J3987" i="10"/>
  <c r="J3986" i="10"/>
  <c r="J3985" i="10"/>
  <c r="J3984" i="10"/>
  <c r="J3983" i="10"/>
  <c r="J3982" i="10"/>
  <c r="J3981" i="10"/>
  <c r="J3980" i="10"/>
  <c r="J3979" i="10"/>
  <c r="J3978" i="10"/>
  <c r="J3977" i="10"/>
  <c r="J3976" i="10"/>
  <c r="J3975" i="10"/>
  <c r="J3974" i="10"/>
  <c r="J3973" i="10"/>
  <c r="J3972" i="10"/>
  <c r="J3971" i="10"/>
  <c r="J3970" i="10"/>
  <c r="J3969" i="10"/>
  <c r="J3968" i="10"/>
  <c r="J3967" i="10"/>
  <c r="J3966" i="10"/>
  <c r="J3965" i="10"/>
  <c r="J3964" i="10"/>
  <c r="J3963" i="10"/>
  <c r="J3962" i="10"/>
  <c r="J3961" i="10"/>
  <c r="J3960" i="10"/>
  <c r="J3959" i="10"/>
  <c r="J3958" i="10"/>
  <c r="J3957" i="10"/>
  <c r="J3956" i="10"/>
  <c r="J3955" i="10"/>
  <c r="J3954" i="10"/>
  <c r="J3953" i="10"/>
  <c r="J3952" i="10"/>
  <c r="J3951" i="10"/>
  <c r="J3950" i="10"/>
  <c r="J3949" i="10"/>
  <c r="J3948" i="10"/>
  <c r="J3947" i="10"/>
  <c r="J3946" i="10"/>
  <c r="J3945" i="10"/>
  <c r="J3944" i="10"/>
  <c r="J3943" i="10"/>
  <c r="J3942" i="10"/>
  <c r="J3941" i="10"/>
  <c r="J3940" i="10"/>
  <c r="J3939" i="10"/>
  <c r="J3938" i="10"/>
  <c r="J3937" i="10"/>
  <c r="J3936" i="10"/>
  <c r="J3935" i="10"/>
  <c r="J3934" i="10"/>
  <c r="J3933" i="10"/>
  <c r="J3932" i="10"/>
  <c r="J3931" i="10"/>
  <c r="J3930" i="10"/>
  <c r="J3929" i="10"/>
  <c r="J3928" i="10"/>
  <c r="J3927" i="10"/>
  <c r="J3926" i="10"/>
  <c r="J3925" i="10"/>
  <c r="J3924" i="10"/>
  <c r="J3923" i="10"/>
  <c r="J3922" i="10"/>
  <c r="J3921" i="10"/>
  <c r="J3920" i="10"/>
  <c r="J3919" i="10"/>
  <c r="J3918" i="10"/>
  <c r="J3917" i="10"/>
  <c r="J3916" i="10"/>
  <c r="J3915" i="10"/>
  <c r="J3914" i="10"/>
  <c r="J3913" i="10"/>
  <c r="J3912" i="10"/>
  <c r="J3911" i="10"/>
  <c r="J3910" i="10"/>
  <c r="J3909" i="10"/>
  <c r="J3908" i="10"/>
  <c r="J3907" i="10"/>
  <c r="J3906" i="10"/>
  <c r="J3905" i="10"/>
  <c r="J3904" i="10"/>
  <c r="J3903" i="10"/>
  <c r="J3902" i="10"/>
  <c r="J3901" i="10"/>
  <c r="J3900" i="10"/>
  <c r="J3899" i="10"/>
  <c r="J3898" i="10"/>
  <c r="J3897" i="10"/>
  <c r="J3896" i="10"/>
  <c r="J3895" i="10"/>
  <c r="J3894" i="10"/>
  <c r="J3893" i="10"/>
  <c r="J3892" i="10"/>
  <c r="J3891" i="10"/>
  <c r="J3890" i="10"/>
  <c r="J3889" i="10"/>
  <c r="J3888" i="10"/>
  <c r="J3887" i="10"/>
  <c r="J3886" i="10"/>
  <c r="J3885" i="10"/>
  <c r="J3884" i="10"/>
  <c r="J3883" i="10"/>
  <c r="J3882" i="10"/>
  <c r="J3881" i="10"/>
  <c r="J3880" i="10"/>
  <c r="J3879" i="10"/>
  <c r="J3878" i="10"/>
  <c r="J3877" i="10"/>
  <c r="J3876" i="10"/>
  <c r="J3875" i="10"/>
  <c r="J3874" i="10"/>
  <c r="J3873" i="10"/>
  <c r="J3872" i="10"/>
  <c r="J3871" i="10"/>
  <c r="J3870" i="10"/>
  <c r="J3869" i="10"/>
  <c r="J3868" i="10"/>
  <c r="J3867" i="10"/>
  <c r="J3866" i="10"/>
  <c r="J3865" i="10"/>
  <c r="J3864" i="10"/>
  <c r="J3863" i="10"/>
  <c r="J3862" i="10"/>
  <c r="J3861" i="10"/>
  <c r="J3860" i="10"/>
  <c r="J3859" i="10"/>
  <c r="J3858" i="10"/>
  <c r="J3857" i="10"/>
  <c r="J3856" i="10"/>
  <c r="J3855" i="10"/>
  <c r="J3854" i="10"/>
  <c r="J3853" i="10"/>
  <c r="J3852" i="10"/>
  <c r="J3851" i="10"/>
  <c r="J3850" i="10"/>
  <c r="J3849" i="10"/>
  <c r="J3848" i="10"/>
  <c r="J3847" i="10"/>
  <c r="J3846" i="10"/>
  <c r="J3845" i="10"/>
  <c r="J3844" i="10"/>
  <c r="J3843" i="10"/>
  <c r="J3842" i="10"/>
  <c r="J3841" i="10"/>
  <c r="J3840" i="10"/>
  <c r="J3839" i="10"/>
  <c r="J3838" i="10"/>
  <c r="J3837" i="10"/>
  <c r="J3836" i="10"/>
  <c r="J3835" i="10"/>
  <c r="J3834" i="10"/>
  <c r="J3833" i="10"/>
  <c r="J3832" i="10"/>
  <c r="J3831" i="10"/>
  <c r="J3830" i="10"/>
  <c r="J3829" i="10"/>
  <c r="J3828" i="10"/>
  <c r="J3827" i="10"/>
  <c r="J3826" i="10"/>
  <c r="J3825" i="10"/>
  <c r="J3824" i="10"/>
  <c r="J3823" i="10"/>
  <c r="J3822" i="10"/>
  <c r="J3821" i="10"/>
  <c r="J3820" i="10"/>
  <c r="J3819" i="10"/>
  <c r="J3818" i="10"/>
  <c r="J3817" i="10"/>
  <c r="J3816" i="10"/>
  <c r="J3815" i="10"/>
  <c r="J3814" i="10"/>
  <c r="J3813" i="10"/>
  <c r="J3812" i="10"/>
  <c r="J3811" i="10"/>
  <c r="J3810" i="10"/>
  <c r="J3809" i="10"/>
  <c r="J3808" i="10"/>
  <c r="J3807" i="10"/>
  <c r="J3806" i="10"/>
  <c r="J3805" i="10"/>
  <c r="J3804" i="10"/>
  <c r="J3803" i="10"/>
  <c r="J3802" i="10"/>
  <c r="J3801" i="10"/>
  <c r="J3800" i="10"/>
  <c r="J3799" i="10"/>
  <c r="J3798" i="10"/>
  <c r="J3797" i="10"/>
  <c r="J3796" i="10"/>
  <c r="J3795" i="10"/>
  <c r="J3794" i="10"/>
  <c r="J3793" i="10"/>
  <c r="J3792" i="10"/>
  <c r="J3791" i="10"/>
  <c r="J3790" i="10"/>
  <c r="J3789" i="10"/>
  <c r="J3788" i="10"/>
  <c r="J3787" i="10"/>
  <c r="J3786" i="10"/>
  <c r="J3785" i="10"/>
  <c r="J3784" i="10"/>
  <c r="J3783" i="10"/>
  <c r="J3782" i="10"/>
  <c r="J3781" i="10"/>
  <c r="J3780" i="10"/>
  <c r="J3779" i="10"/>
  <c r="J3778" i="10"/>
  <c r="J3777" i="10"/>
  <c r="J3776" i="10"/>
  <c r="J3775" i="10"/>
  <c r="J3774" i="10"/>
  <c r="J3773" i="10"/>
  <c r="J3772" i="10"/>
  <c r="J3771" i="10"/>
  <c r="J3770" i="10"/>
  <c r="J3769" i="10"/>
  <c r="J3768" i="10"/>
  <c r="J3767" i="10"/>
  <c r="J3766" i="10"/>
  <c r="J3765" i="10"/>
  <c r="J3764" i="10"/>
  <c r="J3763" i="10"/>
  <c r="J3762" i="10"/>
  <c r="J3761" i="10"/>
  <c r="J3760" i="10"/>
  <c r="J3759" i="10"/>
  <c r="J3758" i="10"/>
  <c r="J3757" i="10"/>
  <c r="J3756" i="10"/>
  <c r="J3755" i="10"/>
  <c r="J3754" i="10"/>
  <c r="J3753" i="10"/>
  <c r="J3752" i="10"/>
  <c r="J3751" i="10"/>
  <c r="J3750" i="10"/>
  <c r="J3749" i="10"/>
  <c r="J3748" i="10"/>
  <c r="J3747" i="10"/>
  <c r="J3746" i="10"/>
  <c r="J3745" i="10"/>
  <c r="J3744" i="10"/>
  <c r="J3743" i="10"/>
  <c r="J3742" i="10"/>
  <c r="J3741" i="10"/>
  <c r="J3740" i="10"/>
  <c r="J3739" i="10"/>
  <c r="J3738" i="10"/>
  <c r="J3737" i="10"/>
  <c r="J3736" i="10"/>
  <c r="J3735" i="10"/>
  <c r="J3734" i="10"/>
  <c r="J3733" i="10"/>
  <c r="J3732" i="10"/>
  <c r="J3731" i="10"/>
  <c r="J3730" i="10"/>
  <c r="J3729" i="10"/>
  <c r="J3728" i="10"/>
  <c r="J3727" i="10"/>
  <c r="J3726" i="10"/>
  <c r="J3725" i="10"/>
  <c r="J3724" i="10"/>
  <c r="J3723" i="10"/>
  <c r="J3722" i="10"/>
  <c r="J3721" i="10"/>
  <c r="J3720" i="10"/>
  <c r="J3719" i="10"/>
  <c r="J3718" i="10"/>
  <c r="J3717" i="10"/>
  <c r="J3716" i="10"/>
  <c r="J3715" i="10"/>
  <c r="J3714" i="10"/>
  <c r="J3713" i="10"/>
  <c r="J3712" i="10"/>
  <c r="J3711" i="10"/>
  <c r="J3710" i="10"/>
  <c r="J3709" i="10"/>
  <c r="J3708" i="10"/>
  <c r="J3707" i="10"/>
  <c r="J3706" i="10"/>
  <c r="J3705" i="10"/>
  <c r="J3704" i="10"/>
  <c r="J3703" i="10"/>
  <c r="J3702" i="10"/>
  <c r="J3701" i="10"/>
  <c r="J3700" i="10"/>
  <c r="J3699" i="10"/>
  <c r="J3698" i="10"/>
  <c r="J3697" i="10"/>
  <c r="J3696" i="10"/>
  <c r="J3695" i="10"/>
  <c r="J3694" i="10"/>
  <c r="J3693" i="10"/>
  <c r="J3692" i="10"/>
  <c r="J3691" i="10"/>
  <c r="J3690" i="10"/>
  <c r="J3689" i="10"/>
  <c r="J3688" i="10"/>
  <c r="J3687" i="10"/>
  <c r="J3686" i="10"/>
  <c r="J3685" i="10"/>
  <c r="J3684" i="10"/>
  <c r="J3683" i="10"/>
  <c r="J3682" i="10"/>
  <c r="J3681" i="10"/>
  <c r="J3680" i="10"/>
  <c r="J3679" i="10"/>
  <c r="J3678" i="10"/>
  <c r="J3677" i="10"/>
  <c r="J3676" i="10"/>
  <c r="J3675" i="10"/>
  <c r="J3674" i="10"/>
  <c r="J3673" i="10"/>
  <c r="J3672" i="10"/>
  <c r="J3671" i="10"/>
  <c r="J3670" i="10"/>
  <c r="J3669" i="10"/>
  <c r="J3668" i="10"/>
  <c r="J3667" i="10"/>
  <c r="J3666" i="10"/>
  <c r="J3665" i="10"/>
  <c r="J3664" i="10"/>
  <c r="J3663" i="10"/>
  <c r="J3662" i="10"/>
  <c r="J3661" i="10"/>
  <c r="J3660" i="10"/>
  <c r="J3659" i="10"/>
  <c r="J3658" i="10"/>
  <c r="J3657" i="10"/>
  <c r="J3656" i="10"/>
  <c r="J3655" i="10"/>
  <c r="J3654" i="10"/>
  <c r="J3653" i="10"/>
  <c r="J3652" i="10"/>
  <c r="J3651" i="10"/>
  <c r="J3650" i="10"/>
  <c r="J3649" i="10"/>
  <c r="J3648" i="10"/>
  <c r="J3647" i="10"/>
  <c r="J3646" i="10"/>
  <c r="J3645" i="10"/>
  <c r="J3644" i="10"/>
  <c r="J3643" i="10"/>
  <c r="J3642" i="10"/>
  <c r="J3641" i="10"/>
  <c r="J3640" i="10"/>
  <c r="J3639" i="10"/>
  <c r="J3638" i="10"/>
  <c r="J3637" i="10"/>
  <c r="J3636" i="10"/>
  <c r="J3635" i="10"/>
  <c r="J3634" i="10"/>
  <c r="J3633" i="10"/>
  <c r="J3632" i="10"/>
  <c r="J3631" i="10"/>
  <c r="J3630" i="10"/>
  <c r="J3629" i="10"/>
  <c r="J3628" i="10"/>
  <c r="J3627" i="10"/>
  <c r="J3626" i="10"/>
  <c r="J3625" i="10"/>
  <c r="J3624" i="10"/>
  <c r="J3623" i="10"/>
  <c r="J3622" i="10"/>
  <c r="J3621" i="10"/>
  <c r="J3620" i="10"/>
  <c r="J3619" i="10"/>
  <c r="J3618" i="10"/>
  <c r="J3617" i="10"/>
  <c r="J3616" i="10"/>
  <c r="J3615" i="10"/>
  <c r="J3614" i="10"/>
  <c r="J3613" i="10"/>
  <c r="J3612" i="10"/>
  <c r="J3611" i="10"/>
  <c r="J3610" i="10"/>
  <c r="J3609" i="10"/>
  <c r="J3608" i="10"/>
  <c r="J3607" i="10"/>
  <c r="J3606" i="10"/>
  <c r="J3605" i="10"/>
  <c r="J3604" i="10"/>
  <c r="J3603" i="10"/>
  <c r="J3602" i="10"/>
  <c r="J3601" i="10"/>
  <c r="J3600" i="10"/>
  <c r="J3599" i="10"/>
  <c r="J3598" i="10"/>
  <c r="J3597" i="10"/>
  <c r="J3596" i="10"/>
  <c r="J3595" i="10"/>
  <c r="J3594" i="10"/>
  <c r="J3593" i="10"/>
  <c r="J3592" i="10"/>
  <c r="J3591" i="10"/>
  <c r="J3590" i="10"/>
  <c r="J3589" i="10"/>
  <c r="J3588" i="10"/>
  <c r="J3587" i="10"/>
  <c r="J3586" i="10"/>
  <c r="J3585" i="10"/>
  <c r="J3584" i="10"/>
  <c r="J3583" i="10"/>
  <c r="J3582" i="10"/>
  <c r="J3581" i="10"/>
  <c r="J3580" i="10"/>
  <c r="J3579" i="10"/>
  <c r="J3578" i="10"/>
  <c r="J3577" i="10"/>
  <c r="J3576" i="10"/>
  <c r="J3575" i="10"/>
  <c r="J3574" i="10"/>
  <c r="J3573" i="10"/>
  <c r="J3572" i="10"/>
  <c r="J3571" i="10"/>
  <c r="J3570" i="10"/>
  <c r="J3569" i="10"/>
  <c r="J3568" i="10"/>
  <c r="J3567" i="10"/>
  <c r="J3566" i="10"/>
  <c r="J3565" i="10"/>
  <c r="J3564" i="10"/>
  <c r="J3563" i="10"/>
  <c r="J3562" i="10"/>
  <c r="J3561" i="10"/>
  <c r="J3560" i="10"/>
  <c r="J3559" i="10"/>
  <c r="J3558" i="10"/>
  <c r="J3557" i="10"/>
  <c r="J3556" i="10"/>
  <c r="J3555" i="10"/>
  <c r="J3554" i="10"/>
  <c r="J3553" i="10"/>
  <c r="J3552" i="10"/>
  <c r="J3551" i="10"/>
  <c r="J3550" i="10"/>
  <c r="J3549" i="10"/>
  <c r="J3548" i="10"/>
  <c r="J3547" i="10"/>
  <c r="J3546" i="10"/>
  <c r="J3545" i="10"/>
  <c r="J3544" i="10"/>
  <c r="J3543" i="10"/>
  <c r="J3542" i="10"/>
  <c r="J3541" i="10"/>
  <c r="J3540" i="10"/>
  <c r="J3539" i="10"/>
  <c r="J3538" i="10"/>
  <c r="J3537" i="10"/>
  <c r="J3536" i="10"/>
  <c r="J3535" i="10"/>
  <c r="J3534" i="10"/>
  <c r="J3533" i="10"/>
  <c r="J3532" i="10"/>
  <c r="J3531" i="10"/>
  <c r="J3530" i="10"/>
  <c r="J3529" i="10"/>
  <c r="J3528" i="10"/>
  <c r="J3527" i="10"/>
  <c r="J3526" i="10"/>
  <c r="J3525" i="10"/>
  <c r="J3524" i="10"/>
  <c r="J3523" i="10"/>
  <c r="J3522" i="10"/>
  <c r="J3521" i="10"/>
  <c r="J3520" i="10"/>
  <c r="J3519" i="10"/>
  <c r="J3518" i="10"/>
  <c r="J3517" i="10"/>
  <c r="J3516" i="10"/>
  <c r="J3515" i="10"/>
  <c r="J3514" i="10"/>
  <c r="J3513" i="10"/>
  <c r="J3512" i="10"/>
  <c r="J3511" i="10"/>
  <c r="J3510" i="10"/>
  <c r="J3509" i="10"/>
  <c r="J3508" i="10"/>
  <c r="J3507" i="10"/>
  <c r="J3506" i="10"/>
  <c r="J3505" i="10"/>
  <c r="J3504" i="10"/>
  <c r="J3503" i="10"/>
  <c r="J3502" i="10"/>
  <c r="J3501" i="10"/>
  <c r="J3500" i="10"/>
  <c r="J3499" i="10"/>
  <c r="J3498" i="10"/>
  <c r="J3497" i="10"/>
  <c r="J3496" i="10"/>
  <c r="J3495" i="10"/>
  <c r="J3494" i="10"/>
  <c r="J3493" i="10"/>
  <c r="J3492" i="10"/>
  <c r="J3491" i="10"/>
  <c r="J3490" i="10"/>
  <c r="J3489" i="10"/>
  <c r="J3488" i="10"/>
  <c r="J3487" i="10"/>
  <c r="J3486" i="10"/>
  <c r="J3485" i="10"/>
  <c r="J3484" i="10"/>
  <c r="J3483" i="10"/>
  <c r="J3482" i="10"/>
  <c r="J3481" i="10"/>
  <c r="J3480" i="10"/>
  <c r="J3479" i="10"/>
  <c r="J3478" i="10"/>
  <c r="J3477" i="10"/>
  <c r="J3476" i="10"/>
  <c r="J3475" i="10"/>
  <c r="J3474" i="10"/>
  <c r="J3473" i="10"/>
  <c r="J3472" i="10"/>
  <c r="J3471" i="10"/>
  <c r="J3470" i="10"/>
  <c r="J3469" i="10"/>
  <c r="J3468" i="10"/>
  <c r="J3467" i="10"/>
  <c r="J3466" i="10"/>
  <c r="J3465" i="10"/>
  <c r="J3464" i="10"/>
  <c r="J3463" i="10"/>
  <c r="J3462" i="10"/>
  <c r="J3461" i="10"/>
  <c r="J3460" i="10"/>
  <c r="J3459" i="10"/>
  <c r="J3458" i="10"/>
  <c r="J3457" i="10"/>
  <c r="J3456" i="10"/>
  <c r="J3455" i="10"/>
  <c r="J3454" i="10"/>
  <c r="J3453" i="10"/>
  <c r="J3452" i="10"/>
  <c r="J3451" i="10"/>
  <c r="J3450" i="10"/>
  <c r="J3449" i="10"/>
  <c r="J3448" i="10"/>
  <c r="J3447" i="10"/>
  <c r="J3446" i="10"/>
  <c r="J3445" i="10"/>
  <c r="J3444" i="10"/>
  <c r="J3443" i="10"/>
  <c r="J3442" i="10"/>
  <c r="J3441" i="10"/>
  <c r="J3440" i="10"/>
  <c r="J3439" i="10"/>
  <c r="J3438" i="10"/>
  <c r="J3437" i="10"/>
  <c r="J3436" i="10"/>
  <c r="J3435" i="10"/>
  <c r="J3434" i="10"/>
  <c r="J3433" i="10"/>
  <c r="J3432" i="10"/>
  <c r="J3431" i="10"/>
  <c r="J3430" i="10"/>
  <c r="J3429" i="10"/>
  <c r="J3428" i="10"/>
  <c r="J3427" i="10"/>
  <c r="J3426" i="10"/>
  <c r="J3425" i="10"/>
  <c r="J3424" i="10"/>
  <c r="J3423" i="10"/>
  <c r="J3422" i="10"/>
  <c r="J3421" i="10"/>
  <c r="J3420" i="10"/>
  <c r="J3419" i="10"/>
  <c r="J3418" i="10"/>
  <c r="J3417" i="10"/>
  <c r="J3416" i="10"/>
  <c r="J3415" i="10"/>
  <c r="J3414" i="10"/>
  <c r="J3413" i="10"/>
  <c r="J3412" i="10"/>
  <c r="J3411" i="10"/>
  <c r="J3410" i="10"/>
  <c r="J3409" i="10"/>
  <c r="J3408" i="10"/>
  <c r="J3407" i="10"/>
  <c r="J3406" i="10"/>
  <c r="J3405" i="10"/>
  <c r="J3404" i="10"/>
  <c r="J3403" i="10"/>
  <c r="J3402" i="10"/>
  <c r="J3401" i="10"/>
  <c r="J3400" i="10"/>
  <c r="J3399" i="10"/>
  <c r="J3398" i="10"/>
  <c r="J3397" i="10"/>
  <c r="J3396" i="10"/>
  <c r="J3395" i="10"/>
  <c r="J3394" i="10"/>
  <c r="J3393" i="10"/>
  <c r="J3392" i="10"/>
  <c r="J3391" i="10"/>
  <c r="J3390" i="10"/>
  <c r="J3389" i="10"/>
  <c r="J3388" i="10"/>
  <c r="J3387" i="10"/>
  <c r="J3386" i="10"/>
  <c r="J3385" i="10"/>
  <c r="J3384" i="10"/>
  <c r="J3383" i="10"/>
  <c r="J3382" i="10"/>
  <c r="J3381" i="10"/>
  <c r="J3380" i="10"/>
  <c r="J3379" i="10"/>
  <c r="J3378" i="10"/>
  <c r="J3377" i="10"/>
  <c r="J3376" i="10"/>
  <c r="J3375" i="10"/>
  <c r="J3374" i="10"/>
  <c r="J3373" i="10"/>
  <c r="J3372" i="10"/>
  <c r="J3371" i="10"/>
  <c r="J3370" i="10"/>
  <c r="J3369" i="10"/>
  <c r="J3368" i="10"/>
  <c r="J3367" i="10"/>
  <c r="J3366" i="10"/>
  <c r="J3365" i="10"/>
  <c r="J3364" i="10"/>
  <c r="J3363" i="10"/>
  <c r="J3362" i="10"/>
  <c r="J3361" i="10"/>
  <c r="J3360" i="10"/>
  <c r="J3359" i="10"/>
  <c r="J3358" i="10"/>
  <c r="J3357" i="10"/>
  <c r="J3356" i="10"/>
  <c r="J3355" i="10"/>
  <c r="J3354" i="10"/>
  <c r="J3353" i="10"/>
  <c r="J3352" i="10"/>
  <c r="J3351" i="10"/>
  <c r="J3350" i="10"/>
  <c r="J3349" i="10"/>
  <c r="J3348" i="10"/>
  <c r="J3347" i="10"/>
  <c r="J3346" i="10"/>
  <c r="J3345" i="10"/>
  <c r="J3344" i="10"/>
  <c r="J3343" i="10"/>
  <c r="J3342" i="10"/>
  <c r="J3341" i="10"/>
  <c r="J3340" i="10"/>
  <c r="J3339" i="10"/>
  <c r="J3338" i="10"/>
  <c r="J3337" i="10"/>
  <c r="J3336" i="10"/>
  <c r="J3335" i="10"/>
  <c r="J3334" i="10"/>
  <c r="J3333" i="10"/>
  <c r="J3332" i="10"/>
  <c r="J3331" i="10"/>
  <c r="J3330" i="10"/>
  <c r="J3329" i="10"/>
  <c r="J3328" i="10"/>
  <c r="J3327" i="10"/>
  <c r="J3326" i="10"/>
  <c r="J3325" i="10"/>
  <c r="J3324" i="10"/>
  <c r="J3323" i="10"/>
  <c r="J3322" i="10"/>
  <c r="J3321" i="10"/>
  <c r="J3320" i="10"/>
  <c r="J3319" i="10"/>
  <c r="J3318" i="10"/>
  <c r="J3317" i="10"/>
  <c r="J3316" i="10"/>
  <c r="J3315" i="10"/>
  <c r="J3314" i="10"/>
  <c r="J3313" i="10"/>
  <c r="J3312" i="10"/>
  <c r="J3311" i="10"/>
  <c r="J3310" i="10"/>
  <c r="J3309" i="10"/>
  <c r="J3308" i="10"/>
  <c r="J3307" i="10"/>
  <c r="J3306" i="10"/>
  <c r="J3305" i="10"/>
  <c r="J3304" i="10"/>
  <c r="J3303" i="10"/>
  <c r="J3302" i="10"/>
  <c r="J3301" i="10"/>
  <c r="J3300" i="10"/>
  <c r="J3299" i="10"/>
  <c r="J3298" i="10"/>
  <c r="J3297" i="10"/>
  <c r="J3296" i="10"/>
  <c r="J3295" i="10"/>
  <c r="J3294" i="10"/>
  <c r="J3293" i="10"/>
  <c r="J3292" i="10"/>
  <c r="J3291" i="10"/>
  <c r="J3290" i="10"/>
  <c r="J3289" i="10"/>
  <c r="J3288" i="10"/>
  <c r="J3287" i="10"/>
  <c r="J3286" i="10"/>
  <c r="J3285" i="10"/>
  <c r="J3284" i="10"/>
  <c r="J3283" i="10"/>
  <c r="J3282" i="10"/>
  <c r="J3281" i="10"/>
  <c r="J3280" i="10"/>
  <c r="J3279" i="10"/>
  <c r="J3278" i="10"/>
  <c r="J3277" i="10"/>
  <c r="J3276" i="10"/>
  <c r="J3275" i="10"/>
  <c r="J3274" i="10"/>
  <c r="J3273" i="10"/>
  <c r="J3272" i="10"/>
  <c r="J3271" i="10"/>
  <c r="J3270" i="10"/>
  <c r="J3269" i="10"/>
  <c r="J3268" i="10"/>
  <c r="J3267" i="10"/>
  <c r="J3266" i="10"/>
  <c r="J3265" i="10"/>
  <c r="J3264" i="10"/>
  <c r="J3263" i="10"/>
  <c r="J3262" i="10"/>
  <c r="J3261" i="10"/>
  <c r="J3260" i="10"/>
  <c r="J3259" i="10"/>
  <c r="J3258" i="10"/>
  <c r="J3257" i="10"/>
  <c r="J3256" i="10"/>
  <c r="J3255" i="10"/>
  <c r="J3254" i="10"/>
  <c r="J3253" i="10"/>
  <c r="J3252" i="10"/>
  <c r="J3251" i="10"/>
  <c r="J3250" i="10"/>
  <c r="J3249" i="10"/>
  <c r="J3248" i="10"/>
  <c r="J3247" i="10"/>
  <c r="J3246" i="10"/>
  <c r="J3245" i="10"/>
  <c r="J3244" i="10"/>
  <c r="J3243" i="10"/>
  <c r="J3242" i="10"/>
  <c r="J3241" i="10"/>
  <c r="J3240" i="10"/>
  <c r="J3239" i="10"/>
  <c r="J3238" i="10"/>
  <c r="J3237" i="10"/>
  <c r="J3236" i="10"/>
  <c r="J3235" i="10"/>
  <c r="J3234" i="10"/>
  <c r="J3233" i="10"/>
  <c r="J3232" i="10"/>
  <c r="J3231" i="10"/>
  <c r="J3230" i="10"/>
  <c r="J3229" i="10"/>
  <c r="J3228" i="10"/>
  <c r="J3227" i="10"/>
  <c r="J3226" i="10"/>
  <c r="J3225" i="10"/>
  <c r="J3224" i="10"/>
  <c r="J3223" i="10"/>
  <c r="J3222" i="10"/>
  <c r="J3221" i="10"/>
  <c r="J3220" i="10"/>
  <c r="J3219" i="10"/>
  <c r="J3218" i="10"/>
  <c r="J3217" i="10"/>
  <c r="J3216" i="10"/>
  <c r="J3215" i="10"/>
  <c r="J3214" i="10"/>
  <c r="J3213" i="10"/>
  <c r="J3212" i="10"/>
  <c r="J3211" i="10"/>
  <c r="J3210" i="10"/>
  <c r="J3209" i="10"/>
  <c r="J3208" i="10"/>
  <c r="J3207" i="10"/>
  <c r="J3206" i="10"/>
  <c r="J3205" i="10"/>
  <c r="J3204" i="10"/>
  <c r="J3203" i="10"/>
  <c r="J3202" i="10"/>
  <c r="J3201" i="10"/>
  <c r="J3200" i="10"/>
  <c r="J3199" i="10"/>
  <c r="J3198" i="10"/>
  <c r="J3197" i="10"/>
  <c r="J3196" i="10"/>
  <c r="J3195" i="10"/>
  <c r="J3194" i="10"/>
  <c r="J3193" i="10"/>
  <c r="J3192" i="10"/>
  <c r="J3191" i="10"/>
  <c r="J3190" i="10"/>
  <c r="J3189" i="10"/>
  <c r="J3188" i="10"/>
  <c r="J3187" i="10"/>
  <c r="J3186" i="10"/>
  <c r="J3185" i="10"/>
  <c r="J3184" i="10"/>
  <c r="J3183" i="10"/>
  <c r="J3182" i="10"/>
  <c r="J3181" i="10"/>
  <c r="J3180" i="10"/>
  <c r="J3179" i="10"/>
  <c r="J3178" i="10"/>
  <c r="J3177" i="10"/>
  <c r="J3176" i="10"/>
  <c r="J3175" i="10"/>
  <c r="J3174" i="10"/>
  <c r="J3173" i="10"/>
  <c r="J3172" i="10"/>
  <c r="J3171" i="10"/>
  <c r="J3170" i="10"/>
  <c r="J3169" i="10"/>
  <c r="J3168" i="10"/>
  <c r="J3167" i="10"/>
  <c r="J3166" i="10"/>
  <c r="J3165" i="10"/>
  <c r="J3164" i="10"/>
  <c r="J3163" i="10"/>
  <c r="J3162" i="10"/>
  <c r="J3161" i="10"/>
  <c r="J3160" i="10"/>
  <c r="J3159" i="10"/>
  <c r="J3158" i="10"/>
  <c r="J3157" i="10"/>
  <c r="J3156" i="10"/>
  <c r="J3155" i="10"/>
  <c r="J3154" i="10"/>
  <c r="J3153" i="10"/>
  <c r="J3152" i="10"/>
  <c r="J3151" i="10"/>
  <c r="J3150" i="10"/>
  <c r="J3149" i="10"/>
  <c r="J3148" i="10"/>
  <c r="J3147" i="10"/>
  <c r="J3146" i="10"/>
  <c r="J3145" i="10"/>
  <c r="J3144" i="10"/>
  <c r="J3143" i="10"/>
  <c r="J3142" i="10"/>
  <c r="J3141" i="10"/>
  <c r="J3140" i="10"/>
  <c r="J3139" i="10"/>
  <c r="J3138" i="10"/>
  <c r="J3137" i="10"/>
  <c r="J3136" i="10"/>
  <c r="J3135" i="10"/>
  <c r="J3134" i="10"/>
  <c r="J3133" i="10"/>
  <c r="J3132" i="10"/>
  <c r="J3131" i="10"/>
  <c r="J3130" i="10"/>
  <c r="J3129" i="10"/>
  <c r="J3128" i="10"/>
  <c r="J3127" i="10"/>
  <c r="J3126" i="10"/>
  <c r="J3125" i="10"/>
  <c r="J3124" i="10"/>
  <c r="J3123" i="10"/>
  <c r="J3122" i="10"/>
  <c r="J3121" i="10"/>
  <c r="J3120" i="10"/>
  <c r="J3119" i="10"/>
  <c r="J3118" i="10"/>
  <c r="J3117" i="10"/>
  <c r="J3116" i="10"/>
  <c r="J3115" i="10"/>
  <c r="J3114" i="10"/>
  <c r="J3113" i="10"/>
  <c r="J3112" i="10"/>
  <c r="J3111" i="10"/>
  <c r="J3110" i="10"/>
  <c r="J3109" i="10"/>
  <c r="J3108" i="10"/>
  <c r="J3107" i="10"/>
  <c r="J3106" i="10"/>
  <c r="J3105" i="10"/>
  <c r="J3104" i="10"/>
  <c r="J3103" i="10"/>
  <c r="J3102" i="10"/>
  <c r="J3101" i="10"/>
  <c r="J3100" i="10"/>
  <c r="J3099" i="10"/>
  <c r="J3098" i="10"/>
  <c r="J3097" i="10"/>
  <c r="J3096" i="10"/>
  <c r="J3095" i="10"/>
  <c r="J3094" i="10"/>
  <c r="J3093" i="10"/>
  <c r="J3092" i="10"/>
  <c r="J3091" i="10"/>
  <c r="J3090" i="10"/>
  <c r="J3089" i="10"/>
  <c r="J3088" i="10"/>
  <c r="J3087" i="10"/>
  <c r="J3086" i="10"/>
  <c r="J3085" i="10"/>
  <c r="J3084" i="10"/>
  <c r="J3083" i="10"/>
  <c r="J3082" i="10"/>
  <c r="J3081" i="10"/>
  <c r="J3080" i="10"/>
  <c r="J3079" i="10"/>
  <c r="J3078" i="10"/>
  <c r="J3077" i="10"/>
  <c r="J3076" i="10"/>
  <c r="J3075" i="10"/>
  <c r="J3074" i="10"/>
  <c r="J3073" i="10"/>
  <c r="J3072" i="10"/>
  <c r="J3071" i="10"/>
  <c r="J3070" i="10"/>
  <c r="J3069" i="10"/>
  <c r="J3068" i="10"/>
  <c r="J3067" i="10"/>
  <c r="J3066" i="10"/>
  <c r="J3065" i="10"/>
  <c r="J3064" i="10"/>
  <c r="J3063" i="10"/>
  <c r="J3062" i="10"/>
  <c r="J3061" i="10"/>
  <c r="J3060" i="10"/>
  <c r="J3059" i="10"/>
  <c r="J3058" i="10"/>
  <c r="J3057" i="10"/>
  <c r="J3056" i="10"/>
  <c r="J3055" i="10"/>
  <c r="J3054" i="10"/>
  <c r="J3053" i="10"/>
  <c r="J3052" i="10"/>
  <c r="J3051" i="10"/>
  <c r="J3050" i="10"/>
  <c r="J3049" i="10"/>
  <c r="J3048" i="10"/>
  <c r="J3047" i="10"/>
  <c r="J3046" i="10"/>
  <c r="J3045" i="10"/>
  <c r="J3044" i="10"/>
  <c r="J3043" i="10"/>
  <c r="J3042" i="10"/>
  <c r="J3041" i="10"/>
  <c r="J3040" i="10"/>
  <c r="J3039" i="10"/>
  <c r="J3038" i="10"/>
  <c r="J3037" i="10"/>
  <c r="J3036" i="10"/>
  <c r="J3035" i="10"/>
  <c r="J3034" i="10"/>
  <c r="J3033" i="10"/>
  <c r="J3032" i="10"/>
  <c r="J3031" i="10"/>
  <c r="J3030" i="10"/>
  <c r="J3029" i="10"/>
  <c r="J3028" i="10"/>
  <c r="J3027" i="10"/>
  <c r="J3026" i="10"/>
  <c r="J3025" i="10"/>
  <c r="J3024" i="10"/>
  <c r="J3023" i="10"/>
  <c r="J3022" i="10"/>
  <c r="J3021" i="10"/>
  <c r="J3020" i="10"/>
  <c r="J3019" i="10"/>
  <c r="J3018" i="10"/>
  <c r="J3017" i="10"/>
  <c r="J3016" i="10"/>
  <c r="J3015" i="10"/>
  <c r="J3014" i="10"/>
  <c r="J3013" i="10"/>
  <c r="J3012" i="10"/>
  <c r="J3011" i="10"/>
  <c r="J3010" i="10"/>
  <c r="J3009" i="10"/>
  <c r="J3008" i="10"/>
  <c r="J3007" i="10"/>
  <c r="J3006" i="10"/>
  <c r="J3005" i="10"/>
  <c r="J3004" i="10"/>
  <c r="J3003" i="10"/>
  <c r="J3002" i="10"/>
  <c r="J3001" i="10"/>
  <c r="J3000" i="10"/>
  <c r="J2999" i="10"/>
  <c r="J2998" i="10"/>
  <c r="J2997" i="10"/>
  <c r="J2996" i="10"/>
  <c r="J2995" i="10"/>
  <c r="J2994" i="10"/>
  <c r="J2993" i="10"/>
  <c r="J2992" i="10"/>
  <c r="J2991" i="10"/>
  <c r="J2990" i="10"/>
  <c r="J2989" i="10"/>
  <c r="J2988" i="10"/>
  <c r="J2987" i="10"/>
  <c r="J2986" i="10"/>
  <c r="J2985" i="10"/>
  <c r="J2984" i="10"/>
  <c r="J2983" i="10"/>
  <c r="J2982" i="10"/>
  <c r="J2981" i="10"/>
  <c r="J2980" i="10"/>
  <c r="J2979" i="10"/>
  <c r="J2978" i="10"/>
  <c r="J2977" i="10"/>
  <c r="J2976" i="10"/>
  <c r="J2975" i="10"/>
  <c r="J2974" i="10"/>
  <c r="J2973" i="10"/>
  <c r="J2972" i="10"/>
  <c r="J2971" i="10"/>
  <c r="J2970" i="10"/>
  <c r="J2969" i="10"/>
  <c r="J2968" i="10"/>
  <c r="J2967" i="10"/>
  <c r="J2966" i="10"/>
  <c r="J2965" i="10"/>
  <c r="J2964" i="10"/>
  <c r="J2963" i="10"/>
  <c r="J2962" i="10"/>
  <c r="J2961" i="10"/>
  <c r="J2960" i="10"/>
  <c r="J2959" i="10"/>
  <c r="J2958" i="10"/>
  <c r="J2957" i="10"/>
  <c r="J2956" i="10"/>
  <c r="J2955" i="10"/>
  <c r="J2954" i="10"/>
  <c r="J2953" i="10"/>
  <c r="J2952" i="10"/>
  <c r="J2951" i="10"/>
  <c r="J2950" i="10"/>
  <c r="J2949" i="10"/>
  <c r="J2948" i="10"/>
  <c r="J2947" i="10"/>
  <c r="J2946" i="10"/>
  <c r="J2945" i="10"/>
  <c r="J2944" i="10"/>
  <c r="J2943" i="10"/>
  <c r="J2942" i="10"/>
  <c r="J2941" i="10"/>
  <c r="J2940" i="10"/>
  <c r="J2939" i="10"/>
  <c r="J2938" i="10"/>
  <c r="J2937" i="10"/>
  <c r="J2936" i="10"/>
  <c r="J2935" i="10"/>
  <c r="J2934" i="10"/>
  <c r="J2933" i="10"/>
  <c r="J2932" i="10"/>
  <c r="J2931" i="10"/>
  <c r="J2930" i="10"/>
  <c r="J2929" i="10"/>
  <c r="J2928" i="10"/>
  <c r="J2927" i="10"/>
  <c r="J2926" i="10"/>
  <c r="J2925" i="10"/>
  <c r="J2924" i="10"/>
  <c r="J2923" i="10"/>
  <c r="J2922" i="10"/>
  <c r="J2921" i="10"/>
  <c r="J2920" i="10"/>
  <c r="J2919" i="10"/>
  <c r="J2918" i="10"/>
  <c r="J2917" i="10"/>
  <c r="J2916" i="10"/>
  <c r="J2915" i="10"/>
  <c r="J2914" i="10"/>
  <c r="J2913" i="10"/>
  <c r="J2912" i="10"/>
  <c r="J2911" i="10"/>
  <c r="J2910" i="10"/>
  <c r="J2909" i="10"/>
  <c r="J2908" i="10"/>
  <c r="J2907" i="10"/>
  <c r="J2906" i="10"/>
  <c r="J2905" i="10"/>
  <c r="J2904" i="10"/>
  <c r="J2903" i="10"/>
  <c r="J2902" i="10"/>
  <c r="J2901" i="10"/>
  <c r="J2900" i="10"/>
  <c r="J2899" i="10"/>
  <c r="J2898" i="10"/>
  <c r="J2897" i="10"/>
  <c r="J2896" i="10"/>
  <c r="J2895" i="10"/>
  <c r="J2894" i="10"/>
  <c r="J2893" i="10"/>
  <c r="J2892" i="10"/>
  <c r="J2891" i="10"/>
  <c r="J2890" i="10"/>
  <c r="J2889" i="10"/>
  <c r="J2888" i="10"/>
  <c r="J2887" i="10"/>
  <c r="J2886" i="10"/>
  <c r="J2885" i="10"/>
  <c r="J2884" i="10"/>
  <c r="J2883" i="10"/>
  <c r="J2882" i="10"/>
  <c r="J2881" i="10"/>
  <c r="J2880" i="10"/>
  <c r="J2879" i="10"/>
  <c r="J2878" i="10"/>
  <c r="J2877" i="10"/>
  <c r="J2876" i="10"/>
  <c r="J2875" i="10"/>
  <c r="J2874" i="10"/>
  <c r="J2873" i="10"/>
  <c r="J2872" i="10"/>
  <c r="J2871" i="10"/>
  <c r="J2870" i="10"/>
  <c r="J2869" i="10"/>
  <c r="J2868" i="10"/>
  <c r="J2867" i="10"/>
  <c r="J2866" i="10"/>
  <c r="J2865" i="10"/>
  <c r="J2864" i="10"/>
  <c r="J2863" i="10"/>
  <c r="J2862" i="10"/>
  <c r="J2861" i="10"/>
  <c r="J2860" i="10"/>
  <c r="J2859" i="10"/>
  <c r="J2858" i="10"/>
  <c r="J2857" i="10"/>
  <c r="J2856" i="10"/>
  <c r="J2855" i="10"/>
  <c r="J2854" i="10"/>
  <c r="J2853" i="10"/>
  <c r="J2852" i="10"/>
  <c r="J2851" i="10"/>
  <c r="J2850" i="10"/>
  <c r="J2849" i="10"/>
  <c r="J2848" i="10"/>
  <c r="J2847" i="10"/>
  <c r="J2846" i="10"/>
  <c r="J2845" i="10"/>
  <c r="J2844" i="10"/>
  <c r="J2843" i="10"/>
  <c r="J2842" i="10"/>
  <c r="J2841" i="10"/>
  <c r="J2840" i="10"/>
  <c r="J2839" i="10"/>
  <c r="J2838" i="10"/>
  <c r="J2837" i="10"/>
  <c r="J2836" i="10"/>
  <c r="J2835" i="10"/>
  <c r="J2834" i="10"/>
  <c r="J2833" i="10"/>
  <c r="J2832" i="10"/>
  <c r="J2831" i="10"/>
  <c r="J2830" i="10"/>
  <c r="J2829" i="10"/>
  <c r="J2828" i="10"/>
  <c r="J2827" i="10"/>
  <c r="J2826" i="10"/>
  <c r="J2825" i="10"/>
  <c r="J2824" i="10"/>
  <c r="J2823" i="10"/>
  <c r="J2822" i="10"/>
  <c r="J2821" i="10"/>
  <c r="J2820" i="10"/>
  <c r="J2819" i="10"/>
  <c r="J2818" i="10"/>
  <c r="J2817" i="10"/>
  <c r="J2816" i="10"/>
  <c r="J2815" i="10"/>
  <c r="J2814" i="10"/>
  <c r="J2813" i="10"/>
  <c r="J2812" i="10"/>
  <c r="J2811" i="10"/>
  <c r="J2810" i="10"/>
  <c r="J2809" i="10"/>
  <c r="J2808" i="10"/>
  <c r="J2807" i="10"/>
  <c r="J2806" i="10"/>
  <c r="J2805" i="10"/>
  <c r="J2804" i="10"/>
  <c r="J2803" i="10"/>
  <c r="J2802" i="10"/>
  <c r="J2801" i="10"/>
  <c r="J2800" i="10"/>
  <c r="J2799" i="10"/>
  <c r="J2798" i="10"/>
  <c r="J2797" i="10"/>
  <c r="J2796" i="10"/>
  <c r="J2795" i="10"/>
  <c r="J2794" i="10"/>
  <c r="J2793" i="10"/>
  <c r="J2792" i="10"/>
  <c r="J2791" i="10"/>
  <c r="J2790" i="10"/>
  <c r="J2789" i="10"/>
  <c r="J2788" i="10"/>
  <c r="J2787" i="10"/>
  <c r="J2786" i="10"/>
  <c r="J2785" i="10"/>
  <c r="J2784" i="10"/>
  <c r="J2783" i="10"/>
  <c r="J2782" i="10"/>
  <c r="J2781" i="10"/>
  <c r="J2780" i="10"/>
  <c r="J2779" i="10"/>
  <c r="J2778" i="10"/>
  <c r="J2777" i="10"/>
  <c r="J2776" i="10"/>
  <c r="J2775" i="10"/>
  <c r="J2774" i="10"/>
  <c r="J2773" i="10"/>
  <c r="J2772" i="10"/>
  <c r="J2771" i="10"/>
  <c r="J2770" i="10"/>
  <c r="J2769" i="10"/>
  <c r="J2768" i="10"/>
  <c r="J2767" i="10"/>
  <c r="J2766" i="10"/>
  <c r="J2765" i="10"/>
  <c r="J2764" i="10"/>
  <c r="J2763" i="10"/>
  <c r="J2762" i="10"/>
  <c r="J2761" i="10"/>
  <c r="J2760" i="10"/>
  <c r="J2759" i="10"/>
  <c r="J2758" i="10"/>
  <c r="J2757" i="10"/>
  <c r="J2756" i="10"/>
  <c r="J2755" i="10"/>
  <c r="J2754" i="10"/>
  <c r="J2753" i="10"/>
  <c r="J2752" i="10"/>
  <c r="J2751" i="10"/>
  <c r="J2750" i="10"/>
  <c r="J2749" i="10"/>
  <c r="J2748" i="10"/>
  <c r="J2747" i="10"/>
  <c r="J2746" i="10"/>
  <c r="J2745" i="10"/>
  <c r="J2744" i="10"/>
  <c r="J2743" i="10"/>
  <c r="J2742" i="10"/>
  <c r="J2741" i="10"/>
  <c r="J2740" i="10"/>
  <c r="J2739" i="10"/>
  <c r="J2738" i="10"/>
  <c r="J2737" i="10"/>
  <c r="J2736" i="10"/>
  <c r="J2735" i="10"/>
  <c r="J2734" i="10"/>
  <c r="J2733" i="10"/>
  <c r="J2732" i="10"/>
  <c r="J2731" i="10"/>
  <c r="J2730" i="10"/>
  <c r="J2729" i="10"/>
  <c r="J2728" i="10"/>
  <c r="J2727" i="10"/>
  <c r="J2726" i="10"/>
  <c r="J2725" i="10"/>
  <c r="J2724" i="10"/>
  <c r="J2723" i="10"/>
  <c r="J2722" i="10"/>
  <c r="J2721" i="10"/>
  <c r="J2720" i="10"/>
  <c r="J2719" i="10"/>
  <c r="J2718" i="10"/>
  <c r="J2717" i="10"/>
  <c r="J2716" i="10"/>
  <c r="J2715" i="10"/>
  <c r="J2714" i="10"/>
  <c r="J2713" i="10"/>
  <c r="J2712" i="10"/>
  <c r="J2711" i="10"/>
  <c r="J2710" i="10"/>
  <c r="J2709" i="10"/>
  <c r="J2708" i="10"/>
  <c r="J2707" i="10"/>
  <c r="J2706" i="10"/>
  <c r="J2705" i="10"/>
  <c r="J2704" i="10"/>
  <c r="J2703" i="10"/>
  <c r="J2702" i="10"/>
  <c r="J2701" i="10"/>
  <c r="J2700" i="10"/>
  <c r="J2699" i="10"/>
  <c r="J2698" i="10"/>
  <c r="J2697" i="10"/>
  <c r="J2696" i="10"/>
  <c r="J2695" i="10"/>
  <c r="J2694" i="10"/>
  <c r="J2693" i="10"/>
  <c r="J2692" i="10"/>
  <c r="J2691" i="10"/>
  <c r="J2690" i="10"/>
  <c r="J2689" i="10"/>
  <c r="J2688" i="10"/>
  <c r="J2687" i="10"/>
  <c r="J2686" i="10"/>
  <c r="J2685" i="10"/>
  <c r="J2684" i="10"/>
  <c r="J2683" i="10"/>
  <c r="J2682" i="10"/>
  <c r="J2681" i="10"/>
  <c r="J2680" i="10"/>
  <c r="J2679" i="10"/>
  <c r="J2678" i="10"/>
  <c r="J2677" i="10"/>
  <c r="J2676" i="10"/>
  <c r="J2675" i="10"/>
  <c r="J2674" i="10"/>
  <c r="J2673" i="10"/>
  <c r="J2672" i="10"/>
  <c r="J2671" i="10"/>
  <c r="J2670" i="10"/>
  <c r="J2669" i="10"/>
  <c r="J2668" i="10"/>
  <c r="J2667" i="10"/>
  <c r="J2666" i="10"/>
  <c r="J2665" i="10"/>
  <c r="J2664" i="10"/>
  <c r="J2663" i="10"/>
  <c r="J2662" i="10"/>
  <c r="J2661" i="10"/>
  <c r="J2660" i="10"/>
  <c r="J2659" i="10"/>
  <c r="J2658" i="10"/>
  <c r="J2657" i="10"/>
  <c r="J2656" i="10"/>
  <c r="J2655" i="10"/>
  <c r="J2654" i="10"/>
  <c r="J2653" i="10"/>
  <c r="J2652" i="10"/>
  <c r="J2651" i="10"/>
  <c r="J2650" i="10"/>
  <c r="J2649" i="10"/>
  <c r="J2648" i="10"/>
  <c r="J2647" i="10"/>
  <c r="J2646" i="10"/>
  <c r="J2645" i="10"/>
  <c r="J2644" i="10"/>
  <c r="J2643" i="10"/>
  <c r="J2642" i="10"/>
  <c r="J2641" i="10"/>
  <c r="J2640" i="10"/>
  <c r="J2639" i="10"/>
  <c r="J2638" i="10"/>
  <c r="J2637" i="10"/>
  <c r="J2636" i="10"/>
  <c r="J2635" i="10"/>
  <c r="J2634" i="10"/>
  <c r="J2633" i="10"/>
  <c r="J2632" i="10"/>
  <c r="J2631" i="10"/>
  <c r="J2630" i="10"/>
  <c r="J2629" i="10"/>
  <c r="J2628" i="10"/>
  <c r="J2627" i="10"/>
  <c r="J2626" i="10"/>
  <c r="J2625" i="10"/>
  <c r="J2624" i="10"/>
  <c r="J2623" i="10"/>
  <c r="J2622" i="10"/>
  <c r="J2621" i="10"/>
  <c r="J2620" i="10"/>
  <c r="J2619" i="10"/>
  <c r="J2618" i="10"/>
  <c r="J2617" i="10"/>
  <c r="J2616" i="10"/>
  <c r="J2615" i="10"/>
  <c r="J2614" i="10"/>
  <c r="J2613" i="10"/>
  <c r="J2612" i="10"/>
  <c r="J2611" i="10"/>
  <c r="J2610" i="10"/>
  <c r="J2609" i="10"/>
  <c r="J2608" i="10"/>
  <c r="J2607" i="10"/>
  <c r="J2606" i="10"/>
  <c r="J2605" i="10"/>
  <c r="J2604" i="10"/>
  <c r="J2603" i="10"/>
  <c r="J2602" i="10"/>
  <c r="J2601" i="10"/>
  <c r="J2600" i="10"/>
  <c r="J2599" i="10"/>
  <c r="J2598" i="10"/>
  <c r="J2597" i="10"/>
  <c r="J2596" i="10"/>
  <c r="J2595" i="10"/>
  <c r="J2594" i="10"/>
  <c r="J2593" i="10"/>
  <c r="J2592" i="10"/>
  <c r="J2591" i="10"/>
  <c r="J2590" i="10"/>
  <c r="J2589" i="10"/>
  <c r="J2588" i="10"/>
  <c r="J2587" i="10"/>
  <c r="J2586" i="10"/>
  <c r="J2585" i="10"/>
  <c r="J2584" i="10"/>
  <c r="J2583" i="10"/>
  <c r="J2582" i="10"/>
  <c r="J2581" i="10"/>
  <c r="J2580" i="10"/>
  <c r="J2579" i="10"/>
  <c r="J2578" i="10"/>
  <c r="J2577" i="10"/>
  <c r="J2576" i="10"/>
  <c r="J2575" i="10"/>
  <c r="J2574" i="10"/>
  <c r="J2573" i="10"/>
  <c r="J2572" i="10"/>
  <c r="J2571" i="10"/>
  <c r="J2570" i="10"/>
  <c r="J2569" i="10"/>
  <c r="J2568" i="10"/>
  <c r="J2567" i="10"/>
  <c r="J2566" i="10"/>
  <c r="J2565" i="10"/>
  <c r="J2564" i="10"/>
  <c r="J2563" i="10"/>
  <c r="J2562" i="10"/>
  <c r="J2561" i="10"/>
  <c r="J2560" i="10"/>
  <c r="J2559" i="10"/>
  <c r="J2558" i="10"/>
  <c r="J2557" i="10"/>
  <c r="J2556" i="10"/>
  <c r="J2555" i="10"/>
  <c r="J2554" i="10"/>
  <c r="J2553" i="10"/>
  <c r="J2552" i="10"/>
  <c r="J2551" i="10"/>
  <c r="J2550" i="10"/>
  <c r="J2549" i="10"/>
  <c r="J2548" i="10"/>
  <c r="J2547" i="10"/>
  <c r="J2546" i="10"/>
  <c r="J2545" i="10"/>
  <c r="J2544" i="10"/>
  <c r="J2543" i="10"/>
  <c r="J2542" i="10"/>
  <c r="J2541" i="10"/>
  <c r="J2540" i="10"/>
  <c r="J2539" i="10"/>
  <c r="J2538" i="10"/>
  <c r="J2537" i="10"/>
  <c r="J2536" i="10"/>
  <c r="J2535" i="10"/>
  <c r="J2534" i="10"/>
  <c r="J2533" i="10"/>
  <c r="J2532" i="10"/>
  <c r="J2531" i="10"/>
  <c r="J2530" i="10"/>
  <c r="J2529" i="10"/>
  <c r="J2528" i="10"/>
  <c r="J2527" i="10"/>
  <c r="J2526" i="10"/>
  <c r="J2525" i="10"/>
  <c r="J2524" i="10"/>
  <c r="J2523" i="10"/>
  <c r="J2522" i="10"/>
  <c r="J2521" i="10"/>
  <c r="J2520" i="10"/>
  <c r="J2519" i="10"/>
  <c r="J2518" i="10"/>
  <c r="J2517" i="10"/>
  <c r="J2516" i="10"/>
  <c r="J2515" i="10"/>
  <c r="J2514" i="10"/>
  <c r="J2513" i="10"/>
  <c r="J2512" i="10"/>
  <c r="J2511" i="10"/>
  <c r="J2510" i="10"/>
  <c r="J2509" i="10"/>
  <c r="J2508" i="10"/>
  <c r="J2507" i="10"/>
  <c r="J2506" i="10"/>
  <c r="J2505" i="10"/>
  <c r="J2504" i="10"/>
  <c r="J2503" i="10"/>
  <c r="J2502" i="10"/>
  <c r="J2501" i="10"/>
  <c r="J2500" i="10"/>
  <c r="J2499" i="10"/>
  <c r="J2498" i="10"/>
  <c r="J2497" i="10"/>
  <c r="J2496" i="10"/>
  <c r="J2495" i="10"/>
  <c r="J2494" i="10"/>
  <c r="J2493" i="10"/>
  <c r="J2492" i="10"/>
  <c r="J2491" i="10"/>
  <c r="J2490" i="10"/>
  <c r="J2489" i="10"/>
  <c r="J2488" i="10"/>
  <c r="J2487" i="10"/>
  <c r="J2486" i="10"/>
  <c r="J2485" i="10"/>
  <c r="J2484" i="10"/>
  <c r="J2483" i="10"/>
  <c r="J2482" i="10"/>
  <c r="J2481" i="10"/>
  <c r="J2480" i="10"/>
  <c r="J2479" i="10"/>
  <c r="J2478" i="10"/>
  <c r="J2477" i="10"/>
  <c r="J2476" i="10"/>
  <c r="J2475" i="10"/>
  <c r="J2474" i="10"/>
  <c r="J2473" i="10"/>
  <c r="J2472" i="10"/>
  <c r="J2471" i="10"/>
  <c r="J2470" i="10"/>
  <c r="J2469" i="10"/>
  <c r="J2468" i="10"/>
  <c r="J2467" i="10"/>
  <c r="J2466" i="10"/>
  <c r="J2465" i="10"/>
  <c r="J2464" i="10"/>
  <c r="J2463" i="10"/>
  <c r="J2462" i="10"/>
  <c r="J2461" i="10"/>
  <c r="J2460" i="10"/>
  <c r="J2459" i="10"/>
  <c r="J2458" i="10"/>
  <c r="J2457" i="10"/>
  <c r="J2456" i="10"/>
  <c r="J2455" i="10"/>
  <c r="J2454" i="10"/>
  <c r="J2453" i="10"/>
  <c r="J2452" i="10"/>
  <c r="J2451" i="10"/>
  <c r="J2450" i="10"/>
  <c r="J2449" i="10"/>
  <c r="J2448" i="10"/>
  <c r="J2447" i="10"/>
  <c r="J2446" i="10"/>
  <c r="J2445" i="10"/>
  <c r="J2444" i="10"/>
  <c r="J2443" i="10"/>
  <c r="J2442" i="10"/>
  <c r="J2441" i="10"/>
  <c r="J2440" i="10"/>
  <c r="J2439" i="10"/>
  <c r="J2438" i="10"/>
  <c r="J2437" i="10"/>
  <c r="J2436" i="10"/>
  <c r="J2435" i="10"/>
  <c r="J2434" i="10"/>
  <c r="J2433" i="10"/>
  <c r="J2432" i="10"/>
  <c r="J2431" i="10"/>
  <c r="J2430" i="10"/>
  <c r="J2429" i="10"/>
  <c r="J2428" i="10"/>
  <c r="J2427" i="10"/>
  <c r="J2426" i="10"/>
  <c r="J2425" i="10"/>
  <c r="J2424" i="10"/>
  <c r="J2423" i="10"/>
  <c r="J2422" i="10"/>
  <c r="J2421" i="10"/>
  <c r="J2420" i="10"/>
  <c r="J2419" i="10"/>
  <c r="J2418" i="10"/>
  <c r="J2417" i="10"/>
  <c r="J2416" i="10"/>
  <c r="J2415" i="10"/>
  <c r="J2414" i="10"/>
  <c r="J2413" i="10"/>
  <c r="J2412" i="10"/>
  <c r="J2411" i="10"/>
  <c r="J2410" i="10"/>
  <c r="J2409" i="10"/>
  <c r="J2408" i="10"/>
  <c r="J2407" i="10"/>
  <c r="J2406" i="10"/>
  <c r="J2405" i="10"/>
  <c r="J2404" i="10"/>
  <c r="J2403" i="10"/>
  <c r="J2402" i="10"/>
  <c r="J2401" i="10"/>
  <c r="J2400" i="10"/>
  <c r="J2399" i="10"/>
  <c r="J2398" i="10"/>
  <c r="J2397" i="10"/>
  <c r="J2396" i="10"/>
  <c r="J2395" i="10"/>
  <c r="J2394" i="10"/>
  <c r="J2393" i="10"/>
  <c r="J2392" i="10"/>
  <c r="J2391" i="10"/>
  <c r="J2390" i="10"/>
  <c r="J2389" i="10"/>
  <c r="J2388" i="10"/>
  <c r="J2387" i="10"/>
  <c r="J2386" i="10"/>
  <c r="J2385" i="10"/>
  <c r="J2384" i="10"/>
  <c r="J2383" i="10"/>
  <c r="J2382" i="10"/>
  <c r="J2381" i="10"/>
  <c r="J2380" i="10"/>
  <c r="J2379" i="10"/>
  <c r="J2378" i="10"/>
  <c r="J2377" i="10"/>
  <c r="J2376" i="10"/>
  <c r="J2375" i="10"/>
  <c r="J2374" i="10"/>
  <c r="J2373" i="10"/>
  <c r="J2372" i="10"/>
  <c r="J2371" i="10"/>
  <c r="J2370" i="10"/>
  <c r="J2369" i="10"/>
  <c r="J2368" i="10"/>
  <c r="J2367" i="10"/>
  <c r="J2366" i="10"/>
  <c r="J2365" i="10"/>
  <c r="J2364" i="10"/>
  <c r="J2363" i="10"/>
  <c r="J2362" i="10"/>
  <c r="J2361" i="10"/>
  <c r="J2360" i="10"/>
  <c r="J2359" i="10"/>
  <c r="J2358" i="10"/>
  <c r="J2357" i="10"/>
  <c r="J2356" i="10"/>
  <c r="J2355" i="10"/>
  <c r="J2354" i="10"/>
  <c r="J2353" i="10"/>
  <c r="J2352" i="10"/>
  <c r="J2351" i="10"/>
  <c r="J2350" i="10"/>
  <c r="J2349" i="10"/>
  <c r="J2348" i="10"/>
  <c r="J2347" i="10"/>
  <c r="J2346" i="10"/>
  <c r="J2345" i="10"/>
  <c r="J2344" i="10"/>
  <c r="J2343" i="10"/>
  <c r="J2342" i="10"/>
  <c r="J2341" i="10"/>
  <c r="J2340" i="10"/>
  <c r="J2339" i="10"/>
  <c r="J2338" i="10"/>
  <c r="J2337" i="10"/>
  <c r="J2336" i="10"/>
  <c r="J2335" i="10"/>
  <c r="J2334" i="10"/>
  <c r="J2333" i="10"/>
  <c r="J2332" i="10"/>
  <c r="J2331" i="10"/>
  <c r="J2330" i="10"/>
  <c r="J2329" i="10"/>
  <c r="J2328" i="10"/>
  <c r="J2327" i="10"/>
  <c r="J2326" i="10"/>
  <c r="J2325" i="10"/>
  <c r="J2324" i="10"/>
  <c r="J2323" i="10"/>
  <c r="J2322" i="10"/>
  <c r="J2321" i="10"/>
  <c r="J2320" i="10"/>
  <c r="J2319" i="10"/>
  <c r="J2318" i="10"/>
  <c r="J2317" i="10"/>
  <c r="J2316" i="10"/>
  <c r="J2315" i="10"/>
  <c r="J2314" i="10"/>
  <c r="J2313" i="10"/>
  <c r="J2312" i="10"/>
  <c r="J2311" i="10"/>
  <c r="J2310" i="10"/>
  <c r="J2309" i="10"/>
  <c r="J2308" i="10"/>
  <c r="J2307" i="10"/>
  <c r="J2306" i="10"/>
  <c r="J2305" i="10"/>
  <c r="J2304" i="10"/>
  <c r="J2303" i="10"/>
  <c r="J2302" i="10"/>
  <c r="J2301" i="10"/>
  <c r="J2300" i="10"/>
  <c r="J2299" i="10"/>
  <c r="J2298" i="10"/>
  <c r="J2297" i="10"/>
  <c r="J2296" i="10"/>
  <c r="J2295" i="10"/>
  <c r="J2294" i="10"/>
  <c r="J2293" i="10"/>
  <c r="J2292" i="10"/>
  <c r="J2291" i="10"/>
  <c r="J2290" i="10"/>
  <c r="J2289" i="10"/>
  <c r="J2288" i="10"/>
  <c r="J2287" i="10"/>
  <c r="J2286" i="10"/>
  <c r="J2285" i="10"/>
  <c r="J2284" i="10"/>
  <c r="J2283" i="10"/>
  <c r="J2282" i="10"/>
  <c r="J2281" i="10"/>
  <c r="J2280" i="10"/>
  <c r="J2279" i="10"/>
  <c r="J2278" i="10"/>
  <c r="J2277" i="10"/>
  <c r="J2276" i="10"/>
  <c r="J2275" i="10"/>
  <c r="J2274" i="10"/>
  <c r="J2273" i="10"/>
  <c r="J2272" i="10"/>
  <c r="J2271" i="10"/>
  <c r="J2270" i="10"/>
  <c r="J2269" i="10"/>
  <c r="J2268" i="10"/>
  <c r="J2267" i="10"/>
  <c r="J2266" i="10"/>
  <c r="J2265" i="10"/>
  <c r="J2264" i="10"/>
  <c r="J2263" i="10"/>
  <c r="J2262" i="10"/>
  <c r="J2261" i="10"/>
  <c r="J2260" i="10"/>
  <c r="J2259" i="10"/>
  <c r="J2258" i="10"/>
  <c r="J2257" i="10"/>
  <c r="J2256" i="10"/>
  <c r="J2255" i="10"/>
  <c r="J2254" i="10"/>
  <c r="J2253" i="10"/>
  <c r="J2252" i="10"/>
  <c r="J2251" i="10"/>
  <c r="J2250" i="10"/>
  <c r="J2249" i="10"/>
  <c r="J2248" i="10"/>
  <c r="J2247" i="10"/>
  <c r="J2246" i="10"/>
  <c r="J2245" i="10"/>
  <c r="J2244" i="10"/>
  <c r="J2243" i="10"/>
  <c r="J2242" i="10"/>
  <c r="J2241" i="10"/>
  <c r="J2240" i="10"/>
  <c r="J2239" i="10"/>
  <c r="J2238" i="10"/>
  <c r="J2237" i="10"/>
  <c r="J2236" i="10"/>
  <c r="J2235" i="10"/>
  <c r="J2234" i="10"/>
  <c r="J2233" i="10"/>
  <c r="J2232" i="10"/>
  <c r="J2231" i="10"/>
  <c r="J2230" i="10"/>
  <c r="J2229" i="10"/>
  <c r="J2228" i="10"/>
  <c r="J2227" i="10"/>
  <c r="J2226" i="10"/>
  <c r="J2225" i="10"/>
  <c r="J2224" i="10"/>
  <c r="J2223" i="10"/>
  <c r="J2222" i="10"/>
  <c r="J2221" i="10"/>
  <c r="J2220" i="10"/>
  <c r="J2219" i="10"/>
  <c r="J2218" i="10"/>
  <c r="J2217" i="10"/>
  <c r="J2216" i="10"/>
  <c r="J2215" i="10"/>
  <c r="J2214" i="10"/>
  <c r="J2213" i="10"/>
  <c r="J2212" i="10"/>
  <c r="J2211" i="10"/>
  <c r="J2210" i="10"/>
  <c r="J2209" i="10"/>
  <c r="J2208" i="10"/>
  <c r="J2207" i="10"/>
  <c r="J2206" i="10"/>
  <c r="J2205" i="10"/>
  <c r="J2204" i="10"/>
  <c r="J2203" i="10"/>
  <c r="J2202" i="10"/>
  <c r="J2201" i="10"/>
  <c r="J2200" i="10"/>
  <c r="J2199" i="10"/>
  <c r="J2198" i="10"/>
  <c r="J2197" i="10"/>
  <c r="J2196" i="10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7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2" i="10"/>
  <c r="J2071" i="10"/>
  <c r="J2070" i="10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7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1970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6" i="10"/>
  <c r="J1905" i="10"/>
  <c r="J1904" i="10"/>
  <c r="J1903" i="10"/>
  <c r="J1902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1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48" i="10"/>
  <c r="J1847" i="10"/>
  <c r="J1846" i="10"/>
  <c r="J1845" i="10"/>
  <c r="J1844" i="10"/>
  <c r="J1843" i="10"/>
  <c r="J1842" i="10"/>
  <c r="J1841" i="10"/>
  <c r="J1840" i="10"/>
  <c r="J1839" i="10"/>
  <c r="J1838" i="10"/>
  <c r="J1837" i="10"/>
  <c r="J1836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7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2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4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7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2" i="10"/>
  <c r="B114" i="31" l="1"/>
  <c r="B56" i="31"/>
  <c r="B9" i="31"/>
  <c r="B88" i="31"/>
  <c r="B17" i="31"/>
  <c r="B235" i="31"/>
  <c r="B258" i="31"/>
  <c r="B25" i="31"/>
  <c r="B40" i="31"/>
  <c r="B3" i="31"/>
  <c r="B19" i="31"/>
  <c r="B50" i="31"/>
  <c r="B82" i="31"/>
  <c r="B130" i="31"/>
  <c r="B171" i="31"/>
  <c r="B217" i="31"/>
  <c r="B374" i="31"/>
  <c r="B477" i="31"/>
  <c r="B72" i="31"/>
  <c r="B153" i="31"/>
  <c r="B211" i="31"/>
  <c r="B290" i="31"/>
  <c r="B368" i="31"/>
  <c r="B11" i="31"/>
  <c r="B27" i="31"/>
  <c r="B34" i="31"/>
  <c r="B66" i="31"/>
  <c r="B98" i="31"/>
  <c r="B147" i="31"/>
  <c r="B280" i="31"/>
  <c r="B342" i="31"/>
  <c r="B7" i="31"/>
  <c r="B15" i="31"/>
  <c r="B23" i="31"/>
  <c r="B32" i="31"/>
  <c r="B48" i="31"/>
  <c r="B64" i="31"/>
  <c r="B80" i="31"/>
  <c r="B96" i="31"/>
  <c r="B112" i="31"/>
  <c r="B128" i="31"/>
  <c r="B145" i="31"/>
  <c r="B151" i="31"/>
  <c r="B191" i="31"/>
  <c r="B209" i="31"/>
  <c r="B215" i="31"/>
  <c r="B274" i="31"/>
  <c r="B330" i="31"/>
  <c r="B336" i="31"/>
  <c r="B362" i="31"/>
  <c r="B445" i="31"/>
  <c r="B463" i="31"/>
  <c r="B525" i="31"/>
  <c r="B5" i="31"/>
  <c r="B13" i="31"/>
  <c r="B21" i="31"/>
  <c r="B42" i="31"/>
  <c r="B58" i="31"/>
  <c r="B74" i="31"/>
  <c r="B90" i="31"/>
  <c r="B106" i="31"/>
  <c r="B122" i="31"/>
  <c r="B139" i="31"/>
  <c r="B179" i="31"/>
  <c r="B185" i="31"/>
  <c r="B203" i="31"/>
  <c r="B243" i="31"/>
  <c r="B249" i="31"/>
  <c r="B302" i="31"/>
  <c r="B328" i="31"/>
  <c r="B334" i="31"/>
  <c r="B386" i="31"/>
  <c r="B389" i="31"/>
  <c r="B431" i="31"/>
  <c r="B453" i="31"/>
  <c r="B104" i="31"/>
  <c r="B120" i="31"/>
  <c r="B159" i="31"/>
  <c r="B177" i="31"/>
  <c r="B183" i="31"/>
  <c r="B223" i="31"/>
  <c r="B241" i="31"/>
  <c r="B247" i="31"/>
  <c r="B286" i="31"/>
  <c r="B296" i="31"/>
  <c r="B318" i="31"/>
  <c r="B370" i="31"/>
  <c r="B376" i="31"/>
  <c r="B421" i="31"/>
  <c r="B30" i="31"/>
  <c r="B38" i="31"/>
  <c r="B46" i="31"/>
  <c r="B54" i="31"/>
  <c r="B62" i="31"/>
  <c r="B70" i="31"/>
  <c r="B78" i="31"/>
  <c r="B86" i="31"/>
  <c r="B94" i="31"/>
  <c r="B102" i="31"/>
  <c r="B110" i="31"/>
  <c r="B118" i="31"/>
  <c r="B126" i="31"/>
  <c r="B137" i="31"/>
  <c r="B143" i="31"/>
  <c r="B163" i="31"/>
  <c r="B169" i="31"/>
  <c r="B175" i="31"/>
  <c r="B195" i="31"/>
  <c r="B201" i="31"/>
  <c r="B207" i="31"/>
  <c r="B227" i="31"/>
  <c r="B233" i="31"/>
  <c r="B239" i="31"/>
  <c r="B266" i="31"/>
  <c r="B272" i="31"/>
  <c r="B278" i="31"/>
  <c r="B306" i="31"/>
  <c r="B312" i="31"/>
  <c r="B322" i="31"/>
  <c r="B350" i="31"/>
  <c r="B360" i="31"/>
  <c r="B366" i="31"/>
  <c r="B405" i="31"/>
  <c r="B415" i="31"/>
  <c r="B429" i="31"/>
  <c r="B485" i="31"/>
  <c r="B555" i="31"/>
  <c r="B553" i="31"/>
  <c r="B551" i="31"/>
  <c r="B549" i="31"/>
  <c r="B547" i="31"/>
  <c r="B545" i="31"/>
  <c r="B543" i="31"/>
  <c r="B541" i="31"/>
  <c r="B539" i="31"/>
  <c r="B537" i="31"/>
  <c r="B535" i="31"/>
  <c r="B533" i="31"/>
  <c r="B531" i="31"/>
  <c r="B529" i="31"/>
  <c r="B556" i="31"/>
  <c r="B554" i="31"/>
  <c r="B552" i="31"/>
  <c r="B550" i="31"/>
  <c r="B548" i="31"/>
  <c r="B546" i="31"/>
  <c r="B544" i="31"/>
  <c r="B542" i="31"/>
  <c r="B540" i="31"/>
  <c r="B538" i="31"/>
  <c r="B536" i="31"/>
  <c r="B534" i="31"/>
  <c r="B532" i="31"/>
  <c r="B530" i="31"/>
  <c r="B528" i="31"/>
  <c r="B526" i="31"/>
  <c r="B524" i="31"/>
  <c r="B522" i="31"/>
  <c r="B520" i="31"/>
  <c r="B518" i="31"/>
  <c r="B516" i="31"/>
  <c r="B514" i="31"/>
  <c r="B512" i="31"/>
  <c r="B510" i="31"/>
  <c r="B508" i="31"/>
  <c r="B506" i="31"/>
  <c r="B504" i="31"/>
  <c r="B502" i="31"/>
  <c r="B500" i="31"/>
  <c r="B498" i="31"/>
  <c r="B496" i="31"/>
  <c r="B494" i="31"/>
  <c r="B492" i="31"/>
  <c r="B490" i="31"/>
  <c r="B488" i="31"/>
  <c r="B486" i="31"/>
  <c r="B484" i="31"/>
  <c r="B482" i="31"/>
  <c r="B480" i="31"/>
  <c r="B478" i="31"/>
  <c r="B476" i="31"/>
  <c r="B474" i="31"/>
  <c r="B472" i="31"/>
  <c r="B470" i="31"/>
  <c r="B468" i="31"/>
  <c r="B466" i="31"/>
  <c r="B464" i="31"/>
  <c r="B462" i="31"/>
  <c r="B460" i="31"/>
  <c r="B458" i="31"/>
  <c r="B456" i="31"/>
  <c r="B454" i="31"/>
  <c r="B452" i="31"/>
  <c r="B450" i="31"/>
  <c r="B448" i="31"/>
  <c r="B446" i="31"/>
  <c r="B444" i="31"/>
  <c r="B442" i="31"/>
  <c r="B440" i="31"/>
  <c r="B438" i="31"/>
  <c r="B436" i="31"/>
  <c r="B434" i="31"/>
  <c r="B432" i="31"/>
  <c r="B430" i="31"/>
  <c r="B428" i="31"/>
  <c r="B426" i="31"/>
  <c r="B424" i="31"/>
  <c r="B422" i="31"/>
  <c r="B420" i="31"/>
  <c r="B418" i="31"/>
  <c r="B416" i="31"/>
  <c r="B414" i="31"/>
  <c r="B412" i="31"/>
  <c r="B410" i="31"/>
  <c r="B408" i="31"/>
  <c r="B406" i="31"/>
  <c r="B404" i="31"/>
  <c r="B402" i="31"/>
  <c r="B400" i="31"/>
  <c r="B398" i="31"/>
  <c r="B396" i="31"/>
  <c r="B394" i="31"/>
  <c r="B392" i="31"/>
  <c r="B390" i="31"/>
  <c r="B388" i="31"/>
  <c r="B527" i="31"/>
  <c r="B521" i="31"/>
  <c r="B513" i="31"/>
  <c r="B505" i="31"/>
  <c r="B497" i="31"/>
  <c r="B489" i="31"/>
  <c r="B481" i="31"/>
  <c r="B473" i="31"/>
  <c r="B465" i="31"/>
  <c r="B457" i="31"/>
  <c r="B449" i="31"/>
  <c r="B441" i="31"/>
  <c r="B433" i="31"/>
  <c r="B425" i="31"/>
  <c r="B417" i="31"/>
  <c r="B409" i="31"/>
  <c r="B401" i="31"/>
  <c r="B393" i="31"/>
  <c r="B2" i="31"/>
  <c r="B523" i="31"/>
  <c r="B515" i="31"/>
  <c r="B507" i="31"/>
  <c r="B499" i="31"/>
  <c r="B491" i="31"/>
  <c r="B483" i="31"/>
  <c r="B475" i="31"/>
  <c r="B467" i="31"/>
  <c r="B459" i="31"/>
  <c r="B451" i="31"/>
  <c r="B443" i="31"/>
  <c r="B435" i="31"/>
  <c r="B427" i="31"/>
  <c r="B419" i="31"/>
  <c r="B411" i="31"/>
  <c r="B403" i="31"/>
  <c r="B395" i="31"/>
  <c r="B387" i="31"/>
  <c r="B385" i="31"/>
  <c r="B383" i="31"/>
  <c r="B381" i="31"/>
  <c r="B379" i="31"/>
  <c r="B377" i="31"/>
  <c r="B375" i="31"/>
  <c r="B373" i="31"/>
  <c r="B371" i="31"/>
  <c r="B369" i="31"/>
  <c r="B367" i="31"/>
  <c r="B365" i="31"/>
  <c r="B363" i="31"/>
  <c r="B361" i="31"/>
  <c r="B359" i="31"/>
  <c r="B357" i="31"/>
  <c r="B355" i="31"/>
  <c r="B353" i="31"/>
  <c r="B351" i="31"/>
  <c r="B349" i="31"/>
  <c r="B347" i="31"/>
  <c r="B345" i="31"/>
  <c r="B343" i="31"/>
  <c r="B341" i="31"/>
  <c r="B339" i="31"/>
  <c r="B337" i="31"/>
  <c r="B335" i="31"/>
  <c r="B333" i="31"/>
  <c r="B331" i="31"/>
  <c r="B329" i="31"/>
  <c r="B327" i="31"/>
  <c r="B325" i="31"/>
  <c r="B323" i="31"/>
  <c r="B321" i="31"/>
  <c r="B319" i="31"/>
  <c r="B317" i="31"/>
  <c r="B315" i="31"/>
  <c r="B313" i="31"/>
  <c r="B311" i="31"/>
  <c r="B309" i="31"/>
  <c r="B307" i="31"/>
  <c r="B305" i="31"/>
  <c r="B303" i="31"/>
  <c r="B301" i="31"/>
  <c r="B299" i="31"/>
  <c r="B297" i="31"/>
  <c r="B295" i="31"/>
  <c r="B293" i="31"/>
  <c r="B291" i="31"/>
  <c r="B289" i="31"/>
  <c r="B287" i="31"/>
  <c r="B285" i="31"/>
  <c r="B283" i="31"/>
  <c r="B281" i="31"/>
  <c r="B279" i="31"/>
  <c r="B277" i="31"/>
  <c r="B275" i="31"/>
  <c r="B273" i="31"/>
  <c r="B271" i="31"/>
  <c r="B269" i="31"/>
  <c r="B267" i="31"/>
  <c r="B265" i="31"/>
  <c r="B263" i="31"/>
  <c r="B261" i="31"/>
  <c r="B259" i="31"/>
  <c r="B257" i="31"/>
  <c r="B255" i="31"/>
  <c r="B253" i="31"/>
  <c r="B517" i="31"/>
  <c r="B501" i="31"/>
  <c r="B519" i="31"/>
  <c r="B503" i="31"/>
  <c r="B487" i="31"/>
  <c r="B471" i="31"/>
  <c r="B455" i="31"/>
  <c r="B439" i="31"/>
  <c r="B423" i="31"/>
  <c r="B407" i="31"/>
  <c r="B391" i="31"/>
  <c r="B380" i="31"/>
  <c r="B372" i="31"/>
  <c r="B364" i="31"/>
  <c r="B356" i="31"/>
  <c r="B348" i="31"/>
  <c r="B340" i="31"/>
  <c r="B332" i="31"/>
  <c r="B324" i="31"/>
  <c r="B316" i="31"/>
  <c r="B308" i="31"/>
  <c r="B300" i="31"/>
  <c r="B292" i="31"/>
  <c r="B284" i="31"/>
  <c r="B276" i="31"/>
  <c r="B268" i="31"/>
  <c r="B260" i="31"/>
  <c r="B252" i="31"/>
  <c r="B250" i="31"/>
  <c r="B248" i="31"/>
  <c r="B246" i="31"/>
  <c r="B244" i="31"/>
  <c r="B242" i="31"/>
  <c r="B240" i="31"/>
  <c r="B238" i="31"/>
  <c r="B236" i="31"/>
  <c r="B234" i="31"/>
  <c r="B232" i="31"/>
  <c r="B230" i="31"/>
  <c r="B228" i="31"/>
  <c r="B226" i="31"/>
  <c r="B224" i="31"/>
  <c r="B222" i="31"/>
  <c r="B220" i="31"/>
  <c r="B218" i="31"/>
  <c r="B216" i="31"/>
  <c r="B214" i="31"/>
  <c r="B212" i="31"/>
  <c r="B210" i="31"/>
  <c r="B208" i="31"/>
  <c r="B206" i="31"/>
  <c r="B204" i="31"/>
  <c r="B202" i="31"/>
  <c r="B200" i="31"/>
  <c r="B198" i="31"/>
  <c r="B196" i="31"/>
  <c r="B194" i="31"/>
  <c r="B192" i="31"/>
  <c r="B190" i="31"/>
  <c r="B188" i="31"/>
  <c r="B186" i="31"/>
  <c r="B184" i="31"/>
  <c r="B182" i="31"/>
  <c r="B180" i="31"/>
  <c r="B178" i="31"/>
  <c r="B176" i="31"/>
  <c r="B174" i="31"/>
  <c r="B172" i="31"/>
  <c r="B170" i="31"/>
  <c r="B168" i="31"/>
  <c r="B166" i="31"/>
  <c r="B164" i="31"/>
  <c r="B162" i="31"/>
  <c r="B160" i="31"/>
  <c r="B158" i="31"/>
  <c r="B156" i="31"/>
  <c r="B154" i="31"/>
  <c r="B152" i="31"/>
  <c r="B150" i="31"/>
  <c r="B148" i="31"/>
  <c r="B146" i="31"/>
  <c r="B144" i="31"/>
  <c r="B142" i="31"/>
  <c r="B140" i="31"/>
  <c r="B138" i="31"/>
  <c r="B136" i="31"/>
  <c r="B134" i="31"/>
  <c r="B509" i="31"/>
  <c r="B461" i="31"/>
  <c r="B447" i="31"/>
  <c r="B437" i="31"/>
  <c r="B397" i="31"/>
  <c r="B384" i="31"/>
  <c r="B378" i="31"/>
  <c r="B358" i="31"/>
  <c r="B352" i="31"/>
  <c r="B346" i="31"/>
  <c r="B326" i="31"/>
  <c r="B320" i="31"/>
  <c r="B314" i="31"/>
  <c r="B294" i="31"/>
  <c r="B288" i="31"/>
  <c r="B282" i="31"/>
  <c r="B262" i="31"/>
  <c r="B256" i="31"/>
  <c r="B245" i="31"/>
  <c r="B237" i="31"/>
  <c r="B229" i="31"/>
  <c r="B221" i="31"/>
  <c r="B213" i="31"/>
  <c r="B205" i="31"/>
  <c r="B197" i="31"/>
  <c r="B189" i="31"/>
  <c r="B181" i="31"/>
  <c r="B173" i="31"/>
  <c r="B165" i="31"/>
  <c r="B157" i="31"/>
  <c r="B149" i="31"/>
  <c r="B141" i="31"/>
  <c r="B133" i="31"/>
  <c r="B131" i="31"/>
  <c r="B129" i="31"/>
  <c r="B127" i="31"/>
  <c r="B125" i="31"/>
  <c r="B123" i="31"/>
  <c r="B121" i="31"/>
  <c r="B119" i="31"/>
  <c r="B117" i="31"/>
  <c r="B115" i="31"/>
  <c r="B113" i="31"/>
  <c r="B111" i="31"/>
  <c r="B109" i="31"/>
  <c r="B107" i="31"/>
  <c r="B105" i="31"/>
  <c r="B103" i="31"/>
  <c r="B101" i="31"/>
  <c r="B99" i="31"/>
  <c r="B97" i="31"/>
  <c r="B95" i="31"/>
  <c r="B93" i="31"/>
  <c r="B91" i="31"/>
  <c r="B89" i="31"/>
  <c r="B87" i="31"/>
  <c r="B85" i="31"/>
  <c r="B83" i="31"/>
  <c r="B81" i="31"/>
  <c r="B79" i="31"/>
  <c r="B77" i="31"/>
  <c r="B75" i="31"/>
  <c r="B73" i="31"/>
  <c r="B71" i="31"/>
  <c r="B69" i="31"/>
  <c r="B67" i="31"/>
  <c r="B65" i="31"/>
  <c r="B63" i="31"/>
  <c r="B61" i="31"/>
  <c r="B59" i="31"/>
  <c r="B57" i="31"/>
  <c r="B55" i="31"/>
  <c r="B53" i="31"/>
  <c r="B51" i="31"/>
  <c r="B49" i="31"/>
  <c r="B47" i="31"/>
  <c r="B45" i="31"/>
  <c r="B43" i="31"/>
  <c r="B41" i="31"/>
  <c r="B39" i="31"/>
  <c r="B37" i="31"/>
  <c r="B35" i="31"/>
  <c r="B33" i="31"/>
  <c r="B31" i="31"/>
  <c r="B29" i="31"/>
  <c r="B511" i="31"/>
  <c r="B4" i="31"/>
  <c r="B6" i="31"/>
  <c r="B8" i="31"/>
  <c r="B10" i="31"/>
  <c r="B12" i="31"/>
  <c r="B14" i="31"/>
  <c r="B16" i="31"/>
  <c r="B18" i="31"/>
  <c r="B20" i="31"/>
  <c r="B22" i="31"/>
  <c r="B24" i="31"/>
  <c r="B26" i="31"/>
  <c r="B28" i="31"/>
  <c r="B36" i="31"/>
  <c r="B44" i="31"/>
  <c r="B52" i="31"/>
  <c r="B60" i="31"/>
  <c r="B68" i="31"/>
  <c r="B76" i="31"/>
  <c r="B84" i="31"/>
  <c r="B92" i="31"/>
  <c r="B100" i="31"/>
  <c r="B108" i="31"/>
  <c r="B116" i="31"/>
  <c r="B124" i="31"/>
  <c r="B132" i="31"/>
  <c r="B135" i="31"/>
  <c r="B155" i="31"/>
  <c r="B161" i="31"/>
  <c r="B167" i="31"/>
  <c r="B187" i="31"/>
  <c r="B193" i="31"/>
  <c r="B199" i="31"/>
  <c r="B219" i="31"/>
  <c r="B225" i="31"/>
  <c r="B231" i="31"/>
  <c r="B251" i="31"/>
  <c r="B254" i="31"/>
  <c r="B264" i="31"/>
  <c r="B270" i="31"/>
  <c r="B298" i="31"/>
  <c r="B304" i="31"/>
  <c r="B310" i="31"/>
  <c r="B338" i="31"/>
  <c r="B344" i="31"/>
  <c r="B354" i="31"/>
  <c r="B382" i="31"/>
  <c r="B399" i="31"/>
  <c r="B413" i="31"/>
  <c r="B469" i="31"/>
  <c r="B479" i="31"/>
  <c r="B493" i="31"/>
  <c r="I2" i="3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<sst xmlns="http://schemas.openxmlformats.org/spreadsheetml/2006/main" count="86458" uniqueCount="18706">
  <si>
    <t>Page</t>
  </si>
  <si>
    <t>Deleted?</t>
  </si>
  <si>
    <t>Handwritten Row?</t>
  </si>
  <si>
    <t>Current Rank</t>
  </si>
  <si>
    <t>Person Name</t>
  </si>
  <si>
    <t>Date</t>
  </si>
  <si>
    <t>General (date)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</si>
  <si>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</si>
  <si>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</si>
  <si>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</si>
  <si>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</si>
  <si>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</si>
  <si>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</si>
  <si>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</si>
  <si>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</si>
  <si>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6a</t>
  </si>
  <si>
    <t>Field Marshals.</t>
  </si>
  <si>
    <t xml:space="preserve">12 October 1793 </t>
  </si>
  <si>
    <t xml:space="preserve">25 May 1772 </t>
  </si>
  <si>
    <t xml:space="preserve">30 April 1759 </t>
  </si>
  <si>
    <t xml:space="preserve">16 December 1767 </t>
  </si>
  <si>
    <t xml:space="preserve">25 June 1766 </t>
  </si>
  <si>
    <t xml:space="preserve">10 February 1795 </t>
  </si>
  <si>
    <t xml:space="preserve">12 April 1793 </t>
  </si>
  <si>
    <t xml:space="preserve">27 October 1784 </t>
  </si>
  <si>
    <t xml:space="preserve">20 November 1782 </t>
  </si>
  <si>
    <t xml:space="preserve"> 1 November 1780</t>
  </si>
  <si>
    <t>John, Duke Of Argyll</t>
  </si>
  <si>
    <t xml:space="preserve">30 July 1796 </t>
  </si>
  <si>
    <t xml:space="preserve">19 March 1778 </t>
  </si>
  <si>
    <t xml:space="preserve">19 January 1761 </t>
  </si>
  <si>
    <t xml:space="preserve">25 June 1759 </t>
  </si>
  <si>
    <t xml:space="preserve">10 November 1755 </t>
  </si>
  <si>
    <t>George Mara. Townshend</t>
  </si>
  <si>
    <t xml:space="preserve">30 April 1770 </t>
  </si>
  <si>
    <t xml:space="preserve">06 March 1761 </t>
  </si>
  <si>
    <t xml:space="preserve">06 May 1758 </t>
  </si>
  <si>
    <t>Lord Fredrick Cavendish</t>
  </si>
  <si>
    <t>20 November 1782</t>
  </si>
  <si>
    <t xml:space="preserve">07 March 1761 </t>
  </si>
  <si>
    <t xml:space="preserve">07 May 1758 </t>
  </si>
  <si>
    <t>Cha. D. Of Richmond, K.G.</t>
  </si>
  <si>
    <t>30 July 1796</t>
  </si>
  <si>
    <t>30 April 1770</t>
  </si>
  <si>
    <t>09 March 1761</t>
  </si>
  <si>
    <t>09 May 1758</t>
  </si>
  <si>
    <t>Cyrus Trapaud</t>
  </si>
  <si>
    <t>19 February 1783</t>
  </si>
  <si>
    <t>25 May 1772</t>
  </si>
  <si>
    <t>10 July 1762</t>
  </si>
  <si>
    <t xml:space="preserve">10 July 1760 </t>
  </si>
  <si>
    <t xml:space="preserve">04 December 1760 </t>
  </si>
  <si>
    <t>7a</t>
  </si>
  <si>
    <t>Generals.</t>
  </si>
  <si>
    <t>Charles Vernon</t>
  </si>
  <si>
    <t xml:space="preserve">17 March 1761 </t>
  </si>
  <si>
    <t>Robert Melville</t>
  </si>
  <si>
    <t>12 October 1793</t>
  </si>
  <si>
    <t xml:space="preserve">29 August 1777 </t>
  </si>
  <si>
    <t>07 August 1766</t>
  </si>
  <si>
    <t>18 February 1761</t>
  </si>
  <si>
    <t>Mariscoe Fredrick</t>
  </si>
  <si>
    <t>29 August 1777</t>
  </si>
  <si>
    <t xml:space="preserve">15 January 1762 </t>
  </si>
  <si>
    <t>19 February 1762</t>
  </si>
  <si>
    <t>Lord Adam Gordon</t>
  </si>
  <si>
    <t>Hon. Alexander Maitland</t>
  </si>
  <si>
    <t xml:space="preserve">Robert, Lord Rossmore </t>
  </si>
  <si>
    <t>Lord George Henry Lennox</t>
  </si>
  <si>
    <t xml:space="preserve">20 February 1762 </t>
  </si>
  <si>
    <t>Henry Flecther</t>
  </si>
  <si>
    <t xml:space="preserve">20 June 1762 </t>
  </si>
  <si>
    <t>John Hale</t>
  </si>
  <si>
    <t xml:space="preserve">21 June 1762 </t>
  </si>
  <si>
    <t>Francis Craig</t>
  </si>
  <si>
    <t>29 September 1775</t>
  </si>
  <si>
    <t xml:space="preserve">19 April 1763 </t>
  </si>
  <si>
    <t xml:space="preserve">29 September 1775 </t>
  </si>
  <si>
    <t xml:space="preserve">26 October 1764 </t>
  </si>
  <si>
    <t xml:space="preserve">02 August 1764  </t>
  </si>
  <si>
    <t>Edward Maxwell Brown</t>
  </si>
  <si>
    <t>03 May 1796</t>
  </si>
  <si>
    <t>Evre Massey</t>
  </si>
  <si>
    <t>George Warde</t>
  </si>
  <si>
    <t>Flower Mocher</t>
  </si>
  <si>
    <t>Staates Long Morris</t>
  </si>
  <si>
    <t>Russell Manners</t>
  </si>
  <si>
    <t>Thomas Hall</t>
  </si>
  <si>
    <t>James Grant</t>
  </si>
  <si>
    <t xml:space="preserve">20 December 1772 </t>
  </si>
  <si>
    <t>George Morrison</t>
  </si>
  <si>
    <t xml:space="preserve">22 December 1772 </t>
  </si>
  <si>
    <t>Thomas Clarke</t>
  </si>
  <si>
    <t xml:space="preserve">11 June 1773 </t>
  </si>
  <si>
    <t>Charles Rainsford</t>
  </si>
  <si>
    <t xml:space="preserve">5 August 1774 </t>
  </si>
  <si>
    <t>Edward Mathew</t>
  </si>
  <si>
    <t>26 January 1797</t>
  </si>
  <si>
    <t>28 September 1787</t>
  </si>
  <si>
    <t>19 February 1779</t>
  </si>
  <si>
    <t xml:space="preserve">20 March 1775 </t>
  </si>
  <si>
    <t>James Pattison</t>
  </si>
  <si>
    <t>Hon. Henry St. John</t>
  </si>
  <si>
    <t xml:space="preserve">11 January 1776 </t>
  </si>
  <si>
    <t>John Campbell</t>
  </si>
  <si>
    <t xml:space="preserve">01 May 1777   </t>
  </si>
  <si>
    <t>George Osborne, Bt.</t>
  </si>
  <si>
    <t xml:space="preserve">07 August 1777 </t>
  </si>
  <si>
    <t>Thomas Shirley, Bt.</t>
  </si>
  <si>
    <t>01 January 1798</t>
  </si>
  <si>
    <t>12 October 1791</t>
  </si>
  <si>
    <t xml:space="preserve">19 October 1781 </t>
  </si>
  <si>
    <t>7b</t>
  </si>
  <si>
    <t xml:space="preserve">Patrick Tonyn </t>
  </si>
  <si>
    <t>19 October 1781</t>
  </si>
  <si>
    <t>Gabriel Christie</t>
  </si>
  <si>
    <t>John Reid</t>
  </si>
  <si>
    <t>William Green, Bt.</t>
  </si>
  <si>
    <t>George Scott</t>
  </si>
  <si>
    <t>Charles O'Hara</t>
  </si>
  <si>
    <t>Loftus Anthony Tottenham</t>
  </si>
  <si>
    <t>William Rowley</t>
  </si>
  <si>
    <t>Peter Bathurst</t>
  </si>
  <si>
    <t>Hon. William Gordon</t>
  </si>
  <si>
    <t>Robert Prescott</t>
  </si>
  <si>
    <t>Hon. William Harcourt</t>
  </si>
  <si>
    <t>William Dalrymple</t>
  </si>
  <si>
    <t>William Picton</t>
  </si>
  <si>
    <t>Hon. William Hervey</t>
  </si>
  <si>
    <t>John Fletcher Campbell</t>
  </si>
  <si>
    <t>Francis Lascelles</t>
  </si>
  <si>
    <t>25 November 1778</t>
  </si>
  <si>
    <t>8a</t>
  </si>
  <si>
    <t>Lieutenant Generals.</t>
  </si>
  <si>
    <t>Harry Trelawny</t>
  </si>
  <si>
    <t>John Maunsell</t>
  </si>
  <si>
    <t>Thomas Osbert Mordaunt</t>
  </si>
  <si>
    <t xml:space="preserve">25 November 1778 </t>
  </si>
  <si>
    <t>His Royal Highness Prince Edward, K.G.</t>
  </si>
  <si>
    <t xml:space="preserve">12 January 1796 </t>
  </si>
  <si>
    <t xml:space="preserve">2 October 1793 </t>
  </si>
  <si>
    <t xml:space="preserve">16 May 1781 </t>
  </si>
  <si>
    <t>Anthony George Martin</t>
  </si>
  <si>
    <t>Benjamin Gordon</t>
  </si>
  <si>
    <t>George Ainslie</t>
  </si>
  <si>
    <t>James Adeane</t>
  </si>
  <si>
    <t>Edward Smith</t>
  </si>
  <si>
    <t>Thomas Bland</t>
  </si>
  <si>
    <t>Felix Buckley</t>
  </si>
  <si>
    <t>Charles Wilson Lyon</t>
  </si>
  <si>
    <t>Henry Watson Powell</t>
  </si>
  <si>
    <t>Thomas Stirling</t>
  </si>
  <si>
    <t>George Garth</t>
  </si>
  <si>
    <t>Richard Grenville</t>
  </si>
  <si>
    <t xml:space="preserve">19 February 1779 </t>
  </si>
  <si>
    <t>John Leland</t>
  </si>
  <si>
    <t>17 November 1780</t>
  </si>
  <si>
    <t>James Hamilton</t>
  </si>
  <si>
    <t>13 February 1781</t>
  </si>
  <si>
    <t xml:space="preserve">John Straton </t>
  </si>
  <si>
    <t>James Rooke</t>
  </si>
  <si>
    <t>Charles Crosbie</t>
  </si>
  <si>
    <t>Wynter Blathwayte</t>
  </si>
  <si>
    <t>Hon. Chapel Norton</t>
  </si>
  <si>
    <t>George Hotham</t>
  </si>
  <si>
    <t>28 April 1790</t>
  </si>
  <si>
    <t>David Dundas</t>
  </si>
  <si>
    <t>Gerard Lake</t>
  </si>
  <si>
    <t>Thomas Musgrave</t>
  </si>
  <si>
    <t>James Coates</t>
  </si>
  <si>
    <t>Ralph Dundas</t>
  </si>
  <si>
    <t>Richard Whyte</t>
  </si>
  <si>
    <t>William Shirreff</t>
  </si>
  <si>
    <t>William Grinfield</t>
  </si>
  <si>
    <t>Samuel Hulse</t>
  </si>
  <si>
    <t>Albermarle Bertie</t>
  </si>
  <si>
    <t>Charles Vallancey</t>
  </si>
  <si>
    <t>8b</t>
  </si>
  <si>
    <t>James Steuart, Bt.</t>
  </si>
  <si>
    <t xml:space="preserve">01 January 1798 </t>
  </si>
  <si>
    <t>Thomas Charleton</t>
  </si>
  <si>
    <t>James Marsh</t>
  </si>
  <si>
    <t>Cavendish lister</t>
  </si>
  <si>
    <t>Charles Leigh</t>
  </si>
  <si>
    <t>James Ogilvie</t>
  </si>
  <si>
    <t>Robert Laurie, Bt.</t>
  </si>
  <si>
    <t>William Martin</t>
  </si>
  <si>
    <t>John Archer</t>
  </si>
  <si>
    <t>William Edmeston</t>
  </si>
  <si>
    <t>Forbes Macbean</t>
  </si>
  <si>
    <t>David Home</t>
  </si>
  <si>
    <t>Hugh Debbieg</t>
  </si>
  <si>
    <t>Richard Dawson</t>
  </si>
  <si>
    <t>Montgomery Agnew</t>
  </si>
  <si>
    <t>Alexander E. Of Balcarres</t>
  </si>
  <si>
    <t>Cornelius Cuyler</t>
  </si>
  <si>
    <t>Cha. E. Of Harrington</t>
  </si>
  <si>
    <t>Hon. Richard Fitzpatrick</t>
  </si>
  <si>
    <t>Nisbett Balfour</t>
  </si>
  <si>
    <t>Edmund Stevens</t>
  </si>
  <si>
    <t>Thomas Trigge</t>
  </si>
  <si>
    <t>Peter Craig</t>
  </si>
  <si>
    <t>9a</t>
  </si>
  <si>
    <t>Major Generals.</t>
  </si>
  <si>
    <t>Henry Pringle</t>
  </si>
  <si>
    <t>James D' Auvergne</t>
  </si>
  <si>
    <t>George Morgon</t>
  </si>
  <si>
    <t xml:space="preserve">28 April 1790 </t>
  </si>
  <si>
    <t>James Hugonin</t>
  </si>
  <si>
    <t>Hon. Mark Napier</t>
  </si>
  <si>
    <t>Captain Of Invalids</t>
  </si>
  <si>
    <t xml:space="preserve">Thomas Jones </t>
  </si>
  <si>
    <t>Lieut. Gov. Of Hull</t>
  </si>
  <si>
    <t>Edmund Fanning</t>
  </si>
  <si>
    <t xml:space="preserve">25 December 1782 </t>
  </si>
  <si>
    <t>William Gardiner</t>
  </si>
  <si>
    <t>20 December 1793</t>
  </si>
  <si>
    <t xml:space="preserve">28 February 1783 </t>
  </si>
  <si>
    <t>Late 99 F.</t>
  </si>
  <si>
    <t>Henry Johnson</t>
  </si>
  <si>
    <t>81 F.</t>
  </si>
  <si>
    <t>Hon. Henry Edw. Fox</t>
  </si>
  <si>
    <t xml:space="preserve">12 March 1783 </t>
  </si>
  <si>
    <t>10 F.</t>
  </si>
  <si>
    <t>John W. T. Watson</t>
  </si>
  <si>
    <t xml:space="preserve">22 August 1783 </t>
  </si>
  <si>
    <t>3 F. G.</t>
  </si>
  <si>
    <t>James Lumsdaine</t>
  </si>
  <si>
    <t>1 F.</t>
  </si>
  <si>
    <t>Lost her Pennington</t>
  </si>
  <si>
    <t>Late 131 F.</t>
  </si>
  <si>
    <t>Patrick Bellew</t>
  </si>
  <si>
    <t>22 August 1783</t>
  </si>
  <si>
    <t>Lt. Gov. Of Quebee</t>
  </si>
  <si>
    <t>Philip Goldsworthy</t>
  </si>
  <si>
    <t xml:space="preserve">20 October 1784 </t>
  </si>
  <si>
    <t>1 Dr.</t>
  </si>
  <si>
    <t>Duncan Drummond</t>
  </si>
  <si>
    <t xml:space="preserve">13 February 1786 </t>
  </si>
  <si>
    <t>Artillery</t>
  </si>
  <si>
    <t>William Spry</t>
  </si>
  <si>
    <t xml:space="preserve">15 December 1786 </t>
  </si>
  <si>
    <t>Engineers</t>
  </si>
  <si>
    <t>Charles Eustace</t>
  </si>
  <si>
    <t xml:space="preserve">18 October 1787 </t>
  </si>
  <si>
    <t>33 F. D. Q. M. G. In Irel.</t>
  </si>
  <si>
    <t>Francis Edward Gwyn</t>
  </si>
  <si>
    <t xml:space="preserve">19 October 1787 </t>
  </si>
  <si>
    <t>25 Dr.</t>
  </si>
  <si>
    <t>Robert Morse</t>
  </si>
  <si>
    <t>06 June 1788</t>
  </si>
  <si>
    <t>Francis, Lord Hearhfield</t>
  </si>
  <si>
    <t>04 July 1788</t>
  </si>
  <si>
    <t>20 Dr.</t>
  </si>
  <si>
    <t>Tho. Slaughter Stanwix</t>
  </si>
  <si>
    <t>09 April 1789</t>
  </si>
  <si>
    <t>2 F. G.</t>
  </si>
  <si>
    <t>James Pulteney, Bt.</t>
  </si>
  <si>
    <t>18 November 1790</t>
  </si>
  <si>
    <t>18 F.</t>
  </si>
  <si>
    <t>Fra. Richm. Humphreys</t>
  </si>
  <si>
    <t>03 October 1794</t>
  </si>
  <si>
    <t>Late 79 F.</t>
  </si>
  <si>
    <t>Marines</t>
  </si>
  <si>
    <t>William Souter</t>
  </si>
  <si>
    <t>Harris Innes</t>
  </si>
  <si>
    <t>William Fawcett</t>
  </si>
  <si>
    <t>Inf. G. Of Rec. in Irel.</t>
  </si>
  <si>
    <t>Robert Donkin</t>
  </si>
  <si>
    <t>Late Garrison Bn.</t>
  </si>
  <si>
    <t>James Balfour</t>
  </si>
  <si>
    <t>83 F.</t>
  </si>
  <si>
    <t>James Francis Perkins</t>
  </si>
  <si>
    <t>Norman Macleod</t>
  </si>
  <si>
    <t>73 F.</t>
  </si>
  <si>
    <t>Alexander Campbell</t>
  </si>
  <si>
    <t>Late 95 F.</t>
  </si>
  <si>
    <t>Francis D'Oyly</t>
  </si>
  <si>
    <t>1 F. G.</t>
  </si>
  <si>
    <t>James Duffe, Kt.</t>
  </si>
  <si>
    <t>50 F.</t>
  </si>
  <si>
    <t>Henry, Lord Mulgrave</t>
  </si>
  <si>
    <t>31 F.</t>
  </si>
  <si>
    <t xml:space="preserve">9a </t>
  </si>
  <si>
    <t>Grice Blakeney</t>
  </si>
  <si>
    <t>14 Dr.</t>
  </si>
  <si>
    <t>Paulus Emilia's Irving</t>
  </si>
  <si>
    <t>47 F.</t>
  </si>
  <si>
    <t>George Harris</t>
  </si>
  <si>
    <t>76 F.</t>
  </si>
  <si>
    <t>Richard Vyse</t>
  </si>
  <si>
    <t>29 Dr.</t>
  </si>
  <si>
    <t>9b</t>
  </si>
  <si>
    <t>William, Lord Cathcart</t>
  </si>
  <si>
    <t>2 Life G.</t>
  </si>
  <si>
    <t>Maurice Wemyss</t>
  </si>
  <si>
    <t>Half-pay Marines</t>
  </si>
  <si>
    <t>Robert Mason Lewis</t>
  </si>
  <si>
    <t>Royal Garrison Bn.</t>
  </si>
  <si>
    <t>Late Am. Drag.</t>
  </si>
  <si>
    <t>Hew Dalrymple, Kt.</t>
  </si>
  <si>
    <t>37 F.</t>
  </si>
  <si>
    <t>Gordon Forbes</t>
  </si>
  <si>
    <t>29 F.</t>
  </si>
  <si>
    <t xml:space="preserve">Andrew Gordon </t>
  </si>
  <si>
    <t>59 F.</t>
  </si>
  <si>
    <t>John Floyd</t>
  </si>
  <si>
    <t>19 Dr.</t>
  </si>
  <si>
    <t>Oliver De Lancy</t>
  </si>
  <si>
    <t>17 Dr. Bar. Ma. Gen.</t>
  </si>
  <si>
    <t>John Graves Simcoe</t>
  </si>
  <si>
    <t>22 F.</t>
  </si>
  <si>
    <t>46 F.</t>
  </si>
  <si>
    <t>Anthony Farrington</t>
  </si>
  <si>
    <t>26 February 1795</t>
  </si>
  <si>
    <t xml:space="preserve">16 March 1791 </t>
  </si>
  <si>
    <t>James Stuart</t>
  </si>
  <si>
    <t xml:space="preserve">8 August 1792 </t>
  </si>
  <si>
    <t>72 F.</t>
  </si>
  <si>
    <t>Charles Horneck</t>
  </si>
  <si>
    <t>Northampton Fen. Inf.</t>
  </si>
  <si>
    <t>Alexander Ross</t>
  </si>
  <si>
    <t>Late 103 F.</t>
  </si>
  <si>
    <t>John Whyte</t>
  </si>
  <si>
    <t>1 West India Regiment.</t>
  </si>
  <si>
    <t>Charles Graham</t>
  </si>
  <si>
    <t>5 West India Regiment.</t>
  </si>
  <si>
    <t>And. John Drummond</t>
  </si>
  <si>
    <t>John St. Leger</t>
  </si>
  <si>
    <t>80 F.</t>
  </si>
  <si>
    <t>Henry Bowyer</t>
  </si>
  <si>
    <t>16 F.</t>
  </si>
  <si>
    <t>Richard Bettesworth</t>
  </si>
  <si>
    <t>Artillery In Ireland</t>
  </si>
  <si>
    <t>John William Everton</t>
  </si>
  <si>
    <t>Peter Hunter</t>
  </si>
  <si>
    <t>60 F.</t>
  </si>
  <si>
    <t>Joseph Walton</t>
  </si>
  <si>
    <t>Invalid Artillery</t>
  </si>
  <si>
    <t>Ellis Walker</t>
  </si>
  <si>
    <t>William Johnstone</t>
  </si>
  <si>
    <t>William Maxwell</t>
  </si>
  <si>
    <t>Late 91 F.</t>
  </si>
  <si>
    <t>Geo. Earl Of Pembroke</t>
  </si>
  <si>
    <t>6 Dr.</t>
  </si>
  <si>
    <t>George Campbell</t>
  </si>
  <si>
    <t>The King's Late Am. R.</t>
  </si>
  <si>
    <t>7 West India Regiment.</t>
  </si>
  <si>
    <t>22 Dr.</t>
  </si>
  <si>
    <t>William Morshead</t>
  </si>
  <si>
    <t>Francis Dundas</t>
  </si>
  <si>
    <t>Scotch Brigade</t>
  </si>
  <si>
    <t>89 F.</t>
  </si>
  <si>
    <t>Abraham D' Aubant</t>
  </si>
  <si>
    <t xml:space="preserve">27 November 1793 </t>
  </si>
  <si>
    <t>Hon. Francis Needham</t>
  </si>
  <si>
    <t xml:space="preserve">20 December 1793 </t>
  </si>
  <si>
    <t>Henry Pigot</t>
  </si>
  <si>
    <t>82 F.</t>
  </si>
  <si>
    <t xml:space="preserve">21 February 1794 </t>
  </si>
  <si>
    <t>6 F.</t>
  </si>
  <si>
    <t>George Bernard</t>
  </si>
  <si>
    <t xml:space="preserve">28 February 1794 </t>
  </si>
  <si>
    <t>84 F.</t>
  </si>
  <si>
    <t>George Nugent</t>
  </si>
  <si>
    <t>85 F.</t>
  </si>
  <si>
    <t>John Bowater</t>
  </si>
  <si>
    <t>01 March 1794</t>
  </si>
  <si>
    <t>Thomas Avarne</t>
  </si>
  <si>
    <t>Thomas Duval</t>
  </si>
  <si>
    <t>James Barker</t>
  </si>
  <si>
    <t>Half-pay as Capt. 56 F.</t>
  </si>
  <si>
    <t>Charles Tarrant</t>
  </si>
  <si>
    <t>Engineers In Ireland</t>
  </si>
  <si>
    <t>John Barclay</t>
  </si>
  <si>
    <t>William Macarmick</t>
  </si>
  <si>
    <t>Half-pay as Capt. 45 F.</t>
  </si>
  <si>
    <t>W. Maddox Richardson</t>
  </si>
  <si>
    <t>64 F.</t>
  </si>
  <si>
    <t>10a</t>
  </si>
  <si>
    <t>John Freke</t>
  </si>
  <si>
    <t>H. Pay as Capt. 39 F.</t>
  </si>
  <si>
    <t>Robert Stuart, Bt.</t>
  </si>
  <si>
    <t>Half-pay</t>
  </si>
  <si>
    <t>Richard England</t>
  </si>
  <si>
    <t>24 F.</t>
  </si>
  <si>
    <t>William Keppel</t>
  </si>
  <si>
    <t>3 West India Regiment</t>
  </si>
  <si>
    <t>John Hely Hutchinson</t>
  </si>
  <si>
    <t>Late 94 F.</t>
  </si>
  <si>
    <t>John Hamilton</t>
  </si>
  <si>
    <t>Alexander Hay</t>
  </si>
  <si>
    <t>109 F.</t>
  </si>
  <si>
    <t>Thomas Goldie</t>
  </si>
  <si>
    <t>Simon Fraser</t>
  </si>
  <si>
    <t>133 F.</t>
  </si>
  <si>
    <t xml:space="preserve">James Stewart </t>
  </si>
  <si>
    <t>68 F.</t>
  </si>
  <si>
    <t>Charles Hastings</t>
  </si>
  <si>
    <t>61 F.</t>
  </si>
  <si>
    <t>Thomas Davies</t>
  </si>
  <si>
    <t>Robert Manners</t>
  </si>
  <si>
    <t>William Loftus</t>
  </si>
  <si>
    <t>24 Dr.</t>
  </si>
  <si>
    <t>William Myers</t>
  </si>
  <si>
    <t>2 West India Regiment</t>
  </si>
  <si>
    <t>Joseph Eyre</t>
  </si>
  <si>
    <t>Oliver Nicolss</t>
  </si>
  <si>
    <t>4 West India Regiment</t>
  </si>
  <si>
    <t>Alexander Mercer</t>
  </si>
  <si>
    <t>George Hewitt</t>
  </si>
  <si>
    <t>Late 92 F. Adj. Gen.</t>
  </si>
  <si>
    <t>James Hartley</t>
  </si>
  <si>
    <t>75 F. In Ireland</t>
  </si>
  <si>
    <t>Philip Martin</t>
  </si>
  <si>
    <t>30 May 1794</t>
  </si>
  <si>
    <t>William Borthwick</t>
  </si>
  <si>
    <t xml:space="preserve">20 October 1794 </t>
  </si>
  <si>
    <t>Eyre Coote</t>
  </si>
  <si>
    <t>24 January 1795</t>
  </si>
  <si>
    <t>70 F.</t>
  </si>
  <si>
    <t>Jeffery Amherst</t>
  </si>
  <si>
    <t xml:space="preserve">26 January 1795 </t>
  </si>
  <si>
    <t>Harry Burrard</t>
  </si>
  <si>
    <t xml:space="preserve">27 January 1795 </t>
  </si>
  <si>
    <t>Charles Lennox</t>
  </si>
  <si>
    <t xml:space="preserve">28 January 1795 </t>
  </si>
  <si>
    <t>35 F.</t>
  </si>
  <si>
    <t>John Adolphus Harris</t>
  </si>
  <si>
    <t>Arthur Ormsby</t>
  </si>
  <si>
    <t>6 D. G.</t>
  </si>
  <si>
    <t>Henry Read</t>
  </si>
  <si>
    <t>1 Life G.</t>
  </si>
  <si>
    <t>William John Arabin</t>
  </si>
  <si>
    <t>George Don</t>
  </si>
  <si>
    <t>59 F</t>
  </si>
  <si>
    <t>John Francis Cradock</t>
  </si>
  <si>
    <t>Quar. Master Gen.</t>
  </si>
  <si>
    <t>Lord Charles Fitzroy</t>
  </si>
  <si>
    <t>Half-pay in Irel.</t>
  </si>
  <si>
    <t>Napier Christie Burton</t>
  </si>
  <si>
    <t>Richard Rich Wilford</t>
  </si>
  <si>
    <t>York Hussars</t>
  </si>
  <si>
    <t>Edward Morrison</t>
  </si>
  <si>
    <t>Charles Asgill, Bt.</t>
  </si>
  <si>
    <t>Hon. Charles Monson</t>
  </si>
  <si>
    <t>Thomas Garth</t>
  </si>
  <si>
    <t>Vaughan Lloyd</t>
  </si>
  <si>
    <t>06 March 1795</t>
  </si>
  <si>
    <t>James St. Clair Erskine Bt.</t>
  </si>
  <si>
    <t xml:space="preserve">20 May 1795 </t>
  </si>
  <si>
    <t>12 Dr.</t>
  </si>
  <si>
    <t>William Brady</t>
  </si>
  <si>
    <t>Lucius Barber</t>
  </si>
  <si>
    <t>Andrew Cowell</t>
  </si>
  <si>
    <t>18 June 1798</t>
  </si>
  <si>
    <t>21 August 1795</t>
  </si>
  <si>
    <t>James Ferrier</t>
  </si>
  <si>
    <t>Late 86 F.</t>
  </si>
  <si>
    <t>Colin Mackenzie</t>
  </si>
  <si>
    <t>15 F.</t>
  </si>
  <si>
    <t>Mackay Hugh Baillie</t>
  </si>
  <si>
    <t>Reay Fencible Infantry</t>
  </si>
  <si>
    <t>John Joinour Ellis</t>
  </si>
  <si>
    <t>23 F.</t>
  </si>
  <si>
    <t>Archibald Robertson</t>
  </si>
  <si>
    <t>10b</t>
  </si>
  <si>
    <t>Bryan Blundell</t>
  </si>
  <si>
    <t>45 F.</t>
  </si>
  <si>
    <t>John Dickson</t>
  </si>
  <si>
    <t>Late Unattached Officers</t>
  </si>
  <si>
    <t>Charles Jackman</t>
  </si>
  <si>
    <t>Miles Staveley</t>
  </si>
  <si>
    <t>R. R. H. G.</t>
  </si>
  <si>
    <t>Hon. John Knox</t>
  </si>
  <si>
    <t>36 F.</t>
  </si>
  <si>
    <t>John Money</t>
  </si>
  <si>
    <t>Thomas Murray</t>
  </si>
  <si>
    <t>Late 84 F.</t>
  </si>
  <si>
    <t>James Edw. Urquhart</t>
  </si>
  <si>
    <t>Loyal Essex Fenc. Inf.</t>
  </si>
  <si>
    <t>George Churchill</t>
  </si>
  <si>
    <t>Eyre Power Trench</t>
  </si>
  <si>
    <t>Late 102 F.</t>
  </si>
  <si>
    <t>George Beckwith</t>
  </si>
  <si>
    <t>William Goodday Strutt</t>
  </si>
  <si>
    <t>54 F.</t>
  </si>
  <si>
    <t>Thomas Roberts</t>
  </si>
  <si>
    <t>Late 111 F.</t>
  </si>
  <si>
    <t>Hon. Geo. James Ludlow</t>
  </si>
  <si>
    <t>John Moore</t>
  </si>
  <si>
    <t>9 West India Regt.</t>
  </si>
  <si>
    <t>David Baird</t>
  </si>
  <si>
    <t>71 F.</t>
  </si>
  <si>
    <t>Hon. Hen. Astley Bennet</t>
  </si>
  <si>
    <t>Hon. Frederick St. John</t>
  </si>
  <si>
    <t>Late 117 F.</t>
  </si>
  <si>
    <t>Charles Ross, Bt.</t>
  </si>
  <si>
    <t>116 F.</t>
  </si>
  <si>
    <t>John Whitelocke</t>
  </si>
  <si>
    <t>6 West India Regt.</t>
  </si>
  <si>
    <t>Hay M'Dowall</t>
  </si>
  <si>
    <t>78 F.</t>
  </si>
  <si>
    <t>Lord Cha. Hen. Somerset</t>
  </si>
  <si>
    <t>John Despard</t>
  </si>
  <si>
    <t>7 F.</t>
  </si>
  <si>
    <t>William Anne Villettes</t>
  </si>
  <si>
    <t>1 D. G.</t>
  </si>
  <si>
    <t>William Wemyss</t>
  </si>
  <si>
    <t>Sutherland Fenc. Inf.</t>
  </si>
  <si>
    <t>11a</t>
  </si>
  <si>
    <t>Colonels.</t>
  </si>
  <si>
    <t xml:space="preserve">19 November 1782 </t>
  </si>
  <si>
    <t>10 Dr.</t>
  </si>
  <si>
    <t>John Yorke</t>
  </si>
  <si>
    <t>John Drouly</t>
  </si>
  <si>
    <t xml:space="preserve">18 November 1790 </t>
  </si>
  <si>
    <t>James Grant, Bt.</t>
  </si>
  <si>
    <t>01 March 1793</t>
  </si>
  <si>
    <t>Strathspey Fenc. Inf.</t>
  </si>
  <si>
    <t>West Lowland</t>
  </si>
  <si>
    <t>Breadalbane</t>
  </si>
  <si>
    <t>Argyllshire</t>
  </si>
  <si>
    <t xml:space="preserve">Alex. Duke Of Gordon </t>
  </si>
  <si>
    <t xml:space="preserve">Northern </t>
  </si>
  <si>
    <t xml:space="preserve">Southern </t>
  </si>
  <si>
    <t>William Robertson</t>
  </si>
  <si>
    <t>Late Captian Of Invalids</t>
  </si>
  <si>
    <t>Alexander Baillie</t>
  </si>
  <si>
    <t xml:space="preserve">01 March 1794 </t>
  </si>
  <si>
    <t>James Abercromby</t>
  </si>
  <si>
    <t>Thomas Nesbitt</t>
  </si>
  <si>
    <t>John Sinclair, Bt.</t>
  </si>
  <si>
    <t xml:space="preserve">07 March 1794 </t>
  </si>
  <si>
    <t>Rothesay and Caithness Fenc. Inf</t>
  </si>
  <si>
    <t>William Fullarton</t>
  </si>
  <si>
    <t xml:space="preserve">10 March 1794 </t>
  </si>
  <si>
    <t>23 Dr.</t>
  </si>
  <si>
    <t>14 March 1794</t>
  </si>
  <si>
    <t>Berks Militia</t>
  </si>
  <si>
    <t>Bucks</t>
  </si>
  <si>
    <t>Phil. Earl Of Hardwicke</t>
  </si>
  <si>
    <t>Cambridge</t>
  </si>
  <si>
    <t>George, Lord Grey</t>
  </si>
  <si>
    <t>Chester</t>
  </si>
  <si>
    <t>Francis Rodd</t>
  </si>
  <si>
    <t>Cornwall</t>
  </si>
  <si>
    <t>Cumberland</t>
  </si>
  <si>
    <t>Lord G. H. Cavendish</t>
  </si>
  <si>
    <t>Derby</t>
  </si>
  <si>
    <t>John, Earl Poulett</t>
  </si>
  <si>
    <t>Devon Enst</t>
  </si>
  <si>
    <t>North</t>
  </si>
  <si>
    <t>John, Lord Rolle</t>
  </si>
  <si>
    <t>South</t>
  </si>
  <si>
    <t>Wm. Earl Of Darlington</t>
  </si>
  <si>
    <t>Durham</t>
  </si>
  <si>
    <t>John Bullock</t>
  </si>
  <si>
    <t>Essex East</t>
  </si>
  <si>
    <t>William Smyth, Bt.</t>
  </si>
  <si>
    <t>West</t>
  </si>
  <si>
    <t>Fredrick, Earl Berkeley</t>
  </si>
  <si>
    <t>Gloucester South</t>
  </si>
  <si>
    <t>Hans Sloane</t>
  </si>
  <si>
    <t>Hants North</t>
  </si>
  <si>
    <t>Richard Worsley, Bt.</t>
  </si>
  <si>
    <t>Hertford</t>
  </si>
  <si>
    <t>Huntingdon</t>
  </si>
  <si>
    <t>Thomas Stanley</t>
  </si>
  <si>
    <t>Lancaster</t>
  </si>
  <si>
    <t>Humphrey Sibthorp</t>
  </si>
  <si>
    <t>Lincoln South</t>
  </si>
  <si>
    <t>Nicholas Bayly</t>
  </si>
  <si>
    <t>Middlesex West</t>
  </si>
  <si>
    <t>Monmouth and Brecon</t>
  </si>
  <si>
    <t>Salop</t>
  </si>
  <si>
    <t>Hon. Horatio Walpole</t>
  </si>
  <si>
    <t>Norfolk West</t>
  </si>
  <si>
    <t>John Reed</t>
  </si>
  <si>
    <t>Northumberland</t>
  </si>
  <si>
    <t>11b</t>
  </si>
  <si>
    <t>Edward Thornton Gould</t>
  </si>
  <si>
    <t>Nottingham Militia</t>
  </si>
  <si>
    <t>Stafford</t>
  </si>
  <si>
    <t>Edward Goate</t>
  </si>
  <si>
    <t>Suffolk East</t>
  </si>
  <si>
    <t>Warwick</t>
  </si>
  <si>
    <t>Wilts</t>
  </si>
  <si>
    <t>Nicholas J Charlton</t>
  </si>
  <si>
    <t>Worcester</t>
  </si>
  <si>
    <t>Henry Maister</t>
  </si>
  <si>
    <t>York East Riding</t>
  </si>
  <si>
    <t>Hon. John Cha. Villiers</t>
  </si>
  <si>
    <t>1 Ft Fenc. Cavalry</t>
  </si>
  <si>
    <t>Antient British</t>
  </si>
  <si>
    <t>Gerard Noel Noel</t>
  </si>
  <si>
    <t xml:space="preserve">19 March 1794 </t>
  </si>
  <si>
    <t>Rutland</t>
  </si>
  <si>
    <t>Robert Kingscote</t>
  </si>
  <si>
    <t xml:space="preserve">31 March 1794 </t>
  </si>
  <si>
    <t>North Gloucester Militia</t>
  </si>
  <si>
    <t>Hon. W. Asheton Harbord</t>
  </si>
  <si>
    <t xml:space="preserve">10 April 1794 </t>
  </si>
  <si>
    <t xml:space="preserve">Norfolk Fenc. Cavalry </t>
  </si>
  <si>
    <t>Charles Rooke</t>
  </si>
  <si>
    <t xml:space="preserve">01 May 1794 </t>
  </si>
  <si>
    <t>Windsor Forresters</t>
  </si>
  <si>
    <t>Rob. Lord Hawkesbury</t>
  </si>
  <si>
    <t>Cinque Ports</t>
  </si>
  <si>
    <t>George, Lord Onslow</t>
  </si>
  <si>
    <t>Surrey</t>
  </si>
  <si>
    <t>19 May 1794</t>
  </si>
  <si>
    <t>Watkin Lewes, Kt.</t>
  </si>
  <si>
    <t xml:space="preserve">13 August 1794 </t>
  </si>
  <si>
    <t>East London Militia</t>
  </si>
  <si>
    <t>Duke Of Fitzjames</t>
  </si>
  <si>
    <t>01 October 1794</t>
  </si>
  <si>
    <t>Late Irish Brigade</t>
  </si>
  <si>
    <t>A. Count Walsh De Serrant</t>
  </si>
  <si>
    <t>Hon. Henry Dillon</t>
  </si>
  <si>
    <t>Count Daniel O' Connell</t>
  </si>
  <si>
    <t>Ja. Henry Count Conway</t>
  </si>
  <si>
    <t>Colin Campbell</t>
  </si>
  <si>
    <t>Dunbarton Fencible Inf.</t>
  </si>
  <si>
    <t>Tho. Lord Grey De Wilton</t>
  </si>
  <si>
    <t xml:space="preserve">16 October 1794 </t>
  </si>
  <si>
    <t>Lancashire</t>
  </si>
  <si>
    <t>James Durham</t>
  </si>
  <si>
    <t xml:space="preserve">Fifeshire </t>
  </si>
  <si>
    <t>Archibald Douglas</t>
  </si>
  <si>
    <t>Angusshire</t>
  </si>
  <si>
    <t>James O'Connor</t>
  </si>
  <si>
    <t xml:space="preserve">25 October 1794 </t>
  </si>
  <si>
    <t>Loyal Nottinghamshire</t>
  </si>
  <si>
    <t>Henry Mord Clavering</t>
  </si>
  <si>
    <t>James Leith</t>
  </si>
  <si>
    <t>Princess Of Wales's</t>
  </si>
  <si>
    <t>Robert Anstruther</t>
  </si>
  <si>
    <t>Loyal Tay</t>
  </si>
  <si>
    <t xml:space="preserve">30 October 1794 </t>
  </si>
  <si>
    <t>Pertshire</t>
  </si>
  <si>
    <t>John Robinson</t>
  </si>
  <si>
    <t xml:space="preserve">Suffolk </t>
  </si>
  <si>
    <t>Will. Fredrick Forster</t>
  </si>
  <si>
    <t>Loyal Somersetshire</t>
  </si>
  <si>
    <t>Hon. G. Chetw. Stapylton</t>
  </si>
  <si>
    <t>York</t>
  </si>
  <si>
    <t xml:space="preserve">Thomas Balfour </t>
  </si>
  <si>
    <t>North Lowland</t>
  </si>
  <si>
    <t>Thomas, Lord Rancliffe</t>
  </si>
  <si>
    <t xml:space="preserve">15 November 1794 </t>
  </si>
  <si>
    <t>Prince Of Wales's</t>
  </si>
  <si>
    <t>Robert Hall</t>
  </si>
  <si>
    <t>Devon and Cornwall</t>
  </si>
  <si>
    <t xml:space="preserve">17 November 1794 </t>
  </si>
  <si>
    <t>Cheshire</t>
  </si>
  <si>
    <t>Benjamin Dunbar, Bt.</t>
  </si>
  <si>
    <t>Caithness Legion</t>
  </si>
  <si>
    <t xml:space="preserve">28 November 1794 </t>
  </si>
  <si>
    <t>Fencible Infantry</t>
  </si>
  <si>
    <t>William Handcook</t>
  </si>
  <si>
    <t xml:space="preserve">15 December 1794  </t>
  </si>
  <si>
    <t>Loyal Irish</t>
  </si>
  <si>
    <t>John, Viscount Downe</t>
  </si>
  <si>
    <t xml:space="preserve">07 February 1794 </t>
  </si>
  <si>
    <t>York W. R. Militia 2nd Regt.</t>
  </si>
  <si>
    <t>Francis Blake</t>
  </si>
  <si>
    <t>Northumberland Fenc. Inf.</t>
  </si>
  <si>
    <t>East Kent Militia</t>
  </si>
  <si>
    <t>Lord Henry Murray</t>
  </si>
  <si>
    <t xml:space="preserve">07 April 1794 </t>
  </si>
  <si>
    <t>2 Manx Fenc. Inf.</t>
  </si>
  <si>
    <t>George Thomas, Bt.</t>
  </si>
  <si>
    <t xml:space="preserve">13 April 1794 </t>
  </si>
  <si>
    <t>Sussex Fencible Cavalry</t>
  </si>
  <si>
    <t>Thomas Cooper Everett</t>
  </si>
  <si>
    <t xml:space="preserve">13 April 1794  </t>
  </si>
  <si>
    <t>Hants</t>
  </si>
  <si>
    <t xml:space="preserve">14 April 1794 </t>
  </si>
  <si>
    <t>Montague Burgoyne</t>
  </si>
  <si>
    <t xml:space="preserve">20 April 1794 </t>
  </si>
  <si>
    <t>Loyal Essex</t>
  </si>
  <si>
    <t>12a</t>
  </si>
  <si>
    <t>Cholmeley Dering, Bt.</t>
  </si>
  <si>
    <t xml:space="preserve">20 April 1795 </t>
  </si>
  <si>
    <t>New Romney</t>
  </si>
  <si>
    <t>John Scott, Bt.</t>
  </si>
  <si>
    <t xml:space="preserve">21 April 1795 </t>
  </si>
  <si>
    <t>Roxburgh and Selkirk</t>
  </si>
  <si>
    <t>Thomas Skinner</t>
  </si>
  <si>
    <t xml:space="preserve">25 April 1795 </t>
  </si>
  <si>
    <t>Newfoundland Fencible Inf.</t>
  </si>
  <si>
    <t>Robert Jones Adeane</t>
  </si>
  <si>
    <t xml:space="preserve">Cambridge Fenc. Cavalry </t>
  </si>
  <si>
    <t>Adrew M'Dowall</t>
  </si>
  <si>
    <t xml:space="preserve">01 May 1795 </t>
  </si>
  <si>
    <t>Princess Royal's Own</t>
  </si>
  <si>
    <t>William Hamilton</t>
  </si>
  <si>
    <t>02 May 1795</t>
  </si>
  <si>
    <t>Lanark and Dunbarton</t>
  </si>
  <si>
    <t>Michael Stewart Maxwell</t>
  </si>
  <si>
    <t>04 May 1795</t>
  </si>
  <si>
    <t>Dumfries</t>
  </si>
  <si>
    <t>Charles Moray</t>
  </si>
  <si>
    <t xml:space="preserve">29 May 1795 </t>
  </si>
  <si>
    <t>Perthshire</t>
  </si>
  <si>
    <t>Mid Lothian</t>
  </si>
  <si>
    <t>E. And W. Lothian</t>
  </si>
  <si>
    <t>William, Lord Milsintown</t>
  </si>
  <si>
    <t xml:space="preserve">01 June 1795 </t>
  </si>
  <si>
    <t>North Lincoln Militia</t>
  </si>
  <si>
    <t>Andrew Dunlop</t>
  </si>
  <si>
    <t xml:space="preserve">19 June 1795 </t>
  </si>
  <si>
    <t>Ayrshire Fencible Cavalry</t>
  </si>
  <si>
    <t>Richard James</t>
  </si>
  <si>
    <t>08 July 1795</t>
  </si>
  <si>
    <t>West Kent Militia</t>
  </si>
  <si>
    <t>Francis Moore</t>
  </si>
  <si>
    <t xml:space="preserve">09 July 1795 </t>
  </si>
  <si>
    <t>Bedfordshire</t>
  </si>
  <si>
    <t xml:space="preserve">18 July 1795 </t>
  </si>
  <si>
    <t>1 Fenc. Cav. In Ireland</t>
  </si>
  <si>
    <t>Edmund, Ld. Glentworth</t>
  </si>
  <si>
    <t xml:space="preserve">20 July 1795 </t>
  </si>
  <si>
    <t>2 Fen. Cav. In Ireland</t>
  </si>
  <si>
    <t>Thomas Graham</t>
  </si>
  <si>
    <t>22 July 1795</t>
  </si>
  <si>
    <t>90 F.</t>
  </si>
  <si>
    <t>Richard Brooke</t>
  </si>
  <si>
    <t>Alexander Mair</t>
  </si>
  <si>
    <t>William Anstruther</t>
  </si>
  <si>
    <t>John Percival</t>
  </si>
  <si>
    <t>Hugh Magennis</t>
  </si>
  <si>
    <t>Invalids In Ireland</t>
  </si>
  <si>
    <t>James Campbell</t>
  </si>
  <si>
    <t>Late 2d 71 F.</t>
  </si>
  <si>
    <t>Cha. Vise. Walsh De Serant</t>
  </si>
  <si>
    <t xml:space="preserve">03 March 1796 </t>
  </si>
  <si>
    <t>John Stewart</t>
  </si>
  <si>
    <t xml:space="preserve">25 April 1796 </t>
  </si>
  <si>
    <t xml:space="preserve">Artillery </t>
  </si>
  <si>
    <t>Hon. Robert Taylor</t>
  </si>
  <si>
    <t>5 D. G.</t>
  </si>
  <si>
    <t>Gerritt Fisher</t>
  </si>
  <si>
    <t xml:space="preserve">03 May 1796 </t>
  </si>
  <si>
    <t>9 F.</t>
  </si>
  <si>
    <t>George Milner</t>
  </si>
  <si>
    <t>John Henry Fraser</t>
  </si>
  <si>
    <t>11 F.</t>
  </si>
  <si>
    <t>W. D. Maclean Clephane</t>
  </si>
  <si>
    <t>Charles Barnett</t>
  </si>
  <si>
    <t>George. Mara. Of Huntley</t>
  </si>
  <si>
    <t>92 F.</t>
  </si>
  <si>
    <t>Augustus Maitland</t>
  </si>
  <si>
    <t>John Callow</t>
  </si>
  <si>
    <t>3 Dr.</t>
  </si>
  <si>
    <t>George Benson</t>
  </si>
  <si>
    <t>Hon. Edward Finch</t>
  </si>
  <si>
    <t>Isaac Gascoyne</t>
  </si>
  <si>
    <t>34 F.</t>
  </si>
  <si>
    <t>Geo. Lord Southampton</t>
  </si>
  <si>
    <t>Stephen Poyntz</t>
  </si>
  <si>
    <t>Francis, Lord Seaforth</t>
  </si>
  <si>
    <t>Rossshire Militia</t>
  </si>
  <si>
    <t>B. Trecothick Heniker</t>
  </si>
  <si>
    <t>9 Dr.</t>
  </si>
  <si>
    <t>David Douglas Wemyss</t>
  </si>
  <si>
    <t>Hon. John Leslie</t>
  </si>
  <si>
    <t>Henry Wynyard</t>
  </si>
  <si>
    <t>William Thornton</t>
  </si>
  <si>
    <t>John Stuart</t>
  </si>
  <si>
    <t>A Regt. Of F. In Minorca</t>
  </si>
  <si>
    <t>Duncan Campbell</t>
  </si>
  <si>
    <t>91 F.</t>
  </si>
  <si>
    <t>Thomas Grosvenor</t>
  </si>
  <si>
    <t>03 F. G.</t>
  </si>
  <si>
    <t>Charles Howard Bulkeley</t>
  </si>
  <si>
    <t>John Calcraft</t>
  </si>
  <si>
    <t>12b</t>
  </si>
  <si>
    <t>Hon. John Hope</t>
  </si>
  <si>
    <t>25 F.</t>
  </si>
  <si>
    <t>Hon. Vere Poulett</t>
  </si>
  <si>
    <t>Half Pay</t>
  </si>
  <si>
    <t>Charles Barton</t>
  </si>
  <si>
    <t>George Cunninghame</t>
  </si>
  <si>
    <t>Late Scotch Brigade</t>
  </si>
  <si>
    <t>Fredrick Halket</t>
  </si>
  <si>
    <t>Ilay Ferrier</t>
  </si>
  <si>
    <t xml:space="preserve">Alexander Mackenzie </t>
  </si>
  <si>
    <t>William Congreve</t>
  </si>
  <si>
    <t>Hon. James Forbes</t>
  </si>
  <si>
    <t>Henry, Lord Paget</t>
  </si>
  <si>
    <t>7 Dr.</t>
  </si>
  <si>
    <t>John Doyle</t>
  </si>
  <si>
    <t>87 F.</t>
  </si>
  <si>
    <t>Robert Brownrigg</t>
  </si>
  <si>
    <t>William Caulfield Archer</t>
  </si>
  <si>
    <t>Henry Hervey Aston</t>
  </si>
  <si>
    <t>12 F.</t>
  </si>
  <si>
    <t>Wm. Earl Of Banbury</t>
  </si>
  <si>
    <t>Hon. Arthur Wesley</t>
  </si>
  <si>
    <t>33 F.</t>
  </si>
  <si>
    <t>Hon. Edmund Phipps</t>
  </si>
  <si>
    <t>Fewster Johnson</t>
  </si>
  <si>
    <t xml:space="preserve">23 June 1796 </t>
  </si>
  <si>
    <t>Loyal Durham Fenc. Inf.</t>
  </si>
  <si>
    <t>Nathaniel Newnham</t>
  </si>
  <si>
    <t xml:space="preserve">21 July 1796 </t>
  </si>
  <si>
    <t>West London Militia</t>
  </si>
  <si>
    <t>James Clitherow</t>
  </si>
  <si>
    <t xml:space="preserve">25 July 1796 </t>
  </si>
  <si>
    <t>Westminster</t>
  </si>
  <si>
    <t>Donald M'Donald</t>
  </si>
  <si>
    <t xml:space="preserve">18 August 1796 </t>
  </si>
  <si>
    <t>Glengarry Fencible Inf.</t>
  </si>
  <si>
    <t>John Geers Cotterell</t>
  </si>
  <si>
    <t xml:space="preserve">26 August 1796 </t>
  </si>
  <si>
    <t>Hereford Militia</t>
  </si>
  <si>
    <t>William Cartwright</t>
  </si>
  <si>
    <t xml:space="preserve">15 September 1796 </t>
  </si>
  <si>
    <t>Aide De Camp To The King</t>
  </si>
  <si>
    <t>Fred. Baron Hompesch</t>
  </si>
  <si>
    <t xml:space="preserve">08 October 1796 </t>
  </si>
  <si>
    <t>A Regt. Of Mounted Rifleman</t>
  </si>
  <si>
    <t>John Crewe</t>
  </si>
  <si>
    <t xml:space="preserve">16 January 1797 </t>
  </si>
  <si>
    <t>0 Cheshire Militia</t>
  </si>
  <si>
    <t>Boulter Johnstone</t>
  </si>
  <si>
    <t xml:space="preserve">26 January 1797 </t>
  </si>
  <si>
    <t>65 F.</t>
  </si>
  <si>
    <t>William Swinburne</t>
  </si>
  <si>
    <t>Peter Painter</t>
  </si>
  <si>
    <t>William Varlo</t>
  </si>
  <si>
    <t>George Elliot</t>
  </si>
  <si>
    <t>Patrick Wauchope</t>
  </si>
  <si>
    <t>Baldwin Leighton</t>
  </si>
  <si>
    <t>Patrick Sinclair</t>
  </si>
  <si>
    <t>John Elford</t>
  </si>
  <si>
    <t>Lt. Gov. Of St. John Newfoundland</t>
  </si>
  <si>
    <t>Benjamin Fish</t>
  </si>
  <si>
    <t>Richard Chapman</t>
  </si>
  <si>
    <t>John Coffin</t>
  </si>
  <si>
    <t>The King's Late Am. Regt.</t>
  </si>
  <si>
    <t>Richard Armstrong</t>
  </si>
  <si>
    <t>The Queen's Late Am. Rang.</t>
  </si>
  <si>
    <t xml:space="preserve">John Callander </t>
  </si>
  <si>
    <t>Half Pay as Major Of Dr.</t>
  </si>
  <si>
    <t>John Murray</t>
  </si>
  <si>
    <t>Late 96 F.</t>
  </si>
  <si>
    <t>Charles Green</t>
  </si>
  <si>
    <t>30 F.</t>
  </si>
  <si>
    <t>William St. Leger</t>
  </si>
  <si>
    <t>27 Dr.</t>
  </si>
  <si>
    <t>Henry Magan</t>
  </si>
  <si>
    <t>39 F.</t>
  </si>
  <si>
    <t>Richard Northey</t>
  </si>
  <si>
    <t>32 F.</t>
  </si>
  <si>
    <t>John Smith</t>
  </si>
  <si>
    <t>Alexander Mackay</t>
  </si>
  <si>
    <t>69 F. D. A. G. In N. Britain</t>
  </si>
  <si>
    <t>Thomas Hartcup</t>
  </si>
  <si>
    <t>Invalid Engineers</t>
  </si>
  <si>
    <t>Charles Handfield</t>
  </si>
  <si>
    <t>Com. Gen. of Stores, &amp; C. In Ireland John</t>
  </si>
  <si>
    <t>Wm. Orch. Huddleston</t>
  </si>
  <si>
    <t>13a</t>
  </si>
  <si>
    <t>John Lemoine</t>
  </si>
  <si>
    <t>George Fead</t>
  </si>
  <si>
    <t>James Sowerby</t>
  </si>
  <si>
    <t>Thomas Blomerfield</t>
  </si>
  <si>
    <t>Thomas Brady</t>
  </si>
  <si>
    <t>Gother Mann</t>
  </si>
  <si>
    <t xml:space="preserve">Engineers </t>
  </si>
  <si>
    <t>Thomas Pitcairne</t>
  </si>
  <si>
    <t>Late 92 F.</t>
  </si>
  <si>
    <t>55 F.</t>
  </si>
  <si>
    <t>Charles Pratt</t>
  </si>
  <si>
    <t xml:space="preserve">Artillery in Ireland </t>
  </si>
  <si>
    <t>Forbes Champagne</t>
  </si>
  <si>
    <t>20 F.</t>
  </si>
  <si>
    <t>Josiah Champagne</t>
  </si>
  <si>
    <t>Harry Calvert</t>
  </si>
  <si>
    <t xml:space="preserve">63 F. Adjutant General </t>
  </si>
  <si>
    <t>George Cockburne</t>
  </si>
  <si>
    <t>Edward Dunne</t>
  </si>
  <si>
    <t>7 D. G.</t>
  </si>
  <si>
    <t>James Drummond</t>
  </si>
  <si>
    <t>43 F.</t>
  </si>
  <si>
    <t>David Cunynghame</t>
  </si>
  <si>
    <t>Edwin Hewgil</t>
  </si>
  <si>
    <t>2 F. G. D. B. M. Gen</t>
  </si>
  <si>
    <t>Alan Cameron</t>
  </si>
  <si>
    <t>79 F.</t>
  </si>
  <si>
    <t>Hon. A. Coch. Johnstone</t>
  </si>
  <si>
    <t>8 West India Regt.</t>
  </si>
  <si>
    <t>William Dowdeswell</t>
  </si>
  <si>
    <t xml:space="preserve">Alexander M'Kenzie </t>
  </si>
  <si>
    <t>George Moncrieff</t>
  </si>
  <si>
    <t>Thomas Meyrick</t>
  </si>
  <si>
    <t>21 F.</t>
  </si>
  <si>
    <t>Alexander Buchanan</t>
  </si>
  <si>
    <t>Charles Craufurd</t>
  </si>
  <si>
    <t>02 D. G. F. Q. M. Gen.</t>
  </si>
  <si>
    <t>George Henry Vanfittart</t>
  </si>
  <si>
    <t>Hon. Charles Fitzroy</t>
  </si>
  <si>
    <t>Francis Hugonin</t>
  </si>
  <si>
    <t>4 Dr.</t>
  </si>
  <si>
    <t>ThomasRich. Beaumont</t>
  </si>
  <si>
    <t>21 Dr.</t>
  </si>
  <si>
    <t>Tho. Paken. Vandeleur</t>
  </si>
  <si>
    <t>8 Dr.</t>
  </si>
  <si>
    <t>Kynaston Powell</t>
  </si>
  <si>
    <t xml:space="preserve">01 February 1797 </t>
  </si>
  <si>
    <t>2 Shropshire Militia</t>
  </si>
  <si>
    <t>Hon. Thomas Onflow</t>
  </si>
  <si>
    <t xml:space="preserve">02 February 1797 </t>
  </si>
  <si>
    <t>2 Surrey</t>
  </si>
  <si>
    <t>John Gordon Cuming</t>
  </si>
  <si>
    <t xml:space="preserve">16 February 1797 </t>
  </si>
  <si>
    <t>Invernessshire Fenc. Inf,</t>
  </si>
  <si>
    <t>J. Anstruther Thomson</t>
  </si>
  <si>
    <t xml:space="preserve">20 February 1797 </t>
  </si>
  <si>
    <t>Fiseshire Fenc. Cav.</t>
  </si>
  <si>
    <t>Robert Crowe</t>
  </si>
  <si>
    <t xml:space="preserve">22 February 1797 </t>
  </si>
  <si>
    <t>2 North York Militia</t>
  </si>
  <si>
    <t>Edwin, Lord Harewood</t>
  </si>
  <si>
    <t xml:space="preserve">25 February 1797 </t>
  </si>
  <si>
    <t>3 W. York</t>
  </si>
  <si>
    <t>Walter Fawkes</t>
  </si>
  <si>
    <t xml:space="preserve">26 February 1797 </t>
  </si>
  <si>
    <t>4 W. York</t>
  </si>
  <si>
    <t>George Cooke</t>
  </si>
  <si>
    <t xml:space="preserve">27 February 1797 </t>
  </si>
  <si>
    <t>5 W. York</t>
  </si>
  <si>
    <t>Edward, Lord Stanley</t>
  </si>
  <si>
    <t xml:space="preserve">01 March 1797 </t>
  </si>
  <si>
    <t xml:space="preserve">2 Lancashire </t>
  </si>
  <si>
    <t>Henry P. Hoghton, Bt.</t>
  </si>
  <si>
    <t xml:space="preserve">3 Lancashire </t>
  </si>
  <si>
    <t>Le Gendre Pierse Starkie</t>
  </si>
  <si>
    <t>03 March 1797</t>
  </si>
  <si>
    <t xml:space="preserve">4 Lancashire </t>
  </si>
  <si>
    <t>Thomas Glyn</t>
  </si>
  <si>
    <t xml:space="preserve">07 March 1797  </t>
  </si>
  <si>
    <t>North Middlesex</t>
  </si>
  <si>
    <t>John Morrison</t>
  </si>
  <si>
    <t xml:space="preserve">07 March 1797 </t>
  </si>
  <si>
    <t>South Middlesex</t>
  </si>
  <si>
    <t>G. E. Of Buckinghamshire</t>
  </si>
  <si>
    <t xml:space="preserve">10 April 1797 </t>
  </si>
  <si>
    <t xml:space="preserve">3 Lincoln </t>
  </si>
  <si>
    <t>Alexander Don, Bt.</t>
  </si>
  <si>
    <t xml:space="preserve">27 April 1797 </t>
  </si>
  <si>
    <t>Berwickshire Fenc. Cav.</t>
  </si>
  <si>
    <t>Thomas, Lord Dundas</t>
  </si>
  <si>
    <t xml:space="preserve">25 April 1797 </t>
  </si>
  <si>
    <t>North York</t>
  </si>
  <si>
    <t>Richard Aubrey</t>
  </si>
  <si>
    <t xml:space="preserve">13 July 1797 </t>
  </si>
  <si>
    <t>Glamorganshire Militia</t>
  </si>
  <si>
    <t>Harry Bishopp</t>
  </si>
  <si>
    <t xml:space="preserve">16 August 1797 </t>
  </si>
  <si>
    <t>Lancashire Fenc. Cav.</t>
  </si>
  <si>
    <t xml:space="preserve">01 November 1797 </t>
  </si>
  <si>
    <t>Fraser Fencible Inf.</t>
  </si>
  <si>
    <t>Henry, Viscount Gage</t>
  </si>
  <si>
    <t>Late 93 F.</t>
  </si>
  <si>
    <t>13b</t>
  </si>
  <si>
    <t>Charles William Este</t>
  </si>
  <si>
    <t>Samuel Twentyman</t>
  </si>
  <si>
    <t>Late 90 F.</t>
  </si>
  <si>
    <t>Roger Aytone</t>
  </si>
  <si>
    <t>Late 72 F.</t>
  </si>
  <si>
    <t>George Rochfort</t>
  </si>
  <si>
    <t>James Webber</t>
  </si>
  <si>
    <t xml:space="preserve">Late Unattached Officers </t>
  </si>
  <si>
    <t>Jos. Fred. Wal. Desbarres</t>
  </si>
  <si>
    <t>Charles Marsh, Kt.</t>
  </si>
  <si>
    <t>Francis Grose</t>
  </si>
  <si>
    <t>New South Wales Corps</t>
  </si>
  <si>
    <t>Henry Richmond Gale</t>
  </si>
  <si>
    <t>Late 20 Dr.</t>
  </si>
  <si>
    <t>John Spens</t>
  </si>
  <si>
    <t>William Scott</t>
  </si>
  <si>
    <t>Late 80 F.</t>
  </si>
  <si>
    <t>Robert Tipping</t>
  </si>
  <si>
    <t>Archibald Campbell</t>
  </si>
  <si>
    <t>8 F.</t>
  </si>
  <si>
    <t>Ayrshire Fen. Cav.</t>
  </si>
  <si>
    <t>Alexander Trotter</t>
  </si>
  <si>
    <t>Late 73 F.</t>
  </si>
  <si>
    <t>Francis Fuller</t>
  </si>
  <si>
    <t>Arthur Carter</t>
  </si>
  <si>
    <t>James Affleck</t>
  </si>
  <si>
    <t>16 Dr.</t>
  </si>
  <si>
    <t>George Vaughan Hart</t>
  </si>
  <si>
    <t>75 F.</t>
  </si>
  <si>
    <t>Late I H. Gr. F.</t>
  </si>
  <si>
    <t>George Brodie</t>
  </si>
  <si>
    <t>Dep. Gov. Of F. Aug.</t>
  </si>
  <si>
    <t>Late 2 H. G. G.</t>
  </si>
  <si>
    <t>Hon. Thomas Maitland</t>
  </si>
  <si>
    <t>10 West India Regt.</t>
  </si>
  <si>
    <t xml:space="preserve">Daniel Robertson </t>
  </si>
  <si>
    <t>John Blake</t>
  </si>
  <si>
    <t>Richard Bright</t>
  </si>
  <si>
    <t xml:space="preserve">Marines </t>
  </si>
  <si>
    <t>Alexander Macdonald</t>
  </si>
  <si>
    <t>William Ramsay</t>
  </si>
  <si>
    <t>John Wm. Aug. Romer</t>
  </si>
  <si>
    <t>62 F.</t>
  </si>
  <si>
    <t xml:space="preserve">James Campbell </t>
  </si>
  <si>
    <t>Edward Madden</t>
  </si>
  <si>
    <t>John Skerrett</t>
  </si>
  <si>
    <t>Late a Regt. In The W. Indies</t>
  </si>
  <si>
    <t>Hilderbrand Oakes</t>
  </si>
  <si>
    <t>26 F.</t>
  </si>
  <si>
    <t xml:space="preserve">Colin Campbell </t>
  </si>
  <si>
    <t>George Prevost</t>
  </si>
  <si>
    <t>Stair Park Dalrymple</t>
  </si>
  <si>
    <t>John Ormsby Vandeleur</t>
  </si>
  <si>
    <t>John Carnegie</t>
  </si>
  <si>
    <t>William Walker</t>
  </si>
  <si>
    <t>Thomas Chapman, Kt.</t>
  </si>
  <si>
    <t>Mervyn Archdall</t>
  </si>
  <si>
    <t>John Haydock Baordman</t>
  </si>
  <si>
    <t>2 Dr.</t>
  </si>
  <si>
    <t>J - Coape Sherbrooke</t>
  </si>
  <si>
    <t>William Clarke, Kt.</t>
  </si>
  <si>
    <t>Gordon Drummond</t>
  </si>
  <si>
    <t>James Hall</t>
  </si>
  <si>
    <t>William Payne</t>
  </si>
  <si>
    <t>3 D. G.</t>
  </si>
  <si>
    <t>hon. Edward Bligh</t>
  </si>
  <si>
    <t>Aide De Camp To The King William</t>
  </si>
  <si>
    <t>14a</t>
  </si>
  <si>
    <t>William, Lord Craven</t>
  </si>
  <si>
    <t>Lord William Bentinck</t>
  </si>
  <si>
    <t xml:space="preserve">Aide De Camp To The King </t>
  </si>
  <si>
    <t>Edmund, Earl Of Cork</t>
  </si>
  <si>
    <t>Coote Manningham</t>
  </si>
  <si>
    <t>Henry George Gray</t>
  </si>
  <si>
    <t>Hon. Edward Paget</t>
  </si>
  <si>
    <t>Arthur Whetham</t>
  </si>
  <si>
    <t>Wm. Earl Fitzwilliam</t>
  </si>
  <si>
    <t xml:space="preserve">10 March 1798 </t>
  </si>
  <si>
    <t xml:space="preserve">1 West North Militia </t>
  </si>
  <si>
    <t xml:space="preserve">Northamptonshire </t>
  </si>
  <si>
    <t>James Lowther</t>
  </si>
  <si>
    <t xml:space="preserve">25 April 1798 </t>
  </si>
  <si>
    <t xml:space="preserve">Westmorland </t>
  </si>
  <si>
    <t>Joseph Holdon Strutt</t>
  </si>
  <si>
    <t xml:space="preserve">16 May 1798 </t>
  </si>
  <si>
    <t>South Effex</t>
  </si>
  <si>
    <t>Peter Patten</t>
  </si>
  <si>
    <t xml:space="preserve">18 May 1798 </t>
  </si>
  <si>
    <t xml:space="preserve">5 Lancashire </t>
  </si>
  <si>
    <t>Lewis, Lord Sondes</t>
  </si>
  <si>
    <t xml:space="preserve">19 May 1798 </t>
  </si>
  <si>
    <t>3 Kent</t>
  </si>
  <si>
    <t xml:space="preserve">21 May 1798 </t>
  </si>
  <si>
    <t xml:space="preserve">Leicestershire </t>
  </si>
  <si>
    <t>23 May 1798</t>
  </si>
  <si>
    <t>Douglas D. Of Hamilton</t>
  </si>
  <si>
    <t xml:space="preserve">Lanarkshire </t>
  </si>
  <si>
    <t>Cha. Earl Of Dalkeith</t>
  </si>
  <si>
    <t>Dumsrieshire</t>
  </si>
  <si>
    <t>Fifeshire</t>
  </si>
  <si>
    <t>Aberdeenshire</t>
  </si>
  <si>
    <t>Ayrshire</t>
  </si>
  <si>
    <t>Archibald, Lord Douglas</t>
  </si>
  <si>
    <t>Forfarshire</t>
  </si>
  <si>
    <t>Edinburghshire</t>
  </si>
  <si>
    <t>Brent Spencer</t>
  </si>
  <si>
    <t xml:space="preserve">28 May 1798 </t>
  </si>
  <si>
    <t>John Morshead, Bt.</t>
  </si>
  <si>
    <t>20 July 1798</t>
  </si>
  <si>
    <t>Devon and Cornwall Miners</t>
  </si>
  <si>
    <t>14b</t>
  </si>
  <si>
    <t>Lieutenant Colonels</t>
  </si>
  <si>
    <t>Peter Chester</t>
  </si>
  <si>
    <t xml:space="preserve">60 October 1761 </t>
  </si>
  <si>
    <t>Half-Pay</t>
  </si>
  <si>
    <t xml:space="preserve">Robert Campbell </t>
  </si>
  <si>
    <t xml:space="preserve">02 February 1762 </t>
  </si>
  <si>
    <t>Late Argyllshire Bat.</t>
  </si>
  <si>
    <t>Frencheville Ramsden</t>
  </si>
  <si>
    <t xml:space="preserve">08 February 1762 </t>
  </si>
  <si>
    <t>Lt. Gov. Of Carlisle</t>
  </si>
  <si>
    <t>Nathaniel Heywood</t>
  </si>
  <si>
    <t>Late 21 Dr.</t>
  </si>
  <si>
    <t>Charles Chapman</t>
  </si>
  <si>
    <t>96 F.</t>
  </si>
  <si>
    <t>James Murray</t>
  </si>
  <si>
    <t>97 F.</t>
  </si>
  <si>
    <t>Samuel Zobell</t>
  </si>
  <si>
    <t>77 F.</t>
  </si>
  <si>
    <t xml:space="preserve">24 August 1779 </t>
  </si>
  <si>
    <t>Half-Pay Marines</t>
  </si>
  <si>
    <t>Andrew Cathcart, Bt.</t>
  </si>
  <si>
    <t xml:space="preserve">15 August 1781 </t>
  </si>
  <si>
    <t>Edward Eyre</t>
  </si>
  <si>
    <t xml:space="preserve">19 February 1783 </t>
  </si>
  <si>
    <t>Richard Temple</t>
  </si>
  <si>
    <t>William Handfield</t>
  </si>
  <si>
    <t>Thomas Wollocombe</t>
  </si>
  <si>
    <t>Hon. A. Digby Strangways</t>
  </si>
  <si>
    <t>William Newton</t>
  </si>
  <si>
    <t xml:space="preserve">10 May 1786 </t>
  </si>
  <si>
    <t>Joseph Buckeridge</t>
  </si>
  <si>
    <t xml:space="preserve">19 December 1786 </t>
  </si>
  <si>
    <t>Half- Pay as Captain Of F.</t>
  </si>
  <si>
    <t>Alex. Penrose Cuming</t>
  </si>
  <si>
    <t xml:space="preserve">01 March 1793 </t>
  </si>
  <si>
    <t xml:space="preserve">Strathspey Fencible Infantry </t>
  </si>
  <si>
    <t>John Woodford</t>
  </si>
  <si>
    <t>Francis, Lord Napier</t>
  </si>
  <si>
    <t>Edward Whitemore</t>
  </si>
  <si>
    <t xml:space="preserve">Invalid Artillery </t>
  </si>
  <si>
    <t>Arthur Browne</t>
  </si>
  <si>
    <t>Lt. Gov. Of Kinsale</t>
  </si>
  <si>
    <t xml:space="preserve">Robert Mathews </t>
  </si>
  <si>
    <t xml:space="preserve">13 November 1793 </t>
  </si>
  <si>
    <t>George Vaughan</t>
  </si>
  <si>
    <t xml:space="preserve">Captain Of Invalids </t>
  </si>
  <si>
    <t>William Gunn</t>
  </si>
  <si>
    <t>Lt. Gov. Of Chester</t>
  </si>
  <si>
    <t>James Wood</t>
  </si>
  <si>
    <t>William Godwin</t>
  </si>
  <si>
    <t>John Hatfield</t>
  </si>
  <si>
    <t>Henry Elwes</t>
  </si>
  <si>
    <t>Francis Downman</t>
  </si>
  <si>
    <t>John Daniel Goll</t>
  </si>
  <si>
    <t>Alexander Jardine</t>
  </si>
  <si>
    <t>Evelyn Anderson</t>
  </si>
  <si>
    <t>Late 85 F.</t>
  </si>
  <si>
    <t>Hon. Francis North</t>
  </si>
  <si>
    <t>Charles Martin</t>
  </si>
  <si>
    <t>Peter Daly</t>
  </si>
  <si>
    <t>Robert Lindsay</t>
  </si>
  <si>
    <t>Half Pay as Capt. Of Foot</t>
  </si>
  <si>
    <t>Hatton Flood</t>
  </si>
  <si>
    <t xml:space="preserve">Hompesch's Hussars </t>
  </si>
  <si>
    <t>Harry Ditmas</t>
  </si>
  <si>
    <t>15a</t>
  </si>
  <si>
    <t>William Gooch</t>
  </si>
  <si>
    <t xml:space="preserve">2 March 1794 </t>
  </si>
  <si>
    <t>Henry Chaytor</t>
  </si>
  <si>
    <t xml:space="preserve">5 March 1794 </t>
  </si>
  <si>
    <t>Charles Dawkins</t>
  </si>
  <si>
    <t xml:space="preserve">6 March 1794 </t>
  </si>
  <si>
    <t>Stapleton Cotton</t>
  </si>
  <si>
    <t xml:space="preserve">9 March 1794 </t>
  </si>
  <si>
    <t>Samuel Dalrymple</t>
  </si>
  <si>
    <t>11 March 1794</t>
  </si>
  <si>
    <t xml:space="preserve">14 March 1794 </t>
  </si>
  <si>
    <t xml:space="preserve">First Fencible Cavalry </t>
  </si>
  <si>
    <t>William Johnston</t>
  </si>
  <si>
    <t xml:space="preserve">20 March 1794 </t>
  </si>
  <si>
    <t>Christopher Neville</t>
  </si>
  <si>
    <t xml:space="preserve">25 March 1794 </t>
  </si>
  <si>
    <t xml:space="preserve">Ruthland Fencible Cavalry </t>
  </si>
  <si>
    <t>George Fred. Koehler</t>
  </si>
  <si>
    <t xml:space="preserve">2 April 1794 </t>
  </si>
  <si>
    <t xml:space="preserve">9 April 1794 </t>
  </si>
  <si>
    <t>Late 114 F.</t>
  </si>
  <si>
    <t>144 F.</t>
  </si>
  <si>
    <t>Jacob Henry Astley</t>
  </si>
  <si>
    <t xml:space="preserve">Norfolk Fencible Cavalry </t>
  </si>
  <si>
    <t>Art. E. Of Mountnorris</t>
  </si>
  <si>
    <t xml:space="preserve">26 April 1794 </t>
  </si>
  <si>
    <t>Late 126 F.</t>
  </si>
  <si>
    <t>George Dennis's</t>
  </si>
  <si>
    <t>Fred. Wm. Wollaston</t>
  </si>
  <si>
    <t>Nath. Dukinfield, Bt.</t>
  </si>
  <si>
    <t>Windsor Foresters</t>
  </si>
  <si>
    <t>John Hiley Addington</t>
  </si>
  <si>
    <t xml:space="preserve">Cinque Ports Fenc. Cavalry </t>
  </si>
  <si>
    <t>T. Bailey Heath Sewell</t>
  </si>
  <si>
    <t>Row land Hill</t>
  </si>
  <si>
    <t xml:space="preserve">13 May 1794 </t>
  </si>
  <si>
    <t xml:space="preserve">William Stewart </t>
  </si>
  <si>
    <t xml:space="preserve">17 May 1794 </t>
  </si>
  <si>
    <t>Late 108 F.</t>
  </si>
  <si>
    <t>We worth Serle</t>
  </si>
  <si>
    <t xml:space="preserve">19 May 1794 </t>
  </si>
  <si>
    <t>Half Pay as Major Of Foot</t>
  </si>
  <si>
    <t>Hon. William Stapleton</t>
  </si>
  <si>
    <t xml:space="preserve">22 May 1794 </t>
  </si>
  <si>
    <t>Late 31 Dr.</t>
  </si>
  <si>
    <t>Denzil Onflow</t>
  </si>
  <si>
    <t xml:space="preserve">29 May 1794 </t>
  </si>
  <si>
    <t>John Rochfort</t>
  </si>
  <si>
    <t>119 F.</t>
  </si>
  <si>
    <t xml:space="preserve">31 May 1794 </t>
  </si>
  <si>
    <t>William Twiss</t>
  </si>
  <si>
    <t xml:space="preserve">01 June 1794 </t>
  </si>
  <si>
    <t>Hon. Charles Hope</t>
  </si>
  <si>
    <t xml:space="preserve">03 June 1794 </t>
  </si>
  <si>
    <t>Hugh O'Donel</t>
  </si>
  <si>
    <t xml:space="preserve">06 June 1794 </t>
  </si>
  <si>
    <t>Late 110 F.</t>
  </si>
  <si>
    <t>Richard Mark Dickens</t>
  </si>
  <si>
    <t xml:space="preserve">07 June 1794 </t>
  </si>
  <si>
    <t>Francis Macnamara</t>
  </si>
  <si>
    <t>10 June 1794</t>
  </si>
  <si>
    <t>Late 121 F.</t>
  </si>
  <si>
    <t>George Pigot, Bt.</t>
  </si>
  <si>
    <t xml:space="preserve">12 June 1794 </t>
  </si>
  <si>
    <t>130 F.</t>
  </si>
  <si>
    <t>Frederick Maitland</t>
  </si>
  <si>
    <t xml:space="preserve">02 July 1794 </t>
  </si>
  <si>
    <t>27 F.</t>
  </si>
  <si>
    <t>John Leveson Gower</t>
  </si>
  <si>
    <t>02 July 1794</t>
  </si>
  <si>
    <t>Vere Hunt, Bt.</t>
  </si>
  <si>
    <t xml:space="preserve">03 July 1794 </t>
  </si>
  <si>
    <t>Late 135 F.</t>
  </si>
  <si>
    <t>Martin Hunter</t>
  </si>
  <si>
    <t xml:space="preserve">19 July 1794 </t>
  </si>
  <si>
    <t>48 F.</t>
  </si>
  <si>
    <t xml:space="preserve">20 July 1794 </t>
  </si>
  <si>
    <t>Rich. Vise. Donoughmore</t>
  </si>
  <si>
    <t>21 July 1794</t>
  </si>
  <si>
    <t>Late 112 F.</t>
  </si>
  <si>
    <t>John Abercrombie</t>
  </si>
  <si>
    <t xml:space="preserve">22 July 1784 </t>
  </si>
  <si>
    <t>53 F.</t>
  </si>
  <si>
    <t xml:space="preserve">Richard Will. Talbot </t>
  </si>
  <si>
    <t>23 F</t>
  </si>
  <si>
    <t>G. C. Brathwaite Boughton</t>
  </si>
  <si>
    <t xml:space="preserve">25 July 1794 </t>
  </si>
  <si>
    <t>Half- Pay</t>
  </si>
  <si>
    <t>Hon. John Stratford</t>
  </si>
  <si>
    <t>Late 122 F.</t>
  </si>
  <si>
    <t>Hon. Robert Warde</t>
  </si>
  <si>
    <t xml:space="preserve">07 August 1794 </t>
  </si>
  <si>
    <t>F.</t>
  </si>
  <si>
    <t>Care Beresford</t>
  </si>
  <si>
    <t xml:space="preserve">11 August 1794 </t>
  </si>
  <si>
    <t>88 F.</t>
  </si>
  <si>
    <t>John Evelegh</t>
  </si>
  <si>
    <t>Orlando Manley</t>
  </si>
  <si>
    <t xml:space="preserve">14 August 1794 </t>
  </si>
  <si>
    <t>Alexander Shane</t>
  </si>
  <si>
    <t>14 August 1794</t>
  </si>
  <si>
    <t>Charles Maclean</t>
  </si>
  <si>
    <t>Geo. Earl Of Dalhousie</t>
  </si>
  <si>
    <t xml:space="preserve">22 August 1794 </t>
  </si>
  <si>
    <t>2 F.</t>
  </si>
  <si>
    <t>Thomas Baker</t>
  </si>
  <si>
    <t>22 August 1794</t>
  </si>
  <si>
    <t>Late 123 F.</t>
  </si>
  <si>
    <t>15b</t>
  </si>
  <si>
    <t xml:space="preserve">George Porter </t>
  </si>
  <si>
    <t>James Erskine</t>
  </si>
  <si>
    <t>15 Dr.</t>
  </si>
  <si>
    <t xml:space="preserve">Henry Williams </t>
  </si>
  <si>
    <t>Late 120 F.</t>
  </si>
  <si>
    <t>Edward Letherland</t>
  </si>
  <si>
    <t>123 F.</t>
  </si>
  <si>
    <t>Hon. George Napier</t>
  </si>
  <si>
    <t xml:space="preserve">25 August 1794 </t>
  </si>
  <si>
    <t>Londonderry Regt.</t>
  </si>
  <si>
    <t>15n</t>
  </si>
  <si>
    <t>Hon. John Vaughan</t>
  </si>
  <si>
    <t xml:space="preserve">27 August 1794 </t>
  </si>
  <si>
    <t>Loyal Sheffield Regt.</t>
  </si>
  <si>
    <t>Charles Baillie</t>
  </si>
  <si>
    <t>51 F.</t>
  </si>
  <si>
    <t>Hon. Alexander Hope</t>
  </si>
  <si>
    <t>14 F.</t>
  </si>
  <si>
    <t>Duncan J- Cameron</t>
  </si>
  <si>
    <t>Late Loyal Sheffield Regt.</t>
  </si>
  <si>
    <t>John Tho. Maddison</t>
  </si>
  <si>
    <t>28 August 1794</t>
  </si>
  <si>
    <t>Loyal Kelso Regt.</t>
  </si>
  <si>
    <t>John Fraser</t>
  </si>
  <si>
    <t>Royal Garrison Battalion</t>
  </si>
  <si>
    <t>John Pringle</t>
  </si>
  <si>
    <t>Late Loyal Kelso Regt.</t>
  </si>
  <si>
    <t>Peter Heron</t>
  </si>
  <si>
    <t>2d Bn. 90 F.</t>
  </si>
  <si>
    <t>John Podmore</t>
  </si>
  <si>
    <t>Loyal Cheshire Regt.</t>
  </si>
  <si>
    <t>Newton afreen</t>
  </si>
  <si>
    <t>125 F.</t>
  </si>
  <si>
    <t>Robert Lawson</t>
  </si>
  <si>
    <t xml:space="preserve">30 August 1794 </t>
  </si>
  <si>
    <t>Thomas Peter</t>
  </si>
  <si>
    <t xml:space="preserve">1 September 1794 </t>
  </si>
  <si>
    <t>Robert Montgomery</t>
  </si>
  <si>
    <t>Late 118 F.</t>
  </si>
  <si>
    <t>William Troughton</t>
  </si>
  <si>
    <t>129 F.</t>
  </si>
  <si>
    <t>Edward Fage</t>
  </si>
  <si>
    <t xml:space="preserve">9 September 1794 </t>
  </si>
  <si>
    <t>Hon. Montagu Mathew</t>
  </si>
  <si>
    <t>13 September 1794</t>
  </si>
  <si>
    <t>John Ramsay</t>
  </si>
  <si>
    <t xml:space="preserve">16 September 1794 </t>
  </si>
  <si>
    <t>William Earle Bulwer</t>
  </si>
  <si>
    <t xml:space="preserve">18 September 1794 </t>
  </si>
  <si>
    <t>John Delves Broughton</t>
  </si>
  <si>
    <t>Late 106 F.</t>
  </si>
  <si>
    <t>William Dyott</t>
  </si>
  <si>
    <t>William Gammell</t>
  </si>
  <si>
    <t>Ron. Craufurd Ferguson</t>
  </si>
  <si>
    <t>2 Bn. 84 F.</t>
  </si>
  <si>
    <t>Adrew Gammell</t>
  </si>
  <si>
    <t>104 F.</t>
  </si>
  <si>
    <t>Robert Macfarlane</t>
  </si>
  <si>
    <t>19 September 1794</t>
  </si>
  <si>
    <t>Peter John Ja. Dutens</t>
  </si>
  <si>
    <t xml:space="preserve">19 September 1794 </t>
  </si>
  <si>
    <t>James Smith Baillie</t>
  </si>
  <si>
    <t xml:space="preserve">20 September 1794 </t>
  </si>
  <si>
    <t>99 F.</t>
  </si>
  <si>
    <t>Samuel Auchmuty</t>
  </si>
  <si>
    <t xml:space="preserve">22 September 1794 </t>
  </si>
  <si>
    <t>James Thewles</t>
  </si>
  <si>
    <t xml:space="preserve">24 September 1794 </t>
  </si>
  <si>
    <t>4 D. G.</t>
  </si>
  <si>
    <t>Thomas Carterct Hardy</t>
  </si>
  <si>
    <t xml:space="preserve">26 September 1794 </t>
  </si>
  <si>
    <t>Late York Fuzileers</t>
  </si>
  <si>
    <t>John Gustavus Crosbie</t>
  </si>
  <si>
    <t>28 September 1794</t>
  </si>
  <si>
    <t>James O' Moore</t>
  </si>
  <si>
    <t>Edward Stack</t>
  </si>
  <si>
    <t>Hugh Lyle Carmichael</t>
  </si>
  <si>
    <t xml:space="preserve">02 October 1794 </t>
  </si>
  <si>
    <t>West India Regt.</t>
  </si>
  <si>
    <t>J. Stevenson Blackwood</t>
  </si>
  <si>
    <t>Late 33 Dr.</t>
  </si>
  <si>
    <t>John Ogle</t>
  </si>
  <si>
    <t xml:space="preserve">04 October 1794 </t>
  </si>
  <si>
    <t>128 F.</t>
  </si>
  <si>
    <t>Hon. John Brodrick</t>
  </si>
  <si>
    <t>05 October 1794</t>
  </si>
  <si>
    <t>Juftly Watson Green</t>
  </si>
  <si>
    <t xml:space="preserve">09 October 1794 </t>
  </si>
  <si>
    <t xml:space="preserve">11 October 1794 </t>
  </si>
  <si>
    <t>Dunbarton Fenc. Infantry</t>
  </si>
  <si>
    <t>Henry Warde</t>
  </si>
  <si>
    <t xml:space="preserve">15 October 1794 </t>
  </si>
  <si>
    <t>John Craven Carden, Bt.</t>
  </si>
  <si>
    <t>Late 30 Dr.</t>
  </si>
  <si>
    <t>Samuel Clowes</t>
  </si>
  <si>
    <t>Lancashire Fenc. Infantry</t>
  </si>
  <si>
    <t>20 October 1794</t>
  </si>
  <si>
    <t>16a</t>
  </si>
  <si>
    <t>David Hunter</t>
  </si>
  <si>
    <t>20 October1794</t>
  </si>
  <si>
    <t>Angushire</t>
  </si>
  <si>
    <t>William Mure</t>
  </si>
  <si>
    <t>Thomas Durham</t>
  </si>
  <si>
    <t>Fiseshire</t>
  </si>
  <si>
    <t>Edwrd Robinson</t>
  </si>
  <si>
    <t>22 October 1794</t>
  </si>
  <si>
    <t>86 F.</t>
  </si>
  <si>
    <t>Hon. David Leslie</t>
  </si>
  <si>
    <t>25 October 1794</t>
  </si>
  <si>
    <t>Loyel Tay Fenc. Infantry</t>
  </si>
  <si>
    <t>james Leith</t>
  </si>
  <si>
    <t>Princess of Wales's</t>
  </si>
  <si>
    <t>John Manners Kerr</t>
  </si>
  <si>
    <t>Robers bannard Sparrow</t>
  </si>
  <si>
    <t>.Loyal Fssex Fenc. Infantry</t>
  </si>
  <si>
    <t>james Bulkeley</t>
  </si>
  <si>
    <t>Northampton</t>
  </si>
  <si>
    <t>Thomas Scott</t>
  </si>
  <si>
    <t>27 October 1794</t>
  </si>
  <si>
    <t>Quin john Freeman</t>
  </si>
  <si>
    <t>william Robertson</t>
  </si>
  <si>
    <t>30 October 1794</t>
  </si>
  <si>
    <t>Perthshire Fencible infantry</t>
  </si>
  <si>
    <t>Thomas Hockely</t>
  </si>
  <si>
    <t>Suffolk</t>
  </si>
  <si>
    <t>John Roberson</t>
  </si>
  <si>
    <t>Thomas Fownes Luttrell</t>
  </si>
  <si>
    <t>Arthur Wolfe</t>
  </si>
  <si>
    <t>1 November 1794</t>
  </si>
  <si>
    <t>Mathhew Bailli</t>
  </si>
  <si>
    <t>7 November 1794</t>
  </si>
  <si>
    <t>Late 134 F.</t>
  </si>
  <si>
    <t>Tomkings Hilgrove Turner</t>
  </si>
  <si>
    <t>12 November 1794</t>
  </si>
  <si>
    <t>3 G. F.</t>
  </si>
  <si>
    <t>John Randoll Mackenzie</t>
  </si>
  <si>
    <t>15 November 1794</t>
  </si>
  <si>
    <t>Cristopher Tilson</t>
  </si>
  <si>
    <t>44 F.</t>
  </si>
  <si>
    <t>William simson</t>
  </si>
  <si>
    <t>North Lowland Fenc. Inf</t>
  </si>
  <si>
    <t>Hon.W. Mord Maitlannd</t>
  </si>
  <si>
    <t>devon amd cornwell</t>
  </si>
  <si>
    <t>Thomasm Lord Rancliffes</t>
  </si>
  <si>
    <t>Prince of Wales's</t>
  </si>
  <si>
    <t>William Munro</t>
  </si>
  <si>
    <t>caithness Legion</t>
  </si>
  <si>
    <t>17 November1794</t>
  </si>
  <si>
    <t>Thomas Picton</t>
  </si>
  <si>
    <t>19 November 1794</t>
  </si>
  <si>
    <t>56 F.</t>
  </si>
  <si>
    <t>John Gordon cuming</t>
  </si>
  <si>
    <t>21 November 1794</t>
  </si>
  <si>
    <t>Loyal Invernefs Fenc. Inf.</t>
  </si>
  <si>
    <t>25 December 1794</t>
  </si>
  <si>
    <t>Late !25 F.</t>
  </si>
  <si>
    <t>Hon. Geo Lowrey cole</t>
  </si>
  <si>
    <t>26 December 1794</t>
  </si>
  <si>
    <t>Ward's Late F.</t>
  </si>
  <si>
    <t>Marcus Beresford</t>
  </si>
  <si>
    <t>Late !35 F.</t>
  </si>
  <si>
    <t>Conville Bromhead</t>
  </si>
  <si>
    <t>late 126 F.</t>
  </si>
  <si>
    <t>Charles M'Donnell</t>
  </si>
  <si>
    <t>27 December 1794</t>
  </si>
  <si>
    <t>George, Earl of Granard</t>
  </si>
  <si>
    <t>29 December 1794</t>
  </si>
  <si>
    <t>Lewis M'Kenzie</t>
  </si>
  <si>
    <t>Frafer fencible Infantry</t>
  </si>
  <si>
    <t>Mungo Nobel</t>
  </si>
  <si>
    <t>2 December 1794</t>
  </si>
  <si>
    <t>67 F.</t>
  </si>
  <si>
    <t>Stafford Lightburne</t>
  </si>
  <si>
    <t>3 December 1794</t>
  </si>
  <si>
    <t>John Henry Loft</t>
  </si>
  <si>
    <t>8 December 1794</t>
  </si>
  <si>
    <t>Late unattached officers</t>
  </si>
  <si>
    <t>9 December 1794</t>
  </si>
  <si>
    <t>Breadalbane afenc. Inf</t>
  </si>
  <si>
    <t>William Erskine Bt.</t>
  </si>
  <si>
    <t>14 December 1794</t>
  </si>
  <si>
    <t xml:space="preserve">Nath Williams Massey </t>
  </si>
  <si>
    <t>15 December 1794</t>
  </si>
  <si>
    <t>Late 38 Dr.</t>
  </si>
  <si>
    <t>William Reynwll</t>
  </si>
  <si>
    <t>James Fraser</t>
  </si>
  <si>
    <t>19 December 1794</t>
  </si>
  <si>
    <t>Rothsay and Caithefs</t>
  </si>
  <si>
    <t>20 December 1794</t>
  </si>
  <si>
    <t>Late 128 F.</t>
  </si>
  <si>
    <t>Robert Ld. Kingsborough</t>
  </si>
  <si>
    <t>Late !27 F.</t>
  </si>
  <si>
    <t>Roger Mooris</t>
  </si>
  <si>
    <t>22 December 1794</t>
  </si>
  <si>
    <t>F. G.</t>
  </si>
  <si>
    <t>William Henry clinton</t>
  </si>
  <si>
    <t>Thomas Cholmondeley</t>
  </si>
  <si>
    <t>30 December 1794</t>
  </si>
  <si>
    <t>Late 2d Bn. 90 F.</t>
  </si>
  <si>
    <t>Georgw Dalrymple</t>
  </si>
  <si>
    <t>31 December 1794</t>
  </si>
  <si>
    <t>19 F.</t>
  </si>
  <si>
    <t>16b</t>
  </si>
  <si>
    <t>John Taubman</t>
  </si>
  <si>
    <t>Late 5110 F.</t>
  </si>
  <si>
    <t>Edward Stephens</t>
  </si>
  <si>
    <t>7 January 1795</t>
  </si>
  <si>
    <t>Hon. William Stewart</t>
  </si>
  <si>
    <t>Fra. Thomas Hammond</t>
  </si>
  <si>
    <t>3 February 1795</t>
  </si>
  <si>
    <t>late !20 F.</t>
  </si>
  <si>
    <t>Croston Vandeleur</t>
  </si>
  <si>
    <t>8 February 1795</t>
  </si>
  <si>
    <t>Late !07 F.</t>
  </si>
  <si>
    <t>20 February 1795</t>
  </si>
  <si>
    <t>John Blair</t>
  </si>
  <si>
    <t>Late Liverpool Regt.</t>
  </si>
  <si>
    <t>Robert Dudley Blake</t>
  </si>
  <si>
    <t>John Barnes</t>
  </si>
  <si>
    <t>6 March 1795</t>
  </si>
  <si>
    <t>Abraham Whithman</t>
  </si>
  <si>
    <t>Robert Douglas</t>
  </si>
  <si>
    <t>Thomas Brownrigg</t>
  </si>
  <si>
    <t>3 F.</t>
  </si>
  <si>
    <t>Hon. Robert Meade</t>
  </si>
  <si>
    <t>10 March 1795</t>
  </si>
  <si>
    <t>M'Donnell's late F.</t>
  </si>
  <si>
    <t>Alexander Malcolm</t>
  </si>
  <si>
    <t>11 March 1795</t>
  </si>
  <si>
    <t>Late @d Bn. 78 F.</t>
  </si>
  <si>
    <t>William Houstouh</t>
  </si>
  <si>
    <t>18 March 1795</t>
  </si>
  <si>
    <t>58 F.</t>
  </si>
  <si>
    <t>Hon. George St. John</t>
  </si>
  <si>
    <t>20 March 1795</t>
  </si>
  <si>
    <t>John Prince</t>
  </si>
  <si>
    <t>25 March 1795</t>
  </si>
  <si>
    <t>Georgr Michell</t>
  </si>
  <si>
    <t>Daniel Henry Shaw</t>
  </si>
  <si>
    <t>Late 122 Dr.</t>
  </si>
  <si>
    <t>Thoms Hislop</t>
  </si>
  <si>
    <t>11 West India regiment</t>
  </si>
  <si>
    <t>John M'Leod</t>
  </si>
  <si>
    <t>27 March 1795</t>
  </si>
  <si>
    <t>George Le Hunte</t>
  </si>
  <si>
    <t>30 March 1795</t>
  </si>
  <si>
    <t>Charles M'Murdo</t>
  </si>
  <si>
    <t>31 march 1795</t>
  </si>
  <si>
    <t>Walter Clisse</t>
  </si>
  <si>
    <t>7 F.Adj. Gen. in E. Indies</t>
  </si>
  <si>
    <t>William Wynyard</t>
  </si>
  <si>
    <t>1 April 1795</t>
  </si>
  <si>
    <t>2 F. G. Dep. Adj. Gen</t>
  </si>
  <si>
    <t>John Walbancke Childers</t>
  </si>
  <si>
    <t>2 April 1795</t>
  </si>
  <si>
    <t>11 Dr.</t>
  </si>
  <si>
    <t>Alexander Wood</t>
  </si>
  <si>
    <t>4 April 1795</t>
  </si>
  <si>
    <t>Late !20 F.</t>
  </si>
  <si>
    <t>Charles Small</t>
  </si>
  <si>
    <t>7 April !795</t>
  </si>
  <si>
    <t>Alexander Dirom</t>
  </si>
  <si>
    <t>13 April 1795</t>
  </si>
  <si>
    <t>52 F.</t>
  </si>
  <si>
    <t>Huge Frafer</t>
  </si>
  <si>
    <t>James Spens</t>
  </si>
  <si>
    <t>Anthony Lewis Layard</t>
  </si>
  <si>
    <t>Anderson Saunders</t>
  </si>
  <si>
    <t>Henry Heldane</t>
  </si>
  <si>
    <t>Chirstopher Teesdalee</t>
  </si>
  <si>
    <t>George Darce</t>
  </si>
  <si>
    <t>Hampshire</t>
  </si>
  <si>
    <t>Daniel Ord</t>
  </si>
  <si>
    <t>14 April 1795</t>
  </si>
  <si>
    <t>Princefs Of Wales's</t>
  </si>
  <si>
    <t>Thomas, Earl of Eligin</t>
  </si>
  <si>
    <t>17 April 1795</t>
  </si>
  <si>
    <t>Henry Davis</t>
  </si>
  <si>
    <t>18 April 1795</t>
  </si>
  <si>
    <t>Pembroke Fencible galery</t>
  </si>
  <si>
    <t>J-W-Head Brydges</t>
  </si>
  <si>
    <t>20 April 1795</t>
  </si>
  <si>
    <t>Charles Auriol</t>
  </si>
  <si>
    <t>Oxford</t>
  </si>
  <si>
    <t>William Elliott</t>
  </si>
  <si>
    <t>21 April 1795</t>
  </si>
  <si>
    <t>Roxburgh And Selkirk</t>
  </si>
  <si>
    <t>Henry John kenrnay</t>
  </si>
  <si>
    <t>25 April 1795</t>
  </si>
  <si>
    <t>CamBridge</t>
  </si>
  <si>
    <t>John Slade</t>
  </si>
  <si>
    <t>29 April 1795</t>
  </si>
  <si>
    <t>charles Erskine</t>
  </si>
  <si>
    <t>1 may 1795</t>
  </si>
  <si>
    <t>Andrew Houstoun</t>
  </si>
  <si>
    <t>Princess Royal'sown F.Cav</t>
  </si>
  <si>
    <t>William Bertram</t>
  </si>
  <si>
    <t>2 may 1795</t>
  </si>
  <si>
    <t>Lanark And Dunbarton</t>
  </si>
  <si>
    <t>17a</t>
  </si>
  <si>
    <t>Mich. Stewart Nicholson</t>
  </si>
  <si>
    <t>4 may 1795</t>
  </si>
  <si>
    <t>Dumfries Fenc. Cavalary</t>
  </si>
  <si>
    <t>Richard Tayler</t>
  </si>
  <si>
    <t>13 may 1795</t>
  </si>
  <si>
    <t>Late 2d Bn. 82 F.</t>
  </si>
  <si>
    <t>Frederick A.F. Beckwith</t>
  </si>
  <si>
    <t>William Spencer</t>
  </si>
  <si>
    <t>20 May 1795</t>
  </si>
  <si>
    <t>5 West India Regiment</t>
  </si>
  <si>
    <t>Leeds Booth</t>
  </si>
  <si>
    <t>Samuel Graham</t>
  </si>
  <si>
    <t>james Montgomey</t>
  </si>
  <si>
    <t>Fred. Augustus Wetherall</t>
  </si>
  <si>
    <t>William Wright</t>
  </si>
  <si>
    <t>Artillery in Ireland</t>
  </si>
  <si>
    <t>John Daniel Arabin</t>
  </si>
  <si>
    <t>William Buchanan</t>
  </si>
  <si>
    <t>Richard Legge</t>
  </si>
  <si>
    <t>William Murry</t>
  </si>
  <si>
    <t>25 may 1795</t>
  </si>
  <si>
    <t>Peter Shadwell</t>
  </si>
  <si>
    <t>Hon. Williiam Lumley</t>
  </si>
  <si>
    <t>22Dr.</t>
  </si>
  <si>
    <t xml:space="preserve">Robert Brereton </t>
  </si>
  <si>
    <t>27 May 1795</t>
  </si>
  <si>
    <t>63 F.</t>
  </si>
  <si>
    <t>Tomas Gibson</t>
  </si>
  <si>
    <t>James Foulis, Bt.</t>
  </si>
  <si>
    <t>29 May 1795</t>
  </si>
  <si>
    <t>Mid Lothian Fenc. Canvlry</t>
  </si>
  <si>
    <t>Robert Baird</t>
  </si>
  <si>
    <t>East and west Lothian</t>
  </si>
  <si>
    <t>J. Timms Hervey Elwes</t>
  </si>
  <si>
    <t>10 may 1795</t>
  </si>
  <si>
    <t>late 2 Bn. 78 F.</t>
  </si>
  <si>
    <t>Moore Disney</t>
  </si>
  <si>
    <t>12 May 1795</t>
  </si>
  <si>
    <t>William Blair</t>
  </si>
  <si>
    <t>19 May 1795</t>
  </si>
  <si>
    <t>Ayrshire fecible cavalry</t>
  </si>
  <si>
    <t>John Montrefor</t>
  </si>
  <si>
    <t>Beaumont Hotham</t>
  </si>
  <si>
    <t>23 May 1795</t>
  </si>
  <si>
    <t>2 F.G.</t>
  </si>
  <si>
    <t>John Mackenzie</t>
  </si>
  <si>
    <t>15 jully 1795</t>
  </si>
  <si>
    <t>George Pigott</t>
  </si>
  <si>
    <t>1 Fen.Cavalry in Ireland</t>
  </si>
  <si>
    <t>William Thomas Manfell</t>
  </si>
  <si>
    <t>2 fencible cav. In Ireland</t>
  </si>
  <si>
    <t>William Carlyon Hughes</t>
  </si>
  <si>
    <t>Edwad Corry</t>
  </si>
  <si>
    <t>12 August 1795</t>
  </si>
  <si>
    <t>Late !01 F.</t>
  </si>
  <si>
    <t>Solomon Peter deL'hoste</t>
  </si>
  <si>
    <t>Late 104 F.</t>
  </si>
  <si>
    <t>Alexander Graham</t>
  </si>
  <si>
    <t>Hon.Arch Monotgomerie</t>
  </si>
  <si>
    <t>Late Royal Glasgow Regt.</t>
  </si>
  <si>
    <t>Henry Mord. Clavering</t>
  </si>
  <si>
    <t>19 August 1795</t>
  </si>
  <si>
    <t>Argyllshire Fenc. Infantry</t>
  </si>
  <si>
    <t xml:space="preserve">William Thomas </t>
  </si>
  <si>
    <t>20 august 1795</t>
  </si>
  <si>
    <t>41 F.</t>
  </si>
  <si>
    <t>John Michell</t>
  </si>
  <si>
    <t>24 August 1795</t>
  </si>
  <si>
    <t>Stephen Trotter</t>
  </si>
  <si>
    <t>Robert Pringle</t>
  </si>
  <si>
    <t>1 September 1795</t>
  </si>
  <si>
    <t>Duncan M'intosh</t>
  </si>
  <si>
    <t>Francis Carruthers</t>
  </si>
  <si>
    <t>61  F.</t>
  </si>
  <si>
    <t>Robert Shaw</t>
  </si>
  <si>
    <t>74 F</t>
  </si>
  <si>
    <t>Bryan Bell</t>
  </si>
  <si>
    <t>Charles Apthorpe</t>
  </si>
  <si>
    <t>38 F.</t>
  </si>
  <si>
    <t>Mungo Paumier</t>
  </si>
  <si>
    <t>Christopher Darby</t>
  </si>
  <si>
    <t>David Clephane</t>
  </si>
  <si>
    <t>William Balsour</t>
  </si>
  <si>
    <t>57 F.</t>
  </si>
  <si>
    <t>William Wilkinson</t>
  </si>
  <si>
    <t>James Innes</t>
  </si>
  <si>
    <t>William Dickson</t>
  </si>
  <si>
    <t>42 F.</t>
  </si>
  <si>
    <t>17b</t>
  </si>
  <si>
    <t>Bulstrode Whitelocke</t>
  </si>
  <si>
    <t>David Ogilvie</t>
  </si>
  <si>
    <t>Henry Tucker Montresor</t>
  </si>
  <si>
    <t xml:space="preserve">John Drinkwater </t>
  </si>
  <si>
    <t xml:space="preserve">Albert Gledstanes </t>
  </si>
  <si>
    <t>John Hodgson</t>
  </si>
  <si>
    <t>4 F.</t>
  </si>
  <si>
    <t>Charles Stephenson</t>
  </si>
  <si>
    <t>5 F.</t>
  </si>
  <si>
    <t>Lawreence Bradshaw</t>
  </si>
  <si>
    <t>13 F.</t>
  </si>
  <si>
    <t>Richerd Thomas Nelson</t>
  </si>
  <si>
    <t xml:space="preserve"> Late !11 F.</t>
  </si>
  <si>
    <t>George William Harcourt</t>
  </si>
  <si>
    <t>40 F.</t>
  </si>
  <si>
    <t>William palmer Ackland</t>
  </si>
  <si>
    <t>Nicholes Nepean</t>
  </si>
  <si>
    <t>Late 93F.</t>
  </si>
  <si>
    <t>James Lumsden</t>
  </si>
  <si>
    <t>James Taylor</t>
  </si>
  <si>
    <t>6 September 1795</t>
  </si>
  <si>
    <t>Miles Nightingale</t>
  </si>
  <si>
    <t xml:space="preserve"> 9 September 1795</t>
  </si>
  <si>
    <t>Martin Leggatte</t>
  </si>
  <si>
    <t>9 September 1795</t>
  </si>
  <si>
    <t>Loyal Nottingham Fen. Inf.</t>
  </si>
  <si>
    <t>Edward Hill</t>
  </si>
  <si>
    <t>16 September 1795</t>
  </si>
  <si>
    <t>James Hay</t>
  </si>
  <si>
    <t>2D. G.</t>
  </si>
  <si>
    <t>Hon. William Eardley</t>
  </si>
  <si>
    <t>late 2 Bn. 82 F.</t>
  </si>
  <si>
    <t>William Cockell</t>
  </si>
  <si>
    <t>Late 105 F.</t>
  </si>
  <si>
    <t>Leonard Shastoe Orde</t>
  </si>
  <si>
    <t>Late 132 F.</t>
  </si>
  <si>
    <t>Richerd Bingham</t>
  </si>
  <si>
    <t>Late !02 F.</t>
  </si>
  <si>
    <t>Alexander Smollett</t>
  </si>
  <si>
    <t>L.F,G,</t>
  </si>
  <si>
    <t>Joseph French</t>
  </si>
  <si>
    <t>Late 102 F</t>
  </si>
  <si>
    <t>Peter Garden</t>
  </si>
  <si>
    <t>Late 109 f.</t>
  </si>
  <si>
    <t>John Lee</t>
  </si>
  <si>
    <t>late 112 F.</t>
  </si>
  <si>
    <t>John wemyfs</t>
  </si>
  <si>
    <t>Henry Clinton</t>
  </si>
  <si>
    <t>1F. G.</t>
  </si>
  <si>
    <t>john Sontag</t>
  </si>
  <si>
    <t>5 October 1795</t>
  </si>
  <si>
    <t>Milittery superin. Of Hospitals</t>
  </si>
  <si>
    <t>Richard Pulston</t>
  </si>
  <si>
    <t>21 September 1795</t>
  </si>
  <si>
    <t>Antient British Fen. Cav</t>
  </si>
  <si>
    <t>James Robertson</t>
  </si>
  <si>
    <t>4 November 1795</t>
  </si>
  <si>
    <t>92 F.D. A. G.in E. Indies</t>
  </si>
  <si>
    <t>Edw. William Leyborne</t>
  </si>
  <si>
    <t>11 November !795</t>
  </si>
  <si>
    <t>James Duolop</t>
  </si>
  <si>
    <t>12 November !795</t>
  </si>
  <si>
    <t>F-J-G-Maclean</t>
  </si>
  <si>
    <t>18 November !795</t>
  </si>
  <si>
    <t>Walter ker</t>
  </si>
  <si>
    <t>2 December 1795</t>
  </si>
  <si>
    <t>Arthur Brice</t>
  </si>
  <si>
    <t>2 December 1785</t>
  </si>
  <si>
    <t>4 December 1795</t>
  </si>
  <si>
    <t>74 F.</t>
  </si>
  <si>
    <t>9 December 1795</t>
  </si>
  <si>
    <t>Breadalbane fenc. Inf</t>
  </si>
  <si>
    <t>Richard Waarren</t>
  </si>
  <si>
    <t>Patrick Stuart</t>
  </si>
  <si>
    <t>16 December 1795</t>
  </si>
  <si>
    <t>John Pigott</t>
  </si>
  <si>
    <t>23 December 1795</t>
  </si>
  <si>
    <t xml:space="preserve"> Late 113 F.</t>
  </si>
  <si>
    <t>George Duck</t>
  </si>
  <si>
    <t>30 December 1795</t>
  </si>
  <si>
    <t>Half  pay as Capt. of Foot</t>
  </si>
  <si>
    <t>francis Erskine</t>
  </si>
  <si>
    <t>2 January 1796</t>
  </si>
  <si>
    <t>Thomas Talbot</t>
  </si>
  <si>
    <t>12 January 1796</t>
  </si>
  <si>
    <t>5F</t>
  </si>
  <si>
    <t>David Rae</t>
  </si>
  <si>
    <t>Rothsay and Caithefs Fenc.</t>
  </si>
  <si>
    <t>William Grant</t>
  </si>
  <si>
    <t xml:space="preserve">Invalid Artillery   </t>
  </si>
  <si>
    <t>John Crocker</t>
  </si>
  <si>
    <t>28 January 1796</t>
  </si>
  <si>
    <t>Lewiss Baily</t>
  </si>
  <si>
    <t>2 February !796</t>
  </si>
  <si>
    <t>John Hope</t>
  </si>
  <si>
    <t>28 Dr.</t>
  </si>
  <si>
    <t>18a</t>
  </si>
  <si>
    <t>Zachariah Hall</t>
  </si>
  <si>
    <t>21 February 1796</t>
  </si>
  <si>
    <t>75 F</t>
  </si>
  <si>
    <t>Zachariah O'Toole</t>
  </si>
  <si>
    <t>3 March 1796</t>
  </si>
  <si>
    <t>Late Irish Bridge</t>
  </si>
  <si>
    <t>Count Sutton Clonard</t>
  </si>
  <si>
    <t>George Meyrick</t>
  </si>
  <si>
    <t>19 March 1796</t>
  </si>
  <si>
    <t>Late 130 F</t>
  </si>
  <si>
    <t>Montagu Burgoyne, bt.</t>
  </si>
  <si>
    <t>5 April 1796</t>
  </si>
  <si>
    <t>late 132 Dr.</t>
  </si>
  <si>
    <t>Henry Fred. Campbell</t>
  </si>
  <si>
    <t>6 April 1796</t>
  </si>
  <si>
    <t>William Gilbert Child</t>
  </si>
  <si>
    <t>3 May 1796</t>
  </si>
  <si>
    <t>Charles Madan</t>
  </si>
  <si>
    <t>George Mercer</t>
  </si>
  <si>
    <t>Redmond Browne</t>
  </si>
  <si>
    <t>5 Dr.</t>
  </si>
  <si>
    <t>Alexander Hume</t>
  </si>
  <si>
    <t>John Stedman</t>
  </si>
  <si>
    <t>William Tyndale</t>
  </si>
  <si>
    <t>William Christmas</t>
  </si>
  <si>
    <t>18 dr</t>
  </si>
  <si>
    <t>William Braban</t>
  </si>
  <si>
    <t>Andrew, Lord Blaney</t>
  </si>
  <si>
    <t>James O'Hara</t>
  </si>
  <si>
    <t>William Harness</t>
  </si>
  <si>
    <t>Stephen Mohon</t>
  </si>
  <si>
    <t>7 D.G.</t>
  </si>
  <si>
    <t>Petrick M'Dowall</t>
  </si>
  <si>
    <t>Daniel Hoghton</t>
  </si>
  <si>
    <t>67F.</t>
  </si>
  <si>
    <t>John Sullivan Wood</t>
  </si>
  <si>
    <t>John Dalton</t>
  </si>
  <si>
    <t>Daniel O'Meara</t>
  </si>
  <si>
    <t>12 West India Regiment</t>
  </si>
  <si>
    <t>William Godley</t>
  </si>
  <si>
    <t>10 May 1796</t>
  </si>
  <si>
    <t>James Stuart Wortley</t>
  </si>
  <si>
    <t>1 F.G.</t>
  </si>
  <si>
    <t>William Cornwallis Hall</t>
  </si>
  <si>
    <t>31 May 1796</t>
  </si>
  <si>
    <t>28 F.</t>
  </si>
  <si>
    <t>1 June 1796</t>
  </si>
  <si>
    <t>4 June 1796</t>
  </si>
  <si>
    <t>James Philip Lioyd</t>
  </si>
  <si>
    <t>8 June 1796</t>
  </si>
  <si>
    <t>John Rofs</t>
  </si>
  <si>
    <t>15 June 1796</t>
  </si>
  <si>
    <t>85 F</t>
  </si>
  <si>
    <t>John Bainbridge</t>
  </si>
  <si>
    <t>23 June 1796</t>
  </si>
  <si>
    <t>Fra.Baron de Rottenburg</t>
  </si>
  <si>
    <t>25 June 1796</t>
  </si>
  <si>
    <t>William Atkinson</t>
  </si>
  <si>
    <t>1 July 1796</t>
  </si>
  <si>
    <t>69 F.</t>
  </si>
  <si>
    <t>Arthur Forbs</t>
  </si>
  <si>
    <t>6 July 1796</t>
  </si>
  <si>
    <t>32 F</t>
  </si>
  <si>
    <t>James Mercer</t>
  </si>
  <si>
    <t>29 July 1796</t>
  </si>
  <si>
    <t>John Robert Napier</t>
  </si>
  <si>
    <t>10 August 1796</t>
  </si>
  <si>
    <t>Hon. Charles Colville</t>
  </si>
  <si>
    <t>26 August 1796</t>
  </si>
  <si>
    <t>John M'Cartney</t>
  </si>
  <si>
    <t>31 August 1796</t>
  </si>
  <si>
    <t>Prince of Wales's Fenc. Inf.</t>
  </si>
  <si>
    <t>Frederick Charles White</t>
  </si>
  <si>
    <t>5 September 1796</t>
  </si>
  <si>
    <t>1 F G</t>
  </si>
  <si>
    <t>John Enys</t>
  </si>
  <si>
    <t>6 September 1796</t>
  </si>
  <si>
    <t>25 September 1796</t>
  </si>
  <si>
    <t>Francis William Grant</t>
  </si>
  <si>
    <t>1 October 1796</t>
  </si>
  <si>
    <t>Ralf Bates</t>
  </si>
  <si>
    <t>6 October 1796</t>
  </si>
  <si>
    <t>Thomas Brinley</t>
  </si>
  <si>
    <t>23 October 1796</t>
  </si>
  <si>
    <t>William Burnett</t>
  </si>
  <si>
    <t>9 November 1796</t>
  </si>
  <si>
    <t>Henry de Berniere</t>
  </si>
  <si>
    <t>17 November1796</t>
  </si>
  <si>
    <t>Francis Cunynghame</t>
  </si>
  <si>
    <t>23 November 1796</t>
  </si>
  <si>
    <t>Gore Btowne</t>
  </si>
  <si>
    <t>30 November 1796</t>
  </si>
  <si>
    <t>7 Wast India regiment</t>
  </si>
  <si>
    <t>18b</t>
  </si>
  <si>
    <t>Richard Stuart</t>
  </si>
  <si>
    <t>Lewis Lindenthal</t>
  </si>
  <si>
    <t>A regt. In Minore</t>
  </si>
  <si>
    <t>Barnard Foord Bowes</t>
  </si>
  <si>
    <t>1 December 1796</t>
  </si>
  <si>
    <t>Thomas Trotter</t>
  </si>
  <si>
    <t>9 December 1796</t>
  </si>
  <si>
    <t>James Stewart</t>
  </si>
  <si>
    <t>14 December 1796</t>
  </si>
  <si>
    <t>42 f.</t>
  </si>
  <si>
    <t>William Hepburne</t>
  </si>
  <si>
    <t>16 December 1796</t>
  </si>
  <si>
    <t>Roger Coghlan</t>
  </si>
  <si>
    <t>28 December 1796</t>
  </si>
  <si>
    <t>John Shaw maxwell</t>
  </si>
  <si>
    <t>1 January 1797</t>
  </si>
  <si>
    <t>Thomas Mathon</t>
  </si>
  <si>
    <t>9 dr.</t>
  </si>
  <si>
    <t>Hon.Cha.Wm. Stewart</t>
  </si>
  <si>
    <t>18 dr.</t>
  </si>
  <si>
    <t>Burton Gage Barbutt</t>
  </si>
  <si>
    <t>10 January 1797</t>
  </si>
  <si>
    <t>73 F.D.Q.M.G.in E. Ind.</t>
  </si>
  <si>
    <t>Snacherland Fenc. Infantary</t>
  </si>
  <si>
    <t>William Thomas Dilkes</t>
  </si>
  <si>
    <t>4 February 1797</t>
  </si>
  <si>
    <t>3 F.  G.</t>
  </si>
  <si>
    <t>Huge Wallace</t>
  </si>
  <si>
    <t>9 February 1797</t>
  </si>
  <si>
    <t>Andrew Burn</t>
  </si>
  <si>
    <t>William Paston</t>
  </si>
  <si>
    <t>Fiseshire Fenc. Cavalry</t>
  </si>
  <si>
    <t>Fielder King</t>
  </si>
  <si>
    <t>2 March 1797</t>
  </si>
  <si>
    <t>Henry Rudyerd</t>
  </si>
  <si>
    <t>3 March 1797</t>
  </si>
  <si>
    <t>Benjamin Fisher</t>
  </si>
  <si>
    <t>George Urquhart</t>
  </si>
  <si>
    <t>9 March 1797</t>
  </si>
  <si>
    <t xml:space="preserve">66 F. </t>
  </si>
  <si>
    <t>Alexander Saunderson</t>
  </si>
  <si>
    <t>30 March 1797</t>
  </si>
  <si>
    <t>John Ofwald</t>
  </si>
  <si>
    <t>30 march 1797</t>
  </si>
  <si>
    <t>John Godsrey Drew</t>
  </si>
  <si>
    <t>Charles Irvine</t>
  </si>
  <si>
    <t>1 April 1797</t>
  </si>
  <si>
    <t>J-Gaspar Le Marchant</t>
  </si>
  <si>
    <t>James M - Hadden</t>
  </si>
  <si>
    <t>William Lee</t>
  </si>
  <si>
    <t>James Catlin Craufurd</t>
  </si>
  <si>
    <t>25 April 1797</t>
  </si>
  <si>
    <t>Alexander Renton</t>
  </si>
  <si>
    <t>27 April 1797</t>
  </si>
  <si>
    <t>Berwickshire fen. Cav.</t>
  </si>
  <si>
    <t>Francis James Scott</t>
  </si>
  <si>
    <t>11 May 1797</t>
  </si>
  <si>
    <t>Dunbartonshire fen. Inf.</t>
  </si>
  <si>
    <t>William Tooley Hawley</t>
  </si>
  <si>
    <t>1 June 1797</t>
  </si>
  <si>
    <t>Robert Bolton</t>
  </si>
  <si>
    <t>13 Dr.</t>
  </si>
  <si>
    <t>William Walter Vane</t>
  </si>
  <si>
    <t>Lord Fred. Montaagu</t>
  </si>
  <si>
    <t>19 July 1797</t>
  </si>
  <si>
    <t>William Doyle</t>
  </si>
  <si>
    <t>24 F</t>
  </si>
  <si>
    <t>Wm. Ja. Cockburne, Bt.</t>
  </si>
  <si>
    <t>26 July 1797</t>
  </si>
  <si>
    <t>Henry Fane</t>
  </si>
  <si>
    <t>1 August 1797</t>
  </si>
  <si>
    <t>John Hatton</t>
  </si>
  <si>
    <t>17 August 1797</t>
  </si>
  <si>
    <t>Thomas Nepean</t>
  </si>
  <si>
    <t>18 August 1797</t>
  </si>
  <si>
    <t>27 August 1797</t>
  </si>
  <si>
    <t>31 August 1797</t>
  </si>
  <si>
    <t>Patrick Tytler</t>
  </si>
  <si>
    <t>1 September 1797</t>
  </si>
  <si>
    <t>Ld. Elgin's fenc.Infantry</t>
  </si>
  <si>
    <t>John Joseph Atherton</t>
  </si>
  <si>
    <t>7 September 1797</t>
  </si>
  <si>
    <t>Lancashire Fencible cavalry</t>
  </si>
  <si>
    <t>Pinson Bonham</t>
  </si>
  <si>
    <t>9 September 1797</t>
  </si>
  <si>
    <t>69 f.</t>
  </si>
  <si>
    <t>John Burnet</t>
  </si>
  <si>
    <t>14 September 1797</t>
  </si>
  <si>
    <t>17 F.</t>
  </si>
  <si>
    <t>William Anson</t>
  </si>
  <si>
    <t>28 September 1797</t>
  </si>
  <si>
    <t>John Bouchier</t>
  </si>
  <si>
    <t>1 October 1797</t>
  </si>
  <si>
    <t>Artillery in ireland</t>
  </si>
  <si>
    <t>Thomas Trollpe</t>
  </si>
  <si>
    <t>11 October 1797</t>
  </si>
  <si>
    <t>Ifaac Brock</t>
  </si>
  <si>
    <t>25 October 1797</t>
  </si>
  <si>
    <t>49 F.</t>
  </si>
  <si>
    <t>Robert Cheney</t>
  </si>
  <si>
    <t>19a</t>
  </si>
  <si>
    <t>Robert Gorden</t>
  </si>
  <si>
    <t>26 October 1797</t>
  </si>
  <si>
    <t>26 Dr</t>
  </si>
  <si>
    <t>Lord Evelyn Stuart</t>
  </si>
  <si>
    <t>21F</t>
  </si>
  <si>
    <t>George Rutherford</t>
  </si>
  <si>
    <t>3 November 1797</t>
  </si>
  <si>
    <t>1 West India Regiment</t>
  </si>
  <si>
    <t>Lachlan M'lean</t>
  </si>
  <si>
    <t>15 November 1797</t>
  </si>
  <si>
    <t>Robert Nichoison</t>
  </si>
  <si>
    <t>Love Albert Parry</t>
  </si>
  <si>
    <t>13 December 1797</t>
  </si>
  <si>
    <t>Hon. William Monson</t>
  </si>
  <si>
    <t>21 December 1797</t>
  </si>
  <si>
    <t>George Hanson</t>
  </si>
  <si>
    <t>15 dr</t>
  </si>
  <si>
    <t>Edward Baker Littlehales</t>
  </si>
  <si>
    <t>17 Dr</t>
  </si>
  <si>
    <t>William Suckling</t>
  </si>
  <si>
    <t>Thomas Eyre</t>
  </si>
  <si>
    <t>27 December 1797</t>
  </si>
  <si>
    <t>K- A- Howard</t>
  </si>
  <si>
    <t>30 December 1797</t>
  </si>
  <si>
    <t>2 F. G</t>
  </si>
  <si>
    <t>George William Ramsay</t>
  </si>
  <si>
    <t>Robert Craufert</t>
  </si>
  <si>
    <t>Henry Couper</t>
  </si>
  <si>
    <t>Ninian Imrie</t>
  </si>
  <si>
    <t>1 January 1798</t>
  </si>
  <si>
    <t>1 F</t>
  </si>
  <si>
    <t>Thomas Georges</t>
  </si>
  <si>
    <t>half pau as capt.of foot</t>
  </si>
  <si>
    <t>John Fletcher</t>
  </si>
  <si>
    <t xml:space="preserve"> 1 January 1798</t>
  </si>
  <si>
    <t>Robert Cumming</t>
  </si>
  <si>
    <t>John Simon Farley</t>
  </si>
  <si>
    <t>W- Blakeney Borough</t>
  </si>
  <si>
    <t>Francis O'Dogherty</t>
  </si>
  <si>
    <t>Half pay Marines</t>
  </si>
  <si>
    <t>Thomas Archbold</t>
  </si>
  <si>
    <t>Robert Anderson</t>
  </si>
  <si>
    <t>Henry Anderson</t>
  </si>
  <si>
    <t>Samuel Forster</t>
  </si>
  <si>
    <t>John Wood</t>
  </si>
  <si>
    <t>William Conolly</t>
  </si>
  <si>
    <t>Alexandeer Wright</t>
  </si>
  <si>
    <t>Henry Bell</t>
  </si>
  <si>
    <t>Thoms Currie</t>
  </si>
  <si>
    <t>Thomas Saumarez, Kt.</t>
  </si>
  <si>
    <t>7F</t>
  </si>
  <si>
    <t>Robert Campbell</t>
  </si>
  <si>
    <t>Alexander Arbuthnot</t>
  </si>
  <si>
    <t>Horace Churchill</t>
  </si>
  <si>
    <t>Late 1 H G G</t>
  </si>
  <si>
    <t>James Boys</t>
  </si>
  <si>
    <t>late 131 F.</t>
  </si>
  <si>
    <t>James Wemyss</t>
  </si>
  <si>
    <t>half Pay as capt. Of foot</t>
  </si>
  <si>
    <t>Ducan Campbell</t>
  </si>
  <si>
    <t>John Jenkinson</t>
  </si>
  <si>
    <t>Late Loyal shessield Regt.</t>
  </si>
  <si>
    <t>Malcolm M'Neil</t>
  </si>
  <si>
    <t>Phillip Bainbrigge</t>
  </si>
  <si>
    <t>William Morris</t>
  </si>
  <si>
    <t>Thomas Strickland</t>
  </si>
  <si>
    <t>Robert Winter</t>
  </si>
  <si>
    <t>Huge Dawes</t>
  </si>
  <si>
    <t>John Macdonald</t>
  </si>
  <si>
    <t>Thomas Nicoll</t>
  </si>
  <si>
    <t>19b</t>
  </si>
  <si>
    <t>John Irving</t>
  </si>
  <si>
    <t>Hon. John Lindsay</t>
  </si>
  <si>
    <t>James Burroes</t>
  </si>
  <si>
    <t>Teesdale Cockell</t>
  </si>
  <si>
    <t>Theophilus Lewis</t>
  </si>
  <si>
    <t>John Grimstone</t>
  </si>
  <si>
    <t>84 F</t>
  </si>
  <si>
    <t>John French</t>
  </si>
  <si>
    <t>Thomas Dunber</t>
  </si>
  <si>
    <t>Walter Smith</t>
  </si>
  <si>
    <t>Francis Delaval</t>
  </si>
  <si>
    <t>Richerd Williams</t>
  </si>
  <si>
    <t>Love Parry Jones</t>
  </si>
  <si>
    <t>2 F</t>
  </si>
  <si>
    <t>William Gillespie</t>
  </si>
  <si>
    <t>Campbell Calender</t>
  </si>
  <si>
    <t>Alexander Mall</t>
  </si>
  <si>
    <t>Robert Garden</t>
  </si>
  <si>
    <t>Francis Seymour</t>
  </si>
  <si>
    <t>James Fahy</t>
  </si>
  <si>
    <t>Matthew Moriarty</t>
  </si>
  <si>
    <t>Thomas Frederick</t>
  </si>
  <si>
    <t>James Lofack</t>
  </si>
  <si>
    <t>Joseph Drissield</t>
  </si>
  <si>
    <t>James Young</t>
  </si>
  <si>
    <t>William Davids</t>
  </si>
  <si>
    <t>William Macleod</t>
  </si>
  <si>
    <t>59 f</t>
  </si>
  <si>
    <t>Lawrence Desborough</t>
  </si>
  <si>
    <t>John Magrath</t>
  </si>
  <si>
    <t>Charles Earl</t>
  </si>
  <si>
    <t>Will. Tooke Harwood</t>
  </si>
  <si>
    <t>late 19 Dr.</t>
  </si>
  <si>
    <t>Thomas Wrixon</t>
  </si>
  <si>
    <t>50 F</t>
  </si>
  <si>
    <t>William Cuppage</t>
  </si>
  <si>
    <t>William P Smith</t>
  </si>
  <si>
    <t>Arthur Benson</t>
  </si>
  <si>
    <t>Thomas Tiddeman</t>
  </si>
  <si>
    <t>3 D G</t>
  </si>
  <si>
    <t>George B Morden</t>
  </si>
  <si>
    <t xml:space="preserve">Thomos Seward </t>
  </si>
  <si>
    <t>Charles Sinclair</t>
  </si>
  <si>
    <t>John Henry Yorke</t>
  </si>
  <si>
    <t>Francis Laye</t>
  </si>
  <si>
    <t>Joseph Bunbury</t>
  </si>
  <si>
    <t>Alexander Keith</t>
  </si>
  <si>
    <t>Christopher Watson</t>
  </si>
  <si>
    <t>3 Dr</t>
  </si>
  <si>
    <t>Nathaniel Kane</t>
  </si>
  <si>
    <t>George Stewart</t>
  </si>
  <si>
    <t>33 F</t>
  </si>
  <si>
    <t>John Mackelcan</t>
  </si>
  <si>
    <t>Enineers</t>
  </si>
  <si>
    <t>Daniel Paterson</t>
  </si>
  <si>
    <t>36 F</t>
  </si>
  <si>
    <t>Cha. M - B - Walton</t>
  </si>
  <si>
    <t>John Thomas Layard</t>
  </si>
  <si>
    <t>20a</t>
  </si>
  <si>
    <t>John Skinner</t>
  </si>
  <si>
    <t>Robert Hill Farmer</t>
  </si>
  <si>
    <t>William Potts</t>
  </si>
  <si>
    <t>10F</t>
  </si>
  <si>
    <t>James Meredith</t>
  </si>
  <si>
    <t>Watkin Tench</t>
  </si>
  <si>
    <t>J- Stratsord Saunders</t>
  </si>
  <si>
    <t>61 F</t>
  </si>
  <si>
    <t>James Berkeley</t>
  </si>
  <si>
    <t>Nathaniel Moorson</t>
  </si>
  <si>
    <t>Frederick Hill Flight</t>
  </si>
  <si>
    <t>Lachlan  Maclean</t>
  </si>
  <si>
    <t>Charles Douglas Smith</t>
  </si>
  <si>
    <t>Baily Willington</t>
  </si>
  <si>
    <t>George Witson</t>
  </si>
  <si>
    <t>Samuel Rimington</t>
  </si>
  <si>
    <t>John Cockburn</t>
  </si>
  <si>
    <t>thomas R- Charlcton</t>
  </si>
  <si>
    <t>Edward Howorth</t>
  </si>
  <si>
    <t>David Ballingall</t>
  </si>
  <si>
    <t>David Shank</t>
  </si>
  <si>
    <t>The Queen's Rangeres</t>
  </si>
  <si>
    <t>Samuel Smith</t>
  </si>
  <si>
    <t>Eneas Shaw</t>
  </si>
  <si>
    <t>Richerd Hovenden</t>
  </si>
  <si>
    <t>21 dr.</t>
  </si>
  <si>
    <t>George dyer</t>
  </si>
  <si>
    <t>Essex Bowen</t>
  </si>
  <si>
    <t>John James Barlow</t>
  </si>
  <si>
    <t>Innes Monro</t>
  </si>
  <si>
    <t>William Wallace</t>
  </si>
  <si>
    <t>Christopher Jessreson</t>
  </si>
  <si>
    <t>LATE 125 F</t>
  </si>
  <si>
    <t>Lyde Browne</t>
  </si>
  <si>
    <t>90 F</t>
  </si>
  <si>
    <t>William Minett</t>
  </si>
  <si>
    <t>M-Warren Peacocke</t>
  </si>
  <si>
    <t>2 F G.</t>
  </si>
  <si>
    <t>William Cockburn</t>
  </si>
  <si>
    <t>73 F</t>
  </si>
  <si>
    <t>John Douglass</t>
  </si>
  <si>
    <t>Geo. Fownes Wingrove</t>
  </si>
  <si>
    <t>John Pare</t>
  </si>
  <si>
    <t>Late 96 F</t>
  </si>
  <si>
    <t>Thomas Digby</t>
  </si>
  <si>
    <t>Waldegrave Petham Clay</t>
  </si>
  <si>
    <t>Micheal Barne</t>
  </si>
  <si>
    <t>H- Addison Wright</t>
  </si>
  <si>
    <t>25 F</t>
  </si>
  <si>
    <t>John Storey</t>
  </si>
  <si>
    <t>Erskine Hope</t>
  </si>
  <si>
    <t>Charles Wale</t>
  </si>
  <si>
    <t>John Le Couteur</t>
  </si>
  <si>
    <t>Charles Newman</t>
  </si>
  <si>
    <t>Travor Hull</t>
  </si>
  <si>
    <t>George Dunbar</t>
  </si>
  <si>
    <t>14 dr</t>
  </si>
  <si>
    <t xml:space="preserve">Robert Monckton </t>
  </si>
  <si>
    <t>Thomas Defbrifay</t>
  </si>
  <si>
    <t>Robert Stiel</t>
  </si>
  <si>
    <t>20b</t>
  </si>
  <si>
    <t>James Kemmis</t>
  </si>
  <si>
    <t>Charles Terrott</t>
  </si>
  <si>
    <t>John Brock</t>
  </si>
  <si>
    <t>Robert Burne</t>
  </si>
  <si>
    <t>Andrew Gillion</t>
  </si>
  <si>
    <t>Robert Kennan</t>
  </si>
  <si>
    <t>William Tomkins</t>
  </si>
  <si>
    <t>John omsby Vandeleur</t>
  </si>
  <si>
    <t>Charles Pye</t>
  </si>
  <si>
    <t>Samuel Cooke</t>
  </si>
  <si>
    <t>Willliam Aylett</t>
  </si>
  <si>
    <t>John Rigby Fletcher</t>
  </si>
  <si>
    <t>Robert Browne</t>
  </si>
  <si>
    <t>12 Dr</t>
  </si>
  <si>
    <t>William Sherlock</t>
  </si>
  <si>
    <t>William Peterson</t>
  </si>
  <si>
    <t>18 January 1798</t>
  </si>
  <si>
    <t>Huge Mackey Gorden</t>
  </si>
  <si>
    <t>16 F Q. M. G. in E. india</t>
  </si>
  <si>
    <t>Alexander J -- Goldie</t>
  </si>
  <si>
    <t>Robert Ballard Long</t>
  </si>
  <si>
    <t>8 march 1798</t>
  </si>
  <si>
    <t>Hompesch's Riflemen</t>
  </si>
  <si>
    <t>22 march 1798</t>
  </si>
  <si>
    <t>49 f.</t>
  </si>
  <si>
    <t>John Hughes</t>
  </si>
  <si>
    <t>5 April 1798</t>
  </si>
  <si>
    <t>60F</t>
  </si>
  <si>
    <t>Alexander Duff</t>
  </si>
  <si>
    <t>14 April 1798</t>
  </si>
  <si>
    <t>Alexander M. Mackenzie</t>
  </si>
  <si>
    <t>Perthshire Fenc. Cav.</t>
  </si>
  <si>
    <t>W- H -- Newton</t>
  </si>
  <si>
    <t>26 April 1798</t>
  </si>
  <si>
    <t>Somersetshire</t>
  </si>
  <si>
    <t>George Airey</t>
  </si>
  <si>
    <t>4 May 1798</t>
  </si>
  <si>
    <t>Wilkinson Lyster Kaye</t>
  </si>
  <si>
    <t>17 May 1798</t>
  </si>
  <si>
    <t>Rufane Shaw Donkin</t>
  </si>
  <si>
    <t>24 May 1798</t>
  </si>
  <si>
    <t>11 F</t>
  </si>
  <si>
    <t>Hon. Edward Stopford</t>
  </si>
  <si>
    <t>28 May 1798</t>
  </si>
  <si>
    <t>3 F.G</t>
  </si>
  <si>
    <t>Tho. Joseph Backhouse</t>
  </si>
  <si>
    <t>6 June 1798</t>
  </si>
  <si>
    <t>Thomas rudsdell</t>
  </si>
  <si>
    <t>20 June 1798</t>
  </si>
  <si>
    <t>6 West india Regt.</t>
  </si>
  <si>
    <t>Robert Wood</t>
  </si>
  <si>
    <t>8 August 1798</t>
  </si>
  <si>
    <t>15 F</t>
  </si>
  <si>
    <t>John Wilson</t>
  </si>
  <si>
    <t>15 August 1798</t>
  </si>
  <si>
    <t>William Eden</t>
  </si>
  <si>
    <t>79F.</t>
  </si>
  <si>
    <t>Francis Gerard Lake</t>
  </si>
  <si>
    <t>22 August 1798</t>
  </si>
  <si>
    <t>Thomas Puresoy</t>
  </si>
  <si>
    <t>25 August 1798</t>
  </si>
  <si>
    <t>Aberdeenshire fenc. Inf.</t>
  </si>
  <si>
    <t>Frederick Grey Cooper</t>
  </si>
  <si>
    <t>31 August !798</t>
  </si>
  <si>
    <t>Geo. Townshend Walker</t>
  </si>
  <si>
    <t>6 September 1798</t>
  </si>
  <si>
    <t>John Vesey</t>
  </si>
  <si>
    <t>52 F</t>
  </si>
  <si>
    <t>George Bell</t>
  </si>
  <si>
    <t>39 F</t>
  </si>
  <si>
    <t>Richerd Stovin</t>
  </si>
  <si>
    <t>Charles Shipley</t>
  </si>
  <si>
    <t>11 September 1798</t>
  </si>
  <si>
    <t>Andrew Rofs</t>
  </si>
  <si>
    <t>22 September 1798</t>
  </si>
  <si>
    <t>Thomas Watts</t>
  </si>
  <si>
    <t>18 October 1798</t>
  </si>
  <si>
    <t>26 Dr.</t>
  </si>
  <si>
    <t>George Lyon</t>
  </si>
  <si>
    <t>Josiah Cottin</t>
  </si>
  <si>
    <t>!0 Dr.</t>
  </si>
  <si>
    <t>George Clayton</t>
  </si>
  <si>
    <t>3 F.G.</t>
  </si>
  <si>
    <t>Hon. Saville H. Lumley</t>
  </si>
  <si>
    <t>29 November 1798</t>
  </si>
  <si>
    <t>Joseph Copley</t>
  </si>
  <si>
    <t>3 F G</t>
  </si>
  <si>
    <t>Charles Edw. Repington</t>
  </si>
  <si>
    <t>17 January 1798</t>
  </si>
  <si>
    <t>Warwickshire Fenc.Cav.</t>
  </si>
  <si>
    <t>Harry Chester</t>
  </si>
  <si>
    <t>21b</t>
  </si>
  <si>
    <t>Majors</t>
  </si>
  <si>
    <t>Matthew Swiney</t>
  </si>
  <si>
    <t>4 October 1745</t>
  </si>
  <si>
    <t xml:space="preserve">Late Montagu's carabinees </t>
  </si>
  <si>
    <t>Scott Floyer</t>
  </si>
  <si>
    <t>Late Gowers</t>
  </si>
  <si>
    <t>Peter Labilliere</t>
  </si>
  <si>
    <t>17 January 1760</t>
  </si>
  <si>
    <t>late 92F</t>
  </si>
  <si>
    <t>Nevinson Poole</t>
  </si>
  <si>
    <t>26 February 1762</t>
  </si>
  <si>
    <t>Half pay</t>
  </si>
  <si>
    <t>Donald Campbell</t>
  </si>
  <si>
    <t>2 March 1762</t>
  </si>
  <si>
    <t>Late Argyllshire Bn.</t>
  </si>
  <si>
    <t>Thomas Cole</t>
  </si>
  <si>
    <t>26 November 1762</t>
  </si>
  <si>
    <t>Late 98 F as Captain</t>
  </si>
  <si>
    <t>John Watson</t>
  </si>
  <si>
    <t>Captain of Invalids</t>
  </si>
  <si>
    <t>Wm. Lord KilConnel</t>
  </si>
  <si>
    <t>William Cashell</t>
  </si>
  <si>
    <t>Huge Lord</t>
  </si>
  <si>
    <t>30 May 1778</t>
  </si>
  <si>
    <t>Bafil Heron</t>
  </si>
  <si>
    <t>30 April 1779</t>
  </si>
  <si>
    <t>John Vignoles</t>
  </si>
  <si>
    <t>William Chaster</t>
  </si>
  <si>
    <t>Lord Strathaven's late Corps</t>
  </si>
  <si>
    <t>Wetwang March</t>
  </si>
  <si>
    <t>Erle Hawker</t>
  </si>
  <si>
    <t>18 March 1782</t>
  </si>
  <si>
    <t>Herbert Gwyn Browne</t>
  </si>
  <si>
    <t>Thomas Thorpe Fowke</t>
  </si>
  <si>
    <t>Late Captain Of Marins</t>
  </si>
  <si>
    <t>Thomas Aubrey</t>
  </si>
  <si>
    <t>John West</t>
  </si>
  <si>
    <t>William Sharp</t>
  </si>
  <si>
    <t>12 June 1782</t>
  </si>
  <si>
    <t>Thomas Arnott</t>
  </si>
  <si>
    <t>Brereton Poyaton</t>
  </si>
  <si>
    <t>francis Lindsay</t>
  </si>
  <si>
    <t>perkins Magra</t>
  </si>
  <si>
    <t>James Stuerrock</t>
  </si>
  <si>
    <t>19 March 1783</t>
  </si>
  <si>
    <t>Thomas Da costa</t>
  </si>
  <si>
    <t>Alexander Dusse</t>
  </si>
  <si>
    <t>Thomas Etheringtone</t>
  </si>
  <si>
    <t>Robert Hamilton</t>
  </si>
  <si>
    <t>Theophilus Boisrond</t>
  </si>
  <si>
    <t>Edward Edwards</t>
  </si>
  <si>
    <t>Robert Uniacke</t>
  </si>
  <si>
    <t>late  104 F</t>
  </si>
  <si>
    <t>Patrick Jacob</t>
  </si>
  <si>
    <t>Paul Minchin</t>
  </si>
  <si>
    <t>James William Baillie</t>
  </si>
  <si>
    <t>Fort Major of F. George</t>
  </si>
  <si>
    <t>William Price</t>
  </si>
  <si>
    <t>George Herbert</t>
  </si>
  <si>
    <t>Waltor Scott</t>
  </si>
  <si>
    <t>22a</t>
  </si>
  <si>
    <t>Thomas Keating</t>
  </si>
  <si>
    <t>half Pay as Lieut. 42 Foot</t>
  </si>
  <si>
    <t>Hon. James Stuart Wortley</t>
  </si>
  <si>
    <t>Thomas Campbell</t>
  </si>
  <si>
    <t>Robert Clayton</t>
  </si>
  <si>
    <t>30 September 1789</t>
  </si>
  <si>
    <t>William Sotheron</t>
  </si>
  <si>
    <t>Robert Wm. Winchester</t>
  </si>
  <si>
    <t>Benjamin Weir</t>
  </si>
  <si>
    <t>Samuel Sreansham</t>
  </si>
  <si>
    <t>Alexander Shaw</t>
  </si>
  <si>
    <t>Manx Fencible Inf.</t>
  </si>
  <si>
    <t>John Grant</t>
  </si>
  <si>
    <t>1 March 1793</t>
  </si>
  <si>
    <t>Strathpey</t>
  </si>
  <si>
    <t>Henry Pilmor</t>
  </si>
  <si>
    <t>Southern</t>
  </si>
  <si>
    <t>George Lind</t>
  </si>
  <si>
    <t>Gorden Clunes</t>
  </si>
  <si>
    <t>15 February 1794</t>
  </si>
  <si>
    <t>Southernlamd Fenc. Infantry.</t>
  </si>
  <si>
    <t>Strathspey</t>
  </si>
  <si>
    <t>Thomas Clarkson</t>
  </si>
  <si>
    <t>William Morron Pleydell</t>
  </si>
  <si>
    <t>24 May 1794</t>
  </si>
  <si>
    <t>half pay</t>
  </si>
  <si>
    <t>malcolm Frafer</t>
  </si>
  <si>
    <t>1 March 1794</t>
  </si>
  <si>
    <t>Samueal Biggs</t>
  </si>
  <si>
    <t>Late Major of Marins</t>
  </si>
  <si>
    <t>Thomas Pidcock</t>
  </si>
  <si>
    <t>Half-pay Late Ind. Comp.</t>
  </si>
  <si>
    <t>Ebenezer Vavasour</t>
  </si>
  <si>
    <t>William Bowater</t>
  </si>
  <si>
    <t>half pay marins</t>
  </si>
  <si>
    <t>James Winter</t>
  </si>
  <si>
    <t>James Lundin</t>
  </si>
  <si>
    <t xml:space="preserve">Sholto Douglas </t>
  </si>
  <si>
    <t>Late 2d Bn. 25 F.</t>
  </si>
  <si>
    <t>William Adlam</t>
  </si>
  <si>
    <t>Half-Pay Marins</t>
  </si>
  <si>
    <t>Molesworth Philips</t>
  </si>
  <si>
    <t>Charles Flood</t>
  </si>
  <si>
    <t>William H-- Gibbons</t>
  </si>
  <si>
    <t>William Oliver Grace</t>
  </si>
  <si>
    <t>Half-pay 78 F</t>
  </si>
  <si>
    <t>Peter desbrisay</t>
  </si>
  <si>
    <t>Late Capt. Of Marins.</t>
  </si>
  <si>
    <t>William Charles Dexeter</t>
  </si>
  <si>
    <t>Henry Bayley</t>
  </si>
  <si>
    <t>James Grower</t>
  </si>
  <si>
    <t>EyreCoote</t>
  </si>
  <si>
    <t>Charles Berkeley Money</t>
  </si>
  <si>
    <t>Late Captian Of Marines</t>
  </si>
  <si>
    <t>James Pearce</t>
  </si>
  <si>
    <t>Ashton Shuttleworth</t>
  </si>
  <si>
    <t>3 west india Regt.</t>
  </si>
  <si>
    <t>John Wilber Cook</t>
  </si>
  <si>
    <t>Charles St. Ours</t>
  </si>
  <si>
    <t>half-pay as a Capt. Of foot</t>
  </si>
  <si>
    <t>Edward Charlton</t>
  </si>
  <si>
    <t>John Perryn</t>
  </si>
  <si>
    <t>half pay as capt. Of foot</t>
  </si>
  <si>
    <t>George Aubrey</t>
  </si>
  <si>
    <t>John Wingfreld</t>
  </si>
  <si>
    <t>2 March 1794</t>
  </si>
  <si>
    <t>Nathaniel Webb</t>
  </si>
  <si>
    <t>1 feencible cavalry</t>
  </si>
  <si>
    <t>Duccan Campbell</t>
  </si>
  <si>
    <t>3 April 1794</t>
  </si>
  <si>
    <t>Argyllshire fenc. Infaantary</t>
  </si>
  <si>
    <t>22b</t>
  </si>
  <si>
    <t>John Henry Pennyaman</t>
  </si>
  <si>
    <t>1 may 1794</t>
  </si>
  <si>
    <t>Cinque Ports Fenc. Cav.</t>
  </si>
  <si>
    <t>Hon. Thomas Parker</t>
  </si>
  <si>
    <t>9 May 1794</t>
  </si>
  <si>
    <t>Oxfordshire</t>
  </si>
  <si>
    <t>Kenneth Mackenzie</t>
  </si>
  <si>
    <t>Huge Houstoun</t>
  </si>
  <si>
    <t>14 may 1795</t>
  </si>
  <si>
    <t>Wm. Cha. Fortescue</t>
  </si>
  <si>
    <t>26 May 1795</t>
  </si>
  <si>
    <t>Late Unattaches Officers</t>
  </si>
  <si>
    <t>John Orde</t>
  </si>
  <si>
    <t>1 June 1794</t>
  </si>
  <si>
    <t>84  F</t>
  </si>
  <si>
    <t>Gerrard Gostelin</t>
  </si>
  <si>
    <t>Francis Wm. Farquhar</t>
  </si>
  <si>
    <t>20 jun1794</t>
  </si>
  <si>
    <t>29 F</t>
  </si>
  <si>
    <t>William Logan</t>
  </si>
  <si>
    <t>W. Lothin Fenc.Infanry</t>
  </si>
  <si>
    <t>Richerd Lee</t>
  </si>
  <si>
    <t>11 August !794</t>
  </si>
  <si>
    <t>Late 124 F</t>
  </si>
  <si>
    <t>Late Loyal Cheshire regt.</t>
  </si>
  <si>
    <t>John Duncan</t>
  </si>
  <si>
    <t>H- Lewis Dickenson</t>
  </si>
  <si>
    <t>19 August 1794</t>
  </si>
  <si>
    <t>William Pearce</t>
  </si>
  <si>
    <t>22 august 1794</t>
  </si>
  <si>
    <t>William Lowther, Bt.</t>
  </si>
  <si>
    <t>William Alexender</t>
  </si>
  <si>
    <t>25 August 1794</t>
  </si>
  <si>
    <t>Late Londonderry Regt.</t>
  </si>
  <si>
    <t>Lord hery Murry</t>
  </si>
  <si>
    <t>29 august 1794</t>
  </si>
  <si>
    <t>Late 2 Bn. 90 F</t>
  </si>
  <si>
    <t>Andrrew Hay</t>
  </si>
  <si>
    <t>1 September 1794</t>
  </si>
  <si>
    <t>Late 93 F</t>
  </si>
  <si>
    <t>Thomas Robinson Gray</t>
  </si>
  <si>
    <t>Late 91 f</t>
  </si>
  <si>
    <t>fred. Philip Robinson</t>
  </si>
  <si>
    <t>Late 134 F</t>
  </si>
  <si>
    <t>Charles campbell</t>
  </si>
  <si>
    <t>11 September 1794</t>
  </si>
  <si>
    <t>Arthur Robert Dillon</t>
  </si>
  <si>
    <t>18 September 1794</t>
  </si>
  <si>
    <t>late 115 F</t>
  </si>
  <si>
    <t>Hon. George Carnegie</t>
  </si>
  <si>
    <t>late 110 F.</t>
  </si>
  <si>
    <t>Thomas Partridge Tharpe</t>
  </si>
  <si>
    <t>Duncan Darroch</t>
  </si>
  <si>
    <t>Rothsay &amp; Caithnefs Fenc. Inf.</t>
  </si>
  <si>
    <t>Francis John Wilder</t>
  </si>
  <si>
    <t>Frederick Delme</t>
  </si>
  <si>
    <t>Late 103 F</t>
  </si>
  <si>
    <t>James Kempt</t>
  </si>
  <si>
    <t>Late 113 F</t>
  </si>
  <si>
    <t>John Gray</t>
  </si>
  <si>
    <t>William Henry Pringle</t>
  </si>
  <si>
    <t>Late 111 F</t>
  </si>
  <si>
    <t xml:space="preserve">Hon. Robert Clive </t>
  </si>
  <si>
    <t>24 September 1794</t>
  </si>
  <si>
    <t>William Hutchinson</t>
  </si>
  <si>
    <t>25 September 1794</t>
  </si>
  <si>
    <t>Anthony Egan</t>
  </si>
  <si>
    <t>1 October 1794</t>
  </si>
  <si>
    <t>Connt Philip Walsh</t>
  </si>
  <si>
    <t>David Barry</t>
  </si>
  <si>
    <t>William O'Shee</t>
  </si>
  <si>
    <t>James Conway</t>
  </si>
  <si>
    <t>12 October 1794</t>
  </si>
  <si>
    <t>Sam. Beaulieu Johnstone</t>
  </si>
  <si>
    <t>13 October 1794</t>
  </si>
  <si>
    <t>Francis Stewart</t>
  </si>
  <si>
    <t>14 October 1794</t>
  </si>
  <si>
    <t>Late 125 F.</t>
  </si>
  <si>
    <t>George Jackson</t>
  </si>
  <si>
    <t>16 October 1794</t>
  </si>
  <si>
    <t>Thomas Clayton</t>
  </si>
  <si>
    <t>Royal Lanchshire Fenc. Inf.</t>
  </si>
  <si>
    <t>William Tomlinson</t>
  </si>
  <si>
    <t>George Sandilands</t>
  </si>
  <si>
    <t>Fifeshire Fenc. Infantary</t>
  </si>
  <si>
    <t>Huge Dive</t>
  </si>
  <si>
    <t>Thomas Ogilvie</t>
  </si>
  <si>
    <t>Loyal Effex</t>
  </si>
  <si>
    <t>Henry Maxwell</t>
  </si>
  <si>
    <t>William Cunnningham</t>
  </si>
  <si>
    <t>Princess of wales's</t>
  </si>
  <si>
    <t>Robert Honyman</t>
  </si>
  <si>
    <t>23a</t>
  </si>
  <si>
    <t>Gorden Skelly</t>
  </si>
  <si>
    <t>Sotch Brigade</t>
  </si>
  <si>
    <t>Michael Moneypenny</t>
  </si>
  <si>
    <t>28 October 1794</t>
  </si>
  <si>
    <t>78 F</t>
  </si>
  <si>
    <t>Thomas Hockley</t>
  </si>
  <si>
    <t>Suffolk fenc. Infantry</t>
  </si>
  <si>
    <t>Edward Blewitt</t>
  </si>
  <si>
    <t>Robert MontreSor</t>
  </si>
  <si>
    <t>Huge Antrobus</t>
  </si>
  <si>
    <t>Loyal Smoersetsh. Fenc. Inc.</t>
  </si>
  <si>
    <t>John Murry</t>
  </si>
  <si>
    <t>late 108  F.</t>
  </si>
  <si>
    <t>Arthur Aylmer</t>
  </si>
  <si>
    <t>2 royal Manx. Fenc. Inf.</t>
  </si>
  <si>
    <t>William Say</t>
  </si>
  <si>
    <t>late 99 f.</t>
  </si>
  <si>
    <t>78 f</t>
  </si>
  <si>
    <t>Colin Campbelll</t>
  </si>
  <si>
    <t>N. Lowland Fenc. Infantry</t>
  </si>
  <si>
    <t>William Innes</t>
  </si>
  <si>
    <t>Caithnss Legion</t>
  </si>
  <si>
    <t>Edward Barnes</t>
  </si>
  <si>
    <t>Chaaarles Morley Balders</t>
  </si>
  <si>
    <t>Cheshire Fencible Infantry</t>
  </si>
  <si>
    <t>Henry Zouch</t>
  </si>
  <si>
    <t>Frafer Fenc. Infantry</t>
  </si>
  <si>
    <t>John Shee</t>
  </si>
  <si>
    <t>33 f</t>
  </si>
  <si>
    <t>Edmund Reilly Grant</t>
  </si>
  <si>
    <t>Late Royal Dublin Regt.</t>
  </si>
  <si>
    <t>Late 93 f.</t>
  </si>
  <si>
    <t>Hon. E- M- Pakenham</t>
  </si>
  <si>
    <t>John Bagwell</t>
  </si>
  <si>
    <t>late 30 Dr.</t>
  </si>
  <si>
    <t>Phineas Riall</t>
  </si>
  <si>
    <t>Alexander Nairne</t>
  </si>
  <si>
    <t>Breadalbane Fence. Inf.</t>
  </si>
  <si>
    <t>Robert Bell</t>
  </si>
  <si>
    <t>*6 F</t>
  </si>
  <si>
    <t>Late 2 Bn. 82 F.</t>
  </si>
  <si>
    <t>William Brook</t>
  </si>
  <si>
    <t>William Ponsonby</t>
  </si>
  <si>
    <t>5 D.G,</t>
  </si>
  <si>
    <t>Thomas Molyneux</t>
  </si>
  <si>
    <t>william Roberts</t>
  </si>
  <si>
    <t>Late 135</t>
  </si>
  <si>
    <t>Huge Baillie</t>
  </si>
  <si>
    <t>86 F</t>
  </si>
  <si>
    <t>46F</t>
  </si>
  <si>
    <t>Edward Ewdinn Colman</t>
  </si>
  <si>
    <t>Hon. J. Butler Wandessord</t>
  </si>
  <si>
    <t>Geo. Andrew ArmStrong</t>
  </si>
  <si>
    <t>Late Unattached Oficers</t>
  </si>
  <si>
    <t>James Francis Bland</t>
  </si>
  <si>
    <t>late 107 F.</t>
  </si>
  <si>
    <t>Augustine Fitzgerlad</t>
  </si>
  <si>
    <t>Charles Smith</t>
  </si>
  <si>
    <t>25 February 1795</t>
  </si>
  <si>
    <t>28 February 1795</t>
  </si>
  <si>
    <t>John Shaw Maxwell</t>
  </si>
  <si>
    <t>11 march 1795</t>
  </si>
  <si>
    <t>Benjanmin Forbs</t>
  </si>
  <si>
    <t>12 March 1795</t>
  </si>
  <si>
    <t>John Baylis</t>
  </si>
  <si>
    <t>John Charles Tussnell</t>
  </si>
  <si>
    <t>George Smith</t>
  </si>
  <si>
    <t>John Popham Watson</t>
  </si>
  <si>
    <t>Haviland Smith</t>
  </si>
  <si>
    <t>Late Cornficam Regt.</t>
  </si>
  <si>
    <t>Francis Elringtone</t>
  </si>
  <si>
    <t>6 west India Regt.</t>
  </si>
  <si>
    <t>William Peachy</t>
  </si>
  <si>
    <t>George Vigoreus</t>
  </si>
  <si>
    <t>Late Corsican Regiment</t>
  </si>
  <si>
    <t>23b</t>
  </si>
  <si>
    <t>John Worthington</t>
  </si>
  <si>
    <t>Suffex Fecible Cavalry</t>
  </si>
  <si>
    <t>Peter Beaver</t>
  </si>
  <si>
    <t>George Johnston</t>
  </si>
  <si>
    <t>Robert Passsingham</t>
  </si>
  <si>
    <t>Pembrokeshire</t>
  </si>
  <si>
    <t>19 April 1795</t>
  </si>
  <si>
    <t>GodSalve Crosse</t>
  </si>
  <si>
    <t>Loyal Effex Fenv.cav.</t>
  </si>
  <si>
    <t>John Beckwith</t>
  </si>
  <si>
    <t>frederick Metzner</t>
  </si>
  <si>
    <t>Richard Easton</t>
  </si>
  <si>
    <t>Combridgeshire</t>
  </si>
  <si>
    <t>Cristopher Aldridge</t>
  </si>
  <si>
    <t>Newfoundland Fenc. Inf.</t>
  </si>
  <si>
    <t>Thomas De la Beche</t>
  </si>
  <si>
    <t>1 May 1795</t>
  </si>
  <si>
    <t>Claud Hamilotn</t>
  </si>
  <si>
    <t>2 May 1795</t>
  </si>
  <si>
    <t>Lanrk And Dunbarton Fenc.</t>
  </si>
  <si>
    <t>Arthur Young</t>
  </si>
  <si>
    <t>4 May 1795</t>
  </si>
  <si>
    <t>Dumsfriesshire</t>
  </si>
  <si>
    <t>Charles Newton</t>
  </si>
  <si>
    <t>6 May 1795</t>
  </si>
  <si>
    <t>late 134 F.</t>
  </si>
  <si>
    <t>George Lewis Hamilton</t>
  </si>
  <si>
    <t>Arrtillery</t>
  </si>
  <si>
    <t>George Hart</t>
  </si>
  <si>
    <t>Humphrey Denis</t>
  </si>
  <si>
    <t>George Glasgow</t>
  </si>
  <si>
    <t>George Johnson</t>
  </si>
  <si>
    <t>4 F</t>
  </si>
  <si>
    <t>Henry T- Thompson</t>
  </si>
  <si>
    <t>Richerd Donladson</t>
  </si>
  <si>
    <t>Abraham Duvernette</t>
  </si>
  <si>
    <t>Andrew Armstrong</t>
  </si>
  <si>
    <t>James Butler</t>
  </si>
  <si>
    <t>William Inglis</t>
  </si>
  <si>
    <t>57 F</t>
  </si>
  <si>
    <t>John Wilkes</t>
  </si>
  <si>
    <t>David Robertson</t>
  </si>
  <si>
    <t>James Boag</t>
  </si>
  <si>
    <t>William Douglas</t>
  </si>
  <si>
    <t>Henry Conran</t>
  </si>
  <si>
    <t>Mattew Jenour</t>
  </si>
  <si>
    <t>James Wynch</t>
  </si>
  <si>
    <t>Charles Robinson</t>
  </si>
  <si>
    <t>Thomas judson</t>
  </si>
  <si>
    <t>William Bentham</t>
  </si>
  <si>
    <t>Wm. Frederick M'bean</t>
  </si>
  <si>
    <t>6 F</t>
  </si>
  <si>
    <t>John Vincent</t>
  </si>
  <si>
    <t>49 F</t>
  </si>
  <si>
    <t>William Booth</t>
  </si>
  <si>
    <t>John Bourthwick</t>
  </si>
  <si>
    <t>71 F</t>
  </si>
  <si>
    <t>Andrew Corbet</t>
  </si>
  <si>
    <t>R R H G</t>
  </si>
  <si>
    <t>Thomas busset</t>
  </si>
  <si>
    <t xml:space="preserve">5 F </t>
  </si>
  <si>
    <t>William Wade</t>
  </si>
  <si>
    <t>George Lewis</t>
  </si>
  <si>
    <t>William Fyers</t>
  </si>
  <si>
    <t>Sherborne Stewart</t>
  </si>
  <si>
    <t>1 Life G</t>
  </si>
  <si>
    <t>John Hadden</t>
  </si>
  <si>
    <t>Giden Shairp</t>
  </si>
  <si>
    <t>James Kirkman</t>
  </si>
  <si>
    <t>Robert lethbridge</t>
  </si>
  <si>
    <t>24A</t>
  </si>
  <si>
    <t>David Gordon</t>
  </si>
  <si>
    <t>48F</t>
  </si>
  <si>
    <t>Fred. de Chambault</t>
  </si>
  <si>
    <t>Late 109F</t>
  </si>
  <si>
    <t>Richard Cooke</t>
  </si>
  <si>
    <t>John Hayman</t>
  </si>
  <si>
    <t>88F</t>
  </si>
  <si>
    <t>Alexander Cumine</t>
  </si>
  <si>
    <t>75F</t>
  </si>
  <si>
    <t>Heneage Twyfden</t>
  </si>
  <si>
    <t>28F</t>
  </si>
  <si>
    <t>William Frederick Spry</t>
  </si>
  <si>
    <t>77F</t>
  </si>
  <si>
    <t>Edward Musgrave</t>
  </si>
  <si>
    <t>76F</t>
  </si>
  <si>
    <t>Patrick Maxwell</t>
  </si>
  <si>
    <t>19 Dr</t>
  </si>
  <si>
    <t>Hugh Bowens</t>
  </si>
  <si>
    <t>13th May 1795</t>
  </si>
  <si>
    <t>Late unattached Officers</t>
  </si>
  <si>
    <t>Henry Proctor</t>
  </si>
  <si>
    <t>43F</t>
  </si>
  <si>
    <t>John Brown</t>
  </si>
  <si>
    <t>Engineers in Ireland</t>
  </si>
  <si>
    <t>Joseph Walker</t>
  </si>
  <si>
    <t>49F</t>
  </si>
  <si>
    <t>Hon. George de Grey</t>
  </si>
  <si>
    <t>25 Dr</t>
  </si>
  <si>
    <t>Taylor White</t>
  </si>
  <si>
    <t>81 F</t>
  </si>
  <si>
    <t>Daniel Seddon</t>
  </si>
  <si>
    <t>22 Dr</t>
  </si>
  <si>
    <t>Alexander M'Lean</t>
  </si>
  <si>
    <t>East and West Lothian</t>
  </si>
  <si>
    <t>John Picton</t>
  </si>
  <si>
    <t>12 F</t>
  </si>
  <si>
    <t>Hon. Edward Wingfield</t>
  </si>
  <si>
    <t>Late 2d Bn. 84F</t>
  </si>
  <si>
    <t>John Ford</t>
  </si>
  <si>
    <t>80 F</t>
  </si>
  <si>
    <t>Archibald Bothwell</t>
  </si>
  <si>
    <t>2 Dr</t>
  </si>
  <si>
    <t>Arthur Annesley</t>
  </si>
  <si>
    <t>Late 31 Dr</t>
  </si>
  <si>
    <t>Alexander Houstoun</t>
  </si>
  <si>
    <t>William Montgomery</t>
  </si>
  <si>
    <t>William Wilson</t>
  </si>
  <si>
    <t xml:space="preserve">2 Fen Cav. in Ireland </t>
  </si>
  <si>
    <t>David Hay</t>
  </si>
  <si>
    <t>Angushire Fenc. Infantry</t>
  </si>
  <si>
    <t>Thomas Brisbane</t>
  </si>
  <si>
    <t>53 F</t>
  </si>
  <si>
    <t>Boyle Travers</t>
  </si>
  <si>
    <t>Late 114 F</t>
  </si>
  <si>
    <t>S Wakefield Robinson</t>
  </si>
  <si>
    <t>112 F</t>
  </si>
  <si>
    <t>Hon.LorenzoH.Hutchinson</t>
  </si>
  <si>
    <t>Francis Mannoch</t>
  </si>
  <si>
    <t>James Barrington</t>
  </si>
  <si>
    <t>56 F</t>
  </si>
  <si>
    <t>Benjamin Rowe</t>
  </si>
  <si>
    <t>Kenneth M'Rea</t>
  </si>
  <si>
    <t>76 F</t>
  </si>
  <si>
    <t>David Boswell</t>
  </si>
  <si>
    <t>64 F</t>
  </si>
  <si>
    <t>Edward Scott</t>
  </si>
  <si>
    <t>40 F</t>
  </si>
  <si>
    <t>James Logan</t>
  </si>
  <si>
    <t>45 F</t>
  </si>
  <si>
    <t>William M'Caskill</t>
  </si>
  <si>
    <t>George Kuy</t>
  </si>
  <si>
    <t>13 F</t>
  </si>
  <si>
    <t>Charles Lord Sinelair</t>
  </si>
  <si>
    <t>51 F</t>
  </si>
  <si>
    <t>Donald Roberton</t>
  </si>
  <si>
    <t>Late 92 F</t>
  </si>
  <si>
    <t>John Sundieman</t>
  </si>
  <si>
    <t>3 F</t>
  </si>
  <si>
    <t>Thomas Probyn</t>
  </si>
  <si>
    <t>18 F</t>
  </si>
  <si>
    <t>John Lindsay</t>
  </si>
  <si>
    <t>55 F</t>
  </si>
  <si>
    <t>John Gordon</t>
  </si>
  <si>
    <t>38 F</t>
  </si>
  <si>
    <t>24B</t>
  </si>
  <si>
    <t>Joseph Baird</t>
  </si>
  <si>
    <t>37 F</t>
  </si>
  <si>
    <t>Rob. Alex. Montgometry</t>
  </si>
  <si>
    <t>54 F</t>
  </si>
  <si>
    <t>George Wilson</t>
  </si>
  <si>
    <t>George Maddison</t>
  </si>
  <si>
    <t>65 F</t>
  </si>
  <si>
    <t>Joseph Brooke</t>
  </si>
  <si>
    <t>20 F</t>
  </si>
  <si>
    <t>John Crougey</t>
  </si>
  <si>
    <t>58 F</t>
  </si>
  <si>
    <t>John Wauchope</t>
  </si>
  <si>
    <t>19 F</t>
  </si>
  <si>
    <t>Frederick William Buller</t>
  </si>
  <si>
    <t>88 F</t>
  </si>
  <si>
    <t>Philip K Skinner</t>
  </si>
  <si>
    <t>Evan Llyord</t>
  </si>
  <si>
    <t>Edward dawes Payne</t>
  </si>
  <si>
    <t>Humphrey Davie</t>
  </si>
  <si>
    <t>5 F</t>
  </si>
  <si>
    <t>John R broadhead</t>
  </si>
  <si>
    <t>Late 121 F</t>
  </si>
  <si>
    <t>Thomas Bradsord</t>
  </si>
  <si>
    <t>Nottinghamshire Fenc. Inf</t>
  </si>
  <si>
    <t>Tho. Gerard Elrington</t>
  </si>
  <si>
    <t>Late 115 F</t>
  </si>
  <si>
    <t>George Henry Mason</t>
  </si>
  <si>
    <t>102 F</t>
  </si>
  <si>
    <t>John Granby Clay</t>
  </si>
  <si>
    <t>105 F</t>
  </si>
  <si>
    <t>Alexander Colston</t>
  </si>
  <si>
    <t>Thomas Philip Ainslie</t>
  </si>
  <si>
    <t>60 F</t>
  </si>
  <si>
    <t>Richard Quarrell</t>
  </si>
  <si>
    <t>John Grey</t>
  </si>
  <si>
    <t>41 F</t>
  </si>
  <si>
    <t>William Lockhart</t>
  </si>
  <si>
    <t>30 F</t>
  </si>
  <si>
    <t>Archibald Butter</t>
  </si>
  <si>
    <t>Hon. John Creighton</t>
  </si>
  <si>
    <t>21st October 1795</t>
  </si>
  <si>
    <t>Dunbar James Hunter</t>
  </si>
  <si>
    <t>Edward Barnard</t>
  </si>
  <si>
    <t>New Romney Fenc. Cav.</t>
  </si>
  <si>
    <t>Thomas Thompson</t>
  </si>
  <si>
    <t>Loyal Tay Fencible Inf</t>
  </si>
  <si>
    <t>Henry Vennell</t>
  </si>
  <si>
    <t>Charles Bladen</t>
  </si>
  <si>
    <t>Late 2d Bn. 82 F</t>
  </si>
  <si>
    <t>Donald Cameron</t>
  </si>
  <si>
    <t>Northen Fencible Infantry</t>
  </si>
  <si>
    <t>Robert Dundas</t>
  </si>
  <si>
    <t>Cinque Ports Fenc. Cavalry</t>
  </si>
  <si>
    <t>Henry George Johnson</t>
  </si>
  <si>
    <t>York Huffars</t>
  </si>
  <si>
    <t>Frederick Baron Joffa</t>
  </si>
  <si>
    <t>Sydney Scroggs</t>
  </si>
  <si>
    <t>Late 97 F</t>
  </si>
  <si>
    <t>Alexander Cosby Jackson</t>
  </si>
  <si>
    <t>94 F</t>
  </si>
  <si>
    <t>Gage John Hall</t>
  </si>
  <si>
    <t>2d Bn. 78 F</t>
  </si>
  <si>
    <t>Robert Ross</t>
  </si>
  <si>
    <t>2d Bn. 90 F</t>
  </si>
  <si>
    <t>George Wynyard</t>
  </si>
  <si>
    <t>William Keir</t>
  </si>
  <si>
    <t>6 D.G.</t>
  </si>
  <si>
    <t>John Thomas</t>
  </si>
  <si>
    <t>28 F</t>
  </si>
  <si>
    <t>Thomas Norton Powlett</t>
  </si>
  <si>
    <t>Late 95 F</t>
  </si>
  <si>
    <t>James Willock</t>
  </si>
  <si>
    <t>95 F</t>
  </si>
  <si>
    <t>Francis Slater Rebow</t>
  </si>
  <si>
    <t>2 Life G</t>
  </si>
  <si>
    <t>John Randall Forster</t>
  </si>
  <si>
    <t>22 F</t>
  </si>
  <si>
    <t>Matthew Sharpe</t>
  </si>
  <si>
    <t>28 Dr</t>
  </si>
  <si>
    <t>Alexander Napier</t>
  </si>
  <si>
    <t>92 F</t>
  </si>
  <si>
    <t>Robert Pigot</t>
  </si>
  <si>
    <t>James Hare</t>
  </si>
  <si>
    <t>Samuel Stapleton</t>
  </si>
  <si>
    <t>31st March 1796</t>
  </si>
  <si>
    <t>1 Fencible Cav. in Ireland</t>
  </si>
  <si>
    <t>James Alexander Stuart</t>
  </si>
  <si>
    <t>72 F</t>
  </si>
  <si>
    <t>Edward Gerald Butler</t>
  </si>
  <si>
    <t>87 F</t>
  </si>
  <si>
    <t>James Bellaers</t>
  </si>
  <si>
    <t>Gustavus R Matthews</t>
  </si>
  <si>
    <t>Samuel Need</t>
  </si>
  <si>
    <t>Edward Webber</t>
  </si>
  <si>
    <t>Late 2d Bn. 90 F</t>
  </si>
  <si>
    <t>Michael Edward Jacobs</t>
  </si>
  <si>
    <t>Hon. Thomas Jones</t>
  </si>
  <si>
    <t>66 F</t>
  </si>
  <si>
    <t>William West</t>
  </si>
  <si>
    <t>Thomas L'Estrange</t>
  </si>
  <si>
    <t>7 F</t>
  </si>
  <si>
    <t>Thomas Pechell</t>
  </si>
  <si>
    <t>Late 2 H.G.G.</t>
  </si>
  <si>
    <t>William Paul Cerjat</t>
  </si>
  <si>
    <t>R.R.H.G.</t>
  </si>
  <si>
    <t>William Latham</t>
  </si>
  <si>
    <t>John Castlemen</t>
  </si>
  <si>
    <t>Charles Gray</t>
  </si>
  <si>
    <t>Lauchlan M'Quarrie</t>
  </si>
  <si>
    <t>Tomilton Busby</t>
  </si>
  <si>
    <t>David Dewar</t>
  </si>
  <si>
    <t>Richard Blunt</t>
  </si>
  <si>
    <t>Charles Craven</t>
  </si>
  <si>
    <t>Loyal Irish Fenc. Inf.</t>
  </si>
  <si>
    <t>Charles Parke</t>
  </si>
  <si>
    <t>George Leigh</t>
  </si>
  <si>
    <t>Charles Grissiths</t>
  </si>
  <si>
    <t>82 F</t>
  </si>
  <si>
    <t>George Horsford</t>
  </si>
  <si>
    <t>Jospeph Foveaux</t>
  </si>
  <si>
    <t>Geo. Hanbury Williams</t>
  </si>
  <si>
    <t>Loyal Durham fenc. Inf.</t>
  </si>
  <si>
    <t>Alexander Stewart</t>
  </si>
  <si>
    <t>42 F</t>
  </si>
  <si>
    <t>M'Creagh</t>
  </si>
  <si>
    <t>S.American Rangers</t>
  </si>
  <si>
    <t>Hon. Charles Boyle</t>
  </si>
  <si>
    <t>89 F</t>
  </si>
  <si>
    <t>Richard O'Dogherty</t>
  </si>
  <si>
    <t>21st July 1796</t>
  </si>
  <si>
    <t>69 F</t>
  </si>
  <si>
    <t>Lewis Hay</t>
  </si>
  <si>
    <t>William Gale</t>
  </si>
  <si>
    <t>George Kinnaird Dana</t>
  </si>
  <si>
    <t>Clement Winstanley</t>
  </si>
  <si>
    <t>31st August 1796</t>
  </si>
  <si>
    <t>Spencer Thomas Vassail</t>
  </si>
  <si>
    <t>Charles Cerjat</t>
  </si>
  <si>
    <t>Walter Elliot</t>
  </si>
  <si>
    <t>William Clarke</t>
  </si>
  <si>
    <t>46 F</t>
  </si>
  <si>
    <t>Thomas Kinlock</t>
  </si>
  <si>
    <t>Angus Fencible Infantry</t>
  </si>
  <si>
    <t>William Jephson</t>
  </si>
  <si>
    <t>Wm. Sinclair Wemyss</t>
  </si>
  <si>
    <t>George Richard Marton</t>
  </si>
  <si>
    <t>6 Dr</t>
  </si>
  <si>
    <t>31st October 1796</t>
  </si>
  <si>
    <t>31 F</t>
  </si>
  <si>
    <t>Archibald M'Lean</t>
  </si>
  <si>
    <t>79 F</t>
  </si>
  <si>
    <t>James Moore</t>
  </si>
  <si>
    <t>Edward Baynes</t>
  </si>
  <si>
    <t>George Dodsworth</t>
  </si>
  <si>
    <t>34 F</t>
  </si>
  <si>
    <t>Thomas S Chadleigh</t>
  </si>
  <si>
    <t>Charles Miller</t>
  </si>
  <si>
    <t>1 Well India Regiment</t>
  </si>
  <si>
    <t>Michael Pierpoint</t>
  </si>
  <si>
    <t>Rutland Fencible Cavalry</t>
  </si>
  <si>
    <t>James Dewar</t>
  </si>
  <si>
    <t>N Levett Peacocke</t>
  </si>
  <si>
    <t>James  Stirling</t>
  </si>
  <si>
    <t>Robert Gillespie</t>
  </si>
  <si>
    <t>20 Dr</t>
  </si>
  <si>
    <t>Thomas Steele</t>
  </si>
  <si>
    <t>Edward Witherington</t>
  </si>
  <si>
    <t>9 Dr</t>
  </si>
  <si>
    <t>James Leatham</t>
  </si>
  <si>
    <t>4 D.G.</t>
  </si>
  <si>
    <t>Robert Young</t>
  </si>
  <si>
    <t>8 F</t>
  </si>
  <si>
    <t>William Lumsden</t>
  </si>
  <si>
    <t>Ross shire Fencible Infantry</t>
  </si>
  <si>
    <t>Randolph Marriott</t>
  </si>
  <si>
    <t>David Latimer Tinling</t>
  </si>
  <si>
    <t>17 F</t>
  </si>
  <si>
    <t>John Hall</t>
  </si>
  <si>
    <t>Charles Brown</t>
  </si>
  <si>
    <t>Half-Pay, late 96 F</t>
  </si>
  <si>
    <t>William Rose</t>
  </si>
  <si>
    <t>Edward Stehelin</t>
  </si>
  <si>
    <t>Artilery</t>
  </si>
  <si>
    <t>John Augustus Schalch</t>
  </si>
  <si>
    <t>Edward Hicks</t>
  </si>
  <si>
    <t>47 F</t>
  </si>
  <si>
    <t>Ferguson Spears</t>
  </si>
  <si>
    <t>Burgh Leighton</t>
  </si>
  <si>
    <t>4 Dr</t>
  </si>
  <si>
    <t>H.M.M. Vavafour</t>
  </si>
  <si>
    <t>Late 1 H.G.G.</t>
  </si>
  <si>
    <t>David Ross</t>
  </si>
  <si>
    <t>Henry Rogers</t>
  </si>
  <si>
    <t>George Mackenzie</t>
  </si>
  <si>
    <t>Edward Vicars</t>
  </si>
  <si>
    <t>James Millar</t>
  </si>
  <si>
    <t>John Dorrien</t>
  </si>
  <si>
    <t>Henry Hutton</t>
  </si>
  <si>
    <t>James Straton</t>
  </si>
  <si>
    <t>John Harding</t>
  </si>
  <si>
    <t>William Johnson</t>
  </si>
  <si>
    <t>Flower M-Sproule</t>
  </si>
  <si>
    <t>Edmund Lemoine</t>
  </si>
  <si>
    <t>Harcourt Master</t>
  </si>
  <si>
    <t>William Dacres</t>
  </si>
  <si>
    <t>26 F</t>
  </si>
  <si>
    <t>David Mellifont</t>
  </si>
  <si>
    <t>10 F</t>
  </si>
  <si>
    <t>Thomas Inglis</t>
  </si>
  <si>
    <t>Half-Pay as Capt. of Foot.</t>
  </si>
  <si>
    <t>P-J-Fellowers</t>
  </si>
  <si>
    <t>Invalids in Ireland</t>
  </si>
  <si>
    <t>Henry Wm. Espinasse</t>
  </si>
  <si>
    <t>Charles Neville</t>
  </si>
  <si>
    <t>John Armstrong</t>
  </si>
  <si>
    <t>5 D.G.</t>
  </si>
  <si>
    <t>James Allen</t>
  </si>
  <si>
    <t>Henry Raleigh Knight</t>
  </si>
  <si>
    <t>John Surges</t>
  </si>
  <si>
    <t>Windsor Forestlers</t>
  </si>
  <si>
    <t>George Paterson</t>
  </si>
  <si>
    <t>Fifeshire Fencible Cavalry</t>
  </si>
  <si>
    <t>Charles Wade Thornton</t>
  </si>
  <si>
    <t>Invalid Artilery</t>
  </si>
  <si>
    <t>William M'Kerras</t>
  </si>
  <si>
    <t>John M'Innes</t>
  </si>
  <si>
    <t>Alexander Sutherland</t>
  </si>
  <si>
    <t>Peter Hayes Petit</t>
  </si>
  <si>
    <t>35 F</t>
  </si>
  <si>
    <t>William Meredith</t>
  </si>
  <si>
    <t>Samuel Hawker</t>
  </si>
  <si>
    <t>16 Dr</t>
  </si>
  <si>
    <t>Hon. John Brown</t>
  </si>
  <si>
    <t>13 Dr</t>
  </si>
  <si>
    <t>Robert Johnson</t>
  </si>
  <si>
    <t>Devon &amp; Cornwall Fenc. Inf.</t>
  </si>
  <si>
    <t>Thomas Powell</t>
  </si>
  <si>
    <t>14 F</t>
  </si>
  <si>
    <t>Alexander M'Donell</t>
  </si>
  <si>
    <t>Glengarry Fenc. Inf.</t>
  </si>
  <si>
    <t>Frederick de Vos</t>
  </si>
  <si>
    <t>John Elliott</t>
  </si>
  <si>
    <t>1 D.G.</t>
  </si>
  <si>
    <t>James Blackwell</t>
  </si>
  <si>
    <t>John Gartside</t>
  </si>
  <si>
    <t>Royal Lancashire Fenc. Inf</t>
  </si>
  <si>
    <t>Samuel Venables Hnde</t>
  </si>
  <si>
    <t>Frederick Meard</t>
  </si>
  <si>
    <t>Tho. Norton Wyndham</t>
  </si>
  <si>
    <t>21st July 1797</t>
  </si>
  <si>
    <t>Michael Impey</t>
  </si>
  <si>
    <t>James Manssergh</t>
  </si>
  <si>
    <t>Bekenhead Glegg</t>
  </si>
  <si>
    <t>91 F</t>
  </si>
  <si>
    <t>John Tussnell</t>
  </si>
  <si>
    <t>Late York Rangers</t>
  </si>
  <si>
    <t>James Cockburne</t>
  </si>
  <si>
    <t>Henry Cuyler</t>
  </si>
  <si>
    <t>27 F</t>
  </si>
  <si>
    <t>Williams Robbins</t>
  </si>
  <si>
    <t>James Fister</t>
  </si>
  <si>
    <t>62F</t>
  </si>
  <si>
    <t>James Cathcart</t>
  </si>
  <si>
    <t>21st September 1797</t>
  </si>
  <si>
    <t>Princess Royal's own Fenc.</t>
  </si>
  <si>
    <t>Richard Dupuis</t>
  </si>
  <si>
    <t>2 D.G.</t>
  </si>
  <si>
    <t>Nich. Harris Nicholas</t>
  </si>
  <si>
    <t>Cornwall Fenc. Cavalry</t>
  </si>
  <si>
    <t>Henry Sneyd</t>
  </si>
  <si>
    <t>James Gibson</t>
  </si>
  <si>
    <t>Dunbarton Fenc. Inf.</t>
  </si>
  <si>
    <t>John Porter</t>
  </si>
  <si>
    <t>George Hay</t>
  </si>
  <si>
    <t>Lord Elgin's</t>
  </si>
  <si>
    <t>William Anderson</t>
  </si>
  <si>
    <t>John Lindall Borland</t>
  </si>
  <si>
    <t>Gwillim Lloyd Wardle</t>
  </si>
  <si>
    <t>Willoughby Gordon</t>
  </si>
  <si>
    <t>William Guard</t>
  </si>
  <si>
    <t>3 D.G.</t>
  </si>
  <si>
    <t>George Anderson</t>
  </si>
  <si>
    <t>2F</t>
  </si>
  <si>
    <t>Philip Charlton</t>
  </si>
  <si>
    <t>Hon. James Ramsay</t>
  </si>
  <si>
    <t>George Lewis de Virna</t>
  </si>
  <si>
    <t>Dorsner</t>
  </si>
  <si>
    <t>Mosheim</t>
  </si>
  <si>
    <t>Homepesch's Rissemen</t>
  </si>
  <si>
    <t>Crezielsky</t>
  </si>
  <si>
    <t>Count William Byland</t>
  </si>
  <si>
    <t>01st January 1798</t>
  </si>
  <si>
    <t>a West India Regiment</t>
  </si>
  <si>
    <t>James Imrie</t>
  </si>
  <si>
    <t>Henry David Fraser</t>
  </si>
  <si>
    <t>Claus Pell</t>
  </si>
  <si>
    <t>George Sutherland</t>
  </si>
  <si>
    <t>16F</t>
  </si>
  <si>
    <t>Late 129 F</t>
  </si>
  <si>
    <t>Richard Neate</t>
  </si>
  <si>
    <t>John Clayton Cowell</t>
  </si>
  <si>
    <t>Robert Balsour</t>
  </si>
  <si>
    <t>Robert Bissett</t>
  </si>
  <si>
    <t>Dugald Campbell</t>
  </si>
  <si>
    <t>James M'donald</t>
  </si>
  <si>
    <t>Patrick Ewing</t>
  </si>
  <si>
    <t>James Green</t>
  </si>
  <si>
    <t>William Chambers</t>
  </si>
  <si>
    <t>George Bowater</t>
  </si>
  <si>
    <t>Richard Hindson</t>
  </si>
  <si>
    <t>John Burton</t>
  </si>
  <si>
    <t>William H Horndon</t>
  </si>
  <si>
    <t>Thomas Richard Dyer</t>
  </si>
  <si>
    <t>George Miller</t>
  </si>
  <si>
    <t>Robert Walker</t>
  </si>
  <si>
    <t>Francis John Colemon</t>
  </si>
  <si>
    <t>Breon Bordes</t>
  </si>
  <si>
    <t>William Alcock</t>
  </si>
  <si>
    <t>Duncan Macdonald</t>
  </si>
  <si>
    <t>Archibald Mosman</t>
  </si>
  <si>
    <t>James Eyre Caulfield</t>
  </si>
  <si>
    <t>Peter Serie</t>
  </si>
  <si>
    <t>Perthshire Fenc. Inf.</t>
  </si>
  <si>
    <t>Henry Teesdale</t>
  </si>
  <si>
    <t>James Moore Molyneux</t>
  </si>
  <si>
    <t>Surrey Fencible Cavalry</t>
  </si>
  <si>
    <t>William Crawsord</t>
  </si>
  <si>
    <t>Hon. Christopher Carleton</t>
  </si>
  <si>
    <t>Gervase Rainey</t>
  </si>
  <si>
    <t>Geo. Tho. T. Thomas</t>
  </si>
  <si>
    <t>Edmund Burke</t>
  </si>
  <si>
    <t>John Byne Skerrett</t>
  </si>
  <si>
    <t>83 F</t>
  </si>
  <si>
    <t>James Sinclair</t>
  </si>
  <si>
    <t>Rothsey and Caithnets</t>
  </si>
  <si>
    <t>Perthshire Fencible avalry</t>
  </si>
  <si>
    <t>Hon. Francis Gray</t>
  </si>
  <si>
    <t>Breadalbane Fenc. Infantry</t>
  </si>
  <si>
    <t>John Raw. Collins</t>
  </si>
  <si>
    <t>Somersetshire Fenc. Cavalry</t>
  </si>
  <si>
    <t>Robert William Ottley</t>
  </si>
  <si>
    <t>Richard Mayne</t>
  </si>
  <si>
    <t>44 F</t>
  </si>
  <si>
    <t>Latham Blacker</t>
  </si>
  <si>
    <t>Charles Bulkeley Egerton</t>
  </si>
  <si>
    <t>James Cuming</t>
  </si>
  <si>
    <t>John Williams</t>
  </si>
  <si>
    <t>William Grey</t>
  </si>
  <si>
    <t>8 West India Regiments</t>
  </si>
  <si>
    <t>Denis Pack</t>
  </si>
  <si>
    <t>Townsend Monck.Hall</t>
  </si>
  <si>
    <t>68 F</t>
  </si>
  <si>
    <t>Robert Hewey</t>
  </si>
  <si>
    <t>4 West India Regiments</t>
  </si>
  <si>
    <t>Warren Johnson</t>
  </si>
  <si>
    <t>George Stracey Smyth</t>
  </si>
  <si>
    <t>7 West India Regiment</t>
  </si>
  <si>
    <t>Robert Donald</t>
  </si>
  <si>
    <t>James Alson</t>
  </si>
  <si>
    <t>63 F</t>
  </si>
  <si>
    <t>Lewis Mackenzie</t>
  </si>
  <si>
    <t>Jasper Grant</t>
  </si>
  <si>
    <t>John Scobie</t>
  </si>
  <si>
    <t>Henry Eustace</t>
  </si>
  <si>
    <t>Thomas Oldfield</t>
  </si>
  <si>
    <t>John Walhousie</t>
  </si>
  <si>
    <t>Philip Ditcher</t>
  </si>
  <si>
    <t>Henry John Cumming</t>
  </si>
  <si>
    <t>Thomas Gooch</t>
  </si>
  <si>
    <t>Oliver Thomas Jones</t>
  </si>
  <si>
    <t>Alexander Maxwell</t>
  </si>
  <si>
    <t>Edgar Hunter</t>
  </si>
  <si>
    <t>John Varlo</t>
  </si>
  <si>
    <t>Norsolk Fencible Cav.</t>
  </si>
  <si>
    <t>William Gissord</t>
  </si>
  <si>
    <t>Richard Aug. Seymour</t>
  </si>
  <si>
    <t>David Barclay</t>
  </si>
  <si>
    <t>West Lowland Fenc. Inf.</t>
  </si>
  <si>
    <t>Nicholas Trant</t>
  </si>
  <si>
    <t>A Regiment in Minorea</t>
  </si>
  <si>
    <t>Charles Dilke</t>
  </si>
  <si>
    <t>Warwickshire Fenc. Cav.</t>
  </si>
  <si>
    <t>28B</t>
  </si>
  <si>
    <t>Generals</t>
  </si>
  <si>
    <t>America</t>
  </si>
  <si>
    <t>Hon. Wm. Howe, K.B.</t>
  </si>
  <si>
    <t>Charles Grey, K.B.</t>
  </si>
  <si>
    <t>Portugal</t>
  </si>
  <si>
    <t>West Indies</t>
  </si>
  <si>
    <t>Lieutenant Generals</t>
  </si>
  <si>
    <t>Francis, Earl of Moira</t>
  </si>
  <si>
    <t>Continent</t>
  </si>
  <si>
    <t>Hon. Charles Stuart, K.B.</t>
  </si>
  <si>
    <t>Mediterranean</t>
  </si>
  <si>
    <t>Corsica</t>
  </si>
  <si>
    <t>John, Earl of Clanricarde</t>
  </si>
  <si>
    <t>East Indies</t>
  </si>
  <si>
    <t>Madras</t>
  </si>
  <si>
    <t>Bombay</t>
  </si>
  <si>
    <t>Giles Stibbert</t>
  </si>
  <si>
    <t>St. Domingo</t>
  </si>
  <si>
    <t>29A</t>
  </si>
  <si>
    <t>Major Generals</t>
  </si>
  <si>
    <t xml:space="preserve"> Thomas Jones</t>
  </si>
  <si>
    <t>Toulon</t>
  </si>
  <si>
    <t>John Brathwaite</t>
  </si>
  <si>
    <t>Eccles Nixon</t>
  </si>
  <si>
    <t>H.A. Montague Cosby, Kt.</t>
  </si>
  <si>
    <t>George Bolton Eyres</t>
  </si>
  <si>
    <t>Charles Morgan</t>
  </si>
  <si>
    <t>Patrick Duss</t>
  </si>
  <si>
    <t>Horton Brisco</t>
  </si>
  <si>
    <t>John Fullarton</t>
  </si>
  <si>
    <t>Thomas Bridges</t>
  </si>
  <si>
    <t>Robert Bowles</t>
  </si>
  <si>
    <t>Edward Collins</t>
  </si>
  <si>
    <t>John Forbes</t>
  </si>
  <si>
    <t>William Jones</t>
  </si>
  <si>
    <t>William Popham</t>
  </si>
  <si>
    <t>Patrick Ross</t>
  </si>
  <si>
    <t>John Erskine</t>
  </si>
  <si>
    <t>Robert Stuart</t>
  </si>
  <si>
    <t>Thomas Geils</t>
  </si>
  <si>
    <t>Joseph Billcliffe</t>
  </si>
  <si>
    <t>Edward Ellerker</t>
  </si>
  <si>
    <t>Gabriel Johnson</t>
  </si>
  <si>
    <t>George Deare</t>
  </si>
  <si>
    <t>William Sydenham</t>
  </si>
  <si>
    <t>Edward Rawstorne</t>
  </si>
  <si>
    <t>James Nichol</t>
  </si>
  <si>
    <t>Charles Ware</t>
  </si>
  <si>
    <t>George Conyngham</t>
  </si>
  <si>
    <t>William Elliot</t>
  </si>
  <si>
    <t>John Peche</t>
  </si>
  <si>
    <t>John M'Gowan</t>
  </si>
  <si>
    <t>Thomas Trent</t>
  </si>
  <si>
    <t>Thomas Prendergast</t>
  </si>
  <si>
    <t>Robert Nicholson</t>
  </si>
  <si>
    <t>Alexander Hardy</t>
  </si>
  <si>
    <t>Richard Tolson</t>
  </si>
  <si>
    <t>S W S Waddington</t>
  </si>
  <si>
    <t>Vere Warner Hussey</t>
  </si>
  <si>
    <t>David Smith</t>
  </si>
  <si>
    <t>James Bannatyne</t>
  </si>
  <si>
    <t>29B</t>
  </si>
  <si>
    <t>Brigadiers</t>
  </si>
  <si>
    <t>John Cailaud</t>
  </si>
  <si>
    <t>John Carnac</t>
  </si>
  <si>
    <t>Gibraltar</t>
  </si>
  <si>
    <t>Cape of Good Hope</t>
  </si>
  <si>
    <t>Duncean Campbell</t>
  </si>
  <si>
    <t>Nova Scotia</t>
  </si>
  <si>
    <t>David Douglas Wemyfs</t>
  </si>
  <si>
    <t>Leeward Islands</t>
  </si>
  <si>
    <t>Forces under General Stuart</t>
  </si>
  <si>
    <t>Hilderbrande Oakes</t>
  </si>
  <si>
    <t>George Fred.Kochler</t>
  </si>
  <si>
    <t>Dominions of the Gr.Seignior</t>
  </si>
  <si>
    <t>George Moncriess</t>
  </si>
  <si>
    <t>Donald Macdonald</t>
  </si>
  <si>
    <t>Guernsey</t>
  </si>
  <si>
    <t>30a</t>
  </si>
  <si>
    <t>Thomas Jones</t>
  </si>
  <si>
    <t>08 January 1783</t>
  </si>
  <si>
    <t>23 October 1793</t>
  </si>
  <si>
    <t>Patrick Duff</t>
  </si>
  <si>
    <t>Horton Brifco</t>
  </si>
  <si>
    <t>Robert Bowels</t>
  </si>
  <si>
    <t>William Pepham</t>
  </si>
  <si>
    <t>Joseph Billeliffe</t>
  </si>
  <si>
    <t>Willam Elliott</t>
  </si>
  <si>
    <t>Thomas Prendergaft</t>
  </si>
  <si>
    <t>S-W-S- Waddington</t>
  </si>
  <si>
    <t>30b</t>
  </si>
  <si>
    <t>John Caillaud</t>
  </si>
  <si>
    <t>08 July 1763</t>
  </si>
  <si>
    <t>12 May 1764</t>
  </si>
  <si>
    <t>10 October 1796</t>
  </si>
  <si>
    <t>09 November 1796</t>
  </si>
  <si>
    <t>23 February 1797</t>
  </si>
  <si>
    <t>13 April 1797</t>
  </si>
  <si>
    <t>29 May 1797</t>
  </si>
  <si>
    <t>09 July 1797</t>
  </si>
  <si>
    <t>17 December 1797</t>
  </si>
  <si>
    <t>08 March 1798</t>
  </si>
  <si>
    <t>05 April 1798</t>
  </si>
  <si>
    <t>27 June 1798</t>
  </si>
  <si>
    <t>29 August 1798</t>
  </si>
  <si>
    <t>Hildebrande Oakes</t>
  </si>
  <si>
    <t>11 October 1798</t>
  </si>
  <si>
    <t>08 November 1798</t>
  </si>
  <si>
    <t>Dominions of the Gr. Seignior</t>
  </si>
  <si>
    <t>06 December 1798</t>
  </si>
  <si>
    <t>Donald macdonald</t>
  </si>
  <si>
    <t>24 January 1799</t>
  </si>
  <si>
    <t>31a</t>
  </si>
  <si>
    <t>Colonels</t>
  </si>
  <si>
    <t>Charles Campbell</t>
  </si>
  <si>
    <t>09 May 1764</t>
  </si>
  <si>
    <t>Richard Smith</t>
  </si>
  <si>
    <t>11 May 1764</t>
  </si>
  <si>
    <t>Robert Barker, Kt.</t>
  </si>
  <si>
    <t>13 June 1782</t>
  </si>
  <si>
    <t>Ross Lang</t>
  </si>
  <si>
    <t>14 June 1782</t>
  </si>
  <si>
    <t>Arthur Owen</t>
  </si>
  <si>
    <t>15 June 1782</t>
  </si>
  <si>
    <t>Fra. Gabriel de Ruvijnes</t>
  </si>
  <si>
    <t>28 January 1783</t>
  </si>
  <si>
    <t>Arthur Ahmuty</t>
  </si>
  <si>
    <t>17 April 1786</t>
  </si>
  <si>
    <t>John, Duke of Atholl</t>
  </si>
  <si>
    <t>24 April 1790</t>
  </si>
  <si>
    <t>Isle of Man</t>
  </si>
  <si>
    <t>John Oldham</t>
  </si>
  <si>
    <t>16 February 1795</t>
  </si>
  <si>
    <t>John Cockerell</t>
  </si>
  <si>
    <t>Mark Wood</t>
  </si>
  <si>
    <t>George Clarke</t>
  </si>
  <si>
    <t>John Bellasis</t>
  </si>
  <si>
    <t>Richard Jones</t>
  </si>
  <si>
    <t>W-N- Cameron</t>
  </si>
  <si>
    <t>William Gent</t>
  </si>
  <si>
    <t>Thomas Nichols</t>
  </si>
  <si>
    <t>William Duncan</t>
  </si>
  <si>
    <t>Donald M`Donald</t>
  </si>
  <si>
    <t>20 October 1796</t>
  </si>
  <si>
    <t>Patrick  Wauchope</t>
  </si>
  <si>
    <t>Richard Lucas</t>
  </si>
  <si>
    <t>Anthony hartle</t>
  </si>
  <si>
    <t>Kenneth M`Pherson</t>
  </si>
  <si>
    <t>George Russell</t>
  </si>
  <si>
    <t>Ewen Baillie, Kt.</t>
  </si>
  <si>
    <t>William Palmer</t>
  </si>
  <si>
    <t>Edward Clarke</t>
  </si>
  <si>
    <t>William Vanas</t>
  </si>
  <si>
    <t>Roger Edw. Roberts</t>
  </si>
  <si>
    <t>Robert Mackenzie</t>
  </si>
  <si>
    <t>James Dunn</t>
  </si>
  <si>
    <t>James Dickson</t>
  </si>
  <si>
    <t>31b</t>
  </si>
  <si>
    <t>John Bateman</t>
  </si>
  <si>
    <t>Patrick Hay</t>
  </si>
  <si>
    <t>Charles Henry White</t>
  </si>
  <si>
    <t>George Mence</t>
  </si>
  <si>
    <t>Christopher Green</t>
  </si>
  <si>
    <t>David Woodburn</t>
  </si>
  <si>
    <t>James Stevenson</t>
  </si>
  <si>
    <t xml:space="preserve">John Conrad Sartorius </t>
  </si>
  <si>
    <t>Francis Gowdie</t>
  </si>
  <si>
    <t>Henry Malcolm</t>
  </si>
  <si>
    <t>Edward Montague</t>
  </si>
  <si>
    <t>32a</t>
  </si>
  <si>
    <t>James Funck</t>
  </si>
  <si>
    <t>15 February 1762</t>
  </si>
  <si>
    <t>John Upton</t>
  </si>
  <si>
    <t>15 march 1777</t>
  </si>
  <si>
    <t>Alexander Innes</t>
  </si>
  <si>
    <t>20 January 1780</t>
  </si>
  <si>
    <t>Joseph Wall</t>
  </si>
  <si>
    <t>23 May 1781</t>
  </si>
  <si>
    <t>Africa</t>
  </si>
  <si>
    <t>George. E. of Dorchester</t>
  </si>
  <si>
    <t>David Campbell</t>
  </si>
  <si>
    <t>Wm. Anneslie Baillie</t>
  </si>
  <si>
    <t>09 July 1783</t>
  </si>
  <si>
    <t>Justly Hill</t>
  </si>
  <si>
    <t>William Cook</t>
  </si>
  <si>
    <t>17 July 1787</t>
  </si>
  <si>
    <t>05 February 1788</t>
  </si>
  <si>
    <t>Peter Bonnevaux</t>
  </si>
  <si>
    <t>Alexander Wynch</t>
  </si>
  <si>
    <t>Robert Bruce</t>
  </si>
  <si>
    <t>Alexander Dow</t>
  </si>
  <si>
    <t>Wm. Augustus Younge</t>
  </si>
  <si>
    <t>Daniel Burr</t>
  </si>
  <si>
    <t>Charles Maitland</t>
  </si>
  <si>
    <t>Robert Dawes</t>
  </si>
  <si>
    <t>Archer A- Langley</t>
  </si>
  <si>
    <t>George Hall</t>
  </si>
  <si>
    <t>25 November 1795</t>
  </si>
  <si>
    <t>Jamaica</t>
  </si>
  <si>
    <t>John Pater</t>
  </si>
  <si>
    <t>George Roberts</t>
  </si>
  <si>
    <t>John Orr</t>
  </si>
  <si>
    <t>Urban Vigors</t>
  </si>
  <si>
    <t>Geo. Augustus Lawman</t>
  </si>
  <si>
    <t>James Ker</t>
  </si>
  <si>
    <t>Alexander Kyd</t>
  </si>
  <si>
    <t>William Prescot</t>
  </si>
  <si>
    <t>Elisha Trapaud</t>
  </si>
  <si>
    <t>George Muatt</t>
  </si>
  <si>
    <t>George Saxon</t>
  </si>
  <si>
    <t>Matthew Murray</t>
  </si>
  <si>
    <t>Jersey</t>
  </si>
  <si>
    <t>James M- Hadden</t>
  </si>
  <si>
    <t>30 November 1786</t>
  </si>
  <si>
    <t>Kenneth M`Kenzie</t>
  </si>
  <si>
    <t>33b</t>
  </si>
  <si>
    <t>Thomas Barrow</t>
  </si>
  <si>
    <t>Coast of the Bay of Honduras</t>
  </si>
  <si>
    <t>Charles Scott</t>
  </si>
  <si>
    <t>Robert Baillie</t>
  </si>
  <si>
    <t>Richard Scott</t>
  </si>
  <si>
    <t>Samuel Dyer</t>
  </si>
  <si>
    <t>Edmund Lambert</t>
  </si>
  <si>
    <t>John Rattray</t>
  </si>
  <si>
    <t>James Meredith Vibart</t>
  </si>
  <si>
    <t>Samuel Black</t>
  </si>
  <si>
    <t>Samuel Watson</t>
  </si>
  <si>
    <t>John Collins</t>
  </si>
  <si>
    <t>Henry Vincent</t>
  </si>
  <si>
    <t>William Denby</t>
  </si>
  <si>
    <t>Robert Ogle</t>
  </si>
  <si>
    <t>Robert Rayne</t>
  </si>
  <si>
    <t>James Peatson</t>
  </si>
  <si>
    <t>Thomas Welsh</t>
  </si>
  <si>
    <t>Andrew Will. Hearsay</t>
  </si>
  <si>
    <t>Jabez Mackenzie</t>
  </si>
  <si>
    <t>John Boujonnar</t>
  </si>
  <si>
    <t>Thomas Higgins</t>
  </si>
  <si>
    <t>James Pringle</t>
  </si>
  <si>
    <t>William Macintosh</t>
  </si>
  <si>
    <t>Henry Hyndman</t>
  </si>
  <si>
    <t>Patrick Douglas</t>
  </si>
  <si>
    <t>John Fenwick</t>
  </si>
  <si>
    <t>Thomas Edwards</t>
  </si>
  <si>
    <t>Robert Frith</t>
  </si>
  <si>
    <t>Hugh Stafford</t>
  </si>
  <si>
    <t>Richard Grueber</t>
  </si>
  <si>
    <t>John Powell</t>
  </si>
  <si>
    <t>John Murray, Bt.</t>
  </si>
  <si>
    <t>James Morrice</t>
  </si>
  <si>
    <t>Peregrine Powell</t>
  </si>
  <si>
    <t>James Noke</t>
  </si>
  <si>
    <t>Patrick Macdougal</t>
  </si>
  <si>
    <t>John Hillard</t>
  </si>
  <si>
    <t>Robert Phillips</t>
  </si>
  <si>
    <t>Lodovick Grant</t>
  </si>
  <si>
    <t>Hamey Charles Palmer</t>
  </si>
  <si>
    <t>Robert Blair</t>
  </si>
  <si>
    <t>William Kirkpatrick</t>
  </si>
  <si>
    <t>Richard Macan</t>
  </si>
  <si>
    <t>John Macintyre</t>
  </si>
  <si>
    <t>John Gardner</t>
  </si>
  <si>
    <t>Henry de Castro</t>
  </si>
  <si>
    <t>34a</t>
  </si>
  <si>
    <t>William Burn</t>
  </si>
  <si>
    <t>Thomas Hawkshaw</t>
  </si>
  <si>
    <t>Samuel Cox</t>
  </si>
  <si>
    <t>Daniel Conyngham</t>
  </si>
  <si>
    <t>Peter Murray</t>
  </si>
  <si>
    <t>John Garstin</t>
  </si>
  <si>
    <t>Charles Carlisle</t>
  </si>
  <si>
    <t>Archibald Brown</t>
  </si>
  <si>
    <t>William Flint</t>
  </si>
  <si>
    <t>George Fotheringham</t>
  </si>
  <si>
    <t>William Rattray</t>
  </si>
  <si>
    <t>George Wahab</t>
  </si>
  <si>
    <t>George Waight</t>
  </si>
  <si>
    <t>Thomas leighron</t>
  </si>
  <si>
    <t>James Oliver</t>
  </si>
  <si>
    <t>Francis Torrens</t>
  </si>
  <si>
    <t>Carey Lalande</t>
  </si>
  <si>
    <t>Cromwell Massey</t>
  </si>
  <si>
    <t>Walter Anderson</t>
  </si>
  <si>
    <t>David campbell</t>
  </si>
  <si>
    <t>Alexander M`Pherson</t>
  </si>
  <si>
    <t>James Darlymple</t>
  </si>
  <si>
    <t>John Richardson</t>
  </si>
  <si>
    <t>Alexander Read</t>
  </si>
  <si>
    <t>Donald Macneale</t>
  </si>
  <si>
    <t>Thomas Hallcotte</t>
  </si>
  <si>
    <t>Thomas Parr</t>
  </si>
  <si>
    <t>Joseph Little</t>
  </si>
  <si>
    <t>William Kinsey</t>
  </si>
  <si>
    <t>Thomas Bowser</t>
  </si>
  <si>
    <t>Barry Close</t>
  </si>
  <si>
    <t>James Oram</t>
  </si>
  <si>
    <t>John Halliburton</t>
  </si>
  <si>
    <t>Charles Smart</t>
  </si>
  <si>
    <t>Lewis Grant</t>
  </si>
  <si>
    <t>John Gillanders</t>
  </si>
  <si>
    <t>John Hutchinson</t>
  </si>
  <si>
    <t>John Guthrie</t>
  </si>
  <si>
    <t>Samuel Bradshaw</t>
  </si>
  <si>
    <t>George Wood</t>
  </si>
  <si>
    <t>Hercules Skinner</t>
  </si>
  <si>
    <t>William Clayton</t>
  </si>
  <si>
    <t>George Ure</t>
  </si>
  <si>
    <t>Jonathan Wood</t>
  </si>
  <si>
    <t>John Haynes</t>
  </si>
  <si>
    <t>Thomas Kearnan</t>
  </si>
  <si>
    <t>John Kennaway, Bt.</t>
  </si>
  <si>
    <t>Joseph Burnett</t>
  </si>
  <si>
    <t>34b</t>
  </si>
  <si>
    <t>Lockhart Russell</t>
  </si>
  <si>
    <t>24 September 1772</t>
  </si>
  <si>
    <t>Samuel Jan. Hollandt</t>
  </si>
  <si>
    <t>04 March 1776</t>
  </si>
  <si>
    <t>Thomas Gamble</t>
  </si>
  <si>
    <t>18 November 1780</t>
  </si>
  <si>
    <t>Thomas Theoph. Metcalfe</t>
  </si>
  <si>
    <t>Roger Elliot Roberts</t>
  </si>
  <si>
    <t>Archibald Hook</t>
  </si>
  <si>
    <t>09 February 1784</t>
  </si>
  <si>
    <t>30 May 1786</t>
  </si>
  <si>
    <t>24 April 1793</t>
  </si>
  <si>
    <t>Robert Dennis</t>
  </si>
  <si>
    <t>Robert Limond</t>
  </si>
  <si>
    <t>Thomas Green</t>
  </si>
  <si>
    <t>John Witherstone</t>
  </si>
  <si>
    <t>Samuel Knwles</t>
  </si>
  <si>
    <t>Francis A- Dodsworth</t>
  </si>
  <si>
    <t>Herbert Lloyd</t>
  </si>
  <si>
    <t>Francis Hodgson</t>
  </si>
  <si>
    <t>Bennet Marley</t>
  </si>
  <si>
    <t>Dyson Marshall</t>
  </si>
  <si>
    <t>George Stuart</t>
  </si>
  <si>
    <t>James B- Butler</t>
  </si>
  <si>
    <t>John Waugh</t>
  </si>
  <si>
    <t>23 July 1794</t>
  </si>
  <si>
    <t>Alderney</t>
  </si>
  <si>
    <t>Henry Oakes</t>
  </si>
  <si>
    <t>06 May 1795</t>
  </si>
  <si>
    <t>Thomas Marshall</t>
  </si>
  <si>
    <t>Charles Reynolds</t>
  </si>
  <si>
    <t>Burnaby Boles</t>
  </si>
  <si>
    <t>George W- Mighan</t>
  </si>
  <si>
    <t>William Home</t>
  </si>
  <si>
    <t>Andrew Anderson</t>
  </si>
  <si>
    <t>Charles Boye</t>
  </si>
  <si>
    <t>James Romney</t>
  </si>
  <si>
    <t>Thomas Holland</t>
  </si>
  <si>
    <t>John Barton</t>
  </si>
  <si>
    <t>Nicholas Mandeville</t>
  </si>
  <si>
    <t>Nicholas Carnegie</t>
  </si>
  <si>
    <t>Joseph Bland</t>
  </si>
  <si>
    <t>Alexander Agnew</t>
  </si>
  <si>
    <t>Johnson Kennedy</t>
  </si>
  <si>
    <t>Edward Gibbings</t>
  </si>
  <si>
    <t>35a</t>
  </si>
  <si>
    <t xml:space="preserve">Robert Mackay </t>
  </si>
  <si>
    <t>John T- Evans</t>
  </si>
  <si>
    <t>John Torin</t>
  </si>
  <si>
    <t>William Henry Blachford</t>
  </si>
  <si>
    <t>Keith Macalifter</t>
  </si>
  <si>
    <t>Hector Maclean</t>
  </si>
  <si>
    <t>Robert Cameron</t>
  </si>
  <si>
    <t>Richard Humphreys</t>
  </si>
  <si>
    <t>James Gordon</t>
  </si>
  <si>
    <t>John Horseford</t>
  </si>
  <si>
    <t>Jeremish Hawkes</t>
  </si>
  <si>
    <t>John Baillie</t>
  </si>
  <si>
    <t>Thomas Dallas</t>
  </si>
  <si>
    <t>Thomas M- Ellwood</t>
  </si>
  <si>
    <t>Tredway Clarke</t>
  </si>
  <si>
    <t>Henry Bowen</t>
  </si>
  <si>
    <t>29 September 1796</t>
  </si>
  <si>
    <t>Scilly Islands</t>
  </si>
  <si>
    <t>Andrew Glass</t>
  </si>
  <si>
    <t>Richard Howly</t>
  </si>
  <si>
    <t>James Patterson</t>
  </si>
  <si>
    <t>William Williamson</t>
  </si>
  <si>
    <t>Arthur Disney</t>
  </si>
  <si>
    <t>Roger Alven Hiern</t>
  </si>
  <si>
    <t>Thomas Samuel Tydd</t>
  </si>
  <si>
    <t>Anthony Gordon</t>
  </si>
  <si>
    <t>02 March 1797</t>
  </si>
  <si>
    <t>John Bell</t>
  </si>
  <si>
    <t>Henry Parker Lawrence</t>
  </si>
  <si>
    <t>Will. Bassett Isaacke</t>
  </si>
  <si>
    <t>Thomas Fysse</t>
  </si>
  <si>
    <t>James Arthur Tanner</t>
  </si>
  <si>
    <t>John Burrowes</t>
  </si>
  <si>
    <t>John Capon</t>
  </si>
  <si>
    <t>Charles Wittel</t>
  </si>
  <si>
    <t>Charles Holloway</t>
  </si>
  <si>
    <t>Robert Hope</t>
  </si>
  <si>
    <t>Thomas Dodd</t>
  </si>
  <si>
    <t>Robert Fead</t>
  </si>
  <si>
    <t>Richard Fletcher</t>
  </si>
  <si>
    <t>To the King</t>
  </si>
  <si>
    <t>To the Prince Regent</t>
  </si>
  <si>
    <t>Place</t>
  </si>
  <si>
    <t>Rank</t>
  </si>
  <si>
    <t>Rank (if unlisted)</t>
  </si>
  <si>
    <t>Regiment</t>
  </si>
  <si>
    <t>L</t>
  </si>
  <si>
    <t>S</t>
  </si>
  <si>
    <t>D</t>
  </si>
  <si>
    <t>Other Text</t>
  </si>
  <si>
    <t>Role</t>
  </si>
  <si>
    <t>1st Date</t>
  </si>
  <si>
    <t>2nd Date</t>
  </si>
  <si>
    <t>Medal</t>
  </si>
  <si>
    <t>Foreign Order</t>
  </si>
  <si>
    <t>Regiment Name or Garrison Name</t>
  </si>
  <si>
    <t>1 Date</t>
  </si>
  <si>
    <t>2 Date</t>
  </si>
  <si>
    <t>DateModified</t>
  </si>
  <si>
    <t>36b</t>
  </si>
  <si>
    <t>First Regiment of Life Guards.</t>
  </si>
  <si>
    <t>Colonel</t>
  </si>
  <si>
    <t>Charles E. of Harrington</t>
  </si>
  <si>
    <t>05 December 1792</t>
  </si>
  <si>
    <t>Lieutenant-Colonel</t>
  </si>
  <si>
    <t xml:space="preserve">Henry Read </t>
  </si>
  <si>
    <t>04 February 1793</t>
  </si>
  <si>
    <t>Supernumerary Lieutenant Colonel</t>
  </si>
  <si>
    <t>Stephen Poynix</t>
  </si>
  <si>
    <t>Major</t>
  </si>
  <si>
    <t>30 April 1794</t>
  </si>
  <si>
    <t>Supernumerary Major</t>
  </si>
  <si>
    <t>Captain</t>
  </si>
  <si>
    <t>Sherborne Steward</t>
  </si>
  <si>
    <t>25 June 1788</t>
  </si>
  <si>
    <t>Cha. M.B. Walton</t>
  </si>
  <si>
    <t>05 June 1790</t>
  </si>
  <si>
    <t>Samuel Hayes</t>
  </si>
  <si>
    <t>08 June 1796</t>
  </si>
  <si>
    <t>James Gambier</t>
  </si>
  <si>
    <t>07 February 1798</t>
  </si>
  <si>
    <t>James Birch</t>
  </si>
  <si>
    <t>Lieutenant</t>
  </si>
  <si>
    <t>David Roberts</t>
  </si>
  <si>
    <t>12 August 1794</t>
  </si>
  <si>
    <t>17 April 1794</t>
  </si>
  <si>
    <t>Stanlake Batson</t>
  </si>
  <si>
    <t>01 January 1796</t>
  </si>
  <si>
    <t>24 July 1794</t>
  </si>
  <si>
    <t>William Stanton</t>
  </si>
  <si>
    <t>In January 1795</t>
  </si>
  <si>
    <t>Samuel Ferrier</t>
  </si>
  <si>
    <t>23 March 1797</t>
  </si>
  <si>
    <t>John Allen Cooper</t>
  </si>
  <si>
    <t>Adjutant and Lieutenant</t>
  </si>
  <si>
    <t>15 November 1795</t>
  </si>
  <si>
    <t>Cornet and Sub-Lieutenant</t>
  </si>
  <si>
    <t>Edward Davis</t>
  </si>
  <si>
    <t>26 October 1796</t>
  </si>
  <si>
    <t>Henry Powell Collins</t>
  </si>
  <si>
    <t>03 January 1798</t>
  </si>
  <si>
    <t>John Heavyside</t>
  </si>
  <si>
    <t>25 October 1798</t>
  </si>
  <si>
    <t xml:space="preserve">Surgeon </t>
  </si>
  <si>
    <t>William Jackson</t>
  </si>
  <si>
    <t>18 March 1790</t>
  </si>
  <si>
    <t>Veterinary Surgeon</t>
  </si>
  <si>
    <t>Samuel Bloxham</t>
  </si>
  <si>
    <t>01 January 1797</t>
  </si>
  <si>
    <t>37a</t>
  </si>
  <si>
    <t>Second Regiment of Life Guards.</t>
  </si>
  <si>
    <t>07 August 1797</t>
  </si>
  <si>
    <t>31 May 1793</t>
  </si>
  <si>
    <t>16 February 1797</t>
  </si>
  <si>
    <t>20 February 1796</t>
  </si>
  <si>
    <t>George Calland</t>
  </si>
  <si>
    <t>13 December 1792</t>
  </si>
  <si>
    <t>09 October 1793</t>
  </si>
  <si>
    <t>Ralph Hamilton</t>
  </si>
  <si>
    <t>13 June 1795</t>
  </si>
  <si>
    <t>31 July 1793</t>
  </si>
  <si>
    <t>Robert Beresford</t>
  </si>
  <si>
    <t>George Bruhl</t>
  </si>
  <si>
    <t>25 April 1798</t>
  </si>
  <si>
    <t>Thomas Rainsford</t>
  </si>
  <si>
    <t>21 June 1792</t>
  </si>
  <si>
    <t>03 November 1791</t>
  </si>
  <si>
    <t>George Tho. Smith</t>
  </si>
  <si>
    <t>30 October 1792</t>
  </si>
  <si>
    <t>22 February 1792</t>
  </si>
  <si>
    <t>Thomas Low</t>
  </si>
  <si>
    <t>11 March 1796</t>
  </si>
  <si>
    <t>29 October 1794</t>
  </si>
  <si>
    <t>Charles Tho. Grant</t>
  </si>
  <si>
    <t>29 November 1797</t>
  </si>
  <si>
    <t>28 November 1797</t>
  </si>
  <si>
    <t>Hon. George Murray</t>
  </si>
  <si>
    <t>24 January 1798</t>
  </si>
  <si>
    <t>John Henry Bates</t>
  </si>
  <si>
    <t>08 April 1766</t>
  </si>
  <si>
    <t>03 December 1794</t>
  </si>
  <si>
    <t>Nathaniel Forth</t>
  </si>
  <si>
    <t>08 April 1796</t>
  </si>
  <si>
    <t>Samuel Hannay, Bt.</t>
  </si>
  <si>
    <t>24 August 1797</t>
  </si>
  <si>
    <t>31 March 1793</t>
  </si>
  <si>
    <t>- Visc. Tamworth</t>
  </si>
  <si>
    <t>01 October 1798</t>
  </si>
  <si>
    <t>Richard Barker</t>
  </si>
  <si>
    <t>38b</t>
  </si>
  <si>
    <t>Royal Regiment of Horse Guards.</t>
  </si>
  <si>
    <t>Cha. D. of Richmond, K.G.</t>
  </si>
  <si>
    <t>15 July 1795</t>
  </si>
  <si>
    <t>Miles Stavely</t>
  </si>
  <si>
    <t>27 September 1798</t>
  </si>
  <si>
    <t>William Paul Gerjat</t>
  </si>
  <si>
    <t>28 May 1788</t>
  </si>
  <si>
    <t>14 May 1790</t>
  </si>
  <si>
    <t>Henry Ware</t>
  </si>
  <si>
    <t>23 June 1794</t>
  </si>
  <si>
    <t>C. Armand Dashwood</t>
  </si>
  <si>
    <t>Warden Sergison</t>
  </si>
  <si>
    <t>26 January 1796</t>
  </si>
  <si>
    <t>John Flory Howard</t>
  </si>
  <si>
    <t>09 November 1797</t>
  </si>
  <si>
    <t>Captain Lieutenant and Captain</t>
  </si>
  <si>
    <t>William Miller</t>
  </si>
  <si>
    <t>John Law</t>
  </si>
  <si>
    <t>21 June 1794</t>
  </si>
  <si>
    <t>Cha. Nicholas Daniel</t>
  </si>
  <si>
    <t>John Thorp</t>
  </si>
  <si>
    <t>John Elley</t>
  </si>
  <si>
    <t>Robert Hill</t>
  </si>
  <si>
    <t>15 October 1793</t>
  </si>
  <si>
    <t>Thomas Athorpe</t>
  </si>
  <si>
    <t>15 March 1798</t>
  </si>
  <si>
    <t>Charles Lorraine</t>
  </si>
  <si>
    <t>Charles Slingsby</t>
  </si>
  <si>
    <t>Cornet</t>
  </si>
  <si>
    <t>Rowland Park</t>
  </si>
  <si>
    <t>02 June 1794</t>
  </si>
  <si>
    <t>Thomas Ellis</t>
  </si>
  <si>
    <t>Joseph Bird</t>
  </si>
  <si>
    <t>01 August 1797</t>
  </si>
  <si>
    <t>Augustus John Foster</t>
  </si>
  <si>
    <t>John M- Hannay</t>
  </si>
  <si>
    <t>06 January 1796</t>
  </si>
  <si>
    <t>W-G- Cherry</t>
  </si>
  <si>
    <t>John Butcher</t>
  </si>
  <si>
    <t>06 April 1797</t>
  </si>
  <si>
    <t>Adjutant</t>
  </si>
  <si>
    <t>14 April 1783</t>
  </si>
  <si>
    <t>Surgeon</t>
  </si>
  <si>
    <t>William Hussey</t>
  </si>
  <si>
    <t>21 March 1792</t>
  </si>
  <si>
    <t>Assistant Surgeon</t>
  </si>
  <si>
    <t>David slow</t>
  </si>
  <si>
    <t>04 July 1798</t>
  </si>
  <si>
    <t>James Seddall</t>
  </si>
  <si>
    <t>23 December 1797</t>
  </si>
  <si>
    <t>39a</t>
  </si>
  <si>
    <t>First (or the King's) Regiment of Dragoon Guards.</t>
  </si>
  <si>
    <t>Wm. Aug. Pitt, K.B.</t>
  </si>
  <si>
    <t>18 July 1796</t>
  </si>
  <si>
    <t>Wm. Ann Villettes</t>
  </si>
  <si>
    <t>Wm. Tooley Hawley</t>
  </si>
  <si>
    <t>15 December 1797</t>
  </si>
  <si>
    <t>01 June 1797</t>
  </si>
  <si>
    <t>John Elliett</t>
  </si>
  <si>
    <t>10 January 1798</t>
  </si>
  <si>
    <t>02 April 1778</t>
  </si>
  <si>
    <t>John Balcomb</t>
  </si>
  <si>
    <t>George Teesdale</t>
  </si>
  <si>
    <t>01 April 1795</t>
  </si>
  <si>
    <t>Hon. George Irby</t>
  </si>
  <si>
    <t>16 June 1795</t>
  </si>
  <si>
    <t>Francis W. Barlow</t>
  </si>
  <si>
    <t>17 May 1796</t>
  </si>
  <si>
    <t>Horace St. Paul</t>
  </si>
  <si>
    <t>19 April 1798</t>
  </si>
  <si>
    <t>William Smith Forth</t>
  </si>
  <si>
    <t>Robert Evatt Acklom</t>
  </si>
  <si>
    <t>16 August 1797</t>
  </si>
  <si>
    <t>John Street</t>
  </si>
  <si>
    <t>26 February 1794</t>
  </si>
  <si>
    <t>Henry Graham</t>
  </si>
  <si>
    <t>10 June 1795</t>
  </si>
  <si>
    <t>John Sparkman Hill</t>
  </si>
  <si>
    <t>Jonathan Watson</t>
  </si>
  <si>
    <t>01 July 1796</t>
  </si>
  <si>
    <t>John Webster</t>
  </si>
  <si>
    <t>Charles Dodgson</t>
  </si>
  <si>
    <t>Walter Ray</t>
  </si>
  <si>
    <t>Josias Verelst</t>
  </si>
  <si>
    <t>Philip Ray</t>
  </si>
  <si>
    <t>Abraham C- Sober</t>
  </si>
  <si>
    <t>20 December 1798</t>
  </si>
  <si>
    <t>Langton Reade</t>
  </si>
  <si>
    <t>03 May 1797</t>
  </si>
  <si>
    <t>illiam James Bletsoe</t>
  </si>
  <si>
    <t>04 October 1797</t>
  </si>
  <si>
    <t>Michael Turner</t>
  </si>
  <si>
    <t>Charles Jones</t>
  </si>
  <si>
    <t>John Carter</t>
  </si>
  <si>
    <t>Thomas Froster</t>
  </si>
  <si>
    <t>03 October 1798</t>
  </si>
  <si>
    <t>John William Spicer</t>
  </si>
  <si>
    <t>William Gore</t>
  </si>
  <si>
    <t>James Wilkie</t>
  </si>
  <si>
    <t>Paymaster</t>
  </si>
  <si>
    <t>John Artis</t>
  </si>
  <si>
    <t>15 February 1798</t>
  </si>
  <si>
    <t>Thomas Forbes</t>
  </si>
  <si>
    <t>12 December 1798</t>
  </si>
  <si>
    <t>Bonnell cory</t>
  </si>
  <si>
    <t>26 December 1796</t>
  </si>
  <si>
    <t>Francis Manson</t>
  </si>
  <si>
    <t>Robert Richardson</t>
  </si>
  <si>
    <t>03 January 1797</t>
  </si>
  <si>
    <t>40b</t>
  </si>
  <si>
    <t>Second (or Queens's) Regiment of Dragoon Guards.</t>
  </si>
  <si>
    <t>G. Marquis Townshend</t>
  </si>
  <si>
    <t>15 July 1773</t>
  </si>
  <si>
    <t>James Brock</t>
  </si>
  <si>
    <t>John Skottowe</t>
  </si>
  <si>
    <t>07 June 1794</t>
  </si>
  <si>
    <t>Herbert Taylor</t>
  </si>
  <si>
    <t>George Pownall Adams</t>
  </si>
  <si>
    <t>Hanmer Warrington</t>
  </si>
  <si>
    <t>19 July 1798</t>
  </si>
  <si>
    <t>W. Frederick Spicer</t>
  </si>
  <si>
    <t>06 September 1798</t>
  </si>
  <si>
    <t>Daniel Dodgin</t>
  </si>
  <si>
    <t>John Hay</t>
  </si>
  <si>
    <t>15 April 1794</t>
  </si>
  <si>
    <t>William Roberts</t>
  </si>
  <si>
    <t>Arthur Branthwayte</t>
  </si>
  <si>
    <t>John Quantock</t>
  </si>
  <si>
    <t>Weston Hames</t>
  </si>
  <si>
    <t>13 September 1798</t>
  </si>
  <si>
    <t>William Gordon</t>
  </si>
  <si>
    <t>14 November 1798</t>
  </si>
  <si>
    <t>Thomas Marriott</t>
  </si>
  <si>
    <t>John Denham Saunder</t>
  </si>
  <si>
    <t>18 January 1797</t>
  </si>
  <si>
    <t>Robert Brograve</t>
  </si>
  <si>
    <t>- Gabriel</t>
  </si>
  <si>
    <t>10 May 1798</t>
  </si>
  <si>
    <t>Edward Hodge</t>
  </si>
  <si>
    <t>15 September 1798</t>
  </si>
  <si>
    <t>William Stellard</t>
  </si>
  <si>
    <t>01 February 1798</t>
  </si>
  <si>
    <t>Daniel Dodgin, sen.</t>
  </si>
  <si>
    <t>09 November 1791</t>
  </si>
  <si>
    <t>- Ormsby</t>
  </si>
  <si>
    <t>Joseph Carrington</t>
  </si>
  <si>
    <t>Matthew Hair</t>
  </si>
  <si>
    <t>- Levitt</t>
  </si>
  <si>
    <t>25 November 1797</t>
  </si>
  <si>
    <t>41a</t>
  </si>
  <si>
    <t xml:space="preserve">Third (or the Prince of Wales's) Regiment of Dragoon Guards. </t>
  </si>
  <si>
    <t>22 August 1792</t>
  </si>
  <si>
    <t>05 October 1796</t>
  </si>
  <si>
    <t>John Mansell</t>
  </si>
  <si>
    <t>18 February 1793</t>
  </si>
  <si>
    <t>David Davies</t>
  </si>
  <si>
    <t>11 February 1796</t>
  </si>
  <si>
    <t>James Croft Brooke</t>
  </si>
  <si>
    <t>18 August 1796</t>
  </si>
  <si>
    <t>Cha. Luther Watson</t>
  </si>
  <si>
    <t>Henry George Strutt</t>
  </si>
  <si>
    <t>Martin James Gooch</t>
  </si>
  <si>
    <t>Arthur Benjamin Clifton</t>
  </si>
  <si>
    <t>07 August 1794</t>
  </si>
  <si>
    <t>Caesar Hawkins</t>
  </si>
  <si>
    <t>08 August 1794</t>
  </si>
  <si>
    <t>James Rivers</t>
  </si>
  <si>
    <t>George Holmes</t>
  </si>
  <si>
    <t>Henry Byne</t>
  </si>
  <si>
    <t>J-W- Bayfield</t>
  </si>
  <si>
    <t>21 June 1797</t>
  </si>
  <si>
    <t>Edward Harris</t>
  </si>
  <si>
    <t>29 March 1798</t>
  </si>
  <si>
    <t>George Manfell</t>
  </si>
  <si>
    <t>27 March 1794</t>
  </si>
  <si>
    <t>Stephenson</t>
  </si>
  <si>
    <t>21 September 1796</t>
  </si>
  <si>
    <t>J- Joseph Johnson</t>
  </si>
  <si>
    <t>Egerton Leigh</t>
  </si>
  <si>
    <t>Geo. Robert Lascelles</t>
  </si>
  <si>
    <t>12 April 1797</t>
  </si>
  <si>
    <t>Alexander Belches</t>
  </si>
  <si>
    <t>Thomas Hale</t>
  </si>
  <si>
    <t>21 February 1798</t>
  </si>
  <si>
    <t>John Betton</t>
  </si>
  <si>
    <t>06 June 1798</t>
  </si>
  <si>
    <t>James Leech</t>
  </si>
  <si>
    <t>William Marsden</t>
  </si>
  <si>
    <t>John Coleman</t>
  </si>
  <si>
    <t>George Watts</t>
  </si>
  <si>
    <t>22 May 1797</t>
  </si>
  <si>
    <t>42b</t>
  </si>
  <si>
    <t>Fourth (or Royal Irish) Regiment of Dragoon Guards.</t>
  </si>
  <si>
    <t>02 April 1788</t>
  </si>
  <si>
    <t>31 December 1795</t>
  </si>
  <si>
    <t>G- Waters Mellifont</t>
  </si>
  <si>
    <t>06 May 1794</t>
  </si>
  <si>
    <t>William Smith</t>
  </si>
  <si>
    <t>29 July 1794</t>
  </si>
  <si>
    <t>Richard Steele, Bt.</t>
  </si>
  <si>
    <t>Charles Henry Blair</t>
  </si>
  <si>
    <t>22 May 1794</t>
  </si>
  <si>
    <t>J- Morgan Daly</t>
  </si>
  <si>
    <t>Anthony Lifter</t>
  </si>
  <si>
    <t>Arthur Carden</t>
  </si>
  <si>
    <t>01 June 1798</t>
  </si>
  <si>
    <t>William Ogilvie</t>
  </si>
  <si>
    <t>04 October 1777</t>
  </si>
  <si>
    <t>George Bond</t>
  </si>
  <si>
    <t>Erasmus Goodwin</t>
  </si>
  <si>
    <t>01 February 1797</t>
  </si>
  <si>
    <t>01 July 1797</t>
  </si>
  <si>
    <t>W- Fielding Leatham</t>
  </si>
  <si>
    <t>24 April 1797</t>
  </si>
  <si>
    <t>Samuel Johnstone</t>
  </si>
  <si>
    <t>John Peter Addenbroke</t>
  </si>
  <si>
    <t>Anthony Alex. Reilly</t>
  </si>
  <si>
    <t>H- Le Grange Dougan</t>
  </si>
  <si>
    <t>John Vereker</t>
  </si>
  <si>
    <t>James Norcott</t>
  </si>
  <si>
    <t>01 November 1797</t>
  </si>
  <si>
    <t>Thomas Palmer</t>
  </si>
  <si>
    <t>William Talbot</t>
  </si>
  <si>
    <t>10 November 1798</t>
  </si>
  <si>
    <t>Adam Boyd</t>
  </si>
  <si>
    <t>05 July 1798</t>
  </si>
  <si>
    <t>05 March 1794</t>
  </si>
  <si>
    <t>01 October 1797</t>
  </si>
  <si>
    <t>Peter Schoole</t>
  </si>
  <si>
    <t>01 May 1797</t>
  </si>
  <si>
    <t>Andrew Kirwan</t>
  </si>
  <si>
    <t>21 July 1798</t>
  </si>
  <si>
    <t>43a</t>
  </si>
  <si>
    <t>Fifth Regiment of Dragoon Guards.</t>
  </si>
  <si>
    <t>28 February 1792</t>
  </si>
  <si>
    <t>J- Ormsby Vandeleur</t>
  </si>
  <si>
    <t>01 March 1798</t>
  </si>
  <si>
    <t>Hugh Moore</t>
  </si>
  <si>
    <t>02 February 1796</t>
  </si>
  <si>
    <t>Dunbar Ham. Price</t>
  </si>
  <si>
    <t>01 March 1797</t>
  </si>
  <si>
    <t>16 November 1794</t>
  </si>
  <si>
    <t>Marcus Correy</t>
  </si>
  <si>
    <t>06 September 1794</t>
  </si>
  <si>
    <t>Lostus Wm. Otway</t>
  </si>
  <si>
    <t>27 October 1798</t>
  </si>
  <si>
    <t>James Bruncker</t>
  </si>
  <si>
    <t>06 July 1798</t>
  </si>
  <si>
    <t>Martin Tucker</t>
  </si>
  <si>
    <t>30 November 1790</t>
  </si>
  <si>
    <t>Adam Ormsby</t>
  </si>
  <si>
    <t>George Rice</t>
  </si>
  <si>
    <t>23 March 1796</t>
  </si>
  <si>
    <t>Henry Spicer</t>
  </si>
  <si>
    <t>05 April 1796</t>
  </si>
  <si>
    <t>John Tracey O'Reilly</t>
  </si>
  <si>
    <t>Thomas Shawe</t>
  </si>
  <si>
    <t>16 March 1798</t>
  </si>
  <si>
    <t>Arthur Gordon</t>
  </si>
  <si>
    <t>William Joyce</t>
  </si>
  <si>
    <t>13 August 1794</t>
  </si>
  <si>
    <t>William Wentworth</t>
  </si>
  <si>
    <t>25 March 1796</t>
  </si>
  <si>
    <t>John Creagh</t>
  </si>
  <si>
    <t>Charles Blackmore</t>
  </si>
  <si>
    <t>George Bradshaw</t>
  </si>
  <si>
    <t>Edmund Egan</t>
  </si>
  <si>
    <t>Fra. Christ. Redwood</t>
  </si>
  <si>
    <t>James Brunker</t>
  </si>
  <si>
    <t>Thomas Coates</t>
  </si>
  <si>
    <t>Rowan Purdon</t>
  </si>
  <si>
    <t>Benjamin Lentayne</t>
  </si>
  <si>
    <t>John Brown Stanley</t>
  </si>
  <si>
    <t>44b</t>
  </si>
  <si>
    <t>Sixth Regiment of Dragoon Guards.</t>
  </si>
  <si>
    <t>Henry, E. of Carhampton</t>
  </si>
  <si>
    <t>23 June 1788</t>
  </si>
  <si>
    <t>31 March 1788</t>
  </si>
  <si>
    <t>Thomas Chapman</t>
  </si>
  <si>
    <t>Peter Kington</t>
  </si>
  <si>
    <t>21 October 1795</t>
  </si>
  <si>
    <t>St. George French</t>
  </si>
  <si>
    <t>Elliott Armstrong</t>
  </si>
  <si>
    <t>18 April 1796</t>
  </si>
  <si>
    <t>20 November 1794</t>
  </si>
  <si>
    <t>John Longfield</t>
  </si>
  <si>
    <t>19 April 1796</t>
  </si>
  <si>
    <t>18 November 1794</t>
  </si>
  <si>
    <t>John Dunbar</t>
  </si>
  <si>
    <t>21 April 1796</t>
  </si>
  <si>
    <t>30 November 1795</t>
  </si>
  <si>
    <t>Lancelot Peter Bayley</t>
  </si>
  <si>
    <t>01 December 1797</t>
  </si>
  <si>
    <t>George Gray</t>
  </si>
  <si>
    <t>22 April 1794</t>
  </si>
  <si>
    <t>George de Passow</t>
  </si>
  <si>
    <t>09 December 1795</t>
  </si>
  <si>
    <t>John Chambers</t>
  </si>
  <si>
    <t>Peter Stephens</t>
  </si>
  <si>
    <t>George Fred. Orde</t>
  </si>
  <si>
    <t>15 September 1796</t>
  </si>
  <si>
    <t>James Weller</t>
  </si>
  <si>
    <t>Henry Knox</t>
  </si>
  <si>
    <t>Applethwaite</t>
  </si>
  <si>
    <t>Charles Irwine</t>
  </si>
  <si>
    <t>Stracey</t>
  </si>
  <si>
    <t>05 March 1796</t>
  </si>
  <si>
    <t>Hon. - De Ginkell</t>
  </si>
  <si>
    <t>01 November 1796</t>
  </si>
  <si>
    <t>Richard Gorham</t>
  </si>
  <si>
    <t>Paschal Paoli Hobart</t>
  </si>
  <si>
    <t>B- Battham Thornhill</t>
  </si>
  <si>
    <t>William Clifford</t>
  </si>
  <si>
    <t>James Caulfield</t>
  </si>
  <si>
    <t>04 May 1798</t>
  </si>
  <si>
    <t>Owen Wynne Gray</t>
  </si>
  <si>
    <t>20 September 1798</t>
  </si>
  <si>
    <t>John Woods</t>
  </si>
  <si>
    <t>James Wallace</t>
  </si>
  <si>
    <t>04 April 1781</t>
  </si>
  <si>
    <t>John Caldwell</t>
  </si>
  <si>
    <t>William Shaw</t>
  </si>
  <si>
    <t>Charles Sheil</t>
  </si>
  <si>
    <t>45a</t>
  </si>
  <si>
    <t>Seventh (or Princess Royal's) Regt. of Drag. Guards</t>
  </si>
  <si>
    <t>William Medows, K.B.</t>
  </si>
  <si>
    <t>2 November 1796</t>
  </si>
  <si>
    <t>Gen. 1 January 1798</t>
  </si>
  <si>
    <t>Lieutenant Colonel</t>
  </si>
  <si>
    <t>31 December 1793</t>
  </si>
  <si>
    <t>Col. 26 January 1797</t>
  </si>
  <si>
    <t>Stephen Mahon</t>
  </si>
  <si>
    <t>Wailliam Latham</t>
  </si>
  <si>
    <t>Gilbert King</t>
  </si>
  <si>
    <t>31 August 1793</t>
  </si>
  <si>
    <t>Francis Dunne</t>
  </si>
  <si>
    <t>26 August 1793</t>
  </si>
  <si>
    <t>Henry Green Barry</t>
  </si>
  <si>
    <t>Charles Tomkins</t>
  </si>
  <si>
    <t>16 May 1793</t>
  </si>
  <si>
    <t>William George Tighe</t>
  </si>
  <si>
    <t>8 July 1794</t>
  </si>
  <si>
    <t>Kane Bunbury</t>
  </si>
  <si>
    <t>H- Aldborough Head</t>
  </si>
  <si>
    <t>Thomas Younghusband</t>
  </si>
  <si>
    <t>19 December 1793</t>
  </si>
  <si>
    <t>William Davis</t>
  </si>
  <si>
    <t>James Masden</t>
  </si>
  <si>
    <t>6 December 1794</t>
  </si>
  <si>
    <t>Edmund Power</t>
  </si>
  <si>
    <t>10 march 1795</t>
  </si>
  <si>
    <t>William Power</t>
  </si>
  <si>
    <t>31 October 1795</t>
  </si>
  <si>
    <t>Michael Mahon</t>
  </si>
  <si>
    <t>30 April 1796</t>
  </si>
  <si>
    <t>Daniel Scully</t>
  </si>
  <si>
    <t>Pierce Crosby</t>
  </si>
  <si>
    <t>1 June 1798</t>
  </si>
  <si>
    <t>Robert Miller</t>
  </si>
  <si>
    <t>Richard Harrison</t>
  </si>
  <si>
    <t>Edmund Malone</t>
  </si>
  <si>
    <t>31 March 1796</t>
  </si>
  <si>
    <t>Henry Westropp</t>
  </si>
  <si>
    <t>30 June 1796</t>
  </si>
  <si>
    <t>Hickman S- Rose</t>
  </si>
  <si>
    <t>- Temple</t>
  </si>
  <si>
    <t>Thomas Bunbury</t>
  </si>
  <si>
    <t>Nich. Green Roche</t>
  </si>
  <si>
    <t>Thomas Patten</t>
  </si>
  <si>
    <t>31 January 1794</t>
  </si>
  <si>
    <t>Joseph Rose</t>
  </si>
  <si>
    <t>30 June 1795</t>
  </si>
  <si>
    <t>John G- White</t>
  </si>
  <si>
    <t>1 May 1797</t>
  </si>
  <si>
    <t>46b</t>
  </si>
  <si>
    <t>First (or Royal) Regiment of Dragoons.</t>
  </si>
  <si>
    <t>28 January 1794</t>
  </si>
  <si>
    <t>2 September 1796</t>
  </si>
  <si>
    <t>T.Norton Wyndham</t>
  </si>
  <si>
    <t>21 July 1797</t>
  </si>
  <si>
    <t>John Saxton</t>
  </si>
  <si>
    <t>28 February 1794</t>
  </si>
  <si>
    <t>George Aug. Leathes</t>
  </si>
  <si>
    <t>5 September 1794</t>
  </si>
  <si>
    <t>Joseph Estridge</t>
  </si>
  <si>
    <t>30 November 1794</t>
  </si>
  <si>
    <t>Rd. Puresoy Jervoise</t>
  </si>
  <si>
    <t>Thomas Murrall</t>
  </si>
  <si>
    <t>02 September 1796</t>
  </si>
  <si>
    <t>Philip Dorville</t>
  </si>
  <si>
    <t>Andrew Mossatt Mills</t>
  </si>
  <si>
    <t>A.O'Brien Bellingham</t>
  </si>
  <si>
    <t>04 September 1794</t>
  </si>
  <si>
    <t>Charles Langsord</t>
  </si>
  <si>
    <t>03 January 1795</t>
  </si>
  <si>
    <t>Henry Hulton</t>
  </si>
  <si>
    <t>10 April 1795</t>
  </si>
  <si>
    <t>John Gratrix</t>
  </si>
  <si>
    <t>03 June 1795</t>
  </si>
  <si>
    <t>William Forstler</t>
  </si>
  <si>
    <t>Ralph Creyke</t>
  </si>
  <si>
    <t>28 October 1795</t>
  </si>
  <si>
    <t>John Bradburne</t>
  </si>
  <si>
    <t>Charles Purvis</t>
  </si>
  <si>
    <t>31 October 1798</t>
  </si>
  <si>
    <t>F Randolph</t>
  </si>
  <si>
    <t>28 February 1796</t>
  </si>
  <si>
    <t>Thomas Tarleton</t>
  </si>
  <si>
    <t>04 June 1796</t>
  </si>
  <si>
    <t>Fred. Edward Morrice</t>
  </si>
  <si>
    <t>Edward Capper</t>
  </si>
  <si>
    <t>15 June 1797</t>
  </si>
  <si>
    <t>Wright Edward Atkins</t>
  </si>
  <si>
    <t>A. Bruce Dennistown</t>
  </si>
  <si>
    <t>Fulwar Craven</t>
  </si>
  <si>
    <t>11 July 1798</t>
  </si>
  <si>
    <t>James Lamotte</t>
  </si>
  <si>
    <t>James Harrison</t>
  </si>
  <si>
    <t>C E Radclisse</t>
  </si>
  <si>
    <t>Henry Deakin</t>
  </si>
  <si>
    <t>Charles Tucker</t>
  </si>
  <si>
    <t>James White</t>
  </si>
  <si>
    <t>47a</t>
  </si>
  <si>
    <t>Ralph Abercromby</t>
  </si>
  <si>
    <t>02 November 1790</t>
  </si>
  <si>
    <t>25 April 1779</t>
  </si>
  <si>
    <t>J.haydock Boardmen</t>
  </si>
  <si>
    <t>Andrew Gillon</t>
  </si>
  <si>
    <t>02 May 1793</t>
  </si>
  <si>
    <t>09 July 1793</t>
  </si>
  <si>
    <t>Henry Percy Pulleine</t>
  </si>
  <si>
    <t>14 April 1794</t>
  </si>
  <si>
    <t>Isaac Blake Clarke</t>
  </si>
  <si>
    <t>07 September 1797</t>
  </si>
  <si>
    <t>Thomas Pate Hankin</t>
  </si>
  <si>
    <t>James Richmond</t>
  </si>
  <si>
    <t>J Potter Hamilton</t>
  </si>
  <si>
    <t>Charlton Pollock</t>
  </si>
  <si>
    <t>James Kerr</t>
  </si>
  <si>
    <t>09 February 1797</t>
  </si>
  <si>
    <t>James Poole</t>
  </si>
  <si>
    <t>16 March 1797</t>
  </si>
  <si>
    <t>Robert Vernon</t>
  </si>
  <si>
    <t>Lawrence Johnson</t>
  </si>
  <si>
    <t>Abraham Ludlow</t>
  </si>
  <si>
    <t>William Baird</t>
  </si>
  <si>
    <t>02 May 1794</t>
  </si>
  <si>
    <t>Thomas Aird</t>
  </si>
  <si>
    <t>20 August 1794</t>
  </si>
  <si>
    <t>George James</t>
  </si>
  <si>
    <t>Thomas Reignolds</t>
  </si>
  <si>
    <t>22 November 1797</t>
  </si>
  <si>
    <t>James Beck</t>
  </si>
  <si>
    <t>Peter Hay</t>
  </si>
  <si>
    <t>John Corrie</t>
  </si>
  <si>
    <t>Hon. Charles Murray</t>
  </si>
  <si>
    <t>Richard Cowan</t>
  </si>
  <si>
    <t>19 February 1795</t>
  </si>
  <si>
    <t>John Jones</t>
  </si>
  <si>
    <t>01 July 1795</t>
  </si>
  <si>
    <t>Henry Marsh</t>
  </si>
  <si>
    <t>William Parkinson</t>
  </si>
  <si>
    <t>12 June 1797</t>
  </si>
  <si>
    <t>48b</t>
  </si>
  <si>
    <t>Third ( or the King's own) Regiment of Dragoons.</t>
  </si>
  <si>
    <t>24 August 1792</t>
  </si>
  <si>
    <t>William Waller</t>
  </si>
  <si>
    <t>Christopher Walton</t>
  </si>
  <si>
    <t>Charles Pyes</t>
  </si>
  <si>
    <t>14 March 1787</t>
  </si>
  <si>
    <t>Edward Andrews</t>
  </si>
  <si>
    <t>12 December 1793</t>
  </si>
  <si>
    <t>Randall Gossip</t>
  </si>
  <si>
    <t>John Arden</t>
  </si>
  <si>
    <t>Godsrey Basil Mundy</t>
  </si>
  <si>
    <t>Henry Wood</t>
  </si>
  <si>
    <t>Henry Leicester</t>
  </si>
  <si>
    <t>William Wilson Currey</t>
  </si>
  <si>
    <t>Rich. Henry Tolson</t>
  </si>
  <si>
    <t>19 January 1795</t>
  </si>
  <si>
    <t>William Satchell</t>
  </si>
  <si>
    <t>Henry Watson</t>
  </si>
  <si>
    <t>10 February 1796</t>
  </si>
  <si>
    <t>John Manley</t>
  </si>
  <si>
    <t>Robert Harrrison</t>
  </si>
  <si>
    <t>Frederick Leicester</t>
  </si>
  <si>
    <t>William Legh Clowes</t>
  </si>
  <si>
    <t>21 October 1796</t>
  </si>
  <si>
    <t>J.C. Gilpin Sawrey</t>
  </si>
  <si>
    <t>Charles Randall</t>
  </si>
  <si>
    <t>W.Lifter Fenton Scott</t>
  </si>
  <si>
    <t>Edward D Sitwell</t>
  </si>
  <si>
    <t>25 January 1798</t>
  </si>
  <si>
    <t>J B Storey</t>
  </si>
  <si>
    <t>31 May 1798</t>
  </si>
  <si>
    <t>James Bruere</t>
  </si>
  <si>
    <t>Thomas Wilson</t>
  </si>
  <si>
    <t>02 December 1793</t>
  </si>
  <si>
    <t>Thomas Boardman</t>
  </si>
  <si>
    <t>49a</t>
  </si>
  <si>
    <t xml:space="preserve">Fourth ( or the Queen's own) Regiment of Dragoons. </t>
  </si>
  <si>
    <t>Robert Sloper</t>
  </si>
  <si>
    <t>24 February 1794</t>
  </si>
  <si>
    <t>02 March 1794</t>
  </si>
  <si>
    <t>John Wingfield</t>
  </si>
  <si>
    <t>05 June 1789</t>
  </si>
  <si>
    <t>Bohun Shore</t>
  </si>
  <si>
    <t>17 February 1793</t>
  </si>
  <si>
    <t>William Hooper</t>
  </si>
  <si>
    <t>11 December 1793</t>
  </si>
  <si>
    <t>G P Hutchinson</t>
  </si>
  <si>
    <t>Rich. J Thompson</t>
  </si>
  <si>
    <t>Cha. Philip Ainslie</t>
  </si>
  <si>
    <t>25 April 1796</t>
  </si>
  <si>
    <t>James Cha. Dalbiac</t>
  </si>
  <si>
    <t>Hugh Patrickson</t>
  </si>
  <si>
    <t>13 May 1795</t>
  </si>
  <si>
    <t>30 September 1795</t>
  </si>
  <si>
    <t>Thomas Barnett</t>
  </si>
  <si>
    <t>Henry F Gibson</t>
  </si>
  <si>
    <t>01 June 1796</t>
  </si>
  <si>
    <t>Otho Cooke</t>
  </si>
  <si>
    <t>John Pine Cossin</t>
  </si>
  <si>
    <t>Lewis Harrison</t>
  </si>
  <si>
    <t>Essex W.Edgeworth</t>
  </si>
  <si>
    <t>H.E. Allen Caulfield</t>
  </si>
  <si>
    <t>29 June 1797</t>
  </si>
  <si>
    <t>Charles Walson</t>
  </si>
  <si>
    <t>John Hawtrey</t>
  </si>
  <si>
    <t>14 March 1798</t>
  </si>
  <si>
    <t>John Heacock</t>
  </si>
  <si>
    <t>William Smelt</t>
  </si>
  <si>
    <t>George Scovell</t>
  </si>
  <si>
    <t>James Mack</t>
  </si>
  <si>
    <t>John Harvey</t>
  </si>
  <si>
    <t>02 February 1797</t>
  </si>
  <si>
    <t>Edward Causar</t>
  </si>
  <si>
    <t>50b</t>
  </si>
  <si>
    <t>Fifth ( or Royal Irish) Regiment of Dragoons.</t>
  </si>
  <si>
    <t>Robert Lord Rossimore</t>
  </si>
  <si>
    <t>04 April 1787</t>
  </si>
  <si>
    <t>Hon. Cha. Wm. Stewart</t>
  </si>
  <si>
    <t>Alexander J Goldie</t>
  </si>
  <si>
    <t>17 February 1798</t>
  </si>
  <si>
    <t>31 March 1778</t>
  </si>
  <si>
    <t>William Irvine</t>
  </si>
  <si>
    <t>29 September 1792</t>
  </si>
  <si>
    <t>Nuttall Green</t>
  </si>
  <si>
    <t>William Ledwill</t>
  </si>
  <si>
    <t>Samuel Onge</t>
  </si>
  <si>
    <t>J S Ridge</t>
  </si>
  <si>
    <t>Thomas Manning</t>
  </si>
  <si>
    <t>Daniel Stephens</t>
  </si>
  <si>
    <t>John M'Causland</t>
  </si>
  <si>
    <t>George Broome</t>
  </si>
  <si>
    <t>28 May 1794</t>
  </si>
  <si>
    <t>John Garden</t>
  </si>
  <si>
    <t>Joseph George Green</t>
  </si>
  <si>
    <t>01 October 1796</t>
  </si>
  <si>
    <t>Benjamin Fawcett</t>
  </si>
  <si>
    <t>William Williams</t>
  </si>
  <si>
    <t>06 October 1798</t>
  </si>
  <si>
    <t>Gerald Aylmer</t>
  </si>
  <si>
    <t>William D'Arcey</t>
  </si>
  <si>
    <t>29 February 1796</t>
  </si>
  <si>
    <t>Francis Corr</t>
  </si>
  <si>
    <t>29 May 1796</t>
  </si>
  <si>
    <t>James O'Reiley</t>
  </si>
  <si>
    <t>John Taylor</t>
  </si>
  <si>
    <t>19 June 1798</t>
  </si>
  <si>
    <t>John Bamsord</t>
  </si>
  <si>
    <t>01 July 1798</t>
  </si>
  <si>
    <t>Robert Oliver</t>
  </si>
  <si>
    <t>13 October 1798</t>
  </si>
  <si>
    <t>John Goring</t>
  </si>
  <si>
    <t>01 May 1798</t>
  </si>
  <si>
    <t>51a</t>
  </si>
  <si>
    <t>George E. of Pembroke</t>
  </si>
  <si>
    <t>Ralph Bates</t>
  </si>
  <si>
    <t>Geo. Richard Marton</t>
  </si>
  <si>
    <t>Campbell Morris</t>
  </si>
  <si>
    <t>27 May 1794</t>
  </si>
  <si>
    <t>George Daniel</t>
  </si>
  <si>
    <t>Richard O'Donovan</t>
  </si>
  <si>
    <t>Harry Crost</t>
  </si>
  <si>
    <t>15 August 1794</t>
  </si>
  <si>
    <t>John Dearden</t>
  </si>
  <si>
    <t>John Hart</t>
  </si>
  <si>
    <t xml:space="preserve">Robert Allen </t>
  </si>
  <si>
    <t>20 May 1793</t>
  </si>
  <si>
    <t>Thomas Crowder</t>
  </si>
  <si>
    <t>Vincent Edward Byre</t>
  </si>
  <si>
    <t>Stephen Stoddart</t>
  </si>
  <si>
    <t>26 September 1795</t>
  </si>
  <si>
    <t>John Lugard</t>
  </si>
  <si>
    <t>11 November 1795</t>
  </si>
  <si>
    <t>R Cokely Hill</t>
  </si>
  <si>
    <t>John Massey Stackpoole</t>
  </si>
  <si>
    <t>Francis Morse</t>
  </si>
  <si>
    <t>Charles Pinks</t>
  </si>
  <si>
    <t>04 February 1795</t>
  </si>
  <si>
    <t>George Spinluss</t>
  </si>
  <si>
    <t>Wm. Buckler Assley</t>
  </si>
  <si>
    <t>Samuel Brown</t>
  </si>
  <si>
    <t>Philip Glover</t>
  </si>
  <si>
    <t>John O'Connor</t>
  </si>
  <si>
    <t>Charles Fisher Burton</t>
  </si>
  <si>
    <t>George Brown</t>
  </si>
  <si>
    <t>John Bolton</t>
  </si>
  <si>
    <t>14 September 1791</t>
  </si>
  <si>
    <t>Walker Keighley</t>
  </si>
  <si>
    <t>22 November 1798</t>
  </si>
  <si>
    <t>Richard Vincent</t>
  </si>
  <si>
    <t>52b</t>
  </si>
  <si>
    <t>Seventh (or the Queen's own) Regiment of (Light) Dragoons</t>
  </si>
  <si>
    <t>J. Gaspard Le Marchant</t>
  </si>
  <si>
    <t>Michael Barne</t>
  </si>
  <si>
    <t>John Walhouse</t>
  </si>
  <si>
    <t>Henry Shelley Sidney</t>
  </si>
  <si>
    <t>13 May 1794</t>
  </si>
  <si>
    <t>T Watkinson Payler</t>
  </si>
  <si>
    <t>14 May 1794</t>
  </si>
  <si>
    <t>William Calcrast</t>
  </si>
  <si>
    <t>15 May 1794</t>
  </si>
  <si>
    <t>Charles Taylor</t>
  </si>
  <si>
    <t>Richard Hussey Vivian</t>
  </si>
  <si>
    <t>08 August 1798</t>
  </si>
  <si>
    <t>07 May 1794</t>
  </si>
  <si>
    <t>Edward Kerrison</t>
  </si>
  <si>
    <t>T O Brien O'Loghlin</t>
  </si>
  <si>
    <t>Henry Strachery Amiel</t>
  </si>
  <si>
    <t>31 May 1794</t>
  </si>
  <si>
    <t>Charles Pickering</t>
  </si>
  <si>
    <t>09 June 1794</t>
  </si>
  <si>
    <t>George Billinghurst</t>
  </si>
  <si>
    <t>John Baddeley</t>
  </si>
  <si>
    <t>09 November 1795</t>
  </si>
  <si>
    <t>John Hunt</t>
  </si>
  <si>
    <t>Watson</t>
  </si>
  <si>
    <t>Charles Wilson</t>
  </si>
  <si>
    <t>John Lyons Nixon</t>
  </si>
  <si>
    <t>Alexander Barber</t>
  </si>
  <si>
    <t>05 July 1797</t>
  </si>
  <si>
    <t>Thomas Ainsley</t>
  </si>
  <si>
    <t>06 July 1797</t>
  </si>
  <si>
    <t>Joseph Pyrke</t>
  </si>
  <si>
    <t>John Horsley</t>
  </si>
  <si>
    <t>28 February 1798</t>
  </si>
  <si>
    <t>Hon. W.A.H. Villiers</t>
  </si>
  <si>
    <t>Charles Deushire</t>
  </si>
  <si>
    <t>Hon. Berkeley Paget</t>
  </si>
  <si>
    <t>Robert Champton</t>
  </si>
  <si>
    <t>Henry Keppel</t>
  </si>
  <si>
    <t>David Irwin</t>
  </si>
  <si>
    <t>John Dunn</t>
  </si>
  <si>
    <t>09 March 1797</t>
  </si>
  <si>
    <t>R Stewart Cumming</t>
  </si>
  <si>
    <t>22 April 1797</t>
  </si>
  <si>
    <t>53a</t>
  </si>
  <si>
    <t>Eighth (or the King's Royal Irish) Regiment of (Light) Dragoons</t>
  </si>
  <si>
    <t>Tho. Pak.Vandeleur</t>
  </si>
  <si>
    <t>J-Ormsby Vandeleur</t>
  </si>
  <si>
    <t>21 July 1783</t>
  </si>
  <si>
    <t>Joseph Mathews</t>
  </si>
  <si>
    <t>Francis Sherlock</t>
  </si>
  <si>
    <t>22 December 1793</t>
  </si>
  <si>
    <t>Peter Abercromby</t>
  </si>
  <si>
    <t>02 March 1798</t>
  </si>
  <si>
    <t>Thomas Saul</t>
  </si>
  <si>
    <t>George Story</t>
  </si>
  <si>
    <t>04 November 1795</t>
  </si>
  <si>
    <t>Isaac Wood</t>
  </si>
  <si>
    <t>Thomas Amory</t>
  </si>
  <si>
    <t>01st April 1795</t>
  </si>
  <si>
    <t>P Thomas Ryyes</t>
  </si>
  <si>
    <t>Gustavus Hippesley</t>
  </si>
  <si>
    <t>01 August 1796</t>
  </si>
  <si>
    <t>George Bolton</t>
  </si>
  <si>
    <t>02 August 1796</t>
  </si>
  <si>
    <t>John Culton</t>
  </si>
  <si>
    <t>Mathew Young</t>
  </si>
  <si>
    <t>J P Watney</t>
  </si>
  <si>
    <t>Thomas Lindon</t>
  </si>
  <si>
    <t>Robert M'Carley</t>
  </si>
  <si>
    <t>Hart</t>
  </si>
  <si>
    <t>Jeremish Dickson</t>
  </si>
  <si>
    <t>Celeman</t>
  </si>
  <si>
    <t>George Treyer</t>
  </si>
  <si>
    <t>54b</t>
  </si>
  <si>
    <t>Ninth Regiment of Dragoons</t>
  </si>
  <si>
    <t>27 April 1775</t>
  </si>
  <si>
    <t>Thomas Mahon</t>
  </si>
  <si>
    <t>Richard Donaldson</t>
  </si>
  <si>
    <t>19 March 1785</t>
  </si>
  <si>
    <t>John Beevor</t>
  </si>
  <si>
    <t>Hon. William J. Erskine</t>
  </si>
  <si>
    <t>08 November 1793</t>
  </si>
  <si>
    <t>Richard Johnson</t>
  </si>
  <si>
    <t>William Needham</t>
  </si>
  <si>
    <t>12 June 1794</t>
  </si>
  <si>
    <t>Alfred Fra. Armstrong</t>
  </si>
  <si>
    <t>29 December 1798</t>
  </si>
  <si>
    <t>John West Wilkins</t>
  </si>
  <si>
    <t>Henry Lostus</t>
  </si>
  <si>
    <t>Robert John Love</t>
  </si>
  <si>
    <t>Christ C Patrickson</t>
  </si>
  <si>
    <t>14 June 1794</t>
  </si>
  <si>
    <t>25 March 1794</t>
  </si>
  <si>
    <t>James Lewis Higgins</t>
  </si>
  <si>
    <t>John Mayne</t>
  </si>
  <si>
    <t>Hamilton Bagwell</t>
  </si>
  <si>
    <t>David West</t>
  </si>
  <si>
    <t>Launcelot Lauder</t>
  </si>
  <si>
    <t>John Lockhart Fleming</t>
  </si>
  <si>
    <t>Richard Love</t>
  </si>
  <si>
    <t>Henry Witherington</t>
  </si>
  <si>
    <t>Maxwell</t>
  </si>
  <si>
    <t>04 August 1798</t>
  </si>
  <si>
    <t>19 May 1798</t>
  </si>
  <si>
    <t>Thomas Butterfield</t>
  </si>
  <si>
    <t>11 May 1791</t>
  </si>
  <si>
    <t>James Donaghoe</t>
  </si>
  <si>
    <t>Benjamin Maxwell</t>
  </si>
  <si>
    <t>Samuel Ferguson</t>
  </si>
  <si>
    <t>55a</t>
  </si>
  <si>
    <t>Tenth (or the Prince of Wales's Own) Regiment of (Light) Dragoons.</t>
  </si>
  <si>
    <t>His Royal Highness The Prince of Wales, K.G.</t>
  </si>
  <si>
    <t>18 July 1769</t>
  </si>
  <si>
    <t>19 November 1782</t>
  </si>
  <si>
    <t>04 December 1793</t>
  </si>
  <si>
    <t>William Fuller</t>
  </si>
  <si>
    <t>20 June 1794</t>
  </si>
  <si>
    <t>Ld. R. Ed. H. Somerset</t>
  </si>
  <si>
    <t>Henry Seymour</t>
  </si>
  <si>
    <t>Hon. William Bligh</t>
  </si>
  <si>
    <t>07 December 1797</t>
  </si>
  <si>
    <t>James M`Dermot</t>
  </si>
  <si>
    <t>George Quinton</t>
  </si>
  <si>
    <t>Robert Skeen</t>
  </si>
  <si>
    <t>02 October 1794</t>
  </si>
  <si>
    <t>Lord Charles Ker</t>
  </si>
  <si>
    <t>Charles Palmer</t>
  </si>
  <si>
    <t>29 March 1797</t>
  </si>
  <si>
    <t>Wm. Lewis Geo. Thomas</t>
  </si>
  <si>
    <t>Bayles Wardell</t>
  </si>
  <si>
    <t>Joseph Cooke</t>
  </si>
  <si>
    <t>26 January 1798</t>
  </si>
  <si>
    <t>William Spalding</t>
  </si>
  <si>
    <t>James Bird</t>
  </si>
  <si>
    <t>R- Rochfort</t>
  </si>
  <si>
    <t>06 February 1798</t>
  </si>
  <si>
    <t>Lord Charles Manners</t>
  </si>
  <si>
    <t>Lord James Murray</t>
  </si>
  <si>
    <t>Hen. Cha. Ed. Vernon</t>
  </si>
  <si>
    <t>28 November 1798</t>
  </si>
  <si>
    <t>Lord Robert Manners</t>
  </si>
  <si>
    <t>Richard Manby</t>
  </si>
  <si>
    <t>02 April 1795</t>
  </si>
  <si>
    <t>Chambers</t>
  </si>
  <si>
    <t>William Taylor</t>
  </si>
  <si>
    <t>John Denny</t>
  </si>
  <si>
    <t>56b</t>
  </si>
  <si>
    <t>Eleventh Regiment of (Light) Dragoons.</t>
  </si>
  <si>
    <t>Wm. Marq of Lothian</t>
  </si>
  <si>
    <t>23 October 1798</t>
  </si>
  <si>
    <t>J. Walbancke Childers</t>
  </si>
  <si>
    <t>G- Th. T- Thomas</t>
  </si>
  <si>
    <t>George Fursden</t>
  </si>
  <si>
    <t>David Reid Parker</t>
  </si>
  <si>
    <t>Thomas Browne</t>
  </si>
  <si>
    <t>Robert Barton</t>
  </si>
  <si>
    <t>James Wallace Sleigh</t>
  </si>
  <si>
    <t>John Anderson</t>
  </si>
  <si>
    <t>John Mills</t>
  </si>
  <si>
    <t>08 July 1793</t>
  </si>
  <si>
    <t>A- Money</t>
  </si>
  <si>
    <t>P- Walsh</t>
  </si>
  <si>
    <t>16 April 1795</t>
  </si>
  <si>
    <t>Henry Bullock</t>
  </si>
  <si>
    <t>Robert Horsley</t>
  </si>
  <si>
    <t>25 October 1795</t>
  </si>
  <si>
    <t>Thomas Hawker</t>
  </si>
  <si>
    <t>Charles Reid Barret</t>
  </si>
  <si>
    <t>William C- Mabbett</t>
  </si>
  <si>
    <t>Vaughan Jones</t>
  </si>
  <si>
    <t>Benjamin Lutebyns</t>
  </si>
  <si>
    <t>27 February 1796</t>
  </si>
  <si>
    <t>Richard Diggens</t>
  </si>
  <si>
    <t>James Bourchier</t>
  </si>
  <si>
    <t>Henry Carew</t>
  </si>
  <si>
    <t>John George Dalbiac</t>
  </si>
  <si>
    <t>Christopher Wardell</t>
  </si>
  <si>
    <t>William Onflow</t>
  </si>
  <si>
    <t>John Willington</t>
  </si>
  <si>
    <t>02 April 1783</t>
  </si>
  <si>
    <t>John Hunter</t>
  </si>
  <si>
    <t>21 August 1793</t>
  </si>
  <si>
    <t>Archibald Arnot</t>
  </si>
  <si>
    <t>25 December 1796</t>
  </si>
  <si>
    <t>John Ship</t>
  </si>
  <si>
    <t>57a</t>
  </si>
  <si>
    <t>Twelfth (or the Prince of Wales's) Regiment of (Light) Dragoons.</t>
  </si>
  <si>
    <t>09 November 1794</t>
  </si>
  <si>
    <t>Ja. Sr. Clair Erskine, Bt.</t>
  </si>
  <si>
    <t>14 March 1792</t>
  </si>
  <si>
    <t>Overington Blunden</t>
  </si>
  <si>
    <t>George A- Madden</t>
  </si>
  <si>
    <t>29 June 1793</t>
  </si>
  <si>
    <t>Michael Head</t>
  </si>
  <si>
    <t>Hon. Pierce Butler</t>
  </si>
  <si>
    <t>Henry Westenra</t>
  </si>
  <si>
    <t>Robert, Lord Blantyre</t>
  </si>
  <si>
    <t>24 March 1798</t>
  </si>
  <si>
    <t>Tenison Lyons</t>
  </si>
  <si>
    <t>26 June 1798</t>
  </si>
  <si>
    <t>Thomas Martin</t>
  </si>
  <si>
    <t>16 September 1786</t>
  </si>
  <si>
    <t>William wheeler</t>
  </si>
  <si>
    <t>Lorenzo Henry Moore</t>
  </si>
  <si>
    <t>Thomas Freer</t>
  </si>
  <si>
    <t>22 June 1798</t>
  </si>
  <si>
    <t>Francis Hawker</t>
  </si>
  <si>
    <t>25 June 1798</t>
  </si>
  <si>
    <t>Charles Morland</t>
  </si>
  <si>
    <t xml:space="preserve">Rich. Bewley Caton </t>
  </si>
  <si>
    <t>09 January 1799</t>
  </si>
  <si>
    <t>Conolly</t>
  </si>
  <si>
    <t>John Edwards</t>
  </si>
  <si>
    <t>Simon Pepper</t>
  </si>
  <si>
    <t>Robert Elliee</t>
  </si>
  <si>
    <t>George Dickson</t>
  </si>
  <si>
    <t>58b</t>
  </si>
  <si>
    <t>Thirteenth Regiment of (Light Dragoons.)</t>
  </si>
  <si>
    <t>15 February 1781</t>
  </si>
  <si>
    <t>07 June 1797</t>
  </si>
  <si>
    <t>Hon. Christ. Carleton</t>
  </si>
  <si>
    <t>22 February 1798</t>
  </si>
  <si>
    <t>Lawrence Neville</t>
  </si>
  <si>
    <t>08 April 1795</t>
  </si>
  <si>
    <t>Patrick Dogherty</t>
  </si>
  <si>
    <t>30 April 1795</t>
  </si>
  <si>
    <t>Joseph Muter</t>
  </si>
  <si>
    <t>John Kent</t>
  </si>
  <si>
    <t>16 July 1796</t>
  </si>
  <si>
    <t>John Robbins</t>
  </si>
  <si>
    <t>24 April 1794</t>
  </si>
  <si>
    <t>Redmond Morres</t>
  </si>
  <si>
    <t>08 March 1795</t>
  </si>
  <si>
    <t>Richard Bennet</t>
  </si>
  <si>
    <t>02 September 1795</t>
  </si>
  <si>
    <t>Henry Brome</t>
  </si>
  <si>
    <t>Rodolphus Buchanan</t>
  </si>
  <si>
    <t>23 April 1796</t>
  </si>
  <si>
    <t>James Towers</t>
  </si>
  <si>
    <t>01 September 1791</t>
  </si>
  <si>
    <t>James Thornton</t>
  </si>
  <si>
    <t>George Lawrence</t>
  </si>
  <si>
    <t>Thomas Bourke Ricketts</t>
  </si>
  <si>
    <t>Richard Seully</t>
  </si>
  <si>
    <t>02 July 1796</t>
  </si>
  <si>
    <t>30 January 1796</t>
  </si>
  <si>
    <t>Thomas Grissitha</t>
  </si>
  <si>
    <t>Brook Lawrence</t>
  </si>
  <si>
    <t>24 February 1797</t>
  </si>
  <si>
    <t>John Tho. Raynes</t>
  </si>
  <si>
    <t>Gillespie White</t>
  </si>
  <si>
    <t>William White</t>
  </si>
  <si>
    <t>23 May 1797</t>
  </si>
  <si>
    <t>William Browne</t>
  </si>
  <si>
    <t>Samuel Shrigley</t>
  </si>
  <si>
    <t xml:space="preserve">Roach </t>
  </si>
  <si>
    <t>07 September 1796</t>
  </si>
  <si>
    <t>01 August 1798</t>
  </si>
  <si>
    <t>James Grellier</t>
  </si>
  <si>
    <t>21 June 1798</t>
  </si>
  <si>
    <t>59a</t>
  </si>
  <si>
    <t>Fourteenth (or the Duchess of York's) Regiment of (Light) Dragoons.</t>
  </si>
  <si>
    <t>John William Egerton</t>
  </si>
  <si>
    <t>01 June 1767</t>
  </si>
  <si>
    <t>19 November 1781</t>
  </si>
  <si>
    <t>10 April 1786</t>
  </si>
  <si>
    <t>01 September 1795</t>
  </si>
  <si>
    <t>Hon. James Butler</t>
  </si>
  <si>
    <t>01 November 1793</t>
  </si>
  <si>
    <t>Henry Browne</t>
  </si>
  <si>
    <t>William Nolan</t>
  </si>
  <si>
    <t>Neil Talbot</t>
  </si>
  <si>
    <t>19 October 1796</t>
  </si>
  <si>
    <t>10 July 1794</t>
  </si>
  <si>
    <t>Richard Pigot</t>
  </si>
  <si>
    <t>21 December 1793</t>
  </si>
  <si>
    <t>Thomas Smith</t>
  </si>
  <si>
    <t>16 December 1794</t>
  </si>
  <si>
    <t>James Tyrrell</t>
  </si>
  <si>
    <t>James Edward White</t>
  </si>
  <si>
    <t>Pat. Nugent Savage</t>
  </si>
  <si>
    <t>07 October 1794</t>
  </si>
  <si>
    <t>John Lombard</t>
  </si>
  <si>
    <t>20 April 1796</t>
  </si>
  <si>
    <t>08 December 1794</t>
  </si>
  <si>
    <t>Edward Turton</t>
  </si>
  <si>
    <t>24 April 1796</t>
  </si>
  <si>
    <t>Oliver M`Causland</t>
  </si>
  <si>
    <t>Cha. Strokes Sloper</t>
  </si>
  <si>
    <t>John Chapman</t>
  </si>
  <si>
    <t>Nixon Brown</t>
  </si>
  <si>
    <t>30 September 1796</t>
  </si>
  <si>
    <t>Thomas Dean Pearce</t>
  </si>
  <si>
    <t>James Flanagan</t>
  </si>
  <si>
    <t>Edward John Nugent</t>
  </si>
  <si>
    <t>D- John Mahoney</t>
  </si>
  <si>
    <t>24 October 1798</t>
  </si>
  <si>
    <t>Elrington Laing</t>
  </si>
  <si>
    <t>08 September 1796</t>
  </si>
  <si>
    <t>Lawrence Drought</t>
  </si>
  <si>
    <t>Norman Newby</t>
  </si>
  <si>
    <t>02 November 1796</t>
  </si>
  <si>
    <t>Peter Keogh</t>
  </si>
  <si>
    <t>James Lowry</t>
  </si>
  <si>
    <t>William Cooper</t>
  </si>
  <si>
    <t>02 August 1797</t>
  </si>
  <si>
    <t>Edwin Saville</t>
  </si>
  <si>
    <t>John Kidston</t>
  </si>
  <si>
    <t>Henry Killaly</t>
  </si>
  <si>
    <t>Samuel Newman</t>
  </si>
  <si>
    <t>60b</t>
  </si>
  <si>
    <t>Fifteenth (or the King's) Regiment of (Light) Dragoons.</t>
  </si>
  <si>
    <t>Guy, Lord Dorchester</t>
  </si>
  <si>
    <t>George Anson</t>
  </si>
  <si>
    <t>William Aylett</t>
  </si>
  <si>
    <t>Rich. Aug. Seymour</t>
  </si>
  <si>
    <t>Sandford Lambe</t>
  </si>
  <si>
    <t>14 February 1793</t>
  </si>
  <si>
    <t>Granby Tho. Calcraft</t>
  </si>
  <si>
    <t>Charles Burrel Blunt</t>
  </si>
  <si>
    <t>Robert T- Wilson</t>
  </si>
  <si>
    <t>Samuel Simpson</t>
  </si>
  <si>
    <t>Richard Askew</t>
  </si>
  <si>
    <t>Edward Michael Ryan</t>
  </si>
  <si>
    <t>10 March 1794</t>
  </si>
  <si>
    <t>Henry Grimes</t>
  </si>
  <si>
    <t>Tho. Mallet Hayes</t>
  </si>
  <si>
    <t>16 May 1794</t>
  </si>
  <si>
    <t>Arthur Weston</t>
  </si>
  <si>
    <t>Walter Leitch</t>
  </si>
  <si>
    <t>Jonathan Weston</t>
  </si>
  <si>
    <t>John Shedden</t>
  </si>
  <si>
    <t>22 March 1798</t>
  </si>
  <si>
    <t>Henry Foskett</t>
  </si>
  <si>
    <t>Charles Grant</t>
  </si>
  <si>
    <t>22 October 1795</t>
  </si>
  <si>
    <t>John Lidderdale</t>
  </si>
  <si>
    <t>Henry C- Adams</t>
  </si>
  <si>
    <t>William Barker</t>
  </si>
  <si>
    <t>John, Lord Lisle</t>
  </si>
  <si>
    <t>Geo. J. Borlase Warren</t>
  </si>
  <si>
    <t>Richard Corrall</t>
  </si>
  <si>
    <t>Thomas Maller Hayes</t>
  </si>
  <si>
    <t>William Lidderdale</t>
  </si>
  <si>
    <t>Thomas Gunning</t>
  </si>
  <si>
    <t>John Trigge</t>
  </si>
  <si>
    <t>61a</t>
  </si>
  <si>
    <t>Sixteenth (or the Queen's) Regiment of (Light) Dragoons.</t>
  </si>
  <si>
    <t>20 October 1779</t>
  </si>
  <si>
    <t>17 April 1797</t>
  </si>
  <si>
    <t>Thomas Birch</t>
  </si>
  <si>
    <t>26 April 1794</t>
  </si>
  <si>
    <t>William Symons</t>
  </si>
  <si>
    <t>18 July 1794</t>
  </si>
  <si>
    <t>Clement Archer</t>
  </si>
  <si>
    <t>Samuel Goddard</t>
  </si>
  <si>
    <t>Henry Edw. Bunbury</t>
  </si>
  <si>
    <t>Charles Stone</t>
  </si>
  <si>
    <t>Thomas Parker Butler</t>
  </si>
  <si>
    <t>15 October 1794</t>
  </si>
  <si>
    <t>Emery Harcourt</t>
  </si>
  <si>
    <t>07 April 1795</t>
  </si>
  <si>
    <t>James Emerson</t>
  </si>
  <si>
    <t>William Jones Fry</t>
  </si>
  <si>
    <t>Charles Tudor</t>
  </si>
  <si>
    <t>William Boyce</t>
  </si>
  <si>
    <t>Francis Campbell</t>
  </si>
  <si>
    <t>James Bridge</t>
  </si>
  <si>
    <t>George Humphrey</t>
  </si>
  <si>
    <t>George Archer</t>
  </si>
  <si>
    <t>Frederick Villebois</t>
  </si>
  <si>
    <t>Hon. - Stanhope</t>
  </si>
  <si>
    <t>John Ramsbotham</t>
  </si>
  <si>
    <t>Edward Jennings</t>
  </si>
  <si>
    <t>Nathaniel Collyer</t>
  </si>
  <si>
    <t>28 January 1784</t>
  </si>
  <si>
    <t>John Preston</t>
  </si>
  <si>
    <t>Geo. Home Murray</t>
  </si>
  <si>
    <t>Phipps</t>
  </si>
  <si>
    <t>23 February 1798</t>
  </si>
  <si>
    <t>62b</t>
  </si>
  <si>
    <t>Seventeenth Regiment of (Light) Dragoons.</t>
  </si>
  <si>
    <t>Oliver de Lancey</t>
  </si>
  <si>
    <t>Henry George Grey</t>
  </si>
  <si>
    <t>Evan Lloyd</t>
  </si>
  <si>
    <t>Francis Gore</t>
  </si>
  <si>
    <t>James Mac Donell</t>
  </si>
  <si>
    <t>01 December 1795</t>
  </si>
  <si>
    <t>Robert Lowe</t>
  </si>
  <si>
    <t>02 December 1795</t>
  </si>
  <si>
    <t>Christopher Johnston</t>
  </si>
  <si>
    <t>Wm. Howe de Lancey</t>
  </si>
  <si>
    <t>William Richards</t>
  </si>
  <si>
    <t>Robert Jones</t>
  </si>
  <si>
    <t>Oswald Werge</t>
  </si>
  <si>
    <t>Richard Aylmer</t>
  </si>
  <si>
    <t>26 November 1794</t>
  </si>
  <si>
    <t>Garslin</t>
  </si>
  <si>
    <t>Edward Wilson</t>
  </si>
  <si>
    <t>Richard Edwards</t>
  </si>
  <si>
    <t>Supple</t>
  </si>
  <si>
    <t>John Mainwaring</t>
  </si>
  <si>
    <t>Philip Teesdale</t>
  </si>
  <si>
    <t>James Hellings</t>
  </si>
  <si>
    <t>22 April 1796</t>
  </si>
  <si>
    <t>John de Lancey</t>
  </si>
  <si>
    <t>Peter Carey</t>
  </si>
  <si>
    <t>J- Cocks</t>
  </si>
  <si>
    <t>Vere Lumley Ward</t>
  </si>
  <si>
    <t>09 March 1795</t>
  </si>
  <si>
    <t>Jonathan Willington</t>
  </si>
  <si>
    <t>Werge</t>
  </si>
  <si>
    <t>John Jappie</t>
  </si>
  <si>
    <t>Thomas Ahmuty</t>
  </si>
  <si>
    <t>William Raycrost</t>
  </si>
  <si>
    <t>Thomas Cockerill</t>
  </si>
  <si>
    <t>William Ogden</t>
  </si>
  <si>
    <t>25 July 1798</t>
  </si>
  <si>
    <t>John Laing</t>
  </si>
  <si>
    <t>James Byrne</t>
  </si>
  <si>
    <t>Robinson</t>
  </si>
  <si>
    <t>Lewis Bowen</t>
  </si>
  <si>
    <t>James Burt</t>
  </si>
  <si>
    <t>63a</t>
  </si>
  <si>
    <t>Eighteenth Regiment of (Light) Dragoons.</t>
  </si>
  <si>
    <t>03 August 1762</t>
  </si>
  <si>
    <t>15 April 1771</t>
  </si>
  <si>
    <t>26 November 1793</t>
  </si>
  <si>
    <t>04 October 1795</t>
  </si>
  <si>
    <t>John Lawrenson</t>
  </si>
  <si>
    <t>28 November 1793</t>
  </si>
  <si>
    <t>James Reynell</t>
  </si>
  <si>
    <t>Geo. Francis Webb</t>
  </si>
  <si>
    <t>31 May 1795</t>
  </si>
  <si>
    <t>Henry Yonge</t>
  </si>
  <si>
    <t>David Balfour Hay</t>
  </si>
  <si>
    <t>Wm. de Rohan Chabot</t>
  </si>
  <si>
    <t>Thomas Battersby</t>
  </si>
  <si>
    <t>J- P- Gray</t>
  </si>
  <si>
    <t>24 October 1795</t>
  </si>
  <si>
    <t>John Henry Elrington</t>
  </si>
  <si>
    <t>Alexander M`Minn</t>
  </si>
  <si>
    <t>Mansergh St. George</t>
  </si>
  <si>
    <t>John A- Gifford</t>
  </si>
  <si>
    <t>Oliver St. John</t>
  </si>
  <si>
    <t>Samuel Higgins</t>
  </si>
  <si>
    <t>22 June 1796</t>
  </si>
  <si>
    <t>Gilbert Fitzgerald</t>
  </si>
  <si>
    <t>Thomas O'Reilly</t>
  </si>
  <si>
    <t>08 January 1797</t>
  </si>
  <si>
    <t>Alexander Macneil</t>
  </si>
  <si>
    <t>Robert Taylor Raynes</t>
  </si>
  <si>
    <t>Parker</t>
  </si>
  <si>
    <t>William Deane</t>
  </si>
  <si>
    <t>John Phillips</t>
  </si>
  <si>
    <t>17 November 1796</t>
  </si>
  <si>
    <t>James M`Lean</t>
  </si>
  <si>
    <t>James Ingram</t>
  </si>
  <si>
    <t>10 March 1797</t>
  </si>
  <si>
    <t>William Truman Read</t>
  </si>
  <si>
    <t>Francis Fraser</t>
  </si>
  <si>
    <t>Frederick Marsh</t>
  </si>
  <si>
    <t>64b</t>
  </si>
  <si>
    <t>Nineteenth Regiment of (Light) Dragoons.</t>
  </si>
  <si>
    <t>Hon. William Howe, K.B.</t>
  </si>
  <si>
    <t>21 April 1786</t>
  </si>
  <si>
    <t>24 September 1781</t>
  </si>
  <si>
    <t>17 December 1796</t>
  </si>
  <si>
    <t>12 January 1797</t>
  </si>
  <si>
    <t>Thomas Peterson</t>
  </si>
  <si>
    <t>14 April 1792</t>
  </si>
  <si>
    <t>John Bailey</t>
  </si>
  <si>
    <t>Walter Monteath</t>
  </si>
  <si>
    <t>25 December 1795</t>
  </si>
  <si>
    <t>Arthur Brabazon</t>
  </si>
  <si>
    <t>James Kennedy</t>
  </si>
  <si>
    <t>John Fortnam</t>
  </si>
  <si>
    <t>23 March 1791</t>
  </si>
  <si>
    <t>Roderick Mackenzie</t>
  </si>
  <si>
    <t xml:space="preserve">James Cathcart </t>
  </si>
  <si>
    <t>John Banger</t>
  </si>
  <si>
    <t>Robert Lisle</t>
  </si>
  <si>
    <t>Henry Roberts</t>
  </si>
  <si>
    <t>Thomas Hassal</t>
  </si>
  <si>
    <t>26 December 1795</t>
  </si>
  <si>
    <t>George John Sale</t>
  </si>
  <si>
    <t>Henry Skelton</t>
  </si>
  <si>
    <t>Patrick Anderson</t>
  </si>
  <si>
    <t>13 February 1797</t>
  </si>
  <si>
    <t>01 June 1795</t>
  </si>
  <si>
    <t>Wallace Boyle</t>
  </si>
  <si>
    <t>Nathan Wilson</t>
  </si>
  <si>
    <t>27 December 1795</t>
  </si>
  <si>
    <t>20 January 1795</t>
  </si>
  <si>
    <t>Edward Geils</t>
  </si>
  <si>
    <t>Edward Darvall</t>
  </si>
  <si>
    <t>Henry Young</t>
  </si>
  <si>
    <t>George Tuite</t>
  </si>
  <si>
    <t>Philip Bailey</t>
  </si>
  <si>
    <t>02 January 1797</t>
  </si>
  <si>
    <t>John Crooks</t>
  </si>
  <si>
    <t>11 April 1796</t>
  </si>
  <si>
    <t>65a</t>
  </si>
  <si>
    <t>Twentieth (or Jamaica) Regt. of (Light) Dragoons</t>
  </si>
  <si>
    <t>Francis, Ld. Heathfield</t>
  </si>
  <si>
    <t>Oliver Tho. Jones</t>
  </si>
  <si>
    <t>Edw. Pinnock Wallen</t>
  </si>
  <si>
    <t>Roberts Anderson</t>
  </si>
  <si>
    <t>Benjamin D'Urban</t>
  </si>
  <si>
    <t>James, Lord Lindsay</t>
  </si>
  <si>
    <t>John Fellows</t>
  </si>
  <si>
    <t>William Sanford</t>
  </si>
  <si>
    <t>John Pryor</t>
  </si>
  <si>
    <t>Henry Rennells</t>
  </si>
  <si>
    <t>Charles Fontner</t>
  </si>
  <si>
    <t>- Blake</t>
  </si>
  <si>
    <t>26 April 1797</t>
  </si>
  <si>
    <t>Edward Parkinson</t>
  </si>
  <si>
    <t>Sam. Whitehorne Rose</t>
  </si>
  <si>
    <t>Richard M'Namara</t>
  </si>
  <si>
    <t>Anthony Matthews</t>
  </si>
  <si>
    <t>Clement Briggs</t>
  </si>
  <si>
    <t>George Card</t>
  </si>
  <si>
    <t>7 December 1797</t>
  </si>
  <si>
    <t>17 July 1793</t>
  </si>
  <si>
    <t>Edward Coldwell</t>
  </si>
  <si>
    <t>66b</t>
  </si>
  <si>
    <t>Twenty-First Regiment of (Light) Dragoons</t>
  </si>
  <si>
    <t>Lieutenant Colonel Commandant</t>
  </si>
  <si>
    <t>Thomas Rd. Beaumont</t>
  </si>
  <si>
    <t>John Sullvian Wood</t>
  </si>
  <si>
    <t>05 October 1795</t>
  </si>
  <si>
    <t>Thomas Lees</t>
  </si>
  <si>
    <t>Theophilus Pritzler</t>
  </si>
  <si>
    <t>01 September 1796</t>
  </si>
  <si>
    <t>Broad Malkin</t>
  </si>
  <si>
    <t>Godsrey Rimington</t>
  </si>
  <si>
    <t>Richard Hovendren</t>
  </si>
  <si>
    <t>Hon. James Stopsord</t>
  </si>
  <si>
    <t>11st August 1794</t>
  </si>
  <si>
    <t>William Spearman</t>
  </si>
  <si>
    <t>20 July 1796</t>
  </si>
  <si>
    <t>Anthony Cross</t>
  </si>
  <si>
    <t>14 January 1795</t>
  </si>
  <si>
    <t>Thomas Bates</t>
  </si>
  <si>
    <t>David Williams</t>
  </si>
  <si>
    <t>21 August 1796</t>
  </si>
  <si>
    <t>11st December 1794</t>
  </si>
  <si>
    <t>Robert Hunter</t>
  </si>
  <si>
    <t>25 August 1796</t>
  </si>
  <si>
    <t>Charles Pearce</t>
  </si>
  <si>
    <t>Barnard Mangin</t>
  </si>
  <si>
    <t>Gartside</t>
  </si>
  <si>
    <t>William Leeky</t>
  </si>
  <si>
    <t>Richard Cross</t>
  </si>
  <si>
    <t>28 June 1797</t>
  </si>
  <si>
    <t>George Marley</t>
  </si>
  <si>
    <t>Linwood Fletcher</t>
  </si>
  <si>
    <t>Maurice Browne</t>
  </si>
  <si>
    <t>26 April 1796</t>
  </si>
  <si>
    <t>Francis Broughton</t>
  </si>
  <si>
    <t>Hugh Mole</t>
  </si>
  <si>
    <t>John Fowler</t>
  </si>
  <si>
    <t>William Penny</t>
  </si>
  <si>
    <t>18 October 1797</t>
  </si>
  <si>
    <t>Westerna Higgins</t>
  </si>
  <si>
    <t>04 March 1798</t>
  </si>
  <si>
    <t>Robert Blades</t>
  </si>
  <si>
    <t>9 January 1799</t>
  </si>
  <si>
    <t>Kerr</t>
  </si>
  <si>
    <t>16 June 1796</t>
  </si>
  <si>
    <t>Barsham J. Woodstock</t>
  </si>
  <si>
    <t>67a</t>
  </si>
  <si>
    <t>Twenty-Second Regiment of (Light) Dragoons</t>
  </si>
  <si>
    <t>Frederick W. Wollaston</t>
  </si>
  <si>
    <t>01 May 1794</t>
  </si>
  <si>
    <t>Hon. William Lumley</t>
  </si>
  <si>
    <t>25 May 1795</t>
  </si>
  <si>
    <t>Charles Massey Baker</t>
  </si>
  <si>
    <t>31 August 1795</t>
  </si>
  <si>
    <t>Hon. R.W.O'Callaghan</t>
  </si>
  <si>
    <t>31st January 1795</t>
  </si>
  <si>
    <t>Falkener Chute</t>
  </si>
  <si>
    <t>George Mantle</t>
  </si>
  <si>
    <t>James Considine</t>
  </si>
  <si>
    <t>Murphy</t>
  </si>
  <si>
    <t>Aaron Lawson</t>
  </si>
  <si>
    <t>Robert Barclay</t>
  </si>
  <si>
    <t>25 May 1796</t>
  </si>
  <si>
    <t>Percival Pym</t>
  </si>
  <si>
    <t>Joseph Jerrard</t>
  </si>
  <si>
    <t>William Thomas</t>
  </si>
  <si>
    <t>01 September 1797</t>
  </si>
  <si>
    <t>Richard Minor</t>
  </si>
  <si>
    <t>Henry Burleigh</t>
  </si>
  <si>
    <t>Knipe</t>
  </si>
  <si>
    <t>Richard Reade</t>
  </si>
  <si>
    <t>Owen</t>
  </si>
  <si>
    <t>William George</t>
  </si>
  <si>
    <t>John Major</t>
  </si>
  <si>
    <t>William Bontine</t>
  </si>
  <si>
    <t>Tho. Charles Watson</t>
  </si>
  <si>
    <t>Henry Annesley</t>
  </si>
  <si>
    <t>Charles George</t>
  </si>
  <si>
    <t>House</t>
  </si>
  <si>
    <t>Summer Higgins</t>
  </si>
  <si>
    <t>68b</t>
  </si>
  <si>
    <t>Twenty-Third Regiment of (Light) Dragoons</t>
  </si>
  <si>
    <t>19 September 1795</t>
  </si>
  <si>
    <t>Hon. E-M-Pakenham</t>
  </si>
  <si>
    <t>06 December 1794</t>
  </si>
  <si>
    <t>24 November 1798</t>
  </si>
  <si>
    <t>Francis Newbury</t>
  </si>
  <si>
    <t>29 March 1794</t>
  </si>
  <si>
    <t>John Jameson</t>
  </si>
  <si>
    <t>Philip Hay</t>
  </si>
  <si>
    <t>27 February 1798</t>
  </si>
  <si>
    <t>John Craven</t>
  </si>
  <si>
    <t>17 November 1798</t>
  </si>
  <si>
    <t>Thomas Bradshaw</t>
  </si>
  <si>
    <t>Henry Porter</t>
  </si>
  <si>
    <t>Ponsonby Hore</t>
  </si>
  <si>
    <t>John M'Caa</t>
  </si>
  <si>
    <t>31 July 1795</t>
  </si>
  <si>
    <t>Robert Arbuthnot</t>
  </si>
  <si>
    <t>Francis Anderson</t>
  </si>
  <si>
    <t>Charles Gordon</t>
  </si>
  <si>
    <t>Peter Robinson</t>
  </si>
  <si>
    <t>Robert Beaton</t>
  </si>
  <si>
    <t>Edward Burke</t>
  </si>
  <si>
    <t>Robert Busbe</t>
  </si>
  <si>
    <t>Robert Cooke</t>
  </si>
  <si>
    <t>Arthur Robinson</t>
  </si>
  <si>
    <t>18 August 1798</t>
  </si>
  <si>
    <t>14 July 1798</t>
  </si>
  <si>
    <t>Nugent Kirkland</t>
  </si>
  <si>
    <t>69a</t>
  </si>
  <si>
    <t>Twenty-Fourth Regiment of (Light) Dragoons</t>
  </si>
  <si>
    <t>William Lostus</t>
  </si>
  <si>
    <t>Lord Wm. Bentinck</t>
  </si>
  <si>
    <t>20 March 1794</t>
  </si>
  <si>
    <t>William Murray</t>
  </si>
  <si>
    <t>01 December 1796</t>
  </si>
  <si>
    <t>13th April 1795</t>
  </si>
  <si>
    <t>Harry Verelst</t>
  </si>
  <si>
    <t>21 March 1794</t>
  </si>
  <si>
    <t>John Kirk</t>
  </si>
  <si>
    <t>24 June 1795</t>
  </si>
  <si>
    <t>Edward Purdon</t>
  </si>
  <si>
    <t>Samson Waring</t>
  </si>
  <si>
    <t>Henry Monckton</t>
  </si>
  <si>
    <t>24 September 1796</t>
  </si>
  <si>
    <t>Webster Whistler</t>
  </si>
  <si>
    <t>Thomas Vickers Stables</t>
  </si>
  <si>
    <t>Hamilton Archdall</t>
  </si>
  <si>
    <t>10 May 1794</t>
  </si>
  <si>
    <t>William Ebhart</t>
  </si>
  <si>
    <t>12 April 1796</t>
  </si>
  <si>
    <t>John Frankland</t>
  </si>
  <si>
    <t>Gabriel Gregory</t>
  </si>
  <si>
    <t>Charles Girling</t>
  </si>
  <si>
    <t>Hugh Henry</t>
  </si>
  <si>
    <t>Richard Money</t>
  </si>
  <si>
    <t>23 March 1794</t>
  </si>
  <si>
    <t>William Underwood</t>
  </si>
  <si>
    <t>08 October 1794</t>
  </si>
  <si>
    <t>Samuel Boddy</t>
  </si>
  <si>
    <t>Frederick Ebhart</t>
  </si>
  <si>
    <t>Rob. Innes Thornton</t>
  </si>
  <si>
    <t>Geo. Rich. Golding</t>
  </si>
  <si>
    <t>Geo. Rodney Purdon</t>
  </si>
  <si>
    <t>28 July 1798</t>
  </si>
  <si>
    <t>Henry Gore</t>
  </si>
  <si>
    <t>12 July 1798</t>
  </si>
  <si>
    <t>Andrew High</t>
  </si>
  <si>
    <t>George M'Adam</t>
  </si>
  <si>
    <t>Holton Harrison</t>
  </si>
  <si>
    <t>George Lander</t>
  </si>
  <si>
    <t>29 September 1798</t>
  </si>
  <si>
    <t>70b</t>
  </si>
  <si>
    <t>Twenty-fifth Regiment of (Light) Dragoons.</t>
  </si>
  <si>
    <t>09 March 1794</t>
  </si>
  <si>
    <t>Cha. John Bunbury</t>
  </si>
  <si>
    <t>21 February 1795</t>
  </si>
  <si>
    <t>Robert Travers</t>
  </si>
  <si>
    <t>William Blaquiere</t>
  </si>
  <si>
    <t>01 August 1793</t>
  </si>
  <si>
    <t>John Maule</t>
  </si>
  <si>
    <t>Thomas B- Mitchel</t>
  </si>
  <si>
    <t>Alexander Schaw</t>
  </si>
  <si>
    <t>Henry Stewart</t>
  </si>
  <si>
    <t>Joseph Gordon</t>
  </si>
  <si>
    <t>22 February 1796</t>
  </si>
  <si>
    <t>J.M`Pherson Brackenbury</t>
  </si>
  <si>
    <t>23 February 1796</t>
  </si>
  <si>
    <t>James Prince</t>
  </si>
  <si>
    <t>24 February 1796</t>
  </si>
  <si>
    <t>Thomas H- Dawes</t>
  </si>
  <si>
    <t>Thomas Chadwick</t>
  </si>
  <si>
    <t>Robert Jenkins</t>
  </si>
  <si>
    <t>05 February 1795</t>
  </si>
  <si>
    <t>William Blundell</t>
  </si>
  <si>
    <t>Christopher Farwell</t>
  </si>
  <si>
    <t>07 December 1796</t>
  </si>
  <si>
    <t>Edward Smyth</t>
  </si>
  <si>
    <t>James Conran</t>
  </si>
  <si>
    <t>13 November 1791</t>
  </si>
  <si>
    <t>D- Perring</t>
  </si>
  <si>
    <t>09 September 1794</t>
  </si>
  <si>
    <t>John Serivener</t>
  </si>
  <si>
    <t>G- M- Hunte</t>
  </si>
  <si>
    <t>Charles Smyth</t>
  </si>
  <si>
    <t>18 May 1796</t>
  </si>
  <si>
    <t>John Sanders</t>
  </si>
  <si>
    <t>Harry Lowe</t>
  </si>
  <si>
    <t>18 November 1795</t>
  </si>
  <si>
    <t>Edwards</t>
  </si>
  <si>
    <t>71a</t>
  </si>
  <si>
    <t>Twenty-sixth Regiment of (Light) Dragoons.</t>
  </si>
  <si>
    <t>Russel Manners</t>
  </si>
  <si>
    <t xml:space="preserve">Lieutenant Colonel </t>
  </si>
  <si>
    <t>Robert Gordon</t>
  </si>
  <si>
    <t>John Locke</t>
  </si>
  <si>
    <t>Sampson Freeth</t>
  </si>
  <si>
    <t>12 March 1796</t>
  </si>
  <si>
    <t xml:space="preserve">20 February 1795 </t>
  </si>
  <si>
    <t>William Sheebridge</t>
  </si>
  <si>
    <t xml:space="preserve">06 March 1795 </t>
  </si>
  <si>
    <t>John Cooke</t>
  </si>
  <si>
    <t>Charles Turner</t>
  </si>
  <si>
    <t>Joseph Mackay</t>
  </si>
  <si>
    <t>Vanderzee</t>
  </si>
  <si>
    <t>Ingham Neale</t>
  </si>
  <si>
    <t>Henry King</t>
  </si>
  <si>
    <t>Richard Bowles</t>
  </si>
  <si>
    <t xml:space="preserve">15 December 1794 </t>
  </si>
  <si>
    <t>Richard Hart</t>
  </si>
  <si>
    <t xml:space="preserve">12 March 1795 </t>
  </si>
  <si>
    <t>John Woodgate</t>
  </si>
  <si>
    <t>Matthew Ryan</t>
  </si>
  <si>
    <t>John Hill</t>
  </si>
  <si>
    <t>John King</t>
  </si>
  <si>
    <t>5 August 1796</t>
  </si>
  <si>
    <t>Benjamin Jarmy</t>
  </si>
  <si>
    <t>4 November 1796</t>
  </si>
  <si>
    <t xml:space="preserve">02 June 1794 </t>
  </si>
  <si>
    <t>Robert Roper</t>
  </si>
  <si>
    <t>9 November 1797</t>
  </si>
  <si>
    <t>John Eykyn Hovenden</t>
  </si>
  <si>
    <t>Kelly</t>
  </si>
  <si>
    <t>Dean Wheeler</t>
  </si>
  <si>
    <t>John Draught</t>
  </si>
  <si>
    <t>2 July 1796</t>
  </si>
  <si>
    <t>William Pickering</t>
  </si>
  <si>
    <t>Bessell Harvey</t>
  </si>
  <si>
    <t>Sam. Richard Dickens</t>
  </si>
  <si>
    <t>25 December 1797</t>
  </si>
  <si>
    <t>Richard Brittain</t>
  </si>
  <si>
    <t xml:space="preserve">Adjutant </t>
  </si>
  <si>
    <t xml:space="preserve">Assistant Surgeon </t>
  </si>
  <si>
    <t>John Meade</t>
  </si>
  <si>
    <t xml:space="preserve">Veterinary Surgeon </t>
  </si>
  <si>
    <t>Stephen Coxon</t>
  </si>
  <si>
    <t>72b</t>
  </si>
  <si>
    <t>Twenty-Seventh Regiment of ( Light) Dragoons.</t>
  </si>
  <si>
    <t>Wynter Blathwyate</t>
  </si>
  <si>
    <t>Watkin Griffith</t>
  </si>
  <si>
    <t>Robert White</t>
  </si>
  <si>
    <t>John Lowe</t>
  </si>
  <si>
    <t>Hon. Patrick Stuart</t>
  </si>
  <si>
    <t>John Covell</t>
  </si>
  <si>
    <t>Miles M- French</t>
  </si>
  <si>
    <t>Brooks</t>
  </si>
  <si>
    <t>Richard Covell</t>
  </si>
  <si>
    <t>Charles Whitter</t>
  </si>
  <si>
    <t>George Caulfield</t>
  </si>
  <si>
    <t>23 October 1794</t>
  </si>
  <si>
    <t>Robert Durie</t>
  </si>
  <si>
    <t>Thomas Smoke</t>
  </si>
  <si>
    <t>Richard Thownshend</t>
  </si>
  <si>
    <t>Alexander Nesbitt</t>
  </si>
  <si>
    <t>John M. Partridge</t>
  </si>
  <si>
    <t>George Bunce</t>
  </si>
  <si>
    <t>25 February 1796</t>
  </si>
  <si>
    <t>John Caulfield</t>
  </si>
  <si>
    <t>26 February 1796</t>
  </si>
  <si>
    <t>Robert Hughes</t>
  </si>
  <si>
    <t>George Gore</t>
  </si>
  <si>
    <t>James Hayes</t>
  </si>
  <si>
    <t>6 January 1796</t>
  </si>
  <si>
    <t>Sandys</t>
  </si>
  <si>
    <t>Matthew Blake</t>
  </si>
  <si>
    <t>Freeman Hilton</t>
  </si>
  <si>
    <t xml:space="preserve">James Taylor </t>
  </si>
  <si>
    <t>Henry Spencer</t>
  </si>
  <si>
    <t>Fredrick Clarke</t>
  </si>
  <si>
    <t>1 July 1797</t>
  </si>
  <si>
    <t>04 April 1797</t>
  </si>
  <si>
    <t>8 August 1797</t>
  </si>
  <si>
    <t>James Henry Law</t>
  </si>
  <si>
    <t>73a</t>
  </si>
  <si>
    <t>Twenty-eighth (or the Duke of York's own) Regiment of (Light) Dragoons.</t>
  </si>
  <si>
    <t>Robert Lawrie</t>
  </si>
  <si>
    <t>T. Stepney Chudleigh</t>
  </si>
  <si>
    <t>Hon. William Collyear</t>
  </si>
  <si>
    <t>Charles Clifton</t>
  </si>
  <si>
    <t>12 June 1795</t>
  </si>
  <si>
    <t>William Nicholson</t>
  </si>
  <si>
    <t>5 March 1796</t>
  </si>
  <si>
    <t>Charles Edw. Tolley</t>
  </si>
  <si>
    <t>04 April 1795</t>
  </si>
  <si>
    <t>James Spawforth</t>
  </si>
  <si>
    <t>Bromhead</t>
  </si>
  <si>
    <t>1 July 1795</t>
  </si>
  <si>
    <t>John Dunkin</t>
  </si>
  <si>
    <t>James Price</t>
  </si>
  <si>
    <t>Charles Orde</t>
  </si>
  <si>
    <t>James Graham</t>
  </si>
  <si>
    <t>Edward Byne</t>
  </si>
  <si>
    <t>Charles Chartres</t>
  </si>
  <si>
    <t>William Gleddow</t>
  </si>
  <si>
    <t>25 October 1796</t>
  </si>
  <si>
    <t>Roger Finnan</t>
  </si>
  <si>
    <t>John Dalrymple</t>
  </si>
  <si>
    <t xml:space="preserve">William Hart </t>
  </si>
  <si>
    <t>15 August 1795</t>
  </si>
  <si>
    <t>Thomas Evans</t>
  </si>
  <si>
    <t>Charles Deane</t>
  </si>
  <si>
    <t>Michael Davies</t>
  </si>
  <si>
    <t>William Sturt</t>
  </si>
  <si>
    <t>W. John Robertson</t>
  </si>
  <si>
    <t>20 June 1799</t>
  </si>
  <si>
    <t>21 July 1795</t>
  </si>
  <si>
    <t>Baldwin Wake</t>
  </si>
  <si>
    <t>William Leslie</t>
  </si>
  <si>
    <t>10 October 1797</t>
  </si>
  <si>
    <t>74b</t>
  </si>
  <si>
    <t>Twenty-Ninth Regiment Of (Light) Dragoons.</t>
  </si>
  <si>
    <t>George Gordon</t>
  </si>
  <si>
    <t>03 August 1796</t>
  </si>
  <si>
    <t xml:space="preserve">07 June 1797 </t>
  </si>
  <si>
    <t xml:space="preserve">Captain </t>
  </si>
  <si>
    <t>Henry Gore Wade</t>
  </si>
  <si>
    <t>James Kearnay</t>
  </si>
  <si>
    <t xml:space="preserve">31 May 1795 </t>
  </si>
  <si>
    <t>William Carden</t>
  </si>
  <si>
    <t>George Davis</t>
  </si>
  <si>
    <t>Augustus Gould</t>
  </si>
  <si>
    <t>William Makin</t>
  </si>
  <si>
    <t xml:space="preserve">Captain Lieutenant and Captain </t>
  </si>
  <si>
    <t xml:space="preserve">Lieutenant </t>
  </si>
  <si>
    <t>William Hilton</t>
  </si>
  <si>
    <t>William Hand</t>
  </si>
  <si>
    <t>Patrick Burke</t>
  </si>
  <si>
    <t xml:space="preserve">31 January 1795 </t>
  </si>
  <si>
    <t>John Cunningham</t>
  </si>
  <si>
    <t xml:space="preserve">20 March 1795 </t>
  </si>
  <si>
    <t>Robert Ellis</t>
  </si>
  <si>
    <t>Bean</t>
  </si>
  <si>
    <t>John Hilton</t>
  </si>
  <si>
    <t>Fawcett</t>
  </si>
  <si>
    <t>John Ferguson</t>
  </si>
  <si>
    <t>Squire Lecky</t>
  </si>
  <si>
    <t>Dawson Gregory</t>
  </si>
  <si>
    <t>Frederick, Ld. Aghrim</t>
  </si>
  <si>
    <t>Charles Paterson</t>
  </si>
  <si>
    <t xml:space="preserve">19 March 1796 </t>
  </si>
  <si>
    <t>John Sloane</t>
  </si>
  <si>
    <t>1 February 1798</t>
  </si>
  <si>
    <t>Robert Dalzell</t>
  </si>
  <si>
    <t>Francis Halstead</t>
  </si>
  <si>
    <t xml:space="preserve">22 May 1797 </t>
  </si>
  <si>
    <t>William Thomas Gaul</t>
  </si>
  <si>
    <t>Thomas Armstrong</t>
  </si>
  <si>
    <t>J G Tolley</t>
  </si>
  <si>
    <t>John Harvey Ollney</t>
  </si>
  <si>
    <t>Paterson</t>
  </si>
  <si>
    <t>William Henry Lys</t>
  </si>
  <si>
    <t>John Fisher</t>
  </si>
  <si>
    <t>76b</t>
  </si>
  <si>
    <t>First Regiment Of Foot Guards</t>
  </si>
  <si>
    <t>Francis D' Oyly</t>
  </si>
  <si>
    <t xml:space="preserve">03 October 1794 </t>
  </si>
  <si>
    <t>First Major</t>
  </si>
  <si>
    <t>31 August 1798</t>
  </si>
  <si>
    <t xml:space="preserve">26 February 1795 </t>
  </si>
  <si>
    <t>Second Major</t>
  </si>
  <si>
    <t>Third Major</t>
  </si>
  <si>
    <t xml:space="preserve">Captain and Lieutenant Colonel </t>
  </si>
  <si>
    <t>3 March 1790</t>
  </si>
  <si>
    <t>06 July 1790</t>
  </si>
  <si>
    <t>Hon. Geo. J. Ludlow</t>
  </si>
  <si>
    <t>24 November 1790</t>
  </si>
  <si>
    <t xml:space="preserve">18 June 1798 </t>
  </si>
  <si>
    <t>08 August 1792</t>
  </si>
  <si>
    <t>25 April 1793</t>
  </si>
  <si>
    <t>W. Caulfield Archer</t>
  </si>
  <si>
    <t>25 September 1793</t>
  </si>
  <si>
    <t>07 November 1793</t>
  </si>
  <si>
    <t>21 February 1794</t>
  </si>
  <si>
    <t>Wm. Henry Clinton</t>
  </si>
  <si>
    <t>06 April 1796</t>
  </si>
  <si>
    <t>Fred. Charles White</t>
  </si>
  <si>
    <t>05 September 1796</t>
  </si>
  <si>
    <t xml:space="preserve">Henry Clinton </t>
  </si>
  <si>
    <t>William anson</t>
  </si>
  <si>
    <t xml:space="preserve">16 September 1795 </t>
  </si>
  <si>
    <t xml:space="preserve">10 May 1796 </t>
  </si>
  <si>
    <t>06 March 1794</t>
  </si>
  <si>
    <t>Fredrick Grey Cooper</t>
  </si>
  <si>
    <t xml:space="preserve">Captain Lieutenant and Lieutenant Colonel </t>
  </si>
  <si>
    <t>04 June 1798</t>
  </si>
  <si>
    <t>77a</t>
  </si>
  <si>
    <t>Lieutenant and Captain</t>
  </si>
  <si>
    <t>G. Duncan Drummond</t>
  </si>
  <si>
    <t>01 February 1793</t>
  </si>
  <si>
    <t>Destiny Geo. Ruddock</t>
  </si>
  <si>
    <t xml:space="preserve">Thomas Richard Dyer </t>
  </si>
  <si>
    <t>27 April 1793</t>
  </si>
  <si>
    <t>Francis John Colman</t>
  </si>
  <si>
    <t>28 April 1793</t>
  </si>
  <si>
    <t>William Wheatley</t>
  </si>
  <si>
    <t>14 August 1793</t>
  </si>
  <si>
    <t>E. W. Vaugh. Salisbury</t>
  </si>
  <si>
    <t>Hon. Philip Cocks</t>
  </si>
  <si>
    <t>John Lambert</t>
  </si>
  <si>
    <t>John Francis Kelley</t>
  </si>
  <si>
    <t>William Churchill</t>
  </si>
  <si>
    <t>05 February 1794</t>
  </si>
  <si>
    <t>Hon. Thomas Knox</t>
  </si>
  <si>
    <t>John Dick Burnaby</t>
  </si>
  <si>
    <t>Matthew Chitty Darby</t>
  </si>
  <si>
    <t>11 April 1794</t>
  </si>
  <si>
    <t>Peregrine Maitland</t>
  </si>
  <si>
    <t>Hon. W. A. Townshend</t>
  </si>
  <si>
    <t>06 June 1794</t>
  </si>
  <si>
    <t>Hew Dalrymple</t>
  </si>
  <si>
    <t>Hon. Edward Capel</t>
  </si>
  <si>
    <t>04 October 1794</t>
  </si>
  <si>
    <t>Hon. F- G- Upton</t>
  </si>
  <si>
    <t>Henry Askew</t>
  </si>
  <si>
    <t>W. Henry Rainsford</t>
  </si>
  <si>
    <t>10 September 1795</t>
  </si>
  <si>
    <t>Gordon Geo. Donaldson</t>
  </si>
  <si>
    <t>23 September 1795</t>
  </si>
  <si>
    <t>Richard Gordon Forbes</t>
  </si>
  <si>
    <t>Hon. J. F. A. Moreton</t>
  </si>
  <si>
    <t>27 January 1796</t>
  </si>
  <si>
    <t>John Gunthorpe</t>
  </si>
  <si>
    <t>Anth. Will. Durnford</t>
  </si>
  <si>
    <t>23 September 1796</t>
  </si>
  <si>
    <t>Francis Todd</t>
  </si>
  <si>
    <t>24 November 1796</t>
  </si>
  <si>
    <t>Hon. William Stuart</t>
  </si>
  <si>
    <t>23 June 1797</t>
  </si>
  <si>
    <t>Sambrook Anson</t>
  </si>
  <si>
    <t>John Scope Colquitt</t>
  </si>
  <si>
    <t>Edward Thomas Hussein</t>
  </si>
  <si>
    <t>Charles Pinfold</t>
  </si>
  <si>
    <t>06 December 1797</t>
  </si>
  <si>
    <t xml:space="preserve">18 November 1795 </t>
  </si>
  <si>
    <t>Isaac Peter Tinling</t>
  </si>
  <si>
    <t>Edward Sebright</t>
  </si>
  <si>
    <t xml:space="preserve">30 July 1794 </t>
  </si>
  <si>
    <t>Everard Buckworth</t>
  </si>
  <si>
    <t>R- Turbeville Bingham</t>
  </si>
  <si>
    <t xml:space="preserve">16 September 1794          </t>
  </si>
  <si>
    <t>James Kirke</t>
  </si>
  <si>
    <t>Henry Wheatley</t>
  </si>
  <si>
    <t xml:space="preserve">77a </t>
  </si>
  <si>
    <t xml:space="preserve">George Tower </t>
  </si>
  <si>
    <t>19 December 1798</t>
  </si>
  <si>
    <t xml:space="preserve">Hon. D. G. Hailiburton </t>
  </si>
  <si>
    <t xml:space="preserve">Ensign </t>
  </si>
  <si>
    <t>Robert Lovelace</t>
  </si>
  <si>
    <t>18 August 1795</t>
  </si>
  <si>
    <t>Samuel J. Townshend</t>
  </si>
  <si>
    <t>22 September 1795</t>
  </si>
  <si>
    <t>14 July 1783</t>
  </si>
  <si>
    <t>Hon. Horace Townshend</t>
  </si>
  <si>
    <t>Charles Monday</t>
  </si>
  <si>
    <t>13 April 1796</t>
  </si>
  <si>
    <t>78b</t>
  </si>
  <si>
    <t>Thomas Congreve</t>
  </si>
  <si>
    <t>James Speddings</t>
  </si>
  <si>
    <t>28 September 1796</t>
  </si>
  <si>
    <t>Fred. Wm. Campbell</t>
  </si>
  <si>
    <t>Leslie Grove Jones</t>
  </si>
  <si>
    <t>25 November 1796</t>
  </si>
  <si>
    <t>George Bryan</t>
  </si>
  <si>
    <t>Philip Ducarel</t>
  </si>
  <si>
    <t>Henry D' Oyly</t>
  </si>
  <si>
    <t>John Robert Udney</t>
  </si>
  <si>
    <t>06 September 1797</t>
  </si>
  <si>
    <t>Paul Methuen</t>
  </si>
  <si>
    <t>Horatio Cornwallis</t>
  </si>
  <si>
    <t>Richard Harvey Cooke</t>
  </si>
  <si>
    <t>Wm. Ambrose Sotheby</t>
  </si>
  <si>
    <t>Edward Stables</t>
  </si>
  <si>
    <t>Henry Gerald Fitzgerald</t>
  </si>
  <si>
    <t>Launcelot Holland</t>
  </si>
  <si>
    <t>Samuel Coote Martin</t>
  </si>
  <si>
    <t>06 November 1798</t>
  </si>
  <si>
    <t>Richard Bourke</t>
  </si>
  <si>
    <t>01 January 1799</t>
  </si>
  <si>
    <t>Quarter Master</t>
  </si>
  <si>
    <t>Albert Badger</t>
  </si>
  <si>
    <t>07 August 1777</t>
  </si>
  <si>
    <t>William Hockaday</t>
  </si>
  <si>
    <t>26 June 1778</t>
  </si>
  <si>
    <t>Matthew Hunt</t>
  </si>
  <si>
    <t>21 February 1793</t>
  </si>
  <si>
    <t>25 March 1798</t>
  </si>
  <si>
    <t>John Charlton</t>
  </si>
  <si>
    <t>21 July 1790</t>
  </si>
  <si>
    <t>Henry Worth</t>
  </si>
  <si>
    <t>Thomas Becket</t>
  </si>
  <si>
    <t>Thomas Nixon</t>
  </si>
  <si>
    <t>William Wybrow</t>
  </si>
  <si>
    <t>Thomas Woodward</t>
  </si>
  <si>
    <t>William Curtis</t>
  </si>
  <si>
    <t>Thomas Farquhar</t>
  </si>
  <si>
    <t>Alexander Thompson</t>
  </si>
  <si>
    <t>Solicitor</t>
  </si>
  <si>
    <t>Francis Luard</t>
  </si>
  <si>
    <t>15 March 1779</t>
  </si>
  <si>
    <t>79a</t>
  </si>
  <si>
    <t>Coldstream Regiment Of Foot Guards.</t>
  </si>
  <si>
    <t>27 October 1784</t>
  </si>
  <si>
    <t>Tho. Sloughter Stanwix</t>
  </si>
  <si>
    <t>1st Major</t>
  </si>
  <si>
    <t xml:space="preserve">1 January 1798 </t>
  </si>
  <si>
    <t>2nd Major</t>
  </si>
  <si>
    <t>13 November 1790</t>
  </si>
  <si>
    <t>03 October 1792</t>
  </si>
  <si>
    <t>Cha. Howard Bulkeley</t>
  </si>
  <si>
    <t>23 August 1793</t>
  </si>
  <si>
    <t>William De Vise</t>
  </si>
  <si>
    <t>18 November 1793</t>
  </si>
  <si>
    <t>Edwin Hewgill</t>
  </si>
  <si>
    <t>22 January 1794</t>
  </si>
  <si>
    <t>Roger Morris</t>
  </si>
  <si>
    <t>21 June 1795</t>
  </si>
  <si>
    <t>23 June 1795</t>
  </si>
  <si>
    <t>13 July 1797</t>
  </si>
  <si>
    <t>17 January 1799</t>
  </si>
  <si>
    <t xml:space="preserve">Lieutenant and Captain </t>
  </si>
  <si>
    <t>Richard Hulse</t>
  </si>
  <si>
    <t>Henry Bayly</t>
  </si>
  <si>
    <t>28 August 1793</t>
  </si>
  <si>
    <t xml:space="preserve">11 April 1793 </t>
  </si>
  <si>
    <t>Mar. Warren Peacocke</t>
  </si>
  <si>
    <t>06 November 1793</t>
  </si>
  <si>
    <t>Hilton Jolliffe</t>
  </si>
  <si>
    <t>25 December 1793</t>
  </si>
  <si>
    <t>Hon. William Fitz Roy</t>
  </si>
  <si>
    <t>George Hart Dyke</t>
  </si>
  <si>
    <t>Joseph Fuller</t>
  </si>
  <si>
    <t>John Ross</t>
  </si>
  <si>
    <t>12 February 1794</t>
  </si>
  <si>
    <t xml:space="preserve">Hon. C. Grey M'Lellan </t>
  </si>
  <si>
    <t>Thomas Stibbert</t>
  </si>
  <si>
    <t>05 November 1794</t>
  </si>
  <si>
    <t>Hon. John Wingfield</t>
  </si>
  <si>
    <t>13 March 1795</t>
  </si>
  <si>
    <t>80b</t>
  </si>
  <si>
    <t>Williams Sheridan</t>
  </si>
  <si>
    <t>Henry Brand</t>
  </si>
  <si>
    <t>James Phillips</t>
  </si>
  <si>
    <t>29 July 1795</t>
  </si>
  <si>
    <t xml:space="preserve">22 October 1794 </t>
  </si>
  <si>
    <t>Hon. Edward Plunkett</t>
  </si>
  <si>
    <t>Hon. Art. Percy Upton</t>
  </si>
  <si>
    <t>Willoughby Bean</t>
  </si>
  <si>
    <t>27 January 1797</t>
  </si>
  <si>
    <t>Richard Boulton</t>
  </si>
  <si>
    <t>John Allen Lloyd</t>
  </si>
  <si>
    <t>Richard Down Jackson</t>
  </si>
  <si>
    <t>Montague Wynard</t>
  </si>
  <si>
    <t>10 December 1794</t>
  </si>
  <si>
    <t>John Gordon, Bt.</t>
  </si>
  <si>
    <t>Morgan</t>
  </si>
  <si>
    <t>Gilbert Sterling</t>
  </si>
  <si>
    <t>15 May 1795</t>
  </si>
  <si>
    <t>Charles Phillips</t>
  </si>
  <si>
    <t>18 September 1795</t>
  </si>
  <si>
    <t>89b</t>
  </si>
  <si>
    <t>Charles Vise. Petersham</t>
  </si>
  <si>
    <t>George Sedley</t>
  </si>
  <si>
    <t>20 January 1796</t>
  </si>
  <si>
    <t>Richard Beadon</t>
  </si>
  <si>
    <t>11 May 1796</t>
  </si>
  <si>
    <t>John Thompson</t>
  </si>
  <si>
    <t>11 August 1796</t>
  </si>
  <si>
    <t>Isaac Hartman</t>
  </si>
  <si>
    <t>06 December 1796</t>
  </si>
  <si>
    <t>Matthew Inflow</t>
  </si>
  <si>
    <t>Hon. Alexander Murray</t>
  </si>
  <si>
    <t>John Frederick</t>
  </si>
  <si>
    <t>19 September 1797</t>
  </si>
  <si>
    <t>Hon. - Duncan</t>
  </si>
  <si>
    <t>H- John Conyers</t>
  </si>
  <si>
    <t>Henry Harman</t>
  </si>
  <si>
    <t>22 December 1772</t>
  </si>
  <si>
    <t xml:space="preserve">Thomas Williams </t>
  </si>
  <si>
    <t>13 March 1794</t>
  </si>
  <si>
    <t>Holmes</t>
  </si>
  <si>
    <t>Francis Knight</t>
  </si>
  <si>
    <t>08 May 1780</t>
  </si>
  <si>
    <t>Rose</t>
  </si>
  <si>
    <t>John Fullelove</t>
  </si>
  <si>
    <t>J. Treadwell Simpson</t>
  </si>
  <si>
    <t>04 April 1798</t>
  </si>
  <si>
    <t>Thomas Lowten</t>
  </si>
  <si>
    <t>27 June 1792</t>
  </si>
  <si>
    <t>81a</t>
  </si>
  <si>
    <t>Third Regiment Of Foot Guards.</t>
  </si>
  <si>
    <t>John Duke Of Argyll</t>
  </si>
  <si>
    <t>09 May 1782</t>
  </si>
  <si>
    <t>Cavendish Lister</t>
  </si>
  <si>
    <t>13 October 1789</t>
  </si>
  <si>
    <t>25 April 1792</t>
  </si>
  <si>
    <t>16 May 1792</t>
  </si>
  <si>
    <t>11 July 1792</t>
  </si>
  <si>
    <t>27 September 1793</t>
  </si>
  <si>
    <t>15 January 1794</t>
  </si>
  <si>
    <t>16 September 1794</t>
  </si>
  <si>
    <t>Tomk. Hilgr. Turner</t>
  </si>
  <si>
    <t>Richard Warren</t>
  </si>
  <si>
    <t>Wm. Thomas Dilkes</t>
  </si>
  <si>
    <t>04 February 1797</t>
  </si>
  <si>
    <t>John Dairymple</t>
  </si>
  <si>
    <t>Joseph Coplay</t>
  </si>
  <si>
    <t>26 December 1798</t>
  </si>
  <si>
    <t>George Murray</t>
  </si>
  <si>
    <t>16 January 1794</t>
  </si>
  <si>
    <t>Hon. Tho. W. Fermor</t>
  </si>
  <si>
    <t>10 February 1794</t>
  </si>
  <si>
    <t xml:space="preserve">Edward Stephens </t>
  </si>
  <si>
    <t>W- Windham Dalling</t>
  </si>
  <si>
    <t>12 March 1794</t>
  </si>
  <si>
    <t>James Fitzgerald</t>
  </si>
  <si>
    <t>19 March 1794</t>
  </si>
  <si>
    <t>James Duffe</t>
  </si>
  <si>
    <t>23 August 1794</t>
  </si>
  <si>
    <t>John Pate Neville</t>
  </si>
  <si>
    <t>17 September 1794</t>
  </si>
  <si>
    <t>A. M. Isaac Durnford</t>
  </si>
  <si>
    <t>Geo. Henry Duffield</t>
  </si>
  <si>
    <t>11 December 1794</t>
  </si>
  <si>
    <t>Thomas Carey</t>
  </si>
  <si>
    <t>Stephen Peacocke</t>
  </si>
  <si>
    <t>29 April 1796</t>
  </si>
  <si>
    <t>Cha. Augustus West</t>
  </si>
  <si>
    <t>82b</t>
  </si>
  <si>
    <t>George Hill</t>
  </si>
  <si>
    <t>Edward Alured Draper</t>
  </si>
  <si>
    <t>10 August 1797</t>
  </si>
  <si>
    <t>Brownlow Bate Neville</t>
  </si>
  <si>
    <t>Charles Jekinson</t>
  </si>
  <si>
    <t>26 February 1798</t>
  </si>
  <si>
    <t>Francis Hepburn</t>
  </si>
  <si>
    <t>Charles Gore</t>
  </si>
  <si>
    <t>John Guise</t>
  </si>
  <si>
    <t>Tho. Cranley Onslow</t>
  </si>
  <si>
    <t>Thomas Wm. Gordon</t>
  </si>
  <si>
    <t>George Patterson</t>
  </si>
  <si>
    <t>Samuel Walker</t>
  </si>
  <si>
    <t>John Lewis Mackay</t>
  </si>
  <si>
    <t>Edward Heneage</t>
  </si>
  <si>
    <t xml:space="preserve">Lord John Campbell </t>
  </si>
  <si>
    <t>George Graham</t>
  </si>
  <si>
    <t>19 August 1797</t>
  </si>
  <si>
    <t>Thomas Penruddocke</t>
  </si>
  <si>
    <t>Wm. Henry Maxwell</t>
  </si>
  <si>
    <t>Benjamin Ansley</t>
  </si>
  <si>
    <t>21 March 1798</t>
  </si>
  <si>
    <t>Fra. Wheeler Hood</t>
  </si>
  <si>
    <t xml:space="preserve">26 April 1798 </t>
  </si>
  <si>
    <t>Willoughby Cotton</t>
  </si>
  <si>
    <t>Main W. Edw. Onslow</t>
  </si>
  <si>
    <t>Rooke</t>
  </si>
  <si>
    <t>Alex. Samuel Duff</t>
  </si>
  <si>
    <t>John Spencer Peacocke</t>
  </si>
  <si>
    <t>02 January 1799</t>
  </si>
  <si>
    <t>24 May 1795</t>
  </si>
  <si>
    <t>James Lees</t>
  </si>
  <si>
    <t>06 February 1770</t>
  </si>
  <si>
    <t>George Steel</t>
  </si>
  <si>
    <t>Joseph Babington</t>
  </si>
  <si>
    <t>Wm. Alexander Hay</t>
  </si>
  <si>
    <t>Thomas Butler</t>
  </si>
  <si>
    <t>Henry Gore Clough</t>
  </si>
  <si>
    <t>John Nelson</t>
  </si>
  <si>
    <t>Edward Salmon</t>
  </si>
  <si>
    <t>03 November 1768</t>
  </si>
  <si>
    <t>83a</t>
  </si>
  <si>
    <t>First ( or The Royal) Regt. Of Foot (1st Bat.)</t>
  </si>
  <si>
    <t>Justly Watson Green</t>
  </si>
  <si>
    <t>09 October 1794</t>
  </si>
  <si>
    <t>12 September 1791</t>
  </si>
  <si>
    <t>John Puxley</t>
  </si>
  <si>
    <t>Archibald Stewart</t>
  </si>
  <si>
    <t xml:space="preserve">05 October 1793 </t>
  </si>
  <si>
    <t>Geo. Mulgrave Ogilvy</t>
  </si>
  <si>
    <t>James St. Clair</t>
  </si>
  <si>
    <t>David Rattray</t>
  </si>
  <si>
    <t>Norman Lamont</t>
  </si>
  <si>
    <t>09 June 1798</t>
  </si>
  <si>
    <t>05 August 1797</t>
  </si>
  <si>
    <t>George Eddington</t>
  </si>
  <si>
    <t>Hutton Rowe Spencer</t>
  </si>
  <si>
    <t>05 September 1795</t>
  </si>
  <si>
    <t>Hugo Robert Arnot</t>
  </si>
  <si>
    <t>Swan Hill</t>
  </si>
  <si>
    <t>Peter Campbell</t>
  </si>
  <si>
    <t>07 June 1795</t>
  </si>
  <si>
    <t>08 June 1795</t>
  </si>
  <si>
    <t>Peter Fraser</t>
  </si>
  <si>
    <t>William Faulconer</t>
  </si>
  <si>
    <t>05 July 1796</t>
  </si>
  <si>
    <t>Gilbert M'Donald</t>
  </si>
  <si>
    <t>Hugh Chisholm</t>
  </si>
  <si>
    <t>Chalked</t>
  </si>
  <si>
    <t>24 May 1797</t>
  </si>
  <si>
    <t>Henry Nicholson</t>
  </si>
  <si>
    <t>25 August 1797</t>
  </si>
  <si>
    <t>Lawrence Arnott</t>
  </si>
  <si>
    <t>03 December 1796</t>
  </si>
  <si>
    <t>84b</t>
  </si>
  <si>
    <t>John Flynn</t>
  </si>
  <si>
    <t>Hon. David Ramsay</t>
  </si>
  <si>
    <t>27 July 1794</t>
  </si>
  <si>
    <t>Valentine Chisholm</t>
  </si>
  <si>
    <t>Robert Ja. Cockburne</t>
  </si>
  <si>
    <t>David Grant</t>
  </si>
  <si>
    <t>Daniel Roberts</t>
  </si>
  <si>
    <t>Barnet Macghie</t>
  </si>
  <si>
    <t>James Mayo</t>
  </si>
  <si>
    <t>Thomas Bell</t>
  </si>
  <si>
    <t>Hawtyn</t>
  </si>
  <si>
    <t>Arch. Ford. Macdonnell</t>
  </si>
  <si>
    <t>27 November 1794</t>
  </si>
  <si>
    <t>John Walker</t>
  </si>
  <si>
    <t>85a</t>
  </si>
  <si>
    <t>First ( or The Royal) Regt. Of Foot (2d Bat.)</t>
  </si>
  <si>
    <t>10 December 1778</t>
  </si>
  <si>
    <t>John Drinkwater</t>
  </si>
  <si>
    <t>12 August 1777</t>
  </si>
  <si>
    <t>Colin McDonald</t>
  </si>
  <si>
    <t xml:space="preserve">Patrick Mackenzie </t>
  </si>
  <si>
    <t>02 January 1794</t>
  </si>
  <si>
    <t>James Ronaldson</t>
  </si>
  <si>
    <t>04 January 1794</t>
  </si>
  <si>
    <t>J. Hadden Robertson</t>
  </si>
  <si>
    <t>Ja. Stevenson Barnes</t>
  </si>
  <si>
    <t>Andrew Wauchope</t>
  </si>
  <si>
    <t>Edw. James Chaloner</t>
  </si>
  <si>
    <t>13 January 1794</t>
  </si>
  <si>
    <t>07 February 1794</t>
  </si>
  <si>
    <t>Henry Norton</t>
  </si>
  <si>
    <t>28 July 1794</t>
  </si>
  <si>
    <t>27 January 1795</t>
  </si>
  <si>
    <t>Geo. Osbaldiston Bowe</t>
  </si>
  <si>
    <t>John Ainslie</t>
  </si>
  <si>
    <t>Thomas Fraser</t>
  </si>
  <si>
    <t>George Chaplin</t>
  </si>
  <si>
    <t>James Loch</t>
  </si>
  <si>
    <t>Thomas Lyster</t>
  </si>
  <si>
    <t>Tho. Stirling Edmonston</t>
  </si>
  <si>
    <t>86b</t>
  </si>
  <si>
    <t>James Hope</t>
  </si>
  <si>
    <t>Henry Patton</t>
  </si>
  <si>
    <t>Keating Ja. Bradford</t>
  </si>
  <si>
    <t xml:space="preserve">Charles Johnston </t>
  </si>
  <si>
    <t>John Waters</t>
  </si>
  <si>
    <t xml:space="preserve">Martin Tho. Cockfedge </t>
  </si>
  <si>
    <t>07 June 1798</t>
  </si>
  <si>
    <t>William Webster</t>
  </si>
  <si>
    <t>James Saunders</t>
  </si>
  <si>
    <t>21 August 1798</t>
  </si>
  <si>
    <t>John Birmingham</t>
  </si>
  <si>
    <t>25 June 1797</t>
  </si>
  <si>
    <t>Thomas M'Kie</t>
  </si>
  <si>
    <t>20 July 1785</t>
  </si>
  <si>
    <t>Coffins</t>
  </si>
  <si>
    <t>Charles Forbes</t>
  </si>
  <si>
    <t>87a</t>
  </si>
  <si>
    <t>Second (or The Queen's Royal) Regt. Of Foot.</t>
  </si>
  <si>
    <t>20 August 1795</t>
  </si>
  <si>
    <t>Alexander Gordon</t>
  </si>
  <si>
    <t>26 April 1793</t>
  </si>
  <si>
    <t>George Charles Hale</t>
  </si>
  <si>
    <t>12 February 1795</t>
  </si>
  <si>
    <t>24 November 1794</t>
  </si>
  <si>
    <t>John Kingsbury</t>
  </si>
  <si>
    <t>William Gray</t>
  </si>
  <si>
    <t>27 February 1795</t>
  </si>
  <si>
    <t>10 November 1794</t>
  </si>
  <si>
    <t>John Lewis Evelegh</t>
  </si>
  <si>
    <t>Nicholas Ramsay</t>
  </si>
  <si>
    <t>01 March 1795</t>
  </si>
  <si>
    <t>03 March 1795</t>
  </si>
  <si>
    <t>Wm. Aug. Halliday</t>
  </si>
  <si>
    <t>Richard Wilson</t>
  </si>
  <si>
    <t>William Parke</t>
  </si>
  <si>
    <t>Andrew Pilkington</t>
  </si>
  <si>
    <t>02 March 1795</t>
  </si>
  <si>
    <t>Douglas Johnstone</t>
  </si>
  <si>
    <t>Geo. Aug. Henderson</t>
  </si>
  <si>
    <t>Aylmer Hely</t>
  </si>
  <si>
    <t>James Herring</t>
  </si>
  <si>
    <t>William Fox</t>
  </si>
  <si>
    <t>05 August 1795</t>
  </si>
  <si>
    <t xml:space="preserve">29 December 1794 </t>
  </si>
  <si>
    <t>J- D- Stephen</t>
  </si>
  <si>
    <t>Pearson Walsh</t>
  </si>
  <si>
    <t>04 September 1795</t>
  </si>
  <si>
    <t>Samuel Swan</t>
  </si>
  <si>
    <t>25 September 1795</t>
  </si>
  <si>
    <t>Matthew Scott</t>
  </si>
  <si>
    <t>Francis Maule</t>
  </si>
  <si>
    <t>John Blosset</t>
  </si>
  <si>
    <t>06 September 1795</t>
  </si>
  <si>
    <t>Beat</t>
  </si>
  <si>
    <t>14 June 1796</t>
  </si>
  <si>
    <t>03 July 1796</t>
  </si>
  <si>
    <t>88b</t>
  </si>
  <si>
    <t>06 September 1796</t>
  </si>
  <si>
    <t xml:space="preserve">08 March 179     </t>
  </si>
  <si>
    <t>Geo. Edward Raitt</t>
  </si>
  <si>
    <t>Thomas Derisley</t>
  </si>
  <si>
    <t>Maurice Blake</t>
  </si>
  <si>
    <t>John Nihill</t>
  </si>
  <si>
    <t>09 August 1797</t>
  </si>
  <si>
    <t>John Haslop</t>
  </si>
  <si>
    <t>Francis Vyvyan</t>
  </si>
  <si>
    <t>E. Hare</t>
  </si>
  <si>
    <t>Tho. St. George Smyth</t>
  </si>
  <si>
    <t>William Castley</t>
  </si>
  <si>
    <t>James Rogers</t>
  </si>
  <si>
    <t>Samuel Bayley</t>
  </si>
  <si>
    <t>Timothy Dillon</t>
  </si>
  <si>
    <t>Walter Largent</t>
  </si>
  <si>
    <t>Wainwright</t>
  </si>
  <si>
    <t>James Elder</t>
  </si>
  <si>
    <t>Fletcher Wells</t>
  </si>
  <si>
    <t>89a</t>
  </si>
  <si>
    <t>Third (or The East Kent) Regt. Of Foot, or The Buffs.</t>
  </si>
  <si>
    <t>24 April 1786</t>
  </si>
  <si>
    <t>George Kay</t>
  </si>
  <si>
    <t>Wm. Augustus Prevost</t>
  </si>
  <si>
    <t>20 November 1793</t>
  </si>
  <si>
    <t>John Gardiner</t>
  </si>
  <si>
    <t>Percy Groves</t>
  </si>
  <si>
    <t>William Prevost</t>
  </si>
  <si>
    <t>12 April 1794</t>
  </si>
  <si>
    <t>Edward Rogers</t>
  </si>
  <si>
    <t>Thomas Bachas</t>
  </si>
  <si>
    <t xml:space="preserve">06 September 1794 </t>
  </si>
  <si>
    <t>John Johnson</t>
  </si>
  <si>
    <t>31 January 1795</t>
  </si>
  <si>
    <t>Thomas Hawkins</t>
  </si>
  <si>
    <t>Ferdinando Hastings</t>
  </si>
  <si>
    <t>Nath. Glover Goodhall</t>
  </si>
  <si>
    <t>Charles Robert Fead</t>
  </si>
  <si>
    <t>William Harding</t>
  </si>
  <si>
    <t>Arthur Edwards</t>
  </si>
  <si>
    <t>Henry Manley</t>
  </si>
  <si>
    <t>Edward Sanderson</t>
  </si>
  <si>
    <t>Wm. Claud Campbell</t>
  </si>
  <si>
    <t>08 September 1795</t>
  </si>
  <si>
    <t>William Balfe</t>
  </si>
  <si>
    <t>09 September 1795</t>
  </si>
  <si>
    <t xml:space="preserve">24 December 1794 </t>
  </si>
  <si>
    <t>William Stuart</t>
  </si>
  <si>
    <t>11 September 1795</t>
  </si>
  <si>
    <t>O- Wynne</t>
  </si>
  <si>
    <t>William Stopford</t>
  </si>
  <si>
    <t>12 July 1799</t>
  </si>
  <si>
    <t>John Shearman</t>
  </si>
  <si>
    <t>90b</t>
  </si>
  <si>
    <t>Martin Dowlin</t>
  </si>
  <si>
    <t>Joshua Gledstanes</t>
  </si>
  <si>
    <t>Charles Straubenzee</t>
  </si>
  <si>
    <t>James Gillespie</t>
  </si>
  <si>
    <t>Carriage</t>
  </si>
  <si>
    <t>Peter Webster</t>
  </si>
  <si>
    <t>04 June 1797</t>
  </si>
  <si>
    <t xml:space="preserve">Bulklley </t>
  </si>
  <si>
    <t>10 July 1797</t>
  </si>
  <si>
    <t>John Garvey</t>
  </si>
  <si>
    <t>22 October 1798</t>
  </si>
  <si>
    <t xml:space="preserve">11 October 1797 </t>
  </si>
  <si>
    <t>George Young</t>
  </si>
  <si>
    <t>03 September 1795</t>
  </si>
  <si>
    <t>William Hobson</t>
  </si>
  <si>
    <t>William Granville</t>
  </si>
  <si>
    <t>Francis Frye Browne</t>
  </si>
  <si>
    <t>25 September 1798</t>
  </si>
  <si>
    <t>Thomas Rigby</t>
  </si>
  <si>
    <t>Halkett</t>
  </si>
  <si>
    <t>16 January 1799</t>
  </si>
  <si>
    <t>Mitchell Newman</t>
  </si>
  <si>
    <t>Cuthbert Gill</t>
  </si>
  <si>
    <t>25 July 1795</t>
  </si>
  <si>
    <t>Michael Mabeg</t>
  </si>
  <si>
    <t>91a</t>
  </si>
  <si>
    <t xml:space="preserve">03 May 1790     </t>
  </si>
  <si>
    <t>04 June 1777</t>
  </si>
  <si>
    <t>29 December 1784</t>
  </si>
  <si>
    <t>J- Dodige Horndon</t>
  </si>
  <si>
    <t>13 June 1794</t>
  </si>
  <si>
    <t>Samuel Dales</t>
  </si>
  <si>
    <t>William Archdall</t>
  </si>
  <si>
    <t>John Daniel Kane</t>
  </si>
  <si>
    <t>John Baldwin</t>
  </si>
  <si>
    <t>19 February 1793</t>
  </si>
  <si>
    <t>Peter Foster</t>
  </si>
  <si>
    <t>Francis Brooke</t>
  </si>
  <si>
    <t>Edmund Faunce</t>
  </si>
  <si>
    <t>04 December 1798</t>
  </si>
  <si>
    <t>Thomas Winckley</t>
  </si>
  <si>
    <t>Thurston Dale</t>
  </si>
  <si>
    <t>04 December 1794</t>
  </si>
  <si>
    <t>Philip Shelley</t>
  </si>
  <si>
    <t>James Warde Oliver</t>
  </si>
  <si>
    <t>George Lewis Palman</t>
  </si>
  <si>
    <t>John Piper</t>
  </si>
  <si>
    <t>John Chetham</t>
  </si>
  <si>
    <t>07 September 1795</t>
  </si>
  <si>
    <t>Alexander Alexander</t>
  </si>
  <si>
    <t>Francis Standish</t>
  </si>
  <si>
    <t>11 October 1796</t>
  </si>
  <si>
    <t xml:space="preserve">28 May 1794 </t>
  </si>
  <si>
    <t>Morris Keating</t>
  </si>
  <si>
    <t>12 October 1796</t>
  </si>
  <si>
    <t>Alured Dodsworth Faunce</t>
  </si>
  <si>
    <t>13 October 1796</t>
  </si>
  <si>
    <t>Cha. Abraham Elton</t>
  </si>
  <si>
    <t>08 December 1796</t>
  </si>
  <si>
    <t>John Bourne</t>
  </si>
  <si>
    <t>Edward Gazely</t>
  </si>
  <si>
    <t>92b</t>
  </si>
  <si>
    <t>Stephen Lancaster</t>
  </si>
  <si>
    <t>George Baynham</t>
  </si>
  <si>
    <t>Joseph Twigg</t>
  </si>
  <si>
    <t xml:space="preserve">21 October 1795 </t>
  </si>
  <si>
    <t>John Williamson</t>
  </si>
  <si>
    <t>Edward Wharf</t>
  </si>
  <si>
    <t>George David Wilson</t>
  </si>
  <si>
    <t>A- Sutherland</t>
  </si>
  <si>
    <t>Peter Meggot</t>
  </si>
  <si>
    <t>Thomas Venables</t>
  </si>
  <si>
    <t>James Donsdale</t>
  </si>
  <si>
    <t>William Mackintosh</t>
  </si>
  <si>
    <t>Francis Maguire</t>
  </si>
  <si>
    <t>09 July 1789</t>
  </si>
  <si>
    <t>93a</t>
  </si>
  <si>
    <t>Fifth (or The Northumberland) Regt. Of Foot.</t>
  </si>
  <si>
    <t xml:space="preserve">01 September 1795 </t>
  </si>
  <si>
    <t>William Minet</t>
  </si>
  <si>
    <t>24 December 1785</t>
  </si>
  <si>
    <t>Thomas Bassett</t>
  </si>
  <si>
    <t>05 February 1787</t>
  </si>
  <si>
    <t xml:space="preserve">06 May 1795 </t>
  </si>
  <si>
    <t>18 October 1793</t>
  </si>
  <si>
    <t>16 July 1794</t>
  </si>
  <si>
    <t>Thomas Allison</t>
  </si>
  <si>
    <t>14 November 1796</t>
  </si>
  <si>
    <t>John Guitton</t>
  </si>
  <si>
    <t>15 November 1796</t>
  </si>
  <si>
    <t xml:space="preserve">J- Matthew Hamilton </t>
  </si>
  <si>
    <t>16 July 1784</t>
  </si>
  <si>
    <t>William Gainfort</t>
  </si>
  <si>
    <t>Robert Bennett</t>
  </si>
  <si>
    <t>John Wolfe</t>
  </si>
  <si>
    <t>Daniel Green</t>
  </si>
  <si>
    <t>Wm. Fred. Courtenay</t>
  </si>
  <si>
    <t>John M'Lean</t>
  </si>
  <si>
    <t>John Dennis</t>
  </si>
  <si>
    <t>Andrew Robertson</t>
  </si>
  <si>
    <t>E- Broke</t>
  </si>
  <si>
    <t xml:space="preserve">Nicholas Hamilton </t>
  </si>
  <si>
    <t>09 December 1796</t>
  </si>
  <si>
    <t>Richard Brooke Webber</t>
  </si>
  <si>
    <t xml:space="preserve">Boyle Octavius Loane </t>
  </si>
  <si>
    <t>21 December 1796</t>
  </si>
  <si>
    <t>Henry Ridge</t>
  </si>
  <si>
    <t>94b</t>
  </si>
  <si>
    <t>Tho. William Bowen</t>
  </si>
  <si>
    <t>N- Phillips</t>
  </si>
  <si>
    <t>E- J- R- Green</t>
  </si>
  <si>
    <t>Charles Fred. Hamilton</t>
  </si>
  <si>
    <t>Henry Hanson</t>
  </si>
  <si>
    <t xml:space="preserve">23 January 1797 </t>
  </si>
  <si>
    <t>Hector M'Lean</t>
  </si>
  <si>
    <t>08 June 1798</t>
  </si>
  <si>
    <t xml:space="preserve">14 June 1775 </t>
  </si>
  <si>
    <t>Francis D' Arcy Bacon</t>
  </si>
  <si>
    <t>Francis Plowden</t>
  </si>
  <si>
    <t>Daniel Scott</t>
  </si>
  <si>
    <t>Martin Armstrong</t>
  </si>
  <si>
    <t>Alan Ballingham</t>
  </si>
  <si>
    <t>Zobell</t>
  </si>
  <si>
    <t>George Clark</t>
  </si>
  <si>
    <t>Ja. Stanley Goddard</t>
  </si>
  <si>
    <t>John Spearman</t>
  </si>
  <si>
    <t>George Forth Kempster</t>
  </si>
  <si>
    <t>30 August 1780</t>
  </si>
  <si>
    <t>John Levi Jacob</t>
  </si>
  <si>
    <t>95a</t>
  </si>
  <si>
    <t>Sixth (or the 1st Warwickshire) Regiment of Foot.</t>
  </si>
  <si>
    <t>His Highness Prince William, K.G.</t>
  </si>
  <si>
    <t>03 May 1783</t>
  </si>
  <si>
    <t>Archibald Christie</t>
  </si>
  <si>
    <t>Thomas Carnie</t>
  </si>
  <si>
    <t>20 July 1794</t>
  </si>
  <si>
    <t>11 July 1794</t>
  </si>
  <si>
    <t>William Mence</t>
  </si>
  <si>
    <t>Wilbr. Tolm. Edwards</t>
  </si>
  <si>
    <t>Thomas Earl</t>
  </si>
  <si>
    <t>Robert Leeson</t>
  </si>
  <si>
    <t>Scudamore Cooper Lee</t>
  </si>
  <si>
    <t>Henry Austen</t>
  </si>
  <si>
    <t>John B- Devenish</t>
  </si>
  <si>
    <t>Hugh Maurice Scott</t>
  </si>
  <si>
    <t>Henry Gomm</t>
  </si>
  <si>
    <t>John Deane</t>
  </si>
  <si>
    <t>George Willis</t>
  </si>
  <si>
    <t>Guy Campbell</t>
  </si>
  <si>
    <t>04 April 1796</t>
  </si>
  <si>
    <t>White Benson</t>
  </si>
  <si>
    <t>Samuel Blakeney</t>
  </si>
  <si>
    <t>William Macbean</t>
  </si>
  <si>
    <t>W. Harnage Eustace</t>
  </si>
  <si>
    <t>27 September 1783</t>
  </si>
  <si>
    <t>James Irwine Jackson</t>
  </si>
  <si>
    <t>Richard Miller</t>
  </si>
  <si>
    <t>John Jaques</t>
  </si>
  <si>
    <t>01 April 1797</t>
  </si>
  <si>
    <t>96b</t>
  </si>
  <si>
    <t>Thomas Ferguson</t>
  </si>
  <si>
    <t>George Mangles</t>
  </si>
  <si>
    <t>George Browne</t>
  </si>
  <si>
    <t>John Chaloner</t>
  </si>
  <si>
    <t>Sackville Taylor</t>
  </si>
  <si>
    <t>Thomas B. Lloyd</t>
  </si>
  <si>
    <t>E-G- Pilsworth</t>
  </si>
  <si>
    <t>Denis Maguire</t>
  </si>
  <si>
    <t>Will. Henry Gamble</t>
  </si>
  <si>
    <t>10 July 1798</t>
  </si>
  <si>
    <t>George Burroes</t>
  </si>
  <si>
    <t>Robert M`Lellan</t>
  </si>
  <si>
    <t>Ensign</t>
  </si>
  <si>
    <t>Francis Farquharson</t>
  </si>
  <si>
    <t>Thomas Hill</t>
  </si>
  <si>
    <t>Meade</t>
  </si>
  <si>
    <t>J-C- Martelli</t>
  </si>
  <si>
    <t>Will. Newport White</t>
  </si>
  <si>
    <t>Guy L'Estrange</t>
  </si>
  <si>
    <t>01 April 1798</t>
  </si>
  <si>
    <t>Charles Beaumont</t>
  </si>
  <si>
    <t>Thomas Edgeworth</t>
  </si>
  <si>
    <t>Quarter-master</t>
  </si>
  <si>
    <t>Farquharson</t>
  </si>
  <si>
    <t>James Strachan</t>
  </si>
  <si>
    <t>Thomas Watters</t>
  </si>
  <si>
    <t>George Garrett</t>
  </si>
  <si>
    <t>97a</t>
  </si>
  <si>
    <t>Seventh Regiment of Foot (or Royal Fuzileers.)</t>
  </si>
  <si>
    <t>09 April 1798</t>
  </si>
  <si>
    <t>13 July 1791</t>
  </si>
  <si>
    <t>Walter Cliffe</t>
  </si>
  <si>
    <t>31 March 1795</t>
  </si>
  <si>
    <t>Thomas L' Estrange</t>
  </si>
  <si>
    <t>23 April 1788</t>
  </si>
  <si>
    <t>13 June 1789</t>
  </si>
  <si>
    <t>John Augustus Prevost</t>
  </si>
  <si>
    <t>Edmund J.S. Byng</t>
  </si>
  <si>
    <t>28 July 1795</t>
  </si>
  <si>
    <t>Brereton Halliburton</t>
  </si>
  <si>
    <t>John Mervin Nooth</t>
  </si>
  <si>
    <t>Frederick Hardyman</t>
  </si>
  <si>
    <t>Alexander Stirling</t>
  </si>
  <si>
    <t>Robert Burton</t>
  </si>
  <si>
    <t>William Bernard</t>
  </si>
  <si>
    <t>Brownlow Villers Layard</t>
  </si>
  <si>
    <t>06 April 1795</t>
  </si>
  <si>
    <t>John Chappelle</t>
  </si>
  <si>
    <t>William Despard</t>
  </si>
  <si>
    <t>Robert Robinson</t>
  </si>
  <si>
    <t>Hayfield Graham Howe</t>
  </si>
  <si>
    <t>John Holland</t>
  </si>
  <si>
    <t>Winckworth Tonge</t>
  </si>
  <si>
    <t>John Weeks</t>
  </si>
  <si>
    <t>John Parsonage</t>
  </si>
  <si>
    <t>Charles Sheckleton</t>
  </si>
  <si>
    <t>98b</t>
  </si>
  <si>
    <t>Thomas Fitzsimmons</t>
  </si>
  <si>
    <t>Joseph Taylor</t>
  </si>
  <si>
    <t>Skinner</t>
  </si>
  <si>
    <t>Hon. Bazil Cochrane</t>
  </si>
  <si>
    <t>Charles Nowel</t>
  </si>
  <si>
    <t>Henry Crotty</t>
  </si>
  <si>
    <t>Hulton Rowe</t>
  </si>
  <si>
    <t>Alexander Walker</t>
  </si>
  <si>
    <t>Christopher Taylor</t>
  </si>
  <si>
    <t>Finley</t>
  </si>
  <si>
    <t>02 June 1796</t>
  </si>
  <si>
    <t>B- Hulme</t>
  </si>
  <si>
    <t>E- O' Hara</t>
  </si>
  <si>
    <t>William M`Kinnon</t>
  </si>
  <si>
    <t>28 May 1783</t>
  </si>
  <si>
    <t>Matthew Teighe</t>
  </si>
  <si>
    <t>Thomas</t>
  </si>
  <si>
    <t>James Bourke</t>
  </si>
  <si>
    <t>24 December 1798</t>
  </si>
  <si>
    <t>Richard Ferries</t>
  </si>
  <si>
    <t>Henry James Reynett</t>
  </si>
  <si>
    <t>James Parkes</t>
  </si>
  <si>
    <t>15 April 1796</t>
  </si>
  <si>
    <t>John Copeland</t>
  </si>
  <si>
    <t>14 May 1795</t>
  </si>
  <si>
    <t>John Irwin</t>
  </si>
  <si>
    <t>99a</t>
  </si>
  <si>
    <t>Eighth (or the King's) Regiment of Foot.</t>
  </si>
  <si>
    <t>30 July 1794</t>
  </si>
  <si>
    <t>01 March 1796</t>
  </si>
  <si>
    <t>04 January 1797</t>
  </si>
  <si>
    <t>Alexander Duke</t>
  </si>
  <si>
    <t>Bryce Maxwell</t>
  </si>
  <si>
    <t>26 October 1793</t>
  </si>
  <si>
    <t>Bryce M`Murdo</t>
  </si>
  <si>
    <t>03 April 1794</t>
  </si>
  <si>
    <t>Peter Tho. Roberton</t>
  </si>
  <si>
    <t>03 July 1794</t>
  </si>
  <si>
    <t>Thomas Fortye</t>
  </si>
  <si>
    <t>Ralph Peter Dundas</t>
  </si>
  <si>
    <t>17 December 1794</t>
  </si>
  <si>
    <t>Richard Oliver</t>
  </si>
  <si>
    <t>George Bowels</t>
  </si>
  <si>
    <t>29 November 1794</t>
  </si>
  <si>
    <t>Robert Smyth</t>
  </si>
  <si>
    <t>George J- Reeves</t>
  </si>
  <si>
    <t>James Powell</t>
  </si>
  <si>
    <t>Patrick Gibson</t>
  </si>
  <si>
    <t>Robert Eason</t>
  </si>
  <si>
    <t>Percy Gethin</t>
  </si>
  <si>
    <t>Septimus Walpole Loane</t>
  </si>
  <si>
    <t>John Blackmore</t>
  </si>
  <si>
    <t>William Gibson</t>
  </si>
  <si>
    <t>John Morse</t>
  </si>
  <si>
    <t>Trevor Stannus</t>
  </si>
  <si>
    <t>James Spence</t>
  </si>
  <si>
    <t>Donough O'Brien</t>
  </si>
  <si>
    <t>John Church</t>
  </si>
  <si>
    <t>14 July 1796</t>
  </si>
  <si>
    <t>Francis Battersby</t>
  </si>
  <si>
    <t>01 October 1795</t>
  </si>
  <si>
    <t>100b</t>
  </si>
  <si>
    <t>Jenkin Francis</t>
  </si>
  <si>
    <t>Samuel Speare</t>
  </si>
  <si>
    <t>John Fitzmaurice</t>
  </si>
  <si>
    <t xml:space="preserve">Joseph Bullen </t>
  </si>
  <si>
    <t>Edward Corton</t>
  </si>
  <si>
    <t>Robert M` Dowall</t>
  </si>
  <si>
    <t>George K-Cooke</t>
  </si>
  <si>
    <t>William Scholey</t>
  </si>
  <si>
    <t>John Stotesbury</t>
  </si>
  <si>
    <t>Archibald Cameron</t>
  </si>
  <si>
    <t>Richard Hungerford</t>
  </si>
  <si>
    <t>William Robinson</t>
  </si>
  <si>
    <t>E-H- Williams</t>
  </si>
  <si>
    <t>06 March 1797</t>
  </si>
  <si>
    <t>Henry Fra. Goldecutt</t>
  </si>
  <si>
    <t>Thomas Buck</t>
  </si>
  <si>
    <t>George Ridge</t>
  </si>
  <si>
    <t>Glen</t>
  </si>
  <si>
    <t>07 April 1779</t>
  </si>
  <si>
    <t xml:space="preserve">Edward Smith </t>
  </si>
  <si>
    <t>William Morland</t>
  </si>
  <si>
    <t>101a</t>
  </si>
  <si>
    <t>Ninth (or the East Norfolk) Regiment of Foot</t>
  </si>
  <si>
    <t>Lieutenant General 1 January 1798</t>
  </si>
  <si>
    <t>Gerrit Fisher</t>
  </si>
  <si>
    <t>17 February 1794</t>
  </si>
  <si>
    <t>Colonel 3 May 1796</t>
  </si>
  <si>
    <t>Henry De Berniere</t>
  </si>
  <si>
    <t>John Sandieman</t>
  </si>
  <si>
    <t>1 January 1799</t>
  </si>
  <si>
    <t>Hon. Will. John Gore</t>
  </si>
  <si>
    <t>30 November 1792</t>
  </si>
  <si>
    <t>31 May 1792</t>
  </si>
  <si>
    <t>Alexander Loraine</t>
  </si>
  <si>
    <t>John Nugent Smith</t>
  </si>
  <si>
    <t>Thomas Bodkin</t>
  </si>
  <si>
    <t>Abraham Newnham</t>
  </si>
  <si>
    <t>William Keightley</t>
  </si>
  <si>
    <t>2 September 1795</t>
  </si>
  <si>
    <t>Charles Philip Belson</t>
  </si>
  <si>
    <t>11 January 1797</t>
  </si>
  <si>
    <t>Joseph Robins</t>
  </si>
  <si>
    <t>14 December 1793</t>
  </si>
  <si>
    <t>3 September 1794</t>
  </si>
  <si>
    <t>23 May 1794</t>
  </si>
  <si>
    <t>William Gomm</t>
  </si>
  <si>
    <t>29 January 1794</t>
  </si>
  <si>
    <t>Peter Warren Lambert</t>
  </si>
  <si>
    <t>Rice Edwards</t>
  </si>
  <si>
    <t>Edward Powell</t>
  </si>
  <si>
    <t>15 December 1796</t>
  </si>
  <si>
    <t>Thomas Dorville</t>
  </si>
  <si>
    <t>Thomas Betson</t>
  </si>
  <si>
    <t>James O'Brien</t>
  </si>
  <si>
    <t>29 December 1796</t>
  </si>
  <si>
    <t>Lewis Reynolds</t>
  </si>
  <si>
    <t>30 December 1796</t>
  </si>
  <si>
    <t>30 November 1793</t>
  </si>
  <si>
    <t>Thomas Ferrars</t>
  </si>
  <si>
    <t>William Ferrier</t>
  </si>
  <si>
    <t>2 February 1797</t>
  </si>
  <si>
    <t>Thomas Winstanley</t>
  </si>
  <si>
    <t>102b</t>
  </si>
  <si>
    <t>Thomas Porter</t>
  </si>
  <si>
    <t>Philip Roberts</t>
  </si>
  <si>
    <t>17 April 1798</t>
  </si>
  <si>
    <t>Edward West</t>
  </si>
  <si>
    <t>9 July 1798</t>
  </si>
  <si>
    <t>John Rose</t>
  </si>
  <si>
    <t>13 February 1794</t>
  </si>
  <si>
    <t>George Carleton</t>
  </si>
  <si>
    <t>Charles G M'Gregor</t>
  </si>
  <si>
    <t>19 July 1795</t>
  </si>
  <si>
    <t>Simon Blakeney</t>
  </si>
  <si>
    <t>George Hewerson</t>
  </si>
  <si>
    <t>John Parrot Hanger</t>
  </si>
  <si>
    <t>Arthur Blackall</t>
  </si>
  <si>
    <t>D Arthur Orchard</t>
  </si>
  <si>
    <t>3 January 1798</t>
  </si>
  <si>
    <t>Quarter-Master</t>
  </si>
  <si>
    <t>Joseph Hollis</t>
  </si>
  <si>
    <t>29 September 1795</t>
  </si>
  <si>
    <t>Michael Balfour</t>
  </si>
  <si>
    <t>103a</t>
  </si>
  <si>
    <t>Tenth (or the North Lincolnshire) Regiment of Foot</t>
  </si>
  <si>
    <t>Hon. Henry Edward Fox</t>
  </si>
  <si>
    <t>Major General 20 December 1795</t>
  </si>
  <si>
    <t>26 September 1788</t>
  </si>
  <si>
    <t>Major General 1 January 1798</t>
  </si>
  <si>
    <t>John Wemyss</t>
  </si>
  <si>
    <t>Major 26 January 1797</t>
  </si>
  <si>
    <t>Solomon Holmes</t>
  </si>
  <si>
    <t>William Ponsonby Dismore</t>
  </si>
  <si>
    <t>David Parkhill</t>
  </si>
  <si>
    <t>William Kent</t>
  </si>
  <si>
    <t>4 September 1795</t>
  </si>
  <si>
    <t>30 October 1793</t>
  </si>
  <si>
    <t>Charles Fitzmaurice Hill</t>
  </si>
  <si>
    <t>17 June 1794</t>
  </si>
  <si>
    <t>John Newman</t>
  </si>
  <si>
    <t>R John Luke Yearman</t>
  </si>
  <si>
    <t>John M Luke Fitzgerald</t>
  </si>
  <si>
    <t>Colin James Milnes</t>
  </si>
  <si>
    <t>Norris Will. Bayley</t>
  </si>
  <si>
    <t>Robert M'Gregor</t>
  </si>
  <si>
    <t>7 September 1795</t>
  </si>
  <si>
    <t>James Higginson</t>
  </si>
  <si>
    <t>10 October 1794</t>
  </si>
  <si>
    <t>Henry de la Dousepe</t>
  </si>
  <si>
    <t>William Waldon Brome</t>
  </si>
  <si>
    <t>Cha. Aytoune Douglas</t>
  </si>
  <si>
    <t>William Aird</t>
  </si>
  <si>
    <t>8 September 1795</t>
  </si>
  <si>
    <t>Thomas Trusty Trickey</t>
  </si>
  <si>
    <t>John Westropp Carey</t>
  </si>
  <si>
    <t>William Henry Disney</t>
  </si>
  <si>
    <t>12 September 1795</t>
  </si>
  <si>
    <t>Thomas Eames</t>
  </si>
  <si>
    <t>William Kennagh</t>
  </si>
  <si>
    <t>G-S- Thwaites</t>
  </si>
  <si>
    <t>Arthur Gethin Coote</t>
  </si>
  <si>
    <t>6 January  1796</t>
  </si>
  <si>
    <t>James Duffey</t>
  </si>
  <si>
    <t>104b</t>
  </si>
  <si>
    <t>Hon. Cha. J. Grevile</t>
  </si>
  <si>
    <t>12 July 1796</t>
  </si>
  <si>
    <t>Hon. Cha. Hayes</t>
  </si>
  <si>
    <t>John Tapp</t>
  </si>
  <si>
    <t>Thomas Hames</t>
  </si>
  <si>
    <t>Wm. Blyden Burley</t>
  </si>
  <si>
    <t>William Hutcheon</t>
  </si>
  <si>
    <t>1 November 1797</t>
  </si>
  <si>
    <t>6 April 1797</t>
  </si>
  <si>
    <t>Thomas Dent</t>
  </si>
  <si>
    <t>Thomas Rynd</t>
  </si>
  <si>
    <t>Thomas Poppleton</t>
  </si>
  <si>
    <t>Lewis Amedce de Noe</t>
  </si>
  <si>
    <t>4 September 1798</t>
  </si>
  <si>
    <t>Robert Hanslip</t>
  </si>
  <si>
    <t>John Mansfield</t>
  </si>
  <si>
    <t>Samuel Porter</t>
  </si>
  <si>
    <t>Matthew Bathurst</t>
  </si>
  <si>
    <t>Thomas Lamphier</t>
  </si>
  <si>
    <t>6 December 1798</t>
  </si>
  <si>
    <t>Francis Godsrey</t>
  </si>
  <si>
    <t>Hugh Lattimore</t>
  </si>
  <si>
    <t>Thomas Benyon</t>
  </si>
  <si>
    <t>Henry Glaffe</t>
  </si>
  <si>
    <t>Henry Gill</t>
  </si>
  <si>
    <t>105a</t>
  </si>
  <si>
    <t>Eleventh (or the North Devonshire) Regiment of Foot</t>
  </si>
  <si>
    <t>9 November 1791</t>
  </si>
  <si>
    <t>General 3 May 1796</t>
  </si>
  <si>
    <t>20 October 1790</t>
  </si>
  <si>
    <t>Charles Moore Sirie</t>
  </si>
  <si>
    <t>2 September 1793</t>
  </si>
  <si>
    <t>Peppard Knight</t>
  </si>
  <si>
    <t>Samuel Gibbs</t>
  </si>
  <si>
    <t>Edward G Gibbs Raleigh</t>
  </si>
  <si>
    <t>7 December 1796</t>
  </si>
  <si>
    <t>Thomas Chetham</t>
  </si>
  <si>
    <t>8 July 1797</t>
  </si>
  <si>
    <t>Tho. William Evans</t>
  </si>
  <si>
    <t>6 December 1795</t>
  </si>
  <si>
    <t>John Wardlow</t>
  </si>
  <si>
    <t>Charles Aylmer</t>
  </si>
  <si>
    <t>David Blair</t>
  </si>
  <si>
    <t>W. Gordon M'Gregor</t>
  </si>
  <si>
    <t>5 May 1795</t>
  </si>
  <si>
    <t>E-J-S- M'Lean</t>
  </si>
  <si>
    <t>Colquhoun Grant</t>
  </si>
  <si>
    <t>Henry Campbell</t>
  </si>
  <si>
    <t>Frederick Newman</t>
  </si>
  <si>
    <t>George Aug. Fenwick</t>
  </si>
  <si>
    <t>Samuel Maxwell</t>
  </si>
  <si>
    <t>Jacob Elton</t>
  </si>
  <si>
    <t>William Oglivie</t>
  </si>
  <si>
    <t>Gordon Clunes</t>
  </si>
  <si>
    <t>Alexander M'Donald</t>
  </si>
  <si>
    <t>4 March 1797</t>
  </si>
  <si>
    <t>106b</t>
  </si>
  <si>
    <t>B Thomas Hewetson</t>
  </si>
  <si>
    <t>B Thomas Fitzgerald</t>
  </si>
  <si>
    <t>William Macpherson</t>
  </si>
  <si>
    <t>Patrick G Macpherson Sutton</t>
  </si>
  <si>
    <t>Peter Simpson</t>
  </si>
  <si>
    <t>George Miles Milnes</t>
  </si>
  <si>
    <t>William Lamb. Crombie</t>
  </si>
  <si>
    <t>Murdock Mackenzie</t>
  </si>
  <si>
    <t>3 May 1797</t>
  </si>
  <si>
    <t>Joseph Hammond</t>
  </si>
  <si>
    <t>Samuel Wood</t>
  </si>
  <si>
    <t>Samuel Salter</t>
  </si>
  <si>
    <t>12 May 1783</t>
  </si>
  <si>
    <t>William Parlett</t>
  </si>
  <si>
    <t>Robert Latta</t>
  </si>
  <si>
    <t>107a</t>
  </si>
  <si>
    <t>Twelfth (or the East Suffolk) Regiment of Foot</t>
  </si>
  <si>
    <t>21 April 1779</t>
  </si>
  <si>
    <t>General 1 January 1798</t>
  </si>
  <si>
    <t>Henry Harvey Aston</t>
  </si>
  <si>
    <t>15 December 1790</t>
  </si>
  <si>
    <t>Thomas Craigie</t>
  </si>
  <si>
    <t>30 August 1793</t>
  </si>
  <si>
    <t>Joseph Moore</t>
  </si>
  <si>
    <t>1 December 1794</t>
  </si>
  <si>
    <t>Walter Ruding</t>
  </si>
  <si>
    <t>T. Hayward Winstone</t>
  </si>
  <si>
    <t>Thomas Woodhall</t>
  </si>
  <si>
    <t>Thomas James</t>
  </si>
  <si>
    <t>William O'Brien</t>
  </si>
  <si>
    <t>Robert Swyer</t>
  </si>
  <si>
    <t>10 December 1793</t>
  </si>
  <si>
    <t>Jonas Crawford</t>
  </si>
  <si>
    <t>Mark D Crawford Buckeridge</t>
  </si>
  <si>
    <t>2 May 1794</t>
  </si>
  <si>
    <t>Robert Nixon</t>
  </si>
  <si>
    <t>21 August 1794</t>
  </si>
  <si>
    <t>Nicholas Eustace</t>
  </si>
  <si>
    <t>Patrick Moyna</t>
  </si>
  <si>
    <t>John Parker</t>
  </si>
  <si>
    <t>5 August 1795</t>
  </si>
  <si>
    <t>John Nixon</t>
  </si>
  <si>
    <t>William Erlam</t>
  </si>
  <si>
    <t>3 September 1795</t>
  </si>
  <si>
    <t>Andrew Kirkwood</t>
  </si>
  <si>
    <t>5 September 1795</t>
  </si>
  <si>
    <t>Hon. John Meade</t>
  </si>
  <si>
    <t>Samuel Percival</t>
  </si>
  <si>
    <t>108b</t>
  </si>
  <si>
    <t>Richard Ashton</t>
  </si>
  <si>
    <t>2 February 1796</t>
  </si>
  <si>
    <t>James Cavendish</t>
  </si>
  <si>
    <t>Matthew Price</t>
  </si>
  <si>
    <t>9 May 1795</t>
  </si>
  <si>
    <t>George Eld Darby</t>
  </si>
  <si>
    <t>George Elers</t>
  </si>
  <si>
    <t>William Gahan</t>
  </si>
  <si>
    <t>James Seaton</t>
  </si>
  <si>
    <t>T. Dundas Campbell</t>
  </si>
  <si>
    <t>William Langford</t>
  </si>
  <si>
    <t>Thomas W. Edwards</t>
  </si>
  <si>
    <t>Henry M'Keady</t>
  </si>
  <si>
    <t>Thomas Falla</t>
  </si>
  <si>
    <t>Charles Rist</t>
  </si>
  <si>
    <t>Wm. Lewis Hurford</t>
  </si>
  <si>
    <t>Michael Grace</t>
  </si>
  <si>
    <t>4 June 1797</t>
  </si>
  <si>
    <t>John Rist</t>
  </si>
  <si>
    <t>14 August 1797</t>
  </si>
  <si>
    <t>Thomas Gray</t>
  </si>
  <si>
    <t>109a</t>
  </si>
  <si>
    <t>Thirteenth (or the 1st Somersetshire) Regiment of Foot</t>
  </si>
  <si>
    <t>5 June 1789</t>
  </si>
  <si>
    <t>Lieutenant General 3 May 1796</t>
  </si>
  <si>
    <t>Lawrence Bradshaw</t>
  </si>
  <si>
    <t>Geo. Kinnaird Dana</t>
  </si>
  <si>
    <t>Charles Donelan</t>
  </si>
  <si>
    <t>18 September 1793</t>
  </si>
  <si>
    <t>17 September 1793</t>
  </si>
  <si>
    <t>Francis Weller</t>
  </si>
  <si>
    <t>William Belford</t>
  </si>
  <si>
    <t>William Dane</t>
  </si>
  <si>
    <t>John Beaver Brown</t>
  </si>
  <si>
    <t>A-W-Young</t>
  </si>
  <si>
    <t>Anthony Chester</t>
  </si>
  <si>
    <t>1 May 1798</t>
  </si>
  <si>
    <t>David Fullarton</t>
  </si>
  <si>
    <t>Arthur Wilkinson</t>
  </si>
  <si>
    <t>4 August 1798</t>
  </si>
  <si>
    <t>13 June 1797</t>
  </si>
  <si>
    <t>John Bayley</t>
  </si>
  <si>
    <t>Mossom Soden</t>
  </si>
  <si>
    <t xml:space="preserve">Craven Copley </t>
  </si>
  <si>
    <t>Thomas Dolphin</t>
  </si>
  <si>
    <t>8 July 1795</t>
  </si>
  <si>
    <t>Anthony Nally</t>
  </si>
  <si>
    <t>6 September 1794</t>
  </si>
  <si>
    <t>John Staunton</t>
  </si>
  <si>
    <t>Thomas Serle</t>
  </si>
  <si>
    <t>Caesar Colcough</t>
  </si>
  <si>
    <t>James Brooke</t>
  </si>
  <si>
    <t>William Bolland</t>
  </si>
  <si>
    <t>4 January 1797</t>
  </si>
  <si>
    <t>John Gordon Clunes</t>
  </si>
  <si>
    <t>Francis M'Lean</t>
  </si>
  <si>
    <t>George Innes</t>
  </si>
  <si>
    <t>George Parsons</t>
  </si>
  <si>
    <t>5 March 1797</t>
  </si>
  <si>
    <t>110b</t>
  </si>
  <si>
    <t>Frederick Holbrook</t>
  </si>
  <si>
    <t>Percy Burrell</t>
  </si>
  <si>
    <t>Theobald Sheil</t>
  </si>
  <si>
    <t>1 December 1797</t>
  </si>
  <si>
    <t>Alexander Patterson</t>
  </si>
  <si>
    <t>1 April 1798</t>
  </si>
  <si>
    <t>George Thornhill</t>
  </si>
  <si>
    <t>Andrew Copland</t>
  </si>
  <si>
    <t>Hyacinth Daly</t>
  </si>
  <si>
    <t>William Barnes</t>
  </si>
  <si>
    <t>William Tracie</t>
  </si>
  <si>
    <t>John Blakeley</t>
  </si>
  <si>
    <t>Edward Murray</t>
  </si>
  <si>
    <t>Edward Auchmuty</t>
  </si>
  <si>
    <t>15 October 1797</t>
  </si>
  <si>
    <t>Rd. Butler Handcock</t>
  </si>
  <si>
    <t>Thomas Charles</t>
  </si>
  <si>
    <t>Robert Gentleman</t>
  </si>
  <si>
    <t>Thomas Kidd</t>
  </si>
  <si>
    <t>111a</t>
  </si>
  <si>
    <t>Fourteenth (or the Bedfordshire) Regiment of Foot</t>
  </si>
  <si>
    <t>18 November 1789</t>
  </si>
  <si>
    <t>Lieutenant General 26 January1797</t>
  </si>
  <si>
    <t>27 August 1794</t>
  </si>
  <si>
    <t>16 July 1797</t>
  </si>
  <si>
    <t>Tho. Green Clapham</t>
  </si>
  <si>
    <t>2 July 1794</t>
  </si>
  <si>
    <t>James Watson</t>
  </si>
  <si>
    <t>Montagu Burrowes</t>
  </si>
  <si>
    <t xml:space="preserve">John Smith </t>
  </si>
  <si>
    <t>20 May 1794</t>
  </si>
  <si>
    <t>James Palmer</t>
  </si>
  <si>
    <t>Montagu Hotham</t>
  </si>
  <si>
    <t>11 June 1796</t>
  </si>
  <si>
    <t>Nathaniel Burslem</t>
  </si>
  <si>
    <t>15 January 1798</t>
  </si>
  <si>
    <t>Thomas Riddell</t>
  </si>
  <si>
    <t>James Greaves</t>
  </si>
  <si>
    <t>Malerius Magrath</t>
  </si>
  <si>
    <t>Robert Coleman</t>
  </si>
  <si>
    <t>5 April 1795</t>
  </si>
  <si>
    <t>George Morris</t>
  </si>
  <si>
    <t>Matthew Owen</t>
  </si>
  <si>
    <t>George Matthew Potts</t>
  </si>
  <si>
    <t>14 May 1793</t>
  </si>
  <si>
    <t>Thomas Kirwan</t>
  </si>
  <si>
    <t>Joshua Gibson</t>
  </si>
  <si>
    <t>John Newall</t>
  </si>
  <si>
    <t>Thomas Beavan</t>
  </si>
  <si>
    <t xml:space="preserve">Peter Ward </t>
  </si>
  <si>
    <t>George Corry</t>
  </si>
  <si>
    <t>1 October 1795</t>
  </si>
  <si>
    <t>112b</t>
  </si>
  <si>
    <t>Thomas Hemming</t>
  </si>
  <si>
    <t>1 February 1797</t>
  </si>
  <si>
    <t>Hugh Couston</t>
  </si>
  <si>
    <t>1 March 1797</t>
  </si>
  <si>
    <t>R Hugh Gregory</t>
  </si>
  <si>
    <t>2 June 1797</t>
  </si>
  <si>
    <t>William Shea</t>
  </si>
  <si>
    <t>3 June 1797</t>
  </si>
  <si>
    <t xml:space="preserve">Digby Tho. Carpenter </t>
  </si>
  <si>
    <t>22 July 1797</t>
  </si>
  <si>
    <t xml:space="preserve">William Wood </t>
  </si>
  <si>
    <t>Philip Antoni</t>
  </si>
  <si>
    <t>Anthony Lewis Wrenn</t>
  </si>
  <si>
    <t>8 March 1798</t>
  </si>
  <si>
    <t>Peter Henry</t>
  </si>
  <si>
    <t>William Griffin</t>
  </si>
  <si>
    <t>10 November 1796</t>
  </si>
  <si>
    <t>John Redcross</t>
  </si>
  <si>
    <t>Hope Shackerley</t>
  </si>
  <si>
    <t>John Walmesley</t>
  </si>
  <si>
    <t>Geo. Lattenden Elliot</t>
  </si>
  <si>
    <t>Charles Gosselin</t>
  </si>
  <si>
    <t>8 July 1798</t>
  </si>
  <si>
    <t>Barry Morris</t>
  </si>
  <si>
    <t>Jacob Watson</t>
  </si>
  <si>
    <t>John Ready</t>
  </si>
  <si>
    <t>Thomas Jackson</t>
  </si>
  <si>
    <t>11 September 1797</t>
  </si>
  <si>
    <t>113a</t>
  </si>
  <si>
    <t>Fifteenth (or the Yorkshire E. Riding) Regiment of Foot</t>
  </si>
  <si>
    <t>Colonel 1 January 1798</t>
  </si>
  <si>
    <t>Colin Mackanzie</t>
  </si>
  <si>
    <t>Major General 18 June 1798</t>
  </si>
  <si>
    <t>John Bathe</t>
  </si>
  <si>
    <t>Charles Lord Sinclair</t>
  </si>
  <si>
    <t>Major 1 January 1798</t>
  </si>
  <si>
    <t>31 August 1791</t>
  </si>
  <si>
    <t>19 December 1792</t>
  </si>
  <si>
    <t>Lieutenant Colonel 8 August 1798</t>
  </si>
  <si>
    <t>Samuel Madden</t>
  </si>
  <si>
    <t>Henry Watkins</t>
  </si>
  <si>
    <t>Edward Copson</t>
  </si>
  <si>
    <t>Johnston Grant</t>
  </si>
  <si>
    <t>James Robinson</t>
  </si>
  <si>
    <t>Andrew Davidson</t>
  </si>
  <si>
    <t>Charles Morrice</t>
  </si>
  <si>
    <t>James Myers</t>
  </si>
  <si>
    <t>John Montgomery</t>
  </si>
  <si>
    <t>Alexander Ogilvie</t>
  </si>
  <si>
    <t>Joseph Crumley</t>
  </si>
  <si>
    <t>John Maxwell</t>
  </si>
  <si>
    <t>13 September 1795</t>
  </si>
  <si>
    <t>Alexander Biggar</t>
  </si>
  <si>
    <t>Hugh Massey</t>
  </si>
  <si>
    <t>John R Hugh Meadows</t>
  </si>
  <si>
    <t>Archibald Colquhoun</t>
  </si>
  <si>
    <t>Sandiford Richards</t>
  </si>
  <si>
    <t>24 March 1796</t>
  </si>
  <si>
    <t>6 May 1796</t>
  </si>
  <si>
    <t>Thomas Maxwell</t>
  </si>
  <si>
    <t>William Bayard</t>
  </si>
  <si>
    <t>19 December 1796</t>
  </si>
  <si>
    <t>114b</t>
  </si>
  <si>
    <t>William Gilbert</t>
  </si>
  <si>
    <t>George Barrow</t>
  </si>
  <si>
    <t>John Pohlman</t>
  </si>
  <si>
    <t>James Hogg</t>
  </si>
  <si>
    <t>Anthony Woodley</t>
  </si>
  <si>
    <t>George Burrell</t>
  </si>
  <si>
    <t>Richard Stenton</t>
  </si>
  <si>
    <t>James Hindmarsh</t>
  </si>
  <si>
    <t>David Innes</t>
  </si>
  <si>
    <t>8 November 1798</t>
  </si>
  <si>
    <t>John Ward</t>
  </si>
  <si>
    <t>18 November 1796</t>
  </si>
  <si>
    <t>John Berger</t>
  </si>
  <si>
    <t>Henry Stodart</t>
  </si>
  <si>
    <t>Alexander Milne</t>
  </si>
  <si>
    <t>Thomas Bonnor</t>
  </si>
  <si>
    <t>Robert Biggar</t>
  </si>
  <si>
    <t>9 November 1795</t>
  </si>
  <si>
    <t>Michael M. Adams</t>
  </si>
  <si>
    <t>115a</t>
  </si>
  <si>
    <t>Sixteenth (or the Buckinghamshire) Regiment of Foot</t>
  </si>
  <si>
    <t>Henry Bower</t>
  </si>
  <si>
    <t>Major General 26 February 1795</t>
  </si>
  <si>
    <t>Quin John Freeman</t>
  </si>
  <si>
    <t>Hugh Wallace</t>
  </si>
  <si>
    <t>Lieutenant Colonel 1 January 1798</t>
  </si>
  <si>
    <t>Hugh Mackay Gordon</t>
  </si>
  <si>
    <t>31 May 1788</t>
  </si>
  <si>
    <t>Lieutenant Colonel 18 January 1798</t>
  </si>
  <si>
    <t>Archibald Drummond</t>
  </si>
  <si>
    <t>27 January 1794</t>
  </si>
  <si>
    <t>Brabazon Dean Vernon</t>
  </si>
  <si>
    <t>Matthew Mahon</t>
  </si>
  <si>
    <t>Henry Ashe</t>
  </si>
  <si>
    <t>Francis Carleton</t>
  </si>
  <si>
    <t>William Erskine</t>
  </si>
  <si>
    <t>13 September 1796</t>
  </si>
  <si>
    <t>Fra. Heaton Thomas</t>
  </si>
  <si>
    <t>27 September 1796</t>
  </si>
  <si>
    <t>Charles Nicoll</t>
  </si>
  <si>
    <t>George Blake</t>
  </si>
  <si>
    <t>28 February 1791</t>
  </si>
  <si>
    <t>William Vandeleur</t>
  </si>
  <si>
    <t>5 March 1795</t>
  </si>
  <si>
    <t>Wm. Legge Wooldridge</t>
  </si>
  <si>
    <t>Richard Eustace</t>
  </si>
  <si>
    <t>William Loftie</t>
  </si>
  <si>
    <t>James Smith</t>
  </si>
  <si>
    <t>Joseph Hart</t>
  </si>
  <si>
    <t>11 October 1794</t>
  </si>
  <si>
    <t>Henry Scott Conolly</t>
  </si>
  <si>
    <t>116b</t>
  </si>
  <si>
    <t>Caleb T. Wood</t>
  </si>
  <si>
    <t>Edmund Andrews</t>
  </si>
  <si>
    <t>Wm. Thomas Lacon</t>
  </si>
  <si>
    <t>Rob. Wormwold Cooke</t>
  </si>
  <si>
    <t>31 December 1796</t>
  </si>
  <si>
    <t>William Dene Stinton</t>
  </si>
  <si>
    <t>2 January 1797</t>
  </si>
  <si>
    <t>William Spaight</t>
  </si>
  <si>
    <t>Ambrose Morris</t>
  </si>
  <si>
    <t>Thomas Williams</t>
  </si>
  <si>
    <t>Ja. Fitzgerald Studdart</t>
  </si>
  <si>
    <t>Henry Eaton</t>
  </si>
  <si>
    <t>Henry Balneavis</t>
  </si>
  <si>
    <t>3 January 1797</t>
  </si>
  <si>
    <t>John Atkinson</t>
  </si>
  <si>
    <t>George Keatidg</t>
  </si>
  <si>
    <t>Edward Byrne</t>
  </si>
  <si>
    <t>Henry Wyse</t>
  </si>
  <si>
    <t>Theophilus Cooper</t>
  </si>
  <si>
    <t>Robert Carey</t>
  </si>
  <si>
    <t>117a</t>
  </si>
  <si>
    <t>Seventeenth (or the Leicestershire) Regiment of Foot</t>
  </si>
  <si>
    <t>8 August 1792</t>
  </si>
  <si>
    <t>Richard Stovin</t>
  </si>
  <si>
    <t>Peter Cockburne</t>
  </si>
  <si>
    <t>Robert Wallace</t>
  </si>
  <si>
    <t>Clement W. Whitby</t>
  </si>
  <si>
    <t>29 March 1796</t>
  </si>
  <si>
    <t>James Radcliffe</t>
  </si>
  <si>
    <t>24 July 1796</t>
  </si>
  <si>
    <t>Edw. Baker Littlehales</t>
  </si>
  <si>
    <t>Lieutenant Colonel 21 December 1797</t>
  </si>
  <si>
    <t>Thomas Crose</t>
  </si>
  <si>
    <t>Arthur H. Brooking</t>
  </si>
  <si>
    <t>Edward Blakeney</t>
  </si>
  <si>
    <t>24 December 1794</t>
  </si>
  <si>
    <t>Henry Wright Menzies</t>
  </si>
  <si>
    <t>1 August 1798</t>
  </si>
  <si>
    <t>Major 1 January 1794</t>
  </si>
  <si>
    <t>Michael John Grace</t>
  </si>
  <si>
    <t>31 May 1797</t>
  </si>
  <si>
    <t>James Apthorpe</t>
  </si>
  <si>
    <t>1 March 1782</t>
  </si>
  <si>
    <t>William Knight</t>
  </si>
  <si>
    <t>Edward O'Brien</t>
  </si>
  <si>
    <t>12 December 1792</t>
  </si>
  <si>
    <t>George Wm. Hawkins</t>
  </si>
  <si>
    <t>William Hart Lapsley</t>
  </si>
  <si>
    <t>William Sanders</t>
  </si>
  <si>
    <t>John Franklin Wade</t>
  </si>
  <si>
    <t>Edward Falkner</t>
  </si>
  <si>
    <t>George Agar</t>
  </si>
  <si>
    <t>Charles Hall</t>
  </si>
  <si>
    <t>26 July 1796</t>
  </si>
  <si>
    <t>Archibald Conyngham</t>
  </si>
  <si>
    <t>Archibald Lee</t>
  </si>
  <si>
    <t>19 August 1796</t>
  </si>
  <si>
    <t>118b</t>
  </si>
  <si>
    <t>Henry Wallis Farr</t>
  </si>
  <si>
    <t>8 September 1796</t>
  </si>
  <si>
    <t>Edward Shawe</t>
  </si>
  <si>
    <t>Alexander Weir</t>
  </si>
  <si>
    <t>Henry Brown</t>
  </si>
  <si>
    <t>William Wynne</t>
  </si>
  <si>
    <t>25 July 1797</t>
  </si>
  <si>
    <t>Henry Sapte</t>
  </si>
  <si>
    <t>John Philip Perry</t>
  </si>
  <si>
    <t>Archibald Maxwell</t>
  </si>
  <si>
    <t>Francis Boynton</t>
  </si>
  <si>
    <t>25 May 1794</t>
  </si>
  <si>
    <t>Thomas Sheppard</t>
  </si>
  <si>
    <t>James Walker</t>
  </si>
  <si>
    <t>James Kirk</t>
  </si>
  <si>
    <t>Ferdinand Burtlon</t>
  </si>
  <si>
    <t>17 March 1797</t>
  </si>
  <si>
    <t>Henry Ruxton</t>
  </si>
  <si>
    <t>6 July 1797</t>
  </si>
  <si>
    <t>William Kirk</t>
  </si>
  <si>
    <t>3 August 1797</t>
  </si>
  <si>
    <t>John Steel</t>
  </si>
  <si>
    <t>William Corben</t>
  </si>
  <si>
    <t>H William Seaman</t>
  </si>
  <si>
    <t>George Mitchell</t>
  </si>
  <si>
    <t>George Lynch</t>
  </si>
  <si>
    <t>2 August 1797</t>
  </si>
  <si>
    <t>119a</t>
  </si>
  <si>
    <t>Eighteenth (or the Royal Irish) Regiment of Foot</t>
  </si>
  <si>
    <t>12 April 1793</t>
  </si>
  <si>
    <t>Henry Tucker Montresfor</t>
  </si>
  <si>
    <t>7 January 1794</t>
  </si>
  <si>
    <t>Tho. Gage Montresfor</t>
  </si>
  <si>
    <t>William Mourgue</t>
  </si>
  <si>
    <t>18 August 1794</t>
  </si>
  <si>
    <t>Charles J Mourgue Dunlop</t>
  </si>
  <si>
    <t>Sebright Mawby</t>
  </si>
  <si>
    <t>George Redhead</t>
  </si>
  <si>
    <t>J.C. Tucker Steward</t>
  </si>
  <si>
    <t>Thomas Steuart</t>
  </si>
  <si>
    <t>7 January 1797</t>
  </si>
  <si>
    <t xml:space="preserve">George Thomas </t>
  </si>
  <si>
    <t>20 September 1797</t>
  </si>
  <si>
    <t>Theobald Mandeville</t>
  </si>
  <si>
    <t>George Jones</t>
  </si>
  <si>
    <t>6 August 1793</t>
  </si>
  <si>
    <t>George Minchin</t>
  </si>
  <si>
    <t>11 August 1794</t>
  </si>
  <si>
    <t>Hunt Conolly</t>
  </si>
  <si>
    <t>31 October 1793</t>
  </si>
  <si>
    <t>Arch. Wm. Douglas</t>
  </si>
  <si>
    <t>William Montresor</t>
  </si>
  <si>
    <t>Isaac Edward Inston</t>
  </si>
  <si>
    <t>John Hoy</t>
  </si>
  <si>
    <t>2 June 1796</t>
  </si>
  <si>
    <t>Robert Irwin</t>
  </si>
  <si>
    <t>3 June 1796</t>
  </si>
  <si>
    <t>Henry Gibbs Bird</t>
  </si>
  <si>
    <t>5 June 1796</t>
  </si>
  <si>
    <t>13 January 1797</t>
  </si>
  <si>
    <t>Richard Veales</t>
  </si>
  <si>
    <t>120b</t>
  </si>
  <si>
    <t>Edward Walker</t>
  </si>
  <si>
    <t>Wintringham Loscombe</t>
  </si>
  <si>
    <t>Gideon Gorroquer</t>
  </si>
  <si>
    <t>Alexander Cameron</t>
  </si>
  <si>
    <t>4 July 1798</t>
  </si>
  <si>
    <t>Christopher Hancom</t>
  </si>
  <si>
    <t>9 August 1797</t>
  </si>
  <si>
    <t>Robert James Dunn</t>
  </si>
  <si>
    <t>William Whitmore</t>
  </si>
  <si>
    <t>Henry Snook</t>
  </si>
  <si>
    <t>Frederick Hill</t>
  </si>
  <si>
    <t>Robert Johnston</t>
  </si>
  <si>
    <t>8 November 1794</t>
  </si>
  <si>
    <t>Geo. Burlton Waters</t>
  </si>
  <si>
    <t>121a</t>
  </si>
  <si>
    <t>Nineteenth (or the 1st Yorksh. N. Riding) Regiment of Foot</t>
  </si>
  <si>
    <t>Samuel Hulfe</t>
  </si>
  <si>
    <t>24 January 1797</t>
  </si>
  <si>
    <t>George Dalrymple</t>
  </si>
  <si>
    <t>William Palmer Acland</t>
  </si>
  <si>
    <t>William Vincent</t>
  </si>
  <si>
    <t>Herbert Beaver</t>
  </si>
  <si>
    <t>Geo. Augustus Bygrave</t>
  </si>
  <si>
    <t>Robert Honner</t>
  </si>
  <si>
    <t>John Doberty</t>
  </si>
  <si>
    <t>26 April 1795</t>
  </si>
  <si>
    <t>Hon. Frederick Forbes</t>
  </si>
  <si>
    <t>6 March 1794</t>
  </si>
  <si>
    <t>John Thomas Eyre</t>
  </si>
  <si>
    <t>Alexander Stiel</t>
  </si>
  <si>
    <t>Charles M Stiel Clayfield</t>
  </si>
  <si>
    <t>Thomas Alex. Kennedy</t>
  </si>
  <si>
    <t>Alex. Black Vilant</t>
  </si>
  <si>
    <t>James M'Nab</t>
  </si>
  <si>
    <t>Edward H M'Nab Madge</t>
  </si>
  <si>
    <t>John Jewell</t>
  </si>
  <si>
    <t>James Chrystie</t>
  </si>
  <si>
    <t>John Nairn</t>
  </si>
  <si>
    <t>3 June 1795</t>
  </si>
  <si>
    <t>Tho. Wetherall Ottley</t>
  </si>
  <si>
    <t>Alexander Dalrymple</t>
  </si>
  <si>
    <t>James Colquhoun, Bt.</t>
  </si>
  <si>
    <t>Arthur Johnstone</t>
  </si>
  <si>
    <t>17 May 1794</t>
  </si>
  <si>
    <t>Robert Percival</t>
  </si>
  <si>
    <t>Richard Young</t>
  </si>
  <si>
    <t>George Nixon</t>
  </si>
  <si>
    <t>122b</t>
  </si>
  <si>
    <t>John Kerr</t>
  </si>
  <si>
    <t>Berkeley Vincent</t>
  </si>
  <si>
    <t>James M'Donall</t>
  </si>
  <si>
    <t>Randolph M'Donald</t>
  </si>
  <si>
    <t>Hon. George Turnour</t>
  </si>
  <si>
    <t>23 February 1789</t>
  </si>
  <si>
    <t>Hugh Dalrymple</t>
  </si>
  <si>
    <t>30 March 1792</t>
  </si>
  <si>
    <t>William Mansell</t>
  </si>
  <si>
    <t>Alexander Moore</t>
  </si>
  <si>
    <t>17 February 1797</t>
  </si>
  <si>
    <t>Isaac Ogden</t>
  </si>
  <si>
    <t>Randall Chetham</t>
  </si>
  <si>
    <t>Henry Shadforth</t>
  </si>
  <si>
    <t>Richard Stark</t>
  </si>
  <si>
    <t>Charles Cust</t>
  </si>
  <si>
    <t>James L. Hey</t>
  </si>
  <si>
    <t>2 January 1794</t>
  </si>
  <si>
    <t>123b</t>
  </si>
  <si>
    <t>124a</t>
  </si>
  <si>
    <t>Twentieth (or the East Devonshire) Regiment of Foot</t>
  </si>
  <si>
    <t>Colonel 26 January 1797</t>
  </si>
  <si>
    <t>3 August 1796</t>
  </si>
  <si>
    <t>George Williams</t>
  </si>
  <si>
    <t>Manley Power</t>
  </si>
  <si>
    <t>28 June 1793</t>
  </si>
  <si>
    <t>Henry Powlett</t>
  </si>
  <si>
    <t>4 February 1795</t>
  </si>
  <si>
    <t>Robert Nugent</t>
  </si>
  <si>
    <t>Philip Crosby Weldon</t>
  </si>
  <si>
    <t>John Maister</t>
  </si>
  <si>
    <t>Lindsay Cr. Campbell</t>
  </si>
  <si>
    <t>Major 29 April 1795</t>
  </si>
  <si>
    <t>Alexander Aylmer</t>
  </si>
  <si>
    <t>Murdoch Maclean</t>
  </si>
  <si>
    <t>14 July 1794</t>
  </si>
  <si>
    <t>George William Paddon</t>
  </si>
  <si>
    <t>15 July 1794</t>
  </si>
  <si>
    <t>Lucuis Ferdinand Adams</t>
  </si>
  <si>
    <t>Edward Pipon</t>
  </si>
  <si>
    <t>31 July 1794</t>
  </si>
  <si>
    <t>Thomas Hele Phipps</t>
  </si>
  <si>
    <t>John Colburne</t>
  </si>
  <si>
    <t>Samuel Hodges</t>
  </si>
  <si>
    <t>Alexander Rose</t>
  </si>
  <si>
    <t>Henry Wm. Walker</t>
  </si>
  <si>
    <t>Charles Bolmer</t>
  </si>
  <si>
    <t>Charles des Veoux</t>
  </si>
  <si>
    <t>Wm. Downes Phillott</t>
  </si>
  <si>
    <t>27 April 1796</t>
  </si>
  <si>
    <t>Charles Stevens</t>
  </si>
  <si>
    <t>Rollo Gillespie</t>
  </si>
  <si>
    <t>21 July 1779</t>
  </si>
  <si>
    <t>125b</t>
  </si>
  <si>
    <t>Wm. Cecil Edgworth</t>
  </si>
  <si>
    <t>6 July 1781</t>
  </si>
  <si>
    <t>Edmund Byron</t>
  </si>
  <si>
    <t>Tho. Brabazon Aylmer</t>
  </si>
  <si>
    <t>John E. of Portarlington</t>
  </si>
  <si>
    <t>Westley Pereeval</t>
  </si>
  <si>
    <t>26 June 1796</t>
  </si>
  <si>
    <t>Christopher Hamilton</t>
  </si>
  <si>
    <t>William Pigott</t>
  </si>
  <si>
    <t>John Fulton</t>
  </si>
  <si>
    <t>Maxwell Close</t>
  </si>
  <si>
    <t>Thomas Hipkins</t>
  </si>
  <si>
    <t>Samuel South</t>
  </si>
  <si>
    <t>5 October 1794</t>
  </si>
  <si>
    <t>126a</t>
  </si>
  <si>
    <t>21st Regiment of Foot (or Royal N. Brit. Fuzileers)</t>
  </si>
  <si>
    <t>Lieutenant Colonel 26 January 1797</t>
  </si>
  <si>
    <t>20 September 1794</t>
  </si>
  <si>
    <t>Donald Robertson</t>
  </si>
  <si>
    <t>Charles Darrah</t>
  </si>
  <si>
    <t>13 December 1793</t>
  </si>
  <si>
    <t>Robert Mackay</t>
  </si>
  <si>
    <t>Alex. Francis Taylor</t>
  </si>
  <si>
    <t>16 December 1793</t>
  </si>
  <si>
    <t>William Paterson</t>
  </si>
  <si>
    <t>Alexander Dunbar</t>
  </si>
  <si>
    <t>Anthony French</t>
  </si>
  <si>
    <t>Thomas Mettham</t>
  </si>
  <si>
    <t>Charles H. Hastings</t>
  </si>
  <si>
    <t>Robert Henry</t>
  </si>
  <si>
    <t>First Lieutenant</t>
  </si>
  <si>
    <t>Will. Henry Hersburg</t>
  </si>
  <si>
    <t>J S Henry Colepeper</t>
  </si>
  <si>
    <t>7 April 1794</t>
  </si>
  <si>
    <t>James Downing</t>
  </si>
  <si>
    <t>8 April 1794</t>
  </si>
  <si>
    <t>9 April 1794</t>
  </si>
  <si>
    <t>William Desbrisay</t>
  </si>
  <si>
    <t>Robert Peddie</t>
  </si>
  <si>
    <t>John Maynard</t>
  </si>
  <si>
    <t>Peter Grant</t>
  </si>
  <si>
    <t>John H Grant Edwards</t>
  </si>
  <si>
    <t>Alexander D. Cameron</t>
  </si>
  <si>
    <t>Alexander James Ross</t>
  </si>
  <si>
    <t>14 September 1795</t>
  </si>
  <si>
    <t>M Alexander A James Whitaker</t>
  </si>
  <si>
    <t>John A James Johnston</t>
  </si>
  <si>
    <t>1 January 1796</t>
  </si>
  <si>
    <t>Archibald M'Aulay</t>
  </si>
  <si>
    <t>3 January 1796</t>
  </si>
  <si>
    <t>127b</t>
  </si>
  <si>
    <t>Valentine Quin</t>
  </si>
  <si>
    <t>Robert Sutherland</t>
  </si>
  <si>
    <t>Alexander Bruce</t>
  </si>
  <si>
    <t>Andrew Lee</t>
  </si>
  <si>
    <t>Stuart Home Douglas</t>
  </si>
  <si>
    <t>Robert Fulton</t>
  </si>
  <si>
    <t>31 January 1798</t>
  </si>
  <si>
    <t>James M'Hassie</t>
  </si>
  <si>
    <t>Robert Duncan</t>
  </si>
  <si>
    <t>James Cleghorn</t>
  </si>
  <si>
    <t>Alex. Spiers Crawford</t>
  </si>
  <si>
    <t>Second Lieutenant</t>
  </si>
  <si>
    <t>Wm. Henry Meyrick</t>
  </si>
  <si>
    <t>John Carleton</t>
  </si>
  <si>
    <t xml:space="preserve">Andrew Wilder </t>
  </si>
  <si>
    <t>David Eyffe</t>
  </si>
  <si>
    <t>Jolin Cunninghame</t>
  </si>
  <si>
    <t>William Barber</t>
  </si>
  <si>
    <t>Perkins Croston</t>
  </si>
  <si>
    <t>4 May 1789</t>
  </si>
  <si>
    <t>128a</t>
  </si>
  <si>
    <t>Twenty-Second (or the Cheshire) Regiment of Foot</t>
  </si>
  <si>
    <t>Major General 3 October 1794</t>
  </si>
  <si>
    <t>Gideon Shairpe</t>
  </si>
  <si>
    <t>6 May 1793</t>
  </si>
  <si>
    <t>Robert Kelso</t>
  </si>
  <si>
    <t>Essingham Lindsay</t>
  </si>
  <si>
    <t>11 June 1795</t>
  </si>
  <si>
    <t xml:space="preserve">Charles White </t>
  </si>
  <si>
    <t>7 July 1795</t>
  </si>
  <si>
    <t>George R White Stoney</t>
  </si>
  <si>
    <t>William Parr</t>
  </si>
  <si>
    <t>James Menzies</t>
  </si>
  <si>
    <t>John Landeg</t>
  </si>
  <si>
    <t>Patrick M'Neight</t>
  </si>
  <si>
    <t>John Otto Beyer</t>
  </si>
  <si>
    <t>2 January 1799</t>
  </si>
  <si>
    <t>Wiliam Shaw</t>
  </si>
  <si>
    <t>Thomas Buttle</t>
  </si>
  <si>
    <t>James Filewood</t>
  </si>
  <si>
    <t>Robert Edie</t>
  </si>
  <si>
    <t>George Colpoys</t>
  </si>
  <si>
    <t>Clement Kirby</t>
  </si>
  <si>
    <t>Charles John Peshall</t>
  </si>
  <si>
    <t>John Boyd</t>
  </si>
  <si>
    <t>Haddon Smith</t>
  </si>
  <si>
    <t>Daniel Murray</t>
  </si>
  <si>
    <t>John James Corry</t>
  </si>
  <si>
    <t>129b</t>
  </si>
  <si>
    <t>Wade West</t>
  </si>
  <si>
    <t>George Mansergh</t>
  </si>
  <si>
    <t>William Enright</t>
  </si>
  <si>
    <t>Lewis Davidson</t>
  </si>
  <si>
    <t>James Buchanan</t>
  </si>
  <si>
    <t>M'Millan</t>
  </si>
  <si>
    <t>Francisco Riverola</t>
  </si>
  <si>
    <t>James Seargill</t>
  </si>
  <si>
    <t>W. Carleton Smythies</t>
  </si>
  <si>
    <t>Richard Brome</t>
  </si>
  <si>
    <t>8 December 1796</t>
  </si>
  <si>
    <t>Isaac Bond</t>
  </si>
  <si>
    <t>D Isaac Masterton Gibson</t>
  </si>
  <si>
    <t>William Smyth</t>
  </si>
  <si>
    <t>Thomas M'Mahon</t>
  </si>
  <si>
    <t>Henry Tho. Hurtstone</t>
  </si>
  <si>
    <t>Henry Swetman</t>
  </si>
  <si>
    <t>James Reynolds</t>
  </si>
  <si>
    <t>John M'Kinnon</t>
  </si>
  <si>
    <t>John Pool</t>
  </si>
  <si>
    <t>8 January 1797</t>
  </si>
  <si>
    <t>George Proctor</t>
  </si>
  <si>
    <t>James Hasking</t>
  </si>
  <si>
    <t>130a</t>
  </si>
  <si>
    <t>23d Regt. of Foot (or Royal Welsh Fuzileers.)</t>
  </si>
  <si>
    <t>Lieutenant Colonel 3 May 1796</t>
  </si>
  <si>
    <t>6 December 1793</t>
  </si>
  <si>
    <t>Richard Talbot</t>
  </si>
  <si>
    <t>22 July 1794</t>
  </si>
  <si>
    <t>Philip K Talbot Skinner</t>
  </si>
  <si>
    <t>James Mackenzie</t>
  </si>
  <si>
    <t>Thomas Bury</t>
  </si>
  <si>
    <t>John George Bradford</t>
  </si>
  <si>
    <t>Evan Jones</t>
  </si>
  <si>
    <t>Henry Edwards</t>
  </si>
  <si>
    <t>11 November 1794</t>
  </si>
  <si>
    <t>Henry Watson Ellis</t>
  </si>
  <si>
    <t>George M'Kenzie</t>
  </si>
  <si>
    <t>Hon. Godfrey M'Donald</t>
  </si>
  <si>
    <t>Holland Lockey</t>
  </si>
  <si>
    <t>Colin M'Donald</t>
  </si>
  <si>
    <t>Joseph Maclean</t>
  </si>
  <si>
    <t>25 July 1794</t>
  </si>
  <si>
    <t>Henry Baggot Hanson</t>
  </si>
  <si>
    <t>Harman Vischer</t>
  </si>
  <si>
    <t>Fra. Needham Ossley</t>
  </si>
  <si>
    <t>Alexander Maclean</t>
  </si>
  <si>
    <t>Lynch Cotton</t>
  </si>
  <si>
    <t>David Crowe</t>
  </si>
  <si>
    <t>John O. Vancourtland</t>
  </si>
  <si>
    <t>John Keith</t>
  </si>
  <si>
    <t>Thomas West</t>
  </si>
  <si>
    <t>James Dawson West</t>
  </si>
  <si>
    <t>Richard Roberts</t>
  </si>
  <si>
    <t>J. Hump. Edw. Hill</t>
  </si>
  <si>
    <t>131b</t>
  </si>
  <si>
    <t>Anthony Bourke</t>
  </si>
  <si>
    <t>20 March 1782</t>
  </si>
  <si>
    <t>Pierson</t>
  </si>
  <si>
    <t>02 October 1796</t>
  </si>
  <si>
    <t>Brereton Watson</t>
  </si>
  <si>
    <t>John Hoggard</t>
  </si>
  <si>
    <t>Leeky</t>
  </si>
  <si>
    <t>Thomas Dalmer</t>
  </si>
  <si>
    <t>Dennis Vernon</t>
  </si>
  <si>
    <t>William Keith</t>
  </si>
  <si>
    <t>Henry Hardong</t>
  </si>
  <si>
    <t>Alexander M'Caufland</t>
  </si>
  <si>
    <t>24 December 1796</t>
  </si>
  <si>
    <t>132b</t>
  </si>
  <si>
    <t>Twenty Fourth (or the Warwickshire) Regt. Of Foot</t>
  </si>
  <si>
    <t>13 November 1793</t>
  </si>
  <si>
    <t>Lt. Gen. 26 January 1797</t>
  </si>
  <si>
    <t>20 February 1783</t>
  </si>
  <si>
    <t>M. Gen. 09 May 1796</t>
  </si>
  <si>
    <t>Col. 01 January 1798</t>
  </si>
  <si>
    <t>Charles Earle</t>
  </si>
  <si>
    <t>Lt. Col. 01 January 1798</t>
  </si>
  <si>
    <t>31 July 1787</t>
  </si>
  <si>
    <t>Lt. Col. 22 July 1797</t>
  </si>
  <si>
    <t>04 May 1789</t>
  </si>
  <si>
    <t>Charles William Short</t>
  </si>
  <si>
    <t>09 July 1794</t>
  </si>
  <si>
    <t>Edmund Henn</t>
  </si>
  <si>
    <t>Charles Savory Andrews</t>
  </si>
  <si>
    <t>William Kelly</t>
  </si>
  <si>
    <t>Thomas Chamberlain</t>
  </si>
  <si>
    <t>James Boyd</t>
  </si>
  <si>
    <t>Edward James O'Brien</t>
  </si>
  <si>
    <t>Allan Bellingham</t>
  </si>
  <si>
    <t>Cha. Wm. Parker</t>
  </si>
  <si>
    <t>Andrew Froster</t>
  </si>
  <si>
    <t>09 April 1794</t>
  </si>
  <si>
    <t>Francis Wemyss</t>
  </si>
  <si>
    <t>08 July 1794</t>
  </si>
  <si>
    <t>Tho. Watkin Forster</t>
  </si>
  <si>
    <t>02 February 1795</t>
  </si>
  <si>
    <t>John Bromhead</t>
  </si>
  <si>
    <t>Lionel Smith</t>
  </si>
  <si>
    <t>Henry Andrews</t>
  </si>
  <si>
    <t>Thomas M Perryn</t>
  </si>
  <si>
    <t>29 October 1795</t>
  </si>
  <si>
    <t>Edward Francis</t>
  </si>
  <si>
    <t>Henry White</t>
  </si>
  <si>
    <t>26 May 1796</t>
  </si>
  <si>
    <t>28 May 1796</t>
  </si>
  <si>
    <t>133b</t>
  </si>
  <si>
    <t>Twenty fourth (or the Warwickshire) Regt. Of Foot</t>
  </si>
  <si>
    <t>Thomas Farrar</t>
  </si>
  <si>
    <t>William Langworthy</t>
  </si>
  <si>
    <t>Thomas Ware</t>
  </si>
  <si>
    <t>24 June 1796</t>
  </si>
  <si>
    <t>Oliver Mills</t>
  </si>
  <si>
    <t>Henry Dunbar Tolley</t>
  </si>
  <si>
    <t>Charles Hughes</t>
  </si>
  <si>
    <t>Frederick Croston</t>
  </si>
  <si>
    <t>John Evans</t>
  </si>
  <si>
    <t>John Langdale</t>
  </si>
  <si>
    <t>Richard Andrews</t>
  </si>
  <si>
    <t>Thomas Abbott</t>
  </si>
  <si>
    <t>Armstrong</t>
  </si>
  <si>
    <t>William M'Intosh</t>
  </si>
  <si>
    <t>John Gilbert</t>
  </si>
  <si>
    <t>Daniel Baby</t>
  </si>
  <si>
    <t>A W Wilson</t>
  </si>
  <si>
    <t>Richard Adams</t>
  </si>
  <si>
    <t>Peter Greenwood</t>
  </si>
  <si>
    <t>John Bussa</t>
  </si>
  <si>
    <t>134a</t>
  </si>
  <si>
    <t>Twenty-fifth (or the Sussex) Regt. of Foot</t>
  </si>
  <si>
    <t>Lord Geo. Henry Lennox</t>
  </si>
  <si>
    <t>29 December 1762</t>
  </si>
  <si>
    <t>Honourable John Hope</t>
  </si>
  <si>
    <t>Col. 03 May 1796</t>
  </si>
  <si>
    <t>H. Addison Wright</t>
  </si>
  <si>
    <t>Tomlinson Busby</t>
  </si>
  <si>
    <t>20 February 1793</t>
  </si>
  <si>
    <t>Major 01 January 1798</t>
  </si>
  <si>
    <t>George Callander</t>
  </si>
  <si>
    <t>06 October 1794</t>
  </si>
  <si>
    <t>Arscott Bicksord</t>
  </si>
  <si>
    <t>Samuel Venables Hinde</t>
  </si>
  <si>
    <t>03 April 1795</t>
  </si>
  <si>
    <t>Major 06 July 1797</t>
  </si>
  <si>
    <t>John Sabine</t>
  </si>
  <si>
    <t>Hamlet Wade</t>
  </si>
  <si>
    <t>James Lyon</t>
  </si>
  <si>
    <t>05 April 1795</t>
  </si>
  <si>
    <t>Princep Scott</t>
  </si>
  <si>
    <t>21 May 1794</t>
  </si>
  <si>
    <t>J. Alex Farquharton</t>
  </si>
  <si>
    <t>28 June 1786</t>
  </si>
  <si>
    <t xml:space="preserve">John Weir Johnston </t>
  </si>
  <si>
    <t>William Brigges</t>
  </si>
  <si>
    <t>07 April 1784</t>
  </si>
  <si>
    <t>Alexander Light</t>
  </si>
  <si>
    <t>12 January 1794</t>
  </si>
  <si>
    <t>Charles Lennon Nixon</t>
  </si>
  <si>
    <t>William Fleming</t>
  </si>
  <si>
    <t>William Sinclair</t>
  </si>
  <si>
    <t>Alex. Wolf M'Donnell</t>
  </si>
  <si>
    <t>James Peat</t>
  </si>
  <si>
    <t>Grant</t>
  </si>
  <si>
    <t>Richard Hickings</t>
  </si>
  <si>
    <t>Abraham Freer</t>
  </si>
  <si>
    <t>Hugh M'Donald</t>
  </si>
  <si>
    <t>Francis C Carew</t>
  </si>
  <si>
    <t>135b</t>
  </si>
  <si>
    <t>Carmichael</t>
  </si>
  <si>
    <t>Mears</t>
  </si>
  <si>
    <t>Prole</t>
  </si>
  <si>
    <t>John Austin</t>
  </si>
  <si>
    <t>19 January 1797</t>
  </si>
  <si>
    <t>D'Arcey O'Brien</t>
  </si>
  <si>
    <t>20 January 1797</t>
  </si>
  <si>
    <t>Alexander Poole</t>
  </si>
  <si>
    <t>21 January 1797</t>
  </si>
  <si>
    <t>William Parsons</t>
  </si>
  <si>
    <t>Robert Grier</t>
  </si>
  <si>
    <t>Edward Daniel</t>
  </si>
  <si>
    <t>Irwin</t>
  </si>
  <si>
    <t>23 January 1797</t>
  </si>
  <si>
    <t>Murray</t>
  </si>
  <si>
    <t>Robert Cooch</t>
  </si>
  <si>
    <t>Alex. James Callander</t>
  </si>
  <si>
    <t>George Tripp</t>
  </si>
  <si>
    <t>Alexander Johnstone</t>
  </si>
  <si>
    <t>J Alex. Farquharson</t>
  </si>
  <si>
    <t>Charles West</t>
  </si>
  <si>
    <t>T. L. Parker</t>
  </si>
  <si>
    <t>Wm. Samuel Nice</t>
  </si>
  <si>
    <t>136a</t>
  </si>
  <si>
    <t>Twenty Sixth (or Cameronian) Regt. Of Foot</t>
  </si>
  <si>
    <t>Lt. Gen. 01 January 798</t>
  </si>
  <si>
    <t>Hildebrand Oakes</t>
  </si>
  <si>
    <t>John, Ld. Elphinstone</t>
  </si>
  <si>
    <t>W. Blakeney Borough</t>
  </si>
  <si>
    <t>26 June 1790</t>
  </si>
  <si>
    <t>02 March 1791</t>
  </si>
  <si>
    <t>Charles Duke</t>
  </si>
  <si>
    <t>11 July 1793</t>
  </si>
  <si>
    <t>Hugh Henry Mitchell</t>
  </si>
  <si>
    <t>Thomas Boys</t>
  </si>
  <si>
    <t>Christopher Davidson</t>
  </si>
  <si>
    <t>John Daniel</t>
  </si>
  <si>
    <t>William Gifford</t>
  </si>
  <si>
    <t>Major 26 December 1798</t>
  </si>
  <si>
    <t>Edward Vincent Eyre</t>
  </si>
  <si>
    <t>Frederick Jones</t>
  </si>
  <si>
    <t>04 September 1793</t>
  </si>
  <si>
    <t>Thomas Batt</t>
  </si>
  <si>
    <t>16 October 1793</t>
  </si>
  <si>
    <t>Jephson Geo. Forth</t>
  </si>
  <si>
    <t>Wainhouse</t>
  </si>
  <si>
    <t>Charles Stuart</t>
  </si>
  <si>
    <t>Frederick Adams</t>
  </si>
  <si>
    <t xml:space="preserve">Edward Shearman </t>
  </si>
  <si>
    <t>Fountain Hogg</t>
  </si>
  <si>
    <t>William Hoggins</t>
  </si>
  <si>
    <t>James Conolly</t>
  </si>
  <si>
    <t>George Gifford</t>
  </si>
  <si>
    <t>Ogilby</t>
  </si>
  <si>
    <t>Thomas Mathews</t>
  </si>
  <si>
    <t>137b</t>
  </si>
  <si>
    <t>Twenty Sixth (or the Cameronian) Regt. Of Foot</t>
  </si>
  <si>
    <t>Cha. Stuart Campbell</t>
  </si>
  <si>
    <t>14 December 1797</t>
  </si>
  <si>
    <t>Thomas J Warde</t>
  </si>
  <si>
    <t>Richard Skottowe</t>
  </si>
  <si>
    <t>William Everest</t>
  </si>
  <si>
    <t>Gregory Way</t>
  </si>
  <si>
    <t>Samuel Nicol</t>
  </si>
  <si>
    <t>Akexander Proudfoot</t>
  </si>
  <si>
    <t>Cha. Fred. Tolfrey</t>
  </si>
  <si>
    <t>12 April 1798</t>
  </si>
  <si>
    <t>Adam Campbell</t>
  </si>
  <si>
    <t>Robertson</t>
  </si>
  <si>
    <t>Mitchelson</t>
  </si>
  <si>
    <t>138a</t>
  </si>
  <si>
    <t>Twenty Seventh (or Inniskilling) Regt. Of Foot</t>
  </si>
  <si>
    <t>Eyre Massey</t>
  </si>
  <si>
    <t>19 February 1773</t>
  </si>
  <si>
    <t>Gen. 03 May 1796</t>
  </si>
  <si>
    <t>03 November 1797</t>
  </si>
  <si>
    <t>09 September 1797</t>
  </si>
  <si>
    <t>Thomas Chatterson</t>
  </si>
  <si>
    <t>Lemuel Warren</t>
  </si>
  <si>
    <t>12 June 1793</t>
  </si>
  <si>
    <t>John Fawcett</t>
  </si>
  <si>
    <t>George Massey</t>
  </si>
  <si>
    <t>Moncriesse Willoughby</t>
  </si>
  <si>
    <t>Lt.Col. 01 January 1798</t>
  </si>
  <si>
    <t>11 July 1796</t>
  </si>
  <si>
    <t>John Chatterton</t>
  </si>
  <si>
    <t>Ralph Darling</t>
  </si>
  <si>
    <t>Charles Henry Sillery</t>
  </si>
  <si>
    <t>Samuel Smyth</t>
  </si>
  <si>
    <t>William Howe Knight</t>
  </si>
  <si>
    <t>C Thompson</t>
  </si>
  <si>
    <t>Timothy Hamilton</t>
  </si>
  <si>
    <t>Lynch</t>
  </si>
  <si>
    <t>John Crosbie</t>
  </si>
  <si>
    <t>George Crowe</t>
  </si>
  <si>
    <t>Henry Standish</t>
  </si>
  <si>
    <t>John Alloway</t>
  </si>
  <si>
    <t>Charles Willoughby</t>
  </si>
  <si>
    <t>John Beavan</t>
  </si>
  <si>
    <t>Milne</t>
  </si>
  <si>
    <t>William Beatty</t>
  </si>
  <si>
    <t>139b</t>
  </si>
  <si>
    <t>John Payne</t>
  </si>
  <si>
    <t>02 May 1797</t>
  </si>
  <si>
    <t>Samuel New</t>
  </si>
  <si>
    <t>06 May 1797</t>
  </si>
  <si>
    <t>John Jordan</t>
  </si>
  <si>
    <t>George Tuthill</t>
  </si>
  <si>
    <t>Ralph Burton Cuyler</t>
  </si>
  <si>
    <t>Thomas Molloy</t>
  </si>
  <si>
    <t>08 May 1798</t>
  </si>
  <si>
    <t>James Enright</t>
  </si>
  <si>
    <t>Thomas Walsh</t>
  </si>
  <si>
    <t>James Keith</t>
  </si>
  <si>
    <t>John Ryan</t>
  </si>
  <si>
    <t>20 February 1798</t>
  </si>
  <si>
    <t>John Whitmarsh</t>
  </si>
  <si>
    <t>John Giles</t>
  </si>
  <si>
    <t>James Wilson</t>
  </si>
  <si>
    <t>Robert Halliday</t>
  </si>
  <si>
    <t>05 August 1796</t>
  </si>
  <si>
    <t>Fleming M'Cormick</t>
  </si>
  <si>
    <t>140a</t>
  </si>
  <si>
    <t>28th (or the North Gloucestershire) Regt. Of Foot</t>
  </si>
  <si>
    <t>06 July 1789</t>
  </si>
  <si>
    <t>Gen 01 January 1798</t>
  </si>
  <si>
    <t>Honourable Edward Paget</t>
  </si>
  <si>
    <t>Wm. Cornwallis Hall</t>
  </si>
  <si>
    <t>Heneage Twysden</t>
  </si>
  <si>
    <t>Alexander Godley</t>
  </si>
  <si>
    <t>George Groves</t>
  </si>
  <si>
    <t>09 May 1793</t>
  </si>
  <si>
    <t>John Otter</t>
  </si>
  <si>
    <t>George Gough</t>
  </si>
  <si>
    <t>John Frederick Brown</t>
  </si>
  <si>
    <t>Ponfonby Moore</t>
  </si>
  <si>
    <t>John Dudingstone</t>
  </si>
  <si>
    <t>William Langley</t>
  </si>
  <si>
    <t>James Mansfield</t>
  </si>
  <si>
    <t>25 December 1798</t>
  </si>
  <si>
    <t>Charles Stewart</t>
  </si>
  <si>
    <t>30 April 1793</t>
  </si>
  <si>
    <t>Wm. Foster Dalton</t>
  </si>
  <si>
    <t>Francis W. Schuyler</t>
  </si>
  <si>
    <t>20 August 1793</t>
  </si>
  <si>
    <t>Herbert</t>
  </si>
  <si>
    <t>Wm. Middelton Power</t>
  </si>
  <si>
    <t>Henry Wilson</t>
  </si>
  <si>
    <t>John Dewes</t>
  </si>
  <si>
    <t>Wm. Prefcott Meacham</t>
  </si>
  <si>
    <t>Edward Mullens</t>
  </si>
  <si>
    <t>Langton</t>
  </si>
  <si>
    <t>William Boyd</t>
  </si>
  <si>
    <t>11 December 1795</t>
  </si>
  <si>
    <t>141b</t>
  </si>
  <si>
    <t>James Leckey</t>
  </si>
  <si>
    <t>Leonard Potter</t>
  </si>
  <si>
    <t>20 October 1795</t>
  </si>
  <si>
    <t>R Gale</t>
  </si>
  <si>
    <t>Robert Moodie</t>
  </si>
  <si>
    <t>Buffet</t>
  </si>
  <si>
    <t>Michael Hearn</t>
  </si>
  <si>
    <t>John Cathcart Meacham</t>
  </si>
  <si>
    <t>William Lamont</t>
  </si>
  <si>
    <t>Peter R Jennings</t>
  </si>
  <si>
    <t>William Hill</t>
  </si>
  <si>
    <t>George Samuel Friend</t>
  </si>
  <si>
    <t>Alexander Ouchterlony</t>
  </si>
  <si>
    <t>Henry Capadose</t>
  </si>
  <si>
    <t>James Hutton</t>
  </si>
  <si>
    <t>Robert Milne</t>
  </si>
  <si>
    <t>John Tucker</t>
  </si>
  <si>
    <t>Nicholas Clayton</t>
  </si>
  <si>
    <t>William Hall</t>
  </si>
  <si>
    <t>Gabriel Rice Redmond</t>
  </si>
  <si>
    <t>142a</t>
  </si>
  <si>
    <t>Twenty ninth (or the Worcestershire) Regt. Of Foot</t>
  </si>
  <si>
    <t>08 August 1797</t>
  </si>
  <si>
    <t>M. Gen. 03 October 1794</t>
  </si>
  <si>
    <t>Lord Frederick Montagu</t>
  </si>
  <si>
    <t>10 February 1766</t>
  </si>
  <si>
    <t>06 September 1766</t>
  </si>
  <si>
    <t>Daniel White</t>
  </si>
  <si>
    <t>Robert Harrison</t>
  </si>
  <si>
    <t>William S Bertrand</t>
  </si>
  <si>
    <t>23 April 1795</t>
  </si>
  <si>
    <t>William Edgell Wyatt</t>
  </si>
  <si>
    <t>Thomas Egerton</t>
  </si>
  <si>
    <t>William Shairp</t>
  </si>
  <si>
    <t>Ld. Charles Bentinck</t>
  </si>
  <si>
    <t>Andrew Creagh</t>
  </si>
  <si>
    <t>L August Northey</t>
  </si>
  <si>
    <t>George Dalmer</t>
  </si>
  <si>
    <t>Patrick Henderson</t>
  </si>
  <si>
    <t>William P Seymour</t>
  </si>
  <si>
    <t>George Saville Burdett</t>
  </si>
  <si>
    <t>Samuel Gauntlett</t>
  </si>
  <si>
    <t>08 August 1793</t>
  </si>
  <si>
    <t>Blois Lynch</t>
  </si>
  <si>
    <t>Peter T Campbell</t>
  </si>
  <si>
    <t>Alexander Dalgety</t>
  </si>
  <si>
    <t>George Todd</t>
  </si>
  <si>
    <t>A Brunton Tandy</t>
  </si>
  <si>
    <t>Ralph Ross Rowan</t>
  </si>
  <si>
    <t>Nathaniel Forster</t>
  </si>
  <si>
    <t>143b</t>
  </si>
  <si>
    <t>John Drury</t>
  </si>
  <si>
    <t>Eugene Nestor</t>
  </si>
  <si>
    <t>Holden</t>
  </si>
  <si>
    <t>13 March 1796</t>
  </si>
  <si>
    <t>Stewart Barclay</t>
  </si>
  <si>
    <t>01 April 1783</t>
  </si>
  <si>
    <t>Henry Grove</t>
  </si>
  <si>
    <t>Peter Hodge</t>
  </si>
  <si>
    <t>Andrew Patison</t>
  </si>
  <si>
    <t>13 July 1798</t>
  </si>
  <si>
    <t>T B Bamford</t>
  </si>
  <si>
    <t>Robert Harnett</t>
  </si>
  <si>
    <t>03 April 1798</t>
  </si>
  <si>
    <t>Linklater</t>
  </si>
  <si>
    <t>Samuel Galindo</t>
  </si>
  <si>
    <t>John Blake Lynch</t>
  </si>
  <si>
    <t>Quayle</t>
  </si>
  <si>
    <t>Thomas O'Neil</t>
  </si>
  <si>
    <t>John Balderson</t>
  </si>
  <si>
    <t>Thomas Taylor</t>
  </si>
  <si>
    <t>Henry Birmingham</t>
  </si>
  <si>
    <t>Thomas Fitzgerald</t>
  </si>
  <si>
    <t>07 March 1792</t>
  </si>
  <si>
    <t>Gregg</t>
  </si>
  <si>
    <t>01 January 1795</t>
  </si>
  <si>
    <t>Edward Walsh</t>
  </si>
  <si>
    <t>144a</t>
  </si>
  <si>
    <t>Thirtieth (or the Cambridgeshire) Regt. Of Foot</t>
  </si>
  <si>
    <t>08 February 1792</t>
  </si>
  <si>
    <t>19 February 1794</t>
  </si>
  <si>
    <t>Tho. Vincent Reynolds</t>
  </si>
  <si>
    <t>Philip Vaumorel</t>
  </si>
  <si>
    <t>Ralph Smith</t>
  </si>
  <si>
    <t>18 December 1793</t>
  </si>
  <si>
    <t>Freeman Lane</t>
  </si>
  <si>
    <t>Alexander Hamilton</t>
  </si>
  <si>
    <t>Roger Montgomery</t>
  </si>
  <si>
    <t>Benjamin Roche</t>
  </si>
  <si>
    <t>John Douglas</t>
  </si>
  <si>
    <t>David Maxwell</t>
  </si>
  <si>
    <t>Charles Bayntun</t>
  </si>
  <si>
    <t>Eyre P. Shewbridge</t>
  </si>
  <si>
    <t>John Russel</t>
  </si>
  <si>
    <t>Ninian Craig</t>
  </si>
  <si>
    <t>26 March 1794</t>
  </si>
  <si>
    <t>Thomas Wooldridge</t>
  </si>
  <si>
    <t>05 July 1794</t>
  </si>
  <si>
    <t>Christopher Maxwell</t>
  </si>
  <si>
    <t>13 November 1794</t>
  </si>
  <si>
    <t>Samuel Birchmam</t>
  </si>
  <si>
    <t>Philip Richard Bulkeley</t>
  </si>
  <si>
    <t>Robert Murray</t>
  </si>
  <si>
    <t>W. Edw. Fitzthomas</t>
  </si>
  <si>
    <t>Elias Mallet</t>
  </si>
  <si>
    <t>Bertram</t>
  </si>
  <si>
    <t>John Amory</t>
  </si>
  <si>
    <t>Daniel Mansergh</t>
  </si>
  <si>
    <t>145b</t>
  </si>
  <si>
    <t>William Fawcet</t>
  </si>
  <si>
    <t>Edmond R Boggis</t>
  </si>
  <si>
    <t>Richard G Hare</t>
  </si>
  <si>
    <t>Henry Love</t>
  </si>
  <si>
    <t>R B Lynch</t>
  </si>
  <si>
    <t>Thomas Lahiss</t>
  </si>
  <si>
    <t>Christopher Williamson</t>
  </si>
  <si>
    <t>Francis Sharkey</t>
  </si>
  <si>
    <t>James Sullivan</t>
  </si>
  <si>
    <t>John Goodwin</t>
  </si>
  <si>
    <t>Alexander Young</t>
  </si>
  <si>
    <t>Thomas Gore</t>
  </si>
  <si>
    <t>Peter Dumas</t>
  </si>
  <si>
    <t>Blake Lynch</t>
  </si>
  <si>
    <t>Michael Jones</t>
  </si>
  <si>
    <t>James Garnon</t>
  </si>
  <si>
    <t>Arthur Poyntz</t>
  </si>
  <si>
    <t>Edward Tegart</t>
  </si>
  <si>
    <t>John Price</t>
  </si>
  <si>
    <t>146a</t>
  </si>
  <si>
    <t>Thirty first (or the Huntingdonshire) Regt. Of Foot</t>
  </si>
  <si>
    <t>31 October 1796</t>
  </si>
  <si>
    <t>Randolph Marriot</t>
  </si>
  <si>
    <t>17 January 1797</t>
  </si>
  <si>
    <t>David Erskine</t>
  </si>
  <si>
    <t>29 September 1794</t>
  </si>
  <si>
    <t>William Southwell</t>
  </si>
  <si>
    <t>John M'Cumming</t>
  </si>
  <si>
    <t>William Sorell</t>
  </si>
  <si>
    <t>Alexander Leith</t>
  </si>
  <si>
    <t>Lewis Davies</t>
  </si>
  <si>
    <t>Paul Anderson</t>
  </si>
  <si>
    <t>John Grosser</t>
  </si>
  <si>
    <t>02 April 1798</t>
  </si>
  <si>
    <t>William Sullivan</t>
  </si>
  <si>
    <t>J S Hawkshaw</t>
  </si>
  <si>
    <t>Thomas George Waggott</t>
  </si>
  <si>
    <t>R Wigg</t>
  </si>
  <si>
    <t>Robert Brice Fearon</t>
  </si>
  <si>
    <t>John Ball</t>
  </si>
  <si>
    <t>Henry Heatley</t>
  </si>
  <si>
    <t>13 December 1783</t>
  </si>
  <si>
    <t>Richard Mullens</t>
  </si>
  <si>
    <t>Thomas Sharp</t>
  </si>
  <si>
    <t>D H Spark</t>
  </si>
  <si>
    <t>William M'Kenna</t>
  </si>
  <si>
    <t>12 September 1794</t>
  </si>
  <si>
    <t>147b</t>
  </si>
  <si>
    <t>Samuel Wright</t>
  </si>
  <si>
    <t>Johnstone</t>
  </si>
  <si>
    <t>William Stewart</t>
  </si>
  <si>
    <t>James Burke</t>
  </si>
  <si>
    <t>William Roach</t>
  </si>
  <si>
    <t>Michael Coast</t>
  </si>
  <si>
    <t>Thomas Turner</t>
  </si>
  <si>
    <t>Francis Forster</t>
  </si>
  <si>
    <t>John Stafford</t>
  </si>
  <si>
    <t>James Turner</t>
  </si>
  <si>
    <t>Heatley</t>
  </si>
  <si>
    <t>Harry Gayotte</t>
  </si>
  <si>
    <t>Benjamin Impey</t>
  </si>
  <si>
    <t>William Mason</t>
  </si>
  <si>
    <t>Tho. Augustus Douce</t>
  </si>
  <si>
    <t>Wm. Wass Langford</t>
  </si>
  <si>
    <t>J. E. Kingsley</t>
  </si>
  <si>
    <t>Benjamin Worship</t>
  </si>
  <si>
    <t>Coote Ramage</t>
  </si>
  <si>
    <t>148a</t>
  </si>
  <si>
    <t>Thirty Second (or the Cornwall) Regt. Of Foot</t>
  </si>
  <si>
    <t>Ralph, Earl of Ross</t>
  </si>
  <si>
    <t>17 May 1781</t>
  </si>
  <si>
    <t>05 November 1793</t>
  </si>
  <si>
    <t>Arthur Forbes</t>
  </si>
  <si>
    <t>21 July 1796</t>
  </si>
  <si>
    <t>06 July 1796</t>
  </si>
  <si>
    <t>07 November 1794</t>
  </si>
  <si>
    <t>James Mansergh</t>
  </si>
  <si>
    <t>Will. Aug. Johnson</t>
  </si>
  <si>
    <t>23 April 1794</t>
  </si>
  <si>
    <t>9 January 1795</t>
  </si>
  <si>
    <t>John Hicks</t>
  </si>
  <si>
    <t>9 February 1795</t>
  </si>
  <si>
    <t>Major 9 November 1796</t>
  </si>
  <si>
    <t>John White</t>
  </si>
  <si>
    <t>Webster Harrison</t>
  </si>
  <si>
    <t>George Evans</t>
  </si>
  <si>
    <t>19 April 1794</t>
  </si>
  <si>
    <t>John Bennet</t>
  </si>
  <si>
    <t>John Priestley</t>
  </si>
  <si>
    <t>Robert Coote</t>
  </si>
  <si>
    <t>Thomas Crawley</t>
  </si>
  <si>
    <t>Sherston</t>
  </si>
  <si>
    <t>John Rowland</t>
  </si>
  <si>
    <t>William Harrison</t>
  </si>
  <si>
    <t>Jonathan Short</t>
  </si>
  <si>
    <t>Joseph Ronaldson</t>
  </si>
  <si>
    <t>Henry Ross Lewen</t>
  </si>
  <si>
    <t>Charles Hames</t>
  </si>
  <si>
    <t>Alexander Chancellour</t>
  </si>
  <si>
    <t>John Trotter</t>
  </si>
  <si>
    <t>18 August 1790</t>
  </si>
  <si>
    <t>149b</t>
  </si>
  <si>
    <t>Thirty second (or the Cornwall) Regt. Of Foot</t>
  </si>
  <si>
    <t>Thornhill Warrington</t>
  </si>
  <si>
    <t>William Northey</t>
  </si>
  <si>
    <t>Edmund Bourne</t>
  </si>
  <si>
    <t>Soden</t>
  </si>
  <si>
    <t>John Canning</t>
  </si>
  <si>
    <t>31 May 794</t>
  </si>
  <si>
    <t>Power</t>
  </si>
  <si>
    <t>James Sweeney</t>
  </si>
  <si>
    <t>Lord Fred. Bentinck</t>
  </si>
  <si>
    <t>Peter M'Dougal</t>
  </si>
  <si>
    <t>Anthony Gore</t>
  </si>
  <si>
    <t>Wright</t>
  </si>
  <si>
    <t>John O'Brien</t>
  </si>
  <si>
    <t>22 March 1795</t>
  </si>
  <si>
    <t>James Dalzel</t>
  </si>
  <si>
    <t>150a</t>
  </si>
  <si>
    <t>33d (or the 1st Yorksh. W. Riding) Regt. Of Foot</t>
  </si>
  <si>
    <t>21 March 1766</t>
  </si>
  <si>
    <t>Gen. 12 October 1793</t>
  </si>
  <si>
    <t>Honourable Arthur Wesley</t>
  </si>
  <si>
    <t>30 September 1793</t>
  </si>
  <si>
    <t>John Coape Sherbroke</t>
  </si>
  <si>
    <t>01 December 1794</t>
  </si>
  <si>
    <t>25 November 1775</t>
  </si>
  <si>
    <t>Gen. 20 December 1793</t>
  </si>
  <si>
    <t>11 October 1782</t>
  </si>
  <si>
    <t>Evan M'Pherson</t>
  </si>
  <si>
    <t>01 December 1793</t>
  </si>
  <si>
    <t>John Byng</t>
  </si>
  <si>
    <t>Amos Godfill Norcott</t>
  </si>
  <si>
    <t>Abraham Anderson</t>
  </si>
  <si>
    <t>George Crawford</t>
  </si>
  <si>
    <t>John W Collington</t>
  </si>
  <si>
    <t>George Frederick Deverell</t>
  </si>
  <si>
    <t>Henry S Keating</t>
  </si>
  <si>
    <t>Higginbotham Lowe</t>
  </si>
  <si>
    <t>Dennis Quin</t>
  </si>
  <si>
    <t>Francis Ralph West</t>
  </si>
  <si>
    <t>Alexander Eustace</t>
  </si>
  <si>
    <t>William Lambton</t>
  </si>
  <si>
    <t>09 May 1794</t>
  </si>
  <si>
    <t>John Chetwood</t>
  </si>
  <si>
    <t>Richard N Parris</t>
  </si>
  <si>
    <t>Samuel Owens</t>
  </si>
  <si>
    <t>George Gaff</t>
  </si>
  <si>
    <t>John Young</t>
  </si>
  <si>
    <t>29 June 1795</t>
  </si>
  <si>
    <t>John Knox</t>
  </si>
  <si>
    <t>Tew</t>
  </si>
  <si>
    <t>Orford Gordon</t>
  </si>
  <si>
    <t>John Harry</t>
  </si>
  <si>
    <t>Rogerson Mathews</t>
  </si>
  <si>
    <t>William Gough</t>
  </si>
  <si>
    <t>151b</t>
  </si>
  <si>
    <t>Charles Dalrymple</t>
  </si>
  <si>
    <t>William Fraser</t>
  </si>
  <si>
    <t>William Fennell</t>
  </si>
  <si>
    <t>Charles M'Gregor</t>
  </si>
  <si>
    <t>Robert O'Dell</t>
  </si>
  <si>
    <t>James Davies</t>
  </si>
  <si>
    <t>Honourable Evely Dormer</t>
  </si>
  <si>
    <t>26 August 1794</t>
  </si>
  <si>
    <t>Robert Fitzgerald</t>
  </si>
  <si>
    <t>Thoephilus Dixon</t>
  </si>
  <si>
    <t>John Gorges</t>
  </si>
  <si>
    <t>Henry Blackmore</t>
  </si>
  <si>
    <t>Donald M'Dugald</t>
  </si>
  <si>
    <t>Dan. Gough Sullivan</t>
  </si>
  <si>
    <t>John Paul</t>
  </si>
  <si>
    <t>25 March 1797</t>
  </si>
  <si>
    <t>Alexander Gray</t>
  </si>
  <si>
    <t>Sir John Bulkeley</t>
  </si>
  <si>
    <t>Denis Quin</t>
  </si>
  <si>
    <t>2 January 1782</t>
  </si>
  <si>
    <t>A. Trevor</t>
  </si>
  <si>
    <t>M'Roberts</t>
  </si>
  <si>
    <t>152a</t>
  </si>
  <si>
    <t>Thirty fourth (or the Cumberland) Regt. Of Foot</t>
  </si>
  <si>
    <t>George Lord Southampton</t>
  </si>
  <si>
    <t>Crichton M'Dowall</t>
  </si>
  <si>
    <t>13 July 1794</t>
  </si>
  <si>
    <t>02 November 1793</t>
  </si>
  <si>
    <t>William Fenwick</t>
  </si>
  <si>
    <t>07 February 1795</t>
  </si>
  <si>
    <t>James Hosier</t>
  </si>
  <si>
    <t>Wm. Brydges Neynoe</t>
  </si>
  <si>
    <t>Charles Boycott</t>
  </si>
  <si>
    <t>06 January 1795</t>
  </si>
  <si>
    <t>James Bromhead</t>
  </si>
  <si>
    <t>Lorenzo Moore</t>
  </si>
  <si>
    <t>17 April 1796</t>
  </si>
  <si>
    <t>Thomas Braddyll</t>
  </si>
  <si>
    <t>Edward Barnard King</t>
  </si>
  <si>
    <t>William Humphreys</t>
  </si>
  <si>
    <t>S Barwell Adams</t>
  </si>
  <si>
    <t>Joshua Rice</t>
  </si>
  <si>
    <t>William Dawson</t>
  </si>
  <si>
    <t>Henry Georges</t>
  </si>
  <si>
    <t>Henry Charles Dickens</t>
  </si>
  <si>
    <t>17 September 1796</t>
  </si>
  <si>
    <t>18 September 1796</t>
  </si>
  <si>
    <t>Charles Roberts</t>
  </si>
  <si>
    <t>Patrick M'Nab</t>
  </si>
  <si>
    <t>Alexander Daniel</t>
  </si>
  <si>
    <t>28 January 1797</t>
  </si>
  <si>
    <t>Thomas Byrne</t>
  </si>
  <si>
    <t>Edw. Robert Johnson</t>
  </si>
  <si>
    <t>153b</t>
  </si>
  <si>
    <t>James Walsh</t>
  </si>
  <si>
    <t>04 May 1797</t>
  </si>
  <si>
    <t>Hicks</t>
  </si>
  <si>
    <t>09 January 1798</t>
  </si>
  <si>
    <t>Francis Polhill</t>
  </si>
  <si>
    <t>Daniel O'Donaghue</t>
  </si>
  <si>
    <t>Walter Hovenden</t>
  </si>
  <si>
    <t>Ja. Harrison Baker</t>
  </si>
  <si>
    <t>James Nelson</t>
  </si>
  <si>
    <t>Aldjoes</t>
  </si>
  <si>
    <t>Thomas Faunt</t>
  </si>
  <si>
    <t>08 September 1798</t>
  </si>
  <si>
    <t>Andrew Wallace</t>
  </si>
  <si>
    <t>Lostus Wm. Bolton</t>
  </si>
  <si>
    <t>Mark Holbourn</t>
  </si>
  <si>
    <t>John Hollingberry</t>
  </si>
  <si>
    <t>Ja. Tomlioson Terrewest</t>
  </si>
  <si>
    <t>Barton Lodge</t>
  </si>
  <si>
    <t>19 July 1794</t>
  </si>
  <si>
    <t>William Furs</t>
  </si>
  <si>
    <t>Alexander Morrison</t>
  </si>
  <si>
    <t>Joseph White</t>
  </si>
  <si>
    <t>154a</t>
  </si>
  <si>
    <t>Thirty-fifth (or the Dorsetshire) Regt. of Foot.</t>
  </si>
  <si>
    <t>Henry Fletcher</t>
  </si>
  <si>
    <t>10 August 1794</t>
  </si>
  <si>
    <t>15 June 1789</t>
  </si>
  <si>
    <t>M. Gen. 01 January 1798</t>
  </si>
  <si>
    <t>John Oswald</t>
  </si>
  <si>
    <t>Archibald M'Alister</t>
  </si>
  <si>
    <t>Adam Hay</t>
  </si>
  <si>
    <t>George Quin</t>
  </si>
  <si>
    <t>30 May 1793</t>
  </si>
  <si>
    <t>Wm. Howe Campbell</t>
  </si>
  <si>
    <t>Geo. D. Robertson</t>
  </si>
  <si>
    <t>Richard Westerman</t>
  </si>
  <si>
    <t>Charles Stickland</t>
  </si>
  <si>
    <t>Christopher Clarges</t>
  </si>
  <si>
    <t>Crosby Joseph Riddell</t>
  </si>
  <si>
    <t>William Sibbald</t>
  </si>
  <si>
    <t>Wm. Henry Bunbury</t>
  </si>
  <si>
    <t>George Wyke</t>
  </si>
  <si>
    <t>Edward Eustace</t>
  </si>
  <si>
    <t>John Hardy</t>
  </si>
  <si>
    <t>Archibald M'Lachlan</t>
  </si>
  <si>
    <t>William Craig</t>
  </si>
  <si>
    <t>Abel Craven</t>
  </si>
  <si>
    <t>Christopher Vowell</t>
  </si>
  <si>
    <t>04 January 1781</t>
  </si>
  <si>
    <t>Fletcher Wilkie</t>
  </si>
  <si>
    <t>Thomas Charles Green</t>
  </si>
  <si>
    <t>09 June 1796</t>
  </si>
  <si>
    <t>Fitzgerald</t>
  </si>
  <si>
    <t>10 June 1796</t>
  </si>
  <si>
    <t>Archibald M. Houston</t>
  </si>
  <si>
    <t>Andrew Pick</t>
  </si>
  <si>
    <t>08 November 1796</t>
  </si>
  <si>
    <t>155b</t>
  </si>
  <si>
    <t>Joseph Phillott</t>
  </si>
  <si>
    <t>Ducan Stewart</t>
  </si>
  <si>
    <t>Charles William Wall</t>
  </si>
  <si>
    <t>Duncan M'Pherson</t>
  </si>
  <si>
    <t>Henry Podmore</t>
  </si>
  <si>
    <t>Reginald Fowden</t>
  </si>
  <si>
    <t>Will. Rowe Dunbar</t>
  </si>
  <si>
    <t>Charles Mitchell</t>
  </si>
  <si>
    <t>William Green</t>
  </si>
  <si>
    <t>Jeremiah Digby</t>
  </si>
  <si>
    <t>Palnt</t>
  </si>
  <si>
    <t>29 August 1795</t>
  </si>
  <si>
    <t>Robert Westerman</t>
  </si>
  <si>
    <t>Richard Nichols</t>
  </si>
  <si>
    <t>Angus M'Lachlan</t>
  </si>
  <si>
    <t>Ceaser Colclough Arnett</t>
  </si>
  <si>
    <t>William Bury</t>
  </si>
  <si>
    <t>Jonathan Cotgrave</t>
  </si>
  <si>
    <t>Alexander Thom</t>
  </si>
  <si>
    <t>156a</t>
  </si>
  <si>
    <t>Thirty-sixth (or the Herefordshire) Regt. of Foot.</t>
  </si>
  <si>
    <t>Honourable Henry St. John</t>
  </si>
  <si>
    <t>26 November 1778</t>
  </si>
  <si>
    <t>Gen. 26 January 1797</t>
  </si>
  <si>
    <t>Honourable John Knox</t>
  </si>
  <si>
    <t>01 August 1795</t>
  </si>
  <si>
    <t>M. Gen. 18 June 1798</t>
  </si>
  <si>
    <t>Alexander Mackenzie</t>
  </si>
  <si>
    <t>Edw. Edwin Colman</t>
  </si>
  <si>
    <t>12 January 1795</t>
  </si>
  <si>
    <t>11 July 1783</t>
  </si>
  <si>
    <t>09 May 1789</t>
  </si>
  <si>
    <t>Major 06 May 1795</t>
  </si>
  <si>
    <t>22 April 1790</t>
  </si>
  <si>
    <t>08 March 1791</t>
  </si>
  <si>
    <t>John Crump</t>
  </si>
  <si>
    <t>Thomas Aked</t>
  </si>
  <si>
    <t>John Drigue Morgan</t>
  </si>
  <si>
    <t>Allan Maclean</t>
  </si>
  <si>
    <t>Donald Brody</t>
  </si>
  <si>
    <t>28 October 1784</t>
  </si>
  <si>
    <t>William Puresoy</t>
  </si>
  <si>
    <t>24 October 1789</t>
  </si>
  <si>
    <t>Robert B Campbell</t>
  </si>
  <si>
    <t>14 September 1790</t>
  </si>
  <si>
    <t>Richard Morgan</t>
  </si>
  <si>
    <t>15 September 1790</t>
  </si>
  <si>
    <t>William Hampton</t>
  </si>
  <si>
    <t>08 December 1797</t>
  </si>
  <si>
    <t>Thomas Hartley</t>
  </si>
  <si>
    <t>17 September 1791</t>
  </si>
  <si>
    <t>Martin Alves</t>
  </si>
  <si>
    <t>09 June 1792</t>
  </si>
  <si>
    <t>13 June 1792</t>
  </si>
  <si>
    <t>Alexander Williamson</t>
  </si>
  <si>
    <t>17 October 1793</t>
  </si>
  <si>
    <t>Geo. Ra. Payne Jarvis</t>
  </si>
  <si>
    <t>William Goodland</t>
  </si>
  <si>
    <t>James O' Donnel</t>
  </si>
  <si>
    <t>Molyneux Smith</t>
  </si>
  <si>
    <t>11 January 1795</t>
  </si>
  <si>
    <t>157b</t>
  </si>
  <si>
    <t>Paul Michin Hobart</t>
  </si>
  <si>
    <t>02 January 1796</t>
  </si>
  <si>
    <t>Douglas Campbell</t>
  </si>
  <si>
    <t>William Tulloh</t>
  </si>
  <si>
    <t>Robert Henry Sale</t>
  </si>
  <si>
    <t>Will. Wright Swain</t>
  </si>
  <si>
    <t>20 May 1797</t>
  </si>
  <si>
    <t>William Frith</t>
  </si>
  <si>
    <t>William Croasdaile</t>
  </si>
  <si>
    <t>C. G. Falconer</t>
  </si>
  <si>
    <t>James Hutuchinson</t>
  </si>
  <si>
    <t>Hay M'Dewall</t>
  </si>
  <si>
    <t>John Short</t>
  </si>
  <si>
    <t>John Davidson</t>
  </si>
  <si>
    <t>Thomas Stapleton</t>
  </si>
  <si>
    <t>Edward Nugent</t>
  </si>
  <si>
    <t>30 October 1796</t>
  </si>
  <si>
    <t>William Yates</t>
  </si>
  <si>
    <t>John Little</t>
  </si>
  <si>
    <t>158a</t>
  </si>
  <si>
    <t>37th (or the North Hampshire) Regt. Of Foot</t>
  </si>
  <si>
    <t>Hew Dalrymple, Kt</t>
  </si>
  <si>
    <t>Honouranble Charles Hope</t>
  </si>
  <si>
    <t>03 June 1794</t>
  </si>
  <si>
    <t>Fred. A. F. Beckwith</t>
  </si>
  <si>
    <t>22 November 1794</t>
  </si>
  <si>
    <t>Lt. Col. 13 May 1795</t>
  </si>
  <si>
    <t>02 July 1777</t>
  </si>
  <si>
    <t>William Spread</t>
  </si>
  <si>
    <t>M. Anthony Sterling</t>
  </si>
  <si>
    <t>William Thompson</t>
  </si>
  <si>
    <t>30 August 1794</t>
  </si>
  <si>
    <t>James Am. Chaundy</t>
  </si>
  <si>
    <t>27 September 1795</t>
  </si>
  <si>
    <t>29 March 1795</t>
  </si>
  <si>
    <t>Cha. Wyndham Burnett</t>
  </si>
  <si>
    <t>George Richardson, Bt.</t>
  </si>
  <si>
    <t>Edward Dalling</t>
  </si>
  <si>
    <t>Marks</t>
  </si>
  <si>
    <t>Thomas Lewis</t>
  </si>
  <si>
    <t>Francis Hole</t>
  </si>
  <si>
    <t>Archibald Bertram</t>
  </si>
  <si>
    <t>Charles Beavan</t>
  </si>
  <si>
    <t>George Germain Cochrane</t>
  </si>
  <si>
    <t>Fra. Peirpoint Burton</t>
  </si>
  <si>
    <t>Leonard Gibbons</t>
  </si>
  <si>
    <t>John M'Kenzie</t>
  </si>
  <si>
    <t>Quintin Logan</t>
  </si>
  <si>
    <t>William Small</t>
  </si>
  <si>
    <t>James Maxwell</t>
  </si>
  <si>
    <t>Walter Sansbury</t>
  </si>
  <si>
    <t>159b</t>
  </si>
  <si>
    <t>Murdoch M'Lane</t>
  </si>
  <si>
    <t>Angus Campbell</t>
  </si>
  <si>
    <t>Donald M'Dougall</t>
  </si>
  <si>
    <t>01 December 1782</t>
  </si>
  <si>
    <t>Ricketts</t>
  </si>
  <si>
    <t>Edward Barwick</t>
  </si>
  <si>
    <t>10 December 1796</t>
  </si>
  <si>
    <t>Edmund O'Dell</t>
  </si>
  <si>
    <t>de Carteret</t>
  </si>
  <si>
    <t>S Hart</t>
  </si>
  <si>
    <t>Vere Hunt</t>
  </si>
  <si>
    <t>George Rooke</t>
  </si>
  <si>
    <t>Alexander M'Millan</t>
  </si>
  <si>
    <t>Garnet J. Wolseley</t>
  </si>
  <si>
    <t>Henry Medley</t>
  </si>
  <si>
    <t>Lewis Gordon O'Neill</t>
  </si>
  <si>
    <t>George de Carteret</t>
  </si>
  <si>
    <t>John Max</t>
  </si>
  <si>
    <t>W A Burke</t>
  </si>
  <si>
    <t>160a</t>
  </si>
  <si>
    <t>38th (or the 1st Staffordshire) Regt. of Foot.</t>
  </si>
  <si>
    <t>Miles Nightringale</t>
  </si>
  <si>
    <t>John Nugent</t>
  </si>
  <si>
    <t>Thomas Croker</t>
  </si>
  <si>
    <t>22 November 1793</t>
  </si>
  <si>
    <t>Barrington Paterson</t>
  </si>
  <si>
    <t>Thomas Burroes</t>
  </si>
  <si>
    <t>James Rivington</t>
  </si>
  <si>
    <t>James Tudor</t>
  </si>
  <si>
    <t>17 September 1795</t>
  </si>
  <si>
    <t>Charles Broughton</t>
  </si>
  <si>
    <t>William Orange</t>
  </si>
  <si>
    <t>Honourable J. T. F. Deane</t>
  </si>
  <si>
    <t>John Willshire</t>
  </si>
  <si>
    <t>23 November 1793</t>
  </si>
  <si>
    <t>J Walker</t>
  </si>
  <si>
    <t>Stephen Prendergast</t>
  </si>
  <si>
    <t>21 May 1795</t>
  </si>
  <si>
    <t>Edward Mills</t>
  </si>
  <si>
    <t>Mason</t>
  </si>
  <si>
    <t>Valerius Skipton</t>
  </si>
  <si>
    <t>Henry Evelyn</t>
  </si>
  <si>
    <t>John Rutherford</t>
  </si>
  <si>
    <t>Griffiths</t>
  </si>
  <si>
    <t>Thomas Willshire</t>
  </si>
  <si>
    <t>John Newton</t>
  </si>
  <si>
    <t>161b</t>
  </si>
  <si>
    <t>James Baillie</t>
  </si>
  <si>
    <t>Keating Hill</t>
  </si>
  <si>
    <t>1 March 1796</t>
  </si>
  <si>
    <t>Charles Dillon</t>
  </si>
  <si>
    <t>Alexander Cummings</t>
  </si>
  <si>
    <t>George Skipton</t>
  </si>
  <si>
    <t>H. Clinton Rivington</t>
  </si>
  <si>
    <t>5 November 1796</t>
  </si>
  <si>
    <t>Hugh Bowen</t>
  </si>
  <si>
    <t>John Gloster</t>
  </si>
  <si>
    <t>T John Watson</t>
  </si>
  <si>
    <t>18 March 1798</t>
  </si>
  <si>
    <t>And. Geo. Armstrong</t>
  </si>
  <si>
    <t>Hugh Connor</t>
  </si>
  <si>
    <t>William Hetherington</t>
  </si>
  <si>
    <t>Bysse Molesworth</t>
  </si>
  <si>
    <t>Palmer Stone</t>
  </si>
  <si>
    <t>31 October 1792</t>
  </si>
  <si>
    <t>Alexander Fraser</t>
  </si>
  <si>
    <t>A- O'Farrell</t>
  </si>
  <si>
    <t>Michael O'Farrell</t>
  </si>
  <si>
    <t>Cornelius Sullivan</t>
  </si>
  <si>
    <t>162a</t>
  </si>
  <si>
    <t>39th (or the East Middlesex) Regt. of Foot.</t>
  </si>
  <si>
    <t>1 November 1793</t>
  </si>
  <si>
    <t>George Wison</t>
  </si>
  <si>
    <t>Matthew Jenour</t>
  </si>
  <si>
    <t>Cavendish Sturt</t>
  </si>
  <si>
    <t>24 July 1793</t>
  </si>
  <si>
    <t>Boyd Horsbrugh</t>
  </si>
  <si>
    <t>Robert Taylor</t>
  </si>
  <si>
    <t>Joseph Dover</t>
  </si>
  <si>
    <t>21 April 1794</t>
  </si>
  <si>
    <t>Charles Bruce</t>
  </si>
  <si>
    <t>James Rose</t>
  </si>
  <si>
    <t>28 January 1795</t>
  </si>
  <si>
    <t>Patrick Lindsay</t>
  </si>
  <si>
    <t>Peter D. Hamilton</t>
  </si>
  <si>
    <t>4 July 1797</t>
  </si>
  <si>
    <t>Robeert Dale</t>
  </si>
  <si>
    <t>Joseph Carruthers</t>
  </si>
  <si>
    <t>Richard Meller</t>
  </si>
  <si>
    <t>John Spedding</t>
  </si>
  <si>
    <t>George D'Arcey</t>
  </si>
  <si>
    <t>William Bourchier</t>
  </si>
  <si>
    <t>William Grierson</t>
  </si>
  <si>
    <t>William Tydd</t>
  </si>
  <si>
    <t>Thomas Holland Croker</t>
  </si>
  <si>
    <t>163b</t>
  </si>
  <si>
    <t xml:space="preserve">Thomas Murphy </t>
  </si>
  <si>
    <t>7 April 1796</t>
  </si>
  <si>
    <t xml:space="preserve">Robert Maunfell </t>
  </si>
  <si>
    <t>8 April 1796</t>
  </si>
  <si>
    <t xml:space="preserve">John Crauford </t>
  </si>
  <si>
    <t>9 April 1796</t>
  </si>
  <si>
    <t>Walter Horsbrugh</t>
  </si>
  <si>
    <t>Thomas Airey</t>
  </si>
  <si>
    <t>Thomas Crump</t>
  </si>
  <si>
    <t>27 December 1796</t>
  </si>
  <si>
    <t>James Robson</t>
  </si>
  <si>
    <t>William Artherton</t>
  </si>
  <si>
    <t>Thomas Marlow</t>
  </si>
  <si>
    <t>Tho. Mercer Cockerell</t>
  </si>
  <si>
    <t>William Hedley</t>
  </si>
  <si>
    <t>James Bull</t>
  </si>
  <si>
    <t>Wm. Henry Thompson</t>
  </si>
  <si>
    <t>Henry Will. Martin</t>
  </si>
  <si>
    <t>1 April 1796</t>
  </si>
  <si>
    <t>Peter Clements</t>
  </si>
  <si>
    <t>William Adams</t>
  </si>
  <si>
    <t>William Ord</t>
  </si>
  <si>
    <t>Andrew Brown</t>
  </si>
  <si>
    <t>164a</t>
  </si>
  <si>
    <t>Fortieth (or the 2d Somersetshire) Regt. Of Foot.</t>
  </si>
  <si>
    <t>george Osborn, Bt.</t>
  </si>
  <si>
    <t>11 August 1786</t>
  </si>
  <si>
    <t>Geo. Wm. Rd. Harcourt</t>
  </si>
  <si>
    <t>Waldegrave Pelh. Clay</t>
  </si>
  <si>
    <t>Edward boland</t>
  </si>
  <si>
    <t>31 March1790</t>
  </si>
  <si>
    <t>Joseph Thompson</t>
  </si>
  <si>
    <t>24 December 1790</t>
  </si>
  <si>
    <t>Arthur Will Trollope</t>
  </si>
  <si>
    <t>William Danser</t>
  </si>
  <si>
    <t>John Boland</t>
  </si>
  <si>
    <t>Manus O'Donnel</t>
  </si>
  <si>
    <t>Henry Thornton</t>
  </si>
  <si>
    <t>William Gair</t>
  </si>
  <si>
    <t>George Godsrey</t>
  </si>
  <si>
    <t>7 February 1797</t>
  </si>
  <si>
    <t>Christ. John Myers</t>
  </si>
  <si>
    <t>Thomas Danier</t>
  </si>
  <si>
    <t>19 November 1795</t>
  </si>
  <si>
    <t>J Dennis F Herbert Holwell</t>
  </si>
  <si>
    <t>Dennis Herbert</t>
  </si>
  <si>
    <t>4 September 1794</t>
  </si>
  <si>
    <t>7 April 1795</t>
  </si>
  <si>
    <t>Thomas Leach</t>
  </si>
  <si>
    <t>William Ford</t>
  </si>
  <si>
    <t>William Bartlett</t>
  </si>
  <si>
    <t>Duncan M'Donell</t>
  </si>
  <si>
    <t>7 January 1796</t>
  </si>
  <si>
    <t>Alexander M'Pherson</t>
  </si>
  <si>
    <t>9 January 1796</t>
  </si>
  <si>
    <t>James Geddes</t>
  </si>
  <si>
    <t>10 January 1796</t>
  </si>
  <si>
    <t>Hector Hall</t>
  </si>
  <si>
    <t>William Monday</t>
  </si>
  <si>
    <t>2 May 1796</t>
  </si>
  <si>
    <t>David Rome</t>
  </si>
  <si>
    <t>William Abrams</t>
  </si>
  <si>
    <t>12 September 1796</t>
  </si>
  <si>
    <t>165b</t>
  </si>
  <si>
    <t>John Gillis</t>
  </si>
  <si>
    <t>Charles Weaver</t>
  </si>
  <si>
    <t>1 Octomber 1795</t>
  </si>
  <si>
    <t>Edw. Hewetson Foster</t>
  </si>
  <si>
    <t>James Hill</t>
  </si>
  <si>
    <t>14 February 1797</t>
  </si>
  <si>
    <t>John Bode</t>
  </si>
  <si>
    <t>Joseph Gubbins</t>
  </si>
  <si>
    <t>Francis Smith</t>
  </si>
  <si>
    <t>Francis Green Despard</t>
  </si>
  <si>
    <t>31 January 1797</t>
  </si>
  <si>
    <t>Richard Moore</t>
  </si>
  <si>
    <t>Edward Baillie</t>
  </si>
  <si>
    <t>Edward Warner</t>
  </si>
  <si>
    <t>William dunbar</t>
  </si>
  <si>
    <t>Will. Henry Turton</t>
  </si>
  <si>
    <t>James Bolton</t>
  </si>
  <si>
    <t>166a</t>
  </si>
  <si>
    <t>Forty-first Regiment of Foot.</t>
  </si>
  <si>
    <t>13 January 1790</t>
  </si>
  <si>
    <t>Josper Grant</t>
  </si>
  <si>
    <t>Donald M'Bean</t>
  </si>
  <si>
    <t>George Otway</t>
  </si>
  <si>
    <t>Thomas G.L. Barrette</t>
  </si>
  <si>
    <t>James Ormsby</t>
  </si>
  <si>
    <t>Holt M'Kenzie</t>
  </si>
  <si>
    <t>Richard Thomas fuller</t>
  </si>
  <si>
    <t>8 January 1796</t>
  </si>
  <si>
    <t>Henry John</t>
  </si>
  <si>
    <t>Michael Aylmer</t>
  </si>
  <si>
    <t>Rich. O'Farrel Friend</t>
  </si>
  <si>
    <t>William Derenzy</t>
  </si>
  <si>
    <t>Adam Browne</t>
  </si>
  <si>
    <t>Hugh Alex. Sutherland</t>
  </si>
  <si>
    <t>Adam Moore</t>
  </si>
  <si>
    <t>Henry Clinton Sutherland</t>
  </si>
  <si>
    <t>William Evans</t>
  </si>
  <si>
    <t>Arthur True</t>
  </si>
  <si>
    <t>Charles R Joseph Skirvington</t>
  </si>
  <si>
    <t>Joseph Tallon</t>
  </si>
  <si>
    <t>8 March 1795</t>
  </si>
  <si>
    <t>Hector Cameron</t>
  </si>
  <si>
    <t>Richard Bullock</t>
  </si>
  <si>
    <t>John Johnstone</t>
  </si>
  <si>
    <t>Charles Crotchley</t>
  </si>
  <si>
    <t>27 December 1778</t>
  </si>
  <si>
    <t>167b</t>
  </si>
  <si>
    <t>George Farhill</t>
  </si>
  <si>
    <t>Henry Cross</t>
  </si>
  <si>
    <t>5 October 1796</t>
  </si>
  <si>
    <t>Charles Bayley</t>
  </si>
  <si>
    <t>Charles Pickard</t>
  </si>
  <si>
    <t>3 November 1796</t>
  </si>
  <si>
    <t>Charles M'Bean</t>
  </si>
  <si>
    <t>W Charles Cauldfield Saunders</t>
  </si>
  <si>
    <t>Augustine Fitzgerald</t>
  </si>
  <si>
    <t>1 July 1798</t>
  </si>
  <si>
    <t>Hedges Cradock</t>
  </si>
  <si>
    <t>Thomas Smart</t>
  </si>
  <si>
    <t>Richard Kelly</t>
  </si>
  <si>
    <t>John Crawford</t>
  </si>
  <si>
    <t>John Tuckey</t>
  </si>
  <si>
    <t>Robert O'Calaghan</t>
  </si>
  <si>
    <t>John Colthurst</t>
  </si>
  <si>
    <t>Adam Murr</t>
  </si>
  <si>
    <t>27 February 1794</t>
  </si>
  <si>
    <t>Percy Pack</t>
  </si>
  <si>
    <t>168a</t>
  </si>
  <si>
    <t>42d (or the Royal Highland) Regt. Of Foot.</t>
  </si>
  <si>
    <t>Hector Munro, K.B.</t>
  </si>
  <si>
    <t>1 June 1787</t>
  </si>
  <si>
    <t>James Stirling</t>
  </si>
  <si>
    <t>Robert Bisset</t>
  </si>
  <si>
    <t>James Muter</t>
  </si>
  <si>
    <t>4 April 1794</t>
  </si>
  <si>
    <t>John Farquharson</t>
  </si>
  <si>
    <t>Colin Lamont</t>
  </si>
  <si>
    <t>Archibald A. Campbell</t>
  </si>
  <si>
    <t>Charles M'Quarrie</t>
  </si>
  <si>
    <t>John Dove</t>
  </si>
  <si>
    <t>John Raitt</t>
  </si>
  <si>
    <t>David Stewart</t>
  </si>
  <si>
    <t>9 July 1793</t>
  </si>
  <si>
    <t>James Jonathan Fraser</t>
  </si>
  <si>
    <t>Hamilton Rose</t>
  </si>
  <si>
    <t>Charles Munro</t>
  </si>
  <si>
    <t>Maxwell Grant</t>
  </si>
  <si>
    <t>Daniel Mylrea</t>
  </si>
  <si>
    <t>John Davitts</t>
  </si>
  <si>
    <t>Robert campbell</t>
  </si>
  <si>
    <t>Archibald M'Nicoll</t>
  </si>
  <si>
    <t>15 September 1795</t>
  </si>
  <si>
    <t>169b</t>
  </si>
  <si>
    <t>Stewart Campbell</t>
  </si>
  <si>
    <t>James M'Pherson</t>
  </si>
  <si>
    <t>John Home</t>
  </si>
  <si>
    <t>John Dick</t>
  </si>
  <si>
    <t>Fredrick Campbell</t>
  </si>
  <si>
    <t>4 August 1796</t>
  </si>
  <si>
    <t>Alexander Donaldson</t>
  </si>
  <si>
    <t>Donald M'Lean</t>
  </si>
  <si>
    <t>Lorn Ferrier</t>
  </si>
  <si>
    <t>15 June 1798</t>
  </si>
  <si>
    <t>Robert Menzies</t>
  </si>
  <si>
    <t>James grant</t>
  </si>
  <si>
    <t>James Harvey</t>
  </si>
  <si>
    <t>9 November1798</t>
  </si>
  <si>
    <t>David Rawlins</t>
  </si>
  <si>
    <t>Alexander Grant</t>
  </si>
  <si>
    <t>William Patton</t>
  </si>
  <si>
    <t>John Erly</t>
  </si>
  <si>
    <t>170a</t>
  </si>
  <si>
    <t>43d (or the Monmouthshire) Regt. of Foot.</t>
  </si>
  <si>
    <t>26 April 1792</t>
  </si>
  <si>
    <t>George Dennis</t>
  </si>
  <si>
    <t>1 May 1794</t>
  </si>
  <si>
    <t>William Robins</t>
  </si>
  <si>
    <t>John Cameron</t>
  </si>
  <si>
    <t>Bryan Philpot</t>
  </si>
  <si>
    <t>23 September 1794</t>
  </si>
  <si>
    <t>29 March 1793</t>
  </si>
  <si>
    <t>Charles Cameron</t>
  </si>
  <si>
    <t>Nathaneil Jekyll</t>
  </si>
  <si>
    <t>Edward Hull</t>
  </si>
  <si>
    <t>Thomas Proctor</t>
  </si>
  <si>
    <t>20 September 1796</t>
  </si>
  <si>
    <t>Valentie Munbee</t>
  </si>
  <si>
    <t>James Peachy</t>
  </si>
  <si>
    <t>Daneil Hearne</t>
  </si>
  <si>
    <t>Henry Hamilton</t>
  </si>
  <si>
    <t>Francis Skelly Tidy</t>
  </si>
  <si>
    <t>Adrian de Yonge</t>
  </si>
  <si>
    <t>Richard Elers</t>
  </si>
  <si>
    <t>Peter Deshon</t>
  </si>
  <si>
    <t>George Delisle</t>
  </si>
  <si>
    <t>11 January 1796</t>
  </si>
  <si>
    <t>John Carroll</t>
  </si>
  <si>
    <t>Thomas Havelock</t>
  </si>
  <si>
    <t>Charles Bygrave</t>
  </si>
  <si>
    <t>Geo. Grieve Gulliman</t>
  </si>
  <si>
    <t>William James</t>
  </si>
  <si>
    <t>William Proctor</t>
  </si>
  <si>
    <t>Richard Jenkinson</t>
  </si>
  <si>
    <t>3 February 1797</t>
  </si>
  <si>
    <t>171b</t>
  </si>
  <si>
    <t>Andrew Du Moulin</t>
  </si>
  <si>
    <t>Robert Kipling</t>
  </si>
  <si>
    <t>16 September 1797</t>
  </si>
  <si>
    <t>Ewen Cameron</t>
  </si>
  <si>
    <t>4 April 1798</t>
  </si>
  <si>
    <t>Joseph Wells</t>
  </si>
  <si>
    <t>Henry Cooke</t>
  </si>
  <si>
    <t>James O'Donnell</t>
  </si>
  <si>
    <t>George O'Flahertty</t>
  </si>
  <si>
    <t>Con. Mahoney</t>
  </si>
  <si>
    <t>Cha. Francis Warner</t>
  </si>
  <si>
    <t>1 September 1793</t>
  </si>
  <si>
    <t>Thomas Lostus</t>
  </si>
  <si>
    <t>Robert Salmon</t>
  </si>
  <si>
    <t>11 June 1794</t>
  </si>
  <si>
    <t>Thomas Cooke</t>
  </si>
  <si>
    <t>172a</t>
  </si>
  <si>
    <t>44th (or the East Essex) Regt. Of Foot.</t>
  </si>
  <si>
    <t>4 May 1781</t>
  </si>
  <si>
    <t>Francis Erskine</t>
  </si>
  <si>
    <t>George Johnstone</t>
  </si>
  <si>
    <t>Henry Holland</t>
  </si>
  <si>
    <t>Montagu Thorley</t>
  </si>
  <si>
    <t>George Bayley</t>
  </si>
  <si>
    <t>William Tussie</t>
  </si>
  <si>
    <t>Arthur Brooke</t>
  </si>
  <si>
    <t>Francis M'Minn</t>
  </si>
  <si>
    <t>William Iremonger</t>
  </si>
  <si>
    <t>John M Hamerton</t>
  </si>
  <si>
    <t>28 October 1796</t>
  </si>
  <si>
    <t>George Cormack</t>
  </si>
  <si>
    <t>William Collis</t>
  </si>
  <si>
    <t>Edward Gregory</t>
  </si>
  <si>
    <t>Edmund Coghlan</t>
  </si>
  <si>
    <t>George Harding</t>
  </si>
  <si>
    <t>J George Howell Armstrong</t>
  </si>
  <si>
    <t>J Frederick L Sparks Carter</t>
  </si>
  <si>
    <t>frederick Sparks</t>
  </si>
  <si>
    <t>Hugh Campbell</t>
  </si>
  <si>
    <t>Ambrose Lane</t>
  </si>
  <si>
    <t>George M'Vicar</t>
  </si>
  <si>
    <t>George F Thomas Harrison</t>
  </si>
  <si>
    <t>Thomas Legge</t>
  </si>
  <si>
    <t>4 May 1796</t>
  </si>
  <si>
    <t>John Fernandez</t>
  </si>
  <si>
    <t>4 September 1796</t>
  </si>
  <si>
    <t>Abernethy Graham</t>
  </si>
  <si>
    <t>Robert Blakenty</t>
  </si>
  <si>
    <t>173b</t>
  </si>
  <si>
    <t>John Kennon</t>
  </si>
  <si>
    <t>Sutty Willoughby</t>
  </si>
  <si>
    <t>Fountain Eiwin</t>
  </si>
  <si>
    <t>Philip White</t>
  </si>
  <si>
    <t>William Stretch</t>
  </si>
  <si>
    <t>James Browne</t>
  </si>
  <si>
    <t>David Tappis</t>
  </si>
  <si>
    <t>David Phillips</t>
  </si>
  <si>
    <t>George Crozier</t>
  </si>
  <si>
    <t>John Jessop</t>
  </si>
  <si>
    <t>Richard Chaloner</t>
  </si>
  <si>
    <t>Thomas Mackrell</t>
  </si>
  <si>
    <t>20 December 1796</t>
  </si>
  <si>
    <t>Andrew Johnstone</t>
  </si>
  <si>
    <t>Robert Pyper</t>
  </si>
  <si>
    <t>174a</t>
  </si>
  <si>
    <t>45th (or the Nottinghamshire) Regt. Of Foot.</t>
  </si>
  <si>
    <t>11 September 1788</t>
  </si>
  <si>
    <t>James Montgomery</t>
  </si>
  <si>
    <t>4 October 1797</t>
  </si>
  <si>
    <t>Henry Hawley</t>
  </si>
  <si>
    <t>John Godfrey Drew</t>
  </si>
  <si>
    <t>27 October 1790</t>
  </si>
  <si>
    <t>Thomas Lawson Hall</t>
  </si>
  <si>
    <t>28 January 1793</t>
  </si>
  <si>
    <t>John Stoddart</t>
  </si>
  <si>
    <t>William Vachell</t>
  </si>
  <si>
    <t>William Gwyn</t>
  </si>
  <si>
    <t>George Purdon Drew</t>
  </si>
  <si>
    <t>Andrew Coghlan</t>
  </si>
  <si>
    <t>1 May 1796</t>
  </si>
  <si>
    <t>John Hutchison</t>
  </si>
  <si>
    <t>James Cobbold</t>
  </si>
  <si>
    <t>Thomas Fothergill</t>
  </si>
  <si>
    <t>Thomas Cuninghame</t>
  </si>
  <si>
    <t>Jasper Nicolls</t>
  </si>
  <si>
    <t>25 November 1794</t>
  </si>
  <si>
    <t>Haviland Hiley</t>
  </si>
  <si>
    <t>Michael Lassan</t>
  </si>
  <si>
    <t>30 May 1795</t>
  </si>
  <si>
    <t>Barry Drew</t>
  </si>
  <si>
    <t>Henry Darling</t>
  </si>
  <si>
    <t>Peter Johnston</t>
  </si>
  <si>
    <t>Jeremiah Dawn</t>
  </si>
  <si>
    <t>Henry Magill</t>
  </si>
  <si>
    <t>William bond</t>
  </si>
  <si>
    <t>2 October 1796</t>
  </si>
  <si>
    <t>30 July 1795</t>
  </si>
  <si>
    <t>8 October 1796</t>
  </si>
  <si>
    <t>George Sheldon</t>
  </si>
  <si>
    <t>Peter nicolson</t>
  </si>
  <si>
    <t>175b</t>
  </si>
  <si>
    <t>Samuel Remnant</t>
  </si>
  <si>
    <t>P Palliser Cavanagh</t>
  </si>
  <si>
    <t>12 July 1797</t>
  </si>
  <si>
    <t>Michael Doran</t>
  </si>
  <si>
    <t>20 July 1797</t>
  </si>
  <si>
    <t>William Davies</t>
  </si>
  <si>
    <t>Charles Jackson</t>
  </si>
  <si>
    <t>George Juxon</t>
  </si>
  <si>
    <t>David Gregory</t>
  </si>
  <si>
    <t>Frederick de Jersey</t>
  </si>
  <si>
    <t>5 July 1797</t>
  </si>
  <si>
    <t>William Moore</t>
  </si>
  <si>
    <t>11 June 1798</t>
  </si>
  <si>
    <t>Gustavus Nicolls</t>
  </si>
  <si>
    <t>George sheldon</t>
  </si>
  <si>
    <t>13 October 1795</t>
  </si>
  <si>
    <t>Edward Burney</t>
  </si>
  <si>
    <t>Major Corroll</t>
  </si>
  <si>
    <t>William Coggan</t>
  </si>
  <si>
    <t>5 March 1798</t>
  </si>
  <si>
    <t>176a</t>
  </si>
  <si>
    <t>46th (or the South Devonshire) Regt. Of Foot.</t>
  </si>
  <si>
    <t>James Henry Craig, K.B.</t>
  </si>
  <si>
    <t>1 August 1795</t>
  </si>
  <si>
    <t>Edward M'Donnell</t>
  </si>
  <si>
    <t>2 September 1794</t>
  </si>
  <si>
    <t>Dogald Campbell</t>
  </si>
  <si>
    <t>1 July 1793</t>
  </si>
  <si>
    <t>Hon. Wm. J John Molesworth</t>
  </si>
  <si>
    <t>8 June 1794</t>
  </si>
  <si>
    <t>William Cooper Forster</t>
  </si>
  <si>
    <t>6 January 1795</t>
  </si>
  <si>
    <t>Edward mockler</t>
  </si>
  <si>
    <t>James Peter Kingston</t>
  </si>
  <si>
    <t>Frederick Thwaites</t>
  </si>
  <si>
    <t>Thomas P Francis Selby</t>
  </si>
  <si>
    <t>3 May 1798</t>
  </si>
  <si>
    <t>Francis Forester</t>
  </si>
  <si>
    <t>Thomas Skottowe</t>
  </si>
  <si>
    <t>Thomas Williamson</t>
  </si>
  <si>
    <t>Vaughan Forester</t>
  </si>
  <si>
    <t>John James Rousseau</t>
  </si>
  <si>
    <t>Septimus Thorne</t>
  </si>
  <si>
    <t>Joseph Mould</t>
  </si>
  <si>
    <t>Nobles Johnston</t>
  </si>
  <si>
    <t>John Warson</t>
  </si>
  <si>
    <t>9 July 1796</t>
  </si>
  <si>
    <t>James Calder</t>
  </si>
  <si>
    <t>177b</t>
  </si>
  <si>
    <t>Robert Dickson</t>
  </si>
  <si>
    <t>William Woodley</t>
  </si>
  <si>
    <t>Walter M'Gibbon</t>
  </si>
  <si>
    <t>James Brown</t>
  </si>
  <si>
    <t>20 August 1798</t>
  </si>
  <si>
    <t>Thomas Southwell</t>
  </si>
  <si>
    <t>17 October 1798</t>
  </si>
  <si>
    <t>W Colin Wolseley</t>
  </si>
  <si>
    <t>Colin m'Dougal</t>
  </si>
  <si>
    <t>James Granby Stones</t>
  </si>
  <si>
    <t>Vaughan Foster</t>
  </si>
  <si>
    <t>John Humber</t>
  </si>
  <si>
    <t>6 June 1795</t>
  </si>
  <si>
    <t>Benjamin Robinson</t>
  </si>
  <si>
    <t>Richard Ireland</t>
  </si>
  <si>
    <t>178a</t>
  </si>
  <si>
    <t>Forty-seventh (or the Lancashire) Regt. Of Foot.</t>
  </si>
  <si>
    <t>Paul Aemilius Irving</t>
  </si>
  <si>
    <t>3 August 1781</t>
  </si>
  <si>
    <t xml:space="preserve">Tho. Joseph Backhouse </t>
  </si>
  <si>
    <t>16 June 1798</t>
  </si>
  <si>
    <t>25 June 1789</t>
  </si>
  <si>
    <t>9 February 1791</t>
  </si>
  <si>
    <t>George Stephens</t>
  </si>
  <si>
    <t>7 February 1794</t>
  </si>
  <si>
    <t>Charles Cornet Bacon</t>
  </si>
  <si>
    <t>Robert button</t>
  </si>
  <si>
    <t>John Stokes</t>
  </si>
  <si>
    <t>Humphery Bland</t>
  </si>
  <si>
    <t>David Corbet</t>
  </si>
  <si>
    <t>L- Cowan Hardyman</t>
  </si>
  <si>
    <t>John Burgess Hassey</t>
  </si>
  <si>
    <t>Robert Kelly</t>
  </si>
  <si>
    <t>Charles Haynes</t>
  </si>
  <si>
    <t>29 August 1794</t>
  </si>
  <si>
    <t>John Currie</t>
  </si>
  <si>
    <t>Thomas Barnes</t>
  </si>
  <si>
    <t>Charles Grome</t>
  </si>
  <si>
    <t>Phineas Gissord</t>
  </si>
  <si>
    <t>Phineas M'Pherson</t>
  </si>
  <si>
    <t>William Sall</t>
  </si>
  <si>
    <t>George Cowell</t>
  </si>
  <si>
    <t>Martin Corry</t>
  </si>
  <si>
    <t>Henry Allman</t>
  </si>
  <si>
    <t>P Henry Aemilius Irving</t>
  </si>
  <si>
    <t>Swilliam Quinton Barry</t>
  </si>
  <si>
    <t>9 June 1796</t>
  </si>
  <si>
    <t>William Crossley</t>
  </si>
  <si>
    <t>179b</t>
  </si>
  <si>
    <t>Thomas Christian</t>
  </si>
  <si>
    <t>John Mearns</t>
  </si>
  <si>
    <t>12 May 1797</t>
  </si>
  <si>
    <t xml:space="preserve">18 January 1798 </t>
  </si>
  <si>
    <t>22 May 1792</t>
  </si>
  <si>
    <t>Thomas Shadforth</t>
  </si>
  <si>
    <t>Charles Levesy</t>
  </si>
  <si>
    <t>Richard Chetham</t>
  </si>
  <si>
    <t>Wm. Irwin Randle</t>
  </si>
  <si>
    <t>20 June 1797</t>
  </si>
  <si>
    <t>William Lang</t>
  </si>
  <si>
    <t>Lwilliam Cowan Hardyman</t>
  </si>
  <si>
    <t>J john Mounts</t>
  </si>
  <si>
    <t>7 March 1796</t>
  </si>
  <si>
    <t>John Loane</t>
  </si>
  <si>
    <t>25 October 1792</t>
  </si>
  <si>
    <t>180a</t>
  </si>
  <si>
    <t>48th (or the Northamptonshire) Regt. Of Foot.</t>
  </si>
  <si>
    <t>Patrick Tonyn</t>
  </si>
  <si>
    <t>23 May 1787</t>
  </si>
  <si>
    <t>4 May 1769</t>
  </si>
  <si>
    <t>W Sinclair Wemyss</t>
  </si>
  <si>
    <t>24 October 1796</t>
  </si>
  <si>
    <t>Andrew Cuninghame</t>
  </si>
  <si>
    <t>Hugh Maxwell</t>
  </si>
  <si>
    <t>William Brooke</t>
  </si>
  <si>
    <t>George Augustus Tonyn</t>
  </si>
  <si>
    <t>Daniel Colquhoun</t>
  </si>
  <si>
    <t>Molyneux Marston</t>
  </si>
  <si>
    <t>John Clark</t>
  </si>
  <si>
    <t>John Athe</t>
  </si>
  <si>
    <t>James Dougan</t>
  </si>
  <si>
    <t>Lancaster Framingham</t>
  </si>
  <si>
    <t>Clement Edwards</t>
  </si>
  <si>
    <t>Charles Simon Hardy</t>
  </si>
  <si>
    <t>Stephen Goodman</t>
  </si>
  <si>
    <t>Robert Hilliard</t>
  </si>
  <si>
    <t>William Grove Whyte</t>
  </si>
  <si>
    <t>Donald M'Lachlan</t>
  </si>
  <si>
    <t>8 July 1796</t>
  </si>
  <si>
    <t>Gilbert Cimetiere</t>
  </si>
  <si>
    <t>15 July 1796</t>
  </si>
  <si>
    <t>John Vicary</t>
  </si>
  <si>
    <t>1 September 1796</t>
  </si>
  <si>
    <t>William Frye French</t>
  </si>
  <si>
    <t>Augustus Meade</t>
  </si>
  <si>
    <t>181b</t>
  </si>
  <si>
    <t>David Craig</t>
  </si>
  <si>
    <t>16 January 1797</t>
  </si>
  <si>
    <t>James Wright</t>
  </si>
  <si>
    <t>7 February 1798</t>
  </si>
  <si>
    <t>Thomas James Gould</t>
  </si>
  <si>
    <t>Dougald Cameron</t>
  </si>
  <si>
    <t>Henry Holsall</t>
  </si>
  <si>
    <t>8 December 1797</t>
  </si>
  <si>
    <t>Cosmo Gord. Howard</t>
  </si>
  <si>
    <t>Joseph Berry Glew</t>
  </si>
  <si>
    <t>Nicholas Andora</t>
  </si>
  <si>
    <t>Edward Carteret</t>
  </si>
  <si>
    <t>John Montagii Poore</t>
  </si>
  <si>
    <t>3 October 1798</t>
  </si>
  <si>
    <t>Hans Fowler Hughes</t>
  </si>
  <si>
    <t>Thomas Macgee</t>
  </si>
  <si>
    <t>Robert Bowsar</t>
  </si>
  <si>
    <t>William Grasset</t>
  </si>
  <si>
    <t>182a</t>
  </si>
  <si>
    <t>Forty-ninth (or the Hertfordshire ) Regt. of Foot.</t>
  </si>
  <si>
    <t>25 May 1768</t>
  </si>
  <si>
    <t>Isaac Brock</t>
  </si>
  <si>
    <t>Roger Hale Sheffe</t>
  </si>
  <si>
    <t>Alexander Sharp</t>
  </si>
  <si>
    <t>William Archer</t>
  </si>
  <si>
    <t>Matthew, lord Aylmer</t>
  </si>
  <si>
    <t>8 August 1794</t>
  </si>
  <si>
    <t>Richard Newcombe</t>
  </si>
  <si>
    <t>Edward Cheshire</t>
  </si>
  <si>
    <t>William Bird Beamire</t>
  </si>
  <si>
    <t>23 September 1797</t>
  </si>
  <si>
    <t>Henry Shepherd</t>
  </si>
  <si>
    <t>Alexander Clerke</t>
  </si>
  <si>
    <t>James Urquhart</t>
  </si>
  <si>
    <t>Thomas Manners</t>
  </si>
  <si>
    <t>Jeremiah Fox</t>
  </si>
  <si>
    <t>Hon. Hugh Arbuthnot</t>
  </si>
  <si>
    <t>Peter William Dumas</t>
  </si>
  <si>
    <t>William Webb</t>
  </si>
  <si>
    <t>Robert Fred. Robinson</t>
  </si>
  <si>
    <t>Charles Plenderleath</t>
  </si>
  <si>
    <t>6 March 1797</t>
  </si>
  <si>
    <t>James Dennis</t>
  </si>
  <si>
    <t>13 May 1797</t>
  </si>
  <si>
    <t xml:space="preserve">John William </t>
  </si>
  <si>
    <t>William Satterthwaite</t>
  </si>
  <si>
    <t>183b</t>
  </si>
  <si>
    <t>Hugh Maclean</t>
  </si>
  <si>
    <t>John Baskerville Glegg</t>
  </si>
  <si>
    <t>William Carey</t>
  </si>
  <si>
    <t>George Delaney</t>
  </si>
  <si>
    <t>George Bromley</t>
  </si>
  <si>
    <t>Patrick Campbell</t>
  </si>
  <si>
    <t>Wills Gason</t>
  </si>
  <si>
    <t>Alexander Lewis</t>
  </si>
  <si>
    <t>30 April 1798</t>
  </si>
  <si>
    <t>James Cooke</t>
  </si>
  <si>
    <t>John Savery Brock</t>
  </si>
  <si>
    <t>Joseph Simpson</t>
  </si>
  <si>
    <t>Joseph Phelan</t>
  </si>
  <si>
    <t>12 December 17983</t>
  </si>
  <si>
    <t>Richard Cobb</t>
  </si>
  <si>
    <t>184a</t>
  </si>
  <si>
    <t>Fiftieth (or the West Kent ) Regt. of Foot.</t>
  </si>
  <si>
    <t>Geo. Towns. Walker</t>
  </si>
  <si>
    <t>J- Gordon Haven</t>
  </si>
  <si>
    <t>27 November 1793</t>
  </si>
  <si>
    <t>Charles Hill</t>
  </si>
  <si>
    <t>Cholmeley Overend</t>
  </si>
  <si>
    <t>John Bacon Harrison</t>
  </si>
  <si>
    <t>William clunes</t>
  </si>
  <si>
    <t>Hudson Lowe</t>
  </si>
  <si>
    <t>Thomas Bentley</t>
  </si>
  <si>
    <t>Thomas Stubbs</t>
  </si>
  <si>
    <t>Thomas Snowe</t>
  </si>
  <si>
    <t>William Rogers</t>
  </si>
  <si>
    <t>William Willoughby</t>
  </si>
  <si>
    <t>Charles Bently</t>
  </si>
  <si>
    <t>Charles Platt</t>
  </si>
  <si>
    <t>Richard Stowe</t>
  </si>
  <si>
    <t>Batholomew Nangle</t>
  </si>
  <si>
    <t>Joseph Rogers</t>
  </si>
  <si>
    <t>Alexander Barry</t>
  </si>
  <si>
    <t>George Ford</t>
  </si>
  <si>
    <t>3 may 1797</t>
  </si>
  <si>
    <t>29 December 1795</t>
  </si>
  <si>
    <t>185b</t>
  </si>
  <si>
    <t>Jerome Burdett</t>
  </si>
  <si>
    <t>Alexander Munro</t>
  </si>
  <si>
    <t>17 June 1780</t>
  </si>
  <si>
    <t>Henry Phelps</t>
  </si>
  <si>
    <t>John Gualy</t>
  </si>
  <si>
    <t>9 April 1798</t>
  </si>
  <si>
    <t>Robert Duff</t>
  </si>
  <si>
    <t>Annesley Stewart</t>
  </si>
  <si>
    <t>Arthur Molloy</t>
  </si>
  <si>
    <t>John Prior</t>
  </si>
  <si>
    <t>3 November 1798</t>
  </si>
  <si>
    <t>Francis Coleman</t>
  </si>
  <si>
    <t>Francis Shawe</t>
  </si>
  <si>
    <t>Stopford Cane</t>
  </si>
  <si>
    <t>Walter Davidson</t>
  </si>
  <si>
    <t>Lord Robert Ker</t>
  </si>
  <si>
    <t>William Tilsley</t>
  </si>
  <si>
    <t>R William Nosworthy</t>
  </si>
  <si>
    <t>Richard Blackwell</t>
  </si>
  <si>
    <t>richard Beacham</t>
  </si>
  <si>
    <t>186a</t>
  </si>
  <si>
    <t>51st (or the 2d Yorksh. West Riding) Regt. of Foot.</t>
  </si>
  <si>
    <t>John Castleman</t>
  </si>
  <si>
    <t>30 June 1791</t>
  </si>
  <si>
    <t>Edward Fuller</t>
  </si>
  <si>
    <t>William Pollock</t>
  </si>
  <si>
    <t>3 March 1795</t>
  </si>
  <si>
    <t>George Napier</t>
  </si>
  <si>
    <t>Frederick Flood</t>
  </si>
  <si>
    <t>Robert Blackall</t>
  </si>
  <si>
    <t>James Torre</t>
  </si>
  <si>
    <t>27 May 1796</t>
  </si>
  <si>
    <t>Samuel Rice</t>
  </si>
  <si>
    <t>James Fleming</t>
  </si>
  <si>
    <t>23 May 1796</t>
  </si>
  <si>
    <t>William Chisholme</t>
  </si>
  <si>
    <t>16 February 1780</t>
  </si>
  <si>
    <t>James Short</t>
  </si>
  <si>
    <t>Caleb Minchin</t>
  </si>
  <si>
    <t>Tho. Bromley Shairpe</t>
  </si>
  <si>
    <t>Thomas Ormsby</t>
  </si>
  <si>
    <t>Cha. Wilkinson Mercer</t>
  </si>
  <si>
    <t>James Talbot</t>
  </si>
  <si>
    <t>18 June 1794</t>
  </si>
  <si>
    <t>Forbes Ja. M'Donnell</t>
  </si>
  <si>
    <t>John Vernon</t>
  </si>
  <si>
    <t>William Short</t>
  </si>
  <si>
    <t>Robert Marriott</t>
  </si>
  <si>
    <t>Edward Cleaver</t>
  </si>
  <si>
    <t>John M. of Tullibardine</t>
  </si>
  <si>
    <t>187b</t>
  </si>
  <si>
    <t>William D'Aquillar</t>
  </si>
  <si>
    <t>John Warrington</t>
  </si>
  <si>
    <t>Henry Stamer</t>
  </si>
  <si>
    <t>William Cuttle</t>
  </si>
  <si>
    <t>Richard Jennings</t>
  </si>
  <si>
    <t>William Thwaites</t>
  </si>
  <si>
    <t>William Corles</t>
  </si>
  <si>
    <t>Abraham Robinson</t>
  </si>
  <si>
    <t>John Kyte</t>
  </si>
  <si>
    <t>John Huskisson</t>
  </si>
  <si>
    <t>James Henry Phelps</t>
  </si>
  <si>
    <t>Robert Pollock</t>
  </si>
  <si>
    <t>24 June 1797</t>
  </si>
  <si>
    <t>Thomas Reeder</t>
  </si>
  <si>
    <t>Michael Menzies</t>
  </si>
  <si>
    <t>Michael Reynolds</t>
  </si>
  <si>
    <t>188a</t>
  </si>
  <si>
    <t>Fifty-second (or the Oxfordshire ) Regt. of Foot.</t>
  </si>
  <si>
    <t>Cyrus trapaud</t>
  </si>
  <si>
    <t>14 May 1778</t>
  </si>
  <si>
    <t>2 June 1790</t>
  </si>
  <si>
    <t>23 June 1790</t>
  </si>
  <si>
    <t>W. Moleworth Madden</t>
  </si>
  <si>
    <t>4 July 1793</t>
  </si>
  <si>
    <t>John Handasyde</t>
  </si>
  <si>
    <t>Samuel Torrens</t>
  </si>
  <si>
    <t>Francis Cooke</t>
  </si>
  <si>
    <t>9 October 1798</t>
  </si>
  <si>
    <t>Robert Annesley</t>
  </si>
  <si>
    <t>William Wardrobe</t>
  </si>
  <si>
    <t>Philip Savage</t>
  </si>
  <si>
    <t>8 November 1788</t>
  </si>
  <si>
    <t>Charles Wright</t>
  </si>
  <si>
    <t>30 August 1789</t>
  </si>
  <si>
    <t>Dugald M'Millan</t>
  </si>
  <si>
    <t>16 May 1791</t>
  </si>
  <si>
    <t>James Bennerr Manoury</t>
  </si>
  <si>
    <t>8 February 1792</t>
  </si>
  <si>
    <t>20 June 1792</t>
  </si>
  <si>
    <t>Henry Buchan</t>
  </si>
  <si>
    <t>18 August 1792</t>
  </si>
  <si>
    <t>William wade</t>
  </si>
  <si>
    <t>19 August 1793</t>
  </si>
  <si>
    <t>Wm. Bagenall Burdett</t>
  </si>
  <si>
    <t>Henry Ridewood</t>
  </si>
  <si>
    <t>3 January 1794</t>
  </si>
  <si>
    <t>Henry B John b Herries Adams</t>
  </si>
  <si>
    <t>7 March 1795</t>
  </si>
  <si>
    <t>John Herries</t>
  </si>
  <si>
    <t>John Bagshaw Moore</t>
  </si>
  <si>
    <t>5 December 1795</t>
  </si>
  <si>
    <t>Clerk Caldwell</t>
  </si>
  <si>
    <t>John M'Combe</t>
  </si>
  <si>
    <t>189b</t>
  </si>
  <si>
    <t>Thomas Reid</t>
  </si>
  <si>
    <t>Eccies M'Conegall</t>
  </si>
  <si>
    <t>Lionel C John Hooke</t>
  </si>
  <si>
    <t>John Steney</t>
  </si>
  <si>
    <t>8 May 1796</t>
  </si>
  <si>
    <t>Lawrence O'Hara</t>
  </si>
  <si>
    <t>Thomas Torrens</t>
  </si>
  <si>
    <t>Thomas Brown</t>
  </si>
  <si>
    <t>Monson M. Madden</t>
  </si>
  <si>
    <t>Thomas Henry Gray</t>
  </si>
  <si>
    <t>Frederick Master</t>
  </si>
  <si>
    <t>2 August 1796</t>
  </si>
  <si>
    <t>Edw. William Manoury</t>
  </si>
  <si>
    <t>3  August 1796</t>
  </si>
  <si>
    <t>Lionel Hooke</t>
  </si>
  <si>
    <t>Nicol Alexander Mein</t>
  </si>
  <si>
    <t>Court Dewes</t>
  </si>
  <si>
    <t>Charles Rowan</t>
  </si>
  <si>
    <t>William Cooke</t>
  </si>
  <si>
    <t>Samuel Irving</t>
  </si>
  <si>
    <t>Thomas Burrowes</t>
  </si>
  <si>
    <t>190a</t>
  </si>
  <si>
    <t>Fifty-third (or the Shropshire ) Regt. of Foot.</t>
  </si>
  <si>
    <t>20 July 1795</t>
  </si>
  <si>
    <t>Benjamin Rogers</t>
  </si>
  <si>
    <t>John Buckland</t>
  </si>
  <si>
    <t>John Rhind</t>
  </si>
  <si>
    <t xml:space="preserve">Samuel Dover </t>
  </si>
  <si>
    <t>John M'Namara</t>
  </si>
  <si>
    <t>Robert Hobson</t>
  </si>
  <si>
    <t>Peter Thomas Elwin</t>
  </si>
  <si>
    <t>1 November 1796</t>
  </si>
  <si>
    <t>Thomas Dean</t>
  </si>
  <si>
    <t>Edward Parker</t>
  </si>
  <si>
    <t>Thomas Leslie</t>
  </si>
  <si>
    <t>Arthur Miller</t>
  </si>
  <si>
    <t>Joseph Cornelius Smelt</t>
  </si>
  <si>
    <t>John Carmichael</t>
  </si>
  <si>
    <t>Richard Collins</t>
  </si>
  <si>
    <t>Robert Henieken Hughes</t>
  </si>
  <si>
    <t>28 November 1794</t>
  </si>
  <si>
    <t>George Leslie</t>
  </si>
  <si>
    <t>Arthur Lloyd</t>
  </si>
  <si>
    <t>John Wynne</t>
  </si>
  <si>
    <t>John Whetstone</t>
  </si>
  <si>
    <t>31 December 1781</t>
  </si>
  <si>
    <t>191b</t>
  </si>
  <si>
    <t>16 April 1796</t>
  </si>
  <si>
    <t>Richard Weston</t>
  </si>
  <si>
    <t>Ludovick Stewart</t>
  </si>
  <si>
    <t>Samuel Classon</t>
  </si>
  <si>
    <t>Henry Knight Erskine</t>
  </si>
  <si>
    <t>Henry Sherwood</t>
  </si>
  <si>
    <t>Thomas Gilham</t>
  </si>
  <si>
    <t>Peter Scott</t>
  </si>
  <si>
    <t>John M'Caskell</t>
  </si>
  <si>
    <t>Keppell Power</t>
  </si>
  <si>
    <t>11 November 1797</t>
  </si>
  <si>
    <t>R William W Powell Batty</t>
  </si>
  <si>
    <t>William Powell</t>
  </si>
  <si>
    <t>192a</t>
  </si>
  <si>
    <t>Fifty-fourth (or the West Norfolk) Regt. of Foot.</t>
  </si>
  <si>
    <t>Mariscore Frederick</t>
  </si>
  <si>
    <t>Wm. Goodday Strutt</t>
  </si>
  <si>
    <t>4 April 1792</t>
  </si>
  <si>
    <t xml:space="preserve">Rob. Alex. Montgomery </t>
  </si>
  <si>
    <t>28 November 1792</t>
  </si>
  <si>
    <t>Christopher Seaton</t>
  </si>
  <si>
    <t>14 November 1793</t>
  </si>
  <si>
    <t>William Shipley</t>
  </si>
  <si>
    <t>Dive Jones</t>
  </si>
  <si>
    <t>Godsrey Gibson</t>
  </si>
  <si>
    <t>Robert Frederick</t>
  </si>
  <si>
    <t>Augustus Fred. Spence</t>
  </si>
  <si>
    <t>Charles Frederick</t>
  </si>
  <si>
    <t>6 October 1798</t>
  </si>
  <si>
    <t>John William Cairnes</t>
  </si>
  <si>
    <t>Thomas M'Cormick</t>
  </si>
  <si>
    <t>Archibald Fennie</t>
  </si>
  <si>
    <t>Marcus Louis</t>
  </si>
  <si>
    <t>Samuel Mossit</t>
  </si>
  <si>
    <t>John Galpine</t>
  </si>
  <si>
    <t>Nathaneil Munday</t>
  </si>
  <si>
    <t>Jonathan Darby</t>
  </si>
  <si>
    <t>27 June 1796</t>
  </si>
  <si>
    <t>John M'Vittee</t>
  </si>
  <si>
    <t>Joeelyn Mean</t>
  </si>
  <si>
    <t>193b</t>
  </si>
  <si>
    <t>John Wilkinson</t>
  </si>
  <si>
    <t>William Conran</t>
  </si>
  <si>
    <t>18 February 1797</t>
  </si>
  <si>
    <t>Richard Leonard</t>
  </si>
  <si>
    <t>William Fotheringham</t>
  </si>
  <si>
    <t>George O'Halloran</t>
  </si>
  <si>
    <t>Thomas Howard</t>
  </si>
  <si>
    <t>28 November 1779</t>
  </si>
  <si>
    <t>William Metcalf</t>
  </si>
  <si>
    <t>Allan Kelly</t>
  </si>
  <si>
    <t>Thomas Lloyd</t>
  </si>
  <si>
    <t>George Ball</t>
  </si>
  <si>
    <t>Francis Predam</t>
  </si>
  <si>
    <t>1 September 1798</t>
  </si>
  <si>
    <t>John Walford</t>
  </si>
  <si>
    <t>Thomas Holmes</t>
  </si>
  <si>
    <t>7 November 1793</t>
  </si>
  <si>
    <t>Richard Hill</t>
  </si>
  <si>
    <t>James O'Dwyer</t>
  </si>
  <si>
    <t>194a</t>
  </si>
  <si>
    <t>Fifty-fifth (or the Westmorland) Regt. Of Foot.</t>
  </si>
  <si>
    <t>Loftus Ant. Tottenham</t>
  </si>
  <si>
    <t>31 May 1791</t>
  </si>
  <si>
    <t>Stewart Bruce</t>
  </si>
  <si>
    <t>John Carruthers</t>
  </si>
  <si>
    <t>Andrew Francis Barnard</t>
  </si>
  <si>
    <t>Henry Dixon</t>
  </si>
  <si>
    <t>24 July 1797</t>
  </si>
  <si>
    <t>George Muttlebury</t>
  </si>
  <si>
    <t>Thomas Power</t>
  </si>
  <si>
    <t>Denis Hogan</t>
  </si>
  <si>
    <t>3 April 1796</t>
  </si>
  <si>
    <t>Alexander Hogg</t>
  </si>
  <si>
    <t>Thomas Hamilton</t>
  </si>
  <si>
    <t>Abraham Creighton</t>
  </si>
  <si>
    <t>George Evatt</t>
  </si>
  <si>
    <t>Oswald Wilkins</t>
  </si>
  <si>
    <t>Thomas Wade</t>
  </si>
  <si>
    <t>Nathaneil Humpheries</t>
  </si>
  <si>
    <t>Francis Carpenter</t>
  </si>
  <si>
    <t>25 May 1797</t>
  </si>
  <si>
    <t>Abraham Luthman</t>
  </si>
  <si>
    <t>George Macdonnell</t>
  </si>
  <si>
    <t>195b</t>
  </si>
  <si>
    <t>Hon. Arch macdonald</t>
  </si>
  <si>
    <t>Archibald Macdonald</t>
  </si>
  <si>
    <t>George Harrison</t>
  </si>
  <si>
    <t>John Simpson</t>
  </si>
  <si>
    <t>Matthew Draffen</t>
  </si>
  <si>
    <t>Arthur Manners</t>
  </si>
  <si>
    <t>Thomas Foster</t>
  </si>
  <si>
    <t>William Glen</t>
  </si>
  <si>
    <t>Thomas Rivers</t>
  </si>
  <si>
    <t>Archibald Guthrie</t>
  </si>
  <si>
    <t>196a</t>
  </si>
  <si>
    <t>Fifty-sixth (or the west Essex ) Regt. Of Foot.</t>
  </si>
  <si>
    <t>9 January 1779</t>
  </si>
  <si>
    <t>Richard Buckby</t>
  </si>
  <si>
    <t>Will. Henry Beckwith</t>
  </si>
  <si>
    <t>Allan Stevenson</t>
  </si>
  <si>
    <t>1 August 1794</t>
  </si>
  <si>
    <t>3 July 1794</t>
  </si>
  <si>
    <t>Robert Owen</t>
  </si>
  <si>
    <t>St. John Fancourt</t>
  </si>
  <si>
    <t>Robert O'Neil</t>
  </si>
  <si>
    <t>Hon. Henry King</t>
  </si>
  <si>
    <t>fletcher Barclay</t>
  </si>
  <si>
    <t>28 July 1796</t>
  </si>
  <si>
    <t>Edward Gillman</t>
  </si>
  <si>
    <t>30 August 1796</t>
  </si>
  <si>
    <t>James Monsell</t>
  </si>
  <si>
    <t>Charles Thorley</t>
  </si>
  <si>
    <t>Ebenzar Jacob</t>
  </si>
  <si>
    <t>Henry Cole Johnson</t>
  </si>
  <si>
    <t>James N John Maillard</t>
  </si>
  <si>
    <t>John William Mallett</t>
  </si>
  <si>
    <t>Matthew Fred. Forster</t>
  </si>
  <si>
    <t>Joseph Hanna</t>
  </si>
  <si>
    <t>3 March 1782</t>
  </si>
  <si>
    <t>Anthony Wingrove</t>
  </si>
  <si>
    <t>Andrew Browne</t>
  </si>
  <si>
    <t>Henry Barrington</t>
  </si>
  <si>
    <t>Henry Cumming</t>
  </si>
  <si>
    <t>9 February 1794</t>
  </si>
  <si>
    <t>Alexander Wright</t>
  </si>
  <si>
    <t>27 March 1796</t>
  </si>
  <si>
    <t>William Forbes</t>
  </si>
  <si>
    <t>12 June 1796</t>
  </si>
  <si>
    <t>197b</t>
  </si>
  <si>
    <t>Samuel Buckley</t>
  </si>
  <si>
    <t>John Drought</t>
  </si>
  <si>
    <t>6 August 1796</t>
  </si>
  <si>
    <t>Charles Prater</t>
  </si>
  <si>
    <t>22 August 1796</t>
  </si>
  <si>
    <t>John Cassan</t>
  </si>
  <si>
    <t>John M'Donnell</t>
  </si>
  <si>
    <t>George Sloper</t>
  </si>
  <si>
    <t>Samuel Bellamy</t>
  </si>
  <si>
    <t>H. Tavlor Hamilton</t>
  </si>
  <si>
    <t>David Black</t>
  </si>
  <si>
    <t>Edward Cussan</t>
  </si>
  <si>
    <t>Andrew Crane</t>
  </si>
  <si>
    <t>23 August 1796</t>
  </si>
  <si>
    <t>Lewis Bouret</t>
  </si>
  <si>
    <t>Simon Rowlines</t>
  </si>
  <si>
    <t>198a</t>
  </si>
  <si>
    <t>57th ( or the West Middlesex) Regt. Of Foot.</t>
  </si>
  <si>
    <t>2 November 1780</t>
  </si>
  <si>
    <t>Albert Gledstanes</t>
  </si>
  <si>
    <t>Ralph Bruce</t>
  </si>
  <si>
    <t>4 March 1795</t>
  </si>
  <si>
    <t>James Maxtone</t>
  </si>
  <si>
    <t>William Collis Spring</t>
  </si>
  <si>
    <t>3 May 1795</t>
  </si>
  <si>
    <t>J- M'Kenzie Scott</t>
  </si>
  <si>
    <t>James Forster</t>
  </si>
  <si>
    <t>Hugh Brady</t>
  </si>
  <si>
    <t>31 March 1798</t>
  </si>
  <si>
    <t>Jeremiah O'Keefe</t>
  </si>
  <si>
    <t>1 Octomber 1794</t>
  </si>
  <si>
    <t>John Keightly</t>
  </si>
  <si>
    <t>John Galway</t>
  </si>
  <si>
    <t>M william O'Connell</t>
  </si>
  <si>
    <t>William Massey</t>
  </si>
  <si>
    <t>Hugh Buchanan</t>
  </si>
  <si>
    <t>Alexander Pittman</t>
  </si>
  <si>
    <t>Edward Ashe</t>
  </si>
  <si>
    <t>Joseph Davis</t>
  </si>
  <si>
    <t>John Burroes</t>
  </si>
  <si>
    <t>199b</t>
  </si>
  <si>
    <t>John Jermyn</t>
  </si>
  <si>
    <t>William Baxter</t>
  </si>
  <si>
    <t>Richard Annesley</t>
  </si>
  <si>
    <t>Robert Patterson</t>
  </si>
  <si>
    <t>Francis Shanley</t>
  </si>
  <si>
    <t>Charles Poitier</t>
  </si>
  <si>
    <t>William M'Dowall</t>
  </si>
  <si>
    <t>Thomas King</t>
  </si>
  <si>
    <t>Eyre John Tinling</t>
  </si>
  <si>
    <t>Eyre Bently</t>
  </si>
  <si>
    <t>George Cadd</t>
  </si>
  <si>
    <t>Thomas Shapter</t>
  </si>
  <si>
    <t>Jeremiah O'Keesse</t>
  </si>
  <si>
    <t>Robert Winning</t>
  </si>
  <si>
    <t>George Heatherly</t>
  </si>
  <si>
    <t>Patrick Hutton</t>
  </si>
  <si>
    <t>200a</t>
  </si>
  <si>
    <t>Fifty-eighth (or the Rutlandshire) Regt. of Foot.</t>
  </si>
  <si>
    <t>18 April 1787</t>
  </si>
  <si>
    <t>William Houstoun</t>
  </si>
  <si>
    <t>George horsford</t>
  </si>
  <si>
    <t>Thomas Best</t>
  </si>
  <si>
    <t>Thomas Ogle</t>
  </si>
  <si>
    <t>Teavil Leason</t>
  </si>
  <si>
    <t>Alexander Wallace</t>
  </si>
  <si>
    <t>Robert N. Sutton</t>
  </si>
  <si>
    <t>Brook Henry young</t>
  </si>
  <si>
    <t>Alexander Henry</t>
  </si>
  <si>
    <t>Hamilton Georges</t>
  </si>
  <si>
    <t>Charles Snell</t>
  </si>
  <si>
    <t>William Royal</t>
  </si>
  <si>
    <t>Samuel Taylor Popham</t>
  </si>
  <si>
    <t>Edward Currie</t>
  </si>
  <si>
    <t>Wm. Miler Colqhoun</t>
  </si>
  <si>
    <t>Rob. Salisbury Joeelyn</t>
  </si>
  <si>
    <t>George Goodman</t>
  </si>
  <si>
    <t>Francis B. Campbell</t>
  </si>
  <si>
    <t>George wright</t>
  </si>
  <si>
    <t>Hugh Douglas</t>
  </si>
  <si>
    <t>George Druitz</t>
  </si>
  <si>
    <t>John Polls</t>
  </si>
  <si>
    <t>William Warwood</t>
  </si>
  <si>
    <t>201b</t>
  </si>
  <si>
    <t>Thomas Gibson</t>
  </si>
  <si>
    <t>George Ogle</t>
  </si>
  <si>
    <t>John Allott</t>
  </si>
  <si>
    <t>Charles Baldwayn</t>
  </si>
  <si>
    <t>Edw. Winstanley Rigby</t>
  </si>
  <si>
    <t>R Peter L Acklom Dikson</t>
  </si>
  <si>
    <t>Peter Acklom</t>
  </si>
  <si>
    <t xml:space="preserve">Rice Cotton </t>
  </si>
  <si>
    <t>10 February 1797</t>
  </si>
  <si>
    <t>William Graydon</t>
  </si>
  <si>
    <t>William Wainwright</t>
  </si>
  <si>
    <t>William Ingleby</t>
  </si>
  <si>
    <t>Brandsord Crowgey</t>
  </si>
  <si>
    <t>Frederick Ann Hervey</t>
  </si>
  <si>
    <t>Hugh Lewis Albert</t>
  </si>
  <si>
    <t>31 December 1792</t>
  </si>
  <si>
    <t>Robert Briggs</t>
  </si>
  <si>
    <t>Robert Grieves</t>
  </si>
  <si>
    <t>Archibald Urie</t>
  </si>
  <si>
    <t>202a</t>
  </si>
  <si>
    <t>Fifty-ninth (or the 2d Nottinghamsh.) Regt. of Foot.</t>
  </si>
  <si>
    <t>Andrew Gordon</t>
  </si>
  <si>
    <t>9 April 1789</t>
  </si>
  <si>
    <t>30 June 1794</t>
  </si>
  <si>
    <t>William Mac Leod</t>
  </si>
  <si>
    <t>Spencer Tho. Vassall</t>
  </si>
  <si>
    <t>Francis Eardley</t>
  </si>
  <si>
    <t>William Forster</t>
  </si>
  <si>
    <t>Anthony Wharton</t>
  </si>
  <si>
    <t>George Peter</t>
  </si>
  <si>
    <t>6 June 1796</t>
  </si>
  <si>
    <t>Alexander Chaplin</t>
  </si>
  <si>
    <t>George M'Gregor</t>
  </si>
  <si>
    <t>3 April 1797</t>
  </si>
  <si>
    <t>william Gray Polson</t>
  </si>
  <si>
    <t>Robert Rose</t>
  </si>
  <si>
    <t>William Bowyer</t>
  </si>
  <si>
    <t>Samuel Mansfield</t>
  </si>
  <si>
    <t>William Henry Watts</t>
  </si>
  <si>
    <t>John Alexander Jones</t>
  </si>
  <si>
    <t>William Boothby</t>
  </si>
  <si>
    <t>William Oilphant</t>
  </si>
  <si>
    <t>Richard Ellis</t>
  </si>
  <si>
    <t>James Mackee</t>
  </si>
  <si>
    <t>21 May 1796</t>
  </si>
  <si>
    <t>Alexander Sealy</t>
  </si>
  <si>
    <t>9 October 1796</t>
  </si>
  <si>
    <t>Alexander M'Geachy</t>
  </si>
  <si>
    <t>George Rogers</t>
  </si>
  <si>
    <t xml:space="preserve">Rob. Rogers Aldworth </t>
  </si>
  <si>
    <t>1 September 1781</t>
  </si>
  <si>
    <t>203b</t>
  </si>
  <si>
    <t>7 July 1783</t>
  </si>
  <si>
    <t>John Knipe</t>
  </si>
  <si>
    <t>John Hitchcock</t>
  </si>
  <si>
    <t>William Moorhead</t>
  </si>
  <si>
    <t>Tho. Blaney Walpole</t>
  </si>
  <si>
    <t>Thomas Seth</t>
  </si>
  <si>
    <t>Alexander m'Kenzie</t>
  </si>
  <si>
    <t>John Strowbridge</t>
  </si>
  <si>
    <t>Edward Gibbs</t>
  </si>
  <si>
    <t>John Bull</t>
  </si>
  <si>
    <t>Lewis Flanagan</t>
  </si>
  <si>
    <t>204a</t>
  </si>
  <si>
    <t>Sixtieth (or Royal American) Regt of Foot.</t>
  </si>
  <si>
    <t>Colonel in Chief</t>
  </si>
  <si>
    <t>23 August 1797</t>
  </si>
  <si>
    <t>10 February 1795</t>
  </si>
  <si>
    <t>Colonel Commandant</t>
  </si>
  <si>
    <t>10 May 1786</t>
  </si>
  <si>
    <t>3 October 1787</t>
  </si>
  <si>
    <t>Thomas carleton</t>
  </si>
  <si>
    <t>6 August 1794</t>
  </si>
  <si>
    <t>John Adolph Harris</t>
  </si>
  <si>
    <t>16 January 1788</t>
  </si>
  <si>
    <t>Duncan Mackintosh</t>
  </si>
  <si>
    <t>Geo. William Ramsay</t>
  </si>
  <si>
    <t>Fra. Baron de Rottenburg</t>
  </si>
  <si>
    <t>Robert Craufurd</t>
  </si>
  <si>
    <t>William Dowdewell</t>
  </si>
  <si>
    <t>Lachlan Maclean</t>
  </si>
  <si>
    <t>5 August 1794</t>
  </si>
  <si>
    <t>Robert Lethbridge</t>
  </si>
  <si>
    <t>Tho. Philip Anisie</t>
  </si>
  <si>
    <t>17 august 1797</t>
  </si>
  <si>
    <t>Geo. Lewis de Virna</t>
  </si>
  <si>
    <t>- Dorsner</t>
  </si>
  <si>
    <t>- Mosheim</t>
  </si>
  <si>
    <t>- Crezielsky</t>
  </si>
  <si>
    <t>- Streicher</t>
  </si>
  <si>
    <t>19 March 1798</t>
  </si>
  <si>
    <t>205b</t>
  </si>
  <si>
    <t>J. F. Wallet Desbarres</t>
  </si>
  <si>
    <t>23 September 1775</t>
  </si>
  <si>
    <t>Julines Herring</t>
  </si>
  <si>
    <t>19 March 1793</t>
  </si>
  <si>
    <t>C. Lewis T. Scheddw</t>
  </si>
  <si>
    <t>20 April 1793</t>
  </si>
  <si>
    <t>James Dodd</t>
  </si>
  <si>
    <t>7 June 1793</t>
  </si>
  <si>
    <t>John De Lancey</t>
  </si>
  <si>
    <t>5 July 1793</t>
  </si>
  <si>
    <t>David Walker</t>
  </si>
  <si>
    <t>14 July 1793</t>
  </si>
  <si>
    <t>Gabriel Gordon</t>
  </si>
  <si>
    <t>Dorrill cope</t>
  </si>
  <si>
    <t>William Claus</t>
  </si>
  <si>
    <t>5 February 1795</t>
  </si>
  <si>
    <t>Edward Codd</t>
  </si>
  <si>
    <t>John Lennox</t>
  </si>
  <si>
    <t>Edward Cartwright</t>
  </si>
  <si>
    <t>John Robertson</t>
  </si>
  <si>
    <t>William Tireman</t>
  </si>
  <si>
    <t>George Fourneret</t>
  </si>
  <si>
    <t>Samuel Cates</t>
  </si>
  <si>
    <t>Andrew M'Can</t>
  </si>
  <si>
    <t>Gordon Maxwell</t>
  </si>
  <si>
    <t>Thomas M'Kee</t>
  </si>
  <si>
    <t>John Bradshaw</t>
  </si>
  <si>
    <t>Thomas Lidderdale</t>
  </si>
  <si>
    <t>Malcolm Fraser</t>
  </si>
  <si>
    <t>T. Hippo. Des Rivieres</t>
  </si>
  <si>
    <t>Robert Forsyth</t>
  </si>
  <si>
    <t>Maine Walrond</t>
  </si>
  <si>
    <t>- Rumpler</t>
  </si>
  <si>
    <t>- Desgranges</t>
  </si>
  <si>
    <t>G. Paulus de Gheus</t>
  </si>
  <si>
    <t>Lamb Lewis de Weise</t>
  </si>
  <si>
    <t>- Glumer</t>
  </si>
  <si>
    <t>Henry Roberseld</t>
  </si>
  <si>
    <t>Fried. Ernest de Gerady</t>
  </si>
  <si>
    <t>L de Villers Masburgh</t>
  </si>
  <si>
    <t>Ant. Aug. Baron d'Erp</t>
  </si>
  <si>
    <t>Lewis Schneider</t>
  </si>
  <si>
    <t>- Vendt</t>
  </si>
  <si>
    <t>206a</t>
  </si>
  <si>
    <t>- Hurdt</t>
  </si>
  <si>
    <t>- Mortmarin</t>
  </si>
  <si>
    <t>- Grand</t>
  </si>
  <si>
    <t>- Braun</t>
  </si>
  <si>
    <t>- Donngs</t>
  </si>
  <si>
    <t>- Suback</t>
  </si>
  <si>
    <t>- Emmenhausen</t>
  </si>
  <si>
    <t>- Gallisse</t>
  </si>
  <si>
    <t>- Haberkorn</t>
  </si>
  <si>
    <t>- de Gheus</t>
  </si>
  <si>
    <t>- Valmont</t>
  </si>
  <si>
    <t>- de la Houssaye</t>
  </si>
  <si>
    <t>- Count Byland</t>
  </si>
  <si>
    <t>- Schwartz</t>
  </si>
  <si>
    <t>- Bernss</t>
  </si>
  <si>
    <t>- Immturn</t>
  </si>
  <si>
    <t>- Vorstadt</t>
  </si>
  <si>
    <t>- Crest</t>
  </si>
  <si>
    <t>- St. Mart</t>
  </si>
  <si>
    <t>- Raymond</t>
  </si>
  <si>
    <t>- Turiac</t>
  </si>
  <si>
    <t>- Maissaig</t>
  </si>
  <si>
    <t>- Fogasse</t>
  </si>
  <si>
    <t>- Schonberg</t>
  </si>
  <si>
    <t>- de Estenne</t>
  </si>
  <si>
    <t>- Count de Seyn &amp; Wittgenstein</t>
  </si>
  <si>
    <t>- de Blumenstein</t>
  </si>
  <si>
    <t>A- F- Duncker</t>
  </si>
  <si>
    <t>- de Roggendorss</t>
  </si>
  <si>
    <t>24 April 1798</t>
  </si>
  <si>
    <t>Francis Gomer</t>
  </si>
  <si>
    <t>Thomas Morrison</t>
  </si>
  <si>
    <t>Benedict Simon</t>
  </si>
  <si>
    <t>G- Bussche</t>
  </si>
  <si>
    <t>William Raymond</t>
  </si>
  <si>
    <t>23 May 1779</t>
  </si>
  <si>
    <t>Thomas Walker</t>
  </si>
  <si>
    <t>William Marlton</t>
  </si>
  <si>
    <t>Edward Kelly</t>
  </si>
  <si>
    <t>George Pearson</t>
  </si>
  <si>
    <t>Thomas Kavanagh</t>
  </si>
  <si>
    <t>charles Lloyd</t>
  </si>
  <si>
    <t>Anthony de Berzel</t>
  </si>
  <si>
    <t>207b</t>
  </si>
  <si>
    <t>Archibald Grant</t>
  </si>
  <si>
    <t>William Pritchard</t>
  </si>
  <si>
    <t>- Hellerick</t>
  </si>
  <si>
    <t>Daniel Nixon</t>
  </si>
  <si>
    <t>9 October 1793</t>
  </si>
  <si>
    <t>Richard H. Temple</t>
  </si>
  <si>
    <t>22 September 1783</t>
  </si>
  <si>
    <t>James Christie</t>
  </si>
  <si>
    <t>Henry Barstow</t>
  </si>
  <si>
    <t>Charles de Saluberry</t>
  </si>
  <si>
    <t>Henry Lemoine</t>
  </si>
  <si>
    <t>Adrian E. Gough</t>
  </si>
  <si>
    <t>John Lewis Bontems</t>
  </si>
  <si>
    <t>2 July 1795</t>
  </si>
  <si>
    <t>Kenelm Chandler</t>
  </si>
  <si>
    <t>William Plenderleath</t>
  </si>
  <si>
    <t>William Warburton</t>
  </si>
  <si>
    <t>James M'Archur</t>
  </si>
  <si>
    <t>James Massey</t>
  </si>
  <si>
    <t>Rober Hazen</t>
  </si>
  <si>
    <t>17 October 1795</t>
  </si>
  <si>
    <t>John Floyer</t>
  </si>
  <si>
    <t>Thomas Foy</t>
  </si>
  <si>
    <t>David Joly</t>
  </si>
  <si>
    <t>John Hestop</t>
  </si>
  <si>
    <t>15 December 1795</t>
  </si>
  <si>
    <t>18 January 1796</t>
  </si>
  <si>
    <t>John Beatty</t>
  </si>
  <si>
    <t>John O'Reilly</t>
  </si>
  <si>
    <t>Charles Thompson</t>
  </si>
  <si>
    <t>Thomas Penton</t>
  </si>
  <si>
    <t>Charles Dhearer</t>
  </si>
  <si>
    <t>William Disney</t>
  </si>
  <si>
    <t>Alexander Andrew</t>
  </si>
  <si>
    <t>Edward Norton</t>
  </si>
  <si>
    <t>14 May 1796</t>
  </si>
  <si>
    <t>Hubert Seymour</t>
  </si>
  <si>
    <t>208a</t>
  </si>
  <si>
    <t>John Cummings</t>
  </si>
  <si>
    <t>Edward Cook</t>
  </si>
  <si>
    <t>Peter M'Arthur</t>
  </si>
  <si>
    <t>George Cartwright</t>
  </si>
  <si>
    <t>Anthony Wall</t>
  </si>
  <si>
    <t>James Bunting</t>
  </si>
  <si>
    <t>7 April 1797</t>
  </si>
  <si>
    <t>Benjamin clarke</t>
  </si>
  <si>
    <t>- De Visme</t>
  </si>
  <si>
    <t>- De Mangin</t>
  </si>
  <si>
    <t>14 May 1797</t>
  </si>
  <si>
    <t>Louis D'Espres</t>
  </si>
  <si>
    <t>W Thomas H Cates Quast</t>
  </si>
  <si>
    <t>Thomas Cates</t>
  </si>
  <si>
    <t>Thomas Henderson</t>
  </si>
  <si>
    <t>Cha. Cranstoun Dixon</t>
  </si>
  <si>
    <t>Falkener Philips</t>
  </si>
  <si>
    <t>Charles de Kinsfinger</t>
  </si>
  <si>
    <t>- Potier</t>
  </si>
  <si>
    <t>- de Renauld</t>
  </si>
  <si>
    <t>Gabriel Burer</t>
  </si>
  <si>
    <t>- Schmidt</t>
  </si>
  <si>
    <t>Wm. Lewis de Virna</t>
  </si>
  <si>
    <t>Peter Fred de Haren</t>
  </si>
  <si>
    <t>George Fred de Virna</t>
  </si>
  <si>
    <t>George M'Leod</t>
  </si>
  <si>
    <t>Aug. Vise de Maimbourg</t>
  </si>
  <si>
    <t>L Baron de Bosse</t>
  </si>
  <si>
    <t>L Baron de H. Hugenpoet</t>
  </si>
  <si>
    <t>John Anthony Woolss</t>
  </si>
  <si>
    <t>Peter Fred. Biassire</t>
  </si>
  <si>
    <t>Fred. Wm. B. de Gilse</t>
  </si>
  <si>
    <t>Adolphus Munsthal</t>
  </si>
  <si>
    <t>- Erhardt</t>
  </si>
  <si>
    <t>- Sister</t>
  </si>
  <si>
    <t>- Franchassin</t>
  </si>
  <si>
    <t>- Ratsemhauson</t>
  </si>
  <si>
    <t>209b</t>
  </si>
  <si>
    <t>- Bertner</t>
  </si>
  <si>
    <t>- Hossman</t>
  </si>
  <si>
    <t>- Krien</t>
  </si>
  <si>
    <t>- Hausseger</t>
  </si>
  <si>
    <t>- Suger</t>
  </si>
  <si>
    <t>- Langsdorss</t>
  </si>
  <si>
    <t>- Ellert</t>
  </si>
  <si>
    <t>- Wackenstein</t>
  </si>
  <si>
    <t>- Vanderbrouch</t>
  </si>
  <si>
    <t>- Berzel</t>
  </si>
  <si>
    <t>- Bader</t>
  </si>
  <si>
    <t>Lewis imturan</t>
  </si>
  <si>
    <t>Frederick Imturm</t>
  </si>
  <si>
    <t>- Colbert</t>
  </si>
  <si>
    <t>- Bennat</t>
  </si>
  <si>
    <t>- Saurberg</t>
  </si>
  <si>
    <t>- Apentier</t>
  </si>
  <si>
    <t>- Hamelin</t>
  </si>
  <si>
    <t>- de Conders</t>
  </si>
  <si>
    <t>- Hatz</t>
  </si>
  <si>
    <t>- Maleisse</t>
  </si>
  <si>
    <t>- Scheding</t>
  </si>
  <si>
    <t>- Mauriage</t>
  </si>
  <si>
    <t>- de Ballot</t>
  </si>
  <si>
    <t>- de Vigny</t>
  </si>
  <si>
    <t>Sebastian Crozaut</t>
  </si>
  <si>
    <t>- Killenpach</t>
  </si>
  <si>
    <t>- Stapleton</t>
  </si>
  <si>
    <t>John Crozaut</t>
  </si>
  <si>
    <t>- Connesin</t>
  </si>
  <si>
    <t>- d'Arequi</t>
  </si>
  <si>
    <t>- d'Halem</t>
  </si>
  <si>
    <t>- Krast</t>
  </si>
  <si>
    <t>- Ammon</t>
  </si>
  <si>
    <t>23 January 1798</t>
  </si>
  <si>
    <t>W- Wright</t>
  </si>
  <si>
    <t>James Burkett</t>
  </si>
  <si>
    <t>Hubert de Salve</t>
  </si>
  <si>
    <t>- Frankisson</t>
  </si>
  <si>
    <t>- Brook</t>
  </si>
  <si>
    <t>Charles Hinckeldy</t>
  </si>
  <si>
    <t>210a</t>
  </si>
  <si>
    <t>Joseph, Baron Munster</t>
  </si>
  <si>
    <t>- Hugon</t>
  </si>
  <si>
    <t>John Eargues</t>
  </si>
  <si>
    <t>Patrick O'Breain</t>
  </si>
  <si>
    <t>John Thomas Cunnack</t>
  </si>
  <si>
    <t>2 February 1798</t>
  </si>
  <si>
    <t>Alexander M'Lachlan</t>
  </si>
  <si>
    <t>11 December 1797</t>
  </si>
  <si>
    <t>Peter King</t>
  </si>
  <si>
    <t>Henry Witcombe</t>
  </si>
  <si>
    <t>John Fox</t>
  </si>
  <si>
    <t>Robert Glynn Grissith</t>
  </si>
  <si>
    <t>30 March 1791</t>
  </si>
  <si>
    <t>Donald M'Neil</t>
  </si>
  <si>
    <t>John D. Plancher</t>
  </si>
  <si>
    <t>John L- Gallie</t>
  </si>
  <si>
    <t>- Williams</t>
  </si>
  <si>
    <t>- Bohme</t>
  </si>
  <si>
    <t>- German</t>
  </si>
  <si>
    <t>- Whiling</t>
  </si>
  <si>
    <t>- Rogers</t>
  </si>
  <si>
    <t>William Walther</t>
  </si>
  <si>
    <t>5 January 1797</t>
  </si>
  <si>
    <t>Tho. Rowley Swiney</t>
  </si>
  <si>
    <t>6 January 1797</t>
  </si>
  <si>
    <t>John P- Walker</t>
  </si>
  <si>
    <t>James Erskine Bell</t>
  </si>
  <si>
    <t>- De caracres</t>
  </si>
  <si>
    <t>John Donaldson</t>
  </si>
  <si>
    <t>William Fitzgerald</t>
  </si>
  <si>
    <t>John Allan</t>
  </si>
  <si>
    <t>- Kemart</t>
  </si>
  <si>
    <t>William Peacock</t>
  </si>
  <si>
    <t>211b</t>
  </si>
  <si>
    <t>Samuel Brewster</t>
  </si>
  <si>
    <t>- Campbell</t>
  </si>
  <si>
    <t>7 October 1797</t>
  </si>
  <si>
    <t>Charles Sankey</t>
  </si>
  <si>
    <t>William Medhurst</t>
  </si>
  <si>
    <t>- Villedon</t>
  </si>
  <si>
    <t>- Bachmann</t>
  </si>
  <si>
    <t>- Mayer</t>
  </si>
  <si>
    <t>Charles Osbrand</t>
  </si>
  <si>
    <t>- Ostman</t>
  </si>
  <si>
    <t>Frank Hay</t>
  </si>
  <si>
    <t>- Allard</t>
  </si>
  <si>
    <t>M. Fred. Henckel</t>
  </si>
  <si>
    <t>Cha. Wm. Henry Koch</t>
  </si>
  <si>
    <t>George Henry Zulke</t>
  </si>
  <si>
    <t>Geo. Philip Schmeider</t>
  </si>
  <si>
    <t>- Kemmeter</t>
  </si>
  <si>
    <t>- Kilener</t>
  </si>
  <si>
    <t>- Hul</t>
  </si>
  <si>
    <t>- Stamba</t>
  </si>
  <si>
    <t>- Kellerman</t>
  </si>
  <si>
    <t>- Beger</t>
  </si>
  <si>
    <t>- Mertens</t>
  </si>
  <si>
    <t>- Weistenbach</t>
  </si>
  <si>
    <t>- Junnes</t>
  </si>
  <si>
    <t>- du Sable</t>
  </si>
  <si>
    <t>- Loth</t>
  </si>
  <si>
    <t>- Noell</t>
  </si>
  <si>
    <t>- Petrie</t>
  </si>
  <si>
    <t>- Tabouillot</t>
  </si>
  <si>
    <t>- Muller</t>
  </si>
  <si>
    <t>- Jockell</t>
  </si>
  <si>
    <t>- Winekler</t>
  </si>
  <si>
    <t>- Friess</t>
  </si>
  <si>
    <t>George Ingwersen</t>
  </si>
  <si>
    <t>23 March 1798</t>
  </si>
  <si>
    <t>C- L- mergel</t>
  </si>
  <si>
    <t>George W- Avenar</t>
  </si>
  <si>
    <t>- Barou d'Oya</t>
  </si>
  <si>
    <t>H- Baron Adelsheim</t>
  </si>
  <si>
    <t>John Ormsby</t>
  </si>
  <si>
    <t>212a</t>
  </si>
  <si>
    <t>Charles Hawke</t>
  </si>
  <si>
    <t>Charles Dickson Green</t>
  </si>
  <si>
    <t>Fred. Samuel Pohl</t>
  </si>
  <si>
    <t>James Lawson</t>
  </si>
  <si>
    <t>James Fitzmaurice</t>
  </si>
  <si>
    <t>2 September 1787</t>
  </si>
  <si>
    <t>William Bell</t>
  </si>
  <si>
    <t>- Fitzgerald</t>
  </si>
  <si>
    <t>John Heslop</t>
  </si>
  <si>
    <t>L- de Bosse</t>
  </si>
  <si>
    <t>Isaac Germain</t>
  </si>
  <si>
    <t>28 December 1790</t>
  </si>
  <si>
    <t>B- Rawdon</t>
  </si>
  <si>
    <t>C- Sudam</t>
  </si>
  <si>
    <t>213b</t>
  </si>
  <si>
    <t>James Henderson</t>
  </si>
  <si>
    <t>10 November 1775</t>
  </si>
  <si>
    <t>Thomas Wright</t>
  </si>
  <si>
    <t>Alexander M'Douall</t>
  </si>
  <si>
    <t>Thomas Carter</t>
  </si>
  <si>
    <t>7 June 1797</t>
  </si>
  <si>
    <t>- Beaujean</t>
  </si>
  <si>
    <t>Anthony Reiser</t>
  </si>
  <si>
    <t>Lewis Poitier</t>
  </si>
  <si>
    <t>Charles Woelsing</t>
  </si>
  <si>
    <t>- Reiser</t>
  </si>
  <si>
    <t>Anthony Murray</t>
  </si>
  <si>
    <t>Philip Mulheran</t>
  </si>
  <si>
    <t>- Kellmundt</t>
  </si>
  <si>
    <t>- Wortwick</t>
  </si>
  <si>
    <t>- Bruckmann</t>
  </si>
  <si>
    <t>- Gincke</t>
  </si>
  <si>
    <t>- Bucker</t>
  </si>
  <si>
    <t>- Felling</t>
  </si>
  <si>
    <t>John Farris</t>
  </si>
  <si>
    <t>- Grant</t>
  </si>
  <si>
    <t>- Tockens</t>
  </si>
  <si>
    <t>214a</t>
  </si>
  <si>
    <t>61st (or the South Gloucestershire) Regt. of Foot.</t>
  </si>
  <si>
    <t xml:space="preserve">John Stratford Saunders </t>
  </si>
  <si>
    <t>Stephen Collins</t>
  </si>
  <si>
    <t>31 January 1792</t>
  </si>
  <si>
    <t>Owen Whelan</t>
  </si>
  <si>
    <t>Francis Leighton</t>
  </si>
  <si>
    <t>Frederick Barlow</t>
  </si>
  <si>
    <t>Arthur Dermott</t>
  </si>
  <si>
    <t>Charles Hicks</t>
  </si>
  <si>
    <t>James Farrer</t>
  </si>
  <si>
    <t>Hercules Renny</t>
  </si>
  <si>
    <t>Philip Stopford</t>
  </si>
  <si>
    <t>Henry francis Orpen</t>
  </si>
  <si>
    <t>Luke Godsrey</t>
  </si>
  <si>
    <t>3 July 1793</t>
  </si>
  <si>
    <t>Bernard Butler</t>
  </si>
  <si>
    <t>7 May 1795</t>
  </si>
  <si>
    <t>John Owen</t>
  </si>
  <si>
    <t>Andrew Hartley</t>
  </si>
  <si>
    <t>6 March 1796</t>
  </si>
  <si>
    <t>William Furnace</t>
  </si>
  <si>
    <t>Harry Gope</t>
  </si>
  <si>
    <t>James Coghlan</t>
  </si>
  <si>
    <t>George Stubbs</t>
  </si>
  <si>
    <t>Patrick Melvin</t>
  </si>
  <si>
    <t>William M'Leod</t>
  </si>
  <si>
    <t>- Guthrie</t>
  </si>
  <si>
    <t>James M'Donald</t>
  </si>
  <si>
    <t>215b</t>
  </si>
  <si>
    <t>William Le Grand</t>
  </si>
  <si>
    <t>Wm. Gabriel Davy</t>
  </si>
  <si>
    <t>J- P- Temple</t>
  </si>
  <si>
    <t>Marcus Annesley</t>
  </si>
  <si>
    <t>Daneil Falla</t>
  </si>
  <si>
    <t>Henry James</t>
  </si>
  <si>
    <t>James Ximines</t>
  </si>
  <si>
    <t>Josiah Stevenson</t>
  </si>
  <si>
    <t>Sanuel Favell</t>
  </si>
  <si>
    <t>Samuel Le Grice</t>
  </si>
  <si>
    <t>James Carmichael</t>
  </si>
  <si>
    <t>Henry Aug Marshall</t>
  </si>
  <si>
    <t>William marshall</t>
  </si>
  <si>
    <t>Fra. Breynton Elliott</t>
  </si>
  <si>
    <t>John Keir</t>
  </si>
  <si>
    <t>13 January 1795</t>
  </si>
  <si>
    <t>John Abraham</t>
  </si>
  <si>
    <t>3 December 1782</t>
  </si>
  <si>
    <t>John Ruxton</t>
  </si>
  <si>
    <t>Peter Adrian</t>
  </si>
  <si>
    <t>William Patrick</t>
  </si>
  <si>
    <t>216a</t>
  </si>
  <si>
    <t>Sixty-second (or the Wiltshire) Regt. of Foot</t>
  </si>
  <si>
    <t>17 November 1779</t>
  </si>
  <si>
    <t>Trevor Hull</t>
  </si>
  <si>
    <t>James Fisher</t>
  </si>
  <si>
    <t xml:space="preserve">John Wm. Aug. Romer </t>
  </si>
  <si>
    <t>Francis Hardwicke</t>
  </si>
  <si>
    <t>1 March 1795</t>
  </si>
  <si>
    <t>William Newall</t>
  </si>
  <si>
    <t>George Gauntlett</t>
  </si>
  <si>
    <t>John O'Donnell</t>
  </si>
  <si>
    <t>9 April 1797</t>
  </si>
  <si>
    <t>Fancis Sergison</t>
  </si>
  <si>
    <t>Robert Sewell</t>
  </si>
  <si>
    <t>Edward Darley</t>
  </si>
  <si>
    <t>Nicholas Maingy</t>
  </si>
  <si>
    <t>John Goodridge</t>
  </si>
  <si>
    <t>Peter Ryves Hawker</t>
  </si>
  <si>
    <t>Samuel Tayler</t>
  </si>
  <si>
    <t>Adamson W. Browne</t>
  </si>
  <si>
    <t>George Thomas</t>
  </si>
  <si>
    <t>John Schedde</t>
  </si>
  <si>
    <t>William Morse Taylor</t>
  </si>
  <si>
    <t>Walker A. Burke</t>
  </si>
  <si>
    <t>Henry Yelverton</t>
  </si>
  <si>
    <t>William Rawson</t>
  </si>
  <si>
    <t>Francis Hewetson</t>
  </si>
  <si>
    <t>3 August 1782</t>
  </si>
  <si>
    <t>Eyre Smith</t>
  </si>
  <si>
    <t>William Hull</t>
  </si>
  <si>
    <t>217b</t>
  </si>
  <si>
    <t>Richard Folkes</t>
  </si>
  <si>
    <t>112 January 1797</t>
  </si>
  <si>
    <t>John Field Oldham</t>
  </si>
  <si>
    <t>John Pollock</t>
  </si>
  <si>
    <t>James Maitland</t>
  </si>
  <si>
    <t>John Bennett</t>
  </si>
  <si>
    <t>Richard Crookshank</t>
  </si>
  <si>
    <t>William Riddell</t>
  </si>
  <si>
    <t>Joseph Eamonson</t>
  </si>
  <si>
    <t>John O'Brein</t>
  </si>
  <si>
    <t>218a</t>
  </si>
  <si>
    <t>Sixty-third (or the West Suffolk) Regt. of Foot.</t>
  </si>
  <si>
    <t>Alexander E. of Balcarres</t>
  </si>
  <si>
    <t>27 August 1789</t>
  </si>
  <si>
    <t>Robert Brereton</t>
  </si>
  <si>
    <t>James Alston</t>
  </si>
  <si>
    <t>Hugh M'Leroth</t>
  </si>
  <si>
    <t>Samuel Fairtlough</t>
  </si>
  <si>
    <t>John Wardlaw, Bt.</t>
  </si>
  <si>
    <t>James A. Auchinlech</t>
  </si>
  <si>
    <t>3 November 1794</t>
  </si>
  <si>
    <t>Donald M'Niven</t>
  </si>
  <si>
    <t>7 September 1796</t>
  </si>
  <si>
    <t>Charles Maxwell</t>
  </si>
  <si>
    <t>John Dyne</t>
  </si>
  <si>
    <t>Robert Johns</t>
  </si>
  <si>
    <t>Sameul Ruxton</t>
  </si>
  <si>
    <t>John Mercer</t>
  </si>
  <si>
    <t>Charles boyd</t>
  </si>
  <si>
    <t>James Thompson</t>
  </si>
  <si>
    <t>Francis Higgins</t>
  </si>
  <si>
    <t>Thos Baylis Bennett</t>
  </si>
  <si>
    <t>Stopford Sydney Colby</t>
  </si>
  <si>
    <t>Helier Towzell</t>
  </si>
  <si>
    <t>Deacon Standish</t>
  </si>
  <si>
    <t>10 December 1795</t>
  </si>
  <si>
    <t>12 December 1795</t>
  </si>
  <si>
    <t>Goodwin Purcell</t>
  </si>
  <si>
    <t>13 December 1795</t>
  </si>
  <si>
    <t>Elias Pipon</t>
  </si>
  <si>
    <t>Hamilton Mich. Clune</t>
  </si>
  <si>
    <t>Theobald Burke</t>
  </si>
  <si>
    <t>219b</t>
  </si>
  <si>
    <t>Philip Le Geyte</t>
  </si>
  <si>
    <t>Donald M'Arthur</t>
  </si>
  <si>
    <t>John Naith</t>
  </si>
  <si>
    <t>James M'Intosh</t>
  </si>
  <si>
    <t>Walter Johnston</t>
  </si>
  <si>
    <t>George White</t>
  </si>
  <si>
    <t>Richard Philbin</t>
  </si>
  <si>
    <t>John Stephens</t>
  </si>
  <si>
    <t>John Fair</t>
  </si>
  <si>
    <t>John Charles Boyd</t>
  </si>
  <si>
    <t>Patrick Mitchell</t>
  </si>
  <si>
    <t>220a</t>
  </si>
  <si>
    <t>Sixty-fourth (or the 2d Staffordshire) Regt. of Foot.</t>
  </si>
  <si>
    <t>W. Mad. Richardson</t>
  </si>
  <si>
    <t>10 September 1798</t>
  </si>
  <si>
    <t>William Awood Oilver</t>
  </si>
  <si>
    <t>5 February 1794</t>
  </si>
  <si>
    <t>Thomas Edward Hunt</t>
  </si>
  <si>
    <t>John Bronwin</t>
  </si>
  <si>
    <t>Robert Snowe</t>
  </si>
  <si>
    <t>John Ewing</t>
  </si>
  <si>
    <t>William Carter</t>
  </si>
  <si>
    <t>John Edward Bonner</t>
  </si>
  <si>
    <t>Henry Cary</t>
  </si>
  <si>
    <t>Edward Galway</t>
  </si>
  <si>
    <t>Francis De Bouille</t>
  </si>
  <si>
    <t>Richard Tew</t>
  </si>
  <si>
    <t>Will. Henry Taynton</t>
  </si>
  <si>
    <t>Richard Perring</t>
  </si>
  <si>
    <t>Robert Lyons</t>
  </si>
  <si>
    <t>John M'Donald</t>
  </si>
  <si>
    <t>Will. Stephen Walcott</t>
  </si>
  <si>
    <t>James Tomlinson</t>
  </si>
  <si>
    <t>Henry Charles Grape</t>
  </si>
  <si>
    <t>Harols Mowatt</t>
  </si>
  <si>
    <t>George Hagar</t>
  </si>
  <si>
    <t>221b</t>
  </si>
  <si>
    <t>Daniel Hart</t>
  </si>
  <si>
    <t>Robert Elder</t>
  </si>
  <si>
    <t>Hon. J. David Collyear</t>
  </si>
  <si>
    <t>Thomas Hoggins</t>
  </si>
  <si>
    <t>Christopher Meade</t>
  </si>
  <si>
    <t>11 August 1798</t>
  </si>
  <si>
    <t>John Tho. Whelan</t>
  </si>
  <si>
    <t>Henry Bishop</t>
  </si>
  <si>
    <t>John Scott</t>
  </si>
  <si>
    <t>Thomas Fisher</t>
  </si>
  <si>
    <t>M  P  Perry</t>
  </si>
  <si>
    <t>Arhtur Curtis</t>
  </si>
  <si>
    <t>Henry Humphrey Bell</t>
  </si>
  <si>
    <t>1 March 1798</t>
  </si>
  <si>
    <t>James Ross</t>
  </si>
  <si>
    <t>George Lyster</t>
  </si>
  <si>
    <t>William Woods</t>
  </si>
  <si>
    <t>222a</t>
  </si>
  <si>
    <t>65th (or the 2d Yorksh. N. Riding) Regt. of Foot.</t>
  </si>
  <si>
    <t>Colonel 26 January 1798</t>
  </si>
  <si>
    <t>John J Blacker Visscher</t>
  </si>
  <si>
    <t>12 May 1794</t>
  </si>
  <si>
    <t>J John B Blacker Garstin</t>
  </si>
  <si>
    <t>Benjamin Bunbury</t>
  </si>
  <si>
    <t>19 May 1793</t>
  </si>
  <si>
    <t>Richard Stewart</t>
  </si>
  <si>
    <t>Thomas Austin</t>
  </si>
  <si>
    <t>Anthony Tho. Lesroy</t>
  </si>
  <si>
    <t>W. Oliphant M'Gregor</t>
  </si>
  <si>
    <t>Edward Bullock</t>
  </si>
  <si>
    <t>George Lemon Dyer</t>
  </si>
  <si>
    <t>Francis Symes</t>
  </si>
  <si>
    <t>Edward Moore</t>
  </si>
  <si>
    <t>John Lowry</t>
  </si>
  <si>
    <t>John Robert Saunders</t>
  </si>
  <si>
    <t>24 February 1795</t>
  </si>
  <si>
    <t>3 October 1794</t>
  </si>
  <si>
    <t>Edmund Long</t>
  </si>
  <si>
    <t>Robert M'Lachlin</t>
  </si>
  <si>
    <t>Joseph Skerrett</t>
  </si>
  <si>
    <t>Michael O'Byrne</t>
  </si>
  <si>
    <t>Alexander Grierson</t>
  </si>
  <si>
    <t>Arthur Armstrong</t>
  </si>
  <si>
    <t>Nathaniel Warren</t>
  </si>
  <si>
    <t>223b</t>
  </si>
  <si>
    <t>Edward Watkin</t>
  </si>
  <si>
    <t>David De Lisle</t>
  </si>
  <si>
    <t>Stephen Aveling</t>
  </si>
  <si>
    <t>James Wyborn</t>
  </si>
  <si>
    <t>Thomas Dickenson</t>
  </si>
  <si>
    <t>James Agnew</t>
  </si>
  <si>
    <t>Richard Gomm</t>
  </si>
  <si>
    <t>John Christ. Stow</t>
  </si>
  <si>
    <t>Thomas Hutchins</t>
  </si>
  <si>
    <t>Dunlop Digby</t>
  </si>
  <si>
    <t>Richard Dodgson</t>
  </si>
  <si>
    <t>Edward Thompson</t>
  </si>
  <si>
    <t>Christopher Barker Bell</t>
  </si>
  <si>
    <t>Frederick Darwall</t>
  </si>
  <si>
    <t>224a</t>
  </si>
  <si>
    <t>Sixty-sixth (or the Berkshire) Regt. of Foot.</t>
  </si>
  <si>
    <t>John, E. of Clanricarde</t>
  </si>
  <si>
    <t>Major 3 May 1796</t>
  </si>
  <si>
    <t>Hon. Blakeney</t>
  </si>
  <si>
    <t>John Birch</t>
  </si>
  <si>
    <t>John Wardell</t>
  </si>
  <si>
    <t>T. Bucheley Campbell</t>
  </si>
  <si>
    <t>Allan Cameron</t>
  </si>
  <si>
    <t>James Guthrie</t>
  </si>
  <si>
    <t>Walter Synnott</t>
  </si>
  <si>
    <t>John Elliott Porch</t>
  </si>
  <si>
    <t>Joseph Gabbitt</t>
  </si>
  <si>
    <t>Richard Lloyd</t>
  </si>
  <si>
    <t>15 March 1794</t>
  </si>
  <si>
    <t>David Gunn</t>
  </si>
  <si>
    <t>- Whitfield</t>
  </si>
  <si>
    <t>Edmund Lascelles</t>
  </si>
  <si>
    <t>- Cottin</t>
  </si>
  <si>
    <t>Richard Johnston</t>
  </si>
  <si>
    <t>Henry Hare</t>
  </si>
  <si>
    <t>30 January 1795</t>
  </si>
  <si>
    <t>Valentine Best</t>
  </si>
  <si>
    <t>Charles Grove</t>
  </si>
  <si>
    <t>Alexander Berkeley</t>
  </si>
  <si>
    <t>225b</t>
  </si>
  <si>
    <t>William Reeves</t>
  </si>
  <si>
    <t>Hugh T- Lawten</t>
  </si>
  <si>
    <t>Arthur Stanley</t>
  </si>
  <si>
    <t>Thomas Stewart Lyle</t>
  </si>
  <si>
    <t>Terence Fitzgerald</t>
  </si>
  <si>
    <t>James O'Reilly</t>
  </si>
  <si>
    <t>H - Newton</t>
  </si>
  <si>
    <t>William Fortescue</t>
  </si>
  <si>
    <t>Henry James Riddell</t>
  </si>
  <si>
    <t>Edward Stokes</t>
  </si>
  <si>
    <t>- Sanders</t>
  </si>
  <si>
    <t>Arthur Ledwith</t>
  </si>
  <si>
    <t>- Francis</t>
  </si>
  <si>
    <t>- Hunter</t>
  </si>
  <si>
    <t>28 April 1796</t>
  </si>
  <si>
    <t>Otho Hamilton Amiel</t>
  </si>
  <si>
    <t>11 March 1797</t>
  </si>
  <si>
    <t>James Baird</t>
  </si>
  <si>
    <t>William Birch Brinley</t>
  </si>
  <si>
    <t>13 December 1785</t>
  </si>
  <si>
    <t>21 December 1785</t>
  </si>
  <si>
    <t>Jacob Bath</t>
  </si>
  <si>
    <t>- Stewart</t>
  </si>
  <si>
    <t>226a</t>
  </si>
  <si>
    <t>67th (or the South Hampshire) Regt. of Foot.</t>
  </si>
  <si>
    <t>11 March 1774</t>
  </si>
  <si>
    <t>Mungo Noble</t>
  </si>
  <si>
    <t>Adam Gordon</t>
  </si>
  <si>
    <t>John M. Mainwaring</t>
  </si>
  <si>
    <t>8 October 1794</t>
  </si>
  <si>
    <t>Edward Gayer</t>
  </si>
  <si>
    <t>4 December 1794</t>
  </si>
  <si>
    <t>William Kinloch</t>
  </si>
  <si>
    <t>Campbell Callender</t>
  </si>
  <si>
    <t>William Gamble</t>
  </si>
  <si>
    <t>3 December 1796</t>
  </si>
  <si>
    <t>Lancelot Bainbridge</t>
  </si>
  <si>
    <t>John Wall Downing</t>
  </si>
  <si>
    <t>John O'Bryen</t>
  </si>
  <si>
    <t>Nathaniel Benjafield</t>
  </si>
  <si>
    <t>Alexander Pilford</t>
  </si>
  <si>
    <t>- Cassidy</t>
  </si>
  <si>
    <t>James M'Harg</t>
  </si>
  <si>
    <t>Frederick P- Noble</t>
  </si>
  <si>
    <t>David Scott</t>
  </si>
  <si>
    <t>James Seton</t>
  </si>
  <si>
    <t>- Percival</t>
  </si>
  <si>
    <t>16 May 1796</t>
  </si>
  <si>
    <t>227b</t>
  </si>
  <si>
    <t>Richard Ainsworth</t>
  </si>
  <si>
    <t>James Ward</t>
  </si>
  <si>
    <t>William Owen</t>
  </si>
  <si>
    <t>- Dwyer</t>
  </si>
  <si>
    <t>Alfred Way Simons</t>
  </si>
  <si>
    <t>Dominique Rossi</t>
  </si>
  <si>
    <t>29 October 1798</t>
  </si>
  <si>
    <t>Adam Sutherland</t>
  </si>
  <si>
    <t>Edward Barstow</t>
  </si>
  <si>
    <t>Charles Crowe</t>
  </si>
  <si>
    <t>26 March 1796</t>
  </si>
  <si>
    <t>John Bowens</t>
  </si>
  <si>
    <t>2 November 1797</t>
  </si>
  <si>
    <t>26 September 1794</t>
  </si>
  <si>
    <t>Abraham James</t>
  </si>
  <si>
    <t>Stephen Ford</t>
  </si>
  <si>
    <t>William Herbert</t>
  </si>
  <si>
    <t>Neil Campbell</t>
  </si>
  <si>
    <t>Wm. Thomas Tayler</t>
  </si>
  <si>
    <t>2 May 1797</t>
  </si>
  <si>
    <t>William Ferguson</t>
  </si>
  <si>
    <t>Wiliam Franklin</t>
  </si>
  <si>
    <t>228a</t>
  </si>
  <si>
    <t>Sixty-eighth (or the Durham) Regt. of Foot.</t>
  </si>
  <si>
    <t>25 July 1788</t>
  </si>
  <si>
    <t>Major General 3 May 1796</t>
  </si>
  <si>
    <t>Townf. Monckton Hall</t>
  </si>
  <si>
    <t>Alex M.K. Hamilton</t>
  </si>
  <si>
    <t>Robert Lucas</t>
  </si>
  <si>
    <t>William Ironside</t>
  </si>
  <si>
    <t>Adolphus Hinaber</t>
  </si>
  <si>
    <t>Robert Hunter Blair</t>
  </si>
  <si>
    <t>Richard Fitzgerald</t>
  </si>
  <si>
    <t>Richard Thompson</t>
  </si>
  <si>
    <t>Henry Leigh</t>
  </si>
  <si>
    <t>11 May 1795</t>
  </si>
  <si>
    <t>William Cox</t>
  </si>
  <si>
    <t>James Winnet</t>
  </si>
  <si>
    <t>James Summers</t>
  </si>
  <si>
    <t>George Devon</t>
  </si>
  <si>
    <t>Daniel M'Carthy</t>
  </si>
  <si>
    <t>17 June 1796</t>
  </si>
  <si>
    <t>Andrew Thomas Bell</t>
  </si>
  <si>
    <t>31 July 1789</t>
  </si>
  <si>
    <t xml:space="preserve">John Thomas </t>
  </si>
  <si>
    <t>Duncan M'Intyre</t>
  </si>
  <si>
    <t>Thomas Crastell</t>
  </si>
  <si>
    <t>Dougald M'Vicar</t>
  </si>
  <si>
    <t>229b</t>
  </si>
  <si>
    <t>James Cassidy</t>
  </si>
  <si>
    <t>George Cornwall</t>
  </si>
  <si>
    <t>Edward O'Mullane</t>
  </si>
  <si>
    <t>Boleyn M Mullane Whitney</t>
  </si>
  <si>
    <t>William Beckwith</t>
  </si>
  <si>
    <t>6 April 1791</t>
  </si>
  <si>
    <t>Henry W. Whitfield</t>
  </si>
  <si>
    <t>Ja. Stewart Mathison</t>
  </si>
  <si>
    <t>Charles Hewitson</t>
  </si>
  <si>
    <t>Ralph Stewart</t>
  </si>
  <si>
    <t>John Hickey</t>
  </si>
  <si>
    <t>E- R- Wade</t>
  </si>
  <si>
    <t>Joseph M'Donnell</t>
  </si>
  <si>
    <t>Charles Ashworth</t>
  </si>
  <si>
    <t>David Hutcheon</t>
  </si>
  <si>
    <t>George Murton</t>
  </si>
  <si>
    <t>230a</t>
  </si>
  <si>
    <t>69th (or the South Lincolnshire) Regt. of Foot.</t>
  </si>
  <si>
    <t>Alexander Sanderson</t>
  </si>
  <si>
    <t>Lieutenant Colonel 9 September 1797</t>
  </si>
  <si>
    <t>25 June 1777</t>
  </si>
  <si>
    <t>J- Killigrew Dunbar</t>
  </si>
  <si>
    <t>James Richard Coates</t>
  </si>
  <si>
    <t>28 February 1793</t>
  </si>
  <si>
    <t>John Robert Lyons</t>
  </si>
  <si>
    <t>Caleb Chute</t>
  </si>
  <si>
    <t>John M'Clintock</t>
  </si>
  <si>
    <t>William Batteley</t>
  </si>
  <si>
    <t>Price Robbins</t>
  </si>
  <si>
    <t>27 May 1797</t>
  </si>
  <si>
    <t>John Bake</t>
  </si>
  <si>
    <t>John Edward Lee</t>
  </si>
  <si>
    <t>Dudley Henley</t>
  </si>
  <si>
    <t>John Corry</t>
  </si>
  <si>
    <t>Henry Irwin</t>
  </si>
  <si>
    <t>William Harris</t>
  </si>
  <si>
    <t>C- J- Barrow</t>
  </si>
  <si>
    <t>Byam Crump Redhead</t>
  </si>
  <si>
    <t>Peter Jordan</t>
  </si>
  <si>
    <t>John Hastings Mair</t>
  </si>
  <si>
    <t>Aaron Warlock</t>
  </si>
  <si>
    <t>George Hewitson</t>
  </si>
  <si>
    <t>Peter O'Hare</t>
  </si>
  <si>
    <t>A- Legertwood</t>
  </si>
  <si>
    <t>231b</t>
  </si>
  <si>
    <t>George Odlum</t>
  </si>
  <si>
    <t>George Little</t>
  </si>
  <si>
    <t>7 July 1797</t>
  </si>
  <si>
    <t>Barnabas Atkinson</t>
  </si>
  <si>
    <t>20 August 1797</t>
  </si>
  <si>
    <t>James Bungey</t>
  </si>
  <si>
    <t>Mark Prager</t>
  </si>
  <si>
    <t>Thomas Whyte</t>
  </si>
  <si>
    <t>Christopher Wilson</t>
  </si>
  <si>
    <t>George Cooper</t>
  </si>
  <si>
    <t>Fra. Nicholas Rossi</t>
  </si>
  <si>
    <t>7 November 1797</t>
  </si>
  <si>
    <t>Alexander Cruikshanks</t>
  </si>
  <si>
    <t>7 August 1797</t>
  </si>
  <si>
    <t>- Chadwick</t>
  </si>
  <si>
    <t>- Hagan</t>
  </si>
  <si>
    <t>232a</t>
  </si>
  <si>
    <t>Seventieth (or the Surrey) Regt. of Foot.</t>
  </si>
  <si>
    <t>John, Earl of Suffolk</t>
  </si>
  <si>
    <t>16 August 1783</t>
  </si>
  <si>
    <t>Thomas Dunbar</t>
  </si>
  <si>
    <t>Henry Elliot</t>
  </si>
  <si>
    <t>Charles Kelly</t>
  </si>
  <si>
    <t>8 March 1793</t>
  </si>
  <si>
    <t>James Williamson</t>
  </si>
  <si>
    <t>Patrick Crawford</t>
  </si>
  <si>
    <t>30 August 1795</t>
  </si>
  <si>
    <t>John Cunninghame</t>
  </si>
  <si>
    <t>Thomas Tickell</t>
  </si>
  <si>
    <t>Hardy Eustace</t>
  </si>
  <si>
    <t>Henry Whitmarsh</t>
  </si>
  <si>
    <t>William B. Johnston</t>
  </si>
  <si>
    <t>14 February 1794</t>
  </si>
  <si>
    <t>Usher Boate</t>
  </si>
  <si>
    <t>5 May 1794</t>
  </si>
  <si>
    <t>Benjamin Lawrence</t>
  </si>
  <si>
    <t>Edward Grove</t>
  </si>
  <si>
    <t>James Bathurst</t>
  </si>
  <si>
    <t>Michael Joseph Cox</t>
  </si>
  <si>
    <t>- Bird</t>
  </si>
  <si>
    <t>Joseph Brodie</t>
  </si>
  <si>
    <t>24 December 1795</t>
  </si>
  <si>
    <t>John Robinett</t>
  </si>
  <si>
    <t>- Douglas</t>
  </si>
  <si>
    <t>233b</t>
  </si>
  <si>
    <t>John Pym</t>
  </si>
  <si>
    <t>19 May 1796</t>
  </si>
  <si>
    <t>J- B- Ormsby</t>
  </si>
  <si>
    <t>James Finucane</t>
  </si>
  <si>
    <t>19 November 1796</t>
  </si>
  <si>
    <t>- Mackay</t>
  </si>
  <si>
    <t>20 November 1796</t>
  </si>
  <si>
    <t>John Loch</t>
  </si>
  <si>
    <t>Henry Arthorpe</t>
  </si>
  <si>
    <t>William Irving</t>
  </si>
  <si>
    <t>Hon. George Hanger</t>
  </si>
  <si>
    <t>William Phillips</t>
  </si>
  <si>
    <t>Thomas Bradley</t>
  </si>
  <si>
    <t>Fielding Shawe Jones</t>
  </si>
  <si>
    <t>31 January 1790</t>
  </si>
  <si>
    <t>23 July 1774</t>
  </si>
  <si>
    <t>William Pym</t>
  </si>
  <si>
    <t>27 April 1794</t>
  </si>
  <si>
    <t>234a</t>
  </si>
  <si>
    <t>Seventy-first (Highland) Regt. of Foot.</t>
  </si>
  <si>
    <t>8 December 1790</t>
  </si>
  <si>
    <t>24 January 1796</t>
  </si>
  <si>
    <t>John Borthwick</t>
  </si>
  <si>
    <t>10 January 1787</t>
  </si>
  <si>
    <t>Major 6 May 1795</t>
  </si>
  <si>
    <t>24 December 1789</t>
  </si>
  <si>
    <t>Roderick M'Kenzie</t>
  </si>
  <si>
    <t>John Sinclair</t>
  </si>
  <si>
    <t>John Mackanzie</t>
  </si>
  <si>
    <t>Duncan Mackanzie</t>
  </si>
  <si>
    <t>Adam Tate Gibbons</t>
  </si>
  <si>
    <t>Keith Young</t>
  </si>
  <si>
    <t>Tho. Sidney Beckwith</t>
  </si>
  <si>
    <t>2 February 1791</t>
  </si>
  <si>
    <t>Hugh Falconar</t>
  </si>
  <si>
    <t>26 July 1781</t>
  </si>
  <si>
    <t>Charles Mannen</t>
  </si>
  <si>
    <t>6 December 1791</t>
  </si>
  <si>
    <t>Marcus Marr</t>
  </si>
  <si>
    <t>9 July 1792</t>
  </si>
  <si>
    <t>George M'Laren</t>
  </si>
  <si>
    <t>26 October 1792</t>
  </si>
  <si>
    <t>26 July 1792</t>
  </si>
  <si>
    <t>Sterling Hamilton</t>
  </si>
  <si>
    <t>7 December 1792</t>
  </si>
  <si>
    <t>Donald Macleod</t>
  </si>
  <si>
    <t>John Paley</t>
  </si>
  <si>
    <t>6 October 1794</t>
  </si>
  <si>
    <t>Henry Le Blane</t>
  </si>
  <si>
    <t>22 May 1795</t>
  </si>
  <si>
    <t>Alexander Forbes</t>
  </si>
  <si>
    <t>Arthur Jones</t>
  </si>
  <si>
    <t>Pierce Hovendon</t>
  </si>
  <si>
    <t>6 October 1795</t>
  </si>
  <si>
    <t>Edward Drummond</t>
  </si>
  <si>
    <t>235b</t>
  </si>
  <si>
    <t>13 June 1796</t>
  </si>
  <si>
    <t>Peter Anthony Power</t>
  </si>
  <si>
    <t>Maxwell Mackanzie</t>
  </si>
  <si>
    <t>William Brookland</t>
  </si>
  <si>
    <t>Robert Renny</t>
  </si>
  <si>
    <t>George Jardine</t>
  </si>
  <si>
    <t>6 December 1781</t>
  </si>
  <si>
    <t>John Russell</t>
  </si>
  <si>
    <t>24 October 1794</t>
  </si>
  <si>
    <t>Isaac Leary</t>
  </si>
  <si>
    <t>James Hunter Curry</t>
  </si>
  <si>
    <t>Richard Wimperley</t>
  </si>
  <si>
    <t>Henry Marder</t>
  </si>
  <si>
    <t>Hugh Mackenzie</t>
  </si>
  <si>
    <t>Donald Harrow</t>
  </si>
  <si>
    <t xml:space="preserve">Hugh Mackay </t>
  </si>
  <si>
    <t>236a</t>
  </si>
  <si>
    <t>Seventy-second (Highland) Regt .of Foot.</t>
  </si>
  <si>
    <t>Hugh Fraser</t>
  </si>
  <si>
    <t>Robert Macsarlane</t>
  </si>
  <si>
    <t>2 March 1798</t>
  </si>
  <si>
    <t>Lieutenant Colonel 30 November 1796</t>
  </si>
  <si>
    <t>4 May 1792</t>
  </si>
  <si>
    <t>5 May 1792</t>
  </si>
  <si>
    <t>Major 5 April 1796</t>
  </si>
  <si>
    <t>Corn Wm. Emmerson</t>
  </si>
  <si>
    <t>9 June 1794</t>
  </si>
  <si>
    <t>William Whitlie</t>
  </si>
  <si>
    <t>John M'Rae</t>
  </si>
  <si>
    <t>Alexander M'Dougal</t>
  </si>
  <si>
    <t>Francis Stuart</t>
  </si>
  <si>
    <t>Duncan Stewart</t>
  </si>
  <si>
    <t>Geoge Seaton</t>
  </si>
  <si>
    <t>13 October 1782</t>
  </si>
  <si>
    <t>Edmund Stewart</t>
  </si>
  <si>
    <t>29 June 1785</t>
  </si>
  <si>
    <t>Ronald Campbell</t>
  </si>
  <si>
    <t>7 June 1792</t>
  </si>
  <si>
    <t>8 June 1792</t>
  </si>
  <si>
    <t>9 June 1792</t>
  </si>
  <si>
    <t>11 June 1792</t>
  </si>
  <si>
    <t>Thomas Coghlan</t>
  </si>
  <si>
    <t>Lawrence Oliphant</t>
  </si>
  <si>
    <t>George Raitt</t>
  </si>
  <si>
    <t>Thomas White</t>
  </si>
  <si>
    <t>J Gib</t>
  </si>
  <si>
    <t>237b</t>
  </si>
  <si>
    <t>John Orrock</t>
  </si>
  <si>
    <t>Nath Butterfield Tucker</t>
  </si>
  <si>
    <t>John Geo. P- Tucker</t>
  </si>
  <si>
    <t>Philip Skelton</t>
  </si>
  <si>
    <t>Edward Rumley</t>
  </si>
  <si>
    <t>15 July 1797</t>
  </si>
  <si>
    <t>2 January 1793</t>
  </si>
  <si>
    <t>James Forbes</t>
  </si>
  <si>
    <t>John Whitlie</t>
  </si>
  <si>
    <t>Wm. Bennet M'Millan</t>
  </si>
  <si>
    <t>Wm. Burke Nicolls</t>
  </si>
  <si>
    <t>Francis Haslewood</t>
  </si>
  <si>
    <t>Rawston Macrae</t>
  </si>
  <si>
    <t>Wm. Sterling Madden</t>
  </si>
  <si>
    <t>Colin Anderson</t>
  </si>
  <si>
    <t>238a</t>
  </si>
  <si>
    <t>Seventy-third (Highland) Regt. of Foot.</t>
  </si>
  <si>
    <t>21 March 1780</t>
  </si>
  <si>
    <t>Lieutenant Colonel 20 March 1795</t>
  </si>
  <si>
    <t>17 March 1790</t>
  </si>
  <si>
    <t>8 July 1791</t>
  </si>
  <si>
    <t>7 December 1791</t>
  </si>
  <si>
    <t>George Leith, Bt.</t>
  </si>
  <si>
    <t>1 November 1792</t>
  </si>
  <si>
    <t>Edward Power</t>
  </si>
  <si>
    <t>William M'Pherson</t>
  </si>
  <si>
    <t>16 May 1787</t>
  </si>
  <si>
    <t>Hugh Sutherland</t>
  </si>
  <si>
    <t>24 September 1787</t>
  </si>
  <si>
    <t>2 May 1790</t>
  </si>
  <si>
    <t>Arthur Gore</t>
  </si>
  <si>
    <t>8 May 1792</t>
  </si>
  <si>
    <t>George Alex. Gordon</t>
  </si>
  <si>
    <t>John Lalor</t>
  </si>
  <si>
    <t>James Todd</t>
  </si>
  <si>
    <t>28 November 1795</t>
  </si>
  <si>
    <t>Edward Ritso</t>
  </si>
  <si>
    <t>26 October 1794</t>
  </si>
  <si>
    <t>Edward Croston</t>
  </si>
  <si>
    <t>29 August 1796</t>
  </si>
  <si>
    <t>Garden Leith</t>
  </si>
  <si>
    <t>Arch. John M'Laine</t>
  </si>
  <si>
    <t>Samuel Gawler</t>
  </si>
  <si>
    <t>239b</t>
  </si>
  <si>
    <t>Lewis Northen</t>
  </si>
  <si>
    <t>Hugh Cameron</t>
  </si>
  <si>
    <t>Eyre Evans Kenny</t>
  </si>
  <si>
    <t>13 December 1796</t>
  </si>
  <si>
    <t>Hector M'Quarrie</t>
  </si>
  <si>
    <t>Barrington Bradshaw</t>
  </si>
  <si>
    <t>Adam Cuppage</t>
  </si>
  <si>
    <t>Charles Hume</t>
  </si>
  <si>
    <t>Murdoch M'Lean</t>
  </si>
  <si>
    <t>29 November 1795</t>
  </si>
  <si>
    <t>Henry Antill</t>
  </si>
  <si>
    <t>John Rowan</t>
  </si>
  <si>
    <t>William Kenny</t>
  </si>
  <si>
    <t>Beauchamp St. John</t>
  </si>
  <si>
    <t>Lewis Gordon</t>
  </si>
  <si>
    <t>Arthur Morris</t>
  </si>
  <si>
    <t>22 April 1795</t>
  </si>
  <si>
    <t>5 November 1793</t>
  </si>
  <si>
    <t>Murdoch Campbell</t>
  </si>
  <si>
    <t>240a</t>
  </si>
  <si>
    <t>Seventy-fourth (Highland) Regt. of Foot.</t>
  </si>
  <si>
    <t>1 April 1791</t>
  </si>
  <si>
    <t>Samuel Swinton</t>
  </si>
  <si>
    <t>23 May 1792</t>
  </si>
  <si>
    <t>Charles Sutherland</t>
  </si>
  <si>
    <t>9 September 1794</t>
  </si>
  <si>
    <t>Charles M'Kenzie</t>
  </si>
  <si>
    <t>David Aytone</t>
  </si>
  <si>
    <t>Hastings Fraser</t>
  </si>
  <si>
    <t>1 June 1790</t>
  </si>
  <si>
    <t>Kirby Dalrymple</t>
  </si>
  <si>
    <t>H. M'Donnell Murray</t>
  </si>
  <si>
    <t>8 December 1791</t>
  </si>
  <si>
    <t>Andrew Dyce</t>
  </si>
  <si>
    <t>9 December 1791</t>
  </si>
  <si>
    <t>James Farquhar</t>
  </si>
  <si>
    <t>10 December 1791</t>
  </si>
  <si>
    <t>Roderick M'Leod</t>
  </si>
  <si>
    <t>Breon Fletcher</t>
  </si>
  <si>
    <t>James Prendergast</t>
  </si>
  <si>
    <t>Vesey Hill</t>
  </si>
  <si>
    <t>Norman John Moore</t>
  </si>
  <si>
    <t>27 November 1795</t>
  </si>
  <si>
    <t>Paul Carrington</t>
  </si>
  <si>
    <t>241b</t>
  </si>
  <si>
    <t>William Tolfrey</t>
  </si>
  <si>
    <t>J. Morshead Campbell</t>
  </si>
  <si>
    <t>Tho. William Kerr</t>
  </si>
  <si>
    <t>Henry Shawe</t>
  </si>
  <si>
    <t>3 September 1796</t>
  </si>
  <si>
    <t>William George Harris</t>
  </si>
  <si>
    <t>Lewis Irvine</t>
  </si>
  <si>
    <t>John Dugald Gilchrist</t>
  </si>
  <si>
    <t>Courtney Crewe Kenny</t>
  </si>
  <si>
    <t>P- Shank</t>
  </si>
  <si>
    <t>Samuel Engel</t>
  </si>
  <si>
    <t>William Mein</t>
  </si>
  <si>
    <t>Thomas Booth</t>
  </si>
  <si>
    <t>Rd. Samuel Dickenson</t>
  </si>
  <si>
    <t>Roderick Macleod</t>
  </si>
  <si>
    <t>13 October 1797</t>
  </si>
  <si>
    <t>William Henderson</t>
  </si>
  <si>
    <t>25 December 1787</t>
  </si>
  <si>
    <t>242a</t>
  </si>
  <si>
    <t>Seventy-fifth (Highland) Regt. of Foot.</t>
  </si>
  <si>
    <t>Robert Abercromby, K.B.</t>
  </si>
  <si>
    <t>12 October 1787</t>
  </si>
  <si>
    <t>24 October 1787</t>
  </si>
  <si>
    <t>Lieutenant Colonel 22 September 1794</t>
  </si>
  <si>
    <t>9 November 1788</t>
  </si>
  <si>
    <t>Lieutenant Colonel 21 February 1796</t>
  </si>
  <si>
    <t>George Mackanzie</t>
  </si>
  <si>
    <t>6 April 1790</t>
  </si>
  <si>
    <t>Benjamin Forbes</t>
  </si>
  <si>
    <t>1 September 1791</t>
  </si>
  <si>
    <t>Major 12 March 1795</t>
  </si>
  <si>
    <t>Adam Davie</t>
  </si>
  <si>
    <t>James Dunsmore</t>
  </si>
  <si>
    <t>Tho. Milbourne West</t>
  </si>
  <si>
    <t>Henry Quin Brownigg</t>
  </si>
  <si>
    <t>28 September 1795</t>
  </si>
  <si>
    <t>Colin M'Rae</t>
  </si>
  <si>
    <t>Christopher Hayes</t>
  </si>
  <si>
    <t>11 November 1788</t>
  </si>
  <si>
    <t>Alexander Steuart</t>
  </si>
  <si>
    <t>22 November 1788</t>
  </si>
  <si>
    <t>Jonathan Brown</t>
  </si>
  <si>
    <t>26 July 1791</t>
  </si>
  <si>
    <t>John Keirnan</t>
  </si>
  <si>
    <t>27 July 1791</t>
  </si>
  <si>
    <t>James Andrew Dick</t>
  </si>
  <si>
    <t>16 January 1792</t>
  </si>
  <si>
    <t>Alexander M'Coll</t>
  </si>
  <si>
    <t>10 February 1792</t>
  </si>
  <si>
    <t>Stephen Gilman</t>
  </si>
  <si>
    <t>11 April 1792</t>
  </si>
  <si>
    <t>William Whitla</t>
  </si>
  <si>
    <t>15 July 1792</t>
  </si>
  <si>
    <t>Edward Holland</t>
  </si>
  <si>
    <t>16 July 1792</t>
  </si>
  <si>
    <t>William Baillie</t>
  </si>
  <si>
    <t>17 July 1792</t>
  </si>
  <si>
    <t>Peter Mackanzie</t>
  </si>
  <si>
    <t>John Turner</t>
  </si>
  <si>
    <t>Charles Durand</t>
  </si>
  <si>
    <t>243b</t>
  </si>
  <si>
    <t>Hugh Falvey</t>
  </si>
  <si>
    <t>Hugh Weston</t>
  </si>
  <si>
    <t>Nicholas Brutton</t>
  </si>
  <si>
    <t>Robert Mather</t>
  </si>
  <si>
    <t>Thomas Bullock</t>
  </si>
  <si>
    <t>Richard Harvey</t>
  </si>
  <si>
    <t>Thomas Grant</t>
  </si>
  <si>
    <t>John Blachfield</t>
  </si>
  <si>
    <t>- Grey</t>
  </si>
  <si>
    <t>28 May 1795</t>
  </si>
  <si>
    <t>John Spalding</t>
  </si>
  <si>
    <t>Alexander M'Innes</t>
  </si>
  <si>
    <t>James Closer</t>
  </si>
  <si>
    <t>R- H- S- Malone</t>
  </si>
  <si>
    <t>20 April 1792</t>
  </si>
  <si>
    <t>22 May 1793</t>
  </si>
  <si>
    <t>Charles Kerr</t>
  </si>
  <si>
    <t>28 November 1787</t>
  </si>
  <si>
    <t>244a</t>
  </si>
  <si>
    <t>Seventy-sixth Regiment of Foot</t>
  </si>
  <si>
    <t>Kenneth M'Rae</t>
  </si>
  <si>
    <t>Michael Symes</t>
  </si>
  <si>
    <t>5 June 1793</t>
  </si>
  <si>
    <t>18 March 1793</t>
  </si>
  <si>
    <t>1 December 1793</t>
  </si>
  <si>
    <t>John Cornelius Halkett</t>
  </si>
  <si>
    <t>1 March 1792</t>
  </si>
  <si>
    <t>Mich. Edward Jacobs</t>
  </si>
  <si>
    <t>William Boys</t>
  </si>
  <si>
    <t>25 January 1796</t>
  </si>
  <si>
    <t>Ronald Cameron</t>
  </si>
  <si>
    <t>6 November 1796</t>
  </si>
  <si>
    <t>Philip Philpot</t>
  </si>
  <si>
    <t>Briscoe Morland</t>
  </si>
  <si>
    <t>Walter Williams</t>
  </si>
  <si>
    <t>3 November 1788</t>
  </si>
  <si>
    <t>John Mac Pherson</t>
  </si>
  <si>
    <t>25 March 1791</t>
  </si>
  <si>
    <t>Mevrick Shawe</t>
  </si>
  <si>
    <t>William Jones Scott</t>
  </si>
  <si>
    <t>John Ritso</t>
  </si>
  <si>
    <t>8 February 1793</t>
  </si>
  <si>
    <t>George J.B. Tucker</t>
  </si>
  <si>
    <t>22 September 1793</t>
  </si>
  <si>
    <t>9 December 1792</t>
  </si>
  <si>
    <t>Alexander M'Dnonald</t>
  </si>
  <si>
    <t>Mich. Bayling Fleming</t>
  </si>
  <si>
    <t>William Meulh</t>
  </si>
  <si>
    <t>29 November 1793</t>
  </si>
  <si>
    <t>Henry Corfield</t>
  </si>
  <si>
    <t>George Cornish</t>
  </si>
  <si>
    <t>Henry Norford</t>
  </si>
  <si>
    <t>8 May 1795</t>
  </si>
  <si>
    <t>245b</t>
  </si>
  <si>
    <t>Samuel Montague Sears</t>
  </si>
  <si>
    <t>James Carr</t>
  </si>
  <si>
    <t>Musgrave Shaw</t>
  </si>
  <si>
    <t>7 November 1796</t>
  </si>
  <si>
    <t>William Richardson</t>
  </si>
  <si>
    <t>8 November 1796</t>
  </si>
  <si>
    <t>William Porter</t>
  </si>
  <si>
    <t>- Webner</t>
  </si>
  <si>
    <t>Baptist Johnston Young</t>
  </si>
  <si>
    <t>William Cheyne</t>
  </si>
  <si>
    <t>Edward Marston</t>
  </si>
  <si>
    <t>Richard Sleeman</t>
  </si>
  <si>
    <t>Martin Harland Byne</t>
  </si>
  <si>
    <t>Charles Farmer</t>
  </si>
  <si>
    <t>13 September 1792</t>
  </si>
  <si>
    <t>James Musgrave</t>
  </si>
  <si>
    <t>13 September 1790</t>
  </si>
  <si>
    <t>Willliam Bean</t>
  </si>
  <si>
    <t>246a</t>
  </si>
  <si>
    <t>Seventy-seventh Regiment of Foot</t>
  </si>
  <si>
    <t>James Dunlop</t>
  </si>
  <si>
    <t>12 November 1795</t>
  </si>
  <si>
    <t>John Montresor</t>
  </si>
  <si>
    <t>Lieutenant Colonel 22 June 1795</t>
  </si>
  <si>
    <t>Will. Frederick Spry</t>
  </si>
  <si>
    <t>Lauchan M'Quarie</t>
  </si>
  <si>
    <t>16 March 1791</t>
  </si>
  <si>
    <t>Hugh Trevor</t>
  </si>
  <si>
    <t>29 April 1793</t>
  </si>
  <si>
    <t>Malcolm Macpherson</t>
  </si>
  <si>
    <t>14 September 1798</t>
  </si>
  <si>
    <t>Thomas Weston</t>
  </si>
  <si>
    <t>Joseph Owen</t>
  </si>
  <si>
    <t>John Shawe</t>
  </si>
  <si>
    <t>Joshua Loring Winslow</t>
  </si>
  <si>
    <t>12 July 1786</t>
  </si>
  <si>
    <t>Creighton Macrae</t>
  </si>
  <si>
    <t>5 November 1788</t>
  </si>
  <si>
    <t>John Macleod</t>
  </si>
  <si>
    <t>15 November 1788</t>
  </si>
  <si>
    <t>John Lawrence</t>
  </si>
  <si>
    <t>20 November 1788</t>
  </si>
  <si>
    <t>Donald Mackanzie</t>
  </si>
  <si>
    <t>21 November 1788</t>
  </si>
  <si>
    <t>Philip Anstruther</t>
  </si>
  <si>
    <t>6 January 1790</t>
  </si>
  <si>
    <t>1 September 1784</t>
  </si>
  <si>
    <t>26 April 1791</t>
  </si>
  <si>
    <t>Francis Edward Lee</t>
  </si>
  <si>
    <t>10 July 1792</t>
  </si>
  <si>
    <t>William Hesseman</t>
  </si>
  <si>
    <t>William Grieves</t>
  </si>
  <si>
    <t>10 September 1792</t>
  </si>
  <si>
    <t>Charles Mac Intosh</t>
  </si>
  <si>
    <t>22 September 1792</t>
  </si>
  <si>
    <t>John Rudd</t>
  </si>
  <si>
    <t>247b</t>
  </si>
  <si>
    <t>Richard Brown</t>
  </si>
  <si>
    <t>Lucas Hunt Jackson</t>
  </si>
  <si>
    <t>Reginald James</t>
  </si>
  <si>
    <t>George Moncrief</t>
  </si>
  <si>
    <t>William Bellasis</t>
  </si>
  <si>
    <t>Henry Benson</t>
  </si>
  <si>
    <t>Charles King</t>
  </si>
  <si>
    <t>Alexander Anderson</t>
  </si>
  <si>
    <t>1 June 1795</t>
  </si>
  <si>
    <t>1 August 1796</t>
  </si>
  <si>
    <t>John Heriott</t>
  </si>
  <si>
    <t>Abraham Brown</t>
  </si>
  <si>
    <t>William Hogan</t>
  </si>
  <si>
    <t>- Kilsa</t>
  </si>
  <si>
    <t>3 June 1791</t>
  </si>
  <si>
    <t>William Grieve</t>
  </si>
  <si>
    <t>248a</t>
  </si>
  <si>
    <t>78th (Highland) Regt. of Foot (or the Ross Shire Buffs.)</t>
  </si>
  <si>
    <t>Alexander Mackanzie</t>
  </si>
  <si>
    <t>J. Randoll M'Kenzie</t>
  </si>
  <si>
    <t>Alexander Adams</t>
  </si>
  <si>
    <t>14 March 1793</t>
  </si>
  <si>
    <t>Hon. George Cochrane</t>
  </si>
  <si>
    <t>15 March 1793</t>
  </si>
  <si>
    <t>Duncan Munro</t>
  </si>
  <si>
    <t>John Hamilton Brown</t>
  </si>
  <si>
    <t>William Campbell</t>
  </si>
  <si>
    <t>Patrick Macleod</t>
  </si>
  <si>
    <t>Hercules Scott</t>
  </si>
  <si>
    <t>Joseph Ferguson</t>
  </si>
  <si>
    <t>15 July 1793</t>
  </si>
  <si>
    <t>17 May 1797</t>
  </si>
  <si>
    <t>Tobias George Smoilet</t>
  </si>
  <si>
    <t>Duncan Grant</t>
  </si>
  <si>
    <t>Charles Mackenzie</t>
  </si>
  <si>
    <t>Arch. C. B. Crawfurd</t>
  </si>
  <si>
    <t>2 October 1794</t>
  </si>
  <si>
    <t>T.B.M. Humberstone</t>
  </si>
  <si>
    <t>Fotheringham Fraser</t>
  </si>
  <si>
    <t>Robert Gray Mackay</t>
  </si>
  <si>
    <t>15 April 1795</t>
  </si>
  <si>
    <t>Henry Smart</t>
  </si>
  <si>
    <t>Alexander Mathison</t>
  </si>
  <si>
    <t>Alexander Wishart</t>
  </si>
  <si>
    <t>249b</t>
  </si>
  <si>
    <t>John M'Candie</t>
  </si>
  <si>
    <t>Bazil Fisher</t>
  </si>
  <si>
    <t>Andrew Millar</t>
  </si>
  <si>
    <t>George Mackay</t>
  </si>
  <si>
    <t>Roderick Robertson</t>
  </si>
  <si>
    <t>James Anderson</t>
  </si>
  <si>
    <t>Henry G Anderson Rooper</t>
  </si>
  <si>
    <t xml:space="preserve">Alexander Young </t>
  </si>
  <si>
    <t>John Lloughlin</t>
  </si>
  <si>
    <t>Angus M'Leod</t>
  </si>
  <si>
    <t>- M'Kenzie</t>
  </si>
  <si>
    <t>Peter Maclachlan</t>
  </si>
  <si>
    <t>Alured Clarke</t>
  </si>
  <si>
    <t>Andrew Meldrum</t>
  </si>
  <si>
    <t>Robert Northcote</t>
  </si>
  <si>
    <t>20 October 1797</t>
  </si>
  <si>
    <t>Archibald Macdougal</t>
  </si>
  <si>
    <t>Thomas Baillie</t>
  </si>
  <si>
    <t>250a</t>
  </si>
  <si>
    <t>Seventy-ninth Regt. of Foot (or Cameronian Volunteers.)</t>
  </si>
  <si>
    <t>30 January 1794</t>
  </si>
  <si>
    <t>Patrick M'Dowell</t>
  </si>
  <si>
    <t>Philips Cameron</t>
  </si>
  <si>
    <t>6 June 1794</t>
  </si>
  <si>
    <t>P- Duncan Stewart</t>
  </si>
  <si>
    <t>26 September 1793</t>
  </si>
  <si>
    <t>Richard Augustus Wyvill</t>
  </si>
  <si>
    <t>31 August 1794</t>
  </si>
  <si>
    <t>Ambrose Soden</t>
  </si>
  <si>
    <t>Henry Morritt</t>
  </si>
  <si>
    <t>5 October 1797</t>
  </si>
  <si>
    <t>Adam Cameron</t>
  </si>
  <si>
    <t>James Miller</t>
  </si>
  <si>
    <t>29 June 1798</t>
  </si>
  <si>
    <t>Gordon Cameron</t>
  </si>
  <si>
    <t>5 November 1794</t>
  </si>
  <si>
    <t>William Graham</t>
  </si>
  <si>
    <t>Samuel M'Dowall</t>
  </si>
  <si>
    <t>D- Cameron</t>
  </si>
  <si>
    <t>David M'Neil</t>
  </si>
  <si>
    <t>Donald M'Craw</t>
  </si>
  <si>
    <t>251b</t>
  </si>
  <si>
    <t>Robert M'Lachlan</t>
  </si>
  <si>
    <t>William Imlack</t>
  </si>
  <si>
    <t>20 February1796</t>
  </si>
  <si>
    <t>Alexander Stronach</t>
  </si>
  <si>
    <t>O'Kane Cameron</t>
  </si>
  <si>
    <t>Stair Rose</t>
  </si>
  <si>
    <t>04 November 1797</t>
  </si>
  <si>
    <t>20 January 1798</t>
  </si>
  <si>
    <t>John M'Arthur</t>
  </si>
  <si>
    <t>John Baldock</t>
  </si>
  <si>
    <t>Michael Egan</t>
  </si>
  <si>
    <t>252a</t>
  </si>
  <si>
    <t>Eightieth Regt. of Foot (or Staffordshire Volunteers.)</t>
  </si>
  <si>
    <t>M. Gen. 26 February 1795</t>
  </si>
  <si>
    <t>Lt. Col. 03 May 1796</t>
  </si>
  <si>
    <t>Stephen Fauchey</t>
  </si>
  <si>
    <t>Mark William  Carr</t>
  </si>
  <si>
    <t>07 March 1794</t>
  </si>
  <si>
    <t>John Banks Cox</t>
  </si>
  <si>
    <t>Tho. BaldwinSt. George</t>
  </si>
  <si>
    <t>Robert Smith</t>
  </si>
  <si>
    <t>20 March 1796</t>
  </si>
  <si>
    <t>John Ashley Sturt</t>
  </si>
  <si>
    <t>Hugh M'Pherson</t>
  </si>
  <si>
    <t>28 April 1797</t>
  </si>
  <si>
    <t>01 April 1794</t>
  </si>
  <si>
    <t>02 April 1794</t>
  </si>
  <si>
    <t>Solomon Walsh</t>
  </si>
  <si>
    <t>William Bolton</t>
  </si>
  <si>
    <t>Dennis Kingdon</t>
  </si>
  <si>
    <t>Charles Moloney</t>
  </si>
  <si>
    <t>John Eradish</t>
  </si>
  <si>
    <t>03 November 1794</t>
  </si>
  <si>
    <t>Robert Boyce</t>
  </si>
  <si>
    <t>Joseph Halliday</t>
  </si>
  <si>
    <t>Peter Kearnes</t>
  </si>
  <si>
    <t>Mich. Henry Dundas</t>
  </si>
  <si>
    <t>Judge Tho. D'Arcey</t>
  </si>
  <si>
    <t>254b</t>
  </si>
  <si>
    <t>Samuel Pocock</t>
  </si>
  <si>
    <t>Robert Mowbray</t>
  </si>
  <si>
    <t>Robert Ashe</t>
  </si>
  <si>
    <t>Allen Campbell</t>
  </si>
  <si>
    <t>James Cookson</t>
  </si>
  <si>
    <t>Barnard De Laney</t>
  </si>
  <si>
    <t>John St. Leger Hansard</t>
  </si>
  <si>
    <t>30 September 1794</t>
  </si>
  <si>
    <t>Whitemore Blashfield</t>
  </si>
  <si>
    <t>Sam. Allen Wheeler</t>
  </si>
  <si>
    <t>John St. George</t>
  </si>
  <si>
    <t>John Fearon</t>
  </si>
  <si>
    <t>- Thompson</t>
  </si>
  <si>
    <t>John Lewis</t>
  </si>
  <si>
    <t>Fra. Howard Willington</t>
  </si>
  <si>
    <t>Arth. Cuthbert Campbell</t>
  </si>
  <si>
    <t>15 May 1797</t>
  </si>
  <si>
    <t>Thomas Douglas</t>
  </si>
  <si>
    <t>James Morisset</t>
  </si>
  <si>
    <t>Robert Dashwood</t>
  </si>
  <si>
    <t>John Mason</t>
  </si>
  <si>
    <t>12 September 1793</t>
  </si>
  <si>
    <t>255a</t>
  </si>
  <si>
    <t>Eighty-first Regiment of Foot.</t>
  </si>
  <si>
    <t>M. Gen. 20 December 1793</t>
  </si>
  <si>
    <t>William Tennant</t>
  </si>
  <si>
    <t>Hugh Andrews</t>
  </si>
  <si>
    <t>Francis Bowzer</t>
  </si>
  <si>
    <t>Geo. Ridout Bingham</t>
  </si>
  <si>
    <t>Patrick M'Larren</t>
  </si>
  <si>
    <t>William S. Plenderleath</t>
  </si>
  <si>
    <t>John Proby</t>
  </si>
  <si>
    <t>Charles Abrams</t>
  </si>
  <si>
    <t>Snow Smyth</t>
  </si>
  <si>
    <t>Arth. Nicholas Wynne</t>
  </si>
  <si>
    <t>Philip De Latre</t>
  </si>
  <si>
    <t>Henry Milling</t>
  </si>
  <si>
    <t>Henry Grandy Beetson</t>
  </si>
  <si>
    <t>Thomas Taitt</t>
  </si>
  <si>
    <t>John Chamney</t>
  </si>
  <si>
    <t>R Andrews</t>
  </si>
  <si>
    <t>Edmund Haggarty</t>
  </si>
  <si>
    <t>Edward Davies Maurice</t>
  </si>
  <si>
    <t>Giovac Susini</t>
  </si>
  <si>
    <t>Richard H Shaw</t>
  </si>
  <si>
    <t>David Chalmers</t>
  </si>
  <si>
    <t>30 August 1798</t>
  </si>
  <si>
    <t>James Lazenby</t>
  </si>
  <si>
    <t>256b</t>
  </si>
  <si>
    <t>Neil O'Donnell</t>
  </si>
  <si>
    <t>01 September 1798</t>
  </si>
  <si>
    <t>Alexander Fordyce</t>
  </si>
  <si>
    <t>03 September 1798</t>
  </si>
  <si>
    <t>Arthur Dillon</t>
  </si>
  <si>
    <t>04 September 1798</t>
  </si>
  <si>
    <t>Henry Sullivan</t>
  </si>
  <si>
    <t>09 October 1798</t>
  </si>
  <si>
    <t>C Allen Maclean</t>
  </si>
  <si>
    <t>10 October 1798</t>
  </si>
  <si>
    <t>John Francis Syemour</t>
  </si>
  <si>
    <t>M B Dwyer</t>
  </si>
  <si>
    <t>William Philpot</t>
  </si>
  <si>
    <t>Charles M'Pherson</t>
  </si>
  <si>
    <t>John O'Carroll</t>
  </si>
  <si>
    <t>Arnold Thompson</t>
  </si>
  <si>
    <t>- Lowing</t>
  </si>
  <si>
    <t>William Monteath</t>
  </si>
  <si>
    <t>B Woolsey Muirson</t>
  </si>
  <si>
    <t>David Keith</t>
  </si>
  <si>
    <t>Matthew Harbison</t>
  </si>
  <si>
    <t>10 November 1795</t>
  </si>
  <si>
    <t xml:space="preserve">- Jones </t>
  </si>
  <si>
    <t>William Ovingdon</t>
  </si>
  <si>
    <t>257a</t>
  </si>
  <si>
    <t>82d Regt. of Foot (or Prince of Wales's Volunteers.)</t>
  </si>
  <si>
    <t>Fred. Aug. Wetherall</t>
  </si>
  <si>
    <t>James Losack</t>
  </si>
  <si>
    <t>Charles Griffiths</t>
  </si>
  <si>
    <t>Walter Strictland</t>
  </si>
  <si>
    <t>Richard Burnell</t>
  </si>
  <si>
    <t>04 July 1794</t>
  </si>
  <si>
    <t>Frederick Manners</t>
  </si>
  <si>
    <t>Henry Swinburne</t>
  </si>
  <si>
    <t>Alexander Brash</t>
  </si>
  <si>
    <t>23 November 1794</t>
  </si>
  <si>
    <t>Richard Sandys</t>
  </si>
  <si>
    <t>Will. Henry Lister</t>
  </si>
  <si>
    <t>Robert Copley</t>
  </si>
  <si>
    <t>Thomas Collins</t>
  </si>
  <si>
    <t>John Wasse</t>
  </si>
  <si>
    <t>John Talbot</t>
  </si>
  <si>
    <t>Tickell</t>
  </si>
  <si>
    <t>10 January 1795</t>
  </si>
  <si>
    <t>John Greenhalgh</t>
  </si>
  <si>
    <t>William D Cowley</t>
  </si>
  <si>
    <t>John Stapleton</t>
  </si>
  <si>
    <t>Charles Edw. Conyers</t>
  </si>
  <si>
    <t>Peter M'Pherson</t>
  </si>
  <si>
    <t>J B Tubb</t>
  </si>
  <si>
    <t>William Carrol</t>
  </si>
  <si>
    <t>03 June 1796</t>
  </si>
  <si>
    <t>05 June 1796</t>
  </si>
  <si>
    <t>259b</t>
  </si>
  <si>
    <t>06 June 1796</t>
  </si>
  <si>
    <t>Francis Kell</t>
  </si>
  <si>
    <t>William Haslewood</t>
  </si>
  <si>
    <t>Barron</t>
  </si>
  <si>
    <t>John Rainey</t>
  </si>
  <si>
    <t>John Gregg</t>
  </si>
  <si>
    <t>Richard Tribe</t>
  </si>
  <si>
    <t>10 June 1792</t>
  </si>
  <si>
    <t>Robert Carew</t>
  </si>
  <si>
    <t>- Marley</t>
  </si>
  <si>
    <t>Colin Stewart</t>
  </si>
  <si>
    <t>16 September 1796</t>
  </si>
  <si>
    <t>John Woolsey</t>
  </si>
  <si>
    <t>Archibald Kemp</t>
  </si>
  <si>
    <t>Matthew Ottley</t>
  </si>
  <si>
    <t>Lewis D'Arcey</t>
  </si>
  <si>
    <t>John Hugh M'Monagle</t>
  </si>
  <si>
    <t>260a</t>
  </si>
  <si>
    <t>Eighty-third Regiment of Foot.</t>
  </si>
  <si>
    <t>James Balsour</t>
  </si>
  <si>
    <t>Maurice Cane</t>
  </si>
  <si>
    <t>07 October 1793</t>
  </si>
  <si>
    <t>Skessington Hamilton</t>
  </si>
  <si>
    <t>Hump J. White</t>
  </si>
  <si>
    <t>Thomas Beamish</t>
  </si>
  <si>
    <t>John Napper</t>
  </si>
  <si>
    <t>Henry William Carr</t>
  </si>
  <si>
    <t>04 May 1796</t>
  </si>
  <si>
    <t>Robert Scott</t>
  </si>
  <si>
    <t>Charles Cumberland</t>
  </si>
  <si>
    <t>William Armstrong</t>
  </si>
  <si>
    <t xml:space="preserve">Captain Lieutenant </t>
  </si>
  <si>
    <t>Jacob Brunt</t>
  </si>
  <si>
    <t>20 August 1796</t>
  </si>
  <si>
    <t>- Blaquiere</t>
  </si>
  <si>
    <t>Reed Gethin</t>
  </si>
  <si>
    <t>15 June 1794</t>
  </si>
  <si>
    <t>William Arth. Richardson</t>
  </si>
  <si>
    <t>William Homan</t>
  </si>
  <si>
    <t>Thomas Gerrard</t>
  </si>
  <si>
    <t>Miller Clifford</t>
  </si>
  <si>
    <t>Abraham Brunt</t>
  </si>
  <si>
    <t>Joseph Richardson</t>
  </si>
  <si>
    <t>12 December 1796</t>
  </si>
  <si>
    <t>Hugh M'Hugh</t>
  </si>
  <si>
    <t>261b</t>
  </si>
  <si>
    <t>Robert Dixon</t>
  </si>
  <si>
    <t>Lachlan Wright</t>
  </si>
  <si>
    <t>James Lewis</t>
  </si>
  <si>
    <t>28 September 1793</t>
  </si>
  <si>
    <t>Thomas Burke</t>
  </si>
  <si>
    <t>Francis Morris</t>
  </si>
  <si>
    <t>George Billings</t>
  </si>
  <si>
    <t>01 June 1783</t>
  </si>
  <si>
    <t>Robert Hunt</t>
  </si>
  <si>
    <t>Daniel Delakey</t>
  </si>
  <si>
    <t>Thomas Summerfield</t>
  </si>
  <si>
    <t>George Days</t>
  </si>
  <si>
    <t>William Burke</t>
  </si>
  <si>
    <t>262a</t>
  </si>
  <si>
    <t>Eighty-fourth Regiment of Foot.</t>
  </si>
  <si>
    <t>M. Gen. 03 May 1796</t>
  </si>
  <si>
    <t>01 June 1794</t>
  </si>
  <si>
    <t>H. Lewis Dickenson</t>
  </si>
  <si>
    <t>John Bower</t>
  </si>
  <si>
    <t>James Brown Horner</t>
  </si>
  <si>
    <t>Wm. Rowe Robinson</t>
  </si>
  <si>
    <t>John Grimston</t>
  </si>
  <si>
    <t>Robert Vincent</t>
  </si>
  <si>
    <t>James Burgess</t>
  </si>
  <si>
    <t>Thomas Andrews</t>
  </si>
  <si>
    <t>Henry Daubingny</t>
  </si>
  <si>
    <t>Walter C. Williams</t>
  </si>
  <si>
    <t>Richard Horton</t>
  </si>
  <si>
    <t>31 March 1794</t>
  </si>
  <si>
    <t>Robert Cockburne</t>
  </si>
  <si>
    <t>Thomas Stephen Sorrell</t>
  </si>
  <si>
    <t>05 March 1795</t>
  </si>
  <si>
    <t>Alexander Maclaughlan</t>
  </si>
  <si>
    <t>William Forsyth</t>
  </si>
  <si>
    <t>Benjamin Dodsworth</t>
  </si>
  <si>
    <t>John Stirling</t>
  </si>
  <si>
    <t>Cha. William Clarke</t>
  </si>
  <si>
    <t>Courtland Schuyler</t>
  </si>
  <si>
    <t>William Maughan</t>
  </si>
  <si>
    <t>Thomas Vincent</t>
  </si>
  <si>
    <t>Benjamin Greaves</t>
  </si>
  <si>
    <t>James M Wilson</t>
  </si>
  <si>
    <t>Peter Taylor</t>
  </si>
  <si>
    <t>263b</t>
  </si>
  <si>
    <t>William Straubenzee</t>
  </si>
  <si>
    <t>Francis Ivie</t>
  </si>
  <si>
    <t>Daniel M'Neil</t>
  </si>
  <si>
    <t>James Bowie</t>
  </si>
  <si>
    <t>John Budgeon</t>
  </si>
  <si>
    <t>William Coast</t>
  </si>
  <si>
    <t>Richard Anders</t>
  </si>
  <si>
    <t>Richard Dale</t>
  </si>
  <si>
    <t>John Marsh</t>
  </si>
  <si>
    <t>22 June 1785</t>
  </si>
  <si>
    <t>J Wilson</t>
  </si>
  <si>
    <t>- Blackney</t>
  </si>
  <si>
    <t>09 July 1795</t>
  </si>
  <si>
    <t>James Kay</t>
  </si>
  <si>
    <t>William Watherston</t>
  </si>
  <si>
    <t>Benj. Wrigby Ferrebee</t>
  </si>
  <si>
    <t>William Ruddiman</t>
  </si>
  <si>
    <t>Henry Clarke</t>
  </si>
  <si>
    <t>07 June 1796</t>
  </si>
  <si>
    <t>R M'Lauglin</t>
  </si>
  <si>
    <t>Alexander Scott</t>
  </si>
  <si>
    <t>264a</t>
  </si>
  <si>
    <t>Eighty-fifth Regt. of Foot, (or Bucks Volunteers.)</t>
  </si>
  <si>
    <t>Honourable H. Astley Bennett</t>
  </si>
  <si>
    <t>Hugh Houston</t>
  </si>
  <si>
    <t>George Robert Ainslie</t>
  </si>
  <si>
    <t>Thomas Backhouse</t>
  </si>
  <si>
    <t>Thomas Bowen</t>
  </si>
  <si>
    <t>M Kiskby</t>
  </si>
  <si>
    <t>Aneneas M'Intosh</t>
  </si>
  <si>
    <t>William Johnston, Bt.</t>
  </si>
  <si>
    <t>31 March 1780</t>
  </si>
  <si>
    <t>Richard Dayrell</t>
  </si>
  <si>
    <t>Richard D'Arcy</t>
  </si>
  <si>
    <t>Edward Tomlin</t>
  </si>
  <si>
    <t>George Etherington</t>
  </si>
  <si>
    <t xml:space="preserve">- Tew </t>
  </si>
  <si>
    <t>Gaynor Barry</t>
  </si>
  <si>
    <t>John Alexander Grant</t>
  </si>
  <si>
    <t>N Douglas</t>
  </si>
  <si>
    <t>G Grant</t>
  </si>
  <si>
    <t>W A Nestor</t>
  </si>
  <si>
    <t>18 December 1795</t>
  </si>
  <si>
    <t>B Sankey</t>
  </si>
  <si>
    <t>19 December 1795</t>
  </si>
  <si>
    <t>Arthur Travers</t>
  </si>
  <si>
    <t>Francis Cumming</t>
  </si>
  <si>
    <t>John L Reilly</t>
  </si>
  <si>
    <t>265b</t>
  </si>
  <si>
    <t>Archibald M'Dougall</t>
  </si>
  <si>
    <t>Edmund Rolleston</t>
  </si>
  <si>
    <t>Henry Russell</t>
  </si>
  <si>
    <t>John Dunmore Napier</t>
  </si>
  <si>
    <t>Charles Barrington</t>
  </si>
  <si>
    <t>V G D'Hompesch</t>
  </si>
  <si>
    <t>John Jordon</t>
  </si>
  <si>
    <t>John Budder Watton</t>
  </si>
  <si>
    <t>James Carter</t>
  </si>
  <si>
    <t>Joseph Travers</t>
  </si>
  <si>
    <t>Geo. Warburton Whyte</t>
  </si>
  <si>
    <t>Cha. Francis Gordon</t>
  </si>
  <si>
    <t>John S Jackson</t>
  </si>
  <si>
    <t>George Hogg</t>
  </si>
  <si>
    <t>- M'Neil</t>
  </si>
  <si>
    <t>George Blyth</t>
  </si>
  <si>
    <t>266a</t>
  </si>
  <si>
    <t xml:space="preserve">Eighty-sixth Regiment of Foot. </t>
  </si>
  <si>
    <t>Lt. Gen. 01 January 1798</t>
  </si>
  <si>
    <t>Edward Robinson</t>
  </si>
  <si>
    <t>James Philips Lloyd</t>
  </si>
  <si>
    <t>Hugh Baillie</t>
  </si>
  <si>
    <t>Charles Byne</t>
  </si>
  <si>
    <t>13 April 1793</t>
  </si>
  <si>
    <t>George Cuyler</t>
  </si>
  <si>
    <t>George Middlemore</t>
  </si>
  <si>
    <t>William Samuel Curry</t>
  </si>
  <si>
    <t>James Richardson</t>
  </si>
  <si>
    <t>Robert Mills</t>
  </si>
  <si>
    <t>J. Joseph Stuart Hall</t>
  </si>
  <si>
    <t>William Semple</t>
  </si>
  <si>
    <t>Daniel Gavey</t>
  </si>
  <si>
    <t>07 July 1794</t>
  </si>
  <si>
    <t>Daniel Macneil</t>
  </si>
  <si>
    <t xml:space="preserve">William Moreton </t>
  </si>
  <si>
    <t>John Amherst Long</t>
  </si>
  <si>
    <t>John Henry Wislon</t>
  </si>
  <si>
    <t>Richard Jackson</t>
  </si>
  <si>
    <t>J F Page</t>
  </si>
  <si>
    <t>Malcolm M'Laurin</t>
  </si>
  <si>
    <t>- Mann</t>
  </si>
  <si>
    <t>Peter Drummond</t>
  </si>
  <si>
    <t>Warner Westenra</t>
  </si>
  <si>
    <t>267b</t>
  </si>
  <si>
    <t>J. Castleton Brownrigg</t>
  </si>
  <si>
    <t>Richard Hudson</t>
  </si>
  <si>
    <t>Robert O'Travers</t>
  </si>
  <si>
    <t>Edward Masterton</t>
  </si>
  <si>
    <t>David Price</t>
  </si>
  <si>
    <t>06 August 1794</t>
  </si>
  <si>
    <t>Ephraim Proctor</t>
  </si>
  <si>
    <t>Freeman Willis Elliott</t>
  </si>
  <si>
    <t>Daniel Marston</t>
  </si>
  <si>
    <t>William de Porbeck</t>
  </si>
  <si>
    <t>John Markh. M'Mahon</t>
  </si>
  <si>
    <t>George Langlands</t>
  </si>
  <si>
    <t>Frederick Campbell</t>
  </si>
  <si>
    <t>Wm. Cornwallis Young</t>
  </si>
  <si>
    <t>S George Mackay</t>
  </si>
  <si>
    <t>Samuel Gamble</t>
  </si>
  <si>
    <t>Luigi Massei</t>
  </si>
  <si>
    <t>James Hudson</t>
  </si>
  <si>
    <t>Philip Wm. Deane</t>
  </si>
  <si>
    <t>268a</t>
  </si>
  <si>
    <t>Eighty-seventh (or Prince of Wales's Irish) Regt. Of Foot.</t>
  </si>
  <si>
    <t>Will. Carlyon Hughes</t>
  </si>
  <si>
    <t>James Magrath</t>
  </si>
  <si>
    <t>Howe Hadfield</t>
  </si>
  <si>
    <t>W. Augustus Blakeney</t>
  </si>
  <si>
    <t>Charles Doyle</t>
  </si>
  <si>
    <t>Stephen Ormsby</t>
  </si>
  <si>
    <t>Francis M Miller</t>
  </si>
  <si>
    <t>William George Collier</t>
  </si>
  <si>
    <t>William Warren</t>
  </si>
  <si>
    <t>- Confidine</t>
  </si>
  <si>
    <t>Fleming Kells</t>
  </si>
  <si>
    <t>Daniel Donahoe</t>
  </si>
  <si>
    <t>Henry Gough</t>
  </si>
  <si>
    <t>William Byrne</t>
  </si>
  <si>
    <t>Richard Piper</t>
  </si>
  <si>
    <t>George Newitt</t>
  </si>
  <si>
    <t>John M'Neil</t>
  </si>
  <si>
    <t>04 January 1796</t>
  </si>
  <si>
    <t xml:space="preserve">- Salmon </t>
  </si>
  <si>
    <t>- Murray</t>
  </si>
  <si>
    <t>269b</t>
  </si>
  <si>
    <t>John Hames</t>
  </si>
  <si>
    <t>Andrew M'Farlane</t>
  </si>
  <si>
    <t>John Charles Edwards</t>
  </si>
  <si>
    <t>Thomas M'Namara</t>
  </si>
  <si>
    <t>Charles Mingay</t>
  </si>
  <si>
    <t>Thomas Pardy</t>
  </si>
  <si>
    <t>Henry Robert Syle</t>
  </si>
  <si>
    <t>Dd. Cancelled, vide memoranda 5 April 1799</t>
  </si>
  <si>
    <t>George Ince</t>
  </si>
  <si>
    <t>George Storey</t>
  </si>
  <si>
    <t>John Rovelet</t>
  </si>
  <si>
    <t>John Tho. Whimper</t>
  </si>
  <si>
    <t>John Wright</t>
  </si>
  <si>
    <t>John Munro</t>
  </si>
  <si>
    <t>Andrew Barry</t>
  </si>
  <si>
    <t>26 March 1797</t>
  </si>
  <si>
    <t>Robert Constable</t>
  </si>
  <si>
    <t>270a</t>
  </si>
  <si>
    <t>Eighty-eighth Regt. of Foot, (or Connaught Rangers.)</t>
  </si>
  <si>
    <t>Gen. 01 January 1798</t>
  </si>
  <si>
    <t>Carr Beresford</t>
  </si>
  <si>
    <t>Fred. William Buller</t>
  </si>
  <si>
    <t>retires</t>
  </si>
  <si>
    <t>Mark Watt</t>
  </si>
  <si>
    <t>Richrad Vandeleur</t>
  </si>
  <si>
    <t>08 January 1795</t>
  </si>
  <si>
    <t xml:space="preserve">John Silver </t>
  </si>
  <si>
    <t>Chichester Bomford</t>
  </si>
  <si>
    <t>William R Trotter</t>
  </si>
  <si>
    <t>Lord George Beresford</t>
  </si>
  <si>
    <t>Robert Orby Sloper</t>
  </si>
  <si>
    <t>07 March 1793</t>
  </si>
  <si>
    <t>Robert B M'Gregor</t>
  </si>
  <si>
    <t>John De Jerfey</t>
  </si>
  <si>
    <t>George Francis Webb</t>
  </si>
  <si>
    <t>Annesley Gore</t>
  </si>
  <si>
    <t>Andrew Blake</t>
  </si>
  <si>
    <t>Rob. Barclay M'Pherson</t>
  </si>
  <si>
    <t>Joseph Thompton</t>
  </si>
  <si>
    <t>Edward Taylor</t>
  </si>
  <si>
    <t>Alexander Gibson Watt</t>
  </si>
  <si>
    <t>Joshua Manger Franklin</t>
  </si>
  <si>
    <t>Robert Buckley</t>
  </si>
  <si>
    <t>A Johnson</t>
  </si>
  <si>
    <t>Richard Robert Brown</t>
  </si>
  <si>
    <t>Barnaby Murphy</t>
  </si>
  <si>
    <t>William Carden Seton</t>
  </si>
  <si>
    <t>271b</t>
  </si>
  <si>
    <t>James Chisholme</t>
  </si>
  <si>
    <t>James Oates</t>
  </si>
  <si>
    <t>James Cullen</t>
  </si>
  <si>
    <t>C de Callinac</t>
  </si>
  <si>
    <t>John Christ. Ridout</t>
  </si>
  <si>
    <t>John Flack</t>
  </si>
  <si>
    <t>Henry Miller</t>
  </si>
  <si>
    <t>Lachalan Macpherson</t>
  </si>
  <si>
    <t>James M'Gregor</t>
  </si>
  <si>
    <t>Ninian Bruce</t>
  </si>
  <si>
    <t>272a</t>
  </si>
  <si>
    <t>Eighty-ninth Regiment of Foot.</t>
  </si>
  <si>
    <t>22 December 1797</t>
  </si>
  <si>
    <t>Honourable Charles Boyle</t>
  </si>
  <si>
    <t xml:space="preserve">Major </t>
  </si>
  <si>
    <t>Cha. Bulkeley Egerton</t>
  </si>
  <si>
    <t>Bernard Stawell</t>
  </si>
  <si>
    <t>William Hilliard</t>
  </si>
  <si>
    <t>John Aylmer</t>
  </si>
  <si>
    <t>George Power</t>
  </si>
  <si>
    <t>Will. Nethersole Long</t>
  </si>
  <si>
    <t>William Benson</t>
  </si>
  <si>
    <t>Mark Magrath</t>
  </si>
  <si>
    <t>John Taylor Perry</t>
  </si>
  <si>
    <t>Lancelot Simpson</t>
  </si>
  <si>
    <t>John Le Mesurier</t>
  </si>
  <si>
    <t>James M'Dowall</t>
  </si>
  <si>
    <t>03 December 1793</t>
  </si>
  <si>
    <t>26 December 1770</t>
  </si>
  <si>
    <t>Richard Christie</t>
  </si>
  <si>
    <t>Samuel Hall</t>
  </si>
  <si>
    <t>E Kilby Mathews</t>
  </si>
  <si>
    <t>05 December 1794</t>
  </si>
  <si>
    <t>John Burchell</t>
  </si>
  <si>
    <t>Hamilton Magrath</t>
  </si>
  <si>
    <t>Patrick Agnew</t>
  </si>
  <si>
    <t>Nathaniel Downie</t>
  </si>
  <si>
    <t>Hugh Gray</t>
  </si>
  <si>
    <t>03 January 1796</t>
  </si>
  <si>
    <t>04 October 1780</t>
  </si>
  <si>
    <t>Richard O'Connell</t>
  </si>
  <si>
    <t>17 January 1783</t>
  </si>
  <si>
    <t>John Chaplain</t>
  </si>
  <si>
    <t>273b</t>
  </si>
  <si>
    <t>Archibald M'Donald</t>
  </si>
  <si>
    <t>Dennis John Blake</t>
  </si>
  <si>
    <t>Richard Butler</t>
  </si>
  <si>
    <t>Robert M'Jeand</t>
  </si>
  <si>
    <t>William Percival</t>
  </si>
  <si>
    <t>Samuel Courtnay</t>
  </si>
  <si>
    <t>Cha. Pakenbam Roddy</t>
  </si>
  <si>
    <t>28 April 1798</t>
  </si>
  <si>
    <t>Laurence Oakes</t>
  </si>
  <si>
    <t>William Cowell</t>
  </si>
  <si>
    <t>Henry Eyre Evans</t>
  </si>
  <si>
    <t>Tho. Hustlings Irvine</t>
  </si>
  <si>
    <t>Christopher Atkin</t>
  </si>
  <si>
    <t>James Brickell</t>
  </si>
  <si>
    <t>James Arthur Rice</t>
  </si>
  <si>
    <t>James Tynte King</t>
  </si>
  <si>
    <t>Richard Egerton</t>
  </si>
  <si>
    <t>01 December 1798</t>
  </si>
  <si>
    <t>Lounzo Nunn</t>
  </si>
  <si>
    <t>15 December 1798</t>
  </si>
  <si>
    <t>William Perry</t>
  </si>
  <si>
    <t>Jordan Roche</t>
  </si>
  <si>
    <t>05 May 1794</t>
  </si>
  <si>
    <t>J a Knipe</t>
  </si>
  <si>
    <t>P Campbell</t>
  </si>
  <si>
    <t>274a</t>
  </si>
  <si>
    <t>90th Regt. of Foot (or Perthshire Volunteers.)</t>
  </si>
  <si>
    <t>Col. 22 July 1795</t>
  </si>
  <si>
    <t>George Moncrieffe</t>
  </si>
  <si>
    <t>Rowland Hill</t>
  </si>
  <si>
    <t>Lt. Col. 19 October 1798</t>
  </si>
  <si>
    <t>Alexander Murray</t>
  </si>
  <si>
    <t>Robert Cholmondeley</t>
  </si>
  <si>
    <t>James, Lord Ruthven</t>
  </si>
  <si>
    <t>John M'Nair</t>
  </si>
  <si>
    <t>Thomas Bligh St. George</t>
  </si>
  <si>
    <t>John Graham</t>
  </si>
  <si>
    <t>Honourable Mark Napier</t>
  </si>
  <si>
    <t>William Barclay</t>
  </si>
  <si>
    <t>Francis Eddins</t>
  </si>
  <si>
    <t>20 October 1798</t>
  </si>
  <si>
    <t>Samuel Milner</t>
  </si>
  <si>
    <t>04 November 1794</t>
  </si>
  <si>
    <t>William Austin</t>
  </si>
  <si>
    <t>- Webster</t>
  </si>
  <si>
    <t>Benjamin Preedy</t>
  </si>
  <si>
    <t>Samuel Coldberg</t>
  </si>
  <si>
    <t>P Burton Carter</t>
  </si>
  <si>
    <t>- M'Andrews</t>
  </si>
  <si>
    <t>James Patullo</t>
  </si>
  <si>
    <t>William Holland</t>
  </si>
  <si>
    <t>John Pringle Dalrymple</t>
  </si>
  <si>
    <t>275b</t>
  </si>
  <si>
    <t>David Graham</t>
  </si>
  <si>
    <t>Harmer Tisdall</t>
  </si>
  <si>
    <t>03 September 1796</t>
  </si>
  <si>
    <t>Anthony Power</t>
  </si>
  <si>
    <t>John Addison</t>
  </si>
  <si>
    <t>Wm. Christmas Browne</t>
  </si>
  <si>
    <t>Edward Naish</t>
  </si>
  <si>
    <t>John Scott Hales</t>
  </si>
  <si>
    <t>- Paterson</t>
  </si>
  <si>
    <t>John Gartslide</t>
  </si>
  <si>
    <t>Charles E White</t>
  </si>
  <si>
    <t>Andrew Wood</t>
  </si>
  <si>
    <t>James Fitz Massey</t>
  </si>
  <si>
    <t>Benjamin Martin</t>
  </si>
  <si>
    <t>- Doolittle</t>
  </si>
  <si>
    <t>David Hopkins</t>
  </si>
  <si>
    <t>276a</t>
  </si>
  <si>
    <t>Ninety-first Regiment of Foot.</t>
  </si>
  <si>
    <t>James Catlin Crausurd</t>
  </si>
  <si>
    <t>Berkenhead Glegg</t>
  </si>
  <si>
    <t>16 February 1794</t>
  </si>
  <si>
    <t>John M'Dougall</t>
  </si>
  <si>
    <t>18 February 1794</t>
  </si>
  <si>
    <t>James Orde</t>
  </si>
  <si>
    <t>06 February 1795</t>
  </si>
  <si>
    <t>Allen M'Pherson</t>
  </si>
  <si>
    <t>Robert M'Nab</t>
  </si>
  <si>
    <t>D Mac Neal</t>
  </si>
  <si>
    <t>18 April 1794</t>
  </si>
  <si>
    <t>John Mac Neal</t>
  </si>
  <si>
    <t>20 April 1794</t>
  </si>
  <si>
    <t>Allan M'Lachlan</t>
  </si>
  <si>
    <t>Mark Anthony Bozon</t>
  </si>
  <si>
    <t>Donald Gregorton</t>
  </si>
  <si>
    <t>Henry Lindsay</t>
  </si>
  <si>
    <t>277b</t>
  </si>
  <si>
    <t>27 July 1795</t>
  </si>
  <si>
    <t>Phines M'Intosh</t>
  </si>
  <si>
    <t>Hugh Stewart</t>
  </si>
  <si>
    <t>Samuel Cooper</t>
  </si>
  <si>
    <t>Charles Chinch</t>
  </si>
  <si>
    <t>Duncan Stuart</t>
  </si>
  <si>
    <t>John Cole Cooper</t>
  </si>
  <si>
    <t>James M'Lean</t>
  </si>
  <si>
    <t>Duncan M'Arthur</t>
  </si>
  <si>
    <t>John Baumgardt</t>
  </si>
  <si>
    <t>Robert Laurie</t>
  </si>
  <si>
    <t>278a</t>
  </si>
  <si>
    <t>Ninety-second Regiment of Foot.</t>
  </si>
  <si>
    <t>Geo. Marq. Of Huntley</t>
  </si>
  <si>
    <t>Charles Erskine</t>
  </si>
  <si>
    <t>01 May 1795</t>
  </si>
  <si>
    <t>12 May 1796</t>
  </si>
  <si>
    <t>Honourable John Ramsey</t>
  </si>
  <si>
    <t>Andrew Patton</t>
  </si>
  <si>
    <t>William Mac Intosh</t>
  </si>
  <si>
    <t>29 May 1794</t>
  </si>
  <si>
    <t>Ralph Gore</t>
  </si>
  <si>
    <t>John Maclean</t>
  </si>
  <si>
    <t>Archibald Macdonell</t>
  </si>
  <si>
    <t>Patrick Gordon</t>
  </si>
  <si>
    <t>Evan M'Pheron</t>
  </si>
  <si>
    <t>George Davidson</t>
  </si>
  <si>
    <t>Norman M'Leod</t>
  </si>
  <si>
    <t>William Tod</t>
  </si>
  <si>
    <t>15 April 1797</t>
  </si>
  <si>
    <t>James Mitchell</t>
  </si>
  <si>
    <t>Charles Dowle</t>
  </si>
  <si>
    <t>William M'Pheron</t>
  </si>
  <si>
    <t>John M'Pheron</t>
  </si>
  <si>
    <t>George Fraser</t>
  </si>
  <si>
    <t>Gordon M'Cardy</t>
  </si>
  <si>
    <t>Charles Chad</t>
  </si>
  <si>
    <t>Dougald Campbell</t>
  </si>
  <si>
    <t>Peter Wilkie</t>
  </si>
  <si>
    <t>William Findlay</t>
  </si>
  <si>
    <t>Thomas Anderson</t>
  </si>
  <si>
    <t>279b</t>
  </si>
  <si>
    <t>Joseph Foveaux</t>
  </si>
  <si>
    <t>George johnstone</t>
  </si>
  <si>
    <t>25 September 1792</t>
  </si>
  <si>
    <t>John Townson</t>
  </si>
  <si>
    <t>Thomas Rowley</t>
  </si>
  <si>
    <t>21 June 1796</t>
  </si>
  <si>
    <t>John Tho. Prentice</t>
  </si>
  <si>
    <t>Richard Gardiner</t>
  </si>
  <si>
    <t>6 November 1781</t>
  </si>
  <si>
    <t>William Cummings</t>
  </si>
  <si>
    <t>25 June 1793</t>
  </si>
  <si>
    <t>Neil M'Kellar</t>
  </si>
  <si>
    <t>James Hunt Lucas</t>
  </si>
  <si>
    <t>Anthony Fenn Kemp</t>
  </si>
  <si>
    <t>William Parullo</t>
  </si>
  <si>
    <t>Thomas Hobby</t>
  </si>
  <si>
    <t>John brabyn</t>
  </si>
  <si>
    <t>- Laycock</t>
  </si>
  <si>
    <t>William Minchin</t>
  </si>
  <si>
    <t>- Prater</t>
  </si>
  <si>
    <t>Nicholas bayley</t>
  </si>
  <si>
    <t>John Maundrill</t>
  </si>
  <si>
    <t>28 September 1798</t>
  </si>
  <si>
    <t>Thomas Laycock</t>
  </si>
  <si>
    <t>5 January 1791</t>
  </si>
  <si>
    <t>John Harris</t>
  </si>
  <si>
    <t>26 January 1791</t>
  </si>
  <si>
    <t>280a</t>
  </si>
  <si>
    <t>The Queen's Rangers.</t>
  </si>
  <si>
    <t>Aeneas Shaw</t>
  </si>
  <si>
    <t>Robert Eyre</t>
  </si>
  <si>
    <t>James Givens</t>
  </si>
  <si>
    <t>30 November 1791</t>
  </si>
  <si>
    <t>Robert Cowell</t>
  </si>
  <si>
    <t>19 June 1793</t>
  </si>
  <si>
    <t>25 March 1793</t>
  </si>
  <si>
    <t>John M'Gill</t>
  </si>
  <si>
    <t>- M'Queen</t>
  </si>
  <si>
    <t>Wm. Birds. Peters</t>
  </si>
  <si>
    <t>Ja. Theodore Bryett</t>
  </si>
  <si>
    <t>John Gamble</t>
  </si>
  <si>
    <t>281b</t>
  </si>
  <si>
    <t>Frederick, Baron Jossa</t>
  </si>
  <si>
    <t>Henry George Johnston</t>
  </si>
  <si>
    <t>Alexander Berthier</t>
  </si>
  <si>
    <t>Philip, Baron Heddesdorf</t>
  </si>
  <si>
    <t>Charles Baron Kleest</t>
  </si>
  <si>
    <t>- de Bouchet</t>
  </si>
  <si>
    <t>4 March 1798</t>
  </si>
  <si>
    <t>- Schmidern</t>
  </si>
  <si>
    <t>James Hebden</t>
  </si>
  <si>
    <t>Thomas Irwine</t>
  </si>
  <si>
    <t>- Count Beamont</t>
  </si>
  <si>
    <t>Hamilton Irwine</t>
  </si>
  <si>
    <t>Frederick Rinker</t>
  </si>
  <si>
    <t>John Baron Pelt</t>
  </si>
  <si>
    <t>- Hulet</t>
  </si>
  <si>
    <t>Thomas Phipps Howard</t>
  </si>
  <si>
    <t>Thomas Burgess</t>
  </si>
  <si>
    <t>Fleming Hillas</t>
  </si>
  <si>
    <t>- Devaux</t>
  </si>
  <si>
    <t>Thomas Rees</t>
  </si>
  <si>
    <t>Lewis, Baron During</t>
  </si>
  <si>
    <t>George Cransield</t>
  </si>
  <si>
    <t>- Hanbury</t>
  </si>
  <si>
    <t>Thomas Henry Burgess</t>
  </si>
  <si>
    <t>Henry Poncelet</t>
  </si>
  <si>
    <t>Thomas Conway</t>
  </si>
  <si>
    <t>William Noxon</t>
  </si>
  <si>
    <t>- Schneider</t>
  </si>
  <si>
    <t>James Mylne</t>
  </si>
  <si>
    <t>282a</t>
  </si>
  <si>
    <t>9 October 1794</t>
  </si>
  <si>
    <t>Hay Ferrier</t>
  </si>
  <si>
    <t>Gordon Skelly</t>
  </si>
  <si>
    <t>7 July 1793</t>
  </si>
  <si>
    <t>Innes Munro</t>
  </si>
  <si>
    <t>8 July 1793</t>
  </si>
  <si>
    <t>Henry Johnstone</t>
  </si>
  <si>
    <t>Henry Erskine</t>
  </si>
  <si>
    <t>Malcolm Mac Neil</t>
  </si>
  <si>
    <t>George Molle</t>
  </si>
  <si>
    <t>William Macbeath</t>
  </si>
  <si>
    <t>Queen Sberry Douglas</t>
  </si>
  <si>
    <t>10 July 1793</t>
  </si>
  <si>
    <t>John Innes</t>
  </si>
  <si>
    <t>Cosmo Gordon</t>
  </si>
  <si>
    <t>Charles Anderson</t>
  </si>
  <si>
    <t>James Allan</t>
  </si>
  <si>
    <t>J- Donald</t>
  </si>
  <si>
    <t>Hugh Halkett</t>
  </si>
  <si>
    <t>James Roberson</t>
  </si>
  <si>
    <t>Hamilton Ross</t>
  </si>
  <si>
    <t>Hugh Mitchell</t>
  </si>
  <si>
    <t>Francis Simpson</t>
  </si>
  <si>
    <t>283b</t>
  </si>
  <si>
    <t>John Black</t>
  </si>
  <si>
    <t>N. S. Jos. Ja. Blackwell</t>
  </si>
  <si>
    <t>John Buchan</t>
  </si>
  <si>
    <t>Donald M'Callum</t>
  </si>
  <si>
    <t>Robert Grant</t>
  </si>
  <si>
    <t>James M'Arthur</t>
  </si>
  <si>
    <t>William Coates</t>
  </si>
  <si>
    <t>Archibald M'neil</t>
  </si>
  <si>
    <t>James M'Vean</t>
  </si>
  <si>
    <t>Andrew Fraser</t>
  </si>
  <si>
    <t>- M'Arthur</t>
  </si>
  <si>
    <t>William Squirl</t>
  </si>
  <si>
    <t>Matthew Burns</t>
  </si>
  <si>
    <t>James Donald</t>
  </si>
  <si>
    <t>William H Charles Jackson</t>
  </si>
  <si>
    <t>Charles Shelky</t>
  </si>
  <si>
    <t>284a</t>
  </si>
  <si>
    <t>A Regiment of foot, in the Island of Minorca</t>
  </si>
  <si>
    <t>16 December 1798</t>
  </si>
  <si>
    <t>Francis Geraghty</t>
  </si>
  <si>
    <t>Terence Mac Mahon</t>
  </si>
  <si>
    <t>Charles Gormocan</t>
  </si>
  <si>
    <t>18 January 1799</t>
  </si>
  <si>
    <t>Ernest Missett</t>
  </si>
  <si>
    <t>William Mac Carthy</t>
  </si>
  <si>
    <t>Teighe Mac Mahon</t>
  </si>
  <si>
    <t>18 December 1797</t>
  </si>
  <si>
    <t>- Grau</t>
  </si>
  <si>
    <t>19 January 1799</t>
  </si>
  <si>
    <t>Dennis Mac Crohan</t>
  </si>
  <si>
    <t>Charles zehender</t>
  </si>
  <si>
    <t>- Dejean</t>
  </si>
  <si>
    <t>20 January 1799</t>
  </si>
  <si>
    <t>21 January 1799</t>
  </si>
  <si>
    <t>- Ivois</t>
  </si>
  <si>
    <t>- Baron de Seve</t>
  </si>
  <si>
    <t>285b</t>
  </si>
  <si>
    <t>Royal garrison Battalion</t>
  </si>
  <si>
    <t>John Wilbar Cook</t>
  </si>
  <si>
    <t>William Irwine</t>
  </si>
  <si>
    <t>Touchett Campbell</t>
  </si>
  <si>
    <t>13 February 1795</t>
  </si>
  <si>
    <t>William Froome</t>
  </si>
  <si>
    <t>John Evatt</t>
  </si>
  <si>
    <t>Luke Walsh</t>
  </si>
  <si>
    <t>James Nunn</t>
  </si>
  <si>
    <t>Joseph Taik</t>
  </si>
  <si>
    <t>Caleb Green</t>
  </si>
  <si>
    <t>Thomas Bducksell</t>
  </si>
  <si>
    <t>16 November 1795</t>
  </si>
  <si>
    <t>- Murphy</t>
  </si>
  <si>
    <t>Wm. M'Kenzie Stewart</t>
  </si>
  <si>
    <t>9 July 1782</t>
  </si>
  <si>
    <t>Charles Bowers</t>
  </si>
  <si>
    <t>John Edie</t>
  </si>
  <si>
    <t>- Hunt</t>
  </si>
  <si>
    <t>Paul Jones</t>
  </si>
  <si>
    <t>Oldham Gerreard</t>
  </si>
  <si>
    <t>Angus Sutherland</t>
  </si>
  <si>
    <t>15 September 1794</t>
  </si>
  <si>
    <t>- Ince</t>
  </si>
  <si>
    <t>Adam Bennett</t>
  </si>
  <si>
    <t>Robert Cochrane</t>
  </si>
  <si>
    <t>10 April 1793</t>
  </si>
  <si>
    <t>John Mitchell</t>
  </si>
  <si>
    <t>Alexander Straith</t>
  </si>
  <si>
    <t>George Ainsie</t>
  </si>
  <si>
    <t>286a</t>
  </si>
  <si>
    <t>First West India Regiment of Foot.</t>
  </si>
  <si>
    <t>24 April 1795</t>
  </si>
  <si>
    <t>George Ruthersord</t>
  </si>
  <si>
    <t>Edward Cotter</t>
  </si>
  <si>
    <t>Francis Costello</t>
  </si>
  <si>
    <t>Abraham Aug. Nunn</t>
  </si>
  <si>
    <t>17 November 1795</t>
  </si>
  <si>
    <t>Robert Brown</t>
  </si>
  <si>
    <t>Will. Maundy Harvey</t>
  </si>
  <si>
    <t>23 July 1797</t>
  </si>
  <si>
    <t>John Marsden</t>
  </si>
  <si>
    <t>- M'Phee</t>
  </si>
  <si>
    <t>2 December 1796</t>
  </si>
  <si>
    <t>- Lightfoot</t>
  </si>
  <si>
    <t>- M'Callum</t>
  </si>
  <si>
    <t>4 December 1796</t>
  </si>
  <si>
    <t>- Froggart</t>
  </si>
  <si>
    <t>5 December 1796</t>
  </si>
  <si>
    <t>- M'Lean</t>
  </si>
  <si>
    <t>6 December 1796</t>
  </si>
  <si>
    <t>John Egan</t>
  </si>
  <si>
    <t>James Reed</t>
  </si>
  <si>
    <t>William John Speed</t>
  </si>
  <si>
    <t>16 November 1781</t>
  </si>
  <si>
    <t>- Connor</t>
  </si>
  <si>
    <t>William Reid</t>
  </si>
  <si>
    <t>J C Robers</t>
  </si>
  <si>
    <t>2 July 1797</t>
  </si>
  <si>
    <t>John C M'Kay</t>
  </si>
  <si>
    <t>- Horsford</t>
  </si>
  <si>
    <t>David M'William</t>
  </si>
  <si>
    <t>Morgan O'Meara</t>
  </si>
  <si>
    <t>3 July 1797</t>
  </si>
  <si>
    <t>Charles Marrand</t>
  </si>
  <si>
    <t>Francis O'Connor</t>
  </si>
  <si>
    <t>24 February 1798</t>
  </si>
  <si>
    <t>Thomas Banks</t>
  </si>
  <si>
    <t>Peter Hepworth</t>
  </si>
  <si>
    <t>John M'William</t>
  </si>
  <si>
    <t>John Holebroke</t>
  </si>
  <si>
    <t>Charles Conolon</t>
  </si>
  <si>
    <t>287b</t>
  </si>
  <si>
    <t>Second West India Regiment of Foot.</t>
  </si>
  <si>
    <t>2 Octomber 1794</t>
  </si>
  <si>
    <t>Thomas Huxley</t>
  </si>
  <si>
    <t>Andrew Thompson</t>
  </si>
  <si>
    <t>Rich. Geared Elrington</t>
  </si>
  <si>
    <t>Benj. Wynne Ottiey</t>
  </si>
  <si>
    <t>Thomas Keynell</t>
  </si>
  <si>
    <t>J- Sankey Darley</t>
  </si>
  <si>
    <t>William Potter</t>
  </si>
  <si>
    <t>Adam M'Pherson</t>
  </si>
  <si>
    <t>William Drummond</t>
  </si>
  <si>
    <t>Francis Edmonstone</t>
  </si>
  <si>
    <t>- Staines</t>
  </si>
  <si>
    <t>Henry Harding</t>
  </si>
  <si>
    <t>Matthew Towle</t>
  </si>
  <si>
    <t>John Byron</t>
  </si>
  <si>
    <t>James Dykes</t>
  </si>
  <si>
    <t>John Malcolm</t>
  </si>
  <si>
    <t>Wm. Henry Souper</t>
  </si>
  <si>
    <t>William Ridding</t>
  </si>
  <si>
    <t>9 October 1797</t>
  </si>
  <si>
    <t>- Burns</t>
  </si>
  <si>
    <t>John Sr. Leger Gordon</t>
  </si>
  <si>
    <t>Francis Le Cadre</t>
  </si>
  <si>
    <t>J- Cummins</t>
  </si>
  <si>
    <t>18 September 1797</t>
  </si>
  <si>
    <t>Charles K- Duvernett</t>
  </si>
  <si>
    <t>- Tracey</t>
  </si>
  <si>
    <t>Henry Boom</t>
  </si>
  <si>
    <t>James F;agherry</t>
  </si>
  <si>
    <t>288a</t>
  </si>
  <si>
    <t>Third West India Regiment of foot.</t>
  </si>
  <si>
    <t>Redmond Connell</t>
  </si>
  <si>
    <t>- Rainsford</t>
  </si>
  <si>
    <t>Sam. Blake Deverell</t>
  </si>
  <si>
    <t>Peter Walker</t>
  </si>
  <si>
    <t>John P. Boyce</t>
  </si>
  <si>
    <t>25 December 1782</t>
  </si>
  <si>
    <t>George A- F- Lake</t>
  </si>
  <si>
    <t>Daniel Monro</t>
  </si>
  <si>
    <t>truetrue</t>
  </si>
  <si>
    <t>Thomas Ormstrong Wood</t>
  </si>
  <si>
    <t>- Williamson</t>
  </si>
  <si>
    <t>Richard Gore</t>
  </si>
  <si>
    <t>1 December 1795</t>
  </si>
  <si>
    <t>Thomas Edger</t>
  </si>
  <si>
    <t>David Mack</t>
  </si>
  <si>
    <t>George Lawrie</t>
  </si>
  <si>
    <t>8 March 1797</t>
  </si>
  <si>
    <t>Robert Christie</t>
  </si>
  <si>
    <t>Alexander Rundell</t>
  </si>
  <si>
    <t>James Moultrie</t>
  </si>
  <si>
    <t>Thomas M'Loughlin</t>
  </si>
  <si>
    <t>Thomas Boyd</t>
  </si>
  <si>
    <t>James Baitson</t>
  </si>
  <si>
    <t>George Munro</t>
  </si>
  <si>
    <t>John Spread Fenton</t>
  </si>
  <si>
    <t>John Charles kerr</t>
  </si>
  <si>
    <t>Henry Dundas</t>
  </si>
  <si>
    <t>- Jennings</t>
  </si>
  <si>
    <t>- M'Minn</t>
  </si>
  <si>
    <t>289b</t>
  </si>
  <si>
    <t>Fourth West India Regiment of Foot.</t>
  </si>
  <si>
    <t>Oliver Nicolls</t>
  </si>
  <si>
    <t>George Hewey</t>
  </si>
  <si>
    <t>Nicholas Forster</t>
  </si>
  <si>
    <t>John Nafmyth</t>
  </si>
  <si>
    <t>Francis Raleigh</t>
  </si>
  <si>
    <t>Henry Benedict Dolphine</t>
  </si>
  <si>
    <t>Hector Monro</t>
  </si>
  <si>
    <t>Edward Piers</t>
  </si>
  <si>
    <t>Jasper Wheeler</t>
  </si>
  <si>
    <t>6 September 1797</t>
  </si>
  <si>
    <t>Morgan O'Dwyer</t>
  </si>
  <si>
    <t>Samuel Copperthwaite</t>
  </si>
  <si>
    <t>John Burke</t>
  </si>
  <si>
    <t>Thomas Dickeens</t>
  </si>
  <si>
    <t>William Rome</t>
  </si>
  <si>
    <t>William Lupton</t>
  </si>
  <si>
    <t>- Popplewell</t>
  </si>
  <si>
    <t>Samuel Dimbiben</t>
  </si>
  <si>
    <t>Matthew Read</t>
  </si>
  <si>
    <t>George Dodd</t>
  </si>
  <si>
    <t>George Holland</t>
  </si>
  <si>
    <t>Allen Cameron</t>
  </si>
  <si>
    <t>- De Laurent</t>
  </si>
  <si>
    <t>Daneil M'Donald</t>
  </si>
  <si>
    <t>Will. Keating Clarke</t>
  </si>
  <si>
    <t>John Sackville Higgins</t>
  </si>
  <si>
    <t>- Craig</t>
  </si>
  <si>
    <t>James Bulmer</t>
  </si>
  <si>
    <t>- Rome</t>
  </si>
  <si>
    <t>John Crozier</t>
  </si>
  <si>
    <t>John Mossat</t>
  </si>
  <si>
    <t>290a</t>
  </si>
  <si>
    <t>Fifth West India Regiment of Foot.</t>
  </si>
  <si>
    <t>Richard Basset, Kt.</t>
  </si>
  <si>
    <t>John Mabell Cooper</t>
  </si>
  <si>
    <t>Bryce M'Cumming</t>
  </si>
  <si>
    <t>George Crump</t>
  </si>
  <si>
    <t>William Abraham</t>
  </si>
  <si>
    <t>Benjamin H John Luson</t>
  </si>
  <si>
    <t>7 August 1796</t>
  </si>
  <si>
    <t>Chichester M'Donnell</t>
  </si>
  <si>
    <t>M. Sweetman Caulfield</t>
  </si>
  <si>
    <t>Abraham Cottenham</t>
  </si>
  <si>
    <t>Wade Rothwell</t>
  </si>
  <si>
    <t>James Pinkerton</t>
  </si>
  <si>
    <t>Charles Lewis</t>
  </si>
  <si>
    <t>Richard Boyle</t>
  </si>
  <si>
    <t>Wheeler Coultman</t>
  </si>
  <si>
    <t>William Parys</t>
  </si>
  <si>
    <t>Luttrell Stanford</t>
  </si>
  <si>
    <t>- Atkinson</t>
  </si>
  <si>
    <t>- Phelan</t>
  </si>
  <si>
    <t>H - M'Dermot</t>
  </si>
  <si>
    <t>Thomas Prater</t>
  </si>
  <si>
    <t>- D'Arcey</t>
  </si>
  <si>
    <t>William King</t>
  </si>
  <si>
    <t>John O'Farrell</t>
  </si>
  <si>
    <t>291b</t>
  </si>
  <si>
    <t>Sixth West India Regiment of Foot.</t>
  </si>
  <si>
    <t>John whitelocke</t>
  </si>
  <si>
    <t>Thomas Rudsell</t>
  </si>
  <si>
    <t>Francis Elrington</t>
  </si>
  <si>
    <t>26 February 1797</t>
  </si>
  <si>
    <t>Henry Torrens</t>
  </si>
  <si>
    <t>28 March 1797</t>
  </si>
  <si>
    <t>Julius Strike</t>
  </si>
  <si>
    <t>H George Richard Daly</t>
  </si>
  <si>
    <t>James Lomax</t>
  </si>
  <si>
    <t>Charles Pierson</t>
  </si>
  <si>
    <t>Alan Hampden Pye</t>
  </si>
  <si>
    <t>- Snape</t>
  </si>
  <si>
    <t>2 June 1794</t>
  </si>
  <si>
    <t>Robert Elrington</t>
  </si>
  <si>
    <t>Wm. Sandys Elrington</t>
  </si>
  <si>
    <t>John Castle</t>
  </si>
  <si>
    <t>- Smith</t>
  </si>
  <si>
    <t>George M- Darley</t>
  </si>
  <si>
    <t>- Allen</t>
  </si>
  <si>
    <t>20 March 1797</t>
  </si>
  <si>
    <t>21 March 1797</t>
  </si>
  <si>
    <t>22 March 1797</t>
  </si>
  <si>
    <t>Frederick Ferrie</t>
  </si>
  <si>
    <t>- Windsor</t>
  </si>
  <si>
    <t>24 March 1797</t>
  </si>
  <si>
    <t>F- M- Penny</t>
  </si>
  <si>
    <t>John Tate</t>
  </si>
  <si>
    <t>14 June 1797</t>
  </si>
  <si>
    <t>John Williams Aldred</t>
  </si>
  <si>
    <t>Henry Boone Hall</t>
  </si>
  <si>
    <t>Christopher Hart</t>
  </si>
  <si>
    <t>J R G Harris</t>
  </si>
  <si>
    <t>George Taylor</t>
  </si>
  <si>
    <t>- Eddington</t>
  </si>
  <si>
    <t>- Ross</t>
  </si>
  <si>
    <t>William Patch</t>
  </si>
  <si>
    <t>- Macdonald</t>
  </si>
  <si>
    <t>26 December 1797</t>
  </si>
  <si>
    <t>Charles Black</t>
  </si>
  <si>
    <t>27 July 1797</t>
  </si>
  <si>
    <t>- Carter</t>
  </si>
  <si>
    <t>5 February 1797</t>
  </si>
  <si>
    <t>Stephen Panting</t>
  </si>
  <si>
    <t>292a</t>
  </si>
  <si>
    <t>Seventh West India Regiment of Foot.</t>
  </si>
  <si>
    <t>Gore Browne</t>
  </si>
  <si>
    <t>John Cole Bowen</t>
  </si>
  <si>
    <t>William Hewetson</t>
  </si>
  <si>
    <t>Thomas Fairbairn</t>
  </si>
  <si>
    <t xml:space="preserve">Thomas Walker </t>
  </si>
  <si>
    <t>John Raw</t>
  </si>
  <si>
    <t>John Fleming</t>
  </si>
  <si>
    <t>George Mackey</t>
  </si>
  <si>
    <t>Charles Wm. Hockaday</t>
  </si>
  <si>
    <t>- De Brietenbach</t>
  </si>
  <si>
    <t>- M'Intyre</t>
  </si>
  <si>
    <t>George Myers</t>
  </si>
  <si>
    <t>Michael Doyle</t>
  </si>
  <si>
    <t>11 December 1796</t>
  </si>
  <si>
    <t>George Burke</t>
  </si>
  <si>
    <t>- Harper</t>
  </si>
  <si>
    <t>29 April 1797</t>
  </si>
  <si>
    <t>Francis Frome</t>
  </si>
  <si>
    <t>Melville Browne</t>
  </si>
  <si>
    <t>Micheal Parys</t>
  </si>
  <si>
    <t>J Alexander Gordon</t>
  </si>
  <si>
    <t>- Scott</t>
  </si>
  <si>
    <t>- Martin</t>
  </si>
  <si>
    <t>8 May 1798</t>
  </si>
  <si>
    <t>Edward Waldron</t>
  </si>
  <si>
    <t>John Middleton</t>
  </si>
  <si>
    <t>6 November 1797</t>
  </si>
  <si>
    <t>293b</t>
  </si>
  <si>
    <t>Eighth West India Regiment of Foot.</t>
  </si>
  <si>
    <t>George William Barr</t>
  </si>
  <si>
    <t>Benjamin K Charles Lavicount</t>
  </si>
  <si>
    <t>Charles Crigan</t>
  </si>
  <si>
    <t>Timothy Cassin</t>
  </si>
  <si>
    <t>David byron Davies</t>
  </si>
  <si>
    <t>Thomas Arbuthnot</t>
  </si>
  <si>
    <t>Robert Wasteneys</t>
  </si>
  <si>
    <t>William Brockey</t>
  </si>
  <si>
    <t>Thomas M'Dowal</t>
  </si>
  <si>
    <t>Charles Frederick Edgar</t>
  </si>
  <si>
    <t>William Tatum</t>
  </si>
  <si>
    <t>- Rivington</t>
  </si>
  <si>
    <t>Thomas Bririton</t>
  </si>
  <si>
    <t>- Stodart</t>
  </si>
  <si>
    <t>William Mackay</t>
  </si>
  <si>
    <t>James Johnstone</t>
  </si>
  <si>
    <t>Arthur Myler</t>
  </si>
  <si>
    <t>John Mewbold</t>
  </si>
  <si>
    <t>18 September 1798</t>
  </si>
  <si>
    <t>Thomas Reynolds</t>
  </si>
  <si>
    <t>25 Jully 1798</t>
  </si>
  <si>
    <t>Nodes Dickenson</t>
  </si>
  <si>
    <t>Charles Ireland</t>
  </si>
  <si>
    <t>294a</t>
  </si>
  <si>
    <t>Ninth West India Regiment of Foot.</t>
  </si>
  <si>
    <t>- Druault</t>
  </si>
  <si>
    <t>J- B- Laureal</t>
  </si>
  <si>
    <t>- De Corn</t>
  </si>
  <si>
    <t>- Demarais</t>
  </si>
  <si>
    <t>- Ride</t>
  </si>
  <si>
    <t>- Feriere</t>
  </si>
  <si>
    <t>- Laureal</t>
  </si>
  <si>
    <t>- Labaties</t>
  </si>
  <si>
    <t>- Minchin</t>
  </si>
  <si>
    <t>- Guierre</t>
  </si>
  <si>
    <t>- Derval</t>
  </si>
  <si>
    <t>- Bonsilz</t>
  </si>
  <si>
    <t>- Goulaim</t>
  </si>
  <si>
    <t>- Lasargue</t>
  </si>
  <si>
    <t>- Marulaz</t>
  </si>
  <si>
    <t>- Belyille</t>
  </si>
  <si>
    <t>- bologne</t>
  </si>
  <si>
    <t>10 April 1797</t>
  </si>
  <si>
    <t>- Lagonterie</t>
  </si>
  <si>
    <t>- Lacara</t>
  </si>
  <si>
    <t>30 September 1797</t>
  </si>
  <si>
    <t>- Lamaze</t>
  </si>
  <si>
    <t>- Francheville</t>
  </si>
  <si>
    <t>- Savarin</t>
  </si>
  <si>
    <t>- Belcour</t>
  </si>
  <si>
    <t>- Desnoyers</t>
  </si>
  <si>
    <t>16 September 1798</t>
  </si>
  <si>
    <t>- D'Escordal</t>
  </si>
  <si>
    <t>- Cessy</t>
  </si>
  <si>
    <t>- Begury</t>
  </si>
  <si>
    <t>295b</t>
  </si>
  <si>
    <t>Tenth West India Regiment of Foot</t>
  </si>
  <si>
    <t>Gaudin de Soter</t>
  </si>
  <si>
    <t>24 June 1794</t>
  </si>
  <si>
    <t>- De Percin</t>
  </si>
  <si>
    <t>Count D. de la Sossaye</t>
  </si>
  <si>
    <t>- D'Hestreuse</t>
  </si>
  <si>
    <t>- De Guersozi</t>
  </si>
  <si>
    <t>- De Gentile</t>
  </si>
  <si>
    <t>- De St. Maurice</t>
  </si>
  <si>
    <t>21 February 1799</t>
  </si>
  <si>
    <t>22 February 1799</t>
  </si>
  <si>
    <t>23 February 1799</t>
  </si>
  <si>
    <t>- De St. Lorent</t>
  </si>
  <si>
    <t>13 February 1799</t>
  </si>
  <si>
    <t>- De Pompegnant</t>
  </si>
  <si>
    <t>- Brillant</t>
  </si>
  <si>
    <t>10 September 1797</t>
  </si>
  <si>
    <t>Soter Hervay</t>
  </si>
  <si>
    <t>- La Vessiere</t>
  </si>
  <si>
    <t>Ch- Brillant</t>
  </si>
  <si>
    <t>13 August 1798</t>
  </si>
  <si>
    <t>- Du Verge</t>
  </si>
  <si>
    <t>14 February 1799</t>
  </si>
  <si>
    <t>- Alis</t>
  </si>
  <si>
    <t>- Richer</t>
  </si>
  <si>
    <t>8 September 1797</t>
  </si>
  <si>
    <t>- Bongard</t>
  </si>
  <si>
    <t>- Luppe</t>
  </si>
  <si>
    <t>- St. Yves</t>
  </si>
  <si>
    <t>- Moyeucourt</t>
  </si>
  <si>
    <t>- D'Arcourt</t>
  </si>
  <si>
    <t>- Dubourbes</t>
  </si>
  <si>
    <t>25 June 1794</t>
  </si>
  <si>
    <t>- Forthier</t>
  </si>
  <si>
    <t>296a</t>
  </si>
  <si>
    <t>Eleventh West India Regiment of Foot.</t>
  </si>
  <si>
    <t>Thomas Hislop</t>
  </si>
  <si>
    <t>Michael M'Creagh</t>
  </si>
  <si>
    <t>25 May 1798</t>
  </si>
  <si>
    <t>Farquhar M'Rae</t>
  </si>
  <si>
    <t>Andrew M'Dougan</t>
  </si>
  <si>
    <t>Miller Clissord</t>
  </si>
  <si>
    <t>Richard Fowler</t>
  </si>
  <si>
    <t>Thomas Murphy</t>
  </si>
  <si>
    <t>Roderick Merchant</t>
  </si>
  <si>
    <t>Roger Brice</t>
  </si>
  <si>
    <t>George Thompson</t>
  </si>
  <si>
    <t>Francis Bonnett</t>
  </si>
  <si>
    <t>G M Luder</t>
  </si>
  <si>
    <t>Augustus Sanneville</t>
  </si>
  <si>
    <t>C John Roquebeau</t>
  </si>
  <si>
    <t>John Lagoutte</t>
  </si>
  <si>
    <t>Timothy Casey</t>
  </si>
  <si>
    <t>James Hunter</t>
  </si>
  <si>
    <t>John Harriott</t>
  </si>
  <si>
    <t>Frederick Ali Dey</t>
  </si>
  <si>
    <t>Henry Hamer</t>
  </si>
  <si>
    <t>25 September 1797</t>
  </si>
  <si>
    <t>297b</t>
  </si>
  <si>
    <t>Twelfth West India Regiment of Foot.</t>
  </si>
  <si>
    <t>Daneil O'meara</t>
  </si>
  <si>
    <t>David Laureal</t>
  </si>
  <si>
    <t>William Beker</t>
  </si>
  <si>
    <t>La Baronair Belaistre</t>
  </si>
  <si>
    <t>26 October 1798</t>
  </si>
  <si>
    <t>- Lauge</t>
  </si>
  <si>
    <t>- Dubois</t>
  </si>
  <si>
    <t>- Hursault</t>
  </si>
  <si>
    <t>- Le Brun</t>
  </si>
  <si>
    <t>- Thomassin</t>
  </si>
  <si>
    <t>15 July 1798</t>
  </si>
  <si>
    <t>- Cleremont</t>
  </si>
  <si>
    <t>St. Beaumanoir</t>
  </si>
  <si>
    <t>4 May 1797</t>
  </si>
  <si>
    <t>A Blanchard</t>
  </si>
  <si>
    <t>20 December 1797</t>
  </si>
  <si>
    <t>N Blanchard</t>
  </si>
  <si>
    <t>- Mestre</t>
  </si>
  <si>
    <t>- Gray</t>
  </si>
  <si>
    <t>- Castor</t>
  </si>
  <si>
    <t>- De Villeneuve</t>
  </si>
  <si>
    <t>16 January 1798</t>
  </si>
  <si>
    <t>- Montrichard</t>
  </si>
  <si>
    <t>E Laureal</t>
  </si>
  <si>
    <t>R C De Preux</t>
  </si>
  <si>
    <t>Des Rivieres</t>
  </si>
  <si>
    <t>De Roche Brune</t>
  </si>
  <si>
    <t>Michael Miny</t>
  </si>
  <si>
    <t>298a</t>
  </si>
  <si>
    <t>Recruiting Corps. Steele's</t>
  </si>
  <si>
    <t>John Tuck</t>
  </si>
  <si>
    <t>John Wells</t>
  </si>
  <si>
    <t>James Adams</t>
  </si>
  <si>
    <t>Christopher Badcock</t>
  </si>
  <si>
    <t>Recruiting Corps. Macdonald's</t>
  </si>
  <si>
    <t>James Cornfute</t>
  </si>
  <si>
    <t>5 August 1797</t>
  </si>
  <si>
    <t>James Nicholson</t>
  </si>
  <si>
    <t>David Morris</t>
  </si>
  <si>
    <t>David Williamson</t>
  </si>
  <si>
    <t>Lachlan M'Lachlan</t>
  </si>
  <si>
    <t>Charles Haslewood</t>
  </si>
  <si>
    <t>J- M'Lachlan</t>
  </si>
  <si>
    <t>John Gough Wilson</t>
  </si>
  <si>
    <t>Recruiting Corps. Hanger's</t>
  </si>
  <si>
    <t>John Cricton</t>
  </si>
  <si>
    <t>Charles James</t>
  </si>
  <si>
    <t>Humphrey Graham</t>
  </si>
  <si>
    <t>William Balfour</t>
  </si>
  <si>
    <t>Charles G. Purdon</t>
  </si>
  <si>
    <t>22 January 1798</t>
  </si>
  <si>
    <t>Number of Companies</t>
  </si>
  <si>
    <t>305a</t>
  </si>
  <si>
    <t>Commandant</t>
  </si>
  <si>
    <t>8 October 1793</t>
  </si>
  <si>
    <t>George Vales</t>
  </si>
  <si>
    <t>7 July 1784</t>
  </si>
  <si>
    <t>Jeremiah Martin</t>
  </si>
  <si>
    <t>- M'Ghee</t>
  </si>
  <si>
    <t>16 April 1794</t>
  </si>
  <si>
    <t>16 January 1793</t>
  </si>
  <si>
    <t>James Hamil</t>
  </si>
  <si>
    <t>25 June 1790</t>
  </si>
  <si>
    <t>Charles Murray</t>
  </si>
  <si>
    <t>29 June 1780</t>
  </si>
  <si>
    <t>Hon. James De Courcy</t>
  </si>
  <si>
    <t>14 January 1775</t>
  </si>
  <si>
    <t>- Beech</t>
  </si>
  <si>
    <t>John Hepburne</t>
  </si>
  <si>
    <t>30 May 1796</t>
  </si>
  <si>
    <t>Berwick</t>
  </si>
  <si>
    <t>John M'Donell</t>
  </si>
  <si>
    <t>3 January 1787</t>
  </si>
  <si>
    <t>27 August 1776</t>
  </si>
  <si>
    <t>John Alcock</t>
  </si>
  <si>
    <t>Basil Heron</t>
  </si>
  <si>
    <t>Arthur Rose</t>
  </si>
  <si>
    <t>19 July 1786</t>
  </si>
  <si>
    <t>31 October 1779</t>
  </si>
  <si>
    <t>12 March 1789</t>
  </si>
  <si>
    <t>David Carnie</t>
  </si>
  <si>
    <t>8 March 1780</t>
  </si>
  <si>
    <t>Alexande Macdonald</t>
  </si>
  <si>
    <t>306b</t>
  </si>
  <si>
    <t>Chatham</t>
  </si>
  <si>
    <t>Francis Wadman</t>
  </si>
  <si>
    <t>George w. D. Jones</t>
  </si>
  <si>
    <t>- Jarvis</t>
  </si>
  <si>
    <t>Edward Barron</t>
  </si>
  <si>
    <t>3 July 1782</t>
  </si>
  <si>
    <t>16 December 1775</t>
  </si>
  <si>
    <t>Robert Grissrbs</t>
  </si>
  <si>
    <t>8 April 1779</t>
  </si>
  <si>
    <t>19 April 1761</t>
  </si>
  <si>
    <t>Charles martin</t>
  </si>
  <si>
    <t>28 December 1791</t>
  </si>
  <si>
    <t>1 march 1794</t>
  </si>
  <si>
    <t>Thomas venables</t>
  </si>
  <si>
    <t>18 March 1761</t>
  </si>
  <si>
    <t>Andrew Cook</t>
  </si>
  <si>
    <t>7 May 1794</t>
  </si>
  <si>
    <t>Dover castle</t>
  </si>
  <si>
    <t>13 June 1787</t>
  </si>
  <si>
    <t>20 July 1772</t>
  </si>
  <si>
    <t>William Shore</t>
  </si>
  <si>
    <t>David Hoare</t>
  </si>
  <si>
    <t>28 March 1794</t>
  </si>
  <si>
    <t>Sylvester Muirson</t>
  </si>
  <si>
    <t>14 June 1792</t>
  </si>
  <si>
    <t>24 June 1791</t>
  </si>
  <si>
    <t>Robert M'Crea</t>
  </si>
  <si>
    <t>Thomas Field</t>
  </si>
  <si>
    <t>24 October 1788</t>
  </si>
  <si>
    <t>William Ross</t>
  </si>
  <si>
    <t>lawrence R. Campbell</t>
  </si>
  <si>
    <t>1 May 1793</t>
  </si>
  <si>
    <t>6 December 1775</t>
  </si>
  <si>
    <t>Joseph Sawkine</t>
  </si>
  <si>
    <t>14 February 1787</t>
  </si>
  <si>
    <t>10 June 1780</t>
  </si>
  <si>
    <t>John Jenkinson Roberts</t>
  </si>
  <si>
    <t>4 July 1781</t>
  </si>
  <si>
    <t>15 April 1793</t>
  </si>
  <si>
    <t>john Mallis</t>
  </si>
  <si>
    <t>29 February 1792</t>
  </si>
  <si>
    <t>William Wood</t>
  </si>
  <si>
    <t>John Beckett</t>
  </si>
  <si>
    <t>307a</t>
  </si>
  <si>
    <t>1 July 1782</t>
  </si>
  <si>
    <t>Robert Bourne</t>
  </si>
  <si>
    <t>9 April 1780</t>
  </si>
  <si>
    <t>Alexander Tayleor</t>
  </si>
  <si>
    <t>Felix M'Cullough</t>
  </si>
  <si>
    <t>Smollett Campbell</t>
  </si>
  <si>
    <t>10 May 1781</t>
  </si>
  <si>
    <t>Robert Lear</t>
  </si>
  <si>
    <t>2 April 1784</t>
  </si>
  <si>
    <t>James walker</t>
  </si>
  <si>
    <t>10 August 1795</t>
  </si>
  <si>
    <t>Hull</t>
  </si>
  <si>
    <t>Leonard Browne</t>
  </si>
  <si>
    <t>James Mackay</t>
  </si>
  <si>
    <t>John Turnbull</t>
  </si>
  <si>
    <t>4 May 1791</t>
  </si>
  <si>
    <t>29 September 1778</t>
  </si>
  <si>
    <t>25 September 1778</t>
  </si>
  <si>
    <t>James Colquhoun</t>
  </si>
  <si>
    <t>Thomas Seddon</t>
  </si>
  <si>
    <t>7 June 1782</t>
  </si>
  <si>
    <t>James Peddle</t>
  </si>
  <si>
    <t>21 October 1793</t>
  </si>
  <si>
    <t>Bernard Macnamara</t>
  </si>
  <si>
    <t>16 November 1780</t>
  </si>
  <si>
    <t>William Midhurst</t>
  </si>
  <si>
    <t>James Lowe</t>
  </si>
  <si>
    <t>26 September 1787</t>
  </si>
  <si>
    <t>Jeremiah Ellis</t>
  </si>
  <si>
    <t>James Hanson</t>
  </si>
  <si>
    <t>13 March 1793</t>
  </si>
  <si>
    <t>William Page</t>
  </si>
  <si>
    <t>Stephen Watts</t>
  </si>
  <si>
    <t>5 December 1792</t>
  </si>
  <si>
    <t>28 March 1778</t>
  </si>
  <si>
    <t>George Ormond</t>
  </si>
  <si>
    <t>14 October 1789</t>
  </si>
  <si>
    <t>5 December 1782</t>
  </si>
  <si>
    <t>George Opinshaw</t>
  </si>
  <si>
    <t>16 November 1791</t>
  </si>
  <si>
    <t>29 September 1757</t>
  </si>
  <si>
    <t>J Thomas Thompson</t>
  </si>
  <si>
    <t>308b</t>
  </si>
  <si>
    <t>21 January 1778</t>
  </si>
  <si>
    <t>Josias Tayler</t>
  </si>
  <si>
    <t>Lewis Nath. Brothier</t>
  </si>
  <si>
    <t>17 October 1789</t>
  </si>
  <si>
    <t>9 May 1782</t>
  </si>
  <si>
    <t>John Gilsillan</t>
  </si>
  <si>
    <t>13 December 1782</t>
  </si>
  <si>
    <t>Benjamin Garnett</t>
  </si>
  <si>
    <t>Peter Bonamy Anley</t>
  </si>
  <si>
    <t>5 December 1781</t>
  </si>
  <si>
    <t>John Cox</t>
  </si>
  <si>
    <t>1 April 1790</t>
  </si>
  <si>
    <t>Major 20 May 1795</t>
  </si>
  <si>
    <t>10 march 1780</t>
  </si>
  <si>
    <t>- Sutherland</t>
  </si>
  <si>
    <t>Peter Aylward</t>
  </si>
  <si>
    <t>24 July 1762</t>
  </si>
  <si>
    <t>William Inston</t>
  </si>
  <si>
    <t>- Home</t>
  </si>
  <si>
    <t>Francis Keith</t>
  </si>
  <si>
    <t>31 October 1791</t>
  </si>
  <si>
    <t>Peter Caldwell</t>
  </si>
  <si>
    <t>Languard Fort</t>
  </si>
  <si>
    <t>Benjamin Carven</t>
  </si>
  <si>
    <t>15 June 1790</t>
  </si>
  <si>
    <t>North Britian</t>
  </si>
  <si>
    <t>1 September 1790</t>
  </si>
  <si>
    <t>Charles Warde</t>
  </si>
  <si>
    <t>9 June 1752</t>
  </si>
  <si>
    <t>William Nairn</t>
  </si>
  <si>
    <t>14 December 1783</t>
  </si>
  <si>
    <t>7 January 1778</t>
  </si>
  <si>
    <t>9 June 1786</t>
  </si>
  <si>
    <t>William Elrington</t>
  </si>
  <si>
    <t>Angus M'Donell</t>
  </si>
  <si>
    <t>6 October 1768</t>
  </si>
  <si>
    <t>Thomas Cochrane</t>
  </si>
  <si>
    <t>12 May 1779</t>
  </si>
  <si>
    <t>2 November 1777</t>
  </si>
  <si>
    <t>Dugald Stewart</t>
  </si>
  <si>
    <t>1 June 1783</t>
  </si>
  <si>
    <t>Angus M'Donald</t>
  </si>
  <si>
    <t>Pendennis</t>
  </si>
  <si>
    <t>Philip Melvill</t>
  </si>
  <si>
    <t>22 June 1783</t>
  </si>
  <si>
    <t>John Bladen Moodie</t>
  </si>
  <si>
    <t>26 November 1784</t>
  </si>
  <si>
    <t>309a</t>
  </si>
  <si>
    <t>Plymouth</t>
  </si>
  <si>
    <t>Thomas Elrington</t>
  </si>
  <si>
    <t>25 January 1795</t>
  </si>
  <si>
    <t>17 February 17960</t>
  </si>
  <si>
    <t>Angus Fraser</t>
  </si>
  <si>
    <t>23 September 1793</t>
  </si>
  <si>
    <t>William Bulkeley</t>
  </si>
  <si>
    <t>6 October 1779</t>
  </si>
  <si>
    <t>1 September 1756</t>
  </si>
  <si>
    <t>Scipio Carnac</t>
  </si>
  <si>
    <t>29 August 1756</t>
  </si>
  <si>
    <t>W King</t>
  </si>
  <si>
    <t>Paul Doughty</t>
  </si>
  <si>
    <t>Arthur Hirst</t>
  </si>
  <si>
    <t>4 October 1757</t>
  </si>
  <si>
    <t>James Bell</t>
  </si>
  <si>
    <t>William hurst</t>
  </si>
  <si>
    <t>12 January 1770</t>
  </si>
  <si>
    <t>William Kitt</t>
  </si>
  <si>
    <t>10 February 1790</t>
  </si>
  <si>
    <t>Alexander Barclay</t>
  </si>
  <si>
    <t>7 October 1795</t>
  </si>
  <si>
    <t>17 February 1760</t>
  </si>
  <si>
    <t>Philip Codd</t>
  </si>
  <si>
    <t>John Cooper</t>
  </si>
  <si>
    <t>2 April 1783</t>
  </si>
  <si>
    <t>Portsmouth</t>
  </si>
  <si>
    <t>Daneil Lyman</t>
  </si>
  <si>
    <t>Jacob Phall</t>
  </si>
  <si>
    <t>Arthur Pyne</t>
  </si>
  <si>
    <t>5 June 1781</t>
  </si>
  <si>
    <t>Thomas Hardyman</t>
  </si>
  <si>
    <t>17 April 1780</t>
  </si>
  <si>
    <t>James Basset</t>
  </si>
  <si>
    <t>John, Lord Lindores</t>
  </si>
  <si>
    <t>25 September 1781</t>
  </si>
  <si>
    <t>Edward Richard</t>
  </si>
  <si>
    <t>Michael Blake</t>
  </si>
  <si>
    <t>John Reay</t>
  </si>
  <si>
    <t>2 April 1794</t>
  </si>
  <si>
    <t>310b</t>
  </si>
  <si>
    <t>Islands of Scilly</t>
  </si>
  <si>
    <t>Hugh Munro</t>
  </si>
  <si>
    <t>Sheerness</t>
  </si>
  <si>
    <t>James Figg</t>
  </si>
  <si>
    <t>George Kysh</t>
  </si>
  <si>
    <t>John Hammerton</t>
  </si>
  <si>
    <t>9 April 1788</t>
  </si>
  <si>
    <t>14 July 1769</t>
  </si>
  <si>
    <t>19 October 1761</t>
  </si>
  <si>
    <t>Peter Smith</t>
  </si>
  <si>
    <t>10 November 1783</t>
  </si>
  <si>
    <t>James Douglas</t>
  </si>
  <si>
    <t>Tilbury Fort</t>
  </si>
  <si>
    <t>Thomas Burton</t>
  </si>
  <si>
    <t>29 May 1745</t>
  </si>
  <si>
    <t>George Donaldson</t>
  </si>
  <si>
    <t>311a</t>
  </si>
  <si>
    <t>Corps of Invalids in Ireland</t>
  </si>
  <si>
    <t>Major Commandant</t>
  </si>
  <si>
    <t>13 August 1793</t>
  </si>
  <si>
    <t>Thomas Bullen</t>
  </si>
  <si>
    <t>18 January 1782</t>
  </si>
  <si>
    <t>Andrew M'Nevin</t>
  </si>
  <si>
    <t>8 September 1790</t>
  </si>
  <si>
    <t>P Andrew D M'Nevin</t>
  </si>
  <si>
    <t>Orange Stirling</t>
  </si>
  <si>
    <t>12 October 1761</t>
  </si>
  <si>
    <t>- Steele</t>
  </si>
  <si>
    <t>- Rolleston</t>
  </si>
  <si>
    <t>William Abercrombie</t>
  </si>
  <si>
    <t>John Pierce</t>
  </si>
  <si>
    <t>William Saunders</t>
  </si>
  <si>
    <t>Philip Godsrey</t>
  </si>
  <si>
    <t>Thomas M'Dermott</t>
  </si>
  <si>
    <t>Robert Taggart</t>
  </si>
  <si>
    <t>Josiah Jenks</t>
  </si>
  <si>
    <t>Henry Dwyer</t>
  </si>
  <si>
    <t>312b</t>
  </si>
  <si>
    <t>Late 41st Regiment of Foot.</t>
  </si>
  <si>
    <t>John Weir</t>
  </si>
  <si>
    <t>10 May 1779</t>
  </si>
  <si>
    <t>8 December 1780</t>
  </si>
  <si>
    <t>13 October 1755</t>
  </si>
  <si>
    <t>Anthony Osaacson</t>
  </si>
  <si>
    <t>9 September 1785</t>
  </si>
  <si>
    <t>17 March 1761</t>
  </si>
  <si>
    <t>James Halls</t>
  </si>
  <si>
    <t>15 October 1778</t>
  </si>
  <si>
    <t>James Dickenson</t>
  </si>
  <si>
    <t>16 June 1779</t>
  </si>
  <si>
    <t>18 August 1779</t>
  </si>
  <si>
    <t>Jonathan Thorpe</t>
  </si>
  <si>
    <t>12 July 1782</t>
  </si>
  <si>
    <t>Richard Faux</t>
  </si>
  <si>
    <t>10 February 1784</t>
  </si>
  <si>
    <t>Joseph Haslewood</t>
  </si>
  <si>
    <t>8 April 1785</t>
  </si>
  <si>
    <t>29 January 1761</t>
  </si>
  <si>
    <t>Joshua Broadbent</t>
  </si>
  <si>
    <t>11 December 1777</t>
  </si>
  <si>
    <t>John Higgins</t>
  </si>
  <si>
    <t>Thomas Furnival</t>
  </si>
  <si>
    <t>27 January 1783</t>
  </si>
  <si>
    <t>William Ashley</t>
  </si>
  <si>
    <t>Hector Mackay</t>
  </si>
  <si>
    <t>23 March 1785</t>
  </si>
  <si>
    <t>26 February 1783</t>
  </si>
  <si>
    <t>William Silk</t>
  </si>
  <si>
    <t>Lt. William Grant</t>
  </si>
  <si>
    <t>28 June 1771</t>
  </si>
  <si>
    <t>Capt. Jonathan Thorpe</t>
  </si>
  <si>
    <t>20 September 1769</t>
  </si>
  <si>
    <t>John Swinburne</t>
  </si>
  <si>
    <t>13 April 1768</t>
  </si>
  <si>
    <t>Independent Companies</t>
  </si>
  <si>
    <t>William Pemble</t>
  </si>
  <si>
    <t>6 March 1782</t>
  </si>
  <si>
    <t>R Pomeroy Gilbert</t>
  </si>
  <si>
    <t>19 December 1783</t>
  </si>
  <si>
    <t>Robert Lumsdaine</t>
  </si>
  <si>
    <t>10 January 1778</t>
  </si>
  <si>
    <t>17 January 1761</t>
  </si>
  <si>
    <t>14 May 1759</t>
  </si>
  <si>
    <t>John Hartland</t>
  </si>
  <si>
    <t>16 February 1775</t>
  </si>
  <si>
    <t>25 May 1760</t>
  </si>
  <si>
    <t>John Medbury</t>
  </si>
  <si>
    <t>21 April 1781</t>
  </si>
  <si>
    <t>William Brown</t>
  </si>
  <si>
    <t>6 April 1785</t>
  </si>
  <si>
    <t>Robert Thomas</t>
  </si>
  <si>
    <t>7 October 1789</t>
  </si>
  <si>
    <t>1 October 1788</t>
  </si>
  <si>
    <t>Daneil Whittle</t>
  </si>
  <si>
    <t>28 October 1760</t>
  </si>
  <si>
    <t>26 July 1761</t>
  </si>
  <si>
    <t>William Monsell</t>
  </si>
  <si>
    <t>21 May 1788</t>
  </si>
  <si>
    <t>James Ford</t>
  </si>
  <si>
    <t>20 April 1791</t>
  </si>
  <si>
    <t>24 July 1775</t>
  </si>
  <si>
    <t>Edmund Shadwell</t>
  </si>
  <si>
    <t>16 September 1782</t>
  </si>
  <si>
    <t>313a</t>
  </si>
  <si>
    <t>Anthony Pasquada</t>
  </si>
  <si>
    <t>25 June 1781</t>
  </si>
  <si>
    <t>Anthony Leversuch</t>
  </si>
  <si>
    <t>6 February 1795</t>
  </si>
  <si>
    <t>James Stockdale</t>
  </si>
  <si>
    <t>21 October 1761</t>
  </si>
  <si>
    <t>9 July 1789</t>
  </si>
  <si>
    <t>Robert Rorison</t>
  </si>
  <si>
    <t>Edward Chandler</t>
  </si>
  <si>
    <t>John Fisheer</t>
  </si>
  <si>
    <t>4 September 1793</t>
  </si>
  <si>
    <t>William M'Learen</t>
  </si>
  <si>
    <t>Edward Brereton</t>
  </si>
  <si>
    <t>- Hughes</t>
  </si>
  <si>
    <t>28 April 1795</t>
  </si>
  <si>
    <t>George Jessreyson</t>
  </si>
  <si>
    <t>6 September 1786</t>
  </si>
  <si>
    <t>Jeremiah Lawson</t>
  </si>
  <si>
    <t>J E Hemmings</t>
  </si>
  <si>
    <t>314b</t>
  </si>
  <si>
    <t>Town Major</t>
  </si>
  <si>
    <t>Ensign James Hamill</t>
  </si>
  <si>
    <t>Governor</t>
  </si>
  <si>
    <t>Lieutenant Governor</t>
  </si>
  <si>
    <t>M Gen. Hon. Geo. J. Ludlow</t>
  </si>
  <si>
    <t>Jonathan Flude</t>
  </si>
  <si>
    <t>Lt. Charles Smith</t>
  </si>
  <si>
    <t>Chaplain</t>
  </si>
  <si>
    <t>Robert Thorp</t>
  </si>
  <si>
    <t>Blackness Castle</t>
  </si>
  <si>
    <t>Governor and Captain</t>
  </si>
  <si>
    <t>Hon. Charles Hamilton</t>
  </si>
  <si>
    <t>Thomas M'Leroth</t>
  </si>
  <si>
    <t>Calshot</t>
  </si>
  <si>
    <t>M. Gen. Harry Burrard</t>
  </si>
  <si>
    <t>Carlisle</t>
  </si>
  <si>
    <t>M.Gen. Montgomery Agnew</t>
  </si>
  <si>
    <t>Lieutenant Colonel Frechevile Ramsden</t>
  </si>
  <si>
    <t>Lieutenant Hugh Watson</t>
  </si>
  <si>
    <t>Chelsea Hospital</t>
  </si>
  <si>
    <t>Gen. wm. Dalrymple</t>
  </si>
  <si>
    <t>George Acklom</t>
  </si>
  <si>
    <t>William Haggit</t>
  </si>
  <si>
    <t>Richard Yates</t>
  </si>
  <si>
    <t>Physician</t>
  </si>
  <si>
    <t>Benjamin Moseley</t>
  </si>
  <si>
    <t>Thomas Keate</t>
  </si>
  <si>
    <t>Apothecary</t>
  </si>
  <si>
    <t>Richard Robert Graham</t>
  </si>
  <si>
    <t>M. Gen. Edward Morrison</t>
  </si>
  <si>
    <t>Cinque ports</t>
  </si>
  <si>
    <t>Lord Warden</t>
  </si>
  <si>
    <t>Rt. Hon. William Pitt</t>
  </si>
  <si>
    <t>Lieutenant of Dover Castle</t>
  </si>
  <si>
    <t>Dep. Lieutenant of Dover Castle</t>
  </si>
  <si>
    <t>Thomas Bateman Lane</t>
  </si>
  <si>
    <t>Chaplain to the Ld. Warden</t>
  </si>
  <si>
    <t>Richard Kilshaw</t>
  </si>
  <si>
    <t>Captain of Sandgate Castle</t>
  </si>
  <si>
    <t>Richard Evelyn</t>
  </si>
  <si>
    <t>Captain of Deal Castle</t>
  </si>
  <si>
    <t>Geo. E. of Guildgord</t>
  </si>
  <si>
    <t>Captain of Sandown Castle</t>
  </si>
  <si>
    <t>Captain of Walmer Castle</t>
  </si>
  <si>
    <t>315a</t>
  </si>
  <si>
    <t>Dartmouth</t>
  </si>
  <si>
    <t>Arthur Holdsworth</t>
  </si>
  <si>
    <t>Fort Major</t>
  </si>
  <si>
    <t>Lieutenant Marshall Wright</t>
  </si>
  <si>
    <t>Dunbarton</t>
  </si>
  <si>
    <t>Stewart Robertson</t>
  </si>
  <si>
    <t>Lt.Gen. Lord Adam Gordon</t>
  </si>
  <si>
    <t>Lieutenant Colonel Hon. Alex Hope</t>
  </si>
  <si>
    <t>Lieutenant James Foulis, Bt.</t>
  </si>
  <si>
    <t>James Ouchterlony</t>
  </si>
  <si>
    <t>David Faulds</t>
  </si>
  <si>
    <t>Robert Home</t>
  </si>
  <si>
    <t>Lieutenant Gen. Thomas Mufgrave</t>
  </si>
  <si>
    <t>Lieutenant Hon. James de Courcy</t>
  </si>
  <si>
    <t>Lieutenant George Mackay</t>
  </si>
  <si>
    <t>John Currey</t>
  </si>
  <si>
    <t>Henry Jones</t>
  </si>
  <si>
    <t>Lieutenant William Green</t>
  </si>
  <si>
    <t>Nicholas Peter Dobree</t>
  </si>
  <si>
    <t xml:space="preserve">Governor </t>
  </si>
  <si>
    <t>Gen. Hon. Wm. Harcourt</t>
  </si>
  <si>
    <t>M. Gen. Thomas Jones</t>
  </si>
  <si>
    <t>Ensign John Turnbull</t>
  </si>
  <si>
    <t>William Melling</t>
  </si>
  <si>
    <t>Hurst Castle</t>
  </si>
  <si>
    <t>M. Gen. Wm. Gardiner</t>
  </si>
  <si>
    <t>F. Mar. Geo. Marq. Townshend</t>
  </si>
  <si>
    <t>Gen. Andrew Gordon</t>
  </si>
  <si>
    <t>Lieutenant James Millar</t>
  </si>
  <si>
    <t>Peter Falle</t>
  </si>
  <si>
    <t>Near Inverness</t>
  </si>
  <si>
    <t>Fort George Gov.</t>
  </si>
  <si>
    <t>Deputy Governor</t>
  </si>
  <si>
    <t>Hon. James Stewart</t>
  </si>
  <si>
    <t>Major J.W. Baillie</t>
  </si>
  <si>
    <t>James Roy</t>
  </si>
  <si>
    <t>Fort Aug. Gov.Lt</t>
  </si>
  <si>
    <t>Gen. Ra. Abercromby</t>
  </si>
  <si>
    <t>Colonel George Brodie</t>
  </si>
  <si>
    <t>Fort Adjunt</t>
  </si>
  <si>
    <t>Lieutenant William Elrington</t>
  </si>
  <si>
    <t>316b</t>
  </si>
  <si>
    <t>Land-Guard Fort</t>
  </si>
  <si>
    <t>Lieutenant Genral Harry Trelaway</t>
  </si>
  <si>
    <t>Captain Ankeral Singleton</t>
  </si>
  <si>
    <t>St. Maws</t>
  </si>
  <si>
    <t>Captain or Keeper</t>
  </si>
  <si>
    <t>M. Gen. George Nugent</t>
  </si>
  <si>
    <t>Arthur Kemp</t>
  </si>
  <si>
    <t>Pendennis Castle</t>
  </si>
  <si>
    <t>Lieutenant Gen. Felix buckley</t>
  </si>
  <si>
    <t>Captain Philip Melvill</t>
  </si>
  <si>
    <t>Gen. Ld. G. H. Lennox</t>
  </si>
  <si>
    <t>Captain John Campbell</t>
  </si>
  <si>
    <t>Lieutenant G Barfoot W Colron Dyall Jones</t>
  </si>
  <si>
    <t>Barfoot Colton</t>
  </si>
  <si>
    <t>Portland Castle</t>
  </si>
  <si>
    <t>Lieutenant Gen. Corn. Cuyler</t>
  </si>
  <si>
    <t>Lieutenant William Grant</t>
  </si>
  <si>
    <t>Town Adjutant</t>
  </si>
  <si>
    <t>Lieutenant Alexander Ligertwood</t>
  </si>
  <si>
    <t>William Cozxe</t>
  </si>
  <si>
    <t>Thomas Meik</t>
  </si>
  <si>
    <t>Isaac Chaldecot</t>
  </si>
  <si>
    <t>Scarb. Castle</t>
  </si>
  <si>
    <t>M. Gen. Henry, Ld. Mulgrave</t>
  </si>
  <si>
    <t>Scilly Island</t>
  </si>
  <si>
    <t>Francis, Duke of Leeds</t>
  </si>
  <si>
    <t>Lieutenant Gen. George Ainslie</t>
  </si>
  <si>
    <t>Abraham Legatt</t>
  </si>
  <si>
    <t>Gen. Francis Craig</t>
  </si>
  <si>
    <t>Captain James Malcolm, Bt.</t>
  </si>
  <si>
    <t>Lieutenant Anthony Pasquada</t>
  </si>
  <si>
    <t>Corber Hue</t>
  </si>
  <si>
    <t>Abraham Bassin</t>
  </si>
  <si>
    <t xml:space="preserve">South Sea Castle </t>
  </si>
  <si>
    <t>Captain Cornelius Smelt</t>
  </si>
  <si>
    <t>Gen. James Grant</t>
  </si>
  <si>
    <t>M. Gen. W. Goodday Strutt</t>
  </si>
  <si>
    <t>Gabriel Forrester</t>
  </si>
  <si>
    <t>317a</t>
  </si>
  <si>
    <t>Tynmouth and Cliff. Fort</t>
  </si>
  <si>
    <t>Gen. Charles Rainsford</t>
  </si>
  <si>
    <t>Colonel Charles Craufurd</t>
  </si>
  <si>
    <t>Tower of London</t>
  </si>
  <si>
    <t>Constable Gen.</t>
  </si>
  <si>
    <t>Gen. Charles Vernon</t>
  </si>
  <si>
    <t>Deputy Lieutenant</t>
  </si>
  <si>
    <t>Colonel John Yorke</t>
  </si>
  <si>
    <t>Matthew Smith</t>
  </si>
  <si>
    <t>William Tindal</t>
  </si>
  <si>
    <t>Gentleman Porter</t>
  </si>
  <si>
    <t>J- Cornwallis</t>
  </si>
  <si>
    <t>Gentleman Gaoler</t>
  </si>
  <si>
    <t>David Kinghon</t>
  </si>
  <si>
    <t>Burgoyne Tomkyns</t>
  </si>
  <si>
    <t>William Prowten</t>
  </si>
  <si>
    <t>Upnor castle</t>
  </si>
  <si>
    <t>M. Gen. Jeffery Amherst</t>
  </si>
  <si>
    <t>Wight Island</t>
  </si>
  <si>
    <t>Rt Hon. Thomas orde</t>
  </si>
  <si>
    <t>Captain of Sandown castle</t>
  </si>
  <si>
    <t>Capt. of Yarm Castel</t>
  </si>
  <si>
    <t>John Rawdon</t>
  </si>
  <si>
    <t>Capt. of Carisbr. Castle</t>
  </si>
  <si>
    <t>M. Gen. R. m. Lewis</t>
  </si>
  <si>
    <t>Capt. of Cowes Castle</t>
  </si>
  <si>
    <t xml:space="preserve"> Colonel John Drouly</t>
  </si>
  <si>
    <t>Fort William</t>
  </si>
  <si>
    <t>Captain James Lord Forbes</t>
  </si>
  <si>
    <t>Windsor</t>
  </si>
  <si>
    <t>gen. George scott</t>
  </si>
  <si>
    <t>Yarmouth</t>
  </si>
  <si>
    <t>No Governor</t>
  </si>
  <si>
    <t>Captain John Arbuthnot</t>
  </si>
  <si>
    <t>318b</t>
  </si>
  <si>
    <t>Gen. Charles O'Hara</t>
  </si>
  <si>
    <t>Lieutenant Gen. Thomas Trigge</t>
  </si>
  <si>
    <t>Chaplain to the Governor</t>
  </si>
  <si>
    <t>John Raleigh</t>
  </si>
  <si>
    <t>Hon. Daines Barrington</t>
  </si>
  <si>
    <t>Richard Jephson</t>
  </si>
  <si>
    <t>Captain Francis Raleigh</t>
  </si>
  <si>
    <t>David Bruce</t>
  </si>
  <si>
    <t>Extra Surgeon</t>
  </si>
  <si>
    <t>Mate</t>
  </si>
  <si>
    <t>Alexander Baines</t>
  </si>
  <si>
    <t>John Medlycort</t>
  </si>
  <si>
    <t>Signal Man</t>
  </si>
  <si>
    <t>Richard Dacre</t>
  </si>
  <si>
    <t>Turkey</t>
  </si>
  <si>
    <t>Richard Cotton</t>
  </si>
  <si>
    <t>Grenada</t>
  </si>
  <si>
    <t>Com. Gen. of Stores</t>
  </si>
  <si>
    <t>Nicholas Barnewall</t>
  </si>
  <si>
    <t>Dept. Judge Advoc.</t>
  </si>
  <si>
    <t>Ken. Fra. M'Lenzie</t>
  </si>
  <si>
    <t>Fort Adju and Bar Master</t>
  </si>
  <si>
    <t>Surgeon of Hospitals</t>
  </si>
  <si>
    <t>John Henry</t>
  </si>
  <si>
    <t>St. Vincent</t>
  </si>
  <si>
    <t>Fort Adjunt and Barr Master</t>
  </si>
  <si>
    <t>Lieutenant A Mont. Browne</t>
  </si>
  <si>
    <t>Dept Comry of Stores</t>
  </si>
  <si>
    <t>John Gilding</t>
  </si>
  <si>
    <t>John Horne</t>
  </si>
  <si>
    <t>Dominica</t>
  </si>
  <si>
    <t>Fort Adjutant</t>
  </si>
  <si>
    <t>Captain M W. S Drozier Walrund</t>
  </si>
  <si>
    <t>Barrack Master</t>
  </si>
  <si>
    <t>Captain Edw. W. Drozieer</t>
  </si>
  <si>
    <t>William Finlayson</t>
  </si>
  <si>
    <t>George Watt</t>
  </si>
  <si>
    <t>Charles Williamson</t>
  </si>
  <si>
    <t>Tobago</t>
  </si>
  <si>
    <t>Thomas Maurice</t>
  </si>
  <si>
    <t>Alexander Lawrie</t>
  </si>
  <si>
    <t>319a</t>
  </si>
  <si>
    <t>Barbadoes</t>
  </si>
  <si>
    <t>Antigua</t>
  </si>
  <si>
    <t>James Muttlebury</t>
  </si>
  <si>
    <t>Sr. Christopher's</t>
  </si>
  <si>
    <t>John P hill</t>
  </si>
  <si>
    <t>Sr. Lucia</t>
  </si>
  <si>
    <t>Arthur Bishop</t>
  </si>
  <si>
    <t>Deputy com of Master</t>
  </si>
  <si>
    <t>Thomas Wallen</t>
  </si>
  <si>
    <t>Major of Brigade</t>
  </si>
  <si>
    <t>Theodore Gordon</t>
  </si>
  <si>
    <t>Nova-Scotia</t>
  </si>
  <si>
    <t>Secretary</t>
  </si>
  <si>
    <t>Benning Wentworth</t>
  </si>
  <si>
    <t>Comm of Master</t>
  </si>
  <si>
    <t>Frederick W.Hecht</t>
  </si>
  <si>
    <t>Dep Judge Adv</t>
  </si>
  <si>
    <t>William Neyle</t>
  </si>
  <si>
    <t>Halifax</t>
  </si>
  <si>
    <t>Captain John Aug Prevost</t>
  </si>
  <si>
    <t>Captain Geo. Straneey Smyth</t>
  </si>
  <si>
    <t>Spephen Hall Binney</t>
  </si>
  <si>
    <t>John Wetherall</t>
  </si>
  <si>
    <t>Island of Cape Breton</t>
  </si>
  <si>
    <t>Daniel Lyman</t>
  </si>
  <si>
    <t>- Brenton</t>
  </si>
  <si>
    <t>Gregory Townsend</t>
  </si>
  <si>
    <t>Francis Rainsford</t>
  </si>
  <si>
    <t>Benjamin Lovell</t>
  </si>
  <si>
    <t>320b</t>
  </si>
  <si>
    <t>Island of St. John.</t>
  </si>
  <si>
    <t>Captain Charles Lyons</t>
  </si>
  <si>
    <t>Com. Of Stones</t>
  </si>
  <si>
    <t>Henry Widmore Perry</t>
  </si>
  <si>
    <t>Richard Grant</t>
  </si>
  <si>
    <t>New Brunswick</t>
  </si>
  <si>
    <t>Captain Harris W Hails</t>
  </si>
  <si>
    <t>Andrew Rainsford</t>
  </si>
  <si>
    <t xml:space="preserve">Com. Of Stones </t>
  </si>
  <si>
    <t>- Robertson</t>
  </si>
  <si>
    <t>Mather Byles</t>
  </si>
  <si>
    <t>John Calef</t>
  </si>
  <si>
    <t>Quebec</t>
  </si>
  <si>
    <t>Gen. Staates Long Morris</t>
  </si>
  <si>
    <t>Thomas Faunce</t>
  </si>
  <si>
    <t>Com. Of Stores</t>
  </si>
  <si>
    <t>J. christopher Roberts</t>
  </si>
  <si>
    <t>Town Serjeant</t>
  </si>
  <si>
    <t>Herbert Crost</t>
  </si>
  <si>
    <t>William Homes</t>
  </si>
  <si>
    <t>Montreal</t>
  </si>
  <si>
    <t>Thomas Hughes</t>
  </si>
  <si>
    <t>Louis Genevay</t>
  </si>
  <si>
    <t>- Tunstall</t>
  </si>
  <si>
    <t>Upper Canada</t>
  </si>
  <si>
    <t>Lieutenant Colonel E. Baker Littlehales</t>
  </si>
  <si>
    <t>Captain John M'Gill</t>
  </si>
  <si>
    <t>Edward Drewe</t>
  </si>
  <si>
    <t>Lieutenant Robert Eyre</t>
  </si>
  <si>
    <t>Thomas Newman</t>
  </si>
  <si>
    <t>321a</t>
  </si>
  <si>
    <t>St. John's</t>
  </si>
  <si>
    <t>Colonel john Elsord</t>
  </si>
  <si>
    <t>John Tickell</t>
  </si>
  <si>
    <t>Jonathan Ogden</t>
  </si>
  <si>
    <t>Surgeon's Mate</t>
  </si>
  <si>
    <t>Christopher Lethbridge</t>
  </si>
  <si>
    <t>Ralph Gledstanes</t>
  </si>
  <si>
    <t>Placentia</t>
  </si>
  <si>
    <t>Lt.Gen. George Garth</t>
  </si>
  <si>
    <t>322b</t>
  </si>
  <si>
    <t>Royal Regiment of Artillery</t>
  </si>
  <si>
    <t>Charles Marquis Cornwallis, K.G.</t>
  </si>
  <si>
    <t>Colonel en Second</t>
  </si>
  <si>
    <t>25 April 1777</t>
  </si>
  <si>
    <t>General 26 January 1797</t>
  </si>
  <si>
    <t>13 February 1786</t>
  </si>
  <si>
    <t>Major General 20 December 1793</t>
  </si>
  <si>
    <t>Wm. O - Huddleston</t>
  </si>
  <si>
    <t>5 December 1793</t>
  </si>
  <si>
    <t>Thomas Blomefield</t>
  </si>
  <si>
    <t>Alexander Shand</t>
  </si>
  <si>
    <t>Abraham Whitham</t>
  </si>
  <si>
    <t>John Ramsey</t>
  </si>
  <si>
    <t>21 August 1797</t>
  </si>
  <si>
    <t>323a</t>
  </si>
  <si>
    <t>William P Cuppage Smith</t>
  </si>
  <si>
    <t>Thomas Seward</t>
  </si>
  <si>
    <t>Bailey Willington</t>
  </si>
  <si>
    <t>Francis Whitworth</t>
  </si>
  <si>
    <t>1 December 1782</t>
  </si>
  <si>
    <t>Samuel Remington</t>
  </si>
  <si>
    <t>Thomas R Charleton</t>
  </si>
  <si>
    <t xml:space="preserve">Thomas Desbrisay </t>
  </si>
  <si>
    <t>21 November 1783</t>
  </si>
  <si>
    <t>James M Hadden</t>
  </si>
  <si>
    <t>7 March 1784</t>
  </si>
  <si>
    <t>Lieutenant Colonel  9 April 1797</t>
  </si>
  <si>
    <t>Charles Terrot</t>
  </si>
  <si>
    <t>8 March 1784</t>
  </si>
  <si>
    <t>George L Hamilton</t>
  </si>
  <si>
    <t>8 July 1784</t>
  </si>
  <si>
    <t>Henry T  Thompson</t>
  </si>
  <si>
    <t>16 March 1785</t>
  </si>
  <si>
    <t>22 March 1785</t>
  </si>
  <si>
    <t>10 July 1785</t>
  </si>
  <si>
    <t>1 November 1785</t>
  </si>
  <si>
    <t>14 February 1786</t>
  </si>
  <si>
    <t>Thomas Judgson</t>
  </si>
  <si>
    <t>23 March 1786</t>
  </si>
  <si>
    <t>5 April 1787</t>
  </si>
  <si>
    <t>John Aug. Schalch</t>
  </si>
  <si>
    <t>13 March 1789</t>
  </si>
  <si>
    <t>12 March 1790</t>
  </si>
  <si>
    <t>21 May 1790</t>
  </si>
  <si>
    <t>22 May 1790</t>
  </si>
  <si>
    <t>Flower M Sproule</t>
  </si>
  <si>
    <t>24 May 1790</t>
  </si>
  <si>
    <t>27 May 1790</t>
  </si>
  <si>
    <t>10 November 1790</t>
  </si>
  <si>
    <t>24 March 1791</t>
  </si>
  <si>
    <t>Charles N Cookson</t>
  </si>
  <si>
    <t>27 May 1791</t>
  </si>
  <si>
    <t>Edward Wood</t>
  </si>
  <si>
    <t>George Cookson</t>
  </si>
  <si>
    <t>16 November 1792</t>
  </si>
  <si>
    <t>Philip Rion</t>
  </si>
  <si>
    <t>John F- S- Smith</t>
  </si>
  <si>
    <t>17 January 1793</t>
  </si>
  <si>
    <t>Benjamin Stehelin</t>
  </si>
  <si>
    <t>William Mudge</t>
  </si>
  <si>
    <t>324b</t>
  </si>
  <si>
    <t>15 August 1793</t>
  </si>
  <si>
    <t>Henry Shrapnell</t>
  </si>
  <si>
    <t>Robert King</t>
  </si>
  <si>
    <t>George Wulffe</t>
  </si>
  <si>
    <t>George W  Dixon</t>
  </si>
  <si>
    <t>Wiltshire Wilson</t>
  </si>
  <si>
    <t>Daniel Gahan</t>
  </si>
  <si>
    <t>Richard Hamilton</t>
  </si>
  <si>
    <t>Law. H Newton</t>
  </si>
  <si>
    <t>Lieutenant Colonel 2 Ar.</t>
  </si>
  <si>
    <t>Edward Trelawny</t>
  </si>
  <si>
    <t>Brooke Young</t>
  </si>
  <si>
    <t>Hoylet Framingham</t>
  </si>
  <si>
    <t>William Spicer</t>
  </si>
  <si>
    <t>John Sheldrake</t>
  </si>
  <si>
    <t>George Ramsay</t>
  </si>
  <si>
    <t>Edward W Drozier</t>
  </si>
  <si>
    <t>Lieutenant Colonel 19 October 1798</t>
  </si>
  <si>
    <t>Bridges D Hooke</t>
  </si>
  <si>
    <t>William Skyring</t>
  </si>
  <si>
    <t>Sponeer C Perry</t>
  </si>
  <si>
    <t>Robert Evans</t>
  </si>
  <si>
    <t>David Meredith</t>
  </si>
  <si>
    <t>Benjamin Blomefield</t>
  </si>
  <si>
    <t>William Robe</t>
  </si>
  <si>
    <t>George Salmon</t>
  </si>
  <si>
    <t>Robert Wright</t>
  </si>
  <si>
    <t>John Quayle</t>
  </si>
  <si>
    <t>31 October 1794</t>
  </si>
  <si>
    <t>George Adam Wood</t>
  </si>
  <si>
    <t>Richard Dickenson</t>
  </si>
  <si>
    <t>Robert E - H - Rogers</t>
  </si>
  <si>
    <t>Ralph Willett Adye</t>
  </si>
  <si>
    <t>Henry William Parish</t>
  </si>
  <si>
    <t>George B Fisher</t>
  </si>
  <si>
    <t>Paulet W Colebrooke</t>
  </si>
  <si>
    <t>Edward W Pritchard</t>
  </si>
  <si>
    <t>Lucius O'Brien</t>
  </si>
  <si>
    <t>James Gilbert</t>
  </si>
  <si>
    <t>Thomas Franklin</t>
  </si>
  <si>
    <t>325a</t>
  </si>
  <si>
    <t>James Viney</t>
  </si>
  <si>
    <t>Richard W Unitt</t>
  </si>
  <si>
    <t>3 October 1795</t>
  </si>
  <si>
    <t>Charles Waller</t>
  </si>
  <si>
    <t>Joseph Heaven</t>
  </si>
  <si>
    <t>Robert Beevor</t>
  </si>
  <si>
    <t>Frederick Griffiths</t>
  </si>
  <si>
    <t>Charles Newhouse</t>
  </si>
  <si>
    <t>James West</t>
  </si>
  <si>
    <t>John Bentham</t>
  </si>
  <si>
    <t>William Dixon</t>
  </si>
  <si>
    <t>Charles Godfrey</t>
  </si>
  <si>
    <t>23 July 1796</t>
  </si>
  <si>
    <t>Francis Rey</t>
  </si>
  <si>
    <t>Charles Gold</t>
  </si>
  <si>
    <t>Thomas L Browne</t>
  </si>
  <si>
    <t>Joseph Carncross</t>
  </si>
  <si>
    <t>Alexander Watson</t>
  </si>
  <si>
    <t>9 January 1797</t>
  </si>
  <si>
    <t>Henry Geary</t>
  </si>
  <si>
    <t>Edward Worsley</t>
  </si>
  <si>
    <t>Alexander Duncan</t>
  </si>
  <si>
    <t>Alexander Y. Spearman</t>
  </si>
  <si>
    <t>Thomas Downman</t>
  </si>
  <si>
    <t>Richard Buckner</t>
  </si>
  <si>
    <t>Henry Eveleigh</t>
  </si>
  <si>
    <t>Charles C Mann Bingham</t>
  </si>
  <si>
    <t>John Dyer</t>
  </si>
  <si>
    <t>Stephen G Adye</t>
  </si>
  <si>
    <t>7 November 1798</t>
  </si>
  <si>
    <t>Alexander Raitt</t>
  </si>
  <si>
    <t>1 January 1794</t>
  </si>
  <si>
    <t>Nathaniel Foy</t>
  </si>
  <si>
    <t>Henry Phillott</t>
  </si>
  <si>
    <t>Peter Eyers</t>
  </si>
  <si>
    <t>Augustus Frazer</t>
  </si>
  <si>
    <t>William Gardner</t>
  </si>
  <si>
    <t>Charles Baynes</t>
  </si>
  <si>
    <t>James Hawker</t>
  </si>
  <si>
    <t>Frederick Walker</t>
  </si>
  <si>
    <t>Humphrey Owen</t>
  </si>
  <si>
    <t>George Desbrisay</t>
  </si>
  <si>
    <t>Turtliff Boger</t>
  </si>
  <si>
    <t>Benjamin Fenwick</t>
  </si>
  <si>
    <t>John S Williamson</t>
  </si>
  <si>
    <t>Howard Douglas</t>
  </si>
  <si>
    <t>Abraham J Clason</t>
  </si>
  <si>
    <t>326b</t>
  </si>
  <si>
    <t>William M Leak</t>
  </si>
  <si>
    <t>Percy Drummond</t>
  </si>
  <si>
    <t>Joseph W Tobin</t>
  </si>
  <si>
    <t>Patrick Dick</t>
  </si>
  <si>
    <t>James Simpson</t>
  </si>
  <si>
    <t>James Vivion</t>
  </si>
  <si>
    <t>Ralph Milbank</t>
  </si>
  <si>
    <t>Alexander Tulloh</t>
  </si>
  <si>
    <t>Robert Pym</t>
  </si>
  <si>
    <t>Charles F Napier</t>
  </si>
  <si>
    <t>William R  Carey</t>
  </si>
  <si>
    <t>Edmund Currey</t>
  </si>
  <si>
    <t>Richard T Raynsford</t>
  </si>
  <si>
    <t>Samuel Reynell</t>
  </si>
  <si>
    <t>George Forster</t>
  </si>
  <si>
    <t>John Caddy</t>
  </si>
  <si>
    <t>Hon. Roger Rollo</t>
  </si>
  <si>
    <t>Henry M Farrington</t>
  </si>
  <si>
    <t>George Skyring</t>
  </si>
  <si>
    <t>Cha. H- Fitzmayer</t>
  </si>
  <si>
    <t>Joseph Brome</t>
  </si>
  <si>
    <t>22 September 1794</t>
  </si>
  <si>
    <t>Charles Younghusband</t>
  </si>
  <si>
    <t>Robert Truscott</t>
  </si>
  <si>
    <t>Samuel Cashell</t>
  </si>
  <si>
    <t>Alexander Dickson</t>
  </si>
  <si>
    <t>Robert Bull</t>
  </si>
  <si>
    <t>Thomas B - P - Hardy</t>
  </si>
  <si>
    <t>Philip Meadows</t>
  </si>
  <si>
    <t>John Mathews</t>
  </si>
  <si>
    <t>Robert Macdonald</t>
  </si>
  <si>
    <t>George Gayton</t>
  </si>
  <si>
    <t>Charles C- Clifton</t>
  </si>
  <si>
    <t>Richard M- Burleigh</t>
  </si>
  <si>
    <t>James F- Oglivie</t>
  </si>
  <si>
    <t>Henry Crawford</t>
  </si>
  <si>
    <t>George Lefebure</t>
  </si>
  <si>
    <t>Thomas J- Forbes</t>
  </si>
  <si>
    <t>William B- English</t>
  </si>
  <si>
    <t>Ralph Lidgerton</t>
  </si>
  <si>
    <t>Henry Deacon</t>
  </si>
  <si>
    <t>Henry Bate</t>
  </si>
  <si>
    <t>327a</t>
  </si>
  <si>
    <t>John S- Robison</t>
  </si>
  <si>
    <t>John M- Close</t>
  </si>
  <si>
    <t>John May</t>
  </si>
  <si>
    <t>Thomas Rogers</t>
  </si>
  <si>
    <t>Alexander Monro</t>
  </si>
  <si>
    <t>James P- Cockburn</t>
  </si>
  <si>
    <t>James Chamberlayne</t>
  </si>
  <si>
    <t>Hew Dalrymple Ross</t>
  </si>
  <si>
    <t>Philip Durnford</t>
  </si>
  <si>
    <t>18 June 1796</t>
  </si>
  <si>
    <t>Joseph D'Arcy</t>
  </si>
  <si>
    <t>29 June 1796</t>
  </si>
  <si>
    <t>Harcourt Holcombe</t>
  </si>
  <si>
    <t>Henry B- Grant</t>
  </si>
  <si>
    <t>John S- Sinclair</t>
  </si>
  <si>
    <t>William Lloyd</t>
  </si>
  <si>
    <t>Charles Spalding</t>
  </si>
  <si>
    <t>Robert Deane</t>
  </si>
  <si>
    <t>Edward Wilmott</t>
  </si>
  <si>
    <t>George W- Unitt</t>
  </si>
  <si>
    <t>George Beane</t>
  </si>
  <si>
    <t>Philip J- Hughes</t>
  </si>
  <si>
    <t>James H- Frere</t>
  </si>
  <si>
    <t>James M'Lachlane</t>
  </si>
  <si>
    <t>Joseph Barnes</t>
  </si>
  <si>
    <t>John Fead</t>
  </si>
  <si>
    <t>23 April 1797</t>
  </si>
  <si>
    <t>Thomas Paterson</t>
  </si>
  <si>
    <t>Adam Wall</t>
  </si>
  <si>
    <t>Henry Sturgeon</t>
  </si>
  <si>
    <t>William Morrison</t>
  </si>
  <si>
    <t>William Cleeve</t>
  </si>
  <si>
    <t>William Holcrost</t>
  </si>
  <si>
    <t>Thomas Masson</t>
  </si>
  <si>
    <t>Loudoun H Gordon</t>
  </si>
  <si>
    <t>2 December 1797</t>
  </si>
  <si>
    <t>Nathaniel W Oliver</t>
  </si>
  <si>
    <t>13 February 1798</t>
  </si>
  <si>
    <t>James T - Cowper</t>
  </si>
  <si>
    <t>Robert Carthew</t>
  </si>
  <si>
    <t>William Jenny</t>
  </si>
  <si>
    <t>Charles h- Godby</t>
  </si>
  <si>
    <t>Richard J - J - Lacy</t>
  </si>
  <si>
    <t>17 March 1798</t>
  </si>
  <si>
    <t>James G - Burslem</t>
  </si>
  <si>
    <t>John A - Clement</t>
  </si>
  <si>
    <t>6 August 1798</t>
  </si>
  <si>
    <t>328b</t>
  </si>
  <si>
    <t>Edward P- Wilgress</t>
  </si>
  <si>
    <t>12 September 1798</t>
  </si>
  <si>
    <t>24 September 1798</t>
  </si>
  <si>
    <t>William Napier</t>
  </si>
  <si>
    <t>James Grimes</t>
  </si>
  <si>
    <t>Henry Stone</t>
  </si>
  <si>
    <t>Stewart Maxwell</t>
  </si>
  <si>
    <t>21 November 1796</t>
  </si>
  <si>
    <t>Hugh Carncross</t>
  </si>
  <si>
    <t>William G- Elliot</t>
  </si>
  <si>
    <t>Henry T- Fauquier</t>
  </si>
  <si>
    <t>George Turner</t>
  </si>
  <si>
    <t>14 January 1797</t>
  </si>
  <si>
    <t>Richard Cleaveland</t>
  </si>
  <si>
    <t xml:space="preserve">William T- Skinner </t>
  </si>
  <si>
    <t>John P - Elige</t>
  </si>
  <si>
    <t>18 March 1797</t>
  </si>
  <si>
    <t>Robert Cardiner</t>
  </si>
  <si>
    <t>William Holcombe</t>
  </si>
  <si>
    <t>Thomas Desbrisay</t>
  </si>
  <si>
    <t>Peter Wallace</t>
  </si>
  <si>
    <t>10 May 1797</t>
  </si>
  <si>
    <t>Matthew Cardoux</t>
  </si>
  <si>
    <t>James Worsley</t>
  </si>
  <si>
    <t>Edward Jones</t>
  </si>
  <si>
    <t>14 July 1797</t>
  </si>
  <si>
    <t>William Benezet</t>
  </si>
  <si>
    <t>Thomas A- Brandreth</t>
  </si>
  <si>
    <t>Philip Armstrong</t>
  </si>
  <si>
    <t>David Story</t>
  </si>
  <si>
    <t xml:space="preserve">Courtenay Ilbert </t>
  </si>
  <si>
    <t>Thomas Hutchesson</t>
  </si>
  <si>
    <t>Abraham Paul</t>
  </si>
  <si>
    <t>James B- Edgeworth</t>
  </si>
  <si>
    <t>Edward Whinyates</t>
  </si>
  <si>
    <t>Lowie Carmichnel</t>
  </si>
  <si>
    <t>Hamlin Trelawny</t>
  </si>
  <si>
    <t>Lockhart Gillespie</t>
  </si>
  <si>
    <t>John Chester</t>
  </si>
  <si>
    <t>Herbert Gardner</t>
  </si>
  <si>
    <t>Albert W- David</t>
  </si>
  <si>
    <t>John W Tapp</t>
  </si>
  <si>
    <t>Richard Bogue</t>
  </si>
  <si>
    <t>Charles Tyler</t>
  </si>
  <si>
    <t>James Hemmett</t>
  </si>
  <si>
    <t>William N Ramsay</t>
  </si>
  <si>
    <t>329a</t>
  </si>
  <si>
    <t xml:space="preserve">Christopher Wilkinson </t>
  </si>
  <si>
    <t>27 October 1797</t>
  </si>
  <si>
    <t xml:space="preserve">Collin Douglas </t>
  </si>
  <si>
    <t xml:space="preserve">Charles Sandham </t>
  </si>
  <si>
    <t xml:space="preserve">William Romer </t>
  </si>
  <si>
    <t xml:space="preserve">Henry Onflow </t>
  </si>
  <si>
    <t xml:space="preserve">Charles Gilmour </t>
  </si>
  <si>
    <t>Francis Knox</t>
  </si>
  <si>
    <t xml:space="preserve">Dennis Martin Fairfax </t>
  </si>
  <si>
    <t>30 September 1763</t>
  </si>
  <si>
    <t>Charles Sandby</t>
  </si>
  <si>
    <t>1 May 1763</t>
  </si>
  <si>
    <t>Deputy Adjutant General</t>
  </si>
  <si>
    <t>Lieutenant Colonel  27 March 1795</t>
  </si>
  <si>
    <t xml:space="preserve">Joseph Heaven </t>
  </si>
  <si>
    <t xml:space="preserve">William Skyring </t>
  </si>
  <si>
    <t xml:space="preserve">AlexanderY. Spearman </t>
  </si>
  <si>
    <t xml:space="preserve">Lucius O’Brien </t>
  </si>
  <si>
    <t xml:space="preserve">Henry W- Parish </t>
  </si>
  <si>
    <t xml:space="preserve">Paulet W Franklin Colebrook </t>
  </si>
  <si>
    <t xml:space="preserve">William Robe </t>
  </si>
  <si>
    <t xml:space="preserve">Thomas M‘Clatchie </t>
  </si>
  <si>
    <t xml:space="preserve">Percy Drummond </t>
  </si>
  <si>
    <t>Richard W- Unitt</t>
  </si>
  <si>
    <t>Surgeon General</t>
  </si>
  <si>
    <t xml:space="preserve">John Rollo </t>
  </si>
  <si>
    <t>Gustavus Irwin</t>
  </si>
  <si>
    <t>25 February 1772</t>
  </si>
  <si>
    <t xml:space="preserve">Wyvill Smith </t>
  </si>
  <si>
    <t>4 April 1783</t>
  </si>
  <si>
    <t xml:space="preserve">Macmillan Jameson </t>
  </si>
  <si>
    <t xml:space="preserve">Joseph Kearsley </t>
  </si>
  <si>
    <t>8 December 1793</t>
  </si>
  <si>
    <t xml:space="preserve">William Cruikshank </t>
  </si>
  <si>
    <t xml:space="preserve">William Wittman </t>
  </si>
  <si>
    <t>Joseph Lamb</t>
  </si>
  <si>
    <t xml:space="preserve">Thomas Lane </t>
  </si>
  <si>
    <t xml:space="preserve">John Cheyne </t>
  </si>
  <si>
    <t xml:space="preserve">James Balsour </t>
  </si>
  <si>
    <t xml:space="preserve">Peter Row </t>
  </si>
  <si>
    <t xml:space="preserve">John M'Culloh </t>
  </si>
  <si>
    <t xml:space="preserve">Nathaniel Hornsby </t>
  </si>
  <si>
    <t xml:space="preserve">Henry Ferris </t>
  </si>
  <si>
    <t xml:space="preserve">Richard Roberts </t>
  </si>
  <si>
    <t>Charles Lloyd</t>
  </si>
  <si>
    <t>330b</t>
  </si>
  <si>
    <t>Officers of the Company of Gentlemen CADETS</t>
  </si>
  <si>
    <t>Captain The Master General of the Ordnance</t>
  </si>
  <si>
    <t>Captain Lieutenant</t>
  </si>
  <si>
    <t>Richard T. Raynsford</t>
  </si>
  <si>
    <t>Phillip Durnford</t>
  </si>
  <si>
    <t>1st Lieutenant 23 April 1797</t>
  </si>
  <si>
    <t>Richard Robinson</t>
  </si>
  <si>
    <t>Battalion of Invalid Artillery</t>
  </si>
  <si>
    <t>Edward Whiltmore</t>
  </si>
  <si>
    <t>10 September 1759</t>
  </si>
  <si>
    <t>Lieutenant Colonel 12 October 1793</t>
  </si>
  <si>
    <t>William Gostling</t>
  </si>
  <si>
    <t>22 January 1768</t>
  </si>
  <si>
    <t>David Standish</t>
  </si>
  <si>
    <t>1 January 1771</t>
  </si>
  <si>
    <t>Thomas Hosmer</t>
  </si>
  <si>
    <t>17 June 1772</t>
  </si>
  <si>
    <t>Lieutenant Colonel 1 March 1794</t>
  </si>
  <si>
    <t>1 March 1774</t>
  </si>
  <si>
    <t>John Fairlamb</t>
  </si>
  <si>
    <t>18 December 1777</t>
  </si>
  <si>
    <t>Ralph Wilson</t>
  </si>
  <si>
    <t>7 July 1779</t>
  </si>
  <si>
    <t>William Houghton</t>
  </si>
  <si>
    <t>17 July 1779</t>
  </si>
  <si>
    <t>12 November 1779</t>
  </si>
  <si>
    <t>Major 1 March 1794</t>
  </si>
  <si>
    <t xml:space="preserve">John Reid </t>
  </si>
  <si>
    <t>12 July 1780</t>
  </si>
  <si>
    <t>331a</t>
  </si>
  <si>
    <t>Ferderick Chapman</t>
  </si>
  <si>
    <t>5 August 1761</t>
  </si>
  <si>
    <t>Captain 25 May 1772</t>
  </si>
  <si>
    <t>Daniel Grose</t>
  </si>
  <si>
    <t>7 December 1763</t>
  </si>
  <si>
    <t>28 May 1766</t>
  </si>
  <si>
    <t>12 April 1768</t>
  </si>
  <si>
    <t>Captain 10 May 1775</t>
  </si>
  <si>
    <t>Joseph Cheney</t>
  </si>
  <si>
    <t>27 March 1776</t>
  </si>
  <si>
    <t>Edward C Cheney Woodward</t>
  </si>
  <si>
    <t>Captain 26 May 1790</t>
  </si>
  <si>
    <t>James R - La Rive</t>
  </si>
  <si>
    <t>14 September 1780</t>
  </si>
  <si>
    <t>Henry Ibbot</t>
  </si>
  <si>
    <t>Geoge Aug. Davies</t>
  </si>
  <si>
    <t>Walter H- Brisac</t>
  </si>
  <si>
    <t>20 April 1787</t>
  </si>
  <si>
    <t>Christopher Funston</t>
  </si>
  <si>
    <t>19 November 1766</t>
  </si>
  <si>
    <t>George Reynolds</t>
  </si>
  <si>
    <t>21 May 1769</t>
  </si>
  <si>
    <t>Thomas Sutton</t>
  </si>
  <si>
    <t>16 December 1778</t>
  </si>
  <si>
    <t>Phillip Ramsey</t>
  </si>
  <si>
    <t>18 May 1780</t>
  </si>
  <si>
    <t>30 June `780</t>
  </si>
  <si>
    <t>James Shand</t>
  </si>
  <si>
    <t>19 December 1781</t>
  </si>
  <si>
    <t>John Roskrow</t>
  </si>
  <si>
    <t>Thomas Pritchard</t>
  </si>
  <si>
    <t>29 September 1790</t>
  </si>
  <si>
    <t>John Drew</t>
  </si>
  <si>
    <t>1 July 1784</t>
  </si>
  <si>
    <t>Officers Retired, and Seconded upon the Battalion of Invalid Artillery</t>
  </si>
  <si>
    <t>Francis M Downman Keith</t>
  </si>
  <si>
    <t>Marshall W Downman Burslem</t>
  </si>
  <si>
    <t>Charles W- Thornton</t>
  </si>
  <si>
    <t>Major 23 February 1797</t>
  </si>
  <si>
    <t>332b</t>
  </si>
  <si>
    <t>Royal Regiment of Artillery in Ireland</t>
  </si>
  <si>
    <t>1 October 1783</t>
  </si>
  <si>
    <t>Lieutenant General 26 January 1797</t>
  </si>
  <si>
    <t xml:space="preserve">William Brady </t>
  </si>
  <si>
    <t xml:space="preserve">John Pratt </t>
  </si>
  <si>
    <t xml:space="preserve">William Wright </t>
  </si>
  <si>
    <t xml:space="preserve">John Daniel Arabin </t>
  </si>
  <si>
    <t xml:space="preserve">William Buchanan </t>
  </si>
  <si>
    <t xml:space="preserve">Richard Legge </t>
  </si>
  <si>
    <t xml:space="preserve">Joseph  Walker </t>
  </si>
  <si>
    <t>Hugh Swayne</t>
  </si>
  <si>
    <t>7 August 1793</t>
  </si>
  <si>
    <t xml:space="preserve">Robert Stewart </t>
  </si>
  <si>
    <t xml:space="preserve">Alexander Armstrong </t>
  </si>
  <si>
    <t xml:space="preserve">Charles, Earl  Moore </t>
  </si>
  <si>
    <t xml:space="preserve">John Baggot </t>
  </si>
  <si>
    <t xml:space="preserve">James Shortall </t>
  </si>
  <si>
    <t>16 June 1794</t>
  </si>
  <si>
    <t xml:space="preserve">Richaid Legge </t>
  </si>
  <si>
    <t xml:space="preserve">Robert Crawford </t>
  </si>
  <si>
    <t xml:space="preserve">Thomas Blaquiere </t>
  </si>
  <si>
    <t xml:space="preserve">George Lindsay </t>
  </si>
  <si>
    <t xml:space="preserve">Peter Kettlewell </t>
  </si>
  <si>
    <t>1 July 1794</t>
  </si>
  <si>
    <t xml:space="preserve">Forster Coulson </t>
  </si>
  <si>
    <t xml:space="preserve">Richard Uniake </t>
  </si>
  <si>
    <t xml:space="preserve">Robert Samuel Francis </t>
  </si>
  <si>
    <t>Robert Thornhill</t>
  </si>
  <si>
    <t xml:space="preserve">St. George Irving </t>
  </si>
  <si>
    <t xml:space="preserve">William Galbraith </t>
  </si>
  <si>
    <t xml:space="preserve">Strawell Benson </t>
  </si>
  <si>
    <t xml:space="preserve">Thomas Bogle Fleming </t>
  </si>
  <si>
    <t>Luke G- Tomkins</t>
  </si>
  <si>
    <t xml:space="preserve">Gerv.  Rainsford  Hall </t>
  </si>
  <si>
    <t>Henry Baldwin</t>
  </si>
  <si>
    <t>Oliver Jackson</t>
  </si>
  <si>
    <t>Henry Nixon</t>
  </si>
  <si>
    <t>Henry Cavendish</t>
  </si>
  <si>
    <t xml:space="preserve">Henry Lawson </t>
  </si>
  <si>
    <t xml:space="preserve">John Slessor </t>
  </si>
  <si>
    <t xml:space="preserve">Thomas Porter </t>
  </si>
  <si>
    <t xml:space="preserve">Hans Allen </t>
  </si>
  <si>
    <t>Thomas Heron</t>
  </si>
  <si>
    <t>333a</t>
  </si>
  <si>
    <t>James Irvine</t>
  </si>
  <si>
    <t>John J Dunkin</t>
  </si>
  <si>
    <t>John Carr</t>
  </si>
  <si>
    <t xml:space="preserve">John Campbell </t>
  </si>
  <si>
    <t xml:space="preserve">William John Tucker </t>
  </si>
  <si>
    <t xml:space="preserve">Charles Keane </t>
  </si>
  <si>
    <t xml:space="preserve">Richard Secker Brough </t>
  </si>
  <si>
    <t xml:space="preserve">Charles Doyne Sillery </t>
  </si>
  <si>
    <t xml:space="preserve">Thomas Breadon </t>
  </si>
  <si>
    <t>20 November 1798</t>
  </si>
  <si>
    <t>Peter - Warburton</t>
  </si>
  <si>
    <t xml:space="preserve">William Kelly </t>
  </si>
  <si>
    <t xml:space="preserve">Stephen Fitzgerald </t>
  </si>
  <si>
    <t xml:space="preserve">Frederick  Tomkins </t>
  </si>
  <si>
    <t xml:space="preserve">James Power </t>
  </si>
  <si>
    <t xml:space="preserve">James  Hamilton </t>
  </si>
  <si>
    <t xml:space="preserve">Francis Power </t>
  </si>
  <si>
    <t>John Hillas</t>
  </si>
  <si>
    <t>Francis G- Fairtlough</t>
  </si>
  <si>
    <t>George Newell</t>
  </si>
  <si>
    <t>7 October 1794</t>
  </si>
  <si>
    <t>Thomas Tisdall</t>
  </si>
  <si>
    <t>Henry Ormsby</t>
  </si>
  <si>
    <t>Oliver Fry</t>
  </si>
  <si>
    <t>17 October 1794</t>
  </si>
  <si>
    <t>Richard Hazard</t>
  </si>
  <si>
    <t>John Semple</t>
  </si>
  <si>
    <t>Thomas Ellison</t>
  </si>
  <si>
    <t xml:space="preserve">Charles Sharman </t>
  </si>
  <si>
    <t>12 December 1794</t>
  </si>
  <si>
    <t xml:space="preserve">Matthew Hemmings </t>
  </si>
  <si>
    <t>Ignatius Purcell</t>
  </si>
  <si>
    <t>21 December 1794</t>
  </si>
  <si>
    <t xml:space="preserve">Rob. Conway Sturrock </t>
  </si>
  <si>
    <t>Charles Egan</t>
  </si>
  <si>
    <t>John Massey</t>
  </si>
  <si>
    <t>Henry Stuart</t>
  </si>
  <si>
    <t xml:space="preserve">Henry Hickman </t>
  </si>
  <si>
    <t xml:space="preserve">Stephen Cole Bowen </t>
  </si>
  <si>
    <t xml:space="preserve">Wadel C- Douglas </t>
  </si>
  <si>
    <t xml:space="preserve">Blaney Walsh </t>
  </si>
  <si>
    <t xml:space="preserve">Conway Benning </t>
  </si>
  <si>
    <t xml:space="preserve">Robert Henry Birch </t>
  </si>
  <si>
    <t xml:space="preserve">James Armstrong </t>
  </si>
  <si>
    <t>Edward Swayne</t>
  </si>
  <si>
    <t xml:space="preserve">J. St. Eugene Fellowes </t>
  </si>
  <si>
    <t xml:space="preserve">John Armstrong </t>
  </si>
  <si>
    <t xml:space="preserve">George R- Perdriau </t>
  </si>
  <si>
    <t>Richard Dyas</t>
  </si>
  <si>
    <t xml:space="preserve">Palmer Bourke </t>
  </si>
  <si>
    <t xml:space="preserve">Thomas Lowe </t>
  </si>
  <si>
    <t>Mark Rowe</t>
  </si>
  <si>
    <t>334b</t>
  </si>
  <si>
    <t xml:space="preserve">John Cripps Dennis </t>
  </si>
  <si>
    <t xml:space="preserve">John Montgomery </t>
  </si>
  <si>
    <t xml:space="preserve">Henry Madden </t>
  </si>
  <si>
    <t xml:space="preserve">Frederick Glubb </t>
  </si>
  <si>
    <t xml:space="preserve">William Fuller </t>
  </si>
  <si>
    <t xml:space="preserve">William Shanley </t>
  </si>
  <si>
    <t xml:space="preserve">Giles Wigmore </t>
  </si>
  <si>
    <t xml:space="preserve">George Sturrock </t>
  </si>
  <si>
    <t>- Armstrong</t>
  </si>
  <si>
    <t xml:space="preserve">Henry Van Shaick </t>
  </si>
  <si>
    <t xml:space="preserve">William Faulkner </t>
  </si>
  <si>
    <t xml:space="preserve">Henry Alen Lyster </t>
  </si>
  <si>
    <t xml:space="preserve">John Daniel Blundell </t>
  </si>
  <si>
    <t xml:space="preserve">Thomas Clifford </t>
  </si>
  <si>
    <t xml:space="preserve">Walter Blake </t>
  </si>
  <si>
    <t>29 January 1798</t>
  </si>
  <si>
    <t xml:space="preserve">Samuel Dubourdieu </t>
  </si>
  <si>
    <t xml:space="preserve">Andrew Paterson </t>
  </si>
  <si>
    <t xml:space="preserve">John Peter Fisher </t>
  </si>
  <si>
    <t>Arthur Hunt</t>
  </si>
  <si>
    <t>Hugh O'Neale</t>
  </si>
  <si>
    <t>Thomas Goff</t>
  </si>
  <si>
    <t>Brigade Major</t>
  </si>
  <si>
    <t>Robert Stewart</t>
  </si>
  <si>
    <t>4 August 1795</t>
  </si>
  <si>
    <t>Hans Allen</t>
  </si>
  <si>
    <t>23 March 1795</t>
  </si>
  <si>
    <t>John J- Dunkin</t>
  </si>
  <si>
    <t>George M'Gleazy</t>
  </si>
  <si>
    <t>10 July 1795</t>
  </si>
  <si>
    <t>John Morton</t>
  </si>
  <si>
    <t>1 October 1798</t>
  </si>
  <si>
    <t>Invalid Artillery in Ireland</t>
  </si>
  <si>
    <t>10 August 1781</t>
  </si>
  <si>
    <t>335a</t>
  </si>
  <si>
    <t>Corps of Royal Engineers</t>
  </si>
  <si>
    <t xml:space="preserve">Colonel </t>
  </si>
  <si>
    <t>Chief Engineer</t>
  </si>
  <si>
    <t>15 November 1786</t>
  </si>
  <si>
    <t>15 December 1786</t>
  </si>
  <si>
    <t>6 June 1786</t>
  </si>
  <si>
    <t>Abraham D'Aubant</t>
  </si>
  <si>
    <t>20 December 1786</t>
  </si>
  <si>
    <t>21 September 1787</t>
  </si>
  <si>
    <t>Major 19 April 1795</t>
  </si>
  <si>
    <t>James Stratton</t>
  </si>
  <si>
    <t>William Kersteman</t>
  </si>
  <si>
    <t>20 May 1792</t>
  </si>
  <si>
    <t>John Humfrey</t>
  </si>
  <si>
    <t>James Fiddes</t>
  </si>
  <si>
    <t>Richard Hockings</t>
  </si>
  <si>
    <t>Robert D'Arcy</t>
  </si>
  <si>
    <t>George Bridges</t>
  </si>
  <si>
    <t>Major 29 July 1796</t>
  </si>
  <si>
    <t>Smauel Trevor Dickens</t>
  </si>
  <si>
    <t>John Macklean</t>
  </si>
  <si>
    <t>Ralph Henry Bruyeres</t>
  </si>
  <si>
    <t>William Gordan</t>
  </si>
  <si>
    <t>John Rowley</t>
  </si>
  <si>
    <t>William Bartlet</t>
  </si>
  <si>
    <t>Augustus De Butts</t>
  </si>
  <si>
    <t>Alexander Bryce</t>
  </si>
  <si>
    <t>Robert Pilkington</t>
  </si>
  <si>
    <t>Geroge Lewis</t>
  </si>
  <si>
    <t>24 June 1798</t>
  </si>
  <si>
    <t>Henry Evatt</t>
  </si>
  <si>
    <t>William Nicolay</t>
  </si>
  <si>
    <t>George Hayter</t>
  </si>
  <si>
    <t>William Henry Ford</t>
  </si>
  <si>
    <t>Fred.William Mulcaster</t>
  </si>
  <si>
    <t>336b</t>
  </si>
  <si>
    <t>William Gravatt</t>
  </si>
  <si>
    <t>Thomas R- I'ans</t>
  </si>
  <si>
    <t>Cha. William Rudyerd</t>
  </si>
  <si>
    <t>Robert Cooper</t>
  </si>
  <si>
    <t xml:space="preserve">William Backwell </t>
  </si>
  <si>
    <t xml:space="preserve">Thomas Lacy </t>
  </si>
  <si>
    <t xml:space="preserve">Charles Lesebure </t>
  </si>
  <si>
    <t xml:space="preserve">Philip Hughes </t>
  </si>
  <si>
    <t xml:space="preserve">Howard Elphinstone </t>
  </si>
  <si>
    <t>5 February 1796</t>
  </si>
  <si>
    <t xml:space="preserve">Elias Durnford </t>
  </si>
  <si>
    <t xml:space="preserve">George Whitmore </t>
  </si>
  <si>
    <t xml:space="preserve">Frederick Thackeray </t>
  </si>
  <si>
    <t xml:space="preserve">Henry Anderson </t>
  </si>
  <si>
    <t xml:space="preserve">John Birch </t>
  </si>
  <si>
    <t xml:space="preserve">Stephen R. Chapman </t>
  </si>
  <si>
    <t>Monins W- Hartcup</t>
  </si>
  <si>
    <t>John Handfield</t>
  </si>
  <si>
    <t xml:space="preserve">Ja. Carmichael Smyth </t>
  </si>
  <si>
    <t xml:space="preserve">George Landmann </t>
  </si>
  <si>
    <t xml:space="preserve">Charles Hayes </t>
  </si>
  <si>
    <t xml:space="preserve">Henry Fox Brownrigg </t>
  </si>
  <si>
    <t xml:space="preserve">Cornelius Minn </t>
  </si>
  <si>
    <t xml:space="preserve">Augustus H. Gordon </t>
  </si>
  <si>
    <t xml:space="preserve">John Squire </t>
  </si>
  <si>
    <t xml:space="preserve">William Holberton </t>
  </si>
  <si>
    <t xml:space="preserve">Charles Graham </t>
  </si>
  <si>
    <t xml:space="preserve">Richard T- Davy </t>
  </si>
  <si>
    <t xml:space="preserve">George Wright </t>
  </si>
  <si>
    <t>John Hassard</t>
  </si>
  <si>
    <t>George Kennett</t>
  </si>
  <si>
    <t>27 September 1797</t>
  </si>
  <si>
    <t>Charles Pasley</t>
  </si>
  <si>
    <t xml:space="preserve">Hon. Robert Law. Dundas </t>
  </si>
  <si>
    <t xml:space="preserve">Henry Goldfinch </t>
  </si>
  <si>
    <t xml:space="preserve">Edward Le Breton </t>
  </si>
  <si>
    <t xml:space="preserve">Janies R- Arnold </t>
  </si>
  <si>
    <t xml:space="preserve">John Fox Burgoyne </t>
  </si>
  <si>
    <t xml:space="preserve">Benjamin Marlow </t>
  </si>
  <si>
    <t xml:space="preserve">John Thomas Jones </t>
  </si>
  <si>
    <t xml:space="preserve">George Dyson </t>
  </si>
  <si>
    <t xml:space="preserve">George Cardew </t>
  </si>
  <si>
    <t>William Gosset</t>
  </si>
  <si>
    <t>William Bennett</t>
  </si>
  <si>
    <t>15 March 1795</t>
  </si>
  <si>
    <t>Captain 18 June 1796</t>
  </si>
  <si>
    <t>George William Phipps</t>
  </si>
  <si>
    <t>1 January 1789</t>
  </si>
  <si>
    <t>Captain 21 November 1792</t>
  </si>
  <si>
    <t>337a</t>
  </si>
  <si>
    <t>Corps of Invalid Engineers</t>
  </si>
  <si>
    <t>1 January 1783</t>
  </si>
  <si>
    <t>1 October 1784</t>
  </si>
  <si>
    <t>Henry Haldane</t>
  </si>
  <si>
    <t>Lieutenant Colonel 13 April 1795</t>
  </si>
  <si>
    <t>John Finlay</t>
  </si>
  <si>
    <t>Officers Retired, and to be put into the Corps of Invalids when Vacancies occur.</t>
  </si>
  <si>
    <t>Corps of Royal Engineers in Ireland</t>
  </si>
  <si>
    <t>Director</t>
  </si>
  <si>
    <t>Charles Valancey</t>
  </si>
  <si>
    <t>Alexander Taylor</t>
  </si>
  <si>
    <t>14 November 1790</t>
  </si>
  <si>
    <t>Major 3 October 1798</t>
  </si>
  <si>
    <t>George Armit</t>
  </si>
  <si>
    <t>Daniel Corneille</t>
  </si>
  <si>
    <t>Captain 2 September 1795</t>
  </si>
  <si>
    <t>1st Rank</t>
  </si>
  <si>
    <t>2nd Rank</t>
  </si>
  <si>
    <t>338b</t>
  </si>
  <si>
    <t>Officers of the Marine Forces</t>
  </si>
  <si>
    <t>General</t>
  </si>
  <si>
    <t>Richard, Earl Howe</t>
  </si>
  <si>
    <t>Lieutenant-General</t>
  </si>
  <si>
    <t>Hon. Samuel Barrington</t>
  </si>
  <si>
    <t>26 January 1786</t>
  </si>
  <si>
    <t>Major-General</t>
  </si>
  <si>
    <t>Alan Gardner, Bt.</t>
  </si>
  <si>
    <t>28 June 1794</t>
  </si>
  <si>
    <t>Hon. Thomas Pakenham</t>
  </si>
  <si>
    <t>Hon. George Berkeley</t>
  </si>
  <si>
    <t>John Thomas Duckworth</t>
  </si>
  <si>
    <t>8 June 1797</t>
  </si>
  <si>
    <t>15 February 1795</t>
  </si>
  <si>
    <t>Major General</t>
  </si>
  <si>
    <t>Colonel Commandant and Captain</t>
  </si>
  <si>
    <t>Harrie Innes</t>
  </si>
  <si>
    <t>9 January 1793</t>
  </si>
  <si>
    <t>Thomas Averne</t>
  </si>
  <si>
    <t>2d Colonel Commandant and Captain</t>
  </si>
  <si>
    <t>Lieutenant Colonel and Captain</t>
  </si>
  <si>
    <t>George Elliott</t>
  </si>
  <si>
    <t>18 April 1798</t>
  </si>
  <si>
    <t>Major and Captain</t>
  </si>
  <si>
    <t>William Monro</t>
  </si>
  <si>
    <t>Horatio Spry</t>
  </si>
  <si>
    <t>22 April 1798</t>
  </si>
  <si>
    <t>339a</t>
  </si>
  <si>
    <t>Thomas Currie</t>
  </si>
  <si>
    <t>7 September 1779</t>
  </si>
  <si>
    <t>Thomas Trollope</t>
  </si>
  <si>
    <t>1 December 1779</t>
  </si>
  <si>
    <t>8 July 1780</t>
  </si>
  <si>
    <t>14 July 1780</t>
  </si>
  <si>
    <t>Hugh Dawes</t>
  </si>
  <si>
    <t>15 July 1780</t>
  </si>
  <si>
    <t>18 July 1780</t>
  </si>
  <si>
    <t>27 October 1780</t>
  </si>
  <si>
    <t>7 March 1781</t>
  </si>
  <si>
    <t>Richard Williams</t>
  </si>
  <si>
    <t>7 May 1781</t>
  </si>
  <si>
    <t>22 August 1781</t>
  </si>
  <si>
    <t>Joseph Driffield</t>
  </si>
  <si>
    <t>17 November 1781</t>
  </si>
  <si>
    <t>18 November 1781</t>
  </si>
  <si>
    <t>Laurence Desborough</t>
  </si>
  <si>
    <t>10 January 1782</t>
  </si>
  <si>
    <t>24 July 1782</t>
  </si>
  <si>
    <t>4 September 1782</t>
  </si>
  <si>
    <t>9 September 1782</t>
  </si>
  <si>
    <t>12 October 1782</t>
  </si>
  <si>
    <t>14 October 1782</t>
  </si>
  <si>
    <t>Frederick H Flight</t>
  </si>
  <si>
    <t>15 October 1782</t>
  </si>
  <si>
    <t>2 December 1782</t>
  </si>
  <si>
    <t>George Dyer</t>
  </si>
  <si>
    <t>16 January 1783</t>
  </si>
  <si>
    <t>29 April 1783</t>
  </si>
  <si>
    <t>G F Wingrove</t>
  </si>
  <si>
    <t>30 April 1783</t>
  </si>
  <si>
    <t>John Miller</t>
  </si>
  <si>
    <t>1 January 1793</t>
  </si>
  <si>
    <t>19 April 1793</t>
  </si>
  <si>
    <t>7 October 1798</t>
  </si>
  <si>
    <t>M C Cole</t>
  </si>
  <si>
    <t>Richard H Foley</t>
  </si>
  <si>
    <t>21 April 1793</t>
  </si>
  <si>
    <t>Richard Cuthbert</t>
  </si>
  <si>
    <t>22 April 1793</t>
  </si>
  <si>
    <t>23 April 1793</t>
  </si>
  <si>
    <t>William Patten</t>
  </si>
  <si>
    <t>John Creswell</t>
  </si>
  <si>
    <t>William Binks</t>
  </si>
  <si>
    <t>James Furzer</t>
  </si>
  <si>
    <t>Arthur Ball</t>
  </si>
  <si>
    <t>Richard Bidlake</t>
  </si>
  <si>
    <t>James Home</t>
  </si>
  <si>
    <t>Charles W Cartwright</t>
  </si>
  <si>
    <t>2 May 1793</t>
  </si>
  <si>
    <t>Robert Moncrieff</t>
  </si>
  <si>
    <t>3 May 1793</t>
  </si>
  <si>
    <t>Oliver Naylor</t>
  </si>
  <si>
    <t>9 May 1793</t>
  </si>
  <si>
    <t>Thomas Colby</t>
  </si>
  <si>
    <t>12 May 1793</t>
  </si>
  <si>
    <t>James Cassell</t>
  </si>
  <si>
    <t>15 May 1793</t>
  </si>
  <si>
    <t>John Mackintosh</t>
  </si>
  <si>
    <t>Lewis Charles Mears</t>
  </si>
  <si>
    <t>1 February 1794</t>
  </si>
  <si>
    <t>G Elliot Vinicombe</t>
  </si>
  <si>
    <t>Joseph Lambreteht</t>
  </si>
  <si>
    <t>9 August 1794</t>
  </si>
  <si>
    <t>John James</t>
  </si>
  <si>
    <t>Robert Dewey Forster</t>
  </si>
  <si>
    <t>Waldgrave Tane</t>
  </si>
  <si>
    <t>340b</t>
  </si>
  <si>
    <t>Gilbert Gardiner</t>
  </si>
  <si>
    <t>17 February 1795</t>
  </si>
  <si>
    <t>Stephen Pilcher</t>
  </si>
  <si>
    <t>18 February 1795</t>
  </si>
  <si>
    <t>Charles Allen</t>
  </si>
  <si>
    <t>David Monteith</t>
  </si>
  <si>
    <t>J Boscawen Savage</t>
  </si>
  <si>
    <t>George Edward Roby</t>
  </si>
  <si>
    <t>Richard Lee</t>
  </si>
  <si>
    <t>27 April 1795</t>
  </si>
  <si>
    <t>Henry Lee</t>
  </si>
  <si>
    <t>Robert M'Cleverty</t>
  </si>
  <si>
    <t>William Henry Boys</t>
  </si>
  <si>
    <t>James Weir</t>
  </si>
  <si>
    <t>Richard Gamble</t>
  </si>
  <si>
    <t>Henry Reddish Furzer</t>
  </si>
  <si>
    <t>Acheson Crozier</t>
  </si>
  <si>
    <t>Thomas Davey</t>
  </si>
  <si>
    <t>10 May 1795</t>
  </si>
  <si>
    <t>Joseph Bredon</t>
  </si>
  <si>
    <t>James Errol Gordon</t>
  </si>
  <si>
    <t>17 May 1795</t>
  </si>
  <si>
    <t>Thomas Abernethie</t>
  </si>
  <si>
    <t>18 May 1795</t>
  </si>
  <si>
    <t>Thomas Pearce</t>
  </si>
  <si>
    <t>Hugh Holland</t>
  </si>
  <si>
    <t>Daniel Danvers</t>
  </si>
  <si>
    <t>Thomas Timins</t>
  </si>
  <si>
    <t>Thomas Thomson</t>
  </si>
  <si>
    <t>Adam Ferguson</t>
  </si>
  <si>
    <t>Thomas Young</t>
  </si>
  <si>
    <t>Richard Graham</t>
  </si>
  <si>
    <t>8 November 1795</t>
  </si>
  <si>
    <t>Francis Lynn</t>
  </si>
  <si>
    <t>Walter Tremenheere</t>
  </si>
  <si>
    <t>Paul Marshall</t>
  </si>
  <si>
    <t>29 January 1796</t>
  </si>
  <si>
    <t>Edward Betty</t>
  </si>
  <si>
    <t>31 January 1796</t>
  </si>
  <si>
    <t>William Knighton</t>
  </si>
  <si>
    <t>1 February 1796</t>
  </si>
  <si>
    <t>Samuel Forshall</t>
  </si>
  <si>
    <t>3 February 1796</t>
  </si>
  <si>
    <t>Richard Timpson</t>
  </si>
  <si>
    <t>4 February 1796</t>
  </si>
  <si>
    <t>Samuel Burne</t>
  </si>
  <si>
    <t>Thomas Guilford</t>
  </si>
  <si>
    <t>15 March 1796</t>
  </si>
  <si>
    <t>Harry P Lewis</t>
  </si>
  <si>
    <t>21 March 1796</t>
  </si>
  <si>
    <t>John Whitaker</t>
  </si>
  <si>
    <t>Nicholas Croad</t>
  </si>
  <si>
    <t>William Buchan</t>
  </si>
  <si>
    <t>John M Macnamara</t>
  </si>
  <si>
    <t>John Victor</t>
  </si>
  <si>
    <t>David Wilson</t>
  </si>
  <si>
    <t>Thomas Hopper</t>
  </si>
  <si>
    <t>29 October 1796</t>
  </si>
  <si>
    <t>Charles Stanser</t>
  </si>
  <si>
    <t>Abraham J Tregent</t>
  </si>
  <si>
    <t>341a</t>
  </si>
  <si>
    <t>John Dunsmure</t>
  </si>
  <si>
    <t>John Lodington</t>
  </si>
  <si>
    <t>John Burdwood</t>
  </si>
  <si>
    <t>James Jardine</t>
  </si>
  <si>
    <t>William Minto</t>
  </si>
  <si>
    <t>26 November 1796</t>
  </si>
  <si>
    <t>George Kempster</t>
  </si>
  <si>
    <t>27 November 1796</t>
  </si>
  <si>
    <t>Joseph Morrish</t>
  </si>
  <si>
    <t>28 November 1796</t>
  </si>
  <si>
    <t>John Long</t>
  </si>
  <si>
    <t>29 November 1796</t>
  </si>
  <si>
    <t>Henry Elliott</t>
  </si>
  <si>
    <t>William Darley</t>
  </si>
  <si>
    <t>Andrew Mackintosh</t>
  </si>
  <si>
    <t>James Malcolm</t>
  </si>
  <si>
    <t>James Knox</t>
  </si>
  <si>
    <t>Gilbert Patterson</t>
  </si>
  <si>
    <t>Simeon Busigny</t>
  </si>
  <si>
    <t>Palmer Westroppe</t>
  </si>
  <si>
    <t>Robert Roe</t>
  </si>
  <si>
    <t>Trevor Hull Letham</t>
  </si>
  <si>
    <t>Philip Sturgeon</t>
  </si>
  <si>
    <t>Edward Parke</t>
  </si>
  <si>
    <t>30 August 1797</t>
  </si>
  <si>
    <t>Paul Hunt</t>
  </si>
  <si>
    <t>Lawford Miles</t>
  </si>
  <si>
    <t>17 November 1797</t>
  </si>
  <si>
    <t>William Reding</t>
  </si>
  <si>
    <t>18 November 1797</t>
  </si>
  <si>
    <t>Ephraim Bomford</t>
  </si>
  <si>
    <t>Benjamin Dickinson</t>
  </si>
  <si>
    <t>George Wolfe</t>
  </si>
  <si>
    <t>William Barry</t>
  </si>
  <si>
    <t>Robert Torkington</t>
  </si>
  <si>
    <t>W. Markham Combe</t>
  </si>
  <si>
    <t>17 September 1798</t>
  </si>
  <si>
    <t>William Hollier Allen</t>
  </si>
  <si>
    <t>21 October 1798</t>
  </si>
  <si>
    <t>John Wardlaw</t>
  </si>
  <si>
    <t>8 December 1798</t>
  </si>
  <si>
    <t>Robert Foy</t>
  </si>
  <si>
    <t>18 April 1793</t>
  </si>
  <si>
    <t>Paul Crebbin</t>
  </si>
  <si>
    <t>Thomas Peers</t>
  </si>
  <si>
    <t>Thomas Mitchell</t>
  </si>
  <si>
    <t>Francis Williams</t>
  </si>
  <si>
    <t>Frederick Liardet</t>
  </si>
  <si>
    <t>Anthony Stransham</t>
  </si>
  <si>
    <t>Martin Horlock</t>
  </si>
  <si>
    <t>S M Middleton</t>
  </si>
  <si>
    <t>Michael Arnett</t>
  </si>
  <si>
    <t>342b</t>
  </si>
  <si>
    <t>Mark Oates</t>
  </si>
  <si>
    <t>B W M'Gibbon</t>
  </si>
  <si>
    <t>George Mortimer</t>
  </si>
  <si>
    <t>Samuel Williams</t>
  </si>
  <si>
    <t>Oliver Fitzgerald</t>
  </si>
  <si>
    <t>James Kirkland</t>
  </si>
  <si>
    <t>Rodolphus Kent</t>
  </si>
  <si>
    <t>David Boyd</t>
  </si>
  <si>
    <t>20 September 1793</t>
  </si>
  <si>
    <t>Thomas Richardson</t>
  </si>
  <si>
    <t>21 September 1793</t>
  </si>
  <si>
    <t>William Sims</t>
  </si>
  <si>
    <t>24 September 1793</t>
  </si>
  <si>
    <t>Joseph Vallack</t>
  </si>
  <si>
    <t>Charles Griffith</t>
  </si>
  <si>
    <t>12 November 1793</t>
  </si>
  <si>
    <t>16 April 1779</t>
  </si>
  <si>
    <t>James Fynmore</t>
  </si>
  <si>
    <t>31 October 1780</t>
  </si>
  <si>
    <t>Charles William Adair</t>
  </si>
  <si>
    <t>Bryan O'Reily</t>
  </si>
  <si>
    <t>Henry Rea</t>
  </si>
  <si>
    <t>Alexander John Ross</t>
  </si>
  <si>
    <t>2 February 1794</t>
  </si>
  <si>
    <t>Robert Hawkes</t>
  </si>
  <si>
    <t>3 February 1794</t>
  </si>
  <si>
    <t>Henry Hodge</t>
  </si>
  <si>
    <t>4 February 1794</t>
  </si>
  <si>
    <t>Walter Holland</t>
  </si>
  <si>
    <t>1 August 1782</t>
  </si>
  <si>
    <t>Ned Carruthers</t>
  </si>
  <si>
    <t>11 February 1794</t>
  </si>
  <si>
    <t>William Clements</t>
  </si>
  <si>
    <t>Michael Perceval</t>
  </si>
  <si>
    <t>John Henry Bright</t>
  </si>
  <si>
    <t>Robert Pearson Boys</t>
  </si>
  <si>
    <t>John Kellet</t>
  </si>
  <si>
    <t>James Dyson</t>
  </si>
  <si>
    <t>James Isherwood</t>
  </si>
  <si>
    <t>G Prescott Wingrove</t>
  </si>
  <si>
    <t>Thomas Shepherd</t>
  </si>
  <si>
    <t>18 December 1794</t>
  </si>
  <si>
    <t>William Augusts Bell</t>
  </si>
  <si>
    <t>Francis Davie</t>
  </si>
  <si>
    <t>Elias Lawrence</t>
  </si>
  <si>
    <t>14 February 1795</t>
  </si>
  <si>
    <t>George Rosenhagen</t>
  </si>
  <si>
    <t>John Bartlyman</t>
  </si>
  <si>
    <t>George Wright</t>
  </si>
  <si>
    <t xml:space="preserve">Joseph Mignam May </t>
  </si>
  <si>
    <t>24 March 1795</t>
  </si>
  <si>
    <t>William Collins</t>
  </si>
  <si>
    <t>W Henry Carrington</t>
  </si>
  <si>
    <t>Robert M'Leod</t>
  </si>
  <si>
    <t>W Ste. Milson Bayley</t>
  </si>
  <si>
    <t>William Vyvian</t>
  </si>
  <si>
    <t>Robert Digby Stuart</t>
  </si>
  <si>
    <t>Samuel Clappreton</t>
  </si>
  <si>
    <t>343a</t>
  </si>
  <si>
    <t>John Thomas Stirling</t>
  </si>
  <si>
    <t>J Duncan Campbell</t>
  </si>
  <si>
    <t>John Burn</t>
  </si>
  <si>
    <t>Arthur Hitchins Hall</t>
  </si>
  <si>
    <t>Thomas Clark</t>
  </si>
  <si>
    <t>Mark Robinson Glaze</t>
  </si>
  <si>
    <t>Christopher Noble</t>
  </si>
  <si>
    <t>Henry Cox</t>
  </si>
  <si>
    <t>Edward Carter Hornby</t>
  </si>
  <si>
    <t>John N. N. D'Esterre</t>
  </si>
  <si>
    <t>George Varlo</t>
  </si>
  <si>
    <t>Thomas Hussey</t>
  </si>
  <si>
    <t>John Abbs</t>
  </si>
  <si>
    <t>John Woodmeston</t>
  </si>
  <si>
    <t>Thomas Mould</t>
  </si>
  <si>
    <t>Charles James Blakeston</t>
  </si>
  <si>
    <t>Thomas Halls</t>
  </si>
  <si>
    <t>John Linzee Shea</t>
  </si>
  <si>
    <t>Francis Geary Gardner</t>
  </si>
  <si>
    <t>Charles O'Bryen</t>
  </si>
  <si>
    <t>Andrew Kinsman</t>
  </si>
  <si>
    <t>Charles Meredith</t>
  </si>
  <si>
    <t>Nath. Hamilton English</t>
  </si>
  <si>
    <t>John Hore Graham</t>
  </si>
  <si>
    <t>William Sladden</t>
  </si>
  <si>
    <t>William Stump</t>
  </si>
  <si>
    <t>Richard Bunce</t>
  </si>
  <si>
    <t>James Butler Fletcher</t>
  </si>
  <si>
    <t>Peter Lely</t>
  </si>
  <si>
    <t>Thomas Adair</t>
  </si>
  <si>
    <t>Thomas Philips</t>
  </si>
  <si>
    <t>James Glover Coles</t>
  </si>
  <si>
    <t>John Philips</t>
  </si>
  <si>
    <t>Errol Russel</t>
  </si>
  <si>
    <t>James Atcherley</t>
  </si>
  <si>
    <t>James Templeton</t>
  </si>
  <si>
    <t>Robert Mason</t>
  </si>
  <si>
    <t>W Taylor Mitchell</t>
  </si>
  <si>
    <t>George Baile</t>
  </si>
  <si>
    <t>John Jackson</t>
  </si>
  <si>
    <t>Thomas Norman</t>
  </si>
  <si>
    <t>Hungerford Vowe</t>
  </si>
  <si>
    <t>5 July 1795</t>
  </si>
  <si>
    <t>Roger P Symons</t>
  </si>
  <si>
    <t>John Ridley</t>
  </si>
  <si>
    <t>John Orton</t>
  </si>
  <si>
    <t>John Parry</t>
  </si>
  <si>
    <t>344b</t>
  </si>
  <si>
    <t>Samuel Gray</t>
  </si>
  <si>
    <t>Robert Hart</t>
  </si>
  <si>
    <t>2 August 1795</t>
  </si>
  <si>
    <t>17 August 1795</t>
  </si>
  <si>
    <t>William Basham</t>
  </si>
  <si>
    <t>25 August 1795</t>
  </si>
  <si>
    <t>Walter Stubbe</t>
  </si>
  <si>
    <t>26 August 1795</t>
  </si>
  <si>
    <t>Charles Tyldesley</t>
  </si>
  <si>
    <t>Francis Thompson</t>
  </si>
  <si>
    <t>30 October 1795</t>
  </si>
  <si>
    <t>Thomas Morice</t>
  </si>
  <si>
    <t>7 November 1795</t>
  </si>
  <si>
    <t>Heneage Wm. Creswell</t>
  </si>
  <si>
    <t>Bartholomew Lynch</t>
  </si>
  <si>
    <t>Alexander Gillespie</t>
  </si>
  <si>
    <t>15 June 1781</t>
  </si>
  <si>
    <t>Joseph Phipps Ellinett</t>
  </si>
  <si>
    <t>Gilbert Elliott</t>
  </si>
  <si>
    <t>Christopher Abbott</t>
  </si>
  <si>
    <t>Edward Nicholls</t>
  </si>
  <si>
    <t>James Montagu Bevians</t>
  </si>
  <si>
    <t>John Crane</t>
  </si>
  <si>
    <t>Marmaduke Wyburn</t>
  </si>
  <si>
    <t>John Lewis March</t>
  </si>
  <si>
    <t>James Michael Johnson</t>
  </si>
  <si>
    <t>Richard Williamson</t>
  </si>
  <si>
    <t>Richard Barford</t>
  </si>
  <si>
    <t>John Davison</t>
  </si>
  <si>
    <t>Edward Reynolds</t>
  </si>
  <si>
    <t>Erle Harwood</t>
  </si>
  <si>
    <t>Buller Rolle Langford</t>
  </si>
  <si>
    <t>Thomas Wills</t>
  </si>
  <si>
    <t>Peter Theod. Wilson</t>
  </si>
  <si>
    <t>Thomas Sherman</t>
  </si>
  <si>
    <t>Edward Nott</t>
  </si>
  <si>
    <t>Gilbert Langdon</t>
  </si>
  <si>
    <t>Alexander Brown</t>
  </si>
  <si>
    <t>James Boyce</t>
  </si>
  <si>
    <t>James Stenhouse</t>
  </si>
  <si>
    <t>Malc. Graham M'Arthur</t>
  </si>
  <si>
    <t>Henry Bowles Downing</t>
  </si>
  <si>
    <t>Stephen Myles Sandys</t>
  </si>
  <si>
    <t>Robert Cuthbertson</t>
  </si>
  <si>
    <t>David Weir</t>
  </si>
  <si>
    <t>2 April 1796</t>
  </si>
  <si>
    <t>William Connolly</t>
  </si>
  <si>
    <t>Henry Hone Haviland</t>
  </si>
  <si>
    <t>Fred. Will. Woodmestone</t>
  </si>
  <si>
    <t>John Huckell</t>
  </si>
  <si>
    <t>Henry Augustus Durre</t>
  </si>
  <si>
    <t>Charles Bosville</t>
  </si>
  <si>
    <t>22 September 1796</t>
  </si>
  <si>
    <t>345a</t>
  </si>
  <si>
    <t>John Spinney</t>
  </si>
  <si>
    <t>William Macdonald</t>
  </si>
  <si>
    <t>3 October 1796</t>
  </si>
  <si>
    <t>Philip Patriarche</t>
  </si>
  <si>
    <t>Charles Alex. Adamson</t>
  </si>
  <si>
    <t>Gideon Nicolson</t>
  </si>
  <si>
    <t>W Graham Cuthbert</t>
  </si>
  <si>
    <t>George Beatty</t>
  </si>
  <si>
    <t>Haviland Snowe</t>
  </si>
  <si>
    <t>Robert Clarke</t>
  </si>
  <si>
    <t>Edward Coxe</t>
  </si>
  <si>
    <t>Stewart Watson</t>
  </si>
  <si>
    <t>Thomas Adams Parke</t>
  </si>
  <si>
    <t>Luke Cassidy</t>
  </si>
  <si>
    <t>Cunningham Douglas</t>
  </si>
  <si>
    <t>William Rowe</t>
  </si>
  <si>
    <t>Basil Alves</t>
  </si>
  <si>
    <t>Archibald M'Lauchlan</t>
  </si>
  <si>
    <t>William Dymock</t>
  </si>
  <si>
    <t>Charles Harvey</t>
  </si>
  <si>
    <t>22 December 1796</t>
  </si>
  <si>
    <t>Edm. Netterville Lowder</t>
  </si>
  <si>
    <t>Tho. Johnson M'Cowan</t>
  </si>
  <si>
    <t>William Lewis Coryton</t>
  </si>
  <si>
    <t>William Henry Young</t>
  </si>
  <si>
    <t>15 January 1797</t>
  </si>
  <si>
    <t>Thomas Dering</t>
  </si>
  <si>
    <t>Robert Alexander</t>
  </si>
  <si>
    <t>Wm. Lasinby French</t>
  </si>
  <si>
    <t>Charles Gibbs</t>
  </si>
  <si>
    <t>Fra. Blake O'Dogherty</t>
  </si>
  <si>
    <t>Robert Exshaw Wilson</t>
  </si>
  <si>
    <t>Thomas Stawell</t>
  </si>
  <si>
    <t>30 January 1797</t>
  </si>
  <si>
    <t>Richard Brooks Coller</t>
  </si>
  <si>
    <t>John Mark Liotard</t>
  </si>
  <si>
    <t>15 February 1797</t>
  </si>
  <si>
    <t>Joseph Abr. Franklin</t>
  </si>
  <si>
    <t>Walte S Carruthers</t>
  </si>
  <si>
    <t>John Lloyd Evans</t>
  </si>
  <si>
    <t>Augustus John Field</t>
  </si>
  <si>
    <t>14 February 1780</t>
  </si>
  <si>
    <t>William Fisher Bulkley</t>
  </si>
  <si>
    <t>John Montgomerie</t>
  </si>
  <si>
    <t>Alexander Shairp</t>
  </si>
  <si>
    <t>James Davis Williams</t>
  </si>
  <si>
    <t>William Thomson</t>
  </si>
  <si>
    <t>18 May 1797</t>
  </si>
  <si>
    <t>346b</t>
  </si>
  <si>
    <t>William Crockatt</t>
  </si>
  <si>
    <t>30 May 1797</t>
  </si>
  <si>
    <t>17 July 1797</t>
  </si>
  <si>
    <t>John Watts</t>
  </si>
  <si>
    <t>John Wolrige</t>
  </si>
  <si>
    <t>George Marshall</t>
  </si>
  <si>
    <t>Christopher Epworth</t>
  </si>
  <si>
    <t>John Scobell</t>
  </si>
  <si>
    <t>Patrick O'Maly</t>
  </si>
  <si>
    <t>22 October 1797</t>
  </si>
  <si>
    <t>J. Bellingham Graham</t>
  </si>
  <si>
    <t>Robert Torrens</t>
  </si>
  <si>
    <t>Wm. Henry Burnaby</t>
  </si>
  <si>
    <t>Richard Adney Simes</t>
  </si>
  <si>
    <t>Nathaniel Cole</t>
  </si>
  <si>
    <t>Dougal Stuart</t>
  </si>
  <si>
    <t>Mark Anthony Gerrard</t>
  </si>
  <si>
    <t>Edward Bailie</t>
  </si>
  <si>
    <t>Thomas Weaver</t>
  </si>
  <si>
    <t>Thomas Inches</t>
  </si>
  <si>
    <t>Edward Michael Ennis</t>
  </si>
  <si>
    <t>Zaccheus Fayerman</t>
  </si>
  <si>
    <t>John Spearing</t>
  </si>
  <si>
    <t>7 September 1798</t>
  </si>
  <si>
    <t>James Holmes</t>
  </si>
  <si>
    <t>George Brunett</t>
  </si>
  <si>
    <t>Isaac I'Anson</t>
  </si>
  <si>
    <t>5 October 1798</t>
  </si>
  <si>
    <t>George Henry Guyon</t>
  </si>
  <si>
    <t>John Scriven</t>
  </si>
  <si>
    <t>Alexander Wilson</t>
  </si>
  <si>
    <t>12 November 1798</t>
  </si>
  <si>
    <t>William Corham</t>
  </si>
  <si>
    <t>13 November 1798</t>
  </si>
  <si>
    <t>John Claperton</t>
  </si>
  <si>
    <t>James M'Lea</t>
  </si>
  <si>
    <t>James Marrie</t>
  </si>
  <si>
    <t>Robert Pinkerton</t>
  </si>
  <si>
    <t>William Staig</t>
  </si>
  <si>
    <t>John Robyns</t>
  </si>
  <si>
    <t>John Ede</t>
  </si>
  <si>
    <t>14 March 1796</t>
  </si>
  <si>
    <t>Peter Jones</t>
  </si>
  <si>
    <t>Charles Burden</t>
  </si>
  <si>
    <t>17 March 1796</t>
  </si>
  <si>
    <t>Robert Hayes</t>
  </si>
  <si>
    <t>William Holtaway</t>
  </si>
  <si>
    <t>Henry Steel</t>
  </si>
  <si>
    <t>22 March 1796</t>
  </si>
  <si>
    <t>Richard M'Carthy</t>
  </si>
  <si>
    <t>347a</t>
  </si>
  <si>
    <t>George Chambers</t>
  </si>
  <si>
    <t>William Watson</t>
  </si>
  <si>
    <t>Allan M'Donald</t>
  </si>
  <si>
    <t>30 March 1796</t>
  </si>
  <si>
    <t>Arthur Hull</t>
  </si>
  <si>
    <t>Michael Bell</t>
  </si>
  <si>
    <t>Edward Davies Hanmer</t>
  </si>
  <si>
    <t>Mortimore Timpson</t>
  </si>
  <si>
    <t>10 April 1796</t>
  </si>
  <si>
    <t>14 April 1796</t>
  </si>
  <si>
    <t>William Colley</t>
  </si>
  <si>
    <t>J Jervis Hemingway</t>
  </si>
  <si>
    <t>John Hand</t>
  </si>
  <si>
    <t xml:space="preserve">Demetrius Grevis </t>
  </si>
  <si>
    <t>James Willson</t>
  </si>
  <si>
    <t>Robert Commins</t>
  </si>
  <si>
    <t>Joseph Honyman</t>
  </si>
  <si>
    <t>George M'Ghie</t>
  </si>
  <si>
    <t>Joseph Wase Beaumont</t>
  </si>
  <si>
    <t>Samuel Dickson</t>
  </si>
  <si>
    <t>Jacob Harrison</t>
  </si>
  <si>
    <t>John Jennings</t>
  </si>
  <si>
    <t>Philip Lewis Powell</t>
  </si>
  <si>
    <t>John Smale</t>
  </si>
  <si>
    <t>William Bowden</t>
  </si>
  <si>
    <t>James Griffin</t>
  </si>
  <si>
    <t>7 May 1796</t>
  </si>
  <si>
    <t>John Couch Hoskins</t>
  </si>
  <si>
    <t>Richard Cormack</t>
  </si>
  <si>
    <t>9 May 1796</t>
  </si>
  <si>
    <t>James Godwin Peake</t>
  </si>
  <si>
    <t>William Fowler</t>
  </si>
  <si>
    <t>John Witts</t>
  </si>
  <si>
    <t>Rd. Jackson Mapowder</t>
  </si>
  <si>
    <t>13 May 1796</t>
  </si>
  <si>
    <t>Hugh Ross</t>
  </si>
  <si>
    <t>Robert Philips</t>
  </si>
  <si>
    <t>William Arnett</t>
  </si>
  <si>
    <t>20 May 1796</t>
  </si>
  <si>
    <t>Joseph Benfield Pasco</t>
  </si>
  <si>
    <t>22 May 1796</t>
  </si>
  <si>
    <t>Robert Miles</t>
  </si>
  <si>
    <t>Philip Luscombe Perry</t>
  </si>
  <si>
    <t>Thompson Aslett</t>
  </si>
  <si>
    <t>Joseph C Minster</t>
  </si>
  <si>
    <t>Edward H. Garthwaite</t>
  </si>
  <si>
    <t>Frederick Delmont</t>
  </si>
  <si>
    <t>Wm. T. Jolliffe Mathews</t>
  </si>
  <si>
    <t>Tho. Maxwell Bagnold</t>
  </si>
  <si>
    <t>Henry Priddle</t>
  </si>
  <si>
    <t>19 June 1796</t>
  </si>
  <si>
    <t>348b</t>
  </si>
  <si>
    <t>Francis Lambert</t>
  </si>
  <si>
    <t>Charles Rea</t>
  </si>
  <si>
    <t>Robert Grace</t>
  </si>
  <si>
    <t>Edw. Nugent Burgess</t>
  </si>
  <si>
    <t>28 June 1796</t>
  </si>
  <si>
    <t>George Arch. Glover</t>
  </si>
  <si>
    <t>Wm. Francis Carey</t>
  </si>
  <si>
    <t>James Wheeler</t>
  </si>
  <si>
    <t>3 July 1796</t>
  </si>
  <si>
    <t>Samuel Perrott</t>
  </si>
  <si>
    <t>7 July 1796</t>
  </si>
  <si>
    <t>William Hayland</t>
  </si>
  <si>
    <t>Alexander Fred. D'Asti</t>
  </si>
  <si>
    <t>Edward Jolliffe</t>
  </si>
  <si>
    <t>13 July 1796</t>
  </si>
  <si>
    <t>Owen Bowen Powell</t>
  </si>
  <si>
    <t>Thomas Phillips</t>
  </si>
  <si>
    <t>17 July 1796</t>
  </si>
  <si>
    <t>Francis Geary G. Lee</t>
  </si>
  <si>
    <t>19 July 1796</t>
  </si>
  <si>
    <t>Jaspar Farmar</t>
  </si>
  <si>
    <t>Augustus Bozon</t>
  </si>
  <si>
    <t>22 July 1796</t>
  </si>
  <si>
    <t>John Mister</t>
  </si>
  <si>
    <t>Kenneth Scobie</t>
  </si>
  <si>
    <t>25 July 1796</t>
  </si>
  <si>
    <t>W. Bennet M'Millan</t>
  </si>
  <si>
    <t>Colin Morrison</t>
  </si>
  <si>
    <t>Robert Stevens</t>
  </si>
  <si>
    <t>John Sandford</t>
  </si>
  <si>
    <t>31 July 1796</t>
  </si>
  <si>
    <t>Henry Tisdall</t>
  </si>
  <si>
    <t>Richard Parry</t>
  </si>
  <si>
    <t>James Collins</t>
  </si>
  <si>
    <t>8 August 1796</t>
  </si>
  <si>
    <t>George Meredith</t>
  </si>
  <si>
    <t>9 August 1796</t>
  </si>
  <si>
    <t>Joseph Pattison</t>
  </si>
  <si>
    <t>John Maughan</t>
  </si>
  <si>
    <t>William Cecil</t>
  </si>
  <si>
    <t>12 August 1796</t>
  </si>
  <si>
    <t>13 August 1796</t>
  </si>
  <si>
    <t>Henry Sisson Morgan</t>
  </si>
  <si>
    <t>14 August 1796</t>
  </si>
  <si>
    <t>John Sandys</t>
  </si>
  <si>
    <t>15 August 1796</t>
  </si>
  <si>
    <t>George Danford</t>
  </si>
  <si>
    <t>16 August 1796</t>
  </si>
  <si>
    <t>Patrick Fottrell</t>
  </si>
  <si>
    <t>John Howell</t>
  </si>
  <si>
    <t>Richard Owen</t>
  </si>
  <si>
    <t>Theophilus Paterson</t>
  </si>
  <si>
    <t>Edward Hobs Stewart</t>
  </si>
  <si>
    <t>Francis Clarke</t>
  </si>
  <si>
    <t>29 January 1797</t>
  </si>
  <si>
    <t>Ralph Verney Walker</t>
  </si>
  <si>
    <t>Henry Waring</t>
  </si>
  <si>
    <t>349a</t>
  </si>
  <si>
    <t>Richard Jarman</t>
  </si>
  <si>
    <t>John Brittain</t>
  </si>
  <si>
    <t>Walter Walker</t>
  </si>
  <si>
    <t>Joseph Sands</t>
  </si>
  <si>
    <t>6 February 1797</t>
  </si>
  <si>
    <t>John Spurin</t>
  </si>
  <si>
    <t>Charles Fred. Burton</t>
  </si>
  <si>
    <t>8 February 1797</t>
  </si>
  <si>
    <t>William Ransley</t>
  </si>
  <si>
    <t>Thomas Lake Wills</t>
  </si>
  <si>
    <t>12 February 1797</t>
  </si>
  <si>
    <t>Joseph Laughston</t>
  </si>
  <si>
    <t>John Rice</t>
  </si>
  <si>
    <t>Robert Standfield</t>
  </si>
  <si>
    <t>Aug. Keppel Colley</t>
  </si>
  <si>
    <t>William Judson</t>
  </si>
  <si>
    <t>19 February 1797</t>
  </si>
  <si>
    <t>Richard Keed Trotter</t>
  </si>
  <si>
    <t>20 February 1797</t>
  </si>
  <si>
    <t>Richard Welchman</t>
  </si>
  <si>
    <t>21 February 1797</t>
  </si>
  <si>
    <t>28 February 1797</t>
  </si>
  <si>
    <t>George Rumby</t>
  </si>
  <si>
    <t>John Wheeler</t>
  </si>
  <si>
    <t>25 February 1797</t>
  </si>
  <si>
    <t>Thomas M'Gill</t>
  </si>
  <si>
    <t>Edward Alex. Toomer</t>
  </si>
  <si>
    <t>James Sargent Smith</t>
  </si>
  <si>
    <t>Richard Roe Bignell</t>
  </si>
  <si>
    <t>George Peebles</t>
  </si>
  <si>
    <t>Charles Symonds</t>
  </si>
  <si>
    <t>R Pynsent W. Day</t>
  </si>
  <si>
    <t>7 March 1797</t>
  </si>
  <si>
    <t>James Jones</t>
  </si>
  <si>
    <t>S. Holditch Hawkins</t>
  </si>
  <si>
    <t>Richard Tucker</t>
  </si>
  <si>
    <t>James Stephen Pilcher</t>
  </si>
  <si>
    <t>12 March 1797</t>
  </si>
  <si>
    <t>James Rives Hore</t>
  </si>
  <si>
    <t>13 March 1797</t>
  </si>
  <si>
    <t>William Tucker</t>
  </si>
  <si>
    <t>14 March 1797</t>
  </si>
  <si>
    <t>Tho. Lewis Lawrence</t>
  </si>
  <si>
    <t>15 March 1797</t>
  </si>
  <si>
    <t>Walter Tait</t>
  </si>
  <si>
    <t>James Ensor</t>
  </si>
  <si>
    <t>19 March 1797</t>
  </si>
  <si>
    <t>Robert Gellie</t>
  </si>
  <si>
    <t>William Jordan</t>
  </si>
  <si>
    <t>William Steele</t>
  </si>
  <si>
    <t>William Carleton</t>
  </si>
  <si>
    <t>Edward Smith Mercer</t>
  </si>
  <si>
    <t>Richard Gardner</t>
  </si>
  <si>
    <t>Joseph Hayden</t>
  </si>
  <si>
    <t>27 March 1797</t>
  </si>
  <si>
    <t>Ivy Hair</t>
  </si>
  <si>
    <t>19 May 1797</t>
  </si>
  <si>
    <t>350b</t>
  </si>
  <si>
    <t>Zaccheus Miller</t>
  </si>
  <si>
    <t>Richard Avent</t>
  </si>
  <si>
    <t>21 May 1797</t>
  </si>
  <si>
    <t>Rd. Steele Wilkinson</t>
  </si>
  <si>
    <t>Joseph Truscott</t>
  </si>
  <si>
    <t>John Sweet</t>
  </si>
  <si>
    <t>6 June 1797</t>
  </si>
  <si>
    <t>Thomas Coleman</t>
  </si>
  <si>
    <t>Alexander Eckford</t>
  </si>
  <si>
    <t>Alexander M'Korkell</t>
  </si>
  <si>
    <t>9 June 1797</t>
  </si>
  <si>
    <t>Daniel Campbell</t>
  </si>
  <si>
    <t>10 June 1797</t>
  </si>
  <si>
    <t>11 June 1797</t>
  </si>
  <si>
    <t>William Henry Craig</t>
  </si>
  <si>
    <t>Andrew Gilborn</t>
  </si>
  <si>
    <t>Joseph Williams</t>
  </si>
  <si>
    <t>Hector M'Neil</t>
  </si>
  <si>
    <t>William Ravenscroft</t>
  </si>
  <si>
    <t>John William Liardet</t>
  </si>
  <si>
    <t>James Ibbotson</t>
  </si>
  <si>
    <t>15 August 1797</t>
  </si>
  <si>
    <t>William Morrice</t>
  </si>
  <si>
    <t>Keith Steuart Scott</t>
  </si>
  <si>
    <t>Richard Ekenhead</t>
  </si>
  <si>
    <t>2 September 1797</t>
  </si>
  <si>
    <t>Joseph Shepherd</t>
  </si>
  <si>
    <t>3 September 1797</t>
  </si>
  <si>
    <t>John Maguire</t>
  </si>
  <si>
    <t>4 September 1797</t>
  </si>
  <si>
    <t>John Mascall</t>
  </si>
  <si>
    <t>21 September 1779</t>
  </si>
  <si>
    <t>John Mompesson Oliver</t>
  </si>
  <si>
    <t>Frederick Waters</t>
  </si>
  <si>
    <t>James Crosse</t>
  </si>
  <si>
    <t>4 November 1797</t>
  </si>
  <si>
    <t>Henry Heywood</t>
  </si>
  <si>
    <t>11 January 1798</t>
  </si>
  <si>
    <t>12 January 1798</t>
  </si>
  <si>
    <t>Ja. Tho. I Pearce</t>
  </si>
  <si>
    <t>14 January 1798</t>
  </si>
  <si>
    <t>Joseph Brittain</t>
  </si>
  <si>
    <t>Nathaniel Pitts</t>
  </si>
  <si>
    <t>Thomas Moore</t>
  </si>
  <si>
    <t>Daniel Rogers</t>
  </si>
  <si>
    <t>George Richards</t>
  </si>
  <si>
    <t>Henry Eyre</t>
  </si>
  <si>
    <t>John M'Callum</t>
  </si>
  <si>
    <t>Thomas Lemon</t>
  </si>
  <si>
    <t>30 January 1798</t>
  </si>
  <si>
    <t>Henry Hale</t>
  </si>
  <si>
    <t>Francis Hodson</t>
  </si>
  <si>
    <t>3 February 1798</t>
  </si>
  <si>
    <t>Edw. Stevens Brown</t>
  </si>
  <si>
    <t>5 February 1798</t>
  </si>
  <si>
    <t>William Marshall</t>
  </si>
  <si>
    <t>George Keith</t>
  </si>
  <si>
    <t>8 February 1798</t>
  </si>
  <si>
    <t>Levi Starr</t>
  </si>
  <si>
    <t>9 February 1798</t>
  </si>
  <si>
    <t>Will. Philips Roberts</t>
  </si>
  <si>
    <t>10 February 1798</t>
  </si>
  <si>
    <t>351a</t>
  </si>
  <si>
    <t>Geo. Nansan Mayhew</t>
  </si>
  <si>
    <t>11 February 1798</t>
  </si>
  <si>
    <t>Richard Turner</t>
  </si>
  <si>
    <t>12 February 1798</t>
  </si>
  <si>
    <t>Charles Coleman</t>
  </si>
  <si>
    <t>Thomas Hurdle</t>
  </si>
  <si>
    <t>Thomas Gabbitt</t>
  </si>
  <si>
    <t>16 February 1798</t>
  </si>
  <si>
    <t>Charles Menzies</t>
  </si>
  <si>
    <t>James Duff</t>
  </si>
  <si>
    <t>18 February 1798</t>
  </si>
  <si>
    <t>James Theodore Bryett</t>
  </si>
  <si>
    <t>19 February 1798</t>
  </si>
  <si>
    <t>William Swyer</t>
  </si>
  <si>
    <t>Bedingfield Pogson</t>
  </si>
  <si>
    <t>Richard Boger</t>
  </si>
  <si>
    <t>25 February 1798</t>
  </si>
  <si>
    <t>John Bunce</t>
  </si>
  <si>
    <t>James Lee Moorsom</t>
  </si>
  <si>
    <t>Job Baseley Rolls</t>
  </si>
  <si>
    <t>David Holt</t>
  </si>
  <si>
    <t>Cha. Hamilton Ballingall</t>
  </si>
  <si>
    <t>3 March 1798</t>
  </si>
  <si>
    <t>Andrew Herriot</t>
  </si>
  <si>
    <t>Henry John Merton</t>
  </si>
  <si>
    <t>Robert Atcherley</t>
  </si>
  <si>
    <t>2 May 1798</t>
  </si>
  <si>
    <t>Wm. Thomas Clements</t>
  </si>
  <si>
    <t>James Bowden</t>
  </si>
  <si>
    <t>2 August 1798</t>
  </si>
  <si>
    <t>John Davenport</t>
  </si>
  <si>
    <t>Charles Hole</t>
  </si>
  <si>
    <t>2 September 1798</t>
  </si>
  <si>
    <t>3 September 1798</t>
  </si>
  <si>
    <t>Essex William Smith</t>
  </si>
  <si>
    <t>William Furber</t>
  </si>
  <si>
    <t>5 September 1798</t>
  </si>
  <si>
    <t>James Hull Harrison</t>
  </si>
  <si>
    <t>John Hawkins</t>
  </si>
  <si>
    <t>Henry Long</t>
  </si>
  <si>
    <t>8 September 1798</t>
  </si>
  <si>
    <t>9 September 1798</t>
  </si>
  <si>
    <t>Ross Morgan</t>
  </si>
  <si>
    <t>Edward Lord</t>
  </si>
  <si>
    <t>Joseph Desbarres</t>
  </si>
  <si>
    <t>Frederick William Mann</t>
  </si>
  <si>
    <t>James Cottell</t>
  </si>
  <si>
    <t>George Carkett</t>
  </si>
  <si>
    <t>James Thomas</t>
  </si>
  <si>
    <t>19 September 1798</t>
  </si>
  <si>
    <t>John Knight</t>
  </si>
  <si>
    <t>Samuel Ashmore</t>
  </si>
  <si>
    <t>21 September 1798</t>
  </si>
  <si>
    <t>Julius Fleming</t>
  </si>
  <si>
    <t>Joseph Martin</t>
  </si>
  <si>
    <t>23 September 1798</t>
  </si>
  <si>
    <t>Richard Swail</t>
  </si>
  <si>
    <t>352b</t>
  </si>
  <si>
    <t>Thomas Dymock</t>
  </si>
  <si>
    <t>1 November 1798</t>
  </si>
  <si>
    <t>James Murray M'Culloch</t>
  </si>
  <si>
    <t>2 November 1798</t>
  </si>
  <si>
    <t>Richard Rouse</t>
  </si>
  <si>
    <t>Walter Smith Boyd</t>
  </si>
  <si>
    <t>1 December 1798</t>
  </si>
  <si>
    <t>12 December 1781</t>
  </si>
  <si>
    <t>Simeon Busigney</t>
  </si>
  <si>
    <t>31 December 1782</t>
  </si>
  <si>
    <t>353a</t>
  </si>
  <si>
    <t>M. Gen. Ja. Fra. Perkins</t>
  </si>
  <si>
    <t>Samuel Biggs</t>
  </si>
  <si>
    <t>Major T. Thorpe Fowke</t>
  </si>
  <si>
    <t>Major William Shairp</t>
  </si>
  <si>
    <t>Major Francis Lindsay</t>
  </si>
  <si>
    <t>Major David Ogilvy, Bt.</t>
  </si>
  <si>
    <t>Major Theophilus Boisrond</t>
  </si>
  <si>
    <t>Major Benjamin Weir</t>
  </si>
  <si>
    <t>Major Samuel Stransham</t>
  </si>
  <si>
    <t>Major Charles Stewart</t>
  </si>
  <si>
    <t>Major Peter Desbrisay</t>
  </si>
  <si>
    <t>Major C Berkeley Money</t>
  </si>
  <si>
    <t>Arthur Buttle</t>
  </si>
  <si>
    <t>17 October 1777</t>
  </si>
  <si>
    <t>18 February 1778</t>
  </si>
  <si>
    <t>14 April 1778</t>
  </si>
  <si>
    <t>William Gill Turner</t>
  </si>
  <si>
    <t>17 April 1778</t>
  </si>
  <si>
    <t>28 April 1778</t>
  </si>
  <si>
    <t>James Du Sautoy</t>
  </si>
  <si>
    <t>21 January 1779</t>
  </si>
  <si>
    <t>Lewis William Mears</t>
  </si>
  <si>
    <t>29 January 1779</t>
  </si>
  <si>
    <t>William Wightman</t>
  </si>
  <si>
    <t>21 December 1779</t>
  </si>
  <si>
    <t>4 April 1780</t>
  </si>
  <si>
    <t>Vesey Bishop</t>
  </si>
  <si>
    <t>11 July 1780</t>
  </si>
  <si>
    <t>25 November 1780</t>
  </si>
  <si>
    <t>Department</t>
  </si>
  <si>
    <t>299b</t>
  </si>
  <si>
    <t>Late Two Troops of Horse Grenadier Guards. 1st Troop (Ld. Howard's)</t>
  </si>
  <si>
    <t>16 April 1788</t>
  </si>
  <si>
    <t>1 Jamuary 1798</t>
  </si>
  <si>
    <t>Guidon &amp; Captain</t>
  </si>
  <si>
    <t>Henry M. Mervin Vavasour</t>
  </si>
  <si>
    <t>1 August 1789</t>
  </si>
  <si>
    <t>Sub-Lieutenant</t>
  </si>
  <si>
    <t>Cha. Philip Milloway</t>
  </si>
  <si>
    <t>Richard Weeks</t>
  </si>
  <si>
    <t>John Houditch</t>
  </si>
  <si>
    <t>John Heaviside</t>
  </si>
  <si>
    <t>29 November 1771</t>
  </si>
  <si>
    <t>Late Two Troops of Horse Grenadier Guards. 2d Troop (D of Northumberland's)</t>
  </si>
  <si>
    <t>5 June 1790</t>
  </si>
  <si>
    <t>William Gill</t>
  </si>
  <si>
    <t>1 May 1788</t>
  </si>
  <si>
    <t>John Hue</t>
  </si>
  <si>
    <t>11 February 1785</t>
  </si>
  <si>
    <t>Charles Blois</t>
  </si>
  <si>
    <t>14 July 1790</t>
  </si>
  <si>
    <t>Thomas Russell</t>
  </si>
  <si>
    <t>29 March 1776</t>
  </si>
  <si>
    <t>John Rush</t>
  </si>
  <si>
    <t>300a</t>
  </si>
  <si>
    <t>Late 30th Regiment of (Light) Dragoons (Carden's)</t>
  </si>
  <si>
    <t>15 Octomber 1794</t>
  </si>
  <si>
    <t>Late 33d Regiment of (Light) Dragoons (Blackwood's)</t>
  </si>
  <si>
    <t>Ja. Stevenson Blackwood</t>
  </si>
  <si>
    <t>Nath. William Massey</t>
  </si>
  <si>
    <t>Late 91st Regiment of Foot (J. F. Campbell's)</t>
  </si>
  <si>
    <t>20 Octomber 1794</t>
  </si>
  <si>
    <t>22 August 1795</t>
  </si>
  <si>
    <t>George Hewett</t>
  </si>
  <si>
    <t>Magor Genral</t>
  </si>
  <si>
    <t>Andrew Herbertson</t>
  </si>
  <si>
    <t>Late 93d Regiment of Foot (Shirly's)</t>
  </si>
  <si>
    <t>Late 94th Regiment of Foot (Hutchinson's)</t>
  </si>
  <si>
    <t>Major Genral</t>
  </si>
  <si>
    <t>Nicholas De Jersey</t>
  </si>
  <si>
    <t>301b</t>
  </si>
  <si>
    <t>Late 96th Regiment of Foot (Murray's)</t>
  </si>
  <si>
    <t>Late 97th Regiment of Foot (Grant's)</t>
  </si>
  <si>
    <t>8 February 1794</t>
  </si>
  <si>
    <t>Hugh Roy</t>
  </si>
  <si>
    <t>Late 99th Regiment of Foot (Gardiner's)</t>
  </si>
  <si>
    <t>Henry Selleck</t>
  </si>
  <si>
    <t>Late 101st Regiment of Foot (Fullarton's)</t>
  </si>
  <si>
    <t>Late 102nd Regiment of Foot (Trench's)</t>
  </si>
  <si>
    <t>Edward Elliot</t>
  </si>
  <si>
    <t>Late 104th Regiment of Foot (De L'hoste's)</t>
  </si>
  <si>
    <t>Richard Rushton</t>
  </si>
  <si>
    <t>Late 105th Regiment of Foot (Forbes's)</t>
  </si>
  <si>
    <t>Late 108th Regiment of Foot (Ld. Granard's)</t>
  </si>
  <si>
    <t>302a</t>
  </si>
  <si>
    <t>Late 109th Regiment of Foot (Hay's)</t>
  </si>
  <si>
    <t>William Deans</t>
  </si>
  <si>
    <t>Late 110th Regiment of Foot (O'Donel's)</t>
  </si>
  <si>
    <t>Late 111th Regiment of Foot (Roberts"s)</t>
  </si>
  <si>
    <t>Late 112th Regiment of Foot (Ld. Donoughmore's)</t>
  </si>
  <si>
    <t>Hon. L. Hutchinson</t>
  </si>
  <si>
    <t>7 Octomber 1794</t>
  </si>
  <si>
    <t>Late 113 th Regiment of Foot ( A. J. M'Donell's)</t>
  </si>
  <si>
    <t>Late 114th Regiment of Foot (Ld. Landaff's)</t>
  </si>
  <si>
    <t>Francis, Earl of Landaff</t>
  </si>
  <si>
    <t>Hon. Francis Mathew</t>
  </si>
  <si>
    <t>Late 115th Regiment of Foot (Prince William's)</t>
  </si>
  <si>
    <t>Late 119th Regiment of Foot (Rochford's)</t>
  </si>
  <si>
    <t>John Rochsord</t>
  </si>
  <si>
    <t>302b</t>
  </si>
  <si>
    <t>Late 120th Regiment of Foot (Williams's)</t>
  </si>
  <si>
    <t>Henry Williams</t>
  </si>
  <si>
    <t>Francis Higginson</t>
  </si>
  <si>
    <t>john Dupuis</t>
  </si>
  <si>
    <t>Late 121st Regiment of Foot (Macamara's)</t>
  </si>
  <si>
    <t>Francis Sweeney</t>
  </si>
  <si>
    <t>Hon. John Stratsord</t>
  </si>
  <si>
    <t>Late 123d Regiment of Foot (Letherland's)</t>
  </si>
  <si>
    <t>Late 125th Regiment of Foot (Treen's)</t>
  </si>
  <si>
    <t>Newton Treen</t>
  </si>
  <si>
    <t>26 May 1794</t>
  </si>
  <si>
    <t>Late 126th Regiment of Foot (ld. Mountorris's)</t>
  </si>
  <si>
    <t>6 April 1794</t>
  </si>
  <si>
    <t>Late 127th Regiment of Foot (Cradock's)</t>
  </si>
  <si>
    <t>303a</t>
  </si>
  <si>
    <t>Late 128th Regiment of Foot (Ogle's)</t>
  </si>
  <si>
    <t>4 Octomber 1794</t>
  </si>
  <si>
    <t>Late 129th Regiment of Foot (Troughton's)</t>
  </si>
  <si>
    <t>1 january 1798</t>
  </si>
  <si>
    <t>Late 131st Regiment of Foot (Pennington's)</t>
  </si>
  <si>
    <t>George Mosse</t>
  </si>
  <si>
    <t>Late 133d Regiment of Foot (Fraser's)</t>
  </si>
  <si>
    <t>Late 134th Regiment of Foot (Lewes's)</t>
  </si>
  <si>
    <t xml:space="preserve">Fred. Philip Robinson </t>
  </si>
  <si>
    <t>Late a Regiment of Foot (Ward's)</t>
  </si>
  <si>
    <t>Hon. Robert Ward</t>
  </si>
  <si>
    <t>7 August 1794</t>
  </si>
  <si>
    <t>Hon. George lowry Cole</t>
  </si>
  <si>
    <t>Late Loyal Sheffield Regiment of Foot (D. J. Cameron's)</t>
  </si>
  <si>
    <t>Duncan J. Cameron</t>
  </si>
  <si>
    <t>7 May 1793</t>
  </si>
  <si>
    <t>Late Loyal Cheshire Regiment of Foot (Podmore's)</t>
  </si>
  <si>
    <t>304b</t>
  </si>
  <si>
    <t>Late Royal Glasgow Regiment of Foot (Montgomerie's)</t>
  </si>
  <si>
    <t>Hugh Earl of Eglintoune</t>
  </si>
  <si>
    <t>Late Liverpool Regiment of Foot (Blair's)</t>
  </si>
  <si>
    <t>16 Octomber 1794</t>
  </si>
  <si>
    <t>A late Regiment of Foot in Corsica (Smith's)</t>
  </si>
  <si>
    <t>George Vigoreux</t>
  </si>
  <si>
    <t>Officers Unattached</t>
  </si>
  <si>
    <t>Geo. Andrew Armstrong</t>
  </si>
  <si>
    <t>22 January 1795</t>
  </si>
  <si>
    <t>Henry Throp</t>
  </si>
  <si>
    <t>David Woods</t>
  </si>
  <si>
    <t>peter Whannell</t>
  </si>
  <si>
    <t>Date From</t>
  </si>
  <si>
    <t>Date To</t>
  </si>
  <si>
    <t>Type</t>
  </si>
  <si>
    <t>Reduced or Disbanded</t>
  </si>
  <si>
    <t>Regiment Name</t>
  </si>
  <si>
    <t>412b</t>
  </si>
  <si>
    <t>English</t>
  </si>
  <si>
    <t>Disbanded</t>
  </si>
  <si>
    <t>Gually's Dragoons</t>
  </si>
  <si>
    <t>Gooch's Foot</t>
  </si>
  <si>
    <t>Roger Crowle</t>
  </si>
  <si>
    <t>1745/1746</t>
  </si>
  <si>
    <t>Bedford's Foot</t>
  </si>
  <si>
    <t>Montagu's Ordnance</t>
  </si>
  <si>
    <t>1748/1749</t>
  </si>
  <si>
    <t>Batereau's Foot</t>
  </si>
  <si>
    <t xml:space="preserve">1st Lieutenants </t>
  </si>
  <si>
    <t>John Creighton</t>
  </si>
  <si>
    <t>Anthony Tolver</t>
  </si>
  <si>
    <t>Loudoun's Foot</t>
  </si>
  <si>
    <t>Ludovic Grant</t>
  </si>
  <si>
    <t xml:space="preserve">1st Marines, Churchill's </t>
  </si>
  <si>
    <t>2d Lieutenant</t>
  </si>
  <si>
    <t>George Coventry</t>
  </si>
  <si>
    <t>2nd Marines, Fraser's</t>
  </si>
  <si>
    <t>Thomas Bennet</t>
  </si>
  <si>
    <t>3d Marines, Holmes's</t>
  </si>
  <si>
    <t>1st Lieutenant</t>
  </si>
  <si>
    <t>J. Henry Milliquet</t>
  </si>
  <si>
    <t>2d Lieutenants</t>
  </si>
  <si>
    <t>Herb. Perrot Pakinton, Bt.</t>
  </si>
  <si>
    <t>Joseph Randoll</t>
  </si>
  <si>
    <t>John Bacon</t>
  </si>
  <si>
    <t>5th Marines, Cochran's</t>
  </si>
  <si>
    <t>6th Marines, Laforey's</t>
  </si>
  <si>
    <t>8th Marines, Jorden's</t>
  </si>
  <si>
    <t>William Hurst</t>
  </si>
  <si>
    <t>9th Marines, Powlet's</t>
  </si>
  <si>
    <t>William Laurence</t>
  </si>
  <si>
    <t>Shirley's Foot</t>
  </si>
  <si>
    <t>John Houston</t>
  </si>
  <si>
    <t>Joseph Scott</t>
  </si>
  <si>
    <t>413a</t>
  </si>
  <si>
    <t>Reduced</t>
  </si>
  <si>
    <t>T. Howard's add. Comps.</t>
  </si>
  <si>
    <t>Thomas Wayne</t>
  </si>
  <si>
    <t>Huske's add. Comps.</t>
  </si>
  <si>
    <t>Crauford's Dragoons</t>
  </si>
  <si>
    <t xml:space="preserve">Cornet en Sec. </t>
  </si>
  <si>
    <t>St. George's Dragoons</t>
  </si>
  <si>
    <t>Joseph Clarke</t>
  </si>
  <si>
    <t>Frampton's Foot</t>
  </si>
  <si>
    <t>John Foole</t>
  </si>
  <si>
    <t>Oglethorpe's Foot</t>
  </si>
  <si>
    <t>Charles Ballard</t>
  </si>
  <si>
    <t>Lord John Murray's add. Comps.</t>
  </si>
  <si>
    <t>25 December 1750</t>
  </si>
  <si>
    <t>12 Independent Companies from the East Indies, under the Command of the late Admiral Boscawen.</t>
  </si>
  <si>
    <t>William Lowers</t>
  </si>
  <si>
    <t>John Hammond</t>
  </si>
  <si>
    <t>Joseph Goldie</t>
  </si>
  <si>
    <t>25 December 1756</t>
  </si>
  <si>
    <t>Shirley's late 50th Foot</t>
  </si>
  <si>
    <t>Richard Hutchinson</t>
  </si>
  <si>
    <t>Pepperrell's late 51st Foot</t>
  </si>
  <si>
    <t>Benjamin White</t>
  </si>
  <si>
    <t>25 December 1758</t>
  </si>
  <si>
    <t>Adlercron's Foot</t>
  </si>
  <si>
    <t>Caleb Powell</t>
  </si>
  <si>
    <t>Martin York</t>
  </si>
  <si>
    <t>1st Dr. G. Light Troop</t>
  </si>
  <si>
    <t>Cornets</t>
  </si>
  <si>
    <t>Robert Gibson</t>
  </si>
  <si>
    <t>Edward Mitchell</t>
  </si>
  <si>
    <t>2d Dr. G. Light Troop</t>
  </si>
  <si>
    <t>Henry Legard</t>
  </si>
  <si>
    <t>John Griffiths</t>
  </si>
  <si>
    <t>Benjamin Wigley</t>
  </si>
  <si>
    <t>3d Dr. G. Light Troop</t>
  </si>
  <si>
    <t>John Ayscombe</t>
  </si>
  <si>
    <t>Alexander Nicholson</t>
  </si>
  <si>
    <t>1st Dragoons, Light Troop</t>
  </si>
  <si>
    <t>Fleetwood Parkhurst</t>
  </si>
  <si>
    <t>Henry Moore</t>
  </si>
  <si>
    <t>Joseph Turnpenny</t>
  </si>
  <si>
    <t>David Bell</t>
  </si>
  <si>
    <t>3d Dr. Light Troop, and add. Cornets</t>
  </si>
  <si>
    <t>William Elwes</t>
  </si>
  <si>
    <t>Joseph Dewell</t>
  </si>
  <si>
    <t>John Osborn</t>
  </si>
  <si>
    <t>William Currey</t>
  </si>
  <si>
    <t>4th Dr. Light Troop, and add. Cornets</t>
  </si>
  <si>
    <t>Tho. Welchman Wynne</t>
  </si>
  <si>
    <t>Daniel Browne</t>
  </si>
  <si>
    <t>6th Dr, Light Troop</t>
  </si>
  <si>
    <t>Leonard Montagu</t>
  </si>
  <si>
    <t>10th Dr. Light Troop</t>
  </si>
  <si>
    <t>John Tyler</t>
  </si>
  <si>
    <t>11th Dr. Light Troop</t>
  </si>
  <si>
    <t xml:space="preserve">Cornet </t>
  </si>
  <si>
    <t>Robert Rider</t>
  </si>
  <si>
    <t>15th Dr. Additional Cornets</t>
  </si>
  <si>
    <t>George Nangle</t>
  </si>
  <si>
    <t>16th Dr. Additional Cornets</t>
  </si>
  <si>
    <t>Philip Duperron</t>
  </si>
  <si>
    <t>17th Dr. Lord Aberdour's</t>
  </si>
  <si>
    <t>18th Dr. Additional Cornets</t>
  </si>
  <si>
    <t>Samuel Burton</t>
  </si>
  <si>
    <t>John Colinge</t>
  </si>
  <si>
    <t>George Birch</t>
  </si>
  <si>
    <t>413b</t>
  </si>
  <si>
    <t>21st Dr. Granby's</t>
  </si>
  <si>
    <t>Major Lieutenant Colonel</t>
  </si>
  <si>
    <t>Captains</t>
  </si>
  <si>
    <t>Michael hare</t>
  </si>
  <si>
    <t>Lieutenants</t>
  </si>
  <si>
    <t>J. Mordaunt Martin, Bt.</t>
  </si>
  <si>
    <t>Frederick Caldwell</t>
  </si>
  <si>
    <t>Lancelot Newton</t>
  </si>
  <si>
    <t>William Stephenson</t>
  </si>
  <si>
    <t>Francis Travel</t>
  </si>
  <si>
    <t>Philip Perry</t>
  </si>
  <si>
    <t>Simon Froggart</t>
  </si>
  <si>
    <t>Valentine Massey</t>
  </si>
  <si>
    <t>William Milland</t>
  </si>
  <si>
    <t>1st Foot, Additional Lieutenants</t>
  </si>
  <si>
    <t>Richard Friend</t>
  </si>
  <si>
    <t>3d Foot, Additional Lieutenant</t>
  </si>
  <si>
    <t>Edmund Taylor</t>
  </si>
  <si>
    <t>4th Foot, Additional Lieutenants</t>
  </si>
  <si>
    <t>Thomas Huish</t>
  </si>
  <si>
    <t>James Murison</t>
  </si>
  <si>
    <t>5th Foot, Additional Lieutenants</t>
  </si>
  <si>
    <t>6th Foot, 10th Comp.</t>
  </si>
  <si>
    <t>James Batchelor</t>
  </si>
  <si>
    <t>8th Foot, Additional Lieutenants</t>
  </si>
  <si>
    <t>Roger Twigge</t>
  </si>
  <si>
    <t>William Marley</t>
  </si>
  <si>
    <t>William Lynch</t>
  </si>
  <si>
    <t>9th Foot, Additional Lieutenant</t>
  </si>
  <si>
    <t>11th Foot, Additional Lieutenants</t>
  </si>
  <si>
    <t>Gerrard Moore</t>
  </si>
  <si>
    <t>Christopher Chambre</t>
  </si>
  <si>
    <t>14th Foot, Additional Lieutenant</t>
  </si>
  <si>
    <t>19th Foot, Additional Lieutenants</t>
  </si>
  <si>
    <t>Archibald Bogle</t>
  </si>
  <si>
    <t>Ralph Ball</t>
  </si>
  <si>
    <t>Evan Baillie</t>
  </si>
  <si>
    <t>20th Foot, Additional 1st Lieutenants</t>
  </si>
  <si>
    <t>John Lobley</t>
  </si>
  <si>
    <t>Pooly Shuldham</t>
  </si>
  <si>
    <t>24th Foot, Additional Officers</t>
  </si>
  <si>
    <t>Thomas Stewart</t>
  </si>
  <si>
    <t>Richard Nash</t>
  </si>
  <si>
    <t>Rd. Widmore Knight</t>
  </si>
  <si>
    <t>Robert Jameson</t>
  </si>
  <si>
    <t>25th Foot, Additional Lieutenants</t>
  </si>
  <si>
    <t>Thomas Meggs</t>
  </si>
  <si>
    <t>John Dampier</t>
  </si>
  <si>
    <t>William Duncanson</t>
  </si>
  <si>
    <t>30th Foot, Additional Lieutenants</t>
  </si>
  <si>
    <t>Charles Abbott</t>
  </si>
  <si>
    <t>Hugh Kennedy</t>
  </si>
  <si>
    <t>A. Robinson Stoney Bowes</t>
  </si>
  <si>
    <t>31st Foot, Additional Lieutenants</t>
  </si>
  <si>
    <t>John Darcus</t>
  </si>
  <si>
    <t>Vernon Noake</t>
  </si>
  <si>
    <t>Thomas Trelawny</t>
  </si>
  <si>
    <t>32d Foot, Additional Lieutenants</t>
  </si>
  <si>
    <t>Edward Vero</t>
  </si>
  <si>
    <t>G. Talbot Worthington</t>
  </si>
  <si>
    <t>John O'Flagharty, Bt.</t>
  </si>
  <si>
    <t>Stewart, Earl of Buchan</t>
  </si>
  <si>
    <t>33d Foot, Additional Lieutenants</t>
  </si>
  <si>
    <t>John Coppinger</t>
  </si>
  <si>
    <t>Humphrey Clarke</t>
  </si>
  <si>
    <t>David Calder</t>
  </si>
  <si>
    <t>34th Foot, Additional Lieutenants</t>
  </si>
  <si>
    <t>John Roulstone</t>
  </si>
  <si>
    <t>35th Foot, Additional Lieutenant</t>
  </si>
  <si>
    <t>Ralph Adderley</t>
  </si>
  <si>
    <t>36th Foot, Additional Lieutenants</t>
  </si>
  <si>
    <t>Christopher Willoa</t>
  </si>
  <si>
    <t>John Fowell</t>
  </si>
  <si>
    <t>Alexander Bredin</t>
  </si>
  <si>
    <t>37th Foot, Additional Lieutenants</t>
  </si>
  <si>
    <t>John Tottenham</t>
  </si>
  <si>
    <t>William Maitland</t>
  </si>
  <si>
    <t>414a</t>
  </si>
  <si>
    <t>Adam Stewart</t>
  </si>
  <si>
    <t>John Leith</t>
  </si>
  <si>
    <t>45th Foot, Additional Lieutenant</t>
  </si>
  <si>
    <t>48th Foot</t>
  </si>
  <si>
    <t>Charles Ardin</t>
  </si>
  <si>
    <t>50th Foot, Additional Lieutenants</t>
  </si>
  <si>
    <t>Isaac Alibone</t>
  </si>
  <si>
    <t>Edwin Horsburg</t>
  </si>
  <si>
    <t>Robert Newman</t>
  </si>
  <si>
    <t>51st Foot, Additional Lieutenants</t>
  </si>
  <si>
    <t>Humphrey Nixon</t>
  </si>
  <si>
    <t>55th Foot</t>
  </si>
  <si>
    <t>Duncan M'Vicar</t>
  </si>
  <si>
    <t>56th Foot, Additional Lieutenant</t>
  </si>
  <si>
    <t>William Coram</t>
  </si>
  <si>
    <t>60th Foot Officers of the 1st and 2d Battalion reduced, and of the 3d and 4th Battalions disbanded.</t>
  </si>
  <si>
    <t>G. Adam Gmelan</t>
  </si>
  <si>
    <t>Robert Brigstock</t>
  </si>
  <si>
    <t>James Jaffery</t>
  </si>
  <si>
    <t>David Borry</t>
  </si>
  <si>
    <t>Abraham Lowe</t>
  </si>
  <si>
    <t>Conway Blizard</t>
  </si>
  <si>
    <t>61st Foot, Additional Lieutenants</t>
  </si>
  <si>
    <t>Hill Christy</t>
  </si>
  <si>
    <t>Edward Fitzgerald</t>
  </si>
  <si>
    <t>63d Foot, Additional Officers</t>
  </si>
  <si>
    <t>Mungo Fleming</t>
  </si>
  <si>
    <t>Charles Cowart</t>
  </si>
  <si>
    <t>65th Foot, Additional Officers</t>
  </si>
  <si>
    <t>John Bradsley</t>
  </si>
  <si>
    <t>66th Foot, Additional Lieutenant</t>
  </si>
  <si>
    <t>John Beardsley</t>
  </si>
  <si>
    <t>Andrew Agnew</t>
  </si>
  <si>
    <t>67th Foot, Additional Lieutenant</t>
  </si>
  <si>
    <t>Royston Barton</t>
  </si>
  <si>
    <t>68th Foot, Additional Lieutenant</t>
  </si>
  <si>
    <t>James Crawley</t>
  </si>
  <si>
    <t>69th Foot, Additional Lieutenants</t>
  </si>
  <si>
    <t>70th Foot, Additional Lieutenants</t>
  </si>
  <si>
    <t>Edward Pine</t>
  </si>
  <si>
    <t>Paul George Elers</t>
  </si>
  <si>
    <t>71st Foot</t>
  </si>
  <si>
    <t>Piers Butler</t>
  </si>
  <si>
    <t>George Douglas</t>
  </si>
  <si>
    <t>William Preston</t>
  </si>
  <si>
    <t>Edward George</t>
  </si>
  <si>
    <t>Claudius Crigan</t>
  </si>
  <si>
    <t>72d Foot</t>
  </si>
  <si>
    <t>Thomas Githings</t>
  </si>
  <si>
    <t>Thomas Fowler</t>
  </si>
  <si>
    <t>Christopher Goulton</t>
  </si>
  <si>
    <t>Jonathan Ashe</t>
  </si>
  <si>
    <t>Thomas Bedford</t>
  </si>
  <si>
    <t>74th Foot</t>
  </si>
  <si>
    <t>George Bowles</t>
  </si>
  <si>
    <t>John Wrentmore</t>
  </si>
  <si>
    <t>Edward Bullingbroke</t>
  </si>
  <si>
    <t>Ensigns</t>
  </si>
  <si>
    <t>Francis D'Arcy</t>
  </si>
  <si>
    <t>J. R. Rickenburgh</t>
  </si>
  <si>
    <t>75th Foot</t>
  </si>
  <si>
    <t>Cuthbert Shaftoe</t>
  </si>
  <si>
    <t>Edward Nichlin</t>
  </si>
  <si>
    <t>J. Shadwell Connell</t>
  </si>
  <si>
    <t>Ewen Baillie</t>
  </si>
  <si>
    <t>David Gall</t>
  </si>
  <si>
    <t>Michael Allen</t>
  </si>
  <si>
    <t>76th Foot</t>
  </si>
  <si>
    <t>Thomas Bourne</t>
  </si>
  <si>
    <t>John Roberts</t>
  </si>
  <si>
    <t>Hubert Burke</t>
  </si>
  <si>
    <t>Cornelius Helden</t>
  </si>
  <si>
    <t>414b</t>
  </si>
  <si>
    <t>1st Lieutenants</t>
  </si>
  <si>
    <t>Joseph Archer</t>
  </si>
  <si>
    <t>George Boulton</t>
  </si>
  <si>
    <t>Solomon Boilieu</t>
  </si>
  <si>
    <t>Robert Beatson</t>
  </si>
  <si>
    <t>Roger Garraway</t>
  </si>
  <si>
    <t>Francis Green</t>
  </si>
  <si>
    <t>77th Foot</t>
  </si>
  <si>
    <t>William Boyer, Bt.</t>
  </si>
  <si>
    <t>John Martin</t>
  </si>
  <si>
    <t>Lewis Houston</t>
  </si>
  <si>
    <t>Andrew Craford</t>
  </si>
  <si>
    <t>Henry Munro</t>
  </si>
  <si>
    <t>William Haggart</t>
  </si>
  <si>
    <t>78th Foot</t>
  </si>
  <si>
    <t>John Chrisholme</t>
  </si>
  <si>
    <t>Archibald Fraser</t>
  </si>
  <si>
    <t>James M'Queen</t>
  </si>
  <si>
    <t>Charles Burnet</t>
  </si>
  <si>
    <t>John M'Pherson</t>
  </si>
  <si>
    <t>79th Foot</t>
  </si>
  <si>
    <t>Thomas Blackhouse</t>
  </si>
  <si>
    <t>John Finnan</t>
  </si>
  <si>
    <t>William Russell</t>
  </si>
  <si>
    <t>John Forbes, Bt.</t>
  </si>
  <si>
    <t>Richard Garnons</t>
  </si>
  <si>
    <t>Nathaniel Stent</t>
  </si>
  <si>
    <t>Peter Perkins</t>
  </si>
  <si>
    <t>Thomas Matthews</t>
  </si>
  <si>
    <t>80th Foot</t>
  </si>
  <si>
    <t>William Irwin</t>
  </si>
  <si>
    <t>William Cornish</t>
  </si>
  <si>
    <t>84th Foot</t>
  </si>
  <si>
    <t>Gregor Farquharson</t>
  </si>
  <si>
    <t>John Foster</t>
  </si>
  <si>
    <t>Andrew Williams</t>
  </si>
  <si>
    <t>George Hinde</t>
  </si>
  <si>
    <t>George Fred. Aug. Eiser</t>
  </si>
  <si>
    <t>Charles Ross Stewart</t>
  </si>
  <si>
    <t>Henry Grant</t>
  </si>
  <si>
    <t>85th Foot</t>
  </si>
  <si>
    <t>Joseph Adams</t>
  </si>
  <si>
    <t>Oliver Nugent</t>
  </si>
  <si>
    <t>Roger Price</t>
  </si>
  <si>
    <t>James Johnes</t>
  </si>
  <si>
    <t>Owen Meyrick</t>
  </si>
  <si>
    <t>Richard Hughes</t>
  </si>
  <si>
    <t>John Mitford</t>
  </si>
  <si>
    <t>Edward Tudor</t>
  </si>
  <si>
    <t>Needham Chiselden</t>
  </si>
  <si>
    <t>Richard Rudyard</t>
  </si>
  <si>
    <t>William Holbrooke</t>
  </si>
  <si>
    <t>John Rogers</t>
  </si>
  <si>
    <t>Christopher Douglas</t>
  </si>
  <si>
    <t>86th Foot</t>
  </si>
  <si>
    <t>Whitewell Butler</t>
  </si>
  <si>
    <t>William Laird</t>
  </si>
  <si>
    <t>Charles Dury</t>
  </si>
  <si>
    <t>Edward Chapeau</t>
  </si>
  <si>
    <t>James Trotter</t>
  </si>
  <si>
    <t>William Isles</t>
  </si>
  <si>
    <t>James Hardin</t>
  </si>
  <si>
    <t>James Woodward</t>
  </si>
  <si>
    <t>William Boon</t>
  </si>
  <si>
    <t>87th Foot</t>
  </si>
  <si>
    <t>415a</t>
  </si>
  <si>
    <t>Solomon Milward</t>
  </si>
  <si>
    <t>Archibald Dowe</t>
  </si>
  <si>
    <t>Alexander M'Leod</t>
  </si>
  <si>
    <t>James Cameron</t>
  </si>
  <si>
    <t>Archibald Lamont</t>
  </si>
  <si>
    <t>John Johnston</t>
  </si>
  <si>
    <t>James Garrioch</t>
  </si>
  <si>
    <t>James Milne</t>
  </si>
  <si>
    <t>88th Foot</t>
  </si>
  <si>
    <t>Macorne Rankine</t>
  </si>
  <si>
    <t>James Blair</t>
  </si>
  <si>
    <t>Nich. San. Peters</t>
  </si>
  <si>
    <t>Alexander M'Caulay</t>
  </si>
  <si>
    <t>John Kestell</t>
  </si>
  <si>
    <t>89th Foot</t>
  </si>
  <si>
    <t>Francis Mukins</t>
  </si>
  <si>
    <t>Alexander Stuart</t>
  </si>
  <si>
    <t>Alexander Godsman</t>
  </si>
  <si>
    <t>John Paterson</t>
  </si>
  <si>
    <t>90th Foot</t>
  </si>
  <si>
    <t>Eyre Robert Mingray</t>
  </si>
  <si>
    <t>John Franklin</t>
  </si>
  <si>
    <t>John Threlsal</t>
  </si>
  <si>
    <t>Malby Croston</t>
  </si>
  <si>
    <t>Brook Boothby, Bt.</t>
  </si>
  <si>
    <t>William Read</t>
  </si>
  <si>
    <t>94th Foot</t>
  </si>
  <si>
    <t>Walter Bevan</t>
  </si>
  <si>
    <t>Mark Noble</t>
  </si>
  <si>
    <t>95th Foot</t>
  </si>
  <si>
    <t>John Baugh</t>
  </si>
  <si>
    <t>Henry Wastell</t>
  </si>
  <si>
    <t>Walter Maynard</t>
  </si>
  <si>
    <t>John Thomson</t>
  </si>
  <si>
    <t>Richard Tudor</t>
  </si>
  <si>
    <t>William Sutherland</t>
  </si>
  <si>
    <t>Robert Aug. Johnstone</t>
  </si>
  <si>
    <t>George Burdon</t>
  </si>
  <si>
    <t>Alexander Bannerman</t>
  </si>
  <si>
    <t>96th Foot</t>
  </si>
  <si>
    <t>Lostus Nunn</t>
  </si>
  <si>
    <t>Samuel Lindsay</t>
  </si>
  <si>
    <t>Uniach Prendergast</t>
  </si>
  <si>
    <t>Alexander M'Kenzie</t>
  </si>
  <si>
    <t>97th Foot</t>
  </si>
  <si>
    <t>Henry Downe</t>
  </si>
  <si>
    <t>Duncomb Colchester</t>
  </si>
  <si>
    <t>John Parr</t>
  </si>
  <si>
    <t>James Bellet</t>
  </si>
  <si>
    <t>Bernard Holbrooke</t>
  </si>
  <si>
    <t>Samuel Felton</t>
  </si>
  <si>
    <t>Boyle Supple</t>
  </si>
  <si>
    <t>Daniel Richardson</t>
  </si>
  <si>
    <t>98th Foot</t>
  </si>
  <si>
    <t>Henry Tracy</t>
  </si>
  <si>
    <t>William Tulloch</t>
  </si>
  <si>
    <t>Edmund Kelly</t>
  </si>
  <si>
    <t>Thomas M'Donnell</t>
  </si>
  <si>
    <t>John Hindle</t>
  </si>
  <si>
    <t>99th Foot</t>
  </si>
  <si>
    <t>Thomas Lane</t>
  </si>
  <si>
    <t>William Dore</t>
  </si>
  <si>
    <t>100th Foot</t>
  </si>
  <si>
    <t>Hon. Henry Tuston</t>
  </si>
  <si>
    <t>Scipio Duroure Campbell</t>
  </si>
  <si>
    <t>101th Foot</t>
  </si>
  <si>
    <t>Ludovick Grant</t>
  </si>
  <si>
    <t>John Ferrier</t>
  </si>
  <si>
    <t>415b</t>
  </si>
  <si>
    <t>Benjamin Ashe</t>
  </si>
  <si>
    <t>Duncan M-Pherson</t>
  </si>
  <si>
    <t>Joseph M'Vegh</t>
  </si>
  <si>
    <t>102d Foot</t>
  </si>
  <si>
    <t>W. Harris Jefferies</t>
  </si>
  <si>
    <t>Archibald Blane</t>
  </si>
  <si>
    <t>Robert Holloway</t>
  </si>
  <si>
    <t>John Tudsbury</t>
  </si>
  <si>
    <t>103d Foot</t>
  </si>
  <si>
    <t xml:space="preserve">Captains </t>
  </si>
  <si>
    <t>John Bonner</t>
  </si>
  <si>
    <t>Gamaliel Milner</t>
  </si>
  <si>
    <t>Thomas Haynes</t>
  </si>
  <si>
    <t>John Scofield</t>
  </si>
  <si>
    <t>Patrick Moncrieffe</t>
  </si>
  <si>
    <t>Joseph Walsh</t>
  </si>
  <si>
    <t>Joseph Hamilton</t>
  </si>
  <si>
    <t>William Baugh</t>
  </si>
  <si>
    <t>John Mullar</t>
  </si>
  <si>
    <t>William Handley</t>
  </si>
  <si>
    <t>Richard Gratton</t>
  </si>
  <si>
    <t>104th Foot</t>
  </si>
  <si>
    <t>Paul Hughes</t>
  </si>
  <si>
    <t>Robert Ross Rowan</t>
  </si>
  <si>
    <t>Thomas Dawson</t>
  </si>
  <si>
    <t>Thomas Pembroke</t>
  </si>
  <si>
    <t>105th Foot</t>
  </si>
  <si>
    <t>James M'Grigor</t>
  </si>
  <si>
    <t>106th Foot</t>
  </si>
  <si>
    <t>James Sutherland</t>
  </si>
  <si>
    <t>Edmond Southouse</t>
  </si>
  <si>
    <t>Joseph Lord</t>
  </si>
  <si>
    <t>David M'Ghee</t>
  </si>
  <si>
    <t>Edward Barlow</t>
  </si>
  <si>
    <t>Henry Purcell</t>
  </si>
  <si>
    <t>107th Foot</t>
  </si>
  <si>
    <t>John Whitefoord, Bt.</t>
  </si>
  <si>
    <t>Henry Cordwell</t>
  </si>
  <si>
    <t>Martin Gilpin</t>
  </si>
  <si>
    <t>W. Sowerby Grenville</t>
  </si>
  <si>
    <t>John Parke</t>
  </si>
  <si>
    <t>Vigers Harvey</t>
  </si>
  <si>
    <t>Roger Parke</t>
  </si>
  <si>
    <t>Richard Storey</t>
  </si>
  <si>
    <t>Joseph Dickenson</t>
  </si>
  <si>
    <t>David Donaldson</t>
  </si>
  <si>
    <t>108th Foot</t>
  </si>
  <si>
    <t>Hugh Robertson</t>
  </si>
  <si>
    <t>109th Foot</t>
  </si>
  <si>
    <t>Hugh Lord</t>
  </si>
  <si>
    <t>Bryan Allott</t>
  </si>
  <si>
    <t>Edward Kemp</t>
  </si>
  <si>
    <t>John Townsend</t>
  </si>
  <si>
    <t>Louis Vaslette</t>
  </si>
  <si>
    <t>110th Foot</t>
  </si>
  <si>
    <t>William Bainbridge</t>
  </si>
  <si>
    <t>Charles Lenn</t>
  </si>
  <si>
    <t>Francis Biddulph</t>
  </si>
  <si>
    <t>Robert Haywood</t>
  </si>
  <si>
    <t>William Frederick</t>
  </si>
  <si>
    <t>Alexander Bagshaw</t>
  </si>
  <si>
    <t>Thomas Meikle</t>
  </si>
  <si>
    <t>111th Foot</t>
  </si>
  <si>
    <t>Robert Grierson, Bart.</t>
  </si>
  <si>
    <t>Richard Allen</t>
  </si>
  <si>
    <t>Samuel Ruxton</t>
  </si>
  <si>
    <t>Beafly Baldwin</t>
  </si>
  <si>
    <t>Alexander Montgomery</t>
  </si>
  <si>
    <t>Samuel Boote</t>
  </si>
  <si>
    <t>112th Foot</t>
  </si>
  <si>
    <t>Major George Herbert</t>
  </si>
  <si>
    <t>John Stroude</t>
  </si>
  <si>
    <t>Henry Hunt</t>
  </si>
  <si>
    <t>416a</t>
  </si>
  <si>
    <t>Christopher Salkeld</t>
  </si>
  <si>
    <t>Nicholas Geo. Gaynor</t>
  </si>
  <si>
    <t>John Biggs</t>
  </si>
  <si>
    <t>John Barker</t>
  </si>
  <si>
    <t>Alexander Dunlop</t>
  </si>
  <si>
    <t>113th Foot</t>
  </si>
  <si>
    <t>Thomas Poplett</t>
  </si>
  <si>
    <t>W. Rudge Horne</t>
  </si>
  <si>
    <t>Michael Harris</t>
  </si>
  <si>
    <t>114th Foot</t>
  </si>
  <si>
    <t>Ludovick Innes</t>
  </si>
  <si>
    <t>J. Doyne M'Arthur</t>
  </si>
  <si>
    <t>115th Foot</t>
  </si>
  <si>
    <t>James Leslie</t>
  </si>
  <si>
    <t>John Fettyplace</t>
  </si>
  <si>
    <t>Thomas Stephenson</t>
  </si>
  <si>
    <t>John Melliquet</t>
  </si>
  <si>
    <t>Andrew Clinton</t>
  </si>
  <si>
    <t>119th Foot</t>
  </si>
  <si>
    <t>Edward Mainwaring</t>
  </si>
  <si>
    <t>Innes Denty</t>
  </si>
  <si>
    <t>C. Henry Mainwaring</t>
  </si>
  <si>
    <t>Abraham Stewart</t>
  </si>
  <si>
    <t>John M'Murdo</t>
  </si>
  <si>
    <t>Robert Blakeney</t>
  </si>
  <si>
    <t>William Love</t>
  </si>
  <si>
    <t>Thomas Webb</t>
  </si>
  <si>
    <t>Goreham's Rangers in North America.</t>
  </si>
  <si>
    <t>Thomas Dixon</t>
  </si>
  <si>
    <t>Four Independent Companies late at New-York</t>
  </si>
  <si>
    <t>John M'Keane</t>
  </si>
  <si>
    <t>Erick Sutherland</t>
  </si>
  <si>
    <t>Three Independent Companies late in S. Carolina</t>
  </si>
  <si>
    <t>Eusebius Chute</t>
  </si>
  <si>
    <t>Independent Company late in the Bahama Islands</t>
  </si>
  <si>
    <t>Late Fuller's Corps</t>
  </si>
  <si>
    <t>John Andrews</t>
  </si>
  <si>
    <t>Henry Piercy</t>
  </si>
  <si>
    <t>Campbell's Independent Company of Highlanders</t>
  </si>
  <si>
    <t>James M'Duffe</t>
  </si>
  <si>
    <t>Charles Farquharson</t>
  </si>
  <si>
    <t>Robertson's Independent Company of Highlanders</t>
  </si>
  <si>
    <t>Steel's Independent Company of Pioneers</t>
  </si>
  <si>
    <t>James Bartlett</t>
  </si>
  <si>
    <t>Hopkin's Independent Company of Rangers</t>
  </si>
  <si>
    <t>Mirwin Perry</t>
  </si>
  <si>
    <t>17th Dragoons</t>
  </si>
  <si>
    <t>Lucius Concannon</t>
  </si>
  <si>
    <t>Robert Knight</t>
  </si>
  <si>
    <t>C. Low Wallace</t>
  </si>
  <si>
    <t>John Monkhouse</t>
  </si>
  <si>
    <t>19th Dragoons</t>
  </si>
  <si>
    <t>John Hare</t>
  </si>
  <si>
    <t>Wm. Tooke Harwood</t>
  </si>
  <si>
    <t>William Cave Brown</t>
  </si>
  <si>
    <t>Edward Walbanke</t>
  </si>
  <si>
    <t>George Donisthorpe</t>
  </si>
  <si>
    <t>John Monck</t>
  </si>
  <si>
    <t>Philip Grestey</t>
  </si>
  <si>
    <t>Charles Cartlick</t>
  </si>
  <si>
    <t>William Barrow</t>
  </si>
  <si>
    <t>416b</t>
  </si>
  <si>
    <t>Christopher Arden</t>
  </si>
  <si>
    <t>Quarter Masters</t>
  </si>
  <si>
    <t>John Rowbotham</t>
  </si>
  <si>
    <t>William Cross</t>
  </si>
  <si>
    <t>Roger M'Gowan</t>
  </si>
  <si>
    <t>Robert Tenant</t>
  </si>
  <si>
    <t>20th Dragoons</t>
  </si>
  <si>
    <t>Major Colonel</t>
  </si>
  <si>
    <t>Rowley Liscelles</t>
  </si>
  <si>
    <t>Joshua Evans</t>
  </si>
  <si>
    <t>Robert Pidcock</t>
  </si>
  <si>
    <t>Thomas Mallie</t>
  </si>
  <si>
    <t>William Cowders</t>
  </si>
  <si>
    <t>Alexander Luders</t>
  </si>
  <si>
    <t>John Leche</t>
  </si>
  <si>
    <t>John Bulman</t>
  </si>
  <si>
    <t>Owen Owen</t>
  </si>
  <si>
    <t>Joseph Chambers</t>
  </si>
  <si>
    <t>John Charleton</t>
  </si>
  <si>
    <t>James Lamb</t>
  </si>
  <si>
    <t>John Laurie</t>
  </si>
  <si>
    <t>21st Dragoons</t>
  </si>
  <si>
    <t>John Thomas Amherst</t>
  </si>
  <si>
    <t>Robert Sutton</t>
  </si>
  <si>
    <t>Robert Colvill</t>
  </si>
  <si>
    <t>Christ. Codrington</t>
  </si>
  <si>
    <t>John William Lloyd</t>
  </si>
  <si>
    <t>William Hoste</t>
  </si>
  <si>
    <t>John Pidcock</t>
  </si>
  <si>
    <t>Adam Peebles</t>
  </si>
  <si>
    <t>George Eastaff</t>
  </si>
  <si>
    <t>Caleb Ellis</t>
  </si>
  <si>
    <t>William Hope</t>
  </si>
  <si>
    <t>Francis Scott</t>
  </si>
  <si>
    <t>George Thorne</t>
  </si>
  <si>
    <t>Joseph Tinkler</t>
  </si>
  <si>
    <t>22d Dragoons</t>
  </si>
  <si>
    <t>Timothy Shelley</t>
  </si>
  <si>
    <t>J. Drake Brockman</t>
  </si>
  <si>
    <t>Benjamin Terry</t>
  </si>
  <si>
    <t>Philip Delamotte</t>
  </si>
  <si>
    <t>Samuel Oliver</t>
  </si>
  <si>
    <t>Alexander Barr</t>
  </si>
  <si>
    <t>William Withers</t>
  </si>
  <si>
    <t>Richard Anderson</t>
  </si>
  <si>
    <t>1st Foot 1st Bat.</t>
  </si>
  <si>
    <t>Lieutenant Colonel Edward Eyre</t>
  </si>
  <si>
    <t>1st Foot, 2d Battalion</t>
  </si>
  <si>
    <t>John Frith</t>
  </si>
  <si>
    <t>William Brett</t>
  </si>
  <si>
    <t>2d Foot</t>
  </si>
  <si>
    <t>Joseph Kirkman</t>
  </si>
  <si>
    <t>Geo. Fred. Hodgson</t>
  </si>
  <si>
    <t>Robert Farquhar</t>
  </si>
  <si>
    <t>George Hodges</t>
  </si>
  <si>
    <t>4th Foot</t>
  </si>
  <si>
    <t>John Warner</t>
  </si>
  <si>
    <t>Benjamin Andrews</t>
  </si>
  <si>
    <t>5th Foot</t>
  </si>
  <si>
    <t>Richard Croker</t>
  </si>
  <si>
    <t>Edward Harling</t>
  </si>
  <si>
    <t>6th Foot</t>
  </si>
  <si>
    <t>William Bray</t>
  </si>
  <si>
    <t>William Haynes</t>
  </si>
  <si>
    <t>John Wall</t>
  </si>
  <si>
    <t>Samuel Dobree</t>
  </si>
  <si>
    <t>7th Foot</t>
  </si>
  <si>
    <t>Thomas Ribby</t>
  </si>
  <si>
    <t>David Howell</t>
  </si>
  <si>
    <t>William Twysden, Bt.</t>
  </si>
  <si>
    <t>8th Foot</t>
  </si>
  <si>
    <t>Henry Bird</t>
  </si>
  <si>
    <t>William O. Hamilton</t>
  </si>
  <si>
    <t>Robert M'Dougall</t>
  </si>
  <si>
    <t>Philip Masseria</t>
  </si>
  <si>
    <t>Philip R. Fry</t>
  </si>
  <si>
    <t>9th Foot</t>
  </si>
  <si>
    <t>Robert Crawford</t>
  </si>
  <si>
    <t>417a</t>
  </si>
  <si>
    <t>Henry Cane</t>
  </si>
  <si>
    <t>H. Waring Knox</t>
  </si>
  <si>
    <t>Henry Aspinwall</t>
  </si>
  <si>
    <t>John Skene</t>
  </si>
  <si>
    <t>10th Foot</t>
  </si>
  <si>
    <t>Robert Adair</t>
  </si>
  <si>
    <t>John Treydal</t>
  </si>
  <si>
    <t>Murray Babington</t>
  </si>
  <si>
    <t>John Grandon</t>
  </si>
  <si>
    <t>12th Foot</t>
  </si>
  <si>
    <t>Ligonier Chapman</t>
  </si>
  <si>
    <t>13th Foot</t>
  </si>
  <si>
    <t>John Waring</t>
  </si>
  <si>
    <t>Hav Livingstone</t>
  </si>
  <si>
    <t>Fred. W. Hoysted</t>
  </si>
  <si>
    <t>John Marson</t>
  </si>
  <si>
    <t>14th Foot</t>
  </si>
  <si>
    <t>Thomas Dorington</t>
  </si>
  <si>
    <t>Elias Best</t>
  </si>
  <si>
    <t>James Owen</t>
  </si>
  <si>
    <t>15th Foot</t>
  </si>
  <si>
    <t>Joseph W. Morrison</t>
  </si>
  <si>
    <t>Thomas Vernor</t>
  </si>
  <si>
    <t>Nathaniel Coffin</t>
  </si>
  <si>
    <t>16th Foot</t>
  </si>
  <si>
    <t>John Newland</t>
  </si>
  <si>
    <t>Francis Gordon</t>
  </si>
  <si>
    <t>17th Foot</t>
  </si>
  <si>
    <t>William Simpson</t>
  </si>
  <si>
    <t>Duke Gifford</t>
  </si>
  <si>
    <t>Benj. Houghton Harding</t>
  </si>
  <si>
    <t>18th Foot</t>
  </si>
  <si>
    <t>Richard Bailie</t>
  </si>
  <si>
    <t>Philip Messervy</t>
  </si>
  <si>
    <t>19th Foot</t>
  </si>
  <si>
    <t>20th Foot</t>
  </si>
  <si>
    <t>William Culliford</t>
  </si>
  <si>
    <t>Richard Norman</t>
  </si>
  <si>
    <t>Jonas Jones</t>
  </si>
  <si>
    <t>William Laybourn</t>
  </si>
  <si>
    <t>Benjamin Babbage</t>
  </si>
  <si>
    <t>21st Foot</t>
  </si>
  <si>
    <t>Hon. Rob. Ham. Lindsay</t>
  </si>
  <si>
    <t>Minchin Hobart</t>
  </si>
  <si>
    <t>Miles Lowley</t>
  </si>
  <si>
    <t>22d Foot</t>
  </si>
  <si>
    <t>Major Brereton Poynton</t>
  </si>
  <si>
    <t>Thomas Hodson</t>
  </si>
  <si>
    <t>Matthew Blood</t>
  </si>
  <si>
    <t>23d Foot</t>
  </si>
  <si>
    <t>Samuel Holworthy</t>
  </si>
  <si>
    <t>George P - Wm. Greene</t>
  </si>
  <si>
    <t>24th Foot</t>
  </si>
  <si>
    <t>Wm. Ferguson</t>
  </si>
  <si>
    <t>Edward St. Eloy</t>
  </si>
  <si>
    <t>Thomas Hisserman</t>
  </si>
  <si>
    <t>Charles Johnston</t>
  </si>
  <si>
    <t>Henry Sargent</t>
  </si>
  <si>
    <t>25th Foot</t>
  </si>
  <si>
    <t>William Adair</t>
  </si>
  <si>
    <t>Edward Collis</t>
  </si>
  <si>
    <t>A. D. O'Kelly</t>
  </si>
  <si>
    <t>26th Foot</t>
  </si>
  <si>
    <t>Major Walter Scott</t>
  </si>
  <si>
    <t>JOhn Hodges</t>
  </si>
  <si>
    <t>James Scrimger</t>
  </si>
  <si>
    <t>27th Foot</t>
  </si>
  <si>
    <t>Edward Manners</t>
  </si>
  <si>
    <t>28th Foot</t>
  </si>
  <si>
    <t>29th Foot</t>
  </si>
  <si>
    <t>Douglas Hamilton Craik</t>
  </si>
  <si>
    <t>Francis Enys</t>
  </si>
  <si>
    <t>30th Foot</t>
  </si>
  <si>
    <t>417b</t>
  </si>
  <si>
    <t>31st Foot</t>
  </si>
  <si>
    <t>Theodore Morrison</t>
  </si>
  <si>
    <t>Hamilton Maxwell</t>
  </si>
  <si>
    <t>Alexander Simpson</t>
  </si>
  <si>
    <t>33d Foot</t>
  </si>
  <si>
    <t>Anthony Salvin</t>
  </si>
  <si>
    <t>Jeremiah Palmer</t>
  </si>
  <si>
    <t>Lt. Trears Rankin</t>
  </si>
  <si>
    <t>34th Foot</t>
  </si>
  <si>
    <t>Archibald Cumine</t>
  </si>
  <si>
    <t>Maurice Atkin</t>
  </si>
  <si>
    <t>35th Foot</t>
  </si>
  <si>
    <t>Palliser Wheeler</t>
  </si>
  <si>
    <t>Adam Gouldney</t>
  </si>
  <si>
    <t>37th Foot</t>
  </si>
  <si>
    <t>Samuel Tuffnell Barrett</t>
  </si>
  <si>
    <t>Rich. Tyrrell Barnes</t>
  </si>
  <si>
    <t>Augustus Browne</t>
  </si>
  <si>
    <t>Thomas Andros</t>
  </si>
  <si>
    <t>38th Foot</t>
  </si>
  <si>
    <t>Henry Croker</t>
  </si>
  <si>
    <t>Shapland Swiney</t>
  </si>
  <si>
    <t>Christopher Sommers</t>
  </si>
  <si>
    <t>39th Foot</t>
  </si>
  <si>
    <t>M. Gen. John Freke</t>
  </si>
  <si>
    <t>Stephen Buckle</t>
  </si>
  <si>
    <t>Henry Nepean</t>
  </si>
  <si>
    <t>40th Foot</t>
  </si>
  <si>
    <t>James Bontein</t>
  </si>
  <si>
    <t>John Ogilvy</t>
  </si>
  <si>
    <t>John Bassett Campbell</t>
  </si>
  <si>
    <t>42d Foot</t>
  </si>
  <si>
    <t>Alexander M'Laren</t>
  </si>
  <si>
    <t>Wastell Cliffe</t>
  </si>
  <si>
    <t>Christopher Davis</t>
  </si>
  <si>
    <t>L Christopher Legge</t>
  </si>
  <si>
    <t>43d Foot</t>
  </si>
  <si>
    <t>Humphrey Lloyd</t>
  </si>
  <si>
    <t>John Marland</t>
  </si>
  <si>
    <t>William Coulson</t>
  </si>
  <si>
    <t>44th Foot</t>
  </si>
  <si>
    <t>Cliston Wheat</t>
  </si>
  <si>
    <t>Thomas Hayter</t>
  </si>
  <si>
    <t>45th Foot</t>
  </si>
  <si>
    <t>Peter Cotes</t>
  </si>
  <si>
    <t>Thomas Squire</t>
  </si>
  <si>
    <t>John Eason</t>
  </si>
  <si>
    <t>Thomas Worthington</t>
  </si>
  <si>
    <t>George Bristow</t>
  </si>
  <si>
    <t>46th Foot</t>
  </si>
  <si>
    <t>William Rankine</t>
  </si>
  <si>
    <t>Richard Davies</t>
  </si>
  <si>
    <t>47th Foot</t>
  </si>
  <si>
    <t>Gerard Irvine</t>
  </si>
  <si>
    <t>William Honywood</t>
  </si>
  <si>
    <t>John Dalyell</t>
  </si>
  <si>
    <t>Lt. Wm. B. Jones</t>
  </si>
  <si>
    <t>49th Foot</t>
  </si>
  <si>
    <t>John Biddulph</t>
  </si>
  <si>
    <t>Charles Imhoff</t>
  </si>
  <si>
    <t>50th Foot</t>
  </si>
  <si>
    <t>Christoper Sweedland</t>
  </si>
  <si>
    <t>Robert Fraser</t>
  </si>
  <si>
    <t>Thomas Gillon</t>
  </si>
  <si>
    <t>51st Foot</t>
  </si>
  <si>
    <t>Archibald Cuninghame</t>
  </si>
  <si>
    <t>John Handcock</t>
  </si>
  <si>
    <t>Wills Crost</t>
  </si>
  <si>
    <t>George Sanderson</t>
  </si>
  <si>
    <t>52d Foot</t>
  </si>
  <si>
    <t>Thomas Randall</t>
  </si>
  <si>
    <t>53d Foot</t>
  </si>
  <si>
    <t>John Samuel Locke</t>
  </si>
  <si>
    <t>Richard Wilmer</t>
  </si>
  <si>
    <t>54th Foot</t>
  </si>
  <si>
    <t>Alexander Robertson</t>
  </si>
  <si>
    <t>Wm. Ackland Gilland</t>
  </si>
  <si>
    <t>J. Boullon Perchard</t>
  </si>
  <si>
    <t>William Brock</t>
  </si>
  <si>
    <t>Henry O'Hara</t>
  </si>
  <si>
    <t>56th Foot</t>
  </si>
  <si>
    <t>M. Gen. James Barker</t>
  </si>
  <si>
    <t>418a</t>
  </si>
  <si>
    <t>Wyndam Quin</t>
  </si>
  <si>
    <t>57th Foot</t>
  </si>
  <si>
    <t>William Long</t>
  </si>
  <si>
    <t>Clement Debbieg</t>
  </si>
  <si>
    <t>Vaughan Waldron</t>
  </si>
  <si>
    <t>58th Foot</t>
  </si>
  <si>
    <t>Hon. William de Courcy</t>
  </si>
  <si>
    <t>Alexander M'Adam</t>
  </si>
  <si>
    <t>Percival Meggs</t>
  </si>
  <si>
    <t>James Mead</t>
  </si>
  <si>
    <t>59th Foot</t>
  </si>
  <si>
    <t>Samuel Fenner</t>
  </si>
  <si>
    <t>Charles Gauthey</t>
  </si>
  <si>
    <t>60th Foot Officers of the 1st and 2d Battalions reduced, and of the 3d and 4th Battalions disbanded.</t>
  </si>
  <si>
    <t>Samuel Rutherford</t>
  </si>
  <si>
    <t>Major Tho. Etherington</t>
  </si>
  <si>
    <t>Frederick de Montrond</t>
  </si>
  <si>
    <t>Henry Thurloe Shadwell</t>
  </si>
  <si>
    <t>T. Gunter Browne</t>
  </si>
  <si>
    <t>Hon. Charles Curzon</t>
  </si>
  <si>
    <t>H Hon. J Charles Kearnay</t>
  </si>
  <si>
    <t>John Rotton</t>
  </si>
  <si>
    <t>Willaim Gossip</t>
  </si>
  <si>
    <t>Charles Dixon</t>
  </si>
  <si>
    <t>Thomas Fotheringham</t>
  </si>
  <si>
    <t>Henry James Shaw</t>
  </si>
  <si>
    <t>J. Barclay Scriven</t>
  </si>
  <si>
    <t>Charles Venters</t>
  </si>
  <si>
    <t>W. James Stevenson</t>
  </si>
  <si>
    <t>Capt. N. F. Lockell</t>
  </si>
  <si>
    <t>Robert Holland</t>
  </si>
  <si>
    <t>James Grey Tucker</t>
  </si>
  <si>
    <t>Frederick West</t>
  </si>
  <si>
    <t>Thomas Booker</t>
  </si>
  <si>
    <t>John Barde</t>
  </si>
  <si>
    <t>M John S Barde Scott</t>
  </si>
  <si>
    <t>Adolphus Ross</t>
  </si>
  <si>
    <t>John Hobday Lade</t>
  </si>
  <si>
    <t>Robert Simpson</t>
  </si>
  <si>
    <t>John Barber</t>
  </si>
  <si>
    <t>James Pentz</t>
  </si>
  <si>
    <t>John Dockray</t>
  </si>
  <si>
    <t>W. Vassel May</t>
  </si>
  <si>
    <t>W. Bradshaw Clinton</t>
  </si>
  <si>
    <t>John Conolly</t>
  </si>
  <si>
    <t>George Fenton</t>
  </si>
  <si>
    <t>Thomas Robert Stewart</t>
  </si>
  <si>
    <t>George Slack</t>
  </si>
  <si>
    <t>Colin M'Kenzie</t>
  </si>
  <si>
    <t>Surgeons</t>
  </si>
  <si>
    <t>Isaac Titford</t>
  </si>
  <si>
    <t>61st Foot</t>
  </si>
  <si>
    <t>George Townshend</t>
  </si>
  <si>
    <t>Andrew Rock</t>
  </si>
  <si>
    <t>George Peep</t>
  </si>
  <si>
    <t>62d Foot</t>
  </si>
  <si>
    <t>John R. Ward</t>
  </si>
  <si>
    <t>Jonas Parker</t>
  </si>
  <si>
    <t>Colin Graham</t>
  </si>
  <si>
    <t>Tho. Fra. Billam</t>
  </si>
  <si>
    <t>63d Foot</t>
  </si>
  <si>
    <t>John Lucas</t>
  </si>
  <si>
    <t>Benjamin Baker</t>
  </si>
  <si>
    <t>James Lindsay</t>
  </si>
  <si>
    <t>64th Foot</t>
  </si>
  <si>
    <t>65th Foot</t>
  </si>
  <si>
    <t>Herzel de Lisle</t>
  </si>
  <si>
    <t>68th Foot</t>
  </si>
  <si>
    <t>Henry Leslie</t>
  </si>
  <si>
    <t>Samuel Chambers</t>
  </si>
  <si>
    <t>Richard E. H. Lewis</t>
  </si>
  <si>
    <t>William Bathurst Pye</t>
  </si>
  <si>
    <t>George Darby</t>
  </si>
  <si>
    <t>John William Maxwell</t>
  </si>
  <si>
    <t>69th Foot</t>
  </si>
  <si>
    <t>Charles M'Vicar</t>
  </si>
  <si>
    <t>Dormer Vincent</t>
  </si>
  <si>
    <t>Humphrey Jefferies</t>
  </si>
  <si>
    <t>70th Foot</t>
  </si>
  <si>
    <t>Maj. Rob. Will. Winchester</t>
  </si>
  <si>
    <t>Anthony Walsh</t>
  </si>
  <si>
    <t>Charles Morris</t>
  </si>
  <si>
    <t>Richard Brackenbury</t>
  </si>
  <si>
    <t>Charles Park</t>
  </si>
  <si>
    <t>418b</t>
  </si>
  <si>
    <t>Thomas Swymmer</t>
  </si>
  <si>
    <t>Archibald Menzies</t>
  </si>
  <si>
    <t>Walter Ruddiman</t>
  </si>
  <si>
    <t>John Blackiston</t>
  </si>
  <si>
    <t>Benjamin Burge</t>
  </si>
  <si>
    <t>John Percival Beaumont</t>
  </si>
  <si>
    <t>Alexander Seaton</t>
  </si>
  <si>
    <t>John Kennedy</t>
  </si>
  <si>
    <t>Peter M'Craw</t>
  </si>
  <si>
    <t>Robert Ochiltree</t>
  </si>
  <si>
    <t>2d 71st Foot</t>
  </si>
  <si>
    <t>AEneas M'Intosh</t>
  </si>
  <si>
    <t>Thomas Gilfillan</t>
  </si>
  <si>
    <t>Allan M'Intosh</t>
  </si>
  <si>
    <t>Dougald M'Donald</t>
  </si>
  <si>
    <t>William Hammond</t>
  </si>
  <si>
    <t>Thomas Stratham</t>
  </si>
  <si>
    <t>Roger Aytoune</t>
  </si>
  <si>
    <t>William Brownlow</t>
  </si>
  <si>
    <t>Nicholas Starkie</t>
  </si>
  <si>
    <t>Henry Ravenhill</t>
  </si>
  <si>
    <t>George Graeme</t>
  </si>
  <si>
    <t>Richard Broome</t>
  </si>
  <si>
    <t>Henry Upton</t>
  </si>
  <si>
    <t>Thomas Ranicar</t>
  </si>
  <si>
    <t>Richard Harris</t>
  </si>
  <si>
    <t>Patrick Dison</t>
  </si>
  <si>
    <t>David Johnston</t>
  </si>
  <si>
    <t>John Dunlop</t>
  </si>
  <si>
    <t>William Gyde Adey</t>
  </si>
  <si>
    <t>James Milford Sutherland</t>
  </si>
  <si>
    <t>Jeremiah Campion</t>
  </si>
  <si>
    <t>Robert Tho. Crosfield</t>
  </si>
  <si>
    <t>William Stevenson</t>
  </si>
  <si>
    <t>Robert Ward</t>
  </si>
  <si>
    <t>Joseph Sutton</t>
  </si>
  <si>
    <t>73d Foot, 2d Battalion</t>
  </si>
  <si>
    <t>Col. Alex. Trotter</t>
  </si>
  <si>
    <t>Lt. Col. And. Cathcart, Bt.</t>
  </si>
  <si>
    <t>William Henchman</t>
  </si>
  <si>
    <t>John Drummond</t>
  </si>
  <si>
    <t>Nathaniel Cooper</t>
  </si>
  <si>
    <t>Major Thomas Aubrey</t>
  </si>
  <si>
    <t>Charles Clarke</t>
  </si>
  <si>
    <t>Thomas Orchard</t>
  </si>
  <si>
    <t>Michael Stovin Fenwicke</t>
  </si>
  <si>
    <t>Joseph Fortescue</t>
  </si>
  <si>
    <t>Thomas Hyde</t>
  </si>
  <si>
    <t>George Brett</t>
  </si>
  <si>
    <t>Samuel Corbet</t>
  </si>
  <si>
    <t>John Mac Intosh</t>
  </si>
  <si>
    <t>William Bond</t>
  </si>
  <si>
    <t>Charles Irving</t>
  </si>
  <si>
    <t>John Lepine</t>
  </si>
  <si>
    <t>Isaac Aug. D'Aripe</t>
  </si>
  <si>
    <t>Andrew Cairncross</t>
  </si>
  <si>
    <t>419a</t>
  </si>
  <si>
    <t xml:space="preserve">James Murray Grant </t>
  </si>
  <si>
    <t>Lauchlan M'Quarie</t>
  </si>
  <si>
    <t xml:space="preserve">Archibald Campbell </t>
  </si>
  <si>
    <t xml:space="preserve">Kenneth Campbell </t>
  </si>
  <si>
    <t xml:space="preserve">Archibald M'Lean </t>
  </si>
  <si>
    <t>Francis Kerr</t>
  </si>
  <si>
    <t xml:space="preserve">John Comerford </t>
  </si>
  <si>
    <t xml:space="preserve">Alexander Maitland </t>
  </si>
  <si>
    <t>Peter Buchanan</t>
  </si>
  <si>
    <t xml:space="preserve">Neil M'Alpine </t>
  </si>
  <si>
    <t xml:space="preserve">Frederick Croker </t>
  </si>
  <si>
    <t>Joseph Grant</t>
  </si>
  <si>
    <t>John Rusfell</t>
  </si>
  <si>
    <t xml:space="preserve">Peter M‘Lauchlan </t>
  </si>
  <si>
    <t>Rowlands Edwards</t>
  </si>
  <si>
    <t>George Herbert Adams</t>
  </si>
  <si>
    <t>Owen Lloyd</t>
  </si>
  <si>
    <t xml:space="preserve">John Hoskins </t>
  </si>
  <si>
    <t xml:space="preserve">William Evans </t>
  </si>
  <si>
    <t>Capt. John Chalmers</t>
  </si>
  <si>
    <t xml:space="preserve">Edward Lawford Cole </t>
  </si>
  <si>
    <t xml:space="preserve">Thomas Dixon </t>
  </si>
  <si>
    <t xml:space="preserve">John Galwey </t>
  </si>
  <si>
    <t xml:space="preserve">Joseph Davie </t>
  </si>
  <si>
    <t xml:space="preserve">Robert Buxton </t>
  </si>
  <si>
    <t xml:space="preserve">William Burr </t>
  </si>
  <si>
    <t xml:space="preserve">Frederick Markett </t>
  </si>
  <si>
    <t>Lancelot Reed</t>
  </si>
  <si>
    <t>Hon. St. D. Strangways</t>
  </si>
  <si>
    <t>A. Mont.Cuninghame</t>
  </si>
  <si>
    <t>John Shaw</t>
  </si>
  <si>
    <t>Major John Vignoles</t>
  </si>
  <si>
    <t>Carr Thomas Brakenbury</t>
  </si>
  <si>
    <t xml:space="preserve">Alexander Macdonald </t>
  </si>
  <si>
    <t>Angus Martin</t>
  </si>
  <si>
    <t xml:space="preserve">John Stewart </t>
  </si>
  <si>
    <t xml:space="preserve">Benjamin Ecuyer </t>
  </si>
  <si>
    <t xml:space="preserve">Angus Macdonald </t>
  </si>
  <si>
    <t xml:space="preserve">Donald Mac Queen </t>
  </si>
  <si>
    <t>John Traille</t>
  </si>
  <si>
    <t xml:space="preserve">Patrick Maclauchlan </t>
  </si>
  <si>
    <t>Hugh Rose</t>
  </si>
  <si>
    <t>Angus Mac Lean</t>
  </si>
  <si>
    <t xml:space="preserve">James Macdonald </t>
  </si>
  <si>
    <t xml:space="preserve">William M'Dowall </t>
  </si>
  <si>
    <t xml:space="preserve">Thomas Kinloch </t>
  </si>
  <si>
    <t xml:space="preserve">Tho. Rich. Hamilton </t>
  </si>
  <si>
    <t xml:space="preserve">William Mackay </t>
  </si>
  <si>
    <t>Robert Styles</t>
  </si>
  <si>
    <t xml:space="preserve">John Farquharson </t>
  </si>
  <si>
    <t>John Elwood</t>
  </si>
  <si>
    <t>Thomas Eland</t>
  </si>
  <si>
    <t xml:space="preserve">Adam Stewart </t>
  </si>
  <si>
    <t xml:space="preserve">James Menzies Clayhills </t>
  </si>
  <si>
    <t xml:space="preserve">Thomas Prickett </t>
  </si>
  <si>
    <t xml:space="preserve">Richard Vachell </t>
  </si>
  <si>
    <t xml:space="preserve">William Johnston </t>
  </si>
  <si>
    <t>Thomas Wood Phillips</t>
  </si>
  <si>
    <t xml:space="preserve">John Villiers Jacob </t>
  </si>
  <si>
    <t xml:space="preserve">Robert Ferguson </t>
  </si>
  <si>
    <t xml:space="preserve">William Scott </t>
  </si>
  <si>
    <t>John Bogle</t>
  </si>
  <si>
    <t xml:space="preserve">Christopher Iwine </t>
  </si>
  <si>
    <t>James Pratt</t>
  </si>
  <si>
    <t>Cornelius Cayley</t>
  </si>
  <si>
    <t xml:space="preserve">Gavin Drummond </t>
  </si>
  <si>
    <t xml:space="preserve">Peter Joseph Thresher </t>
  </si>
  <si>
    <t>James Mahony</t>
  </si>
  <si>
    <t xml:space="preserve">William Henry Forsteen </t>
  </si>
  <si>
    <t xml:space="preserve">Vernon Hawley </t>
  </si>
  <si>
    <t xml:space="preserve">Matthew Macnamara </t>
  </si>
  <si>
    <t xml:space="preserve">Robert Ainslie </t>
  </si>
  <si>
    <t xml:space="preserve">Thomas M'Kenzie </t>
  </si>
  <si>
    <t xml:space="preserve">Donald Mackay </t>
  </si>
  <si>
    <t>George Renny</t>
  </si>
  <si>
    <t>419b</t>
  </si>
  <si>
    <t>Clothworthy Dobbins</t>
  </si>
  <si>
    <t>Thomas Legh</t>
  </si>
  <si>
    <t>John F Legh Fitzgerald</t>
  </si>
  <si>
    <t>F John Delap Halliday</t>
  </si>
  <si>
    <t>William Lane</t>
  </si>
  <si>
    <t>John Boyton</t>
  </si>
  <si>
    <t>Thomas Despard</t>
  </si>
  <si>
    <t>Murdoch M'Kenzie</t>
  </si>
  <si>
    <t>T Murdoch Mitchell Browne</t>
  </si>
  <si>
    <t>John Balaquier</t>
  </si>
  <si>
    <t>Charles Adams</t>
  </si>
  <si>
    <t>Edward Watson</t>
  </si>
  <si>
    <t>Timothy Minshall</t>
  </si>
  <si>
    <t>Stephen B Minshall Johnstone</t>
  </si>
  <si>
    <t>Philip Kitchen</t>
  </si>
  <si>
    <t>Timothy Russell</t>
  </si>
  <si>
    <t>James Edmonds</t>
  </si>
  <si>
    <t xml:space="preserve">Majors </t>
  </si>
  <si>
    <t>Col. William Scott</t>
  </si>
  <si>
    <t>Col. Robert Tipping</t>
  </si>
  <si>
    <t>Gregory Grant</t>
  </si>
  <si>
    <t>John Veitch</t>
  </si>
  <si>
    <t>James Dickon</t>
  </si>
  <si>
    <t>Robert Clark</t>
  </si>
  <si>
    <t>Samuel Pleydell</t>
  </si>
  <si>
    <t>William John Mawhood</t>
  </si>
  <si>
    <t>Charles M John Barclay</t>
  </si>
  <si>
    <t>James Fyffe</t>
  </si>
  <si>
    <t>John Delany</t>
  </si>
  <si>
    <t>Robert Freer</t>
  </si>
  <si>
    <t>81st Foot</t>
  </si>
  <si>
    <t>M. Gen. John Hamilton</t>
  </si>
  <si>
    <t>Pierce Dalton</t>
  </si>
  <si>
    <t>Benjamin Bloomfield</t>
  </si>
  <si>
    <t>George Skene</t>
  </si>
  <si>
    <t>Wm. Henry Hamilton</t>
  </si>
  <si>
    <t>William Geekie</t>
  </si>
  <si>
    <t xml:space="preserve">Arthur M'Lachlan </t>
  </si>
  <si>
    <t xml:space="preserve">Nicoll Ewing </t>
  </si>
  <si>
    <t xml:space="preserve">Roderick M‘Lean </t>
  </si>
  <si>
    <t xml:space="preserve">Charles Grant </t>
  </si>
  <si>
    <t xml:space="preserve">George Abercrombie </t>
  </si>
  <si>
    <t xml:space="preserve">William Roberts </t>
  </si>
  <si>
    <t xml:space="preserve">John Gordon </t>
  </si>
  <si>
    <t xml:space="preserve">Charles M‘Alitier </t>
  </si>
  <si>
    <t xml:space="preserve">Charles Hall </t>
  </si>
  <si>
    <t xml:space="preserve">Thomas Richardson </t>
  </si>
  <si>
    <t xml:space="preserve">Thomas Francis </t>
  </si>
  <si>
    <t xml:space="preserve">John Braid </t>
  </si>
  <si>
    <t>John Stark</t>
  </si>
  <si>
    <t>William Braid</t>
  </si>
  <si>
    <t>82d Foot</t>
  </si>
  <si>
    <t xml:space="preserve">M. Gen. Thomas Goldie </t>
  </si>
  <si>
    <t>J Robert Houston Akers</t>
  </si>
  <si>
    <t>Major Paul Minchin</t>
  </si>
  <si>
    <t>John Carfrae</t>
  </si>
  <si>
    <t>John Reeves</t>
  </si>
  <si>
    <t xml:space="preserve">Robert Wellwood </t>
  </si>
  <si>
    <t xml:space="preserve">Roderick M'Neil </t>
  </si>
  <si>
    <t>James Farie</t>
  </si>
  <si>
    <t xml:space="preserve">Alexander M'Donnell </t>
  </si>
  <si>
    <t>Alexander Leslie</t>
  </si>
  <si>
    <t xml:space="preserve">W— F— 11— Williams </t>
  </si>
  <si>
    <t xml:space="preserve">William M'Lachlan </t>
  </si>
  <si>
    <t xml:space="preserve">John M'Dougall </t>
  </si>
  <si>
    <t>Fenwick Hutchinson</t>
  </si>
  <si>
    <t>Charles Coquett</t>
  </si>
  <si>
    <t>Duncan Clark</t>
  </si>
  <si>
    <t>Walter Ferrier</t>
  </si>
  <si>
    <t xml:space="preserve">W— F— Mackenzie </t>
  </si>
  <si>
    <t>Joseph Barrett</t>
  </si>
  <si>
    <t>Thomas Wigall</t>
  </si>
  <si>
    <t>Ralph Jephson</t>
  </si>
  <si>
    <t xml:space="preserve">Samuel M‘William </t>
  </si>
  <si>
    <t>William Cleland</t>
  </si>
  <si>
    <t>83d Foot</t>
  </si>
  <si>
    <t>420a</t>
  </si>
  <si>
    <t xml:space="preserve">Robert Davidson </t>
  </si>
  <si>
    <t xml:space="preserve">Lord William Conway </t>
  </si>
  <si>
    <t xml:space="preserve">William Nivian </t>
  </si>
  <si>
    <t xml:space="preserve">James Loudoun </t>
  </si>
  <si>
    <t xml:space="preserve">William Miller </t>
  </si>
  <si>
    <t>Walter Colhoun</t>
  </si>
  <si>
    <t xml:space="preserve">W Walter Vaughan Palmer </t>
  </si>
  <si>
    <t xml:space="preserve">Henry P Vaughan Wilson </t>
  </si>
  <si>
    <t xml:space="preserve">Thomas Markham </t>
  </si>
  <si>
    <t xml:space="preserve">Charles Roberts </t>
  </si>
  <si>
    <t>Archibald Gordon</t>
  </si>
  <si>
    <t>J Archibald Rogeron Wolseley</t>
  </si>
  <si>
    <t xml:space="preserve">Robert Stanton </t>
  </si>
  <si>
    <t xml:space="preserve">Charles Denroch </t>
  </si>
  <si>
    <t>Thomas Ashe</t>
  </si>
  <si>
    <t xml:space="preserve">Alexander Sutherland </t>
  </si>
  <si>
    <t>John Playfair</t>
  </si>
  <si>
    <t>John Butter</t>
  </si>
  <si>
    <t xml:space="preserve">Andrew Marshall </t>
  </si>
  <si>
    <t>84th Foot, 1st Battalion</t>
  </si>
  <si>
    <t xml:space="preserve">David Alexander Grant </t>
  </si>
  <si>
    <t xml:space="preserve">Col. Patrick Sinclair </t>
  </si>
  <si>
    <t>Bight Hodder</t>
  </si>
  <si>
    <t xml:space="preserve">William Marshall </t>
  </si>
  <si>
    <t xml:space="preserve">George Ferdinand Loup </t>
  </si>
  <si>
    <t xml:space="preserve">William Gordon </t>
  </si>
  <si>
    <t>Francis Dambourgese</t>
  </si>
  <si>
    <t xml:space="preserve">Archibald M'Donnell </t>
  </si>
  <si>
    <t>Neil Maclean</t>
  </si>
  <si>
    <t>Sam. Walter Prenties</t>
  </si>
  <si>
    <t>Neptune Blood</t>
  </si>
  <si>
    <t>P Neptune Brett</t>
  </si>
  <si>
    <t>John Bethune</t>
  </si>
  <si>
    <t xml:space="preserve">William Menzies </t>
  </si>
  <si>
    <t>84th Foot, 2d Battalion</t>
  </si>
  <si>
    <t xml:space="preserve">M. Gen. Thomas Murray </t>
  </si>
  <si>
    <t>Ronald M'Kinnon</t>
  </si>
  <si>
    <t>Hon. Septimus West</t>
  </si>
  <si>
    <t>Samuel Bliss</t>
  </si>
  <si>
    <t xml:space="preserve">James M'Donald </t>
  </si>
  <si>
    <t xml:space="preserve">Laughlan M'Lean </t>
  </si>
  <si>
    <t>Joseph Hawkins</t>
  </si>
  <si>
    <t>Kenneth M'Donald</t>
  </si>
  <si>
    <t>Donald Smith</t>
  </si>
  <si>
    <t>John Dupuy</t>
  </si>
  <si>
    <t xml:space="preserve">James Rivington </t>
  </si>
  <si>
    <t xml:space="preserve">Alexander Stephens </t>
  </si>
  <si>
    <t xml:space="preserve">Milbourne West </t>
  </si>
  <si>
    <t xml:space="preserve">John M'Phadzen </t>
  </si>
  <si>
    <t xml:space="preserve">Lt. Col. Evelyn Anderson </t>
  </si>
  <si>
    <t>Thomas Mellor</t>
  </si>
  <si>
    <t>Daniel Brick</t>
  </si>
  <si>
    <t>James Barber</t>
  </si>
  <si>
    <t xml:space="preserve">Edward Dalton </t>
  </si>
  <si>
    <t xml:space="preserve">William Crane </t>
  </si>
  <si>
    <t>Capt. Bodychan Sparrow</t>
  </si>
  <si>
    <t>Charles F. Anderson</t>
  </si>
  <si>
    <t xml:space="preserve">Arthur Hill Brice </t>
  </si>
  <si>
    <t xml:space="preserve">Otho Hamilton </t>
  </si>
  <si>
    <t xml:space="preserve">William Muller </t>
  </si>
  <si>
    <t>Joseph Wilson</t>
  </si>
  <si>
    <t>Edward Teare</t>
  </si>
  <si>
    <t>M. Gen. Joseph Dusseau</t>
  </si>
  <si>
    <t xml:space="preserve">Fitzmaurice Caldwell </t>
  </si>
  <si>
    <t>George Torriano</t>
  </si>
  <si>
    <t>Parry Jones</t>
  </si>
  <si>
    <t xml:space="preserve">Richard Remington </t>
  </si>
  <si>
    <t>John Green</t>
  </si>
  <si>
    <t xml:space="preserve">George Atkinson </t>
  </si>
  <si>
    <t xml:space="preserve">William Johnstone </t>
  </si>
  <si>
    <t xml:space="preserve">Edward B. Wollams </t>
  </si>
  <si>
    <t>J. Aug. Tulk</t>
  </si>
  <si>
    <t>Robert Burn</t>
  </si>
  <si>
    <t xml:space="preserve">William Dickenson </t>
  </si>
  <si>
    <t>Lt. Tho. Fra. Davidson</t>
  </si>
  <si>
    <t>Richard Hodgson</t>
  </si>
  <si>
    <t>Lt. Col. Richard Temple</t>
  </si>
  <si>
    <t>Charles Dilkes</t>
  </si>
  <si>
    <t>John Bladon Tailour</t>
  </si>
  <si>
    <t>Roger Finch</t>
  </si>
  <si>
    <t>Edward Roberts</t>
  </si>
  <si>
    <t>420b</t>
  </si>
  <si>
    <t xml:space="preserve">Francis Market </t>
  </si>
  <si>
    <t xml:space="preserve">George Plenderleith </t>
  </si>
  <si>
    <t xml:space="preserve">George Samuel Collyer </t>
  </si>
  <si>
    <t xml:space="preserve">William Mantson </t>
  </si>
  <si>
    <t>George M'Aplin</t>
  </si>
  <si>
    <t>Peter Child</t>
  </si>
  <si>
    <t>Edward M'Allister</t>
  </si>
  <si>
    <t>William Townshend</t>
  </si>
  <si>
    <t xml:space="preserve">W. Sheriff Handfield </t>
  </si>
  <si>
    <t xml:space="preserve">J. Craford Gordon </t>
  </si>
  <si>
    <t>William Sneyd</t>
  </si>
  <si>
    <t xml:space="preserve">Edward Paul Pitcher </t>
  </si>
  <si>
    <t>John Clement</t>
  </si>
  <si>
    <t>Samuel Davis</t>
  </si>
  <si>
    <t xml:space="preserve">Robert Clowes Potts </t>
  </si>
  <si>
    <t>Francis Kirby</t>
  </si>
  <si>
    <t>John Cosnard</t>
  </si>
  <si>
    <t xml:space="preserve">Edward Gardiner </t>
  </si>
  <si>
    <t>Gerge Peacoke</t>
  </si>
  <si>
    <t>Thomas Brumby</t>
  </si>
  <si>
    <t>Robert Bloxham</t>
  </si>
  <si>
    <t>Thomas Edgar</t>
  </si>
  <si>
    <t xml:space="preserve">Robert Harvey Mallory </t>
  </si>
  <si>
    <t xml:space="preserve">Nicholas H. Nicholas </t>
  </si>
  <si>
    <t>Charles Philips</t>
  </si>
  <si>
    <t>Samuel Evans</t>
  </si>
  <si>
    <t>Charles Gardiner</t>
  </si>
  <si>
    <t xml:space="preserve">Isaac Sargent Wilmot </t>
  </si>
  <si>
    <t>James Fife</t>
  </si>
  <si>
    <t>Andrew Wambey</t>
  </si>
  <si>
    <t>Reuben Joynon</t>
  </si>
  <si>
    <t>Henry Dering</t>
  </si>
  <si>
    <t xml:space="preserve">Hugh Josiah Hansard </t>
  </si>
  <si>
    <t>Henry Smale</t>
  </si>
  <si>
    <t xml:space="preserve">Thomas Duke </t>
  </si>
  <si>
    <t xml:space="preserve">Charles Cooke </t>
  </si>
  <si>
    <t xml:space="preserve">Richardson Shaw </t>
  </si>
  <si>
    <t>Robert Gill</t>
  </si>
  <si>
    <t>Joseph Hazelwood</t>
  </si>
  <si>
    <t>James Pope</t>
  </si>
  <si>
    <t>Stephen Smith</t>
  </si>
  <si>
    <t>Joseph Richards</t>
  </si>
  <si>
    <t>Abraham Howard</t>
  </si>
  <si>
    <t>Col. Samuel Twentyman</t>
  </si>
  <si>
    <t>Charles Hoare</t>
  </si>
  <si>
    <t xml:space="preserve">John Scudamore </t>
  </si>
  <si>
    <t xml:space="preserve">Alexander Graham </t>
  </si>
  <si>
    <t>Charles Forest</t>
  </si>
  <si>
    <t xml:space="preserve">Robert Jackson </t>
  </si>
  <si>
    <t xml:space="preserve">HewIey John Baines </t>
  </si>
  <si>
    <t xml:space="preserve">James Gretham </t>
  </si>
  <si>
    <t xml:space="preserve">William Newport </t>
  </si>
  <si>
    <t>John Lyndon</t>
  </si>
  <si>
    <t xml:space="preserve">Burton Thomas </t>
  </si>
  <si>
    <t xml:space="preserve">William Elrington </t>
  </si>
  <si>
    <t xml:space="preserve">Charles Henchman </t>
  </si>
  <si>
    <t>John Trusler</t>
  </si>
  <si>
    <t>Matthew Hayes</t>
  </si>
  <si>
    <t>John Bucktrout</t>
  </si>
  <si>
    <t>Daniel Vaughan</t>
  </si>
  <si>
    <t>91st Foot</t>
  </si>
  <si>
    <t xml:space="preserve">M. Gen. Wm. Maxwell </t>
  </si>
  <si>
    <t xml:space="preserve">M. Gen. John Money </t>
  </si>
  <si>
    <t>John Probyn</t>
  </si>
  <si>
    <t>George Byng</t>
  </si>
  <si>
    <t xml:space="preserve">Anthony Kinnersly </t>
  </si>
  <si>
    <t xml:space="preserve">Abr. Cyrus Gordon </t>
  </si>
  <si>
    <t>John Wylde</t>
  </si>
  <si>
    <t xml:space="preserve">George Walton </t>
  </si>
  <si>
    <t>Serjeantson Presott</t>
  </si>
  <si>
    <t>Robert Massey</t>
  </si>
  <si>
    <t>William Gilland</t>
  </si>
  <si>
    <t xml:space="preserve">Atherton Watson </t>
  </si>
  <si>
    <t>Joseph Pitt Toulmin</t>
  </si>
  <si>
    <t xml:space="preserve">James Keily </t>
  </si>
  <si>
    <t>Samuel Winnall</t>
  </si>
  <si>
    <t>92d Foot</t>
  </si>
  <si>
    <t xml:space="preserve">Col. Geo. E. of Craufurd </t>
  </si>
  <si>
    <t xml:space="preserve">Nathaniel Kirkman </t>
  </si>
  <si>
    <t xml:space="preserve">Major William Price </t>
  </si>
  <si>
    <t>William Peers</t>
  </si>
  <si>
    <t>Samuel Orr</t>
  </si>
  <si>
    <t>Jonas Fitzherbert</t>
  </si>
  <si>
    <t>Samuel Ellis</t>
  </si>
  <si>
    <t xml:space="preserve">William Berry </t>
  </si>
  <si>
    <t>421a</t>
  </si>
  <si>
    <t>William Eyre</t>
  </si>
  <si>
    <t>Robert Adolphus Browne</t>
  </si>
  <si>
    <t>Richard Tyrrel Browne</t>
  </si>
  <si>
    <t>Thomas Fennyhaugh</t>
  </si>
  <si>
    <t>John Ibberson</t>
  </si>
  <si>
    <t>John Boraston</t>
  </si>
  <si>
    <t>David Jones</t>
  </si>
  <si>
    <t>93d Foot</t>
  </si>
  <si>
    <t>Edward Lascelles</t>
  </si>
  <si>
    <t>Richard Mallet</t>
  </si>
  <si>
    <t>Francis Clapp</t>
  </si>
  <si>
    <t>Henry Overing</t>
  </si>
  <si>
    <t>Thomas Simmons</t>
  </si>
  <si>
    <t>Matthew Howell</t>
  </si>
  <si>
    <t>John Hislop</t>
  </si>
  <si>
    <t>James Howell</t>
  </si>
  <si>
    <t>William Godin Bigot</t>
  </si>
  <si>
    <t>Richard Maitland</t>
  </si>
  <si>
    <t>Thomas Bateman</t>
  </si>
  <si>
    <t>James Carscallion</t>
  </si>
  <si>
    <t>Thomas Thomas</t>
  </si>
  <si>
    <t>William Dick</t>
  </si>
  <si>
    <t>Rob. Nutter Campbell</t>
  </si>
  <si>
    <t>Nicholas Parker</t>
  </si>
  <si>
    <t>Charles Semple</t>
  </si>
  <si>
    <t>Henry Samuel Eyre</t>
  </si>
  <si>
    <t>Richard Landreth</t>
  </si>
  <si>
    <t>Hugh Hawkshaw</t>
  </si>
  <si>
    <t>James Ferguson</t>
  </si>
  <si>
    <t>William Wharam</t>
  </si>
  <si>
    <t>Stokeham Huthwaite</t>
  </si>
  <si>
    <t>Joseph Geo. Brett</t>
  </si>
  <si>
    <t>James Charles Coke</t>
  </si>
  <si>
    <t>St. John Neal</t>
  </si>
  <si>
    <t>Col. Gen. Alexander Campbell</t>
  </si>
  <si>
    <t>Col. John Spens</t>
  </si>
  <si>
    <t xml:space="preserve">Bolton Power </t>
  </si>
  <si>
    <t>John Cheap</t>
  </si>
  <si>
    <t>Major Patrick Jacob</t>
  </si>
  <si>
    <t>Major William Sotheron</t>
  </si>
  <si>
    <t>William Rowley, Bt.</t>
  </si>
  <si>
    <t>Richard Adderton</t>
  </si>
  <si>
    <t>John Carteret</t>
  </si>
  <si>
    <t>Simon Drysdale</t>
  </si>
  <si>
    <t>James Gibbons</t>
  </si>
  <si>
    <t>Charles Stisted</t>
  </si>
  <si>
    <t>Archibald Ferguson</t>
  </si>
  <si>
    <t>William Marsh</t>
  </si>
  <si>
    <t>Thomas Lighton</t>
  </si>
  <si>
    <t>Roger Allen</t>
  </si>
  <si>
    <t>Amice Bisson</t>
  </si>
  <si>
    <t>James Halfpenny</t>
  </si>
  <si>
    <t>John Carstaird</t>
  </si>
  <si>
    <t>Robert Webb Stone</t>
  </si>
  <si>
    <t>Major H. Gwynne Browne</t>
  </si>
  <si>
    <t>Carncross Nisbett</t>
  </si>
  <si>
    <t>Terry Saver</t>
  </si>
  <si>
    <t>Stuart Adams</t>
  </si>
  <si>
    <t>Thomas Francis</t>
  </si>
  <si>
    <t>George Preston</t>
  </si>
  <si>
    <t>Richard Vere Drury</t>
  </si>
  <si>
    <t>D. Francis Durand</t>
  </si>
  <si>
    <t>John Chalmers</t>
  </si>
  <si>
    <t>William Moss</t>
  </si>
  <si>
    <t>Charles Crause</t>
  </si>
  <si>
    <t>John Fullerton</t>
  </si>
  <si>
    <t>Thomas Spooner</t>
  </si>
  <si>
    <t>Robert Farmer</t>
  </si>
  <si>
    <t>Henry Shewbridge</t>
  </si>
  <si>
    <t>Warton P. Berry</t>
  </si>
  <si>
    <t>421b</t>
  </si>
  <si>
    <t>Dibanded</t>
  </si>
  <si>
    <t>97th foot</t>
  </si>
  <si>
    <t>Samuel Stanton</t>
  </si>
  <si>
    <t>Joseph Swayne</t>
  </si>
  <si>
    <t>James Downes</t>
  </si>
  <si>
    <t>Robert Keith Mackintosh</t>
  </si>
  <si>
    <t>William Corbett</t>
  </si>
  <si>
    <t>Robert Phaire</t>
  </si>
  <si>
    <t>Peter S. Barclay</t>
  </si>
  <si>
    <t>John Kirkby</t>
  </si>
  <si>
    <t>98th foot</t>
  </si>
  <si>
    <t>Fra. Pinkerton Drummond</t>
  </si>
  <si>
    <t>Robert Codd</t>
  </si>
  <si>
    <t>John Blucke</t>
  </si>
  <si>
    <t>James M'Adam</t>
  </si>
  <si>
    <t>Luke Nugent</t>
  </si>
  <si>
    <t>John Caldwell, Bt.</t>
  </si>
  <si>
    <t>James Eustace</t>
  </si>
  <si>
    <t>Orseur Weston</t>
  </si>
  <si>
    <t>Christopher Crawford</t>
  </si>
  <si>
    <t>John Foulerton</t>
  </si>
  <si>
    <t>Joseph Davenport</t>
  </si>
  <si>
    <t>Edward Grey Saunders</t>
  </si>
  <si>
    <t>John Prtichett</t>
  </si>
  <si>
    <t>John Bonjour</t>
  </si>
  <si>
    <t>Fra. Seymour Hearst</t>
  </si>
  <si>
    <t>Major Thomas Dacosta</t>
  </si>
  <si>
    <t>Major Alexander Dusse</t>
  </si>
  <si>
    <t>Rowland Swan</t>
  </si>
  <si>
    <t>Edward Biddulph</t>
  </si>
  <si>
    <t>George Berry</t>
  </si>
  <si>
    <t>Caleb Underwood</t>
  </si>
  <si>
    <t>Joshua Jebb Kent</t>
  </si>
  <si>
    <t>W. Campbell Heatly</t>
  </si>
  <si>
    <t>Henry Carrington Bowles</t>
  </si>
  <si>
    <t>Geo. Hamilton Gordon</t>
  </si>
  <si>
    <t>James Arthur</t>
  </si>
  <si>
    <t>Donald M'Kenzie</t>
  </si>
  <si>
    <t>Hector M'Lean, Bt.</t>
  </si>
  <si>
    <t>Andrew Pallas</t>
  </si>
  <si>
    <t>George Baillie</t>
  </si>
  <si>
    <t>James Colthurst</t>
  </si>
  <si>
    <t>Edward Heard</t>
  </si>
  <si>
    <t>Thomas Dyer</t>
  </si>
  <si>
    <t>Neil M'Lean</t>
  </si>
  <si>
    <t>James Fletcher</t>
  </si>
  <si>
    <t>David Le Boutillier</t>
  </si>
  <si>
    <t>Robert Brooke</t>
  </si>
  <si>
    <t>William Kirkbank</t>
  </si>
  <si>
    <t>Thomas Dale</t>
  </si>
  <si>
    <t>101st Foot</t>
  </si>
  <si>
    <t>George Freer</t>
  </si>
  <si>
    <t>James Irwin</t>
  </si>
  <si>
    <t>Henry Dunn</t>
  </si>
  <si>
    <t>Thomas Fairtlough</t>
  </si>
  <si>
    <t>William M'Gillivray</t>
  </si>
  <si>
    <t>Isaac Riches</t>
  </si>
  <si>
    <t>William H. Birch</t>
  </si>
  <si>
    <t xml:space="preserve">John Marsh </t>
  </si>
  <si>
    <t>Humphrey Donaldson</t>
  </si>
  <si>
    <t>William Aug. Browne, Bt.</t>
  </si>
  <si>
    <t>Benedict Arnold</t>
  </si>
  <si>
    <t>Thomas Matthew</t>
  </si>
  <si>
    <t>John Riky</t>
  </si>
  <si>
    <t>Thomas Hay</t>
  </si>
  <si>
    <t>Samuel Robert Cooke</t>
  </si>
  <si>
    <t>Samuel Robert Wilson</t>
  </si>
  <si>
    <t>Thomas Alkins</t>
  </si>
  <si>
    <t>Thomas Nash</t>
  </si>
  <si>
    <t>Joseph Wigglesworth</t>
  </si>
  <si>
    <t>Thomas Wood</t>
  </si>
  <si>
    <t>Nesbit seely</t>
  </si>
  <si>
    <t>John Girdlestone</t>
  </si>
  <si>
    <t>422a</t>
  </si>
  <si>
    <t>Major James Sturrock</t>
  </si>
  <si>
    <t>James William Unwin</t>
  </si>
  <si>
    <t>Patrick Browne</t>
  </si>
  <si>
    <t>Lewis Majendie</t>
  </si>
  <si>
    <t>George Mannix</t>
  </si>
  <si>
    <t>Richard Dobbins</t>
  </si>
  <si>
    <t>Medleycott Cane</t>
  </si>
  <si>
    <t>Lawrence Heron</t>
  </si>
  <si>
    <t>Nathaniel Forbes</t>
  </si>
  <si>
    <t>Stewkley Shuckburgh</t>
  </si>
  <si>
    <t>William Harling</t>
  </si>
  <si>
    <t>W. Parsons Patrickson</t>
  </si>
  <si>
    <t>Samuel Adams</t>
  </si>
  <si>
    <t>Joseph Griffiths</t>
  </si>
  <si>
    <t>Johnston Butler</t>
  </si>
  <si>
    <t>Charles Hurst</t>
  </si>
  <si>
    <t>James Muir</t>
  </si>
  <si>
    <t>John Pexton</t>
  </si>
  <si>
    <t>Miles Sandys</t>
  </si>
  <si>
    <t>Hampston P. Thomas</t>
  </si>
  <si>
    <t>William Shillinglaw</t>
  </si>
  <si>
    <t>John Kortwright</t>
  </si>
  <si>
    <t>John Kearney</t>
  </si>
  <si>
    <t>James Church</t>
  </si>
  <si>
    <t>Martin Leggatt</t>
  </si>
  <si>
    <t>Henry Serjeant</t>
  </si>
  <si>
    <t>Martin Lindsay</t>
  </si>
  <si>
    <t>Alexander Lindsay</t>
  </si>
  <si>
    <t>George Tyner</t>
  </si>
  <si>
    <t>Walter Gamble</t>
  </si>
  <si>
    <t>Wheeler Barrington</t>
  </si>
  <si>
    <t>Henry M'Mahon</t>
  </si>
  <si>
    <t>William Barton Burton</t>
  </si>
  <si>
    <t>William Remmington</t>
  </si>
  <si>
    <t>Andrew Lawrie</t>
  </si>
  <si>
    <t>Walls (African) Corp</t>
  </si>
  <si>
    <t>Thomas Parry Jones</t>
  </si>
  <si>
    <t>Geo. Lucas Strudwick</t>
  </si>
  <si>
    <t>Humphrey Bellamy</t>
  </si>
  <si>
    <t>Wm. Cansabon Harrison</t>
  </si>
  <si>
    <t>Daniel Leo</t>
  </si>
  <si>
    <t>John Christie</t>
  </si>
  <si>
    <t>Andrew Stewart</t>
  </si>
  <si>
    <t>James M'Leod</t>
  </si>
  <si>
    <t>Martin Dalrymple</t>
  </si>
  <si>
    <t>Francis Pyne</t>
  </si>
  <si>
    <t>Patrick Duigan</t>
  </si>
  <si>
    <t>William Mostyn</t>
  </si>
  <si>
    <t>John Henry Schroeter</t>
  </si>
  <si>
    <t>James Bruce</t>
  </si>
  <si>
    <t>William Tustin</t>
  </si>
  <si>
    <t>William Chester</t>
  </si>
  <si>
    <t>George Wade</t>
  </si>
  <si>
    <t>Francis Waldron</t>
  </si>
  <si>
    <t>Alexander Bisset</t>
  </si>
  <si>
    <t>John Dinneley</t>
  </si>
  <si>
    <t>John Stevenson</t>
  </si>
  <si>
    <t>J. Marella Oldmixon, Bt.</t>
  </si>
  <si>
    <t>Samuel Pack</t>
  </si>
  <si>
    <t>John Bevan</t>
  </si>
  <si>
    <t>Thomas Wollaston</t>
  </si>
  <si>
    <t>James Francis Stawell</t>
  </si>
  <si>
    <t>George Trendenick</t>
  </si>
  <si>
    <t>Peter French</t>
  </si>
  <si>
    <t>Francis French</t>
  </si>
  <si>
    <t>William Whatley</t>
  </si>
  <si>
    <t>Wallers Corps.</t>
  </si>
  <si>
    <t>Charles Duperre</t>
  </si>
  <si>
    <t>Thomas Askew</t>
  </si>
  <si>
    <t>Archibald Chrystie</t>
  </si>
  <si>
    <t>Henry Green</t>
  </si>
  <si>
    <t>Richard Goakman</t>
  </si>
  <si>
    <t>Alexander Smith</t>
  </si>
  <si>
    <t>John Haddock</t>
  </si>
  <si>
    <t>John Lister</t>
  </si>
  <si>
    <t>Robert Clavering</t>
  </si>
  <si>
    <t>James Cordner</t>
  </si>
  <si>
    <t>Richard Cockburn</t>
  </si>
  <si>
    <t>Elfords Corp</t>
  </si>
  <si>
    <t>Edward Bvernon Warde</t>
  </si>
  <si>
    <t>William Carruthers</t>
  </si>
  <si>
    <t>Richard North</t>
  </si>
  <si>
    <t>Robert Riddell</t>
  </si>
  <si>
    <t>William Whiston</t>
  </si>
  <si>
    <t>William Savary</t>
  </si>
  <si>
    <t>Buckworth Herne</t>
  </si>
  <si>
    <t>David Gumly</t>
  </si>
  <si>
    <t>Henry Bowerman</t>
  </si>
  <si>
    <t>Robert Howell</t>
  </si>
  <si>
    <t>Harry Barnes</t>
  </si>
  <si>
    <t>John Whertham</t>
  </si>
  <si>
    <t>James Stephenson</t>
  </si>
  <si>
    <t>Luke Crohan</t>
  </si>
  <si>
    <t>Patrick Power</t>
  </si>
  <si>
    <t>James Dodgson</t>
  </si>
  <si>
    <t>Isaac Hunter</t>
  </si>
  <si>
    <t>Samuel Stevens</t>
  </si>
  <si>
    <t>Durell Stables</t>
  </si>
  <si>
    <t>Eyre Evans Crowe</t>
  </si>
  <si>
    <t>Joseph Wilmot</t>
  </si>
  <si>
    <t>Henry Wills</t>
  </si>
  <si>
    <t>Jonathan Arrowsmith</t>
  </si>
  <si>
    <t>Robert Mecan</t>
  </si>
  <si>
    <t>Abraham Cross</t>
  </si>
  <si>
    <t>Charles Marsh</t>
  </si>
  <si>
    <t>Thomas Jenkins</t>
  </si>
  <si>
    <t>William B. Cocker</t>
  </si>
  <si>
    <t>Trevor Fay</t>
  </si>
  <si>
    <t>Richard Savage</t>
  </si>
  <si>
    <t>Independent Companies Cranstouns (Africa)</t>
  </si>
  <si>
    <t>Lt. Col. Robert Lindsay</t>
  </si>
  <si>
    <t>Thomas Napper</t>
  </si>
  <si>
    <t>Philip Durell</t>
  </si>
  <si>
    <t>Callender's</t>
  </si>
  <si>
    <t>George Symmers</t>
  </si>
  <si>
    <t>Blakes</t>
  </si>
  <si>
    <t>Netterville Blake</t>
  </si>
  <si>
    <t>Marcus Lynch</t>
  </si>
  <si>
    <t>William Pringle</t>
  </si>
  <si>
    <t>Newtons</t>
  </si>
  <si>
    <t>R Sacheverell Newton</t>
  </si>
  <si>
    <t>Ottendorsse's</t>
  </si>
  <si>
    <t>Nicholas Ottendorsse</t>
  </si>
  <si>
    <t>John Falvey</t>
  </si>
  <si>
    <t>Pringle's Newfoundland Bn.</t>
  </si>
  <si>
    <t>Martin Delancey</t>
  </si>
  <si>
    <t>George Garland Cawley</t>
  </si>
  <si>
    <t>William Lilly</t>
  </si>
  <si>
    <t>James Dussy</t>
  </si>
  <si>
    <t>Fanning's (the King's Am.) Regt. Of F.</t>
  </si>
  <si>
    <t>M. Gen. George Campbell</t>
  </si>
  <si>
    <t>Col. John Coffin</t>
  </si>
  <si>
    <t>Abraham de Peyster</t>
  </si>
  <si>
    <t>Thomas Cornwall</t>
  </si>
  <si>
    <t>John W Levingstone</t>
  </si>
  <si>
    <t>Robert Gray</t>
  </si>
  <si>
    <t>John Sargent</t>
  </si>
  <si>
    <t>Barclay Fanning</t>
  </si>
  <si>
    <t>Dougall Campbell</t>
  </si>
  <si>
    <t>James M'Kay</t>
  </si>
  <si>
    <t>Leonard Reid</t>
  </si>
  <si>
    <t>George Cox</t>
  </si>
  <si>
    <t>David Purdie</t>
  </si>
  <si>
    <t>Thomas Barker</t>
  </si>
  <si>
    <t>John Wickham</t>
  </si>
  <si>
    <t>Elisha Budd</t>
  </si>
  <si>
    <t>Henry Nase</t>
  </si>
  <si>
    <t>Serino Dwight</t>
  </si>
  <si>
    <t>Alexander Cumming</t>
  </si>
  <si>
    <t>Donald M'Intosh</t>
  </si>
  <si>
    <t>Alexander Drummond</t>
  </si>
  <si>
    <t>Donkin's (Gar. Bn.)</t>
  </si>
  <si>
    <t>M. Gen. Rob Donkin</t>
  </si>
  <si>
    <t>Waldron Kelly</t>
  </si>
  <si>
    <t>James Hunt</t>
  </si>
  <si>
    <t>Alexander Chisholme</t>
  </si>
  <si>
    <t>Hugh Stuart</t>
  </si>
  <si>
    <t>Nich. Purdis Olding</t>
  </si>
  <si>
    <t>Joseph Dunn</t>
  </si>
  <si>
    <t>William Chew</t>
  </si>
  <si>
    <t>John M'Willie</t>
  </si>
  <si>
    <t>William Sperry</t>
  </si>
  <si>
    <t>Thomas St. John</t>
  </si>
  <si>
    <t>Adam Callander</t>
  </si>
  <si>
    <t>James Foreman</t>
  </si>
  <si>
    <t>Charles Atkinson</t>
  </si>
  <si>
    <t>John Curtis</t>
  </si>
  <si>
    <t>Richard Bell</t>
  </si>
  <si>
    <t>Tarleton's Light Dragoons</t>
  </si>
  <si>
    <t>M. Gen. Banast. Tarleton</t>
  </si>
  <si>
    <t>Francis Gildart</t>
  </si>
  <si>
    <t>George Dawson</t>
  </si>
  <si>
    <t>LT.Col. Cha. Douglas Smith</t>
  </si>
  <si>
    <t>Benjamin Hunt</t>
  </si>
  <si>
    <t>William Wells</t>
  </si>
  <si>
    <t>John Lott Philips</t>
  </si>
  <si>
    <t>Thomas Embree</t>
  </si>
  <si>
    <t>John Hagan</t>
  </si>
  <si>
    <t>Abel Sands</t>
  </si>
  <si>
    <t>Caleb Haynes</t>
  </si>
  <si>
    <t>Morris Robinson</t>
  </si>
  <si>
    <t>Allan M'Nab</t>
  </si>
  <si>
    <t>George Albies</t>
  </si>
  <si>
    <t>Thomas Merritt</t>
  </si>
  <si>
    <t>Benjamin M. Woolsey</t>
  </si>
  <si>
    <t>Samuel Clayton</t>
  </si>
  <si>
    <t>Hacaliah Carhart</t>
  </si>
  <si>
    <t>William M'Glaughlin</t>
  </si>
  <si>
    <t>Edward Wright</t>
  </si>
  <si>
    <t>Daniel Morhouse</t>
  </si>
  <si>
    <t>Joseph M'Namara</t>
  </si>
  <si>
    <t>Simcoe's (Queen's Am.) Rangers. Infantry</t>
  </si>
  <si>
    <t>Lt. Col. Rich. Armstrong</t>
  </si>
  <si>
    <t>John Mackay</t>
  </si>
  <si>
    <t>Francis Stephenson</t>
  </si>
  <si>
    <t>Stair Agnew</t>
  </si>
  <si>
    <t>John Whitlock</t>
  </si>
  <si>
    <t>Honouranle Bennet Wallop</t>
  </si>
  <si>
    <t>Alexander Matheson</t>
  </si>
  <si>
    <t>George Pendred</t>
  </si>
  <si>
    <t>Hugh Mackay</t>
  </si>
  <si>
    <t>Adam Allan</t>
  </si>
  <si>
    <t>Richard Holland</t>
  </si>
  <si>
    <t>Caleb Howe</t>
  </si>
  <si>
    <t>Edward Potts</t>
  </si>
  <si>
    <t>Thomas Langsord Brown</t>
  </si>
  <si>
    <t>Watson Balderston</t>
  </si>
  <si>
    <t>Christopher Robinson</t>
  </si>
  <si>
    <t>J B Haight</t>
  </si>
  <si>
    <t>Arthur Woolsley</t>
  </si>
  <si>
    <t>John Agnew</t>
  </si>
  <si>
    <t>George Hamilton</t>
  </si>
  <si>
    <t>Alexander Kellock</t>
  </si>
  <si>
    <t>423b</t>
  </si>
  <si>
    <t>Officers having had Temporary Rank, and Staff-Officers of certain Provincial Corps. Disbanded in</t>
  </si>
  <si>
    <t>Lister's</t>
  </si>
  <si>
    <t>Thomas Robinson</t>
  </si>
  <si>
    <t>Lawrence Norman</t>
  </si>
  <si>
    <t>Joseph Hurley</t>
  </si>
  <si>
    <t>Western Fencible Regiment</t>
  </si>
  <si>
    <t>Northern Fencible Regiment</t>
  </si>
  <si>
    <t>Royal Lancashire Volunteers</t>
  </si>
  <si>
    <t>John shaw</t>
  </si>
  <si>
    <t>1sle of Man Battalion</t>
  </si>
  <si>
    <t>Richard Bowyer</t>
  </si>
  <si>
    <t>24 December 1787</t>
  </si>
  <si>
    <t>1st foot, 2d Bat.</t>
  </si>
  <si>
    <t>Ja. Vincent Matthias</t>
  </si>
  <si>
    <t>2d foot</t>
  </si>
  <si>
    <t>James Ackland</t>
  </si>
  <si>
    <t>3d foot</t>
  </si>
  <si>
    <t>James Henry Oswald</t>
  </si>
  <si>
    <t>Michael Silvaugh</t>
  </si>
  <si>
    <t>John Spencer Smith</t>
  </si>
  <si>
    <t>Lt. Tho. Hunt Andrews</t>
  </si>
  <si>
    <t>Lt. Tho. Hitchbone</t>
  </si>
  <si>
    <t>George Hanbury Williams</t>
  </si>
  <si>
    <t>Major Edward Edwards</t>
  </si>
  <si>
    <t>19th foot</t>
  </si>
  <si>
    <t>Rob. Ragurrier Dobson</t>
  </si>
  <si>
    <t>John Dumarefq</t>
  </si>
  <si>
    <t>William Bellet</t>
  </si>
  <si>
    <t>23d foot</t>
  </si>
  <si>
    <t>Edward Augustus Miller</t>
  </si>
  <si>
    <t>24 December 1783</t>
  </si>
  <si>
    <t>William, Earl of Ancram</t>
  </si>
  <si>
    <t>26th foot</t>
  </si>
  <si>
    <t>Hew Crawsurd</t>
  </si>
  <si>
    <t>James Coleridge</t>
  </si>
  <si>
    <t>30th foot</t>
  </si>
  <si>
    <t>George Scholey</t>
  </si>
  <si>
    <t>John Bridges Schaw</t>
  </si>
  <si>
    <t>John Mathew</t>
  </si>
  <si>
    <t>Darcy Molyneux</t>
  </si>
  <si>
    <t>Jacob Tonson</t>
  </si>
  <si>
    <t>Nicholas Burnell</t>
  </si>
  <si>
    <t>Lt. Col. William Hanfield</t>
  </si>
  <si>
    <t>John de Vaumorel</t>
  </si>
  <si>
    <t>Wood</t>
  </si>
  <si>
    <t>William Cullen</t>
  </si>
  <si>
    <t>William M'Donald</t>
  </si>
  <si>
    <t>424a</t>
  </si>
  <si>
    <t>Robert Barrett</t>
  </si>
  <si>
    <t>James Fenwicke</t>
  </si>
  <si>
    <t>J Robinson Tydd</t>
  </si>
  <si>
    <t>60th Foot</t>
  </si>
  <si>
    <t>Anthony Young</t>
  </si>
  <si>
    <t>John Potticary</t>
  </si>
  <si>
    <t>62nd Foot</t>
  </si>
  <si>
    <t>William Baker Yate</t>
  </si>
  <si>
    <t>January 1791</t>
  </si>
  <si>
    <t>Edward Abbott</t>
  </si>
  <si>
    <t>Will. Lewis Andre, Bt.</t>
  </si>
  <si>
    <t>William Beecher</t>
  </si>
  <si>
    <t>Arthur Beevor</t>
  </si>
  <si>
    <t>John Bisset</t>
  </si>
  <si>
    <t>Tho. Bowyer Bower</t>
  </si>
  <si>
    <t>John Breynton</t>
  </si>
  <si>
    <t>Henry Bromley</t>
  </si>
  <si>
    <t>John Bulwer</t>
  </si>
  <si>
    <t>Augustus Cameron</t>
  </si>
  <si>
    <t>L D Campbell</t>
  </si>
  <si>
    <t>Honourable John Maurice Capel</t>
  </si>
  <si>
    <t>Bryan W D Cooke</t>
  </si>
  <si>
    <t>Joseph Cookson</t>
  </si>
  <si>
    <t xml:space="preserve">William Corfield </t>
  </si>
  <si>
    <t>Patrick Crichton</t>
  </si>
  <si>
    <t>Robert Alexander Dalzell</t>
  </si>
  <si>
    <t>Thomas Donaldson</t>
  </si>
  <si>
    <t>Francis, Lord Downe</t>
  </si>
  <si>
    <t>William Duval</t>
  </si>
  <si>
    <t>William Earle</t>
  </si>
  <si>
    <t xml:space="preserve">Wm. Linnaeus Gardner </t>
  </si>
  <si>
    <t>Thomas Milner Gibson</t>
  </si>
  <si>
    <t>J Marmaduke Graston</t>
  </si>
  <si>
    <t>Francis Gregory</t>
  </si>
  <si>
    <t>George James Hamilton</t>
  </si>
  <si>
    <t>Major Robert Hamilton</t>
  </si>
  <si>
    <t>John Hathron</t>
  </si>
  <si>
    <t>Thomas Heneage</t>
  </si>
  <si>
    <t>John Hext</t>
  </si>
  <si>
    <t>Levet Ibbetson</t>
  </si>
  <si>
    <t>Archibald Kennedy</t>
  </si>
  <si>
    <t>Charles Madden</t>
  </si>
  <si>
    <t>John Majoribanks</t>
  </si>
  <si>
    <t>J P Milbank</t>
  </si>
  <si>
    <t>John Robert Nason</t>
  </si>
  <si>
    <t>Alexander Petrie</t>
  </si>
  <si>
    <t>John Lewis Prevost</t>
  </si>
  <si>
    <t>Thomas Slater</t>
  </si>
  <si>
    <t>Tho. James Smith</t>
  </si>
  <si>
    <t>George Spry</t>
  </si>
  <si>
    <t>Richard Am. Stevenson</t>
  </si>
  <si>
    <t>George Strickland</t>
  </si>
  <si>
    <t>Colby Swindell</t>
  </si>
  <si>
    <t>William Ogle Wallis</t>
  </si>
  <si>
    <t>Robert Wilsonn</t>
  </si>
  <si>
    <t>David Ximines</t>
  </si>
  <si>
    <t>George Dessell Bowes</t>
  </si>
  <si>
    <t>Isaac Cary</t>
  </si>
  <si>
    <t>Frederick Chambers</t>
  </si>
  <si>
    <t>John Helden Cowell</t>
  </si>
  <si>
    <t>George Craige</t>
  </si>
  <si>
    <t>Thomas Dewell</t>
  </si>
  <si>
    <t>Lewis Foy</t>
  </si>
  <si>
    <t>424b</t>
  </si>
  <si>
    <t>Christian Francis</t>
  </si>
  <si>
    <t>John Gregory</t>
  </si>
  <si>
    <t>Thomas Honeybourne</t>
  </si>
  <si>
    <t>Honourable William Leeson</t>
  </si>
  <si>
    <t>William Matheson</t>
  </si>
  <si>
    <t>James Molyneux</t>
  </si>
  <si>
    <t>Francis Shell Mytton</t>
  </si>
  <si>
    <t>Thomas Salisbury</t>
  </si>
  <si>
    <t>George Stanier</t>
  </si>
  <si>
    <t>Andrew Watson</t>
  </si>
  <si>
    <t>Isaac Castell</t>
  </si>
  <si>
    <t>John Cranage</t>
  </si>
  <si>
    <t>Daniel De Quetteville</t>
  </si>
  <si>
    <t>John Gessard</t>
  </si>
  <si>
    <t>George Lauder</t>
  </si>
  <si>
    <t>Thomas Millar</t>
  </si>
  <si>
    <t>Stewart Trotter</t>
  </si>
  <si>
    <t>Officers placed on Half-Pay, in and since the Year</t>
  </si>
  <si>
    <t>2d Dragoons</t>
  </si>
  <si>
    <t>4th Dragoons</t>
  </si>
  <si>
    <t>13th Dragoons</t>
  </si>
  <si>
    <t>Charles Fane</t>
  </si>
  <si>
    <t>14th Dragoons</t>
  </si>
  <si>
    <t>18th Dragoons</t>
  </si>
  <si>
    <t>26th Dragoons</t>
  </si>
  <si>
    <t>Henry Brownwich</t>
  </si>
  <si>
    <t>29th Dragoons</t>
  </si>
  <si>
    <t>Edward Dawes Payne</t>
  </si>
  <si>
    <t>Lt.Col. John Callander</t>
  </si>
  <si>
    <t>John Stratton</t>
  </si>
  <si>
    <t>30th Dragoons</t>
  </si>
  <si>
    <t>John Michel</t>
  </si>
  <si>
    <t>H Hewerson</t>
  </si>
  <si>
    <t>R A Lee</t>
  </si>
  <si>
    <t>James Roache</t>
  </si>
  <si>
    <t>John Wanton</t>
  </si>
  <si>
    <t>Henry Haycock</t>
  </si>
  <si>
    <t>James Garden</t>
  </si>
  <si>
    <t>Henkin Shaw</t>
  </si>
  <si>
    <t>31st Dragoons</t>
  </si>
  <si>
    <t>George Michell</t>
  </si>
  <si>
    <t>Honourable William Stapleton</t>
  </si>
  <si>
    <t>James Kelly</t>
  </si>
  <si>
    <t>Henry Johnston</t>
  </si>
  <si>
    <t>Jasper Brett</t>
  </si>
  <si>
    <t>James Mathews</t>
  </si>
  <si>
    <t>Robert Stephens</t>
  </si>
  <si>
    <t>32d Dragoons</t>
  </si>
  <si>
    <t>Montagu Burgoyne, Bt.</t>
  </si>
  <si>
    <t>John Bray</t>
  </si>
  <si>
    <t>Thomas French</t>
  </si>
  <si>
    <t>John De la Hunte</t>
  </si>
  <si>
    <t>Hugh Hall</t>
  </si>
  <si>
    <t>Pierce Byrne</t>
  </si>
  <si>
    <t>Pierce Costello</t>
  </si>
  <si>
    <t>Kenny</t>
  </si>
  <si>
    <t>33d Dragoons</t>
  </si>
  <si>
    <t>Ramsay</t>
  </si>
  <si>
    <t>Edward Campbell</t>
  </si>
  <si>
    <t>Isaac Horner</t>
  </si>
  <si>
    <t>Duncan Robinson</t>
  </si>
  <si>
    <t>James M'Cord</t>
  </si>
  <si>
    <t>Charles M'Cord</t>
  </si>
  <si>
    <t>Garret Hughes</t>
  </si>
  <si>
    <t>George Newsome</t>
  </si>
  <si>
    <t>Joseph Beasley</t>
  </si>
  <si>
    <t>Gustavus Chassepot</t>
  </si>
  <si>
    <t>Brigade of Foot Guards</t>
  </si>
  <si>
    <t>Duncan M'Farlane</t>
  </si>
  <si>
    <t>1st Ft Foot, 2d Bat,</t>
  </si>
  <si>
    <t>Robert Allen</t>
  </si>
  <si>
    <t>425a</t>
  </si>
  <si>
    <t>Lesson Blackwood</t>
  </si>
  <si>
    <t>William Elsord</t>
  </si>
  <si>
    <t>Edward V. Fitzgerald</t>
  </si>
  <si>
    <t>11th Foot</t>
  </si>
  <si>
    <t>Walter D. Irwin</t>
  </si>
  <si>
    <t>Edw. Walter D. Irwin</t>
  </si>
  <si>
    <t>J. Carrington Smith</t>
  </si>
  <si>
    <t>Henry Short</t>
  </si>
  <si>
    <t>Major Sholto Douglas</t>
  </si>
  <si>
    <t>Richard Timms</t>
  </si>
  <si>
    <t>William Alex. Gordon</t>
  </si>
  <si>
    <t>Finlay Millar</t>
  </si>
  <si>
    <t>Henry Gillman</t>
  </si>
  <si>
    <t>Tho. Stratford Collett</t>
  </si>
  <si>
    <t>Hugh Rowland Williams</t>
  </si>
  <si>
    <t>Henry Lennon</t>
  </si>
  <si>
    <t>Arthur Dowdell</t>
  </si>
  <si>
    <t>Thomas Johnston</t>
  </si>
  <si>
    <t>36th Foot</t>
  </si>
  <si>
    <t>Henry Orr</t>
  </si>
  <si>
    <t>John Jacob</t>
  </si>
  <si>
    <t>John Costier</t>
  </si>
  <si>
    <t>Robert Skerrett</t>
  </si>
  <si>
    <t>Joseph Barningham</t>
  </si>
  <si>
    <t>Frederick Hely</t>
  </si>
  <si>
    <t>William Cowan</t>
  </si>
  <si>
    <t>C. Dominique J. O'Doyer</t>
  </si>
  <si>
    <t>Patrick</t>
  </si>
  <si>
    <t>Stephen M'Mullen</t>
  </si>
  <si>
    <t>Haverkam</t>
  </si>
  <si>
    <t>Chidley Coote</t>
  </si>
  <si>
    <t>Arthur O'Neil</t>
  </si>
  <si>
    <t>Daniel Gordon</t>
  </si>
  <si>
    <t>Joseph Hollman</t>
  </si>
  <si>
    <t>Alexander P. M'Dowall</t>
  </si>
  <si>
    <t>Edward Bishop</t>
  </si>
  <si>
    <t>Scott</t>
  </si>
  <si>
    <t>Henry Pemberton</t>
  </si>
  <si>
    <t>William Horseman</t>
  </si>
  <si>
    <t>Gage. John Hall</t>
  </si>
  <si>
    <t>Charles Rose</t>
  </si>
  <si>
    <t>Simon Mackenzie</t>
  </si>
  <si>
    <t>Major Wm. Oliver Grace</t>
  </si>
  <si>
    <t>James Edmond</t>
  </si>
  <si>
    <t>79th foot</t>
  </si>
  <si>
    <t>Raymond Hicks</t>
  </si>
  <si>
    <t>Rob. Young Armstrong</t>
  </si>
  <si>
    <t>Kelsal</t>
  </si>
  <si>
    <t>Honourable William Eardley</t>
  </si>
  <si>
    <t>Fitz. J. Graston Maclean</t>
  </si>
  <si>
    <t>Major John Campbell</t>
  </si>
  <si>
    <t>William Buller</t>
  </si>
  <si>
    <t>James Jarvey</t>
  </si>
  <si>
    <t>Alexander Pringle</t>
  </si>
  <si>
    <t>Charles Warden</t>
  </si>
  <si>
    <t>425b</t>
  </si>
  <si>
    <t>Ronald C Ferguston</t>
  </si>
  <si>
    <t>Honourable Edward Wingfield</t>
  </si>
  <si>
    <t>Alexander Bower</t>
  </si>
  <si>
    <t>William Thursby</t>
  </si>
  <si>
    <t>William Money</t>
  </si>
  <si>
    <t>Lt. Col. Thomas Frederick</t>
  </si>
  <si>
    <t>Stawell Andrews</t>
  </si>
  <si>
    <t>Robert Wildgose</t>
  </si>
  <si>
    <t>Lt. Col. Francis Seymour</t>
  </si>
  <si>
    <t>Charles Devenish</t>
  </si>
  <si>
    <t>Robert Kess</t>
  </si>
  <si>
    <t>Richard C. Newman</t>
  </si>
  <si>
    <t>Major Edward Webber</t>
  </si>
  <si>
    <t>William Geddes</t>
  </si>
  <si>
    <t>George Laye</t>
  </si>
  <si>
    <t>Charles Haywood</t>
  </si>
  <si>
    <t>Jacob Jordan</t>
  </si>
  <si>
    <t>George Champion</t>
  </si>
  <si>
    <t>Bryan Sweeny</t>
  </si>
  <si>
    <t>Joseph Brown</t>
  </si>
  <si>
    <t>Robert Mann</t>
  </si>
  <si>
    <t>Gen. J. Fletcher Campbell</t>
  </si>
  <si>
    <t>Edw. Wm. Leyborne</t>
  </si>
  <si>
    <t>Thomas Robinson Grey</t>
  </si>
  <si>
    <t>Wm. George Daniel</t>
  </si>
  <si>
    <t>Christopher Michael</t>
  </si>
  <si>
    <t>Rowland Heathcote</t>
  </si>
  <si>
    <t>Eneas Mac Donald</t>
  </si>
  <si>
    <t>John Charles Stracis</t>
  </si>
  <si>
    <t>Thomas Dickson</t>
  </si>
  <si>
    <t>John Morris</t>
  </si>
  <si>
    <t>Simpson</t>
  </si>
  <si>
    <t>Col. George Cockburne</t>
  </si>
  <si>
    <t>Thomas Costello</t>
  </si>
  <si>
    <t>John Aug. Hitchman</t>
  </si>
  <si>
    <t>Thomas Winslow</t>
  </si>
  <si>
    <t>Philip Stewart</t>
  </si>
  <si>
    <t>George Grogan</t>
  </si>
  <si>
    <t>Thomas Mullens</t>
  </si>
  <si>
    <t>Harcourt Morton</t>
  </si>
  <si>
    <t>Gen. Thomas Shirley, Bt.</t>
  </si>
  <si>
    <t>Nicholas Nepean</t>
  </si>
  <si>
    <t>Andrew Hay</t>
  </si>
  <si>
    <t>James Dalyell, Bt.</t>
  </si>
  <si>
    <t>Dugald Little Gilmour</t>
  </si>
  <si>
    <t>Honourable De Courcy</t>
  </si>
  <si>
    <t>James Brodie</t>
  </si>
  <si>
    <t>James M'Konachie</t>
  </si>
  <si>
    <t>William Lambe Palmer</t>
  </si>
  <si>
    <t>John Duff</t>
  </si>
  <si>
    <t>Samuel Corbett</t>
  </si>
  <si>
    <t>Shaw</t>
  </si>
  <si>
    <t>Robert Waugh</t>
  </si>
  <si>
    <t>Alex. Cosby Jackson</t>
  </si>
  <si>
    <t>Edmund Lombard</t>
  </si>
  <si>
    <t>Abra. Hely Hutuchinson</t>
  </si>
  <si>
    <t>Robert Macara</t>
  </si>
  <si>
    <t>O'Brien</t>
  </si>
  <si>
    <t>Lt. Gen. Wm. Edmeston</t>
  </si>
  <si>
    <t>Col. Geo. H. Vanfittart</t>
  </si>
  <si>
    <t>Lewis Bayly</t>
  </si>
  <si>
    <t>Samuel B Edmeston</t>
  </si>
  <si>
    <t>H R Featherstonhaugh</t>
  </si>
  <si>
    <t>P. Norman M'Leod</t>
  </si>
  <si>
    <t>Grainger Stewart Murray</t>
  </si>
  <si>
    <t>Thomas Simms</t>
  </si>
  <si>
    <t>426a</t>
  </si>
  <si>
    <t>Matthew Pearson</t>
  </si>
  <si>
    <t>Jadis</t>
  </si>
  <si>
    <t>George Jackman Rogers</t>
  </si>
  <si>
    <t>Lt. Thomas Creswell</t>
  </si>
  <si>
    <t>Col. John Murray</t>
  </si>
  <si>
    <t>Acton Chaplin</t>
  </si>
  <si>
    <t>Major Charles Brown</t>
  </si>
  <si>
    <t>Alexander Huey</t>
  </si>
  <si>
    <t>John Oxley</t>
  </si>
  <si>
    <t>John Lamont</t>
  </si>
  <si>
    <t>James Colquhooun</t>
  </si>
  <si>
    <t>Henry Shelley</t>
  </si>
  <si>
    <t xml:space="preserve">Robert Dean Spread </t>
  </si>
  <si>
    <t>William Gray Teer</t>
  </si>
  <si>
    <t>Matthew Grant</t>
  </si>
  <si>
    <t>James Mason</t>
  </si>
  <si>
    <t>Alexander D. Campbell</t>
  </si>
  <si>
    <t>Matthew O'Hea</t>
  </si>
  <si>
    <t>M. Gen. William Gardiner</t>
  </si>
  <si>
    <t>Christopher Tilson</t>
  </si>
  <si>
    <t>William Wishart</t>
  </si>
  <si>
    <t>Henry Wright</t>
  </si>
  <si>
    <t>William Barslow</t>
  </si>
  <si>
    <t>Thomas O'Dell</t>
  </si>
  <si>
    <t>Thomas Price</t>
  </si>
  <si>
    <t>Moses D Carr</t>
  </si>
  <si>
    <t>Richard Ryan</t>
  </si>
  <si>
    <t>John D'Arcey</t>
  </si>
  <si>
    <t>Edward Corry</t>
  </si>
  <si>
    <t>M. Gen. Eyre P. Trench</t>
  </si>
  <si>
    <t>Richard Bingham</t>
  </si>
  <si>
    <t>George H Mason</t>
  </si>
  <si>
    <t>Roger Rammer</t>
  </si>
  <si>
    <t>M. Gen. Ld. Ch. Somerset</t>
  </si>
  <si>
    <t>William Earle Bulwear</t>
  </si>
  <si>
    <t>Williams J. Codrington</t>
  </si>
  <si>
    <t>James Kershaw</t>
  </si>
  <si>
    <t>Geo. Davis Mackenzie</t>
  </si>
  <si>
    <t>Solom. Peter de L'Hoste</t>
  </si>
  <si>
    <t>Andrew Gammell</t>
  </si>
  <si>
    <t>Honourable J. Butler Wanderford</t>
  </si>
  <si>
    <t>Major Robert Uniacke</t>
  </si>
  <si>
    <t>John Hewetson</t>
  </si>
  <si>
    <t>John Hill Patrickson</t>
  </si>
  <si>
    <t>John Bradley</t>
  </si>
  <si>
    <t>Edward Smith, Bt.</t>
  </si>
  <si>
    <t>George Jeffeyson</t>
  </si>
  <si>
    <t>Samuel Leatham</t>
  </si>
  <si>
    <t>Lt. Col. Wentworth Serle</t>
  </si>
  <si>
    <t>Matthew Hutton</t>
  </si>
  <si>
    <t>Metcalf</t>
  </si>
  <si>
    <t>Wilson</t>
  </si>
  <si>
    <t>426b</t>
  </si>
  <si>
    <t>Honourable Edward Bligh</t>
  </si>
  <si>
    <t xml:space="preserve">Augustine Fitzgerald </t>
  </si>
  <si>
    <t>Maurice Farmer</t>
  </si>
  <si>
    <t>Richard Borough</t>
  </si>
  <si>
    <t>Henry Bennett</t>
  </si>
  <si>
    <t>John o'Neil</t>
  </si>
  <si>
    <t>James Steele</t>
  </si>
  <si>
    <t>108th foot</t>
  </si>
  <si>
    <t>George, E. of Granard</t>
  </si>
  <si>
    <t>Arthur Wolse</t>
  </si>
  <si>
    <t>William Peachey</t>
  </si>
  <si>
    <t>Francis H. Doyle</t>
  </si>
  <si>
    <t>Saumarez Dabourdieu</t>
  </si>
  <si>
    <t>M. Gen. Alexander Hay</t>
  </si>
  <si>
    <t>Frederick De Chambaul</t>
  </si>
  <si>
    <t>Hugh Robert Duss</t>
  </si>
  <si>
    <t>William Skene</t>
  </si>
  <si>
    <t>James Bannerman</t>
  </si>
  <si>
    <t>Honourable Robert Olive</t>
  </si>
  <si>
    <t>Honourable George Carnegie</t>
  </si>
  <si>
    <t>Robert Bermingham</t>
  </si>
  <si>
    <t>Guy Carleton Crevy</t>
  </si>
  <si>
    <t>Andrew Galaugher</t>
  </si>
  <si>
    <t>111st Foot</t>
  </si>
  <si>
    <t>M. Gen. Thomas Roberts</t>
  </si>
  <si>
    <t>Peter John J. Durents</t>
  </si>
  <si>
    <t>Richard Thomas Nelson</t>
  </si>
  <si>
    <t>Stephen Woolrich</t>
  </si>
  <si>
    <t>Rd. Vise. Donoughmore</t>
  </si>
  <si>
    <t>S. Wakefield Robinson</t>
  </si>
  <si>
    <t>George Pigot</t>
  </si>
  <si>
    <t>Swist Armstrong</t>
  </si>
  <si>
    <t>Cane</t>
  </si>
  <si>
    <t>Robert Riccaby</t>
  </si>
  <si>
    <t>G. C. Brathw. Boughton</t>
  </si>
  <si>
    <t>Patrick Leeson</t>
  </si>
  <si>
    <t>Lt. Col. John Pigott</t>
  </si>
  <si>
    <t>Thomas Piers</t>
  </si>
  <si>
    <t>Robert Andrew</t>
  </si>
  <si>
    <t>Charles Moore</t>
  </si>
  <si>
    <t>Joseph Webster</t>
  </si>
  <si>
    <t>Honourable Montagu Mathew</t>
  </si>
  <si>
    <t>Honourable George Mathew</t>
  </si>
  <si>
    <t>H Browne</t>
  </si>
  <si>
    <t>116th Foot</t>
  </si>
  <si>
    <t>M. Gen. Charles Ross, Bt.</t>
  </si>
  <si>
    <t>Wm. Morton Pleydell</t>
  </si>
  <si>
    <t>Patrick Abraham</t>
  </si>
  <si>
    <t>X</t>
  </si>
  <si>
    <t>Robert Abraham</t>
  </si>
  <si>
    <t>Alexander M'Dowall</t>
  </si>
  <si>
    <t>117th Foot</t>
  </si>
  <si>
    <t>M. Gen. Honourable Fred. St. John</t>
  </si>
  <si>
    <t>George Porter</t>
  </si>
  <si>
    <t>Nathaniel Brown</t>
  </si>
  <si>
    <t>L V Morgan</t>
  </si>
  <si>
    <t>118th Foot</t>
  </si>
  <si>
    <t>James Plunkett</t>
  </si>
  <si>
    <t>Joseph Bacon</t>
  </si>
  <si>
    <t>Knihgt Erskine</t>
  </si>
  <si>
    <t>George Nares</t>
  </si>
  <si>
    <t>Philip Denham</t>
  </si>
  <si>
    <t>M. Richard Clifford</t>
  </si>
  <si>
    <t>427a</t>
  </si>
  <si>
    <t>120th  Foot</t>
  </si>
  <si>
    <t>Francis Tho. Hammond</t>
  </si>
  <si>
    <t>Richard William Topp</t>
  </si>
  <si>
    <t>Edmund Filmer</t>
  </si>
  <si>
    <t>John House</t>
  </si>
  <si>
    <t>121st Foot</t>
  </si>
  <si>
    <t>John R Broadhead</t>
  </si>
  <si>
    <t>122d Foot</t>
  </si>
  <si>
    <t>Walter Raleigh Gilbert</t>
  </si>
  <si>
    <t>Major Thomas De la Becha</t>
  </si>
  <si>
    <t>124th Foot</t>
  </si>
  <si>
    <t>Honourable George Creighton</t>
  </si>
  <si>
    <t>Richard Gabbett</t>
  </si>
  <si>
    <t>E. Cornwallis Moncriesse</t>
  </si>
  <si>
    <t>Charles O'Farrell</t>
  </si>
  <si>
    <t>James Bracken</t>
  </si>
  <si>
    <t>Lt. Col. Christ. Jeassreson</t>
  </si>
  <si>
    <t>Edward Trevelyan</t>
  </si>
  <si>
    <t>Samuel Simms</t>
  </si>
  <si>
    <t>James Hicks</t>
  </si>
  <si>
    <t>126th Foot</t>
  </si>
  <si>
    <t>Gonville Bromhead</t>
  </si>
  <si>
    <t>Major Thomas Inglis</t>
  </si>
  <si>
    <t>Armstrong Flood</t>
  </si>
  <si>
    <t>127th Foot</t>
  </si>
  <si>
    <t>William Skerret</t>
  </si>
  <si>
    <t>Walter Nangle</t>
  </si>
  <si>
    <t>James Wylie</t>
  </si>
  <si>
    <t>128th Foot</t>
  </si>
  <si>
    <t>Stephen Bell</t>
  </si>
  <si>
    <t>129th Foot</t>
  </si>
  <si>
    <t>M. Gen. Ld. Cha. Fitzroy</t>
  </si>
  <si>
    <t>Benjamin Williamson</t>
  </si>
  <si>
    <t>John Nunns</t>
  </si>
  <si>
    <t>Robert Smart</t>
  </si>
  <si>
    <t>Frederick Stevenson</t>
  </si>
  <si>
    <t>Charles Dalgleish</t>
  </si>
  <si>
    <t>George Ward</t>
  </si>
  <si>
    <t>130th foot</t>
  </si>
  <si>
    <t>Gerrard Gosselin</t>
  </si>
  <si>
    <t>Geo. James Riddell</t>
  </si>
  <si>
    <t>G. Pickering Rudkin</t>
  </si>
  <si>
    <t>Robert Holden</t>
  </si>
  <si>
    <t>Achillies Ballace</t>
  </si>
  <si>
    <t>George Wilkinson</t>
  </si>
  <si>
    <t>Walter Scott</t>
  </si>
  <si>
    <t>131st Foot</t>
  </si>
  <si>
    <t>M. Gen. Low. Pennnington</t>
  </si>
  <si>
    <t>Col. Benjamin Fish</t>
  </si>
  <si>
    <t>Lt. Col. James Boyd</t>
  </si>
  <si>
    <t>Joseph Hatton</t>
  </si>
  <si>
    <t>Miles Egan</t>
  </si>
  <si>
    <t>132d Foot</t>
  </si>
  <si>
    <t>Lt. Col. Wm. Morris</t>
  </si>
  <si>
    <t>Thomas Pickering</t>
  </si>
  <si>
    <t>Major Charles St. Ours</t>
  </si>
  <si>
    <t>Robert Bullock</t>
  </si>
  <si>
    <t>133d Foot</t>
  </si>
  <si>
    <t>M. Gen. Simon Fraser</t>
  </si>
  <si>
    <t>William Erskine, Bt.</t>
  </si>
  <si>
    <t>427b</t>
  </si>
  <si>
    <t>134th Foot</t>
  </si>
  <si>
    <t>Matthew Baillie</t>
  </si>
  <si>
    <t>Major Charles Newton</t>
  </si>
  <si>
    <t>W Robertson</t>
  </si>
  <si>
    <t>Richard Henry Stovin</t>
  </si>
  <si>
    <t>Richard Barry</t>
  </si>
  <si>
    <t>Robert Lennox Colville</t>
  </si>
  <si>
    <t>Donald Ross</t>
  </si>
  <si>
    <t>William George Clarke</t>
  </si>
  <si>
    <t>Godsrey M'Garry</t>
  </si>
  <si>
    <t>135th Foot</t>
  </si>
  <si>
    <t>John Urquhart</t>
  </si>
  <si>
    <t>Lt. Col. John Stedman</t>
  </si>
  <si>
    <t>David Douglas</t>
  </si>
  <si>
    <t>Donald M'Donell</t>
  </si>
  <si>
    <t>Joseph Garth</t>
  </si>
  <si>
    <t>Thomas Laing</t>
  </si>
  <si>
    <t>James Laing</t>
  </si>
  <si>
    <t>James Boyle</t>
  </si>
  <si>
    <t>James M'Beath</t>
  </si>
  <si>
    <t>Lewis H. Ferrier</t>
  </si>
  <si>
    <t>Robert Kennedy</t>
  </si>
  <si>
    <t>Ja. Stewart Robertson</t>
  </si>
  <si>
    <t>Thomas Mason</t>
  </si>
  <si>
    <t>Charles Ochiltree</t>
  </si>
  <si>
    <t>David Ritchie</t>
  </si>
  <si>
    <t>Henry Chipps</t>
  </si>
  <si>
    <t>John Evers</t>
  </si>
  <si>
    <t>James Johnston</t>
  </si>
  <si>
    <t>John Braimer</t>
  </si>
  <si>
    <t>M'Donnell's Late Reg. of Foot</t>
  </si>
  <si>
    <t>Honourable Robert Meade</t>
  </si>
  <si>
    <t>George Wilkins</t>
  </si>
  <si>
    <t>James Willington</t>
  </si>
  <si>
    <t>Lt. Col. Robert Monckton</t>
  </si>
  <si>
    <t>Henry Rochsort</t>
  </si>
  <si>
    <t>Owen Fawcett</t>
  </si>
  <si>
    <t>Goeghan</t>
  </si>
  <si>
    <t>Tryon Bayard</t>
  </si>
  <si>
    <t>James George Waddell</t>
  </si>
  <si>
    <t>Pringle Hall</t>
  </si>
  <si>
    <t>Late Londonderry Regiment</t>
  </si>
  <si>
    <t>Francis E. Conyngham</t>
  </si>
  <si>
    <t>Honourable George Napier</t>
  </si>
  <si>
    <t>William Alexander</t>
  </si>
  <si>
    <t>David Lackey</t>
  </si>
  <si>
    <t>Keirnan</t>
  </si>
  <si>
    <t>Price Hely</t>
  </si>
  <si>
    <t>James Goddard</t>
  </si>
  <si>
    <t>Honourable John Vaughan</t>
  </si>
  <si>
    <t>Lt. Col. John Jenkinson</t>
  </si>
  <si>
    <t>John M'Kay</t>
  </si>
  <si>
    <t>John Lytrott</t>
  </si>
  <si>
    <t>James M'Killigen</t>
  </si>
  <si>
    <t>Kenneth M'Kay</t>
  </si>
  <si>
    <t>Jeremiah Radclisse</t>
  </si>
  <si>
    <t>George Mansforth</t>
  </si>
  <si>
    <t>Henry Wheat</t>
  </si>
  <si>
    <t>Donald M'Pherson</t>
  </si>
  <si>
    <t>John Watling</t>
  </si>
  <si>
    <t>Walter Riddlel</t>
  </si>
  <si>
    <t>Thomas Tipping</t>
  </si>
  <si>
    <t>William Graves</t>
  </si>
  <si>
    <t>428a</t>
  </si>
  <si>
    <t>Late royal Glasgow Regiment</t>
  </si>
  <si>
    <t>Archibald Montgomerie</t>
  </si>
  <si>
    <t>Henry Crausurd</t>
  </si>
  <si>
    <t>William Finlay</t>
  </si>
  <si>
    <t>Gavin Hamilton</t>
  </si>
  <si>
    <t>Late Loyal Kelso Regiment</t>
  </si>
  <si>
    <t>John Thomas Maddison</t>
  </si>
  <si>
    <t>Nathaniel Linderin</t>
  </si>
  <si>
    <t>William Coningsby Davys</t>
  </si>
  <si>
    <t>Late Royal Dublin Regiment of Foot</t>
  </si>
  <si>
    <t>Edmund Reilly Cope</t>
  </si>
  <si>
    <t>Ralph James</t>
  </si>
  <si>
    <t>Stewart Henry Drury</t>
  </si>
  <si>
    <t>Edward Emerson</t>
  </si>
  <si>
    <t>Late Liverpool Regiment of Foot</t>
  </si>
  <si>
    <t>Lt.Col.Philip Bainbrigge</t>
  </si>
  <si>
    <t>Thomas Spens</t>
  </si>
  <si>
    <t>William Liddiard</t>
  </si>
  <si>
    <t>Whichcote Turner</t>
  </si>
  <si>
    <t>George Van. Browne</t>
  </si>
  <si>
    <t>John Carruth</t>
  </si>
  <si>
    <t>John Midgeley</t>
  </si>
  <si>
    <t>Lewis Bruce</t>
  </si>
  <si>
    <t xml:space="preserve">Charles Hardy </t>
  </si>
  <si>
    <t>Christopher Henry Muller</t>
  </si>
  <si>
    <t>Benjamin Hill</t>
  </si>
  <si>
    <t>Cha. Douglas Young</t>
  </si>
  <si>
    <t>Thomas Prince</t>
  </si>
  <si>
    <t>J Keith</t>
  </si>
  <si>
    <t>Haviland Smimth</t>
  </si>
  <si>
    <t>Humphrey Forster</t>
  </si>
  <si>
    <t>Charles Albert Vigoreux</t>
  </si>
  <si>
    <t>Lt. Col. Thomas Gorges</t>
  </si>
  <si>
    <t>Vincenzo Bartolacci</t>
  </si>
  <si>
    <t>Jean Bigou De cherry</t>
  </si>
  <si>
    <t>Gerrad Forch Moore</t>
  </si>
  <si>
    <t>Archibald Hamilton</t>
  </si>
  <si>
    <t>Charles C. Carmichael</t>
  </si>
  <si>
    <t>Thomas Rusesell</t>
  </si>
  <si>
    <t>Thomas Bonner</t>
  </si>
  <si>
    <t>Giovanni Sufini</t>
  </si>
  <si>
    <t>Charles R. Mortimar</t>
  </si>
  <si>
    <t>M. Francis A Tresson</t>
  </si>
  <si>
    <t>William Blakeney</t>
  </si>
  <si>
    <t>D. Macnamara Bouchier</t>
  </si>
  <si>
    <t>John Saunders</t>
  </si>
  <si>
    <t>John Lindsay Bucknell</t>
  </si>
  <si>
    <t>Thomas Mortimer</t>
  </si>
  <si>
    <t>Peter Martin Carey</t>
  </si>
  <si>
    <t>J Brace</t>
  </si>
  <si>
    <t>John Tuffnell</t>
  </si>
  <si>
    <t>George Robertson</t>
  </si>
  <si>
    <t>George Winbolt</t>
  </si>
  <si>
    <t>Joshua Paul Minchin</t>
  </si>
  <si>
    <t xml:space="preserve">John Vale </t>
  </si>
  <si>
    <t>William Appleton</t>
  </si>
  <si>
    <t>Louis Correvont</t>
  </si>
  <si>
    <t>Thomas James Palmer</t>
  </si>
  <si>
    <t>4th West India Regiment. Cavalry</t>
  </si>
  <si>
    <t>Thomas Hiscock</t>
  </si>
  <si>
    <t>5th West India Regiment. Cavalry</t>
  </si>
  <si>
    <t>Dennis Lahiff</t>
  </si>
  <si>
    <t>5th West India Regiment. Infantry</t>
  </si>
  <si>
    <t>George Colebrooke</t>
  </si>
  <si>
    <t>William Mitchell</t>
  </si>
  <si>
    <t>Nathaniel Midwintet</t>
  </si>
  <si>
    <t>Hugh Lostus</t>
  </si>
  <si>
    <t>6th West India Regiment. Cavalry</t>
  </si>
  <si>
    <t>William Serle</t>
  </si>
  <si>
    <t>6th West India Regiment. Infantry</t>
  </si>
  <si>
    <t>Champagne Reynolds</t>
  </si>
  <si>
    <t>Robert S Carmmack</t>
  </si>
  <si>
    <t>James Hand</t>
  </si>
  <si>
    <t>Skerrett's late Regiment</t>
  </si>
  <si>
    <t>Skerrett's late Regiment. Cavalry</t>
  </si>
  <si>
    <t>Joseph Balderson</t>
  </si>
  <si>
    <t>Edmond Lodge</t>
  </si>
  <si>
    <t>Skerret's Late Regiment. Infantry</t>
  </si>
  <si>
    <t>James Darcus</t>
  </si>
  <si>
    <t>Rd. Gernard Elrington</t>
  </si>
  <si>
    <t>Late Recruiting Corps. Loft's</t>
  </si>
  <si>
    <t>Thomas Marsh</t>
  </si>
  <si>
    <t>Peter George Morand</t>
  </si>
  <si>
    <t>Late Recruiting Corps. French's</t>
  </si>
  <si>
    <t>Duncan M'Rae</t>
  </si>
  <si>
    <t>Peter Kemble</t>
  </si>
  <si>
    <t>Alfred Maillard Barnby</t>
  </si>
  <si>
    <t>Munro Ross</t>
  </si>
  <si>
    <t>William Ashe</t>
  </si>
  <si>
    <t>John Serjent</t>
  </si>
  <si>
    <t>John Moon</t>
  </si>
  <si>
    <t>Late Recruiting Corps. Bardshaw's</t>
  </si>
  <si>
    <t>Phineas Bury</t>
  </si>
  <si>
    <t>Michael Redmond</t>
  </si>
  <si>
    <t>James Dixon</t>
  </si>
  <si>
    <t>Late Recruiting Corps. Campbell's</t>
  </si>
  <si>
    <t>Henry Edgar</t>
  </si>
  <si>
    <t>Late Recruiting Corps. Campbells</t>
  </si>
  <si>
    <t>W M Farland</t>
  </si>
  <si>
    <t>John Read</t>
  </si>
  <si>
    <t>Duncan Kennedy</t>
  </si>
  <si>
    <t>Late Recruiting Corps. Murray's</t>
  </si>
  <si>
    <t>Thomas Younger</t>
  </si>
  <si>
    <t>Jonathan Rogers</t>
  </si>
  <si>
    <t>Late Independent &amp; Unattached Officers</t>
  </si>
  <si>
    <t>M. Gen. John Dickson</t>
  </si>
  <si>
    <t>Col. Charles Marsh, Knt.</t>
  </si>
  <si>
    <t>Col. Hon. Vere Paulett</t>
  </si>
  <si>
    <t>Wm. Charles Fortescue</t>
  </si>
  <si>
    <t>William Hutuchinson</t>
  </si>
  <si>
    <t>Lt. Col. John Magrath</t>
  </si>
  <si>
    <t>Thomas Marlay</t>
  </si>
  <si>
    <t>Lt. Col. Tho. Wollocombe</t>
  </si>
  <si>
    <t>John Oliver Howe</t>
  </si>
  <si>
    <t>John Yeoman</t>
  </si>
  <si>
    <t>John Cha. Tussnell</t>
  </si>
  <si>
    <t>Lt.Col. Francis Delaval</t>
  </si>
  <si>
    <t>Joseph Fell</t>
  </si>
  <si>
    <t>Col. Thomas Nesbit</t>
  </si>
  <si>
    <t>Col. James Webber</t>
  </si>
  <si>
    <t>Lt. Col. Colin Campbell</t>
  </si>
  <si>
    <t>Christopher Clarke</t>
  </si>
  <si>
    <t>George St. George Irvine</t>
  </si>
  <si>
    <t>Tho. Wilkinson Haswell</t>
  </si>
  <si>
    <t>Lt. Col. Teesdale Cockell</t>
  </si>
  <si>
    <t>John Garden Strong</t>
  </si>
  <si>
    <t>429a</t>
  </si>
  <si>
    <t>David Gillespie</t>
  </si>
  <si>
    <t>Col. James Campbell</t>
  </si>
  <si>
    <t>Walter Prosser</t>
  </si>
  <si>
    <t>James Blaquiere</t>
  </si>
  <si>
    <t>Neil M'Leod</t>
  </si>
  <si>
    <t>Lt. Col. James Wemys</t>
  </si>
  <si>
    <t>George Montgomery</t>
  </si>
  <si>
    <t>John Spilsbury</t>
  </si>
  <si>
    <t>Thomas Dacers</t>
  </si>
  <si>
    <t>Charles William Le Geyte</t>
  </si>
  <si>
    <t>Nathaniel Myott</t>
  </si>
  <si>
    <t>Mich. Stewart Maxwell</t>
  </si>
  <si>
    <t>Honourable Hen. A B Craven</t>
  </si>
  <si>
    <t>John Hyde Bromwich</t>
  </si>
  <si>
    <t>Honourable John Perryn</t>
  </si>
  <si>
    <t>Lt. Col. Charles Wale</t>
  </si>
  <si>
    <t>Major John Perryn</t>
  </si>
  <si>
    <t>Major Thomas Pidcock</t>
  </si>
  <si>
    <t>Major George Aubrey</t>
  </si>
  <si>
    <t>Honourable John Kennedy</t>
  </si>
  <si>
    <t>T Fowness Lutrell</t>
  </si>
  <si>
    <t>Geo. Wheatley Ridsdale</t>
  </si>
  <si>
    <t>Abel Rous Dottin</t>
  </si>
  <si>
    <t>Murray Farquharson</t>
  </si>
  <si>
    <t>William Carr</t>
  </si>
  <si>
    <t>Henry Shaw</t>
  </si>
  <si>
    <t>Frederick Bowes</t>
  </si>
  <si>
    <t>Robert Vans Agnew</t>
  </si>
  <si>
    <t>Daniel Hall</t>
  </si>
  <si>
    <t>David Starke</t>
  </si>
  <si>
    <t>Charles Elias Bird</t>
  </si>
  <si>
    <t>William Rainsforth</t>
  </si>
  <si>
    <t>Edward Smith Lees</t>
  </si>
  <si>
    <t>Alex. George Woodford</t>
  </si>
  <si>
    <t>Charles Pearee</t>
  </si>
  <si>
    <t>William Byers</t>
  </si>
  <si>
    <t>Robert William Patrick</t>
  </si>
  <si>
    <t>John Herbert</t>
  </si>
  <si>
    <t>Ellis</t>
  </si>
  <si>
    <t>William Goodere</t>
  </si>
  <si>
    <t>Henry Goldhwaite</t>
  </si>
  <si>
    <t>Andrew Douglas</t>
  </si>
  <si>
    <t>Charles B Vignoles</t>
  </si>
  <si>
    <t>J Douglas Johnstone</t>
  </si>
  <si>
    <t>John Neale Badcock</t>
  </si>
  <si>
    <t>Sadlier</t>
  </si>
  <si>
    <t>W C Reynolds</t>
  </si>
  <si>
    <t>Edmund Hammond</t>
  </si>
  <si>
    <t>John Choyce</t>
  </si>
  <si>
    <t>Loyal British Fencible Infantry</t>
  </si>
  <si>
    <t>Walter Ker</t>
  </si>
  <si>
    <t>William Pitchford</t>
  </si>
  <si>
    <t>Orkney And Shetland Fencible Infantry</t>
  </si>
  <si>
    <t>Andrew Strang</t>
  </si>
  <si>
    <t>George Amand</t>
  </si>
  <si>
    <t>Staff Officers and officers of the Hopitals, placed at sundry periods on Half pay</t>
  </si>
  <si>
    <t>In Great Britian</t>
  </si>
  <si>
    <t xml:space="preserve">Com. Gen. of stare &amp; Prov. </t>
  </si>
  <si>
    <t>Lawrence Gellespie</t>
  </si>
  <si>
    <t>Physicians</t>
  </si>
  <si>
    <t>Gregory West</t>
  </si>
  <si>
    <t>Thomas Rundell</t>
  </si>
  <si>
    <t>H Worth</t>
  </si>
  <si>
    <t>Director of Hospitals</t>
  </si>
  <si>
    <t>Jonathan Mallett</t>
  </si>
  <si>
    <t>Inspector of Hospitals</t>
  </si>
  <si>
    <t>law. Scott Wilson</t>
  </si>
  <si>
    <t>429b</t>
  </si>
  <si>
    <t>William Fowle</t>
  </si>
  <si>
    <t>Alexander Potts</t>
  </si>
  <si>
    <t>West Hill</t>
  </si>
  <si>
    <t>James Borland</t>
  </si>
  <si>
    <t>Ralph Green</t>
  </si>
  <si>
    <t>John Warren</t>
  </si>
  <si>
    <t>John Webb</t>
  </si>
  <si>
    <t>Stephen Blackader</t>
  </si>
  <si>
    <t>Apothecaries</t>
  </si>
  <si>
    <t>Robert Glasglow</t>
  </si>
  <si>
    <t>Walter Hugo</t>
  </si>
  <si>
    <t>Purveyor</t>
  </si>
  <si>
    <t>Deputy Purveyor</t>
  </si>
  <si>
    <t>Richard Moss</t>
  </si>
  <si>
    <t>Hugh Brown</t>
  </si>
  <si>
    <t>Surg. To the 2d Bn. Of Gren.</t>
  </si>
  <si>
    <t>Jackson</t>
  </si>
  <si>
    <t>Samuel Cave</t>
  </si>
  <si>
    <t>William Lempriere</t>
  </si>
  <si>
    <t>Tucker</t>
  </si>
  <si>
    <t>Sears</t>
  </si>
  <si>
    <t>Tho. HumeBowles</t>
  </si>
  <si>
    <t>Guadeloupe</t>
  </si>
  <si>
    <t>Prov. Marshall</t>
  </si>
  <si>
    <t>Peter Wolse</t>
  </si>
  <si>
    <t xml:space="preserve">Havana </t>
  </si>
  <si>
    <t>Deputy Director</t>
  </si>
  <si>
    <t>Thomas Hopkins</t>
  </si>
  <si>
    <t>Thomas Wilkins</t>
  </si>
  <si>
    <t>Matthew Wilcox</t>
  </si>
  <si>
    <t>Martinique</t>
  </si>
  <si>
    <t xml:space="preserve">Director </t>
  </si>
  <si>
    <t>John Adair</t>
  </si>
  <si>
    <t>Com. Of Stores And Prov.</t>
  </si>
  <si>
    <t>St. Lucia</t>
  </si>
  <si>
    <t>St. Kitts</t>
  </si>
  <si>
    <t>Wm. Digby Lawler</t>
  </si>
  <si>
    <t>Purv. Of the Hospitals</t>
  </si>
  <si>
    <t>William Fellows</t>
  </si>
  <si>
    <t>John Cudlip</t>
  </si>
  <si>
    <t>Germany</t>
  </si>
  <si>
    <t>William Mushert</t>
  </si>
  <si>
    <t>Charles Carsan</t>
  </si>
  <si>
    <t>Gilbert Elliot</t>
  </si>
  <si>
    <t>Abraham Gordon</t>
  </si>
  <si>
    <t>William Pearson</t>
  </si>
  <si>
    <t>Francis Edwards</t>
  </si>
  <si>
    <t>John Clarke</t>
  </si>
  <si>
    <t>John Harcourt</t>
  </si>
  <si>
    <t>George Fred. Boyd</t>
  </si>
  <si>
    <t>Belleisle</t>
  </si>
  <si>
    <t>Sec. to the Gov.</t>
  </si>
  <si>
    <t>Robert Newburg</t>
  </si>
  <si>
    <t>Thomas Barlow</t>
  </si>
  <si>
    <t>Minorca</t>
  </si>
  <si>
    <t>Ferdinand Potter</t>
  </si>
  <si>
    <t>Edm. Grymes, Bt.</t>
  </si>
  <si>
    <t>North America</t>
  </si>
  <si>
    <t>Insp. Gen of Reg. Infirm &amp; Chief Director</t>
  </si>
  <si>
    <t>Field Inspector Physicians</t>
  </si>
  <si>
    <t>Richard Prctor</t>
  </si>
  <si>
    <t>Robert Roberts</t>
  </si>
  <si>
    <t>430a</t>
  </si>
  <si>
    <t>Pennel Cole</t>
  </si>
  <si>
    <t>Richard Hope</t>
  </si>
  <si>
    <t>James Auchinlech</t>
  </si>
  <si>
    <t>Thompson Forster</t>
  </si>
  <si>
    <t>John Marshall</t>
  </si>
  <si>
    <t>Thomas Davye</t>
  </si>
  <si>
    <t>Robert Bass</t>
  </si>
  <si>
    <t>Robert Bishop</t>
  </si>
  <si>
    <t>Michael Croker</t>
  </si>
  <si>
    <t>Richard Monington</t>
  </si>
  <si>
    <t>William Barr</t>
  </si>
  <si>
    <t>W. Cunningham</t>
  </si>
  <si>
    <t>Canada</t>
  </si>
  <si>
    <t>Mobille</t>
  </si>
  <si>
    <t>Dep. Com. Of Stores &amp; Prov</t>
  </si>
  <si>
    <t>Thomas Strother</t>
  </si>
  <si>
    <t>Geo. Milligen Johnston</t>
  </si>
  <si>
    <t>Pensacola</t>
  </si>
  <si>
    <t>Lan. Framingham</t>
  </si>
  <si>
    <t>St. Augustine</t>
  </si>
  <si>
    <t>Henry Shirdley</t>
  </si>
  <si>
    <t>Fort Adjut &amp; Barrack Master</t>
  </si>
  <si>
    <t>Charles Sherisse</t>
  </si>
  <si>
    <t>Charles Blake</t>
  </si>
  <si>
    <t>Louisrough</t>
  </si>
  <si>
    <t>Master Surgeon</t>
  </si>
  <si>
    <t>John Cherington</t>
  </si>
  <si>
    <t>William Bowie</t>
  </si>
  <si>
    <t>William Gould</t>
  </si>
  <si>
    <t>Island of St. John</t>
  </si>
  <si>
    <t>Matth. Thomas</t>
  </si>
  <si>
    <t>An expedition intended in the Year 1790</t>
  </si>
  <si>
    <t>1st F.G.</t>
  </si>
  <si>
    <t>3d F.G.</t>
  </si>
  <si>
    <t>Stewart Kermack</t>
  </si>
  <si>
    <t>Ed. Goodman Clarke</t>
  </si>
  <si>
    <t>J. Chichest. M'Laurin</t>
  </si>
  <si>
    <t>Francis M'Donnall</t>
  </si>
  <si>
    <t>Vincent Wood</t>
  </si>
  <si>
    <t>Christ. James Fisher</t>
  </si>
  <si>
    <t>Gideon Duncan</t>
  </si>
  <si>
    <t>Frederick De Diemar</t>
  </si>
  <si>
    <t>Thomas Greet</t>
  </si>
  <si>
    <t>Thomas Durell</t>
  </si>
  <si>
    <t>Joseph Bullock</t>
  </si>
  <si>
    <t>Corp of Waggoners in Flanders</t>
  </si>
  <si>
    <t>Capt. Com.</t>
  </si>
  <si>
    <t>William Hough</t>
  </si>
  <si>
    <t>Alexander Robays</t>
  </si>
  <si>
    <t>Huxley Sanders</t>
  </si>
  <si>
    <t>Jean Dubois</t>
  </si>
  <si>
    <t>John Vanlerberghe</t>
  </si>
  <si>
    <t>Isaac Jansen</t>
  </si>
  <si>
    <t>Philip Van Cuyl</t>
  </si>
  <si>
    <t>John Prtichard</t>
  </si>
  <si>
    <t>Felix Bloome</t>
  </si>
  <si>
    <t>Joseph Greed</t>
  </si>
  <si>
    <t>George John</t>
  </si>
  <si>
    <t>430b</t>
  </si>
  <si>
    <t>Deputy Judge Adv.</t>
  </si>
  <si>
    <t>Stephen Kemble</t>
  </si>
  <si>
    <t>Edmund Dowlin</t>
  </si>
  <si>
    <t>J. Macnam. Hayes, Bt.</t>
  </si>
  <si>
    <t>Robert Wightman</t>
  </si>
  <si>
    <t>Alexander Davidson</t>
  </si>
  <si>
    <t>Samuel Drewy</t>
  </si>
  <si>
    <t>John Thopmson</t>
  </si>
  <si>
    <t>Thomas Boughton</t>
  </si>
  <si>
    <t>Maurice Nelson</t>
  </si>
  <si>
    <t>Waggoners</t>
  </si>
  <si>
    <t>Richard Baillie</t>
  </si>
  <si>
    <t>William Ross Darby</t>
  </si>
  <si>
    <t xml:space="preserve">Thomas Dermody </t>
  </si>
  <si>
    <t>Supperannuated Surgeons</t>
  </si>
  <si>
    <t>D.G.</t>
  </si>
  <si>
    <t>Tho. Dickson Reide</t>
  </si>
  <si>
    <t>James Goodsman</t>
  </si>
  <si>
    <t>Henry Portsmouth</t>
  </si>
  <si>
    <t>Hospital</t>
  </si>
  <si>
    <t>Philip Priddie</t>
  </si>
  <si>
    <t>431a</t>
  </si>
  <si>
    <t>Irish</t>
  </si>
  <si>
    <t>1712 and 1713</t>
  </si>
  <si>
    <t>Lord Windsor's Horse</t>
  </si>
  <si>
    <t>Witney Makean</t>
  </si>
  <si>
    <t>Colonel Lucas's</t>
  </si>
  <si>
    <t>George Duff</t>
  </si>
  <si>
    <t>Additional Officers</t>
  </si>
  <si>
    <t>Dormer Harris</t>
  </si>
  <si>
    <t>Thomas Lechmere</t>
  </si>
  <si>
    <t>Sir J. Bruces</t>
  </si>
  <si>
    <t>James Harper</t>
  </si>
  <si>
    <t>Colonel Pole's</t>
  </si>
  <si>
    <t>Cuninghame Cooper</t>
  </si>
  <si>
    <t>John Sealy</t>
  </si>
  <si>
    <t xml:space="preserve">Artillery, reduced in </t>
  </si>
  <si>
    <t>1755, 1756, 1783</t>
  </si>
  <si>
    <t>Lt. Fireworker</t>
  </si>
  <si>
    <t>Henry Baylie</t>
  </si>
  <si>
    <t>James Barry</t>
  </si>
  <si>
    <t>Benjamin Hobart</t>
  </si>
  <si>
    <t>62d foot</t>
  </si>
  <si>
    <t>Additional Lieutenant</t>
  </si>
  <si>
    <t>Benjamin Hall</t>
  </si>
  <si>
    <t>Valentine Rudd</t>
  </si>
  <si>
    <t>73d Foot</t>
  </si>
  <si>
    <t>Robert Jephson</t>
  </si>
  <si>
    <t>John Keane</t>
  </si>
  <si>
    <t>Samuel Hughes</t>
  </si>
  <si>
    <t>Philip Higginson</t>
  </si>
  <si>
    <t>Charles Higgins</t>
  </si>
  <si>
    <t>William Baggs</t>
  </si>
  <si>
    <t>Ralph Ously</t>
  </si>
  <si>
    <t>Nicholas Doolan</t>
  </si>
  <si>
    <t>Christopher Lloyd</t>
  </si>
  <si>
    <t>83d foot</t>
  </si>
  <si>
    <t>Adam Murray</t>
  </si>
  <si>
    <t>Nehemiah Sandys</t>
  </si>
  <si>
    <t>Samuel Winter</t>
  </si>
  <si>
    <t>Thomas Horton</t>
  </si>
  <si>
    <t>Avarel Daniel</t>
  </si>
  <si>
    <t>Robert Lyon</t>
  </si>
  <si>
    <t>John Haster</t>
  </si>
  <si>
    <t>Henry Palmer</t>
  </si>
  <si>
    <t>Nicholas Betson</t>
  </si>
  <si>
    <t>Thomas Okes</t>
  </si>
  <si>
    <t>91st foot</t>
  </si>
  <si>
    <t>Henry Schomberg</t>
  </si>
  <si>
    <t>Clement Wolseley</t>
  </si>
  <si>
    <t>J Wakeman Newport</t>
  </si>
  <si>
    <t xml:space="preserve">Disbanded </t>
  </si>
  <si>
    <t>Thomas Darcy</t>
  </si>
  <si>
    <t>John Macbraire</t>
  </si>
  <si>
    <t>James Wainwright</t>
  </si>
  <si>
    <t>Joseph Pendred</t>
  </si>
  <si>
    <t>Arthur Darcy</t>
  </si>
  <si>
    <t>Thomas Davis</t>
  </si>
  <si>
    <t>Joseph Philips</t>
  </si>
  <si>
    <t>James Sheldon</t>
  </si>
  <si>
    <t>William Spear</t>
  </si>
  <si>
    <t>Hugh Montgomery</t>
  </si>
  <si>
    <t>Jason Hassard</t>
  </si>
  <si>
    <t>Pierce Simpson</t>
  </si>
  <si>
    <t>Anthony Nugent</t>
  </si>
  <si>
    <t>John Reynolds</t>
  </si>
  <si>
    <t>Wm. Ld. Kilconnel</t>
  </si>
  <si>
    <t>George Edward Beaghan</t>
  </si>
  <si>
    <t>James Landers</t>
  </si>
  <si>
    <t>Christopher Knight</t>
  </si>
  <si>
    <t>Benson Lawton</t>
  </si>
  <si>
    <t>Matthias Smith</t>
  </si>
  <si>
    <t>Joseph Grave</t>
  </si>
  <si>
    <t>Henry Clements Ellis</t>
  </si>
  <si>
    <t>105th Foot, 1st Bat.</t>
  </si>
  <si>
    <t>Patrick Rigge</t>
  </si>
  <si>
    <t>Charles Fraser</t>
  </si>
  <si>
    <t>105th Foot, 2d Bat.</t>
  </si>
  <si>
    <t>Thomas Simpson</t>
  </si>
  <si>
    <t>William Harlewood</t>
  </si>
  <si>
    <t>Walter Graham</t>
  </si>
  <si>
    <t>Andrew M'Pherson</t>
  </si>
  <si>
    <t>Charles Davers, Bt.</t>
  </si>
  <si>
    <t>William Morton</t>
  </si>
  <si>
    <t>William Shawford</t>
  </si>
  <si>
    <t>Gillbert Toler</t>
  </si>
  <si>
    <t>George Vise. Hereford</t>
  </si>
  <si>
    <t>Forster Hill Forster</t>
  </si>
  <si>
    <t>Reyner Cox</t>
  </si>
  <si>
    <t>120th Foot</t>
  </si>
  <si>
    <t>Charles Nugent</t>
  </si>
  <si>
    <t>William Apperley</t>
  </si>
  <si>
    <t>W Todd Blake</t>
  </si>
  <si>
    <t>James Beers</t>
  </si>
  <si>
    <t>Thomas Willoe</t>
  </si>
  <si>
    <t>Joshua Nunn</t>
  </si>
  <si>
    <t>Honourable James Stuart</t>
  </si>
  <si>
    <t>Bostock Rafdord Jacob</t>
  </si>
  <si>
    <t>Robert Cox</t>
  </si>
  <si>
    <t>William Lambert</t>
  </si>
  <si>
    <t>Valentine Johnstone</t>
  </si>
  <si>
    <t>Robert Charles Lostie</t>
  </si>
  <si>
    <t>Francis Gisborne</t>
  </si>
  <si>
    <t>Charles Watts</t>
  </si>
  <si>
    <t>G Montagu Martin</t>
  </si>
  <si>
    <t>Richard Phillips</t>
  </si>
  <si>
    <t>J Sutherland</t>
  </si>
  <si>
    <t>John Vise Netterville</t>
  </si>
  <si>
    <t>Edward Croker</t>
  </si>
  <si>
    <t>George Jack</t>
  </si>
  <si>
    <t>Thomas Bristowe</t>
  </si>
  <si>
    <t>123d Foot</t>
  </si>
  <si>
    <t>Richard Leader</t>
  </si>
  <si>
    <t>Henry Lumsden</t>
  </si>
  <si>
    <t>John Bartlett Allen</t>
  </si>
  <si>
    <t>Thomas Hewet</t>
  </si>
  <si>
    <t>Garret Tyrrell</t>
  </si>
  <si>
    <t>Richard Rogers</t>
  </si>
  <si>
    <t>John Bloomfield</t>
  </si>
  <si>
    <t>John Griffin</t>
  </si>
  <si>
    <t>Robert Sucking</t>
  </si>
  <si>
    <t>John Slessor</t>
  </si>
  <si>
    <t>Arthur Brown</t>
  </si>
  <si>
    <t>Caleb Mason</t>
  </si>
  <si>
    <t>Robert Scott, Kt.</t>
  </si>
  <si>
    <t>124th foot</t>
  </si>
  <si>
    <t>Frederick Sparks</t>
  </si>
  <si>
    <t>Anthony Daly</t>
  </si>
  <si>
    <t>Thomas Lea</t>
  </si>
  <si>
    <t>Paget Halpen</t>
  </si>
  <si>
    <t>Richard Meredith</t>
  </si>
  <si>
    <t>Wm. Lovegrove Johnston</t>
  </si>
  <si>
    <t>Thomas Martyn</t>
  </si>
  <si>
    <t>Four Companies of Invalids</t>
  </si>
  <si>
    <t>Arthur Blennerhasset</t>
  </si>
  <si>
    <t>Thomas Travers</t>
  </si>
  <si>
    <t>Arthur Bernand</t>
  </si>
  <si>
    <t>Samuel Higgies</t>
  </si>
  <si>
    <t>Charles Napier</t>
  </si>
  <si>
    <t>George Napper</t>
  </si>
  <si>
    <t>Henry Shears</t>
  </si>
  <si>
    <t>Peter Skerret</t>
  </si>
  <si>
    <t>William Eden Lees</t>
  </si>
  <si>
    <t>32d Foot</t>
  </si>
  <si>
    <t>Anthony Waters</t>
  </si>
  <si>
    <t>And. Francis Tisdall</t>
  </si>
  <si>
    <t>Barry Yelverton</t>
  </si>
  <si>
    <t>66th Foot</t>
  </si>
  <si>
    <t>John Martin Uniacke</t>
  </si>
  <si>
    <t>Alexander M'Clintock</t>
  </si>
  <si>
    <t>James Buller Elliott</t>
  </si>
  <si>
    <t>Richard C. Langford</t>
  </si>
  <si>
    <t>Godfrey Massey</t>
  </si>
  <si>
    <t>67th Foot</t>
  </si>
  <si>
    <t>Arthur Fleming</t>
  </si>
  <si>
    <t>George David</t>
  </si>
  <si>
    <t>Russell Wood</t>
  </si>
  <si>
    <t>Col. William Swinburne</t>
  </si>
  <si>
    <t>Walter Hore</t>
  </si>
  <si>
    <t>Arthur Law</t>
  </si>
  <si>
    <t>Robert Bligh</t>
  </si>
  <si>
    <t>Pomeroy D'Arcy</t>
  </si>
  <si>
    <t>William A. Creed</t>
  </si>
  <si>
    <t>Ralph W. Read</t>
  </si>
  <si>
    <t>Leonard Crooks</t>
  </si>
  <si>
    <t>Samuel Goodwin</t>
  </si>
  <si>
    <t>James Sandys</t>
  </si>
  <si>
    <t>James Roche</t>
  </si>
  <si>
    <t>St. John Skottowe</t>
  </si>
  <si>
    <t>Daniel Jones</t>
  </si>
  <si>
    <t>John Way</t>
  </si>
  <si>
    <t>Brinsley Nixon</t>
  </si>
  <si>
    <t>George Rawlings</t>
  </si>
  <si>
    <t>David Wright</t>
  </si>
  <si>
    <t>Lt. Gen. Fra. Earl of Moira</t>
  </si>
  <si>
    <t>George Bodens</t>
  </si>
  <si>
    <t>Joshua Roche</t>
  </si>
  <si>
    <t>Lewis Saurin</t>
  </si>
  <si>
    <t>Shapland Boyce</t>
  </si>
  <si>
    <t>John Fred. Parker</t>
  </si>
  <si>
    <t>Joseph Atkinson</t>
  </si>
  <si>
    <t>Robert Burroughs</t>
  </si>
  <si>
    <t>John Hely Hutuchinson</t>
  </si>
  <si>
    <t>Joseph Hudson</t>
  </si>
  <si>
    <t>Henry Ellis</t>
  </si>
  <si>
    <t>James Morgan</t>
  </si>
  <si>
    <t>Edward Dussy</t>
  </si>
  <si>
    <t>432b</t>
  </si>
  <si>
    <t>Invalids</t>
  </si>
  <si>
    <t>Charles Ruxton</t>
  </si>
  <si>
    <t>Thomas Atkinsion</t>
  </si>
  <si>
    <t>Blaney Brabason</t>
  </si>
  <si>
    <t>Richard Lombard</t>
  </si>
  <si>
    <t>Edward O' Brien</t>
  </si>
  <si>
    <t>N. Lostus Tottenham</t>
  </si>
  <si>
    <t>Robert Brevitor</t>
  </si>
  <si>
    <t>Nathaniel Cooke</t>
  </si>
  <si>
    <t>James Law</t>
  </si>
  <si>
    <t>John Robinet</t>
  </si>
  <si>
    <t>Richard Babington</t>
  </si>
  <si>
    <t>Thomas Kirkman</t>
  </si>
  <si>
    <t>Corps of Invalids</t>
  </si>
  <si>
    <t>Edward Hunt</t>
  </si>
  <si>
    <t>R. Hedges Cradock</t>
  </si>
  <si>
    <t>Benjamin Roberts</t>
  </si>
  <si>
    <t>Thomas Delamotte</t>
  </si>
  <si>
    <t>Late Irish Brigade, disbanded in</t>
  </si>
  <si>
    <t>Duke of Fitzjames</t>
  </si>
  <si>
    <t>James O'Moore</t>
  </si>
  <si>
    <t>John Goeghegan</t>
  </si>
  <si>
    <t>Walter Grace</t>
  </si>
  <si>
    <t>John Mulhall</t>
  </si>
  <si>
    <t>Garret Fitzsimons</t>
  </si>
  <si>
    <t>David Jennings</t>
  </si>
  <si>
    <t>Ferdinand Pierce</t>
  </si>
  <si>
    <t>Randall O'Byrne</t>
  </si>
  <si>
    <t>Gregory O' Byrne</t>
  </si>
  <si>
    <t>Richard O'Farrell</t>
  </si>
  <si>
    <t>John Sunon</t>
  </si>
  <si>
    <t>George Langford</t>
  </si>
  <si>
    <t>Augustus Rothe</t>
  </si>
  <si>
    <t>Longe</t>
  </si>
  <si>
    <t>Edward Fitzjames</t>
  </si>
  <si>
    <t>Peter Saunders</t>
  </si>
  <si>
    <t>Charles M'Carthy</t>
  </si>
  <si>
    <t>Charles Hamline</t>
  </si>
  <si>
    <t>Devereux</t>
  </si>
  <si>
    <t>Maurice Pierce</t>
  </si>
  <si>
    <t>Richard Hilliard</t>
  </si>
  <si>
    <t>Stephen D'Arcey Kelly</t>
  </si>
  <si>
    <t>Robert Plunkett</t>
  </si>
  <si>
    <t>Thomas Hare</t>
  </si>
  <si>
    <t>Gerald O'Farrell</t>
  </si>
  <si>
    <t>Patrick Sutton</t>
  </si>
  <si>
    <t>John Sutton</t>
  </si>
  <si>
    <t>Hugh Mac Nevin</t>
  </si>
  <si>
    <t>Andrew Mullacky</t>
  </si>
  <si>
    <t>Ant. Count Walsh de Serrant</t>
  </si>
  <si>
    <t>O' Toole</t>
  </si>
  <si>
    <t>Count Philip Walsh de Serrant</t>
  </si>
  <si>
    <t>Edward O'sheill</t>
  </si>
  <si>
    <t>John Walsh</t>
  </si>
  <si>
    <t>Donop</t>
  </si>
  <si>
    <t>Wm. Jeremic O'Connor</t>
  </si>
  <si>
    <t>Matthew Sutton</t>
  </si>
  <si>
    <t>Patrick Cruice</t>
  </si>
  <si>
    <t>James Francis Wyse</t>
  </si>
  <si>
    <t>John Cruice</t>
  </si>
  <si>
    <t>Honourable Charles Southwell</t>
  </si>
  <si>
    <t>John Hamill</t>
  </si>
  <si>
    <t>Edward O'Rourke</t>
  </si>
  <si>
    <t>John Brean</t>
  </si>
  <si>
    <t>James Flood</t>
  </si>
  <si>
    <t>Samuel Leonard Mills</t>
  </si>
  <si>
    <t>Thomas HAre</t>
  </si>
  <si>
    <t>J Costighan Meagher</t>
  </si>
  <si>
    <t>Wm. Purcell Creagh</t>
  </si>
  <si>
    <t>433a</t>
  </si>
  <si>
    <t>Pierce Manhony</t>
  </si>
  <si>
    <t>Thadey Grehan</t>
  </si>
  <si>
    <t>Philip Walsh</t>
  </si>
  <si>
    <t>Adam Robinson</t>
  </si>
  <si>
    <t>Jasper Creagh</t>
  </si>
  <si>
    <t>Richard Gregg</t>
  </si>
  <si>
    <t>Wynne</t>
  </si>
  <si>
    <t>Honourable Henry Dillon</t>
  </si>
  <si>
    <t>Walter Hussey</t>
  </si>
  <si>
    <t>George Greenlaw</t>
  </si>
  <si>
    <t>Denis O'Farrell</t>
  </si>
  <si>
    <t>Patrick Warren</t>
  </si>
  <si>
    <t>Christopher Fagan</t>
  </si>
  <si>
    <t>James Henry Fitzsimon</t>
  </si>
  <si>
    <t>Dennis Mahony</t>
  </si>
  <si>
    <t>John Tempest</t>
  </si>
  <si>
    <t>O Gorman</t>
  </si>
  <si>
    <t>Henry Tarlon</t>
  </si>
  <si>
    <t>Thomas Farrell</t>
  </si>
  <si>
    <t>James Mullone</t>
  </si>
  <si>
    <t>Henry Hearne</t>
  </si>
  <si>
    <t>Gerald Keon</t>
  </si>
  <si>
    <t>Robert Barnewall</t>
  </si>
  <si>
    <t>Jenicho Peston</t>
  </si>
  <si>
    <t>Edward Browne Mostyn</t>
  </si>
  <si>
    <t>Patrick Wogan</t>
  </si>
  <si>
    <t>J G Fitzgerald</t>
  </si>
  <si>
    <t>Alexander Warde</t>
  </si>
  <si>
    <t>Fitzpatrick</t>
  </si>
  <si>
    <t>John M'Dermott</t>
  </si>
  <si>
    <t>William O'Falvey</t>
  </si>
  <si>
    <t>Hyacinth Fallon</t>
  </si>
  <si>
    <t>William O'Connor</t>
  </si>
  <si>
    <t>Pearce Aylward</t>
  </si>
  <si>
    <t>M'Dermot Roe</t>
  </si>
  <si>
    <t>John Teighe</t>
  </si>
  <si>
    <t>Crosbie</t>
  </si>
  <si>
    <t>Count Daniel O'Conell</t>
  </si>
  <si>
    <t>Eugene M'Garthy</t>
  </si>
  <si>
    <t>Rd. Sutton Clonnard</t>
  </si>
  <si>
    <t>Maurice Cha. O'Connell</t>
  </si>
  <si>
    <t>Daniel Mahony</t>
  </si>
  <si>
    <t>William Cruice</t>
  </si>
  <si>
    <t>John M'Mahon</t>
  </si>
  <si>
    <t>John Dehouse</t>
  </si>
  <si>
    <t>Arnold O'Gorman</t>
  </si>
  <si>
    <t>Maurice Jeffery O'Connell</t>
  </si>
  <si>
    <t>Charles O'Keese</t>
  </si>
  <si>
    <t>Stanton</t>
  </si>
  <si>
    <t>Maurice O'Connell</t>
  </si>
  <si>
    <t>Charles O'Kearney</t>
  </si>
  <si>
    <t>Francis O'Hegarty</t>
  </si>
  <si>
    <t>Jeffery O'Donoghue</t>
  </si>
  <si>
    <t>William M'Veagh</t>
  </si>
  <si>
    <t>Richard Murphy</t>
  </si>
  <si>
    <t>Francis Whyte</t>
  </si>
  <si>
    <t>John M'Carthy</t>
  </si>
  <si>
    <t>Richard M'Carthie</t>
  </si>
  <si>
    <t>Darby O'Mahony</t>
  </si>
  <si>
    <t>Hugh Duggan</t>
  </si>
  <si>
    <t>Cha. Visc Walsh de Serrant</t>
  </si>
  <si>
    <t>Edward Staclk</t>
  </si>
  <si>
    <t>major</t>
  </si>
  <si>
    <t>John Mahony</t>
  </si>
  <si>
    <t>Walter Devereux</t>
  </si>
  <si>
    <t>Charles Fagan</t>
  </si>
  <si>
    <t>Charles Power</t>
  </si>
  <si>
    <t>William Hely</t>
  </si>
  <si>
    <t>Gerard Pierce</t>
  </si>
  <si>
    <t>John Bourke</t>
  </si>
  <si>
    <t>Darby Mahony</t>
  </si>
  <si>
    <t>Charles Walter</t>
  </si>
  <si>
    <t>Darby Falvey</t>
  </si>
  <si>
    <t>Cornelius Macguillicuddy</t>
  </si>
  <si>
    <t>John Ferris</t>
  </si>
  <si>
    <t>Gerard Slack</t>
  </si>
  <si>
    <t>433b</t>
  </si>
  <si>
    <t>Charles Henry Steel</t>
  </si>
  <si>
    <t>Thomas Bourke</t>
  </si>
  <si>
    <t>Connell O'Connell</t>
  </si>
  <si>
    <t>Arthur O'Leary</t>
  </si>
  <si>
    <t>Francis Creagh</t>
  </si>
  <si>
    <t>John Harold</t>
  </si>
  <si>
    <t>Andrew Kally</t>
  </si>
  <si>
    <t>Haslem</t>
  </si>
  <si>
    <t>George Cosby Harpour</t>
  </si>
  <si>
    <t>Pike</t>
  </si>
  <si>
    <t>Peter Nugent Rorke</t>
  </si>
  <si>
    <t>Thadee O'Meara</t>
  </si>
  <si>
    <t>William O'Meara</t>
  </si>
  <si>
    <t>Charles O'Connor</t>
  </si>
  <si>
    <t>Patrick Jennings</t>
  </si>
  <si>
    <t>Luke Allen</t>
  </si>
  <si>
    <t>Eugene Develin</t>
  </si>
  <si>
    <t>Henry O'Gready</t>
  </si>
  <si>
    <t>Ambrose Sutton</t>
  </si>
  <si>
    <t>James Nash</t>
  </si>
  <si>
    <t>Richard Ferris</t>
  </si>
  <si>
    <t>Daniel O'Donovan</t>
  </si>
  <si>
    <t>Patrick Hayes</t>
  </si>
  <si>
    <t>Robert Quigley</t>
  </si>
  <si>
    <t>William P. Caroll</t>
  </si>
  <si>
    <t>F. Aug. Wetherall</t>
  </si>
  <si>
    <t>A E A Palnard</t>
  </si>
  <si>
    <t>Daniel O'Conoll</t>
  </si>
  <si>
    <t>Giles Rae</t>
  </si>
  <si>
    <t>James Mac Crohan</t>
  </si>
  <si>
    <t>JOHn Fitz</t>
  </si>
  <si>
    <t>Samuel Hamilton</t>
  </si>
  <si>
    <t>Edward James Farlow</t>
  </si>
  <si>
    <t>Denis Mac Cashin</t>
  </si>
  <si>
    <t>John O'Neil</t>
  </si>
  <si>
    <t>434a</t>
  </si>
  <si>
    <t>Officers of the Marine Forces on Half-Pay</t>
  </si>
  <si>
    <t>M. Gen. Maurice Wemyss</t>
  </si>
  <si>
    <t>M. Gen. Thomas Duval</t>
  </si>
  <si>
    <t>Lt. Col. Francis O'Dogherty</t>
  </si>
  <si>
    <t>Thomas Buxton</t>
  </si>
  <si>
    <t>Gardiner Bulstrode</t>
  </si>
  <si>
    <t>Ralph Teesdale</t>
  </si>
  <si>
    <t>William Lutman</t>
  </si>
  <si>
    <t>Thomas Wight</t>
  </si>
  <si>
    <t>Stiles Ravenscroft</t>
  </si>
  <si>
    <t>George Langley</t>
  </si>
  <si>
    <t>William Roberton</t>
  </si>
  <si>
    <t>James Burnet</t>
  </si>
  <si>
    <t>William Burgiss</t>
  </si>
  <si>
    <t>John Trail</t>
  </si>
  <si>
    <t>Hector Macneal</t>
  </si>
  <si>
    <t>Henry Weir</t>
  </si>
  <si>
    <t>Jesse Adair</t>
  </si>
  <si>
    <t>James Lorimer</t>
  </si>
  <si>
    <t>George Martin</t>
  </si>
  <si>
    <t>Aaron Datby</t>
  </si>
  <si>
    <t>William Harman</t>
  </si>
  <si>
    <t>David Cuming</t>
  </si>
  <si>
    <t>Jonathan Gunthorpe</t>
  </si>
  <si>
    <t>James Thomson</t>
  </si>
  <si>
    <t>William Seward</t>
  </si>
  <si>
    <t>Titus Conyers</t>
  </si>
  <si>
    <t>Robert Chalmers</t>
  </si>
  <si>
    <t>George Ornsby</t>
  </si>
  <si>
    <t>Francis Holyoake</t>
  </si>
  <si>
    <t>Philip Howe</t>
  </si>
  <si>
    <t>David Collins</t>
  </si>
  <si>
    <t>Robert Moore</t>
  </si>
  <si>
    <t>David Innes, Bt.</t>
  </si>
  <si>
    <t>Major William Bowater</t>
  </si>
  <si>
    <t>John Edgecumbe</t>
  </si>
  <si>
    <t>Peter Wilson</t>
  </si>
  <si>
    <t>William Popple</t>
  </si>
  <si>
    <t>John Wade</t>
  </si>
  <si>
    <t>Major William Adlam</t>
  </si>
  <si>
    <t>William Walsh</t>
  </si>
  <si>
    <t>William John Madden</t>
  </si>
  <si>
    <t>Major Molesworth Philips</t>
  </si>
  <si>
    <t>Roger Mostyn Edwards</t>
  </si>
  <si>
    <t>Major W. Ham. Gibbons</t>
  </si>
  <si>
    <t>John Smith Halliday</t>
  </si>
  <si>
    <t>Major William Ramsay</t>
  </si>
  <si>
    <t>Thomas Gilbert</t>
  </si>
  <si>
    <t>Major Wm. Charles Dexter</t>
  </si>
  <si>
    <t>George Collins</t>
  </si>
  <si>
    <t>Jamex Nickolson</t>
  </si>
  <si>
    <t>William Skinner</t>
  </si>
  <si>
    <t>Major Henry Bayley</t>
  </si>
  <si>
    <t>Major James Gower</t>
  </si>
  <si>
    <t>Samuel H. Baumgarton</t>
  </si>
  <si>
    <t>Major James Pearce</t>
  </si>
  <si>
    <t>John Poulden</t>
  </si>
  <si>
    <t>John Thomas Hobbs</t>
  </si>
  <si>
    <t>Nehemiah Aug. Hunt</t>
  </si>
  <si>
    <t>Samuel Ball</t>
  </si>
  <si>
    <t>John Agnew Connell</t>
  </si>
  <si>
    <t>Thomas Naylo</t>
  </si>
  <si>
    <t>434b</t>
  </si>
  <si>
    <t>George Vinter</t>
  </si>
  <si>
    <t>John Colvill</t>
  </si>
  <si>
    <t>Richard Higginson</t>
  </si>
  <si>
    <t>Philemon Pownall</t>
  </si>
  <si>
    <t>Samuel Wightman</t>
  </si>
  <si>
    <t>George Belson</t>
  </si>
  <si>
    <t>Jeremiah Mayne</t>
  </si>
  <si>
    <t>James Matthew</t>
  </si>
  <si>
    <t>Captain Lieutenants</t>
  </si>
  <si>
    <t>Christian Ewart</t>
  </si>
  <si>
    <t>Henry B Hillcoat</t>
  </si>
  <si>
    <t>John Davis Maillard</t>
  </si>
  <si>
    <t>Edward Gunter</t>
  </si>
  <si>
    <t>Frederick Nevinson</t>
  </si>
  <si>
    <t>George Katon</t>
  </si>
  <si>
    <t>John Purver</t>
  </si>
  <si>
    <t>Roger Stevenson</t>
  </si>
  <si>
    <t>Samuel Kempe</t>
  </si>
  <si>
    <t>Matthew Fleming</t>
  </si>
  <si>
    <t>Richard Devins</t>
  </si>
  <si>
    <t>John M'Intire</t>
  </si>
  <si>
    <t>James Berkenhout</t>
  </si>
  <si>
    <t>John Andrew Reddie</t>
  </si>
  <si>
    <t>Thomas Kinsey</t>
  </si>
  <si>
    <t>John Duffe</t>
  </si>
  <si>
    <t>Richard Berks</t>
  </si>
  <si>
    <t>James Dawes</t>
  </si>
  <si>
    <t>William Pryce</t>
  </si>
  <si>
    <t>George Forbes</t>
  </si>
  <si>
    <t>John Fieldhouse</t>
  </si>
  <si>
    <t>James Gray</t>
  </si>
  <si>
    <t>Alexander Livingstone, Bt.</t>
  </si>
  <si>
    <t>Alpin Grant</t>
  </si>
  <si>
    <t>James Bowen</t>
  </si>
  <si>
    <t>Owen Roberts</t>
  </si>
  <si>
    <t>Robert Lloyd</t>
  </si>
  <si>
    <t>Francis Cock</t>
  </si>
  <si>
    <t>Haddock Chudleigh</t>
  </si>
  <si>
    <t>Grant Home</t>
  </si>
  <si>
    <t>Neil Wauchope</t>
  </si>
  <si>
    <t>William Wilkins</t>
  </si>
  <si>
    <t>John Kneebone</t>
  </si>
  <si>
    <t>James Scott</t>
  </si>
  <si>
    <t>Aaron Young</t>
  </si>
  <si>
    <t>Edward Loggie</t>
  </si>
  <si>
    <t>John Coulthurst</t>
  </si>
  <si>
    <t>Charles Moody</t>
  </si>
  <si>
    <t>Alexander Clark</t>
  </si>
  <si>
    <t>Benjamin Barbaud</t>
  </si>
  <si>
    <t>James Ralfs</t>
  </si>
  <si>
    <t>Charles Stuart Dallas</t>
  </si>
  <si>
    <t>Carleton Atkinson</t>
  </si>
  <si>
    <t>Robert Kellow</t>
  </si>
  <si>
    <t>Thomas Barwell Carter</t>
  </si>
  <si>
    <t>Nicholas Francis</t>
  </si>
  <si>
    <t>John Evelyn</t>
  </si>
  <si>
    <t>St. George Armstrong</t>
  </si>
  <si>
    <t>Huxley Sandon</t>
  </si>
  <si>
    <t>Samuel Jenkin</t>
  </si>
  <si>
    <t>Robert Beevin</t>
  </si>
  <si>
    <t>William Ackroyd</t>
  </si>
  <si>
    <t>Christopher Moore</t>
  </si>
  <si>
    <t>Roger Wills</t>
  </si>
  <si>
    <t>Henry Norton Gamble</t>
  </si>
  <si>
    <t>Robert James</t>
  </si>
  <si>
    <t>Henry West</t>
  </si>
  <si>
    <t>Gerald Cotton</t>
  </si>
  <si>
    <t>William Pittman</t>
  </si>
  <si>
    <t>George Gibson</t>
  </si>
  <si>
    <t>John Nicholson Martin</t>
  </si>
  <si>
    <t>Levinge Ivie</t>
  </si>
  <si>
    <t>Charles Bourne</t>
  </si>
  <si>
    <t>James Justice</t>
  </si>
  <si>
    <t>William Holling Phillip</t>
  </si>
  <si>
    <t>John Warman</t>
  </si>
  <si>
    <t>Pyrce L Gordon</t>
  </si>
  <si>
    <t>George Franklin</t>
  </si>
  <si>
    <t>Robert Dell</t>
  </si>
  <si>
    <t>George Geast</t>
  </si>
  <si>
    <t>John Minchin</t>
  </si>
  <si>
    <t>435a</t>
  </si>
  <si>
    <t>John Belson</t>
  </si>
  <si>
    <t>Fred. H Montgomery</t>
  </si>
  <si>
    <t>Harry Grice</t>
  </si>
  <si>
    <t>Thomas Forwood</t>
  </si>
  <si>
    <t>John Shuttleworth</t>
  </si>
  <si>
    <t>William Jerrard</t>
  </si>
  <si>
    <t>Matthew Cadoux</t>
  </si>
  <si>
    <t>Ferdinand Anley</t>
  </si>
  <si>
    <t>John Herriott</t>
  </si>
  <si>
    <t>Robert Martin</t>
  </si>
  <si>
    <t>William Bourne</t>
  </si>
  <si>
    <t>Nathaniel Oakes</t>
  </si>
  <si>
    <t>John Kendall Fletcher</t>
  </si>
  <si>
    <t>Richard Kendall</t>
  </si>
  <si>
    <t>Randall Myers</t>
  </si>
  <si>
    <t>Thomas Corbyn</t>
  </si>
  <si>
    <t>George Ebbery Thomas</t>
  </si>
  <si>
    <t>Childers Twentyman</t>
  </si>
  <si>
    <t>Thomas Elliot</t>
  </si>
  <si>
    <t>Horatio Gregory</t>
  </si>
  <si>
    <t>John Henry Beuzelin</t>
  </si>
  <si>
    <t>William Stephen Hawkins</t>
  </si>
  <si>
    <t>Henry Painter</t>
  </si>
  <si>
    <t>George Finlay</t>
  </si>
  <si>
    <t>Richard Jago Squire</t>
  </si>
  <si>
    <t>James Metcalfe</t>
  </si>
  <si>
    <t>George Byne</t>
  </si>
  <si>
    <t>William G Gascoyne</t>
  </si>
  <si>
    <t>John Lurting</t>
  </si>
  <si>
    <t>Peter Jullian</t>
  </si>
  <si>
    <t>David Logan</t>
  </si>
  <si>
    <t>John Pattin</t>
  </si>
  <si>
    <t>Edward Kentish</t>
  </si>
  <si>
    <t>Richard Caunter</t>
  </si>
  <si>
    <t>John Kidgell Sandon</t>
  </si>
  <si>
    <t>John Griffith</t>
  </si>
  <si>
    <t>Thomas Winter</t>
  </si>
  <si>
    <t>John Oakley</t>
  </si>
  <si>
    <t>Thomas Carthew</t>
  </si>
  <si>
    <t>Thomas Ward Blagrave</t>
  </si>
  <si>
    <t>John Venables Hind</t>
  </si>
  <si>
    <t>Edward Wightman</t>
  </si>
  <si>
    <t>William Dawes</t>
  </si>
  <si>
    <t>William Thomas Chartres</t>
  </si>
  <si>
    <t>William Traille</t>
  </si>
  <si>
    <t>Daniel Osborn</t>
  </si>
  <si>
    <t>Thomas M Rickman</t>
  </si>
  <si>
    <t>George Dacre</t>
  </si>
  <si>
    <t>John Edward Blakeney</t>
  </si>
  <si>
    <t>Andrew Cowan</t>
  </si>
  <si>
    <t>Thomas Keane</t>
  </si>
  <si>
    <t>Stephen Jenner</t>
  </si>
  <si>
    <t>Samuel Prother</t>
  </si>
  <si>
    <t>Mitchell Graham</t>
  </si>
  <si>
    <t>Richard Baily</t>
  </si>
  <si>
    <t>Frederick Peters</t>
  </si>
  <si>
    <t>John Haddy Williams</t>
  </si>
  <si>
    <t>Henry Thompson</t>
  </si>
  <si>
    <t>Tho. Bridgman Edgworth</t>
  </si>
  <si>
    <t>Thomas Avery</t>
  </si>
  <si>
    <t>Thomas B Buck</t>
  </si>
  <si>
    <t>John Manners</t>
  </si>
  <si>
    <t>Ralph Barker</t>
  </si>
  <si>
    <t>Isaac Bickerstaff</t>
  </si>
  <si>
    <t>John Beady</t>
  </si>
  <si>
    <t>George Hoggan</t>
  </si>
  <si>
    <t>George James Carleton</t>
  </si>
  <si>
    <t>Richard Hereford</t>
  </si>
  <si>
    <t>James Crommeline</t>
  </si>
  <si>
    <t>Thomas Hogg</t>
  </si>
  <si>
    <t>William Stokoe</t>
  </si>
  <si>
    <t>John Brayne</t>
  </si>
  <si>
    <t>French Nettleton</t>
  </si>
  <si>
    <t>Logan Henderson</t>
  </si>
  <si>
    <t>Thomas Hoskins</t>
  </si>
  <si>
    <t>435b</t>
  </si>
  <si>
    <t>Patrick Hepburn</t>
  </si>
  <si>
    <t>Henry Davies</t>
  </si>
  <si>
    <t>Henry Briggs</t>
  </si>
  <si>
    <t>George Shaw</t>
  </si>
  <si>
    <t>Richard Fisher</t>
  </si>
  <si>
    <t>Gilbert Blair</t>
  </si>
  <si>
    <t>George Field</t>
  </si>
  <si>
    <t>William Carroll</t>
  </si>
  <si>
    <t>William Davison</t>
  </si>
  <si>
    <t>Combes Clarke</t>
  </si>
  <si>
    <t>Thomas Le Marchant</t>
  </si>
  <si>
    <t>James Fivey</t>
  </si>
  <si>
    <t>William Granstone</t>
  </si>
  <si>
    <t>John Durban</t>
  </si>
  <si>
    <t>Joseph Neynoe</t>
  </si>
  <si>
    <t>Thomas Slade</t>
  </si>
  <si>
    <t>John Carey</t>
  </si>
  <si>
    <t>Charles Aprrece</t>
  </si>
  <si>
    <t>Edward Kent</t>
  </si>
  <si>
    <t>Thomas Augustus Smith</t>
  </si>
  <si>
    <t>Aulay M'Aulay</t>
  </si>
  <si>
    <t>Theophilus Lane</t>
  </si>
  <si>
    <t>Jmaes Homer Maxwell</t>
  </si>
  <si>
    <t>Thomas Molleson</t>
  </si>
  <si>
    <t>Henry Lyte</t>
  </si>
  <si>
    <t>Charles Singleton</t>
  </si>
  <si>
    <t>Stennous Wood</t>
  </si>
  <si>
    <t>George Phipps Ellinet</t>
  </si>
  <si>
    <t>Charles Howard</t>
  </si>
  <si>
    <t>John Walters</t>
  </si>
  <si>
    <t>Bernard Mercer</t>
  </si>
  <si>
    <t>Charles Shillito</t>
  </si>
  <si>
    <t>Digory Forest</t>
  </si>
  <si>
    <t>John Cole</t>
  </si>
  <si>
    <t>Joseph Boultbee</t>
  </si>
  <si>
    <t>George Palmer</t>
  </si>
  <si>
    <t>Thomas Dyne</t>
  </si>
  <si>
    <t>Edward Wynne</t>
  </si>
  <si>
    <t>John Rouse</t>
  </si>
  <si>
    <t>Samuel Peshall</t>
  </si>
  <si>
    <t>Thomas Lyte</t>
  </si>
  <si>
    <t>James Rolfe</t>
  </si>
  <si>
    <t>Jonathan Hammond</t>
  </si>
  <si>
    <t>John Gwinnell</t>
  </si>
  <si>
    <t>Peter Ilbert</t>
  </si>
  <si>
    <t>Francis John Jones</t>
  </si>
  <si>
    <t>Joseph Hall</t>
  </si>
  <si>
    <t>Arthur Mackie</t>
  </si>
  <si>
    <t>Jonathan Bake</t>
  </si>
  <si>
    <t>William Singleton</t>
  </si>
  <si>
    <t>George Garbutt</t>
  </si>
  <si>
    <t>Charles Pasheler</t>
  </si>
  <si>
    <t>John Tunnadine Vincent</t>
  </si>
  <si>
    <t>Claud Carter</t>
  </si>
  <si>
    <t>Richard Holmes</t>
  </si>
  <si>
    <t>Hollis Bull Way</t>
  </si>
  <si>
    <t>Thomas Hollier</t>
  </si>
  <si>
    <t>John Houghton</t>
  </si>
  <si>
    <t>Thomas Wm. Hearne</t>
  </si>
  <si>
    <t>Andrew Lindsay</t>
  </si>
  <si>
    <t>Valentine Hoile</t>
  </si>
  <si>
    <t>James James</t>
  </si>
  <si>
    <t>John Gapper</t>
  </si>
  <si>
    <t>George Caunter</t>
  </si>
  <si>
    <t>William Pennington</t>
  </si>
  <si>
    <t>Andrew Fletcher</t>
  </si>
  <si>
    <t>Nich. Bacon Harrison</t>
  </si>
  <si>
    <t>William Camplin</t>
  </si>
  <si>
    <t>Thomas M Young</t>
  </si>
  <si>
    <t>Rowley Tho. Ward</t>
  </si>
  <si>
    <t>Wesley Medlicott</t>
  </si>
  <si>
    <t>George Racksten</t>
  </si>
  <si>
    <t>David Lee</t>
  </si>
  <si>
    <t>John Whitter</t>
  </si>
  <si>
    <t>Garrett Lee</t>
  </si>
  <si>
    <t>Robert Williamson</t>
  </si>
  <si>
    <t>Joshua John Wilde</t>
  </si>
  <si>
    <t>John Pawsey</t>
  </si>
  <si>
    <t>Bartholomew Marsh</t>
  </si>
  <si>
    <t>436a</t>
  </si>
  <si>
    <t>Samuel Swallow</t>
  </si>
  <si>
    <t>Richard Rooke</t>
  </si>
  <si>
    <t>Hugh Innes</t>
  </si>
  <si>
    <t>Joseph Calder</t>
  </si>
  <si>
    <t>Duncan Sutherland</t>
  </si>
  <si>
    <t>Wm. Parker D'Esterre</t>
  </si>
  <si>
    <t>James Gordon Smith</t>
  </si>
  <si>
    <t>George Noble</t>
  </si>
  <si>
    <t>John Bulkeley</t>
  </si>
  <si>
    <t>George Augustus King</t>
  </si>
  <si>
    <t>James Beckwith</t>
  </si>
  <si>
    <t>Charles Martindale</t>
  </si>
  <si>
    <t>Benjamin Garlike</t>
  </si>
  <si>
    <t>Robert Bulkeley</t>
  </si>
  <si>
    <t>Edward Mills Driffield</t>
  </si>
  <si>
    <t>John Wallis</t>
  </si>
  <si>
    <t>John Loton</t>
  </si>
  <si>
    <t>John Watt</t>
  </si>
  <si>
    <t>William Binley</t>
  </si>
  <si>
    <t>Henry Tocker</t>
  </si>
  <si>
    <t>Peter Legh</t>
  </si>
  <si>
    <t>James Hannay</t>
  </si>
  <si>
    <t>Elias Jatman</t>
  </si>
  <si>
    <t>Patrick Maitland</t>
  </si>
  <si>
    <t>William O'Beirne</t>
  </si>
  <si>
    <t>Hamilton Pearce</t>
  </si>
  <si>
    <t>Roger Dodd</t>
  </si>
  <si>
    <t>Skeffington Bristow</t>
  </si>
  <si>
    <t>Benjamin Sayer</t>
  </si>
  <si>
    <t>Abel Dagge</t>
  </si>
  <si>
    <t>Edmund Bond Prosser</t>
  </si>
  <si>
    <t>Hector John Weir</t>
  </si>
  <si>
    <t>George Bridges Bellas</t>
  </si>
  <si>
    <t>Gage Hall</t>
  </si>
  <si>
    <t>Joshua Rowley Gunthorpe</t>
  </si>
  <si>
    <t>Jeremiah Mathews</t>
  </si>
  <si>
    <t>John Monney</t>
  </si>
  <si>
    <t>Samuel Crowe</t>
  </si>
  <si>
    <t>Regiment Number</t>
  </si>
  <si>
    <t>400b</t>
  </si>
  <si>
    <t>Lifeguards</t>
  </si>
  <si>
    <t>1st Regiment</t>
  </si>
  <si>
    <t>Lothian</t>
  </si>
  <si>
    <t>Joseph</t>
  </si>
  <si>
    <t>Life Guard</t>
  </si>
  <si>
    <t>W. Mar.of Lothian, K.T.</t>
  </si>
  <si>
    <t>Joseph Lord Dover, K.B.</t>
  </si>
  <si>
    <t>Charles, E. of Harrington</t>
  </si>
  <si>
    <t>2d Regiment</t>
  </si>
  <si>
    <t>Jeffery L. Amherst, K.B.</t>
  </si>
  <si>
    <t>Wm. Lord Cathcart</t>
  </si>
  <si>
    <t>7 Augut 1797</t>
  </si>
  <si>
    <t>Royal Regiment of Horse Guards</t>
  </si>
  <si>
    <t>Aubrey, E. of Oxford</t>
  </si>
  <si>
    <t>29 August 1661</t>
  </si>
  <si>
    <t>James, D. of Berwick</t>
  </si>
  <si>
    <t>4 February 1688</t>
  </si>
  <si>
    <t>James, D. of Hamilton</t>
  </si>
  <si>
    <t>20 November 1688</t>
  </si>
  <si>
    <t>17 December 1688</t>
  </si>
  <si>
    <t>G.D. of Northumberland</t>
  </si>
  <si>
    <t>13 March 1703</t>
  </si>
  <si>
    <t>Richard, E. Rivers</t>
  </si>
  <si>
    <t>4 January 1712</t>
  </si>
  <si>
    <t>C.E. of Peterborough</t>
  </si>
  <si>
    <t>19 August 1712</t>
  </si>
  <si>
    <t>John D. of Argyll</t>
  </si>
  <si>
    <t>13 June 1715</t>
  </si>
  <si>
    <t>C. Marq. Of Winchester</t>
  </si>
  <si>
    <t>8 March 1717</t>
  </si>
  <si>
    <t>John, D. of Argyll</t>
  </si>
  <si>
    <t>6 August 1735</t>
  </si>
  <si>
    <t>Alg. E. of Hertford</t>
  </si>
  <si>
    <t>6 March 1740</t>
  </si>
  <si>
    <t>24 February 1742</t>
  </si>
  <si>
    <t>Alg. D. of Somerset</t>
  </si>
  <si>
    <t>10 March 1742</t>
  </si>
  <si>
    <t>Cha. D. of Richmond</t>
  </si>
  <si>
    <t>13 February 1750</t>
  </si>
  <si>
    <t>John Lignoier, K.B.</t>
  </si>
  <si>
    <t>27 January 1753</t>
  </si>
  <si>
    <t>John Marq. Of Granby</t>
  </si>
  <si>
    <t>13 May 1758</t>
  </si>
  <si>
    <t>Henry Seymour Conway</t>
  </si>
  <si>
    <t>25 October 1770</t>
  </si>
  <si>
    <t>Dragoon Guards</t>
  </si>
  <si>
    <t>1st, Blue Fa. Half lap. Red Furn. Royal Lace.</t>
  </si>
  <si>
    <t>Sir John Lannier</t>
  </si>
  <si>
    <t>6 June 1685</t>
  </si>
  <si>
    <t>Henry Lumley</t>
  </si>
  <si>
    <t>19 August 1692</t>
  </si>
  <si>
    <t>Richard, Vise. Irwin</t>
  </si>
  <si>
    <t>31 December 1717</t>
  </si>
  <si>
    <t>Richard, Vise. Cobham</t>
  </si>
  <si>
    <t>10 April 1721</t>
  </si>
  <si>
    <t>Henry, E. of Pembroke</t>
  </si>
  <si>
    <t>22 June 1733</t>
  </si>
  <si>
    <t>Philip Honeywood, K.B.</t>
  </si>
  <si>
    <t>18 April 1743</t>
  </si>
  <si>
    <t>Humphrey Bland</t>
  </si>
  <si>
    <t>8 July 1752</t>
  </si>
  <si>
    <t>John Mostyn</t>
  </si>
  <si>
    <t>13 May 1763</t>
  </si>
  <si>
    <t>George Howard, K.B.</t>
  </si>
  <si>
    <t>W. Augustus Pitt, K.B.</t>
  </si>
  <si>
    <t>2d, Buff-coloured Fa. Half Lap. Buff col. Furn. Royal Lace.</t>
  </si>
  <si>
    <t>H. E. of Peterborough</t>
  </si>
  <si>
    <t>20 June 1685</t>
  </si>
  <si>
    <t>Edward Villiers</t>
  </si>
  <si>
    <t>31 December 1688</t>
  </si>
  <si>
    <t>Richard Leveson</t>
  </si>
  <si>
    <t>19 January 1794</t>
  </si>
  <si>
    <t>Daniel Harvey</t>
  </si>
  <si>
    <t>15 March 1799</t>
  </si>
  <si>
    <t>John Bland</t>
  </si>
  <si>
    <t>1 January 1712</t>
  </si>
  <si>
    <t>Tho. E. of Londonderry</t>
  </si>
  <si>
    <t>9 February 1715</t>
  </si>
  <si>
    <t>John, Duke of Argyll</t>
  </si>
  <si>
    <t>29 August 1726</t>
  </si>
  <si>
    <t>6 August 1733</t>
  </si>
  <si>
    <t>John D. of Montague</t>
  </si>
  <si>
    <t>6 May 1740</t>
  </si>
  <si>
    <t>24 July 1749</t>
  </si>
  <si>
    <t>Hon. William Herbert</t>
  </si>
  <si>
    <t>Lord George Sackville</t>
  </si>
  <si>
    <t>5 April 1757</t>
  </si>
  <si>
    <t>John E. Waldegrave</t>
  </si>
  <si>
    <t>Geo. Marq. Townshend</t>
  </si>
  <si>
    <t>401a</t>
  </si>
  <si>
    <t>3d, White Fa. Half Lap. White Furn. Royal Lace.</t>
  </si>
  <si>
    <t>T. Earl of Plymouth</t>
  </si>
  <si>
    <t>15 July 1685</t>
  </si>
  <si>
    <t>John Fenwick, Bt.</t>
  </si>
  <si>
    <t>6 November 1687</t>
  </si>
  <si>
    <t>Richard , Earl Rivers</t>
  </si>
  <si>
    <t>John, Lord Berkeley</t>
  </si>
  <si>
    <t>23 January 1693</t>
  </si>
  <si>
    <t>Cornelius Wood</t>
  </si>
  <si>
    <t>1 December 1693</t>
  </si>
  <si>
    <t>Thomas, Vise. Windsor</t>
  </si>
  <si>
    <t>18 May 1712</t>
  </si>
  <si>
    <t>19 March 1717</t>
  </si>
  <si>
    <t>Charles Howard, K.B.</t>
  </si>
  <si>
    <t>13 March 1748</t>
  </si>
  <si>
    <t>6 September 1765</t>
  </si>
  <si>
    <t>Philip Honywood</t>
  </si>
  <si>
    <t>Rd. Burton Philipson</t>
  </si>
  <si>
    <t>23 February 1785</t>
  </si>
  <si>
    <t>William Fawcett, K.B.</t>
  </si>
  <si>
    <t>4th, Blue Fa. Half Lap. Blue Furn. White Lace with a Red Stripe.</t>
  </si>
  <si>
    <t>28 July 1685</t>
  </si>
  <si>
    <t>Charles, E. of Selkirk</t>
  </si>
  <si>
    <t>Francis Langstone</t>
  </si>
  <si>
    <t>7 March 1693</t>
  </si>
  <si>
    <t>George Joceline</t>
  </si>
  <si>
    <t>29 October 1713</t>
  </si>
  <si>
    <t>Sherrington Davenport</t>
  </si>
  <si>
    <t>Owen Wynne</t>
  </si>
  <si>
    <t>6 July 1719</t>
  </si>
  <si>
    <t>Thomass Pierce</t>
  </si>
  <si>
    <t>27 September 1732</t>
  </si>
  <si>
    <t>James, Lord Tyrawly</t>
  </si>
  <si>
    <t>26 August 1739</t>
  </si>
  <si>
    <t>1 April 1775</t>
  </si>
  <si>
    <t>3 August 1762</t>
  </si>
  <si>
    <t>1 April 1787</t>
  </si>
  <si>
    <t>5th, Full Green Fa. Half Lap. Full Gr. Fu. White Lace with a Red Stripe.</t>
  </si>
  <si>
    <t>Cha. D. of Shrewsbury</t>
  </si>
  <si>
    <t>26 July 1685</t>
  </si>
  <si>
    <t>Marmaduke, L. Langdale</t>
  </si>
  <si>
    <t>22 January 1687</t>
  </si>
  <si>
    <t>13 February 1687</t>
  </si>
  <si>
    <t>John Coy</t>
  </si>
  <si>
    <t>Charles, Earl of Arran</t>
  </si>
  <si>
    <t>1 July 1697</t>
  </si>
  <si>
    <t>William, Earl Cadogan</t>
  </si>
  <si>
    <t>2 March 1703</t>
  </si>
  <si>
    <t>George Kellum</t>
  </si>
  <si>
    <t>20 December 1712</t>
  </si>
  <si>
    <t>Robert Napier</t>
  </si>
  <si>
    <t>20 May 1717</t>
  </si>
  <si>
    <t>Clement Neville</t>
  </si>
  <si>
    <t>5 August 1744</t>
  </si>
  <si>
    <t>Thomas Wentworth</t>
  </si>
  <si>
    <t>20 June 1745</t>
  </si>
  <si>
    <t>Thomas Bligh</t>
  </si>
  <si>
    <t>22 December 1747</t>
  </si>
  <si>
    <t>Hon. John Waldegrave</t>
  </si>
  <si>
    <t>23 October 1758</t>
  </si>
  <si>
    <t>Hon. John Fitz-William</t>
  </si>
  <si>
    <t>27 November 1760</t>
  </si>
  <si>
    <t>6th, White Fa. Half Lap. White Furn. Yellow Lace with a Black Stripe.</t>
  </si>
  <si>
    <t>Richard, Ld. Lumley</t>
  </si>
  <si>
    <t>31 July 1685</t>
  </si>
  <si>
    <t>Sir John Talbot</t>
  </si>
  <si>
    <t>26 January 1687</t>
  </si>
  <si>
    <t>Arthur Vise. Hewett</t>
  </si>
  <si>
    <t>Robert Byerley</t>
  </si>
  <si>
    <t>30 December 1689</t>
  </si>
  <si>
    <t>Hugh Wyndham</t>
  </si>
  <si>
    <t>31 January 1692</t>
  </si>
  <si>
    <t>Francis Palmes</t>
  </si>
  <si>
    <t>1 October 1706</t>
  </si>
  <si>
    <t>Leigh Blackwell</t>
  </si>
  <si>
    <t>4 April 1712</t>
  </si>
  <si>
    <t>Richard Waring</t>
  </si>
  <si>
    <t>14 February 1715</t>
  </si>
  <si>
    <t>Rd. Vise. Shannon</t>
  </si>
  <si>
    <t>17 June 1721</t>
  </si>
  <si>
    <t>George Macartney</t>
  </si>
  <si>
    <t>6 March 1727</t>
  </si>
  <si>
    <t>Henry, Earl of Deloraine</t>
  </si>
  <si>
    <t>6 July 1730</t>
  </si>
  <si>
    <t>Robert Rich, Bt.</t>
  </si>
  <si>
    <t>1 January 1731</t>
  </si>
  <si>
    <t>Charles, Ld. Cathcart</t>
  </si>
  <si>
    <t>7 August 1733</t>
  </si>
  <si>
    <t>Phineas Bowles</t>
  </si>
  <si>
    <t>20 December 1740</t>
  </si>
  <si>
    <t>James Cholmondeley</t>
  </si>
  <si>
    <t>1 November 1749</t>
  </si>
  <si>
    <t>18 January 1750</t>
  </si>
  <si>
    <t>Lewis Dejean</t>
  </si>
  <si>
    <t>5 April 1750</t>
  </si>
  <si>
    <t>Edward Harvey</t>
  </si>
  <si>
    <t>28 September 1764</t>
  </si>
  <si>
    <t>Wm. Augustus Pitt</t>
  </si>
  <si>
    <t>18 October 1775</t>
  </si>
  <si>
    <t>John Irwine, K.B.</t>
  </si>
  <si>
    <t>10 July 1788</t>
  </si>
  <si>
    <t>Black Fa. Half Lap. Buff- Col. Fu. White and Black Striped Lace.</t>
  </si>
  <si>
    <t>Wm. Lord Cavendish</t>
  </si>
  <si>
    <t>31 December 1618</t>
  </si>
  <si>
    <t>Mainhard, D. of Scomberg</t>
  </si>
  <si>
    <t>10 April 1690</t>
  </si>
  <si>
    <t>Charles, M. of Harwich</t>
  </si>
  <si>
    <t>27 January 1711</t>
  </si>
  <si>
    <t>Charles Sybourgh</t>
  </si>
  <si>
    <t>12 October 1713</t>
  </si>
  <si>
    <t>18 July 1720</t>
  </si>
  <si>
    <t>John Mordaunt, K.B.</t>
  </si>
  <si>
    <t>14 July 1749</t>
  </si>
  <si>
    <t>Henry de Grangue</t>
  </si>
  <si>
    <t>8 July 1754</t>
  </si>
  <si>
    <t>5 April 1759</t>
  </si>
  <si>
    <t>Studholme Hodgson</t>
  </si>
  <si>
    <t>17 March 1789</t>
  </si>
  <si>
    <t>Ralph Abercromby, K.B.</t>
  </si>
  <si>
    <t>5 November 1795</t>
  </si>
  <si>
    <t>401b</t>
  </si>
  <si>
    <t>Dragoons</t>
  </si>
  <si>
    <t>1st Blue Fa. Red Furn. Royal Lace.</t>
  </si>
  <si>
    <t>John, Lord Churchill</t>
  </si>
  <si>
    <t>19 November 1683</t>
  </si>
  <si>
    <t>Edward, Vise. Cornbury</t>
  </si>
  <si>
    <t>1 August 1685</t>
  </si>
  <si>
    <t>Richard Cifford</t>
  </si>
  <si>
    <t>24 November 1688</t>
  </si>
  <si>
    <t>Anthony Hayford</t>
  </si>
  <si>
    <t>1 July 1689</t>
  </si>
  <si>
    <t>Edward Mathews</t>
  </si>
  <si>
    <t>24 October 1694</t>
  </si>
  <si>
    <t>Thomas, E. of Strafford</t>
  </si>
  <si>
    <t>30 May 1697</t>
  </si>
  <si>
    <t>Charles Hotham, Bart.</t>
  </si>
  <si>
    <t>Humphrey Gore</t>
  </si>
  <si>
    <t>12 January 1723</t>
  </si>
  <si>
    <t>Ch. D. of Marlborough</t>
  </si>
  <si>
    <t>1 September 1739</t>
  </si>
  <si>
    <t>12 May 1740</t>
  </si>
  <si>
    <t>Henry, Earl of Pembroke</t>
  </si>
  <si>
    <t>9 May 1764</t>
  </si>
  <si>
    <t>2d Blue Fa. Blue Furn. Royal Lace.</t>
  </si>
  <si>
    <t>Thomass Dalzell</t>
  </si>
  <si>
    <t>15 November 1681</t>
  </si>
  <si>
    <t>Charles, E. of Dunmore</t>
  </si>
  <si>
    <t>6 November 1685</t>
  </si>
  <si>
    <t>Thomas, Lord Tiviot</t>
  </si>
  <si>
    <t>Lord John Hay</t>
  </si>
  <si>
    <t>7 April 1704</t>
  </si>
  <si>
    <t>John Earl of Stair</t>
  </si>
  <si>
    <t>24 April 1706</t>
  </si>
  <si>
    <t>David E. of Portmore</t>
  </si>
  <si>
    <t>21 April 1714</t>
  </si>
  <si>
    <t>James Campbell, K.B.</t>
  </si>
  <si>
    <t>15 February 1717</t>
  </si>
  <si>
    <t>John, Earl of Stair</t>
  </si>
  <si>
    <t>28 May 1745</t>
  </si>
  <si>
    <t>James, E. of Crauford</t>
  </si>
  <si>
    <t>28 May 1747</t>
  </si>
  <si>
    <t>John, Earl of Rothes</t>
  </si>
  <si>
    <t>16 January 1750</t>
  </si>
  <si>
    <t>29 April 1752</t>
  </si>
  <si>
    <t>Wm. Earl of Panmure</t>
  </si>
  <si>
    <t>10 November 1770</t>
  </si>
  <si>
    <t>18 April 1782</t>
  </si>
  <si>
    <t>4 February 1785</t>
  </si>
  <si>
    <t>Arch. E. of Eglintoune</t>
  </si>
  <si>
    <t>3d, Blue Fa. Blue Furn. Royal Lace.</t>
  </si>
  <si>
    <t>Charles, D, of Somerset</t>
  </si>
  <si>
    <t>2 August 1685</t>
  </si>
  <si>
    <t>Alexander Cannon</t>
  </si>
  <si>
    <t>2 August 1688</t>
  </si>
  <si>
    <t>Thomas, Lord Fairfax</t>
  </si>
  <si>
    <t>30 January 1694</t>
  </si>
  <si>
    <t>George, Lord Carpenter</t>
  </si>
  <si>
    <t>31 December 1703</t>
  </si>
  <si>
    <t>29 May 1732</t>
  </si>
  <si>
    <t>Geo. Earl of Albemarle</t>
  </si>
  <si>
    <t>8 April 1755</t>
  </si>
  <si>
    <t>Cha. Lord Southampton</t>
  </si>
  <si>
    <t>20 October 1772</t>
  </si>
  <si>
    <t>4th, Full Green Fa. Green Furn. White Lace with a Red Stripe.</t>
  </si>
  <si>
    <t>James, Vise. Fitzharding</t>
  </si>
  <si>
    <t>17 July 1685</t>
  </si>
  <si>
    <t>18 November 1688</t>
  </si>
  <si>
    <t>Augustus, Earl of Essex</t>
  </si>
  <si>
    <t>Sir Richard Temple</t>
  </si>
  <si>
    <t>24 April 1710</t>
  </si>
  <si>
    <t>24 October 1713</t>
  </si>
  <si>
    <t>Robert Rich, Bart.</t>
  </si>
  <si>
    <t>13 May 1735</t>
  </si>
  <si>
    <t>3 February 1768</t>
  </si>
  <si>
    <t>Benjamin Carpenter</t>
  </si>
  <si>
    <t>24 October 1770</t>
  </si>
  <si>
    <t>John, Ld. Howard, K.B.</t>
  </si>
  <si>
    <t>9 March 1788</t>
  </si>
  <si>
    <t>Robert Sloper, K.B.</t>
  </si>
  <si>
    <t>5th, Blue Fa. Blue Furn. Royal Lace.</t>
  </si>
  <si>
    <t>James Wynne</t>
  </si>
  <si>
    <t>25 December 1688</t>
  </si>
  <si>
    <t>Charles Ross</t>
  </si>
  <si>
    <t>16 July 1695</t>
  </si>
  <si>
    <t>Thomas Sydney</t>
  </si>
  <si>
    <t>8 October 1715</t>
  </si>
  <si>
    <t>1 February 1729</t>
  </si>
  <si>
    <t>6 August 1732</t>
  </si>
  <si>
    <t>Rich. Vise. Molesworth</t>
  </si>
  <si>
    <t>17 June 1737</t>
  </si>
  <si>
    <t>18 October 1758</t>
  </si>
  <si>
    <t>Hon. Joseph Yorke. K.B.</t>
  </si>
  <si>
    <t>Robert, Lord Rossmore</t>
  </si>
  <si>
    <t>4 April 1787</t>
  </si>
  <si>
    <t>6th, Full Yellow Fa. Full Yellow Furn. White and Blue Striped Lace.</t>
  </si>
  <si>
    <t>Sir Albert Cunningham</t>
  </si>
  <si>
    <t>31 December 1689</t>
  </si>
  <si>
    <t>Robert Echlin</t>
  </si>
  <si>
    <t>30 December 1691</t>
  </si>
  <si>
    <t>4 March 1715</t>
  </si>
  <si>
    <t>Charles, Lord Cadogan</t>
  </si>
  <si>
    <t>19 June 1734</t>
  </si>
  <si>
    <t>25 April 1743</t>
  </si>
  <si>
    <t>Hon. Ja. Cholmondeley</t>
  </si>
  <si>
    <t>2 April 1778</t>
  </si>
  <si>
    <t>George, Earl of Pembroke</t>
  </si>
  <si>
    <t>5 December 1797</t>
  </si>
  <si>
    <t>402a</t>
  </si>
  <si>
    <t>Light Dragoons</t>
  </si>
  <si>
    <t>7th, White Fa. White Furn. Royal Lace.</t>
  </si>
  <si>
    <t>Robert Cunningham</t>
  </si>
  <si>
    <t>30 December 1690</t>
  </si>
  <si>
    <t>Wm. Marq. Of Lothian</t>
  </si>
  <si>
    <t>1 October 1696</t>
  </si>
  <si>
    <t>Patrick, Lord Polwarth</t>
  </si>
  <si>
    <t>28 April 1707</t>
  </si>
  <si>
    <t>William Kerr</t>
  </si>
  <si>
    <t>10 October 1709</t>
  </si>
  <si>
    <t>John Cope, K.B.</t>
  </si>
  <si>
    <t>12 August 1741</t>
  </si>
  <si>
    <t>18 August 1760</t>
  </si>
  <si>
    <t>Henry Clinton, K.B.</t>
  </si>
  <si>
    <t>8th, Yellow Fa. White Furn. White and Yellow Striped Lace.</t>
  </si>
  <si>
    <t>Henry Cunningham</t>
  </si>
  <si>
    <t>1 February 1693</t>
  </si>
  <si>
    <t>Robert Killigrew</t>
  </si>
  <si>
    <t>26 January 1706</t>
  </si>
  <si>
    <t>James Pepper</t>
  </si>
  <si>
    <t>15 April 1707</t>
  </si>
  <si>
    <t>23 March 1719</t>
  </si>
  <si>
    <t>Richard Munden</t>
  </si>
  <si>
    <t>19 November 1722</t>
  </si>
  <si>
    <t>23 September 1725</t>
  </si>
  <si>
    <t>George Cathcart</t>
  </si>
  <si>
    <t>1 January 1732</t>
  </si>
  <si>
    <t>Adolph. Oughton, K.B.</t>
  </si>
  <si>
    <t>27 June 1737</t>
  </si>
  <si>
    <t>Richard St. George</t>
  </si>
  <si>
    <t>22 January 1755</t>
  </si>
  <si>
    <t>John Severn</t>
  </si>
  <si>
    <t>13 July 1787</t>
  </si>
  <si>
    <t>19 March 1789</t>
  </si>
  <si>
    <t>9th, Buff-col Fa. Buff-col. Furn. White Lace with a Blue Stripe.</t>
  </si>
  <si>
    <t>22 July 1715</t>
  </si>
  <si>
    <t>John Crosts</t>
  </si>
  <si>
    <t>Rich, Vise. Molesworth</t>
  </si>
  <si>
    <t>John Cope</t>
  </si>
  <si>
    <t>10 May 1742</t>
  </si>
  <si>
    <t>1 April 1743</t>
  </si>
  <si>
    <t>George Reade</t>
  </si>
  <si>
    <t>James Jorden</t>
  </si>
  <si>
    <t>2 April 1756</t>
  </si>
  <si>
    <t>22 May 1756</t>
  </si>
  <si>
    <t>Henry Whitley</t>
  </si>
  <si>
    <t>6 April 1756</t>
  </si>
  <si>
    <t>17 January 1771</t>
  </si>
  <si>
    <t>10th, Deep Yellow Fa. Deep Yellow Furn. White Lace with a Green Stripe.</t>
  </si>
  <si>
    <t>Charles Churchill</t>
  </si>
  <si>
    <t>Rich, Vise. Cobham</t>
  </si>
  <si>
    <t>1 June 1745</t>
  </si>
  <si>
    <t>William Augustus Pitt</t>
  </si>
  <si>
    <t>G. Prince of Wales, K.G.</t>
  </si>
  <si>
    <t>11th, Buff-col Fa. Buff-col Furn. White Lace with a Green Stripe.</t>
  </si>
  <si>
    <t>Lord Mark Kerr</t>
  </si>
  <si>
    <t>19 May 1732</t>
  </si>
  <si>
    <t>8 February 1752</t>
  </si>
  <si>
    <t>26 April 1775</t>
  </si>
  <si>
    <t>Hon. Thomas Gage</t>
  </si>
  <si>
    <t>Joseph, Lord Dover, K.B.</t>
  </si>
  <si>
    <t>Wm. M. of Lothian, K.T.</t>
  </si>
  <si>
    <t>12th, Black Fa. Half Lap. Black Furn. With Stripes of White Goat's Skin.</t>
  </si>
  <si>
    <t>23 May 1719</t>
  </si>
  <si>
    <t>23 December 1790</t>
  </si>
  <si>
    <t>Walter Whitshed, K.B.</t>
  </si>
  <si>
    <t>14 June 1743</t>
  </si>
  <si>
    <t>6 April 1746</t>
  </si>
  <si>
    <t>18 June 1750</t>
  </si>
  <si>
    <t>17 March 1763</t>
  </si>
  <si>
    <t>20 September 1764</t>
  </si>
  <si>
    <t>402b</t>
  </si>
  <si>
    <t>12th</t>
  </si>
  <si>
    <t>Hon. William Keppel</t>
  </si>
  <si>
    <t>Hon. Geo. Lane Parker</t>
  </si>
  <si>
    <t>9 November 1794</t>
  </si>
  <si>
    <t>13th, Deep Green Fa. Deep Green Furn. White Lace,with Yellow Stripe.</t>
  </si>
  <si>
    <t>Wm. E. of Harrington</t>
  </si>
  <si>
    <t>20 September 1725</t>
  </si>
  <si>
    <t>7 July 1730</t>
  </si>
  <si>
    <t>Robert Dalway</t>
  </si>
  <si>
    <t>9 January 1741</t>
  </si>
  <si>
    <t>James Gardner</t>
  </si>
  <si>
    <t>Francis Ligonier</t>
  </si>
  <si>
    <t>1 October 1755</t>
  </si>
  <si>
    <t>Philip Naizon</t>
  </si>
  <si>
    <t>27 February 1746</t>
  </si>
  <si>
    <t>Ch. ArmandPowlet, K.B.</t>
  </si>
  <si>
    <t>26 January 1751</t>
  </si>
  <si>
    <t>25 December 1751</t>
  </si>
  <si>
    <t>Richard Pierson, K.B.</t>
  </si>
  <si>
    <t>27 November 1778</t>
  </si>
  <si>
    <t>15 February 1780</t>
  </si>
  <si>
    <t>14th, Lemon-col. Fa. Lemon-col. Furn. White, Red, and Green Striped Lace.</t>
  </si>
  <si>
    <t>James Dormer</t>
  </si>
  <si>
    <t>29 July 1715</t>
  </si>
  <si>
    <t>9 April 1720</t>
  </si>
  <si>
    <t>27 November 1752</t>
  </si>
  <si>
    <t>John, Marq. Of Lorne</t>
  </si>
  <si>
    <t>Charles Fitzroy</t>
  </si>
  <si>
    <t>11 September 1773</t>
  </si>
  <si>
    <t>Daniel Webb</t>
  </si>
  <si>
    <t>11 November 1773</t>
  </si>
  <si>
    <t>15th, Blue Fa. Half Lap. White Furn. Royal Lace.</t>
  </si>
  <si>
    <t>Geo. L. Heathfield, K.B.</t>
  </si>
  <si>
    <t>10 March 1759</t>
  </si>
  <si>
    <t>Guy,L. Dorchester, K.B.</t>
  </si>
  <si>
    <t>16 July 1790</t>
  </si>
  <si>
    <t>16th, Blue Fa. Half Lap. White Furn. Royal Lace.</t>
  </si>
  <si>
    <t>John Burgoyne</t>
  </si>
  <si>
    <t>18 March 1762</t>
  </si>
  <si>
    <t>17th, White Fa. Half Lap. White Furn. White Lace, with a Black Edge.</t>
  </si>
  <si>
    <t>27 April 1763</t>
  </si>
  <si>
    <t>2 November 1770</t>
  </si>
  <si>
    <t>Tho. D. of Newcastle</t>
  </si>
  <si>
    <t>18th, White Fa. Half Lap. White Furn. Red and White Lace.</t>
  </si>
  <si>
    <t>Charles, Marq. Of Drogheda, Kt. St. P.</t>
  </si>
  <si>
    <t>19th</t>
  </si>
  <si>
    <t>John Burgoyne, Bt.</t>
  </si>
  <si>
    <t>20th</t>
  </si>
  <si>
    <t>H. Farrington Gardner</t>
  </si>
  <si>
    <t>20 January 1791</t>
  </si>
  <si>
    <t>George Sanford</t>
  </si>
  <si>
    <t>9 September 1792</t>
  </si>
  <si>
    <t>21st</t>
  </si>
  <si>
    <t>Thomas R. Beaumont</t>
  </si>
  <si>
    <t>22d</t>
  </si>
  <si>
    <t>William, Vise. Fielding</t>
  </si>
  <si>
    <t>23d</t>
  </si>
  <si>
    <t>24th</t>
  </si>
  <si>
    <t>25th</t>
  </si>
  <si>
    <t>Fra. Edward Gwynn</t>
  </si>
  <si>
    <t>9 March 1794</t>
  </si>
  <si>
    <t>26th</t>
  </si>
  <si>
    <t>27th</t>
  </si>
  <si>
    <t>Winter Blathwayte</t>
  </si>
  <si>
    <t>28th</t>
  </si>
  <si>
    <t>29th</t>
  </si>
  <si>
    <t>Francis, Lord Heathfield</t>
  </si>
  <si>
    <t>403a</t>
  </si>
  <si>
    <t>Foot Guards</t>
  </si>
  <si>
    <t>1st</t>
  </si>
  <si>
    <t>Thomas,Ld Wentworth</t>
  </si>
  <si>
    <t>26 August 1660</t>
  </si>
  <si>
    <t>23 November 1660</t>
  </si>
  <si>
    <t>Henry, Duke of Grafton</t>
  </si>
  <si>
    <t>14 December 1681</t>
  </si>
  <si>
    <t>Edward, E. of Litchfield</t>
  </si>
  <si>
    <t>13 November 1688</t>
  </si>
  <si>
    <t>31 December 188</t>
  </si>
  <si>
    <t>Henry, E. of Romney</t>
  </si>
  <si>
    <t>16 March 1689</t>
  </si>
  <si>
    <t>Cha. Duke of Schomberg</t>
  </si>
  <si>
    <t>27 December 1691</t>
  </si>
  <si>
    <t>Henry, Earl of Romney</t>
  </si>
  <si>
    <t>23 November 1693</t>
  </si>
  <si>
    <t>John, D. of Marlborough</t>
  </si>
  <si>
    <t>25 April 1704</t>
  </si>
  <si>
    <t>James, Duke of Ormond</t>
  </si>
  <si>
    <t>26 September 1714</t>
  </si>
  <si>
    <t>William, E. of Cadogan</t>
  </si>
  <si>
    <t>18 June 1722</t>
  </si>
  <si>
    <t>Charles Wills, K.B.</t>
  </si>
  <si>
    <t>6 August 1726</t>
  </si>
  <si>
    <t>Wm. D. of Cumberland</t>
  </si>
  <si>
    <t>18 February 1742</t>
  </si>
  <si>
    <t>John, E. of Ligonier, K.B.</t>
  </si>
  <si>
    <t>30 November 1757</t>
  </si>
  <si>
    <t>W.D. of Gloucester, K.G.</t>
  </si>
  <si>
    <t>2d</t>
  </si>
  <si>
    <t>Geo. Duke of Albemarle</t>
  </si>
  <si>
    <t>26 August 1650</t>
  </si>
  <si>
    <t>William, Earl of Craven</t>
  </si>
  <si>
    <t>6 January 1670</t>
  </si>
  <si>
    <t>Thomas Tollemache</t>
  </si>
  <si>
    <t>1 May 1689</t>
  </si>
  <si>
    <t>John, Lord Cutts</t>
  </si>
  <si>
    <t>3 October 1694</t>
  </si>
  <si>
    <t>25 February 1707</t>
  </si>
  <si>
    <t>William Cadogan</t>
  </si>
  <si>
    <t>11 October 1714</t>
  </si>
  <si>
    <t>Rd. E. of Scarborough</t>
  </si>
  <si>
    <t>10 June 1722</t>
  </si>
  <si>
    <t>30 April 1740</t>
  </si>
  <si>
    <t>C. Duke of Marlborough</t>
  </si>
  <si>
    <t>John, Earl Waldegrave</t>
  </si>
  <si>
    <t>Fred. Duke of York, K.G.</t>
  </si>
  <si>
    <t>3d</t>
  </si>
  <si>
    <t>Geo. Earl of Linlithgow</t>
  </si>
  <si>
    <t>13 June 1684</t>
  </si>
  <si>
    <t>Charles Ramsay</t>
  </si>
  <si>
    <t>1 September 1691</t>
  </si>
  <si>
    <t>25 August 1707</t>
  </si>
  <si>
    <t>John, Earl of Dunmore</t>
  </si>
  <si>
    <t>10 October 1713</t>
  </si>
  <si>
    <t>W. D. of Gloucester, K.G.</t>
  </si>
  <si>
    <t>16 December 1767</t>
  </si>
  <si>
    <t>John, Earl of Loudoun</t>
  </si>
  <si>
    <t>1st, Blue Fa. White Lace, with a Blue Double Worm.</t>
  </si>
  <si>
    <t>Sir James Hepburn</t>
  </si>
  <si>
    <t>26 January 1633</t>
  </si>
  <si>
    <t>James Hepburn</t>
  </si>
  <si>
    <t>26 August 1636</t>
  </si>
  <si>
    <t>Lord James Douglas</t>
  </si>
  <si>
    <t>26 August 1637</t>
  </si>
  <si>
    <t>Geo. Earl of Dunbarton</t>
  </si>
  <si>
    <t>21 October 1645</t>
  </si>
  <si>
    <t>Fred. D. of Schomberg</t>
  </si>
  <si>
    <t>31 December 1681</t>
  </si>
  <si>
    <t>Sir Robert Douglas</t>
  </si>
  <si>
    <t>5 March 1691</t>
  </si>
  <si>
    <t>George, Earl of Orkney</t>
  </si>
  <si>
    <t>1 August 1692</t>
  </si>
  <si>
    <t>Henry Erskine, Bt.</t>
  </si>
  <si>
    <t>17 December 1662</t>
  </si>
  <si>
    <t>11 September 1665</t>
  </si>
  <si>
    <t>9 May 1682</t>
  </si>
  <si>
    <t>2d, Blue Fa. White Lace, with a Blue Stripe.</t>
  </si>
  <si>
    <t>H. Earl of Peterborough</t>
  </si>
  <si>
    <t>30 September 1661</t>
  </si>
  <si>
    <t>Andrew, Earl of Tiviot</t>
  </si>
  <si>
    <t>6 April 1663</t>
  </si>
  <si>
    <t>Henry Norwood</t>
  </si>
  <si>
    <t>10 June 1664</t>
  </si>
  <si>
    <t>Cha. Earl of Middleton</t>
  </si>
  <si>
    <t>15 May 1668</t>
  </si>
  <si>
    <t>Wm. Earl of Inchiquin</t>
  </si>
  <si>
    <t>5 March 1675</t>
  </si>
  <si>
    <t>Sir Palmes Fairborne</t>
  </si>
  <si>
    <t>10 November 1680</t>
  </si>
  <si>
    <t>Piercy Kirke</t>
  </si>
  <si>
    <t>19 September 1682</t>
  </si>
  <si>
    <t>William Selwyn</t>
  </si>
  <si>
    <t>18 December 1691</t>
  </si>
  <si>
    <t>Henry Bellasis, Kt.</t>
  </si>
  <si>
    <t>28 June 1701</t>
  </si>
  <si>
    <t>David, Earl of Portmore</t>
  </si>
  <si>
    <t>27 February 1703</t>
  </si>
  <si>
    <t>19 September 1710</t>
  </si>
  <si>
    <t>Thomas Fowke</t>
  </si>
  <si>
    <t>12 November 1755</t>
  </si>
  <si>
    <t>Charles Montagu, K.B.</t>
  </si>
  <si>
    <t>7 August 1777</t>
  </si>
  <si>
    <t>403b</t>
  </si>
  <si>
    <t>Foot</t>
  </si>
  <si>
    <t>3d, Buff Fa. White Lace, with Yellow, Black and Red Stripes.</t>
  </si>
  <si>
    <t>Richard Sidney</t>
  </si>
  <si>
    <t>31 March 1665</t>
  </si>
  <si>
    <t>Sir Walter Vane</t>
  </si>
  <si>
    <t>12 August 1668</t>
  </si>
  <si>
    <t>John, Earl of Mulgrave</t>
  </si>
  <si>
    <t>12 December 1673</t>
  </si>
  <si>
    <t>Philip, E. of Chesterfield</t>
  </si>
  <si>
    <t>6 November 1682</t>
  </si>
  <si>
    <t>26 January 1684</t>
  </si>
  <si>
    <t>Sir Theoph. Oglethorpe</t>
  </si>
  <si>
    <t>25 October 1685</t>
  </si>
  <si>
    <t>24 February 1707</t>
  </si>
  <si>
    <t>John Selwyn</t>
  </si>
  <si>
    <t>26 February 1711</t>
  </si>
  <si>
    <t>Archibald, E. of Forfar</t>
  </si>
  <si>
    <t>4 April 1713</t>
  </si>
  <si>
    <t>Charles Wills</t>
  </si>
  <si>
    <t>5 January 1716</t>
  </si>
  <si>
    <t>26 August 1726</t>
  </si>
  <si>
    <t>William Tatton</t>
  </si>
  <si>
    <t>24 November 1729</t>
  </si>
  <si>
    <t>George Howard</t>
  </si>
  <si>
    <t>21 August 1749</t>
  </si>
  <si>
    <t>John Crawfurd</t>
  </si>
  <si>
    <t>Ralph Burton</t>
  </si>
  <si>
    <t>12 November 1764</t>
  </si>
  <si>
    <t>Jeffery Ld. Amherst, K.B.</t>
  </si>
  <si>
    <t>7 November 1768</t>
  </si>
  <si>
    <t>William Style</t>
  </si>
  <si>
    <t>18 April 1786</t>
  </si>
  <si>
    <t>4th, Blue Fa. White Lace, with a Blue Stripe.</t>
  </si>
  <si>
    <t>Thomas, E. of Plymouth</t>
  </si>
  <si>
    <t>13 July 1680</t>
  </si>
  <si>
    <t>27 November 1680</t>
  </si>
  <si>
    <t>Charles Trelawny</t>
  </si>
  <si>
    <t>25 April 1682</t>
  </si>
  <si>
    <t>Sir Charles Orby</t>
  </si>
  <si>
    <t>11 December 1688</t>
  </si>
  <si>
    <t>Henry Trelawny</t>
  </si>
  <si>
    <t>1 January 1692</t>
  </si>
  <si>
    <t>William Seymour</t>
  </si>
  <si>
    <t>12 February 1702</t>
  </si>
  <si>
    <t>Henry Berkeley</t>
  </si>
  <si>
    <t>25 December 1717</t>
  </si>
  <si>
    <t>21 April 1719</t>
  </si>
  <si>
    <t>William Barrel</t>
  </si>
  <si>
    <t>8 August 1734</t>
  </si>
  <si>
    <t>Robert Rich</t>
  </si>
  <si>
    <t>22 August 1749</t>
  </si>
  <si>
    <t>Alexander Duroure</t>
  </si>
  <si>
    <t>12 May 1756</t>
  </si>
  <si>
    <t>Hon. Robert Brudenell</t>
  </si>
  <si>
    <t>13 January 1765</t>
  </si>
  <si>
    <t>5th, Gosling Green Fa. White La. With two Red Stripes.</t>
  </si>
  <si>
    <t>James, Viscount Clare</t>
  </si>
  <si>
    <t>8 August 1674</t>
  </si>
  <si>
    <t>2 August 1675</t>
  </si>
  <si>
    <t>Henry Wifely</t>
  </si>
  <si>
    <t>11 September 1676</t>
  </si>
  <si>
    <t>Thomas Monk</t>
  </si>
  <si>
    <t>10 December 1680</t>
  </si>
  <si>
    <t>9 October 1685</t>
  </si>
  <si>
    <t>Edward Lloyd</t>
  </si>
  <si>
    <t>1 May 1682</t>
  </si>
  <si>
    <t>Thomas Fairfax</t>
  </si>
  <si>
    <t>6 November 1690</t>
  </si>
  <si>
    <t>5 February 1704</t>
  </si>
  <si>
    <t>15 December 1732</t>
  </si>
  <si>
    <t>Alexander Irwine</t>
  </si>
  <si>
    <t>George Whitefoord</t>
  </si>
  <si>
    <t>25 November 1752</t>
  </si>
  <si>
    <t>Lord George Bentwick</t>
  </si>
  <si>
    <t>20 August 1754</t>
  </si>
  <si>
    <t>24 October 1759</t>
  </si>
  <si>
    <t>Hugh, Earl Percy</t>
  </si>
  <si>
    <t>1 November 1784</t>
  </si>
  <si>
    <t>Alured Clarke, K.B.</t>
  </si>
  <si>
    <t>6th, Deep Yellow Fa. White Lace, with Yellow and Red Stripes.</t>
  </si>
  <si>
    <t>Luke Lillingston</t>
  </si>
  <si>
    <t>16 August 1674</t>
  </si>
  <si>
    <t>Thomas Astley</t>
  </si>
  <si>
    <t>13 September 1677</t>
  </si>
  <si>
    <t>3 April 1680</t>
  </si>
  <si>
    <t>William Babbington</t>
  </si>
  <si>
    <t>28 September 1689</t>
  </si>
  <si>
    <t>G. Pr. Hesse Darmstadt</t>
  </si>
  <si>
    <t>15 April 1691</t>
  </si>
  <si>
    <t>Henry, Marquis de Reda</t>
  </si>
  <si>
    <t>1 February 1694</t>
  </si>
  <si>
    <t>Ventris Columbine</t>
  </si>
  <si>
    <t>23 June 1695</t>
  </si>
  <si>
    <t>2 November 1703</t>
  </si>
  <si>
    <t>6 February 1706</t>
  </si>
  <si>
    <t>Thomas Harrison</t>
  </si>
  <si>
    <t>14 June 1708</t>
  </si>
  <si>
    <t>Richard Dormer</t>
  </si>
  <si>
    <t>7 March 1716</t>
  </si>
  <si>
    <t>1 November 1738</t>
  </si>
  <si>
    <t>William Rufane</t>
  </si>
  <si>
    <t>14 June 1765</t>
  </si>
  <si>
    <t>John Gore</t>
  </si>
  <si>
    <t>William Boothby, Bt.</t>
  </si>
  <si>
    <t>18 November 1773</t>
  </si>
  <si>
    <t>Lancelot Baugh</t>
  </si>
  <si>
    <t>Prince William, K.G.</t>
  </si>
  <si>
    <t>404a</t>
  </si>
  <si>
    <t>7th, Blue Fa. White La. With a Blue Stripe.</t>
  </si>
  <si>
    <t>George, Ld. Dartmouth</t>
  </si>
  <si>
    <t>11 June 1685</t>
  </si>
  <si>
    <t>James, Lord Churchill</t>
  </si>
  <si>
    <t>26 August 1689</t>
  </si>
  <si>
    <t>23 January 1692</t>
  </si>
  <si>
    <t>Edward Fitzpatrick</t>
  </si>
  <si>
    <t>Charles, Lord Tyrawly</t>
  </si>
  <si>
    <t>12 November 1696</t>
  </si>
  <si>
    <t>29 January 1713</t>
  </si>
  <si>
    <t>William Hargrave</t>
  </si>
  <si>
    <t>27 August 1739</t>
  </si>
  <si>
    <t>Lord Robert Bertie</t>
  </si>
  <si>
    <t>Richard Prescott</t>
  </si>
  <si>
    <t>12 November 1776</t>
  </si>
  <si>
    <t>20 October 1788</t>
  </si>
  <si>
    <t>Prince Edward K.G.</t>
  </si>
  <si>
    <t>8th, Blue Fa. White Lace, with a Blue and Yellow Stripe.</t>
  </si>
  <si>
    <t>Robert, Lord Ferrers</t>
  </si>
  <si>
    <t>19 June 1685</t>
  </si>
  <si>
    <t>James, Duke of Berwick</t>
  </si>
  <si>
    <t xml:space="preserve">1 November 1686 </t>
  </si>
  <si>
    <t>James Beaumont</t>
  </si>
  <si>
    <t>John Richmond Webb</t>
  </si>
  <si>
    <t>26 December 1695</t>
  </si>
  <si>
    <t>Henry Morrison</t>
  </si>
  <si>
    <t>5 August 1715</t>
  </si>
  <si>
    <t>Charles Hotham,Bt.</t>
  </si>
  <si>
    <t>3 December 1720</t>
  </si>
  <si>
    <t>John Pocock</t>
  </si>
  <si>
    <t>21 April 1721</t>
  </si>
  <si>
    <t>Charles Lanoe</t>
  </si>
  <si>
    <t>8 May 1732</t>
  </si>
  <si>
    <t>Richard Onslow</t>
  </si>
  <si>
    <t>6 June 1739</t>
  </si>
  <si>
    <t>Edward Wolfe</t>
  </si>
  <si>
    <t>25 April 1745</t>
  </si>
  <si>
    <t>Hon. John Barrington</t>
  </si>
  <si>
    <t>John Stanwix</t>
  </si>
  <si>
    <t>11 April 1764</t>
  </si>
  <si>
    <t>20 October 1771</t>
  </si>
  <si>
    <t>9th, Yellow Fa. White Lace, with two Black Stripes.</t>
  </si>
  <si>
    <t>Henry Cornwall</t>
  </si>
  <si>
    <t>12 June 1685</t>
  </si>
  <si>
    <t>Oliver Nicholas</t>
  </si>
  <si>
    <t>Thomas Cunningham</t>
  </si>
  <si>
    <t>17 July 1715]</t>
  </si>
  <si>
    <t>Charles, Lord Cathcart</t>
  </si>
  <si>
    <t>James Otway</t>
  </si>
  <si>
    <t>7 January 1718</t>
  </si>
  <si>
    <t>Richard Kane</t>
  </si>
  <si>
    <t>25 December 1725</t>
  </si>
  <si>
    <t>27 January 1737</t>
  </si>
  <si>
    <t>28 August 1739</t>
  </si>
  <si>
    <t>Ch. Armand Powlet, K.B.</t>
  </si>
  <si>
    <t>1 November 1740</t>
  </si>
  <si>
    <t>18 March 1755</t>
  </si>
  <si>
    <t>Edw. E. Lignoier, K.B.</t>
  </si>
  <si>
    <t>8 August 1771</t>
  </si>
  <si>
    <t>Tho. Lord Say &amp; Sele</t>
  </si>
  <si>
    <t>19 June 1782</t>
  </si>
  <si>
    <t>Hon. Alexander Leslie</t>
  </si>
  <si>
    <t>4 July 1788</t>
  </si>
  <si>
    <t>Albemarle Bertie</t>
  </si>
  <si>
    <t>10th, Bright Yellow Fa. White Lace, with a Blue Stripe.</t>
  </si>
  <si>
    <t>John, Earl of Bath</t>
  </si>
  <si>
    <t>26 January 1685</t>
  </si>
  <si>
    <t>Sir Charles Carney</t>
  </si>
  <si>
    <t>8 December 1681</t>
  </si>
  <si>
    <t>Sir Belville Granville</t>
  </si>
  <si>
    <t>29 October 1695</t>
  </si>
  <si>
    <t>Wm. Ld. North &amp; Grey</t>
  </si>
  <si>
    <t>15 January 1703</t>
  </si>
  <si>
    <t>25 June 1715</t>
  </si>
  <si>
    <t>Franics Columbine</t>
  </si>
  <si>
    <t>26 December 1746</t>
  </si>
  <si>
    <t>Edward Pole</t>
  </si>
  <si>
    <t>10 August 1749</t>
  </si>
  <si>
    <t>Edward Sandford</t>
  </si>
  <si>
    <t>14 January 1763</t>
  </si>
  <si>
    <t>Rob. MurrayKeith, K.B.</t>
  </si>
  <si>
    <t>10 October 1781</t>
  </si>
  <si>
    <t>404b</t>
  </si>
  <si>
    <t>11th, Full Green Fa. White Lace, with two Red and two Green Stripes.</t>
  </si>
  <si>
    <t>Henry, Duke of Beaufort</t>
  </si>
  <si>
    <t>Cha. Marq. Of Worcester</t>
  </si>
  <si>
    <t>26 October 1685</t>
  </si>
  <si>
    <t>William, Marq. Of Powis</t>
  </si>
  <si>
    <t>8 May 1687</t>
  </si>
  <si>
    <t>John Hanmer, Bt.</t>
  </si>
  <si>
    <t>John, Earl of Stanhope</t>
  </si>
  <si>
    <t>8 May 1705</t>
  </si>
  <si>
    <t>30 July 1715</t>
  </si>
  <si>
    <t>Stephen Cornwallis</t>
  </si>
  <si>
    <t>9 August 1738</t>
  </si>
  <si>
    <t>Robinson Sowle</t>
  </si>
  <si>
    <t>21 May 1743</t>
  </si>
  <si>
    <t>7 February 1746</t>
  </si>
  <si>
    <t>Maurice Bockland</t>
  </si>
  <si>
    <t>1 December 1747</t>
  </si>
  <si>
    <t>William a Court Ashe</t>
  </si>
  <si>
    <t>21 August 1765</t>
  </si>
  <si>
    <t>12th, Yellow Fa. White Lace, with Yellow, Crimson and Black Stripe.</t>
  </si>
  <si>
    <t>Henry, Duke of Norfolk</t>
  </si>
  <si>
    <t>Edward E. of Litchfield</t>
  </si>
  <si>
    <t>14 June 1686</t>
  </si>
  <si>
    <t>Robert, Lord Hunsdon</t>
  </si>
  <si>
    <t>30 November 1688</t>
  </si>
  <si>
    <t>Henry Wharton</t>
  </si>
  <si>
    <t>Robert Brewer</t>
  </si>
  <si>
    <t>1 November 1689</t>
  </si>
  <si>
    <t>John Livesay</t>
  </si>
  <si>
    <t>28 September 1701</t>
  </si>
  <si>
    <t>Richard Philips</t>
  </si>
  <si>
    <t>16 March 1712</t>
  </si>
  <si>
    <t>Thomas Stanwix</t>
  </si>
  <si>
    <t>25 August 1717</t>
  </si>
  <si>
    <t>Thomas Whetham</t>
  </si>
  <si>
    <t>22 March 1725</t>
  </si>
  <si>
    <t>Scipio Duroure</t>
  </si>
  <si>
    <t>22 April 1757</t>
  </si>
  <si>
    <t>21 November 1766</t>
  </si>
  <si>
    <t>13th, Philomel Yellow Fa. White Lace, with a Yellow Stripe.</t>
  </si>
  <si>
    <t>Theo. E. of Huntingdon</t>
  </si>
  <si>
    <t>28 November 1688</t>
  </si>
  <si>
    <t>Sir John Jacobs</t>
  </si>
  <si>
    <t>13 March 1693</t>
  </si>
  <si>
    <t>John, E. of Barrymore</t>
  </si>
  <si>
    <t>15 March 1702</t>
  </si>
  <si>
    <t>Stanhope Cotton</t>
  </si>
  <si>
    <t>28 July 1715</t>
  </si>
  <si>
    <t>Harry Pulteney</t>
  </si>
  <si>
    <t>5 April 1739</t>
  </si>
  <si>
    <t>25 June 1766</t>
  </si>
  <si>
    <t>Hon. James Murray</t>
  </si>
  <si>
    <t>14th, Buff Fa. White Lace, with a Blue and Red Worm, and Buff Stripe.</t>
  </si>
  <si>
    <t>Edward Hales, Bt.</t>
  </si>
  <si>
    <t>22 June 1685</t>
  </si>
  <si>
    <t>William Beveridge</t>
  </si>
  <si>
    <t>Thomas Tidcomb</t>
  </si>
  <si>
    <t>14 November 1692</t>
  </si>
  <si>
    <t>Jasper Clayton</t>
  </si>
  <si>
    <t>15 June 1713</t>
  </si>
  <si>
    <t>Joseph Price</t>
  </si>
  <si>
    <t>22 June 1743</t>
  </si>
  <si>
    <t>Edward Braddock</t>
  </si>
  <si>
    <t>17 February 1753</t>
  </si>
  <si>
    <t>Charles Jefferies</t>
  </si>
  <si>
    <t>7 September 1756</t>
  </si>
  <si>
    <t>15 May 1765</t>
  </si>
  <si>
    <t>Robert Cuninghame</t>
  </si>
  <si>
    <t>George E. Waldegrave</t>
  </si>
  <si>
    <t>15th, Yellow Fa. White Lace, with a Yellow and Black Worm and Red Stripe.</t>
  </si>
  <si>
    <t>William Cliston, Bt.</t>
  </si>
  <si>
    <t>Arthur, E. of Torrington</t>
  </si>
  <si>
    <t>13 May 1686</t>
  </si>
  <si>
    <t>Sackville Tuston</t>
  </si>
  <si>
    <t>12 April 1687</t>
  </si>
  <si>
    <t>Sir James Leslie</t>
  </si>
  <si>
    <t>Emanuel How</t>
  </si>
  <si>
    <t>1 November 1695</t>
  </si>
  <si>
    <t>Alg. Earl of Hertford</t>
  </si>
  <si>
    <t>23 October 1709</t>
  </si>
  <si>
    <t>Henry Harrison</t>
  </si>
  <si>
    <t>8 February 1715</t>
  </si>
  <si>
    <t>John Jorden</t>
  </si>
  <si>
    <t>15 April 1749</t>
  </si>
  <si>
    <t>Jeffery Amherst, K.B.</t>
  </si>
  <si>
    <t>Ch. Thompson, Bt. K.B.</t>
  </si>
  <si>
    <t>21 September 1768</t>
  </si>
  <si>
    <t>Richard, Earl of Cavan</t>
  </si>
  <si>
    <t>7 September 1775</t>
  </si>
  <si>
    <t>12 November 1778</t>
  </si>
  <si>
    <t>16th, Yellow Fa. White Lace, with a Crimson Stripe.</t>
  </si>
  <si>
    <t>6 October 1688</t>
  </si>
  <si>
    <t>Richard Hodges</t>
  </si>
  <si>
    <t>John, Earl of Derby</t>
  </si>
  <si>
    <t>Francis Godfey</t>
  </si>
  <si>
    <t>25 May 1705</t>
  </si>
  <si>
    <t>Henry Durell</t>
  </si>
  <si>
    <t>17 February 1711</t>
  </si>
  <si>
    <t>Hans Hamilton</t>
  </si>
  <si>
    <t>23 June 1713</t>
  </si>
  <si>
    <t>11 July 1715</t>
  </si>
  <si>
    <t>John Cholmeley</t>
  </si>
  <si>
    <t>13 December 1717</t>
  </si>
  <si>
    <t>Henry, Earl Deloraine</t>
  </si>
  <si>
    <t>7 April 1724</t>
  </si>
  <si>
    <t>14 June 1763</t>
  </si>
  <si>
    <t>William Draper, K.B.</t>
  </si>
  <si>
    <t>23 June 1765</t>
  </si>
  <si>
    <t>James Gisborne</t>
  </si>
  <si>
    <t>4 March 1776</t>
  </si>
  <si>
    <t>Hon. Thomas Bruce</t>
  </si>
  <si>
    <t>6 March 1788</t>
  </si>
  <si>
    <t>405a</t>
  </si>
  <si>
    <t>17th, Greenish White Fa. White Lace, with two Blue, and one Yellow Stripe.</t>
  </si>
  <si>
    <t>Solomon Richards</t>
  </si>
  <si>
    <t>27 September 1688</t>
  </si>
  <si>
    <t>Sir George St. George</t>
  </si>
  <si>
    <t>James Courthorpe</t>
  </si>
  <si>
    <t>1 May 1695</t>
  </si>
  <si>
    <t>Sir Matthew Bridges</t>
  </si>
  <si>
    <t>1 September 1695</t>
  </si>
  <si>
    <t>Holcrost Blood</t>
  </si>
  <si>
    <t>26 August 1705</t>
  </si>
  <si>
    <t>James Wightman</t>
  </si>
  <si>
    <t>20 August 1707</t>
  </si>
  <si>
    <t>Thomas Ferrers</t>
  </si>
  <si>
    <t>28 September 1722</t>
  </si>
  <si>
    <t>James Tyrrel</t>
  </si>
  <si>
    <t>7 November 1722</t>
  </si>
  <si>
    <t>John Wynyard</t>
  </si>
  <si>
    <t>31 August 1742</t>
  </si>
  <si>
    <t>Edward Richbell</t>
  </si>
  <si>
    <t>14 March 1752</t>
  </si>
  <si>
    <t>25 February 1757</t>
  </si>
  <si>
    <t>Hon. Robert Monckton</t>
  </si>
  <si>
    <t>29 May 1782</t>
  </si>
  <si>
    <t>8 November 1792</t>
  </si>
  <si>
    <t>18th, Blue Fa. White Lace, with a Blue Stripe.</t>
  </si>
  <si>
    <t>Arthur, E. of Granard</t>
  </si>
  <si>
    <t>1 April 1684</t>
  </si>
  <si>
    <t>Archibald, Lord Forbes</t>
  </si>
  <si>
    <t>1 March 1686</t>
  </si>
  <si>
    <t>Sir John Edgeworth</t>
  </si>
  <si>
    <t>3 December 1688</t>
  </si>
  <si>
    <t>Edward, Earl of Meath</t>
  </si>
  <si>
    <t>Frederick Hamilton</t>
  </si>
  <si>
    <t>19 December 1692</t>
  </si>
  <si>
    <t>Richard Ingoldsby</t>
  </si>
  <si>
    <t>1 April 1705</t>
  </si>
  <si>
    <t>Richard Stearne</t>
  </si>
  <si>
    <t>12 February 1712</t>
  </si>
  <si>
    <t>William Cosby</t>
  </si>
  <si>
    <t>24 December 1717</t>
  </si>
  <si>
    <t>Charles Hotham, Bt.</t>
  </si>
  <si>
    <t>7 January 1732</t>
  </si>
  <si>
    <t>18 December 1742</t>
  </si>
  <si>
    <t>John Folliot</t>
  </si>
  <si>
    <t>John Sebright, Bt.</t>
  </si>
  <si>
    <t>1 April 1762</t>
  </si>
  <si>
    <t>19th, Deep Green Fa. White Lace, with two Stripes, Red and Green.</t>
  </si>
  <si>
    <t>Francis Lutterell</t>
  </si>
  <si>
    <t>Thomas Erle</t>
  </si>
  <si>
    <t>1 January 1691</t>
  </si>
  <si>
    <t>George Freake</t>
  </si>
  <si>
    <t>23 March 1709</t>
  </si>
  <si>
    <t>Richard Sutton</t>
  </si>
  <si>
    <t>3 April 1712</t>
  </si>
  <si>
    <t>George Grove</t>
  </si>
  <si>
    <t>27 October 1729</t>
  </si>
  <si>
    <t>Hon. Charles Howard</t>
  </si>
  <si>
    <t>Lord George Beauclerk</t>
  </si>
  <si>
    <t>15 March 1748</t>
  </si>
  <si>
    <t>David Graeme</t>
  </si>
  <si>
    <t>20th, Pale Yellow Fa. White Lace, with a Red and a Black Stripe.</t>
  </si>
  <si>
    <t>Richard Peyton, Bt.</t>
  </si>
  <si>
    <t>Gustavus, Vise. Boyne</t>
  </si>
  <si>
    <t>1 June 1689</t>
  </si>
  <si>
    <t>1 May 1706</t>
  </si>
  <si>
    <t>Thomas Meredith</t>
  </si>
  <si>
    <t>4 October 1714</t>
  </si>
  <si>
    <t>William Egerton</t>
  </si>
  <si>
    <t>7 July 1719</t>
  </si>
  <si>
    <t>Francis, E. of Essingham</t>
  </si>
  <si>
    <t>22 July 1737</t>
  </si>
  <si>
    <t>26 December 1740</t>
  </si>
  <si>
    <t>9 April 1746</t>
  </si>
  <si>
    <t>George, Vise. Bury</t>
  </si>
  <si>
    <t>William Kingsley</t>
  </si>
  <si>
    <t>Bernard Hale</t>
  </si>
  <si>
    <t>3 November 1769</t>
  </si>
  <si>
    <t>Hon. George Lane Parker</t>
  </si>
  <si>
    <t>1 May 1773</t>
  </si>
  <si>
    <t>25 March 1782</t>
  </si>
  <si>
    <t>West Hyde</t>
  </si>
  <si>
    <t>21st, Blue Fa. White Lace, with a Blue Stripe.</t>
  </si>
  <si>
    <t>Charles, Earl of Marr</t>
  </si>
  <si>
    <t>23 September 1678</t>
  </si>
  <si>
    <t>Thomas Buchan</t>
  </si>
  <si>
    <t>29 July 1686</t>
  </si>
  <si>
    <t>Francis Fergus O'Farrel</t>
  </si>
  <si>
    <t>1 March 1689</t>
  </si>
  <si>
    <t>13 November 1695</t>
  </si>
  <si>
    <t>Archibald Row</t>
  </si>
  <si>
    <t>John. Vise. Mordaunt</t>
  </si>
  <si>
    <t>25 August 1704</t>
  </si>
  <si>
    <t>Sampson de Lalo</t>
  </si>
  <si>
    <t>26 June 1706</t>
  </si>
  <si>
    <t>John Vise. Mordaunt</t>
  </si>
  <si>
    <t>4 September 1709</t>
  </si>
  <si>
    <t>1 May 1710</t>
  </si>
  <si>
    <t>Charles, Earl of Orrery</t>
  </si>
  <si>
    <t>8 December 1710</t>
  </si>
  <si>
    <t>12 July 1716</t>
  </si>
  <si>
    <t>Sir James Wood</t>
  </si>
  <si>
    <t>9 March 1727</t>
  </si>
  <si>
    <t>WilliamE. Of Panmure</t>
  </si>
  <si>
    <t>Hon. Alexander Mackay</t>
  </si>
  <si>
    <t>10 May 1770</t>
  </si>
  <si>
    <t>405b</t>
  </si>
  <si>
    <t>22d, Pale Buff Fa. White Lace, with one Blue and one Red Stripe.</t>
  </si>
  <si>
    <t>21 September 1689</t>
  </si>
  <si>
    <t>29 June 1701</t>
  </si>
  <si>
    <t>Thomas Handasyd</t>
  </si>
  <si>
    <t>20 June 1702</t>
  </si>
  <si>
    <t>Roger Handasyd</t>
  </si>
  <si>
    <t>William Barrell</t>
  </si>
  <si>
    <t>25 August 1730</t>
  </si>
  <si>
    <t>30 October 1734</t>
  </si>
  <si>
    <t>John Moyle</t>
  </si>
  <si>
    <t>Thomas Paget</t>
  </si>
  <si>
    <t>13 December 1738</t>
  </si>
  <si>
    <t>Richard Offarell</t>
  </si>
  <si>
    <t>Edward Whitmore</t>
  </si>
  <si>
    <t>11 July 1757</t>
  </si>
  <si>
    <t>29 March 1762</t>
  </si>
  <si>
    <t>2 April 1791</t>
  </si>
  <si>
    <t>William Crosbie</t>
  </si>
  <si>
    <t>23d, Blue Fa. White Lace, with Red, Blue and Yellow Stripes.</t>
  </si>
  <si>
    <t>Henry, Lord Herbert</t>
  </si>
  <si>
    <t>17 March 1688</t>
  </si>
  <si>
    <t>Charles Herbert</t>
  </si>
  <si>
    <t>10 April 1689</t>
  </si>
  <si>
    <t>Toby Purcell</t>
  </si>
  <si>
    <t>John Morgan, Bt.</t>
  </si>
  <si>
    <t>20 April 1692</t>
  </si>
  <si>
    <t>28 February 1693</t>
  </si>
  <si>
    <t>Joseph Sabine</t>
  </si>
  <si>
    <t>Newsham Peers</t>
  </si>
  <si>
    <t>23 November 1723</t>
  </si>
  <si>
    <t>John Huske</t>
  </si>
  <si>
    <t>29 July 1743</t>
  </si>
  <si>
    <t>Hon. George Boscawen</t>
  </si>
  <si>
    <t>16 January 1743</t>
  </si>
  <si>
    <t>Hon. W. Howe, K.B.</t>
  </si>
  <si>
    <t>11 May 1775</t>
  </si>
  <si>
    <t>24th, Willow-Green Fa. White Lace, with one Red and one Green Stripe.</t>
  </si>
  <si>
    <t>Edward Dering, Bt.</t>
  </si>
  <si>
    <t>28 March 1689</t>
  </si>
  <si>
    <t>Daniel Dering</t>
  </si>
  <si>
    <t>27 September 1689</t>
  </si>
  <si>
    <t>Samuel Venner</t>
  </si>
  <si>
    <t>1 June 1691</t>
  </si>
  <si>
    <t>Lewis Marq. De Puizar</t>
  </si>
  <si>
    <t>13 March 1695</t>
  </si>
  <si>
    <t>1 March 1701</t>
  </si>
  <si>
    <t>John E. of Marlborough</t>
  </si>
  <si>
    <t>Gilbert Primrose</t>
  </si>
  <si>
    <t>9 March 1708</t>
  </si>
  <si>
    <t>10 September 1717</t>
  </si>
  <si>
    <t>Daniel Houghton</t>
  </si>
  <si>
    <t>22 January 1745</t>
  </si>
  <si>
    <t>5 December 1747</t>
  </si>
  <si>
    <t>Hon. Edward Cornwallis</t>
  </si>
  <si>
    <t>15 January 1776</t>
  </si>
  <si>
    <t>25th, Deep Yellow Fa. White Lace, with Blue Yellow, and Red Stripe.</t>
  </si>
  <si>
    <t>David, Earl of Leven</t>
  </si>
  <si>
    <t>19 March 1689</t>
  </si>
  <si>
    <t>19 March 1694</t>
  </si>
  <si>
    <t>William Breton</t>
  </si>
  <si>
    <t>15 April 1711</t>
  </si>
  <si>
    <t>Richard, Vise. Shannon</t>
  </si>
  <si>
    <t>27 January 1715</t>
  </si>
  <si>
    <t>Hugh, Lord Sempill</t>
  </si>
  <si>
    <t>John, Earl of Crauford</t>
  </si>
  <si>
    <t>25 December 1746</t>
  </si>
  <si>
    <t>William, Earl Home</t>
  </si>
  <si>
    <t>26 May 1761</t>
  </si>
  <si>
    <t>Lord Geo. Hen. Lennox</t>
  </si>
  <si>
    <t>22 December 1762</t>
  </si>
  <si>
    <t>26th, Pale Yellow Fa. White Lace with one Blue, and two Yellow and Red Stripes.</t>
  </si>
  <si>
    <t>James, Earl of Angus</t>
  </si>
  <si>
    <t>19 April 1689</t>
  </si>
  <si>
    <t>Andrew Monro</t>
  </si>
  <si>
    <t>25 August 1693</t>
  </si>
  <si>
    <t>24 October 1705</t>
  </si>
  <si>
    <t>James, Earl of Stair</t>
  </si>
  <si>
    <t>1 January 1706</t>
  </si>
  <si>
    <t>24 August 1706</t>
  </si>
  <si>
    <t>3 May 1720</t>
  </si>
  <si>
    <t>26 November 1760</t>
  </si>
  <si>
    <t>17 December 1775</t>
  </si>
  <si>
    <t>16 May 1782</t>
  </si>
  <si>
    <t>406a</t>
  </si>
  <si>
    <t>27th, Buff Fa. White Lace, with one Blue and one Red Stripe.</t>
  </si>
  <si>
    <t>Zachariah Tiffin</t>
  </si>
  <si>
    <t>26 June 1689</t>
  </si>
  <si>
    <t>29 August 1702</t>
  </si>
  <si>
    <t>Richard Molesworth</t>
  </si>
  <si>
    <t>29 May 1731</t>
  </si>
  <si>
    <t>W. L. Blakeney, K.B.</t>
  </si>
  <si>
    <t>22 June 1737</t>
  </si>
  <si>
    <t>Hugh Warburton</t>
  </si>
  <si>
    <t>24 September 1761</t>
  </si>
  <si>
    <t>Eyre Coote, K.B.</t>
  </si>
  <si>
    <t>5 September 1671</t>
  </si>
  <si>
    <t>19 February 1673</t>
  </si>
  <si>
    <t>28th, Bright Yellow Fa. White Lace, with one Yellow and two Black Stripes.</t>
  </si>
  <si>
    <t>John Gibson, Kt.</t>
  </si>
  <si>
    <t>16 February 1694</t>
  </si>
  <si>
    <t>29 June 1706</t>
  </si>
  <si>
    <t>Andrew Windfor</t>
  </si>
  <si>
    <t>1 October 1709</t>
  </si>
  <si>
    <t>27 September 1715</t>
  </si>
  <si>
    <t>Nicholas Price</t>
  </si>
  <si>
    <t>Philip Bragg</t>
  </si>
  <si>
    <t>10 October 1734</t>
  </si>
  <si>
    <t>Geo. Vise. Townshend</t>
  </si>
  <si>
    <t>4 March 1777</t>
  </si>
  <si>
    <t>6 July 1789</t>
  </si>
  <si>
    <t>29th, Yellow Fa. White Lace, with two Blue and one Yellow Stripe.</t>
  </si>
  <si>
    <t>Thomas Farrington</t>
  </si>
  <si>
    <t>7 October 1712</t>
  </si>
  <si>
    <t>Henry Disney</t>
  </si>
  <si>
    <t>W. Anne, E. Albemarle</t>
  </si>
  <si>
    <t>22 November 1731</t>
  </si>
  <si>
    <t>George Read</t>
  </si>
  <si>
    <t>3 June 1733</t>
  </si>
  <si>
    <t>Peregrine Tho. Hopson</t>
  </si>
  <si>
    <t>9 June 1748</t>
  </si>
  <si>
    <t>4 March 1752</t>
  </si>
  <si>
    <t>16 January 1761</t>
  </si>
  <si>
    <t>William Evelyn</t>
  </si>
  <si>
    <t>William Tryon</t>
  </si>
  <si>
    <t>Charles, E. Harrington</t>
  </si>
  <si>
    <t>29 January 1788</t>
  </si>
  <si>
    <t>30th, Pale Yellow Fa. White Lace, with a Sky Blue Stripe.</t>
  </si>
  <si>
    <t>Thomas Saunderson</t>
  </si>
  <si>
    <t>Thomas Pownall</t>
  </si>
  <si>
    <t>15 December 1704</t>
  </si>
  <si>
    <t>Charles Willis</t>
  </si>
  <si>
    <t>13 October 1705</t>
  </si>
  <si>
    <t>George, Lord Forrester</t>
  </si>
  <si>
    <t>17 July 1717</t>
  </si>
  <si>
    <t>Andrew Bisset</t>
  </si>
  <si>
    <t>24 August 1717</t>
  </si>
  <si>
    <t>24 October 1742</t>
  </si>
  <si>
    <t>Charles Frampton</t>
  </si>
  <si>
    <t>John Parslow</t>
  </si>
  <si>
    <t>William Roy</t>
  </si>
  <si>
    <t>Henry Calder, Bt.</t>
  </si>
  <si>
    <t>7 July 1790</t>
  </si>
  <si>
    <t>31st, Buff Fa. White Lace, with a Blue and Yellow Worm, and Small Red Stripe.</t>
  </si>
  <si>
    <t>George Villiers</t>
  </si>
  <si>
    <t>Alexander Lutterell</t>
  </si>
  <si>
    <t>6 December 1703</t>
  </si>
  <si>
    <t>Josiah Churchill</t>
  </si>
  <si>
    <t>1 February 1706</t>
  </si>
  <si>
    <t>Harry Goring, Bt.</t>
  </si>
  <si>
    <t>1 March 1711</t>
  </si>
  <si>
    <t>Lord John Kerr</t>
  </si>
  <si>
    <t>8 September 1716</t>
  </si>
  <si>
    <t>Charles Cathcart</t>
  </si>
  <si>
    <t>13 August 1728</t>
  </si>
  <si>
    <t>William Handasyd</t>
  </si>
  <si>
    <t>Lord Henry Beauclerk</t>
  </si>
  <si>
    <t>22 April 1745</t>
  </si>
  <si>
    <t>Henry Holmes</t>
  </si>
  <si>
    <t>8 May 1749</t>
  </si>
  <si>
    <t>Ja. Adol. Oughton, K.B.</t>
  </si>
  <si>
    <t>20 August 1762</t>
  </si>
  <si>
    <t>3 May 1780</t>
  </si>
  <si>
    <t>32d, White Fa. White Lace, with a Black Worm and a Black Stripe.</t>
  </si>
  <si>
    <t>Edward Fox</t>
  </si>
  <si>
    <t>Jacob Borr</t>
  </si>
  <si>
    <t>5 December 1704</t>
  </si>
  <si>
    <t>Charles Dubourgay</t>
  </si>
  <si>
    <t>28 June 1723</t>
  </si>
  <si>
    <t>28 July 1732</t>
  </si>
  <si>
    <t>Simon Descury</t>
  </si>
  <si>
    <t>15 December 1738</t>
  </si>
  <si>
    <t>25 December 1740</t>
  </si>
  <si>
    <t>John Skelton</t>
  </si>
  <si>
    <t>27 August 1743</t>
  </si>
  <si>
    <t>11 June 1773</t>
  </si>
  <si>
    <t>William Amherst</t>
  </si>
  <si>
    <t>406b</t>
  </si>
  <si>
    <t>33d, Red Fa. White Lace, with a Red Stripe.</t>
  </si>
  <si>
    <t>James Stanhope</t>
  </si>
  <si>
    <t>Geo. E. of Huntingdon</t>
  </si>
  <si>
    <t>12 February 1703</t>
  </si>
  <si>
    <t>12 February 1704</t>
  </si>
  <si>
    <t>Robert Duncanson</t>
  </si>
  <si>
    <t>12 February 1705</t>
  </si>
  <si>
    <t>9 January 1705</t>
  </si>
  <si>
    <t>12 March 1717</t>
  </si>
  <si>
    <t>9 July 1730</t>
  </si>
  <si>
    <t>7 November 1739</t>
  </si>
  <si>
    <t>Lord Charles Hay</t>
  </si>
  <si>
    <t>20 November 1753</t>
  </si>
  <si>
    <t>J. Griffin Griffin, K.B.</t>
  </si>
  <si>
    <t>5 May 1763</t>
  </si>
  <si>
    <t>Ch. M. Cornwallism K.G.</t>
  </si>
  <si>
    <t>34th, Bright Yellow Fa. White Lace, with a Blue and Yellow Worm, and Red Stripe.</t>
  </si>
  <si>
    <t>Robert Lord Lucas</t>
  </si>
  <si>
    <t>1 February 1705</t>
  </si>
  <si>
    <t>Thomas Chudleigh</t>
  </si>
  <si>
    <t>30 November 1712</t>
  </si>
  <si>
    <t>18 February 1723</t>
  </si>
  <si>
    <t>8 January 1732</t>
  </si>
  <si>
    <t>Lord James Cavendish</t>
  </si>
  <si>
    <t>7 December 1751</t>
  </si>
  <si>
    <t>Tho. Earl of Essingham</t>
  </si>
  <si>
    <t>2 December 1754</t>
  </si>
  <si>
    <t>Lord Fred. Cavendish</t>
  </si>
  <si>
    <t>30 October 1760</t>
  </si>
  <si>
    <t>Geo. Ld. Southampton</t>
  </si>
  <si>
    <t>35th, Orange Fa. White Lace, with one Yellow Stripe.</t>
  </si>
  <si>
    <t>Arthur E. of Donnegal</t>
  </si>
  <si>
    <t>Richard Gorges</t>
  </si>
  <si>
    <t>15 April 706</t>
  </si>
  <si>
    <t>Charles Otway</t>
  </si>
  <si>
    <t>20 July 1717</t>
  </si>
  <si>
    <t>10 August 1764</t>
  </si>
  <si>
    <t>36th, Green Fa. White Lace, with one Red and one Green Stripe.</t>
  </si>
  <si>
    <t>Wm. Vise. Charlemont</t>
  </si>
  <si>
    <t>Thomas Allnutt</t>
  </si>
  <si>
    <t>10 May 1701</t>
  </si>
  <si>
    <t>Archibald, Earl of Isla</t>
  </si>
  <si>
    <t>20 March 1709</t>
  </si>
  <si>
    <t>23 October 1710</t>
  </si>
  <si>
    <t>2 December 1720</t>
  </si>
  <si>
    <t>14 May 1732</t>
  </si>
  <si>
    <t>13 March 1751</t>
  </si>
  <si>
    <t>11 September 1765</t>
  </si>
  <si>
    <t>37th, Yellow Fa. White Lace, with a Red and a Yellow Stripe.</t>
  </si>
  <si>
    <t>13 February 1702</t>
  </si>
  <si>
    <t>William Windress</t>
  </si>
  <si>
    <t>J.E. of Westmoreland</t>
  </si>
  <si>
    <t>23 August 1715</t>
  </si>
  <si>
    <t>Ed. Vise. Hinchinbroke</t>
  </si>
  <si>
    <t>11 December 1717</t>
  </si>
  <si>
    <t>Hon. Robert Murray</t>
  </si>
  <si>
    <t>4 August 1722</t>
  </si>
  <si>
    <t>Henry Ponsonby</t>
  </si>
  <si>
    <t>12 March 1735</t>
  </si>
  <si>
    <t>Robert Munro, Bt.</t>
  </si>
  <si>
    <t>17 June 1745</t>
  </si>
  <si>
    <t>3 April 1746</t>
  </si>
  <si>
    <t>17 November 1752</t>
  </si>
  <si>
    <t xml:space="preserve">George Gray, Bt. </t>
  </si>
  <si>
    <t>9 May 1768</t>
  </si>
  <si>
    <t>19 February 1774</t>
  </si>
  <si>
    <t>John Dalling, Bt.</t>
  </si>
  <si>
    <t>1 November 1783</t>
  </si>
  <si>
    <t>407a</t>
  </si>
  <si>
    <t>38th, Yellow Fa. White Lace, with two Red and one Yellow Stripe.</t>
  </si>
  <si>
    <t>2 June 1708</t>
  </si>
  <si>
    <t>Francis Alexander</t>
  </si>
  <si>
    <t>23 September 1711</t>
  </si>
  <si>
    <t>23 September 1717</t>
  </si>
  <si>
    <t>25 December 1729</t>
  </si>
  <si>
    <t>13 May 1733</t>
  </si>
  <si>
    <t>Cha. D. of Marlborough</t>
  </si>
  <si>
    <t>30 March 1738</t>
  </si>
  <si>
    <t>13 March 1750</t>
  </si>
  <si>
    <t>27 February 1751</t>
  </si>
  <si>
    <t>James Ross, Bt.</t>
  </si>
  <si>
    <t>26 May 1756</t>
  </si>
  <si>
    <t>David Watson</t>
  </si>
  <si>
    <t>12 October 1760</t>
  </si>
  <si>
    <t>Andrew Robinson</t>
  </si>
  <si>
    <t>11 November 1761</t>
  </si>
  <si>
    <t>Hon. Sharington Talbot</t>
  </si>
  <si>
    <t>12 April 1762</t>
  </si>
  <si>
    <t>Cadwallader, Ld. Blany</t>
  </si>
  <si>
    <t>24 November 1766</t>
  </si>
  <si>
    <t>Robert Pigot, Bt.</t>
  </si>
  <si>
    <t>11 December 1775</t>
  </si>
  <si>
    <t>39th, Green Fa. White Lace, with a Light Green Stripe.</t>
  </si>
  <si>
    <t>Richard Coote</t>
  </si>
  <si>
    <t>Nicholas Sankey</t>
  </si>
  <si>
    <t>17 March 1703</t>
  </si>
  <si>
    <t>11 March 1719</t>
  </si>
  <si>
    <t>10 November 1730</t>
  </si>
  <si>
    <t>Richard Onflow</t>
  </si>
  <si>
    <t>Samuel Walter Whitshed</t>
  </si>
  <si>
    <t>28 December 1740</t>
  </si>
  <si>
    <t>11 June 1743</t>
  </si>
  <si>
    <t>John Aldercron</t>
  </si>
  <si>
    <t>Robert Boyd, K.B.</t>
  </si>
  <si>
    <t>6 August 1766</t>
  </si>
  <si>
    <t>Nesbit Balfour</t>
  </si>
  <si>
    <t>40th, Buff Fa. White Lace, with a Red and a Black Stripe.</t>
  </si>
  <si>
    <t>Edward Cornwallis</t>
  </si>
  <si>
    <t>9 June 1759</t>
  </si>
  <si>
    <t>Robert Armiger</t>
  </si>
  <si>
    <t>10 December 1760</t>
  </si>
  <si>
    <t>Robert Hamilton, Bt.</t>
  </si>
  <si>
    <t>20 March 1770</t>
  </si>
  <si>
    <t>George Osborn, Bt.</t>
  </si>
  <si>
    <t>41st</t>
  </si>
  <si>
    <t>Edmund Fielding</t>
  </si>
  <si>
    <t>Tomkins Wardour</t>
  </si>
  <si>
    <t>John Parsons</t>
  </si>
  <si>
    <t>Alex. Ld. Lindores</t>
  </si>
  <si>
    <t>16 May 1764</t>
  </si>
  <si>
    <t>Jorden Wren</t>
  </si>
  <si>
    <t>5 August 1771</t>
  </si>
  <si>
    <t>Archibald M'Nab</t>
  </si>
  <si>
    <t>14 January 1784</t>
  </si>
  <si>
    <t>Red Fa. White Lace, with a Black Stripe.</t>
  </si>
  <si>
    <t>42d, Blue Fa. White Lace, with a Red Stripe.</t>
  </si>
  <si>
    <t>25 October 1739</t>
  </si>
  <si>
    <t>14 January 1741</t>
  </si>
  <si>
    <t>Lord John Murray</t>
  </si>
  <si>
    <t>43d, White Fa. White Lace, with a Red and a Black Stripe.</t>
  </si>
  <si>
    <t>3 January 1741</t>
  </si>
  <si>
    <t>24 March 1761</t>
  </si>
  <si>
    <t>Hon. Bennet Noel</t>
  </si>
  <si>
    <t>Hon. George Cary</t>
  </si>
  <si>
    <t>26 September 1766</t>
  </si>
  <si>
    <t>44th, Yellow Fa. White Lace, with Blue, Yellow and Black Stripes.</t>
  </si>
  <si>
    <t>James Long</t>
  </si>
  <si>
    <t>7 January 1741</t>
  </si>
  <si>
    <t>11 March 1743</t>
  </si>
  <si>
    <t>Peter Halket, Bt.</t>
  </si>
  <si>
    <t>26 February 1751</t>
  </si>
  <si>
    <t>Robert Ellison</t>
  </si>
  <si>
    <t>13 November 1755</t>
  </si>
  <si>
    <t>23 March 1756</t>
  </si>
  <si>
    <t>407b</t>
  </si>
  <si>
    <t>45th, Deep Green Fa. White Lace, with a Green Stripe.</t>
  </si>
  <si>
    <t>11 January 1741</t>
  </si>
  <si>
    <t>3 June 1745</t>
  </si>
  <si>
    <t>Hon. John Boscawen</t>
  </si>
  <si>
    <t>William Haviland</t>
  </si>
  <si>
    <t>1 June 1767</t>
  </si>
  <si>
    <t>John Wrottesley, Bt.</t>
  </si>
  <si>
    <t>18 October 1784</t>
  </si>
  <si>
    <t>James Cuninghame</t>
  </si>
  <si>
    <t>25 April 1787</t>
  </si>
  <si>
    <t>46th, Yellow Fa. White Lace, with Red and Purple Worms.</t>
  </si>
  <si>
    <t>13 January 1741</t>
  </si>
  <si>
    <t>Hon. Thomas Murray</t>
  </si>
  <si>
    <t>23 June 1743</t>
  </si>
  <si>
    <t>Hon. William Howe</t>
  </si>
  <si>
    <t>21 November 1764</t>
  </si>
  <si>
    <t>Hon. John Vaughan, K.B.</t>
  </si>
  <si>
    <t>47th, White Fa. White Lace, with one Red and two Black Stripes.</t>
  </si>
  <si>
    <t>John Mordaunt</t>
  </si>
  <si>
    <t>15 January 1741</t>
  </si>
  <si>
    <t>Peregrine Lascelles</t>
  </si>
  <si>
    <t>13 March 1743</t>
  </si>
  <si>
    <t>Guy, Ld. Dorchester, K.B.</t>
  </si>
  <si>
    <t>2 April 1772</t>
  </si>
  <si>
    <t>Adam Williamson</t>
  </si>
  <si>
    <t>48th, Buff Fa. White Lace, with a Black and a Red Stripe.</t>
  </si>
  <si>
    <t>Lord Harry Beauclerk</t>
  </si>
  <si>
    <t>14 March 1743</t>
  </si>
  <si>
    <t>George Vise. Torrington</t>
  </si>
  <si>
    <t>11 August 1750</t>
  </si>
  <si>
    <t>11 November 1755</t>
  </si>
  <si>
    <t>18 December 1766</t>
  </si>
  <si>
    <t>Wm. Alexander Sorell</t>
  </si>
  <si>
    <t>15 December 1773</t>
  </si>
  <si>
    <t>Robert Skene</t>
  </si>
  <si>
    <t>31 March 1783</t>
  </si>
  <si>
    <t>49th, Full Green Fa. White Lace, with two Red and one Green Stripe.</t>
  </si>
  <si>
    <t>Edward Trelawney</t>
  </si>
  <si>
    <t>25 December 1743</t>
  </si>
  <si>
    <t>George Walsh</t>
  </si>
  <si>
    <t>22 January 1754</t>
  </si>
  <si>
    <t>24 October 1761</t>
  </si>
  <si>
    <t>Hon. Alex. Maitland</t>
  </si>
  <si>
    <t>25 May 1762</t>
  </si>
  <si>
    <t>50th, Black Fa. White Lace, with a Red Stripe.</t>
  </si>
  <si>
    <t>18 December 1755</t>
  </si>
  <si>
    <t>20 May 1756</t>
  </si>
  <si>
    <t>John Griffin Griffin</t>
  </si>
  <si>
    <t>23 October 1759</t>
  </si>
  <si>
    <t>Edward Carr</t>
  </si>
  <si>
    <t>5 May 1760</t>
  </si>
  <si>
    <t>5 September 1764</t>
  </si>
  <si>
    <t>Michael O'Brien Dilkes</t>
  </si>
  <si>
    <t>3 February 1774</t>
  </si>
  <si>
    <t>Hon. George Monson</t>
  </si>
  <si>
    <t>1 September 1775</t>
  </si>
  <si>
    <t>Tho. Spencer Wilson, Bt.</t>
  </si>
  <si>
    <t>30 April 1777</t>
  </si>
  <si>
    <t>51st, Deep Green Fa. White Lace, with a Green Worm Stripe.</t>
  </si>
  <si>
    <t>19 December 1755</t>
  </si>
  <si>
    <t>Thomas Brudnell</t>
  </si>
  <si>
    <t>24 June 1767</t>
  </si>
  <si>
    <t>Anthony Geo. Martin</t>
  </si>
  <si>
    <t>52d, Buff Fa. White Lace, with a Red Worm and one Orange Stripe.</t>
  </si>
  <si>
    <t>Hedworth Lambton</t>
  </si>
  <si>
    <t>20 December 1755</t>
  </si>
  <si>
    <t>7 June 1758</t>
  </si>
  <si>
    <t>John Clavering, K.B.</t>
  </si>
  <si>
    <t>408a</t>
  </si>
  <si>
    <t>53d, Red Fa. White Lace, with a Red Stripe.</t>
  </si>
  <si>
    <t>21 December 1755</t>
  </si>
  <si>
    <t>John Toovey</t>
  </si>
  <si>
    <t>R. Dalr. Horn Elphinstone</t>
  </si>
  <si>
    <t>5 February 1770</t>
  </si>
  <si>
    <t>Welbore Ellis Doyle</t>
  </si>
  <si>
    <t>54th, Popinjay Green Fa. White Lace, with a Green Stripe.</t>
  </si>
  <si>
    <t>23 December 1755</t>
  </si>
  <si>
    <t>11 September 1767</t>
  </si>
  <si>
    <t>Mariscoe Frederick</t>
  </si>
  <si>
    <t>30 April 1776</t>
  </si>
  <si>
    <t>55th, Dark Green Fa. White Lace, with two Green Stripes.</t>
  </si>
  <si>
    <t>George Perry</t>
  </si>
  <si>
    <t>25 December 1755</t>
  </si>
  <si>
    <t>Geo. Aug. Vise. Howe</t>
  </si>
  <si>
    <t>28 September 1757</t>
  </si>
  <si>
    <t>John Prideaux</t>
  </si>
  <si>
    <t>28 October 1758</t>
  </si>
  <si>
    <t>James Adolph. Oughton</t>
  </si>
  <si>
    <t>20 July 1759</t>
  </si>
  <si>
    <t>William Gansell</t>
  </si>
  <si>
    <t>3 August 1774</t>
  </si>
  <si>
    <t>Lostus Ant. Tottenham</t>
  </si>
  <si>
    <t>56th, Purple Fa. White Lace, with a Pink coloured Stripe.</t>
  </si>
  <si>
    <t>28 December 1755</t>
  </si>
  <si>
    <t>17 December 1761</t>
  </si>
  <si>
    <t>James Durand</t>
  </si>
  <si>
    <t>12 June 1765</t>
  </si>
  <si>
    <t>Hunt Walsh</t>
  </si>
  <si>
    <t>22 May 1766</t>
  </si>
  <si>
    <t>57th, Yellow Fa. White Lace, with a Black Stripe.</t>
  </si>
  <si>
    <t>John Arabin</t>
  </si>
  <si>
    <t>26 December 1755</t>
  </si>
  <si>
    <t>David Cuninghame, Bt.</t>
  </si>
  <si>
    <t>22 March 1757</t>
  </si>
  <si>
    <t>4 November 1767</t>
  </si>
  <si>
    <t>58th, Black Fa. White Lace, with a Red Stripe.</t>
  </si>
  <si>
    <t>14 December 1767</t>
  </si>
  <si>
    <t>Hon. George West</t>
  </si>
  <si>
    <t>19 February 1776</t>
  </si>
  <si>
    <t>59th, Purple Fa. White Lace, with a Red and Yellow Stripe.</t>
  </si>
  <si>
    <t>Charles Montague</t>
  </si>
  <si>
    <t>David Lindsay, Bt.</t>
  </si>
  <si>
    <t>12 January 1776</t>
  </si>
  <si>
    <t>2 March 1796</t>
  </si>
  <si>
    <t>60th Royal Americans. Blue Fa. White Lace, with two Blue Stripes. Colonel in Chief.</t>
  </si>
  <si>
    <t>27 December 1757</t>
  </si>
  <si>
    <t>20 September 1758</t>
  </si>
  <si>
    <t>27 September 1768</t>
  </si>
  <si>
    <t>Fred. D. of York, K.G.</t>
  </si>
  <si>
    <t>408b</t>
  </si>
  <si>
    <t>60th, Colonels Commandant</t>
  </si>
  <si>
    <t>1 January 1756</t>
  </si>
  <si>
    <t>Joseph Dussaux</t>
  </si>
  <si>
    <t>2 January 1756</t>
  </si>
  <si>
    <t>3 January 1756</t>
  </si>
  <si>
    <t>James Prevost</t>
  </si>
  <si>
    <t>4 January 1756</t>
  </si>
  <si>
    <t>Charles Lawrence</t>
  </si>
  <si>
    <t>Robert Monckton</t>
  </si>
  <si>
    <t>20 December 1757</t>
  </si>
  <si>
    <t>9 December 1760</t>
  </si>
  <si>
    <t>Marcus Smith</t>
  </si>
  <si>
    <t>Bigoe Armstrong</t>
  </si>
  <si>
    <t>Fred. Haldimand, K.B.</t>
  </si>
  <si>
    <t>William Tayler</t>
  </si>
  <si>
    <t>17 September 1755</t>
  </si>
  <si>
    <t>Augustine Prevost</t>
  </si>
  <si>
    <t>18 September 1775</t>
  </si>
  <si>
    <t>11 January 1776</t>
  </si>
  <si>
    <t>John Dalling</t>
  </si>
  <si>
    <t>16 January 1776</t>
  </si>
  <si>
    <t>Thomas Carleton</t>
  </si>
  <si>
    <t>61st, Buff Fa. White Lace, with a Blue Stripe.</t>
  </si>
  <si>
    <t>Granville Elliot</t>
  </si>
  <si>
    <t>21 April 1758</t>
  </si>
  <si>
    <t>19 July 1759</t>
  </si>
  <si>
    <t>9 May 1760</t>
  </si>
  <si>
    <t>John Barlow</t>
  </si>
  <si>
    <t>62d, Yellowish Buff Fa. White Lace, with two Blue and one Straw-col. Stripe.</t>
  </si>
  <si>
    <t>William Strode</t>
  </si>
  <si>
    <t>Valentine Jones</t>
  </si>
  <si>
    <t>63d, Very Deep Green Fa. White Lace, with a very Small Green Stripe.</t>
  </si>
  <si>
    <t>Richard Pierson</t>
  </si>
  <si>
    <t>Charles Hotham</t>
  </si>
  <si>
    <t>13 September 1765</t>
  </si>
  <si>
    <t>Francis Grant</t>
  </si>
  <si>
    <t>6 November 1761</t>
  </si>
  <si>
    <t>George, Earl Waldegrave</t>
  </si>
  <si>
    <t>Alex. Earl of Balcarres</t>
  </si>
  <si>
    <t>64th, Black Fa. White Lace, with a Red and a Black Stripe.</t>
  </si>
  <si>
    <t>Hon. George Townshend</t>
  </si>
  <si>
    <t>20 December 1759</t>
  </si>
  <si>
    <t>John Pomeroy</t>
  </si>
  <si>
    <t>1 September 1766</t>
  </si>
  <si>
    <t>65th, White Fa. White Lace, with a Red and Black Worm, and a Black Stripe.</t>
  </si>
  <si>
    <t>George Vise. Malpas</t>
  </si>
  <si>
    <t>8 December 1759</t>
  </si>
  <si>
    <t>22 March 1764</t>
  </si>
  <si>
    <t>Edward Urmston</t>
  </si>
  <si>
    <t>Thomas Calcraft</t>
  </si>
  <si>
    <t>6 January 1779</t>
  </si>
  <si>
    <t>12 March 1783</t>
  </si>
  <si>
    <t>John Gunning</t>
  </si>
  <si>
    <t>28 January 1788</t>
  </si>
  <si>
    <t>66th, Yellowish Green Fa. White Lace, with one Crim, and Green, and one Green, Stripe.</t>
  </si>
  <si>
    <t>24 April 1758</t>
  </si>
  <si>
    <t>John La Faussile</t>
  </si>
  <si>
    <t>24 August 1758</t>
  </si>
  <si>
    <t>19 January  1763</t>
  </si>
  <si>
    <t>Joseph Gabbit</t>
  </si>
  <si>
    <t>13 January 1776</t>
  </si>
  <si>
    <t>409a</t>
  </si>
  <si>
    <t>67th, Pale Yellow Fa. White Lace, with Purple, Yellow and Green Stripes.</t>
  </si>
  <si>
    <t>James Wolfe</t>
  </si>
  <si>
    <t>Ld. Frederick Cavendish</t>
  </si>
  <si>
    <t>24 October 1758</t>
  </si>
  <si>
    <t>30 October 1758</t>
  </si>
  <si>
    <t>Hamilton Lambart</t>
  </si>
  <si>
    <t>29 May 1761</t>
  </si>
  <si>
    <t>Edw. Maxwell Brown</t>
  </si>
  <si>
    <t>68th, Deep Green Fa. White Lace, with Yellow and Black Stripes.</t>
  </si>
  <si>
    <t>John Lambton</t>
  </si>
  <si>
    <t>22 April 1758</t>
  </si>
  <si>
    <t>John Mansel</t>
  </si>
  <si>
    <t>Thomas Dundas</t>
  </si>
  <si>
    <t>Hon. Charles Stuart</t>
  </si>
  <si>
    <t>69th, Willow Green Fa. White Lace, with one Red and two Green Stripes.</t>
  </si>
  <si>
    <t>Hon. Charles Colvill</t>
  </si>
  <si>
    <t>23 April 1758</t>
  </si>
  <si>
    <t>Hon. Philip Sherard</t>
  </si>
  <si>
    <t>17 September 1790</t>
  </si>
  <si>
    <t>70th, Black Fa. White Lace, with a Narrow Black Worm Stripe.</t>
  </si>
  <si>
    <t>John Parsloe</t>
  </si>
  <si>
    <t>28 April 1758</t>
  </si>
  <si>
    <t>10 July 1760</t>
  </si>
  <si>
    <t>71st</t>
  </si>
  <si>
    <t>John, Lord Macleod</t>
  </si>
  <si>
    <t>19 December 1777</t>
  </si>
  <si>
    <t>72d</t>
  </si>
  <si>
    <t>Kenneth, E. of Seaforth</t>
  </si>
  <si>
    <t>29 December 1777</t>
  </si>
  <si>
    <t>T. F. M. Humberstone</t>
  </si>
  <si>
    <t>13 February 1782</t>
  </si>
  <si>
    <t>Adam Williamson, K.B.</t>
  </si>
  <si>
    <t>73d</t>
  </si>
  <si>
    <t>74th</t>
  </si>
  <si>
    <t>Archib. Campbell, K.B.</t>
  </si>
  <si>
    <t>75th</t>
  </si>
  <si>
    <t>Robt. Abercromby, K.B.</t>
  </si>
  <si>
    <t>2 October 1787</t>
  </si>
  <si>
    <t>76th</t>
  </si>
  <si>
    <t>77th</t>
  </si>
  <si>
    <t>78th</t>
  </si>
  <si>
    <t>T. Humberst. Mackenzie</t>
  </si>
  <si>
    <t>79th</t>
  </si>
  <si>
    <t>80th</t>
  </si>
  <si>
    <t>81st</t>
  </si>
  <si>
    <t>19 September 1793</t>
  </si>
  <si>
    <t>82d</t>
  </si>
  <si>
    <t>409b</t>
  </si>
  <si>
    <t>83d</t>
  </si>
  <si>
    <t>William Fitch</t>
  </si>
  <si>
    <t>84th</t>
  </si>
  <si>
    <t>5 March 1794</t>
  </si>
  <si>
    <t>85th</t>
  </si>
  <si>
    <t>86th</t>
  </si>
  <si>
    <t>Ruslel Manners</t>
  </si>
  <si>
    <t>87th</t>
  </si>
  <si>
    <t>88th</t>
  </si>
  <si>
    <t>Hon. John Tho.de Burgh</t>
  </si>
  <si>
    <t>89th</t>
  </si>
  <si>
    <t>3 December 1793</t>
  </si>
  <si>
    <t>90th</t>
  </si>
  <si>
    <t>91st</t>
  </si>
  <si>
    <t>92d</t>
  </si>
  <si>
    <t>The Queen's Rangers</t>
  </si>
  <si>
    <t>Arthur Henry Irwine</t>
  </si>
  <si>
    <t xml:space="preserve">Francis Dundas </t>
  </si>
  <si>
    <t>A Regiment of Foot</t>
  </si>
  <si>
    <t>West India Regiments</t>
  </si>
  <si>
    <t>4th</t>
  </si>
  <si>
    <t>Oliver Nicholls</t>
  </si>
  <si>
    <t>5th</t>
  </si>
  <si>
    <t>Stephens Howe</t>
  </si>
  <si>
    <t>6th</t>
  </si>
  <si>
    <t>7th</t>
  </si>
  <si>
    <t>John Lewes</t>
  </si>
  <si>
    <t>8th</t>
  </si>
  <si>
    <t xml:space="preserve">9th </t>
  </si>
  <si>
    <t>10th</t>
  </si>
  <si>
    <t>11th</t>
  </si>
  <si>
    <t>410a</t>
  </si>
  <si>
    <t>Royal Regiments of Artillery</t>
  </si>
  <si>
    <t>England</t>
  </si>
  <si>
    <t>Albert Borgard</t>
  </si>
  <si>
    <t>14 April 1705</t>
  </si>
  <si>
    <t>8 March 1750</t>
  </si>
  <si>
    <t>Borgard Michelson</t>
  </si>
  <si>
    <t>4 February 1757</t>
  </si>
  <si>
    <t>George Williamson</t>
  </si>
  <si>
    <t>20 November 1759</t>
  </si>
  <si>
    <t>Thomas Desaguliers</t>
  </si>
  <si>
    <t>10 March 1762</t>
  </si>
  <si>
    <t>Thomas Ord</t>
  </si>
  <si>
    <t>John Godwin</t>
  </si>
  <si>
    <t>Samuel Cleveland</t>
  </si>
  <si>
    <t>3 December 1781</t>
  </si>
  <si>
    <t>11 March 1782</t>
  </si>
  <si>
    <t>Duncnan Drummond</t>
  </si>
  <si>
    <t>Ireland</t>
  </si>
  <si>
    <t>James, Duke of Leinster</t>
  </si>
  <si>
    <t>8 February 1760</t>
  </si>
  <si>
    <t>Col. en Sec. Bernard Hale</t>
  </si>
  <si>
    <t>Richard, Earl of Shannon</t>
  </si>
  <si>
    <t>8 February 1766</t>
  </si>
  <si>
    <t>C. M.of Drogheda, K. St.P</t>
  </si>
  <si>
    <t>22 June 1770</t>
  </si>
  <si>
    <t>Col. Com. John Stratton</t>
  </si>
  <si>
    <t>Col. en Sec.</t>
  </si>
  <si>
    <t>H. E. of Carhampton</t>
  </si>
  <si>
    <t>12 October 1789</t>
  </si>
  <si>
    <t>Col. Com. R. Bettesworth</t>
  </si>
  <si>
    <t>H. Earl of Carhampton</t>
  </si>
  <si>
    <t>29 July 1797</t>
  </si>
  <si>
    <t>Hon. Tho. Pakenham</t>
  </si>
  <si>
    <t>Chief Engineers</t>
  </si>
  <si>
    <t>Thomas Rudd</t>
  </si>
  <si>
    <t>4 July 1627</t>
  </si>
  <si>
    <t>Sir Charles Lloyd</t>
  </si>
  <si>
    <t>Sir Barnard de Gomme</t>
  </si>
  <si>
    <t>1 April 1662</t>
  </si>
  <si>
    <t>Martin Beckman</t>
  </si>
  <si>
    <t>9 December 1685</t>
  </si>
  <si>
    <t>Michael Richards</t>
  </si>
  <si>
    <t>11 September 1711</t>
  </si>
  <si>
    <t>9  December 1714</t>
  </si>
  <si>
    <t>Thomas Lascelles</t>
  </si>
  <si>
    <t>27 July 1742</t>
  </si>
  <si>
    <t>19 May 1757</t>
  </si>
  <si>
    <t>James Bramham</t>
  </si>
  <si>
    <t>24 January 1781</t>
  </si>
  <si>
    <t>William Green , Bt.</t>
  </si>
  <si>
    <t>Succession of Masters-Generals and Lieutenant-Generals of the Ordnance.</t>
  </si>
  <si>
    <t>Master-Generals</t>
  </si>
  <si>
    <t>Robert, Earl of Essex</t>
  </si>
  <si>
    <t>29 March 1596</t>
  </si>
  <si>
    <t>Cha. E. of Devonshire</t>
  </si>
  <si>
    <t>10 September 1603</t>
  </si>
  <si>
    <t>George E. of Totness</t>
  </si>
  <si>
    <t>27 June 1609</t>
  </si>
  <si>
    <t>Horatio, Lord Vere</t>
  </si>
  <si>
    <t>5 May 1617</t>
  </si>
  <si>
    <t>Richard Morrison, Kt.</t>
  </si>
  <si>
    <t>26 August 1723</t>
  </si>
  <si>
    <t>Thomas Stafford, Kt.</t>
  </si>
  <si>
    <t>26 August 1728</t>
  </si>
  <si>
    <t>Montjoy, E. of Newport</t>
  </si>
  <si>
    <t>2 September 1734</t>
  </si>
  <si>
    <t>Lieutenant-Generals</t>
  </si>
  <si>
    <t>George Carew, Kt.</t>
  </si>
  <si>
    <t>2 September 1603</t>
  </si>
  <si>
    <t>William Haydon, Kt.</t>
  </si>
  <si>
    <t>2 September 1635</t>
  </si>
  <si>
    <t>Colin Legge</t>
  </si>
  <si>
    <t>28 January 1636</t>
  </si>
  <si>
    <t>410b</t>
  </si>
  <si>
    <t>William Compton, Kt.</t>
  </si>
  <si>
    <t>22 January 1660</t>
  </si>
  <si>
    <t>22 October 1664</t>
  </si>
  <si>
    <t>John Duncomb, Kt.</t>
  </si>
  <si>
    <t>Thomas Chicheley</t>
  </si>
  <si>
    <t>4 June 1670</t>
  </si>
  <si>
    <t>John Chicheley, Kt.</t>
  </si>
  <si>
    <t>23 January 1679</t>
  </si>
  <si>
    <t>William Hickman, Kt.</t>
  </si>
  <si>
    <t>Charles Musgrave, Kt.</t>
  </si>
  <si>
    <t>George Ld. Dartmouth</t>
  </si>
  <si>
    <t>28 January 1681</t>
  </si>
  <si>
    <t>David Scomberg</t>
  </si>
  <si>
    <t>38 April 1689</t>
  </si>
  <si>
    <t>Henry, Viscount Sidney</t>
  </si>
  <si>
    <t>28 July 1693</t>
  </si>
  <si>
    <t>29 June 1702</t>
  </si>
  <si>
    <t>Richard, Earl Rivers</t>
  </si>
  <si>
    <t>10 January 1711</t>
  </si>
  <si>
    <t>James, Duke of Hamilton</t>
  </si>
  <si>
    <t>5 September 1712</t>
  </si>
  <si>
    <t>John D. Of Marlborough</t>
  </si>
  <si>
    <t>22 June 1722</t>
  </si>
  <si>
    <t>John D. Of Argyll &amp; Gr.</t>
  </si>
  <si>
    <t>3 June 1725</t>
  </si>
  <si>
    <t>John, D. Of Montague</t>
  </si>
  <si>
    <t>30 May 1730</t>
  </si>
  <si>
    <t>Charles D. Of Marlborough</t>
  </si>
  <si>
    <t>30 May 1755</t>
  </si>
  <si>
    <t>John Viscount Ligonier</t>
  </si>
  <si>
    <t>30 November 1730</t>
  </si>
  <si>
    <t>John, Marquis of Granby</t>
  </si>
  <si>
    <t>30 November 1763</t>
  </si>
  <si>
    <t>George, Viscount Townshend</t>
  </si>
  <si>
    <t>30 November 1772</t>
  </si>
  <si>
    <t>Charles, Duke of Richmond</t>
  </si>
  <si>
    <t>30 November 1782</t>
  </si>
  <si>
    <t>30 November 1783</t>
  </si>
  <si>
    <t>Cha. Duke of Richmond, K.G.</t>
  </si>
  <si>
    <t>Cha. Marq. Cornwallis, K.G.</t>
  </si>
  <si>
    <t>25 November 1670</t>
  </si>
  <si>
    <t>George Legge</t>
  </si>
  <si>
    <t>7 December 1672</t>
  </si>
  <si>
    <t>Charles Musgrave, Bt.</t>
  </si>
  <si>
    <t>Thomas Tichbourne, Bt.</t>
  </si>
  <si>
    <t>1 January 1687</t>
  </si>
  <si>
    <t>Henry Goodrick, Bt.</t>
  </si>
  <si>
    <t>26 April 1688</t>
  </si>
  <si>
    <t>John Granville</t>
  </si>
  <si>
    <t>2 May 1705</t>
  </si>
  <si>
    <t>21 June 1712</t>
  </si>
  <si>
    <t>22 September 1714</t>
  </si>
  <si>
    <t>Thomas Micklethwaite</t>
  </si>
  <si>
    <t>21 April 1718</t>
  </si>
  <si>
    <t>21 April 1742</t>
  </si>
  <si>
    <t>John Ligonier, K.B.</t>
  </si>
  <si>
    <t>21 April 1748</t>
  </si>
  <si>
    <t>Ld. George Sackville</t>
  </si>
  <si>
    <t>10 September 1763</t>
  </si>
  <si>
    <t>10 September 1767</t>
  </si>
  <si>
    <t>Jeffery, Lord Amherst, K.B.</t>
  </si>
  <si>
    <t>10 September 1772</t>
  </si>
  <si>
    <t>William Howe, K.B.</t>
  </si>
  <si>
    <t>10 September 1782</t>
  </si>
  <si>
    <t>Description</t>
  </si>
  <si>
    <t>455b</t>
  </si>
  <si>
    <t>Page 29</t>
  </si>
  <si>
    <t xml:space="preserve">(29 Dr.) </t>
  </si>
  <si>
    <t>between Long and Sheaffe</t>
  </si>
  <si>
    <t>Page 32</t>
  </si>
  <si>
    <t>(Mar.)</t>
  </si>
  <si>
    <t xml:space="preserve"> between Pidcock and Vavafour</t>
  </si>
  <si>
    <t>Page 42</t>
  </si>
  <si>
    <t>2 L.G.</t>
  </si>
  <si>
    <t>vice Beresford</t>
  </si>
  <si>
    <t>Robert Kearting</t>
  </si>
  <si>
    <t>Cornet &amp; Sub. Liueutenant</t>
  </si>
  <si>
    <t>Dodson</t>
  </si>
  <si>
    <t>2 D. G.</t>
  </si>
  <si>
    <t>Roberts</t>
  </si>
  <si>
    <t>Hair</t>
  </si>
  <si>
    <t>Steele</t>
  </si>
  <si>
    <t>Lt. Col. T. Chapman</t>
  </si>
  <si>
    <t>add Kt.</t>
  </si>
  <si>
    <t>Charles Irwin</t>
  </si>
  <si>
    <t>de Passow</t>
  </si>
  <si>
    <t>Ludlow</t>
  </si>
  <si>
    <t>Cooke</t>
  </si>
  <si>
    <t>George Nash</t>
  </si>
  <si>
    <t>Edgeworth</t>
  </si>
  <si>
    <t>Marmaduke Cramer</t>
  </si>
  <si>
    <t>M'Causland</t>
  </si>
  <si>
    <t>Robert Ellice</t>
  </si>
  <si>
    <t>Joseph Courtenay</t>
  </si>
  <si>
    <t>Thornton</t>
  </si>
  <si>
    <t>Charles Norris</t>
  </si>
  <si>
    <t>White</t>
  </si>
  <si>
    <t>Ryan</t>
  </si>
  <si>
    <t>17 Dr.</t>
  </si>
  <si>
    <t>18 Dr.</t>
  </si>
  <si>
    <t>Tho. Lowther Allen</t>
  </si>
  <si>
    <t>Webb</t>
  </si>
  <si>
    <t>Edm. Slingsley Long</t>
  </si>
  <si>
    <t>M'Minn</t>
  </si>
  <si>
    <t>Anderson</t>
  </si>
  <si>
    <t>John Tiniswood</t>
  </si>
  <si>
    <t>Harry Nicklinson</t>
  </si>
  <si>
    <t>James Steuart</t>
  </si>
  <si>
    <t>Mantle</t>
  </si>
  <si>
    <t>Beaton</t>
  </si>
  <si>
    <t>William Blaquire</t>
  </si>
  <si>
    <t>Child</t>
  </si>
  <si>
    <t>Bunbury</t>
  </si>
  <si>
    <t>Daniel Perring</t>
  </si>
  <si>
    <t>Mitchel</t>
  </si>
  <si>
    <t>John Floyd Patterson</t>
  </si>
  <si>
    <t>Schaw</t>
  </si>
  <si>
    <t>Edw. H. Hutchinson</t>
  </si>
  <si>
    <t>Scrivener</t>
  </si>
  <si>
    <t>John H. Klugel</t>
  </si>
  <si>
    <t>Gilbert Briggs</t>
  </si>
  <si>
    <t>George Bussche</t>
  </si>
  <si>
    <t>Shewbridge</t>
  </si>
  <si>
    <t>Henry Disney Roebuck</t>
  </si>
  <si>
    <t>William Hart</t>
  </si>
  <si>
    <t>Gascoyne</t>
  </si>
  <si>
    <t>456a</t>
  </si>
  <si>
    <t>vice De Visme</t>
  </si>
  <si>
    <t>Gilbert Stirling</t>
  </si>
  <si>
    <t>1 F. 1 Bn</t>
  </si>
  <si>
    <t>Blair</t>
  </si>
  <si>
    <t>Charles Broke</t>
  </si>
  <si>
    <t>Hamilton</t>
  </si>
  <si>
    <t>Thomas Achmuty</t>
  </si>
  <si>
    <t>John D'Arcy</t>
  </si>
  <si>
    <t>L'Estrange</t>
  </si>
  <si>
    <t>John Scafe</t>
  </si>
  <si>
    <t>John Ringrose Annesley</t>
  </si>
  <si>
    <t>Rice V. Edwards</t>
  </si>
  <si>
    <t>Robins</t>
  </si>
  <si>
    <t>Jones</t>
  </si>
  <si>
    <t>John Brady</t>
  </si>
  <si>
    <t>Aylmer</t>
  </si>
  <si>
    <t>Elton</t>
  </si>
  <si>
    <t>Bellaers</t>
  </si>
  <si>
    <t>Mark D. Buckeridge</t>
  </si>
  <si>
    <t>Thomas Fall</t>
  </si>
  <si>
    <t>Ruding</t>
  </si>
  <si>
    <t>Windstone</t>
  </si>
  <si>
    <t>Swyer</t>
  </si>
  <si>
    <t>Kirkwood</t>
  </si>
  <si>
    <t>Darby</t>
  </si>
  <si>
    <t>Campbell</t>
  </si>
  <si>
    <t>R Henry Aldridge</t>
  </si>
  <si>
    <t>M'Lean</t>
  </si>
  <si>
    <t>Johnston</t>
  </si>
  <si>
    <t>Christopher Dexter</t>
  </si>
  <si>
    <t>Barnes</t>
  </si>
  <si>
    <t>John Peck</t>
  </si>
  <si>
    <t>Thornhill</t>
  </si>
  <si>
    <t>John Metcalf</t>
  </si>
  <si>
    <t>Kirk</t>
  </si>
  <si>
    <t>John Vallance</t>
  </si>
  <si>
    <t>Wm. Jolse Hervey</t>
  </si>
  <si>
    <t>Robert Warren</t>
  </si>
  <si>
    <t>Capt. M'Neight's rank in the Regiment is 1st January 1799</t>
  </si>
  <si>
    <t>Stephen Swetman</t>
  </si>
  <si>
    <t>Edie</t>
  </si>
  <si>
    <t>Constantine Maguire</t>
  </si>
  <si>
    <t>Snook</t>
  </si>
  <si>
    <t>Daniel Hutchins Cairns</t>
  </si>
  <si>
    <t>Edw. Michall Ryan</t>
  </si>
  <si>
    <t>Mansfield</t>
  </si>
  <si>
    <t>Parris</t>
  </si>
  <si>
    <t>Nathaniel B. Tucker</t>
  </si>
  <si>
    <t>Owens</t>
  </si>
  <si>
    <t>Gough</t>
  </si>
  <si>
    <t>William Goodlad</t>
  </si>
  <si>
    <t>Fraser</t>
  </si>
  <si>
    <t>Fennell</t>
  </si>
  <si>
    <t>Thomas Reed</t>
  </si>
  <si>
    <t>Dormer</t>
  </si>
  <si>
    <t>Donald Macdougall</t>
  </si>
  <si>
    <t>Gaff, jun.</t>
  </si>
  <si>
    <t>Fred. Williams St. Aubyn</t>
  </si>
  <si>
    <t>John Haigh</t>
  </si>
  <si>
    <t>vice Gaff</t>
  </si>
  <si>
    <t xml:space="preserve">Cunynghame </t>
  </si>
  <si>
    <t xml:space="preserve">S. Barwell Adams </t>
  </si>
  <si>
    <t xml:space="preserve">King </t>
  </si>
  <si>
    <t xml:space="preserve">Lostus Will. Bolton </t>
  </si>
  <si>
    <t xml:space="preserve">Humphreys </t>
  </si>
  <si>
    <t xml:space="preserve">Robert Swyer </t>
  </si>
  <si>
    <t xml:space="preserve">Hartley </t>
  </si>
  <si>
    <t xml:space="preserve">William Fraser </t>
  </si>
  <si>
    <t xml:space="preserve">Goodlad </t>
  </si>
  <si>
    <t xml:space="preserve">Alexander Shawe </t>
  </si>
  <si>
    <t xml:space="preserve">Thomas D. Campbell </t>
  </si>
  <si>
    <t>Sale</t>
  </si>
  <si>
    <t xml:space="preserve">George Eld Darley </t>
  </si>
  <si>
    <t>Frith</t>
  </si>
  <si>
    <t xml:space="preserve">John Short </t>
  </si>
  <si>
    <t xml:space="preserve">William Beresford </t>
  </si>
  <si>
    <t xml:space="preserve">M‘Dowall </t>
  </si>
  <si>
    <t xml:space="preserve">Samuel Hanbury </t>
  </si>
  <si>
    <t xml:space="preserve">Adam Cameron </t>
  </si>
  <si>
    <t xml:space="preserve">Lucius Burne </t>
  </si>
  <si>
    <t xml:space="preserve">George Farhill </t>
  </si>
  <si>
    <t>Barrette</t>
  </si>
  <si>
    <t xml:space="preserve">Henry Thomas </t>
  </si>
  <si>
    <t xml:space="preserve">Thomas Havelock </t>
  </si>
  <si>
    <t xml:space="preserve">Christopher Tilson </t>
  </si>
  <si>
    <t>Erskine</t>
  </si>
  <si>
    <t xml:space="preserve">Thomas Winslow </t>
  </si>
  <si>
    <t>Bacon</t>
  </si>
  <si>
    <t xml:space="preserve">Richard Chetham </t>
  </si>
  <si>
    <t xml:space="preserve">Ferdinard Burlton </t>
  </si>
  <si>
    <t>Southcote</t>
  </si>
  <si>
    <t xml:space="preserve">William Whitmore </t>
  </si>
  <si>
    <t xml:space="preserve">Thomas Marklew </t>
  </si>
  <si>
    <t xml:space="preserve">Ja. Edward White </t>
  </si>
  <si>
    <t>Coleman</t>
  </si>
  <si>
    <t xml:space="preserve">Jonathan Yates </t>
  </si>
  <si>
    <t xml:space="preserve">Cha.  John  Bunbury </t>
  </si>
  <si>
    <t>Handasyde</t>
  </si>
  <si>
    <t xml:space="preserve">Hon. Evelyn  Dormer </t>
  </si>
  <si>
    <t>Reid</t>
  </si>
  <si>
    <t xml:space="preserve">William Fennell </t>
  </si>
  <si>
    <t>O'Hara</t>
  </si>
  <si>
    <t>Brown</t>
  </si>
  <si>
    <t>Master</t>
  </si>
  <si>
    <t>Hooke</t>
  </si>
  <si>
    <t>N. A. Mein</t>
  </si>
  <si>
    <t xml:space="preserve">John Philip Hunt </t>
  </si>
  <si>
    <t xml:space="preserve">Walter St. George </t>
  </si>
  <si>
    <t xml:space="preserve">William D’Arcy Todd </t>
  </si>
  <si>
    <t xml:space="preserve">Robert Carden </t>
  </si>
  <si>
    <t>Montgomery</t>
  </si>
  <si>
    <t>Daniel Sadleir</t>
  </si>
  <si>
    <t xml:space="preserve">William Browne </t>
  </si>
  <si>
    <t xml:space="preserve">Charles Heavifide </t>
  </si>
  <si>
    <t>Charles Vyvyan</t>
  </si>
  <si>
    <t>Gibbs</t>
  </si>
  <si>
    <t xml:space="preserve">John Pringle Dalrymple </t>
  </si>
  <si>
    <t>Cates</t>
  </si>
  <si>
    <t xml:space="preserve">William Shewbridge </t>
  </si>
  <si>
    <t>Bussche</t>
  </si>
  <si>
    <t>Florence M‘Carthy</t>
  </si>
  <si>
    <t>Ingwersen</t>
  </si>
  <si>
    <t>John Culloden</t>
  </si>
  <si>
    <t>Hardwicke</t>
  </si>
  <si>
    <t xml:space="preserve">Edward Darley </t>
  </si>
  <si>
    <t>Rawson</t>
  </si>
  <si>
    <t xml:space="preserve">Dutton Turner </t>
  </si>
  <si>
    <t>John Monck Spence</t>
  </si>
  <si>
    <t>457a</t>
  </si>
  <si>
    <t xml:space="preserve">Thomas Bowker </t>
  </si>
  <si>
    <t xml:space="preserve">Alexander M'Minn </t>
  </si>
  <si>
    <t>vice Long</t>
  </si>
  <si>
    <t>John Christopher Stow</t>
  </si>
  <si>
    <t xml:space="preserve">Onflow </t>
  </si>
  <si>
    <t xml:space="preserve">Henrv Courtney </t>
  </si>
  <si>
    <t>Callender</t>
  </si>
  <si>
    <t xml:space="preserve">John Wood </t>
  </si>
  <si>
    <t xml:space="preserve">Richard M‘Nally </t>
  </si>
  <si>
    <t xml:space="preserve">J— B— Ormsby </t>
  </si>
  <si>
    <t xml:space="preserve">George Johnston </t>
  </si>
  <si>
    <t>Irving</t>
  </si>
  <si>
    <t xml:space="preserve">Tho. Sidney Beckwith </t>
  </si>
  <si>
    <t>Young</t>
  </si>
  <si>
    <t xml:space="preserve">Charles Dalrymple </t>
  </si>
  <si>
    <t xml:space="preserve">David Seton </t>
  </si>
  <si>
    <t>Wimperley</t>
  </si>
  <si>
    <t xml:space="preserve">Ronald Campbell </t>
  </si>
  <si>
    <t>Gordon</t>
  </si>
  <si>
    <t xml:space="preserve">Waller Ruding </t>
  </si>
  <si>
    <t>Whitlie</t>
  </si>
  <si>
    <t xml:space="preserve">Duncan Stewart </t>
  </si>
  <si>
    <t>M'Rae</t>
  </si>
  <si>
    <t xml:space="preserve">Charles M'Donnell </t>
  </si>
  <si>
    <t>F. Stuart</t>
  </si>
  <si>
    <t xml:space="preserve">Robert Sutherland </t>
  </si>
  <si>
    <t>Stewart</t>
  </si>
  <si>
    <t xml:space="preserve">Samuel Owens </t>
  </si>
  <si>
    <t xml:space="preserve">William Baillie </t>
  </si>
  <si>
    <t>Skelton</t>
  </si>
  <si>
    <t xml:space="preserve">Richard Neave Parris </t>
  </si>
  <si>
    <t xml:space="preserve">W. Coote Campbell </t>
  </si>
  <si>
    <t>Charles Ker</t>
  </si>
  <si>
    <t xml:space="preserve">John Boyce </t>
  </si>
  <si>
    <t xml:space="preserve">Ebenezer Thompson </t>
  </si>
  <si>
    <t>Bradshaw</t>
  </si>
  <si>
    <t xml:space="preserve">Edward Rumley </t>
  </si>
  <si>
    <t>Cuppage</t>
  </si>
  <si>
    <t xml:space="preserve">John Ticket </t>
  </si>
  <si>
    <t xml:space="preserve">Samuel Orr </t>
  </si>
  <si>
    <t xml:space="preserve">Thomas Hogg </t>
  </si>
  <si>
    <t xml:space="preserve">Hastings Fraser </t>
  </si>
  <si>
    <t xml:space="preserve">N. Alexander Mein </t>
  </si>
  <si>
    <t>W. Mein</t>
  </si>
  <si>
    <t xml:space="preserve">James Grant </t>
  </si>
  <si>
    <t xml:space="preserve">James Andrews </t>
  </si>
  <si>
    <t xml:space="preserve">Nicholas de Jersey </t>
  </si>
  <si>
    <t xml:space="preserve">Philip Skelton </t>
  </si>
  <si>
    <t>Baillie</t>
  </si>
  <si>
    <t xml:space="preserve">Richard Wimbleton </t>
  </si>
  <si>
    <t>Closer</t>
  </si>
  <si>
    <t xml:space="preserve">Collin Anderson </t>
  </si>
  <si>
    <t xml:space="preserve">Colin Young </t>
  </si>
  <si>
    <t xml:space="preserve">Lewis Webner </t>
  </si>
  <si>
    <t>M'Pherson</t>
  </si>
  <si>
    <t xml:space="preserve">Simeon Philip Freill </t>
  </si>
  <si>
    <t xml:space="preserve">Andrew Kirkwood </t>
  </si>
  <si>
    <t xml:space="preserve">Alexander Anderson </t>
  </si>
  <si>
    <t>Alexander Armstrong</t>
  </si>
  <si>
    <t>Hogan</t>
  </si>
  <si>
    <t xml:space="preserve">John Lloughlin </t>
  </si>
  <si>
    <t>Smart</t>
  </si>
  <si>
    <t>John Kinlock</t>
  </si>
  <si>
    <t xml:space="preserve">Hay Macdowall </t>
  </si>
  <si>
    <t xml:space="preserve">Peter D. Hamilton </t>
  </si>
  <si>
    <t>Cameron</t>
  </si>
  <si>
    <t>John Mac Rae</t>
  </si>
  <si>
    <t>Fauchey</t>
  </si>
  <si>
    <t>457b</t>
  </si>
  <si>
    <t xml:space="preserve">Barrington Bradshaw </t>
  </si>
  <si>
    <t>vice Blashfield</t>
  </si>
  <si>
    <t>Gilbert Ker</t>
  </si>
  <si>
    <t>Willington</t>
  </si>
  <si>
    <t>Rowan</t>
  </si>
  <si>
    <t xml:space="preserve">Donald M‘Donald </t>
  </si>
  <si>
    <t xml:space="preserve">Thomas Summerfield </t>
  </si>
  <si>
    <t>Billings</t>
  </si>
  <si>
    <t>George Parys</t>
  </si>
  <si>
    <t>Byne</t>
  </si>
  <si>
    <t xml:space="preserve">David Price </t>
  </si>
  <si>
    <t xml:space="preserve">James Cullen </t>
  </si>
  <si>
    <t xml:space="preserve">Daniel Vanderzee </t>
  </si>
  <si>
    <t xml:space="preserve">Daniel Hoghton </t>
  </si>
  <si>
    <t>Hayman</t>
  </si>
  <si>
    <t xml:space="preserve">Campbell Callander </t>
  </si>
  <si>
    <t>Watt</t>
  </si>
  <si>
    <t xml:space="preserve">William Hogan </t>
  </si>
  <si>
    <t>Plenderleath</t>
  </si>
  <si>
    <t xml:space="preserve">William Tonry </t>
  </si>
  <si>
    <t xml:space="preserve">Charles Dowle </t>
  </si>
  <si>
    <t xml:space="preserve">William M‘Pherson </t>
  </si>
  <si>
    <t xml:space="preserve">John M‘Pherson </t>
  </si>
  <si>
    <t xml:space="preserve">George Fraser </t>
  </si>
  <si>
    <t xml:space="preserve">Gordon M‘Cardy </t>
  </si>
  <si>
    <t xml:space="preserve">Charles Chad </t>
  </si>
  <si>
    <t xml:space="preserve">Charles Cameron </t>
  </si>
  <si>
    <t>Dowle</t>
  </si>
  <si>
    <t xml:space="preserve">Alexander Clarke </t>
  </si>
  <si>
    <t>W. M'Pherson</t>
  </si>
  <si>
    <t xml:space="preserve">John Macpherson </t>
  </si>
  <si>
    <t>J. M'Pherson</t>
  </si>
  <si>
    <t xml:space="preserve">John Forman </t>
  </si>
  <si>
    <t xml:space="preserve">Tomlin Campbell </t>
  </si>
  <si>
    <t>M'Cardy</t>
  </si>
  <si>
    <t xml:space="preserve">James Lee </t>
  </si>
  <si>
    <t>Chad</t>
  </si>
  <si>
    <t>Grose's</t>
  </si>
  <si>
    <t xml:space="preserve">Edward Abbott </t>
  </si>
  <si>
    <t>F. Dundas's</t>
  </si>
  <si>
    <t xml:space="preserve">Crofton Ellis </t>
  </si>
  <si>
    <t>Stuart's</t>
  </si>
  <si>
    <t xml:space="preserve">John Mahony </t>
  </si>
  <si>
    <t>Geraghty</t>
  </si>
  <si>
    <t xml:space="preserve">Eugene Develin </t>
  </si>
  <si>
    <t xml:space="preserve">Matthew Sutton </t>
  </si>
  <si>
    <t>Matthew Freudenreich</t>
  </si>
  <si>
    <t>Matthew May</t>
  </si>
  <si>
    <t>Myer's</t>
  </si>
  <si>
    <t>Richard Batten</t>
  </si>
  <si>
    <t>Duvernett</t>
  </si>
  <si>
    <t>Keppel's</t>
  </si>
  <si>
    <t>Nathaniel Lindegrin</t>
  </si>
  <si>
    <t>Bontein</t>
  </si>
  <si>
    <t>Campbell's</t>
  </si>
  <si>
    <t xml:space="preserve">William Henry Watts </t>
  </si>
  <si>
    <t>Gunn</t>
  </si>
  <si>
    <t>Portsmo.</t>
  </si>
  <si>
    <t>M Gen. Thomas Murray</t>
  </si>
  <si>
    <t>Cuyler</t>
  </si>
  <si>
    <t>Joseph Bassan</t>
  </si>
  <si>
    <t>A. Bassan</t>
  </si>
  <si>
    <t>Assistant Inspector</t>
  </si>
  <si>
    <t>Assistant Inspector General</t>
  </si>
  <si>
    <t>Assistant-Commissary</t>
  </si>
  <si>
    <t>Assistant-Commissary-General</t>
  </si>
  <si>
    <t>Brigadier-General / Brigadier</t>
  </si>
  <si>
    <t>Cadet</t>
  </si>
  <si>
    <t>Cadet sergeant</t>
  </si>
  <si>
    <t>Captain and Lieutenant-Colonel</t>
  </si>
  <si>
    <t>Captain-Commissary</t>
  </si>
  <si>
    <t>Chaplain General</t>
  </si>
  <si>
    <t>Chaplain to the Forces</t>
  </si>
  <si>
    <t>Corporal</t>
  </si>
  <si>
    <t>Deputy Inspector</t>
  </si>
  <si>
    <t>Deputy-Assistant-Commissary-General</t>
  </si>
  <si>
    <t>Deputy-Commissary-General</t>
  </si>
  <si>
    <t>Director General</t>
  </si>
  <si>
    <t>Field Inspector</t>
  </si>
  <si>
    <t>Field-Marshal</t>
  </si>
  <si>
    <t>First Captain</t>
  </si>
  <si>
    <t>First Lieutenant-Commissary</t>
  </si>
  <si>
    <t>Gentleman Cadet</t>
  </si>
  <si>
    <t>Hospital Assistant</t>
  </si>
  <si>
    <t>Inspector</t>
  </si>
  <si>
    <t>Inspector General</t>
  </si>
  <si>
    <t>Lieutenant-Colonel Commandant</t>
  </si>
  <si>
    <t>Major and Lieutenant-Colonel</t>
  </si>
  <si>
    <t>Paymaster-Sergeant</t>
  </si>
  <si>
    <t>Physician General</t>
  </si>
  <si>
    <t>Principal Inspector</t>
  </si>
  <si>
    <t>Quarter-Master (NCO)</t>
  </si>
  <si>
    <t>Quarter-Master-Sergeant</t>
  </si>
  <si>
    <t>Quartermaster</t>
  </si>
  <si>
    <t>Regimental sergeant-major</t>
  </si>
  <si>
    <t>Second Assistant Surgeon</t>
  </si>
  <si>
    <t>Second Captain</t>
  </si>
  <si>
    <t>Second Lieutenant-Commissary</t>
  </si>
  <si>
    <t>Sergeant</t>
  </si>
  <si>
    <t>Sergeant-Major</t>
  </si>
  <si>
    <t>Superintendent General</t>
  </si>
  <si>
    <t>Surgeon of a Recruiting District</t>
  </si>
  <si>
    <t>Troop Quarter-Master</t>
  </si>
  <si>
    <t>Troop Sergeant-Major</t>
  </si>
  <si>
    <t>Trooper</t>
  </si>
  <si>
    <t>Volunteer</t>
  </si>
  <si>
    <t>PDF Page</t>
  </si>
  <si>
    <t>No. of Line</t>
  </si>
  <si>
    <t>Missing</t>
  </si>
  <si>
    <t>Normalised page</t>
  </si>
  <si>
    <t>Total pages</t>
  </si>
  <si>
    <t>Total rows</t>
  </si>
  <si>
    <t>No</t>
  </si>
  <si>
    <t>no</t>
  </si>
  <si>
    <t>Count of Person Name</t>
  </si>
  <si>
    <t>Grand Total</t>
  </si>
  <si>
    <t>Recruiting Corps. Hanger's Total</t>
  </si>
  <si>
    <t>Seventh (or Princess Royal's) Regt. of Drag. Guards Total</t>
  </si>
  <si>
    <t>Staff Officers and officers of the Hopitals, placed at sundry periods on Half pay Total</t>
  </si>
  <si>
    <t>Disbanded Total</t>
  </si>
  <si>
    <t>1712 Total</t>
  </si>
  <si>
    <t>1713 Total</t>
  </si>
  <si>
    <t>1743 Total</t>
  </si>
  <si>
    <t>Reduced Total</t>
  </si>
  <si>
    <t>1763 Total</t>
  </si>
  <si>
    <t>Dibanded Total</t>
  </si>
  <si>
    <t>Officers having had Temporary Rank, and Staff-Officers of certain Provincial Corps. Disbanded in Total</t>
  </si>
  <si>
    <t>1783 Total</t>
  </si>
  <si>
    <t>Officers placed on Half-Pay, in and since the Year Total</t>
  </si>
  <si>
    <t>1795 Total</t>
  </si>
  <si>
    <t>1745/1746 Total</t>
  </si>
  <si>
    <t>1748/1749 Total</t>
  </si>
  <si>
    <t>24 December 1783 Total</t>
  </si>
  <si>
    <t>24 December 1787 Total</t>
  </si>
  <si>
    <t>25 December 1750 Total</t>
  </si>
  <si>
    <t>25 December 1756 Total</t>
  </si>
  <si>
    <t>25 December 1758 Total</t>
  </si>
  <si>
    <t>An expedition intended in the Year 1790 Total</t>
  </si>
  <si>
    <t>January 1791 Total</t>
  </si>
  <si>
    <t>Supperannuated Surgeons Total</t>
  </si>
  <si>
    <t>English Total</t>
  </si>
  <si>
    <t>1748 Total</t>
  </si>
  <si>
    <t>Disbanded  Total</t>
  </si>
  <si>
    <t>1791 Total</t>
  </si>
  <si>
    <t>Late Irish Brigade, disbanded in Total</t>
  </si>
  <si>
    <t>1798 Total</t>
  </si>
  <si>
    <t>1712 and 1713 Total</t>
  </si>
  <si>
    <t>Artillery, reduced in  Total</t>
  </si>
  <si>
    <t>1755, 1756, 1783 Total</t>
  </si>
  <si>
    <t>Irish Total</t>
  </si>
  <si>
    <t>(blank)</t>
  </si>
  <si>
    <t>(blank) Total</t>
  </si>
  <si>
    <t>01 January 1776</t>
  </si>
  <si>
    <t>18 July 1795</t>
  </si>
  <si>
    <t>08 November  1795</t>
  </si>
  <si>
    <t>07 January 1797</t>
  </si>
  <si>
    <t>24 November 1797</t>
  </si>
  <si>
    <t>27 November 1797</t>
  </si>
  <si>
    <t>30 November 1797</t>
  </si>
  <si>
    <t>29 April 1798</t>
  </si>
  <si>
    <t>07 October 1798</t>
  </si>
  <si>
    <t>25 April 1794</t>
  </si>
  <si>
    <t>07 January 1795</t>
  </si>
  <si>
    <t>08 November  1798</t>
  </si>
  <si>
    <t>23 October1793</t>
  </si>
  <si>
    <t>28a</t>
  </si>
  <si>
    <t>27b</t>
  </si>
  <si>
    <t>27a</t>
  </si>
  <si>
    <t>_ Streicher</t>
  </si>
  <si>
    <t>26a</t>
  </si>
  <si>
    <t>26b</t>
  </si>
  <si>
    <t>_ Gataker</t>
  </si>
  <si>
    <t>W H Brooke</t>
  </si>
  <si>
    <t>Barry Y Anderson</t>
  </si>
  <si>
    <t>25 October 1782</t>
  </si>
  <si>
    <t>10 October 1787</t>
  </si>
  <si>
    <t>16 October 1790</t>
  </si>
  <si>
    <t>3 October 1797</t>
  </si>
  <si>
    <t>Lieutenant-colonel</t>
  </si>
  <si>
    <t>Colonel Ilay Ferrier</t>
  </si>
  <si>
    <t>Lieutenant General Gerard Lake</t>
  </si>
  <si>
    <t>James E. of Cardigan</t>
  </si>
  <si>
    <t>W G Straghan</t>
  </si>
  <si>
    <t>E B Brenton</t>
  </si>
  <si>
    <t>_ Boggs</t>
  </si>
  <si>
    <t>Andrew Schalch</t>
  </si>
  <si>
    <t>Inspector Gen. of Hospitals</t>
  </si>
  <si>
    <t>Dep. Purveyors of Hospitals</t>
  </si>
  <si>
    <t>James Duncan</t>
  </si>
  <si>
    <t>_ Lodge</t>
  </si>
  <si>
    <t>John Mingay</t>
  </si>
  <si>
    <t>Col. Henry, Visc. Gage</t>
  </si>
  <si>
    <t>125th Foot</t>
  </si>
  <si>
    <t>3d West India Regiment. Infantry</t>
  </si>
  <si>
    <t>3d West India Regiment. Cavalry</t>
  </si>
  <si>
    <t>2d West India Regiment. Cavalry</t>
  </si>
  <si>
    <t>_ Sloane</t>
  </si>
  <si>
    <t>George Grenville</t>
  </si>
  <si>
    <t>1st Irish Brigade</t>
  </si>
  <si>
    <t>2d Irish Brigade</t>
  </si>
  <si>
    <t>3d Irish Brigade</t>
  </si>
  <si>
    <t>4th Irish Brigade</t>
  </si>
  <si>
    <t>5th Irish Brigade</t>
  </si>
  <si>
    <t>6th Irish Brigade</t>
  </si>
  <si>
    <t>Banastre Tarleton</t>
  </si>
  <si>
    <t>William Visc. Feilding</t>
  </si>
  <si>
    <t>R. Brooke de Capel Brooke</t>
  </si>
  <si>
    <t>Francs Whitworth</t>
  </si>
  <si>
    <t>Roger Hale Sheaffe</t>
  </si>
  <si>
    <t>4 June 1798</t>
  </si>
  <si>
    <t>George Duffe</t>
  </si>
  <si>
    <t>William Lord Bellhaven</t>
  </si>
  <si>
    <t>Lind. Crawsord Campbell</t>
  </si>
  <si>
    <t>J- Leslie Thompson</t>
  </si>
  <si>
    <t>Henry Loftus</t>
  </si>
  <si>
    <t>Gordon Johnson</t>
  </si>
  <si>
    <t>Wm. Frederick Macbean</t>
  </si>
  <si>
    <t>_ Bayley</t>
  </si>
  <si>
    <t>_ Gahan</t>
  </si>
  <si>
    <t>_ Tegart</t>
  </si>
  <si>
    <t>_ Good</t>
  </si>
  <si>
    <t>_ Shea</t>
  </si>
  <si>
    <t>_ Lazzarini</t>
  </si>
  <si>
    <t>_ Audain</t>
  </si>
  <si>
    <t>_ Leith</t>
  </si>
  <si>
    <t>_ Tinling</t>
  </si>
  <si>
    <t>_ Wickman</t>
  </si>
  <si>
    <t>Hon. _ Cadogan</t>
  </si>
  <si>
    <t>_ Gregory</t>
  </si>
  <si>
    <t>_ Johnston</t>
  </si>
  <si>
    <t>no such person</t>
  </si>
  <si>
    <t>_ Carnel</t>
  </si>
  <si>
    <t>_ Avelyne</t>
  </si>
  <si>
    <t>_ Rooke</t>
  </si>
  <si>
    <t>_ Hunter</t>
  </si>
  <si>
    <t>_ Parke</t>
  </si>
  <si>
    <t>_ Davies</t>
  </si>
  <si>
    <t>_ Ahern</t>
  </si>
  <si>
    <t xml:space="preserve">J_ Wray </t>
  </si>
  <si>
    <t>_ Crump</t>
  </si>
  <si>
    <t>D_ M'Pherson</t>
  </si>
  <si>
    <t>William T- Cholwich</t>
  </si>
  <si>
    <t>_ Murdock</t>
  </si>
  <si>
    <t>_ Cunningham</t>
  </si>
  <si>
    <t>Minorca Regt.</t>
  </si>
  <si>
    <t>_ M'Dearmid</t>
  </si>
  <si>
    <t>_ Wardrobe</t>
  </si>
  <si>
    <t>_ Donaldon</t>
  </si>
  <si>
    <t>_ Bulkley</t>
  </si>
  <si>
    <t>_ St. John</t>
  </si>
  <si>
    <t>James M Clifton</t>
  </si>
  <si>
    <t>J Mackay</t>
  </si>
  <si>
    <t>John G Connor</t>
  </si>
  <si>
    <t>_ Armstrong</t>
  </si>
  <si>
    <t>_ Deane</t>
  </si>
  <si>
    <t>Thomas E- Clarke</t>
  </si>
  <si>
    <t>_ Jones</t>
  </si>
  <si>
    <t>Richard</t>
  </si>
  <si>
    <t>John N Visscher</t>
  </si>
  <si>
    <t>_ Dixon</t>
  </si>
  <si>
    <t>Alex</t>
  </si>
  <si>
    <t>A Simpson</t>
  </si>
  <si>
    <t>_ Foster</t>
  </si>
  <si>
    <t>_ Bowen</t>
  </si>
  <si>
    <t>_ Shelton</t>
  </si>
  <si>
    <t>Robert</t>
  </si>
  <si>
    <t>Henry J Murray</t>
  </si>
  <si>
    <t>A M'Douall</t>
  </si>
  <si>
    <t>_ Roberts</t>
  </si>
  <si>
    <t>Charles</t>
  </si>
  <si>
    <t>_ Richardson</t>
  </si>
  <si>
    <t>_ Buckworth</t>
  </si>
  <si>
    <t>John</t>
  </si>
  <si>
    <t>_ Logan</t>
  </si>
  <si>
    <t>Tom</t>
  </si>
  <si>
    <t>_ Dawson</t>
  </si>
  <si>
    <t>_ Connor</t>
  </si>
  <si>
    <t>_ Love</t>
  </si>
  <si>
    <t>_ Thompson</t>
  </si>
  <si>
    <t>_ Turner</t>
  </si>
  <si>
    <t>Baptist J Barton</t>
  </si>
  <si>
    <t>_ Estwick</t>
  </si>
  <si>
    <t>P- B - Foley</t>
  </si>
  <si>
    <t>_ Sims</t>
  </si>
  <si>
    <t>Walter</t>
  </si>
  <si>
    <t>R Lacon</t>
  </si>
  <si>
    <t>Philip</t>
  </si>
  <si>
    <t>_ Durham</t>
  </si>
  <si>
    <t>E Macpherson</t>
  </si>
  <si>
    <t>_ Wauchope</t>
  </si>
  <si>
    <t>Ed. B H O'Keefe</t>
  </si>
  <si>
    <t>80; Wimpleton</t>
  </si>
  <si>
    <t>John Titcbet</t>
  </si>
  <si>
    <t>Lieutenant Colonel William Gunn</t>
  </si>
  <si>
    <t>Lieutenant Gen. Edmund Stevens</t>
  </si>
  <si>
    <t>Sec. to the Governor</t>
  </si>
  <si>
    <t>_ Stafford</t>
  </si>
  <si>
    <t>M Gen. Patrick Bellew</t>
  </si>
  <si>
    <t>Thomas J- Hughes</t>
  </si>
  <si>
    <t>Waddel C Douglas</t>
  </si>
  <si>
    <t>Francis Drouly</t>
  </si>
  <si>
    <t>John Headle</t>
  </si>
  <si>
    <t>W. Earl of Mansfield</t>
  </si>
  <si>
    <t>Late Loyal Cheshire Regiment</t>
  </si>
  <si>
    <t>Late Loyal Sheffield Regiment</t>
  </si>
  <si>
    <t>Late Recruiting Corps. Sir Vere Hunt's</t>
  </si>
  <si>
    <t>An Expedition intended under the Command of the Earl of Moira</t>
  </si>
  <si>
    <t>26 January 176</t>
  </si>
  <si>
    <t>26 December 1799</t>
  </si>
  <si>
    <t>3 February 1762</t>
  </si>
  <si>
    <t>23 July 1772</t>
  </si>
  <si>
    <t>23 April 1783</t>
  </si>
  <si>
    <t>15 August 1783</t>
  </si>
  <si>
    <t>27 July 1785</t>
  </si>
  <si>
    <t>31 October 1789</t>
  </si>
  <si>
    <t>17 November 1794</t>
  </si>
  <si>
    <t>13  December 1794</t>
  </si>
  <si>
    <t>Newfoundland</t>
  </si>
  <si>
    <t>Sixth (or Inniskilling) Regiment of Dragoons.</t>
  </si>
  <si>
    <t>Recruiting Corps. O'Connor's</t>
  </si>
  <si>
    <t>5 September 1797</t>
  </si>
  <si>
    <t>Second (or Royal N. Brit)  Regiment of Dragoons.</t>
  </si>
  <si>
    <t>Fourth (or The King's Own) Regt. Of Foot.</t>
  </si>
  <si>
    <t>Edinburgh</t>
  </si>
  <si>
    <t>Gravesend and Tilbury</t>
  </si>
  <si>
    <t>Fort Major and Adjutant</t>
  </si>
  <si>
    <t>Stirling Castle</t>
  </si>
  <si>
    <t>Comry of Stores</t>
  </si>
  <si>
    <t>Dep. Judge Adv.and Comsy of Musters</t>
  </si>
  <si>
    <t>Surgeon Major</t>
  </si>
  <si>
    <t>Provost Marshal</t>
  </si>
  <si>
    <t>Deputy Comy of Stores and Prov</t>
  </si>
  <si>
    <t>Comm of Stars and Provisions</t>
  </si>
  <si>
    <t>Com. of Musters</t>
  </si>
  <si>
    <t>Late 95th Regiment of Foot (Edmeston's)</t>
  </si>
  <si>
    <t>Late 92d Regiment of Foot (Hewett's)</t>
  </si>
  <si>
    <t>Late 122d Regiment of Foot (Straford's)</t>
  </si>
  <si>
    <t>42d Foot, Officers of the 1st Battalion reduced, &amp; of the 2d Battalion disbanded.</t>
  </si>
  <si>
    <t>Dunlop's (Jamaica) Corp</t>
  </si>
  <si>
    <t>Lord Strathaven's Corp</t>
  </si>
  <si>
    <t>Fish's Coprs.</t>
  </si>
  <si>
    <t>Fish's Corps.</t>
  </si>
  <si>
    <t>Simcoe's (Queen's Am.) Rangers, Cavalry</t>
  </si>
  <si>
    <t>Southern Fencible Regiment</t>
  </si>
  <si>
    <t>Lord Falconer's Regiment</t>
  </si>
  <si>
    <t>Cinque Ports Battalion</t>
  </si>
  <si>
    <t>Late York Fusiliers</t>
  </si>
  <si>
    <t>A Late Regiment of Foot, in Corsica</t>
  </si>
  <si>
    <t>Assist. Com.Of Store &amp; Prov.</t>
  </si>
  <si>
    <t>Assist. Inspect. Of Hospitals</t>
  </si>
  <si>
    <t>Prov. Marshal</t>
  </si>
  <si>
    <t>Assist.Com</t>
  </si>
  <si>
    <t>Fourth (or The King's Own) Regt. Of Foot. Total</t>
  </si>
  <si>
    <t>Recruiting Corps. O'Connor's Total</t>
  </si>
  <si>
    <t>Second (or Royal N. Brit)  Regiment of Dragoons. Total</t>
  </si>
  <si>
    <t>Sixth (or Inniskilling) Regiment of Dragoons. Total</t>
  </si>
  <si>
    <t xml:space="preserve">Lt. Col. </t>
  </si>
  <si>
    <t>George Duke</t>
  </si>
  <si>
    <t>Hon. Wm. Ramsey Maule</t>
  </si>
  <si>
    <t>Lt.Col. Ward's late Reg. of Foot</t>
  </si>
  <si>
    <t>Thomas Gardiner</t>
  </si>
  <si>
    <t>late Gent. Cadet</t>
  </si>
  <si>
    <t>Text to check in names</t>
  </si>
  <si>
    <t>(</t>
  </si>
  <si>
    <t>,</t>
  </si>
  <si>
    <t>ff</t>
  </si>
  <si>
    <t xml:space="preserve">m' </t>
  </si>
  <si>
    <t>NameCheck</t>
  </si>
  <si>
    <t>His Royal Highness  W. D. of Gloucester, K.G.</t>
  </si>
  <si>
    <t>His Royal Highness Fredrick, D. of York, K.G.</t>
  </si>
  <si>
    <t>Wm. M. of Lansdown, K.G.</t>
  </si>
  <si>
    <t>Cha. M. of Drogheda, K.St.P.</t>
  </si>
  <si>
    <t>Guy, Lord Dorchester, K.B.</t>
  </si>
  <si>
    <t>H. D. of Northumberland, K.G.</t>
  </si>
  <si>
    <t>W. M. of Lothian, K.T.</t>
  </si>
  <si>
    <t>Henry, Earl of Carhampton</t>
  </si>
  <si>
    <t>John, Earl of Chatham</t>
  </si>
  <si>
    <t>Joseph Dusseaux</t>
  </si>
  <si>
    <t>His Royal Highness The Prince Of Wales, K.G.</t>
  </si>
  <si>
    <t>Hugh, E. of Eglintoune</t>
  </si>
  <si>
    <t>John, E. of Breadalbane</t>
  </si>
  <si>
    <t>George, Marquis of Lorne</t>
  </si>
  <si>
    <t>James, Earl of Hopetoun</t>
  </si>
  <si>
    <t>Jacob, Earl of Radnor</t>
  </si>
  <si>
    <t>G. M. of Buckingham, K.G.</t>
  </si>
  <si>
    <t>James, Earl of Lonsdale</t>
  </si>
  <si>
    <t>Hugh, Earl Fortescue</t>
  </si>
  <si>
    <t>James, M. of Salisbury, K.G.</t>
  </si>
  <si>
    <t>George, D. of Manchester</t>
  </si>
  <si>
    <t>George, Earl of Powis</t>
  </si>
  <si>
    <t>Henry, E. of Uxbridge</t>
  </si>
  <si>
    <t>George, Earl of Euston</t>
  </si>
  <si>
    <t>Francis, Marq. of Hertford</t>
  </si>
  <si>
    <t>Henry, Earl of Carnarvon</t>
  </si>
  <si>
    <t>W. Williams Wynne, Bt.</t>
  </si>
  <si>
    <t>George, Earl of Warwick</t>
  </si>
  <si>
    <t>Clem. Stafford Courtnay</t>
  </si>
  <si>
    <t>Thomas, Earl of Elgin</t>
  </si>
  <si>
    <t>Narborough D'Aeth, Bt.</t>
  </si>
  <si>
    <t>George, Visc. Falmouth</t>
  </si>
  <si>
    <t>William, E. of Ancram</t>
  </si>
  <si>
    <t>Robert, Visc. Jocelyn</t>
  </si>
  <si>
    <t>George, Earl of Craufurd</t>
  </si>
  <si>
    <t>John, D. of Rutland</t>
  </si>
  <si>
    <t>James, Duke of Montrose</t>
  </si>
  <si>
    <t>George, Earl of Aboyne</t>
  </si>
  <si>
    <t>George, Earl of Glasgow</t>
  </si>
  <si>
    <t>Henry, Duke of Buccleuch</t>
  </si>
  <si>
    <t>James, Visc. Stopford</t>
  </si>
  <si>
    <t>Francis, Visc. Mathew</t>
  </si>
  <si>
    <t>John, Lord Elphinstone</t>
  </si>
  <si>
    <t>Francis, Earl of Conyngham</t>
  </si>
  <si>
    <t>Eugene M'Carthusian</t>
  </si>
  <si>
    <t>Richerd, Visc. Chetwynd</t>
  </si>
  <si>
    <t>Francis, Lord Basset</t>
  </si>
  <si>
    <t>George, Lord Cranson</t>
  </si>
  <si>
    <t>David Ogilvey, Bt.</t>
  </si>
  <si>
    <t>Robert, Lord Hobart</t>
  </si>
  <si>
    <t>James Bontein, Bt.</t>
  </si>
  <si>
    <t>Alexander Mackenzie, Bt.</t>
  </si>
  <si>
    <t>H. A. Montague Cosby, Kt.</t>
  </si>
  <si>
    <t>George Fred. Kochler</t>
  </si>
  <si>
    <t>J. T. Parnel Bettesworth</t>
  </si>
  <si>
    <t>George Russel Deare</t>
  </si>
  <si>
    <t>Ch. Marq. of Drogheda, K.St.P.</t>
  </si>
  <si>
    <t>William, Visc. Feildings</t>
  </si>
  <si>
    <t>His R. Highness W. D. of Gloucester, K.G.</t>
  </si>
  <si>
    <t>His Royal Highness Fr. Duke Of York, K.G.</t>
  </si>
  <si>
    <t>Richard, E. of Cavan</t>
  </si>
  <si>
    <t>Edmund, Earl of Cork</t>
  </si>
  <si>
    <t>Henry M'Kinnon</t>
  </si>
  <si>
    <t>Neil M'Kelkar</t>
  </si>
  <si>
    <t>M'Laren</t>
  </si>
  <si>
    <t>Hector M'Alifter</t>
  </si>
  <si>
    <t>John M'Pierson</t>
  </si>
  <si>
    <t>George, E. of Dalhousie</t>
  </si>
  <si>
    <t>John M'Intyre</t>
  </si>
  <si>
    <t>Rob. Robinson Lind</t>
  </si>
  <si>
    <t>James M'Guffey</t>
  </si>
  <si>
    <t xml:space="preserve">John Cassady </t>
  </si>
  <si>
    <t>Essex Edgeworth</t>
  </si>
  <si>
    <t>T. Hughes Ja. Williams</t>
  </si>
  <si>
    <t>Honourable Charles Stuart, K.B.</t>
  </si>
  <si>
    <t>Archibald M'Murdo</t>
  </si>
  <si>
    <t xml:space="preserve">Cha. Marq. Cornwallis, K.G. </t>
  </si>
  <si>
    <t>John M'Everand</t>
  </si>
  <si>
    <t>M'Alister</t>
  </si>
  <si>
    <t>Tho. John Southcott, Bt.</t>
  </si>
  <si>
    <t>Hon. H Hamilton Jeffery Flower</t>
  </si>
  <si>
    <t>His Royal Highness Fred. D of York, K.G.</t>
  </si>
  <si>
    <t>Thead. Christ. Esaw</t>
  </si>
  <si>
    <t>George, Lord Cranston</t>
  </si>
  <si>
    <t>James Malcolm, Bt.</t>
  </si>
  <si>
    <t>Gen. Hon. Wm. Howe, K.B.</t>
  </si>
  <si>
    <t>Gen. Wm. Fawcett, K.B.</t>
  </si>
  <si>
    <t>George Leith, jun.</t>
  </si>
  <si>
    <t>Gen. Charles Grey, K.B.</t>
  </si>
  <si>
    <t>Gen. Hew Dalrymple, Kt.</t>
  </si>
  <si>
    <t>L.G. Ra. Abercromby, K.B.</t>
  </si>
  <si>
    <t>Gen. W. Augustus Pitt, K.B.</t>
  </si>
  <si>
    <t>Cha. Marq. Cornwallis, K.B.</t>
  </si>
  <si>
    <t>Gen. William Meadows, K.B.</t>
  </si>
  <si>
    <t>Lieutenant Thomas Field</t>
  </si>
  <si>
    <t>Edward Russel</t>
  </si>
  <si>
    <t>Master General of the Ordnance.</t>
  </si>
  <si>
    <t>Lieutenant General of the Ordnance.</t>
  </si>
  <si>
    <t>Charles Marq. Cornwallis, K.G.</t>
  </si>
  <si>
    <t xml:space="preserve">Master General of the Ordnance. </t>
  </si>
  <si>
    <t>Willian Green, Bt.</t>
  </si>
  <si>
    <t>Thomas Hyde Page, Kt.</t>
  </si>
  <si>
    <t>James Desserd</t>
  </si>
  <si>
    <t>Arthur, E of Mountnorrise</t>
  </si>
  <si>
    <t>R. Browne</t>
  </si>
  <si>
    <t>as Capt. Of Foot</t>
  </si>
  <si>
    <t>as Captain</t>
  </si>
  <si>
    <t>John Gibson</t>
  </si>
  <si>
    <t>as 2d Lieutenant of Marines</t>
  </si>
  <si>
    <t>Chassin Edgell</t>
  </si>
  <si>
    <t>Hardresse Lloyd</t>
  </si>
  <si>
    <t>John Nesbit, Bt.</t>
  </si>
  <si>
    <t>George, Visc. Forbes</t>
  </si>
  <si>
    <t xml:space="preserve">Vere Essex Quaile </t>
  </si>
  <si>
    <t>William Bullock</t>
  </si>
  <si>
    <t>as Lieutenant</t>
  </si>
  <si>
    <t>as Lieut. Late of 42d foot</t>
  </si>
  <si>
    <t>John Wyclisse</t>
  </si>
  <si>
    <t>as late of the 14th foot</t>
  </si>
  <si>
    <t>Samuel M'Kee</t>
  </si>
  <si>
    <t>Robert, Ld. Kingsborough</t>
  </si>
  <si>
    <t>David M'Annaly</t>
  </si>
  <si>
    <t>Charles Blagden, Kt.</t>
  </si>
  <si>
    <t>James Napier, Kt.</t>
  </si>
  <si>
    <t>Luke Cossens</t>
  </si>
  <si>
    <t>Thomas, Visc. De Vesci</t>
  </si>
  <si>
    <t>James M. O'Donnell</t>
  </si>
  <si>
    <t>Essex Edgworth</t>
  </si>
  <si>
    <t>Jeoffry O'Connell</t>
  </si>
  <si>
    <t>Ja. Henry, Count Conway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</si>
</sst>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9]dd\ mmmm\ yyyy"/>
    <numFmt numFmtId="165" formatCode="[$-F800]dddd\,\ mmmm\ dd\,\ yyyy"/>
  </numFmts>
  <fonts count="13" x14ac:knownFonts="1">
    <font>
      <sz val="10"/>
      <color rgb="FF000000"/>
      <name val="Arial"/>
      <scheme val="minor"/>
    </font>
    <font>
      <b/>
      <sz val="10"/>
      <color theme="1"/>
      <name val="Arial"/>
    </font>
    <font>
      <b/>
      <sz val="8"/>
      <color theme="1"/>
      <name val="Arial"/>
    </font>
    <font>
      <sz val="10"/>
      <color rgb="FF000000"/>
      <name val="Arial"/>
    </font>
    <font>
      <sz val="10"/>
      <color theme="1"/>
      <name val="Arial"/>
      <scheme val="minor"/>
    </font>
    <font>
      <sz val="11"/>
      <color rgb="FF000000"/>
      <name val="Calibri"/>
    </font>
    <font>
      <sz val="10"/>
      <color theme="1"/>
      <name val="Arial"/>
    </font>
    <font>
      <sz val="11"/>
      <color rgb="FF000000"/>
      <name val="Arial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rgb="FFD2D2DF"/>
      </left>
      <right style="thin">
        <color rgb="FFD2D2DF"/>
      </right>
      <top style="thin">
        <color rgb="FFD2D2DF"/>
      </top>
      <bottom style="thin">
        <color rgb="FFD2D2DF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2" borderId="1" xfId="0" applyFont="1" applyFill="1" applyBorder="1" applyAlignment="1">
      <alignment horizontal="center" wrapText="1"/>
    </xf>
    <xf numFmtId="164" fontId="1" fillId="2" borderId="1" xfId="0" applyNumberFormat="1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0" fontId="5" fillId="0" borderId="0" xfId="0" applyFont="1" applyAlignment="1">
      <alignment vertical="center"/>
    </xf>
    <xf numFmtId="15" fontId="3" fillId="0" borderId="0" xfId="0" applyNumberFormat="1" applyFont="1"/>
    <xf numFmtId="0" fontId="6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center"/>
    </xf>
    <xf numFmtId="0" fontId="1" fillId="2" borderId="1" xfId="0" applyFont="1" applyFill="1" applyBorder="1" applyAlignment="1">
      <alignment wrapText="1"/>
    </xf>
    <xf numFmtId="0" fontId="6" fillId="0" borderId="0" xfId="0" applyFont="1"/>
    <xf numFmtId="0" fontId="1" fillId="2" borderId="1" xfId="0" applyFont="1" applyFill="1" applyBorder="1" applyAlignment="1">
      <alignment horizontal="left" wrapText="1"/>
    </xf>
    <xf numFmtId="0" fontId="3" fillId="0" borderId="0" xfId="0" applyFont="1"/>
    <xf numFmtId="15" fontId="3" fillId="0" borderId="0" xfId="0" applyNumberFormat="1" applyFont="1" applyAlignment="1">
      <alignment horizontal="left"/>
    </xf>
    <xf numFmtId="16" fontId="3" fillId="0" borderId="0" xfId="0" applyNumberFormat="1" applyFont="1" applyAlignment="1">
      <alignment horizontal="left"/>
    </xf>
    <xf numFmtId="0" fontId="1" fillId="2" borderId="1" xfId="0" applyFont="1" applyFill="1" applyBorder="1" applyAlignment="1">
      <alignment horizontal="center" vertical="top" wrapText="1"/>
    </xf>
    <xf numFmtId="49" fontId="1" fillId="2" borderId="1" xfId="0" applyNumberFormat="1" applyFont="1" applyFill="1" applyBorder="1" applyAlignment="1">
      <alignment wrapText="1"/>
    </xf>
    <xf numFmtId="49" fontId="3" fillId="0" borderId="0" xfId="0" applyNumberFormat="1" applyFont="1"/>
    <xf numFmtId="165" fontId="3" fillId="0" borderId="0" xfId="0" applyNumberFormat="1" applyFont="1" applyAlignment="1">
      <alignment horizontal="left"/>
    </xf>
    <xf numFmtId="49" fontId="6" fillId="0" borderId="0" xfId="0" applyNumberFormat="1" applyFont="1"/>
    <xf numFmtId="49" fontId="6" fillId="0" borderId="0" xfId="0" quotePrefix="1" applyNumberFormat="1" applyFont="1"/>
    <xf numFmtId="16" fontId="3" fillId="0" borderId="0" xfId="0" applyNumberFormat="1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quotePrefix="1" applyFont="1"/>
    <xf numFmtId="0" fontId="3" fillId="0" borderId="0" xfId="0" quotePrefix="1" applyFont="1" applyAlignment="1">
      <alignment horizontal="left"/>
    </xf>
    <xf numFmtId="16" fontId="6" fillId="0" borderId="0" xfId="0" applyNumberFormat="1" applyFont="1" applyAlignment="1">
      <alignment horizontal="left"/>
    </xf>
    <xf numFmtId="15" fontId="6" fillId="0" borderId="0" xfId="0" applyNumberFormat="1" applyFont="1"/>
    <xf numFmtId="16" fontId="6" fillId="0" borderId="0" xfId="0" applyNumberFormat="1" applyFont="1"/>
    <xf numFmtId="0" fontId="6" fillId="2" borderId="1" xfId="0" applyFont="1" applyFill="1" applyBorder="1"/>
    <xf numFmtId="0" fontId="3" fillId="0" borderId="0" xfId="0" quotePrefix="1" applyFont="1"/>
    <xf numFmtId="0" fontId="3" fillId="0" borderId="0" xfId="0" quotePrefix="1" applyFont="1" applyAlignment="1">
      <alignment wrapText="1"/>
    </xf>
    <xf numFmtId="0" fontId="7" fillId="0" borderId="0" xfId="0" applyFont="1" applyAlignment="1">
      <alignment horizontal="left" wrapText="1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center" textRotation="90"/>
    </xf>
    <xf numFmtId="0" fontId="3" fillId="0" borderId="0" xfId="0" applyFont="1" applyAlignment="1">
      <alignment textRotation="90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164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 wrapText="1"/>
    </xf>
    <xf numFmtId="49" fontId="9" fillId="0" borderId="0" xfId="0" applyNumberFormat="1" applyFont="1"/>
    <xf numFmtId="0" fontId="10" fillId="0" borderId="0" xfId="0" applyFont="1"/>
    <xf numFmtId="0" fontId="8" fillId="0" borderId="0" xfId="0" applyFont="1"/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2" fillId="2" borderId="2" xfId="0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left" wrapText="1"/>
    </xf>
    <xf numFmtId="49" fontId="3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49" fontId="5" fillId="0" borderId="0" xfId="0" applyNumberFormat="1" applyFont="1" applyAlignment="1">
      <alignment horizontal="left"/>
    </xf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49" fontId="0" fillId="0" borderId="0" xfId="0" applyNumberFormat="1"/>
    <xf numFmtId="49" fontId="11" fillId="0" borderId="0" xfId="0" applyNumberFormat="1" applyFont="1"/>
    <xf numFmtId="0" fontId="12" fillId="2" borderId="0" xfId="0" applyFont="1" applyFill="1" applyAlignment="1">
      <alignment horizontal="center" wrapText="1"/>
    </xf>
    <xf numFmtId="0" fontId="0" fillId="0" borderId="4" xfId="0" applyNumberFormat="1" applyBorder="1"/>
    <xf numFmtId="0" fontId="0" fillId="0" borderId="8" xfId="0" applyNumberFormat="1" applyBorder="1"/>
    <xf numFmtId="0" fontId="0" fillId="0" borderId="11" xfId="0" applyNumberFormat="1" applyBorder="1"/>
    <xf numFmtId="0" fontId="0" fillId="0" borderId="3" xfId="0" applyNumberFormat="1" applyBorder="1"/>
    <xf numFmtId="0" fontId="0" fillId="0" borderId="13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14" xfId="0" applyNumberFormat="1" applyBorder="1"/>
  </cellXfs>
  <cellStyles count="1">
    <cellStyle name="Normal" xfId="0" builtinId="0"/>
  </cellStyles>
  <dxfs count="29">
    <dxf>
      <fill>
        <patternFill patternType="solid">
          <fgColor rgb="FFC00000"/>
          <bgColor rgb="FFC0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28E85"/>
          <bgColor rgb="FFF28E85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28E85"/>
          <bgColor rgb="FFF28E85"/>
        </patternFill>
      </fill>
    </dxf>
    <dxf>
      <fill>
        <patternFill patternType="solid">
          <fgColor rgb="FFF28E85"/>
          <bgColor rgb="FFF28E85"/>
        </patternFill>
      </fill>
    </dxf>
    <dxf>
      <fill>
        <patternFill patternType="solid">
          <fgColor rgb="FF81160E"/>
          <bgColor rgb="FF81160E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28E85"/>
          <bgColor rgb="FFF28E85"/>
        </patternFill>
      </fill>
    </dxf>
    <dxf>
      <fill>
        <patternFill patternType="solid">
          <fgColor rgb="FFF28E85"/>
          <bgColor rgb="FFF28E85"/>
        </patternFill>
      </fill>
    </dxf>
    <dxf>
      <fill>
        <patternFill patternType="solid">
          <fgColor rgb="FFF28E85"/>
          <bgColor rgb="FFF28E85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evin Linch" refreshedDate="45476.308870833331" refreshedVersion="8" recordCount="3612" xr:uid="{00000000-000A-0000-FFFF-FFFF01000000}">
  <cacheSource type="worksheet">
    <worksheetSource ref="A1:J3613" sheet="28-31. Officers on Half Pay"/>
  </cacheSource>
  <cacheFields count="10">
    <cacheField name="Page" numFmtId="0">
      <sharedItems/>
    </cacheField>
    <cacheField name="Type" numFmtId="0">
      <sharedItems containsBlank="1" count="3">
        <s v="English"/>
        <m/>
        <s v="Irish"/>
      </sharedItems>
    </cacheField>
    <cacheField name="Deleted?" numFmtId="0">
      <sharedItems containsBlank="1"/>
    </cacheField>
    <cacheField name="Handwritten Row?" numFmtId="0">
      <sharedItems containsNonDate="0" containsString="0" containsBlank="1"/>
    </cacheField>
    <cacheField name="Reduced or Disbanded" numFmtId="0">
      <sharedItems containsBlank="1" count="10">
        <s v="Disbanded"/>
        <s v="Reduced"/>
        <s v="Dibanded"/>
        <s v="Officers having had Temporary Rank, and Staff-Officers of certain Provincial Corps. Disbanded in"/>
        <s v="Officers placed on Half-Pay, in and since the Year"/>
        <m/>
        <s v="Staff Officers and officers of the Hopitals, placed at sundry periods on Half pay"/>
        <s v="Artillery, reduced in "/>
        <s v="Disbanded "/>
        <s v="Late Irish Brigade, disbanded in"/>
      </sharedItems>
    </cacheField>
    <cacheField name="Date" numFmtId="0">
      <sharedItems containsBlank="1" containsMixedTypes="1" containsNumber="1" containsInteger="1" minValue="1712" maxValue="1798" count="22">
        <n v="1712"/>
        <n v="1713"/>
        <n v="1743"/>
        <s v="1745/1746"/>
        <s v="1748/1749"/>
        <s v="25 December 1750"/>
        <s v="25 December 1756"/>
        <s v="25 December 1758"/>
        <n v="1763"/>
        <n v="1783"/>
        <s v="24 December 1787"/>
        <s v="24 December 1783"/>
        <s v="January 1791"/>
        <n v="1795"/>
        <m/>
        <s v="An expedition intended in the Year 1790"/>
        <s v="Supperannuated Surgeons"/>
        <s v="1712 and 1713"/>
        <n v="1748"/>
        <s v="1755, 1756, 1783"/>
        <n v="1791"/>
        <n v="1798"/>
      </sharedItems>
    </cacheField>
    <cacheField name="Regiment Name" numFmtId="0">
      <sharedItems containsBlank="1" count="385">
        <s v="Gually's Dragoons"/>
        <s v="Gooch's Foot"/>
        <s v="Bedford's Foot"/>
        <s v="Montagu's Ordnance"/>
        <s v="Batereau's Foot"/>
        <s v="Loudoun's Foot"/>
        <s v="1st Marines, Churchill's "/>
        <s v="2nd Marines, Fraser's"/>
        <s v="3d Marines, Holmes's"/>
        <s v="5th Marines, Cochran's"/>
        <s v="6th Marines, Laforey's"/>
        <s v="8th Marines, Jorden's"/>
        <s v="9th Marines, Powlet's"/>
        <s v="Shirley's Foot"/>
        <s v="T. Howard's add. Comps."/>
        <s v="Huske's add. Comps."/>
        <s v="Crauford's Dragoons"/>
        <s v="St. George's Dragoons"/>
        <s v="Frampton's Foot"/>
        <s v="Oglethorpe's Foot"/>
        <s v="Lord John Murray's add. Comps."/>
        <s v="12 Independent Companies from the East Indies, under the Command of the late Admiral Boscawen."/>
        <s v="Shirley's late 50th Foot"/>
        <s v="Pepperrell's late 51st Foot"/>
        <s v="Adlercron's Foot"/>
        <s v="1st Dr. G. Light Troop"/>
        <s v="2d Dr. G. Light Troop"/>
        <s v="3d Dr. G. Light Troop"/>
        <s v="1st Dragoons, Light Troop"/>
        <s v="3d Dr. Light Troop, and add. Cornets"/>
        <s v="4th Dr. Light Troop, and add. Cornets"/>
        <s v="6th Dr, Light Troop"/>
        <s v="10th Dr. Light Troop"/>
        <s v="11th Dr. Light Troop"/>
        <s v="15th Dr. Additional Cornets"/>
        <s v="16th Dr. Additional Cornets"/>
        <s v="17th Dr. Lord Aberdour's"/>
        <s v="18th Dr. Additional Cornets"/>
        <s v="21st Dr. Granby's"/>
        <s v="1st Foot, Additional Lieutenants"/>
        <s v="3d Foot, Additional Lieutenant"/>
        <s v="4th Foot, Additional Lieutenants"/>
        <s v="5th Foot, Additional Lieutenants"/>
        <s v="6th Foot, 10th Comp."/>
        <s v="8th Foot, Additional Lieutenants"/>
        <s v="9th Foot, Additional Lieutenant"/>
        <s v="11th Foot, Additional Lieutenants"/>
        <s v="14th Foot, Additional Lieutenant"/>
        <s v="19th Foot, Additional Lieutenants"/>
        <s v="20th Foot, Additional 1st Lieutenants"/>
        <s v="24th Foot, Additional Officers"/>
        <s v="25th Foot, Additional Lieutenants"/>
        <s v="30th Foot, Additional Lieutenants"/>
        <s v="31st Foot, Additional Lieutenants"/>
        <s v="32d Foot, Additional Lieutenants"/>
        <s v="33d Foot, Additional Lieutenants"/>
        <s v="34th Foot, Additional Lieutenants"/>
        <s v="35th Foot, Additional Lieutenant"/>
        <s v="36th Foot, Additional Lieutenants"/>
        <s v="37th Foot, Additional Lieutenants"/>
        <s v="42d Foot, Officers of the 1st Battalion reduced, &amp; of the 2d Battalion disbanded."/>
        <s v="45th Foot, Additional Lieutenant"/>
        <s v="48th Foot"/>
        <s v="50th Foot, Additional Lieutenants"/>
        <s v="51st Foot, Additional Lieutenants"/>
        <s v="55th Foot"/>
        <s v="56th Foot, Additional Lieutenant"/>
        <s v="60th Foot Officers of the 1st and 2d Battalion reduced, and of the 3d and 4th Battalions disbanded."/>
        <s v="61st Foot, Additional Lieutenants"/>
        <s v="63d Foot, Additional Officers"/>
        <s v="65th Foot, Additional Officers"/>
        <s v="66th Foot, Additional Lieutenant"/>
        <s v="67th Foot, Additional Lieutenant"/>
        <s v="68th Foot, Additional Lieutenant"/>
        <s v="69th Foot, Additional Lieutenants"/>
        <s v="70th Foot, Additional Lieutenants"/>
        <s v="71st Foot"/>
        <s v="72d Foot"/>
        <s v="74th Foot"/>
        <s v="75th Foot"/>
        <s v="76th Foot"/>
        <s v="77th Foot"/>
        <s v="78th Foot"/>
        <s v="79th Foot"/>
        <s v="80th Foot"/>
        <s v="84th Foot"/>
        <s v="85th Foot"/>
        <s v="86th Foot"/>
        <s v="87th Foot"/>
        <s v="88th Foot"/>
        <s v="89th Foot"/>
        <s v="90th Foot"/>
        <s v="94th Foot"/>
        <s v="95th Foot"/>
        <s v="96th Foot"/>
        <s v="97th Foot"/>
        <s v="98th Foot"/>
        <s v="99th Foot"/>
        <s v="100th Foot"/>
        <s v="101th Foot"/>
        <s v="102d Foot"/>
        <s v="103d Foot"/>
        <s v="104th Foot"/>
        <s v="105th Foot"/>
        <s v="106th Foot"/>
        <s v="107th Foot"/>
        <s v="108th Foot"/>
        <s v="109th Foot"/>
        <s v="110th Foot"/>
        <s v="111th Foot"/>
        <s v="112th Foot"/>
        <s v="113th Foot"/>
        <s v="114th Foot"/>
        <s v="115th Foot"/>
        <s v="119th Foot"/>
        <s v="Goreham's Rangers in North America."/>
        <s v="Four Independent Companies late at New-York"/>
        <s v="Three Independent Companies late in S. Carolina"/>
        <s v="Independent Company late in the Bahama Islands"/>
        <s v="Late Fuller's Corps"/>
        <s v="Campbell's Independent Company of Highlanders"/>
        <s v="Robertson's Independent Company of Highlanders"/>
        <s v="Steel's Independent Company of Pioneers"/>
        <s v="Hopkin's Independent Company of Rangers"/>
        <s v="17th Dragoons"/>
        <s v="19th Dragoons"/>
        <s v="20th Dragoons"/>
        <s v="21st Dragoons"/>
        <s v="22d Dragoons"/>
        <s v="1st Foot 1st Bat."/>
        <s v="1st Foot, 2d Battalion"/>
        <s v="2d Foot"/>
        <s v="4th Foot"/>
        <s v="5th Foot"/>
        <s v="6th Foot"/>
        <s v="7th Foot"/>
        <s v="8th Foot"/>
        <s v="9th Foot"/>
        <s v="10th Foot"/>
        <s v="12th Foot"/>
        <s v="13th Foot"/>
        <s v="14th Foot"/>
        <s v="15th Foot"/>
        <s v="16th Foot"/>
        <s v="17th Foot"/>
        <s v="18th Foot"/>
        <s v="19th Foot"/>
        <s v="20th Foot"/>
        <s v="21st Foot"/>
        <s v="22d Foot"/>
        <s v="23d Foot"/>
        <s v="24th Foot"/>
        <s v="25th Foot"/>
        <s v="26th Foot"/>
        <s v="27th Foot"/>
        <s v="28th Foot"/>
        <s v="29th Foot"/>
        <s v="30th Foot"/>
        <s v="31st Foot"/>
        <s v="33d Foot"/>
        <s v="34th Foot"/>
        <s v="35th Foot"/>
        <s v="37th Foot"/>
        <s v="38th Foot"/>
        <s v="39th Foot"/>
        <s v="40th Foot"/>
        <s v="42d Foot"/>
        <s v="43d Foot"/>
        <s v="44th Foot"/>
        <s v="45th Foot"/>
        <s v="46th Foot"/>
        <s v="47th Foot"/>
        <s v="49th Foot"/>
        <s v="50th Foot"/>
        <s v="51st Foot"/>
        <s v="52d Foot"/>
        <s v="53d Foot"/>
        <s v="54th Foot"/>
        <s v="56th Foot"/>
        <s v="57th Foot"/>
        <s v="58th Foot"/>
        <s v="59th Foot"/>
        <s v="60th Foot Officers of the 1st and 2d Battalions reduced, and of the 3d and 4th Battalions disbanded."/>
        <s v="61st Foot"/>
        <s v="62d Foot"/>
        <s v="63d Foot"/>
        <s v="64th Foot"/>
        <s v="65th Foot"/>
        <s v="68th Foot"/>
        <s v="69th Foot"/>
        <s v="70th Foot"/>
        <s v="2d 71st Foot"/>
        <s v="73d Foot, 2d Battalion"/>
        <s v="81st Foot"/>
        <s v="82d Foot"/>
        <s v="83d Foot"/>
        <s v="84th Foot, 1st Battalion"/>
        <s v="84th Foot, 2d Battalion"/>
        <s v="91st Foot"/>
        <s v="92d Foot"/>
        <s v="93d Foot"/>
        <s v="101st Foot"/>
        <s v="Walls (African) Corp"/>
        <s v="Dunlop's (Jamaica) Corp"/>
        <s v="Lord Strathaven's Corp"/>
        <s v="Wallers Corps."/>
        <s v="Elfords Corp"/>
        <s v="Fish's Coprs."/>
        <s v="Fish's Corps."/>
        <s v="Independent Companies Cranstouns (Africa)"/>
        <s v="Callender's"/>
        <s v="Blakes"/>
        <s v="Newtons"/>
        <s v="Ottendorsse's"/>
        <s v="Pringle's Newfoundland Bn."/>
        <s v="Fanning's (the King's Am.) Regt. Of F."/>
        <s v="Donkin's (Gar. Bn.)"/>
        <s v="Tarleton's Light Dragoons"/>
        <s v="Simcoe's (Queen's Am.) Rangers, Cavalry"/>
        <s v="Simcoe's (Queen's Am.) Rangers. Infantry"/>
        <s v="Lister's"/>
        <s v="Western Fencible Regiment"/>
        <s v="Northern Fencible Regiment"/>
        <s v="Southern Fencible Regiment"/>
        <s v="Royal Lancashire Volunteers"/>
        <s v="Lord Falconer's Regiment"/>
        <s v="Cinque Ports Battalion"/>
        <s v="1sle of Man Battalion"/>
        <s v="1st foot, 2d Bat."/>
        <s v="3d foot"/>
        <s v="60th Foot"/>
        <s v="62nd Foot"/>
        <s v="Independent Companies"/>
        <s v="2d Dragoons"/>
        <s v="4th Dragoons"/>
        <s v="13th Dragoons"/>
        <s v="14th Dragoons"/>
        <s v="18th Dragoons"/>
        <s v="26th Dragoons"/>
        <s v="29th Dragoons"/>
        <s v="30th Dragoons"/>
        <s v="31st Dragoons"/>
        <s v="32d Dragoons"/>
        <s v="33d Dragoons"/>
        <s v="York Hussars"/>
        <s v="Brigade of Foot Guards"/>
        <s v="1st Ft Foot, 2d Bat,"/>
        <s v="11th Foot"/>
        <s v="36th Foot"/>
        <s v="111st Foot"/>
        <s v="116th Foot"/>
        <s v="117th Foot"/>
        <s v="118th Foot"/>
        <s v="120th  Foot"/>
        <s v="121st Foot"/>
        <s v="122d Foot"/>
        <s v="124th Foot"/>
        <s v="125th Foot"/>
        <s v="126th Foot"/>
        <s v="127th Foot"/>
        <s v="128th Foot"/>
        <s v="129th Foot"/>
        <s v="130th foot"/>
        <s v="131st Foot"/>
        <s v="132d Foot"/>
        <s v="133d Foot"/>
        <s v="134th Foot"/>
        <s v="135th Foot"/>
        <s v="Scotch Brigade"/>
        <m/>
        <s v="M'Donnell's Late Reg. of Foot"/>
        <s v="Lt.Col. Ward's late Reg. of Foot"/>
        <s v="Late Londonderry Regiment"/>
        <s v="Late Loyal Sheffield Regiment"/>
        <s v="Late Loyal Cheshire Regiment"/>
        <s v="Late royal Glasgow Regiment"/>
        <s v="Late Loyal Kelso Regiment"/>
        <s v="Late Royal Dublin Regiment of Foot"/>
        <s v="Late Liverpool Regiment of Foot"/>
        <s v="Late York Fusiliers"/>
        <s v="A Late Regiment of Foot, in Corsica"/>
        <s v="Late York Rangers"/>
        <s v="3d West India Regiment. Cavalry"/>
        <s v="3d West India Regiment. Infantry"/>
        <s v="4th West India Regiment. Cavalry"/>
        <s v="5th West India Regiment. Cavalry"/>
        <s v="5th West India Regiment. Infantry"/>
        <s v="6th West India Regiment. Cavalry"/>
        <s v="6th West India Regiment. Infantry"/>
        <s v="Skerrett's late Regiment"/>
        <s v="Skerrett's late Regiment. Cavalry"/>
        <s v="Skerret's Late Regiment. Infantry"/>
        <s v="Late Recruiting Corps. Loft's"/>
        <s v="Late Recruiting Corps. French's"/>
        <s v="Late Recruiting Corps. Sir Vere Hunt's"/>
        <s v="Late Recruiting Corps. Bardshaw's"/>
        <s v="Late Recruiting Corps. Campbell's"/>
        <s v="Late Recruiting Corps. Campbells"/>
        <s v="Late Recruiting Corps. Murray's"/>
        <s v="Late Independent &amp; Unattached Officers"/>
        <s v="Loyal British Fencible Infantry"/>
        <s v="Orkney And Shetland Fencible Infantry"/>
        <s v="In Great Britian"/>
        <s v="West Indies"/>
        <s v="St. Domingo"/>
        <s v="Guadeloupe"/>
        <s v="Havana "/>
        <s v="Martinique"/>
        <s v="Tobago"/>
        <s v="St. Lucia"/>
        <s v="St. Kitts"/>
        <s v="Jamaica"/>
        <s v="Germany"/>
        <s v="Belleisle"/>
        <s v="Portugal"/>
        <s v="East Indies"/>
        <s v="Minorca"/>
        <s v="North America"/>
        <s v="Canada"/>
        <s v="Mobille"/>
        <s v="Pensacola"/>
        <s v="St. Augustine"/>
        <s v="Montreal"/>
        <s v="Louisrough"/>
        <s v="Antigua"/>
        <s v="Barbadoes"/>
        <s v="Island of St. John"/>
        <s v="1st F.G."/>
        <s v="3d F.G."/>
        <s v="Continent"/>
        <s v="Corp of Waggoners in Flanders"/>
        <s v="An Expedition intended under the Command of the Earl of Moira"/>
        <s v="Waggoners"/>
        <s v="D.G."/>
        <s v="1 F"/>
        <s v="33 F"/>
        <s v="37 F"/>
        <s v="69 F."/>
        <s v="Hospital"/>
        <s v="Lord Windsor's Horse"/>
        <s v="Colonel Lucas's"/>
        <s v="Additional Officers"/>
        <s v="Sir J. Bruces"/>
        <s v="Colonel Pole's"/>
        <s v="73d Foot"/>
        <s v="105th Foot, 1st Bat."/>
        <s v="105th Foot, 2d Bat."/>
        <s v="120th Foot"/>
        <s v="123d Foot"/>
        <s v="Four Companies of Invalids"/>
        <s v="32d Foot"/>
        <s v="66th Foot"/>
        <s v="67th Foot"/>
        <s v="Invalids"/>
        <s v="Corps of Invalids"/>
        <s v="1st Irish Brigade"/>
        <s v="2d Irish Brigade"/>
        <s v="3d Irish Brigade"/>
        <s v="4th Irish Brigade"/>
        <s v="5th Irish Brigade"/>
        <s v="6th Irish Brigade"/>
        <s v="Officers of the Marine Forces on Half-Pay"/>
        <s v="Lt.Col.Wards late Reg. of Foot" u="1"/>
        <s v="42d Foot, Officers of the 1st Battalion reduced, &amp; of the 2d Battlion disbanded." u="1"/>
        <s v="Dunlops (Jamaica) Corp" u="1"/>
        <s v="Lord Strathavens Corp" u="1"/>
        <s v="Fifths Coprs." u="1"/>
        <s v="Simcoe's (Queen's Am.) Rangers, Carvalry" u="1"/>
        <s v="Southern Fencible Regimnet" u="1"/>
        <s v="Lord Fauconberg's Regiment" u="1"/>
        <s v="Clinque Ports Battalion" u="1"/>
        <s v="Late York Fufileers" u="1"/>
        <s v="A Late Regiment of Foot, in Corsia" u="1"/>
        <s v="112st Foot" u="1"/>
        <s v="113st Foot" u="1"/>
        <s v="Late Loyal Cbeshire Regiment" u="1"/>
        <s v="125 th Foot" u="1"/>
        <s v="2d West Indian Regiment Cavalry" u="1"/>
        <s v="2d West India Regiment. Infantry" u="1"/>
        <s v="1st Regt" u="1"/>
        <s v="2d Regt." u="1"/>
        <s v="3d Regt" u="1"/>
        <s v="4th Regt" u="1"/>
        <s v="5th Regt" u="1"/>
        <s v="6th Regt" u="1"/>
      </sharedItems>
    </cacheField>
    <cacheField name="Rank" numFmtId="0">
      <sharedItems containsBlank="1"/>
    </cacheField>
    <cacheField name="Person Name" numFmtId="0">
      <sharedItems containsBlank="1"/>
    </cacheField>
    <cacheField name="Annotations" numFmtId="0">
      <sharedItems containsBlank="1"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evin Linch" refreshedDate="45476.308871527777" refreshedVersion="8" recordCount="6826" xr:uid="{00000000-000A-0000-FFFF-FFFF00000000}">
  <cacheSource type="worksheet">
    <worksheetSource ref="A1:J6827" sheet="10. Regiments"/>
  </cacheSource>
  <cacheFields count="10">
    <cacheField name="Page" numFmtId="0">
      <sharedItems count="262">
        <s v="36b"/>
        <s v="37a"/>
        <s v="38b"/>
        <s v="39a"/>
        <s v="40b"/>
        <s v="41a"/>
        <s v="42b"/>
        <s v="43a"/>
        <s v="44b"/>
        <s v="45a"/>
        <s v="46b"/>
        <s v="47a"/>
        <s v="48b"/>
        <s v="49a"/>
        <s v="50b"/>
        <s v="51a"/>
        <s v="52b"/>
        <s v="53a"/>
        <s v="54b"/>
        <s v="55a"/>
        <s v="56b"/>
        <s v="57a"/>
        <s v="58b"/>
        <s v="59a"/>
        <s v="60b"/>
        <s v="61a"/>
        <s v="62b"/>
        <s v="63a"/>
        <s v="64b"/>
        <s v="65a"/>
        <s v="66b"/>
        <s v="67a"/>
        <s v="68b"/>
        <s v="69a"/>
        <s v="70b"/>
        <s v="71a"/>
        <s v="72b"/>
        <s v="73a"/>
        <s v="74b"/>
        <s v="76b"/>
        <s v="77a"/>
        <s v="77a "/>
        <s v="78b"/>
        <s v="79a"/>
        <s v="80b"/>
        <s v="89b"/>
        <s v="81a"/>
        <s v="82b"/>
        <s v="83a"/>
        <s v="84b"/>
        <s v="85a"/>
        <s v="86b"/>
        <s v="87a"/>
        <s v="88b"/>
        <s v="89a"/>
        <s v="90b"/>
        <s v="91a"/>
        <s v="92b"/>
        <s v="93a"/>
        <s v="94b"/>
        <s v="95a"/>
        <s v="96b"/>
        <s v="97a"/>
        <s v="98b"/>
        <s v="99a"/>
        <s v="100b"/>
        <s v="101a"/>
        <s v="102b"/>
        <s v="103a"/>
        <s v="104b"/>
        <s v="105a"/>
        <s v="106b"/>
        <s v="107a"/>
        <s v="108b"/>
        <s v="109a"/>
        <s v="110b"/>
        <s v="111a"/>
        <s v="112b"/>
        <s v="113a"/>
        <s v="114b"/>
        <s v="115a"/>
        <s v="116b"/>
        <s v="117a"/>
        <s v="118b"/>
        <s v="119a"/>
        <s v="120b"/>
        <s v="121a"/>
        <s v="122b"/>
        <s v="123b"/>
        <s v="124a"/>
        <s v="125b"/>
        <s v="126a"/>
        <s v="127b"/>
        <s v="128a"/>
        <s v="129b"/>
        <s v="130a"/>
        <s v="131b"/>
        <s v="132b"/>
        <s v="133b"/>
        <s v="134a"/>
        <s v="135b"/>
        <s v="136a"/>
        <s v="137b"/>
        <s v="138a"/>
        <s v="139b"/>
        <s v="140a"/>
        <s v="141b"/>
        <s v="142a"/>
        <s v="143b"/>
        <s v="144a"/>
        <s v="145b"/>
        <s v="146a"/>
        <s v="147b"/>
        <s v="148a"/>
        <s v="149b"/>
        <s v="150a"/>
        <s v="151b"/>
        <s v="152a"/>
        <s v="153b"/>
        <s v="154a"/>
        <s v="155b"/>
        <s v="156a"/>
        <s v="157b"/>
        <s v="158a"/>
        <s v="159b"/>
        <s v="160a"/>
        <s v="161b"/>
        <s v="162a"/>
        <s v="163b"/>
        <s v="164a"/>
        <s v="165b"/>
        <s v="166a"/>
        <s v="167b"/>
        <s v="168a"/>
        <s v="169b"/>
        <s v="170a"/>
        <s v="171b"/>
        <s v="172a"/>
        <s v="173b"/>
        <s v="174a"/>
        <s v="175b"/>
        <s v="176a"/>
        <s v="177b"/>
        <s v="178a"/>
        <s v="179b"/>
        <s v="180a"/>
        <s v="181b"/>
        <s v="182a"/>
        <s v="183b"/>
        <s v="184a"/>
        <s v="185b"/>
        <s v="186a"/>
        <s v="187b"/>
        <s v="188a"/>
        <s v="189b"/>
        <s v="190a"/>
        <s v="191b"/>
        <s v="192a"/>
        <s v="193b"/>
        <s v="194a"/>
        <s v="195b"/>
        <s v="196a"/>
        <s v="197b"/>
        <s v="198a"/>
        <s v="199b"/>
        <s v="200a"/>
        <s v="201b"/>
        <s v="202a"/>
        <s v="203b"/>
        <s v="204a"/>
        <s v="205b"/>
        <s v="206a"/>
        <s v="207b"/>
        <s v="208a"/>
        <s v="209b"/>
        <s v="210a"/>
        <s v="211b"/>
        <s v="212a"/>
        <s v="213b"/>
        <s v="214a"/>
        <s v="215b"/>
        <s v="216a"/>
        <s v="217b"/>
        <s v="218a"/>
        <s v="219b"/>
        <s v="220a"/>
        <s v="221b"/>
        <s v="222a"/>
        <s v="223b"/>
        <s v="224a"/>
        <s v="225b"/>
        <s v="226a"/>
        <s v="227b"/>
        <s v="228a"/>
        <s v="229b"/>
        <s v="230a"/>
        <s v="231b"/>
        <s v="232a"/>
        <s v="233b"/>
        <s v="234a"/>
        <s v="235b"/>
        <s v="236a"/>
        <s v="237b"/>
        <s v="238a"/>
        <s v="239b"/>
        <s v="240a"/>
        <s v="241b"/>
        <s v="242a"/>
        <s v="243b"/>
        <s v="244a"/>
        <s v="245b"/>
        <s v="246a"/>
        <s v="247b"/>
        <s v="248a"/>
        <s v="249b"/>
        <s v="250a"/>
        <s v="251b"/>
        <s v="252a"/>
        <s v="254b"/>
        <s v="255a"/>
        <s v="256b"/>
        <s v="257a"/>
        <s v="259b"/>
        <s v="260a"/>
        <s v="261b"/>
        <s v="262a"/>
        <s v="263b"/>
        <s v="264a"/>
        <s v="265b"/>
        <s v="266a"/>
        <s v="267b"/>
        <s v="268a"/>
        <s v="269b"/>
        <s v="270a"/>
        <s v="271b"/>
        <s v="272a"/>
        <s v="273b"/>
        <s v="274a"/>
        <s v="275b"/>
        <s v="276a"/>
        <s v="277b"/>
        <s v="278a"/>
        <s v="279b"/>
        <s v="280a"/>
        <s v="281b"/>
        <s v="282a"/>
        <s v="283b"/>
        <s v="284a"/>
        <s v="285b"/>
        <s v="286a"/>
        <s v="287b"/>
        <s v="288a"/>
        <s v="289b"/>
        <s v="290a"/>
        <s v="291b"/>
        <s v="292a"/>
        <s v="293b"/>
        <s v="294a"/>
        <s v="295b"/>
        <s v="296a"/>
        <s v="297b"/>
        <s v="298a"/>
      </sharedItems>
    </cacheField>
    <cacheField name="Deleted?" numFmtId="0">
      <sharedItems containsBlank="1"/>
    </cacheField>
    <cacheField name="Handwritten Row?" numFmtId="0">
      <sharedItems containsBlank="1"/>
    </cacheField>
    <cacheField name="Regiment Name or Garrison Name" numFmtId="0">
      <sharedItems count="164">
        <s v="First Regiment of Life Guards."/>
        <s v="Second Regiment of Life Guards."/>
        <s v="Royal Regiment of Horse Guards."/>
        <s v="First (or the King's) Regiment of Dragoon Guards."/>
        <s v="Second (or Queens's) Regiment of Dragoon Guards."/>
        <s v="Third (or the Prince of Wales's) Regiment of Dragoon Guards. "/>
        <s v="Fourth (or Royal Irish) Regiment of Dragoon Guards."/>
        <s v="Fifth Regiment of Dragoon Guards."/>
        <s v="Sixth Regiment of Dragoon Guards."/>
        <s v="Seventh (or Princess Royal's) Regt. of Drag. Guards"/>
        <s v="First (or Royal) Regiment of Dragoons."/>
        <s v="Second (or Royal N. Brit)  Regiment of Dragoons."/>
        <s v="Third ( or the King's own) Regiment of Dragoons."/>
        <s v="Fourth ( or the Queen's own) Regiment of Dragoons. "/>
        <s v="Fifth ( or Royal Irish) Regiment of Dragoons."/>
        <s v="Sixth (or Inniskilling) Regiment of Dragoons."/>
        <s v="Seventh (or the Queen's own) Regiment of (Light) Dragoons"/>
        <s v="Eighth (or the King's Royal Irish) Regiment of (Light) Dragoons"/>
        <s v="Ninth Regiment of Dragoons"/>
        <s v="Tenth (or the Prince of Wales's Own) Regiment of (Light) Dragoons."/>
        <s v="Eleventh Regiment of (Light) Dragoons."/>
        <s v="Twelfth (or the Prince of Wales's) Regiment of (Light) Dragoons."/>
        <s v="Thirteenth Regiment of (Light Dragoons.)"/>
        <s v="Fourteenth (or the Duchess of York's) Regiment of (Light) Dragoons."/>
        <s v="Fifteenth (or the King's) Regiment of (Light) Dragoons."/>
        <s v="Sixteenth (or the Queen's) Regiment of (Light) Dragoons."/>
        <s v="Seventeenth Regiment of (Light) Dragoons."/>
        <s v="Eighteenth Regiment of (Light) Dragoons."/>
        <s v="Nineteenth Regiment of (Light) Dragoons."/>
        <s v="Twentieth (or Jamaica) Regt. of (Light) Dragoons"/>
        <s v="Twenty-First Regiment of (Light) Dragoons"/>
        <s v="Twenty-Second Regiment of (Light) Dragoons"/>
        <s v="Twenty-Third Regiment of (Light) Dragoons"/>
        <s v="Twenty-Fourth Regiment of (Light) Dragoons"/>
        <s v="Twenty-fifth Regiment of (Light) Dragoons."/>
        <s v="Twenty-sixth Regiment of (Light) Dragoons."/>
        <s v="Twenty-Seventh Regiment of ( Light) Dragoons."/>
        <s v="Twenty-eighth (or the Duke of York's own) Regiment of (Light) Dragoons."/>
        <s v="Twenty-Ninth Regiment Of (Light) Dragoons."/>
        <s v="First Regiment Of Foot Guards"/>
        <s v="Coldstream Regiment Of Foot Guards."/>
        <s v="Third Regiment Of Foot Guards."/>
        <s v="First ( or The Royal) Regt. Of Foot (1st Bat.)"/>
        <s v="First ( or The Royal) Regt. Of Foot (2d Bat.)"/>
        <s v="Second (or The Queen's Royal) Regt. Of Foot."/>
        <s v="Third (or The East Kent) Regt. Of Foot, or The Buffs."/>
        <s v="Fourth (or The King's Own) Regt. Of Foot."/>
        <s v="Fifth (or The Northumberland) Regt. Of Foot."/>
        <s v="Sixth (or the 1st Warwickshire) Regiment of Foot."/>
        <s v="Seventh Regiment of Foot (or Royal Fuzileers.)"/>
        <s v="Eighth (or the King's) Regiment of Foot."/>
        <s v="Ninth (or the East Norfolk) Regiment of Foot"/>
        <s v="Tenth (or the North Lincolnshire) Regiment of Foot"/>
        <s v="Eleventh (or the North Devonshire) Regiment of Foot"/>
        <s v="Twelfth (or the East Suffolk) Regiment of Foot"/>
        <s v="Thirteenth (or the 1st Somersetshire) Regiment of Foot"/>
        <s v="Fourteenth (or the Bedfordshire) Regiment of Foot"/>
        <s v="Fifteenth (or the Yorkshire E. Riding) Regiment of Foot"/>
        <s v="Sixteenth (or the Buckinghamshire) Regiment of Foot"/>
        <s v="Seventeenth (or the Leicestershire) Regiment of Foot"/>
        <s v="Eighteenth (or the Royal Irish) Regiment of Foot"/>
        <s v="Nineteenth (or the 1st Yorksh. N. Riding) Regiment of Foot"/>
        <s v="Twentieth (or the East Devonshire) Regiment of Foot"/>
        <s v="21st Regiment of Foot (or Royal N. Brit. Fuzileers)"/>
        <s v="Twenty-Second (or the Cheshire) Regiment of Foot"/>
        <s v="23d Regt. of Foot (or Royal Welsh Fuzileers.)"/>
        <s v="Twenty Fourth (or the Warwickshire) Regt. Of Foot"/>
        <s v="Twenty-fifth (or the Sussex) Regt. of Foot"/>
        <s v="Twenty Sixth (or Cameronian) Regt. Of Foot"/>
        <s v="Twenty Sixth (or the Cameronian) Regt. Of Foot"/>
        <s v="Twenty Seventh (or Inniskilling) Regt. Of Foot"/>
        <s v="28th (or the North Gloucestershire) Regt. Of Foot"/>
        <s v="Twenty ninth (or the Worcestershire) Regt. Of Foot"/>
        <s v="Thirtieth (or the Cambridgeshire) Regt. Of Foot"/>
        <s v="Thirty first (or the Huntingdonshire) Regt. Of Foot"/>
        <s v="Thirty Second (or the Cornwall) Regt. Of Foot"/>
        <s v="33d (or the 1st Yorksh. W. Riding) Regt. Of Foot"/>
        <s v="Thirty fourth (or the Cumberland) Regt. Of Foot"/>
        <s v="Thirty-fifth (or the Dorsetshire) Regt. of Foot."/>
        <s v="Thirty-sixth (or the Herefordshire) Regt. of Foot."/>
        <s v="37th (or the North Hampshire) Regt. Of Foot"/>
        <s v="38th (or the 1st Staffordshire) Regt. of Foot."/>
        <s v="39th (or the East Middlesex) Regt. of Foot."/>
        <s v="Fortieth (or the 2d Somersetshire) Regt. Of Foot."/>
        <s v="Forty-first Regiment of Foot."/>
        <s v="42d (or the Royal Highland) Regt. Of Foot."/>
        <s v="43d (or the Monmouthshire) Regt. of Foot."/>
        <s v="44th (or the East Essex) Regt. Of Foot."/>
        <s v="45th (or the Nottinghamshire) Regt. Of Foot."/>
        <s v="46th (or the South Devonshire) Regt. Of Foot."/>
        <s v="Forty-seventh (or the Lancashire) Regt. Of Foot."/>
        <s v="48th (or the Northamptonshire) Regt. Of Foot."/>
        <s v="Forty-ninth (or the Hertfordshire ) Regt. of Foot."/>
        <s v="Fiftieth (or the West Kent ) Regt. of Foot."/>
        <s v="51st (or the 2d Yorksh. West Riding) Regt. of Foot."/>
        <s v="Fifty-second (or the Oxfordshire ) Regt. of Foot."/>
        <s v="Fifty-third (or the Shropshire ) Regt. of Foot."/>
        <s v="Fifty-fourth (or the West Norfolk) Regt. of Foot."/>
        <s v="Fifty-fifth (or the Westmorland) Regt. Of Foot."/>
        <s v="Fifty-sixth (or the west Essex ) Regt. Of Foot."/>
        <s v="57th ( or the West Middlesex) Regt. Of Foot."/>
        <s v="Fifty-eighth (or the Rutlandshire) Regt. of Foot."/>
        <s v="Fifty-ninth (or the 2d Nottinghamsh.) Regt. of Foot."/>
        <s v="Sixtieth (or Royal American) Regt of Foot."/>
        <s v="61st (or the South Gloucestershire) Regt. of Foot."/>
        <s v="Sixty-second (or the Wiltshire) Regt. of Foot"/>
        <s v="Sixty-third (or the West Suffolk) Regt. of Foot."/>
        <s v="Sixty-fourth (or the 2d Staffordshire) Regt. of Foot."/>
        <s v="65th (or the 2d Yorksh. N. Riding) Regt. of Foot."/>
        <s v="Sixty-sixth (or the Berkshire) Regt. of Foot."/>
        <s v="67th (or the South Hampshire) Regt. of Foot."/>
        <s v="Sixty-eighth (or the Durham) Regt. of Foot."/>
        <s v="69th (or the South Lincolnshire) Regt. of Foot."/>
        <s v="Seventieth (or the Surrey) Regt. of Foot."/>
        <s v="Seventy-first (Highland) Regt. of Foot."/>
        <s v="Seventy-second (Highland) Regt .of Foot."/>
        <s v="Seventy-third (Highland) Regt. of Foot."/>
        <s v="Seventy-fourth (Highland) Regt. of Foot."/>
        <s v="Seventy-fifth (Highland) Regt. of Foot."/>
        <s v="Seventy-sixth Regiment of Foot"/>
        <s v="Seventy-seventh Regiment of Foot"/>
        <s v="78th (Highland) Regt. of Foot (or the Ross Shire Buffs.)"/>
        <s v="Seventy-ninth Regt. of Foot (or Cameronian Volunteers.)"/>
        <s v="Eightieth Regt. of Foot (or Staffordshire Volunteers.)"/>
        <s v="Eighty-first Regiment of Foot."/>
        <s v="82d Regt. of Foot (or Prince of Wales's Volunteers.)"/>
        <s v="Eighty-third Regiment of Foot."/>
        <s v="Eighty-fourth Regiment of Foot."/>
        <s v="Eighty-fifth Regt. of Foot, (or Bucks Volunteers.)"/>
        <s v="Eighty-sixth Regiment of Foot. "/>
        <s v="Eighty-seventh (or Prince of Wales's Irish) Regt. Of Foot."/>
        <s v="Eighty-eighth Regt. of Foot, (or Connaught Rangers.)"/>
        <s v="Eighty-ninth Regiment of Foot."/>
        <s v="90th Regt. of Foot (or Perthshire Volunteers.)"/>
        <s v="Ninety-first Regiment of Foot."/>
        <s v="Ninety-second Regiment of Foot."/>
        <s v="New South Wales Corps"/>
        <s v="The Queen's Rangers."/>
        <s v="York Hussars"/>
        <s v="Scotch Brigade"/>
        <s v="A Regiment of foot, in the Island of Minorca"/>
        <s v="Royal garrison Battalion"/>
        <s v="First West India Regiment of Foot."/>
        <s v="Second West India Regiment of Foot."/>
        <s v="Third West India Regiment of foot."/>
        <s v="Fourth West India Regiment of Foot."/>
        <s v="Fifth West India Regiment of Foot."/>
        <s v="Sixth West India Regiment of Foot."/>
        <s v="Seventh West India Regiment of Foot."/>
        <s v="Eighth West India Regiment of Foot."/>
        <s v="Ninth West India Regiment of Foot."/>
        <s v="Tenth West India Regiment of Foot"/>
        <s v="Eleventh West India Regiment of Foot."/>
        <s v="Twelfth West India Regiment of Foot."/>
        <s v="Recruiting Corps. Steele's"/>
        <s v="Recruiting Corps. Macdonald's"/>
        <s v="Recruiting Corps. O'Connor's"/>
        <s v="Recruiting Corps. Hanger's"/>
        <s v="Second ( or Royal N. Brit)  Regiment of Dragoons." u="1"/>
        <s v="Sixth (or Iniskilling) Regiment of Dragoons." u="1"/>
        <s v="Fourth( or The King's Own) Regt. Of Foot." u="1"/>
        <s v="67 (or the South Hampshire) Regt. of Foot." u="1"/>
        <s v="69 (or the South Lincolnshire) Regt. of Foot." u="1"/>
        <s v="Recruiting Corps.O'Connor's" u="1"/>
      </sharedItems>
    </cacheField>
    <cacheField name="Current Rank" numFmtId="0">
      <sharedItems count="48">
        <s v="Colonel"/>
        <s v="Lieutenant-Colonel"/>
        <s v="Supernumerary Lieutenant Colonel"/>
        <s v="Major"/>
        <s v="Supernumerary Major"/>
        <s v="Captain"/>
        <s v="Lieutenant"/>
        <s v="Adjutant and Lieutenant"/>
        <s v="Cornet and Sub-Lieutenant"/>
        <s v="Surgeon "/>
        <s v="Veterinary Surgeon"/>
        <s v="Captain Lieutenant and Captain"/>
        <s v="Cornet"/>
        <s v="Adjutant"/>
        <s v="Surgeon"/>
        <s v="Assistant Surgeon"/>
        <s v="Paymaster"/>
        <s v="Lieutenant Colonel"/>
        <s v="Lieutenant Colonel Commandant"/>
        <s v="Lieutenant Colonel "/>
        <s v="Adjutant "/>
        <s v="Assistant Surgeon "/>
        <s v="Veterinary Surgeon "/>
        <s v="Captain "/>
        <s v="Captain Lieutenant and Captain "/>
        <s v="Lieutenant "/>
        <s v="First Major"/>
        <s v="Second Major"/>
        <s v="Third Major"/>
        <s v="Captain and Lieutenant Colonel "/>
        <s v="Captain Lieutenant and Lieutenant Colonel "/>
        <s v="Lieutenant and Captain"/>
        <s v="Ensign "/>
        <s v="Quarter Master"/>
        <s v="Solicitor"/>
        <s v="1st Major"/>
        <s v="2nd Major"/>
        <s v="Lieutenant and Captain "/>
        <s v="Ensign"/>
        <s v="Quarter-master"/>
        <s v="First Lieutenant"/>
        <s v="Second Lieutenant"/>
        <s v="Colonel in Chief"/>
        <s v="Colonel Commandant"/>
        <s v="Major "/>
        <s v="Pay Master" u="1"/>
        <s v="Lieutenants Colonel" u="1"/>
        <s v="Captain Lieutenant " u="1"/>
      </sharedItems>
    </cacheField>
    <cacheField name="Person Name" numFmtId="49">
      <sharedItems/>
    </cacheField>
    <cacheField name="1 Date" numFmtId="0">
      <sharedItems containsBlank="1" containsMixedTypes="1" containsNumber="1" containsInteger="1" minValue="45204" maxValue="45204"/>
    </cacheField>
    <cacheField name="2 Date" numFmtId="0">
      <sharedItems containsBlank="1" containsMixedTypes="1" containsNumber="1" containsInteger="1" minValue="17" maxValue="25"/>
    </cacheField>
    <cacheField name="Annotations" numFmtId="0">
      <sharedItems containsBlank="1"/>
    </cacheField>
    <cacheField name="DateModified" numFmtId="165">
      <sharedItems containsDate="1" containsMixedTypes="1" minDate="2762-08-03T00:00:00" maxDate="2799-06-2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12">
  <r>
    <s v="412b"/>
    <x v="0"/>
    <m/>
    <m/>
    <x v="0"/>
    <x v="0"/>
    <x v="0"/>
    <s v="Captain"/>
    <s v="R. Browne"/>
    <s v="as Capt. Of Foot"/>
  </r>
  <r>
    <s v="412b"/>
    <x v="0"/>
    <m/>
    <m/>
    <x v="0"/>
    <x v="1"/>
    <x v="0"/>
    <s v="Cornet"/>
    <s v="George Bell"/>
    <m/>
  </r>
  <r>
    <s v="412b"/>
    <x v="0"/>
    <m/>
    <m/>
    <x v="0"/>
    <x v="2"/>
    <x v="1"/>
    <s v="Captain"/>
    <s v="Roger Crowle"/>
    <m/>
  </r>
  <r>
    <s v="412b"/>
    <x v="0"/>
    <m/>
    <m/>
    <x v="0"/>
    <x v="3"/>
    <x v="2"/>
    <s v="Major General"/>
    <s v="William Shirreff"/>
    <s v="as Captain"/>
  </r>
  <r>
    <s v="412b"/>
    <x v="0"/>
    <m/>
    <m/>
    <x v="0"/>
    <x v="3"/>
    <x v="3"/>
    <s v="Lieutenant"/>
    <s v="John Gibson"/>
    <s v="as 2d Lieutenant of Marines"/>
  </r>
  <r>
    <s v="412b"/>
    <x v="0"/>
    <m/>
    <m/>
    <x v="0"/>
    <x v="4"/>
    <x v="4"/>
    <s v="1st Lieutenants "/>
    <s v="John Creighton"/>
    <m/>
  </r>
  <r>
    <s v="412b"/>
    <x v="0"/>
    <m/>
    <m/>
    <x v="0"/>
    <x v="4"/>
    <x v="4"/>
    <s v="1st Lieutenants "/>
    <s v="Anthony Tolver"/>
    <m/>
  </r>
  <r>
    <s v="412b"/>
    <x v="0"/>
    <m/>
    <m/>
    <x v="0"/>
    <x v="4"/>
    <x v="5"/>
    <s v="Adjutant"/>
    <s v="Ludovic Grant"/>
    <m/>
  </r>
  <r>
    <s v="412b"/>
    <x v="0"/>
    <m/>
    <m/>
    <x v="0"/>
    <x v="4"/>
    <x v="6"/>
    <s v="2d Lieutenant"/>
    <s v="George Coventry"/>
    <m/>
  </r>
  <r>
    <s v="412b"/>
    <x v="0"/>
    <m/>
    <m/>
    <x v="0"/>
    <x v="4"/>
    <x v="7"/>
    <s v="2d Lieutenant"/>
    <s v="John Fleming"/>
    <m/>
  </r>
  <r>
    <s v="412b"/>
    <x v="0"/>
    <m/>
    <m/>
    <x v="0"/>
    <x v="4"/>
    <x v="7"/>
    <s v="Adjutant"/>
    <s v="Thomas Bennet"/>
    <m/>
  </r>
  <r>
    <s v="412b"/>
    <x v="0"/>
    <m/>
    <m/>
    <x v="0"/>
    <x v="4"/>
    <x v="8"/>
    <s v="1st Lieutenant"/>
    <s v="J. Henry Milliquet"/>
    <m/>
  </r>
  <r>
    <s v="412b"/>
    <x v="0"/>
    <m/>
    <m/>
    <x v="0"/>
    <x v="4"/>
    <x v="8"/>
    <s v="2d Lieutenants"/>
    <s v="Herb. Perrot Pakinton, Bt."/>
    <m/>
  </r>
  <r>
    <s v="412b"/>
    <x v="0"/>
    <m/>
    <m/>
    <x v="0"/>
    <x v="4"/>
    <x v="8"/>
    <s v="2d Lieutenants"/>
    <s v="Joseph Randoll"/>
    <m/>
  </r>
  <r>
    <s v="412b"/>
    <x v="0"/>
    <m/>
    <m/>
    <x v="0"/>
    <x v="4"/>
    <x v="8"/>
    <s v="Quarter Master"/>
    <s v="John Bacon"/>
    <m/>
  </r>
  <r>
    <s v="412b"/>
    <x v="0"/>
    <m/>
    <m/>
    <x v="0"/>
    <x v="4"/>
    <x v="9"/>
    <s v="2d Lieutenant"/>
    <s v="James Stewart"/>
    <m/>
  </r>
  <r>
    <s v="412b"/>
    <x v="0"/>
    <m/>
    <m/>
    <x v="0"/>
    <x v="4"/>
    <x v="10"/>
    <s v="Captain"/>
    <s v="William Fraser"/>
    <m/>
  </r>
  <r>
    <s v="412b"/>
    <x v="0"/>
    <m/>
    <m/>
    <x v="0"/>
    <x v="4"/>
    <x v="11"/>
    <s v="2d Lieutenant"/>
    <s v="William Hurst"/>
    <m/>
  </r>
  <r>
    <s v="412b"/>
    <x v="0"/>
    <b v="1"/>
    <m/>
    <x v="0"/>
    <x v="4"/>
    <x v="12"/>
    <s v="Captain"/>
    <s v="William Laurence"/>
    <m/>
  </r>
  <r>
    <s v="412b"/>
    <x v="0"/>
    <m/>
    <m/>
    <x v="0"/>
    <x v="4"/>
    <x v="13"/>
    <s v="Captain"/>
    <s v="James Hamilton"/>
    <m/>
  </r>
  <r>
    <s v="412b"/>
    <x v="0"/>
    <m/>
    <m/>
    <x v="0"/>
    <x v="4"/>
    <x v="13"/>
    <s v="Lieutenant"/>
    <s v="John Houston"/>
    <m/>
  </r>
  <r>
    <s v="412b"/>
    <x v="0"/>
    <m/>
    <m/>
    <x v="0"/>
    <x v="4"/>
    <x v="13"/>
    <s v="Quarter Master"/>
    <s v="Joseph Scott"/>
    <m/>
  </r>
  <r>
    <s v="413a"/>
    <x v="0"/>
    <m/>
    <m/>
    <x v="1"/>
    <x v="4"/>
    <x v="14"/>
    <s v="Lieutenant"/>
    <s v="Thomas Wayne"/>
    <m/>
  </r>
  <r>
    <s v="413a"/>
    <x v="0"/>
    <m/>
    <m/>
    <x v="1"/>
    <x v="4"/>
    <x v="15"/>
    <s v="2d Lieutenant"/>
    <s v="Henry Eyre"/>
    <m/>
  </r>
  <r>
    <s v="413a"/>
    <x v="0"/>
    <m/>
    <m/>
    <x v="1"/>
    <x v="4"/>
    <x v="16"/>
    <s v="Cornet en Sec. "/>
    <s v="James Campbell"/>
    <m/>
  </r>
  <r>
    <s v="413a"/>
    <x v="0"/>
    <b v="1"/>
    <m/>
    <x v="1"/>
    <x v="4"/>
    <x v="17"/>
    <s v="Adjutant"/>
    <s v="Joseph Clarke"/>
    <m/>
  </r>
  <r>
    <s v="413a"/>
    <x v="0"/>
    <m/>
    <m/>
    <x v="1"/>
    <x v="4"/>
    <x v="18"/>
    <s v="Ensign"/>
    <s v="John Foole"/>
    <m/>
  </r>
  <r>
    <s v="413a"/>
    <x v="0"/>
    <m/>
    <m/>
    <x v="1"/>
    <x v="4"/>
    <x v="19"/>
    <s v="Surgeon"/>
    <s v="Charles Ballard"/>
    <m/>
  </r>
  <r>
    <s v="413a"/>
    <x v="0"/>
    <m/>
    <m/>
    <x v="1"/>
    <x v="4"/>
    <x v="20"/>
    <s v="Ensign"/>
    <s v="Patrick Campbell"/>
    <m/>
  </r>
  <r>
    <s v="413a"/>
    <x v="0"/>
    <b v="1"/>
    <m/>
    <x v="0"/>
    <x v="5"/>
    <x v="21"/>
    <s v="1st Lieutenant"/>
    <s v="Donald Campbell"/>
    <m/>
  </r>
  <r>
    <s v="413a"/>
    <x v="0"/>
    <m/>
    <m/>
    <x v="0"/>
    <x v="5"/>
    <x v="21"/>
    <s v="2d Lieutenant"/>
    <s v="William Lowers"/>
    <m/>
  </r>
  <r>
    <s v="413a"/>
    <x v="0"/>
    <m/>
    <m/>
    <x v="0"/>
    <x v="5"/>
    <x v="21"/>
    <s v="Surgeon"/>
    <s v="John Hammond"/>
    <m/>
  </r>
  <r>
    <s v="413a"/>
    <x v="0"/>
    <m/>
    <m/>
    <x v="0"/>
    <x v="5"/>
    <x v="21"/>
    <s v="Surgeon"/>
    <s v="Joseph Goldie"/>
    <m/>
  </r>
  <r>
    <s v="413a"/>
    <x v="0"/>
    <m/>
    <m/>
    <x v="0"/>
    <x v="6"/>
    <x v="22"/>
    <s v="Captain"/>
    <s v="Richard Hutchinson"/>
    <m/>
  </r>
  <r>
    <s v="413a"/>
    <x v="0"/>
    <m/>
    <m/>
    <x v="0"/>
    <x v="6"/>
    <x v="23"/>
    <s v="Lieutenant"/>
    <s v="Benjamin White"/>
    <m/>
  </r>
  <r>
    <s v="413a"/>
    <x v="0"/>
    <m/>
    <m/>
    <x v="1"/>
    <x v="7"/>
    <x v="24"/>
    <s v="Lieutenant"/>
    <s v="Caleb Powell"/>
    <m/>
  </r>
  <r>
    <s v="413a"/>
    <x v="0"/>
    <m/>
    <m/>
    <x v="1"/>
    <x v="7"/>
    <x v="24"/>
    <s v="Lieutenant"/>
    <s v="Martin York"/>
    <m/>
  </r>
  <r>
    <s v="413a"/>
    <x v="0"/>
    <m/>
    <m/>
    <x v="1"/>
    <x v="8"/>
    <x v="25"/>
    <s v="Cornets"/>
    <s v="Robert Gibson"/>
    <m/>
  </r>
  <r>
    <s v="413a"/>
    <x v="0"/>
    <m/>
    <m/>
    <x v="1"/>
    <x v="8"/>
    <x v="25"/>
    <s v="Cornets"/>
    <s v="John Wright"/>
    <m/>
  </r>
  <r>
    <s v="413a"/>
    <x v="0"/>
    <m/>
    <m/>
    <x v="1"/>
    <x v="8"/>
    <x v="25"/>
    <s v="Quarter Master"/>
    <s v="Edward Mitchell"/>
    <m/>
  </r>
  <r>
    <s v="413a"/>
    <x v="0"/>
    <m/>
    <m/>
    <x v="1"/>
    <x v="8"/>
    <x v="26"/>
    <s v="Lieutenant"/>
    <s v="Henry Legard"/>
    <m/>
  </r>
  <r>
    <s v="413a"/>
    <x v="0"/>
    <m/>
    <m/>
    <x v="1"/>
    <x v="8"/>
    <x v="26"/>
    <s v="Cornets"/>
    <s v="John Griffiths"/>
    <m/>
  </r>
  <r>
    <s v="413a"/>
    <x v="0"/>
    <b v="1"/>
    <m/>
    <x v="1"/>
    <x v="8"/>
    <x v="26"/>
    <s v="Cornets"/>
    <s v="Benjamin Wigley"/>
    <m/>
  </r>
  <r>
    <s v="413a"/>
    <x v="0"/>
    <m/>
    <m/>
    <x v="1"/>
    <x v="8"/>
    <x v="27"/>
    <s v="Lieutenant"/>
    <s v="John Ayscombe"/>
    <m/>
  </r>
  <r>
    <s v="413a"/>
    <x v="0"/>
    <m/>
    <m/>
    <x v="1"/>
    <x v="8"/>
    <x v="27"/>
    <s v="Cornet"/>
    <s v="Alexander Nicholson"/>
    <m/>
  </r>
  <r>
    <s v="413a"/>
    <x v="0"/>
    <m/>
    <m/>
    <x v="1"/>
    <x v="8"/>
    <x v="28"/>
    <s v="Cornet"/>
    <s v="Fleetwood Parkhurst"/>
    <m/>
  </r>
  <r>
    <s v="413a"/>
    <x v="0"/>
    <m/>
    <m/>
    <x v="1"/>
    <x v="8"/>
    <x v="26"/>
    <s v="Lieutenant"/>
    <s v="Henry Moore"/>
    <m/>
  </r>
  <r>
    <s v="413a"/>
    <x v="0"/>
    <m/>
    <m/>
    <x v="1"/>
    <x v="8"/>
    <x v="26"/>
    <s v="Cornet"/>
    <s v="Joseph Turnpenny"/>
    <m/>
  </r>
  <r>
    <s v="413a"/>
    <x v="0"/>
    <m/>
    <m/>
    <x v="1"/>
    <x v="8"/>
    <x v="26"/>
    <s v="Quarter Master"/>
    <s v="David Bell"/>
    <m/>
  </r>
  <r>
    <s v="413a"/>
    <x v="0"/>
    <m/>
    <m/>
    <x v="1"/>
    <x v="8"/>
    <x v="29"/>
    <s v="Cornet"/>
    <s v="William Elwes"/>
    <m/>
  </r>
  <r>
    <s v="413a"/>
    <x v="0"/>
    <m/>
    <m/>
    <x v="1"/>
    <x v="8"/>
    <x v="29"/>
    <s v="Cornet"/>
    <s v="Joseph Dewell"/>
    <m/>
  </r>
  <r>
    <s v="413a"/>
    <x v="0"/>
    <m/>
    <m/>
    <x v="1"/>
    <x v="8"/>
    <x v="29"/>
    <s v="Cornet"/>
    <s v="John Osborn"/>
    <m/>
  </r>
  <r>
    <s v="413a"/>
    <x v="0"/>
    <m/>
    <m/>
    <x v="1"/>
    <x v="8"/>
    <x v="29"/>
    <s v="Cornet"/>
    <s v="William Currey"/>
    <m/>
  </r>
  <r>
    <s v="413a"/>
    <x v="0"/>
    <m/>
    <m/>
    <x v="1"/>
    <x v="8"/>
    <x v="30"/>
    <s v="Cornets"/>
    <s v="Tho. Welchman Wynne"/>
    <m/>
  </r>
  <r>
    <s v="413a"/>
    <x v="0"/>
    <m/>
    <m/>
    <x v="1"/>
    <x v="8"/>
    <x v="30"/>
    <s v="Cornets"/>
    <s v="Daniel Browne"/>
    <m/>
  </r>
  <r>
    <s v="413a"/>
    <x v="0"/>
    <m/>
    <m/>
    <x v="1"/>
    <x v="8"/>
    <x v="31"/>
    <s v="Cornet"/>
    <s v="Leonard Montagu"/>
    <m/>
  </r>
  <r>
    <s v="413a"/>
    <x v="0"/>
    <m/>
    <m/>
    <x v="1"/>
    <x v="8"/>
    <x v="31"/>
    <s v="Quarter Master"/>
    <s v="James Robinson"/>
    <m/>
  </r>
  <r>
    <s v="413a"/>
    <x v="0"/>
    <m/>
    <m/>
    <x v="1"/>
    <x v="8"/>
    <x v="32"/>
    <s v="Cornet"/>
    <s v="John Tyler"/>
    <m/>
  </r>
  <r>
    <s v="413a"/>
    <x v="0"/>
    <m/>
    <m/>
    <x v="1"/>
    <x v="8"/>
    <x v="33"/>
    <s v="Cornet "/>
    <s v="Robert Rider"/>
    <m/>
  </r>
  <r>
    <s v="413a"/>
    <x v="0"/>
    <m/>
    <m/>
    <x v="1"/>
    <x v="8"/>
    <x v="34"/>
    <s v="Cornet"/>
    <s v="Thomas Derisley"/>
    <m/>
  </r>
  <r>
    <s v="413a"/>
    <x v="0"/>
    <m/>
    <m/>
    <x v="1"/>
    <x v="8"/>
    <x v="34"/>
    <s v="Cornet"/>
    <s v="George Nangle"/>
    <m/>
  </r>
  <r>
    <s v="413a"/>
    <x v="0"/>
    <m/>
    <m/>
    <x v="1"/>
    <x v="8"/>
    <x v="35"/>
    <s v="Cornet"/>
    <s v="John Cooper"/>
    <m/>
  </r>
  <r>
    <s v="413a"/>
    <x v="0"/>
    <m/>
    <m/>
    <x v="1"/>
    <x v="8"/>
    <x v="35"/>
    <s v="Cornet"/>
    <s v="Philip Duperron"/>
    <m/>
  </r>
  <r>
    <s v="413a"/>
    <x v="0"/>
    <m/>
    <m/>
    <x v="1"/>
    <x v="8"/>
    <x v="36"/>
    <s v="Lieutenant"/>
    <s v="Hon. Thomas Maitland"/>
    <m/>
  </r>
  <r>
    <s v="413a"/>
    <x v="0"/>
    <m/>
    <m/>
    <x v="1"/>
    <x v="8"/>
    <x v="37"/>
    <s v="Cornet"/>
    <s v="Samuel Burton"/>
    <m/>
  </r>
  <r>
    <s v="413a"/>
    <x v="0"/>
    <m/>
    <m/>
    <x v="1"/>
    <x v="8"/>
    <x v="37"/>
    <s v="Cornet"/>
    <s v="John Colinge"/>
    <m/>
  </r>
  <r>
    <s v="413a"/>
    <x v="0"/>
    <m/>
    <m/>
    <x v="1"/>
    <x v="8"/>
    <x v="37"/>
    <s v="Cornet"/>
    <s v="George Birch"/>
    <m/>
  </r>
  <r>
    <s v="413b"/>
    <x v="0"/>
    <m/>
    <m/>
    <x v="0"/>
    <x v="8"/>
    <x v="38"/>
    <s v="Major Lieutenant Colonel"/>
    <s v="Nathaniel Heywood"/>
    <m/>
  </r>
  <r>
    <s v="413b"/>
    <x v="0"/>
    <m/>
    <m/>
    <x v="0"/>
    <x v="8"/>
    <x v="38"/>
    <s v="Captains"/>
    <s v="Michael hare"/>
    <m/>
  </r>
  <r>
    <s v="413b"/>
    <x v="0"/>
    <m/>
    <m/>
    <x v="0"/>
    <x v="8"/>
    <x v="38"/>
    <s v="Captains"/>
    <s v="Alexander Murray"/>
    <m/>
  </r>
  <r>
    <s v="413b"/>
    <x v="0"/>
    <m/>
    <m/>
    <x v="0"/>
    <x v="8"/>
    <x v="38"/>
    <s v="Lieutenants"/>
    <s v="J. Mordaunt Martin, Bt."/>
    <m/>
  </r>
  <r>
    <s v="413b"/>
    <x v="0"/>
    <m/>
    <m/>
    <x v="0"/>
    <x v="8"/>
    <x v="38"/>
    <s v="Lieutenants"/>
    <s v="Frederick Caldwell"/>
    <m/>
  </r>
  <r>
    <s v="413b"/>
    <x v="0"/>
    <m/>
    <m/>
    <x v="0"/>
    <x v="8"/>
    <x v="38"/>
    <s v="Cornet"/>
    <s v="Lancelot Newton"/>
    <m/>
  </r>
  <r>
    <s v="413b"/>
    <x v="0"/>
    <m/>
    <m/>
    <x v="0"/>
    <x v="8"/>
    <x v="38"/>
    <s v="Cornets"/>
    <s v="William Stephenson"/>
    <m/>
  </r>
  <r>
    <s v="413b"/>
    <x v="0"/>
    <m/>
    <m/>
    <x v="0"/>
    <x v="8"/>
    <x v="38"/>
    <s v="Cornets"/>
    <s v="Francis Travel"/>
    <m/>
  </r>
  <r>
    <s v="413b"/>
    <x v="0"/>
    <m/>
    <m/>
    <x v="0"/>
    <x v="8"/>
    <x v="38"/>
    <s v="Adjutant"/>
    <s v="Philip Perry"/>
    <m/>
  </r>
  <r>
    <s v="413b"/>
    <x v="0"/>
    <b v="1"/>
    <m/>
    <x v="0"/>
    <x v="8"/>
    <x v="38"/>
    <s v="Quarter Master"/>
    <s v="Simon Froggart"/>
    <m/>
  </r>
  <r>
    <s v="413b"/>
    <x v="0"/>
    <m/>
    <m/>
    <x v="0"/>
    <x v="8"/>
    <x v="38"/>
    <s v="Quarter Master"/>
    <s v="Valentine Massey"/>
    <m/>
  </r>
  <r>
    <s v="413b"/>
    <x v="0"/>
    <m/>
    <m/>
    <x v="0"/>
    <x v="8"/>
    <x v="38"/>
    <s v="Quarter Master"/>
    <s v="William Milland"/>
    <m/>
  </r>
  <r>
    <s v="413b"/>
    <x v="0"/>
    <m/>
    <m/>
    <x v="1"/>
    <x v="8"/>
    <x v="39"/>
    <s v="Lieutenant"/>
    <s v="Richard Friend"/>
    <m/>
  </r>
  <r>
    <s v="413b"/>
    <x v="0"/>
    <m/>
    <m/>
    <x v="1"/>
    <x v="8"/>
    <x v="39"/>
    <s v="Lieutenant"/>
    <s v="James Hill"/>
    <m/>
  </r>
  <r>
    <s v="413b"/>
    <x v="0"/>
    <m/>
    <m/>
    <x v="1"/>
    <x v="8"/>
    <x v="39"/>
    <s v="Lieutenant"/>
    <s v="William Grant"/>
    <m/>
  </r>
  <r>
    <s v="413b"/>
    <x v="0"/>
    <m/>
    <m/>
    <x v="1"/>
    <x v="8"/>
    <x v="40"/>
    <s v="Lieutenant"/>
    <s v="Edmund Taylor"/>
    <m/>
  </r>
  <r>
    <s v="413b"/>
    <x v="0"/>
    <m/>
    <m/>
    <x v="1"/>
    <x v="8"/>
    <x v="41"/>
    <s v="Lieutenant"/>
    <s v="Thomas Huish"/>
    <m/>
  </r>
  <r>
    <s v="413b"/>
    <x v="0"/>
    <m/>
    <m/>
    <x v="1"/>
    <x v="8"/>
    <x v="41"/>
    <s v="Lieutenant"/>
    <s v="James Murison"/>
    <m/>
  </r>
  <r>
    <s v="413b"/>
    <x v="0"/>
    <m/>
    <m/>
    <x v="1"/>
    <x v="8"/>
    <x v="42"/>
    <s v="Lieutenant"/>
    <s v="Charles Morgan"/>
    <m/>
  </r>
  <r>
    <s v="413b"/>
    <x v="0"/>
    <m/>
    <m/>
    <x v="1"/>
    <x v="8"/>
    <x v="42"/>
    <s v="Lieutenant"/>
    <s v="John Caldwell"/>
    <m/>
  </r>
  <r>
    <s v="413b"/>
    <x v="0"/>
    <m/>
    <m/>
    <x v="1"/>
    <x v="8"/>
    <x v="43"/>
    <s v="Ensign"/>
    <s v="James Batchelor"/>
    <m/>
  </r>
  <r>
    <s v="413b"/>
    <x v="0"/>
    <m/>
    <m/>
    <x v="1"/>
    <x v="8"/>
    <x v="44"/>
    <s v="Lieutenant"/>
    <s v="Roger Twigge"/>
    <m/>
  </r>
  <r>
    <s v="413b"/>
    <x v="0"/>
    <m/>
    <m/>
    <x v="1"/>
    <x v="8"/>
    <x v="44"/>
    <s v="Lieutenant"/>
    <s v="William Marley"/>
    <m/>
  </r>
  <r>
    <s v="413b"/>
    <x v="0"/>
    <b v="1"/>
    <m/>
    <x v="1"/>
    <x v="8"/>
    <x v="44"/>
    <s v="Lieutenant"/>
    <s v="William Lynch"/>
    <m/>
  </r>
  <r>
    <s v="413b"/>
    <x v="0"/>
    <m/>
    <m/>
    <x v="1"/>
    <x v="8"/>
    <x v="45"/>
    <s v="Lieutenant"/>
    <s v="John Wilson"/>
    <m/>
  </r>
  <r>
    <s v="413b"/>
    <x v="0"/>
    <m/>
    <m/>
    <x v="1"/>
    <x v="8"/>
    <x v="46"/>
    <s v="Lieutenant"/>
    <s v="Gerrard Moore"/>
    <m/>
  </r>
  <r>
    <s v="413b"/>
    <x v="0"/>
    <m/>
    <m/>
    <x v="1"/>
    <x v="8"/>
    <x v="46"/>
    <s v="Lieutenant"/>
    <s v="Christopher Chambre"/>
    <m/>
  </r>
  <r>
    <s v="413b"/>
    <x v="0"/>
    <m/>
    <m/>
    <x v="1"/>
    <x v="8"/>
    <x v="47"/>
    <s v="Lieutenant"/>
    <s v="Andrew Armstrong"/>
    <m/>
  </r>
  <r>
    <s v="413b"/>
    <x v="0"/>
    <m/>
    <m/>
    <x v="1"/>
    <x v="8"/>
    <x v="48"/>
    <s v="Lieutenant"/>
    <s v="Archibald Bogle"/>
    <m/>
  </r>
  <r>
    <s v="413b"/>
    <x v="0"/>
    <m/>
    <m/>
    <x v="1"/>
    <x v="8"/>
    <x v="48"/>
    <s v="Lieutenant"/>
    <s v="Ralph Ball"/>
    <m/>
  </r>
  <r>
    <s v="413b"/>
    <x v="0"/>
    <m/>
    <m/>
    <x v="1"/>
    <x v="8"/>
    <x v="48"/>
    <s v="Lieutenant"/>
    <s v="Evan Baillie"/>
    <m/>
  </r>
  <r>
    <s v="413b"/>
    <x v="0"/>
    <m/>
    <m/>
    <x v="1"/>
    <x v="8"/>
    <x v="49"/>
    <s v="1st Lieutenant"/>
    <s v="John Lobley"/>
    <m/>
  </r>
  <r>
    <s v="413b"/>
    <x v="0"/>
    <m/>
    <m/>
    <x v="1"/>
    <x v="8"/>
    <x v="49"/>
    <s v="1st Lieutenant"/>
    <s v="Pooly Shuldham"/>
    <m/>
  </r>
  <r>
    <s v="413b"/>
    <x v="0"/>
    <m/>
    <m/>
    <x v="1"/>
    <x v="8"/>
    <x v="50"/>
    <s v="Lieutenants"/>
    <s v="Thomas Stewart"/>
    <m/>
  </r>
  <r>
    <s v="413b"/>
    <x v="0"/>
    <m/>
    <m/>
    <x v="1"/>
    <x v="8"/>
    <x v="50"/>
    <s v="Lieutenants"/>
    <s v="Richard Nash"/>
    <m/>
  </r>
  <r>
    <s v="413b"/>
    <x v="0"/>
    <m/>
    <m/>
    <x v="1"/>
    <x v="8"/>
    <x v="50"/>
    <s v="Lieutenants"/>
    <s v="Rd. Widmore Knight"/>
    <m/>
  </r>
  <r>
    <s v="413b"/>
    <x v="0"/>
    <m/>
    <m/>
    <x v="1"/>
    <x v="8"/>
    <x v="50"/>
    <s v="Quarter Master"/>
    <s v="Robert Jameson"/>
    <m/>
  </r>
  <r>
    <s v="413b"/>
    <x v="0"/>
    <m/>
    <m/>
    <x v="1"/>
    <x v="8"/>
    <x v="51"/>
    <s v="Lieutenant"/>
    <s v="Thomas Meggs"/>
    <m/>
  </r>
  <r>
    <s v="413b"/>
    <x v="0"/>
    <m/>
    <m/>
    <x v="1"/>
    <x v="8"/>
    <x v="51"/>
    <s v="Lieutenant"/>
    <s v="John Dampier"/>
    <m/>
  </r>
  <r>
    <s v="413b"/>
    <x v="0"/>
    <m/>
    <m/>
    <x v="1"/>
    <x v="8"/>
    <x v="51"/>
    <s v="Lieutenant"/>
    <s v="William Duncanson"/>
    <m/>
  </r>
  <r>
    <s v="413b"/>
    <x v="0"/>
    <m/>
    <m/>
    <x v="1"/>
    <x v="8"/>
    <x v="51"/>
    <s v="Lieutenant"/>
    <s v="Thomas Martin"/>
    <m/>
  </r>
  <r>
    <s v="413b"/>
    <x v="0"/>
    <m/>
    <m/>
    <x v="1"/>
    <x v="8"/>
    <x v="52"/>
    <s v="Lieutenant"/>
    <s v="Charles Abbott"/>
    <m/>
  </r>
  <r>
    <s v="413b"/>
    <x v="0"/>
    <m/>
    <m/>
    <x v="1"/>
    <x v="8"/>
    <x v="52"/>
    <s v="Lieutenant"/>
    <s v="David Maxwell"/>
    <m/>
  </r>
  <r>
    <s v="413b"/>
    <x v="0"/>
    <m/>
    <m/>
    <x v="1"/>
    <x v="8"/>
    <x v="52"/>
    <s v="Lieutenant"/>
    <s v="Hugh Kennedy"/>
    <m/>
  </r>
  <r>
    <s v="413b"/>
    <x v="0"/>
    <m/>
    <m/>
    <x v="1"/>
    <x v="8"/>
    <x v="52"/>
    <s v="Lieutenant"/>
    <s v="A. Robinson Stoney Bowes"/>
    <m/>
  </r>
  <r>
    <s v="413b"/>
    <x v="0"/>
    <m/>
    <m/>
    <x v="1"/>
    <x v="8"/>
    <x v="53"/>
    <s v="Lieutenant"/>
    <s v="John Darcus"/>
    <m/>
  </r>
  <r>
    <s v="413b"/>
    <x v="0"/>
    <m/>
    <m/>
    <x v="1"/>
    <x v="8"/>
    <x v="53"/>
    <s v="Lieutenant"/>
    <s v="Vernon Noake"/>
    <m/>
  </r>
  <r>
    <s v="413b"/>
    <x v="0"/>
    <m/>
    <m/>
    <x v="1"/>
    <x v="8"/>
    <x v="53"/>
    <s v="Lieutenant"/>
    <s v="Thomas Trelawny"/>
    <m/>
  </r>
  <r>
    <s v="413b"/>
    <x v="0"/>
    <m/>
    <m/>
    <x v="1"/>
    <x v="8"/>
    <x v="54"/>
    <s v="Lieutenant"/>
    <s v="Edward Vero"/>
    <m/>
  </r>
  <r>
    <s v="413b"/>
    <x v="0"/>
    <m/>
    <m/>
    <x v="1"/>
    <x v="8"/>
    <x v="54"/>
    <s v="Lieutenant"/>
    <s v="G. Talbot Worthington"/>
    <m/>
  </r>
  <r>
    <s v="413b"/>
    <x v="0"/>
    <m/>
    <m/>
    <x v="1"/>
    <x v="8"/>
    <x v="54"/>
    <s v="Lieutenant"/>
    <s v="John O'Flagharty, Bt."/>
    <m/>
  </r>
  <r>
    <s v="413b"/>
    <x v="0"/>
    <m/>
    <m/>
    <x v="1"/>
    <x v="8"/>
    <x v="54"/>
    <s v="Lieutenant"/>
    <s v="Stewart, Earl of Buchan"/>
    <m/>
  </r>
  <r>
    <s v="413b"/>
    <x v="0"/>
    <m/>
    <m/>
    <x v="1"/>
    <x v="8"/>
    <x v="55"/>
    <s v="Lieutenant"/>
    <s v="John Coppinger"/>
    <m/>
  </r>
  <r>
    <s v="413b"/>
    <x v="0"/>
    <m/>
    <m/>
    <x v="1"/>
    <x v="8"/>
    <x v="55"/>
    <s v="Lieutenant"/>
    <s v="Humphrey Clarke"/>
    <m/>
  </r>
  <r>
    <s v="413b"/>
    <x v="0"/>
    <m/>
    <m/>
    <x v="1"/>
    <x v="8"/>
    <x v="55"/>
    <s v="Lieutenant"/>
    <s v="David Calder"/>
    <m/>
  </r>
  <r>
    <s v="413b"/>
    <x v="0"/>
    <m/>
    <m/>
    <x v="1"/>
    <x v="8"/>
    <x v="55"/>
    <s v="Lieutenant"/>
    <s v="Robert Bell"/>
    <m/>
  </r>
  <r>
    <s v="413b"/>
    <x v="0"/>
    <m/>
    <m/>
    <x v="1"/>
    <x v="8"/>
    <x v="56"/>
    <s v="Lieutenant"/>
    <s v="John Roulstone"/>
    <m/>
  </r>
  <r>
    <s v="413b"/>
    <x v="0"/>
    <m/>
    <m/>
    <x v="1"/>
    <x v="8"/>
    <x v="56"/>
    <s v="Lieutenant"/>
    <s v="William Watson"/>
    <m/>
  </r>
  <r>
    <s v="413b"/>
    <x v="0"/>
    <m/>
    <m/>
    <x v="1"/>
    <x v="8"/>
    <x v="57"/>
    <s v="Lieutenant"/>
    <s v="Ralph Adderley"/>
    <m/>
  </r>
  <r>
    <s v="413b"/>
    <x v="0"/>
    <m/>
    <m/>
    <x v="1"/>
    <x v="8"/>
    <x v="58"/>
    <s v="Lieutenant"/>
    <s v="Christopher Willoa"/>
    <m/>
  </r>
  <r>
    <s v="413b"/>
    <x v="0"/>
    <m/>
    <m/>
    <x v="1"/>
    <x v="8"/>
    <x v="58"/>
    <s v="Lieutenant"/>
    <s v="John Fowell"/>
    <m/>
  </r>
  <r>
    <s v="413b"/>
    <x v="0"/>
    <m/>
    <m/>
    <x v="1"/>
    <x v="8"/>
    <x v="58"/>
    <s v="Lieutenant"/>
    <s v="Eccles Nixon"/>
    <m/>
  </r>
  <r>
    <s v="413b"/>
    <x v="0"/>
    <m/>
    <m/>
    <x v="1"/>
    <x v="8"/>
    <x v="58"/>
    <s v="Lieutenant"/>
    <s v="Alexander Bredin"/>
    <m/>
  </r>
  <r>
    <s v="413b"/>
    <x v="0"/>
    <m/>
    <m/>
    <x v="1"/>
    <x v="8"/>
    <x v="59"/>
    <s v="Lieutenant"/>
    <s v="John Tottenham"/>
    <m/>
  </r>
  <r>
    <s v="413b"/>
    <x v="0"/>
    <m/>
    <m/>
    <x v="1"/>
    <x v="8"/>
    <x v="59"/>
    <s v="Lieutenant"/>
    <s v="William Maitland"/>
    <m/>
  </r>
  <r>
    <s v="414a"/>
    <x v="0"/>
    <m/>
    <m/>
    <x v="1"/>
    <x v="8"/>
    <x v="60"/>
    <s v="Lieutenants"/>
    <s v="Thomas Scott"/>
    <m/>
  </r>
  <r>
    <s v="414a"/>
    <x v="0"/>
    <m/>
    <m/>
    <x v="1"/>
    <x v="8"/>
    <x v="60"/>
    <s v="Lieutenant"/>
    <s v="Adam Stewart"/>
    <m/>
  </r>
  <r>
    <s v="414a"/>
    <x v="0"/>
    <m/>
    <m/>
    <x v="1"/>
    <x v="8"/>
    <x v="60"/>
    <s v="Lieutenant"/>
    <s v="John Leith"/>
    <m/>
  </r>
  <r>
    <s v="414a"/>
    <x v="0"/>
    <m/>
    <m/>
    <x v="1"/>
    <x v="8"/>
    <x v="60"/>
    <s v="Lieutenant"/>
    <s v="Lewis Grant"/>
    <m/>
  </r>
  <r>
    <s v="414a"/>
    <x v="0"/>
    <m/>
    <m/>
    <x v="1"/>
    <x v="8"/>
    <x v="61"/>
    <s v="Lieutenant"/>
    <s v="Robert Stuart"/>
    <m/>
  </r>
  <r>
    <s v="414a"/>
    <x v="0"/>
    <m/>
    <m/>
    <x v="1"/>
    <x v="8"/>
    <x v="62"/>
    <s v="Quarter Master"/>
    <s v="Charles Ardin"/>
    <m/>
  </r>
  <r>
    <s v="414a"/>
    <x v="0"/>
    <m/>
    <m/>
    <x v="1"/>
    <x v="8"/>
    <x v="63"/>
    <s v="Lieutenant"/>
    <s v="Isaac Alibone"/>
    <m/>
  </r>
  <r>
    <s v="414a"/>
    <x v="0"/>
    <m/>
    <m/>
    <x v="1"/>
    <x v="8"/>
    <x v="63"/>
    <s v="Lieutenant"/>
    <s v="Edwin Horsburg"/>
    <m/>
  </r>
  <r>
    <s v="414a"/>
    <x v="0"/>
    <m/>
    <m/>
    <x v="1"/>
    <x v="8"/>
    <x v="63"/>
    <s v="Lieutenant"/>
    <s v="Robert Newman"/>
    <m/>
  </r>
  <r>
    <s v="414a"/>
    <x v="0"/>
    <m/>
    <m/>
    <x v="1"/>
    <x v="8"/>
    <x v="64"/>
    <s v="Lieutenant"/>
    <s v="Humphrey Nixon"/>
    <m/>
  </r>
  <r>
    <s v="414a"/>
    <x v="0"/>
    <m/>
    <m/>
    <x v="1"/>
    <x v="8"/>
    <x v="64"/>
    <s v="Lieutenant"/>
    <s v="Alexander Duncan"/>
    <m/>
  </r>
  <r>
    <s v="414a"/>
    <x v="0"/>
    <m/>
    <m/>
    <x v="1"/>
    <x v="8"/>
    <x v="65"/>
    <s v="Quarter Master"/>
    <s v="Duncan M'Vicar"/>
    <m/>
  </r>
  <r>
    <s v="414a"/>
    <x v="0"/>
    <m/>
    <m/>
    <x v="1"/>
    <x v="8"/>
    <x v="66"/>
    <s v="Lieutenant"/>
    <s v="William Coram"/>
    <m/>
  </r>
  <r>
    <s v="414a"/>
    <x v="0"/>
    <m/>
    <m/>
    <x v="1"/>
    <x v="8"/>
    <x v="67"/>
    <s v="Captains"/>
    <s v="G. Adam Gmelan"/>
    <m/>
  </r>
  <r>
    <s v="414a"/>
    <x v="0"/>
    <m/>
    <m/>
    <x v="1"/>
    <x v="8"/>
    <x v="67"/>
    <s v="Captains"/>
    <s v="Robert Brigstock"/>
    <m/>
  </r>
  <r>
    <s v="414a"/>
    <x v="0"/>
    <m/>
    <m/>
    <x v="1"/>
    <x v="8"/>
    <x v="67"/>
    <s v="Lieutenant"/>
    <s v="James Jaffery"/>
    <m/>
  </r>
  <r>
    <s v="414a"/>
    <x v="0"/>
    <m/>
    <m/>
    <x v="1"/>
    <x v="8"/>
    <x v="67"/>
    <s v="Lieutenants"/>
    <s v="Edward Barron"/>
    <m/>
  </r>
  <r>
    <s v="414a"/>
    <x v="0"/>
    <b v="1"/>
    <m/>
    <x v="1"/>
    <x v="8"/>
    <x v="67"/>
    <s v="Lieutenants"/>
    <s v="David Borry"/>
    <m/>
  </r>
  <r>
    <s v="414a"/>
    <x v="0"/>
    <m/>
    <m/>
    <x v="1"/>
    <x v="8"/>
    <x v="67"/>
    <s v="Lieutenants"/>
    <s v="Abraham Lowe"/>
    <m/>
  </r>
  <r>
    <s v="414a"/>
    <x v="0"/>
    <m/>
    <m/>
    <x v="1"/>
    <x v="8"/>
    <x v="67"/>
    <s v="Lieutenants"/>
    <s v="Conway Blizard"/>
    <m/>
  </r>
  <r>
    <s v="414a"/>
    <x v="0"/>
    <m/>
    <m/>
    <x v="1"/>
    <x v="8"/>
    <x v="67"/>
    <s v="Lieutenants"/>
    <s v="James M'Donald"/>
    <m/>
  </r>
  <r>
    <s v="414a"/>
    <x v="0"/>
    <m/>
    <m/>
    <x v="1"/>
    <x v="8"/>
    <x v="68"/>
    <s v="Lieutenant"/>
    <s v="Hill Christy"/>
    <m/>
  </r>
  <r>
    <s v="414a"/>
    <x v="0"/>
    <m/>
    <m/>
    <x v="1"/>
    <x v="8"/>
    <x v="68"/>
    <s v="Lieutenant"/>
    <s v="Edward Fitzgerald"/>
    <m/>
  </r>
  <r>
    <s v="414a"/>
    <x v="0"/>
    <m/>
    <m/>
    <x v="1"/>
    <x v="8"/>
    <x v="69"/>
    <s v="Lieutenant"/>
    <s v="Mungo Fleming"/>
    <m/>
  </r>
  <r>
    <s v="414a"/>
    <x v="0"/>
    <m/>
    <m/>
    <x v="1"/>
    <x v="8"/>
    <x v="69"/>
    <s v="Lieutenant"/>
    <s v="Charles Cowart"/>
    <m/>
  </r>
  <r>
    <s v="414a"/>
    <x v="0"/>
    <m/>
    <m/>
    <x v="1"/>
    <x v="8"/>
    <x v="70"/>
    <s v="Lieutenant"/>
    <s v="John Bradsley"/>
    <m/>
  </r>
  <r>
    <s v="414a"/>
    <x v="0"/>
    <m/>
    <m/>
    <x v="1"/>
    <x v="8"/>
    <x v="70"/>
    <s v="Quarter Master"/>
    <s v="John Ferguson"/>
    <m/>
  </r>
  <r>
    <s v="414a"/>
    <x v="0"/>
    <m/>
    <m/>
    <x v="1"/>
    <x v="8"/>
    <x v="71"/>
    <s v="Lieutenant"/>
    <s v="John Beardsley"/>
    <m/>
  </r>
  <r>
    <s v="414a"/>
    <x v="0"/>
    <m/>
    <m/>
    <x v="1"/>
    <x v="8"/>
    <x v="71"/>
    <s v="Lieutenant"/>
    <s v="Andrew Agnew"/>
    <m/>
  </r>
  <r>
    <s v="414a"/>
    <x v="0"/>
    <m/>
    <m/>
    <x v="1"/>
    <x v="8"/>
    <x v="72"/>
    <s v="Lieutenant"/>
    <s v="Royston Barton"/>
    <m/>
  </r>
  <r>
    <s v="414a"/>
    <x v="0"/>
    <m/>
    <m/>
    <x v="1"/>
    <x v="8"/>
    <x v="73"/>
    <s v="Lieutenant"/>
    <s v="James Crawley"/>
    <m/>
  </r>
  <r>
    <s v="414a"/>
    <x v="0"/>
    <m/>
    <m/>
    <x v="1"/>
    <x v="8"/>
    <x v="74"/>
    <s v="Lieutenant"/>
    <s v="George Storey"/>
    <m/>
  </r>
  <r>
    <s v="414a"/>
    <x v="0"/>
    <m/>
    <m/>
    <x v="1"/>
    <x v="8"/>
    <x v="74"/>
    <s v="Lieutenant"/>
    <s v="Norman M'Leod"/>
    <m/>
  </r>
  <r>
    <s v="414a"/>
    <x v="0"/>
    <m/>
    <m/>
    <x v="1"/>
    <x v="8"/>
    <x v="75"/>
    <s v="Lieutenant"/>
    <s v="Edward Pine"/>
    <m/>
  </r>
  <r>
    <s v="414a"/>
    <x v="0"/>
    <m/>
    <m/>
    <x v="1"/>
    <x v="8"/>
    <x v="75"/>
    <s v="Lieutenant"/>
    <s v="Paul George Elers"/>
    <m/>
  </r>
  <r>
    <s v="414a"/>
    <x v="0"/>
    <m/>
    <m/>
    <x v="0"/>
    <x v="8"/>
    <x v="76"/>
    <s v="Captain"/>
    <s v="Piers Butler"/>
    <m/>
  </r>
  <r>
    <s v="414a"/>
    <x v="0"/>
    <m/>
    <m/>
    <x v="0"/>
    <x v="8"/>
    <x v="76"/>
    <s v="Lieutenants"/>
    <s v="John Scobie"/>
    <m/>
  </r>
  <r>
    <s v="414a"/>
    <x v="0"/>
    <m/>
    <m/>
    <x v="0"/>
    <x v="8"/>
    <x v="76"/>
    <s v="Lieutenants"/>
    <s v="George Douglas"/>
    <m/>
  </r>
  <r>
    <s v="414a"/>
    <x v="0"/>
    <m/>
    <m/>
    <x v="0"/>
    <x v="8"/>
    <x v="76"/>
    <s v="Lieutenants"/>
    <s v="William Preston"/>
    <m/>
  </r>
  <r>
    <s v="414a"/>
    <x v="0"/>
    <m/>
    <m/>
    <x v="0"/>
    <x v="8"/>
    <x v="76"/>
    <s v="Ensign"/>
    <s v="Edward George"/>
    <m/>
  </r>
  <r>
    <s v="414a"/>
    <x v="0"/>
    <m/>
    <m/>
    <x v="0"/>
    <x v="8"/>
    <x v="76"/>
    <s v="Chaplain"/>
    <s v="Claudius Crigan"/>
    <m/>
  </r>
  <r>
    <s v="414a"/>
    <x v="0"/>
    <m/>
    <m/>
    <x v="0"/>
    <x v="8"/>
    <x v="77"/>
    <s v="Captain"/>
    <s v="Charles Wright"/>
    <m/>
  </r>
  <r>
    <s v="414a"/>
    <x v="0"/>
    <m/>
    <m/>
    <x v="0"/>
    <x v="8"/>
    <x v="77"/>
    <s v="Lieutenants"/>
    <s v="Thomas Githings"/>
    <m/>
  </r>
  <r>
    <s v="414a"/>
    <x v="0"/>
    <m/>
    <m/>
    <x v="0"/>
    <x v="8"/>
    <x v="77"/>
    <s v="Lieutenants"/>
    <s v="Thomas Browne"/>
    <m/>
  </r>
  <r>
    <s v="414a"/>
    <x v="0"/>
    <m/>
    <m/>
    <x v="0"/>
    <x v="8"/>
    <x v="77"/>
    <s v="Lieutenants"/>
    <s v="Thomas Fowler"/>
    <m/>
  </r>
  <r>
    <s v="414a"/>
    <x v="0"/>
    <m/>
    <m/>
    <x v="0"/>
    <x v="8"/>
    <x v="77"/>
    <s v="Lieutenants"/>
    <s v="Christopher Goulton"/>
    <m/>
  </r>
  <r>
    <s v="414a"/>
    <x v="0"/>
    <m/>
    <m/>
    <x v="0"/>
    <x v="8"/>
    <x v="77"/>
    <s v="Ensign"/>
    <s v="Henry Gough"/>
    <m/>
  </r>
  <r>
    <s v="414a"/>
    <x v="0"/>
    <m/>
    <m/>
    <x v="0"/>
    <x v="8"/>
    <x v="77"/>
    <s v="Ensign"/>
    <s v="Jonathan Ashe"/>
    <m/>
  </r>
  <r>
    <s v="414a"/>
    <x v="0"/>
    <m/>
    <m/>
    <x v="0"/>
    <x v="8"/>
    <x v="77"/>
    <s v="Chaplain"/>
    <s v="Thomas Bedford"/>
    <m/>
  </r>
  <r>
    <s v="414a"/>
    <x v="0"/>
    <m/>
    <m/>
    <x v="0"/>
    <x v="8"/>
    <x v="78"/>
    <s v="Lieutenant"/>
    <s v="George Bowles"/>
    <m/>
  </r>
  <r>
    <s v="414a"/>
    <x v="0"/>
    <m/>
    <m/>
    <x v="0"/>
    <x v="8"/>
    <x v="78"/>
    <s v="Lieutenants"/>
    <s v="John Wrentmore"/>
    <m/>
  </r>
  <r>
    <s v="414a"/>
    <x v="0"/>
    <m/>
    <m/>
    <x v="0"/>
    <x v="8"/>
    <x v="78"/>
    <s v="Lieutenants"/>
    <s v="Edward Bullingbroke"/>
    <m/>
  </r>
  <r>
    <s v="414a"/>
    <x v="0"/>
    <m/>
    <m/>
    <x v="0"/>
    <x v="8"/>
    <x v="78"/>
    <s v="Ensigns"/>
    <s v="Francis D'Arcy"/>
    <m/>
  </r>
  <r>
    <s v="414a"/>
    <x v="0"/>
    <m/>
    <m/>
    <x v="0"/>
    <x v="8"/>
    <x v="78"/>
    <s v="Ensigns"/>
    <s v="J. R. Rickenburgh"/>
    <m/>
  </r>
  <r>
    <s v="414a"/>
    <x v="0"/>
    <m/>
    <m/>
    <x v="0"/>
    <x v="8"/>
    <x v="79"/>
    <s v="Captain"/>
    <s v="Cuthbert Shaftoe"/>
    <m/>
  </r>
  <r>
    <s v="414a"/>
    <x v="0"/>
    <m/>
    <m/>
    <x v="0"/>
    <x v="8"/>
    <x v="79"/>
    <s v="Lieutenants"/>
    <s v="Thomas Walker"/>
    <m/>
  </r>
  <r>
    <s v="414a"/>
    <x v="0"/>
    <m/>
    <m/>
    <x v="0"/>
    <x v="8"/>
    <x v="79"/>
    <s v="Lieutenants"/>
    <s v="Edward Nichlin"/>
    <m/>
  </r>
  <r>
    <s v="414a"/>
    <x v="0"/>
    <m/>
    <m/>
    <x v="0"/>
    <x v="8"/>
    <x v="79"/>
    <s v="Lieutenants"/>
    <s v="J. Shadwell Connell"/>
    <m/>
  </r>
  <r>
    <s v="414a"/>
    <x v="0"/>
    <m/>
    <m/>
    <x v="0"/>
    <x v="8"/>
    <x v="79"/>
    <s v="Ensigns"/>
    <s v="Ewen Baillie"/>
    <m/>
  </r>
  <r>
    <s v="414a"/>
    <x v="0"/>
    <m/>
    <m/>
    <x v="0"/>
    <x v="8"/>
    <x v="79"/>
    <s v="Ensigns"/>
    <s v="David Gall"/>
    <m/>
  </r>
  <r>
    <s v="414a"/>
    <x v="0"/>
    <m/>
    <m/>
    <x v="0"/>
    <x v="8"/>
    <x v="79"/>
    <s v="Ensigns"/>
    <s v="Michael Allen"/>
    <m/>
  </r>
  <r>
    <s v="414a"/>
    <x v="0"/>
    <m/>
    <m/>
    <x v="0"/>
    <x v="8"/>
    <x v="79"/>
    <s v="Chaplain"/>
    <s v="John Dick"/>
    <m/>
  </r>
  <r>
    <s v="414a"/>
    <x v="0"/>
    <m/>
    <m/>
    <x v="0"/>
    <x v="8"/>
    <x v="80"/>
    <s v="Captain"/>
    <s v="Thomas Bourne"/>
    <m/>
  </r>
  <r>
    <s v="414a"/>
    <x v="0"/>
    <m/>
    <m/>
    <x v="0"/>
    <x v="8"/>
    <x v="80"/>
    <s v="Captain Lieutenant"/>
    <s v="John Roberts"/>
    <m/>
  </r>
  <r>
    <s v="414a"/>
    <x v="0"/>
    <m/>
    <m/>
    <x v="0"/>
    <x v="8"/>
    <x v="80"/>
    <s v="1st Lieutenant"/>
    <s v="Hubert Burke"/>
    <m/>
  </r>
  <r>
    <s v="414a"/>
    <x v="0"/>
    <m/>
    <m/>
    <x v="0"/>
    <x v="8"/>
    <x v="80"/>
    <s v="1st Lieutenant"/>
    <s v="Cornelius Helden"/>
    <m/>
  </r>
  <r>
    <s v="414b"/>
    <x v="0"/>
    <m/>
    <m/>
    <x v="0"/>
    <x v="8"/>
    <x v="80"/>
    <s v="1st Lieutenants"/>
    <s v="Joseph Archer"/>
    <m/>
  </r>
  <r>
    <s v="414b"/>
    <x v="0"/>
    <m/>
    <m/>
    <x v="0"/>
    <x v="8"/>
    <x v="80"/>
    <s v="1st Lieutenants"/>
    <s v="Jonathan Ashe"/>
    <m/>
  </r>
  <r>
    <s v="414b"/>
    <x v="0"/>
    <m/>
    <m/>
    <x v="0"/>
    <x v="8"/>
    <x v="80"/>
    <s v="1st Lieutenants"/>
    <s v="George Boulton"/>
    <m/>
  </r>
  <r>
    <s v="414b"/>
    <x v="0"/>
    <m/>
    <m/>
    <x v="0"/>
    <x v="8"/>
    <x v="80"/>
    <s v="1st Lieutenants"/>
    <s v="Solomon Boilieu"/>
    <m/>
  </r>
  <r>
    <s v="414b"/>
    <x v="0"/>
    <m/>
    <m/>
    <x v="0"/>
    <x v="8"/>
    <x v="80"/>
    <s v="1st Lieutenants"/>
    <s v="Robert Beatson"/>
    <m/>
  </r>
  <r>
    <s v="414b"/>
    <x v="0"/>
    <m/>
    <m/>
    <x v="0"/>
    <x v="8"/>
    <x v="80"/>
    <s v="2d Lieutenants"/>
    <s v="Roger Garraway"/>
    <m/>
  </r>
  <r>
    <s v="414b"/>
    <x v="0"/>
    <b v="1"/>
    <m/>
    <x v="0"/>
    <x v="8"/>
    <x v="80"/>
    <s v="2d Lieutenants"/>
    <s v="Charles Irvine"/>
    <m/>
  </r>
  <r>
    <s v="414b"/>
    <x v="0"/>
    <m/>
    <m/>
    <x v="0"/>
    <x v="8"/>
    <x v="80"/>
    <s v="2d Lieutenants"/>
    <s v="John Campbell"/>
    <m/>
  </r>
  <r>
    <s v="414b"/>
    <x v="0"/>
    <m/>
    <m/>
    <x v="0"/>
    <x v="8"/>
    <x v="80"/>
    <s v="2d Lieutenants"/>
    <s v="William Anderson"/>
    <m/>
  </r>
  <r>
    <s v="414b"/>
    <x v="0"/>
    <m/>
    <m/>
    <x v="0"/>
    <x v="8"/>
    <x v="80"/>
    <s v="Ensign"/>
    <s v="John Armstrong"/>
    <m/>
  </r>
  <r>
    <s v="414b"/>
    <x v="0"/>
    <m/>
    <m/>
    <x v="0"/>
    <x v="8"/>
    <x v="80"/>
    <s v="Surgeon"/>
    <s v="Francis Green"/>
    <m/>
  </r>
  <r>
    <s v="414b"/>
    <x v="0"/>
    <m/>
    <m/>
    <x v="0"/>
    <x v="8"/>
    <x v="81"/>
    <s v="Major Lieutenant Colonel"/>
    <s v="Samuel Zobell"/>
    <m/>
  </r>
  <r>
    <s v="414b"/>
    <x v="0"/>
    <b v="1"/>
    <m/>
    <x v="0"/>
    <x v="8"/>
    <x v="81"/>
    <s v="Captains"/>
    <s v="William Boyer, Bt."/>
    <m/>
  </r>
  <r>
    <s v="414b"/>
    <x v="0"/>
    <m/>
    <m/>
    <x v="0"/>
    <x v="8"/>
    <x v="81"/>
    <s v="Captains"/>
    <s v="George Cartwright"/>
    <m/>
  </r>
  <r>
    <s v="414b"/>
    <x v="0"/>
    <m/>
    <m/>
    <x v="0"/>
    <x v="8"/>
    <x v="81"/>
    <s v="Lieutenants"/>
    <s v="John Martin"/>
    <m/>
  </r>
  <r>
    <s v="414b"/>
    <x v="0"/>
    <m/>
    <m/>
    <x v="0"/>
    <x v="8"/>
    <x v="81"/>
    <s v="Lieutenants"/>
    <s v="Lewis Houston"/>
    <m/>
  </r>
  <r>
    <s v="414b"/>
    <x v="0"/>
    <m/>
    <m/>
    <x v="0"/>
    <x v="8"/>
    <x v="81"/>
    <s v="Lieutenants"/>
    <s v="James Campbell"/>
    <m/>
  </r>
  <r>
    <s v="414b"/>
    <x v="0"/>
    <b v="1"/>
    <m/>
    <x v="0"/>
    <x v="8"/>
    <x v="81"/>
    <s v="Lieutenants"/>
    <s v="James Grant"/>
    <m/>
  </r>
  <r>
    <s v="414b"/>
    <x v="0"/>
    <m/>
    <m/>
    <x v="0"/>
    <x v="8"/>
    <x v="81"/>
    <s v="Lieutenants"/>
    <s v="Andrew Craford"/>
    <m/>
  </r>
  <r>
    <s v="414b"/>
    <x v="0"/>
    <m/>
    <m/>
    <x v="0"/>
    <x v="8"/>
    <x v="81"/>
    <s v="Chaplain"/>
    <s v="Henry Munro"/>
    <m/>
  </r>
  <r>
    <s v="414b"/>
    <x v="0"/>
    <m/>
    <m/>
    <x v="0"/>
    <x v="8"/>
    <x v="81"/>
    <s v="Adjutant"/>
    <s v="Alexander Campbell"/>
    <m/>
  </r>
  <r>
    <s v="414b"/>
    <x v="0"/>
    <m/>
    <m/>
    <x v="0"/>
    <x v="8"/>
    <x v="81"/>
    <s v="Quarter Master"/>
    <s v="William Haggart"/>
    <m/>
  </r>
  <r>
    <s v="414b"/>
    <x v="0"/>
    <m/>
    <m/>
    <x v="0"/>
    <x v="8"/>
    <x v="82"/>
    <s v="Captains"/>
    <s v="Hugh Fraser"/>
    <m/>
  </r>
  <r>
    <s v="414b"/>
    <x v="0"/>
    <m/>
    <m/>
    <x v="0"/>
    <x v="8"/>
    <x v="82"/>
    <s v="Captains"/>
    <s v="John Fox"/>
    <m/>
  </r>
  <r>
    <s v="414b"/>
    <x v="0"/>
    <m/>
    <m/>
    <x v="0"/>
    <x v="8"/>
    <x v="82"/>
    <s v="Lieutenants"/>
    <s v="Donald Cameron"/>
    <m/>
  </r>
  <r>
    <s v="414b"/>
    <x v="0"/>
    <m/>
    <m/>
    <x v="0"/>
    <x v="8"/>
    <x v="82"/>
    <s v="Lieutenants"/>
    <s v="John Fraser"/>
    <m/>
  </r>
  <r>
    <s v="414b"/>
    <x v="0"/>
    <m/>
    <m/>
    <x v="0"/>
    <x v="8"/>
    <x v="82"/>
    <s v="Lieutenants"/>
    <s v="John Chrisholme"/>
    <m/>
  </r>
  <r>
    <s v="414b"/>
    <x v="0"/>
    <m/>
    <m/>
    <x v="0"/>
    <x v="8"/>
    <x v="82"/>
    <s v="Lieutenants"/>
    <s v="Hugh Fraser"/>
    <m/>
  </r>
  <r>
    <s v="414b"/>
    <x v="0"/>
    <m/>
    <m/>
    <x v="0"/>
    <x v="8"/>
    <x v="82"/>
    <s v="Lieutenants"/>
    <s v="Robert Menzies"/>
    <m/>
  </r>
  <r>
    <s v="414b"/>
    <x v="0"/>
    <m/>
    <m/>
    <x v="0"/>
    <x v="8"/>
    <x v="82"/>
    <s v="Lieutenants"/>
    <s v="Archibald Fraser"/>
    <m/>
  </r>
  <r>
    <s v="414b"/>
    <x v="0"/>
    <m/>
    <m/>
    <x v="0"/>
    <x v="8"/>
    <x v="82"/>
    <s v="Ensigns"/>
    <s v="James M'Queen"/>
    <m/>
  </r>
  <r>
    <s v="414b"/>
    <x v="0"/>
    <m/>
    <m/>
    <x v="0"/>
    <x v="8"/>
    <x v="82"/>
    <s v="Ensigns"/>
    <s v="Charles Burnet"/>
    <m/>
  </r>
  <r>
    <s v="414b"/>
    <x v="0"/>
    <m/>
    <m/>
    <x v="0"/>
    <x v="8"/>
    <x v="82"/>
    <s v="Ensigns"/>
    <s v="Alexander Fraser"/>
    <m/>
  </r>
  <r>
    <s v="414b"/>
    <x v="0"/>
    <m/>
    <m/>
    <x v="0"/>
    <x v="8"/>
    <x v="82"/>
    <s v="Ensigns"/>
    <s v="Norman M'Leod"/>
    <m/>
  </r>
  <r>
    <s v="414b"/>
    <x v="0"/>
    <m/>
    <m/>
    <x v="0"/>
    <x v="8"/>
    <x v="82"/>
    <s v="Ensigns"/>
    <s v="John M'Pherson"/>
    <m/>
  </r>
  <r>
    <s v="414b"/>
    <x v="0"/>
    <m/>
    <m/>
    <x v="0"/>
    <x v="8"/>
    <x v="82"/>
    <s v="Quarter Master"/>
    <s v="John Fraser"/>
    <m/>
  </r>
  <r>
    <s v="414b"/>
    <x v="0"/>
    <m/>
    <m/>
    <x v="0"/>
    <x v="8"/>
    <x v="83"/>
    <s v="Captains"/>
    <s v="Thomas Blackhouse"/>
    <m/>
  </r>
  <r>
    <s v="414b"/>
    <x v="0"/>
    <m/>
    <m/>
    <x v="0"/>
    <x v="8"/>
    <x v="83"/>
    <s v="Captains"/>
    <s v="John Finnan"/>
    <m/>
  </r>
  <r>
    <s v="414b"/>
    <x v="0"/>
    <m/>
    <m/>
    <x v="0"/>
    <x v="8"/>
    <x v="83"/>
    <s v="Captains"/>
    <s v="William Russell"/>
    <m/>
  </r>
  <r>
    <s v="414b"/>
    <x v="0"/>
    <m/>
    <m/>
    <x v="0"/>
    <x v="8"/>
    <x v="83"/>
    <s v="Lieutenants"/>
    <s v="John Forbes, Bt."/>
    <m/>
  </r>
  <r>
    <s v="414b"/>
    <x v="0"/>
    <m/>
    <m/>
    <x v="0"/>
    <x v="8"/>
    <x v="83"/>
    <s v="Lieutenants"/>
    <s v="Richard Garnons"/>
    <m/>
  </r>
  <r>
    <s v="414b"/>
    <x v="0"/>
    <m/>
    <m/>
    <x v="0"/>
    <x v="8"/>
    <x v="83"/>
    <s v="Lieutenants"/>
    <s v="John Grant"/>
    <m/>
  </r>
  <r>
    <s v="414b"/>
    <x v="0"/>
    <m/>
    <m/>
    <x v="0"/>
    <x v="8"/>
    <x v="83"/>
    <s v="Lieutenants"/>
    <s v="Abraham Creighton"/>
    <m/>
  </r>
  <r>
    <s v="414b"/>
    <x v="0"/>
    <m/>
    <m/>
    <x v="0"/>
    <x v="8"/>
    <x v="83"/>
    <s v="Lieutenants"/>
    <s v="George Cooke"/>
    <m/>
  </r>
  <r>
    <s v="414b"/>
    <x v="0"/>
    <m/>
    <m/>
    <x v="0"/>
    <x v="8"/>
    <x v="83"/>
    <s v="Ensign"/>
    <s v="Nathaniel Stent"/>
    <m/>
  </r>
  <r>
    <s v="414b"/>
    <x v="0"/>
    <m/>
    <m/>
    <x v="0"/>
    <x v="8"/>
    <x v="83"/>
    <s v="Ensigns"/>
    <s v="Peter Perkins"/>
    <m/>
  </r>
  <r>
    <s v="414b"/>
    <x v="0"/>
    <m/>
    <m/>
    <x v="0"/>
    <x v="8"/>
    <x v="83"/>
    <s v="Ensigns"/>
    <s v="Thomas Matthews"/>
    <m/>
  </r>
  <r>
    <s v="414b"/>
    <x v="0"/>
    <m/>
    <m/>
    <x v="0"/>
    <x v="8"/>
    <x v="83"/>
    <s v="Ensigns"/>
    <s v="George Smith"/>
    <m/>
  </r>
  <r>
    <s v="414b"/>
    <x v="0"/>
    <m/>
    <m/>
    <x v="0"/>
    <x v="8"/>
    <x v="84"/>
    <s v="Captain"/>
    <s v="Thomas Buck"/>
    <m/>
  </r>
  <r>
    <s v="414b"/>
    <x v="0"/>
    <m/>
    <m/>
    <x v="0"/>
    <x v="8"/>
    <x v="84"/>
    <s v="Lieutenants"/>
    <s v="William Irwin"/>
    <m/>
  </r>
  <r>
    <s v="414b"/>
    <x v="0"/>
    <m/>
    <m/>
    <x v="0"/>
    <x v="8"/>
    <x v="84"/>
    <s v="Lieutenants"/>
    <s v="William Cornish"/>
    <m/>
  </r>
  <r>
    <s v="414b"/>
    <x v="0"/>
    <m/>
    <m/>
    <x v="0"/>
    <x v="8"/>
    <x v="85"/>
    <s v="Major"/>
    <s v="William Lowther, Bt."/>
    <m/>
  </r>
  <r>
    <s v="414b"/>
    <x v="0"/>
    <m/>
    <m/>
    <x v="0"/>
    <x v="8"/>
    <x v="85"/>
    <s v="Captain"/>
    <s v="Gregor Farquharson"/>
    <m/>
  </r>
  <r>
    <s v="414b"/>
    <x v="0"/>
    <m/>
    <m/>
    <x v="0"/>
    <x v="8"/>
    <x v="85"/>
    <s v="Lieutenants"/>
    <s v="John Grant"/>
    <m/>
  </r>
  <r>
    <s v="414b"/>
    <x v="0"/>
    <m/>
    <m/>
    <x v="0"/>
    <x v="8"/>
    <x v="85"/>
    <s v="Lieutenants"/>
    <s v="John Foster"/>
    <m/>
  </r>
  <r>
    <s v="414b"/>
    <x v="0"/>
    <m/>
    <m/>
    <x v="0"/>
    <x v="8"/>
    <x v="85"/>
    <s v="Lieutenants"/>
    <s v="Robert Coote"/>
    <m/>
  </r>
  <r>
    <s v="414b"/>
    <x v="0"/>
    <m/>
    <m/>
    <x v="0"/>
    <x v="8"/>
    <x v="85"/>
    <s v="Lieutenants"/>
    <s v="Andrew Williams"/>
    <m/>
  </r>
  <r>
    <s v="414b"/>
    <x v="0"/>
    <m/>
    <m/>
    <x v="0"/>
    <x v="8"/>
    <x v="85"/>
    <s v="Lieutenants"/>
    <s v="George Hinde"/>
    <m/>
  </r>
  <r>
    <s v="414b"/>
    <x v="0"/>
    <m/>
    <m/>
    <x v="0"/>
    <x v="8"/>
    <x v="85"/>
    <s v="Lieutenants"/>
    <s v="George Fred. Aug. Eiser"/>
    <m/>
  </r>
  <r>
    <s v="414b"/>
    <x v="0"/>
    <m/>
    <m/>
    <x v="0"/>
    <x v="8"/>
    <x v="85"/>
    <s v="Lieutenants"/>
    <s v="Charles Ross Stewart"/>
    <m/>
  </r>
  <r>
    <s v="414b"/>
    <x v="0"/>
    <m/>
    <m/>
    <x v="0"/>
    <x v="8"/>
    <x v="85"/>
    <s v="Ensign"/>
    <s v="Henry Grant"/>
    <m/>
  </r>
  <r>
    <s v="414b"/>
    <x v="0"/>
    <m/>
    <m/>
    <x v="0"/>
    <x v="8"/>
    <x v="86"/>
    <s v="Captain Lieutenant"/>
    <s v="Joseph Adams"/>
    <m/>
  </r>
  <r>
    <s v="414b"/>
    <x v="0"/>
    <m/>
    <m/>
    <x v="0"/>
    <x v="8"/>
    <x v="86"/>
    <s v="1st Lieutenants"/>
    <s v="Oliver Nugent"/>
    <m/>
  </r>
  <r>
    <s v="414b"/>
    <x v="0"/>
    <m/>
    <m/>
    <x v="0"/>
    <x v="8"/>
    <x v="86"/>
    <s v="1st Lieutenants"/>
    <s v="Roger Price"/>
    <m/>
  </r>
  <r>
    <s v="414b"/>
    <x v="0"/>
    <m/>
    <m/>
    <x v="0"/>
    <x v="8"/>
    <x v="86"/>
    <s v="1st Lieutenants"/>
    <s v="James Johnes"/>
    <m/>
  </r>
  <r>
    <s v="414b"/>
    <x v="0"/>
    <m/>
    <m/>
    <x v="0"/>
    <x v="8"/>
    <x v="86"/>
    <s v="1st Lieutenants"/>
    <s v="Charles Ware"/>
    <m/>
  </r>
  <r>
    <s v="414b"/>
    <x v="0"/>
    <m/>
    <m/>
    <x v="0"/>
    <x v="8"/>
    <x v="86"/>
    <s v="1st Lieutenants"/>
    <s v="Owen Meyrick"/>
    <m/>
  </r>
  <r>
    <s v="414b"/>
    <x v="0"/>
    <m/>
    <m/>
    <x v="0"/>
    <x v="8"/>
    <x v="86"/>
    <s v="1st Lieutenants"/>
    <s v="Richard Hughes"/>
    <m/>
  </r>
  <r>
    <s v="414b"/>
    <x v="0"/>
    <m/>
    <m/>
    <x v="0"/>
    <x v="8"/>
    <x v="86"/>
    <s v="1st Lieutenants"/>
    <s v="Richard Lucas"/>
    <m/>
  </r>
  <r>
    <s v="414b"/>
    <x v="0"/>
    <m/>
    <m/>
    <x v="0"/>
    <x v="8"/>
    <x v="86"/>
    <s v="2d Lieutenants"/>
    <s v="John Ruxton"/>
    <m/>
  </r>
  <r>
    <s v="414b"/>
    <x v="0"/>
    <m/>
    <m/>
    <x v="0"/>
    <x v="8"/>
    <x v="86"/>
    <s v="2d Lieutenants"/>
    <s v="John Mitford"/>
    <m/>
  </r>
  <r>
    <s v="414b"/>
    <x v="0"/>
    <m/>
    <m/>
    <x v="0"/>
    <x v="8"/>
    <x v="86"/>
    <s v="2d Lieutenants"/>
    <s v="Edward Tudor"/>
    <m/>
  </r>
  <r>
    <s v="414b"/>
    <x v="0"/>
    <m/>
    <m/>
    <x v="0"/>
    <x v="8"/>
    <x v="86"/>
    <s v="2d Lieutenants"/>
    <s v="Needham Chiselden"/>
    <m/>
  </r>
  <r>
    <s v="414b"/>
    <x v="0"/>
    <m/>
    <m/>
    <x v="0"/>
    <x v="8"/>
    <x v="86"/>
    <s v="2d Lieutenants"/>
    <s v="Richard Rudyard"/>
    <m/>
  </r>
  <r>
    <s v="414b"/>
    <x v="0"/>
    <m/>
    <m/>
    <x v="0"/>
    <x v="8"/>
    <x v="86"/>
    <s v="Chaplain"/>
    <s v="William Holbrooke"/>
    <m/>
  </r>
  <r>
    <s v="414b"/>
    <x v="0"/>
    <m/>
    <m/>
    <x v="0"/>
    <x v="8"/>
    <x v="86"/>
    <s v="Adjutant"/>
    <s v="John Rogers"/>
    <m/>
  </r>
  <r>
    <s v="414b"/>
    <x v="0"/>
    <m/>
    <m/>
    <x v="0"/>
    <x v="8"/>
    <x v="86"/>
    <s v="Surgeon"/>
    <s v="Christopher Douglas"/>
    <m/>
  </r>
  <r>
    <s v="414b"/>
    <x v="0"/>
    <m/>
    <m/>
    <x v="0"/>
    <x v="8"/>
    <x v="87"/>
    <s v="Captain"/>
    <s v="Samuel Gibbs"/>
    <m/>
  </r>
  <r>
    <s v="414b"/>
    <x v="0"/>
    <m/>
    <m/>
    <x v="0"/>
    <x v="8"/>
    <x v="87"/>
    <s v="Lieutenants"/>
    <s v="Whitewell Butler"/>
    <m/>
  </r>
  <r>
    <s v="414b"/>
    <x v="0"/>
    <m/>
    <m/>
    <x v="0"/>
    <x v="8"/>
    <x v="87"/>
    <s v="Lieutenants"/>
    <s v="William Laird"/>
    <m/>
  </r>
  <r>
    <s v="414b"/>
    <x v="0"/>
    <m/>
    <m/>
    <x v="0"/>
    <x v="8"/>
    <x v="87"/>
    <s v="Lieutenants"/>
    <s v="Charles Dury"/>
    <m/>
  </r>
  <r>
    <s v="414b"/>
    <x v="0"/>
    <m/>
    <m/>
    <x v="0"/>
    <x v="8"/>
    <x v="87"/>
    <s v="Lieutenants"/>
    <s v="Edward Chapeau"/>
    <m/>
  </r>
  <r>
    <s v="414b"/>
    <x v="0"/>
    <m/>
    <m/>
    <x v="0"/>
    <x v="8"/>
    <x v="87"/>
    <s v="Lieutenants"/>
    <s v="James Trotter"/>
    <m/>
  </r>
  <r>
    <s v="414b"/>
    <x v="0"/>
    <m/>
    <m/>
    <x v="0"/>
    <x v="8"/>
    <x v="87"/>
    <s v="Lieutenants"/>
    <s v="William Isles"/>
    <m/>
  </r>
  <r>
    <s v="414b"/>
    <x v="0"/>
    <m/>
    <m/>
    <x v="0"/>
    <x v="8"/>
    <x v="87"/>
    <s v="Ensigns"/>
    <s v="James Hardin"/>
    <m/>
  </r>
  <r>
    <s v="414b"/>
    <x v="0"/>
    <m/>
    <m/>
    <x v="0"/>
    <x v="8"/>
    <x v="87"/>
    <s v="Ensigns"/>
    <s v="James Woodward"/>
    <m/>
  </r>
  <r>
    <s v="414b"/>
    <x v="0"/>
    <m/>
    <m/>
    <x v="0"/>
    <x v="8"/>
    <x v="87"/>
    <s v="Chaplain"/>
    <s v="William Boon"/>
    <m/>
  </r>
  <r>
    <s v="414b"/>
    <x v="0"/>
    <m/>
    <m/>
    <x v="0"/>
    <x v="8"/>
    <x v="88"/>
    <s v="Captains"/>
    <s v="Gordon Clunes"/>
    <m/>
  </r>
  <r>
    <s v="415a"/>
    <x v="0"/>
    <m/>
    <m/>
    <x v="0"/>
    <x v="8"/>
    <x v="88"/>
    <s v="Captains"/>
    <s v="Solomon Milward"/>
    <m/>
  </r>
  <r>
    <s v="415a"/>
    <x v="0"/>
    <m/>
    <m/>
    <x v="0"/>
    <x v="8"/>
    <x v="88"/>
    <s v="Captains"/>
    <s v="Archibald Dowe"/>
    <m/>
  </r>
  <r>
    <s v="415a"/>
    <x v="0"/>
    <m/>
    <m/>
    <x v="0"/>
    <x v="8"/>
    <x v="88"/>
    <s v="1st Lieutenants"/>
    <s v="Alexander M'Leod"/>
    <m/>
  </r>
  <r>
    <s v="415a"/>
    <x v="0"/>
    <m/>
    <m/>
    <x v="0"/>
    <x v="8"/>
    <x v="88"/>
    <s v="1st Lieutenants"/>
    <s v="James Cameron"/>
    <m/>
  </r>
  <r>
    <s v="415a"/>
    <x v="0"/>
    <m/>
    <m/>
    <x v="0"/>
    <x v="8"/>
    <x v="88"/>
    <s v="1st Lieutenants"/>
    <s v="Archibald Lamont"/>
    <m/>
  </r>
  <r>
    <s v="415a"/>
    <x v="0"/>
    <m/>
    <m/>
    <x v="0"/>
    <x v="8"/>
    <x v="88"/>
    <s v="2d Lieutenants"/>
    <s v="Ronald Campbell"/>
    <m/>
  </r>
  <r>
    <s v="415a"/>
    <x v="0"/>
    <m/>
    <m/>
    <x v="0"/>
    <x v="8"/>
    <x v="88"/>
    <s v="2d Lieutenants"/>
    <s v="John Johnston"/>
    <m/>
  </r>
  <r>
    <s v="415a"/>
    <x v="0"/>
    <m/>
    <m/>
    <x v="0"/>
    <x v="8"/>
    <x v="88"/>
    <s v="2d Lieutenants"/>
    <s v="James Garrioch"/>
    <m/>
  </r>
  <r>
    <s v="415a"/>
    <x v="0"/>
    <m/>
    <m/>
    <x v="0"/>
    <x v="8"/>
    <x v="88"/>
    <s v="Chaplain"/>
    <s v="James Milne"/>
    <m/>
  </r>
  <r>
    <s v="415a"/>
    <x v="0"/>
    <m/>
    <m/>
    <x v="0"/>
    <x v="8"/>
    <x v="89"/>
    <s v="Captain"/>
    <s v="Macorne Rankine"/>
    <m/>
  </r>
  <r>
    <s v="415a"/>
    <x v="0"/>
    <m/>
    <m/>
    <x v="0"/>
    <x v="8"/>
    <x v="89"/>
    <s v="1st Lieutenants"/>
    <s v="Colin Campbell"/>
    <m/>
  </r>
  <r>
    <s v="415a"/>
    <x v="0"/>
    <m/>
    <m/>
    <x v="0"/>
    <x v="8"/>
    <x v="89"/>
    <s v="1st Lieutenants"/>
    <s v="John Campbell"/>
    <m/>
  </r>
  <r>
    <s v="415a"/>
    <x v="0"/>
    <m/>
    <m/>
    <x v="0"/>
    <x v="8"/>
    <x v="89"/>
    <s v="1st Lieutenants"/>
    <s v="James Blair"/>
    <m/>
  </r>
  <r>
    <s v="415a"/>
    <x v="0"/>
    <m/>
    <m/>
    <x v="0"/>
    <x v="8"/>
    <x v="89"/>
    <s v="1st Lieutenants"/>
    <s v="Robert Campbell"/>
    <m/>
  </r>
  <r>
    <s v="415a"/>
    <x v="0"/>
    <m/>
    <m/>
    <x v="0"/>
    <x v="8"/>
    <x v="89"/>
    <s v="1st Lieutenants"/>
    <s v="Nich. San. Peters"/>
    <m/>
  </r>
  <r>
    <s v="415a"/>
    <x v="0"/>
    <m/>
    <m/>
    <x v="0"/>
    <x v="8"/>
    <x v="89"/>
    <s v="2d Lieutenant"/>
    <s v="George Campbell"/>
    <m/>
  </r>
  <r>
    <s v="415a"/>
    <x v="0"/>
    <m/>
    <m/>
    <x v="0"/>
    <x v="8"/>
    <x v="89"/>
    <s v="Chaplain"/>
    <s v="Alexander M'Caulay"/>
    <m/>
  </r>
  <r>
    <s v="415a"/>
    <x v="0"/>
    <m/>
    <m/>
    <x v="0"/>
    <x v="8"/>
    <x v="89"/>
    <s v="Surgeon"/>
    <s v="John Kestell"/>
    <m/>
  </r>
  <r>
    <s v="415a"/>
    <x v="0"/>
    <m/>
    <m/>
    <x v="0"/>
    <x v="8"/>
    <x v="90"/>
    <s v="Captain"/>
    <s v="Francis Mukins"/>
    <m/>
  </r>
  <r>
    <s v="415a"/>
    <x v="0"/>
    <m/>
    <m/>
    <x v="0"/>
    <x v="8"/>
    <x v="90"/>
    <s v="Lieutenants"/>
    <s v="Alexander Stuart"/>
    <m/>
  </r>
  <r>
    <s v="415a"/>
    <x v="0"/>
    <m/>
    <m/>
    <x v="0"/>
    <x v="8"/>
    <x v="90"/>
    <s v="Lieutenants"/>
    <s v="Alexander Godsman"/>
    <m/>
  </r>
  <r>
    <s v="415a"/>
    <x v="0"/>
    <m/>
    <m/>
    <x v="0"/>
    <x v="8"/>
    <x v="90"/>
    <s v="Lieutenants"/>
    <s v="James Gordon"/>
    <m/>
  </r>
  <r>
    <s v="415a"/>
    <x v="0"/>
    <m/>
    <m/>
    <x v="0"/>
    <x v="8"/>
    <x v="90"/>
    <s v="Lieutenants"/>
    <s v="John Forbes"/>
    <m/>
  </r>
  <r>
    <s v="415a"/>
    <x v="0"/>
    <m/>
    <m/>
    <x v="0"/>
    <x v="8"/>
    <x v="90"/>
    <s v="Lieutenants"/>
    <s v="John Paterson"/>
    <m/>
  </r>
  <r>
    <s v="415a"/>
    <x v="0"/>
    <m/>
    <m/>
    <x v="0"/>
    <x v="8"/>
    <x v="90"/>
    <s v="Ensign"/>
    <s v="John Crozier"/>
    <m/>
  </r>
  <r>
    <s v="415a"/>
    <x v="0"/>
    <m/>
    <m/>
    <x v="0"/>
    <x v="8"/>
    <x v="90"/>
    <s v="Chaplain"/>
    <s v="Thomas Pritchard"/>
    <m/>
  </r>
  <r>
    <s v="415a"/>
    <x v="0"/>
    <m/>
    <m/>
    <x v="0"/>
    <x v="8"/>
    <x v="91"/>
    <s v="Captain"/>
    <s v="Eyre Robert Mingray"/>
    <m/>
  </r>
  <r>
    <s v="415a"/>
    <x v="0"/>
    <m/>
    <m/>
    <x v="0"/>
    <x v="8"/>
    <x v="91"/>
    <s v="Lieutenants"/>
    <s v="John Franklin"/>
    <m/>
  </r>
  <r>
    <s v="415a"/>
    <x v="0"/>
    <m/>
    <m/>
    <x v="0"/>
    <x v="8"/>
    <x v="91"/>
    <s v="Lieutenants"/>
    <s v="John Threlsal"/>
    <m/>
  </r>
  <r>
    <s v="415a"/>
    <x v="0"/>
    <m/>
    <m/>
    <x v="0"/>
    <x v="8"/>
    <x v="91"/>
    <s v="Lieutenants"/>
    <s v="Malby Croston"/>
    <m/>
  </r>
  <r>
    <s v="415a"/>
    <x v="0"/>
    <m/>
    <m/>
    <x v="0"/>
    <x v="8"/>
    <x v="91"/>
    <s v="Lieutenants"/>
    <s v="Brook Boothby, Bt."/>
    <m/>
  </r>
  <r>
    <s v="415a"/>
    <x v="0"/>
    <m/>
    <m/>
    <x v="0"/>
    <x v="8"/>
    <x v="91"/>
    <s v="Ensign"/>
    <s v="William Read"/>
    <m/>
  </r>
  <r>
    <s v="415a"/>
    <x v="0"/>
    <m/>
    <m/>
    <x v="0"/>
    <x v="8"/>
    <x v="92"/>
    <s v="1st Lieutenants"/>
    <s v="Thomas Bridges"/>
    <m/>
  </r>
  <r>
    <s v="415a"/>
    <x v="0"/>
    <m/>
    <m/>
    <x v="0"/>
    <x v="8"/>
    <x v="92"/>
    <s v="1st Lieutenants"/>
    <s v="Walter Bevan"/>
    <m/>
  </r>
  <r>
    <s v="415a"/>
    <x v="0"/>
    <m/>
    <m/>
    <x v="0"/>
    <x v="8"/>
    <x v="92"/>
    <s v="1st Lieutenants"/>
    <s v="Mark Noble"/>
    <m/>
  </r>
  <r>
    <s v="415a"/>
    <x v="0"/>
    <m/>
    <m/>
    <x v="0"/>
    <x v="8"/>
    <x v="92"/>
    <s v="1st Lieutenants"/>
    <s v="Robert Scott"/>
    <m/>
  </r>
  <r>
    <s v="415a"/>
    <x v="0"/>
    <m/>
    <m/>
    <x v="0"/>
    <x v="8"/>
    <x v="92"/>
    <s v="Surgeon"/>
    <s v="William Houghton"/>
    <m/>
  </r>
  <r>
    <s v="415a"/>
    <x v="0"/>
    <m/>
    <m/>
    <x v="0"/>
    <x v="8"/>
    <x v="93"/>
    <s v="Captains"/>
    <s v="David Ross"/>
    <m/>
  </r>
  <r>
    <s v="415a"/>
    <x v="0"/>
    <m/>
    <m/>
    <x v="0"/>
    <x v="8"/>
    <x v="93"/>
    <s v="Captains"/>
    <s v="John Baugh"/>
    <m/>
  </r>
  <r>
    <s v="415a"/>
    <x v="0"/>
    <m/>
    <m/>
    <x v="0"/>
    <x v="8"/>
    <x v="93"/>
    <s v="Captains"/>
    <s v="Charles Durand"/>
    <m/>
  </r>
  <r>
    <s v="415a"/>
    <x v="0"/>
    <m/>
    <m/>
    <x v="0"/>
    <x v="8"/>
    <x v="93"/>
    <s v="Lieutenants"/>
    <s v="Henry Wastell"/>
    <m/>
  </r>
  <r>
    <s v="415a"/>
    <x v="0"/>
    <m/>
    <m/>
    <x v="0"/>
    <x v="8"/>
    <x v="93"/>
    <s v="Lieutenants"/>
    <s v="Walter Maynard"/>
    <m/>
  </r>
  <r>
    <s v="415a"/>
    <x v="0"/>
    <m/>
    <m/>
    <x v="0"/>
    <x v="8"/>
    <x v="93"/>
    <s v="Lieutenants"/>
    <s v="John Thomson"/>
    <m/>
  </r>
  <r>
    <s v="415a"/>
    <x v="0"/>
    <m/>
    <m/>
    <x v="0"/>
    <x v="8"/>
    <x v="93"/>
    <s v="Lieutenant"/>
    <s v="Richard Tudor"/>
    <m/>
  </r>
  <r>
    <s v="415a"/>
    <x v="0"/>
    <m/>
    <m/>
    <x v="0"/>
    <x v="8"/>
    <x v="93"/>
    <s v="Ensigns"/>
    <s v="William Sutherland"/>
    <m/>
  </r>
  <r>
    <s v="415a"/>
    <x v="0"/>
    <m/>
    <m/>
    <x v="0"/>
    <x v="8"/>
    <x v="93"/>
    <s v="Ensigns"/>
    <s v="Robert Aug. Johnstone"/>
    <m/>
  </r>
  <r>
    <s v="415a"/>
    <x v="0"/>
    <m/>
    <m/>
    <x v="0"/>
    <x v="8"/>
    <x v="93"/>
    <s v="Ensigns"/>
    <s v="George Burdon"/>
    <m/>
  </r>
  <r>
    <s v="415a"/>
    <x v="0"/>
    <m/>
    <m/>
    <x v="0"/>
    <x v="8"/>
    <x v="93"/>
    <s v="Surgeon"/>
    <s v="Alexander Bannerman"/>
    <m/>
  </r>
  <r>
    <s v="415a"/>
    <x v="0"/>
    <m/>
    <m/>
    <x v="0"/>
    <x v="8"/>
    <x v="94"/>
    <s v="Major Lieutenant Colonel"/>
    <s v="Charles Chapman"/>
    <m/>
  </r>
  <r>
    <s v="415a"/>
    <x v="0"/>
    <m/>
    <m/>
    <x v="0"/>
    <x v="8"/>
    <x v="94"/>
    <s v="Captains"/>
    <s v="Lostus Nunn"/>
    <m/>
  </r>
  <r>
    <s v="415a"/>
    <x v="0"/>
    <m/>
    <m/>
    <x v="0"/>
    <x v="8"/>
    <x v="94"/>
    <s v="Captains"/>
    <s v="Samuel Lindsay"/>
    <m/>
  </r>
  <r>
    <s v="415a"/>
    <x v="0"/>
    <m/>
    <m/>
    <x v="0"/>
    <x v="8"/>
    <x v="94"/>
    <s v="Lieutenants"/>
    <s v="Uniach Prendergast"/>
    <m/>
  </r>
  <r>
    <s v="415a"/>
    <x v="0"/>
    <m/>
    <m/>
    <x v="0"/>
    <x v="8"/>
    <x v="94"/>
    <s v="Lieutenants"/>
    <s v="Alexander M'Kenzie"/>
    <m/>
  </r>
  <r>
    <s v="415a"/>
    <x v="0"/>
    <m/>
    <m/>
    <x v="0"/>
    <x v="8"/>
    <x v="95"/>
    <s v="Major Lieutenant Colonel"/>
    <s v="James Murray"/>
    <m/>
  </r>
  <r>
    <s v="415a"/>
    <x v="0"/>
    <m/>
    <m/>
    <x v="0"/>
    <x v="8"/>
    <x v="95"/>
    <s v="Captains"/>
    <s v="Henry Downe"/>
    <m/>
  </r>
  <r>
    <s v="415a"/>
    <x v="0"/>
    <m/>
    <m/>
    <x v="0"/>
    <x v="8"/>
    <x v="95"/>
    <s v="Captains"/>
    <s v="Duncomb Colchester"/>
    <m/>
  </r>
  <r>
    <s v="415a"/>
    <x v="0"/>
    <m/>
    <m/>
    <x v="0"/>
    <x v="8"/>
    <x v="95"/>
    <s v="Captains"/>
    <s v="John Parr"/>
    <m/>
  </r>
  <r>
    <s v="415a"/>
    <x v="0"/>
    <m/>
    <m/>
    <x v="0"/>
    <x v="8"/>
    <x v="95"/>
    <s v="1st Lieutenants"/>
    <s v="James Bellet"/>
    <m/>
  </r>
  <r>
    <s v="415a"/>
    <x v="0"/>
    <m/>
    <m/>
    <x v="0"/>
    <x v="8"/>
    <x v="95"/>
    <s v="1st Lieutenants"/>
    <s v="Bernard Holbrooke"/>
    <m/>
  </r>
  <r>
    <s v="415a"/>
    <x v="0"/>
    <m/>
    <m/>
    <x v="0"/>
    <x v="8"/>
    <x v="95"/>
    <s v="1st Lieutenants"/>
    <s v="Samuel Felton"/>
    <m/>
  </r>
  <r>
    <s v="415a"/>
    <x v="0"/>
    <m/>
    <m/>
    <x v="0"/>
    <x v="8"/>
    <x v="95"/>
    <s v="1st Lieutenants"/>
    <s v="Robert Cooke"/>
    <m/>
  </r>
  <r>
    <s v="415a"/>
    <x v="0"/>
    <m/>
    <m/>
    <x v="0"/>
    <x v="8"/>
    <x v="95"/>
    <s v="Ensign"/>
    <s v="Boyle Supple"/>
    <m/>
  </r>
  <r>
    <s v="415a"/>
    <x v="0"/>
    <m/>
    <m/>
    <x v="0"/>
    <x v="8"/>
    <x v="95"/>
    <s v="Adjutant"/>
    <s v="Daniel Richardson"/>
    <m/>
  </r>
  <r>
    <s v="415a"/>
    <x v="0"/>
    <m/>
    <m/>
    <x v="0"/>
    <x v="8"/>
    <x v="96"/>
    <s v="Major General"/>
    <s v="Hon. William Hervey"/>
    <m/>
  </r>
  <r>
    <s v="415a"/>
    <x v="0"/>
    <m/>
    <m/>
    <x v="0"/>
    <x v="8"/>
    <x v="96"/>
    <s v="Major"/>
    <s v="Thomas Cole"/>
    <s v="as Captain"/>
  </r>
  <r>
    <s v="415a"/>
    <x v="0"/>
    <m/>
    <m/>
    <x v="0"/>
    <x v="8"/>
    <x v="96"/>
    <s v="Captains"/>
    <s v="Henry Tracy"/>
    <m/>
  </r>
  <r>
    <s v="415a"/>
    <x v="0"/>
    <m/>
    <m/>
    <x v="0"/>
    <x v="8"/>
    <x v="96"/>
    <s v="Captains"/>
    <s v="William Tulloch"/>
    <m/>
  </r>
  <r>
    <s v="415a"/>
    <x v="0"/>
    <m/>
    <m/>
    <x v="0"/>
    <x v="8"/>
    <x v="96"/>
    <s v="Lieutenants"/>
    <s v="James Fraser"/>
    <m/>
  </r>
  <r>
    <s v="415a"/>
    <x v="0"/>
    <m/>
    <m/>
    <x v="0"/>
    <x v="8"/>
    <x v="96"/>
    <s v="Lieutenants"/>
    <s v="Edmund Kelly"/>
    <m/>
  </r>
  <r>
    <s v="415a"/>
    <x v="0"/>
    <m/>
    <m/>
    <x v="0"/>
    <x v="8"/>
    <x v="96"/>
    <s v="Ensigns"/>
    <s v="Thomas M'Donnell"/>
    <m/>
  </r>
  <r>
    <s v="415a"/>
    <x v="0"/>
    <m/>
    <m/>
    <x v="0"/>
    <x v="8"/>
    <x v="96"/>
    <s v="Ensigns"/>
    <s v="Arthur Robinson"/>
    <m/>
  </r>
  <r>
    <s v="415a"/>
    <x v="0"/>
    <m/>
    <m/>
    <x v="0"/>
    <x v="8"/>
    <x v="96"/>
    <s v="Quarter Master"/>
    <s v="John Hindle"/>
    <m/>
  </r>
  <r>
    <s v="415a"/>
    <x v="0"/>
    <m/>
    <m/>
    <x v="0"/>
    <x v="8"/>
    <x v="96"/>
    <s v="Surgeon"/>
    <s v="David Ogilvie"/>
    <m/>
  </r>
  <r>
    <s v="415a"/>
    <x v="0"/>
    <m/>
    <m/>
    <x v="0"/>
    <x v="8"/>
    <x v="97"/>
    <s v="Captains"/>
    <s v="Thomas Lane"/>
    <m/>
  </r>
  <r>
    <s v="415a"/>
    <x v="0"/>
    <m/>
    <m/>
    <x v="0"/>
    <x v="8"/>
    <x v="97"/>
    <s v="Captains"/>
    <s v="William Spaight"/>
    <m/>
  </r>
  <r>
    <s v="415a"/>
    <x v="0"/>
    <m/>
    <m/>
    <x v="0"/>
    <x v="8"/>
    <x v="97"/>
    <s v="Lieutenants"/>
    <s v="George Clarke"/>
    <m/>
  </r>
  <r>
    <s v="415a"/>
    <x v="0"/>
    <m/>
    <m/>
    <x v="0"/>
    <x v="8"/>
    <x v="97"/>
    <s v="Lieutenants"/>
    <s v="William Shaw"/>
    <m/>
  </r>
  <r>
    <s v="415a"/>
    <x v="0"/>
    <m/>
    <m/>
    <x v="0"/>
    <x v="8"/>
    <x v="97"/>
    <s v="Ensign"/>
    <s v="William Dore"/>
    <m/>
  </r>
  <r>
    <s v="415a"/>
    <x v="0"/>
    <m/>
    <m/>
    <x v="0"/>
    <x v="8"/>
    <x v="98"/>
    <s v="Captain"/>
    <s v="Hon. Henry Tuston"/>
    <m/>
  </r>
  <r>
    <s v="415a"/>
    <x v="0"/>
    <m/>
    <m/>
    <x v="0"/>
    <x v="8"/>
    <x v="98"/>
    <s v="Lieutenants"/>
    <s v="John Grant"/>
    <m/>
  </r>
  <r>
    <s v="415a"/>
    <x v="0"/>
    <m/>
    <m/>
    <x v="0"/>
    <x v="8"/>
    <x v="98"/>
    <s v="Lieutenants"/>
    <s v="Scipio Duroure Campbell"/>
    <m/>
  </r>
  <r>
    <s v="415a"/>
    <x v="0"/>
    <m/>
    <m/>
    <x v="0"/>
    <x v="8"/>
    <x v="98"/>
    <s v="Ensign"/>
    <s v="Alexander Stuart"/>
    <m/>
  </r>
  <r>
    <s v="415a"/>
    <x v="0"/>
    <m/>
    <m/>
    <x v="0"/>
    <x v="8"/>
    <x v="99"/>
    <s v="Captains"/>
    <s v="Ludovick Grant"/>
    <m/>
  </r>
  <r>
    <s v="415a"/>
    <x v="0"/>
    <m/>
    <m/>
    <x v="0"/>
    <x v="8"/>
    <x v="99"/>
    <s v="Captains"/>
    <s v="William Smith"/>
    <m/>
  </r>
  <r>
    <s v="415a"/>
    <x v="0"/>
    <m/>
    <m/>
    <x v="0"/>
    <x v="8"/>
    <x v="99"/>
    <s v="Captains"/>
    <s v="John Ferrier"/>
    <m/>
  </r>
  <r>
    <s v="415b"/>
    <x v="0"/>
    <m/>
    <m/>
    <x v="0"/>
    <x v="8"/>
    <x v="99"/>
    <s v="Lieutenants"/>
    <s v="Benjamin Ashe"/>
    <m/>
  </r>
  <r>
    <s v="415b"/>
    <x v="0"/>
    <m/>
    <m/>
    <x v="0"/>
    <x v="8"/>
    <x v="99"/>
    <s v="Lieutenants"/>
    <s v="Neil Campbell"/>
    <m/>
  </r>
  <r>
    <s v="415b"/>
    <x v="0"/>
    <m/>
    <m/>
    <x v="0"/>
    <x v="8"/>
    <x v="99"/>
    <s v="Lieutenants"/>
    <s v="Duncan M-Pherson"/>
    <m/>
  </r>
  <r>
    <s v="415b"/>
    <x v="0"/>
    <m/>
    <m/>
    <x v="0"/>
    <x v="8"/>
    <x v="99"/>
    <s v="Ensigns"/>
    <s v="Evan M'Pherson"/>
    <m/>
  </r>
  <r>
    <s v="415b"/>
    <x v="0"/>
    <m/>
    <m/>
    <x v="0"/>
    <x v="8"/>
    <x v="99"/>
    <s v="Ensigns"/>
    <s v="John Russell"/>
    <m/>
  </r>
  <r>
    <s v="415b"/>
    <x v="0"/>
    <m/>
    <m/>
    <x v="0"/>
    <x v="8"/>
    <x v="99"/>
    <s v="Adjutant"/>
    <s v="Joseph M'Vegh"/>
    <m/>
  </r>
  <r>
    <s v="415b"/>
    <x v="0"/>
    <m/>
    <m/>
    <x v="0"/>
    <x v="8"/>
    <x v="99"/>
    <s v="Quarter Master"/>
    <s v="Robert Campbell"/>
    <m/>
  </r>
  <r>
    <s v="415b"/>
    <x v="0"/>
    <m/>
    <m/>
    <x v="0"/>
    <x v="8"/>
    <x v="100"/>
    <s v="Captains"/>
    <s v="W. Harris Jefferies"/>
    <m/>
  </r>
  <r>
    <s v="415b"/>
    <x v="0"/>
    <m/>
    <m/>
    <x v="0"/>
    <x v="8"/>
    <x v="100"/>
    <s v="Captains"/>
    <s v="Archibald Blane"/>
    <m/>
  </r>
  <r>
    <s v="415b"/>
    <x v="0"/>
    <m/>
    <m/>
    <x v="0"/>
    <x v="8"/>
    <x v="100"/>
    <s v="Lieutenant"/>
    <s v="Robert Holloway"/>
    <m/>
  </r>
  <r>
    <s v="415b"/>
    <x v="0"/>
    <m/>
    <m/>
    <x v="0"/>
    <x v="8"/>
    <x v="100"/>
    <s v="Ensign"/>
    <s v="John Tudsbury"/>
    <m/>
  </r>
  <r>
    <s v="415b"/>
    <x v="0"/>
    <m/>
    <m/>
    <x v="0"/>
    <x v="8"/>
    <x v="101"/>
    <s v="Captains "/>
    <s v="John Bonner"/>
    <m/>
  </r>
  <r>
    <s v="415b"/>
    <x v="0"/>
    <m/>
    <m/>
    <x v="0"/>
    <x v="8"/>
    <x v="101"/>
    <s v="Captains "/>
    <s v="Gamaliel Milner"/>
    <m/>
  </r>
  <r>
    <s v="415b"/>
    <x v="0"/>
    <m/>
    <m/>
    <x v="0"/>
    <x v="8"/>
    <x v="101"/>
    <s v="Captains "/>
    <s v="William Hamilton"/>
    <m/>
  </r>
  <r>
    <s v="415b"/>
    <x v="0"/>
    <m/>
    <m/>
    <x v="0"/>
    <x v="8"/>
    <x v="101"/>
    <s v="Lieutenants"/>
    <s v="Thomas Haynes"/>
    <m/>
  </r>
  <r>
    <s v="415b"/>
    <x v="0"/>
    <m/>
    <m/>
    <x v="0"/>
    <x v="8"/>
    <x v="101"/>
    <s v="Lieutenants"/>
    <s v="William Williams"/>
    <m/>
  </r>
  <r>
    <s v="415b"/>
    <x v="0"/>
    <m/>
    <m/>
    <x v="0"/>
    <x v="8"/>
    <x v="101"/>
    <s v="Lieutenants"/>
    <s v="John Scofield"/>
    <m/>
  </r>
  <r>
    <s v="415b"/>
    <x v="0"/>
    <m/>
    <m/>
    <x v="0"/>
    <x v="8"/>
    <x v="101"/>
    <s v="Lieutenants"/>
    <s v="Patrick Moncrieffe"/>
    <m/>
  </r>
  <r>
    <s v="415b"/>
    <x v="0"/>
    <m/>
    <m/>
    <x v="0"/>
    <x v="8"/>
    <x v="101"/>
    <s v="Lieutenants"/>
    <s v="Joseph Walsh"/>
    <m/>
  </r>
  <r>
    <s v="415b"/>
    <x v="0"/>
    <m/>
    <m/>
    <x v="0"/>
    <x v="8"/>
    <x v="101"/>
    <s v="Lieutenants"/>
    <s v="Joseph Hamilton"/>
    <m/>
  </r>
  <r>
    <s v="415b"/>
    <x v="0"/>
    <m/>
    <m/>
    <x v="0"/>
    <x v="8"/>
    <x v="101"/>
    <s v="Lieutenants"/>
    <s v="Arthur Owen"/>
    <m/>
  </r>
  <r>
    <s v="415b"/>
    <x v="0"/>
    <m/>
    <m/>
    <x v="0"/>
    <x v="8"/>
    <x v="101"/>
    <s v="Lieutenants"/>
    <s v="William Baugh"/>
    <m/>
  </r>
  <r>
    <s v="415b"/>
    <x v="0"/>
    <m/>
    <m/>
    <x v="0"/>
    <x v="8"/>
    <x v="101"/>
    <s v="Lieutenants"/>
    <s v="John Ross"/>
    <m/>
  </r>
  <r>
    <s v="415b"/>
    <x v="0"/>
    <m/>
    <m/>
    <x v="0"/>
    <x v="8"/>
    <x v="101"/>
    <s v="Ensigns"/>
    <s v="John Mullar"/>
    <m/>
  </r>
  <r>
    <s v="415b"/>
    <x v="0"/>
    <m/>
    <m/>
    <x v="0"/>
    <x v="8"/>
    <x v="101"/>
    <s v="Ensigns"/>
    <s v="William Handley"/>
    <m/>
  </r>
  <r>
    <s v="415b"/>
    <x v="0"/>
    <m/>
    <m/>
    <x v="0"/>
    <x v="8"/>
    <x v="101"/>
    <s v="Ensigns"/>
    <s v="Edward Salmon"/>
    <m/>
  </r>
  <r>
    <s v="415b"/>
    <x v="0"/>
    <m/>
    <m/>
    <x v="0"/>
    <x v="8"/>
    <x v="101"/>
    <s v="Ensigns"/>
    <s v="Richard Gratton"/>
    <m/>
  </r>
  <r>
    <s v="415b"/>
    <x v="0"/>
    <m/>
    <m/>
    <x v="0"/>
    <x v="8"/>
    <x v="101"/>
    <s v="Adjutant"/>
    <s v="John Hall"/>
    <m/>
  </r>
  <r>
    <s v="415b"/>
    <x v="0"/>
    <m/>
    <m/>
    <x v="0"/>
    <x v="8"/>
    <x v="102"/>
    <s v="Lieutenants"/>
    <s v="Thomas Jones"/>
    <m/>
  </r>
  <r>
    <s v="415b"/>
    <x v="0"/>
    <m/>
    <m/>
    <x v="0"/>
    <x v="8"/>
    <x v="102"/>
    <s v="Lieutenants"/>
    <s v="Chassin Edgell"/>
    <m/>
  </r>
  <r>
    <s v="415b"/>
    <x v="0"/>
    <m/>
    <m/>
    <x v="0"/>
    <x v="8"/>
    <x v="102"/>
    <s v="Lieutenants"/>
    <s v="Paul Hughes"/>
    <m/>
  </r>
  <r>
    <s v="415b"/>
    <x v="0"/>
    <m/>
    <m/>
    <x v="0"/>
    <x v="8"/>
    <x v="102"/>
    <s v="Lieutenants"/>
    <s v="Robert Ross Rowan"/>
    <m/>
  </r>
  <r>
    <s v="415b"/>
    <x v="0"/>
    <m/>
    <m/>
    <x v="0"/>
    <x v="8"/>
    <x v="102"/>
    <s v="Lieutenants"/>
    <s v="Thomas Dawson"/>
    <m/>
  </r>
  <r>
    <s v="415b"/>
    <x v="0"/>
    <m/>
    <m/>
    <x v="0"/>
    <x v="8"/>
    <x v="102"/>
    <s v="Lieutenants"/>
    <s v="Thomas Pembroke"/>
    <m/>
  </r>
  <r>
    <s v="415b"/>
    <x v="0"/>
    <m/>
    <m/>
    <x v="0"/>
    <x v="8"/>
    <x v="102"/>
    <s v="Lieutenants"/>
    <s v="George Bradshaw"/>
    <m/>
  </r>
  <r>
    <s v="415b"/>
    <x v="0"/>
    <m/>
    <m/>
    <x v="0"/>
    <x v="8"/>
    <x v="102"/>
    <s v="Ensign"/>
    <s v="William Brown"/>
    <m/>
  </r>
  <r>
    <s v="415b"/>
    <x v="0"/>
    <m/>
    <m/>
    <x v="0"/>
    <x v="8"/>
    <x v="102"/>
    <s v="Adjutant"/>
    <s v="John Morrison"/>
    <m/>
  </r>
  <r>
    <s v="415b"/>
    <x v="0"/>
    <m/>
    <m/>
    <x v="0"/>
    <x v="8"/>
    <x v="103"/>
    <s v="Quarter Master"/>
    <s v="James M'Grigor"/>
    <m/>
  </r>
  <r>
    <s v="415b"/>
    <x v="0"/>
    <m/>
    <m/>
    <x v="0"/>
    <x v="8"/>
    <x v="104"/>
    <s v="Captain"/>
    <s v="James Sutherland"/>
    <m/>
  </r>
  <r>
    <s v="415b"/>
    <x v="0"/>
    <m/>
    <m/>
    <x v="0"/>
    <x v="8"/>
    <x v="104"/>
    <s v="Lieutenants"/>
    <s v="Edmond Southouse"/>
    <m/>
  </r>
  <r>
    <s v="415b"/>
    <x v="0"/>
    <m/>
    <m/>
    <x v="0"/>
    <x v="8"/>
    <x v="104"/>
    <s v="Lieutenants"/>
    <s v="Joseph Lord"/>
    <m/>
  </r>
  <r>
    <s v="415b"/>
    <x v="0"/>
    <m/>
    <m/>
    <x v="0"/>
    <x v="8"/>
    <x v="104"/>
    <s v="Lieutenants"/>
    <s v="John Evans"/>
    <m/>
  </r>
  <r>
    <s v="415b"/>
    <x v="0"/>
    <m/>
    <m/>
    <x v="0"/>
    <x v="8"/>
    <x v="104"/>
    <s v="Ensigns"/>
    <s v="David M'Ghee"/>
    <m/>
  </r>
  <r>
    <s v="415b"/>
    <x v="0"/>
    <m/>
    <m/>
    <x v="0"/>
    <x v="8"/>
    <x v="104"/>
    <s v="Ensigns"/>
    <s v="Thomas Farquhar"/>
    <m/>
  </r>
  <r>
    <s v="415b"/>
    <x v="0"/>
    <m/>
    <m/>
    <x v="0"/>
    <x v="8"/>
    <x v="104"/>
    <s v="Ensigns"/>
    <s v="Edward Barlow"/>
    <m/>
  </r>
  <r>
    <s v="415b"/>
    <x v="0"/>
    <m/>
    <m/>
    <x v="0"/>
    <x v="8"/>
    <x v="104"/>
    <s v="Chaplain"/>
    <s v="Henry Purcell"/>
    <m/>
  </r>
  <r>
    <s v="415b"/>
    <x v="0"/>
    <m/>
    <m/>
    <x v="0"/>
    <x v="8"/>
    <x v="105"/>
    <s v="Major"/>
    <s v="John Whitefoord, Bt."/>
    <m/>
  </r>
  <r>
    <s v="415b"/>
    <x v="0"/>
    <m/>
    <m/>
    <x v="0"/>
    <x v="8"/>
    <x v="105"/>
    <s v="Captain"/>
    <s v="Thomas Armstrong"/>
    <m/>
  </r>
  <r>
    <s v="415b"/>
    <x v="0"/>
    <m/>
    <m/>
    <x v="0"/>
    <x v="8"/>
    <x v="105"/>
    <s v="Lieutenants"/>
    <s v="Henry Cordwell"/>
    <m/>
  </r>
  <r>
    <s v="415b"/>
    <x v="0"/>
    <m/>
    <m/>
    <x v="0"/>
    <x v="8"/>
    <x v="105"/>
    <s v="Lieutenants"/>
    <s v="Martin Gilpin"/>
    <m/>
  </r>
  <r>
    <s v="415b"/>
    <x v="0"/>
    <m/>
    <m/>
    <x v="0"/>
    <x v="8"/>
    <x v="105"/>
    <s v="Lieutenants"/>
    <s v="W. Sowerby Grenville"/>
    <m/>
  </r>
  <r>
    <s v="415b"/>
    <x v="0"/>
    <m/>
    <m/>
    <x v="0"/>
    <x v="8"/>
    <x v="105"/>
    <s v="Lieutenants"/>
    <s v="John Parke"/>
    <m/>
  </r>
  <r>
    <s v="415b"/>
    <x v="0"/>
    <m/>
    <m/>
    <x v="0"/>
    <x v="8"/>
    <x v="105"/>
    <s v="Lieutenants"/>
    <s v="Vigers Harvey"/>
    <m/>
  </r>
  <r>
    <s v="415b"/>
    <x v="0"/>
    <m/>
    <m/>
    <x v="0"/>
    <x v="8"/>
    <x v="105"/>
    <s v="Lieutenants"/>
    <s v="Roger Parke"/>
    <m/>
  </r>
  <r>
    <s v="415b"/>
    <x v="0"/>
    <m/>
    <m/>
    <x v="0"/>
    <x v="8"/>
    <x v="105"/>
    <s v="Ensigns"/>
    <s v="Richard Storey"/>
    <m/>
  </r>
  <r>
    <s v="415b"/>
    <x v="0"/>
    <m/>
    <m/>
    <x v="0"/>
    <x v="8"/>
    <x v="105"/>
    <s v="Ensigns"/>
    <s v="Joseph Dickenson"/>
    <m/>
  </r>
  <r>
    <s v="415b"/>
    <x v="0"/>
    <m/>
    <m/>
    <x v="0"/>
    <x v="8"/>
    <x v="105"/>
    <s v="Ensigns"/>
    <s v="Philip Anstruther"/>
    <m/>
  </r>
  <r>
    <s v="415b"/>
    <x v="0"/>
    <m/>
    <m/>
    <x v="0"/>
    <x v="8"/>
    <x v="105"/>
    <s v="Adjutant"/>
    <s v="David Donaldson"/>
    <m/>
  </r>
  <r>
    <s v="415b"/>
    <x v="0"/>
    <m/>
    <m/>
    <x v="0"/>
    <x v="8"/>
    <x v="105"/>
    <s v="Quarter Master"/>
    <s v="Robert Browne"/>
    <m/>
  </r>
  <r>
    <s v="415b"/>
    <x v="0"/>
    <m/>
    <m/>
    <x v="0"/>
    <x v="8"/>
    <x v="106"/>
    <s v="Quarter Master"/>
    <s v="Hugh Robertson"/>
    <m/>
  </r>
  <r>
    <s v="415b"/>
    <x v="0"/>
    <m/>
    <m/>
    <x v="0"/>
    <x v="8"/>
    <x v="107"/>
    <s v="Major"/>
    <s v="Hugh Lord"/>
    <m/>
  </r>
  <r>
    <s v="415b"/>
    <x v="0"/>
    <m/>
    <m/>
    <x v="0"/>
    <x v="8"/>
    <x v="107"/>
    <s v="Captain Lieutenant"/>
    <s v="Bryan Allott"/>
    <m/>
  </r>
  <r>
    <s v="415b"/>
    <x v="0"/>
    <m/>
    <m/>
    <x v="0"/>
    <x v="8"/>
    <x v="107"/>
    <s v="Lieutenants"/>
    <s v="Edward Kemp"/>
    <m/>
  </r>
  <r>
    <s v="415b"/>
    <x v="0"/>
    <m/>
    <m/>
    <x v="0"/>
    <x v="8"/>
    <x v="107"/>
    <s v="Lieutenants"/>
    <s v="John Townsend"/>
    <m/>
  </r>
  <r>
    <s v="415b"/>
    <x v="0"/>
    <m/>
    <m/>
    <x v="0"/>
    <x v="8"/>
    <x v="107"/>
    <s v="Lieutenants"/>
    <s v="Louis Vaslette"/>
    <m/>
  </r>
  <r>
    <s v="415b"/>
    <x v="0"/>
    <m/>
    <m/>
    <x v="0"/>
    <x v="8"/>
    <x v="108"/>
    <s v="Captains"/>
    <s v="William Bainbridge"/>
    <m/>
  </r>
  <r>
    <s v="415b"/>
    <x v="0"/>
    <m/>
    <m/>
    <x v="0"/>
    <x v="8"/>
    <x v="108"/>
    <s v="Captains"/>
    <s v="Charles Lenn"/>
    <m/>
  </r>
  <r>
    <s v="415b"/>
    <x v="0"/>
    <m/>
    <m/>
    <x v="0"/>
    <x v="8"/>
    <x v="108"/>
    <s v="Lieutenants"/>
    <s v="Francis Biddulph"/>
    <m/>
  </r>
  <r>
    <s v="415b"/>
    <x v="0"/>
    <m/>
    <m/>
    <x v="0"/>
    <x v="8"/>
    <x v="108"/>
    <s v="Lieutenants"/>
    <s v="Robert Haywood"/>
    <m/>
  </r>
  <r>
    <s v="415b"/>
    <x v="0"/>
    <m/>
    <m/>
    <x v="0"/>
    <x v="8"/>
    <x v="108"/>
    <s v="Lieutenants"/>
    <s v="William Frederick"/>
    <m/>
  </r>
  <r>
    <s v="415b"/>
    <x v="0"/>
    <m/>
    <m/>
    <x v="0"/>
    <x v="8"/>
    <x v="108"/>
    <s v="Ensign"/>
    <s v="Alexander Bagshaw"/>
    <m/>
  </r>
  <r>
    <s v="415b"/>
    <x v="0"/>
    <m/>
    <m/>
    <x v="0"/>
    <x v="8"/>
    <x v="108"/>
    <s v="Surgeon"/>
    <s v="Thomas Meikle"/>
    <m/>
  </r>
  <r>
    <s v="415b"/>
    <x v="0"/>
    <m/>
    <m/>
    <x v="0"/>
    <x v="8"/>
    <x v="109"/>
    <s v="Captain"/>
    <s v="Hardresse Lloyd"/>
    <m/>
  </r>
  <r>
    <s v="415b"/>
    <x v="0"/>
    <m/>
    <m/>
    <x v="0"/>
    <x v="8"/>
    <x v="109"/>
    <s v="Lieutenants"/>
    <s v="Robert Grierson, Bart."/>
    <m/>
  </r>
  <r>
    <s v="415b"/>
    <x v="0"/>
    <m/>
    <m/>
    <x v="0"/>
    <x v="8"/>
    <x v="109"/>
    <s v="Lieutenants"/>
    <s v="Henry Dixon"/>
    <m/>
  </r>
  <r>
    <s v="415b"/>
    <x v="0"/>
    <m/>
    <m/>
    <x v="0"/>
    <x v="8"/>
    <x v="109"/>
    <s v="Lieutenants"/>
    <s v="Richard Allen"/>
    <m/>
  </r>
  <r>
    <s v="415b"/>
    <x v="0"/>
    <m/>
    <m/>
    <x v="0"/>
    <x v="8"/>
    <x v="109"/>
    <s v="Lieutenants"/>
    <s v="Samuel Ruxton"/>
    <m/>
  </r>
  <r>
    <s v="415b"/>
    <x v="0"/>
    <m/>
    <m/>
    <x v="0"/>
    <x v="8"/>
    <x v="109"/>
    <s v="Lieutenants"/>
    <s v="Beafly Baldwin"/>
    <m/>
  </r>
  <r>
    <s v="415b"/>
    <x v="0"/>
    <m/>
    <m/>
    <x v="0"/>
    <x v="8"/>
    <x v="109"/>
    <s v="Lieutenants"/>
    <s v="Alexander Montgomery"/>
    <m/>
  </r>
  <r>
    <s v="415b"/>
    <x v="0"/>
    <m/>
    <m/>
    <x v="0"/>
    <x v="8"/>
    <x v="109"/>
    <s v="Ensigns"/>
    <s v="William Waller"/>
    <m/>
  </r>
  <r>
    <s v="415b"/>
    <x v="0"/>
    <m/>
    <m/>
    <x v="0"/>
    <x v="8"/>
    <x v="109"/>
    <s v="Adjutant"/>
    <s v="Samuel Boote"/>
    <m/>
  </r>
  <r>
    <s v="415b"/>
    <x v="0"/>
    <m/>
    <m/>
    <x v="0"/>
    <x v="8"/>
    <x v="110"/>
    <s v="Captain"/>
    <s v="Major George Herbert"/>
    <m/>
  </r>
  <r>
    <s v="415b"/>
    <x v="0"/>
    <m/>
    <m/>
    <x v="0"/>
    <x v="8"/>
    <x v="110"/>
    <s v="Captain Lieutenant"/>
    <s v="John Stroude"/>
    <m/>
  </r>
  <r>
    <s v="415b"/>
    <x v="0"/>
    <m/>
    <m/>
    <x v="0"/>
    <x v="8"/>
    <x v="110"/>
    <s v="Lieutenant"/>
    <s v="Henry Hunt"/>
    <m/>
  </r>
  <r>
    <s v="416a"/>
    <x v="0"/>
    <m/>
    <m/>
    <x v="0"/>
    <x v="8"/>
    <x v="110"/>
    <s v="Lieutenants"/>
    <s v="Henry Davis"/>
    <m/>
  </r>
  <r>
    <s v="416a"/>
    <x v="0"/>
    <b v="1"/>
    <m/>
    <x v="0"/>
    <x v="8"/>
    <x v="110"/>
    <s v="Lieutenants"/>
    <s v="Christopher Salkeld"/>
    <m/>
  </r>
  <r>
    <s v="416a"/>
    <x v="0"/>
    <m/>
    <m/>
    <x v="0"/>
    <x v="8"/>
    <x v="110"/>
    <s v="Lieutenants"/>
    <s v="James Price"/>
    <m/>
  </r>
  <r>
    <s v="416a"/>
    <x v="0"/>
    <m/>
    <m/>
    <x v="0"/>
    <x v="8"/>
    <x v="110"/>
    <s v="Ensigns"/>
    <s v="John Wilkinson"/>
    <m/>
  </r>
  <r>
    <s v="416a"/>
    <x v="0"/>
    <m/>
    <m/>
    <x v="0"/>
    <x v="8"/>
    <x v="110"/>
    <s v="Ensigns"/>
    <s v="Nicholas Geo. Gaynor"/>
    <m/>
  </r>
  <r>
    <s v="416a"/>
    <x v="0"/>
    <m/>
    <m/>
    <x v="0"/>
    <x v="8"/>
    <x v="110"/>
    <s v="Ensigns"/>
    <s v="John Biggs"/>
    <m/>
  </r>
  <r>
    <s v="416a"/>
    <x v="0"/>
    <m/>
    <m/>
    <x v="0"/>
    <x v="8"/>
    <x v="110"/>
    <s v="Adjutant"/>
    <s v="John Barker"/>
    <m/>
  </r>
  <r>
    <s v="416a"/>
    <x v="0"/>
    <m/>
    <m/>
    <x v="0"/>
    <x v="8"/>
    <x v="110"/>
    <s v="Surgeon"/>
    <s v="Alexander Dunlop"/>
    <m/>
  </r>
  <r>
    <s v="416a"/>
    <x v="0"/>
    <m/>
    <m/>
    <x v="0"/>
    <x v="8"/>
    <x v="111"/>
    <s v="Captains"/>
    <s v="Thomas Poplett"/>
    <m/>
  </r>
  <r>
    <s v="416a"/>
    <x v="0"/>
    <m/>
    <m/>
    <x v="0"/>
    <x v="8"/>
    <x v="111"/>
    <s v="Captains"/>
    <s v="John Morrison"/>
    <m/>
  </r>
  <r>
    <s v="416a"/>
    <x v="0"/>
    <m/>
    <m/>
    <x v="0"/>
    <x v="8"/>
    <x v="111"/>
    <s v="Lieutenant"/>
    <s v="W. Rudge Horne"/>
    <m/>
  </r>
  <r>
    <s v="416a"/>
    <x v="0"/>
    <m/>
    <m/>
    <x v="0"/>
    <x v="8"/>
    <x v="111"/>
    <s v="Ensigns"/>
    <s v="Alexander Hay"/>
    <m/>
  </r>
  <r>
    <s v="416a"/>
    <x v="0"/>
    <m/>
    <m/>
    <x v="0"/>
    <x v="8"/>
    <x v="111"/>
    <s v="Ensigns"/>
    <s v="William Dawson"/>
    <m/>
  </r>
  <r>
    <s v="416a"/>
    <x v="0"/>
    <m/>
    <m/>
    <x v="0"/>
    <x v="8"/>
    <x v="111"/>
    <s v="Adjutant"/>
    <s v="Michael Harris"/>
    <m/>
  </r>
  <r>
    <s v="416a"/>
    <x v="0"/>
    <m/>
    <m/>
    <x v="0"/>
    <x v="8"/>
    <x v="112"/>
    <s v="Lieutenant"/>
    <s v="Ludovick Innes"/>
    <m/>
  </r>
  <r>
    <s v="416a"/>
    <x v="0"/>
    <m/>
    <m/>
    <x v="0"/>
    <x v="8"/>
    <x v="112"/>
    <s v="Ensign"/>
    <s v="Peter M'Arthur"/>
    <m/>
  </r>
  <r>
    <s v="416a"/>
    <x v="0"/>
    <m/>
    <m/>
    <x v="0"/>
    <x v="8"/>
    <x v="112"/>
    <s v="Adjutant"/>
    <s v="J. Doyne M'Arthur"/>
    <m/>
  </r>
  <r>
    <s v="416a"/>
    <x v="0"/>
    <m/>
    <m/>
    <x v="0"/>
    <x v="8"/>
    <x v="113"/>
    <s v="Lieutenants"/>
    <s v="John Dalrymple"/>
    <m/>
  </r>
  <r>
    <s v="416a"/>
    <x v="0"/>
    <m/>
    <m/>
    <x v="0"/>
    <x v="8"/>
    <x v="113"/>
    <s v="Lieutenants"/>
    <s v="James Leslie"/>
    <m/>
  </r>
  <r>
    <s v="416a"/>
    <x v="0"/>
    <m/>
    <m/>
    <x v="0"/>
    <x v="8"/>
    <x v="113"/>
    <s v="Lieutenants"/>
    <s v="Robert Bruce"/>
    <m/>
  </r>
  <r>
    <s v="416a"/>
    <x v="0"/>
    <m/>
    <m/>
    <x v="0"/>
    <x v="8"/>
    <x v="113"/>
    <s v="Lieutenants"/>
    <s v="John Fettyplace"/>
    <m/>
  </r>
  <r>
    <s v="416a"/>
    <x v="0"/>
    <m/>
    <m/>
    <x v="0"/>
    <x v="8"/>
    <x v="113"/>
    <s v="Lieutenants"/>
    <s v="Robert Pollock"/>
    <m/>
  </r>
  <r>
    <s v="416a"/>
    <x v="0"/>
    <m/>
    <m/>
    <x v="0"/>
    <x v="8"/>
    <x v="113"/>
    <s v="Lieutenants"/>
    <s v="Thomas Stephenson"/>
    <m/>
  </r>
  <r>
    <s v="416a"/>
    <x v="0"/>
    <b v="1"/>
    <m/>
    <x v="0"/>
    <x v="8"/>
    <x v="113"/>
    <s v="Ensign"/>
    <s v="John Melliquet"/>
    <m/>
  </r>
  <r>
    <s v="416a"/>
    <x v="0"/>
    <m/>
    <m/>
    <x v="0"/>
    <x v="8"/>
    <x v="113"/>
    <s v="Quarter Master"/>
    <s v="Andrew Clinton"/>
    <m/>
  </r>
  <r>
    <s v="416a"/>
    <x v="0"/>
    <m/>
    <m/>
    <x v="0"/>
    <x v="8"/>
    <x v="114"/>
    <s v="Lieutenants"/>
    <s v="Simeon Busigney"/>
    <m/>
  </r>
  <r>
    <s v="416a"/>
    <x v="0"/>
    <m/>
    <m/>
    <x v="0"/>
    <x v="8"/>
    <x v="114"/>
    <s v="Lieutenants"/>
    <s v="Edward Mainwaring"/>
    <m/>
  </r>
  <r>
    <s v="416a"/>
    <x v="0"/>
    <m/>
    <m/>
    <x v="0"/>
    <x v="8"/>
    <x v="114"/>
    <s v="Lieutenants"/>
    <s v="Innes Denty"/>
    <m/>
  </r>
  <r>
    <s v="416a"/>
    <x v="0"/>
    <m/>
    <m/>
    <x v="0"/>
    <x v="8"/>
    <x v="114"/>
    <s v="Lieutenants"/>
    <s v="Robert Campbell"/>
    <m/>
  </r>
  <r>
    <s v="416a"/>
    <x v="0"/>
    <b v="1"/>
    <m/>
    <x v="0"/>
    <x v="8"/>
    <x v="114"/>
    <s v="Lieutenants"/>
    <s v="C. Henry Mainwaring"/>
    <m/>
  </r>
  <r>
    <s v="416a"/>
    <x v="0"/>
    <m/>
    <m/>
    <x v="0"/>
    <x v="8"/>
    <x v="114"/>
    <s v="Lieutenants"/>
    <s v="Abraham Stewart"/>
    <m/>
  </r>
  <r>
    <s v="416a"/>
    <x v="0"/>
    <m/>
    <m/>
    <x v="0"/>
    <x v="8"/>
    <x v="114"/>
    <s v="Lieutenants"/>
    <s v="John M'Murdo"/>
    <m/>
  </r>
  <r>
    <s v="416a"/>
    <x v="0"/>
    <m/>
    <m/>
    <x v="0"/>
    <x v="8"/>
    <x v="114"/>
    <s v="Ensign"/>
    <s v="Robert Blakeney"/>
    <m/>
  </r>
  <r>
    <s v="416a"/>
    <x v="0"/>
    <m/>
    <m/>
    <x v="0"/>
    <x v="8"/>
    <x v="114"/>
    <s v="Ensign"/>
    <s v="William Love"/>
    <m/>
  </r>
  <r>
    <s v="416a"/>
    <x v="0"/>
    <m/>
    <m/>
    <x v="0"/>
    <x v="8"/>
    <x v="114"/>
    <s v="Adjutant"/>
    <s v="Thomas Clarke"/>
    <m/>
  </r>
  <r>
    <s v="416a"/>
    <x v="0"/>
    <m/>
    <m/>
    <x v="0"/>
    <x v="8"/>
    <x v="114"/>
    <s v="Surgeon"/>
    <s v="Thomas Webb"/>
    <m/>
  </r>
  <r>
    <s v="416a"/>
    <x v="0"/>
    <m/>
    <m/>
    <x v="0"/>
    <x v="8"/>
    <x v="115"/>
    <s v="1st Lieutenant"/>
    <s v="Thomas Dixon"/>
    <m/>
  </r>
  <r>
    <s v="416a"/>
    <x v="0"/>
    <m/>
    <m/>
    <x v="0"/>
    <x v="8"/>
    <x v="116"/>
    <s v="Lieutenants"/>
    <s v="John M'Keane"/>
    <m/>
  </r>
  <r>
    <s v="416a"/>
    <x v="0"/>
    <m/>
    <m/>
    <x v="0"/>
    <x v="8"/>
    <x v="116"/>
    <s v="Lieutenants"/>
    <s v="Erick Sutherland"/>
    <m/>
  </r>
  <r>
    <s v="416a"/>
    <x v="0"/>
    <m/>
    <m/>
    <x v="0"/>
    <x v="8"/>
    <x v="116"/>
    <s v="Surgeon"/>
    <s v="John Hicks"/>
    <m/>
  </r>
  <r>
    <s v="416a"/>
    <x v="0"/>
    <m/>
    <m/>
    <x v="0"/>
    <x v="8"/>
    <x v="117"/>
    <s v="Lieutenants"/>
    <s v="Eusebius Chute"/>
    <m/>
  </r>
  <r>
    <s v="416a"/>
    <x v="0"/>
    <m/>
    <m/>
    <x v="0"/>
    <x v="8"/>
    <x v="118"/>
    <s v="Chaplain"/>
    <s v="James Fleming"/>
    <m/>
  </r>
  <r>
    <s v="416a"/>
    <x v="0"/>
    <m/>
    <m/>
    <x v="0"/>
    <x v="8"/>
    <x v="119"/>
    <s v="Lieutenants"/>
    <s v="John Andrews"/>
    <m/>
  </r>
  <r>
    <s v="416a"/>
    <x v="0"/>
    <m/>
    <m/>
    <x v="0"/>
    <x v="8"/>
    <x v="119"/>
    <s v="Lieutenants"/>
    <s v="Henry Piercy"/>
    <m/>
  </r>
  <r>
    <s v="416a"/>
    <x v="0"/>
    <m/>
    <m/>
    <x v="0"/>
    <x v="8"/>
    <x v="120"/>
    <s v="Lieutenant"/>
    <s v="James M'Duffe"/>
    <m/>
  </r>
  <r>
    <s v="416a"/>
    <x v="0"/>
    <m/>
    <m/>
    <x v="0"/>
    <x v="8"/>
    <x v="120"/>
    <s v="Ensign"/>
    <s v="Charles Farquharson"/>
    <m/>
  </r>
  <r>
    <s v="416a"/>
    <x v="0"/>
    <m/>
    <m/>
    <x v="0"/>
    <x v="8"/>
    <x v="121"/>
    <s v="Lieutenant"/>
    <s v="Charles Farquharson"/>
    <m/>
  </r>
  <r>
    <s v="416a"/>
    <x v="0"/>
    <m/>
    <m/>
    <x v="0"/>
    <x v="8"/>
    <x v="122"/>
    <s v="Lieutenant"/>
    <s v="James Bartlett"/>
    <m/>
  </r>
  <r>
    <s v="416a"/>
    <x v="0"/>
    <m/>
    <m/>
    <x v="0"/>
    <x v="8"/>
    <x v="123"/>
    <s v="Ensign"/>
    <s v="Mirwin Perry"/>
    <m/>
  </r>
  <r>
    <s v="416a"/>
    <x v="0"/>
    <m/>
    <m/>
    <x v="0"/>
    <x v="9"/>
    <x v="124"/>
    <s v="Cornets"/>
    <s v="William Woodley"/>
    <m/>
  </r>
  <r>
    <s v="416a"/>
    <x v="0"/>
    <m/>
    <m/>
    <x v="0"/>
    <x v="9"/>
    <x v="124"/>
    <s v="Cornets"/>
    <s v="Lucius Concannon"/>
    <m/>
  </r>
  <r>
    <s v="416a"/>
    <x v="0"/>
    <m/>
    <m/>
    <x v="0"/>
    <x v="9"/>
    <x v="124"/>
    <s v="Cornets"/>
    <s v="Robert Knight"/>
    <m/>
  </r>
  <r>
    <s v="416a"/>
    <x v="0"/>
    <m/>
    <m/>
    <x v="0"/>
    <x v="9"/>
    <x v="124"/>
    <s v="Cornets"/>
    <s v="C. Low Wallace"/>
    <m/>
  </r>
  <r>
    <s v="416a"/>
    <x v="0"/>
    <m/>
    <m/>
    <x v="0"/>
    <x v="9"/>
    <x v="124"/>
    <s v="Cornets"/>
    <s v="John Monkhouse"/>
    <m/>
  </r>
  <r>
    <s v="416a"/>
    <x v="0"/>
    <m/>
    <m/>
    <x v="0"/>
    <x v="9"/>
    <x v="125"/>
    <s v="Captain"/>
    <s v="John Hare"/>
    <m/>
  </r>
  <r>
    <s v="416a"/>
    <x v="0"/>
    <m/>
    <m/>
    <x v="0"/>
    <x v="9"/>
    <x v="125"/>
    <s v="Lieutenant Colonel "/>
    <s v="Wm. Tooke Harwood"/>
    <m/>
  </r>
  <r>
    <s v="416a"/>
    <x v="0"/>
    <m/>
    <m/>
    <x v="0"/>
    <x v="9"/>
    <x v="125"/>
    <s v="Lieutenants"/>
    <s v="William Cave Brown"/>
    <m/>
  </r>
  <r>
    <s v="416a"/>
    <x v="0"/>
    <m/>
    <m/>
    <x v="0"/>
    <x v="9"/>
    <x v="125"/>
    <s v="Lieutenants"/>
    <s v="Edward Walbanke"/>
    <m/>
  </r>
  <r>
    <s v="416a"/>
    <x v="0"/>
    <m/>
    <m/>
    <x v="0"/>
    <x v="9"/>
    <x v="125"/>
    <s v="Cornets"/>
    <s v="George Donisthorpe"/>
    <m/>
  </r>
  <r>
    <s v="416a"/>
    <x v="0"/>
    <m/>
    <m/>
    <x v="0"/>
    <x v="9"/>
    <x v="125"/>
    <s v="Cornets"/>
    <s v="John Monck"/>
    <m/>
  </r>
  <r>
    <s v="416a"/>
    <x v="0"/>
    <m/>
    <m/>
    <x v="0"/>
    <x v="9"/>
    <x v="125"/>
    <s v="Cornets"/>
    <s v="Philip Grestey"/>
    <m/>
  </r>
  <r>
    <s v="416a"/>
    <x v="0"/>
    <m/>
    <m/>
    <x v="0"/>
    <x v="9"/>
    <x v="125"/>
    <s v="Cornets"/>
    <s v="Charles Cartlick"/>
    <m/>
  </r>
  <r>
    <s v="416a"/>
    <x v="0"/>
    <m/>
    <m/>
    <x v="0"/>
    <x v="9"/>
    <x v="125"/>
    <s v="Chaplain"/>
    <s v="William Barrow"/>
    <m/>
  </r>
  <r>
    <s v="416b"/>
    <x v="0"/>
    <m/>
    <m/>
    <x v="0"/>
    <x v="9"/>
    <x v="125"/>
    <s v="Surgeon"/>
    <s v="Christopher Arden"/>
    <m/>
  </r>
  <r>
    <s v="416b"/>
    <x v="0"/>
    <m/>
    <m/>
    <x v="0"/>
    <x v="9"/>
    <x v="125"/>
    <s v="Quarter Masters"/>
    <s v="John Rowbotham"/>
    <m/>
  </r>
  <r>
    <s v="416b"/>
    <x v="0"/>
    <m/>
    <m/>
    <x v="0"/>
    <x v="9"/>
    <x v="125"/>
    <s v="Quarter Masters"/>
    <s v="William Cross"/>
    <m/>
  </r>
  <r>
    <s v="416b"/>
    <x v="0"/>
    <m/>
    <m/>
    <x v="0"/>
    <x v="9"/>
    <x v="125"/>
    <s v="Quarter Masters"/>
    <s v="Thomas Thompson"/>
    <m/>
  </r>
  <r>
    <s v="416b"/>
    <x v="0"/>
    <m/>
    <m/>
    <x v="0"/>
    <x v="9"/>
    <x v="125"/>
    <s v="Quarter Masters"/>
    <s v="Roger M'Gowan"/>
    <m/>
  </r>
  <r>
    <s v="416b"/>
    <x v="0"/>
    <m/>
    <m/>
    <x v="0"/>
    <x v="9"/>
    <x v="125"/>
    <s v="Quarter Masters"/>
    <s v="Robert Tenant"/>
    <m/>
  </r>
  <r>
    <s v="416b"/>
    <x v="0"/>
    <m/>
    <m/>
    <x v="0"/>
    <x v="9"/>
    <x v="126"/>
    <s v="Major Colonel"/>
    <s v="Henry Richmond Gale"/>
    <m/>
  </r>
  <r>
    <s v="416b"/>
    <x v="0"/>
    <m/>
    <m/>
    <x v="0"/>
    <x v="9"/>
    <x v="126"/>
    <s v="Captain Lieutenant"/>
    <s v="Rowley Liscelles"/>
    <m/>
  </r>
  <r>
    <s v="416b"/>
    <x v="0"/>
    <m/>
    <m/>
    <x v="0"/>
    <x v="9"/>
    <x v="126"/>
    <s v="Lieutenants"/>
    <s v="Joshua Evans"/>
    <m/>
  </r>
  <r>
    <s v="416b"/>
    <x v="0"/>
    <m/>
    <m/>
    <x v="0"/>
    <x v="9"/>
    <x v="126"/>
    <s v="Lieutenants"/>
    <s v="Robert Pidcock"/>
    <m/>
  </r>
  <r>
    <s v="416b"/>
    <x v="0"/>
    <m/>
    <m/>
    <x v="0"/>
    <x v="9"/>
    <x v="126"/>
    <s v="Cornets"/>
    <s v="Thomas Mallie"/>
    <m/>
  </r>
  <r>
    <s v="416b"/>
    <x v="0"/>
    <m/>
    <m/>
    <x v="0"/>
    <x v="9"/>
    <x v="126"/>
    <s v="Cornets"/>
    <s v="William Cowders"/>
    <m/>
  </r>
  <r>
    <s v="416b"/>
    <x v="0"/>
    <m/>
    <m/>
    <x v="0"/>
    <x v="9"/>
    <x v="126"/>
    <s v="Cornets"/>
    <s v="Alexander Luders"/>
    <m/>
  </r>
  <r>
    <s v="416b"/>
    <x v="0"/>
    <m/>
    <m/>
    <x v="0"/>
    <x v="9"/>
    <x v="126"/>
    <s v="Cornets"/>
    <s v="John Leche"/>
    <m/>
  </r>
  <r>
    <s v="416b"/>
    <x v="0"/>
    <m/>
    <m/>
    <x v="0"/>
    <x v="9"/>
    <x v="126"/>
    <s v="Chaplain"/>
    <s v="John Bulman"/>
    <m/>
  </r>
  <r>
    <s v="416b"/>
    <x v="0"/>
    <m/>
    <m/>
    <x v="0"/>
    <x v="9"/>
    <x v="126"/>
    <s v="Surgeon"/>
    <s v="Owen Owen"/>
    <m/>
  </r>
  <r>
    <s v="416b"/>
    <x v="0"/>
    <b v="1"/>
    <m/>
    <x v="0"/>
    <x v="9"/>
    <x v="126"/>
    <s v="Quarter Master"/>
    <s v="Joseph Chambers"/>
    <m/>
  </r>
  <r>
    <s v="416b"/>
    <x v="0"/>
    <m/>
    <m/>
    <x v="0"/>
    <x v="9"/>
    <x v="126"/>
    <s v="Quarter Master"/>
    <s v="John Charleton"/>
    <m/>
  </r>
  <r>
    <s v="416b"/>
    <x v="0"/>
    <m/>
    <m/>
    <x v="0"/>
    <x v="9"/>
    <x v="126"/>
    <s v="Quarter Master"/>
    <s v="James Lamb"/>
    <m/>
  </r>
  <r>
    <s v="416b"/>
    <x v="0"/>
    <m/>
    <m/>
    <x v="0"/>
    <x v="9"/>
    <x v="126"/>
    <s v="Quarter Master"/>
    <s v="John Laurie"/>
    <m/>
  </r>
  <r>
    <s v="416b"/>
    <x v="0"/>
    <m/>
    <m/>
    <x v="0"/>
    <x v="9"/>
    <x v="127"/>
    <s v="Captain"/>
    <s v="John Thomas Amherst"/>
    <m/>
  </r>
  <r>
    <s v="416b"/>
    <x v="0"/>
    <m/>
    <m/>
    <x v="0"/>
    <x v="9"/>
    <x v="127"/>
    <s v="Lieutenant"/>
    <s v="Robert Sutton"/>
    <m/>
  </r>
  <r>
    <s v="416b"/>
    <x v="0"/>
    <b v="1"/>
    <m/>
    <x v="0"/>
    <x v="9"/>
    <x v="127"/>
    <s v="Cornet"/>
    <s v="Robert Colvill"/>
    <m/>
  </r>
  <r>
    <s v="416b"/>
    <x v="0"/>
    <m/>
    <m/>
    <x v="0"/>
    <x v="9"/>
    <x v="127"/>
    <s v="Cornets"/>
    <s v="Christ. Codrington"/>
    <m/>
  </r>
  <r>
    <s v="416b"/>
    <x v="0"/>
    <m/>
    <m/>
    <x v="0"/>
    <x v="9"/>
    <x v="127"/>
    <s v="Cornets"/>
    <s v="John William Lloyd"/>
    <m/>
  </r>
  <r>
    <s v="416b"/>
    <x v="0"/>
    <m/>
    <m/>
    <x v="0"/>
    <x v="9"/>
    <x v="127"/>
    <s v="Cornets"/>
    <s v="William Hoste"/>
    <m/>
  </r>
  <r>
    <s v="416b"/>
    <x v="0"/>
    <m/>
    <m/>
    <x v="0"/>
    <x v="9"/>
    <x v="127"/>
    <s v="Cornets"/>
    <s v="John Pidcock"/>
    <m/>
  </r>
  <r>
    <s v="416b"/>
    <x v="0"/>
    <m/>
    <m/>
    <x v="0"/>
    <x v="9"/>
    <x v="127"/>
    <s v="Chaplain"/>
    <s v="Adam Peebles"/>
    <m/>
  </r>
  <r>
    <s v="416b"/>
    <x v="0"/>
    <m/>
    <m/>
    <x v="0"/>
    <x v="9"/>
    <x v="127"/>
    <s v="Adjutant"/>
    <s v="George Eastaff"/>
    <m/>
  </r>
  <r>
    <s v="416b"/>
    <x v="0"/>
    <m/>
    <m/>
    <x v="0"/>
    <x v="9"/>
    <x v="127"/>
    <s v="Surgeon"/>
    <s v="William Thomas"/>
    <m/>
  </r>
  <r>
    <s v="416b"/>
    <x v="0"/>
    <m/>
    <m/>
    <x v="0"/>
    <x v="9"/>
    <x v="127"/>
    <s v="Quarter Master"/>
    <s v="Caleb Ellis"/>
    <m/>
  </r>
  <r>
    <s v="416b"/>
    <x v="0"/>
    <m/>
    <m/>
    <x v="0"/>
    <x v="9"/>
    <x v="127"/>
    <s v="Quarter Master"/>
    <s v="John Oldham"/>
    <m/>
  </r>
  <r>
    <s v="416b"/>
    <x v="0"/>
    <m/>
    <m/>
    <x v="0"/>
    <x v="9"/>
    <x v="127"/>
    <s v="Quarter Master"/>
    <s v="William Hope"/>
    <m/>
  </r>
  <r>
    <s v="416b"/>
    <x v="0"/>
    <m/>
    <m/>
    <x v="0"/>
    <x v="9"/>
    <x v="127"/>
    <s v="Quarter Master"/>
    <s v="Francis Scott"/>
    <m/>
  </r>
  <r>
    <s v="416b"/>
    <x v="0"/>
    <m/>
    <m/>
    <x v="0"/>
    <x v="9"/>
    <x v="127"/>
    <s v="Quarter Master"/>
    <s v="George Thorne"/>
    <m/>
  </r>
  <r>
    <s v="416b"/>
    <x v="0"/>
    <m/>
    <m/>
    <x v="0"/>
    <x v="9"/>
    <x v="127"/>
    <s v="Quarter Master"/>
    <s v="Joseph Tinkler"/>
    <m/>
  </r>
  <r>
    <s v="416b"/>
    <x v="0"/>
    <m/>
    <m/>
    <x v="0"/>
    <x v="9"/>
    <x v="128"/>
    <s v="Captain Lieutenant"/>
    <s v="John M'Donald"/>
    <m/>
  </r>
  <r>
    <s v="416b"/>
    <x v="0"/>
    <m/>
    <m/>
    <x v="0"/>
    <x v="9"/>
    <x v="128"/>
    <s v="Lieutenants"/>
    <s v="Timothy Shelley"/>
    <m/>
  </r>
  <r>
    <s v="416b"/>
    <x v="0"/>
    <m/>
    <m/>
    <x v="0"/>
    <x v="9"/>
    <x v="128"/>
    <s v="Lieutenants"/>
    <s v="John King"/>
    <m/>
  </r>
  <r>
    <s v="416b"/>
    <x v="0"/>
    <m/>
    <m/>
    <x v="0"/>
    <x v="9"/>
    <x v="128"/>
    <s v="Cornets"/>
    <s v="J. Drake Brockman"/>
    <m/>
  </r>
  <r>
    <s v="416b"/>
    <x v="0"/>
    <m/>
    <m/>
    <x v="0"/>
    <x v="9"/>
    <x v="128"/>
    <s v="Cornets"/>
    <s v="Benjamin Terry"/>
    <m/>
  </r>
  <r>
    <s v="416b"/>
    <x v="0"/>
    <m/>
    <m/>
    <x v="0"/>
    <x v="9"/>
    <x v="128"/>
    <s v="Cornets"/>
    <s v="Philip Delamotte"/>
    <m/>
  </r>
  <r>
    <s v="416b"/>
    <x v="0"/>
    <m/>
    <m/>
    <x v="0"/>
    <x v="9"/>
    <x v="128"/>
    <s v="Chaplain"/>
    <s v="Samuel Oliver"/>
    <m/>
  </r>
  <r>
    <s v="416b"/>
    <x v="0"/>
    <m/>
    <m/>
    <x v="0"/>
    <x v="9"/>
    <x v="128"/>
    <s v="Surgeon"/>
    <s v="Alexander Barr"/>
    <m/>
  </r>
  <r>
    <s v="416b"/>
    <x v="0"/>
    <m/>
    <m/>
    <x v="0"/>
    <x v="9"/>
    <x v="128"/>
    <s v="Quarter Master"/>
    <s v="Robert Jameson"/>
    <m/>
  </r>
  <r>
    <s v="416b"/>
    <x v="0"/>
    <m/>
    <m/>
    <x v="0"/>
    <x v="9"/>
    <x v="128"/>
    <s v="Quarter Master"/>
    <s v="William Withers"/>
    <m/>
  </r>
  <r>
    <s v="416b"/>
    <x v="0"/>
    <m/>
    <m/>
    <x v="0"/>
    <x v="9"/>
    <x v="128"/>
    <s v="Quarter Master"/>
    <s v="Richard Anderson"/>
    <m/>
  </r>
  <r>
    <s v="416b"/>
    <x v="0"/>
    <m/>
    <m/>
    <x v="1"/>
    <x v="9"/>
    <x v="129"/>
    <s v="Captains"/>
    <s v="Lieutenant Colonel Edward Eyre"/>
    <m/>
  </r>
  <r>
    <s v="416b"/>
    <x v="0"/>
    <m/>
    <m/>
    <x v="1"/>
    <x v="9"/>
    <x v="129"/>
    <s v="Captains"/>
    <s v="John Wilson"/>
    <m/>
  </r>
  <r>
    <s v="416b"/>
    <x v="0"/>
    <m/>
    <m/>
    <x v="1"/>
    <x v="9"/>
    <x v="129"/>
    <s v="Lieutenant"/>
    <s v="Dugald Stewart"/>
    <m/>
  </r>
  <r>
    <s v="416b"/>
    <x v="0"/>
    <m/>
    <m/>
    <x v="1"/>
    <x v="9"/>
    <x v="130"/>
    <s v="Captain"/>
    <s v="John Fraser"/>
    <m/>
  </r>
  <r>
    <s v="416b"/>
    <x v="0"/>
    <m/>
    <m/>
    <x v="1"/>
    <x v="9"/>
    <x v="130"/>
    <s v="Lieutenant"/>
    <s v="John Frith"/>
    <m/>
  </r>
  <r>
    <s v="416b"/>
    <x v="0"/>
    <m/>
    <m/>
    <x v="1"/>
    <x v="9"/>
    <x v="130"/>
    <s v="Ensign"/>
    <s v="William Brett"/>
    <m/>
  </r>
  <r>
    <s v="416b"/>
    <x v="0"/>
    <m/>
    <m/>
    <x v="1"/>
    <x v="9"/>
    <x v="131"/>
    <s v="Captain"/>
    <s v="Joseph Kirkman"/>
    <m/>
  </r>
  <r>
    <s v="416b"/>
    <x v="0"/>
    <b v="1"/>
    <m/>
    <x v="1"/>
    <x v="9"/>
    <x v="131"/>
    <s v="Lieutenant"/>
    <s v="Geo. Fred. Hodgson"/>
    <m/>
  </r>
  <r>
    <s v="416b"/>
    <x v="0"/>
    <m/>
    <m/>
    <x v="1"/>
    <x v="9"/>
    <x v="131"/>
    <s v="Ensigns"/>
    <s v="Robert Farquhar"/>
    <m/>
  </r>
  <r>
    <s v="416b"/>
    <x v="0"/>
    <m/>
    <m/>
    <x v="1"/>
    <x v="9"/>
    <x v="131"/>
    <s v="Ensigns"/>
    <s v="George Hodges"/>
    <m/>
  </r>
  <r>
    <s v="416b"/>
    <x v="0"/>
    <m/>
    <m/>
    <x v="1"/>
    <x v="9"/>
    <x v="132"/>
    <s v="Captain"/>
    <s v="Charles Irvine"/>
    <m/>
  </r>
  <r>
    <s v="416b"/>
    <x v="0"/>
    <m/>
    <m/>
    <x v="1"/>
    <x v="9"/>
    <x v="132"/>
    <s v="Lieutenant"/>
    <s v="John Warner"/>
    <m/>
  </r>
  <r>
    <s v="416b"/>
    <x v="0"/>
    <m/>
    <m/>
    <x v="1"/>
    <x v="9"/>
    <x v="132"/>
    <s v="Ensigns"/>
    <s v="Alexander Forbes"/>
    <m/>
  </r>
  <r>
    <s v="416b"/>
    <x v="0"/>
    <m/>
    <m/>
    <x v="1"/>
    <x v="9"/>
    <x v="132"/>
    <s v="Ensigns"/>
    <s v="Benjamin Andrews"/>
    <m/>
  </r>
  <r>
    <s v="416b"/>
    <x v="0"/>
    <m/>
    <m/>
    <x v="1"/>
    <x v="9"/>
    <x v="133"/>
    <s v="Captain"/>
    <s v="Richard Croker"/>
    <m/>
  </r>
  <r>
    <s v="416b"/>
    <x v="0"/>
    <m/>
    <m/>
    <x v="1"/>
    <x v="9"/>
    <x v="133"/>
    <s v="Ensign"/>
    <s v="Edward Harling"/>
    <m/>
  </r>
  <r>
    <s v="416b"/>
    <x v="0"/>
    <m/>
    <m/>
    <x v="1"/>
    <x v="9"/>
    <x v="134"/>
    <s v="Captain"/>
    <s v="William Bray"/>
    <m/>
  </r>
  <r>
    <s v="416b"/>
    <x v="0"/>
    <m/>
    <m/>
    <x v="1"/>
    <x v="9"/>
    <x v="134"/>
    <s v="Lieutenants"/>
    <s v="William Haynes"/>
    <m/>
  </r>
  <r>
    <s v="416b"/>
    <x v="0"/>
    <m/>
    <m/>
    <x v="1"/>
    <x v="9"/>
    <x v="134"/>
    <s v="Lieutenants"/>
    <s v="John Wall"/>
    <m/>
  </r>
  <r>
    <s v="416b"/>
    <x v="0"/>
    <m/>
    <m/>
    <x v="1"/>
    <x v="9"/>
    <x v="134"/>
    <s v="Ensign"/>
    <s v="Samuel Dobree"/>
    <m/>
  </r>
  <r>
    <s v="416b"/>
    <x v="0"/>
    <m/>
    <m/>
    <x v="1"/>
    <x v="9"/>
    <x v="135"/>
    <s v="Captain"/>
    <s v="Thomas Ribby"/>
    <m/>
  </r>
  <r>
    <s v="416b"/>
    <x v="0"/>
    <m/>
    <m/>
    <x v="1"/>
    <x v="9"/>
    <x v="135"/>
    <s v="Captain"/>
    <s v="David Howell"/>
    <m/>
  </r>
  <r>
    <s v="416b"/>
    <x v="0"/>
    <m/>
    <m/>
    <x v="1"/>
    <x v="9"/>
    <x v="135"/>
    <s v="Lieutenant"/>
    <s v="William Twysden, Bt."/>
    <m/>
  </r>
  <r>
    <s v="416b"/>
    <x v="0"/>
    <m/>
    <m/>
    <x v="1"/>
    <x v="9"/>
    <x v="136"/>
    <s v="Captains"/>
    <s v="Henry Bird"/>
    <m/>
  </r>
  <r>
    <s v="416b"/>
    <x v="0"/>
    <m/>
    <m/>
    <x v="1"/>
    <x v="9"/>
    <x v="136"/>
    <s v="Captains"/>
    <s v="William O. Hamilton"/>
    <m/>
  </r>
  <r>
    <s v="416b"/>
    <x v="0"/>
    <m/>
    <m/>
    <x v="1"/>
    <x v="9"/>
    <x v="136"/>
    <s v="Lieutenants"/>
    <s v="Robert M'Dougall"/>
    <m/>
  </r>
  <r>
    <s v="416b"/>
    <x v="0"/>
    <m/>
    <m/>
    <x v="1"/>
    <x v="9"/>
    <x v="136"/>
    <s v="Lieutenants"/>
    <s v="Philip Masseria"/>
    <m/>
  </r>
  <r>
    <s v="416b"/>
    <x v="0"/>
    <m/>
    <m/>
    <x v="1"/>
    <x v="9"/>
    <x v="136"/>
    <s v="Ensign"/>
    <s v="Philip R. Fry"/>
    <m/>
  </r>
  <r>
    <s v="416b"/>
    <x v="0"/>
    <m/>
    <m/>
    <x v="1"/>
    <x v="9"/>
    <x v="137"/>
    <s v="Captains"/>
    <s v="Robert Crawford"/>
    <m/>
  </r>
  <r>
    <s v="417a"/>
    <x v="0"/>
    <b v="1"/>
    <m/>
    <x v="1"/>
    <x v="9"/>
    <x v="137"/>
    <s v="Captains"/>
    <s v="Henry Cane"/>
    <m/>
  </r>
  <r>
    <s v="417a"/>
    <x v="0"/>
    <m/>
    <m/>
    <x v="1"/>
    <x v="9"/>
    <x v="137"/>
    <s v="Lieutenant"/>
    <s v="H. Waring Knox"/>
    <m/>
  </r>
  <r>
    <s v="417a"/>
    <x v="0"/>
    <m/>
    <m/>
    <x v="1"/>
    <x v="9"/>
    <x v="137"/>
    <s v="Ensigns"/>
    <s v="Henry Aspinwall"/>
    <m/>
  </r>
  <r>
    <s v="417a"/>
    <x v="0"/>
    <m/>
    <m/>
    <x v="1"/>
    <x v="9"/>
    <x v="137"/>
    <s v="Ensigns"/>
    <s v="John Skene"/>
    <m/>
  </r>
  <r>
    <s v="417a"/>
    <x v="0"/>
    <m/>
    <m/>
    <x v="1"/>
    <x v="9"/>
    <x v="138"/>
    <s v="Captain"/>
    <s v="Robert Adair"/>
    <m/>
  </r>
  <r>
    <s v="417a"/>
    <x v="0"/>
    <m/>
    <m/>
    <x v="1"/>
    <x v="9"/>
    <x v="138"/>
    <s v="Lieutenants"/>
    <s v="John Treydal"/>
    <m/>
  </r>
  <r>
    <s v="417a"/>
    <x v="0"/>
    <m/>
    <m/>
    <x v="1"/>
    <x v="9"/>
    <x v="138"/>
    <s v="Lieutenants"/>
    <s v="Murray Babington"/>
    <m/>
  </r>
  <r>
    <s v="417a"/>
    <x v="0"/>
    <m/>
    <m/>
    <x v="1"/>
    <x v="9"/>
    <x v="138"/>
    <s v="Ensigns"/>
    <s v="William Ross"/>
    <m/>
  </r>
  <r>
    <s v="417a"/>
    <x v="0"/>
    <m/>
    <m/>
    <x v="1"/>
    <x v="9"/>
    <x v="138"/>
    <s v="Ensigns"/>
    <s v="John Grandon"/>
    <m/>
  </r>
  <r>
    <s v="417a"/>
    <x v="0"/>
    <m/>
    <m/>
    <x v="1"/>
    <x v="9"/>
    <x v="139"/>
    <s v="Captain"/>
    <s v="Ligonier Chapman"/>
    <m/>
  </r>
  <r>
    <s v="417a"/>
    <x v="0"/>
    <m/>
    <m/>
    <x v="1"/>
    <x v="9"/>
    <x v="139"/>
    <s v="Lieutenant"/>
    <s v="Thomas Jones"/>
    <m/>
  </r>
  <r>
    <s v="417a"/>
    <x v="0"/>
    <m/>
    <m/>
    <x v="1"/>
    <x v="9"/>
    <x v="139"/>
    <s v="Ensign"/>
    <s v="James Wilson"/>
    <m/>
  </r>
  <r>
    <s v="417a"/>
    <x v="0"/>
    <m/>
    <m/>
    <x v="1"/>
    <x v="9"/>
    <x v="140"/>
    <s v="Captains"/>
    <s v="John Waring"/>
    <m/>
  </r>
  <r>
    <s v="417a"/>
    <x v="0"/>
    <m/>
    <m/>
    <x v="1"/>
    <x v="9"/>
    <x v="140"/>
    <s v="Captains"/>
    <s v="Hav Livingstone"/>
    <m/>
  </r>
  <r>
    <s v="417a"/>
    <x v="0"/>
    <m/>
    <m/>
    <x v="1"/>
    <x v="9"/>
    <x v="140"/>
    <s v="Lieutenant"/>
    <s v="Fred. W. Hoysted"/>
    <m/>
  </r>
  <r>
    <s v="417a"/>
    <x v="0"/>
    <m/>
    <m/>
    <x v="1"/>
    <x v="9"/>
    <x v="140"/>
    <s v="Ensign"/>
    <s v="John Marson"/>
    <m/>
  </r>
  <r>
    <s v="417a"/>
    <x v="0"/>
    <m/>
    <m/>
    <x v="1"/>
    <x v="9"/>
    <x v="141"/>
    <s v="Captain"/>
    <s v="Thomas Dorington"/>
    <m/>
  </r>
  <r>
    <s v="417a"/>
    <x v="0"/>
    <m/>
    <m/>
    <x v="1"/>
    <x v="9"/>
    <x v="141"/>
    <s v="Lieutenant"/>
    <s v="Elias Best"/>
    <m/>
  </r>
  <r>
    <s v="417a"/>
    <x v="0"/>
    <m/>
    <m/>
    <x v="1"/>
    <x v="9"/>
    <x v="141"/>
    <s v="Ensigns"/>
    <s v="Alexander Grant"/>
    <m/>
  </r>
  <r>
    <s v="417a"/>
    <x v="0"/>
    <m/>
    <m/>
    <x v="1"/>
    <x v="9"/>
    <x v="141"/>
    <s v="Ensigns"/>
    <s v="James Owen"/>
    <m/>
  </r>
  <r>
    <s v="417a"/>
    <x v="0"/>
    <b v="1"/>
    <m/>
    <x v="1"/>
    <x v="9"/>
    <x v="142"/>
    <s v="Lieutenant"/>
    <s v="Joseph W. Morrison"/>
    <m/>
  </r>
  <r>
    <s v="417a"/>
    <x v="0"/>
    <m/>
    <m/>
    <x v="1"/>
    <x v="9"/>
    <x v="142"/>
    <s v="Ensigns"/>
    <s v="Thomas Vernor"/>
    <m/>
  </r>
  <r>
    <s v="417a"/>
    <x v="0"/>
    <m/>
    <m/>
    <x v="1"/>
    <x v="9"/>
    <x v="142"/>
    <s v="Ensigns"/>
    <s v="Nathaniel Coffin"/>
    <m/>
  </r>
  <r>
    <s v="417a"/>
    <x v="0"/>
    <m/>
    <m/>
    <x v="1"/>
    <x v="9"/>
    <x v="143"/>
    <s v="Lieutenant"/>
    <s v="John Newland"/>
    <m/>
  </r>
  <r>
    <s v="417a"/>
    <x v="0"/>
    <m/>
    <m/>
    <x v="1"/>
    <x v="9"/>
    <x v="143"/>
    <s v="Ensign"/>
    <s v="Francis Gordon"/>
    <m/>
  </r>
  <r>
    <s v="417a"/>
    <x v="0"/>
    <m/>
    <m/>
    <x v="1"/>
    <x v="9"/>
    <x v="144"/>
    <s v="Captain"/>
    <s v="John Scott, Bt."/>
    <m/>
  </r>
  <r>
    <s v="417a"/>
    <x v="0"/>
    <m/>
    <m/>
    <x v="1"/>
    <x v="9"/>
    <x v="144"/>
    <s v="Lieutenant"/>
    <s v="William Simpson"/>
    <m/>
  </r>
  <r>
    <s v="417a"/>
    <x v="0"/>
    <m/>
    <m/>
    <x v="1"/>
    <x v="9"/>
    <x v="144"/>
    <s v="Lieutenant"/>
    <s v="Robert Crawford"/>
    <m/>
  </r>
  <r>
    <s v="417a"/>
    <x v="0"/>
    <m/>
    <m/>
    <x v="1"/>
    <x v="9"/>
    <x v="144"/>
    <s v="Ensigns"/>
    <s v="Duke Gifford"/>
    <m/>
  </r>
  <r>
    <s v="417a"/>
    <x v="0"/>
    <m/>
    <m/>
    <x v="1"/>
    <x v="9"/>
    <x v="144"/>
    <s v="Ensigns"/>
    <s v="Benj. Houghton Harding"/>
    <m/>
  </r>
  <r>
    <s v="417a"/>
    <x v="0"/>
    <m/>
    <m/>
    <x v="1"/>
    <x v="9"/>
    <x v="145"/>
    <s v="Lieutenant"/>
    <s v="Richard Bailie"/>
    <m/>
  </r>
  <r>
    <s v="417a"/>
    <x v="0"/>
    <m/>
    <m/>
    <x v="1"/>
    <x v="9"/>
    <x v="145"/>
    <s v="Ensign"/>
    <s v="Philip Messervy"/>
    <m/>
  </r>
  <r>
    <s v="417a"/>
    <x v="0"/>
    <m/>
    <m/>
    <x v="1"/>
    <x v="9"/>
    <x v="146"/>
    <s v="Captain "/>
    <s v="James Peter Kingston"/>
    <m/>
  </r>
  <r>
    <s v="417a"/>
    <x v="0"/>
    <m/>
    <m/>
    <x v="1"/>
    <x v="9"/>
    <x v="147"/>
    <s v="Captain"/>
    <s v="William Culliford"/>
    <m/>
  </r>
  <r>
    <s v="417a"/>
    <x v="0"/>
    <m/>
    <m/>
    <x v="1"/>
    <x v="9"/>
    <x v="147"/>
    <s v="Captain"/>
    <s v="Richard Norman"/>
    <m/>
  </r>
  <r>
    <s v="417a"/>
    <x v="0"/>
    <m/>
    <m/>
    <x v="1"/>
    <x v="9"/>
    <x v="147"/>
    <s v="Lieutenants"/>
    <s v="Jonas Jones"/>
    <m/>
  </r>
  <r>
    <s v="417a"/>
    <x v="0"/>
    <m/>
    <m/>
    <x v="1"/>
    <x v="9"/>
    <x v="147"/>
    <s v="Lieutenants"/>
    <s v="William Laybourn"/>
    <m/>
  </r>
  <r>
    <s v="417a"/>
    <x v="0"/>
    <m/>
    <m/>
    <x v="1"/>
    <x v="9"/>
    <x v="147"/>
    <s v="Ensigns"/>
    <s v="Benjamin Babbage"/>
    <m/>
  </r>
  <r>
    <s v="417a"/>
    <x v="0"/>
    <m/>
    <m/>
    <x v="1"/>
    <x v="9"/>
    <x v="147"/>
    <s v="Ensigns"/>
    <s v="George Bolton"/>
    <m/>
  </r>
  <r>
    <s v="417a"/>
    <x v="0"/>
    <m/>
    <m/>
    <x v="1"/>
    <x v="9"/>
    <x v="148"/>
    <s v="Captains"/>
    <s v="Hon. Rob. Ham. Lindsay"/>
    <m/>
  </r>
  <r>
    <s v="417a"/>
    <x v="0"/>
    <m/>
    <m/>
    <x v="1"/>
    <x v="9"/>
    <x v="148"/>
    <s v="Captains"/>
    <s v="John Jones"/>
    <m/>
  </r>
  <r>
    <s v="417a"/>
    <x v="0"/>
    <m/>
    <m/>
    <x v="1"/>
    <x v="9"/>
    <x v="148"/>
    <s v="1st Lieutenants"/>
    <s v="John Murray"/>
    <m/>
  </r>
  <r>
    <s v="417a"/>
    <x v="0"/>
    <m/>
    <m/>
    <x v="1"/>
    <x v="9"/>
    <x v="148"/>
    <s v="1st Lieutenants"/>
    <s v="Minchin Hobart"/>
    <m/>
  </r>
  <r>
    <s v="417a"/>
    <x v="0"/>
    <m/>
    <m/>
    <x v="1"/>
    <x v="9"/>
    <x v="148"/>
    <s v="2d Lieutenant"/>
    <s v="Miles Lowley"/>
    <m/>
  </r>
  <r>
    <s v="417a"/>
    <x v="0"/>
    <m/>
    <m/>
    <x v="1"/>
    <x v="9"/>
    <x v="149"/>
    <s v="Captain"/>
    <s v="Major Brereton Poynton"/>
    <m/>
  </r>
  <r>
    <s v="417a"/>
    <x v="0"/>
    <m/>
    <m/>
    <x v="1"/>
    <x v="9"/>
    <x v="149"/>
    <s v="Lieutenant"/>
    <s v="John Smith"/>
    <m/>
  </r>
  <r>
    <s v="417a"/>
    <x v="0"/>
    <m/>
    <m/>
    <x v="1"/>
    <x v="9"/>
    <x v="149"/>
    <s v="Ensigns"/>
    <s v="Thomas Hodson"/>
    <m/>
  </r>
  <r>
    <s v="417a"/>
    <x v="0"/>
    <m/>
    <m/>
    <x v="1"/>
    <x v="9"/>
    <x v="149"/>
    <s v="Ensigns"/>
    <s v="Matthew Blood"/>
    <m/>
  </r>
  <r>
    <s v="417a"/>
    <x v="0"/>
    <m/>
    <m/>
    <x v="1"/>
    <x v="9"/>
    <x v="150"/>
    <s v="Captain"/>
    <s v="David Robertson"/>
    <m/>
  </r>
  <r>
    <s v="417a"/>
    <x v="0"/>
    <m/>
    <m/>
    <x v="1"/>
    <x v="9"/>
    <x v="150"/>
    <s v="1st Lieutenants"/>
    <s v="Samuel Holworthy"/>
    <m/>
  </r>
  <r>
    <s v="417a"/>
    <x v="0"/>
    <m/>
    <m/>
    <x v="1"/>
    <x v="9"/>
    <x v="150"/>
    <s v="1st Lieutenants"/>
    <s v="George P - Wm. Greene"/>
    <m/>
  </r>
  <r>
    <s v="417a"/>
    <x v="0"/>
    <m/>
    <m/>
    <x v="1"/>
    <x v="9"/>
    <x v="151"/>
    <s v="Captain"/>
    <s v="Wm. Ferguson"/>
    <m/>
  </r>
  <r>
    <s v="417a"/>
    <x v="0"/>
    <m/>
    <m/>
    <x v="1"/>
    <x v="9"/>
    <x v="151"/>
    <s v="Lieutenants"/>
    <s v="Edward St. Eloy"/>
    <m/>
  </r>
  <r>
    <s v="417a"/>
    <x v="0"/>
    <m/>
    <m/>
    <x v="1"/>
    <x v="9"/>
    <x v="151"/>
    <s v="Lieutenants"/>
    <s v="Thomas Hisserman"/>
    <m/>
  </r>
  <r>
    <s v="417a"/>
    <x v="0"/>
    <m/>
    <m/>
    <x v="1"/>
    <x v="9"/>
    <x v="151"/>
    <s v="Ensigns"/>
    <s v="Charles Johnston"/>
    <m/>
  </r>
  <r>
    <s v="417a"/>
    <x v="0"/>
    <m/>
    <m/>
    <x v="1"/>
    <x v="9"/>
    <x v="151"/>
    <s v="Ensigns"/>
    <s v="Henry Sargent"/>
    <m/>
  </r>
  <r>
    <s v="417a"/>
    <x v="0"/>
    <m/>
    <m/>
    <x v="1"/>
    <x v="9"/>
    <x v="152"/>
    <s v="Captain"/>
    <s v="William Adair"/>
    <m/>
  </r>
  <r>
    <s v="417a"/>
    <x v="0"/>
    <m/>
    <m/>
    <x v="1"/>
    <x v="9"/>
    <x v="152"/>
    <s v="Lieutenant"/>
    <s v="Edward Collis"/>
    <m/>
  </r>
  <r>
    <s v="417a"/>
    <x v="0"/>
    <m/>
    <m/>
    <x v="1"/>
    <x v="9"/>
    <x v="152"/>
    <s v="Ensigns"/>
    <s v="A. D. O'Kelly"/>
    <m/>
  </r>
  <r>
    <s v="417a"/>
    <x v="0"/>
    <m/>
    <m/>
    <x v="1"/>
    <x v="9"/>
    <x v="152"/>
    <s v="Ensigns"/>
    <s v="Francis Craig"/>
    <m/>
  </r>
  <r>
    <s v="417a"/>
    <x v="0"/>
    <m/>
    <m/>
    <x v="1"/>
    <x v="9"/>
    <x v="153"/>
    <s v="Captain"/>
    <s v="Major Walter Scott"/>
    <m/>
  </r>
  <r>
    <s v="417a"/>
    <x v="0"/>
    <m/>
    <m/>
    <x v="1"/>
    <x v="9"/>
    <x v="153"/>
    <s v="Ensigns"/>
    <s v="JOhn Hodges"/>
    <m/>
  </r>
  <r>
    <s v="417a"/>
    <x v="0"/>
    <m/>
    <m/>
    <x v="1"/>
    <x v="9"/>
    <x v="153"/>
    <s v="Ensigns"/>
    <s v="James Scrimger"/>
    <m/>
  </r>
  <r>
    <s v="417a"/>
    <x v="0"/>
    <m/>
    <m/>
    <x v="1"/>
    <x v="9"/>
    <x v="154"/>
    <s v="Captain"/>
    <s v="John Pringle"/>
    <m/>
  </r>
  <r>
    <s v="417a"/>
    <x v="0"/>
    <m/>
    <m/>
    <x v="1"/>
    <x v="9"/>
    <x v="154"/>
    <s v="Ensign"/>
    <s v="Edward Manners"/>
    <m/>
  </r>
  <r>
    <s v="417a"/>
    <x v="0"/>
    <m/>
    <m/>
    <x v="1"/>
    <x v="9"/>
    <x v="155"/>
    <s v="Lieutenant"/>
    <s v="John Burke"/>
    <m/>
  </r>
  <r>
    <s v="417a"/>
    <x v="0"/>
    <m/>
    <m/>
    <x v="1"/>
    <x v="9"/>
    <x v="155"/>
    <s v="Ensign"/>
    <s v="Robert Smith"/>
    <m/>
  </r>
  <r>
    <s v="417a"/>
    <x v="0"/>
    <m/>
    <m/>
    <x v="1"/>
    <x v="9"/>
    <x v="156"/>
    <s v="Captain"/>
    <s v="Douglas Hamilton Craik"/>
    <m/>
  </r>
  <r>
    <s v="417a"/>
    <x v="0"/>
    <m/>
    <m/>
    <x v="1"/>
    <x v="9"/>
    <x v="156"/>
    <s v="Ensigns"/>
    <s v="John Osborn"/>
    <m/>
  </r>
  <r>
    <s v="417a"/>
    <x v="0"/>
    <m/>
    <m/>
    <x v="1"/>
    <x v="9"/>
    <x v="156"/>
    <s v="Ensigns"/>
    <s v="Francis Enys"/>
    <m/>
  </r>
  <r>
    <s v="417a"/>
    <x v="0"/>
    <m/>
    <m/>
    <x v="1"/>
    <x v="9"/>
    <x v="157"/>
    <s v="Captain"/>
    <s v="Charles Irvine"/>
    <m/>
  </r>
  <r>
    <s v="417b"/>
    <x v="0"/>
    <m/>
    <m/>
    <x v="1"/>
    <x v="9"/>
    <x v="158"/>
    <s v="Captain"/>
    <s v="Theodore Morrison"/>
    <m/>
  </r>
  <r>
    <s v="417b"/>
    <x v="0"/>
    <m/>
    <m/>
    <x v="1"/>
    <x v="9"/>
    <x v="158"/>
    <s v="Lieutenant"/>
    <s v="Hamilton Maxwell"/>
    <m/>
  </r>
  <r>
    <s v="417b"/>
    <x v="0"/>
    <m/>
    <m/>
    <x v="1"/>
    <x v="9"/>
    <x v="158"/>
    <s v="Ensign"/>
    <s v="Alexander Simpson"/>
    <m/>
  </r>
  <r>
    <s v="417b"/>
    <x v="0"/>
    <m/>
    <m/>
    <x v="1"/>
    <x v="9"/>
    <x v="159"/>
    <s v="Captain"/>
    <s v="Anthony Salvin"/>
    <m/>
  </r>
  <r>
    <s v="417b"/>
    <x v="0"/>
    <m/>
    <m/>
    <x v="1"/>
    <x v="9"/>
    <x v="159"/>
    <s v="Lieutenant"/>
    <s v="Jeremiah Palmer"/>
    <m/>
  </r>
  <r>
    <s v="417b"/>
    <x v="0"/>
    <m/>
    <m/>
    <x v="1"/>
    <x v="9"/>
    <x v="159"/>
    <s v="Ensign"/>
    <s v="Lt. Trears Rankin"/>
    <m/>
  </r>
  <r>
    <s v="417b"/>
    <x v="0"/>
    <m/>
    <m/>
    <x v="1"/>
    <x v="9"/>
    <x v="160"/>
    <s v="Captains"/>
    <s v="George Churchill"/>
    <m/>
  </r>
  <r>
    <s v="417b"/>
    <x v="0"/>
    <m/>
    <m/>
    <x v="1"/>
    <x v="9"/>
    <x v="160"/>
    <s v="Captains"/>
    <s v="Archibald Cumine"/>
    <m/>
  </r>
  <r>
    <s v="417b"/>
    <x v="0"/>
    <m/>
    <m/>
    <x v="1"/>
    <x v="9"/>
    <x v="160"/>
    <s v="Lieutenant"/>
    <s v="Maurice Atkin"/>
    <m/>
  </r>
  <r>
    <s v="417b"/>
    <x v="0"/>
    <m/>
    <m/>
    <x v="1"/>
    <x v="9"/>
    <x v="161"/>
    <s v="Captains"/>
    <s v="Palliser Wheeler"/>
    <m/>
  </r>
  <r>
    <s v="417b"/>
    <x v="0"/>
    <m/>
    <m/>
    <x v="1"/>
    <x v="9"/>
    <x v="161"/>
    <s v="Captains"/>
    <s v="Adam Gouldney"/>
    <m/>
  </r>
  <r>
    <s v="417b"/>
    <x v="0"/>
    <m/>
    <m/>
    <x v="1"/>
    <x v="9"/>
    <x v="162"/>
    <s v="Captain"/>
    <s v="Samuel Tuffnell Barrett"/>
    <m/>
  </r>
  <r>
    <s v="417b"/>
    <x v="0"/>
    <m/>
    <m/>
    <x v="1"/>
    <x v="9"/>
    <x v="162"/>
    <s v="Lieutenant"/>
    <s v="Rich. Tyrrell Barnes"/>
    <m/>
  </r>
  <r>
    <s v="417b"/>
    <x v="0"/>
    <m/>
    <m/>
    <x v="1"/>
    <x v="9"/>
    <x v="162"/>
    <s v="Ensigns"/>
    <s v="Augustus Browne"/>
    <m/>
  </r>
  <r>
    <s v="417b"/>
    <x v="0"/>
    <m/>
    <m/>
    <x v="1"/>
    <x v="9"/>
    <x v="162"/>
    <s v="Ensigns"/>
    <s v="Thomas Andros"/>
    <m/>
  </r>
  <r>
    <s v="417b"/>
    <x v="0"/>
    <m/>
    <m/>
    <x v="1"/>
    <x v="9"/>
    <x v="163"/>
    <s v="Captain"/>
    <s v="Henry Croker"/>
    <m/>
  </r>
  <r>
    <s v="417b"/>
    <x v="0"/>
    <m/>
    <m/>
    <x v="1"/>
    <x v="9"/>
    <x v="163"/>
    <s v="Lieutenant"/>
    <s v="Shapland Swiney"/>
    <m/>
  </r>
  <r>
    <s v="417b"/>
    <x v="0"/>
    <m/>
    <m/>
    <x v="1"/>
    <x v="9"/>
    <x v="163"/>
    <s v="Ensign"/>
    <s v="Christopher Sommers"/>
    <m/>
  </r>
  <r>
    <s v="417b"/>
    <x v="0"/>
    <m/>
    <m/>
    <x v="1"/>
    <x v="9"/>
    <x v="164"/>
    <s v="Captain"/>
    <s v="M. Gen. John Freke"/>
    <m/>
  </r>
  <r>
    <s v="417b"/>
    <x v="0"/>
    <m/>
    <m/>
    <x v="1"/>
    <x v="9"/>
    <x v="164"/>
    <s v="Lieutenant"/>
    <s v="Stephen Buckle"/>
    <m/>
  </r>
  <r>
    <s v="417b"/>
    <x v="0"/>
    <b v="1"/>
    <m/>
    <x v="1"/>
    <x v="9"/>
    <x v="164"/>
    <s v="Ensign"/>
    <s v="Henry Nepean"/>
    <m/>
  </r>
  <r>
    <s v="417b"/>
    <x v="0"/>
    <m/>
    <m/>
    <x v="1"/>
    <x v="9"/>
    <x v="165"/>
    <s v="Captains"/>
    <s v="James Bontein"/>
    <m/>
  </r>
  <r>
    <s v="417b"/>
    <x v="0"/>
    <m/>
    <m/>
    <x v="1"/>
    <x v="9"/>
    <x v="165"/>
    <s v="Captains"/>
    <s v="John Ogilvy"/>
    <m/>
  </r>
  <r>
    <s v="417b"/>
    <x v="0"/>
    <m/>
    <m/>
    <x v="1"/>
    <x v="9"/>
    <x v="165"/>
    <s v="Lieutenant"/>
    <s v="Gilbert Gardiner"/>
    <m/>
  </r>
  <r>
    <s v="417b"/>
    <x v="0"/>
    <m/>
    <m/>
    <x v="1"/>
    <x v="9"/>
    <x v="165"/>
    <s v="Ensigns"/>
    <s v="John Bassett Campbell"/>
    <m/>
  </r>
  <r>
    <s v="417b"/>
    <x v="0"/>
    <b v="1"/>
    <m/>
    <x v="1"/>
    <x v="9"/>
    <x v="165"/>
    <s v="Ensigns"/>
    <s v="John Nesbit, Bt."/>
    <m/>
  </r>
  <r>
    <s v="417b"/>
    <x v="0"/>
    <m/>
    <m/>
    <x v="1"/>
    <x v="9"/>
    <x v="166"/>
    <s v="Lieutenants"/>
    <s v="Dugald Campbell"/>
    <m/>
  </r>
  <r>
    <s v="417b"/>
    <x v="0"/>
    <m/>
    <m/>
    <x v="1"/>
    <x v="9"/>
    <x v="166"/>
    <s v="Lieutenants"/>
    <s v="Alexander M'Laren"/>
    <m/>
  </r>
  <r>
    <s v="417b"/>
    <x v="0"/>
    <m/>
    <m/>
    <x v="1"/>
    <x v="9"/>
    <x v="166"/>
    <s v="Lieutenants"/>
    <s v="Wastell Cliffe"/>
    <m/>
  </r>
  <r>
    <s v="417b"/>
    <x v="0"/>
    <m/>
    <m/>
    <x v="1"/>
    <x v="9"/>
    <x v="166"/>
    <s v="Lieutenants"/>
    <s v="Christopher Davis"/>
    <m/>
  </r>
  <r>
    <s v="417b"/>
    <x v="0"/>
    <m/>
    <m/>
    <x v="1"/>
    <x v="9"/>
    <x v="166"/>
    <s v="Lieutenants"/>
    <s v="L Christopher Legge"/>
    <m/>
  </r>
  <r>
    <s v="417b"/>
    <x v="0"/>
    <m/>
    <m/>
    <x v="1"/>
    <x v="9"/>
    <x v="167"/>
    <s v="Captain"/>
    <s v="Archibald Douglas"/>
    <m/>
  </r>
  <r>
    <s v="417b"/>
    <x v="0"/>
    <m/>
    <m/>
    <x v="1"/>
    <x v="9"/>
    <x v="167"/>
    <s v="Lieutenants"/>
    <s v="Humphrey Lloyd"/>
    <m/>
  </r>
  <r>
    <s v="417b"/>
    <x v="0"/>
    <m/>
    <m/>
    <x v="1"/>
    <x v="9"/>
    <x v="167"/>
    <s v="Lieutenants"/>
    <s v="John Marland"/>
    <m/>
  </r>
  <r>
    <s v="417b"/>
    <x v="0"/>
    <m/>
    <m/>
    <x v="1"/>
    <x v="9"/>
    <x v="167"/>
    <s v="Ensign"/>
    <s v="William Coulson"/>
    <m/>
  </r>
  <r>
    <s v="417b"/>
    <x v="0"/>
    <m/>
    <m/>
    <x v="1"/>
    <x v="9"/>
    <x v="168"/>
    <s v="Captains"/>
    <s v="Cliston Wheat"/>
    <m/>
  </r>
  <r>
    <s v="417b"/>
    <x v="0"/>
    <m/>
    <m/>
    <x v="1"/>
    <x v="9"/>
    <x v="168"/>
    <s v="Captains"/>
    <s v="William Fenwick"/>
    <m/>
  </r>
  <r>
    <s v="417b"/>
    <x v="0"/>
    <m/>
    <m/>
    <x v="1"/>
    <x v="9"/>
    <x v="168"/>
    <s v="Lieutenant"/>
    <s v="Thomas Hamilton"/>
    <m/>
  </r>
  <r>
    <s v="417b"/>
    <x v="0"/>
    <m/>
    <m/>
    <x v="1"/>
    <x v="9"/>
    <x v="168"/>
    <s v="Ensign"/>
    <s v="Thomas Hayter"/>
    <m/>
  </r>
  <r>
    <s v="417b"/>
    <x v="0"/>
    <m/>
    <m/>
    <x v="1"/>
    <x v="9"/>
    <x v="169"/>
    <s v="Captains"/>
    <s v="John Bower"/>
    <m/>
  </r>
  <r>
    <s v="417b"/>
    <x v="0"/>
    <m/>
    <m/>
    <x v="1"/>
    <x v="9"/>
    <x v="169"/>
    <s v="Captains"/>
    <s v="Peter Cotes"/>
    <m/>
  </r>
  <r>
    <s v="417b"/>
    <x v="0"/>
    <m/>
    <m/>
    <x v="1"/>
    <x v="9"/>
    <x v="169"/>
    <s v="Lieutenant"/>
    <s v="Thomas Squire"/>
    <m/>
  </r>
  <r>
    <s v="417b"/>
    <x v="0"/>
    <m/>
    <m/>
    <x v="1"/>
    <x v="9"/>
    <x v="169"/>
    <s v="Ensigns"/>
    <s v="John Eason"/>
    <m/>
  </r>
  <r>
    <s v="417b"/>
    <x v="0"/>
    <m/>
    <m/>
    <x v="1"/>
    <x v="9"/>
    <x v="169"/>
    <s v="Ensigns"/>
    <s v="Thomas Worthington"/>
    <m/>
  </r>
  <r>
    <s v="417b"/>
    <x v="0"/>
    <m/>
    <m/>
    <x v="1"/>
    <x v="9"/>
    <x v="169"/>
    <s v="Ensigns"/>
    <s v="George Bristow"/>
    <m/>
  </r>
  <r>
    <s v="417b"/>
    <x v="0"/>
    <m/>
    <m/>
    <x v="1"/>
    <x v="9"/>
    <x v="170"/>
    <s v="Captains"/>
    <s v="William Rankine"/>
    <m/>
  </r>
  <r>
    <s v="417b"/>
    <x v="0"/>
    <m/>
    <m/>
    <x v="1"/>
    <x v="9"/>
    <x v="170"/>
    <s v="Captains"/>
    <s v="Richard Davies"/>
    <m/>
  </r>
  <r>
    <s v="417b"/>
    <x v="0"/>
    <m/>
    <m/>
    <x v="1"/>
    <x v="9"/>
    <x v="170"/>
    <s v="Lieutenant"/>
    <s v="Alexander Forbes"/>
    <m/>
  </r>
  <r>
    <s v="417b"/>
    <x v="0"/>
    <m/>
    <m/>
    <x v="1"/>
    <x v="9"/>
    <x v="171"/>
    <s v="Captains"/>
    <s v="Gerard Irvine"/>
    <m/>
  </r>
  <r>
    <s v="417b"/>
    <x v="0"/>
    <m/>
    <m/>
    <x v="1"/>
    <x v="9"/>
    <x v="171"/>
    <s v="Captain"/>
    <s v="William Honywood"/>
    <m/>
  </r>
  <r>
    <s v="417b"/>
    <x v="0"/>
    <m/>
    <m/>
    <x v="1"/>
    <x v="9"/>
    <x v="62"/>
    <s v="Ensigns"/>
    <s v="John Dalyell"/>
    <m/>
  </r>
  <r>
    <s v="417b"/>
    <x v="0"/>
    <m/>
    <m/>
    <x v="1"/>
    <x v="9"/>
    <x v="62"/>
    <s v="Ensign"/>
    <s v="Lt. Wm. B. Jones"/>
    <m/>
  </r>
  <r>
    <s v="417b"/>
    <x v="0"/>
    <m/>
    <m/>
    <x v="1"/>
    <x v="9"/>
    <x v="172"/>
    <s v="Captain"/>
    <s v="John Biddulph"/>
    <m/>
  </r>
  <r>
    <s v="417b"/>
    <x v="0"/>
    <b v="1"/>
    <m/>
    <x v="1"/>
    <x v="9"/>
    <x v="172"/>
    <s v="Ensigns"/>
    <s v="Charles Imhoff"/>
    <m/>
  </r>
  <r>
    <s v="417b"/>
    <x v="0"/>
    <m/>
    <m/>
    <x v="1"/>
    <x v="9"/>
    <x v="173"/>
    <s v="Captains"/>
    <s v="Samuel Ruxton"/>
    <m/>
  </r>
  <r>
    <s v="417b"/>
    <x v="0"/>
    <m/>
    <m/>
    <x v="1"/>
    <x v="9"/>
    <x v="173"/>
    <s v="Captains"/>
    <s v="Christoper Sweedland"/>
    <m/>
  </r>
  <r>
    <s v="417b"/>
    <x v="0"/>
    <m/>
    <m/>
    <x v="1"/>
    <x v="9"/>
    <x v="173"/>
    <s v="Lieutenant"/>
    <s v="Robert Fraser"/>
    <m/>
  </r>
  <r>
    <s v="417b"/>
    <x v="0"/>
    <m/>
    <m/>
    <x v="1"/>
    <x v="9"/>
    <x v="173"/>
    <s v="Ensign"/>
    <s v="Thomas Gillon"/>
    <m/>
  </r>
  <r>
    <s v="417b"/>
    <x v="0"/>
    <m/>
    <m/>
    <x v="1"/>
    <x v="9"/>
    <x v="174"/>
    <s v="Captain"/>
    <s v="Archibald Cuninghame"/>
    <m/>
  </r>
  <r>
    <s v="417b"/>
    <x v="0"/>
    <m/>
    <m/>
    <x v="1"/>
    <x v="9"/>
    <x v="174"/>
    <s v="Lieutenants"/>
    <s v="John Handcock"/>
    <m/>
  </r>
  <r>
    <s v="417b"/>
    <x v="0"/>
    <m/>
    <m/>
    <x v="1"/>
    <x v="9"/>
    <x v="174"/>
    <s v="Lieutenants"/>
    <s v="Wills Crost"/>
    <m/>
  </r>
  <r>
    <s v="417b"/>
    <x v="0"/>
    <m/>
    <m/>
    <x v="1"/>
    <x v="9"/>
    <x v="174"/>
    <s v="Ensign"/>
    <s v="George Sanderson"/>
    <m/>
  </r>
  <r>
    <s v="417b"/>
    <x v="0"/>
    <m/>
    <m/>
    <x v="1"/>
    <x v="9"/>
    <x v="175"/>
    <s v="Ensign"/>
    <s v="Thomas Randall"/>
    <m/>
  </r>
  <r>
    <s v="417b"/>
    <x v="0"/>
    <m/>
    <m/>
    <x v="1"/>
    <x v="9"/>
    <x v="176"/>
    <s v="Lieutenant"/>
    <s v="John Samuel Locke"/>
    <m/>
  </r>
  <r>
    <s v="417b"/>
    <x v="0"/>
    <m/>
    <m/>
    <x v="1"/>
    <x v="9"/>
    <x v="176"/>
    <s v="Ensign"/>
    <s v="Richard Wilmer"/>
    <m/>
  </r>
  <r>
    <s v="417b"/>
    <x v="0"/>
    <m/>
    <m/>
    <x v="1"/>
    <x v="9"/>
    <x v="177"/>
    <s v="Captain"/>
    <s v="Alexander Robertson"/>
    <m/>
  </r>
  <r>
    <s v="417b"/>
    <x v="0"/>
    <m/>
    <m/>
    <x v="1"/>
    <x v="9"/>
    <x v="177"/>
    <s v="Lieutenants"/>
    <s v="Wm. Ackland Gilland"/>
    <m/>
  </r>
  <r>
    <s v="417b"/>
    <x v="0"/>
    <m/>
    <m/>
    <x v="1"/>
    <x v="9"/>
    <x v="177"/>
    <s v="Lieutenants"/>
    <s v="James Campbell"/>
    <m/>
  </r>
  <r>
    <s v="417b"/>
    <x v="0"/>
    <m/>
    <m/>
    <x v="1"/>
    <x v="9"/>
    <x v="177"/>
    <s v="Ensign"/>
    <s v="J. Boullon Perchard"/>
    <m/>
  </r>
  <r>
    <s v="417b"/>
    <x v="0"/>
    <m/>
    <m/>
    <x v="1"/>
    <x v="9"/>
    <x v="65"/>
    <s v="Lieutenant"/>
    <s v="William Grant"/>
    <m/>
  </r>
  <r>
    <s v="417b"/>
    <x v="0"/>
    <m/>
    <m/>
    <x v="1"/>
    <x v="9"/>
    <x v="65"/>
    <s v="Ensigns"/>
    <s v="William Brock"/>
    <m/>
  </r>
  <r>
    <s v="417b"/>
    <x v="0"/>
    <m/>
    <m/>
    <x v="1"/>
    <x v="9"/>
    <x v="65"/>
    <s v="Ensigns"/>
    <s v="Henry O'Hara"/>
    <m/>
  </r>
  <r>
    <s v="417b"/>
    <x v="0"/>
    <m/>
    <m/>
    <x v="1"/>
    <x v="9"/>
    <x v="178"/>
    <s v="Captain"/>
    <s v="M. Gen. James Barker"/>
    <m/>
  </r>
  <r>
    <s v="418a"/>
    <x v="0"/>
    <m/>
    <m/>
    <x v="1"/>
    <x v="9"/>
    <x v="178"/>
    <s v="Captain"/>
    <s v="Wyndam Quin"/>
    <m/>
  </r>
  <r>
    <s v="418a"/>
    <x v="0"/>
    <m/>
    <m/>
    <x v="1"/>
    <x v="9"/>
    <x v="178"/>
    <s v="Lieutenants"/>
    <s v="George Johnston"/>
    <m/>
  </r>
  <r>
    <s v="418a"/>
    <x v="0"/>
    <m/>
    <m/>
    <x v="1"/>
    <x v="9"/>
    <x v="178"/>
    <s v="Lieutenants"/>
    <s v="John Chapman"/>
    <m/>
  </r>
  <r>
    <s v="418a"/>
    <x v="0"/>
    <m/>
    <m/>
    <x v="1"/>
    <x v="9"/>
    <x v="179"/>
    <s v="Captain"/>
    <s v="William Long"/>
    <m/>
  </r>
  <r>
    <s v="418a"/>
    <x v="0"/>
    <m/>
    <m/>
    <x v="1"/>
    <x v="9"/>
    <x v="179"/>
    <s v="Lieutenant"/>
    <s v="Clement Debbieg"/>
    <m/>
  </r>
  <r>
    <s v="418a"/>
    <x v="0"/>
    <m/>
    <m/>
    <x v="1"/>
    <x v="9"/>
    <x v="179"/>
    <s v="Ensign"/>
    <s v="Vaughan Waldron"/>
    <m/>
  </r>
  <r>
    <s v="418a"/>
    <x v="0"/>
    <m/>
    <m/>
    <x v="1"/>
    <x v="9"/>
    <x v="180"/>
    <s v="Captain"/>
    <s v="Hon. William de Courcy"/>
    <m/>
  </r>
  <r>
    <s v="418a"/>
    <x v="0"/>
    <m/>
    <m/>
    <x v="1"/>
    <x v="9"/>
    <x v="180"/>
    <s v="Lieutenants"/>
    <s v="Alexander M'Adam"/>
    <m/>
  </r>
  <r>
    <s v="418a"/>
    <x v="0"/>
    <m/>
    <m/>
    <x v="1"/>
    <x v="9"/>
    <x v="180"/>
    <s v="Lieutenants"/>
    <s v="Percival Meggs"/>
    <m/>
  </r>
  <r>
    <s v="418a"/>
    <x v="0"/>
    <m/>
    <m/>
    <x v="1"/>
    <x v="9"/>
    <x v="180"/>
    <s v="Ensign"/>
    <s v="James Mead"/>
    <m/>
  </r>
  <r>
    <s v="418a"/>
    <x v="0"/>
    <m/>
    <m/>
    <x v="1"/>
    <x v="9"/>
    <x v="181"/>
    <s v="Captain"/>
    <s v="Samuel Fenner"/>
    <m/>
  </r>
  <r>
    <s v="418a"/>
    <x v="0"/>
    <m/>
    <m/>
    <x v="1"/>
    <x v="9"/>
    <x v="181"/>
    <s v="Ensign"/>
    <s v="Charles Gauthey"/>
    <m/>
  </r>
  <r>
    <s v="418a"/>
    <x v="0"/>
    <m/>
    <m/>
    <x v="1"/>
    <x v="9"/>
    <x v="182"/>
    <s v="Captains"/>
    <s v="Samuel Rutherford"/>
    <m/>
  </r>
  <r>
    <s v="418a"/>
    <x v="0"/>
    <m/>
    <m/>
    <x v="1"/>
    <x v="9"/>
    <x v="182"/>
    <s v="Captains"/>
    <s v="Major Tho. Etherington"/>
    <m/>
  </r>
  <r>
    <s v="418a"/>
    <x v="0"/>
    <m/>
    <m/>
    <x v="1"/>
    <x v="9"/>
    <x v="182"/>
    <s v="Captains"/>
    <s v="Frederick de Montrond"/>
    <m/>
  </r>
  <r>
    <s v="418a"/>
    <x v="0"/>
    <m/>
    <m/>
    <x v="1"/>
    <x v="9"/>
    <x v="182"/>
    <s v="Captains"/>
    <s v="Henry Thurloe Shadwell"/>
    <m/>
  </r>
  <r>
    <s v="418a"/>
    <x v="0"/>
    <m/>
    <m/>
    <x v="1"/>
    <x v="9"/>
    <x v="182"/>
    <s v="Captains"/>
    <s v="T. Gunter Browne"/>
    <m/>
  </r>
  <r>
    <s v="418a"/>
    <x v="0"/>
    <m/>
    <m/>
    <x v="1"/>
    <x v="9"/>
    <x v="182"/>
    <s v="Captains"/>
    <s v="Hon. Charles Curzon"/>
    <m/>
  </r>
  <r>
    <s v="418a"/>
    <x v="0"/>
    <m/>
    <m/>
    <x v="1"/>
    <x v="9"/>
    <x v="182"/>
    <s v="Captains"/>
    <s v="H Hon. J Charles Kearnay"/>
    <m/>
  </r>
  <r>
    <s v="418a"/>
    <x v="0"/>
    <m/>
    <m/>
    <x v="1"/>
    <x v="9"/>
    <x v="182"/>
    <s v="Captains"/>
    <s v="John Rotton"/>
    <m/>
  </r>
  <r>
    <s v="418a"/>
    <x v="0"/>
    <m/>
    <m/>
    <x v="1"/>
    <x v="9"/>
    <x v="182"/>
    <s v="Captains"/>
    <s v="Willaim Gossip"/>
    <m/>
  </r>
  <r>
    <s v="418a"/>
    <x v="0"/>
    <m/>
    <m/>
    <x v="1"/>
    <x v="9"/>
    <x v="182"/>
    <s v="Captains"/>
    <s v="Charles Dixon"/>
    <m/>
  </r>
  <r>
    <s v="418a"/>
    <x v="0"/>
    <b v="1"/>
    <m/>
    <x v="1"/>
    <x v="9"/>
    <x v="182"/>
    <s v="Captains"/>
    <s v="Thomas Fotheringham"/>
    <m/>
  </r>
  <r>
    <s v="418a"/>
    <x v="0"/>
    <m/>
    <m/>
    <x v="1"/>
    <x v="9"/>
    <x v="182"/>
    <s v="Captains"/>
    <s v="Henry James Shaw"/>
    <m/>
  </r>
  <r>
    <s v="418a"/>
    <x v="0"/>
    <m/>
    <m/>
    <x v="1"/>
    <x v="9"/>
    <x v="182"/>
    <s v="Lieutenants"/>
    <s v="J. Barclay Scriven"/>
    <m/>
  </r>
  <r>
    <s v="418a"/>
    <x v="0"/>
    <m/>
    <m/>
    <x v="1"/>
    <x v="9"/>
    <x v="182"/>
    <s v="Lieutenants"/>
    <s v="Charles Venters"/>
    <m/>
  </r>
  <r>
    <s v="418a"/>
    <x v="0"/>
    <m/>
    <m/>
    <x v="1"/>
    <x v="9"/>
    <x v="182"/>
    <s v="Lieutenants"/>
    <s v="John Charlton"/>
    <m/>
  </r>
  <r>
    <s v="418a"/>
    <x v="0"/>
    <m/>
    <m/>
    <x v="1"/>
    <x v="9"/>
    <x v="182"/>
    <s v="Lieutenants"/>
    <s v="W. James Stevenson"/>
    <m/>
  </r>
  <r>
    <s v="418a"/>
    <x v="0"/>
    <m/>
    <m/>
    <x v="1"/>
    <x v="9"/>
    <x v="182"/>
    <s v="Lieutenants"/>
    <s v="Capt. N. F. Lockell"/>
    <m/>
  </r>
  <r>
    <s v="418a"/>
    <x v="0"/>
    <m/>
    <m/>
    <x v="1"/>
    <x v="9"/>
    <x v="182"/>
    <s v="Lieutenants"/>
    <s v="Robert Holland"/>
    <m/>
  </r>
  <r>
    <s v="418a"/>
    <x v="0"/>
    <m/>
    <m/>
    <x v="1"/>
    <x v="9"/>
    <x v="182"/>
    <s v="Lieutenants"/>
    <s v="Charles Brown"/>
    <m/>
  </r>
  <r>
    <s v="418a"/>
    <x v="0"/>
    <m/>
    <m/>
    <x v="1"/>
    <x v="9"/>
    <x v="182"/>
    <s v="Lieutenants"/>
    <s v="James Grey Tucker"/>
    <m/>
  </r>
  <r>
    <s v="418a"/>
    <x v="0"/>
    <m/>
    <m/>
    <x v="1"/>
    <x v="9"/>
    <x v="182"/>
    <s v="Lieutenants"/>
    <s v="Frederick West"/>
    <m/>
  </r>
  <r>
    <s v="418a"/>
    <x v="0"/>
    <m/>
    <m/>
    <x v="1"/>
    <x v="9"/>
    <x v="182"/>
    <s v="Lieutenants"/>
    <s v="John Young"/>
    <m/>
  </r>
  <r>
    <s v="418a"/>
    <x v="0"/>
    <m/>
    <m/>
    <x v="1"/>
    <x v="9"/>
    <x v="182"/>
    <s v="Lieutenants"/>
    <s v="Thomas Booker"/>
    <m/>
  </r>
  <r>
    <s v="418a"/>
    <x v="0"/>
    <m/>
    <m/>
    <x v="1"/>
    <x v="9"/>
    <x v="182"/>
    <s v="Lieutenants"/>
    <s v="John Barde"/>
    <m/>
  </r>
  <r>
    <s v="418a"/>
    <x v="0"/>
    <m/>
    <m/>
    <x v="1"/>
    <x v="9"/>
    <x v="182"/>
    <s v="Lieutenants"/>
    <s v="M John S Barde Scott"/>
    <m/>
  </r>
  <r>
    <s v="418a"/>
    <x v="0"/>
    <m/>
    <m/>
    <x v="1"/>
    <x v="9"/>
    <x v="182"/>
    <s v="Ensigns"/>
    <s v="Adolphus Ross"/>
    <m/>
  </r>
  <r>
    <s v="418a"/>
    <x v="0"/>
    <m/>
    <m/>
    <x v="1"/>
    <x v="9"/>
    <x v="182"/>
    <s v="Ensigns"/>
    <s v="John Hobday Lade"/>
    <m/>
  </r>
  <r>
    <s v="418a"/>
    <x v="0"/>
    <m/>
    <m/>
    <x v="1"/>
    <x v="9"/>
    <x v="182"/>
    <s v="Ensigns"/>
    <s v="Robert Simpson"/>
    <m/>
  </r>
  <r>
    <s v="418a"/>
    <x v="0"/>
    <m/>
    <m/>
    <x v="1"/>
    <x v="9"/>
    <x v="182"/>
    <s v="Ensigns"/>
    <s v="John Barber"/>
    <m/>
  </r>
  <r>
    <s v="418a"/>
    <x v="0"/>
    <m/>
    <m/>
    <x v="1"/>
    <x v="9"/>
    <x v="182"/>
    <s v="Ensigns"/>
    <s v="John Wilson"/>
    <m/>
  </r>
  <r>
    <s v="418a"/>
    <x v="0"/>
    <m/>
    <m/>
    <x v="1"/>
    <x v="9"/>
    <x v="182"/>
    <s v="Ensigns"/>
    <s v="James Pentz"/>
    <m/>
  </r>
  <r>
    <s v="418a"/>
    <x v="0"/>
    <m/>
    <m/>
    <x v="1"/>
    <x v="9"/>
    <x v="182"/>
    <s v="Ensigns"/>
    <s v="John Dockray"/>
    <m/>
  </r>
  <r>
    <s v="418a"/>
    <x v="0"/>
    <m/>
    <m/>
    <x v="1"/>
    <x v="9"/>
    <x v="182"/>
    <s v="Ensigns"/>
    <s v="W. Vassel May"/>
    <m/>
  </r>
  <r>
    <s v="418a"/>
    <x v="0"/>
    <m/>
    <m/>
    <x v="1"/>
    <x v="9"/>
    <x v="182"/>
    <s v="Ensigns"/>
    <s v="W. Bradshaw Clinton"/>
    <m/>
  </r>
  <r>
    <s v="418a"/>
    <x v="0"/>
    <m/>
    <m/>
    <x v="1"/>
    <x v="9"/>
    <x v="182"/>
    <s v="Ensigns"/>
    <s v="John Conolly"/>
    <m/>
  </r>
  <r>
    <s v="418a"/>
    <x v="0"/>
    <m/>
    <m/>
    <x v="1"/>
    <x v="9"/>
    <x v="182"/>
    <s v="Ensigns"/>
    <s v="George Fenton"/>
    <m/>
  </r>
  <r>
    <s v="418a"/>
    <x v="0"/>
    <m/>
    <m/>
    <x v="1"/>
    <x v="9"/>
    <x v="182"/>
    <s v="Ensigns"/>
    <s v="Thomas Robert Stewart"/>
    <m/>
  </r>
  <r>
    <s v="418a"/>
    <x v="0"/>
    <b v="1"/>
    <m/>
    <x v="1"/>
    <x v="9"/>
    <x v="182"/>
    <s v="Ensigns"/>
    <s v="George Ridge"/>
    <m/>
  </r>
  <r>
    <s v="418a"/>
    <x v="0"/>
    <m/>
    <m/>
    <x v="1"/>
    <x v="9"/>
    <x v="182"/>
    <s v="Ensigns"/>
    <s v="George Slack"/>
    <m/>
  </r>
  <r>
    <s v="418a"/>
    <x v="0"/>
    <m/>
    <m/>
    <x v="1"/>
    <x v="9"/>
    <x v="182"/>
    <s v="Adjutant"/>
    <s v="Colin M'Kenzie"/>
    <m/>
  </r>
  <r>
    <s v="418a"/>
    <x v="0"/>
    <m/>
    <m/>
    <x v="1"/>
    <x v="9"/>
    <x v="182"/>
    <s v="Surgeons"/>
    <s v="George Clarke"/>
    <m/>
  </r>
  <r>
    <s v="418a"/>
    <x v="0"/>
    <m/>
    <m/>
    <x v="1"/>
    <x v="9"/>
    <x v="182"/>
    <s v="Surgeons"/>
    <s v="Isaac Titford"/>
    <m/>
  </r>
  <r>
    <s v="418a"/>
    <x v="0"/>
    <m/>
    <m/>
    <x v="1"/>
    <x v="9"/>
    <x v="183"/>
    <s v="Lieutenants"/>
    <s v="George Townshend"/>
    <m/>
  </r>
  <r>
    <s v="418a"/>
    <x v="0"/>
    <m/>
    <m/>
    <x v="1"/>
    <x v="9"/>
    <x v="183"/>
    <s v="Lieutenants"/>
    <s v="Andrew Rock"/>
    <m/>
  </r>
  <r>
    <s v="418a"/>
    <x v="0"/>
    <m/>
    <m/>
    <x v="1"/>
    <x v="9"/>
    <x v="183"/>
    <s v="Ensigns"/>
    <s v="George Peep"/>
    <m/>
  </r>
  <r>
    <s v="418a"/>
    <x v="0"/>
    <b v="1"/>
    <m/>
    <x v="1"/>
    <x v="9"/>
    <x v="183"/>
    <s v="Ensigns"/>
    <s v="George Murray"/>
    <m/>
  </r>
  <r>
    <s v="418a"/>
    <x v="0"/>
    <m/>
    <m/>
    <x v="1"/>
    <x v="9"/>
    <x v="184"/>
    <s v="Captain"/>
    <s v="John R. Ward"/>
    <m/>
  </r>
  <r>
    <s v="418a"/>
    <x v="0"/>
    <m/>
    <m/>
    <x v="1"/>
    <x v="9"/>
    <x v="184"/>
    <s v="Captain"/>
    <s v="Jonas Parker"/>
    <m/>
  </r>
  <r>
    <s v="418a"/>
    <x v="0"/>
    <m/>
    <m/>
    <x v="1"/>
    <x v="9"/>
    <x v="184"/>
    <s v="Ensigns"/>
    <s v="Colin Graham"/>
    <m/>
  </r>
  <r>
    <s v="418a"/>
    <x v="0"/>
    <m/>
    <m/>
    <x v="1"/>
    <x v="9"/>
    <x v="184"/>
    <s v="Ensigns"/>
    <s v="Tho. Fra. Billam"/>
    <m/>
  </r>
  <r>
    <s v="418a"/>
    <x v="0"/>
    <m/>
    <m/>
    <x v="1"/>
    <x v="9"/>
    <x v="185"/>
    <s v="Captains"/>
    <s v="John Lucas"/>
    <m/>
  </r>
  <r>
    <s v="418a"/>
    <x v="0"/>
    <m/>
    <m/>
    <x v="1"/>
    <x v="9"/>
    <x v="185"/>
    <s v="Captains"/>
    <s v="Benjamin Baker"/>
    <m/>
  </r>
  <r>
    <s v="418a"/>
    <x v="0"/>
    <m/>
    <m/>
    <x v="1"/>
    <x v="9"/>
    <x v="185"/>
    <s v="Lieutenants"/>
    <s v="William Cooper"/>
    <m/>
  </r>
  <r>
    <s v="418a"/>
    <x v="0"/>
    <m/>
    <m/>
    <x v="1"/>
    <x v="9"/>
    <x v="185"/>
    <s v="Lieutenants"/>
    <s v="James Lindsay"/>
    <m/>
  </r>
  <r>
    <s v="418a"/>
    <x v="0"/>
    <m/>
    <m/>
    <x v="1"/>
    <x v="9"/>
    <x v="185"/>
    <s v="Ensign"/>
    <s v="Colin Campbell"/>
    <m/>
  </r>
  <r>
    <s v="418a"/>
    <x v="0"/>
    <m/>
    <m/>
    <x v="1"/>
    <x v="9"/>
    <x v="186"/>
    <s v="Ensign"/>
    <s v="John M'Kinnon"/>
    <m/>
  </r>
  <r>
    <s v="418a"/>
    <x v="0"/>
    <m/>
    <m/>
    <x v="1"/>
    <x v="9"/>
    <x v="187"/>
    <s v="Ensigns"/>
    <s v="James Wemyss"/>
    <m/>
  </r>
  <r>
    <s v="418a"/>
    <x v="0"/>
    <m/>
    <m/>
    <x v="1"/>
    <x v="9"/>
    <x v="187"/>
    <s v="Ensigns"/>
    <s v="Herzel de Lisle"/>
    <m/>
  </r>
  <r>
    <s v="418a"/>
    <x v="0"/>
    <m/>
    <m/>
    <x v="1"/>
    <x v="9"/>
    <x v="188"/>
    <s v="Lieutenants"/>
    <s v="Henry Leslie"/>
    <m/>
  </r>
  <r>
    <s v="418a"/>
    <x v="0"/>
    <m/>
    <m/>
    <x v="1"/>
    <x v="9"/>
    <x v="188"/>
    <s v="Lieutenants"/>
    <s v="Samuel Chambers"/>
    <m/>
  </r>
  <r>
    <s v="418a"/>
    <x v="0"/>
    <m/>
    <m/>
    <x v="1"/>
    <x v="9"/>
    <x v="188"/>
    <s v="Lieutenants"/>
    <s v="Richard E. H. Lewis"/>
    <m/>
  </r>
  <r>
    <s v="418a"/>
    <x v="0"/>
    <m/>
    <m/>
    <x v="1"/>
    <x v="9"/>
    <x v="188"/>
    <s v="Lieutenants"/>
    <s v="William Bathurst Pye"/>
    <m/>
  </r>
  <r>
    <s v="418a"/>
    <x v="0"/>
    <b v="1"/>
    <m/>
    <x v="1"/>
    <x v="9"/>
    <x v="188"/>
    <s v="Lieutenants"/>
    <s v="George Darby"/>
    <m/>
  </r>
  <r>
    <s v="418a"/>
    <x v="0"/>
    <m/>
    <m/>
    <x v="1"/>
    <x v="9"/>
    <x v="188"/>
    <s v="Lieutenants"/>
    <s v="John William Maxwell"/>
    <m/>
  </r>
  <r>
    <s v="418a"/>
    <x v="0"/>
    <m/>
    <m/>
    <x v="1"/>
    <x v="9"/>
    <x v="188"/>
    <s v="Lieutenants"/>
    <s v="Thomas Brown"/>
    <m/>
  </r>
  <r>
    <s v="418a"/>
    <x v="0"/>
    <m/>
    <m/>
    <x v="1"/>
    <x v="9"/>
    <x v="189"/>
    <s v="Captain"/>
    <s v="Charles M'Vicar"/>
    <m/>
  </r>
  <r>
    <s v="418a"/>
    <x v="0"/>
    <b v="1"/>
    <m/>
    <x v="1"/>
    <x v="9"/>
    <x v="189"/>
    <s v="Lieutenant"/>
    <s v="Dormer Vincent"/>
    <m/>
  </r>
  <r>
    <s v="418a"/>
    <x v="0"/>
    <m/>
    <m/>
    <x v="1"/>
    <x v="9"/>
    <x v="189"/>
    <s v="Ensigns"/>
    <s v="Humphrey Jefferies"/>
    <m/>
  </r>
  <r>
    <s v="418a"/>
    <x v="0"/>
    <m/>
    <m/>
    <x v="1"/>
    <x v="9"/>
    <x v="189"/>
    <s v="Ensigns"/>
    <s v="William Paterson"/>
    <m/>
  </r>
  <r>
    <s v="418a"/>
    <x v="0"/>
    <m/>
    <m/>
    <x v="1"/>
    <x v="9"/>
    <x v="190"/>
    <s v="Captains"/>
    <s v="Maj. Rob. Will. Winchester"/>
    <m/>
  </r>
  <r>
    <s v="418a"/>
    <x v="0"/>
    <m/>
    <m/>
    <x v="1"/>
    <x v="9"/>
    <x v="190"/>
    <s v="Captains"/>
    <s v="Anthony Walsh"/>
    <m/>
  </r>
  <r>
    <s v="418a"/>
    <x v="0"/>
    <m/>
    <m/>
    <x v="1"/>
    <x v="9"/>
    <x v="190"/>
    <s v="Lieutenants"/>
    <s v="Charles Morris"/>
    <m/>
  </r>
  <r>
    <s v="418a"/>
    <x v="0"/>
    <m/>
    <m/>
    <x v="1"/>
    <x v="9"/>
    <x v="190"/>
    <s v="Lieutenants"/>
    <s v="John Finlay"/>
    <m/>
  </r>
  <r>
    <s v="418a"/>
    <x v="0"/>
    <m/>
    <m/>
    <x v="1"/>
    <x v="9"/>
    <x v="190"/>
    <s v="Ensigns"/>
    <s v="Richard Brackenbury"/>
    <m/>
  </r>
  <r>
    <s v="418a"/>
    <x v="0"/>
    <m/>
    <m/>
    <x v="1"/>
    <x v="9"/>
    <x v="190"/>
    <s v="Ensigns"/>
    <s v="Charles Park"/>
    <m/>
  </r>
  <r>
    <s v="418b"/>
    <x v="0"/>
    <m/>
    <m/>
    <x v="0"/>
    <x v="9"/>
    <x v="76"/>
    <s v="Captains"/>
    <s v="William Barker"/>
    <m/>
  </r>
  <r>
    <s v="418b"/>
    <x v="0"/>
    <m/>
    <m/>
    <x v="0"/>
    <x v="9"/>
    <x v="76"/>
    <s v="Captains"/>
    <s v="James Drummond"/>
    <m/>
  </r>
  <r>
    <s v="418b"/>
    <x v="0"/>
    <m/>
    <m/>
    <x v="0"/>
    <x v="9"/>
    <x v="76"/>
    <s v="Lieutenants"/>
    <s v="Angus M'Donald"/>
    <m/>
  </r>
  <r>
    <s v="418b"/>
    <x v="0"/>
    <b v="1"/>
    <m/>
    <x v="0"/>
    <x v="9"/>
    <x v="76"/>
    <s v="Lieutenants"/>
    <s v="John Wilson"/>
    <m/>
  </r>
  <r>
    <s v="418b"/>
    <x v="0"/>
    <m/>
    <m/>
    <x v="0"/>
    <x v="9"/>
    <x v="76"/>
    <s v="Lieutenants"/>
    <s v="Thomas Swymmer"/>
    <m/>
  </r>
  <r>
    <s v="418b"/>
    <x v="0"/>
    <m/>
    <m/>
    <x v="0"/>
    <x v="9"/>
    <x v="76"/>
    <s v="Lieutenants"/>
    <s v="John Stuart"/>
    <m/>
  </r>
  <r>
    <s v="418b"/>
    <x v="0"/>
    <m/>
    <m/>
    <x v="0"/>
    <x v="9"/>
    <x v="76"/>
    <s v="Lieutenants"/>
    <s v="Robert Campbell"/>
    <m/>
  </r>
  <r>
    <s v="418b"/>
    <x v="0"/>
    <m/>
    <m/>
    <x v="0"/>
    <x v="9"/>
    <x v="76"/>
    <s v="Lieutenants"/>
    <s v="John Forbes"/>
    <m/>
  </r>
  <r>
    <s v="418b"/>
    <x v="0"/>
    <m/>
    <m/>
    <x v="0"/>
    <x v="9"/>
    <x v="76"/>
    <s v="Lieutenants"/>
    <s v="William M'Leod"/>
    <m/>
  </r>
  <r>
    <s v="418b"/>
    <x v="0"/>
    <m/>
    <m/>
    <x v="0"/>
    <x v="9"/>
    <x v="76"/>
    <s v="Lieutenants"/>
    <s v="Archibald Menzies"/>
    <m/>
  </r>
  <r>
    <s v="418b"/>
    <x v="0"/>
    <m/>
    <m/>
    <x v="0"/>
    <x v="9"/>
    <x v="76"/>
    <s v="Lieutenants"/>
    <s v="William Richardson"/>
    <m/>
  </r>
  <r>
    <s v="418b"/>
    <x v="0"/>
    <m/>
    <m/>
    <x v="0"/>
    <x v="9"/>
    <x v="76"/>
    <s v="Lieutenants"/>
    <s v="John Reed"/>
    <m/>
  </r>
  <r>
    <s v="418b"/>
    <x v="0"/>
    <m/>
    <m/>
    <x v="0"/>
    <x v="9"/>
    <x v="76"/>
    <s v="Lieutenants"/>
    <s v="Walter Ruddiman"/>
    <m/>
  </r>
  <r>
    <s v="418b"/>
    <x v="0"/>
    <m/>
    <m/>
    <x v="0"/>
    <x v="9"/>
    <x v="76"/>
    <s v="Lieutenants"/>
    <s v="John Blackiston"/>
    <m/>
  </r>
  <r>
    <s v="418b"/>
    <x v="0"/>
    <m/>
    <m/>
    <x v="0"/>
    <x v="9"/>
    <x v="76"/>
    <s v="Lieutenants"/>
    <s v="Benjamin Burge"/>
    <m/>
  </r>
  <r>
    <s v="418b"/>
    <x v="0"/>
    <m/>
    <m/>
    <x v="0"/>
    <x v="9"/>
    <x v="76"/>
    <s v="Ensigns"/>
    <s v="John Percival Beaumont"/>
    <m/>
  </r>
  <r>
    <s v="418b"/>
    <x v="0"/>
    <m/>
    <m/>
    <x v="0"/>
    <x v="9"/>
    <x v="76"/>
    <s v="Ensigns"/>
    <s v="Alexander Seaton"/>
    <m/>
  </r>
  <r>
    <s v="418b"/>
    <x v="0"/>
    <m/>
    <m/>
    <x v="0"/>
    <x v="9"/>
    <x v="76"/>
    <s v="Ensigns"/>
    <s v="John Kennedy"/>
    <m/>
  </r>
  <r>
    <s v="418b"/>
    <x v="0"/>
    <m/>
    <m/>
    <x v="0"/>
    <x v="9"/>
    <x v="76"/>
    <s v="Chaplain"/>
    <s v="John Rose"/>
    <m/>
  </r>
  <r>
    <s v="418b"/>
    <x v="0"/>
    <m/>
    <m/>
    <x v="0"/>
    <x v="9"/>
    <x v="76"/>
    <s v="Adjutant"/>
    <s v="Peter M'Craw"/>
    <m/>
  </r>
  <r>
    <s v="418b"/>
    <x v="0"/>
    <m/>
    <m/>
    <x v="0"/>
    <x v="9"/>
    <x v="76"/>
    <s v="Surgeon"/>
    <s v="Robert Ochiltree"/>
    <m/>
  </r>
  <r>
    <s v="418b"/>
    <x v="0"/>
    <m/>
    <m/>
    <x v="0"/>
    <x v="9"/>
    <x v="191"/>
    <s v="Captains"/>
    <s v="AEneas M'Intosh"/>
    <m/>
  </r>
  <r>
    <s v="418b"/>
    <x v="0"/>
    <m/>
    <m/>
    <x v="0"/>
    <x v="9"/>
    <x v="191"/>
    <s v="Captains"/>
    <s v="Alexander Sutherland"/>
    <m/>
  </r>
  <r>
    <s v="418b"/>
    <x v="0"/>
    <m/>
    <m/>
    <x v="0"/>
    <x v="9"/>
    <x v="191"/>
    <s v="Captains"/>
    <s v="Thomas Gilfillan"/>
    <m/>
  </r>
  <r>
    <s v="418b"/>
    <x v="0"/>
    <m/>
    <m/>
    <x v="0"/>
    <x v="9"/>
    <x v="191"/>
    <s v="Captains"/>
    <s v="William Armstrong"/>
    <m/>
  </r>
  <r>
    <s v="418b"/>
    <x v="0"/>
    <m/>
    <m/>
    <x v="0"/>
    <x v="9"/>
    <x v="191"/>
    <s v="Lieutenants"/>
    <s v="Thomas Watts"/>
    <m/>
  </r>
  <r>
    <s v="418b"/>
    <x v="0"/>
    <m/>
    <m/>
    <x v="0"/>
    <x v="9"/>
    <x v="191"/>
    <s v="Lieutenants"/>
    <s v="Allan M'Intosh"/>
    <m/>
  </r>
  <r>
    <s v="418b"/>
    <x v="0"/>
    <m/>
    <m/>
    <x v="0"/>
    <x v="9"/>
    <x v="191"/>
    <s v="Lieutenants"/>
    <s v="William Sutherland"/>
    <m/>
  </r>
  <r>
    <s v="418b"/>
    <x v="0"/>
    <m/>
    <m/>
    <x v="0"/>
    <x v="9"/>
    <x v="191"/>
    <s v="Lieutenants"/>
    <s v="Donald Cameron"/>
    <m/>
  </r>
  <r>
    <s v="418b"/>
    <x v="0"/>
    <m/>
    <m/>
    <x v="0"/>
    <x v="9"/>
    <x v="191"/>
    <s v="Lieutenants"/>
    <s v="James Stirling"/>
    <m/>
  </r>
  <r>
    <s v="418b"/>
    <x v="0"/>
    <m/>
    <m/>
    <x v="0"/>
    <x v="9"/>
    <x v="191"/>
    <s v="Ensigns"/>
    <s v="Dougald M'Donald"/>
    <m/>
  </r>
  <r>
    <s v="418b"/>
    <x v="0"/>
    <m/>
    <m/>
    <x v="0"/>
    <x v="9"/>
    <x v="191"/>
    <s v="Ensigns"/>
    <s v="John Campbell"/>
    <m/>
  </r>
  <r>
    <s v="418b"/>
    <x v="0"/>
    <m/>
    <m/>
    <x v="0"/>
    <x v="9"/>
    <x v="191"/>
    <s v="Ensigns"/>
    <s v="Alexander Wallace"/>
    <m/>
  </r>
  <r>
    <s v="418b"/>
    <x v="0"/>
    <m/>
    <m/>
    <x v="0"/>
    <x v="9"/>
    <x v="191"/>
    <s v="Ensigns"/>
    <s v="William Hammond"/>
    <m/>
  </r>
  <r>
    <s v="418b"/>
    <x v="0"/>
    <b v="1"/>
    <m/>
    <x v="0"/>
    <x v="9"/>
    <x v="191"/>
    <s v="Ensigns"/>
    <s v="Thomas Stratham"/>
    <m/>
  </r>
  <r>
    <s v="418b"/>
    <x v="0"/>
    <m/>
    <m/>
    <x v="0"/>
    <x v="9"/>
    <x v="191"/>
    <s v="Chaplain"/>
    <s v="William Shaw"/>
    <m/>
  </r>
  <r>
    <s v="418b"/>
    <x v="0"/>
    <m/>
    <m/>
    <x v="0"/>
    <x v="9"/>
    <x v="191"/>
    <s v="Adjutant"/>
    <s v="John M'Dougall"/>
    <m/>
  </r>
  <r>
    <s v="418b"/>
    <x v="0"/>
    <m/>
    <m/>
    <x v="0"/>
    <x v="9"/>
    <x v="77"/>
    <s v="Major Colonel"/>
    <s v="Roger Aytoune"/>
    <m/>
  </r>
  <r>
    <s v="418b"/>
    <x v="0"/>
    <m/>
    <m/>
    <x v="0"/>
    <x v="9"/>
    <x v="77"/>
    <s v="Captains"/>
    <s v="Alexander Grant"/>
    <m/>
  </r>
  <r>
    <s v="418b"/>
    <x v="0"/>
    <m/>
    <m/>
    <x v="0"/>
    <x v="9"/>
    <x v="77"/>
    <s v="Captains"/>
    <s v="William Brownlow"/>
    <m/>
  </r>
  <r>
    <s v="418b"/>
    <x v="0"/>
    <m/>
    <m/>
    <x v="0"/>
    <x v="9"/>
    <x v="77"/>
    <s v="Captains"/>
    <s v="Nicholas Starkie"/>
    <m/>
  </r>
  <r>
    <s v="418b"/>
    <x v="0"/>
    <m/>
    <m/>
    <x v="0"/>
    <x v="9"/>
    <x v="77"/>
    <s v="Captains"/>
    <s v="Henry Ravenhill"/>
    <m/>
  </r>
  <r>
    <s v="418b"/>
    <x v="0"/>
    <m/>
    <m/>
    <x v="0"/>
    <x v="9"/>
    <x v="77"/>
    <s v="Captains"/>
    <s v="George Graeme"/>
    <m/>
  </r>
  <r>
    <s v="418b"/>
    <x v="0"/>
    <m/>
    <m/>
    <x v="0"/>
    <x v="9"/>
    <x v="77"/>
    <s v="Lieutenants"/>
    <s v="Richard Broome"/>
    <m/>
  </r>
  <r>
    <s v="418b"/>
    <x v="0"/>
    <m/>
    <m/>
    <x v="0"/>
    <x v="9"/>
    <x v="77"/>
    <s v="Lieutenants"/>
    <s v="Henry Upton"/>
    <m/>
  </r>
  <r>
    <s v="418b"/>
    <x v="0"/>
    <m/>
    <m/>
    <x v="0"/>
    <x v="9"/>
    <x v="77"/>
    <s v="Lieutenants"/>
    <s v="William Reeves"/>
    <m/>
  </r>
  <r>
    <s v="418b"/>
    <x v="0"/>
    <m/>
    <m/>
    <x v="0"/>
    <x v="9"/>
    <x v="77"/>
    <s v="Lieutenants"/>
    <s v="Thomas Ranicar"/>
    <m/>
  </r>
  <r>
    <s v="418b"/>
    <x v="0"/>
    <m/>
    <m/>
    <x v="0"/>
    <x v="9"/>
    <x v="77"/>
    <s v="Lieutenants"/>
    <s v="John Upton"/>
    <m/>
  </r>
  <r>
    <s v="418b"/>
    <x v="0"/>
    <m/>
    <m/>
    <x v="0"/>
    <x v="9"/>
    <x v="77"/>
    <s v="Lieutenants"/>
    <s v="Richard Harris"/>
    <m/>
  </r>
  <r>
    <s v="418b"/>
    <x v="0"/>
    <m/>
    <m/>
    <x v="0"/>
    <x v="9"/>
    <x v="77"/>
    <s v="Lieutenants"/>
    <s v="Patrick Dison"/>
    <m/>
  </r>
  <r>
    <s v="418b"/>
    <x v="0"/>
    <m/>
    <m/>
    <x v="0"/>
    <x v="9"/>
    <x v="77"/>
    <s v="Lieutenants"/>
    <s v="David Johnston"/>
    <m/>
  </r>
  <r>
    <s v="418b"/>
    <x v="0"/>
    <m/>
    <m/>
    <x v="0"/>
    <x v="9"/>
    <x v="77"/>
    <s v="Lieutenants"/>
    <s v="John Dunlop"/>
    <m/>
  </r>
  <r>
    <s v="418b"/>
    <x v="0"/>
    <m/>
    <m/>
    <x v="0"/>
    <x v="9"/>
    <x v="77"/>
    <s v="Lieutenants"/>
    <s v="William Gyde Adey"/>
    <m/>
  </r>
  <r>
    <s v="418b"/>
    <x v="0"/>
    <m/>
    <m/>
    <x v="0"/>
    <x v="9"/>
    <x v="77"/>
    <s v="Lieutenants"/>
    <s v="James Milford Sutherland"/>
    <m/>
  </r>
  <r>
    <s v="418b"/>
    <x v="0"/>
    <m/>
    <m/>
    <x v="0"/>
    <x v="9"/>
    <x v="77"/>
    <s v="Ensigns"/>
    <s v="Jeremiah Campion"/>
    <m/>
  </r>
  <r>
    <s v="418b"/>
    <x v="0"/>
    <m/>
    <m/>
    <x v="0"/>
    <x v="9"/>
    <x v="77"/>
    <s v="Ensigns"/>
    <s v="Robert Tho. Crosfield"/>
    <m/>
  </r>
  <r>
    <s v="418b"/>
    <x v="0"/>
    <m/>
    <m/>
    <x v="0"/>
    <x v="9"/>
    <x v="77"/>
    <s v="Ensigns"/>
    <s v="William Stevenson"/>
    <m/>
  </r>
  <r>
    <s v="418b"/>
    <x v="0"/>
    <m/>
    <m/>
    <x v="0"/>
    <x v="9"/>
    <x v="77"/>
    <s v="Ensigns"/>
    <s v="Robert Ward"/>
    <m/>
  </r>
  <r>
    <s v="418b"/>
    <x v="0"/>
    <m/>
    <m/>
    <x v="0"/>
    <x v="9"/>
    <x v="77"/>
    <s v="Adjutant"/>
    <s v="George Thompson"/>
    <m/>
  </r>
  <r>
    <s v="418b"/>
    <x v="0"/>
    <m/>
    <m/>
    <x v="0"/>
    <x v="9"/>
    <x v="77"/>
    <s v="Quarter Master"/>
    <s v="Henry Andrews"/>
    <m/>
  </r>
  <r>
    <s v="418b"/>
    <x v="0"/>
    <m/>
    <m/>
    <x v="0"/>
    <x v="9"/>
    <x v="77"/>
    <s v="Surgeon"/>
    <s v="Joseph Sutton"/>
    <m/>
  </r>
  <r>
    <s v="418b"/>
    <x v="0"/>
    <m/>
    <m/>
    <x v="0"/>
    <x v="9"/>
    <x v="192"/>
    <s v="Majors"/>
    <s v="Col. Alex. Trotter"/>
    <m/>
  </r>
  <r>
    <s v="418b"/>
    <x v="0"/>
    <m/>
    <m/>
    <x v="0"/>
    <x v="9"/>
    <x v="192"/>
    <s v="Majors"/>
    <s v="Lt. Col. And. Cathcart, Bt."/>
    <m/>
  </r>
  <r>
    <s v="418b"/>
    <x v="0"/>
    <m/>
    <m/>
    <x v="0"/>
    <x v="9"/>
    <x v="192"/>
    <s v="Captains"/>
    <s v="David Ross"/>
    <m/>
  </r>
  <r>
    <s v="418b"/>
    <x v="0"/>
    <m/>
    <m/>
    <x v="0"/>
    <x v="9"/>
    <x v="192"/>
    <s v="Captains"/>
    <s v="William Henchman"/>
    <m/>
  </r>
  <r>
    <s v="418b"/>
    <x v="0"/>
    <m/>
    <m/>
    <x v="0"/>
    <x v="9"/>
    <x v="192"/>
    <s v="Captains"/>
    <s v="John Drummond"/>
    <m/>
  </r>
  <r>
    <s v="418b"/>
    <x v="0"/>
    <m/>
    <m/>
    <x v="0"/>
    <x v="9"/>
    <x v="192"/>
    <s v="Captains"/>
    <s v="Nathaniel Cooper"/>
    <m/>
  </r>
  <r>
    <s v="418b"/>
    <x v="0"/>
    <m/>
    <m/>
    <x v="0"/>
    <x v="9"/>
    <x v="192"/>
    <s v="Captains"/>
    <s v="Major Thomas Aubrey"/>
    <m/>
  </r>
  <r>
    <s v="418b"/>
    <x v="0"/>
    <m/>
    <m/>
    <x v="0"/>
    <x v="9"/>
    <x v="192"/>
    <s v="Lieutenants"/>
    <s v="Robert Arbuthnot"/>
    <m/>
  </r>
  <r>
    <s v="418b"/>
    <x v="0"/>
    <m/>
    <m/>
    <x v="0"/>
    <x v="9"/>
    <x v="192"/>
    <s v="Lieutenants"/>
    <s v="Charles Clarke"/>
    <m/>
  </r>
  <r>
    <s v="418b"/>
    <x v="0"/>
    <m/>
    <m/>
    <x v="0"/>
    <x v="9"/>
    <x v="192"/>
    <s v="Lieutenants"/>
    <s v="William Clayton"/>
    <m/>
  </r>
  <r>
    <s v="418b"/>
    <x v="0"/>
    <m/>
    <m/>
    <x v="0"/>
    <x v="9"/>
    <x v="192"/>
    <s v="Lieutenants"/>
    <s v="Thomas Orchard"/>
    <m/>
  </r>
  <r>
    <s v="418b"/>
    <x v="0"/>
    <m/>
    <m/>
    <x v="0"/>
    <x v="9"/>
    <x v="192"/>
    <s v="Lieutenants"/>
    <s v="John White"/>
    <m/>
  </r>
  <r>
    <s v="418b"/>
    <x v="0"/>
    <m/>
    <m/>
    <x v="0"/>
    <x v="9"/>
    <x v="192"/>
    <s v="Lieutenants"/>
    <s v="John M'Kenzie"/>
    <m/>
  </r>
  <r>
    <s v="418b"/>
    <x v="0"/>
    <m/>
    <m/>
    <x v="0"/>
    <x v="9"/>
    <x v="192"/>
    <s v="Lieutenants"/>
    <s v="Michael Stovin Fenwicke"/>
    <m/>
  </r>
  <r>
    <s v="418b"/>
    <x v="0"/>
    <m/>
    <m/>
    <x v="0"/>
    <x v="9"/>
    <x v="192"/>
    <s v="Lieutenants"/>
    <s v="Joseph Fortescue"/>
    <m/>
  </r>
  <r>
    <s v="418b"/>
    <x v="0"/>
    <m/>
    <m/>
    <x v="0"/>
    <x v="9"/>
    <x v="192"/>
    <s v="Lieutenants"/>
    <s v="Thomas Hyde"/>
    <m/>
  </r>
  <r>
    <s v="418b"/>
    <x v="0"/>
    <m/>
    <m/>
    <x v="0"/>
    <x v="9"/>
    <x v="192"/>
    <s v="Lieutenants"/>
    <s v="George Brett"/>
    <m/>
  </r>
  <r>
    <s v="418b"/>
    <x v="0"/>
    <m/>
    <m/>
    <x v="0"/>
    <x v="9"/>
    <x v="192"/>
    <s v="Lieutenants"/>
    <s v="Samuel Corbet"/>
    <m/>
  </r>
  <r>
    <s v="418b"/>
    <x v="0"/>
    <m/>
    <m/>
    <x v="0"/>
    <x v="9"/>
    <x v="192"/>
    <s v="Ensigns"/>
    <s v="John Innes"/>
    <m/>
  </r>
  <r>
    <s v="418b"/>
    <x v="0"/>
    <b v="1"/>
    <m/>
    <x v="0"/>
    <x v="9"/>
    <x v="192"/>
    <s v="Ensigns"/>
    <s v="John Mac Intosh"/>
    <m/>
  </r>
  <r>
    <s v="418b"/>
    <x v="0"/>
    <m/>
    <m/>
    <x v="0"/>
    <x v="9"/>
    <x v="192"/>
    <s v="Ensigns"/>
    <s v="William Bond"/>
    <m/>
  </r>
  <r>
    <s v="418b"/>
    <x v="0"/>
    <m/>
    <m/>
    <x v="0"/>
    <x v="9"/>
    <x v="192"/>
    <s v="Ensigns"/>
    <s v="Alexander M'Kenzie"/>
    <m/>
  </r>
  <r>
    <s v="418b"/>
    <x v="0"/>
    <m/>
    <m/>
    <x v="0"/>
    <x v="9"/>
    <x v="192"/>
    <s v="Ensigns"/>
    <s v="Allan Maclean"/>
    <m/>
  </r>
  <r>
    <s v="418b"/>
    <x v="0"/>
    <m/>
    <m/>
    <x v="0"/>
    <x v="9"/>
    <x v="192"/>
    <s v="Ensigns"/>
    <s v="Charles Irving"/>
    <m/>
  </r>
  <r>
    <s v="418b"/>
    <x v="0"/>
    <m/>
    <m/>
    <x v="0"/>
    <x v="9"/>
    <x v="192"/>
    <s v="Ensigns"/>
    <s v="John Lepine"/>
    <m/>
  </r>
  <r>
    <s v="418b"/>
    <x v="0"/>
    <m/>
    <m/>
    <x v="0"/>
    <x v="9"/>
    <x v="192"/>
    <s v="Adjutant"/>
    <s v="Isaac Aug. D'Aripe"/>
    <m/>
  </r>
  <r>
    <s v="418b"/>
    <x v="0"/>
    <m/>
    <m/>
    <x v="0"/>
    <x v="9"/>
    <x v="192"/>
    <s v="Quarter Master"/>
    <s v="James Fraser"/>
    <m/>
  </r>
  <r>
    <s v="418b"/>
    <x v="0"/>
    <m/>
    <m/>
    <x v="0"/>
    <x v="9"/>
    <x v="192"/>
    <s v="Surgeon"/>
    <s v="Andrew Cairncross"/>
    <m/>
  </r>
  <r>
    <s v="419a"/>
    <x v="0"/>
    <m/>
    <m/>
    <x v="0"/>
    <x v="9"/>
    <x v="78"/>
    <s v="Captains"/>
    <s v="James Murray Grant "/>
    <m/>
  </r>
  <r>
    <s v="419a"/>
    <x v="0"/>
    <m/>
    <m/>
    <x v="0"/>
    <x v="9"/>
    <x v="78"/>
    <s v="Captains"/>
    <s v="John Forbes"/>
    <m/>
  </r>
  <r>
    <s v="419a"/>
    <x v="0"/>
    <m/>
    <m/>
    <x v="0"/>
    <x v="9"/>
    <x v="78"/>
    <s v="Captains"/>
    <s v="George, Visc. Forbes"/>
    <m/>
  </r>
  <r>
    <s v="419a"/>
    <x v="0"/>
    <m/>
    <m/>
    <x v="0"/>
    <x v="9"/>
    <x v="78"/>
    <s v="Lieutenants"/>
    <s v="Lauchlan M'Quarie"/>
    <m/>
  </r>
  <r>
    <s v="419a"/>
    <x v="0"/>
    <b v="1"/>
    <m/>
    <x v="0"/>
    <x v="9"/>
    <x v="78"/>
    <s v="Lieutenants"/>
    <s v="John Cameron"/>
    <m/>
  </r>
  <r>
    <s v="419a"/>
    <x v="0"/>
    <m/>
    <m/>
    <x v="0"/>
    <x v="9"/>
    <x v="78"/>
    <s v="Lieutenants"/>
    <s v="Archibald Campbell "/>
    <m/>
  </r>
  <r>
    <s v="419a"/>
    <x v="0"/>
    <m/>
    <m/>
    <x v="0"/>
    <x v="9"/>
    <x v="78"/>
    <s v="Lieutenants"/>
    <s v="Colin Campbell "/>
    <m/>
  </r>
  <r>
    <s v="419a"/>
    <x v="0"/>
    <m/>
    <m/>
    <x v="0"/>
    <x v="9"/>
    <x v="78"/>
    <s v="Lieutenants"/>
    <s v="Colin Campbell "/>
    <m/>
  </r>
  <r>
    <s v="419a"/>
    <x v="0"/>
    <m/>
    <m/>
    <x v="0"/>
    <x v="9"/>
    <x v="78"/>
    <s v="Lieutenants"/>
    <s v="Kenneth Campbell "/>
    <m/>
  </r>
  <r>
    <s v="419a"/>
    <x v="0"/>
    <m/>
    <m/>
    <x v="0"/>
    <x v="9"/>
    <x v="78"/>
    <s v="Lieutenants"/>
    <s v="Archibald M'Lean "/>
    <m/>
  </r>
  <r>
    <s v="419a"/>
    <x v="0"/>
    <m/>
    <m/>
    <x v="0"/>
    <x v="9"/>
    <x v="78"/>
    <s v="Lieutenants"/>
    <s v="Donald Campbell"/>
    <m/>
  </r>
  <r>
    <s v="419a"/>
    <x v="0"/>
    <b v="1"/>
    <m/>
    <x v="0"/>
    <x v="9"/>
    <x v="78"/>
    <s v="Lieutenants"/>
    <s v="Francis Kerr"/>
    <m/>
  </r>
  <r>
    <s v="419a"/>
    <x v="0"/>
    <m/>
    <m/>
    <x v="0"/>
    <x v="9"/>
    <x v="78"/>
    <s v="Lieutenants"/>
    <s v="Donald Campbell"/>
    <m/>
  </r>
  <r>
    <s v="419a"/>
    <x v="0"/>
    <m/>
    <m/>
    <x v="0"/>
    <x v="9"/>
    <x v="78"/>
    <s v="Lieutenants"/>
    <s v="Robert Wallace"/>
    <m/>
  </r>
  <r>
    <s v="419a"/>
    <x v="0"/>
    <m/>
    <m/>
    <x v="0"/>
    <x v="9"/>
    <x v="78"/>
    <s v="Lieutenants"/>
    <s v="John Comerford "/>
    <m/>
  </r>
  <r>
    <s v="419a"/>
    <x v="0"/>
    <m/>
    <m/>
    <x v="0"/>
    <x v="9"/>
    <x v="78"/>
    <s v="Lieutenants"/>
    <s v="Alexander Maitland "/>
    <m/>
  </r>
  <r>
    <s v="419a"/>
    <x v="0"/>
    <m/>
    <m/>
    <x v="0"/>
    <x v="9"/>
    <x v="78"/>
    <s v="Ensigns"/>
    <s v="Peter Buchanan"/>
    <m/>
  </r>
  <r>
    <s v="419a"/>
    <x v="0"/>
    <m/>
    <m/>
    <x v="0"/>
    <x v="9"/>
    <x v="78"/>
    <s v="Ensigns"/>
    <s v="Neil M'Alpine "/>
    <m/>
  </r>
  <r>
    <s v="419a"/>
    <x v="0"/>
    <m/>
    <m/>
    <x v="0"/>
    <x v="9"/>
    <x v="78"/>
    <s v="Ensigns"/>
    <s v="Frederick Croker "/>
    <m/>
  </r>
  <r>
    <s v="419a"/>
    <x v="0"/>
    <m/>
    <m/>
    <x v="0"/>
    <x v="9"/>
    <x v="78"/>
    <s v="Ensigns"/>
    <s v="William Wood "/>
    <m/>
  </r>
  <r>
    <s v="419a"/>
    <x v="0"/>
    <m/>
    <m/>
    <x v="0"/>
    <x v="9"/>
    <x v="78"/>
    <s v="Chaplain"/>
    <s v="Joseph Grant"/>
    <m/>
  </r>
  <r>
    <s v="419a"/>
    <x v="0"/>
    <m/>
    <m/>
    <x v="0"/>
    <x v="9"/>
    <x v="78"/>
    <s v="Adjutant"/>
    <s v="John Rusfell"/>
    <m/>
  </r>
  <r>
    <s v="419a"/>
    <x v="0"/>
    <m/>
    <m/>
    <x v="0"/>
    <x v="9"/>
    <x v="78"/>
    <s v="Quarter Master"/>
    <s v="Peter M‘Lauchlan "/>
    <m/>
  </r>
  <r>
    <s v="419a"/>
    <x v="0"/>
    <m/>
    <m/>
    <x v="0"/>
    <x v="9"/>
    <x v="78"/>
    <s v="Surgeon"/>
    <s v="James Wood"/>
    <m/>
  </r>
  <r>
    <s v="419a"/>
    <x v="0"/>
    <b v="1"/>
    <m/>
    <x v="0"/>
    <x v="9"/>
    <x v="79"/>
    <s v="Captains"/>
    <s v="Rowlands Edwards"/>
    <m/>
  </r>
  <r>
    <s v="419a"/>
    <x v="0"/>
    <m/>
    <m/>
    <x v="0"/>
    <x v="9"/>
    <x v="79"/>
    <s v="Captains"/>
    <s v="George Herbert Adams"/>
    <m/>
  </r>
  <r>
    <s v="419a"/>
    <x v="0"/>
    <m/>
    <m/>
    <x v="0"/>
    <x v="9"/>
    <x v="79"/>
    <s v="Captains"/>
    <s v="Owen Lloyd"/>
    <m/>
  </r>
  <r>
    <s v="419a"/>
    <x v="0"/>
    <m/>
    <m/>
    <x v="0"/>
    <x v="9"/>
    <x v="79"/>
    <s v="Captains"/>
    <s v="John Hoskins "/>
    <m/>
  </r>
  <r>
    <s v="419a"/>
    <x v="0"/>
    <m/>
    <m/>
    <x v="0"/>
    <x v="9"/>
    <x v="79"/>
    <s v="Lieutenants"/>
    <s v="William Evans "/>
    <m/>
  </r>
  <r>
    <s v="419a"/>
    <x v="0"/>
    <m/>
    <m/>
    <x v="0"/>
    <x v="9"/>
    <x v="79"/>
    <s v="Lieutenants"/>
    <s v="Capt. John Chalmers"/>
    <m/>
  </r>
  <r>
    <s v="419a"/>
    <x v="0"/>
    <m/>
    <m/>
    <x v="0"/>
    <x v="9"/>
    <x v="79"/>
    <s v="Lieutenants"/>
    <s v="Edward Lawford Cole "/>
    <m/>
  </r>
  <r>
    <s v="419a"/>
    <x v="0"/>
    <m/>
    <m/>
    <x v="0"/>
    <x v="9"/>
    <x v="79"/>
    <s v="Lieutenants"/>
    <s v="Thomas Dixon "/>
    <m/>
  </r>
  <r>
    <s v="419a"/>
    <x v="0"/>
    <m/>
    <m/>
    <x v="0"/>
    <x v="9"/>
    <x v="79"/>
    <s v="Lieutenants"/>
    <s v="James West"/>
    <m/>
  </r>
  <r>
    <s v="419a"/>
    <x v="0"/>
    <m/>
    <m/>
    <x v="0"/>
    <x v="9"/>
    <x v="79"/>
    <s v="Lieutenants"/>
    <s v="John Galwey "/>
    <m/>
  </r>
  <r>
    <s v="419a"/>
    <x v="0"/>
    <m/>
    <m/>
    <x v="0"/>
    <x v="9"/>
    <x v="79"/>
    <s v="Lieutenants"/>
    <s v="Joseph Davie "/>
    <m/>
  </r>
  <r>
    <s v="419a"/>
    <x v="0"/>
    <m/>
    <m/>
    <x v="0"/>
    <x v="9"/>
    <x v="79"/>
    <s v="Ensigns"/>
    <s v="Robert Buxton "/>
    <m/>
  </r>
  <r>
    <s v="419a"/>
    <x v="0"/>
    <m/>
    <m/>
    <x v="0"/>
    <x v="9"/>
    <x v="79"/>
    <s v="Ensigns"/>
    <s v="William Burr "/>
    <m/>
  </r>
  <r>
    <s v="419a"/>
    <x v="0"/>
    <m/>
    <m/>
    <x v="0"/>
    <x v="9"/>
    <x v="79"/>
    <s v="Ensigns"/>
    <s v="Frederick Markett "/>
    <m/>
  </r>
  <r>
    <s v="419a"/>
    <x v="0"/>
    <m/>
    <m/>
    <x v="0"/>
    <x v="9"/>
    <x v="79"/>
    <s v="Chaplain"/>
    <s v="Vere Essex Quaile "/>
    <m/>
  </r>
  <r>
    <s v="419a"/>
    <x v="0"/>
    <m/>
    <m/>
    <x v="0"/>
    <x v="9"/>
    <x v="79"/>
    <s v="Adjutant"/>
    <s v="Lancelot Reed"/>
    <m/>
  </r>
  <r>
    <s v="419a"/>
    <x v="0"/>
    <m/>
    <m/>
    <x v="0"/>
    <x v="9"/>
    <x v="80"/>
    <s v="Major Lieutenant Colonel"/>
    <s v="Hon. St. D. Strangways"/>
    <m/>
  </r>
  <r>
    <s v="419a"/>
    <x v="0"/>
    <m/>
    <m/>
    <x v="0"/>
    <x v="9"/>
    <x v="80"/>
    <s v="Captains"/>
    <s v="A. Mont.Cuninghame"/>
    <m/>
  </r>
  <r>
    <s v="419a"/>
    <x v="0"/>
    <m/>
    <m/>
    <x v="0"/>
    <x v="9"/>
    <x v="80"/>
    <s v="Captains"/>
    <s v="John Shaw"/>
    <m/>
  </r>
  <r>
    <s v="419a"/>
    <x v="0"/>
    <m/>
    <m/>
    <x v="0"/>
    <x v="9"/>
    <x v="80"/>
    <s v="Captains"/>
    <s v="Major John Vignoles"/>
    <m/>
  </r>
  <r>
    <s v="419a"/>
    <x v="0"/>
    <m/>
    <m/>
    <x v="0"/>
    <x v="9"/>
    <x v="80"/>
    <s v="Captains"/>
    <s v="Carr Thomas Brakenbury"/>
    <m/>
  </r>
  <r>
    <s v="419a"/>
    <x v="0"/>
    <m/>
    <m/>
    <x v="0"/>
    <x v="9"/>
    <x v="80"/>
    <s v="Captain Lieutenant"/>
    <s v="Alexander Macdonald "/>
    <m/>
  </r>
  <r>
    <s v="419a"/>
    <x v="0"/>
    <m/>
    <m/>
    <x v="0"/>
    <x v="9"/>
    <x v="80"/>
    <s v="Lieutenants"/>
    <s v="Angus Martin"/>
    <m/>
  </r>
  <r>
    <s v="419a"/>
    <x v="0"/>
    <m/>
    <m/>
    <x v="0"/>
    <x v="9"/>
    <x v="80"/>
    <s v="Lieutenants"/>
    <s v="John Stewart "/>
    <m/>
  </r>
  <r>
    <s v="419a"/>
    <x v="0"/>
    <m/>
    <m/>
    <x v="0"/>
    <x v="9"/>
    <x v="80"/>
    <s v="Lieutenants"/>
    <s v="Benjamin Ecuyer "/>
    <m/>
  </r>
  <r>
    <s v="419a"/>
    <x v="0"/>
    <m/>
    <m/>
    <x v="0"/>
    <x v="9"/>
    <x v="80"/>
    <s v="Lieutenants"/>
    <s v="Angus Macdonald "/>
    <m/>
  </r>
  <r>
    <s v="419a"/>
    <x v="0"/>
    <m/>
    <m/>
    <x v="0"/>
    <x v="9"/>
    <x v="80"/>
    <s v="Lieutenants"/>
    <s v="Donald Mac Queen "/>
    <m/>
  </r>
  <r>
    <s v="419a"/>
    <x v="0"/>
    <m/>
    <m/>
    <x v="0"/>
    <x v="9"/>
    <x v="80"/>
    <s v="Lieutenants"/>
    <s v="John Traille"/>
    <m/>
  </r>
  <r>
    <s v="419a"/>
    <x v="0"/>
    <m/>
    <m/>
    <x v="0"/>
    <x v="9"/>
    <x v="80"/>
    <s v="Lieutenants"/>
    <s v="Patrick Maclauchlan "/>
    <m/>
  </r>
  <r>
    <s v="419a"/>
    <x v="0"/>
    <m/>
    <m/>
    <x v="0"/>
    <x v="9"/>
    <x v="80"/>
    <s v="Lieutenants"/>
    <s v="Hugh Rose"/>
    <m/>
  </r>
  <r>
    <s v="419a"/>
    <x v="0"/>
    <m/>
    <m/>
    <x v="0"/>
    <x v="9"/>
    <x v="80"/>
    <s v="Lieutenants"/>
    <s v="Angus Mac Lean"/>
    <m/>
  </r>
  <r>
    <s v="419a"/>
    <x v="0"/>
    <m/>
    <m/>
    <x v="0"/>
    <x v="9"/>
    <x v="80"/>
    <s v="Lieutenants"/>
    <s v="James Macdonald "/>
    <m/>
  </r>
  <r>
    <s v="419a"/>
    <x v="0"/>
    <m/>
    <m/>
    <x v="0"/>
    <x v="9"/>
    <x v="80"/>
    <s v="Lieutenants"/>
    <s v="William M'Dowall "/>
    <m/>
  </r>
  <r>
    <s v="419a"/>
    <x v="0"/>
    <m/>
    <m/>
    <x v="0"/>
    <x v="9"/>
    <x v="80"/>
    <s v="Lieutenants"/>
    <s v="John Murray"/>
    <m/>
  </r>
  <r>
    <s v="419a"/>
    <x v="0"/>
    <m/>
    <m/>
    <x v="0"/>
    <x v="9"/>
    <x v="80"/>
    <s v="Lieutenants"/>
    <s v="Thomas Kinloch "/>
    <m/>
  </r>
  <r>
    <s v="419a"/>
    <x v="0"/>
    <m/>
    <m/>
    <x v="0"/>
    <x v="9"/>
    <x v="80"/>
    <s v="Lieutenants"/>
    <s v="Tho. Rich. Hamilton "/>
    <m/>
  </r>
  <r>
    <s v="419a"/>
    <x v="0"/>
    <m/>
    <m/>
    <x v="0"/>
    <x v="9"/>
    <x v="80"/>
    <s v="Ensigns"/>
    <s v="William Mackay "/>
    <m/>
  </r>
  <r>
    <s v="419a"/>
    <x v="0"/>
    <m/>
    <m/>
    <x v="0"/>
    <x v="9"/>
    <x v="80"/>
    <s v="Ensigns"/>
    <s v="Robert Styles"/>
    <m/>
  </r>
  <r>
    <s v="419a"/>
    <x v="0"/>
    <m/>
    <m/>
    <x v="0"/>
    <x v="9"/>
    <x v="80"/>
    <s v="Ensigns"/>
    <s v="John Farquharson "/>
    <m/>
  </r>
  <r>
    <s v="419a"/>
    <x v="0"/>
    <m/>
    <m/>
    <x v="0"/>
    <x v="9"/>
    <x v="80"/>
    <s v="Ensigns"/>
    <s v="John Elwood"/>
    <m/>
  </r>
  <r>
    <s v="419a"/>
    <x v="0"/>
    <m/>
    <m/>
    <x v="0"/>
    <x v="9"/>
    <x v="80"/>
    <s v="Ensigns"/>
    <s v="Thomas Eland"/>
    <m/>
  </r>
  <r>
    <s v="419a"/>
    <x v="0"/>
    <m/>
    <m/>
    <x v="0"/>
    <x v="9"/>
    <x v="80"/>
    <s v="Chaplain"/>
    <s v="James Macdonald "/>
    <m/>
  </r>
  <r>
    <s v="419a"/>
    <x v="0"/>
    <m/>
    <m/>
    <x v="0"/>
    <x v="9"/>
    <x v="80"/>
    <s v="Adjutant"/>
    <s v="Adam Stewart "/>
    <m/>
  </r>
  <r>
    <s v="419a"/>
    <x v="0"/>
    <m/>
    <m/>
    <x v="0"/>
    <x v="9"/>
    <x v="80"/>
    <s v="Quarter Master"/>
    <s v="Thomas Stewart"/>
    <m/>
  </r>
  <r>
    <s v="419a"/>
    <x v="0"/>
    <m/>
    <m/>
    <x v="0"/>
    <x v="9"/>
    <x v="81"/>
    <s v="Captains"/>
    <s v="James Menzies Clayhills "/>
    <m/>
  </r>
  <r>
    <s v="419a"/>
    <x v="0"/>
    <m/>
    <m/>
    <x v="0"/>
    <x v="9"/>
    <x v="81"/>
    <s v="Captains"/>
    <s v="Thomas Prickett "/>
    <m/>
  </r>
  <r>
    <s v="419a"/>
    <x v="0"/>
    <m/>
    <m/>
    <x v="0"/>
    <x v="9"/>
    <x v="81"/>
    <s v="Captains"/>
    <s v="Richard Vachell "/>
    <m/>
  </r>
  <r>
    <s v="419a"/>
    <x v="0"/>
    <m/>
    <m/>
    <x v="0"/>
    <x v="9"/>
    <x v="81"/>
    <s v="Captains"/>
    <s v="William Johnston "/>
    <m/>
  </r>
  <r>
    <s v="419a"/>
    <x v="0"/>
    <m/>
    <m/>
    <x v="0"/>
    <x v="9"/>
    <x v="81"/>
    <s v="Captains"/>
    <s v="Thomas Wood Phillips"/>
    <m/>
  </r>
  <r>
    <s v="419a"/>
    <x v="0"/>
    <m/>
    <m/>
    <x v="0"/>
    <x v="9"/>
    <x v="81"/>
    <s v="Lieutenants"/>
    <s v="John Farquharson "/>
    <m/>
  </r>
  <r>
    <s v="419a"/>
    <x v="0"/>
    <m/>
    <m/>
    <x v="0"/>
    <x v="9"/>
    <x v="81"/>
    <s v="Lieutenants"/>
    <s v="John Villiers Jacob "/>
    <m/>
  </r>
  <r>
    <s v="419a"/>
    <x v="0"/>
    <m/>
    <m/>
    <x v="0"/>
    <x v="9"/>
    <x v="81"/>
    <s v="Lieutenants"/>
    <s v="Robert Ferguson "/>
    <m/>
  </r>
  <r>
    <s v="419a"/>
    <x v="0"/>
    <m/>
    <m/>
    <x v="0"/>
    <x v="9"/>
    <x v="81"/>
    <s v="Lieutenants"/>
    <s v="William Scott "/>
    <m/>
  </r>
  <r>
    <s v="419a"/>
    <x v="0"/>
    <m/>
    <m/>
    <x v="0"/>
    <x v="9"/>
    <x v="81"/>
    <s v="Lieutenants"/>
    <s v="John Bogle"/>
    <m/>
  </r>
  <r>
    <s v="419a"/>
    <x v="0"/>
    <m/>
    <m/>
    <x v="0"/>
    <x v="9"/>
    <x v="81"/>
    <s v="Lieutenants"/>
    <s v="Christopher Iwine "/>
    <m/>
  </r>
  <r>
    <s v="419a"/>
    <x v="0"/>
    <m/>
    <m/>
    <x v="0"/>
    <x v="9"/>
    <x v="81"/>
    <s v="Lieutenants"/>
    <s v="James Pratt"/>
    <m/>
  </r>
  <r>
    <s v="419a"/>
    <x v="0"/>
    <m/>
    <m/>
    <x v="0"/>
    <x v="9"/>
    <x v="81"/>
    <s v="Lieutenants"/>
    <s v="Cornelius Cayley"/>
    <m/>
  </r>
  <r>
    <s v="419a"/>
    <x v="0"/>
    <m/>
    <m/>
    <x v="0"/>
    <x v="9"/>
    <x v="81"/>
    <s v="Lieutenants"/>
    <s v="Gavin Drummond "/>
    <m/>
  </r>
  <r>
    <s v="419a"/>
    <x v="0"/>
    <m/>
    <m/>
    <x v="0"/>
    <x v="9"/>
    <x v="81"/>
    <s v="Lieutenants"/>
    <s v="Peter Joseph Thresher "/>
    <m/>
  </r>
  <r>
    <s v="419a"/>
    <x v="0"/>
    <m/>
    <m/>
    <x v="0"/>
    <x v="9"/>
    <x v="81"/>
    <s v="Lieutenants"/>
    <s v="James Mahony"/>
    <m/>
  </r>
  <r>
    <s v="419a"/>
    <x v="0"/>
    <m/>
    <m/>
    <x v="0"/>
    <x v="9"/>
    <x v="81"/>
    <s v="Lieutenants"/>
    <s v="William Henry Forsteen "/>
    <m/>
  </r>
  <r>
    <s v="419a"/>
    <x v="0"/>
    <m/>
    <m/>
    <x v="0"/>
    <x v="9"/>
    <x v="81"/>
    <s v="Ensigns"/>
    <s v="Vernon Hawley "/>
    <m/>
  </r>
  <r>
    <s v="419a"/>
    <x v="0"/>
    <m/>
    <m/>
    <x v="0"/>
    <x v="9"/>
    <x v="81"/>
    <s v="Ensigns"/>
    <s v="Matthew Macnamara "/>
    <m/>
  </r>
  <r>
    <s v="419a"/>
    <x v="0"/>
    <m/>
    <m/>
    <x v="0"/>
    <x v="9"/>
    <x v="81"/>
    <s v="Ensigns"/>
    <s v="Robert Ainslie "/>
    <m/>
  </r>
  <r>
    <s v="419a"/>
    <x v="0"/>
    <m/>
    <m/>
    <x v="0"/>
    <x v="9"/>
    <x v="81"/>
    <s v="Chaplain"/>
    <s v="Alexander Mackenzie"/>
    <m/>
  </r>
  <r>
    <s v="419a"/>
    <x v="0"/>
    <m/>
    <m/>
    <x v="0"/>
    <x v="9"/>
    <x v="81"/>
    <s v="Adjutant"/>
    <s v="Thomas M'Kenzie "/>
    <m/>
  </r>
  <r>
    <s v="419a"/>
    <x v="0"/>
    <m/>
    <m/>
    <x v="0"/>
    <x v="9"/>
    <x v="81"/>
    <s v="Quarter Master"/>
    <s v="Donald Mackay "/>
    <m/>
  </r>
  <r>
    <s v="419a"/>
    <x v="0"/>
    <m/>
    <m/>
    <x v="0"/>
    <x v="9"/>
    <x v="81"/>
    <s v="Surgeon"/>
    <s v="George Renny"/>
    <m/>
  </r>
  <r>
    <s v="419b"/>
    <x v="0"/>
    <m/>
    <m/>
    <x v="0"/>
    <x v="9"/>
    <x v="83"/>
    <s v="Captains"/>
    <s v="Clothworthy Dobbins"/>
    <m/>
  </r>
  <r>
    <s v="419b"/>
    <x v="0"/>
    <m/>
    <m/>
    <x v="0"/>
    <x v="9"/>
    <x v="83"/>
    <s v="Captains"/>
    <s v="Thomas Legh"/>
    <m/>
  </r>
  <r>
    <s v="419b"/>
    <x v="0"/>
    <m/>
    <m/>
    <x v="0"/>
    <x v="9"/>
    <x v="83"/>
    <s v="Captains"/>
    <s v="John F Legh Fitzgerald"/>
    <m/>
  </r>
  <r>
    <s v="419b"/>
    <x v="0"/>
    <m/>
    <m/>
    <x v="0"/>
    <x v="9"/>
    <x v="83"/>
    <s v="Captains"/>
    <s v="F John Delap Halliday"/>
    <m/>
  </r>
  <r>
    <s v="419b"/>
    <x v="0"/>
    <m/>
    <m/>
    <x v="0"/>
    <x v="9"/>
    <x v="83"/>
    <s v="Lieutenants"/>
    <s v="William Lane"/>
    <m/>
  </r>
  <r>
    <s v="419b"/>
    <x v="0"/>
    <m/>
    <m/>
    <x v="0"/>
    <x v="9"/>
    <x v="83"/>
    <s v="Lieutenants"/>
    <s v="John Boyton"/>
    <m/>
  </r>
  <r>
    <s v="419b"/>
    <x v="0"/>
    <m/>
    <m/>
    <x v="0"/>
    <x v="9"/>
    <x v="83"/>
    <s v="Lieutenants"/>
    <s v="Thomas Despard"/>
    <m/>
  </r>
  <r>
    <s v="419b"/>
    <x v="0"/>
    <m/>
    <m/>
    <x v="0"/>
    <x v="9"/>
    <x v="83"/>
    <s v="Lieutenants"/>
    <s v="Murdoch M'Kenzie"/>
    <m/>
  </r>
  <r>
    <s v="419b"/>
    <x v="0"/>
    <m/>
    <m/>
    <x v="0"/>
    <x v="9"/>
    <x v="83"/>
    <s v="Lieutenants"/>
    <s v="T Murdoch Mitchell Browne"/>
    <m/>
  </r>
  <r>
    <s v="419b"/>
    <x v="0"/>
    <m/>
    <m/>
    <x v="0"/>
    <x v="9"/>
    <x v="83"/>
    <s v="Lieutenants"/>
    <s v="John Balaquier"/>
    <m/>
  </r>
  <r>
    <s v="419b"/>
    <x v="0"/>
    <m/>
    <m/>
    <x v="0"/>
    <x v="9"/>
    <x v="83"/>
    <s v="Lieutenants"/>
    <s v="Charles Adams"/>
    <m/>
  </r>
  <r>
    <s v="419b"/>
    <x v="0"/>
    <m/>
    <m/>
    <x v="0"/>
    <x v="9"/>
    <x v="83"/>
    <s v="Lieutenants"/>
    <s v="Edward Watson"/>
    <m/>
  </r>
  <r>
    <s v="419b"/>
    <x v="0"/>
    <m/>
    <m/>
    <x v="0"/>
    <x v="9"/>
    <x v="83"/>
    <s v="Ensigns"/>
    <s v="Timothy Minshall"/>
    <m/>
  </r>
  <r>
    <s v="419b"/>
    <x v="0"/>
    <m/>
    <m/>
    <x v="0"/>
    <x v="9"/>
    <x v="83"/>
    <s v="Ensigns"/>
    <s v="Stephen B Minshall Johnstone"/>
    <m/>
  </r>
  <r>
    <s v="419b"/>
    <x v="0"/>
    <m/>
    <m/>
    <x v="0"/>
    <x v="9"/>
    <x v="83"/>
    <s v="Chaplain"/>
    <s v="Philip Kitchen"/>
    <m/>
  </r>
  <r>
    <s v="419b"/>
    <x v="0"/>
    <m/>
    <m/>
    <x v="0"/>
    <x v="9"/>
    <x v="83"/>
    <s v="Adjutant"/>
    <s v="Timothy Russell"/>
    <m/>
  </r>
  <r>
    <s v="419b"/>
    <x v="0"/>
    <b v="1"/>
    <m/>
    <x v="0"/>
    <x v="9"/>
    <x v="83"/>
    <s v="Quarter Master"/>
    <s v="James Edmonds"/>
    <m/>
  </r>
  <r>
    <s v="419b"/>
    <x v="0"/>
    <m/>
    <m/>
    <x v="0"/>
    <x v="9"/>
    <x v="84"/>
    <s v="Majors "/>
    <s v="Col. William Scott"/>
    <m/>
  </r>
  <r>
    <s v="419b"/>
    <x v="0"/>
    <m/>
    <m/>
    <x v="0"/>
    <x v="9"/>
    <x v="84"/>
    <s v="Majors "/>
    <s v="Col. Robert Tipping"/>
    <m/>
  </r>
  <r>
    <s v="419b"/>
    <x v="0"/>
    <m/>
    <m/>
    <x v="0"/>
    <x v="9"/>
    <x v="84"/>
    <s v="Captains"/>
    <s v="Gregory Grant"/>
    <m/>
  </r>
  <r>
    <s v="419b"/>
    <x v="0"/>
    <m/>
    <m/>
    <x v="0"/>
    <x v="9"/>
    <x v="84"/>
    <s v="Captains"/>
    <s v="Thomas Lloyd"/>
    <m/>
  </r>
  <r>
    <s v="419b"/>
    <x v="0"/>
    <m/>
    <m/>
    <x v="0"/>
    <x v="9"/>
    <x v="84"/>
    <s v="Captains"/>
    <s v="John Hawkins"/>
    <m/>
  </r>
  <r>
    <s v="419b"/>
    <x v="0"/>
    <m/>
    <m/>
    <x v="0"/>
    <x v="9"/>
    <x v="84"/>
    <s v="Lieutenants"/>
    <s v="Thomas Armstrong"/>
    <m/>
  </r>
  <r>
    <s v="419b"/>
    <x v="0"/>
    <m/>
    <m/>
    <x v="0"/>
    <x v="9"/>
    <x v="84"/>
    <s v="Lieutenants"/>
    <s v="John Veitch"/>
    <m/>
  </r>
  <r>
    <s v="419b"/>
    <x v="0"/>
    <m/>
    <m/>
    <x v="0"/>
    <x v="9"/>
    <x v="84"/>
    <s v="Lieutenants"/>
    <s v="James Dickon"/>
    <m/>
  </r>
  <r>
    <s v="419b"/>
    <x v="0"/>
    <m/>
    <m/>
    <x v="0"/>
    <x v="9"/>
    <x v="84"/>
    <s v="Lieutenants"/>
    <s v="Robert Clark"/>
    <m/>
  </r>
  <r>
    <s v="419b"/>
    <x v="0"/>
    <m/>
    <m/>
    <x v="0"/>
    <x v="9"/>
    <x v="84"/>
    <s v="Lieutenants"/>
    <s v="Robert Anderson"/>
    <m/>
  </r>
  <r>
    <s v="419b"/>
    <x v="0"/>
    <m/>
    <m/>
    <x v="0"/>
    <x v="9"/>
    <x v="84"/>
    <s v="Lieutenants"/>
    <s v="Samuel Pleydell"/>
    <m/>
  </r>
  <r>
    <s v="419b"/>
    <x v="0"/>
    <m/>
    <m/>
    <x v="0"/>
    <x v="9"/>
    <x v="84"/>
    <s v="Lieutenants"/>
    <s v="William John Mawhood"/>
    <m/>
  </r>
  <r>
    <s v="419b"/>
    <x v="0"/>
    <m/>
    <m/>
    <x v="0"/>
    <x v="9"/>
    <x v="84"/>
    <s v="Lieutenants"/>
    <s v="Charles M John Barclay"/>
    <m/>
  </r>
  <r>
    <s v="419b"/>
    <x v="0"/>
    <m/>
    <m/>
    <x v="0"/>
    <x v="9"/>
    <x v="84"/>
    <s v="Lieutenants"/>
    <s v="Colin Campbell"/>
    <m/>
  </r>
  <r>
    <s v="419b"/>
    <x v="0"/>
    <m/>
    <m/>
    <x v="0"/>
    <x v="9"/>
    <x v="84"/>
    <s v="Ensigns"/>
    <s v="John Ball"/>
    <m/>
  </r>
  <r>
    <s v="419b"/>
    <x v="0"/>
    <m/>
    <m/>
    <x v="0"/>
    <x v="9"/>
    <x v="84"/>
    <s v="Ensigns"/>
    <s v="James Fyffe"/>
    <m/>
  </r>
  <r>
    <s v="419b"/>
    <x v="0"/>
    <m/>
    <m/>
    <x v="0"/>
    <x v="9"/>
    <x v="84"/>
    <s v="Ensigns"/>
    <s v="Thomas Butler"/>
    <m/>
  </r>
  <r>
    <s v="419b"/>
    <x v="0"/>
    <m/>
    <m/>
    <x v="0"/>
    <x v="9"/>
    <x v="84"/>
    <s v="Ensigns"/>
    <s v="John Boyd"/>
    <m/>
  </r>
  <r>
    <s v="419b"/>
    <x v="0"/>
    <m/>
    <m/>
    <x v="0"/>
    <x v="9"/>
    <x v="84"/>
    <s v="Chaplain"/>
    <s v="George Marshall"/>
    <m/>
  </r>
  <r>
    <s v="419b"/>
    <x v="0"/>
    <m/>
    <m/>
    <x v="0"/>
    <x v="9"/>
    <x v="84"/>
    <s v="Adjutant"/>
    <s v="John Delany"/>
    <m/>
  </r>
  <r>
    <s v="419b"/>
    <x v="0"/>
    <m/>
    <m/>
    <x v="0"/>
    <x v="9"/>
    <x v="84"/>
    <s v="Surgeon"/>
    <s v="Robert Freer"/>
    <m/>
  </r>
  <r>
    <s v="419b"/>
    <x v="0"/>
    <m/>
    <m/>
    <x v="0"/>
    <x v="9"/>
    <x v="193"/>
    <s v="Lieutenant Colonel "/>
    <s v="M. Gen. John Hamilton"/>
    <m/>
  </r>
  <r>
    <s v="419b"/>
    <x v="0"/>
    <m/>
    <m/>
    <x v="0"/>
    <x v="9"/>
    <x v="193"/>
    <s v="Major"/>
    <s v="Erle Hawker"/>
    <m/>
  </r>
  <r>
    <s v="419b"/>
    <x v="0"/>
    <m/>
    <m/>
    <x v="0"/>
    <x v="9"/>
    <x v="193"/>
    <s v="Captains"/>
    <s v="Pierce Dalton"/>
    <m/>
  </r>
  <r>
    <s v="419b"/>
    <x v="0"/>
    <m/>
    <m/>
    <x v="0"/>
    <x v="9"/>
    <x v="193"/>
    <s v="Captains"/>
    <s v="Benjamin Bloomfield"/>
    <m/>
  </r>
  <r>
    <s v="419b"/>
    <x v="0"/>
    <m/>
    <m/>
    <x v="0"/>
    <x v="9"/>
    <x v="193"/>
    <s v="Captains"/>
    <s v="George Skene"/>
    <m/>
  </r>
  <r>
    <s v="419b"/>
    <x v="0"/>
    <m/>
    <m/>
    <x v="0"/>
    <x v="9"/>
    <x v="193"/>
    <s v="Captains"/>
    <s v="Wm. Henry Hamilton"/>
    <m/>
  </r>
  <r>
    <s v="419b"/>
    <x v="0"/>
    <m/>
    <m/>
    <x v="0"/>
    <x v="9"/>
    <x v="193"/>
    <s v="Captains"/>
    <s v="William Geekie"/>
    <m/>
  </r>
  <r>
    <s v="419b"/>
    <x v="0"/>
    <m/>
    <m/>
    <x v="0"/>
    <x v="9"/>
    <x v="193"/>
    <s v="Lieutenants"/>
    <s v="Arthur M'Lachlan "/>
    <m/>
  </r>
  <r>
    <s v="419b"/>
    <x v="0"/>
    <m/>
    <m/>
    <x v="0"/>
    <x v="9"/>
    <x v="193"/>
    <s v="Lieutenants"/>
    <s v="Nicoll Ewing "/>
    <m/>
  </r>
  <r>
    <s v="419b"/>
    <x v="0"/>
    <m/>
    <m/>
    <x v="0"/>
    <x v="9"/>
    <x v="193"/>
    <s v="Lieutenants"/>
    <s v="Roderick M‘Lean "/>
    <m/>
  </r>
  <r>
    <s v="419b"/>
    <x v="0"/>
    <m/>
    <m/>
    <x v="0"/>
    <x v="9"/>
    <x v="193"/>
    <s v="Lieutenants"/>
    <s v="John Ross"/>
    <m/>
  </r>
  <r>
    <s v="419b"/>
    <x v="0"/>
    <m/>
    <m/>
    <x v="0"/>
    <x v="9"/>
    <x v="193"/>
    <s v="Lieutenants"/>
    <s v="Charles Grant "/>
    <m/>
  </r>
  <r>
    <s v="419b"/>
    <x v="0"/>
    <m/>
    <m/>
    <x v="0"/>
    <x v="9"/>
    <x v="193"/>
    <s v="Lieutenants"/>
    <s v="George Abercrombie "/>
    <m/>
  </r>
  <r>
    <s v="419b"/>
    <x v="0"/>
    <m/>
    <m/>
    <x v="0"/>
    <x v="9"/>
    <x v="193"/>
    <s v="Lieutenants"/>
    <s v="William Roberts "/>
    <m/>
  </r>
  <r>
    <s v="419b"/>
    <x v="0"/>
    <m/>
    <m/>
    <x v="0"/>
    <x v="9"/>
    <x v="193"/>
    <s v="Lieutenants"/>
    <s v="Thomas Smith"/>
    <m/>
  </r>
  <r>
    <s v="419b"/>
    <x v="0"/>
    <m/>
    <m/>
    <x v="0"/>
    <x v="9"/>
    <x v="193"/>
    <s v="Lieutenants"/>
    <s v="John Gordon "/>
    <m/>
  </r>
  <r>
    <s v="419b"/>
    <x v="0"/>
    <m/>
    <m/>
    <x v="0"/>
    <x v="9"/>
    <x v="193"/>
    <s v="Lieutenants"/>
    <s v="William Wright "/>
    <m/>
  </r>
  <r>
    <s v="419b"/>
    <x v="0"/>
    <m/>
    <m/>
    <x v="0"/>
    <x v="9"/>
    <x v="193"/>
    <s v="Lieutenants"/>
    <s v="Charles M‘Alitier "/>
    <m/>
  </r>
  <r>
    <s v="419b"/>
    <x v="0"/>
    <m/>
    <m/>
    <x v="0"/>
    <x v="9"/>
    <x v="193"/>
    <s v="Lieutenants"/>
    <s v="Charles Hall "/>
    <m/>
  </r>
  <r>
    <s v="419b"/>
    <x v="0"/>
    <m/>
    <m/>
    <x v="0"/>
    <x v="9"/>
    <x v="193"/>
    <s v="Ensigns"/>
    <s v="Thomas Richardson "/>
    <m/>
  </r>
  <r>
    <s v="419b"/>
    <x v="0"/>
    <m/>
    <m/>
    <x v="0"/>
    <x v="9"/>
    <x v="193"/>
    <s v="Ensigns"/>
    <s v="Thomas Francis "/>
    <m/>
  </r>
  <r>
    <s v="419b"/>
    <x v="0"/>
    <m/>
    <m/>
    <x v="0"/>
    <x v="9"/>
    <x v="193"/>
    <s v="Ensigns"/>
    <s v="George Skene"/>
    <m/>
  </r>
  <r>
    <s v="419b"/>
    <x v="0"/>
    <m/>
    <m/>
    <x v="0"/>
    <x v="9"/>
    <x v="193"/>
    <s v="Ensigns"/>
    <s v="John Braid "/>
    <m/>
  </r>
  <r>
    <s v="419b"/>
    <x v="0"/>
    <m/>
    <m/>
    <x v="0"/>
    <x v="9"/>
    <x v="193"/>
    <s v="Chaplain"/>
    <s v="John Stark"/>
    <m/>
  </r>
  <r>
    <s v="419b"/>
    <x v="0"/>
    <m/>
    <m/>
    <x v="0"/>
    <x v="9"/>
    <x v="193"/>
    <s v="Surgeon"/>
    <s v="William Braid"/>
    <m/>
  </r>
  <r>
    <s v="419b"/>
    <x v="0"/>
    <m/>
    <m/>
    <x v="0"/>
    <x v="9"/>
    <x v="194"/>
    <s v="Lieutenant Colonel "/>
    <s v="M. Gen. Thomas Goldie "/>
    <m/>
  </r>
  <r>
    <s v="419b"/>
    <x v="0"/>
    <m/>
    <m/>
    <x v="0"/>
    <x v="9"/>
    <x v="194"/>
    <s v="Major"/>
    <s v="Robert Clayton"/>
    <m/>
  </r>
  <r>
    <s v="419b"/>
    <x v="0"/>
    <m/>
    <m/>
    <x v="0"/>
    <x v="9"/>
    <x v="194"/>
    <s v="Captains"/>
    <s v="J Robert Houston Akers"/>
    <m/>
  </r>
  <r>
    <s v="419b"/>
    <x v="0"/>
    <b v="1"/>
    <m/>
    <x v="0"/>
    <x v="9"/>
    <x v="194"/>
    <s v="Captains"/>
    <s v="Major Paul Minchin"/>
    <m/>
  </r>
  <r>
    <s v="419b"/>
    <x v="0"/>
    <m/>
    <m/>
    <x v="0"/>
    <x v="9"/>
    <x v="194"/>
    <s v="Lieutenants"/>
    <s v="John Carfrae"/>
    <m/>
  </r>
  <r>
    <s v="419b"/>
    <x v="0"/>
    <m/>
    <m/>
    <x v="0"/>
    <x v="9"/>
    <x v="194"/>
    <s v="Lieutenants"/>
    <s v="John Reeves"/>
    <m/>
  </r>
  <r>
    <s v="419b"/>
    <x v="0"/>
    <m/>
    <m/>
    <x v="0"/>
    <x v="9"/>
    <x v="194"/>
    <s v="Lieutenants"/>
    <s v="Robert Wellwood "/>
    <m/>
  </r>
  <r>
    <s v="419b"/>
    <x v="0"/>
    <m/>
    <m/>
    <x v="0"/>
    <x v="9"/>
    <x v="194"/>
    <s v="Lieutenants"/>
    <s v="Roderick M'Neil "/>
    <m/>
  </r>
  <r>
    <s v="419b"/>
    <x v="0"/>
    <m/>
    <m/>
    <x v="0"/>
    <x v="9"/>
    <x v="194"/>
    <s v="Lieutenants"/>
    <s v="Archibald Campbell "/>
    <m/>
  </r>
  <r>
    <s v="419b"/>
    <x v="0"/>
    <m/>
    <m/>
    <x v="0"/>
    <x v="9"/>
    <x v="194"/>
    <s v="Lieutenants"/>
    <s v="James Farie"/>
    <m/>
  </r>
  <r>
    <s v="419b"/>
    <x v="0"/>
    <m/>
    <m/>
    <x v="0"/>
    <x v="9"/>
    <x v="194"/>
    <s v="Lieutenants"/>
    <s v="John Fraser"/>
    <m/>
  </r>
  <r>
    <s v="419b"/>
    <x v="0"/>
    <m/>
    <m/>
    <x v="0"/>
    <x v="9"/>
    <x v="194"/>
    <s v="Lieutenants"/>
    <s v="Alexander M'Donnell "/>
    <m/>
  </r>
  <r>
    <s v="419b"/>
    <x v="0"/>
    <m/>
    <m/>
    <x v="0"/>
    <x v="9"/>
    <x v="194"/>
    <s v="Lieutenants"/>
    <s v="Alexander Leslie"/>
    <m/>
  </r>
  <r>
    <s v="419b"/>
    <x v="0"/>
    <m/>
    <m/>
    <x v="0"/>
    <x v="9"/>
    <x v="194"/>
    <s v="Lieutenants"/>
    <s v="Peter Dumas"/>
    <m/>
  </r>
  <r>
    <s v="419b"/>
    <x v="0"/>
    <m/>
    <m/>
    <x v="0"/>
    <x v="9"/>
    <x v="194"/>
    <s v="Lieutenants"/>
    <s v="W— F— 11— Williams "/>
    <m/>
  </r>
  <r>
    <s v="419b"/>
    <x v="0"/>
    <m/>
    <m/>
    <x v="0"/>
    <x v="9"/>
    <x v="194"/>
    <s v="Lieutenants"/>
    <s v="William M'Lachlan "/>
    <m/>
  </r>
  <r>
    <s v="419b"/>
    <x v="0"/>
    <m/>
    <m/>
    <x v="0"/>
    <x v="9"/>
    <x v="194"/>
    <s v="Lieutenants"/>
    <s v="John M'Dougall "/>
    <m/>
  </r>
  <r>
    <s v="419b"/>
    <x v="0"/>
    <m/>
    <m/>
    <x v="0"/>
    <x v="9"/>
    <x v="194"/>
    <s v="Lieutenants"/>
    <s v="Fenwick Hutchinson"/>
    <m/>
  </r>
  <r>
    <s v="419b"/>
    <x v="0"/>
    <m/>
    <m/>
    <x v="0"/>
    <x v="9"/>
    <x v="194"/>
    <s v="Lieutenants"/>
    <s v="Charles Coquett"/>
    <m/>
  </r>
  <r>
    <s v="419b"/>
    <x v="0"/>
    <m/>
    <m/>
    <x v="0"/>
    <x v="9"/>
    <x v="194"/>
    <s v="Ensigns"/>
    <s v="Duncan Clark"/>
    <m/>
  </r>
  <r>
    <s v="419b"/>
    <x v="0"/>
    <b v="1"/>
    <m/>
    <x v="0"/>
    <x v="9"/>
    <x v="194"/>
    <s v="Ensigns"/>
    <s v="Walter Ferrier"/>
    <m/>
  </r>
  <r>
    <s v="419b"/>
    <x v="0"/>
    <m/>
    <m/>
    <x v="0"/>
    <x v="9"/>
    <x v="194"/>
    <s v="Ensigns"/>
    <s v="W— F— Mackenzie "/>
    <m/>
  </r>
  <r>
    <s v="419b"/>
    <x v="0"/>
    <m/>
    <m/>
    <x v="0"/>
    <x v="9"/>
    <x v="194"/>
    <s v="Ensigns"/>
    <s v="Joseph Barrett"/>
    <m/>
  </r>
  <r>
    <s v="419b"/>
    <x v="0"/>
    <m/>
    <m/>
    <x v="0"/>
    <x v="9"/>
    <x v="194"/>
    <s v="Ensigns"/>
    <s v="Thomas Wigall"/>
    <m/>
  </r>
  <r>
    <s v="419b"/>
    <x v="0"/>
    <m/>
    <m/>
    <x v="0"/>
    <x v="9"/>
    <x v="194"/>
    <s v="Chaplain"/>
    <s v="Ralph Jephson"/>
    <m/>
  </r>
  <r>
    <s v="419b"/>
    <x v="0"/>
    <m/>
    <m/>
    <x v="0"/>
    <x v="9"/>
    <x v="194"/>
    <s v="Quarter Master"/>
    <s v="Samuel M‘William "/>
    <m/>
  </r>
  <r>
    <s v="419b"/>
    <x v="0"/>
    <m/>
    <m/>
    <x v="0"/>
    <x v="9"/>
    <x v="194"/>
    <s v="Surgeon"/>
    <s v="William Cleland"/>
    <m/>
  </r>
  <r>
    <s v="419b"/>
    <x v="0"/>
    <m/>
    <m/>
    <x v="0"/>
    <x v="9"/>
    <x v="195"/>
    <s v="Captains"/>
    <s v="William Campbell"/>
    <m/>
  </r>
  <r>
    <s v="420a"/>
    <x v="0"/>
    <m/>
    <m/>
    <x v="0"/>
    <x v="9"/>
    <x v="195"/>
    <s v="Captains"/>
    <s v="Robert Davidson "/>
    <m/>
  </r>
  <r>
    <s v="420a"/>
    <x v="0"/>
    <m/>
    <m/>
    <x v="0"/>
    <x v="9"/>
    <x v="195"/>
    <s v="Captains"/>
    <s v="Lord William Conway "/>
    <m/>
  </r>
  <r>
    <s v="420a"/>
    <x v="0"/>
    <m/>
    <m/>
    <x v="0"/>
    <x v="9"/>
    <x v="195"/>
    <s v="Lieutenants"/>
    <s v="William Nivian "/>
    <m/>
  </r>
  <r>
    <s v="420a"/>
    <x v="0"/>
    <m/>
    <m/>
    <x v="0"/>
    <x v="9"/>
    <x v="195"/>
    <s v="Lieutenants"/>
    <s v="James Loudoun "/>
    <m/>
  </r>
  <r>
    <s v="420a"/>
    <x v="0"/>
    <m/>
    <m/>
    <x v="0"/>
    <x v="9"/>
    <x v="195"/>
    <s v="Lieutenants"/>
    <s v="William Miller "/>
    <m/>
  </r>
  <r>
    <s v="420a"/>
    <x v="0"/>
    <m/>
    <m/>
    <x v="0"/>
    <x v="9"/>
    <x v="195"/>
    <s v="Lieutenants"/>
    <s v="Walter Colhoun"/>
    <m/>
  </r>
  <r>
    <s v="420a"/>
    <x v="0"/>
    <m/>
    <m/>
    <x v="0"/>
    <x v="9"/>
    <x v="195"/>
    <s v="Lieutenants"/>
    <s v="W Walter Vaughan Palmer "/>
    <m/>
  </r>
  <r>
    <s v="420a"/>
    <x v="0"/>
    <m/>
    <m/>
    <x v="0"/>
    <x v="9"/>
    <x v="195"/>
    <s v="Lieutenants"/>
    <s v="Henry P Vaughan Wilson "/>
    <m/>
  </r>
  <r>
    <s v="420a"/>
    <x v="0"/>
    <m/>
    <m/>
    <x v="0"/>
    <x v="9"/>
    <x v="195"/>
    <s v="Lieutenants"/>
    <s v="Thomas Markham "/>
    <m/>
  </r>
  <r>
    <s v="420a"/>
    <x v="0"/>
    <m/>
    <m/>
    <x v="0"/>
    <x v="9"/>
    <x v="195"/>
    <s v="Lieutenants"/>
    <s v="Charles Roberts "/>
    <m/>
  </r>
  <r>
    <s v="420a"/>
    <x v="0"/>
    <m/>
    <m/>
    <x v="0"/>
    <x v="9"/>
    <x v="195"/>
    <s v="Lieutenants"/>
    <s v="Archibald Gordon"/>
    <m/>
  </r>
  <r>
    <s v="420a"/>
    <x v="0"/>
    <m/>
    <m/>
    <x v="0"/>
    <x v="9"/>
    <x v="195"/>
    <s v="Lieutenants"/>
    <s v="J Archibald Rogeron Wolseley"/>
    <m/>
  </r>
  <r>
    <s v="420a"/>
    <x v="0"/>
    <m/>
    <m/>
    <x v="0"/>
    <x v="9"/>
    <x v="195"/>
    <s v="Ensigns"/>
    <s v="Robert Stanton "/>
    <m/>
  </r>
  <r>
    <s v="420a"/>
    <x v="0"/>
    <m/>
    <m/>
    <x v="0"/>
    <x v="9"/>
    <x v="195"/>
    <s v="Ensigns"/>
    <s v="Charles Denroch "/>
    <m/>
  </r>
  <r>
    <s v="420a"/>
    <x v="0"/>
    <m/>
    <m/>
    <x v="0"/>
    <x v="9"/>
    <x v="195"/>
    <s v="Ensigns"/>
    <s v="Thomas Ashe"/>
    <m/>
  </r>
  <r>
    <s v="420a"/>
    <x v="0"/>
    <m/>
    <m/>
    <x v="0"/>
    <x v="9"/>
    <x v="195"/>
    <s v="Ensigns"/>
    <s v="Alexander Sutherland "/>
    <m/>
  </r>
  <r>
    <s v="420a"/>
    <x v="0"/>
    <m/>
    <m/>
    <x v="0"/>
    <x v="9"/>
    <x v="195"/>
    <s v="Ensigns"/>
    <s v="Thomas Grant"/>
    <m/>
  </r>
  <r>
    <s v="420a"/>
    <x v="0"/>
    <m/>
    <m/>
    <x v="0"/>
    <x v="9"/>
    <x v="195"/>
    <s v="Chaplain"/>
    <s v="John Playfair"/>
    <m/>
  </r>
  <r>
    <s v="420a"/>
    <x v="0"/>
    <m/>
    <m/>
    <x v="0"/>
    <x v="9"/>
    <x v="195"/>
    <s v="Adjutant"/>
    <s v="John Butter"/>
    <m/>
  </r>
  <r>
    <s v="420a"/>
    <x v="0"/>
    <m/>
    <m/>
    <x v="0"/>
    <x v="9"/>
    <x v="195"/>
    <s v="Quarter Master"/>
    <s v="George Innes"/>
    <m/>
  </r>
  <r>
    <s v="420a"/>
    <x v="0"/>
    <m/>
    <m/>
    <x v="0"/>
    <x v="9"/>
    <x v="195"/>
    <s v="Surgeon"/>
    <s v="Andrew Marshall "/>
    <m/>
  </r>
  <r>
    <s v="420a"/>
    <x v="0"/>
    <m/>
    <m/>
    <x v="0"/>
    <x v="9"/>
    <x v="196"/>
    <s v="Captains"/>
    <s v="David Alexander Grant "/>
    <m/>
  </r>
  <r>
    <s v="420a"/>
    <x v="0"/>
    <m/>
    <m/>
    <x v="0"/>
    <x v="9"/>
    <x v="196"/>
    <s v="Captains"/>
    <s v="Col. Patrick Sinclair "/>
    <m/>
  </r>
  <r>
    <s v="420a"/>
    <x v="0"/>
    <m/>
    <m/>
    <x v="0"/>
    <x v="9"/>
    <x v="196"/>
    <s v="Captains"/>
    <s v="Bight Hodder"/>
    <m/>
  </r>
  <r>
    <s v="420a"/>
    <x v="0"/>
    <m/>
    <m/>
    <x v="0"/>
    <x v="9"/>
    <x v="196"/>
    <s v="Captains"/>
    <s v="William Marshall "/>
    <m/>
  </r>
  <r>
    <s v="420a"/>
    <x v="0"/>
    <m/>
    <m/>
    <x v="0"/>
    <x v="9"/>
    <x v="196"/>
    <s v="Captains"/>
    <s v="George Ferdinand Loup "/>
    <m/>
  </r>
  <r>
    <s v="420a"/>
    <x v="0"/>
    <m/>
    <m/>
    <x v="0"/>
    <x v="9"/>
    <x v="196"/>
    <s v="Captains"/>
    <s v="William Gordon "/>
    <m/>
  </r>
  <r>
    <s v="420a"/>
    <x v="0"/>
    <m/>
    <m/>
    <x v="0"/>
    <x v="9"/>
    <x v="196"/>
    <s v="Lieutenants"/>
    <s v="Francis Dambourgese"/>
    <m/>
  </r>
  <r>
    <s v="420a"/>
    <x v="0"/>
    <m/>
    <m/>
    <x v="0"/>
    <x v="9"/>
    <x v="196"/>
    <s v="Lieutenants"/>
    <s v="Archibald M'Donnell "/>
    <m/>
  </r>
  <r>
    <s v="420a"/>
    <x v="0"/>
    <m/>
    <m/>
    <x v="0"/>
    <x v="9"/>
    <x v="196"/>
    <s v="Lieutenants"/>
    <s v="Neil Maclean"/>
    <m/>
  </r>
  <r>
    <s v="420a"/>
    <x v="0"/>
    <m/>
    <m/>
    <x v="0"/>
    <x v="9"/>
    <x v="196"/>
    <s v="Lieutenants"/>
    <s v="Sam. Walter Prenties"/>
    <m/>
  </r>
  <r>
    <s v="420a"/>
    <x v="0"/>
    <b v="1"/>
    <m/>
    <x v="0"/>
    <x v="9"/>
    <x v="196"/>
    <s v="Lieutenants"/>
    <s v="Neptune Blood"/>
    <m/>
  </r>
  <r>
    <s v="420a"/>
    <x v="0"/>
    <m/>
    <m/>
    <x v="0"/>
    <x v="9"/>
    <x v="196"/>
    <s v="Ensign"/>
    <s v="P Neptune Brett"/>
    <m/>
  </r>
  <r>
    <s v="420a"/>
    <x v="0"/>
    <m/>
    <m/>
    <x v="0"/>
    <x v="9"/>
    <x v="196"/>
    <s v="Chaplain"/>
    <s v="John Bethune"/>
    <m/>
  </r>
  <r>
    <s v="420a"/>
    <x v="0"/>
    <m/>
    <m/>
    <x v="0"/>
    <x v="9"/>
    <x v="196"/>
    <s v="Surgeon"/>
    <s v="William Menzies "/>
    <m/>
  </r>
  <r>
    <s v="420a"/>
    <x v="0"/>
    <m/>
    <m/>
    <x v="0"/>
    <x v="9"/>
    <x v="197"/>
    <s v="Major"/>
    <s v="M. Gen. Thomas Murray "/>
    <m/>
  </r>
  <r>
    <s v="420a"/>
    <x v="0"/>
    <m/>
    <m/>
    <x v="0"/>
    <x v="9"/>
    <x v="197"/>
    <s v="Captains"/>
    <s v="Ronald M'Kinnon"/>
    <m/>
  </r>
  <r>
    <s v="420a"/>
    <x v="0"/>
    <m/>
    <m/>
    <x v="0"/>
    <x v="9"/>
    <x v="197"/>
    <s v="Captains"/>
    <s v="John Macdonald"/>
    <m/>
  </r>
  <r>
    <s v="420a"/>
    <x v="0"/>
    <m/>
    <m/>
    <x v="0"/>
    <x v="9"/>
    <x v="197"/>
    <s v="Captain Lieutenant"/>
    <s v="Hon. Septimus West"/>
    <m/>
  </r>
  <r>
    <s v="420a"/>
    <x v="0"/>
    <m/>
    <m/>
    <x v="0"/>
    <x v="9"/>
    <x v="197"/>
    <s v="Lieutenants"/>
    <s v="Samuel Bliss"/>
    <m/>
  </r>
  <r>
    <s v="420a"/>
    <x v="0"/>
    <m/>
    <m/>
    <x v="0"/>
    <x v="9"/>
    <x v="197"/>
    <s v="Lieutenants"/>
    <s v="James M'Donald "/>
    <m/>
  </r>
  <r>
    <s v="420a"/>
    <x v="0"/>
    <m/>
    <m/>
    <x v="0"/>
    <x v="9"/>
    <x v="197"/>
    <s v="Lieutenants"/>
    <s v="Laughlan M'Lean "/>
    <m/>
  </r>
  <r>
    <s v="420a"/>
    <x v="0"/>
    <m/>
    <m/>
    <x v="0"/>
    <x v="9"/>
    <x v="197"/>
    <s v="Lieutenants"/>
    <s v="John M'Donald"/>
    <m/>
  </r>
  <r>
    <s v="420a"/>
    <x v="0"/>
    <m/>
    <m/>
    <x v="0"/>
    <x v="9"/>
    <x v="197"/>
    <s v="Lieutenants"/>
    <s v="Joseph Hawkins"/>
    <m/>
  </r>
  <r>
    <s v="420a"/>
    <x v="0"/>
    <m/>
    <m/>
    <x v="0"/>
    <x v="9"/>
    <x v="197"/>
    <s v="Lieutenants"/>
    <s v="Hector M'Lean"/>
    <m/>
  </r>
  <r>
    <s v="420a"/>
    <x v="0"/>
    <m/>
    <m/>
    <x v="0"/>
    <x v="9"/>
    <x v="197"/>
    <s v="Lieutenants"/>
    <s v="Kenneth M'Donald"/>
    <m/>
  </r>
  <r>
    <s v="420a"/>
    <x v="0"/>
    <m/>
    <m/>
    <x v="0"/>
    <x v="9"/>
    <x v="197"/>
    <s v="Ensigns"/>
    <s v="Donald Smith"/>
    <m/>
  </r>
  <r>
    <s v="420a"/>
    <x v="0"/>
    <m/>
    <m/>
    <x v="0"/>
    <x v="9"/>
    <x v="197"/>
    <s v="Ensigns"/>
    <s v="John Dupuy"/>
    <m/>
  </r>
  <r>
    <s v="420a"/>
    <x v="0"/>
    <m/>
    <m/>
    <x v="0"/>
    <x v="9"/>
    <x v="197"/>
    <s v="Ensigns"/>
    <s v="James Rivington "/>
    <m/>
  </r>
  <r>
    <s v="420a"/>
    <x v="0"/>
    <m/>
    <m/>
    <x v="0"/>
    <x v="9"/>
    <x v="197"/>
    <s v="Ensigns"/>
    <s v="Alexander Stephens "/>
    <m/>
  </r>
  <r>
    <s v="420a"/>
    <x v="0"/>
    <m/>
    <m/>
    <x v="0"/>
    <x v="9"/>
    <x v="197"/>
    <s v="Ensigns"/>
    <s v="Milbourne West "/>
    <m/>
  </r>
  <r>
    <s v="420a"/>
    <x v="0"/>
    <m/>
    <m/>
    <x v="0"/>
    <x v="9"/>
    <x v="197"/>
    <s v="Adjutant"/>
    <s v="John M'Phadzen "/>
    <m/>
  </r>
  <r>
    <s v="420a"/>
    <x v="0"/>
    <m/>
    <m/>
    <x v="0"/>
    <x v="9"/>
    <x v="197"/>
    <s v="Quarter Master"/>
    <s v="Angus M'Donald"/>
    <m/>
  </r>
  <r>
    <s v="420a"/>
    <x v="0"/>
    <m/>
    <m/>
    <x v="0"/>
    <x v="9"/>
    <x v="86"/>
    <s v="Major "/>
    <s v="Lt. Col. Evelyn Anderson "/>
    <m/>
  </r>
  <r>
    <s v="420a"/>
    <x v="0"/>
    <m/>
    <m/>
    <x v="0"/>
    <x v="9"/>
    <x v="86"/>
    <s v="Captains"/>
    <s v="Thomas Mellor"/>
    <m/>
  </r>
  <r>
    <s v="420a"/>
    <x v="0"/>
    <b v="1"/>
    <m/>
    <x v="0"/>
    <x v="9"/>
    <x v="86"/>
    <s v="Captains"/>
    <s v="John Manley"/>
    <m/>
  </r>
  <r>
    <s v="420a"/>
    <x v="0"/>
    <m/>
    <m/>
    <x v="0"/>
    <x v="9"/>
    <x v="86"/>
    <s v="Captains"/>
    <s v="Daniel Brick"/>
    <m/>
  </r>
  <r>
    <s v="420a"/>
    <x v="0"/>
    <m/>
    <m/>
    <x v="0"/>
    <x v="9"/>
    <x v="86"/>
    <s v="Captains"/>
    <s v="William Cox"/>
    <m/>
  </r>
  <r>
    <s v="420a"/>
    <x v="0"/>
    <m/>
    <m/>
    <x v="0"/>
    <x v="9"/>
    <x v="86"/>
    <s v="Captain Lieutenant"/>
    <s v="James Barber"/>
    <m/>
  </r>
  <r>
    <s v="420a"/>
    <x v="0"/>
    <m/>
    <m/>
    <x v="0"/>
    <x v="9"/>
    <x v="86"/>
    <s v="Lieutenants"/>
    <s v="Edward Dalton "/>
    <m/>
  </r>
  <r>
    <s v="420a"/>
    <x v="0"/>
    <m/>
    <m/>
    <x v="0"/>
    <x v="9"/>
    <x v="86"/>
    <s v="Lieutenants"/>
    <s v="William Crane "/>
    <m/>
  </r>
  <r>
    <s v="420a"/>
    <x v="0"/>
    <m/>
    <m/>
    <x v="0"/>
    <x v="9"/>
    <x v="86"/>
    <s v="Lieutenants"/>
    <s v="Thomas Stewart"/>
    <m/>
  </r>
  <r>
    <s v="420a"/>
    <x v="0"/>
    <m/>
    <m/>
    <x v="0"/>
    <x v="9"/>
    <x v="86"/>
    <s v="Lieutenants"/>
    <s v="Capt. Bodychan Sparrow"/>
    <m/>
  </r>
  <r>
    <s v="420a"/>
    <x v="0"/>
    <m/>
    <m/>
    <x v="0"/>
    <x v="9"/>
    <x v="86"/>
    <s v="Ensigns"/>
    <s v="Charles F. Anderson"/>
    <m/>
  </r>
  <r>
    <s v="420a"/>
    <x v="0"/>
    <m/>
    <m/>
    <x v="0"/>
    <x v="9"/>
    <x v="86"/>
    <s v="Ensigns"/>
    <s v="Arthur Hill Brice "/>
    <m/>
  </r>
  <r>
    <s v="420a"/>
    <x v="0"/>
    <m/>
    <m/>
    <x v="0"/>
    <x v="9"/>
    <x v="86"/>
    <s v="Ensigns"/>
    <s v="Otho Hamilton "/>
    <m/>
  </r>
  <r>
    <s v="420a"/>
    <x v="0"/>
    <m/>
    <m/>
    <x v="0"/>
    <x v="9"/>
    <x v="86"/>
    <s v="Ensigns"/>
    <s v="William Potts"/>
    <m/>
  </r>
  <r>
    <s v="420a"/>
    <x v="0"/>
    <m/>
    <m/>
    <x v="0"/>
    <x v="9"/>
    <x v="86"/>
    <s v="Adjutant"/>
    <s v="William Muller "/>
    <m/>
  </r>
  <r>
    <s v="420a"/>
    <x v="0"/>
    <m/>
    <m/>
    <x v="0"/>
    <x v="9"/>
    <x v="86"/>
    <s v="Quarter Master"/>
    <s v="Joseph Wilson"/>
    <m/>
  </r>
  <r>
    <s v="420a"/>
    <x v="0"/>
    <m/>
    <m/>
    <x v="0"/>
    <x v="9"/>
    <x v="86"/>
    <s v="Surgeon"/>
    <s v="Edward Teare"/>
    <m/>
  </r>
  <r>
    <s v="420a"/>
    <x v="0"/>
    <m/>
    <m/>
    <x v="0"/>
    <x v="9"/>
    <x v="87"/>
    <s v="Major "/>
    <s v="M. Gen. Joseph Dusseau"/>
    <m/>
  </r>
  <r>
    <s v="420a"/>
    <x v="0"/>
    <m/>
    <m/>
    <x v="0"/>
    <x v="9"/>
    <x v="87"/>
    <s v="Captain"/>
    <s v="John Smith"/>
    <m/>
  </r>
  <r>
    <s v="420a"/>
    <x v="0"/>
    <m/>
    <m/>
    <x v="0"/>
    <x v="9"/>
    <x v="87"/>
    <s v="Captain"/>
    <s v="Fitzmaurice Caldwell "/>
    <m/>
  </r>
  <r>
    <s v="420a"/>
    <x v="0"/>
    <m/>
    <m/>
    <x v="0"/>
    <x v="9"/>
    <x v="87"/>
    <s v="Captain"/>
    <s v="George Torriano"/>
    <m/>
  </r>
  <r>
    <s v="420a"/>
    <x v="0"/>
    <m/>
    <m/>
    <x v="0"/>
    <x v="9"/>
    <x v="87"/>
    <s v="Captain"/>
    <s v="Parry Jones"/>
    <m/>
  </r>
  <r>
    <s v="420a"/>
    <x v="0"/>
    <m/>
    <m/>
    <x v="0"/>
    <x v="9"/>
    <x v="87"/>
    <s v="Captain"/>
    <s v="Richard Remington "/>
    <m/>
  </r>
  <r>
    <s v="420a"/>
    <x v="0"/>
    <m/>
    <m/>
    <x v="0"/>
    <x v="9"/>
    <x v="87"/>
    <s v="Lieutenants"/>
    <s v="John Green"/>
    <m/>
  </r>
  <r>
    <s v="420a"/>
    <x v="0"/>
    <m/>
    <m/>
    <x v="0"/>
    <x v="9"/>
    <x v="87"/>
    <s v="Lieutenants"/>
    <s v="George Atkinson "/>
    <m/>
  </r>
  <r>
    <s v="420a"/>
    <x v="0"/>
    <m/>
    <m/>
    <x v="0"/>
    <x v="9"/>
    <x v="87"/>
    <s v="Lieutenants"/>
    <s v="William Johnstone "/>
    <m/>
  </r>
  <r>
    <s v="420a"/>
    <x v="0"/>
    <m/>
    <m/>
    <x v="0"/>
    <x v="9"/>
    <x v="87"/>
    <s v="Lieutenants"/>
    <s v="William Hill"/>
    <m/>
  </r>
  <r>
    <s v="420a"/>
    <x v="0"/>
    <m/>
    <m/>
    <x v="0"/>
    <x v="9"/>
    <x v="87"/>
    <s v="Ensigns"/>
    <s v="Edward B. Wollams "/>
    <m/>
  </r>
  <r>
    <s v="420a"/>
    <x v="0"/>
    <m/>
    <m/>
    <x v="0"/>
    <x v="9"/>
    <x v="87"/>
    <s v="Ensigns"/>
    <s v="J. Aug. Tulk"/>
    <m/>
  </r>
  <r>
    <s v="420a"/>
    <x v="0"/>
    <m/>
    <m/>
    <x v="0"/>
    <x v="9"/>
    <x v="87"/>
    <s v="Ensigns"/>
    <s v="Robert Burn"/>
    <m/>
  </r>
  <r>
    <s v="420a"/>
    <x v="0"/>
    <m/>
    <m/>
    <x v="0"/>
    <x v="9"/>
    <x v="87"/>
    <s v="Chaplain"/>
    <s v="William Dickenson "/>
    <m/>
  </r>
  <r>
    <s v="420a"/>
    <x v="0"/>
    <m/>
    <m/>
    <x v="0"/>
    <x v="9"/>
    <x v="87"/>
    <s v="Adjutant"/>
    <s v="Lt. Tho. Fra. Davidson"/>
    <m/>
  </r>
  <r>
    <s v="420a"/>
    <x v="0"/>
    <m/>
    <m/>
    <x v="0"/>
    <x v="9"/>
    <x v="87"/>
    <s v="Surgeon"/>
    <s v="Richard Hodgson"/>
    <m/>
  </r>
  <r>
    <s v="420a"/>
    <x v="0"/>
    <m/>
    <m/>
    <x v="0"/>
    <x v="9"/>
    <x v="88"/>
    <s v="Captains"/>
    <s v="William Evans"/>
    <m/>
  </r>
  <r>
    <s v="420a"/>
    <x v="0"/>
    <m/>
    <m/>
    <x v="0"/>
    <x v="9"/>
    <x v="88"/>
    <s v="Captains"/>
    <s v="Lt. Col. Richard Temple"/>
    <m/>
  </r>
  <r>
    <s v="420a"/>
    <x v="0"/>
    <m/>
    <m/>
    <x v="0"/>
    <x v="9"/>
    <x v="88"/>
    <s v="Captains"/>
    <s v="Charles Dilkes"/>
    <m/>
  </r>
  <r>
    <s v="420a"/>
    <x v="0"/>
    <m/>
    <m/>
    <x v="0"/>
    <x v="9"/>
    <x v="88"/>
    <s v="Lieutenants"/>
    <s v="John Bladon Tailour"/>
    <m/>
  </r>
  <r>
    <s v="420a"/>
    <x v="0"/>
    <m/>
    <m/>
    <x v="0"/>
    <x v="9"/>
    <x v="88"/>
    <s v="Lieutenants"/>
    <s v="Roger Finch"/>
    <m/>
  </r>
  <r>
    <s v="420a"/>
    <x v="0"/>
    <m/>
    <m/>
    <x v="0"/>
    <x v="9"/>
    <x v="88"/>
    <s v="Lieutenants"/>
    <s v="Edward Roberts"/>
    <m/>
  </r>
  <r>
    <s v="420b"/>
    <x v="0"/>
    <m/>
    <m/>
    <x v="0"/>
    <x v="9"/>
    <x v="88"/>
    <s v="Lieutenants"/>
    <s v="Francis Market "/>
    <m/>
  </r>
  <r>
    <s v="420b"/>
    <x v="0"/>
    <m/>
    <m/>
    <x v="0"/>
    <x v="9"/>
    <x v="88"/>
    <s v="Ensigns"/>
    <s v="George Plenderleith "/>
    <m/>
  </r>
  <r>
    <s v="420b"/>
    <x v="0"/>
    <m/>
    <m/>
    <x v="0"/>
    <x v="9"/>
    <x v="88"/>
    <s v="Ensigns"/>
    <s v="George Samuel Collyer "/>
    <m/>
  </r>
  <r>
    <s v="420b"/>
    <x v="0"/>
    <m/>
    <m/>
    <x v="0"/>
    <x v="9"/>
    <x v="88"/>
    <s v="Ensigns"/>
    <s v="William Green"/>
    <m/>
  </r>
  <r>
    <s v="420b"/>
    <x v="0"/>
    <m/>
    <m/>
    <x v="0"/>
    <x v="9"/>
    <x v="88"/>
    <s v="Ensigns"/>
    <s v="Robert Young"/>
    <m/>
  </r>
  <r>
    <s v="420b"/>
    <x v="0"/>
    <m/>
    <m/>
    <x v="0"/>
    <x v="9"/>
    <x v="88"/>
    <s v="Ensigns"/>
    <s v="William Mantson "/>
    <m/>
  </r>
  <r>
    <s v="420b"/>
    <x v="0"/>
    <m/>
    <m/>
    <x v="0"/>
    <x v="9"/>
    <x v="88"/>
    <s v="Adjutant"/>
    <s v="George M'Aplin"/>
    <m/>
  </r>
  <r>
    <s v="420b"/>
    <x v="0"/>
    <m/>
    <m/>
    <x v="0"/>
    <x v="9"/>
    <x v="88"/>
    <s v="Quarter Master"/>
    <s v="Peter Child"/>
    <m/>
  </r>
  <r>
    <s v="420b"/>
    <x v="0"/>
    <m/>
    <m/>
    <x v="0"/>
    <x v="9"/>
    <x v="88"/>
    <s v="Surgeon"/>
    <s v="Edward M'Allister"/>
    <m/>
  </r>
  <r>
    <s v="420b"/>
    <x v="0"/>
    <m/>
    <m/>
    <x v="0"/>
    <x v="9"/>
    <x v="89"/>
    <s v="Captains"/>
    <s v="William Townshend"/>
    <m/>
  </r>
  <r>
    <s v="420b"/>
    <x v="0"/>
    <m/>
    <m/>
    <x v="0"/>
    <x v="9"/>
    <x v="89"/>
    <s v="Captains"/>
    <s v="W. Sheriff Handfield "/>
    <m/>
  </r>
  <r>
    <s v="420b"/>
    <x v="0"/>
    <m/>
    <m/>
    <x v="0"/>
    <x v="9"/>
    <x v="89"/>
    <s v="Lieutenants"/>
    <s v="J. Craford Gordon "/>
    <m/>
  </r>
  <r>
    <s v="420b"/>
    <x v="0"/>
    <m/>
    <m/>
    <x v="0"/>
    <x v="9"/>
    <x v="89"/>
    <s v="Lieutenants"/>
    <s v="William Sneyd"/>
    <m/>
  </r>
  <r>
    <s v="420b"/>
    <x v="0"/>
    <m/>
    <m/>
    <x v="0"/>
    <x v="9"/>
    <x v="89"/>
    <s v="Lieutenants"/>
    <s v="Edward Paul Pitcher "/>
    <m/>
  </r>
  <r>
    <s v="420b"/>
    <x v="0"/>
    <m/>
    <m/>
    <x v="0"/>
    <x v="9"/>
    <x v="89"/>
    <s v="Lieutenants"/>
    <s v="James Boyd"/>
    <m/>
  </r>
  <r>
    <s v="420b"/>
    <x v="0"/>
    <m/>
    <m/>
    <x v="0"/>
    <x v="9"/>
    <x v="89"/>
    <s v="Lieutenants"/>
    <s v="John Clement"/>
    <m/>
  </r>
  <r>
    <s v="420b"/>
    <x v="0"/>
    <m/>
    <m/>
    <x v="0"/>
    <x v="9"/>
    <x v="89"/>
    <s v="Ensigns"/>
    <s v="Samuel Davis"/>
    <m/>
  </r>
  <r>
    <s v="420b"/>
    <x v="0"/>
    <m/>
    <m/>
    <x v="0"/>
    <x v="9"/>
    <x v="89"/>
    <s v="Ensigns"/>
    <s v="Robert Clowes Potts "/>
    <m/>
  </r>
  <r>
    <s v="420b"/>
    <x v="0"/>
    <m/>
    <m/>
    <x v="0"/>
    <x v="9"/>
    <x v="89"/>
    <s v="Ensigns"/>
    <s v="William Hamilton"/>
    <m/>
  </r>
  <r>
    <s v="420b"/>
    <x v="0"/>
    <m/>
    <m/>
    <x v="0"/>
    <x v="9"/>
    <x v="89"/>
    <s v="Ensigns"/>
    <s v="Francis Kirby"/>
    <m/>
  </r>
  <r>
    <s v="420b"/>
    <x v="0"/>
    <m/>
    <m/>
    <x v="0"/>
    <x v="9"/>
    <x v="89"/>
    <s v="Ensigns"/>
    <s v="John Cosnard"/>
    <m/>
  </r>
  <r>
    <s v="420b"/>
    <x v="0"/>
    <m/>
    <m/>
    <x v="0"/>
    <x v="9"/>
    <x v="89"/>
    <s v="Chaplain"/>
    <s v="Edward Gardiner "/>
    <m/>
  </r>
  <r>
    <s v="420b"/>
    <x v="0"/>
    <m/>
    <m/>
    <x v="0"/>
    <x v="9"/>
    <x v="89"/>
    <s v="Adjutant"/>
    <s v="Gerge Peacoke"/>
    <m/>
  </r>
  <r>
    <s v="420b"/>
    <x v="0"/>
    <m/>
    <m/>
    <x v="0"/>
    <x v="9"/>
    <x v="89"/>
    <s v="Quarter Master"/>
    <s v="Thomas Brumby"/>
    <m/>
  </r>
  <r>
    <s v="420b"/>
    <x v="0"/>
    <m/>
    <m/>
    <x v="0"/>
    <x v="9"/>
    <x v="89"/>
    <s v="Surgeon"/>
    <s v="Robert Bloxham"/>
    <m/>
  </r>
  <r>
    <s v="420b"/>
    <x v="0"/>
    <m/>
    <m/>
    <x v="0"/>
    <x v="9"/>
    <x v="90"/>
    <s v="Major"/>
    <s v="Thomas Edgar"/>
    <m/>
  </r>
  <r>
    <s v="420b"/>
    <x v="0"/>
    <m/>
    <m/>
    <x v="0"/>
    <x v="9"/>
    <x v="90"/>
    <s v="Captains"/>
    <s v="Robert Harvey Mallory "/>
    <m/>
  </r>
  <r>
    <s v="420b"/>
    <x v="0"/>
    <m/>
    <m/>
    <x v="0"/>
    <x v="9"/>
    <x v="90"/>
    <s v="Captains"/>
    <s v="Nicholas H. Nicholas "/>
    <m/>
  </r>
  <r>
    <s v="420b"/>
    <x v="0"/>
    <m/>
    <m/>
    <x v="0"/>
    <x v="9"/>
    <x v="90"/>
    <s v="Captains"/>
    <s v="Charles Philips"/>
    <m/>
  </r>
  <r>
    <s v="420b"/>
    <x v="0"/>
    <m/>
    <m/>
    <x v="0"/>
    <x v="9"/>
    <x v="90"/>
    <s v="Captains"/>
    <s v="Samuel Evans"/>
    <m/>
  </r>
  <r>
    <s v="420b"/>
    <x v="0"/>
    <m/>
    <m/>
    <x v="0"/>
    <x v="9"/>
    <x v="90"/>
    <s v="Captains"/>
    <s v="Charles Gardiner"/>
    <m/>
  </r>
  <r>
    <s v="420b"/>
    <x v="0"/>
    <m/>
    <m/>
    <x v="0"/>
    <x v="9"/>
    <x v="90"/>
    <s v="Captains"/>
    <s v="Isaac Sargent Wilmot "/>
    <m/>
  </r>
  <r>
    <s v="420b"/>
    <x v="0"/>
    <m/>
    <m/>
    <x v="0"/>
    <x v="9"/>
    <x v="90"/>
    <s v="Lieutenants"/>
    <s v="Alexander Robertson"/>
    <m/>
  </r>
  <r>
    <s v="420b"/>
    <x v="0"/>
    <m/>
    <m/>
    <x v="0"/>
    <x v="9"/>
    <x v="90"/>
    <s v="Lieutenants"/>
    <s v="James Fife"/>
    <m/>
  </r>
  <r>
    <s v="420b"/>
    <x v="0"/>
    <m/>
    <m/>
    <x v="0"/>
    <x v="9"/>
    <x v="90"/>
    <s v="Lieutenants"/>
    <s v="Andrew Wambey"/>
    <m/>
  </r>
  <r>
    <s v="420b"/>
    <x v="0"/>
    <b v="1"/>
    <m/>
    <x v="0"/>
    <x v="9"/>
    <x v="90"/>
    <s v="Lieutenants"/>
    <s v="Reuben Joynon"/>
    <m/>
  </r>
  <r>
    <s v="420b"/>
    <x v="0"/>
    <m/>
    <m/>
    <x v="0"/>
    <x v="9"/>
    <x v="90"/>
    <s v="Lieutenants"/>
    <s v="Henry Dering"/>
    <m/>
  </r>
  <r>
    <s v="420b"/>
    <x v="0"/>
    <m/>
    <m/>
    <x v="0"/>
    <x v="9"/>
    <x v="90"/>
    <s v="Lieutenants"/>
    <s v="Hugh Josiah Hansard "/>
    <m/>
  </r>
  <r>
    <s v="420b"/>
    <x v="0"/>
    <m/>
    <m/>
    <x v="0"/>
    <x v="9"/>
    <x v="90"/>
    <s v="Lieutenants"/>
    <s v="Henry Smale"/>
    <m/>
  </r>
  <r>
    <s v="420b"/>
    <x v="0"/>
    <m/>
    <m/>
    <x v="0"/>
    <x v="9"/>
    <x v="90"/>
    <s v="Ensigns"/>
    <s v="Thomas Duke "/>
    <m/>
  </r>
  <r>
    <s v="420b"/>
    <x v="0"/>
    <m/>
    <m/>
    <x v="0"/>
    <x v="9"/>
    <x v="90"/>
    <s v="Ensigns"/>
    <s v="Charles Cooke "/>
    <m/>
  </r>
  <r>
    <s v="420b"/>
    <x v="0"/>
    <m/>
    <m/>
    <x v="0"/>
    <x v="9"/>
    <x v="90"/>
    <s v="Ensigns"/>
    <s v="Richardson Shaw "/>
    <m/>
  </r>
  <r>
    <s v="420b"/>
    <x v="0"/>
    <m/>
    <m/>
    <x v="0"/>
    <x v="9"/>
    <x v="90"/>
    <s v="Ensigns"/>
    <s v="Robert Gill"/>
    <m/>
  </r>
  <r>
    <s v="420b"/>
    <x v="0"/>
    <m/>
    <m/>
    <x v="0"/>
    <x v="9"/>
    <x v="90"/>
    <s v="Ensigns"/>
    <s v="Joseph Hazelwood"/>
    <m/>
  </r>
  <r>
    <s v="420b"/>
    <x v="0"/>
    <m/>
    <m/>
    <x v="0"/>
    <x v="9"/>
    <x v="90"/>
    <s v="Chaplain"/>
    <s v="James Pope"/>
    <m/>
  </r>
  <r>
    <s v="420b"/>
    <x v="0"/>
    <m/>
    <m/>
    <x v="0"/>
    <x v="9"/>
    <x v="90"/>
    <s v="Adjutant"/>
    <s v="Stephen Smith"/>
    <m/>
  </r>
  <r>
    <s v="420b"/>
    <x v="0"/>
    <m/>
    <m/>
    <x v="0"/>
    <x v="9"/>
    <x v="90"/>
    <s v="Quarter Master"/>
    <s v="Joseph Richards"/>
    <m/>
  </r>
  <r>
    <s v="420b"/>
    <x v="0"/>
    <m/>
    <m/>
    <x v="0"/>
    <x v="9"/>
    <x v="90"/>
    <s v="Surgeon"/>
    <s v="Abraham Howard"/>
    <m/>
  </r>
  <r>
    <s v="420b"/>
    <x v="0"/>
    <b v="1"/>
    <m/>
    <x v="0"/>
    <x v="9"/>
    <x v="91"/>
    <s v="Major"/>
    <s v="Col. Samuel Twentyman"/>
    <m/>
  </r>
  <r>
    <s v="420b"/>
    <x v="0"/>
    <m/>
    <m/>
    <x v="0"/>
    <x v="9"/>
    <x v="91"/>
    <s v="Captains"/>
    <s v="Charles Hoare"/>
    <m/>
  </r>
  <r>
    <s v="420b"/>
    <x v="0"/>
    <m/>
    <m/>
    <x v="0"/>
    <x v="9"/>
    <x v="91"/>
    <s v="Captains"/>
    <s v="John Scudamore "/>
    <m/>
  </r>
  <r>
    <s v="420b"/>
    <x v="0"/>
    <m/>
    <m/>
    <x v="0"/>
    <x v="9"/>
    <x v="91"/>
    <s v="Lieutenants"/>
    <s v="Alexander Graham "/>
    <m/>
  </r>
  <r>
    <s v="420b"/>
    <x v="0"/>
    <m/>
    <m/>
    <x v="0"/>
    <x v="9"/>
    <x v="91"/>
    <s v="Lieutenants"/>
    <s v="Charles Forest"/>
    <m/>
  </r>
  <r>
    <s v="420b"/>
    <x v="0"/>
    <m/>
    <m/>
    <x v="0"/>
    <x v="9"/>
    <x v="91"/>
    <s v="Lieutenants"/>
    <s v="Robert Jackson "/>
    <m/>
  </r>
  <r>
    <s v="420b"/>
    <x v="0"/>
    <m/>
    <m/>
    <x v="0"/>
    <x v="9"/>
    <x v="91"/>
    <s v="Lieutenants"/>
    <s v="HewIey John Baines "/>
    <m/>
  </r>
  <r>
    <s v="420b"/>
    <x v="0"/>
    <m/>
    <m/>
    <x v="0"/>
    <x v="9"/>
    <x v="91"/>
    <s v="Lieutenants"/>
    <s v="James Gretham "/>
    <m/>
  </r>
  <r>
    <s v="420b"/>
    <x v="0"/>
    <m/>
    <m/>
    <x v="0"/>
    <x v="9"/>
    <x v="91"/>
    <s v="Lieutenants"/>
    <s v="William Newport "/>
    <m/>
  </r>
  <r>
    <s v="420b"/>
    <x v="0"/>
    <m/>
    <m/>
    <x v="0"/>
    <x v="9"/>
    <x v="91"/>
    <s v="Lieutenants"/>
    <s v="John Lyndon"/>
    <m/>
  </r>
  <r>
    <s v="420b"/>
    <x v="0"/>
    <m/>
    <m/>
    <x v="0"/>
    <x v="9"/>
    <x v="91"/>
    <s v="Ensigns"/>
    <s v="Burton Thomas "/>
    <m/>
  </r>
  <r>
    <s v="420b"/>
    <x v="0"/>
    <m/>
    <m/>
    <x v="0"/>
    <x v="9"/>
    <x v="91"/>
    <s v="Ensigns"/>
    <s v="William Elrington "/>
    <m/>
  </r>
  <r>
    <s v="420b"/>
    <x v="0"/>
    <m/>
    <m/>
    <x v="0"/>
    <x v="9"/>
    <x v="91"/>
    <s v="Ensigns"/>
    <s v="Charles Henchman "/>
    <m/>
  </r>
  <r>
    <s v="420b"/>
    <x v="0"/>
    <m/>
    <m/>
    <x v="0"/>
    <x v="9"/>
    <x v="91"/>
    <s v="Chaplain"/>
    <s v="John Trusler"/>
    <m/>
  </r>
  <r>
    <s v="420b"/>
    <x v="0"/>
    <m/>
    <m/>
    <x v="0"/>
    <x v="9"/>
    <x v="91"/>
    <s v="Adjutant"/>
    <s v="Matthew Hayes"/>
    <m/>
  </r>
  <r>
    <s v="420b"/>
    <x v="0"/>
    <m/>
    <m/>
    <x v="0"/>
    <x v="9"/>
    <x v="91"/>
    <s v="Quarter Master"/>
    <s v="John Bucktrout"/>
    <m/>
  </r>
  <r>
    <s v="420b"/>
    <x v="0"/>
    <m/>
    <m/>
    <x v="0"/>
    <x v="9"/>
    <x v="91"/>
    <s v="Surgeon"/>
    <s v="Daniel Vaughan"/>
    <m/>
  </r>
  <r>
    <s v="420b"/>
    <x v="0"/>
    <m/>
    <m/>
    <x v="0"/>
    <x v="9"/>
    <x v="198"/>
    <s v="Lieutenant Colonel "/>
    <s v="M. Gen. Wm. Maxwell "/>
    <m/>
  </r>
  <r>
    <s v="420b"/>
    <x v="0"/>
    <m/>
    <m/>
    <x v="0"/>
    <x v="9"/>
    <x v="198"/>
    <s v="Major"/>
    <s v="M. Gen. John Money "/>
    <m/>
  </r>
  <r>
    <s v="420b"/>
    <x v="0"/>
    <m/>
    <m/>
    <x v="0"/>
    <x v="9"/>
    <x v="198"/>
    <s v="Captains"/>
    <s v="John Probyn"/>
    <m/>
  </r>
  <r>
    <s v="420b"/>
    <x v="0"/>
    <m/>
    <m/>
    <x v="0"/>
    <x v="9"/>
    <x v="198"/>
    <s v="Captains"/>
    <s v="George Byng"/>
    <m/>
  </r>
  <r>
    <s v="420b"/>
    <x v="0"/>
    <m/>
    <m/>
    <x v="0"/>
    <x v="9"/>
    <x v="198"/>
    <s v="Captains"/>
    <s v="Anthony Kinnersly "/>
    <m/>
  </r>
  <r>
    <s v="420b"/>
    <x v="0"/>
    <m/>
    <m/>
    <x v="0"/>
    <x v="9"/>
    <x v="198"/>
    <s v="Captains"/>
    <s v="Thomas Serle"/>
    <m/>
  </r>
  <r>
    <s v="420b"/>
    <x v="0"/>
    <m/>
    <m/>
    <x v="0"/>
    <x v="9"/>
    <x v="198"/>
    <s v="Captain Lieutenant"/>
    <s v="Abr. Cyrus Gordon "/>
    <m/>
  </r>
  <r>
    <s v="420b"/>
    <x v="0"/>
    <m/>
    <m/>
    <x v="0"/>
    <x v="9"/>
    <x v="198"/>
    <s v="Lieutenants"/>
    <s v="John Wylde"/>
    <m/>
  </r>
  <r>
    <s v="420b"/>
    <x v="0"/>
    <m/>
    <m/>
    <x v="0"/>
    <x v="9"/>
    <x v="198"/>
    <s v="Lieutenants"/>
    <s v="George Walton "/>
    <m/>
  </r>
  <r>
    <s v="420b"/>
    <x v="0"/>
    <b v="1"/>
    <m/>
    <x v="0"/>
    <x v="9"/>
    <x v="198"/>
    <s v="Lieutenants"/>
    <s v="Serjeantson Presott"/>
    <m/>
  </r>
  <r>
    <s v="420b"/>
    <x v="0"/>
    <m/>
    <m/>
    <x v="0"/>
    <x v="9"/>
    <x v="198"/>
    <s v="Ensigns"/>
    <s v="Robert Massey"/>
    <m/>
  </r>
  <r>
    <s v="420b"/>
    <x v="0"/>
    <b v="1"/>
    <m/>
    <x v="0"/>
    <x v="9"/>
    <x v="198"/>
    <s v="Ensigns"/>
    <s v="William Gilland"/>
    <m/>
  </r>
  <r>
    <s v="420b"/>
    <x v="0"/>
    <m/>
    <m/>
    <x v="0"/>
    <x v="9"/>
    <x v="198"/>
    <s v="Ensigns"/>
    <s v="Atherton Watson "/>
    <m/>
  </r>
  <r>
    <s v="420b"/>
    <x v="0"/>
    <m/>
    <m/>
    <x v="0"/>
    <x v="9"/>
    <x v="198"/>
    <s v="Ensigns"/>
    <s v="Joseph Pitt Toulmin"/>
    <m/>
  </r>
  <r>
    <s v="420b"/>
    <x v="0"/>
    <b v="1"/>
    <m/>
    <x v="0"/>
    <x v="9"/>
    <x v="198"/>
    <s v="Adjutant"/>
    <s v="_ Lodge"/>
    <s v="Ensign"/>
  </r>
  <r>
    <s v="420b"/>
    <x v="0"/>
    <m/>
    <m/>
    <x v="0"/>
    <x v="9"/>
    <x v="198"/>
    <s v="Quarter Master"/>
    <s v="James Keily "/>
    <m/>
  </r>
  <r>
    <s v="420b"/>
    <x v="0"/>
    <m/>
    <m/>
    <x v="0"/>
    <x v="9"/>
    <x v="198"/>
    <s v="Surgeon"/>
    <s v="Samuel Winnall"/>
    <m/>
  </r>
  <r>
    <s v="420b"/>
    <x v="0"/>
    <m/>
    <m/>
    <x v="0"/>
    <x v="9"/>
    <x v="199"/>
    <s v="Major"/>
    <s v="Col. Geo. E. of Craufurd "/>
    <m/>
  </r>
  <r>
    <s v="420b"/>
    <x v="0"/>
    <m/>
    <m/>
    <x v="0"/>
    <x v="9"/>
    <x v="199"/>
    <s v="Captains"/>
    <s v="Nathaniel Kirkman "/>
    <m/>
  </r>
  <r>
    <s v="420b"/>
    <x v="0"/>
    <m/>
    <m/>
    <x v="0"/>
    <x v="9"/>
    <x v="199"/>
    <s v="Captains"/>
    <s v="Major William Price "/>
    <m/>
  </r>
  <r>
    <s v="420b"/>
    <x v="0"/>
    <m/>
    <m/>
    <x v="0"/>
    <x v="9"/>
    <x v="199"/>
    <s v="Captains"/>
    <s v="William Peers"/>
    <m/>
  </r>
  <r>
    <s v="420b"/>
    <x v="0"/>
    <m/>
    <m/>
    <x v="0"/>
    <x v="9"/>
    <x v="199"/>
    <s v="Captains"/>
    <s v="Samuel Orr"/>
    <m/>
  </r>
  <r>
    <s v="420b"/>
    <x v="0"/>
    <m/>
    <m/>
    <x v="0"/>
    <x v="9"/>
    <x v="199"/>
    <s v="Captains"/>
    <s v="Jonas Fitzherbert"/>
    <m/>
  </r>
  <r>
    <s v="420b"/>
    <x v="0"/>
    <m/>
    <m/>
    <x v="0"/>
    <x v="9"/>
    <x v="199"/>
    <s v="Lieutenants"/>
    <s v="Samuel Ellis"/>
    <m/>
  </r>
  <r>
    <s v="420b"/>
    <x v="0"/>
    <m/>
    <m/>
    <x v="0"/>
    <x v="9"/>
    <x v="199"/>
    <s v="Lieutenants"/>
    <s v="William Berry "/>
    <m/>
  </r>
  <r>
    <s v="421a"/>
    <x v="0"/>
    <b v="1"/>
    <m/>
    <x v="0"/>
    <x v="9"/>
    <x v="199"/>
    <s v="Lieutenant"/>
    <s v="William Eyre"/>
    <m/>
  </r>
  <r>
    <s v="421a"/>
    <x v="0"/>
    <m/>
    <m/>
    <x v="0"/>
    <x v="9"/>
    <x v="199"/>
    <s v="Lieutenant"/>
    <s v="Robert Adolphus Browne"/>
    <m/>
  </r>
  <r>
    <s v="421a"/>
    <x v="0"/>
    <m/>
    <m/>
    <x v="0"/>
    <x v="9"/>
    <x v="199"/>
    <s v="Ensigns"/>
    <s v="Richard Tyrrel Browne"/>
    <m/>
  </r>
  <r>
    <s v="421a"/>
    <x v="0"/>
    <m/>
    <m/>
    <x v="0"/>
    <x v="9"/>
    <x v="199"/>
    <s v="Ensigns"/>
    <s v="Thomas Fennyhaugh"/>
    <m/>
  </r>
  <r>
    <s v="421a"/>
    <x v="0"/>
    <m/>
    <m/>
    <x v="0"/>
    <x v="9"/>
    <x v="199"/>
    <s v="Ensigns"/>
    <s v="John Ibberson"/>
    <m/>
  </r>
  <r>
    <s v="421a"/>
    <x v="0"/>
    <m/>
    <m/>
    <x v="0"/>
    <x v="9"/>
    <x v="199"/>
    <s v="Ensigns"/>
    <s v="John Boraston"/>
    <m/>
  </r>
  <r>
    <s v="421a"/>
    <x v="0"/>
    <m/>
    <m/>
    <x v="0"/>
    <x v="9"/>
    <x v="199"/>
    <s v="Ensigns"/>
    <s v="William Hull"/>
    <m/>
  </r>
  <r>
    <s v="421a"/>
    <x v="0"/>
    <m/>
    <m/>
    <x v="0"/>
    <x v="9"/>
    <x v="199"/>
    <s v="Chaplain"/>
    <s v="David Jones"/>
    <m/>
  </r>
  <r>
    <s v="421a"/>
    <x v="0"/>
    <m/>
    <m/>
    <x v="0"/>
    <x v="9"/>
    <x v="199"/>
    <s v="Quarter-Master"/>
    <s v="John Mingay"/>
    <m/>
  </r>
  <r>
    <s v="421a"/>
    <x v="0"/>
    <m/>
    <m/>
    <x v="0"/>
    <x v="9"/>
    <x v="200"/>
    <s v="Major"/>
    <s v="Col. Henry, Visc. Gage"/>
    <m/>
  </r>
  <r>
    <s v="421a"/>
    <x v="0"/>
    <m/>
    <m/>
    <x v="0"/>
    <x v="9"/>
    <x v="200"/>
    <s v="Captains"/>
    <s v="Edward Lascelles"/>
    <m/>
  </r>
  <r>
    <s v="421a"/>
    <x v="0"/>
    <m/>
    <m/>
    <x v="0"/>
    <x v="9"/>
    <x v="200"/>
    <s v="Captains"/>
    <s v="Colin Campbell"/>
    <m/>
  </r>
  <r>
    <s v="421a"/>
    <x v="0"/>
    <m/>
    <m/>
    <x v="0"/>
    <x v="9"/>
    <x v="200"/>
    <s v="Captains"/>
    <s v="Alexander Forbes"/>
    <m/>
  </r>
  <r>
    <s v="421a"/>
    <x v="0"/>
    <m/>
    <m/>
    <x v="0"/>
    <x v="9"/>
    <x v="200"/>
    <s v="Lieutenant"/>
    <s v="Richard Mallet"/>
    <m/>
  </r>
  <r>
    <s v="421a"/>
    <x v="0"/>
    <m/>
    <m/>
    <x v="0"/>
    <x v="9"/>
    <x v="200"/>
    <s v="Lieutenant"/>
    <s v="Francis Clapp"/>
    <m/>
  </r>
  <r>
    <s v="421a"/>
    <x v="0"/>
    <m/>
    <m/>
    <x v="0"/>
    <x v="9"/>
    <x v="200"/>
    <s v="Lieutenant"/>
    <s v="Thomas Clarke"/>
    <m/>
  </r>
  <r>
    <s v="421a"/>
    <x v="0"/>
    <m/>
    <m/>
    <x v="0"/>
    <x v="9"/>
    <x v="200"/>
    <s v="Lieutenant"/>
    <s v="Henry Overing"/>
    <m/>
  </r>
  <r>
    <s v="421a"/>
    <x v="0"/>
    <m/>
    <m/>
    <x v="0"/>
    <x v="9"/>
    <x v="200"/>
    <s v="Lieutenant"/>
    <s v="Thomas Simmons"/>
    <m/>
  </r>
  <r>
    <s v="421a"/>
    <x v="0"/>
    <m/>
    <m/>
    <x v="0"/>
    <x v="9"/>
    <x v="200"/>
    <s v="Ensigns"/>
    <s v="Matthew Howell"/>
    <m/>
  </r>
  <r>
    <s v="421a"/>
    <x v="0"/>
    <m/>
    <m/>
    <x v="0"/>
    <x v="9"/>
    <x v="200"/>
    <s v="Ensigns"/>
    <s v="John Hislop"/>
    <m/>
  </r>
  <r>
    <s v="421a"/>
    <x v="0"/>
    <m/>
    <m/>
    <x v="0"/>
    <x v="9"/>
    <x v="200"/>
    <s v="Ensigns"/>
    <s v="James Howell"/>
    <m/>
  </r>
  <r>
    <s v="421a"/>
    <x v="0"/>
    <m/>
    <m/>
    <x v="0"/>
    <x v="9"/>
    <x v="200"/>
    <s v="Ensigns"/>
    <s v="William Godin Bigot"/>
    <m/>
  </r>
  <r>
    <s v="421a"/>
    <x v="0"/>
    <m/>
    <m/>
    <x v="0"/>
    <x v="9"/>
    <x v="200"/>
    <s v="Ensigns"/>
    <s v="Richard Maitland"/>
    <m/>
  </r>
  <r>
    <s v="421a"/>
    <x v="0"/>
    <m/>
    <m/>
    <x v="0"/>
    <x v="9"/>
    <x v="200"/>
    <s v="Chaplain"/>
    <s v="Thomas Bateman"/>
    <m/>
  </r>
  <r>
    <s v="421a"/>
    <x v="0"/>
    <m/>
    <m/>
    <x v="0"/>
    <x v="9"/>
    <x v="200"/>
    <s v="Adjutant"/>
    <s v="James Carscallion"/>
    <m/>
  </r>
  <r>
    <s v="421a"/>
    <x v="0"/>
    <m/>
    <m/>
    <x v="0"/>
    <x v="9"/>
    <x v="200"/>
    <s v="Surgeon"/>
    <s v="Thomas Thomas"/>
    <m/>
  </r>
  <r>
    <s v="421a"/>
    <x v="0"/>
    <m/>
    <m/>
    <x v="0"/>
    <x v="9"/>
    <x v="92"/>
    <s v="Captains"/>
    <s v="William Dick"/>
    <m/>
  </r>
  <r>
    <s v="421a"/>
    <x v="0"/>
    <m/>
    <m/>
    <x v="0"/>
    <x v="9"/>
    <x v="92"/>
    <s v="Captains"/>
    <s v="Rob. Nutter Campbell"/>
    <m/>
  </r>
  <r>
    <s v="421a"/>
    <x v="0"/>
    <m/>
    <m/>
    <x v="0"/>
    <x v="9"/>
    <x v="92"/>
    <s v="Captains"/>
    <s v="Nicholas Parker"/>
    <m/>
  </r>
  <r>
    <s v="421a"/>
    <x v="0"/>
    <m/>
    <m/>
    <x v="0"/>
    <x v="9"/>
    <x v="92"/>
    <s v="Captains"/>
    <s v="James Murray"/>
    <m/>
  </r>
  <r>
    <s v="421a"/>
    <x v="0"/>
    <m/>
    <m/>
    <x v="0"/>
    <x v="9"/>
    <x v="92"/>
    <s v="Captains"/>
    <s v="Charles Semple"/>
    <m/>
  </r>
  <r>
    <s v="421a"/>
    <x v="0"/>
    <m/>
    <m/>
    <x v="0"/>
    <x v="9"/>
    <x v="92"/>
    <s v="Captains"/>
    <s v="Henry Samuel Eyre"/>
    <m/>
  </r>
  <r>
    <s v="421a"/>
    <x v="0"/>
    <m/>
    <m/>
    <x v="0"/>
    <x v="9"/>
    <x v="92"/>
    <s v="Captain Lieutenant"/>
    <s v="Henry Williams"/>
    <m/>
  </r>
  <r>
    <s v="421a"/>
    <x v="0"/>
    <m/>
    <m/>
    <x v="0"/>
    <x v="9"/>
    <x v="92"/>
    <s v="Lieutenant"/>
    <s v="Richard Landreth"/>
    <m/>
  </r>
  <r>
    <s v="421a"/>
    <x v="0"/>
    <m/>
    <m/>
    <x v="0"/>
    <x v="9"/>
    <x v="92"/>
    <s v="Lieutenant"/>
    <s v="Hugh Hawkshaw"/>
    <m/>
  </r>
  <r>
    <s v="421a"/>
    <x v="0"/>
    <m/>
    <m/>
    <x v="0"/>
    <x v="9"/>
    <x v="92"/>
    <s v="Lieutenant"/>
    <s v="James Ferguson"/>
    <m/>
  </r>
  <r>
    <s v="421a"/>
    <x v="0"/>
    <m/>
    <m/>
    <x v="0"/>
    <x v="9"/>
    <x v="92"/>
    <s v="Lieutenant"/>
    <s v="William Wharam"/>
    <m/>
  </r>
  <r>
    <s v="421a"/>
    <x v="0"/>
    <m/>
    <m/>
    <x v="0"/>
    <x v="9"/>
    <x v="92"/>
    <s v="Ensigns"/>
    <s v="Stokeham Huthwaite"/>
    <m/>
  </r>
  <r>
    <s v="421a"/>
    <x v="0"/>
    <m/>
    <m/>
    <x v="0"/>
    <x v="9"/>
    <x v="92"/>
    <s v="Ensigns"/>
    <s v="James Talbot"/>
    <m/>
  </r>
  <r>
    <s v="421a"/>
    <x v="0"/>
    <m/>
    <m/>
    <x v="0"/>
    <x v="9"/>
    <x v="92"/>
    <s v="Ensigns"/>
    <s v="Joseph Geo. Brett"/>
    <m/>
  </r>
  <r>
    <s v="421a"/>
    <x v="0"/>
    <m/>
    <m/>
    <x v="0"/>
    <x v="9"/>
    <x v="92"/>
    <s v="Ensigns"/>
    <s v="Charles Grant"/>
    <m/>
  </r>
  <r>
    <s v="421a"/>
    <x v="0"/>
    <m/>
    <m/>
    <x v="0"/>
    <x v="9"/>
    <x v="92"/>
    <s v="Adjutant"/>
    <s v="James Dunlop"/>
    <m/>
  </r>
  <r>
    <s v="421a"/>
    <x v="0"/>
    <m/>
    <m/>
    <x v="0"/>
    <x v="9"/>
    <x v="92"/>
    <s v="Quarter Master"/>
    <s v="James Charles Coke"/>
    <m/>
  </r>
  <r>
    <s v="421a"/>
    <x v="0"/>
    <m/>
    <m/>
    <x v="0"/>
    <x v="9"/>
    <x v="92"/>
    <s v="Surgeon"/>
    <s v="St. John Neal"/>
    <m/>
  </r>
  <r>
    <s v="421a"/>
    <x v="0"/>
    <m/>
    <m/>
    <x v="0"/>
    <x v="9"/>
    <x v="93"/>
    <s v="Lieutenant"/>
    <s v="Col. Gen. Alexander Campbell"/>
    <m/>
  </r>
  <r>
    <s v="421a"/>
    <x v="0"/>
    <m/>
    <m/>
    <x v="0"/>
    <x v="9"/>
    <x v="93"/>
    <s v="Major"/>
    <s v="Col. John Spens"/>
    <m/>
  </r>
  <r>
    <s v="421a"/>
    <x v="0"/>
    <m/>
    <m/>
    <x v="0"/>
    <x v="9"/>
    <x v="93"/>
    <s v="Captains"/>
    <s v="Bolton Power "/>
    <m/>
  </r>
  <r>
    <s v="421a"/>
    <x v="0"/>
    <m/>
    <m/>
    <x v="0"/>
    <x v="9"/>
    <x v="93"/>
    <s v="Captains"/>
    <s v="John Cheap"/>
    <m/>
  </r>
  <r>
    <s v="421a"/>
    <x v="0"/>
    <m/>
    <m/>
    <x v="0"/>
    <x v="9"/>
    <x v="93"/>
    <s v="Captains"/>
    <s v="John Jones"/>
    <m/>
  </r>
  <r>
    <s v="421a"/>
    <x v="0"/>
    <m/>
    <m/>
    <x v="0"/>
    <x v="9"/>
    <x v="93"/>
    <s v="Captains"/>
    <s v="Major Patrick Jacob"/>
    <m/>
  </r>
  <r>
    <s v="421a"/>
    <x v="0"/>
    <m/>
    <m/>
    <x v="0"/>
    <x v="9"/>
    <x v="93"/>
    <s v="Captains"/>
    <s v="Major William Sotheron"/>
    <m/>
  </r>
  <r>
    <s v="421a"/>
    <x v="0"/>
    <m/>
    <m/>
    <x v="0"/>
    <x v="9"/>
    <x v="93"/>
    <s v="Captains"/>
    <s v="Alexander Cameron"/>
    <m/>
  </r>
  <r>
    <s v="421a"/>
    <x v="0"/>
    <m/>
    <m/>
    <x v="0"/>
    <x v="9"/>
    <x v="93"/>
    <s v="Captain Lieutenant"/>
    <s v="William Rowley, Bt."/>
    <m/>
  </r>
  <r>
    <s v="421a"/>
    <x v="0"/>
    <m/>
    <m/>
    <x v="0"/>
    <x v="9"/>
    <x v="93"/>
    <s v="Lieutenant"/>
    <s v="Richard Adderton"/>
    <m/>
  </r>
  <r>
    <s v="421a"/>
    <x v="0"/>
    <m/>
    <m/>
    <x v="0"/>
    <x v="9"/>
    <x v="93"/>
    <s v="Lieutenant"/>
    <s v="John Carteret"/>
    <m/>
  </r>
  <r>
    <s v="421a"/>
    <x v="0"/>
    <m/>
    <m/>
    <x v="0"/>
    <x v="9"/>
    <x v="93"/>
    <s v="Lieutenant"/>
    <s v="Simon Drysdale"/>
    <m/>
  </r>
  <r>
    <s v="421a"/>
    <x v="0"/>
    <m/>
    <m/>
    <x v="0"/>
    <x v="9"/>
    <x v="93"/>
    <s v="Lieutenant"/>
    <s v="James Gibbons"/>
    <m/>
  </r>
  <r>
    <s v="421a"/>
    <x v="0"/>
    <m/>
    <m/>
    <x v="0"/>
    <x v="9"/>
    <x v="93"/>
    <s v="Lieutenant"/>
    <s v="Charles Stisted"/>
    <m/>
  </r>
  <r>
    <s v="421a"/>
    <x v="0"/>
    <m/>
    <m/>
    <x v="0"/>
    <x v="9"/>
    <x v="93"/>
    <s v="Ensigns"/>
    <s v="John Smith"/>
    <m/>
  </r>
  <r>
    <s v="421a"/>
    <x v="0"/>
    <m/>
    <m/>
    <x v="0"/>
    <x v="9"/>
    <x v="93"/>
    <s v="Ensigns"/>
    <s v="Archibald Ferguson"/>
    <m/>
  </r>
  <r>
    <s v="421a"/>
    <x v="0"/>
    <m/>
    <m/>
    <x v="0"/>
    <x v="9"/>
    <x v="93"/>
    <s v="Ensigns"/>
    <s v="William Marsh"/>
    <m/>
  </r>
  <r>
    <s v="421a"/>
    <x v="0"/>
    <m/>
    <m/>
    <x v="0"/>
    <x v="9"/>
    <x v="93"/>
    <s v="Ensigns"/>
    <s v="Thomas Lighton"/>
    <m/>
  </r>
  <r>
    <s v="421a"/>
    <x v="0"/>
    <m/>
    <m/>
    <x v="0"/>
    <x v="9"/>
    <x v="93"/>
    <s v="Ensigns"/>
    <s v="Roger Allen"/>
    <m/>
  </r>
  <r>
    <s v="421a"/>
    <x v="0"/>
    <m/>
    <m/>
    <x v="0"/>
    <x v="9"/>
    <x v="93"/>
    <s v="Chaplain"/>
    <s v="Amice Bisson"/>
    <m/>
  </r>
  <r>
    <s v="421a"/>
    <x v="0"/>
    <m/>
    <m/>
    <x v="0"/>
    <x v="9"/>
    <x v="93"/>
    <s v="Adjutant"/>
    <s v="James Halfpenny"/>
    <m/>
  </r>
  <r>
    <s v="421a"/>
    <x v="0"/>
    <m/>
    <m/>
    <x v="0"/>
    <x v="9"/>
    <x v="93"/>
    <s v="Surgeon"/>
    <s v="John Carstaird"/>
    <m/>
  </r>
  <r>
    <s v="421a"/>
    <x v="0"/>
    <m/>
    <m/>
    <x v="0"/>
    <x v="9"/>
    <x v="94"/>
    <s v="Captains"/>
    <s v="Robert Webb Stone"/>
    <m/>
  </r>
  <r>
    <s v="421a"/>
    <x v="0"/>
    <m/>
    <m/>
    <x v="0"/>
    <x v="9"/>
    <x v="94"/>
    <s v="Captains"/>
    <s v="Major H. Gwynne Browne"/>
    <m/>
  </r>
  <r>
    <s v="421a"/>
    <x v="0"/>
    <m/>
    <m/>
    <x v="0"/>
    <x v="9"/>
    <x v="94"/>
    <s v="Captains"/>
    <s v="Edward Wilson"/>
    <m/>
  </r>
  <r>
    <s v="421a"/>
    <x v="0"/>
    <m/>
    <m/>
    <x v="0"/>
    <x v="9"/>
    <x v="94"/>
    <s v="Lieutenant"/>
    <s v="Carncross Nisbett"/>
    <m/>
  </r>
  <r>
    <s v="421a"/>
    <x v="0"/>
    <m/>
    <m/>
    <x v="0"/>
    <x v="9"/>
    <x v="94"/>
    <s v="Lieutenant"/>
    <s v="Terry Saver"/>
    <m/>
  </r>
  <r>
    <s v="421a"/>
    <x v="0"/>
    <m/>
    <m/>
    <x v="0"/>
    <x v="9"/>
    <x v="94"/>
    <s v="Lieutenant"/>
    <s v="Stuart Adams"/>
    <m/>
  </r>
  <r>
    <s v="421a"/>
    <x v="0"/>
    <m/>
    <m/>
    <x v="0"/>
    <x v="9"/>
    <x v="94"/>
    <s v="Lieutenant"/>
    <s v="Robert Robinson"/>
    <m/>
  </r>
  <r>
    <s v="421a"/>
    <x v="0"/>
    <m/>
    <m/>
    <x v="0"/>
    <x v="9"/>
    <x v="94"/>
    <s v="Lieutenant"/>
    <s v="Thomas Francis"/>
    <m/>
  </r>
  <r>
    <s v="421a"/>
    <x v="0"/>
    <m/>
    <m/>
    <x v="0"/>
    <x v="9"/>
    <x v="94"/>
    <s v="Lieutenant"/>
    <s v="Thomas Kirwan"/>
    <m/>
  </r>
  <r>
    <s v="421a"/>
    <x v="0"/>
    <m/>
    <m/>
    <x v="0"/>
    <x v="9"/>
    <x v="94"/>
    <s v="Ensigns"/>
    <s v="George Preston"/>
    <m/>
  </r>
  <r>
    <s v="421a"/>
    <x v="0"/>
    <m/>
    <m/>
    <x v="0"/>
    <x v="9"/>
    <x v="94"/>
    <s v="Ensigns"/>
    <s v="Thomas Dean"/>
    <m/>
  </r>
  <r>
    <s v="421a"/>
    <x v="0"/>
    <m/>
    <m/>
    <x v="0"/>
    <x v="9"/>
    <x v="94"/>
    <s v="Ensigns"/>
    <s v="Richard Vere Drury"/>
    <m/>
  </r>
  <r>
    <s v="421a"/>
    <x v="0"/>
    <m/>
    <m/>
    <x v="0"/>
    <x v="9"/>
    <x v="94"/>
    <s v="Chaplain"/>
    <s v="D. Francis Durand"/>
    <m/>
  </r>
  <r>
    <s v="421a"/>
    <x v="0"/>
    <m/>
    <m/>
    <x v="0"/>
    <x v="9"/>
    <x v="94"/>
    <s v="Adjutant"/>
    <s v="John Chalmers"/>
    <m/>
  </r>
  <r>
    <s v="421a"/>
    <x v="0"/>
    <m/>
    <m/>
    <x v="0"/>
    <x v="9"/>
    <x v="94"/>
    <s v="Quarter Master"/>
    <s v="William Moss"/>
    <m/>
  </r>
  <r>
    <s v="421a"/>
    <x v="0"/>
    <m/>
    <m/>
    <x v="0"/>
    <x v="9"/>
    <x v="94"/>
    <s v="Captains"/>
    <s v="Charles Crause"/>
    <m/>
  </r>
  <r>
    <s v="421a"/>
    <x v="0"/>
    <m/>
    <m/>
    <x v="0"/>
    <x v="9"/>
    <x v="94"/>
    <s v="Captains"/>
    <s v="John Fullerton"/>
    <m/>
  </r>
  <r>
    <s v="421a"/>
    <x v="0"/>
    <m/>
    <m/>
    <x v="0"/>
    <x v="9"/>
    <x v="94"/>
    <s v="Captains"/>
    <s v="Thomas Spooner"/>
    <m/>
  </r>
  <r>
    <s v="421a"/>
    <x v="0"/>
    <m/>
    <m/>
    <x v="0"/>
    <x v="9"/>
    <x v="94"/>
    <s v="Captains"/>
    <s v="Robert Farmer"/>
    <m/>
  </r>
  <r>
    <s v="421a"/>
    <x v="0"/>
    <m/>
    <m/>
    <x v="0"/>
    <x v="9"/>
    <x v="94"/>
    <s v="Captains"/>
    <s v="William Wilson"/>
    <m/>
  </r>
  <r>
    <s v="421a"/>
    <x v="0"/>
    <m/>
    <m/>
    <x v="0"/>
    <x v="9"/>
    <x v="94"/>
    <s v="Captain Lieutenant"/>
    <s v="Robert Wallace"/>
    <m/>
  </r>
  <r>
    <s v="421a"/>
    <x v="0"/>
    <m/>
    <m/>
    <x v="0"/>
    <x v="9"/>
    <x v="94"/>
    <s v="Lieutenant"/>
    <s v="Henry Shewbridge"/>
    <m/>
  </r>
  <r>
    <s v="421a"/>
    <x v="0"/>
    <m/>
    <m/>
    <x v="0"/>
    <x v="9"/>
    <x v="94"/>
    <s v="Lieutenant"/>
    <s v="Thomas Thompson"/>
    <m/>
  </r>
  <r>
    <s v="421a"/>
    <x v="0"/>
    <m/>
    <m/>
    <x v="0"/>
    <x v="9"/>
    <x v="94"/>
    <s v="Lieutenant"/>
    <s v="John Edwards"/>
    <m/>
  </r>
  <r>
    <s v="421a"/>
    <x v="0"/>
    <m/>
    <m/>
    <x v="0"/>
    <x v="9"/>
    <x v="94"/>
    <s v="Lieutenant"/>
    <s v="Warton P. Berry"/>
    <m/>
  </r>
  <r>
    <s v="421b"/>
    <x v="0"/>
    <m/>
    <m/>
    <x v="2"/>
    <x v="9"/>
    <x v="95"/>
    <s v="Lieutenant"/>
    <s v="Samuel Stanton"/>
    <m/>
  </r>
  <r>
    <s v="421b"/>
    <x v="0"/>
    <m/>
    <m/>
    <x v="2"/>
    <x v="9"/>
    <x v="95"/>
    <s v="Lieutenant"/>
    <s v="Robert Grant"/>
    <m/>
  </r>
  <r>
    <s v="421b"/>
    <x v="0"/>
    <m/>
    <m/>
    <x v="2"/>
    <x v="9"/>
    <x v="95"/>
    <s v="Lieutenant"/>
    <s v="Joseph Swayne"/>
    <m/>
  </r>
  <r>
    <s v="421b"/>
    <x v="0"/>
    <m/>
    <m/>
    <x v="2"/>
    <x v="9"/>
    <x v="95"/>
    <s v="Ensigns"/>
    <s v="James Downes"/>
    <m/>
  </r>
  <r>
    <s v="421b"/>
    <x v="0"/>
    <m/>
    <m/>
    <x v="2"/>
    <x v="9"/>
    <x v="95"/>
    <s v="Ensigns"/>
    <s v="John Weir"/>
    <m/>
  </r>
  <r>
    <s v="421b"/>
    <x v="0"/>
    <m/>
    <m/>
    <x v="2"/>
    <x v="9"/>
    <x v="95"/>
    <s v="Ensigns"/>
    <s v="Robert Keith Mackintosh"/>
    <m/>
  </r>
  <r>
    <s v="421b"/>
    <x v="0"/>
    <m/>
    <m/>
    <x v="2"/>
    <x v="9"/>
    <x v="95"/>
    <s v="Ensigns"/>
    <s v="William Corbett"/>
    <m/>
  </r>
  <r>
    <s v="421b"/>
    <x v="0"/>
    <m/>
    <m/>
    <x v="2"/>
    <x v="9"/>
    <x v="95"/>
    <s v="Ensigns"/>
    <s v="Robert Phaire"/>
    <m/>
  </r>
  <r>
    <s v="421b"/>
    <x v="0"/>
    <m/>
    <m/>
    <x v="2"/>
    <x v="9"/>
    <x v="95"/>
    <s v="Ensigns"/>
    <s v="Peter S. Barclay"/>
    <m/>
  </r>
  <r>
    <s v="421b"/>
    <x v="0"/>
    <m/>
    <m/>
    <x v="2"/>
    <x v="9"/>
    <x v="95"/>
    <s v="Ensigns"/>
    <s v="John Kirkby"/>
    <m/>
  </r>
  <r>
    <s v="421b"/>
    <x v="0"/>
    <m/>
    <m/>
    <x v="2"/>
    <x v="9"/>
    <x v="95"/>
    <s v="Adjutant"/>
    <s v="James Dickson"/>
    <m/>
  </r>
  <r>
    <s v="421b"/>
    <x v="0"/>
    <m/>
    <m/>
    <x v="2"/>
    <x v="9"/>
    <x v="96"/>
    <s v="Captains"/>
    <s v="Fra. Pinkerton Drummond"/>
    <m/>
  </r>
  <r>
    <s v="421b"/>
    <x v="0"/>
    <m/>
    <m/>
    <x v="2"/>
    <x v="9"/>
    <x v="96"/>
    <s v="Captains"/>
    <s v="John Jackson"/>
    <m/>
  </r>
  <r>
    <s v="421b"/>
    <x v="0"/>
    <m/>
    <m/>
    <x v="2"/>
    <x v="9"/>
    <x v="96"/>
    <s v="Captains"/>
    <s v="William Bullock"/>
    <s v="as Lieutenant"/>
  </r>
  <r>
    <s v="421b"/>
    <x v="0"/>
    <m/>
    <m/>
    <x v="2"/>
    <x v="9"/>
    <x v="96"/>
    <s v="Captains"/>
    <s v="Robert Codd"/>
    <m/>
  </r>
  <r>
    <s v="421b"/>
    <x v="0"/>
    <m/>
    <m/>
    <x v="2"/>
    <x v="9"/>
    <x v="96"/>
    <s v="Captain Lieutenant"/>
    <s v="John Blucke"/>
    <m/>
  </r>
  <r>
    <s v="421b"/>
    <x v="0"/>
    <m/>
    <m/>
    <x v="2"/>
    <x v="9"/>
    <x v="96"/>
    <s v="Lieutenant"/>
    <s v="James M'Adam"/>
    <m/>
  </r>
  <r>
    <s v="421b"/>
    <x v="0"/>
    <b v="1"/>
    <m/>
    <x v="2"/>
    <x v="9"/>
    <x v="96"/>
    <s v="Lieutenant"/>
    <s v="Luke Nugent"/>
    <m/>
  </r>
  <r>
    <s v="421b"/>
    <x v="0"/>
    <m/>
    <m/>
    <x v="2"/>
    <x v="9"/>
    <x v="96"/>
    <s v="Lieutenant"/>
    <s v="John Caldwell, Bt."/>
    <m/>
  </r>
  <r>
    <s v="421b"/>
    <x v="0"/>
    <m/>
    <m/>
    <x v="2"/>
    <x v="9"/>
    <x v="96"/>
    <s v="Lieutenant"/>
    <s v="William Wilson"/>
    <m/>
  </r>
  <r>
    <s v="421b"/>
    <x v="0"/>
    <m/>
    <m/>
    <x v="2"/>
    <x v="9"/>
    <x v="96"/>
    <s v="Lieutenant"/>
    <s v="James Eustace"/>
    <m/>
  </r>
  <r>
    <s v="421b"/>
    <x v="0"/>
    <m/>
    <m/>
    <x v="2"/>
    <x v="9"/>
    <x v="96"/>
    <s v="Ensigns"/>
    <s v="William Douglas"/>
    <m/>
  </r>
  <r>
    <s v="421b"/>
    <x v="0"/>
    <m/>
    <m/>
    <x v="2"/>
    <x v="9"/>
    <x v="96"/>
    <s v="Ensigns"/>
    <s v="Orseur Weston"/>
    <m/>
  </r>
  <r>
    <s v="421b"/>
    <x v="0"/>
    <m/>
    <m/>
    <x v="2"/>
    <x v="9"/>
    <x v="96"/>
    <s v="Ensigns"/>
    <s v="Thomas Browne"/>
    <m/>
  </r>
  <r>
    <s v="421b"/>
    <x v="0"/>
    <m/>
    <m/>
    <x v="2"/>
    <x v="9"/>
    <x v="96"/>
    <s v="Ensigns"/>
    <s v="Christopher Crawford"/>
    <m/>
  </r>
  <r>
    <s v="421b"/>
    <x v="0"/>
    <m/>
    <m/>
    <x v="2"/>
    <x v="9"/>
    <x v="96"/>
    <s v="Ensigns"/>
    <s v="John Foulerton"/>
    <m/>
  </r>
  <r>
    <s v="421b"/>
    <x v="0"/>
    <m/>
    <m/>
    <x v="2"/>
    <x v="9"/>
    <x v="96"/>
    <s v="Ensigns"/>
    <s v="Joseph Davenport"/>
    <m/>
  </r>
  <r>
    <s v="421b"/>
    <x v="0"/>
    <m/>
    <m/>
    <x v="2"/>
    <x v="9"/>
    <x v="96"/>
    <s v="Ensigns"/>
    <s v="Edward Grey Saunders"/>
    <m/>
  </r>
  <r>
    <s v="421b"/>
    <x v="0"/>
    <m/>
    <m/>
    <x v="2"/>
    <x v="9"/>
    <x v="96"/>
    <s v="Ensigns"/>
    <s v="William Hamilton"/>
    <m/>
  </r>
  <r>
    <s v="421b"/>
    <x v="0"/>
    <m/>
    <m/>
    <x v="2"/>
    <x v="9"/>
    <x v="96"/>
    <s v="Chaplain"/>
    <s v="John Prtichett"/>
    <m/>
  </r>
  <r>
    <s v="421b"/>
    <x v="0"/>
    <m/>
    <m/>
    <x v="2"/>
    <x v="9"/>
    <x v="96"/>
    <s v="Quarter Master"/>
    <s v="Duncan Campbell"/>
    <m/>
  </r>
  <r>
    <s v="421b"/>
    <x v="0"/>
    <m/>
    <m/>
    <x v="2"/>
    <x v="9"/>
    <x v="97"/>
    <s v="Captains"/>
    <s v="John Bonjour"/>
    <m/>
  </r>
  <r>
    <s v="421b"/>
    <x v="0"/>
    <m/>
    <m/>
    <x v="2"/>
    <x v="9"/>
    <x v="97"/>
    <s v="Captains"/>
    <s v="Fra. Seymour Hearst"/>
    <m/>
  </r>
  <r>
    <s v="421b"/>
    <x v="0"/>
    <m/>
    <m/>
    <x v="2"/>
    <x v="9"/>
    <x v="97"/>
    <s v="Captains"/>
    <s v="Major Thomas Dacosta"/>
    <m/>
  </r>
  <r>
    <s v="421b"/>
    <x v="0"/>
    <m/>
    <m/>
    <x v="2"/>
    <x v="9"/>
    <x v="97"/>
    <s v="Captains"/>
    <s v="Major Alexander Dusse"/>
    <m/>
  </r>
  <r>
    <s v="421b"/>
    <x v="0"/>
    <m/>
    <m/>
    <x v="2"/>
    <x v="9"/>
    <x v="97"/>
    <s v="Lieutenant"/>
    <s v="Rowland Swan"/>
    <m/>
  </r>
  <r>
    <s v="421b"/>
    <x v="0"/>
    <m/>
    <m/>
    <x v="2"/>
    <x v="9"/>
    <x v="97"/>
    <s v="Lieutenant"/>
    <s v="Edward Biddulph"/>
    <m/>
  </r>
  <r>
    <s v="421b"/>
    <x v="0"/>
    <m/>
    <m/>
    <x v="2"/>
    <x v="9"/>
    <x v="97"/>
    <s v="Lieutenant"/>
    <s v="John Johnstone"/>
    <m/>
  </r>
  <r>
    <s v="421b"/>
    <x v="0"/>
    <m/>
    <m/>
    <x v="2"/>
    <x v="9"/>
    <x v="97"/>
    <s v="Lieutenant"/>
    <s v="George Berry"/>
    <m/>
  </r>
  <r>
    <s v="421b"/>
    <x v="0"/>
    <m/>
    <m/>
    <x v="2"/>
    <x v="9"/>
    <x v="97"/>
    <s v="Lieutenant"/>
    <s v="Caleb Underwood"/>
    <m/>
  </r>
  <r>
    <s v="421b"/>
    <x v="0"/>
    <m/>
    <m/>
    <x v="2"/>
    <x v="9"/>
    <x v="97"/>
    <s v="Lieutenant"/>
    <s v="Joshua Jebb Kent"/>
    <m/>
  </r>
  <r>
    <s v="421b"/>
    <x v="0"/>
    <m/>
    <m/>
    <x v="2"/>
    <x v="9"/>
    <x v="97"/>
    <s v="Lieutenant"/>
    <s v="John Jones"/>
    <m/>
  </r>
  <r>
    <s v="421b"/>
    <x v="0"/>
    <m/>
    <m/>
    <x v="2"/>
    <x v="9"/>
    <x v="97"/>
    <s v="Ensigns"/>
    <s v="John Bathe"/>
    <m/>
  </r>
  <r>
    <s v="421b"/>
    <x v="0"/>
    <m/>
    <m/>
    <x v="2"/>
    <x v="9"/>
    <x v="97"/>
    <s v="Ensigns"/>
    <s v="W. Campbell Heatly"/>
    <m/>
  </r>
  <r>
    <s v="421b"/>
    <x v="0"/>
    <m/>
    <m/>
    <x v="2"/>
    <x v="9"/>
    <x v="97"/>
    <s v="Ensigns"/>
    <s v="Henry Carrington Bowles"/>
    <m/>
  </r>
  <r>
    <s v="421b"/>
    <x v="0"/>
    <m/>
    <m/>
    <x v="2"/>
    <x v="9"/>
    <x v="97"/>
    <s v="Quarter Master"/>
    <s v="John Gordon"/>
    <m/>
  </r>
  <r>
    <s v="421b"/>
    <x v="0"/>
    <m/>
    <m/>
    <x v="2"/>
    <x v="9"/>
    <x v="98"/>
    <s v="Captain"/>
    <s v="Geo. Hamilton Gordon"/>
    <m/>
  </r>
  <r>
    <s v="421b"/>
    <x v="0"/>
    <m/>
    <m/>
    <x v="2"/>
    <x v="9"/>
    <x v="98"/>
    <s v="Lieutenant"/>
    <s v="James Arthur"/>
    <m/>
  </r>
  <r>
    <s v="421b"/>
    <x v="0"/>
    <m/>
    <m/>
    <x v="2"/>
    <x v="9"/>
    <x v="98"/>
    <s v="Lieutenant"/>
    <s v="Donald M'Kenzie"/>
    <m/>
  </r>
  <r>
    <s v="421b"/>
    <x v="0"/>
    <m/>
    <m/>
    <x v="2"/>
    <x v="9"/>
    <x v="98"/>
    <s v="Lieutenant"/>
    <s v="Hector M'Lean, Bt."/>
    <m/>
  </r>
  <r>
    <s v="421b"/>
    <x v="0"/>
    <m/>
    <m/>
    <x v="2"/>
    <x v="9"/>
    <x v="98"/>
    <s v="Lieutenant"/>
    <s v="Andrew Pallas"/>
    <m/>
  </r>
  <r>
    <s v="421b"/>
    <x v="0"/>
    <m/>
    <m/>
    <x v="2"/>
    <x v="9"/>
    <x v="98"/>
    <s v="Lieutenant"/>
    <s v="George Baillie"/>
    <m/>
  </r>
  <r>
    <s v="421b"/>
    <x v="0"/>
    <m/>
    <m/>
    <x v="2"/>
    <x v="9"/>
    <x v="98"/>
    <s v="Lieutenant"/>
    <s v="James Colthurst"/>
    <m/>
  </r>
  <r>
    <s v="421b"/>
    <x v="0"/>
    <m/>
    <m/>
    <x v="2"/>
    <x v="9"/>
    <x v="98"/>
    <s v="Lieutenant"/>
    <s v="Edward Heard"/>
    <m/>
  </r>
  <r>
    <s v="421b"/>
    <x v="0"/>
    <m/>
    <m/>
    <x v="2"/>
    <x v="9"/>
    <x v="98"/>
    <s v="Lieutenant"/>
    <s v="George Gordon"/>
    <m/>
  </r>
  <r>
    <s v="421b"/>
    <x v="0"/>
    <m/>
    <m/>
    <x v="2"/>
    <x v="9"/>
    <x v="98"/>
    <s v="Lieutenant"/>
    <s v="Alexander M'Donald"/>
    <m/>
  </r>
  <r>
    <s v="421b"/>
    <x v="0"/>
    <m/>
    <m/>
    <x v="2"/>
    <x v="9"/>
    <x v="98"/>
    <s v="Lieutenant"/>
    <s v="Alexander Forbes"/>
    <m/>
  </r>
  <r>
    <s v="421b"/>
    <x v="0"/>
    <m/>
    <m/>
    <x v="2"/>
    <x v="9"/>
    <x v="98"/>
    <s v="Ensigns"/>
    <s v="Thomas Dyer"/>
    <m/>
  </r>
  <r>
    <s v="421b"/>
    <x v="0"/>
    <m/>
    <m/>
    <x v="2"/>
    <x v="9"/>
    <x v="98"/>
    <s v="Ensigns"/>
    <s v="Neil M'Lean"/>
    <m/>
  </r>
  <r>
    <s v="421b"/>
    <x v="0"/>
    <m/>
    <m/>
    <x v="2"/>
    <x v="9"/>
    <x v="98"/>
    <s v="Ensigns"/>
    <s v="John M'Donald"/>
    <m/>
  </r>
  <r>
    <s v="421b"/>
    <x v="0"/>
    <m/>
    <m/>
    <x v="2"/>
    <x v="9"/>
    <x v="98"/>
    <s v="Ensigns"/>
    <s v="James Fletcher"/>
    <m/>
  </r>
  <r>
    <s v="421b"/>
    <x v="0"/>
    <m/>
    <m/>
    <x v="2"/>
    <x v="9"/>
    <x v="98"/>
    <s v="Ensigns"/>
    <s v="David Le Boutillier"/>
    <m/>
  </r>
  <r>
    <s v="421b"/>
    <x v="0"/>
    <m/>
    <m/>
    <x v="2"/>
    <x v="9"/>
    <x v="98"/>
    <s v="Ensigns"/>
    <s v="Robert Brooke"/>
    <m/>
  </r>
  <r>
    <s v="421b"/>
    <x v="0"/>
    <m/>
    <m/>
    <x v="2"/>
    <x v="9"/>
    <x v="98"/>
    <s v="Chaplain"/>
    <s v="William Kirkbank"/>
    <m/>
  </r>
  <r>
    <s v="421b"/>
    <x v="0"/>
    <m/>
    <m/>
    <x v="2"/>
    <x v="9"/>
    <x v="98"/>
    <s v="Adjutant"/>
    <s v="Joseph Thompson"/>
    <m/>
  </r>
  <r>
    <s v="421b"/>
    <x v="0"/>
    <m/>
    <m/>
    <x v="2"/>
    <x v="9"/>
    <x v="98"/>
    <s v="Quarter Master"/>
    <s v="Thomas Dale"/>
    <m/>
  </r>
  <r>
    <s v="421b"/>
    <x v="0"/>
    <m/>
    <m/>
    <x v="2"/>
    <x v="9"/>
    <x v="201"/>
    <s v="Captains"/>
    <s v="George Freer"/>
    <m/>
  </r>
  <r>
    <s v="421b"/>
    <x v="0"/>
    <m/>
    <m/>
    <x v="2"/>
    <x v="9"/>
    <x v="201"/>
    <s v="Captains"/>
    <s v="James Irwin"/>
    <m/>
  </r>
  <r>
    <s v="421b"/>
    <x v="0"/>
    <b v="1"/>
    <m/>
    <x v="2"/>
    <x v="9"/>
    <x v="201"/>
    <s v="Lieutenant"/>
    <s v="Henry Dunn"/>
    <m/>
  </r>
  <r>
    <s v="421b"/>
    <x v="0"/>
    <m/>
    <m/>
    <x v="2"/>
    <x v="9"/>
    <x v="201"/>
    <s v="Lieutenant"/>
    <s v="Thomas Fairtlough"/>
    <m/>
  </r>
  <r>
    <s v="421b"/>
    <x v="0"/>
    <m/>
    <m/>
    <x v="2"/>
    <x v="9"/>
    <x v="201"/>
    <s v="Lieutenant"/>
    <s v="William M'Gillivray"/>
    <m/>
  </r>
  <r>
    <s v="421b"/>
    <x v="0"/>
    <m/>
    <m/>
    <x v="2"/>
    <x v="9"/>
    <x v="201"/>
    <s v="Lieutenant"/>
    <s v="John Bell"/>
    <m/>
  </r>
  <r>
    <s v="421b"/>
    <x v="0"/>
    <m/>
    <m/>
    <x v="2"/>
    <x v="9"/>
    <x v="201"/>
    <s v="Lieutenant"/>
    <s v="Isaac Riches"/>
    <m/>
  </r>
  <r>
    <s v="421b"/>
    <x v="0"/>
    <m/>
    <m/>
    <x v="2"/>
    <x v="9"/>
    <x v="201"/>
    <s v="Lieutenant"/>
    <s v="William H. Birch"/>
    <m/>
  </r>
  <r>
    <s v="421b"/>
    <x v="0"/>
    <b v="1"/>
    <m/>
    <x v="2"/>
    <x v="9"/>
    <x v="201"/>
    <s v="Lieutenant"/>
    <s v="John Marsh "/>
    <m/>
  </r>
  <r>
    <s v="421b"/>
    <x v="0"/>
    <m/>
    <m/>
    <x v="2"/>
    <x v="9"/>
    <x v="201"/>
    <s v="Lieutenant"/>
    <s v="Humphrey Donaldson"/>
    <m/>
  </r>
  <r>
    <s v="421b"/>
    <x v="0"/>
    <m/>
    <m/>
    <x v="2"/>
    <x v="9"/>
    <x v="201"/>
    <s v="Lieutenant"/>
    <s v="William Aug. Browne, Bt."/>
    <m/>
  </r>
  <r>
    <s v="421b"/>
    <x v="0"/>
    <m/>
    <m/>
    <x v="2"/>
    <x v="9"/>
    <x v="201"/>
    <s v="Lieutenant"/>
    <s v="Benedict Arnold"/>
    <m/>
  </r>
  <r>
    <s v="421b"/>
    <x v="0"/>
    <m/>
    <m/>
    <x v="2"/>
    <x v="9"/>
    <x v="201"/>
    <s v="Lieutenant"/>
    <s v="Thomas Matthew"/>
    <m/>
  </r>
  <r>
    <s v="421b"/>
    <x v="0"/>
    <m/>
    <m/>
    <x v="2"/>
    <x v="9"/>
    <x v="201"/>
    <s v="Lieutenant"/>
    <s v="John Riky"/>
    <m/>
  </r>
  <r>
    <s v="421b"/>
    <x v="0"/>
    <m/>
    <m/>
    <x v="2"/>
    <x v="9"/>
    <x v="201"/>
    <s v="Lieutenant"/>
    <s v="Thomas Hay"/>
    <m/>
  </r>
  <r>
    <s v="421b"/>
    <x v="0"/>
    <m/>
    <m/>
    <x v="2"/>
    <x v="9"/>
    <x v="201"/>
    <s v="Lieutenant"/>
    <s v="Samuel Robert Cooke"/>
    <m/>
  </r>
  <r>
    <s v="421b"/>
    <x v="0"/>
    <m/>
    <m/>
    <x v="2"/>
    <x v="9"/>
    <x v="201"/>
    <s v="Lieutenant"/>
    <s v="John Ford"/>
    <m/>
  </r>
  <r>
    <s v="421b"/>
    <x v="0"/>
    <m/>
    <m/>
    <x v="2"/>
    <x v="9"/>
    <x v="201"/>
    <s v="Lieutenant"/>
    <s v="Samuel Robert Wilson"/>
    <m/>
  </r>
  <r>
    <s v="421b"/>
    <x v="0"/>
    <m/>
    <m/>
    <x v="2"/>
    <x v="9"/>
    <x v="201"/>
    <s v="Ensigns"/>
    <s v="Thomas Alkins"/>
    <m/>
  </r>
  <r>
    <s v="421b"/>
    <x v="0"/>
    <m/>
    <m/>
    <x v="2"/>
    <x v="9"/>
    <x v="201"/>
    <s v="Ensigns"/>
    <s v="Thomas Nash"/>
    <m/>
  </r>
  <r>
    <s v="421b"/>
    <x v="0"/>
    <m/>
    <m/>
    <x v="2"/>
    <x v="9"/>
    <x v="201"/>
    <s v="Ensigns"/>
    <s v="William Carter"/>
    <m/>
  </r>
  <r>
    <s v="421b"/>
    <x v="0"/>
    <m/>
    <m/>
    <x v="2"/>
    <x v="9"/>
    <x v="201"/>
    <s v="Ensigns"/>
    <s v="Joseph Wigglesworth"/>
    <m/>
  </r>
  <r>
    <s v="421b"/>
    <x v="0"/>
    <m/>
    <m/>
    <x v="2"/>
    <x v="9"/>
    <x v="201"/>
    <s v="Ensigns"/>
    <s v="Thomas Wood"/>
    <m/>
  </r>
  <r>
    <s v="421b"/>
    <x v="0"/>
    <m/>
    <m/>
    <x v="2"/>
    <x v="9"/>
    <x v="201"/>
    <s v="Ensigns"/>
    <s v="William Miller"/>
    <m/>
  </r>
  <r>
    <s v="421b"/>
    <x v="0"/>
    <m/>
    <m/>
    <x v="2"/>
    <x v="9"/>
    <x v="201"/>
    <s v="Chaplain"/>
    <s v="Nesbit seely"/>
    <m/>
  </r>
  <r>
    <s v="421b"/>
    <x v="0"/>
    <m/>
    <m/>
    <x v="2"/>
    <x v="9"/>
    <x v="201"/>
    <s v="Surgeon"/>
    <s v="John Girdlestone"/>
    <m/>
  </r>
  <r>
    <s v="422a"/>
    <x v="0"/>
    <m/>
    <m/>
    <x v="0"/>
    <x v="9"/>
    <x v="100"/>
    <s v="Captains"/>
    <s v="Major James Sturrock"/>
    <m/>
  </r>
  <r>
    <s v="422a"/>
    <x v="0"/>
    <m/>
    <m/>
    <x v="0"/>
    <x v="9"/>
    <x v="100"/>
    <s v="Captains"/>
    <s v="James William Unwin"/>
    <m/>
  </r>
  <r>
    <s v="422a"/>
    <x v="0"/>
    <m/>
    <m/>
    <x v="0"/>
    <x v="9"/>
    <x v="100"/>
    <s v="Captains"/>
    <s v="Patrick Browne"/>
    <m/>
  </r>
  <r>
    <s v="422a"/>
    <x v="0"/>
    <m/>
    <m/>
    <x v="0"/>
    <x v="9"/>
    <x v="100"/>
    <s v="Captains"/>
    <s v="Lewis Majendie"/>
    <m/>
  </r>
  <r>
    <s v="422a"/>
    <x v="0"/>
    <m/>
    <m/>
    <x v="0"/>
    <x v="9"/>
    <x v="100"/>
    <s v="Lieutenant"/>
    <s v="George Mannix"/>
    <m/>
  </r>
  <r>
    <s v="422a"/>
    <x v="0"/>
    <m/>
    <m/>
    <x v="0"/>
    <x v="9"/>
    <x v="100"/>
    <s v="Lieutenant"/>
    <s v="Richard Dobbins"/>
    <m/>
  </r>
  <r>
    <s v="422a"/>
    <x v="0"/>
    <m/>
    <m/>
    <x v="0"/>
    <x v="9"/>
    <x v="100"/>
    <s v="Lieutenant"/>
    <s v="Medleycott Cane"/>
    <m/>
  </r>
  <r>
    <s v="422a"/>
    <x v="0"/>
    <m/>
    <m/>
    <x v="0"/>
    <x v="9"/>
    <x v="100"/>
    <s v="Lieutenant"/>
    <s v="Lawrence Heron"/>
    <m/>
  </r>
  <r>
    <s v="422a"/>
    <x v="0"/>
    <m/>
    <m/>
    <x v="0"/>
    <x v="9"/>
    <x v="100"/>
    <s v="Lieutenant"/>
    <s v="Nathaniel Forbes"/>
    <m/>
  </r>
  <r>
    <s v="422a"/>
    <x v="0"/>
    <m/>
    <m/>
    <x v="0"/>
    <x v="9"/>
    <x v="100"/>
    <s v="Lieutenant"/>
    <s v="Stewkley Shuckburgh"/>
    <m/>
  </r>
  <r>
    <s v="422a"/>
    <x v="0"/>
    <m/>
    <m/>
    <x v="0"/>
    <x v="9"/>
    <x v="100"/>
    <s v="Lieutenant"/>
    <s v="William Harling"/>
    <m/>
  </r>
  <r>
    <s v="422a"/>
    <x v="0"/>
    <m/>
    <m/>
    <x v="0"/>
    <x v="9"/>
    <x v="100"/>
    <s v="Lieutenant"/>
    <s v="John Murray"/>
    <m/>
  </r>
  <r>
    <s v="422a"/>
    <x v="0"/>
    <b v="1"/>
    <m/>
    <x v="0"/>
    <x v="9"/>
    <x v="100"/>
    <s v="Lieutenant"/>
    <s v="W. Parsons Patrickson"/>
    <m/>
  </r>
  <r>
    <s v="422a"/>
    <x v="0"/>
    <m/>
    <m/>
    <x v="0"/>
    <x v="9"/>
    <x v="100"/>
    <s v="Ensigns"/>
    <s v="Samuel Adams"/>
    <m/>
  </r>
  <r>
    <s v="422a"/>
    <x v="0"/>
    <m/>
    <m/>
    <x v="0"/>
    <x v="9"/>
    <x v="100"/>
    <s v="Ensigns"/>
    <s v="Joseph Griffiths"/>
    <m/>
  </r>
  <r>
    <s v="422a"/>
    <x v="0"/>
    <m/>
    <m/>
    <x v="0"/>
    <x v="9"/>
    <x v="100"/>
    <s v="Ensigns"/>
    <s v="Johnston Butler"/>
    <m/>
  </r>
  <r>
    <s v="422a"/>
    <x v="0"/>
    <m/>
    <m/>
    <x v="0"/>
    <x v="9"/>
    <x v="100"/>
    <s v="Ensigns"/>
    <s v="Charles Hurst"/>
    <m/>
  </r>
  <r>
    <s v="422a"/>
    <x v="0"/>
    <m/>
    <m/>
    <x v="0"/>
    <x v="9"/>
    <x v="100"/>
    <s v="Ensigns"/>
    <s v="James Muir"/>
    <m/>
  </r>
  <r>
    <s v="422a"/>
    <x v="0"/>
    <m/>
    <m/>
    <x v="0"/>
    <x v="9"/>
    <x v="100"/>
    <s v="Ensigns"/>
    <s v="William Sladden"/>
    <m/>
  </r>
  <r>
    <s v="422a"/>
    <x v="0"/>
    <m/>
    <m/>
    <x v="0"/>
    <x v="9"/>
    <x v="102"/>
    <s v="Captains"/>
    <s v="John Pexton"/>
    <m/>
  </r>
  <r>
    <s v="422a"/>
    <x v="0"/>
    <m/>
    <m/>
    <x v="0"/>
    <x v="9"/>
    <x v="102"/>
    <s v="Captains"/>
    <s v="Miles Sandys"/>
    <m/>
  </r>
  <r>
    <s v="422a"/>
    <x v="0"/>
    <m/>
    <m/>
    <x v="0"/>
    <x v="9"/>
    <x v="102"/>
    <s v="Captains"/>
    <s v="Hampston P. Thomas"/>
    <m/>
  </r>
  <r>
    <s v="422a"/>
    <x v="0"/>
    <m/>
    <m/>
    <x v="0"/>
    <x v="9"/>
    <x v="102"/>
    <s v="Captains"/>
    <s v="William Bury"/>
    <m/>
  </r>
  <r>
    <s v="422a"/>
    <x v="0"/>
    <m/>
    <m/>
    <x v="0"/>
    <x v="9"/>
    <x v="102"/>
    <s v="Captains"/>
    <s v="William Shillinglaw"/>
    <m/>
  </r>
  <r>
    <s v="422a"/>
    <x v="0"/>
    <m/>
    <m/>
    <x v="0"/>
    <x v="9"/>
    <x v="102"/>
    <s v="Captain Lieutenant"/>
    <s v="John Kortwright"/>
    <m/>
  </r>
  <r>
    <s v="422a"/>
    <x v="0"/>
    <m/>
    <m/>
    <x v="0"/>
    <x v="9"/>
    <x v="102"/>
    <s v="Lieutenant"/>
    <s v="John Kearney"/>
    <m/>
  </r>
  <r>
    <s v="422a"/>
    <x v="0"/>
    <m/>
    <m/>
    <x v="0"/>
    <x v="9"/>
    <x v="102"/>
    <s v="Lieutenant"/>
    <s v="James Jones"/>
    <m/>
  </r>
  <r>
    <s v="422a"/>
    <x v="0"/>
    <m/>
    <m/>
    <x v="0"/>
    <x v="9"/>
    <x v="102"/>
    <s v="Lieutenant"/>
    <s v="James Church"/>
    <m/>
  </r>
  <r>
    <s v="422a"/>
    <x v="0"/>
    <m/>
    <m/>
    <x v="0"/>
    <x v="9"/>
    <x v="102"/>
    <s v="Lieutenant"/>
    <s v="Martin Leggatt"/>
    <m/>
  </r>
  <r>
    <s v="422a"/>
    <x v="0"/>
    <b v="1"/>
    <m/>
    <x v="0"/>
    <x v="9"/>
    <x v="102"/>
    <s v="Lieutenant"/>
    <s v="Robert Roe"/>
    <m/>
  </r>
  <r>
    <s v="422a"/>
    <x v="0"/>
    <m/>
    <m/>
    <x v="0"/>
    <x v="9"/>
    <x v="102"/>
    <s v="Lieutenant"/>
    <s v="Henry Serjeant"/>
    <m/>
  </r>
  <r>
    <s v="422a"/>
    <x v="0"/>
    <m/>
    <m/>
    <x v="0"/>
    <x v="9"/>
    <x v="102"/>
    <s v="Lieutenant"/>
    <s v="Martin Lindsay"/>
    <m/>
  </r>
  <r>
    <s v="422a"/>
    <x v="0"/>
    <m/>
    <m/>
    <x v="0"/>
    <x v="9"/>
    <x v="102"/>
    <s v="Lieutenant"/>
    <s v="Alexander Lindsay"/>
    <m/>
  </r>
  <r>
    <s v="422a"/>
    <x v="0"/>
    <m/>
    <m/>
    <x v="0"/>
    <x v="9"/>
    <x v="102"/>
    <s v="Lieutenant"/>
    <s v="George Tyner"/>
    <m/>
  </r>
  <r>
    <s v="422a"/>
    <x v="0"/>
    <m/>
    <m/>
    <x v="0"/>
    <x v="9"/>
    <x v="102"/>
    <s v="Ensigns"/>
    <s v="Walter Gamble"/>
    <m/>
  </r>
  <r>
    <s v="422a"/>
    <x v="0"/>
    <m/>
    <m/>
    <x v="0"/>
    <x v="9"/>
    <x v="102"/>
    <s v="Ensigns"/>
    <s v="Wheeler Barrington"/>
    <m/>
  </r>
  <r>
    <s v="422a"/>
    <x v="0"/>
    <m/>
    <m/>
    <x v="0"/>
    <x v="9"/>
    <x v="102"/>
    <s v="Ensigns"/>
    <s v="John Hatfield"/>
    <m/>
  </r>
  <r>
    <s v="422a"/>
    <x v="0"/>
    <m/>
    <m/>
    <x v="0"/>
    <x v="9"/>
    <x v="102"/>
    <s v="Ensigns"/>
    <s v="Henry M'Mahon"/>
    <m/>
  </r>
  <r>
    <s v="422a"/>
    <x v="0"/>
    <m/>
    <m/>
    <x v="0"/>
    <x v="9"/>
    <x v="102"/>
    <s v="Ensigns"/>
    <s v="William Barton Burton"/>
    <m/>
  </r>
  <r>
    <s v="422a"/>
    <x v="0"/>
    <m/>
    <m/>
    <x v="0"/>
    <x v="9"/>
    <x v="102"/>
    <s v="Chaplain"/>
    <s v="William Remmington"/>
    <m/>
  </r>
  <r>
    <s v="422a"/>
    <x v="0"/>
    <m/>
    <m/>
    <x v="0"/>
    <x v="9"/>
    <x v="102"/>
    <s v="Adjutant"/>
    <s v="Leonard Gibbons"/>
    <m/>
  </r>
  <r>
    <s v="422a"/>
    <x v="0"/>
    <m/>
    <m/>
    <x v="0"/>
    <x v="9"/>
    <x v="102"/>
    <s v="Quarter Master"/>
    <s v="Andrew Lawrie"/>
    <m/>
  </r>
  <r>
    <s v="422a"/>
    <x v="0"/>
    <m/>
    <m/>
    <x v="0"/>
    <x v="9"/>
    <x v="202"/>
    <s v="Captain"/>
    <s v="Thomas Parry Jones"/>
    <m/>
  </r>
  <r>
    <s v="422a"/>
    <x v="0"/>
    <m/>
    <m/>
    <x v="0"/>
    <x v="9"/>
    <x v="202"/>
    <s v="Ensigns"/>
    <s v="Geo. Lucas Strudwick"/>
    <m/>
  </r>
  <r>
    <s v="422a"/>
    <x v="0"/>
    <m/>
    <m/>
    <x v="0"/>
    <x v="9"/>
    <x v="202"/>
    <s v="Ensigns"/>
    <s v="Humphrey Bellamy"/>
    <m/>
  </r>
  <r>
    <s v="422a"/>
    <x v="0"/>
    <m/>
    <m/>
    <x v="0"/>
    <x v="9"/>
    <x v="203"/>
    <s v="Captains"/>
    <s v="Wm. Cansabon Harrison"/>
    <m/>
  </r>
  <r>
    <s v="422a"/>
    <x v="0"/>
    <m/>
    <m/>
    <x v="0"/>
    <x v="9"/>
    <x v="203"/>
    <s v="Captains"/>
    <s v="Daniel Leo"/>
    <m/>
  </r>
  <r>
    <s v="422a"/>
    <x v="0"/>
    <m/>
    <m/>
    <x v="0"/>
    <x v="9"/>
    <x v="203"/>
    <s v="Captains"/>
    <s v="John Christie"/>
    <m/>
  </r>
  <r>
    <s v="422a"/>
    <x v="0"/>
    <m/>
    <m/>
    <x v="0"/>
    <x v="9"/>
    <x v="203"/>
    <s v="Lieutenant"/>
    <s v="Andrew Stewart"/>
    <m/>
  </r>
  <r>
    <s v="422a"/>
    <x v="0"/>
    <m/>
    <m/>
    <x v="0"/>
    <x v="9"/>
    <x v="203"/>
    <s v="Lieutenant"/>
    <s v="Robert Harrison"/>
    <m/>
  </r>
  <r>
    <s v="422a"/>
    <x v="0"/>
    <m/>
    <m/>
    <x v="0"/>
    <x v="9"/>
    <x v="203"/>
    <s v="Lieutenant"/>
    <s v="James M'Leod"/>
    <m/>
  </r>
  <r>
    <s v="422a"/>
    <x v="0"/>
    <m/>
    <m/>
    <x v="0"/>
    <x v="9"/>
    <x v="203"/>
    <s v="Lieutenant"/>
    <s v="Martin Dalrymple"/>
    <m/>
  </r>
  <r>
    <s v="422a"/>
    <x v="0"/>
    <m/>
    <m/>
    <x v="0"/>
    <x v="9"/>
    <x v="203"/>
    <s v="Lieutenant"/>
    <s v="David Johnston"/>
    <m/>
  </r>
  <r>
    <s v="422a"/>
    <x v="0"/>
    <m/>
    <m/>
    <x v="0"/>
    <x v="9"/>
    <x v="203"/>
    <s v="Lieutenant"/>
    <s v="Francis Pyne"/>
    <m/>
  </r>
  <r>
    <s v="422a"/>
    <x v="0"/>
    <m/>
    <m/>
    <x v="0"/>
    <x v="9"/>
    <x v="203"/>
    <s v="Lieutenant"/>
    <s v="Patrick Duigan"/>
    <m/>
  </r>
  <r>
    <s v="422a"/>
    <x v="0"/>
    <m/>
    <m/>
    <x v="0"/>
    <x v="9"/>
    <x v="203"/>
    <s v="Ensigns"/>
    <s v="William Mostyn"/>
    <m/>
  </r>
  <r>
    <s v="422a"/>
    <x v="0"/>
    <m/>
    <m/>
    <x v="0"/>
    <x v="9"/>
    <x v="203"/>
    <s v="Ensigns"/>
    <s v="John Henry Schroeter"/>
    <m/>
  </r>
  <r>
    <s v="422a"/>
    <x v="0"/>
    <m/>
    <m/>
    <x v="0"/>
    <x v="9"/>
    <x v="203"/>
    <s v="Ensigns"/>
    <s v="James Bruce"/>
    <m/>
  </r>
  <r>
    <s v="422a"/>
    <x v="0"/>
    <m/>
    <m/>
    <x v="0"/>
    <x v="9"/>
    <x v="203"/>
    <s v="Adjutant"/>
    <s v="William Mostyn"/>
    <m/>
  </r>
  <r>
    <s v="422a"/>
    <x v="0"/>
    <m/>
    <m/>
    <x v="0"/>
    <x v="9"/>
    <x v="203"/>
    <s v="Adjutant"/>
    <s v="John Henry Schroeter"/>
    <m/>
  </r>
  <r>
    <s v="422a"/>
    <x v="0"/>
    <m/>
    <m/>
    <x v="0"/>
    <x v="9"/>
    <x v="203"/>
    <s v="Adjutant"/>
    <s v="James Bruce"/>
    <m/>
  </r>
  <r>
    <s v="422a"/>
    <x v="0"/>
    <m/>
    <m/>
    <x v="0"/>
    <x v="9"/>
    <x v="203"/>
    <s v="Adjutant"/>
    <s v="William Tustin"/>
    <m/>
  </r>
  <r>
    <s v="422a"/>
    <x v="0"/>
    <m/>
    <m/>
    <x v="0"/>
    <x v="9"/>
    <x v="203"/>
    <s v="Quarter Master"/>
    <s v="William Baird"/>
    <m/>
  </r>
  <r>
    <s v="422a"/>
    <x v="0"/>
    <m/>
    <m/>
    <x v="0"/>
    <x v="9"/>
    <x v="204"/>
    <s v="Major Commandant"/>
    <s v="William Chester"/>
    <m/>
  </r>
  <r>
    <s v="422a"/>
    <x v="0"/>
    <m/>
    <m/>
    <x v="0"/>
    <x v="9"/>
    <x v="204"/>
    <s v="Captain"/>
    <s v="George Wade"/>
    <m/>
  </r>
  <r>
    <s v="422a"/>
    <x v="0"/>
    <b v="1"/>
    <m/>
    <x v="0"/>
    <x v="9"/>
    <x v="204"/>
    <s v="Lieutenant"/>
    <s v="Francis Waldron"/>
    <m/>
  </r>
  <r>
    <s v="422a"/>
    <x v="0"/>
    <m/>
    <m/>
    <x v="0"/>
    <x v="9"/>
    <x v="204"/>
    <s v="Lieutenant"/>
    <s v="Alexander Bisset"/>
    <m/>
  </r>
  <r>
    <s v="422a"/>
    <x v="0"/>
    <m/>
    <m/>
    <x v="0"/>
    <x v="9"/>
    <x v="204"/>
    <s v="Lieutenant"/>
    <s v="John Dinneley"/>
    <m/>
  </r>
  <r>
    <s v="422a"/>
    <x v="0"/>
    <m/>
    <m/>
    <x v="0"/>
    <x v="9"/>
    <x v="204"/>
    <s v="Lieutenant"/>
    <s v="John Stevenson"/>
    <m/>
  </r>
  <r>
    <s v="422a"/>
    <x v="0"/>
    <m/>
    <m/>
    <x v="0"/>
    <x v="9"/>
    <x v="204"/>
    <s v="Lieutenant"/>
    <s v="J. Marella Oldmixon, Bt."/>
    <m/>
  </r>
  <r>
    <s v="422a"/>
    <x v="0"/>
    <m/>
    <m/>
    <x v="0"/>
    <x v="9"/>
    <x v="204"/>
    <s v="Lieutenant"/>
    <s v="Samuel Pack"/>
    <m/>
  </r>
  <r>
    <s v="422a"/>
    <x v="0"/>
    <m/>
    <m/>
    <x v="0"/>
    <x v="9"/>
    <x v="204"/>
    <s v="Lieutenant"/>
    <s v="John Bevan"/>
    <m/>
  </r>
  <r>
    <s v="422a"/>
    <x v="0"/>
    <m/>
    <m/>
    <x v="0"/>
    <x v="9"/>
    <x v="204"/>
    <s v="Lieutenant"/>
    <s v="Thomas Wollaston"/>
    <m/>
  </r>
  <r>
    <s v="422a"/>
    <x v="0"/>
    <m/>
    <m/>
    <x v="0"/>
    <x v="9"/>
    <x v="204"/>
    <s v="Lieutenant"/>
    <s v="Robert Johnston"/>
    <m/>
  </r>
  <r>
    <s v="422a"/>
    <x v="0"/>
    <b v="1"/>
    <m/>
    <x v="0"/>
    <x v="9"/>
    <x v="204"/>
    <s v="Lieutenant"/>
    <s v="James Francis Stawell"/>
    <m/>
  </r>
  <r>
    <s v="422a"/>
    <x v="0"/>
    <m/>
    <m/>
    <x v="0"/>
    <x v="9"/>
    <x v="204"/>
    <s v="Ensigns"/>
    <s v="George Trendenick"/>
    <m/>
  </r>
  <r>
    <s v="422a"/>
    <x v="0"/>
    <m/>
    <m/>
    <x v="0"/>
    <x v="9"/>
    <x v="204"/>
    <s v="Ensigns"/>
    <s v="Peter French"/>
    <m/>
  </r>
  <r>
    <s v="422a"/>
    <x v="0"/>
    <m/>
    <m/>
    <x v="0"/>
    <x v="9"/>
    <x v="204"/>
    <s v="Ensigns"/>
    <s v="Francis French"/>
    <m/>
  </r>
  <r>
    <s v="422a"/>
    <x v="0"/>
    <b v="1"/>
    <m/>
    <x v="0"/>
    <x v="9"/>
    <x v="204"/>
    <s v="Ensigns"/>
    <s v="William Whatley"/>
    <m/>
  </r>
  <r>
    <s v="422a"/>
    <x v="0"/>
    <b v="1"/>
    <m/>
    <x v="0"/>
    <x v="9"/>
    <x v="205"/>
    <s v="Captains"/>
    <s v="Charles Duperre"/>
    <m/>
  </r>
  <r>
    <s v="422a"/>
    <x v="0"/>
    <m/>
    <m/>
    <x v="0"/>
    <x v="9"/>
    <x v="205"/>
    <s v="Captains"/>
    <s v="Patrick Campbell"/>
    <m/>
  </r>
  <r>
    <s v="422a"/>
    <x v="0"/>
    <m/>
    <m/>
    <x v="0"/>
    <x v="9"/>
    <x v="205"/>
    <s v="Captains"/>
    <s v="Thomas Askew"/>
    <m/>
  </r>
  <r>
    <s v="422a"/>
    <x v="0"/>
    <m/>
    <m/>
    <x v="0"/>
    <x v="9"/>
    <x v="205"/>
    <s v="Captains"/>
    <s v="Archibald Chrystie"/>
    <m/>
  </r>
  <r>
    <s v="422a"/>
    <x v="0"/>
    <m/>
    <m/>
    <x v="0"/>
    <x v="9"/>
    <x v="205"/>
    <s v="Lieutenant"/>
    <s v="James Robertson"/>
    <m/>
  </r>
  <r>
    <s v="422a"/>
    <x v="0"/>
    <m/>
    <m/>
    <x v="0"/>
    <x v="9"/>
    <x v="205"/>
    <s v="Lieutenant"/>
    <s v="William Rattray"/>
    <m/>
  </r>
  <r>
    <s v="422a"/>
    <x v="0"/>
    <m/>
    <m/>
    <x v="0"/>
    <x v="9"/>
    <x v="205"/>
    <s v="Lieutenant"/>
    <s v="Henry Green"/>
    <m/>
  </r>
  <r>
    <s v="422a"/>
    <x v="0"/>
    <m/>
    <m/>
    <x v="0"/>
    <x v="9"/>
    <x v="205"/>
    <s v="Lieutenant"/>
    <s v="Richard Goakman"/>
    <m/>
  </r>
  <r>
    <s v="422a"/>
    <x v="0"/>
    <m/>
    <m/>
    <x v="0"/>
    <x v="9"/>
    <x v="205"/>
    <s v="Lieutenant"/>
    <s v="Alexander Smith"/>
    <m/>
  </r>
  <r>
    <s v="422a"/>
    <x v="0"/>
    <m/>
    <m/>
    <x v="0"/>
    <x v="9"/>
    <x v="205"/>
    <s v="Lieutenant"/>
    <s v="John Haddock"/>
    <m/>
  </r>
  <r>
    <s v="422a"/>
    <x v="0"/>
    <m/>
    <m/>
    <x v="0"/>
    <x v="9"/>
    <x v="205"/>
    <s v="Lieutenant"/>
    <s v="William Grant"/>
    <m/>
  </r>
  <r>
    <s v="422a"/>
    <x v="0"/>
    <m/>
    <m/>
    <x v="0"/>
    <x v="9"/>
    <x v="205"/>
    <s v="Lieutenant"/>
    <s v="John Lister"/>
    <m/>
  </r>
  <r>
    <s v="422a"/>
    <x v="0"/>
    <m/>
    <m/>
    <x v="0"/>
    <x v="9"/>
    <x v="205"/>
    <s v="Lieutenant"/>
    <s v="Robert Clavering"/>
    <m/>
  </r>
  <r>
    <s v="422a"/>
    <x v="0"/>
    <m/>
    <m/>
    <x v="0"/>
    <x v="9"/>
    <x v="205"/>
    <s v="Lieutenant"/>
    <s v="James Cordner"/>
    <m/>
  </r>
  <r>
    <s v="422a"/>
    <x v="0"/>
    <m/>
    <m/>
    <x v="0"/>
    <x v="9"/>
    <x v="205"/>
    <s v="Ensigns"/>
    <s v="John Sabine"/>
    <m/>
  </r>
  <r>
    <s v="422a"/>
    <x v="0"/>
    <m/>
    <m/>
    <x v="0"/>
    <x v="9"/>
    <x v="205"/>
    <s v="Ensigns"/>
    <s v="Richard Cockburn"/>
    <m/>
  </r>
  <r>
    <s v="422a"/>
    <x v="0"/>
    <m/>
    <m/>
    <x v="0"/>
    <x v="9"/>
    <x v="206"/>
    <s v="Captain"/>
    <s v="Edward Bvernon Warde"/>
    <m/>
  </r>
  <r>
    <s v="422a"/>
    <x v="0"/>
    <m/>
    <m/>
    <x v="0"/>
    <x v="9"/>
    <x v="206"/>
    <s v="Captain"/>
    <s v="William Carruthers"/>
    <m/>
  </r>
  <r>
    <s v="422a"/>
    <x v="0"/>
    <m/>
    <m/>
    <x v="0"/>
    <x v="9"/>
    <x v="206"/>
    <s v="Captain"/>
    <s v="Richard North"/>
    <m/>
  </r>
  <r>
    <s v="422a"/>
    <x v="0"/>
    <b v="1"/>
    <m/>
    <x v="0"/>
    <x v="9"/>
    <x v="206"/>
    <s v="Captain"/>
    <s v="Robert Riddell"/>
    <m/>
  </r>
  <r>
    <s v="422a"/>
    <x v="0"/>
    <m/>
    <m/>
    <x v="0"/>
    <x v="9"/>
    <x v="206"/>
    <s v="Captain"/>
    <s v="William Whiston"/>
    <m/>
  </r>
  <r>
    <s v="422a"/>
    <x v="0"/>
    <m/>
    <m/>
    <x v="0"/>
    <x v="9"/>
    <x v="206"/>
    <s v="Captain"/>
    <s v="William Savary"/>
    <m/>
  </r>
  <r>
    <s v="422a"/>
    <x v="0"/>
    <m/>
    <m/>
    <x v="0"/>
    <x v="9"/>
    <x v="206"/>
    <s v="Lieutenant"/>
    <s v="Buckworth Herne"/>
    <m/>
  </r>
  <r>
    <s v="422a"/>
    <x v="0"/>
    <m/>
    <m/>
    <x v="0"/>
    <x v="9"/>
    <x v="206"/>
    <s v="Lieutenant"/>
    <s v="Robert Robinson"/>
    <m/>
  </r>
  <r>
    <s v="422a"/>
    <x v="0"/>
    <m/>
    <m/>
    <x v="0"/>
    <x v="9"/>
    <x v="206"/>
    <s v="Lieutenant"/>
    <s v="David Gumly"/>
    <m/>
  </r>
  <r>
    <s v="422a"/>
    <x v="0"/>
    <m/>
    <m/>
    <x v="0"/>
    <x v="9"/>
    <x v="206"/>
    <s v="Lieutenant"/>
    <s v="Henry Bowerman"/>
    <m/>
  </r>
  <r>
    <s v="422a"/>
    <x v="0"/>
    <m/>
    <m/>
    <x v="0"/>
    <x v="9"/>
    <x v="206"/>
    <s v="Lieutenant"/>
    <s v="Robert Howell"/>
    <m/>
  </r>
  <r>
    <s v="422a"/>
    <x v="0"/>
    <m/>
    <m/>
    <x v="0"/>
    <x v="9"/>
    <x v="206"/>
    <s v="Lieutenant"/>
    <s v="Harry Barnes"/>
    <m/>
  </r>
  <r>
    <s v="422a"/>
    <x v="0"/>
    <m/>
    <m/>
    <x v="0"/>
    <x v="9"/>
    <x v="206"/>
    <s v="Lieutenant"/>
    <s v="Thomas Andrews"/>
    <m/>
  </r>
  <r>
    <s v="422a"/>
    <x v="0"/>
    <m/>
    <m/>
    <x v="0"/>
    <x v="9"/>
    <x v="206"/>
    <s v="Lieutenant"/>
    <s v="William Innes"/>
    <m/>
  </r>
  <r>
    <s v="422a"/>
    <x v="0"/>
    <b v="1"/>
    <m/>
    <x v="0"/>
    <x v="9"/>
    <x v="206"/>
    <s v="Lieutenant"/>
    <s v="John Whertham"/>
    <m/>
  </r>
  <r>
    <s v="422a"/>
    <x v="0"/>
    <m/>
    <m/>
    <x v="0"/>
    <x v="9"/>
    <x v="206"/>
    <s v="Lieutenant"/>
    <s v="James Stephenson"/>
    <m/>
  </r>
  <r>
    <s v="422a"/>
    <x v="0"/>
    <m/>
    <m/>
    <x v="0"/>
    <x v="9"/>
    <x v="206"/>
    <s v="Ensigns"/>
    <s v="Luke Crohan"/>
    <m/>
  </r>
  <r>
    <s v="422a"/>
    <x v="0"/>
    <m/>
    <m/>
    <x v="0"/>
    <x v="9"/>
    <x v="206"/>
    <s v="Ensigns"/>
    <s v="Patrick Power"/>
    <m/>
  </r>
  <r>
    <s v="422a"/>
    <x v="0"/>
    <m/>
    <m/>
    <x v="0"/>
    <x v="9"/>
    <x v="206"/>
    <s v="Ensigns"/>
    <s v="James Dodgson"/>
    <m/>
  </r>
  <r>
    <s v="422a"/>
    <x v="0"/>
    <m/>
    <m/>
    <x v="0"/>
    <x v="9"/>
    <x v="206"/>
    <s v="Ensigns"/>
    <s v="Isaac Hunter"/>
    <m/>
  </r>
  <r>
    <s v="422a"/>
    <x v="0"/>
    <m/>
    <m/>
    <x v="0"/>
    <x v="9"/>
    <x v="206"/>
    <s v="Ensigns"/>
    <s v="Samuel Stevens"/>
    <m/>
  </r>
  <r>
    <s v="422a"/>
    <x v="0"/>
    <m/>
    <m/>
    <x v="0"/>
    <x v="9"/>
    <x v="206"/>
    <s v="Ensigns"/>
    <s v="Durell Stables"/>
    <m/>
  </r>
  <r>
    <s v="422a"/>
    <x v="0"/>
    <m/>
    <m/>
    <x v="0"/>
    <x v="9"/>
    <x v="207"/>
    <s v="Captain"/>
    <s v="Eyre Evans Crowe"/>
    <m/>
  </r>
  <r>
    <s v="422a"/>
    <x v="0"/>
    <m/>
    <m/>
    <x v="0"/>
    <x v="9"/>
    <x v="208"/>
    <s v="Captain"/>
    <s v="Joseph Wilmot"/>
    <m/>
  </r>
  <r>
    <s v="422a"/>
    <x v="0"/>
    <m/>
    <m/>
    <x v="0"/>
    <x v="9"/>
    <x v="208"/>
    <s v="Captain"/>
    <s v="Henry Wills"/>
    <m/>
  </r>
  <r>
    <s v="422a"/>
    <x v="0"/>
    <m/>
    <m/>
    <x v="0"/>
    <x v="9"/>
    <x v="208"/>
    <s v="Lieutenant"/>
    <s v="Jonathan Arrowsmith"/>
    <m/>
  </r>
  <r>
    <s v="422a"/>
    <x v="0"/>
    <m/>
    <m/>
    <x v="0"/>
    <x v="9"/>
    <x v="208"/>
    <s v="Lieutenant"/>
    <s v="Robert Mecan"/>
    <m/>
  </r>
  <r>
    <s v="422a"/>
    <x v="0"/>
    <m/>
    <m/>
    <x v="0"/>
    <x v="9"/>
    <x v="208"/>
    <s v="Lieutenant"/>
    <s v="John Burke"/>
    <m/>
  </r>
  <r>
    <s v="422a"/>
    <x v="0"/>
    <m/>
    <m/>
    <x v="0"/>
    <x v="9"/>
    <x v="208"/>
    <s v="Lieutenant"/>
    <s v="James Dickson"/>
    <m/>
  </r>
  <r>
    <s v="422a"/>
    <x v="0"/>
    <m/>
    <m/>
    <x v="0"/>
    <x v="9"/>
    <x v="208"/>
    <s v="Lieutenant"/>
    <s v="Abraham Cross"/>
    <m/>
  </r>
  <r>
    <s v="422a"/>
    <x v="0"/>
    <m/>
    <m/>
    <x v="0"/>
    <x v="9"/>
    <x v="208"/>
    <s v="Lieutenant"/>
    <s v="Charles Marsh"/>
    <m/>
  </r>
  <r>
    <s v="422a"/>
    <x v="0"/>
    <m/>
    <m/>
    <x v="0"/>
    <x v="9"/>
    <x v="208"/>
    <s v="Ensigns"/>
    <s v="Thomas Jenkins"/>
    <m/>
  </r>
  <r>
    <s v="422a"/>
    <x v="0"/>
    <m/>
    <m/>
    <x v="0"/>
    <x v="9"/>
    <x v="208"/>
    <s v="Ensigns"/>
    <s v="William B. Cocker"/>
    <m/>
  </r>
  <r>
    <s v="422a"/>
    <x v="0"/>
    <m/>
    <m/>
    <x v="0"/>
    <x v="9"/>
    <x v="208"/>
    <s v="Ensigns"/>
    <s v="Trevor Fay"/>
    <m/>
  </r>
  <r>
    <s v="422a"/>
    <x v="0"/>
    <m/>
    <m/>
    <x v="0"/>
    <x v="9"/>
    <x v="208"/>
    <s v="Ensigns"/>
    <s v="William Archer"/>
    <m/>
  </r>
  <r>
    <s v="422a"/>
    <x v="0"/>
    <m/>
    <m/>
    <x v="0"/>
    <x v="9"/>
    <x v="208"/>
    <s v="Ensigns"/>
    <s v="Richard Savage"/>
    <m/>
  </r>
  <r>
    <s v="422a"/>
    <x v="0"/>
    <m/>
    <m/>
    <x v="0"/>
    <x v="9"/>
    <x v="209"/>
    <s v="Captain"/>
    <s v="Lt. Col. Robert Lindsay"/>
    <m/>
  </r>
  <r>
    <s v="422a"/>
    <x v="0"/>
    <m/>
    <m/>
    <x v="0"/>
    <x v="9"/>
    <x v="209"/>
    <s v="Lieutenant"/>
    <s v="Thomas Napper"/>
    <m/>
  </r>
  <r>
    <s v="422a"/>
    <x v="0"/>
    <m/>
    <m/>
    <x v="0"/>
    <x v="9"/>
    <x v="209"/>
    <s v="Ensigns"/>
    <s v="Philip Durell"/>
    <m/>
  </r>
  <r>
    <s v="422a"/>
    <x v="0"/>
    <b v="1"/>
    <m/>
    <x v="0"/>
    <x v="9"/>
    <x v="210"/>
    <s v="Captain"/>
    <s v="George Chambers"/>
    <m/>
  </r>
  <r>
    <s v="422a"/>
    <x v="0"/>
    <m/>
    <m/>
    <x v="0"/>
    <x v="9"/>
    <x v="210"/>
    <s v="Ensigns"/>
    <s v="George Symmers"/>
    <m/>
  </r>
  <r>
    <s v="422a"/>
    <x v="0"/>
    <m/>
    <m/>
    <x v="0"/>
    <x v="9"/>
    <x v="211"/>
    <s v="Captain"/>
    <s v="Netterville Blake"/>
    <m/>
  </r>
  <r>
    <s v="422a"/>
    <x v="0"/>
    <m/>
    <m/>
    <x v="0"/>
    <x v="9"/>
    <x v="211"/>
    <s v="Lieutenant"/>
    <s v="Marcus Lynch"/>
    <m/>
  </r>
  <r>
    <s v="422a"/>
    <x v="0"/>
    <m/>
    <m/>
    <x v="0"/>
    <x v="9"/>
    <x v="211"/>
    <s v="Lieutenant"/>
    <s v="William Pringle"/>
    <m/>
  </r>
  <r>
    <s v="422a"/>
    <x v="0"/>
    <m/>
    <m/>
    <x v="0"/>
    <x v="9"/>
    <x v="211"/>
    <s v="Ensigns"/>
    <s v="James Douglas"/>
    <m/>
  </r>
  <r>
    <s v="422a"/>
    <x v="0"/>
    <b v="1"/>
    <m/>
    <x v="0"/>
    <x v="9"/>
    <x v="212"/>
    <s v="Captain"/>
    <s v="R Sacheverell Newton"/>
    <m/>
  </r>
  <r>
    <s v="422a"/>
    <x v="0"/>
    <m/>
    <m/>
    <x v="0"/>
    <x v="9"/>
    <x v="213"/>
    <s v="Captain"/>
    <s v="Nicholas Ottendorsse"/>
    <m/>
  </r>
  <r>
    <s v="422a"/>
    <x v="0"/>
    <m/>
    <m/>
    <x v="0"/>
    <x v="9"/>
    <x v="213"/>
    <s v="Ensigns"/>
    <s v="John Falvey"/>
    <m/>
  </r>
  <r>
    <s v="422a"/>
    <x v="0"/>
    <m/>
    <m/>
    <x v="0"/>
    <x v="9"/>
    <x v="214"/>
    <s v="Captain "/>
    <s v="John Rogers"/>
    <m/>
  </r>
  <r>
    <s v="422a"/>
    <x v="0"/>
    <m/>
    <m/>
    <x v="0"/>
    <x v="9"/>
    <x v="214"/>
    <s v="Lieutenant"/>
    <s v="Martin Delancey"/>
    <m/>
  </r>
  <r>
    <s v="422a"/>
    <x v="0"/>
    <m/>
    <m/>
    <x v="0"/>
    <x v="9"/>
    <x v="214"/>
    <s v="Lieutenant"/>
    <s v="John Dunn"/>
    <m/>
  </r>
  <r>
    <s v="422a"/>
    <x v="0"/>
    <m/>
    <m/>
    <x v="0"/>
    <x v="9"/>
    <x v="214"/>
    <s v="Lieutenant"/>
    <s v="George Garland Cawley"/>
    <m/>
  </r>
  <r>
    <s v="422a"/>
    <x v="0"/>
    <m/>
    <m/>
    <x v="0"/>
    <x v="9"/>
    <x v="214"/>
    <s v="Lieutenant"/>
    <s v="William Lilly"/>
    <m/>
  </r>
  <r>
    <s v="422a"/>
    <x v="0"/>
    <m/>
    <m/>
    <x v="0"/>
    <x v="9"/>
    <x v="214"/>
    <s v="Surgeon"/>
    <s v="James Dussy"/>
    <m/>
  </r>
  <r>
    <s v="422a"/>
    <x v="0"/>
    <m/>
    <m/>
    <x v="0"/>
    <x v="9"/>
    <x v="215"/>
    <s v="Lieutenant-colonel"/>
    <s v="M. Gen. George Campbell"/>
    <m/>
  </r>
  <r>
    <s v="422a"/>
    <x v="0"/>
    <m/>
    <m/>
    <x v="0"/>
    <x v="9"/>
    <x v="215"/>
    <s v="Major"/>
    <s v="Col. John Coffin"/>
    <m/>
  </r>
  <r>
    <s v="422a"/>
    <x v="0"/>
    <m/>
    <m/>
    <x v="0"/>
    <x v="9"/>
    <x v="215"/>
    <s v="Captain"/>
    <s v="Peter Clements"/>
    <m/>
  </r>
  <r>
    <s v="422a"/>
    <x v="0"/>
    <m/>
    <m/>
    <x v="0"/>
    <x v="9"/>
    <x v="215"/>
    <s v="Captain"/>
    <s v="Abraham de Peyster"/>
    <m/>
  </r>
  <r>
    <s v="422a"/>
    <x v="0"/>
    <m/>
    <m/>
    <x v="0"/>
    <x v="9"/>
    <x v="215"/>
    <s v="Captain"/>
    <s v="Thomas Cornwall"/>
    <m/>
  </r>
  <r>
    <s v="422a"/>
    <x v="0"/>
    <m/>
    <m/>
    <x v="0"/>
    <x v="9"/>
    <x v="215"/>
    <s v="Captain"/>
    <s v="John W Levingstone"/>
    <m/>
  </r>
  <r>
    <s v="422a"/>
    <x v="0"/>
    <m/>
    <m/>
    <x v="0"/>
    <x v="9"/>
    <x v="215"/>
    <s v="Captain"/>
    <s v="Robert Gray"/>
    <m/>
  </r>
  <r>
    <s v="422a"/>
    <x v="0"/>
    <m/>
    <m/>
    <x v="0"/>
    <x v="9"/>
    <x v="215"/>
    <s v="Lieutenant"/>
    <s v="John Sargent"/>
    <m/>
  </r>
  <r>
    <s v="422a"/>
    <x v="0"/>
    <m/>
    <m/>
    <x v="0"/>
    <x v="9"/>
    <x v="215"/>
    <s v="Lieutenant"/>
    <s v="Alexander Grant"/>
    <m/>
  </r>
  <r>
    <s v="422a"/>
    <x v="0"/>
    <m/>
    <m/>
    <x v="0"/>
    <x v="9"/>
    <x v="215"/>
    <s v="Lieutenant"/>
    <s v="Barclay Fanning"/>
    <m/>
  </r>
  <r>
    <s v="422a"/>
    <x v="0"/>
    <m/>
    <m/>
    <x v="0"/>
    <x v="9"/>
    <x v="215"/>
    <s v="Lieutenant"/>
    <s v="Dougall Campbell"/>
    <m/>
  </r>
  <r>
    <s v="422a"/>
    <x v="0"/>
    <m/>
    <m/>
    <x v="0"/>
    <x v="9"/>
    <x v="215"/>
    <s v="Lieutenant"/>
    <s v="Peter Smith"/>
    <m/>
  </r>
  <r>
    <s v="422a"/>
    <x v="0"/>
    <m/>
    <m/>
    <x v="0"/>
    <x v="9"/>
    <x v="215"/>
    <s v="Lieutenant"/>
    <s v="James M'Kay"/>
    <m/>
  </r>
  <r>
    <s v="422a"/>
    <x v="0"/>
    <m/>
    <m/>
    <x v="0"/>
    <x v="9"/>
    <x v="215"/>
    <s v="Lieutenant"/>
    <s v="Leonard Reid"/>
    <m/>
  </r>
  <r>
    <s v="422a"/>
    <x v="0"/>
    <m/>
    <m/>
    <x v="0"/>
    <x v="9"/>
    <x v="215"/>
    <s v="Lieutenant"/>
    <s v="George Cox"/>
    <m/>
  </r>
  <r>
    <s v="422a"/>
    <x v="0"/>
    <m/>
    <m/>
    <x v="0"/>
    <x v="9"/>
    <x v="215"/>
    <s v="Lieutenant"/>
    <s v="David Purdie"/>
    <m/>
  </r>
  <r>
    <s v="422a"/>
    <x v="0"/>
    <m/>
    <m/>
    <x v="0"/>
    <x v="9"/>
    <x v="215"/>
    <s v="Lieutenant"/>
    <s v="Thomas Barker"/>
    <m/>
  </r>
  <r>
    <s v="422a"/>
    <x v="0"/>
    <m/>
    <m/>
    <x v="0"/>
    <x v="9"/>
    <x v="215"/>
    <s v="Ensigns"/>
    <s v="John Wickham"/>
    <m/>
  </r>
  <r>
    <s v="422a"/>
    <x v="0"/>
    <m/>
    <m/>
    <x v="0"/>
    <x v="9"/>
    <x v="215"/>
    <s v="Ensigns"/>
    <s v="Elisha Budd"/>
    <m/>
  </r>
  <r>
    <s v="422a"/>
    <x v="0"/>
    <m/>
    <m/>
    <x v="0"/>
    <x v="9"/>
    <x v="215"/>
    <s v="Ensigns"/>
    <s v="Henry Nase"/>
    <m/>
  </r>
  <r>
    <s v="422a"/>
    <x v="0"/>
    <m/>
    <m/>
    <x v="0"/>
    <x v="9"/>
    <x v="215"/>
    <s v="Ensigns"/>
    <s v="Serino Dwight"/>
    <m/>
  </r>
  <r>
    <s v="422a"/>
    <x v="0"/>
    <m/>
    <m/>
    <x v="0"/>
    <x v="9"/>
    <x v="215"/>
    <s v="Ensigns"/>
    <s v="Alexander Campbell"/>
    <m/>
  </r>
  <r>
    <s v="422a"/>
    <x v="0"/>
    <m/>
    <m/>
    <x v="0"/>
    <x v="9"/>
    <x v="215"/>
    <s v="Adjutant"/>
    <s v="Alexander Cumming"/>
    <m/>
  </r>
  <r>
    <s v="422a"/>
    <x v="0"/>
    <m/>
    <m/>
    <x v="0"/>
    <x v="9"/>
    <x v="215"/>
    <s v="Quarter Master"/>
    <s v="Donald M'Intosh"/>
    <m/>
  </r>
  <r>
    <s v="422a"/>
    <x v="0"/>
    <m/>
    <m/>
    <x v="0"/>
    <x v="9"/>
    <x v="215"/>
    <s v="Surgeon"/>
    <s v="Alexander Drummond"/>
    <m/>
  </r>
  <r>
    <s v="422a"/>
    <x v="0"/>
    <m/>
    <m/>
    <x v="0"/>
    <x v="9"/>
    <x v="216"/>
    <s v="Lieutenant-Colonel Commandant"/>
    <s v="M. Gen. Rob Donkin"/>
    <m/>
  </r>
  <r>
    <s v="422a"/>
    <x v="0"/>
    <m/>
    <m/>
    <x v="0"/>
    <x v="9"/>
    <x v="216"/>
    <s v="Captain"/>
    <s v="Waldron Kelly"/>
    <m/>
  </r>
  <r>
    <s v="422a"/>
    <x v="0"/>
    <b v="1"/>
    <m/>
    <x v="0"/>
    <x v="9"/>
    <x v="216"/>
    <s v="Captain Lieutenant"/>
    <s v="James Hunt"/>
    <m/>
  </r>
  <r>
    <s v="422a"/>
    <x v="0"/>
    <m/>
    <m/>
    <x v="0"/>
    <x v="9"/>
    <x v="216"/>
    <s v="Lieutenant"/>
    <s v="Alexander Chisholme"/>
    <m/>
  </r>
  <r>
    <s v="422a"/>
    <x v="0"/>
    <m/>
    <m/>
    <x v="0"/>
    <x v="9"/>
    <x v="216"/>
    <s v="Lieutenant"/>
    <s v="Hugh Stuart"/>
    <m/>
  </r>
  <r>
    <s v="422a"/>
    <x v="0"/>
    <m/>
    <m/>
    <x v="0"/>
    <x v="9"/>
    <x v="216"/>
    <s v="Lieutenant"/>
    <s v="William Sutherland"/>
    <m/>
  </r>
  <r>
    <s v="422a"/>
    <x v="0"/>
    <m/>
    <m/>
    <x v="0"/>
    <x v="9"/>
    <x v="216"/>
    <s v="Lieutenant"/>
    <s v="David Davies"/>
    <m/>
  </r>
  <r>
    <s v="422a"/>
    <x v="0"/>
    <m/>
    <m/>
    <x v="0"/>
    <x v="9"/>
    <x v="216"/>
    <s v="Lieutenant"/>
    <s v="Nich. Purdis Olding"/>
    <m/>
  </r>
  <r>
    <s v="422a"/>
    <x v="0"/>
    <m/>
    <m/>
    <x v="0"/>
    <x v="9"/>
    <x v="216"/>
    <s v="Lieutenant"/>
    <s v="Joseph Dunn"/>
    <m/>
  </r>
  <r>
    <s v="422a"/>
    <x v="0"/>
    <m/>
    <m/>
    <x v="0"/>
    <x v="9"/>
    <x v="216"/>
    <s v="Lieutenant"/>
    <s v="James Sutherland"/>
    <m/>
  </r>
  <r>
    <s v="422a"/>
    <x v="0"/>
    <m/>
    <m/>
    <x v="0"/>
    <x v="9"/>
    <x v="216"/>
    <s v="Lieutenant"/>
    <s v="William Chew"/>
    <m/>
  </r>
  <r>
    <s v="422a"/>
    <x v="0"/>
    <m/>
    <m/>
    <x v="0"/>
    <x v="9"/>
    <x v="216"/>
    <s v="Lieutenant"/>
    <s v="John M'Willie"/>
    <m/>
  </r>
  <r>
    <s v="422a"/>
    <x v="0"/>
    <m/>
    <m/>
    <x v="0"/>
    <x v="9"/>
    <x v="216"/>
    <s v="Lieutenant"/>
    <s v="James Grant"/>
    <m/>
  </r>
  <r>
    <s v="422a"/>
    <x v="0"/>
    <m/>
    <m/>
    <x v="0"/>
    <x v="9"/>
    <x v="216"/>
    <s v="Lieutenant"/>
    <s v="William Sperry"/>
    <m/>
  </r>
  <r>
    <s v="422a"/>
    <x v="0"/>
    <b v="1"/>
    <m/>
    <x v="0"/>
    <x v="9"/>
    <x v="216"/>
    <s v="Lieutenant"/>
    <s v="William Grant"/>
    <m/>
  </r>
  <r>
    <s v="422a"/>
    <x v="0"/>
    <m/>
    <m/>
    <x v="0"/>
    <x v="9"/>
    <x v="216"/>
    <s v="Lieutenant"/>
    <s v="Thomas St. John"/>
    <m/>
  </r>
  <r>
    <s v="422a"/>
    <x v="0"/>
    <m/>
    <m/>
    <x v="0"/>
    <x v="9"/>
    <x v="216"/>
    <s v="Lieutenant"/>
    <s v="John Saxton"/>
    <m/>
  </r>
  <r>
    <s v="422a"/>
    <x v="0"/>
    <b v="1"/>
    <m/>
    <x v="0"/>
    <x v="9"/>
    <x v="216"/>
    <s v="Lieutenant"/>
    <s v="Adam Callander"/>
    <m/>
  </r>
  <r>
    <s v="422a"/>
    <x v="0"/>
    <m/>
    <m/>
    <x v="0"/>
    <x v="9"/>
    <x v="216"/>
    <s v="Ensigns"/>
    <s v="James Foreman"/>
    <m/>
  </r>
  <r>
    <s v="422a"/>
    <x v="0"/>
    <m/>
    <m/>
    <x v="0"/>
    <x v="9"/>
    <x v="216"/>
    <s v="Ensigns"/>
    <s v="Charles Atkinson"/>
    <m/>
  </r>
  <r>
    <s v="422a"/>
    <x v="0"/>
    <m/>
    <m/>
    <x v="0"/>
    <x v="9"/>
    <x v="216"/>
    <s v="Ensigns"/>
    <s v="John Curtis"/>
    <m/>
  </r>
  <r>
    <s v="422a"/>
    <x v="0"/>
    <m/>
    <m/>
    <x v="0"/>
    <x v="9"/>
    <x v="216"/>
    <s v="Surgeon"/>
    <s v="Richard Bell"/>
    <m/>
  </r>
  <r>
    <s v="422a"/>
    <x v="0"/>
    <m/>
    <m/>
    <x v="0"/>
    <x v="9"/>
    <x v="217"/>
    <s v="Lieutenant-Colonel Commandant"/>
    <s v="M. Gen. Banast. Tarleton"/>
    <m/>
  </r>
  <r>
    <s v="422a"/>
    <x v="0"/>
    <m/>
    <m/>
    <x v="0"/>
    <x v="9"/>
    <x v="217"/>
    <s v="Captain"/>
    <s v="Francis Gildart"/>
    <m/>
  </r>
  <r>
    <s v="422a"/>
    <x v="0"/>
    <m/>
    <m/>
    <x v="0"/>
    <x v="9"/>
    <x v="217"/>
    <s v="Captain"/>
    <s v="George Dawson"/>
    <m/>
  </r>
  <r>
    <s v="422a"/>
    <x v="0"/>
    <m/>
    <m/>
    <x v="0"/>
    <x v="9"/>
    <x v="217"/>
    <s v="Captain"/>
    <s v="LT.Col. Cha. Douglas Smith"/>
    <m/>
  </r>
  <r>
    <s v="422a"/>
    <x v="0"/>
    <m/>
    <m/>
    <x v="0"/>
    <x v="9"/>
    <x v="217"/>
    <s v="Lieutenant"/>
    <s v="Benjamin Hunt"/>
    <m/>
  </r>
  <r>
    <s v="422a"/>
    <x v="0"/>
    <m/>
    <m/>
    <x v="0"/>
    <x v="9"/>
    <x v="217"/>
    <s v="Lieutenant"/>
    <s v="Norman Macleod"/>
    <m/>
  </r>
  <r>
    <s v="422a"/>
    <x v="0"/>
    <m/>
    <m/>
    <x v="0"/>
    <x v="9"/>
    <x v="217"/>
    <s v="Cornets"/>
    <s v="Richard Chapman"/>
    <m/>
  </r>
  <r>
    <s v="422a"/>
    <x v="0"/>
    <m/>
    <m/>
    <x v="0"/>
    <x v="9"/>
    <x v="217"/>
    <s v="Cornets"/>
    <s v="William Wells"/>
    <m/>
  </r>
  <r>
    <s v="422a"/>
    <x v="0"/>
    <m/>
    <m/>
    <x v="0"/>
    <x v="9"/>
    <x v="217"/>
    <s v="Chaplain"/>
    <s v="John Lott Philips"/>
    <m/>
  </r>
  <r>
    <s v="422a"/>
    <x v="0"/>
    <m/>
    <m/>
    <x v="0"/>
    <x v="9"/>
    <x v="217"/>
    <s v="Adjutant"/>
    <s v="John Price"/>
    <m/>
  </r>
  <r>
    <s v="422a"/>
    <x v="0"/>
    <m/>
    <m/>
    <x v="0"/>
    <x v="9"/>
    <x v="217"/>
    <s v="Quarter Master"/>
    <s v="Thomas Embree"/>
    <m/>
  </r>
  <r>
    <s v="422a"/>
    <x v="0"/>
    <m/>
    <m/>
    <x v="0"/>
    <x v="9"/>
    <x v="217"/>
    <s v="Quarter Master"/>
    <s v="John Hagan"/>
    <m/>
  </r>
  <r>
    <s v="422a"/>
    <x v="0"/>
    <m/>
    <m/>
    <x v="0"/>
    <x v="9"/>
    <x v="217"/>
    <s v="Quarter Master"/>
    <s v="Abel Sands"/>
    <m/>
  </r>
  <r>
    <s v="422a"/>
    <x v="0"/>
    <m/>
    <m/>
    <x v="0"/>
    <x v="9"/>
    <x v="217"/>
    <s v="Quarter Master"/>
    <s v="Caleb Haynes"/>
    <m/>
  </r>
  <r>
    <s v="422a"/>
    <x v="0"/>
    <m/>
    <m/>
    <x v="0"/>
    <x v="9"/>
    <x v="218"/>
    <s v="Captain"/>
    <s v="Morris Robinson"/>
    <m/>
  </r>
  <r>
    <s v="422a"/>
    <x v="0"/>
    <m/>
    <m/>
    <x v="0"/>
    <x v="9"/>
    <x v="218"/>
    <s v="Lieutenant"/>
    <s v="Allan M'Nab"/>
    <m/>
  </r>
  <r>
    <s v="422a"/>
    <x v="0"/>
    <m/>
    <m/>
    <x v="0"/>
    <x v="9"/>
    <x v="218"/>
    <s v="Lieutenant"/>
    <s v="George Albies"/>
    <m/>
  </r>
  <r>
    <s v="422a"/>
    <x v="0"/>
    <m/>
    <m/>
    <x v="0"/>
    <x v="9"/>
    <x v="218"/>
    <s v="Cornets"/>
    <s v="Thomas Merritt"/>
    <m/>
  </r>
  <r>
    <s v="422a"/>
    <x v="0"/>
    <m/>
    <m/>
    <x v="0"/>
    <x v="9"/>
    <x v="218"/>
    <s v="Cornets"/>
    <s v="Benjamin M. Woolsey"/>
    <m/>
  </r>
  <r>
    <s v="422a"/>
    <x v="0"/>
    <m/>
    <m/>
    <x v="0"/>
    <x v="9"/>
    <x v="218"/>
    <s v="Cornets"/>
    <s v="Samuel Clayton"/>
    <m/>
  </r>
  <r>
    <s v="422a"/>
    <x v="0"/>
    <m/>
    <m/>
    <x v="0"/>
    <x v="9"/>
    <x v="218"/>
    <s v="Quarter Master"/>
    <s v="Hacaliah Carhart"/>
    <m/>
  </r>
  <r>
    <s v="422a"/>
    <x v="0"/>
    <m/>
    <m/>
    <x v="0"/>
    <x v="9"/>
    <x v="218"/>
    <s v="Quarter Master"/>
    <s v="William M'Glaughlin"/>
    <m/>
  </r>
  <r>
    <s v="422a"/>
    <x v="0"/>
    <m/>
    <m/>
    <x v="0"/>
    <x v="9"/>
    <x v="218"/>
    <s v="Quarter Master"/>
    <s v="Edward Wright"/>
    <m/>
  </r>
  <r>
    <s v="422a"/>
    <x v="0"/>
    <m/>
    <m/>
    <x v="0"/>
    <x v="9"/>
    <x v="218"/>
    <s v="Quarter Master"/>
    <s v="Daniel Morhouse"/>
    <m/>
  </r>
  <r>
    <s v="422a"/>
    <x v="0"/>
    <m/>
    <m/>
    <x v="0"/>
    <x v="9"/>
    <x v="218"/>
    <s v="Quarter Master"/>
    <s v="Joseph M'Namara"/>
    <m/>
  </r>
  <r>
    <s v="422a"/>
    <x v="0"/>
    <m/>
    <m/>
    <x v="0"/>
    <x v="9"/>
    <x v="219"/>
    <s v="Major"/>
    <s v="Lt. Col. Rich. Armstrong"/>
    <m/>
  </r>
  <r>
    <s v="422a"/>
    <x v="0"/>
    <m/>
    <m/>
    <x v="0"/>
    <x v="9"/>
    <x v="219"/>
    <s v="Captain"/>
    <s v="John Mackay"/>
    <m/>
  </r>
  <r>
    <s v="422a"/>
    <x v="0"/>
    <m/>
    <m/>
    <x v="0"/>
    <x v="9"/>
    <x v="219"/>
    <s v="Captain"/>
    <s v="Francis Stephenson"/>
    <m/>
  </r>
  <r>
    <s v="422a"/>
    <x v="0"/>
    <m/>
    <m/>
    <x v="0"/>
    <x v="9"/>
    <x v="219"/>
    <s v="Captain"/>
    <s v="James Kerr"/>
    <m/>
  </r>
  <r>
    <s v="422a"/>
    <x v="0"/>
    <m/>
    <m/>
    <x v="0"/>
    <x v="9"/>
    <x v="219"/>
    <s v="Captain"/>
    <s v="Stair Agnew"/>
    <m/>
  </r>
  <r>
    <s v="422a"/>
    <x v="0"/>
    <m/>
    <m/>
    <x v="0"/>
    <x v="9"/>
    <x v="219"/>
    <s v="Captain"/>
    <s v="John Whitlock"/>
    <m/>
  </r>
  <r>
    <s v="422a"/>
    <x v="0"/>
    <m/>
    <m/>
    <x v="0"/>
    <x v="9"/>
    <x v="219"/>
    <s v="Captain"/>
    <s v="Honouranle Bennet Wallop"/>
    <m/>
  </r>
  <r>
    <s v="422a"/>
    <x v="0"/>
    <m/>
    <m/>
    <x v="0"/>
    <x v="9"/>
    <x v="219"/>
    <s v="Lieutenant"/>
    <s v="Thomas Murray"/>
    <m/>
  </r>
  <r>
    <s v="422a"/>
    <x v="0"/>
    <m/>
    <m/>
    <x v="0"/>
    <x v="9"/>
    <x v="219"/>
    <s v="Lieutenant"/>
    <s v="Alexander Matheson"/>
    <m/>
  </r>
  <r>
    <s v="422a"/>
    <x v="0"/>
    <m/>
    <m/>
    <x v="0"/>
    <x v="9"/>
    <x v="219"/>
    <s v="Lieutenant"/>
    <s v="George Pendred"/>
    <m/>
  </r>
  <r>
    <s v="422a"/>
    <x v="0"/>
    <m/>
    <m/>
    <x v="0"/>
    <x v="9"/>
    <x v="219"/>
    <s v="Lieutenant"/>
    <s v="Hugh Mackay"/>
    <m/>
  </r>
  <r>
    <s v="422a"/>
    <x v="0"/>
    <m/>
    <m/>
    <x v="0"/>
    <x v="9"/>
    <x v="219"/>
    <s v="Lieutenant"/>
    <s v="Adam Allan"/>
    <m/>
  </r>
  <r>
    <s v="422a"/>
    <x v="0"/>
    <m/>
    <m/>
    <x v="0"/>
    <x v="9"/>
    <x v="219"/>
    <s v="Lieutenant"/>
    <s v="Richard Holland"/>
    <m/>
  </r>
  <r>
    <s v="422a"/>
    <x v="0"/>
    <m/>
    <m/>
    <x v="0"/>
    <x v="9"/>
    <x v="219"/>
    <s v="Lieutenant"/>
    <s v="Caleb Howe"/>
    <m/>
  </r>
  <r>
    <s v="422a"/>
    <x v="0"/>
    <m/>
    <m/>
    <x v="0"/>
    <x v="9"/>
    <x v="219"/>
    <s v="Lieutenant"/>
    <s v="Edward Potts"/>
    <m/>
  </r>
  <r>
    <s v="422a"/>
    <x v="0"/>
    <m/>
    <m/>
    <x v="0"/>
    <x v="9"/>
    <x v="219"/>
    <s v="Lieutenant"/>
    <s v="Thomas Langsord Brown"/>
    <m/>
  </r>
  <r>
    <s v="422a"/>
    <x v="0"/>
    <m/>
    <m/>
    <x v="0"/>
    <x v="9"/>
    <x v="219"/>
    <s v="Lieutenant"/>
    <s v="Watson Balderston"/>
    <m/>
  </r>
  <r>
    <s v="422a"/>
    <x v="0"/>
    <m/>
    <m/>
    <x v="0"/>
    <x v="9"/>
    <x v="219"/>
    <s v="Ensigns"/>
    <s v="Edward Murray"/>
    <m/>
  </r>
  <r>
    <s v="422a"/>
    <x v="0"/>
    <m/>
    <m/>
    <x v="0"/>
    <x v="9"/>
    <x v="219"/>
    <s v="Ensigns"/>
    <s v="Christopher Robinson"/>
    <m/>
  </r>
  <r>
    <s v="422a"/>
    <x v="0"/>
    <m/>
    <m/>
    <x v="0"/>
    <x v="9"/>
    <x v="219"/>
    <s v="Ensigns"/>
    <s v="J B Haight"/>
    <m/>
  </r>
  <r>
    <s v="422a"/>
    <x v="0"/>
    <m/>
    <m/>
    <x v="0"/>
    <x v="9"/>
    <x v="219"/>
    <s v="Ensigns"/>
    <s v="Arthur Woolsley"/>
    <m/>
  </r>
  <r>
    <s v="422a"/>
    <x v="0"/>
    <m/>
    <m/>
    <x v="0"/>
    <x v="9"/>
    <x v="219"/>
    <s v="Chaplain"/>
    <s v="John Agnew"/>
    <m/>
  </r>
  <r>
    <s v="422a"/>
    <x v="0"/>
    <m/>
    <m/>
    <x v="0"/>
    <x v="9"/>
    <x v="219"/>
    <s v="Adjutant"/>
    <s v="William Campbell"/>
    <m/>
  </r>
  <r>
    <s v="422a"/>
    <x v="0"/>
    <m/>
    <m/>
    <x v="0"/>
    <x v="9"/>
    <x v="219"/>
    <s v="Quarter Master"/>
    <s v="George Hamilton"/>
    <m/>
  </r>
  <r>
    <s v="422a"/>
    <x v="0"/>
    <m/>
    <m/>
    <x v="0"/>
    <x v="9"/>
    <x v="219"/>
    <s v="Surgeon"/>
    <s v="Alexander Kellock"/>
    <m/>
  </r>
  <r>
    <s v="423b"/>
    <x v="0"/>
    <m/>
    <m/>
    <x v="3"/>
    <x v="9"/>
    <x v="220"/>
    <s v="Adjutant"/>
    <s v="Thomas Robinson"/>
    <m/>
  </r>
  <r>
    <s v="423b"/>
    <x v="0"/>
    <m/>
    <m/>
    <x v="3"/>
    <x v="9"/>
    <x v="220"/>
    <s v="Quarter Master"/>
    <s v="Lawrence Norman"/>
    <m/>
  </r>
  <r>
    <s v="423b"/>
    <x v="0"/>
    <m/>
    <m/>
    <x v="3"/>
    <x v="9"/>
    <x v="220"/>
    <s v="Quarter Master"/>
    <s v="Joseph Hurley"/>
    <m/>
  </r>
  <r>
    <s v="423b"/>
    <x v="0"/>
    <m/>
    <m/>
    <x v="3"/>
    <x v="9"/>
    <x v="89"/>
    <s v="Major"/>
    <s v="Thomas Keating"/>
    <s v="as Lieut. Late of 42d foot"/>
  </r>
  <r>
    <s v="423b"/>
    <x v="0"/>
    <m/>
    <m/>
    <x v="3"/>
    <x v="9"/>
    <x v="221"/>
    <s v="Adjutant"/>
    <s v="William Rose"/>
    <m/>
  </r>
  <r>
    <s v="423b"/>
    <x v="0"/>
    <b v="1"/>
    <m/>
    <x v="3"/>
    <x v="9"/>
    <x v="221"/>
    <s v="Quarter Master"/>
    <s v="Murdoch M'Lean"/>
    <m/>
  </r>
  <r>
    <s v="423b"/>
    <x v="0"/>
    <m/>
    <m/>
    <x v="3"/>
    <x v="9"/>
    <x v="222"/>
    <s v="Adjutant"/>
    <s v="George Reynolds"/>
    <m/>
  </r>
  <r>
    <s v="423b"/>
    <x v="0"/>
    <m/>
    <m/>
    <x v="3"/>
    <x v="9"/>
    <x v="223"/>
    <s v="Adjutant"/>
    <s v="Henry Young"/>
    <m/>
  </r>
  <r>
    <s v="423b"/>
    <x v="0"/>
    <m/>
    <m/>
    <x v="3"/>
    <x v="9"/>
    <x v="223"/>
    <s v="Quarter Master"/>
    <s v="James Christie"/>
    <m/>
  </r>
  <r>
    <s v="423b"/>
    <x v="0"/>
    <m/>
    <m/>
    <x v="3"/>
    <x v="9"/>
    <x v="224"/>
    <s v="Quarter Master"/>
    <s v="John shaw"/>
    <m/>
  </r>
  <r>
    <s v="423b"/>
    <x v="0"/>
    <m/>
    <m/>
    <x v="3"/>
    <x v="9"/>
    <x v="225"/>
    <s v="Lieutenant"/>
    <s v="John Wyclisse"/>
    <s v="as late of the 14th foot"/>
  </r>
  <r>
    <s v="423b"/>
    <x v="0"/>
    <m/>
    <m/>
    <x v="3"/>
    <x v="9"/>
    <x v="226"/>
    <s v="Adjutant"/>
    <s v="Humphrey Owen"/>
    <m/>
  </r>
  <r>
    <s v="423b"/>
    <x v="0"/>
    <m/>
    <m/>
    <x v="3"/>
    <x v="9"/>
    <x v="226"/>
    <s v="Quarter Master"/>
    <s v="George Douglas"/>
    <m/>
  </r>
  <r>
    <s v="423b"/>
    <x v="0"/>
    <m/>
    <m/>
    <x v="3"/>
    <x v="9"/>
    <x v="227"/>
    <s v="Adjutant"/>
    <s v="Richard Bowyer"/>
    <m/>
  </r>
  <r>
    <s v="423b"/>
    <x v="0"/>
    <m/>
    <m/>
    <x v="1"/>
    <x v="10"/>
    <x v="228"/>
    <s v="Captain"/>
    <s v="Ja. Vincent Matthias"/>
    <m/>
  </r>
  <r>
    <s v="423b"/>
    <x v="0"/>
    <m/>
    <m/>
    <x v="1"/>
    <x v="10"/>
    <x v="131"/>
    <s v="Captain"/>
    <s v="James Ackland"/>
    <m/>
  </r>
  <r>
    <s v="423b"/>
    <x v="0"/>
    <m/>
    <m/>
    <x v="1"/>
    <x v="10"/>
    <x v="131"/>
    <s v="Lieutenant"/>
    <s v="George Dawson"/>
    <m/>
  </r>
  <r>
    <s v="423b"/>
    <x v="0"/>
    <m/>
    <m/>
    <x v="1"/>
    <x v="10"/>
    <x v="229"/>
    <s v="Lieutenant"/>
    <s v="James Henry Oswald"/>
    <m/>
  </r>
  <r>
    <s v="423b"/>
    <x v="0"/>
    <m/>
    <m/>
    <x v="1"/>
    <x v="10"/>
    <x v="134"/>
    <s v="Lieutenant"/>
    <s v="Michael Silvaugh"/>
    <m/>
  </r>
  <r>
    <s v="423b"/>
    <x v="0"/>
    <m/>
    <m/>
    <x v="1"/>
    <x v="10"/>
    <x v="136"/>
    <s v="Lieutenant"/>
    <s v="John Spencer Smith"/>
    <m/>
  </r>
  <r>
    <s v="423b"/>
    <x v="0"/>
    <b v="1"/>
    <m/>
    <x v="1"/>
    <x v="10"/>
    <x v="136"/>
    <s v="Ensigns"/>
    <s v="Lt. Tho. Hunt Andrews"/>
    <m/>
  </r>
  <r>
    <s v="423b"/>
    <x v="0"/>
    <m/>
    <m/>
    <x v="1"/>
    <x v="10"/>
    <x v="139"/>
    <s v="Lieutenant"/>
    <s v="Edward Stephens"/>
    <m/>
  </r>
  <r>
    <s v="423b"/>
    <x v="0"/>
    <m/>
    <m/>
    <x v="1"/>
    <x v="10"/>
    <x v="139"/>
    <s v="Ensigns"/>
    <s v="Lt. Tho. Hitchbone"/>
    <m/>
  </r>
  <r>
    <s v="423b"/>
    <x v="0"/>
    <m/>
    <m/>
    <x v="1"/>
    <x v="10"/>
    <x v="141"/>
    <s v="Captain"/>
    <s v="George Hanbury Williams"/>
    <m/>
  </r>
  <r>
    <s v="423b"/>
    <x v="0"/>
    <b v="1"/>
    <m/>
    <x v="1"/>
    <x v="10"/>
    <x v="145"/>
    <s v="Captain"/>
    <s v="Major Edward Edwards"/>
    <m/>
  </r>
  <r>
    <s v="423b"/>
    <x v="0"/>
    <m/>
    <m/>
    <x v="1"/>
    <x v="10"/>
    <x v="145"/>
    <s v="Ensigns"/>
    <s v="John Williamson"/>
    <m/>
  </r>
  <r>
    <s v="423b"/>
    <x v="0"/>
    <m/>
    <m/>
    <x v="1"/>
    <x v="10"/>
    <x v="146"/>
    <s v="Lieutenant"/>
    <s v="Rob. Ragurrier Dobson"/>
    <m/>
  </r>
  <r>
    <s v="423b"/>
    <x v="0"/>
    <m/>
    <m/>
    <x v="1"/>
    <x v="10"/>
    <x v="149"/>
    <s v="Captain "/>
    <s v="John Dumarefq"/>
    <m/>
  </r>
  <r>
    <s v="423b"/>
    <x v="0"/>
    <m/>
    <m/>
    <x v="1"/>
    <x v="10"/>
    <x v="149"/>
    <s v="Lieutenant"/>
    <s v="William Bellet"/>
    <m/>
  </r>
  <r>
    <s v="423b"/>
    <x v="0"/>
    <m/>
    <m/>
    <x v="1"/>
    <x v="10"/>
    <x v="150"/>
    <s v="2d Lieutenant"/>
    <s v="Edward Augustus Miller"/>
    <m/>
  </r>
  <r>
    <s v="423b"/>
    <x v="0"/>
    <m/>
    <m/>
    <x v="1"/>
    <x v="11"/>
    <x v="152"/>
    <s v="Lieutenant"/>
    <s v="William, Earl of Ancram"/>
    <m/>
  </r>
  <r>
    <s v="423b"/>
    <x v="0"/>
    <m/>
    <m/>
    <x v="1"/>
    <x v="10"/>
    <x v="153"/>
    <s v="Captain"/>
    <s v="Hew Crawsurd"/>
    <m/>
  </r>
  <r>
    <s v="423b"/>
    <x v="0"/>
    <m/>
    <m/>
    <x v="1"/>
    <x v="10"/>
    <x v="153"/>
    <s v="Captain"/>
    <s v="Hugh Fraser"/>
    <m/>
  </r>
  <r>
    <s v="423b"/>
    <x v="0"/>
    <m/>
    <m/>
    <x v="1"/>
    <x v="10"/>
    <x v="156"/>
    <s v="Captain "/>
    <s v="James Coleridge"/>
    <m/>
  </r>
  <r>
    <s v="423b"/>
    <x v="0"/>
    <m/>
    <m/>
    <x v="1"/>
    <x v="10"/>
    <x v="157"/>
    <s v="Lieutenant"/>
    <s v="George Scholey"/>
    <m/>
  </r>
  <r>
    <s v="423b"/>
    <x v="0"/>
    <m/>
    <m/>
    <x v="1"/>
    <x v="10"/>
    <x v="158"/>
    <s v="Lieutenant"/>
    <s v="John Bridges Schaw"/>
    <m/>
  </r>
  <r>
    <s v="423b"/>
    <x v="0"/>
    <m/>
    <m/>
    <x v="1"/>
    <x v="10"/>
    <x v="159"/>
    <s v="Lieutenant"/>
    <s v="John Mathew"/>
    <m/>
  </r>
  <r>
    <s v="423b"/>
    <x v="0"/>
    <m/>
    <m/>
    <x v="1"/>
    <x v="10"/>
    <x v="159"/>
    <s v="Ensigns"/>
    <s v="Darcy Molyneux"/>
    <m/>
  </r>
  <r>
    <s v="423b"/>
    <x v="0"/>
    <b v="1"/>
    <m/>
    <x v="1"/>
    <x v="10"/>
    <x v="160"/>
    <s v="Captain"/>
    <s v="Jacob Tonson"/>
    <m/>
  </r>
  <r>
    <s v="423b"/>
    <x v="0"/>
    <m/>
    <m/>
    <x v="1"/>
    <x v="10"/>
    <x v="160"/>
    <s v="Lieutenant"/>
    <s v="William Grant"/>
    <m/>
  </r>
  <r>
    <s v="423b"/>
    <x v="0"/>
    <m/>
    <m/>
    <x v="1"/>
    <x v="10"/>
    <x v="161"/>
    <s v="Captain"/>
    <s v="Nicholas Burnell"/>
    <m/>
  </r>
  <r>
    <s v="423b"/>
    <x v="0"/>
    <m/>
    <m/>
    <x v="1"/>
    <x v="10"/>
    <x v="161"/>
    <s v="Lieutenant"/>
    <s v="William Grant"/>
    <m/>
  </r>
  <r>
    <s v="423b"/>
    <x v="0"/>
    <m/>
    <m/>
    <x v="1"/>
    <x v="10"/>
    <x v="163"/>
    <s v="Captain"/>
    <s v="Lt. Col. William Hanfield"/>
    <m/>
  </r>
  <r>
    <s v="423b"/>
    <x v="0"/>
    <m/>
    <m/>
    <x v="1"/>
    <x v="10"/>
    <x v="163"/>
    <s v="Ensigns"/>
    <s v="John de Vaumorel"/>
    <m/>
  </r>
  <r>
    <s v="423b"/>
    <x v="0"/>
    <m/>
    <m/>
    <x v="1"/>
    <x v="10"/>
    <x v="166"/>
    <s v="Captain"/>
    <s v="Adam Gordon"/>
    <m/>
  </r>
  <r>
    <s v="423b"/>
    <x v="0"/>
    <m/>
    <m/>
    <x v="1"/>
    <x v="10"/>
    <x v="173"/>
    <s v="Lieutenant"/>
    <s v="Wood"/>
    <m/>
  </r>
  <r>
    <s v="423b"/>
    <x v="0"/>
    <b v="1"/>
    <m/>
    <x v="1"/>
    <x v="10"/>
    <x v="175"/>
    <s v="Captain"/>
    <s v="William Cullen"/>
    <m/>
  </r>
  <r>
    <s v="423b"/>
    <x v="0"/>
    <m/>
    <m/>
    <x v="1"/>
    <x v="10"/>
    <x v="175"/>
    <s v="Lieutenant"/>
    <s v="William M'Donald"/>
    <m/>
  </r>
  <r>
    <s v="424a"/>
    <x v="0"/>
    <b v="1"/>
    <m/>
    <x v="1"/>
    <x v="10"/>
    <x v="177"/>
    <s v="Ensigns"/>
    <s v="Robert Barrett"/>
    <m/>
  </r>
  <r>
    <s v="424a"/>
    <x v="0"/>
    <b v="1"/>
    <m/>
    <x v="1"/>
    <x v="10"/>
    <x v="178"/>
    <s v="Captain "/>
    <s v="Archibald Campbell"/>
    <m/>
  </r>
  <r>
    <s v="424a"/>
    <x v="0"/>
    <m/>
    <m/>
    <x v="1"/>
    <x v="10"/>
    <x v="179"/>
    <s v="Captain"/>
    <s v="James Fenwicke"/>
    <m/>
  </r>
  <r>
    <s v="424a"/>
    <x v="0"/>
    <m/>
    <m/>
    <x v="1"/>
    <x v="10"/>
    <x v="181"/>
    <s v="Ensigns"/>
    <s v="J Robinson Tydd"/>
    <m/>
  </r>
  <r>
    <s v="424a"/>
    <x v="0"/>
    <m/>
    <m/>
    <x v="1"/>
    <x v="10"/>
    <x v="230"/>
    <s v="Captain"/>
    <s v="Anthony Young"/>
    <m/>
  </r>
  <r>
    <s v="424a"/>
    <x v="0"/>
    <m/>
    <m/>
    <x v="1"/>
    <x v="10"/>
    <x v="183"/>
    <s v="Captain"/>
    <s v="John Potticary"/>
    <m/>
  </r>
  <r>
    <s v="424a"/>
    <x v="0"/>
    <m/>
    <m/>
    <x v="1"/>
    <x v="10"/>
    <x v="231"/>
    <s v="Captain"/>
    <s v="John Campbell"/>
    <m/>
  </r>
  <r>
    <s v="424a"/>
    <x v="0"/>
    <m/>
    <m/>
    <x v="1"/>
    <x v="10"/>
    <x v="187"/>
    <s v="Captain"/>
    <s v="George Duke"/>
    <s v="Lt. Col. "/>
  </r>
  <r>
    <s v="424a"/>
    <x v="0"/>
    <m/>
    <m/>
    <x v="1"/>
    <x v="10"/>
    <x v="188"/>
    <s v="Ensigns"/>
    <s v="William Baker Yate"/>
    <m/>
  </r>
  <r>
    <s v="424a"/>
    <x v="0"/>
    <b v="1"/>
    <m/>
    <x v="0"/>
    <x v="12"/>
    <x v="232"/>
    <s v="Captain"/>
    <s v="Edward Abbott"/>
    <m/>
  </r>
  <r>
    <s v="424a"/>
    <x v="0"/>
    <m/>
    <m/>
    <x v="0"/>
    <x v="12"/>
    <x v="232"/>
    <s v="Captain"/>
    <s v="John Anderson"/>
    <m/>
  </r>
  <r>
    <s v="424a"/>
    <x v="0"/>
    <m/>
    <m/>
    <x v="0"/>
    <x v="12"/>
    <x v="232"/>
    <s v="Captain"/>
    <s v="Will. Lewis Andre, Bt."/>
    <m/>
  </r>
  <r>
    <s v="424a"/>
    <x v="0"/>
    <m/>
    <m/>
    <x v="0"/>
    <x v="12"/>
    <x v="232"/>
    <s v="Captain"/>
    <s v="Benjamin Baker"/>
    <m/>
  </r>
  <r>
    <s v="424a"/>
    <x v="0"/>
    <m/>
    <m/>
    <x v="0"/>
    <x v="12"/>
    <x v="232"/>
    <s v="Captain"/>
    <s v="William Beecher"/>
    <m/>
  </r>
  <r>
    <s v="424a"/>
    <x v="0"/>
    <m/>
    <m/>
    <x v="0"/>
    <x v="12"/>
    <x v="232"/>
    <s v="Captain"/>
    <s v="Arthur Beevor"/>
    <m/>
  </r>
  <r>
    <s v="424a"/>
    <x v="0"/>
    <m/>
    <m/>
    <x v="0"/>
    <x v="12"/>
    <x v="232"/>
    <s v="Captain"/>
    <s v="Henry Bird"/>
    <m/>
  </r>
  <r>
    <s v="424a"/>
    <x v="0"/>
    <m/>
    <m/>
    <x v="0"/>
    <x v="12"/>
    <x v="232"/>
    <s v="Captain"/>
    <s v="John Bisset"/>
    <m/>
  </r>
  <r>
    <s v="424a"/>
    <x v="0"/>
    <m/>
    <m/>
    <x v="0"/>
    <x v="12"/>
    <x v="232"/>
    <s v="Captain"/>
    <s v="Tho. Bowyer Bower"/>
    <m/>
  </r>
  <r>
    <s v="424a"/>
    <x v="0"/>
    <m/>
    <m/>
    <x v="0"/>
    <x v="12"/>
    <x v="232"/>
    <s v="Captain"/>
    <s v="John Breynton"/>
    <m/>
  </r>
  <r>
    <s v="424a"/>
    <x v="0"/>
    <m/>
    <m/>
    <x v="0"/>
    <x v="12"/>
    <x v="232"/>
    <s v="Captain"/>
    <s v="Henry Bromley"/>
    <m/>
  </r>
  <r>
    <s v="424a"/>
    <x v="0"/>
    <m/>
    <m/>
    <x v="0"/>
    <x v="12"/>
    <x v="232"/>
    <s v="Captain"/>
    <s v="Joseph Buckeridge"/>
    <s v="Lt. Col. "/>
  </r>
  <r>
    <s v="424a"/>
    <x v="0"/>
    <m/>
    <m/>
    <x v="0"/>
    <x v="12"/>
    <x v="232"/>
    <s v="Captain"/>
    <s v="John Bulwer"/>
    <m/>
  </r>
  <r>
    <s v="424a"/>
    <x v="0"/>
    <m/>
    <m/>
    <x v="0"/>
    <x v="12"/>
    <x v="232"/>
    <s v="Captain"/>
    <s v="Augustus Cameron"/>
    <m/>
  </r>
  <r>
    <s v="424a"/>
    <x v="0"/>
    <m/>
    <m/>
    <x v="0"/>
    <x v="12"/>
    <x v="232"/>
    <s v="Captain"/>
    <s v="Robert Campbell"/>
    <m/>
  </r>
  <r>
    <s v="424a"/>
    <x v="0"/>
    <m/>
    <m/>
    <x v="0"/>
    <x v="12"/>
    <x v="232"/>
    <s v="Captain"/>
    <s v="L D Campbell"/>
    <m/>
  </r>
  <r>
    <s v="424a"/>
    <x v="0"/>
    <m/>
    <m/>
    <x v="0"/>
    <x v="12"/>
    <x v="232"/>
    <s v="Captain"/>
    <s v="Honourable John Maurice Capel"/>
    <m/>
  </r>
  <r>
    <s v="424a"/>
    <x v="0"/>
    <m/>
    <m/>
    <x v="0"/>
    <x v="12"/>
    <x v="232"/>
    <s v="Captain"/>
    <s v="Bryan W D Cooke"/>
    <m/>
  </r>
  <r>
    <s v="424a"/>
    <x v="0"/>
    <m/>
    <m/>
    <x v="0"/>
    <x v="12"/>
    <x v="232"/>
    <s v="Captain"/>
    <s v="Joseph Cookson"/>
    <m/>
  </r>
  <r>
    <s v="424a"/>
    <x v="0"/>
    <m/>
    <m/>
    <x v="0"/>
    <x v="12"/>
    <x v="232"/>
    <s v="Captain"/>
    <s v="William Corfield "/>
    <m/>
  </r>
  <r>
    <s v="424a"/>
    <x v="0"/>
    <m/>
    <m/>
    <x v="0"/>
    <x v="12"/>
    <x v="232"/>
    <s v="Captain"/>
    <s v="Patrick Crichton"/>
    <m/>
  </r>
  <r>
    <s v="424a"/>
    <x v="0"/>
    <m/>
    <m/>
    <x v="0"/>
    <x v="12"/>
    <x v="232"/>
    <s v="Captain"/>
    <s v="George Darby"/>
    <m/>
  </r>
  <r>
    <s v="424a"/>
    <x v="0"/>
    <m/>
    <m/>
    <x v="0"/>
    <x v="12"/>
    <x v="232"/>
    <s v="Captain"/>
    <s v="Robert Alexander Dalzell"/>
    <m/>
  </r>
  <r>
    <s v="424a"/>
    <x v="0"/>
    <m/>
    <m/>
    <x v="0"/>
    <x v="12"/>
    <x v="232"/>
    <s v="Captain"/>
    <s v="William Davies"/>
    <m/>
  </r>
  <r>
    <s v="424a"/>
    <x v="0"/>
    <m/>
    <m/>
    <x v="0"/>
    <x v="12"/>
    <x v="232"/>
    <s v="Captain"/>
    <s v="Thomas Donaldson"/>
    <m/>
  </r>
  <r>
    <s v="424a"/>
    <x v="0"/>
    <m/>
    <m/>
    <x v="0"/>
    <x v="12"/>
    <x v="232"/>
    <s v="Captain"/>
    <s v="Francis, Lord Downe"/>
    <m/>
  </r>
  <r>
    <s v="424a"/>
    <x v="0"/>
    <m/>
    <m/>
    <x v="0"/>
    <x v="12"/>
    <x v="232"/>
    <s v="Captain"/>
    <s v="Francis Drouly"/>
    <m/>
  </r>
  <r>
    <s v="424a"/>
    <x v="0"/>
    <m/>
    <m/>
    <x v="0"/>
    <x v="12"/>
    <x v="232"/>
    <s v="Captain"/>
    <s v="William Duval"/>
    <m/>
  </r>
  <r>
    <s v="424a"/>
    <x v="0"/>
    <m/>
    <m/>
    <x v="0"/>
    <x v="12"/>
    <x v="232"/>
    <s v="Captain"/>
    <s v="William Earle"/>
    <m/>
  </r>
  <r>
    <s v="424a"/>
    <x v="0"/>
    <m/>
    <m/>
    <x v="0"/>
    <x v="12"/>
    <x v="232"/>
    <s v="Captain"/>
    <s v="Wm. Linnaeus Gardner "/>
    <m/>
  </r>
  <r>
    <s v="424a"/>
    <x v="0"/>
    <m/>
    <m/>
    <x v="0"/>
    <x v="12"/>
    <x v="232"/>
    <s v="Captain"/>
    <s v="Thomas Milner Gibson"/>
    <m/>
  </r>
  <r>
    <s v="424a"/>
    <x v="0"/>
    <m/>
    <m/>
    <x v="0"/>
    <x v="12"/>
    <x v="232"/>
    <s v="Captain"/>
    <s v="J Marmaduke Graston"/>
    <m/>
  </r>
  <r>
    <s v="424a"/>
    <x v="0"/>
    <m/>
    <m/>
    <x v="0"/>
    <x v="12"/>
    <x v="232"/>
    <s v="Captain"/>
    <s v="Francis Gregory"/>
    <m/>
  </r>
  <r>
    <s v="424a"/>
    <x v="0"/>
    <m/>
    <m/>
    <x v="0"/>
    <x v="12"/>
    <x v="232"/>
    <s v="Captain"/>
    <s v="George James Hamilton"/>
    <m/>
  </r>
  <r>
    <s v="424a"/>
    <x v="0"/>
    <m/>
    <m/>
    <x v="0"/>
    <x v="12"/>
    <x v="232"/>
    <s v="Captain"/>
    <s v="Major Robert Hamilton"/>
    <m/>
  </r>
  <r>
    <s v="424a"/>
    <x v="0"/>
    <m/>
    <m/>
    <x v="0"/>
    <x v="12"/>
    <x v="232"/>
    <s v="Captain"/>
    <s v="Thomas Hardyman"/>
    <m/>
  </r>
  <r>
    <s v="424a"/>
    <x v="0"/>
    <m/>
    <m/>
    <x v="0"/>
    <x v="12"/>
    <x v="232"/>
    <s v="Captain"/>
    <s v="John Hathron"/>
    <m/>
  </r>
  <r>
    <s v="424a"/>
    <x v="0"/>
    <m/>
    <m/>
    <x v="0"/>
    <x v="12"/>
    <x v="232"/>
    <s v="Captain"/>
    <s v="Thomas Heneage"/>
    <m/>
  </r>
  <r>
    <s v="424a"/>
    <x v="0"/>
    <m/>
    <m/>
    <x v="0"/>
    <x v="12"/>
    <x v="232"/>
    <s v="Captain"/>
    <s v="John Hext"/>
    <m/>
  </r>
  <r>
    <s v="424a"/>
    <x v="0"/>
    <m/>
    <m/>
    <x v="0"/>
    <x v="12"/>
    <x v="232"/>
    <s v="Captain"/>
    <s v="William James"/>
    <m/>
  </r>
  <r>
    <s v="424a"/>
    <x v="0"/>
    <m/>
    <m/>
    <x v="0"/>
    <x v="12"/>
    <x v="232"/>
    <s v="Captain"/>
    <s v="Levet Ibbetson"/>
    <m/>
  </r>
  <r>
    <s v="424a"/>
    <x v="0"/>
    <m/>
    <m/>
    <x v="0"/>
    <x v="12"/>
    <x v="232"/>
    <s v="Captain"/>
    <s v="Archibald Kennedy"/>
    <m/>
  </r>
  <r>
    <s v="424a"/>
    <x v="0"/>
    <m/>
    <m/>
    <x v="0"/>
    <x v="12"/>
    <x v="232"/>
    <s v="Captain"/>
    <s v="Charles Madden"/>
    <m/>
  </r>
  <r>
    <s v="424a"/>
    <x v="0"/>
    <m/>
    <m/>
    <x v="0"/>
    <x v="12"/>
    <x v="232"/>
    <s v="Captain"/>
    <s v="John Majoribanks"/>
    <m/>
  </r>
  <r>
    <s v="424a"/>
    <x v="0"/>
    <m/>
    <m/>
    <x v="0"/>
    <x v="12"/>
    <x v="232"/>
    <s v="Captain"/>
    <s v="Hon. Wm. Ramsey Maule"/>
    <m/>
  </r>
  <r>
    <s v="424a"/>
    <x v="0"/>
    <m/>
    <m/>
    <x v="0"/>
    <x v="12"/>
    <x v="232"/>
    <s v="Captain"/>
    <s v="J P Milbank"/>
    <m/>
  </r>
  <r>
    <s v="424a"/>
    <x v="0"/>
    <m/>
    <m/>
    <x v="0"/>
    <x v="12"/>
    <x v="232"/>
    <s v="Captain"/>
    <s v="Charles Mitchell"/>
    <m/>
  </r>
  <r>
    <s v="424a"/>
    <x v="0"/>
    <m/>
    <m/>
    <x v="0"/>
    <x v="12"/>
    <x v="232"/>
    <s v="Captain"/>
    <s v="John Robert Nason"/>
    <m/>
  </r>
  <r>
    <s v="424a"/>
    <x v="0"/>
    <m/>
    <m/>
    <x v="0"/>
    <x v="12"/>
    <x v="232"/>
    <s v="Captain"/>
    <s v="Alexander Petrie"/>
    <m/>
  </r>
  <r>
    <s v="424a"/>
    <x v="0"/>
    <m/>
    <m/>
    <x v="0"/>
    <x v="12"/>
    <x v="232"/>
    <s v="Captain"/>
    <s v="John Lewis Prevost"/>
    <m/>
  </r>
  <r>
    <s v="424a"/>
    <x v="0"/>
    <m/>
    <m/>
    <x v="0"/>
    <x v="12"/>
    <x v="232"/>
    <s v="Captain"/>
    <s v="Thomas Slater"/>
    <m/>
  </r>
  <r>
    <s v="424a"/>
    <x v="0"/>
    <m/>
    <m/>
    <x v="0"/>
    <x v="12"/>
    <x v="232"/>
    <s v="Captain"/>
    <s v="Tho. James Smith"/>
    <m/>
  </r>
  <r>
    <s v="424a"/>
    <x v="0"/>
    <m/>
    <m/>
    <x v="0"/>
    <x v="12"/>
    <x v="232"/>
    <s v="Captain"/>
    <s v="George Spry"/>
    <m/>
  </r>
  <r>
    <s v="424a"/>
    <x v="0"/>
    <m/>
    <m/>
    <x v="0"/>
    <x v="12"/>
    <x v="232"/>
    <s v="Captain"/>
    <s v="Richard Am. Stevenson"/>
    <m/>
  </r>
  <r>
    <s v="424a"/>
    <x v="0"/>
    <m/>
    <m/>
    <x v="0"/>
    <x v="12"/>
    <x v="232"/>
    <s v="Captain"/>
    <s v="Robert Stewart"/>
    <m/>
  </r>
  <r>
    <s v="424a"/>
    <x v="0"/>
    <m/>
    <m/>
    <x v="0"/>
    <x v="12"/>
    <x v="232"/>
    <s v="Captain"/>
    <s v="George Strickland"/>
    <m/>
  </r>
  <r>
    <s v="424a"/>
    <x v="0"/>
    <m/>
    <m/>
    <x v="0"/>
    <x v="12"/>
    <x v="232"/>
    <s v="Captain"/>
    <s v="Colby Swindell"/>
    <m/>
  </r>
  <r>
    <s v="424a"/>
    <x v="0"/>
    <m/>
    <m/>
    <x v="0"/>
    <x v="12"/>
    <x v="232"/>
    <s v="Captain"/>
    <s v="William Ogle Wallis"/>
    <m/>
  </r>
  <r>
    <s v="424a"/>
    <x v="0"/>
    <m/>
    <m/>
    <x v="0"/>
    <x v="12"/>
    <x v="232"/>
    <s v="Captain"/>
    <s v="Edward Walsh"/>
    <m/>
  </r>
  <r>
    <s v="424a"/>
    <x v="0"/>
    <m/>
    <m/>
    <x v="0"/>
    <x v="12"/>
    <x v="232"/>
    <s v="Captain"/>
    <s v="Robert Wilsonn"/>
    <m/>
  </r>
  <r>
    <s v="424a"/>
    <x v="0"/>
    <m/>
    <m/>
    <x v="0"/>
    <x v="12"/>
    <x v="232"/>
    <s v="Captain"/>
    <s v="David Ximines"/>
    <m/>
  </r>
  <r>
    <s v="424a"/>
    <x v="0"/>
    <m/>
    <m/>
    <x v="0"/>
    <x v="12"/>
    <x v="232"/>
    <s v="Lieutenant"/>
    <s v="George Dessell Bowes"/>
    <m/>
  </r>
  <r>
    <s v="424a"/>
    <x v="0"/>
    <m/>
    <m/>
    <x v="0"/>
    <x v="12"/>
    <x v="232"/>
    <s v="Lieutenant"/>
    <s v="Isaac Cary"/>
    <m/>
  </r>
  <r>
    <s v="424a"/>
    <x v="0"/>
    <m/>
    <m/>
    <x v="0"/>
    <x v="12"/>
    <x v="232"/>
    <s v="Lieutenant"/>
    <s v="Frederick Chambers"/>
    <m/>
  </r>
  <r>
    <s v="424a"/>
    <x v="0"/>
    <m/>
    <m/>
    <x v="0"/>
    <x v="12"/>
    <x v="232"/>
    <s v="Lieutenant"/>
    <s v="John Helden Cowell"/>
    <m/>
  </r>
  <r>
    <s v="424a"/>
    <x v="0"/>
    <m/>
    <m/>
    <x v="0"/>
    <x v="12"/>
    <x v="232"/>
    <s v="Lieutenant"/>
    <s v="George Craige"/>
    <m/>
  </r>
  <r>
    <s v="424a"/>
    <x v="0"/>
    <m/>
    <m/>
    <x v="0"/>
    <x v="12"/>
    <x v="232"/>
    <s v="Lieutenant"/>
    <s v="Thomas Dewell"/>
    <m/>
  </r>
  <r>
    <s v="424a"/>
    <x v="0"/>
    <b v="1"/>
    <m/>
    <x v="0"/>
    <x v="12"/>
    <x v="232"/>
    <s v="Lieutenant"/>
    <s v="Lewis Foy"/>
    <m/>
  </r>
  <r>
    <s v="424b"/>
    <x v="0"/>
    <m/>
    <m/>
    <x v="0"/>
    <x v="12"/>
    <x v="232"/>
    <s v="Captain"/>
    <s v="Christian Francis"/>
    <m/>
  </r>
  <r>
    <s v="424b"/>
    <x v="0"/>
    <m/>
    <m/>
    <x v="0"/>
    <x v="12"/>
    <x v="232"/>
    <s v="Captain"/>
    <s v="Peter Grant"/>
    <m/>
  </r>
  <r>
    <s v="424b"/>
    <x v="0"/>
    <m/>
    <m/>
    <x v="0"/>
    <x v="12"/>
    <x v="232"/>
    <s v="Captain"/>
    <s v="John Gregory"/>
    <m/>
  </r>
  <r>
    <s v="424b"/>
    <x v="0"/>
    <m/>
    <m/>
    <x v="0"/>
    <x v="12"/>
    <x v="232"/>
    <s v="Captain"/>
    <s v="Thomas Honeybourne"/>
    <m/>
  </r>
  <r>
    <s v="424b"/>
    <x v="0"/>
    <m/>
    <m/>
    <x v="0"/>
    <x v="12"/>
    <x v="232"/>
    <s v="Captain"/>
    <s v="Alexander Innes"/>
    <m/>
  </r>
  <r>
    <s v="424b"/>
    <x v="0"/>
    <m/>
    <m/>
    <x v="0"/>
    <x v="12"/>
    <x v="232"/>
    <s v="Captain"/>
    <s v="Honourable William Leeson"/>
    <m/>
  </r>
  <r>
    <s v="424b"/>
    <x v="0"/>
    <m/>
    <m/>
    <x v="0"/>
    <x v="12"/>
    <x v="232"/>
    <s v="Captain"/>
    <s v="William Matheson"/>
    <m/>
  </r>
  <r>
    <s v="424b"/>
    <x v="0"/>
    <m/>
    <m/>
    <x v="0"/>
    <x v="12"/>
    <x v="232"/>
    <s v="Captain"/>
    <s v="James Molyneux"/>
    <m/>
  </r>
  <r>
    <s v="424b"/>
    <x v="0"/>
    <m/>
    <m/>
    <x v="0"/>
    <x v="12"/>
    <x v="232"/>
    <s v="Captain"/>
    <s v="Francis Shell Mytton"/>
    <m/>
  </r>
  <r>
    <s v="424b"/>
    <x v="0"/>
    <m/>
    <m/>
    <x v="0"/>
    <x v="12"/>
    <x v="232"/>
    <s v="Captain"/>
    <s v="Thomas Salisbury"/>
    <m/>
  </r>
  <r>
    <s v="424b"/>
    <x v="0"/>
    <m/>
    <m/>
    <x v="0"/>
    <x v="12"/>
    <x v="232"/>
    <s v="Captain"/>
    <s v="George Stanier"/>
    <m/>
  </r>
  <r>
    <s v="424b"/>
    <x v="0"/>
    <m/>
    <m/>
    <x v="0"/>
    <x v="12"/>
    <x v="232"/>
    <s v="Captain"/>
    <s v="Andrew Watson"/>
    <m/>
  </r>
  <r>
    <s v="424b"/>
    <x v="0"/>
    <m/>
    <m/>
    <x v="0"/>
    <x v="12"/>
    <x v="232"/>
    <s v="Ensigns"/>
    <s v="Isaac Castell"/>
    <m/>
  </r>
  <r>
    <s v="424b"/>
    <x v="0"/>
    <m/>
    <m/>
    <x v="0"/>
    <x v="12"/>
    <x v="232"/>
    <s v="Ensigns"/>
    <s v="John Cranage"/>
    <m/>
  </r>
  <r>
    <s v="424b"/>
    <x v="0"/>
    <m/>
    <m/>
    <x v="0"/>
    <x v="12"/>
    <x v="232"/>
    <s v="Ensigns"/>
    <s v="Daniel De Quetteville"/>
    <m/>
  </r>
  <r>
    <s v="424b"/>
    <x v="0"/>
    <m/>
    <m/>
    <x v="0"/>
    <x v="12"/>
    <x v="232"/>
    <s v="Ensigns"/>
    <s v="John Gessard"/>
    <m/>
  </r>
  <r>
    <s v="424b"/>
    <x v="0"/>
    <m/>
    <m/>
    <x v="0"/>
    <x v="12"/>
    <x v="232"/>
    <s v="Ensigns"/>
    <s v="George Lauder"/>
    <m/>
  </r>
  <r>
    <s v="424b"/>
    <x v="0"/>
    <m/>
    <m/>
    <x v="0"/>
    <x v="12"/>
    <x v="232"/>
    <s v="Ensigns"/>
    <s v="Thomas Millar"/>
    <m/>
  </r>
  <r>
    <s v="424b"/>
    <x v="0"/>
    <m/>
    <m/>
    <x v="0"/>
    <x v="12"/>
    <x v="232"/>
    <s v="Ensigns"/>
    <s v="William Russell"/>
    <m/>
  </r>
  <r>
    <s v="424b"/>
    <x v="0"/>
    <m/>
    <m/>
    <x v="0"/>
    <x v="12"/>
    <x v="232"/>
    <s v="Ensigns"/>
    <s v="John Taylor"/>
    <m/>
  </r>
  <r>
    <s v="424b"/>
    <x v="0"/>
    <m/>
    <m/>
    <x v="0"/>
    <x v="12"/>
    <x v="232"/>
    <s v="Ensigns"/>
    <s v="Stewart Trotter"/>
    <m/>
  </r>
  <r>
    <s v="424b"/>
    <x v="0"/>
    <m/>
    <m/>
    <x v="0"/>
    <x v="12"/>
    <x v="232"/>
    <s v="Ensigns"/>
    <s v="John Trotter"/>
    <m/>
  </r>
  <r>
    <s v="424b"/>
    <x v="0"/>
    <b v="1"/>
    <m/>
    <x v="4"/>
    <x v="13"/>
    <x v="233"/>
    <s v="Assistant Surgeon"/>
    <s v="John Headle"/>
    <m/>
  </r>
  <r>
    <s v="424b"/>
    <x v="0"/>
    <m/>
    <m/>
    <x v="4"/>
    <x v="13"/>
    <x v="234"/>
    <s v="Assistant Surgeon"/>
    <s v="Robert Lawson"/>
    <m/>
  </r>
  <r>
    <s v="424b"/>
    <x v="0"/>
    <m/>
    <m/>
    <x v="4"/>
    <x v="13"/>
    <x v="235"/>
    <s v="Captain"/>
    <s v="Charles Fane"/>
    <m/>
  </r>
  <r>
    <s v="424b"/>
    <x v="0"/>
    <m/>
    <m/>
    <x v="4"/>
    <x v="13"/>
    <x v="236"/>
    <s v="Assistant Surgeon"/>
    <s v="Samuel Newman"/>
    <m/>
  </r>
  <r>
    <s v="424b"/>
    <x v="0"/>
    <m/>
    <m/>
    <x v="4"/>
    <x v="13"/>
    <x v="237"/>
    <s v="Lieutenant"/>
    <s v="Duncan Campbell"/>
    <m/>
  </r>
  <r>
    <s v="424b"/>
    <x v="0"/>
    <b v="1"/>
    <m/>
    <x v="4"/>
    <x v="13"/>
    <x v="238"/>
    <s v="Assistant Surgeon"/>
    <s v="Henry Brownwich"/>
    <m/>
  </r>
  <r>
    <s v="424b"/>
    <x v="0"/>
    <m/>
    <m/>
    <x v="4"/>
    <x v="13"/>
    <x v="239"/>
    <s v="Major"/>
    <s v="Edward Dawes Payne"/>
    <m/>
  </r>
  <r>
    <s v="424b"/>
    <x v="0"/>
    <m/>
    <m/>
    <x v="4"/>
    <x v="13"/>
    <x v="239"/>
    <s v="Major"/>
    <s v="Lt.Col. John Callander"/>
    <m/>
  </r>
  <r>
    <s v="424b"/>
    <x v="0"/>
    <m/>
    <m/>
    <x v="4"/>
    <x v="13"/>
    <x v="239"/>
    <s v="Lieutenant"/>
    <s v="John Stratton"/>
    <m/>
  </r>
  <r>
    <s v="424b"/>
    <x v="0"/>
    <b v="1"/>
    <m/>
    <x v="4"/>
    <x v="13"/>
    <x v="240"/>
    <s v="Lieutenant-colonel"/>
    <s v="John Michel"/>
    <m/>
  </r>
  <r>
    <s v="424b"/>
    <x v="0"/>
    <m/>
    <m/>
    <x v="4"/>
    <x v="13"/>
    <x v="240"/>
    <s v="Major"/>
    <s v="John Bagwell"/>
    <m/>
  </r>
  <r>
    <s v="424b"/>
    <x v="0"/>
    <m/>
    <m/>
    <x v="4"/>
    <x v="13"/>
    <x v="240"/>
    <s v="Quarter Master"/>
    <s v="H Hewerson"/>
    <m/>
  </r>
  <r>
    <s v="424b"/>
    <x v="0"/>
    <m/>
    <m/>
    <x v="4"/>
    <x v="13"/>
    <x v="240"/>
    <s v="Quarter Master"/>
    <s v="R A Lee"/>
    <m/>
  </r>
  <r>
    <s v="424b"/>
    <x v="0"/>
    <m/>
    <m/>
    <x v="4"/>
    <x v="13"/>
    <x v="240"/>
    <s v="Quarter Master"/>
    <s v="James Roache"/>
    <m/>
  </r>
  <r>
    <s v="424b"/>
    <x v="0"/>
    <m/>
    <m/>
    <x v="4"/>
    <x v="13"/>
    <x v="240"/>
    <s v="Quarter Master"/>
    <s v="John Wanton"/>
    <m/>
  </r>
  <r>
    <s v="424b"/>
    <x v="0"/>
    <m/>
    <m/>
    <x v="4"/>
    <x v="13"/>
    <x v="240"/>
    <s v="Quarter Master"/>
    <s v="Henry Haycock"/>
    <m/>
  </r>
  <r>
    <s v="424b"/>
    <x v="0"/>
    <m/>
    <m/>
    <x v="4"/>
    <x v="13"/>
    <x v="240"/>
    <s v="Quarter Master"/>
    <s v="James Garden"/>
    <m/>
  </r>
  <r>
    <s v="424b"/>
    <x v="0"/>
    <m/>
    <m/>
    <x v="4"/>
    <x v="13"/>
    <x v="240"/>
    <s v="Quarter Master"/>
    <s v="Henkin Shaw"/>
    <m/>
  </r>
  <r>
    <s v="424b"/>
    <x v="0"/>
    <m/>
    <m/>
    <x v="4"/>
    <x v="13"/>
    <x v="241"/>
    <s v="Lieutenant-Colonel Commandant"/>
    <s v="George Michell"/>
    <m/>
  </r>
  <r>
    <s v="424b"/>
    <x v="0"/>
    <m/>
    <m/>
    <x v="4"/>
    <x v="13"/>
    <x v="241"/>
    <s v="Lieutenant-colonel"/>
    <s v="Honourable William Stapleton"/>
    <m/>
  </r>
  <r>
    <s v="424b"/>
    <x v="0"/>
    <m/>
    <m/>
    <x v="4"/>
    <x v="13"/>
    <x v="241"/>
    <s v="Major"/>
    <s v="Arthur Annesley"/>
    <m/>
  </r>
  <r>
    <s v="424b"/>
    <x v="0"/>
    <m/>
    <m/>
    <x v="4"/>
    <x v="13"/>
    <x v="241"/>
    <s v="Quarter Master"/>
    <s v="James Kelly"/>
    <m/>
  </r>
  <r>
    <s v="424b"/>
    <x v="0"/>
    <m/>
    <m/>
    <x v="4"/>
    <x v="13"/>
    <x v="241"/>
    <s v="Quarter Master"/>
    <s v="Robert Crawford"/>
    <m/>
  </r>
  <r>
    <s v="424b"/>
    <x v="0"/>
    <m/>
    <m/>
    <x v="4"/>
    <x v="13"/>
    <x v="241"/>
    <s v="Quarter Master"/>
    <s v="Henry Johnston"/>
    <m/>
  </r>
  <r>
    <s v="424b"/>
    <x v="0"/>
    <m/>
    <m/>
    <x v="4"/>
    <x v="13"/>
    <x v="241"/>
    <s v="Quarter Master"/>
    <s v="Jasper Brett"/>
    <m/>
  </r>
  <r>
    <s v="424b"/>
    <x v="0"/>
    <m/>
    <m/>
    <x v="4"/>
    <x v="13"/>
    <x v="241"/>
    <s v="Quarter Master"/>
    <s v="James Mathews"/>
    <m/>
  </r>
  <r>
    <s v="424b"/>
    <x v="0"/>
    <m/>
    <m/>
    <x v="4"/>
    <x v="13"/>
    <x v="241"/>
    <s v="Quarter Master"/>
    <s v="Robert Stephens"/>
    <m/>
  </r>
  <r>
    <s v="424b"/>
    <x v="0"/>
    <m/>
    <m/>
    <x v="4"/>
    <x v="13"/>
    <x v="242"/>
    <s v="Lieutenant-colonel"/>
    <s v="Montagu Burgoyne, Bt."/>
    <m/>
  </r>
  <r>
    <s v="424b"/>
    <x v="0"/>
    <m/>
    <m/>
    <x v="4"/>
    <x v="13"/>
    <x v="242"/>
    <s v="Cornets"/>
    <s v="John Bray"/>
    <m/>
  </r>
  <r>
    <s v="424b"/>
    <x v="0"/>
    <m/>
    <m/>
    <x v="4"/>
    <x v="13"/>
    <x v="242"/>
    <s v="Surgeon"/>
    <s v="Thomas French"/>
    <m/>
  </r>
  <r>
    <s v="424b"/>
    <x v="0"/>
    <m/>
    <m/>
    <x v="4"/>
    <x v="13"/>
    <x v="242"/>
    <s v="Quarter Master"/>
    <s v="John De la Hunte"/>
    <m/>
  </r>
  <r>
    <s v="424b"/>
    <x v="0"/>
    <m/>
    <m/>
    <x v="4"/>
    <x v="13"/>
    <x v="242"/>
    <s v="Quarter Master"/>
    <s v="Hugh Hall"/>
    <m/>
  </r>
  <r>
    <s v="424b"/>
    <x v="0"/>
    <m/>
    <m/>
    <x v="4"/>
    <x v="13"/>
    <x v="242"/>
    <s v="Quarter Master"/>
    <s v="William Hurst"/>
    <m/>
  </r>
  <r>
    <s v="424b"/>
    <x v="0"/>
    <m/>
    <m/>
    <x v="4"/>
    <x v="13"/>
    <x v="242"/>
    <s v="Quarter Master"/>
    <s v="William Murray"/>
    <m/>
  </r>
  <r>
    <s v="424b"/>
    <x v="0"/>
    <m/>
    <m/>
    <x v="4"/>
    <x v="13"/>
    <x v="242"/>
    <s v="Quarter Master"/>
    <s v="Pierce Byrne"/>
    <m/>
  </r>
  <r>
    <s v="424b"/>
    <x v="0"/>
    <m/>
    <m/>
    <x v="4"/>
    <x v="13"/>
    <x v="242"/>
    <s v="Quarter Master"/>
    <s v="Pierce Costello"/>
    <m/>
  </r>
  <r>
    <s v="424b"/>
    <x v="0"/>
    <m/>
    <m/>
    <x v="4"/>
    <x v="13"/>
    <x v="242"/>
    <s v="Quarter Master"/>
    <s v="Kenny"/>
    <m/>
  </r>
  <r>
    <s v="424b"/>
    <x v="0"/>
    <m/>
    <m/>
    <x v="4"/>
    <x v="13"/>
    <x v="243"/>
    <s v="Captain Lieutenant"/>
    <s v="John Varlo"/>
    <m/>
  </r>
  <r>
    <s v="424b"/>
    <x v="0"/>
    <m/>
    <m/>
    <x v="4"/>
    <x v="13"/>
    <x v="243"/>
    <s v="Adjutant"/>
    <s v="Ramsay"/>
    <m/>
  </r>
  <r>
    <s v="424b"/>
    <x v="0"/>
    <m/>
    <m/>
    <x v="4"/>
    <x v="13"/>
    <x v="243"/>
    <s v="Surgeon"/>
    <s v="Edward Campbell"/>
    <m/>
  </r>
  <r>
    <s v="424b"/>
    <x v="0"/>
    <b v="1"/>
    <m/>
    <x v="4"/>
    <x v="13"/>
    <x v="243"/>
    <s v="Quarter Master"/>
    <s v="Isaac Horner"/>
    <m/>
  </r>
  <r>
    <s v="424b"/>
    <x v="0"/>
    <b v="1"/>
    <m/>
    <x v="4"/>
    <x v="13"/>
    <x v="243"/>
    <s v="Quarter Master"/>
    <s v="Duncan Robinson"/>
    <m/>
  </r>
  <r>
    <s v="424b"/>
    <x v="0"/>
    <m/>
    <m/>
    <x v="4"/>
    <x v="13"/>
    <x v="243"/>
    <s v="Quarter Master"/>
    <s v="James M'Cord"/>
    <m/>
  </r>
  <r>
    <s v="424b"/>
    <x v="0"/>
    <m/>
    <m/>
    <x v="4"/>
    <x v="13"/>
    <x v="243"/>
    <s v="Quarter Master"/>
    <s v="Charles M'Cord"/>
    <m/>
  </r>
  <r>
    <s v="424b"/>
    <x v="0"/>
    <m/>
    <m/>
    <x v="4"/>
    <x v="13"/>
    <x v="243"/>
    <s v="Quarter Master"/>
    <s v="Garret Hughes"/>
    <m/>
  </r>
  <r>
    <s v="424b"/>
    <x v="0"/>
    <m/>
    <m/>
    <x v="4"/>
    <x v="13"/>
    <x v="243"/>
    <s v="Quarter Master"/>
    <s v="George Newsome"/>
    <m/>
  </r>
  <r>
    <s v="424b"/>
    <x v="0"/>
    <m/>
    <m/>
    <x v="4"/>
    <x v="13"/>
    <x v="243"/>
    <s v="Quarter Master"/>
    <s v="Joseph Beasley"/>
    <m/>
  </r>
  <r>
    <s v="424b"/>
    <x v="0"/>
    <m/>
    <m/>
    <x v="4"/>
    <x v="13"/>
    <x v="244"/>
    <s v="Captain"/>
    <s v="Gustavus Chassepot"/>
    <m/>
  </r>
  <r>
    <s v="424b"/>
    <x v="0"/>
    <m/>
    <m/>
    <x v="4"/>
    <x v="13"/>
    <x v="245"/>
    <s v="Quarter Master"/>
    <s v="Duncan M'Farlane"/>
    <m/>
  </r>
  <r>
    <s v="424b"/>
    <x v="0"/>
    <m/>
    <m/>
    <x v="4"/>
    <x v="13"/>
    <x v="246"/>
    <s v="Assistant Surgeon"/>
    <s v="Robert Allen"/>
    <m/>
  </r>
  <r>
    <s v="425a"/>
    <x v="0"/>
    <m/>
    <m/>
    <x v="4"/>
    <x v="13"/>
    <x v="131"/>
    <s v="Captain"/>
    <s v="Lesson Blackwood"/>
    <m/>
  </r>
  <r>
    <s v="425a"/>
    <x v="0"/>
    <m/>
    <m/>
    <x v="4"/>
    <x v="13"/>
    <x v="229"/>
    <s v="Lieutenant"/>
    <s v="William Elsord"/>
    <m/>
  </r>
  <r>
    <s v="425a"/>
    <x v="0"/>
    <m/>
    <m/>
    <x v="4"/>
    <x v="13"/>
    <x v="133"/>
    <s v="Lieutenant"/>
    <s v="Edward V. Fitzgerald"/>
    <m/>
  </r>
  <r>
    <s v="425a"/>
    <x v="0"/>
    <m/>
    <m/>
    <x v="4"/>
    <x v="13"/>
    <x v="135"/>
    <s v="Captain "/>
    <s v="Peter Beaver"/>
    <m/>
  </r>
  <r>
    <s v="425a"/>
    <x v="0"/>
    <m/>
    <m/>
    <x v="4"/>
    <x v="13"/>
    <x v="135"/>
    <s v="Captain"/>
    <s v="Humphrey Graham"/>
    <m/>
  </r>
  <r>
    <s v="425a"/>
    <x v="0"/>
    <m/>
    <m/>
    <x v="4"/>
    <x v="13"/>
    <x v="135"/>
    <s v="Lieutenant"/>
    <s v="W. Earl of Mansfield"/>
    <m/>
  </r>
  <r>
    <s v="425a"/>
    <x v="0"/>
    <m/>
    <m/>
    <x v="4"/>
    <x v="13"/>
    <x v="247"/>
    <s v="Assistant Surgeon"/>
    <s v="Walter D. Irwin"/>
    <m/>
  </r>
  <r>
    <s v="425a"/>
    <x v="0"/>
    <m/>
    <m/>
    <x v="4"/>
    <x v="13"/>
    <x v="145"/>
    <s v="Ensigns"/>
    <s v="Edw. Walter D. Irwin"/>
    <m/>
  </r>
  <r>
    <s v="425a"/>
    <x v="0"/>
    <m/>
    <m/>
    <x v="4"/>
    <x v="13"/>
    <x v="146"/>
    <s v="Captain"/>
    <s v="J. Carrington Smith"/>
    <m/>
  </r>
  <r>
    <s v="425a"/>
    <x v="0"/>
    <m/>
    <m/>
    <x v="4"/>
    <x v="13"/>
    <x v="152"/>
    <s v="Captain"/>
    <s v="Henry Short"/>
    <m/>
  </r>
  <r>
    <s v="425a"/>
    <x v="0"/>
    <m/>
    <m/>
    <x v="4"/>
    <x v="13"/>
    <x v="152"/>
    <s v="Captain"/>
    <s v="Major Sholto Douglas"/>
    <m/>
  </r>
  <r>
    <s v="425a"/>
    <x v="0"/>
    <m/>
    <m/>
    <x v="4"/>
    <x v="13"/>
    <x v="152"/>
    <s v="Captain"/>
    <s v="Richard Timms"/>
    <m/>
  </r>
  <r>
    <s v="425a"/>
    <x v="0"/>
    <m/>
    <m/>
    <x v="4"/>
    <x v="13"/>
    <x v="153"/>
    <s v="Lieutenant"/>
    <s v="William Alex. Gordon"/>
    <m/>
  </r>
  <r>
    <s v="425a"/>
    <x v="0"/>
    <m/>
    <m/>
    <x v="4"/>
    <x v="13"/>
    <x v="153"/>
    <s v="Surgeon"/>
    <s v="Finlay Millar"/>
    <m/>
  </r>
  <r>
    <s v="425a"/>
    <x v="0"/>
    <m/>
    <m/>
    <x v="4"/>
    <x v="13"/>
    <x v="154"/>
    <s v="Ensigns"/>
    <s v="Henry Gillman"/>
    <m/>
  </r>
  <r>
    <s v="425a"/>
    <x v="0"/>
    <m/>
    <m/>
    <x v="4"/>
    <x v="13"/>
    <x v="154"/>
    <s v="Assistant Surgeon"/>
    <s v="Tho. Stratford Collett"/>
    <m/>
  </r>
  <r>
    <s v="425a"/>
    <x v="0"/>
    <m/>
    <m/>
    <x v="4"/>
    <x v="13"/>
    <x v="156"/>
    <s v="Captain"/>
    <s v="Hugh Rowland Williams"/>
    <m/>
  </r>
  <r>
    <s v="425a"/>
    <x v="0"/>
    <m/>
    <m/>
    <x v="4"/>
    <x v="13"/>
    <x v="156"/>
    <s v="Surgeon"/>
    <s v="Henry Lennon"/>
    <m/>
  </r>
  <r>
    <s v="425a"/>
    <x v="0"/>
    <b v="1"/>
    <m/>
    <x v="4"/>
    <x v="13"/>
    <x v="156"/>
    <s v="Assistant Surgeon"/>
    <s v="Arthur Dowdell"/>
    <m/>
  </r>
  <r>
    <s v="425a"/>
    <x v="0"/>
    <m/>
    <m/>
    <x v="4"/>
    <x v="13"/>
    <x v="160"/>
    <s v="Lieutenant"/>
    <s v="Thomas Johnston"/>
    <m/>
  </r>
  <r>
    <s v="425a"/>
    <x v="0"/>
    <m/>
    <m/>
    <x v="4"/>
    <x v="13"/>
    <x v="161"/>
    <s v="Lieutenant"/>
    <s v="Thomas Holmes"/>
    <m/>
  </r>
  <r>
    <s v="425a"/>
    <x v="0"/>
    <m/>
    <m/>
    <x v="4"/>
    <x v="13"/>
    <x v="248"/>
    <s v="Assistant Surgeon"/>
    <s v="Henry Orr"/>
    <m/>
  </r>
  <r>
    <s v="425a"/>
    <x v="0"/>
    <m/>
    <m/>
    <x v="4"/>
    <x v="13"/>
    <x v="162"/>
    <s v="Captain"/>
    <s v="James Mackenzie"/>
    <m/>
  </r>
  <r>
    <s v="425a"/>
    <x v="0"/>
    <m/>
    <m/>
    <x v="4"/>
    <x v="13"/>
    <x v="170"/>
    <s v="Captain"/>
    <s v="John M'Kenzie"/>
    <m/>
  </r>
  <r>
    <s v="425a"/>
    <x v="0"/>
    <m/>
    <m/>
    <x v="4"/>
    <x v="13"/>
    <x v="170"/>
    <s v="Lieutenant"/>
    <s v="John Jacob"/>
    <m/>
  </r>
  <r>
    <s v="425a"/>
    <x v="0"/>
    <m/>
    <m/>
    <x v="4"/>
    <x v="13"/>
    <x v="170"/>
    <s v="Assistant Surgeon"/>
    <s v="John Costier"/>
    <m/>
  </r>
  <r>
    <s v="425a"/>
    <x v="0"/>
    <m/>
    <m/>
    <x v="4"/>
    <x v="13"/>
    <x v="62"/>
    <s v="Lieutenant"/>
    <s v="Robert Skerrett"/>
    <m/>
  </r>
  <r>
    <s v="425a"/>
    <x v="0"/>
    <m/>
    <m/>
    <x v="4"/>
    <x v="13"/>
    <x v="62"/>
    <s v="Lieutenant"/>
    <s v="Joseph Barningham"/>
    <m/>
  </r>
  <r>
    <s v="425a"/>
    <x v="0"/>
    <m/>
    <m/>
    <x v="4"/>
    <x v="13"/>
    <x v="174"/>
    <s v="Lieutenant"/>
    <s v="Frederick Hely"/>
    <m/>
  </r>
  <r>
    <s v="425a"/>
    <x v="0"/>
    <m/>
    <m/>
    <x v="4"/>
    <x v="13"/>
    <x v="178"/>
    <s v="Assistant Surgeon"/>
    <s v="William Cowan"/>
    <m/>
  </r>
  <r>
    <s v="425a"/>
    <x v="0"/>
    <m/>
    <m/>
    <x v="4"/>
    <x v="13"/>
    <x v="179"/>
    <s v="Lieutenant"/>
    <s v="C. Dominique J. O'Doyer"/>
    <m/>
  </r>
  <r>
    <s v="425a"/>
    <x v="0"/>
    <m/>
    <m/>
    <x v="4"/>
    <x v="13"/>
    <x v="181"/>
    <s v="Lieutenant"/>
    <s v="Patrick"/>
    <m/>
  </r>
  <r>
    <s v="425a"/>
    <x v="0"/>
    <m/>
    <m/>
    <x v="4"/>
    <x v="13"/>
    <x v="181"/>
    <s v="Assistant Surgeon"/>
    <s v="Stephen M'Mullen"/>
    <m/>
  </r>
  <r>
    <s v="425a"/>
    <x v="0"/>
    <m/>
    <m/>
    <x v="4"/>
    <x v="13"/>
    <x v="230"/>
    <s v="Lieutenant"/>
    <s v="Haverkam"/>
    <m/>
  </r>
  <r>
    <s v="425a"/>
    <x v="0"/>
    <m/>
    <m/>
    <x v="4"/>
    <x v="13"/>
    <x v="230"/>
    <s v="Lieutenant"/>
    <s v="Chidley Coote"/>
    <m/>
  </r>
  <r>
    <s v="425a"/>
    <x v="0"/>
    <m/>
    <m/>
    <x v="4"/>
    <x v="13"/>
    <x v="230"/>
    <s v="Lieutenant"/>
    <s v="Arthur O'Neil"/>
    <m/>
  </r>
  <r>
    <s v="425a"/>
    <x v="0"/>
    <m/>
    <m/>
    <x v="4"/>
    <x v="13"/>
    <x v="230"/>
    <s v="Lieutenant"/>
    <s v="Daniel Gordon"/>
    <m/>
  </r>
  <r>
    <s v="425a"/>
    <x v="0"/>
    <m/>
    <m/>
    <x v="4"/>
    <x v="13"/>
    <x v="230"/>
    <s v="Quarter Master"/>
    <s v="Allan Cameron"/>
    <m/>
  </r>
  <r>
    <s v="425a"/>
    <x v="0"/>
    <m/>
    <m/>
    <x v="4"/>
    <x v="13"/>
    <x v="230"/>
    <s v="Assistant Surgeon"/>
    <s v="Joseph Hollman"/>
    <m/>
  </r>
  <r>
    <s v="425a"/>
    <x v="0"/>
    <m/>
    <m/>
    <x v="4"/>
    <x v="13"/>
    <x v="186"/>
    <s v="Assistant Surgeon"/>
    <s v="James Weir"/>
    <m/>
  </r>
  <r>
    <s v="425a"/>
    <x v="0"/>
    <m/>
    <m/>
    <x v="4"/>
    <x v="13"/>
    <x v="189"/>
    <s v="Captain"/>
    <s v="Alexander P. M'Dowall"/>
    <m/>
  </r>
  <r>
    <s v="425a"/>
    <x v="0"/>
    <b v="1"/>
    <m/>
    <x v="4"/>
    <x v="13"/>
    <x v="189"/>
    <s v="Surgeon"/>
    <s v="Edward Bishop"/>
    <m/>
  </r>
  <r>
    <s v="425a"/>
    <x v="0"/>
    <m/>
    <m/>
    <x v="4"/>
    <x v="13"/>
    <x v="189"/>
    <s v="Surgeon"/>
    <s v="Scott"/>
    <m/>
  </r>
  <r>
    <s v="425a"/>
    <x v="0"/>
    <m/>
    <m/>
    <x v="4"/>
    <x v="13"/>
    <x v="76"/>
    <s v="Captain"/>
    <s v="Henry Pemberton"/>
    <m/>
  </r>
  <r>
    <s v="425a"/>
    <x v="0"/>
    <m/>
    <m/>
    <x v="4"/>
    <x v="13"/>
    <x v="76"/>
    <s v="Surgeon"/>
    <s v="William Horseman"/>
    <m/>
  </r>
  <r>
    <s v="425a"/>
    <x v="0"/>
    <m/>
    <m/>
    <x v="4"/>
    <x v="13"/>
    <x v="77"/>
    <s v="Lieutenant"/>
    <s v="Thomas Browne"/>
    <m/>
  </r>
  <r>
    <s v="425a"/>
    <x v="0"/>
    <m/>
    <m/>
    <x v="4"/>
    <x v="13"/>
    <x v="82"/>
    <s v="Lieutenant-colonel"/>
    <s v="Alexander Malcolm"/>
    <m/>
  </r>
  <r>
    <s v="425a"/>
    <x v="0"/>
    <m/>
    <m/>
    <x v="4"/>
    <x v="13"/>
    <x v="82"/>
    <s v="Lieutenant-colonel"/>
    <s v="John Mackenzie"/>
    <m/>
  </r>
  <r>
    <s v="425a"/>
    <x v="0"/>
    <b v="1"/>
    <m/>
    <x v="4"/>
    <x v="13"/>
    <x v="82"/>
    <s v="Major"/>
    <s v="Gage. John Hall"/>
    <m/>
  </r>
  <r>
    <s v="425a"/>
    <x v="0"/>
    <m/>
    <m/>
    <x v="4"/>
    <x v="13"/>
    <x v="82"/>
    <s v="Captain"/>
    <s v="Charles Rose"/>
    <m/>
  </r>
  <r>
    <s v="425a"/>
    <x v="0"/>
    <m/>
    <m/>
    <x v="4"/>
    <x v="13"/>
    <x v="82"/>
    <s v="Captain"/>
    <s v="Alexander Sutherland"/>
    <m/>
  </r>
  <r>
    <s v="425a"/>
    <x v="0"/>
    <m/>
    <m/>
    <x v="4"/>
    <x v="13"/>
    <x v="82"/>
    <s v="Captain"/>
    <s v="Simon Mackenzie"/>
    <m/>
  </r>
  <r>
    <s v="425a"/>
    <x v="0"/>
    <b v="1"/>
    <m/>
    <x v="4"/>
    <x v="13"/>
    <x v="82"/>
    <s v="Captain"/>
    <s v="Major Wm. Oliver Grace"/>
    <m/>
  </r>
  <r>
    <s v="425a"/>
    <x v="0"/>
    <m/>
    <m/>
    <x v="4"/>
    <x v="13"/>
    <x v="82"/>
    <s v="Lieutenant"/>
    <s v="James Edmond"/>
    <m/>
  </r>
  <r>
    <s v="425a"/>
    <x v="0"/>
    <m/>
    <m/>
    <x v="4"/>
    <x v="13"/>
    <x v="83"/>
    <s v="Lieutenant"/>
    <s v="Raymond Hicks"/>
    <m/>
  </r>
  <r>
    <s v="425a"/>
    <x v="0"/>
    <m/>
    <m/>
    <x v="4"/>
    <x v="13"/>
    <x v="83"/>
    <s v="Surgeon"/>
    <s v="Rob. Young Armstrong"/>
    <m/>
  </r>
  <r>
    <s v="425a"/>
    <x v="0"/>
    <m/>
    <m/>
    <x v="4"/>
    <x v="13"/>
    <x v="193"/>
    <s v="Ensigns"/>
    <s v="John Thompson"/>
    <m/>
  </r>
  <r>
    <s v="425a"/>
    <x v="0"/>
    <m/>
    <m/>
    <x v="4"/>
    <x v="13"/>
    <x v="193"/>
    <s v="Quarter Master"/>
    <s v="Kelsal"/>
    <m/>
  </r>
  <r>
    <s v="425a"/>
    <x v="0"/>
    <m/>
    <m/>
    <x v="4"/>
    <x v="13"/>
    <x v="194"/>
    <s v="Lieutenant-colonel"/>
    <s v="Honourable William Eardley"/>
    <m/>
  </r>
  <r>
    <s v="425a"/>
    <x v="0"/>
    <m/>
    <m/>
    <x v="4"/>
    <x v="13"/>
    <x v="194"/>
    <s v="Lieutenant-colonel"/>
    <s v="Fitz. J. Graston Maclean"/>
    <m/>
  </r>
  <r>
    <s v="425a"/>
    <x v="0"/>
    <m/>
    <m/>
    <x v="4"/>
    <x v="13"/>
    <x v="194"/>
    <s v="Major"/>
    <s v="Robert Campbell"/>
    <m/>
  </r>
  <r>
    <s v="425a"/>
    <x v="0"/>
    <m/>
    <m/>
    <x v="4"/>
    <x v="13"/>
    <x v="194"/>
    <s v="Captain"/>
    <s v="Major John Campbell"/>
    <m/>
  </r>
  <r>
    <s v="425a"/>
    <x v="0"/>
    <b v="1"/>
    <m/>
    <x v="4"/>
    <x v="13"/>
    <x v="194"/>
    <s v="Captain"/>
    <s v="William Buller"/>
    <m/>
  </r>
  <r>
    <s v="425a"/>
    <x v="0"/>
    <m/>
    <m/>
    <x v="4"/>
    <x v="13"/>
    <x v="194"/>
    <s v="Captain"/>
    <s v="James Brown"/>
    <m/>
  </r>
  <r>
    <s v="425a"/>
    <x v="0"/>
    <b v="1"/>
    <m/>
    <x v="4"/>
    <x v="13"/>
    <x v="194"/>
    <s v="Captain"/>
    <s v="James Jarvey"/>
    <m/>
  </r>
  <r>
    <s v="425a"/>
    <x v="0"/>
    <m/>
    <m/>
    <x v="4"/>
    <x v="13"/>
    <x v="194"/>
    <s v="Adjutant"/>
    <s v="Alexander Pringle"/>
    <m/>
  </r>
  <r>
    <s v="425a"/>
    <x v="0"/>
    <m/>
    <m/>
    <x v="4"/>
    <x v="13"/>
    <x v="194"/>
    <s v="Quarter Master"/>
    <s v="Charles Warden"/>
    <m/>
  </r>
  <r>
    <s v="425b"/>
    <x v="0"/>
    <b v="1"/>
    <m/>
    <x v="4"/>
    <x v="13"/>
    <x v="85"/>
    <s v="Lieutenant-colonel"/>
    <s v="Ronald C Ferguston"/>
    <m/>
  </r>
  <r>
    <s v="425b"/>
    <x v="0"/>
    <m/>
    <m/>
    <x v="4"/>
    <x v="13"/>
    <x v="85"/>
    <s v="Lieutenant-colonel"/>
    <s v="J. Timms Hervey Elwes"/>
    <m/>
  </r>
  <r>
    <s v="425b"/>
    <x v="0"/>
    <b v="1"/>
    <m/>
    <x v="4"/>
    <x v="13"/>
    <x v="85"/>
    <s v="Major"/>
    <s v="Honourable Edward Wingfield"/>
    <m/>
  </r>
  <r>
    <s v="425b"/>
    <x v="0"/>
    <m/>
    <m/>
    <x v="4"/>
    <x v="13"/>
    <x v="85"/>
    <s v="Captain"/>
    <s v="Alexander Bower"/>
    <m/>
  </r>
  <r>
    <s v="425b"/>
    <x v="0"/>
    <m/>
    <m/>
    <x v="4"/>
    <x v="13"/>
    <x v="85"/>
    <s v="Captain"/>
    <s v="William Thursby"/>
    <m/>
  </r>
  <r>
    <s v="425b"/>
    <x v="0"/>
    <b v="1"/>
    <m/>
    <x v="4"/>
    <x v="13"/>
    <x v="85"/>
    <s v="Captain"/>
    <s v="William Money"/>
    <m/>
  </r>
  <r>
    <s v="425b"/>
    <x v="0"/>
    <m/>
    <m/>
    <x v="4"/>
    <x v="13"/>
    <x v="85"/>
    <s v="Captain"/>
    <s v="Lt. Col. Thomas Frederick"/>
    <m/>
  </r>
  <r>
    <s v="425b"/>
    <x v="0"/>
    <m/>
    <m/>
    <x v="4"/>
    <x v="13"/>
    <x v="85"/>
    <s v="Captain"/>
    <s v="John Campbell"/>
    <m/>
  </r>
  <r>
    <s v="425b"/>
    <x v="0"/>
    <m/>
    <m/>
    <x v="4"/>
    <x v="13"/>
    <x v="85"/>
    <s v="Quarter Master"/>
    <s v="Stawell Andrews"/>
    <m/>
  </r>
  <r>
    <s v="425b"/>
    <x v="0"/>
    <m/>
    <m/>
    <x v="4"/>
    <x v="13"/>
    <x v="85"/>
    <s v="Surgeon"/>
    <s v="Robert Wildgose"/>
    <m/>
  </r>
  <r>
    <s v="425b"/>
    <x v="0"/>
    <m/>
    <m/>
    <x v="4"/>
    <x v="13"/>
    <x v="87"/>
    <s v="Adjutant"/>
    <s v="John M'Kinnon"/>
    <m/>
  </r>
  <r>
    <s v="425b"/>
    <x v="0"/>
    <m/>
    <m/>
    <x v="4"/>
    <x v="13"/>
    <x v="88"/>
    <s v="Captain"/>
    <s v="Lt. Col. Francis Seymour"/>
    <m/>
  </r>
  <r>
    <s v="425b"/>
    <x v="0"/>
    <b v="1"/>
    <m/>
    <x v="4"/>
    <x v="13"/>
    <x v="89"/>
    <s v="Lieutenant"/>
    <s v="Charles Devenish"/>
    <m/>
  </r>
  <r>
    <s v="425b"/>
    <x v="0"/>
    <m/>
    <m/>
    <x v="4"/>
    <x v="13"/>
    <x v="89"/>
    <s v="Lieutenant"/>
    <s v="Alexander Robertson"/>
    <m/>
  </r>
  <r>
    <s v="425b"/>
    <x v="0"/>
    <m/>
    <m/>
    <x v="4"/>
    <x v="13"/>
    <x v="89"/>
    <s v="Lieutenant"/>
    <s v="John Williams"/>
    <m/>
  </r>
  <r>
    <s v="425b"/>
    <x v="0"/>
    <m/>
    <m/>
    <x v="4"/>
    <x v="13"/>
    <x v="91"/>
    <s v="Lieutenant-colonel"/>
    <s v="Peter Heron"/>
    <m/>
  </r>
  <r>
    <s v="425b"/>
    <x v="0"/>
    <b v="1"/>
    <m/>
    <x v="4"/>
    <x v="13"/>
    <x v="91"/>
    <s v="Lieutenant-colonel"/>
    <s v="Thomas Cholmondeley"/>
    <m/>
  </r>
  <r>
    <s v="425b"/>
    <x v="0"/>
    <b v="1"/>
    <m/>
    <x v="4"/>
    <x v="13"/>
    <x v="91"/>
    <s v="Major"/>
    <s v="Robert Kess"/>
    <m/>
  </r>
  <r>
    <s v="425b"/>
    <x v="0"/>
    <b v="1"/>
    <m/>
    <x v="4"/>
    <x v="13"/>
    <x v="91"/>
    <s v="Captain"/>
    <s v="Richard C. Newman"/>
    <m/>
  </r>
  <r>
    <s v="425b"/>
    <x v="0"/>
    <m/>
    <m/>
    <x v="4"/>
    <x v="13"/>
    <x v="91"/>
    <s v="Captain"/>
    <s v="Charles Madden"/>
    <m/>
  </r>
  <r>
    <s v="425b"/>
    <x v="0"/>
    <m/>
    <m/>
    <x v="4"/>
    <x v="13"/>
    <x v="91"/>
    <s v="Captain"/>
    <s v="Major Edward Webber"/>
    <m/>
  </r>
  <r>
    <s v="425b"/>
    <x v="0"/>
    <m/>
    <m/>
    <x v="4"/>
    <x v="13"/>
    <x v="91"/>
    <s v="Captain"/>
    <s v="William Geddes"/>
    <m/>
  </r>
  <r>
    <s v="425b"/>
    <x v="0"/>
    <b v="1"/>
    <m/>
    <x v="4"/>
    <x v="13"/>
    <x v="91"/>
    <s v="Captain"/>
    <s v="George Laye"/>
    <m/>
  </r>
  <r>
    <s v="425b"/>
    <x v="0"/>
    <m/>
    <m/>
    <x v="4"/>
    <x v="13"/>
    <x v="91"/>
    <s v="Captain"/>
    <s v="James Hutton"/>
    <m/>
  </r>
  <r>
    <s v="425b"/>
    <x v="0"/>
    <m/>
    <m/>
    <x v="4"/>
    <x v="13"/>
    <x v="91"/>
    <s v="Captain"/>
    <s v="Charles Haywood"/>
    <m/>
  </r>
  <r>
    <s v="425b"/>
    <x v="0"/>
    <m/>
    <m/>
    <x v="4"/>
    <x v="13"/>
    <x v="91"/>
    <s v="Captain"/>
    <s v="Jacob Jordan"/>
    <m/>
  </r>
  <r>
    <s v="425b"/>
    <x v="0"/>
    <b v="1"/>
    <m/>
    <x v="4"/>
    <x v="13"/>
    <x v="91"/>
    <s v="Lieutenant"/>
    <s v="George Champion"/>
    <m/>
  </r>
  <r>
    <s v="425b"/>
    <x v="0"/>
    <m/>
    <m/>
    <x v="4"/>
    <x v="13"/>
    <x v="91"/>
    <s v="Lieutenant"/>
    <s v="Bryan Sweeny"/>
    <m/>
  </r>
  <r>
    <s v="425b"/>
    <x v="0"/>
    <m/>
    <m/>
    <x v="4"/>
    <x v="13"/>
    <x v="91"/>
    <s v="Ensigns"/>
    <s v="Joseph Brown"/>
    <m/>
  </r>
  <r>
    <s v="425b"/>
    <x v="0"/>
    <m/>
    <m/>
    <x v="4"/>
    <x v="13"/>
    <x v="91"/>
    <s v="Adjutant"/>
    <s v="Samuel Milner"/>
    <m/>
  </r>
  <r>
    <s v="425b"/>
    <x v="0"/>
    <m/>
    <m/>
    <x v="4"/>
    <x v="13"/>
    <x v="91"/>
    <s v="Quarter Master"/>
    <s v="Robert Mann"/>
    <m/>
  </r>
  <r>
    <s v="425b"/>
    <x v="0"/>
    <m/>
    <m/>
    <x v="4"/>
    <x v="13"/>
    <x v="198"/>
    <s v="Colonel"/>
    <s v="Gen. J. Fletcher Campbell"/>
    <m/>
  </r>
  <r>
    <s v="425b"/>
    <x v="0"/>
    <b v="1"/>
    <m/>
    <x v="4"/>
    <x v="13"/>
    <x v="198"/>
    <s v="Lieutenant-colonel"/>
    <s v="Edw. Wm. Leyborne"/>
    <m/>
  </r>
  <r>
    <s v="425b"/>
    <x v="0"/>
    <b v="1"/>
    <m/>
    <x v="4"/>
    <x v="13"/>
    <x v="198"/>
    <s v="Major"/>
    <s v="Thomas Robinson Grey"/>
    <m/>
  </r>
  <r>
    <s v="425b"/>
    <x v="0"/>
    <b v="1"/>
    <m/>
    <x v="4"/>
    <x v="13"/>
    <x v="198"/>
    <s v="Captain"/>
    <s v="Wm. George Daniel"/>
    <m/>
  </r>
  <r>
    <s v="425b"/>
    <x v="0"/>
    <m/>
    <m/>
    <x v="4"/>
    <x v="13"/>
    <x v="198"/>
    <s v="Captain"/>
    <s v="Christopher Michael"/>
    <m/>
  </r>
  <r>
    <s v="425b"/>
    <x v="0"/>
    <m/>
    <m/>
    <x v="4"/>
    <x v="13"/>
    <x v="198"/>
    <s v="Captain"/>
    <s v="Alexander Campbell"/>
    <m/>
  </r>
  <r>
    <s v="425b"/>
    <x v="0"/>
    <m/>
    <m/>
    <x v="4"/>
    <x v="13"/>
    <x v="198"/>
    <s v="Captain"/>
    <s v="Rowland Heathcote"/>
    <m/>
  </r>
  <r>
    <s v="425b"/>
    <x v="0"/>
    <m/>
    <m/>
    <x v="4"/>
    <x v="13"/>
    <x v="198"/>
    <s v="Captain"/>
    <s v="Eneas Mac Donald"/>
    <m/>
  </r>
  <r>
    <s v="425b"/>
    <x v="0"/>
    <m/>
    <m/>
    <x v="4"/>
    <x v="13"/>
    <x v="198"/>
    <s v="Captain"/>
    <s v="John Charles Stracis"/>
    <m/>
  </r>
  <r>
    <s v="425b"/>
    <x v="0"/>
    <m/>
    <m/>
    <x v="4"/>
    <x v="13"/>
    <x v="198"/>
    <s v="Captain"/>
    <s v="Thomas Dickson"/>
    <m/>
  </r>
  <r>
    <s v="425b"/>
    <x v="0"/>
    <m/>
    <m/>
    <x v="4"/>
    <x v="13"/>
    <x v="198"/>
    <s v="Lieutenant"/>
    <s v="John Morris"/>
    <m/>
  </r>
  <r>
    <s v="425b"/>
    <x v="0"/>
    <m/>
    <m/>
    <x v="4"/>
    <x v="13"/>
    <x v="198"/>
    <s v="Adjutant"/>
    <s v="Thomas Walker"/>
    <m/>
  </r>
  <r>
    <s v="425b"/>
    <x v="0"/>
    <b v="1"/>
    <m/>
    <x v="4"/>
    <x v="13"/>
    <x v="198"/>
    <s v="Surgeon"/>
    <s v="Simpson"/>
    <m/>
  </r>
  <r>
    <s v="425b"/>
    <x v="0"/>
    <m/>
    <m/>
    <x v="4"/>
    <x v="13"/>
    <x v="199"/>
    <s v="Lieutenant-colonel"/>
    <s v="Col. George Cockburne"/>
    <m/>
  </r>
  <r>
    <s v="425b"/>
    <x v="0"/>
    <m/>
    <m/>
    <x v="4"/>
    <x v="13"/>
    <x v="199"/>
    <s v="Captain"/>
    <s v="Thomas Costello"/>
    <m/>
  </r>
  <r>
    <s v="425b"/>
    <x v="0"/>
    <b v="1"/>
    <m/>
    <x v="4"/>
    <x v="13"/>
    <x v="199"/>
    <s v="Captain"/>
    <s v="John Aug. Hitchman"/>
    <m/>
  </r>
  <r>
    <s v="425b"/>
    <x v="0"/>
    <m/>
    <m/>
    <x v="4"/>
    <x v="13"/>
    <x v="199"/>
    <s v="Captain"/>
    <s v="Edmund Coghlan"/>
    <m/>
  </r>
  <r>
    <s v="425b"/>
    <x v="0"/>
    <m/>
    <m/>
    <x v="4"/>
    <x v="13"/>
    <x v="199"/>
    <s v="Captain"/>
    <s v="Thomas Winslow"/>
    <m/>
  </r>
  <r>
    <s v="425b"/>
    <x v="0"/>
    <m/>
    <m/>
    <x v="4"/>
    <x v="13"/>
    <x v="199"/>
    <s v="Captain"/>
    <s v="Philip Stewart"/>
    <m/>
  </r>
  <r>
    <s v="425b"/>
    <x v="0"/>
    <m/>
    <m/>
    <x v="4"/>
    <x v="13"/>
    <x v="199"/>
    <s v="Captain"/>
    <s v="George Grogan"/>
    <m/>
  </r>
  <r>
    <s v="425b"/>
    <x v="0"/>
    <m/>
    <m/>
    <x v="4"/>
    <x v="13"/>
    <x v="199"/>
    <s v="Captain"/>
    <s v="Thomas Holmes"/>
    <m/>
  </r>
  <r>
    <s v="425b"/>
    <x v="0"/>
    <m/>
    <m/>
    <x v="4"/>
    <x v="13"/>
    <x v="199"/>
    <s v="Captain"/>
    <s v="Thomas Mullens"/>
    <m/>
  </r>
  <r>
    <s v="425b"/>
    <x v="0"/>
    <m/>
    <m/>
    <x v="4"/>
    <x v="13"/>
    <x v="199"/>
    <s v="Captain Lieutenant"/>
    <s v="Alexander M'Donell"/>
    <m/>
  </r>
  <r>
    <s v="425b"/>
    <x v="0"/>
    <m/>
    <m/>
    <x v="4"/>
    <x v="13"/>
    <x v="199"/>
    <s v="Ensigns"/>
    <s v="Harcourt Morton"/>
    <m/>
  </r>
  <r>
    <s v="425b"/>
    <x v="0"/>
    <m/>
    <m/>
    <x v="4"/>
    <x v="13"/>
    <x v="200"/>
    <s v="Colonel"/>
    <s v="Gen. Thomas Shirley, Bt."/>
    <m/>
  </r>
  <r>
    <s v="425b"/>
    <x v="0"/>
    <m/>
    <m/>
    <x v="4"/>
    <x v="13"/>
    <x v="200"/>
    <s v="Lieutenant-colonel"/>
    <s v="Nicholas Nepean"/>
    <m/>
  </r>
  <r>
    <s v="425b"/>
    <x v="0"/>
    <b v="1"/>
    <m/>
    <x v="4"/>
    <x v="13"/>
    <x v="200"/>
    <s v="Major"/>
    <s v="Andrew Hay"/>
    <m/>
  </r>
  <r>
    <s v="425b"/>
    <x v="0"/>
    <m/>
    <m/>
    <x v="4"/>
    <x v="13"/>
    <x v="200"/>
    <s v="Captain"/>
    <s v="James Dalyell, Bt."/>
    <m/>
  </r>
  <r>
    <s v="425b"/>
    <x v="0"/>
    <b v="1"/>
    <m/>
    <x v="4"/>
    <x v="13"/>
    <x v="200"/>
    <s v="Captain"/>
    <s v="Dugald Little Gilmour"/>
    <m/>
  </r>
  <r>
    <s v="425b"/>
    <x v="0"/>
    <b v="1"/>
    <m/>
    <x v="4"/>
    <x v="13"/>
    <x v="200"/>
    <s v="Captain"/>
    <s v="Honourable De Courcy"/>
    <m/>
  </r>
  <r>
    <s v="425b"/>
    <x v="0"/>
    <b v="1"/>
    <m/>
    <x v="4"/>
    <x v="13"/>
    <x v="200"/>
    <s v="Captain"/>
    <s v="James Brodie"/>
    <m/>
  </r>
  <r>
    <s v="425b"/>
    <x v="0"/>
    <m/>
    <m/>
    <x v="4"/>
    <x v="13"/>
    <x v="200"/>
    <s v="Captain"/>
    <s v="James M'Konachie"/>
    <m/>
  </r>
  <r>
    <s v="425b"/>
    <x v="0"/>
    <m/>
    <m/>
    <x v="4"/>
    <x v="13"/>
    <x v="200"/>
    <s v="Captain"/>
    <s v="William Lambe Palmer"/>
    <m/>
  </r>
  <r>
    <s v="425b"/>
    <x v="0"/>
    <m/>
    <m/>
    <x v="4"/>
    <x v="13"/>
    <x v="200"/>
    <s v="Captain"/>
    <s v="John Duff"/>
    <m/>
  </r>
  <r>
    <s v="425b"/>
    <x v="0"/>
    <m/>
    <m/>
    <x v="4"/>
    <x v="13"/>
    <x v="200"/>
    <s v="Lieutenant"/>
    <s v="John Hue"/>
    <m/>
  </r>
  <r>
    <s v="425b"/>
    <x v="0"/>
    <m/>
    <m/>
    <x v="4"/>
    <x v="13"/>
    <x v="200"/>
    <s v="Ensigns"/>
    <s v="Samuel Corbett"/>
    <m/>
  </r>
  <r>
    <s v="425b"/>
    <x v="0"/>
    <m/>
    <m/>
    <x v="4"/>
    <x v="13"/>
    <x v="200"/>
    <s v="Ensigns"/>
    <s v="John Currie"/>
    <m/>
  </r>
  <r>
    <s v="425b"/>
    <x v="0"/>
    <m/>
    <m/>
    <x v="4"/>
    <x v="13"/>
    <x v="200"/>
    <s v="Ensigns"/>
    <s v="Shaw"/>
    <m/>
  </r>
  <r>
    <s v="425b"/>
    <x v="0"/>
    <b v="1"/>
    <m/>
    <x v="4"/>
    <x v="13"/>
    <x v="200"/>
    <s v="Quarter Master"/>
    <s v="George Watt"/>
    <m/>
  </r>
  <r>
    <s v="425b"/>
    <x v="0"/>
    <m/>
    <m/>
    <x v="4"/>
    <x v="13"/>
    <x v="200"/>
    <s v="Surgeon"/>
    <s v="Robert Waugh"/>
    <m/>
  </r>
  <r>
    <s v="425b"/>
    <x v="0"/>
    <b v="1"/>
    <m/>
    <x v="4"/>
    <x v="13"/>
    <x v="92"/>
    <s v="Major "/>
    <s v="Alex. Cosby Jackson"/>
    <m/>
  </r>
  <r>
    <s v="425b"/>
    <x v="0"/>
    <m/>
    <m/>
    <x v="4"/>
    <x v="13"/>
    <x v="92"/>
    <s v="Captain"/>
    <s v="Edmund Lombard"/>
    <m/>
  </r>
  <r>
    <s v="425b"/>
    <x v="0"/>
    <m/>
    <m/>
    <x v="4"/>
    <x v="13"/>
    <x v="92"/>
    <s v="Captain"/>
    <s v="Abra. Hely Hutuchinson"/>
    <m/>
  </r>
  <r>
    <s v="425b"/>
    <x v="0"/>
    <m/>
    <m/>
    <x v="4"/>
    <x v="13"/>
    <x v="92"/>
    <s v="Captain"/>
    <s v="Robert Macara"/>
    <m/>
  </r>
  <r>
    <s v="425b"/>
    <x v="0"/>
    <m/>
    <m/>
    <x v="4"/>
    <x v="13"/>
    <x v="92"/>
    <s v="Ensigns"/>
    <s v="James Roy"/>
    <m/>
  </r>
  <r>
    <s v="425b"/>
    <x v="0"/>
    <m/>
    <m/>
    <x v="4"/>
    <x v="13"/>
    <x v="92"/>
    <s v="Surgeon"/>
    <s v="O'Brien"/>
    <m/>
  </r>
  <r>
    <s v="425b"/>
    <x v="0"/>
    <m/>
    <m/>
    <x v="4"/>
    <x v="13"/>
    <x v="93"/>
    <s v="Colonel"/>
    <s v="Lt. Gen. Wm. Edmeston"/>
    <m/>
  </r>
  <r>
    <s v="425b"/>
    <x v="0"/>
    <m/>
    <m/>
    <x v="4"/>
    <x v="13"/>
    <x v="93"/>
    <s v="Lieutenant-colonel"/>
    <s v="Col. Geo. H. Vanfittart"/>
    <m/>
  </r>
  <r>
    <s v="425b"/>
    <x v="0"/>
    <m/>
    <m/>
    <x v="4"/>
    <x v="13"/>
    <x v="93"/>
    <s v="Lieutenant-colonel"/>
    <s v="Lewis Bayly"/>
    <m/>
  </r>
  <r>
    <s v="425b"/>
    <x v="0"/>
    <m/>
    <m/>
    <x v="4"/>
    <x v="13"/>
    <x v="93"/>
    <s v="Major"/>
    <s v="James Willock"/>
    <m/>
  </r>
  <r>
    <s v="425b"/>
    <x v="0"/>
    <m/>
    <m/>
    <x v="4"/>
    <x v="13"/>
    <x v="93"/>
    <s v="Captain"/>
    <s v="Samuel B Edmeston"/>
    <m/>
  </r>
  <r>
    <s v="425b"/>
    <x v="0"/>
    <b v="1"/>
    <m/>
    <x v="4"/>
    <x v="13"/>
    <x v="93"/>
    <s v="Captain"/>
    <s v="H R Featherstonhaugh"/>
    <m/>
  </r>
  <r>
    <s v="425b"/>
    <x v="0"/>
    <b v="1"/>
    <m/>
    <x v="4"/>
    <x v="13"/>
    <x v="93"/>
    <s v="Captain"/>
    <s v="P. Norman M'Leod"/>
    <m/>
  </r>
  <r>
    <s v="425b"/>
    <x v="0"/>
    <m/>
    <m/>
    <x v="4"/>
    <x v="13"/>
    <x v="93"/>
    <s v="Captain"/>
    <s v="Grainger Stewart Murray"/>
    <m/>
  </r>
  <r>
    <s v="425b"/>
    <x v="0"/>
    <m/>
    <m/>
    <x v="4"/>
    <x v="13"/>
    <x v="93"/>
    <s v="Lieutenant"/>
    <s v="Thomas Simms"/>
    <m/>
  </r>
  <r>
    <s v="426a"/>
    <x v="0"/>
    <m/>
    <m/>
    <x v="4"/>
    <x v="13"/>
    <x v="93"/>
    <s v="Lieutenant"/>
    <s v="Alexander M'Donald"/>
    <m/>
  </r>
  <r>
    <s v="426a"/>
    <x v="0"/>
    <m/>
    <m/>
    <x v="4"/>
    <x v="13"/>
    <x v="93"/>
    <s v="Lieutenant"/>
    <s v="Matthew Pearson"/>
    <m/>
  </r>
  <r>
    <s v="426a"/>
    <x v="0"/>
    <m/>
    <m/>
    <x v="4"/>
    <x v="13"/>
    <x v="93"/>
    <s v="Ensigns"/>
    <s v="Jadis"/>
    <m/>
  </r>
  <r>
    <s v="426a"/>
    <x v="0"/>
    <m/>
    <m/>
    <x v="4"/>
    <x v="13"/>
    <x v="93"/>
    <s v="Ensigns"/>
    <s v="George Jackman Rogers"/>
    <m/>
  </r>
  <r>
    <s v="426a"/>
    <x v="0"/>
    <m/>
    <m/>
    <x v="4"/>
    <x v="13"/>
    <x v="93"/>
    <s v="Ensigns"/>
    <s v="Lt. Thomas Creswell"/>
    <m/>
  </r>
  <r>
    <s v="426a"/>
    <x v="0"/>
    <m/>
    <m/>
    <x v="4"/>
    <x v="13"/>
    <x v="94"/>
    <s v="Lieutenant-Colonel Commandant"/>
    <s v="Col. John Murray"/>
    <m/>
  </r>
  <r>
    <s v="426a"/>
    <x v="0"/>
    <m/>
    <m/>
    <x v="4"/>
    <x v="13"/>
    <x v="94"/>
    <s v="Major"/>
    <s v="George Jackson"/>
    <m/>
  </r>
  <r>
    <s v="426a"/>
    <x v="0"/>
    <m/>
    <m/>
    <x v="4"/>
    <x v="13"/>
    <x v="94"/>
    <s v="Major"/>
    <s v="William Brooke"/>
    <m/>
  </r>
  <r>
    <s v="426a"/>
    <x v="0"/>
    <b v="1"/>
    <m/>
    <x v="4"/>
    <x v="13"/>
    <x v="94"/>
    <s v="Captain"/>
    <s v="Acton Chaplin"/>
    <m/>
  </r>
  <r>
    <s v="426a"/>
    <x v="0"/>
    <m/>
    <m/>
    <x v="4"/>
    <x v="13"/>
    <x v="94"/>
    <s v="Captain"/>
    <s v="Major Charles Brown"/>
    <m/>
  </r>
  <r>
    <s v="426a"/>
    <x v="0"/>
    <m/>
    <m/>
    <x v="4"/>
    <x v="13"/>
    <x v="94"/>
    <s v="Adjutant"/>
    <s v="John Brown"/>
    <m/>
  </r>
  <r>
    <s v="426a"/>
    <x v="0"/>
    <m/>
    <m/>
    <x v="4"/>
    <x v="13"/>
    <x v="94"/>
    <s v="Quarter Master"/>
    <s v="Alexander Huey"/>
    <m/>
  </r>
  <r>
    <s v="426a"/>
    <x v="0"/>
    <b v="1"/>
    <m/>
    <x v="4"/>
    <x v="13"/>
    <x v="94"/>
    <s v="Surgeon"/>
    <s v="John Oxley"/>
    <m/>
  </r>
  <r>
    <s v="426a"/>
    <x v="0"/>
    <m/>
    <m/>
    <x v="4"/>
    <x v="13"/>
    <x v="95"/>
    <s v="Lieutenant-colonel"/>
    <s v="Denzil Onflow"/>
    <m/>
  </r>
  <r>
    <s v="426a"/>
    <x v="0"/>
    <m/>
    <m/>
    <x v="4"/>
    <x v="13"/>
    <x v="95"/>
    <s v="Lieutenant-colonel"/>
    <s v="Bryan Bell"/>
    <m/>
  </r>
  <r>
    <s v="426a"/>
    <x v="0"/>
    <b v="1"/>
    <m/>
    <x v="4"/>
    <x v="13"/>
    <x v="95"/>
    <s v="Major"/>
    <s v="Sydney Scroggs"/>
    <m/>
  </r>
  <r>
    <s v="426a"/>
    <x v="0"/>
    <m/>
    <m/>
    <x v="4"/>
    <x v="13"/>
    <x v="95"/>
    <s v="Major"/>
    <s v="George Lind"/>
    <m/>
  </r>
  <r>
    <s v="426a"/>
    <x v="0"/>
    <b v="1"/>
    <m/>
    <x v="4"/>
    <x v="13"/>
    <x v="95"/>
    <s v="Captain"/>
    <s v="John Lamont"/>
    <m/>
  </r>
  <r>
    <s v="426a"/>
    <x v="0"/>
    <m/>
    <m/>
    <x v="4"/>
    <x v="13"/>
    <x v="95"/>
    <s v="Captain"/>
    <s v="James Colquhooun"/>
    <m/>
  </r>
  <r>
    <s v="426a"/>
    <x v="0"/>
    <m/>
    <m/>
    <x v="4"/>
    <x v="13"/>
    <x v="95"/>
    <s v="Captain"/>
    <s v="William Rose"/>
    <m/>
  </r>
  <r>
    <s v="426a"/>
    <x v="0"/>
    <m/>
    <m/>
    <x v="4"/>
    <x v="13"/>
    <x v="95"/>
    <s v="Captain"/>
    <s v="Thomas Paterson"/>
    <m/>
  </r>
  <r>
    <s v="426a"/>
    <x v="0"/>
    <b v="1"/>
    <m/>
    <x v="4"/>
    <x v="13"/>
    <x v="95"/>
    <s v="Captain"/>
    <s v="Henry Shelley"/>
    <m/>
  </r>
  <r>
    <s v="426a"/>
    <x v="0"/>
    <m/>
    <m/>
    <x v="4"/>
    <x v="13"/>
    <x v="95"/>
    <s v="Lieutenant"/>
    <s v="Robert Dean Spread "/>
    <m/>
  </r>
  <r>
    <s v="426a"/>
    <x v="0"/>
    <m/>
    <m/>
    <x v="4"/>
    <x v="13"/>
    <x v="95"/>
    <s v="Lieutenant"/>
    <s v="William Gray Teer"/>
    <m/>
  </r>
  <r>
    <s v="426a"/>
    <x v="0"/>
    <m/>
    <m/>
    <x v="4"/>
    <x v="13"/>
    <x v="95"/>
    <s v="Ensigns"/>
    <s v="Peter Grant"/>
    <m/>
  </r>
  <r>
    <s v="426a"/>
    <x v="0"/>
    <m/>
    <m/>
    <x v="4"/>
    <x v="13"/>
    <x v="95"/>
    <s v="Quarter Master"/>
    <s v="Matthew Grant"/>
    <m/>
  </r>
  <r>
    <s v="426a"/>
    <x v="0"/>
    <m/>
    <m/>
    <x v="4"/>
    <x v="13"/>
    <x v="95"/>
    <s v="Ensigns"/>
    <s v="Peter Grant"/>
    <m/>
  </r>
  <r>
    <s v="426a"/>
    <x v="0"/>
    <m/>
    <m/>
    <x v="4"/>
    <x v="13"/>
    <x v="95"/>
    <s v="Quarter Master"/>
    <s v="Matthew Grant"/>
    <m/>
  </r>
  <r>
    <s v="426a"/>
    <x v="0"/>
    <m/>
    <m/>
    <x v="4"/>
    <x v="13"/>
    <x v="95"/>
    <s v="Quarter Master"/>
    <s v="James Mason"/>
    <m/>
  </r>
  <r>
    <s v="426a"/>
    <x v="0"/>
    <m/>
    <m/>
    <x v="4"/>
    <x v="13"/>
    <x v="95"/>
    <s v="Surgeon"/>
    <s v="Alexander D. Campbell"/>
    <m/>
  </r>
  <r>
    <s v="426a"/>
    <x v="0"/>
    <m/>
    <m/>
    <x v="4"/>
    <x v="13"/>
    <x v="96"/>
    <s v="Quarter Master"/>
    <s v="Matthew O'Hea"/>
    <m/>
  </r>
  <r>
    <s v="426a"/>
    <x v="0"/>
    <b v="1"/>
    <m/>
    <x v="4"/>
    <x v="13"/>
    <x v="97"/>
    <s v="Colonel"/>
    <s v="M. Gen. William Gardiner"/>
    <m/>
  </r>
  <r>
    <s v="426a"/>
    <x v="0"/>
    <b v="1"/>
    <m/>
    <x v="4"/>
    <x v="13"/>
    <x v="97"/>
    <s v="Lieutenant-colonel"/>
    <s v="Christopher Tilson"/>
    <m/>
  </r>
  <r>
    <s v="426a"/>
    <x v="0"/>
    <m/>
    <m/>
    <x v="4"/>
    <x v="13"/>
    <x v="97"/>
    <s v="Major"/>
    <s v="William Say"/>
    <m/>
  </r>
  <r>
    <s v="426a"/>
    <x v="0"/>
    <b v="1"/>
    <m/>
    <x v="4"/>
    <x v="13"/>
    <x v="97"/>
    <s v="Major"/>
    <s v="Edward Barnes"/>
    <m/>
  </r>
  <r>
    <s v="426a"/>
    <x v="0"/>
    <b v="1"/>
    <m/>
    <x v="4"/>
    <x v="13"/>
    <x v="97"/>
    <s v="Captain"/>
    <s v="William Wishart"/>
    <m/>
  </r>
  <r>
    <s v="426a"/>
    <x v="0"/>
    <m/>
    <m/>
    <x v="4"/>
    <x v="13"/>
    <x v="97"/>
    <s v="Captain"/>
    <s v="William Raymond"/>
    <m/>
  </r>
  <r>
    <s v="426a"/>
    <x v="0"/>
    <m/>
    <m/>
    <x v="4"/>
    <x v="13"/>
    <x v="97"/>
    <s v="Captain"/>
    <s v="Henry Wright"/>
    <m/>
  </r>
  <r>
    <s v="426a"/>
    <x v="0"/>
    <b v="1"/>
    <m/>
    <x v="4"/>
    <x v="13"/>
    <x v="97"/>
    <s v="Captain"/>
    <s v="William Barslow"/>
    <m/>
  </r>
  <r>
    <s v="426a"/>
    <x v="0"/>
    <m/>
    <m/>
    <x v="4"/>
    <x v="13"/>
    <x v="97"/>
    <s v="Captain"/>
    <s v="Charles Robinson"/>
    <m/>
  </r>
  <r>
    <s v="426a"/>
    <x v="0"/>
    <m/>
    <m/>
    <x v="4"/>
    <x v="13"/>
    <x v="97"/>
    <s v="Captain"/>
    <s v="Thomas O'Dell"/>
    <m/>
  </r>
  <r>
    <s v="426a"/>
    <x v="0"/>
    <b v="1"/>
    <m/>
    <x v="4"/>
    <x v="13"/>
    <x v="97"/>
    <s v="Lieutenant"/>
    <s v="Samuel M'Kee"/>
    <m/>
  </r>
  <r>
    <s v="426a"/>
    <x v="0"/>
    <m/>
    <m/>
    <x v="4"/>
    <x v="13"/>
    <x v="97"/>
    <s v="Lieutenant"/>
    <s v="Thomas Price"/>
    <m/>
  </r>
  <r>
    <s v="426a"/>
    <x v="0"/>
    <m/>
    <m/>
    <x v="4"/>
    <x v="13"/>
    <x v="97"/>
    <s v="Ensigns"/>
    <s v="Moses D Carr"/>
    <m/>
  </r>
  <r>
    <s v="426a"/>
    <x v="0"/>
    <m/>
    <m/>
    <x v="4"/>
    <x v="13"/>
    <x v="97"/>
    <s v="Ensigns"/>
    <s v="Richard Ryan"/>
    <m/>
  </r>
  <r>
    <s v="426a"/>
    <x v="0"/>
    <m/>
    <m/>
    <x v="4"/>
    <x v="13"/>
    <x v="97"/>
    <s v="Ensigns"/>
    <s v="John D'Arcey"/>
    <m/>
  </r>
  <r>
    <s v="426a"/>
    <x v="0"/>
    <m/>
    <m/>
    <x v="4"/>
    <x v="13"/>
    <x v="97"/>
    <s v="Adjutant"/>
    <s v="John Roberson"/>
    <m/>
  </r>
  <r>
    <s v="426a"/>
    <x v="0"/>
    <m/>
    <m/>
    <x v="4"/>
    <x v="13"/>
    <x v="97"/>
    <s v="Quarter Master"/>
    <s v="John Gordon"/>
    <m/>
  </r>
  <r>
    <s v="426a"/>
    <x v="0"/>
    <m/>
    <m/>
    <x v="4"/>
    <x v="13"/>
    <x v="97"/>
    <s v="Surgeon"/>
    <s v="James Anderson"/>
    <m/>
  </r>
  <r>
    <s v="426a"/>
    <x v="0"/>
    <m/>
    <m/>
    <x v="4"/>
    <x v="13"/>
    <x v="201"/>
    <s v="Lieutenant-colonel"/>
    <s v="Edward Corry"/>
    <m/>
  </r>
  <r>
    <s v="426a"/>
    <x v="0"/>
    <m/>
    <m/>
    <x v="4"/>
    <x v="13"/>
    <x v="201"/>
    <s v="Adjutant"/>
    <s v="George Young"/>
    <m/>
  </r>
  <r>
    <s v="426a"/>
    <x v="0"/>
    <m/>
    <m/>
    <x v="4"/>
    <x v="13"/>
    <x v="201"/>
    <s v="Quarter Master"/>
    <s v="Donald M'Donald"/>
    <m/>
  </r>
  <r>
    <s v="426a"/>
    <x v="0"/>
    <m/>
    <m/>
    <x v="4"/>
    <x v="13"/>
    <x v="100"/>
    <s v="Colonel"/>
    <s v="M. Gen. Eyre P. Trench"/>
    <m/>
  </r>
  <r>
    <s v="426a"/>
    <x v="0"/>
    <m/>
    <m/>
    <x v="4"/>
    <x v="13"/>
    <x v="100"/>
    <s v="Lieutenant-colonel"/>
    <s v="Richard Bingham"/>
    <m/>
  </r>
  <r>
    <s v="426a"/>
    <x v="0"/>
    <m/>
    <m/>
    <x v="4"/>
    <x v="13"/>
    <x v="100"/>
    <s v="Lieutenant-colonel"/>
    <s v="Joseph French"/>
    <m/>
  </r>
  <r>
    <s v="426a"/>
    <x v="0"/>
    <m/>
    <m/>
    <x v="4"/>
    <x v="13"/>
    <x v="100"/>
    <s v="Major"/>
    <s v="George H Mason"/>
    <m/>
  </r>
  <r>
    <s v="426a"/>
    <x v="0"/>
    <m/>
    <m/>
    <x v="4"/>
    <x v="13"/>
    <x v="100"/>
    <s v="Major"/>
    <s v="Alexander Colston"/>
    <m/>
  </r>
  <r>
    <s v="426a"/>
    <x v="0"/>
    <m/>
    <m/>
    <x v="4"/>
    <x v="13"/>
    <x v="100"/>
    <s v="Adjutant"/>
    <s v="Roger Rammer"/>
    <m/>
  </r>
  <r>
    <s v="426a"/>
    <x v="0"/>
    <b v="1"/>
    <m/>
    <x v="4"/>
    <x v="13"/>
    <x v="101"/>
    <s v="Colonel"/>
    <s v="M. Gen. Ld. Ch. Somerset"/>
    <m/>
  </r>
  <r>
    <s v="426a"/>
    <x v="0"/>
    <m/>
    <m/>
    <x v="4"/>
    <x v="13"/>
    <x v="101"/>
    <s v="Lieutenant-colonel"/>
    <s v="William Earle Bulwear"/>
    <m/>
  </r>
  <r>
    <s v="426a"/>
    <x v="0"/>
    <m/>
    <m/>
    <x v="4"/>
    <x v="13"/>
    <x v="101"/>
    <s v="Major"/>
    <s v="Frederick Delme"/>
    <m/>
  </r>
  <r>
    <s v="426a"/>
    <x v="0"/>
    <m/>
    <m/>
    <x v="4"/>
    <x v="13"/>
    <x v="101"/>
    <s v="Captain"/>
    <s v="Williams J. Codrington"/>
    <m/>
  </r>
  <r>
    <s v="426a"/>
    <x v="0"/>
    <m/>
    <m/>
    <x v="4"/>
    <x v="13"/>
    <x v="101"/>
    <s v="Lieutenant"/>
    <s v="Hector M'Lean"/>
    <m/>
  </r>
  <r>
    <s v="426a"/>
    <x v="0"/>
    <m/>
    <m/>
    <x v="4"/>
    <x v="13"/>
    <x v="101"/>
    <s v="Lieutenant"/>
    <s v="James Kershaw"/>
    <m/>
  </r>
  <r>
    <s v="426a"/>
    <x v="0"/>
    <m/>
    <m/>
    <x v="4"/>
    <x v="13"/>
    <x v="101"/>
    <s v="Lieutenant"/>
    <s v="James Turner"/>
    <m/>
  </r>
  <r>
    <s v="426a"/>
    <x v="0"/>
    <m/>
    <m/>
    <x v="4"/>
    <x v="13"/>
    <x v="101"/>
    <s v="Adjutant"/>
    <s v="Geo. Davis Mackenzie"/>
    <m/>
  </r>
  <r>
    <s v="426a"/>
    <x v="0"/>
    <m/>
    <m/>
    <x v="4"/>
    <x v="13"/>
    <x v="102"/>
    <s v="Lieutenant-Colonel Commandant"/>
    <s v="Solom. Peter de L'Hoste"/>
    <m/>
  </r>
  <r>
    <s v="426a"/>
    <x v="0"/>
    <b v="1"/>
    <m/>
    <x v="4"/>
    <x v="13"/>
    <x v="102"/>
    <s v="Lieutenant-colonel"/>
    <s v="Andrew Gammell"/>
    <m/>
  </r>
  <r>
    <s v="426a"/>
    <x v="0"/>
    <m/>
    <m/>
    <x v="4"/>
    <x v="13"/>
    <x v="102"/>
    <s v="Major"/>
    <s v="Honourable J. Butler Wanderford"/>
    <m/>
  </r>
  <r>
    <s v="426a"/>
    <x v="0"/>
    <m/>
    <m/>
    <x v="4"/>
    <x v="13"/>
    <x v="102"/>
    <s v="Major"/>
    <s v="Thomas Molyneux"/>
    <m/>
  </r>
  <r>
    <s v="426a"/>
    <x v="0"/>
    <m/>
    <m/>
    <x v="4"/>
    <x v="13"/>
    <x v="102"/>
    <s v="Captain "/>
    <s v="Major Robert Uniacke"/>
    <m/>
  </r>
  <r>
    <s v="426a"/>
    <x v="0"/>
    <m/>
    <m/>
    <x v="4"/>
    <x v="13"/>
    <x v="102"/>
    <s v="Lieutenant"/>
    <s v="John Hewetson"/>
    <m/>
  </r>
  <r>
    <s v="426a"/>
    <x v="0"/>
    <m/>
    <m/>
    <x v="4"/>
    <x v="13"/>
    <x v="102"/>
    <s v="Ensigns"/>
    <s v="John Hill Patrickson"/>
    <m/>
  </r>
  <r>
    <s v="426a"/>
    <x v="0"/>
    <m/>
    <m/>
    <x v="4"/>
    <x v="13"/>
    <x v="102"/>
    <s v="Quarter Master"/>
    <s v="John Bradley"/>
    <m/>
  </r>
  <r>
    <s v="426a"/>
    <x v="0"/>
    <m/>
    <m/>
    <x v="4"/>
    <x v="13"/>
    <x v="103"/>
    <s v="Captain"/>
    <s v="Edward Smith, Bt."/>
    <m/>
  </r>
  <r>
    <s v="426a"/>
    <x v="0"/>
    <m/>
    <m/>
    <x v="4"/>
    <x v="13"/>
    <x v="103"/>
    <s v="Lieutenant"/>
    <s v="John Gunthorpe"/>
    <m/>
  </r>
  <r>
    <s v="426a"/>
    <x v="0"/>
    <m/>
    <m/>
    <x v="4"/>
    <x v="13"/>
    <x v="103"/>
    <s v="Lieutenant"/>
    <s v="George Jeffeyson"/>
    <m/>
  </r>
  <r>
    <s v="426a"/>
    <x v="0"/>
    <m/>
    <m/>
    <x v="4"/>
    <x v="13"/>
    <x v="103"/>
    <s v="Quarter Master"/>
    <s v="James Donald"/>
    <m/>
  </r>
  <r>
    <s v="426a"/>
    <x v="0"/>
    <m/>
    <m/>
    <x v="4"/>
    <x v="13"/>
    <x v="103"/>
    <s v="Surgeon"/>
    <s v="Samuel Leatham"/>
    <m/>
  </r>
  <r>
    <s v="426a"/>
    <x v="0"/>
    <m/>
    <m/>
    <x v="4"/>
    <x v="13"/>
    <x v="104"/>
    <s v="Lieutenant-colonel"/>
    <s v="John Delves Broughton"/>
    <m/>
  </r>
  <r>
    <s v="426a"/>
    <x v="0"/>
    <m/>
    <m/>
    <x v="4"/>
    <x v="13"/>
    <x v="104"/>
    <s v="Major"/>
    <s v="Lt. Col. Wentworth Serle"/>
    <m/>
  </r>
  <r>
    <s v="426a"/>
    <x v="0"/>
    <m/>
    <m/>
    <x v="4"/>
    <x v="13"/>
    <x v="104"/>
    <s v="Captain"/>
    <s v="Matthew Hutton"/>
    <m/>
  </r>
  <r>
    <s v="426a"/>
    <x v="0"/>
    <m/>
    <m/>
    <x v="4"/>
    <x v="13"/>
    <x v="104"/>
    <s v="Ensigns"/>
    <s v="Metcalf"/>
    <m/>
  </r>
  <r>
    <s v="426a"/>
    <x v="0"/>
    <m/>
    <m/>
    <x v="4"/>
    <x v="13"/>
    <x v="104"/>
    <s v="Quarter Master"/>
    <s v="Wilson"/>
    <m/>
  </r>
  <r>
    <s v="426a"/>
    <x v="0"/>
    <m/>
    <m/>
    <x v="4"/>
    <x v="13"/>
    <x v="105"/>
    <s v="Lieutenant-colonel"/>
    <s v="Croston Vandeleur"/>
    <m/>
  </r>
  <r>
    <s v="426b"/>
    <x v="0"/>
    <b v="1"/>
    <m/>
    <x v="4"/>
    <x v="13"/>
    <x v="105"/>
    <s v="Lieutenant-colonel"/>
    <s v="Honourable Edward Bligh"/>
    <m/>
  </r>
  <r>
    <s v="426b"/>
    <x v="0"/>
    <m/>
    <m/>
    <x v="4"/>
    <x v="13"/>
    <x v="105"/>
    <s v="Major"/>
    <s v="James Francis Bland"/>
    <m/>
  </r>
  <r>
    <s v="426b"/>
    <x v="0"/>
    <m/>
    <m/>
    <x v="4"/>
    <x v="13"/>
    <x v="105"/>
    <s v="Major"/>
    <s v="Augustine Fitzgerald "/>
    <m/>
  </r>
  <r>
    <s v="426b"/>
    <x v="0"/>
    <m/>
    <m/>
    <x v="4"/>
    <x v="13"/>
    <x v="105"/>
    <s v="Captain"/>
    <s v="Maurice Farmer"/>
    <m/>
  </r>
  <r>
    <s v="426b"/>
    <x v="0"/>
    <m/>
    <m/>
    <x v="4"/>
    <x v="13"/>
    <x v="105"/>
    <s v="Captain"/>
    <s v="Richard Borough"/>
    <m/>
  </r>
  <r>
    <s v="426b"/>
    <x v="0"/>
    <m/>
    <m/>
    <x v="4"/>
    <x v="13"/>
    <x v="105"/>
    <s v="Ensigns"/>
    <s v="John Forbes"/>
    <m/>
  </r>
  <r>
    <s v="426b"/>
    <x v="0"/>
    <m/>
    <m/>
    <x v="4"/>
    <x v="13"/>
    <x v="105"/>
    <s v="Adjutant"/>
    <s v="Henry Bennett"/>
    <m/>
  </r>
  <r>
    <s v="426b"/>
    <x v="0"/>
    <m/>
    <m/>
    <x v="4"/>
    <x v="13"/>
    <x v="105"/>
    <s v="Quarter Master"/>
    <s v="John o'Neil"/>
    <m/>
  </r>
  <r>
    <s v="426b"/>
    <x v="0"/>
    <m/>
    <m/>
    <x v="4"/>
    <x v="13"/>
    <x v="105"/>
    <s v="Surgeon"/>
    <s v="James Steele"/>
    <m/>
  </r>
  <r>
    <s v="426b"/>
    <x v="0"/>
    <m/>
    <m/>
    <x v="4"/>
    <x v="13"/>
    <x v="106"/>
    <s v="Lieutenant-Colonel Commandant"/>
    <s v="George, E. of Granard"/>
    <m/>
  </r>
  <r>
    <s v="426b"/>
    <x v="0"/>
    <b v="1"/>
    <m/>
    <x v="4"/>
    <x v="13"/>
    <x v="106"/>
    <s v="Lieutenant-colonel"/>
    <s v="Arthur Wolse"/>
    <m/>
  </r>
  <r>
    <s v="426b"/>
    <x v="0"/>
    <m/>
    <m/>
    <x v="4"/>
    <x v="13"/>
    <x v="106"/>
    <s v="Major"/>
    <s v="John Murray"/>
    <m/>
  </r>
  <r>
    <s v="426b"/>
    <x v="0"/>
    <m/>
    <m/>
    <x v="4"/>
    <x v="13"/>
    <x v="106"/>
    <s v="Major"/>
    <s v="William Peachey"/>
    <m/>
  </r>
  <r>
    <s v="426b"/>
    <x v="0"/>
    <m/>
    <m/>
    <x v="4"/>
    <x v="13"/>
    <x v="106"/>
    <s v="Captain"/>
    <s v="Francis H. Doyle"/>
    <m/>
  </r>
  <r>
    <s v="426b"/>
    <x v="0"/>
    <m/>
    <m/>
    <x v="4"/>
    <x v="13"/>
    <x v="106"/>
    <s v="Lieutenant"/>
    <s v="William Moore"/>
    <m/>
  </r>
  <r>
    <s v="426b"/>
    <x v="0"/>
    <m/>
    <m/>
    <x v="4"/>
    <x v="13"/>
    <x v="106"/>
    <s v="Surgeon"/>
    <s v="Saumarez Dabourdieu"/>
    <m/>
  </r>
  <r>
    <s v="426b"/>
    <x v="0"/>
    <m/>
    <m/>
    <x v="4"/>
    <x v="13"/>
    <x v="107"/>
    <s v="Colonel"/>
    <s v="M. Gen. Alexander Hay"/>
    <m/>
  </r>
  <r>
    <s v="426b"/>
    <x v="0"/>
    <b v="1"/>
    <m/>
    <x v="4"/>
    <x v="13"/>
    <x v="107"/>
    <s v="Lieutenant-colonel"/>
    <s v="Peter Garden"/>
    <m/>
  </r>
  <r>
    <s v="426b"/>
    <x v="0"/>
    <m/>
    <m/>
    <x v="4"/>
    <x v="13"/>
    <x v="107"/>
    <s v="Major"/>
    <s v="Frederick De Chambaul"/>
    <m/>
  </r>
  <r>
    <s v="426b"/>
    <x v="0"/>
    <m/>
    <m/>
    <x v="4"/>
    <x v="13"/>
    <x v="107"/>
    <s v="Captain"/>
    <s v="Hugh Robert Duss"/>
    <m/>
  </r>
  <r>
    <s v="426b"/>
    <x v="0"/>
    <m/>
    <m/>
    <x v="4"/>
    <x v="13"/>
    <x v="107"/>
    <s v="Ensigns"/>
    <s v="William Deans"/>
    <m/>
  </r>
  <r>
    <s v="426b"/>
    <x v="0"/>
    <m/>
    <m/>
    <x v="4"/>
    <x v="13"/>
    <x v="107"/>
    <s v="Quarter Master"/>
    <s v="William Skene"/>
    <m/>
  </r>
  <r>
    <s v="426b"/>
    <x v="0"/>
    <m/>
    <m/>
    <x v="4"/>
    <x v="13"/>
    <x v="107"/>
    <s v="Surgeon"/>
    <s v="James Bannerman"/>
    <m/>
  </r>
  <r>
    <s v="426b"/>
    <x v="0"/>
    <m/>
    <m/>
    <x v="4"/>
    <x v="13"/>
    <x v="108"/>
    <s v="Lieutenant-colonel"/>
    <s v="John Taubman"/>
    <m/>
  </r>
  <r>
    <s v="426b"/>
    <x v="0"/>
    <m/>
    <m/>
    <x v="4"/>
    <x v="13"/>
    <x v="108"/>
    <s v="Major"/>
    <s v="Honourable Robert Olive"/>
    <m/>
  </r>
  <r>
    <s v="426b"/>
    <x v="0"/>
    <m/>
    <m/>
    <x v="4"/>
    <x v="13"/>
    <x v="108"/>
    <s v="Major"/>
    <s v="Honourable George Carnegie"/>
    <m/>
  </r>
  <r>
    <s v="426b"/>
    <x v="0"/>
    <m/>
    <m/>
    <x v="4"/>
    <x v="13"/>
    <x v="108"/>
    <s v="Captain"/>
    <s v="Arthur Lloyd"/>
    <m/>
  </r>
  <r>
    <s v="426b"/>
    <x v="0"/>
    <m/>
    <m/>
    <x v="4"/>
    <x v="13"/>
    <x v="108"/>
    <s v="Captain"/>
    <s v="William Lloyd"/>
    <m/>
  </r>
  <r>
    <s v="426b"/>
    <x v="0"/>
    <m/>
    <m/>
    <x v="4"/>
    <x v="13"/>
    <x v="108"/>
    <s v="Ensigns"/>
    <s v="Robert Bermingham"/>
    <m/>
  </r>
  <r>
    <s v="426b"/>
    <x v="0"/>
    <m/>
    <m/>
    <x v="4"/>
    <x v="13"/>
    <x v="108"/>
    <s v="Quarter Master"/>
    <s v="Guy Carleton Crevy"/>
    <m/>
  </r>
  <r>
    <s v="426b"/>
    <x v="0"/>
    <m/>
    <m/>
    <x v="4"/>
    <x v="13"/>
    <x v="108"/>
    <s v="Surgeon"/>
    <s v="Andrew Galaugher"/>
    <m/>
  </r>
  <r>
    <s v="426b"/>
    <x v="0"/>
    <m/>
    <m/>
    <x v="4"/>
    <x v="13"/>
    <x v="249"/>
    <s v="Colonel"/>
    <s v="M. Gen. Thomas Roberts"/>
    <m/>
  </r>
  <r>
    <s v="426b"/>
    <x v="0"/>
    <m/>
    <m/>
    <x v="4"/>
    <x v="13"/>
    <x v="249"/>
    <s v="Lieutenant-colonel"/>
    <s v="Peter John J. Durents"/>
    <m/>
  </r>
  <r>
    <s v="426b"/>
    <x v="0"/>
    <m/>
    <m/>
    <x v="4"/>
    <x v="13"/>
    <x v="249"/>
    <s v="Lieutenant-colonel"/>
    <s v="Richard Thomas Nelson"/>
    <m/>
  </r>
  <r>
    <s v="426b"/>
    <x v="0"/>
    <m/>
    <m/>
    <x v="4"/>
    <x v="13"/>
    <x v="249"/>
    <s v="Major"/>
    <s v="Edward Charlton"/>
    <m/>
  </r>
  <r>
    <s v="426b"/>
    <x v="0"/>
    <m/>
    <m/>
    <x v="4"/>
    <x v="13"/>
    <x v="249"/>
    <s v="Captain Lieutenant"/>
    <s v="James O'Reilly"/>
    <m/>
  </r>
  <r>
    <s v="426b"/>
    <x v="0"/>
    <b v="1"/>
    <m/>
    <x v="4"/>
    <x v="13"/>
    <x v="249"/>
    <s v="Lieutenant"/>
    <s v="Francis Maguire"/>
    <m/>
  </r>
  <r>
    <s v="426b"/>
    <x v="0"/>
    <m/>
    <m/>
    <x v="4"/>
    <x v="13"/>
    <x v="249"/>
    <s v="Surgeon"/>
    <s v="Stephen Woolrich"/>
    <m/>
  </r>
  <r>
    <s v="426b"/>
    <x v="0"/>
    <m/>
    <m/>
    <x v="4"/>
    <x v="13"/>
    <x v="110"/>
    <s v="Lieutenant-Colonel Commandant"/>
    <s v="Rd. Vise. Donoughmore"/>
    <m/>
  </r>
  <r>
    <s v="426b"/>
    <x v="0"/>
    <m/>
    <m/>
    <x v="4"/>
    <x v="13"/>
    <x v="110"/>
    <s v="Lieutenant-colonel"/>
    <s v="Stephen Trotter"/>
    <m/>
  </r>
  <r>
    <s v="426b"/>
    <x v="0"/>
    <m/>
    <m/>
    <x v="4"/>
    <x v="13"/>
    <x v="110"/>
    <s v="Lieutenant-colonel"/>
    <s v="John Lee"/>
    <m/>
  </r>
  <r>
    <s v="426b"/>
    <x v="0"/>
    <b v="1"/>
    <m/>
    <x v="4"/>
    <x v="13"/>
    <x v="110"/>
    <s v="Major"/>
    <s v="S. Wakefield Robinson"/>
    <m/>
  </r>
  <r>
    <s v="426b"/>
    <x v="0"/>
    <b v="1"/>
    <m/>
    <x v="4"/>
    <x v="13"/>
    <x v="110"/>
    <s v="Captain"/>
    <s v="Robert Travers"/>
    <m/>
  </r>
  <r>
    <s v="426b"/>
    <x v="0"/>
    <m/>
    <m/>
    <x v="4"/>
    <x v="13"/>
    <x v="110"/>
    <s v="Captain"/>
    <s v="George Pigot"/>
    <m/>
  </r>
  <r>
    <s v="426b"/>
    <x v="0"/>
    <m/>
    <m/>
    <x v="4"/>
    <x v="13"/>
    <x v="110"/>
    <s v="Lieutenant"/>
    <s v="Swist Armstrong"/>
    <m/>
  </r>
  <r>
    <s v="426b"/>
    <x v="0"/>
    <m/>
    <m/>
    <x v="4"/>
    <x v="13"/>
    <x v="110"/>
    <s v="Ensigns"/>
    <s v="Cane"/>
    <m/>
  </r>
  <r>
    <s v="426b"/>
    <x v="0"/>
    <m/>
    <m/>
    <x v="4"/>
    <x v="13"/>
    <x v="110"/>
    <s v="Ensigns"/>
    <s v="Anthony Gordon"/>
    <m/>
  </r>
  <r>
    <s v="426b"/>
    <x v="0"/>
    <m/>
    <m/>
    <x v="4"/>
    <x v="13"/>
    <x v="110"/>
    <s v="Quarter Master"/>
    <s v="Robert Riccaby"/>
    <m/>
  </r>
  <r>
    <s v="426b"/>
    <x v="0"/>
    <m/>
    <m/>
    <x v="4"/>
    <x v="13"/>
    <x v="111"/>
    <s v="Lieutenant-colonel"/>
    <s v="G. C. Brathw. Boughton"/>
    <m/>
  </r>
  <r>
    <s v="426b"/>
    <x v="0"/>
    <m/>
    <m/>
    <x v="4"/>
    <x v="13"/>
    <x v="111"/>
    <s v="Major"/>
    <s v="John Grey"/>
    <m/>
  </r>
  <r>
    <s v="426b"/>
    <x v="0"/>
    <m/>
    <m/>
    <x v="4"/>
    <x v="13"/>
    <x v="111"/>
    <s v="Captain"/>
    <s v="Patrick Leeson"/>
    <m/>
  </r>
  <r>
    <s v="426b"/>
    <x v="0"/>
    <m/>
    <m/>
    <x v="4"/>
    <x v="13"/>
    <x v="111"/>
    <s v="Captain"/>
    <s v="Lt. Col. John Pigott"/>
    <m/>
  </r>
  <r>
    <s v="426b"/>
    <x v="0"/>
    <m/>
    <m/>
    <x v="4"/>
    <x v="13"/>
    <x v="111"/>
    <s v="Captain"/>
    <s v="Thomas Piers"/>
    <m/>
  </r>
  <r>
    <s v="426b"/>
    <x v="0"/>
    <m/>
    <m/>
    <x v="4"/>
    <x v="13"/>
    <x v="111"/>
    <s v="Ensigns"/>
    <s v="Robert Andrew"/>
    <m/>
  </r>
  <r>
    <s v="426b"/>
    <x v="0"/>
    <b v="1"/>
    <m/>
    <x v="4"/>
    <x v="13"/>
    <x v="111"/>
    <s v="Adjutant"/>
    <s v="Charles Moore"/>
    <m/>
  </r>
  <r>
    <s v="426b"/>
    <x v="0"/>
    <m/>
    <m/>
    <x v="4"/>
    <x v="13"/>
    <x v="111"/>
    <s v="Quarter Master"/>
    <s v="Joseph Webster"/>
    <m/>
  </r>
  <r>
    <s v="426b"/>
    <x v="0"/>
    <m/>
    <m/>
    <x v="4"/>
    <x v="13"/>
    <x v="112"/>
    <s v="Lieutenant-colonel"/>
    <s v="Honourable Montagu Mathew"/>
    <m/>
  </r>
  <r>
    <s v="426b"/>
    <x v="0"/>
    <m/>
    <m/>
    <x v="4"/>
    <x v="13"/>
    <x v="112"/>
    <s v="Major"/>
    <s v="Boyle Travers"/>
    <m/>
  </r>
  <r>
    <s v="426b"/>
    <x v="0"/>
    <m/>
    <m/>
    <x v="4"/>
    <x v="13"/>
    <x v="112"/>
    <s v="Captain"/>
    <s v="Thomas Smith"/>
    <m/>
  </r>
  <r>
    <s v="426b"/>
    <x v="0"/>
    <m/>
    <m/>
    <x v="4"/>
    <x v="13"/>
    <x v="112"/>
    <s v="Captain Lieutenant"/>
    <s v="Honourable George Mathew"/>
    <m/>
  </r>
  <r>
    <s v="426b"/>
    <x v="0"/>
    <m/>
    <m/>
    <x v="4"/>
    <x v="13"/>
    <x v="113"/>
    <s v="Major"/>
    <s v="Arthur Robert Dillon"/>
    <m/>
  </r>
  <r>
    <s v="426b"/>
    <x v="0"/>
    <m/>
    <m/>
    <x v="4"/>
    <x v="13"/>
    <x v="113"/>
    <s v="Lieutenant"/>
    <s v="H Browne"/>
    <m/>
  </r>
  <r>
    <s v="426b"/>
    <x v="0"/>
    <m/>
    <m/>
    <x v="4"/>
    <x v="13"/>
    <x v="250"/>
    <s v="Lieutenant-colonel"/>
    <s v="M. Gen. Charles Ross, Bt."/>
    <m/>
  </r>
  <r>
    <s v="426b"/>
    <x v="0"/>
    <m/>
    <m/>
    <x v="4"/>
    <x v="13"/>
    <x v="250"/>
    <s v="Major"/>
    <s v="Wm. Morton Pleydell"/>
    <m/>
  </r>
  <r>
    <s v="426b"/>
    <x v="0"/>
    <m/>
    <m/>
    <x v="4"/>
    <x v="13"/>
    <x v="250"/>
    <s v="Captain"/>
    <s v="Patrick Abraham"/>
    <m/>
  </r>
  <r>
    <s v="426b"/>
    <x v="0"/>
    <s v="X"/>
    <m/>
    <x v="4"/>
    <x v="13"/>
    <x v="250"/>
    <s v="Adjutant"/>
    <s v="Robert Abraham"/>
    <m/>
  </r>
  <r>
    <s v="426b"/>
    <x v="0"/>
    <b v="1"/>
    <m/>
    <x v="4"/>
    <x v="13"/>
    <x v="250"/>
    <s v="Quarter Master"/>
    <s v="Robert Campbell"/>
    <m/>
  </r>
  <r>
    <s v="426b"/>
    <x v="0"/>
    <m/>
    <m/>
    <x v="4"/>
    <x v="13"/>
    <x v="250"/>
    <s v="Surgeon"/>
    <s v="Alexander M'Dowall"/>
    <m/>
  </r>
  <r>
    <s v="426b"/>
    <x v="0"/>
    <m/>
    <m/>
    <x v="4"/>
    <x v="13"/>
    <x v="251"/>
    <s v="Colonel"/>
    <s v="M. Gen. Honourable Fred. St. John"/>
    <m/>
  </r>
  <r>
    <s v="426b"/>
    <x v="0"/>
    <m/>
    <m/>
    <x v="4"/>
    <x v="13"/>
    <x v="251"/>
    <s v="Lieutenant-colonel"/>
    <s v="George Porter"/>
    <m/>
  </r>
  <r>
    <s v="426b"/>
    <x v="0"/>
    <m/>
    <m/>
    <x v="4"/>
    <x v="13"/>
    <x v="251"/>
    <s v="Major"/>
    <s v="John Popham Watson"/>
    <m/>
  </r>
  <r>
    <s v="426b"/>
    <x v="0"/>
    <m/>
    <m/>
    <x v="4"/>
    <x v="13"/>
    <x v="251"/>
    <s v="Captain Lieutenant"/>
    <s v="Nathaniel Brown"/>
    <m/>
  </r>
  <r>
    <s v="426b"/>
    <x v="0"/>
    <m/>
    <m/>
    <x v="4"/>
    <x v="13"/>
    <x v="251"/>
    <s v="Quarter Master"/>
    <s v="L V Morgan"/>
    <m/>
  </r>
  <r>
    <s v="426b"/>
    <x v="0"/>
    <b v="1"/>
    <m/>
    <x v="4"/>
    <x v="13"/>
    <x v="251"/>
    <s v="Surgeon"/>
    <s v="John Stoddart"/>
    <m/>
  </r>
  <r>
    <s v="426b"/>
    <x v="0"/>
    <m/>
    <m/>
    <x v="4"/>
    <x v="13"/>
    <x v="252"/>
    <s v="Lieutenant-colonel"/>
    <s v="Robert Montgomery"/>
    <m/>
  </r>
  <r>
    <s v="426b"/>
    <x v="0"/>
    <m/>
    <m/>
    <x v="4"/>
    <x v="13"/>
    <x v="252"/>
    <s v="Captain"/>
    <s v="James Plunkett"/>
    <m/>
  </r>
  <r>
    <s v="426b"/>
    <x v="0"/>
    <m/>
    <m/>
    <x v="4"/>
    <x v="13"/>
    <x v="252"/>
    <s v="Captain"/>
    <s v="Joseph Bacon"/>
    <m/>
  </r>
  <r>
    <s v="426b"/>
    <x v="0"/>
    <m/>
    <m/>
    <x v="4"/>
    <x v="13"/>
    <x v="252"/>
    <s v="Ensigns"/>
    <s v="Knihgt Erskine"/>
    <m/>
  </r>
  <r>
    <s v="426b"/>
    <x v="0"/>
    <m/>
    <m/>
    <x v="4"/>
    <x v="13"/>
    <x v="252"/>
    <s v="Ensigns"/>
    <s v="George Nares"/>
    <m/>
  </r>
  <r>
    <s v="426b"/>
    <x v="0"/>
    <m/>
    <m/>
    <x v="4"/>
    <x v="13"/>
    <x v="252"/>
    <s v="Quarter Master"/>
    <s v="Philip Denham"/>
    <m/>
  </r>
  <r>
    <s v="426b"/>
    <x v="0"/>
    <m/>
    <m/>
    <x v="4"/>
    <x v="13"/>
    <x v="114"/>
    <s v="Quarter Master"/>
    <s v="M. Richard Clifford"/>
    <m/>
  </r>
  <r>
    <s v="426b"/>
    <x v="0"/>
    <m/>
    <m/>
    <x v="4"/>
    <x v="13"/>
    <x v="114"/>
    <s v="Surgeon"/>
    <s v="John Barclay"/>
    <m/>
  </r>
  <r>
    <s v="427a"/>
    <x v="0"/>
    <m/>
    <m/>
    <x v="4"/>
    <x v="13"/>
    <x v="253"/>
    <s v="Lieutenant-colonel"/>
    <s v="Francis Tho. Hammond"/>
    <m/>
  </r>
  <r>
    <s v="427a"/>
    <x v="0"/>
    <m/>
    <m/>
    <x v="4"/>
    <x v="13"/>
    <x v="253"/>
    <s v="Captain"/>
    <s v="Richard William Topp"/>
    <m/>
  </r>
  <r>
    <s v="427a"/>
    <x v="0"/>
    <b v="1"/>
    <m/>
    <x v="4"/>
    <x v="13"/>
    <x v="253"/>
    <s v="Captain"/>
    <s v="Edmund Filmer"/>
    <m/>
  </r>
  <r>
    <s v="427a"/>
    <x v="0"/>
    <m/>
    <m/>
    <x v="4"/>
    <x v="13"/>
    <x v="253"/>
    <s v="Captain"/>
    <s v="John House"/>
    <m/>
  </r>
  <r>
    <s v="427a"/>
    <x v="0"/>
    <m/>
    <m/>
    <x v="4"/>
    <x v="13"/>
    <x v="254"/>
    <s v="Major"/>
    <s v="Henry Zouch"/>
    <m/>
  </r>
  <r>
    <s v="427a"/>
    <x v="0"/>
    <m/>
    <m/>
    <x v="4"/>
    <x v="13"/>
    <x v="254"/>
    <s v="Major"/>
    <s v="John R Broadhead"/>
    <m/>
  </r>
  <r>
    <s v="427a"/>
    <x v="0"/>
    <m/>
    <m/>
    <x v="4"/>
    <x v="13"/>
    <x v="254"/>
    <s v="Adjutant"/>
    <s v="Francis Sweeney"/>
    <m/>
  </r>
  <r>
    <s v="427a"/>
    <x v="0"/>
    <m/>
    <m/>
    <x v="4"/>
    <x v="13"/>
    <x v="254"/>
    <s v="Quarter Master"/>
    <s v="John Carruthers"/>
    <m/>
  </r>
  <r>
    <s v="427a"/>
    <x v="0"/>
    <m/>
    <m/>
    <x v="4"/>
    <x v="13"/>
    <x v="255"/>
    <s v="Lieutenant-colonel"/>
    <s v="Thomas Baker"/>
    <m/>
  </r>
  <r>
    <s v="427a"/>
    <x v="0"/>
    <m/>
    <m/>
    <x v="4"/>
    <x v="13"/>
    <x v="255"/>
    <s v="Major"/>
    <s v="William Pearce"/>
    <m/>
  </r>
  <r>
    <s v="427a"/>
    <x v="0"/>
    <m/>
    <m/>
    <x v="4"/>
    <x v="13"/>
    <x v="255"/>
    <s v="Captain"/>
    <s v="Walter Raleigh Gilbert"/>
    <m/>
  </r>
  <r>
    <s v="427a"/>
    <x v="0"/>
    <m/>
    <m/>
    <x v="4"/>
    <x v="13"/>
    <x v="255"/>
    <s v="Captain"/>
    <s v="Major Thomas De la Becha"/>
    <m/>
  </r>
  <r>
    <s v="427a"/>
    <x v="0"/>
    <m/>
    <m/>
    <x v="4"/>
    <x v="13"/>
    <x v="255"/>
    <s v="Captain"/>
    <s v="Robert Campbell"/>
    <m/>
  </r>
  <r>
    <s v="427a"/>
    <x v="0"/>
    <m/>
    <m/>
    <x v="4"/>
    <x v="13"/>
    <x v="256"/>
    <s v="Major"/>
    <s v="Richard Lee"/>
    <m/>
  </r>
  <r>
    <s v="427a"/>
    <x v="0"/>
    <m/>
    <m/>
    <x v="4"/>
    <x v="13"/>
    <x v="256"/>
    <s v="Major"/>
    <s v="Honourable George Creighton"/>
    <m/>
  </r>
  <r>
    <s v="427a"/>
    <x v="0"/>
    <m/>
    <m/>
    <x v="4"/>
    <x v="13"/>
    <x v="256"/>
    <s v="Captain"/>
    <s v="Richard Gabbett"/>
    <m/>
  </r>
  <r>
    <s v="427a"/>
    <x v="0"/>
    <m/>
    <m/>
    <x v="4"/>
    <x v="13"/>
    <x v="256"/>
    <s v="Captain"/>
    <s v="E. Cornwallis Moncriesse"/>
    <m/>
  </r>
  <r>
    <s v="427a"/>
    <x v="0"/>
    <m/>
    <m/>
    <x v="4"/>
    <x v="13"/>
    <x v="256"/>
    <s v="Adjutant"/>
    <s v="Charles O'Farrell"/>
    <m/>
  </r>
  <r>
    <s v="427a"/>
    <x v="0"/>
    <m/>
    <m/>
    <x v="4"/>
    <x v="13"/>
    <x v="256"/>
    <s v="Quarter Master"/>
    <s v="James Bracken"/>
    <m/>
  </r>
  <r>
    <s v="427a"/>
    <x v="0"/>
    <b v="1"/>
    <m/>
    <x v="4"/>
    <x v="13"/>
    <x v="257"/>
    <s v="Lieutenant-colonel"/>
    <s v="John Crewe"/>
    <m/>
  </r>
  <r>
    <s v="427a"/>
    <x v="0"/>
    <b v="1"/>
    <m/>
    <x v="4"/>
    <x v="13"/>
    <x v="257"/>
    <s v="Major"/>
    <s v="Francis Stewart"/>
    <m/>
  </r>
  <r>
    <s v="427a"/>
    <x v="0"/>
    <m/>
    <m/>
    <x v="4"/>
    <x v="13"/>
    <x v="257"/>
    <s v="Captain"/>
    <s v="Lt. Col. Christ. Jeassreson"/>
    <m/>
  </r>
  <r>
    <s v="427a"/>
    <x v="0"/>
    <b v="1"/>
    <m/>
    <x v="4"/>
    <x v="13"/>
    <x v="257"/>
    <s v="Captain"/>
    <s v="Edward Trevelyan"/>
    <m/>
  </r>
  <r>
    <s v="427a"/>
    <x v="0"/>
    <m/>
    <m/>
    <x v="4"/>
    <x v="13"/>
    <x v="257"/>
    <s v="Captain"/>
    <s v="Samuel Simms"/>
    <m/>
  </r>
  <r>
    <s v="427a"/>
    <x v="0"/>
    <m/>
    <m/>
    <x v="4"/>
    <x v="13"/>
    <x v="257"/>
    <s v="Adjutant"/>
    <s v="James Hicks"/>
    <m/>
  </r>
  <r>
    <s v="427a"/>
    <x v="0"/>
    <m/>
    <m/>
    <x v="4"/>
    <x v="13"/>
    <x v="257"/>
    <s v="Quarter Master"/>
    <s v="John Johnstone"/>
    <m/>
  </r>
  <r>
    <s v="427a"/>
    <x v="0"/>
    <m/>
    <m/>
    <x v="4"/>
    <x v="13"/>
    <x v="258"/>
    <s v="Lieutenant-colonel"/>
    <s v="Gonville Bromhead"/>
    <m/>
  </r>
  <r>
    <s v="427a"/>
    <x v="0"/>
    <m/>
    <m/>
    <x v="4"/>
    <x v="13"/>
    <x v="258"/>
    <s v="Captain"/>
    <s v="Major Thomas Inglis"/>
    <m/>
  </r>
  <r>
    <s v="427a"/>
    <x v="0"/>
    <m/>
    <m/>
    <x v="4"/>
    <x v="13"/>
    <x v="258"/>
    <s v="Quarter Master"/>
    <s v="Armstrong Flood"/>
    <m/>
  </r>
  <r>
    <s v="427a"/>
    <x v="0"/>
    <b v="1"/>
    <m/>
    <x v="4"/>
    <x v="13"/>
    <x v="259"/>
    <s v="Lieutenant-colonel"/>
    <s v="Robert, Ld. Kingsborough"/>
    <m/>
  </r>
  <r>
    <s v="427a"/>
    <x v="0"/>
    <m/>
    <m/>
    <x v="4"/>
    <x v="13"/>
    <x v="259"/>
    <s v="Captain"/>
    <s v="William Skerret"/>
    <m/>
  </r>
  <r>
    <s v="427a"/>
    <x v="0"/>
    <b v="1"/>
    <m/>
    <x v="4"/>
    <x v="13"/>
    <x v="259"/>
    <s v="Captain"/>
    <s v="Walter Nangle"/>
    <m/>
  </r>
  <r>
    <s v="427a"/>
    <x v="0"/>
    <m/>
    <m/>
    <x v="4"/>
    <x v="13"/>
    <x v="259"/>
    <s v="Quarter Master"/>
    <s v="James Wylie"/>
    <m/>
  </r>
  <r>
    <s v="427a"/>
    <x v="0"/>
    <m/>
    <m/>
    <x v="4"/>
    <x v="13"/>
    <x v="260"/>
    <s v="Lieutenant-colonel"/>
    <s v="Francis Moore"/>
    <m/>
  </r>
  <r>
    <s v="427a"/>
    <x v="0"/>
    <m/>
    <m/>
    <x v="4"/>
    <x v="13"/>
    <x v="260"/>
    <s v="Major"/>
    <s v="Phineas Riall"/>
    <m/>
  </r>
  <r>
    <s v="427a"/>
    <x v="0"/>
    <m/>
    <m/>
    <x v="4"/>
    <x v="13"/>
    <x v="260"/>
    <s v="Captain"/>
    <s v="John Williams"/>
    <m/>
  </r>
  <r>
    <s v="427a"/>
    <x v="0"/>
    <m/>
    <m/>
    <x v="4"/>
    <x v="13"/>
    <x v="260"/>
    <s v="Captain"/>
    <s v="James Ford"/>
    <m/>
  </r>
  <r>
    <s v="427a"/>
    <x v="0"/>
    <m/>
    <m/>
    <x v="4"/>
    <x v="13"/>
    <x v="260"/>
    <s v="Captain"/>
    <s v="John Baillie"/>
    <m/>
  </r>
  <r>
    <s v="427a"/>
    <x v="0"/>
    <m/>
    <m/>
    <x v="4"/>
    <x v="13"/>
    <x v="260"/>
    <s v="Ensigns"/>
    <s v="James Kirkman"/>
    <m/>
  </r>
  <r>
    <s v="427a"/>
    <x v="0"/>
    <m/>
    <m/>
    <x v="4"/>
    <x v="13"/>
    <x v="260"/>
    <s v="Ensigns"/>
    <s v="Stephen Bell"/>
    <m/>
  </r>
  <r>
    <s v="427a"/>
    <x v="0"/>
    <m/>
    <m/>
    <x v="4"/>
    <x v="13"/>
    <x v="260"/>
    <s v="Surgeon"/>
    <s v="David M'Annaly"/>
    <m/>
  </r>
  <r>
    <s v="427a"/>
    <x v="0"/>
    <b v="1"/>
    <m/>
    <x v="4"/>
    <x v="13"/>
    <x v="261"/>
    <s v="Lieutenant-colonel"/>
    <s v="M. Gen. Ld. Cha. Fitzroy"/>
    <m/>
  </r>
  <r>
    <s v="427a"/>
    <x v="0"/>
    <m/>
    <m/>
    <x v="4"/>
    <x v="13"/>
    <x v="261"/>
    <s v="Captain"/>
    <s v="Benjamin Williamson"/>
    <m/>
  </r>
  <r>
    <s v="427a"/>
    <x v="0"/>
    <m/>
    <m/>
    <x v="4"/>
    <x v="13"/>
    <x v="261"/>
    <s v="Captain"/>
    <s v="William Johnson"/>
    <m/>
  </r>
  <r>
    <s v="427a"/>
    <x v="0"/>
    <m/>
    <m/>
    <x v="4"/>
    <x v="13"/>
    <x v="261"/>
    <s v="Captain"/>
    <s v="John Nunns"/>
    <m/>
  </r>
  <r>
    <s v="427a"/>
    <x v="0"/>
    <m/>
    <m/>
    <x v="4"/>
    <x v="13"/>
    <x v="261"/>
    <s v="Captain"/>
    <s v="Robert Smart"/>
    <m/>
  </r>
  <r>
    <s v="427a"/>
    <x v="0"/>
    <m/>
    <m/>
    <x v="4"/>
    <x v="13"/>
    <x v="261"/>
    <s v="Captain"/>
    <s v="Frederick Stevenson"/>
    <m/>
  </r>
  <r>
    <s v="427a"/>
    <x v="0"/>
    <m/>
    <m/>
    <x v="4"/>
    <x v="13"/>
    <x v="261"/>
    <s v="Captain"/>
    <s v="Charles Dalgleish"/>
    <m/>
  </r>
  <r>
    <s v="427a"/>
    <x v="0"/>
    <m/>
    <m/>
    <x v="4"/>
    <x v="13"/>
    <x v="261"/>
    <s v="Adjutant"/>
    <s v="George Ward"/>
    <m/>
  </r>
  <r>
    <s v="427a"/>
    <x v="0"/>
    <m/>
    <m/>
    <x v="4"/>
    <x v="13"/>
    <x v="261"/>
    <s v="Quarter Master"/>
    <s v="Matthew Smith"/>
    <m/>
  </r>
  <r>
    <s v="427a"/>
    <x v="0"/>
    <m/>
    <m/>
    <x v="4"/>
    <x v="13"/>
    <x v="262"/>
    <s v="Lieutenant-Colonel Commandant"/>
    <s v="George Pigot"/>
    <m/>
  </r>
  <r>
    <s v="427a"/>
    <x v="0"/>
    <m/>
    <m/>
    <x v="4"/>
    <x v="13"/>
    <x v="262"/>
    <s v="Lieutenant-colonel"/>
    <s v="George Meyrick"/>
    <m/>
  </r>
  <r>
    <s v="427a"/>
    <x v="0"/>
    <m/>
    <m/>
    <x v="4"/>
    <x v="13"/>
    <x v="262"/>
    <s v="Major"/>
    <s v="Gerrard Gosselin"/>
    <m/>
  </r>
  <r>
    <s v="427a"/>
    <x v="0"/>
    <m/>
    <m/>
    <x v="4"/>
    <x v="13"/>
    <x v="262"/>
    <s v="Major"/>
    <s v="Robert Pigot"/>
    <m/>
  </r>
  <r>
    <s v="427a"/>
    <x v="0"/>
    <m/>
    <m/>
    <x v="4"/>
    <x v="13"/>
    <x v="262"/>
    <s v="Captain"/>
    <s v="Geo. James Riddell"/>
    <m/>
  </r>
  <r>
    <s v="427a"/>
    <x v="0"/>
    <m/>
    <m/>
    <x v="4"/>
    <x v="13"/>
    <x v="262"/>
    <s v="Captain"/>
    <s v="G. Pickering Rudkin"/>
    <m/>
  </r>
  <r>
    <s v="427a"/>
    <x v="0"/>
    <m/>
    <m/>
    <x v="4"/>
    <x v="13"/>
    <x v="262"/>
    <s v="Captain"/>
    <s v="Robert Holden"/>
    <m/>
  </r>
  <r>
    <s v="427a"/>
    <x v="0"/>
    <m/>
    <m/>
    <x v="4"/>
    <x v="13"/>
    <x v="262"/>
    <s v="Ensigns"/>
    <s v="Achillies Ballace"/>
    <m/>
  </r>
  <r>
    <s v="427a"/>
    <x v="0"/>
    <m/>
    <m/>
    <x v="4"/>
    <x v="13"/>
    <x v="262"/>
    <s v="Quarter Master"/>
    <s v="George Wilkinson"/>
    <m/>
  </r>
  <r>
    <s v="427a"/>
    <x v="0"/>
    <m/>
    <m/>
    <x v="4"/>
    <x v="13"/>
    <x v="262"/>
    <s v="Surgeon"/>
    <s v="Walter Scott"/>
    <m/>
  </r>
  <r>
    <s v="427a"/>
    <x v="0"/>
    <m/>
    <m/>
    <x v="4"/>
    <x v="13"/>
    <x v="263"/>
    <s v="Colonel"/>
    <s v="M. Gen. Low. Pennnington"/>
    <m/>
  </r>
  <r>
    <s v="427a"/>
    <x v="0"/>
    <m/>
    <m/>
    <x v="4"/>
    <x v="13"/>
    <x v="263"/>
    <s v="Lieutenant-colonel"/>
    <s v="Col. Benjamin Fish"/>
    <m/>
  </r>
  <r>
    <s v="427a"/>
    <x v="0"/>
    <m/>
    <m/>
    <x v="4"/>
    <x v="13"/>
    <x v="263"/>
    <s v="Major"/>
    <s v="Lt. Col. James Boyd"/>
    <m/>
  </r>
  <r>
    <s v="427a"/>
    <x v="0"/>
    <m/>
    <m/>
    <x v="4"/>
    <x v="13"/>
    <x v="263"/>
    <s v="Surgeon"/>
    <s v="Joseph Hatton"/>
    <m/>
  </r>
  <r>
    <s v="427a"/>
    <x v="0"/>
    <m/>
    <m/>
    <x v="4"/>
    <x v="13"/>
    <x v="263"/>
    <s v="Surgeon"/>
    <s v="Miles Egan"/>
    <m/>
  </r>
  <r>
    <s v="427a"/>
    <x v="0"/>
    <m/>
    <m/>
    <x v="4"/>
    <x v="13"/>
    <x v="264"/>
    <s v="Major"/>
    <s v="Charles Campbell"/>
    <m/>
  </r>
  <r>
    <s v="427a"/>
    <x v="0"/>
    <m/>
    <m/>
    <x v="4"/>
    <x v="13"/>
    <x v="264"/>
    <s v="Captain"/>
    <s v="Philip Codd"/>
    <m/>
  </r>
  <r>
    <s v="427a"/>
    <x v="0"/>
    <m/>
    <m/>
    <x v="4"/>
    <x v="13"/>
    <x v="264"/>
    <s v="Captain"/>
    <s v="George Mackay"/>
    <m/>
  </r>
  <r>
    <s v="427a"/>
    <x v="0"/>
    <m/>
    <m/>
    <x v="4"/>
    <x v="13"/>
    <x v="264"/>
    <s v="Captain"/>
    <s v="Lt. Col. Wm. Morris"/>
    <m/>
  </r>
  <r>
    <s v="427a"/>
    <x v="0"/>
    <b v="1"/>
    <m/>
    <x v="4"/>
    <x v="13"/>
    <x v="264"/>
    <s v="Captain"/>
    <s v="Thomas Pickering"/>
    <m/>
  </r>
  <r>
    <s v="427a"/>
    <x v="0"/>
    <m/>
    <m/>
    <x v="4"/>
    <x v="13"/>
    <x v="264"/>
    <s v="Captain"/>
    <s v="Major Charles St. Ours"/>
    <m/>
  </r>
  <r>
    <s v="427a"/>
    <x v="0"/>
    <m/>
    <m/>
    <x v="4"/>
    <x v="13"/>
    <x v="264"/>
    <s v="Captain"/>
    <s v="Richard Davies"/>
    <m/>
  </r>
  <r>
    <s v="427a"/>
    <x v="0"/>
    <b v="1"/>
    <m/>
    <x v="4"/>
    <x v="13"/>
    <x v="264"/>
    <s v="Lieutenant"/>
    <s v="John Mackay"/>
    <m/>
  </r>
  <r>
    <s v="427a"/>
    <x v="0"/>
    <b v="1"/>
    <m/>
    <x v="4"/>
    <x v="13"/>
    <x v="264"/>
    <s v="Lieutenant"/>
    <s v="Robert Bullock"/>
    <m/>
  </r>
  <r>
    <s v="427a"/>
    <x v="0"/>
    <m/>
    <m/>
    <x v="4"/>
    <x v="13"/>
    <x v="264"/>
    <s v="Ensigns"/>
    <s v="Hugh Sutherland"/>
    <m/>
  </r>
  <r>
    <s v="427a"/>
    <x v="0"/>
    <m/>
    <m/>
    <x v="4"/>
    <x v="13"/>
    <x v="264"/>
    <s v="Quarter Master"/>
    <s v="John Cameron"/>
    <m/>
  </r>
  <r>
    <s v="427a"/>
    <x v="0"/>
    <m/>
    <m/>
    <x v="4"/>
    <x v="13"/>
    <x v="265"/>
    <s v="Colonel"/>
    <s v="M. Gen. Simon Fraser"/>
    <m/>
  </r>
  <r>
    <s v="427a"/>
    <x v="0"/>
    <m/>
    <m/>
    <x v="4"/>
    <x v="13"/>
    <x v="265"/>
    <s v="Lieutenant-colonel"/>
    <s v="William Erskine, Bt."/>
    <m/>
  </r>
  <r>
    <s v="427a"/>
    <x v="0"/>
    <m/>
    <m/>
    <x v="4"/>
    <x v="13"/>
    <x v="265"/>
    <s v="Ensigns"/>
    <s v="James M'Intosh"/>
    <m/>
  </r>
  <r>
    <s v="427b"/>
    <x v="0"/>
    <m/>
    <m/>
    <x v="4"/>
    <x v="13"/>
    <x v="265"/>
    <s v="Quarter Master"/>
    <s v="James Sutherland"/>
    <m/>
  </r>
  <r>
    <s v="427b"/>
    <x v="0"/>
    <m/>
    <m/>
    <x v="4"/>
    <x v="13"/>
    <x v="265"/>
    <s v="Surgeon"/>
    <s v="James M'Leod"/>
    <m/>
  </r>
  <r>
    <s v="427b"/>
    <x v="0"/>
    <m/>
    <m/>
    <x v="4"/>
    <x v="13"/>
    <x v="266"/>
    <s v="Lieutenant-colonel"/>
    <s v="Matthew Baillie"/>
    <m/>
  </r>
  <r>
    <s v="427b"/>
    <x v="0"/>
    <m/>
    <m/>
    <x v="4"/>
    <x v="13"/>
    <x v="266"/>
    <s v="Major"/>
    <s v="Thomas Partridge Tharpe"/>
    <m/>
  </r>
  <r>
    <s v="427b"/>
    <x v="0"/>
    <m/>
    <m/>
    <x v="4"/>
    <x v="13"/>
    <x v="266"/>
    <s v="Captain"/>
    <s v="Major Charles Newton"/>
    <m/>
  </r>
  <r>
    <s v="427b"/>
    <x v="0"/>
    <m/>
    <m/>
    <x v="4"/>
    <x v="13"/>
    <x v="266"/>
    <s v="Captain"/>
    <s v="W Robertson"/>
    <m/>
  </r>
  <r>
    <s v="427b"/>
    <x v="0"/>
    <m/>
    <m/>
    <x v="4"/>
    <x v="13"/>
    <x v="266"/>
    <s v="Captain"/>
    <s v="Richard Henry Stovin"/>
    <m/>
  </r>
  <r>
    <s v="427b"/>
    <x v="0"/>
    <m/>
    <m/>
    <x v="4"/>
    <x v="13"/>
    <x v="266"/>
    <s v="Lieutenant"/>
    <s v="Richard Barry"/>
    <m/>
  </r>
  <r>
    <s v="427b"/>
    <x v="0"/>
    <m/>
    <m/>
    <x v="4"/>
    <x v="13"/>
    <x v="266"/>
    <s v="Lieutenant"/>
    <s v="Robert Lennox Colville"/>
    <m/>
  </r>
  <r>
    <s v="427b"/>
    <x v="0"/>
    <m/>
    <m/>
    <x v="4"/>
    <x v="13"/>
    <x v="266"/>
    <s v="Ensigns"/>
    <s v="Donald Ross"/>
    <m/>
  </r>
  <r>
    <s v="427b"/>
    <x v="0"/>
    <m/>
    <m/>
    <x v="4"/>
    <x v="13"/>
    <x v="266"/>
    <s v="Adjutant"/>
    <s v="William George Clarke"/>
    <m/>
  </r>
  <r>
    <s v="427b"/>
    <x v="0"/>
    <m/>
    <m/>
    <x v="4"/>
    <x v="13"/>
    <x v="266"/>
    <s v="Quarter Master"/>
    <s v="John Long"/>
    <m/>
  </r>
  <r>
    <s v="427b"/>
    <x v="0"/>
    <m/>
    <m/>
    <x v="4"/>
    <x v="13"/>
    <x v="266"/>
    <s v="Surgeon"/>
    <s v="Godsrey M'Garry"/>
    <m/>
  </r>
  <r>
    <s v="427b"/>
    <x v="0"/>
    <b v="1"/>
    <m/>
    <x v="4"/>
    <x v="13"/>
    <x v="267"/>
    <s v="Lieutenant-Colonel Commandant"/>
    <s v="Vere Hunt, Bt."/>
    <m/>
  </r>
  <r>
    <s v="427b"/>
    <x v="0"/>
    <m/>
    <m/>
    <x v="4"/>
    <x v="13"/>
    <x v="267"/>
    <s v="Lieutenant-colonel"/>
    <s v="Marcus Beresford"/>
    <m/>
  </r>
  <r>
    <s v="427b"/>
    <x v="0"/>
    <m/>
    <m/>
    <x v="4"/>
    <x v="13"/>
    <x v="267"/>
    <s v="Major"/>
    <s v="William Roberts"/>
    <m/>
  </r>
  <r>
    <s v="427b"/>
    <x v="0"/>
    <m/>
    <m/>
    <x v="4"/>
    <x v="13"/>
    <x v="267"/>
    <s v="Captain"/>
    <s v="John Urquhart"/>
    <m/>
  </r>
  <r>
    <s v="427b"/>
    <x v="0"/>
    <m/>
    <m/>
    <x v="4"/>
    <x v="13"/>
    <x v="268"/>
    <s v="Major"/>
    <s v="Lt. Col. John Stedman"/>
    <m/>
  </r>
  <r>
    <s v="427b"/>
    <x v="0"/>
    <m/>
    <m/>
    <x v="4"/>
    <x v="13"/>
    <x v="268"/>
    <s v="Captain"/>
    <s v="David Douglas"/>
    <m/>
  </r>
  <r>
    <s v="427b"/>
    <x v="0"/>
    <m/>
    <m/>
    <x v="4"/>
    <x v="13"/>
    <x v="268"/>
    <s v="Captain"/>
    <s v="Donald M'Donell"/>
    <m/>
  </r>
  <r>
    <s v="427b"/>
    <x v="0"/>
    <m/>
    <m/>
    <x v="4"/>
    <x v="13"/>
    <x v="268"/>
    <s v="Captain"/>
    <s v="Joseph Garth"/>
    <m/>
  </r>
  <r>
    <s v="427b"/>
    <x v="0"/>
    <m/>
    <m/>
    <x v="4"/>
    <x v="13"/>
    <x v="268"/>
    <s v="Lieutenant"/>
    <s v="Thomas Laing"/>
    <m/>
  </r>
  <r>
    <s v="427b"/>
    <x v="0"/>
    <m/>
    <m/>
    <x v="4"/>
    <x v="13"/>
    <x v="268"/>
    <s v="Lieutenant"/>
    <s v="James Laing"/>
    <m/>
  </r>
  <r>
    <s v="427b"/>
    <x v="0"/>
    <m/>
    <m/>
    <x v="4"/>
    <x v="13"/>
    <x v="268"/>
    <s v="Lieutenant"/>
    <s v="James Boyle"/>
    <m/>
  </r>
  <r>
    <s v="427b"/>
    <x v="0"/>
    <m/>
    <m/>
    <x v="4"/>
    <x v="13"/>
    <x v="268"/>
    <s v="Lieutenant"/>
    <s v="James M'Beath"/>
    <m/>
  </r>
  <r>
    <s v="427b"/>
    <x v="0"/>
    <m/>
    <m/>
    <x v="4"/>
    <x v="13"/>
    <x v="268"/>
    <s v="Lieutenant"/>
    <s v="John Turnbull"/>
    <m/>
  </r>
  <r>
    <s v="427b"/>
    <x v="0"/>
    <m/>
    <m/>
    <x v="4"/>
    <x v="13"/>
    <x v="268"/>
    <s v="Lieutenant"/>
    <s v="James Campbell"/>
    <m/>
  </r>
  <r>
    <s v="427b"/>
    <x v="0"/>
    <m/>
    <m/>
    <x v="4"/>
    <x v="13"/>
    <x v="268"/>
    <s v="Lieutenant"/>
    <s v="James Stuart"/>
    <m/>
  </r>
  <r>
    <s v="427b"/>
    <x v="0"/>
    <m/>
    <m/>
    <x v="4"/>
    <x v="13"/>
    <x v="268"/>
    <s v="Lieutenant"/>
    <s v="Lewis H. Ferrier"/>
    <m/>
  </r>
  <r>
    <s v="427b"/>
    <x v="0"/>
    <m/>
    <m/>
    <x v="4"/>
    <x v="13"/>
    <x v="268"/>
    <s v="Lieutenant"/>
    <s v="Francis Simpson"/>
    <m/>
  </r>
  <r>
    <s v="427b"/>
    <x v="0"/>
    <m/>
    <m/>
    <x v="4"/>
    <x v="13"/>
    <x v="268"/>
    <s v="Lieutenant"/>
    <s v="Robert Kennedy"/>
    <m/>
  </r>
  <r>
    <s v="427b"/>
    <x v="0"/>
    <m/>
    <m/>
    <x v="4"/>
    <x v="13"/>
    <x v="268"/>
    <s v="Lieutenant"/>
    <s v="Ja. Stewart Robertson"/>
    <m/>
  </r>
  <r>
    <s v="427b"/>
    <x v="0"/>
    <m/>
    <m/>
    <x v="4"/>
    <x v="13"/>
    <x v="268"/>
    <s v="Ensigns"/>
    <s v="Thomas Mason"/>
    <m/>
  </r>
  <r>
    <s v="427b"/>
    <x v="0"/>
    <m/>
    <m/>
    <x v="4"/>
    <x v="13"/>
    <x v="268"/>
    <s v="Ensigns"/>
    <s v="Alexander Campbell"/>
    <m/>
  </r>
  <r>
    <s v="427b"/>
    <x v="0"/>
    <m/>
    <m/>
    <x v="4"/>
    <x v="13"/>
    <x v="268"/>
    <s v="Chaplain"/>
    <s v="Charles Ochiltree"/>
    <m/>
  </r>
  <r>
    <s v="427b"/>
    <x v="0"/>
    <m/>
    <m/>
    <x v="4"/>
    <x v="13"/>
    <x v="268"/>
    <s v="Chaplain"/>
    <s v="David Ritchie"/>
    <m/>
  </r>
  <r>
    <s v="427b"/>
    <x v="0"/>
    <b v="1"/>
    <m/>
    <x v="4"/>
    <x v="13"/>
    <x v="268"/>
    <s v="Adjutant"/>
    <s v="Henry Chipps"/>
    <m/>
  </r>
  <r>
    <s v="427b"/>
    <x v="0"/>
    <m/>
    <m/>
    <x v="4"/>
    <x v="13"/>
    <x v="268"/>
    <s v="Quarter Master"/>
    <s v="John Evers"/>
    <m/>
  </r>
  <r>
    <s v="427b"/>
    <x v="0"/>
    <m/>
    <m/>
    <x v="4"/>
    <x v="13"/>
    <x v="268"/>
    <s v="Quarter Master"/>
    <s v="James Johnston"/>
    <m/>
  </r>
  <r>
    <s v="427b"/>
    <x v="0"/>
    <b v="1"/>
    <m/>
    <x v="4"/>
    <x v="13"/>
    <x v="268"/>
    <s v="Adjutant"/>
    <s v="Henry Chipps"/>
    <m/>
  </r>
  <r>
    <s v="427b"/>
    <x v="0"/>
    <m/>
    <m/>
    <x v="4"/>
    <x v="13"/>
    <x v="268"/>
    <s v="Quarter Master"/>
    <s v="John Evers"/>
    <m/>
  </r>
  <r>
    <s v="427b"/>
    <x v="0"/>
    <m/>
    <m/>
    <x v="4"/>
    <x v="13"/>
    <x v="268"/>
    <s v="Quarter Master"/>
    <s v="James Johnston"/>
    <m/>
  </r>
  <r>
    <s v="427b"/>
    <x v="0"/>
    <m/>
    <m/>
    <x v="4"/>
    <x v="13"/>
    <x v="268"/>
    <s v="Surgeon"/>
    <s v="John Braimer"/>
    <m/>
  </r>
  <r>
    <s v="427b"/>
    <x v="0"/>
    <m/>
    <m/>
    <x v="4"/>
    <x v="13"/>
    <x v="268"/>
    <s v="Surgeon"/>
    <s v="John Braimer"/>
    <m/>
  </r>
  <r>
    <s v="427b"/>
    <x v="0"/>
    <m/>
    <m/>
    <x v="4"/>
    <x v="13"/>
    <x v="268"/>
    <s v="Surgeon"/>
    <s v="Charles Anderson"/>
    <m/>
  </r>
  <r>
    <s v="427b"/>
    <x v="1"/>
    <m/>
    <m/>
    <x v="5"/>
    <x v="14"/>
    <x v="269"/>
    <m/>
    <m/>
    <m/>
  </r>
  <r>
    <s v="427b"/>
    <x v="0"/>
    <m/>
    <m/>
    <x v="4"/>
    <x v="13"/>
    <x v="270"/>
    <s v="Lieutenant-Colonel Commandant"/>
    <s v="Charles M'Donnell"/>
    <m/>
  </r>
  <r>
    <s v="427b"/>
    <x v="0"/>
    <b v="1"/>
    <m/>
    <x v="4"/>
    <x v="13"/>
    <x v="270"/>
    <s v="Lieutenant-colonel"/>
    <s v="Honourable Robert Meade"/>
    <m/>
  </r>
  <r>
    <s v="427b"/>
    <x v="0"/>
    <m/>
    <m/>
    <x v="4"/>
    <x v="13"/>
    <x v="270"/>
    <s v="Captain"/>
    <s v="George Wilkins"/>
    <m/>
  </r>
  <r>
    <s v="427b"/>
    <x v="0"/>
    <m/>
    <m/>
    <x v="4"/>
    <x v="13"/>
    <x v="270"/>
    <s v="Captain"/>
    <s v="James Willington"/>
    <m/>
  </r>
  <r>
    <s v="427b"/>
    <x v="0"/>
    <m/>
    <m/>
    <x v="4"/>
    <x v="13"/>
    <x v="270"/>
    <s v="Captain"/>
    <s v="Lt. Col. Robert Monckton"/>
    <m/>
  </r>
  <r>
    <s v="427b"/>
    <x v="0"/>
    <m/>
    <m/>
    <x v="4"/>
    <x v="13"/>
    <x v="270"/>
    <s v="Adjutant"/>
    <s v="Henry Rochsort"/>
    <m/>
  </r>
  <r>
    <s v="427b"/>
    <x v="0"/>
    <m/>
    <m/>
    <x v="4"/>
    <x v="13"/>
    <x v="270"/>
    <s v="Quarter Master"/>
    <s v="Owen Fawcett"/>
    <m/>
  </r>
  <r>
    <s v="427b"/>
    <x v="0"/>
    <m/>
    <m/>
    <x v="4"/>
    <x v="13"/>
    <x v="270"/>
    <s v="Surgeon"/>
    <s v="Goeghan"/>
    <m/>
  </r>
  <r>
    <s v="427b"/>
    <x v="0"/>
    <b v="1"/>
    <m/>
    <x v="4"/>
    <x v="13"/>
    <x v="271"/>
    <s v="Captain"/>
    <s v="Tryon Bayard"/>
    <m/>
  </r>
  <r>
    <s v="427b"/>
    <x v="0"/>
    <m/>
    <m/>
    <x v="4"/>
    <x v="13"/>
    <x v="271"/>
    <s v="Captain"/>
    <s v="James George Waddell"/>
    <m/>
  </r>
  <r>
    <s v="427b"/>
    <x v="0"/>
    <m/>
    <m/>
    <x v="4"/>
    <x v="13"/>
    <x v="271"/>
    <s v="Quarter Master"/>
    <s v="Pringle Hall"/>
    <m/>
  </r>
  <r>
    <s v="427b"/>
    <x v="0"/>
    <m/>
    <m/>
    <x v="4"/>
    <x v="13"/>
    <x v="271"/>
    <s v="Surgeon"/>
    <s v="James Hall"/>
    <m/>
  </r>
  <r>
    <s v="427b"/>
    <x v="0"/>
    <m/>
    <m/>
    <x v="4"/>
    <x v="13"/>
    <x v="272"/>
    <s v="Lieutenant-Colonel Commandant"/>
    <s v="Francis E. Conyngham"/>
    <m/>
  </r>
  <r>
    <s v="427b"/>
    <x v="0"/>
    <m/>
    <m/>
    <x v="4"/>
    <x v="13"/>
    <x v="272"/>
    <s v="Lieutenant-colonel"/>
    <s v="Honourable George Napier"/>
    <m/>
  </r>
  <r>
    <s v="427b"/>
    <x v="0"/>
    <m/>
    <m/>
    <x v="4"/>
    <x v="13"/>
    <x v="272"/>
    <s v="Major"/>
    <s v="William Alexander"/>
    <m/>
  </r>
  <r>
    <s v="427b"/>
    <x v="0"/>
    <m/>
    <m/>
    <x v="4"/>
    <x v="13"/>
    <x v="272"/>
    <s v="Captain"/>
    <s v="Robert Smyth"/>
    <m/>
  </r>
  <r>
    <s v="427b"/>
    <x v="0"/>
    <m/>
    <m/>
    <x v="4"/>
    <x v="13"/>
    <x v="272"/>
    <s v="Captain"/>
    <s v="Thomas Murray"/>
    <m/>
  </r>
  <r>
    <s v="427b"/>
    <x v="0"/>
    <m/>
    <m/>
    <x v="4"/>
    <x v="13"/>
    <x v="272"/>
    <s v="Captain"/>
    <s v="David Ross"/>
    <m/>
  </r>
  <r>
    <s v="427b"/>
    <x v="0"/>
    <m/>
    <m/>
    <x v="4"/>
    <x v="13"/>
    <x v="272"/>
    <s v="Captain"/>
    <s v="William Armstrong"/>
    <m/>
  </r>
  <r>
    <s v="427b"/>
    <x v="0"/>
    <m/>
    <m/>
    <x v="4"/>
    <x v="13"/>
    <x v="272"/>
    <s v="Captain"/>
    <s v="David Lackey"/>
    <m/>
  </r>
  <r>
    <s v="427b"/>
    <x v="0"/>
    <m/>
    <m/>
    <x v="4"/>
    <x v="13"/>
    <x v="272"/>
    <s v="Ensigns"/>
    <s v="Keirnan"/>
    <m/>
  </r>
  <r>
    <s v="427b"/>
    <x v="0"/>
    <m/>
    <m/>
    <x v="4"/>
    <x v="13"/>
    <x v="272"/>
    <s v="Ensigns"/>
    <s v="Price Hely"/>
    <m/>
  </r>
  <r>
    <s v="427b"/>
    <x v="0"/>
    <m/>
    <m/>
    <x v="4"/>
    <x v="13"/>
    <x v="272"/>
    <s v="Quarter Master"/>
    <s v="James Goddard"/>
    <m/>
  </r>
  <r>
    <s v="427b"/>
    <x v="0"/>
    <m/>
    <m/>
    <x v="4"/>
    <x v="13"/>
    <x v="273"/>
    <s v="Lieutenant-colonel"/>
    <s v="Honourable John Vaughan"/>
    <m/>
  </r>
  <r>
    <s v="427b"/>
    <x v="0"/>
    <m/>
    <m/>
    <x v="4"/>
    <x v="13"/>
    <x v="273"/>
    <s v="Major"/>
    <s v="Lt. Col. John Jenkinson"/>
    <m/>
  </r>
  <r>
    <s v="427b"/>
    <x v="0"/>
    <m/>
    <m/>
    <x v="4"/>
    <x v="13"/>
    <x v="273"/>
    <s v="Captain"/>
    <s v="Donald Cameron"/>
    <m/>
  </r>
  <r>
    <s v="427b"/>
    <x v="0"/>
    <m/>
    <m/>
    <x v="4"/>
    <x v="13"/>
    <x v="273"/>
    <s v="Captain"/>
    <s v="John M'Kay"/>
    <m/>
  </r>
  <r>
    <s v="427b"/>
    <x v="0"/>
    <m/>
    <m/>
    <x v="4"/>
    <x v="13"/>
    <x v="273"/>
    <s v="Captain"/>
    <s v="Alexander Stewart"/>
    <m/>
  </r>
  <r>
    <s v="427b"/>
    <x v="0"/>
    <m/>
    <m/>
    <x v="4"/>
    <x v="13"/>
    <x v="273"/>
    <s v="Captain"/>
    <s v="John Lytrott"/>
    <m/>
  </r>
  <r>
    <s v="427b"/>
    <x v="0"/>
    <m/>
    <m/>
    <x v="4"/>
    <x v="13"/>
    <x v="273"/>
    <s v="Captain"/>
    <s v="Alexander M'Donald"/>
    <m/>
  </r>
  <r>
    <s v="427b"/>
    <x v="0"/>
    <m/>
    <m/>
    <x v="4"/>
    <x v="13"/>
    <x v="273"/>
    <s v="Captain"/>
    <s v="James M'Killigen"/>
    <m/>
  </r>
  <r>
    <s v="427b"/>
    <x v="0"/>
    <m/>
    <m/>
    <x v="4"/>
    <x v="13"/>
    <x v="273"/>
    <s v="Captain"/>
    <s v="Kenneth M'Kay"/>
    <m/>
  </r>
  <r>
    <s v="427b"/>
    <x v="0"/>
    <m/>
    <m/>
    <x v="4"/>
    <x v="13"/>
    <x v="273"/>
    <s v="Lieutenant"/>
    <s v="Jeremiah Radclisse"/>
    <m/>
  </r>
  <r>
    <s v="427b"/>
    <x v="0"/>
    <m/>
    <m/>
    <x v="4"/>
    <x v="13"/>
    <x v="273"/>
    <s v="Lieutenant"/>
    <s v="George Mansforth"/>
    <m/>
  </r>
  <r>
    <s v="427b"/>
    <x v="0"/>
    <m/>
    <m/>
    <x v="4"/>
    <x v="13"/>
    <x v="273"/>
    <s v="Ensigns"/>
    <s v="Henry Wheat"/>
    <m/>
  </r>
  <r>
    <s v="427b"/>
    <x v="0"/>
    <m/>
    <m/>
    <x v="4"/>
    <x v="13"/>
    <x v="273"/>
    <s v="Ensigns"/>
    <s v="Charles Cameron"/>
    <m/>
  </r>
  <r>
    <s v="427b"/>
    <x v="0"/>
    <m/>
    <m/>
    <x v="4"/>
    <x v="13"/>
    <x v="273"/>
    <s v="Ensigns"/>
    <s v="John Blakeley"/>
    <m/>
  </r>
  <r>
    <s v="427b"/>
    <x v="0"/>
    <m/>
    <m/>
    <x v="4"/>
    <x v="13"/>
    <x v="273"/>
    <s v="Adjutant"/>
    <s v="Allen Cameron"/>
    <m/>
  </r>
  <r>
    <s v="427b"/>
    <x v="0"/>
    <m/>
    <m/>
    <x v="4"/>
    <x v="13"/>
    <x v="273"/>
    <s v="Quarter Master"/>
    <s v="George Munro"/>
    <m/>
  </r>
  <r>
    <s v="427b"/>
    <x v="0"/>
    <m/>
    <m/>
    <x v="4"/>
    <x v="13"/>
    <x v="274"/>
    <s v="Captain"/>
    <s v="James Stewart"/>
    <m/>
  </r>
  <r>
    <s v="427b"/>
    <x v="0"/>
    <m/>
    <m/>
    <x v="4"/>
    <x v="13"/>
    <x v="274"/>
    <s v="Captain"/>
    <s v="Donald M'Pherson"/>
    <m/>
  </r>
  <r>
    <s v="427b"/>
    <x v="0"/>
    <m/>
    <m/>
    <x v="4"/>
    <x v="13"/>
    <x v="274"/>
    <s v="Captain"/>
    <s v="John Watling"/>
    <m/>
  </r>
  <r>
    <s v="427b"/>
    <x v="0"/>
    <m/>
    <m/>
    <x v="4"/>
    <x v="13"/>
    <x v="274"/>
    <s v="Captain"/>
    <s v="Walter Riddlel"/>
    <m/>
  </r>
  <r>
    <s v="427b"/>
    <x v="0"/>
    <m/>
    <m/>
    <x v="4"/>
    <x v="13"/>
    <x v="274"/>
    <s v="Captain"/>
    <s v="Thomas Tipping"/>
    <m/>
  </r>
  <r>
    <s v="427b"/>
    <x v="0"/>
    <m/>
    <m/>
    <x v="4"/>
    <x v="13"/>
    <x v="274"/>
    <s v="Lieutenant"/>
    <s v="William Graves"/>
    <m/>
  </r>
  <r>
    <s v="427b"/>
    <x v="0"/>
    <m/>
    <m/>
    <x v="4"/>
    <x v="13"/>
    <x v="274"/>
    <s v="Quarter Master"/>
    <s v="Charles Clarke"/>
    <m/>
  </r>
  <r>
    <s v="428a"/>
    <x v="0"/>
    <m/>
    <m/>
    <x v="4"/>
    <x v="13"/>
    <x v="275"/>
    <s v="Lieutenant-colonel"/>
    <s v="Archibald Montgomerie"/>
    <m/>
  </r>
  <r>
    <s v="428a"/>
    <x v="0"/>
    <m/>
    <m/>
    <x v="4"/>
    <x v="13"/>
    <x v="275"/>
    <s v="Captain"/>
    <s v="John Kennedy"/>
    <m/>
  </r>
  <r>
    <s v="428a"/>
    <x v="0"/>
    <b v="1"/>
    <m/>
    <x v="4"/>
    <x v="13"/>
    <x v="275"/>
    <s v="Captain"/>
    <s v="Henry Crausurd"/>
    <m/>
  </r>
  <r>
    <s v="428a"/>
    <x v="0"/>
    <b v="1"/>
    <m/>
    <x v="4"/>
    <x v="13"/>
    <x v="275"/>
    <s v="Captain"/>
    <s v="John Cheap"/>
    <m/>
  </r>
  <r>
    <s v="428a"/>
    <x v="0"/>
    <m/>
    <m/>
    <x v="4"/>
    <x v="13"/>
    <x v="275"/>
    <s v="Captain"/>
    <s v="John Urquhart"/>
    <m/>
  </r>
  <r>
    <s v="428a"/>
    <x v="0"/>
    <m/>
    <m/>
    <x v="4"/>
    <x v="13"/>
    <x v="275"/>
    <s v="Adjutant"/>
    <s v="John Henry"/>
    <m/>
  </r>
  <r>
    <s v="428a"/>
    <x v="0"/>
    <m/>
    <m/>
    <x v="4"/>
    <x v="13"/>
    <x v="275"/>
    <s v="Quarter Master"/>
    <s v="William Finlay"/>
    <m/>
  </r>
  <r>
    <s v="428a"/>
    <x v="0"/>
    <b v="1"/>
    <m/>
    <x v="4"/>
    <x v="13"/>
    <x v="275"/>
    <s v="Surgeon"/>
    <s v="Gavin Hamilton"/>
    <m/>
  </r>
  <r>
    <s v="428a"/>
    <x v="0"/>
    <m/>
    <m/>
    <x v="4"/>
    <x v="13"/>
    <x v="276"/>
    <s v="Lieutenant-Colonel Commandant"/>
    <s v="John Pringle"/>
    <m/>
  </r>
  <r>
    <s v="428a"/>
    <x v="0"/>
    <m/>
    <m/>
    <x v="4"/>
    <x v="13"/>
    <x v="276"/>
    <s v="Lieutenant-colonel"/>
    <s v="John Thomas Maddison"/>
    <m/>
  </r>
  <r>
    <s v="428a"/>
    <x v="0"/>
    <m/>
    <m/>
    <x v="4"/>
    <x v="13"/>
    <x v="276"/>
    <s v="Captain"/>
    <s v="Nathaniel Linderin"/>
    <m/>
  </r>
  <r>
    <s v="428a"/>
    <x v="0"/>
    <m/>
    <m/>
    <x v="4"/>
    <x v="13"/>
    <x v="276"/>
    <s v="Captain"/>
    <s v="John Campbell"/>
    <m/>
  </r>
  <r>
    <s v="428a"/>
    <x v="0"/>
    <m/>
    <m/>
    <x v="4"/>
    <x v="13"/>
    <x v="276"/>
    <s v="Captain"/>
    <s v="William Coningsby Davys"/>
    <m/>
  </r>
  <r>
    <s v="428a"/>
    <x v="0"/>
    <m/>
    <m/>
    <x v="4"/>
    <x v="13"/>
    <x v="276"/>
    <s v="Quarter Master"/>
    <s v="William Thompson"/>
    <m/>
  </r>
  <r>
    <s v="428a"/>
    <x v="0"/>
    <m/>
    <m/>
    <x v="4"/>
    <x v="13"/>
    <x v="277"/>
    <s v="Major"/>
    <s v="Edmund Reilly Cope"/>
    <m/>
  </r>
  <r>
    <s v="428a"/>
    <x v="0"/>
    <b v="1"/>
    <m/>
    <x v="4"/>
    <x v="13"/>
    <x v="277"/>
    <s v="Captain"/>
    <s v="Ralph James"/>
    <m/>
  </r>
  <r>
    <s v="428a"/>
    <x v="0"/>
    <m/>
    <m/>
    <x v="4"/>
    <x v="13"/>
    <x v="277"/>
    <s v="Captain"/>
    <s v="Stewart Henry Drury"/>
    <m/>
  </r>
  <r>
    <s v="428a"/>
    <x v="0"/>
    <m/>
    <m/>
    <x v="4"/>
    <x v="13"/>
    <x v="277"/>
    <s v="Captain"/>
    <s v="John Ramsay"/>
    <m/>
  </r>
  <r>
    <s v="428a"/>
    <x v="0"/>
    <m/>
    <m/>
    <x v="4"/>
    <x v="13"/>
    <x v="277"/>
    <s v="Captain Lieutenant"/>
    <s v="Edward Emerson"/>
    <m/>
  </r>
  <r>
    <s v="428a"/>
    <x v="0"/>
    <m/>
    <m/>
    <x v="4"/>
    <x v="13"/>
    <x v="277"/>
    <s v="Lieutenant"/>
    <s v="Alexander Johnstone"/>
    <m/>
  </r>
  <r>
    <s v="428a"/>
    <x v="0"/>
    <m/>
    <m/>
    <x v="4"/>
    <x v="13"/>
    <x v="277"/>
    <s v="Surgeon"/>
    <s v="Thomas Smith"/>
    <m/>
  </r>
  <r>
    <s v="428a"/>
    <x v="0"/>
    <b v="1"/>
    <m/>
    <x v="4"/>
    <x v="13"/>
    <x v="278"/>
    <s v="Major"/>
    <s v="Lt.Col.Philip Bainbrigge"/>
    <m/>
  </r>
  <r>
    <s v="428a"/>
    <x v="0"/>
    <m/>
    <m/>
    <x v="4"/>
    <x v="13"/>
    <x v="278"/>
    <s v="Captain"/>
    <s v="Thomas Spens"/>
    <m/>
  </r>
  <r>
    <s v="428a"/>
    <x v="0"/>
    <m/>
    <m/>
    <x v="4"/>
    <x v="13"/>
    <x v="278"/>
    <s v="Captain"/>
    <s v="William Liddiard"/>
    <m/>
  </r>
  <r>
    <s v="428a"/>
    <x v="0"/>
    <m/>
    <m/>
    <x v="4"/>
    <x v="13"/>
    <x v="278"/>
    <s v="Captain"/>
    <s v="Whichcote Turner"/>
    <m/>
  </r>
  <r>
    <s v="428a"/>
    <x v="0"/>
    <m/>
    <m/>
    <x v="4"/>
    <x v="13"/>
    <x v="278"/>
    <s v="Captain"/>
    <s v="George Van. Browne"/>
    <m/>
  </r>
  <r>
    <s v="428a"/>
    <x v="0"/>
    <m/>
    <m/>
    <x v="4"/>
    <x v="13"/>
    <x v="278"/>
    <s v="Adjutant"/>
    <s v="Francis Thompson"/>
    <m/>
  </r>
  <r>
    <s v="428a"/>
    <x v="0"/>
    <m/>
    <m/>
    <x v="4"/>
    <x v="13"/>
    <x v="278"/>
    <s v="Quarter Master"/>
    <s v="John Carruth"/>
    <m/>
  </r>
  <r>
    <s v="428a"/>
    <x v="0"/>
    <m/>
    <m/>
    <x v="4"/>
    <x v="13"/>
    <x v="279"/>
    <s v="Major "/>
    <s v="Robert Honyman"/>
    <m/>
  </r>
  <r>
    <s v="428a"/>
    <x v="0"/>
    <m/>
    <m/>
    <x v="4"/>
    <x v="13"/>
    <x v="279"/>
    <s v="Captain"/>
    <s v="James Hay"/>
    <m/>
  </r>
  <r>
    <s v="428a"/>
    <x v="0"/>
    <m/>
    <m/>
    <x v="4"/>
    <x v="13"/>
    <x v="279"/>
    <s v="Captain"/>
    <s v="John Midgeley"/>
    <m/>
  </r>
  <r>
    <s v="428a"/>
    <x v="0"/>
    <m/>
    <m/>
    <x v="4"/>
    <x v="13"/>
    <x v="279"/>
    <s v="Captain"/>
    <s v="Lewis Bruce"/>
    <m/>
  </r>
  <r>
    <s v="428a"/>
    <x v="0"/>
    <b v="1"/>
    <m/>
    <x v="4"/>
    <x v="13"/>
    <x v="279"/>
    <s v="Lieutenant"/>
    <s v="John Henry"/>
    <m/>
  </r>
  <r>
    <s v="428a"/>
    <x v="0"/>
    <b v="1"/>
    <m/>
    <x v="4"/>
    <x v="13"/>
    <x v="279"/>
    <s v="Lieutenant"/>
    <s v="Charles Hardy "/>
    <m/>
  </r>
  <r>
    <s v="428a"/>
    <x v="0"/>
    <m/>
    <m/>
    <x v="4"/>
    <x v="13"/>
    <x v="279"/>
    <s v="Lieutenant"/>
    <s v="Christopher Henry Muller"/>
    <m/>
  </r>
  <r>
    <s v="428a"/>
    <x v="0"/>
    <m/>
    <m/>
    <x v="4"/>
    <x v="13"/>
    <x v="279"/>
    <s v="Lieutenant"/>
    <s v="Benjamin Hill"/>
    <m/>
  </r>
  <r>
    <s v="428a"/>
    <x v="0"/>
    <m/>
    <m/>
    <x v="4"/>
    <x v="13"/>
    <x v="279"/>
    <s v="Lieutenant"/>
    <s v="Cha. Douglas Young"/>
    <m/>
  </r>
  <r>
    <s v="428a"/>
    <x v="0"/>
    <m/>
    <m/>
    <x v="4"/>
    <x v="13"/>
    <x v="279"/>
    <s v="Lieutenant"/>
    <s v="Thomas Prince"/>
    <m/>
  </r>
  <r>
    <s v="428a"/>
    <x v="0"/>
    <m/>
    <m/>
    <x v="4"/>
    <x v="13"/>
    <x v="279"/>
    <s v="Ensigns"/>
    <s v="J Keith"/>
    <m/>
  </r>
  <r>
    <s v="428a"/>
    <x v="0"/>
    <m/>
    <m/>
    <x v="4"/>
    <x v="13"/>
    <x v="279"/>
    <s v="Surgeon"/>
    <s v="James Walker"/>
    <m/>
  </r>
  <r>
    <s v="428a"/>
    <x v="0"/>
    <m/>
    <m/>
    <x v="4"/>
    <x v="13"/>
    <x v="280"/>
    <s v="Major"/>
    <s v="Haviland Smimth"/>
    <m/>
  </r>
  <r>
    <s v="428a"/>
    <x v="0"/>
    <b v="1"/>
    <m/>
    <x v="4"/>
    <x v="13"/>
    <x v="280"/>
    <s v="Captain"/>
    <s v="Humphrey Forster"/>
    <m/>
  </r>
  <r>
    <s v="428a"/>
    <x v="0"/>
    <b v="1"/>
    <m/>
    <x v="4"/>
    <x v="13"/>
    <x v="280"/>
    <s v="Captain"/>
    <s v="Robert Johnston"/>
    <m/>
  </r>
  <r>
    <s v="428a"/>
    <x v="0"/>
    <b v="1"/>
    <m/>
    <x v="4"/>
    <x v="13"/>
    <x v="280"/>
    <s v="Captain"/>
    <s v="Charles Albert Vigoreux"/>
    <m/>
  </r>
  <r>
    <s v="428a"/>
    <x v="0"/>
    <m/>
    <m/>
    <x v="4"/>
    <x v="13"/>
    <x v="280"/>
    <s v="Captain"/>
    <s v="Lt. Col. Thomas Gorges"/>
    <m/>
  </r>
  <r>
    <s v="428a"/>
    <x v="0"/>
    <m/>
    <m/>
    <x v="4"/>
    <x v="13"/>
    <x v="280"/>
    <s v="Captain"/>
    <s v="Henry Cox"/>
    <m/>
  </r>
  <r>
    <s v="428a"/>
    <x v="0"/>
    <m/>
    <m/>
    <x v="4"/>
    <x v="13"/>
    <x v="280"/>
    <s v="Lieutenant"/>
    <s v="Vincenzo Bartolacci"/>
    <m/>
  </r>
  <r>
    <s v="428a"/>
    <x v="0"/>
    <m/>
    <m/>
    <x v="4"/>
    <x v="13"/>
    <x v="280"/>
    <s v="Lieutenant"/>
    <s v="Jean Bigou De cherry"/>
    <m/>
  </r>
  <r>
    <s v="428a"/>
    <x v="0"/>
    <m/>
    <m/>
    <x v="4"/>
    <x v="13"/>
    <x v="280"/>
    <s v="Lieutenant"/>
    <s v="Gerrad Forch Moore"/>
    <m/>
  </r>
  <r>
    <s v="428a"/>
    <x v="0"/>
    <m/>
    <m/>
    <x v="4"/>
    <x v="13"/>
    <x v="280"/>
    <s v="Lieutenant"/>
    <s v="Archibald Hamilton"/>
    <m/>
  </r>
  <r>
    <s v="428a"/>
    <x v="0"/>
    <m/>
    <m/>
    <x v="4"/>
    <x v="13"/>
    <x v="280"/>
    <s v="Lieutenant"/>
    <s v="Charles C. Carmichael"/>
    <m/>
  </r>
  <r>
    <s v="428a"/>
    <x v="0"/>
    <m/>
    <m/>
    <x v="4"/>
    <x v="13"/>
    <x v="280"/>
    <s v="Lieutenant"/>
    <s v="Thomas Rusesell"/>
    <m/>
  </r>
  <r>
    <s v="428a"/>
    <x v="0"/>
    <m/>
    <m/>
    <x v="4"/>
    <x v="13"/>
    <x v="280"/>
    <s v="Lieutenant"/>
    <s v="Thomas Bonner"/>
    <m/>
  </r>
  <r>
    <s v="428a"/>
    <x v="0"/>
    <m/>
    <m/>
    <x v="4"/>
    <x v="13"/>
    <x v="280"/>
    <s v="Ensigns"/>
    <s v="Giovanni Sufini"/>
    <m/>
  </r>
  <r>
    <s v="428a"/>
    <x v="0"/>
    <m/>
    <m/>
    <x v="4"/>
    <x v="13"/>
    <x v="280"/>
    <s v="Ensigns"/>
    <s v="Charles R. Mortimar"/>
    <m/>
  </r>
  <r>
    <s v="428a"/>
    <x v="0"/>
    <m/>
    <m/>
    <x v="4"/>
    <x v="13"/>
    <x v="280"/>
    <s v="Ensigns"/>
    <s v="M. Francis A Tresson"/>
    <m/>
  </r>
  <r>
    <s v="428a"/>
    <x v="0"/>
    <b v="1"/>
    <m/>
    <x v="4"/>
    <x v="13"/>
    <x v="280"/>
    <s v="Ensigns"/>
    <s v="William Blakeney"/>
    <m/>
  </r>
  <r>
    <s v="428a"/>
    <x v="0"/>
    <m/>
    <m/>
    <x v="4"/>
    <x v="13"/>
    <x v="280"/>
    <s v="Ensigns"/>
    <s v="Henry Shawe"/>
    <m/>
  </r>
  <r>
    <s v="428a"/>
    <x v="0"/>
    <m/>
    <m/>
    <x v="4"/>
    <x v="13"/>
    <x v="280"/>
    <s v="Ensigns"/>
    <s v="D. Macnamara Bouchier"/>
    <m/>
  </r>
  <r>
    <s v="428a"/>
    <x v="0"/>
    <m/>
    <m/>
    <x v="4"/>
    <x v="13"/>
    <x v="280"/>
    <s v="Ensigns"/>
    <s v="John Saunders"/>
    <m/>
  </r>
  <r>
    <s v="428a"/>
    <x v="0"/>
    <m/>
    <m/>
    <x v="4"/>
    <x v="13"/>
    <x v="280"/>
    <s v="Ensigns"/>
    <s v="John Lindsay Bucknell"/>
    <m/>
  </r>
  <r>
    <s v="428a"/>
    <x v="0"/>
    <m/>
    <m/>
    <x v="4"/>
    <x v="13"/>
    <x v="280"/>
    <s v="Adjutant"/>
    <s v="Thomas Mortimer"/>
    <m/>
  </r>
  <r>
    <s v="428a"/>
    <x v="0"/>
    <m/>
    <m/>
    <x v="4"/>
    <x v="13"/>
    <x v="280"/>
    <s v="Quarter Master"/>
    <s v="Peter Martin Carey"/>
    <m/>
  </r>
  <r>
    <s v="428a"/>
    <x v="0"/>
    <m/>
    <m/>
    <x v="4"/>
    <x v="13"/>
    <x v="280"/>
    <s v="Surgeon"/>
    <s v="J Brace"/>
    <m/>
  </r>
  <r>
    <s v="428a"/>
    <x v="0"/>
    <m/>
    <m/>
    <x v="4"/>
    <x v="13"/>
    <x v="281"/>
    <s v="Major"/>
    <s v="John Tuffnell"/>
    <m/>
  </r>
  <r>
    <s v="428a"/>
    <x v="0"/>
    <m/>
    <m/>
    <x v="4"/>
    <x v="13"/>
    <x v="281"/>
    <s v="Captain"/>
    <s v="George Munro"/>
    <m/>
  </r>
  <r>
    <s v="428a"/>
    <x v="0"/>
    <b v="1"/>
    <m/>
    <x v="4"/>
    <x v="13"/>
    <x v="281"/>
    <s v="Captain"/>
    <s v="George Robertson"/>
    <m/>
  </r>
  <r>
    <s v="428a"/>
    <x v="0"/>
    <b v="1"/>
    <m/>
    <x v="4"/>
    <x v="13"/>
    <x v="281"/>
    <s v="Captain"/>
    <s v="George Winbolt"/>
    <m/>
  </r>
  <r>
    <s v="428a"/>
    <x v="0"/>
    <b v="1"/>
    <m/>
    <x v="4"/>
    <x v="13"/>
    <x v="281"/>
    <s v="Captain"/>
    <s v="Joshua Paul Minchin"/>
    <m/>
  </r>
  <r>
    <s v="428a"/>
    <x v="0"/>
    <m/>
    <m/>
    <x v="4"/>
    <x v="13"/>
    <x v="281"/>
    <s v="Ensigns"/>
    <s v="Henry Pringle"/>
    <m/>
  </r>
  <r>
    <s v="428a"/>
    <x v="0"/>
    <b v="1"/>
    <m/>
    <x v="4"/>
    <x v="13"/>
    <x v="282"/>
    <s v="Cornet"/>
    <s v="John Vale "/>
    <n v="5"/>
  </r>
  <r>
    <s v="428a"/>
    <x v="0"/>
    <m/>
    <m/>
    <x v="4"/>
    <x v="13"/>
    <x v="282"/>
    <s v="Quarter Master"/>
    <s v="John House"/>
    <m/>
  </r>
  <r>
    <s v="428a"/>
    <x v="0"/>
    <m/>
    <m/>
    <x v="4"/>
    <x v="13"/>
    <x v="282"/>
    <s v="Quarter Master"/>
    <s v="William Appleton"/>
    <m/>
  </r>
  <r>
    <s v="428a"/>
    <x v="0"/>
    <m/>
    <m/>
    <x v="4"/>
    <x v="13"/>
    <x v="283"/>
    <s v="Captain"/>
    <s v="Louis Correvont"/>
    <m/>
  </r>
  <r>
    <s v="428a"/>
    <x v="0"/>
    <m/>
    <m/>
    <x v="4"/>
    <x v="13"/>
    <x v="283"/>
    <s v="Lieutenant"/>
    <s v="John Campbell"/>
    <m/>
  </r>
  <r>
    <s v="428a"/>
    <x v="0"/>
    <m/>
    <m/>
    <x v="4"/>
    <x v="13"/>
    <x v="283"/>
    <s v="Ensigns"/>
    <s v="Thomas James Palmer"/>
    <m/>
  </r>
  <r>
    <s v="428a"/>
    <x v="0"/>
    <m/>
    <m/>
    <x v="4"/>
    <x v="13"/>
    <x v="284"/>
    <s v="Quarter Master"/>
    <s v="Thomas Hiscock"/>
    <m/>
  </r>
  <r>
    <s v="428a"/>
    <x v="0"/>
    <m/>
    <m/>
    <x v="4"/>
    <x v="13"/>
    <x v="285"/>
    <s v="Lieutenant"/>
    <s v="Dennis Lahiff"/>
    <m/>
  </r>
  <r>
    <s v="428a"/>
    <x v="0"/>
    <m/>
    <m/>
    <x v="4"/>
    <x v="13"/>
    <x v="286"/>
    <s v="Lieutenant"/>
    <s v="George Colebrooke"/>
    <m/>
  </r>
  <r>
    <s v="428a"/>
    <x v="0"/>
    <m/>
    <m/>
    <x v="4"/>
    <x v="13"/>
    <x v="286"/>
    <s v="Lieutenant"/>
    <s v="William Mitchell"/>
    <m/>
  </r>
  <r>
    <s v="428a"/>
    <x v="0"/>
    <m/>
    <m/>
    <x v="4"/>
    <x v="13"/>
    <x v="286"/>
    <s v="Ensigns"/>
    <s v="Nathaniel Midwintet"/>
    <m/>
  </r>
  <r>
    <s v="428a"/>
    <x v="0"/>
    <b v="1"/>
    <m/>
    <x v="4"/>
    <x v="13"/>
    <x v="286"/>
    <s v="Ensigns"/>
    <s v="Hugh Lostus"/>
    <m/>
  </r>
  <r>
    <s v="428a"/>
    <x v="0"/>
    <m/>
    <m/>
    <x v="4"/>
    <x v="13"/>
    <x v="287"/>
    <s v="Quarter Master"/>
    <s v="James Jones"/>
    <m/>
  </r>
  <r>
    <s v="428a"/>
    <x v="0"/>
    <m/>
    <m/>
    <x v="4"/>
    <x v="13"/>
    <x v="287"/>
    <s v="Quarter Master"/>
    <s v="William Serle"/>
    <m/>
  </r>
  <r>
    <s v="428a"/>
    <x v="0"/>
    <b v="1"/>
    <m/>
    <x v="4"/>
    <x v="13"/>
    <x v="288"/>
    <s v="Captain"/>
    <s v="Champagne Reynolds"/>
    <m/>
  </r>
  <r>
    <s v="428a"/>
    <x v="0"/>
    <m/>
    <m/>
    <x v="4"/>
    <x v="13"/>
    <x v="288"/>
    <s v="Lieutenant"/>
    <s v="Robert S Carmmack"/>
    <m/>
  </r>
  <r>
    <s v="428a"/>
    <x v="0"/>
    <m/>
    <m/>
    <x v="4"/>
    <x v="13"/>
    <x v="288"/>
    <s v="Ensigns"/>
    <s v="William Langford"/>
    <m/>
  </r>
  <r>
    <s v="428a"/>
    <x v="0"/>
    <m/>
    <m/>
    <x v="4"/>
    <x v="13"/>
    <x v="288"/>
    <s v="Ensigns"/>
    <s v="James Hand"/>
    <m/>
  </r>
  <r>
    <s v="428a"/>
    <x v="0"/>
    <m/>
    <m/>
    <x v="4"/>
    <x v="13"/>
    <x v="288"/>
    <s v="Surgeon"/>
    <s v="William Hepburne"/>
    <m/>
  </r>
  <r>
    <s v="428a"/>
    <x v="0"/>
    <m/>
    <m/>
    <x v="4"/>
    <x v="13"/>
    <x v="289"/>
    <s v="Lieutenant-Colonel Commandant"/>
    <s v="John Skerrett"/>
    <m/>
  </r>
  <r>
    <s v="428a"/>
    <x v="0"/>
    <m/>
    <m/>
    <x v="4"/>
    <x v="13"/>
    <x v="290"/>
    <s v="Lieutenant"/>
    <s v="Joseph Balderson"/>
    <m/>
  </r>
  <r>
    <s v="428a"/>
    <x v="0"/>
    <m/>
    <m/>
    <x v="4"/>
    <x v="13"/>
    <x v="290"/>
    <s v="Quarter Master"/>
    <s v="Edmond Lodge"/>
    <m/>
  </r>
  <r>
    <s v="428a"/>
    <x v="0"/>
    <m/>
    <m/>
    <x v="4"/>
    <x v="13"/>
    <x v="291"/>
    <s v="Captain"/>
    <s v="James Darcus"/>
    <m/>
  </r>
  <r>
    <s v="428a"/>
    <x v="0"/>
    <m/>
    <m/>
    <x v="4"/>
    <x v="13"/>
    <x v="291"/>
    <s v="Captain"/>
    <s v="Rd. Gernard Elrington"/>
    <m/>
  </r>
  <r>
    <s v="428a"/>
    <x v="0"/>
    <m/>
    <m/>
    <x v="4"/>
    <x v="13"/>
    <x v="291"/>
    <s v="Captain"/>
    <s v="Ralph Wilson"/>
    <m/>
  </r>
  <r>
    <s v="428a"/>
    <x v="0"/>
    <m/>
    <m/>
    <x v="4"/>
    <x v="13"/>
    <x v="292"/>
    <s v="Adjutant"/>
    <s v="James Kerr"/>
    <m/>
  </r>
  <r>
    <s v="428a"/>
    <x v="0"/>
    <m/>
    <m/>
    <x v="4"/>
    <x v="13"/>
    <x v="292"/>
    <s v="Quarter Master"/>
    <s v="Thomas Marsh"/>
    <m/>
  </r>
  <r>
    <s v="428a"/>
    <x v="0"/>
    <m/>
    <m/>
    <x v="4"/>
    <x v="13"/>
    <x v="292"/>
    <s v="Surgeon"/>
    <s v="William King"/>
    <m/>
  </r>
  <r>
    <s v="428a"/>
    <x v="0"/>
    <m/>
    <m/>
    <x v="4"/>
    <x v="13"/>
    <x v="292"/>
    <s v="Lieutenant"/>
    <s v="Peter George Morand"/>
    <m/>
  </r>
  <r>
    <s v="428a"/>
    <x v="0"/>
    <m/>
    <m/>
    <x v="4"/>
    <x v="13"/>
    <x v="292"/>
    <s v="Quarter Master"/>
    <s v="Duncan Stewart"/>
    <m/>
  </r>
  <r>
    <s v="428a"/>
    <x v="0"/>
    <m/>
    <m/>
    <x v="4"/>
    <x v="13"/>
    <x v="293"/>
    <s v="Captain"/>
    <s v="Duncan M'Rae"/>
    <m/>
  </r>
  <r>
    <s v="428a"/>
    <x v="0"/>
    <m/>
    <m/>
    <x v="4"/>
    <x v="13"/>
    <x v="293"/>
    <s v="Lieutenant"/>
    <s v="John Evans"/>
    <m/>
  </r>
  <r>
    <s v="428a"/>
    <x v="0"/>
    <m/>
    <m/>
    <x v="4"/>
    <x v="13"/>
    <x v="293"/>
    <s v="Lieutenant"/>
    <s v="Peter Kemble"/>
    <m/>
  </r>
  <r>
    <s v="428a"/>
    <x v="0"/>
    <m/>
    <m/>
    <x v="4"/>
    <x v="13"/>
    <x v="293"/>
    <s v="Ensigns"/>
    <s v="Alfred Maillard Barnby"/>
    <m/>
  </r>
  <r>
    <s v="428a"/>
    <x v="0"/>
    <m/>
    <m/>
    <x v="4"/>
    <x v="13"/>
    <x v="293"/>
    <s v="Quarter Master"/>
    <s v="Munro Ross"/>
    <m/>
  </r>
  <r>
    <s v="428a"/>
    <x v="1"/>
    <m/>
    <m/>
    <x v="5"/>
    <x v="14"/>
    <x v="269"/>
    <m/>
    <m/>
    <m/>
  </r>
  <r>
    <s v="428a"/>
    <x v="0"/>
    <m/>
    <m/>
    <x v="4"/>
    <x v="13"/>
    <x v="294"/>
    <s v="Ensigns"/>
    <s v="Thomas Browne"/>
    <m/>
  </r>
  <r>
    <s v="428a"/>
    <x v="0"/>
    <m/>
    <m/>
    <x v="4"/>
    <x v="13"/>
    <x v="294"/>
    <s v="Ensigns"/>
    <s v="William Ashe"/>
    <m/>
  </r>
  <r>
    <s v="428a"/>
    <x v="0"/>
    <m/>
    <m/>
    <x v="4"/>
    <x v="13"/>
    <x v="294"/>
    <s v="Adjutant"/>
    <s v="John Serjent"/>
    <m/>
  </r>
  <r>
    <s v="428a"/>
    <x v="0"/>
    <m/>
    <m/>
    <x v="4"/>
    <x v="13"/>
    <x v="294"/>
    <s v="Quarter Master"/>
    <s v="John Moon"/>
    <m/>
  </r>
  <r>
    <s v="428a"/>
    <x v="0"/>
    <m/>
    <m/>
    <x v="4"/>
    <x v="13"/>
    <x v="295"/>
    <s v="Captains"/>
    <s v="Phineas Bury"/>
    <m/>
  </r>
  <r>
    <s v="428a"/>
    <x v="0"/>
    <b v="1"/>
    <m/>
    <x v="4"/>
    <x v="13"/>
    <x v="295"/>
    <s v="Captain"/>
    <s v="Thomas Dawson"/>
    <m/>
  </r>
  <r>
    <s v="428a"/>
    <x v="0"/>
    <m/>
    <m/>
    <x v="4"/>
    <x v="13"/>
    <x v="295"/>
    <s v="Ensigns"/>
    <s v="John Robinson"/>
    <m/>
  </r>
  <r>
    <s v="428a"/>
    <x v="0"/>
    <m/>
    <m/>
    <x v="4"/>
    <x v="13"/>
    <x v="295"/>
    <s v="Ensigns"/>
    <s v="John Grant"/>
    <m/>
  </r>
  <r>
    <s v="428a"/>
    <x v="0"/>
    <m/>
    <m/>
    <x v="4"/>
    <x v="13"/>
    <x v="295"/>
    <s v="Adjutant"/>
    <s v="Michael Redmond"/>
    <m/>
  </r>
  <r>
    <s v="428a"/>
    <x v="0"/>
    <m/>
    <m/>
    <x v="4"/>
    <x v="13"/>
    <x v="295"/>
    <s v="Adjutant"/>
    <s v="James Dixon"/>
    <m/>
  </r>
  <r>
    <s v="428a"/>
    <x v="0"/>
    <m/>
    <m/>
    <x v="4"/>
    <x v="13"/>
    <x v="295"/>
    <s v="Quarter Master"/>
    <s v="Thomas Maxwell"/>
    <m/>
  </r>
  <r>
    <s v="428a"/>
    <x v="0"/>
    <m/>
    <m/>
    <x v="4"/>
    <x v="13"/>
    <x v="296"/>
    <s v="Captain"/>
    <s v="Henry Edgar"/>
    <m/>
  </r>
  <r>
    <s v="428a"/>
    <x v="0"/>
    <m/>
    <m/>
    <x v="4"/>
    <x v="13"/>
    <x v="297"/>
    <s v="Lieutenant"/>
    <s v="W M Farland"/>
    <m/>
  </r>
  <r>
    <s v="428a"/>
    <x v="0"/>
    <m/>
    <m/>
    <x v="4"/>
    <x v="13"/>
    <x v="297"/>
    <s v="Ensigns"/>
    <s v="John Read"/>
    <m/>
  </r>
  <r>
    <s v="428a"/>
    <x v="0"/>
    <b v="1"/>
    <m/>
    <x v="4"/>
    <x v="13"/>
    <x v="297"/>
    <s v="Adjutant"/>
    <s v="Duncan Kennedy"/>
    <m/>
  </r>
  <r>
    <s v="428a"/>
    <x v="0"/>
    <b v="1"/>
    <m/>
    <x v="4"/>
    <x v="13"/>
    <x v="298"/>
    <s v="Lieutenant"/>
    <s v="James Hay"/>
    <m/>
  </r>
  <r>
    <s v="428a"/>
    <x v="0"/>
    <m/>
    <m/>
    <x v="4"/>
    <x v="13"/>
    <x v="298"/>
    <s v="Adjutant"/>
    <s v="Thomas Younger"/>
    <m/>
  </r>
  <r>
    <s v="428a"/>
    <x v="0"/>
    <m/>
    <m/>
    <x v="4"/>
    <x v="13"/>
    <x v="298"/>
    <s v="Quarter Master"/>
    <s v="Jonathan Rogers"/>
    <m/>
  </r>
  <r>
    <s v="428a"/>
    <x v="0"/>
    <m/>
    <m/>
    <x v="4"/>
    <x v="13"/>
    <x v="299"/>
    <s v="Lieutenant-colonel"/>
    <s v="John Henry Loft"/>
    <m/>
  </r>
  <r>
    <s v="428a"/>
    <x v="0"/>
    <m/>
    <m/>
    <x v="4"/>
    <x v="13"/>
    <x v="299"/>
    <s v="Lieutenant-colonel"/>
    <s v="M. Gen. John Dickson"/>
    <m/>
  </r>
  <r>
    <s v="428a"/>
    <x v="0"/>
    <b v="1"/>
    <m/>
    <x v="4"/>
    <x v="13"/>
    <x v="299"/>
    <s v="Lieutenant-colonel"/>
    <s v="Col. Charles Marsh, Knt."/>
    <m/>
  </r>
  <r>
    <s v="428a"/>
    <x v="0"/>
    <m/>
    <m/>
    <x v="4"/>
    <x v="13"/>
    <x v="299"/>
    <s v="Lieutenant-colonel"/>
    <s v="George Le Hunte"/>
    <m/>
  </r>
  <r>
    <s v="428a"/>
    <x v="0"/>
    <m/>
    <m/>
    <x v="4"/>
    <x v="13"/>
    <x v="299"/>
    <s v="Lieutenant-colonel"/>
    <s v="Col. Hon. Vere Paulett"/>
    <m/>
  </r>
  <r>
    <s v="428a"/>
    <x v="0"/>
    <m/>
    <m/>
    <x v="4"/>
    <x v="13"/>
    <x v="299"/>
    <s v="Major"/>
    <s v="Wm. Charles Fortescue"/>
    <m/>
  </r>
  <r>
    <s v="428a"/>
    <x v="0"/>
    <m/>
    <m/>
    <x v="4"/>
    <x v="13"/>
    <x v="299"/>
    <s v="Major"/>
    <s v="William Hutuchinson"/>
    <m/>
  </r>
  <r>
    <s v="428a"/>
    <x v="0"/>
    <m/>
    <m/>
    <x v="4"/>
    <x v="13"/>
    <x v="299"/>
    <s v="Major"/>
    <s v="Lt. Col. John Magrath"/>
    <m/>
  </r>
  <r>
    <s v="428a"/>
    <x v="0"/>
    <m/>
    <m/>
    <x v="4"/>
    <x v="13"/>
    <x v="299"/>
    <s v="Major"/>
    <s v="Hugh Bowens"/>
    <m/>
  </r>
  <r>
    <s v="428a"/>
    <x v="0"/>
    <m/>
    <m/>
    <x v="4"/>
    <x v="13"/>
    <x v="299"/>
    <s v="Major"/>
    <s v="Gustavus R Matthews"/>
    <m/>
  </r>
  <r>
    <s v="428a"/>
    <x v="0"/>
    <m/>
    <m/>
    <x v="4"/>
    <x v="13"/>
    <x v="299"/>
    <s v="Major"/>
    <s v="David Dewar"/>
    <m/>
  </r>
  <r>
    <s v="428a"/>
    <x v="0"/>
    <m/>
    <m/>
    <x v="4"/>
    <x v="13"/>
    <x v="299"/>
    <s v="Major"/>
    <s v="John Grant"/>
    <m/>
  </r>
  <r>
    <s v="428a"/>
    <x v="0"/>
    <m/>
    <m/>
    <x v="4"/>
    <x v="13"/>
    <x v="299"/>
    <s v="Major"/>
    <s v="Thomas Steele"/>
    <m/>
  </r>
  <r>
    <s v="428a"/>
    <x v="0"/>
    <m/>
    <m/>
    <x v="4"/>
    <x v="13"/>
    <x v="299"/>
    <s v="Major"/>
    <s v="James Stewart"/>
    <m/>
  </r>
  <r>
    <s v="428a"/>
    <x v="0"/>
    <b v="1"/>
    <m/>
    <x v="4"/>
    <x v="13"/>
    <x v="299"/>
    <s v="Captain"/>
    <s v="Thomas Marlay"/>
    <m/>
  </r>
  <r>
    <s v="428a"/>
    <x v="0"/>
    <m/>
    <m/>
    <x v="4"/>
    <x v="13"/>
    <x v="299"/>
    <s v="Captain"/>
    <s v="Lt. Col. Tho. Wollocombe"/>
    <m/>
  </r>
  <r>
    <s v="428a"/>
    <x v="0"/>
    <m/>
    <m/>
    <x v="4"/>
    <x v="13"/>
    <x v="299"/>
    <s v="Captain"/>
    <s v="John Oliver Howe"/>
    <m/>
  </r>
  <r>
    <s v="428a"/>
    <x v="0"/>
    <m/>
    <m/>
    <x v="4"/>
    <x v="13"/>
    <x v="299"/>
    <s v="Captain"/>
    <s v="John Yeoman"/>
    <m/>
  </r>
  <r>
    <s v="428a"/>
    <x v="0"/>
    <m/>
    <m/>
    <x v="4"/>
    <x v="13"/>
    <x v="299"/>
    <s v="Captain"/>
    <s v="John Cha. Tussnell"/>
    <m/>
  </r>
  <r>
    <s v="428a"/>
    <x v="0"/>
    <m/>
    <m/>
    <x v="4"/>
    <x v="13"/>
    <x v="299"/>
    <s v="Captain"/>
    <s v="Lt.Col. Francis Delaval"/>
    <m/>
  </r>
  <r>
    <s v="428a"/>
    <x v="0"/>
    <m/>
    <m/>
    <x v="4"/>
    <x v="13"/>
    <x v="299"/>
    <s v="Captain"/>
    <s v="Joseph Fell"/>
    <m/>
  </r>
  <r>
    <s v="428a"/>
    <x v="0"/>
    <m/>
    <m/>
    <x v="4"/>
    <x v="13"/>
    <x v="299"/>
    <s v="Captain"/>
    <s v="Col. Thomas Nesbit"/>
    <m/>
  </r>
  <r>
    <s v="428a"/>
    <x v="0"/>
    <m/>
    <m/>
    <x v="4"/>
    <x v="13"/>
    <x v="299"/>
    <s v="Captain"/>
    <s v="Col. James Webber"/>
    <m/>
  </r>
  <r>
    <s v="428a"/>
    <x v="0"/>
    <m/>
    <m/>
    <x v="4"/>
    <x v="13"/>
    <x v="299"/>
    <s v="Captain"/>
    <s v="Lt. Col. Colin Campbell"/>
    <m/>
  </r>
  <r>
    <s v="428a"/>
    <x v="0"/>
    <m/>
    <m/>
    <x v="4"/>
    <x v="13"/>
    <x v="299"/>
    <s v="Captain"/>
    <s v="Christopher Clarke"/>
    <m/>
  </r>
  <r>
    <s v="428a"/>
    <x v="0"/>
    <m/>
    <m/>
    <x v="4"/>
    <x v="13"/>
    <x v="299"/>
    <s v="Captain"/>
    <s v="George St. George Irvine"/>
    <m/>
  </r>
  <r>
    <s v="428a"/>
    <x v="0"/>
    <m/>
    <m/>
    <x v="4"/>
    <x v="13"/>
    <x v="299"/>
    <s v="Captain"/>
    <s v="Tho. Wilkinson Haswell"/>
    <m/>
  </r>
  <r>
    <s v="428a"/>
    <x v="0"/>
    <m/>
    <m/>
    <x v="4"/>
    <x v="13"/>
    <x v="299"/>
    <s v="Captain"/>
    <s v="Lt. Col. Teesdale Cockell"/>
    <m/>
  </r>
  <r>
    <s v="428a"/>
    <x v="0"/>
    <b v="1"/>
    <m/>
    <x v="4"/>
    <x v="13"/>
    <x v="299"/>
    <s v="Captain"/>
    <s v="John Garden Strong"/>
    <m/>
  </r>
  <r>
    <s v="429a"/>
    <x v="0"/>
    <m/>
    <m/>
    <x v="4"/>
    <x v="13"/>
    <x v="299"/>
    <s v="Captain"/>
    <s v="John Hale"/>
    <m/>
  </r>
  <r>
    <s v="429a"/>
    <x v="0"/>
    <m/>
    <m/>
    <x v="4"/>
    <x v="13"/>
    <x v="299"/>
    <s v="Captain"/>
    <s v="William Myers"/>
    <m/>
  </r>
  <r>
    <s v="429a"/>
    <x v="0"/>
    <m/>
    <m/>
    <x v="4"/>
    <x v="13"/>
    <x v="299"/>
    <s v="Captain"/>
    <s v="David Gillespie"/>
    <m/>
  </r>
  <r>
    <s v="429a"/>
    <x v="0"/>
    <m/>
    <m/>
    <x v="4"/>
    <x v="13"/>
    <x v="299"/>
    <s v="Captain"/>
    <s v="Col. James Campbell"/>
    <m/>
  </r>
  <r>
    <s v="429a"/>
    <x v="0"/>
    <m/>
    <m/>
    <x v="4"/>
    <x v="13"/>
    <x v="299"/>
    <s v="Captain"/>
    <s v="Walter Prosser"/>
    <m/>
  </r>
  <r>
    <s v="429a"/>
    <x v="0"/>
    <m/>
    <m/>
    <x v="4"/>
    <x v="13"/>
    <x v="299"/>
    <s v="Captain"/>
    <s v="James Fitzgerald"/>
    <m/>
  </r>
  <r>
    <s v="429a"/>
    <x v="0"/>
    <b v="1"/>
    <m/>
    <x v="4"/>
    <x v="13"/>
    <x v="299"/>
    <s v="Captain"/>
    <s v="Archibald Cameron"/>
    <m/>
  </r>
  <r>
    <s v="429a"/>
    <x v="0"/>
    <m/>
    <m/>
    <x v="4"/>
    <x v="13"/>
    <x v="299"/>
    <s v="Captain"/>
    <s v="James Blaquiere"/>
    <m/>
  </r>
  <r>
    <s v="429a"/>
    <x v="0"/>
    <m/>
    <m/>
    <x v="4"/>
    <x v="13"/>
    <x v="299"/>
    <s v="Captain"/>
    <s v="Neil M'Leod"/>
    <m/>
  </r>
  <r>
    <s v="429a"/>
    <x v="0"/>
    <m/>
    <m/>
    <x v="4"/>
    <x v="13"/>
    <x v="299"/>
    <s v="Captain"/>
    <s v="Lt. Col. James Wemys"/>
    <m/>
  </r>
  <r>
    <s v="429a"/>
    <x v="0"/>
    <m/>
    <m/>
    <x v="4"/>
    <x v="13"/>
    <x v="299"/>
    <s v="Captain"/>
    <s v="George Montgomery"/>
    <m/>
  </r>
  <r>
    <s v="429a"/>
    <x v="0"/>
    <m/>
    <m/>
    <x v="4"/>
    <x v="13"/>
    <x v="299"/>
    <s v="Captain"/>
    <s v="Robert Brooke"/>
    <m/>
  </r>
  <r>
    <s v="429a"/>
    <x v="0"/>
    <m/>
    <m/>
    <x v="4"/>
    <x v="13"/>
    <x v="299"/>
    <s v="Captain"/>
    <s v="John Spilsbury"/>
    <m/>
  </r>
  <r>
    <s v="429a"/>
    <x v="0"/>
    <m/>
    <m/>
    <x v="4"/>
    <x v="13"/>
    <x v="299"/>
    <s v="Captain"/>
    <s v="Thomas Dacers"/>
    <m/>
  </r>
  <r>
    <s v="429a"/>
    <x v="0"/>
    <m/>
    <m/>
    <x v="4"/>
    <x v="13"/>
    <x v="299"/>
    <s v="Captain"/>
    <s v="Charles William Le Geyte"/>
    <m/>
  </r>
  <r>
    <s v="429a"/>
    <x v="0"/>
    <m/>
    <m/>
    <x v="4"/>
    <x v="13"/>
    <x v="299"/>
    <s v="Captain"/>
    <s v="Nathaniel Myott"/>
    <m/>
  </r>
  <r>
    <s v="429a"/>
    <x v="0"/>
    <m/>
    <m/>
    <x v="4"/>
    <x v="13"/>
    <x v="299"/>
    <s v="Captain"/>
    <s v="Mich. Stewart Maxwell"/>
    <m/>
  </r>
  <r>
    <s v="429a"/>
    <x v="0"/>
    <m/>
    <m/>
    <x v="4"/>
    <x v="13"/>
    <x v="299"/>
    <s v="Captain"/>
    <s v="William Sneyd"/>
    <m/>
  </r>
  <r>
    <s v="429a"/>
    <x v="0"/>
    <m/>
    <m/>
    <x v="4"/>
    <x v="13"/>
    <x v="299"/>
    <s v="Captain"/>
    <s v="Honourable Hen. A B Craven"/>
    <m/>
  </r>
  <r>
    <s v="429a"/>
    <x v="0"/>
    <m/>
    <m/>
    <x v="4"/>
    <x v="13"/>
    <x v="299"/>
    <s v="Captain"/>
    <s v="John Hyde Bromwich"/>
    <m/>
  </r>
  <r>
    <s v="429a"/>
    <x v="0"/>
    <m/>
    <m/>
    <x v="4"/>
    <x v="13"/>
    <x v="299"/>
    <s v="Captain"/>
    <s v="Honourable John Perryn"/>
    <m/>
  </r>
  <r>
    <s v="429a"/>
    <x v="0"/>
    <m/>
    <m/>
    <x v="4"/>
    <x v="13"/>
    <x v="299"/>
    <s v="Captain"/>
    <s v="George Dickson"/>
    <m/>
  </r>
  <r>
    <s v="429a"/>
    <x v="0"/>
    <m/>
    <m/>
    <x v="4"/>
    <x v="13"/>
    <x v="299"/>
    <s v="Captain"/>
    <s v="Lt. Col. Charles Wale"/>
    <m/>
  </r>
  <r>
    <s v="429a"/>
    <x v="0"/>
    <m/>
    <m/>
    <x v="4"/>
    <x v="13"/>
    <x v="299"/>
    <s v="Captain"/>
    <s v="Major John Perryn"/>
    <m/>
  </r>
  <r>
    <s v="429a"/>
    <x v="0"/>
    <m/>
    <m/>
    <x v="4"/>
    <x v="13"/>
    <x v="299"/>
    <s v="Captain"/>
    <s v="Major Thomas Pidcock"/>
    <m/>
  </r>
  <r>
    <s v="429a"/>
    <x v="0"/>
    <m/>
    <m/>
    <x v="4"/>
    <x v="13"/>
    <x v="299"/>
    <s v="Captain"/>
    <s v="Major George Aubrey"/>
    <m/>
  </r>
  <r>
    <s v="429a"/>
    <x v="0"/>
    <m/>
    <m/>
    <x v="4"/>
    <x v="13"/>
    <x v="299"/>
    <s v="Captain"/>
    <s v="Honourable John Kennedy"/>
    <m/>
  </r>
  <r>
    <s v="429a"/>
    <x v="0"/>
    <b v="1"/>
    <m/>
    <x v="4"/>
    <x v="13"/>
    <x v="299"/>
    <s v="Captain"/>
    <s v="T Fowness Lutrell"/>
    <m/>
  </r>
  <r>
    <s v="429a"/>
    <x v="0"/>
    <m/>
    <m/>
    <x v="4"/>
    <x v="13"/>
    <x v="299"/>
    <s v="Captain"/>
    <s v="Geo. Wheatley Ridsdale"/>
    <m/>
  </r>
  <r>
    <s v="429a"/>
    <x v="0"/>
    <m/>
    <m/>
    <x v="4"/>
    <x v="13"/>
    <x v="299"/>
    <s v="Captain"/>
    <s v="Abel Rous Dottin"/>
    <m/>
  </r>
  <r>
    <s v="429a"/>
    <x v="0"/>
    <m/>
    <m/>
    <x v="4"/>
    <x v="13"/>
    <x v="299"/>
    <s v="Captain"/>
    <s v="Murray Farquharson"/>
    <m/>
  </r>
  <r>
    <s v="429a"/>
    <x v="0"/>
    <m/>
    <m/>
    <x v="4"/>
    <x v="13"/>
    <x v="299"/>
    <s v="Lieutenant"/>
    <s v="William Carr"/>
    <m/>
  </r>
  <r>
    <s v="429a"/>
    <x v="0"/>
    <m/>
    <m/>
    <x v="4"/>
    <x v="13"/>
    <x v="299"/>
    <s v="Lieutenant"/>
    <s v="Henry Shaw"/>
    <m/>
  </r>
  <r>
    <s v="429a"/>
    <x v="0"/>
    <m/>
    <m/>
    <x v="4"/>
    <x v="13"/>
    <x v="299"/>
    <s v="Lieutenant"/>
    <s v="Henry Marsh"/>
    <m/>
  </r>
  <r>
    <s v="429a"/>
    <x v="0"/>
    <m/>
    <m/>
    <x v="4"/>
    <x v="13"/>
    <x v="299"/>
    <s v="Lieutenant"/>
    <s v="Frederick Bowes"/>
    <m/>
  </r>
  <r>
    <s v="429a"/>
    <x v="0"/>
    <m/>
    <m/>
    <x v="4"/>
    <x v="13"/>
    <x v="299"/>
    <s v="Lieutenant"/>
    <s v="Robert Vans Agnew"/>
    <m/>
  </r>
  <r>
    <s v="429a"/>
    <x v="0"/>
    <b v="1"/>
    <m/>
    <x v="4"/>
    <x v="13"/>
    <x v="299"/>
    <s v="Lieutenant"/>
    <s v="Daniel Hall"/>
    <m/>
  </r>
  <r>
    <s v="429a"/>
    <x v="0"/>
    <m/>
    <m/>
    <x v="4"/>
    <x v="13"/>
    <x v="299"/>
    <s v="Lieutenant"/>
    <s v="George Birch"/>
    <m/>
  </r>
  <r>
    <s v="429a"/>
    <x v="0"/>
    <m/>
    <m/>
    <x v="4"/>
    <x v="13"/>
    <x v="299"/>
    <s v="Lieutenant"/>
    <s v="John Dalton"/>
    <m/>
  </r>
  <r>
    <s v="429a"/>
    <x v="0"/>
    <m/>
    <m/>
    <x v="4"/>
    <x v="13"/>
    <x v="299"/>
    <s v="Lieutenant"/>
    <s v="William Skene"/>
    <m/>
  </r>
  <r>
    <s v="429a"/>
    <x v="0"/>
    <m/>
    <m/>
    <x v="4"/>
    <x v="13"/>
    <x v="299"/>
    <s v="Lieutenant"/>
    <s v="John Creighton"/>
    <m/>
  </r>
  <r>
    <s v="429a"/>
    <x v="0"/>
    <m/>
    <m/>
    <x v="4"/>
    <x v="13"/>
    <x v="299"/>
    <s v="Lieutenant"/>
    <s v="David Starke"/>
    <m/>
  </r>
  <r>
    <s v="429a"/>
    <x v="0"/>
    <m/>
    <m/>
    <x v="4"/>
    <x v="13"/>
    <x v="299"/>
    <s v="Lieutenant"/>
    <s v="Charles Elias Bird"/>
    <m/>
  </r>
  <r>
    <s v="429a"/>
    <x v="0"/>
    <m/>
    <m/>
    <x v="4"/>
    <x v="13"/>
    <x v="299"/>
    <s v="Lieutenant"/>
    <s v="Walter Ferrier"/>
    <m/>
  </r>
  <r>
    <s v="429a"/>
    <x v="0"/>
    <m/>
    <m/>
    <x v="4"/>
    <x v="13"/>
    <x v="299"/>
    <s v="Lieutenant"/>
    <s v="William Rainsforth"/>
    <m/>
  </r>
  <r>
    <s v="429a"/>
    <x v="0"/>
    <m/>
    <m/>
    <x v="4"/>
    <x v="13"/>
    <x v="299"/>
    <s v="Lieutenant"/>
    <s v="John Doyle"/>
    <m/>
  </r>
  <r>
    <s v="429a"/>
    <x v="0"/>
    <m/>
    <m/>
    <x v="4"/>
    <x v="13"/>
    <x v="299"/>
    <s v="Lieutenant"/>
    <s v="Edward Smith Lees"/>
    <m/>
  </r>
  <r>
    <s v="429a"/>
    <x v="0"/>
    <b v="1"/>
    <m/>
    <x v="4"/>
    <x v="13"/>
    <x v="299"/>
    <s v="Lieutenant"/>
    <s v="Alex. George Woodford"/>
    <m/>
  </r>
  <r>
    <s v="429a"/>
    <x v="0"/>
    <b v="1"/>
    <m/>
    <x v="4"/>
    <x v="13"/>
    <x v="299"/>
    <s v="Lieutenant"/>
    <s v="Charles Pearee"/>
    <m/>
  </r>
  <r>
    <s v="429a"/>
    <x v="0"/>
    <m/>
    <m/>
    <x v="4"/>
    <x v="13"/>
    <x v="299"/>
    <s v="Lieutenant"/>
    <s v="William Byers"/>
    <m/>
  </r>
  <r>
    <s v="429a"/>
    <x v="0"/>
    <b v="1"/>
    <m/>
    <x v="4"/>
    <x v="13"/>
    <x v="299"/>
    <s v="Lieutenant"/>
    <s v="Robert William Patrick"/>
    <m/>
  </r>
  <r>
    <s v="429a"/>
    <x v="0"/>
    <m/>
    <m/>
    <x v="4"/>
    <x v="13"/>
    <x v="299"/>
    <s v="Lieutenant"/>
    <s v="John Herbert"/>
    <m/>
  </r>
  <r>
    <s v="429a"/>
    <x v="0"/>
    <m/>
    <m/>
    <x v="4"/>
    <x v="13"/>
    <x v="299"/>
    <s v="Lieutenant"/>
    <s v="Ellis"/>
    <m/>
  </r>
  <r>
    <s v="429a"/>
    <x v="0"/>
    <m/>
    <m/>
    <x v="4"/>
    <x v="13"/>
    <x v="299"/>
    <s v="Lieutenant"/>
    <s v="William Goodere"/>
    <m/>
  </r>
  <r>
    <s v="429a"/>
    <x v="0"/>
    <m/>
    <m/>
    <x v="4"/>
    <x v="13"/>
    <x v="299"/>
    <s v="Lieutenant"/>
    <s v="Henry Goldhwaite"/>
    <m/>
  </r>
  <r>
    <s v="429a"/>
    <x v="0"/>
    <m/>
    <m/>
    <x v="4"/>
    <x v="13"/>
    <x v="299"/>
    <s v="Lieutenant"/>
    <s v="Andrew Douglas"/>
    <m/>
  </r>
  <r>
    <s v="429a"/>
    <x v="0"/>
    <m/>
    <m/>
    <x v="4"/>
    <x v="13"/>
    <x v="299"/>
    <s v="Ensigns"/>
    <s v="Edward Smith"/>
    <m/>
  </r>
  <r>
    <s v="429a"/>
    <x v="0"/>
    <m/>
    <m/>
    <x v="4"/>
    <x v="13"/>
    <x v="299"/>
    <s v="Ensigns"/>
    <s v="Charles B Vignoles"/>
    <m/>
  </r>
  <r>
    <s v="429a"/>
    <x v="0"/>
    <m/>
    <m/>
    <x v="4"/>
    <x v="13"/>
    <x v="299"/>
    <s v="Ensigns"/>
    <s v="J Douglas Johnstone"/>
    <m/>
  </r>
  <r>
    <s v="429a"/>
    <x v="0"/>
    <m/>
    <m/>
    <x v="4"/>
    <x v="13"/>
    <x v="299"/>
    <s v="Ensigns"/>
    <s v="John Neale Badcock"/>
    <m/>
  </r>
  <r>
    <s v="429a"/>
    <x v="0"/>
    <m/>
    <m/>
    <x v="4"/>
    <x v="13"/>
    <x v="299"/>
    <s v="Ensigns"/>
    <s v="William Wood"/>
    <m/>
  </r>
  <r>
    <s v="429a"/>
    <x v="0"/>
    <m/>
    <m/>
    <x v="4"/>
    <x v="13"/>
    <x v="299"/>
    <s v="Ensigns"/>
    <s v="Sadlier"/>
    <m/>
  </r>
  <r>
    <s v="429a"/>
    <x v="0"/>
    <m/>
    <m/>
    <x v="4"/>
    <x v="13"/>
    <x v="299"/>
    <s v="Ensigns"/>
    <s v="W C Reynolds"/>
    <m/>
  </r>
  <r>
    <s v="429a"/>
    <x v="0"/>
    <m/>
    <m/>
    <x v="4"/>
    <x v="13"/>
    <x v="299"/>
    <s v="Ensigns"/>
    <s v="Edmund Hammond"/>
    <m/>
  </r>
  <r>
    <s v="429a"/>
    <x v="0"/>
    <m/>
    <m/>
    <x v="4"/>
    <x v="13"/>
    <x v="299"/>
    <s v="Ensigns"/>
    <s v="John Choyce"/>
    <m/>
  </r>
  <r>
    <s v="429a"/>
    <x v="0"/>
    <m/>
    <m/>
    <x v="4"/>
    <x v="13"/>
    <x v="300"/>
    <s v="Lieutenant-colonel"/>
    <s v="Walter Ker"/>
    <m/>
  </r>
  <r>
    <s v="429a"/>
    <x v="0"/>
    <m/>
    <m/>
    <x v="4"/>
    <x v="13"/>
    <x v="300"/>
    <s v="Adjutant"/>
    <s v="Alexander Campbell"/>
    <m/>
  </r>
  <r>
    <s v="429a"/>
    <x v="0"/>
    <m/>
    <m/>
    <x v="4"/>
    <x v="13"/>
    <x v="300"/>
    <s v="Quarter Master"/>
    <s v="William Pitchford"/>
    <m/>
  </r>
  <r>
    <s v="429a"/>
    <x v="0"/>
    <m/>
    <m/>
    <x v="4"/>
    <x v="13"/>
    <x v="301"/>
    <s v="Lieutenant-colonel"/>
    <s v="Walter Ker"/>
    <m/>
  </r>
  <r>
    <s v="429a"/>
    <x v="0"/>
    <m/>
    <m/>
    <x v="4"/>
    <x v="13"/>
    <x v="301"/>
    <s v="Adjutant"/>
    <s v="Andrew Strang"/>
    <m/>
  </r>
  <r>
    <s v="429a"/>
    <x v="0"/>
    <m/>
    <m/>
    <x v="4"/>
    <x v="13"/>
    <x v="301"/>
    <s v="Quarter Master"/>
    <s v="George Amand"/>
    <m/>
  </r>
  <r>
    <s v="429a"/>
    <x v="0"/>
    <m/>
    <m/>
    <x v="6"/>
    <x v="14"/>
    <x v="302"/>
    <s v="Com. Gen. of stare &amp; Prov. "/>
    <s v="Robert Bisset"/>
    <m/>
  </r>
  <r>
    <s v="429a"/>
    <x v="0"/>
    <m/>
    <m/>
    <x v="6"/>
    <x v="14"/>
    <x v="302"/>
    <s v="Assist. Com.Of Store &amp; Prov."/>
    <s v="Lawrence Gellespie"/>
    <m/>
  </r>
  <r>
    <s v="429a"/>
    <x v="0"/>
    <m/>
    <m/>
    <x v="6"/>
    <x v="14"/>
    <x v="302"/>
    <s v="Physicians"/>
    <s v="Charles Blagden, Kt."/>
    <m/>
  </r>
  <r>
    <s v="429a"/>
    <x v="0"/>
    <m/>
    <m/>
    <x v="6"/>
    <x v="14"/>
    <x v="302"/>
    <s v="Physicians"/>
    <s v="Gregory West"/>
    <m/>
  </r>
  <r>
    <s v="429a"/>
    <x v="0"/>
    <m/>
    <m/>
    <x v="6"/>
    <x v="14"/>
    <x v="302"/>
    <s v="Surgeon"/>
    <s v="Thomas Rundell"/>
    <m/>
  </r>
  <r>
    <s v="429a"/>
    <x v="0"/>
    <m/>
    <m/>
    <x v="6"/>
    <x v="14"/>
    <x v="302"/>
    <s v="Surgeon"/>
    <s v="Christopher Johnston"/>
    <m/>
  </r>
  <r>
    <s v="429a"/>
    <x v="0"/>
    <m/>
    <m/>
    <x v="6"/>
    <x v="14"/>
    <x v="302"/>
    <s v="Surgeon"/>
    <s v="H Worth"/>
    <m/>
  </r>
  <r>
    <s v="429a"/>
    <x v="0"/>
    <m/>
    <m/>
    <x v="6"/>
    <x v="14"/>
    <x v="303"/>
    <s v="Director of Hospitals"/>
    <s v="Jonathan Mallett"/>
    <m/>
  </r>
  <r>
    <s v="429a"/>
    <x v="0"/>
    <m/>
    <m/>
    <x v="6"/>
    <x v="14"/>
    <x v="303"/>
    <s v="Inspector Gen. of Hospitals"/>
    <s v="Thomas Young"/>
    <m/>
  </r>
  <r>
    <s v="429a"/>
    <x v="0"/>
    <m/>
    <m/>
    <x v="6"/>
    <x v="14"/>
    <x v="303"/>
    <s v="Inspector of Hospitals"/>
    <s v="John Macdonald"/>
    <m/>
  </r>
  <r>
    <s v="429a"/>
    <x v="0"/>
    <m/>
    <m/>
    <x v="6"/>
    <x v="14"/>
    <x v="303"/>
    <s v="Assist. Inspect. Of Hospitals"/>
    <s v="law. Scott Wilson"/>
    <m/>
  </r>
  <r>
    <s v="429a"/>
    <x v="0"/>
    <m/>
    <m/>
    <x v="6"/>
    <x v="14"/>
    <x v="303"/>
    <s v="Assist. Inspect. Of Hospitals"/>
    <s v="Patrick Lindsay"/>
    <m/>
  </r>
  <r>
    <s v="429a"/>
    <x v="0"/>
    <m/>
    <m/>
    <x v="6"/>
    <x v="14"/>
    <x v="303"/>
    <s v="Physician"/>
    <s v="George Young"/>
    <m/>
  </r>
  <r>
    <s v="429b"/>
    <x v="0"/>
    <m/>
    <m/>
    <x v="6"/>
    <x v="14"/>
    <x v="303"/>
    <s v="Physicians"/>
    <s v="William Wright"/>
    <m/>
  </r>
  <r>
    <s v="429b"/>
    <x v="0"/>
    <m/>
    <m/>
    <x v="6"/>
    <x v="14"/>
    <x v="303"/>
    <s v="Physicians"/>
    <s v="William Fowle"/>
    <m/>
  </r>
  <r>
    <s v="429b"/>
    <x v="0"/>
    <m/>
    <m/>
    <x v="6"/>
    <x v="14"/>
    <x v="303"/>
    <s v="Physicians"/>
    <s v="Richard Fletcher"/>
    <m/>
  </r>
  <r>
    <s v="429b"/>
    <x v="0"/>
    <m/>
    <m/>
    <x v="6"/>
    <x v="14"/>
    <x v="303"/>
    <s v="Surgeon"/>
    <s v="Alexander Potts"/>
    <m/>
  </r>
  <r>
    <s v="429b"/>
    <x v="0"/>
    <m/>
    <m/>
    <x v="6"/>
    <x v="14"/>
    <x v="303"/>
    <s v="Surgeon"/>
    <s v="West Hill"/>
    <m/>
  </r>
  <r>
    <s v="429b"/>
    <x v="0"/>
    <m/>
    <m/>
    <x v="6"/>
    <x v="14"/>
    <x v="303"/>
    <s v="Surgeon"/>
    <s v="James Borland"/>
    <m/>
  </r>
  <r>
    <s v="429b"/>
    <x v="0"/>
    <m/>
    <m/>
    <x v="6"/>
    <x v="14"/>
    <x v="303"/>
    <s v="Surgeon"/>
    <s v="Ralph Green"/>
    <m/>
  </r>
  <r>
    <s v="429b"/>
    <x v="0"/>
    <m/>
    <m/>
    <x v="6"/>
    <x v="14"/>
    <x v="303"/>
    <s v="Surgeon"/>
    <s v="John Warren"/>
    <m/>
  </r>
  <r>
    <s v="429b"/>
    <x v="0"/>
    <m/>
    <m/>
    <x v="6"/>
    <x v="14"/>
    <x v="303"/>
    <s v="Surgeon"/>
    <s v="John Webb"/>
    <m/>
  </r>
  <r>
    <s v="429b"/>
    <x v="0"/>
    <m/>
    <m/>
    <x v="6"/>
    <x v="14"/>
    <x v="303"/>
    <s v="Surgeon"/>
    <s v="Alexander Grant"/>
    <m/>
  </r>
  <r>
    <s v="429b"/>
    <x v="0"/>
    <m/>
    <m/>
    <x v="6"/>
    <x v="14"/>
    <x v="303"/>
    <s v="Surgeon"/>
    <s v="Stephen Blackader"/>
    <m/>
  </r>
  <r>
    <s v="429b"/>
    <x v="0"/>
    <m/>
    <m/>
    <x v="6"/>
    <x v="14"/>
    <x v="303"/>
    <s v="Apothecaries"/>
    <s v="William Morrison"/>
    <m/>
  </r>
  <r>
    <s v="429b"/>
    <x v="0"/>
    <m/>
    <m/>
    <x v="6"/>
    <x v="14"/>
    <x v="303"/>
    <s v="Apothecaries"/>
    <s v="Robert Glasglow"/>
    <m/>
  </r>
  <r>
    <s v="429b"/>
    <x v="0"/>
    <m/>
    <m/>
    <x v="6"/>
    <x v="14"/>
    <x v="303"/>
    <s v="Apothecaries"/>
    <s v="Walter Hugo"/>
    <m/>
  </r>
  <r>
    <s v="429b"/>
    <x v="0"/>
    <m/>
    <m/>
    <x v="6"/>
    <x v="14"/>
    <x v="303"/>
    <s v="Apothecaries"/>
    <s v="William Hutuchinson"/>
    <m/>
  </r>
  <r>
    <s v="429b"/>
    <x v="0"/>
    <m/>
    <m/>
    <x v="6"/>
    <x v="14"/>
    <x v="303"/>
    <s v="Purveyor"/>
    <s v="John Stewart"/>
    <m/>
  </r>
  <r>
    <s v="429b"/>
    <x v="0"/>
    <m/>
    <m/>
    <x v="6"/>
    <x v="14"/>
    <x v="303"/>
    <s v="Deputy Purveyor"/>
    <s v="Richard Moss"/>
    <m/>
  </r>
  <r>
    <s v="429b"/>
    <x v="0"/>
    <m/>
    <m/>
    <x v="6"/>
    <x v="14"/>
    <x v="303"/>
    <s v="Deputy Purveyor"/>
    <s v="Hugh Brown"/>
    <m/>
  </r>
  <r>
    <s v="429b"/>
    <x v="0"/>
    <m/>
    <m/>
    <x v="6"/>
    <x v="14"/>
    <x v="303"/>
    <s v="Surg. To the 2d Bn. Of Gren."/>
    <s v="James Forster"/>
    <m/>
  </r>
  <r>
    <s v="429b"/>
    <x v="0"/>
    <m/>
    <m/>
    <x v="6"/>
    <x v="14"/>
    <x v="304"/>
    <s v="Inspector of Hospitals"/>
    <s v="John Williams"/>
    <m/>
  </r>
  <r>
    <s v="429b"/>
    <x v="0"/>
    <m/>
    <m/>
    <x v="6"/>
    <x v="14"/>
    <x v="303"/>
    <s v="Assist. Inspect. Of Hospitals"/>
    <s v="Jackson"/>
    <m/>
  </r>
  <r>
    <s v="429b"/>
    <x v="0"/>
    <m/>
    <m/>
    <x v="6"/>
    <x v="14"/>
    <x v="303"/>
    <s v="Physicians"/>
    <s v="Samuel Cave"/>
    <m/>
  </r>
  <r>
    <s v="429b"/>
    <x v="0"/>
    <m/>
    <m/>
    <x v="6"/>
    <x v="14"/>
    <x v="303"/>
    <s v="Physicians"/>
    <s v="Robert Gordon"/>
    <m/>
  </r>
  <r>
    <s v="429b"/>
    <x v="0"/>
    <m/>
    <m/>
    <x v="6"/>
    <x v="14"/>
    <x v="303"/>
    <s v="Apothecaries"/>
    <s v="William Lempriere"/>
    <m/>
  </r>
  <r>
    <s v="429b"/>
    <x v="0"/>
    <m/>
    <m/>
    <x v="6"/>
    <x v="14"/>
    <x v="303"/>
    <s v="Apothecaries"/>
    <s v="Alexander Robertson"/>
    <m/>
  </r>
  <r>
    <s v="429b"/>
    <x v="0"/>
    <m/>
    <m/>
    <x v="6"/>
    <x v="14"/>
    <x v="303"/>
    <s v="Dep. Purveyors of Hospitals"/>
    <s v="Tucker"/>
    <m/>
  </r>
  <r>
    <s v="429b"/>
    <x v="0"/>
    <m/>
    <m/>
    <x v="6"/>
    <x v="14"/>
    <x v="303"/>
    <s v="Dep. Purveyors of Hospitals"/>
    <s v="Sears"/>
    <m/>
  </r>
  <r>
    <s v="429b"/>
    <x v="0"/>
    <m/>
    <m/>
    <x v="6"/>
    <x v="14"/>
    <x v="303"/>
    <s v="Dep. Purveyors of Hospitals"/>
    <s v="Tho. HumeBowles"/>
    <m/>
  </r>
  <r>
    <s v="429b"/>
    <x v="0"/>
    <m/>
    <m/>
    <x v="6"/>
    <x v="14"/>
    <x v="305"/>
    <s v="Prov. Marshal"/>
    <s v="John Thompson"/>
    <m/>
  </r>
  <r>
    <s v="429b"/>
    <x v="0"/>
    <m/>
    <m/>
    <x v="6"/>
    <x v="14"/>
    <x v="305"/>
    <s v="Purveyor"/>
    <s v="Peter Wolse"/>
    <m/>
  </r>
  <r>
    <s v="429b"/>
    <x v="0"/>
    <m/>
    <m/>
    <x v="6"/>
    <x v="14"/>
    <x v="306"/>
    <s v="Deputy Director"/>
    <s v="Thomas Hopkins"/>
    <m/>
  </r>
  <r>
    <s v="429b"/>
    <x v="0"/>
    <m/>
    <m/>
    <x v="6"/>
    <x v="14"/>
    <x v="306"/>
    <s v="Surgeon"/>
    <s v="Thomas Wilkins"/>
    <m/>
  </r>
  <r>
    <s v="429b"/>
    <x v="0"/>
    <m/>
    <m/>
    <x v="6"/>
    <x v="14"/>
    <x v="306"/>
    <s v="Surgeon"/>
    <s v="Matthew Wilcox"/>
    <m/>
  </r>
  <r>
    <s v="429b"/>
    <x v="0"/>
    <m/>
    <m/>
    <x v="6"/>
    <x v="14"/>
    <x v="307"/>
    <s v="Director "/>
    <s v="John Adair"/>
    <m/>
  </r>
  <r>
    <s v="429b"/>
    <x v="0"/>
    <m/>
    <m/>
    <x v="6"/>
    <x v="14"/>
    <x v="307"/>
    <s v="Com. Of Stores And Prov."/>
    <s v="Henry Cuyler"/>
    <m/>
  </r>
  <r>
    <s v="429b"/>
    <x v="0"/>
    <m/>
    <m/>
    <x v="6"/>
    <x v="14"/>
    <x v="308"/>
    <s v="Surgeon"/>
    <s v="William Gardiner"/>
    <m/>
  </r>
  <r>
    <s v="429b"/>
    <x v="0"/>
    <m/>
    <m/>
    <x v="6"/>
    <x v="14"/>
    <x v="309"/>
    <s v="Surgeon"/>
    <s v="Alexander Lawrie"/>
    <m/>
  </r>
  <r>
    <s v="429b"/>
    <x v="0"/>
    <m/>
    <m/>
    <x v="6"/>
    <x v="14"/>
    <x v="310"/>
    <s v="Surgeon"/>
    <s v="Wm. Digby Lawler"/>
    <m/>
  </r>
  <r>
    <s v="429b"/>
    <x v="0"/>
    <m/>
    <m/>
    <x v="6"/>
    <x v="14"/>
    <x v="311"/>
    <s v="Physicians"/>
    <s v="John Hunter"/>
    <m/>
  </r>
  <r>
    <s v="429b"/>
    <x v="0"/>
    <m/>
    <m/>
    <x v="6"/>
    <x v="14"/>
    <x v="311"/>
    <s v="Surgeon"/>
    <s v="Charles Hall"/>
    <m/>
  </r>
  <r>
    <s v="429b"/>
    <x v="0"/>
    <m/>
    <m/>
    <x v="6"/>
    <x v="14"/>
    <x v="311"/>
    <s v="Purv. Of the Hospitals"/>
    <s v="William Fellows"/>
    <m/>
  </r>
  <r>
    <s v="429b"/>
    <x v="0"/>
    <m/>
    <m/>
    <x v="6"/>
    <x v="14"/>
    <x v="311"/>
    <s v="Surgeon"/>
    <s v="John Cudlip"/>
    <m/>
  </r>
  <r>
    <s v="429b"/>
    <x v="0"/>
    <m/>
    <m/>
    <x v="6"/>
    <x v="14"/>
    <x v="312"/>
    <s v="Physicians"/>
    <s v="Robert Miller"/>
    <m/>
  </r>
  <r>
    <s v="429b"/>
    <x v="0"/>
    <m/>
    <m/>
    <x v="6"/>
    <x v="14"/>
    <x v="312"/>
    <s v="Physicians"/>
    <s v="William Mushert"/>
    <m/>
  </r>
  <r>
    <s v="429b"/>
    <x v="0"/>
    <m/>
    <m/>
    <x v="6"/>
    <x v="14"/>
    <x v="312"/>
    <s v="Surgeon"/>
    <s v="Charles Carsan"/>
    <m/>
  </r>
  <r>
    <s v="429b"/>
    <x v="0"/>
    <m/>
    <m/>
    <x v="6"/>
    <x v="14"/>
    <x v="312"/>
    <s v="Surgeon"/>
    <s v="Gilbert Elliot"/>
    <m/>
  </r>
  <r>
    <s v="429b"/>
    <x v="0"/>
    <m/>
    <m/>
    <x v="6"/>
    <x v="14"/>
    <x v="312"/>
    <s v="Surgeon"/>
    <s v="Abraham Gordon"/>
    <m/>
  </r>
  <r>
    <s v="429b"/>
    <x v="0"/>
    <m/>
    <m/>
    <x v="6"/>
    <x v="14"/>
    <x v="312"/>
    <s v="Surgeon"/>
    <s v="William Pearson"/>
    <m/>
  </r>
  <r>
    <s v="429b"/>
    <x v="0"/>
    <m/>
    <m/>
    <x v="6"/>
    <x v="14"/>
    <x v="312"/>
    <s v="Surgeon"/>
    <s v="Francis Edwards"/>
    <m/>
  </r>
  <r>
    <s v="429b"/>
    <x v="0"/>
    <m/>
    <m/>
    <x v="6"/>
    <x v="14"/>
    <x v="312"/>
    <s v="Apothecaries"/>
    <s v="John Clarke"/>
    <m/>
  </r>
  <r>
    <s v="429b"/>
    <x v="0"/>
    <m/>
    <m/>
    <x v="6"/>
    <x v="14"/>
    <x v="312"/>
    <s v="Apothecaries"/>
    <s v="John Harcourt"/>
    <m/>
  </r>
  <r>
    <s v="429b"/>
    <x v="0"/>
    <m/>
    <m/>
    <x v="6"/>
    <x v="14"/>
    <x v="312"/>
    <s v="Apothecaries"/>
    <s v="John Rogers"/>
    <m/>
  </r>
  <r>
    <s v="429b"/>
    <x v="0"/>
    <m/>
    <m/>
    <x v="6"/>
    <x v="14"/>
    <x v="312"/>
    <s v="Apothecaries"/>
    <s v="George Fred. Boyd"/>
    <m/>
  </r>
  <r>
    <s v="429b"/>
    <x v="0"/>
    <m/>
    <m/>
    <x v="6"/>
    <x v="14"/>
    <x v="313"/>
    <s v="Sec. to the Gov."/>
    <s v="Nathaniel Collyer"/>
    <m/>
  </r>
  <r>
    <s v="429b"/>
    <x v="0"/>
    <m/>
    <m/>
    <x v="6"/>
    <x v="14"/>
    <x v="313"/>
    <s v="Chaplain"/>
    <s v="Robert Newburg"/>
    <m/>
  </r>
  <r>
    <s v="429b"/>
    <x v="0"/>
    <m/>
    <m/>
    <x v="6"/>
    <x v="14"/>
    <x v="313"/>
    <s v="Com. Of Stores And Prov."/>
    <s v="Thomas Barlow"/>
    <m/>
  </r>
  <r>
    <s v="429b"/>
    <x v="0"/>
    <m/>
    <m/>
    <x v="6"/>
    <x v="14"/>
    <x v="314"/>
    <s v="Surgeon"/>
    <s v="John Howell"/>
    <m/>
  </r>
  <r>
    <s v="429b"/>
    <x v="0"/>
    <m/>
    <m/>
    <x v="6"/>
    <x v="14"/>
    <x v="315"/>
    <s v="Surgeon"/>
    <s v="Robert Anderson"/>
    <m/>
  </r>
  <r>
    <s v="429b"/>
    <x v="0"/>
    <m/>
    <m/>
    <x v="6"/>
    <x v="14"/>
    <x v="316"/>
    <s v="Prov. Marshal"/>
    <s v="Ferdinand Potter"/>
    <m/>
  </r>
  <r>
    <s v="429b"/>
    <x v="0"/>
    <m/>
    <m/>
    <x v="6"/>
    <x v="14"/>
    <x v="316"/>
    <s v="Surgeon"/>
    <s v="Edm. Grymes, Bt."/>
    <m/>
  </r>
  <r>
    <s v="429b"/>
    <x v="0"/>
    <m/>
    <m/>
    <x v="6"/>
    <x v="14"/>
    <x v="317"/>
    <s v="Insp. Gen of Reg. Infirm &amp; Chief Director"/>
    <s v="James Napier, Kt."/>
    <m/>
  </r>
  <r>
    <s v="429b"/>
    <x v="0"/>
    <m/>
    <m/>
    <x v="6"/>
    <x v="14"/>
    <x v="317"/>
    <s v="Field Inspector Physicians"/>
    <s v="Alexander Grant"/>
    <m/>
  </r>
  <r>
    <s v="429b"/>
    <x v="0"/>
    <m/>
    <m/>
    <x v="6"/>
    <x v="14"/>
    <x v="317"/>
    <s v="Field Inspector Physicians"/>
    <s v="Richard Prctor"/>
    <m/>
  </r>
  <r>
    <s v="429b"/>
    <x v="0"/>
    <m/>
    <m/>
    <x v="6"/>
    <x v="14"/>
    <x v="317"/>
    <s v="Field Inspector Physicians"/>
    <s v="William Payne"/>
    <m/>
  </r>
  <r>
    <s v="429b"/>
    <x v="0"/>
    <m/>
    <m/>
    <x v="6"/>
    <x v="14"/>
    <x v="317"/>
    <s v="Field Inspector Physicians"/>
    <s v="Robert Roberts"/>
    <m/>
  </r>
  <r>
    <s v="430a"/>
    <x v="0"/>
    <m/>
    <m/>
    <x v="6"/>
    <x v="14"/>
    <x v="317"/>
    <s v="Surgeon"/>
    <s v="Pennel Cole"/>
    <m/>
  </r>
  <r>
    <s v="430a"/>
    <x v="0"/>
    <m/>
    <m/>
    <x v="6"/>
    <x v="14"/>
    <x v="317"/>
    <s v="Surgeon"/>
    <s v="Richard Hope"/>
    <m/>
  </r>
  <r>
    <s v="430a"/>
    <x v="0"/>
    <m/>
    <m/>
    <x v="6"/>
    <x v="14"/>
    <x v="317"/>
    <s v="Surgeon"/>
    <s v="James Auchinlech"/>
    <m/>
  </r>
  <r>
    <s v="430a"/>
    <x v="0"/>
    <m/>
    <m/>
    <x v="6"/>
    <x v="14"/>
    <x v="317"/>
    <s v="Surgeon"/>
    <s v="Thompson Forster"/>
    <m/>
  </r>
  <r>
    <s v="430a"/>
    <x v="0"/>
    <m/>
    <m/>
    <x v="6"/>
    <x v="14"/>
    <x v="317"/>
    <s v="Surgeon"/>
    <s v="John Marshall"/>
    <m/>
  </r>
  <r>
    <s v="430a"/>
    <x v="0"/>
    <m/>
    <m/>
    <x v="6"/>
    <x v="14"/>
    <x v="317"/>
    <s v="Surgeon"/>
    <s v="Thomas Davye"/>
    <m/>
  </r>
  <r>
    <s v="430a"/>
    <x v="0"/>
    <m/>
    <m/>
    <x v="6"/>
    <x v="14"/>
    <x v="317"/>
    <s v="Surgeon"/>
    <s v="John Harris"/>
    <m/>
  </r>
  <r>
    <s v="430a"/>
    <x v="0"/>
    <m/>
    <m/>
    <x v="6"/>
    <x v="14"/>
    <x v="317"/>
    <s v="Apothecaries"/>
    <s v="Robert Bass"/>
    <m/>
  </r>
  <r>
    <s v="430a"/>
    <x v="0"/>
    <m/>
    <m/>
    <x v="6"/>
    <x v="14"/>
    <x v="317"/>
    <s v="Apothecaries"/>
    <s v="Robert Bishop"/>
    <m/>
  </r>
  <r>
    <s v="430a"/>
    <x v="0"/>
    <m/>
    <m/>
    <x v="6"/>
    <x v="14"/>
    <x v="317"/>
    <s v="Apothecaries"/>
    <s v="Michael Croker"/>
    <m/>
  </r>
  <r>
    <s v="430a"/>
    <x v="0"/>
    <b v="1"/>
    <m/>
    <x v="6"/>
    <x v="14"/>
    <x v="317"/>
    <s v="Apothecaries"/>
    <s v="John Watson"/>
    <m/>
  </r>
  <r>
    <s v="430a"/>
    <x v="0"/>
    <m/>
    <m/>
    <x v="6"/>
    <x v="14"/>
    <x v="317"/>
    <s v="Apothecaries"/>
    <s v="Richard Monington"/>
    <m/>
  </r>
  <r>
    <s v="430a"/>
    <x v="0"/>
    <m/>
    <m/>
    <x v="6"/>
    <x v="14"/>
    <x v="317"/>
    <s v="Purveyor"/>
    <s v="William Barr"/>
    <m/>
  </r>
  <r>
    <s v="430a"/>
    <x v="0"/>
    <m/>
    <m/>
    <x v="6"/>
    <x v="14"/>
    <x v="317"/>
    <s v="Dep. Purveyors of Hospitals"/>
    <s v="Charles Morris"/>
    <m/>
  </r>
  <r>
    <s v="430a"/>
    <x v="0"/>
    <m/>
    <m/>
    <x v="6"/>
    <x v="14"/>
    <x v="317"/>
    <s v="Prov. Marshal"/>
    <s v="W. Cunningham"/>
    <m/>
  </r>
  <r>
    <s v="430a"/>
    <x v="0"/>
    <m/>
    <m/>
    <x v="6"/>
    <x v="14"/>
    <x v="318"/>
    <s v="Prov. Marshal"/>
    <s v="William Jones"/>
    <m/>
  </r>
  <r>
    <s v="430a"/>
    <x v="0"/>
    <m/>
    <m/>
    <x v="6"/>
    <x v="14"/>
    <x v="319"/>
    <s v="Dep. Com. Of Stores &amp; Prov"/>
    <s v="Thomas Strother"/>
    <m/>
  </r>
  <r>
    <s v="430a"/>
    <x v="0"/>
    <b v="1"/>
    <m/>
    <x v="6"/>
    <x v="14"/>
    <x v="319"/>
    <s v="Surgeon"/>
    <s v="Geo. Milligen Johnston"/>
    <m/>
  </r>
  <r>
    <s v="430a"/>
    <x v="0"/>
    <m/>
    <m/>
    <x v="6"/>
    <x v="14"/>
    <x v="320"/>
    <s v="Com. Of Stores And Prov."/>
    <s v="Alexander Ross"/>
    <m/>
  </r>
  <r>
    <s v="430a"/>
    <x v="0"/>
    <m/>
    <m/>
    <x v="6"/>
    <x v="14"/>
    <x v="320"/>
    <s v="Chaplain"/>
    <s v="Lan. Framingham"/>
    <m/>
  </r>
  <r>
    <s v="430a"/>
    <x v="0"/>
    <m/>
    <m/>
    <x v="6"/>
    <x v="14"/>
    <x v="321"/>
    <s v="Com. Gen. of stare &amp; Prov. "/>
    <s v="Henry Shirdley"/>
    <m/>
  </r>
  <r>
    <s v="430a"/>
    <x v="0"/>
    <m/>
    <m/>
    <x v="6"/>
    <x v="14"/>
    <x v="321"/>
    <s v="Fort Adjut &amp; Barrack Master"/>
    <s v="Charles Sherisse"/>
    <m/>
  </r>
  <r>
    <s v="430a"/>
    <x v="0"/>
    <m/>
    <m/>
    <x v="6"/>
    <x v="14"/>
    <x v="322"/>
    <s v="Surgeon"/>
    <s v="Charles Blake"/>
    <m/>
  </r>
  <r>
    <s v="430a"/>
    <x v="0"/>
    <m/>
    <m/>
    <x v="6"/>
    <x v="14"/>
    <x v="323"/>
    <s v="Master Surgeon"/>
    <s v="John Cherington"/>
    <m/>
  </r>
  <r>
    <s v="430a"/>
    <x v="0"/>
    <m/>
    <m/>
    <x v="6"/>
    <x v="14"/>
    <x v="324"/>
    <s v="Surgeon"/>
    <s v="William Bowie"/>
    <m/>
  </r>
  <r>
    <s v="430a"/>
    <x v="0"/>
    <m/>
    <m/>
    <x v="6"/>
    <x v="14"/>
    <x v="325"/>
    <s v="Surgeon"/>
    <s v="William Gould"/>
    <m/>
  </r>
  <r>
    <s v="430a"/>
    <x v="0"/>
    <m/>
    <m/>
    <x v="6"/>
    <x v="14"/>
    <x v="326"/>
    <s v="Assist. Com.Of Store &amp; Prov."/>
    <s v="John Webster"/>
    <m/>
  </r>
  <r>
    <s v="430a"/>
    <x v="0"/>
    <m/>
    <m/>
    <x v="6"/>
    <x v="14"/>
    <x v="326"/>
    <s v="Quarter Master"/>
    <s v="Matth. Thomas"/>
    <m/>
  </r>
  <r>
    <s v="430a"/>
    <x v="0"/>
    <m/>
    <m/>
    <x v="6"/>
    <x v="15"/>
    <x v="327"/>
    <s v="Quarter Master"/>
    <s v="Matth. Thomas"/>
    <m/>
  </r>
  <r>
    <s v="430a"/>
    <x v="0"/>
    <m/>
    <m/>
    <x v="6"/>
    <x v="15"/>
    <x v="328"/>
    <s v="Quarter Master"/>
    <s v="Stewart Kermack"/>
    <m/>
  </r>
  <r>
    <s v="430a"/>
    <x v="0"/>
    <m/>
    <m/>
    <x v="6"/>
    <x v="14"/>
    <x v="329"/>
    <s v="Physicians"/>
    <s v="Gregory West"/>
    <m/>
  </r>
  <r>
    <s v="430a"/>
    <x v="0"/>
    <m/>
    <m/>
    <x v="6"/>
    <x v="14"/>
    <x v="329"/>
    <s v="Physicians"/>
    <s v="Ed. Goodman Clarke"/>
    <m/>
  </r>
  <r>
    <s v="430a"/>
    <x v="0"/>
    <m/>
    <m/>
    <x v="6"/>
    <x v="14"/>
    <x v="329"/>
    <s v="Physicians"/>
    <s v="J. Chichest. M'Laurin"/>
    <m/>
  </r>
  <r>
    <s v="430a"/>
    <x v="0"/>
    <b v="1"/>
    <m/>
    <x v="6"/>
    <x v="14"/>
    <x v="329"/>
    <s v="Surgeon"/>
    <s v="Francis M'Donnall"/>
    <m/>
  </r>
  <r>
    <s v="430a"/>
    <x v="0"/>
    <m/>
    <m/>
    <x v="6"/>
    <x v="14"/>
    <x v="329"/>
    <s v="Purveyor"/>
    <s v="Vincent Wood"/>
    <m/>
  </r>
  <r>
    <s v="430a"/>
    <x v="0"/>
    <m/>
    <m/>
    <x v="6"/>
    <x v="14"/>
    <x v="329"/>
    <s v="Dep. Purveyors of Hospitals"/>
    <s v="Christ. James Fisher"/>
    <m/>
  </r>
  <r>
    <s v="430a"/>
    <x v="0"/>
    <m/>
    <m/>
    <x v="6"/>
    <x v="14"/>
    <x v="329"/>
    <s v="Assist.Com"/>
    <s v="Gideon Duncan"/>
    <m/>
  </r>
  <r>
    <s v="430a"/>
    <x v="0"/>
    <m/>
    <m/>
    <x v="6"/>
    <x v="14"/>
    <x v="329"/>
    <s v="Assist.Com"/>
    <s v="Frederick De Diemar"/>
    <m/>
  </r>
  <r>
    <s v="430a"/>
    <x v="0"/>
    <m/>
    <m/>
    <x v="6"/>
    <x v="14"/>
    <x v="329"/>
    <s v="Assist.Com"/>
    <s v="Thomas Greet"/>
    <m/>
  </r>
  <r>
    <s v="430a"/>
    <x v="0"/>
    <m/>
    <m/>
    <x v="6"/>
    <x v="14"/>
    <x v="329"/>
    <s v="Assist.Com"/>
    <s v="Thomas Durell"/>
    <m/>
  </r>
  <r>
    <s v="430a"/>
    <x v="0"/>
    <m/>
    <m/>
    <x v="6"/>
    <x v="14"/>
    <x v="329"/>
    <s v="Assist.Com"/>
    <s v="Joseph Bullock"/>
    <m/>
  </r>
  <r>
    <s v="430a"/>
    <x v="0"/>
    <m/>
    <m/>
    <x v="6"/>
    <x v="14"/>
    <x v="330"/>
    <s v="Capt. Com."/>
    <s v="James Poole"/>
    <m/>
  </r>
  <r>
    <s v="430a"/>
    <x v="0"/>
    <m/>
    <m/>
    <x v="6"/>
    <x v="14"/>
    <x v="330"/>
    <s v="Captain"/>
    <s v="William Hough"/>
    <m/>
  </r>
  <r>
    <s v="430a"/>
    <x v="0"/>
    <b v="1"/>
    <m/>
    <x v="6"/>
    <x v="14"/>
    <x v="330"/>
    <s v="Captain"/>
    <s v="Alexander Robays"/>
    <m/>
  </r>
  <r>
    <s v="430a"/>
    <x v="0"/>
    <m/>
    <m/>
    <x v="6"/>
    <x v="14"/>
    <x v="330"/>
    <s v="Captain"/>
    <s v="Huxley Sanders"/>
    <m/>
  </r>
  <r>
    <s v="430a"/>
    <x v="0"/>
    <m/>
    <m/>
    <x v="6"/>
    <x v="14"/>
    <x v="330"/>
    <s v="Captain"/>
    <s v="Jean Dubois"/>
    <m/>
  </r>
  <r>
    <s v="430a"/>
    <x v="0"/>
    <m/>
    <m/>
    <x v="6"/>
    <x v="14"/>
    <x v="330"/>
    <s v="Captain"/>
    <s v="Luke Cossens"/>
    <m/>
  </r>
  <r>
    <s v="430a"/>
    <x v="0"/>
    <m/>
    <m/>
    <x v="6"/>
    <x v="14"/>
    <x v="330"/>
    <s v="Lieutenant"/>
    <s v="William Johnston"/>
    <m/>
  </r>
  <r>
    <s v="430a"/>
    <x v="0"/>
    <b v="1"/>
    <m/>
    <x v="6"/>
    <x v="14"/>
    <x v="330"/>
    <s v="Lieutenant"/>
    <s v="Charles Turner"/>
    <m/>
  </r>
  <r>
    <s v="430a"/>
    <x v="0"/>
    <b v="1"/>
    <m/>
    <x v="6"/>
    <x v="14"/>
    <x v="330"/>
    <s v="Lieutenant"/>
    <s v="John Vanlerberghe"/>
    <m/>
  </r>
  <r>
    <s v="430a"/>
    <x v="0"/>
    <m/>
    <m/>
    <x v="6"/>
    <x v="14"/>
    <x v="330"/>
    <s v="Lieutenant"/>
    <s v="Isaac Jansen"/>
    <m/>
  </r>
  <r>
    <s v="430a"/>
    <x v="0"/>
    <m/>
    <m/>
    <x v="6"/>
    <x v="14"/>
    <x v="330"/>
    <s v="Lieutenant"/>
    <s v="Philip Van Cuyl"/>
    <m/>
  </r>
  <r>
    <s v="430a"/>
    <x v="0"/>
    <m/>
    <m/>
    <x v="6"/>
    <x v="14"/>
    <x v="330"/>
    <s v="Lieutenant"/>
    <s v="John Prtichard"/>
    <m/>
  </r>
  <r>
    <s v="430a"/>
    <x v="0"/>
    <b v="1"/>
    <m/>
    <x v="6"/>
    <x v="14"/>
    <x v="330"/>
    <s v="Ensigns"/>
    <s v="Felix Bloome"/>
    <m/>
  </r>
  <r>
    <s v="430a"/>
    <x v="0"/>
    <b v="1"/>
    <m/>
    <x v="6"/>
    <x v="14"/>
    <x v="330"/>
    <s v="Ensigns"/>
    <s v="Samuel Watson"/>
    <m/>
  </r>
  <r>
    <s v="430a"/>
    <x v="0"/>
    <b v="1"/>
    <m/>
    <x v="6"/>
    <x v="14"/>
    <x v="330"/>
    <s v="Ensigns"/>
    <s v="Joseph Greed"/>
    <m/>
  </r>
  <r>
    <s v="430a"/>
    <x v="0"/>
    <m/>
    <m/>
    <x v="6"/>
    <x v="14"/>
    <x v="330"/>
    <s v="Surgeon"/>
    <s v="George John"/>
    <m/>
  </r>
  <r>
    <s v="430b"/>
    <x v="0"/>
    <m/>
    <m/>
    <x v="6"/>
    <x v="14"/>
    <x v="331"/>
    <s v="Deputy Judge Adv."/>
    <s v="Stephen Kemble"/>
    <m/>
  </r>
  <r>
    <s v="430b"/>
    <x v="0"/>
    <m/>
    <m/>
    <x v="6"/>
    <x v="14"/>
    <x v="331"/>
    <s v="Prov. Marshall"/>
    <s v="Edmund Dowlin"/>
    <m/>
  </r>
  <r>
    <s v="430b"/>
    <x v="0"/>
    <m/>
    <m/>
    <x v="6"/>
    <x v="14"/>
    <x v="331"/>
    <s v="Inspector of Hospitals"/>
    <s v="J. Macnam. Hayes, Bt."/>
    <m/>
  </r>
  <r>
    <s v="430b"/>
    <x v="0"/>
    <m/>
    <m/>
    <x v="6"/>
    <x v="14"/>
    <x v="331"/>
    <s v="Apothecaries"/>
    <s v="Robert Wightman"/>
    <m/>
  </r>
  <r>
    <s v="430b"/>
    <x v="0"/>
    <m/>
    <m/>
    <x v="6"/>
    <x v="14"/>
    <x v="331"/>
    <s v="Com. Gen. of stare &amp; Prov. "/>
    <s v="Alexander Davidson"/>
    <m/>
  </r>
  <r>
    <s v="430b"/>
    <x v="0"/>
    <m/>
    <m/>
    <x v="6"/>
    <x v="14"/>
    <x v="331"/>
    <s v="Dep. Com. Of Stores &amp; Prov"/>
    <s v="Samuel Drewy"/>
    <m/>
  </r>
  <r>
    <s v="430b"/>
    <x v="0"/>
    <m/>
    <m/>
    <x v="6"/>
    <x v="14"/>
    <x v="331"/>
    <s v="Assist. Com.Of Store &amp; Prov."/>
    <s v="John Thopmson"/>
    <m/>
  </r>
  <r>
    <s v="430b"/>
    <x v="0"/>
    <m/>
    <m/>
    <x v="6"/>
    <x v="14"/>
    <x v="331"/>
    <s v="Assist. Com.Of Store &amp; Prov."/>
    <s v="Thomas Boughton"/>
    <m/>
  </r>
  <r>
    <s v="430b"/>
    <x v="0"/>
    <m/>
    <m/>
    <x v="6"/>
    <x v="14"/>
    <x v="331"/>
    <s v="Assist. Com.Of Store &amp; Prov."/>
    <s v="Maurice Nelson"/>
    <m/>
  </r>
  <r>
    <s v="430b"/>
    <x v="0"/>
    <m/>
    <m/>
    <x v="6"/>
    <x v="14"/>
    <x v="332"/>
    <s v="Captains"/>
    <s v="Richard Baillie"/>
    <m/>
  </r>
  <r>
    <s v="430b"/>
    <x v="0"/>
    <b v="1"/>
    <m/>
    <x v="6"/>
    <x v="14"/>
    <x v="332"/>
    <s v="Captains"/>
    <s v="William Ross Darby"/>
    <m/>
  </r>
  <r>
    <s v="430b"/>
    <x v="0"/>
    <m/>
    <m/>
    <x v="6"/>
    <x v="14"/>
    <x v="332"/>
    <s v="Lieutenant"/>
    <s v="William Thompson"/>
    <m/>
  </r>
  <r>
    <s v="430b"/>
    <x v="0"/>
    <m/>
    <m/>
    <x v="6"/>
    <x v="14"/>
    <x v="332"/>
    <s v="Ensigns"/>
    <s v="Thomas Dermody "/>
    <m/>
  </r>
  <r>
    <s v="430b"/>
    <x v="0"/>
    <m/>
    <m/>
    <x v="6"/>
    <x v="14"/>
    <x v="332"/>
    <s v="Ensigns"/>
    <s v="John King"/>
    <m/>
  </r>
  <r>
    <s v="430b"/>
    <x v="0"/>
    <m/>
    <m/>
    <x v="6"/>
    <x v="16"/>
    <x v="333"/>
    <s v="Surgeon"/>
    <s v="Robert Scott"/>
    <m/>
  </r>
  <r>
    <s v="430b"/>
    <x v="0"/>
    <m/>
    <m/>
    <x v="6"/>
    <x v="16"/>
    <x v="334"/>
    <s v="Surgeon"/>
    <s v="Tho. Dickson Reide"/>
    <m/>
  </r>
  <r>
    <s v="430b"/>
    <x v="0"/>
    <m/>
    <m/>
    <x v="6"/>
    <x v="16"/>
    <x v="335"/>
    <s v="Surgeon"/>
    <s v="Richard Edwards"/>
    <m/>
  </r>
  <r>
    <s v="430b"/>
    <x v="0"/>
    <m/>
    <m/>
    <x v="6"/>
    <x v="16"/>
    <x v="336"/>
    <s v="Surgeon"/>
    <s v="James Goodsman"/>
    <m/>
  </r>
  <r>
    <s v="430b"/>
    <x v="0"/>
    <m/>
    <m/>
    <x v="6"/>
    <x v="16"/>
    <x v="337"/>
    <s v="Surgeon"/>
    <s v="Henry Portsmouth"/>
    <m/>
  </r>
  <r>
    <s v="430b"/>
    <x v="0"/>
    <m/>
    <m/>
    <x v="6"/>
    <x v="16"/>
    <x v="338"/>
    <s v="Surgeon"/>
    <s v="Philip Priddie"/>
    <m/>
  </r>
  <r>
    <s v="431a"/>
    <x v="2"/>
    <m/>
    <m/>
    <x v="0"/>
    <x v="17"/>
    <x v="339"/>
    <s v="Cornet"/>
    <s v="Witney Makean"/>
    <m/>
  </r>
  <r>
    <s v="431a"/>
    <x v="2"/>
    <m/>
    <m/>
    <x v="0"/>
    <x v="17"/>
    <x v="340"/>
    <s v="Major"/>
    <s v="George Duff"/>
    <m/>
  </r>
  <r>
    <s v="431a"/>
    <x v="2"/>
    <m/>
    <m/>
    <x v="0"/>
    <x v="17"/>
    <x v="341"/>
    <s v="Lieutenant-colonel"/>
    <s v="Peter Chester"/>
    <m/>
  </r>
  <r>
    <s v="431a"/>
    <x v="2"/>
    <m/>
    <m/>
    <x v="0"/>
    <x v="17"/>
    <x v="341"/>
    <s v="Major"/>
    <s v="Henry Vennell"/>
    <m/>
  </r>
  <r>
    <s v="431a"/>
    <x v="2"/>
    <m/>
    <m/>
    <x v="0"/>
    <x v="17"/>
    <x v="341"/>
    <s v="Captain"/>
    <s v="Dormer Harris"/>
    <m/>
  </r>
  <r>
    <s v="431a"/>
    <x v="2"/>
    <m/>
    <m/>
    <x v="0"/>
    <x v="17"/>
    <x v="341"/>
    <s v="Captain"/>
    <s v="Thomas Lechmere"/>
    <m/>
  </r>
  <r>
    <s v="431a"/>
    <x v="2"/>
    <m/>
    <m/>
    <x v="0"/>
    <x v="18"/>
    <x v="342"/>
    <s v="2d Lieutenant"/>
    <s v="James Harper"/>
    <m/>
  </r>
  <r>
    <s v="431a"/>
    <x v="2"/>
    <m/>
    <m/>
    <x v="0"/>
    <x v="18"/>
    <x v="343"/>
    <s v="2d Lieutenant"/>
    <s v="Cuninghame Cooper"/>
    <m/>
  </r>
  <r>
    <s v="431a"/>
    <x v="2"/>
    <m/>
    <m/>
    <x v="0"/>
    <x v="18"/>
    <x v="343"/>
    <s v="Ensigns"/>
    <s v="John Sealy"/>
    <m/>
  </r>
  <r>
    <s v="431a"/>
    <x v="2"/>
    <m/>
    <m/>
    <x v="7"/>
    <x v="19"/>
    <x v="269"/>
    <s v="Lt. Fireworker"/>
    <s v="Henry Baylie"/>
    <m/>
  </r>
  <r>
    <s v="431a"/>
    <x v="2"/>
    <m/>
    <m/>
    <x v="7"/>
    <x v="19"/>
    <x v="269"/>
    <s v="late Gent. Cadet"/>
    <s v="Thomas Gardiner"/>
    <m/>
  </r>
  <r>
    <s v="431a"/>
    <x v="2"/>
    <m/>
    <m/>
    <x v="0"/>
    <x v="8"/>
    <x v="126"/>
    <s v="Cornet"/>
    <s v="James Barry"/>
    <m/>
  </r>
  <r>
    <s v="431a"/>
    <x v="2"/>
    <m/>
    <m/>
    <x v="0"/>
    <x v="8"/>
    <x v="126"/>
    <s v="Cornet"/>
    <s v="John Johnstone"/>
    <m/>
  </r>
  <r>
    <s v="431a"/>
    <x v="2"/>
    <m/>
    <m/>
    <x v="0"/>
    <x v="8"/>
    <x v="126"/>
    <s v="Chaplain"/>
    <s v="Benjamin Hobart"/>
    <m/>
  </r>
  <r>
    <s v="431a"/>
    <x v="2"/>
    <m/>
    <m/>
    <x v="1"/>
    <x v="8"/>
    <x v="184"/>
    <s v="Additional Lieutenant"/>
    <s v="Benjamin Hall"/>
    <m/>
  </r>
  <r>
    <s v="431a"/>
    <x v="2"/>
    <m/>
    <m/>
    <x v="1"/>
    <x v="8"/>
    <x v="184"/>
    <s v="Additional Lieutenant"/>
    <s v="Valentine Rudd"/>
    <m/>
  </r>
  <r>
    <s v="431a"/>
    <x v="2"/>
    <m/>
    <m/>
    <x v="0"/>
    <x v="8"/>
    <x v="344"/>
    <s v="Captain"/>
    <s v="Robert Jephson"/>
    <m/>
  </r>
  <r>
    <s v="431a"/>
    <x v="2"/>
    <b v="1"/>
    <m/>
    <x v="0"/>
    <x v="8"/>
    <x v="344"/>
    <s v="Captain"/>
    <s v="John Keane"/>
    <m/>
  </r>
  <r>
    <s v="431a"/>
    <x v="2"/>
    <m/>
    <m/>
    <x v="0"/>
    <x v="8"/>
    <x v="344"/>
    <s v="Lieutenant"/>
    <s v="Samuel Hughes"/>
    <m/>
  </r>
  <r>
    <s v="431a"/>
    <x v="2"/>
    <m/>
    <m/>
    <x v="0"/>
    <x v="8"/>
    <x v="344"/>
    <s v="Lieutenant"/>
    <s v="Philip Higginson"/>
    <m/>
  </r>
  <r>
    <s v="431a"/>
    <x v="2"/>
    <m/>
    <m/>
    <x v="0"/>
    <x v="8"/>
    <x v="344"/>
    <s v="Lieutenant"/>
    <s v="Charles Higgins"/>
    <m/>
  </r>
  <r>
    <s v="431a"/>
    <x v="2"/>
    <m/>
    <m/>
    <x v="0"/>
    <x v="8"/>
    <x v="344"/>
    <s v="Lieutenant"/>
    <s v="William Baggs"/>
    <m/>
  </r>
  <r>
    <s v="431a"/>
    <x v="2"/>
    <m/>
    <m/>
    <x v="0"/>
    <x v="8"/>
    <x v="344"/>
    <s v="Lieutenant"/>
    <s v="John Burrowes"/>
    <m/>
  </r>
  <r>
    <s v="431a"/>
    <x v="2"/>
    <m/>
    <m/>
    <x v="0"/>
    <x v="8"/>
    <x v="344"/>
    <s v="Lieutenant"/>
    <s v="Ralph Ously"/>
    <m/>
  </r>
  <r>
    <s v="431a"/>
    <x v="2"/>
    <m/>
    <m/>
    <x v="0"/>
    <x v="8"/>
    <x v="344"/>
    <s v="Lieutenant"/>
    <s v="Nicholas Doolan"/>
    <m/>
  </r>
  <r>
    <s v="431a"/>
    <x v="2"/>
    <m/>
    <m/>
    <x v="0"/>
    <x v="8"/>
    <x v="344"/>
    <s v="Ensigns"/>
    <s v="Christopher Lloyd"/>
    <m/>
  </r>
  <r>
    <s v="431a"/>
    <x v="2"/>
    <m/>
    <m/>
    <x v="0"/>
    <x v="8"/>
    <x v="195"/>
    <s v="Captain"/>
    <s v="Richard Baillie"/>
    <m/>
  </r>
  <r>
    <s v="431a"/>
    <x v="2"/>
    <m/>
    <m/>
    <x v="0"/>
    <x v="8"/>
    <x v="195"/>
    <s v="Lieutenant"/>
    <s v="Adam Murray"/>
    <m/>
  </r>
  <r>
    <s v="431a"/>
    <x v="2"/>
    <m/>
    <m/>
    <x v="0"/>
    <x v="8"/>
    <x v="195"/>
    <s v="Lieutenant"/>
    <s v="Nehemiah Sandys"/>
    <m/>
  </r>
  <r>
    <s v="431a"/>
    <x v="2"/>
    <m/>
    <m/>
    <x v="0"/>
    <x v="8"/>
    <x v="195"/>
    <s v="Lieutenant"/>
    <s v="Samuel Winter"/>
    <m/>
  </r>
  <r>
    <s v="431a"/>
    <x v="2"/>
    <m/>
    <m/>
    <x v="0"/>
    <x v="8"/>
    <x v="195"/>
    <s v="Lieutenant"/>
    <s v="Thomas Horton"/>
    <m/>
  </r>
  <r>
    <s v="431a"/>
    <x v="2"/>
    <m/>
    <m/>
    <x v="0"/>
    <x v="8"/>
    <x v="195"/>
    <s v="Lieutenant"/>
    <s v="Avarel Daniel"/>
    <m/>
  </r>
  <r>
    <s v="431a"/>
    <x v="2"/>
    <m/>
    <m/>
    <x v="0"/>
    <x v="8"/>
    <x v="195"/>
    <s v="Lieutenant"/>
    <s v="Robert Lyon"/>
    <m/>
  </r>
  <r>
    <s v="431a"/>
    <x v="2"/>
    <m/>
    <m/>
    <x v="0"/>
    <x v="8"/>
    <x v="195"/>
    <s v="Lieutenant"/>
    <s v="John Haster"/>
    <m/>
  </r>
  <r>
    <s v="431a"/>
    <x v="2"/>
    <m/>
    <m/>
    <x v="0"/>
    <x v="8"/>
    <x v="195"/>
    <s v="Ensigns"/>
    <s v="Henry Palmer"/>
    <m/>
  </r>
  <r>
    <s v="431a"/>
    <x v="2"/>
    <m/>
    <m/>
    <x v="0"/>
    <x v="8"/>
    <x v="195"/>
    <s v="Ensigns"/>
    <s v="William Newall"/>
    <m/>
  </r>
  <r>
    <s v="431a"/>
    <x v="2"/>
    <m/>
    <m/>
    <x v="0"/>
    <x v="8"/>
    <x v="195"/>
    <s v="Ensigns"/>
    <s v="Nicholas Betson"/>
    <m/>
  </r>
  <r>
    <s v="431a"/>
    <x v="2"/>
    <m/>
    <m/>
    <x v="0"/>
    <x v="8"/>
    <x v="195"/>
    <s v="Surgeon"/>
    <s v="Thomas Okes"/>
    <m/>
  </r>
  <r>
    <s v="431a"/>
    <x v="2"/>
    <m/>
    <m/>
    <x v="0"/>
    <x v="8"/>
    <x v="198"/>
    <s v="Captain"/>
    <s v="Henry Schomberg"/>
    <m/>
  </r>
  <r>
    <s v="431a"/>
    <x v="2"/>
    <m/>
    <m/>
    <x v="0"/>
    <x v="8"/>
    <x v="198"/>
    <s v="Captain"/>
    <s v="Clement Wolseley"/>
    <m/>
  </r>
  <r>
    <s v="431a"/>
    <x v="2"/>
    <m/>
    <m/>
    <x v="0"/>
    <x v="8"/>
    <x v="198"/>
    <s v="Captain"/>
    <s v="J Wakeman Newport"/>
    <m/>
  </r>
  <r>
    <s v="431a"/>
    <x v="2"/>
    <m/>
    <m/>
    <x v="8"/>
    <x v="8"/>
    <x v="198"/>
    <s v="Lieutenant"/>
    <s v="Thomas Darcy"/>
    <m/>
  </r>
  <r>
    <s v="431a"/>
    <x v="2"/>
    <m/>
    <m/>
    <x v="8"/>
    <x v="8"/>
    <x v="198"/>
    <s v="Lieutenant"/>
    <s v="John Macbraire"/>
    <m/>
  </r>
  <r>
    <s v="431a"/>
    <x v="2"/>
    <m/>
    <m/>
    <x v="8"/>
    <x v="8"/>
    <x v="198"/>
    <s v="Lieutenant"/>
    <s v="James Wainwright"/>
    <m/>
  </r>
  <r>
    <s v="431a"/>
    <x v="2"/>
    <m/>
    <m/>
    <x v="8"/>
    <x v="8"/>
    <x v="198"/>
    <s v="Lieutenant"/>
    <s v="George Cooke"/>
    <m/>
  </r>
  <r>
    <s v="431a"/>
    <x v="2"/>
    <m/>
    <m/>
    <x v="8"/>
    <x v="8"/>
    <x v="198"/>
    <s v="Lieutenant"/>
    <s v="Joseph Pendred"/>
    <m/>
  </r>
  <r>
    <s v="431a"/>
    <x v="2"/>
    <m/>
    <m/>
    <x v="8"/>
    <x v="8"/>
    <x v="198"/>
    <s v="Lieutenant"/>
    <s v="Arthur Darcy"/>
    <m/>
  </r>
  <r>
    <s v="431a"/>
    <x v="2"/>
    <m/>
    <m/>
    <x v="8"/>
    <x v="8"/>
    <x v="198"/>
    <s v="Lieutenant"/>
    <s v="Thomas Davis"/>
    <m/>
  </r>
  <r>
    <s v="431a"/>
    <x v="2"/>
    <m/>
    <m/>
    <x v="8"/>
    <x v="8"/>
    <x v="198"/>
    <s v="Ensigns"/>
    <s v="William Brooke"/>
    <m/>
  </r>
  <r>
    <s v="431a"/>
    <x v="2"/>
    <m/>
    <m/>
    <x v="8"/>
    <x v="8"/>
    <x v="198"/>
    <s v="Ensigns"/>
    <s v="Patrick Ewing"/>
    <m/>
  </r>
  <r>
    <s v="431a"/>
    <x v="2"/>
    <m/>
    <m/>
    <x v="8"/>
    <x v="8"/>
    <x v="198"/>
    <s v="Ensigns"/>
    <s v="Joseph Philips"/>
    <m/>
  </r>
  <r>
    <s v="431a"/>
    <x v="2"/>
    <m/>
    <m/>
    <x v="8"/>
    <x v="8"/>
    <x v="199"/>
    <s v="Major"/>
    <s v="Peter Labilliere"/>
    <m/>
  </r>
  <r>
    <s v="431a"/>
    <x v="2"/>
    <m/>
    <m/>
    <x v="8"/>
    <x v="8"/>
    <x v="199"/>
    <s v="Captain"/>
    <s v="Mervyn Archdall"/>
    <m/>
  </r>
  <r>
    <s v="431a"/>
    <x v="2"/>
    <m/>
    <m/>
    <x v="8"/>
    <x v="8"/>
    <x v="199"/>
    <s v="Captain"/>
    <s v="James Sheldon"/>
    <m/>
  </r>
  <r>
    <s v="431a"/>
    <x v="2"/>
    <m/>
    <m/>
    <x v="8"/>
    <x v="8"/>
    <x v="199"/>
    <s v="Lieutenant"/>
    <s v="William Spear"/>
    <m/>
  </r>
  <r>
    <s v="431a"/>
    <x v="2"/>
    <m/>
    <m/>
    <x v="8"/>
    <x v="8"/>
    <x v="199"/>
    <s v="Lieutenant"/>
    <s v="Hugh Montgomery"/>
    <m/>
  </r>
  <r>
    <s v="431a"/>
    <x v="2"/>
    <m/>
    <m/>
    <x v="8"/>
    <x v="8"/>
    <x v="199"/>
    <s v="Lieutenant"/>
    <s v="Jason Hassard"/>
    <m/>
  </r>
  <r>
    <s v="431a"/>
    <x v="2"/>
    <m/>
    <m/>
    <x v="8"/>
    <x v="8"/>
    <x v="199"/>
    <s v="Lieutenant"/>
    <s v="Pierce Simpson"/>
    <m/>
  </r>
  <r>
    <s v="431a"/>
    <x v="2"/>
    <m/>
    <m/>
    <x v="8"/>
    <x v="8"/>
    <x v="199"/>
    <s v="Lieutenant"/>
    <s v="Robert Young"/>
    <m/>
  </r>
  <r>
    <s v="431a"/>
    <x v="2"/>
    <m/>
    <m/>
    <x v="8"/>
    <x v="8"/>
    <x v="199"/>
    <s v="Lieutenant"/>
    <s v="Anthony Nugent"/>
    <m/>
  </r>
  <r>
    <s v="431a"/>
    <x v="2"/>
    <m/>
    <m/>
    <x v="8"/>
    <x v="8"/>
    <x v="199"/>
    <s v="Surgeon"/>
    <s v="John Reynolds"/>
    <m/>
  </r>
  <r>
    <s v="431a"/>
    <x v="2"/>
    <m/>
    <m/>
    <x v="8"/>
    <x v="8"/>
    <x v="200"/>
    <s v="Captain"/>
    <s v="Wm. Ld. Kilconnel"/>
    <m/>
  </r>
  <r>
    <s v="431a"/>
    <x v="2"/>
    <m/>
    <m/>
    <x v="8"/>
    <x v="8"/>
    <x v="200"/>
    <s v="Lieutenant"/>
    <s v="George Edward Beaghan"/>
    <m/>
  </r>
  <r>
    <s v="431a"/>
    <x v="2"/>
    <m/>
    <m/>
    <x v="8"/>
    <x v="8"/>
    <x v="200"/>
    <s v="Ensigns"/>
    <s v="James Landers"/>
    <m/>
  </r>
  <r>
    <s v="431a"/>
    <x v="2"/>
    <m/>
    <m/>
    <x v="8"/>
    <x v="8"/>
    <x v="200"/>
    <s v="Ensigns"/>
    <s v="Christopher Knight"/>
    <m/>
  </r>
  <r>
    <s v="431a"/>
    <x v="2"/>
    <m/>
    <m/>
    <x v="8"/>
    <x v="8"/>
    <x v="200"/>
    <s v="Ensigns"/>
    <s v="Benson Lawton"/>
    <m/>
  </r>
  <r>
    <s v="431a"/>
    <x v="2"/>
    <m/>
    <m/>
    <x v="8"/>
    <x v="8"/>
    <x v="200"/>
    <s v="Ensigns"/>
    <s v="Matthias Smith"/>
    <m/>
  </r>
  <r>
    <s v="431a"/>
    <x v="2"/>
    <m/>
    <m/>
    <x v="8"/>
    <x v="8"/>
    <x v="200"/>
    <s v="Chaplain"/>
    <s v="Joseph Grave"/>
    <m/>
  </r>
  <r>
    <s v="431a"/>
    <x v="2"/>
    <m/>
    <m/>
    <x v="8"/>
    <x v="8"/>
    <x v="200"/>
    <s v="Adjutant"/>
    <s v="Henry Clements Ellis"/>
    <m/>
  </r>
  <r>
    <s v="431a"/>
    <x v="2"/>
    <m/>
    <m/>
    <x v="8"/>
    <x v="8"/>
    <x v="345"/>
    <s v="Captain"/>
    <s v="Patrick Rigge"/>
    <m/>
  </r>
  <r>
    <s v="431a"/>
    <x v="2"/>
    <m/>
    <m/>
    <x v="8"/>
    <x v="8"/>
    <x v="345"/>
    <s v="Lieutenant"/>
    <s v="James Graham"/>
    <m/>
  </r>
  <r>
    <s v="431a"/>
    <x v="2"/>
    <m/>
    <m/>
    <x v="8"/>
    <x v="8"/>
    <x v="345"/>
    <s v="Lieutenant"/>
    <s v="Charles Fraser"/>
    <m/>
  </r>
  <r>
    <s v="431a"/>
    <x v="2"/>
    <m/>
    <m/>
    <x v="8"/>
    <x v="8"/>
    <x v="345"/>
    <s v="Ensigns"/>
    <s v="William Wright"/>
    <m/>
  </r>
  <r>
    <s v="431a"/>
    <x v="2"/>
    <m/>
    <m/>
    <x v="8"/>
    <x v="8"/>
    <x v="346"/>
    <s v="Lieutenant"/>
    <s v="Thomas Simpson"/>
    <m/>
  </r>
  <r>
    <s v="431a"/>
    <x v="2"/>
    <m/>
    <m/>
    <x v="8"/>
    <x v="8"/>
    <x v="346"/>
    <s v="Lieutenant"/>
    <s v="William Harlewood"/>
    <m/>
  </r>
  <r>
    <s v="431a"/>
    <x v="2"/>
    <m/>
    <m/>
    <x v="8"/>
    <x v="8"/>
    <x v="346"/>
    <s v="Ensigns"/>
    <s v="Walter Graham"/>
    <m/>
  </r>
  <r>
    <s v="431a"/>
    <x v="2"/>
    <m/>
    <m/>
    <x v="8"/>
    <x v="8"/>
    <x v="346"/>
    <s v="Ensigns"/>
    <s v="Andrew M'Pherson"/>
    <m/>
  </r>
  <r>
    <s v="431a"/>
    <x v="2"/>
    <m/>
    <m/>
    <x v="8"/>
    <x v="8"/>
    <x v="106"/>
    <s v="Captains"/>
    <s v="John Warren"/>
    <m/>
  </r>
  <r>
    <s v="431a"/>
    <x v="2"/>
    <m/>
    <m/>
    <x v="8"/>
    <x v="8"/>
    <x v="106"/>
    <s v="Captains"/>
    <s v="Charles Davers, Bt."/>
    <m/>
  </r>
  <r>
    <s v="431a"/>
    <x v="2"/>
    <m/>
    <m/>
    <x v="8"/>
    <x v="8"/>
    <x v="106"/>
    <s v="Lieutenant"/>
    <s v="William Morton"/>
    <m/>
  </r>
  <r>
    <s v="431a"/>
    <x v="2"/>
    <m/>
    <m/>
    <x v="8"/>
    <x v="8"/>
    <x v="106"/>
    <s v="Lieutenant"/>
    <s v="William Shawford"/>
    <m/>
  </r>
  <r>
    <s v="431a"/>
    <x v="2"/>
    <m/>
    <m/>
    <x v="8"/>
    <x v="8"/>
    <x v="106"/>
    <s v="Lieutenant"/>
    <s v="William Rowe"/>
    <m/>
  </r>
  <r>
    <s v="431a"/>
    <x v="2"/>
    <m/>
    <m/>
    <x v="8"/>
    <x v="8"/>
    <x v="106"/>
    <s v="Lieutenant"/>
    <s v="Gillbert Toler"/>
    <m/>
  </r>
  <r>
    <s v="431a"/>
    <x v="2"/>
    <m/>
    <m/>
    <x v="8"/>
    <x v="8"/>
    <x v="106"/>
    <s v="Ensigns"/>
    <s v="George Vise. Hereford"/>
    <m/>
  </r>
  <r>
    <s v="431a"/>
    <x v="2"/>
    <m/>
    <m/>
    <x v="8"/>
    <x v="8"/>
    <x v="106"/>
    <s v="Ensigns"/>
    <s v="Forster Hill Forster"/>
    <m/>
  </r>
  <r>
    <s v="431a"/>
    <x v="2"/>
    <m/>
    <m/>
    <x v="8"/>
    <x v="8"/>
    <x v="106"/>
    <s v="Surgeon"/>
    <s v="Reyner Cox"/>
    <m/>
  </r>
  <r>
    <s v="431a"/>
    <x v="2"/>
    <m/>
    <m/>
    <x v="8"/>
    <x v="8"/>
    <x v="347"/>
    <s v="Lieutenant"/>
    <s v="Charles Nugent"/>
    <m/>
  </r>
  <r>
    <s v="431a"/>
    <x v="2"/>
    <m/>
    <m/>
    <x v="8"/>
    <x v="8"/>
    <x v="347"/>
    <s v="Lieutenant"/>
    <s v="William Apperley"/>
    <m/>
  </r>
  <r>
    <s v="431a"/>
    <x v="2"/>
    <m/>
    <m/>
    <x v="8"/>
    <x v="8"/>
    <x v="347"/>
    <s v="Lieutenant"/>
    <s v="W Todd Blake"/>
    <m/>
  </r>
  <r>
    <s v="431a"/>
    <x v="2"/>
    <m/>
    <m/>
    <x v="8"/>
    <x v="8"/>
    <x v="347"/>
    <s v="Ensigns"/>
    <s v="James Beers"/>
    <m/>
  </r>
  <r>
    <s v="431a"/>
    <x v="2"/>
    <m/>
    <m/>
    <x v="8"/>
    <x v="8"/>
    <x v="347"/>
    <s v="Ensigns"/>
    <s v="Thomas Willoe"/>
    <m/>
  </r>
  <r>
    <s v="431a"/>
    <x v="2"/>
    <m/>
    <m/>
    <x v="8"/>
    <x v="8"/>
    <x v="347"/>
    <s v="Chaplain"/>
    <s v="Joshua Nunn"/>
    <m/>
  </r>
  <r>
    <s v="431a"/>
    <x v="2"/>
    <m/>
    <m/>
    <x v="8"/>
    <x v="8"/>
    <x v="254"/>
    <s v="Captain"/>
    <s v="William Blair"/>
    <m/>
  </r>
  <r>
    <s v="431a"/>
    <x v="2"/>
    <m/>
    <m/>
    <x v="8"/>
    <x v="8"/>
    <x v="254"/>
    <s v="Captain "/>
    <s v="Honourable James Stuart"/>
    <m/>
  </r>
  <r>
    <s v="431a"/>
    <x v="2"/>
    <m/>
    <m/>
    <x v="8"/>
    <x v="8"/>
    <x v="254"/>
    <s v="Captain"/>
    <s v="Thomas Hill"/>
    <m/>
  </r>
  <r>
    <s v="431a"/>
    <x v="2"/>
    <m/>
    <m/>
    <x v="8"/>
    <x v="8"/>
    <x v="254"/>
    <s v="Lieutenant"/>
    <s v="Bostock Rafdord Jacob"/>
    <m/>
  </r>
  <r>
    <s v="431a"/>
    <x v="2"/>
    <m/>
    <m/>
    <x v="8"/>
    <x v="8"/>
    <x v="254"/>
    <s v="Lieutenant"/>
    <s v="Robert Cox"/>
    <m/>
  </r>
  <r>
    <s v="431a"/>
    <x v="2"/>
    <m/>
    <m/>
    <x v="8"/>
    <x v="8"/>
    <x v="254"/>
    <s v="Lieutenant"/>
    <s v="William Lambert"/>
    <m/>
  </r>
  <r>
    <s v="431a"/>
    <x v="2"/>
    <m/>
    <m/>
    <x v="8"/>
    <x v="8"/>
    <x v="254"/>
    <s v="Lieutenant"/>
    <s v="John Lambert"/>
    <m/>
  </r>
  <r>
    <s v="431a"/>
    <x v="2"/>
    <b v="1"/>
    <m/>
    <x v="8"/>
    <x v="8"/>
    <x v="254"/>
    <s v="Ensigns"/>
    <s v="Valentine Johnstone"/>
    <m/>
  </r>
  <r>
    <s v="431a"/>
    <x v="2"/>
    <m/>
    <m/>
    <x v="8"/>
    <x v="8"/>
    <x v="254"/>
    <s v="Ensigns"/>
    <s v="Thomas Birch"/>
    <m/>
  </r>
  <r>
    <s v="431a"/>
    <x v="2"/>
    <m/>
    <m/>
    <x v="8"/>
    <x v="8"/>
    <x v="254"/>
    <s v="Ensigns"/>
    <s v="Robert Charles Lostie"/>
    <m/>
  </r>
  <r>
    <s v="431a"/>
    <x v="2"/>
    <m/>
    <m/>
    <x v="8"/>
    <x v="8"/>
    <x v="254"/>
    <s v="Chaplain"/>
    <s v="Francis Gisborne"/>
    <m/>
  </r>
  <r>
    <s v="431a"/>
    <x v="2"/>
    <m/>
    <m/>
    <x v="8"/>
    <x v="8"/>
    <x v="254"/>
    <s v="Adjutant"/>
    <s v="Charles Watts"/>
    <m/>
  </r>
  <r>
    <s v="431a"/>
    <x v="2"/>
    <m/>
    <m/>
    <x v="8"/>
    <x v="8"/>
    <x v="255"/>
    <s v="Captain"/>
    <s v="G Montagu Martin"/>
    <m/>
  </r>
  <r>
    <s v="431a"/>
    <x v="2"/>
    <m/>
    <m/>
    <x v="8"/>
    <x v="8"/>
    <x v="255"/>
    <s v="Lieutenant"/>
    <s v="Richard Phillips"/>
    <m/>
  </r>
  <r>
    <s v="431a"/>
    <x v="2"/>
    <m/>
    <m/>
    <x v="8"/>
    <x v="8"/>
    <x v="255"/>
    <s v="Lieutenant"/>
    <s v="J Sutherland"/>
    <m/>
  </r>
  <r>
    <s v="431a"/>
    <x v="2"/>
    <m/>
    <m/>
    <x v="8"/>
    <x v="8"/>
    <x v="255"/>
    <s v="Ensigns"/>
    <s v="John Vise Netterville"/>
    <m/>
  </r>
  <r>
    <s v="431a"/>
    <x v="2"/>
    <m/>
    <m/>
    <x v="8"/>
    <x v="8"/>
    <x v="255"/>
    <s v="Ensigns"/>
    <s v="Edward Croker"/>
    <m/>
  </r>
  <r>
    <s v="431a"/>
    <x v="2"/>
    <m/>
    <m/>
    <x v="8"/>
    <x v="8"/>
    <x v="255"/>
    <s v="Chaplain"/>
    <s v="John Wardlaw"/>
    <m/>
  </r>
  <r>
    <s v="431a"/>
    <x v="2"/>
    <m/>
    <m/>
    <x v="8"/>
    <x v="8"/>
    <x v="255"/>
    <s v="Adjutant"/>
    <s v="George Jack"/>
    <m/>
  </r>
  <r>
    <s v="431a"/>
    <x v="2"/>
    <m/>
    <m/>
    <x v="8"/>
    <x v="8"/>
    <x v="255"/>
    <s v="Surgeon"/>
    <s v="Thomas Bristowe"/>
    <m/>
  </r>
  <r>
    <s v="431a"/>
    <x v="2"/>
    <m/>
    <m/>
    <x v="8"/>
    <x v="8"/>
    <x v="348"/>
    <s v="Captain"/>
    <s v="Thomas, Visc. De Vesci"/>
    <m/>
  </r>
  <r>
    <s v="431a"/>
    <x v="2"/>
    <m/>
    <m/>
    <x v="8"/>
    <x v="8"/>
    <x v="348"/>
    <s v="Captain"/>
    <s v="Richard Leader"/>
    <m/>
  </r>
  <r>
    <s v="431a"/>
    <x v="2"/>
    <m/>
    <m/>
    <x v="8"/>
    <x v="8"/>
    <x v="348"/>
    <s v="Captain"/>
    <s v="Henry Lumsden"/>
    <m/>
  </r>
  <r>
    <s v="431a"/>
    <x v="2"/>
    <m/>
    <m/>
    <x v="8"/>
    <x v="8"/>
    <x v="348"/>
    <s v="Captain"/>
    <s v="John Bartlett Allen"/>
    <m/>
  </r>
  <r>
    <s v="431a"/>
    <x v="2"/>
    <m/>
    <m/>
    <x v="8"/>
    <x v="8"/>
    <x v="348"/>
    <s v="Lieutenant"/>
    <s v="Thomas Hewet"/>
    <m/>
  </r>
  <r>
    <s v="431a"/>
    <x v="2"/>
    <m/>
    <m/>
    <x v="8"/>
    <x v="8"/>
    <x v="348"/>
    <s v="Lieutenant"/>
    <s v="Thomas Barlow"/>
    <m/>
  </r>
  <r>
    <s v="431a"/>
    <x v="2"/>
    <m/>
    <m/>
    <x v="8"/>
    <x v="8"/>
    <x v="348"/>
    <s v="Lieutenant"/>
    <s v="Garret Tyrrell"/>
    <m/>
  </r>
  <r>
    <s v="431a"/>
    <x v="2"/>
    <m/>
    <m/>
    <x v="8"/>
    <x v="8"/>
    <x v="348"/>
    <s v="Ensigns"/>
    <s v="Richard Rogers"/>
    <m/>
  </r>
  <r>
    <s v="431a"/>
    <x v="2"/>
    <m/>
    <m/>
    <x v="8"/>
    <x v="8"/>
    <x v="348"/>
    <s v="Ensigns"/>
    <s v="John Bloomfield"/>
    <m/>
  </r>
  <r>
    <s v="431a"/>
    <x v="2"/>
    <m/>
    <m/>
    <x v="8"/>
    <x v="8"/>
    <x v="348"/>
    <s v="Ensigns"/>
    <s v="John Griffin"/>
    <m/>
  </r>
  <r>
    <s v="431a"/>
    <x v="2"/>
    <m/>
    <m/>
    <x v="8"/>
    <x v="8"/>
    <x v="348"/>
    <s v="Ensigns"/>
    <s v="Robert Sucking"/>
    <m/>
  </r>
  <r>
    <s v="431a"/>
    <x v="2"/>
    <m/>
    <m/>
    <x v="8"/>
    <x v="8"/>
    <x v="348"/>
    <s v="Ensigns"/>
    <s v="John Slessor"/>
    <m/>
  </r>
  <r>
    <s v="431a"/>
    <x v="2"/>
    <m/>
    <m/>
    <x v="8"/>
    <x v="8"/>
    <x v="348"/>
    <s v="Ensigns"/>
    <s v="Arthur Brown"/>
    <m/>
  </r>
  <r>
    <s v="431a"/>
    <x v="2"/>
    <m/>
    <m/>
    <x v="8"/>
    <x v="8"/>
    <x v="348"/>
    <s v="Adjutant"/>
    <s v="Caleb Mason"/>
    <m/>
  </r>
  <r>
    <s v="431a"/>
    <x v="2"/>
    <m/>
    <m/>
    <x v="8"/>
    <x v="8"/>
    <x v="348"/>
    <s v="Surgeon"/>
    <s v="Robert Scott, Kt."/>
    <m/>
  </r>
  <r>
    <s v="431a"/>
    <x v="2"/>
    <m/>
    <m/>
    <x v="8"/>
    <x v="8"/>
    <x v="256"/>
    <s v="Captain"/>
    <s v="Frederick Sparks"/>
    <m/>
  </r>
  <r>
    <s v="431a"/>
    <x v="2"/>
    <m/>
    <m/>
    <x v="8"/>
    <x v="8"/>
    <x v="256"/>
    <s v="Captain"/>
    <s v="Anthony Daly"/>
    <m/>
  </r>
  <r>
    <s v="431a"/>
    <x v="2"/>
    <m/>
    <m/>
    <x v="8"/>
    <x v="8"/>
    <x v="256"/>
    <s v="Captain"/>
    <s v="Thomas Lea"/>
    <m/>
  </r>
  <r>
    <s v="431a"/>
    <x v="2"/>
    <m/>
    <m/>
    <x v="8"/>
    <x v="8"/>
    <x v="256"/>
    <s v="Lieutenant"/>
    <s v="Paget Halpen"/>
    <m/>
  </r>
  <r>
    <s v="431a"/>
    <x v="2"/>
    <m/>
    <m/>
    <x v="8"/>
    <x v="8"/>
    <x v="256"/>
    <s v="Lieutenant"/>
    <s v="John Owen"/>
    <m/>
  </r>
  <r>
    <s v="431a"/>
    <x v="2"/>
    <m/>
    <m/>
    <x v="8"/>
    <x v="8"/>
    <x v="256"/>
    <s v="Lieutenant"/>
    <s v="John Maxwell"/>
    <m/>
  </r>
  <r>
    <s v="431a"/>
    <x v="2"/>
    <m/>
    <m/>
    <x v="8"/>
    <x v="8"/>
    <x v="256"/>
    <s v="Lieutenant"/>
    <s v="Richard Aylmer"/>
    <m/>
  </r>
  <r>
    <s v="431a"/>
    <x v="2"/>
    <m/>
    <m/>
    <x v="8"/>
    <x v="8"/>
    <x v="256"/>
    <s v="Ensigns"/>
    <s v="Richard Meredith"/>
    <m/>
  </r>
  <r>
    <s v="431a"/>
    <x v="2"/>
    <m/>
    <m/>
    <x v="8"/>
    <x v="8"/>
    <x v="256"/>
    <s v="Ensigns"/>
    <s v="Wm. Lovegrove Johnston"/>
    <m/>
  </r>
  <r>
    <s v="431a"/>
    <x v="2"/>
    <m/>
    <m/>
    <x v="8"/>
    <x v="8"/>
    <x v="256"/>
    <s v="Ensigns"/>
    <s v="Thomas Martyn"/>
    <m/>
  </r>
  <r>
    <s v="431a"/>
    <x v="2"/>
    <m/>
    <m/>
    <x v="8"/>
    <x v="8"/>
    <x v="349"/>
    <s v="1st Lieutenant"/>
    <s v="Arthur Blennerhasset"/>
    <m/>
  </r>
  <r>
    <s v="431a"/>
    <x v="2"/>
    <m/>
    <m/>
    <x v="8"/>
    <x v="8"/>
    <x v="349"/>
    <s v="2d Lieutenant"/>
    <s v="Thomas Travers"/>
    <m/>
  </r>
  <r>
    <s v="431a"/>
    <x v="2"/>
    <m/>
    <m/>
    <x v="1"/>
    <x v="9"/>
    <x v="349"/>
    <s v="Lieutenant"/>
    <s v="John Gray"/>
    <m/>
  </r>
  <r>
    <s v="431a"/>
    <x v="2"/>
    <m/>
    <m/>
    <x v="1"/>
    <x v="9"/>
    <x v="349"/>
    <s v="Lieutenant"/>
    <s v="Arthur Bernand"/>
    <m/>
  </r>
  <r>
    <s v="431a"/>
    <x v="2"/>
    <m/>
    <m/>
    <x v="1"/>
    <x v="9"/>
    <x v="349"/>
    <s v="Lieutenant"/>
    <s v="Samuel Higgies"/>
    <m/>
  </r>
  <r>
    <s v="431a"/>
    <x v="2"/>
    <m/>
    <m/>
    <x v="1"/>
    <x v="9"/>
    <x v="349"/>
    <s v="Lieutenant"/>
    <s v="Charles Napier"/>
    <m/>
  </r>
  <r>
    <s v="431a"/>
    <x v="2"/>
    <m/>
    <m/>
    <x v="1"/>
    <x v="9"/>
    <x v="349"/>
    <s v="Lieutenant"/>
    <s v="George Napper"/>
    <m/>
  </r>
  <r>
    <s v="431a"/>
    <x v="2"/>
    <m/>
    <m/>
    <x v="1"/>
    <x v="9"/>
    <x v="247"/>
    <s v="Lieutenant"/>
    <s v="Henry Shears"/>
    <m/>
  </r>
  <r>
    <s v="431a"/>
    <x v="2"/>
    <m/>
    <m/>
    <x v="1"/>
    <x v="9"/>
    <x v="247"/>
    <s v="Lieutenant"/>
    <s v="Peter Skerret"/>
    <m/>
  </r>
  <r>
    <s v="431a"/>
    <x v="2"/>
    <m/>
    <m/>
    <x v="1"/>
    <x v="9"/>
    <x v="247"/>
    <s v="Lieutenant"/>
    <s v="John Gordon"/>
    <m/>
  </r>
  <r>
    <s v="431a"/>
    <x v="2"/>
    <m/>
    <m/>
    <x v="1"/>
    <x v="9"/>
    <x v="247"/>
    <s v="Lieutenant"/>
    <s v="William Eden Lees"/>
    <m/>
  </r>
  <r>
    <s v="431a"/>
    <x v="2"/>
    <m/>
    <m/>
    <x v="1"/>
    <x v="9"/>
    <x v="350"/>
    <s v="Lieutenant"/>
    <s v="Anthony Waters"/>
    <m/>
  </r>
  <r>
    <s v="431a"/>
    <x v="2"/>
    <m/>
    <m/>
    <x v="1"/>
    <x v="9"/>
    <x v="350"/>
    <s v="Lieutenant"/>
    <s v="James M. O'Donnell"/>
    <m/>
  </r>
  <r>
    <s v="431a"/>
    <x v="2"/>
    <m/>
    <m/>
    <x v="1"/>
    <x v="9"/>
    <x v="350"/>
    <s v="Lieutenant"/>
    <s v="And. Francis Tisdall"/>
    <m/>
  </r>
  <r>
    <s v="431a"/>
    <x v="2"/>
    <m/>
    <m/>
    <x v="1"/>
    <x v="9"/>
    <x v="350"/>
    <s v="Lieutenant"/>
    <s v="Barry Yelverton"/>
    <m/>
  </r>
  <r>
    <s v="431a"/>
    <x v="2"/>
    <m/>
    <m/>
    <x v="1"/>
    <x v="9"/>
    <x v="351"/>
    <s v="Lieutenant"/>
    <s v="John Martin Uniacke"/>
    <m/>
  </r>
  <r>
    <s v="431a"/>
    <x v="2"/>
    <m/>
    <m/>
    <x v="1"/>
    <x v="9"/>
    <x v="351"/>
    <s v="Lieutenant"/>
    <s v="Alexander M'Clintock"/>
    <m/>
  </r>
  <r>
    <s v="431a"/>
    <x v="2"/>
    <m/>
    <m/>
    <x v="1"/>
    <x v="9"/>
    <x v="351"/>
    <s v="Lieutenant"/>
    <s v="James Buller Elliott"/>
    <m/>
  </r>
  <r>
    <s v="431a"/>
    <x v="2"/>
    <m/>
    <m/>
    <x v="1"/>
    <x v="9"/>
    <x v="351"/>
    <s v="Lieutenant"/>
    <s v="Alexander Huey"/>
    <m/>
  </r>
  <r>
    <s v="431a"/>
    <x v="2"/>
    <m/>
    <m/>
    <x v="1"/>
    <x v="9"/>
    <x v="351"/>
    <s v="Lieutenant"/>
    <s v="Richard C. Langford"/>
    <m/>
  </r>
  <r>
    <s v="431a"/>
    <x v="2"/>
    <m/>
    <m/>
    <x v="1"/>
    <x v="9"/>
    <x v="351"/>
    <s v="Lieutenant"/>
    <s v="Godfrey Massey"/>
    <m/>
  </r>
  <r>
    <s v="431a"/>
    <x v="2"/>
    <m/>
    <m/>
    <x v="1"/>
    <x v="9"/>
    <x v="352"/>
    <s v="Lieutenant"/>
    <s v="Arthur Fleming"/>
    <m/>
  </r>
  <r>
    <s v="431a"/>
    <x v="2"/>
    <m/>
    <m/>
    <x v="1"/>
    <x v="9"/>
    <x v="352"/>
    <s v="Lieutenant"/>
    <s v="George David"/>
    <m/>
  </r>
  <r>
    <s v="431a"/>
    <x v="2"/>
    <m/>
    <m/>
    <x v="1"/>
    <x v="9"/>
    <x v="352"/>
    <s v="Lieutenant"/>
    <s v="Russell Wood"/>
    <m/>
  </r>
  <r>
    <s v="431a"/>
    <x v="2"/>
    <m/>
    <m/>
    <x v="1"/>
    <x v="9"/>
    <x v="352"/>
    <s v="Lieutenant"/>
    <s v="James M'Gregor"/>
    <m/>
  </r>
  <r>
    <s v="431a"/>
    <x v="2"/>
    <m/>
    <m/>
    <x v="1"/>
    <x v="9"/>
    <x v="352"/>
    <s v="Lieutenant"/>
    <s v="William Cowan"/>
    <m/>
  </r>
  <r>
    <s v="431a"/>
    <x v="2"/>
    <m/>
    <m/>
    <x v="1"/>
    <x v="9"/>
    <x v="352"/>
    <s v="Lieutenant"/>
    <s v="John Stokes"/>
    <m/>
  </r>
  <r>
    <s v="431a"/>
    <x v="2"/>
    <m/>
    <m/>
    <x v="0"/>
    <x v="9"/>
    <x v="352"/>
    <s v="Major"/>
    <s v="Col. William Swinburne"/>
    <m/>
  </r>
  <r>
    <s v="431a"/>
    <x v="2"/>
    <m/>
    <m/>
    <x v="0"/>
    <x v="9"/>
    <x v="352"/>
    <s v="Captain"/>
    <s v="Walter Hore"/>
    <m/>
  </r>
  <r>
    <s v="431a"/>
    <x v="2"/>
    <m/>
    <m/>
    <x v="0"/>
    <x v="9"/>
    <x v="352"/>
    <s v="Captain"/>
    <s v="Arthur Law"/>
    <m/>
  </r>
  <r>
    <s v="431a"/>
    <x v="2"/>
    <m/>
    <m/>
    <x v="0"/>
    <x v="9"/>
    <x v="352"/>
    <s v="Captain"/>
    <s v="Robert Bligh"/>
    <m/>
  </r>
  <r>
    <s v="431a"/>
    <x v="2"/>
    <m/>
    <m/>
    <x v="0"/>
    <x v="9"/>
    <x v="352"/>
    <s v="Captain"/>
    <s v="Pomeroy D'Arcy"/>
    <m/>
  </r>
  <r>
    <s v="431a"/>
    <x v="2"/>
    <b v="1"/>
    <m/>
    <x v="0"/>
    <x v="9"/>
    <x v="352"/>
    <s v="Lieutenant"/>
    <s v="William A. Creed"/>
    <m/>
  </r>
  <r>
    <s v="431a"/>
    <x v="2"/>
    <m/>
    <m/>
    <x v="0"/>
    <x v="9"/>
    <x v="352"/>
    <s v="Lieutenant"/>
    <s v="Ralph W. Read"/>
    <m/>
  </r>
  <r>
    <s v="431a"/>
    <x v="2"/>
    <m/>
    <m/>
    <x v="0"/>
    <x v="9"/>
    <x v="352"/>
    <s v="Lieutenant"/>
    <s v="Leonard Crooks"/>
    <m/>
  </r>
  <r>
    <s v="431a"/>
    <x v="2"/>
    <m/>
    <m/>
    <x v="0"/>
    <x v="9"/>
    <x v="352"/>
    <s v="Lieutenant"/>
    <s v="Leonard Crooks"/>
    <m/>
  </r>
  <r>
    <s v="431a"/>
    <x v="2"/>
    <m/>
    <m/>
    <x v="0"/>
    <x v="9"/>
    <x v="352"/>
    <s v="Lieutenant"/>
    <s v="Samuel Goodwin"/>
    <m/>
  </r>
  <r>
    <s v="431a"/>
    <x v="2"/>
    <m/>
    <m/>
    <x v="0"/>
    <x v="9"/>
    <x v="352"/>
    <s v="Ensigns"/>
    <s v="James Sandys"/>
    <m/>
  </r>
  <r>
    <s v="431a"/>
    <x v="2"/>
    <m/>
    <m/>
    <x v="0"/>
    <x v="9"/>
    <x v="352"/>
    <s v="Ensigns"/>
    <s v="James Roche"/>
    <m/>
  </r>
  <r>
    <s v="431a"/>
    <x v="2"/>
    <m/>
    <m/>
    <x v="0"/>
    <x v="9"/>
    <x v="352"/>
    <s v="Ensigns"/>
    <s v="St. John Skottowe"/>
    <m/>
  </r>
  <r>
    <s v="431a"/>
    <x v="2"/>
    <m/>
    <m/>
    <x v="0"/>
    <x v="9"/>
    <x v="352"/>
    <s v="Ensigns"/>
    <s v="Daniel Jones"/>
    <m/>
  </r>
  <r>
    <s v="431a"/>
    <x v="2"/>
    <m/>
    <m/>
    <x v="0"/>
    <x v="9"/>
    <x v="352"/>
    <s v="Ensigns"/>
    <s v="John Way"/>
    <m/>
  </r>
  <r>
    <s v="431a"/>
    <x v="2"/>
    <m/>
    <m/>
    <x v="0"/>
    <x v="9"/>
    <x v="352"/>
    <s v="Chaplain"/>
    <s v="Brinsley Nixon"/>
    <m/>
  </r>
  <r>
    <s v="431a"/>
    <x v="2"/>
    <m/>
    <m/>
    <x v="0"/>
    <x v="9"/>
    <x v="352"/>
    <s v="Adjutant"/>
    <s v="George Rawlings"/>
    <m/>
  </r>
  <r>
    <s v="431a"/>
    <x v="2"/>
    <m/>
    <m/>
    <x v="0"/>
    <x v="9"/>
    <x v="352"/>
    <s v="Quarter Master"/>
    <s v="David Wright"/>
    <m/>
  </r>
  <r>
    <s v="431a"/>
    <x v="2"/>
    <m/>
    <m/>
    <x v="0"/>
    <x v="9"/>
    <x v="352"/>
    <s v="Surgeon"/>
    <s v="William Woods"/>
    <m/>
  </r>
  <r>
    <s v="431a"/>
    <x v="2"/>
    <m/>
    <m/>
    <x v="0"/>
    <x v="9"/>
    <x v="103"/>
    <s v="Lieutenant-Colonel Commandant"/>
    <s v="Lt. Gen. Fra. Earl of Moira"/>
    <m/>
  </r>
  <r>
    <s v="431a"/>
    <x v="2"/>
    <m/>
    <m/>
    <x v="0"/>
    <x v="9"/>
    <x v="103"/>
    <s v="Captain"/>
    <s v="George Bodens"/>
    <m/>
  </r>
  <r>
    <s v="431a"/>
    <x v="2"/>
    <m/>
    <m/>
    <x v="0"/>
    <x v="9"/>
    <x v="103"/>
    <s v="Captain"/>
    <s v="Joshua Roche"/>
    <m/>
  </r>
  <r>
    <s v="431a"/>
    <x v="2"/>
    <m/>
    <m/>
    <x v="0"/>
    <x v="9"/>
    <x v="103"/>
    <s v="Captain"/>
    <s v="Lewis Saurin"/>
    <m/>
  </r>
  <r>
    <s v="431a"/>
    <x v="2"/>
    <m/>
    <m/>
    <x v="0"/>
    <x v="9"/>
    <x v="103"/>
    <s v="Captain"/>
    <s v="Shapland Boyce"/>
    <m/>
  </r>
  <r>
    <s v="431a"/>
    <x v="2"/>
    <m/>
    <m/>
    <x v="0"/>
    <x v="9"/>
    <x v="103"/>
    <s v="Lieutenant"/>
    <s v="John Fred. Parker"/>
    <m/>
  </r>
  <r>
    <s v="431a"/>
    <x v="2"/>
    <m/>
    <m/>
    <x v="0"/>
    <x v="9"/>
    <x v="103"/>
    <s v="Lieutenant"/>
    <s v="John Atkinson"/>
    <m/>
  </r>
  <r>
    <s v="431a"/>
    <x v="2"/>
    <m/>
    <m/>
    <x v="0"/>
    <x v="9"/>
    <x v="103"/>
    <s v="Lieutenant"/>
    <s v="Joseph Atkinson"/>
    <m/>
  </r>
  <r>
    <s v="431a"/>
    <x v="2"/>
    <m/>
    <m/>
    <x v="0"/>
    <x v="9"/>
    <x v="103"/>
    <s v="Lieutenant"/>
    <s v="Robert Burroughs"/>
    <m/>
  </r>
  <r>
    <s v="431a"/>
    <x v="2"/>
    <m/>
    <m/>
    <x v="0"/>
    <x v="9"/>
    <x v="103"/>
    <s v="Lieutenant"/>
    <s v="John Hely Hutuchinson"/>
    <m/>
  </r>
  <r>
    <s v="431a"/>
    <x v="2"/>
    <m/>
    <m/>
    <x v="0"/>
    <x v="9"/>
    <x v="103"/>
    <s v="Ensigns"/>
    <s v="Joseph Hudson"/>
    <m/>
  </r>
  <r>
    <s v="431a"/>
    <x v="2"/>
    <m/>
    <m/>
    <x v="0"/>
    <x v="9"/>
    <x v="103"/>
    <s v="Ensigns"/>
    <s v="Henry Ellis"/>
    <m/>
  </r>
  <r>
    <s v="431a"/>
    <x v="2"/>
    <m/>
    <m/>
    <x v="0"/>
    <x v="9"/>
    <x v="103"/>
    <s v="Ensigns"/>
    <s v="John Atkinson"/>
    <m/>
  </r>
  <r>
    <s v="431a"/>
    <x v="2"/>
    <m/>
    <m/>
    <x v="0"/>
    <x v="9"/>
    <x v="103"/>
    <s v="Chaplain"/>
    <s v="James Morgan"/>
    <m/>
  </r>
  <r>
    <s v="431a"/>
    <x v="2"/>
    <m/>
    <m/>
    <x v="0"/>
    <x v="9"/>
    <x v="103"/>
    <s v="Quarter Master"/>
    <s v="William Campbell"/>
    <m/>
  </r>
  <r>
    <s v="431a"/>
    <x v="2"/>
    <m/>
    <m/>
    <x v="0"/>
    <x v="9"/>
    <x v="103"/>
    <s v="Surgeon"/>
    <s v="Edward Dussy"/>
    <m/>
  </r>
  <r>
    <s v="432b"/>
    <x v="2"/>
    <m/>
    <m/>
    <x v="0"/>
    <x v="9"/>
    <x v="353"/>
    <s v="Captain"/>
    <s v="Charles Ruxton"/>
    <m/>
  </r>
  <r>
    <s v="432b"/>
    <x v="2"/>
    <m/>
    <m/>
    <x v="0"/>
    <x v="9"/>
    <x v="353"/>
    <s v="Captain"/>
    <s v="Essex Edgworth"/>
    <m/>
  </r>
  <r>
    <s v="432b"/>
    <x v="2"/>
    <m/>
    <m/>
    <x v="0"/>
    <x v="9"/>
    <x v="353"/>
    <s v="Captain"/>
    <s v="Thomas Atkinsion"/>
    <m/>
  </r>
  <r>
    <s v="432b"/>
    <x v="2"/>
    <m/>
    <m/>
    <x v="0"/>
    <x v="9"/>
    <x v="353"/>
    <s v="Captain"/>
    <s v="William Southwell"/>
    <m/>
  </r>
  <r>
    <s v="432b"/>
    <x v="2"/>
    <m/>
    <m/>
    <x v="0"/>
    <x v="9"/>
    <x v="353"/>
    <s v="Captain"/>
    <s v="Blaney Brabason"/>
    <m/>
  </r>
  <r>
    <s v="432b"/>
    <x v="2"/>
    <m/>
    <m/>
    <x v="0"/>
    <x v="9"/>
    <x v="353"/>
    <s v="Captain"/>
    <s v="Richard Lombard"/>
    <m/>
  </r>
  <r>
    <s v="432b"/>
    <x v="2"/>
    <m/>
    <m/>
    <x v="0"/>
    <x v="9"/>
    <x v="353"/>
    <s v="Captain"/>
    <s v="Edward O' Brien"/>
    <m/>
  </r>
  <r>
    <s v="432b"/>
    <x v="2"/>
    <m/>
    <m/>
    <x v="0"/>
    <x v="9"/>
    <x v="353"/>
    <s v="Captain"/>
    <s v="N. Lostus Tottenham"/>
    <m/>
  </r>
  <r>
    <s v="432b"/>
    <x v="2"/>
    <m/>
    <m/>
    <x v="0"/>
    <x v="9"/>
    <x v="353"/>
    <s v="Lieutenant"/>
    <s v="Robert Mackay"/>
    <m/>
  </r>
  <r>
    <s v="432b"/>
    <x v="2"/>
    <m/>
    <m/>
    <x v="0"/>
    <x v="9"/>
    <x v="353"/>
    <s v="Lieutenant"/>
    <s v="Robert Brevitor"/>
    <m/>
  </r>
  <r>
    <s v="432b"/>
    <x v="2"/>
    <m/>
    <m/>
    <x v="0"/>
    <x v="9"/>
    <x v="353"/>
    <s v="Lieutenant"/>
    <s v="Thomas Phillips"/>
    <m/>
  </r>
  <r>
    <s v="432b"/>
    <x v="2"/>
    <m/>
    <m/>
    <x v="0"/>
    <x v="9"/>
    <x v="353"/>
    <s v="Lieutenant"/>
    <s v="George Browne"/>
    <m/>
  </r>
  <r>
    <s v="432b"/>
    <x v="2"/>
    <m/>
    <m/>
    <x v="0"/>
    <x v="9"/>
    <x v="353"/>
    <s v="Ensigns"/>
    <s v="John Campbell"/>
    <m/>
  </r>
  <r>
    <s v="432b"/>
    <x v="2"/>
    <m/>
    <m/>
    <x v="0"/>
    <x v="9"/>
    <x v="353"/>
    <s v="Ensigns"/>
    <s v="Nathaniel Cooke"/>
    <m/>
  </r>
  <r>
    <s v="432b"/>
    <x v="2"/>
    <m/>
    <m/>
    <x v="0"/>
    <x v="9"/>
    <x v="353"/>
    <s v="Ensigns"/>
    <s v="James Law"/>
    <m/>
  </r>
  <r>
    <s v="432b"/>
    <x v="2"/>
    <m/>
    <m/>
    <x v="0"/>
    <x v="9"/>
    <x v="353"/>
    <s v="Ensigns"/>
    <s v="John Robinet"/>
    <m/>
  </r>
  <r>
    <s v="432b"/>
    <x v="2"/>
    <m/>
    <m/>
    <x v="0"/>
    <x v="9"/>
    <x v="353"/>
    <s v="Adjutant"/>
    <s v="Richard Babington"/>
    <m/>
  </r>
  <r>
    <s v="432b"/>
    <x v="2"/>
    <m/>
    <m/>
    <x v="0"/>
    <x v="9"/>
    <x v="353"/>
    <s v="Adjutant"/>
    <s v="Thomas Kirkman"/>
    <m/>
  </r>
  <r>
    <s v="432b"/>
    <x v="2"/>
    <m/>
    <m/>
    <x v="0"/>
    <x v="20"/>
    <x v="354"/>
    <s v="Captain"/>
    <s v="Edward Hunt"/>
    <m/>
  </r>
  <r>
    <s v="432b"/>
    <x v="2"/>
    <m/>
    <m/>
    <x v="0"/>
    <x v="20"/>
    <x v="354"/>
    <s v="Lieutenant"/>
    <s v="R. Hedges Cradock"/>
    <m/>
  </r>
  <r>
    <s v="432b"/>
    <x v="2"/>
    <m/>
    <m/>
    <x v="0"/>
    <x v="20"/>
    <x v="354"/>
    <s v="Ensigns"/>
    <s v="Benjamin Roberts"/>
    <m/>
  </r>
  <r>
    <s v="432b"/>
    <x v="2"/>
    <m/>
    <m/>
    <x v="0"/>
    <x v="20"/>
    <x v="354"/>
    <s v="Ensigns"/>
    <s v="William Taylor"/>
    <m/>
  </r>
  <r>
    <s v="432b"/>
    <x v="2"/>
    <m/>
    <m/>
    <x v="0"/>
    <x v="20"/>
    <x v="354"/>
    <s v="Ensigns"/>
    <s v="Thomas Delamotte"/>
    <m/>
  </r>
  <r>
    <s v="432b"/>
    <x v="2"/>
    <m/>
    <m/>
    <x v="9"/>
    <x v="21"/>
    <x v="355"/>
    <s v="Colonel "/>
    <s v="Duke of Fitzjames"/>
    <m/>
  </r>
  <r>
    <s v="432b"/>
    <x v="2"/>
    <m/>
    <m/>
    <x v="9"/>
    <x v="21"/>
    <x v="355"/>
    <s v="Lieutenant Colonel"/>
    <s v="James O'Moore"/>
    <m/>
  </r>
  <r>
    <s v="432b"/>
    <x v="2"/>
    <m/>
    <m/>
    <x v="9"/>
    <x v="21"/>
    <x v="355"/>
    <s v="Major"/>
    <s v="Anthony Egan"/>
    <m/>
  </r>
  <r>
    <s v="432b"/>
    <x v="2"/>
    <m/>
    <m/>
    <x v="9"/>
    <x v="21"/>
    <x v="355"/>
    <s v="Captain"/>
    <s v="John Goeghegan"/>
    <m/>
  </r>
  <r>
    <s v="432b"/>
    <x v="2"/>
    <m/>
    <m/>
    <x v="9"/>
    <x v="21"/>
    <x v="355"/>
    <s v="Captain"/>
    <s v="Walter Grace"/>
    <m/>
  </r>
  <r>
    <s v="432b"/>
    <x v="2"/>
    <m/>
    <m/>
    <x v="9"/>
    <x v="21"/>
    <x v="355"/>
    <s v="Captain"/>
    <s v="John Mulhall"/>
    <m/>
  </r>
  <r>
    <s v="432b"/>
    <x v="2"/>
    <b v="1"/>
    <m/>
    <x v="9"/>
    <x v="21"/>
    <x v="355"/>
    <s v="Captain"/>
    <s v="Garret Fitzsimons"/>
    <m/>
  </r>
  <r>
    <s v="432b"/>
    <x v="2"/>
    <m/>
    <m/>
    <x v="9"/>
    <x v="21"/>
    <x v="355"/>
    <s v="Captain"/>
    <s v="David Jennings"/>
    <m/>
  </r>
  <r>
    <s v="432b"/>
    <x v="2"/>
    <m/>
    <m/>
    <x v="9"/>
    <x v="21"/>
    <x v="355"/>
    <s v="Captain"/>
    <s v="Ferdinand Pierce"/>
    <m/>
  </r>
  <r>
    <s v="432b"/>
    <x v="2"/>
    <m/>
    <m/>
    <x v="9"/>
    <x v="21"/>
    <x v="355"/>
    <s v="Captain"/>
    <s v="Randall O'Byrne"/>
    <m/>
  </r>
  <r>
    <s v="432b"/>
    <x v="2"/>
    <m/>
    <m/>
    <x v="9"/>
    <x v="21"/>
    <x v="355"/>
    <s v="Captain Lieutenant"/>
    <s v="Gregory O' Byrne"/>
    <m/>
  </r>
  <r>
    <s v="432b"/>
    <x v="2"/>
    <b v="1"/>
    <m/>
    <x v="9"/>
    <x v="21"/>
    <x v="355"/>
    <s v="Lieutenant"/>
    <s v="John O'Farrell"/>
    <m/>
  </r>
  <r>
    <s v="432b"/>
    <x v="2"/>
    <b v="1"/>
    <m/>
    <x v="9"/>
    <x v="21"/>
    <x v="355"/>
    <s v="Lieutenant"/>
    <s v="Richard O'Farrell"/>
    <m/>
  </r>
  <r>
    <s v="432b"/>
    <x v="2"/>
    <b v="1"/>
    <m/>
    <x v="9"/>
    <x v="21"/>
    <x v="355"/>
    <s v="Lieutenant"/>
    <s v="John Sunon"/>
    <m/>
  </r>
  <r>
    <s v="432b"/>
    <x v="2"/>
    <b v="1"/>
    <m/>
    <x v="9"/>
    <x v="21"/>
    <x v="355"/>
    <s v="Lieutenant"/>
    <s v="George Langford"/>
    <m/>
  </r>
  <r>
    <s v="432b"/>
    <x v="2"/>
    <b v="1"/>
    <m/>
    <x v="9"/>
    <x v="21"/>
    <x v="355"/>
    <s v="Lieutenant"/>
    <s v="Augustus Rothe"/>
    <m/>
  </r>
  <r>
    <s v="432b"/>
    <x v="2"/>
    <b v="1"/>
    <m/>
    <x v="9"/>
    <x v="21"/>
    <x v="355"/>
    <s v="Lieutenant"/>
    <s v="Longe"/>
    <m/>
  </r>
  <r>
    <s v="432b"/>
    <x v="2"/>
    <b v="1"/>
    <m/>
    <x v="9"/>
    <x v="21"/>
    <x v="355"/>
    <s v="Lieutenant"/>
    <s v="Edward Fitzjames"/>
    <m/>
  </r>
  <r>
    <s v="432b"/>
    <x v="2"/>
    <b v="1"/>
    <m/>
    <x v="9"/>
    <x v="21"/>
    <x v="355"/>
    <s v="Lieutenant"/>
    <s v="Peter Saunders"/>
    <m/>
  </r>
  <r>
    <s v="432b"/>
    <x v="2"/>
    <b v="1"/>
    <m/>
    <x v="9"/>
    <x v="21"/>
    <x v="355"/>
    <s v="Lieutenant"/>
    <s v="Charles M'Carthy"/>
    <m/>
  </r>
  <r>
    <s v="432b"/>
    <x v="2"/>
    <m/>
    <m/>
    <x v="9"/>
    <x v="21"/>
    <x v="355"/>
    <s v="Lieutenant"/>
    <s v="William Bulkeley"/>
    <m/>
  </r>
  <r>
    <s v="432b"/>
    <x v="2"/>
    <m/>
    <m/>
    <x v="9"/>
    <x v="21"/>
    <x v="355"/>
    <s v="Lieutenant"/>
    <s v="Charles Hamline"/>
    <m/>
  </r>
  <r>
    <s v="432b"/>
    <x v="2"/>
    <m/>
    <m/>
    <x v="9"/>
    <x v="21"/>
    <x v="355"/>
    <s v="Ensigns"/>
    <s v="Devereux"/>
    <m/>
  </r>
  <r>
    <s v="432b"/>
    <x v="2"/>
    <m/>
    <m/>
    <x v="9"/>
    <x v="21"/>
    <x v="355"/>
    <s v="Ensigns"/>
    <s v="Maurice Pierce"/>
    <m/>
  </r>
  <r>
    <s v="432b"/>
    <x v="2"/>
    <m/>
    <m/>
    <x v="9"/>
    <x v="21"/>
    <x v="355"/>
    <s v="Ensigns"/>
    <s v="Richard Hilliard"/>
    <m/>
  </r>
  <r>
    <s v="432b"/>
    <x v="2"/>
    <m/>
    <m/>
    <x v="9"/>
    <x v="21"/>
    <x v="355"/>
    <s v="Ensigns"/>
    <s v="Stephen D'Arcey Kelly"/>
    <m/>
  </r>
  <r>
    <s v="432b"/>
    <x v="2"/>
    <m/>
    <m/>
    <x v="9"/>
    <x v="21"/>
    <x v="355"/>
    <s v="Ensigns"/>
    <s v="Robert Plunkett"/>
    <m/>
  </r>
  <r>
    <s v="432b"/>
    <x v="2"/>
    <m/>
    <m/>
    <x v="9"/>
    <x v="21"/>
    <x v="355"/>
    <s v="Ensigns"/>
    <s v="William Fuller"/>
    <m/>
  </r>
  <r>
    <s v="432b"/>
    <x v="2"/>
    <b v="1"/>
    <m/>
    <x v="9"/>
    <x v="21"/>
    <x v="355"/>
    <s v="Ensigns"/>
    <s v="Thomas Hare"/>
    <m/>
  </r>
  <r>
    <s v="432b"/>
    <x v="2"/>
    <m/>
    <m/>
    <x v="9"/>
    <x v="21"/>
    <x v="355"/>
    <s v="Ensigns"/>
    <s v="Gerald O'Farrell"/>
    <m/>
  </r>
  <r>
    <s v="432b"/>
    <x v="2"/>
    <m/>
    <m/>
    <x v="9"/>
    <x v="21"/>
    <x v="355"/>
    <s v="Adjutant"/>
    <s v="Patrick Sutton"/>
    <m/>
  </r>
  <r>
    <s v="432b"/>
    <x v="2"/>
    <m/>
    <m/>
    <x v="9"/>
    <x v="21"/>
    <x v="355"/>
    <s v="Quarter Master"/>
    <s v="John Sutton"/>
    <m/>
  </r>
  <r>
    <s v="432b"/>
    <x v="2"/>
    <m/>
    <m/>
    <x v="9"/>
    <x v="21"/>
    <x v="355"/>
    <s v="Surgeon"/>
    <s v="Hugh Mac Nevin"/>
    <m/>
  </r>
  <r>
    <s v="432b"/>
    <x v="2"/>
    <m/>
    <m/>
    <x v="9"/>
    <x v="21"/>
    <x v="355"/>
    <s v="Assistant Surgeon"/>
    <s v="Andrew Mullacky"/>
    <m/>
  </r>
  <r>
    <s v="432b"/>
    <x v="2"/>
    <m/>
    <m/>
    <x v="9"/>
    <x v="21"/>
    <x v="356"/>
    <s v="Colonel "/>
    <s v="Ant. Count Walsh de Serrant"/>
    <m/>
  </r>
  <r>
    <s v="432b"/>
    <x v="2"/>
    <m/>
    <m/>
    <x v="9"/>
    <x v="21"/>
    <x v="356"/>
    <s v="Lieutenant-colonel"/>
    <s v="O' Toole"/>
    <m/>
  </r>
  <r>
    <s v="432b"/>
    <x v="2"/>
    <m/>
    <m/>
    <x v="9"/>
    <x v="21"/>
    <x v="356"/>
    <s v="Major"/>
    <s v="Count Philip Walsh de Serrant"/>
    <m/>
  </r>
  <r>
    <s v="432b"/>
    <x v="2"/>
    <m/>
    <m/>
    <x v="9"/>
    <x v="21"/>
    <x v="356"/>
    <s v="Captain"/>
    <s v="Edward O'sheill"/>
    <m/>
  </r>
  <r>
    <s v="432b"/>
    <x v="2"/>
    <m/>
    <m/>
    <x v="9"/>
    <x v="21"/>
    <x v="356"/>
    <s v="Captain"/>
    <s v="John Walsh"/>
    <m/>
  </r>
  <r>
    <s v="432b"/>
    <x v="2"/>
    <m/>
    <m/>
    <x v="9"/>
    <x v="21"/>
    <x v="356"/>
    <s v="Captain"/>
    <s v="Donop"/>
    <m/>
  </r>
  <r>
    <s v="432b"/>
    <x v="2"/>
    <b v="1"/>
    <m/>
    <x v="9"/>
    <x v="21"/>
    <x v="356"/>
    <s v="Captain"/>
    <s v="Wm. Jeremic O'Connor"/>
    <m/>
  </r>
  <r>
    <s v="432b"/>
    <x v="2"/>
    <b v="1"/>
    <m/>
    <x v="9"/>
    <x v="21"/>
    <x v="356"/>
    <s v="Captain"/>
    <s v="Charles M'Carthy"/>
    <m/>
  </r>
  <r>
    <s v="432b"/>
    <x v="2"/>
    <b v="1"/>
    <m/>
    <x v="9"/>
    <x v="21"/>
    <x v="356"/>
    <s v="Captain"/>
    <s v="Matthew Sutton"/>
    <m/>
  </r>
  <r>
    <s v="432b"/>
    <x v="2"/>
    <b v="1"/>
    <m/>
    <x v="9"/>
    <x v="21"/>
    <x v="356"/>
    <s v="Captain"/>
    <s v="Patrick Cruice"/>
    <m/>
  </r>
  <r>
    <s v="432b"/>
    <x v="2"/>
    <b v="1"/>
    <m/>
    <x v="9"/>
    <x v="21"/>
    <x v="356"/>
    <s v="Captain"/>
    <s v="Jeoffry O'Connell"/>
    <m/>
  </r>
  <r>
    <s v="432b"/>
    <x v="2"/>
    <b v="1"/>
    <m/>
    <x v="9"/>
    <x v="21"/>
    <x v="356"/>
    <s v="Captain"/>
    <s v="James Francis Wyse"/>
    <m/>
  </r>
  <r>
    <s v="432b"/>
    <x v="2"/>
    <b v="1"/>
    <m/>
    <x v="9"/>
    <x v="21"/>
    <x v="356"/>
    <s v="Captain"/>
    <s v="John Cruice"/>
    <m/>
  </r>
  <r>
    <s v="432b"/>
    <x v="2"/>
    <b v="1"/>
    <m/>
    <x v="9"/>
    <x v="21"/>
    <x v="356"/>
    <s v="Captain"/>
    <s v="Honourable Charles Southwell"/>
    <m/>
  </r>
  <r>
    <s v="432b"/>
    <x v="2"/>
    <b v="1"/>
    <m/>
    <x v="9"/>
    <x v="21"/>
    <x v="356"/>
    <s v="Captain"/>
    <s v="John Hamill"/>
    <m/>
  </r>
  <r>
    <s v="432b"/>
    <x v="2"/>
    <b v="1"/>
    <m/>
    <x v="9"/>
    <x v="21"/>
    <x v="356"/>
    <s v="Captain"/>
    <s v="Edward O'Rourke"/>
    <m/>
  </r>
  <r>
    <s v="432b"/>
    <x v="2"/>
    <b v="1"/>
    <m/>
    <x v="9"/>
    <x v="21"/>
    <x v="356"/>
    <s v="Captain"/>
    <s v="John Brean"/>
    <m/>
  </r>
  <r>
    <s v="432b"/>
    <x v="2"/>
    <m/>
    <m/>
    <x v="9"/>
    <x v="21"/>
    <x v="356"/>
    <s v="Ensigns"/>
    <s v="James Flood"/>
    <m/>
  </r>
  <r>
    <s v="432b"/>
    <x v="2"/>
    <m/>
    <m/>
    <x v="9"/>
    <x v="21"/>
    <x v="356"/>
    <s v="Ensigns"/>
    <s v="Samuel Leonard Mills"/>
    <m/>
  </r>
  <r>
    <s v="432b"/>
    <x v="2"/>
    <m/>
    <m/>
    <x v="9"/>
    <x v="21"/>
    <x v="356"/>
    <s v="Ensigns"/>
    <s v="Thomas HAre"/>
    <m/>
  </r>
  <r>
    <s v="432b"/>
    <x v="2"/>
    <m/>
    <m/>
    <x v="9"/>
    <x v="21"/>
    <x v="356"/>
    <s v="Ensigns"/>
    <s v="J Costighan Meagher"/>
    <m/>
  </r>
  <r>
    <s v="432b"/>
    <x v="2"/>
    <m/>
    <m/>
    <x v="9"/>
    <x v="21"/>
    <x v="356"/>
    <s v="Ensigns"/>
    <s v="Wm. Purcell Creagh"/>
    <m/>
  </r>
  <r>
    <s v="433a"/>
    <x v="2"/>
    <b v="1"/>
    <m/>
    <x v="9"/>
    <x v="21"/>
    <x v="356"/>
    <s v="Ensigns"/>
    <s v="Pierce Manhony"/>
    <m/>
  </r>
  <r>
    <s v="433a"/>
    <x v="2"/>
    <b v="1"/>
    <m/>
    <x v="9"/>
    <x v="21"/>
    <x v="356"/>
    <s v="Ensigns"/>
    <s v="Thadey Grehan"/>
    <m/>
  </r>
  <r>
    <s v="433a"/>
    <x v="2"/>
    <m/>
    <m/>
    <x v="9"/>
    <x v="21"/>
    <x v="356"/>
    <s v="Ensigns"/>
    <s v="Philip Walsh"/>
    <m/>
  </r>
  <r>
    <s v="433a"/>
    <x v="2"/>
    <m/>
    <m/>
    <x v="9"/>
    <x v="21"/>
    <x v="356"/>
    <s v="Ensigns"/>
    <s v="Adam Robinson"/>
    <m/>
  </r>
  <r>
    <s v="433a"/>
    <x v="2"/>
    <b v="1"/>
    <m/>
    <x v="9"/>
    <x v="21"/>
    <x v="356"/>
    <s v="Ensigns"/>
    <s v="Jasper Creagh"/>
    <m/>
  </r>
  <r>
    <s v="433a"/>
    <x v="2"/>
    <b v="1"/>
    <m/>
    <x v="9"/>
    <x v="21"/>
    <x v="356"/>
    <s v="Ensigns"/>
    <s v="Edward Byrne"/>
    <m/>
  </r>
  <r>
    <s v="433a"/>
    <x v="2"/>
    <m/>
    <m/>
    <x v="9"/>
    <x v="21"/>
    <x v="356"/>
    <s v="Quarter Master"/>
    <s v="Richard Gregg"/>
    <m/>
  </r>
  <r>
    <s v="433a"/>
    <x v="2"/>
    <m/>
    <m/>
    <x v="9"/>
    <x v="21"/>
    <x v="356"/>
    <s v="Surgeon"/>
    <s v="Wynne"/>
    <m/>
  </r>
  <r>
    <s v="433a"/>
    <x v="2"/>
    <m/>
    <m/>
    <x v="9"/>
    <x v="21"/>
    <x v="357"/>
    <s v="Colonel"/>
    <s v="Honourable Henry Dillon"/>
    <m/>
  </r>
  <r>
    <s v="433a"/>
    <x v="2"/>
    <m/>
    <m/>
    <x v="9"/>
    <x v="21"/>
    <x v="357"/>
    <s v="Lieutenant-colonel"/>
    <s v="Thomas M'Dermott"/>
    <m/>
  </r>
  <r>
    <s v="433a"/>
    <x v="2"/>
    <m/>
    <m/>
    <x v="9"/>
    <x v="21"/>
    <x v="357"/>
    <s v="Major"/>
    <s v="Walter Hussey"/>
    <m/>
  </r>
  <r>
    <s v="433a"/>
    <x v="2"/>
    <m/>
    <m/>
    <x v="9"/>
    <x v="21"/>
    <x v="357"/>
    <s v="Captain"/>
    <s v="George Greenlaw"/>
    <m/>
  </r>
  <r>
    <s v="433a"/>
    <x v="2"/>
    <m/>
    <m/>
    <x v="9"/>
    <x v="21"/>
    <x v="357"/>
    <s v="Captain"/>
    <s v="Denis O'Farrell"/>
    <m/>
  </r>
  <r>
    <s v="433a"/>
    <x v="2"/>
    <m/>
    <m/>
    <x v="9"/>
    <x v="21"/>
    <x v="357"/>
    <s v="Captain"/>
    <s v="Patrick Warren"/>
    <m/>
  </r>
  <r>
    <s v="433a"/>
    <x v="2"/>
    <m/>
    <m/>
    <x v="9"/>
    <x v="21"/>
    <x v="357"/>
    <s v="Captain"/>
    <s v="Christopher Fagan"/>
    <m/>
  </r>
  <r>
    <s v="433a"/>
    <x v="2"/>
    <b v="1"/>
    <m/>
    <x v="9"/>
    <x v="21"/>
    <x v="357"/>
    <s v="Captain"/>
    <s v="James Henry Fitzsimon"/>
    <m/>
  </r>
  <r>
    <s v="433a"/>
    <x v="2"/>
    <m/>
    <m/>
    <x v="9"/>
    <x v="21"/>
    <x v="357"/>
    <s v="Captain"/>
    <s v="Dennis Mahony"/>
    <m/>
  </r>
  <r>
    <s v="433a"/>
    <x v="2"/>
    <b v="1"/>
    <m/>
    <x v="9"/>
    <x v="21"/>
    <x v="357"/>
    <s v="Captain"/>
    <s v="John Tempest"/>
    <m/>
  </r>
  <r>
    <s v="433a"/>
    <x v="2"/>
    <m/>
    <m/>
    <x v="9"/>
    <x v="21"/>
    <x v="357"/>
    <s v="Captain"/>
    <s v="O Gorman"/>
    <m/>
  </r>
  <r>
    <s v="433a"/>
    <x v="2"/>
    <m/>
    <m/>
    <x v="9"/>
    <x v="21"/>
    <x v="357"/>
    <s v="Captain Lieutenant"/>
    <s v="Henry Tarlon"/>
    <m/>
  </r>
  <r>
    <s v="433a"/>
    <x v="2"/>
    <b v="1"/>
    <m/>
    <x v="9"/>
    <x v="21"/>
    <x v="357"/>
    <s v="Lieutenant"/>
    <s v="Thomas Farrell"/>
    <m/>
  </r>
  <r>
    <s v="433a"/>
    <x v="2"/>
    <b v="1"/>
    <m/>
    <x v="9"/>
    <x v="21"/>
    <x v="357"/>
    <s v="Lieutenant"/>
    <s v="James Mullone"/>
    <m/>
  </r>
  <r>
    <s v="433a"/>
    <x v="2"/>
    <b v="1"/>
    <m/>
    <x v="9"/>
    <x v="21"/>
    <x v="357"/>
    <s v="Lieutenant"/>
    <s v="Henry Hearne"/>
    <m/>
  </r>
  <r>
    <s v="433a"/>
    <x v="2"/>
    <b v="1"/>
    <m/>
    <x v="9"/>
    <x v="21"/>
    <x v="357"/>
    <s v="Lieutenant"/>
    <s v="Gerald Keon"/>
    <m/>
  </r>
  <r>
    <s v="433a"/>
    <x v="2"/>
    <b v="1"/>
    <m/>
    <x v="9"/>
    <x v="21"/>
    <x v="357"/>
    <s v="Lieutenant"/>
    <s v="Robert Barnewall"/>
    <m/>
  </r>
  <r>
    <s v="433a"/>
    <x v="2"/>
    <b v="1"/>
    <m/>
    <x v="9"/>
    <x v="21"/>
    <x v="357"/>
    <s v="Lieutenant"/>
    <s v="Jenicho Peston"/>
    <m/>
  </r>
  <r>
    <s v="433a"/>
    <x v="2"/>
    <b v="1"/>
    <m/>
    <x v="9"/>
    <x v="21"/>
    <x v="357"/>
    <s v="Lieutenant"/>
    <s v="Edward Browne Mostyn"/>
    <m/>
  </r>
  <r>
    <s v="433a"/>
    <x v="2"/>
    <b v="1"/>
    <m/>
    <x v="9"/>
    <x v="21"/>
    <x v="357"/>
    <s v="Lieutenant"/>
    <s v="Patrick Wogan"/>
    <m/>
  </r>
  <r>
    <s v="433a"/>
    <x v="2"/>
    <b v="1"/>
    <m/>
    <x v="9"/>
    <x v="21"/>
    <x v="357"/>
    <s v="Lieutenant"/>
    <s v="J G Fitzgerald"/>
    <m/>
  </r>
  <r>
    <s v="433a"/>
    <x v="2"/>
    <m/>
    <m/>
    <x v="9"/>
    <x v="21"/>
    <x v="357"/>
    <s v="Lieutenant"/>
    <s v="Alexander Warde"/>
    <m/>
  </r>
  <r>
    <s v="433a"/>
    <x v="2"/>
    <m/>
    <m/>
    <x v="9"/>
    <x v="21"/>
    <x v="357"/>
    <s v="Ensigns"/>
    <s v="Fitzpatrick"/>
    <m/>
  </r>
  <r>
    <s v="433a"/>
    <x v="2"/>
    <b v="1"/>
    <m/>
    <x v="9"/>
    <x v="21"/>
    <x v="357"/>
    <s v="Ensigns"/>
    <s v="John M'Dermott"/>
    <m/>
  </r>
  <r>
    <s v="433a"/>
    <x v="2"/>
    <m/>
    <m/>
    <x v="9"/>
    <x v="21"/>
    <x v="357"/>
    <s v="Ensigns"/>
    <s v="William O'Falvey"/>
    <m/>
  </r>
  <r>
    <s v="433a"/>
    <x v="2"/>
    <m/>
    <m/>
    <x v="9"/>
    <x v="21"/>
    <x v="357"/>
    <s v="Ensigns"/>
    <s v="Hyacinth Fallon"/>
    <m/>
  </r>
  <r>
    <s v="433a"/>
    <x v="2"/>
    <m/>
    <m/>
    <x v="9"/>
    <x v="21"/>
    <x v="357"/>
    <s v="Ensigns"/>
    <s v="William O'Connor"/>
    <m/>
  </r>
  <r>
    <s v="433a"/>
    <x v="2"/>
    <b v="1"/>
    <m/>
    <x v="9"/>
    <x v="21"/>
    <x v="357"/>
    <s v="Ensigns"/>
    <s v="Pearce Aylward"/>
    <m/>
  </r>
  <r>
    <s v="433a"/>
    <x v="2"/>
    <m/>
    <m/>
    <x v="9"/>
    <x v="21"/>
    <x v="357"/>
    <s v="Ensigns"/>
    <s v="M'Dermot Roe"/>
    <m/>
  </r>
  <r>
    <s v="433a"/>
    <x v="2"/>
    <m/>
    <m/>
    <x v="9"/>
    <x v="21"/>
    <x v="357"/>
    <s v="Adjutant"/>
    <s v="James Cullen"/>
    <m/>
  </r>
  <r>
    <s v="433a"/>
    <x v="2"/>
    <m/>
    <m/>
    <x v="9"/>
    <x v="21"/>
    <x v="357"/>
    <s v="Quarter Master"/>
    <s v="Thomas Farrell"/>
    <m/>
  </r>
  <r>
    <s v="433a"/>
    <x v="2"/>
    <m/>
    <m/>
    <x v="9"/>
    <x v="21"/>
    <x v="357"/>
    <s v="Surgeon"/>
    <s v="John Teighe"/>
    <m/>
  </r>
  <r>
    <s v="433a"/>
    <x v="2"/>
    <m/>
    <m/>
    <x v="9"/>
    <x v="21"/>
    <x v="357"/>
    <s v="Assistant Surgeon"/>
    <s v="Crosbie"/>
    <m/>
  </r>
  <r>
    <s v="433a"/>
    <x v="2"/>
    <m/>
    <m/>
    <x v="9"/>
    <x v="21"/>
    <x v="358"/>
    <s v="Colonel"/>
    <s v="Count Daniel O'Conell"/>
    <m/>
  </r>
  <r>
    <s v="433a"/>
    <x v="2"/>
    <m/>
    <m/>
    <x v="9"/>
    <x v="21"/>
    <x v="358"/>
    <s v="Lieutenant-colonel"/>
    <s v="Eugene M'Garthy"/>
    <m/>
  </r>
  <r>
    <s v="433a"/>
    <x v="2"/>
    <m/>
    <m/>
    <x v="9"/>
    <x v="21"/>
    <x v="358"/>
    <s v="Major"/>
    <s v="David Barry"/>
    <m/>
  </r>
  <r>
    <s v="433a"/>
    <x v="2"/>
    <m/>
    <m/>
    <x v="9"/>
    <x v="21"/>
    <x v="358"/>
    <s v="Captain"/>
    <s v="Rd. Sutton Clonnard"/>
    <m/>
  </r>
  <r>
    <s v="433a"/>
    <x v="2"/>
    <m/>
    <m/>
    <x v="9"/>
    <x v="21"/>
    <x v="358"/>
    <s v="Captain"/>
    <s v="Richard Barry"/>
    <m/>
  </r>
  <r>
    <s v="433a"/>
    <x v="2"/>
    <m/>
    <m/>
    <x v="9"/>
    <x v="21"/>
    <x v="358"/>
    <s v="Captain"/>
    <s v="Maurice Cha. O'Connell"/>
    <m/>
  </r>
  <r>
    <s v="433a"/>
    <x v="2"/>
    <m/>
    <m/>
    <x v="9"/>
    <x v="21"/>
    <x v="358"/>
    <s v="Captain"/>
    <s v="Daniel Mahony"/>
    <m/>
  </r>
  <r>
    <s v="433a"/>
    <x v="2"/>
    <m/>
    <m/>
    <x v="9"/>
    <x v="21"/>
    <x v="358"/>
    <s v="Captain"/>
    <s v="William Cruice"/>
    <m/>
  </r>
  <r>
    <s v="433a"/>
    <x v="2"/>
    <m/>
    <m/>
    <x v="9"/>
    <x v="21"/>
    <x v="358"/>
    <s v="Captain Lieutenant"/>
    <s v="John M'Mahon"/>
    <m/>
  </r>
  <r>
    <s v="433a"/>
    <x v="2"/>
    <b v="1"/>
    <m/>
    <x v="9"/>
    <x v="21"/>
    <x v="358"/>
    <s v="Lieutenant"/>
    <s v="John Dehouse"/>
    <m/>
  </r>
  <r>
    <s v="433a"/>
    <x v="2"/>
    <b v="1"/>
    <m/>
    <x v="9"/>
    <x v="21"/>
    <x v="358"/>
    <s v="Lieutenant"/>
    <s v="Arnold O'Gorman"/>
    <m/>
  </r>
  <r>
    <s v="433a"/>
    <x v="2"/>
    <b v="1"/>
    <m/>
    <x v="9"/>
    <x v="21"/>
    <x v="358"/>
    <s v="Lieutenant"/>
    <s v="Maurice Jeffery O'Connell"/>
    <m/>
  </r>
  <r>
    <s v="433a"/>
    <x v="2"/>
    <b v="1"/>
    <m/>
    <x v="9"/>
    <x v="21"/>
    <x v="358"/>
    <s v="Lieutenant"/>
    <s v="Charles O'Keese"/>
    <m/>
  </r>
  <r>
    <s v="433a"/>
    <x v="2"/>
    <b v="1"/>
    <m/>
    <x v="9"/>
    <x v="21"/>
    <x v="358"/>
    <s v="Lieutenant"/>
    <s v="Stanton"/>
    <m/>
  </r>
  <r>
    <s v="433a"/>
    <x v="2"/>
    <b v="1"/>
    <m/>
    <x v="9"/>
    <x v="21"/>
    <x v="358"/>
    <s v="Lieutenant"/>
    <s v="Maurice O'Connell"/>
    <m/>
  </r>
  <r>
    <s v="433a"/>
    <x v="2"/>
    <b v="1"/>
    <m/>
    <x v="9"/>
    <x v="21"/>
    <x v="358"/>
    <s v="Lieutenant"/>
    <s v="Anthony Walsh"/>
    <m/>
  </r>
  <r>
    <s v="433a"/>
    <x v="2"/>
    <b v="1"/>
    <m/>
    <x v="9"/>
    <x v="21"/>
    <x v="358"/>
    <s v="Lieutenant"/>
    <s v="Patrick Sutton"/>
    <m/>
  </r>
  <r>
    <s v="433a"/>
    <x v="2"/>
    <b v="1"/>
    <m/>
    <x v="9"/>
    <x v="21"/>
    <x v="358"/>
    <s v="Lieutenant"/>
    <s v="Charles O'Kearney"/>
    <m/>
  </r>
  <r>
    <s v="433a"/>
    <x v="2"/>
    <b v="1"/>
    <m/>
    <x v="9"/>
    <x v="21"/>
    <x v="358"/>
    <s v="Lieutenant"/>
    <s v="Francis O'Hegarty"/>
    <m/>
  </r>
  <r>
    <s v="433a"/>
    <x v="2"/>
    <b v="1"/>
    <m/>
    <x v="9"/>
    <x v="21"/>
    <x v="358"/>
    <s v="Lieutenant"/>
    <s v="Thomas Conway"/>
    <m/>
  </r>
  <r>
    <s v="433a"/>
    <x v="2"/>
    <b v="1"/>
    <m/>
    <x v="9"/>
    <x v="21"/>
    <x v="358"/>
    <s v="Ensigns"/>
    <s v="Jeffery O'Donoghue"/>
    <m/>
  </r>
  <r>
    <s v="433a"/>
    <x v="2"/>
    <m/>
    <m/>
    <x v="9"/>
    <x v="21"/>
    <x v="358"/>
    <s v="Ensigns"/>
    <s v="William M'Veagh"/>
    <m/>
  </r>
  <r>
    <s v="433a"/>
    <x v="2"/>
    <m/>
    <m/>
    <x v="9"/>
    <x v="21"/>
    <x v="358"/>
    <s v="Ensigns"/>
    <s v="Richard Murphy"/>
    <m/>
  </r>
  <r>
    <s v="433a"/>
    <x v="2"/>
    <b v="1"/>
    <m/>
    <x v="9"/>
    <x v="21"/>
    <x v="358"/>
    <s v="Ensigns"/>
    <s v="Francis Whyte"/>
    <m/>
  </r>
  <r>
    <s v="433a"/>
    <x v="2"/>
    <m/>
    <m/>
    <x v="9"/>
    <x v="21"/>
    <x v="358"/>
    <s v="Ensigns"/>
    <s v="John M'Carthy"/>
    <m/>
  </r>
  <r>
    <s v="433a"/>
    <x v="2"/>
    <m/>
    <m/>
    <x v="9"/>
    <x v="21"/>
    <x v="358"/>
    <s v="Ensigns"/>
    <s v="Richard M'Carthie"/>
    <m/>
  </r>
  <r>
    <s v="433a"/>
    <x v="2"/>
    <m/>
    <m/>
    <x v="9"/>
    <x v="21"/>
    <x v="358"/>
    <s v="Ensigns"/>
    <s v="James Mahony"/>
    <m/>
  </r>
  <r>
    <s v="433a"/>
    <x v="2"/>
    <m/>
    <m/>
    <x v="9"/>
    <x v="21"/>
    <x v="358"/>
    <s v="Ensigns"/>
    <s v="Joseph Atkinson"/>
    <m/>
  </r>
  <r>
    <s v="433a"/>
    <x v="2"/>
    <m/>
    <m/>
    <x v="9"/>
    <x v="21"/>
    <x v="358"/>
    <s v="Quarter Master"/>
    <s v="Darby O'Mahony"/>
    <m/>
  </r>
  <r>
    <s v="433a"/>
    <x v="2"/>
    <m/>
    <m/>
    <x v="9"/>
    <x v="21"/>
    <x v="358"/>
    <s v="Surgeon"/>
    <s v="Hugh Duggan"/>
    <m/>
  </r>
  <r>
    <s v="433a"/>
    <x v="2"/>
    <m/>
    <m/>
    <x v="9"/>
    <x v="21"/>
    <x v="359"/>
    <s v="Colonel"/>
    <s v="Cha. Visc Walsh de Serrant"/>
    <m/>
  </r>
  <r>
    <s v="433a"/>
    <x v="2"/>
    <m/>
    <m/>
    <x v="9"/>
    <x v="21"/>
    <x v="359"/>
    <s v="Lieutenant-colonel"/>
    <s v="Edward Staclk"/>
    <m/>
  </r>
  <r>
    <s v="433a"/>
    <x v="2"/>
    <m/>
    <m/>
    <x v="9"/>
    <x v="21"/>
    <x v="359"/>
    <s v="major"/>
    <s v="William O'Shee"/>
    <m/>
  </r>
  <r>
    <s v="433a"/>
    <x v="2"/>
    <b v="1"/>
    <m/>
    <x v="9"/>
    <x v="21"/>
    <x v="359"/>
    <s v="Captain"/>
    <s v="John Mahony"/>
    <m/>
  </r>
  <r>
    <s v="433a"/>
    <x v="2"/>
    <m/>
    <m/>
    <x v="9"/>
    <x v="21"/>
    <x v="359"/>
    <s v="Captain"/>
    <s v="Walter Devereux"/>
    <m/>
  </r>
  <r>
    <s v="433a"/>
    <x v="2"/>
    <m/>
    <m/>
    <x v="9"/>
    <x v="21"/>
    <x v="359"/>
    <s v="Captain"/>
    <s v="Charles Fagan"/>
    <m/>
  </r>
  <r>
    <s v="433a"/>
    <x v="2"/>
    <m/>
    <m/>
    <x v="9"/>
    <x v="21"/>
    <x v="359"/>
    <s v="Captain"/>
    <s v="Charles Power"/>
    <m/>
  </r>
  <r>
    <s v="433a"/>
    <x v="2"/>
    <m/>
    <m/>
    <x v="9"/>
    <x v="21"/>
    <x v="359"/>
    <s v="Captain"/>
    <s v="William Hely"/>
    <m/>
  </r>
  <r>
    <s v="433a"/>
    <x v="2"/>
    <m/>
    <m/>
    <x v="9"/>
    <x v="21"/>
    <x v="359"/>
    <s v="Lieutenant"/>
    <s v="Gerard Pierce"/>
    <m/>
  </r>
  <r>
    <s v="433a"/>
    <x v="2"/>
    <b v="1"/>
    <m/>
    <x v="9"/>
    <x v="21"/>
    <x v="359"/>
    <s v="Lieutenant"/>
    <s v="John Bourke"/>
    <m/>
  </r>
  <r>
    <s v="433a"/>
    <x v="2"/>
    <m/>
    <m/>
    <x v="9"/>
    <x v="21"/>
    <x v="359"/>
    <s v="Lieutenant"/>
    <s v="Darby Mahony"/>
    <m/>
  </r>
  <r>
    <s v="433a"/>
    <x v="2"/>
    <m/>
    <m/>
    <x v="9"/>
    <x v="21"/>
    <x v="359"/>
    <s v="Lieutenant"/>
    <s v="Thomas Sutton"/>
    <m/>
  </r>
  <r>
    <s v="433a"/>
    <x v="2"/>
    <b v="1"/>
    <m/>
    <x v="9"/>
    <x v="21"/>
    <x v="359"/>
    <s v="Lieutenant"/>
    <s v="Charles Walter"/>
    <m/>
  </r>
  <r>
    <s v="433a"/>
    <x v="2"/>
    <m/>
    <m/>
    <x v="9"/>
    <x v="21"/>
    <x v="359"/>
    <s v="Lieutenant"/>
    <s v="Darby Falvey"/>
    <m/>
  </r>
  <r>
    <s v="433a"/>
    <x v="2"/>
    <b v="1"/>
    <m/>
    <x v="9"/>
    <x v="21"/>
    <x v="359"/>
    <s v="Lieutenant"/>
    <s v="Cornelius Macguillicuddy"/>
    <m/>
  </r>
  <r>
    <s v="433a"/>
    <x v="2"/>
    <b v="1"/>
    <m/>
    <x v="9"/>
    <x v="21"/>
    <x v="359"/>
    <s v="Lieutenant"/>
    <s v="John Blair"/>
    <m/>
  </r>
  <r>
    <s v="433a"/>
    <x v="2"/>
    <b v="1"/>
    <m/>
    <x v="9"/>
    <x v="21"/>
    <x v="359"/>
    <s v="Lieutenant"/>
    <s v="John Ferris"/>
    <m/>
  </r>
  <r>
    <s v="433a"/>
    <x v="2"/>
    <m/>
    <m/>
    <x v="9"/>
    <x v="21"/>
    <x v="359"/>
    <s v="Lieutenant"/>
    <s v="Gerard Slack"/>
    <m/>
  </r>
  <r>
    <s v="433b"/>
    <x v="2"/>
    <b v="1"/>
    <m/>
    <x v="9"/>
    <x v="21"/>
    <x v="359"/>
    <s v="Lieutenant"/>
    <s v="Charles Henry Steel"/>
    <m/>
  </r>
  <r>
    <s v="433b"/>
    <x v="2"/>
    <m/>
    <m/>
    <x v="9"/>
    <x v="21"/>
    <x v="359"/>
    <s v="Ensigns"/>
    <s v="Thomas Bourke"/>
    <m/>
  </r>
  <r>
    <s v="433b"/>
    <x v="2"/>
    <m/>
    <m/>
    <x v="9"/>
    <x v="21"/>
    <x v="359"/>
    <s v="Ensigns"/>
    <s v="Connell O'Connell"/>
    <m/>
  </r>
  <r>
    <s v="433b"/>
    <x v="2"/>
    <b v="1"/>
    <m/>
    <x v="9"/>
    <x v="21"/>
    <x v="359"/>
    <s v="Ensigns"/>
    <s v="Arthur O'Leary"/>
    <m/>
  </r>
  <r>
    <s v="433b"/>
    <x v="2"/>
    <m/>
    <m/>
    <x v="9"/>
    <x v="21"/>
    <x v="359"/>
    <s v="Ensigns"/>
    <s v="Francis Creagh"/>
    <m/>
  </r>
  <r>
    <s v="433b"/>
    <x v="2"/>
    <m/>
    <m/>
    <x v="9"/>
    <x v="21"/>
    <x v="359"/>
    <s v="Ensigns"/>
    <s v="John Harold"/>
    <m/>
  </r>
  <r>
    <s v="433b"/>
    <x v="2"/>
    <m/>
    <m/>
    <x v="9"/>
    <x v="21"/>
    <x v="359"/>
    <s v="Ensigns"/>
    <s v="John Evans"/>
    <m/>
  </r>
  <r>
    <s v="433b"/>
    <x v="2"/>
    <m/>
    <m/>
    <x v="9"/>
    <x v="21"/>
    <x v="359"/>
    <s v="Ensigns"/>
    <s v="Andrew Kally"/>
    <m/>
  </r>
  <r>
    <s v="433b"/>
    <x v="2"/>
    <m/>
    <m/>
    <x v="9"/>
    <x v="21"/>
    <x v="359"/>
    <s v="Ensigns"/>
    <s v="Haslem"/>
    <m/>
  </r>
  <r>
    <s v="433b"/>
    <x v="2"/>
    <m/>
    <m/>
    <x v="9"/>
    <x v="21"/>
    <x v="359"/>
    <s v="Ensigns"/>
    <s v="George Cosby Harpour"/>
    <m/>
  </r>
  <r>
    <s v="433b"/>
    <x v="2"/>
    <b v="1"/>
    <m/>
    <x v="9"/>
    <x v="21"/>
    <x v="359"/>
    <s v="Quarter Master"/>
    <s v="Pike"/>
    <m/>
  </r>
  <r>
    <s v="433b"/>
    <x v="2"/>
    <m/>
    <m/>
    <x v="9"/>
    <x v="21"/>
    <x v="359"/>
    <s v="Surgeon"/>
    <s v="Peter Nugent Rorke"/>
    <m/>
  </r>
  <r>
    <s v="433b"/>
    <x v="2"/>
    <m/>
    <m/>
    <x v="9"/>
    <x v="21"/>
    <x v="360"/>
    <s v="Colonel"/>
    <s v="Ja. Henry, Count Conway"/>
    <m/>
  </r>
  <r>
    <s v="433b"/>
    <x v="2"/>
    <m/>
    <m/>
    <x v="9"/>
    <x v="21"/>
    <x v="360"/>
    <s v="Lieutenant-colonel"/>
    <s v="Count Sutton Clonard"/>
    <m/>
  </r>
  <r>
    <s v="433b"/>
    <x v="2"/>
    <m/>
    <m/>
    <x v="9"/>
    <x v="21"/>
    <x v="360"/>
    <s v="Major"/>
    <s v="James Conway"/>
    <m/>
  </r>
  <r>
    <s v="433b"/>
    <x v="2"/>
    <m/>
    <m/>
    <x v="9"/>
    <x v="21"/>
    <x v="360"/>
    <s v="Captain"/>
    <s v="Thadee O'Meara"/>
    <m/>
  </r>
  <r>
    <s v="433b"/>
    <x v="2"/>
    <m/>
    <m/>
    <x v="9"/>
    <x v="21"/>
    <x v="360"/>
    <s v="Captain"/>
    <s v="William O'Meara"/>
    <m/>
  </r>
  <r>
    <s v="433b"/>
    <x v="2"/>
    <m/>
    <m/>
    <x v="9"/>
    <x v="21"/>
    <x v="360"/>
    <s v="Captain"/>
    <s v="Charles O'Connor"/>
    <m/>
  </r>
  <r>
    <s v="433b"/>
    <x v="2"/>
    <m/>
    <m/>
    <x v="9"/>
    <x v="21"/>
    <x v="360"/>
    <s v="Captain"/>
    <s v="Patrick Jennings"/>
    <m/>
  </r>
  <r>
    <s v="433b"/>
    <x v="2"/>
    <m/>
    <m/>
    <x v="9"/>
    <x v="21"/>
    <x v="360"/>
    <s v="Captain"/>
    <s v="Luke Allen"/>
    <m/>
  </r>
  <r>
    <s v="433b"/>
    <x v="2"/>
    <b v="1"/>
    <m/>
    <x v="9"/>
    <x v="21"/>
    <x v="360"/>
    <s v="Captain Lieutenant"/>
    <s v="Eugene Develin"/>
    <m/>
  </r>
  <r>
    <s v="433b"/>
    <x v="2"/>
    <b v="1"/>
    <m/>
    <x v="9"/>
    <x v="21"/>
    <x v="360"/>
    <s v="Lieutenant"/>
    <s v="Henry O'Gready"/>
    <m/>
  </r>
  <r>
    <s v="433b"/>
    <x v="2"/>
    <b v="1"/>
    <m/>
    <x v="9"/>
    <x v="21"/>
    <x v="360"/>
    <s v="Lieutenant"/>
    <s v="Ambrose Sutton"/>
    <m/>
  </r>
  <r>
    <s v="433b"/>
    <x v="2"/>
    <b v="1"/>
    <m/>
    <x v="9"/>
    <x v="21"/>
    <x v="360"/>
    <s v="Lieutenant"/>
    <s v="James Nash"/>
    <m/>
  </r>
  <r>
    <s v="433b"/>
    <x v="2"/>
    <b v="1"/>
    <m/>
    <x v="9"/>
    <x v="21"/>
    <x v="360"/>
    <s v="Lieutenant"/>
    <s v="John Mahony"/>
    <m/>
  </r>
  <r>
    <s v="433b"/>
    <x v="2"/>
    <b v="1"/>
    <m/>
    <x v="9"/>
    <x v="21"/>
    <x v="360"/>
    <s v="Lieutenant"/>
    <s v="Richard Ferris"/>
    <m/>
  </r>
  <r>
    <s v="433b"/>
    <x v="2"/>
    <b v="1"/>
    <m/>
    <x v="9"/>
    <x v="21"/>
    <x v="360"/>
    <s v="Lieutenant"/>
    <s v="Daniel O'Donovan"/>
    <m/>
  </r>
  <r>
    <s v="433b"/>
    <x v="2"/>
    <b v="1"/>
    <m/>
    <x v="9"/>
    <x v="21"/>
    <x v="360"/>
    <s v="Lieutenant"/>
    <s v="Alexander Cameron"/>
    <m/>
  </r>
  <r>
    <s v="433b"/>
    <x v="2"/>
    <b v="1"/>
    <m/>
    <x v="9"/>
    <x v="21"/>
    <x v="360"/>
    <s v="Lieutenant"/>
    <s v="Patrick Hayes"/>
    <m/>
  </r>
  <r>
    <s v="433b"/>
    <x v="2"/>
    <b v="1"/>
    <m/>
    <x v="9"/>
    <x v="21"/>
    <x v="360"/>
    <s v="Lieutenant"/>
    <s v="Robert Quigley"/>
    <m/>
  </r>
  <r>
    <s v="433b"/>
    <x v="2"/>
    <m/>
    <m/>
    <x v="9"/>
    <x v="21"/>
    <x v="360"/>
    <s v="Lieutenant"/>
    <s v="William P. Caroll"/>
    <m/>
  </r>
  <r>
    <s v="433b"/>
    <x v="2"/>
    <m/>
    <m/>
    <x v="9"/>
    <x v="21"/>
    <x v="360"/>
    <s v="Lieutenant"/>
    <s v="F. Aug. Wetherall"/>
    <m/>
  </r>
  <r>
    <s v="433b"/>
    <x v="2"/>
    <m/>
    <m/>
    <x v="9"/>
    <x v="21"/>
    <x v="360"/>
    <s v="Ensigns"/>
    <s v="A E A Palnard"/>
    <m/>
  </r>
  <r>
    <s v="433b"/>
    <x v="2"/>
    <b v="1"/>
    <m/>
    <x v="9"/>
    <x v="21"/>
    <x v="360"/>
    <s v="Ensigns"/>
    <s v="Daniel O'Conoll"/>
    <m/>
  </r>
  <r>
    <s v="433b"/>
    <x v="2"/>
    <b v="1"/>
    <m/>
    <x v="9"/>
    <x v="21"/>
    <x v="360"/>
    <s v="Ensigns"/>
    <s v="Richard Ryan"/>
    <m/>
  </r>
  <r>
    <s v="433b"/>
    <x v="2"/>
    <b v="1"/>
    <m/>
    <x v="9"/>
    <x v="21"/>
    <x v="360"/>
    <s v="Ensigns"/>
    <s v="Giles Rae"/>
    <m/>
  </r>
  <r>
    <s v="433b"/>
    <x v="2"/>
    <m/>
    <m/>
    <x v="9"/>
    <x v="21"/>
    <x v="360"/>
    <s v="Ensigns"/>
    <s v="James Mac Crohan"/>
    <m/>
  </r>
  <r>
    <s v="433b"/>
    <x v="2"/>
    <m/>
    <m/>
    <x v="9"/>
    <x v="21"/>
    <x v="360"/>
    <s v="Ensigns"/>
    <s v="JOHn Fitz"/>
    <m/>
  </r>
  <r>
    <s v="433b"/>
    <x v="2"/>
    <b v="1"/>
    <m/>
    <x v="9"/>
    <x v="21"/>
    <x v="360"/>
    <s v="Ensigns"/>
    <s v="William Hamilton"/>
    <m/>
  </r>
  <r>
    <s v="433b"/>
    <x v="2"/>
    <m/>
    <m/>
    <x v="9"/>
    <x v="21"/>
    <x v="360"/>
    <s v="Adjutant"/>
    <s v="Samuel Hamilton"/>
    <m/>
  </r>
  <r>
    <s v="433b"/>
    <x v="2"/>
    <b v="1"/>
    <m/>
    <x v="9"/>
    <x v="21"/>
    <x v="360"/>
    <s v="Adjutant"/>
    <s v="Edward James Farlow"/>
    <m/>
  </r>
  <r>
    <s v="433b"/>
    <x v="2"/>
    <m/>
    <m/>
    <x v="9"/>
    <x v="21"/>
    <x v="360"/>
    <s v="Surgeon"/>
    <s v="Denis Mac Cashin"/>
    <m/>
  </r>
  <r>
    <s v="433b"/>
    <x v="2"/>
    <m/>
    <m/>
    <x v="9"/>
    <x v="21"/>
    <x v="360"/>
    <s v="Assistant Surgeon"/>
    <s v="John O'Neil"/>
    <m/>
  </r>
  <r>
    <s v="434a"/>
    <x v="1"/>
    <m/>
    <m/>
    <x v="5"/>
    <x v="14"/>
    <x v="361"/>
    <s v="Colonel"/>
    <s v="M. Gen. Maurice Wemyss"/>
    <m/>
  </r>
  <r>
    <s v="434a"/>
    <x v="1"/>
    <m/>
    <m/>
    <x v="5"/>
    <x v="14"/>
    <x v="361"/>
    <s v="Lieutenant Colonels"/>
    <s v="Alexander Trotter"/>
    <m/>
  </r>
  <r>
    <s v="434a"/>
    <x v="1"/>
    <m/>
    <m/>
    <x v="5"/>
    <x v="14"/>
    <x v="361"/>
    <s v="Lieutenant Colonels"/>
    <s v="M. Gen. Thomas Duval"/>
    <m/>
  </r>
  <r>
    <s v="434a"/>
    <x v="1"/>
    <m/>
    <m/>
    <x v="5"/>
    <x v="14"/>
    <x v="361"/>
    <s v="Major General"/>
    <s v="Lt. Col. Francis O'Dogherty"/>
    <m/>
  </r>
  <r>
    <s v="434a"/>
    <x v="1"/>
    <m/>
    <m/>
    <x v="5"/>
    <x v="14"/>
    <x v="361"/>
    <s v="Captains"/>
    <s v="Thomas Buxton"/>
    <m/>
  </r>
  <r>
    <s v="434a"/>
    <x v="1"/>
    <m/>
    <m/>
    <x v="5"/>
    <x v="14"/>
    <x v="361"/>
    <s v="Captains"/>
    <s v="George Cockburne"/>
    <m/>
  </r>
  <r>
    <s v="434a"/>
    <x v="1"/>
    <m/>
    <m/>
    <x v="5"/>
    <x v="14"/>
    <x v="361"/>
    <s v="Captains"/>
    <s v="Charles Bayley"/>
    <m/>
  </r>
  <r>
    <s v="434a"/>
    <x v="1"/>
    <m/>
    <m/>
    <x v="5"/>
    <x v="14"/>
    <x v="361"/>
    <s v="Captains"/>
    <s v="Gardiner Bulstrode"/>
    <m/>
  </r>
  <r>
    <s v="434a"/>
    <x v="1"/>
    <m/>
    <m/>
    <x v="5"/>
    <x v="14"/>
    <x v="361"/>
    <s v="Captains"/>
    <s v="Ralph Teesdale"/>
    <m/>
  </r>
  <r>
    <s v="434a"/>
    <x v="1"/>
    <m/>
    <m/>
    <x v="5"/>
    <x v="14"/>
    <x v="361"/>
    <s v="Captains"/>
    <s v="William Lutman"/>
    <m/>
  </r>
  <r>
    <s v="434a"/>
    <x v="1"/>
    <m/>
    <m/>
    <x v="5"/>
    <x v="14"/>
    <x v="361"/>
    <s v="Captains"/>
    <s v="Thomas Wight"/>
    <m/>
  </r>
  <r>
    <s v="434a"/>
    <x v="1"/>
    <m/>
    <m/>
    <x v="5"/>
    <x v="14"/>
    <x v="361"/>
    <s v="Captains"/>
    <s v="Stiles Ravenscroft"/>
    <m/>
  </r>
  <r>
    <s v="434a"/>
    <x v="1"/>
    <m/>
    <m/>
    <x v="5"/>
    <x v="14"/>
    <x v="361"/>
    <s v="Captains"/>
    <s v="Robert Mackay"/>
    <m/>
  </r>
  <r>
    <s v="434a"/>
    <x v="1"/>
    <m/>
    <m/>
    <x v="5"/>
    <x v="14"/>
    <x v="361"/>
    <s v="Captains"/>
    <s v="Richard Weston"/>
    <m/>
  </r>
  <r>
    <s v="434a"/>
    <x v="1"/>
    <m/>
    <m/>
    <x v="5"/>
    <x v="14"/>
    <x v="361"/>
    <s v="Captains"/>
    <s v="John Graham"/>
    <m/>
  </r>
  <r>
    <s v="434a"/>
    <x v="1"/>
    <m/>
    <m/>
    <x v="5"/>
    <x v="14"/>
    <x v="361"/>
    <s v="Captains"/>
    <s v="Robert Kennedy"/>
    <m/>
  </r>
  <r>
    <s v="434a"/>
    <x v="1"/>
    <m/>
    <m/>
    <x v="5"/>
    <x v="14"/>
    <x v="361"/>
    <s v="Captains"/>
    <s v="James Wilson"/>
    <m/>
  </r>
  <r>
    <s v="434a"/>
    <x v="1"/>
    <m/>
    <m/>
    <x v="5"/>
    <x v="14"/>
    <x v="361"/>
    <s v="Captains"/>
    <s v="Charles Fraser"/>
    <m/>
  </r>
  <r>
    <s v="434a"/>
    <x v="1"/>
    <m/>
    <m/>
    <x v="5"/>
    <x v="14"/>
    <x v="361"/>
    <s v="Captains"/>
    <s v="William Harding"/>
    <m/>
  </r>
  <r>
    <s v="434a"/>
    <x v="1"/>
    <m/>
    <m/>
    <x v="5"/>
    <x v="14"/>
    <x v="361"/>
    <s v="Captains"/>
    <s v="George Langley"/>
    <m/>
  </r>
  <r>
    <s v="434a"/>
    <x v="1"/>
    <m/>
    <m/>
    <x v="5"/>
    <x v="14"/>
    <x v="361"/>
    <s v="Captains"/>
    <s v="William Roberton"/>
    <m/>
  </r>
  <r>
    <s v="434a"/>
    <x v="1"/>
    <m/>
    <m/>
    <x v="5"/>
    <x v="14"/>
    <x v="361"/>
    <s v="Captains"/>
    <s v="James Burnet"/>
    <m/>
  </r>
  <r>
    <s v="434a"/>
    <x v="1"/>
    <m/>
    <m/>
    <x v="5"/>
    <x v="14"/>
    <x v="361"/>
    <s v="Captains"/>
    <s v="William Burgiss"/>
    <m/>
  </r>
  <r>
    <s v="434a"/>
    <x v="1"/>
    <m/>
    <m/>
    <x v="5"/>
    <x v="14"/>
    <x v="361"/>
    <s v="Captains"/>
    <s v="John Trail"/>
    <m/>
  </r>
  <r>
    <s v="434a"/>
    <x v="1"/>
    <m/>
    <m/>
    <x v="5"/>
    <x v="14"/>
    <x v="361"/>
    <s v="Captains"/>
    <s v="Hector Macneal"/>
    <m/>
  </r>
  <r>
    <s v="434a"/>
    <x v="1"/>
    <m/>
    <m/>
    <x v="5"/>
    <x v="14"/>
    <x v="361"/>
    <s v="Captains"/>
    <s v="Henry Weir"/>
    <m/>
  </r>
  <r>
    <s v="434a"/>
    <x v="1"/>
    <m/>
    <m/>
    <x v="5"/>
    <x v="14"/>
    <x v="361"/>
    <s v="Captains"/>
    <s v="Jesse Adair"/>
    <m/>
  </r>
  <r>
    <s v="434a"/>
    <x v="1"/>
    <m/>
    <m/>
    <x v="5"/>
    <x v="14"/>
    <x v="361"/>
    <s v="Captains"/>
    <s v="James Lorimer"/>
    <m/>
  </r>
  <r>
    <s v="434a"/>
    <x v="1"/>
    <m/>
    <m/>
    <x v="5"/>
    <x v="14"/>
    <x v="361"/>
    <s v="Captains"/>
    <s v="George Martin"/>
    <m/>
  </r>
  <r>
    <s v="434a"/>
    <x v="1"/>
    <m/>
    <m/>
    <x v="5"/>
    <x v="14"/>
    <x v="361"/>
    <s v="Captains"/>
    <s v="Aaron Datby"/>
    <m/>
  </r>
  <r>
    <s v="434a"/>
    <x v="1"/>
    <m/>
    <m/>
    <x v="5"/>
    <x v="14"/>
    <x v="361"/>
    <s v="Captains"/>
    <s v="William Harman"/>
    <m/>
  </r>
  <r>
    <s v="434a"/>
    <x v="1"/>
    <m/>
    <m/>
    <x v="5"/>
    <x v="14"/>
    <x v="361"/>
    <s v="Captains"/>
    <s v="William Elliot"/>
    <m/>
  </r>
  <r>
    <s v="434a"/>
    <x v="1"/>
    <m/>
    <m/>
    <x v="5"/>
    <x v="14"/>
    <x v="361"/>
    <s v="Captains"/>
    <s v="David Cuming"/>
    <m/>
  </r>
  <r>
    <s v="434a"/>
    <x v="1"/>
    <m/>
    <m/>
    <x v="5"/>
    <x v="14"/>
    <x v="361"/>
    <s v="Captains"/>
    <s v="William Dixon"/>
    <m/>
  </r>
  <r>
    <s v="434a"/>
    <x v="1"/>
    <m/>
    <m/>
    <x v="5"/>
    <x v="14"/>
    <x v="361"/>
    <s v="Captains"/>
    <s v="Jonathan Gunthorpe"/>
    <m/>
  </r>
  <r>
    <s v="434a"/>
    <x v="1"/>
    <m/>
    <m/>
    <x v="5"/>
    <x v="14"/>
    <x v="361"/>
    <s v="Captains"/>
    <s v="James Thomson"/>
    <m/>
  </r>
  <r>
    <s v="434a"/>
    <x v="1"/>
    <m/>
    <m/>
    <x v="5"/>
    <x v="14"/>
    <x v="361"/>
    <s v="Captains"/>
    <s v="William Seward"/>
    <m/>
  </r>
  <r>
    <s v="434a"/>
    <x v="1"/>
    <m/>
    <m/>
    <x v="5"/>
    <x v="14"/>
    <x v="361"/>
    <s v="Captains"/>
    <s v="William Fleming"/>
    <m/>
  </r>
  <r>
    <s v="434a"/>
    <x v="1"/>
    <m/>
    <m/>
    <x v="5"/>
    <x v="14"/>
    <x v="361"/>
    <s v="Captains"/>
    <s v="Titus Conyers"/>
    <m/>
  </r>
  <r>
    <s v="434a"/>
    <x v="1"/>
    <m/>
    <m/>
    <x v="5"/>
    <x v="14"/>
    <x v="361"/>
    <s v="Captains"/>
    <s v="Robert Chalmers"/>
    <m/>
  </r>
  <r>
    <s v="434a"/>
    <x v="1"/>
    <m/>
    <m/>
    <x v="5"/>
    <x v="14"/>
    <x v="361"/>
    <s v="Captains"/>
    <s v="George Ornsby"/>
    <m/>
  </r>
  <r>
    <s v="434a"/>
    <x v="1"/>
    <m/>
    <m/>
    <x v="5"/>
    <x v="14"/>
    <x v="361"/>
    <s v="Captains"/>
    <s v="Francis Holyoake"/>
    <m/>
  </r>
  <r>
    <s v="434a"/>
    <x v="1"/>
    <m/>
    <m/>
    <x v="5"/>
    <x v="14"/>
    <x v="361"/>
    <s v="Captains"/>
    <s v="George Hart"/>
    <m/>
  </r>
  <r>
    <s v="434a"/>
    <x v="1"/>
    <m/>
    <m/>
    <x v="5"/>
    <x v="14"/>
    <x v="361"/>
    <s v="Captains"/>
    <s v="Philip Howe"/>
    <m/>
  </r>
  <r>
    <s v="434a"/>
    <x v="1"/>
    <m/>
    <m/>
    <x v="5"/>
    <x v="14"/>
    <x v="361"/>
    <s v="Captains"/>
    <s v="David Collins"/>
    <m/>
  </r>
  <r>
    <s v="434a"/>
    <x v="1"/>
    <m/>
    <m/>
    <x v="5"/>
    <x v="14"/>
    <x v="361"/>
    <s v="Captains"/>
    <s v="James Lewis"/>
    <m/>
  </r>
  <r>
    <s v="434a"/>
    <x v="1"/>
    <m/>
    <m/>
    <x v="5"/>
    <x v="14"/>
    <x v="361"/>
    <s v="Captains"/>
    <s v="Robert Moore"/>
    <m/>
  </r>
  <r>
    <s v="434a"/>
    <x v="1"/>
    <m/>
    <m/>
    <x v="5"/>
    <x v="14"/>
    <x v="361"/>
    <s v="Captains"/>
    <s v="David Innes, Bt."/>
    <m/>
  </r>
  <r>
    <s v="434a"/>
    <x v="1"/>
    <m/>
    <m/>
    <x v="5"/>
    <x v="14"/>
    <x v="361"/>
    <s v="Captains"/>
    <s v="Major William Bowater"/>
    <m/>
  </r>
  <r>
    <s v="434a"/>
    <x v="1"/>
    <m/>
    <m/>
    <x v="5"/>
    <x v="14"/>
    <x v="361"/>
    <s v="Captains"/>
    <s v="John Edgecumbe"/>
    <m/>
  </r>
  <r>
    <s v="434a"/>
    <x v="1"/>
    <m/>
    <m/>
    <x v="5"/>
    <x v="14"/>
    <x v="361"/>
    <s v="Captains"/>
    <s v="Peter Wilson"/>
    <m/>
  </r>
  <r>
    <s v="434a"/>
    <x v="1"/>
    <m/>
    <m/>
    <x v="5"/>
    <x v="14"/>
    <x v="361"/>
    <s v="Captains"/>
    <s v="William Popple"/>
    <m/>
  </r>
  <r>
    <s v="434a"/>
    <x v="1"/>
    <m/>
    <m/>
    <x v="5"/>
    <x v="14"/>
    <x v="361"/>
    <s v="Captains"/>
    <s v="John Wade"/>
    <m/>
  </r>
  <r>
    <s v="434a"/>
    <x v="1"/>
    <m/>
    <m/>
    <x v="5"/>
    <x v="14"/>
    <x v="361"/>
    <s v="Captains"/>
    <s v="John Jackson"/>
    <m/>
  </r>
  <r>
    <s v="434a"/>
    <x v="1"/>
    <m/>
    <m/>
    <x v="5"/>
    <x v="14"/>
    <x v="361"/>
    <s v="Captains"/>
    <s v="Major William Adlam"/>
    <m/>
  </r>
  <r>
    <s v="434a"/>
    <x v="1"/>
    <m/>
    <m/>
    <x v="5"/>
    <x v="14"/>
    <x v="361"/>
    <s v="Captains"/>
    <s v="William Walsh"/>
    <m/>
  </r>
  <r>
    <s v="434a"/>
    <x v="1"/>
    <m/>
    <m/>
    <x v="5"/>
    <x v="14"/>
    <x v="361"/>
    <s v="Captains"/>
    <s v="William John Madden"/>
    <m/>
  </r>
  <r>
    <s v="434a"/>
    <x v="1"/>
    <m/>
    <m/>
    <x v="5"/>
    <x v="14"/>
    <x v="361"/>
    <s v="Captains"/>
    <s v="Major Molesworth Philips"/>
    <m/>
  </r>
  <r>
    <s v="434a"/>
    <x v="1"/>
    <m/>
    <m/>
    <x v="5"/>
    <x v="14"/>
    <x v="361"/>
    <s v="Captains"/>
    <s v="Roger Mostyn Edwards"/>
    <m/>
  </r>
  <r>
    <s v="434a"/>
    <x v="1"/>
    <m/>
    <m/>
    <x v="5"/>
    <x v="14"/>
    <x v="361"/>
    <s v="Captains"/>
    <s v="Thomas Pearce"/>
    <m/>
  </r>
  <r>
    <s v="434a"/>
    <x v="1"/>
    <m/>
    <m/>
    <x v="5"/>
    <x v="14"/>
    <x v="361"/>
    <s v="Captains"/>
    <s v="Charles Auriol"/>
    <m/>
  </r>
  <r>
    <s v="434a"/>
    <x v="1"/>
    <m/>
    <m/>
    <x v="5"/>
    <x v="14"/>
    <x v="361"/>
    <s v="Captains"/>
    <s v="Major W. Ham. Gibbons"/>
    <m/>
  </r>
  <r>
    <s v="434a"/>
    <x v="1"/>
    <m/>
    <m/>
    <x v="5"/>
    <x v="14"/>
    <x v="361"/>
    <s v="Captains"/>
    <s v="John Smith Halliday"/>
    <m/>
  </r>
  <r>
    <s v="434a"/>
    <x v="1"/>
    <m/>
    <m/>
    <x v="5"/>
    <x v="14"/>
    <x v="361"/>
    <s v="Captains"/>
    <s v="Major William Ramsay"/>
    <m/>
  </r>
  <r>
    <s v="434a"/>
    <x v="1"/>
    <m/>
    <m/>
    <x v="5"/>
    <x v="14"/>
    <x v="361"/>
    <s v="Captains"/>
    <s v="John Hale"/>
    <m/>
  </r>
  <r>
    <s v="434a"/>
    <x v="1"/>
    <m/>
    <m/>
    <x v="5"/>
    <x v="14"/>
    <x v="361"/>
    <s v="Captains"/>
    <s v="Thomas Gilbert"/>
    <m/>
  </r>
  <r>
    <s v="434a"/>
    <x v="1"/>
    <m/>
    <m/>
    <x v="5"/>
    <x v="14"/>
    <x v="361"/>
    <s v="Captains"/>
    <s v="Major Wm. Charles Dexter"/>
    <m/>
  </r>
  <r>
    <s v="434a"/>
    <x v="1"/>
    <m/>
    <m/>
    <x v="5"/>
    <x v="14"/>
    <x v="361"/>
    <s v="Captains"/>
    <s v="George Collins"/>
    <m/>
  </r>
  <r>
    <s v="434a"/>
    <x v="1"/>
    <m/>
    <m/>
    <x v="5"/>
    <x v="14"/>
    <x v="361"/>
    <s v="Captains"/>
    <s v="Jamex Nickolson"/>
    <m/>
  </r>
  <r>
    <s v="434a"/>
    <x v="1"/>
    <m/>
    <m/>
    <x v="5"/>
    <x v="14"/>
    <x v="361"/>
    <s v="Captains"/>
    <s v="William Skinner"/>
    <m/>
  </r>
  <r>
    <s v="434a"/>
    <x v="1"/>
    <m/>
    <m/>
    <x v="5"/>
    <x v="14"/>
    <x v="361"/>
    <s v="Captains"/>
    <s v="Major Henry Bayley"/>
    <m/>
  </r>
  <r>
    <s v="434a"/>
    <x v="1"/>
    <m/>
    <m/>
    <x v="5"/>
    <x v="14"/>
    <x v="361"/>
    <s v="Captains"/>
    <s v="Major James Gower"/>
    <m/>
  </r>
  <r>
    <s v="434a"/>
    <x v="1"/>
    <m/>
    <m/>
    <x v="5"/>
    <x v="14"/>
    <x v="361"/>
    <s v="Captains"/>
    <s v="Samuel H. Baumgarton"/>
    <m/>
  </r>
  <r>
    <s v="434a"/>
    <x v="1"/>
    <m/>
    <m/>
    <x v="5"/>
    <x v="14"/>
    <x v="361"/>
    <s v="Captains"/>
    <s v="Major James Pearce"/>
    <m/>
  </r>
  <r>
    <s v="434a"/>
    <x v="1"/>
    <m/>
    <m/>
    <x v="5"/>
    <x v="14"/>
    <x v="361"/>
    <s v="Captains"/>
    <s v="John Poulden"/>
    <m/>
  </r>
  <r>
    <s v="434a"/>
    <x v="1"/>
    <m/>
    <m/>
    <x v="5"/>
    <x v="14"/>
    <x v="361"/>
    <s v="Captains"/>
    <s v="John Thomas Hobbs"/>
    <m/>
  </r>
  <r>
    <s v="434a"/>
    <x v="1"/>
    <m/>
    <m/>
    <x v="5"/>
    <x v="14"/>
    <x v="361"/>
    <s v="Captains"/>
    <s v="Nehemiah Aug. Hunt"/>
    <m/>
  </r>
  <r>
    <s v="434a"/>
    <x v="1"/>
    <m/>
    <m/>
    <x v="5"/>
    <x v="14"/>
    <x v="361"/>
    <s v="Captains"/>
    <s v="Samuel Ball"/>
    <m/>
  </r>
  <r>
    <s v="434a"/>
    <x v="1"/>
    <m/>
    <m/>
    <x v="5"/>
    <x v="14"/>
    <x v="361"/>
    <s v="Captains"/>
    <s v="John Agnew Connell"/>
    <m/>
  </r>
  <r>
    <s v="434a"/>
    <x v="1"/>
    <m/>
    <m/>
    <x v="5"/>
    <x v="14"/>
    <x v="361"/>
    <s v="Captains"/>
    <s v="Thomas Naylo"/>
    <m/>
  </r>
  <r>
    <s v="434b"/>
    <x v="1"/>
    <m/>
    <m/>
    <x v="5"/>
    <x v="14"/>
    <x v="361"/>
    <s v="Captains"/>
    <s v="George Vinter"/>
    <m/>
  </r>
  <r>
    <s v="434b"/>
    <x v="1"/>
    <m/>
    <m/>
    <x v="5"/>
    <x v="14"/>
    <x v="361"/>
    <s v="Captains"/>
    <s v="John Colvill"/>
    <m/>
  </r>
  <r>
    <s v="434b"/>
    <x v="1"/>
    <m/>
    <m/>
    <x v="5"/>
    <x v="14"/>
    <x v="361"/>
    <s v="Captains"/>
    <s v="Richard Higginson"/>
    <m/>
  </r>
  <r>
    <s v="434b"/>
    <x v="1"/>
    <m/>
    <m/>
    <x v="5"/>
    <x v="14"/>
    <x v="361"/>
    <s v="Captains"/>
    <s v="Philemon Pownall"/>
    <m/>
  </r>
  <r>
    <s v="434b"/>
    <x v="1"/>
    <m/>
    <m/>
    <x v="5"/>
    <x v="14"/>
    <x v="361"/>
    <s v="Captains"/>
    <s v="Samuel Wightman"/>
    <m/>
  </r>
  <r>
    <s v="434b"/>
    <x v="1"/>
    <m/>
    <m/>
    <x v="5"/>
    <x v="14"/>
    <x v="361"/>
    <s v="Captains"/>
    <s v="George Belson"/>
    <m/>
  </r>
  <r>
    <s v="434b"/>
    <x v="1"/>
    <m/>
    <m/>
    <x v="5"/>
    <x v="14"/>
    <x v="361"/>
    <s v="Captains"/>
    <s v="Alexander Robertson"/>
    <m/>
  </r>
  <r>
    <s v="434b"/>
    <x v="1"/>
    <m/>
    <m/>
    <x v="5"/>
    <x v="14"/>
    <x v="361"/>
    <s v="Captains"/>
    <s v="Jeremiah Mayne"/>
    <m/>
  </r>
  <r>
    <s v="434b"/>
    <x v="1"/>
    <m/>
    <m/>
    <x v="5"/>
    <x v="14"/>
    <x v="361"/>
    <s v="Captains"/>
    <s v="James Matthew"/>
    <m/>
  </r>
  <r>
    <s v="434b"/>
    <x v="1"/>
    <m/>
    <m/>
    <x v="5"/>
    <x v="14"/>
    <x v="361"/>
    <s v="Captain Lieutenants"/>
    <s v="Christian Ewart"/>
    <m/>
  </r>
  <r>
    <s v="434b"/>
    <x v="1"/>
    <m/>
    <m/>
    <x v="5"/>
    <x v="14"/>
    <x v="361"/>
    <s v="Captain Lieutenants"/>
    <s v="Henry B Hillcoat"/>
    <m/>
  </r>
  <r>
    <s v="434b"/>
    <x v="1"/>
    <m/>
    <m/>
    <x v="5"/>
    <x v="14"/>
    <x v="361"/>
    <s v="Captain Lieutenants"/>
    <s v="John Davis Maillard"/>
    <m/>
  </r>
  <r>
    <s v="434b"/>
    <x v="1"/>
    <m/>
    <m/>
    <x v="5"/>
    <x v="14"/>
    <x v="361"/>
    <s v="Captain Lieutenants"/>
    <s v="Edward Gunter"/>
    <m/>
  </r>
  <r>
    <s v="434b"/>
    <x v="1"/>
    <m/>
    <m/>
    <x v="5"/>
    <x v="14"/>
    <x v="361"/>
    <s v="Captain Lieutenants"/>
    <s v="Frederick Nevinson"/>
    <m/>
  </r>
  <r>
    <s v="434b"/>
    <x v="1"/>
    <m/>
    <m/>
    <x v="5"/>
    <x v="14"/>
    <x v="361"/>
    <s v="Captain Lieutenants"/>
    <s v="Alexander Campbell"/>
    <m/>
  </r>
  <r>
    <s v="434b"/>
    <x v="1"/>
    <m/>
    <m/>
    <x v="5"/>
    <x v="14"/>
    <x v="361"/>
    <s v="Captain Lieutenants"/>
    <s v="George Katon"/>
    <m/>
  </r>
  <r>
    <s v="434b"/>
    <x v="1"/>
    <m/>
    <m/>
    <x v="5"/>
    <x v="14"/>
    <x v="361"/>
    <s v="1st Lieutenant"/>
    <s v="John Purver"/>
    <m/>
  </r>
  <r>
    <s v="434b"/>
    <x v="1"/>
    <m/>
    <m/>
    <x v="5"/>
    <x v="14"/>
    <x v="361"/>
    <s v="1st Lieutenant"/>
    <s v="Roger Stevenson"/>
    <m/>
  </r>
  <r>
    <s v="434b"/>
    <x v="1"/>
    <m/>
    <m/>
    <x v="5"/>
    <x v="14"/>
    <x v="361"/>
    <s v="1st Lieutenant"/>
    <s v="Samuel Kempe"/>
    <m/>
  </r>
  <r>
    <s v="434b"/>
    <x v="1"/>
    <m/>
    <m/>
    <x v="5"/>
    <x v="14"/>
    <x v="361"/>
    <s v="1st Lieutenant"/>
    <s v="Matthew Fleming"/>
    <m/>
  </r>
  <r>
    <s v="434b"/>
    <x v="1"/>
    <m/>
    <m/>
    <x v="5"/>
    <x v="14"/>
    <x v="361"/>
    <s v="1st Lieutenant"/>
    <s v="Richard Devins"/>
    <m/>
  </r>
  <r>
    <s v="434b"/>
    <x v="1"/>
    <m/>
    <m/>
    <x v="5"/>
    <x v="14"/>
    <x v="361"/>
    <s v="1st Lieutenant"/>
    <s v="John M'Intire"/>
    <m/>
  </r>
  <r>
    <s v="434b"/>
    <x v="1"/>
    <m/>
    <m/>
    <x v="5"/>
    <x v="14"/>
    <x v="361"/>
    <s v="1st Lieutenant"/>
    <s v="James Berkenhout"/>
    <m/>
  </r>
  <r>
    <s v="434b"/>
    <x v="1"/>
    <m/>
    <m/>
    <x v="5"/>
    <x v="14"/>
    <x v="361"/>
    <s v="1st Lieutenant"/>
    <s v="John Andrew Reddie"/>
    <m/>
  </r>
  <r>
    <s v="434b"/>
    <x v="1"/>
    <m/>
    <m/>
    <x v="5"/>
    <x v="14"/>
    <x v="361"/>
    <s v="1st Lieutenant"/>
    <s v="Thomas Kinsey"/>
    <m/>
  </r>
  <r>
    <s v="434b"/>
    <x v="1"/>
    <m/>
    <m/>
    <x v="5"/>
    <x v="14"/>
    <x v="361"/>
    <s v="1st Lieutenant"/>
    <s v="Archibald Douglas"/>
    <m/>
  </r>
  <r>
    <s v="434b"/>
    <x v="1"/>
    <m/>
    <m/>
    <x v="5"/>
    <x v="14"/>
    <x v="361"/>
    <s v="1st Lieutenant"/>
    <s v="John Duffe"/>
    <m/>
  </r>
  <r>
    <s v="434b"/>
    <x v="1"/>
    <m/>
    <m/>
    <x v="5"/>
    <x v="14"/>
    <x v="361"/>
    <s v="1st Lieutenant"/>
    <s v="John Sinclair"/>
    <m/>
  </r>
  <r>
    <s v="434b"/>
    <x v="1"/>
    <m/>
    <m/>
    <x v="5"/>
    <x v="14"/>
    <x v="361"/>
    <s v="1st Lieutenant"/>
    <s v="Christopher Abbott"/>
    <m/>
  </r>
  <r>
    <s v="434b"/>
    <x v="1"/>
    <m/>
    <m/>
    <x v="5"/>
    <x v="14"/>
    <x v="361"/>
    <s v="1st Lieutenant"/>
    <s v="Richard Berks"/>
    <m/>
  </r>
  <r>
    <s v="434b"/>
    <x v="1"/>
    <m/>
    <m/>
    <x v="5"/>
    <x v="14"/>
    <x v="361"/>
    <s v="1st Lieutenant"/>
    <s v="James Dawes"/>
    <m/>
  </r>
  <r>
    <s v="434b"/>
    <x v="1"/>
    <m/>
    <m/>
    <x v="5"/>
    <x v="14"/>
    <x v="361"/>
    <s v="1st Lieutenant"/>
    <s v="Thomas Campbell"/>
    <m/>
  </r>
  <r>
    <s v="434b"/>
    <x v="1"/>
    <m/>
    <m/>
    <x v="5"/>
    <x v="14"/>
    <x v="361"/>
    <s v="1st Lieutenant"/>
    <s v="William Pryce"/>
    <m/>
  </r>
  <r>
    <s v="434b"/>
    <x v="1"/>
    <m/>
    <m/>
    <x v="5"/>
    <x v="14"/>
    <x v="361"/>
    <s v="1st Lieutenant"/>
    <s v="George Forbes"/>
    <m/>
  </r>
  <r>
    <s v="434b"/>
    <x v="1"/>
    <m/>
    <m/>
    <x v="5"/>
    <x v="14"/>
    <x v="361"/>
    <s v="1st Lieutenant"/>
    <s v="John Fieldhouse"/>
    <m/>
  </r>
  <r>
    <s v="434b"/>
    <x v="1"/>
    <m/>
    <m/>
    <x v="5"/>
    <x v="14"/>
    <x v="361"/>
    <s v="1st Lieutenant"/>
    <s v="James Green"/>
    <m/>
  </r>
  <r>
    <s v="434b"/>
    <x v="1"/>
    <m/>
    <m/>
    <x v="5"/>
    <x v="14"/>
    <x v="361"/>
    <s v="1st Lieutenant"/>
    <s v="James Gray"/>
    <m/>
  </r>
  <r>
    <s v="434b"/>
    <x v="1"/>
    <m/>
    <m/>
    <x v="5"/>
    <x v="14"/>
    <x v="361"/>
    <s v="1st Lieutenant"/>
    <s v="James Urquhart"/>
    <m/>
  </r>
  <r>
    <s v="434b"/>
    <x v="1"/>
    <m/>
    <m/>
    <x v="5"/>
    <x v="14"/>
    <x v="361"/>
    <s v="1st Lieutenant"/>
    <s v="Alexander M'Leod"/>
    <m/>
  </r>
  <r>
    <s v="434b"/>
    <x v="1"/>
    <m/>
    <m/>
    <x v="5"/>
    <x v="14"/>
    <x v="361"/>
    <s v="1st Lieutenant"/>
    <s v="Alexander Livingstone, Bt."/>
    <m/>
  </r>
  <r>
    <s v="434b"/>
    <x v="1"/>
    <m/>
    <m/>
    <x v="5"/>
    <x v="14"/>
    <x v="361"/>
    <s v="1st Lieutenant"/>
    <s v="Alpin Grant"/>
    <m/>
  </r>
  <r>
    <s v="434b"/>
    <x v="1"/>
    <m/>
    <m/>
    <x v="5"/>
    <x v="14"/>
    <x v="361"/>
    <s v="1st Lieutenant"/>
    <s v="James Bowen"/>
    <m/>
  </r>
  <r>
    <s v="434b"/>
    <x v="1"/>
    <m/>
    <m/>
    <x v="5"/>
    <x v="14"/>
    <x v="361"/>
    <s v="1st Lieutenant"/>
    <s v="Owen Roberts"/>
    <m/>
  </r>
  <r>
    <s v="434b"/>
    <x v="1"/>
    <m/>
    <m/>
    <x v="5"/>
    <x v="14"/>
    <x v="361"/>
    <s v="1st Lieutenant"/>
    <s v="Richard Lloyd"/>
    <m/>
  </r>
  <r>
    <s v="434b"/>
    <x v="1"/>
    <m/>
    <m/>
    <x v="5"/>
    <x v="14"/>
    <x v="361"/>
    <s v="1st Lieutenant"/>
    <s v="Robert Lloyd"/>
    <m/>
  </r>
  <r>
    <s v="434b"/>
    <x v="1"/>
    <m/>
    <m/>
    <x v="5"/>
    <x v="14"/>
    <x v="361"/>
    <s v="1st Lieutenant"/>
    <s v="John Campbell"/>
    <m/>
  </r>
  <r>
    <s v="434b"/>
    <x v="1"/>
    <m/>
    <m/>
    <x v="5"/>
    <x v="14"/>
    <x v="361"/>
    <s v="1st Lieutenant"/>
    <s v="Francis Cock"/>
    <m/>
  </r>
  <r>
    <s v="434b"/>
    <x v="1"/>
    <m/>
    <m/>
    <x v="5"/>
    <x v="14"/>
    <x v="361"/>
    <s v="1st Lieutenant"/>
    <s v="Haddock Chudleigh"/>
    <m/>
  </r>
  <r>
    <s v="434b"/>
    <x v="1"/>
    <m/>
    <m/>
    <x v="5"/>
    <x v="14"/>
    <x v="361"/>
    <s v="1st Lieutenant"/>
    <s v="Thomas Ogilvie"/>
    <m/>
  </r>
  <r>
    <s v="434b"/>
    <x v="1"/>
    <m/>
    <m/>
    <x v="5"/>
    <x v="14"/>
    <x v="361"/>
    <s v="1st Lieutenant"/>
    <s v="Grant Home"/>
    <m/>
  </r>
  <r>
    <s v="434b"/>
    <x v="1"/>
    <m/>
    <m/>
    <x v="5"/>
    <x v="14"/>
    <x v="361"/>
    <s v="1st Lieutenant"/>
    <s v="Neil Wauchope"/>
    <m/>
  </r>
  <r>
    <s v="434b"/>
    <x v="1"/>
    <m/>
    <m/>
    <x v="5"/>
    <x v="14"/>
    <x v="361"/>
    <s v="1st Lieutenant"/>
    <s v="William Wilkins"/>
    <m/>
  </r>
  <r>
    <s v="434b"/>
    <x v="1"/>
    <m/>
    <m/>
    <x v="5"/>
    <x v="14"/>
    <x v="361"/>
    <s v="1st Lieutenant"/>
    <s v="Robert Thomas"/>
    <m/>
  </r>
  <r>
    <s v="434b"/>
    <x v="1"/>
    <m/>
    <m/>
    <x v="5"/>
    <x v="14"/>
    <x v="361"/>
    <s v="1st Lieutenant"/>
    <s v="John Kneebone"/>
    <m/>
  </r>
  <r>
    <s v="434b"/>
    <x v="1"/>
    <m/>
    <m/>
    <x v="5"/>
    <x v="14"/>
    <x v="361"/>
    <s v="1st Lieutenant"/>
    <s v="James Scott"/>
    <m/>
  </r>
  <r>
    <s v="434b"/>
    <x v="1"/>
    <m/>
    <m/>
    <x v="5"/>
    <x v="14"/>
    <x v="361"/>
    <s v="1st Lieutenant"/>
    <s v="Aaron Young"/>
    <m/>
  </r>
  <r>
    <s v="434b"/>
    <x v="1"/>
    <m/>
    <m/>
    <x v="5"/>
    <x v="14"/>
    <x v="361"/>
    <s v="1st Lieutenant"/>
    <s v="Charles Edw. Conyers"/>
    <m/>
  </r>
  <r>
    <s v="434b"/>
    <x v="1"/>
    <m/>
    <m/>
    <x v="5"/>
    <x v="14"/>
    <x v="361"/>
    <s v="1st Lieutenant"/>
    <s v="Edward Loggie"/>
    <m/>
  </r>
  <r>
    <s v="434b"/>
    <x v="1"/>
    <m/>
    <m/>
    <x v="5"/>
    <x v="14"/>
    <x v="361"/>
    <s v="1st Lieutenant"/>
    <s v="John Coulthurst"/>
    <m/>
  </r>
  <r>
    <s v="434b"/>
    <x v="1"/>
    <m/>
    <m/>
    <x v="5"/>
    <x v="14"/>
    <x v="361"/>
    <s v="1st Lieutenant"/>
    <s v="Charles Moody"/>
    <m/>
  </r>
  <r>
    <s v="434b"/>
    <x v="1"/>
    <m/>
    <m/>
    <x v="5"/>
    <x v="14"/>
    <x v="361"/>
    <s v="1st Lieutenant"/>
    <s v="Alexander Clark"/>
    <m/>
  </r>
  <r>
    <s v="434b"/>
    <x v="1"/>
    <m/>
    <m/>
    <x v="5"/>
    <x v="14"/>
    <x v="361"/>
    <s v="1st Lieutenant"/>
    <s v="Benjamin Barbaud"/>
    <m/>
  </r>
  <r>
    <s v="434b"/>
    <x v="1"/>
    <m/>
    <m/>
    <x v="5"/>
    <x v="14"/>
    <x v="361"/>
    <s v="1st Lieutenant"/>
    <s v="Thomas Thomas"/>
    <m/>
  </r>
  <r>
    <s v="434b"/>
    <x v="1"/>
    <m/>
    <m/>
    <x v="5"/>
    <x v="14"/>
    <x v="361"/>
    <s v="1st Lieutenant"/>
    <s v="James Ralfs"/>
    <m/>
  </r>
  <r>
    <s v="434b"/>
    <x v="1"/>
    <m/>
    <m/>
    <x v="5"/>
    <x v="14"/>
    <x v="361"/>
    <s v="1st Lieutenant"/>
    <s v="Charles Stuart Dallas"/>
    <m/>
  </r>
  <r>
    <s v="434b"/>
    <x v="1"/>
    <m/>
    <m/>
    <x v="5"/>
    <x v="14"/>
    <x v="361"/>
    <s v="1st Lieutenant"/>
    <s v="Carleton Atkinson"/>
    <m/>
  </r>
  <r>
    <s v="434b"/>
    <x v="1"/>
    <m/>
    <m/>
    <x v="5"/>
    <x v="14"/>
    <x v="361"/>
    <s v="1st Lieutenant"/>
    <s v="Robert Kellow"/>
    <m/>
  </r>
  <r>
    <s v="434b"/>
    <x v="1"/>
    <m/>
    <m/>
    <x v="5"/>
    <x v="14"/>
    <x v="361"/>
    <s v="1st Lieutenant"/>
    <s v="Thomas Barwell Carter"/>
    <m/>
  </r>
  <r>
    <s v="434b"/>
    <x v="1"/>
    <m/>
    <m/>
    <x v="5"/>
    <x v="14"/>
    <x v="361"/>
    <s v="1st Lieutenant"/>
    <s v="Nicholas Francis"/>
    <m/>
  </r>
  <r>
    <s v="434b"/>
    <x v="1"/>
    <m/>
    <m/>
    <x v="5"/>
    <x v="14"/>
    <x v="361"/>
    <s v="1st Lieutenant"/>
    <s v="John Evelyn"/>
    <m/>
  </r>
  <r>
    <s v="434b"/>
    <x v="1"/>
    <m/>
    <m/>
    <x v="5"/>
    <x v="14"/>
    <x v="361"/>
    <s v="1st Lieutenant"/>
    <s v="Thomas Fortye"/>
    <m/>
  </r>
  <r>
    <s v="434b"/>
    <x v="1"/>
    <m/>
    <m/>
    <x v="5"/>
    <x v="14"/>
    <x v="361"/>
    <s v="1st Lieutenant"/>
    <s v="George Forster"/>
    <m/>
  </r>
  <r>
    <s v="434b"/>
    <x v="1"/>
    <m/>
    <m/>
    <x v="5"/>
    <x v="14"/>
    <x v="361"/>
    <s v="1st Lieutenant"/>
    <s v="St. George Armstrong"/>
    <m/>
  </r>
  <r>
    <s v="434b"/>
    <x v="1"/>
    <m/>
    <m/>
    <x v="5"/>
    <x v="14"/>
    <x v="361"/>
    <s v="1st Lieutenant"/>
    <s v="Huxley Sandon"/>
    <m/>
  </r>
  <r>
    <s v="434b"/>
    <x v="1"/>
    <m/>
    <m/>
    <x v="5"/>
    <x v="14"/>
    <x v="361"/>
    <s v="1st Lieutenant"/>
    <s v="Samuel Jenkin"/>
    <m/>
  </r>
  <r>
    <s v="434b"/>
    <x v="1"/>
    <m/>
    <m/>
    <x v="5"/>
    <x v="14"/>
    <x v="361"/>
    <s v="1st Lieutenant"/>
    <s v="Robert Beevin"/>
    <m/>
  </r>
  <r>
    <s v="434b"/>
    <x v="1"/>
    <m/>
    <m/>
    <x v="5"/>
    <x v="14"/>
    <x v="361"/>
    <s v="1st Lieutenant"/>
    <s v="William Ackroyd"/>
    <m/>
  </r>
  <r>
    <s v="434b"/>
    <x v="1"/>
    <m/>
    <m/>
    <x v="5"/>
    <x v="14"/>
    <x v="361"/>
    <s v="1st Lieutenant"/>
    <s v="Hugh Ross"/>
    <m/>
  </r>
  <r>
    <s v="434b"/>
    <x v="1"/>
    <m/>
    <m/>
    <x v="5"/>
    <x v="14"/>
    <x v="361"/>
    <s v="1st Lieutenant"/>
    <s v="Christopher Moore"/>
    <m/>
  </r>
  <r>
    <s v="434b"/>
    <x v="1"/>
    <m/>
    <m/>
    <x v="5"/>
    <x v="14"/>
    <x v="361"/>
    <s v="1st Lieutenant"/>
    <s v="Roger Wills"/>
    <m/>
  </r>
  <r>
    <s v="434b"/>
    <x v="1"/>
    <m/>
    <m/>
    <x v="5"/>
    <x v="14"/>
    <x v="361"/>
    <s v="1st Lieutenant"/>
    <s v="Henry Norton Gamble"/>
    <m/>
  </r>
  <r>
    <s v="434b"/>
    <x v="1"/>
    <m/>
    <m/>
    <x v="5"/>
    <x v="14"/>
    <x v="361"/>
    <s v="1st Lieutenant"/>
    <s v="Robert James"/>
    <m/>
  </r>
  <r>
    <s v="434b"/>
    <x v="1"/>
    <m/>
    <m/>
    <x v="5"/>
    <x v="14"/>
    <x v="361"/>
    <s v="1st Lieutenant"/>
    <s v="Henry West"/>
    <m/>
  </r>
  <r>
    <s v="434b"/>
    <x v="1"/>
    <m/>
    <m/>
    <x v="5"/>
    <x v="14"/>
    <x v="361"/>
    <s v="1st Lieutenant"/>
    <s v="Gerald Cotton"/>
    <m/>
  </r>
  <r>
    <s v="434b"/>
    <x v="1"/>
    <m/>
    <m/>
    <x v="5"/>
    <x v="14"/>
    <x v="361"/>
    <s v="1st Lieutenant"/>
    <s v="William Pittman"/>
    <m/>
  </r>
  <r>
    <s v="434b"/>
    <x v="1"/>
    <m/>
    <m/>
    <x v="5"/>
    <x v="14"/>
    <x v="361"/>
    <s v="1st Lieutenant"/>
    <s v="John Wheeler"/>
    <m/>
  </r>
  <r>
    <s v="434b"/>
    <x v="1"/>
    <m/>
    <m/>
    <x v="5"/>
    <x v="14"/>
    <x v="361"/>
    <s v="1st Lieutenant"/>
    <s v="George Gibson"/>
    <m/>
  </r>
  <r>
    <s v="434b"/>
    <x v="1"/>
    <m/>
    <m/>
    <x v="5"/>
    <x v="14"/>
    <x v="361"/>
    <s v="1st Lieutenant"/>
    <s v="John Nicholson Martin"/>
    <m/>
  </r>
  <r>
    <s v="434b"/>
    <x v="1"/>
    <m/>
    <m/>
    <x v="5"/>
    <x v="14"/>
    <x v="361"/>
    <s v="1st Lieutenant"/>
    <s v="Levinge Ivie"/>
    <m/>
  </r>
  <r>
    <s v="434b"/>
    <x v="1"/>
    <m/>
    <m/>
    <x v="5"/>
    <x v="14"/>
    <x v="361"/>
    <s v="1st Lieutenant"/>
    <s v="Charles Bourne"/>
    <m/>
  </r>
  <r>
    <s v="434b"/>
    <x v="1"/>
    <m/>
    <m/>
    <x v="5"/>
    <x v="14"/>
    <x v="361"/>
    <s v="1st Lieutenant"/>
    <s v="James Justice"/>
    <m/>
  </r>
  <r>
    <s v="434b"/>
    <x v="1"/>
    <m/>
    <m/>
    <x v="5"/>
    <x v="14"/>
    <x v="361"/>
    <s v="1st Lieutenant"/>
    <s v="William Holling Phillip"/>
    <m/>
  </r>
  <r>
    <s v="434b"/>
    <x v="1"/>
    <m/>
    <m/>
    <x v="5"/>
    <x v="14"/>
    <x v="361"/>
    <s v="1st Lieutenant"/>
    <s v="John Warman"/>
    <m/>
  </r>
  <r>
    <s v="434b"/>
    <x v="1"/>
    <m/>
    <m/>
    <x v="5"/>
    <x v="14"/>
    <x v="361"/>
    <s v="1st Lieutenant"/>
    <s v="Pyrce L Gordon"/>
    <m/>
  </r>
  <r>
    <s v="434b"/>
    <x v="1"/>
    <m/>
    <m/>
    <x v="5"/>
    <x v="14"/>
    <x v="361"/>
    <s v="1st Lieutenant"/>
    <s v="George Franklin"/>
    <m/>
  </r>
  <r>
    <s v="434b"/>
    <x v="1"/>
    <m/>
    <m/>
    <x v="5"/>
    <x v="14"/>
    <x v="361"/>
    <s v="1st Lieutenant"/>
    <s v="Robert Dell"/>
    <m/>
  </r>
  <r>
    <s v="434b"/>
    <x v="1"/>
    <m/>
    <m/>
    <x v="5"/>
    <x v="14"/>
    <x v="361"/>
    <s v="1st Lieutenant"/>
    <s v="George Geast"/>
    <m/>
  </r>
  <r>
    <s v="434b"/>
    <x v="1"/>
    <m/>
    <m/>
    <x v="5"/>
    <x v="14"/>
    <x v="361"/>
    <s v="1st Lieutenant"/>
    <s v="John Minchin"/>
    <m/>
  </r>
  <r>
    <s v="435a"/>
    <x v="1"/>
    <m/>
    <m/>
    <x v="5"/>
    <x v="14"/>
    <x v="361"/>
    <s v="1st Lieutenant"/>
    <s v="Thomas Smith"/>
    <m/>
  </r>
  <r>
    <s v="435a"/>
    <x v="1"/>
    <m/>
    <m/>
    <x v="5"/>
    <x v="14"/>
    <x v="361"/>
    <s v="1st Lieutenant"/>
    <s v="John Drummond"/>
    <m/>
  </r>
  <r>
    <s v="435a"/>
    <x v="1"/>
    <m/>
    <m/>
    <x v="5"/>
    <x v="14"/>
    <x v="361"/>
    <s v="1st Lieutenant"/>
    <s v="John Belson"/>
    <m/>
  </r>
  <r>
    <s v="435a"/>
    <x v="1"/>
    <m/>
    <m/>
    <x v="5"/>
    <x v="14"/>
    <x v="361"/>
    <s v="1st Lieutenant"/>
    <s v="Edward Wood"/>
    <m/>
  </r>
  <r>
    <s v="435a"/>
    <x v="1"/>
    <m/>
    <m/>
    <x v="5"/>
    <x v="14"/>
    <x v="361"/>
    <s v="1st Lieutenant"/>
    <s v="Fred. H Montgomery"/>
    <m/>
  </r>
  <r>
    <s v="435a"/>
    <x v="1"/>
    <m/>
    <m/>
    <x v="5"/>
    <x v="14"/>
    <x v="361"/>
    <s v="1st Lieutenant"/>
    <s v="James Poole"/>
    <m/>
  </r>
  <r>
    <s v="435a"/>
    <x v="1"/>
    <m/>
    <m/>
    <x v="5"/>
    <x v="14"/>
    <x v="361"/>
    <s v="1st Lieutenant"/>
    <s v="Harry Grice"/>
    <m/>
  </r>
  <r>
    <s v="435a"/>
    <x v="1"/>
    <m/>
    <m/>
    <x v="5"/>
    <x v="14"/>
    <x v="361"/>
    <s v="1st Lieutenant"/>
    <s v="Thomas Forwood"/>
    <m/>
  </r>
  <r>
    <s v="435a"/>
    <x v="1"/>
    <m/>
    <m/>
    <x v="5"/>
    <x v="14"/>
    <x v="361"/>
    <s v="1st Lieutenant"/>
    <s v="John Shuttleworth"/>
    <m/>
  </r>
  <r>
    <s v="435a"/>
    <x v="1"/>
    <m/>
    <m/>
    <x v="5"/>
    <x v="14"/>
    <x v="361"/>
    <s v="1st Lieutenant"/>
    <s v="William Jerrard"/>
    <m/>
  </r>
  <r>
    <s v="435a"/>
    <x v="1"/>
    <m/>
    <m/>
    <x v="5"/>
    <x v="14"/>
    <x v="361"/>
    <s v="1st Lieutenant"/>
    <s v="John King"/>
    <m/>
  </r>
  <r>
    <s v="435a"/>
    <x v="1"/>
    <m/>
    <m/>
    <x v="5"/>
    <x v="14"/>
    <x v="361"/>
    <s v="1st Lieutenant"/>
    <s v="William Carter"/>
    <m/>
  </r>
  <r>
    <s v="435a"/>
    <x v="1"/>
    <m/>
    <m/>
    <x v="5"/>
    <x v="14"/>
    <x v="361"/>
    <s v="1st Lieutenant"/>
    <s v="Matthew Cadoux"/>
    <m/>
  </r>
  <r>
    <s v="435a"/>
    <x v="1"/>
    <m/>
    <m/>
    <x v="5"/>
    <x v="14"/>
    <x v="361"/>
    <s v="1st Lieutenant"/>
    <s v="James Baird"/>
    <m/>
  </r>
  <r>
    <s v="435a"/>
    <x v="1"/>
    <m/>
    <m/>
    <x v="5"/>
    <x v="14"/>
    <x v="361"/>
    <s v="1st Lieutenant"/>
    <s v="William Thompson"/>
    <m/>
  </r>
  <r>
    <s v="435a"/>
    <x v="1"/>
    <m/>
    <m/>
    <x v="5"/>
    <x v="14"/>
    <x v="361"/>
    <s v="1st Lieutenant"/>
    <s v="Ferdinand Anley"/>
    <m/>
  </r>
  <r>
    <s v="435a"/>
    <x v="1"/>
    <m/>
    <m/>
    <x v="5"/>
    <x v="14"/>
    <x v="361"/>
    <s v="1st Lieutenant"/>
    <s v="Hugh Stuart"/>
    <m/>
  </r>
  <r>
    <s v="435a"/>
    <x v="1"/>
    <m/>
    <m/>
    <x v="5"/>
    <x v="14"/>
    <x v="361"/>
    <s v="1st Lieutenant"/>
    <s v="John Herriott"/>
    <m/>
  </r>
  <r>
    <s v="435a"/>
    <x v="1"/>
    <m/>
    <m/>
    <x v="5"/>
    <x v="14"/>
    <x v="361"/>
    <s v="1st Lieutenant"/>
    <s v="John Smith"/>
    <m/>
  </r>
  <r>
    <s v="435a"/>
    <x v="1"/>
    <m/>
    <m/>
    <x v="5"/>
    <x v="14"/>
    <x v="361"/>
    <s v="1st Lieutenant"/>
    <s v="Robert Martin"/>
    <m/>
  </r>
  <r>
    <s v="435a"/>
    <x v="1"/>
    <m/>
    <m/>
    <x v="5"/>
    <x v="14"/>
    <x v="361"/>
    <s v="1st Lieutenant"/>
    <s v="William Bourne"/>
    <m/>
  </r>
  <r>
    <s v="435a"/>
    <x v="1"/>
    <m/>
    <m/>
    <x v="5"/>
    <x v="14"/>
    <x v="361"/>
    <s v="1st Lieutenant"/>
    <s v="Nathaniel Oakes"/>
    <m/>
  </r>
  <r>
    <s v="435a"/>
    <x v="1"/>
    <m/>
    <m/>
    <x v="5"/>
    <x v="14"/>
    <x v="361"/>
    <s v="1st Lieutenant"/>
    <s v="John Kendall Fletcher"/>
    <m/>
  </r>
  <r>
    <s v="435a"/>
    <x v="1"/>
    <m/>
    <m/>
    <x v="5"/>
    <x v="14"/>
    <x v="361"/>
    <s v="1st Lieutenant"/>
    <s v="Richard Kendall"/>
    <m/>
  </r>
  <r>
    <s v="435a"/>
    <x v="1"/>
    <m/>
    <m/>
    <x v="5"/>
    <x v="14"/>
    <x v="361"/>
    <s v="1st Lieutenant"/>
    <s v="Randall Myers"/>
    <m/>
  </r>
  <r>
    <s v="435a"/>
    <x v="1"/>
    <m/>
    <m/>
    <x v="5"/>
    <x v="14"/>
    <x v="361"/>
    <s v="1st Lieutenant"/>
    <s v="Thomas Corbyn"/>
    <m/>
  </r>
  <r>
    <s v="435a"/>
    <x v="1"/>
    <m/>
    <m/>
    <x v="5"/>
    <x v="14"/>
    <x v="361"/>
    <s v="1st Lieutenant"/>
    <s v="George Ebbery Thomas"/>
    <m/>
  </r>
  <r>
    <s v="435a"/>
    <x v="1"/>
    <m/>
    <m/>
    <x v="5"/>
    <x v="14"/>
    <x v="361"/>
    <s v="1st Lieutenant"/>
    <s v="Charles Stuart"/>
    <m/>
  </r>
  <r>
    <s v="435a"/>
    <x v="1"/>
    <m/>
    <m/>
    <x v="5"/>
    <x v="14"/>
    <x v="361"/>
    <s v="1st Lieutenant"/>
    <s v="William Taylor"/>
    <m/>
  </r>
  <r>
    <s v="435a"/>
    <x v="1"/>
    <m/>
    <m/>
    <x v="5"/>
    <x v="14"/>
    <x v="361"/>
    <s v="1st Lieutenant"/>
    <s v="Childers Twentyman"/>
    <m/>
  </r>
  <r>
    <s v="435a"/>
    <x v="1"/>
    <m/>
    <m/>
    <x v="5"/>
    <x v="14"/>
    <x v="361"/>
    <s v="1st Lieutenant"/>
    <s v="Thomas Elliot"/>
    <m/>
  </r>
  <r>
    <s v="435a"/>
    <x v="1"/>
    <m/>
    <m/>
    <x v="5"/>
    <x v="14"/>
    <x v="361"/>
    <s v="1st Lieutenant"/>
    <s v="William Watson"/>
    <m/>
  </r>
  <r>
    <s v="435a"/>
    <x v="1"/>
    <m/>
    <m/>
    <x v="5"/>
    <x v="14"/>
    <x v="361"/>
    <s v="1st Lieutenant"/>
    <s v="Horatio Gregory"/>
    <m/>
  </r>
  <r>
    <s v="435a"/>
    <x v="1"/>
    <m/>
    <m/>
    <x v="5"/>
    <x v="14"/>
    <x v="361"/>
    <s v="1st Lieutenant"/>
    <s v="John Henry Beuzelin"/>
    <m/>
  </r>
  <r>
    <s v="435a"/>
    <x v="1"/>
    <m/>
    <m/>
    <x v="5"/>
    <x v="14"/>
    <x v="361"/>
    <s v="1st Lieutenant"/>
    <s v="William Stephen Hawkins"/>
    <m/>
  </r>
  <r>
    <s v="435a"/>
    <x v="1"/>
    <m/>
    <m/>
    <x v="5"/>
    <x v="14"/>
    <x v="361"/>
    <s v="1st Lieutenant"/>
    <s v="Henry Painter"/>
    <m/>
  </r>
  <r>
    <s v="435a"/>
    <x v="1"/>
    <m/>
    <m/>
    <x v="5"/>
    <x v="14"/>
    <x v="361"/>
    <s v="1st Lieutenant"/>
    <s v="Richard Murphy"/>
    <m/>
  </r>
  <r>
    <s v="435a"/>
    <x v="1"/>
    <m/>
    <m/>
    <x v="5"/>
    <x v="14"/>
    <x v="361"/>
    <s v="1st Lieutenant"/>
    <s v="George Finlay"/>
    <m/>
  </r>
  <r>
    <s v="435a"/>
    <x v="1"/>
    <m/>
    <m/>
    <x v="5"/>
    <x v="14"/>
    <x v="361"/>
    <s v="1st Lieutenant"/>
    <s v="Richard Jago Squire"/>
    <m/>
  </r>
  <r>
    <s v="435a"/>
    <x v="1"/>
    <m/>
    <m/>
    <x v="5"/>
    <x v="14"/>
    <x v="361"/>
    <s v="1st Lieutenant"/>
    <s v="James Metcalfe"/>
    <m/>
  </r>
  <r>
    <s v="435a"/>
    <x v="1"/>
    <m/>
    <m/>
    <x v="5"/>
    <x v="14"/>
    <x v="361"/>
    <s v="1st Lieutenant"/>
    <s v="George Byne"/>
    <m/>
  </r>
  <r>
    <s v="435a"/>
    <x v="1"/>
    <m/>
    <m/>
    <x v="5"/>
    <x v="14"/>
    <x v="361"/>
    <s v="1st Lieutenant"/>
    <s v="William G Gascoyne"/>
    <m/>
  </r>
  <r>
    <s v="435a"/>
    <x v="1"/>
    <m/>
    <m/>
    <x v="5"/>
    <x v="14"/>
    <x v="361"/>
    <s v="1st Lieutenant"/>
    <s v="John Lurting"/>
    <m/>
  </r>
  <r>
    <s v="435a"/>
    <x v="1"/>
    <m/>
    <m/>
    <x v="5"/>
    <x v="14"/>
    <x v="361"/>
    <s v="1st Lieutenant"/>
    <s v="Peter Jullian"/>
    <m/>
  </r>
  <r>
    <s v="435a"/>
    <x v="1"/>
    <m/>
    <m/>
    <x v="5"/>
    <x v="14"/>
    <x v="361"/>
    <s v="1st Lieutenant"/>
    <s v="David Logan"/>
    <m/>
  </r>
  <r>
    <s v="435a"/>
    <x v="1"/>
    <m/>
    <m/>
    <x v="5"/>
    <x v="14"/>
    <x v="361"/>
    <s v="1st Lieutenant"/>
    <s v="John Pattin"/>
    <m/>
  </r>
  <r>
    <s v="435a"/>
    <x v="1"/>
    <m/>
    <m/>
    <x v="5"/>
    <x v="14"/>
    <x v="361"/>
    <s v="1st Lieutenant"/>
    <s v="Edward Kentish"/>
    <m/>
  </r>
  <r>
    <s v="435a"/>
    <x v="1"/>
    <m/>
    <m/>
    <x v="5"/>
    <x v="14"/>
    <x v="361"/>
    <s v="1st Lieutenant"/>
    <s v="Richard Caunter"/>
    <m/>
  </r>
  <r>
    <s v="435a"/>
    <x v="1"/>
    <m/>
    <m/>
    <x v="5"/>
    <x v="14"/>
    <x v="361"/>
    <s v="1st Lieutenant"/>
    <s v="John Kidgell Sandon"/>
    <m/>
  </r>
  <r>
    <s v="435a"/>
    <x v="1"/>
    <m/>
    <m/>
    <x v="5"/>
    <x v="14"/>
    <x v="361"/>
    <s v="1st Lieutenant"/>
    <s v="John Griffith"/>
    <m/>
  </r>
  <r>
    <s v="435a"/>
    <x v="1"/>
    <m/>
    <m/>
    <x v="5"/>
    <x v="14"/>
    <x v="361"/>
    <s v="1st Lieutenant"/>
    <s v="Thomas Winter"/>
    <m/>
  </r>
  <r>
    <s v="435a"/>
    <x v="1"/>
    <m/>
    <m/>
    <x v="5"/>
    <x v="14"/>
    <x v="361"/>
    <s v="1st Lieutenant"/>
    <s v="John Oakley"/>
    <m/>
  </r>
  <r>
    <s v="435a"/>
    <x v="1"/>
    <m/>
    <m/>
    <x v="5"/>
    <x v="14"/>
    <x v="361"/>
    <s v="1st Lieutenant"/>
    <s v="Thomas Carthew"/>
    <m/>
  </r>
  <r>
    <s v="435a"/>
    <x v="1"/>
    <m/>
    <m/>
    <x v="5"/>
    <x v="14"/>
    <x v="361"/>
    <s v="1st Lieutenant"/>
    <s v="Richard Brown"/>
    <m/>
  </r>
  <r>
    <s v="435a"/>
    <x v="1"/>
    <m/>
    <m/>
    <x v="5"/>
    <x v="14"/>
    <x v="361"/>
    <s v="1st Lieutenant"/>
    <s v="Thomas Ward Blagrave"/>
    <m/>
  </r>
  <r>
    <s v="435a"/>
    <x v="1"/>
    <m/>
    <m/>
    <x v="5"/>
    <x v="14"/>
    <x v="361"/>
    <s v="1st Lieutenant"/>
    <s v="John Venables Hind"/>
    <m/>
  </r>
  <r>
    <s v="435a"/>
    <x v="1"/>
    <m/>
    <m/>
    <x v="5"/>
    <x v="14"/>
    <x v="361"/>
    <s v="1st Lieutenant"/>
    <s v="Thomas Crump"/>
    <m/>
  </r>
  <r>
    <s v="435a"/>
    <x v="1"/>
    <m/>
    <m/>
    <x v="5"/>
    <x v="14"/>
    <x v="361"/>
    <s v="1st Lieutenant"/>
    <s v="Edward Wightman"/>
    <m/>
  </r>
  <r>
    <s v="435a"/>
    <x v="1"/>
    <m/>
    <m/>
    <x v="5"/>
    <x v="14"/>
    <x v="361"/>
    <s v="1st Lieutenant"/>
    <s v="William Dawes"/>
    <m/>
  </r>
  <r>
    <s v="435a"/>
    <x v="1"/>
    <m/>
    <m/>
    <x v="5"/>
    <x v="14"/>
    <x v="361"/>
    <s v="1st Lieutenant"/>
    <s v="William Thomas Chartres"/>
    <m/>
  </r>
  <r>
    <s v="435a"/>
    <x v="1"/>
    <m/>
    <m/>
    <x v="5"/>
    <x v="14"/>
    <x v="361"/>
    <s v="1st Lieutenant"/>
    <s v="William Traille"/>
    <m/>
  </r>
  <r>
    <s v="435a"/>
    <x v="1"/>
    <m/>
    <m/>
    <x v="5"/>
    <x v="14"/>
    <x v="361"/>
    <s v="1st Lieutenant"/>
    <s v="Daniel Osborn"/>
    <m/>
  </r>
  <r>
    <s v="435a"/>
    <x v="1"/>
    <m/>
    <m/>
    <x v="5"/>
    <x v="14"/>
    <x v="361"/>
    <s v="1st Lieutenant"/>
    <s v="Thomas M Rickman"/>
    <m/>
  </r>
  <r>
    <s v="435a"/>
    <x v="1"/>
    <m/>
    <m/>
    <x v="5"/>
    <x v="14"/>
    <x v="361"/>
    <s v="1st Lieutenant"/>
    <s v="George Dacre"/>
    <m/>
  </r>
  <r>
    <s v="435a"/>
    <x v="1"/>
    <m/>
    <m/>
    <x v="5"/>
    <x v="14"/>
    <x v="361"/>
    <s v="1st Lieutenant"/>
    <s v="John Edward Blakeney"/>
    <m/>
  </r>
  <r>
    <s v="435a"/>
    <x v="1"/>
    <m/>
    <m/>
    <x v="5"/>
    <x v="14"/>
    <x v="361"/>
    <s v="1st Lieutenant"/>
    <s v="Andrew Cowan"/>
    <m/>
  </r>
  <r>
    <s v="435a"/>
    <x v="1"/>
    <m/>
    <m/>
    <x v="5"/>
    <x v="14"/>
    <x v="361"/>
    <s v="1st Lieutenant"/>
    <s v="Thomas Keane"/>
    <m/>
  </r>
  <r>
    <s v="435a"/>
    <x v="1"/>
    <m/>
    <m/>
    <x v="5"/>
    <x v="14"/>
    <x v="361"/>
    <s v="1st Lieutenant"/>
    <s v="William Aird"/>
    <m/>
  </r>
  <r>
    <s v="435a"/>
    <x v="1"/>
    <m/>
    <m/>
    <x v="5"/>
    <x v="14"/>
    <x v="361"/>
    <s v="1st Lieutenant"/>
    <s v="Thomas Wood"/>
    <m/>
  </r>
  <r>
    <s v="435a"/>
    <x v="1"/>
    <m/>
    <m/>
    <x v="5"/>
    <x v="14"/>
    <x v="361"/>
    <s v="1st Lieutenant"/>
    <s v="Stephen Jenner"/>
    <m/>
  </r>
  <r>
    <s v="435a"/>
    <x v="1"/>
    <m/>
    <m/>
    <x v="5"/>
    <x v="14"/>
    <x v="361"/>
    <s v="1st Lieutenant"/>
    <s v="Samuel Prother"/>
    <m/>
  </r>
  <r>
    <s v="435a"/>
    <x v="1"/>
    <m/>
    <m/>
    <x v="5"/>
    <x v="14"/>
    <x v="361"/>
    <s v="1st Lieutenant"/>
    <s v="Mitchell Graham"/>
    <m/>
  </r>
  <r>
    <s v="435a"/>
    <x v="1"/>
    <m/>
    <m/>
    <x v="5"/>
    <x v="14"/>
    <x v="361"/>
    <s v="1st Lieutenant"/>
    <s v="Richard Baily"/>
    <m/>
  </r>
  <r>
    <s v="435a"/>
    <x v="1"/>
    <m/>
    <m/>
    <x v="5"/>
    <x v="14"/>
    <x v="361"/>
    <s v="1st Lieutenant"/>
    <s v="William Brown"/>
    <m/>
  </r>
  <r>
    <s v="435a"/>
    <x v="1"/>
    <m/>
    <m/>
    <x v="5"/>
    <x v="14"/>
    <x v="361"/>
    <s v="1st Lieutenant"/>
    <s v="Frederick Peters"/>
    <m/>
  </r>
  <r>
    <s v="435a"/>
    <x v="1"/>
    <m/>
    <m/>
    <x v="5"/>
    <x v="14"/>
    <x v="361"/>
    <s v="1st Lieutenant"/>
    <s v="John Haddy Williams"/>
    <m/>
  </r>
  <r>
    <s v="435a"/>
    <x v="1"/>
    <m/>
    <m/>
    <x v="5"/>
    <x v="14"/>
    <x v="361"/>
    <s v="1st Lieutenant"/>
    <s v="Henry Thompson"/>
    <m/>
  </r>
  <r>
    <s v="435a"/>
    <x v="1"/>
    <m/>
    <m/>
    <x v="5"/>
    <x v="14"/>
    <x v="361"/>
    <s v="1st Lieutenant"/>
    <s v="Tho. Bridgman Edgworth"/>
    <m/>
  </r>
  <r>
    <s v="435a"/>
    <x v="1"/>
    <m/>
    <m/>
    <x v="5"/>
    <x v="14"/>
    <x v="361"/>
    <s v="1st Lieutenant"/>
    <s v="Thomas Avery"/>
    <m/>
  </r>
  <r>
    <s v="435a"/>
    <x v="1"/>
    <m/>
    <m/>
    <x v="5"/>
    <x v="14"/>
    <x v="361"/>
    <s v="1st Lieutenant"/>
    <s v="Thomas B Buck"/>
    <m/>
  </r>
  <r>
    <s v="435a"/>
    <x v="1"/>
    <m/>
    <m/>
    <x v="5"/>
    <x v="14"/>
    <x v="361"/>
    <s v="1st Lieutenant"/>
    <s v="John Manners"/>
    <m/>
  </r>
  <r>
    <s v="435a"/>
    <x v="1"/>
    <m/>
    <m/>
    <x v="5"/>
    <x v="14"/>
    <x v="361"/>
    <s v="2d Lieutenants"/>
    <s v="James Green"/>
    <m/>
  </r>
  <r>
    <s v="435a"/>
    <x v="1"/>
    <m/>
    <m/>
    <x v="5"/>
    <x v="14"/>
    <x v="361"/>
    <s v="2d Lieutenants"/>
    <s v="John Hunt"/>
    <m/>
  </r>
  <r>
    <s v="435a"/>
    <x v="1"/>
    <m/>
    <m/>
    <x v="5"/>
    <x v="14"/>
    <x v="361"/>
    <s v="2d Lieutenants"/>
    <s v="Ralph Barker"/>
    <m/>
  </r>
  <r>
    <s v="435a"/>
    <x v="1"/>
    <m/>
    <m/>
    <x v="5"/>
    <x v="14"/>
    <x v="361"/>
    <s v="2d Lieutenants"/>
    <s v="Isaac Bickerstaff"/>
    <m/>
  </r>
  <r>
    <s v="435a"/>
    <x v="1"/>
    <m/>
    <m/>
    <x v="5"/>
    <x v="14"/>
    <x v="361"/>
    <s v="2d Lieutenants"/>
    <s v="James Stuart"/>
    <m/>
  </r>
  <r>
    <s v="435a"/>
    <x v="1"/>
    <m/>
    <m/>
    <x v="5"/>
    <x v="14"/>
    <x v="361"/>
    <s v="2d Lieutenants"/>
    <s v="John Beady"/>
    <m/>
  </r>
  <r>
    <s v="435a"/>
    <x v="1"/>
    <m/>
    <m/>
    <x v="5"/>
    <x v="14"/>
    <x v="361"/>
    <s v="2d Lieutenants"/>
    <s v="George Hoggan"/>
    <m/>
  </r>
  <r>
    <s v="435a"/>
    <x v="1"/>
    <m/>
    <m/>
    <x v="5"/>
    <x v="14"/>
    <x v="361"/>
    <s v="2d Lieutenants"/>
    <s v="George James Carleton"/>
    <m/>
  </r>
  <r>
    <s v="435a"/>
    <x v="1"/>
    <m/>
    <m/>
    <x v="5"/>
    <x v="14"/>
    <x v="361"/>
    <s v="2d Lieutenants"/>
    <s v="Richard Hereford"/>
    <m/>
  </r>
  <r>
    <s v="435a"/>
    <x v="1"/>
    <m/>
    <m/>
    <x v="5"/>
    <x v="14"/>
    <x v="361"/>
    <s v="2d Lieutenants"/>
    <s v="John Biddulph"/>
    <m/>
  </r>
  <r>
    <s v="435a"/>
    <x v="1"/>
    <m/>
    <m/>
    <x v="5"/>
    <x v="14"/>
    <x v="361"/>
    <s v="2d Lieutenants"/>
    <s v="James Crommeline"/>
    <m/>
  </r>
  <r>
    <s v="435a"/>
    <x v="1"/>
    <m/>
    <m/>
    <x v="5"/>
    <x v="14"/>
    <x v="361"/>
    <s v="2d Lieutenants"/>
    <s v="Thomas Hogg"/>
    <m/>
  </r>
  <r>
    <s v="435a"/>
    <x v="1"/>
    <m/>
    <m/>
    <x v="5"/>
    <x v="14"/>
    <x v="361"/>
    <s v="2d Lieutenants"/>
    <s v="William Stokoe"/>
    <m/>
  </r>
  <r>
    <s v="435a"/>
    <x v="1"/>
    <m/>
    <m/>
    <x v="5"/>
    <x v="14"/>
    <x v="361"/>
    <s v="2d Lieutenants"/>
    <s v="John Brayne"/>
    <m/>
  </r>
  <r>
    <s v="435a"/>
    <x v="1"/>
    <m/>
    <m/>
    <x v="5"/>
    <x v="14"/>
    <x v="361"/>
    <s v="2d Lieutenants"/>
    <s v="French Nettleton"/>
    <m/>
  </r>
  <r>
    <s v="435a"/>
    <x v="1"/>
    <m/>
    <m/>
    <x v="5"/>
    <x v="14"/>
    <x v="361"/>
    <s v="2d Lieutenants"/>
    <s v="Logan Henderson"/>
    <m/>
  </r>
  <r>
    <s v="435a"/>
    <x v="1"/>
    <m/>
    <m/>
    <x v="5"/>
    <x v="14"/>
    <x v="361"/>
    <s v="2d Lieutenants"/>
    <s v="Thomas Hoskins"/>
    <m/>
  </r>
  <r>
    <s v="435a"/>
    <x v="1"/>
    <m/>
    <m/>
    <x v="5"/>
    <x v="14"/>
    <x v="361"/>
    <s v="2d Lieutenants"/>
    <s v="Walter Scott"/>
    <m/>
  </r>
  <r>
    <s v="435b"/>
    <x v="1"/>
    <m/>
    <m/>
    <x v="5"/>
    <x v="14"/>
    <x v="361"/>
    <s v="2d Lieutenants"/>
    <s v="Patrick Hepburn"/>
    <m/>
  </r>
  <r>
    <s v="435b"/>
    <x v="1"/>
    <m/>
    <m/>
    <x v="5"/>
    <x v="14"/>
    <x v="361"/>
    <s v="2d Lieutenants"/>
    <s v="Henry Davies"/>
    <m/>
  </r>
  <r>
    <s v="435b"/>
    <x v="1"/>
    <m/>
    <m/>
    <x v="5"/>
    <x v="14"/>
    <x v="361"/>
    <s v="2d Lieutenants"/>
    <s v="Henry Briggs"/>
    <m/>
  </r>
  <r>
    <s v="435b"/>
    <x v="1"/>
    <m/>
    <m/>
    <x v="5"/>
    <x v="14"/>
    <x v="361"/>
    <s v="2d Lieutenants"/>
    <s v="George Shaw"/>
    <m/>
  </r>
  <r>
    <s v="435b"/>
    <x v="1"/>
    <m/>
    <m/>
    <x v="5"/>
    <x v="14"/>
    <x v="361"/>
    <s v="2d Lieutenants"/>
    <s v="Richard Fisher"/>
    <m/>
  </r>
  <r>
    <s v="435b"/>
    <x v="1"/>
    <m/>
    <m/>
    <x v="5"/>
    <x v="14"/>
    <x v="361"/>
    <s v="2d Lieutenants"/>
    <s v="Gilbert Blair"/>
    <m/>
  </r>
  <r>
    <s v="435b"/>
    <x v="1"/>
    <m/>
    <m/>
    <x v="5"/>
    <x v="14"/>
    <x v="361"/>
    <s v="2d Lieutenants"/>
    <s v="George Field"/>
    <m/>
  </r>
  <r>
    <s v="435b"/>
    <x v="1"/>
    <m/>
    <m/>
    <x v="5"/>
    <x v="14"/>
    <x v="361"/>
    <s v="2d Lieutenants"/>
    <s v="William Carroll"/>
    <m/>
  </r>
  <r>
    <s v="435b"/>
    <x v="1"/>
    <m/>
    <m/>
    <x v="5"/>
    <x v="14"/>
    <x v="361"/>
    <s v="2d Lieutenants"/>
    <s v="William Davison"/>
    <m/>
  </r>
  <r>
    <s v="435b"/>
    <x v="1"/>
    <m/>
    <m/>
    <x v="5"/>
    <x v="14"/>
    <x v="361"/>
    <s v="2d Lieutenants"/>
    <s v="Combes Clarke"/>
    <m/>
  </r>
  <r>
    <s v="435b"/>
    <x v="1"/>
    <m/>
    <m/>
    <x v="5"/>
    <x v="14"/>
    <x v="361"/>
    <s v="2d Lieutenants"/>
    <s v="Thomas Le Marchant"/>
    <m/>
  </r>
  <r>
    <s v="435b"/>
    <x v="1"/>
    <m/>
    <m/>
    <x v="5"/>
    <x v="14"/>
    <x v="361"/>
    <s v="2d Lieutenants"/>
    <s v="Thomas Philips"/>
    <m/>
  </r>
  <r>
    <s v="435b"/>
    <x v="1"/>
    <m/>
    <m/>
    <x v="5"/>
    <x v="14"/>
    <x v="361"/>
    <s v="2d Lieutenants"/>
    <s v="James Fivey"/>
    <m/>
  </r>
  <r>
    <s v="435b"/>
    <x v="1"/>
    <m/>
    <m/>
    <x v="5"/>
    <x v="14"/>
    <x v="361"/>
    <s v="2d Lieutenants"/>
    <s v="William Granstone"/>
    <m/>
  </r>
  <r>
    <s v="435b"/>
    <x v="1"/>
    <m/>
    <m/>
    <x v="5"/>
    <x v="14"/>
    <x v="361"/>
    <s v="2d Lieutenants"/>
    <s v="John Durban"/>
    <m/>
  </r>
  <r>
    <s v="435b"/>
    <x v="1"/>
    <m/>
    <m/>
    <x v="5"/>
    <x v="14"/>
    <x v="361"/>
    <s v="2d Lieutenants"/>
    <s v="John Fenwick"/>
    <m/>
  </r>
  <r>
    <s v="435b"/>
    <x v="1"/>
    <m/>
    <m/>
    <x v="5"/>
    <x v="14"/>
    <x v="361"/>
    <s v="2d Lieutenants"/>
    <s v="Joseph Neynoe"/>
    <m/>
  </r>
  <r>
    <s v="435b"/>
    <x v="1"/>
    <m/>
    <m/>
    <x v="5"/>
    <x v="14"/>
    <x v="361"/>
    <s v="2d Lieutenants"/>
    <s v="Thomas Slade"/>
    <m/>
  </r>
  <r>
    <s v="435b"/>
    <x v="1"/>
    <m/>
    <m/>
    <x v="5"/>
    <x v="14"/>
    <x v="361"/>
    <s v="2d Lieutenants"/>
    <s v="William Dawson"/>
    <m/>
  </r>
  <r>
    <s v="435b"/>
    <x v="1"/>
    <m/>
    <m/>
    <x v="5"/>
    <x v="14"/>
    <x v="361"/>
    <s v="2d Lieutenants"/>
    <s v="John Carey"/>
    <m/>
  </r>
  <r>
    <s v="435b"/>
    <x v="1"/>
    <m/>
    <m/>
    <x v="5"/>
    <x v="14"/>
    <x v="361"/>
    <s v="2d Lieutenants"/>
    <s v="Charles Aprrece"/>
    <m/>
  </r>
  <r>
    <s v="435b"/>
    <x v="1"/>
    <m/>
    <m/>
    <x v="5"/>
    <x v="14"/>
    <x v="361"/>
    <s v="2d Lieutenants"/>
    <s v="Edward Kent"/>
    <m/>
  </r>
  <r>
    <s v="435b"/>
    <x v="1"/>
    <m/>
    <m/>
    <x v="5"/>
    <x v="14"/>
    <x v="361"/>
    <s v="2d Lieutenants"/>
    <s v="David Blair"/>
    <m/>
  </r>
  <r>
    <s v="435b"/>
    <x v="1"/>
    <m/>
    <m/>
    <x v="5"/>
    <x v="14"/>
    <x v="361"/>
    <s v="2d Lieutenants"/>
    <s v="Thomas Augustus Smith"/>
    <m/>
  </r>
  <r>
    <s v="435b"/>
    <x v="1"/>
    <m/>
    <m/>
    <x v="5"/>
    <x v="14"/>
    <x v="361"/>
    <s v="2d Lieutenants"/>
    <s v="Aulay M'Aulay"/>
    <m/>
  </r>
  <r>
    <s v="435b"/>
    <x v="1"/>
    <m/>
    <m/>
    <x v="5"/>
    <x v="14"/>
    <x v="361"/>
    <s v="2d Lieutenants"/>
    <s v="Theophilus Lane"/>
    <m/>
  </r>
  <r>
    <s v="435b"/>
    <x v="1"/>
    <m/>
    <m/>
    <x v="5"/>
    <x v="14"/>
    <x v="361"/>
    <s v="2d Lieutenants"/>
    <s v="Jmaes Homer Maxwell"/>
    <m/>
  </r>
  <r>
    <s v="435b"/>
    <x v="1"/>
    <m/>
    <m/>
    <x v="5"/>
    <x v="14"/>
    <x v="361"/>
    <s v="2d Lieutenants"/>
    <s v="Thomas Molleson"/>
    <m/>
  </r>
  <r>
    <s v="435b"/>
    <x v="1"/>
    <m/>
    <m/>
    <x v="5"/>
    <x v="14"/>
    <x v="361"/>
    <s v="2d Lieutenants"/>
    <s v="Henry Lyte"/>
    <m/>
  </r>
  <r>
    <s v="435b"/>
    <x v="1"/>
    <m/>
    <m/>
    <x v="5"/>
    <x v="14"/>
    <x v="361"/>
    <s v="2d Lieutenants"/>
    <s v="Charles Singleton"/>
    <m/>
  </r>
  <r>
    <s v="435b"/>
    <x v="1"/>
    <m/>
    <m/>
    <x v="5"/>
    <x v="14"/>
    <x v="361"/>
    <s v="2d Lieutenants"/>
    <s v="Stennous Wood"/>
    <m/>
  </r>
  <r>
    <s v="435b"/>
    <x v="1"/>
    <m/>
    <m/>
    <x v="5"/>
    <x v="14"/>
    <x v="361"/>
    <s v="2d Lieutenants"/>
    <s v="James Hamilton"/>
    <m/>
  </r>
  <r>
    <s v="435b"/>
    <x v="1"/>
    <m/>
    <m/>
    <x v="5"/>
    <x v="14"/>
    <x v="361"/>
    <s v="2d Lieutenants"/>
    <s v="George Phipps Ellinet"/>
    <m/>
  </r>
  <r>
    <s v="435b"/>
    <x v="1"/>
    <m/>
    <m/>
    <x v="5"/>
    <x v="14"/>
    <x v="361"/>
    <s v="2d Lieutenants"/>
    <s v="Charles Howard"/>
    <m/>
  </r>
  <r>
    <s v="435b"/>
    <x v="1"/>
    <m/>
    <m/>
    <x v="5"/>
    <x v="14"/>
    <x v="361"/>
    <s v="2d Lieutenants"/>
    <s v="William White"/>
    <m/>
  </r>
  <r>
    <s v="435b"/>
    <x v="1"/>
    <m/>
    <m/>
    <x v="5"/>
    <x v="14"/>
    <x v="361"/>
    <s v="2d Lieutenants"/>
    <s v="John Walters"/>
    <m/>
  </r>
  <r>
    <s v="435b"/>
    <x v="1"/>
    <m/>
    <m/>
    <x v="5"/>
    <x v="14"/>
    <x v="361"/>
    <s v="2d Lieutenants"/>
    <s v="William White"/>
    <m/>
  </r>
  <r>
    <s v="435b"/>
    <x v="1"/>
    <m/>
    <m/>
    <x v="5"/>
    <x v="14"/>
    <x v="361"/>
    <s v="2d Lieutenants"/>
    <s v="Bernard Mercer"/>
    <m/>
  </r>
  <r>
    <s v="435b"/>
    <x v="1"/>
    <m/>
    <m/>
    <x v="5"/>
    <x v="14"/>
    <x v="361"/>
    <s v="2d Lieutenants"/>
    <s v="Charles Shillito"/>
    <m/>
  </r>
  <r>
    <s v="435b"/>
    <x v="1"/>
    <m/>
    <m/>
    <x v="5"/>
    <x v="14"/>
    <x v="361"/>
    <s v="2d Lieutenants"/>
    <s v="Robert Smith"/>
    <m/>
  </r>
  <r>
    <s v="435b"/>
    <x v="1"/>
    <m/>
    <m/>
    <x v="5"/>
    <x v="14"/>
    <x v="361"/>
    <s v="2d Lieutenants"/>
    <s v="Digory Forest"/>
    <m/>
  </r>
  <r>
    <s v="435b"/>
    <x v="1"/>
    <m/>
    <m/>
    <x v="5"/>
    <x v="14"/>
    <x v="361"/>
    <s v="2d Lieutenants"/>
    <s v="John Cole"/>
    <m/>
  </r>
  <r>
    <s v="435b"/>
    <x v="1"/>
    <m/>
    <m/>
    <x v="5"/>
    <x v="14"/>
    <x v="361"/>
    <s v="2d Lieutenants"/>
    <s v="Joseph Boultbee"/>
    <m/>
  </r>
  <r>
    <s v="435b"/>
    <x v="1"/>
    <m/>
    <m/>
    <x v="5"/>
    <x v="14"/>
    <x v="361"/>
    <s v="2d Lieutenants"/>
    <s v="James Bowen"/>
    <m/>
  </r>
  <r>
    <s v="435b"/>
    <x v="1"/>
    <m/>
    <m/>
    <x v="5"/>
    <x v="14"/>
    <x v="361"/>
    <s v="2d Lieutenants"/>
    <s v="George Palmer"/>
    <m/>
  </r>
  <r>
    <s v="435b"/>
    <x v="1"/>
    <m/>
    <m/>
    <x v="5"/>
    <x v="14"/>
    <x v="361"/>
    <s v="2d Lieutenants"/>
    <s v="Thomas Dyne"/>
    <m/>
  </r>
  <r>
    <s v="435b"/>
    <x v="1"/>
    <m/>
    <m/>
    <x v="5"/>
    <x v="14"/>
    <x v="361"/>
    <s v="2d Lieutenants"/>
    <s v="Edward Wynne"/>
    <m/>
  </r>
  <r>
    <s v="435b"/>
    <x v="1"/>
    <m/>
    <m/>
    <x v="5"/>
    <x v="14"/>
    <x v="361"/>
    <s v="2d Lieutenants"/>
    <s v="John Rouse"/>
    <m/>
  </r>
  <r>
    <s v="435b"/>
    <x v="1"/>
    <m/>
    <m/>
    <x v="5"/>
    <x v="14"/>
    <x v="361"/>
    <s v="2d Lieutenants"/>
    <s v="Samuel Peshall"/>
    <m/>
  </r>
  <r>
    <s v="435b"/>
    <x v="1"/>
    <m/>
    <m/>
    <x v="5"/>
    <x v="14"/>
    <x v="361"/>
    <s v="2d Lieutenants"/>
    <s v="Thomas Lyte"/>
    <m/>
  </r>
  <r>
    <s v="435b"/>
    <x v="1"/>
    <m/>
    <m/>
    <x v="5"/>
    <x v="14"/>
    <x v="361"/>
    <s v="2d Lieutenants"/>
    <s v="John Campbell"/>
    <m/>
  </r>
  <r>
    <s v="435b"/>
    <x v="1"/>
    <m/>
    <m/>
    <x v="5"/>
    <x v="14"/>
    <x v="361"/>
    <s v="2d Lieutenants"/>
    <s v="James Rolfe"/>
    <m/>
  </r>
  <r>
    <s v="435b"/>
    <x v="1"/>
    <m/>
    <m/>
    <x v="5"/>
    <x v="14"/>
    <x v="361"/>
    <s v="2d Lieutenants"/>
    <s v="George James"/>
    <m/>
  </r>
  <r>
    <s v="435b"/>
    <x v="1"/>
    <m/>
    <m/>
    <x v="5"/>
    <x v="14"/>
    <x v="361"/>
    <s v="2d Lieutenants"/>
    <s v="Jonathan Hammond"/>
    <m/>
  </r>
  <r>
    <s v="435b"/>
    <x v="1"/>
    <m/>
    <m/>
    <x v="5"/>
    <x v="14"/>
    <x v="361"/>
    <s v="2d Lieutenants"/>
    <s v="John Gwinnell"/>
    <m/>
  </r>
  <r>
    <s v="435b"/>
    <x v="1"/>
    <m/>
    <m/>
    <x v="5"/>
    <x v="14"/>
    <x v="361"/>
    <s v="2d Lieutenants"/>
    <s v="Peter Ilbert"/>
    <m/>
  </r>
  <r>
    <s v="435b"/>
    <x v="1"/>
    <m/>
    <m/>
    <x v="5"/>
    <x v="14"/>
    <x v="361"/>
    <s v="2d Lieutenants"/>
    <s v="William Johnstone"/>
    <m/>
  </r>
  <r>
    <s v="435b"/>
    <x v="1"/>
    <m/>
    <m/>
    <x v="5"/>
    <x v="14"/>
    <x v="361"/>
    <s v="2d Lieutenants"/>
    <s v="Alexander Gordon"/>
    <m/>
  </r>
  <r>
    <s v="435b"/>
    <x v="1"/>
    <m/>
    <m/>
    <x v="5"/>
    <x v="14"/>
    <x v="361"/>
    <s v="2d Lieutenants"/>
    <s v="Francis John Jones"/>
    <m/>
  </r>
  <r>
    <s v="435b"/>
    <x v="1"/>
    <m/>
    <m/>
    <x v="5"/>
    <x v="14"/>
    <x v="361"/>
    <s v="2d Lieutenants"/>
    <s v="George Cornish"/>
    <m/>
  </r>
  <r>
    <s v="435b"/>
    <x v="1"/>
    <m/>
    <m/>
    <x v="5"/>
    <x v="14"/>
    <x v="361"/>
    <s v="2d Lieutenants"/>
    <s v="Joseph Hall"/>
    <m/>
  </r>
  <r>
    <s v="435b"/>
    <x v="1"/>
    <m/>
    <m/>
    <x v="5"/>
    <x v="14"/>
    <x v="361"/>
    <s v="2d Lieutenants"/>
    <s v="Arthur Mackie"/>
    <m/>
  </r>
  <r>
    <s v="435b"/>
    <x v="1"/>
    <m/>
    <m/>
    <x v="5"/>
    <x v="14"/>
    <x v="361"/>
    <s v="2d Lieutenants"/>
    <s v="Jonathan Bake"/>
    <m/>
  </r>
  <r>
    <s v="435b"/>
    <x v="1"/>
    <m/>
    <m/>
    <x v="5"/>
    <x v="14"/>
    <x v="361"/>
    <s v="2d Lieutenants"/>
    <s v="William Singleton"/>
    <m/>
  </r>
  <r>
    <s v="435b"/>
    <x v="1"/>
    <m/>
    <m/>
    <x v="5"/>
    <x v="14"/>
    <x v="361"/>
    <s v="2d Lieutenants"/>
    <s v="Samuel Oliver"/>
    <m/>
  </r>
  <r>
    <s v="435b"/>
    <x v="1"/>
    <m/>
    <m/>
    <x v="5"/>
    <x v="14"/>
    <x v="361"/>
    <s v="2d Lieutenants"/>
    <s v="George Garbutt"/>
    <m/>
  </r>
  <r>
    <s v="435b"/>
    <x v="1"/>
    <m/>
    <m/>
    <x v="5"/>
    <x v="14"/>
    <x v="361"/>
    <s v="2d Lieutenants"/>
    <s v="Charles Pasheler"/>
    <m/>
  </r>
  <r>
    <s v="435b"/>
    <x v="1"/>
    <m/>
    <m/>
    <x v="5"/>
    <x v="14"/>
    <x v="361"/>
    <s v="2d Lieutenants"/>
    <s v="John Tunnadine Vincent"/>
    <m/>
  </r>
  <r>
    <s v="435b"/>
    <x v="1"/>
    <m/>
    <m/>
    <x v="5"/>
    <x v="14"/>
    <x v="361"/>
    <s v="2d Lieutenants"/>
    <s v="Claud Carter"/>
    <m/>
  </r>
  <r>
    <s v="435b"/>
    <x v="1"/>
    <m/>
    <m/>
    <x v="5"/>
    <x v="14"/>
    <x v="361"/>
    <s v="2d Lieutenants"/>
    <s v="Richard Holmes"/>
    <m/>
  </r>
  <r>
    <s v="435b"/>
    <x v="1"/>
    <m/>
    <m/>
    <x v="5"/>
    <x v="14"/>
    <x v="361"/>
    <s v="2d Lieutenants"/>
    <s v="George Jones"/>
    <m/>
  </r>
  <r>
    <s v="435b"/>
    <x v="1"/>
    <m/>
    <m/>
    <x v="5"/>
    <x v="14"/>
    <x v="361"/>
    <s v="2d Lieutenants"/>
    <s v="Hollis Bull Way"/>
    <m/>
  </r>
  <r>
    <s v="435b"/>
    <x v="1"/>
    <m/>
    <m/>
    <x v="5"/>
    <x v="14"/>
    <x v="361"/>
    <s v="2d Lieutenants"/>
    <s v="Charles Hamline"/>
    <m/>
  </r>
  <r>
    <s v="435b"/>
    <x v="1"/>
    <m/>
    <m/>
    <x v="5"/>
    <x v="14"/>
    <x v="361"/>
    <s v="2d Lieutenants"/>
    <s v="Thomas Hollier"/>
    <m/>
  </r>
  <r>
    <s v="435b"/>
    <x v="1"/>
    <m/>
    <m/>
    <x v="5"/>
    <x v="14"/>
    <x v="361"/>
    <s v="2d Lieutenants"/>
    <s v="John Houghton"/>
    <m/>
  </r>
  <r>
    <s v="435b"/>
    <x v="1"/>
    <m/>
    <m/>
    <x v="5"/>
    <x v="14"/>
    <x v="361"/>
    <s v="2d Lieutenants"/>
    <s v="Thomas Wm. Hearne"/>
    <m/>
  </r>
  <r>
    <s v="435b"/>
    <x v="1"/>
    <m/>
    <m/>
    <x v="5"/>
    <x v="14"/>
    <x v="361"/>
    <s v="2d Lieutenants"/>
    <s v="Andrew Lindsay"/>
    <m/>
  </r>
  <r>
    <s v="435b"/>
    <x v="1"/>
    <m/>
    <m/>
    <x v="5"/>
    <x v="14"/>
    <x v="361"/>
    <s v="2d Lieutenants"/>
    <s v="Valentine Hoile"/>
    <m/>
  </r>
  <r>
    <s v="435b"/>
    <x v="1"/>
    <m/>
    <m/>
    <x v="5"/>
    <x v="14"/>
    <x v="361"/>
    <s v="2d Lieutenants"/>
    <s v="James James"/>
    <m/>
  </r>
  <r>
    <s v="435b"/>
    <x v="1"/>
    <m/>
    <m/>
    <x v="5"/>
    <x v="14"/>
    <x v="361"/>
    <s v="2d Lieutenants"/>
    <s v="John Gapper"/>
    <m/>
  </r>
  <r>
    <s v="435b"/>
    <x v="1"/>
    <m/>
    <m/>
    <x v="5"/>
    <x v="14"/>
    <x v="361"/>
    <s v="2d Lieutenants"/>
    <s v="John Williams"/>
    <m/>
  </r>
  <r>
    <s v="435b"/>
    <x v="1"/>
    <m/>
    <m/>
    <x v="5"/>
    <x v="14"/>
    <x v="361"/>
    <s v="2d Lieutenants"/>
    <s v="George Caunter"/>
    <m/>
  </r>
  <r>
    <s v="435b"/>
    <x v="1"/>
    <m/>
    <m/>
    <x v="5"/>
    <x v="14"/>
    <x v="361"/>
    <s v="2d Lieutenants"/>
    <s v="William Pennington"/>
    <m/>
  </r>
  <r>
    <s v="435b"/>
    <x v="1"/>
    <m/>
    <m/>
    <x v="5"/>
    <x v="14"/>
    <x v="361"/>
    <s v="2d Lieutenants"/>
    <s v="Andrew Fletcher"/>
    <m/>
  </r>
  <r>
    <s v="435b"/>
    <x v="1"/>
    <m/>
    <m/>
    <x v="5"/>
    <x v="14"/>
    <x v="361"/>
    <s v="2d Lieutenants"/>
    <s v="Nich. Bacon Harrison"/>
    <m/>
  </r>
  <r>
    <s v="435b"/>
    <x v="1"/>
    <m/>
    <m/>
    <x v="5"/>
    <x v="14"/>
    <x v="361"/>
    <s v="2d Lieutenants"/>
    <s v="William Camplin"/>
    <m/>
  </r>
  <r>
    <s v="435b"/>
    <x v="1"/>
    <m/>
    <m/>
    <x v="5"/>
    <x v="14"/>
    <x v="361"/>
    <s v="2d Lieutenants"/>
    <s v="Thomas M Young"/>
    <m/>
  </r>
  <r>
    <s v="435b"/>
    <x v="1"/>
    <m/>
    <m/>
    <x v="5"/>
    <x v="14"/>
    <x v="361"/>
    <s v="2d Lieutenants"/>
    <s v="Rowley Tho. Ward"/>
    <m/>
  </r>
  <r>
    <s v="435b"/>
    <x v="1"/>
    <m/>
    <m/>
    <x v="5"/>
    <x v="14"/>
    <x v="361"/>
    <s v="2d Lieutenants"/>
    <s v="Wesley Medlicott"/>
    <m/>
  </r>
  <r>
    <s v="435b"/>
    <x v="1"/>
    <m/>
    <m/>
    <x v="5"/>
    <x v="14"/>
    <x v="361"/>
    <s v="2d Lieutenants"/>
    <s v="Alexander Clark"/>
    <m/>
  </r>
  <r>
    <s v="435b"/>
    <x v="1"/>
    <m/>
    <m/>
    <x v="5"/>
    <x v="14"/>
    <x v="361"/>
    <s v="2d Lieutenants"/>
    <s v="George Racksten"/>
    <m/>
  </r>
  <r>
    <s v="435b"/>
    <x v="1"/>
    <m/>
    <m/>
    <x v="5"/>
    <x v="14"/>
    <x v="361"/>
    <s v="2d Lieutenants"/>
    <s v="David Lee"/>
    <m/>
  </r>
  <r>
    <s v="435b"/>
    <x v="1"/>
    <m/>
    <m/>
    <x v="5"/>
    <x v="14"/>
    <x v="361"/>
    <s v="2d Lieutenants"/>
    <s v="John Whitter"/>
    <m/>
  </r>
  <r>
    <s v="435b"/>
    <x v="1"/>
    <m/>
    <m/>
    <x v="5"/>
    <x v="14"/>
    <x v="361"/>
    <s v="2d Lieutenants"/>
    <s v="William Evans"/>
    <m/>
  </r>
  <r>
    <s v="435b"/>
    <x v="1"/>
    <m/>
    <m/>
    <x v="5"/>
    <x v="14"/>
    <x v="361"/>
    <s v="2d Lieutenants"/>
    <s v="Garrett Lee"/>
    <m/>
  </r>
  <r>
    <s v="435b"/>
    <x v="1"/>
    <m/>
    <m/>
    <x v="5"/>
    <x v="14"/>
    <x v="361"/>
    <s v="2d Lieutenants"/>
    <s v="Robert Williamson"/>
    <m/>
  </r>
  <r>
    <s v="435b"/>
    <x v="1"/>
    <m/>
    <m/>
    <x v="5"/>
    <x v="14"/>
    <x v="361"/>
    <s v="2d Lieutenants"/>
    <s v="Joshua John Wilde"/>
    <m/>
  </r>
  <r>
    <s v="435b"/>
    <x v="1"/>
    <m/>
    <m/>
    <x v="5"/>
    <x v="14"/>
    <x v="361"/>
    <s v="2d Lieutenants"/>
    <s v="Thomas Francis"/>
    <m/>
  </r>
  <r>
    <s v="435b"/>
    <x v="1"/>
    <m/>
    <m/>
    <x v="5"/>
    <x v="14"/>
    <x v="361"/>
    <s v="2d Lieutenants"/>
    <s v="John Pawsey"/>
    <m/>
  </r>
  <r>
    <s v="435b"/>
    <x v="1"/>
    <m/>
    <m/>
    <x v="5"/>
    <x v="14"/>
    <x v="361"/>
    <s v="2d Lieutenants"/>
    <s v="Bartholomew Marsh"/>
    <m/>
  </r>
  <r>
    <s v="436a"/>
    <x v="1"/>
    <m/>
    <m/>
    <x v="5"/>
    <x v="14"/>
    <x v="361"/>
    <s v="2d Lieutenants"/>
    <s v="Samuel Swallow"/>
    <m/>
  </r>
  <r>
    <s v="436a"/>
    <x v="1"/>
    <m/>
    <m/>
    <x v="5"/>
    <x v="14"/>
    <x v="361"/>
    <s v="2d Lieutenants"/>
    <s v="Richard Rooke"/>
    <m/>
  </r>
  <r>
    <s v="436a"/>
    <x v="1"/>
    <m/>
    <m/>
    <x v="5"/>
    <x v="14"/>
    <x v="361"/>
    <s v="2d Lieutenants"/>
    <s v="Hugh Innes"/>
    <m/>
  </r>
  <r>
    <s v="436a"/>
    <x v="1"/>
    <m/>
    <m/>
    <x v="5"/>
    <x v="14"/>
    <x v="361"/>
    <s v="2d Lieutenants"/>
    <s v="Joseph Calder"/>
    <m/>
  </r>
  <r>
    <s v="436a"/>
    <x v="1"/>
    <m/>
    <m/>
    <x v="5"/>
    <x v="14"/>
    <x v="361"/>
    <s v="2d Lieutenants"/>
    <s v="John Mackay"/>
    <m/>
  </r>
  <r>
    <s v="436a"/>
    <x v="1"/>
    <m/>
    <m/>
    <x v="5"/>
    <x v="14"/>
    <x v="361"/>
    <s v="2d Lieutenants"/>
    <s v="Duncan Sutherland"/>
    <m/>
  </r>
  <r>
    <s v="436a"/>
    <x v="1"/>
    <m/>
    <m/>
    <x v="5"/>
    <x v="14"/>
    <x v="361"/>
    <s v="2d Lieutenants"/>
    <s v="Dougall Campbell"/>
    <m/>
  </r>
  <r>
    <s v="436a"/>
    <x v="1"/>
    <m/>
    <m/>
    <x v="5"/>
    <x v="14"/>
    <x v="361"/>
    <s v="2d Lieutenants"/>
    <s v="Arthur Buttle"/>
    <m/>
  </r>
  <r>
    <s v="436a"/>
    <x v="1"/>
    <m/>
    <m/>
    <x v="5"/>
    <x v="14"/>
    <x v="361"/>
    <s v="2d Lieutenants"/>
    <s v="Wm. Parker D'Esterre"/>
    <m/>
  </r>
  <r>
    <s v="436a"/>
    <x v="1"/>
    <m/>
    <m/>
    <x v="5"/>
    <x v="14"/>
    <x v="361"/>
    <s v="2d Lieutenants"/>
    <s v="James Gordon Smith"/>
    <m/>
  </r>
  <r>
    <s v="436a"/>
    <x v="1"/>
    <m/>
    <m/>
    <x v="5"/>
    <x v="14"/>
    <x v="361"/>
    <s v="2d Lieutenants"/>
    <s v="George Noble"/>
    <m/>
  </r>
  <r>
    <s v="436a"/>
    <x v="1"/>
    <m/>
    <m/>
    <x v="5"/>
    <x v="14"/>
    <x v="361"/>
    <s v="2d Lieutenants"/>
    <s v="John Hill"/>
    <m/>
  </r>
  <r>
    <s v="436a"/>
    <x v="1"/>
    <m/>
    <m/>
    <x v="5"/>
    <x v="14"/>
    <x v="361"/>
    <s v="2d Lieutenants"/>
    <s v="John Bulkeley"/>
    <m/>
  </r>
  <r>
    <s v="436a"/>
    <x v="1"/>
    <m/>
    <m/>
    <x v="5"/>
    <x v="14"/>
    <x v="361"/>
    <s v="2d Lieutenants"/>
    <s v="George Augustus King"/>
    <m/>
  </r>
  <r>
    <s v="436a"/>
    <x v="1"/>
    <m/>
    <m/>
    <x v="5"/>
    <x v="14"/>
    <x v="361"/>
    <s v="2d Lieutenants"/>
    <s v="James Beckwith"/>
    <m/>
  </r>
  <r>
    <s v="436a"/>
    <x v="1"/>
    <m/>
    <m/>
    <x v="5"/>
    <x v="14"/>
    <x v="361"/>
    <s v="2d Lieutenants"/>
    <s v="Charles Martindale"/>
    <m/>
  </r>
  <r>
    <s v="436a"/>
    <x v="1"/>
    <m/>
    <m/>
    <x v="5"/>
    <x v="14"/>
    <x v="361"/>
    <s v="2d Lieutenants"/>
    <s v="Benjamin Garlike"/>
    <m/>
  </r>
  <r>
    <s v="436a"/>
    <x v="1"/>
    <m/>
    <m/>
    <x v="5"/>
    <x v="14"/>
    <x v="361"/>
    <s v="2d Lieutenants"/>
    <s v="Robert Bulkeley"/>
    <m/>
  </r>
  <r>
    <s v="436a"/>
    <x v="1"/>
    <m/>
    <m/>
    <x v="5"/>
    <x v="14"/>
    <x v="361"/>
    <s v="2d Lieutenants"/>
    <s v="Edward Mills Driffield"/>
    <m/>
  </r>
  <r>
    <s v="436a"/>
    <x v="1"/>
    <m/>
    <m/>
    <x v="5"/>
    <x v="14"/>
    <x v="361"/>
    <s v="2d Lieutenants"/>
    <s v="John Wallis"/>
    <m/>
  </r>
  <r>
    <s v="436a"/>
    <x v="1"/>
    <m/>
    <m/>
    <x v="5"/>
    <x v="14"/>
    <x v="361"/>
    <s v="2d Lieutenants"/>
    <s v="John Loton"/>
    <m/>
  </r>
  <r>
    <s v="436a"/>
    <x v="1"/>
    <m/>
    <m/>
    <x v="5"/>
    <x v="14"/>
    <x v="361"/>
    <s v="2d Lieutenants"/>
    <s v="John Watt"/>
    <m/>
  </r>
  <r>
    <s v="436a"/>
    <x v="1"/>
    <m/>
    <m/>
    <x v="5"/>
    <x v="14"/>
    <x v="361"/>
    <s v="2d Lieutenants"/>
    <s v="John Mackenzie"/>
    <m/>
  </r>
  <r>
    <s v="436a"/>
    <x v="1"/>
    <m/>
    <m/>
    <x v="5"/>
    <x v="14"/>
    <x v="361"/>
    <s v="2d Lieutenants"/>
    <s v="William Binley"/>
    <m/>
  </r>
  <r>
    <s v="436a"/>
    <x v="1"/>
    <m/>
    <m/>
    <x v="5"/>
    <x v="14"/>
    <x v="361"/>
    <s v="2d Lieutenants"/>
    <s v="Henry Tocker"/>
    <m/>
  </r>
  <r>
    <s v="436a"/>
    <x v="1"/>
    <m/>
    <m/>
    <x v="5"/>
    <x v="14"/>
    <x v="361"/>
    <s v="2d Lieutenants"/>
    <s v="Peter Legh"/>
    <m/>
  </r>
  <r>
    <s v="436a"/>
    <x v="1"/>
    <m/>
    <m/>
    <x v="5"/>
    <x v="14"/>
    <x v="361"/>
    <s v="2d Lieutenants"/>
    <s v="James Hannay"/>
    <m/>
  </r>
  <r>
    <s v="436a"/>
    <x v="1"/>
    <m/>
    <m/>
    <x v="5"/>
    <x v="14"/>
    <x v="361"/>
    <s v="2d Lieutenants"/>
    <s v="William Langley"/>
    <m/>
  </r>
  <r>
    <s v="436a"/>
    <x v="1"/>
    <m/>
    <m/>
    <x v="5"/>
    <x v="14"/>
    <x v="361"/>
    <s v="2d Lieutenants"/>
    <s v="Elias Jatman"/>
    <m/>
  </r>
  <r>
    <s v="436a"/>
    <x v="1"/>
    <m/>
    <m/>
    <x v="5"/>
    <x v="14"/>
    <x v="361"/>
    <s v="2d Lieutenants"/>
    <s v="Patrick Maitland"/>
    <m/>
  </r>
  <r>
    <s v="436a"/>
    <x v="1"/>
    <m/>
    <m/>
    <x v="5"/>
    <x v="14"/>
    <x v="361"/>
    <s v="2d Lieutenants"/>
    <s v="John Thomas"/>
    <m/>
  </r>
  <r>
    <s v="436a"/>
    <x v="1"/>
    <m/>
    <m/>
    <x v="5"/>
    <x v="14"/>
    <x v="361"/>
    <s v="2d Lieutenants"/>
    <s v="William O'Beirne"/>
    <m/>
  </r>
  <r>
    <s v="436a"/>
    <x v="1"/>
    <m/>
    <m/>
    <x v="5"/>
    <x v="14"/>
    <x v="361"/>
    <s v="2d Lieutenants"/>
    <s v="Hamilton Pearce"/>
    <m/>
  </r>
  <r>
    <s v="436a"/>
    <x v="1"/>
    <m/>
    <m/>
    <x v="5"/>
    <x v="14"/>
    <x v="361"/>
    <s v="2d Lieutenants"/>
    <s v="Roger Dodd"/>
    <m/>
  </r>
  <r>
    <s v="436a"/>
    <x v="1"/>
    <m/>
    <m/>
    <x v="5"/>
    <x v="14"/>
    <x v="361"/>
    <s v="2d Lieutenants"/>
    <s v="George Ward"/>
    <m/>
  </r>
  <r>
    <s v="436a"/>
    <x v="1"/>
    <m/>
    <m/>
    <x v="5"/>
    <x v="14"/>
    <x v="361"/>
    <s v="2d Lieutenants"/>
    <s v="Skeffington Bristow"/>
    <m/>
  </r>
  <r>
    <s v="436a"/>
    <x v="1"/>
    <m/>
    <m/>
    <x v="5"/>
    <x v="14"/>
    <x v="361"/>
    <s v="2d Lieutenants"/>
    <s v="Thomas Wilson"/>
    <m/>
  </r>
  <r>
    <s v="436a"/>
    <x v="1"/>
    <m/>
    <m/>
    <x v="5"/>
    <x v="14"/>
    <x v="361"/>
    <s v="2d Lieutenants"/>
    <s v="Benjamin Sayer"/>
    <m/>
  </r>
  <r>
    <s v="436a"/>
    <x v="1"/>
    <m/>
    <m/>
    <x v="5"/>
    <x v="14"/>
    <x v="361"/>
    <s v="2d Lieutenants"/>
    <s v="Abel Dagge"/>
    <m/>
  </r>
  <r>
    <s v="436a"/>
    <x v="1"/>
    <m/>
    <m/>
    <x v="5"/>
    <x v="14"/>
    <x v="361"/>
    <s v="2d Lieutenants"/>
    <s v="Edmund Bond Prosser"/>
    <m/>
  </r>
  <r>
    <s v="436a"/>
    <x v="1"/>
    <m/>
    <m/>
    <x v="5"/>
    <x v="14"/>
    <x v="361"/>
    <s v="2d Lieutenants"/>
    <s v="Hector John Weir"/>
    <m/>
  </r>
  <r>
    <s v="436a"/>
    <x v="1"/>
    <m/>
    <m/>
    <x v="5"/>
    <x v="14"/>
    <x v="361"/>
    <s v="2d Lieutenants"/>
    <s v="George Bridges Bellas"/>
    <m/>
  </r>
  <r>
    <s v="436a"/>
    <x v="1"/>
    <m/>
    <m/>
    <x v="5"/>
    <x v="14"/>
    <x v="361"/>
    <s v="2d Lieutenants"/>
    <s v="Gage Hall"/>
    <m/>
  </r>
  <r>
    <s v="436a"/>
    <x v="1"/>
    <m/>
    <m/>
    <x v="5"/>
    <x v="14"/>
    <x v="361"/>
    <s v="2d Lieutenants"/>
    <s v="Richard Brown"/>
    <m/>
  </r>
  <r>
    <s v="436a"/>
    <x v="1"/>
    <m/>
    <m/>
    <x v="5"/>
    <x v="14"/>
    <x v="361"/>
    <s v="2d Lieutenants"/>
    <s v="Joshua Rowley Gunthorpe"/>
    <m/>
  </r>
  <r>
    <s v="436a"/>
    <x v="1"/>
    <m/>
    <m/>
    <x v="5"/>
    <x v="14"/>
    <x v="361"/>
    <s v="2d Lieutenants"/>
    <s v="Jeremiah Mathews"/>
    <m/>
  </r>
  <r>
    <s v="436a"/>
    <x v="1"/>
    <m/>
    <m/>
    <x v="5"/>
    <x v="14"/>
    <x v="361"/>
    <s v="2d Lieutenants"/>
    <s v="John Monney"/>
    <m/>
  </r>
  <r>
    <s v="436a"/>
    <x v="1"/>
    <m/>
    <m/>
    <x v="5"/>
    <x v="14"/>
    <x v="361"/>
    <s v="2d Lieutenants"/>
    <s v="Samuel Crowe"/>
    <m/>
  </r>
  <r>
    <s v="436a"/>
    <x v="1"/>
    <m/>
    <m/>
    <x v="5"/>
    <x v="14"/>
    <x v="361"/>
    <s v="2d Lieutenants"/>
    <s v="Nathaniel Cooke"/>
    <m/>
  </r>
  <r>
    <s v="436a"/>
    <x v="1"/>
    <m/>
    <m/>
    <x v="5"/>
    <x v="14"/>
    <x v="361"/>
    <s v="Adjutant"/>
    <s v="Thomas Bell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26">
  <r>
    <x v="0"/>
    <m/>
    <m/>
    <x v="0"/>
    <x v="0"/>
    <s v="Charles E. of Harrington"/>
    <s v="05 December 1792"/>
    <s v="01 January 1798"/>
    <m/>
    <d v="2792-12-05T00:00:00"/>
  </r>
  <r>
    <x v="0"/>
    <m/>
    <m/>
    <x v="0"/>
    <x v="1"/>
    <s v="Henry Read "/>
    <s v="04 February 1793"/>
    <s v="01 January 1798"/>
    <m/>
    <d v="2793-02-04T00:00:00"/>
  </r>
  <r>
    <x v="0"/>
    <m/>
    <m/>
    <x v="0"/>
    <x v="2"/>
    <s v="Stephen Poynix"/>
    <s v="04 February 1793"/>
    <s v="03 May 1796"/>
    <m/>
    <d v="2793-02-04T00:00:00"/>
  </r>
  <r>
    <x v="0"/>
    <m/>
    <m/>
    <x v="0"/>
    <x v="3"/>
    <s v="William Tyndale"/>
    <s v="30 April 1794"/>
    <s v="03 May 1796"/>
    <m/>
    <d v="2794-04-30T00:00:00"/>
  </r>
  <r>
    <x v="0"/>
    <b v="1"/>
    <m/>
    <x v="0"/>
    <x v="4"/>
    <s v="George Mercer"/>
    <s v="04 February 1793"/>
    <s v="03 May 1796"/>
    <m/>
    <d v="2793-02-04T00:00:00"/>
  </r>
  <r>
    <x v="0"/>
    <m/>
    <m/>
    <x v="0"/>
    <x v="5"/>
    <s v="Sherborne Steward"/>
    <s v="25 June 1788"/>
    <s v="06 May 1795"/>
    <m/>
    <d v="2788-06-25T00:00:00"/>
  </r>
  <r>
    <x v="0"/>
    <m/>
    <m/>
    <x v="0"/>
    <x v="5"/>
    <s v="Cha. M.B. Walton"/>
    <s v="05 June 1790"/>
    <s v="01 January 1798"/>
    <m/>
    <d v="2790-06-05T00:00:00"/>
  </r>
  <r>
    <x v="0"/>
    <m/>
    <m/>
    <x v="0"/>
    <x v="5"/>
    <s v="Samuel Hayes"/>
    <s v="08 June 1796"/>
    <m/>
    <m/>
    <d v="2796-06-08T00:00:00"/>
  </r>
  <r>
    <x v="0"/>
    <b v="1"/>
    <m/>
    <x v="0"/>
    <x v="5"/>
    <s v="James Gambier"/>
    <s v="07 February 1798"/>
    <m/>
    <m/>
    <d v="2798-02-07T00:00:00"/>
  </r>
  <r>
    <x v="0"/>
    <m/>
    <m/>
    <x v="0"/>
    <x v="5"/>
    <s v="James Birch"/>
    <s v="15 August 1798"/>
    <m/>
    <m/>
    <d v="2798-08-15T00:00:00"/>
  </r>
  <r>
    <x v="0"/>
    <b v="1"/>
    <m/>
    <x v="0"/>
    <x v="6"/>
    <s v="David Roberts"/>
    <s v="12 August 1794"/>
    <s v="17 April 1794"/>
    <m/>
    <d v="2794-08-12T00:00:00"/>
  </r>
  <r>
    <x v="0"/>
    <m/>
    <m/>
    <x v="0"/>
    <x v="6"/>
    <s v="Stanlake Batson"/>
    <s v="01 January 1796"/>
    <s v="24 July 1794"/>
    <m/>
    <d v="2796-01-01T00:00:00"/>
  </r>
  <r>
    <x v="0"/>
    <m/>
    <m/>
    <x v="0"/>
    <x v="6"/>
    <s v="William Stanton"/>
    <s v="08 June 1796"/>
    <s v="In January 1795"/>
    <m/>
    <d v="2796-06-08T00:00:00"/>
  </r>
  <r>
    <x v="0"/>
    <m/>
    <m/>
    <x v="0"/>
    <x v="6"/>
    <s v="Samuel Ferrier"/>
    <s v="07 February 1798"/>
    <s v="23 March 1797"/>
    <m/>
    <d v="2798-02-07T00:00:00"/>
  </r>
  <r>
    <x v="0"/>
    <m/>
    <m/>
    <x v="0"/>
    <x v="6"/>
    <s v="John Allen Cooper"/>
    <s v="15 August 1798"/>
    <s v="27 April 1797"/>
    <m/>
    <d v="2798-08-15T00:00:00"/>
  </r>
  <r>
    <x v="0"/>
    <m/>
    <m/>
    <x v="0"/>
    <x v="7"/>
    <s v="George Herbert"/>
    <s v="23 March 1797"/>
    <s v="15 November 1795"/>
    <m/>
    <d v="2797-03-23T00:00:00"/>
  </r>
  <r>
    <x v="0"/>
    <b v="1"/>
    <m/>
    <x v="0"/>
    <x v="8"/>
    <s v="Edward Davis"/>
    <s v="26 October 1796"/>
    <m/>
    <m/>
    <d v="2796-10-26T00:00:00"/>
  </r>
  <r>
    <x v="0"/>
    <b v="1"/>
    <m/>
    <x v="0"/>
    <x v="8"/>
    <s v="Henry Powell Collins"/>
    <s v="03 January 1798"/>
    <m/>
    <m/>
    <d v="2798-01-03T00:00:00"/>
  </r>
  <r>
    <x v="0"/>
    <m/>
    <m/>
    <x v="0"/>
    <x v="8"/>
    <s v="John Heavyside"/>
    <s v="25 October 1798"/>
    <m/>
    <m/>
    <d v="2798-10-25T00:00:00"/>
  </r>
  <r>
    <x v="0"/>
    <m/>
    <m/>
    <x v="0"/>
    <x v="9"/>
    <s v="William Jackson"/>
    <s v="18 March 1790"/>
    <m/>
    <m/>
    <d v="2790-03-18T00:00:00"/>
  </r>
  <r>
    <x v="0"/>
    <m/>
    <m/>
    <x v="0"/>
    <x v="10"/>
    <s v="Samuel Bloxham"/>
    <s v="01 January 1797"/>
    <m/>
    <m/>
    <d v="2797-01-01T00:00:00"/>
  </r>
  <r>
    <x v="1"/>
    <m/>
    <m/>
    <x v="1"/>
    <x v="0"/>
    <s v="William, Lord Cathcart"/>
    <s v="07 August 1797"/>
    <s v="03 October 1794"/>
    <m/>
    <d v="2797-08-07T00:00:00"/>
  </r>
  <r>
    <x v="1"/>
    <m/>
    <m/>
    <x v="1"/>
    <x v="1"/>
    <s v="Felix Buckley"/>
    <s v="18 November 1790"/>
    <s v="03 May 1796"/>
    <m/>
    <d v="2790-11-18T00:00:00"/>
  </r>
  <r>
    <x v="1"/>
    <m/>
    <m/>
    <x v="1"/>
    <x v="2"/>
    <s v="William John Arabin"/>
    <s v="25 June 1788"/>
    <s v="01 January 1798"/>
    <m/>
    <d v="2788-06-25T00:00:00"/>
  </r>
  <r>
    <x v="1"/>
    <m/>
    <m/>
    <x v="1"/>
    <x v="3"/>
    <s v="Charles Barton"/>
    <s v="31 May 1793"/>
    <s v="03 May 1796"/>
    <m/>
    <d v="2793-05-31T00:00:00"/>
  </r>
  <r>
    <x v="1"/>
    <m/>
    <m/>
    <x v="1"/>
    <x v="4"/>
    <s v="Francis Slater Rebow"/>
    <s v="16 February 1797"/>
    <s v="20 February 1796"/>
    <m/>
    <d v="2797-02-16T00:00:00"/>
  </r>
  <r>
    <x v="1"/>
    <m/>
    <m/>
    <x v="1"/>
    <x v="5"/>
    <s v="George Calland"/>
    <s v="13 December 1792"/>
    <m/>
    <m/>
    <d v="2792-12-13T00:00:00"/>
  </r>
  <r>
    <x v="1"/>
    <b v="1"/>
    <m/>
    <x v="1"/>
    <x v="5"/>
    <s v="Edward Vicars"/>
    <s v="09 October 1793"/>
    <s v="26 January 1797"/>
    <m/>
    <d v="2793-10-09T00:00:00"/>
  </r>
  <r>
    <x v="1"/>
    <m/>
    <m/>
    <x v="1"/>
    <x v="5"/>
    <s v="Ralph Hamilton"/>
    <s v="13 June 1795"/>
    <s v="31 July 1793"/>
    <m/>
    <d v="2795-06-13T00:00:00"/>
  </r>
  <r>
    <x v="1"/>
    <b v="1"/>
    <m/>
    <x v="1"/>
    <x v="5"/>
    <s v="Robert Beresford"/>
    <s v="25 September 1796"/>
    <m/>
    <m/>
    <d v="2796-09-25T00:00:00"/>
  </r>
  <r>
    <x v="1"/>
    <b v="1"/>
    <m/>
    <x v="1"/>
    <x v="5"/>
    <s v="George Bruhl"/>
    <s v="25 April 1798"/>
    <s v="15 February 1794"/>
    <m/>
    <d v="2798-04-25T00:00:00"/>
  </r>
  <r>
    <x v="1"/>
    <b v="1"/>
    <m/>
    <x v="1"/>
    <x v="6"/>
    <s v="Thomas Rainsford"/>
    <s v="21 June 1792"/>
    <s v="03 November 1791"/>
    <m/>
    <d v="2792-06-21T00:00:00"/>
  </r>
  <r>
    <x v="1"/>
    <b v="1"/>
    <m/>
    <x v="1"/>
    <x v="6"/>
    <s v="George Tho. Smith"/>
    <s v="30 October 1792"/>
    <s v="22 February 1792"/>
    <m/>
    <d v="2792-10-30T00:00:00"/>
  </r>
  <r>
    <x v="1"/>
    <b v="1"/>
    <m/>
    <x v="1"/>
    <x v="6"/>
    <s v="Thomas Low"/>
    <s v="11 March 1796"/>
    <s v="29 October 1794"/>
    <m/>
    <d v="2796-03-11T00:00:00"/>
  </r>
  <r>
    <x v="1"/>
    <b v="1"/>
    <m/>
    <x v="1"/>
    <x v="6"/>
    <s v="Charles Tho. Grant"/>
    <s v="29 November 1797"/>
    <s v="28 November 1797"/>
    <m/>
    <d v="2797-11-29T00:00:00"/>
  </r>
  <r>
    <x v="1"/>
    <b v="1"/>
    <m/>
    <x v="1"/>
    <x v="6"/>
    <s v="Hon. George Murray"/>
    <s v="15 August 1798"/>
    <s v="24 January 1798"/>
    <m/>
    <d v="2798-08-15T00:00:00"/>
  </r>
  <r>
    <x v="1"/>
    <b v="1"/>
    <m/>
    <x v="1"/>
    <x v="7"/>
    <s v="John Henry Bates"/>
    <s v="08 April 1766"/>
    <s v="03 December 1794"/>
    <m/>
    <d v="2766-04-08T00:00:00"/>
  </r>
  <r>
    <x v="1"/>
    <b v="1"/>
    <m/>
    <x v="1"/>
    <x v="8"/>
    <s v="Nathaniel Forth"/>
    <s v="08 April 1796"/>
    <m/>
    <m/>
    <d v="2796-04-08T00:00:00"/>
  </r>
  <r>
    <x v="1"/>
    <b v="1"/>
    <m/>
    <x v="1"/>
    <x v="8"/>
    <s v="Samuel Hannay, Bt."/>
    <s v="24 August 1797"/>
    <s v="31 March 1793"/>
    <m/>
    <d v="2797-08-24T00:00:00"/>
  </r>
  <r>
    <x v="1"/>
    <b v="1"/>
    <m/>
    <x v="1"/>
    <x v="8"/>
    <s v="- Visc. Tamworth"/>
    <s v="01 October 1798"/>
    <m/>
    <m/>
    <d v="2798-10-01T00:00:00"/>
  </r>
  <r>
    <x v="1"/>
    <m/>
    <m/>
    <x v="1"/>
    <x v="9"/>
    <s v="Richard Barker"/>
    <s v="25 June 1788"/>
    <m/>
    <m/>
    <d v="2788-06-25T00:00:00"/>
  </r>
  <r>
    <x v="1"/>
    <m/>
    <m/>
    <x v="1"/>
    <x v="10"/>
    <s v="Samuel Bloxham"/>
    <s v="01 January 1797"/>
    <m/>
    <m/>
    <d v="2797-01-01T00:00:00"/>
  </r>
  <r>
    <x v="2"/>
    <m/>
    <m/>
    <x v="2"/>
    <x v="0"/>
    <s v="Cha. D. of Richmond, K.G."/>
    <s v="15 July 1795"/>
    <s v="30 July 1796"/>
    <m/>
    <d v="2795-07-15T00:00:00"/>
  </r>
  <r>
    <x v="2"/>
    <b v="1"/>
    <m/>
    <x v="2"/>
    <x v="1"/>
    <s v="Miles Stavely"/>
    <s v="31 December 1794"/>
    <s v="18 June 1798"/>
    <m/>
    <d v="2794-12-31T00:00:00"/>
  </r>
  <r>
    <x v="2"/>
    <b v="1"/>
    <m/>
    <x v="2"/>
    <x v="3"/>
    <s v="Andrew Corbet"/>
    <s v="27 September 1798"/>
    <s v="06 May 1795"/>
    <m/>
    <d v="2798-09-27T00:00:00"/>
  </r>
  <r>
    <x v="2"/>
    <b v="1"/>
    <m/>
    <x v="2"/>
    <x v="5"/>
    <s v="William Paul Gerjat"/>
    <s v="28 May 1788"/>
    <s v="03 May 1796"/>
    <m/>
    <d v="2788-05-28T00:00:00"/>
  </r>
  <r>
    <x v="2"/>
    <b v="1"/>
    <m/>
    <x v="2"/>
    <x v="5"/>
    <s v="John Dorrien"/>
    <s v="14 May 1790"/>
    <s v="26 January 1797"/>
    <m/>
    <d v="2790-05-14T00:00:00"/>
  </r>
  <r>
    <x v="2"/>
    <b v="1"/>
    <m/>
    <x v="2"/>
    <x v="5"/>
    <s v="Henry Ware"/>
    <s v="23 June 1794"/>
    <m/>
    <m/>
    <d v="2794-06-23T00:00:00"/>
  </r>
  <r>
    <x v="2"/>
    <m/>
    <m/>
    <x v="2"/>
    <x v="5"/>
    <s v="C. Armand Dashwood"/>
    <s v="31 December 1794"/>
    <m/>
    <m/>
    <d v="2794-12-31T00:00:00"/>
  </r>
  <r>
    <x v="2"/>
    <m/>
    <m/>
    <x v="2"/>
    <x v="5"/>
    <s v="Warden Sergison"/>
    <s v="26 January 1796"/>
    <m/>
    <m/>
    <d v="2796-01-26T00:00:00"/>
  </r>
  <r>
    <x v="2"/>
    <b v="1"/>
    <m/>
    <x v="2"/>
    <x v="5"/>
    <s v="John Flory Howard"/>
    <s v="09 November 1797"/>
    <m/>
    <m/>
    <d v="2797-11-09T00:00:00"/>
  </r>
  <r>
    <x v="2"/>
    <b v="1"/>
    <m/>
    <x v="2"/>
    <x v="11"/>
    <s v="William Miller"/>
    <s v="27 September 1798"/>
    <m/>
    <m/>
    <d v="2798-09-27T00:00:00"/>
  </r>
  <r>
    <x v="2"/>
    <b v="1"/>
    <m/>
    <x v="2"/>
    <x v="6"/>
    <s v="John Law"/>
    <s v="21 June 1794"/>
    <m/>
    <m/>
    <d v="2794-06-21T00:00:00"/>
  </r>
  <r>
    <x v="2"/>
    <b v="1"/>
    <m/>
    <x v="2"/>
    <x v="6"/>
    <s v="Cha. Nicholas Daniel"/>
    <s v="23 June 1794"/>
    <m/>
    <m/>
    <d v="2794-06-23T00:00:00"/>
  </r>
  <r>
    <x v="2"/>
    <b v="1"/>
    <m/>
    <x v="2"/>
    <x v="6"/>
    <s v="John Thorp"/>
    <s v="31 December 1794"/>
    <m/>
    <m/>
    <d v="2794-12-31T00:00:00"/>
  </r>
  <r>
    <x v="2"/>
    <b v="1"/>
    <m/>
    <x v="2"/>
    <x v="6"/>
    <s v="John Elley"/>
    <s v="26 January 1796"/>
    <m/>
    <m/>
    <d v="2796-01-26T00:00:00"/>
  </r>
  <r>
    <x v="2"/>
    <m/>
    <m/>
    <x v="2"/>
    <x v="6"/>
    <s v="Robert Hill"/>
    <s v="09 November 1797"/>
    <s v="15 October 1793"/>
    <m/>
    <d v="2797-11-09T00:00:00"/>
  </r>
  <r>
    <x v="2"/>
    <m/>
    <m/>
    <x v="2"/>
    <x v="6"/>
    <s v="Thomas Athorpe"/>
    <s v="15 March 1798"/>
    <m/>
    <m/>
    <d v="2798-03-15T00:00:00"/>
  </r>
  <r>
    <x v="2"/>
    <m/>
    <m/>
    <x v="2"/>
    <x v="6"/>
    <s v="Charles Lorraine"/>
    <s v="26 April 1798"/>
    <m/>
    <m/>
    <d v="2798-04-26T00:00:00"/>
  </r>
  <r>
    <x v="2"/>
    <m/>
    <m/>
    <x v="2"/>
    <x v="6"/>
    <s v="Charles Slingsby"/>
    <s v="27 September 1798"/>
    <m/>
    <m/>
    <d v="2798-09-27T00:00:00"/>
  </r>
  <r>
    <x v="2"/>
    <b v="1"/>
    <m/>
    <x v="2"/>
    <x v="12"/>
    <s v="Rowland Park"/>
    <s v="02 June 1794"/>
    <m/>
    <m/>
    <d v="2794-06-02T00:00:00"/>
  </r>
  <r>
    <x v="2"/>
    <b v="1"/>
    <m/>
    <x v="2"/>
    <x v="12"/>
    <s v="Thomas Ellis"/>
    <s v="26 January 1797"/>
    <m/>
    <m/>
    <d v="2797-01-26T00:00:00"/>
  </r>
  <r>
    <x v="2"/>
    <b v="1"/>
    <m/>
    <x v="2"/>
    <x v="12"/>
    <s v="Joseph Bird"/>
    <s v="01 August 1797"/>
    <m/>
    <m/>
    <d v="2797-08-01T00:00:00"/>
  </r>
  <r>
    <x v="2"/>
    <b v="1"/>
    <m/>
    <x v="2"/>
    <x v="12"/>
    <s v="Augustus John Foster"/>
    <s v="14 September 1797"/>
    <m/>
    <m/>
    <d v="2797-09-14T00:00:00"/>
  </r>
  <r>
    <x v="2"/>
    <b v="1"/>
    <m/>
    <x v="2"/>
    <x v="12"/>
    <s v="John M- Hannay"/>
    <s v="09 November 1797"/>
    <s v="06 January 1796"/>
    <m/>
    <d v="2797-11-09T00:00:00"/>
  </r>
  <r>
    <x v="2"/>
    <b v="1"/>
    <m/>
    <x v="2"/>
    <x v="12"/>
    <s v="W-G- Cherry"/>
    <s v="15 March 1798"/>
    <m/>
    <m/>
    <d v="2798-03-15T00:00:00"/>
  </r>
  <r>
    <x v="2"/>
    <m/>
    <m/>
    <x v="2"/>
    <x v="12"/>
    <s v="John Butcher"/>
    <s v="11 October 1798"/>
    <s v="06 April 1797"/>
    <m/>
    <d v="2798-10-11T00:00:00"/>
  </r>
  <r>
    <x v="2"/>
    <m/>
    <m/>
    <x v="2"/>
    <x v="13"/>
    <s v="John Law"/>
    <s v="14 April 1783"/>
    <m/>
    <m/>
    <d v="2783-04-14T00:00:00"/>
  </r>
  <r>
    <x v="2"/>
    <m/>
    <m/>
    <x v="2"/>
    <x v="14"/>
    <s v="William Hussey"/>
    <s v="21 March 1792"/>
    <m/>
    <m/>
    <d v="2792-03-21T00:00:00"/>
  </r>
  <r>
    <x v="2"/>
    <b v="1"/>
    <m/>
    <x v="2"/>
    <x v="15"/>
    <s v="David slow"/>
    <s v="04 July 1798"/>
    <m/>
    <m/>
    <d v="2798-07-04T00:00:00"/>
  </r>
  <r>
    <x v="2"/>
    <m/>
    <m/>
    <x v="2"/>
    <x v="10"/>
    <s v="James Seddall"/>
    <s v="23 December 1797"/>
    <m/>
    <m/>
    <d v="2797-12-23T00:00:00"/>
  </r>
  <r>
    <x v="3"/>
    <m/>
    <m/>
    <x v="3"/>
    <x v="0"/>
    <s v="Wm. Aug. Pitt, K.B."/>
    <s v="18 July 1796"/>
    <s v="12 October 1793"/>
    <m/>
    <d v="2796-07-18T00:00:00"/>
  </r>
  <r>
    <x v="3"/>
    <b v="1"/>
    <m/>
    <x v="3"/>
    <x v="1"/>
    <s v="Wm. Ann Villettes"/>
    <s v="23 March 1797"/>
    <s v="18 June 1798"/>
    <m/>
    <d v="2797-03-23T00:00:00"/>
  </r>
  <r>
    <x v="3"/>
    <m/>
    <m/>
    <x v="3"/>
    <x v="1"/>
    <s v="Wm. Tooley Hawley"/>
    <s v="15 December 1797"/>
    <s v="01 June 1797"/>
    <m/>
    <d v="2797-12-15T00:00:00"/>
  </r>
  <r>
    <x v="3"/>
    <b v="1"/>
    <m/>
    <x v="3"/>
    <x v="3"/>
    <s v="John Elliett"/>
    <s v="01 June 1797"/>
    <m/>
    <m/>
    <d v="2797-06-01T00:00:00"/>
  </r>
  <r>
    <x v="3"/>
    <m/>
    <m/>
    <x v="3"/>
    <x v="3"/>
    <s v="Henry Teesdale"/>
    <s v="10 January 1798"/>
    <m/>
    <m/>
    <d v="2798-01-10T00:00:00"/>
  </r>
  <r>
    <x v="3"/>
    <m/>
    <m/>
    <x v="3"/>
    <x v="5"/>
    <s v="Montgomery Agnew"/>
    <s v="02 April 1778"/>
    <s v="01 January 1798"/>
    <m/>
    <d v="2778-04-02T00:00:00"/>
  </r>
  <r>
    <x v="3"/>
    <b v="1"/>
    <m/>
    <x v="3"/>
    <x v="5"/>
    <s v="John Campbell"/>
    <s v="01 March 1794"/>
    <m/>
    <m/>
    <d v="2794-03-01T00:00:00"/>
  </r>
  <r>
    <x v="3"/>
    <m/>
    <m/>
    <x v="3"/>
    <x v="5"/>
    <s v="John Balcomb"/>
    <s v="01 March 1794"/>
    <m/>
    <m/>
    <d v="2794-03-01T00:00:00"/>
  </r>
  <r>
    <x v="3"/>
    <m/>
    <m/>
    <x v="3"/>
    <x v="5"/>
    <s v="George Teesdale"/>
    <s v="01 April 1795"/>
    <m/>
    <m/>
    <d v="2795-04-01T00:00:00"/>
  </r>
  <r>
    <x v="3"/>
    <m/>
    <m/>
    <x v="3"/>
    <x v="5"/>
    <s v="Hon. George Irby"/>
    <s v="16 June 1795"/>
    <m/>
    <m/>
    <d v="2795-06-16T00:00:00"/>
  </r>
  <r>
    <x v="3"/>
    <m/>
    <m/>
    <x v="3"/>
    <x v="5"/>
    <s v="Francis W. Barlow"/>
    <s v="17 May 1796"/>
    <m/>
    <m/>
    <d v="2796-05-17T00:00:00"/>
  </r>
  <r>
    <x v="3"/>
    <m/>
    <m/>
    <x v="3"/>
    <x v="5"/>
    <s v="Horace St. Paul"/>
    <s v="19 April 1798"/>
    <m/>
    <m/>
    <d v="2798-04-19T00:00:00"/>
  </r>
  <r>
    <x v="3"/>
    <b v="1"/>
    <m/>
    <x v="3"/>
    <x v="5"/>
    <s v="William Smith Forth"/>
    <s v="29 November 1798"/>
    <m/>
    <m/>
    <d v="2798-11-29T00:00:00"/>
  </r>
  <r>
    <x v="3"/>
    <b v="1"/>
    <m/>
    <x v="3"/>
    <x v="11"/>
    <s v="Robert Evatt Acklom"/>
    <s v="16 August 1797"/>
    <m/>
    <m/>
    <d v="2797-08-16T00:00:00"/>
  </r>
  <r>
    <x v="3"/>
    <m/>
    <m/>
    <x v="3"/>
    <x v="6"/>
    <s v="John Street"/>
    <s v="26 February 1794"/>
    <m/>
    <m/>
    <d v="2794-02-26T00:00:00"/>
  </r>
  <r>
    <x v="3"/>
    <b v="1"/>
    <m/>
    <x v="3"/>
    <x v="6"/>
    <s v="Henry Graham"/>
    <s v="10 June 1795"/>
    <m/>
    <m/>
    <d v="2795-06-10T00:00:00"/>
  </r>
  <r>
    <x v="3"/>
    <m/>
    <m/>
    <x v="3"/>
    <x v="6"/>
    <s v="John Sparkman Hill"/>
    <s v="17 May 1796"/>
    <m/>
    <m/>
    <d v="2796-05-17T00:00:00"/>
  </r>
  <r>
    <x v="3"/>
    <b v="1"/>
    <m/>
    <x v="3"/>
    <x v="6"/>
    <s v="Jonathan Watson"/>
    <s v="01 July 1796"/>
    <s v="16 December 1795"/>
    <m/>
    <d v="2796-07-01T00:00:00"/>
  </r>
  <r>
    <x v="3"/>
    <m/>
    <m/>
    <x v="3"/>
    <x v="6"/>
    <s v="John Webster"/>
    <s v="16 August 1797"/>
    <m/>
    <m/>
    <d v="2797-08-16T00:00:00"/>
  </r>
  <r>
    <x v="3"/>
    <b v="1"/>
    <m/>
    <x v="3"/>
    <x v="6"/>
    <s v="Charles Dodgson"/>
    <s v="27 December 1797"/>
    <m/>
    <m/>
    <d v="2797-12-27T00:00:00"/>
  </r>
  <r>
    <x v="3"/>
    <b v="1"/>
    <m/>
    <x v="3"/>
    <x v="6"/>
    <s v="Walter Ray"/>
    <s v="19 April 1798"/>
    <m/>
    <m/>
    <d v="2798-04-19T00:00:00"/>
  </r>
  <r>
    <x v="3"/>
    <b v="1"/>
    <m/>
    <x v="3"/>
    <x v="6"/>
    <s v="Josias Verelst"/>
    <s v="22 August 1798"/>
    <m/>
    <m/>
    <d v="2798-08-22T00:00:00"/>
  </r>
  <r>
    <x v="3"/>
    <m/>
    <m/>
    <x v="3"/>
    <x v="6"/>
    <s v="Philip Ray"/>
    <s v="29 November 1798"/>
    <m/>
    <m/>
    <d v="2798-11-29T00:00:00"/>
  </r>
  <r>
    <x v="3"/>
    <m/>
    <m/>
    <x v="3"/>
    <x v="6"/>
    <s v="Abraham C- Sober"/>
    <s v="20 December 1798"/>
    <m/>
    <m/>
    <d v="2798-12-20T00:00:00"/>
  </r>
  <r>
    <x v="3"/>
    <b v="1"/>
    <m/>
    <x v="3"/>
    <x v="12"/>
    <s v="Langton Reade"/>
    <s v="11 May 1797"/>
    <s v="03 May 1797"/>
    <m/>
    <d v="2797-05-11T00:00:00"/>
  </r>
  <r>
    <x v="3"/>
    <b v="1"/>
    <m/>
    <x v="3"/>
    <x v="12"/>
    <s v="illiam James Bletsoe"/>
    <s v="04 October 1797"/>
    <m/>
    <m/>
    <d v="2797-10-04T00:00:00"/>
  </r>
  <r>
    <x v="3"/>
    <b v="1"/>
    <m/>
    <x v="3"/>
    <x v="12"/>
    <s v="Michael Turner"/>
    <s v="21 December 1797"/>
    <m/>
    <m/>
    <d v="2797-12-21T00:00:00"/>
  </r>
  <r>
    <x v="3"/>
    <b v="1"/>
    <m/>
    <x v="3"/>
    <x v="12"/>
    <s v="Charles Jones"/>
    <s v="27 June 1798"/>
    <m/>
    <m/>
    <d v="2798-06-27T00:00:00"/>
  </r>
  <r>
    <x v="3"/>
    <m/>
    <m/>
    <x v="3"/>
    <x v="12"/>
    <s v="John Carter"/>
    <s v="27 September 1798"/>
    <m/>
    <m/>
    <d v="2798-09-27T00:00:00"/>
  </r>
  <r>
    <x v="3"/>
    <m/>
    <m/>
    <x v="3"/>
    <x v="12"/>
    <s v="Thomas Froster"/>
    <s v="03 October 1798"/>
    <m/>
    <m/>
    <d v="2798-10-03T00:00:00"/>
  </r>
  <r>
    <x v="3"/>
    <b v="1"/>
    <m/>
    <x v="3"/>
    <x v="12"/>
    <s v="John William Spicer"/>
    <s v="03 October 1798"/>
    <m/>
    <m/>
    <d v="2798-10-03T00:00:00"/>
  </r>
  <r>
    <x v="3"/>
    <m/>
    <m/>
    <x v="3"/>
    <x v="12"/>
    <s v="William Gore"/>
    <s v="29 November 1798"/>
    <m/>
    <m/>
    <d v="2798-11-29T00:00:00"/>
  </r>
  <r>
    <x v="3"/>
    <m/>
    <m/>
    <x v="3"/>
    <x v="12"/>
    <s v="James Wilkie"/>
    <s v="20 December 1798"/>
    <m/>
    <m/>
    <d v="2798-12-20T00:00:00"/>
  </r>
  <r>
    <x v="3"/>
    <m/>
    <m/>
    <x v="3"/>
    <x v="16"/>
    <s v="John Artis"/>
    <s v="15 February 1798"/>
    <m/>
    <m/>
    <d v="2798-02-15T00:00:00"/>
  </r>
  <r>
    <x v="3"/>
    <m/>
    <m/>
    <x v="3"/>
    <x v="13"/>
    <s v="John Webster"/>
    <s v="16 September 1795"/>
    <m/>
    <m/>
    <d v="2795-09-16T00:00:00"/>
  </r>
  <r>
    <x v="3"/>
    <m/>
    <m/>
    <x v="3"/>
    <x v="14"/>
    <s v="Thomas Forbes"/>
    <s v="12 December 1798"/>
    <m/>
    <m/>
    <d v="2798-12-12T00:00:00"/>
  </r>
  <r>
    <x v="3"/>
    <m/>
    <m/>
    <x v="3"/>
    <x v="15"/>
    <s v="Bonnell cory"/>
    <s v="26 December 1796"/>
    <m/>
    <m/>
    <d v="2796-12-26T00:00:00"/>
  </r>
  <r>
    <x v="3"/>
    <b v="1"/>
    <m/>
    <x v="3"/>
    <x v="15"/>
    <s v="Francis Manson"/>
    <s v="27 June 1798"/>
    <m/>
    <m/>
    <d v="2798-06-27T00:00:00"/>
  </r>
  <r>
    <x v="3"/>
    <m/>
    <m/>
    <x v="3"/>
    <x v="10"/>
    <s v="Robert Richardson"/>
    <s v="03 January 1797"/>
    <m/>
    <m/>
    <d v="2797-01-03T00:00:00"/>
  </r>
  <r>
    <x v="4"/>
    <m/>
    <m/>
    <x v="4"/>
    <x v="0"/>
    <s v="G. Marquis Townshend"/>
    <s v="15 July 1773"/>
    <s v="30 July 1796"/>
    <m/>
    <d v="2773-07-15T00:00:00"/>
  </r>
  <r>
    <x v="4"/>
    <b v="1"/>
    <m/>
    <x v="4"/>
    <x v="1"/>
    <s v="Charles Craufurd"/>
    <s v="01 March 1794"/>
    <s v="26 January 1797"/>
    <m/>
    <d v="2794-03-01T00:00:00"/>
  </r>
  <r>
    <x v="4"/>
    <b v="1"/>
    <m/>
    <x v="4"/>
    <x v="1"/>
    <s v="James Hay"/>
    <s v="15 December 1797"/>
    <s v="16 September 1795"/>
    <m/>
    <d v="2797-12-15T00:00:00"/>
  </r>
  <r>
    <x v="4"/>
    <b v="1"/>
    <m/>
    <x v="4"/>
    <x v="3"/>
    <s v="Richard Dupuis"/>
    <s v="28 September 1797"/>
    <m/>
    <m/>
    <d v="2797-09-28T00:00:00"/>
  </r>
  <r>
    <x v="4"/>
    <m/>
    <m/>
    <x v="4"/>
    <x v="3"/>
    <s v="Edgar Hunter"/>
    <s v="29 November 1798"/>
    <m/>
    <m/>
    <d v="2798-11-29T00:00:00"/>
  </r>
  <r>
    <x v="4"/>
    <b v="1"/>
    <m/>
    <x v="4"/>
    <x v="5"/>
    <s v="James Brock"/>
    <s v="01 March 1794"/>
    <m/>
    <m/>
    <d v="2794-03-01T00:00:00"/>
  </r>
  <r>
    <x v="4"/>
    <b v="1"/>
    <m/>
    <x v="4"/>
    <x v="5"/>
    <s v="John Skottowe"/>
    <s v="07 June 1794"/>
    <m/>
    <m/>
    <d v="2794-06-07T00:00:00"/>
  </r>
  <r>
    <x v="4"/>
    <m/>
    <m/>
    <x v="4"/>
    <x v="5"/>
    <s v="Herbert Taylor"/>
    <s v="06 May 1795"/>
    <m/>
    <m/>
    <d v="2795-05-06T00:00:00"/>
  </r>
  <r>
    <x v="4"/>
    <m/>
    <m/>
    <x v="4"/>
    <x v="5"/>
    <s v="George Pownall Adams"/>
    <s v="11 October 1797"/>
    <m/>
    <m/>
    <d v="2797-10-11T00:00:00"/>
  </r>
  <r>
    <x v="4"/>
    <m/>
    <m/>
    <x v="4"/>
    <x v="5"/>
    <s v="Hanmer Warrington"/>
    <s v="19 July 1798"/>
    <m/>
    <m/>
    <d v="2798-07-19T00:00:00"/>
  </r>
  <r>
    <x v="4"/>
    <m/>
    <m/>
    <x v="4"/>
    <x v="5"/>
    <s v="W. Frederick Spicer"/>
    <s v="06 September 1798"/>
    <m/>
    <m/>
    <d v="2798-09-06T00:00:00"/>
  </r>
  <r>
    <x v="4"/>
    <b v="1"/>
    <m/>
    <x v="4"/>
    <x v="11"/>
    <s v="Daniel Dodgin"/>
    <s v="28 September 1797"/>
    <m/>
    <m/>
    <d v="2797-09-28T00:00:00"/>
  </r>
  <r>
    <x v="4"/>
    <b v="1"/>
    <m/>
    <x v="4"/>
    <x v="6"/>
    <s v="John Hay"/>
    <s v="15 April 1794"/>
    <m/>
    <m/>
    <d v="2794-04-15T00:00:00"/>
  </r>
  <r>
    <x v="4"/>
    <b v="1"/>
    <m/>
    <x v="4"/>
    <x v="6"/>
    <s v="William Roberts"/>
    <s v="07 June 1794"/>
    <m/>
    <m/>
    <d v="2794-06-07T00:00:00"/>
  </r>
  <r>
    <x v="4"/>
    <m/>
    <m/>
    <x v="4"/>
    <x v="6"/>
    <s v="Daniel Dodgin"/>
    <s v="27 May 1795"/>
    <m/>
    <m/>
    <d v="2795-05-27T00:00:00"/>
  </r>
  <r>
    <x v="4"/>
    <m/>
    <m/>
    <x v="4"/>
    <x v="6"/>
    <s v="Arthur Branthwayte"/>
    <s v="12 January 1796"/>
    <m/>
    <m/>
    <d v="2796-01-12T00:00:00"/>
  </r>
  <r>
    <x v="4"/>
    <m/>
    <m/>
    <x v="4"/>
    <x v="6"/>
    <s v="John Quantock"/>
    <s v="11 October 1797"/>
    <m/>
    <m/>
    <d v="2797-10-11T00:00:00"/>
  </r>
  <r>
    <x v="4"/>
    <m/>
    <m/>
    <x v="4"/>
    <x v="6"/>
    <s v="Weston Hames"/>
    <s v="11 October 1798"/>
    <s v="13 September 1798"/>
    <m/>
    <d v="2798-10-11T00:00:00"/>
  </r>
  <r>
    <x v="4"/>
    <b v="1"/>
    <m/>
    <x v="4"/>
    <x v="6"/>
    <s v="William Gordon"/>
    <s v="14 November 1798"/>
    <s v="18 October 1798"/>
    <m/>
    <d v="2798-11-14T00:00:00"/>
  </r>
  <r>
    <x v="4"/>
    <b v="1"/>
    <m/>
    <x v="4"/>
    <x v="12"/>
    <s v="Thomas Marriott"/>
    <s v="5 April 1796"/>
    <m/>
    <m/>
    <d v="2796-04-05T00:00:00"/>
  </r>
  <r>
    <x v="4"/>
    <b v="1"/>
    <m/>
    <x v="4"/>
    <x v="12"/>
    <s v="John Denham Saunder"/>
    <s v="18 January 1797"/>
    <m/>
    <m/>
    <d v="2797-01-18T00:00:00"/>
  </r>
  <r>
    <x v="4"/>
    <b v="1"/>
    <m/>
    <x v="4"/>
    <x v="12"/>
    <s v="Robert Brograve"/>
    <s v="30 March 1797"/>
    <m/>
    <m/>
    <d v="2797-03-30T00:00:00"/>
  </r>
  <r>
    <x v="4"/>
    <m/>
    <m/>
    <x v="4"/>
    <x v="12"/>
    <s v="- Gabriel"/>
    <s v="28 September 1797"/>
    <m/>
    <m/>
    <d v="2797-09-28T00:00:00"/>
  </r>
  <r>
    <x v="4"/>
    <m/>
    <m/>
    <x v="4"/>
    <x v="12"/>
    <s v="J. T. Parnel Bettesworth"/>
    <s v="10 May 1798"/>
    <m/>
    <m/>
    <d v="2798-05-10T00:00:00"/>
  </r>
  <r>
    <x v="4"/>
    <m/>
    <m/>
    <x v="4"/>
    <x v="12"/>
    <s v="Edward Hodge"/>
    <s v="15 September 1798"/>
    <m/>
    <m/>
    <d v="2798-09-15T00:00:00"/>
  </r>
  <r>
    <x v="4"/>
    <m/>
    <m/>
    <x v="4"/>
    <x v="16"/>
    <s v="William Stellard"/>
    <s v="01 February 1798"/>
    <m/>
    <m/>
    <d v="2798-02-01T00:00:00"/>
  </r>
  <r>
    <x v="4"/>
    <b v="1"/>
    <m/>
    <x v="4"/>
    <x v="13"/>
    <s v="Daniel Dodgin, sen."/>
    <s v="09 November 1791"/>
    <m/>
    <m/>
    <d v="2791-11-09T00:00:00"/>
  </r>
  <r>
    <x v="4"/>
    <m/>
    <m/>
    <x v="4"/>
    <x v="14"/>
    <s v="- Ormsby"/>
    <s v="29 July 1796"/>
    <m/>
    <m/>
    <d v="2796-07-29T00:00:00"/>
  </r>
  <r>
    <x v="4"/>
    <b v="1"/>
    <m/>
    <x v="4"/>
    <x v="15"/>
    <s v="Joseph Carrington"/>
    <s v="25 April 1797"/>
    <m/>
    <m/>
    <d v="2797-04-25T00:00:00"/>
  </r>
  <r>
    <x v="4"/>
    <b v="1"/>
    <m/>
    <x v="4"/>
    <x v="15"/>
    <s v="Matthew Hair"/>
    <s v="25 April 1797"/>
    <m/>
    <m/>
    <d v="2797-04-25T00:00:00"/>
  </r>
  <r>
    <x v="4"/>
    <b v="1"/>
    <m/>
    <x v="4"/>
    <x v="10"/>
    <s v="- Levitt"/>
    <s v="25 November 1797"/>
    <m/>
    <m/>
    <d v="2797-11-25T00:00:00"/>
  </r>
  <r>
    <x v="5"/>
    <m/>
    <m/>
    <x v="5"/>
    <x v="0"/>
    <s v="William Fawcett"/>
    <s v="22 August 1792"/>
    <s v="03 May 1796"/>
    <m/>
    <d v="2792-08-22T00:00:00"/>
  </r>
  <r>
    <x v="5"/>
    <m/>
    <m/>
    <x v="5"/>
    <x v="1"/>
    <s v="William Payne"/>
    <s v="05 October 1796"/>
    <s v="01 January 1798"/>
    <m/>
    <d v="2796-10-05T00:00:00"/>
  </r>
  <r>
    <x v="5"/>
    <m/>
    <m/>
    <x v="5"/>
    <x v="1"/>
    <s v="William Suckling"/>
    <s v="21 December 1797"/>
    <m/>
    <m/>
    <d v="2797-12-21T00:00:00"/>
  </r>
  <r>
    <x v="5"/>
    <b v="1"/>
    <m/>
    <x v="5"/>
    <x v="3"/>
    <s v="Thomas Tiddeman"/>
    <s v="01 March 1794"/>
    <s v="01 January 1798"/>
    <m/>
    <d v="2794-03-01T00:00:00"/>
  </r>
  <r>
    <x v="5"/>
    <m/>
    <m/>
    <x v="5"/>
    <x v="3"/>
    <s v="Philip Charlton"/>
    <s v="21 December 1797"/>
    <m/>
    <m/>
    <d v="2797-12-21T00:00:00"/>
  </r>
  <r>
    <x v="5"/>
    <b v="1"/>
    <m/>
    <x v="5"/>
    <x v="5"/>
    <s v="John Mansell"/>
    <s v="18 February 1793"/>
    <m/>
    <m/>
    <d v="2793-02-18T00:00:00"/>
  </r>
  <r>
    <x v="5"/>
    <b v="1"/>
    <m/>
    <x v="5"/>
    <x v="5"/>
    <s v="John Moore"/>
    <s v="30 May 1794"/>
    <m/>
    <m/>
    <d v="2794-05-30T00:00:00"/>
  </r>
  <r>
    <x v="5"/>
    <b v="1"/>
    <m/>
    <x v="5"/>
    <x v="5"/>
    <s v="David Davies"/>
    <s v="11 February 1796"/>
    <m/>
    <m/>
    <d v="2796-02-11T00:00:00"/>
  </r>
  <r>
    <x v="5"/>
    <m/>
    <m/>
    <x v="5"/>
    <x v="5"/>
    <s v="James Croft Brooke"/>
    <s v="18 August 1796"/>
    <m/>
    <m/>
    <d v="2796-08-18T00:00:00"/>
  </r>
  <r>
    <x v="5"/>
    <m/>
    <m/>
    <x v="5"/>
    <x v="5"/>
    <s v="Cha. Luther Watson"/>
    <s v="14 December 1796"/>
    <m/>
    <m/>
    <d v="2796-12-14T00:00:00"/>
  </r>
  <r>
    <x v="5"/>
    <m/>
    <m/>
    <x v="5"/>
    <x v="5"/>
    <s v="Henry George Strutt"/>
    <s v="21 December 1797"/>
    <m/>
    <m/>
    <d v="2797-12-21T00:00:00"/>
  </r>
  <r>
    <x v="5"/>
    <m/>
    <m/>
    <x v="5"/>
    <x v="11"/>
    <s v="Martin James Gooch"/>
    <s v="03 May 1797"/>
    <m/>
    <m/>
    <d v="2797-05-03T00:00:00"/>
  </r>
  <r>
    <x v="5"/>
    <b v="1"/>
    <m/>
    <x v="5"/>
    <x v="6"/>
    <s v="Arthur Benjamin Clifton"/>
    <s v="07 August 1794"/>
    <m/>
    <m/>
    <d v="2794-08-07T00:00:00"/>
  </r>
  <r>
    <x v="5"/>
    <b v="1"/>
    <m/>
    <x v="5"/>
    <x v="6"/>
    <s v="Caesar Hawkins"/>
    <s v="08 August 1794"/>
    <m/>
    <m/>
    <d v="2794-08-08T00:00:00"/>
  </r>
  <r>
    <x v="5"/>
    <b v="1"/>
    <m/>
    <x v="5"/>
    <x v="6"/>
    <s v="James Rivers"/>
    <s v="11 February 1796"/>
    <m/>
    <m/>
    <d v="2796-02-11T00:00:00"/>
  </r>
  <r>
    <x v="5"/>
    <m/>
    <m/>
    <x v="5"/>
    <x v="6"/>
    <s v="George Holmes"/>
    <s v="18 August 1796"/>
    <m/>
    <m/>
    <d v="2796-08-18T00:00:00"/>
  </r>
  <r>
    <x v="5"/>
    <b v="1"/>
    <m/>
    <x v="5"/>
    <x v="6"/>
    <s v="Henry Byne"/>
    <s v="03 May 1797"/>
    <m/>
    <m/>
    <d v="2797-05-03T00:00:00"/>
  </r>
  <r>
    <x v="5"/>
    <b v="1"/>
    <m/>
    <x v="5"/>
    <x v="6"/>
    <s v="J-W- Bayfield"/>
    <s v="21 June 1797"/>
    <m/>
    <m/>
    <d v="2797-06-21T00:00:00"/>
  </r>
  <r>
    <x v="5"/>
    <b v="1"/>
    <m/>
    <x v="5"/>
    <x v="6"/>
    <s v="Edward Harris"/>
    <s v="21 December 1797"/>
    <m/>
    <m/>
    <d v="2797-12-21T00:00:00"/>
  </r>
  <r>
    <x v="5"/>
    <b v="1"/>
    <m/>
    <x v="5"/>
    <x v="6"/>
    <s v="Robert Campbell"/>
    <s v="29 March 1798"/>
    <m/>
    <m/>
    <d v="2798-03-29T00:00:00"/>
  </r>
  <r>
    <x v="5"/>
    <b v="1"/>
    <m/>
    <x v="5"/>
    <x v="12"/>
    <s v="George Manfell"/>
    <s v="27 March 1794"/>
    <m/>
    <m/>
    <d v="2794-03-27T00:00:00"/>
  </r>
  <r>
    <x v="5"/>
    <b v="1"/>
    <m/>
    <x v="5"/>
    <x v="12"/>
    <s v="Stephenson"/>
    <s v="21 September 1796"/>
    <m/>
    <m/>
    <d v="2796-09-21T00:00:00"/>
  </r>
  <r>
    <x v="5"/>
    <b v="1"/>
    <m/>
    <x v="5"/>
    <x v="12"/>
    <s v="J- Joseph Johnson"/>
    <s v="18 January 1797"/>
    <m/>
    <m/>
    <d v="2797-01-18T00:00:00"/>
  </r>
  <r>
    <x v="5"/>
    <b v="1"/>
    <m/>
    <x v="5"/>
    <x v="12"/>
    <s v="Egerton Leigh"/>
    <s v="06 April 1797"/>
    <m/>
    <m/>
    <d v="2797-04-06T00:00:00"/>
  </r>
  <r>
    <x v="5"/>
    <b v="1"/>
    <m/>
    <x v="5"/>
    <x v="12"/>
    <s v="Geo. Robert Lascelles"/>
    <s v="12 April 1797"/>
    <m/>
    <m/>
    <d v="2797-04-12T00:00:00"/>
  </r>
  <r>
    <x v="5"/>
    <b v="1"/>
    <m/>
    <x v="5"/>
    <x v="12"/>
    <s v="Alexander Belches"/>
    <s v="03 May 1797"/>
    <m/>
    <m/>
    <d v="2797-05-03T00:00:00"/>
  </r>
  <r>
    <x v="5"/>
    <b v="1"/>
    <m/>
    <x v="5"/>
    <x v="12"/>
    <s v="Thomas Hale"/>
    <s v="21 February 1798"/>
    <m/>
    <m/>
    <d v="2798-02-21T00:00:00"/>
  </r>
  <r>
    <x v="5"/>
    <m/>
    <m/>
    <x v="5"/>
    <x v="12"/>
    <s v="John Betton"/>
    <s v="06 June 1798"/>
    <m/>
    <m/>
    <d v="2798-06-06T00:00:00"/>
  </r>
  <r>
    <x v="5"/>
    <m/>
    <m/>
    <x v="5"/>
    <x v="16"/>
    <s v="James Leech"/>
    <s v="01 February 1798"/>
    <m/>
    <m/>
    <d v="2798-02-01T00:00:00"/>
  </r>
  <r>
    <x v="5"/>
    <m/>
    <m/>
    <x v="5"/>
    <x v="13"/>
    <s v="Stephenson"/>
    <s v="21 September 1796"/>
    <m/>
    <m/>
    <d v="2796-09-21T00:00:00"/>
  </r>
  <r>
    <x v="5"/>
    <m/>
    <m/>
    <x v="5"/>
    <x v="14"/>
    <s v="William Marsden"/>
    <s v="24 August 1797"/>
    <m/>
    <m/>
    <d v="2797-08-24T00:00:00"/>
  </r>
  <r>
    <x v="5"/>
    <m/>
    <m/>
    <x v="5"/>
    <x v="15"/>
    <s v="John Coleman"/>
    <s v="31 August 1797"/>
    <m/>
    <m/>
    <d v="2797-08-31T00:00:00"/>
  </r>
  <r>
    <x v="5"/>
    <m/>
    <m/>
    <x v="5"/>
    <x v="10"/>
    <s v="George Watts"/>
    <s v="22 May 1797"/>
    <m/>
    <m/>
    <d v="2797-05-22T00:00:00"/>
  </r>
  <r>
    <x v="6"/>
    <m/>
    <m/>
    <x v="6"/>
    <x v="0"/>
    <s v="George Warde"/>
    <s v="02 April 1788"/>
    <s v="03 May 1796"/>
    <m/>
    <d v="2788-04-02T00:00:00"/>
  </r>
  <r>
    <x v="6"/>
    <m/>
    <m/>
    <x v="6"/>
    <x v="1"/>
    <s v="James Thewles"/>
    <s v="31 December 1795"/>
    <s v="24 September 1794"/>
    <m/>
    <d v="2795-12-31T00:00:00"/>
  </r>
  <r>
    <x v="6"/>
    <m/>
    <m/>
    <x v="6"/>
    <x v="1"/>
    <s v="Henry Fane"/>
    <s v="01 August 1797"/>
    <m/>
    <m/>
    <d v="2797-08-01T00:00:00"/>
  </r>
  <r>
    <x v="6"/>
    <m/>
    <m/>
    <x v="6"/>
    <x v="3"/>
    <s v="James Leatham"/>
    <s v="01 January 1797"/>
    <m/>
    <m/>
    <d v="2797-01-01T00:00:00"/>
  </r>
  <r>
    <x v="6"/>
    <m/>
    <m/>
    <x v="6"/>
    <x v="3"/>
    <s v="Denis Pack"/>
    <s v="25 August 1798"/>
    <m/>
    <m/>
    <d v="2798-08-25T00:00:00"/>
  </r>
  <r>
    <x v="6"/>
    <m/>
    <m/>
    <x v="6"/>
    <x v="5"/>
    <s v="G- Waters Mellifont"/>
    <s v="06 May 1794"/>
    <m/>
    <m/>
    <d v="2794-05-06T00:00:00"/>
  </r>
  <r>
    <x v="6"/>
    <m/>
    <m/>
    <x v="6"/>
    <x v="5"/>
    <s v="William Smith"/>
    <s v="29 July 1794"/>
    <m/>
    <m/>
    <d v="2794-07-29T00:00:00"/>
  </r>
  <r>
    <x v="6"/>
    <b v="1"/>
    <m/>
    <x v="6"/>
    <x v="5"/>
    <s v="Richard Steele, Bt."/>
    <s v="22 July 1795"/>
    <m/>
    <m/>
    <d v="2795-07-22T00:00:00"/>
  </r>
  <r>
    <x v="6"/>
    <m/>
    <m/>
    <x v="6"/>
    <x v="5"/>
    <s v="Charles Henry Blair"/>
    <s v="24 August 1795"/>
    <s v="22 May 1794"/>
    <m/>
    <d v="2795-08-24T00:00:00"/>
  </r>
  <r>
    <x v="6"/>
    <m/>
    <m/>
    <x v="6"/>
    <x v="5"/>
    <s v="J- Morgan Daly"/>
    <s v="31 May 1796"/>
    <m/>
    <m/>
    <d v="2796-05-31T00:00:00"/>
  </r>
  <r>
    <x v="6"/>
    <m/>
    <m/>
    <x v="6"/>
    <x v="5"/>
    <s v="Anthony Lifter"/>
    <s v="22 September 1798"/>
    <m/>
    <m/>
    <d v="2798-09-22T00:00:00"/>
  </r>
  <r>
    <x v="6"/>
    <m/>
    <m/>
    <x v="6"/>
    <x v="11"/>
    <s v="Arthur Carden"/>
    <s v="01 June 1798"/>
    <m/>
    <m/>
    <d v="2798-06-01T00:00:00"/>
  </r>
  <r>
    <x v="6"/>
    <m/>
    <m/>
    <x v="6"/>
    <x v="6"/>
    <s v="William Ogilvie"/>
    <s v="04 October 1777"/>
    <m/>
    <m/>
    <d v="2777-10-04T00:00:00"/>
  </r>
  <r>
    <x v="6"/>
    <m/>
    <m/>
    <x v="6"/>
    <x v="6"/>
    <s v="George Bond"/>
    <s v="31 May 1796"/>
    <m/>
    <m/>
    <d v="2796-05-31T00:00:00"/>
  </r>
  <r>
    <x v="6"/>
    <m/>
    <m/>
    <x v="6"/>
    <x v="6"/>
    <s v="William Ogilvie"/>
    <s v="31 May 1796"/>
    <m/>
    <m/>
    <d v="2796-05-31T00:00:00"/>
  </r>
  <r>
    <x v="6"/>
    <m/>
    <m/>
    <x v="6"/>
    <x v="6"/>
    <s v="Erasmus Goodwin"/>
    <s v="01 February 1797"/>
    <m/>
    <m/>
    <d v="2797-02-01T00:00:00"/>
  </r>
  <r>
    <x v="6"/>
    <m/>
    <m/>
    <x v="6"/>
    <x v="6"/>
    <s v="John French"/>
    <s v="01 July 1797"/>
    <m/>
    <m/>
    <d v="2797-07-01T00:00:00"/>
  </r>
  <r>
    <x v="6"/>
    <m/>
    <m/>
    <x v="6"/>
    <x v="6"/>
    <s v="W- Fielding Leatham"/>
    <s v="01 June 1798"/>
    <s v="24 April 1797"/>
    <m/>
    <d v="2798-06-01T00:00:00"/>
  </r>
  <r>
    <x v="6"/>
    <m/>
    <m/>
    <x v="6"/>
    <x v="6"/>
    <s v="Samuel Johnstone"/>
    <s v="22 September 1798"/>
    <m/>
    <m/>
    <d v="2798-09-22T00:00:00"/>
  </r>
  <r>
    <x v="6"/>
    <m/>
    <m/>
    <x v="6"/>
    <x v="12"/>
    <s v="John Peter Addenbroke"/>
    <s v="10 June 1795"/>
    <m/>
    <m/>
    <d v="2795-06-10T00:00:00"/>
  </r>
  <r>
    <x v="6"/>
    <m/>
    <m/>
    <x v="6"/>
    <x v="12"/>
    <s v="Anthony Alex. Reilly"/>
    <s v="31 May 1796"/>
    <m/>
    <m/>
    <d v="2796-05-31T00:00:00"/>
  </r>
  <r>
    <x v="6"/>
    <b v="1"/>
    <m/>
    <x v="6"/>
    <x v="12"/>
    <s v="William Walker"/>
    <s v="31 May 1796"/>
    <m/>
    <m/>
    <d v="2796-05-31T00:00:00"/>
  </r>
  <r>
    <x v="6"/>
    <m/>
    <m/>
    <x v="6"/>
    <x v="12"/>
    <s v="H- Le Grange Dougan"/>
    <s v="31 May 1796"/>
    <m/>
    <m/>
    <d v="2796-05-31T00:00:00"/>
  </r>
  <r>
    <x v="6"/>
    <b v="1"/>
    <m/>
    <x v="6"/>
    <x v="12"/>
    <s v="John Vereker"/>
    <s v="01 June 1797"/>
    <m/>
    <m/>
    <d v="2797-06-01T00:00:00"/>
  </r>
  <r>
    <x v="6"/>
    <m/>
    <m/>
    <x v="6"/>
    <x v="12"/>
    <s v="James Norcott"/>
    <s v="01 November 1797"/>
    <m/>
    <m/>
    <d v="2797-11-01T00:00:00"/>
  </r>
  <r>
    <x v="6"/>
    <m/>
    <m/>
    <x v="6"/>
    <x v="12"/>
    <s v="Thomas Palmer"/>
    <s v="01 November 1797"/>
    <m/>
    <m/>
    <d v="2797-11-01T00:00:00"/>
  </r>
  <r>
    <x v="6"/>
    <m/>
    <m/>
    <x v="6"/>
    <x v="12"/>
    <s v="William Talbot"/>
    <s v="10 November 1798"/>
    <m/>
    <m/>
    <d v="2798-11-10T00:00:00"/>
  </r>
  <r>
    <x v="6"/>
    <m/>
    <m/>
    <x v="6"/>
    <x v="16"/>
    <s v="Adam Boyd"/>
    <s v="05 July 1798"/>
    <m/>
    <m/>
    <d v="2798-07-05T00:00:00"/>
  </r>
  <r>
    <x v="6"/>
    <m/>
    <m/>
    <x v="6"/>
    <x v="13"/>
    <s v="Samuel Johnstone"/>
    <s v="05 March 1794"/>
    <m/>
    <m/>
    <d v="2794-03-05T00:00:00"/>
  </r>
  <r>
    <x v="6"/>
    <m/>
    <m/>
    <x v="6"/>
    <x v="14"/>
    <s v="James Taylor"/>
    <s v="01 October 1797"/>
    <m/>
    <m/>
    <d v="2797-10-01T00:00:00"/>
  </r>
  <r>
    <x v="6"/>
    <m/>
    <m/>
    <x v="6"/>
    <x v="15"/>
    <s v="Peter Schoole"/>
    <s v="01 May 1797"/>
    <m/>
    <m/>
    <d v="2797-05-01T00:00:00"/>
  </r>
  <r>
    <x v="6"/>
    <m/>
    <m/>
    <x v="6"/>
    <x v="10"/>
    <s v="Andrew Kirwan"/>
    <s v="21 July 1798"/>
    <m/>
    <m/>
    <d v="2798-07-21T00:00:00"/>
  </r>
  <r>
    <x v="7"/>
    <m/>
    <m/>
    <x v="7"/>
    <x v="0"/>
    <s v="Thomas Bland"/>
    <s v="18 November 1790"/>
    <s v="03 May 1796"/>
    <m/>
    <d v="2790-11-18T00:00:00"/>
  </r>
  <r>
    <x v="7"/>
    <m/>
    <m/>
    <x v="7"/>
    <x v="1"/>
    <s v="Hon. Robert Taylor"/>
    <s v="28 February 1792"/>
    <s v="03 May 1796"/>
    <m/>
    <d v="2792-02-28T00:00:00"/>
  </r>
  <r>
    <x v="7"/>
    <m/>
    <m/>
    <x v="7"/>
    <x v="1"/>
    <s v="J- Ormsby Vandeleur"/>
    <s v="01 March 1794"/>
    <s v="01 January 1798"/>
    <m/>
    <d v="2794-03-01T00:00:00"/>
  </r>
  <r>
    <x v="7"/>
    <m/>
    <m/>
    <x v="7"/>
    <x v="3"/>
    <s v="William Sherlock"/>
    <s v="01 March 1794"/>
    <s v="01 January 1798"/>
    <m/>
    <d v="2794-03-01T00:00:00"/>
  </r>
  <r>
    <x v="7"/>
    <m/>
    <m/>
    <x v="7"/>
    <x v="3"/>
    <s v="William Ponsonby"/>
    <s v="01 March 1798"/>
    <s v="15 December 1794"/>
    <m/>
    <d v="2798-03-01T00:00:00"/>
  </r>
  <r>
    <x v="7"/>
    <m/>
    <m/>
    <x v="7"/>
    <x v="5"/>
    <s v="Hugh Moore"/>
    <s v="02 February 1796"/>
    <m/>
    <m/>
    <d v="2796-02-02T00:00:00"/>
  </r>
  <r>
    <x v="7"/>
    <m/>
    <m/>
    <x v="7"/>
    <x v="5"/>
    <s v="John Armstrong"/>
    <s v="17 May 1796"/>
    <s v="26 January 1797"/>
    <m/>
    <d v="2796-05-17T00:00:00"/>
  </r>
  <r>
    <x v="7"/>
    <b v="1"/>
    <m/>
    <x v="7"/>
    <x v="5"/>
    <s v="Dunbar Ham. Price"/>
    <s v="01 March 1797"/>
    <s v="16 November 1794"/>
    <m/>
    <d v="2797-03-01T00:00:00"/>
  </r>
  <r>
    <x v="7"/>
    <m/>
    <m/>
    <x v="7"/>
    <x v="5"/>
    <s v="Marcus Correy"/>
    <s v="01 January 1798"/>
    <s v="06 September 1794"/>
    <m/>
    <d v="2798-01-01T00:00:00"/>
  </r>
  <r>
    <x v="7"/>
    <m/>
    <m/>
    <x v="7"/>
    <x v="5"/>
    <s v="William Jones"/>
    <s v="27 June 1798"/>
    <s v="30 March 1797"/>
    <m/>
    <d v="2798-06-27T00:00:00"/>
  </r>
  <r>
    <x v="7"/>
    <m/>
    <m/>
    <x v="7"/>
    <x v="5"/>
    <s v="Lostus Wm. Otway"/>
    <s v="27 October 1798"/>
    <m/>
    <m/>
    <d v="2798-10-27T00:00:00"/>
  </r>
  <r>
    <x v="7"/>
    <m/>
    <m/>
    <x v="7"/>
    <x v="11"/>
    <s v="James Bruncker"/>
    <s v="06 July 1798"/>
    <m/>
    <m/>
    <d v="2798-07-06T00:00:00"/>
  </r>
  <r>
    <x v="7"/>
    <m/>
    <m/>
    <x v="7"/>
    <x v="6"/>
    <s v="Martin Tucker"/>
    <s v="30 November 1790"/>
    <m/>
    <m/>
    <d v="2790-11-30T00:00:00"/>
  </r>
  <r>
    <x v="7"/>
    <m/>
    <m/>
    <x v="7"/>
    <x v="6"/>
    <s v="Adam Ormsby"/>
    <s v="22 July 1795"/>
    <m/>
    <m/>
    <d v="2795-07-22T00:00:00"/>
  </r>
  <r>
    <x v="7"/>
    <m/>
    <m/>
    <x v="7"/>
    <x v="6"/>
    <s v="George Rice"/>
    <s v="23 March 1796"/>
    <m/>
    <m/>
    <d v="2796-03-23T00:00:00"/>
  </r>
  <r>
    <x v="7"/>
    <b v="1"/>
    <m/>
    <x v="7"/>
    <x v="6"/>
    <s v="Henry Spicer"/>
    <s v="05 April 1796"/>
    <m/>
    <m/>
    <d v="2796-04-05T00:00:00"/>
  </r>
  <r>
    <x v="7"/>
    <m/>
    <m/>
    <x v="7"/>
    <x v="6"/>
    <s v="John Tracey O'Reilly"/>
    <s v="01 November 1797"/>
    <m/>
    <m/>
    <d v="2797-11-01T00:00:00"/>
  </r>
  <r>
    <x v="7"/>
    <b v="1"/>
    <m/>
    <x v="7"/>
    <x v="6"/>
    <s v="Thomas Shawe"/>
    <s v="16 March 1798"/>
    <m/>
    <m/>
    <d v="2798-03-16T00:00:00"/>
  </r>
  <r>
    <x v="7"/>
    <m/>
    <m/>
    <x v="7"/>
    <x v="6"/>
    <s v="Arthur Gordon"/>
    <s v="06 July 1798"/>
    <m/>
    <m/>
    <d v="2798-07-06T00:00:00"/>
  </r>
  <r>
    <x v="7"/>
    <m/>
    <m/>
    <x v="7"/>
    <x v="6"/>
    <s v="William Joyce"/>
    <s v="27 October 1798"/>
    <m/>
    <m/>
    <d v="2798-10-27T00:00:00"/>
  </r>
  <r>
    <x v="7"/>
    <m/>
    <m/>
    <x v="7"/>
    <x v="12"/>
    <s v="John Law"/>
    <s v="13 August 1794"/>
    <m/>
    <m/>
    <d v="2794-08-13T00:00:00"/>
  </r>
  <r>
    <x v="7"/>
    <m/>
    <m/>
    <x v="7"/>
    <x v="12"/>
    <s v="William Wentworth"/>
    <s v="25 March 1796"/>
    <m/>
    <m/>
    <d v="2796-03-25T00:00:00"/>
  </r>
  <r>
    <x v="7"/>
    <b v="1"/>
    <m/>
    <x v="7"/>
    <x v="12"/>
    <s v="John Creagh"/>
    <s v="01 March 1797"/>
    <m/>
    <m/>
    <d v="2797-03-01T00:00:00"/>
  </r>
  <r>
    <x v="7"/>
    <m/>
    <m/>
    <x v="7"/>
    <x v="12"/>
    <s v="Charles Blackmore"/>
    <s v="01 August 1797"/>
    <m/>
    <m/>
    <d v="2797-08-01T00:00:00"/>
  </r>
  <r>
    <x v="7"/>
    <b v="1"/>
    <m/>
    <x v="7"/>
    <x v="12"/>
    <s v="George Bradshaw"/>
    <s v="16 March 1798"/>
    <m/>
    <m/>
    <d v="2798-03-16T00:00:00"/>
  </r>
  <r>
    <x v="7"/>
    <m/>
    <m/>
    <x v="7"/>
    <x v="12"/>
    <s v="Edmund Egan"/>
    <s v="06 July 1798"/>
    <m/>
    <m/>
    <d v="2798-07-06T00:00:00"/>
  </r>
  <r>
    <x v="7"/>
    <m/>
    <m/>
    <x v="7"/>
    <x v="16"/>
    <s v="Fra. Christ. Redwood"/>
    <s v="10 May 1798"/>
    <m/>
    <m/>
    <d v="2798-05-10T00:00:00"/>
  </r>
  <r>
    <x v="7"/>
    <m/>
    <m/>
    <x v="7"/>
    <x v="13"/>
    <s v="James Brunker"/>
    <s v="29 July 1796"/>
    <m/>
    <m/>
    <d v="2796-07-29T00:00:00"/>
  </r>
  <r>
    <x v="7"/>
    <m/>
    <m/>
    <x v="7"/>
    <x v="14"/>
    <s v="Thomas Coates"/>
    <s v="16 June 1795"/>
    <m/>
    <m/>
    <d v="2795-06-16T00:00:00"/>
  </r>
  <r>
    <x v="7"/>
    <b v="1"/>
    <m/>
    <x v="7"/>
    <x v="15"/>
    <s v="Rowan Purdon"/>
    <s v="01 May 1797"/>
    <m/>
    <m/>
    <d v="2797-05-01T00:00:00"/>
  </r>
  <r>
    <x v="7"/>
    <m/>
    <m/>
    <x v="7"/>
    <x v="15"/>
    <s v="Benjamin Lentayne"/>
    <s v="01 May 1797"/>
    <m/>
    <m/>
    <d v="2797-05-01T00:00:00"/>
  </r>
  <r>
    <x v="7"/>
    <m/>
    <m/>
    <x v="7"/>
    <x v="10"/>
    <s v="John Brown Stanley"/>
    <s v="01 June 1798"/>
    <m/>
    <m/>
    <d v="2798-06-01T00:00:00"/>
  </r>
  <r>
    <x v="8"/>
    <m/>
    <m/>
    <x v="8"/>
    <x v="0"/>
    <s v="Henry, E. of Carhampton"/>
    <s v="23 June 1788"/>
    <s v="01 January 1798"/>
    <m/>
    <d v="2788-06-23T00:00:00"/>
  </r>
  <r>
    <x v="8"/>
    <m/>
    <m/>
    <x v="8"/>
    <x v="1"/>
    <s v="Arthur Ormsby"/>
    <s v="31 March 1788"/>
    <s v="01 January 1798"/>
    <m/>
    <d v="2788-03-31T00:00:00"/>
  </r>
  <r>
    <x v="8"/>
    <m/>
    <m/>
    <x v="8"/>
    <x v="1"/>
    <s v="Thomas Chapman"/>
    <s v="01 March 1794"/>
    <s v="01 January 1798"/>
    <m/>
    <d v="2794-03-01T00:00:00"/>
  </r>
  <r>
    <x v="8"/>
    <m/>
    <m/>
    <x v="8"/>
    <x v="3"/>
    <s v="William Tomkins"/>
    <s v="01 March 1794"/>
    <s v="01 January 1798"/>
    <m/>
    <d v="2794-03-01T00:00:00"/>
  </r>
  <r>
    <x v="8"/>
    <m/>
    <m/>
    <x v="8"/>
    <x v="3"/>
    <s v="William Keir"/>
    <s v="06 January 1796"/>
    <m/>
    <m/>
    <d v="2796-01-06T00:00:00"/>
  </r>
  <r>
    <x v="8"/>
    <m/>
    <m/>
    <x v="8"/>
    <x v="5"/>
    <s v="Peter Kington"/>
    <s v="21 October 1795"/>
    <s v="16 February 1795"/>
    <m/>
    <d v="2795-10-21T00:00:00"/>
  </r>
  <r>
    <x v="8"/>
    <m/>
    <m/>
    <x v="8"/>
    <x v="5"/>
    <s v="St. George French"/>
    <s v="20 February 1796"/>
    <m/>
    <m/>
    <d v="2796-02-20T00:00:00"/>
  </r>
  <r>
    <x v="8"/>
    <m/>
    <m/>
    <x v="8"/>
    <x v="5"/>
    <s v="Elliott Armstrong"/>
    <s v="18 April 1796"/>
    <s v="20 November 1794"/>
    <m/>
    <d v="2796-04-18T00:00:00"/>
  </r>
  <r>
    <x v="8"/>
    <m/>
    <m/>
    <x v="8"/>
    <x v="5"/>
    <s v="John Longfield"/>
    <s v="19 April 1796"/>
    <s v="18 November 1794"/>
    <m/>
    <d v="2796-04-19T00:00:00"/>
  </r>
  <r>
    <x v="8"/>
    <m/>
    <m/>
    <x v="8"/>
    <x v="5"/>
    <s v="John Dunbar"/>
    <s v="21 April 1796"/>
    <s v="30 November 1795"/>
    <m/>
    <d v="2796-04-21T00:00:00"/>
  </r>
  <r>
    <x v="8"/>
    <m/>
    <m/>
    <x v="8"/>
    <x v="5"/>
    <s v="Lancelot Peter Bayley"/>
    <s v="01 December 1797"/>
    <m/>
    <m/>
    <d v="2797-12-01T00:00:00"/>
  </r>
  <r>
    <x v="8"/>
    <m/>
    <m/>
    <x v="8"/>
    <x v="6"/>
    <s v="George Gray"/>
    <s v="22 April 1794"/>
    <m/>
    <m/>
    <d v="2794-04-22T00:00:00"/>
  </r>
  <r>
    <x v="8"/>
    <b v="1"/>
    <m/>
    <x v="8"/>
    <x v="6"/>
    <s v="George de Passow"/>
    <s v="23 December 1795"/>
    <s v="09 December 1795"/>
    <m/>
    <d v="2795-12-23T00:00:00"/>
  </r>
  <r>
    <x v="8"/>
    <m/>
    <m/>
    <x v="8"/>
    <x v="6"/>
    <s v="John Chambers"/>
    <s v="20 February 1796"/>
    <m/>
    <m/>
    <d v="2796-02-20T00:00:00"/>
  </r>
  <r>
    <x v="8"/>
    <m/>
    <m/>
    <x v="8"/>
    <x v="6"/>
    <s v="Peter Stephens"/>
    <s v="20 February 1796"/>
    <m/>
    <m/>
    <d v="2796-02-20T00:00:00"/>
  </r>
  <r>
    <x v="8"/>
    <m/>
    <m/>
    <x v="8"/>
    <x v="6"/>
    <s v="George Fred. Orde"/>
    <s v="15 September 1796"/>
    <m/>
    <m/>
    <d v="2796-09-15T00:00:00"/>
  </r>
  <r>
    <x v="8"/>
    <b v="1"/>
    <m/>
    <x v="8"/>
    <x v="6"/>
    <s v="James Weller"/>
    <s v="28 December 1796"/>
    <m/>
    <m/>
    <d v="2796-12-28T00:00:00"/>
  </r>
  <r>
    <x v="8"/>
    <m/>
    <m/>
    <x v="8"/>
    <x v="6"/>
    <s v="Henry Knox"/>
    <s v="01 June 1797"/>
    <m/>
    <m/>
    <d v="2797-06-01T00:00:00"/>
  </r>
  <r>
    <x v="8"/>
    <b v="1"/>
    <m/>
    <x v="8"/>
    <x v="6"/>
    <s v="Applethwaite"/>
    <s v="01 December 1797"/>
    <m/>
    <m/>
    <d v="2797-12-01T00:00:00"/>
  </r>
  <r>
    <x v="8"/>
    <b v="1"/>
    <m/>
    <x v="8"/>
    <x v="12"/>
    <s v="Charles Irwine"/>
    <s v="20 February 1796"/>
    <m/>
    <m/>
    <d v="2796-02-20T00:00:00"/>
  </r>
  <r>
    <x v="8"/>
    <m/>
    <m/>
    <x v="8"/>
    <x v="12"/>
    <s v="Stracey"/>
    <s v="05 March 1796"/>
    <m/>
    <m/>
    <d v="2796-03-05T00:00:00"/>
  </r>
  <r>
    <x v="8"/>
    <m/>
    <m/>
    <x v="8"/>
    <x v="12"/>
    <s v="Hon. - De Ginkell"/>
    <s v="01 November 1796"/>
    <m/>
    <m/>
    <d v="2796-11-01T00:00:00"/>
  </r>
  <r>
    <x v="8"/>
    <m/>
    <m/>
    <x v="8"/>
    <x v="12"/>
    <s v="Richard Gorham"/>
    <s v="01 June 1797"/>
    <m/>
    <m/>
    <d v="2797-06-01T00:00:00"/>
  </r>
  <r>
    <x v="8"/>
    <b v="1"/>
    <m/>
    <x v="8"/>
    <x v="12"/>
    <s v="Paschal Paoli Hobart"/>
    <s v="01 October 1797"/>
    <m/>
    <m/>
    <d v="2797-10-01T00:00:00"/>
  </r>
  <r>
    <x v="8"/>
    <m/>
    <m/>
    <x v="8"/>
    <x v="12"/>
    <s v="B- Battham Thornhill"/>
    <s v="01 December 1797"/>
    <m/>
    <m/>
    <d v="2797-12-01T00:00:00"/>
  </r>
  <r>
    <x v="8"/>
    <m/>
    <m/>
    <x v="8"/>
    <x v="12"/>
    <s v="William Clifford"/>
    <s v="01 February 1798"/>
    <m/>
    <m/>
    <d v="2798-02-01T00:00:00"/>
  </r>
  <r>
    <x v="8"/>
    <m/>
    <m/>
    <x v="8"/>
    <x v="12"/>
    <s v="James Caulfield"/>
    <s v="04 May 1798"/>
    <s v="15 February 1798"/>
    <m/>
    <d v="2798-05-04T00:00:00"/>
  </r>
  <r>
    <x v="8"/>
    <m/>
    <m/>
    <x v="8"/>
    <x v="16"/>
    <s v="Owen Wynne Gray"/>
    <s v="20 September 1798"/>
    <m/>
    <m/>
    <d v="2798-09-20T00:00:00"/>
  </r>
  <r>
    <x v="8"/>
    <m/>
    <m/>
    <x v="8"/>
    <x v="13"/>
    <s v="John Woods"/>
    <s v="20 September 1798"/>
    <m/>
    <m/>
    <d v="2798-09-20T00:00:00"/>
  </r>
  <r>
    <x v="8"/>
    <m/>
    <m/>
    <x v="8"/>
    <x v="14"/>
    <s v="James Wallace"/>
    <s v="04 April 1781"/>
    <m/>
    <m/>
    <d v="2781-04-04T00:00:00"/>
  </r>
  <r>
    <x v="8"/>
    <m/>
    <m/>
    <x v="8"/>
    <x v="15"/>
    <s v="John Caldwell"/>
    <s v="01 May 1797"/>
    <m/>
    <m/>
    <d v="2797-05-01T00:00:00"/>
  </r>
  <r>
    <x v="8"/>
    <m/>
    <m/>
    <x v="8"/>
    <x v="15"/>
    <s v="William Shaw"/>
    <s v="01 October 1797"/>
    <m/>
    <m/>
    <d v="2797-10-01T00:00:00"/>
  </r>
  <r>
    <x v="8"/>
    <m/>
    <m/>
    <x v="8"/>
    <x v="10"/>
    <s v="Charles Sheil"/>
    <s v="01 October 1797"/>
    <m/>
    <m/>
    <d v="2797-10-01T00:00:00"/>
  </r>
  <r>
    <x v="9"/>
    <m/>
    <m/>
    <x v="9"/>
    <x v="0"/>
    <s v="William Medows, K.B."/>
    <s v="2 November 1796"/>
    <s v="Gen. 1 January 1798"/>
    <m/>
    <d v="2796-11-02T00:00:00"/>
  </r>
  <r>
    <x v="9"/>
    <m/>
    <m/>
    <x v="9"/>
    <x v="17"/>
    <s v="Edward Dunne"/>
    <s v="31 December 1793"/>
    <s v="Col. 26 January 1797"/>
    <m/>
    <d v="2793-12-31T00:00:00"/>
  </r>
  <r>
    <x v="9"/>
    <m/>
    <m/>
    <x v="9"/>
    <x v="17"/>
    <s v="Stephen Mahon"/>
    <s v="1 January 1797"/>
    <s v="3 May 1796"/>
    <m/>
    <d v="2797-01-01T00:00:00"/>
  </r>
  <r>
    <x v="9"/>
    <m/>
    <m/>
    <x v="9"/>
    <x v="3"/>
    <s v="Wailliam Latham"/>
    <s v="1 January 1797"/>
    <m/>
    <m/>
    <d v="2797-01-01T00:00:00"/>
  </r>
  <r>
    <x v="9"/>
    <m/>
    <m/>
    <x v="9"/>
    <x v="3"/>
    <s v="Patrick Maxwell"/>
    <s v="1 January 1797"/>
    <m/>
    <m/>
    <d v="2797-01-01T00:00:00"/>
  </r>
  <r>
    <x v="9"/>
    <m/>
    <m/>
    <x v="9"/>
    <x v="5"/>
    <s v="Gilbert King"/>
    <s v="31 August 1793"/>
    <m/>
    <m/>
    <d v="2793-08-31T00:00:00"/>
  </r>
  <r>
    <x v="9"/>
    <m/>
    <m/>
    <x v="9"/>
    <x v="5"/>
    <s v="Francis Dunne"/>
    <s v="31 December 1793"/>
    <s v="26 August 1793"/>
    <m/>
    <d v="2793-12-31T00:00:00"/>
  </r>
  <r>
    <x v="9"/>
    <m/>
    <m/>
    <x v="9"/>
    <x v="5"/>
    <s v="Henry Green Barry"/>
    <s v="22 May 1794"/>
    <m/>
    <m/>
    <d v="2794-05-22T00:00:00"/>
  </r>
  <r>
    <x v="9"/>
    <m/>
    <m/>
    <x v="9"/>
    <x v="5"/>
    <s v="Charles Tomkins"/>
    <s v="20 December 1794"/>
    <s v="16 May 1793"/>
    <m/>
    <d v="2794-12-20T00:00:00"/>
  </r>
  <r>
    <x v="9"/>
    <m/>
    <m/>
    <x v="9"/>
    <x v="5"/>
    <s v="William George Tighe"/>
    <s v="1 January 1797"/>
    <s v="8 July 1794"/>
    <m/>
    <d v="2797-01-01T00:00:00"/>
  </r>
  <r>
    <x v="9"/>
    <m/>
    <m/>
    <x v="9"/>
    <x v="5"/>
    <s v="Kane Bunbury"/>
    <s v="1 January 1797"/>
    <m/>
    <m/>
    <d v="2797-01-01T00:00:00"/>
  </r>
  <r>
    <x v="9"/>
    <m/>
    <m/>
    <x v="9"/>
    <x v="11"/>
    <s v="H- Aldborough Head"/>
    <s v="1 December 1796"/>
    <m/>
    <m/>
    <d v="2796-12-01T00:00:00"/>
  </r>
  <r>
    <x v="9"/>
    <m/>
    <m/>
    <x v="9"/>
    <x v="6"/>
    <s v="Thomas Younghusband"/>
    <s v="19 December 1793"/>
    <m/>
    <m/>
    <d v="2793-12-19T00:00:00"/>
  </r>
  <r>
    <x v="9"/>
    <m/>
    <m/>
    <x v="9"/>
    <x v="6"/>
    <s v="William Davis"/>
    <s v="19 December 1793"/>
    <m/>
    <m/>
    <d v="2793-12-19T00:00:00"/>
  </r>
  <r>
    <x v="9"/>
    <m/>
    <m/>
    <x v="9"/>
    <x v="6"/>
    <s v="James Masden"/>
    <s v="6 December 1794"/>
    <m/>
    <m/>
    <d v="2794-12-06T00:00:00"/>
  </r>
  <r>
    <x v="9"/>
    <m/>
    <m/>
    <x v="9"/>
    <x v="6"/>
    <s v="Edmund Power"/>
    <s v="10 march 1795"/>
    <m/>
    <m/>
    <d v="2795-03-10T00:00:00"/>
  </r>
  <r>
    <x v="9"/>
    <m/>
    <m/>
    <x v="9"/>
    <x v="6"/>
    <s v="William Power"/>
    <s v="31 October 1795"/>
    <m/>
    <m/>
    <d v="2795-10-31T00:00:00"/>
  </r>
  <r>
    <x v="9"/>
    <m/>
    <m/>
    <x v="9"/>
    <x v="6"/>
    <s v="Michael Mahon"/>
    <s v="30 April 1796"/>
    <m/>
    <m/>
    <d v="2796-04-30T00:00:00"/>
  </r>
  <r>
    <x v="9"/>
    <m/>
    <m/>
    <x v="9"/>
    <x v="6"/>
    <s v="Daniel Scully"/>
    <s v="1 January 1797"/>
    <m/>
    <m/>
    <d v="2797-01-01T00:00:00"/>
  </r>
  <r>
    <x v="9"/>
    <m/>
    <m/>
    <x v="9"/>
    <x v="6"/>
    <s v="Pierce Crosby"/>
    <s v="1 June 1798"/>
    <m/>
    <m/>
    <d v="2798-06-01T00:00:00"/>
  </r>
  <r>
    <x v="9"/>
    <m/>
    <m/>
    <x v="9"/>
    <x v="12"/>
    <s v="Robert Miller"/>
    <s v="8 July 1794"/>
    <m/>
    <m/>
    <d v="2794-07-08T00:00:00"/>
  </r>
  <r>
    <x v="9"/>
    <m/>
    <m/>
    <x v="9"/>
    <x v="12"/>
    <s v="Richard Harrison"/>
    <s v="31 October 1795"/>
    <m/>
    <m/>
    <d v="2795-10-31T00:00:00"/>
  </r>
  <r>
    <x v="9"/>
    <m/>
    <m/>
    <x v="9"/>
    <x v="12"/>
    <s v="Edmund Malone"/>
    <s v="31 March 1796"/>
    <m/>
    <m/>
    <d v="2796-03-31T00:00:00"/>
  </r>
  <r>
    <x v="9"/>
    <m/>
    <m/>
    <x v="9"/>
    <x v="12"/>
    <s v="Henry Westropp"/>
    <s v="30 June 1796"/>
    <m/>
    <m/>
    <d v="2796-06-30T00:00:00"/>
  </r>
  <r>
    <x v="9"/>
    <m/>
    <m/>
    <x v="9"/>
    <x v="12"/>
    <s v="Hickman S- Rose"/>
    <s v="30 July 1796"/>
    <m/>
    <m/>
    <d v="2796-07-30T00:00:00"/>
  </r>
  <r>
    <x v="9"/>
    <m/>
    <m/>
    <x v="9"/>
    <x v="12"/>
    <s v="- Temple"/>
    <s v="31 August 1796"/>
    <m/>
    <m/>
    <d v="2796-08-31T00:00:00"/>
  </r>
  <r>
    <x v="9"/>
    <m/>
    <m/>
    <x v="9"/>
    <x v="12"/>
    <s v="Thomas Bunbury"/>
    <s v="1 June 1797"/>
    <m/>
    <m/>
    <d v="2797-06-01T00:00:00"/>
  </r>
  <r>
    <x v="9"/>
    <m/>
    <m/>
    <x v="9"/>
    <x v="12"/>
    <s v="Nich. Green Roche"/>
    <s v="27 October 1798"/>
    <m/>
    <m/>
    <d v="2798-10-27T00:00:00"/>
  </r>
  <r>
    <x v="9"/>
    <m/>
    <m/>
    <x v="9"/>
    <x v="16"/>
    <s v="Thomas Patten"/>
    <s v="10 May 1798"/>
    <m/>
    <m/>
    <d v="2798-05-10T00:00:00"/>
  </r>
  <r>
    <x v="9"/>
    <m/>
    <m/>
    <x v="9"/>
    <x v="13"/>
    <s v="Michael Mahon"/>
    <s v="31 January 1794"/>
    <m/>
    <m/>
    <d v="2794-01-31T00:00:00"/>
  </r>
  <r>
    <x v="9"/>
    <m/>
    <m/>
    <x v="9"/>
    <x v="14"/>
    <s v="Joseph Rose"/>
    <s v="30 June 1795"/>
    <m/>
    <m/>
    <d v="2795-06-30T00:00:00"/>
  </r>
  <r>
    <x v="9"/>
    <m/>
    <m/>
    <x v="9"/>
    <x v="15"/>
    <s v="John G- White"/>
    <s v="1 May 1797"/>
    <m/>
    <m/>
    <d v="2797-05-01T00:00:00"/>
  </r>
  <r>
    <x v="9"/>
    <m/>
    <m/>
    <x v="9"/>
    <x v="15"/>
    <s v="J- Leslie Thompson"/>
    <s v="1 May 1797"/>
    <m/>
    <m/>
    <d v="2797-05-01T00:00:00"/>
  </r>
  <r>
    <x v="10"/>
    <m/>
    <m/>
    <x v="10"/>
    <x v="0"/>
    <s v="Philip Goldsworthy"/>
    <s v="28 January 1794"/>
    <s v="20 December 1793"/>
    <m/>
    <d v="2794-01-28T00:00:00"/>
  </r>
  <r>
    <x v="10"/>
    <b v="1"/>
    <m/>
    <x v="10"/>
    <x v="17"/>
    <s v="Thomas Garth"/>
    <s v="28 January 1794"/>
    <s v="01st January 1798"/>
    <m/>
    <d v="2794-01-28T00:00:00"/>
  </r>
  <r>
    <x v="10"/>
    <m/>
    <m/>
    <x v="10"/>
    <x v="17"/>
    <s v="John Slade"/>
    <s v="18 October 1798"/>
    <s v="29 April 1795"/>
    <m/>
    <d v="2798-10-18T00:00:00"/>
  </r>
  <r>
    <x v="10"/>
    <m/>
    <m/>
    <x v="10"/>
    <x v="3"/>
    <s v="Charles Cerjat"/>
    <s v="2 September 1796"/>
    <m/>
    <m/>
    <d v="2796-09-02T00:00:00"/>
  </r>
  <r>
    <x v="10"/>
    <m/>
    <m/>
    <x v="10"/>
    <x v="3"/>
    <s v="T.Norton Wyndham"/>
    <s v="21 July 1797"/>
    <m/>
    <m/>
    <d v="2797-07-21T00:00:00"/>
  </r>
  <r>
    <x v="10"/>
    <m/>
    <m/>
    <x v="10"/>
    <x v="5"/>
    <s v="John Saxton"/>
    <s v="28 February 1794"/>
    <m/>
    <m/>
    <d v="2794-02-28T00:00:00"/>
  </r>
  <r>
    <x v="10"/>
    <m/>
    <m/>
    <x v="10"/>
    <x v="5"/>
    <s v="George Aug. Leathes"/>
    <s v="5 September 1794"/>
    <m/>
    <m/>
    <d v="2794-09-05T00:00:00"/>
  </r>
  <r>
    <x v="10"/>
    <m/>
    <m/>
    <x v="10"/>
    <x v="5"/>
    <s v="Joseph Estridge"/>
    <s v="30 November 1794"/>
    <m/>
    <m/>
    <d v="2794-11-30T00:00:00"/>
  </r>
  <r>
    <x v="10"/>
    <m/>
    <m/>
    <x v="10"/>
    <x v="5"/>
    <s v="Rd. Puresoy Jervoise"/>
    <s v="08 June 1796"/>
    <m/>
    <m/>
    <d v="2796-06-08T00:00:00"/>
  </r>
  <r>
    <x v="10"/>
    <b v="1"/>
    <m/>
    <x v="10"/>
    <x v="5"/>
    <s v="Thomas Murrall"/>
    <s v="02 September 1796"/>
    <m/>
    <m/>
    <d v="2796-09-02T00:00:00"/>
  </r>
  <r>
    <x v="10"/>
    <m/>
    <m/>
    <x v="10"/>
    <x v="5"/>
    <s v="Philip Dorville"/>
    <s v="21 July 1797"/>
    <m/>
    <m/>
    <d v="2797-07-21T00:00:00"/>
  </r>
  <r>
    <x v="10"/>
    <m/>
    <m/>
    <x v="10"/>
    <x v="11"/>
    <s v="Andrew Mossatt Mills"/>
    <s v="15 September 1796"/>
    <s v="25 March 1795"/>
    <m/>
    <d v="2796-09-15T00:00:00"/>
  </r>
  <r>
    <x v="10"/>
    <b v="1"/>
    <m/>
    <x v="10"/>
    <x v="6"/>
    <s v="A.O'Brien Bellingham"/>
    <s v="04 September 1794"/>
    <m/>
    <m/>
    <d v="2794-09-04T00:00:00"/>
  </r>
  <r>
    <x v="10"/>
    <b v="1"/>
    <m/>
    <x v="10"/>
    <x v="6"/>
    <s v="Charles Langsord"/>
    <s v="03 January 1795"/>
    <m/>
    <m/>
    <d v="2795-01-03T00:00:00"/>
  </r>
  <r>
    <x v="10"/>
    <m/>
    <m/>
    <x v="10"/>
    <x v="6"/>
    <s v="Henry Hulton"/>
    <s v="10 April 1795"/>
    <m/>
    <m/>
    <d v="2795-04-10T00:00:00"/>
  </r>
  <r>
    <x v="10"/>
    <m/>
    <m/>
    <x v="10"/>
    <x v="6"/>
    <s v="John Gratrix"/>
    <s v="03 June 1795"/>
    <m/>
    <m/>
    <d v="2795-06-03T00:00:00"/>
  </r>
  <r>
    <x v="10"/>
    <m/>
    <m/>
    <x v="10"/>
    <x v="6"/>
    <s v="William Forstler"/>
    <s v="02 September 1796"/>
    <m/>
    <m/>
    <d v="2796-09-02T00:00:00"/>
  </r>
  <r>
    <x v="10"/>
    <m/>
    <m/>
    <x v="10"/>
    <x v="6"/>
    <s v="Ralph Creyke"/>
    <s v="11 May 1797"/>
    <s v="28 October 1795"/>
    <m/>
    <d v="2797-05-11T00:00:00"/>
  </r>
  <r>
    <x v="10"/>
    <b v="1"/>
    <m/>
    <x v="10"/>
    <x v="6"/>
    <s v="John Bradburne"/>
    <s v="21 July 1797"/>
    <m/>
    <m/>
    <d v="2797-07-21T00:00:00"/>
  </r>
  <r>
    <x v="10"/>
    <m/>
    <m/>
    <x v="10"/>
    <x v="6"/>
    <s v="Charles Purvis"/>
    <s v="31 October 1798"/>
    <m/>
    <m/>
    <d v="2798-10-31T00:00:00"/>
  </r>
  <r>
    <x v="10"/>
    <b v="1"/>
    <m/>
    <x v="10"/>
    <x v="12"/>
    <s v="F Randolph"/>
    <s v="28 February 1796"/>
    <m/>
    <m/>
    <d v="2796-02-28T00:00:00"/>
  </r>
  <r>
    <x v="10"/>
    <b v="1"/>
    <m/>
    <x v="10"/>
    <x v="12"/>
    <s v="Thomas Tarleton"/>
    <s v="04 June 1796"/>
    <m/>
    <m/>
    <d v="2796-06-04T00:00:00"/>
  </r>
  <r>
    <x v="10"/>
    <b v="1"/>
    <m/>
    <x v="10"/>
    <x v="12"/>
    <s v="Fred. Edward Morrice"/>
    <s v="02 September 1796"/>
    <m/>
    <m/>
    <d v="2796-09-02T00:00:00"/>
  </r>
  <r>
    <x v="10"/>
    <b v="1"/>
    <m/>
    <x v="10"/>
    <x v="12"/>
    <s v="Edward Capper"/>
    <s v="15 June 1797"/>
    <m/>
    <m/>
    <d v="2797-06-15T00:00:00"/>
  </r>
  <r>
    <x v="10"/>
    <b v="1"/>
    <m/>
    <x v="10"/>
    <x v="12"/>
    <s v="Wright Edward Atkins"/>
    <s v="04 October 1797"/>
    <m/>
    <m/>
    <d v="2797-10-04T00:00:00"/>
  </r>
  <r>
    <x v="10"/>
    <b v="1"/>
    <m/>
    <x v="10"/>
    <x v="12"/>
    <s v="A. Bruce Dennistown"/>
    <s v="17 May 1798"/>
    <m/>
    <m/>
    <d v="2798-05-17T00:00:00"/>
  </r>
  <r>
    <x v="10"/>
    <m/>
    <m/>
    <x v="10"/>
    <x v="12"/>
    <s v="Fulwar Craven"/>
    <s v="11 July 1798"/>
    <m/>
    <m/>
    <d v="2798-07-11T00:00:00"/>
  </r>
  <r>
    <x v="10"/>
    <m/>
    <m/>
    <x v="10"/>
    <x v="12"/>
    <s v="James Lamotte"/>
    <s v="11 July 1798"/>
    <m/>
    <m/>
    <d v="2798-07-11T00:00:00"/>
  </r>
  <r>
    <x v="10"/>
    <m/>
    <m/>
    <x v="10"/>
    <x v="16"/>
    <s v="James Harrison"/>
    <s v="21 February 1798"/>
    <m/>
    <m/>
    <d v="2798-02-21T00:00:00"/>
  </r>
  <r>
    <x v="10"/>
    <b v="1"/>
    <m/>
    <x v="10"/>
    <x v="13"/>
    <s v="C E Radclisse"/>
    <s v="11 October 1797"/>
    <m/>
    <m/>
    <d v="2797-10-11T00:00:00"/>
  </r>
  <r>
    <x v="10"/>
    <m/>
    <m/>
    <x v="10"/>
    <x v="14"/>
    <s v="Henry Deakin"/>
    <s v="16 September 1795"/>
    <m/>
    <m/>
    <d v="2795-09-16T00:00:00"/>
  </r>
  <r>
    <x v="10"/>
    <m/>
    <m/>
    <x v="10"/>
    <x v="15"/>
    <s v="Charles Tucker"/>
    <s v="16 February 1797"/>
    <m/>
    <m/>
    <d v="2797-02-16T00:00:00"/>
  </r>
  <r>
    <x v="10"/>
    <m/>
    <m/>
    <x v="10"/>
    <x v="10"/>
    <s v="James White"/>
    <s v="12 April 1797"/>
    <m/>
    <m/>
    <d v="2797-04-12T00:00:00"/>
  </r>
  <r>
    <x v="11"/>
    <m/>
    <m/>
    <x v="11"/>
    <x v="0"/>
    <s v="Ralph Abercromby"/>
    <s v="02 November 1790"/>
    <s v="26 January 1797"/>
    <m/>
    <d v="2790-11-02T00:00:00"/>
  </r>
  <r>
    <x v="11"/>
    <m/>
    <m/>
    <x v="11"/>
    <x v="17"/>
    <s v="David Home"/>
    <s v="25 April 1779"/>
    <s v="01st January 1798"/>
    <m/>
    <d v="2779-04-25T00:00:00"/>
  </r>
  <r>
    <x v="11"/>
    <m/>
    <m/>
    <x v="11"/>
    <x v="17"/>
    <s v="J.haydock Boardmen"/>
    <s v="01 March 1794"/>
    <s v="01st January 1798"/>
    <m/>
    <d v="2794-03-01T00:00:00"/>
  </r>
  <r>
    <x v="11"/>
    <m/>
    <m/>
    <x v="11"/>
    <x v="3"/>
    <s v="Andrew Gillon"/>
    <s v="01 March 1794"/>
    <s v="01st January 1798"/>
    <m/>
    <d v="2794-03-01T00:00:00"/>
  </r>
  <r>
    <x v="11"/>
    <m/>
    <m/>
    <x v="11"/>
    <x v="3"/>
    <s v="Archibald Bothwell"/>
    <s v="08 July 1795"/>
    <m/>
    <m/>
    <d v="2795-07-08T00:00:00"/>
  </r>
  <r>
    <x v="11"/>
    <b v="1"/>
    <m/>
    <x v="11"/>
    <x v="5"/>
    <s v="John Carnegie"/>
    <s v="02 May 1793"/>
    <m/>
    <m/>
    <d v="2793-05-02T00:00:00"/>
  </r>
  <r>
    <x v="11"/>
    <m/>
    <m/>
    <x v="11"/>
    <x v="5"/>
    <s v="Robert Balsour"/>
    <s v="09 July 1793"/>
    <s v="01st January 1798"/>
    <m/>
    <d v="2793-07-09T00:00:00"/>
  </r>
  <r>
    <x v="11"/>
    <b v="1"/>
    <m/>
    <x v="11"/>
    <x v="5"/>
    <s v="Henry Percy Pulleine"/>
    <s v="14 April 1794"/>
    <m/>
    <m/>
    <d v="2794-04-14T00:00:00"/>
  </r>
  <r>
    <x v="11"/>
    <m/>
    <m/>
    <x v="11"/>
    <x v="5"/>
    <s v="James Hamilton"/>
    <s v="15 April 1794"/>
    <m/>
    <m/>
    <d v="2794-04-15T00:00:00"/>
  </r>
  <r>
    <x v="11"/>
    <m/>
    <m/>
    <x v="11"/>
    <x v="5"/>
    <s v="Isaac Blake Clarke"/>
    <s v="07 September 1797"/>
    <m/>
    <m/>
    <d v="2797-09-07T00:00:00"/>
  </r>
  <r>
    <x v="11"/>
    <m/>
    <m/>
    <x v="11"/>
    <x v="5"/>
    <s v="Thomas Pate Hankin"/>
    <s v="18 October 1798"/>
    <m/>
    <m/>
    <d v="2798-10-18T00:00:00"/>
  </r>
  <r>
    <x v="11"/>
    <b v="1"/>
    <m/>
    <x v="11"/>
    <x v="11"/>
    <s v="James Richmond"/>
    <s v="03 May 1796"/>
    <m/>
    <m/>
    <d v="2796-05-03T00:00:00"/>
  </r>
  <r>
    <x v="11"/>
    <b v="1"/>
    <m/>
    <x v="11"/>
    <x v="6"/>
    <s v="J Potter Hamilton"/>
    <s v="13 August 1794"/>
    <m/>
    <m/>
    <d v="2794-08-13T00:00:00"/>
  </r>
  <r>
    <x v="11"/>
    <m/>
    <m/>
    <x v="11"/>
    <x v="6"/>
    <s v="Robert Cheney"/>
    <s v="22 October 1794"/>
    <m/>
    <m/>
    <d v="2794-10-22T00:00:00"/>
  </r>
  <r>
    <x v="11"/>
    <b v="1"/>
    <m/>
    <x v="11"/>
    <x v="6"/>
    <s v="Charlton Pollock"/>
    <s v="28 December 1796"/>
    <m/>
    <m/>
    <d v="2796-12-28T00:00:00"/>
  </r>
  <r>
    <x v="11"/>
    <m/>
    <m/>
    <x v="11"/>
    <x v="6"/>
    <s v="James Kerr"/>
    <s v="09 February 1797"/>
    <m/>
    <m/>
    <d v="2797-02-09T00:00:00"/>
  </r>
  <r>
    <x v="11"/>
    <m/>
    <m/>
    <x v="11"/>
    <x v="6"/>
    <s v="James Poole"/>
    <s v="16 March 1797"/>
    <m/>
    <m/>
    <d v="2797-03-16T00:00:00"/>
  </r>
  <r>
    <x v="11"/>
    <m/>
    <m/>
    <x v="11"/>
    <x v="6"/>
    <s v="Robert Vernon"/>
    <s v="07 September 1797"/>
    <m/>
    <m/>
    <d v="2797-09-07T00:00:00"/>
  </r>
  <r>
    <x v="11"/>
    <m/>
    <m/>
    <x v="11"/>
    <x v="6"/>
    <s v="Lawrence Johnson"/>
    <s v="20 June 1798"/>
    <m/>
    <m/>
    <d v="2798-06-20T00:00:00"/>
  </r>
  <r>
    <x v="11"/>
    <b v="1"/>
    <m/>
    <x v="11"/>
    <x v="6"/>
    <s v="Abraham Ludlow"/>
    <s v="18 October 1798"/>
    <m/>
    <m/>
    <d v="2798-10-18T00:00:00"/>
  </r>
  <r>
    <x v="11"/>
    <b v="1"/>
    <m/>
    <x v="11"/>
    <x v="12"/>
    <s v="William Baird"/>
    <s v="02 May 1794"/>
    <m/>
    <m/>
    <d v="2794-05-02T00:00:00"/>
  </r>
  <r>
    <x v="11"/>
    <b v="1"/>
    <m/>
    <x v="11"/>
    <x v="12"/>
    <s v="Thomas Aird"/>
    <s v="20 August 1794"/>
    <m/>
    <m/>
    <d v="2794-08-20T00:00:00"/>
  </r>
  <r>
    <x v="11"/>
    <b v="1"/>
    <m/>
    <x v="11"/>
    <x v="12"/>
    <s v="George James"/>
    <s v="10 June 1795"/>
    <m/>
    <m/>
    <d v="2795-06-10T00:00:00"/>
  </r>
  <r>
    <x v="11"/>
    <b v="1"/>
    <m/>
    <x v="11"/>
    <x v="12"/>
    <s v="Thomas Reignolds"/>
    <s v="22 November 1797"/>
    <m/>
    <m/>
    <d v="2797-11-22T00:00:00"/>
  </r>
  <r>
    <x v="11"/>
    <b v="1"/>
    <m/>
    <x v="11"/>
    <x v="12"/>
    <s v="James Beck"/>
    <s v="05 April 1798"/>
    <m/>
    <m/>
    <d v="2798-04-05T00:00:00"/>
  </r>
  <r>
    <x v="11"/>
    <m/>
    <m/>
    <x v="11"/>
    <x v="12"/>
    <s v="Peter Hay"/>
    <s v="14 April 1798"/>
    <m/>
    <m/>
    <d v="2798-04-14T00:00:00"/>
  </r>
  <r>
    <x v="11"/>
    <m/>
    <m/>
    <x v="11"/>
    <x v="12"/>
    <s v="John Corrie"/>
    <s v="20 June 1798"/>
    <m/>
    <m/>
    <d v="2798-06-20T00:00:00"/>
  </r>
  <r>
    <x v="11"/>
    <m/>
    <m/>
    <x v="11"/>
    <x v="12"/>
    <s v="Hon. Charles Murray"/>
    <s v="03 October 1798"/>
    <m/>
    <m/>
    <d v="2798-10-03T00:00:00"/>
  </r>
  <r>
    <x v="11"/>
    <m/>
    <m/>
    <x v="11"/>
    <x v="16"/>
    <s v="Richard Cowan"/>
    <s v="08 March 1798"/>
    <m/>
    <m/>
    <d v="2798-03-08T00:00:00"/>
  </r>
  <r>
    <x v="11"/>
    <b v="1"/>
    <m/>
    <x v="11"/>
    <x v="13"/>
    <s v="James Richmond"/>
    <s v="19 February 1795"/>
    <m/>
    <m/>
    <d v="2795-02-19T00:00:00"/>
  </r>
  <r>
    <x v="11"/>
    <m/>
    <m/>
    <x v="11"/>
    <x v="14"/>
    <s v="John Jones"/>
    <s v="01 July 1795"/>
    <m/>
    <m/>
    <d v="2795-07-01T00:00:00"/>
  </r>
  <r>
    <x v="11"/>
    <m/>
    <m/>
    <x v="11"/>
    <x v="15"/>
    <s v="Henry Marsh"/>
    <s v="16 March 1797"/>
    <m/>
    <m/>
    <d v="2797-03-16T00:00:00"/>
  </r>
  <r>
    <x v="11"/>
    <m/>
    <m/>
    <x v="11"/>
    <x v="10"/>
    <s v="William Parkinson"/>
    <s v="12 June 1797"/>
    <m/>
    <m/>
    <d v="2797-06-12T00:00:00"/>
  </r>
  <r>
    <x v="12"/>
    <b v="1"/>
    <m/>
    <x v="12"/>
    <x v="0"/>
    <s v="Francis Lascelles"/>
    <s v="23 March 1797"/>
    <s v="01st January 1798"/>
    <m/>
    <d v="2797-03-23T00:00:00"/>
  </r>
  <r>
    <x v="12"/>
    <b v="1"/>
    <m/>
    <x v="12"/>
    <x v="17"/>
    <s v="John Callow"/>
    <s v="24 August 1792"/>
    <s v="03 May 1796"/>
    <m/>
    <d v="2792-08-24T00:00:00"/>
  </r>
  <r>
    <x v="12"/>
    <m/>
    <m/>
    <x v="12"/>
    <x v="17"/>
    <s v="William Waller"/>
    <s v="01 March 1794"/>
    <s v="01st January 1798"/>
    <m/>
    <d v="2794-03-01T00:00:00"/>
  </r>
  <r>
    <x v="12"/>
    <b v="1"/>
    <m/>
    <x v="12"/>
    <x v="3"/>
    <s v="Christopher Walton"/>
    <s v="01 March 1794"/>
    <s v="01st January 1798"/>
    <m/>
    <d v="2794-03-01T00:00:00"/>
  </r>
  <r>
    <x v="12"/>
    <m/>
    <m/>
    <x v="12"/>
    <x v="3"/>
    <s v="Charles Pyes"/>
    <s v="01 March 1794"/>
    <s v="01st January 1798"/>
    <m/>
    <d v="2794-03-01T00:00:00"/>
  </r>
  <r>
    <x v="12"/>
    <b v="1"/>
    <m/>
    <x v="12"/>
    <x v="5"/>
    <s v="William Wade"/>
    <s v="14 March 1787"/>
    <s v="06 May 1795"/>
    <m/>
    <d v="2787-03-14T00:00:00"/>
  </r>
  <r>
    <x v="12"/>
    <m/>
    <m/>
    <x v="12"/>
    <x v="5"/>
    <s v="Edward Andrews"/>
    <s v="12 December 1793"/>
    <m/>
    <m/>
    <d v="2793-12-12T00:00:00"/>
  </r>
  <r>
    <x v="12"/>
    <m/>
    <m/>
    <x v="12"/>
    <x v="5"/>
    <s v="Randall Gossip"/>
    <s v="30 December 1795"/>
    <m/>
    <m/>
    <d v="2795-12-30T00:00:00"/>
  </r>
  <r>
    <x v="12"/>
    <m/>
    <m/>
    <x v="12"/>
    <x v="5"/>
    <s v="John Arden"/>
    <s v="10 August 1796"/>
    <s v="29 July 1796"/>
    <m/>
    <d v="2796-08-10T00:00:00"/>
  </r>
  <r>
    <x v="12"/>
    <m/>
    <m/>
    <x v="12"/>
    <x v="5"/>
    <s v="Godsrey Basil Mundy"/>
    <s v="24 August 1797"/>
    <m/>
    <m/>
    <d v="2797-08-24T00:00:00"/>
  </r>
  <r>
    <x v="12"/>
    <m/>
    <m/>
    <x v="12"/>
    <x v="5"/>
    <s v="Henry Wood"/>
    <s v="15 February 1798"/>
    <m/>
    <m/>
    <d v="2798-02-15T00:00:00"/>
  </r>
  <r>
    <x v="12"/>
    <m/>
    <m/>
    <x v="12"/>
    <x v="11"/>
    <s v="Henry Leicester"/>
    <s v="30 December 1795"/>
    <m/>
    <m/>
    <d v="2795-12-30T00:00:00"/>
  </r>
  <r>
    <x v="12"/>
    <b v="1"/>
    <m/>
    <x v="12"/>
    <x v="6"/>
    <s v="William Wilson Currey"/>
    <s v="27 December 1794"/>
    <m/>
    <m/>
    <d v="2794-12-27T00:00:00"/>
  </r>
  <r>
    <x v="12"/>
    <m/>
    <m/>
    <x v="12"/>
    <x v="6"/>
    <s v="Rich. Henry Tolson"/>
    <s v="19 January 1795"/>
    <m/>
    <m/>
    <d v="2795-01-19T00:00:00"/>
  </r>
  <r>
    <x v="12"/>
    <m/>
    <m/>
    <x v="12"/>
    <x v="6"/>
    <s v="William Satchell"/>
    <s v="16 December 1795"/>
    <m/>
    <m/>
    <d v="2795-12-16T00:00:00"/>
  </r>
  <r>
    <x v="12"/>
    <m/>
    <m/>
    <x v="12"/>
    <x v="6"/>
    <s v="Henry Watson"/>
    <s v="10 February 1796"/>
    <m/>
    <m/>
    <d v="2796-02-10T00:00:00"/>
  </r>
  <r>
    <x v="12"/>
    <m/>
    <m/>
    <x v="12"/>
    <x v="6"/>
    <s v="John Manley"/>
    <s v="10 August 1796"/>
    <m/>
    <m/>
    <d v="2796-08-10T00:00:00"/>
  </r>
  <r>
    <x v="12"/>
    <m/>
    <m/>
    <x v="12"/>
    <x v="6"/>
    <s v="Robert Harrrison"/>
    <s v="21 June 1797"/>
    <m/>
    <m/>
    <d v="2797-06-21T00:00:00"/>
  </r>
  <r>
    <x v="12"/>
    <m/>
    <m/>
    <x v="12"/>
    <x v="6"/>
    <s v="Frederick Leicester"/>
    <s v="24 August 1797"/>
    <m/>
    <m/>
    <d v="2797-08-24T00:00:00"/>
  </r>
  <r>
    <x v="12"/>
    <m/>
    <m/>
    <x v="12"/>
    <x v="6"/>
    <s v="James Stuart"/>
    <s v="15 February 1798"/>
    <m/>
    <m/>
    <d v="2798-02-15T00:00:00"/>
  </r>
  <r>
    <x v="12"/>
    <b v="1"/>
    <m/>
    <x v="12"/>
    <x v="12"/>
    <s v="William Legh Clowes"/>
    <s v="21 October 1796"/>
    <m/>
    <m/>
    <d v="2796-10-21T00:00:00"/>
  </r>
  <r>
    <x v="12"/>
    <b v="1"/>
    <m/>
    <x v="12"/>
    <x v="12"/>
    <s v="J.C. Gilpin Sawrey"/>
    <s v="15 June 1797"/>
    <m/>
    <m/>
    <d v="2797-06-15T00:00:00"/>
  </r>
  <r>
    <x v="12"/>
    <b v="1"/>
    <m/>
    <x v="12"/>
    <x v="12"/>
    <s v="Charles Randall"/>
    <s v="11 October 1797"/>
    <m/>
    <m/>
    <d v="2797-10-11T00:00:00"/>
  </r>
  <r>
    <x v="12"/>
    <m/>
    <m/>
    <x v="12"/>
    <x v="12"/>
    <s v="W.Lifter Fenton Scott"/>
    <s v="13 December 1797"/>
    <m/>
    <m/>
    <d v="2797-12-13T00:00:00"/>
  </r>
  <r>
    <x v="12"/>
    <m/>
    <m/>
    <x v="12"/>
    <x v="12"/>
    <s v="Edward D Sitwell"/>
    <s v="25 January 1798"/>
    <m/>
    <m/>
    <d v="2798-01-25T00:00:00"/>
  </r>
  <r>
    <x v="12"/>
    <b v="1"/>
    <m/>
    <x v="12"/>
    <x v="12"/>
    <s v="J B Storey"/>
    <s v="31 May 1798"/>
    <m/>
    <m/>
    <d v="2798-05-31T00:00:00"/>
  </r>
  <r>
    <x v="12"/>
    <m/>
    <m/>
    <x v="12"/>
    <x v="16"/>
    <s v="James Bruere"/>
    <s v="21 February 1798"/>
    <m/>
    <m/>
    <d v="2798-02-21T00:00:00"/>
  </r>
  <r>
    <x v="12"/>
    <b v="1"/>
    <m/>
    <x v="12"/>
    <x v="13"/>
    <s v="William Wilson Currey"/>
    <s v="01 October 1794"/>
    <m/>
    <m/>
    <d v="2794-10-01T00:00:00"/>
  </r>
  <r>
    <x v="12"/>
    <m/>
    <m/>
    <x v="12"/>
    <x v="14"/>
    <s v="Thomas Wilson"/>
    <s v="02 December 1793"/>
    <m/>
    <m/>
    <d v="2793-12-02T00:00:00"/>
  </r>
  <r>
    <x v="12"/>
    <m/>
    <m/>
    <x v="12"/>
    <x v="15"/>
    <s v="John Jones"/>
    <s v="23 March 1797"/>
    <m/>
    <m/>
    <d v="2797-03-23T00:00:00"/>
  </r>
  <r>
    <x v="12"/>
    <m/>
    <m/>
    <x v="12"/>
    <x v="10"/>
    <s v="Thomas Boardman"/>
    <s v="12 June 1797"/>
    <m/>
    <m/>
    <d v="2797-06-12T00:00:00"/>
  </r>
  <r>
    <x v="13"/>
    <m/>
    <m/>
    <x v="13"/>
    <x v="0"/>
    <s v="Robert Sloper"/>
    <s v="01 June 1797"/>
    <s v="03 May 1796"/>
    <m/>
    <d v="2797-06-01T00:00:00"/>
  </r>
  <r>
    <x v="13"/>
    <m/>
    <m/>
    <x v="13"/>
    <x v="17"/>
    <s v="Francis Hugonin"/>
    <s v="24 February 1794"/>
    <s v="26 January 1797"/>
    <m/>
    <d v="2794-02-24T00:00:00"/>
  </r>
  <r>
    <x v="13"/>
    <m/>
    <m/>
    <x v="13"/>
    <x v="17"/>
    <s v="William Gooch"/>
    <s v="02 March 1794"/>
    <m/>
    <m/>
    <d v="2794-03-02T00:00:00"/>
  </r>
  <r>
    <x v="13"/>
    <m/>
    <m/>
    <x v="13"/>
    <x v="3"/>
    <s v="John Dalton"/>
    <s v="24 February 1794"/>
    <s v="03 May 1796"/>
    <m/>
    <d v="2794-02-24T00:00:00"/>
  </r>
  <r>
    <x v="13"/>
    <m/>
    <m/>
    <x v="13"/>
    <x v="3"/>
    <s v="John Wingfield"/>
    <s v="02 March 1794"/>
    <m/>
    <m/>
    <d v="2794-03-02T00:00:00"/>
  </r>
  <r>
    <x v="13"/>
    <m/>
    <m/>
    <x v="13"/>
    <x v="5"/>
    <s v="Burgh Leighton"/>
    <s v="05 June 1789"/>
    <s v="26 January 1797"/>
    <m/>
    <d v="2789-06-05T00:00:00"/>
  </r>
  <r>
    <x v="13"/>
    <m/>
    <m/>
    <x v="13"/>
    <x v="5"/>
    <s v="Bohun Shore"/>
    <s v="17 February 1793"/>
    <m/>
    <m/>
    <d v="2793-02-17T00:00:00"/>
  </r>
  <r>
    <x v="13"/>
    <m/>
    <m/>
    <x v="13"/>
    <x v="5"/>
    <s v="William Hooper"/>
    <s v="11 December 1793"/>
    <m/>
    <m/>
    <d v="2793-12-11T00:00:00"/>
  </r>
  <r>
    <x v="13"/>
    <m/>
    <m/>
    <x v="13"/>
    <x v="5"/>
    <s v="G P Hutchinson"/>
    <s v="24 February 1794"/>
    <m/>
    <m/>
    <d v="2794-02-24T00:00:00"/>
  </r>
  <r>
    <x v="13"/>
    <b v="1"/>
    <m/>
    <x v="13"/>
    <x v="5"/>
    <s v="Rich. J Thompson"/>
    <s v="02 March 1794"/>
    <m/>
    <m/>
    <d v="2794-03-02T00:00:00"/>
  </r>
  <r>
    <x v="13"/>
    <m/>
    <m/>
    <x v="13"/>
    <x v="5"/>
    <s v="Cha. Philip Ainslie"/>
    <s v="25 April 1796"/>
    <m/>
    <m/>
    <d v="2796-04-25T00:00:00"/>
  </r>
  <r>
    <x v="13"/>
    <m/>
    <m/>
    <x v="13"/>
    <x v="11"/>
    <s v="James Cha. Dalbiac"/>
    <s v="11 October 1798"/>
    <m/>
    <m/>
    <d v="2798-10-11T00:00:00"/>
  </r>
  <r>
    <x v="13"/>
    <m/>
    <m/>
    <x v="13"/>
    <x v="6"/>
    <s v="Hugh Patrickson"/>
    <s v="13 May 1795"/>
    <m/>
    <m/>
    <d v="2795-05-13T00:00:00"/>
  </r>
  <r>
    <x v="13"/>
    <m/>
    <m/>
    <x v="13"/>
    <x v="6"/>
    <s v="James Hugonin"/>
    <s v="30 September 1795"/>
    <m/>
    <m/>
    <d v="2795-09-30T00:00:00"/>
  </r>
  <r>
    <x v="13"/>
    <b v="1"/>
    <m/>
    <x v="13"/>
    <x v="6"/>
    <s v="Thomas Barnett"/>
    <s v="28 October 1795"/>
    <m/>
    <m/>
    <d v="2795-10-28T00:00:00"/>
  </r>
  <r>
    <x v="13"/>
    <m/>
    <m/>
    <x v="13"/>
    <x v="6"/>
    <s v="Henry F Gibson"/>
    <s v="10 May 1796"/>
    <m/>
    <m/>
    <d v="2796-05-10T00:00:00"/>
  </r>
  <r>
    <x v="13"/>
    <m/>
    <m/>
    <x v="13"/>
    <x v="6"/>
    <s v="Samuel Clowes"/>
    <s v="01 June 1796"/>
    <m/>
    <m/>
    <d v="2796-06-01T00:00:00"/>
  </r>
  <r>
    <x v="13"/>
    <b v="1"/>
    <m/>
    <x v="13"/>
    <x v="6"/>
    <s v="Otho Cooke"/>
    <s v="02 March 1797"/>
    <m/>
    <m/>
    <d v="2797-03-02T00:00:00"/>
  </r>
  <r>
    <x v="13"/>
    <m/>
    <m/>
    <x v="13"/>
    <x v="6"/>
    <s v="John Pine Cossin"/>
    <s v="21 February 1798"/>
    <m/>
    <m/>
    <d v="2798-02-21T00:00:00"/>
  </r>
  <r>
    <x v="13"/>
    <m/>
    <m/>
    <x v="13"/>
    <x v="6"/>
    <s v="Lewis Harrison"/>
    <s v="11 October 1798"/>
    <m/>
    <m/>
    <d v="2798-10-11T00:00:00"/>
  </r>
  <r>
    <x v="13"/>
    <m/>
    <m/>
    <x v="13"/>
    <x v="12"/>
    <s v="Essex W.Edgeworth"/>
    <s v="07 September 1797"/>
    <m/>
    <m/>
    <d v="2797-09-07T00:00:00"/>
  </r>
  <r>
    <x v="13"/>
    <b v="1"/>
    <m/>
    <x v="13"/>
    <x v="12"/>
    <s v="H.E. Allen Caulfield"/>
    <s v="11 October 1797"/>
    <s v="29 June 1797"/>
    <m/>
    <d v="2797-10-11T00:00:00"/>
  </r>
  <r>
    <x v="13"/>
    <b v="1"/>
    <m/>
    <x v="13"/>
    <x v="12"/>
    <s v="Charles Walson"/>
    <s v="10 January 1798"/>
    <s v="29 June 1797"/>
    <m/>
    <d v="2798-01-10T00:00:00"/>
  </r>
  <r>
    <x v="13"/>
    <m/>
    <m/>
    <x v="13"/>
    <x v="12"/>
    <s v="John Hawtrey"/>
    <s v="14 March 1798"/>
    <m/>
    <m/>
    <d v="2798-03-14T00:00:00"/>
  </r>
  <r>
    <x v="13"/>
    <b v="1"/>
    <m/>
    <x v="13"/>
    <x v="12"/>
    <s v="John Heacock"/>
    <s v="15 March 1798"/>
    <m/>
    <m/>
    <d v="2798-03-15T00:00:00"/>
  </r>
  <r>
    <x v="13"/>
    <b v="1"/>
    <m/>
    <x v="13"/>
    <x v="12"/>
    <s v="William Smelt"/>
    <s v="16 March 1798"/>
    <m/>
    <m/>
    <d v="2798-03-16T00:00:00"/>
  </r>
  <r>
    <x v="13"/>
    <m/>
    <m/>
    <x v="13"/>
    <x v="12"/>
    <s v="George Scovell"/>
    <s v="20 June 1798"/>
    <m/>
    <m/>
    <d v="2798-06-20T00:00:00"/>
  </r>
  <r>
    <x v="13"/>
    <b v="1"/>
    <m/>
    <x v="13"/>
    <x v="16"/>
    <s v="George Anderson"/>
    <s v="01 February 1798"/>
    <m/>
    <m/>
    <d v="2798-02-01T00:00:00"/>
  </r>
  <r>
    <x v="13"/>
    <m/>
    <m/>
    <x v="13"/>
    <x v="13"/>
    <s v="George Scovell"/>
    <s v="05 April 1798"/>
    <m/>
    <m/>
    <d v="2798-04-05T00:00:00"/>
  </r>
  <r>
    <x v="13"/>
    <m/>
    <m/>
    <x v="13"/>
    <x v="14"/>
    <s v="James Mack"/>
    <s v="25 March 1795"/>
    <m/>
    <m/>
    <d v="2795-03-25T00:00:00"/>
  </r>
  <r>
    <x v="13"/>
    <b v="1"/>
    <m/>
    <x v="13"/>
    <x v="15"/>
    <s v="John Harvey"/>
    <s v="02 February 1797"/>
    <m/>
    <m/>
    <d v="2797-02-02T00:00:00"/>
  </r>
  <r>
    <x v="13"/>
    <m/>
    <m/>
    <x v="13"/>
    <x v="10"/>
    <s v="Edward Causar"/>
    <s v="01 June 1797"/>
    <m/>
    <m/>
    <d v="2797-06-01T00:00:00"/>
  </r>
  <r>
    <x v="14"/>
    <m/>
    <m/>
    <x v="14"/>
    <x v="0"/>
    <s v="Robert Lord Rossimore"/>
    <s v="04 April 1787"/>
    <s v="12 October 1793"/>
    <m/>
    <d v="2787-04-04T00:00:00"/>
  </r>
  <r>
    <x v="14"/>
    <m/>
    <m/>
    <x v="14"/>
    <x v="17"/>
    <s v="Hon. Cha. Wm. Stewart"/>
    <s v="01 January 1797"/>
    <m/>
    <m/>
    <d v="2797-01-01T00:00:00"/>
  </r>
  <r>
    <x v="14"/>
    <m/>
    <m/>
    <x v="14"/>
    <x v="17"/>
    <s v="Alexander J Goldie"/>
    <s v="17 February 1798"/>
    <m/>
    <m/>
    <d v="2798-02-17T00:00:00"/>
  </r>
  <r>
    <x v="14"/>
    <m/>
    <m/>
    <x v="14"/>
    <x v="3"/>
    <s v="Redmond Browne"/>
    <s v="31 March 1778"/>
    <s v="03 May 1796"/>
    <m/>
    <d v="2778-03-31T00:00:00"/>
  </r>
  <r>
    <x v="14"/>
    <m/>
    <m/>
    <x v="14"/>
    <x v="3"/>
    <s v="Thomas Goldie"/>
    <s v="17 February 1798"/>
    <m/>
    <m/>
    <d v="2798-02-17T00:00:00"/>
  </r>
  <r>
    <x v="14"/>
    <m/>
    <m/>
    <x v="14"/>
    <x v="5"/>
    <s v="William Irvine"/>
    <s v="29 September 1792"/>
    <m/>
    <m/>
    <d v="2792-09-29T00:00:00"/>
  </r>
  <r>
    <x v="14"/>
    <m/>
    <m/>
    <x v="14"/>
    <x v="5"/>
    <s v="Nuttall Green"/>
    <s v="30 April 1794"/>
    <m/>
    <m/>
    <d v="2794-04-30T00:00:00"/>
  </r>
  <r>
    <x v="14"/>
    <m/>
    <m/>
    <x v="14"/>
    <x v="5"/>
    <s v="William Ledwill"/>
    <s v="30 April 1794"/>
    <m/>
    <m/>
    <d v="2794-04-30T00:00:00"/>
  </r>
  <r>
    <x v="14"/>
    <m/>
    <m/>
    <x v="14"/>
    <x v="5"/>
    <s v="Samuel Onge"/>
    <s v="31 October 1795"/>
    <m/>
    <m/>
    <d v="2795-10-31T00:00:00"/>
  </r>
  <r>
    <x v="14"/>
    <m/>
    <m/>
    <x v="14"/>
    <x v="5"/>
    <s v="John Carter"/>
    <s v="31 May 1796"/>
    <m/>
    <m/>
    <d v="2796-05-31T00:00:00"/>
  </r>
  <r>
    <x v="14"/>
    <m/>
    <m/>
    <x v="14"/>
    <x v="5"/>
    <s v="J S Ridge"/>
    <s v="01 January 1797"/>
    <m/>
    <m/>
    <d v="2797-01-01T00:00:00"/>
  </r>
  <r>
    <x v="14"/>
    <m/>
    <m/>
    <x v="14"/>
    <x v="11"/>
    <s v="Thomas Manning"/>
    <s v="30 June 1795"/>
    <s v="06 March 1795"/>
    <m/>
    <d v="2795-06-30T00:00:00"/>
  </r>
  <r>
    <x v="14"/>
    <m/>
    <m/>
    <x v="14"/>
    <x v="6"/>
    <s v="Daniel Stephens"/>
    <s v="30 April 1794"/>
    <m/>
    <m/>
    <d v="2794-04-30T00:00:00"/>
  </r>
  <r>
    <x v="14"/>
    <m/>
    <m/>
    <x v="14"/>
    <x v="6"/>
    <s v="John M'Causland"/>
    <s v="30 April 1794"/>
    <m/>
    <m/>
    <d v="2794-04-30T00:00:00"/>
  </r>
  <r>
    <x v="14"/>
    <m/>
    <m/>
    <x v="14"/>
    <x v="6"/>
    <s v="George Broome"/>
    <s v="28 May 1794"/>
    <m/>
    <m/>
    <d v="2794-05-28T00:00:00"/>
  </r>
  <r>
    <x v="14"/>
    <m/>
    <m/>
    <x v="14"/>
    <x v="6"/>
    <s v="John Garden"/>
    <s v="31 October 1795"/>
    <m/>
    <m/>
    <d v="2795-10-31T00:00:00"/>
  </r>
  <r>
    <x v="14"/>
    <m/>
    <m/>
    <x v="14"/>
    <x v="6"/>
    <s v="Joseph George Green"/>
    <s v="01 October 1796"/>
    <m/>
    <m/>
    <d v="2796-10-01T00:00:00"/>
  </r>
  <r>
    <x v="14"/>
    <m/>
    <m/>
    <x v="14"/>
    <x v="6"/>
    <s v="Benjamin Fawcett"/>
    <s v="01 January 1797"/>
    <m/>
    <m/>
    <d v="2797-01-01T00:00:00"/>
  </r>
  <r>
    <x v="14"/>
    <m/>
    <m/>
    <x v="14"/>
    <x v="6"/>
    <s v="Charles Jones"/>
    <s v="01 June 1798"/>
    <m/>
    <m/>
    <d v="2798-06-01T00:00:00"/>
  </r>
  <r>
    <x v="14"/>
    <m/>
    <m/>
    <x v="14"/>
    <x v="6"/>
    <s v="William Williams"/>
    <s v="06 October 1798"/>
    <m/>
    <m/>
    <d v="2798-10-06T00:00:00"/>
  </r>
  <r>
    <x v="14"/>
    <m/>
    <m/>
    <x v="14"/>
    <x v="12"/>
    <s v="Gerald Aylmer"/>
    <s v="28 May 1794"/>
    <m/>
    <m/>
    <d v="2794-05-28T00:00:00"/>
  </r>
  <r>
    <x v="14"/>
    <m/>
    <m/>
    <x v="14"/>
    <x v="12"/>
    <s v="William D'Arcey"/>
    <s v="29 February 1796"/>
    <m/>
    <m/>
    <d v="2796-02-29T00:00:00"/>
  </r>
  <r>
    <x v="14"/>
    <m/>
    <m/>
    <x v="14"/>
    <x v="12"/>
    <s v="Francis Corr"/>
    <s v="29 May 1796"/>
    <m/>
    <m/>
    <d v="2796-05-29T00:00:00"/>
  </r>
  <r>
    <x v="14"/>
    <m/>
    <m/>
    <x v="14"/>
    <x v="12"/>
    <s v="James O'Reiley"/>
    <s v="31 August 1796"/>
    <m/>
    <m/>
    <d v="2796-08-31T00:00:00"/>
  </r>
  <r>
    <x v="14"/>
    <m/>
    <m/>
    <x v="14"/>
    <x v="12"/>
    <s v="John Taylor"/>
    <s v="01 October 1796"/>
    <m/>
    <m/>
    <d v="2796-10-01T00:00:00"/>
  </r>
  <r>
    <x v="14"/>
    <m/>
    <m/>
    <x v="14"/>
    <x v="12"/>
    <s v="Thomas Jones"/>
    <s v="19 June 1798"/>
    <m/>
    <m/>
    <d v="2798-06-19T00:00:00"/>
  </r>
  <r>
    <x v="14"/>
    <m/>
    <m/>
    <x v="14"/>
    <x v="12"/>
    <s v="John Bamsord"/>
    <s v="01 July 1798"/>
    <m/>
    <m/>
    <d v="2798-07-01T00:00:00"/>
  </r>
  <r>
    <x v="14"/>
    <m/>
    <m/>
    <x v="14"/>
    <x v="12"/>
    <s v="Robert Oliver"/>
    <s v="13 October 1798"/>
    <m/>
    <m/>
    <d v="2798-10-13T00:00:00"/>
  </r>
  <r>
    <x v="14"/>
    <m/>
    <m/>
    <x v="14"/>
    <x v="13"/>
    <s v="John Taylor"/>
    <s v="12 November 1794"/>
    <m/>
    <m/>
    <d v="2794-11-12T00:00:00"/>
  </r>
  <r>
    <x v="14"/>
    <m/>
    <m/>
    <x v="14"/>
    <x v="14"/>
    <s v="John Goring"/>
    <s v="15 March 1798"/>
    <m/>
    <m/>
    <d v="2798-03-15T00:00:00"/>
  </r>
  <r>
    <x v="14"/>
    <m/>
    <m/>
    <x v="14"/>
    <x v="15"/>
    <s v="John West"/>
    <s v="01 May 1798"/>
    <m/>
    <m/>
    <d v="2798-05-01T00:00:00"/>
  </r>
  <r>
    <x v="15"/>
    <m/>
    <m/>
    <x v="15"/>
    <x v="0"/>
    <s v="George E. of Pembroke"/>
    <s v="15 December 1797"/>
    <s v="26 February 1795"/>
    <m/>
    <d v="2797-12-15T00:00:00"/>
  </r>
  <r>
    <x v="15"/>
    <m/>
    <m/>
    <x v="15"/>
    <x v="17"/>
    <s v="John Prince"/>
    <s v="25 March 1795"/>
    <m/>
    <m/>
    <d v="2795-03-25T00:00:00"/>
  </r>
  <r>
    <x v="15"/>
    <b v="1"/>
    <m/>
    <x v="15"/>
    <x v="17"/>
    <s v="Ralph Bates"/>
    <s v="26 October 1796"/>
    <m/>
    <m/>
    <d v="2796-10-26T00:00:00"/>
  </r>
  <r>
    <x v="15"/>
    <m/>
    <m/>
    <x v="15"/>
    <x v="3"/>
    <s v="John Rigby Fletcher"/>
    <s v="01 March 1794"/>
    <s v="01st January 1798"/>
    <m/>
    <d v="2794-03-01T00:00:00"/>
  </r>
  <r>
    <x v="15"/>
    <b v="1"/>
    <m/>
    <x v="15"/>
    <x v="3"/>
    <s v="Geo. Richard Marton"/>
    <s v="26 October 1796"/>
    <m/>
    <m/>
    <d v="2796-10-26T00:00:00"/>
  </r>
  <r>
    <x v="15"/>
    <m/>
    <m/>
    <x v="15"/>
    <x v="5"/>
    <s v="Campbell Morris"/>
    <s v="27 May 1794"/>
    <m/>
    <m/>
    <d v="2794-05-27T00:00:00"/>
  </r>
  <r>
    <x v="15"/>
    <m/>
    <m/>
    <x v="15"/>
    <x v="5"/>
    <s v="George Daniel"/>
    <s v="13 August 1794"/>
    <m/>
    <m/>
    <d v="2794-08-13T00:00:00"/>
  </r>
  <r>
    <x v="15"/>
    <b v="1"/>
    <m/>
    <x v="15"/>
    <x v="5"/>
    <s v="Richard O'Donovan"/>
    <s v="14 August 1794"/>
    <m/>
    <m/>
    <d v="2794-08-14T00:00:00"/>
  </r>
  <r>
    <x v="15"/>
    <m/>
    <m/>
    <x v="15"/>
    <x v="5"/>
    <s v="Harry Crost"/>
    <s v="15 August 1794"/>
    <m/>
    <m/>
    <d v="2794-08-15T00:00:00"/>
  </r>
  <r>
    <x v="15"/>
    <m/>
    <m/>
    <x v="15"/>
    <x v="5"/>
    <s v="John Brown"/>
    <s v="01 June 1797"/>
    <m/>
    <m/>
    <d v="2797-06-01T00:00:00"/>
  </r>
  <r>
    <x v="15"/>
    <m/>
    <m/>
    <x v="15"/>
    <x v="5"/>
    <s v="John Dearden"/>
    <s v="01 February 1798"/>
    <m/>
    <m/>
    <d v="2798-02-01T00:00:00"/>
  </r>
  <r>
    <x v="15"/>
    <m/>
    <m/>
    <x v="15"/>
    <x v="11"/>
    <s v="John Hart"/>
    <s v="20 May 1795"/>
    <m/>
    <m/>
    <d v="2795-05-20T00:00:00"/>
  </r>
  <r>
    <x v="15"/>
    <m/>
    <m/>
    <x v="15"/>
    <x v="6"/>
    <s v="Robert Allen "/>
    <s v="20 May 1793"/>
    <m/>
    <m/>
    <d v="2793-05-20T00:00:00"/>
  </r>
  <r>
    <x v="15"/>
    <b v="1"/>
    <m/>
    <x v="15"/>
    <x v="6"/>
    <s v="Thomas Crowder"/>
    <s v="20 May 1795"/>
    <m/>
    <m/>
    <d v="2795-05-20T00:00:00"/>
  </r>
  <r>
    <x v="15"/>
    <b v="1"/>
    <m/>
    <x v="15"/>
    <x v="6"/>
    <s v="Vincent Edward Byre"/>
    <s v="27 May 1795"/>
    <m/>
    <m/>
    <d v="2795-05-27T00:00:00"/>
  </r>
  <r>
    <x v="15"/>
    <m/>
    <m/>
    <x v="15"/>
    <x v="6"/>
    <s v="Stephen Stoddart"/>
    <s v="26 September 1795"/>
    <m/>
    <m/>
    <d v="2795-09-26T00:00:00"/>
  </r>
  <r>
    <x v="15"/>
    <m/>
    <m/>
    <x v="15"/>
    <x v="6"/>
    <s v="John Lugard"/>
    <s v="11 November 1795"/>
    <m/>
    <m/>
    <d v="2795-11-11T00:00:00"/>
  </r>
  <r>
    <x v="15"/>
    <b v="1"/>
    <m/>
    <x v="15"/>
    <x v="6"/>
    <s v="R Cokely Hill"/>
    <s v="26 August 1796"/>
    <m/>
    <m/>
    <d v="2796-08-26T00:00:00"/>
  </r>
  <r>
    <x v="15"/>
    <b v="1"/>
    <m/>
    <x v="15"/>
    <x v="6"/>
    <s v="John Massey Stackpoole"/>
    <s v="01 June 1797"/>
    <m/>
    <m/>
    <d v="2797-06-01T00:00:00"/>
  </r>
  <r>
    <x v="15"/>
    <m/>
    <m/>
    <x v="15"/>
    <x v="6"/>
    <s v="Francis Morse"/>
    <s v="31 October 1798"/>
    <m/>
    <m/>
    <d v="2798-10-31T00:00:00"/>
  </r>
  <r>
    <x v="15"/>
    <b v="1"/>
    <m/>
    <x v="15"/>
    <x v="12"/>
    <s v="Charles Pinks"/>
    <s v="04 February 1795"/>
    <m/>
    <m/>
    <d v="2795-02-04T00:00:00"/>
  </r>
  <r>
    <x v="15"/>
    <b v="1"/>
    <m/>
    <x v="15"/>
    <x v="12"/>
    <s v="George Spinluss"/>
    <s v="01 February 1798"/>
    <m/>
    <m/>
    <d v="2798-02-01T00:00:00"/>
  </r>
  <r>
    <x v="15"/>
    <b v="1"/>
    <m/>
    <x v="15"/>
    <x v="12"/>
    <s v="Wm. Buckler Assley"/>
    <s v="01 February 1798"/>
    <m/>
    <m/>
    <d v="2798-02-01T00:00:00"/>
  </r>
  <r>
    <x v="15"/>
    <m/>
    <m/>
    <x v="15"/>
    <x v="12"/>
    <s v="Samuel Brown"/>
    <s v="15 March 1798"/>
    <m/>
    <m/>
    <d v="2798-03-15T00:00:00"/>
  </r>
  <r>
    <x v="15"/>
    <m/>
    <m/>
    <x v="15"/>
    <x v="12"/>
    <s v="Philip Glover"/>
    <s v="14 April 1798"/>
    <m/>
    <m/>
    <d v="2798-04-14T00:00:00"/>
  </r>
  <r>
    <x v="15"/>
    <m/>
    <m/>
    <x v="15"/>
    <x v="12"/>
    <s v="John O'Connor"/>
    <s v="29 August 1798"/>
    <m/>
    <m/>
    <d v="2798-08-29T00:00:00"/>
  </r>
  <r>
    <x v="15"/>
    <m/>
    <m/>
    <x v="15"/>
    <x v="12"/>
    <s v="Charles Fisher Burton"/>
    <s v="08 November 1798"/>
    <m/>
    <m/>
    <d v="2798-11-08T00:00:00"/>
  </r>
  <r>
    <x v="15"/>
    <m/>
    <m/>
    <x v="15"/>
    <x v="16"/>
    <s v="George Brown"/>
    <s v="25 January 1798"/>
    <m/>
    <m/>
    <d v="2798-01-25T00:00:00"/>
  </r>
  <r>
    <x v="15"/>
    <m/>
    <m/>
    <x v="15"/>
    <x v="13"/>
    <s v="John Lugard"/>
    <s v="01 June 1797"/>
    <m/>
    <m/>
    <d v="2797-06-01T00:00:00"/>
  </r>
  <r>
    <x v="15"/>
    <m/>
    <m/>
    <x v="15"/>
    <x v="14"/>
    <s v="John Bolton"/>
    <s v="14 September 1791"/>
    <m/>
    <m/>
    <d v="2791-09-14T00:00:00"/>
  </r>
  <r>
    <x v="15"/>
    <m/>
    <m/>
    <x v="15"/>
    <x v="15"/>
    <s v="Walker Keighley"/>
    <s v="22 November 1798"/>
    <m/>
    <m/>
    <d v="2798-11-22T00:00:00"/>
  </r>
  <r>
    <x v="15"/>
    <m/>
    <m/>
    <x v="15"/>
    <x v="10"/>
    <s v="Richard Vincent"/>
    <s v="25 November 1797"/>
    <m/>
    <m/>
    <d v="2797-11-25T00:00:00"/>
  </r>
  <r>
    <x v="16"/>
    <m/>
    <m/>
    <x v="16"/>
    <x v="0"/>
    <s v="David Dundas"/>
    <s v="23 December 1795"/>
    <s v="26 January 1797"/>
    <m/>
    <d v="2795-12-23T00:00:00"/>
  </r>
  <r>
    <x v="16"/>
    <m/>
    <m/>
    <x v="16"/>
    <x v="17"/>
    <s v="Henry, Lord Paget"/>
    <s v="06 April 1797"/>
    <s v="03 May 1796"/>
    <m/>
    <d v="2797-04-06T00:00:00"/>
  </r>
  <r>
    <x v="16"/>
    <b v="1"/>
    <m/>
    <x v="16"/>
    <x v="17"/>
    <s v="J. Gaspard Le Marchant"/>
    <s v="01 June 1797"/>
    <s v="06 April 1797"/>
    <m/>
    <d v="2797-06-01T00:00:00"/>
  </r>
  <r>
    <x v="16"/>
    <b v="1"/>
    <m/>
    <x v="16"/>
    <x v="3"/>
    <s v="Michael Barne"/>
    <s v="01 March 1794"/>
    <s v="01st January 1798"/>
    <m/>
    <d v="2794-03-01T00:00:00"/>
  </r>
  <r>
    <x v="16"/>
    <m/>
    <m/>
    <x v="16"/>
    <x v="3"/>
    <s v="John Walhouse"/>
    <s v="18 October 1798"/>
    <m/>
    <m/>
    <d v="2798-10-18T00:00:00"/>
  </r>
  <r>
    <x v="16"/>
    <m/>
    <m/>
    <x v="16"/>
    <x v="5"/>
    <s v="Henry Shelley Sidney"/>
    <s v="13 May 1794"/>
    <m/>
    <m/>
    <d v="2794-05-13T00:00:00"/>
  </r>
  <r>
    <x v="16"/>
    <b v="1"/>
    <m/>
    <x v="16"/>
    <x v="5"/>
    <s v="T Watkinson Payler"/>
    <s v="14 May 1794"/>
    <m/>
    <m/>
    <d v="2794-05-14T00:00:00"/>
  </r>
  <r>
    <x v="16"/>
    <b v="1"/>
    <m/>
    <x v="16"/>
    <x v="5"/>
    <s v="William Calcrast"/>
    <s v="15 May 1794"/>
    <m/>
    <m/>
    <d v="2794-05-15T00:00:00"/>
  </r>
  <r>
    <x v="16"/>
    <m/>
    <m/>
    <x v="16"/>
    <x v="5"/>
    <s v="Charles Taylor"/>
    <s v="16 September 1795"/>
    <m/>
    <m/>
    <d v="2795-09-16T00:00:00"/>
  </r>
  <r>
    <x v="16"/>
    <m/>
    <m/>
    <x v="16"/>
    <x v="5"/>
    <s v="Richard Hussey Vivian"/>
    <s v="08 August 1798"/>
    <s v="07 May 1794"/>
    <m/>
    <d v="2798-08-08T00:00:00"/>
  </r>
  <r>
    <x v="16"/>
    <m/>
    <m/>
    <x v="16"/>
    <x v="5"/>
    <s v="Edward Kerrison"/>
    <s v="08 November 1798"/>
    <s v="18 October 1798"/>
    <m/>
    <d v="2798-11-08T00:00:00"/>
  </r>
  <r>
    <x v="16"/>
    <b v="1"/>
    <m/>
    <x v="16"/>
    <x v="11"/>
    <s v="T O Brien O'Loghlin"/>
    <s v="01 April 1795"/>
    <m/>
    <m/>
    <d v="2795-04-01T00:00:00"/>
  </r>
  <r>
    <x v="16"/>
    <b v="1"/>
    <m/>
    <x v="16"/>
    <x v="6"/>
    <s v="Henry Strachery Amiel"/>
    <s v="31 May 1794"/>
    <m/>
    <m/>
    <d v="2794-05-31T00:00:00"/>
  </r>
  <r>
    <x v="16"/>
    <b v="1"/>
    <m/>
    <x v="16"/>
    <x v="6"/>
    <s v="Charles Pickering"/>
    <s v="09 June 1794"/>
    <m/>
    <m/>
    <d v="2794-06-09T00:00:00"/>
  </r>
  <r>
    <x v="16"/>
    <m/>
    <m/>
    <x v="16"/>
    <x v="6"/>
    <s v="James Stevenson"/>
    <s v="01 April 1795"/>
    <m/>
    <m/>
    <d v="2795-04-01T00:00:00"/>
  </r>
  <r>
    <x v="16"/>
    <m/>
    <m/>
    <x v="16"/>
    <x v="6"/>
    <s v="George Billinghurst"/>
    <s v="20 May 1795"/>
    <m/>
    <m/>
    <d v="2795-05-20T00:00:00"/>
  </r>
  <r>
    <x v="16"/>
    <b v="1"/>
    <m/>
    <x v="16"/>
    <x v="6"/>
    <s v="John Baddeley"/>
    <s v="09 November 1795"/>
    <m/>
    <m/>
    <d v="2795-11-09T00:00:00"/>
  </r>
  <r>
    <x v="16"/>
    <m/>
    <m/>
    <x v="16"/>
    <x v="6"/>
    <s v="John Hunt"/>
    <s v="01 February 1798"/>
    <m/>
    <m/>
    <d v="2798-02-01T00:00:00"/>
  </r>
  <r>
    <x v="16"/>
    <m/>
    <m/>
    <x v="16"/>
    <x v="6"/>
    <s v="Watson"/>
    <s v="22 August 1798"/>
    <m/>
    <m/>
    <d v="2798-08-22T00:00:00"/>
  </r>
  <r>
    <x v="16"/>
    <m/>
    <m/>
    <x v="16"/>
    <x v="6"/>
    <s v="Charles Wilson"/>
    <s v="18 October 1798"/>
    <m/>
    <m/>
    <d v="2798-10-18T00:00:00"/>
  </r>
  <r>
    <x v="16"/>
    <b v="1"/>
    <m/>
    <x v="16"/>
    <x v="12"/>
    <s v="John Lyons Nixon"/>
    <s v="03 June 1795"/>
    <m/>
    <m/>
    <d v="2795-06-03T00:00:00"/>
  </r>
  <r>
    <x v="16"/>
    <b v="1"/>
    <m/>
    <x v="16"/>
    <x v="12"/>
    <s v="Alexander Barber"/>
    <s v="05 July 1797"/>
    <m/>
    <m/>
    <d v="2797-07-05T00:00:00"/>
  </r>
  <r>
    <x v="16"/>
    <b v="1"/>
    <m/>
    <x v="16"/>
    <x v="12"/>
    <s v="Thomas Ainsley"/>
    <s v="06 July 1797"/>
    <m/>
    <m/>
    <d v="2797-07-06T00:00:00"/>
  </r>
  <r>
    <x v="16"/>
    <b v="1"/>
    <m/>
    <x v="16"/>
    <x v="12"/>
    <s v="Joseph Pyrke"/>
    <s v="25 January 1798"/>
    <m/>
    <m/>
    <d v="2798-01-25T00:00:00"/>
  </r>
  <r>
    <x v="16"/>
    <m/>
    <m/>
    <x v="16"/>
    <x v="12"/>
    <s v="John Horsley"/>
    <s v="28 February 1798"/>
    <m/>
    <m/>
    <d v="2798-02-28T00:00:00"/>
  </r>
  <r>
    <x v="16"/>
    <m/>
    <m/>
    <x v="16"/>
    <x v="12"/>
    <s v="Hon. W.A.H. Villiers"/>
    <s v="08 March 1798"/>
    <m/>
    <m/>
    <d v="2798-03-08T00:00:00"/>
  </r>
  <r>
    <x v="16"/>
    <m/>
    <m/>
    <x v="16"/>
    <x v="12"/>
    <s v="Charles Deushire"/>
    <s v="24 May 1798"/>
    <m/>
    <m/>
    <d v="2798-05-24T00:00:00"/>
  </r>
  <r>
    <x v="16"/>
    <m/>
    <m/>
    <x v="16"/>
    <x v="12"/>
    <s v="Hon. Berkeley Paget"/>
    <s v="22 August 1798"/>
    <m/>
    <m/>
    <d v="2798-08-22T00:00:00"/>
  </r>
  <r>
    <x v="16"/>
    <m/>
    <m/>
    <x v="16"/>
    <x v="12"/>
    <s v="Robert Champton"/>
    <s v="18 October 1798"/>
    <m/>
    <m/>
    <d v="2798-10-18T00:00:00"/>
  </r>
  <r>
    <x v="16"/>
    <m/>
    <m/>
    <x v="16"/>
    <x v="16"/>
    <s v="Henry Keppel"/>
    <s v="25 January 1798"/>
    <m/>
    <m/>
    <d v="2798-01-25T00:00:00"/>
  </r>
  <r>
    <x v="16"/>
    <m/>
    <m/>
    <x v="16"/>
    <x v="13"/>
    <s v="John Hunt"/>
    <s v="01 July 1795"/>
    <m/>
    <m/>
    <d v="2795-07-01T00:00:00"/>
  </r>
  <r>
    <x v="16"/>
    <m/>
    <m/>
    <x v="16"/>
    <x v="14"/>
    <s v="David Irwin"/>
    <s v="22 July 1795"/>
    <m/>
    <m/>
    <d v="2795-07-22T00:00:00"/>
  </r>
  <r>
    <x v="16"/>
    <m/>
    <m/>
    <x v="16"/>
    <x v="15"/>
    <s v="John Dunn"/>
    <s v="09 March 1797"/>
    <m/>
    <m/>
    <d v="2797-03-09T00:00:00"/>
  </r>
  <r>
    <x v="16"/>
    <m/>
    <m/>
    <x v="16"/>
    <x v="10"/>
    <s v="R Stewart Cumming"/>
    <s v="22 April 1797"/>
    <m/>
    <m/>
    <d v="2797-04-22T00:00:00"/>
  </r>
  <r>
    <x v="17"/>
    <b v="1"/>
    <m/>
    <x v="17"/>
    <x v="0"/>
    <s v="Charles Grey, K.B."/>
    <s v="23 March 1797"/>
    <s v="03 May 1796"/>
    <m/>
    <d v="2797-03-23T00:00:00"/>
  </r>
  <r>
    <x v="17"/>
    <m/>
    <m/>
    <x v="17"/>
    <x v="17"/>
    <s v="Tho. Pak.Vandeleur"/>
    <s v="01 March 1794"/>
    <s v="26 January 1797"/>
    <m/>
    <d v="2794-03-01T00:00:00"/>
  </r>
  <r>
    <x v="17"/>
    <m/>
    <m/>
    <x v="17"/>
    <x v="17"/>
    <s v="James Hall"/>
    <s v="01 March 1794"/>
    <s v="01st January 1798"/>
    <m/>
    <d v="2794-03-01T00:00:00"/>
  </r>
  <r>
    <x v="17"/>
    <m/>
    <m/>
    <x v="17"/>
    <x v="3"/>
    <s v="Samuel Cooke"/>
    <s v="01 March 1794"/>
    <s v="01st January 1798"/>
    <m/>
    <d v="2794-03-01T00:00:00"/>
  </r>
  <r>
    <x v="17"/>
    <m/>
    <m/>
    <x v="17"/>
    <x v="3"/>
    <s v="J-Ormsby Vandeleur"/>
    <s v="01 March 1794"/>
    <s v="01st January 1798"/>
    <m/>
    <d v="2794-03-01T00:00:00"/>
  </r>
  <r>
    <x v="17"/>
    <m/>
    <m/>
    <x v="17"/>
    <x v="5"/>
    <s v="Charles Newman"/>
    <s v="21 July 1783"/>
    <s v="01st January 1798"/>
    <m/>
    <d v="2783-07-21T00:00:00"/>
  </r>
  <r>
    <x v="17"/>
    <m/>
    <m/>
    <x v="17"/>
    <x v="5"/>
    <s v="Joseph Mathews"/>
    <s v="19 December 1793"/>
    <m/>
    <m/>
    <d v="2793-12-19T00:00:00"/>
  </r>
  <r>
    <x v="17"/>
    <m/>
    <m/>
    <x v="17"/>
    <x v="5"/>
    <s v="Francis Sherlock"/>
    <s v="22 December 1793"/>
    <m/>
    <m/>
    <d v="2793-12-22T00:00:00"/>
  </r>
  <r>
    <x v="17"/>
    <b v="1"/>
    <m/>
    <x v="17"/>
    <x v="5"/>
    <s v="Charles Morgan"/>
    <s v="19 April 1798"/>
    <m/>
    <m/>
    <d v="2798-04-19T00:00:00"/>
  </r>
  <r>
    <x v="17"/>
    <m/>
    <m/>
    <x v="17"/>
    <x v="11"/>
    <s v="Peter Abercromby"/>
    <s v="02 March 1798"/>
    <m/>
    <m/>
    <d v="2798-03-02T00:00:00"/>
  </r>
  <r>
    <x v="17"/>
    <m/>
    <m/>
    <x v="17"/>
    <x v="6"/>
    <s v="Thomas Saul"/>
    <s v="26 September 1795"/>
    <m/>
    <m/>
    <d v="2795-09-26T00:00:00"/>
  </r>
  <r>
    <x v="17"/>
    <m/>
    <m/>
    <x v="17"/>
    <x v="6"/>
    <s v="George Story"/>
    <s v="04 November 1795"/>
    <m/>
    <m/>
    <d v="2795-11-04T00:00:00"/>
  </r>
  <r>
    <x v="17"/>
    <m/>
    <m/>
    <x v="17"/>
    <x v="6"/>
    <s v="William Martin"/>
    <s v="04 November 1795"/>
    <m/>
    <m/>
    <d v="2795-11-04T00:00:00"/>
  </r>
  <r>
    <x v="17"/>
    <m/>
    <m/>
    <x v="17"/>
    <x v="6"/>
    <s v="Isaac Wood"/>
    <s v="19 April 1796"/>
    <m/>
    <m/>
    <d v="2796-04-19T00:00:00"/>
  </r>
  <r>
    <x v="17"/>
    <m/>
    <m/>
    <x v="17"/>
    <x v="6"/>
    <s v="Thomas Amory"/>
    <s v="01 July 1796"/>
    <s v="01st April 1795"/>
    <m/>
    <d v="2796-07-01T00:00:00"/>
  </r>
  <r>
    <x v="17"/>
    <b v="1"/>
    <m/>
    <x v="17"/>
    <x v="6"/>
    <s v="P Thomas Ryyes"/>
    <s v="30 July 1796"/>
    <m/>
    <m/>
    <d v="2796-07-30T00:00:00"/>
  </r>
  <r>
    <x v="17"/>
    <m/>
    <m/>
    <x v="17"/>
    <x v="6"/>
    <s v="Gustavus Hippesley"/>
    <s v="01 August 1796"/>
    <m/>
    <m/>
    <d v="2796-08-01T00:00:00"/>
  </r>
  <r>
    <x v="17"/>
    <m/>
    <m/>
    <x v="17"/>
    <x v="6"/>
    <s v="George Bolton"/>
    <s v="02 August 1796"/>
    <s v="29 July 1796"/>
    <m/>
    <d v="2796-08-02T00:00:00"/>
  </r>
  <r>
    <x v="17"/>
    <m/>
    <m/>
    <x v="17"/>
    <x v="6"/>
    <s v="John Culton"/>
    <s v="25 April 1797"/>
    <m/>
    <m/>
    <d v="2797-04-25T00:00:00"/>
  </r>
  <r>
    <x v="17"/>
    <m/>
    <m/>
    <x v="17"/>
    <x v="6"/>
    <s v="Mathew Young"/>
    <s v="15 March 1798"/>
    <m/>
    <m/>
    <d v="2798-03-15T00:00:00"/>
  </r>
  <r>
    <x v="17"/>
    <m/>
    <m/>
    <x v="17"/>
    <x v="6"/>
    <s v="George Russel Deare"/>
    <s v="08 August 1798"/>
    <m/>
    <m/>
    <d v="2798-08-08T00:00:00"/>
  </r>
  <r>
    <x v="17"/>
    <b v="1"/>
    <m/>
    <x v="17"/>
    <x v="6"/>
    <s v="J P Watney"/>
    <s v="25 October 1798"/>
    <m/>
    <m/>
    <d v="2798-10-25T00:00:00"/>
  </r>
  <r>
    <x v="17"/>
    <m/>
    <m/>
    <x v="17"/>
    <x v="6"/>
    <s v="Thomas Lindon"/>
    <s v="22 November 1798"/>
    <m/>
    <m/>
    <d v="2798-11-22T00:00:00"/>
  </r>
  <r>
    <x v="17"/>
    <b v="1"/>
    <m/>
    <x v="17"/>
    <x v="12"/>
    <s v="Robert M'Carley"/>
    <s v="05 April 1796"/>
    <m/>
    <m/>
    <d v="2796-04-05T00:00:00"/>
  </r>
  <r>
    <x v="17"/>
    <b v="1"/>
    <m/>
    <x v="17"/>
    <x v="12"/>
    <s v="Hart"/>
    <s v="30 July 1796"/>
    <m/>
    <m/>
    <d v="2796-07-30T00:00:00"/>
  </r>
  <r>
    <x v="17"/>
    <b v="1"/>
    <m/>
    <x v="17"/>
    <x v="12"/>
    <s v="Jeremish Dickson"/>
    <s v="25 October 1798"/>
    <m/>
    <m/>
    <d v="2798-10-25T00:00:00"/>
  </r>
  <r>
    <x v="17"/>
    <b v="1"/>
    <m/>
    <x v="17"/>
    <x v="12"/>
    <s v="Celeman"/>
    <s v="22 November 1798"/>
    <m/>
    <m/>
    <d v="2798-11-22T00:00:00"/>
  </r>
  <r>
    <x v="17"/>
    <m/>
    <m/>
    <x v="17"/>
    <x v="13"/>
    <s v="Thomas Saul"/>
    <s v="28 August 1794"/>
    <m/>
    <m/>
    <d v="2794-08-28T00:00:00"/>
  </r>
  <r>
    <x v="17"/>
    <m/>
    <m/>
    <x v="17"/>
    <x v="14"/>
    <s v="George Treyer"/>
    <s v="22 October 1794"/>
    <m/>
    <m/>
    <d v="2794-10-22T00:00:00"/>
  </r>
  <r>
    <x v="18"/>
    <m/>
    <m/>
    <x v="18"/>
    <x v="0"/>
    <s v="Flower Mocher"/>
    <s v="27 April 1775"/>
    <s v="03 May 1796"/>
    <m/>
    <d v="2775-04-27T00:00:00"/>
  </r>
  <r>
    <x v="18"/>
    <m/>
    <m/>
    <x v="18"/>
    <x v="17"/>
    <s v="B. Trecothick Heniker"/>
    <s v="31 March 1793"/>
    <s v="03 May 1796"/>
    <m/>
    <d v="2793-03-31T00:00:00"/>
  </r>
  <r>
    <x v="18"/>
    <m/>
    <m/>
    <x v="18"/>
    <x v="17"/>
    <s v="Thomas Mahon"/>
    <s v="01 January 1797"/>
    <m/>
    <m/>
    <d v="2797-01-01T00:00:00"/>
  </r>
  <r>
    <x v="18"/>
    <m/>
    <m/>
    <x v="18"/>
    <x v="3"/>
    <s v="Humphrey Denis"/>
    <s v="01 January 1797"/>
    <s v="06 May 1795"/>
    <m/>
    <d v="2797-01-01T00:00:00"/>
  </r>
  <r>
    <x v="18"/>
    <m/>
    <m/>
    <x v="18"/>
    <x v="3"/>
    <s v="Edward Witherington"/>
    <s v="01 January 1797"/>
    <m/>
    <m/>
    <d v="2797-01-01T00:00:00"/>
  </r>
  <r>
    <x v="18"/>
    <m/>
    <m/>
    <x v="18"/>
    <x v="5"/>
    <s v="Richard Donaldson"/>
    <s v="19 March 1785"/>
    <s v="06 May 1795"/>
    <m/>
    <d v="2785-03-19T00:00:00"/>
  </r>
  <r>
    <x v="18"/>
    <m/>
    <m/>
    <x v="18"/>
    <x v="5"/>
    <s v="John Beevor"/>
    <s v="19 December 1793"/>
    <m/>
    <m/>
    <d v="2793-12-19T00:00:00"/>
  </r>
  <r>
    <x v="18"/>
    <m/>
    <m/>
    <x v="18"/>
    <x v="5"/>
    <s v="Hon. William J. Erskine"/>
    <s v="30 October 1794"/>
    <s v="08 November 1793"/>
    <m/>
    <d v="2794-10-30T00:00:00"/>
  </r>
  <r>
    <x v="18"/>
    <m/>
    <m/>
    <x v="18"/>
    <x v="5"/>
    <s v="Richard Johnson"/>
    <s v="28 February 1795"/>
    <m/>
    <m/>
    <d v="2795-02-28T00:00:00"/>
  </r>
  <r>
    <x v="18"/>
    <m/>
    <m/>
    <x v="18"/>
    <x v="5"/>
    <s v="William Needham"/>
    <s v="01 January 1798"/>
    <s v="12 June 1794"/>
    <m/>
    <d v="2798-01-01T00:00:00"/>
  </r>
  <r>
    <x v="18"/>
    <m/>
    <m/>
    <x v="18"/>
    <x v="11"/>
    <s v="Alfred Fra. Armstrong"/>
    <s v="29 December 1798"/>
    <m/>
    <m/>
    <d v="2798-12-29T00:00:00"/>
  </r>
  <r>
    <x v="18"/>
    <m/>
    <m/>
    <x v="18"/>
    <x v="6"/>
    <s v="John West Wilkins"/>
    <s v="19 December 1793"/>
    <m/>
    <m/>
    <d v="2793-12-19T00:00:00"/>
  </r>
  <r>
    <x v="18"/>
    <m/>
    <m/>
    <x v="18"/>
    <x v="6"/>
    <s v="Henry Lostus"/>
    <s v="19 December 1793"/>
    <m/>
    <m/>
    <d v="2793-12-19T00:00:00"/>
  </r>
  <r>
    <x v="18"/>
    <m/>
    <m/>
    <x v="18"/>
    <x v="6"/>
    <s v="Robert John Love"/>
    <s v="19 December 1793"/>
    <m/>
    <m/>
    <d v="2793-12-19T00:00:00"/>
  </r>
  <r>
    <x v="18"/>
    <m/>
    <m/>
    <x v="18"/>
    <x v="6"/>
    <s v="Christ C Patrickson"/>
    <s v="14 June 1794"/>
    <s v="25 March 1794"/>
    <m/>
    <d v="2794-06-14T00:00:00"/>
  </r>
  <r>
    <x v="18"/>
    <m/>
    <m/>
    <x v="18"/>
    <x v="6"/>
    <s v="James Lewis Higgins"/>
    <s v="06 March 1795"/>
    <m/>
    <m/>
    <d v="2795-03-06T00:00:00"/>
  </r>
  <r>
    <x v="18"/>
    <m/>
    <m/>
    <x v="18"/>
    <x v="6"/>
    <s v="John Mayne"/>
    <s v="31 October 1795"/>
    <m/>
    <m/>
    <d v="2795-10-31T00:00:00"/>
  </r>
  <r>
    <x v="18"/>
    <m/>
    <m/>
    <x v="18"/>
    <x v="6"/>
    <s v="Hamilton Bagwell"/>
    <s v="01 January 1797"/>
    <m/>
    <m/>
    <d v="2797-01-01T00:00:00"/>
  </r>
  <r>
    <x v="18"/>
    <m/>
    <m/>
    <x v="18"/>
    <x v="6"/>
    <s v="David West"/>
    <s v="29 December 1798"/>
    <m/>
    <m/>
    <d v="2798-12-29T00:00:00"/>
  </r>
  <r>
    <x v="18"/>
    <m/>
    <m/>
    <x v="18"/>
    <x v="12"/>
    <s v="Launcelot Lauder"/>
    <s v="30 April 1794"/>
    <m/>
    <m/>
    <d v="2794-04-30T00:00:00"/>
  </r>
  <r>
    <x v="18"/>
    <m/>
    <m/>
    <x v="18"/>
    <x v="12"/>
    <s v="John Lockhart Fleming"/>
    <s v="31 October 1795"/>
    <m/>
    <m/>
    <d v="2795-10-31T00:00:00"/>
  </r>
  <r>
    <x v="18"/>
    <m/>
    <m/>
    <x v="18"/>
    <x v="12"/>
    <s v="John Wood"/>
    <s v="29 February 1796"/>
    <m/>
    <m/>
    <d v="2796-02-29T00:00:00"/>
  </r>
  <r>
    <x v="18"/>
    <m/>
    <m/>
    <x v="18"/>
    <x v="12"/>
    <s v="Richard Love"/>
    <s v="30 June 1796"/>
    <m/>
    <m/>
    <d v="2796-06-30T00:00:00"/>
  </r>
  <r>
    <x v="18"/>
    <m/>
    <m/>
    <x v="18"/>
    <x v="12"/>
    <s v="Henry Witherington"/>
    <s v="01 January 1797"/>
    <m/>
    <m/>
    <d v="2797-01-01T00:00:00"/>
  </r>
  <r>
    <x v="18"/>
    <m/>
    <m/>
    <x v="18"/>
    <x v="12"/>
    <s v="Maxwell"/>
    <s v="01 June 1797"/>
    <m/>
    <m/>
    <d v="2797-06-01T00:00:00"/>
  </r>
  <r>
    <x v="18"/>
    <m/>
    <m/>
    <x v="18"/>
    <x v="12"/>
    <s v="Henry Westropp"/>
    <s v="04 August 1798"/>
    <m/>
    <m/>
    <d v="2798-08-04T00:00:00"/>
  </r>
  <r>
    <x v="18"/>
    <m/>
    <m/>
    <x v="18"/>
    <x v="16"/>
    <s v="William Martin"/>
    <s v="19 May 1798"/>
    <m/>
    <m/>
    <d v="2798-05-19T00:00:00"/>
  </r>
  <r>
    <x v="18"/>
    <m/>
    <m/>
    <x v="18"/>
    <x v="13"/>
    <s v="Thomas Butterfield"/>
    <s v="27 October 1798"/>
    <m/>
    <m/>
    <d v="2798-10-27T00:00:00"/>
  </r>
  <r>
    <x v="18"/>
    <m/>
    <m/>
    <x v="18"/>
    <x v="14"/>
    <s v="William Wallace"/>
    <s v="11 May 1791"/>
    <m/>
    <m/>
    <d v="2791-05-11T00:00:00"/>
  </r>
  <r>
    <x v="18"/>
    <m/>
    <m/>
    <x v="18"/>
    <x v="15"/>
    <s v="James Donaghoe"/>
    <s v="01 May 1797"/>
    <m/>
    <m/>
    <d v="2797-05-01T00:00:00"/>
  </r>
  <r>
    <x v="18"/>
    <m/>
    <m/>
    <x v="18"/>
    <x v="15"/>
    <s v="Benjamin Maxwell"/>
    <s v="01 May 1797"/>
    <m/>
    <m/>
    <d v="2797-05-01T00:00:00"/>
  </r>
  <r>
    <x v="18"/>
    <m/>
    <m/>
    <x v="18"/>
    <x v="10"/>
    <s v="Samuel Ferguson"/>
    <s v="04 October 1797"/>
    <m/>
    <m/>
    <d v="2797-10-04T00:00:00"/>
  </r>
  <r>
    <x v="19"/>
    <m/>
    <m/>
    <x v="19"/>
    <x v="0"/>
    <s v="His Royal Highness The Prince of Wales, K.G."/>
    <s v="18 July 1769"/>
    <s v="19 November 1782"/>
    <m/>
    <d v="2769-07-18T00:00:00"/>
  </r>
  <r>
    <x v="19"/>
    <m/>
    <m/>
    <x v="19"/>
    <x v="1"/>
    <s v="William Cartwright"/>
    <s v="04 December 1793"/>
    <s v="15 September 1796"/>
    <m/>
    <d v="2793-12-04T00:00:00"/>
  </r>
  <r>
    <x v="19"/>
    <b v="1"/>
    <m/>
    <x v="19"/>
    <x v="1"/>
    <s v="Josiah Cottin"/>
    <s v="25 October 1798"/>
    <m/>
    <m/>
    <d v="2798-10-25T00:00:00"/>
  </r>
  <r>
    <x v="19"/>
    <b v="1"/>
    <m/>
    <x v="19"/>
    <x v="3"/>
    <s v="George Leigh"/>
    <s v="01 June 1796"/>
    <m/>
    <m/>
    <d v="2796-06-01T00:00:00"/>
  </r>
  <r>
    <x v="19"/>
    <m/>
    <m/>
    <x v="19"/>
    <x v="3"/>
    <s v="Thomas Gooch"/>
    <s v="25 October 1798"/>
    <m/>
    <m/>
    <d v="2798-10-25T00:00:00"/>
  </r>
  <r>
    <x v="19"/>
    <b v="1"/>
    <m/>
    <x v="19"/>
    <x v="5"/>
    <s v="William Fuller"/>
    <s v="20 June 1794"/>
    <m/>
    <m/>
    <d v="2794-06-20T00:00:00"/>
  </r>
  <r>
    <x v="19"/>
    <b v="1"/>
    <m/>
    <x v="19"/>
    <x v="5"/>
    <s v="Ld. R. Ed. H. Somerset"/>
    <s v="28 August 1794"/>
    <m/>
    <m/>
    <d v="2794-08-28T00:00:00"/>
  </r>
  <r>
    <x v="19"/>
    <m/>
    <m/>
    <x v="19"/>
    <x v="5"/>
    <s v="Henry Seymour"/>
    <s v="13 May 1795"/>
    <m/>
    <m/>
    <d v="2795-05-13T00:00:00"/>
  </r>
  <r>
    <x v="19"/>
    <b v="1"/>
    <m/>
    <x v="19"/>
    <x v="5"/>
    <s v="Hon. William Bligh"/>
    <s v="05 April 1796"/>
    <m/>
    <m/>
    <d v="2796-04-05T00:00:00"/>
  </r>
  <r>
    <x v="19"/>
    <m/>
    <m/>
    <x v="19"/>
    <x v="5"/>
    <s v="John Chambers"/>
    <s v="07 December 1797"/>
    <m/>
    <m/>
    <d v="2797-12-07T00:00:00"/>
  </r>
  <r>
    <x v="19"/>
    <m/>
    <m/>
    <x v="19"/>
    <x v="5"/>
    <s v="James M`Dermot"/>
    <s v="25 October 1798"/>
    <m/>
    <m/>
    <d v="2798-10-25T00:00:00"/>
  </r>
  <r>
    <x v="19"/>
    <b v="1"/>
    <m/>
    <x v="19"/>
    <x v="11"/>
    <s v="George Quinton"/>
    <s v="17 May 1796"/>
    <m/>
    <m/>
    <d v="2796-05-17T00:00:00"/>
  </r>
  <r>
    <x v="19"/>
    <m/>
    <m/>
    <x v="19"/>
    <x v="6"/>
    <s v="Robert Skeen"/>
    <s v="02 October 1794"/>
    <s v="05 April 1798"/>
    <m/>
    <d v="2794-10-02T00:00:00"/>
  </r>
  <r>
    <x v="19"/>
    <b v="1"/>
    <m/>
    <x v="19"/>
    <x v="6"/>
    <s v="Lord Charles Ker"/>
    <s v="01 July 1795"/>
    <m/>
    <m/>
    <d v="2795-07-01T00:00:00"/>
  </r>
  <r>
    <x v="19"/>
    <b v="1"/>
    <m/>
    <x v="19"/>
    <x v="6"/>
    <s v="Charles Palmer"/>
    <s v="29 March 1797"/>
    <m/>
    <m/>
    <d v="2797-03-29T00:00:00"/>
  </r>
  <r>
    <x v="19"/>
    <b v="1"/>
    <m/>
    <x v="19"/>
    <x v="6"/>
    <s v="Wm. Lewis Geo. Thomas"/>
    <s v="30 March 1797"/>
    <m/>
    <m/>
    <d v="2797-03-30T00:00:00"/>
  </r>
  <r>
    <x v="19"/>
    <b v="1"/>
    <m/>
    <x v="19"/>
    <x v="6"/>
    <s v="Bayles Wardell"/>
    <s v="25 January 1798"/>
    <m/>
    <m/>
    <d v="2798-01-25T00:00:00"/>
  </r>
  <r>
    <x v="19"/>
    <b v="1"/>
    <m/>
    <x v="19"/>
    <x v="6"/>
    <s v="Joseph Cooke"/>
    <s v="26 January 1798"/>
    <m/>
    <m/>
    <d v="2798-01-26T00:00:00"/>
  </r>
  <r>
    <x v="19"/>
    <m/>
    <m/>
    <x v="19"/>
    <x v="6"/>
    <s v="William Spalding"/>
    <s v="07 February 1798"/>
    <m/>
    <m/>
    <d v="2798-02-07T00:00:00"/>
  </r>
  <r>
    <x v="19"/>
    <m/>
    <m/>
    <x v="19"/>
    <x v="6"/>
    <s v="James Bird"/>
    <s v="25 October 1798"/>
    <m/>
    <m/>
    <d v="2798-10-25T00:00:00"/>
  </r>
  <r>
    <x v="19"/>
    <b v="1"/>
    <m/>
    <x v="19"/>
    <x v="12"/>
    <s v="R- Rochfort"/>
    <s v="06 February 1798"/>
    <s v="15 June 1797"/>
    <m/>
    <d v="2798-02-06T00:00:00"/>
  </r>
  <r>
    <x v="19"/>
    <b v="1"/>
    <m/>
    <x v="19"/>
    <x v="12"/>
    <s v="Lord Charles Manners"/>
    <s v="07 February 1798"/>
    <m/>
    <m/>
    <d v="2798-02-07T00:00:00"/>
  </r>
  <r>
    <x v="19"/>
    <b v="1"/>
    <m/>
    <x v="19"/>
    <x v="12"/>
    <s v="Lord James Murray"/>
    <s v="08 March 1798"/>
    <m/>
    <m/>
    <d v="2798-03-08T00:00:00"/>
  </r>
  <r>
    <x v="19"/>
    <b v="1"/>
    <m/>
    <x v="19"/>
    <x v="12"/>
    <s v="Hen. Cha. Ed. Vernon"/>
    <s v="28 November 1798"/>
    <m/>
    <m/>
    <d v="2798-11-28T00:00:00"/>
  </r>
  <r>
    <x v="19"/>
    <b v="1"/>
    <m/>
    <x v="19"/>
    <x v="12"/>
    <s v="Lord Robert Manners"/>
    <s v="29 November 1798"/>
    <m/>
    <m/>
    <d v="2798-11-29T00:00:00"/>
  </r>
  <r>
    <x v="19"/>
    <m/>
    <m/>
    <x v="19"/>
    <x v="16"/>
    <s v="Richard Manby"/>
    <s v="29 March 1798"/>
    <m/>
    <m/>
    <d v="2798-03-29T00:00:00"/>
  </r>
  <r>
    <x v="19"/>
    <b v="1"/>
    <m/>
    <x v="19"/>
    <x v="13"/>
    <s v="James M`Dermot"/>
    <s v="02 April 1795"/>
    <m/>
    <m/>
    <d v="2795-04-02T00:00:00"/>
  </r>
  <r>
    <x v="19"/>
    <m/>
    <m/>
    <x v="19"/>
    <x v="14"/>
    <s v="Chambers"/>
    <s v="02 March 1797"/>
    <m/>
    <m/>
    <d v="2797-03-02T00:00:00"/>
  </r>
  <r>
    <x v="19"/>
    <m/>
    <m/>
    <x v="19"/>
    <x v="15"/>
    <s v="William Taylor"/>
    <s v="23 March 1797"/>
    <m/>
    <m/>
    <d v="2797-03-23T00:00:00"/>
  </r>
  <r>
    <x v="19"/>
    <m/>
    <m/>
    <x v="19"/>
    <x v="10"/>
    <s v="John Denny"/>
    <s v="22 April 1797"/>
    <m/>
    <m/>
    <d v="2797-04-22T00:00:00"/>
  </r>
  <r>
    <x v="20"/>
    <m/>
    <m/>
    <x v="20"/>
    <x v="0"/>
    <s v="Wm. Marq of Lothian"/>
    <s v="23 October 1798"/>
    <s v="03 May 1796"/>
    <m/>
    <d v="2798-10-23T00:00:00"/>
  </r>
  <r>
    <x v="20"/>
    <m/>
    <m/>
    <x v="20"/>
    <x v="1"/>
    <s v="J. Walbancke Childers"/>
    <s v="02 April 1795"/>
    <m/>
    <m/>
    <d v="2795-04-02T00:00:00"/>
  </r>
  <r>
    <x v="20"/>
    <m/>
    <m/>
    <x v="20"/>
    <x v="1"/>
    <s v="George Lyon"/>
    <s v="25 October 1798"/>
    <m/>
    <m/>
    <d v="2798-10-25T00:00:00"/>
  </r>
  <r>
    <x v="20"/>
    <m/>
    <m/>
    <x v="20"/>
    <x v="3"/>
    <s v="G- Th. T- Thomas"/>
    <s v="16 March 1798"/>
    <m/>
    <m/>
    <d v="2798-03-16T00:00:00"/>
  </r>
  <r>
    <x v="20"/>
    <m/>
    <m/>
    <x v="20"/>
    <x v="3"/>
    <s v="Henry John Cumming"/>
    <s v="25 October 1798"/>
    <m/>
    <m/>
    <d v="2798-10-25T00:00:00"/>
  </r>
  <r>
    <x v="20"/>
    <b v="1"/>
    <m/>
    <x v="20"/>
    <x v="5"/>
    <s v="George Fursden"/>
    <s v="14 May 1794"/>
    <m/>
    <m/>
    <d v="2794-05-14T00:00:00"/>
  </r>
  <r>
    <x v="20"/>
    <m/>
    <m/>
    <x v="20"/>
    <x v="5"/>
    <s v="David Reid Parker"/>
    <s v="15 May 1794"/>
    <m/>
    <m/>
    <d v="2794-05-15T00:00:00"/>
  </r>
  <r>
    <x v="20"/>
    <m/>
    <m/>
    <x v="20"/>
    <x v="5"/>
    <s v="Thomas Browne"/>
    <s v="20 February 1796"/>
    <s v="25 March 1795"/>
    <m/>
    <d v="2796-02-20T00:00:00"/>
  </r>
  <r>
    <x v="20"/>
    <m/>
    <m/>
    <x v="20"/>
    <x v="5"/>
    <s v="Robert Barton"/>
    <s v="05 April 1796"/>
    <m/>
    <m/>
    <d v="2796-04-05T00:00:00"/>
  </r>
  <r>
    <x v="20"/>
    <m/>
    <m/>
    <x v="20"/>
    <x v="5"/>
    <s v="James Wallace Sleigh"/>
    <s v="25 October 1798"/>
    <m/>
    <m/>
    <d v="2798-10-25T00:00:00"/>
  </r>
  <r>
    <x v="20"/>
    <b v="1"/>
    <m/>
    <x v="20"/>
    <x v="11"/>
    <s v="John Anderson"/>
    <s v="01 April 1795"/>
    <m/>
    <m/>
    <d v="2795-04-01T00:00:00"/>
  </r>
  <r>
    <x v="20"/>
    <m/>
    <m/>
    <x v="20"/>
    <x v="6"/>
    <s v="John Mills"/>
    <s v="08 July 1793"/>
    <m/>
    <m/>
    <d v="2793-07-08T00:00:00"/>
  </r>
  <r>
    <x v="20"/>
    <m/>
    <m/>
    <x v="20"/>
    <x v="6"/>
    <s v="A- Money"/>
    <s v="13 May 1794"/>
    <m/>
    <m/>
    <d v="2794-05-13T00:00:00"/>
  </r>
  <r>
    <x v="20"/>
    <b v="1"/>
    <m/>
    <x v="20"/>
    <x v="6"/>
    <s v="P- Walsh"/>
    <s v="16 April 1795"/>
    <m/>
    <m/>
    <d v="2795-04-16T00:00:00"/>
  </r>
  <r>
    <x v="20"/>
    <b v="1"/>
    <m/>
    <x v="20"/>
    <x v="6"/>
    <s v="Henry Bullock"/>
    <s v="16 June 1795"/>
    <m/>
    <m/>
    <d v="2795-06-16T00:00:00"/>
  </r>
  <r>
    <x v="20"/>
    <m/>
    <m/>
    <x v="20"/>
    <x v="6"/>
    <s v="Robert Horsley"/>
    <s v="25 October 1795"/>
    <m/>
    <m/>
    <d v="2795-10-25T00:00:00"/>
  </r>
  <r>
    <x v="20"/>
    <b v="1"/>
    <m/>
    <x v="20"/>
    <x v="6"/>
    <s v="Thomas Hawker"/>
    <s v="05 April 1796"/>
    <m/>
    <m/>
    <d v="2796-04-05T00:00:00"/>
  </r>
  <r>
    <x v="20"/>
    <m/>
    <m/>
    <x v="20"/>
    <x v="6"/>
    <s v="Charles Reid Barret"/>
    <s v="23 March 1797"/>
    <m/>
    <m/>
    <d v="2797-03-23T00:00:00"/>
  </r>
  <r>
    <x v="20"/>
    <m/>
    <m/>
    <x v="20"/>
    <x v="6"/>
    <s v="William C- Mabbett"/>
    <s v="25 October 1798"/>
    <m/>
    <m/>
    <d v="2798-10-25T00:00:00"/>
  </r>
  <r>
    <x v="20"/>
    <b v="1"/>
    <m/>
    <x v="20"/>
    <x v="12"/>
    <s v="Vaughan Jones"/>
    <s v="16 June 1795"/>
    <s v="12 November 1794"/>
    <m/>
    <d v="2795-06-16T00:00:00"/>
  </r>
  <r>
    <x v="20"/>
    <b v="1"/>
    <m/>
    <x v="20"/>
    <x v="12"/>
    <s v="Benjamin Lutebyns"/>
    <s v="27 February 1796"/>
    <s v="28 October 1795"/>
    <m/>
    <d v="2796-02-27T00:00:00"/>
  </r>
  <r>
    <x v="20"/>
    <b v="1"/>
    <m/>
    <x v="20"/>
    <x v="12"/>
    <s v="Richard Diggens"/>
    <s v="18 August 1796"/>
    <m/>
    <m/>
    <d v="2796-08-18T00:00:00"/>
  </r>
  <r>
    <x v="20"/>
    <b v="1"/>
    <m/>
    <x v="20"/>
    <x v="12"/>
    <s v="James Bourchier"/>
    <s v="21 December 1797"/>
    <s v="28 September 1797"/>
    <m/>
    <d v="2797-12-21T00:00:00"/>
  </r>
  <r>
    <x v="20"/>
    <m/>
    <m/>
    <x v="20"/>
    <x v="12"/>
    <s v="Henry Carew"/>
    <s v="10 January 1798"/>
    <m/>
    <m/>
    <d v="2798-01-10T00:00:00"/>
  </r>
  <r>
    <x v="20"/>
    <m/>
    <m/>
    <x v="20"/>
    <x v="12"/>
    <s v="John George Dalbiac"/>
    <s v="21 February 1798"/>
    <m/>
    <m/>
    <d v="2798-02-21T00:00:00"/>
  </r>
  <r>
    <x v="20"/>
    <m/>
    <m/>
    <x v="20"/>
    <x v="12"/>
    <s v="Christopher Wardell"/>
    <s v="25 October 1798"/>
    <m/>
    <m/>
    <d v="2798-10-25T00:00:00"/>
  </r>
  <r>
    <x v="20"/>
    <m/>
    <m/>
    <x v="20"/>
    <x v="12"/>
    <s v="William Onflow"/>
    <s v="12 December 1798"/>
    <m/>
    <m/>
    <d v="2798-12-12T00:00:00"/>
  </r>
  <r>
    <x v="20"/>
    <m/>
    <m/>
    <x v="20"/>
    <x v="16"/>
    <s v="John Willington"/>
    <s v="29 March 1798"/>
    <m/>
    <m/>
    <d v="2798-03-29T00:00:00"/>
  </r>
  <r>
    <x v="20"/>
    <b v="1"/>
    <m/>
    <x v="20"/>
    <x v="13"/>
    <s v="John Anderson"/>
    <s v="02 April 1783"/>
    <m/>
    <m/>
    <d v="2783-04-02T00:00:00"/>
  </r>
  <r>
    <x v="20"/>
    <m/>
    <m/>
    <x v="20"/>
    <x v="14"/>
    <s v="John Hunter"/>
    <s v="21 August 1793"/>
    <m/>
    <m/>
    <d v="2793-08-21T00:00:00"/>
  </r>
  <r>
    <x v="20"/>
    <b v="1"/>
    <m/>
    <x v="20"/>
    <x v="15"/>
    <s v="Archibald Arnot"/>
    <s v="25 December 1796"/>
    <m/>
    <m/>
    <d v="2796-12-25T00:00:00"/>
  </r>
  <r>
    <x v="20"/>
    <m/>
    <m/>
    <x v="20"/>
    <x v="10"/>
    <s v="John Ship"/>
    <s v="25 June 1796"/>
    <m/>
    <m/>
    <d v="2796-06-25T00:00:00"/>
  </r>
  <r>
    <x v="21"/>
    <m/>
    <m/>
    <x v="21"/>
    <x v="0"/>
    <s v="James Steuart, Bt."/>
    <s v="09 November 1794"/>
    <s v="01 January 1798"/>
    <m/>
    <d v="2794-11-09T00:00:00"/>
  </r>
  <r>
    <x v="21"/>
    <b v="1"/>
    <m/>
    <x v="21"/>
    <x v="1"/>
    <s v="Ja. Sr. Clair Erskine, Bt."/>
    <s v="14 March 1792"/>
    <s v="01 January 1798"/>
    <m/>
    <d v="2792-03-14T00:00:00"/>
  </r>
  <r>
    <x v="21"/>
    <m/>
    <m/>
    <x v="21"/>
    <x v="1"/>
    <s v="Mervyn Archdall"/>
    <s v="01 March 1794"/>
    <s v="01 January 1798"/>
    <m/>
    <d v="2794-03-01T00:00:00"/>
  </r>
  <r>
    <x v="21"/>
    <b v="1"/>
    <m/>
    <x v="21"/>
    <x v="3"/>
    <s v="Robert Browne"/>
    <s v="01 March 1794"/>
    <s v="01 January 1798"/>
    <m/>
    <d v="2794-03-01T00:00:00"/>
  </r>
  <r>
    <x v="21"/>
    <b v="1"/>
    <m/>
    <x v="21"/>
    <x v="3"/>
    <s v="James Hare"/>
    <s v="19 March 1796"/>
    <m/>
    <m/>
    <d v="2796-03-19T00:00:00"/>
  </r>
  <r>
    <x v="21"/>
    <b v="1"/>
    <m/>
    <x v="21"/>
    <x v="5"/>
    <s v="Overington Blunden"/>
    <s v="31 March 1793"/>
    <m/>
    <m/>
    <d v="2793-03-31T00:00:00"/>
  </r>
  <r>
    <x v="21"/>
    <m/>
    <m/>
    <x v="21"/>
    <x v="5"/>
    <s v="George A- Madden"/>
    <s v="29 June 1793"/>
    <m/>
    <m/>
    <d v="2793-06-29T00:00:00"/>
  </r>
  <r>
    <x v="21"/>
    <m/>
    <m/>
    <x v="21"/>
    <x v="5"/>
    <s v="Michael Head"/>
    <s v="31 August 1793"/>
    <m/>
    <m/>
    <d v="2793-08-31T00:00:00"/>
  </r>
  <r>
    <x v="21"/>
    <m/>
    <m/>
    <x v="21"/>
    <x v="5"/>
    <s v="Hon. Pierce Butler"/>
    <s v="01 March 1794"/>
    <m/>
    <m/>
    <d v="2794-03-01T00:00:00"/>
  </r>
  <r>
    <x v="21"/>
    <m/>
    <m/>
    <x v="21"/>
    <x v="5"/>
    <s v="Henry Westenra"/>
    <s v="05 April 1796"/>
    <s v="19 November 1794"/>
    <m/>
    <d v="2796-04-05T00:00:00"/>
  </r>
  <r>
    <x v="21"/>
    <b v="1"/>
    <m/>
    <x v="21"/>
    <x v="5"/>
    <s v="Robert, Lord Blantyre"/>
    <s v="24 March 1798"/>
    <s v="08 March 1798"/>
    <m/>
    <d v="2798-03-24T00:00:00"/>
  </r>
  <r>
    <x v="21"/>
    <m/>
    <m/>
    <x v="21"/>
    <x v="11"/>
    <s v="Tenison Lyons"/>
    <s v="26 June 1798"/>
    <m/>
    <m/>
    <d v="2798-06-26T00:00:00"/>
  </r>
  <r>
    <x v="21"/>
    <m/>
    <m/>
    <x v="21"/>
    <x v="6"/>
    <s v="Thomas Martin"/>
    <s v="16 September 1786"/>
    <m/>
    <m/>
    <d v="2786-09-16T00:00:00"/>
  </r>
  <r>
    <x v="21"/>
    <m/>
    <m/>
    <x v="21"/>
    <x v="6"/>
    <s v="William wheeler"/>
    <s v="19 March 1796"/>
    <m/>
    <m/>
    <d v="2796-03-19T00:00:00"/>
  </r>
  <r>
    <x v="21"/>
    <m/>
    <m/>
    <x v="21"/>
    <x v="6"/>
    <s v="Lorenzo Henry Moore"/>
    <s v="01 June 1796"/>
    <m/>
    <m/>
    <d v="2796-06-01T00:00:00"/>
  </r>
  <r>
    <x v="21"/>
    <m/>
    <m/>
    <x v="21"/>
    <x v="6"/>
    <s v="Thomas Freer"/>
    <s v="22 June 1798"/>
    <m/>
    <m/>
    <d v="2798-06-22T00:00:00"/>
  </r>
  <r>
    <x v="21"/>
    <m/>
    <m/>
    <x v="21"/>
    <x v="6"/>
    <s v="Francis Hawker"/>
    <s v="25 June 1798"/>
    <m/>
    <m/>
    <d v="2798-06-25T00:00:00"/>
  </r>
  <r>
    <x v="21"/>
    <b v="1"/>
    <m/>
    <x v="21"/>
    <x v="6"/>
    <s v="Charles Morland"/>
    <s v="26 June 1798"/>
    <m/>
    <m/>
    <d v="2798-06-26T00:00:00"/>
  </r>
  <r>
    <x v="21"/>
    <b v="1"/>
    <m/>
    <x v="21"/>
    <x v="6"/>
    <s v="James Hamilton"/>
    <s v="14 November 1798"/>
    <m/>
    <m/>
    <d v="2798-11-14T00:00:00"/>
  </r>
  <r>
    <x v="21"/>
    <m/>
    <m/>
    <x v="21"/>
    <x v="6"/>
    <s v="Rich. Bewley Caton "/>
    <s v="09 January 1799"/>
    <m/>
    <m/>
    <d v="2799-01-09T00:00:00"/>
  </r>
  <r>
    <x v="21"/>
    <b v="1"/>
    <m/>
    <x v="21"/>
    <x v="12"/>
    <s v="Conolly"/>
    <s v="05 April 1796"/>
    <m/>
    <m/>
    <d v="2796-04-05T00:00:00"/>
  </r>
  <r>
    <x v="21"/>
    <b v="1"/>
    <m/>
    <x v="21"/>
    <x v="12"/>
    <s v="John Edwards"/>
    <s v="08 June 1796"/>
    <m/>
    <m/>
    <d v="2796-06-08T00:00:00"/>
  </r>
  <r>
    <x v="21"/>
    <m/>
    <m/>
    <x v="21"/>
    <x v="12"/>
    <s v="Simon Pepper"/>
    <s v="22 June 1798"/>
    <m/>
    <m/>
    <d v="2798-06-22T00:00:00"/>
  </r>
  <r>
    <x v="21"/>
    <m/>
    <m/>
    <x v="21"/>
    <x v="12"/>
    <s v="James White"/>
    <s v="18 October 1798"/>
    <m/>
    <m/>
    <d v="2798-10-18T00:00:00"/>
  </r>
  <r>
    <x v="21"/>
    <m/>
    <m/>
    <x v="21"/>
    <x v="12"/>
    <s v="Robert Elliee"/>
    <s v="08 November 1798"/>
    <m/>
    <m/>
    <d v="2798-11-08T00:00:00"/>
  </r>
  <r>
    <x v="21"/>
    <m/>
    <m/>
    <x v="21"/>
    <x v="13"/>
    <s v="Conolly"/>
    <s v="30 September 1795"/>
    <m/>
    <m/>
    <d v="2795-09-30T00:00:00"/>
  </r>
  <r>
    <x v="21"/>
    <m/>
    <m/>
    <x v="21"/>
    <x v="14"/>
    <s v="George Dickson"/>
    <s v="12 December 1793"/>
    <m/>
    <m/>
    <d v="2793-12-12T00:00:00"/>
  </r>
  <r>
    <x v="22"/>
    <m/>
    <m/>
    <x v="22"/>
    <x v="0"/>
    <s v="Francis Craig"/>
    <s v="15 February 1781"/>
    <s v="12 October 1793"/>
    <m/>
    <d v="2781-02-15T00:00:00"/>
  </r>
  <r>
    <x v="22"/>
    <m/>
    <m/>
    <x v="22"/>
    <x v="1"/>
    <s v="Robert Bolton"/>
    <s v="07 June 1797"/>
    <m/>
    <m/>
    <d v="2797-06-07T00:00:00"/>
  </r>
  <r>
    <x v="22"/>
    <b v="1"/>
    <m/>
    <x v="22"/>
    <x v="3"/>
    <s v="Hon. John Brown"/>
    <s v="12 April 1797"/>
    <m/>
    <m/>
    <d v="2797-04-12T00:00:00"/>
  </r>
  <r>
    <x v="22"/>
    <m/>
    <m/>
    <x v="22"/>
    <x v="3"/>
    <s v="Hon. Christ. Carleton"/>
    <s v="22 February 1798"/>
    <m/>
    <m/>
    <d v="2798-02-22T00:00:00"/>
  </r>
  <r>
    <x v="22"/>
    <b v="1"/>
    <m/>
    <x v="22"/>
    <x v="5"/>
    <s v="Lawrence Neville"/>
    <s v="08 April 1795"/>
    <m/>
    <m/>
    <d v="2795-04-08T00:00:00"/>
  </r>
  <r>
    <x v="22"/>
    <m/>
    <m/>
    <x v="22"/>
    <x v="5"/>
    <s v="Patrick Dogherty"/>
    <s v="30 April 1795"/>
    <m/>
    <m/>
    <d v="2795-04-30T00:00:00"/>
  </r>
  <r>
    <x v="22"/>
    <m/>
    <m/>
    <x v="22"/>
    <x v="5"/>
    <s v="Joseph Muter"/>
    <s v="02 March 1797"/>
    <m/>
    <m/>
    <d v="2797-03-02T00:00:00"/>
  </r>
  <r>
    <x v="22"/>
    <b v="1"/>
    <m/>
    <x v="22"/>
    <x v="11"/>
    <s v="John Kent"/>
    <s v="16 July 1796"/>
    <m/>
    <m/>
    <d v="2796-07-16T00:00:00"/>
  </r>
  <r>
    <x v="22"/>
    <b v="1"/>
    <m/>
    <x v="22"/>
    <x v="6"/>
    <s v="John Robbins"/>
    <s v="24 April 1794"/>
    <m/>
    <m/>
    <d v="2794-04-24T00:00:00"/>
  </r>
  <r>
    <x v="22"/>
    <b v="1"/>
    <m/>
    <x v="22"/>
    <x v="6"/>
    <s v="Redmond Morres"/>
    <s v="08 March 1795"/>
    <m/>
    <m/>
    <d v="2795-03-08T00:00:00"/>
  </r>
  <r>
    <x v="22"/>
    <b v="1"/>
    <m/>
    <x v="22"/>
    <x v="6"/>
    <s v="Richard Bennet"/>
    <s v="02 September 1795"/>
    <m/>
    <m/>
    <d v="2795-09-02T00:00:00"/>
  </r>
  <r>
    <x v="22"/>
    <m/>
    <m/>
    <x v="22"/>
    <x v="6"/>
    <s v="Henry Brome"/>
    <s v="21 April 1796"/>
    <m/>
    <m/>
    <d v="2796-04-21T00:00:00"/>
  </r>
  <r>
    <x v="22"/>
    <m/>
    <m/>
    <x v="22"/>
    <x v="6"/>
    <s v="Rodolphus Buchanan"/>
    <s v="23 April 1796"/>
    <m/>
    <m/>
    <d v="2796-04-23T00:00:00"/>
  </r>
  <r>
    <x v="22"/>
    <b v="1"/>
    <m/>
    <x v="22"/>
    <x v="6"/>
    <s v="James Towers"/>
    <s v="20 October 1796"/>
    <s v="01 September 1791"/>
    <m/>
    <d v="2796-10-20T00:00:00"/>
  </r>
  <r>
    <x v="22"/>
    <b v="1"/>
    <m/>
    <x v="22"/>
    <x v="6"/>
    <s v="James Thornton"/>
    <s v="25 April 1797"/>
    <s v="29 September 1796"/>
    <m/>
    <d v="2797-04-25T00:00:00"/>
  </r>
  <r>
    <x v="22"/>
    <m/>
    <m/>
    <x v="22"/>
    <x v="6"/>
    <s v="George Lawrence"/>
    <s v="27 April 1797"/>
    <m/>
    <m/>
    <d v="2797-04-27T00:00:00"/>
  </r>
  <r>
    <x v="22"/>
    <b v="1"/>
    <m/>
    <x v="22"/>
    <x v="6"/>
    <s v="Thomas Bourke Ricketts"/>
    <s v="13 September 1798"/>
    <s v="05 April 1798"/>
    <m/>
    <d v="2798-09-13T00:00:00"/>
  </r>
  <r>
    <x v="22"/>
    <b v="1"/>
    <m/>
    <x v="22"/>
    <x v="12"/>
    <s v="Richard Seully"/>
    <s v="02 July 1796"/>
    <s v="30 January 1796"/>
    <m/>
    <d v="2796-07-02T00:00:00"/>
  </r>
  <r>
    <x v="22"/>
    <b v="1"/>
    <m/>
    <x v="22"/>
    <x v="12"/>
    <s v="Thomas Grissitha"/>
    <s v="09 February 1797"/>
    <m/>
    <m/>
    <d v="2797-02-09T00:00:00"/>
  </r>
  <r>
    <x v="22"/>
    <b v="1"/>
    <m/>
    <x v="22"/>
    <x v="12"/>
    <s v="Brook Lawrence"/>
    <s v="24 February 1797"/>
    <m/>
    <m/>
    <d v="2797-02-24T00:00:00"/>
  </r>
  <r>
    <x v="22"/>
    <b v="1"/>
    <m/>
    <x v="22"/>
    <x v="12"/>
    <s v="John Tho. Raynes"/>
    <s v="12 April 1797"/>
    <m/>
    <m/>
    <d v="2797-04-12T00:00:00"/>
  </r>
  <r>
    <x v="22"/>
    <b v="1"/>
    <m/>
    <x v="22"/>
    <x v="12"/>
    <s v="Gillespie White"/>
    <s v="22 May 1797"/>
    <m/>
    <m/>
    <d v="2797-05-22T00:00:00"/>
  </r>
  <r>
    <x v="22"/>
    <b v="1"/>
    <m/>
    <x v="22"/>
    <x v="12"/>
    <s v="William White"/>
    <s v="23 May 1797"/>
    <m/>
    <m/>
    <d v="2797-05-23T00:00:00"/>
  </r>
  <r>
    <x v="22"/>
    <m/>
    <m/>
    <x v="22"/>
    <x v="12"/>
    <s v="William Browne"/>
    <s v="27 September 1798"/>
    <m/>
    <m/>
    <d v="2798-09-27T00:00:00"/>
  </r>
  <r>
    <x v="22"/>
    <m/>
    <m/>
    <x v="22"/>
    <x v="16"/>
    <s v="Samuel Shrigley"/>
    <s v="29 March 1798"/>
    <m/>
    <m/>
    <d v="2798-03-29T00:00:00"/>
  </r>
  <r>
    <x v="22"/>
    <b v="1"/>
    <m/>
    <x v="22"/>
    <x v="13"/>
    <s v="Brook Lawrence"/>
    <s v="24 February 1797"/>
    <m/>
    <m/>
    <d v="2797-02-24T00:00:00"/>
  </r>
  <r>
    <x v="22"/>
    <m/>
    <m/>
    <x v="22"/>
    <x v="14"/>
    <s v="Roach "/>
    <s v="07 September 1796"/>
    <m/>
    <m/>
    <d v="2796-09-07T00:00:00"/>
  </r>
  <r>
    <x v="22"/>
    <b v="1"/>
    <m/>
    <x v="22"/>
    <x v="15"/>
    <s v="Thomas Wilson"/>
    <s v="01 August 1798"/>
    <m/>
    <m/>
    <d v="2798-08-01T00:00:00"/>
  </r>
  <r>
    <x v="22"/>
    <b v="1"/>
    <m/>
    <x v="22"/>
    <x v="10"/>
    <s v="James Grellier"/>
    <s v="21 June 1798"/>
    <m/>
    <m/>
    <d v="2798-06-21T00:00:00"/>
  </r>
  <r>
    <x v="23"/>
    <m/>
    <m/>
    <x v="23"/>
    <x v="0"/>
    <s v="John William Egerton"/>
    <s v="01 June 1767"/>
    <s v="26 February 1795"/>
    <m/>
    <d v="2767-06-01T00:00:00"/>
  </r>
  <r>
    <x v="23"/>
    <m/>
    <m/>
    <x v="23"/>
    <x v="1"/>
    <s v="Grice Blakeney"/>
    <s v="19 November 1781"/>
    <s v="03 October 1794"/>
    <m/>
    <d v="2781-11-19T00:00:00"/>
  </r>
  <r>
    <x v="23"/>
    <b v="1"/>
    <m/>
    <x v="23"/>
    <x v="3"/>
    <s v="Arthur Carter"/>
    <s v="10 April 1786"/>
    <s v="01 January 1798"/>
    <m/>
    <d v="2786-04-10T00:00:00"/>
  </r>
  <r>
    <x v="23"/>
    <b v="1"/>
    <m/>
    <x v="23"/>
    <x v="3"/>
    <s v="George Dunbar"/>
    <s v="01 September 1795"/>
    <s v="01 January 1798"/>
    <m/>
    <d v="2795-09-01T00:00:00"/>
  </r>
  <r>
    <x v="23"/>
    <b v="1"/>
    <m/>
    <x v="23"/>
    <x v="5"/>
    <s v="Hon. James Butler"/>
    <s v="01 November 1793"/>
    <m/>
    <m/>
    <d v="2793-11-01T00:00:00"/>
  </r>
  <r>
    <x v="23"/>
    <m/>
    <m/>
    <x v="23"/>
    <x v="5"/>
    <s v="Henry Browne"/>
    <s v="30 April 1794"/>
    <m/>
    <m/>
    <d v="2794-04-30T00:00:00"/>
  </r>
  <r>
    <x v="23"/>
    <m/>
    <m/>
    <x v="23"/>
    <x v="5"/>
    <s v="William Nolan"/>
    <s v="19 April 1796"/>
    <s v="30 April 1795"/>
    <m/>
    <d v="2796-04-19T00:00:00"/>
  </r>
  <r>
    <x v="23"/>
    <m/>
    <m/>
    <x v="23"/>
    <x v="5"/>
    <s v="Neil Talbot"/>
    <s v="19 October 1796"/>
    <s v="10 July 1794"/>
    <m/>
    <d v="2796-10-19T00:00:00"/>
  </r>
  <r>
    <x v="23"/>
    <m/>
    <m/>
    <x v="23"/>
    <x v="5"/>
    <s v="Richard Pigot"/>
    <s v="13 September 1798"/>
    <s v="21 December 1793"/>
    <m/>
    <d v="2798-09-13T00:00:00"/>
  </r>
  <r>
    <x v="23"/>
    <m/>
    <m/>
    <x v="23"/>
    <x v="5"/>
    <s v="Thomas Smith"/>
    <s v="22 November 1798"/>
    <s v="16 December 1794"/>
    <m/>
    <d v="2798-11-22T00:00:00"/>
  </r>
  <r>
    <x v="23"/>
    <b v="1"/>
    <m/>
    <x v="23"/>
    <x v="11"/>
    <s v="James Tyrrell"/>
    <s v="30 June 1796"/>
    <m/>
    <m/>
    <d v="2796-06-30T00:00:00"/>
  </r>
  <r>
    <x v="23"/>
    <b v="1"/>
    <m/>
    <x v="23"/>
    <x v="6"/>
    <s v="James Edward White"/>
    <s v="02 September 1795"/>
    <m/>
    <m/>
    <d v="2795-09-02T00:00:00"/>
  </r>
  <r>
    <x v="23"/>
    <b v="1"/>
    <m/>
    <x v="23"/>
    <x v="6"/>
    <s v="Pat. Nugent Savage"/>
    <s v="19 April 1796"/>
    <s v="07 October 1794"/>
    <m/>
    <d v="2796-04-19T00:00:00"/>
  </r>
  <r>
    <x v="23"/>
    <b v="1"/>
    <m/>
    <x v="23"/>
    <x v="6"/>
    <s v="John Lombard"/>
    <s v="20 April 1796"/>
    <s v="08 December 1794"/>
    <m/>
    <d v="2796-04-20T00:00:00"/>
  </r>
  <r>
    <x v="23"/>
    <b v="1"/>
    <m/>
    <x v="23"/>
    <x v="6"/>
    <s v="Edward Turton"/>
    <s v="24 April 1796"/>
    <m/>
    <m/>
    <d v="2796-04-24T00:00:00"/>
  </r>
  <r>
    <x v="23"/>
    <b v="1"/>
    <m/>
    <x v="23"/>
    <x v="6"/>
    <s v="Oliver M`Causland"/>
    <s v="17 May 1796"/>
    <m/>
    <m/>
    <d v="2796-05-17T00:00:00"/>
  </r>
  <r>
    <x v="23"/>
    <m/>
    <m/>
    <x v="23"/>
    <x v="6"/>
    <s v="Cha. Strokes Sloper"/>
    <s v="30 June 1796"/>
    <m/>
    <m/>
    <d v="2796-06-30T00:00:00"/>
  </r>
  <r>
    <x v="23"/>
    <m/>
    <m/>
    <x v="23"/>
    <x v="6"/>
    <s v="John Chapman"/>
    <s v="29 July 1796"/>
    <m/>
    <m/>
    <d v="2796-07-29T00:00:00"/>
  </r>
  <r>
    <x v="23"/>
    <m/>
    <m/>
    <x v="23"/>
    <x v="6"/>
    <s v="Nixon Brown"/>
    <s v="18 January 1797"/>
    <s v="30 September 1796"/>
    <m/>
    <d v="2797-01-18T00:00:00"/>
  </r>
  <r>
    <x v="23"/>
    <m/>
    <m/>
    <x v="23"/>
    <x v="6"/>
    <s v="Thomas Dean Pearce"/>
    <s v="28 September 1797"/>
    <m/>
    <m/>
    <d v="2797-09-28T00:00:00"/>
  </r>
  <r>
    <x v="23"/>
    <b v="1"/>
    <m/>
    <x v="23"/>
    <x v="6"/>
    <s v="James Flanagan"/>
    <s v="24 May 1798"/>
    <m/>
    <m/>
    <d v="2798-05-24T00:00:00"/>
  </r>
  <r>
    <x v="23"/>
    <m/>
    <m/>
    <x v="23"/>
    <x v="6"/>
    <s v="Edward John Nugent"/>
    <s v="01 June 1798"/>
    <s v="05 October 1794"/>
    <m/>
    <d v="2798-06-01T00:00:00"/>
  </r>
  <r>
    <x v="23"/>
    <m/>
    <m/>
    <x v="23"/>
    <x v="6"/>
    <s v="D- John Mahoney"/>
    <s v="24 October 1798"/>
    <m/>
    <m/>
    <d v="2798-10-24T00:00:00"/>
  </r>
  <r>
    <x v="23"/>
    <m/>
    <m/>
    <x v="23"/>
    <x v="6"/>
    <s v="Elrington Laing"/>
    <s v="25 October 1798"/>
    <s v="08 September 1796"/>
    <m/>
    <d v="2798-10-25T00:00:00"/>
  </r>
  <r>
    <x v="23"/>
    <m/>
    <m/>
    <x v="23"/>
    <x v="12"/>
    <s v="Lawrence Drought"/>
    <s v="30 June 1796"/>
    <m/>
    <m/>
    <d v="2796-06-30T00:00:00"/>
  </r>
  <r>
    <x v="23"/>
    <b v="1"/>
    <m/>
    <x v="23"/>
    <x v="12"/>
    <s v="Norman Newby"/>
    <s v="02 November 1796"/>
    <m/>
    <m/>
    <d v="2796-11-02T00:00:00"/>
  </r>
  <r>
    <x v="23"/>
    <m/>
    <m/>
    <x v="23"/>
    <x v="12"/>
    <s v="Peter Keogh"/>
    <s v="24 April 1797"/>
    <m/>
    <m/>
    <d v="2797-04-24T00:00:00"/>
  </r>
  <r>
    <x v="23"/>
    <b v="1"/>
    <m/>
    <x v="23"/>
    <x v="12"/>
    <s v="James Lowry"/>
    <s v="26 April 1798"/>
    <m/>
    <m/>
    <d v="2798-04-26T00:00:00"/>
  </r>
  <r>
    <x v="23"/>
    <b v="1"/>
    <m/>
    <x v="23"/>
    <x v="12"/>
    <s v="William Cooper"/>
    <s v="17 May 1798"/>
    <s v="02 August 1797"/>
    <m/>
    <d v="2798-05-17T00:00:00"/>
  </r>
  <r>
    <x v="23"/>
    <b v="1"/>
    <m/>
    <x v="23"/>
    <x v="12"/>
    <s v="Edwin Saville"/>
    <s v="29 August 1798"/>
    <m/>
    <m/>
    <d v="2798-08-29T00:00:00"/>
  </r>
  <r>
    <x v="23"/>
    <m/>
    <m/>
    <x v="23"/>
    <x v="13"/>
    <s v="Lawrence Drought"/>
    <s v="06 January 1796"/>
    <m/>
    <m/>
    <d v="2796-01-06T00:00:00"/>
  </r>
  <r>
    <x v="23"/>
    <m/>
    <m/>
    <x v="23"/>
    <x v="14"/>
    <s v="John Kidston"/>
    <s v="27 September 1798"/>
    <m/>
    <m/>
    <d v="2798-09-27T00:00:00"/>
  </r>
  <r>
    <x v="23"/>
    <b v="1"/>
    <m/>
    <x v="23"/>
    <x v="15"/>
    <s v="Henry Killaly"/>
    <s v="01 February 1797"/>
    <m/>
    <m/>
    <d v="2797-02-01T00:00:00"/>
  </r>
  <r>
    <x v="23"/>
    <m/>
    <m/>
    <x v="23"/>
    <x v="10"/>
    <s v="Samuel Newman"/>
    <s v="09 January 1799"/>
    <m/>
    <m/>
    <d v="2799-01-09T00:00:00"/>
  </r>
  <r>
    <x v="24"/>
    <m/>
    <m/>
    <x v="24"/>
    <x v="0"/>
    <s v="Guy, Lord Dorchester"/>
    <s v="16 July 1796"/>
    <s v="12 October 1793"/>
    <m/>
    <d v="2796-07-16T00:00:00"/>
  </r>
  <r>
    <x v="24"/>
    <m/>
    <m/>
    <x v="24"/>
    <x v="1"/>
    <s v="James Erskine"/>
    <s v="27 February 1796"/>
    <s v="22 August 1794"/>
    <m/>
    <d v="2796-02-27T00:00:00"/>
  </r>
  <r>
    <x v="24"/>
    <m/>
    <m/>
    <x v="24"/>
    <x v="1"/>
    <s v="George Anson"/>
    <s v="06 September 1798"/>
    <s v="21 December 1797"/>
    <m/>
    <d v="2798-09-06T00:00:00"/>
  </r>
  <r>
    <x v="24"/>
    <m/>
    <m/>
    <x v="24"/>
    <x v="3"/>
    <s v="William Aylett"/>
    <s v="01 March 1794"/>
    <s v="01 January 1798"/>
    <m/>
    <d v="2794-03-01T00:00:00"/>
  </r>
  <r>
    <x v="24"/>
    <m/>
    <m/>
    <x v="24"/>
    <x v="3"/>
    <s v="Rich. Aug. Seymour"/>
    <s v="29 December 1798"/>
    <m/>
    <m/>
    <d v="2798-12-29T00:00:00"/>
  </r>
  <r>
    <x v="24"/>
    <m/>
    <m/>
    <x v="24"/>
    <x v="5"/>
    <s v="Sandford Lambe"/>
    <s v="14 February 1793"/>
    <m/>
    <m/>
    <d v="2793-02-14T00:00:00"/>
  </r>
  <r>
    <x v="24"/>
    <b v="1"/>
    <m/>
    <x v="24"/>
    <x v="5"/>
    <s v="Granby Tho. Calcraft"/>
    <s v="14 May 1794"/>
    <m/>
    <m/>
    <d v="2794-05-14T00:00:00"/>
  </r>
  <r>
    <x v="24"/>
    <b v="1"/>
    <m/>
    <x v="24"/>
    <x v="5"/>
    <s v="Charles Burrel Blunt"/>
    <s v="20 May 1795"/>
    <m/>
    <m/>
    <d v="2795-05-20T00:00:00"/>
  </r>
  <r>
    <x v="24"/>
    <m/>
    <m/>
    <x v="24"/>
    <x v="5"/>
    <s v="Robert T- Wilson"/>
    <s v="21 September 1796"/>
    <m/>
    <m/>
    <d v="2796-09-21T00:00:00"/>
  </r>
  <r>
    <x v="24"/>
    <b v="1"/>
    <m/>
    <x v="24"/>
    <x v="5"/>
    <s v="Samuel Simpson"/>
    <s v="31 May 1798"/>
    <s v="25 December 1796"/>
    <m/>
    <d v="2798-05-31T00:00:00"/>
  </r>
  <r>
    <x v="24"/>
    <m/>
    <m/>
    <x v="24"/>
    <x v="5"/>
    <s v="Richard Askew"/>
    <s v="29 December 1798"/>
    <m/>
    <m/>
    <d v="2798-12-29T00:00:00"/>
  </r>
  <r>
    <x v="24"/>
    <b v="1"/>
    <m/>
    <x v="24"/>
    <x v="11"/>
    <s v="Edward Michael Ryan"/>
    <s v="10 March 1794"/>
    <m/>
    <m/>
    <d v="2794-03-10T00:00:00"/>
  </r>
  <r>
    <x v="24"/>
    <b v="1"/>
    <m/>
    <x v="24"/>
    <x v="6"/>
    <s v="Henry Grimes"/>
    <s v="01 March 1794"/>
    <m/>
    <m/>
    <d v="2794-03-01T00:00:00"/>
  </r>
  <r>
    <x v="24"/>
    <m/>
    <m/>
    <x v="24"/>
    <x v="6"/>
    <s v="Tho. Mallet Hayes"/>
    <s v="16 May 1794"/>
    <m/>
    <m/>
    <d v="2794-05-16T00:00:00"/>
  </r>
  <r>
    <x v="24"/>
    <m/>
    <m/>
    <x v="24"/>
    <x v="6"/>
    <s v="Arthur Weston"/>
    <s v="03 June 1795"/>
    <m/>
    <m/>
    <d v="2795-06-03T00:00:00"/>
  </r>
  <r>
    <x v="24"/>
    <m/>
    <m/>
    <x v="24"/>
    <x v="6"/>
    <s v="Walter Leitch"/>
    <s v="18 January 1797"/>
    <m/>
    <m/>
    <d v="2797-01-18T00:00:00"/>
  </r>
  <r>
    <x v="24"/>
    <b v="1"/>
    <m/>
    <x v="24"/>
    <x v="6"/>
    <s v="Jonathan Weston"/>
    <s v="29 June 1797"/>
    <m/>
    <m/>
    <d v="2797-06-29T00:00:00"/>
  </r>
  <r>
    <x v="24"/>
    <b v="1"/>
    <m/>
    <x v="24"/>
    <x v="6"/>
    <s v="John Shedden"/>
    <s v="22 March 1798"/>
    <m/>
    <m/>
    <d v="2798-03-22T00:00:00"/>
  </r>
  <r>
    <x v="24"/>
    <m/>
    <m/>
    <x v="24"/>
    <x v="6"/>
    <s v="Henry Foskett"/>
    <s v="08 November 1798"/>
    <m/>
    <m/>
    <d v="2798-11-08T00:00:00"/>
  </r>
  <r>
    <x v="24"/>
    <b v="1"/>
    <m/>
    <x v="24"/>
    <x v="12"/>
    <s v="Charles Grant"/>
    <s v="20 October 1796"/>
    <s v="22 October 1795"/>
    <m/>
    <d v="2796-10-20T00:00:00"/>
  </r>
  <r>
    <x v="24"/>
    <b v="1"/>
    <m/>
    <x v="24"/>
    <x v="12"/>
    <s v="John Lidderdale"/>
    <s v="25 April 1797"/>
    <s v="04 June 1796"/>
    <m/>
    <d v="2797-04-25T00:00:00"/>
  </r>
  <r>
    <x v="24"/>
    <b v="1"/>
    <m/>
    <x v="24"/>
    <x v="12"/>
    <s v="Henry C- Adams"/>
    <s v="31 August 1797"/>
    <m/>
    <m/>
    <d v="2797-08-31T00:00:00"/>
  </r>
  <r>
    <x v="24"/>
    <b v="1"/>
    <m/>
    <x v="24"/>
    <x v="12"/>
    <s v="William Barker"/>
    <s v="08 March 1798"/>
    <m/>
    <m/>
    <d v="2798-03-08T00:00:00"/>
  </r>
  <r>
    <x v="24"/>
    <m/>
    <m/>
    <x v="24"/>
    <x v="12"/>
    <s v="John, Lord Lisle"/>
    <s v="11 October 1798"/>
    <m/>
    <m/>
    <d v="2798-10-11T00:00:00"/>
  </r>
  <r>
    <x v="24"/>
    <b v="1"/>
    <m/>
    <x v="24"/>
    <x v="12"/>
    <s v="Geo. J. Borlase Warren"/>
    <s v="20 December 1798"/>
    <m/>
    <m/>
    <d v="2798-12-20T00:00:00"/>
  </r>
  <r>
    <x v="24"/>
    <m/>
    <m/>
    <x v="24"/>
    <x v="16"/>
    <s v="Richard Corrall"/>
    <s v="21 February 1798"/>
    <m/>
    <m/>
    <d v="2798-02-21T00:00:00"/>
  </r>
  <r>
    <x v="24"/>
    <b v="1"/>
    <m/>
    <x v="24"/>
    <x v="13"/>
    <s v="Thomas Maller Hayes"/>
    <s v="30 March 1797"/>
    <m/>
    <m/>
    <d v="2797-03-30T00:00:00"/>
  </r>
  <r>
    <x v="24"/>
    <m/>
    <m/>
    <x v="24"/>
    <x v="14"/>
    <s v="William Lidderdale"/>
    <s v="22 July 1795"/>
    <m/>
    <m/>
    <d v="2795-07-22T00:00:00"/>
  </r>
  <r>
    <x v="24"/>
    <m/>
    <m/>
    <x v="24"/>
    <x v="15"/>
    <s v="Thomas Gunning"/>
    <s v="23 March 1797"/>
    <m/>
    <m/>
    <d v="2797-03-23T00:00:00"/>
  </r>
  <r>
    <x v="24"/>
    <m/>
    <m/>
    <x v="24"/>
    <x v="10"/>
    <s v="John Trigge"/>
    <s v="23 December 1797"/>
    <m/>
    <m/>
    <d v="2797-12-23T00:00:00"/>
  </r>
  <r>
    <x v="25"/>
    <m/>
    <m/>
    <x v="25"/>
    <x v="0"/>
    <s v="Hon. William Harcourt"/>
    <s v="20 October 1779"/>
    <s v="01 January 1798"/>
    <m/>
    <d v="2779-10-20T00:00:00"/>
  </r>
  <r>
    <x v="25"/>
    <m/>
    <m/>
    <x v="25"/>
    <x v="1"/>
    <s v="James Affleck"/>
    <s v="25 March 1795"/>
    <s v="01 January 1798"/>
    <m/>
    <d v="2795-03-25T00:00:00"/>
  </r>
  <r>
    <x v="25"/>
    <b v="1"/>
    <m/>
    <x v="25"/>
    <x v="1"/>
    <s v="William Lee"/>
    <s v="17 April 1797"/>
    <m/>
    <m/>
    <d v="2797-04-17T00:00:00"/>
  </r>
  <r>
    <x v="25"/>
    <b v="1"/>
    <m/>
    <x v="25"/>
    <x v="3"/>
    <s v="Samuel Hawker"/>
    <s v="06 April 1797"/>
    <m/>
    <m/>
    <d v="2797-04-06T00:00:00"/>
  </r>
  <r>
    <x v="25"/>
    <b v="1"/>
    <m/>
    <x v="25"/>
    <x v="3"/>
    <s v="James Rooke"/>
    <s v="20 June 1798"/>
    <m/>
    <m/>
    <d v="2798-06-20T00:00:00"/>
  </r>
  <r>
    <x v="25"/>
    <b v="1"/>
    <m/>
    <x v="25"/>
    <x v="5"/>
    <s v="Thomas Birch"/>
    <s v="26 April 1794"/>
    <m/>
    <m/>
    <d v="2794-04-26T00:00:00"/>
  </r>
  <r>
    <x v="25"/>
    <m/>
    <m/>
    <x v="25"/>
    <x v="5"/>
    <s v="William Symons"/>
    <s v="18 July 1794"/>
    <m/>
    <m/>
    <d v="2794-07-18T00:00:00"/>
  </r>
  <r>
    <x v="25"/>
    <m/>
    <m/>
    <x v="25"/>
    <x v="5"/>
    <s v="Clement Archer"/>
    <s v="15 September 1796"/>
    <m/>
    <m/>
    <d v="2796-09-15T00:00:00"/>
  </r>
  <r>
    <x v="25"/>
    <m/>
    <m/>
    <x v="25"/>
    <x v="5"/>
    <s v="Samuel Goddard"/>
    <s v="12 April 1797"/>
    <m/>
    <m/>
    <d v="2797-04-12T00:00:00"/>
  </r>
  <r>
    <x v="25"/>
    <m/>
    <m/>
    <x v="25"/>
    <x v="5"/>
    <s v="Henry Edw. Bunbury"/>
    <s v="16 August 1797"/>
    <m/>
    <m/>
    <d v="2797-08-16T00:00:00"/>
  </r>
  <r>
    <x v="25"/>
    <m/>
    <m/>
    <x v="25"/>
    <x v="5"/>
    <s v="John Burnet"/>
    <s v="06 December 1798"/>
    <m/>
    <m/>
    <d v="2798-12-06T00:00:00"/>
  </r>
  <r>
    <x v="25"/>
    <m/>
    <m/>
    <x v="25"/>
    <x v="11"/>
    <s v="Charles Stone"/>
    <s v="22 November 1797"/>
    <m/>
    <m/>
    <d v="2797-11-22T00:00:00"/>
  </r>
  <r>
    <x v="25"/>
    <b v="1"/>
    <m/>
    <x v="25"/>
    <x v="6"/>
    <s v="Thomas Parker Butler"/>
    <s v="15 October 1794"/>
    <m/>
    <m/>
    <d v="2794-10-15T00:00:00"/>
  </r>
  <r>
    <x v="25"/>
    <b v="1"/>
    <m/>
    <x v="25"/>
    <x v="6"/>
    <s v="Emery Harcourt"/>
    <s v="07 April 1795"/>
    <s v="20 December 1794"/>
    <m/>
    <d v="2795-04-07T00:00:00"/>
  </r>
  <r>
    <x v="25"/>
    <m/>
    <m/>
    <x v="25"/>
    <x v="6"/>
    <s v="James Emerson"/>
    <s v="20 May 1795"/>
    <m/>
    <m/>
    <d v="2795-05-20T00:00:00"/>
  </r>
  <r>
    <x v="25"/>
    <m/>
    <m/>
    <x v="25"/>
    <x v="6"/>
    <s v="William Jones Fry"/>
    <s v="27 May 1795"/>
    <m/>
    <m/>
    <d v="2795-05-27T00:00:00"/>
  </r>
  <r>
    <x v="25"/>
    <b v="1"/>
    <m/>
    <x v="25"/>
    <x v="6"/>
    <s v="Charles Tudor"/>
    <s v="12 April 1797"/>
    <m/>
    <m/>
    <d v="2797-04-12T00:00:00"/>
  </r>
  <r>
    <x v="25"/>
    <m/>
    <m/>
    <x v="25"/>
    <x v="6"/>
    <s v="William Boyce"/>
    <s v="22 November 1797"/>
    <m/>
    <m/>
    <d v="2797-11-22T00:00:00"/>
  </r>
  <r>
    <x v="25"/>
    <m/>
    <m/>
    <x v="25"/>
    <x v="6"/>
    <s v="James Hay"/>
    <s v="26 April 1798"/>
    <m/>
    <m/>
    <d v="2798-04-26T00:00:00"/>
  </r>
  <r>
    <x v="25"/>
    <m/>
    <m/>
    <x v="25"/>
    <x v="6"/>
    <s v="Francis Campbell"/>
    <s v="06 December 1798"/>
    <m/>
    <m/>
    <d v="2798-12-06T00:00:00"/>
  </r>
  <r>
    <x v="25"/>
    <m/>
    <m/>
    <x v="25"/>
    <x v="12"/>
    <s v="James Bridge"/>
    <s v="29 July 1796"/>
    <m/>
    <m/>
    <d v="2796-07-29T00:00:00"/>
  </r>
  <r>
    <x v="25"/>
    <b v="1"/>
    <m/>
    <x v="25"/>
    <x v="12"/>
    <s v="George Humphrey"/>
    <s v="09 March 1797"/>
    <m/>
    <m/>
    <d v="2797-03-09T00:00:00"/>
  </r>
  <r>
    <x v="25"/>
    <b v="1"/>
    <m/>
    <x v="25"/>
    <x v="12"/>
    <s v="George Archer"/>
    <s v="03 May 1797"/>
    <m/>
    <m/>
    <d v="2797-05-03T00:00:00"/>
  </r>
  <r>
    <x v="25"/>
    <b v="1"/>
    <m/>
    <x v="25"/>
    <x v="12"/>
    <s v="Frederick Villebois"/>
    <s v="05 April 1798"/>
    <m/>
    <m/>
    <d v="2798-04-05T00:00:00"/>
  </r>
  <r>
    <x v="25"/>
    <b v="1"/>
    <m/>
    <x v="25"/>
    <x v="12"/>
    <s v="Hon. - Stanhope"/>
    <s v="26 April 1798"/>
    <m/>
    <m/>
    <d v="2798-04-26T00:00:00"/>
  </r>
  <r>
    <x v="25"/>
    <b v="1"/>
    <m/>
    <x v="25"/>
    <x v="12"/>
    <s v="John Ramsbotham"/>
    <s v="04 May 1798"/>
    <m/>
    <m/>
    <d v="2798-05-04T00:00:00"/>
  </r>
  <r>
    <x v="25"/>
    <b v="1"/>
    <m/>
    <x v="25"/>
    <x v="12"/>
    <s v="Edward Jennings"/>
    <s v="10 May 1798"/>
    <m/>
    <m/>
    <d v="2798-05-10T00:00:00"/>
  </r>
  <r>
    <x v="25"/>
    <m/>
    <m/>
    <x v="25"/>
    <x v="16"/>
    <s v="Nathaniel Collyer"/>
    <s v="01 February 1798"/>
    <m/>
    <m/>
    <d v="2798-02-01T00:00:00"/>
  </r>
  <r>
    <x v="25"/>
    <m/>
    <m/>
    <x v="25"/>
    <x v="13"/>
    <s v="Charles Stone"/>
    <s v="28 January 1784"/>
    <m/>
    <m/>
    <d v="2784-01-28T00:00:00"/>
  </r>
  <r>
    <x v="25"/>
    <m/>
    <m/>
    <x v="25"/>
    <x v="14"/>
    <s v="John Preston"/>
    <s v="15 March 1798"/>
    <m/>
    <m/>
    <d v="2798-03-15T00:00:00"/>
  </r>
  <r>
    <x v="25"/>
    <m/>
    <m/>
    <x v="25"/>
    <x v="15"/>
    <s v="Geo. Home Murray"/>
    <s v="01 February 1797"/>
    <m/>
    <m/>
    <d v="2797-02-01T00:00:00"/>
  </r>
  <r>
    <x v="25"/>
    <m/>
    <m/>
    <x v="25"/>
    <x v="10"/>
    <s v="Phipps"/>
    <s v="23 February 1798"/>
    <m/>
    <m/>
    <d v="2798-02-23T00:00:00"/>
  </r>
  <r>
    <x v="26"/>
    <m/>
    <m/>
    <x v="26"/>
    <x v="0"/>
    <s v="Oliver de Lancey"/>
    <s v="20 May 1795"/>
    <s v="03 October 1794"/>
    <m/>
    <d v="2795-05-20T00:00:00"/>
  </r>
  <r>
    <x v="26"/>
    <m/>
    <m/>
    <x v="26"/>
    <x v="1"/>
    <s v="Henry George Grey"/>
    <s v="20 October 1796"/>
    <s v="01 January 1798"/>
    <m/>
    <d v="2796-10-20T00:00:00"/>
  </r>
  <r>
    <x v="26"/>
    <b v="1"/>
    <m/>
    <x v="26"/>
    <x v="3"/>
    <s v="Evan Lloyd"/>
    <s v="01 September 1795"/>
    <m/>
    <m/>
    <d v="2795-09-01T00:00:00"/>
  </r>
  <r>
    <x v="26"/>
    <m/>
    <m/>
    <x v="26"/>
    <x v="3"/>
    <s v="William Jephson"/>
    <s v="20 October 1796"/>
    <m/>
    <m/>
    <d v="2796-10-20T00:00:00"/>
  </r>
  <r>
    <x v="26"/>
    <b v="1"/>
    <m/>
    <x v="26"/>
    <x v="5"/>
    <s v="Francis Gore"/>
    <s v="01 September 1795"/>
    <m/>
    <m/>
    <d v="2795-09-01T00:00:00"/>
  </r>
  <r>
    <x v="26"/>
    <m/>
    <m/>
    <x v="26"/>
    <x v="5"/>
    <s v="James Mac Donell"/>
    <s v="01 December 1795"/>
    <s v="15 October 1794"/>
    <m/>
    <d v="2795-12-01T00:00:00"/>
  </r>
  <r>
    <x v="26"/>
    <b v="1"/>
    <m/>
    <x v="26"/>
    <x v="5"/>
    <s v="Robert Lowe"/>
    <s v="02 December 1795"/>
    <m/>
    <m/>
    <d v="2795-12-02T00:00:00"/>
  </r>
  <r>
    <x v="26"/>
    <m/>
    <m/>
    <x v="26"/>
    <x v="5"/>
    <s v="Christopher Johnston"/>
    <s v="10 February 1796"/>
    <m/>
    <m/>
    <d v="2796-02-10T00:00:00"/>
  </r>
  <r>
    <x v="26"/>
    <b v="1"/>
    <m/>
    <x v="26"/>
    <x v="5"/>
    <s v="Wm. Howe de Lancey"/>
    <s v="20 October 1796"/>
    <s v="25 March 1794"/>
    <m/>
    <d v="2796-10-20T00:00:00"/>
  </r>
  <r>
    <x v="26"/>
    <m/>
    <m/>
    <x v="26"/>
    <x v="5"/>
    <s v="William Richards"/>
    <s v="20 October 1796"/>
    <m/>
    <m/>
    <d v="2796-10-20T00:00:00"/>
  </r>
  <r>
    <x v="26"/>
    <b v="1"/>
    <m/>
    <x v="26"/>
    <x v="5"/>
    <s v="Robert Jones"/>
    <s v="15 February 1798"/>
    <m/>
    <m/>
    <d v="2798-02-15T00:00:00"/>
  </r>
  <r>
    <x v="26"/>
    <b v="1"/>
    <m/>
    <x v="26"/>
    <x v="11"/>
    <s v="Oswald Werge"/>
    <s v="22 November 1798"/>
    <m/>
    <m/>
    <d v="2798-11-22T00:00:00"/>
  </r>
  <r>
    <x v="26"/>
    <b v="1"/>
    <m/>
    <x v="26"/>
    <x v="6"/>
    <s v="Richard Aylmer"/>
    <s v="26 November 1794"/>
    <m/>
    <m/>
    <d v="2794-11-26T00:00:00"/>
  </r>
  <r>
    <x v="26"/>
    <b v="1"/>
    <m/>
    <x v="26"/>
    <x v="6"/>
    <s v="Garslin"/>
    <s v="21 October 1795"/>
    <m/>
    <m/>
    <d v="2795-10-21T00:00:00"/>
  </r>
  <r>
    <x v="26"/>
    <m/>
    <m/>
    <x v="26"/>
    <x v="6"/>
    <s v="Edward Wilson"/>
    <s v="21 October 1795"/>
    <m/>
    <m/>
    <d v="2795-10-21T00:00:00"/>
  </r>
  <r>
    <x v="26"/>
    <b v="1"/>
    <m/>
    <x v="26"/>
    <x v="6"/>
    <s v="Richard Edwards"/>
    <s v="21 October 1795"/>
    <m/>
    <m/>
    <d v="2795-10-21T00:00:00"/>
  </r>
  <r>
    <x v="26"/>
    <m/>
    <m/>
    <x v="26"/>
    <x v="6"/>
    <s v="Supple"/>
    <s v="21 October 1795"/>
    <m/>
    <m/>
    <d v="2795-10-21T00:00:00"/>
  </r>
  <r>
    <x v="26"/>
    <m/>
    <m/>
    <x v="26"/>
    <x v="6"/>
    <s v="John Mainwaring"/>
    <s v="10 February 1796"/>
    <m/>
    <m/>
    <d v="2796-02-10T00:00:00"/>
  </r>
  <r>
    <x v="26"/>
    <m/>
    <m/>
    <x v="26"/>
    <x v="6"/>
    <s v="Philip Teesdale"/>
    <s v="21 April 1796"/>
    <m/>
    <m/>
    <d v="2796-04-21T00:00:00"/>
  </r>
  <r>
    <x v="26"/>
    <m/>
    <m/>
    <x v="26"/>
    <x v="6"/>
    <s v="James Hellings"/>
    <s v="22 April 1796"/>
    <m/>
    <m/>
    <d v="2796-04-22T00:00:00"/>
  </r>
  <r>
    <x v="26"/>
    <m/>
    <m/>
    <x v="26"/>
    <x v="6"/>
    <s v="John de Lancey"/>
    <s v="28 December 1796"/>
    <m/>
    <m/>
    <d v="2796-12-28T00:00:00"/>
  </r>
  <r>
    <x v="26"/>
    <m/>
    <m/>
    <x v="26"/>
    <x v="6"/>
    <s v="Peter Carey"/>
    <s v="21 June 1797"/>
    <m/>
    <m/>
    <d v="2797-06-21T00:00:00"/>
  </r>
  <r>
    <x v="26"/>
    <b v="1"/>
    <m/>
    <x v="26"/>
    <x v="6"/>
    <s v="J- Cocks"/>
    <s v="25 January 1798"/>
    <m/>
    <m/>
    <d v="2798-01-25T00:00:00"/>
  </r>
  <r>
    <x v="26"/>
    <b v="1"/>
    <m/>
    <x v="26"/>
    <x v="6"/>
    <s v="Vere Lumley Ward"/>
    <s v="15 February 1798"/>
    <s v="09 March 1795"/>
    <m/>
    <d v="2798-02-15T00:00:00"/>
  </r>
  <r>
    <x v="26"/>
    <m/>
    <m/>
    <x v="26"/>
    <x v="6"/>
    <s v="Jonathan Willington"/>
    <s v="22 November 1798"/>
    <m/>
    <m/>
    <d v="2798-11-22T00:00:00"/>
  </r>
  <r>
    <x v="26"/>
    <b v="1"/>
    <m/>
    <x v="26"/>
    <x v="12"/>
    <s v="Werge"/>
    <s v="26 October 1796"/>
    <s v="10 August 1796"/>
    <m/>
    <d v="2796-10-26T00:00:00"/>
  </r>
  <r>
    <x v="26"/>
    <m/>
    <m/>
    <x v="26"/>
    <x v="12"/>
    <s v="John Jappie"/>
    <s v="30 November 1796"/>
    <m/>
    <m/>
    <d v="2796-11-30T00:00:00"/>
  </r>
  <r>
    <x v="26"/>
    <m/>
    <m/>
    <x v="26"/>
    <x v="12"/>
    <s v="Thomas Ahmuty"/>
    <s v="11 May 1797"/>
    <m/>
    <m/>
    <d v="2797-05-11T00:00:00"/>
  </r>
  <r>
    <x v="26"/>
    <m/>
    <m/>
    <x v="26"/>
    <x v="12"/>
    <s v="William Raycrost"/>
    <s v="26 April 1798"/>
    <m/>
    <m/>
    <d v="2798-04-26T00:00:00"/>
  </r>
  <r>
    <x v="26"/>
    <m/>
    <m/>
    <x v="26"/>
    <x v="12"/>
    <s v="Thomas Cockerill"/>
    <s v="26 April 1798"/>
    <m/>
    <m/>
    <d v="2798-04-26T00:00:00"/>
  </r>
  <r>
    <x v="26"/>
    <b v="1"/>
    <m/>
    <x v="26"/>
    <x v="12"/>
    <s v="William Ogden"/>
    <s v="25 July 1798"/>
    <m/>
    <m/>
    <d v="2798-07-25T00:00:00"/>
  </r>
  <r>
    <x v="26"/>
    <b v="1"/>
    <m/>
    <x v="26"/>
    <x v="12"/>
    <s v="John Laing"/>
    <s v="18 October 1798"/>
    <m/>
    <m/>
    <d v="2798-10-18T00:00:00"/>
  </r>
  <r>
    <x v="26"/>
    <m/>
    <m/>
    <x v="26"/>
    <x v="16"/>
    <s v="James Byrne"/>
    <s v="08 March 1798"/>
    <m/>
    <m/>
    <d v="2798-03-08T00:00:00"/>
  </r>
  <r>
    <x v="26"/>
    <m/>
    <m/>
    <x v="26"/>
    <x v="13"/>
    <s v="William Raycrost"/>
    <s v="25 October 1797"/>
    <m/>
    <m/>
    <d v="2797-10-25T00:00:00"/>
  </r>
  <r>
    <x v="26"/>
    <m/>
    <m/>
    <x v="26"/>
    <x v="14"/>
    <s v="Robinson"/>
    <s v="16 September 1795"/>
    <m/>
    <m/>
    <d v="2795-09-16T00:00:00"/>
  </r>
  <r>
    <x v="26"/>
    <m/>
    <m/>
    <x v="26"/>
    <x v="15"/>
    <s v="Lewis Bowen"/>
    <s v="27 September 1798"/>
    <m/>
    <m/>
    <d v="2798-09-27T00:00:00"/>
  </r>
  <r>
    <x v="26"/>
    <m/>
    <m/>
    <x v="26"/>
    <x v="10"/>
    <s v="James Burt"/>
    <s v="25 November 1797"/>
    <m/>
    <m/>
    <d v="2797-11-25T00:00:00"/>
  </r>
  <r>
    <x v="27"/>
    <m/>
    <m/>
    <x v="27"/>
    <x v="0"/>
    <s v="Ch. Marq. of Drogheda, K.St.P."/>
    <s v="03 August 1762"/>
    <s v="12 October 1793"/>
    <m/>
    <d v="2762-08-03T00:00:00"/>
  </r>
  <r>
    <x v="27"/>
    <b v="1"/>
    <m/>
    <x v="27"/>
    <x v="1"/>
    <s v="Charles Wilson Lyon"/>
    <s v="15 April 1771"/>
    <s v="03 May 1796"/>
    <m/>
    <d v="2771-04-15T00:00:00"/>
  </r>
  <r>
    <x v="27"/>
    <m/>
    <m/>
    <x v="27"/>
    <x v="3"/>
    <s v="William Christmas"/>
    <s v="26 November 1793"/>
    <s v="03 May 1796"/>
    <m/>
    <d v="2793-11-26T00:00:00"/>
  </r>
  <r>
    <x v="27"/>
    <m/>
    <m/>
    <x v="27"/>
    <x v="3"/>
    <s v="Archibald Butter"/>
    <s v="21 December 1797"/>
    <s v="04 October 1795"/>
    <m/>
    <d v="2797-12-21T00:00:00"/>
  </r>
  <r>
    <x v="27"/>
    <m/>
    <m/>
    <x v="27"/>
    <x v="5"/>
    <s v="John Lawrenson"/>
    <s v="28 November 1793"/>
    <m/>
    <m/>
    <d v="2793-11-28T00:00:00"/>
  </r>
  <r>
    <x v="27"/>
    <m/>
    <m/>
    <x v="27"/>
    <x v="5"/>
    <s v="James Reynell"/>
    <s v="21 October 1795"/>
    <m/>
    <m/>
    <d v="2795-10-21T00:00:00"/>
  </r>
  <r>
    <x v="27"/>
    <b v="1"/>
    <m/>
    <x v="27"/>
    <x v="5"/>
    <s v="Geo. Francis Webb"/>
    <s v="19 April 1798"/>
    <s v="31 May 1795"/>
    <m/>
    <d v="2798-04-19T00:00:00"/>
  </r>
  <r>
    <x v="27"/>
    <m/>
    <m/>
    <x v="27"/>
    <x v="5"/>
    <s v="Henry Yonge"/>
    <s v="26 April 1798"/>
    <m/>
    <m/>
    <d v="2798-04-26T00:00:00"/>
  </r>
  <r>
    <x v="27"/>
    <m/>
    <m/>
    <x v="27"/>
    <x v="5"/>
    <s v="David Balfour Hay"/>
    <s v="06 June 1798"/>
    <s v="07 December 1797"/>
    <m/>
    <d v="2798-06-06T00:00:00"/>
  </r>
  <r>
    <x v="27"/>
    <b v="1"/>
    <m/>
    <x v="27"/>
    <x v="6"/>
    <s v="Wm. de Rohan Chabot"/>
    <s v="19 December 1793"/>
    <m/>
    <m/>
    <d v="2793-12-19T00:00:00"/>
  </r>
  <r>
    <x v="27"/>
    <b v="1"/>
    <m/>
    <x v="27"/>
    <x v="6"/>
    <s v="Thomas Battersby"/>
    <s v="02 September 1795"/>
    <m/>
    <m/>
    <d v="2795-09-02T00:00:00"/>
  </r>
  <r>
    <x v="27"/>
    <b v="1"/>
    <m/>
    <x v="27"/>
    <x v="6"/>
    <s v="J- P- Gray"/>
    <s v="24 October 1795"/>
    <s v="27 May 1795"/>
    <m/>
    <d v="2795-10-24T00:00:00"/>
  </r>
  <r>
    <x v="27"/>
    <m/>
    <m/>
    <x v="27"/>
    <x v="6"/>
    <s v="John Henry Elrington"/>
    <s v="19 April 1796"/>
    <s v="10 March 1795"/>
    <m/>
    <d v="2796-04-19T00:00:00"/>
  </r>
  <r>
    <x v="27"/>
    <b v="1"/>
    <m/>
    <x v="27"/>
    <x v="6"/>
    <s v="Alexander M`Minn"/>
    <s v="20 April 1796"/>
    <s v="27 February 1796"/>
    <m/>
    <d v="2796-04-20T00:00:00"/>
  </r>
  <r>
    <x v="27"/>
    <m/>
    <m/>
    <x v="27"/>
    <x v="6"/>
    <s v="Mansergh St. George"/>
    <s v="21 April 1796"/>
    <m/>
    <m/>
    <d v="2796-04-21T00:00:00"/>
  </r>
  <r>
    <x v="27"/>
    <m/>
    <m/>
    <x v="27"/>
    <x v="6"/>
    <s v="John A- Gifford"/>
    <s v="22 April 1796"/>
    <m/>
    <m/>
    <d v="2796-04-22T00:00:00"/>
  </r>
  <r>
    <x v="27"/>
    <m/>
    <m/>
    <x v="27"/>
    <x v="6"/>
    <s v="Oliver St. John"/>
    <s v="23 April 1796"/>
    <m/>
    <m/>
    <d v="2796-04-23T00:00:00"/>
  </r>
  <r>
    <x v="27"/>
    <m/>
    <m/>
    <x v="27"/>
    <x v="6"/>
    <s v="Samuel Higgins"/>
    <s v="22 June 1796"/>
    <m/>
    <m/>
    <d v="2796-06-22T00:00:00"/>
  </r>
  <r>
    <x v="27"/>
    <b v="1"/>
    <m/>
    <x v="27"/>
    <x v="6"/>
    <s v="Gilbert Fitzgerald"/>
    <s v="10 August 1796"/>
    <m/>
    <m/>
    <d v="2796-08-10T00:00:00"/>
  </r>
  <r>
    <x v="27"/>
    <m/>
    <m/>
    <x v="27"/>
    <x v="6"/>
    <s v="Thomas O'Reilly"/>
    <s v="08 January 1797"/>
    <m/>
    <m/>
    <d v="2797-01-08T00:00:00"/>
  </r>
  <r>
    <x v="27"/>
    <m/>
    <m/>
    <x v="27"/>
    <x v="6"/>
    <s v="Alexander Macneil"/>
    <s v="25 January 1798"/>
    <s v="29 July 1796"/>
    <m/>
    <d v="2798-01-25T00:00:00"/>
  </r>
  <r>
    <x v="27"/>
    <m/>
    <m/>
    <x v="27"/>
    <x v="12"/>
    <s v="Robert Taylor Raynes"/>
    <s v="26 September 1795"/>
    <m/>
    <m/>
    <d v="2795-09-26T00:00:00"/>
  </r>
  <r>
    <x v="27"/>
    <m/>
    <m/>
    <x v="27"/>
    <x v="12"/>
    <s v="Parker"/>
    <s v="27 February 1796"/>
    <m/>
    <m/>
    <d v="2796-02-27T00:00:00"/>
  </r>
  <r>
    <x v="27"/>
    <m/>
    <m/>
    <x v="27"/>
    <x v="12"/>
    <s v="William Deane"/>
    <s v="21 April 1796"/>
    <s v="30 April 1795"/>
    <m/>
    <d v="2796-04-21T00:00:00"/>
  </r>
  <r>
    <x v="27"/>
    <m/>
    <m/>
    <x v="27"/>
    <x v="12"/>
    <s v="Charles Robinson"/>
    <s v="10 August 1796"/>
    <m/>
    <m/>
    <d v="2796-08-10T00:00:00"/>
  </r>
  <r>
    <x v="27"/>
    <m/>
    <m/>
    <x v="27"/>
    <x v="12"/>
    <s v="John Phillips"/>
    <s v="17 November 1796"/>
    <m/>
    <m/>
    <d v="2796-11-17T00:00:00"/>
  </r>
  <r>
    <x v="27"/>
    <b v="1"/>
    <m/>
    <x v="27"/>
    <x v="12"/>
    <s v="James M`Lean"/>
    <s v="09 March 1797"/>
    <m/>
    <m/>
    <d v="2797-03-09T00:00:00"/>
  </r>
  <r>
    <x v="27"/>
    <m/>
    <m/>
    <x v="27"/>
    <x v="12"/>
    <s v="James Ingram"/>
    <s v="10 March 1797"/>
    <m/>
    <m/>
    <d v="2797-03-10T00:00:00"/>
  </r>
  <r>
    <x v="27"/>
    <m/>
    <m/>
    <x v="27"/>
    <x v="16"/>
    <s v="William Truman Read"/>
    <s v="29 March 1798"/>
    <m/>
    <m/>
    <d v="2798-03-29T00:00:00"/>
  </r>
  <r>
    <x v="27"/>
    <m/>
    <m/>
    <x v="27"/>
    <x v="13"/>
    <s v="Samuel Higgins"/>
    <s v="06 September 1798"/>
    <m/>
    <m/>
    <d v="2798-09-06T00:00:00"/>
  </r>
  <r>
    <x v="27"/>
    <m/>
    <m/>
    <x v="27"/>
    <x v="14"/>
    <s v="Francis Fraser"/>
    <s v="30 May 1794"/>
    <m/>
    <m/>
    <d v="2794-05-30T00:00:00"/>
  </r>
  <r>
    <x v="27"/>
    <m/>
    <m/>
    <x v="27"/>
    <x v="15"/>
    <s v="William Chambers"/>
    <s v="26 December 1796"/>
    <m/>
    <m/>
    <d v="2796-12-26T00:00:00"/>
  </r>
  <r>
    <x v="27"/>
    <m/>
    <m/>
    <x v="27"/>
    <x v="10"/>
    <s v="Frederick Marsh"/>
    <s v="01 October 1798"/>
    <m/>
    <m/>
    <d v="2798-10-01T00:00:00"/>
  </r>
  <r>
    <x v="28"/>
    <m/>
    <m/>
    <x v="28"/>
    <x v="0"/>
    <s v="Hon. William Howe, K.B."/>
    <s v="21 April 1786"/>
    <s v="12 October 1793"/>
    <m/>
    <d v="2786-04-21T00:00:00"/>
  </r>
  <r>
    <x v="28"/>
    <m/>
    <m/>
    <x v="28"/>
    <x v="1"/>
    <s v="John Floyd"/>
    <s v="24 September 1781"/>
    <s v="03 October 1794"/>
    <m/>
    <d v="2781-09-24T00:00:00"/>
  </r>
  <r>
    <x v="28"/>
    <m/>
    <m/>
    <x v="28"/>
    <x v="3"/>
    <s v="Patrick Maxwell"/>
    <s v="17 December 1796"/>
    <s v="06 May 1795"/>
    <m/>
    <d v="2796-12-17T00:00:00"/>
  </r>
  <r>
    <x v="28"/>
    <m/>
    <m/>
    <x v="28"/>
    <x v="3"/>
    <s v="Charles Bladen"/>
    <s v="12 January 1797"/>
    <s v="11 November 1795"/>
    <m/>
    <d v="2797-01-12T00:00:00"/>
  </r>
  <r>
    <x v="28"/>
    <m/>
    <m/>
    <x v="28"/>
    <x v="5"/>
    <s v="Thomas Peterson"/>
    <s v="14 April 1792"/>
    <m/>
    <m/>
    <d v="2792-04-14T00:00:00"/>
  </r>
  <r>
    <x v="28"/>
    <m/>
    <m/>
    <x v="28"/>
    <x v="5"/>
    <s v="John Bailey"/>
    <s v="01 April 1795"/>
    <m/>
    <m/>
    <d v="2795-04-01T00:00:00"/>
  </r>
  <r>
    <x v="28"/>
    <m/>
    <m/>
    <x v="28"/>
    <x v="5"/>
    <s v="Walter Monteath"/>
    <s v="25 December 1795"/>
    <m/>
    <m/>
    <d v="2795-12-25T00:00:00"/>
  </r>
  <r>
    <x v="28"/>
    <m/>
    <m/>
    <x v="28"/>
    <x v="5"/>
    <s v="Arthur Brabazon"/>
    <s v="14 November 1798"/>
    <m/>
    <m/>
    <d v="2798-11-14T00:00:00"/>
  </r>
  <r>
    <x v="28"/>
    <m/>
    <m/>
    <x v="28"/>
    <x v="11"/>
    <s v="James Kennedy"/>
    <s v="29 September 1796"/>
    <m/>
    <m/>
    <d v="2796-09-29T00:00:00"/>
  </r>
  <r>
    <x v="28"/>
    <m/>
    <m/>
    <x v="28"/>
    <x v="6"/>
    <s v="John Fortnam"/>
    <s v="23 March 1791"/>
    <m/>
    <m/>
    <d v="2791-03-23T00:00:00"/>
  </r>
  <r>
    <x v="28"/>
    <b v="1"/>
    <m/>
    <x v="28"/>
    <x v="6"/>
    <s v="Roderick Mackenzie"/>
    <s v="23 March 1791"/>
    <m/>
    <m/>
    <d v="2791-03-23T00:00:00"/>
  </r>
  <r>
    <x v="28"/>
    <m/>
    <m/>
    <x v="28"/>
    <x v="6"/>
    <s v="James Cathcart "/>
    <s v="01 April 1795"/>
    <m/>
    <m/>
    <d v="2795-04-01T00:00:00"/>
  </r>
  <r>
    <x v="28"/>
    <m/>
    <m/>
    <x v="28"/>
    <x v="6"/>
    <s v="John Banger"/>
    <s v="25 December 1795"/>
    <m/>
    <m/>
    <d v="2795-12-25T00:00:00"/>
  </r>
  <r>
    <x v="28"/>
    <m/>
    <m/>
    <x v="28"/>
    <x v="6"/>
    <s v="Robert Lisle"/>
    <s v="25 December 1795"/>
    <m/>
    <m/>
    <d v="2795-12-25T00:00:00"/>
  </r>
  <r>
    <x v="28"/>
    <m/>
    <m/>
    <x v="28"/>
    <x v="6"/>
    <s v="Henry Roberts"/>
    <s v="25 December 1795"/>
    <m/>
    <m/>
    <d v="2795-12-25T00:00:00"/>
  </r>
  <r>
    <x v="28"/>
    <m/>
    <m/>
    <x v="28"/>
    <x v="6"/>
    <s v="Thomas Hassal"/>
    <s v="26 December 1795"/>
    <m/>
    <m/>
    <d v="2795-12-26T00:00:00"/>
  </r>
  <r>
    <x v="28"/>
    <m/>
    <m/>
    <x v="28"/>
    <x v="6"/>
    <s v="George John Sale"/>
    <s v="01 January 1796"/>
    <m/>
    <m/>
    <d v="2796-01-01T00:00:00"/>
  </r>
  <r>
    <x v="28"/>
    <m/>
    <m/>
    <x v="28"/>
    <x v="6"/>
    <s v="Henry Skelton"/>
    <s v="29 September 1796"/>
    <m/>
    <m/>
    <d v="2796-09-29T00:00:00"/>
  </r>
  <r>
    <x v="28"/>
    <m/>
    <m/>
    <x v="28"/>
    <x v="6"/>
    <s v="Patrick Anderson"/>
    <s v="13 February 1797"/>
    <s v="01 June 1795"/>
    <m/>
    <d v="2797-02-13T00:00:00"/>
  </r>
  <r>
    <x v="28"/>
    <m/>
    <m/>
    <x v="28"/>
    <x v="12"/>
    <s v="Wallace Boyle"/>
    <s v="26 December 1795"/>
    <m/>
    <m/>
    <d v="2795-12-26T00:00:00"/>
  </r>
  <r>
    <x v="28"/>
    <m/>
    <m/>
    <x v="28"/>
    <x v="12"/>
    <s v="Nathan Wilson"/>
    <s v="27 December 1795"/>
    <s v="20 January 1795"/>
    <m/>
    <d v="2795-12-27T00:00:00"/>
  </r>
  <r>
    <x v="28"/>
    <m/>
    <m/>
    <x v="28"/>
    <x v="12"/>
    <s v="Edward Geils"/>
    <s v="01 January 1796"/>
    <m/>
    <m/>
    <d v="2796-01-01T00:00:00"/>
  </r>
  <r>
    <x v="28"/>
    <b v="1"/>
    <m/>
    <x v="28"/>
    <x v="12"/>
    <s v="Edward Darvall"/>
    <s v="02 February 1796"/>
    <m/>
    <m/>
    <d v="2796-02-02T00:00:00"/>
  </r>
  <r>
    <x v="28"/>
    <m/>
    <m/>
    <x v="28"/>
    <x v="12"/>
    <s v="Henry Young"/>
    <s v="15 June 1796"/>
    <m/>
    <m/>
    <d v="2796-06-15T00:00:00"/>
  </r>
  <r>
    <x v="28"/>
    <m/>
    <m/>
    <x v="28"/>
    <x v="12"/>
    <s v="George Tuite"/>
    <s v="29 September 1796"/>
    <s v="15 September 1796"/>
    <m/>
    <d v="2796-09-29T00:00:00"/>
  </r>
  <r>
    <x v="28"/>
    <m/>
    <m/>
    <x v="28"/>
    <x v="12"/>
    <s v="Philip Bailey"/>
    <s v="02 January 1797"/>
    <m/>
    <m/>
    <d v="2797-01-02T00:00:00"/>
  </r>
  <r>
    <x v="28"/>
    <m/>
    <m/>
    <x v="28"/>
    <x v="13"/>
    <s v="John Crooks"/>
    <s v="11 April 1796"/>
    <m/>
    <m/>
    <d v="2796-04-11T00:00:00"/>
  </r>
  <r>
    <x v="28"/>
    <m/>
    <m/>
    <x v="28"/>
    <x v="14"/>
    <s v="Thomas Browne"/>
    <s v="10 March 1795"/>
    <m/>
    <m/>
    <d v="2795-03-10T00:00:00"/>
  </r>
  <r>
    <x v="29"/>
    <m/>
    <m/>
    <x v="29"/>
    <x v="0"/>
    <s v="Francis, Ld. Heathfield"/>
    <s v="23 March 1797"/>
    <m/>
    <m/>
    <d v="2797-03-23T00:00:00"/>
  </r>
  <r>
    <x v="29"/>
    <b v="1"/>
    <m/>
    <x v="29"/>
    <x v="17"/>
    <s v="George Churchill"/>
    <s v="6 September 1798"/>
    <m/>
    <m/>
    <d v="2798-09-06T00:00:00"/>
  </r>
  <r>
    <x v="29"/>
    <b v="1"/>
    <m/>
    <x v="29"/>
    <x v="3"/>
    <s v="Robert Gillespie"/>
    <s v="25 December 1796"/>
    <m/>
    <m/>
    <d v="2796-12-25T00:00:00"/>
  </r>
  <r>
    <x v="29"/>
    <b v="1"/>
    <m/>
    <x v="29"/>
    <x v="3"/>
    <s v="Oliver Tho. Jones"/>
    <s v="22 November 1798"/>
    <m/>
    <m/>
    <d v="2798-11-22T00:00:00"/>
  </r>
  <r>
    <x v="29"/>
    <b v="1"/>
    <m/>
    <x v="29"/>
    <x v="5"/>
    <s v="Edw. Pinnock Wallen"/>
    <s v="25 December 1794"/>
    <m/>
    <m/>
    <d v="2794-12-25T00:00:00"/>
  </r>
  <r>
    <x v="29"/>
    <b v="1"/>
    <m/>
    <x v="29"/>
    <x v="5"/>
    <s v="Roberts Anderson"/>
    <s v="29 April 1795"/>
    <m/>
    <m/>
    <d v="2795-04-29T00:00:00"/>
  </r>
  <r>
    <x v="29"/>
    <b v="1"/>
    <m/>
    <x v="29"/>
    <x v="5"/>
    <s v="Benjamin D'Urban"/>
    <s v="25 December 1796"/>
    <m/>
    <m/>
    <d v="2796-12-25T00:00:00"/>
  </r>
  <r>
    <x v="29"/>
    <m/>
    <m/>
    <x v="29"/>
    <x v="5"/>
    <s v="James, Lord Lindsay"/>
    <s v="9 February 1797"/>
    <m/>
    <m/>
    <d v="2797-02-09T00:00:00"/>
  </r>
  <r>
    <x v="29"/>
    <b v="1"/>
    <m/>
    <x v="29"/>
    <x v="11"/>
    <s v="John Smith"/>
    <s v="18 October 1798"/>
    <m/>
    <m/>
    <d v="2798-10-18T00:00:00"/>
  </r>
  <r>
    <x v="29"/>
    <b v="1"/>
    <m/>
    <x v="29"/>
    <x v="6"/>
    <s v="John Fellows"/>
    <s v="15 November 1794"/>
    <m/>
    <m/>
    <d v="2794-11-15T00:00:00"/>
  </r>
  <r>
    <x v="29"/>
    <m/>
    <m/>
    <x v="29"/>
    <x v="6"/>
    <s v="William Sanford"/>
    <s v="25 December 1795"/>
    <m/>
    <m/>
    <d v="2795-12-25T00:00:00"/>
  </r>
  <r>
    <x v="29"/>
    <m/>
    <m/>
    <x v="29"/>
    <x v="6"/>
    <s v="John Pryor"/>
    <s v="25 December 1796"/>
    <m/>
    <m/>
    <d v="2796-12-25T00:00:00"/>
  </r>
  <r>
    <x v="29"/>
    <m/>
    <m/>
    <x v="29"/>
    <x v="6"/>
    <s v="Colin Campbell"/>
    <s v="25 December 1796"/>
    <m/>
    <m/>
    <d v="2796-12-25T00:00:00"/>
  </r>
  <r>
    <x v="29"/>
    <m/>
    <m/>
    <x v="29"/>
    <x v="6"/>
    <s v="Henry Rennells"/>
    <s v="25 December 1796"/>
    <m/>
    <m/>
    <d v="2796-12-25T00:00:00"/>
  </r>
  <r>
    <x v="29"/>
    <b v="1"/>
    <m/>
    <x v="29"/>
    <x v="6"/>
    <s v="Charles Fontner"/>
    <s v="10 May 1798"/>
    <m/>
    <m/>
    <d v="2798-05-10T00:00:00"/>
  </r>
  <r>
    <x v="29"/>
    <b v="1"/>
    <m/>
    <x v="29"/>
    <x v="12"/>
    <s v="- Blake"/>
    <s v="26 April 1797"/>
    <m/>
    <m/>
    <d v="2797-04-26T00:00:00"/>
  </r>
  <r>
    <x v="29"/>
    <b v="1"/>
    <m/>
    <x v="29"/>
    <x v="12"/>
    <s v="Edward Parkinson"/>
    <s v="29 June 1797"/>
    <m/>
    <m/>
    <d v="2797-06-29T00:00:00"/>
  </r>
  <r>
    <x v="29"/>
    <m/>
    <m/>
    <x v="29"/>
    <x v="12"/>
    <s v="Sam. Whitehorne Rose"/>
    <s v="24 August 1797"/>
    <m/>
    <m/>
    <d v="2797-08-24T00:00:00"/>
  </r>
  <r>
    <x v="29"/>
    <m/>
    <m/>
    <x v="29"/>
    <x v="12"/>
    <s v="Richard M'Namara"/>
    <s v="14 September 1797"/>
    <m/>
    <m/>
    <d v="2797-09-14T00:00:00"/>
  </r>
  <r>
    <x v="29"/>
    <m/>
    <m/>
    <x v="29"/>
    <x v="12"/>
    <s v="Anthony Matthews"/>
    <s v="10 May 1798"/>
    <m/>
    <m/>
    <d v="2798-05-10T00:00:00"/>
  </r>
  <r>
    <x v="29"/>
    <b v="1"/>
    <m/>
    <x v="29"/>
    <x v="12"/>
    <s v="Clement Briggs"/>
    <s v="17 May 1798"/>
    <m/>
    <m/>
    <d v="2798-05-17T00:00:00"/>
  </r>
  <r>
    <x v="29"/>
    <m/>
    <m/>
    <x v="29"/>
    <x v="13"/>
    <s v="George Card"/>
    <s v="7 December 1797"/>
    <m/>
    <m/>
    <d v="2797-12-07T00:00:00"/>
  </r>
  <r>
    <x v="29"/>
    <m/>
    <m/>
    <x v="29"/>
    <x v="14"/>
    <s v="John Robinson"/>
    <s v="17 July 1793"/>
    <m/>
    <m/>
    <d v="2793-07-17T00:00:00"/>
  </r>
  <r>
    <x v="29"/>
    <m/>
    <m/>
    <x v="29"/>
    <x v="15"/>
    <s v="Edward Coldwell"/>
    <s v="25 December 1796"/>
    <m/>
    <m/>
    <d v="2796-12-25T00:00:00"/>
  </r>
  <r>
    <x v="30"/>
    <m/>
    <m/>
    <x v="30"/>
    <x v="18"/>
    <s v="Thomas Rd. Beaumont"/>
    <s v="24 February 1794"/>
    <s v="26 January 1797"/>
    <m/>
    <d v="2794-02-24T00:00:00"/>
  </r>
  <r>
    <x v="30"/>
    <m/>
    <m/>
    <x v="30"/>
    <x v="1"/>
    <s v="Wilkinson Lyster Kaye"/>
    <s v="17 May 1798"/>
    <m/>
    <m/>
    <d v="2798-05-17T00:00:00"/>
  </r>
  <r>
    <x v="30"/>
    <b v="1"/>
    <m/>
    <x v="30"/>
    <x v="3"/>
    <s v="John Sullvian Wood"/>
    <s v="05 October 1795"/>
    <s v="03 May 1796"/>
    <m/>
    <d v="2795-10-05T00:00:00"/>
  </r>
  <r>
    <x v="30"/>
    <m/>
    <m/>
    <x v="30"/>
    <x v="3"/>
    <s v="Richard Mayne"/>
    <s v="17 May 1798"/>
    <m/>
    <m/>
    <d v="2798-05-17T00:00:00"/>
  </r>
  <r>
    <x v="30"/>
    <m/>
    <m/>
    <x v="30"/>
    <x v="5"/>
    <s v="Thomas Lees"/>
    <s v="17 May 1796"/>
    <s v="04 February 1793"/>
    <m/>
    <d v="2796-05-17T00:00:00"/>
  </r>
  <r>
    <x v="30"/>
    <m/>
    <m/>
    <x v="30"/>
    <x v="5"/>
    <s v="Theophilus Pritzler"/>
    <s v="01 September 1796"/>
    <s v="08 July 1795"/>
    <m/>
    <d v="2796-09-01T00:00:00"/>
  </r>
  <r>
    <x v="30"/>
    <m/>
    <m/>
    <x v="30"/>
    <x v="5"/>
    <s v="Broad Malkin"/>
    <s v="02 September 1796"/>
    <m/>
    <m/>
    <d v="2796-09-02T00:00:00"/>
  </r>
  <r>
    <x v="30"/>
    <m/>
    <m/>
    <x v="30"/>
    <x v="5"/>
    <s v="Godsrey Rimington"/>
    <s v="21 September 1796"/>
    <m/>
    <m/>
    <d v="2796-09-21T00:00:00"/>
  </r>
  <r>
    <x v="30"/>
    <m/>
    <m/>
    <x v="30"/>
    <x v="5"/>
    <s v="Richard Hovendren"/>
    <s v="09 November 1797"/>
    <s v="01st January 1798"/>
    <m/>
    <d v="2797-11-09T00:00:00"/>
  </r>
  <r>
    <x v="30"/>
    <m/>
    <m/>
    <x v="30"/>
    <x v="5"/>
    <s v="Hon. James Stopsord"/>
    <s v="04 July 1798"/>
    <s v="11st August 1794"/>
    <m/>
    <d v="2798-07-04T00:00:00"/>
  </r>
  <r>
    <x v="30"/>
    <m/>
    <m/>
    <x v="30"/>
    <x v="11"/>
    <s v="William Spearman"/>
    <s v="20 July 1796"/>
    <m/>
    <m/>
    <d v="2796-07-20T00:00:00"/>
  </r>
  <r>
    <x v="30"/>
    <b v="1"/>
    <m/>
    <x v="30"/>
    <x v="6"/>
    <s v="Anthony Cross"/>
    <s v="14 January 1795"/>
    <m/>
    <m/>
    <d v="2795-01-14T00:00:00"/>
  </r>
  <r>
    <x v="30"/>
    <m/>
    <m/>
    <x v="30"/>
    <x v="6"/>
    <s v="Thomas Bates"/>
    <s v="02 September 1795"/>
    <m/>
    <m/>
    <d v="2795-09-02T00:00:00"/>
  </r>
  <r>
    <x v="30"/>
    <m/>
    <m/>
    <x v="30"/>
    <x v="6"/>
    <s v="David Williams"/>
    <s v="21 August 1796"/>
    <s v="11st December 1794"/>
    <m/>
    <d v="2796-08-21T00:00:00"/>
  </r>
  <r>
    <x v="30"/>
    <m/>
    <m/>
    <x v="30"/>
    <x v="6"/>
    <s v="Robert Hunter"/>
    <s v="25 August 1796"/>
    <m/>
    <m/>
    <d v="2796-08-25T00:00:00"/>
  </r>
  <r>
    <x v="30"/>
    <m/>
    <m/>
    <x v="30"/>
    <x v="6"/>
    <s v="Charles Pearce"/>
    <s v="26 August 1796"/>
    <m/>
    <m/>
    <d v="2796-08-26T00:00:00"/>
  </r>
  <r>
    <x v="30"/>
    <m/>
    <m/>
    <x v="30"/>
    <x v="6"/>
    <s v="Barnard Mangin"/>
    <s v="17 November 1796"/>
    <m/>
    <m/>
    <d v="2796-11-17T00:00:00"/>
  </r>
  <r>
    <x v="30"/>
    <b v="1"/>
    <m/>
    <x v="30"/>
    <x v="6"/>
    <s v="Gartside"/>
    <s v="30 March 1797"/>
    <m/>
    <m/>
    <d v="2797-03-30T00:00:00"/>
  </r>
  <r>
    <x v="30"/>
    <m/>
    <m/>
    <x v="30"/>
    <x v="6"/>
    <s v="William Leeky"/>
    <s v="22 April 1797"/>
    <m/>
    <m/>
    <d v="2797-04-22T00:00:00"/>
  </r>
  <r>
    <x v="30"/>
    <m/>
    <m/>
    <x v="30"/>
    <x v="6"/>
    <s v="Richard Cross"/>
    <s v="28 June 1797"/>
    <m/>
    <m/>
    <d v="2797-06-28T00:00:00"/>
  </r>
  <r>
    <x v="30"/>
    <m/>
    <m/>
    <x v="30"/>
    <x v="6"/>
    <s v="George Marley"/>
    <s v="01 July 1797"/>
    <m/>
    <m/>
    <d v="2797-07-01T00:00:00"/>
  </r>
  <r>
    <x v="30"/>
    <b v="1"/>
    <m/>
    <x v="30"/>
    <x v="6"/>
    <s v="Linwood Fletcher"/>
    <s v="31 August 1797"/>
    <m/>
    <m/>
    <d v="2797-08-31T00:00:00"/>
  </r>
  <r>
    <x v="30"/>
    <m/>
    <m/>
    <x v="30"/>
    <x v="12"/>
    <s v="Maurice Browne"/>
    <s v="26 April 1796"/>
    <s v="20 January 1795"/>
    <m/>
    <d v="2796-04-26T00:00:00"/>
  </r>
  <r>
    <x v="30"/>
    <m/>
    <m/>
    <x v="30"/>
    <x v="12"/>
    <s v="Francis Broughton"/>
    <s v="15 September 1796"/>
    <m/>
    <m/>
    <d v="2796-09-15T00:00:00"/>
  </r>
  <r>
    <x v="30"/>
    <b v="1"/>
    <m/>
    <x v="30"/>
    <x v="12"/>
    <s v="Hugh Mole"/>
    <s v="29 September 1796"/>
    <m/>
    <m/>
    <d v="2796-09-29T00:00:00"/>
  </r>
  <r>
    <x v="30"/>
    <b v="1"/>
    <m/>
    <x v="30"/>
    <x v="12"/>
    <s v="John Fowler"/>
    <s v="05 July 1797"/>
    <s v="10 June 1795"/>
    <m/>
    <d v="2797-07-05T00:00:00"/>
  </r>
  <r>
    <x v="30"/>
    <b v="1"/>
    <m/>
    <x v="30"/>
    <x v="12"/>
    <s v="William Penny"/>
    <s v="18 October 1797"/>
    <m/>
    <m/>
    <d v="2797-10-18T00:00:00"/>
  </r>
  <r>
    <x v="30"/>
    <m/>
    <m/>
    <x v="30"/>
    <x v="12"/>
    <s v="Westerna Higgins"/>
    <s v="04 March 1798"/>
    <m/>
    <m/>
    <d v="2798-03-04T00:00:00"/>
  </r>
  <r>
    <x v="30"/>
    <b v="1"/>
    <m/>
    <x v="30"/>
    <x v="12"/>
    <s v="Robert Blades"/>
    <s v="9 January 1799"/>
    <m/>
    <m/>
    <d v="2799-01-09T00:00:00"/>
  </r>
  <r>
    <x v="30"/>
    <m/>
    <m/>
    <x v="30"/>
    <x v="13"/>
    <s v="Barnard Mangin"/>
    <s v="29 March 1797"/>
    <m/>
    <m/>
    <d v="2797-03-29T00:00:00"/>
  </r>
  <r>
    <x v="30"/>
    <b v="1"/>
    <m/>
    <x v="30"/>
    <x v="14"/>
    <s v="Kerr"/>
    <s v="16 June 1796"/>
    <m/>
    <m/>
    <d v="2796-06-16T00:00:00"/>
  </r>
  <r>
    <x v="30"/>
    <b v="1"/>
    <m/>
    <x v="30"/>
    <x v="15"/>
    <s v="Barsham J. Woodstock"/>
    <s v="22 May 1797"/>
    <m/>
    <m/>
    <d v="2797-05-22T00:00:00"/>
  </r>
  <r>
    <x v="31"/>
    <b v="1"/>
    <m/>
    <x v="31"/>
    <x v="0"/>
    <s v="William, Visc. Feildings"/>
    <s v="24 February 1794"/>
    <s v="26 February 1795"/>
    <m/>
    <d v="2794-02-24T00:00:00"/>
  </r>
  <r>
    <x v="31"/>
    <m/>
    <m/>
    <x v="31"/>
    <x v="1"/>
    <s v="Frederick W. Wollaston"/>
    <s v="01 May 1794"/>
    <m/>
    <m/>
    <d v="2794-05-01T00:00:00"/>
  </r>
  <r>
    <x v="31"/>
    <m/>
    <m/>
    <x v="31"/>
    <x v="1"/>
    <s v="Hon. William Lumley"/>
    <s v="25 May 1795"/>
    <m/>
    <m/>
    <d v="2795-05-25T00:00:00"/>
  </r>
  <r>
    <x v="31"/>
    <m/>
    <m/>
    <x v="31"/>
    <x v="3"/>
    <s v="Charles Smith"/>
    <s v="25 February 1795"/>
    <m/>
    <m/>
    <d v="2795-02-25T00:00:00"/>
  </r>
  <r>
    <x v="31"/>
    <m/>
    <m/>
    <x v="31"/>
    <x v="3"/>
    <s v="Daniel Seddon"/>
    <s v="25 May 1795"/>
    <m/>
    <m/>
    <d v="2795-05-25T00:00:00"/>
  </r>
  <r>
    <x v="31"/>
    <m/>
    <m/>
    <x v="31"/>
    <x v="5"/>
    <s v="Charles Sinclair"/>
    <s v="24 February 1794"/>
    <s v="01st January 1798"/>
    <m/>
    <d v="2794-02-24T00:00:00"/>
  </r>
  <r>
    <x v="31"/>
    <m/>
    <m/>
    <x v="31"/>
    <x v="5"/>
    <s v="George Smith"/>
    <s v="25 May 1795"/>
    <m/>
    <m/>
    <d v="2795-05-25T00:00:00"/>
  </r>
  <r>
    <x v="31"/>
    <m/>
    <m/>
    <x v="31"/>
    <x v="5"/>
    <s v="Charles Massey Baker"/>
    <s v="31 August 1795"/>
    <m/>
    <m/>
    <d v="2795-08-31T00:00:00"/>
  </r>
  <r>
    <x v="31"/>
    <m/>
    <m/>
    <x v="31"/>
    <x v="5"/>
    <s v="Hon. R.W.O'Callaghan"/>
    <s v="19 April 1796"/>
    <s v="31st January 1795"/>
    <m/>
    <d v="2796-04-19T00:00:00"/>
  </r>
  <r>
    <x v="31"/>
    <m/>
    <m/>
    <x v="31"/>
    <x v="5"/>
    <s v="Falkener Chute"/>
    <s v="20 April 1796"/>
    <s v="06 March 1795"/>
    <m/>
    <d v="2796-04-20T00:00:00"/>
  </r>
  <r>
    <x v="31"/>
    <m/>
    <m/>
    <x v="31"/>
    <x v="5"/>
    <s v="George Mantle"/>
    <s v="01 June 1798"/>
    <m/>
    <m/>
    <d v="2798-06-01T00:00:00"/>
  </r>
  <r>
    <x v="31"/>
    <m/>
    <m/>
    <x v="31"/>
    <x v="11"/>
    <s v="James Considine"/>
    <s v="31 August 1796"/>
    <m/>
    <m/>
    <d v="2796-08-31T00:00:00"/>
  </r>
  <r>
    <x v="31"/>
    <b v="1"/>
    <m/>
    <x v="31"/>
    <x v="6"/>
    <s v="Murphy"/>
    <s v="25 February 1795"/>
    <m/>
    <m/>
    <d v="2795-02-25T00:00:00"/>
  </r>
  <r>
    <x v="31"/>
    <m/>
    <m/>
    <x v="31"/>
    <x v="6"/>
    <s v="Aaron Lawson"/>
    <s v="31 August 1795"/>
    <m/>
    <m/>
    <d v="2795-08-31T00:00:00"/>
  </r>
  <r>
    <x v="31"/>
    <m/>
    <m/>
    <x v="31"/>
    <x v="6"/>
    <s v="Robert Barclay"/>
    <s v="25 May 1796"/>
    <m/>
    <m/>
    <d v="2796-05-25T00:00:00"/>
  </r>
  <r>
    <x v="31"/>
    <m/>
    <m/>
    <x v="31"/>
    <x v="6"/>
    <s v="Percival Pym"/>
    <s v="01 January 1797"/>
    <m/>
    <m/>
    <d v="2797-01-01T00:00:00"/>
  </r>
  <r>
    <x v="31"/>
    <m/>
    <m/>
    <x v="31"/>
    <x v="6"/>
    <s v="Joseph Jerrard"/>
    <s v="01 June 1797"/>
    <m/>
    <m/>
    <d v="2797-06-01T00:00:00"/>
  </r>
  <r>
    <x v="31"/>
    <b v="1"/>
    <m/>
    <x v="31"/>
    <x v="6"/>
    <s v="John Mills"/>
    <s v="01 August 1797"/>
    <m/>
    <m/>
    <d v="2797-08-01T00:00:00"/>
  </r>
  <r>
    <x v="31"/>
    <m/>
    <m/>
    <x v="31"/>
    <x v="6"/>
    <s v="William Thomas"/>
    <s v="01 September 1797"/>
    <m/>
    <m/>
    <d v="2797-09-01T00:00:00"/>
  </r>
  <r>
    <x v="31"/>
    <m/>
    <m/>
    <x v="31"/>
    <x v="6"/>
    <s v="Richard Minor"/>
    <s v="01 June 1798"/>
    <m/>
    <m/>
    <d v="2798-06-01T00:00:00"/>
  </r>
  <r>
    <x v="31"/>
    <m/>
    <m/>
    <x v="31"/>
    <x v="12"/>
    <s v="Henry Burleigh"/>
    <s v="25 May 1796"/>
    <s v="24 August 1795"/>
    <m/>
    <d v="2796-05-25T00:00:00"/>
  </r>
  <r>
    <x v="31"/>
    <b v="1"/>
    <m/>
    <x v="31"/>
    <x v="12"/>
    <s v="Knipe"/>
    <s v="29 May 1796"/>
    <m/>
    <m/>
    <d v="2796-05-29T00:00:00"/>
  </r>
  <r>
    <x v="31"/>
    <m/>
    <m/>
    <x v="31"/>
    <x v="12"/>
    <s v="Richard Reade"/>
    <s v="01 August 1797"/>
    <m/>
    <m/>
    <d v="2797-08-01T00:00:00"/>
  </r>
  <r>
    <x v="31"/>
    <b v="1"/>
    <m/>
    <x v="31"/>
    <x v="12"/>
    <s v="Owen"/>
    <s v="01 August 1797"/>
    <m/>
    <m/>
    <d v="2797-08-01T00:00:00"/>
  </r>
  <r>
    <x v="31"/>
    <m/>
    <m/>
    <x v="31"/>
    <x v="12"/>
    <s v="William George"/>
    <s v="01 September 1797"/>
    <m/>
    <m/>
    <d v="2797-09-01T00:00:00"/>
  </r>
  <r>
    <x v="31"/>
    <m/>
    <m/>
    <x v="31"/>
    <x v="12"/>
    <s v="John Major"/>
    <s v="01 September 1797"/>
    <m/>
    <m/>
    <d v="2797-09-01T00:00:00"/>
  </r>
  <r>
    <x v="31"/>
    <m/>
    <m/>
    <x v="31"/>
    <x v="12"/>
    <s v="William Bontine"/>
    <s v="01 September 1797"/>
    <m/>
    <m/>
    <d v="2797-09-01T00:00:00"/>
  </r>
  <r>
    <x v="31"/>
    <m/>
    <m/>
    <x v="31"/>
    <x v="12"/>
    <s v="Tho. Charles Watson"/>
    <s v="01 July 1798"/>
    <m/>
    <m/>
    <d v="2798-07-01T00:00:00"/>
  </r>
  <r>
    <x v="31"/>
    <m/>
    <m/>
    <x v="31"/>
    <x v="12"/>
    <s v="Henry Annesley"/>
    <s v="27 October 1798"/>
    <m/>
    <m/>
    <d v="2798-10-27T00:00:00"/>
  </r>
  <r>
    <x v="31"/>
    <m/>
    <m/>
    <x v="31"/>
    <x v="13"/>
    <s v="Tho. Charles Watson"/>
    <s v="01 August 1797"/>
    <m/>
    <m/>
    <d v="2797-08-01T00:00:00"/>
  </r>
  <r>
    <x v="31"/>
    <m/>
    <m/>
    <x v="31"/>
    <x v="14"/>
    <s v="Charles George"/>
    <s v="24 February 1794"/>
    <m/>
    <m/>
    <d v="2794-02-24T00:00:00"/>
  </r>
  <r>
    <x v="31"/>
    <b v="1"/>
    <m/>
    <x v="31"/>
    <x v="15"/>
    <s v="House"/>
    <s v="01 May 1797"/>
    <m/>
    <m/>
    <d v="2797-05-01T00:00:00"/>
  </r>
  <r>
    <x v="31"/>
    <m/>
    <m/>
    <x v="31"/>
    <x v="15"/>
    <s v="Summer Higgins"/>
    <s v="01 December 1797"/>
    <m/>
    <m/>
    <d v="2797-12-01T00:00:00"/>
  </r>
  <r>
    <x v="32"/>
    <m/>
    <m/>
    <x v="32"/>
    <x v="0"/>
    <s v="William Fullarton"/>
    <s v="10 March 1794"/>
    <m/>
    <m/>
    <d v="2794-03-10T00:00:00"/>
  </r>
  <r>
    <x v="32"/>
    <m/>
    <m/>
    <x v="32"/>
    <x v="1"/>
    <s v="William Spencer"/>
    <s v="19 September 1795"/>
    <s v="20 May 1795"/>
    <m/>
    <d v="2795-09-19T00:00:00"/>
  </r>
  <r>
    <x v="32"/>
    <m/>
    <m/>
    <x v="32"/>
    <x v="1"/>
    <s v="John Shaw Maxwell"/>
    <s v="01 January 1797"/>
    <m/>
    <m/>
    <d v="2797-01-01T00:00:00"/>
  </r>
  <r>
    <x v="32"/>
    <m/>
    <m/>
    <x v="32"/>
    <x v="3"/>
    <s v="Hon. E-M-Pakenham"/>
    <s v="01 January 1798"/>
    <s v="06 December 1794"/>
    <m/>
    <d v="2798-01-01T00:00:00"/>
  </r>
  <r>
    <x v="32"/>
    <m/>
    <m/>
    <x v="32"/>
    <x v="3"/>
    <s v="Alexander Maxwell"/>
    <s v="24 November 1798"/>
    <m/>
    <m/>
    <d v="2798-11-24T00:00:00"/>
  </r>
  <r>
    <x v="32"/>
    <m/>
    <m/>
    <x v="32"/>
    <x v="5"/>
    <s v="Francis Newbury"/>
    <s v="29 March 1794"/>
    <m/>
    <m/>
    <d v="2794-03-29T00:00:00"/>
  </r>
  <r>
    <x v="32"/>
    <m/>
    <m/>
    <x v="32"/>
    <x v="5"/>
    <s v="William Maxwell"/>
    <s v="01 October 1794"/>
    <m/>
    <m/>
    <d v="2794-10-01T00:00:00"/>
  </r>
  <r>
    <x v="32"/>
    <m/>
    <m/>
    <x v="32"/>
    <x v="5"/>
    <s v="John Jameson"/>
    <s v="01 October 1796"/>
    <m/>
    <m/>
    <d v="2796-10-01T00:00:00"/>
  </r>
  <r>
    <x v="32"/>
    <m/>
    <m/>
    <x v="32"/>
    <x v="5"/>
    <s v="Philip Hay"/>
    <s v="27 February 1798"/>
    <s v="22 July 1795"/>
    <m/>
    <d v="2798-02-27T00:00:00"/>
  </r>
  <r>
    <x v="32"/>
    <b v="1"/>
    <m/>
    <x v="32"/>
    <x v="5"/>
    <s v="John Craven"/>
    <s v="17 November 1798"/>
    <m/>
    <m/>
    <d v="2798-11-17T00:00:00"/>
  </r>
  <r>
    <x v="32"/>
    <m/>
    <m/>
    <x v="32"/>
    <x v="11"/>
    <s v="Thomas Bradshaw"/>
    <s v="01 January 1798"/>
    <m/>
    <m/>
    <d v="2798-01-01T00:00:00"/>
  </r>
  <r>
    <x v="32"/>
    <m/>
    <m/>
    <x v="32"/>
    <x v="6"/>
    <s v="Henry Porter"/>
    <s v="04 February 1795"/>
    <m/>
    <m/>
    <d v="2795-02-04T00:00:00"/>
  </r>
  <r>
    <x v="32"/>
    <m/>
    <m/>
    <x v="32"/>
    <x v="6"/>
    <s v="Ponsonby Hore"/>
    <s v="29 April 1795"/>
    <m/>
    <m/>
    <d v="2795-04-29T00:00:00"/>
  </r>
  <r>
    <x v="32"/>
    <m/>
    <m/>
    <x v="32"/>
    <x v="6"/>
    <s v="John M'Caa"/>
    <s v="31 July 1795"/>
    <m/>
    <m/>
    <d v="2795-07-31T00:00:00"/>
  </r>
  <r>
    <x v="32"/>
    <m/>
    <m/>
    <x v="32"/>
    <x v="6"/>
    <s v="Robert Arbuthnot"/>
    <s v="01 June 1797"/>
    <m/>
    <m/>
    <d v="2797-06-01T00:00:00"/>
  </r>
  <r>
    <x v="32"/>
    <m/>
    <m/>
    <x v="32"/>
    <x v="6"/>
    <s v="Francis Anderson"/>
    <s v="01 January 1798"/>
    <m/>
    <m/>
    <d v="2798-01-01T00:00:00"/>
  </r>
  <r>
    <x v="32"/>
    <m/>
    <m/>
    <x v="32"/>
    <x v="6"/>
    <s v="Charles Gordon"/>
    <s v="01 June 1798"/>
    <m/>
    <m/>
    <d v="2798-06-01T00:00:00"/>
  </r>
  <r>
    <x v="32"/>
    <m/>
    <m/>
    <x v="32"/>
    <x v="12"/>
    <s v="Peter Robinson"/>
    <s v="04 February 1795"/>
    <m/>
    <m/>
    <d v="2795-02-04T00:00:00"/>
  </r>
  <r>
    <x v="32"/>
    <b v="1"/>
    <m/>
    <x v="32"/>
    <x v="12"/>
    <s v="Robert Beaton"/>
    <s v="01 October 1796"/>
    <m/>
    <m/>
    <d v="2796-10-01T00:00:00"/>
  </r>
  <r>
    <x v="32"/>
    <m/>
    <m/>
    <x v="32"/>
    <x v="12"/>
    <s v="Edward Burke"/>
    <s v="01 May 1797"/>
    <m/>
    <m/>
    <d v="2797-05-01T00:00:00"/>
  </r>
  <r>
    <x v="32"/>
    <m/>
    <m/>
    <x v="32"/>
    <x v="12"/>
    <s v="David Hay"/>
    <s v="01 January 1798"/>
    <m/>
    <m/>
    <d v="2798-01-01T00:00:00"/>
  </r>
  <r>
    <x v="32"/>
    <m/>
    <m/>
    <x v="32"/>
    <x v="12"/>
    <s v="Robert Busbe"/>
    <s v="01 February 1798"/>
    <m/>
    <m/>
    <d v="2798-02-01T00:00:00"/>
  </r>
  <r>
    <x v="32"/>
    <m/>
    <m/>
    <x v="32"/>
    <x v="12"/>
    <s v="William Davis"/>
    <s v="01 March 1798"/>
    <m/>
    <m/>
    <d v="2798-03-01T00:00:00"/>
  </r>
  <r>
    <x v="32"/>
    <m/>
    <m/>
    <x v="32"/>
    <x v="12"/>
    <s v="Robert Cooke"/>
    <s v="19 June 1798"/>
    <m/>
    <m/>
    <d v="2798-06-19T00:00:00"/>
  </r>
  <r>
    <x v="32"/>
    <m/>
    <m/>
    <x v="32"/>
    <x v="12"/>
    <s v="Arthur Robinson"/>
    <s v="18 August 1798"/>
    <m/>
    <m/>
    <d v="2798-08-18T00:00:00"/>
  </r>
  <r>
    <x v="32"/>
    <m/>
    <m/>
    <x v="32"/>
    <x v="13"/>
    <s v="Robert Arbuthnot"/>
    <s v="14 July 1798"/>
    <m/>
    <m/>
    <d v="2798-07-14T00:00:00"/>
  </r>
  <r>
    <x v="32"/>
    <m/>
    <m/>
    <x v="32"/>
    <x v="14"/>
    <s v="Nugent Kirkland"/>
    <s v="10 March 1794"/>
    <m/>
    <m/>
    <d v="2794-03-10T00:00:00"/>
  </r>
  <r>
    <x v="32"/>
    <m/>
    <m/>
    <x v="32"/>
    <x v="15"/>
    <s v="William Jones"/>
    <s v="01 May 1797"/>
    <m/>
    <m/>
    <d v="2797-05-01T00:00:00"/>
  </r>
  <r>
    <x v="33"/>
    <m/>
    <m/>
    <x v="33"/>
    <x v="0"/>
    <s v="William Lostus"/>
    <s v="01 October 1794"/>
    <s v="03 May 1796"/>
    <m/>
    <d v="2794-10-01T00:00:00"/>
  </r>
  <r>
    <x v="33"/>
    <m/>
    <m/>
    <x v="33"/>
    <x v="1"/>
    <s v="Lord Wm. Bentinck"/>
    <s v="20 March 1794"/>
    <s v="01st January 1798"/>
    <m/>
    <d v="2794-03-20T00:00:00"/>
  </r>
  <r>
    <x v="33"/>
    <m/>
    <m/>
    <x v="33"/>
    <x v="1"/>
    <s v="William Murray"/>
    <s v="25 May 1795"/>
    <m/>
    <m/>
    <d v="2795-05-25T00:00:00"/>
  </r>
  <r>
    <x v="33"/>
    <m/>
    <m/>
    <x v="33"/>
    <x v="3"/>
    <s v="Anderson Saunders"/>
    <s v="01 December 1796"/>
    <s v="13th April 1795"/>
    <m/>
    <d v="2796-12-01T00:00:00"/>
  </r>
  <r>
    <x v="33"/>
    <b v="1"/>
    <m/>
    <x v="33"/>
    <x v="3"/>
    <s v="James Cockburne"/>
    <s v="03 October 1798"/>
    <s v="07 September 1797"/>
    <m/>
    <d v="2798-10-03T00:00:00"/>
  </r>
  <r>
    <x v="33"/>
    <m/>
    <m/>
    <x v="33"/>
    <x v="5"/>
    <s v="Harry Verelst"/>
    <s v="21 March 1794"/>
    <m/>
    <m/>
    <d v="2794-03-21T00:00:00"/>
  </r>
  <r>
    <x v="33"/>
    <m/>
    <m/>
    <x v="33"/>
    <x v="5"/>
    <s v="John Kirk"/>
    <s v="24 June 1795"/>
    <m/>
    <m/>
    <d v="2795-06-24T00:00:00"/>
  </r>
  <r>
    <x v="33"/>
    <m/>
    <m/>
    <x v="33"/>
    <x v="5"/>
    <s v="Edward Purdon"/>
    <s v="19 April 1796"/>
    <s v="08 March 1795"/>
    <m/>
    <d v="2796-04-19T00:00:00"/>
  </r>
  <r>
    <x v="33"/>
    <m/>
    <m/>
    <x v="33"/>
    <x v="5"/>
    <s v="Samson Waring"/>
    <s v="19 April 1796"/>
    <m/>
    <m/>
    <d v="2796-04-19T00:00:00"/>
  </r>
  <r>
    <x v="33"/>
    <m/>
    <m/>
    <x v="33"/>
    <x v="5"/>
    <s v="Henry Monckton"/>
    <s v="20 April 1796"/>
    <m/>
    <m/>
    <d v="2796-04-20T00:00:00"/>
  </r>
  <r>
    <x v="33"/>
    <m/>
    <m/>
    <x v="33"/>
    <x v="5"/>
    <s v="George Miller"/>
    <s v="24 September 1796"/>
    <s v="01st January 1798"/>
    <m/>
    <d v="2796-09-24T00:00:00"/>
  </r>
  <r>
    <x v="33"/>
    <m/>
    <m/>
    <x v="33"/>
    <x v="11"/>
    <s v="Webster Whistler"/>
    <s v="01 June 1798"/>
    <m/>
    <m/>
    <d v="2798-06-01T00:00:00"/>
  </r>
  <r>
    <x v="33"/>
    <m/>
    <m/>
    <x v="33"/>
    <x v="6"/>
    <s v="Thomas Vickers Stables"/>
    <s v="01 May 1794"/>
    <m/>
    <m/>
    <d v="2794-05-01T00:00:00"/>
  </r>
  <r>
    <x v="33"/>
    <m/>
    <m/>
    <x v="33"/>
    <x v="6"/>
    <s v="Hamilton Archdall"/>
    <s v="10 May 1794"/>
    <m/>
    <m/>
    <d v="2794-05-10T00:00:00"/>
  </r>
  <r>
    <x v="33"/>
    <m/>
    <m/>
    <x v="33"/>
    <x v="6"/>
    <s v="William Ebhart"/>
    <s v="12 April 1796"/>
    <s v="09 December 1795"/>
    <m/>
    <d v="2796-04-12T00:00:00"/>
  </r>
  <r>
    <x v="33"/>
    <m/>
    <m/>
    <x v="33"/>
    <x v="6"/>
    <s v="John Frankland"/>
    <s v="23 June 1796"/>
    <s v="13th May 1795"/>
    <m/>
    <d v="2796-06-23T00:00:00"/>
  </r>
  <r>
    <x v="33"/>
    <m/>
    <m/>
    <x v="33"/>
    <x v="6"/>
    <s v="Gabriel Gregory"/>
    <s v="08 September 1796"/>
    <m/>
    <m/>
    <d v="2796-09-08T00:00:00"/>
  </r>
  <r>
    <x v="33"/>
    <m/>
    <m/>
    <x v="33"/>
    <x v="6"/>
    <s v="Charles Girling"/>
    <s v="01 May 1797"/>
    <m/>
    <m/>
    <d v="2797-05-01T00:00:00"/>
  </r>
  <r>
    <x v="33"/>
    <m/>
    <m/>
    <x v="33"/>
    <x v="6"/>
    <s v="Henry Loftus"/>
    <s v="01 June 1798"/>
    <m/>
    <m/>
    <d v="2798-06-01T00:00:00"/>
  </r>
  <r>
    <x v="33"/>
    <m/>
    <m/>
    <x v="33"/>
    <x v="12"/>
    <s v="Richard Money"/>
    <s v="23 March 1794"/>
    <m/>
    <m/>
    <d v="2794-03-23T00:00:00"/>
  </r>
  <r>
    <x v="33"/>
    <m/>
    <m/>
    <x v="33"/>
    <x v="12"/>
    <s v="William Underwood"/>
    <s v="08 October 1794"/>
    <m/>
    <m/>
    <d v="2794-10-08T00:00:00"/>
  </r>
  <r>
    <x v="33"/>
    <m/>
    <m/>
    <x v="33"/>
    <x v="12"/>
    <s v="Samuel Boddy"/>
    <s v="01 July 1795"/>
    <m/>
    <m/>
    <d v="2795-07-01T00:00:00"/>
  </r>
  <r>
    <x v="33"/>
    <m/>
    <m/>
    <x v="33"/>
    <x v="12"/>
    <s v="Frederick Ebhart"/>
    <s v="26 October 1796"/>
    <m/>
    <m/>
    <d v="2796-10-26T00:00:00"/>
  </r>
  <r>
    <x v="33"/>
    <m/>
    <m/>
    <x v="33"/>
    <x v="12"/>
    <s v="Rob. Innes Thornton"/>
    <s v="01 February 1797"/>
    <m/>
    <m/>
    <d v="2797-02-01T00:00:00"/>
  </r>
  <r>
    <x v="33"/>
    <m/>
    <m/>
    <x v="33"/>
    <x v="12"/>
    <s v="Geo. Rich. Golding"/>
    <s v="01 May 1797"/>
    <m/>
    <m/>
    <d v="2797-05-01T00:00:00"/>
  </r>
  <r>
    <x v="33"/>
    <m/>
    <m/>
    <x v="33"/>
    <x v="12"/>
    <s v="Geo. Rodney Purdon"/>
    <s v="28 July 1798"/>
    <m/>
    <m/>
    <d v="2798-07-28T00:00:00"/>
  </r>
  <r>
    <x v="33"/>
    <m/>
    <m/>
    <x v="33"/>
    <x v="12"/>
    <s v="Hugh Henry"/>
    <s v="17 November 1798"/>
    <m/>
    <m/>
    <d v="2798-11-17T00:00:00"/>
  </r>
  <r>
    <x v="33"/>
    <m/>
    <m/>
    <x v="33"/>
    <x v="16"/>
    <s v="Henry Gore"/>
    <s v="12 July 1798"/>
    <m/>
    <m/>
    <d v="2798-07-12T00:00:00"/>
  </r>
  <r>
    <x v="33"/>
    <m/>
    <m/>
    <x v="33"/>
    <x v="13"/>
    <s v="Charles Girling"/>
    <s v="20 March 1794"/>
    <m/>
    <m/>
    <d v="2794-03-20T00:00:00"/>
  </r>
  <r>
    <x v="33"/>
    <m/>
    <m/>
    <x v="33"/>
    <x v="14"/>
    <s v="Andrew High"/>
    <s v="20 March 1794"/>
    <m/>
    <m/>
    <d v="2794-03-20T00:00:00"/>
  </r>
  <r>
    <x v="33"/>
    <m/>
    <m/>
    <x v="33"/>
    <x v="15"/>
    <s v="George M'Adam"/>
    <s v="01 May 1797"/>
    <m/>
    <m/>
    <d v="2797-05-01T00:00:00"/>
  </r>
  <r>
    <x v="33"/>
    <m/>
    <m/>
    <x v="33"/>
    <x v="15"/>
    <s v="Holton Harrison"/>
    <s v="17 November 1798"/>
    <m/>
    <m/>
    <d v="2798-11-17T00:00:00"/>
  </r>
  <r>
    <x v="33"/>
    <m/>
    <m/>
    <x v="33"/>
    <x v="10"/>
    <s v="George Lander"/>
    <s v="29 September 1798"/>
    <m/>
    <m/>
    <d v="2798-09-29T00:00:00"/>
  </r>
  <r>
    <x v="34"/>
    <m/>
    <m/>
    <x v="34"/>
    <x v="0"/>
    <s v="Francis Edward Gwyn"/>
    <s v="09 March 1794"/>
    <s v="20 December 1793"/>
    <m/>
    <d v="2794-03-09T00:00:00"/>
  </r>
  <r>
    <x v="34"/>
    <b v="1"/>
    <m/>
    <x v="34"/>
    <x v="1"/>
    <s v="Stapleton Cotton"/>
    <s v="09 March 1794"/>
    <m/>
    <m/>
    <d v="2794-03-09T00:00:00"/>
  </r>
  <r>
    <x v="34"/>
    <m/>
    <m/>
    <x v="34"/>
    <x v="1"/>
    <s v="Peter Shadwell"/>
    <s v="25 May 1795"/>
    <m/>
    <m/>
    <d v="2795-05-25T00:00:00"/>
  </r>
  <r>
    <x v="34"/>
    <b v="1"/>
    <m/>
    <x v="34"/>
    <x v="3"/>
    <s v="Hon. George de Grey"/>
    <s v="25 May 1795"/>
    <m/>
    <m/>
    <d v="2795-05-25T00:00:00"/>
  </r>
  <r>
    <x v="34"/>
    <b v="1"/>
    <m/>
    <x v="34"/>
    <x v="3"/>
    <s v="William Gilbert Child"/>
    <s v="12 January 1797"/>
    <s v="03 May 1796"/>
    <m/>
    <d v="2797-01-12T00:00:00"/>
  </r>
  <r>
    <x v="34"/>
    <b v="1"/>
    <m/>
    <x v="34"/>
    <x v="5"/>
    <s v="Cha. John Bunbury"/>
    <s v="21 February 1795"/>
    <m/>
    <m/>
    <d v="2795-02-21T00:00:00"/>
  </r>
  <r>
    <x v="34"/>
    <m/>
    <m/>
    <x v="34"/>
    <x v="5"/>
    <s v="Robert Travers"/>
    <s v="25 May 1795"/>
    <m/>
    <m/>
    <d v="2795-05-25T00:00:00"/>
  </r>
  <r>
    <x v="34"/>
    <b v="1"/>
    <m/>
    <x v="34"/>
    <x v="5"/>
    <s v="William Blaquiere"/>
    <s v="19 September 1795"/>
    <s v="01 August 1793"/>
    <m/>
    <d v="2795-09-19T00:00:00"/>
  </r>
  <r>
    <x v="34"/>
    <m/>
    <m/>
    <x v="34"/>
    <x v="5"/>
    <s v="John Maule"/>
    <s v="23 March 1796"/>
    <m/>
    <m/>
    <d v="2796-03-23T00:00:00"/>
  </r>
  <r>
    <x v="34"/>
    <m/>
    <m/>
    <x v="34"/>
    <x v="11"/>
    <s v="Patrick Ross"/>
    <s v="15 March 1798"/>
    <s v="14 May 1794"/>
    <m/>
    <d v="2798-03-15T00:00:00"/>
  </r>
  <r>
    <x v="34"/>
    <b v="1"/>
    <m/>
    <x v="34"/>
    <x v="6"/>
    <s v="Thomas B- Mitchel"/>
    <s v="11 November 1795"/>
    <m/>
    <m/>
    <d v="2795-11-11T00:00:00"/>
  </r>
  <r>
    <x v="34"/>
    <b v="1"/>
    <m/>
    <x v="34"/>
    <x v="6"/>
    <s v="Alexander Schaw"/>
    <s v="23 December 1795"/>
    <m/>
    <m/>
    <d v="2795-12-23T00:00:00"/>
  </r>
  <r>
    <x v="34"/>
    <m/>
    <m/>
    <x v="34"/>
    <x v="6"/>
    <s v="Henry Stewart"/>
    <s v="21 February 1796"/>
    <m/>
    <m/>
    <d v="2796-02-21T00:00:00"/>
  </r>
  <r>
    <x v="34"/>
    <m/>
    <m/>
    <x v="34"/>
    <x v="6"/>
    <s v="Joseph Gordon"/>
    <s v="22 February 1796"/>
    <m/>
    <m/>
    <d v="2796-02-22T00:00:00"/>
  </r>
  <r>
    <x v="34"/>
    <b v="1"/>
    <m/>
    <x v="34"/>
    <x v="6"/>
    <s v="J.M`Pherson Brackenbury"/>
    <s v="23 February 1796"/>
    <m/>
    <m/>
    <d v="2796-02-23T00:00:00"/>
  </r>
  <r>
    <x v="34"/>
    <m/>
    <m/>
    <x v="34"/>
    <x v="6"/>
    <s v="James Prince"/>
    <s v="24 February 1796"/>
    <m/>
    <m/>
    <d v="2796-02-24T00:00:00"/>
  </r>
  <r>
    <x v="34"/>
    <m/>
    <m/>
    <x v="34"/>
    <x v="6"/>
    <s v="Thomas H- Dawes"/>
    <s v="19 March 1796"/>
    <m/>
    <m/>
    <d v="2796-03-19T00:00:00"/>
  </r>
  <r>
    <x v="34"/>
    <m/>
    <m/>
    <x v="34"/>
    <x v="6"/>
    <s v="Thomas Chadwick"/>
    <s v="19 March 1796"/>
    <m/>
    <m/>
    <d v="2796-03-19T00:00:00"/>
  </r>
  <r>
    <x v="34"/>
    <m/>
    <m/>
    <x v="34"/>
    <x v="6"/>
    <s v="Robert Jenkins"/>
    <s v="19 March 1796"/>
    <s v="05 February 1795"/>
    <m/>
    <d v="2796-03-19T00:00:00"/>
  </r>
  <r>
    <x v="34"/>
    <m/>
    <m/>
    <x v="34"/>
    <x v="6"/>
    <s v="William Blundell"/>
    <s v="23 March 1796"/>
    <m/>
    <m/>
    <d v="2796-03-23T00:00:00"/>
  </r>
  <r>
    <x v="34"/>
    <m/>
    <m/>
    <x v="34"/>
    <x v="6"/>
    <s v="Christopher Farwell"/>
    <s v="07 December 1796"/>
    <m/>
    <m/>
    <d v="2796-12-07T00:00:00"/>
  </r>
  <r>
    <x v="34"/>
    <m/>
    <m/>
    <x v="34"/>
    <x v="6"/>
    <s v="Edward Smyth"/>
    <s v="23 March 1797"/>
    <m/>
    <m/>
    <d v="2797-03-23T00:00:00"/>
  </r>
  <r>
    <x v="34"/>
    <m/>
    <m/>
    <x v="34"/>
    <x v="6"/>
    <s v="James Conran"/>
    <s v="25 October 1797"/>
    <s v="13 November 1791"/>
    <m/>
    <d v="2797-10-25T00:00:00"/>
  </r>
  <r>
    <x v="34"/>
    <b v="1"/>
    <m/>
    <x v="34"/>
    <x v="12"/>
    <s v="D- Perring"/>
    <s v="09 September 1794"/>
    <m/>
    <m/>
    <d v="2794-09-09T00:00:00"/>
  </r>
  <r>
    <x v="34"/>
    <b v="1"/>
    <m/>
    <x v="34"/>
    <x v="12"/>
    <s v="John Serivener"/>
    <s v="19 March 1796"/>
    <m/>
    <m/>
    <d v="2796-03-19T00:00:00"/>
  </r>
  <r>
    <x v="34"/>
    <m/>
    <m/>
    <x v="34"/>
    <x v="12"/>
    <s v="G- M- Hunte"/>
    <s v="23 March 1796"/>
    <m/>
    <m/>
    <d v="2796-03-23T00:00:00"/>
  </r>
  <r>
    <x v="34"/>
    <b v="1"/>
    <m/>
    <x v="34"/>
    <x v="12"/>
    <s v="Charles Smyth"/>
    <s v="25 May 1796"/>
    <s v="18 May 1796"/>
    <m/>
    <d v="2796-05-25T00:00:00"/>
  </r>
  <r>
    <x v="34"/>
    <m/>
    <m/>
    <x v="34"/>
    <x v="12"/>
    <s v="John Sanders"/>
    <s v="16 February 1797"/>
    <m/>
    <m/>
    <d v="2797-02-16T00:00:00"/>
  </r>
  <r>
    <x v="34"/>
    <m/>
    <m/>
    <x v="34"/>
    <x v="12"/>
    <s v="James Grant"/>
    <s v="23 March 1797"/>
    <m/>
    <m/>
    <d v="2797-03-23T00:00:00"/>
  </r>
  <r>
    <x v="34"/>
    <m/>
    <m/>
    <x v="34"/>
    <x v="12"/>
    <s v="Harry Lowe"/>
    <s v="11 October 1797"/>
    <m/>
    <m/>
    <d v="2797-10-11T00:00:00"/>
  </r>
  <r>
    <x v="34"/>
    <m/>
    <m/>
    <x v="34"/>
    <x v="13"/>
    <s v="Joseph Gordon"/>
    <s v="18 November 1795"/>
    <m/>
    <m/>
    <d v="2795-11-18T00:00:00"/>
  </r>
  <r>
    <x v="34"/>
    <m/>
    <m/>
    <x v="34"/>
    <x v="14"/>
    <s v="Edwards"/>
    <s v="09 March 1794"/>
    <m/>
    <m/>
    <d v="2794-03-09T00:00:00"/>
  </r>
  <r>
    <x v="35"/>
    <m/>
    <m/>
    <x v="35"/>
    <x v="0"/>
    <s v="Russel Manners"/>
    <s v="25 May 1795"/>
    <s v="03 May 1796"/>
    <m/>
    <d v="2795-05-25T00:00:00"/>
  </r>
  <r>
    <x v="35"/>
    <m/>
    <m/>
    <x v="35"/>
    <x v="19"/>
    <s v="Robert Gordon"/>
    <s v="26 October 1797"/>
    <m/>
    <m/>
    <d v="2797-10-26T00:00:00"/>
  </r>
  <r>
    <x v="35"/>
    <b v="1"/>
    <m/>
    <x v="35"/>
    <x v="19"/>
    <s v="Thomas Watts"/>
    <s v="18 October 1798"/>
    <m/>
    <m/>
    <d v="2798-10-18T00:00:00"/>
  </r>
  <r>
    <x v="35"/>
    <m/>
    <m/>
    <x v="35"/>
    <x v="3"/>
    <s v="James Moore"/>
    <s v="01 November 1796"/>
    <m/>
    <m/>
    <d v="2796-11-01T00:00:00"/>
  </r>
  <r>
    <x v="35"/>
    <b v="1"/>
    <m/>
    <x v="35"/>
    <x v="3"/>
    <s v="Philip Ditcher"/>
    <s v="18 October 1798"/>
    <m/>
    <m/>
    <d v="2798-10-18T00:00:00"/>
  </r>
  <r>
    <x v="35"/>
    <b v="1"/>
    <m/>
    <x v="35"/>
    <x v="5"/>
    <s v="John Locke"/>
    <s v="25 March 1795"/>
    <m/>
    <m/>
    <d v="2795-03-25T00:00:00"/>
  </r>
  <r>
    <x v="35"/>
    <m/>
    <m/>
    <x v="35"/>
    <x v="5"/>
    <s v="Sampson Freeth"/>
    <s v="12 March 1796"/>
    <s v="20 February 1795 "/>
    <m/>
    <d v="2796-03-12T00:00:00"/>
  </r>
  <r>
    <x v="35"/>
    <b v="1"/>
    <m/>
    <x v="35"/>
    <x v="5"/>
    <s v="William Sheebridge"/>
    <s v="20 April 1796"/>
    <s v="06 March 1795 "/>
    <m/>
    <d v="2796-04-20T00:00:00"/>
  </r>
  <r>
    <x v="35"/>
    <m/>
    <m/>
    <x v="35"/>
    <x v="5"/>
    <s v="John Cooke"/>
    <s v="31 May 1798"/>
    <m/>
    <m/>
    <d v="2798-05-31T00:00:00"/>
  </r>
  <r>
    <x v="35"/>
    <m/>
    <m/>
    <x v="35"/>
    <x v="5"/>
    <s v="Charles Turner"/>
    <s v="22 November 1798"/>
    <m/>
    <m/>
    <d v="2798-11-22T00:00:00"/>
  </r>
  <r>
    <x v="35"/>
    <m/>
    <m/>
    <x v="35"/>
    <x v="11"/>
    <s v="Joseph Mackay"/>
    <s v="25 March 1795"/>
    <m/>
    <m/>
    <d v="2795-03-25T00:00:00"/>
  </r>
  <r>
    <x v="35"/>
    <b v="1"/>
    <m/>
    <x v="35"/>
    <x v="6"/>
    <s v="Vanderzee"/>
    <s v="25 March 1795"/>
    <m/>
    <m/>
    <d v="2795-03-25T00:00:00"/>
  </r>
  <r>
    <x v="35"/>
    <m/>
    <m/>
    <x v="35"/>
    <x v="6"/>
    <s v="Ingham Neale"/>
    <s v="25 March 1795"/>
    <m/>
    <m/>
    <d v="2795-03-25T00:00:00"/>
  </r>
  <r>
    <x v="35"/>
    <m/>
    <m/>
    <x v="35"/>
    <x v="6"/>
    <s v="Henry King"/>
    <s v="12 August 1795"/>
    <m/>
    <m/>
    <d v="2795-08-12T00:00:00"/>
  </r>
  <r>
    <x v="35"/>
    <m/>
    <m/>
    <x v="35"/>
    <x v="6"/>
    <s v="Richard Bowles"/>
    <s v="10 February 1796"/>
    <s v="02 October 1794 "/>
    <m/>
    <d v="2796-02-10T00:00:00"/>
  </r>
  <r>
    <x v="35"/>
    <m/>
    <m/>
    <x v="35"/>
    <x v="6"/>
    <s v="Anthony Lifter"/>
    <s v="21 April 1796"/>
    <s v="15 December 1794 "/>
    <m/>
    <d v="2796-04-21T00:00:00"/>
  </r>
  <r>
    <x v="35"/>
    <m/>
    <m/>
    <x v="35"/>
    <x v="6"/>
    <s v="Richard Hart"/>
    <s v="22 April 1796"/>
    <s v="12 March 1795 "/>
    <m/>
    <d v="2796-04-22T00:00:00"/>
  </r>
  <r>
    <x v="35"/>
    <m/>
    <m/>
    <x v="35"/>
    <x v="6"/>
    <s v="John Woodgate"/>
    <s v="25 April 1796"/>
    <m/>
    <m/>
    <d v="2796-04-25T00:00:00"/>
  </r>
  <r>
    <x v="35"/>
    <m/>
    <m/>
    <x v="35"/>
    <x v="6"/>
    <s v="Matthew Ryan"/>
    <s v="25 April 1796"/>
    <m/>
    <m/>
    <d v="2796-04-25T00:00:00"/>
  </r>
  <r>
    <x v="35"/>
    <m/>
    <m/>
    <x v="35"/>
    <x v="6"/>
    <s v="John Hill"/>
    <s v="1 June 1796"/>
    <m/>
    <m/>
    <d v="2796-06-01T00:00:00"/>
  </r>
  <r>
    <x v="35"/>
    <m/>
    <m/>
    <x v="35"/>
    <x v="6"/>
    <s v="John King"/>
    <s v="5 August 1796"/>
    <m/>
    <m/>
    <d v="2796-08-05T00:00:00"/>
  </r>
  <r>
    <x v="35"/>
    <m/>
    <m/>
    <x v="35"/>
    <x v="6"/>
    <s v="Benjamin Jarmy"/>
    <s v="4 November 1796"/>
    <s v="02 June 1794 "/>
    <m/>
    <d v="2796-11-04T00:00:00"/>
  </r>
  <r>
    <x v="35"/>
    <b v="1"/>
    <m/>
    <x v="35"/>
    <x v="6"/>
    <s v="Robert Roper"/>
    <s v="9 November 1797"/>
    <m/>
    <m/>
    <d v="2797-11-09T00:00:00"/>
  </r>
  <r>
    <x v="35"/>
    <m/>
    <m/>
    <x v="35"/>
    <x v="6"/>
    <s v="John Eykyn Hovenden"/>
    <s v="18 January 1798"/>
    <m/>
    <m/>
    <d v="2798-01-18T00:00:00"/>
  </r>
  <r>
    <x v="35"/>
    <m/>
    <m/>
    <x v="35"/>
    <x v="12"/>
    <s v="Kelly"/>
    <s v="24 April 1796"/>
    <s v="10 March 1795"/>
    <m/>
    <d v="2796-04-24T00:00:00"/>
  </r>
  <r>
    <x v="35"/>
    <b v="1"/>
    <m/>
    <x v="35"/>
    <x v="12"/>
    <s v="Dean Wheeler"/>
    <s v="1 June 1796"/>
    <m/>
    <m/>
    <d v="2796-06-01T00:00:00"/>
  </r>
  <r>
    <x v="35"/>
    <m/>
    <m/>
    <x v="35"/>
    <x v="12"/>
    <s v="John Draught"/>
    <s v="2 July 1796"/>
    <m/>
    <m/>
    <d v="2796-07-02T00:00:00"/>
  </r>
  <r>
    <x v="35"/>
    <b v="1"/>
    <m/>
    <x v="35"/>
    <x v="12"/>
    <s v="William Pickering"/>
    <s v="23 February 1797"/>
    <m/>
    <m/>
    <d v="2797-02-23T00:00:00"/>
  </r>
  <r>
    <x v="35"/>
    <m/>
    <m/>
    <x v="35"/>
    <x v="12"/>
    <s v="Bessell Harvey"/>
    <s v="9 November 1797"/>
    <m/>
    <m/>
    <d v="2797-11-09T00:00:00"/>
  </r>
  <r>
    <x v="35"/>
    <b v="1"/>
    <m/>
    <x v="35"/>
    <x v="12"/>
    <s v="Sam. Richard Dickens"/>
    <s v="25 December 1797"/>
    <m/>
    <m/>
    <d v="2797-12-25T00:00:00"/>
  </r>
  <r>
    <x v="35"/>
    <m/>
    <m/>
    <x v="35"/>
    <x v="12"/>
    <s v="Richard Brittain"/>
    <s v="27 June 1798"/>
    <m/>
    <m/>
    <d v="2798-06-27T00:00:00"/>
  </r>
  <r>
    <x v="35"/>
    <m/>
    <m/>
    <x v="35"/>
    <x v="16"/>
    <s v="Charles Rooke"/>
    <s v="8 August 1798"/>
    <m/>
    <m/>
    <d v="2798-08-08T00:00:00"/>
  </r>
  <r>
    <x v="35"/>
    <m/>
    <m/>
    <x v="35"/>
    <x v="20"/>
    <s v="Richard Hart"/>
    <s v="25 December 1797"/>
    <m/>
    <m/>
    <d v="2797-12-25T00:00:00"/>
  </r>
  <r>
    <x v="35"/>
    <m/>
    <m/>
    <x v="35"/>
    <x v="14"/>
    <s v="Robert Hill"/>
    <s v="25 December 1797"/>
    <m/>
    <m/>
    <d v="2797-12-25T00:00:00"/>
  </r>
  <r>
    <x v="35"/>
    <m/>
    <m/>
    <x v="35"/>
    <x v="21"/>
    <s v="John Meade"/>
    <s v="25 December 1797"/>
    <m/>
    <m/>
    <d v="2797-12-25T00:00:00"/>
  </r>
  <r>
    <x v="35"/>
    <m/>
    <m/>
    <x v="35"/>
    <x v="22"/>
    <s v="Stephen Coxon"/>
    <s v="14 November 1798"/>
    <m/>
    <m/>
    <d v="2798-11-14T00:00:00"/>
  </r>
  <r>
    <x v="36"/>
    <m/>
    <m/>
    <x v="36"/>
    <x v="0"/>
    <s v="Wynter Blathwyate"/>
    <s v="25 March 1795"/>
    <s v="26 January 1797 "/>
    <m/>
    <d v="2795-03-25T00:00:00"/>
  </r>
  <r>
    <x v="36"/>
    <m/>
    <m/>
    <x v="36"/>
    <x v="19"/>
    <s v="William St. Leger"/>
    <s v="25 December 1795"/>
    <s v="26 January 1797"/>
    <m/>
    <d v="2795-12-25T00:00:00"/>
  </r>
  <r>
    <x v="36"/>
    <m/>
    <m/>
    <x v="36"/>
    <x v="3"/>
    <s v="George Wynyard"/>
    <s v="25 December 1795"/>
    <m/>
    <m/>
    <d v="2795-12-25T00:00:00"/>
  </r>
  <r>
    <x v="36"/>
    <m/>
    <m/>
    <x v="36"/>
    <x v="3"/>
    <s v="Samuel Need"/>
    <s v="19 April 1796"/>
    <m/>
    <m/>
    <d v="2796-04-19T00:00:00"/>
  </r>
  <r>
    <x v="36"/>
    <m/>
    <m/>
    <x v="36"/>
    <x v="5"/>
    <s v="Watkin Griffith"/>
    <s v="25 March 1795"/>
    <m/>
    <m/>
    <d v="2795-03-25T00:00:00"/>
  </r>
  <r>
    <x v="36"/>
    <m/>
    <m/>
    <x v="36"/>
    <x v="5"/>
    <s v="Robert White"/>
    <s v="25 March 1795"/>
    <m/>
    <m/>
    <d v="2795-03-25T00:00:00"/>
  </r>
  <r>
    <x v="36"/>
    <m/>
    <m/>
    <x v="36"/>
    <x v="5"/>
    <s v="John Lowe"/>
    <s v="25 December 1795"/>
    <s v="11 November 1795"/>
    <m/>
    <d v="2795-12-25T00:00:00"/>
  </r>
  <r>
    <x v="36"/>
    <m/>
    <m/>
    <x v="36"/>
    <x v="5"/>
    <s v="Hon. Patrick Stuart"/>
    <s v="12 April 1796"/>
    <m/>
    <m/>
    <d v="2796-04-12T00:00:00"/>
  </r>
  <r>
    <x v="36"/>
    <m/>
    <m/>
    <x v="36"/>
    <x v="11"/>
    <s v="John Covell"/>
    <s v="25 March 1795"/>
    <m/>
    <m/>
    <d v="2795-03-25T00:00:00"/>
  </r>
  <r>
    <x v="36"/>
    <m/>
    <m/>
    <x v="36"/>
    <x v="6"/>
    <s v="Miles M- French"/>
    <s v="4 November 1795"/>
    <m/>
    <m/>
    <d v="2795-11-04T00:00:00"/>
  </r>
  <r>
    <x v="36"/>
    <m/>
    <m/>
    <x v="36"/>
    <x v="6"/>
    <s v="Brooks"/>
    <s v="4 November 1795"/>
    <m/>
    <m/>
    <d v="2795-11-04T00:00:00"/>
  </r>
  <r>
    <x v="36"/>
    <m/>
    <m/>
    <x v="36"/>
    <x v="6"/>
    <s v="Richard Covell"/>
    <s v="18 November 1795"/>
    <m/>
    <m/>
    <d v="2795-11-18T00:00:00"/>
  </r>
  <r>
    <x v="36"/>
    <m/>
    <m/>
    <x v="36"/>
    <x v="6"/>
    <s v="Charles Whitter"/>
    <s v="12 January 1796"/>
    <m/>
    <m/>
    <d v="2796-01-12T00:00:00"/>
  </r>
  <r>
    <x v="36"/>
    <m/>
    <m/>
    <x v="36"/>
    <x v="6"/>
    <s v="George Caulfield"/>
    <s v="20 February 1796"/>
    <s v="23 October 1794"/>
    <m/>
    <d v="2796-02-20T00:00:00"/>
  </r>
  <r>
    <x v="36"/>
    <m/>
    <m/>
    <x v="36"/>
    <x v="6"/>
    <s v="Robert Durie"/>
    <s v="20 February 1796"/>
    <m/>
    <m/>
    <d v="2796-02-20T00:00:00"/>
  </r>
  <r>
    <x v="36"/>
    <m/>
    <m/>
    <x v="36"/>
    <x v="6"/>
    <s v="Thomas Smoke"/>
    <s v="21 February 1796"/>
    <m/>
    <m/>
    <d v="2796-02-21T00:00:00"/>
  </r>
  <r>
    <x v="36"/>
    <m/>
    <m/>
    <x v="36"/>
    <x v="6"/>
    <s v="Richard Thownshend"/>
    <s v="22 February 1796"/>
    <m/>
    <m/>
    <d v="2796-02-22T00:00:00"/>
  </r>
  <r>
    <x v="36"/>
    <b v="1"/>
    <m/>
    <x v="36"/>
    <x v="6"/>
    <s v="Alexander Nesbitt"/>
    <s v="23 February 1796"/>
    <m/>
    <m/>
    <d v="2796-02-23T00:00:00"/>
  </r>
  <r>
    <x v="36"/>
    <m/>
    <m/>
    <x v="36"/>
    <x v="6"/>
    <s v="John M. Partridge"/>
    <s v="24 February 1796"/>
    <m/>
    <m/>
    <d v="2796-02-24T00:00:00"/>
  </r>
  <r>
    <x v="36"/>
    <m/>
    <m/>
    <x v="36"/>
    <x v="6"/>
    <s v="George Bunce"/>
    <s v="25 February 1796"/>
    <m/>
    <m/>
    <d v="2796-02-25T00:00:00"/>
  </r>
  <r>
    <x v="36"/>
    <m/>
    <m/>
    <x v="36"/>
    <x v="6"/>
    <s v="John Caulfield"/>
    <s v="26 February 1796"/>
    <m/>
    <m/>
    <d v="2796-02-26T00:00:00"/>
  </r>
  <r>
    <x v="36"/>
    <m/>
    <m/>
    <x v="36"/>
    <x v="6"/>
    <s v="Robert Hughes"/>
    <s v="28 February 1796"/>
    <m/>
    <m/>
    <d v="2796-02-28T00:00:00"/>
  </r>
  <r>
    <x v="36"/>
    <m/>
    <m/>
    <x v="36"/>
    <x v="6"/>
    <s v="George Gore"/>
    <s v="8 June 1796"/>
    <s v="28 May 1794"/>
    <m/>
    <d v="2796-06-08T00:00:00"/>
  </r>
  <r>
    <x v="36"/>
    <m/>
    <m/>
    <x v="36"/>
    <x v="12"/>
    <s v="James Hayes"/>
    <s v="6 January 1796"/>
    <m/>
    <m/>
    <d v="2796-01-06T00:00:00"/>
  </r>
  <r>
    <x v="36"/>
    <m/>
    <m/>
    <x v="36"/>
    <x v="12"/>
    <s v="Sandys"/>
    <s v="12 January 1796"/>
    <m/>
    <m/>
    <d v="2796-01-12T00:00:00"/>
  </r>
  <r>
    <x v="36"/>
    <m/>
    <m/>
    <x v="36"/>
    <x v="12"/>
    <s v="Matthew Blake"/>
    <s v="20 February 1796"/>
    <m/>
    <m/>
    <d v="2796-02-20T00:00:00"/>
  </r>
  <r>
    <x v="36"/>
    <b v="1"/>
    <m/>
    <x v="36"/>
    <x v="12"/>
    <s v="Freeman Hilton"/>
    <s v="21 February 1796"/>
    <m/>
    <m/>
    <d v="2796-02-21T00:00:00"/>
  </r>
  <r>
    <x v="36"/>
    <m/>
    <m/>
    <x v="36"/>
    <x v="12"/>
    <s v="James Taylor "/>
    <s v="23 February 1796"/>
    <m/>
    <m/>
    <d v="2796-02-23T00:00:00"/>
  </r>
  <r>
    <x v="36"/>
    <m/>
    <m/>
    <x v="36"/>
    <x v="12"/>
    <s v="Henry Spencer"/>
    <s v="5 April 1796"/>
    <m/>
    <m/>
    <d v="2796-04-05T00:00:00"/>
  </r>
  <r>
    <x v="36"/>
    <m/>
    <m/>
    <x v="36"/>
    <x v="12"/>
    <s v="Fredrick Clarke"/>
    <s v="1 July 1797"/>
    <s v="04 April 1797"/>
    <m/>
    <d v="2797-07-01T00:00:00"/>
  </r>
  <r>
    <x v="36"/>
    <m/>
    <m/>
    <x v="36"/>
    <x v="20"/>
    <s v="Richard Covell"/>
    <s v="8 August 1797"/>
    <m/>
    <m/>
    <d v="2797-08-08T00:00:00"/>
  </r>
  <r>
    <x v="36"/>
    <m/>
    <m/>
    <x v="36"/>
    <x v="14"/>
    <s v="James Henry Law"/>
    <s v="6 May 1795"/>
    <m/>
    <m/>
    <d v="2795-05-06T00:00:00"/>
  </r>
  <r>
    <x v="37"/>
    <b v="1"/>
    <m/>
    <x v="37"/>
    <x v="0"/>
    <s v="Robert Lawrie"/>
    <s v="25 March 1795"/>
    <s v="01 January 1798"/>
    <m/>
    <d v="2795-03-25T00:00:00"/>
  </r>
  <r>
    <x v="37"/>
    <b v="1"/>
    <m/>
    <x v="37"/>
    <x v="19"/>
    <s v="John Hope"/>
    <s v="20 February 1796"/>
    <m/>
    <m/>
    <d v="2796-02-20T00:00:00"/>
  </r>
  <r>
    <x v="37"/>
    <b v="1"/>
    <m/>
    <x v="37"/>
    <x v="3"/>
    <s v="Matthew Sharpe"/>
    <s v="27 February 1796"/>
    <m/>
    <m/>
    <d v="2796-02-27T00:00:00"/>
  </r>
  <r>
    <x v="37"/>
    <b v="1"/>
    <m/>
    <x v="37"/>
    <x v="3"/>
    <s v="T. Stepney Chudleigh"/>
    <s v="30 November 1796"/>
    <m/>
    <m/>
    <d v="2796-11-30T00:00:00"/>
  </r>
  <r>
    <x v="37"/>
    <b v="1"/>
    <m/>
    <x v="37"/>
    <x v="5"/>
    <s v="Hon. William Collyear"/>
    <s v="25 March 1795"/>
    <m/>
    <m/>
    <d v="2795-03-25T00:00:00"/>
  </r>
  <r>
    <x v="37"/>
    <b v="1"/>
    <m/>
    <x v="37"/>
    <x v="5"/>
    <s v="Charles Clifton"/>
    <s v="25 December 1795"/>
    <s v="12 June 1795"/>
    <m/>
    <d v="2795-12-25T00:00:00"/>
  </r>
  <r>
    <x v="37"/>
    <m/>
    <m/>
    <x v="37"/>
    <x v="5"/>
    <s v="William Nicholson"/>
    <s v="5 March 1796"/>
    <m/>
    <m/>
    <d v="2796-03-05T00:00:00"/>
  </r>
  <r>
    <x v="37"/>
    <b v="1"/>
    <m/>
    <x v="37"/>
    <x v="5"/>
    <s v="Charles Edw. Tolley"/>
    <s v="27 June 1798"/>
    <s v="04 April 1795"/>
    <m/>
    <d v="2798-06-27T00:00:00"/>
  </r>
  <r>
    <x v="37"/>
    <b v="1"/>
    <m/>
    <x v="37"/>
    <x v="11"/>
    <s v="James Spawforth"/>
    <s v="25 March 1795"/>
    <m/>
    <m/>
    <d v="2795-03-25T00:00:00"/>
  </r>
  <r>
    <x v="37"/>
    <b v="1"/>
    <m/>
    <x v="37"/>
    <x v="6"/>
    <s v="Bromhead"/>
    <s v="1 July 1795"/>
    <m/>
    <m/>
    <d v="2795-07-01T00:00:00"/>
  </r>
  <r>
    <x v="37"/>
    <m/>
    <m/>
    <x v="37"/>
    <x v="6"/>
    <s v="John Hall"/>
    <s v="22 July 1795"/>
    <m/>
    <m/>
    <d v="2795-07-22T00:00:00"/>
  </r>
  <r>
    <x v="37"/>
    <b v="1"/>
    <m/>
    <x v="37"/>
    <x v="6"/>
    <s v="John Dunkin"/>
    <s v="20 February 1796"/>
    <m/>
    <m/>
    <d v="2796-02-20T00:00:00"/>
  </r>
  <r>
    <x v="37"/>
    <b v="1"/>
    <m/>
    <x v="37"/>
    <x v="6"/>
    <s v="James Price"/>
    <s v="21 February 1796"/>
    <m/>
    <m/>
    <d v="2796-02-21T00:00:00"/>
  </r>
  <r>
    <x v="37"/>
    <b v="1"/>
    <m/>
    <x v="37"/>
    <x v="6"/>
    <s v="William Walker"/>
    <s v="22 February 1796"/>
    <m/>
    <m/>
    <d v="2796-02-22T00:00:00"/>
  </r>
  <r>
    <x v="37"/>
    <b v="1"/>
    <m/>
    <x v="37"/>
    <x v="6"/>
    <s v="Charles Orde"/>
    <s v="23 February 1796"/>
    <m/>
    <m/>
    <d v="2796-02-23T00:00:00"/>
  </r>
  <r>
    <x v="37"/>
    <m/>
    <m/>
    <x v="37"/>
    <x v="6"/>
    <s v="Robert Walker"/>
    <s v="24 February 1796"/>
    <m/>
    <m/>
    <d v="2796-02-24T00:00:00"/>
  </r>
  <r>
    <x v="37"/>
    <b v="1"/>
    <m/>
    <x v="37"/>
    <x v="6"/>
    <s v="James Graham"/>
    <s v="27 February 1796"/>
    <s v="10 February 1796"/>
    <m/>
    <d v="2796-02-27T00:00:00"/>
  </r>
  <r>
    <x v="37"/>
    <m/>
    <m/>
    <x v="37"/>
    <x v="6"/>
    <s v="Edward Byne"/>
    <s v="28 February 1796"/>
    <m/>
    <m/>
    <d v="2796-02-28T00:00:00"/>
  </r>
  <r>
    <x v="37"/>
    <m/>
    <m/>
    <x v="37"/>
    <x v="6"/>
    <s v="Charles Chartres"/>
    <s v="12 April 1796"/>
    <m/>
    <m/>
    <d v="2796-04-12T00:00:00"/>
  </r>
  <r>
    <x v="37"/>
    <m/>
    <m/>
    <x v="37"/>
    <x v="6"/>
    <s v="William Gleddow"/>
    <s v="25 October 1796"/>
    <m/>
    <m/>
    <d v="2796-10-25T00:00:00"/>
  </r>
  <r>
    <x v="37"/>
    <b v="1"/>
    <m/>
    <x v="37"/>
    <x v="6"/>
    <s v="Roger Finnan"/>
    <s v="31 August 1797"/>
    <m/>
    <m/>
    <d v="2797-08-31T00:00:00"/>
  </r>
  <r>
    <x v="37"/>
    <m/>
    <m/>
    <x v="37"/>
    <x v="6"/>
    <s v="John Dalrymple"/>
    <s v="7 September 1797"/>
    <m/>
    <m/>
    <d v="2797-09-07T00:00:00"/>
  </r>
  <r>
    <x v="37"/>
    <b v="1"/>
    <m/>
    <x v="37"/>
    <x v="12"/>
    <s v="William Hart "/>
    <s v="15 August 1795"/>
    <m/>
    <m/>
    <d v="2795-08-15T00:00:00"/>
  </r>
  <r>
    <x v="37"/>
    <b v="1"/>
    <m/>
    <x v="37"/>
    <x v="12"/>
    <s v="Thomas Evans"/>
    <s v="15 August 1795"/>
    <m/>
    <m/>
    <d v="2795-08-15T00:00:00"/>
  </r>
  <r>
    <x v="37"/>
    <m/>
    <m/>
    <x v="37"/>
    <x v="12"/>
    <s v="Charles Deane"/>
    <s v="27 February 1796"/>
    <m/>
    <m/>
    <d v="2796-02-27T00:00:00"/>
  </r>
  <r>
    <x v="37"/>
    <m/>
    <m/>
    <x v="37"/>
    <x v="12"/>
    <s v="Michael Davies"/>
    <s v="5 April 1796"/>
    <m/>
    <m/>
    <d v="2796-04-05T00:00:00"/>
  </r>
  <r>
    <x v="37"/>
    <b v="1"/>
    <m/>
    <x v="37"/>
    <x v="12"/>
    <s v="William Sturt"/>
    <s v="19 April 1796"/>
    <m/>
    <m/>
    <d v="2796-04-19T00:00:00"/>
  </r>
  <r>
    <x v="37"/>
    <m/>
    <m/>
    <x v="37"/>
    <x v="16"/>
    <s v="W. John Robertson"/>
    <s v="20 June 1799"/>
    <m/>
    <m/>
    <d v="2799-06-20T00:00:00"/>
  </r>
  <r>
    <x v="37"/>
    <b v="1"/>
    <m/>
    <x v="37"/>
    <x v="20"/>
    <s v="John Hall"/>
    <s v="21 July 1795"/>
    <m/>
    <m/>
    <d v="2795-07-21T00:00:00"/>
  </r>
  <r>
    <x v="37"/>
    <m/>
    <m/>
    <x v="37"/>
    <x v="14"/>
    <s v="Baldwin Wake"/>
    <s v="6 May 1795"/>
    <m/>
    <m/>
    <d v="2795-05-06T00:00:00"/>
  </r>
  <r>
    <x v="37"/>
    <m/>
    <m/>
    <x v="37"/>
    <x v="21"/>
    <s v="William Leslie"/>
    <s v="10 October 1797"/>
    <m/>
    <m/>
    <d v="2797-10-10T00:00:00"/>
  </r>
  <r>
    <x v="38"/>
    <m/>
    <m/>
    <x v="38"/>
    <x v="0"/>
    <s v="Richard Vyse"/>
    <s v="23 March 1797"/>
    <s v="03 October 1794"/>
    <m/>
    <d v="2797-03-23T00:00:00"/>
  </r>
  <r>
    <x v="38"/>
    <m/>
    <m/>
    <x v="38"/>
    <x v="17"/>
    <s v="George Gordon"/>
    <s v="16 March 1798"/>
    <m/>
    <m/>
    <d v="2798-03-16T00:00:00"/>
  </r>
  <r>
    <x v="38"/>
    <m/>
    <m/>
    <x v="38"/>
    <x v="3"/>
    <s v="William Gale"/>
    <s v="03 August 1796"/>
    <m/>
    <m/>
    <d v="2796-08-03T00:00:00"/>
  </r>
  <r>
    <x v="38"/>
    <m/>
    <m/>
    <x v="38"/>
    <x v="3"/>
    <s v="James Blackwell"/>
    <s v="21 February 1798"/>
    <s v="07 June 1797 "/>
    <m/>
    <d v="2798-02-21T00:00:00"/>
  </r>
  <r>
    <x v="38"/>
    <m/>
    <m/>
    <x v="38"/>
    <x v="23"/>
    <s v="Henry Gore Wade"/>
    <s v="25 March 1795"/>
    <m/>
    <m/>
    <d v="2795-03-25T00:00:00"/>
  </r>
  <r>
    <x v="38"/>
    <m/>
    <m/>
    <x v="38"/>
    <x v="23"/>
    <s v="James Kearnay"/>
    <s v="25 December 1795"/>
    <s v="31 May 1795 "/>
    <m/>
    <d v="2795-12-25T00:00:00"/>
  </r>
  <r>
    <x v="38"/>
    <m/>
    <m/>
    <x v="38"/>
    <x v="23"/>
    <s v="William Carden"/>
    <s v="20 April 1796"/>
    <s v="08 March 1795"/>
    <m/>
    <d v="2796-04-20T00:00:00"/>
  </r>
  <r>
    <x v="38"/>
    <m/>
    <m/>
    <x v="38"/>
    <x v="23"/>
    <s v="George Davis"/>
    <s v="22 June 1796"/>
    <m/>
    <m/>
    <d v="2796-06-22T00:00:00"/>
  </r>
  <r>
    <x v="38"/>
    <m/>
    <m/>
    <x v="38"/>
    <x v="23"/>
    <s v="Augustus Gould"/>
    <s v="25 December 1796"/>
    <m/>
    <m/>
    <d v="2796-12-25T00:00:00"/>
  </r>
  <r>
    <x v="38"/>
    <b v="1"/>
    <m/>
    <x v="38"/>
    <x v="23"/>
    <s v="William Makin"/>
    <s v="7 December 1797"/>
    <m/>
    <m/>
    <d v="2797-12-07T00:00:00"/>
  </r>
  <r>
    <x v="38"/>
    <b v="1"/>
    <m/>
    <x v="38"/>
    <x v="24"/>
    <s v="John Jones"/>
    <s v="25 May 1796"/>
    <m/>
    <m/>
    <d v="2796-03-05T00:00:00"/>
  </r>
  <r>
    <x v="38"/>
    <b v="1"/>
    <m/>
    <x v="38"/>
    <x v="25"/>
    <s v="William Hilton"/>
    <s v="9 December 1795"/>
    <m/>
    <m/>
    <d v="2796-04-20T00:00:00"/>
  </r>
  <r>
    <x v="38"/>
    <b v="1"/>
    <m/>
    <x v="38"/>
    <x v="25"/>
    <s v="William Hand"/>
    <s v="05 March 1796"/>
    <m/>
    <m/>
    <d v="2796-04-21T00:00:00"/>
  </r>
  <r>
    <x v="38"/>
    <b v="1"/>
    <m/>
    <x v="38"/>
    <x v="25"/>
    <s v="Patrick Burke"/>
    <s v="20 April 1796"/>
    <s v="31 January 1795 "/>
    <m/>
    <d v="2796-04-22T00:00:00"/>
  </r>
  <r>
    <x v="38"/>
    <m/>
    <m/>
    <x v="38"/>
    <x v="25"/>
    <s v="John Cunningham"/>
    <s v="21 April 1796"/>
    <s v="20 March 1795 "/>
    <m/>
    <d v="2796-04-23T00:00:00"/>
  </r>
  <r>
    <x v="38"/>
    <m/>
    <m/>
    <x v="38"/>
    <x v="25"/>
    <s v="Robert Ellis"/>
    <s v="22 April 1796"/>
    <m/>
    <m/>
    <d v="2796-04-24T00:00:00"/>
  </r>
  <r>
    <x v="38"/>
    <m/>
    <m/>
    <x v="38"/>
    <x v="25"/>
    <s v="Bean"/>
    <s v="23 April 1796"/>
    <m/>
    <m/>
    <d v="2796-04-25T00:00:00"/>
  </r>
  <r>
    <x v="38"/>
    <m/>
    <m/>
    <x v="38"/>
    <x v="25"/>
    <s v="John Hilton"/>
    <s v="24 April 1796"/>
    <m/>
    <m/>
    <d v="2798-01-25T00:00:00"/>
  </r>
  <r>
    <x v="38"/>
    <m/>
    <m/>
    <x v="38"/>
    <x v="25"/>
    <s v="Fawcett"/>
    <s v="25 April 1796"/>
    <m/>
    <m/>
    <d v="2798-02-21T00:00:00"/>
  </r>
  <r>
    <x v="38"/>
    <m/>
    <m/>
    <x v="38"/>
    <x v="25"/>
    <s v="John Ferguson"/>
    <s v="25 January 1798"/>
    <m/>
    <m/>
    <d v="2798-03-15T00:00:00"/>
  </r>
  <r>
    <x v="38"/>
    <m/>
    <m/>
    <x v="38"/>
    <x v="25"/>
    <s v="Squire Lecky"/>
    <s v="21 February 1798"/>
    <m/>
    <m/>
    <d v="2798-03-16T00:00:00"/>
  </r>
  <r>
    <x v="38"/>
    <m/>
    <m/>
    <x v="38"/>
    <x v="25"/>
    <s v="Dawson Gregory"/>
    <s v="15 March 1798"/>
    <m/>
    <m/>
    <e v="#REF!"/>
  </r>
  <r>
    <x v="38"/>
    <b v="1"/>
    <m/>
    <x v="38"/>
    <x v="25"/>
    <s v="Frederick, Ld. Aghrim"/>
    <s v="16 March 1798"/>
    <m/>
    <m/>
    <e v="#REF!"/>
  </r>
  <r>
    <x v="38"/>
    <m/>
    <m/>
    <x v="38"/>
    <x v="25"/>
    <s v="Charles Paterson"/>
    <s v="5 April 1798"/>
    <s v="19 March 1796 "/>
    <m/>
    <d v="2798-04-05T00:00:00"/>
  </r>
  <r>
    <x v="38"/>
    <b v="1"/>
    <m/>
    <x v="38"/>
    <x v="12"/>
    <s v="John Sloane"/>
    <s v="1 February 1798"/>
    <m/>
    <m/>
    <d v="2798-02-01T00:00:00"/>
  </r>
  <r>
    <x v="38"/>
    <m/>
    <m/>
    <x v="38"/>
    <x v="12"/>
    <s v="Robert Dalzell"/>
    <s v="22 March 1798"/>
    <m/>
    <m/>
    <d v="2798-03-22T00:00:00"/>
  </r>
  <r>
    <x v="38"/>
    <m/>
    <m/>
    <x v="38"/>
    <x v="12"/>
    <s v="Francis Halstead"/>
    <s v="14 April 1798"/>
    <s v="22 May 1797 "/>
    <m/>
    <d v="2798-04-14T00:00:00"/>
  </r>
  <r>
    <x v="38"/>
    <m/>
    <m/>
    <x v="38"/>
    <x v="12"/>
    <s v="William Thomas Gaul"/>
    <s v="10 May 1798"/>
    <m/>
    <m/>
    <d v="2798-05-10T00:00:00"/>
  </r>
  <r>
    <x v="38"/>
    <b v="1"/>
    <m/>
    <x v="38"/>
    <x v="12"/>
    <s v="Thomas Armstrong"/>
    <s v="17 May 1798"/>
    <s v="10 March 1797"/>
    <m/>
    <d v="2798-05-17T00:00:00"/>
  </r>
  <r>
    <x v="38"/>
    <b v="1"/>
    <m/>
    <x v="38"/>
    <x v="12"/>
    <s v="J G Tolley"/>
    <s v="21 June 1798"/>
    <m/>
    <m/>
    <d v="2798-06-21T00:00:00"/>
  </r>
  <r>
    <x v="38"/>
    <m/>
    <m/>
    <x v="38"/>
    <x v="16"/>
    <s v="John Harvey Ollney"/>
    <s v="28 February 1798"/>
    <m/>
    <m/>
    <d v="2798-02-28T00:00:00"/>
  </r>
  <r>
    <x v="38"/>
    <m/>
    <m/>
    <x v="38"/>
    <x v="20"/>
    <s v="Robert Ellis"/>
    <s v="10 August 1796"/>
    <m/>
    <m/>
    <d v="2796-08-10T00:00:00"/>
  </r>
  <r>
    <x v="38"/>
    <m/>
    <m/>
    <x v="38"/>
    <x v="9"/>
    <s v="Paterson"/>
    <s v="12 March 1796"/>
    <m/>
    <m/>
    <d v="2796-03-12T00:00:00"/>
  </r>
  <r>
    <x v="38"/>
    <m/>
    <m/>
    <x v="38"/>
    <x v="15"/>
    <s v="William Henry Lys"/>
    <s v="21 December 1797"/>
    <m/>
    <m/>
    <d v="2797-12-21T00:00:00"/>
  </r>
  <r>
    <x v="38"/>
    <m/>
    <m/>
    <x v="38"/>
    <x v="15"/>
    <s v="John Fisher"/>
    <s v="29 March 1798"/>
    <m/>
    <m/>
    <d v="2798-03-29T00:00:00"/>
  </r>
  <r>
    <x v="39"/>
    <m/>
    <m/>
    <x v="39"/>
    <x v="0"/>
    <s v="His R. Highness W. D. of Gloucester, K.G."/>
    <s v="30 April 1770"/>
    <s v="12 October 1793"/>
    <m/>
    <d v="2770-04-30T00:00:00"/>
  </r>
  <r>
    <x v="39"/>
    <b v="1"/>
    <m/>
    <x v="39"/>
    <x v="17"/>
    <s v="Francis D' Oyly"/>
    <s v="11 October 1797"/>
    <s v="03 October 1794 "/>
    <m/>
    <d v="2797-10-11T00:00:00"/>
  </r>
  <r>
    <x v="39"/>
    <b v="1"/>
    <m/>
    <x v="39"/>
    <x v="26"/>
    <s v="And. John Drummond"/>
    <s v="31 August 1798"/>
    <s v="26 February 1795 "/>
    <m/>
    <d v="2798-08-31T00:00:00"/>
  </r>
  <r>
    <x v="39"/>
    <b v="1"/>
    <m/>
    <x v="39"/>
    <x v="27"/>
    <s v="Hon. Francis Needham"/>
    <s v="31 August 1798"/>
    <s v="26 February 1795 "/>
    <m/>
    <d v="2798-08-31T00:00:00"/>
  </r>
  <r>
    <x v="39"/>
    <b v="1"/>
    <m/>
    <x v="39"/>
    <x v="28"/>
    <s v="Harry Burrard"/>
    <s v="31 August 1798"/>
    <s v="01 January 1798 "/>
    <m/>
    <d v="2798-08-31T00:00:00"/>
  </r>
  <r>
    <x v="39"/>
    <b v="1"/>
    <m/>
    <x v="39"/>
    <x v="29"/>
    <s v="Charles Asgill, Bt."/>
    <s v="3 March 1790"/>
    <s v="01 January 1798 "/>
    <m/>
    <d v="2790-03-03T00:00:00"/>
  </r>
  <r>
    <x v="39"/>
    <b v="1"/>
    <m/>
    <x v="39"/>
    <x v="29"/>
    <s v="Hon. Charles Monson"/>
    <s v="06 July 1790"/>
    <s v="01 January 1798 "/>
    <m/>
    <d v="2790-07-06T00:00:00"/>
  </r>
  <r>
    <x v="39"/>
    <m/>
    <m/>
    <x v="39"/>
    <x v="29"/>
    <s v="Hon. Geo. J. Ludlow"/>
    <s v="24 November 1790"/>
    <s v="18 June 1798 "/>
    <m/>
    <d v="2790-11-24T00:00:00"/>
  </r>
  <r>
    <x v="39"/>
    <b v="1"/>
    <m/>
    <x v="39"/>
    <x v="29"/>
    <s v="Augustus Maitland"/>
    <s v="08 August 1792"/>
    <s v="03 May 1796 "/>
    <m/>
    <d v="2792-08-08T00:00:00"/>
  </r>
  <r>
    <x v="39"/>
    <m/>
    <m/>
    <x v="39"/>
    <x v="29"/>
    <s v="Hon. John Leslie"/>
    <s v="25 April 1793"/>
    <m/>
    <m/>
    <d v="2793-04-25T00:00:00"/>
  </r>
  <r>
    <x v="39"/>
    <m/>
    <m/>
    <x v="39"/>
    <x v="29"/>
    <s v="Henry Wynyard"/>
    <s v="25 April 1793"/>
    <m/>
    <m/>
    <d v="2793-04-25T00:00:00"/>
  </r>
  <r>
    <x v="39"/>
    <m/>
    <m/>
    <x v="39"/>
    <x v="29"/>
    <s v="William Thornton"/>
    <s v="25 April 1793"/>
    <m/>
    <m/>
    <d v="2793-04-25T00:00:00"/>
  </r>
  <r>
    <x v="39"/>
    <m/>
    <m/>
    <x v="39"/>
    <x v="29"/>
    <s v="W. Caulfield Archer"/>
    <s v="25 September 1793"/>
    <m/>
    <m/>
    <d v="2793-09-25T00:00:00"/>
  </r>
  <r>
    <x v="39"/>
    <m/>
    <m/>
    <x v="39"/>
    <x v="29"/>
    <s v="Hon. Edmund Phipps"/>
    <s v="09 October 1793"/>
    <m/>
    <m/>
    <d v="2793-10-09T00:00:00"/>
  </r>
  <r>
    <x v="39"/>
    <m/>
    <m/>
    <x v="39"/>
    <x v="29"/>
    <s v="John Smith"/>
    <s v="07 November 1793"/>
    <s v="26 January 1797 "/>
    <m/>
    <d v="2793-11-07T00:00:00"/>
  </r>
  <r>
    <x v="39"/>
    <m/>
    <m/>
    <x v="39"/>
    <x v="29"/>
    <s v="Hon. Charles Fitzroy"/>
    <s v="21 February 1794"/>
    <s v="26 January 1797"/>
    <m/>
    <d v="2794-02-21T00:00:00"/>
  </r>
  <r>
    <x v="39"/>
    <m/>
    <m/>
    <x v="39"/>
    <x v="29"/>
    <s v="Henry Chaytor"/>
    <s v="05 March 1794"/>
    <m/>
    <m/>
    <d v="2794-03-05T00:00:00"/>
  </r>
  <r>
    <x v="39"/>
    <m/>
    <m/>
    <x v="39"/>
    <x v="29"/>
    <s v="Arthur Whetham"/>
    <s v="30 April 1794"/>
    <s v="01 January 1798"/>
    <m/>
    <d v="2794-04-30T00:00:00"/>
  </r>
  <r>
    <x v="39"/>
    <b v="1"/>
    <m/>
    <x v="39"/>
    <x v="29"/>
    <s v="Hon. John Brodrick"/>
    <s v="05 October 1794"/>
    <m/>
    <m/>
    <d v="2794-10-05T00:00:00"/>
  </r>
  <r>
    <x v="39"/>
    <m/>
    <m/>
    <x v="39"/>
    <x v="29"/>
    <s v="Henry Warde"/>
    <s v="15 October 1794"/>
    <m/>
    <m/>
    <d v="2794-10-15T00:00:00"/>
  </r>
  <r>
    <x v="39"/>
    <m/>
    <m/>
    <x v="39"/>
    <x v="29"/>
    <s v="Wm. Henry Clinton"/>
    <s v="29 December 1794"/>
    <m/>
    <m/>
    <d v="2794-12-29T00:00:00"/>
  </r>
  <r>
    <x v="39"/>
    <m/>
    <m/>
    <x v="39"/>
    <x v="29"/>
    <s v="Moore Disney"/>
    <s v="12 June 1795"/>
    <m/>
    <m/>
    <d v="2795-06-12T00:00:00"/>
  </r>
  <r>
    <x v="39"/>
    <m/>
    <m/>
    <x v="39"/>
    <x v="29"/>
    <s v="Henry Fred. Campbell"/>
    <s v="06 April 1796"/>
    <m/>
    <m/>
    <d v="2796-04-06T00:00:00"/>
  </r>
  <r>
    <x v="39"/>
    <m/>
    <m/>
    <x v="39"/>
    <x v="29"/>
    <s v="Fred. Charles White"/>
    <s v="05 September 1796"/>
    <m/>
    <m/>
    <d v="2796-09-05T00:00:00"/>
  </r>
  <r>
    <x v="39"/>
    <m/>
    <m/>
    <x v="39"/>
    <x v="29"/>
    <s v="Henry Clinton "/>
    <s v="20 October 1796"/>
    <s v="30 September 1795"/>
    <m/>
    <d v="2796-10-20T00:00:00"/>
  </r>
  <r>
    <x v="39"/>
    <m/>
    <m/>
    <x v="39"/>
    <x v="29"/>
    <s v="William anson"/>
    <s v="28 September 1797"/>
    <m/>
    <m/>
    <d v="2797-09-28T00:00:00"/>
  </r>
  <r>
    <x v="39"/>
    <m/>
    <m/>
    <x v="39"/>
    <x v="29"/>
    <s v="Robert Cheney"/>
    <s v="25 October 1797"/>
    <m/>
    <m/>
    <d v="2797-10-25T00:00:00"/>
  </r>
  <r>
    <x v="39"/>
    <b v="1"/>
    <m/>
    <x v="39"/>
    <x v="29"/>
    <s v="Alexander Smollett"/>
    <s v="26 October 1797"/>
    <s v="16 September 1795 "/>
    <m/>
    <d v="2797-10-26T00:00:00"/>
  </r>
  <r>
    <x v="39"/>
    <m/>
    <m/>
    <x v="39"/>
    <x v="29"/>
    <s v="James Stuart Wortley"/>
    <s v="27 December 1797"/>
    <s v="10 May 1796 "/>
    <m/>
    <d v="2797-12-27T00:00:00"/>
  </r>
  <r>
    <x v="39"/>
    <b v="1"/>
    <m/>
    <x v="39"/>
    <x v="29"/>
    <s v="Charles Dawkins"/>
    <s v="15 August 1798"/>
    <s v="06 March 1794"/>
    <m/>
    <d v="2798-08-15T00:00:00"/>
  </r>
  <r>
    <x v="39"/>
    <m/>
    <m/>
    <x v="39"/>
    <x v="29"/>
    <s v="Francis Gerard Lake"/>
    <s v="22 August 1798"/>
    <m/>
    <m/>
    <d v="2798-08-22T00:00:00"/>
  </r>
  <r>
    <x v="39"/>
    <m/>
    <m/>
    <x v="39"/>
    <x v="29"/>
    <s v="Fredrick Grey Cooper"/>
    <s v="31 August 1798"/>
    <m/>
    <m/>
    <d v="2798-08-31T00:00:00"/>
  </r>
  <r>
    <x v="39"/>
    <b v="1"/>
    <m/>
    <x v="39"/>
    <x v="30"/>
    <s v="George Cooke"/>
    <s v="04 June 1798"/>
    <m/>
    <m/>
    <d v="2798-06-04T00:00:00"/>
  </r>
  <r>
    <x v="40"/>
    <b v="1"/>
    <m/>
    <x v="39"/>
    <x v="31"/>
    <s v="G. Duncan Drummond"/>
    <s v="01 February 1793"/>
    <m/>
    <m/>
    <d v="2793-02-01T00:00:00"/>
  </r>
  <r>
    <x v="40"/>
    <b v="1"/>
    <m/>
    <x v="39"/>
    <x v="31"/>
    <s v="Destiny Geo. Ruddock"/>
    <s v="25 April 1793"/>
    <m/>
    <m/>
    <d v="2793-04-25T00:00:00"/>
  </r>
  <r>
    <x v="40"/>
    <b v="1"/>
    <m/>
    <x v="39"/>
    <x v="31"/>
    <s v="Thomas Richard Dyer "/>
    <s v="27 April 1793"/>
    <s v="01 January 1798 "/>
    <m/>
    <d v="2793-04-27T00:00:00"/>
  </r>
  <r>
    <x v="40"/>
    <b v="1"/>
    <m/>
    <x v="39"/>
    <x v="31"/>
    <s v="Francis John Colman"/>
    <s v="28 April 1793"/>
    <s v="01 January 1798"/>
    <m/>
    <d v="2793-04-28T00:00:00"/>
  </r>
  <r>
    <x v="40"/>
    <b v="1"/>
    <m/>
    <x v="39"/>
    <x v="31"/>
    <s v="William Wheatley"/>
    <s v="14 August 1793"/>
    <m/>
    <m/>
    <d v="2793-08-14T00:00:00"/>
  </r>
  <r>
    <x v="40"/>
    <b v="1"/>
    <m/>
    <x v="39"/>
    <x v="31"/>
    <s v="E. W. Vaugh. Salisbury"/>
    <s v="25 September 1793"/>
    <m/>
    <m/>
    <d v="2793-09-25T00:00:00"/>
  </r>
  <r>
    <x v="40"/>
    <m/>
    <m/>
    <x v="39"/>
    <x v="31"/>
    <s v="Hon. Philip Cocks"/>
    <s v="09 October 1793"/>
    <m/>
    <m/>
    <d v="2793-10-09T00:00:00"/>
  </r>
  <r>
    <x v="40"/>
    <m/>
    <m/>
    <x v="39"/>
    <x v="31"/>
    <s v="John Lambert"/>
    <s v="09 October 1793"/>
    <m/>
    <m/>
    <d v="2793-10-09T00:00:00"/>
  </r>
  <r>
    <x v="40"/>
    <m/>
    <m/>
    <x v="39"/>
    <x v="31"/>
    <s v="John Francis Kelley"/>
    <s v="07 November 1793"/>
    <m/>
    <m/>
    <d v="2793-11-07T00:00:00"/>
  </r>
  <r>
    <x v="40"/>
    <b v="1"/>
    <m/>
    <x v="39"/>
    <x v="31"/>
    <s v="William Churchill"/>
    <s v="21 February 1794"/>
    <s v="05 February 1794"/>
    <m/>
    <d v="2794-02-21T00:00:00"/>
  </r>
  <r>
    <x v="40"/>
    <m/>
    <m/>
    <x v="39"/>
    <x v="31"/>
    <s v="Hon. Thomas Knox"/>
    <s v="21 February 1794"/>
    <m/>
    <m/>
    <d v="2794-02-21T00:00:00"/>
  </r>
  <r>
    <x v="40"/>
    <m/>
    <m/>
    <x v="39"/>
    <x v="31"/>
    <s v="John Dick Burnaby"/>
    <s v="05 March 1794"/>
    <m/>
    <m/>
    <d v="2794-03-05T00:00:00"/>
  </r>
  <r>
    <x v="40"/>
    <m/>
    <m/>
    <x v="39"/>
    <x v="31"/>
    <s v="Matthew Chitty Darby"/>
    <s v="11 April 1794"/>
    <m/>
    <m/>
    <d v="2794-04-11T00:00:00"/>
  </r>
  <r>
    <x v="40"/>
    <m/>
    <m/>
    <x v="39"/>
    <x v="31"/>
    <s v="Peregrine Maitland"/>
    <s v="30 April 1794"/>
    <m/>
    <m/>
    <d v="2794-04-30T00:00:00"/>
  </r>
  <r>
    <x v="40"/>
    <m/>
    <m/>
    <x v="39"/>
    <x v="31"/>
    <s v="Hon. W. A. Townshend"/>
    <s v="06 June 1794"/>
    <m/>
    <m/>
    <d v="2794-06-06T00:00:00"/>
  </r>
  <r>
    <x v="40"/>
    <b v="1"/>
    <m/>
    <x v="39"/>
    <x v="31"/>
    <s v="Hew Dalrymple"/>
    <s v="06 June 1794"/>
    <m/>
    <m/>
    <d v="2794-06-06T00:00:00"/>
  </r>
  <r>
    <x v="40"/>
    <m/>
    <m/>
    <x v="39"/>
    <x v="31"/>
    <s v="Hon. Edward Capel"/>
    <s v="04 October 1794"/>
    <m/>
    <m/>
    <d v="2794-10-04T00:00:00"/>
  </r>
  <r>
    <x v="40"/>
    <m/>
    <m/>
    <x v="39"/>
    <x v="31"/>
    <s v="Hon. F- G- Upton"/>
    <s v="15 October 1794"/>
    <m/>
    <m/>
    <d v="2794-10-15T00:00:00"/>
  </r>
  <r>
    <x v="40"/>
    <m/>
    <m/>
    <x v="39"/>
    <x v="31"/>
    <s v="Henry Askew"/>
    <s v="18 March 1795"/>
    <m/>
    <m/>
    <d v="2795-03-18T00:00:00"/>
  </r>
  <r>
    <x v="40"/>
    <m/>
    <m/>
    <x v="39"/>
    <x v="31"/>
    <s v="W. Henry Rainsford"/>
    <s v="10 September 1795"/>
    <m/>
    <m/>
    <d v="2795-09-10T00:00:00"/>
  </r>
  <r>
    <x v="40"/>
    <m/>
    <m/>
    <x v="39"/>
    <x v="31"/>
    <s v="Gordon Geo. Donaldson"/>
    <s v="23 September 1795"/>
    <m/>
    <m/>
    <d v="2795-09-23T00:00:00"/>
  </r>
  <r>
    <x v="40"/>
    <b v="1"/>
    <m/>
    <x v="39"/>
    <x v="31"/>
    <s v="Richard Gordon Forbes"/>
    <s v="04 November 1795"/>
    <s v="20 April 1794 "/>
    <m/>
    <d v="2795-11-04T00:00:00"/>
  </r>
  <r>
    <x v="40"/>
    <m/>
    <m/>
    <x v="39"/>
    <x v="31"/>
    <s v="Hon. J. F. A. Moreton"/>
    <s v="27 January 1796"/>
    <m/>
    <m/>
    <d v="2796-01-27T00:00:00"/>
  </r>
  <r>
    <x v="40"/>
    <b v="1"/>
    <m/>
    <x v="39"/>
    <x v="31"/>
    <s v="John Gunthorpe"/>
    <s v="06 April 1796"/>
    <m/>
    <m/>
    <d v="2796-04-06T00:00:00"/>
  </r>
  <r>
    <x v="40"/>
    <m/>
    <m/>
    <x v="39"/>
    <x v="31"/>
    <s v="Anth. Will. Durnford"/>
    <s v="23 September 1796"/>
    <m/>
    <m/>
    <d v="2796-09-23T00:00:00"/>
  </r>
  <r>
    <x v="40"/>
    <m/>
    <m/>
    <x v="39"/>
    <x v="31"/>
    <s v="Francis Todd"/>
    <s v="24 November 1796"/>
    <m/>
    <m/>
    <d v="2796-11-24T00:00:00"/>
  </r>
  <r>
    <x v="40"/>
    <m/>
    <m/>
    <x v="39"/>
    <x v="31"/>
    <s v="Hon. William Stuart"/>
    <s v="23 June 1797"/>
    <m/>
    <m/>
    <d v="2797-06-23T00:00:00"/>
  </r>
  <r>
    <x v="40"/>
    <m/>
    <m/>
    <x v="39"/>
    <x v="31"/>
    <s v="Sambrook Anson"/>
    <s v="28 September 1797"/>
    <m/>
    <m/>
    <d v="2797-09-28T00:00:00"/>
  </r>
  <r>
    <x v="40"/>
    <m/>
    <m/>
    <x v="39"/>
    <x v="31"/>
    <s v="John Scope Colquitt"/>
    <s v="25 October 1797"/>
    <m/>
    <m/>
    <d v="2797-10-25T00:00:00"/>
  </r>
  <r>
    <x v="40"/>
    <m/>
    <m/>
    <x v="39"/>
    <x v="31"/>
    <s v="Edward Thomas Hussein"/>
    <s v="26 October 1797"/>
    <m/>
    <m/>
    <d v="2797-10-26T00:00:00"/>
  </r>
  <r>
    <x v="40"/>
    <m/>
    <m/>
    <x v="39"/>
    <x v="31"/>
    <s v="Charles Pinfold"/>
    <s v="06 December 1797"/>
    <s v="18 November 1795 "/>
    <m/>
    <d v="2797-12-06T00:00:00"/>
  </r>
  <r>
    <x v="40"/>
    <m/>
    <m/>
    <x v="39"/>
    <x v="31"/>
    <s v="Isaac Peter Tinling"/>
    <s v="24 January 1798"/>
    <s v="14 March 1794 "/>
    <m/>
    <d v="2798-01-24T00:00:00"/>
  </r>
  <r>
    <x v="40"/>
    <m/>
    <m/>
    <x v="39"/>
    <x v="31"/>
    <s v="Edward Sebright"/>
    <s v="19 April 1798"/>
    <s v="30 July 1794 "/>
    <m/>
    <d v="2798-04-19T00:00:00"/>
  </r>
  <r>
    <x v="40"/>
    <m/>
    <m/>
    <x v="39"/>
    <x v="31"/>
    <s v="Everard Buckworth"/>
    <s v="04 June 1798"/>
    <m/>
    <m/>
    <d v="2798-06-04T00:00:00"/>
  </r>
  <r>
    <x v="40"/>
    <m/>
    <m/>
    <x v="39"/>
    <x v="31"/>
    <s v="R- Turbeville Bingham"/>
    <s v="27 June 1798"/>
    <s v="16 September 1794          "/>
    <m/>
    <d v="2798-06-27T00:00:00"/>
  </r>
  <r>
    <x v="40"/>
    <b v="1"/>
    <m/>
    <x v="39"/>
    <x v="31"/>
    <s v="James Kirke"/>
    <s v="22 August 1798"/>
    <m/>
    <m/>
    <d v="2798-08-22T00:00:00"/>
  </r>
  <r>
    <x v="40"/>
    <m/>
    <m/>
    <x v="39"/>
    <x v="31"/>
    <s v="Henry Wheatley"/>
    <s v="31 August 1798"/>
    <m/>
    <m/>
    <d v="2798-08-31T00:00:00"/>
  </r>
  <r>
    <x v="41"/>
    <m/>
    <m/>
    <x v="39"/>
    <x v="31"/>
    <s v="George Tower "/>
    <s v="19 December 1798"/>
    <m/>
    <m/>
    <d v="2798-12-19T00:00:00"/>
  </r>
  <r>
    <x v="40"/>
    <m/>
    <m/>
    <x v="39"/>
    <x v="31"/>
    <s v="Hon. D. G. Hailiburton "/>
    <s v="20 December 1798"/>
    <s v="31 August 1795"/>
    <m/>
    <d v="2798-12-20T00:00:00"/>
  </r>
  <r>
    <x v="40"/>
    <b v="1"/>
    <m/>
    <x v="39"/>
    <x v="32"/>
    <s v="Francis D' Oyly"/>
    <s v="11 March 1795"/>
    <m/>
    <m/>
    <d v="2795-03-11T00:00:00"/>
  </r>
  <r>
    <x v="41"/>
    <b v="1"/>
    <m/>
    <x v="39"/>
    <x v="32"/>
    <s v="Robert Lovelace"/>
    <s v="18 August 1795"/>
    <m/>
    <m/>
    <d v="2795-08-18T00:00:00"/>
  </r>
  <r>
    <x v="40"/>
    <b v="1"/>
    <m/>
    <x v="39"/>
    <x v="32"/>
    <s v="Samuel J. Townshend"/>
    <s v="22 September 1795"/>
    <s v="14 July 1783"/>
    <m/>
    <d v="2795-09-22T00:00:00"/>
  </r>
  <r>
    <x v="40"/>
    <b v="1"/>
    <m/>
    <x v="39"/>
    <x v="32"/>
    <s v="Hon. Horace Townshend"/>
    <s v="23 September 1795"/>
    <m/>
    <m/>
    <d v="2795-09-23T00:00:00"/>
  </r>
  <r>
    <x v="40"/>
    <b v="1"/>
    <m/>
    <x v="39"/>
    <x v="32"/>
    <s v="Charles Monday"/>
    <s v="13 April 1796"/>
    <m/>
    <m/>
    <d v="2796-04-13T00:00:00"/>
  </r>
  <r>
    <x v="42"/>
    <b v="1"/>
    <m/>
    <x v="39"/>
    <x v="32"/>
    <s v="Thomas Congreve"/>
    <s v="05 September 1796"/>
    <m/>
    <m/>
    <d v="2796-09-05T00:00:00"/>
  </r>
  <r>
    <x v="42"/>
    <b v="1"/>
    <m/>
    <x v="39"/>
    <x v="32"/>
    <s v="James Speddings"/>
    <s v="28 September 1796"/>
    <m/>
    <m/>
    <d v="2796-09-28T00:00:00"/>
  </r>
  <r>
    <x v="42"/>
    <b v="1"/>
    <m/>
    <x v="39"/>
    <x v="32"/>
    <s v="Fred. Wm. Campbell"/>
    <s v="09 November 1796"/>
    <m/>
    <m/>
    <d v="2796-11-09T00:00:00"/>
  </r>
  <r>
    <x v="42"/>
    <b v="1"/>
    <m/>
    <x v="39"/>
    <x v="32"/>
    <s v="Leslie Grove Jones"/>
    <s v="25 November 1796"/>
    <m/>
    <m/>
    <d v="2796-11-25T00:00:00"/>
  </r>
  <r>
    <x v="42"/>
    <b v="1"/>
    <m/>
    <x v="39"/>
    <x v="32"/>
    <s v="George Bryan"/>
    <s v="22 May 1797"/>
    <m/>
    <m/>
    <d v="2797-05-22T00:00:00"/>
  </r>
  <r>
    <x v="42"/>
    <b v="1"/>
    <m/>
    <x v="39"/>
    <x v="32"/>
    <s v="Philip Ducarel"/>
    <s v="19 July 1797"/>
    <m/>
    <m/>
    <d v="2797-07-19T00:00:00"/>
  </r>
  <r>
    <x v="42"/>
    <b v="1"/>
    <m/>
    <x v="39"/>
    <x v="32"/>
    <s v="Henry D' Oyly"/>
    <s v="02 August 1797"/>
    <m/>
    <m/>
    <d v="2797-08-02T00:00:00"/>
  </r>
  <r>
    <x v="42"/>
    <b v="1"/>
    <m/>
    <x v="39"/>
    <x v="32"/>
    <s v="John Robert Udney"/>
    <s v="06 September 1797"/>
    <m/>
    <m/>
    <d v="2797-09-06T00:00:00"/>
  </r>
  <r>
    <x v="42"/>
    <b v="1"/>
    <m/>
    <x v="39"/>
    <x v="32"/>
    <s v="Thomas Aubrey"/>
    <s v="03 January 1798"/>
    <s v="13 December 1797"/>
    <m/>
    <d v="2798-01-03T00:00:00"/>
  </r>
  <r>
    <x v="42"/>
    <b v="1"/>
    <m/>
    <x v="39"/>
    <x v="32"/>
    <s v="Paul Methuen"/>
    <s v="24 January 1798"/>
    <m/>
    <m/>
    <d v="2798-01-24T00:00:00"/>
  </r>
  <r>
    <x v="42"/>
    <b v="1"/>
    <m/>
    <x v="39"/>
    <x v="32"/>
    <s v="Horatio Cornwallis"/>
    <s v="07 February 1798"/>
    <m/>
    <m/>
    <d v="2798-02-07T00:00:00"/>
  </r>
  <r>
    <x v="42"/>
    <b v="1"/>
    <m/>
    <x v="39"/>
    <x v="32"/>
    <s v="Richard Harvey Cooke"/>
    <s v="07 February 1798"/>
    <m/>
    <m/>
    <d v="2798-02-07T00:00:00"/>
  </r>
  <r>
    <x v="42"/>
    <b v="1"/>
    <m/>
    <x v="39"/>
    <x v="32"/>
    <s v="Wm. Ambrose Sotheby"/>
    <s v="19 April 1798"/>
    <m/>
    <m/>
    <d v="2798-04-19T00:00:00"/>
  </r>
  <r>
    <x v="42"/>
    <b v="1"/>
    <m/>
    <x v="39"/>
    <x v="32"/>
    <s v="Edward Stables"/>
    <s v="31 May 1798"/>
    <m/>
    <m/>
    <d v="2798-05-31T00:00:00"/>
  </r>
  <r>
    <x v="42"/>
    <b v="1"/>
    <m/>
    <x v="39"/>
    <x v="32"/>
    <s v="Henry Gerald Fitzgerald"/>
    <s v="04 June 1798"/>
    <m/>
    <m/>
    <d v="2798-06-04T00:00:00"/>
  </r>
  <r>
    <x v="42"/>
    <b v="1"/>
    <m/>
    <x v="39"/>
    <x v="32"/>
    <s v="Launcelot Holland"/>
    <s v="27 October 1798"/>
    <m/>
    <m/>
    <d v="2798-10-27T00:00:00"/>
  </r>
  <r>
    <x v="42"/>
    <b v="1"/>
    <m/>
    <x v="39"/>
    <x v="32"/>
    <s v="Samuel Coote Martin"/>
    <s v="06 November 1798"/>
    <m/>
    <m/>
    <d v="2798-11-06T00:00:00"/>
  </r>
  <r>
    <x v="42"/>
    <b v="1"/>
    <m/>
    <x v="39"/>
    <x v="32"/>
    <s v="Richard Bourke"/>
    <s v="22 November 1798"/>
    <m/>
    <m/>
    <d v="2798-11-22T00:00:00"/>
  </r>
  <r>
    <x v="42"/>
    <b v="1"/>
    <m/>
    <x v="39"/>
    <x v="32"/>
    <s v="James Allen"/>
    <s v="01 January 1799"/>
    <m/>
    <m/>
    <d v="2799-01-01T00:00:00"/>
  </r>
  <r>
    <x v="42"/>
    <m/>
    <m/>
    <x v="39"/>
    <x v="20"/>
    <s v="John Lambert"/>
    <s v="14 May 1794"/>
    <m/>
    <m/>
    <d v="2794-05-14T00:00:00"/>
  </r>
  <r>
    <x v="42"/>
    <m/>
    <m/>
    <x v="39"/>
    <x v="20"/>
    <s v="John Dick Burnaby"/>
    <s v="26 July 1797"/>
    <m/>
    <m/>
    <d v="2797-07-26T00:00:00"/>
  </r>
  <r>
    <x v="42"/>
    <m/>
    <m/>
    <x v="39"/>
    <x v="20"/>
    <s v="Anth. Will. Durnford"/>
    <s v="01 January 1799"/>
    <m/>
    <m/>
    <d v="2799-01-01T00:00:00"/>
  </r>
  <r>
    <x v="42"/>
    <m/>
    <m/>
    <x v="39"/>
    <x v="33"/>
    <s v="Albert Badger"/>
    <s v="07 August 1777"/>
    <m/>
    <m/>
    <d v="2777-08-07T00:00:00"/>
  </r>
  <r>
    <x v="42"/>
    <m/>
    <m/>
    <x v="39"/>
    <x v="33"/>
    <s v="William Hockaday"/>
    <s v="26 June 1778"/>
    <m/>
    <m/>
    <d v="2778-06-26T00:00:00"/>
  </r>
  <r>
    <x v="42"/>
    <m/>
    <m/>
    <x v="39"/>
    <x v="33"/>
    <s v="Matthew Hunt"/>
    <s v="21 February 1793"/>
    <m/>
    <m/>
    <d v="2793-02-21T00:00:00"/>
  </r>
  <r>
    <x v="42"/>
    <m/>
    <m/>
    <x v="39"/>
    <x v="33"/>
    <s v="John Smith"/>
    <s v="25 March 1798"/>
    <m/>
    <m/>
    <d v="2798-03-25T00:00:00"/>
  </r>
  <r>
    <x v="42"/>
    <m/>
    <m/>
    <x v="39"/>
    <x v="9"/>
    <s v="John Charlton"/>
    <s v="21 July 1790"/>
    <m/>
    <m/>
    <d v="2790-07-21T00:00:00"/>
  </r>
  <r>
    <x v="42"/>
    <b v="1"/>
    <m/>
    <x v="39"/>
    <x v="9"/>
    <s v="Henry Worth"/>
    <s v="08 July 1795"/>
    <m/>
    <m/>
    <d v="2795-07-08T00:00:00"/>
  </r>
  <r>
    <x v="42"/>
    <m/>
    <m/>
    <x v="39"/>
    <x v="9"/>
    <s v="Thomas Becket"/>
    <s v="08 July 1795"/>
    <m/>
    <m/>
    <d v="2795-07-08T00:00:00"/>
  </r>
  <r>
    <x v="42"/>
    <b v="1"/>
    <m/>
    <x v="39"/>
    <x v="21"/>
    <s v="Thomas Nixon"/>
    <s v="25 December 1796"/>
    <m/>
    <m/>
    <d v="2796-12-25T00:00:00"/>
  </r>
  <r>
    <x v="42"/>
    <b v="1"/>
    <m/>
    <x v="39"/>
    <x v="21"/>
    <s v="William Wybrow"/>
    <s v="25 December 1796"/>
    <m/>
    <m/>
    <d v="2796-12-25T00:00:00"/>
  </r>
  <r>
    <x v="42"/>
    <m/>
    <m/>
    <x v="39"/>
    <x v="21"/>
    <s v="Thomas Woodward"/>
    <s v="25 December 1796"/>
    <m/>
    <m/>
    <d v="2796-12-25T00:00:00"/>
  </r>
  <r>
    <x v="42"/>
    <m/>
    <m/>
    <x v="39"/>
    <x v="21"/>
    <s v="William Curtis"/>
    <s v="25 December 1796"/>
    <m/>
    <m/>
    <d v="2796-12-25T00:00:00"/>
  </r>
  <r>
    <x v="42"/>
    <m/>
    <m/>
    <x v="39"/>
    <x v="21"/>
    <s v="Thomas Farquhar"/>
    <s v="25 December 1796"/>
    <m/>
    <m/>
    <d v="2796-12-25T00:00:00"/>
  </r>
  <r>
    <x v="42"/>
    <m/>
    <m/>
    <x v="39"/>
    <x v="21"/>
    <s v="Alexander Thompson"/>
    <s v="19 July 1798"/>
    <m/>
    <m/>
    <d v="2798-07-19T00:00:00"/>
  </r>
  <r>
    <x v="42"/>
    <m/>
    <m/>
    <x v="39"/>
    <x v="34"/>
    <s v="Francis Luard"/>
    <s v="15 March 1779"/>
    <m/>
    <m/>
    <d v="2779-03-15T00:00:00"/>
  </r>
  <r>
    <x v="43"/>
    <m/>
    <m/>
    <x v="40"/>
    <x v="0"/>
    <s v="His Royal Highness Fr. Duke Of York, K.G."/>
    <s v="27 October 1784"/>
    <s v="10 February 1795 "/>
    <m/>
    <d v="2784-10-27T00:00:00"/>
  </r>
  <r>
    <x v="43"/>
    <m/>
    <m/>
    <x v="40"/>
    <x v="31"/>
    <s v="Tho. Sloughter Stanwix"/>
    <s v="02 December 1795"/>
    <s v="20 December 1793 "/>
    <m/>
    <d v="2795-12-02T00:00:00"/>
  </r>
  <r>
    <x v="43"/>
    <m/>
    <m/>
    <x v="40"/>
    <x v="35"/>
    <s v="Edward Morrison"/>
    <s v="30 December 1797"/>
    <s v="1 January 1798 "/>
    <m/>
    <d v="2797-12-30T00:00:00"/>
  </r>
  <r>
    <x v="43"/>
    <m/>
    <m/>
    <x v="40"/>
    <x v="36"/>
    <s v="Andrew Cowell"/>
    <s v="30 December 1797"/>
    <s v="18 June 1798 "/>
    <m/>
    <d v="2797-12-30T00:00:00"/>
  </r>
  <r>
    <x v="43"/>
    <m/>
    <m/>
    <x v="40"/>
    <x v="29"/>
    <s v="Richard, E. of Cavan"/>
    <s v="13 November 1790"/>
    <s v="18 June 1798 "/>
    <m/>
    <d v="2790-11-13T00:00:00"/>
  </r>
  <r>
    <x v="43"/>
    <m/>
    <m/>
    <x v="40"/>
    <x v="29"/>
    <s v="Hon. Edward Finch"/>
    <s v="03 October 1792"/>
    <s v="03 May 1796"/>
    <m/>
    <d v="2792-10-03T00:00:00"/>
  </r>
  <r>
    <x v="43"/>
    <b v="1"/>
    <m/>
    <x v="40"/>
    <x v="29"/>
    <s v="Isaac Gascoyne"/>
    <s v="05 December 1792"/>
    <s v="03 May 1796"/>
    <m/>
    <d v="2792-12-05T00:00:00"/>
  </r>
  <r>
    <x v="43"/>
    <b v="1"/>
    <m/>
    <x v="40"/>
    <x v="29"/>
    <s v="Cha. Howard Bulkeley"/>
    <s v="25 April 1793"/>
    <s v="03 May 1796"/>
    <m/>
    <d v="2793-04-25T00:00:00"/>
  </r>
  <r>
    <x v="43"/>
    <m/>
    <m/>
    <x v="40"/>
    <x v="29"/>
    <s v="John Calcraft"/>
    <s v="25 April 1793"/>
    <s v="03 May 1796"/>
    <m/>
    <d v="2793-04-25T00:00:00"/>
  </r>
  <r>
    <x v="43"/>
    <m/>
    <m/>
    <x v="40"/>
    <x v="29"/>
    <s v="Hon. James Forbes"/>
    <s v="23 August 1793"/>
    <s v="03 May 1796"/>
    <m/>
    <d v="2793-08-23T00:00:00"/>
  </r>
  <r>
    <x v="43"/>
    <b v="1"/>
    <m/>
    <x v="40"/>
    <x v="29"/>
    <s v="William De Vise"/>
    <s v="18 November 1793"/>
    <s v="26 January 1797 "/>
    <m/>
    <d v="2793-11-18T00:00:00"/>
  </r>
  <r>
    <x v="43"/>
    <m/>
    <m/>
    <x v="40"/>
    <x v="29"/>
    <s v="Edwin Hewgill"/>
    <s v="22 January 1794"/>
    <s v="26 January 1797"/>
    <m/>
    <d v="2794-01-22T00:00:00"/>
  </r>
  <r>
    <x v="43"/>
    <b v="1"/>
    <m/>
    <x v="40"/>
    <x v="29"/>
    <s v="Roger Morris"/>
    <s v="22 December 1794"/>
    <m/>
    <m/>
    <d v="2794-12-22T00:00:00"/>
  </r>
  <r>
    <x v="43"/>
    <m/>
    <m/>
    <x v="40"/>
    <x v="29"/>
    <s v="William Wynyard"/>
    <s v="01 April 1795"/>
    <m/>
    <m/>
    <d v="2795-04-01T00:00:00"/>
  </r>
  <r>
    <x v="43"/>
    <b v="1"/>
    <m/>
    <x v="40"/>
    <x v="29"/>
    <s v="Robert Brownrigg"/>
    <s v="21 June 1795"/>
    <s v="03 May 1796"/>
    <m/>
    <d v="2795-06-21T00:00:00"/>
  </r>
  <r>
    <x v="43"/>
    <b v="1"/>
    <m/>
    <x v="40"/>
    <x v="29"/>
    <s v="Beaumont Hotham"/>
    <s v="23 June 1795"/>
    <m/>
    <m/>
    <d v="2795-06-23T00:00:00"/>
  </r>
  <r>
    <x v="43"/>
    <m/>
    <m/>
    <x v="40"/>
    <x v="29"/>
    <s v="Arthur Brice"/>
    <s v="02 December 1795"/>
    <m/>
    <m/>
    <d v="2795-12-02T00:00:00"/>
  </r>
  <r>
    <x v="43"/>
    <m/>
    <m/>
    <x v="40"/>
    <x v="29"/>
    <s v="Edmund, Earl of Cork"/>
    <s v="17 May 1796"/>
    <s v="01 January 1798"/>
    <m/>
    <d v="2796-05-17T00:00:00"/>
  </r>
  <r>
    <x v="43"/>
    <m/>
    <m/>
    <x v="40"/>
    <x v="29"/>
    <s v="William Walter Vane"/>
    <s v="13 July 1797"/>
    <m/>
    <m/>
    <d v="2797-07-13T00:00:00"/>
  </r>
  <r>
    <x v="43"/>
    <b v="1"/>
    <m/>
    <x v="40"/>
    <x v="29"/>
    <s v="John Leveson Gower"/>
    <s v="17 January 1799"/>
    <s v="02 July 1794"/>
    <m/>
    <d v="2799-01-17T00:00:00"/>
  </r>
  <r>
    <x v="43"/>
    <b v="1"/>
    <m/>
    <x v="40"/>
    <x v="30"/>
    <s v="K- A- Howard"/>
    <s v="30 December 1797"/>
    <m/>
    <m/>
    <d v="2797-12-30T00:00:00"/>
  </r>
  <r>
    <x v="43"/>
    <b v="1"/>
    <m/>
    <x v="40"/>
    <x v="37"/>
    <s v="Thomas Armstrong"/>
    <s v="25 April 1793"/>
    <m/>
    <m/>
    <d v="2793-04-25T00:00:00"/>
  </r>
  <r>
    <x v="43"/>
    <b v="1"/>
    <m/>
    <x v="40"/>
    <x v="37"/>
    <s v="Richard Hulse"/>
    <s v="25 April 1793"/>
    <m/>
    <m/>
    <d v="2793-04-25T00:00:00"/>
  </r>
  <r>
    <x v="43"/>
    <b v="1"/>
    <m/>
    <x v="40"/>
    <x v="37"/>
    <s v="Harry Chester"/>
    <s v="25 April 1793"/>
    <m/>
    <m/>
    <d v="2793-04-25T00:00:00"/>
  </r>
  <r>
    <x v="43"/>
    <b v="1"/>
    <m/>
    <x v="40"/>
    <x v="31"/>
    <s v="Henry Bayly"/>
    <s v="28 August 1793"/>
    <m/>
    <m/>
    <d v="2793-08-28T00:00:00"/>
  </r>
  <r>
    <x v="43"/>
    <b v="1"/>
    <m/>
    <x v="40"/>
    <x v="31"/>
    <s v="Henry M'Kinnon"/>
    <s v="09 October 1793"/>
    <s v="11 April 1793 "/>
    <m/>
    <d v="2793-10-09T00:00:00"/>
  </r>
  <r>
    <x v="43"/>
    <b v="1"/>
    <m/>
    <x v="40"/>
    <x v="31"/>
    <s v="Mar. Warren Peacocke"/>
    <s v="06 November 1793"/>
    <s v="01 January 1798"/>
    <m/>
    <d v="2793-11-06T00:00:00"/>
  </r>
  <r>
    <x v="43"/>
    <b v="1"/>
    <m/>
    <x v="40"/>
    <x v="31"/>
    <s v="Hilton Jolliffe"/>
    <s v="25 December 1793"/>
    <m/>
    <m/>
    <d v="2793-12-25T00:00:00"/>
  </r>
  <r>
    <x v="43"/>
    <m/>
    <m/>
    <x v="40"/>
    <x v="31"/>
    <s v="Hon. William Fitz Roy"/>
    <s v="25 December 1793"/>
    <m/>
    <m/>
    <d v="2793-12-25T00:00:00"/>
  </r>
  <r>
    <x v="43"/>
    <m/>
    <m/>
    <x v="40"/>
    <x v="31"/>
    <s v="George Hart Dyke"/>
    <s v="25 December 1793"/>
    <m/>
    <m/>
    <d v="2793-12-25T00:00:00"/>
  </r>
  <r>
    <x v="43"/>
    <m/>
    <m/>
    <x v="40"/>
    <x v="31"/>
    <s v="Joseph Fuller"/>
    <s v="22 January 1794"/>
    <m/>
    <m/>
    <d v="2794-01-22T00:00:00"/>
  </r>
  <r>
    <x v="43"/>
    <m/>
    <m/>
    <x v="40"/>
    <x v="31"/>
    <s v="John Ross"/>
    <s v="12 February 1794"/>
    <s v="01 November 1793"/>
    <m/>
    <d v="2794-02-12T00:00:00"/>
  </r>
  <r>
    <x v="43"/>
    <m/>
    <m/>
    <x v="40"/>
    <x v="31"/>
    <s v="Hon. C. Grey M'Lellan "/>
    <s v="19 May 1794"/>
    <m/>
    <m/>
    <d v="2794-05-19T00:00:00"/>
  </r>
  <r>
    <x v="43"/>
    <m/>
    <m/>
    <x v="40"/>
    <x v="37"/>
    <s v="Thomas Stibbert"/>
    <s v="05 November 1794"/>
    <m/>
    <m/>
    <d v="2794-11-05T00:00:00"/>
  </r>
  <r>
    <x v="43"/>
    <m/>
    <m/>
    <x v="40"/>
    <x v="37"/>
    <s v="Hon. John Wingfield"/>
    <s v="13 March 1795"/>
    <m/>
    <m/>
    <d v="2795-03-13T00:00:00"/>
  </r>
  <r>
    <x v="44"/>
    <m/>
    <m/>
    <x v="40"/>
    <x v="37"/>
    <s v="Williams Sheridan"/>
    <s v="01 April 1795"/>
    <m/>
    <m/>
    <d v="2795-04-01T00:00:00"/>
  </r>
  <r>
    <x v="44"/>
    <m/>
    <m/>
    <x v="40"/>
    <x v="31"/>
    <s v="Henry Brand"/>
    <s v="23 June 1795"/>
    <m/>
    <m/>
    <d v="2795-06-23T00:00:00"/>
  </r>
  <r>
    <x v="44"/>
    <m/>
    <m/>
    <x v="40"/>
    <x v="31"/>
    <s v="James Phillips"/>
    <s v="29 July 1795"/>
    <s v="22 October 1794 "/>
    <m/>
    <d v="2795-07-29T00:00:00"/>
  </r>
  <r>
    <x v="44"/>
    <m/>
    <m/>
    <x v="40"/>
    <x v="31"/>
    <s v="Hon. Edward Plunkett"/>
    <s v="11 November 1795"/>
    <s v="28 October 1795"/>
    <m/>
    <d v="2795-11-11T00:00:00"/>
  </r>
  <r>
    <x v="44"/>
    <m/>
    <m/>
    <x v="40"/>
    <x v="31"/>
    <s v="Hon. Art. Percy Upton"/>
    <s v="02 December 1795"/>
    <m/>
    <m/>
    <d v="2795-12-02T00:00:00"/>
  </r>
  <r>
    <x v="44"/>
    <m/>
    <m/>
    <x v="40"/>
    <x v="31"/>
    <s v="Willoughby Bean"/>
    <s v="27 January 1797"/>
    <m/>
    <m/>
    <d v="2797-01-27T00:00:00"/>
  </r>
  <r>
    <x v="44"/>
    <m/>
    <m/>
    <x v="40"/>
    <x v="31"/>
    <s v="Richard Boulton"/>
    <s v="13 July 1797"/>
    <m/>
    <m/>
    <d v="2797-07-13T00:00:00"/>
  </r>
  <r>
    <x v="44"/>
    <m/>
    <m/>
    <x v="40"/>
    <x v="37"/>
    <s v="John Allen Lloyd"/>
    <s v="30 December 1797"/>
    <m/>
    <m/>
    <d v="2797-12-30T00:00:00"/>
  </r>
  <r>
    <x v="44"/>
    <m/>
    <m/>
    <x v="40"/>
    <x v="37"/>
    <s v="Richard Down Jackson"/>
    <s v="31 May 1798"/>
    <s v="24 May 1798"/>
    <m/>
    <d v="2798-05-31T00:00:00"/>
  </r>
  <r>
    <x v="44"/>
    <b v="1"/>
    <m/>
    <x v="40"/>
    <x v="32"/>
    <s v="Montague Wynard"/>
    <s v="10 December 1794"/>
    <m/>
    <m/>
    <d v="2794-12-10T00:00:00"/>
  </r>
  <r>
    <x v="44"/>
    <b v="1"/>
    <m/>
    <x v="40"/>
    <x v="32"/>
    <s v="John Gordon, Bt."/>
    <s v="01 April 1795"/>
    <m/>
    <m/>
    <d v="2795-04-01T00:00:00"/>
  </r>
  <r>
    <x v="44"/>
    <b v="1"/>
    <m/>
    <x v="40"/>
    <x v="32"/>
    <s v="Morgan"/>
    <s v="17 April 1795"/>
    <m/>
    <m/>
    <d v="2795-04-17T00:00:00"/>
  </r>
  <r>
    <x v="44"/>
    <b v="1"/>
    <m/>
    <x v="40"/>
    <x v="32"/>
    <s v="Gilbert Sterling"/>
    <s v="15 May 1795"/>
    <m/>
    <m/>
    <d v="2795-05-15T00:00:00"/>
  </r>
  <r>
    <x v="44"/>
    <b v="1"/>
    <m/>
    <x v="40"/>
    <x v="32"/>
    <s v="Charles Phillips"/>
    <s v="18 September 1795"/>
    <m/>
    <m/>
    <d v="2795-09-18T00:00:00"/>
  </r>
  <r>
    <x v="45"/>
    <b v="1"/>
    <m/>
    <x v="40"/>
    <x v="32"/>
    <s v="Charles Vise. Petersham"/>
    <s v="02 December 1795"/>
    <m/>
    <m/>
    <d v="2795-12-02T00:00:00"/>
  </r>
  <r>
    <x v="44"/>
    <b v="1"/>
    <m/>
    <x v="40"/>
    <x v="32"/>
    <s v="George Sedley"/>
    <s v="20 January 1796"/>
    <m/>
    <m/>
    <d v="2796-01-20T00:00:00"/>
  </r>
  <r>
    <x v="44"/>
    <b v="1"/>
    <m/>
    <x v="40"/>
    <x v="32"/>
    <s v="Richard Beadon"/>
    <s v="11 May 1796"/>
    <m/>
    <m/>
    <d v="2796-05-11T00:00:00"/>
  </r>
  <r>
    <x v="44"/>
    <b v="1"/>
    <m/>
    <x v="40"/>
    <x v="32"/>
    <s v="John Thompson"/>
    <s v="11 August 1796"/>
    <s v="10 May 1796"/>
    <m/>
    <d v="2796-08-11T00:00:00"/>
  </r>
  <r>
    <x v="45"/>
    <b v="1"/>
    <m/>
    <x v="40"/>
    <x v="32"/>
    <s v="Isaac Hartman"/>
    <s v="06 December 1796"/>
    <m/>
    <m/>
    <d v="2796-12-06T00:00:00"/>
  </r>
  <r>
    <x v="44"/>
    <b v="1"/>
    <m/>
    <x v="40"/>
    <x v="32"/>
    <s v="Matthew Inflow"/>
    <s v="01 February 1797"/>
    <m/>
    <m/>
    <d v="2797-02-01T00:00:00"/>
  </r>
  <r>
    <x v="45"/>
    <b v="1"/>
    <m/>
    <x v="40"/>
    <x v="32"/>
    <s v="Hon. Alexander Murray"/>
    <s v="13 July 1797"/>
    <m/>
    <m/>
    <d v="2797-07-13T00:00:00"/>
  </r>
  <r>
    <x v="44"/>
    <b v="1"/>
    <m/>
    <x v="40"/>
    <x v="32"/>
    <s v="John Frederick"/>
    <s v="19 September 1797"/>
    <m/>
    <m/>
    <d v="2797-09-19T00:00:00"/>
  </r>
  <r>
    <x v="44"/>
    <b v="1"/>
    <m/>
    <x v="40"/>
    <x v="32"/>
    <s v="Hon. - Duncan"/>
    <s v="30 December 1797"/>
    <m/>
    <m/>
    <d v="2797-12-30T00:00:00"/>
  </r>
  <r>
    <x v="44"/>
    <b v="1"/>
    <m/>
    <x v="40"/>
    <x v="32"/>
    <s v="George Smith"/>
    <s v="02 March 1798"/>
    <m/>
    <m/>
    <d v="2798-03-02T00:00:00"/>
  </r>
  <r>
    <x v="45"/>
    <b v="1"/>
    <m/>
    <x v="40"/>
    <x v="32"/>
    <s v="H- John Conyers"/>
    <s v="27 June 1798"/>
    <m/>
    <m/>
    <d v="2798-06-27T00:00:00"/>
  </r>
  <r>
    <x v="44"/>
    <b v="1"/>
    <m/>
    <x v="40"/>
    <x v="20"/>
    <s v="Harry Chester"/>
    <s v="09 December 1795"/>
    <m/>
    <m/>
    <d v="2795-12-09T00:00:00"/>
  </r>
  <r>
    <x v="44"/>
    <b v="1"/>
    <m/>
    <x v="40"/>
    <x v="20"/>
    <s v="Hon. Art. Percy Upton"/>
    <s v="30 December 1797"/>
    <m/>
    <m/>
    <d v="2797-12-30T00:00:00"/>
  </r>
  <r>
    <x v="44"/>
    <m/>
    <m/>
    <x v="40"/>
    <x v="33"/>
    <s v="Henry Harman"/>
    <s v="22 December 1772"/>
    <m/>
    <m/>
    <d v="2772-12-22T00:00:00"/>
  </r>
  <r>
    <x v="44"/>
    <m/>
    <m/>
    <x v="40"/>
    <x v="33"/>
    <s v="Thomas Williams "/>
    <s v="13 March 1794"/>
    <m/>
    <m/>
    <d v="2794-03-13T00:00:00"/>
  </r>
  <r>
    <x v="44"/>
    <m/>
    <m/>
    <x v="40"/>
    <x v="33"/>
    <s v="Holmes"/>
    <s v="25 March 1798"/>
    <m/>
    <m/>
    <d v="2798-03-25T00:00:00"/>
  </r>
  <r>
    <x v="44"/>
    <m/>
    <m/>
    <x v="40"/>
    <x v="9"/>
    <s v="Francis Knight"/>
    <s v="08 May 1780"/>
    <m/>
    <m/>
    <d v="2780-05-08T00:00:00"/>
  </r>
  <r>
    <x v="44"/>
    <m/>
    <m/>
    <x v="40"/>
    <x v="9"/>
    <s v="Rose"/>
    <s v="08 July 1795"/>
    <m/>
    <m/>
    <d v="2795-07-08T00:00:00"/>
  </r>
  <r>
    <x v="44"/>
    <b v="1"/>
    <m/>
    <x v="40"/>
    <x v="21"/>
    <s v="John Fullelove"/>
    <s v="25 December 1796"/>
    <m/>
    <m/>
    <d v="2796-12-25T00:00:00"/>
  </r>
  <r>
    <x v="44"/>
    <b v="1"/>
    <m/>
    <x v="40"/>
    <x v="21"/>
    <s v="George Lawrence"/>
    <s v="25 December 1796"/>
    <m/>
    <m/>
    <d v="2796-12-25T00:00:00"/>
  </r>
  <r>
    <x v="44"/>
    <b v="1"/>
    <m/>
    <x v="40"/>
    <x v="21"/>
    <s v="J. Treadwell Simpson"/>
    <s v="04 April 1798"/>
    <m/>
    <m/>
    <d v="2798-04-04T00:00:00"/>
  </r>
  <r>
    <x v="44"/>
    <b v="1"/>
    <m/>
    <x v="40"/>
    <x v="21"/>
    <s v="William Palmer"/>
    <s v="08 August 1798"/>
    <m/>
    <m/>
    <d v="2798-08-08T00:00:00"/>
  </r>
  <r>
    <x v="44"/>
    <m/>
    <m/>
    <x v="40"/>
    <x v="34"/>
    <s v="Thomas Lowten"/>
    <s v="27 June 1792"/>
    <m/>
    <m/>
    <d v="2792-06-27T00:00:00"/>
  </r>
  <r>
    <x v="46"/>
    <m/>
    <m/>
    <x v="41"/>
    <x v="0"/>
    <s v="John Duke Of Argyll"/>
    <s v="09 May 1782"/>
    <s v="30 July 1796 "/>
    <m/>
    <d v="2782-05-09T00:00:00"/>
  </r>
  <r>
    <x v="46"/>
    <m/>
    <m/>
    <x v="41"/>
    <x v="17"/>
    <s v="Cavendish Lister"/>
    <s v="01 April 1795"/>
    <s v="01 January 1798 "/>
    <m/>
    <d v="2795-04-01T00:00:00"/>
  </r>
  <r>
    <x v="46"/>
    <m/>
    <m/>
    <x v="41"/>
    <x v="26"/>
    <s v="John W. T. Watson"/>
    <s v="01 April 1795"/>
    <s v="20 December 1793 "/>
    <m/>
    <d v="2795-04-01T00:00:00"/>
  </r>
  <r>
    <x v="46"/>
    <b v="1"/>
    <m/>
    <x v="41"/>
    <x v="27"/>
    <s v="Robert Manners"/>
    <s v="01 April 1795"/>
    <s v="3 May 1796"/>
    <m/>
    <d v="2795-04-01T00:00:00"/>
  </r>
  <r>
    <x v="46"/>
    <b v="1"/>
    <m/>
    <x v="41"/>
    <x v="29"/>
    <s v="Napier Christie Burton"/>
    <s v="13 October 1789"/>
    <s v="01 January 1798 "/>
    <m/>
    <d v="2789-10-13T00:00:00"/>
  </r>
  <r>
    <x v="46"/>
    <m/>
    <m/>
    <x v="41"/>
    <x v="29"/>
    <s v="George Milner"/>
    <s v="25 April 1792"/>
    <s v="03 May 1796 "/>
    <m/>
    <d v="2792-04-25T00:00:00"/>
  </r>
  <r>
    <x v="46"/>
    <m/>
    <m/>
    <x v="41"/>
    <x v="29"/>
    <s v="W. D. Maclean Clephane"/>
    <s v="16 May 1792"/>
    <s v="03 May 1796 "/>
    <m/>
    <d v="2792-05-16T00:00:00"/>
  </r>
  <r>
    <x v="46"/>
    <m/>
    <m/>
    <x v="41"/>
    <x v="29"/>
    <s v="Charles Barnett"/>
    <s v="11 July 1792"/>
    <s v="03 May 1796 "/>
    <m/>
    <d v="2792-07-11T00:00:00"/>
  </r>
  <r>
    <x v="46"/>
    <m/>
    <m/>
    <x v="41"/>
    <x v="29"/>
    <s v="Thomas Grosvenor"/>
    <s v="25 April 1793"/>
    <s v="03 May 1796 "/>
    <m/>
    <d v="2793-04-25T00:00:00"/>
  </r>
  <r>
    <x v="46"/>
    <m/>
    <m/>
    <x v="41"/>
    <x v="29"/>
    <s v="Wm. Earl Of Banbury"/>
    <s v="27 September 1793"/>
    <s v="03 May 1796 "/>
    <m/>
    <d v="2793-09-27T00:00:00"/>
  </r>
  <r>
    <x v="46"/>
    <b v="1"/>
    <m/>
    <x v="41"/>
    <x v="29"/>
    <s v="David Cunynghame"/>
    <s v="15 January 1794"/>
    <s v="26 January 1797 "/>
    <m/>
    <d v="2794-01-15T00:00:00"/>
  </r>
  <r>
    <x v="46"/>
    <m/>
    <m/>
    <x v="41"/>
    <x v="29"/>
    <s v="Samuel Dalrymple"/>
    <s v="11 March 1794"/>
    <m/>
    <m/>
    <d v="2794-03-11T00:00:00"/>
  </r>
  <r>
    <x v="46"/>
    <m/>
    <m/>
    <x v="41"/>
    <x v="29"/>
    <s v="William Johnston"/>
    <s v="20 March 1794"/>
    <m/>
    <m/>
    <d v="2794-03-20T00:00:00"/>
  </r>
  <r>
    <x v="46"/>
    <m/>
    <m/>
    <x v="41"/>
    <x v="29"/>
    <s v="John Ramsay"/>
    <s v="16 September 1794"/>
    <m/>
    <m/>
    <d v="2794-09-16T00:00:00"/>
  </r>
  <r>
    <x v="46"/>
    <m/>
    <m/>
    <x v="41"/>
    <x v="29"/>
    <s v="Tomk. Hilgr. Turner"/>
    <s v="12 November 1794"/>
    <m/>
    <m/>
    <d v="2794-11-12T00:00:00"/>
  </r>
  <r>
    <x v="46"/>
    <m/>
    <m/>
    <x v="41"/>
    <x v="29"/>
    <s v="Richard Warren"/>
    <s v="09 December 1795"/>
    <m/>
    <m/>
    <d v="2795-12-09T00:00:00"/>
  </r>
  <r>
    <x v="46"/>
    <m/>
    <m/>
    <x v="41"/>
    <x v="29"/>
    <s v="Wm. Thomas Dilkes"/>
    <s v="04 February 1797"/>
    <m/>
    <m/>
    <d v="2797-02-04T00:00:00"/>
  </r>
  <r>
    <x v="46"/>
    <m/>
    <m/>
    <x v="41"/>
    <x v="29"/>
    <s v="Hon. Edward Stopford"/>
    <s v="28 May 1798"/>
    <m/>
    <m/>
    <d v="2798-05-28T00:00:00"/>
  </r>
  <r>
    <x v="46"/>
    <m/>
    <m/>
    <x v="41"/>
    <x v="29"/>
    <s v="George Clayton"/>
    <s v="25 October 1798"/>
    <m/>
    <m/>
    <d v="2798-10-25T00:00:00"/>
  </r>
  <r>
    <x v="46"/>
    <m/>
    <m/>
    <x v="41"/>
    <x v="29"/>
    <s v="John Dairymple"/>
    <s v="06 December 1798"/>
    <m/>
    <m/>
    <d v="2798-12-06T00:00:00"/>
  </r>
  <r>
    <x v="46"/>
    <b v="1"/>
    <m/>
    <x v="41"/>
    <x v="30"/>
    <s v="Joseph Coplay"/>
    <s v="26 December 1798"/>
    <m/>
    <m/>
    <d v="2798-12-26T00:00:00"/>
  </r>
  <r>
    <x v="46"/>
    <b v="1"/>
    <m/>
    <x v="41"/>
    <x v="37"/>
    <s v="George Murray"/>
    <s v="16 January 1794"/>
    <m/>
    <m/>
    <d v="2794-01-16T00:00:00"/>
  </r>
  <r>
    <x v="46"/>
    <m/>
    <m/>
    <x v="41"/>
    <x v="37"/>
    <s v="Hon. Tho. W. Fermor"/>
    <s v="10 February 1794"/>
    <m/>
    <m/>
    <d v="2794-02-10T00:00:00"/>
  </r>
  <r>
    <x v="46"/>
    <m/>
    <m/>
    <x v="41"/>
    <x v="37"/>
    <s v="Edward Stephens "/>
    <s v="11 March 1794"/>
    <m/>
    <m/>
    <d v="2794-03-11T00:00:00"/>
  </r>
  <r>
    <x v="46"/>
    <m/>
    <m/>
    <x v="41"/>
    <x v="37"/>
    <s v="W- Windham Dalling"/>
    <s v="12 March 1794"/>
    <m/>
    <m/>
    <d v="2794-03-12T00:00:00"/>
  </r>
  <r>
    <x v="46"/>
    <m/>
    <m/>
    <x v="41"/>
    <x v="37"/>
    <s v="James Fitzgerald"/>
    <s v="19 March 1794"/>
    <m/>
    <m/>
    <d v="2794-03-19T00:00:00"/>
  </r>
  <r>
    <x v="46"/>
    <b v="1"/>
    <m/>
    <x v="41"/>
    <x v="37"/>
    <s v="James Duffe"/>
    <s v="23 August 1794"/>
    <m/>
    <m/>
    <d v="2794-08-23T00:00:00"/>
  </r>
  <r>
    <x v="46"/>
    <b v="1"/>
    <m/>
    <x v="41"/>
    <x v="37"/>
    <s v="John Pate Neville"/>
    <s v="17 September 1794"/>
    <m/>
    <m/>
    <d v="2794-09-17T00:00:00"/>
  </r>
  <r>
    <x v="46"/>
    <m/>
    <m/>
    <x v="41"/>
    <x v="37"/>
    <s v="A. M. Isaac Durnford"/>
    <s v="12 November 1794"/>
    <m/>
    <m/>
    <d v="2794-11-12T00:00:00"/>
  </r>
  <r>
    <x v="46"/>
    <m/>
    <m/>
    <x v="41"/>
    <x v="37"/>
    <s v="Geo. Henry Duffield"/>
    <s v="10 December 1794"/>
    <m/>
    <m/>
    <d v="2794-12-10T00:00:00"/>
  </r>
  <r>
    <x v="46"/>
    <m/>
    <m/>
    <x v="41"/>
    <x v="37"/>
    <s v="Robert Hunter"/>
    <s v="11 December 1794"/>
    <m/>
    <m/>
    <d v="2794-12-11T00:00:00"/>
  </r>
  <r>
    <x v="46"/>
    <m/>
    <m/>
    <x v="41"/>
    <x v="37"/>
    <s v="Thomas Carey"/>
    <s v="12 August 1795"/>
    <m/>
    <m/>
    <d v="2795-08-12T00:00:00"/>
  </r>
  <r>
    <x v="46"/>
    <m/>
    <m/>
    <x v="41"/>
    <x v="37"/>
    <s v="Stephen Peacocke"/>
    <s v="09 December 1795"/>
    <m/>
    <m/>
    <d v="2795-12-09T00:00:00"/>
  </r>
  <r>
    <x v="46"/>
    <m/>
    <m/>
    <x v="41"/>
    <x v="37"/>
    <s v="John Robinson"/>
    <s v="29 April 1796"/>
    <m/>
    <m/>
    <d v="2796-04-29T00:00:00"/>
  </r>
  <r>
    <x v="46"/>
    <m/>
    <m/>
    <x v="41"/>
    <x v="37"/>
    <s v="Cha. Augustus West"/>
    <s v="04 February 1797"/>
    <m/>
    <m/>
    <d v="2797-02-04T00:00:00"/>
  </r>
  <r>
    <x v="47"/>
    <m/>
    <m/>
    <x v="41"/>
    <x v="37"/>
    <s v="George Hill"/>
    <s v="09 February 1797"/>
    <m/>
    <m/>
    <d v="2797-02-09T00:00:00"/>
  </r>
  <r>
    <x v="47"/>
    <m/>
    <m/>
    <x v="41"/>
    <x v="37"/>
    <s v="Edward Alured Draper"/>
    <s v="10 August 1797"/>
    <m/>
    <m/>
    <d v="2797-08-10T00:00:00"/>
  </r>
  <r>
    <x v="47"/>
    <b v="1"/>
    <m/>
    <x v="41"/>
    <x v="37"/>
    <s v="Brownlow Bate Neville"/>
    <s v="17 August 1797"/>
    <m/>
    <m/>
    <d v="2797-08-17T00:00:00"/>
  </r>
  <r>
    <x v="47"/>
    <m/>
    <m/>
    <x v="41"/>
    <x v="37"/>
    <s v="Charles Jekinson"/>
    <s v="26 February 1798"/>
    <m/>
    <m/>
    <d v="2798-02-26T00:00:00"/>
  </r>
  <r>
    <x v="47"/>
    <m/>
    <m/>
    <x v="41"/>
    <x v="37"/>
    <s v="Francis Hepburn"/>
    <s v="28 May 1798"/>
    <m/>
    <m/>
    <d v="2798-05-28T00:00:00"/>
  </r>
  <r>
    <x v="47"/>
    <m/>
    <m/>
    <x v="41"/>
    <x v="37"/>
    <s v="Charles Gore"/>
    <s v="28 July 1798"/>
    <s v="24 May 1798"/>
    <m/>
    <d v="2798-07-28T00:00:00"/>
  </r>
  <r>
    <x v="47"/>
    <m/>
    <m/>
    <x v="41"/>
    <x v="37"/>
    <s v="John Guise"/>
    <s v="25 October 1798"/>
    <m/>
    <m/>
    <d v="2798-10-25T00:00:00"/>
  </r>
  <r>
    <x v="47"/>
    <m/>
    <m/>
    <x v="41"/>
    <x v="37"/>
    <s v="Tho. Cranley Onslow"/>
    <s v="06 December 1798"/>
    <m/>
    <m/>
    <d v="2798-12-06T00:00:00"/>
  </r>
  <r>
    <x v="47"/>
    <m/>
    <m/>
    <x v="41"/>
    <x v="37"/>
    <s v="Charles Rooke"/>
    <s v="26 December 1798"/>
    <m/>
    <m/>
    <d v="2798-12-26T00:00:00"/>
  </r>
  <r>
    <x v="47"/>
    <b v="1"/>
    <m/>
    <x v="41"/>
    <x v="32"/>
    <s v="Thomas Wm. Gordon"/>
    <s v="20 January 1796"/>
    <m/>
    <m/>
    <d v="2796-01-20T00:00:00"/>
  </r>
  <r>
    <x v="47"/>
    <b v="1"/>
    <m/>
    <x v="41"/>
    <x v="32"/>
    <s v="George Patterson"/>
    <s v="29 July 1796"/>
    <m/>
    <m/>
    <d v="2796-07-29T00:00:00"/>
  </r>
  <r>
    <x v="47"/>
    <b v="1"/>
    <m/>
    <x v="41"/>
    <x v="32"/>
    <s v="Samuel Walker"/>
    <s v="01 August 1796"/>
    <m/>
    <m/>
    <d v="2796-08-01T00:00:00"/>
  </r>
  <r>
    <x v="47"/>
    <b v="1"/>
    <m/>
    <x v="41"/>
    <x v="32"/>
    <s v="John Lewis Mackay"/>
    <s v="01 September 1796"/>
    <m/>
    <m/>
    <d v="2796-09-01T00:00:00"/>
  </r>
  <r>
    <x v="47"/>
    <b v="1"/>
    <m/>
    <x v="41"/>
    <x v="32"/>
    <s v="Edward Heneage"/>
    <s v="09 February 1797"/>
    <m/>
    <m/>
    <d v="2797-02-09T00:00:00"/>
  </r>
  <r>
    <x v="47"/>
    <b v="1"/>
    <m/>
    <x v="41"/>
    <x v="32"/>
    <s v="Lord John Campbell "/>
    <s v="12 April 1797"/>
    <m/>
    <m/>
    <d v="2797-04-12T00:00:00"/>
  </r>
  <r>
    <x v="47"/>
    <b v="1"/>
    <m/>
    <x v="41"/>
    <x v="32"/>
    <s v="George Graham"/>
    <s v="19 August 1797"/>
    <m/>
    <m/>
    <d v="2797-08-19T00:00:00"/>
  </r>
  <r>
    <x v="47"/>
    <b v="1"/>
    <m/>
    <x v="41"/>
    <x v="32"/>
    <s v="Thomas Penruddocke"/>
    <s v="15 November 1797"/>
    <m/>
    <m/>
    <d v="2797-11-15T00:00:00"/>
  </r>
  <r>
    <x v="47"/>
    <b v="1"/>
    <m/>
    <x v="41"/>
    <x v="32"/>
    <s v="Wm. Henry Maxwell"/>
    <s v="26 February 1798"/>
    <m/>
    <m/>
    <d v="2798-02-26T00:00:00"/>
  </r>
  <r>
    <x v="47"/>
    <b v="1"/>
    <m/>
    <x v="41"/>
    <x v="32"/>
    <s v="Benjamin Ansley"/>
    <s v="21 March 1798"/>
    <m/>
    <m/>
    <d v="2798-03-21T00:00:00"/>
  </r>
  <r>
    <x v="47"/>
    <b v="1"/>
    <m/>
    <x v="41"/>
    <x v="32"/>
    <s v="Fra. Wheeler Hood"/>
    <s v="28 May 1798"/>
    <s v="26 April 1798 "/>
    <m/>
    <d v="2798-05-28T00:00:00"/>
  </r>
  <r>
    <x v="47"/>
    <b v="1"/>
    <m/>
    <x v="41"/>
    <x v="32"/>
    <s v="Willoughby Cotton"/>
    <s v="31 October 1798"/>
    <m/>
    <m/>
    <d v="2798-10-31T00:00:00"/>
  </r>
  <r>
    <x v="47"/>
    <b v="1"/>
    <m/>
    <x v="41"/>
    <x v="32"/>
    <s v="Main W. Edw. Onslow"/>
    <s v="06 December 1798"/>
    <s v="26 April 1798"/>
    <m/>
    <d v="2798-12-06T00:00:00"/>
  </r>
  <r>
    <x v="47"/>
    <b v="1"/>
    <m/>
    <x v="41"/>
    <x v="32"/>
    <s v="Rooke"/>
    <s v="26 December 1798"/>
    <m/>
    <m/>
    <d v="2798-12-26T00:00:00"/>
  </r>
  <r>
    <x v="47"/>
    <m/>
    <m/>
    <x v="41"/>
    <x v="32"/>
    <s v="Alex. Samuel Duff"/>
    <s v="01 January 1799"/>
    <m/>
    <m/>
    <d v="2799-01-01T00:00:00"/>
  </r>
  <r>
    <x v="47"/>
    <m/>
    <m/>
    <x v="41"/>
    <x v="32"/>
    <s v="John Spencer Peacocke"/>
    <s v="02 January 1799"/>
    <m/>
    <m/>
    <d v="2799-01-02T00:00:00"/>
  </r>
  <r>
    <x v="47"/>
    <b v="1"/>
    <m/>
    <x v="41"/>
    <x v="20"/>
    <s v="Brownlow Bate Neville"/>
    <s v="24 May 1795"/>
    <m/>
    <m/>
    <d v="2795-05-24T00:00:00"/>
  </r>
  <r>
    <x v="47"/>
    <m/>
    <m/>
    <x v="41"/>
    <x v="20"/>
    <s v="Robert Hunter"/>
    <s v="04 February 1797"/>
    <m/>
    <m/>
    <d v="2797-02-04T00:00:00"/>
  </r>
  <r>
    <x v="47"/>
    <m/>
    <m/>
    <x v="41"/>
    <x v="33"/>
    <s v="James Lees"/>
    <s v="06 February 1770"/>
    <m/>
    <m/>
    <d v="2770-02-06T00:00:00"/>
  </r>
  <r>
    <x v="47"/>
    <m/>
    <m/>
    <x v="41"/>
    <x v="33"/>
    <s v="George Steel"/>
    <s v="26 July 1797"/>
    <m/>
    <m/>
    <d v="2797-07-26T00:00:00"/>
  </r>
  <r>
    <x v="47"/>
    <m/>
    <m/>
    <x v="41"/>
    <x v="9"/>
    <s v="Joseph Babington"/>
    <s v="29 July 1795"/>
    <m/>
    <m/>
    <d v="2795-07-29T00:00:00"/>
  </r>
  <r>
    <x v="47"/>
    <m/>
    <m/>
    <x v="41"/>
    <x v="9"/>
    <s v="Wm. Alexander Hay"/>
    <s v="12 January 1796"/>
    <m/>
    <m/>
    <d v="2796-01-12T00:00:00"/>
  </r>
  <r>
    <x v="47"/>
    <m/>
    <m/>
    <x v="41"/>
    <x v="21"/>
    <s v="Thomas Butler"/>
    <s v="25 December 1796"/>
    <m/>
    <m/>
    <d v="2796-12-25T00:00:00"/>
  </r>
  <r>
    <x v="47"/>
    <m/>
    <m/>
    <x v="41"/>
    <x v="21"/>
    <s v="Henry Gore Clough"/>
    <s v="25 December 1796"/>
    <m/>
    <m/>
    <d v="2796-12-25T00:00:00"/>
  </r>
  <r>
    <x v="47"/>
    <m/>
    <m/>
    <x v="41"/>
    <x v="21"/>
    <s v="John Nelson"/>
    <s v="24 February 1797"/>
    <m/>
    <m/>
    <d v="2797-02-24T00:00:00"/>
  </r>
  <r>
    <x v="47"/>
    <m/>
    <m/>
    <x v="41"/>
    <x v="21"/>
    <s v="Edward Salmon"/>
    <s v="16 August 1797"/>
    <m/>
    <m/>
    <d v="2797-08-16T00:00:00"/>
  </r>
  <r>
    <x v="47"/>
    <m/>
    <m/>
    <x v="41"/>
    <x v="34"/>
    <s v="Alexander Ross"/>
    <s v="03 November 1768"/>
    <m/>
    <m/>
    <d v="2768-11-03T00:00:00"/>
  </r>
  <r>
    <x v="48"/>
    <m/>
    <m/>
    <x v="42"/>
    <x v="0"/>
    <s v="Lord Adam Gordon"/>
    <s v="09 May 1782"/>
    <s v="12 October 1793"/>
    <m/>
    <d v="2782-05-09T00:00:00"/>
  </r>
  <r>
    <x v="48"/>
    <m/>
    <m/>
    <x v="42"/>
    <x v="17"/>
    <s v="Justly Watson Green"/>
    <s v="09 October 1794"/>
    <m/>
    <m/>
    <d v="2794-10-09T00:00:00"/>
  </r>
  <r>
    <x v="48"/>
    <m/>
    <m/>
    <x v="42"/>
    <x v="17"/>
    <s v="Robert Nicholson"/>
    <s v="22 November 1797"/>
    <m/>
    <m/>
    <d v="2797-11-22T00:00:00"/>
  </r>
  <r>
    <x v="48"/>
    <m/>
    <m/>
    <x v="42"/>
    <x v="3"/>
    <s v="Francis Mannoch"/>
    <s v="01 September 1795"/>
    <m/>
    <m/>
    <d v="2795-09-01T00:00:00"/>
  </r>
  <r>
    <x v="48"/>
    <m/>
    <m/>
    <x v="42"/>
    <x v="3"/>
    <s v="Wm. Ja. Cockburne, Bt."/>
    <s v="01 September 1795"/>
    <s v="26 July 1797"/>
    <m/>
    <d v="2795-09-01T00:00:00"/>
  </r>
  <r>
    <x v="48"/>
    <m/>
    <m/>
    <x v="42"/>
    <x v="5"/>
    <s v="John Clayton Cowell"/>
    <s v="12 September 1791"/>
    <s v="01 January 1798"/>
    <m/>
    <d v="2791-09-12T00:00:00"/>
  </r>
  <r>
    <x v="48"/>
    <m/>
    <m/>
    <x v="42"/>
    <x v="5"/>
    <s v="John Puxley"/>
    <s v="01 October 1794"/>
    <m/>
    <m/>
    <d v="2794-10-01T00:00:00"/>
  </r>
  <r>
    <x v="48"/>
    <m/>
    <m/>
    <x v="42"/>
    <x v="5"/>
    <s v="John Blair"/>
    <s v="29 April 1795"/>
    <s v="26 April 1794 "/>
    <m/>
    <d v="2795-04-29T00:00:00"/>
  </r>
  <r>
    <x v="48"/>
    <m/>
    <m/>
    <x v="42"/>
    <x v="5"/>
    <s v="Neil M'Kelkar"/>
    <s v="03 June 1795"/>
    <m/>
    <m/>
    <d v="2795-06-03T00:00:00"/>
  </r>
  <r>
    <x v="48"/>
    <m/>
    <m/>
    <x v="42"/>
    <x v="5"/>
    <s v="Archibald Stewart"/>
    <s v="29 June 1797"/>
    <s v="05 October 1793 "/>
    <m/>
    <d v="2797-06-29T00:00:00"/>
  </r>
  <r>
    <x v="48"/>
    <m/>
    <m/>
    <x v="42"/>
    <x v="5"/>
    <s v="Geo. Mulgrave Ogilvy"/>
    <s v="01 September 1797"/>
    <m/>
    <m/>
    <d v="2797-09-01T00:00:00"/>
  </r>
  <r>
    <x v="48"/>
    <m/>
    <m/>
    <x v="42"/>
    <x v="5"/>
    <s v="James St. Clair"/>
    <s v="15 November 1797"/>
    <m/>
    <m/>
    <d v="2797-11-15T00:00:00"/>
  </r>
  <r>
    <x v="48"/>
    <m/>
    <m/>
    <x v="42"/>
    <x v="5"/>
    <s v="David Rattray"/>
    <s v="15 March 1798"/>
    <m/>
    <m/>
    <d v="2798-03-15T00:00:00"/>
  </r>
  <r>
    <x v="48"/>
    <m/>
    <m/>
    <x v="42"/>
    <x v="5"/>
    <s v="Norman Lamont"/>
    <s v="09 June 1798"/>
    <s v="05 August 1797"/>
    <m/>
    <d v="2798-06-09T00:00:00"/>
  </r>
  <r>
    <x v="48"/>
    <m/>
    <m/>
    <x v="42"/>
    <x v="5"/>
    <s v="George Eddington"/>
    <s v="06 December 1798"/>
    <m/>
    <m/>
    <d v="2798-12-06T00:00:00"/>
  </r>
  <r>
    <x v="48"/>
    <m/>
    <m/>
    <x v="42"/>
    <x v="24"/>
    <s v="Hutton Rowe Spencer"/>
    <s v="05 September 1795"/>
    <m/>
    <m/>
    <d v="2795-09-05T00:00:00"/>
  </r>
  <r>
    <x v="48"/>
    <m/>
    <m/>
    <x v="42"/>
    <x v="25"/>
    <s v="Hugo Robert Arnot"/>
    <s v="09 October 1794"/>
    <m/>
    <m/>
    <d v="2794-10-09T00:00:00"/>
  </r>
  <r>
    <x v="48"/>
    <m/>
    <m/>
    <x v="42"/>
    <x v="25"/>
    <s v="Swan Hill"/>
    <s v="03 June 1795"/>
    <m/>
    <m/>
    <d v="2795-06-03T00:00:00"/>
  </r>
  <r>
    <x v="48"/>
    <m/>
    <m/>
    <x v="42"/>
    <x v="25"/>
    <s v="Peter Campbell"/>
    <s v="07 June 1795"/>
    <m/>
    <m/>
    <d v="2795-06-07T00:00:00"/>
  </r>
  <r>
    <x v="48"/>
    <m/>
    <m/>
    <x v="42"/>
    <x v="25"/>
    <s v="Archibald Campbell"/>
    <s v="08 June 1795"/>
    <m/>
    <m/>
    <d v="2795-06-08T00:00:00"/>
  </r>
  <r>
    <x v="48"/>
    <m/>
    <m/>
    <x v="42"/>
    <x v="25"/>
    <s v="Peter Fraser"/>
    <s v="10 February 1796"/>
    <m/>
    <m/>
    <d v="2796-02-10T00:00:00"/>
  </r>
  <r>
    <x v="48"/>
    <m/>
    <m/>
    <x v="42"/>
    <x v="25"/>
    <s v="William Faulconer"/>
    <s v="05 July 1796"/>
    <m/>
    <m/>
    <d v="2796-07-05T00:00:00"/>
  </r>
  <r>
    <x v="48"/>
    <m/>
    <m/>
    <x v="42"/>
    <x v="25"/>
    <s v="Gilbert M'Donald"/>
    <s v="02 February 1797"/>
    <m/>
    <m/>
    <d v="2797-02-02T00:00:00"/>
  </r>
  <r>
    <x v="48"/>
    <m/>
    <m/>
    <x v="42"/>
    <x v="25"/>
    <s v="Hugh Chisholm"/>
    <s v="23 March 1797"/>
    <m/>
    <m/>
    <d v="2797-03-23T00:00:00"/>
  </r>
  <r>
    <x v="48"/>
    <m/>
    <m/>
    <x v="42"/>
    <x v="25"/>
    <s v="Chalked"/>
    <s v="24 May 1797"/>
    <m/>
    <m/>
    <d v="2797-05-24T00:00:00"/>
  </r>
  <r>
    <x v="48"/>
    <m/>
    <m/>
    <x v="42"/>
    <x v="25"/>
    <s v="Henry Nicholson"/>
    <s v="24 August 1797"/>
    <m/>
    <m/>
    <d v="2797-08-24T00:00:00"/>
  </r>
  <r>
    <x v="48"/>
    <b v="1"/>
    <m/>
    <x v="42"/>
    <x v="25"/>
    <s v="John Blair"/>
    <s v="25 August 1797"/>
    <m/>
    <m/>
    <d v="2797-08-25T00:00:00"/>
  </r>
  <r>
    <x v="48"/>
    <m/>
    <m/>
    <x v="42"/>
    <x v="25"/>
    <s v="Lawrence Arnott"/>
    <s v="28 September 1797"/>
    <s v="03 December 1796"/>
    <m/>
    <d v="2797-09-28T00:00:00"/>
  </r>
  <r>
    <x v="49"/>
    <m/>
    <m/>
    <x v="42"/>
    <x v="25"/>
    <s v="John Flynn"/>
    <s v="15 November 1797"/>
    <m/>
    <m/>
    <d v="2797-11-15T00:00:00"/>
  </r>
  <r>
    <x v="49"/>
    <m/>
    <m/>
    <x v="42"/>
    <x v="25"/>
    <s v="Hon. David Ramsay"/>
    <s v="27 December 1797"/>
    <s v="27 July 1794"/>
    <m/>
    <d v="2797-12-27T00:00:00"/>
  </r>
  <r>
    <x v="49"/>
    <m/>
    <m/>
    <x v="42"/>
    <x v="25"/>
    <s v="Valentine Chisholm"/>
    <s v="15 March 1798"/>
    <m/>
    <m/>
    <d v="2798-03-15T00:00:00"/>
  </r>
  <r>
    <x v="49"/>
    <m/>
    <m/>
    <x v="42"/>
    <x v="25"/>
    <s v="John Gordon, Bt."/>
    <s v="14 April 1798"/>
    <m/>
    <m/>
    <d v="2798-04-14T00:00:00"/>
  </r>
  <r>
    <x v="49"/>
    <m/>
    <m/>
    <x v="42"/>
    <x v="25"/>
    <s v="Robert Ja. Cockburne"/>
    <s v="27 September 1798"/>
    <s v="31 May 1798"/>
    <m/>
    <d v="2798-09-27T00:00:00"/>
  </r>
  <r>
    <x v="49"/>
    <m/>
    <m/>
    <x v="42"/>
    <x v="25"/>
    <s v="David Grant"/>
    <s v="06 December 1798"/>
    <m/>
    <m/>
    <d v="2798-12-06T00:00:00"/>
  </r>
  <r>
    <x v="49"/>
    <b v="1"/>
    <m/>
    <x v="42"/>
    <x v="32"/>
    <s v="Daniel Roberts"/>
    <s v="01 August 1796"/>
    <m/>
    <m/>
    <d v="2796-08-01T00:00:00"/>
  </r>
  <r>
    <x v="49"/>
    <m/>
    <m/>
    <x v="42"/>
    <x v="32"/>
    <s v="Barnet Macghie"/>
    <s v="24 May 1797"/>
    <m/>
    <m/>
    <d v="2797-05-24T00:00:00"/>
  </r>
  <r>
    <x v="49"/>
    <m/>
    <m/>
    <x v="42"/>
    <x v="32"/>
    <s v="James Mayo"/>
    <s v="24 August 1797"/>
    <m/>
    <m/>
    <d v="2797-08-24T00:00:00"/>
  </r>
  <r>
    <x v="49"/>
    <m/>
    <m/>
    <x v="42"/>
    <x v="32"/>
    <s v="Thomas Bell"/>
    <s v="15 November 1797"/>
    <m/>
    <m/>
    <d v="2797-11-15T00:00:00"/>
  </r>
  <r>
    <x v="49"/>
    <b v="1"/>
    <m/>
    <x v="42"/>
    <x v="32"/>
    <s v="Alexander Mackay"/>
    <s v="20 June 1798"/>
    <m/>
    <m/>
    <d v="2798-06-20T00:00:00"/>
  </r>
  <r>
    <x v="49"/>
    <b v="1"/>
    <m/>
    <x v="42"/>
    <x v="32"/>
    <s v="Hawtyn"/>
    <s v="27 September 1798"/>
    <m/>
    <m/>
    <d v="2798-09-27T00:00:00"/>
  </r>
  <r>
    <x v="49"/>
    <m/>
    <m/>
    <x v="42"/>
    <x v="32"/>
    <s v="Arch. Ford. Macdonnell"/>
    <s v="08 November 1798"/>
    <m/>
    <m/>
    <d v="2798-11-08T00:00:00"/>
  </r>
  <r>
    <x v="49"/>
    <m/>
    <m/>
    <x v="42"/>
    <x v="16"/>
    <s v="William Duncan"/>
    <s v="25 January 1798"/>
    <m/>
    <m/>
    <d v="2798-01-25T00:00:00"/>
  </r>
  <r>
    <x v="49"/>
    <m/>
    <m/>
    <x v="42"/>
    <x v="20"/>
    <s v="Hutton Rowe Spencer"/>
    <s v="06 December 1798"/>
    <m/>
    <m/>
    <d v="2798-12-06T00:00:00"/>
  </r>
  <r>
    <x v="49"/>
    <m/>
    <m/>
    <x v="42"/>
    <x v="33"/>
    <s v="Thomas Bell"/>
    <s v="27 November 1794"/>
    <m/>
    <m/>
    <d v="2794-11-27T00:00:00"/>
  </r>
  <r>
    <x v="49"/>
    <m/>
    <m/>
    <x v="42"/>
    <x v="9"/>
    <s v="M'Laren"/>
    <s v="16 September 1795"/>
    <m/>
    <m/>
    <d v="2795-09-16T00:00:00"/>
  </r>
  <r>
    <x v="49"/>
    <m/>
    <m/>
    <x v="42"/>
    <x v="21"/>
    <s v="John Walker"/>
    <s v="03 January 1798"/>
    <m/>
    <m/>
    <d v="2798-01-03T00:00:00"/>
  </r>
  <r>
    <x v="50"/>
    <m/>
    <m/>
    <x v="43"/>
    <x v="0"/>
    <s v="Lord Adam Gordon"/>
    <s v="09 May 1782"/>
    <s v="12 October 1793"/>
    <m/>
    <d v="2782-05-09T00:00:00"/>
  </r>
  <r>
    <x v="50"/>
    <m/>
    <m/>
    <x v="43"/>
    <x v="17"/>
    <s v="James Lumsdaine"/>
    <s v="10 December 1778"/>
    <s v="20 December 1793"/>
    <m/>
    <d v="2778-12-10T00:00:00"/>
  </r>
  <r>
    <x v="50"/>
    <b v="1"/>
    <m/>
    <x v="43"/>
    <x v="17"/>
    <s v="John Drinkwater"/>
    <s v="01 September 1795"/>
    <m/>
    <m/>
    <d v="2795-09-01T00:00:00"/>
  </r>
  <r>
    <x v="50"/>
    <m/>
    <m/>
    <x v="43"/>
    <x v="3"/>
    <s v="Duncan Campbell"/>
    <s v="02 September 1795"/>
    <s v="01 January 1798 "/>
    <m/>
    <d v="2795-09-02T00:00:00"/>
  </r>
  <r>
    <x v="50"/>
    <m/>
    <m/>
    <x v="43"/>
    <x v="3"/>
    <s v="Donald M'Donald"/>
    <s v="13 July 1797"/>
    <m/>
    <m/>
    <d v="2797-07-13T00:00:00"/>
  </r>
  <r>
    <x v="50"/>
    <b v="1"/>
    <m/>
    <x v="43"/>
    <x v="5"/>
    <s v="Ninian Imrie"/>
    <s v="12 August 1777"/>
    <s v="01 January 1798"/>
    <m/>
    <d v="2777-08-12T00:00:00"/>
  </r>
  <r>
    <x v="50"/>
    <m/>
    <m/>
    <x v="43"/>
    <x v="5"/>
    <s v="Colin McDonald"/>
    <s v="11 December 1793"/>
    <m/>
    <m/>
    <d v="2793-12-11T00:00:00"/>
  </r>
  <r>
    <x v="50"/>
    <m/>
    <m/>
    <x v="43"/>
    <x v="5"/>
    <s v="Patrick Mackenzie "/>
    <s v="02 January 1794"/>
    <m/>
    <m/>
    <d v="2794-01-02T00:00:00"/>
  </r>
  <r>
    <x v="50"/>
    <m/>
    <m/>
    <x v="43"/>
    <x v="5"/>
    <s v="James Ronaldson"/>
    <s v="04 January 1794"/>
    <m/>
    <m/>
    <d v="2794-01-04T00:00:00"/>
  </r>
  <r>
    <x v="50"/>
    <m/>
    <m/>
    <x v="43"/>
    <x v="5"/>
    <s v="J. Hadden Robertson"/>
    <s v="01 September 1795"/>
    <m/>
    <m/>
    <d v="2795-09-01T00:00:00"/>
  </r>
  <r>
    <x v="50"/>
    <m/>
    <m/>
    <x v="43"/>
    <x v="5"/>
    <s v="William Maxwell"/>
    <s v="02 September 1795"/>
    <m/>
    <m/>
    <d v="2795-09-02T00:00:00"/>
  </r>
  <r>
    <x v="50"/>
    <m/>
    <m/>
    <x v="43"/>
    <x v="5"/>
    <s v="Ja. Stevenson Barnes"/>
    <s v="27 February 1796"/>
    <m/>
    <m/>
    <d v="2796-02-27T00:00:00"/>
  </r>
  <r>
    <x v="50"/>
    <m/>
    <m/>
    <x v="43"/>
    <x v="5"/>
    <s v="Andrew Wauchope"/>
    <s v="28 February 1796"/>
    <m/>
    <m/>
    <d v="2796-02-28T00:00:00"/>
  </r>
  <r>
    <x v="50"/>
    <m/>
    <m/>
    <x v="43"/>
    <x v="5"/>
    <s v="Alexander M'Donell"/>
    <s v="12 April 1797"/>
    <m/>
    <m/>
    <d v="2797-04-12T00:00:00"/>
  </r>
  <r>
    <x v="50"/>
    <m/>
    <m/>
    <x v="43"/>
    <x v="5"/>
    <s v="John Hunter"/>
    <s v="31 August 1797"/>
    <m/>
    <m/>
    <d v="2797-08-31T00:00:00"/>
  </r>
  <r>
    <x v="50"/>
    <m/>
    <m/>
    <x v="43"/>
    <x v="25"/>
    <s v="Edw. James Chaloner"/>
    <s v="13 January 1794"/>
    <m/>
    <m/>
    <d v="2794-01-13T00:00:00"/>
  </r>
  <r>
    <x v="50"/>
    <m/>
    <m/>
    <x v="43"/>
    <x v="25"/>
    <s v="Hector M'Alifter"/>
    <s v="07 February 1794"/>
    <m/>
    <m/>
    <d v="2794-02-07T00:00:00"/>
  </r>
  <r>
    <x v="50"/>
    <m/>
    <m/>
    <x v="43"/>
    <x v="25"/>
    <s v="Henry Norton"/>
    <s v="28 July 1794"/>
    <m/>
    <m/>
    <d v="2794-07-28T00:00:00"/>
  </r>
  <r>
    <x v="50"/>
    <m/>
    <m/>
    <x v="43"/>
    <x v="25"/>
    <s v="John Gordon"/>
    <s v="27 January 1795"/>
    <m/>
    <m/>
    <d v="2795-01-27T00:00:00"/>
  </r>
  <r>
    <x v="50"/>
    <m/>
    <m/>
    <x v="43"/>
    <x v="25"/>
    <s v="Geo. Osbaldiston Bowe"/>
    <s v="13 March 1795"/>
    <m/>
    <m/>
    <d v="2795-03-13T00:00:00"/>
  </r>
  <r>
    <x v="50"/>
    <m/>
    <m/>
    <x v="43"/>
    <x v="25"/>
    <s v="John Ainslie"/>
    <s v="17 April 1795"/>
    <m/>
    <m/>
    <d v="2795-04-17T00:00:00"/>
  </r>
  <r>
    <x v="50"/>
    <m/>
    <m/>
    <x v="43"/>
    <x v="25"/>
    <s v="James Graham"/>
    <s v="01 September 1795"/>
    <m/>
    <m/>
    <d v="2795-09-01T00:00:00"/>
  </r>
  <r>
    <x v="50"/>
    <m/>
    <m/>
    <x v="43"/>
    <x v="25"/>
    <s v="Thomas Fraser"/>
    <s v="09 December 1795"/>
    <s v="15 July 1795"/>
    <m/>
    <d v="2795-12-09T00:00:00"/>
  </r>
  <r>
    <x v="50"/>
    <b v="1"/>
    <m/>
    <x v="43"/>
    <x v="25"/>
    <s v="George Chaplin"/>
    <s v="12 January 1796"/>
    <m/>
    <m/>
    <d v="2796-01-12T00:00:00"/>
  </r>
  <r>
    <x v="50"/>
    <m/>
    <m/>
    <x v="43"/>
    <x v="25"/>
    <s v="James Loch"/>
    <s v="12 January 1796"/>
    <m/>
    <m/>
    <d v="2796-01-12T00:00:00"/>
  </r>
  <r>
    <x v="50"/>
    <m/>
    <m/>
    <x v="43"/>
    <x v="25"/>
    <s v="Thomas Lyster"/>
    <s v="12 April 1797"/>
    <m/>
    <m/>
    <d v="2797-04-12T00:00:00"/>
  </r>
  <r>
    <x v="50"/>
    <m/>
    <m/>
    <x v="43"/>
    <x v="25"/>
    <s v="Tho. Stirling Edmonston"/>
    <s v="11 May 1797"/>
    <m/>
    <m/>
    <d v="2797-05-11T00:00:00"/>
  </r>
  <r>
    <x v="51"/>
    <m/>
    <m/>
    <x v="43"/>
    <x v="25"/>
    <s v="James Hope"/>
    <s v="31 August 1797"/>
    <m/>
    <m/>
    <d v="2797-08-31T00:00:00"/>
  </r>
  <r>
    <x v="51"/>
    <m/>
    <m/>
    <x v="43"/>
    <x v="25"/>
    <s v="Henry Patton"/>
    <s v="28 September 1797"/>
    <m/>
    <m/>
    <d v="2797-09-28T00:00:00"/>
  </r>
  <r>
    <x v="51"/>
    <m/>
    <m/>
    <x v="43"/>
    <x v="25"/>
    <s v="John M'Pierson"/>
    <s v="01 November 1797"/>
    <m/>
    <m/>
    <d v="2797-11-01T00:00:00"/>
  </r>
  <r>
    <x v="51"/>
    <b v="1"/>
    <m/>
    <x v="43"/>
    <x v="32"/>
    <s v="Keating Ja. Bradford"/>
    <s v="16 December 1795"/>
    <m/>
    <m/>
    <d v="2795-12-16T00:00:00"/>
  </r>
  <r>
    <x v="51"/>
    <b v="1"/>
    <m/>
    <x v="43"/>
    <x v="32"/>
    <s v="Charles Johnston "/>
    <s v="12 January 1796"/>
    <m/>
    <m/>
    <d v="2796-01-12T00:00:00"/>
  </r>
  <r>
    <x v="51"/>
    <b v="1"/>
    <m/>
    <x v="43"/>
    <x v="32"/>
    <s v="Alexander Stewart"/>
    <s v="12 January 1796"/>
    <m/>
    <m/>
    <d v="2796-01-12T00:00:00"/>
  </r>
  <r>
    <x v="51"/>
    <b v="1"/>
    <m/>
    <x v="43"/>
    <x v="32"/>
    <s v="John Waters"/>
    <s v="02 August 1797"/>
    <m/>
    <m/>
    <d v="2797-08-02T00:00:00"/>
  </r>
  <r>
    <x v="51"/>
    <b v="1"/>
    <m/>
    <x v="43"/>
    <x v="32"/>
    <s v="Martin Tho. Cockfedge "/>
    <s v="07 June 1798"/>
    <m/>
    <m/>
    <d v="2798-06-07T00:00:00"/>
  </r>
  <r>
    <x v="51"/>
    <b v="1"/>
    <m/>
    <x v="43"/>
    <x v="32"/>
    <s v="William Webster"/>
    <s v="01 August 1798"/>
    <m/>
    <m/>
    <d v="2798-08-01T00:00:00"/>
  </r>
  <r>
    <x v="51"/>
    <b v="1"/>
    <m/>
    <x v="43"/>
    <x v="32"/>
    <s v="James Saunders"/>
    <s v="21 August 1798"/>
    <m/>
    <m/>
    <d v="2798-08-21T00:00:00"/>
  </r>
  <r>
    <x v="51"/>
    <m/>
    <m/>
    <x v="43"/>
    <x v="32"/>
    <s v="John Birmingham"/>
    <s v="22 August 1798"/>
    <m/>
    <m/>
    <d v="2798-08-22T00:00:00"/>
  </r>
  <r>
    <x v="51"/>
    <m/>
    <m/>
    <x v="43"/>
    <x v="16"/>
    <s v="Charles Gordon"/>
    <s v="15 March 1798"/>
    <m/>
    <m/>
    <d v="2798-03-15T00:00:00"/>
  </r>
  <r>
    <x v="51"/>
    <m/>
    <m/>
    <x v="43"/>
    <x v="20"/>
    <s v="John Gordon"/>
    <s v="25 June 1797"/>
    <m/>
    <m/>
    <d v="2797-06-25T00:00:00"/>
  </r>
  <r>
    <x v="51"/>
    <m/>
    <m/>
    <x v="43"/>
    <x v="33"/>
    <s v="Thomas M'Kie"/>
    <s v="20 July 1785"/>
    <m/>
    <m/>
    <d v="2785-07-20T00:00:00"/>
  </r>
  <r>
    <x v="51"/>
    <b v="1"/>
    <m/>
    <x v="43"/>
    <x v="9"/>
    <s v="Coffins"/>
    <s v="16 June 1795"/>
    <m/>
    <m/>
    <d v="2795-06-16T00:00:00"/>
  </r>
  <r>
    <x v="51"/>
    <m/>
    <m/>
    <x v="43"/>
    <x v="21"/>
    <s v="Charles Forbes"/>
    <s v="09 January 1799"/>
    <m/>
    <m/>
    <d v="2799-01-09T00:00:00"/>
  </r>
  <r>
    <x v="52"/>
    <m/>
    <m/>
    <x v="44"/>
    <x v="0"/>
    <s v="James Coates"/>
    <s v="20 December 1794"/>
    <s v="26 January 1796"/>
    <m/>
    <d v="2794-12-20T00:00:00"/>
  </r>
  <r>
    <x v="52"/>
    <m/>
    <m/>
    <x v="44"/>
    <x v="17"/>
    <s v="George, E. of Dalhousie"/>
    <s v="22 August 1794"/>
    <m/>
    <m/>
    <d v="2794-08-22T00:00:00"/>
  </r>
  <r>
    <x v="52"/>
    <m/>
    <m/>
    <x v="44"/>
    <x v="17"/>
    <s v="Thomas Eyre"/>
    <s v="27 December 1797"/>
    <m/>
    <m/>
    <d v="2797-12-27T00:00:00"/>
  </r>
  <r>
    <x v="52"/>
    <m/>
    <m/>
    <x v="44"/>
    <x v="3"/>
    <s v="Love Parry Jones"/>
    <s v="20 August 1795"/>
    <m/>
    <m/>
    <d v="2795-08-20T00:00:00"/>
  </r>
  <r>
    <x v="52"/>
    <m/>
    <m/>
    <x v="44"/>
    <x v="3"/>
    <s v="Hon. James Ramsay"/>
    <s v="27 December 1797"/>
    <m/>
    <m/>
    <d v="2797-12-27T00:00:00"/>
  </r>
  <r>
    <x v="52"/>
    <m/>
    <m/>
    <x v="44"/>
    <x v="5"/>
    <s v="Alexander Gordon"/>
    <s v="26 April 1793"/>
    <m/>
    <m/>
    <d v="2793-04-26T00:00:00"/>
  </r>
  <r>
    <x v="52"/>
    <m/>
    <m/>
    <x v="44"/>
    <x v="5"/>
    <s v="George Charles Hale"/>
    <s v="12 February 1795"/>
    <s v="24 November 1794"/>
    <m/>
    <d v="2795-02-12T00:00:00"/>
  </r>
  <r>
    <x v="52"/>
    <m/>
    <m/>
    <x v="44"/>
    <x v="5"/>
    <s v="John Kingsbury"/>
    <s v="16 February 1795"/>
    <m/>
    <m/>
    <d v="2795-02-16T00:00:00"/>
  </r>
  <r>
    <x v="52"/>
    <m/>
    <m/>
    <x v="44"/>
    <x v="5"/>
    <s v="William Gray"/>
    <s v="27 February 1795"/>
    <s v="10 November 1794"/>
    <m/>
    <d v="2795-02-27T00:00:00"/>
  </r>
  <r>
    <x v="52"/>
    <m/>
    <m/>
    <x v="44"/>
    <x v="5"/>
    <s v="John Lewis Evelegh"/>
    <s v="28 February 1795"/>
    <m/>
    <m/>
    <d v="2795-02-28T00:00:00"/>
  </r>
  <r>
    <x v="52"/>
    <m/>
    <m/>
    <x v="44"/>
    <x v="5"/>
    <s v="Nicholas Ramsay"/>
    <s v="01 March 1795"/>
    <m/>
    <m/>
    <d v="2795-03-01T00:00:00"/>
  </r>
  <r>
    <x v="52"/>
    <m/>
    <m/>
    <x v="44"/>
    <x v="5"/>
    <s v="Henry Raleigh Knight"/>
    <s v="03 March 1795"/>
    <s v="26 January 1797"/>
    <m/>
    <d v="2795-03-03T00:00:00"/>
  </r>
  <r>
    <x v="52"/>
    <m/>
    <m/>
    <x v="44"/>
    <x v="5"/>
    <s v="Wm. Aug. Halliday"/>
    <s v="20 January 1796"/>
    <m/>
    <m/>
    <d v="2796-01-20T00:00:00"/>
  </r>
  <r>
    <x v="52"/>
    <m/>
    <m/>
    <x v="44"/>
    <x v="5"/>
    <s v="Richard Wilson"/>
    <s v="18 October 1797"/>
    <m/>
    <m/>
    <d v="2797-10-18T00:00:00"/>
  </r>
  <r>
    <x v="52"/>
    <m/>
    <m/>
    <x v="44"/>
    <x v="5"/>
    <s v="William Parke"/>
    <s v="27 December 1797"/>
    <m/>
    <m/>
    <d v="2797-12-27T00:00:00"/>
  </r>
  <r>
    <x v="52"/>
    <m/>
    <m/>
    <x v="44"/>
    <x v="5"/>
    <s v="Henry Stewart"/>
    <s v="27 September 1798"/>
    <m/>
    <m/>
    <d v="2798-09-27T00:00:00"/>
  </r>
  <r>
    <x v="52"/>
    <m/>
    <m/>
    <x v="44"/>
    <x v="24"/>
    <s v="Andrew Pilkington"/>
    <s v="02 March 1795"/>
    <m/>
    <m/>
    <d v="2795-03-02T00:00:00"/>
  </r>
  <r>
    <x v="52"/>
    <m/>
    <m/>
    <x v="44"/>
    <x v="25"/>
    <s v="Douglas Johnstone"/>
    <s v="27 February 1795"/>
    <m/>
    <m/>
    <d v="2795-02-27T00:00:00"/>
  </r>
  <r>
    <x v="52"/>
    <m/>
    <m/>
    <x v="44"/>
    <x v="25"/>
    <s v="Geo. Aug. Henderson"/>
    <s v="01 March 1795"/>
    <m/>
    <m/>
    <d v="2795-03-01T00:00:00"/>
  </r>
  <r>
    <x v="52"/>
    <m/>
    <m/>
    <x v="44"/>
    <x v="25"/>
    <s v="Aylmer Hely"/>
    <s v="02 March 1795"/>
    <m/>
    <m/>
    <d v="2795-03-02T00:00:00"/>
  </r>
  <r>
    <x v="52"/>
    <m/>
    <m/>
    <x v="44"/>
    <x v="25"/>
    <s v="James Herring"/>
    <s v="03 March 1795"/>
    <m/>
    <m/>
    <d v="2795-03-03T00:00:00"/>
  </r>
  <r>
    <x v="52"/>
    <m/>
    <m/>
    <x v="44"/>
    <x v="25"/>
    <s v="William Fox"/>
    <s v="05 August 1795"/>
    <s v="29 December 1794 "/>
    <m/>
    <d v="2795-08-05T00:00:00"/>
  </r>
  <r>
    <x v="52"/>
    <m/>
    <m/>
    <x v="44"/>
    <x v="25"/>
    <s v="J- D- Stephen"/>
    <s v="05 August 1795"/>
    <s v="31 December 1794"/>
    <m/>
    <d v="2795-08-05T00:00:00"/>
  </r>
  <r>
    <x v="52"/>
    <m/>
    <m/>
    <x v="44"/>
    <x v="25"/>
    <s v="Pearson Walsh"/>
    <s v="04 September 1795"/>
    <m/>
    <m/>
    <d v="2795-09-04T00:00:00"/>
  </r>
  <r>
    <x v="52"/>
    <m/>
    <m/>
    <x v="44"/>
    <x v="25"/>
    <s v="Samuel Swan"/>
    <s v="25 September 1795"/>
    <m/>
    <m/>
    <d v="2795-09-25T00:00:00"/>
  </r>
  <r>
    <x v="52"/>
    <m/>
    <m/>
    <x v="44"/>
    <x v="25"/>
    <s v="Matthew Scott"/>
    <s v="26 September 1795"/>
    <m/>
    <m/>
    <d v="2795-09-26T00:00:00"/>
  </r>
  <r>
    <x v="52"/>
    <m/>
    <m/>
    <x v="44"/>
    <x v="25"/>
    <s v="Francis Maule"/>
    <s v="05 October 1795"/>
    <m/>
    <m/>
    <d v="2795-10-05T00:00:00"/>
  </r>
  <r>
    <x v="52"/>
    <m/>
    <m/>
    <x v="44"/>
    <x v="25"/>
    <s v="John Blosset"/>
    <s v="25 May 1796"/>
    <s v="06 September 1795"/>
    <m/>
    <d v="2796-05-25T00:00:00"/>
  </r>
  <r>
    <x v="52"/>
    <m/>
    <m/>
    <x v="44"/>
    <x v="25"/>
    <s v="Beat"/>
    <s v="14 June 1796"/>
    <m/>
    <m/>
    <d v="2796-06-14T00:00:00"/>
  </r>
  <r>
    <x v="52"/>
    <m/>
    <m/>
    <x v="44"/>
    <x v="25"/>
    <s v="John M'Donald"/>
    <s v="03 July 1796"/>
    <m/>
    <m/>
    <d v="2796-07-03T00:00:00"/>
  </r>
  <r>
    <x v="52"/>
    <m/>
    <m/>
    <x v="44"/>
    <x v="25"/>
    <s v="John Jones"/>
    <s v="18 August 1796"/>
    <m/>
    <m/>
    <d v="2796-08-18T00:00:00"/>
  </r>
  <r>
    <x v="53"/>
    <m/>
    <m/>
    <x v="44"/>
    <x v="25"/>
    <s v="Henry Maxwell"/>
    <s v="06 September 1796"/>
    <s v="08 March 179     "/>
    <m/>
    <d v="2796-09-06T00:00:00"/>
  </r>
  <r>
    <x v="53"/>
    <b v="1"/>
    <m/>
    <x v="44"/>
    <x v="25"/>
    <s v="Geo. Edward Raitt"/>
    <s v="26 January 1797"/>
    <m/>
    <m/>
    <d v="2797-01-26T00:00:00"/>
  </r>
  <r>
    <x v="53"/>
    <m/>
    <m/>
    <x v="44"/>
    <x v="25"/>
    <s v="Thomas Derisley"/>
    <s v="26 January 1797"/>
    <m/>
    <m/>
    <d v="2797-01-26T00:00:00"/>
  </r>
  <r>
    <x v="53"/>
    <m/>
    <m/>
    <x v="44"/>
    <x v="25"/>
    <s v="Maurice Blake"/>
    <s v="23 March 1797"/>
    <s v="30 November 1796"/>
    <m/>
    <d v="2797-03-23T00:00:00"/>
  </r>
  <r>
    <x v="53"/>
    <m/>
    <m/>
    <x v="44"/>
    <x v="25"/>
    <s v="John Nihill"/>
    <s v="25 April 1797"/>
    <m/>
    <m/>
    <d v="2797-04-25T00:00:00"/>
  </r>
  <r>
    <x v="53"/>
    <m/>
    <m/>
    <x v="44"/>
    <x v="25"/>
    <s v="Charles Turner"/>
    <s v="18 October 1797"/>
    <m/>
    <m/>
    <d v="2797-10-18T00:00:00"/>
  </r>
  <r>
    <x v="53"/>
    <m/>
    <m/>
    <x v="44"/>
    <x v="25"/>
    <s v="George Holmes"/>
    <s v="08 March 1798"/>
    <s v="09 August 1797"/>
    <m/>
    <d v="2798-03-08T00:00:00"/>
  </r>
  <r>
    <x v="53"/>
    <m/>
    <m/>
    <x v="44"/>
    <x v="25"/>
    <s v="John Haslop"/>
    <s v="22 March 1798"/>
    <m/>
    <m/>
    <d v="2798-03-22T00:00:00"/>
  </r>
  <r>
    <x v="53"/>
    <b v="1"/>
    <m/>
    <x v="44"/>
    <x v="25"/>
    <s v="Francis Vyvyan"/>
    <s v="20 December 1798"/>
    <s v="14 May 1790"/>
    <m/>
    <d v="2798-12-20T00:00:00"/>
  </r>
  <r>
    <x v="53"/>
    <b v="1"/>
    <m/>
    <x v="44"/>
    <x v="32"/>
    <s v="William Johnston"/>
    <s v="03 June 1795"/>
    <m/>
    <m/>
    <d v="2795-06-03T00:00:00"/>
  </r>
  <r>
    <x v="53"/>
    <m/>
    <m/>
    <x v="44"/>
    <x v="32"/>
    <s v="_ Gataker"/>
    <s v="15 June 1797"/>
    <m/>
    <m/>
    <d v="2797-06-15T00:00:00"/>
  </r>
  <r>
    <x v="53"/>
    <b v="1"/>
    <m/>
    <x v="44"/>
    <x v="32"/>
    <s v="E. Hare"/>
    <s v="16 August 1797"/>
    <m/>
    <m/>
    <d v="2797-08-16T00:00:00"/>
  </r>
  <r>
    <x v="53"/>
    <b v="1"/>
    <m/>
    <x v="44"/>
    <x v="32"/>
    <s v="Tho. St. George Smyth"/>
    <s v="05 April 1798"/>
    <s v="21 October 1795"/>
    <m/>
    <d v="2798-04-05T00:00:00"/>
  </r>
  <r>
    <x v="53"/>
    <b v="1"/>
    <m/>
    <x v="44"/>
    <x v="32"/>
    <s v="William Castley"/>
    <s v="04 May 1798"/>
    <m/>
    <m/>
    <d v="2798-05-04T00:00:00"/>
  </r>
  <r>
    <x v="53"/>
    <b v="1"/>
    <m/>
    <x v="44"/>
    <x v="32"/>
    <s v="James Rogers"/>
    <s v="06 June 1798"/>
    <m/>
    <m/>
    <d v="2798-06-06T00:00:00"/>
  </r>
  <r>
    <x v="53"/>
    <m/>
    <m/>
    <x v="44"/>
    <x v="32"/>
    <s v="Samuel Bayley"/>
    <s v="25 October 1798"/>
    <m/>
    <m/>
    <d v="2798-10-25T00:00:00"/>
  </r>
  <r>
    <x v="53"/>
    <m/>
    <m/>
    <x v="44"/>
    <x v="32"/>
    <s v="Timothy Dillon"/>
    <s v="26 December 1798"/>
    <m/>
    <m/>
    <d v="2798-12-26T00:00:00"/>
  </r>
  <r>
    <x v="53"/>
    <m/>
    <m/>
    <x v="44"/>
    <x v="16"/>
    <s v="Walter Largent"/>
    <s v="29 March 1798"/>
    <m/>
    <m/>
    <d v="2798-03-29T00:00:00"/>
  </r>
  <r>
    <x v="53"/>
    <m/>
    <m/>
    <x v="44"/>
    <x v="20"/>
    <s v="Wainwright"/>
    <s v="17 November 1796"/>
    <m/>
    <m/>
    <d v="2796-11-17T00:00:00"/>
  </r>
  <r>
    <x v="53"/>
    <b v="1"/>
    <m/>
    <x v="44"/>
    <x v="33"/>
    <s v="James Elder"/>
    <s v="05 October 1795"/>
    <m/>
    <m/>
    <d v="2795-10-05T00:00:00"/>
  </r>
  <r>
    <x v="53"/>
    <m/>
    <m/>
    <x v="44"/>
    <x v="9"/>
    <s v="Fletcher Wells"/>
    <s v="02 November 1796"/>
    <m/>
    <m/>
    <d v="2796-11-02T00:00:00"/>
  </r>
  <r>
    <x v="54"/>
    <m/>
    <m/>
    <x v="45"/>
    <x v="0"/>
    <s v="Thomas Hall"/>
    <s v="24 April 1786"/>
    <s v="03 May 1796"/>
    <m/>
    <d v="2786-04-24T00:00:00"/>
  </r>
  <r>
    <x v="54"/>
    <b v="1"/>
    <m/>
    <x v="45"/>
    <x v="17"/>
    <s v="William, Lord Craven"/>
    <s v="25 September 1794"/>
    <s v="01 January 1798 "/>
    <m/>
    <d v="2794-09-25T00:00:00"/>
  </r>
  <r>
    <x v="54"/>
    <m/>
    <m/>
    <x v="45"/>
    <x v="17"/>
    <s v="Thomas Brownrigg"/>
    <s v="01 September 1795"/>
    <s v="06 March 1795"/>
    <m/>
    <d v="2795-09-01T00:00:00"/>
  </r>
  <r>
    <x v="54"/>
    <b v="1"/>
    <m/>
    <x v="45"/>
    <x v="3"/>
    <s v="George Kay"/>
    <s v="01 September 1795"/>
    <m/>
    <m/>
    <d v="2795-09-01T00:00:00"/>
  </r>
  <r>
    <x v="54"/>
    <b v="1"/>
    <m/>
    <x v="45"/>
    <x v="3"/>
    <s v="Richard Blunt"/>
    <s v="17 May 1796"/>
    <m/>
    <m/>
    <d v="2796-05-17T00:00:00"/>
  </r>
  <r>
    <x v="54"/>
    <b v="1"/>
    <m/>
    <x v="45"/>
    <x v="5"/>
    <s v="Wm. Augustus Prevost"/>
    <s v="20 November 1793"/>
    <m/>
    <m/>
    <d v="2793-11-20T00:00:00"/>
  </r>
  <r>
    <x v="54"/>
    <b v="1"/>
    <m/>
    <x v="45"/>
    <x v="5"/>
    <s v="John Gardiner"/>
    <s v="02 January 1794"/>
    <m/>
    <m/>
    <d v="2794-01-02T00:00:00"/>
  </r>
  <r>
    <x v="54"/>
    <b v="1"/>
    <m/>
    <x v="45"/>
    <x v="5"/>
    <s v="Percy Groves"/>
    <s v="18 March 1795"/>
    <m/>
    <m/>
    <d v="2795-03-18T00:00:00"/>
  </r>
  <r>
    <x v="54"/>
    <m/>
    <m/>
    <x v="45"/>
    <x v="5"/>
    <s v="William Prevost"/>
    <s v="15 August 1795"/>
    <s v="12 April 1794"/>
    <m/>
    <d v="2795-08-15T00:00:00"/>
  </r>
  <r>
    <x v="54"/>
    <m/>
    <m/>
    <x v="45"/>
    <x v="5"/>
    <s v="Edward Rogers"/>
    <s v="02 September 1795"/>
    <m/>
    <m/>
    <d v="2795-09-02T00:00:00"/>
  </r>
  <r>
    <x v="54"/>
    <m/>
    <m/>
    <x v="45"/>
    <x v="5"/>
    <s v="Thomas Bachas"/>
    <s v="04 September 1795"/>
    <s v="06 September 1794 "/>
    <m/>
    <d v="2795-09-04T00:00:00"/>
  </r>
  <r>
    <x v="54"/>
    <m/>
    <m/>
    <x v="45"/>
    <x v="5"/>
    <s v="John Johnson"/>
    <s v="05 September 1795"/>
    <s v="31 January 1795"/>
    <m/>
    <d v="2795-09-05T00:00:00"/>
  </r>
  <r>
    <x v="54"/>
    <m/>
    <m/>
    <x v="45"/>
    <x v="5"/>
    <s v="Thomas Hawkins"/>
    <s v="21 October 1795"/>
    <m/>
    <m/>
    <d v="2795-10-21T00:00:00"/>
  </r>
  <r>
    <x v="54"/>
    <m/>
    <m/>
    <x v="45"/>
    <x v="24"/>
    <s v="John Gardiner"/>
    <s v="17 May 1796"/>
    <m/>
    <m/>
    <d v="2796-05-17T00:00:00"/>
  </r>
  <r>
    <x v="54"/>
    <b v="1"/>
    <m/>
    <x v="45"/>
    <x v="25"/>
    <s v="Ferdinando Hastings"/>
    <s v="05 February 1794"/>
    <m/>
    <m/>
    <d v="2794-02-05T00:00:00"/>
  </r>
  <r>
    <x v="54"/>
    <b v="1"/>
    <m/>
    <x v="45"/>
    <x v="25"/>
    <s v="Nath. Glover Goodhall"/>
    <s v="25 September 1794"/>
    <m/>
    <m/>
    <d v="2794-09-25T00:00:00"/>
  </r>
  <r>
    <x v="54"/>
    <m/>
    <m/>
    <x v="45"/>
    <x v="25"/>
    <s v="Charles Robert Fead"/>
    <s v="24 June 1795"/>
    <m/>
    <m/>
    <d v="2795-06-24T00:00:00"/>
  </r>
  <r>
    <x v="54"/>
    <m/>
    <m/>
    <x v="45"/>
    <x v="25"/>
    <s v="William Harding"/>
    <s v="05 August 1795"/>
    <m/>
    <m/>
    <d v="2795-08-05T00:00:00"/>
  </r>
  <r>
    <x v="54"/>
    <b v="1"/>
    <m/>
    <x v="45"/>
    <x v="25"/>
    <s v="Arthur Edwards"/>
    <s v="02 September 1795"/>
    <m/>
    <m/>
    <d v="2795-09-02T00:00:00"/>
  </r>
  <r>
    <x v="54"/>
    <b v="1"/>
    <m/>
    <x v="45"/>
    <x v="25"/>
    <s v="Henry Manley"/>
    <s v="04 September 1795"/>
    <m/>
    <m/>
    <d v="2795-09-04T00:00:00"/>
  </r>
  <r>
    <x v="54"/>
    <m/>
    <m/>
    <x v="45"/>
    <x v="25"/>
    <s v="Edward Sanderson"/>
    <s v="06 September 1795"/>
    <m/>
    <m/>
    <d v="2795-09-06T00:00:00"/>
  </r>
  <r>
    <x v="54"/>
    <m/>
    <m/>
    <x v="45"/>
    <x v="25"/>
    <s v="Wm. Claud Campbell"/>
    <s v="08 September 1795"/>
    <s v="10 March 1794 "/>
    <m/>
    <d v="2795-09-08T00:00:00"/>
  </r>
  <r>
    <x v="54"/>
    <m/>
    <m/>
    <x v="45"/>
    <x v="25"/>
    <s v="William Balfe"/>
    <s v="09 September 1795"/>
    <s v="24 December 1794 "/>
    <m/>
    <d v="2795-09-09T00:00:00"/>
  </r>
  <r>
    <x v="54"/>
    <b v="1"/>
    <m/>
    <x v="45"/>
    <x v="25"/>
    <s v="William Stuart"/>
    <s v="11 September 1795"/>
    <s v="01 September 1795"/>
    <m/>
    <d v="2795-09-11T00:00:00"/>
  </r>
  <r>
    <x v="54"/>
    <m/>
    <m/>
    <x v="45"/>
    <x v="25"/>
    <s v="O- Wynne"/>
    <s v="21 October 1795"/>
    <m/>
    <m/>
    <d v="2795-10-21T00:00:00"/>
  </r>
  <r>
    <x v="54"/>
    <b v="1"/>
    <m/>
    <x v="45"/>
    <x v="25"/>
    <s v="William Stopford"/>
    <s v="21 October 1795"/>
    <s v="12 July 1799"/>
    <m/>
    <d v="2795-10-21T00:00:00"/>
  </r>
  <r>
    <x v="54"/>
    <m/>
    <m/>
    <x v="45"/>
    <x v="25"/>
    <s v="John Shearman"/>
    <s v="09 December 1795"/>
    <s v="12 November 1794"/>
    <m/>
    <d v="2795-12-09T00:00:00"/>
  </r>
  <r>
    <x v="54"/>
    <b v="1"/>
    <m/>
    <x v="45"/>
    <x v="25"/>
    <s v="Henry King"/>
    <s v="08 April 1796"/>
    <m/>
    <m/>
    <d v="2796-04-08T00:00:00"/>
  </r>
  <r>
    <x v="55"/>
    <m/>
    <m/>
    <x v="45"/>
    <x v="25"/>
    <s v="Martin Dowlin"/>
    <s v="17 May 1796"/>
    <m/>
    <m/>
    <d v="2796-05-17T00:00:00"/>
  </r>
  <r>
    <x v="55"/>
    <m/>
    <m/>
    <x v="45"/>
    <x v="25"/>
    <s v="Joshua Gledstanes"/>
    <s v="18 August 1796"/>
    <s v="01 September 1795"/>
    <m/>
    <d v="2796-08-18T00:00:00"/>
  </r>
  <r>
    <x v="55"/>
    <m/>
    <m/>
    <x v="45"/>
    <x v="25"/>
    <s v="Charles Straubenzee"/>
    <s v="05 September 1796"/>
    <m/>
    <m/>
    <d v="2796-09-05T00:00:00"/>
  </r>
  <r>
    <x v="55"/>
    <b v="1"/>
    <m/>
    <x v="45"/>
    <x v="25"/>
    <s v="James Gillespie"/>
    <s v="06 September 1796"/>
    <m/>
    <m/>
    <d v="2796-09-06T00:00:00"/>
  </r>
  <r>
    <x v="55"/>
    <b v="1"/>
    <m/>
    <x v="45"/>
    <x v="25"/>
    <s v="Carriage"/>
    <s v="07 September 1796"/>
    <m/>
    <m/>
    <d v="2796-09-07T00:00:00"/>
  </r>
  <r>
    <x v="55"/>
    <m/>
    <m/>
    <x v="45"/>
    <x v="25"/>
    <s v="Peter Webster"/>
    <s v="04 June 1797"/>
    <m/>
    <m/>
    <d v="2797-06-04T00:00:00"/>
  </r>
  <r>
    <x v="55"/>
    <m/>
    <m/>
    <x v="45"/>
    <x v="25"/>
    <s v="Bulklley "/>
    <s v="10 July 1797"/>
    <m/>
    <m/>
    <d v="2797-07-10T00:00:00"/>
  </r>
  <r>
    <x v="55"/>
    <m/>
    <m/>
    <x v="45"/>
    <x v="25"/>
    <s v="John Garvey"/>
    <s v="22 October 1798"/>
    <s v="11 October 1797 "/>
    <m/>
    <d v="2798-10-22T00:00:00"/>
  </r>
  <r>
    <x v="55"/>
    <b v="1"/>
    <m/>
    <x v="45"/>
    <x v="32"/>
    <s v="George Young"/>
    <s v="03 September 1795"/>
    <s v="16 October 1794"/>
    <m/>
    <d v="2795-09-03T00:00:00"/>
  </r>
  <r>
    <x v="55"/>
    <b v="1"/>
    <m/>
    <x v="45"/>
    <x v="32"/>
    <s v="William Hobson"/>
    <s v="31 August 1797"/>
    <m/>
    <m/>
    <d v="2797-08-31T00:00:00"/>
  </r>
  <r>
    <x v="55"/>
    <b v="1"/>
    <m/>
    <x v="45"/>
    <x v="32"/>
    <s v="William Granville"/>
    <s v="25 August 1798"/>
    <m/>
    <m/>
    <d v="2798-08-25T00:00:00"/>
  </r>
  <r>
    <x v="55"/>
    <m/>
    <m/>
    <x v="45"/>
    <x v="32"/>
    <s v="John M'Intyre"/>
    <s v="25 August 1798"/>
    <m/>
    <m/>
    <d v="2798-08-25T00:00:00"/>
  </r>
  <r>
    <x v="55"/>
    <b v="1"/>
    <m/>
    <x v="45"/>
    <x v="32"/>
    <s v="Francis Frye Browne"/>
    <s v="25 September 1798"/>
    <m/>
    <m/>
    <d v="2798-09-25T00:00:00"/>
  </r>
  <r>
    <x v="55"/>
    <m/>
    <m/>
    <x v="45"/>
    <x v="32"/>
    <s v="Thomas Rigby"/>
    <s v="29 November 1798"/>
    <m/>
    <m/>
    <d v="2798-11-29T00:00:00"/>
  </r>
  <r>
    <x v="55"/>
    <m/>
    <m/>
    <x v="45"/>
    <x v="32"/>
    <s v="Halkett"/>
    <s v="16 January 1799"/>
    <m/>
    <m/>
    <d v="2799-01-16T00:00:00"/>
  </r>
  <r>
    <x v="55"/>
    <m/>
    <m/>
    <x v="45"/>
    <x v="32"/>
    <s v="Mitchell Newman"/>
    <s v="16 January 1799"/>
    <m/>
    <m/>
    <d v="2799-01-16T00:00:00"/>
  </r>
  <r>
    <x v="55"/>
    <m/>
    <m/>
    <x v="45"/>
    <x v="20"/>
    <s v="John Gardiner"/>
    <s v="25 September 1794"/>
    <m/>
    <m/>
    <d v="2794-09-25T00:00:00"/>
  </r>
  <r>
    <x v="55"/>
    <m/>
    <m/>
    <x v="45"/>
    <x v="33"/>
    <s v="John Wilson"/>
    <s v="04 June 1797"/>
    <m/>
    <m/>
    <d v="2797-06-04T00:00:00"/>
  </r>
  <r>
    <x v="55"/>
    <m/>
    <m/>
    <x v="45"/>
    <x v="9"/>
    <s v="Cuthbert Gill"/>
    <s v="25 July 1795"/>
    <m/>
    <m/>
    <d v="2795-07-25T00:00:00"/>
  </r>
  <r>
    <x v="55"/>
    <m/>
    <m/>
    <x v="45"/>
    <x v="21"/>
    <s v="Michael Mabeg"/>
    <s v="25 December 1796"/>
    <m/>
    <m/>
    <d v="2796-12-25T00:00:00"/>
  </r>
  <r>
    <x v="56"/>
    <b v="1"/>
    <m/>
    <x v="46"/>
    <x v="0"/>
    <s v="George Morrison"/>
    <s v="08 August 1792"/>
    <s v="03 May 1790     "/>
    <m/>
    <d v="2792-08-08T00:00:00"/>
  </r>
  <r>
    <x v="56"/>
    <b v="1"/>
    <m/>
    <x v="46"/>
    <x v="17"/>
    <s v="James Ogilvie"/>
    <s v="04 June 1777"/>
    <s v="01 January 1798"/>
    <m/>
    <d v="2777-06-04T00:00:00"/>
  </r>
  <r>
    <x v="56"/>
    <m/>
    <m/>
    <x v="46"/>
    <x v="17"/>
    <s v="John Hodgson"/>
    <s v="01 September 1795"/>
    <m/>
    <m/>
    <d v="2795-09-01T00:00:00"/>
  </r>
  <r>
    <x v="56"/>
    <b v="1"/>
    <m/>
    <x v="46"/>
    <x v="3"/>
    <s v="Nathaniel Kane"/>
    <s v="01 September 1795"/>
    <s v="01 January 1798 "/>
    <m/>
    <d v="2795-09-01T00:00:00"/>
  </r>
  <r>
    <x v="56"/>
    <b v="1"/>
    <m/>
    <x v="46"/>
    <x v="3"/>
    <s v="William Dickson"/>
    <s v="02 September 1795"/>
    <s v="01 January 1798 "/>
    <m/>
    <d v="2795-09-02T00:00:00"/>
  </r>
  <r>
    <x v="56"/>
    <b v="1"/>
    <m/>
    <x v="46"/>
    <x v="5"/>
    <s v="George Johnston"/>
    <s v="29 December 1784"/>
    <s v="06 May 1795"/>
    <m/>
    <d v="2784-12-29T00:00:00"/>
  </r>
  <r>
    <x v="56"/>
    <b v="1"/>
    <m/>
    <x v="46"/>
    <x v="5"/>
    <s v="J- Dodige Horndon"/>
    <s v="13 June 1794"/>
    <m/>
    <m/>
    <d v="2794-06-13T00:00:00"/>
  </r>
  <r>
    <x v="56"/>
    <m/>
    <m/>
    <x v="46"/>
    <x v="5"/>
    <s v="Samuel Dales"/>
    <s v="15 July 1795"/>
    <m/>
    <m/>
    <d v="2795-07-15T00:00:00"/>
  </r>
  <r>
    <x v="56"/>
    <b v="1"/>
    <m/>
    <x v="46"/>
    <x v="5"/>
    <s v="William Archdall"/>
    <s v="02 September 1795"/>
    <m/>
    <m/>
    <d v="2795-09-02T00:00:00"/>
  </r>
  <r>
    <x v="56"/>
    <m/>
    <m/>
    <x v="46"/>
    <x v="5"/>
    <s v="John Daniel Kane"/>
    <s v="03 September 1795"/>
    <m/>
    <m/>
    <d v="2795-09-03T00:00:00"/>
  </r>
  <r>
    <x v="56"/>
    <m/>
    <m/>
    <x v="46"/>
    <x v="5"/>
    <s v="John Baldwin"/>
    <s v="04 September 1795"/>
    <s v="19 February 1793"/>
    <m/>
    <d v="2795-09-04T00:00:00"/>
  </r>
  <r>
    <x v="56"/>
    <m/>
    <m/>
    <x v="46"/>
    <x v="5"/>
    <s v="Peter Foster"/>
    <s v="16 August 1797"/>
    <m/>
    <m/>
    <d v="2797-08-16T00:00:00"/>
  </r>
  <r>
    <x v="56"/>
    <m/>
    <m/>
    <x v="46"/>
    <x v="5"/>
    <s v="Francis Brooke"/>
    <s v="16 August 1797"/>
    <m/>
    <m/>
    <d v="2797-08-16T00:00:00"/>
  </r>
  <r>
    <x v="56"/>
    <m/>
    <m/>
    <x v="46"/>
    <x v="5"/>
    <s v="Edmund Faunce"/>
    <s v="04 December 1798"/>
    <m/>
    <m/>
    <d v="2798-12-04T00:00:00"/>
  </r>
  <r>
    <x v="56"/>
    <m/>
    <m/>
    <x v="46"/>
    <x v="24"/>
    <s v="Thomas Winckley"/>
    <s v="05 September 1795"/>
    <m/>
    <m/>
    <d v="2795-09-05T00:00:00"/>
  </r>
  <r>
    <x v="56"/>
    <b v="1"/>
    <m/>
    <x v="46"/>
    <x v="25"/>
    <s v="Thurston Dale"/>
    <s v="04 December 1794"/>
    <m/>
    <m/>
    <d v="2794-12-04T00:00:00"/>
  </r>
  <r>
    <x v="56"/>
    <b v="1"/>
    <m/>
    <x v="46"/>
    <x v="25"/>
    <s v="Philip Shelley"/>
    <s v="02 September 1795"/>
    <m/>
    <m/>
    <d v="2795-09-02T00:00:00"/>
  </r>
  <r>
    <x v="56"/>
    <b v="1"/>
    <m/>
    <x v="46"/>
    <x v="25"/>
    <s v="James Warde Oliver"/>
    <s v="03 September 1795"/>
    <m/>
    <m/>
    <d v="2795-09-03T00:00:00"/>
  </r>
  <r>
    <x v="56"/>
    <b v="1"/>
    <m/>
    <x v="46"/>
    <x v="25"/>
    <s v="George Lewis Palman"/>
    <s v="05 September 1795"/>
    <m/>
    <m/>
    <d v="2795-09-05T00:00:00"/>
  </r>
  <r>
    <x v="56"/>
    <b v="1"/>
    <m/>
    <x v="46"/>
    <x v="25"/>
    <s v="John Piper"/>
    <s v="06 September 1795"/>
    <m/>
    <m/>
    <d v="2795-09-06T00:00:00"/>
  </r>
  <r>
    <x v="56"/>
    <b v="1"/>
    <m/>
    <x v="46"/>
    <x v="25"/>
    <s v="John Chetham"/>
    <s v="07 September 1795"/>
    <m/>
    <m/>
    <d v="2795-09-07T00:00:00"/>
  </r>
  <r>
    <x v="56"/>
    <b v="1"/>
    <m/>
    <x v="46"/>
    <x v="25"/>
    <s v="John Dunn"/>
    <s v="25 May 1796"/>
    <m/>
    <m/>
    <d v="2796-05-25T00:00:00"/>
  </r>
  <r>
    <x v="56"/>
    <m/>
    <m/>
    <x v="46"/>
    <x v="25"/>
    <s v="Alexander Alexander"/>
    <s v="01 June 1796"/>
    <m/>
    <m/>
    <d v="2796-06-01T00:00:00"/>
  </r>
  <r>
    <x v="56"/>
    <m/>
    <m/>
    <x v="46"/>
    <x v="25"/>
    <s v="Francis Standish"/>
    <s v="11 October 1796"/>
    <s v="28 May 1794 "/>
    <m/>
    <d v="2796-10-11T00:00:00"/>
  </r>
  <r>
    <x v="56"/>
    <b v="1"/>
    <m/>
    <x v="46"/>
    <x v="25"/>
    <s v="Morris Keating"/>
    <s v="12 October 1796"/>
    <s v="16 February 1795"/>
    <m/>
    <d v="2796-10-12T00:00:00"/>
  </r>
  <r>
    <x v="56"/>
    <m/>
    <m/>
    <x v="46"/>
    <x v="25"/>
    <s v="Alured Dodsworth Faunce"/>
    <s v="13 October 1796"/>
    <m/>
    <m/>
    <d v="2796-10-13T00:00:00"/>
  </r>
  <r>
    <x v="56"/>
    <b v="1"/>
    <m/>
    <x v="46"/>
    <x v="25"/>
    <s v="Cha. Abraham Elton"/>
    <s v="08 December 1796"/>
    <m/>
    <m/>
    <d v="2796-12-08T00:00:00"/>
  </r>
  <r>
    <x v="56"/>
    <b v="1"/>
    <m/>
    <x v="46"/>
    <x v="25"/>
    <s v="John Bourne"/>
    <s v="26 December 1796"/>
    <m/>
    <m/>
    <d v="2796-12-26T00:00:00"/>
  </r>
  <r>
    <x v="56"/>
    <m/>
    <m/>
    <x v="46"/>
    <x v="25"/>
    <s v="Edward Gazely"/>
    <s v="27 April 1797"/>
    <m/>
    <m/>
    <d v="2797-04-27T00:00:00"/>
  </r>
  <r>
    <x v="57"/>
    <b v="1"/>
    <m/>
    <x v="46"/>
    <x v="25"/>
    <s v="Gordon Johnson"/>
    <s v="19 July 1797"/>
    <m/>
    <m/>
    <d v="2797-07-19T00:00:00"/>
  </r>
  <r>
    <x v="57"/>
    <b v="1"/>
    <m/>
    <x v="46"/>
    <x v="25"/>
    <s v="Stephen Lancaster"/>
    <s v="04 October 1797"/>
    <m/>
    <m/>
    <d v="2797-10-04T00:00:00"/>
  </r>
  <r>
    <x v="57"/>
    <m/>
    <m/>
    <x v="46"/>
    <x v="25"/>
    <s v="George Baynham"/>
    <s v="25 July 1798"/>
    <m/>
    <m/>
    <d v="2798-07-25T00:00:00"/>
  </r>
  <r>
    <x v="57"/>
    <m/>
    <m/>
    <x v="46"/>
    <x v="25"/>
    <s v="Joseph Twigg"/>
    <s v="20 December 1798"/>
    <s v="21 October 1795 "/>
    <m/>
    <d v="2798-12-20T00:00:00"/>
  </r>
  <r>
    <x v="57"/>
    <m/>
    <m/>
    <x v="46"/>
    <x v="25"/>
    <s v="John Wood"/>
    <s v="01 January 1799"/>
    <m/>
    <m/>
    <d v="2799-01-01T00:00:00"/>
  </r>
  <r>
    <x v="57"/>
    <m/>
    <m/>
    <x v="46"/>
    <x v="25"/>
    <s v="John Williamson"/>
    <s v="01 January 1799"/>
    <m/>
    <m/>
    <d v="2799-01-01T00:00:00"/>
  </r>
  <r>
    <x v="57"/>
    <b v="1"/>
    <m/>
    <x v="46"/>
    <x v="32"/>
    <s v="Edward Wharf"/>
    <s v="11 October 1796"/>
    <s v="16 February 1795"/>
    <m/>
    <d v="2796-10-11T00:00:00"/>
  </r>
  <r>
    <x v="57"/>
    <b v="1"/>
    <m/>
    <x v="46"/>
    <x v="32"/>
    <s v="George David Wilson"/>
    <s v="27 April 1797"/>
    <m/>
    <m/>
    <d v="2797-04-27T00:00:00"/>
  </r>
  <r>
    <x v="57"/>
    <b v="1"/>
    <m/>
    <x v="46"/>
    <x v="32"/>
    <s v="A- Sutherland"/>
    <s v="31 May 1798"/>
    <m/>
    <m/>
    <d v="2798-05-31T00:00:00"/>
  </r>
  <r>
    <x v="57"/>
    <b v="1"/>
    <m/>
    <x v="46"/>
    <x v="32"/>
    <s v="Peter Meggot"/>
    <s v="08 August 1798"/>
    <m/>
    <m/>
    <d v="2798-08-08T00:00:00"/>
  </r>
  <r>
    <x v="57"/>
    <b v="1"/>
    <m/>
    <x v="46"/>
    <x v="32"/>
    <s v="Thomas Venables"/>
    <s v="22 August 1798"/>
    <m/>
    <m/>
    <d v="2798-08-22T00:00:00"/>
  </r>
  <r>
    <x v="57"/>
    <m/>
    <m/>
    <x v="46"/>
    <x v="16"/>
    <s v="James Donsdale"/>
    <s v="20 December 1798"/>
    <m/>
    <m/>
    <d v="2798-12-20T00:00:00"/>
  </r>
  <r>
    <x v="57"/>
    <b v="1"/>
    <m/>
    <x v="46"/>
    <x v="20"/>
    <s v="John Dunn"/>
    <s v="04 October 1797"/>
    <m/>
    <m/>
    <d v="2797-10-04T00:00:00"/>
  </r>
  <r>
    <x v="57"/>
    <m/>
    <m/>
    <x v="46"/>
    <x v="33"/>
    <s v="William Mackintosh"/>
    <s v="08 September 1796"/>
    <m/>
    <m/>
    <d v="2796-09-08T00:00:00"/>
  </r>
  <r>
    <x v="57"/>
    <m/>
    <m/>
    <x v="46"/>
    <x v="9"/>
    <s v="Francis Maguire"/>
    <s v="09 July 1789"/>
    <m/>
    <m/>
    <d v="2789-07-09T00:00:00"/>
  </r>
  <r>
    <x v="57"/>
    <m/>
    <m/>
    <x v="46"/>
    <x v="21"/>
    <s v="Rob. Robinson Lind"/>
    <s v="25 December 1796"/>
    <m/>
    <m/>
    <d v="2796-12-25T00:00:00"/>
  </r>
  <r>
    <x v="58"/>
    <m/>
    <m/>
    <x v="47"/>
    <x v="0"/>
    <s v="Alured Clarke, K.B."/>
    <s v="25 October 1794"/>
    <s v="26 January 1797 "/>
    <m/>
    <d v="2794-10-25T00:00:00"/>
  </r>
  <r>
    <x v="58"/>
    <m/>
    <m/>
    <x v="47"/>
    <x v="17"/>
    <s v="Charles Stephenson"/>
    <s v="01 September 1795"/>
    <m/>
    <m/>
    <d v="2795-09-01T00:00:00"/>
  </r>
  <r>
    <x v="58"/>
    <m/>
    <m/>
    <x v="47"/>
    <x v="17"/>
    <s v="Thomas Talbot"/>
    <s v="12 January 1796"/>
    <m/>
    <m/>
    <d v="2796-01-12T00:00:00"/>
  </r>
  <r>
    <x v="58"/>
    <m/>
    <m/>
    <x v="47"/>
    <x v="3"/>
    <s v="Humphrey Davie"/>
    <s v="29 July 1796"/>
    <s v="01 September 1795 "/>
    <m/>
    <d v="2796-07-29T00:00:00"/>
  </r>
  <r>
    <x v="58"/>
    <m/>
    <m/>
    <x v="47"/>
    <x v="3"/>
    <s v="William Minet"/>
    <s v="29 November 1798"/>
    <s v="01 January 1798 "/>
    <m/>
    <d v="2798-11-29T00:00:00"/>
  </r>
  <r>
    <x v="58"/>
    <b v="1"/>
    <m/>
    <x v="47"/>
    <x v="5"/>
    <s v="Joseph Bunbury"/>
    <s v="24 December 1785"/>
    <s v="01 January 1798 "/>
    <m/>
    <d v="2785-12-24T00:00:00"/>
  </r>
  <r>
    <x v="58"/>
    <m/>
    <m/>
    <x v="47"/>
    <x v="5"/>
    <s v="Thomas Bassett"/>
    <s v="05 February 1787"/>
    <s v="06 May 1795 "/>
    <m/>
    <d v="2787-02-05T00:00:00"/>
  </r>
  <r>
    <x v="58"/>
    <b v="1"/>
    <m/>
    <x v="47"/>
    <x v="5"/>
    <s v="John Hamilton"/>
    <s v="18 October 1793"/>
    <m/>
    <m/>
    <d v="2793-10-18T00:00:00"/>
  </r>
  <r>
    <x v="58"/>
    <m/>
    <m/>
    <x v="47"/>
    <x v="5"/>
    <s v="Henry King"/>
    <s v="16 July 1794"/>
    <m/>
    <m/>
    <d v="2794-07-16T00:00:00"/>
  </r>
  <r>
    <x v="58"/>
    <b v="1"/>
    <m/>
    <x v="47"/>
    <x v="5"/>
    <s v="Thomas Allison"/>
    <s v="03 September 1795"/>
    <m/>
    <m/>
    <d v="2795-09-03T00:00:00"/>
  </r>
  <r>
    <x v="58"/>
    <m/>
    <m/>
    <x v="47"/>
    <x v="5"/>
    <s v="Patrick Bellew"/>
    <s v="14 November 1796"/>
    <m/>
    <m/>
    <d v="2796-11-14T00:00:00"/>
  </r>
  <r>
    <x v="58"/>
    <m/>
    <m/>
    <x v="47"/>
    <x v="5"/>
    <s v="John Guitton"/>
    <s v="15 November 1796"/>
    <m/>
    <m/>
    <d v="2796-11-15T00:00:00"/>
  </r>
  <r>
    <x v="58"/>
    <m/>
    <m/>
    <x v="47"/>
    <x v="5"/>
    <s v="Charles Pratt"/>
    <s v="28 February 1798"/>
    <m/>
    <m/>
    <d v="2798-02-28T00:00:00"/>
  </r>
  <r>
    <x v="58"/>
    <m/>
    <m/>
    <x v="47"/>
    <x v="5"/>
    <s v="Thomas Jones"/>
    <s v="22 March 1798"/>
    <m/>
    <m/>
    <d v="2798-03-22T00:00:00"/>
  </r>
  <r>
    <x v="58"/>
    <b v="1"/>
    <m/>
    <x v="47"/>
    <x v="24"/>
    <s v="George Hill"/>
    <s v="05 September 1795"/>
    <m/>
    <m/>
    <d v="2795-09-05T00:00:00"/>
  </r>
  <r>
    <x v="58"/>
    <b v="1"/>
    <m/>
    <x v="47"/>
    <x v="25"/>
    <s v="J- Matthew Hamilton "/>
    <s v="16 July 1784"/>
    <m/>
    <m/>
    <d v="2784-07-16T00:00:00"/>
  </r>
  <r>
    <x v="58"/>
    <b v="1"/>
    <m/>
    <x v="47"/>
    <x v="25"/>
    <s v="William Gainfort"/>
    <s v="02 September 1795"/>
    <m/>
    <m/>
    <d v="2795-09-02T00:00:00"/>
  </r>
  <r>
    <x v="58"/>
    <m/>
    <m/>
    <x v="47"/>
    <x v="25"/>
    <s v="Robert Bennett"/>
    <s v="05 September 1795"/>
    <m/>
    <m/>
    <d v="2795-09-05T00:00:00"/>
  </r>
  <r>
    <x v="58"/>
    <m/>
    <m/>
    <x v="47"/>
    <x v="25"/>
    <s v="John Wolfe"/>
    <s v="02 December 1795"/>
    <m/>
    <m/>
    <d v="2795-12-02T00:00:00"/>
  </r>
  <r>
    <x v="58"/>
    <m/>
    <m/>
    <x v="47"/>
    <x v="25"/>
    <s v="Daniel Green"/>
    <s v="19 March 1796"/>
    <m/>
    <m/>
    <d v="2796-03-19T00:00:00"/>
  </r>
  <r>
    <x v="58"/>
    <m/>
    <m/>
    <x v="47"/>
    <x v="25"/>
    <s v="Wm. Fred. Courtenay"/>
    <s v="15 June 1796"/>
    <m/>
    <m/>
    <d v="2796-06-15T00:00:00"/>
  </r>
  <r>
    <x v="58"/>
    <m/>
    <m/>
    <x v="47"/>
    <x v="25"/>
    <s v="John M'Lean"/>
    <s v="23 June 1796"/>
    <m/>
    <m/>
    <d v="2796-06-23T00:00:00"/>
  </r>
  <r>
    <x v="58"/>
    <m/>
    <m/>
    <x v="47"/>
    <x v="25"/>
    <s v="John Dennis"/>
    <s v="25 June 1796"/>
    <m/>
    <m/>
    <d v="2796-06-25T00:00:00"/>
  </r>
  <r>
    <x v="58"/>
    <m/>
    <m/>
    <x v="47"/>
    <x v="25"/>
    <s v="Andrew Robertson"/>
    <s v="07 December 1796"/>
    <m/>
    <m/>
    <d v="2796-12-07T00:00:00"/>
  </r>
  <r>
    <x v="58"/>
    <b v="1"/>
    <m/>
    <x v="47"/>
    <x v="25"/>
    <s v="E- Broke"/>
    <s v="07 December 1796"/>
    <m/>
    <m/>
    <d v="2796-12-07T00:00:00"/>
  </r>
  <r>
    <x v="58"/>
    <m/>
    <m/>
    <x v="47"/>
    <x v="25"/>
    <s v="Nicholas Hamilton "/>
    <s v="09 December 1796"/>
    <m/>
    <m/>
    <d v="2796-12-09T00:00:00"/>
  </r>
  <r>
    <x v="58"/>
    <m/>
    <m/>
    <x v="47"/>
    <x v="25"/>
    <s v="Richard Brooke Webber"/>
    <s v="14 December 1796"/>
    <m/>
    <m/>
    <d v="2796-12-14T00:00:00"/>
  </r>
  <r>
    <x v="58"/>
    <m/>
    <m/>
    <x v="47"/>
    <x v="25"/>
    <s v="Boyle Octavius Loane "/>
    <s v="21 December 1796"/>
    <m/>
    <m/>
    <d v="2796-12-21T00:00:00"/>
  </r>
  <r>
    <x v="58"/>
    <m/>
    <m/>
    <x v="47"/>
    <x v="25"/>
    <s v="Henry Ridge"/>
    <s v="12 January 1797"/>
    <m/>
    <m/>
    <d v="2797-01-12T00:00:00"/>
  </r>
  <r>
    <x v="59"/>
    <b v="1"/>
    <m/>
    <x v="47"/>
    <x v="25"/>
    <s v="Tho. William Bowen"/>
    <s v="02 February 1797"/>
    <m/>
    <m/>
    <d v="2797-02-02T00:00:00"/>
  </r>
  <r>
    <x v="59"/>
    <m/>
    <m/>
    <x v="47"/>
    <x v="25"/>
    <s v="N- Phillips"/>
    <s v="29 June 1797"/>
    <m/>
    <m/>
    <d v="2797-06-29T00:00:00"/>
  </r>
  <r>
    <x v="59"/>
    <m/>
    <m/>
    <x v="47"/>
    <x v="25"/>
    <s v="E- J- R- Green"/>
    <s v="11 October 1797"/>
    <m/>
    <m/>
    <d v="2797-10-11T00:00:00"/>
  </r>
  <r>
    <x v="59"/>
    <m/>
    <m/>
    <x v="47"/>
    <x v="25"/>
    <s v="Charles Fred. Hamilton"/>
    <s v="03 January 1798"/>
    <m/>
    <m/>
    <d v="2798-01-03T00:00:00"/>
  </r>
  <r>
    <x v="59"/>
    <b v="1"/>
    <m/>
    <x v="47"/>
    <x v="25"/>
    <s v="James Loch"/>
    <s v="05 April 1798"/>
    <m/>
    <m/>
    <d v="2798-04-05T00:00:00"/>
  </r>
  <r>
    <x v="59"/>
    <b v="1"/>
    <m/>
    <x v="47"/>
    <x v="25"/>
    <s v="Henry Hanson"/>
    <s v="06 June 1798"/>
    <s v="23 January 1797 "/>
    <m/>
    <d v="2798-06-06T00:00:00"/>
  </r>
  <r>
    <x v="59"/>
    <b v="1"/>
    <m/>
    <x v="47"/>
    <x v="25"/>
    <s v="Hector M'Lean"/>
    <s v="08 June 1798"/>
    <s v="14 June 1775 "/>
    <m/>
    <d v="2798-06-08T00:00:00"/>
  </r>
  <r>
    <x v="59"/>
    <m/>
    <m/>
    <x v="47"/>
    <x v="25"/>
    <s v="Francis D' Arcy Bacon"/>
    <s v="27 June 1798"/>
    <m/>
    <m/>
    <d v="2798-06-27T00:00:00"/>
  </r>
  <r>
    <x v="59"/>
    <m/>
    <m/>
    <x v="47"/>
    <x v="25"/>
    <s v="Francis Plowden"/>
    <s v="11 October 1798"/>
    <m/>
    <m/>
    <d v="2798-10-11T00:00:00"/>
  </r>
  <r>
    <x v="59"/>
    <b v="1"/>
    <m/>
    <x v="47"/>
    <x v="25"/>
    <s v="Daniel Scott"/>
    <s v="22 November 1798"/>
    <m/>
    <m/>
    <d v="2798-11-22T00:00:00"/>
  </r>
  <r>
    <x v="59"/>
    <b v="1"/>
    <m/>
    <x v="47"/>
    <x v="32"/>
    <s v="Martin Armstrong"/>
    <s v="09 December 1796"/>
    <m/>
    <m/>
    <d v="2796-12-09T00:00:00"/>
  </r>
  <r>
    <x v="59"/>
    <b v="1"/>
    <m/>
    <x v="47"/>
    <x v="32"/>
    <s v="Alan Ballingham"/>
    <s v="14 December 1796"/>
    <m/>
    <m/>
    <d v="2796-12-14T00:00:00"/>
  </r>
  <r>
    <x v="59"/>
    <b v="1"/>
    <m/>
    <x v="47"/>
    <x v="32"/>
    <s v="Zobell"/>
    <s v="02 February 1797"/>
    <m/>
    <m/>
    <d v="2797-02-02T00:00:00"/>
  </r>
  <r>
    <x v="59"/>
    <b v="1"/>
    <m/>
    <x v="47"/>
    <x v="32"/>
    <s v="George Clark"/>
    <s v="28 September 1797"/>
    <m/>
    <m/>
    <d v="2797-09-28T00:00:00"/>
  </r>
  <r>
    <x v="59"/>
    <b v="1"/>
    <m/>
    <x v="47"/>
    <x v="32"/>
    <s v="Ja. Stanley Goddard"/>
    <s v="27 December 1797"/>
    <m/>
    <m/>
    <d v="2797-12-27T00:00:00"/>
  </r>
  <r>
    <x v="59"/>
    <b v="1"/>
    <m/>
    <x v="47"/>
    <x v="32"/>
    <s v="John Spearman"/>
    <s v="22 March 1798"/>
    <m/>
    <m/>
    <d v="2798-03-22T00:00:00"/>
  </r>
  <r>
    <x v="59"/>
    <b v="1"/>
    <m/>
    <x v="47"/>
    <x v="32"/>
    <s v="George Forth Kempster"/>
    <s v="22 March 1798"/>
    <m/>
    <m/>
    <d v="2798-03-22T00:00:00"/>
  </r>
  <r>
    <x v="59"/>
    <m/>
    <m/>
    <x v="47"/>
    <x v="16"/>
    <s v="John Hamilton"/>
    <s v="09 January 1799"/>
    <m/>
    <m/>
    <d v="2799-01-09T00:00:00"/>
  </r>
  <r>
    <x v="59"/>
    <m/>
    <m/>
    <x v="47"/>
    <x v="20"/>
    <s v="George Clark"/>
    <s v="29 July 1796"/>
    <m/>
    <m/>
    <d v="2796-07-29T00:00:00"/>
  </r>
  <r>
    <x v="59"/>
    <b v="1"/>
    <m/>
    <x v="47"/>
    <x v="33"/>
    <s v="Daniel Green"/>
    <s v="30 August 1780"/>
    <m/>
    <m/>
    <d v="2780-08-30T00:00:00"/>
  </r>
  <r>
    <x v="59"/>
    <b v="1"/>
    <m/>
    <x v="47"/>
    <x v="21"/>
    <s v="John Levi Jacob"/>
    <s v="25 December 1796"/>
    <m/>
    <m/>
    <d v="2796-12-25T00:00:00"/>
  </r>
  <r>
    <x v="60"/>
    <m/>
    <m/>
    <x v="48"/>
    <x v="0"/>
    <s v="His Highness Prince William, K.G."/>
    <s v="04 November 1795"/>
    <s v="26 February 1795"/>
    <m/>
    <d v="2795-11-04T00:00:00"/>
  </r>
  <r>
    <x v="60"/>
    <m/>
    <m/>
    <x v="48"/>
    <x v="1"/>
    <s v="Colin Campbell"/>
    <s v="29 April 1795"/>
    <s v="01 January 1798"/>
    <m/>
    <d v="2795-04-29T00:00:00"/>
  </r>
  <r>
    <x v="60"/>
    <m/>
    <m/>
    <x v="48"/>
    <x v="1"/>
    <s v="Barnard Foord Bowes"/>
    <s v="01 December 1796"/>
    <m/>
    <m/>
    <d v="2796-12-01T00:00:00"/>
  </r>
  <r>
    <x v="60"/>
    <m/>
    <m/>
    <x v="48"/>
    <x v="3"/>
    <s v="Wm. Frederick Macbean"/>
    <s v="02 September 1795"/>
    <s v="06 May 1795"/>
    <m/>
    <d v="2795-09-02T00:00:00"/>
  </r>
  <r>
    <x v="60"/>
    <m/>
    <m/>
    <x v="48"/>
    <x v="3"/>
    <s v="Michael Impey"/>
    <s v="01 August 1797"/>
    <m/>
    <m/>
    <d v="2797-08-01T00:00:00"/>
  </r>
  <r>
    <x v="60"/>
    <m/>
    <m/>
    <x v="48"/>
    <x v="5"/>
    <s v="William Douglas"/>
    <s v="07 November 1793"/>
    <s v="03 May 1783"/>
    <m/>
    <d v="2793-11-07T00:00:00"/>
  </r>
  <r>
    <x v="60"/>
    <m/>
    <m/>
    <x v="48"/>
    <x v="5"/>
    <s v="Archibald Christie"/>
    <s v="16 May 1794"/>
    <m/>
    <m/>
    <d v="2794-05-16T00:00:00"/>
  </r>
  <r>
    <x v="60"/>
    <m/>
    <m/>
    <x v="48"/>
    <x v="5"/>
    <s v="Thomas Carnie"/>
    <s v="20 July 1794"/>
    <s v="11 July 1794"/>
    <m/>
    <d v="2794-07-20T00:00:00"/>
  </r>
  <r>
    <x v="60"/>
    <b v="1"/>
    <m/>
    <x v="48"/>
    <x v="5"/>
    <s v="William Mence"/>
    <s v="29 April 1795"/>
    <m/>
    <m/>
    <d v="2795-04-29T00:00:00"/>
  </r>
  <r>
    <x v="60"/>
    <m/>
    <m/>
    <x v="48"/>
    <x v="5"/>
    <s v="Wilbr. Tolm. Edwards"/>
    <s v="02 September 1795"/>
    <m/>
    <m/>
    <d v="2795-09-02T00:00:00"/>
  </r>
  <r>
    <x v="60"/>
    <m/>
    <m/>
    <x v="48"/>
    <x v="5"/>
    <s v="Thomas Earl"/>
    <s v="02 September 1795"/>
    <s v="28 October 1795"/>
    <m/>
    <d v="2795-09-02T00:00:00"/>
  </r>
  <r>
    <x v="60"/>
    <m/>
    <m/>
    <x v="48"/>
    <x v="5"/>
    <s v="Robert Leeson"/>
    <s v="01 December 1796"/>
    <m/>
    <m/>
    <d v="2796-12-01T00:00:00"/>
  </r>
  <r>
    <x v="60"/>
    <m/>
    <m/>
    <x v="48"/>
    <x v="5"/>
    <s v="Scudamore Cooper Lee"/>
    <s v="01 December 1797"/>
    <m/>
    <m/>
    <d v="2797-12-01T00:00:00"/>
  </r>
  <r>
    <x v="60"/>
    <m/>
    <m/>
    <x v="48"/>
    <x v="5"/>
    <s v="Henry Austen"/>
    <s v="01 March 1798"/>
    <m/>
    <m/>
    <d v="2798-03-01T00:00:00"/>
  </r>
  <r>
    <x v="60"/>
    <b v="1"/>
    <m/>
    <x v="48"/>
    <x v="11"/>
    <s v="William Hamilton"/>
    <s v="01 July 1797"/>
    <m/>
    <m/>
    <d v="2797-07-01T00:00:00"/>
  </r>
  <r>
    <x v="60"/>
    <m/>
    <m/>
    <x v="48"/>
    <x v="6"/>
    <s v="John B- Devenish"/>
    <s v="11 September 1794"/>
    <m/>
    <m/>
    <d v="2794-09-11T00:00:00"/>
  </r>
  <r>
    <x v="60"/>
    <b v="1"/>
    <m/>
    <x v="48"/>
    <x v="6"/>
    <s v="Hugh Maurice Scott"/>
    <s v="07 October 1794"/>
    <m/>
    <m/>
    <d v="2794-10-07T00:00:00"/>
  </r>
  <r>
    <x v="60"/>
    <m/>
    <m/>
    <x v="48"/>
    <x v="6"/>
    <s v="Henry Gomm"/>
    <s v="04 September 1795"/>
    <m/>
    <m/>
    <d v="2795-09-04T00:00:00"/>
  </r>
  <r>
    <x v="60"/>
    <m/>
    <m/>
    <x v="48"/>
    <x v="6"/>
    <s v="John Deane"/>
    <s v="07 September 1795"/>
    <s v="26 November 1794"/>
    <m/>
    <d v="2795-09-07T00:00:00"/>
  </r>
  <r>
    <x v="60"/>
    <m/>
    <m/>
    <x v="48"/>
    <x v="6"/>
    <s v="George Willis"/>
    <s v="08 September 1795"/>
    <s v="26 November 1794"/>
    <m/>
    <d v="2795-09-08T00:00:00"/>
  </r>
  <r>
    <x v="60"/>
    <m/>
    <m/>
    <x v="48"/>
    <x v="6"/>
    <s v="Guy Campbell"/>
    <s v="04 April 1796"/>
    <m/>
    <m/>
    <d v="2796-04-04T00:00:00"/>
  </r>
  <r>
    <x v="60"/>
    <m/>
    <m/>
    <x v="48"/>
    <x v="6"/>
    <s v="White Benson"/>
    <s v="30 June 1796"/>
    <m/>
    <m/>
    <d v="2796-06-30T00:00:00"/>
  </r>
  <r>
    <x v="60"/>
    <b v="1"/>
    <m/>
    <x v="48"/>
    <x v="6"/>
    <s v="George Fead"/>
    <s v="31 August 1796"/>
    <m/>
    <m/>
    <d v="2796-08-31T00:00:00"/>
  </r>
  <r>
    <x v="60"/>
    <m/>
    <m/>
    <x v="48"/>
    <x v="6"/>
    <s v="Samuel Blakeney"/>
    <s v="01 October 1796"/>
    <m/>
    <m/>
    <d v="2796-10-01T00:00:00"/>
  </r>
  <r>
    <x v="60"/>
    <m/>
    <m/>
    <x v="48"/>
    <x v="6"/>
    <s v="William Macbean"/>
    <s v="01 October 1796"/>
    <m/>
    <m/>
    <d v="2796-10-01T00:00:00"/>
  </r>
  <r>
    <x v="60"/>
    <m/>
    <m/>
    <x v="48"/>
    <x v="6"/>
    <s v="W. Harnage Eustace"/>
    <s v="01 January 1797"/>
    <s v="27 September 1783"/>
    <m/>
    <d v="2797-01-01T00:00:00"/>
  </r>
  <r>
    <x v="60"/>
    <m/>
    <m/>
    <x v="48"/>
    <x v="6"/>
    <s v="James Irwine Jackson"/>
    <s v="01 January 1797"/>
    <m/>
    <m/>
    <d v="2797-01-01T00:00:00"/>
  </r>
  <r>
    <x v="60"/>
    <m/>
    <m/>
    <x v="48"/>
    <x v="6"/>
    <s v="Richard Miller"/>
    <s v="01 January 1797"/>
    <m/>
    <m/>
    <d v="2797-01-01T00:00:00"/>
  </r>
  <r>
    <x v="60"/>
    <m/>
    <m/>
    <x v="48"/>
    <x v="6"/>
    <s v="John Jaques"/>
    <s v="01 April 1797"/>
    <s v="12 October 1793"/>
    <m/>
    <d v="2797-04-01T00:00:00"/>
  </r>
  <r>
    <x v="61"/>
    <m/>
    <m/>
    <x v="48"/>
    <x v="6"/>
    <s v="Thomas Ferguson"/>
    <s v="01 April 1797"/>
    <m/>
    <m/>
    <d v="2797-04-01T00:00:00"/>
  </r>
  <r>
    <x v="61"/>
    <b v="1"/>
    <m/>
    <x v="48"/>
    <x v="6"/>
    <s v="George Mangles"/>
    <s v="01 May 1797"/>
    <m/>
    <m/>
    <d v="2797-05-01T00:00:00"/>
  </r>
  <r>
    <x v="61"/>
    <b v="1"/>
    <m/>
    <x v="48"/>
    <x v="6"/>
    <s v="George Browne"/>
    <s v="01 June 1797"/>
    <m/>
    <m/>
    <d v="2797-06-01T00:00:00"/>
  </r>
  <r>
    <x v="61"/>
    <m/>
    <m/>
    <x v="48"/>
    <x v="6"/>
    <s v="John Chaloner"/>
    <s v="01 June 1797"/>
    <m/>
    <m/>
    <d v="2797-06-01T00:00:00"/>
  </r>
  <r>
    <x v="61"/>
    <m/>
    <m/>
    <x v="48"/>
    <x v="6"/>
    <s v="Sackville Taylor"/>
    <s v="01 July 1797"/>
    <m/>
    <m/>
    <d v="2797-07-01T00:00:00"/>
  </r>
  <r>
    <x v="61"/>
    <m/>
    <m/>
    <x v="48"/>
    <x v="6"/>
    <s v="Thomas B. Lloyd"/>
    <s v="01 September 1797"/>
    <m/>
    <m/>
    <d v="2797-09-01T00:00:00"/>
  </r>
  <r>
    <x v="61"/>
    <m/>
    <m/>
    <x v="48"/>
    <x v="6"/>
    <s v="E-G- Pilsworth"/>
    <s v="01 February 1798"/>
    <m/>
    <m/>
    <d v="2798-02-01T00:00:00"/>
  </r>
  <r>
    <x v="61"/>
    <m/>
    <m/>
    <x v="48"/>
    <x v="6"/>
    <s v="Denis Maguire"/>
    <s v="01 May 1798"/>
    <m/>
    <m/>
    <d v="2798-05-01T00:00:00"/>
  </r>
  <r>
    <x v="61"/>
    <m/>
    <m/>
    <x v="48"/>
    <x v="6"/>
    <s v="Will. Henry Gamble"/>
    <s v="10 July 1798"/>
    <s v="17 November 1780"/>
    <m/>
    <d v="2798-07-10T00:00:00"/>
  </r>
  <r>
    <x v="61"/>
    <m/>
    <m/>
    <x v="48"/>
    <x v="6"/>
    <s v="George Burroes"/>
    <s v="04 August 1798"/>
    <m/>
    <m/>
    <d v="2798-08-04T00:00:00"/>
  </r>
  <r>
    <x v="61"/>
    <m/>
    <m/>
    <x v="48"/>
    <x v="6"/>
    <s v="Robert M`Lellan"/>
    <s v="25 August 1798"/>
    <m/>
    <m/>
    <d v="2798-08-25T00:00:00"/>
  </r>
  <r>
    <x v="61"/>
    <m/>
    <m/>
    <x v="48"/>
    <x v="38"/>
    <s v="Francis Farquharson"/>
    <s v="31 August 1796"/>
    <m/>
    <m/>
    <d v="2796-08-31T00:00:00"/>
  </r>
  <r>
    <x v="61"/>
    <m/>
    <m/>
    <x v="48"/>
    <x v="38"/>
    <s v="Thomas Hill"/>
    <s v="01 January 1797"/>
    <m/>
    <m/>
    <d v="2797-01-01T00:00:00"/>
  </r>
  <r>
    <x v="61"/>
    <b v="1"/>
    <m/>
    <x v="48"/>
    <x v="38"/>
    <s v="Meade"/>
    <s v="01 January 1797"/>
    <m/>
    <m/>
    <d v="2797-01-01T00:00:00"/>
  </r>
  <r>
    <x v="61"/>
    <b v="1"/>
    <m/>
    <x v="48"/>
    <x v="38"/>
    <s v="J-C- Martelli"/>
    <s v="01 January 1798"/>
    <m/>
    <m/>
    <d v="2798-01-01T00:00:00"/>
  </r>
  <r>
    <x v="61"/>
    <b v="1"/>
    <m/>
    <x v="48"/>
    <x v="38"/>
    <s v="Will. Newport White"/>
    <s v="01 February 1798"/>
    <m/>
    <m/>
    <d v="2798-02-01T00:00:00"/>
  </r>
  <r>
    <x v="61"/>
    <b v="1"/>
    <m/>
    <x v="48"/>
    <x v="38"/>
    <s v="Guy L'Estrange"/>
    <s v="01 April 1798"/>
    <m/>
    <m/>
    <d v="2798-04-01T00:00:00"/>
  </r>
  <r>
    <x v="61"/>
    <m/>
    <m/>
    <x v="48"/>
    <x v="38"/>
    <s v="Charles Beaumont"/>
    <s v="01 April 1798"/>
    <m/>
    <m/>
    <d v="2798-04-01T00:00:00"/>
  </r>
  <r>
    <x v="61"/>
    <b v="1"/>
    <m/>
    <x v="48"/>
    <x v="38"/>
    <s v="Thomas Edgeworth"/>
    <s v="18 August 1798"/>
    <m/>
    <m/>
    <d v="2798-08-18T00:00:00"/>
  </r>
  <r>
    <x v="61"/>
    <m/>
    <m/>
    <x v="48"/>
    <x v="38"/>
    <s v="Thomas O'Reilly"/>
    <s v="10 November 1798"/>
    <m/>
    <m/>
    <d v="2798-11-10T00:00:00"/>
  </r>
  <r>
    <x v="61"/>
    <m/>
    <m/>
    <x v="48"/>
    <x v="13"/>
    <s v="Charles Beaumont"/>
    <s v="10 July 1798"/>
    <m/>
    <m/>
    <d v="2798-07-10T00:00:00"/>
  </r>
  <r>
    <x v="61"/>
    <b v="1"/>
    <m/>
    <x v="48"/>
    <x v="39"/>
    <s v="Farquharson"/>
    <s v="11 July 1794"/>
    <m/>
    <m/>
    <d v="2794-07-11T00:00:00"/>
  </r>
  <r>
    <x v="61"/>
    <m/>
    <m/>
    <x v="48"/>
    <x v="14"/>
    <s v="James Strachan"/>
    <s v="01 October 1797"/>
    <m/>
    <m/>
    <d v="2797-10-01T00:00:00"/>
  </r>
  <r>
    <x v="61"/>
    <m/>
    <m/>
    <x v="48"/>
    <x v="15"/>
    <s v="Thomas Watters"/>
    <s v="01 May 1797"/>
    <m/>
    <m/>
    <d v="2797-05-01T00:00:00"/>
  </r>
  <r>
    <x v="61"/>
    <m/>
    <m/>
    <x v="48"/>
    <x v="15"/>
    <s v="George Garrett"/>
    <s v="01 May 1797"/>
    <m/>
    <m/>
    <d v="2797-05-01T00:00:00"/>
  </r>
  <r>
    <x v="62"/>
    <m/>
    <m/>
    <x v="49"/>
    <x v="0"/>
    <s v="His Royal Highness Prince Edward, K.G."/>
    <s v="09 April 1798"/>
    <s v="12 January 1796"/>
    <m/>
    <d v="2798-04-09T00:00:00"/>
  </r>
  <r>
    <x v="62"/>
    <m/>
    <m/>
    <x v="49"/>
    <x v="1"/>
    <s v="John Despard"/>
    <s v="13 July 1791"/>
    <s v="18 June 1798"/>
    <m/>
    <d v="2791-07-13T00:00:00"/>
  </r>
  <r>
    <x v="62"/>
    <m/>
    <m/>
    <x v="49"/>
    <x v="1"/>
    <s v="Anthony Lewis Layard"/>
    <s v="16 April 1795"/>
    <s v="13 April 1795"/>
    <m/>
    <d v="2795-04-16T00:00:00"/>
  </r>
  <r>
    <x v="62"/>
    <m/>
    <m/>
    <x v="49"/>
    <x v="3"/>
    <s v="James Burroes"/>
    <s v="16 April 1795"/>
    <s v="01 January 1798"/>
    <m/>
    <d v="2795-04-16T00:00:00"/>
  </r>
  <r>
    <x v="62"/>
    <m/>
    <m/>
    <x v="49"/>
    <x v="3"/>
    <s v="Walter Cliffe"/>
    <s v="07 February 1798"/>
    <s v="31 March 1795"/>
    <m/>
    <d v="2798-02-07T00:00:00"/>
  </r>
  <r>
    <x v="62"/>
    <m/>
    <m/>
    <x v="49"/>
    <x v="5"/>
    <s v="Thomas L' Estrange"/>
    <s v="23 April 1788"/>
    <s v="03 May 1796"/>
    <m/>
    <d v="2788-04-23T00:00:00"/>
  </r>
  <r>
    <x v="62"/>
    <b v="1"/>
    <m/>
    <x v="49"/>
    <x v="5"/>
    <s v="Thomas Saumarez, Kt."/>
    <s v="13 June 1789"/>
    <s v="01 January 1798"/>
    <m/>
    <d v="2789-06-13T00:00:00"/>
  </r>
  <r>
    <x v="62"/>
    <m/>
    <m/>
    <x v="49"/>
    <x v="5"/>
    <s v="Robert Walker"/>
    <s v="13 July 1791"/>
    <s v="01 January 1798"/>
    <m/>
    <d v="2791-07-13T00:00:00"/>
  </r>
  <r>
    <x v="62"/>
    <m/>
    <m/>
    <x v="49"/>
    <x v="5"/>
    <s v="John Augustus Prevost"/>
    <s v="16 April 1795"/>
    <m/>
    <m/>
    <d v="2795-04-16T00:00:00"/>
  </r>
  <r>
    <x v="62"/>
    <m/>
    <m/>
    <x v="49"/>
    <x v="5"/>
    <s v="Edmund J.S. Byng"/>
    <s v="18 April 1795"/>
    <m/>
    <m/>
    <d v="2795-04-18T00:00:00"/>
  </r>
  <r>
    <x v="62"/>
    <m/>
    <m/>
    <x v="49"/>
    <x v="5"/>
    <s v="John Birmingham"/>
    <s v="17 May 1796"/>
    <s v="28 July 1795"/>
    <m/>
    <d v="2796-05-17T00:00:00"/>
  </r>
  <r>
    <x v="62"/>
    <m/>
    <m/>
    <x v="49"/>
    <x v="5"/>
    <s v="Brereton Halliburton"/>
    <s v="31 May 1798"/>
    <s v="25 January 1798"/>
    <m/>
    <d v="2798-05-31T00:00:00"/>
  </r>
  <r>
    <x v="62"/>
    <m/>
    <m/>
    <x v="49"/>
    <x v="5"/>
    <s v="John Mervin Nooth"/>
    <s v="06 September 1798"/>
    <m/>
    <m/>
    <d v="2798-09-06T00:00:00"/>
  </r>
  <r>
    <x v="62"/>
    <b v="1"/>
    <m/>
    <x v="49"/>
    <x v="11"/>
    <s v="Frederick Hardyman"/>
    <s v="16 April 1795"/>
    <m/>
    <m/>
    <d v="2795-04-16T00:00:00"/>
  </r>
  <r>
    <x v="62"/>
    <b v="1"/>
    <m/>
    <x v="49"/>
    <x v="6"/>
    <s v="Alexander Stirling"/>
    <s v="16 July 1794"/>
    <m/>
    <m/>
    <d v="2794-07-16T00:00:00"/>
  </r>
  <r>
    <x v="62"/>
    <m/>
    <m/>
    <x v="49"/>
    <x v="6"/>
    <s v="Robert Burton"/>
    <s v="31 December 1794"/>
    <m/>
    <m/>
    <d v="2794-12-31T00:00:00"/>
  </r>
  <r>
    <x v="62"/>
    <m/>
    <m/>
    <x v="49"/>
    <x v="6"/>
    <s v="William Bernard"/>
    <s v="11 March 1795"/>
    <m/>
    <m/>
    <d v="2795-03-11T00:00:00"/>
  </r>
  <r>
    <x v="62"/>
    <m/>
    <m/>
    <x v="49"/>
    <x v="6"/>
    <s v="Brownlow Villers Layard"/>
    <s v="06 April 1795"/>
    <m/>
    <m/>
    <d v="2795-04-06T00:00:00"/>
  </r>
  <r>
    <x v="62"/>
    <b v="1"/>
    <m/>
    <x v="49"/>
    <x v="6"/>
    <s v="John Chappelle"/>
    <s v="06 April 1795"/>
    <m/>
    <m/>
    <d v="2795-04-06T00:00:00"/>
  </r>
  <r>
    <x v="62"/>
    <b v="1"/>
    <m/>
    <x v="49"/>
    <x v="6"/>
    <s v="George Harris"/>
    <s v="17 April 1795"/>
    <m/>
    <m/>
    <d v="2795-04-17T00:00:00"/>
  </r>
  <r>
    <x v="62"/>
    <m/>
    <m/>
    <x v="49"/>
    <x v="6"/>
    <s v="William Despard"/>
    <s v="27 May 1795"/>
    <m/>
    <m/>
    <d v="2795-05-27T00:00:00"/>
  </r>
  <r>
    <x v="62"/>
    <m/>
    <m/>
    <x v="49"/>
    <x v="6"/>
    <s v="Robert Robinson"/>
    <s v="24 June 1795"/>
    <m/>
    <m/>
    <d v="2795-06-24T00:00:00"/>
  </r>
  <r>
    <x v="62"/>
    <m/>
    <m/>
    <x v="49"/>
    <x v="6"/>
    <s v="Hayfield Graham Howe"/>
    <s v="24 June 1795"/>
    <m/>
    <m/>
    <d v="2795-06-24T00:00:00"/>
  </r>
  <r>
    <x v="62"/>
    <b v="1"/>
    <m/>
    <x v="49"/>
    <x v="6"/>
    <s v="John Holland"/>
    <s v="24 June 1795"/>
    <m/>
    <m/>
    <d v="2795-06-24T00:00:00"/>
  </r>
  <r>
    <x v="62"/>
    <m/>
    <m/>
    <x v="49"/>
    <x v="6"/>
    <s v="Winckworth Tonge"/>
    <s v="24 June 1795"/>
    <m/>
    <m/>
    <d v="2795-06-24T00:00:00"/>
  </r>
  <r>
    <x v="62"/>
    <m/>
    <m/>
    <x v="49"/>
    <x v="6"/>
    <s v="John Weeks"/>
    <s v="01 July 1795"/>
    <m/>
    <m/>
    <d v="2795-07-01T00:00:00"/>
  </r>
  <r>
    <x v="62"/>
    <m/>
    <m/>
    <x v="49"/>
    <x v="6"/>
    <s v="John Parsonage"/>
    <s v="29 July 1795"/>
    <m/>
    <m/>
    <d v="2795-07-29T00:00:00"/>
  </r>
  <r>
    <x v="62"/>
    <m/>
    <m/>
    <x v="49"/>
    <x v="6"/>
    <s v="Charles Sheckleton"/>
    <s v="29 July 1795"/>
    <m/>
    <m/>
    <d v="2795-07-29T00:00:00"/>
  </r>
  <r>
    <x v="63"/>
    <m/>
    <m/>
    <x v="49"/>
    <x v="6"/>
    <s v="Thomas Fitzsimmons"/>
    <s v="29 July 1795"/>
    <m/>
    <m/>
    <d v="2795-07-29T00:00:00"/>
  </r>
  <r>
    <x v="63"/>
    <m/>
    <m/>
    <x v="49"/>
    <x v="6"/>
    <s v="Donald Campbell"/>
    <s v="29 July 1795"/>
    <m/>
    <m/>
    <d v="2795-07-29T00:00:00"/>
  </r>
  <r>
    <x v="63"/>
    <m/>
    <m/>
    <x v="49"/>
    <x v="6"/>
    <s v="Joseph Taylor"/>
    <s v="29 July 1795"/>
    <m/>
    <m/>
    <d v="2795-07-29T00:00:00"/>
  </r>
  <r>
    <x v="63"/>
    <m/>
    <m/>
    <x v="49"/>
    <x v="6"/>
    <s v="Skinner"/>
    <s v="29 July 1795"/>
    <m/>
    <m/>
    <d v="2795-07-29T00:00:00"/>
  </r>
  <r>
    <x v="63"/>
    <b v="1"/>
    <m/>
    <x v="49"/>
    <x v="6"/>
    <s v="Hon. Bazil Cochrane"/>
    <s v="29 July 1795"/>
    <m/>
    <m/>
    <d v="2795-07-29T00:00:00"/>
  </r>
  <r>
    <x v="63"/>
    <b v="1"/>
    <m/>
    <x v="49"/>
    <x v="6"/>
    <s v="Charles Nowel"/>
    <s v="24 August 1795"/>
    <m/>
    <m/>
    <d v="2795-08-24T00:00:00"/>
  </r>
  <r>
    <x v="63"/>
    <b v="1"/>
    <m/>
    <x v="49"/>
    <x v="6"/>
    <s v="Henry Crotty"/>
    <s v="01 September 1795"/>
    <m/>
    <m/>
    <d v="2795-09-01T00:00:00"/>
  </r>
  <r>
    <x v="63"/>
    <m/>
    <m/>
    <x v="49"/>
    <x v="6"/>
    <s v="Hulton Rowe"/>
    <s v="12 January 1796"/>
    <m/>
    <m/>
    <d v="2796-01-12T00:00:00"/>
  </r>
  <r>
    <x v="63"/>
    <m/>
    <m/>
    <x v="49"/>
    <x v="6"/>
    <s v="Alexander Walker"/>
    <s v="03 May 1796"/>
    <m/>
    <m/>
    <d v="2796-05-03T00:00:00"/>
  </r>
  <r>
    <x v="63"/>
    <m/>
    <m/>
    <x v="49"/>
    <x v="6"/>
    <s v="Christopher Taylor"/>
    <s v="01 June 1796"/>
    <m/>
    <m/>
    <d v="2796-06-01T00:00:00"/>
  </r>
  <r>
    <x v="63"/>
    <m/>
    <m/>
    <x v="49"/>
    <x v="6"/>
    <s v="Finley"/>
    <s v="02 June 1796"/>
    <m/>
    <m/>
    <d v="2796-06-02T00:00:00"/>
  </r>
  <r>
    <x v="63"/>
    <b v="1"/>
    <m/>
    <x v="49"/>
    <x v="6"/>
    <s v="B- Hulme"/>
    <s v="11 October 1796"/>
    <m/>
    <m/>
    <d v="2796-10-11T00:00:00"/>
  </r>
  <r>
    <x v="63"/>
    <m/>
    <m/>
    <x v="49"/>
    <x v="6"/>
    <s v="E- O' Hara"/>
    <s v="12 October 1796"/>
    <m/>
    <m/>
    <d v="2796-10-12T00:00:00"/>
  </r>
  <r>
    <x v="63"/>
    <b v="1"/>
    <m/>
    <x v="49"/>
    <x v="6"/>
    <s v="William M`Kinnon"/>
    <s v="09 February 1797"/>
    <s v="28 May 1783"/>
    <m/>
    <d v="2797-02-09T00:00:00"/>
  </r>
  <r>
    <x v="63"/>
    <m/>
    <m/>
    <x v="49"/>
    <x v="6"/>
    <s v="Matthew Teighe"/>
    <s v="09 March 1797"/>
    <m/>
    <m/>
    <d v="2797-03-09T00:00:00"/>
  </r>
  <r>
    <x v="63"/>
    <m/>
    <m/>
    <x v="49"/>
    <x v="6"/>
    <s v="Thomas"/>
    <s v="17 August 1797"/>
    <m/>
    <m/>
    <d v="2797-08-17T00:00:00"/>
  </r>
  <r>
    <x v="63"/>
    <b v="1"/>
    <m/>
    <x v="49"/>
    <x v="6"/>
    <s v="James Bourke"/>
    <s v="24 December 1798"/>
    <s v="01 October 1794"/>
    <m/>
    <d v="2798-12-24T00:00:00"/>
  </r>
  <r>
    <x v="63"/>
    <m/>
    <m/>
    <x v="49"/>
    <x v="6"/>
    <s v="Richard Ferries"/>
    <s v="17 January 1799"/>
    <s v="01 December 1796"/>
    <m/>
    <d v="2799-01-17T00:00:00"/>
  </r>
  <r>
    <x v="63"/>
    <m/>
    <m/>
    <x v="49"/>
    <x v="16"/>
    <s v="Henry James Reynett"/>
    <s v="27 June 1798"/>
    <m/>
    <m/>
    <d v="2798-06-27T00:00:00"/>
  </r>
  <r>
    <x v="63"/>
    <b v="1"/>
    <m/>
    <x v="49"/>
    <x v="13"/>
    <s v="Frederick Hardyman"/>
    <s v="11 March 1795"/>
    <m/>
    <m/>
    <d v="2795-03-11T00:00:00"/>
  </r>
  <r>
    <x v="63"/>
    <m/>
    <m/>
    <x v="49"/>
    <x v="39"/>
    <s v="James Parkes"/>
    <s v="15 April 1796"/>
    <m/>
    <m/>
    <d v="2796-04-15T00:00:00"/>
  </r>
  <r>
    <x v="63"/>
    <m/>
    <m/>
    <x v="49"/>
    <x v="14"/>
    <s v="John Copeland"/>
    <s v="14 May 1795"/>
    <m/>
    <m/>
    <d v="2795-05-14T00:00:00"/>
  </r>
  <r>
    <x v="63"/>
    <m/>
    <m/>
    <x v="49"/>
    <x v="15"/>
    <s v="John Irwin"/>
    <s v="21 December 1797"/>
    <m/>
    <m/>
    <d v="2797-12-21T00:00:00"/>
  </r>
  <r>
    <x v="64"/>
    <m/>
    <m/>
    <x v="50"/>
    <x v="0"/>
    <s v="Ralph Dundas"/>
    <s v="30 July 1794"/>
    <s v="26 January 1797"/>
    <m/>
    <d v="2794-07-30T00:00:00"/>
  </r>
  <r>
    <x v="64"/>
    <m/>
    <m/>
    <x v="50"/>
    <x v="1"/>
    <s v="Gordon Drummond"/>
    <s v="01 March 1796"/>
    <s v="01 January 1798"/>
    <m/>
    <d v="2796-03-01T00:00:00"/>
  </r>
  <r>
    <x v="64"/>
    <m/>
    <m/>
    <x v="50"/>
    <x v="1"/>
    <s v="George Airey"/>
    <s v="04 May 1798"/>
    <m/>
    <m/>
    <d v="2798-05-04T00:00:00"/>
  </r>
  <r>
    <x v="64"/>
    <b v="1"/>
    <m/>
    <x v="50"/>
    <x v="3"/>
    <s v="Archibald Campbell"/>
    <s v="20 October 1794"/>
    <s v="01 January 1798"/>
    <m/>
    <d v="2794-10-20T00:00:00"/>
  </r>
  <r>
    <x v="64"/>
    <m/>
    <m/>
    <x v="50"/>
    <x v="3"/>
    <s v="Robert Young"/>
    <s v="04 January 1797"/>
    <m/>
    <m/>
    <d v="2797-01-04T00:00:00"/>
  </r>
  <r>
    <x v="64"/>
    <b v="1"/>
    <m/>
    <x v="50"/>
    <x v="5"/>
    <s v="Alexander Duke"/>
    <s v="31 March 1793"/>
    <m/>
    <m/>
    <d v="2793-03-31T00:00:00"/>
  </r>
  <r>
    <x v="64"/>
    <m/>
    <m/>
    <x v="50"/>
    <x v="5"/>
    <s v="Bryce Maxwell"/>
    <s v="26 October 1793"/>
    <m/>
    <m/>
    <d v="2793-10-26T00:00:00"/>
  </r>
  <r>
    <x v="64"/>
    <m/>
    <m/>
    <x v="50"/>
    <x v="5"/>
    <s v="Bryce M`Murdo"/>
    <s v="03 April 1794"/>
    <m/>
    <m/>
    <d v="2794-04-03T00:00:00"/>
  </r>
  <r>
    <x v="64"/>
    <m/>
    <m/>
    <x v="50"/>
    <x v="5"/>
    <s v="Peter Tho. Roberton"/>
    <s v="25 August 1794"/>
    <s v="03 July 1794"/>
    <m/>
    <d v="2794-08-25T00:00:00"/>
  </r>
  <r>
    <x v="64"/>
    <m/>
    <m/>
    <x v="50"/>
    <x v="5"/>
    <s v="Thomas Fortye"/>
    <s v="27 November 1794"/>
    <m/>
    <m/>
    <d v="2794-11-27T00:00:00"/>
  </r>
  <r>
    <x v="64"/>
    <m/>
    <m/>
    <x v="50"/>
    <x v="5"/>
    <s v="Ralph Peter Dundas"/>
    <s v="17 December 1794"/>
    <m/>
    <m/>
    <d v="2794-12-17T00:00:00"/>
  </r>
  <r>
    <x v="64"/>
    <m/>
    <m/>
    <x v="50"/>
    <x v="5"/>
    <s v="Richard Oliver"/>
    <s v="19 August 1795"/>
    <m/>
    <m/>
    <d v="2795-08-19T00:00:00"/>
  </r>
  <r>
    <x v="64"/>
    <m/>
    <m/>
    <x v="50"/>
    <x v="5"/>
    <s v="George Bowels"/>
    <s v="01 September 1795"/>
    <s v="29 November 1794"/>
    <m/>
    <d v="2795-09-01T00:00:00"/>
  </r>
  <r>
    <x v="64"/>
    <m/>
    <m/>
    <x v="50"/>
    <x v="5"/>
    <s v="Robert Smyth"/>
    <s v="26 January 1796"/>
    <m/>
    <m/>
    <d v="2796-01-26T00:00:00"/>
  </r>
  <r>
    <x v="64"/>
    <m/>
    <m/>
    <x v="50"/>
    <x v="11"/>
    <s v="George J- Reeves"/>
    <s v="21 December 1797"/>
    <m/>
    <m/>
    <d v="2797-12-21T00:00:00"/>
  </r>
  <r>
    <x v="64"/>
    <m/>
    <m/>
    <x v="50"/>
    <x v="6"/>
    <s v="James Powell"/>
    <s v="28 February 1794"/>
    <s v="26 October 1793"/>
    <m/>
    <d v="2794-02-28T00:00:00"/>
  </r>
  <r>
    <x v="64"/>
    <b v="1"/>
    <m/>
    <x v="50"/>
    <x v="6"/>
    <s v="Patrick Gibson"/>
    <s v="26 November 1794"/>
    <m/>
    <m/>
    <d v="2794-11-26T00:00:00"/>
  </r>
  <r>
    <x v="64"/>
    <m/>
    <m/>
    <x v="50"/>
    <x v="6"/>
    <s v="Robert Eason"/>
    <s v="27 November 1794"/>
    <m/>
    <m/>
    <d v="2794-11-27T00:00:00"/>
  </r>
  <r>
    <x v="64"/>
    <m/>
    <m/>
    <x v="50"/>
    <x v="6"/>
    <s v="Percy Gethin"/>
    <s v="17 December 1794"/>
    <m/>
    <m/>
    <d v="2794-12-17T00:00:00"/>
  </r>
  <r>
    <x v="64"/>
    <m/>
    <m/>
    <x v="50"/>
    <x v="6"/>
    <s v="Septimus Walpole Loane"/>
    <s v="22 July 1795"/>
    <m/>
    <m/>
    <d v="2795-07-22T00:00:00"/>
  </r>
  <r>
    <x v="64"/>
    <m/>
    <m/>
    <x v="50"/>
    <x v="6"/>
    <s v="John Blackmore"/>
    <s v="01 September 1795"/>
    <m/>
    <m/>
    <d v="2795-09-01T00:00:00"/>
  </r>
  <r>
    <x v="64"/>
    <m/>
    <m/>
    <x v="50"/>
    <x v="6"/>
    <s v="William Gibson"/>
    <s v="04 September 1795"/>
    <m/>
    <m/>
    <d v="2795-09-04T00:00:00"/>
  </r>
  <r>
    <x v="64"/>
    <m/>
    <m/>
    <x v="50"/>
    <x v="6"/>
    <s v="John Morse"/>
    <s v="05 September 1795"/>
    <m/>
    <m/>
    <d v="2795-09-05T00:00:00"/>
  </r>
  <r>
    <x v="64"/>
    <m/>
    <m/>
    <x v="50"/>
    <x v="6"/>
    <s v="Trevor Stannus"/>
    <s v="07 September 1795"/>
    <s v="30 October 1794"/>
    <m/>
    <d v="2795-09-07T00:00:00"/>
  </r>
  <r>
    <x v="64"/>
    <m/>
    <m/>
    <x v="50"/>
    <x v="6"/>
    <s v="James Spence"/>
    <s v="08 September 1795"/>
    <s v="12 November 1794"/>
    <m/>
    <d v="2795-09-08T00:00:00"/>
  </r>
  <r>
    <x v="64"/>
    <m/>
    <m/>
    <x v="50"/>
    <x v="6"/>
    <s v="Donough O'Brien"/>
    <s v="28 October 1795"/>
    <s v="20 December 1794"/>
    <m/>
    <d v="2795-10-28T00:00:00"/>
  </r>
  <r>
    <x v="64"/>
    <m/>
    <m/>
    <x v="50"/>
    <x v="6"/>
    <s v="John Church"/>
    <s v="14 July 1796"/>
    <m/>
    <m/>
    <d v="2796-07-14T00:00:00"/>
  </r>
  <r>
    <x v="64"/>
    <m/>
    <m/>
    <x v="50"/>
    <x v="6"/>
    <s v="Francis Battersby"/>
    <s v="10 August 1796"/>
    <m/>
    <m/>
    <d v="2796-08-10T00:00:00"/>
  </r>
  <r>
    <x v="64"/>
    <m/>
    <m/>
    <x v="50"/>
    <x v="6"/>
    <s v="Thomas Evans"/>
    <s v="11 October 1796"/>
    <s v="01 October 1795"/>
    <m/>
    <d v="2796-10-11T00:00:00"/>
  </r>
  <r>
    <x v="65"/>
    <m/>
    <m/>
    <x v="50"/>
    <x v="6"/>
    <s v="Jenkin Francis"/>
    <s v="13 October 1796"/>
    <s v="01 October 1795"/>
    <m/>
    <d v="2796-10-13T00:00:00"/>
  </r>
  <r>
    <x v="65"/>
    <b v="1"/>
    <m/>
    <x v="50"/>
    <x v="6"/>
    <s v="Samuel Speare"/>
    <s v="17 November 1796"/>
    <m/>
    <m/>
    <d v="2796-11-17T00:00:00"/>
  </r>
  <r>
    <x v="65"/>
    <b v="1"/>
    <m/>
    <x v="50"/>
    <x v="6"/>
    <s v="John Fitzmaurice"/>
    <s v="21 December 1796"/>
    <m/>
    <m/>
    <d v="2796-12-21T00:00:00"/>
  </r>
  <r>
    <x v="65"/>
    <b v="1"/>
    <m/>
    <x v="50"/>
    <x v="6"/>
    <s v="Joseph Bullen "/>
    <s v="04 January 1797"/>
    <m/>
    <m/>
    <d v="2797-01-04T00:00:00"/>
  </r>
  <r>
    <x v="65"/>
    <m/>
    <m/>
    <x v="50"/>
    <x v="6"/>
    <s v="Edward Corton"/>
    <s v="23 March 1797"/>
    <m/>
    <m/>
    <d v="2797-03-23T00:00:00"/>
  </r>
  <r>
    <x v="65"/>
    <m/>
    <m/>
    <x v="50"/>
    <x v="6"/>
    <s v="James M'Guffey"/>
    <s v="25 April 1797"/>
    <m/>
    <m/>
    <d v="2797-04-25T00:00:00"/>
  </r>
  <r>
    <x v="65"/>
    <m/>
    <m/>
    <x v="50"/>
    <x v="6"/>
    <s v="Robert M` Dowall"/>
    <s v="01 November 1797"/>
    <m/>
    <m/>
    <d v="2797-11-01T00:00:00"/>
  </r>
  <r>
    <x v="65"/>
    <m/>
    <m/>
    <x v="50"/>
    <x v="6"/>
    <s v="George K-Cooke"/>
    <s v="08 March 1798"/>
    <m/>
    <m/>
    <d v="2798-03-08T00:00:00"/>
  </r>
  <r>
    <x v="65"/>
    <m/>
    <m/>
    <x v="50"/>
    <x v="6"/>
    <s v="William Scholey"/>
    <s v="20 December 1798"/>
    <m/>
    <m/>
    <d v="2798-12-20T00:00:00"/>
  </r>
  <r>
    <x v="65"/>
    <b v="1"/>
    <m/>
    <x v="50"/>
    <x v="38"/>
    <s v="John Stotesbury"/>
    <s v="15 June 1796"/>
    <m/>
    <m/>
    <d v="2796-06-15T00:00:00"/>
  </r>
  <r>
    <x v="65"/>
    <b v="1"/>
    <m/>
    <x v="50"/>
    <x v="38"/>
    <s v="Archibald Cameron"/>
    <s v="14 July 1796"/>
    <m/>
    <m/>
    <d v="2796-07-14T00:00:00"/>
  </r>
  <r>
    <x v="65"/>
    <b v="1"/>
    <m/>
    <x v="50"/>
    <x v="38"/>
    <s v="Richard Hungerford"/>
    <s v="18 August 1796"/>
    <m/>
    <m/>
    <d v="2796-08-18T00:00:00"/>
  </r>
  <r>
    <x v="65"/>
    <b v="1"/>
    <m/>
    <x v="50"/>
    <x v="38"/>
    <s v="William Robinson"/>
    <s v="09 February 1797"/>
    <m/>
    <m/>
    <d v="2797-02-09T00:00:00"/>
  </r>
  <r>
    <x v="65"/>
    <b v="1"/>
    <m/>
    <x v="50"/>
    <x v="38"/>
    <s v="E-H- Williams"/>
    <s v="06 March 1797"/>
    <m/>
    <m/>
    <d v="2797-03-06T00:00:00"/>
  </r>
  <r>
    <x v="65"/>
    <m/>
    <m/>
    <x v="50"/>
    <x v="38"/>
    <s v="Henry Fra. Goldecutt"/>
    <s v="06 September 1798"/>
    <m/>
    <m/>
    <d v="2798-09-06T00:00:00"/>
  </r>
  <r>
    <x v="65"/>
    <m/>
    <m/>
    <x v="50"/>
    <x v="38"/>
    <s v="Thomas Buck"/>
    <s v="11 October 1798"/>
    <m/>
    <m/>
    <d v="2798-10-11T00:00:00"/>
  </r>
  <r>
    <x v="65"/>
    <m/>
    <m/>
    <x v="50"/>
    <x v="16"/>
    <s v="George Ridge"/>
    <s v="01 February 1798"/>
    <m/>
    <m/>
    <d v="2798-02-01T00:00:00"/>
  </r>
  <r>
    <x v="65"/>
    <m/>
    <m/>
    <x v="50"/>
    <x v="13"/>
    <s v="Glen"/>
    <s v="29 August 1798"/>
    <m/>
    <m/>
    <d v="2798-08-29T00:00:00"/>
  </r>
  <r>
    <x v="65"/>
    <b v="1"/>
    <m/>
    <x v="50"/>
    <x v="39"/>
    <s v="Patrick Gibson"/>
    <s v="07 April 1779"/>
    <m/>
    <m/>
    <d v="2779-04-07T00:00:00"/>
  </r>
  <r>
    <x v="65"/>
    <b v="1"/>
    <m/>
    <x v="50"/>
    <x v="14"/>
    <s v="Edward Smith "/>
    <s v="09 July 1789"/>
    <m/>
    <m/>
    <d v="2789-07-09T00:00:00"/>
  </r>
  <r>
    <x v="65"/>
    <m/>
    <m/>
    <x v="50"/>
    <x v="15"/>
    <s v="William Morland"/>
    <s v="01 February 1798"/>
    <m/>
    <m/>
    <d v="2798-02-01T00:00:00"/>
  </r>
  <r>
    <x v="66"/>
    <m/>
    <m/>
    <x v="51"/>
    <x v="0"/>
    <s v="Albermarle Bertie"/>
    <s v="31 December 1794"/>
    <s v="Lieutenant General 1 January 1798"/>
    <m/>
    <d v="2794-12-31T00:00:00"/>
  </r>
  <r>
    <x v="66"/>
    <b v="1"/>
    <m/>
    <x v="51"/>
    <x v="17"/>
    <s v="Gerrit Fisher"/>
    <s v="17 February 1794"/>
    <s v="Colonel 3 May 1796"/>
    <m/>
    <d v="2794-02-17T00:00:00"/>
  </r>
  <r>
    <x v="66"/>
    <m/>
    <m/>
    <x v="51"/>
    <x v="17"/>
    <s v="Henry De Berniere"/>
    <s v="17 November 1796"/>
    <m/>
    <m/>
    <d v="2796-11-17T00:00:00"/>
  </r>
  <r>
    <x v="66"/>
    <b v="1"/>
    <m/>
    <x v="51"/>
    <x v="3"/>
    <s v="John Sandieman"/>
    <s v="1 September 1795"/>
    <m/>
    <m/>
    <d v="2795-09-01T00:00:00"/>
  </r>
  <r>
    <x v="66"/>
    <b v="1"/>
    <m/>
    <x v="51"/>
    <x v="3"/>
    <s v="Francis John Wilder"/>
    <s v="1 January 1799"/>
    <s v="18 September 1794"/>
    <m/>
    <d v="2799-01-01T00:00:00"/>
  </r>
  <r>
    <x v="66"/>
    <b v="1"/>
    <m/>
    <x v="51"/>
    <x v="5"/>
    <s v="Hon. Will. John Gore"/>
    <s v="30 November 1792"/>
    <s v="31 May 1792"/>
    <m/>
    <d v="2792-11-30T00:00:00"/>
  </r>
  <r>
    <x v="66"/>
    <b v="1"/>
    <m/>
    <x v="51"/>
    <x v="5"/>
    <s v="Alexander Loraine"/>
    <s v="19 February 1793"/>
    <m/>
    <m/>
    <d v="2793-02-19T00:00:00"/>
  </r>
  <r>
    <x v="66"/>
    <b v="1"/>
    <m/>
    <x v="51"/>
    <x v="5"/>
    <s v="John Nugent Smith"/>
    <s v="25 October 1794"/>
    <m/>
    <m/>
    <d v="2794-10-25T00:00:00"/>
  </r>
  <r>
    <x v="66"/>
    <m/>
    <m/>
    <x v="51"/>
    <x v="5"/>
    <s v="Thomas Bodkin"/>
    <s v="16 November 1794"/>
    <m/>
    <m/>
    <d v="2794-11-16T00:00:00"/>
  </r>
  <r>
    <x v="66"/>
    <b v="1"/>
    <m/>
    <x v="51"/>
    <x v="5"/>
    <s v="Abraham Newnham"/>
    <s v="1 September 1795"/>
    <m/>
    <m/>
    <d v="2795-09-01T00:00:00"/>
  </r>
  <r>
    <x v="66"/>
    <m/>
    <m/>
    <x v="51"/>
    <x v="5"/>
    <s v="David Campbell"/>
    <s v="1 September 1795"/>
    <m/>
    <m/>
    <d v="2795-09-01T00:00:00"/>
  </r>
  <r>
    <x v="66"/>
    <b v="1"/>
    <m/>
    <x v="51"/>
    <x v="5"/>
    <s v="William Keightley"/>
    <s v="2 September 1795"/>
    <m/>
    <m/>
    <d v="2795-09-02T00:00:00"/>
  </r>
  <r>
    <x v="66"/>
    <b v="1"/>
    <m/>
    <x v="51"/>
    <x v="5"/>
    <s v="Charles Philip Belson"/>
    <s v="11 January 1797"/>
    <m/>
    <m/>
    <d v="2797-01-11T00:00:00"/>
  </r>
  <r>
    <x v="66"/>
    <b v="1"/>
    <m/>
    <x v="51"/>
    <x v="5"/>
    <s v="Joseph Robins"/>
    <s v="11 October 1797"/>
    <s v="14 December 1793"/>
    <m/>
    <d v="2797-10-11T00:00:00"/>
  </r>
  <r>
    <x v="66"/>
    <m/>
    <m/>
    <x v="51"/>
    <x v="11"/>
    <s v="John Hay"/>
    <s v="28 October 1795"/>
    <s v="3 September 1794"/>
    <m/>
    <d v="2795-10-28T00:00:00"/>
  </r>
  <r>
    <x v="66"/>
    <b v="1"/>
    <m/>
    <x v="51"/>
    <x v="6"/>
    <s v="Richard Jones"/>
    <s v="23 May 1794"/>
    <m/>
    <m/>
    <d v="2794-05-23T00:00:00"/>
  </r>
  <r>
    <x v="66"/>
    <m/>
    <m/>
    <x v="51"/>
    <x v="6"/>
    <s v="William Gomm"/>
    <s v="16 November 1794"/>
    <m/>
    <m/>
    <d v="2794-11-16T00:00:00"/>
  </r>
  <r>
    <x v="66"/>
    <b v="1"/>
    <m/>
    <x v="51"/>
    <x v="6"/>
    <s v="Alexander Campbell"/>
    <s v="1 September 1795"/>
    <s v="29 January 1794"/>
    <m/>
    <d v="2795-09-01T00:00:00"/>
  </r>
  <r>
    <x v="66"/>
    <b v="1"/>
    <m/>
    <x v="51"/>
    <x v="6"/>
    <s v="Peter Warren Lambert"/>
    <s v="2 September 1795"/>
    <m/>
    <m/>
    <d v="2795-09-02T00:00:00"/>
  </r>
  <r>
    <x v="66"/>
    <b v="1"/>
    <m/>
    <x v="51"/>
    <x v="6"/>
    <s v="Rice Edwards"/>
    <s v="25 May 1796"/>
    <m/>
    <m/>
    <d v="2796-05-25T00:00:00"/>
  </r>
  <r>
    <x v="66"/>
    <b v="1"/>
    <m/>
    <x v="51"/>
    <x v="6"/>
    <s v="John Gartside"/>
    <s v="14 December 1796"/>
    <m/>
    <m/>
    <d v="2796-12-14T00:00:00"/>
  </r>
  <r>
    <x v="66"/>
    <m/>
    <m/>
    <x v="51"/>
    <x v="6"/>
    <s v="Edward Powell"/>
    <s v="15 December 1796"/>
    <m/>
    <m/>
    <d v="2796-12-15T00:00:00"/>
  </r>
  <r>
    <x v="66"/>
    <b v="1"/>
    <m/>
    <x v="51"/>
    <x v="6"/>
    <s v="Thomas Dorville"/>
    <s v="21 December 1796"/>
    <m/>
    <m/>
    <d v="2796-12-21T00:00:00"/>
  </r>
  <r>
    <x v="66"/>
    <b v="1"/>
    <m/>
    <x v="51"/>
    <x v="6"/>
    <s v="Thomas Betson"/>
    <s v="28 December 1796"/>
    <s v="12 November 1794"/>
    <m/>
    <d v="2796-12-28T00:00:00"/>
  </r>
  <r>
    <x v="66"/>
    <m/>
    <m/>
    <x v="51"/>
    <x v="6"/>
    <s v="James O'Brien"/>
    <s v="29 December 1796"/>
    <s v="1 October 1794"/>
    <m/>
    <d v="2796-12-29T00:00:00"/>
  </r>
  <r>
    <x v="66"/>
    <b v="1"/>
    <m/>
    <x v="51"/>
    <x v="6"/>
    <s v="Lewis Reynolds"/>
    <s v="30 December 1796"/>
    <s v="30 November 1793"/>
    <m/>
    <d v="2796-12-30T00:00:00"/>
  </r>
  <r>
    <x v="66"/>
    <m/>
    <m/>
    <x v="51"/>
    <x v="6"/>
    <s v="Thomas Ferrars"/>
    <s v="27 January 1797"/>
    <m/>
    <m/>
    <d v="2797-01-27T00:00:00"/>
  </r>
  <r>
    <x v="66"/>
    <m/>
    <m/>
    <x v="51"/>
    <x v="6"/>
    <s v="William Ferrier"/>
    <s v="2 February 1797"/>
    <s v="19 February 1795"/>
    <m/>
    <d v="2797-02-02T00:00:00"/>
  </r>
  <r>
    <x v="66"/>
    <b v="1"/>
    <m/>
    <x v="51"/>
    <x v="6"/>
    <s v="Thomas Winstanley"/>
    <s v="2 March 1797"/>
    <m/>
    <m/>
    <d v="2797-03-02T00:00:00"/>
  </r>
  <r>
    <x v="67"/>
    <m/>
    <m/>
    <x v="51"/>
    <x v="6"/>
    <s v="Thomas Smith"/>
    <s v="21 June 1797"/>
    <m/>
    <m/>
    <d v="2797-06-21T00:00:00"/>
  </r>
  <r>
    <x v="67"/>
    <m/>
    <m/>
    <x v="51"/>
    <x v="6"/>
    <s v="Thomas Porter"/>
    <s v="22 November 1797"/>
    <m/>
    <m/>
    <d v="2797-11-22T00:00:00"/>
  </r>
  <r>
    <x v="67"/>
    <m/>
    <m/>
    <x v="51"/>
    <x v="6"/>
    <s v="Philip Roberts"/>
    <s v="17 April 1798"/>
    <m/>
    <m/>
    <d v="2798-04-17T00:00:00"/>
  </r>
  <r>
    <x v="67"/>
    <m/>
    <m/>
    <x v="51"/>
    <x v="6"/>
    <s v="Edward West"/>
    <s v="9 July 1798"/>
    <m/>
    <m/>
    <d v="2798-07-09T00:00:00"/>
  </r>
  <r>
    <x v="67"/>
    <b v="1"/>
    <m/>
    <x v="51"/>
    <x v="6"/>
    <s v="John Rose"/>
    <s v="11 October 1798"/>
    <s v="13 February 1794"/>
    <m/>
    <d v="2798-10-11T00:00:00"/>
  </r>
  <r>
    <x v="67"/>
    <m/>
    <m/>
    <x v="51"/>
    <x v="6"/>
    <s v="George Carleton"/>
    <s v="22 November 1798"/>
    <m/>
    <m/>
    <d v="2798-11-22T00:00:00"/>
  </r>
  <r>
    <x v="67"/>
    <b v="1"/>
    <m/>
    <x v="51"/>
    <x v="38"/>
    <s v="Charles G M'Gregor"/>
    <s v="12 January 1796"/>
    <s v="19 July 1795"/>
    <m/>
    <d v="2796-01-12T00:00:00"/>
  </r>
  <r>
    <x v="67"/>
    <b v="1"/>
    <m/>
    <x v="51"/>
    <x v="38"/>
    <s v="William Buchanan"/>
    <s v="9 November 1796"/>
    <m/>
    <m/>
    <d v="2796-11-09T00:00:00"/>
  </r>
  <r>
    <x v="67"/>
    <b v="1"/>
    <m/>
    <x v="51"/>
    <x v="38"/>
    <s v="Simon Blakeney"/>
    <s v="17 November 1796"/>
    <m/>
    <m/>
    <d v="2796-11-17T00:00:00"/>
  </r>
  <r>
    <x v="67"/>
    <b v="1"/>
    <m/>
    <x v="51"/>
    <x v="38"/>
    <s v="George Hewerson"/>
    <s v="16 February 1797"/>
    <m/>
    <m/>
    <d v="2797-02-16T00:00:00"/>
  </r>
  <r>
    <x v="67"/>
    <b v="1"/>
    <m/>
    <x v="51"/>
    <x v="38"/>
    <s v="John Parrot Hanger"/>
    <m/>
    <m/>
    <m/>
    <e v="#VALUE!"/>
  </r>
  <r>
    <x v="67"/>
    <m/>
    <m/>
    <x v="51"/>
    <x v="16"/>
    <s v="Arthur Blackall"/>
    <s v="24 May 1798"/>
    <m/>
    <m/>
    <d v="2798-05-24T00:00:00"/>
  </r>
  <r>
    <x v="67"/>
    <b v="1"/>
    <m/>
    <x v="51"/>
    <x v="13"/>
    <s v="D Arthur Orchard"/>
    <s v="3 January 1798"/>
    <m/>
    <m/>
    <d v="2798-01-03T00:00:00"/>
  </r>
  <r>
    <x v="67"/>
    <b v="1"/>
    <m/>
    <x v="51"/>
    <x v="39"/>
    <s v="Joseph Hollis"/>
    <s v="3 January 1798"/>
    <m/>
    <m/>
    <d v="2798-01-03T00:00:00"/>
  </r>
  <r>
    <x v="67"/>
    <m/>
    <m/>
    <x v="51"/>
    <x v="14"/>
    <s v="James Fitzgerald"/>
    <s v="29 September 1795"/>
    <m/>
    <m/>
    <d v="2795-09-29T00:00:00"/>
  </r>
  <r>
    <x v="67"/>
    <b v="1"/>
    <m/>
    <x v="51"/>
    <x v="15"/>
    <s v="Michael Balfour"/>
    <s v="25 December 1796"/>
    <m/>
    <m/>
    <d v="2796-12-25T00:00:00"/>
  </r>
  <r>
    <x v="68"/>
    <m/>
    <m/>
    <x v="52"/>
    <x v="0"/>
    <s v="Hon. Henry Edward Fox"/>
    <s v="23 June 1795"/>
    <s v="Major General 20 December 1795"/>
    <m/>
    <d v="2795-06-23T00:00:00"/>
  </r>
  <r>
    <x v="68"/>
    <b v="1"/>
    <m/>
    <x v="52"/>
    <x v="17"/>
    <s v="Jeffery Amherst"/>
    <s v="26 September 1788"/>
    <s v="Major General 1 January 1798"/>
    <m/>
    <d v="2788-09-26T00:00:00"/>
  </r>
  <r>
    <x v="68"/>
    <m/>
    <m/>
    <x v="52"/>
    <x v="17"/>
    <s v="John Wemyss"/>
    <s v="26 September 1795"/>
    <m/>
    <m/>
    <d v="2795-09-26T00:00:00"/>
  </r>
  <r>
    <x v="68"/>
    <b v="1"/>
    <m/>
    <x v="52"/>
    <x v="3"/>
    <s v="Richard Quarrell"/>
    <s v="26 September 1795"/>
    <m/>
    <m/>
    <d v="2795-09-26T00:00:00"/>
  </r>
  <r>
    <x v="68"/>
    <m/>
    <m/>
    <x v="52"/>
    <x v="3"/>
    <s v="William Potts"/>
    <s v="17 November 1796"/>
    <s v="Lieutenant General 1 January 1798"/>
    <m/>
    <d v="2796-11-17T00:00:00"/>
  </r>
  <r>
    <x v="68"/>
    <m/>
    <m/>
    <x v="52"/>
    <x v="5"/>
    <s v="David Mellifont"/>
    <s v="31 May 1792"/>
    <s v="Major 26 January 1797"/>
    <m/>
    <d v="2792-05-31T00:00:00"/>
  </r>
  <r>
    <x v="68"/>
    <b v="1"/>
    <m/>
    <x v="52"/>
    <x v="5"/>
    <s v="Solomon Holmes"/>
    <s v="27 May 1795"/>
    <m/>
    <m/>
    <d v="2795-05-27T00:00:00"/>
  </r>
  <r>
    <x v="68"/>
    <m/>
    <m/>
    <x v="52"/>
    <x v="5"/>
    <s v="William Ponsonby Dismore"/>
    <s v="27 May 1795"/>
    <m/>
    <m/>
    <d v="2795-05-27T00:00:00"/>
  </r>
  <r>
    <x v="68"/>
    <m/>
    <m/>
    <x v="52"/>
    <x v="5"/>
    <s v="David Parkhill"/>
    <s v="24 June 1795"/>
    <m/>
    <m/>
    <d v="2795-06-24T00:00:00"/>
  </r>
  <r>
    <x v="68"/>
    <m/>
    <m/>
    <x v="52"/>
    <x v="5"/>
    <s v="William Kent"/>
    <s v="4 September 1795"/>
    <s v="30 October 1793"/>
    <m/>
    <d v="2795-09-04T00:00:00"/>
  </r>
  <r>
    <x v="68"/>
    <m/>
    <m/>
    <x v="52"/>
    <x v="5"/>
    <s v="Charles Fitzmaurice Hill"/>
    <s v="6 September 1795"/>
    <s v="17 June 1794"/>
    <m/>
    <d v="2795-09-06T00:00:00"/>
  </r>
  <r>
    <x v="68"/>
    <m/>
    <m/>
    <x v="52"/>
    <x v="5"/>
    <s v="John Newman"/>
    <s v="6 September 1795"/>
    <s v="19 February 1795"/>
    <m/>
    <d v="2795-09-06T00:00:00"/>
  </r>
  <r>
    <x v="68"/>
    <m/>
    <m/>
    <x v="52"/>
    <x v="5"/>
    <s v="R John Luke Yearman"/>
    <s v="5 October 1795"/>
    <s v="10 September 1795"/>
    <m/>
    <d v="2795-10-05T00:00:00"/>
  </r>
  <r>
    <x v="68"/>
    <m/>
    <m/>
    <x v="52"/>
    <x v="5"/>
    <s v="John M Luke Fitzgerald"/>
    <s v="18 August 1796"/>
    <m/>
    <m/>
    <d v="2796-08-18T00:00:00"/>
  </r>
  <r>
    <x v="68"/>
    <m/>
    <m/>
    <x v="52"/>
    <x v="5"/>
    <s v="Colin James Milnes"/>
    <s v="1 February 1798"/>
    <m/>
    <m/>
    <d v="2798-02-01T00:00:00"/>
  </r>
  <r>
    <x v="68"/>
    <m/>
    <m/>
    <x v="52"/>
    <x v="5"/>
    <s v="Norris Will. Bayley"/>
    <s v="21 February 1798"/>
    <m/>
    <m/>
    <d v="2798-02-21T00:00:00"/>
  </r>
  <r>
    <x v="68"/>
    <m/>
    <m/>
    <x v="52"/>
    <x v="11"/>
    <s v="Robert M'Gregor"/>
    <s v="7 September 1795"/>
    <m/>
    <m/>
    <d v="2795-09-07T00:00:00"/>
  </r>
  <r>
    <x v="68"/>
    <m/>
    <m/>
    <x v="52"/>
    <x v="6"/>
    <s v="James Higginson"/>
    <s v="10 October 1794"/>
    <m/>
    <m/>
    <d v="2794-10-10T00:00:00"/>
  </r>
  <r>
    <x v="68"/>
    <m/>
    <m/>
    <x v="52"/>
    <x v="6"/>
    <s v="William Cashell"/>
    <s v="1 April 1795"/>
    <m/>
    <m/>
    <d v="2795-04-01T00:00:00"/>
  </r>
  <r>
    <x v="68"/>
    <m/>
    <m/>
    <x v="52"/>
    <x v="6"/>
    <s v="Henry de la Dousepe"/>
    <s v="27 May 1795"/>
    <m/>
    <m/>
    <d v="2795-05-27T00:00:00"/>
  </r>
  <r>
    <x v="68"/>
    <m/>
    <m/>
    <x v="52"/>
    <x v="6"/>
    <s v="William Waldon Brome"/>
    <s v="29 July 1795"/>
    <m/>
    <m/>
    <d v="2795-07-29T00:00:00"/>
  </r>
  <r>
    <x v="68"/>
    <m/>
    <m/>
    <x v="52"/>
    <x v="6"/>
    <s v="Cha. Aytoune Douglas"/>
    <s v="7 September 1795"/>
    <m/>
    <m/>
    <d v="2795-09-07T00:00:00"/>
  </r>
  <r>
    <x v="68"/>
    <m/>
    <m/>
    <x v="52"/>
    <x v="6"/>
    <s v="William Aird"/>
    <s v="8 September 1795"/>
    <m/>
    <m/>
    <d v="2795-09-08T00:00:00"/>
  </r>
  <r>
    <x v="68"/>
    <m/>
    <m/>
    <x v="52"/>
    <x v="6"/>
    <s v="Thomas Trusty Trickey"/>
    <s v="9 September 1795"/>
    <m/>
    <m/>
    <d v="2795-09-09T00:00:00"/>
  </r>
  <r>
    <x v="68"/>
    <m/>
    <m/>
    <x v="52"/>
    <x v="6"/>
    <s v="John Westropp Carey"/>
    <s v="10 September 1795"/>
    <m/>
    <m/>
    <d v="2795-09-10T00:00:00"/>
  </r>
  <r>
    <x v="68"/>
    <m/>
    <m/>
    <x v="52"/>
    <x v="6"/>
    <s v="William Henry Disney"/>
    <s v="12 September 1795"/>
    <m/>
    <m/>
    <d v="2795-09-12T00:00:00"/>
  </r>
  <r>
    <x v="68"/>
    <m/>
    <m/>
    <x v="52"/>
    <x v="6"/>
    <s v="Thomas Eames"/>
    <s v="16 September 1795"/>
    <m/>
    <m/>
    <d v="2795-09-16T00:00:00"/>
  </r>
  <r>
    <x v="68"/>
    <m/>
    <m/>
    <x v="52"/>
    <x v="6"/>
    <s v="William Kennagh"/>
    <s v="24 October 1795"/>
    <s v="22 August 1794"/>
    <m/>
    <d v="2795-10-24T00:00:00"/>
  </r>
  <r>
    <x v="68"/>
    <m/>
    <m/>
    <x v="52"/>
    <x v="6"/>
    <s v="G-S- Thwaites"/>
    <s v="23 December 1795"/>
    <m/>
    <m/>
    <d v="2795-12-23T00:00:00"/>
  </r>
  <r>
    <x v="68"/>
    <m/>
    <m/>
    <x v="52"/>
    <x v="6"/>
    <s v="Arthur Gethin Coote"/>
    <s v="6 January  1796"/>
    <m/>
    <m/>
    <d v="2796-01-06T00:00:00"/>
  </r>
  <r>
    <x v="68"/>
    <m/>
    <m/>
    <x v="52"/>
    <x v="6"/>
    <s v="James Duffey"/>
    <s v="6 January  1796"/>
    <m/>
    <m/>
    <d v="2796-01-06T00:00:00"/>
  </r>
  <r>
    <x v="69"/>
    <m/>
    <m/>
    <x v="52"/>
    <x v="6"/>
    <s v="Hon. Cha. J. Grevile"/>
    <s v="12 July 1796"/>
    <m/>
    <m/>
    <d v="2796-07-12T00:00:00"/>
  </r>
  <r>
    <x v="69"/>
    <m/>
    <m/>
    <x v="52"/>
    <x v="6"/>
    <s v="Hon. Cha. Hayes"/>
    <s v="15 September 1796"/>
    <m/>
    <m/>
    <d v="2796-09-15T00:00:00"/>
  </r>
  <r>
    <x v="69"/>
    <m/>
    <m/>
    <x v="52"/>
    <x v="6"/>
    <s v="John Tapp"/>
    <s v="9 November 1796"/>
    <s v="2 September 1795"/>
    <m/>
    <d v="2796-11-09T00:00:00"/>
  </r>
  <r>
    <x v="69"/>
    <m/>
    <m/>
    <x v="52"/>
    <x v="6"/>
    <s v="Thomas Hames"/>
    <s v="18 January 1797"/>
    <m/>
    <m/>
    <d v="2797-01-18T00:00:00"/>
  </r>
  <r>
    <x v="69"/>
    <m/>
    <m/>
    <x v="52"/>
    <x v="6"/>
    <s v="Wm. Blyden Burley"/>
    <s v="19 July 1797"/>
    <m/>
    <m/>
    <d v="2797-07-19T00:00:00"/>
  </r>
  <r>
    <x v="69"/>
    <m/>
    <m/>
    <x v="52"/>
    <x v="6"/>
    <s v="William Hutcheon"/>
    <s v="1 November 1797"/>
    <s v="6 April 1797"/>
    <m/>
    <d v="2797-11-01T00:00:00"/>
  </r>
  <r>
    <x v="69"/>
    <m/>
    <m/>
    <x v="52"/>
    <x v="6"/>
    <s v="Thomas Dent"/>
    <s v="21 February 1798"/>
    <m/>
    <m/>
    <d v="2798-02-21T00:00:00"/>
  </r>
  <r>
    <x v="69"/>
    <m/>
    <m/>
    <x v="52"/>
    <x v="6"/>
    <s v="Thomas Rynd"/>
    <s v="15 March 1798"/>
    <m/>
    <m/>
    <d v="2798-03-15T00:00:00"/>
  </r>
  <r>
    <x v="69"/>
    <m/>
    <m/>
    <x v="52"/>
    <x v="6"/>
    <s v="Thomas Poppleton"/>
    <s v="15 August 1798"/>
    <m/>
    <m/>
    <d v="2798-08-15T00:00:00"/>
  </r>
  <r>
    <x v="69"/>
    <m/>
    <m/>
    <x v="52"/>
    <x v="6"/>
    <s v="Lewis Amedce de Noe"/>
    <s v="20 September 1798"/>
    <s v="4 September 1798"/>
    <m/>
    <d v="2798-09-20T00:00:00"/>
  </r>
  <r>
    <x v="69"/>
    <m/>
    <m/>
    <x v="52"/>
    <x v="38"/>
    <s v="Robert Hanslip"/>
    <s v="29 July 1796"/>
    <m/>
    <m/>
    <d v="2796-07-29T00:00:00"/>
  </r>
  <r>
    <x v="69"/>
    <b v="1"/>
    <m/>
    <x v="52"/>
    <x v="38"/>
    <s v="John Mansfield"/>
    <s v="15 September 1796"/>
    <m/>
    <m/>
    <d v="2796-09-15T00:00:00"/>
  </r>
  <r>
    <x v="69"/>
    <m/>
    <m/>
    <x v="52"/>
    <x v="38"/>
    <s v="Samuel Porter"/>
    <s v="3 January 1798"/>
    <m/>
    <m/>
    <d v="2798-01-03T00:00:00"/>
  </r>
  <r>
    <x v="69"/>
    <b v="1"/>
    <m/>
    <x v="52"/>
    <x v="38"/>
    <s v="Matthew Bathurst"/>
    <s v="31 May 1798"/>
    <m/>
    <m/>
    <d v="2798-05-31T00:00:00"/>
  </r>
  <r>
    <x v="69"/>
    <m/>
    <m/>
    <x v="52"/>
    <x v="38"/>
    <s v="Thomas Lamphier"/>
    <s v="6 December 1798"/>
    <m/>
    <m/>
    <d v="2798-12-06T00:00:00"/>
  </r>
  <r>
    <x v="69"/>
    <m/>
    <m/>
    <x v="52"/>
    <x v="16"/>
    <s v="Francis Godsrey"/>
    <s v="19 April 1798"/>
    <m/>
    <m/>
    <d v="2798-04-19T00:00:00"/>
  </r>
  <r>
    <x v="69"/>
    <m/>
    <m/>
    <x v="52"/>
    <x v="13"/>
    <s v="James Duffey"/>
    <s v="13 July 1797"/>
    <m/>
    <m/>
    <d v="2797-07-13T00:00:00"/>
  </r>
  <r>
    <x v="69"/>
    <m/>
    <m/>
    <x v="52"/>
    <x v="39"/>
    <s v="Hugh Lattimore"/>
    <s v="18 August 1796"/>
    <m/>
    <m/>
    <d v="2796-08-18T00:00:00"/>
  </r>
  <r>
    <x v="69"/>
    <m/>
    <m/>
    <x v="52"/>
    <x v="14"/>
    <s v="Thomas Benyon"/>
    <s v="13 April 1795"/>
    <m/>
    <m/>
    <d v="2795-04-13T00:00:00"/>
  </r>
  <r>
    <x v="69"/>
    <m/>
    <m/>
    <x v="52"/>
    <x v="15"/>
    <s v="Henry Glaffe"/>
    <s v="23 March 1797"/>
    <m/>
    <m/>
    <d v="2797-03-23T00:00:00"/>
  </r>
  <r>
    <x v="69"/>
    <m/>
    <m/>
    <x v="52"/>
    <x v="15"/>
    <s v="Henry Gill"/>
    <s v="25 April 1797"/>
    <m/>
    <m/>
    <d v="2797-04-25T00:00:00"/>
  </r>
  <r>
    <x v="70"/>
    <m/>
    <m/>
    <x v="53"/>
    <x v="0"/>
    <s v="James Grant"/>
    <s v="9 November 1791"/>
    <s v="General 3 May 1796"/>
    <m/>
    <d v="2791-11-09T00:00:00"/>
  </r>
  <r>
    <x v="70"/>
    <m/>
    <m/>
    <x v="53"/>
    <x v="17"/>
    <s v="John Henry Fraser"/>
    <s v="17 May 1796"/>
    <s v="Colonel 3 May 1796"/>
    <m/>
    <d v="2796-05-17T00:00:00"/>
  </r>
  <r>
    <x v="70"/>
    <m/>
    <m/>
    <x v="53"/>
    <x v="17"/>
    <s v="Rufane Shaw Donkin"/>
    <s v="24 May 1798"/>
    <m/>
    <m/>
    <d v="2798-05-24T00:00:00"/>
  </r>
  <r>
    <x v="70"/>
    <b v="1"/>
    <m/>
    <x v="53"/>
    <x v="3"/>
    <s v="Andrew Armstrong"/>
    <s v="1 September 1795"/>
    <s v="6 May 1795"/>
    <m/>
    <d v="2795-09-01T00:00:00"/>
  </r>
  <r>
    <x v="70"/>
    <m/>
    <m/>
    <x v="53"/>
    <x v="3"/>
    <s v="John Hadden"/>
    <s v="2 September 1795"/>
    <s v="6 May 1795"/>
    <m/>
    <d v="2795-09-02T00:00:00"/>
  </r>
  <r>
    <x v="70"/>
    <b v="1"/>
    <m/>
    <x v="53"/>
    <x v="5"/>
    <s v="Henry Wm. Espinasse"/>
    <s v="20 October 1790"/>
    <s v="Major 26 January 1797"/>
    <m/>
    <d v="2790-10-20T00:00:00"/>
  </r>
  <r>
    <x v="70"/>
    <m/>
    <m/>
    <x v="53"/>
    <x v="5"/>
    <s v="Charles Moore Sirie"/>
    <s v="2 September 1793"/>
    <m/>
    <m/>
    <d v="2793-09-02T00:00:00"/>
  </r>
  <r>
    <x v="70"/>
    <m/>
    <m/>
    <x v="53"/>
    <x v="5"/>
    <s v="Peppard Knight"/>
    <s v="20 May 1795"/>
    <m/>
    <m/>
    <d v="2795-05-20T00:00:00"/>
  </r>
  <r>
    <x v="70"/>
    <b v="1"/>
    <m/>
    <x v="53"/>
    <x v="5"/>
    <s v="Samuel Gibbs"/>
    <s v="4 September 1795"/>
    <m/>
    <m/>
    <d v="2795-09-04T00:00:00"/>
  </r>
  <r>
    <x v="70"/>
    <m/>
    <m/>
    <x v="53"/>
    <x v="5"/>
    <s v="Edward G Gibbs Raleigh"/>
    <s v="27 February 1796"/>
    <s v="2 April 1795"/>
    <m/>
    <d v="2796-02-27T00:00:00"/>
  </r>
  <r>
    <x v="70"/>
    <m/>
    <m/>
    <x v="53"/>
    <x v="5"/>
    <s v="Thomas Martin"/>
    <s v="7 December 1796"/>
    <m/>
    <m/>
    <d v="2796-12-07T00:00:00"/>
  </r>
  <r>
    <x v="70"/>
    <b v="1"/>
    <m/>
    <x v="53"/>
    <x v="5"/>
    <s v="Thomas Chetham"/>
    <s v="8 July 1797"/>
    <m/>
    <m/>
    <d v="2797-07-08T00:00:00"/>
  </r>
  <r>
    <x v="70"/>
    <m/>
    <m/>
    <x v="53"/>
    <x v="5"/>
    <s v="Tho. William Evans"/>
    <s v="22 March 1798"/>
    <s v="6 December 1795"/>
    <m/>
    <d v="2798-03-22T00:00:00"/>
  </r>
  <r>
    <x v="70"/>
    <m/>
    <m/>
    <x v="53"/>
    <x v="5"/>
    <s v="John Wardlow"/>
    <s v="24 May 1798"/>
    <m/>
    <m/>
    <d v="2798-05-24T00:00:00"/>
  </r>
  <r>
    <x v="70"/>
    <b v="1"/>
    <m/>
    <x v="53"/>
    <x v="11"/>
    <s v="Charles Aylmer"/>
    <s v="16 December 1795"/>
    <m/>
    <m/>
    <d v="2795-12-16T00:00:00"/>
  </r>
  <r>
    <x v="70"/>
    <m/>
    <m/>
    <x v="53"/>
    <x v="6"/>
    <s v="David Blair"/>
    <s v="4 May 1795"/>
    <m/>
    <m/>
    <d v="2795-05-04T00:00:00"/>
  </r>
  <r>
    <x v="70"/>
    <m/>
    <m/>
    <x v="53"/>
    <x v="6"/>
    <s v="W. Gordon M'Gregor"/>
    <s v="5 May 1795"/>
    <m/>
    <m/>
    <d v="2795-05-05T00:00:00"/>
  </r>
  <r>
    <x v="70"/>
    <m/>
    <m/>
    <x v="53"/>
    <x v="6"/>
    <s v="E-J-S- M'Lean"/>
    <s v="16 December 1795"/>
    <m/>
    <m/>
    <d v="2795-12-16T00:00:00"/>
  </r>
  <r>
    <x v="70"/>
    <m/>
    <m/>
    <x v="53"/>
    <x v="6"/>
    <s v="Colquhoun Grant"/>
    <s v="5 April 1796"/>
    <m/>
    <m/>
    <d v="2796-04-05T00:00:00"/>
  </r>
  <r>
    <x v="70"/>
    <m/>
    <m/>
    <x v="53"/>
    <x v="6"/>
    <s v="Henry Campbell"/>
    <s v="25 May 1796"/>
    <m/>
    <m/>
    <d v="2796-05-25T00:00:00"/>
  </r>
  <r>
    <x v="70"/>
    <m/>
    <m/>
    <x v="53"/>
    <x v="6"/>
    <s v="Frederick Newman"/>
    <s v="20 October 1796"/>
    <m/>
    <m/>
    <d v="2796-10-20T00:00:00"/>
  </r>
  <r>
    <x v="70"/>
    <m/>
    <m/>
    <x v="53"/>
    <x v="6"/>
    <s v="George Aug. Fenwick"/>
    <s v="26 October 1796"/>
    <m/>
    <m/>
    <d v="2796-10-26T00:00:00"/>
  </r>
  <r>
    <x v="70"/>
    <m/>
    <m/>
    <x v="53"/>
    <x v="6"/>
    <s v="Samuel Maxwell"/>
    <s v="2 November 1796"/>
    <m/>
    <m/>
    <d v="2796-11-02T00:00:00"/>
  </r>
  <r>
    <x v="70"/>
    <m/>
    <m/>
    <x v="53"/>
    <x v="6"/>
    <s v="Jacob Elton"/>
    <s v="18 January 1797"/>
    <m/>
    <m/>
    <d v="2797-01-18T00:00:00"/>
  </r>
  <r>
    <x v="70"/>
    <m/>
    <m/>
    <x v="53"/>
    <x v="6"/>
    <s v="William Oglivie"/>
    <s v="2 March 1797"/>
    <m/>
    <m/>
    <d v="2797-03-02T00:00:00"/>
  </r>
  <r>
    <x v="70"/>
    <m/>
    <m/>
    <x v="53"/>
    <x v="6"/>
    <s v="Gordon Clunes"/>
    <s v="3 March 1797"/>
    <m/>
    <m/>
    <d v="2797-03-03T00:00:00"/>
  </r>
  <r>
    <x v="70"/>
    <m/>
    <m/>
    <x v="53"/>
    <x v="6"/>
    <s v="Alexander M'Donald"/>
    <s v="4 March 1797"/>
    <m/>
    <m/>
    <d v="2797-03-04T00:00:00"/>
  </r>
  <r>
    <x v="70"/>
    <m/>
    <m/>
    <x v="53"/>
    <x v="6"/>
    <s v="Thomas Armstrong"/>
    <s v="1 June 1797"/>
    <m/>
    <m/>
    <d v="2797-06-01T00:00:00"/>
  </r>
  <r>
    <x v="71"/>
    <m/>
    <m/>
    <x v="53"/>
    <x v="6"/>
    <s v="B Thomas Hewetson"/>
    <s v="14 March 1798"/>
    <m/>
    <m/>
    <d v="2798-03-14T00:00:00"/>
  </r>
  <r>
    <x v="71"/>
    <m/>
    <m/>
    <x v="53"/>
    <x v="6"/>
    <s v="B Thomas Fitzgerald"/>
    <s v="15 March 1798"/>
    <m/>
    <m/>
    <d v="2798-03-15T00:00:00"/>
  </r>
  <r>
    <x v="71"/>
    <m/>
    <m/>
    <x v="53"/>
    <x v="6"/>
    <s v="William Macpherson"/>
    <s v="19 April 1798"/>
    <m/>
    <m/>
    <d v="2798-04-19T00:00:00"/>
  </r>
  <r>
    <x v="71"/>
    <m/>
    <m/>
    <x v="53"/>
    <x v="6"/>
    <s v="Patrick G Macpherson Sutton"/>
    <s v="6 June 1798"/>
    <s v="1 October 1794"/>
    <m/>
    <d v="2798-06-06T00:00:00"/>
  </r>
  <r>
    <x v="71"/>
    <b v="1"/>
    <m/>
    <x v="53"/>
    <x v="38"/>
    <s v="Peter Simpson"/>
    <s v="2 March 1797"/>
    <m/>
    <m/>
    <d v="2797-03-02T00:00:00"/>
  </r>
  <r>
    <x v="71"/>
    <b v="1"/>
    <m/>
    <x v="53"/>
    <x v="38"/>
    <s v="John Hay"/>
    <s v="3 March 1797"/>
    <m/>
    <m/>
    <d v="2797-03-03T00:00:00"/>
  </r>
  <r>
    <x v="71"/>
    <b v="1"/>
    <m/>
    <x v="53"/>
    <x v="38"/>
    <s v="George Miles Milnes"/>
    <s v="4 March 1797"/>
    <m/>
    <m/>
    <d v="2797-03-04T00:00:00"/>
  </r>
  <r>
    <x v="71"/>
    <b v="1"/>
    <m/>
    <x v="53"/>
    <x v="38"/>
    <s v="William Lamb. Crombie"/>
    <s v="16 March 1797"/>
    <m/>
    <m/>
    <d v="2797-03-16T00:00:00"/>
  </r>
  <r>
    <x v="71"/>
    <b v="1"/>
    <m/>
    <x v="53"/>
    <x v="38"/>
    <s v="Murdock Mackenzie"/>
    <s v="3 May 1797"/>
    <m/>
    <m/>
    <d v="2797-05-03T00:00:00"/>
  </r>
  <r>
    <x v="71"/>
    <b v="1"/>
    <m/>
    <x v="53"/>
    <x v="38"/>
    <s v="Joseph Hammond"/>
    <s v="27 June 1798"/>
    <m/>
    <m/>
    <d v="2798-06-27T00:00:00"/>
  </r>
  <r>
    <x v="71"/>
    <m/>
    <m/>
    <x v="53"/>
    <x v="16"/>
    <s v="Samuel Wood"/>
    <s v="28 February 1798"/>
    <m/>
    <m/>
    <d v="2798-02-28T00:00:00"/>
  </r>
  <r>
    <x v="71"/>
    <b v="1"/>
    <m/>
    <x v="53"/>
    <x v="13"/>
    <s v="David Blair"/>
    <s v="25 June 1796"/>
    <m/>
    <m/>
    <d v="2796-06-25T00:00:00"/>
  </r>
  <r>
    <x v="71"/>
    <b v="1"/>
    <m/>
    <x v="53"/>
    <x v="39"/>
    <s v="Samuel Salter"/>
    <s v="12 May 1783"/>
    <m/>
    <m/>
    <d v="2783-05-12T00:00:00"/>
  </r>
  <r>
    <x v="71"/>
    <b v="1"/>
    <m/>
    <x v="53"/>
    <x v="14"/>
    <s v="William Parlett"/>
    <s v="7 December 1796"/>
    <m/>
    <m/>
    <d v="2796-12-07T00:00:00"/>
  </r>
  <r>
    <x v="71"/>
    <m/>
    <m/>
    <x v="53"/>
    <x v="15"/>
    <s v="Robert Latta"/>
    <s v="9 March 1797"/>
    <m/>
    <m/>
    <d v="2797-03-09T00:00:00"/>
  </r>
  <r>
    <x v="72"/>
    <m/>
    <m/>
    <x v="54"/>
    <x v="0"/>
    <s v="William Picton"/>
    <s v="21 April 1779"/>
    <s v="General 1 January 1798"/>
    <m/>
    <d v="2779-04-21T00:00:00"/>
  </r>
  <r>
    <x v="72"/>
    <b v="1"/>
    <m/>
    <x v="54"/>
    <x v="17"/>
    <s v="Henry Harvey Aston"/>
    <s v="22 October 1794"/>
    <s v="Colonel 3 May 1796"/>
    <m/>
    <d v="2794-10-22T00:00:00"/>
  </r>
  <r>
    <x v="72"/>
    <m/>
    <m/>
    <x v="54"/>
    <x v="17"/>
    <s v="James Taylor"/>
    <s v="18 January 1798"/>
    <s v="6 September 1795"/>
    <m/>
    <d v="2798-01-18T00:00:00"/>
  </r>
  <r>
    <x v="72"/>
    <m/>
    <m/>
    <x v="54"/>
    <x v="3"/>
    <s v="John Picton"/>
    <s v="16 June 1795"/>
    <m/>
    <m/>
    <d v="2795-06-16T00:00:00"/>
  </r>
  <r>
    <x v="72"/>
    <b v="1"/>
    <m/>
    <x v="54"/>
    <x v="3"/>
    <s v="James Bellaers"/>
    <s v="12 April 1796"/>
    <m/>
    <m/>
    <d v="2796-04-12T00:00:00"/>
  </r>
  <r>
    <x v="72"/>
    <m/>
    <m/>
    <x v="54"/>
    <x v="5"/>
    <s v="James Allen"/>
    <s v="15 December 1790"/>
    <s v="Major 26 January 1797"/>
    <m/>
    <d v="2790-12-15T00:00:00"/>
  </r>
  <r>
    <x v="72"/>
    <b v="1"/>
    <m/>
    <x v="54"/>
    <x v="5"/>
    <s v="Thomas Craigie"/>
    <s v="30 August 1793"/>
    <m/>
    <m/>
    <d v="2793-08-30T00:00:00"/>
  </r>
  <r>
    <x v="72"/>
    <b v="1"/>
    <m/>
    <x v="54"/>
    <x v="5"/>
    <s v="Joseph Moore"/>
    <s v="1 December 1794"/>
    <m/>
    <m/>
    <d v="2794-12-01T00:00:00"/>
  </r>
  <r>
    <x v="72"/>
    <b v="1"/>
    <m/>
    <x v="54"/>
    <x v="5"/>
    <s v="Walter Ruding"/>
    <s v="3 December 1794"/>
    <s v="14 August 1794"/>
    <m/>
    <d v="2794-12-03T00:00:00"/>
  </r>
  <r>
    <x v="72"/>
    <b v="1"/>
    <m/>
    <x v="54"/>
    <x v="5"/>
    <s v="T. Hayward Winstone"/>
    <s v="29 July 1795"/>
    <m/>
    <m/>
    <d v="2795-07-29T00:00:00"/>
  </r>
  <r>
    <x v="72"/>
    <m/>
    <m/>
    <x v="54"/>
    <x v="5"/>
    <s v="Thomas Woodhall"/>
    <s v="5 March 1796"/>
    <m/>
    <m/>
    <d v="2796-03-05T00:00:00"/>
  </r>
  <r>
    <x v="72"/>
    <m/>
    <m/>
    <x v="54"/>
    <x v="5"/>
    <s v="Thomas James"/>
    <s v="12 March 1796"/>
    <s v="28 August 1794"/>
    <m/>
    <d v="2796-03-12T00:00:00"/>
  </r>
  <r>
    <x v="72"/>
    <m/>
    <m/>
    <x v="54"/>
    <x v="5"/>
    <s v="John Wilson"/>
    <s v="15 June 1796"/>
    <m/>
    <m/>
    <d v="2796-06-15T00:00:00"/>
  </r>
  <r>
    <x v="72"/>
    <b v="1"/>
    <m/>
    <x v="54"/>
    <x v="11"/>
    <s v="William O'Brien"/>
    <s v="16 June 1795"/>
    <m/>
    <m/>
    <d v="2795-06-16T00:00:00"/>
  </r>
  <r>
    <x v="72"/>
    <b v="1"/>
    <m/>
    <x v="54"/>
    <x v="6"/>
    <s v="Robert Swyer"/>
    <s v="10 December 1793"/>
    <m/>
    <m/>
    <d v="2793-12-10T00:00:00"/>
  </r>
  <r>
    <x v="72"/>
    <b v="1"/>
    <m/>
    <x v="54"/>
    <x v="6"/>
    <s v="Jonas Crawford"/>
    <s v="25 March 1794"/>
    <m/>
    <m/>
    <d v="2794-03-25T00:00:00"/>
  </r>
  <r>
    <x v="72"/>
    <b v="1"/>
    <m/>
    <x v="54"/>
    <x v="6"/>
    <s v="Mark D Crawford Buckeridge"/>
    <s v="2 May 1794"/>
    <m/>
    <m/>
    <d v="2794-05-02T00:00:00"/>
  </r>
  <r>
    <x v="72"/>
    <m/>
    <m/>
    <x v="54"/>
    <x v="6"/>
    <s v="Robert Nixon"/>
    <s v="21 August 1794"/>
    <m/>
    <m/>
    <d v="2794-08-21T00:00:00"/>
  </r>
  <r>
    <x v="72"/>
    <m/>
    <m/>
    <x v="54"/>
    <x v="6"/>
    <s v="Nicholas Eustace"/>
    <s v="25 August 1794"/>
    <m/>
    <m/>
    <d v="2794-08-25T00:00:00"/>
  </r>
  <r>
    <x v="72"/>
    <m/>
    <m/>
    <x v="54"/>
    <x v="6"/>
    <s v="Patrick Moyna"/>
    <s v="16 June 1795"/>
    <m/>
    <m/>
    <d v="2795-06-16T00:00:00"/>
  </r>
  <r>
    <x v="72"/>
    <m/>
    <m/>
    <x v="54"/>
    <x v="6"/>
    <s v="John Parker"/>
    <s v="5 August 1795"/>
    <m/>
    <m/>
    <d v="2795-08-05T00:00:00"/>
  </r>
  <r>
    <x v="72"/>
    <m/>
    <m/>
    <x v="54"/>
    <x v="6"/>
    <s v="John Nixon"/>
    <s v="2 September 1795"/>
    <m/>
    <m/>
    <d v="2795-09-02T00:00:00"/>
  </r>
  <r>
    <x v="72"/>
    <m/>
    <m/>
    <x v="54"/>
    <x v="6"/>
    <s v="William Erlam"/>
    <s v="3 September 1795"/>
    <m/>
    <m/>
    <d v="2795-09-03T00:00:00"/>
  </r>
  <r>
    <x v="72"/>
    <b v="1"/>
    <m/>
    <x v="54"/>
    <x v="6"/>
    <s v="John Cassady "/>
    <s v="4 September 1795"/>
    <s v="22 August 1794"/>
    <m/>
    <d v="2795-09-04T00:00:00"/>
  </r>
  <r>
    <x v="72"/>
    <b v="1"/>
    <m/>
    <x v="54"/>
    <x v="6"/>
    <s v="Andrew Kirkwood"/>
    <s v="5 September 1795"/>
    <s v="22 August 1794"/>
    <m/>
    <d v="2795-09-05T00:00:00"/>
  </r>
  <r>
    <x v="72"/>
    <b v="1"/>
    <m/>
    <x v="54"/>
    <x v="6"/>
    <s v="Hon. John Meade"/>
    <s v="8 September 1795"/>
    <s v="12 November 1794"/>
    <m/>
    <d v="2795-09-08T00:00:00"/>
  </r>
  <r>
    <x v="72"/>
    <m/>
    <m/>
    <x v="54"/>
    <x v="6"/>
    <s v="Samuel Percival"/>
    <s v="9 September 1795"/>
    <s v="26 November 1794"/>
    <m/>
    <d v="2795-09-09T00:00:00"/>
  </r>
  <r>
    <x v="72"/>
    <m/>
    <m/>
    <x v="54"/>
    <x v="6"/>
    <s v="William Morris"/>
    <s v="11 September 1795"/>
    <s v="31 January 1795"/>
    <m/>
    <d v="2795-09-11T00:00:00"/>
  </r>
  <r>
    <x v="73"/>
    <m/>
    <m/>
    <x v="54"/>
    <x v="6"/>
    <s v="Richard Ashton"/>
    <s v="2 February 1796"/>
    <m/>
    <m/>
    <d v="2796-02-02T00:00:00"/>
  </r>
  <r>
    <x v="73"/>
    <m/>
    <m/>
    <x v="54"/>
    <x v="6"/>
    <s v="James Cavendish"/>
    <s v="2 February 1796"/>
    <m/>
    <m/>
    <d v="2796-02-02T00:00:00"/>
  </r>
  <r>
    <x v="73"/>
    <m/>
    <m/>
    <x v="54"/>
    <x v="6"/>
    <s v="Matthew Price"/>
    <s v="10 February 1796"/>
    <s v="9 May 1795"/>
    <m/>
    <d v="2796-02-10T00:00:00"/>
  </r>
  <r>
    <x v="73"/>
    <b v="1"/>
    <m/>
    <x v="54"/>
    <x v="6"/>
    <s v="George Eld Darby"/>
    <s v="10 February 1796"/>
    <m/>
    <m/>
    <d v="2796-02-10T00:00:00"/>
  </r>
  <r>
    <x v="73"/>
    <m/>
    <m/>
    <x v="54"/>
    <x v="6"/>
    <s v="George Elers"/>
    <s v="12 April 1796"/>
    <m/>
    <m/>
    <d v="2796-04-12T00:00:00"/>
  </r>
  <r>
    <x v="73"/>
    <m/>
    <m/>
    <x v="54"/>
    <x v="6"/>
    <s v="William Gahan"/>
    <s v="19 April 1796"/>
    <m/>
    <m/>
    <d v="2796-04-19T00:00:00"/>
  </r>
  <r>
    <x v="73"/>
    <m/>
    <m/>
    <x v="54"/>
    <x v="6"/>
    <s v="James Seaton"/>
    <s v="23 June 1796"/>
    <m/>
    <m/>
    <d v="2796-06-23T00:00:00"/>
  </r>
  <r>
    <x v="73"/>
    <b v="1"/>
    <m/>
    <x v="54"/>
    <x v="6"/>
    <s v="T. Dundas Campbell"/>
    <s v="18 August 1796"/>
    <s v="31 December 1794"/>
    <m/>
    <d v="2796-08-18T00:00:00"/>
  </r>
  <r>
    <x v="73"/>
    <m/>
    <m/>
    <x v="54"/>
    <x v="6"/>
    <s v="William Langford"/>
    <s v="25 April 1797"/>
    <m/>
    <m/>
    <d v="2797-04-25T00:00:00"/>
  </r>
  <r>
    <x v="73"/>
    <m/>
    <m/>
    <x v="54"/>
    <x v="6"/>
    <s v="_ Bayley"/>
    <s v="1 June 1797"/>
    <m/>
    <m/>
    <d v="2797-06-01T00:00:00"/>
  </r>
  <r>
    <x v="73"/>
    <m/>
    <m/>
    <x v="54"/>
    <x v="38"/>
    <s v="Thomas W. Edwards"/>
    <s v="20 January 1796"/>
    <m/>
    <m/>
    <d v="2796-01-20T00:00:00"/>
  </r>
  <r>
    <x v="73"/>
    <m/>
    <m/>
    <x v="54"/>
    <x v="38"/>
    <s v="_ Gahan"/>
    <s v="13 April 1796"/>
    <m/>
    <m/>
    <d v="2796-04-13T00:00:00"/>
  </r>
  <r>
    <x v="73"/>
    <m/>
    <m/>
    <x v="54"/>
    <x v="38"/>
    <s v="Henry M'Keady"/>
    <s v="17 May 1796"/>
    <m/>
    <m/>
    <d v="2796-05-17T00:00:00"/>
  </r>
  <r>
    <x v="73"/>
    <m/>
    <m/>
    <x v="54"/>
    <x v="38"/>
    <s v="Thomas Falla"/>
    <s v="18 August 1796"/>
    <m/>
    <m/>
    <d v="2796-08-18T00:00:00"/>
  </r>
  <r>
    <x v="73"/>
    <m/>
    <m/>
    <x v="54"/>
    <x v="38"/>
    <s v="Charles Rist"/>
    <s v="3 May 1797"/>
    <m/>
    <m/>
    <d v="2797-05-03T00:00:00"/>
  </r>
  <r>
    <x v="73"/>
    <m/>
    <m/>
    <x v="54"/>
    <x v="38"/>
    <s v="Wm. Lewis Hurford"/>
    <s v="1 June 1797"/>
    <m/>
    <m/>
    <d v="2797-06-01T00:00:00"/>
  </r>
  <r>
    <x v="73"/>
    <m/>
    <m/>
    <x v="54"/>
    <x v="38"/>
    <s v="Michael Grace"/>
    <s v="4 June 1797"/>
    <m/>
    <m/>
    <d v="2797-06-04T00:00:00"/>
  </r>
  <r>
    <x v="73"/>
    <m/>
    <m/>
    <x v="54"/>
    <x v="38"/>
    <s v="John Rist"/>
    <s v="24 March 1798"/>
    <m/>
    <m/>
    <d v="2798-03-24T00:00:00"/>
  </r>
  <r>
    <x v="73"/>
    <m/>
    <m/>
    <x v="54"/>
    <x v="13"/>
    <s v="William Langford"/>
    <s v="14 August 1797"/>
    <m/>
    <m/>
    <d v="2797-08-14T00:00:00"/>
  </r>
  <r>
    <x v="73"/>
    <m/>
    <m/>
    <x v="54"/>
    <x v="39"/>
    <s v="Alexander Stewart"/>
    <s v="31 December 1794"/>
    <m/>
    <m/>
    <d v="2794-12-31T00:00:00"/>
  </r>
  <r>
    <x v="73"/>
    <m/>
    <m/>
    <x v="54"/>
    <x v="14"/>
    <s v="Thomas Gray"/>
    <s v="28 February 1794"/>
    <m/>
    <m/>
    <d v="2794-02-28T00:00:00"/>
  </r>
  <r>
    <x v="74"/>
    <m/>
    <m/>
    <x v="55"/>
    <x v="0"/>
    <s v="George Ainslie"/>
    <s v="5 June 1789"/>
    <s v="Lieutenant General 3 May 1796"/>
    <m/>
    <d v="2789-06-05T00:00:00"/>
  </r>
  <r>
    <x v="74"/>
    <m/>
    <m/>
    <x v="55"/>
    <x v="17"/>
    <s v="Lawrence Bradshaw"/>
    <s v="1 September 1795"/>
    <m/>
    <m/>
    <d v="2795-09-01T00:00:00"/>
  </r>
  <r>
    <x v="74"/>
    <m/>
    <m/>
    <x v="55"/>
    <x v="17"/>
    <s v="Hon. Charles Colville"/>
    <s v="26 August 1796"/>
    <m/>
    <m/>
    <d v="2796-08-26T00:00:00"/>
  </r>
  <r>
    <x v="74"/>
    <m/>
    <m/>
    <x v="55"/>
    <x v="3"/>
    <s v="Edward Scott"/>
    <s v="1 September 1795"/>
    <m/>
    <m/>
    <d v="2795-09-01T00:00:00"/>
  </r>
  <r>
    <x v="74"/>
    <m/>
    <m/>
    <x v="55"/>
    <x v="3"/>
    <s v="Geo. Kinnaird Dana"/>
    <s v="26 August 1796"/>
    <m/>
    <m/>
    <d v="2796-08-26T00:00:00"/>
  </r>
  <r>
    <x v="74"/>
    <b v="1"/>
    <m/>
    <x v="55"/>
    <x v="5"/>
    <s v="Charles Donelan"/>
    <s v="18 September 1793"/>
    <s v="17 September 1793"/>
    <m/>
    <d v="2793-09-18T00:00:00"/>
  </r>
  <r>
    <x v="74"/>
    <m/>
    <m/>
    <x v="55"/>
    <x v="5"/>
    <s v="Francis Weller"/>
    <s v="11 September 1794"/>
    <m/>
    <m/>
    <d v="2794-09-11T00:00:00"/>
  </r>
  <r>
    <x v="74"/>
    <m/>
    <m/>
    <x v="55"/>
    <x v="5"/>
    <s v="William Belford"/>
    <s v="1 November 1794"/>
    <m/>
    <m/>
    <d v="2794-11-01T00:00:00"/>
  </r>
  <r>
    <x v="74"/>
    <m/>
    <m/>
    <x v="55"/>
    <x v="5"/>
    <s v="William Dane"/>
    <s v="1 November 1794"/>
    <m/>
    <m/>
    <d v="2794-11-01T00:00:00"/>
  </r>
  <r>
    <x v="74"/>
    <m/>
    <m/>
    <x v="55"/>
    <x v="5"/>
    <s v="John Beaver Brown"/>
    <s v="20 May 1795"/>
    <m/>
    <m/>
    <d v="2795-05-20T00:00:00"/>
  </r>
  <r>
    <x v="74"/>
    <m/>
    <m/>
    <x v="55"/>
    <x v="5"/>
    <s v="A-W-Young"/>
    <s v="15 September 1796"/>
    <m/>
    <m/>
    <d v="2796-09-15T00:00:00"/>
  </r>
  <r>
    <x v="74"/>
    <m/>
    <m/>
    <x v="55"/>
    <x v="5"/>
    <s v="Anthony Chester"/>
    <s v="1 May 1798"/>
    <m/>
    <m/>
    <d v="2798-05-01T00:00:00"/>
  </r>
  <r>
    <x v="74"/>
    <m/>
    <m/>
    <x v="55"/>
    <x v="5"/>
    <s v="David Fullarton"/>
    <s v="1 May 1798"/>
    <m/>
    <m/>
    <d v="2798-05-01T00:00:00"/>
  </r>
  <r>
    <x v="74"/>
    <m/>
    <m/>
    <x v="55"/>
    <x v="5"/>
    <s v="Arthur Wilkinson"/>
    <s v="4 August 1798"/>
    <s v="13 June 1797"/>
    <m/>
    <d v="2798-08-04T00:00:00"/>
  </r>
  <r>
    <x v="74"/>
    <m/>
    <m/>
    <x v="55"/>
    <x v="11"/>
    <s v="John Bayley"/>
    <s v="30 March 1797"/>
    <m/>
    <m/>
    <d v="2797-03-30T00:00:00"/>
  </r>
  <r>
    <x v="74"/>
    <m/>
    <m/>
    <x v="55"/>
    <x v="6"/>
    <s v="Mossom Soden"/>
    <s v="19 March 1794"/>
    <m/>
    <m/>
    <d v="2794-03-19T00:00:00"/>
  </r>
  <r>
    <x v="74"/>
    <m/>
    <m/>
    <x v="55"/>
    <x v="6"/>
    <s v="Craven Copley "/>
    <s v="28 July 1794"/>
    <m/>
    <m/>
    <d v="2794-07-28T00:00:00"/>
  </r>
  <r>
    <x v="74"/>
    <m/>
    <m/>
    <x v="55"/>
    <x v="6"/>
    <s v="Thomas Dolphin"/>
    <s v="8 July 1795"/>
    <m/>
    <m/>
    <d v="2795-07-08T00:00:00"/>
  </r>
  <r>
    <x v="74"/>
    <m/>
    <m/>
    <x v="55"/>
    <x v="6"/>
    <s v="Anthony Nally"/>
    <s v="22 July 1795"/>
    <s v="6 September 1794"/>
    <m/>
    <d v="2795-07-22T00:00:00"/>
  </r>
  <r>
    <x v="74"/>
    <m/>
    <m/>
    <x v="55"/>
    <x v="6"/>
    <s v="John Staunton"/>
    <s v="2 September 1795"/>
    <m/>
    <m/>
    <d v="2795-09-02T00:00:00"/>
  </r>
  <r>
    <x v="74"/>
    <m/>
    <m/>
    <x v="55"/>
    <x v="6"/>
    <s v="Thomas Serle"/>
    <s v="25 April 1796"/>
    <m/>
    <m/>
    <d v="2796-04-25T00:00:00"/>
  </r>
  <r>
    <x v="74"/>
    <m/>
    <m/>
    <x v="55"/>
    <x v="6"/>
    <s v="Caesar Colcough"/>
    <s v="1 June 1796"/>
    <m/>
    <m/>
    <d v="2796-06-01T00:00:00"/>
  </r>
  <r>
    <x v="74"/>
    <m/>
    <m/>
    <x v="55"/>
    <x v="6"/>
    <s v="James Brooke"/>
    <s v="29 September 1796"/>
    <m/>
    <m/>
    <d v="2796-09-29T00:00:00"/>
  </r>
  <r>
    <x v="74"/>
    <m/>
    <m/>
    <x v="55"/>
    <x v="6"/>
    <s v="William Bolland"/>
    <s v="4 January 1797"/>
    <m/>
    <m/>
    <d v="2797-01-04T00:00:00"/>
  </r>
  <r>
    <x v="74"/>
    <m/>
    <m/>
    <x v="55"/>
    <x v="6"/>
    <s v="John Gordon Clunes"/>
    <s v="11 January 1797"/>
    <m/>
    <m/>
    <d v="2797-01-11T00:00:00"/>
  </r>
  <r>
    <x v="74"/>
    <m/>
    <m/>
    <x v="55"/>
    <x v="6"/>
    <s v="James Wood"/>
    <s v="2 March 1797"/>
    <m/>
    <m/>
    <d v="2797-03-02T00:00:00"/>
  </r>
  <r>
    <x v="74"/>
    <b v="1"/>
    <m/>
    <x v="55"/>
    <x v="6"/>
    <s v="Francis M'Lean"/>
    <s v="3 March 1797"/>
    <m/>
    <m/>
    <d v="2797-03-03T00:00:00"/>
  </r>
  <r>
    <x v="74"/>
    <m/>
    <m/>
    <x v="55"/>
    <x v="6"/>
    <s v="George Innes"/>
    <s v="4 March 1797"/>
    <m/>
    <m/>
    <d v="2797-03-04T00:00:00"/>
  </r>
  <r>
    <x v="74"/>
    <m/>
    <m/>
    <x v="55"/>
    <x v="6"/>
    <s v="George Parsons"/>
    <s v="5 March 1797"/>
    <m/>
    <m/>
    <d v="2797-03-05T00:00:00"/>
  </r>
  <r>
    <x v="75"/>
    <m/>
    <m/>
    <x v="55"/>
    <x v="6"/>
    <s v="Frederick Holbrook"/>
    <s v="16 March 1797"/>
    <m/>
    <m/>
    <d v="2797-03-16T00:00:00"/>
  </r>
  <r>
    <x v="75"/>
    <m/>
    <m/>
    <x v="55"/>
    <x v="6"/>
    <s v="John Taylor"/>
    <s v="1 May 1797"/>
    <m/>
    <m/>
    <d v="2797-05-01T00:00:00"/>
  </r>
  <r>
    <x v="75"/>
    <b v="1"/>
    <m/>
    <x v="55"/>
    <x v="6"/>
    <s v="William Johnston"/>
    <s v="1 June 1797"/>
    <m/>
    <m/>
    <d v="2797-06-01T00:00:00"/>
  </r>
  <r>
    <x v="75"/>
    <m/>
    <m/>
    <x v="55"/>
    <x v="6"/>
    <s v="Percy Burrell"/>
    <s v="1 September 1797"/>
    <m/>
    <m/>
    <d v="2797-09-01T00:00:00"/>
  </r>
  <r>
    <x v="75"/>
    <m/>
    <m/>
    <x v="55"/>
    <x v="6"/>
    <s v="Theobald Sheil"/>
    <s v="1 December 1797"/>
    <m/>
    <m/>
    <d v="2797-12-01T00:00:00"/>
  </r>
  <r>
    <x v="75"/>
    <m/>
    <m/>
    <x v="55"/>
    <x v="6"/>
    <s v="Alexander Patterson"/>
    <s v="1 April 1798"/>
    <m/>
    <m/>
    <d v="2798-04-01T00:00:00"/>
  </r>
  <r>
    <x v="75"/>
    <m/>
    <m/>
    <x v="55"/>
    <x v="6"/>
    <s v="George Thornhill"/>
    <s v="20 July 1798"/>
    <m/>
    <m/>
    <d v="2798-07-20T00:00:00"/>
  </r>
  <r>
    <x v="75"/>
    <m/>
    <m/>
    <x v="55"/>
    <x v="6"/>
    <s v="Andrew Copland"/>
    <s v="21 July 1798"/>
    <m/>
    <m/>
    <d v="2798-07-21T00:00:00"/>
  </r>
  <r>
    <x v="75"/>
    <m/>
    <m/>
    <x v="55"/>
    <x v="6"/>
    <s v="Hyacinth Daly"/>
    <s v="22 August 1798"/>
    <s v="29 April 1795"/>
    <m/>
    <d v="2798-08-22T00:00:00"/>
  </r>
  <r>
    <x v="75"/>
    <m/>
    <m/>
    <x v="55"/>
    <x v="38"/>
    <s v="Matthew Hunt"/>
    <s v="26 October 1796"/>
    <m/>
    <m/>
    <d v="2796-10-26T00:00:00"/>
  </r>
  <r>
    <x v="75"/>
    <m/>
    <m/>
    <x v="55"/>
    <x v="38"/>
    <s v="William Barnes"/>
    <s v="3 March 1797"/>
    <m/>
    <m/>
    <d v="2797-03-03T00:00:00"/>
  </r>
  <r>
    <x v="75"/>
    <m/>
    <m/>
    <x v="55"/>
    <x v="38"/>
    <s v="William Tracie"/>
    <s v="4 March 1797"/>
    <m/>
    <m/>
    <d v="2797-03-04T00:00:00"/>
  </r>
  <r>
    <x v="75"/>
    <m/>
    <m/>
    <x v="55"/>
    <x v="38"/>
    <s v="John Blakeley"/>
    <s v="1 July 1797"/>
    <m/>
    <m/>
    <d v="2797-07-01T00:00:00"/>
  </r>
  <r>
    <x v="75"/>
    <m/>
    <m/>
    <x v="55"/>
    <x v="38"/>
    <s v="Edward Murray"/>
    <s v="1 January 1798"/>
    <m/>
    <m/>
    <d v="2798-01-01T00:00:00"/>
  </r>
  <r>
    <x v="75"/>
    <m/>
    <m/>
    <x v="55"/>
    <x v="38"/>
    <s v="Edward Auchmuty"/>
    <s v="1 June 1798"/>
    <s v="15 October 1797"/>
    <m/>
    <d v="2798-06-01T00:00:00"/>
  </r>
  <r>
    <x v="75"/>
    <m/>
    <m/>
    <x v="55"/>
    <x v="38"/>
    <s v="Rd. Butler Handcock"/>
    <s v="18 August 1798"/>
    <m/>
    <m/>
    <d v="2798-08-18T00:00:00"/>
  </r>
  <r>
    <x v="75"/>
    <m/>
    <m/>
    <x v="55"/>
    <x v="16"/>
    <s v="Thomas Charles"/>
    <s v="27 June 1798"/>
    <m/>
    <m/>
    <d v="2798-06-27T00:00:00"/>
  </r>
  <r>
    <x v="75"/>
    <m/>
    <m/>
    <x v="55"/>
    <x v="13"/>
    <s v="George Parsons"/>
    <s v="19 March 1796"/>
    <m/>
    <m/>
    <d v="2796-03-19T00:00:00"/>
  </r>
  <r>
    <x v="75"/>
    <m/>
    <m/>
    <x v="55"/>
    <x v="39"/>
    <s v="Edward Murray"/>
    <s v="19 March 1796"/>
    <m/>
    <m/>
    <d v="2796-03-19T00:00:00"/>
  </r>
  <r>
    <x v="75"/>
    <m/>
    <m/>
    <x v="55"/>
    <x v="14"/>
    <s v="Robert Gentleman"/>
    <s v="27 November 1794"/>
    <m/>
    <m/>
    <d v="2794-11-27T00:00:00"/>
  </r>
  <r>
    <x v="75"/>
    <b v="1"/>
    <m/>
    <x v="55"/>
    <x v="15"/>
    <s v="Thomas Kidd"/>
    <s v="6 April 1797"/>
    <m/>
    <m/>
    <d v="2797-04-06T00:00:00"/>
  </r>
  <r>
    <x v="76"/>
    <m/>
    <m/>
    <x v="56"/>
    <x v="0"/>
    <s v="George Hotham"/>
    <s v="18 November 1789"/>
    <s v="Lieutenant General 26 January1797"/>
    <m/>
    <d v="2789-11-18T00:00:00"/>
  </r>
  <r>
    <x v="76"/>
    <m/>
    <m/>
    <x v="56"/>
    <x v="17"/>
    <s v="Hon. Alexander Hope"/>
    <s v="17 December 1794"/>
    <s v="27 August 1794"/>
    <m/>
    <d v="2794-12-17T00:00:00"/>
  </r>
  <r>
    <x v="76"/>
    <m/>
    <m/>
    <x v="56"/>
    <x v="17"/>
    <s v="William Burnett"/>
    <s v="9 November 1796"/>
    <m/>
    <m/>
    <d v="2796-11-09T00:00:00"/>
  </r>
  <r>
    <x v="76"/>
    <m/>
    <m/>
    <x v="56"/>
    <x v="3"/>
    <s v="Thomas Powell"/>
    <s v="3 May 1797"/>
    <m/>
    <m/>
    <d v="2797-05-03T00:00:00"/>
  </r>
  <r>
    <x v="76"/>
    <m/>
    <m/>
    <x v="56"/>
    <x v="3"/>
    <s v="Frederick Meard"/>
    <s v="16 July 1797"/>
    <m/>
    <m/>
    <d v="2797-07-16T00:00:00"/>
  </r>
  <r>
    <x v="76"/>
    <b v="1"/>
    <m/>
    <x v="56"/>
    <x v="5"/>
    <s v="Tho. Green Clapham"/>
    <s v="2 July 1794"/>
    <m/>
    <m/>
    <d v="2794-07-02T00:00:00"/>
  </r>
  <r>
    <x v="76"/>
    <b v="1"/>
    <m/>
    <x v="56"/>
    <x v="5"/>
    <s v="James Watson"/>
    <s v="11 March 1795"/>
    <m/>
    <m/>
    <d v="2795-03-11T00:00:00"/>
  </r>
  <r>
    <x v="76"/>
    <m/>
    <m/>
    <x v="56"/>
    <x v="5"/>
    <s v="William Stuart"/>
    <s v="13 May 1795"/>
    <m/>
    <m/>
    <d v="2795-05-13T00:00:00"/>
  </r>
  <r>
    <x v="76"/>
    <m/>
    <m/>
    <x v="56"/>
    <x v="5"/>
    <s v="Montagu Burrowes"/>
    <s v="2 September 1795"/>
    <s v="26 November 1793"/>
    <m/>
    <d v="2795-09-02T00:00:00"/>
  </r>
  <r>
    <x v="76"/>
    <b v="1"/>
    <m/>
    <x v="56"/>
    <x v="5"/>
    <s v="John Smith "/>
    <s v="3 September 1795"/>
    <s v="20 May 1794"/>
    <m/>
    <d v="2795-09-03T00:00:00"/>
  </r>
  <r>
    <x v="76"/>
    <b v="1"/>
    <m/>
    <x v="56"/>
    <x v="5"/>
    <s v="James Palmer"/>
    <s v="5 September 1795"/>
    <s v="30 April 1795"/>
    <m/>
    <d v="2795-09-05T00:00:00"/>
  </r>
  <r>
    <x v="76"/>
    <m/>
    <m/>
    <x v="56"/>
    <x v="5"/>
    <s v="Montagu Hotham"/>
    <s v="11 June 1796"/>
    <m/>
    <m/>
    <d v="2796-06-11T00:00:00"/>
  </r>
  <r>
    <x v="76"/>
    <m/>
    <m/>
    <x v="56"/>
    <x v="5"/>
    <s v="Nathaniel Burslem"/>
    <s v="22 November 1797"/>
    <s v="4 April 1795"/>
    <m/>
    <d v="2797-11-22T00:00:00"/>
  </r>
  <r>
    <x v="76"/>
    <m/>
    <m/>
    <x v="56"/>
    <x v="5"/>
    <s v="George Miller"/>
    <s v="15 January 1798"/>
    <m/>
    <m/>
    <d v="2798-01-15T00:00:00"/>
  </r>
  <r>
    <x v="76"/>
    <m/>
    <m/>
    <x v="56"/>
    <x v="5"/>
    <s v="Thomas Riddell"/>
    <s v="26 April 1798"/>
    <m/>
    <m/>
    <d v="2798-04-26T00:00:00"/>
  </r>
  <r>
    <x v="76"/>
    <m/>
    <m/>
    <x v="56"/>
    <x v="11"/>
    <s v="James Greaves"/>
    <s v="1 September 1795"/>
    <m/>
    <m/>
    <d v="2795-09-01T00:00:00"/>
  </r>
  <r>
    <x v="76"/>
    <b v="1"/>
    <m/>
    <x v="56"/>
    <x v="6"/>
    <s v="Malerius Magrath"/>
    <s v="18 September 1794"/>
    <m/>
    <m/>
    <d v="2794-09-18T00:00:00"/>
  </r>
  <r>
    <x v="76"/>
    <b v="1"/>
    <m/>
    <x v="56"/>
    <x v="6"/>
    <s v="Robert Coleman"/>
    <s v="5 April 1795"/>
    <m/>
    <m/>
    <d v="2795-04-05T00:00:00"/>
  </r>
  <r>
    <x v="76"/>
    <m/>
    <m/>
    <x v="56"/>
    <x v="6"/>
    <s v="George Morris"/>
    <s v="12 August 1795"/>
    <m/>
    <m/>
    <d v="2795-08-12T00:00:00"/>
  </r>
  <r>
    <x v="76"/>
    <m/>
    <m/>
    <x v="56"/>
    <x v="6"/>
    <s v="Matthew Owen"/>
    <s v="1 September 1795"/>
    <m/>
    <m/>
    <d v="2795-09-01T00:00:00"/>
  </r>
  <r>
    <x v="76"/>
    <b v="1"/>
    <m/>
    <x v="56"/>
    <x v="6"/>
    <s v="_ Tegart"/>
    <s v="3 September 1795"/>
    <m/>
    <m/>
    <d v="2795-09-03T00:00:00"/>
  </r>
  <r>
    <x v="76"/>
    <b v="1"/>
    <m/>
    <x v="56"/>
    <x v="6"/>
    <s v="George Matthew Potts"/>
    <s v="5 September 1795"/>
    <s v="14 May 1793"/>
    <m/>
    <d v="2795-09-05T00:00:00"/>
  </r>
  <r>
    <x v="76"/>
    <b v="1"/>
    <m/>
    <x v="56"/>
    <x v="6"/>
    <s v="Thomas Kirwan"/>
    <s v="6 September 1795"/>
    <s v="28 February 1794"/>
    <m/>
    <d v="2795-09-06T00:00:00"/>
  </r>
  <r>
    <x v="76"/>
    <b v="1"/>
    <m/>
    <x v="56"/>
    <x v="6"/>
    <s v="Joshua Gibson"/>
    <s v="5 October 1795"/>
    <m/>
    <m/>
    <d v="2795-10-05T00:00:00"/>
  </r>
  <r>
    <x v="76"/>
    <b v="1"/>
    <m/>
    <x v="56"/>
    <x v="6"/>
    <s v="John Fraser"/>
    <s v="21 October 1795"/>
    <s v="1 July 1795"/>
    <m/>
    <d v="2795-10-21T00:00:00"/>
  </r>
  <r>
    <x v="76"/>
    <b v="1"/>
    <m/>
    <x v="56"/>
    <x v="6"/>
    <s v="John Newall"/>
    <s v="21 October 1795"/>
    <s v="31 July 1795"/>
    <m/>
    <d v="2795-10-21T00:00:00"/>
  </r>
  <r>
    <x v="76"/>
    <m/>
    <m/>
    <x v="56"/>
    <x v="6"/>
    <s v="Thomas Beavan"/>
    <s v="21 October 1795"/>
    <m/>
    <m/>
    <d v="2795-10-21T00:00:00"/>
  </r>
  <r>
    <x v="76"/>
    <m/>
    <m/>
    <x v="56"/>
    <x v="6"/>
    <s v="John Grant"/>
    <s v="9 December 1795"/>
    <s v="12 February 1794"/>
    <m/>
    <d v="2795-12-09T00:00:00"/>
  </r>
  <r>
    <x v="76"/>
    <m/>
    <m/>
    <x v="56"/>
    <x v="6"/>
    <s v="Peter Ward "/>
    <s v="5 September 1796"/>
    <m/>
    <m/>
    <d v="2796-09-05T00:00:00"/>
  </r>
  <r>
    <x v="76"/>
    <b v="1"/>
    <m/>
    <x v="56"/>
    <x v="6"/>
    <s v="George Corry"/>
    <s v="26 October 1796"/>
    <s v="1 October 1795"/>
    <m/>
    <d v="2796-10-26T00:00:00"/>
  </r>
  <r>
    <x v="77"/>
    <b v="1"/>
    <m/>
    <x v="56"/>
    <x v="6"/>
    <s v="Thomas Hemming"/>
    <s v="1 February 1797"/>
    <m/>
    <m/>
    <d v="2797-02-01T00:00:00"/>
  </r>
  <r>
    <x v="77"/>
    <m/>
    <m/>
    <x v="56"/>
    <x v="6"/>
    <s v="Hugh Couston"/>
    <s v="1 March 1797"/>
    <m/>
    <m/>
    <d v="2797-03-01T00:00:00"/>
  </r>
  <r>
    <x v="77"/>
    <m/>
    <m/>
    <x v="56"/>
    <x v="6"/>
    <s v="R Hugh Gregory"/>
    <s v="2 June 1797"/>
    <m/>
    <m/>
    <d v="2797-06-02T00:00:00"/>
  </r>
  <r>
    <x v="77"/>
    <m/>
    <m/>
    <x v="56"/>
    <x v="6"/>
    <s v="William Shea"/>
    <s v="3 June 1797"/>
    <m/>
    <m/>
    <d v="2797-06-03T00:00:00"/>
  </r>
  <r>
    <x v="77"/>
    <m/>
    <m/>
    <x v="56"/>
    <x v="6"/>
    <s v="Digby Tho. Carpenter "/>
    <s v="22 July 1797"/>
    <m/>
    <m/>
    <d v="2797-07-22T00:00:00"/>
  </r>
  <r>
    <x v="77"/>
    <m/>
    <m/>
    <x v="56"/>
    <x v="6"/>
    <s v="William Wood "/>
    <s v="27 December 1797"/>
    <m/>
    <m/>
    <d v="2797-12-27T00:00:00"/>
  </r>
  <r>
    <x v="77"/>
    <m/>
    <m/>
    <x v="56"/>
    <x v="6"/>
    <s v="Philip Antoni"/>
    <s v="1 February 1798"/>
    <m/>
    <m/>
    <d v="2798-02-01T00:00:00"/>
  </r>
  <r>
    <x v="77"/>
    <m/>
    <m/>
    <x v="56"/>
    <x v="6"/>
    <s v="Anthony Lewis Wrenn"/>
    <s v="8 March 1798"/>
    <m/>
    <m/>
    <d v="2798-03-08T00:00:00"/>
  </r>
  <r>
    <x v="77"/>
    <m/>
    <m/>
    <x v="56"/>
    <x v="6"/>
    <s v="Peter Henry"/>
    <s v="20 September 1798"/>
    <m/>
    <m/>
    <d v="2798-09-20T00:00:00"/>
  </r>
  <r>
    <x v="77"/>
    <m/>
    <m/>
    <x v="56"/>
    <x v="6"/>
    <s v="William Griffin"/>
    <s v="22 October 1798"/>
    <s v="10 November 1796"/>
    <m/>
    <d v="2798-10-22T00:00:00"/>
  </r>
  <r>
    <x v="77"/>
    <m/>
    <m/>
    <x v="56"/>
    <x v="38"/>
    <s v="John Redcross"/>
    <s v="26 September 1795"/>
    <m/>
    <m/>
    <d v="2795-09-26T00:00:00"/>
  </r>
  <r>
    <x v="77"/>
    <b v="1"/>
    <m/>
    <x v="56"/>
    <x v="38"/>
    <s v="Hope Shackerley"/>
    <s v="26 January 1797"/>
    <s v="21 October 1795"/>
    <m/>
    <d v="2797-01-26T00:00:00"/>
  </r>
  <r>
    <x v="77"/>
    <b v="1"/>
    <m/>
    <x v="56"/>
    <x v="38"/>
    <s v="John Walmesley"/>
    <s v="15 June 1797"/>
    <m/>
    <m/>
    <d v="2797-06-15T00:00:00"/>
  </r>
  <r>
    <x v="77"/>
    <b v="1"/>
    <m/>
    <x v="56"/>
    <x v="38"/>
    <s v="Geo. Lattenden Elliot"/>
    <s v="25 June 1798"/>
    <m/>
    <m/>
    <d v="2798-06-25T00:00:00"/>
  </r>
  <r>
    <x v="77"/>
    <b v="1"/>
    <m/>
    <x v="56"/>
    <x v="38"/>
    <s v="Charles Gosselin"/>
    <s v="8 July 1798"/>
    <m/>
    <m/>
    <d v="2798-07-08T00:00:00"/>
  </r>
  <r>
    <x v="77"/>
    <m/>
    <m/>
    <x v="56"/>
    <x v="38"/>
    <s v="Barry Morris"/>
    <s v="29 August 1798"/>
    <m/>
    <m/>
    <d v="2798-08-29T00:00:00"/>
  </r>
  <r>
    <x v="77"/>
    <b v="1"/>
    <m/>
    <x v="56"/>
    <x v="38"/>
    <s v="Jacob Watson"/>
    <s v="25 October 1798"/>
    <s v="15 February 1798"/>
    <m/>
    <d v="2798-10-25T00:00:00"/>
  </r>
  <r>
    <x v="77"/>
    <m/>
    <m/>
    <x v="56"/>
    <x v="16"/>
    <s v="John Ready"/>
    <s v="27 September 1798"/>
    <m/>
    <m/>
    <d v="2798-09-27T00:00:00"/>
  </r>
  <r>
    <x v="77"/>
    <m/>
    <m/>
    <x v="56"/>
    <x v="13"/>
    <s v="George Morris"/>
    <s v="3 June 1797"/>
    <m/>
    <m/>
    <d v="2797-06-03T00:00:00"/>
  </r>
  <r>
    <x v="77"/>
    <m/>
    <m/>
    <x v="56"/>
    <x v="39"/>
    <s v="_ Good"/>
    <s v="1 January 1797"/>
    <m/>
    <m/>
    <d v="2797-01-01T00:00:00"/>
  </r>
  <r>
    <x v="77"/>
    <m/>
    <m/>
    <x v="56"/>
    <x v="14"/>
    <s v="_ Shea"/>
    <s v="26 September 1795"/>
    <m/>
    <m/>
    <d v="2795-09-26T00:00:00"/>
  </r>
  <r>
    <x v="77"/>
    <m/>
    <m/>
    <x v="56"/>
    <x v="15"/>
    <s v="Thomas Jackson"/>
    <s v="11 September 1797"/>
    <m/>
    <m/>
    <d v="2797-09-11T00:00:00"/>
  </r>
  <r>
    <x v="78"/>
    <m/>
    <m/>
    <x v="57"/>
    <x v="0"/>
    <s v="Henry Watson Powell"/>
    <s v="20 June 1794"/>
    <s v="Lieutenant General 3 May 1796"/>
    <m/>
    <d v="2794-06-20T00:00:00"/>
  </r>
  <r>
    <x v="78"/>
    <m/>
    <m/>
    <x v="57"/>
    <x v="17"/>
    <s v="Edward Madden"/>
    <s v="29 April 1795"/>
    <s v="Colonel 1 January 1798"/>
    <m/>
    <d v="2795-04-29T00:00:00"/>
  </r>
  <r>
    <x v="78"/>
    <m/>
    <m/>
    <x v="57"/>
    <x v="17"/>
    <s v="Colin Mackanzie"/>
    <s v="1 September 1795"/>
    <s v="Major General 18 June 1798"/>
    <m/>
    <d v="2795-09-01T00:00:00"/>
  </r>
  <r>
    <x v="78"/>
    <b v="1"/>
    <m/>
    <x v="57"/>
    <x v="3"/>
    <s v="John Bathe"/>
    <s v="1 September 1795"/>
    <m/>
    <m/>
    <d v="2795-09-01T00:00:00"/>
  </r>
  <r>
    <x v="78"/>
    <b v="1"/>
    <m/>
    <x v="57"/>
    <x v="3"/>
    <s v="Charles Lord Sinclair"/>
    <s v="1 September 1795"/>
    <m/>
    <m/>
    <d v="2795-09-01T00:00:00"/>
  </r>
  <r>
    <x v="78"/>
    <b v="1"/>
    <m/>
    <x v="57"/>
    <x v="5"/>
    <s v="Richard Hindson"/>
    <s v="23 March 1791"/>
    <s v="Major 1 January 1798"/>
    <m/>
    <d v="2791-03-23T00:00:00"/>
  </r>
  <r>
    <x v="78"/>
    <b v="1"/>
    <m/>
    <x v="57"/>
    <x v="5"/>
    <s v="Duncan Macdonald"/>
    <s v="31 August 1791"/>
    <s v="Major 1 January 1798"/>
    <m/>
    <d v="2791-08-31T00:00:00"/>
  </r>
  <r>
    <x v="78"/>
    <b v="1"/>
    <m/>
    <x v="57"/>
    <x v="5"/>
    <s v="Robert Wood"/>
    <s v="19 December 1792"/>
    <s v="Lieutenant Colonel 8 August 1798"/>
    <m/>
    <d v="2792-12-19T00:00:00"/>
  </r>
  <r>
    <x v="78"/>
    <m/>
    <m/>
    <x v="57"/>
    <x v="5"/>
    <s v="Samuel Madden"/>
    <s v="12 November 1794"/>
    <m/>
    <m/>
    <d v="2794-11-12T00:00:00"/>
  </r>
  <r>
    <x v="78"/>
    <m/>
    <m/>
    <x v="57"/>
    <x v="5"/>
    <s v="Henry Watkins"/>
    <s v="2 September 1795"/>
    <m/>
    <m/>
    <d v="2795-09-02T00:00:00"/>
  </r>
  <r>
    <x v="78"/>
    <m/>
    <m/>
    <x v="57"/>
    <x v="5"/>
    <s v="Edward Copson"/>
    <s v="4 September 1795"/>
    <s v="30 April 1795"/>
    <m/>
    <d v="2795-09-04T00:00:00"/>
  </r>
  <r>
    <x v="78"/>
    <b v="1"/>
    <m/>
    <x v="57"/>
    <x v="5"/>
    <s v="Johnston Grant"/>
    <s v="5 September 1795"/>
    <s v="16 December 1794"/>
    <m/>
    <d v="2795-09-05T00:00:00"/>
  </r>
  <r>
    <x v="78"/>
    <m/>
    <m/>
    <x v="57"/>
    <x v="5"/>
    <s v="James Robinson"/>
    <s v="6 September 1795"/>
    <s v="22 August 1794"/>
    <m/>
    <d v="2795-09-06T00:00:00"/>
  </r>
  <r>
    <x v="78"/>
    <b v="1"/>
    <m/>
    <x v="57"/>
    <x v="5"/>
    <s v="James St. Clair"/>
    <s v="1 July 1796"/>
    <s v="1 July 1795"/>
    <m/>
    <d v="2796-07-01T00:00:00"/>
  </r>
  <r>
    <x v="78"/>
    <m/>
    <m/>
    <x v="57"/>
    <x v="11"/>
    <s v="Andrew Davidson"/>
    <s v="2 February 1797"/>
    <m/>
    <m/>
    <d v="2797-02-02T00:00:00"/>
  </r>
  <r>
    <x v="78"/>
    <b v="1"/>
    <m/>
    <x v="57"/>
    <x v="6"/>
    <s v="Charles Morrice"/>
    <s v="20 July 1794"/>
    <m/>
    <m/>
    <d v="2794-07-20T00:00:00"/>
  </r>
  <r>
    <x v="78"/>
    <b v="1"/>
    <m/>
    <x v="57"/>
    <x v="6"/>
    <s v="James Myers"/>
    <s v="1 October 1794"/>
    <m/>
    <m/>
    <d v="2794-10-01T00:00:00"/>
  </r>
  <r>
    <x v="78"/>
    <m/>
    <m/>
    <x v="57"/>
    <x v="6"/>
    <s v="John Montgomery"/>
    <s v="5 September 1795"/>
    <m/>
    <m/>
    <d v="2795-09-05T00:00:00"/>
  </r>
  <r>
    <x v="78"/>
    <b v="1"/>
    <m/>
    <x v="57"/>
    <x v="6"/>
    <s v="Alexander Ogilvie"/>
    <s v="7 September 1795"/>
    <m/>
    <m/>
    <d v="2795-09-07T00:00:00"/>
  </r>
  <r>
    <x v="78"/>
    <m/>
    <m/>
    <x v="57"/>
    <x v="6"/>
    <s v="Joseph Crumley"/>
    <s v="10 September 1795"/>
    <s v="26 December 1794"/>
    <m/>
    <d v="2795-09-10T00:00:00"/>
  </r>
  <r>
    <x v="78"/>
    <m/>
    <m/>
    <x v="57"/>
    <x v="6"/>
    <s v="John Maxwell"/>
    <s v="13 September 1795"/>
    <s v="1 September 1795"/>
    <m/>
    <d v="2795-09-13T00:00:00"/>
  </r>
  <r>
    <x v="78"/>
    <m/>
    <m/>
    <x v="57"/>
    <x v="6"/>
    <s v="Alexander Biggar"/>
    <s v="16 December 1795"/>
    <m/>
    <m/>
    <d v="2795-12-16T00:00:00"/>
  </r>
  <r>
    <x v="78"/>
    <b v="1"/>
    <m/>
    <x v="57"/>
    <x v="6"/>
    <s v="Hugh Massey"/>
    <s v="30 December 1795"/>
    <s v="29 October 1794"/>
    <m/>
    <d v="2795-12-30T00:00:00"/>
  </r>
  <r>
    <x v="78"/>
    <m/>
    <m/>
    <x v="57"/>
    <x v="6"/>
    <s v="John R Hugh Meadows"/>
    <s v="30 December 1795"/>
    <s v="29 July 1795"/>
    <m/>
    <d v="2795-12-30T00:00:00"/>
  </r>
  <r>
    <x v="78"/>
    <m/>
    <m/>
    <x v="57"/>
    <x v="6"/>
    <s v="Archibald Colquhoun"/>
    <s v="30 December 1795"/>
    <s v="21 July 1795"/>
    <m/>
    <d v="2795-12-30T00:00:00"/>
  </r>
  <r>
    <x v="78"/>
    <m/>
    <m/>
    <x v="57"/>
    <x v="6"/>
    <s v="Sandiford Richards"/>
    <s v="24 March 1796"/>
    <m/>
    <m/>
    <d v="2796-03-24T00:00:00"/>
  </r>
  <r>
    <x v="78"/>
    <m/>
    <m/>
    <x v="57"/>
    <x v="6"/>
    <s v="John Moore"/>
    <s v="6 May 1796"/>
    <m/>
    <m/>
    <d v="2796-05-06T00:00:00"/>
  </r>
  <r>
    <x v="78"/>
    <m/>
    <m/>
    <x v="57"/>
    <x v="6"/>
    <s v="Thomas Maxwell"/>
    <s v="1 June 1796"/>
    <m/>
    <m/>
    <d v="2796-06-01T00:00:00"/>
  </r>
  <r>
    <x v="78"/>
    <m/>
    <m/>
    <x v="57"/>
    <x v="6"/>
    <s v="William Bayard"/>
    <s v="19 December 1796"/>
    <m/>
    <m/>
    <d v="2796-12-19T00:00:00"/>
  </r>
  <r>
    <x v="79"/>
    <m/>
    <m/>
    <x v="57"/>
    <x v="6"/>
    <s v="William Gilbert"/>
    <s v="4 January 1797"/>
    <m/>
    <m/>
    <d v="2797-01-04T00:00:00"/>
  </r>
  <r>
    <x v="79"/>
    <m/>
    <m/>
    <x v="57"/>
    <x v="6"/>
    <s v="William Palmer"/>
    <s v="2 February 1797"/>
    <m/>
    <m/>
    <d v="2797-02-02T00:00:00"/>
  </r>
  <r>
    <x v="79"/>
    <m/>
    <m/>
    <x v="57"/>
    <x v="6"/>
    <s v="George Barrow"/>
    <s v="4 February 1797"/>
    <m/>
    <m/>
    <d v="2797-02-04T00:00:00"/>
  </r>
  <r>
    <x v="79"/>
    <m/>
    <m/>
    <x v="57"/>
    <x v="6"/>
    <s v="John Pohlman"/>
    <s v="30 March 1797"/>
    <m/>
    <m/>
    <d v="2797-03-30T00:00:00"/>
  </r>
  <r>
    <x v="79"/>
    <m/>
    <m/>
    <x v="57"/>
    <x v="6"/>
    <s v="James Hogg"/>
    <s v="6 April 1797"/>
    <m/>
    <m/>
    <d v="2797-04-06T00:00:00"/>
  </r>
  <r>
    <x v="79"/>
    <m/>
    <m/>
    <x v="57"/>
    <x v="6"/>
    <s v="Anthony Woodley"/>
    <s v="6 April 1797"/>
    <m/>
    <m/>
    <d v="2797-04-06T00:00:00"/>
  </r>
  <r>
    <x v="79"/>
    <m/>
    <m/>
    <x v="57"/>
    <x v="6"/>
    <s v="George Burrell"/>
    <s v="3 May 1797"/>
    <m/>
    <m/>
    <d v="2797-05-03T00:00:00"/>
  </r>
  <r>
    <x v="79"/>
    <b v="1"/>
    <m/>
    <x v="57"/>
    <x v="6"/>
    <s v="Richard Stenton"/>
    <s v="26 July 1797"/>
    <m/>
    <m/>
    <d v="2797-07-26T00:00:00"/>
  </r>
  <r>
    <x v="79"/>
    <m/>
    <m/>
    <x v="57"/>
    <x v="6"/>
    <s v="_ Lazzarini"/>
    <s v="15 February 1798"/>
    <m/>
    <m/>
    <d v="2798-02-15T00:00:00"/>
  </r>
  <r>
    <x v="79"/>
    <m/>
    <m/>
    <x v="57"/>
    <x v="6"/>
    <s v="James Hindmarsh"/>
    <s v="10 May 1798"/>
    <m/>
    <m/>
    <d v="2798-05-10T00:00:00"/>
  </r>
  <r>
    <x v="79"/>
    <m/>
    <m/>
    <x v="57"/>
    <x v="6"/>
    <s v="David Innes"/>
    <s v="8 November 1798"/>
    <m/>
    <m/>
    <d v="2798-11-08T00:00:00"/>
  </r>
  <r>
    <x v="79"/>
    <b v="1"/>
    <m/>
    <x v="57"/>
    <x v="38"/>
    <s v="John Ward"/>
    <s v="18 November 1796"/>
    <m/>
    <m/>
    <d v="2796-11-18T00:00:00"/>
  </r>
  <r>
    <x v="79"/>
    <b v="1"/>
    <m/>
    <x v="57"/>
    <x v="38"/>
    <s v="John Berger"/>
    <s v="4 January 1797"/>
    <m/>
    <m/>
    <d v="2797-01-04T00:00:00"/>
  </r>
  <r>
    <x v="79"/>
    <b v="1"/>
    <m/>
    <x v="57"/>
    <x v="38"/>
    <s v="Henry Stodart"/>
    <s v="20 June 1798"/>
    <m/>
    <m/>
    <d v="2798-06-20T00:00:00"/>
  </r>
  <r>
    <x v="79"/>
    <b v="1"/>
    <m/>
    <x v="57"/>
    <x v="38"/>
    <s v="Alexander Gordon"/>
    <s v="29 August 1798"/>
    <m/>
    <m/>
    <d v="2798-08-29T00:00:00"/>
  </r>
  <r>
    <x v="79"/>
    <b v="1"/>
    <m/>
    <x v="57"/>
    <x v="38"/>
    <s v="Alexander Milne"/>
    <s v="13 September 1798"/>
    <m/>
    <m/>
    <d v="2798-09-13T00:00:00"/>
  </r>
  <r>
    <x v="79"/>
    <m/>
    <m/>
    <x v="57"/>
    <x v="16"/>
    <s v="Thomas Bonnor"/>
    <s v="15 February 1798"/>
    <m/>
    <m/>
    <d v="2798-02-15T00:00:00"/>
  </r>
  <r>
    <x v="79"/>
    <m/>
    <m/>
    <x v="57"/>
    <x v="13"/>
    <s v="John Montgomery"/>
    <s v="2 February 1797"/>
    <m/>
    <m/>
    <d v="2797-02-02T00:00:00"/>
  </r>
  <r>
    <x v="79"/>
    <b v="1"/>
    <m/>
    <x v="57"/>
    <x v="39"/>
    <s v="Robert Biggar"/>
    <s v="9 November 1795"/>
    <m/>
    <m/>
    <d v="2795-11-09T00:00:00"/>
  </r>
  <r>
    <x v="79"/>
    <m/>
    <m/>
    <x v="57"/>
    <x v="14"/>
    <s v="James Rogers"/>
    <s v="8 July 1795"/>
    <m/>
    <m/>
    <d v="2795-07-08T00:00:00"/>
  </r>
  <r>
    <x v="79"/>
    <m/>
    <m/>
    <x v="57"/>
    <x v="15"/>
    <s v="Michael M. Adams"/>
    <s v="26 April 1798"/>
    <m/>
    <m/>
    <d v="2798-04-26T00:00:00"/>
  </r>
  <r>
    <x v="80"/>
    <m/>
    <m/>
    <x v="58"/>
    <x v="0"/>
    <s v="Henry Bower"/>
    <s v="15 December 1797"/>
    <s v="Major General 26 February 1795"/>
    <m/>
    <d v="2797-12-15T00:00:00"/>
  </r>
  <r>
    <x v="80"/>
    <m/>
    <m/>
    <x v="58"/>
    <x v="17"/>
    <s v="Quin John Freeman"/>
    <s v="1 September 1795"/>
    <s v="27 November 1794"/>
    <m/>
    <d v="2795-09-01T00:00:00"/>
  </r>
  <r>
    <x v="80"/>
    <m/>
    <m/>
    <x v="58"/>
    <x v="17"/>
    <s v="Hugh Wallace"/>
    <s v="9 February 1797"/>
    <m/>
    <m/>
    <d v="2797-02-09T00:00:00"/>
  </r>
  <r>
    <x v="80"/>
    <m/>
    <m/>
    <x v="58"/>
    <x v="3"/>
    <s v="John Skinner"/>
    <s v="12 August 1795"/>
    <s v="Lieutenant Colonel 1 January 1798"/>
    <m/>
    <d v="2795-08-12T00:00:00"/>
  </r>
  <r>
    <x v="80"/>
    <b v="1"/>
    <m/>
    <x v="58"/>
    <x v="3"/>
    <s v="John Le Couteur"/>
    <s v="12 April 1797"/>
    <s v="Lieutenant Colonel 1 January 1798"/>
    <m/>
    <d v="2797-04-12T00:00:00"/>
  </r>
  <r>
    <x v="80"/>
    <b v="1"/>
    <m/>
    <x v="58"/>
    <x v="5"/>
    <s v="Hugh Mackay Gordon"/>
    <s v="31 May 1788"/>
    <s v="Lieutenant Colonel 18 January 1798"/>
    <m/>
    <d v="2788-05-31T00:00:00"/>
  </r>
  <r>
    <x v="80"/>
    <m/>
    <m/>
    <x v="58"/>
    <x v="5"/>
    <s v="Archibald Drummond"/>
    <s v="27 January 1794"/>
    <m/>
    <m/>
    <d v="2794-01-27T00:00:00"/>
  </r>
  <r>
    <x v="80"/>
    <m/>
    <m/>
    <x v="58"/>
    <x v="5"/>
    <s v="Brabazon Dean Vernon"/>
    <s v="12 August 1795"/>
    <m/>
    <m/>
    <d v="2795-08-12T00:00:00"/>
  </r>
  <r>
    <x v="80"/>
    <m/>
    <m/>
    <x v="58"/>
    <x v="5"/>
    <s v="Matthew Mahon"/>
    <s v="9 September 1795"/>
    <m/>
    <m/>
    <d v="2795-09-09T00:00:00"/>
  </r>
  <r>
    <x v="80"/>
    <m/>
    <m/>
    <x v="58"/>
    <x v="5"/>
    <s v="George Sutherland"/>
    <s v="10 September 1795"/>
    <s v="Major 1 January 1798"/>
    <m/>
    <d v="2795-09-10T00:00:00"/>
  </r>
  <r>
    <x v="80"/>
    <m/>
    <m/>
    <x v="58"/>
    <x v="5"/>
    <s v="Henry Ashe"/>
    <s v="16 September 1795"/>
    <m/>
    <m/>
    <d v="2795-09-16T00:00:00"/>
  </r>
  <r>
    <x v="80"/>
    <m/>
    <m/>
    <x v="58"/>
    <x v="5"/>
    <s v="Francis Carleton"/>
    <s v="28 October 1795"/>
    <s v="24 September 1794"/>
    <m/>
    <d v="2795-10-28T00:00:00"/>
  </r>
  <r>
    <x v="80"/>
    <m/>
    <m/>
    <x v="58"/>
    <x v="5"/>
    <s v="William Erskine"/>
    <s v="13 September 1796"/>
    <m/>
    <m/>
    <d v="2796-09-13T00:00:00"/>
  </r>
  <r>
    <x v="80"/>
    <m/>
    <m/>
    <x v="58"/>
    <x v="5"/>
    <s v="Fra. Heaton Thomas"/>
    <s v="27 September 1796"/>
    <m/>
    <m/>
    <d v="2796-09-27T00:00:00"/>
  </r>
  <r>
    <x v="80"/>
    <b v="1"/>
    <m/>
    <x v="58"/>
    <x v="11"/>
    <s v="Charles Nicoll"/>
    <s v="22 May 1797"/>
    <s v="30 November 1795"/>
    <m/>
    <d v="2797-05-22T00:00:00"/>
  </r>
  <r>
    <x v="80"/>
    <m/>
    <m/>
    <x v="58"/>
    <x v="6"/>
    <s v="George Blake"/>
    <s v="28 February 1791"/>
    <m/>
    <m/>
    <d v="2791-02-28T00:00:00"/>
  </r>
  <r>
    <x v="80"/>
    <m/>
    <m/>
    <x v="58"/>
    <x v="6"/>
    <s v="Thomas James"/>
    <s v="14 October 1794"/>
    <m/>
    <m/>
    <d v="2794-10-14T00:00:00"/>
  </r>
  <r>
    <x v="80"/>
    <m/>
    <m/>
    <x v="58"/>
    <x v="6"/>
    <s v="William Vandeleur"/>
    <s v="5 March 1795"/>
    <m/>
    <m/>
    <d v="2795-03-05T00:00:00"/>
  </r>
  <r>
    <x v="80"/>
    <m/>
    <m/>
    <x v="58"/>
    <x v="6"/>
    <s v="Wm. Legge Wooldridge"/>
    <s v="5 March 1795"/>
    <m/>
    <m/>
    <d v="2795-03-05T00:00:00"/>
  </r>
  <r>
    <x v="80"/>
    <m/>
    <m/>
    <x v="58"/>
    <x v="6"/>
    <s v="Richard Eustace"/>
    <s v="6 May 1795"/>
    <m/>
    <m/>
    <d v="2795-05-06T00:00:00"/>
  </r>
  <r>
    <x v="80"/>
    <m/>
    <m/>
    <x v="58"/>
    <x v="6"/>
    <s v="William Loftie"/>
    <s v="22 July 1795"/>
    <m/>
    <m/>
    <d v="2795-07-22T00:00:00"/>
  </r>
  <r>
    <x v="80"/>
    <m/>
    <m/>
    <x v="58"/>
    <x v="6"/>
    <s v="James Smith"/>
    <s v="9 September 1795"/>
    <m/>
    <m/>
    <d v="2795-09-09T00:00:00"/>
  </r>
  <r>
    <x v="80"/>
    <m/>
    <m/>
    <x v="58"/>
    <x v="6"/>
    <s v="Hugh Massey"/>
    <s v="26 September 1795"/>
    <m/>
    <m/>
    <d v="2795-09-26T00:00:00"/>
  </r>
  <r>
    <x v="80"/>
    <m/>
    <m/>
    <x v="58"/>
    <x v="6"/>
    <s v="Joseph Hart"/>
    <s v="27 February 1796"/>
    <s v="11 October 1794"/>
    <m/>
    <d v="2796-02-27T00:00:00"/>
  </r>
  <r>
    <x v="80"/>
    <m/>
    <m/>
    <x v="58"/>
    <x v="6"/>
    <s v="George Scott"/>
    <s v="19 April 1796"/>
    <m/>
    <m/>
    <d v="2796-04-19T00:00:00"/>
  </r>
  <r>
    <x v="80"/>
    <m/>
    <m/>
    <x v="58"/>
    <x v="6"/>
    <s v="Henry Scott Conolly"/>
    <s v="20 April 1796"/>
    <m/>
    <m/>
    <d v="2796-04-20T00:00:00"/>
  </r>
  <r>
    <x v="80"/>
    <m/>
    <m/>
    <x v="58"/>
    <x v="6"/>
    <s v="John Campbell"/>
    <s v="21 April 1796"/>
    <m/>
    <m/>
    <d v="2796-04-21T00:00:00"/>
  </r>
  <r>
    <x v="80"/>
    <m/>
    <m/>
    <x v="58"/>
    <x v="6"/>
    <s v="Alexander Gordon"/>
    <s v="22 April 1796"/>
    <m/>
    <m/>
    <d v="2796-04-22T00:00:00"/>
  </r>
  <r>
    <x v="80"/>
    <m/>
    <m/>
    <x v="58"/>
    <x v="6"/>
    <s v="John Jones"/>
    <s v="1 June 1796"/>
    <m/>
    <m/>
    <d v="2796-06-01T00:00:00"/>
  </r>
  <r>
    <x v="81"/>
    <m/>
    <m/>
    <x v="58"/>
    <x v="6"/>
    <s v="_ Audain"/>
    <s v="8 June 1796"/>
    <m/>
    <m/>
    <d v="2796-06-08T00:00:00"/>
  </r>
  <r>
    <x v="81"/>
    <m/>
    <m/>
    <x v="58"/>
    <x v="6"/>
    <s v="James Grant"/>
    <s v="23 June 1796"/>
    <m/>
    <m/>
    <d v="2796-06-23T00:00:00"/>
  </r>
  <r>
    <x v="81"/>
    <m/>
    <m/>
    <x v="58"/>
    <x v="6"/>
    <s v="Essex Edgeworth"/>
    <s v="30 November 1796"/>
    <m/>
    <m/>
    <d v="2796-11-30T00:00:00"/>
  </r>
  <r>
    <x v="81"/>
    <m/>
    <m/>
    <x v="58"/>
    <x v="6"/>
    <s v="Caleb T. Wood"/>
    <s v="28 December 1796"/>
    <s v="31 December 1795"/>
    <m/>
    <d v="2796-12-28T00:00:00"/>
  </r>
  <r>
    <x v="81"/>
    <b v="1"/>
    <m/>
    <x v="58"/>
    <x v="6"/>
    <s v="Edmund Andrews"/>
    <s v="29 December 1796"/>
    <s v="6 July 1796"/>
    <m/>
    <d v="2796-12-29T00:00:00"/>
  </r>
  <r>
    <x v="81"/>
    <m/>
    <m/>
    <x v="58"/>
    <x v="6"/>
    <s v="Wm. Thomas Lacon"/>
    <s v="30 December 1796"/>
    <s v="29 July 1796"/>
    <m/>
    <d v="2796-12-30T00:00:00"/>
  </r>
  <r>
    <x v="81"/>
    <m/>
    <m/>
    <x v="58"/>
    <x v="6"/>
    <s v="Rob. Wormwold Cooke"/>
    <s v="31 December 1796"/>
    <s v="29 July 1796"/>
    <m/>
    <d v="2796-12-31T00:00:00"/>
  </r>
  <r>
    <x v="81"/>
    <m/>
    <m/>
    <x v="58"/>
    <x v="6"/>
    <s v="William Dene Stinton"/>
    <s v="2 January 1797"/>
    <m/>
    <m/>
    <d v="2797-01-02T00:00:00"/>
  </r>
  <r>
    <x v="81"/>
    <m/>
    <m/>
    <x v="58"/>
    <x v="6"/>
    <s v="William Spaight"/>
    <s v="2 January 1797"/>
    <m/>
    <m/>
    <d v="2797-01-02T00:00:00"/>
  </r>
  <r>
    <x v="81"/>
    <b v="1"/>
    <m/>
    <x v="58"/>
    <x v="38"/>
    <s v="Ambrose Morris"/>
    <s v="8 June 1796"/>
    <m/>
    <m/>
    <d v="2796-06-08T00:00:00"/>
  </r>
  <r>
    <x v="81"/>
    <m/>
    <m/>
    <x v="58"/>
    <x v="38"/>
    <s v="Thomas Williams"/>
    <s v="23 June 1796"/>
    <m/>
    <m/>
    <d v="2796-06-23T00:00:00"/>
  </r>
  <r>
    <x v="81"/>
    <b v="1"/>
    <m/>
    <x v="58"/>
    <x v="38"/>
    <s v="Ja. Fitzgerald Studdart"/>
    <s v="6 July 1796"/>
    <m/>
    <m/>
    <d v="2796-07-06T00:00:00"/>
  </r>
  <r>
    <x v="81"/>
    <b v="1"/>
    <m/>
    <x v="58"/>
    <x v="38"/>
    <s v="Henry Eaton"/>
    <s v="2 January 1797"/>
    <m/>
    <m/>
    <d v="2797-01-02T00:00:00"/>
  </r>
  <r>
    <x v="81"/>
    <m/>
    <m/>
    <x v="58"/>
    <x v="38"/>
    <s v="Henry Balneavis"/>
    <s v="3 January 1797"/>
    <m/>
    <m/>
    <d v="2797-01-03T00:00:00"/>
  </r>
  <r>
    <x v="81"/>
    <m/>
    <m/>
    <x v="58"/>
    <x v="38"/>
    <s v="John Atkinson"/>
    <s v="8 November 1798"/>
    <m/>
    <m/>
    <d v="2798-11-08T00:00:00"/>
  </r>
  <r>
    <x v="81"/>
    <b v="1"/>
    <m/>
    <x v="58"/>
    <x v="38"/>
    <s v="George Keatidg"/>
    <s v="6 December 1798"/>
    <m/>
    <m/>
    <d v="2798-12-06T00:00:00"/>
  </r>
  <r>
    <x v="81"/>
    <m/>
    <m/>
    <x v="58"/>
    <x v="16"/>
    <s v="Edward Byrne"/>
    <s v="27 June 1798"/>
    <m/>
    <m/>
    <d v="2798-06-27T00:00:00"/>
  </r>
  <r>
    <x v="81"/>
    <m/>
    <m/>
    <x v="58"/>
    <x v="13"/>
    <s v="Henry Wyse"/>
    <s v="29 August 1798"/>
    <m/>
    <m/>
    <d v="2798-08-29T00:00:00"/>
  </r>
  <r>
    <x v="81"/>
    <m/>
    <m/>
    <x v="58"/>
    <x v="39"/>
    <s v="Theophilus Cooper"/>
    <s v="25 July 1798"/>
    <m/>
    <m/>
    <d v="2798-07-25T00:00:00"/>
  </r>
  <r>
    <x v="81"/>
    <m/>
    <m/>
    <x v="58"/>
    <x v="14"/>
    <s v="_ Leith"/>
    <s v="3 September 1794"/>
    <m/>
    <m/>
    <d v="2794-09-03T00:00:00"/>
  </r>
  <r>
    <x v="81"/>
    <m/>
    <m/>
    <x v="58"/>
    <x v="15"/>
    <s v="Robert Carey"/>
    <s v="9 March 1797"/>
    <m/>
    <m/>
    <d v="2797-03-09T00:00:00"/>
  </r>
  <r>
    <x v="82"/>
    <m/>
    <m/>
    <x v="59"/>
    <x v="0"/>
    <s v="George Garth"/>
    <s v="8 August 1792"/>
    <s v="Lieutenant General 3 May 1796"/>
    <m/>
    <d v="2792-08-08T00:00:00"/>
  </r>
  <r>
    <x v="82"/>
    <m/>
    <m/>
    <x v="59"/>
    <x v="17"/>
    <s v="John Burnet"/>
    <s v="14 September 1797"/>
    <m/>
    <m/>
    <d v="2797-09-14T00:00:00"/>
  </r>
  <r>
    <x v="82"/>
    <m/>
    <m/>
    <x v="59"/>
    <x v="17"/>
    <s v="Richard Stovin"/>
    <s v="6 September 1798"/>
    <m/>
    <m/>
    <d v="2798-09-06T00:00:00"/>
  </r>
  <r>
    <x v="82"/>
    <b v="1"/>
    <m/>
    <x v="59"/>
    <x v="3"/>
    <s v="David Latimer Tinling"/>
    <s v="18 January 1797"/>
    <m/>
    <m/>
    <d v="2797-01-18T00:00:00"/>
  </r>
  <r>
    <x v="82"/>
    <m/>
    <m/>
    <x v="59"/>
    <x v="3"/>
    <s v="William Grey"/>
    <s v="6 September 1798"/>
    <s v="15 August 1798"/>
    <m/>
    <d v="2798-09-06T00:00:00"/>
  </r>
  <r>
    <x v="82"/>
    <b v="1"/>
    <m/>
    <x v="59"/>
    <x v="5"/>
    <s v="Peter Cockburne"/>
    <s v="20 May 1795"/>
    <m/>
    <m/>
    <d v="2795-05-20T00:00:00"/>
  </r>
  <r>
    <x v="82"/>
    <m/>
    <m/>
    <x v="59"/>
    <x v="5"/>
    <s v="Robert Wallace"/>
    <s v="1 October 1795"/>
    <s v="30 June 1795"/>
    <m/>
    <d v="2795-10-01T00:00:00"/>
  </r>
  <r>
    <x v="82"/>
    <m/>
    <m/>
    <x v="59"/>
    <x v="5"/>
    <s v="Clement W. Whitby"/>
    <s v="29 March 1796"/>
    <m/>
    <m/>
    <d v="2796-03-29T00:00:00"/>
  </r>
  <r>
    <x v="82"/>
    <m/>
    <m/>
    <x v="59"/>
    <x v="5"/>
    <s v="James Radcliffe"/>
    <s v="24 July 1796"/>
    <m/>
    <m/>
    <d v="2796-07-24T00:00:00"/>
  </r>
  <r>
    <x v="82"/>
    <m/>
    <m/>
    <x v="59"/>
    <x v="5"/>
    <s v="Edw. Baker Littlehales"/>
    <s v="14 December 1796"/>
    <s v="Lieutenant Colonel 21 December 1797"/>
    <m/>
    <d v="2796-12-14T00:00:00"/>
  </r>
  <r>
    <x v="82"/>
    <b v="1"/>
    <m/>
    <x v="59"/>
    <x v="5"/>
    <s v="Thomas Crose"/>
    <s v="9 November 1797"/>
    <m/>
    <m/>
    <d v="2797-11-09T00:00:00"/>
  </r>
  <r>
    <x v="82"/>
    <m/>
    <m/>
    <x v="59"/>
    <x v="5"/>
    <s v="Arthur H. Brooking"/>
    <s v="18 January 1798"/>
    <m/>
    <m/>
    <d v="2798-01-18T00:00:00"/>
  </r>
  <r>
    <x v="82"/>
    <m/>
    <m/>
    <x v="59"/>
    <x v="5"/>
    <s v="Edward Blakeney"/>
    <s v="8 March 1798"/>
    <s v="24 December 1794"/>
    <m/>
    <d v="2798-03-08T00:00:00"/>
  </r>
  <r>
    <x v="82"/>
    <m/>
    <m/>
    <x v="59"/>
    <x v="5"/>
    <s v="Henry Wright Menzies"/>
    <s v="1 August 1798"/>
    <m/>
    <m/>
    <d v="2798-08-01T00:00:00"/>
  </r>
  <r>
    <x v="82"/>
    <m/>
    <m/>
    <x v="59"/>
    <x v="5"/>
    <s v="Claus Pell"/>
    <s v="15 August 1798"/>
    <s v="Major 1 January 1794"/>
    <m/>
    <d v="2798-08-15T00:00:00"/>
  </r>
  <r>
    <x v="82"/>
    <m/>
    <m/>
    <x v="59"/>
    <x v="11"/>
    <s v="Michael John Grace"/>
    <s v="31 May 1797"/>
    <m/>
    <m/>
    <d v="2797-05-31T00:00:00"/>
  </r>
  <r>
    <x v="82"/>
    <b v="1"/>
    <m/>
    <x v="59"/>
    <x v="6"/>
    <s v="John Rose"/>
    <s v="1 October 1794"/>
    <m/>
    <m/>
    <d v="2794-10-01T00:00:00"/>
  </r>
  <r>
    <x v="82"/>
    <b v="1"/>
    <m/>
    <x v="59"/>
    <x v="6"/>
    <s v="James Apthorpe"/>
    <s v="10 November 1794"/>
    <s v="1 March 1782"/>
    <m/>
    <d v="2794-11-10T00:00:00"/>
  </r>
  <r>
    <x v="82"/>
    <b v="1"/>
    <m/>
    <x v="59"/>
    <x v="6"/>
    <s v="William Knight"/>
    <s v="19 August 1795"/>
    <m/>
    <m/>
    <d v="2795-08-19T00:00:00"/>
  </r>
  <r>
    <x v="82"/>
    <b v="1"/>
    <m/>
    <x v="59"/>
    <x v="6"/>
    <s v="Edward O'Brien"/>
    <s v="1 October 1795"/>
    <s v="12 December 1792"/>
    <m/>
    <d v="2795-10-01T00:00:00"/>
  </r>
  <r>
    <x v="82"/>
    <b v="1"/>
    <m/>
    <x v="59"/>
    <x v="6"/>
    <s v="George Wm. Hawkins"/>
    <s v="1 October 1795"/>
    <s v="1 April 1795"/>
    <m/>
    <d v="2795-10-01T00:00:00"/>
  </r>
  <r>
    <x v="82"/>
    <m/>
    <m/>
    <x v="59"/>
    <x v="6"/>
    <s v="William Hart Lapsley"/>
    <s v="1 October 1795"/>
    <s v="30 September 1795"/>
    <m/>
    <d v="2795-10-01T00:00:00"/>
  </r>
  <r>
    <x v="82"/>
    <m/>
    <m/>
    <x v="59"/>
    <x v="6"/>
    <s v="William Sanders"/>
    <s v="1 October 1795"/>
    <s v="30 September 1795"/>
    <m/>
    <d v="2795-10-01T00:00:00"/>
  </r>
  <r>
    <x v="82"/>
    <b v="1"/>
    <m/>
    <x v="59"/>
    <x v="6"/>
    <s v="Thomas Garth"/>
    <s v="4 November 1795"/>
    <m/>
    <m/>
    <d v="2795-11-04T00:00:00"/>
  </r>
  <r>
    <x v="82"/>
    <m/>
    <m/>
    <x v="59"/>
    <x v="6"/>
    <s v="John Franklin Wade"/>
    <s v="4 November 1795"/>
    <m/>
    <m/>
    <d v="2795-11-04T00:00:00"/>
  </r>
  <r>
    <x v="82"/>
    <m/>
    <m/>
    <x v="59"/>
    <x v="6"/>
    <s v="Edward Falkner"/>
    <s v="4 November 1795"/>
    <m/>
    <m/>
    <d v="2795-11-04T00:00:00"/>
  </r>
  <r>
    <x v="82"/>
    <b v="1"/>
    <m/>
    <x v="59"/>
    <x v="6"/>
    <s v="George Agar"/>
    <s v="24 July 1796"/>
    <m/>
    <m/>
    <d v="2796-07-24T00:00:00"/>
  </r>
  <r>
    <x v="82"/>
    <b v="1"/>
    <m/>
    <x v="59"/>
    <x v="6"/>
    <s v="Charles Hall"/>
    <s v="26 July 1796"/>
    <m/>
    <m/>
    <d v="2796-07-26T00:00:00"/>
  </r>
  <r>
    <x v="82"/>
    <b v="1"/>
    <m/>
    <x v="59"/>
    <x v="6"/>
    <s v="Archibald Conyngham"/>
    <s v="26 July 1796"/>
    <m/>
    <m/>
    <d v="2796-07-26T00:00:00"/>
  </r>
  <r>
    <x v="82"/>
    <m/>
    <m/>
    <x v="59"/>
    <x v="6"/>
    <s v="Archibald Lee"/>
    <s v="19 August 1796"/>
    <m/>
    <m/>
    <d v="2796-08-19T00:00:00"/>
  </r>
  <r>
    <x v="83"/>
    <m/>
    <m/>
    <x v="59"/>
    <x v="6"/>
    <s v="Henry Wallis Farr"/>
    <s v="8 September 1796"/>
    <m/>
    <m/>
    <d v="2796-09-08T00:00:00"/>
  </r>
  <r>
    <x v="83"/>
    <b v="1"/>
    <m/>
    <x v="59"/>
    <x v="6"/>
    <s v="Edward Shawe"/>
    <s v="13 September 1796"/>
    <m/>
    <m/>
    <d v="2796-09-13T00:00:00"/>
  </r>
  <r>
    <x v="83"/>
    <b v="1"/>
    <m/>
    <x v="59"/>
    <x v="6"/>
    <s v="Alexander Weir"/>
    <s v="29 September 1796"/>
    <m/>
    <m/>
    <d v="2796-09-29T00:00:00"/>
  </r>
  <r>
    <x v="83"/>
    <b v="1"/>
    <m/>
    <x v="59"/>
    <x v="6"/>
    <s v="Henry Brown"/>
    <s v="26 January 1797"/>
    <m/>
    <m/>
    <d v="2797-01-26T00:00:00"/>
  </r>
  <r>
    <x v="83"/>
    <m/>
    <m/>
    <x v="59"/>
    <x v="6"/>
    <s v="_ Wickman"/>
    <s v="31 May 1797"/>
    <m/>
    <m/>
    <d v="2797-05-31T00:00:00"/>
  </r>
  <r>
    <x v="83"/>
    <b v="1"/>
    <m/>
    <x v="59"/>
    <x v="6"/>
    <s v="William Wynne"/>
    <s v="25 July 1797"/>
    <s v="27 March 1795"/>
    <m/>
    <d v="2797-07-25T00:00:00"/>
  </r>
  <r>
    <x v="83"/>
    <m/>
    <m/>
    <x v="59"/>
    <x v="6"/>
    <s v="Henry Sapte"/>
    <s v="26 July 1797"/>
    <m/>
    <m/>
    <d v="2797-07-26T00:00:00"/>
  </r>
  <r>
    <x v="83"/>
    <m/>
    <m/>
    <x v="59"/>
    <x v="6"/>
    <s v="John Philip Perry"/>
    <s v="8 November 1798"/>
    <m/>
    <m/>
    <d v="2798-11-08T00:00:00"/>
  </r>
  <r>
    <x v="83"/>
    <b v="1"/>
    <m/>
    <x v="59"/>
    <x v="6"/>
    <s v="Archibald Maxwell"/>
    <s v="22 November 1798"/>
    <m/>
    <m/>
    <d v="2798-11-22T00:00:00"/>
  </r>
  <r>
    <x v="83"/>
    <b v="1"/>
    <m/>
    <x v="59"/>
    <x v="38"/>
    <s v="Francis Boynton"/>
    <s v="25 May 1794"/>
    <m/>
    <m/>
    <d v="2794-05-25T00:00:00"/>
  </r>
  <r>
    <x v="83"/>
    <b v="1"/>
    <m/>
    <x v="59"/>
    <x v="38"/>
    <s v="_ Tinling"/>
    <s v="9 September 1795"/>
    <m/>
    <m/>
    <d v="2795-09-09T00:00:00"/>
  </r>
  <r>
    <x v="83"/>
    <b v="1"/>
    <m/>
    <x v="59"/>
    <x v="38"/>
    <s v="Thomas Sheppard"/>
    <s v="10 February 1796"/>
    <m/>
    <m/>
    <d v="2796-02-10T00:00:00"/>
  </r>
  <r>
    <x v="83"/>
    <b v="1"/>
    <m/>
    <x v="59"/>
    <x v="38"/>
    <s v="James Walker"/>
    <s v="13 September 1796"/>
    <m/>
    <m/>
    <d v="2796-09-13T00:00:00"/>
  </r>
  <r>
    <x v="83"/>
    <b v="1"/>
    <m/>
    <x v="59"/>
    <x v="38"/>
    <s v="James Kirk"/>
    <s v="29 September 1796"/>
    <m/>
    <m/>
    <d v="2796-09-29T00:00:00"/>
  </r>
  <r>
    <x v="83"/>
    <b v="1"/>
    <m/>
    <x v="59"/>
    <x v="38"/>
    <s v="Ferdinand Burtlon"/>
    <s v="17 March 1797"/>
    <m/>
    <m/>
    <d v="2797-03-17T00:00:00"/>
  </r>
  <r>
    <x v="83"/>
    <b v="1"/>
    <m/>
    <x v="59"/>
    <x v="38"/>
    <s v="Henry Ruxton"/>
    <s v="6 July 1797"/>
    <m/>
    <m/>
    <d v="2797-07-06T00:00:00"/>
  </r>
  <r>
    <x v="83"/>
    <b v="1"/>
    <m/>
    <x v="59"/>
    <x v="38"/>
    <s v="William Kirk"/>
    <s v="3 August 1797"/>
    <m/>
    <m/>
    <d v="2797-08-03T00:00:00"/>
  </r>
  <r>
    <x v="83"/>
    <b v="1"/>
    <m/>
    <x v="59"/>
    <x v="38"/>
    <s v="John Steel"/>
    <s v="1 January 1799"/>
    <m/>
    <m/>
    <d v="2799-01-01T00:00:00"/>
  </r>
  <r>
    <x v="83"/>
    <m/>
    <m/>
    <x v="59"/>
    <x v="16"/>
    <s v="William Corben"/>
    <s v="24 May 1798"/>
    <m/>
    <m/>
    <d v="2798-05-24T00:00:00"/>
  </r>
  <r>
    <x v="83"/>
    <b v="1"/>
    <m/>
    <x v="59"/>
    <x v="13"/>
    <s v="William Lee"/>
    <s v="25 July 1797"/>
    <m/>
    <m/>
    <d v="2797-07-25T00:00:00"/>
  </r>
  <r>
    <x v="83"/>
    <m/>
    <m/>
    <x v="59"/>
    <x v="39"/>
    <s v="H William Seaman"/>
    <s v="3 August 1797"/>
    <m/>
    <m/>
    <d v="2797-08-03T00:00:00"/>
  </r>
  <r>
    <x v="83"/>
    <b v="1"/>
    <m/>
    <x v="59"/>
    <x v="14"/>
    <s v="George Mitchell"/>
    <s v="22 October 1794"/>
    <m/>
    <m/>
    <d v="2794-10-22T00:00:00"/>
  </r>
  <r>
    <x v="83"/>
    <b v="1"/>
    <m/>
    <x v="59"/>
    <x v="15"/>
    <s v="George Lynch"/>
    <s v="2 August 1797"/>
    <m/>
    <m/>
    <d v="2797-08-02T00:00:00"/>
  </r>
  <r>
    <x v="84"/>
    <m/>
    <m/>
    <x v="60"/>
    <x v="0"/>
    <s v="James Pulteney, Bt."/>
    <s v="26 February 1794"/>
    <m/>
    <m/>
    <d v="2794-02-26T00:00:00"/>
  </r>
  <r>
    <x v="84"/>
    <m/>
    <m/>
    <x v="60"/>
    <x v="17"/>
    <s v="David Douglas Wemyss"/>
    <s v="12 April 1793"/>
    <s v="Colonel 3 May 1796"/>
    <m/>
    <d v="2793-04-12T00:00:00"/>
  </r>
  <r>
    <x v="84"/>
    <m/>
    <m/>
    <x v="60"/>
    <x v="17"/>
    <s v="Henry Tucker Montresfor"/>
    <s v="1 September 1795"/>
    <m/>
    <m/>
    <d v="2795-09-01T00:00:00"/>
  </r>
  <r>
    <x v="84"/>
    <b v="1"/>
    <m/>
    <x v="60"/>
    <x v="3"/>
    <s v="William Conolly"/>
    <s v="1 September 1795"/>
    <s v="Lieutenant Colonel 1 January 1798"/>
    <m/>
    <d v="2795-09-01T00:00:00"/>
  </r>
  <r>
    <x v="84"/>
    <m/>
    <m/>
    <x v="60"/>
    <x v="3"/>
    <s v="Thomas Probyn"/>
    <s v="1 September 1795"/>
    <m/>
    <m/>
    <d v="2795-09-01T00:00:00"/>
  </r>
  <r>
    <x v="84"/>
    <m/>
    <m/>
    <x v="60"/>
    <x v="5"/>
    <s v="John Hope"/>
    <s v="7 January 1794"/>
    <m/>
    <m/>
    <d v="2794-01-07T00:00:00"/>
  </r>
  <r>
    <x v="84"/>
    <b v="1"/>
    <m/>
    <x v="60"/>
    <x v="5"/>
    <s v="Tho. Gage Montresfor"/>
    <s v="17 June 1794"/>
    <m/>
    <m/>
    <d v="2794-06-17T00:00:00"/>
  </r>
  <r>
    <x v="84"/>
    <m/>
    <m/>
    <x v="60"/>
    <x v="5"/>
    <s v="William Mourgue"/>
    <s v="18 August 1794"/>
    <m/>
    <m/>
    <d v="2794-08-18T00:00:00"/>
  </r>
  <r>
    <x v="84"/>
    <m/>
    <m/>
    <x v="60"/>
    <x v="5"/>
    <s v="Charles J Mourgue Dunlop"/>
    <s v="19 August 1794"/>
    <m/>
    <m/>
    <d v="2794-08-19T00:00:00"/>
  </r>
  <r>
    <x v="84"/>
    <m/>
    <m/>
    <x v="60"/>
    <x v="5"/>
    <s v="Sebright Mawby"/>
    <s v="2 September 1795"/>
    <m/>
    <m/>
    <d v="2795-09-02T00:00:00"/>
  </r>
  <r>
    <x v="84"/>
    <m/>
    <m/>
    <x v="60"/>
    <x v="5"/>
    <s v="George Redhead"/>
    <s v="3 September 1795"/>
    <s v="19 November 1794"/>
    <m/>
    <d v="2795-09-03T00:00:00"/>
  </r>
  <r>
    <x v="84"/>
    <b v="1"/>
    <m/>
    <x v="60"/>
    <x v="5"/>
    <s v="J.C. Tucker Steward"/>
    <s v="25 April 1796"/>
    <s v="11 November 1795"/>
    <m/>
    <d v="2796-04-25T00:00:00"/>
  </r>
  <r>
    <x v="84"/>
    <m/>
    <m/>
    <x v="60"/>
    <x v="5"/>
    <s v="Thomas Steuart"/>
    <s v="7 January 1797"/>
    <m/>
    <m/>
    <d v="2797-01-07T00:00:00"/>
  </r>
  <r>
    <x v="84"/>
    <m/>
    <m/>
    <x v="60"/>
    <x v="5"/>
    <s v="George Thomas "/>
    <s v="20 September 1797"/>
    <s v="28 May 1794"/>
    <m/>
    <d v="2797-09-20T00:00:00"/>
  </r>
  <r>
    <x v="84"/>
    <b v="1"/>
    <m/>
    <x v="60"/>
    <x v="11"/>
    <s v="Theobald Mandeville"/>
    <s v="4 September 1795"/>
    <m/>
    <m/>
    <d v="2795-09-04T00:00:00"/>
  </r>
  <r>
    <x v="84"/>
    <b v="1"/>
    <m/>
    <x v="60"/>
    <x v="6"/>
    <s v="George Jones"/>
    <s v="23 October 1793"/>
    <s v="6 August 1793"/>
    <m/>
    <d v="2793-10-23T00:00:00"/>
  </r>
  <r>
    <x v="84"/>
    <b v="1"/>
    <m/>
    <x v="60"/>
    <x v="6"/>
    <s v="George Minchin"/>
    <s v="11 August 1794"/>
    <m/>
    <m/>
    <d v="2794-08-11T00:00:00"/>
  </r>
  <r>
    <x v="84"/>
    <m/>
    <m/>
    <x v="60"/>
    <x v="6"/>
    <s v="John Jenkinson"/>
    <s v="20 August 1794"/>
    <m/>
    <m/>
    <d v="2794-08-20T00:00:00"/>
  </r>
  <r>
    <x v="84"/>
    <b v="1"/>
    <m/>
    <x v="60"/>
    <x v="6"/>
    <s v="Hunt Conolly"/>
    <s v="2 September 1795"/>
    <m/>
    <m/>
    <d v="2795-09-02T00:00:00"/>
  </r>
  <r>
    <x v="84"/>
    <m/>
    <m/>
    <x v="60"/>
    <x v="6"/>
    <s v="Philip Hay"/>
    <s v="19 September 1795"/>
    <s v="31 October 1793"/>
    <m/>
    <d v="2795-09-19T00:00:00"/>
  </r>
  <r>
    <x v="84"/>
    <m/>
    <m/>
    <x v="60"/>
    <x v="6"/>
    <s v="Arch. Wm. Douglas"/>
    <s v="29 April 1796"/>
    <m/>
    <m/>
    <d v="2796-04-29T00:00:00"/>
  </r>
  <r>
    <x v="84"/>
    <m/>
    <m/>
    <x v="60"/>
    <x v="6"/>
    <s v="William Montresor"/>
    <s v="17 May 1796"/>
    <s v="16 June 1795"/>
    <m/>
    <d v="2796-05-17T00:00:00"/>
  </r>
  <r>
    <x v="84"/>
    <m/>
    <m/>
    <x v="60"/>
    <x v="6"/>
    <s v="Isaac Edward Inston"/>
    <s v="1 June 1796"/>
    <m/>
    <m/>
    <d v="2796-06-01T00:00:00"/>
  </r>
  <r>
    <x v="84"/>
    <m/>
    <m/>
    <x v="60"/>
    <x v="6"/>
    <s v="John Hoy"/>
    <s v="2 June 1796"/>
    <m/>
    <m/>
    <d v="2796-06-02T00:00:00"/>
  </r>
  <r>
    <x v="84"/>
    <b v="1"/>
    <m/>
    <x v="60"/>
    <x v="6"/>
    <s v="Robert Irwin"/>
    <s v="3 June 1796"/>
    <m/>
    <m/>
    <d v="2796-06-03T00:00:00"/>
  </r>
  <r>
    <x v="84"/>
    <m/>
    <m/>
    <x v="60"/>
    <x v="6"/>
    <s v="Henry Gibbs Bird"/>
    <s v="4 June 1796"/>
    <m/>
    <m/>
    <d v="2796-06-04T00:00:00"/>
  </r>
  <r>
    <x v="84"/>
    <m/>
    <m/>
    <x v="60"/>
    <x v="6"/>
    <s v="William Conolly"/>
    <s v="5 June 1796"/>
    <m/>
    <m/>
    <d v="2796-06-05T00:00:00"/>
  </r>
  <r>
    <x v="84"/>
    <m/>
    <m/>
    <x v="60"/>
    <x v="6"/>
    <s v="James Kennedy"/>
    <s v="13 January 1797"/>
    <s v="24 December 1794"/>
    <m/>
    <d v="2797-01-13T00:00:00"/>
  </r>
  <r>
    <x v="84"/>
    <m/>
    <m/>
    <x v="60"/>
    <x v="6"/>
    <s v="Richard Veales"/>
    <s v="1 June 1797"/>
    <m/>
    <m/>
    <d v="2797-06-01T00:00:00"/>
  </r>
  <r>
    <x v="85"/>
    <m/>
    <m/>
    <x v="60"/>
    <x v="6"/>
    <s v="Edward Walker"/>
    <s v="14 September 1797"/>
    <m/>
    <m/>
    <d v="2797-09-14T00:00:00"/>
  </r>
  <r>
    <x v="85"/>
    <b v="1"/>
    <m/>
    <x v="60"/>
    <x v="6"/>
    <s v="Wintringham Loscombe"/>
    <s v="1 November 1797"/>
    <m/>
    <m/>
    <d v="2797-11-01T00:00:00"/>
  </r>
  <r>
    <x v="85"/>
    <m/>
    <m/>
    <x v="60"/>
    <x v="6"/>
    <s v="Gideon Gorroquer"/>
    <s v="20 June 1798"/>
    <m/>
    <m/>
    <d v="2798-06-20T00:00:00"/>
  </r>
  <r>
    <x v="85"/>
    <b v="1"/>
    <m/>
    <x v="60"/>
    <x v="6"/>
    <s v="Alexander Cameron"/>
    <s v="4 July 1798"/>
    <s v="3 September 1795"/>
    <m/>
    <d v="2798-07-04T00:00:00"/>
  </r>
  <r>
    <x v="85"/>
    <b v="1"/>
    <m/>
    <x v="60"/>
    <x v="38"/>
    <s v="Christopher Hancom"/>
    <s v="4 June 1796"/>
    <m/>
    <m/>
    <d v="2796-06-04T00:00:00"/>
  </r>
  <r>
    <x v="85"/>
    <b v="1"/>
    <m/>
    <x v="60"/>
    <x v="38"/>
    <s v="Hon. _ Cadogan"/>
    <s v="9 August 1797"/>
    <m/>
    <m/>
    <d v="2797-08-09T00:00:00"/>
  </r>
  <r>
    <x v="85"/>
    <b v="1"/>
    <m/>
    <x v="60"/>
    <x v="38"/>
    <s v="Robert James Dunn"/>
    <s v="26 October 1797"/>
    <m/>
    <m/>
    <d v="2797-10-26T00:00:00"/>
  </r>
  <r>
    <x v="85"/>
    <b v="1"/>
    <m/>
    <x v="60"/>
    <x v="38"/>
    <s v="William Whitmore"/>
    <s v="1 November 1797"/>
    <m/>
    <m/>
    <d v="2797-11-01T00:00:00"/>
  </r>
  <r>
    <x v="85"/>
    <b v="1"/>
    <m/>
    <x v="60"/>
    <x v="38"/>
    <s v="Henry Snook"/>
    <s v="15 August 1798"/>
    <m/>
    <m/>
    <d v="2798-08-15T00:00:00"/>
  </r>
  <r>
    <x v="85"/>
    <m/>
    <m/>
    <x v="60"/>
    <x v="38"/>
    <s v="Frederick Hill"/>
    <s v="20 December 1798"/>
    <m/>
    <m/>
    <d v="2798-12-20T00:00:00"/>
  </r>
  <r>
    <x v="85"/>
    <m/>
    <m/>
    <x v="60"/>
    <x v="38"/>
    <s v="George Stuart"/>
    <s v="20 December 1798"/>
    <m/>
    <m/>
    <d v="2798-12-20T00:00:00"/>
  </r>
  <r>
    <x v="85"/>
    <m/>
    <m/>
    <x v="60"/>
    <x v="13"/>
    <s v="Robert Irwin"/>
    <s v="19 August 1794"/>
    <m/>
    <m/>
    <d v="2794-08-19T00:00:00"/>
  </r>
  <r>
    <x v="85"/>
    <m/>
    <m/>
    <x v="60"/>
    <x v="39"/>
    <s v="_ Gregory"/>
    <s v="19 August 1794"/>
    <m/>
    <m/>
    <d v="2794-08-19T00:00:00"/>
  </r>
  <r>
    <x v="85"/>
    <m/>
    <m/>
    <x v="60"/>
    <x v="14"/>
    <s v="_ Johnston"/>
    <s v="8 November 1794"/>
    <m/>
    <m/>
    <d v="2794-11-08T00:00:00"/>
  </r>
  <r>
    <x v="85"/>
    <m/>
    <m/>
    <x v="60"/>
    <x v="15"/>
    <s v="Geo. Burlton Waters"/>
    <s v="16 February 1797"/>
    <m/>
    <m/>
    <d v="2797-02-16T00:00:00"/>
  </r>
  <r>
    <x v="86"/>
    <m/>
    <m/>
    <x v="61"/>
    <x v="0"/>
    <s v="Samuel Hulfe"/>
    <s v="24 January 1797"/>
    <s v="Lieutenant General 1 January 1798"/>
    <m/>
    <d v="2797-01-24T00:00:00"/>
  </r>
  <r>
    <x v="86"/>
    <m/>
    <m/>
    <x v="61"/>
    <x v="17"/>
    <s v="George Dalrymple"/>
    <s v="31 December 1794"/>
    <m/>
    <m/>
    <d v="2794-12-31T00:00:00"/>
  </r>
  <r>
    <x v="86"/>
    <m/>
    <m/>
    <x v="61"/>
    <x v="17"/>
    <s v="William Palmer Acland"/>
    <s v="1 September 1795"/>
    <m/>
    <m/>
    <d v="2795-09-01T00:00:00"/>
  </r>
  <r>
    <x v="86"/>
    <m/>
    <m/>
    <x v="61"/>
    <x v="3"/>
    <s v="John Wauchope"/>
    <s v="1 September 1795"/>
    <m/>
    <m/>
    <d v="2795-09-01T00:00:00"/>
  </r>
  <r>
    <x v="86"/>
    <m/>
    <m/>
    <x v="61"/>
    <x v="3"/>
    <s v="Dunbar James Hunter"/>
    <s v="4 November 1795"/>
    <m/>
    <m/>
    <d v="2795-11-04T00:00:00"/>
  </r>
  <r>
    <x v="86"/>
    <m/>
    <m/>
    <x v="61"/>
    <x v="5"/>
    <s v="William Vincent"/>
    <s v="30 May 1794"/>
    <m/>
    <m/>
    <d v="2794-05-30T00:00:00"/>
  </r>
  <r>
    <x v="86"/>
    <m/>
    <m/>
    <x v="61"/>
    <x v="5"/>
    <s v="Herbert Beaver"/>
    <s v="2 December 1794"/>
    <m/>
    <m/>
    <d v="2794-12-02T00:00:00"/>
  </r>
  <r>
    <x v="86"/>
    <m/>
    <m/>
    <x v="61"/>
    <x v="5"/>
    <s v="Geo. Augustus Bygrave"/>
    <s v="20 May 1795"/>
    <m/>
    <m/>
    <d v="2795-05-20T00:00:00"/>
  </r>
  <r>
    <x v="86"/>
    <m/>
    <m/>
    <x v="61"/>
    <x v="5"/>
    <s v="William Grant"/>
    <s v="20 May 1795"/>
    <m/>
    <m/>
    <d v="2795-05-20T00:00:00"/>
  </r>
  <r>
    <x v="86"/>
    <m/>
    <m/>
    <x v="61"/>
    <x v="5"/>
    <s v="Robert Honner"/>
    <s v="27 May 1795"/>
    <m/>
    <m/>
    <d v="2795-05-27T00:00:00"/>
  </r>
  <r>
    <x v="86"/>
    <b v="1"/>
    <m/>
    <x v="61"/>
    <x v="5"/>
    <s v="John Doberty"/>
    <s v="1 September 1795"/>
    <s v="26 April 1795"/>
    <m/>
    <d v="2795-09-01T00:00:00"/>
  </r>
  <r>
    <x v="86"/>
    <m/>
    <m/>
    <x v="61"/>
    <x v="5"/>
    <s v="Hon. Frederick Forbes"/>
    <s v="2 September 1795"/>
    <s v="6 March 1794"/>
    <m/>
    <d v="2795-09-02T00:00:00"/>
  </r>
  <r>
    <x v="86"/>
    <m/>
    <m/>
    <x v="61"/>
    <x v="5"/>
    <s v="John Thomas Eyre"/>
    <s v="3 September 1795"/>
    <s v="11 March 1794"/>
    <m/>
    <d v="2795-09-03T00:00:00"/>
  </r>
  <r>
    <x v="86"/>
    <b v="1"/>
    <m/>
    <x v="61"/>
    <x v="5"/>
    <s v="Alexander Stiel"/>
    <s v="4 September 1795"/>
    <s v="11 March 1794"/>
    <m/>
    <d v="2795-09-04T00:00:00"/>
  </r>
  <r>
    <x v="86"/>
    <m/>
    <m/>
    <x v="61"/>
    <x v="5"/>
    <s v="Charles M Stiel Clayfield"/>
    <s v="4 November 1795"/>
    <m/>
    <m/>
    <d v="2795-11-04T00:00:00"/>
  </r>
  <r>
    <x v="86"/>
    <m/>
    <m/>
    <x v="61"/>
    <x v="11"/>
    <s v="Thomas Alex. Kennedy"/>
    <s v="1 September 1795"/>
    <m/>
    <m/>
    <d v="2795-09-01T00:00:00"/>
  </r>
  <r>
    <x v="86"/>
    <m/>
    <m/>
    <x v="61"/>
    <x v="6"/>
    <s v="Alex. Black Vilant"/>
    <s v="13 June 1794"/>
    <m/>
    <m/>
    <d v="2794-06-13T00:00:00"/>
  </r>
  <r>
    <x v="86"/>
    <m/>
    <m/>
    <x v="61"/>
    <x v="6"/>
    <s v="James M'Nab"/>
    <s v="13 August 1794"/>
    <m/>
    <m/>
    <d v="2794-08-13T00:00:00"/>
  </r>
  <r>
    <x v="86"/>
    <m/>
    <m/>
    <x v="61"/>
    <x v="6"/>
    <s v="Edward H M'Nab Madge"/>
    <s v="13 August 1794"/>
    <m/>
    <m/>
    <d v="2794-08-13T00:00:00"/>
  </r>
  <r>
    <x v="86"/>
    <m/>
    <m/>
    <x v="61"/>
    <x v="6"/>
    <s v="John Jewell"/>
    <s v="3 December 1794"/>
    <m/>
    <m/>
    <d v="2794-12-03T00:00:00"/>
  </r>
  <r>
    <x v="86"/>
    <m/>
    <m/>
    <x v="61"/>
    <x v="6"/>
    <s v="James Chrystie"/>
    <s v="5 April 1795"/>
    <m/>
    <m/>
    <d v="2795-04-05T00:00:00"/>
  </r>
  <r>
    <x v="86"/>
    <m/>
    <m/>
    <x v="61"/>
    <x v="6"/>
    <s v="John Nairn"/>
    <s v="3 June 1795"/>
    <m/>
    <m/>
    <d v="2795-06-03T00:00:00"/>
  </r>
  <r>
    <x v="86"/>
    <m/>
    <m/>
    <x v="61"/>
    <x v="6"/>
    <s v="Tho. Wetherall Ottley"/>
    <s v="24 August 1795"/>
    <m/>
    <m/>
    <d v="2795-08-24T00:00:00"/>
  </r>
  <r>
    <x v="86"/>
    <m/>
    <m/>
    <x v="61"/>
    <x v="6"/>
    <s v="Alexander Dalrymple"/>
    <s v="1 September 1795"/>
    <m/>
    <m/>
    <d v="2795-09-01T00:00:00"/>
  </r>
  <r>
    <x v="86"/>
    <m/>
    <m/>
    <x v="61"/>
    <x v="6"/>
    <s v="James Colquhoun, Bt."/>
    <s v="2 September 1795"/>
    <m/>
    <m/>
    <d v="2795-09-02T00:00:00"/>
  </r>
  <r>
    <x v="86"/>
    <m/>
    <m/>
    <x v="61"/>
    <x v="6"/>
    <s v="Arthur Johnstone"/>
    <s v="3 September 1795"/>
    <s v="17 May 1794"/>
    <m/>
    <d v="2795-09-03T00:00:00"/>
  </r>
  <r>
    <x v="86"/>
    <m/>
    <m/>
    <x v="61"/>
    <x v="6"/>
    <s v="James Robertson"/>
    <s v="6 September 1795"/>
    <s v="17 December 1794"/>
    <m/>
    <d v="2795-09-06T00:00:00"/>
  </r>
  <r>
    <x v="86"/>
    <m/>
    <m/>
    <x v="61"/>
    <x v="6"/>
    <s v="Robert Percival"/>
    <s v="7 September 1795"/>
    <s v="29 April 1795"/>
    <m/>
    <d v="2795-09-07T00:00:00"/>
  </r>
  <r>
    <x v="86"/>
    <m/>
    <m/>
    <x v="61"/>
    <x v="6"/>
    <s v="Richard Young"/>
    <s v="12 September 1795"/>
    <s v="30 October 1794"/>
    <m/>
    <d v="2795-09-12T00:00:00"/>
  </r>
  <r>
    <x v="86"/>
    <m/>
    <m/>
    <x v="61"/>
    <x v="6"/>
    <s v="George Nixon"/>
    <s v="11 November 1795"/>
    <m/>
    <m/>
    <d v="2795-11-11T00:00:00"/>
  </r>
  <r>
    <x v="87"/>
    <m/>
    <m/>
    <x v="61"/>
    <x v="6"/>
    <s v="John Kerr"/>
    <s v="18 November 1795"/>
    <m/>
    <m/>
    <d v="2795-11-18T00:00:00"/>
  </r>
  <r>
    <x v="87"/>
    <m/>
    <m/>
    <x v="61"/>
    <x v="6"/>
    <s v="Berkeley Vincent"/>
    <s v="16 December 1795"/>
    <m/>
    <m/>
    <d v="2795-12-16T00:00:00"/>
  </r>
  <r>
    <x v="87"/>
    <m/>
    <m/>
    <x v="61"/>
    <x v="6"/>
    <s v="James M'Donall"/>
    <s v="2 February 1796"/>
    <m/>
    <m/>
    <d v="2796-02-02T00:00:00"/>
  </r>
  <r>
    <x v="87"/>
    <m/>
    <m/>
    <x v="61"/>
    <x v="6"/>
    <s v="Randolph M'Donald"/>
    <s v="12 April 1796"/>
    <m/>
    <m/>
    <d v="2796-04-12T00:00:00"/>
  </r>
  <r>
    <x v="87"/>
    <m/>
    <m/>
    <x v="61"/>
    <x v="6"/>
    <s v="Donald M'Donald"/>
    <s v="12 April 1796"/>
    <m/>
    <m/>
    <d v="2796-04-12T00:00:00"/>
  </r>
  <r>
    <x v="87"/>
    <m/>
    <m/>
    <x v="61"/>
    <x v="6"/>
    <s v="Hon. George Turnour"/>
    <s v="24 November 1796"/>
    <s v="23 February 1789"/>
    <m/>
    <d v="2796-11-24T00:00:00"/>
  </r>
  <r>
    <x v="87"/>
    <m/>
    <m/>
    <x v="61"/>
    <x v="6"/>
    <s v="Hugh Dalrymple"/>
    <s v="1 February 1797"/>
    <s v="30 March 1792"/>
    <m/>
    <d v="2797-02-01T00:00:00"/>
  </r>
  <r>
    <x v="87"/>
    <m/>
    <m/>
    <x v="61"/>
    <x v="6"/>
    <s v="Thomas Jones"/>
    <s v="16 February 1797"/>
    <m/>
    <m/>
    <d v="2797-02-16T00:00:00"/>
  </r>
  <r>
    <x v="87"/>
    <m/>
    <m/>
    <x v="61"/>
    <x v="6"/>
    <s v="John Campbell"/>
    <s v="6 April 1797"/>
    <m/>
    <m/>
    <d v="2797-04-06T00:00:00"/>
  </r>
  <r>
    <x v="87"/>
    <b v="1"/>
    <m/>
    <x v="61"/>
    <x v="6"/>
    <s v="David Barclay"/>
    <s v="11 May 1797"/>
    <m/>
    <m/>
    <d v="2797-05-11T00:00:00"/>
  </r>
  <r>
    <x v="87"/>
    <m/>
    <m/>
    <x v="61"/>
    <x v="6"/>
    <s v="William Mansell"/>
    <s v="15 June 1797"/>
    <m/>
    <m/>
    <d v="2797-06-15T00:00:00"/>
  </r>
  <r>
    <x v="87"/>
    <b v="1"/>
    <m/>
    <x v="61"/>
    <x v="38"/>
    <s v="William Taylor"/>
    <s v="12 March 1796"/>
    <m/>
    <m/>
    <d v="2796-03-12T00:00:00"/>
  </r>
  <r>
    <x v="87"/>
    <m/>
    <m/>
    <x v="61"/>
    <x v="38"/>
    <s v="Alexander Moore"/>
    <s v="17 February 1797"/>
    <m/>
    <m/>
    <d v="2797-02-17T00:00:00"/>
  </r>
  <r>
    <x v="87"/>
    <m/>
    <m/>
    <x v="61"/>
    <x v="38"/>
    <s v="James Moore"/>
    <s v="17 February 1797"/>
    <m/>
    <m/>
    <d v="2797-02-17T00:00:00"/>
  </r>
  <r>
    <x v="87"/>
    <b v="1"/>
    <m/>
    <x v="61"/>
    <x v="38"/>
    <s v="Isaac Ogden"/>
    <s v="1 March 1797"/>
    <s v="31 August 1796"/>
    <m/>
    <d v="2797-03-01T00:00:00"/>
  </r>
  <r>
    <x v="87"/>
    <b v="1"/>
    <m/>
    <x v="61"/>
    <x v="38"/>
    <s v="Randall Chetham"/>
    <s v="6 April 1797"/>
    <m/>
    <m/>
    <d v="2797-04-06T00:00:00"/>
  </r>
  <r>
    <x v="87"/>
    <b v="1"/>
    <m/>
    <x v="61"/>
    <x v="38"/>
    <s v="Henry Shadforth"/>
    <s v="23 May 1797"/>
    <m/>
    <m/>
    <d v="2797-05-23T00:00:00"/>
  </r>
  <r>
    <x v="87"/>
    <b v="1"/>
    <m/>
    <x v="61"/>
    <x v="38"/>
    <s v="Richard Stark"/>
    <s v="20 June 1798"/>
    <m/>
    <m/>
    <d v="2798-06-20T00:00:00"/>
  </r>
  <r>
    <x v="87"/>
    <b v="1"/>
    <m/>
    <x v="61"/>
    <x v="38"/>
    <s v="Charles Cust"/>
    <s v="6 December 1798"/>
    <m/>
    <m/>
    <d v="2798-12-06T00:00:00"/>
  </r>
  <r>
    <x v="87"/>
    <m/>
    <m/>
    <x v="61"/>
    <x v="13"/>
    <s v="Thomas Alex. Kennedy"/>
    <s v="27 November 1794"/>
    <m/>
    <m/>
    <d v="2794-11-27T00:00:00"/>
  </r>
  <r>
    <x v="87"/>
    <m/>
    <m/>
    <x v="61"/>
    <x v="39"/>
    <s v="James L. Hey"/>
    <s v="2 January 1794"/>
    <m/>
    <m/>
    <d v="2794-01-02T00:00:00"/>
  </r>
  <r>
    <x v="87"/>
    <m/>
    <m/>
    <x v="61"/>
    <x v="14"/>
    <s v="Thomas Clarke"/>
    <s v="16 September 1795"/>
    <m/>
    <m/>
    <d v="2795-09-16T00:00:00"/>
  </r>
  <r>
    <x v="88"/>
    <m/>
    <m/>
    <x v="61"/>
    <x v="6"/>
    <s v="John Kerr"/>
    <s v="18 November 1795"/>
    <m/>
    <m/>
    <d v="2795-11-18T00:00:00"/>
  </r>
  <r>
    <x v="88"/>
    <m/>
    <m/>
    <x v="61"/>
    <x v="6"/>
    <s v="Berkeley Vincent"/>
    <s v="16 December 1795"/>
    <m/>
    <m/>
    <d v="2795-12-16T00:00:00"/>
  </r>
  <r>
    <x v="88"/>
    <m/>
    <m/>
    <x v="61"/>
    <x v="6"/>
    <s v="James M'Donall"/>
    <s v="2 February 1796"/>
    <m/>
    <m/>
    <d v="2796-02-02T00:00:00"/>
  </r>
  <r>
    <x v="88"/>
    <m/>
    <m/>
    <x v="61"/>
    <x v="6"/>
    <s v="Randolph M'Donald"/>
    <s v="12 April 1796"/>
    <m/>
    <m/>
    <d v="2796-04-12T00:00:00"/>
  </r>
  <r>
    <x v="88"/>
    <m/>
    <m/>
    <x v="61"/>
    <x v="6"/>
    <s v="Donald M'Donald"/>
    <s v="12 April 1796"/>
    <m/>
    <m/>
    <d v="2796-04-12T00:00:00"/>
  </r>
  <r>
    <x v="88"/>
    <m/>
    <m/>
    <x v="61"/>
    <x v="6"/>
    <s v="Hon. George Turnour"/>
    <s v="24 November 1796"/>
    <s v="23 February 1789"/>
    <m/>
    <d v="2796-11-24T00:00:00"/>
  </r>
  <r>
    <x v="88"/>
    <m/>
    <m/>
    <x v="61"/>
    <x v="6"/>
    <s v="Hugh Dalrymple"/>
    <s v="1 February 1797"/>
    <s v="30 March 1792"/>
    <m/>
    <d v="2797-02-01T00:00:00"/>
  </r>
  <r>
    <x v="88"/>
    <m/>
    <m/>
    <x v="61"/>
    <x v="6"/>
    <s v="Thomas Jones"/>
    <s v="16 February 1797"/>
    <m/>
    <m/>
    <d v="2797-02-16T00:00:00"/>
  </r>
  <r>
    <x v="88"/>
    <m/>
    <m/>
    <x v="61"/>
    <x v="6"/>
    <s v="John Campbell"/>
    <s v="6 April 1797"/>
    <m/>
    <m/>
    <d v="2797-04-06T00:00:00"/>
  </r>
  <r>
    <x v="88"/>
    <b v="1"/>
    <m/>
    <x v="61"/>
    <x v="6"/>
    <s v="David Barclay"/>
    <s v="11 May 1797"/>
    <m/>
    <m/>
    <d v="2797-05-11T00:00:00"/>
  </r>
  <r>
    <x v="88"/>
    <m/>
    <m/>
    <x v="61"/>
    <x v="6"/>
    <s v="William Mansell"/>
    <s v="15 June 1797"/>
    <m/>
    <m/>
    <d v="2797-06-15T00:00:00"/>
  </r>
  <r>
    <x v="88"/>
    <b v="1"/>
    <m/>
    <x v="61"/>
    <x v="38"/>
    <s v="William Taylor"/>
    <s v="12 March 1796"/>
    <m/>
    <m/>
    <d v="2796-03-12T00:00:00"/>
  </r>
  <r>
    <x v="88"/>
    <m/>
    <m/>
    <x v="61"/>
    <x v="38"/>
    <s v="Alexander Moore"/>
    <s v="17 February 1797"/>
    <m/>
    <m/>
    <d v="2797-02-17T00:00:00"/>
  </r>
  <r>
    <x v="88"/>
    <m/>
    <m/>
    <x v="61"/>
    <x v="38"/>
    <s v="James Moore"/>
    <s v="17 February 1797"/>
    <m/>
    <m/>
    <d v="2797-02-17T00:00:00"/>
  </r>
  <r>
    <x v="88"/>
    <b v="1"/>
    <m/>
    <x v="61"/>
    <x v="38"/>
    <s v="Isaac Ogden"/>
    <s v="1 March 1797"/>
    <s v="31 August 1796"/>
    <m/>
    <d v="2797-03-01T00:00:00"/>
  </r>
  <r>
    <x v="88"/>
    <b v="1"/>
    <m/>
    <x v="61"/>
    <x v="38"/>
    <s v="Randall Chetham"/>
    <s v="6 April 1797"/>
    <m/>
    <m/>
    <d v="2797-04-06T00:00:00"/>
  </r>
  <r>
    <x v="88"/>
    <b v="1"/>
    <m/>
    <x v="61"/>
    <x v="38"/>
    <s v="Henry Shadforth"/>
    <s v="23 May 1797"/>
    <m/>
    <m/>
    <d v="2797-05-23T00:00:00"/>
  </r>
  <r>
    <x v="88"/>
    <b v="1"/>
    <m/>
    <x v="61"/>
    <x v="38"/>
    <s v="Richard Stark"/>
    <s v="20 June 1798"/>
    <m/>
    <m/>
    <d v="2798-06-20T00:00:00"/>
  </r>
  <r>
    <x v="88"/>
    <b v="1"/>
    <m/>
    <x v="61"/>
    <x v="38"/>
    <s v="Charles Cust"/>
    <s v="6 December 1798"/>
    <m/>
    <m/>
    <d v="2798-12-06T00:00:00"/>
  </r>
  <r>
    <x v="88"/>
    <m/>
    <m/>
    <x v="61"/>
    <x v="13"/>
    <s v="Thomas Alex. Kennedy"/>
    <s v="27 November 1794"/>
    <m/>
    <m/>
    <d v="2794-11-27T00:00:00"/>
  </r>
  <r>
    <x v="88"/>
    <m/>
    <m/>
    <x v="61"/>
    <x v="39"/>
    <s v="James L. Hey"/>
    <s v="2 January 1794"/>
    <m/>
    <m/>
    <d v="2794-01-02T00:00:00"/>
  </r>
  <r>
    <x v="88"/>
    <m/>
    <m/>
    <x v="61"/>
    <x v="14"/>
    <s v="Thomas Clarke"/>
    <s v="16 September 1795"/>
    <m/>
    <m/>
    <d v="2795-09-16T00:00:00"/>
  </r>
  <r>
    <x v="89"/>
    <m/>
    <m/>
    <x v="62"/>
    <x v="0"/>
    <s v="Charles Leigh"/>
    <s v="2 March 1797"/>
    <s v="Lieutenant General 1 January 1798"/>
    <m/>
    <d v="2797-03-02T00:00:00"/>
  </r>
  <r>
    <x v="89"/>
    <m/>
    <m/>
    <x v="62"/>
    <x v="17"/>
    <s v="Forbes Champagne"/>
    <s v="3 June 1795"/>
    <s v="Colonel 26 January 1797"/>
    <m/>
    <d v="2795-06-03T00:00:00"/>
  </r>
  <r>
    <x v="89"/>
    <m/>
    <m/>
    <x v="62"/>
    <x v="17"/>
    <s v="David Clephane"/>
    <s v="1 September 1795"/>
    <m/>
    <m/>
    <d v="2795-09-01T00:00:00"/>
  </r>
  <r>
    <x v="89"/>
    <b v="1"/>
    <m/>
    <x v="62"/>
    <x v="3"/>
    <s v="Joseph Brooke"/>
    <s v="1 September 1795"/>
    <m/>
    <m/>
    <d v="2795-09-01T00:00:00"/>
  </r>
  <r>
    <x v="89"/>
    <b v="1"/>
    <m/>
    <x v="62"/>
    <x v="3"/>
    <s v="John Wood"/>
    <s v="3 August 1796"/>
    <s v="Lieutenant Colonel 1 January 1798"/>
    <m/>
    <d v="2796-08-03T00:00:00"/>
  </r>
  <r>
    <x v="89"/>
    <b v="1"/>
    <m/>
    <x v="62"/>
    <x v="5"/>
    <s v="George Williams"/>
    <s v="15 January 1794"/>
    <m/>
    <m/>
    <d v="2794-01-15T00:00:00"/>
  </r>
  <r>
    <x v="89"/>
    <b v="1"/>
    <m/>
    <x v="62"/>
    <x v="5"/>
    <s v="Manley Power"/>
    <s v="16 January 1794"/>
    <s v="28 June 1793"/>
    <m/>
    <d v="2794-01-16T00:00:00"/>
  </r>
  <r>
    <x v="89"/>
    <b v="1"/>
    <m/>
    <x v="62"/>
    <x v="5"/>
    <s v="Joseph Walker"/>
    <s v="1 October 1794"/>
    <m/>
    <m/>
    <d v="2794-10-01T00:00:00"/>
  </r>
  <r>
    <x v="89"/>
    <m/>
    <m/>
    <x v="62"/>
    <x v="5"/>
    <s v="Henry Powlett"/>
    <s v="4 February 1795"/>
    <s v="2 July 1794"/>
    <m/>
    <d v="2795-02-04T00:00:00"/>
  </r>
  <r>
    <x v="89"/>
    <m/>
    <m/>
    <x v="62"/>
    <x v="5"/>
    <s v="Robert Nugent"/>
    <s v="1 September 1795"/>
    <m/>
    <m/>
    <d v="2795-09-01T00:00:00"/>
  </r>
  <r>
    <x v="89"/>
    <m/>
    <m/>
    <x v="62"/>
    <x v="5"/>
    <s v="Philip Crosby Weldon"/>
    <s v="2 September 1795"/>
    <m/>
    <m/>
    <d v="2795-09-02T00:00:00"/>
  </r>
  <r>
    <x v="89"/>
    <m/>
    <m/>
    <x v="62"/>
    <x v="5"/>
    <s v="John Maister"/>
    <s v="3 September 1795"/>
    <s v="30 March 1795"/>
    <m/>
    <d v="2795-09-03T00:00:00"/>
  </r>
  <r>
    <x v="89"/>
    <b v="1"/>
    <m/>
    <x v="62"/>
    <x v="5"/>
    <s v="Lindsay Cr. Campbell"/>
    <s v="18 November 1795"/>
    <s v="Major 29 April 1795"/>
    <m/>
    <d v="2795-11-18T00:00:00"/>
  </r>
  <r>
    <x v="89"/>
    <b v="1"/>
    <m/>
    <x v="62"/>
    <x v="5"/>
    <s v="Alexander Aylmer"/>
    <s v="15 August 1798"/>
    <m/>
    <s v="no such person"/>
    <d v="2798-08-15T00:00:00"/>
  </r>
  <r>
    <x v="89"/>
    <m/>
    <m/>
    <x v="62"/>
    <x v="11"/>
    <s v="William Wallace"/>
    <s v="16 December 1795"/>
    <m/>
    <m/>
    <d v="2795-12-16T00:00:00"/>
  </r>
  <r>
    <x v="89"/>
    <b v="1"/>
    <m/>
    <x v="62"/>
    <x v="6"/>
    <s v="Murdoch Maclean"/>
    <s v="14 July 1794"/>
    <m/>
    <m/>
    <d v="2794-07-14T00:00:00"/>
  </r>
  <r>
    <x v="89"/>
    <b v="1"/>
    <m/>
    <x v="62"/>
    <x v="6"/>
    <s v="George William Paddon"/>
    <s v="15 July 1794"/>
    <m/>
    <m/>
    <d v="2794-07-15T00:00:00"/>
  </r>
  <r>
    <x v="89"/>
    <b v="1"/>
    <m/>
    <x v="62"/>
    <x v="6"/>
    <s v="Lucuis Ferdinand Adams"/>
    <s v="30 July 1794"/>
    <m/>
    <m/>
    <d v="2794-07-30T00:00:00"/>
  </r>
  <r>
    <x v="89"/>
    <b v="1"/>
    <m/>
    <x v="62"/>
    <x v="6"/>
    <s v="Edward Pipon"/>
    <s v="31 July 1794"/>
    <m/>
    <m/>
    <d v="2794-07-31T00:00:00"/>
  </r>
  <r>
    <x v="89"/>
    <b v="1"/>
    <m/>
    <x v="62"/>
    <x v="6"/>
    <s v="Thomas Hele Phipps"/>
    <s v="1 September 1795"/>
    <s v="12 November 1794"/>
    <m/>
    <d v="2795-09-01T00:00:00"/>
  </r>
  <r>
    <x v="89"/>
    <b v="1"/>
    <m/>
    <x v="62"/>
    <x v="6"/>
    <s v="John Colburne"/>
    <s v="4 September 1795"/>
    <m/>
    <m/>
    <d v="2795-09-04T00:00:00"/>
  </r>
  <r>
    <x v="89"/>
    <m/>
    <m/>
    <x v="62"/>
    <x v="6"/>
    <s v="Samuel Hodges"/>
    <s v="16 December 1795"/>
    <m/>
    <m/>
    <d v="2795-12-16T00:00:00"/>
  </r>
  <r>
    <x v="89"/>
    <m/>
    <m/>
    <x v="62"/>
    <x v="6"/>
    <s v="Alexander Rose"/>
    <s v="23 December 1795"/>
    <s v="10 February 1794"/>
    <m/>
    <d v="2795-12-23T00:00:00"/>
  </r>
  <r>
    <x v="89"/>
    <m/>
    <m/>
    <x v="62"/>
    <x v="6"/>
    <s v="Henry Wm. Walker"/>
    <s v="26 January 1796"/>
    <m/>
    <m/>
    <d v="2796-01-26T00:00:00"/>
  </r>
  <r>
    <x v="89"/>
    <b v="1"/>
    <m/>
    <x v="62"/>
    <x v="6"/>
    <s v="Charles Bolmer"/>
    <s v="25 April 1796"/>
    <m/>
    <m/>
    <d v="2796-04-25T00:00:00"/>
  </r>
  <r>
    <x v="89"/>
    <m/>
    <m/>
    <x v="62"/>
    <x v="6"/>
    <s v="Charles des Veoux"/>
    <s v="26 April 1796"/>
    <m/>
    <m/>
    <d v="2796-04-26T00:00:00"/>
  </r>
  <r>
    <x v="89"/>
    <b v="1"/>
    <m/>
    <x v="62"/>
    <x v="6"/>
    <s v="Wm. Downes Phillott"/>
    <s v="27 April 1796"/>
    <m/>
    <m/>
    <d v="2796-04-27T00:00:00"/>
  </r>
  <r>
    <x v="89"/>
    <b v="1"/>
    <m/>
    <x v="62"/>
    <x v="6"/>
    <s v="Charles Stevens"/>
    <s v="26 April 1797"/>
    <m/>
    <m/>
    <d v="2797-04-26T00:00:00"/>
  </r>
  <r>
    <x v="89"/>
    <b v="1"/>
    <m/>
    <x v="62"/>
    <x v="6"/>
    <s v="Rollo Gillespie"/>
    <s v="24 May 1797"/>
    <s v="21 July 1779"/>
    <m/>
    <d v="2797-05-24T00:00:00"/>
  </r>
  <r>
    <x v="90"/>
    <b v="1"/>
    <m/>
    <x v="62"/>
    <x v="6"/>
    <s v="Wm. Cecil Edgworth"/>
    <s v="24 May 1797"/>
    <s v="6 July 1781"/>
    <m/>
    <d v="2797-05-24T00:00:00"/>
  </r>
  <r>
    <x v="90"/>
    <b v="1"/>
    <m/>
    <x v="62"/>
    <x v="6"/>
    <s v="Edmund Byron"/>
    <s v="15 March 1798"/>
    <m/>
    <m/>
    <d v="2798-03-15T00:00:00"/>
  </r>
  <r>
    <x v="90"/>
    <m/>
    <m/>
    <x v="62"/>
    <x v="6"/>
    <s v="Tho. Brabazon Aylmer"/>
    <s v="15 August 1798"/>
    <m/>
    <m/>
    <d v="2798-08-15T00:00:00"/>
  </r>
  <r>
    <x v="90"/>
    <m/>
    <m/>
    <x v="62"/>
    <x v="6"/>
    <s v="John E. of Portarlington"/>
    <s v="20 December 1798"/>
    <m/>
    <m/>
    <d v="2798-12-20T00:00:00"/>
  </r>
  <r>
    <x v="90"/>
    <m/>
    <m/>
    <x v="62"/>
    <x v="38"/>
    <s v="Westley Pereeval"/>
    <s v="26 June 1796"/>
    <m/>
    <m/>
    <d v="2796-06-26T00:00:00"/>
  </r>
  <r>
    <x v="90"/>
    <b v="1"/>
    <m/>
    <x v="62"/>
    <x v="38"/>
    <s v="_ Carnel"/>
    <s v="11 May 1797"/>
    <m/>
    <m/>
    <d v="2797-05-11T00:00:00"/>
  </r>
  <r>
    <x v="90"/>
    <b v="1"/>
    <m/>
    <x v="62"/>
    <x v="38"/>
    <s v="Christopher Hamilton"/>
    <s v="31 May 1798"/>
    <m/>
    <m/>
    <d v="2798-05-31T00:00:00"/>
  </r>
  <r>
    <x v="90"/>
    <b v="1"/>
    <m/>
    <x v="62"/>
    <x v="38"/>
    <s v="William Pigott"/>
    <s v="31 May 1798"/>
    <m/>
    <m/>
    <d v="2798-05-31T00:00:00"/>
  </r>
  <r>
    <x v="90"/>
    <b v="1"/>
    <m/>
    <x v="62"/>
    <x v="38"/>
    <s v="John Fulton"/>
    <s v="27 June 1798"/>
    <m/>
    <m/>
    <d v="2798-06-27T00:00:00"/>
  </r>
  <r>
    <x v="90"/>
    <b v="1"/>
    <m/>
    <x v="62"/>
    <x v="38"/>
    <s v="Maxwell Close"/>
    <s v="6 December 1798"/>
    <m/>
    <m/>
    <d v="2798-12-06T00:00:00"/>
  </r>
  <r>
    <x v="90"/>
    <m/>
    <m/>
    <x v="62"/>
    <x v="16"/>
    <s v="Thomas Hipkins"/>
    <s v="15 March 1798"/>
    <m/>
    <m/>
    <d v="2798-03-15T00:00:00"/>
  </r>
  <r>
    <x v="90"/>
    <m/>
    <m/>
    <x v="62"/>
    <x v="13"/>
    <s v="Samuel South"/>
    <s v="22 May 1797"/>
    <m/>
    <m/>
    <d v="2797-05-22T00:00:00"/>
  </r>
  <r>
    <x v="90"/>
    <m/>
    <m/>
    <x v="62"/>
    <x v="14"/>
    <s v="_ Avelyne"/>
    <s v="5 October 1794"/>
    <m/>
    <m/>
    <d v="2794-10-05T00:00:00"/>
  </r>
  <r>
    <x v="90"/>
    <m/>
    <m/>
    <x v="62"/>
    <x v="15"/>
    <s v="_ Rooke"/>
    <s v="2 February 1797"/>
    <m/>
    <m/>
    <d v="2797-02-02T00:00:00"/>
  </r>
  <r>
    <x v="91"/>
    <m/>
    <m/>
    <x v="63"/>
    <x v="0"/>
    <s v="James Hamilton"/>
    <s v="20 June 1794"/>
    <s v="Lieutenant Colonel 26 January 1797"/>
    <m/>
    <d v="2794-06-20T00:00:00"/>
  </r>
  <r>
    <x v="91"/>
    <m/>
    <m/>
    <x v="63"/>
    <x v="17"/>
    <s v="Thomas Meyrick"/>
    <s v="20 September 1794"/>
    <s v="Colonel 26 January 1797"/>
    <m/>
    <d v="2794-09-20T00:00:00"/>
  </r>
  <r>
    <x v="91"/>
    <m/>
    <m/>
    <x v="63"/>
    <x v="17"/>
    <s v="Lord Evelyn Stuart"/>
    <s v="1 November 1797"/>
    <m/>
    <m/>
    <d v="2797-11-01T00:00:00"/>
  </r>
  <r>
    <x v="91"/>
    <m/>
    <m/>
    <x v="63"/>
    <x v="3"/>
    <s v="Donald Robertson"/>
    <s v="1 September 1795"/>
    <m/>
    <m/>
    <d v="2795-09-01T00:00:00"/>
  </r>
  <r>
    <x v="91"/>
    <m/>
    <m/>
    <x v="63"/>
    <x v="3"/>
    <s v="John Storey"/>
    <s v="14 December 1796"/>
    <s v="Lieutenant Colonel 1 January 1798"/>
    <m/>
    <d v="2796-12-14T00:00:00"/>
  </r>
  <r>
    <x v="91"/>
    <m/>
    <m/>
    <x v="63"/>
    <x v="5"/>
    <s v="Charles Darrah"/>
    <s v="13 December 1793"/>
    <m/>
    <m/>
    <d v="2793-12-13T00:00:00"/>
  </r>
  <r>
    <x v="91"/>
    <m/>
    <m/>
    <x v="63"/>
    <x v="5"/>
    <s v="Robert Mackay"/>
    <s v="14 December 1793"/>
    <m/>
    <m/>
    <d v="2793-12-14T00:00:00"/>
  </r>
  <r>
    <x v="91"/>
    <m/>
    <m/>
    <x v="63"/>
    <x v="5"/>
    <s v="Alex. Francis Taylor"/>
    <s v="16 December 1793"/>
    <m/>
    <m/>
    <d v="2793-12-16T00:00:00"/>
  </r>
  <r>
    <x v="91"/>
    <m/>
    <m/>
    <x v="63"/>
    <x v="5"/>
    <s v="William Paterson"/>
    <s v="2 September 1795"/>
    <m/>
    <m/>
    <d v="2795-09-02T00:00:00"/>
  </r>
  <r>
    <x v="91"/>
    <m/>
    <m/>
    <x v="63"/>
    <x v="5"/>
    <s v="Alexander Dunbar"/>
    <s v="3 September 1795"/>
    <m/>
    <m/>
    <d v="2795-09-03T00:00:00"/>
  </r>
  <r>
    <x v="91"/>
    <m/>
    <m/>
    <x v="63"/>
    <x v="5"/>
    <s v="Anthony French"/>
    <s v="4 September 1795"/>
    <s v="29 November 1794"/>
    <m/>
    <d v="2795-09-04T00:00:00"/>
  </r>
  <r>
    <x v="91"/>
    <m/>
    <m/>
    <x v="63"/>
    <x v="5"/>
    <s v="Thomas Mettham"/>
    <s v="24 August 1797"/>
    <m/>
    <m/>
    <d v="2797-08-24T00:00:00"/>
  </r>
  <r>
    <x v="91"/>
    <m/>
    <m/>
    <x v="63"/>
    <x v="5"/>
    <s v="Charles H. Hastings"/>
    <s v="3 January 1798"/>
    <m/>
    <m/>
    <d v="2798-01-03T00:00:00"/>
  </r>
  <r>
    <x v="91"/>
    <m/>
    <m/>
    <x v="63"/>
    <x v="11"/>
    <s v="Robert Henry"/>
    <s v="5 September 1795"/>
    <m/>
    <m/>
    <d v="2795-09-05T00:00:00"/>
  </r>
  <r>
    <x v="91"/>
    <m/>
    <m/>
    <x v="63"/>
    <x v="40"/>
    <s v="Will. Henry Hersburg"/>
    <s v="16 December 1793"/>
    <m/>
    <m/>
    <d v="2793-12-16T00:00:00"/>
  </r>
  <r>
    <x v="91"/>
    <m/>
    <m/>
    <x v="63"/>
    <x v="40"/>
    <s v="J S Henry Colepeper"/>
    <s v="7 April 1794"/>
    <m/>
    <m/>
    <d v="2794-04-07T00:00:00"/>
  </r>
  <r>
    <x v="91"/>
    <m/>
    <m/>
    <x v="63"/>
    <x v="40"/>
    <s v="James Downing"/>
    <s v="8 April 1794"/>
    <m/>
    <m/>
    <d v="2794-04-08T00:00:00"/>
  </r>
  <r>
    <x v="91"/>
    <m/>
    <m/>
    <x v="63"/>
    <x v="40"/>
    <s v="James Pattison"/>
    <s v="9 April 1794"/>
    <m/>
    <m/>
    <d v="2794-04-09T00:00:00"/>
  </r>
  <r>
    <x v="91"/>
    <m/>
    <m/>
    <x v="63"/>
    <x v="40"/>
    <s v="William Desbrisay"/>
    <s v="20 July 1794"/>
    <m/>
    <m/>
    <d v="2794-07-20T00:00:00"/>
  </r>
  <r>
    <x v="91"/>
    <m/>
    <m/>
    <x v="63"/>
    <x v="40"/>
    <s v="Robert Peddie"/>
    <s v="5 September 1795"/>
    <m/>
    <m/>
    <d v="2795-09-05T00:00:00"/>
  </r>
  <r>
    <x v="91"/>
    <m/>
    <m/>
    <x v="63"/>
    <x v="40"/>
    <s v="John Maynard"/>
    <s v="6 September 1795"/>
    <m/>
    <m/>
    <d v="2795-09-06T00:00:00"/>
  </r>
  <r>
    <x v="91"/>
    <m/>
    <m/>
    <x v="63"/>
    <x v="40"/>
    <s v="Peter Grant"/>
    <s v="8 September 1795"/>
    <s v="22 August 1794"/>
    <m/>
    <d v="2795-09-08T00:00:00"/>
  </r>
  <r>
    <x v="91"/>
    <m/>
    <m/>
    <x v="63"/>
    <x v="40"/>
    <s v="John H Grant Edwards"/>
    <s v="10 September 1795"/>
    <s v="19 August 1795"/>
    <m/>
    <d v="2795-09-10T00:00:00"/>
  </r>
  <r>
    <x v="91"/>
    <m/>
    <m/>
    <x v="63"/>
    <x v="40"/>
    <s v="Alexander D. Cameron"/>
    <s v="11 September 1795"/>
    <s v="11 September 1794"/>
    <m/>
    <d v="2795-09-11T00:00:00"/>
  </r>
  <r>
    <x v="91"/>
    <m/>
    <m/>
    <x v="63"/>
    <x v="40"/>
    <s v="Alexander James Ross"/>
    <s v="14 September 1795"/>
    <s v="3 September 1795"/>
    <m/>
    <d v="2795-09-14T00:00:00"/>
  </r>
  <r>
    <x v="91"/>
    <m/>
    <m/>
    <x v="63"/>
    <x v="40"/>
    <s v="M Alexander A James Whitaker"/>
    <s v="31 December 1795"/>
    <s v="4 November 1795"/>
    <m/>
    <d v="2795-12-31T00:00:00"/>
  </r>
  <r>
    <x v="91"/>
    <m/>
    <m/>
    <x v="63"/>
    <x v="40"/>
    <s v="John A James Johnston"/>
    <s v="1 January 1796"/>
    <s v="22 May 1794"/>
    <m/>
    <d v="2796-01-01T00:00:00"/>
  </r>
  <r>
    <x v="91"/>
    <m/>
    <m/>
    <x v="63"/>
    <x v="40"/>
    <s v="Archibald M'Aulay"/>
    <s v="3 January 1796"/>
    <s v="31 May 1794"/>
    <m/>
    <d v="2796-01-03T00:00:00"/>
  </r>
  <r>
    <x v="92"/>
    <m/>
    <m/>
    <x v="63"/>
    <x v="40"/>
    <s v="Valentine Quin"/>
    <s v="21 December 1796"/>
    <m/>
    <m/>
    <d v="2796-12-21T00:00:00"/>
  </r>
  <r>
    <x v="92"/>
    <m/>
    <m/>
    <x v="63"/>
    <x v="40"/>
    <s v="_ Hunter"/>
    <s v="18 January 1797"/>
    <m/>
    <m/>
    <d v="2797-01-18T00:00:00"/>
  </r>
  <r>
    <x v="92"/>
    <m/>
    <m/>
    <x v="63"/>
    <x v="40"/>
    <s v="Robert Sutherland"/>
    <s v="11 May 1797"/>
    <m/>
    <m/>
    <d v="2797-05-11T00:00:00"/>
  </r>
  <r>
    <x v="92"/>
    <m/>
    <m/>
    <x v="63"/>
    <x v="40"/>
    <s v="Alexander Bruce"/>
    <s v="1 June 1797"/>
    <m/>
    <m/>
    <d v="2797-06-01T00:00:00"/>
  </r>
  <r>
    <x v="92"/>
    <b v="1"/>
    <m/>
    <x v="63"/>
    <x v="40"/>
    <s v="Andrew Lee"/>
    <s v="24 August 1797"/>
    <m/>
    <m/>
    <d v="2797-08-24T00:00:00"/>
  </r>
  <r>
    <x v="92"/>
    <m/>
    <m/>
    <x v="63"/>
    <x v="40"/>
    <s v="Stuart Home Douglas"/>
    <s v="13 December 1797"/>
    <m/>
    <m/>
    <d v="2797-12-13T00:00:00"/>
  </r>
  <r>
    <x v="92"/>
    <m/>
    <m/>
    <x v="63"/>
    <x v="40"/>
    <s v="Robert Fulton"/>
    <s v="31 January 1798"/>
    <m/>
    <m/>
    <d v="2798-01-31T00:00:00"/>
  </r>
  <r>
    <x v="92"/>
    <m/>
    <m/>
    <x v="63"/>
    <x v="40"/>
    <s v="James M'Hassie"/>
    <s v="1 February 1798"/>
    <m/>
    <m/>
    <d v="2798-02-01T00:00:00"/>
  </r>
  <r>
    <x v="92"/>
    <m/>
    <m/>
    <x v="63"/>
    <x v="40"/>
    <s v="Robert Duncan"/>
    <s v="1 February 1798"/>
    <m/>
    <m/>
    <d v="2798-02-01T00:00:00"/>
  </r>
  <r>
    <x v="92"/>
    <m/>
    <m/>
    <x v="63"/>
    <x v="40"/>
    <s v="James Cleghorn"/>
    <s v="1 February 1798"/>
    <m/>
    <m/>
    <d v="2798-02-01T00:00:00"/>
  </r>
  <r>
    <x v="92"/>
    <m/>
    <m/>
    <x v="63"/>
    <x v="40"/>
    <s v="Alex. Spiers Crawford"/>
    <s v="17 January 1799"/>
    <m/>
    <m/>
    <d v="2799-01-17T00:00:00"/>
  </r>
  <r>
    <x v="92"/>
    <b v="1"/>
    <m/>
    <x v="63"/>
    <x v="41"/>
    <s v="Wm. Henry Meyrick"/>
    <s v="22 June 1796"/>
    <m/>
    <m/>
    <d v="2796-06-22T00:00:00"/>
  </r>
  <r>
    <x v="92"/>
    <b v="1"/>
    <m/>
    <x v="63"/>
    <x v="41"/>
    <s v="John Carleton"/>
    <s v="26 October 1796"/>
    <m/>
    <m/>
    <d v="2796-10-26T00:00:00"/>
  </r>
  <r>
    <x v="92"/>
    <b v="1"/>
    <m/>
    <x v="63"/>
    <x v="41"/>
    <s v="Andrew Wilder "/>
    <s v="9 August 1797"/>
    <m/>
    <m/>
    <d v="2797-08-09T00:00:00"/>
  </r>
  <r>
    <x v="92"/>
    <b v="1"/>
    <m/>
    <x v="63"/>
    <x v="41"/>
    <s v="David Eyffe"/>
    <s v="8 March 1798"/>
    <m/>
    <m/>
    <d v="2798-03-08T00:00:00"/>
  </r>
  <r>
    <x v="92"/>
    <b v="1"/>
    <m/>
    <x v="63"/>
    <x v="41"/>
    <s v="Jolin Cunninghame"/>
    <s v="17 January 1799"/>
    <m/>
    <m/>
    <d v="2799-01-17T00:00:00"/>
  </r>
  <r>
    <x v="92"/>
    <m/>
    <m/>
    <x v="63"/>
    <x v="13"/>
    <s v="James Pattison"/>
    <s v="12 December 1792"/>
    <m/>
    <m/>
    <d v="2792-12-12T00:00:00"/>
  </r>
  <r>
    <x v="92"/>
    <m/>
    <m/>
    <x v="63"/>
    <x v="39"/>
    <s v="William Barber"/>
    <s v="26 August 1796"/>
    <m/>
    <m/>
    <d v="2796-08-26T00:00:00"/>
  </r>
  <r>
    <x v="92"/>
    <m/>
    <m/>
    <x v="63"/>
    <x v="14"/>
    <s v="Perkins Croston"/>
    <s v="4 May 1789"/>
    <m/>
    <m/>
    <d v="2789-05-04T00:00:00"/>
  </r>
  <r>
    <x v="93"/>
    <m/>
    <m/>
    <x v="64"/>
    <x v="0"/>
    <s v="John Graves Simcoe"/>
    <s v="18 June 1798"/>
    <s v="Major General 3 October 1794"/>
    <m/>
    <d v="2798-06-18T00:00:00"/>
  </r>
  <r>
    <x v="93"/>
    <m/>
    <m/>
    <x v="64"/>
    <x v="17"/>
    <s v="John Gustavus Crosbie"/>
    <s v="28 September 1794"/>
    <m/>
    <m/>
    <d v="2794-09-28T00:00:00"/>
  </r>
  <r>
    <x v="93"/>
    <m/>
    <m/>
    <x v="64"/>
    <x v="17"/>
    <s v="James Mercer"/>
    <s v="29 July 1796"/>
    <m/>
    <m/>
    <d v="2796-07-29T00:00:00"/>
  </r>
  <r>
    <x v="93"/>
    <b v="1"/>
    <m/>
    <x v="64"/>
    <x v="3"/>
    <s v="Gideon Shairpe"/>
    <s v="2 September 1795"/>
    <s v="6 May 1793"/>
    <m/>
    <d v="2795-09-02T00:00:00"/>
  </r>
  <r>
    <x v="93"/>
    <b v="1"/>
    <m/>
    <x v="64"/>
    <x v="3"/>
    <s v="John Randall Forster"/>
    <s v="27 February 1796"/>
    <m/>
    <m/>
    <d v="2796-02-27T00:00:00"/>
  </r>
  <r>
    <x v="93"/>
    <b v="1"/>
    <m/>
    <x v="64"/>
    <x v="5"/>
    <s v="Robert Kelso"/>
    <s v="28 September 1794"/>
    <m/>
    <m/>
    <d v="2794-09-28T00:00:00"/>
  </r>
  <r>
    <x v="93"/>
    <m/>
    <m/>
    <x v="64"/>
    <x v="5"/>
    <s v="James Erskine"/>
    <s v="16 November 1794"/>
    <m/>
    <m/>
    <d v="2794-11-16T00:00:00"/>
  </r>
  <r>
    <x v="93"/>
    <m/>
    <m/>
    <x v="64"/>
    <x v="5"/>
    <s v="Essingham Lindsay"/>
    <s v="11 June 1795"/>
    <m/>
    <m/>
    <d v="2795-06-11T00:00:00"/>
  </r>
  <r>
    <x v="93"/>
    <b v="1"/>
    <m/>
    <x v="64"/>
    <x v="5"/>
    <s v="Charles White "/>
    <s v="7 July 1795"/>
    <m/>
    <m/>
    <d v="2795-07-07T00:00:00"/>
  </r>
  <r>
    <x v="93"/>
    <m/>
    <m/>
    <x v="64"/>
    <x v="5"/>
    <s v="George R White Stoney"/>
    <s v="3 September 1795"/>
    <s v="20 July 1794"/>
    <m/>
    <d v="2795-09-03T00:00:00"/>
  </r>
  <r>
    <x v="93"/>
    <b v="1"/>
    <m/>
    <x v="64"/>
    <x v="5"/>
    <s v="William Parr"/>
    <s v="23 February 1797"/>
    <m/>
    <m/>
    <d v="2797-02-23T00:00:00"/>
  </r>
  <r>
    <x v="93"/>
    <m/>
    <m/>
    <x v="64"/>
    <x v="5"/>
    <s v="James Menzies"/>
    <s v="6 April 1797"/>
    <m/>
    <m/>
    <d v="2797-04-06T00:00:00"/>
  </r>
  <r>
    <x v="93"/>
    <b v="1"/>
    <m/>
    <x v="64"/>
    <x v="5"/>
    <s v="John Landeg"/>
    <s v="11 October 1797"/>
    <s v="20 June 1794"/>
    <m/>
    <d v="2797-10-11T00:00:00"/>
  </r>
  <r>
    <x v="93"/>
    <m/>
    <m/>
    <x v="64"/>
    <x v="5"/>
    <s v="Patrick M'Neight"/>
    <s v="1 January 1799"/>
    <m/>
    <m/>
    <d v="2799-01-01T00:00:00"/>
  </r>
  <r>
    <x v="93"/>
    <m/>
    <m/>
    <x v="64"/>
    <x v="5"/>
    <s v="John Otto Beyer"/>
    <s v="2 January 1799"/>
    <m/>
    <m/>
    <d v="2799-01-02T00:00:00"/>
  </r>
  <r>
    <x v="93"/>
    <m/>
    <m/>
    <x v="64"/>
    <x v="11"/>
    <s v="Wiliam Shaw"/>
    <s v="13 July 1797"/>
    <m/>
    <m/>
    <d v="2797-07-13T00:00:00"/>
  </r>
  <r>
    <x v="93"/>
    <m/>
    <m/>
    <x v="64"/>
    <x v="6"/>
    <s v="Thomas Buttle"/>
    <s v="10 October 1794"/>
    <m/>
    <m/>
    <d v="2794-10-10T00:00:00"/>
  </r>
  <r>
    <x v="93"/>
    <m/>
    <m/>
    <x v="64"/>
    <x v="6"/>
    <s v="James Filewood"/>
    <s v="11 October 1794"/>
    <m/>
    <m/>
    <d v="2794-10-11T00:00:00"/>
  </r>
  <r>
    <x v="93"/>
    <m/>
    <m/>
    <x v="64"/>
    <x v="6"/>
    <s v="Robert Edie"/>
    <s v="11 June 1795"/>
    <m/>
    <m/>
    <d v="2795-06-11T00:00:00"/>
  </r>
  <r>
    <x v="93"/>
    <m/>
    <m/>
    <x v="64"/>
    <x v="6"/>
    <s v="William Wilson"/>
    <s v="2 September 1795"/>
    <m/>
    <m/>
    <d v="2795-09-02T00:00:00"/>
  </r>
  <r>
    <x v="93"/>
    <m/>
    <m/>
    <x v="64"/>
    <x v="6"/>
    <s v="Colin Campbell"/>
    <s v="3 September 1795"/>
    <m/>
    <m/>
    <d v="2795-09-03T00:00:00"/>
  </r>
  <r>
    <x v="93"/>
    <m/>
    <m/>
    <x v="64"/>
    <x v="6"/>
    <s v="Peter Campbell"/>
    <s v="4 September 1795"/>
    <m/>
    <m/>
    <d v="2795-09-04T00:00:00"/>
  </r>
  <r>
    <x v="93"/>
    <m/>
    <m/>
    <x v="64"/>
    <x v="6"/>
    <s v="George Colpoys"/>
    <s v="7 September 1795"/>
    <s v="11 October 1794"/>
    <m/>
    <d v="2795-09-07T00:00:00"/>
  </r>
  <r>
    <x v="93"/>
    <m/>
    <m/>
    <x v="64"/>
    <x v="6"/>
    <s v="Clement Kirby"/>
    <s v="9 September 1795"/>
    <s v="14 June 1794"/>
    <m/>
    <d v="2795-09-09T00:00:00"/>
  </r>
  <r>
    <x v="93"/>
    <m/>
    <m/>
    <x v="64"/>
    <x v="6"/>
    <s v="John M'Lean"/>
    <s v="2 February 1796"/>
    <m/>
    <m/>
    <d v="2796-02-02T00:00:00"/>
  </r>
  <r>
    <x v="93"/>
    <m/>
    <m/>
    <x v="64"/>
    <x v="6"/>
    <s v="Charles John Peshall"/>
    <s v="2 July 1796"/>
    <m/>
    <m/>
    <d v="2796-07-02T00:00:00"/>
  </r>
  <r>
    <x v="93"/>
    <m/>
    <m/>
    <x v="64"/>
    <x v="6"/>
    <s v="John Boyd"/>
    <s v="7 December 1796"/>
    <m/>
    <m/>
    <d v="2796-12-07T00:00:00"/>
  </r>
  <r>
    <x v="93"/>
    <m/>
    <m/>
    <x v="64"/>
    <x v="6"/>
    <s v="Haddon Smith"/>
    <s v="14 December 1796"/>
    <m/>
    <m/>
    <d v="2796-12-14T00:00:00"/>
  </r>
  <r>
    <x v="93"/>
    <m/>
    <m/>
    <x v="64"/>
    <x v="6"/>
    <s v="Daniel Murray"/>
    <s v="28 December 1796"/>
    <m/>
    <m/>
    <d v="2796-12-28T00:00:00"/>
  </r>
  <r>
    <x v="93"/>
    <m/>
    <m/>
    <x v="64"/>
    <x v="6"/>
    <s v="John James Corry"/>
    <s v="4 January 1797"/>
    <m/>
    <m/>
    <d v="2797-01-04T00:00:00"/>
  </r>
  <r>
    <x v="94"/>
    <m/>
    <m/>
    <x v="64"/>
    <x v="6"/>
    <s v="Wade West"/>
    <s v="4 January 1797"/>
    <m/>
    <m/>
    <d v="2797-01-04T00:00:00"/>
  </r>
  <r>
    <x v="94"/>
    <m/>
    <m/>
    <x v="64"/>
    <x v="6"/>
    <s v="George Mansergh"/>
    <s v="4 January 1797"/>
    <m/>
    <m/>
    <d v="2797-01-04T00:00:00"/>
  </r>
  <r>
    <x v="94"/>
    <m/>
    <m/>
    <x v="64"/>
    <x v="6"/>
    <s v="William Enright"/>
    <s v="6 April 1797"/>
    <m/>
    <m/>
    <d v="2797-04-06T00:00:00"/>
  </r>
  <r>
    <x v="94"/>
    <b v="1"/>
    <m/>
    <x v="64"/>
    <x v="6"/>
    <s v="Lewis Davidson"/>
    <s v="6 April 1797"/>
    <m/>
    <m/>
    <d v="2797-04-06T00:00:00"/>
  </r>
  <r>
    <x v="94"/>
    <b v="1"/>
    <m/>
    <x v="64"/>
    <x v="6"/>
    <s v="James Buchanan"/>
    <s v="18 January 1798"/>
    <m/>
    <m/>
    <d v="2798-01-18T00:00:00"/>
  </r>
  <r>
    <x v="94"/>
    <m/>
    <m/>
    <x v="64"/>
    <x v="6"/>
    <s v="M'Millan"/>
    <s v="21 February 1798"/>
    <m/>
    <m/>
    <d v="2798-02-21T00:00:00"/>
  </r>
  <r>
    <x v="94"/>
    <m/>
    <m/>
    <x v="64"/>
    <x v="6"/>
    <s v="Francisco Riverola"/>
    <s v="21 February 1798"/>
    <m/>
    <m/>
    <d v="2798-02-21T00:00:00"/>
  </r>
  <r>
    <x v="94"/>
    <b v="1"/>
    <m/>
    <x v="64"/>
    <x v="6"/>
    <s v="James Seargill"/>
    <s v="14 April 1798"/>
    <s v="2 November 1796"/>
    <m/>
    <d v="2798-04-14T00:00:00"/>
  </r>
  <r>
    <x v="94"/>
    <b v="1"/>
    <m/>
    <x v="64"/>
    <x v="6"/>
    <s v="W. Carleton Smythies"/>
    <s v="20 September 1798"/>
    <s v="6 September 1798"/>
    <m/>
    <d v="2798-09-20T00:00:00"/>
  </r>
  <r>
    <x v="94"/>
    <b v="1"/>
    <m/>
    <x v="64"/>
    <x v="38"/>
    <s v="Richard Brome"/>
    <s v="8 December 1796"/>
    <m/>
    <m/>
    <d v="2796-12-08T00:00:00"/>
  </r>
  <r>
    <x v="94"/>
    <b v="1"/>
    <m/>
    <x v="64"/>
    <x v="38"/>
    <s v="Isaac Bond"/>
    <s v="14 December 1796"/>
    <m/>
    <m/>
    <d v="2796-12-14T00:00:00"/>
  </r>
  <r>
    <x v="94"/>
    <b v="1"/>
    <m/>
    <x v="64"/>
    <x v="38"/>
    <s v="D Isaac Masterton Gibson"/>
    <s v="15 December 1796"/>
    <m/>
    <m/>
    <d v="2796-12-15T00:00:00"/>
  </r>
  <r>
    <x v="94"/>
    <b v="1"/>
    <m/>
    <x v="64"/>
    <x v="38"/>
    <s v="William Smyth"/>
    <s v="12 January 1797"/>
    <m/>
    <m/>
    <d v="2797-01-12T00:00:00"/>
  </r>
  <r>
    <x v="94"/>
    <b v="1"/>
    <m/>
    <x v="64"/>
    <x v="38"/>
    <s v="Thomas M'Mahon"/>
    <s v="2 February 1797"/>
    <m/>
    <m/>
    <d v="2797-02-02T00:00:00"/>
  </r>
  <r>
    <x v="94"/>
    <b v="1"/>
    <m/>
    <x v="64"/>
    <x v="38"/>
    <s v="Henry Tho. Hurtstone"/>
    <s v="4 May 1798"/>
    <m/>
    <m/>
    <d v="2798-05-04T00:00:00"/>
  </r>
  <r>
    <x v="94"/>
    <b v="1"/>
    <m/>
    <x v="64"/>
    <x v="38"/>
    <s v="Henry Swetman"/>
    <s v="24 May 1798"/>
    <m/>
    <m/>
    <d v="2798-05-24T00:00:00"/>
  </r>
  <r>
    <x v="94"/>
    <b v="1"/>
    <m/>
    <x v="64"/>
    <x v="38"/>
    <s v="James Reynolds"/>
    <s v="8 August 1798"/>
    <m/>
    <m/>
    <d v="2798-08-08T00:00:00"/>
  </r>
  <r>
    <x v="94"/>
    <m/>
    <m/>
    <x v="64"/>
    <x v="16"/>
    <s v="John M'Kinnon"/>
    <s v="1 February 1798"/>
    <m/>
    <m/>
    <d v="2798-02-01T00:00:00"/>
  </r>
  <r>
    <x v="94"/>
    <m/>
    <m/>
    <x v="64"/>
    <x v="13"/>
    <s v="Edward Harris"/>
    <s v="27 June 1798"/>
    <m/>
    <m/>
    <d v="2798-06-27T00:00:00"/>
  </r>
  <r>
    <x v="94"/>
    <m/>
    <m/>
    <x v="64"/>
    <x v="39"/>
    <s v="John Pool"/>
    <s v="8 January 1797"/>
    <m/>
    <m/>
    <d v="2797-01-08T00:00:00"/>
  </r>
  <r>
    <x v="94"/>
    <m/>
    <m/>
    <x v="64"/>
    <x v="14"/>
    <s v="George Proctor"/>
    <s v="15 August 1798"/>
    <m/>
    <m/>
    <d v="2798-08-15T00:00:00"/>
  </r>
  <r>
    <x v="94"/>
    <m/>
    <m/>
    <x v="64"/>
    <x v="15"/>
    <s v="James Hasking"/>
    <s v="2 February 1797"/>
    <m/>
    <m/>
    <d v="2797-02-02T00:00:00"/>
  </r>
  <r>
    <x v="95"/>
    <m/>
    <m/>
    <x v="65"/>
    <x v="0"/>
    <s v="Richard Grenville"/>
    <s v="21 April 1786"/>
    <s v="Lieutenant Colonel 3 May 1796"/>
    <m/>
    <d v="2786-04-21T00:00:00"/>
  </r>
  <r>
    <x v="95"/>
    <m/>
    <m/>
    <x v="65"/>
    <x v="17"/>
    <s v="John Joinour Ellis"/>
    <s v="6 December 1793"/>
    <s v="Major General 18 June 1798"/>
    <m/>
    <d v="2793-12-06T00:00:00"/>
  </r>
  <r>
    <x v="95"/>
    <m/>
    <m/>
    <x v="65"/>
    <x v="17"/>
    <s v="Richard Talbot"/>
    <s v="15 March 1798"/>
    <s v="22 July 1794"/>
    <m/>
    <d v="2798-03-15T00:00:00"/>
  </r>
  <r>
    <x v="95"/>
    <b v="1"/>
    <m/>
    <x v="65"/>
    <x v="3"/>
    <s v="Philip K Talbot Skinner"/>
    <s v="1 September 1795"/>
    <m/>
    <m/>
    <d v="2795-09-01T00:00:00"/>
  </r>
  <r>
    <x v="95"/>
    <m/>
    <m/>
    <x v="65"/>
    <x v="3"/>
    <s v="John Hall"/>
    <s v="18 January 1797"/>
    <m/>
    <m/>
    <d v="2797-01-18T00:00:00"/>
  </r>
  <r>
    <x v="95"/>
    <b v="1"/>
    <m/>
    <x v="65"/>
    <x v="5"/>
    <s v="James Mackenzie"/>
    <s v="31 January 1794"/>
    <m/>
    <m/>
    <d v="2794-01-31T00:00:00"/>
  </r>
  <r>
    <x v="95"/>
    <m/>
    <m/>
    <x v="65"/>
    <x v="5"/>
    <s v="Thomas Bury"/>
    <s v="22 April 1794"/>
    <m/>
    <m/>
    <d v="2794-04-22T00:00:00"/>
  </r>
  <r>
    <x v="95"/>
    <m/>
    <m/>
    <x v="65"/>
    <x v="5"/>
    <s v="John George Bradford"/>
    <s v="13 June 1794"/>
    <m/>
    <m/>
    <d v="2794-06-13T00:00:00"/>
  </r>
  <r>
    <x v="95"/>
    <m/>
    <m/>
    <x v="65"/>
    <x v="5"/>
    <s v="Evan Jones"/>
    <s v="14 June 1794"/>
    <m/>
    <m/>
    <d v="2794-06-14T00:00:00"/>
  </r>
  <r>
    <x v="95"/>
    <m/>
    <m/>
    <x v="65"/>
    <x v="5"/>
    <s v="Henry Edwards"/>
    <s v="11 November 1794"/>
    <m/>
    <m/>
    <d v="2794-11-11T00:00:00"/>
  </r>
  <r>
    <x v="95"/>
    <m/>
    <m/>
    <x v="65"/>
    <x v="5"/>
    <s v="Henry Watson Ellis"/>
    <s v="20 January 1796"/>
    <m/>
    <m/>
    <d v="2796-01-20T00:00:00"/>
  </r>
  <r>
    <x v="95"/>
    <m/>
    <m/>
    <x v="65"/>
    <x v="5"/>
    <s v="George M'Kenzie"/>
    <s v="8 June 1796"/>
    <s v="11 November 1795"/>
    <m/>
    <d v="2796-06-08T00:00:00"/>
  </r>
  <r>
    <x v="95"/>
    <m/>
    <m/>
    <x v="65"/>
    <x v="5"/>
    <s v="Hon. Godfrey M'Donald"/>
    <s v="25 April 1797"/>
    <s v="9 November 1796"/>
    <m/>
    <d v="2797-04-25T00:00:00"/>
  </r>
  <r>
    <x v="95"/>
    <m/>
    <m/>
    <x v="65"/>
    <x v="11"/>
    <s v="Holland Lockey"/>
    <s v="6 April 1797"/>
    <m/>
    <m/>
    <d v="2797-04-06T00:00:00"/>
  </r>
  <r>
    <x v="95"/>
    <m/>
    <m/>
    <x v="65"/>
    <x v="40"/>
    <s v="Colin M'Donald"/>
    <s v="10 July 1794"/>
    <m/>
    <m/>
    <d v="2794-07-10T00:00:00"/>
  </r>
  <r>
    <x v="95"/>
    <m/>
    <m/>
    <x v="65"/>
    <x v="40"/>
    <s v="Joseph Maclean"/>
    <s v="25 July 1794"/>
    <m/>
    <m/>
    <d v="2794-07-25T00:00:00"/>
  </r>
  <r>
    <x v="95"/>
    <m/>
    <m/>
    <x v="65"/>
    <x v="40"/>
    <s v="Henry Baggot Hanson"/>
    <s v="12 October 1794"/>
    <m/>
    <m/>
    <d v="2794-10-12T00:00:00"/>
  </r>
  <r>
    <x v="95"/>
    <m/>
    <m/>
    <x v="65"/>
    <x v="40"/>
    <s v="Harman Vischer"/>
    <s v="11 November 1794"/>
    <m/>
    <m/>
    <d v="2794-11-11T00:00:00"/>
  </r>
  <r>
    <x v="95"/>
    <m/>
    <m/>
    <x v="65"/>
    <x v="40"/>
    <s v="Fra. Needham Ossley"/>
    <s v="10 February 1796"/>
    <s v="12 August 1795"/>
    <m/>
    <d v="2796-02-10T00:00:00"/>
  </r>
  <r>
    <x v="95"/>
    <m/>
    <m/>
    <x v="65"/>
    <x v="40"/>
    <s v="Alexander Maclean"/>
    <s v="10 February 1796"/>
    <m/>
    <m/>
    <d v="2796-02-10T00:00:00"/>
  </r>
  <r>
    <x v="95"/>
    <m/>
    <m/>
    <x v="65"/>
    <x v="40"/>
    <s v="Lynch Cotton"/>
    <s v="5 March 1796"/>
    <m/>
    <m/>
    <d v="2796-03-05T00:00:00"/>
  </r>
  <r>
    <x v="95"/>
    <m/>
    <m/>
    <x v="65"/>
    <x v="40"/>
    <s v="David Crowe"/>
    <s v="5 April 1796"/>
    <m/>
    <m/>
    <d v="2796-04-05T00:00:00"/>
  </r>
  <r>
    <x v="95"/>
    <m/>
    <m/>
    <x v="65"/>
    <x v="40"/>
    <s v="John O. Vancourtland"/>
    <s v="1 June 1796"/>
    <m/>
    <m/>
    <d v="2796-06-01T00:00:00"/>
  </r>
  <r>
    <x v="95"/>
    <m/>
    <m/>
    <x v="65"/>
    <x v="40"/>
    <s v="John Keith"/>
    <s v="29 July 1796"/>
    <m/>
    <m/>
    <d v="2796-07-29T00:00:00"/>
  </r>
  <r>
    <x v="95"/>
    <m/>
    <m/>
    <x v="65"/>
    <x v="40"/>
    <s v="Thomas West"/>
    <s v="26 January 1797"/>
    <m/>
    <m/>
    <d v="2797-01-26T00:00:00"/>
  </r>
  <r>
    <x v="95"/>
    <m/>
    <m/>
    <x v="65"/>
    <x v="40"/>
    <s v="James Dawson West"/>
    <s v="27 January 1797"/>
    <m/>
    <m/>
    <d v="2797-01-27T00:00:00"/>
  </r>
  <r>
    <x v="95"/>
    <m/>
    <m/>
    <x v="65"/>
    <x v="40"/>
    <s v="Richard Roberts"/>
    <s v="2 March 1797"/>
    <m/>
    <m/>
    <d v="2797-03-02T00:00:00"/>
  </r>
  <r>
    <x v="95"/>
    <m/>
    <m/>
    <x v="65"/>
    <x v="40"/>
    <s v="J. Hump. Edw. Hill"/>
    <s v="6 April 1797"/>
    <m/>
    <m/>
    <d v="2797-04-06T00:00:00"/>
  </r>
  <r>
    <x v="96"/>
    <b v="1"/>
    <m/>
    <x v="65"/>
    <x v="40"/>
    <s v="Anthony Bourke"/>
    <s v="15 March 1798"/>
    <s v="20 March 1782"/>
    <m/>
    <d v="2798-03-15T00:00:00"/>
  </r>
  <r>
    <x v="96"/>
    <b v="1"/>
    <m/>
    <x v="65"/>
    <x v="41"/>
    <s v="Pierson"/>
    <s v="02 October 1796"/>
    <m/>
    <m/>
    <d v="2796-10-02T00:00:00"/>
  </r>
  <r>
    <x v="96"/>
    <b v="1"/>
    <m/>
    <x v="65"/>
    <x v="41"/>
    <s v="Brereton Watson"/>
    <s v="26 January 1797"/>
    <m/>
    <m/>
    <d v="2797-01-26T00:00:00"/>
  </r>
  <r>
    <x v="96"/>
    <b v="1"/>
    <m/>
    <x v="65"/>
    <x v="41"/>
    <s v="John Hoggard"/>
    <s v="27 January 1797"/>
    <m/>
    <m/>
    <d v="2797-01-27T00:00:00"/>
  </r>
  <r>
    <x v="96"/>
    <b v="1"/>
    <m/>
    <x v="65"/>
    <x v="41"/>
    <s v="Leeky"/>
    <s v="06 April 1797"/>
    <m/>
    <m/>
    <d v="2797-04-06T00:00:00"/>
  </r>
  <r>
    <x v="96"/>
    <b v="1"/>
    <m/>
    <x v="65"/>
    <x v="41"/>
    <s v="John Hart"/>
    <s v="25 April 1797"/>
    <m/>
    <m/>
    <d v="2797-04-25T00:00:00"/>
  </r>
  <r>
    <x v="96"/>
    <b v="1"/>
    <m/>
    <x v="65"/>
    <x v="41"/>
    <s v="Thomas Dalmer"/>
    <s v="22 May 1797"/>
    <m/>
    <m/>
    <d v="2797-05-22T00:00:00"/>
  </r>
  <r>
    <x v="96"/>
    <b v="1"/>
    <m/>
    <x v="65"/>
    <x v="41"/>
    <s v="Dennis Vernon"/>
    <s v="20 September 1798"/>
    <m/>
    <m/>
    <d v="2798-09-20T00:00:00"/>
  </r>
  <r>
    <x v="96"/>
    <m/>
    <m/>
    <x v="65"/>
    <x v="16"/>
    <s v="William Keith"/>
    <s v="15 March 1798"/>
    <m/>
    <m/>
    <d v="2798-03-15T00:00:00"/>
  </r>
  <r>
    <x v="96"/>
    <m/>
    <m/>
    <x v="65"/>
    <x v="13"/>
    <s v="Henry Hardong"/>
    <s v="14 April 1798"/>
    <m/>
    <m/>
    <d v="2798-04-14T00:00:00"/>
  </r>
  <r>
    <x v="96"/>
    <m/>
    <m/>
    <x v="65"/>
    <x v="33"/>
    <s v="John Hart"/>
    <s v="12 June 1794"/>
    <m/>
    <m/>
    <d v="2794-06-12T00:00:00"/>
  </r>
  <r>
    <x v="96"/>
    <m/>
    <m/>
    <x v="65"/>
    <x v="14"/>
    <s v="Richard Humphreys"/>
    <s v="18 November 1795"/>
    <m/>
    <m/>
    <d v="2795-11-18T00:00:00"/>
  </r>
  <r>
    <x v="96"/>
    <m/>
    <m/>
    <x v="65"/>
    <x v="15"/>
    <s v="Alexander M'Caufland"/>
    <s v="24 December 1796"/>
    <m/>
    <m/>
    <d v="2796-12-24T00:00:00"/>
  </r>
  <r>
    <x v="97"/>
    <m/>
    <m/>
    <x v="66"/>
    <x v="0"/>
    <s v="Richard Whyte"/>
    <s v="13 November 1793"/>
    <s v="Lt. Gen. 26 January 1797"/>
    <m/>
    <d v="2793-11-13T00:00:00"/>
  </r>
  <r>
    <x v="97"/>
    <b v="1"/>
    <m/>
    <x v="66"/>
    <x v="17"/>
    <s v="Richard England"/>
    <s v="20 February 1783"/>
    <s v="M. Gen. 09 May 1796"/>
    <m/>
    <d v="2783-02-20T00:00:00"/>
  </r>
  <r>
    <x v="97"/>
    <m/>
    <m/>
    <x v="66"/>
    <x v="17"/>
    <s v="John Blake"/>
    <s v="23 March 1797"/>
    <s v="Col. 01 January 1798"/>
    <m/>
    <d v="2797-03-23T00:00:00"/>
  </r>
  <r>
    <x v="97"/>
    <m/>
    <m/>
    <x v="66"/>
    <x v="3"/>
    <s v="Charles Earle"/>
    <s v="02 September 1795"/>
    <s v="Lt. Col. 01 January 1798"/>
    <m/>
    <d v="2795-09-02T00:00:00"/>
  </r>
  <r>
    <x v="97"/>
    <b v="1"/>
    <m/>
    <x v="66"/>
    <x v="3"/>
    <s v="Robert Stiel"/>
    <s v="23 March 1797"/>
    <s v="Lt. Col. 01 January 1798"/>
    <m/>
    <d v="2797-03-23T00:00:00"/>
  </r>
  <r>
    <x v="97"/>
    <m/>
    <m/>
    <x v="66"/>
    <x v="5"/>
    <s v="William Doyle"/>
    <s v="31 July 1787"/>
    <s v="Lt. Col. 22 July 1797"/>
    <m/>
    <d v="2787-07-31T00:00:00"/>
  </r>
  <r>
    <x v="97"/>
    <b v="1"/>
    <m/>
    <x v="66"/>
    <x v="5"/>
    <s v="Ferguson Spears"/>
    <s v="04 May 1789"/>
    <s v="Major 26 January 1797"/>
    <m/>
    <d v="2789-05-04T00:00:00"/>
  </r>
  <r>
    <x v="97"/>
    <m/>
    <m/>
    <x v="66"/>
    <x v="5"/>
    <s v="Charles William Short"/>
    <s v="09 July 1794"/>
    <m/>
    <m/>
    <d v="2794-07-09T00:00:00"/>
  </r>
  <r>
    <x v="97"/>
    <m/>
    <m/>
    <x v="66"/>
    <x v="5"/>
    <s v="William Robinson"/>
    <s v="02 September 1795"/>
    <s v="16 June 1795"/>
    <m/>
    <d v="2795-09-02T00:00:00"/>
  </r>
  <r>
    <x v="97"/>
    <m/>
    <m/>
    <x v="66"/>
    <x v="5"/>
    <s v="Edmund Henn"/>
    <s v="03 September 1795"/>
    <m/>
    <m/>
    <d v="2795-09-03T00:00:00"/>
  </r>
  <r>
    <x v="97"/>
    <m/>
    <m/>
    <x v="66"/>
    <x v="5"/>
    <s v="Charles Savory Andrews"/>
    <s v="04 September 1795"/>
    <m/>
    <m/>
    <d v="2795-09-04T00:00:00"/>
  </r>
  <r>
    <x v="97"/>
    <b v="1"/>
    <m/>
    <x v="66"/>
    <x v="5"/>
    <s v="William Kelly"/>
    <s v="05 September 1795"/>
    <m/>
    <m/>
    <d v="2795-09-05T00:00:00"/>
  </r>
  <r>
    <x v="97"/>
    <m/>
    <m/>
    <x v="66"/>
    <x v="5"/>
    <s v="Thomas Chamberlain"/>
    <s v="25 April 1797"/>
    <m/>
    <m/>
    <d v="2797-04-25T00:00:00"/>
  </r>
  <r>
    <x v="97"/>
    <b v="1"/>
    <m/>
    <x v="66"/>
    <x v="5"/>
    <s v="James Boyd"/>
    <s v="06 December 1797"/>
    <s v="25 April 1793"/>
    <m/>
    <d v="2797-12-06T00:00:00"/>
  </r>
  <r>
    <x v="97"/>
    <b v="1"/>
    <m/>
    <x v="66"/>
    <x v="11"/>
    <s v="Edward James O'Brien"/>
    <s v="28 October 1795"/>
    <m/>
    <m/>
    <d v="2795-10-28T00:00:00"/>
  </r>
  <r>
    <x v="97"/>
    <b v="1"/>
    <m/>
    <x v="66"/>
    <x v="6"/>
    <s v="Allan Bellingham"/>
    <s v="19 March 1794"/>
    <m/>
    <m/>
    <d v="2794-03-19T00:00:00"/>
  </r>
  <r>
    <x v="97"/>
    <b v="1"/>
    <m/>
    <x v="66"/>
    <x v="6"/>
    <s v="Cha. Wm. Parker"/>
    <s v="25 March 1794"/>
    <m/>
    <m/>
    <d v="2794-03-25T00:00:00"/>
  </r>
  <r>
    <x v="97"/>
    <m/>
    <m/>
    <x v="66"/>
    <x v="6"/>
    <s v="Andrew Froster"/>
    <s v="09 April 1794"/>
    <m/>
    <m/>
    <d v="2794-04-09T00:00:00"/>
  </r>
  <r>
    <x v="97"/>
    <m/>
    <m/>
    <x v="66"/>
    <x v="6"/>
    <s v="Francis Wemyss"/>
    <s v="08 July 1794"/>
    <m/>
    <m/>
    <d v="2794-07-08T00:00:00"/>
  </r>
  <r>
    <x v="97"/>
    <m/>
    <m/>
    <x v="66"/>
    <x v="6"/>
    <s v="Tho. Watkin Forster"/>
    <s v="02 February 1795"/>
    <m/>
    <m/>
    <d v="2795-02-02T00:00:00"/>
  </r>
  <r>
    <x v="97"/>
    <b v="1"/>
    <m/>
    <x v="66"/>
    <x v="6"/>
    <s v="John Bromhead"/>
    <s v="16 June 1795"/>
    <m/>
    <m/>
    <d v="2795-06-16T00:00:00"/>
  </r>
  <r>
    <x v="97"/>
    <b v="1"/>
    <m/>
    <x v="66"/>
    <x v="6"/>
    <s v="Robert White"/>
    <s v="04 September 1795"/>
    <m/>
    <m/>
    <d v="2795-09-04T00:00:00"/>
  </r>
  <r>
    <x v="97"/>
    <m/>
    <m/>
    <x v="66"/>
    <x v="6"/>
    <s v="Lionel Smith"/>
    <s v="28 October 1795"/>
    <m/>
    <m/>
    <d v="2795-10-28T00:00:00"/>
  </r>
  <r>
    <x v="97"/>
    <m/>
    <m/>
    <x v="66"/>
    <x v="6"/>
    <s v="Henry Andrews"/>
    <s v="28 October 1795"/>
    <m/>
    <m/>
    <d v="2795-10-28T00:00:00"/>
  </r>
  <r>
    <x v="97"/>
    <b v="1"/>
    <m/>
    <x v="66"/>
    <x v="6"/>
    <s v="Thomas M Perryn"/>
    <s v="29 October 1795"/>
    <m/>
    <m/>
    <d v="2795-10-29T00:00:00"/>
  </r>
  <r>
    <x v="97"/>
    <m/>
    <m/>
    <x v="66"/>
    <x v="6"/>
    <s v="Edward Francis"/>
    <s v="20 January 1796"/>
    <m/>
    <m/>
    <d v="2796-01-20T00:00:00"/>
  </r>
  <r>
    <x v="97"/>
    <m/>
    <m/>
    <x v="66"/>
    <x v="6"/>
    <s v="William Robinson"/>
    <s v="25 May 1796"/>
    <m/>
    <m/>
    <d v="2796-05-25T00:00:00"/>
  </r>
  <r>
    <x v="97"/>
    <m/>
    <m/>
    <x v="66"/>
    <x v="6"/>
    <s v="Henry White"/>
    <s v="26 May 1796"/>
    <m/>
    <m/>
    <d v="2796-05-26T00:00:00"/>
  </r>
  <r>
    <x v="97"/>
    <m/>
    <m/>
    <x v="66"/>
    <x v="6"/>
    <s v="Richard England"/>
    <s v="28 May 1796"/>
    <m/>
    <m/>
    <d v="2796-05-28T00:00:00"/>
  </r>
  <r>
    <x v="98"/>
    <m/>
    <m/>
    <x v="66"/>
    <x v="6"/>
    <s v="Thomas Farrar"/>
    <s v="08 June 1796"/>
    <m/>
    <m/>
    <d v="2796-06-08T00:00:00"/>
  </r>
  <r>
    <x v="98"/>
    <m/>
    <m/>
    <x v="66"/>
    <x v="6"/>
    <s v="William Langworthy"/>
    <s v="23 June 1796"/>
    <m/>
    <m/>
    <d v="2796-06-23T00:00:00"/>
  </r>
  <r>
    <x v="98"/>
    <m/>
    <m/>
    <x v="66"/>
    <x v="6"/>
    <s v="Thomas Ware"/>
    <s v="24 June 1796"/>
    <m/>
    <m/>
    <d v="2796-06-24T00:00:00"/>
  </r>
  <r>
    <x v="98"/>
    <m/>
    <m/>
    <x v="66"/>
    <x v="6"/>
    <s v="Oliver Mills"/>
    <s v="25 June 1796"/>
    <m/>
    <m/>
    <d v="2796-06-25T00:00:00"/>
  </r>
  <r>
    <x v="98"/>
    <m/>
    <m/>
    <x v="66"/>
    <x v="6"/>
    <s v="Henry Dunbar Tolley"/>
    <s v="25 April 1797"/>
    <s v="08 September 1796"/>
    <m/>
    <d v="2797-04-25T00:00:00"/>
  </r>
  <r>
    <x v="98"/>
    <m/>
    <m/>
    <x v="66"/>
    <x v="6"/>
    <s v="Charles Hughes"/>
    <s v="11 May 1797"/>
    <m/>
    <m/>
    <d v="2797-05-11T00:00:00"/>
  </r>
  <r>
    <x v="98"/>
    <m/>
    <m/>
    <x v="66"/>
    <x v="6"/>
    <s v="Frederick Croston"/>
    <s v="01 June 1797"/>
    <m/>
    <m/>
    <d v="2797-06-01T00:00:00"/>
  </r>
  <r>
    <x v="98"/>
    <m/>
    <m/>
    <x v="66"/>
    <x v="6"/>
    <s v="John Evans"/>
    <s v="07 June 1797"/>
    <m/>
    <m/>
    <d v="2797-06-07T00:00:00"/>
  </r>
  <r>
    <x v="98"/>
    <b v="1"/>
    <m/>
    <x v="66"/>
    <x v="6"/>
    <s v="John Langdale"/>
    <s v="04 October 1797"/>
    <m/>
    <m/>
    <d v="2797-10-04T00:00:00"/>
  </r>
  <r>
    <x v="98"/>
    <m/>
    <m/>
    <x v="66"/>
    <x v="6"/>
    <s v="Richard Andrews"/>
    <s v="20 September 1798"/>
    <m/>
    <m/>
    <d v="2798-09-20T00:00:00"/>
  </r>
  <r>
    <x v="98"/>
    <b v="1"/>
    <m/>
    <x v="66"/>
    <x v="38"/>
    <s v="Thomas Abbott"/>
    <s v="28 May 1796"/>
    <m/>
    <m/>
    <d v="2796-05-28T00:00:00"/>
  </r>
  <r>
    <x v="98"/>
    <b v="1"/>
    <m/>
    <x v="66"/>
    <x v="38"/>
    <s v="Armstrong"/>
    <s v="23 June 1796"/>
    <m/>
    <m/>
    <d v="2796-06-23T00:00:00"/>
  </r>
  <r>
    <x v="98"/>
    <b v="1"/>
    <m/>
    <x v="66"/>
    <x v="38"/>
    <s v="William M'Intosh"/>
    <s v="25 June 1796"/>
    <m/>
    <m/>
    <d v="2796-06-25T00:00:00"/>
  </r>
  <r>
    <x v="98"/>
    <m/>
    <m/>
    <x v="66"/>
    <x v="38"/>
    <s v="John Gilbert"/>
    <s v="23 November 1796"/>
    <m/>
    <m/>
    <d v="2796-11-23T00:00:00"/>
  </r>
  <r>
    <x v="98"/>
    <m/>
    <m/>
    <x v="66"/>
    <x v="38"/>
    <s v="Daniel Baby"/>
    <s v="09 November 1797"/>
    <m/>
    <m/>
    <d v="2797-11-09T00:00:00"/>
  </r>
  <r>
    <x v="98"/>
    <m/>
    <m/>
    <x v="66"/>
    <x v="38"/>
    <s v="A W Wilson"/>
    <s v="13 September 1798"/>
    <m/>
    <m/>
    <d v="2798-09-13T00:00:00"/>
  </r>
  <r>
    <x v="98"/>
    <b v="1"/>
    <m/>
    <x v="66"/>
    <x v="38"/>
    <s v="T. Hughes Ja. Williams"/>
    <s v="14 November 1798"/>
    <m/>
    <m/>
    <d v="2798-11-14T00:00:00"/>
  </r>
  <r>
    <x v="98"/>
    <b v="1"/>
    <m/>
    <x v="66"/>
    <x v="38"/>
    <s v="Richard Adams"/>
    <s v="12 December 1798"/>
    <m/>
    <m/>
    <d v="2798-12-12T00:00:00"/>
  </r>
  <r>
    <x v="98"/>
    <m/>
    <m/>
    <x v="66"/>
    <x v="13"/>
    <s v="Andrew Froster"/>
    <s v="13 December 1797"/>
    <m/>
    <m/>
    <d v="2797-12-13T00:00:00"/>
  </r>
  <r>
    <x v="98"/>
    <m/>
    <m/>
    <x v="66"/>
    <x v="33"/>
    <s v="Peter Greenwood"/>
    <s v="05 October 1795"/>
    <m/>
    <m/>
    <d v="2795-10-05T00:00:00"/>
  </r>
  <r>
    <x v="98"/>
    <m/>
    <m/>
    <x v="66"/>
    <x v="14"/>
    <s v="John Bussa"/>
    <s v="07 April 1795"/>
    <m/>
    <m/>
    <d v="2795-04-07T00:00:00"/>
  </r>
  <r>
    <x v="99"/>
    <m/>
    <m/>
    <x v="67"/>
    <x v="0"/>
    <s v="Lord Geo. Henry Lennox"/>
    <s v="29 December 1762"/>
    <s v="Gen. 12 October 1793"/>
    <m/>
    <d v="2762-12-29T00:00:00"/>
  </r>
  <r>
    <x v="99"/>
    <b v="1"/>
    <m/>
    <x v="67"/>
    <x v="17"/>
    <s v="Honourable John Hope"/>
    <s v="26 April 1793"/>
    <s v="Col. 03 May 1796"/>
    <m/>
    <d v="2793-04-26T00:00:00"/>
  </r>
  <r>
    <x v="99"/>
    <m/>
    <m/>
    <x v="67"/>
    <x v="17"/>
    <s v="William Dyott"/>
    <s v="11 November 1795"/>
    <s v="18 September 1794"/>
    <m/>
    <d v="2795-11-11T00:00:00"/>
  </r>
  <r>
    <x v="99"/>
    <b v="1"/>
    <m/>
    <x v="67"/>
    <x v="3"/>
    <s v="H. Addison Wright"/>
    <s v="19 December 1794"/>
    <s v="Lt. Col. 01 January 1798"/>
    <m/>
    <d v="2794-12-19T00:00:00"/>
  </r>
  <r>
    <x v="99"/>
    <m/>
    <m/>
    <x v="67"/>
    <x v="3"/>
    <s v="Tomlinson Busby"/>
    <s v="10 August 1796"/>
    <s v="03 May 1796"/>
    <m/>
    <d v="2796-08-10T00:00:00"/>
  </r>
  <r>
    <x v="99"/>
    <b v="1"/>
    <m/>
    <x v="67"/>
    <x v="5"/>
    <s v="John Stewart"/>
    <s v="20 February 1793"/>
    <s v="Major 01 January 1798"/>
    <m/>
    <d v="2793-02-20T00:00:00"/>
  </r>
  <r>
    <x v="99"/>
    <b v="1"/>
    <m/>
    <x v="67"/>
    <x v="5"/>
    <s v="George Callander"/>
    <s v="06 October 1794"/>
    <m/>
    <m/>
    <d v="2794-10-06T00:00:00"/>
  </r>
  <r>
    <x v="99"/>
    <m/>
    <m/>
    <x v="67"/>
    <x v="5"/>
    <s v="John Dickson"/>
    <s v="01 April 1795"/>
    <s v="19 December 1794"/>
    <m/>
    <d v="2795-04-01T00:00:00"/>
  </r>
  <r>
    <x v="99"/>
    <b v="1"/>
    <m/>
    <x v="67"/>
    <x v="5"/>
    <s v="Arscott Bicksord"/>
    <s v="02 April 1795"/>
    <m/>
    <m/>
    <d v="2795-04-02T00:00:00"/>
  </r>
  <r>
    <x v="99"/>
    <m/>
    <m/>
    <x v="67"/>
    <x v="5"/>
    <s v="Samuel Venables Hinde"/>
    <s v="03 April 1795"/>
    <s v="Major 06 July 1797"/>
    <m/>
    <d v="2795-04-03T00:00:00"/>
  </r>
  <r>
    <x v="99"/>
    <b v="1"/>
    <m/>
    <x v="67"/>
    <x v="5"/>
    <s v="John Sabine"/>
    <s v="03 April 1795"/>
    <m/>
    <m/>
    <d v="2795-04-03T00:00:00"/>
  </r>
  <r>
    <x v="99"/>
    <m/>
    <m/>
    <x v="67"/>
    <x v="5"/>
    <s v="Hamlet Wade"/>
    <s v="04 April 1795"/>
    <m/>
    <m/>
    <d v="2795-04-04T00:00:00"/>
  </r>
  <r>
    <x v="99"/>
    <m/>
    <m/>
    <x v="67"/>
    <x v="5"/>
    <s v="James Lyon"/>
    <s v="05 April 1795"/>
    <m/>
    <m/>
    <d v="2795-04-05T00:00:00"/>
  </r>
  <r>
    <x v="99"/>
    <m/>
    <m/>
    <x v="67"/>
    <x v="5"/>
    <s v="Princep Scott"/>
    <s v="27 February 1796"/>
    <s v="21 May 1794"/>
    <m/>
    <d v="2796-02-27T00:00:00"/>
  </r>
  <r>
    <x v="99"/>
    <m/>
    <m/>
    <x v="67"/>
    <x v="11"/>
    <s v="J. Alex Farquharton"/>
    <s v="28 June 1786"/>
    <m/>
    <m/>
    <d v="2786-06-28T00:00:00"/>
  </r>
  <r>
    <x v="99"/>
    <b v="1"/>
    <m/>
    <x v="67"/>
    <x v="6"/>
    <s v="John Weir Johnston "/>
    <s v="02 April 1795"/>
    <m/>
    <m/>
    <d v="2795-04-02T00:00:00"/>
  </r>
  <r>
    <x v="99"/>
    <b v="1"/>
    <m/>
    <x v="67"/>
    <x v="6"/>
    <s v="William Brigges"/>
    <s v="04 April 1795"/>
    <s v="07 April 1784"/>
    <m/>
    <d v="2795-04-04T00:00:00"/>
  </r>
  <r>
    <x v="99"/>
    <b v="1"/>
    <m/>
    <x v="67"/>
    <x v="6"/>
    <s v="Alexander Light"/>
    <s v="05 April 1795"/>
    <s v="12 January 1794"/>
    <m/>
    <d v="2795-04-05T00:00:00"/>
  </r>
  <r>
    <x v="99"/>
    <b v="1"/>
    <m/>
    <x v="67"/>
    <x v="6"/>
    <s v="Charles Lennon Nixon"/>
    <s v="07 April 1795"/>
    <m/>
    <m/>
    <d v="2795-04-07T00:00:00"/>
  </r>
  <r>
    <x v="99"/>
    <m/>
    <m/>
    <x v="67"/>
    <x v="6"/>
    <s v="William Fleming"/>
    <s v="01 September 1795"/>
    <m/>
    <m/>
    <d v="2795-09-01T00:00:00"/>
  </r>
  <r>
    <x v="99"/>
    <m/>
    <m/>
    <x v="67"/>
    <x v="6"/>
    <s v="William Sinclair"/>
    <s v="02 September 1795"/>
    <m/>
    <m/>
    <d v="2795-09-02T00:00:00"/>
  </r>
  <r>
    <x v="99"/>
    <m/>
    <m/>
    <x v="67"/>
    <x v="6"/>
    <s v="Alex. Wolf M'Donnell"/>
    <s v="03 September 1795"/>
    <m/>
    <m/>
    <d v="2795-09-03T00:00:00"/>
  </r>
  <r>
    <x v="99"/>
    <m/>
    <m/>
    <x v="67"/>
    <x v="6"/>
    <s v="James Peat"/>
    <s v="04 September 1795"/>
    <m/>
    <m/>
    <d v="2795-09-04T00:00:00"/>
  </r>
  <r>
    <x v="99"/>
    <m/>
    <m/>
    <x v="67"/>
    <x v="6"/>
    <s v="Grant"/>
    <s v="05 September 1795"/>
    <m/>
    <m/>
    <d v="2795-09-05T00:00:00"/>
  </r>
  <r>
    <x v="99"/>
    <m/>
    <m/>
    <x v="67"/>
    <x v="6"/>
    <s v="Richard Hickings"/>
    <s v="07 September 1795"/>
    <m/>
    <m/>
    <d v="2795-09-07T00:00:00"/>
  </r>
  <r>
    <x v="99"/>
    <m/>
    <m/>
    <x v="67"/>
    <x v="6"/>
    <s v="Abraham Freer"/>
    <s v="08 September 1795"/>
    <m/>
    <m/>
    <d v="2795-09-08T00:00:00"/>
  </r>
  <r>
    <x v="99"/>
    <m/>
    <m/>
    <x v="67"/>
    <x v="6"/>
    <s v="Eccles Nixon"/>
    <s v="09 September 1795"/>
    <m/>
    <m/>
    <d v="2795-09-09T00:00:00"/>
  </r>
  <r>
    <x v="99"/>
    <b v="1"/>
    <m/>
    <x v="67"/>
    <x v="6"/>
    <s v="Hugh M'Donald"/>
    <s v="21 October 1795"/>
    <m/>
    <m/>
    <d v="2795-10-21T00:00:00"/>
  </r>
  <r>
    <x v="99"/>
    <b v="1"/>
    <m/>
    <x v="67"/>
    <x v="6"/>
    <s v="Francis C Carew"/>
    <s v="27 February 1796"/>
    <m/>
    <m/>
    <d v="2796-02-27T00:00:00"/>
  </r>
  <r>
    <x v="100"/>
    <m/>
    <m/>
    <x v="67"/>
    <x v="6"/>
    <s v="Carmichael"/>
    <s v="28 February 1796"/>
    <m/>
    <m/>
    <d v="2796-02-28T00:00:00"/>
  </r>
  <r>
    <x v="100"/>
    <m/>
    <m/>
    <x v="67"/>
    <x v="6"/>
    <s v="Mears"/>
    <s v="02 July 1796"/>
    <m/>
    <m/>
    <d v="2796-07-02T00:00:00"/>
  </r>
  <r>
    <x v="100"/>
    <m/>
    <m/>
    <x v="67"/>
    <x v="6"/>
    <s v="Prole"/>
    <s v="01 December 1796"/>
    <m/>
    <m/>
    <d v="2796-12-01T00:00:00"/>
  </r>
  <r>
    <x v="100"/>
    <m/>
    <m/>
    <x v="67"/>
    <x v="6"/>
    <s v="John Austin"/>
    <s v="19 January 1797"/>
    <m/>
    <m/>
    <d v="2797-01-19T00:00:00"/>
  </r>
  <r>
    <x v="100"/>
    <m/>
    <m/>
    <x v="67"/>
    <x v="6"/>
    <s v="D'Arcey O'Brien"/>
    <s v="20 January 1797"/>
    <m/>
    <m/>
    <d v="2797-01-20T00:00:00"/>
  </r>
  <r>
    <x v="100"/>
    <m/>
    <m/>
    <x v="67"/>
    <x v="6"/>
    <s v="Alexander Poole"/>
    <s v="21 January 1797"/>
    <m/>
    <m/>
    <d v="2797-01-21T00:00:00"/>
  </r>
  <r>
    <x v="100"/>
    <m/>
    <m/>
    <x v="67"/>
    <x v="6"/>
    <s v="James Watson"/>
    <s v="15 June 1797"/>
    <m/>
    <m/>
    <d v="2797-06-15T00:00:00"/>
  </r>
  <r>
    <x v="100"/>
    <m/>
    <m/>
    <x v="67"/>
    <x v="6"/>
    <s v="William Parsons"/>
    <s v="15 June 1797"/>
    <m/>
    <m/>
    <d v="2797-06-15T00:00:00"/>
  </r>
  <r>
    <x v="100"/>
    <m/>
    <m/>
    <x v="67"/>
    <x v="6"/>
    <s v="Robert Grier"/>
    <s v="01 February 1798"/>
    <s v="31 January 1795"/>
    <m/>
    <d v="2798-02-01T00:00:00"/>
  </r>
  <r>
    <x v="100"/>
    <m/>
    <m/>
    <x v="67"/>
    <x v="6"/>
    <s v="Edward Daniel"/>
    <s v="25 July 1798"/>
    <m/>
    <m/>
    <d v="2798-07-25T00:00:00"/>
  </r>
  <r>
    <x v="100"/>
    <m/>
    <m/>
    <x v="67"/>
    <x v="6"/>
    <s v="James Allen"/>
    <s v="22 August 1798"/>
    <m/>
    <m/>
    <d v="2798-08-22T00:00:00"/>
  </r>
  <r>
    <x v="100"/>
    <b v="1"/>
    <m/>
    <x v="67"/>
    <x v="38"/>
    <s v="Irwin"/>
    <s v="23 January 1797"/>
    <m/>
    <m/>
    <d v="2797-01-23T00:00:00"/>
  </r>
  <r>
    <x v="100"/>
    <b v="1"/>
    <m/>
    <x v="67"/>
    <x v="38"/>
    <s v="Murray"/>
    <s v="18 October 1797"/>
    <m/>
    <m/>
    <d v="2797-10-18T00:00:00"/>
  </r>
  <r>
    <x v="100"/>
    <b v="1"/>
    <m/>
    <x v="67"/>
    <x v="38"/>
    <s v="Robert Cooch"/>
    <s v="04 July 1798"/>
    <m/>
    <m/>
    <d v="2798-07-04T00:00:00"/>
  </r>
  <r>
    <x v="100"/>
    <b v="1"/>
    <m/>
    <x v="67"/>
    <x v="38"/>
    <s v="Alex. James Callander"/>
    <s v="25 July 1798"/>
    <m/>
    <m/>
    <d v="2798-07-25T00:00:00"/>
  </r>
  <r>
    <x v="100"/>
    <b v="1"/>
    <m/>
    <x v="67"/>
    <x v="38"/>
    <s v="George Tripp"/>
    <s v="9 January 1799"/>
    <m/>
    <m/>
    <d v="2799-01-09T00:00:00"/>
  </r>
  <r>
    <x v="100"/>
    <m/>
    <m/>
    <x v="67"/>
    <x v="16"/>
    <s v="Alexander Johnstone"/>
    <s v="25 January 1798"/>
    <m/>
    <m/>
    <d v="2798-01-25T00:00:00"/>
  </r>
  <r>
    <x v="100"/>
    <m/>
    <m/>
    <x v="67"/>
    <x v="13"/>
    <s v="J Alex. Farquharson"/>
    <s v="03 July 1796"/>
    <m/>
    <m/>
    <d v="2796-07-03T00:00:00"/>
  </r>
  <r>
    <x v="100"/>
    <m/>
    <m/>
    <x v="67"/>
    <x v="33"/>
    <s v="Charles West"/>
    <s v="06 April 1797"/>
    <m/>
    <m/>
    <d v="2797-04-06T00:00:00"/>
  </r>
  <r>
    <x v="100"/>
    <m/>
    <m/>
    <x v="67"/>
    <x v="14"/>
    <s v="T. L. Parker"/>
    <s v="17 December 1794"/>
    <m/>
    <m/>
    <d v="2794-12-17T00:00:00"/>
  </r>
  <r>
    <x v="100"/>
    <m/>
    <m/>
    <x v="67"/>
    <x v="15"/>
    <s v="Wm. Samuel Nice"/>
    <s v="16 February 1797"/>
    <m/>
    <m/>
    <d v="2797-02-16T00:00:00"/>
  </r>
  <r>
    <x v="101"/>
    <m/>
    <m/>
    <x v="68"/>
    <x v="0"/>
    <s v="Honourable Charles Stuart, K.B."/>
    <s v="25 March 1795"/>
    <s v="Lt. Gen. 01 January 798"/>
    <m/>
    <d v="2795-03-25T00:00:00"/>
  </r>
  <r>
    <x v="101"/>
    <m/>
    <m/>
    <x v="68"/>
    <x v="17"/>
    <s v="Hildebrand Oakes"/>
    <s v="01 September 1795"/>
    <s v="Col. 01 January 1798"/>
    <m/>
    <d v="2795-09-01T00:00:00"/>
  </r>
  <r>
    <x v="101"/>
    <m/>
    <m/>
    <x v="68"/>
    <x v="17"/>
    <s v="John, Ld. Elphinstone"/>
    <s v="11 July 1798"/>
    <s v="20 July 1794"/>
    <m/>
    <d v="2798-07-11T00:00:00"/>
  </r>
  <r>
    <x v="101"/>
    <m/>
    <m/>
    <x v="68"/>
    <x v="3"/>
    <s v="W. Blakeney Borough"/>
    <s v="01 September 1795"/>
    <s v="Lt. Gen. 01 January 798"/>
    <m/>
    <d v="2795-09-01T00:00:00"/>
  </r>
  <r>
    <x v="101"/>
    <m/>
    <m/>
    <x v="68"/>
    <x v="3"/>
    <s v="Erskine Hope"/>
    <s v="30 December 1795"/>
    <s v="Lt. Gen. 01 January 798"/>
    <m/>
    <d v="2795-12-30T00:00:00"/>
  </r>
  <r>
    <x v="101"/>
    <m/>
    <m/>
    <x v="68"/>
    <x v="5"/>
    <s v="William Dacres"/>
    <s v="26 June 1790"/>
    <s v="Major 26 January 1797"/>
    <m/>
    <d v="2790-06-26T00:00:00"/>
  </r>
  <r>
    <x v="101"/>
    <m/>
    <m/>
    <x v="68"/>
    <x v="5"/>
    <s v="James Green"/>
    <s v="02 March 1791"/>
    <s v="Major 01 January 1798"/>
    <m/>
    <d v="2791-03-02T00:00:00"/>
  </r>
  <r>
    <x v="101"/>
    <m/>
    <m/>
    <x v="68"/>
    <x v="5"/>
    <s v="Charles Duke"/>
    <s v="11 July 1793"/>
    <m/>
    <m/>
    <d v="2793-07-11T00:00:00"/>
  </r>
  <r>
    <x v="101"/>
    <m/>
    <m/>
    <x v="68"/>
    <x v="5"/>
    <s v="Duncan Campbell"/>
    <s v="27 May 1795"/>
    <m/>
    <m/>
    <d v="2795-05-27T00:00:00"/>
  </r>
  <r>
    <x v="101"/>
    <m/>
    <m/>
    <x v="68"/>
    <x v="5"/>
    <s v="Hugh Henry Mitchell"/>
    <s v="02 September 1795"/>
    <m/>
    <m/>
    <d v="2795-09-02T00:00:00"/>
  </r>
  <r>
    <x v="101"/>
    <m/>
    <m/>
    <x v="68"/>
    <x v="5"/>
    <s v="Thomas Boys"/>
    <s v="03 September 1795"/>
    <m/>
    <m/>
    <d v="2795-09-03T00:00:00"/>
  </r>
  <r>
    <x v="101"/>
    <m/>
    <m/>
    <x v="68"/>
    <x v="5"/>
    <s v="Christopher Davidson"/>
    <s v="04 September 1795"/>
    <m/>
    <m/>
    <d v="2795-09-04T00:00:00"/>
  </r>
  <r>
    <x v="101"/>
    <b v="1"/>
    <m/>
    <x v="68"/>
    <x v="5"/>
    <s v="John Daniel"/>
    <s v="05 September 1795"/>
    <m/>
    <m/>
    <d v="2795-09-05T00:00:00"/>
  </r>
  <r>
    <x v="101"/>
    <m/>
    <m/>
    <x v="68"/>
    <x v="5"/>
    <s v="William Gifford"/>
    <s v="30 December 1795"/>
    <s v="Major 26 December 1798"/>
    <m/>
    <d v="2795-12-30T00:00:00"/>
  </r>
  <r>
    <x v="101"/>
    <m/>
    <m/>
    <x v="68"/>
    <x v="11"/>
    <s v="Edward Vincent Eyre"/>
    <s v="26 August 1796"/>
    <m/>
    <m/>
    <d v="2796-08-26T00:00:00"/>
  </r>
  <r>
    <x v="101"/>
    <m/>
    <m/>
    <x v="68"/>
    <x v="6"/>
    <s v="Frederick Jones"/>
    <s v="04 September 1793"/>
    <m/>
    <m/>
    <d v="2793-09-04T00:00:00"/>
  </r>
  <r>
    <x v="101"/>
    <m/>
    <m/>
    <x v="68"/>
    <x v="6"/>
    <s v="Thomas Batt"/>
    <s v="16 October 1793"/>
    <m/>
    <m/>
    <d v="2793-10-16T00:00:00"/>
  </r>
  <r>
    <x v="101"/>
    <m/>
    <m/>
    <x v="68"/>
    <x v="6"/>
    <s v="Jephson Geo. Forth"/>
    <s v="02 October 1794"/>
    <m/>
    <m/>
    <d v="2794-10-02T00:00:00"/>
  </r>
  <r>
    <x v="101"/>
    <m/>
    <m/>
    <x v="68"/>
    <x v="6"/>
    <s v="Wainhouse"/>
    <s v="04 September 1795"/>
    <m/>
    <m/>
    <d v="2795-09-04T00:00:00"/>
  </r>
  <r>
    <x v="101"/>
    <b v="1"/>
    <m/>
    <x v="68"/>
    <x v="6"/>
    <s v="Charles Stuart"/>
    <s v="05 September 1795"/>
    <m/>
    <m/>
    <d v="2795-09-05T00:00:00"/>
  </r>
  <r>
    <x v="101"/>
    <b v="1"/>
    <m/>
    <x v="68"/>
    <x v="6"/>
    <s v="Frederick Adams"/>
    <s v="02 February 1796"/>
    <m/>
    <m/>
    <d v="2796-02-02T00:00:00"/>
  </r>
  <r>
    <x v="101"/>
    <b v="1"/>
    <m/>
    <x v="68"/>
    <x v="6"/>
    <s v="Edward Shearman "/>
    <s v="20 February 1796"/>
    <m/>
    <m/>
    <d v="2796-02-20T00:00:00"/>
  </r>
  <r>
    <x v="101"/>
    <m/>
    <m/>
    <x v="68"/>
    <x v="6"/>
    <s v="Fountain Hogg"/>
    <s v="05 April 1796"/>
    <m/>
    <m/>
    <d v="2796-04-05T00:00:00"/>
  </r>
  <r>
    <x v="101"/>
    <m/>
    <m/>
    <x v="68"/>
    <x v="6"/>
    <s v="William Hoggins"/>
    <s v="08 June 1796"/>
    <m/>
    <m/>
    <d v="2796-06-08T00:00:00"/>
  </r>
  <r>
    <x v="101"/>
    <m/>
    <m/>
    <x v="68"/>
    <x v="6"/>
    <s v="James Conolly"/>
    <s v="08 June 1796"/>
    <m/>
    <m/>
    <d v="2796-06-08T00:00:00"/>
  </r>
  <r>
    <x v="101"/>
    <m/>
    <m/>
    <x v="68"/>
    <x v="6"/>
    <s v="William Conolly"/>
    <s v="08 December 1796"/>
    <m/>
    <m/>
    <d v="2796-12-08T00:00:00"/>
  </r>
  <r>
    <x v="101"/>
    <m/>
    <m/>
    <x v="68"/>
    <x v="6"/>
    <s v="George Gifford"/>
    <s v="25 April 1797"/>
    <m/>
    <m/>
    <d v="2797-04-25T00:00:00"/>
  </r>
  <r>
    <x v="101"/>
    <m/>
    <m/>
    <x v="68"/>
    <x v="6"/>
    <s v="Ogilby"/>
    <s v="26 April 1797"/>
    <m/>
    <m/>
    <d v="2797-04-26T00:00:00"/>
  </r>
  <r>
    <x v="101"/>
    <m/>
    <m/>
    <x v="68"/>
    <x v="6"/>
    <s v="Thomas Mathews"/>
    <s v="13 December 1797"/>
    <m/>
    <m/>
    <d v="2797-12-13T00:00:00"/>
  </r>
  <r>
    <x v="102"/>
    <m/>
    <m/>
    <x v="69"/>
    <x v="6"/>
    <s v="Cha. Stuart Campbell"/>
    <s v="14 December 1797"/>
    <m/>
    <m/>
    <d v="2797-12-14T00:00:00"/>
  </r>
  <r>
    <x v="102"/>
    <m/>
    <m/>
    <x v="69"/>
    <x v="6"/>
    <s v="Thomas J Warde"/>
    <s v="25 July 1798"/>
    <m/>
    <m/>
    <d v="2798-07-25T00:00:00"/>
  </r>
  <r>
    <x v="102"/>
    <m/>
    <m/>
    <x v="69"/>
    <x v="6"/>
    <s v="Richard Skottowe"/>
    <s v="15 August 1798"/>
    <m/>
    <m/>
    <d v="2798-08-15T00:00:00"/>
  </r>
  <r>
    <x v="102"/>
    <b v="1"/>
    <m/>
    <x v="69"/>
    <x v="38"/>
    <s v="William Everest"/>
    <s v="08 December 1796"/>
    <m/>
    <m/>
    <d v="2796-12-08T00:00:00"/>
  </r>
  <r>
    <x v="102"/>
    <b v="1"/>
    <m/>
    <x v="69"/>
    <x v="38"/>
    <s v="Gregory Way"/>
    <s v="24 August 1797"/>
    <m/>
    <m/>
    <d v="2797-08-24T00:00:00"/>
  </r>
  <r>
    <x v="102"/>
    <b v="1"/>
    <m/>
    <x v="69"/>
    <x v="38"/>
    <s v="Samuel Nicol"/>
    <s v="08 March 1798"/>
    <m/>
    <m/>
    <d v="2798-03-08T00:00:00"/>
  </r>
  <r>
    <x v="102"/>
    <b v="1"/>
    <m/>
    <x v="69"/>
    <x v="38"/>
    <s v="Akexander Proudfoot"/>
    <s v="22 March 1798"/>
    <m/>
    <m/>
    <d v="2798-03-22T00:00:00"/>
  </r>
  <r>
    <x v="102"/>
    <b v="1"/>
    <m/>
    <x v="69"/>
    <x v="38"/>
    <s v="Cha. Fred. Tolfrey"/>
    <s v="15 August 1798"/>
    <s v="12 April 1798"/>
    <m/>
    <d v="2798-08-15T00:00:00"/>
  </r>
  <r>
    <x v="102"/>
    <m/>
    <m/>
    <x v="69"/>
    <x v="38"/>
    <s v="Adam Campbell"/>
    <s v="22 November 1798"/>
    <m/>
    <m/>
    <d v="2798-11-22T00:00:00"/>
  </r>
  <r>
    <x v="102"/>
    <m/>
    <m/>
    <x v="69"/>
    <x v="13"/>
    <s v="Frederick Jones"/>
    <s v="29 July 1796"/>
    <m/>
    <m/>
    <d v="2796-07-29T00:00:00"/>
  </r>
  <r>
    <x v="102"/>
    <m/>
    <m/>
    <x v="69"/>
    <x v="33"/>
    <s v="Robertson"/>
    <s v="29 July 1796"/>
    <m/>
    <m/>
    <d v="2796-07-29T00:00:00"/>
  </r>
  <r>
    <x v="102"/>
    <m/>
    <m/>
    <x v="69"/>
    <x v="14"/>
    <s v="Mitchelson"/>
    <s v="15 August 1798"/>
    <m/>
    <m/>
    <d v="2798-08-15T00:00:00"/>
  </r>
  <r>
    <x v="103"/>
    <m/>
    <m/>
    <x v="70"/>
    <x v="0"/>
    <s v="Eyre Massey"/>
    <s v="19 February 1773"/>
    <s v="Gen. 03 May 1796"/>
    <m/>
    <d v="2773-02-19T00:00:00"/>
  </r>
  <r>
    <x v="103"/>
    <m/>
    <m/>
    <x v="70"/>
    <x v="17"/>
    <s v="Frederick Maitland"/>
    <s v="17 November 1796"/>
    <s v="02 July 1794"/>
    <m/>
    <d v="2796-11-17T00:00:00"/>
  </r>
  <r>
    <x v="103"/>
    <m/>
    <m/>
    <x v="70"/>
    <x v="17"/>
    <s v="Samuel Graham"/>
    <s v="18 January 1797"/>
    <s v="20 May 1795"/>
    <m/>
    <d v="2797-01-18T00:00:00"/>
  </r>
  <r>
    <x v="103"/>
    <m/>
    <m/>
    <x v="70"/>
    <x v="3"/>
    <s v="Charles Parke"/>
    <s v="25 May 1796"/>
    <m/>
    <m/>
    <d v="2796-05-25T00:00:00"/>
  </r>
  <r>
    <x v="103"/>
    <m/>
    <m/>
    <x v="70"/>
    <x v="3"/>
    <s v="Henry Cuyler"/>
    <s v="03 November 1797"/>
    <s v="09 September 1797"/>
    <m/>
    <d v="2797-11-03T00:00:00"/>
  </r>
  <r>
    <x v="103"/>
    <m/>
    <m/>
    <x v="70"/>
    <x v="5"/>
    <s v="Thomas Chatterson"/>
    <s v="26 October 1793"/>
    <m/>
    <m/>
    <d v="2793-10-26T00:00:00"/>
  </r>
  <r>
    <x v="103"/>
    <b v="1"/>
    <m/>
    <x v="70"/>
    <x v="5"/>
    <s v="Lemuel Warren"/>
    <s v="02 January 1794"/>
    <s v="12 June 1793"/>
    <m/>
    <d v="2794-01-02T00:00:00"/>
  </r>
  <r>
    <x v="103"/>
    <m/>
    <m/>
    <x v="70"/>
    <x v="5"/>
    <s v="John Stewart"/>
    <s v="04 September 1795"/>
    <s v="10 March 1794"/>
    <m/>
    <d v="2795-09-04T00:00:00"/>
  </r>
  <r>
    <x v="103"/>
    <m/>
    <m/>
    <x v="70"/>
    <x v="5"/>
    <s v="John Fawcett"/>
    <s v="06 September 1795"/>
    <s v="12 February 1794"/>
    <m/>
    <d v="2795-09-06T00:00:00"/>
  </r>
  <r>
    <x v="103"/>
    <m/>
    <m/>
    <x v="70"/>
    <x v="5"/>
    <s v="George Massey"/>
    <s v="19 September 1795"/>
    <m/>
    <m/>
    <d v="2795-09-19T00:00:00"/>
  </r>
  <r>
    <x v="103"/>
    <m/>
    <m/>
    <x v="70"/>
    <x v="5"/>
    <s v="Moncriesse Willoughby"/>
    <s v="26 September 1795"/>
    <m/>
    <m/>
    <d v="2795-09-26T00:00:00"/>
  </r>
  <r>
    <x v="103"/>
    <b v="1"/>
    <m/>
    <x v="70"/>
    <x v="5"/>
    <s v="Alexander Keith"/>
    <s v="14 June 1796"/>
    <s v="Lt.Col. 01 January 1798"/>
    <m/>
    <d v="2796-06-14T00:00:00"/>
  </r>
  <r>
    <x v="103"/>
    <m/>
    <m/>
    <x v="70"/>
    <x v="5"/>
    <s v="Archibald M'Murdo"/>
    <s v="11 July 1796"/>
    <s v="01 June 1796"/>
    <m/>
    <d v="2796-07-11T00:00:00"/>
  </r>
  <r>
    <x v="103"/>
    <b v="1"/>
    <m/>
    <x v="70"/>
    <x v="5"/>
    <s v="John Chatterton"/>
    <s v="05 September 1796"/>
    <m/>
    <m/>
    <d v="2796-09-05T00:00:00"/>
  </r>
  <r>
    <x v="103"/>
    <m/>
    <m/>
    <x v="70"/>
    <x v="5"/>
    <s v="Ralph Darling"/>
    <s v="06 September 1796"/>
    <m/>
    <m/>
    <d v="2796-09-06T00:00:00"/>
  </r>
  <r>
    <x v="103"/>
    <b v="1"/>
    <m/>
    <x v="70"/>
    <x v="11"/>
    <s v="Charles Henry Sillery"/>
    <s v="1 January 1799"/>
    <m/>
    <m/>
    <d v="2799-01-01T00:00:00"/>
  </r>
  <r>
    <x v="103"/>
    <b v="1"/>
    <m/>
    <x v="70"/>
    <x v="6"/>
    <s v="Samuel Smyth"/>
    <s v="03 December 1794"/>
    <m/>
    <m/>
    <d v="2794-12-03T00:00:00"/>
  </r>
  <r>
    <x v="103"/>
    <b v="1"/>
    <m/>
    <x v="70"/>
    <x v="6"/>
    <s v="William Howe Knight"/>
    <s v="03 September 1795"/>
    <m/>
    <m/>
    <d v="2795-09-03T00:00:00"/>
  </r>
  <r>
    <x v="103"/>
    <m/>
    <m/>
    <x v="70"/>
    <x v="6"/>
    <s v="C Thompson"/>
    <s v="13 September 1795"/>
    <m/>
    <m/>
    <d v="2795-09-13T00:00:00"/>
  </r>
  <r>
    <x v="103"/>
    <m/>
    <m/>
    <x v="70"/>
    <x v="6"/>
    <s v="Robert Campbell"/>
    <s v="26 September 1795"/>
    <m/>
    <m/>
    <d v="2795-09-26T00:00:00"/>
  </r>
  <r>
    <x v="103"/>
    <m/>
    <m/>
    <x v="70"/>
    <x v="6"/>
    <s v="Timothy Hamilton"/>
    <s v="21 October 1795"/>
    <s v="03 December 1794"/>
    <m/>
    <d v="2795-10-21T00:00:00"/>
  </r>
  <r>
    <x v="103"/>
    <m/>
    <m/>
    <x v="70"/>
    <x v="6"/>
    <s v="Lynch"/>
    <s v="21 October 1795"/>
    <s v="03 December 1794"/>
    <m/>
    <d v="2795-10-21T00:00:00"/>
  </r>
  <r>
    <x v="103"/>
    <b v="1"/>
    <m/>
    <x v="70"/>
    <x v="6"/>
    <s v="John Crosbie"/>
    <s v="21 October 1795"/>
    <s v="15 December 1794"/>
    <m/>
    <d v="2795-10-21T00:00:00"/>
  </r>
  <r>
    <x v="103"/>
    <b v="1"/>
    <m/>
    <x v="70"/>
    <x v="6"/>
    <s v="George Crowe"/>
    <s v="06 January 1796"/>
    <m/>
    <m/>
    <d v="2796-01-06T00:00:00"/>
  </r>
  <r>
    <x v="103"/>
    <m/>
    <m/>
    <x v="70"/>
    <x v="6"/>
    <s v="Henry Standish"/>
    <s v="20 January 1796"/>
    <m/>
    <m/>
    <d v="2796-01-20T00:00:00"/>
  </r>
  <r>
    <x v="103"/>
    <m/>
    <m/>
    <x v="70"/>
    <x v="6"/>
    <s v="John Alloway"/>
    <s v="02 February 1796"/>
    <m/>
    <m/>
    <d v="2796-02-02T00:00:00"/>
  </r>
  <r>
    <x v="103"/>
    <b v="1"/>
    <m/>
    <x v="70"/>
    <x v="6"/>
    <s v="Charles Willoughby"/>
    <s v="23 March 1796"/>
    <m/>
    <m/>
    <d v="2796-03-23T00:00:00"/>
  </r>
  <r>
    <x v="103"/>
    <m/>
    <m/>
    <x v="70"/>
    <x v="6"/>
    <s v="John Beavan"/>
    <s v="11 July 1796"/>
    <m/>
    <m/>
    <d v="2796-07-11T00:00:00"/>
  </r>
  <r>
    <x v="103"/>
    <m/>
    <m/>
    <x v="70"/>
    <x v="6"/>
    <s v="Milne"/>
    <s v="01 September 1796"/>
    <m/>
    <m/>
    <d v="2796-09-01T00:00:00"/>
  </r>
  <r>
    <x v="103"/>
    <m/>
    <m/>
    <x v="70"/>
    <x v="6"/>
    <s v="William Beatty"/>
    <s v="05 September 1796"/>
    <m/>
    <m/>
    <d v="2796-09-05T00:00:00"/>
  </r>
  <r>
    <x v="104"/>
    <m/>
    <m/>
    <x v="70"/>
    <x v="6"/>
    <s v="John Payne"/>
    <s v="02 May 1797"/>
    <m/>
    <m/>
    <d v="2797-05-02T00:00:00"/>
  </r>
  <r>
    <x v="104"/>
    <b v="1"/>
    <m/>
    <x v="70"/>
    <x v="6"/>
    <s v="Samuel New"/>
    <s v="06 May 1797"/>
    <m/>
    <m/>
    <d v="2797-05-06T00:00:00"/>
  </r>
  <r>
    <x v="104"/>
    <m/>
    <m/>
    <x v="70"/>
    <x v="6"/>
    <s v="John Jordan"/>
    <s v="22 July 1797"/>
    <m/>
    <m/>
    <d v="2797-07-22T00:00:00"/>
  </r>
  <r>
    <x v="104"/>
    <m/>
    <m/>
    <x v="70"/>
    <x v="6"/>
    <s v="George Tuthill"/>
    <s v="06 September 1797"/>
    <m/>
    <m/>
    <d v="2797-09-06T00:00:00"/>
  </r>
  <r>
    <x v="104"/>
    <m/>
    <m/>
    <x v="70"/>
    <x v="6"/>
    <s v="Ralph Burton Cuyler"/>
    <s v="08 March 1798"/>
    <m/>
    <m/>
    <d v="2798-03-08T00:00:00"/>
  </r>
  <r>
    <x v="104"/>
    <m/>
    <m/>
    <x v="70"/>
    <x v="6"/>
    <s v="Thomas Molloy"/>
    <s v="08 May 1798"/>
    <m/>
    <m/>
    <d v="2798-05-08T00:00:00"/>
  </r>
  <r>
    <x v="104"/>
    <m/>
    <m/>
    <x v="70"/>
    <x v="6"/>
    <s v="James Enright"/>
    <s v="29 November 1798"/>
    <m/>
    <m/>
    <d v="2798-11-29T00:00:00"/>
  </r>
  <r>
    <x v="104"/>
    <m/>
    <m/>
    <x v="70"/>
    <x v="6"/>
    <s v="Thomas Walsh"/>
    <s v="1 January 1799"/>
    <m/>
    <m/>
    <d v="2799-01-01T00:00:00"/>
  </r>
  <r>
    <x v="104"/>
    <b v="1"/>
    <m/>
    <x v="70"/>
    <x v="38"/>
    <s v="James Keith"/>
    <s v="02 May 1797"/>
    <m/>
    <m/>
    <d v="2797-05-02T00:00:00"/>
  </r>
  <r>
    <x v="104"/>
    <b v="1"/>
    <m/>
    <x v="70"/>
    <x v="38"/>
    <s v="John Ryan"/>
    <s v="20 February 1798"/>
    <m/>
    <m/>
    <d v="2798-02-20T00:00:00"/>
  </r>
  <r>
    <x v="104"/>
    <b v="1"/>
    <m/>
    <x v="70"/>
    <x v="38"/>
    <s v="John Whitmarsh"/>
    <s v="04 July 1798"/>
    <m/>
    <m/>
    <d v="2798-07-04T00:00:00"/>
  </r>
  <r>
    <x v="104"/>
    <b v="1"/>
    <m/>
    <x v="70"/>
    <x v="38"/>
    <s v="John Giles"/>
    <s v="27 September 1798"/>
    <m/>
    <m/>
    <d v="2798-09-27T00:00:00"/>
  </r>
  <r>
    <x v="104"/>
    <b v="1"/>
    <m/>
    <x v="70"/>
    <x v="38"/>
    <s v="Henry Snook"/>
    <s v="06 December 1798"/>
    <m/>
    <m/>
    <d v="2798-12-06T00:00:00"/>
  </r>
  <r>
    <x v="104"/>
    <b v="1"/>
    <m/>
    <x v="70"/>
    <x v="38"/>
    <s v="James Wilson"/>
    <s v="12 December 1798"/>
    <m/>
    <m/>
    <d v="2798-12-12T00:00:00"/>
  </r>
  <r>
    <x v="104"/>
    <b v="1"/>
    <m/>
    <x v="70"/>
    <x v="16"/>
    <s v="Thomas M'Mahon"/>
    <s v="26 April 1798"/>
    <m/>
    <m/>
    <d v="2798-04-26T00:00:00"/>
  </r>
  <r>
    <x v="104"/>
    <m/>
    <m/>
    <x v="70"/>
    <x v="13"/>
    <s v="George Tuthill"/>
    <s v="01 September 1796"/>
    <m/>
    <m/>
    <d v="2796-09-01T00:00:00"/>
  </r>
  <r>
    <x v="104"/>
    <b v="1"/>
    <m/>
    <x v="70"/>
    <x v="33"/>
    <s v="John Ryan"/>
    <s v="01 September 1796"/>
    <m/>
    <m/>
    <d v="2796-09-01T00:00:00"/>
  </r>
  <r>
    <x v="104"/>
    <m/>
    <m/>
    <x v="70"/>
    <x v="14"/>
    <s v="Robert Halliday"/>
    <s v="05 August 1796"/>
    <m/>
    <m/>
    <d v="2796-08-05T00:00:00"/>
  </r>
  <r>
    <x v="104"/>
    <m/>
    <m/>
    <x v="70"/>
    <x v="15"/>
    <s v="Fleming M'Cormick"/>
    <s v="25 June 1797"/>
    <m/>
    <m/>
    <d v="2797-06-25T00:00:00"/>
  </r>
  <r>
    <x v="105"/>
    <m/>
    <m/>
    <x v="71"/>
    <x v="0"/>
    <s v="Robert Prescott"/>
    <s v="06 July 1789"/>
    <s v="Gen 01 January 1798"/>
    <m/>
    <d v="2789-07-06T00:00:00"/>
  </r>
  <r>
    <x v="105"/>
    <m/>
    <m/>
    <x v="71"/>
    <x v="17"/>
    <s v="Honourable Edward Paget"/>
    <s v="30 April 1794"/>
    <s v="Col. 01 January 1798"/>
    <m/>
    <d v="2794-04-30T00:00:00"/>
  </r>
  <r>
    <x v="105"/>
    <m/>
    <m/>
    <x v="71"/>
    <x v="17"/>
    <s v="Wm. Cornwallis Hall"/>
    <s v="31 May 1796"/>
    <m/>
    <m/>
    <d v="2796-05-31T00:00:00"/>
  </r>
  <r>
    <x v="105"/>
    <m/>
    <m/>
    <x v="71"/>
    <x v="3"/>
    <s v="John Thomas"/>
    <s v="02 February 1796"/>
    <m/>
    <m/>
    <d v="2796-02-02T00:00:00"/>
  </r>
  <r>
    <x v="105"/>
    <b v="1"/>
    <m/>
    <x v="71"/>
    <x v="3"/>
    <s v="Heneage Twysden"/>
    <s v="31 May 1796"/>
    <s v="06 May 1795"/>
    <m/>
    <d v="2796-05-31T00:00:00"/>
  </r>
  <r>
    <x v="105"/>
    <m/>
    <m/>
    <x v="71"/>
    <x v="5"/>
    <s v="Alexander Godley"/>
    <s v="25 September 1793"/>
    <m/>
    <m/>
    <d v="2793-09-25T00:00:00"/>
  </r>
  <r>
    <x v="105"/>
    <m/>
    <m/>
    <x v="71"/>
    <x v="5"/>
    <s v="George Groves"/>
    <s v="09 October 1793"/>
    <s v="09 May 1793"/>
    <m/>
    <d v="2793-10-09T00:00:00"/>
  </r>
  <r>
    <x v="105"/>
    <m/>
    <m/>
    <x v="71"/>
    <x v="5"/>
    <s v="John Otter"/>
    <s v="20 June 1794"/>
    <m/>
    <m/>
    <d v="2794-06-20T00:00:00"/>
  </r>
  <r>
    <x v="105"/>
    <m/>
    <m/>
    <x v="71"/>
    <x v="5"/>
    <s v="George Gough"/>
    <s v="08 July 1795"/>
    <m/>
    <m/>
    <d v="2795-07-08T00:00:00"/>
  </r>
  <r>
    <x v="105"/>
    <m/>
    <m/>
    <x v="71"/>
    <x v="5"/>
    <s v="John Frederick Brown"/>
    <s v="02 September 1795"/>
    <m/>
    <m/>
    <d v="2795-09-02T00:00:00"/>
  </r>
  <r>
    <x v="105"/>
    <m/>
    <m/>
    <x v="71"/>
    <x v="5"/>
    <s v="Ponfonby Moore"/>
    <s v="04 September 1795"/>
    <s v="29 November 1794"/>
    <m/>
    <d v="2795-09-04T00:00:00"/>
  </r>
  <r>
    <x v="105"/>
    <m/>
    <m/>
    <x v="71"/>
    <x v="5"/>
    <s v="John Dudingstone"/>
    <s v="26 September 1795"/>
    <m/>
    <m/>
    <d v="2795-09-26T00:00:00"/>
  </r>
  <r>
    <x v="105"/>
    <b v="1"/>
    <m/>
    <x v="71"/>
    <x v="5"/>
    <s v="William Langley"/>
    <s v="08 August 1798"/>
    <s v="18 February 1793"/>
    <m/>
    <d v="2798-08-08T00:00:00"/>
  </r>
  <r>
    <x v="105"/>
    <b v="1"/>
    <m/>
    <x v="71"/>
    <x v="5"/>
    <s v="James Mansfield"/>
    <s v="25 December 1798"/>
    <s v="21 October 1795"/>
    <m/>
    <d v="2798-12-25T00:00:00"/>
  </r>
  <r>
    <x v="105"/>
    <m/>
    <m/>
    <x v="71"/>
    <x v="11"/>
    <s v="John Armstrong"/>
    <s v="12 March 1796"/>
    <s v="04 September 1795"/>
    <m/>
    <d v="2796-03-12T00:00:00"/>
  </r>
  <r>
    <x v="105"/>
    <b v="1"/>
    <m/>
    <x v="71"/>
    <x v="6"/>
    <s v="Charles Stewart"/>
    <s v="30 April 1793"/>
    <m/>
    <m/>
    <d v="2793-04-30T00:00:00"/>
  </r>
  <r>
    <x v="105"/>
    <m/>
    <m/>
    <x v="71"/>
    <x v="6"/>
    <s v="Wm. Foster Dalton"/>
    <s v="14 August 1793"/>
    <m/>
    <m/>
    <d v="2793-08-14T00:00:00"/>
  </r>
  <r>
    <x v="105"/>
    <m/>
    <m/>
    <x v="71"/>
    <x v="6"/>
    <s v="Francis W. Schuyler"/>
    <s v="20 August 1793"/>
    <m/>
    <m/>
    <d v="2793-08-20T00:00:00"/>
  </r>
  <r>
    <x v="105"/>
    <m/>
    <m/>
    <x v="71"/>
    <x v="6"/>
    <s v="Robert Nixon"/>
    <s v="17 May 1794"/>
    <m/>
    <m/>
    <d v="2794-05-17T00:00:00"/>
  </r>
  <r>
    <x v="105"/>
    <m/>
    <m/>
    <x v="71"/>
    <x v="6"/>
    <s v="Herbert"/>
    <s v="27 August 1794"/>
    <m/>
    <m/>
    <d v="2794-08-27T00:00:00"/>
  </r>
  <r>
    <x v="105"/>
    <m/>
    <m/>
    <x v="71"/>
    <x v="6"/>
    <s v="Wm. Middelton Power"/>
    <s v="24 June 1795"/>
    <m/>
    <m/>
    <d v="2795-06-24T00:00:00"/>
  </r>
  <r>
    <x v="105"/>
    <b v="1"/>
    <m/>
    <x v="71"/>
    <x v="6"/>
    <s v="Henry Wilson"/>
    <s v="12 August 1795"/>
    <m/>
    <m/>
    <d v="2795-08-12T00:00:00"/>
  </r>
  <r>
    <x v="105"/>
    <b v="1"/>
    <m/>
    <x v="71"/>
    <x v="6"/>
    <s v="John Dewes"/>
    <s v="02 September 1795"/>
    <m/>
    <m/>
    <d v="2795-09-02T00:00:00"/>
  </r>
  <r>
    <x v="105"/>
    <m/>
    <m/>
    <x v="71"/>
    <x v="6"/>
    <s v="Wm. Prefcott Meacham"/>
    <s v="03 September 1795"/>
    <m/>
    <m/>
    <d v="2795-09-03T00:00:00"/>
  </r>
  <r>
    <x v="105"/>
    <m/>
    <m/>
    <x v="71"/>
    <x v="6"/>
    <s v="William Irvine"/>
    <s v="06 September 1795"/>
    <m/>
    <m/>
    <d v="2795-09-06T00:00:00"/>
  </r>
  <r>
    <x v="105"/>
    <m/>
    <m/>
    <x v="71"/>
    <x v="6"/>
    <s v="Edward Mullens"/>
    <s v="08 September 1795"/>
    <s v="31 January 1795"/>
    <m/>
    <d v="2795-09-08T00:00:00"/>
  </r>
  <r>
    <x v="105"/>
    <b v="1"/>
    <m/>
    <x v="71"/>
    <x v="6"/>
    <s v="Langton"/>
    <s v="09 September 1795"/>
    <s v="28 February 1795"/>
    <m/>
    <d v="2795-09-09T00:00:00"/>
  </r>
  <r>
    <x v="105"/>
    <m/>
    <m/>
    <x v="71"/>
    <x v="6"/>
    <s v="William Boyd"/>
    <s v="11 September 1795"/>
    <s v="11 December 1795"/>
    <m/>
    <d v="2795-09-11T00:00:00"/>
  </r>
  <r>
    <x v="106"/>
    <m/>
    <m/>
    <x v="71"/>
    <x v="6"/>
    <s v="James Leckey"/>
    <s v="13 September 1795"/>
    <s v="15 December 1794"/>
    <m/>
    <d v="2795-09-13T00:00:00"/>
  </r>
  <r>
    <x v="106"/>
    <m/>
    <m/>
    <x v="71"/>
    <x v="6"/>
    <s v="Leonard Potter"/>
    <s v="20 October 1795"/>
    <m/>
    <m/>
    <d v="2795-10-20T00:00:00"/>
  </r>
  <r>
    <x v="106"/>
    <m/>
    <m/>
    <x v="71"/>
    <x v="6"/>
    <s v="R Gale"/>
    <s v="21 October 1795"/>
    <m/>
    <m/>
    <d v="2795-10-21T00:00:00"/>
  </r>
  <r>
    <x v="106"/>
    <m/>
    <m/>
    <x v="71"/>
    <x v="6"/>
    <s v="Robert Moodie"/>
    <s v="20 January 1796"/>
    <s v="12 January 1796"/>
    <m/>
    <d v="2796-01-20T00:00:00"/>
  </r>
  <r>
    <x v="106"/>
    <m/>
    <m/>
    <x v="71"/>
    <x v="6"/>
    <s v="Buffet"/>
    <s v="23 March 1796"/>
    <m/>
    <m/>
    <d v="2796-03-23T00:00:00"/>
  </r>
  <r>
    <x v="106"/>
    <m/>
    <m/>
    <x v="71"/>
    <x v="6"/>
    <s v="Michael Hearn"/>
    <s v="24 March 1796"/>
    <m/>
    <m/>
    <d v="2796-03-24T00:00:00"/>
  </r>
  <r>
    <x v="106"/>
    <m/>
    <m/>
    <x v="71"/>
    <x v="6"/>
    <s v="John Cathcart Meacham"/>
    <s v="25 March 1796"/>
    <m/>
    <m/>
    <d v="2796-03-25T00:00:00"/>
  </r>
  <r>
    <x v="106"/>
    <m/>
    <m/>
    <x v="71"/>
    <x v="6"/>
    <s v="John Ford"/>
    <s v="12 April 1797"/>
    <m/>
    <m/>
    <d v="2797-04-12T00:00:00"/>
  </r>
  <r>
    <x v="106"/>
    <m/>
    <m/>
    <x v="71"/>
    <x v="6"/>
    <s v="William Lamont"/>
    <s v="18 October 1797"/>
    <s v="11 October 1797"/>
    <m/>
    <d v="2797-10-18T00:00:00"/>
  </r>
  <r>
    <x v="106"/>
    <m/>
    <m/>
    <x v="71"/>
    <x v="6"/>
    <s v="Peter R Jennings"/>
    <s v="22 August 1798"/>
    <s v="01 October 1794"/>
    <m/>
    <d v="2798-08-22T00:00:00"/>
  </r>
  <r>
    <x v="106"/>
    <m/>
    <m/>
    <x v="71"/>
    <x v="6"/>
    <s v="John Chapman"/>
    <s v="06 December 1798"/>
    <m/>
    <m/>
    <d v="2798-12-06T00:00:00"/>
  </r>
  <r>
    <x v="106"/>
    <b v="1"/>
    <m/>
    <x v="71"/>
    <x v="38"/>
    <s v="William Hill"/>
    <s v="21 October 1795"/>
    <m/>
    <m/>
    <d v="2795-10-21T00:00:00"/>
  </r>
  <r>
    <x v="106"/>
    <b v="1"/>
    <m/>
    <x v="71"/>
    <x v="38"/>
    <s v="George Samuel Friend"/>
    <s v="04 November 1795"/>
    <m/>
    <m/>
    <d v="2795-11-04T00:00:00"/>
  </r>
  <r>
    <x v="106"/>
    <m/>
    <m/>
    <x v="71"/>
    <x v="38"/>
    <s v="Alexander Ouchterlony"/>
    <s v="23 December 1795"/>
    <m/>
    <m/>
    <d v="2795-12-23T00:00:00"/>
  </r>
  <r>
    <x v="106"/>
    <b v="1"/>
    <m/>
    <x v="71"/>
    <x v="38"/>
    <s v="Henry Capadose"/>
    <s v="24 March 1796"/>
    <m/>
    <m/>
    <d v="2796-03-24T00:00:00"/>
  </r>
  <r>
    <x v="106"/>
    <b v="1"/>
    <m/>
    <x v="71"/>
    <x v="38"/>
    <s v="James Hutton"/>
    <s v="25 March 1796"/>
    <m/>
    <m/>
    <d v="2796-03-25T00:00:00"/>
  </r>
  <r>
    <x v="106"/>
    <b v="1"/>
    <m/>
    <x v="71"/>
    <x v="38"/>
    <s v="Robert Milne"/>
    <s v="30 March 1797"/>
    <m/>
    <m/>
    <d v="2797-03-30T00:00:00"/>
  </r>
  <r>
    <x v="106"/>
    <b v="1"/>
    <m/>
    <x v="71"/>
    <x v="38"/>
    <s v="John Tucker"/>
    <s v="11 October 1797"/>
    <m/>
    <m/>
    <d v="2797-10-11T00:00:00"/>
  </r>
  <r>
    <x v="106"/>
    <b v="1"/>
    <m/>
    <x v="71"/>
    <x v="38"/>
    <s v="Nicholas Clayton"/>
    <s v="24 May 1798"/>
    <m/>
    <m/>
    <d v="2798-05-24T00:00:00"/>
  </r>
  <r>
    <x v="106"/>
    <m/>
    <m/>
    <x v="71"/>
    <x v="13"/>
    <s v="Buffet"/>
    <s v="16 September 1795"/>
    <m/>
    <m/>
    <d v="2795-09-16T00:00:00"/>
  </r>
  <r>
    <x v="106"/>
    <m/>
    <m/>
    <x v="71"/>
    <x v="33"/>
    <s v="William Hall"/>
    <s v="22 December 1794"/>
    <m/>
    <m/>
    <d v="2794-12-22T00:00:00"/>
  </r>
  <r>
    <x v="106"/>
    <b v="1"/>
    <m/>
    <x v="71"/>
    <x v="14"/>
    <s v="Gabriel Rice Redmond"/>
    <s v="16 September 1795"/>
    <m/>
    <m/>
    <d v="2795-09-16T00:00:00"/>
  </r>
  <r>
    <x v="106"/>
    <m/>
    <m/>
    <x v="71"/>
    <x v="15"/>
    <s v="John Stewart"/>
    <s v="15 September 1798"/>
    <m/>
    <m/>
    <d v="2798-09-15T00:00:00"/>
  </r>
  <r>
    <x v="107"/>
    <m/>
    <m/>
    <x v="72"/>
    <x v="0"/>
    <s v="Gordon Forbes"/>
    <s v="08 August 1797"/>
    <s v="M. Gen. 03 October 1794"/>
    <m/>
    <d v="2797-08-08T00:00:00"/>
  </r>
  <r>
    <x v="107"/>
    <b v="1"/>
    <m/>
    <x v="72"/>
    <x v="17"/>
    <s v="John Enys"/>
    <s v="06 September 1796"/>
    <m/>
    <m/>
    <d v="2796-09-06T00:00:00"/>
  </r>
  <r>
    <x v="107"/>
    <m/>
    <m/>
    <x v="72"/>
    <x v="17"/>
    <s v="Lord Frederick Montagu"/>
    <s v="19 July 1797"/>
    <m/>
    <m/>
    <d v="2797-07-19T00:00:00"/>
  </r>
  <r>
    <x v="107"/>
    <b v="1"/>
    <m/>
    <x v="72"/>
    <x v="3"/>
    <s v="James Kirkman"/>
    <s v="10 February 1766"/>
    <s v="06 May 1795"/>
    <m/>
    <d v="2766-02-10T00:00:00"/>
  </r>
  <r>
    <x v="107"/>
    <b v="1"/>
    <m/>
    <x v="72"/>
    <x v="3"/>
    <s v="Francis Wm. Farquhar"/>
    <s v="06 September 1766"/>
    <s v="20 June 1794"/>
    <m/>
    <d v="2766-09-06T00:00:00"/>
  </r>
  <r>
    <x v="107"/>
    <b v="1"/>
    <m/>
    <x v="72"/>
    <x v="5"/>
    <s v="George Johnston"/>
    <s v="24 August 1792"/>
    <m/>
    <m/>
    <d v="2792-08-24T00:00:00"/>
  </r>
  <r>
    <x v="107"/>
    <b v="1"/>
    <m/>
    <x v="72"/>
    <x v="5"/>
    <s v="Daniel White"/>
    <s v="01 March 1794"/>
    <m/>
    <m/>
    <d v="2794-03-01T00:00:00"/>
  </r>
  <r>
    <x v="107"/>
    <b v="1"/>
    <m/>
    <x v="72"/>
    <x v="5"/>
    <s v="Robert Harrison"/>
    <s v="08 October 1794"/>
    <m/>
    <m/>
    <d v="2794-10-08T00:00:00"/>
  </r>
  <r>
    <x v="107"/>
    <m/>
    <m/>
    <x v="72"/>
    <x v="5"/>
    <s v="William S Bertrand"/>
    <s v="23 April 1795"/>
    <m/>
    <m/>
    <d v="2795-04-23T00:00:00"/>
  </r>
  <r>
    <x v="107"/>
    <m/>
    <m/>
    <x v="72"/>
    <x v="5"/>
    <s v="William Edgell Wyatt"/>
    <s v="25 April 1795"/>
    <m/>
    <m/>
    <d v="2795-04-25T00:00:00"/>
  </r>
  <r>
    <x v="107"/>
    <m/>
    <m/>
    <x v="72"/>
    <x v="5"/>
    <s v="Thomas Egerton"/>
    <s v="20 October 1795"/>
    <m/>
    <m/>
    <d v="2795-10-20T00:00:00"/>
  </r>
  <r>
    <x v="107"/>
    <m/>
    <m/>
    <x v="72"/>
    <x v="5"/>
    <s v="William Shairp"/>
    <s v="23 February 1796"/>
    <s v="06 March 1795"/>
    <m/>
    <d v="2796-02-23T00:00:00"/>
  </r>
  <r>
    <x v="107"/>
    <m/>
    <m/>
    <x v="72"/>
    <x v="5"/>
    <s v="Ld. Charles Bentinck"/>
    <s v="10 May 1798"/>
    <m/>
    <m/>
    <d v="2798-05-10T00:00:00"/>
  </r>
  <r>
    <x v="107"/>
    <m/>
    <m/>
    <x v="72"/>
    <x v="5"/>
    <s v="William Anderson"/>
    <s v="04 July 1798"/>
    <m/>
    <m/>
    <d v="2798-07-04T00:00:00"/>
  </r>
  <r>
    <x v="107"/>
    <b v="1"/>
    <m/>
    <x v="72"/>
    <x v="11"/>
    <s v="Andrew Creagh"/>
    <s v="29 November 1798"/>
    <s v="26 August 1796"/>
    <m/>
    <d v="2798-11-29T00:00:00"/>
  </r>
  <r>
    <x v="107"/>
    <b v="1"/>
    <m/>
    <x v="72"/>
    <x v="6"/>
    <s v="John Tucker"/>
    <s v="01 March 1794"/>
    <m/>
    <m/>
    <d v="2794-03-01T00:00:00"/>
  </r>
  <r>
    <x v="107"/>
    <b v="1"/>
    <m/>
    <x v="72"/>
    <x v="6"/>
    <s v="L August Northey"/>
    <s v="01 March 1794"/>
    <m/>
    <m/>
    <d v="2794-03-01T00:00:00"/>
  </r>
  <r>
    <x v="107"/>
    <m/>
    <m/>
    <x v="72"/>
    <x v="6"/>
    <s v="George Dalmer"/>
    <s v="08 October 1794"/>
    <m/>
    <m/>
    <d v="2794-10-08T00:00:00"/>
  </r>
  <r>
    <x v="107"/>
    <m/>
    <m/>
    <x v="72"/>
    <x v="6"/>
    <s v="Patrick Henderson"/>
    <s v="20 April 1795"/>
    <m/>
    <m/>
    <d v="2795-04-20T00:00:00"/>
  </r>
  <r>
    <x v="107"/>
    <m/>
    <m/>
    <x v="72"/>
    <x v="6"/>
    <s v="William P Seymour"/>
    <s v="21 April 1795"/>
    <m/>
    <m/>
    <d v="2795-04-21T00:00:00"/>
  </r>
  <r>
    <x v="107"/>
    <m/>
    <m/>
    <x v="72"/>
    <x v="6"/>
    <s v="George Saville Burdett"/>
    <s v="23 April 1795"/>
    <m/>
    <m/>
    <d v="2795-04-23T00:00:00"/>
  </r>
  <r>
    <x v="107"/>
    <m/>
    <m/>
    <x v="72"/>
    <x v="6"/>
    <s v="Samuel Gauntlett"/>
    <s v="06 May 1795"/>
    <s v="08 August 1793"/>
    <m/>
    <d v="2795-05-06T00:00:00"/>
  </r>
  <r>
    <x v="107"/>
    <m/>
    <m/>
    <x v="72"/>
    <x v="6"/>
    <s v="Blois Lynch"/>
    <s v="06 May 1795"/>
    <m/>
    <m/>
    <d v="2795-05-06T00:00:00"/>
  </r>
  <r>
    <x v="107"/>
    <m/>
    <m/>
    <x v="72"/>
    <x v="6"/>
    <s v="Peter T Campbell"/>
    <s v="01 September 1795"/>
    <m/>
    <m/>
    <d v="2795-09-01T00:00:00"/>
  </r>
  <r>
    <x v="107"/>
    <b v="1"/>
    <m/>
    <x v="72"/>
    <x v="6"/>
    <s v="Alexander Dalgety"/>
    <s v="01 September 1795"/>
    <m/>
    <m/>
    <d v="2795-09-01T00:00:00"/>
  </r>
  <r>
    <x v="107"/>
    <m/>
    <m/>
    <x v="72"/>
    <x v="6"/>
    <s v="George Todd"/>
    <s v="02 September 1795"/>
    <m/>
    <m/>
    <d v="2795-09-02T00:00:00"/>
  </r>
  <r>
    <x v="107"/>
    <m/>
    <m/>
    <x v="72"/>
    <x v="6"/>
    <s v="A Brunton Tandy"/>
    <s v="03 September 1795"/>
    <s v="03 December 1794"/>
    <m/>
    <d v="2795-09-03T00:00:00"/>
  </r>
  <r>
    <x v="107"/>
    <m/>
    <m/>
    <x v="72"/>
    <x v="6"/>
    <s v="Ralph Ross Rowan"/>
    <s v="03 September 1795"/>
    <s v="12 November 1794"/>
    <m/>
    <d v="2795-09-03T00:00:00"/>
  </r>
  <r>
    <x v="107"/>
    <b v="1"/>
    <m/>
    <x v="72"/>
    <x v="6"/>
    <s v="Nathaniel Forster"/>
    <s v="04 November 1795"/>
    <m/>
    <m/>
    <d v="2795-11-04T00:00:00"/>
  </r>
  <r>
    <x v="108"/>
    <m/>
    <m/>
    <x v="72"/>
    <x v="6"/>
    <s v="John Drury"/>
    <s v="04 November 1795"/>
    <m/>
    <m/>
    <d v="2795-11-04T00:00:00"/>
  </r>
  <r>
    <x v="108"/>
    <m/>
    <m/>
    <x v="72"/>
    <x v="6"/>
    <s v="Eugene Nestor"/>
    <s v="12 March 1796"/>
    <m/>
    <m/>
    <d v="2796-03-12T00:00:00"/>
  </r>
  <r>
    <x v="108"/>
    <m/>
    <m/>
    <x v="72"/>
    <x v="6"/>
    <s v="Holden"/>
    <s v="13 March 1796"/>
    <m/>
    <m/>
    <d v="2796-03-13T00:00:00"/>
  </r>
  <r>
    <x v="108"/>
    <b v="1"/>
    <m/>
    <x v="72"/>
    <x v="6"/>
    <s v="Stewart Barclay"/>
    <s v="29 July 1796"/>
    <s v="01 April 1783"/>
    <m/>
    <d v="2796-07-29T00:00:00"/>
  </r>
  <r>
    <x v="108"/>
    <b v="1"/>
    <m/>
    <x v="72"/>
    <x v="6"/>
    <s v="Henry Grove"/>
    <s v="09 August 1797"/>
    <m/>
    <m/>
    <d v="2797-08-09T00:00:00"/>
  </r>
  <r>
    <x v="108"/>
    <m/>
    <m/>
    <x v="72"/>
    <x v="6"/>
    <s v="Peter Hodge"/>
    <s v="31 May 1798"/>
    <m/>
    <m/>
    <d v="2798-05-31T00:00:00"/>
  </r>
  <r>
    <x v="108"/>
    <m/>
    <m/>
    <x v="72"/>
    <x v="6"/>
    <s v="Andrew Patison"/>
    <s v="13 July 1798"/>
    <m/>
    <m/>
    <d v="2798-07-13T00:00:00"/>
  </r>
  <r>
    <x v="108"/>
    <m/>
    <m/>
    <x v="72"/>
    <x v="6"/>
    <s v="T B Bamford"/>
    <s v="29 August 1798"/>
    <m/>
    <m/>
    <d v="2798-08-29T00:00:00"/>
  </r>
  <r>
    <x v="108"/>
    <b v="1"/>
    <m/>
    <x v="72"/>
    <x v="6"/>
    <s v="Robert Harnett"/>
    <s v="11 October 1798"/>
    <s v="03 April 1798"/>
    <m/>
    <d v="2798-10-11T00:00:00"/>
  </r>
  <r>
    <x v="108"/>
    <b v="1"/>
    <m/>
    <x v="72"/>
    <x v="38"/>
    <s v="Linklater"/>
    <s v="30 September 1795"/>
    <m/>
    <m/>
    <d v="2795-09-30T00:00:00"/>
  </r>
  <r>
    <x v="108"/>
    <b v="1"/>
    <m/>
    <x v="72"/>
    <x v="38"/>
    <s v="Samuel Galindo"/>
    <s v="21 October 1795"/>
    <m/>
    <m/>
    <d v="2795-10-21T00:00:00"/>
  </r>
  <r>
    <x v="108"/>
    <b v="1"/>
    <m/>
    <x v="72"/>
    <x v="38"/>
    <s v="John Blake Lynch"/>
    <s v="21 October 1795"/>
    <m/>
    <m/>
    <d v="2795-10-21T00:00:00"/>
  </r>
  <r>
    <x v="108"/>
    <b v="1"/>
    <m/>
    <x v="72"/>
    <x v="38"/>
    <s v="Quayle"/>
    <s v="25 November 1795"/>
    <m/>
    <m/>
    <d v="2795-11-25T00:00:00"/>
  </r>
  <r>
    <x v="108"/>
    <b v="1"/>
    <m/>
    <x v="72"/>
    <x v="38"/>
    <s v="Thomas O'Neil"/>
    <s v="09 February 1797"/>
    <m/>
    <m/>
    <d v="2797-02-09T00:00:00"/>
  </r>
  <r>
    <x v="108"/>
    <b v="1"/>
    <m/>
    <x v="72"/>
    <x v="38"/>
    <s v="John Balderson"/>
    <s v="09 March 1797"/>
    <m/>
    <m/>
    <d v="2797-03-09T00:00:00"/>
  </r>
  <r>
    <x v="108"/>
    <b v="1"/>
    <m/>
    <x v="72"/>
    <x v="38"/>
    <s v="Thomas Taylor"/>
    <s v="28 February 1798"/>
    <m/>
    <m/>
    <d v="2798-02-28T00:00:00"/>
  </r>
  <r>
    <x v="108"/>
    <m/>
    <m/>
    <x v="72"/>
    <x v="38"/>
    <s v="Henry Birmingham"/>
    <s v="9 January 1799"/>
    <s v="11 October 1798"/>
    <m/>
    <d v="2799-01-09T00:00:00"/>
  </r>
  <r>
    <x v="108"/>
    <m/>
    <m/>
    <x v="72"/>
    <x v="16"/>
    <s v="Thomas Fitzgerald"/>
    <s v="19 April 1798"/>
    <m/>
    <m/>
    <d v="2798-04-19T00:00:00"/>
  </r>
  <r>
    <x v="108"/>
    <m/>
    <m/>
    <x v="72"/>
    <x v="13"/>
    <s v="Thomas O'Neil"/>
    <s v="20 October 1796"/>
    <m/>
    <m/>
    <d v="2796-10-20T00:00:00"/>
  </r>
  <r>
    <x v="108"/>
    <b v="1"/>
    <m/>
    <x v="72"/>
    <x v="33"/>
    <s v="Alexander Dalgety"/>
    <s v="07 March 1792"/>
    <m/>
    <m/>
    <d v="2792-03-07T00:00:00"/>
  </r>
  <r>
    <x v="108"/>
    <m/>
    <m/>
    <x v="72"/>
    <x v="14"/>
    <s v="Gregg"/>
    <s v="01 January 1795"/>
    <m/>
    <m/>
    <d v="2795-01-01T00:00:00"/>
  </r>
  <r>
    <x v="108"/>
    <m/>
    <m/>
    <x v="72"/>
    <x v="15"/>
    <s v="Edward Walsh"/>
    <s v="03 May 1797"/>
    <m/>
    <m/>
    <d v="2797-05-03T00:00:00"/>
  </r>
  <r>
    <x v="109"/>
    <b v="1"/>
    <m/>
    <x v="73"/>
    <x v="0"/>
    <s v="Thomas Clarke"/>
    <s v="08 February 1792"/>
    <s v="Gen. 03 May 1796"/>
    <m/>
    <d v="2792-02-08T00:00:00"/>
  </r>
  <r>
    <x v="109"/>
    <m/>
    <m/>
    <x v="73"/>
    <x v="17"/>
    <s v="Charles Green"/>
    <s v="19 February 1794"/>
    <s v="Col. 26 January 1797"/>
    <m/>
    <d v="2794-02-19T00:00:00"/>
  </r>
  <r>
    <x v="109"/>
    <m/>
    <m/>
    <x v="73"/>
    <x v="17"/>
    <s v="William Wilkinson"/>
    <s v="01 September 1795"/>
    <m/>
    <m/>
    <d v="2795-09-01T00:00:00"/>
  </r>
  <r>
    <x v="109"/>
    <m/>
    <m/>
    <x v="73"/>
    <x v="3"/>
    <s v="Tho. Vincent Reynolds"/>
    <s v="01 September 1795"/>
    <m/>
    <m/>
    <d v="2795-09-01T00:00:00"/>
  </r>
  <r>
    <x v="109"/>
    <m/>
    <m/>
    <x v="73"/>
    <x v="3"/>
    <s v="William Lockhart"/>
    <s v="30 September 1795"/>
    <m/>
    <m/>
    <d v="2795-09-30T00:00:00"/>
  </r>
  <r>
    <x v="109"/>
    <m/>
    <m/>
    <x v="73"/>
    <x v="5"/>
    <s v="Philip Vaumorel"/>
    <s v="09 July 1793"/>
    <m/>
    <m/>
    <d v="2793-07-09T00:00:00"/>
  </r>
  <r>
    <x v="109"/>
    <m/>
    <m/>
    <x v="73"/>
    <x v="5"/>
    <s v="Ralph Smith"/>
    <s v="18 December 1793"/>
    <m/>
    <m/>
    <d v="2793-12-18T00:00:00"/>
  </r>
  <r>
    <x v="109"/>
    <b v="1"/>
    <m/>
    <x v="73"/>
    <x v="5"/>
    <s v="Freeman Lane"/>
    <s v="13 May 1795"/>
    <s v="17 December 1794"/>
    <m/>
    <d v="2795-05-13T00:00:00"/>
  </r>
  <r>
    <x v="109"/>
    <m/>
    <m/>
    <x v="73"/>
    <x v="5"/>
    <s v="Alexander Hamilton"/>
    <s v="02 September 1795"/>
    <m/>
    <m/>
    <d v="2795-09-02T00:00:00"/>
  </r>
  <r>
    <x v="109"/>
    <m/>
    <m/>
    <x v="73"/>
    <x v="5"/>
    <s v="Roger Montgomery"/>
    <s v="03 September 1795"/>
    <m/>
    <m/>
    <d v="2795-09-03T00:00:00"/>
  </r>
  <r>
    <x v="109"/>
    <b v="1"/>
    <m/>
    <x v="73"/>
    <x v="5"/>
    <s v="John Collins"/>
    <s v="01 June 1795"/>
    <m/>
    <m/>
    <d v="2795-06-01T00:00:00"/>
  </r>
  <r>
    <x v="109"/>
    <m/>
    <m/>
    <x v="73"/>
    <x v="5"/>
    <s v="Benjamin Roche"/>
    <s v="23 June 1796"/>
    <m/>
    <m/>
    <d v="2796-06-23T00:00:00"/>
  </r>
  <r>
    <x v="109"/>
    <m/>
    <m/>
    <x v="73"/>
    <x v="5"/>
    <s v="John Douglas"/>
    <s v="01 August 1797"/>
    <m/>
    <m/>
    <d v="2797-08-01T00:00:00"/>
  </r>
  <r>
    <x v="109"/>
    <m/>
    <m/>
    <x v="73"/>
    <x v="5"/>
    <s v="David Maxwell"/>
    <s v="18 August 1798"/>
    <m/>
    <m/>
    <d v="2798-08-18T00:00:00"/>
  </r>
  <r>
    <x v="109"/>
    <b v="1"/>
    <m/>
    <x v="73"/>
    <x v="11"/>
    <s v="Charles Bayntun"/>
    <s v="01 February 1798"/>
    <m/>
    <m/>
    <d v="2798-02-01T00:00:00"/>
  </r>
  <r>
    <x v="109"/>
    <m/>
    <m/>
    <x v="73"/>
    <x v="6"/>
    <s v="Eyre P. Shewbridge"/>
    <s v="20 November 1793"/>
    <m/>
    <m/>
    <d v="2793-11-20T00:00:00"/>
  </r>
  <r>
    <x v="109"/>
    <m/>
    <m/>
    <x v="73"/>
    <x v="6"/>
    <s v="John Russel"/>
    <s v="18 December 1793"/>
    <m/>
    <m/>
    <d v="2793-12-18T00:00:00"/>
  </r>
  <r>
    <x v="109"/>
    <m/>
    <m/>
    <x v="73"/>
    <x v="6"/>
    <s v="Ninian Craig"/>
    <s v="26 March 1794"/>
    <m/>
    <m/>
    <d v="2794-03-26T00:00:00"/>
  </r>
  <r>
    <x v="109"/>
    <m/>
    <m/>
    <x v="73"/>
    <x v="6"/>
    <s v="Thomas Wooldridge"/>
    <s v="05 July 1794"/>
    <m/>
    <m/>
    <d v="2794-07-05T00:00:00"/>
  </r>
  <r>
    <x v="109"/>
    <b v="1"/>
    <m/>
    <x v="73"/>
    <x v="6"/>
    <s v="Christopher Maxwell"/>
    <s v="13 November 1794"/>
    <m/>
    <m/>
    <d v="2794-11-13T00:00:00"/>
  </r>
  <r>
    <x v="109"/>
    <m/>
    <m/>
    <x v="73"/>
    <x v="6"/>
    <s v="Samuel Birchmam"/>
    <s v="22 July 1795"/>
    <m/>
    <m/>
    <d v="2795-07-22T00:00:00"/>
  </r>
  <r>
    <x v="109"/>
    <m/>
    <m/>
    <x v="73"/>
    <x v="6"/>
    <s v="Philip Richard Bulkeley"/>
    <s v="30 September 1795"/>
    <m/>
    <m/>
    <d v="2795-09-30T00:00:00"/>
  </r>
  <r>
    <x v="109"/>
    <m/>
    <m/>
    <x v="73"/>
    <x v="6"/>
    <s v="Robert Murray"/>
    <s v="02 December 1795"/>
    <m/>
    <m/>
    <d v="2795-12-02T00:00:00"/>
  </r>
  <r>
    <x v="109"/>
    <m/>
    <m/>
    <x v="73"/>
    <x v="6"/>
    <s v="W. Edw. Fitzthomas"/>
    <s v="27 February 1796"/>
    <m/>
    <m/>
    <d v="2796-02-27T00:00:00"/>
  </r>
  <r>
    <x v="109"/>
    <m/>
    <m/>
    <x v="73"/>
    <x v="6"/>
    <s v="Elias Mallet"/>
    <s v="25 April 1796"/>
    <m/>
    <m/>
    <d v="2796-04-25T00:00:00"/>
  </r>
  <r>
    <x v="109"/>
    <b v="1"/>
    <m/>
    <x v="73"/>
    <x v="6"/>
    <s v="Bertram"/>
    <s v="02 July 1796"/>
    <m/>
    <m/>
    <d v="2796-07-02T00:00:00"/>
  </r>
  <r>
    <x v="109"/>
    <m/>
    <m/>
    <x v="73"/>
    <x v="6"/>
    <s v="Archibald Campbell"/>
    <s v="03 July 1796"/>
    <m/>
    <m/>
    <d v="2796-07-03T00:00:00"/>
  </r>
  <r>
    <x v="109"/>
    <m/>
    <m/>
    <x v="73"/>
    <x v="6"/>
    <s v="John Amory"/>
    <s v="29 July 1796"/>
    <m/>
    <m/>
    <d v="2796-07-29T00:00:00"/>
  </r>
  <r>
    <x v="109"/>
    <m/>
    <m/>
    <x v="73"/>
    <x v="6"/>
    <s v="Daniel Mansergh"/>
    <s v="05 October 1796"/>
    <s v="04 September 1795"/>
    <m/>
    <d v="2796-10-05T00:00:00"/>
  </r>
  <r>
    <x v="110"/>
    <m/>
    <m/>
    <x v="73"/>
    <x v="6"/>
    <s v="William Fawcet"/>
    <s v="01 November 1796"/>
    <m/>
    <m/>
    <d v="2796-11-01T00:00:00"/>
  </r>
  <r>
    <x v="110"/>
    <b v="1"/>
    <m/>
    <x v="73"/>
    <x v="6"/>
    <s v="Edmond R Boggis"/>
    <s v="01 November 1796"/>
    <m/>
    <m/>
    <d v="2796-11-01T00:00:00"/>
  </r>
  <r>
    <x v="110"/>
    <m/>
    <m/>
    <x v="73"/>
    <x v="6"/>
    <s v="Richard G Hare"/>
    <s v="01 November 1796"/>
    <m/>
    <m/>
    <d v="2796-11-01T00:00:00"/>
  </r>
  <r>
    <x v="110"/>
    <m/>
    <m/>
    <x v="73"/>
    <x v="6"/>
    <s v="Henry Love"/>
    <s v="01 February 1797"/>
    <m/>
    <m/>
    <d v="2797-02-01T00:00:00"/>
  </r>
  <r>
    <x v="110"/>
    <m/>
    <m/>
    <x v="73"/>
    <x v="6"/>
    <s v="R B Lynch"/>
    <s v="01 April 1797"/>
    <m/>
    <m/>
    <d v="2797-04-01T00:00:00"/>
  </r>
  <r>
    <x v="110"/>
    <m/>
    <m/>
    <x v="73"/>
    <x v="6"/>
    <s v="Thomas Lahiss"/>
    <s v="01 December 1797"/>
    <m/>
    <m/>
    <d v="2797-12-01T00:00:00"/>
  </r>
  <r>
    <x v="110"/>
    <m/>
    <m/>
    <x v="73"/>
    <x v="6"/>
    <s v="Christopher Williamson"/>
    <s v="01 June 1798"/>
    <m/>
    <m/>
    <d v="2798-06-01T00:00:00"/>
  </r>
  <r>
    <x v="110"/>
    <b v="1"/>
    <m/>
    <x v="73"/>
    <x v="6"/>
    <s v="Francis Sharkey"/>
    <s v="01 July 1798"/>
    <m/>
    <m/>
    <d v="2798-07-01T00:00:00"/>
  </r>
  <r>
    <x v="110"/>
    <m/>
    <m/>
    <x v="73"/>
    <x v="6"/>
    <s v="James Sullivan"/>
    <s v="27 October 1798"/>
    <m/>
    <m/>
    <d v="2798-10-27T00:00:00"/>
  </r>
  <r>
    <x v="110"/>
    <b v="1"/>
    <m/>
    <x v="73"/>
    <x v="38"/>
    <s v="John Goodwin"/>
    <s v="01 June 1797"/>
    <m/>
    <m/>
    <d v="2797-06-01T00:00:00"/>
  </r>
  <r>
    <x v="110"/>
    <m/>
    <m/>
    <x v="73"/>
    <x v="38"/>
    <s v="Alexander Young"/>
    <s v="01 June 1797"/>
    <m/>
    <m/>
    <d v="2797-06-01T00:00:00"/>
  </r>
  <r>
    <x v="110"/>
    <b v="1"/>
    <m/>
    <x v="73"/>
    <x v="38"/>
    <s v="Thomas Gore"/>
    <s v="01 June 1797"/>
    <m/>
    <m/>
    <d v="2797-06-01T00:00:00"/>
  </r>
  <r>
    <x v="110"/>
    <b v="1"/>
    <m/>
    <x v="73"/>
    <x v="38"/>
    <s v="Peter Dumas"/>
    <s v="01 June 1797"/>
    <m/>
    <m/>
    <d v="2797-06-01T00:00:00"/>
  </r>
  <r>
    <x v="110"/>
    <b v="1"/>
    <m/>
    <x v="73"/>
    <x v="38"/>
    <s v="Blake Lynch"/>
    <s v="01 June 1797"/>
    <m/>
    <m/>
    <d v="2797-06-01T00:00:00"/>
  </r>
  <r>
    <x v="110"/>
    <b v="1"/>
    <m/>
    <x v="73"/>
    <x v="38"/>
    <s v="Michael Jones"/>
    <s v="01 August 1797"/>
    <m/>
    <m/>
    <d v="2797-08-01T00:00:00"/>
  </r>
  <r>
    <x v="110"/>
    <b v="1"/>
    <m/>
    <x v="73"/>
    <x v="38"/>
    <s v="James Garnon"/>
    <s v="27 October 1798"/>
    <m/>
    <m/>
    <d v="2798-10-27T00:00:00"/>
  </r>
  <r>
    <x v="110"/>
    <m/>
    <m/>
    <x v="73"/>
    <x v="13"/>
    <s v="Alexander Young"/>
    <s v="02 July 1796"/>
    <m/>
    <m/>
    <d v="2796-07-02T00:00:00"/>
  </r>
  <r>
    <x v="110"/>
    <m/>
    <m/>
    <x v="73"/>
    <x v="33"/>
    <s v="Arthur Poyntz"/>
    <s v="19 March 1796"/>
    <m/>
    <m/>
    <d v="2796-03-19T00:00:00"/>
  </r>
  <r>
    <x v="110"/>
    <m/>
    <m/>
    <x v="73"/>
    <x v="14"/>
    <s v="Edward Tegart"/>
    <s v="10 December 1794"/>
    <m/>
    <m/>
    <d v="2794-12-10T00:00:00"/>
  </r>
  <r>
    <x v="110"/>
    <m/>
    <m/>
    <x v="73"/>
    <x v="15"/>
    <s v="John Price"/>
    <s v="01 May 1797"/>
    <m/>
    <m/>
    <d v="2797-05-01T00:00:00"/>
  </r>
  <r>
    <x v="111"/>
    <m/>
    <m/>
    <x v="74"/>
    <x v="0"/>
    <s v="Henry, Lord Mulgrave"/>
    <m/>
    <s v="M. Gen. 03 October 1794"/>
    <m/>
    <e v="#VALUE!"/>
  </r>
  <r>
    <x v="111"/>
    <m/>
    <m/>
    <x v="74"/>
    <x v="17"/>
    <s v="Charles M'Murdo"/>
    <s v="10 August 1796"/>
    <s v="31 March 1795"/>
    <m/>
    <d v="2796-08-10T00:00:00"/>
  </r>
  <r>
    <x v="111"/>
    <b v="1"/>
    <m/>
    <x v="74"/>
    <x v="17"/>
    <s v="William Hepburne"/>
    <s v="16 December 1796"/>
    <m/>
    <m/>
    <d v="2796-12-16T00:00:00"/>
  </r>
  <r>
    <x v="111"/>
    <m/>
    <m/>
    <x v="74"/>
    <x v="3"/>
    <s v="John Smith"/>
    <s v="31 October 1796"/>
    <m/>
    <m/>
    <d v="2796-10-31T00:00:00"/>
  </r>
  <r>
    <x v="111"/>
    <m/>
    <m/>
    <x v="74"/>
    <x v="3"/>
    <s v="Randolph Marriot"/>
    <s v="17 January 1797"/>
    <m/>
    <m/>
    <d v="2797-01-17T00:00:00"/>
  </r>
  <r>
    <x v="111"/>
    <b v="1"/>
    <m/>
    <x v="74"/>
    <x v="5"/>
    <s v="David Erskine"/>
    <s v="29 September 1794"/>
    <m/>
    <m/>
    <d v="2794-09-29T00:00:00"/>
  </r>
  <r>
    <x v="111"/>
    <m/>
    <m/>
    <x v="74"/>
    <x v="5"/>
    <s v="William Southwell"/>
    <s v="10 November 1794"/>
    <s v="29 October 1794"/>
    <m/>
    <d v="2794-11-10T00:00:00"/>
  </r>
  <r>
    <x v="111"/>
    <m/>
    <m/>
    <x v="74"/>
    <x v="5"/>
    <s v="James Smith"/>
    <s v="20 May 1795"/>
    <m/>
    <m/>
    <d v="2795-05-20T00:00:00"/>
  </r>
  <r>
    <x v="111"/>
    <m/>
    <m/>
    <x v="74"/>
    <x v="5"/>
    <s v="John M'Cumming"/>
    <s v="01 September 1795"/>
    <m/>
    <m/>
    <d v="2795-09-01T00:00:00"/>
  </r>
  <r>
    <x v="111"/>
    <m/>
    <m/>
    <x v="74"/>
    <x v="5"/>
    <s v="William Sorell"/>
    <s v="01 September 1795"/>
    <m/>
    <m/>
    <d v="2795-09-01T00:00:00"/>
  </r>
  <r>
    <x v="111"/>
    <m/>
    <m/>
    <x v="74"/>
    <x v="5"/>
    <s v="Alexander Leith"/>
    <s v="18 September 1795"/>
    <s v="27 November 1794"/>
    <m/>
    <d v="2795-09-18T00:00:00"/>
  </r>
  <r>
    <x v="111"/>
    <m/>
    <m/>
    <x v="74"/>
    <x v="5"/>
    <s v="Lewis Davies"/>
    <s v="18 May 1796"/>
    <m/>
    <m/>
    <d v="2796-05-18T00:00:00"/>
  </r>
  <r>
    <x v="111"/>
    <m/>
    <m/>
    <x v="74"/>
    <x v="5"/>
    <s v="Paul Anderson"/>
    <s v="25 May 1796"/>
    <s v="01 July 1795"/>
    <m/>
    <d v="2796-05-25T00:00:00"/>
  </r>
  <r>
    <x v="111"/>
    <m/>
    <m/>
    <x v="74"/>
    <x v="5"/>
    <s v="John Grosser"/>
    <s v="02 April 1798"/>
    <m/>
    <m/>
    <d v="2798-04-02T00:00:00"/>
  </r>
  <r>
    <x v="111"/>
    <m/>
    <m/>
    <x v="74"/>
    <x v="11"/>
    <s v="William Sullivan"/>
    <s v="01 November 1796"/>
    <m/>
    <m/>
    <d v="2796-11-01T00:00:00"/>
  </r>
  <r>
    <x v="111"/>
    <m/>
    <m/>
    <x v="74"/>
    <x v="6"/>
    <s v="J S Hawkshaw"/>
    <s v="16 November 1794"/>
    <m/>
    <m/>
    <d v="2794-11-16T00:00:00"/>
  </r>
  <r>
    <x v="111"/>
    <m/>
    <m/>
    <x v="74"/>
    <x v="6"/>
    <s v="Thomas George Waggott"/>
    <s v="16 November 1794"/>
    <m/>
    <m/>
    <d v="2794-11-16T00:00:00"/>
  </r>
  <r>
    <x v="111"/>
    <b v="1"/>
    <m/>
    <x v="74"/>
    <x v="6"/>
    <s v="Thomas Clarke"/>
    <s v="30 December 1794"/>
    <m/>
    <m/>
    <d v="2794-12-30T00:00:00"/>
  </r>
  <r>
    <x v="111"/>
    <b v="1"/>
    <m/>
    <x v="74"/>
    <x v="6"/>
    <s v="R Wigg"/>
    <s v="24 June 1795"/>
    <m/>
    <m/>
    <d v="2795-06-24T00:00:00"/>
  </r>
  <r>
    <x v="111"/>
    <m/>
    <m/>
    <x v="74"/>
    <x v="6"/>
    <s v="James Walker"/>
    <s v="29 July 1795"/>
    <s v="20 December 1794"/>
    <m/>
    <d v="2795-07-29T00:00:00"/>
  </r>
  <r>
    <x v="111"/>
    <m/>
    <m/>
    <x v="74"/>
    <x v="6"/>
    <s v="John Hill"/>
    <s v="01 September 1795"/>
    <m/>
    <m/>
    <d v="2795-09-01T00:00:00"/>
  </r>
  <r>
    <x v="111"/>
    <m/>
    <m/>
    <x v="74"/>
    <x v="6"/>
    <s v="Robert Brice Fearon"/>
    <s v="04 September 1795"/>
    <m/>
    <m/>
    <d v="2795-09-04T00:00:00"/>
  </r>
  <r>
    <x v="111"/>
    <b v="1"/>
    <m/>
    <x v="74"/>
    <x v="6"/>
    <s v="John Ball"/>
    <s v="07 September 1795"/>
    <s v="30 October 1794"/>
    <m/>
    <d v="2795-09-07T00:00:00"/>
  </r>
  <r>
    <x v="111"/>
    <b v="1"/>
    <m/>
    <x v="74"/>
    <x v="6"/>
    <s v="Henry Heatley"/>
    <s v="08 September 1795"/>
    <s v="13 December 1783"/>
    <m/>
    <d v="2795-09-08T00:00:00"/>
  </r>
  <r>
    <x v="111"/>
    <m/>
    <m/>
    <x v="74"/>
    <x v="6"/>
    <s v="Richard Mullens"/>
    <s v="11 September 1795"/>
    <s v="29 December 1794"/>
    <m/>
    <d v="2795-09-11T00:00:00"/>
  </r>
  <r>
    <x v="111"/>
    <m/>
    <m/>
    <x v="74"/>
    <x v="6"/>
    <s v="Thomas Sharp"/>
    <s v="13 September 1795"/>
    <m/>
    <m/>
    <d v="2795-09-13T00:00:00"/>
  </r>
  <r>
    <x v="111"/>
    <b v="1"/>
    <m/>
    <x v="74"/>
    <x v="6"/>
    <s v="D H Spark"/>
    <s v="14 September 1795"/>
    <m/>
    <m/>
    <d v="2795-09-14T00:00:00"/>
  </r>
  <r>
    <x v="111"/>
    <m/>
    <m/>
    <x v="74"/>
    <x v="6"/>
    <s v="William M'Kenna"/>
    <s v="21 October 1795"/>
    <s v="12 September 1794"/>
    <m/>
    <d v="2795-10-21T00:00:00"/>
  </r>
  <r>
    <x v="112"/>
    <b v="1"/>
    <m/>
    <x v="74"/>
    <x v="6"/>
    <s v="Samuel Wright"/>
    <s v="21 October 1795"/>
    <m/>
    <m/>
    <d v="2795-10-21T00:00:00"/>
  </r>
  <r>
    <x v="112"/>
    <m/>
    <m/>
    <x v="74"/>
    <x v="6"/>
    <s v="Johnstone"/>
    <s v="18 May 1796"/>
    <m/>
    <m/>
    <d v="2796-05-18T00:00:00"/>
  </r>
  <r>
    <x v="112"/>
    <m/>
    <m/>
    <x v="74"/>
    <x v="6"/>
    <s v="William Stewart"/>
    <s v="01 June 1796"/>
    <m/>
    <m/>
    <d v="2796-06-01T00:00:00"/>
  </r>
  <r>
    <x v="112"/>
    <b v="1"/>
    <m/>
    <x v="74"/>
    <x v="6"/>
    <s v="James Burke"/>
    <s v="01 November 1796"/>
    <m/>
    <m/>
    <d v="2796-11-01T00:00:00"/>
  </r>
  <r>
    <x v="112"/>
    <m/>
    <m/>
    <x v="74"/>
    <x v="6"/>
    <s v="William Roach"/>
    <s v="25 April 1797"/>
    <m/>
    <m/>
    <d v="2797-04-25T00:00:00"/>
  </r>
  <r>
    <x v="112"/>
    <m/>
    <m/>
    <x v="74"/>
    <x v="6"/>
    <s v="Michael Coast"/>
    <s v="18 January 1798"/>
    <m/>
    <m/>
    <d v="2798-01-18T00:00:00"/>
  </r>
  <r>
    <x v="112"/>
    <m/>
    <m/>
    <x v="74"/>
    <x v="6"/>
    <s v="Thomas Turner"/>
    <s v="15 March 1798"/>
    <m/>
    <m/>
    <d v="2798-03-15T00:00:00"/>
  </r>
  <r>
    <x v="112"/>
    <b v="1"/>
    <m/>
    <x v="74"/>
    <x v="6"/>
    <s v="Francis Forster"/>
    <s v="06 June 1798"/>
    <m/>
    <m/>
    <d v="2798-06-06T00:00:00"/>
  </r>
  <r>
    <x v="112"/>
    <m/>
    <m/>
    <x v="74"/>
    <x v="6"/>
    <s v="John Stafford"/>
    <s v="04 July 1798"/>
    <m/>
    <m/>
    <d v="2798-07-04T00:00:00"/>
  </r>
  <r>
    <x v="112"/>
    <b v="1"/>
    <m/>
    <x v="74"/>
    <x v="38"/>
    <s v="James Turner"/>
    <s v="21 October 1795"/>
    <m/>
    <m/>
    <d v="2795-10-21T00:00:00"/>
  </r>
  <r>
    <x v="112"/>
    <b v="1"/>
    <m/>
    <x v="74"/>
    <x v="38"/>
    <s v="Heatley"/>
    <s v="16 December 1795"/>
    <m/>
    <m/>
    <d v="2795-12-16T00:00:00"/>
  </r>
  <r>
    <x v="112"/>
    <b v="1"/>
    <m/>
    <x v="74"/>
    <x v="38"/>
    <s v="Harry Gayotte"/>
    <s v="01 November 1796"/>
    <s v="21 October 1795"/>
    <m/>
    <d v="2796-11-01T00:00:00"/>
  </r>
  <r>
    <x v="112"/>
    <b v="1"/>
    <m/>
    <x v="74"/>
    <x v="38"/>
    <s v="Benjamin Impey"/>
    <s v="03 May 1797"/>
    <m/>
    <m/>
    <d v="2797-05-03T00:00:00"/>
  </r>
  <r>
    <x v="112"/>
    <b v="1"/>
    <m/>
    <x v="74"/>
    <x v="38"/>
    <s v="William Mason"/>
    <s v="28 September 1797"/>
    <m/>
    <m/>
    <d v="2797-09-28T00:00:00"/>
  </r>
  <r>
    <x v="112"/>
    <b v="1"/>
    <m/>
    <x v="74"/>
    <x v="38"/>
    <s v="Tho. Augustus Douce"/>
    <s v="01 August 1798"/>
    <m/>
    <m/>
    <d v="2798-08-01T00:00:00"/>
  </r>
  <r>
    <x v="112"/>
    <m/>
    <m/>
    <x v="74"/>
    <x v="16"/>
    <s v="Wm. Wass Langford"/>
    <s v="22 November 1798"/>
    <m/>
    <m/>
    <d v="2798-11-22T00:00:00"/>
  </r>
  <r>
    <x v="112"/>
    <m/>
    <m/>
    <x v="74"/>
    <x v="13"/>
    <s v="William Sullivan"/>
    <s v="09 August 1797"/>
    <m/>
    <m/>
    <d v="2797-08-09T00:00:00"/>
  </r>
  <r>
    <x v="112"/>
    <m/>
    <m/>
    <x v="74"/>
    <x v="33"/>
    <s v="J. E. Kingsley"/>
    <s v="01 January 1797"/>
    <m/>
    <m/>
    <d v="2797-01-01T00:00:00"/>
  </r>
  <r>
    <x v="112"/>
    <m/>
    <m/>
    <x v="74"/>
    <x v="14"/>
    <s v="Benjamin Worship"/>
    <s v="13 August 1794"/>
    <m/>
    <m/>
    <d v="2794-08-13T00:00:00"/>
  </r>
  <r>
    <x v="112"/>
    <m/>
    <m/>
    <x v="74"/>
    <x v="15"/>
    <s v="Coote Ramage"/>
    <s v="01 November 1796"/>
    <m/>
    <m/>
    <d v="2796-11-01T00:00:00"/>
  </r>
  <r>
    <x v="113"/>
    <m/>
    <m/>
    <x v="75"/>
    <x v="0"/>
    <s v="Ralph, Earl of Ross"/>
    <s v="17 May 1781"/>
    <s v="Gen. 03 May 1796"/>
    <m/>
    <d v="2781-05-17T00:00:00"/>
  </r>
  <r>
    <x v="113"/>
    <m/>
    <m/>
    <x v="75"/>
    <x v="17"/>
    <s v="Richard Northey"/>
    <s v="05 November 1793"/>
    <s v="Col. 26 January 1797"/>
    <m/>
    <d v="2793-11-05T00:00:00"/>
  </r>
  <r>
    <x v="113"/>
    <m/>
    <m/>
    <x v="75"/>
    <x v="17"/>
    <s v="Arthur Forbes"/>
    <s v="21 July 1796"/>
    <s v="06 July 1796"/>
    <m/>
    <d v="2796-07-21T00:00:00"/>
  </r>
  <r>
    <x v="113"/>
    <m/>
    <m/>
    <x v="75"/>
    <x v="3"/>
    <s v="William Maxwell"/>
    <s v="29 July 1796"/>
    <s v="07 November 1794"/>
    <m/>
    <d v="2796-07-29T00:00:00"/>
  </r>
  <r>
    <x v="113"/>
    <m/>
    <m/>
    <x v="75"/>
    <x v="3"/>
    <s v="James Mansergh"/>
    <s v="01 August 1797"/>
    <m/>
    <m/>
    <d v="2797-08-01T00:00:00"/>
  </r>
  <r>
    <x v="113"/>
    <m/>
    <m/>
    <x v="75"/>
    <x v="5"/>
    <s v="Will. Aug. Johnson"/>
    <s v="7 January 1795"/>
    <s v="23 April 1794"/>
    <m/>
    <d v="2795-01-07T00:00:00"/>
  </r>
  <r>
    <x v="113"/>
    <m/>
    <m/>
    <x v="75"/>
    <x v="5"/>
    <s v="John Wood"/>
    <s v="9 January 1795"/>
    <s v="12 November 1794"/>
    <m/>
    <d v="2795-01-09T00:00:00"/>
  </r>
  <r>
    <x v="113"/>
    <m/>
    <m/>
    <x v="75"/>
    <x v="5"/>
    <s v="John Hicks"/>
    <s v="9 February 1795"/>
    <m/>
    <m/>
    <d v="2795-02-09T00:00:00"/>
  </r>
  <r>
    <x v="113"/>
    <m/>
    <m/>
    <x v="75"/>
    <x v="5"/>
    <s v="Edward Baynes"/>
    <s v="25 March 1795"/>
    <s v="Major 9 November 1796"/>
    <m/>
    <d v="2795-03-25T00:00:00"/>
  </r>
  <r>
    <x v="113"/>
    <m/>
    <m/>
    <x v="75"/>
    <x v="5"/>
    <s v="John White"/>
    <s v="20 May 1795"/>
    <m/>
    <m/>
    <d v="2795-05-20T00:00:00"/>
  </r>
  <r>
    <x v="113"/>
    <m/>
    <m/>
    <x v="75"/>
    <x v="5"/>
    <s v="Webster Harrison"/>
    <s v="24 August 1795"/>
    <m/>
    <m/>
    <d v="2795-08-24T00:00:00"/>
  </r>
  <r>
    <x v="113"/>
    <m/>
    <m/>
    <x v="75"/>
    <x v="5"/>
    <s v="George Evans"/>
    <s v="2 September 1795"/>
    <s v="19 April 1794"/>
    <m/>
    <d v="2795-09-02T00:00:00"/>
  </r>
  <r>
    <x v="113"/>
    <m/>
    <m/>
    <x v="75"/>
    <x v="5"/>
    <s v="John Bennet"/>
    <s v="9 September 1795"/>
    <m/>
    <m/>
    <d v="2795-09-09T00:00:00"/>
  </r>
  <r>
    <x v="113"/>
    <m/>
    <m/>
    <x v="75"/>
    <x v="5"/>
    <s v="William Davis"/>
    <s v="1 October 1795"/>
    <s v="18 September 1794"/>
    <m/>
    <d v="2795-10-01T00:00:00"/>
  </r>
  <r>
    <x v="113"/>
    <m/>
    <m/>
    <x v="75"/>
    <x v="5"/>
    <s v="John Priestley"/>
    <s v="1 October 1795"/>
    <s v="31 May 1795"/>
    <m/>
    <d v="2795-10-01T00:00:00"/>
  </r>
  <r>
    <x v="113"/>
    <m/>
    <m/>
    <x v="75"/>
    <x v="11"/>
    <s v="Robert Coote"/>
    <s v="04 October 1797"/>
    <s v="29 May 1796"/>
    <m/>
    <d v="2797-10-04T00:00:00"/>
  </r>
  <r>
    <x v="113"/>
    <m/>
    <m/>
    <x v="75"/>
    <x v="6"/>
    <s v="Thomas Crawley"/>
    <s v="02 October 1794"/>
    <m/>
    <m/>
    <d v="2794-10-02T00:00:00"/>
  </r>
  <r>
    <x v="113"/>
    <m/>
    <m/>
    <x v="75"/>
    <x v="6"/>
    <s v="Sherston"/>
    <s v="04 November 1795"/>
    <m/>
    <m/>
    <d v="2795-11-04T00:00:00"/>
  </r>
  <r>
    <x v="113"/>
    <m/>
    <m/>
    <x v="75"/>
    <x v="6"/>
    <s v="John Rowland"/>
    <s v="04 November 1795"/>
    <m/>
    <m/>
    <d v="2795-11-04T00:00:00"/>
  </r>
  <r>
    <x v="113"/>
    <m/>
    <m/>
    <x v="75"/>
    <x v="6"/>
    <s v="William Harrison"/>
    <s v="20 January 1796"/>
    <m/>
    <m/>
    <d v="2796-01-20T00:00:00"/>
  </r>
  <r>
    <x v="113"/>
    <m/>
    <m/>
    <x v="75"/>
    <x v="6"/>
    <s v="Jonathan Short"/>
    <s v="10 February 1796"/>
    <m/>
    <m/>
    <d v="2796-02-10T00:00:00"/>
  </r>
  <r>
    <x v="113"/>
    <b v="1"/>
    <m/>
    <x v="75"/>
    <x v="6"/>
    <s v="Joseph Ronaldson"/>
    <s v="25 October 1796"/>
    <m/>
    <m/>
    <d v="2796-10-25T00:00:00"/>
  </r>
  <r>
    <x v="113"/>
    <m/>
    <m/>
    <x v="75"/>
    <x v="6"/>
    <s v="Henry Ross Lewen"/>
    <s v="24 May 1797"/>
    <m/>
    <m/>
    <d v="2797-05-24T00:00:00"/>
  </r>
  <r>
    <x v="113"/>
    <m/>
    <m/>
    <x v="75"/>
    <x v="6"/>
    <s v="Charles Hames"/>
    <s v="29 March 1798"/>
    <m/>
    <m/>
    <d v="2798-03-29T00:00:00"/>
  </r>
  <r>
    <x v="113"/>
    <m/>
    <m/>
    <x v="75"/>
    <x v="6"/>
    <s v="Alexander Chancellour"/>
    <s v="25 July 1798"/>
    <m/>
    <m/>
    <d v="2798-07-25T00:00:00"/>
  </r>
  <r>
    <x v="113"/>
    <m/>
    <m/>
    <x v="75"/>
    <x v="6"/>
    <s v="John Trotter"/>
    <s v="06 September 1798"/>
    <s v="18 August 1790"/>
    <m/>
    <d v="2798-09-06T00:00:00"/>
  </r>
  <r>
    <x v="114"/>
    <m/>
    <m/>
    <x v="75"/>
    <x v="6"/>
    <s v="Thornhill Warrington"/>
    <s v="22 November 1798"/>
    <m/>
    <m/>
    <d v="2798-11-22T00:00:00"/>
  </r>
  <r>
    <x v="114"/>
    <m/>
    <m/>
    <x v="75"/>
    <x v="38"/>
    <s v="William Northey"/>
    <s v="02 October 1794"/>
    <m/>
    <m/>
    <d v="2794-10-02T00:00:00"/>
  </r>
  <r>
    <x v="114"/>
    <m/>
    <m/>
    <x v="75"/>
    <x v="38"/>
    <s v="Edmund Bourne"/>
    <s v="27 May 1795"/>
    <m/>
    <m/>
    <d v="2795-05-27T00:00:00"/>
  </r>
  <r>
    <x v="114"/>
    <m/>
    <m/>
    <x v="75"/>
    <x v="38"/>
    <s v="Soden"/>
    <s v="25 November 1795"/>
    <m/>
    <m/>
    <d v="2795-11-25T00:00:00"/>
  </r>
  <r>
    <x v="114"/>
    <b v="1"/>
    <m/>
    <x v="75"/>
    <x v="38"/>
    <s v="John Canning"/>
    <s v="20 January 1796"/>
    <s v="31 May 794"/>
    <m/>
    <d v="2796-01-20T00:00:00"/>
  </r>
  <r>
    <x v="114"/>
    <m/>
    <m/>
    <x v="75"/>
    <x v="38"/>
    <s v="Power"/>
    <s v="04 April 1796"/>
    <m/>
    <m/>
    <d v="2796-04-04T00:00:00"/>
  </r>
  <r>
    <x v="114"/>
    <b v="1"/>
    <m/>
    <x v="75"/>
    <x v="38"/>
    <s v="James Sweeney"/>
    <s v="10 January 1798"/>
    <m/>
    <m/>
    <d v="2798-01-10T00:00:00"/>
  </r>
  <r>
    <x v="114"/>
    <b v="1"/>
    <m/>
    <x v="75"/>
    <x v="38"/>
    <s v="Lord Fred. Bentinck"/>
    <s v="01 February 1798"/>
    <m/>
    <m/>
    <d v="2798-02-01T00:00:00"/>
  </r>
  <r>
    <x v="114"/>
    <m/>
    <m/>
    <x v="75"/>
    <x v="38"/>
    <s v="Peter M'Dougal"/>
    <s v="15 August 1798"/>
    <m/>
    <m/>
    <d v="2798-08-15T00:00:00"/>
  </r>
  <r>
    <x v="114"/>
    <m/>
    <m/>
    <x v="75"/>
    <x v="16"/>
    <s v="Anthony Gore"/>
    <s v="24 May 1798"/>
    <m/>
    <m/>
    <d v="2798-05-24T00:00:00"/>
  </r>
  <r>
    <x v="114"/>
    <m/>
    <m/>
    <x v="75"/>
    <x v="13"/>
    <s v="Wright"/>
    <s v="11 May 1797"/>
    <m/>
    <m/>
    <d v="2797-05-11T00:00:00"/>
  </r>
  <r>
    <x v="114"/>
    <m/>
    <m/>
    <x v="75"/>
    <x v="33"/>
    <s v="John O'Brien"/>
    <s v="22 March 1795"/>
    <m/>
    <m/>
    <d v="2795-03-22T00:00:00"/>
  </r>
  <r>
    <x v="114"/>
    <m/>
    <m/>
    <x v="75"/>
    <x v="14"/>
    <s v="James Dalzel"/>
    <s v="05 October 1795"/>
    <m/>
    <m/>
    <d v="2795-10-05T00:00:00"/>
  </r>
  <r>
    <x v="115"/>
    <m/>
    <m/>
    <x v="76"/>
    <x v="0"/>
    <s v="Cha. Marq. Cornwallis, K.G. "/>
    <s v="21 March 1766"/>
    <s v="Gen. 12 October 1793"/>
    <m/>
    <d v="2766-03-21T00:00:00"/>
  </r>
  <r>
    <x v="115"/>
    <m/>
    <m/>
    <x v="76"/>
    <x v="17"/>
    <s v="Honourable Arthur Wesley"/>
    <s v="30 September 1793"/>
    <s v="Col. 03 May 1796"/>
    <m/>
    <d v="2793-09-30T00:00:00"/>
  </r>
  <r>
    <x v="115"/>
    <m/>
    <m/>
    <x v="76"/>
    <x v="17"/>
    <s v="John Coape Sherbroke"/>
    <s v="01 March 1794"/>
    <s v="Col. 01 January 1798"/>
    <m/>
    <d v="2794-03-01T00:00:00"/>
  </r>
  <r>
    <x v="115"/>
    <m/>
    <m/>
    <x v="76"/>
    <x v="3"/>
    <s v="John Shee"/>
    <s v="01 December 1794"/>
    <m/>
    <m/>
    <d v="2794-12-01T00:00:00"/>
  </r>
  <r>
    <x v="115"/>
    <m/>
    <m/>
    <x v="76"/>
    <x v="3"/>
    <s v="Walter Elliot"/>
    <s v="08 September 1796"/>
    <m/>
    <m/>
    <d v="2796-09-08T00:00:00"/>
  </r>
  <r>
    <x v="115"/>
    <m/>
    <m/>
    <x v="76"/>
    <x v="5"/>
    <s v="Charles Eustace"/>
    <s v="25 November 1775"/>
    <s v="Gen. 20 December 1793"/>
    <m/>
    <d v="2775-11-25T00:00:00"/>
  </r>
  <r>
    <x v="115"/>
    <b v="1"/>
    <m/>
    <x v="76"/>
    <x v="5"/>
    <s v="George Stewart"/>
    <s v="11 October 1782"/>
    <s v="Lt. Gen. 01 January 798"/>
    <m/>
    <d v="2782-10-11T00:00:00"/>
  </r>
  <r>
    <x v="115"/>
    <m/>
    <m/>
    <x v="76"/>
    <x v="5"/>
    <s v="Evan M'Pherson"/>
    <s v="01 December 1793"/>
    <m/>
    <m/>
    <d v="2793-12-01T00:00:00"/>
  </r>
  <r>
    <x v="115"/>
    <b v="1"/>
    <m/>
    <x v="76"/>
    <x v="5"/>
    <s v="John Byng"/>
    <s v="24 May 1794"/>
    <m/>
    <m/>
    <d v="2794-05-24T00:00:00"/>
  </r>
  <r>
    <x v="115"/>
    <m/>
    <m/>
    <x v="76"/>
    <x v="5"/>
    <s v="Amos Godfill Norcott"/>
    <s v="28 February 1794"/>
    <m/>
    <m/>
    <d v="2794-02-28T00:00:00"/>
  </r>
  <r>
    <x v="115"/>
    <m/>
    <m/>
    <x v="76"/>
    <x v="5"/>
    <s v="Abraham Anderson"/>
    <s v="25 August 1794"/>
    <m/>
    <m/>
    <d v="2794-08-25T00:00:00"/>
  </r>
  <r>
    <x v="115"/>
    <m/>
    <m/>
    <x v="76"/>
    <x v="5"/>
    <s v="George Crawford"/>
    <s v="01 September 1795"/>
    <s v="06 June 1794"/>
    <m/>
    <d v="2795-09-01T00:00:00"/>
  </r>
  <r>
    <x v="115"/>
    <m/>
    <m/>
    <x v="76"/>
    <x v="5"/>
    <s v="John W Collington"/>
    <s v="21 October 1795"/>
    <m/>
    <m/>
    <d v="2795-10-21T00:00:00"/>
  </r>
  <r>
    <x v="115"/>
    <b v="1"/>
    <m/>
    <x v="76"/>
    <x v="5"/>
    <s v="George Frederick Deverell"/>
    <s v="21 October 1795"/>
    <m/>
    <m/>
    <d v="2795-10-21T00:00:00"/>
  </r>
  <r>
    <x v="115"/>
    <m/>
    <m/>
    <x v="76"/>
    <x v="5"/>
    <s v="Henry S Keating"/>
    <s v="08 September 1796"/>
    <m/>
    <m/>
    <d v="2796-09-08T00:00:00"/>
  </r>
  <r>
    <x v="115"/>
    <m/>
    <m/>
    <x v="76"/>
    <x v="5"/>
    <s v="Higginbotham Lowe"/>
    <s v="08 August 1798"/>
    <s v="22 October 1794"/>
    <m/>
    <d v="2798-08-08T00:00:00"/>
  </r>
  <r>
    <x v="115"/>
    <m/>
    <m/>
    <x v="76"/>
    <x v="11"/>
    <s v="Dennis Quin"/>
    <s v="01 June 1796"/>
    <m/>
    <m/>
    <d v="2796-06-01T00:00:00"/>
  </r>
  <r>
    <x v="115"/>
    <m/>
    <m/>
    <x v="76"/>
    <x v="6"/>
    <s v="Francis Ralph West"/>
    <s v="31 July 1793"/>
    <m/>
    <m/>
    <d v="2793-07-31T00:00:00"/>
  </r>
  <r>
    <x v="115"/>
    <m/>
    <m/>
    <x v="76"/>
    <x v="6"/>
    <s v="Alexander Eustace"/>
    <s v="31 October 1793"/>
    <m/>
    <m/>
    <d v="2793-10-31T00:00:00"/>
  </r>
  <r>
    <x v="115"/>
    <m/>
    <m/>
    <x v="76"/>
    <x v="6"/>
    <s v="William Lambton"/>
    <s v="09 May 1794"/>
    <m/>
    <m/>
    <d v="2794-05-09T00:00:00"/>
  </r>
  <r>
    <x v="115"/>
    <b v="1"/>
    <m/>
    <x v="76"/>
    <x v="6"/>
    <s v="John Chetwood"/>
    <s v="25 August 1794"/>
    <m/>
    <m/>
    <d v="2794-08-25T00:00:00"/>
  </r>
  <r>
    <x v="115"/>
    <b v="1"/>
    <m/>
    <x v="76"/>
    <x v="6"/>
    <s v="Richard N Parris"/>
    <s v="15 November 1794"/>
    <m/>
    <m/>
    <d v="2794-11-15T00:00:00"/>
  </r>
  <r>
    <x v="115"/>
    <b v="1"/>
    <m/>
    <x v="76"/>
    <x v="6"/>
    <s v="Samuel Owens"/>
    <s v="15 November 1794"/>
    <m/>
    <m/>
    <d v="2794-11-15T00:00:00"/>
  </r>
  <r>
    <x v="115"/>
    <m/>
    <m/>
    <x v="76"/>
    <x v="6"/>
    <s v="George Gaff"/>
    <s v="10 December 1794"/>
    <m/>
    <m/>
    <d v="2794-12-10T00:00:00"/>
  </r>
  <r>
    <x v="115"/>
    <m/>
    <m/>
    <x v="76"/>
    <x v="6"/>
    <s v="John Young"/>
    <s v="29 June 1795"/>
    <m/>
    <m/>
    <d v="2795-06-29T00:00:00"/>
  </r>
  <r>
    <x v="115"/>
    <m/>
    <m/>
    <x v="76"/>
    <x v="6"/>
    <s v="John Knox"/>
    <s v="01 September 1795"/>
    <m/>
    <m/>
    <d v="2795-09-01T00:00:00"/>
  </r>
  <r>
    <x v="115"/>
    <m/>
    <m/>
    <x v="76"/>
    <x v="6"/>
    <s v="Tew"/>
    <s v="02 September 1795"/>
    <m/>
    <m/>
    <d v="2795-09-02T00:00:00"/>
  </r>
  <r>
    <x v="115"/>
    <m/>
    <m/>
    <x v="76"/>
    <x v="6"/>
    <s v="Orford Gordon"/>
    <s v="04 September 1795"/>
    <m/>
    <m/>
    <d v="2795-09-04T00:00:00"/>
  </r>
  <r>
    <x v="115"/>
    <m/>
    <m/>
    <x v="76"/>
    <x v="6"/>
    <s v="John Harry"/>
    <s v="06 September 1795"/>
    <s v="08 July 1794"/>
    <m/>
    <d v="2795-09-06T00:00:00"/>
  </r>
  <r>
    <x v="115"/>
    <m/>
    <m/>
    <x v="76"/>
    <x v="6"/>
    <s v="Rogerson Mathews"/>
    <s v="06 September 1795"/>
    <s v="20 July 1794"/>
    <m/>
    <d v="2795-09-06T00:00:00"/>
  </r>
  <r>
    <x v="115"/>
    <b v="1"/>
    <m/>
    <x v="76"/>
    <x v="6"/>
    <s v="William Gough"/>
    <s v="09 September 1795"/>
    <s v="06 September 1794"/>
    <m/>
    <d v="2795-09-09T00:00:00"/>
  </r>
  <r>
    <x v="116"/>
    <b v="1"/>
    <m/>
    <x v="76"/>
    <x v="6"/>
    <s v="Charles Dalrymple"/>
    <s v="11 September 1795"/>
    <m/>
    <m/>
    <d v="2795-09-11T00:00:00"/>
  </r>
  <r>
    <x v="116"/>
    <b v="1"/>
    <m/>
    <x v="76"/>
    <x v="6"/>
    <s v="William Fraser"/>
    <s v="21 October 1795"/>
    <m/>
    <m/>
    <d v="2795-10-21T00:00:00"/>
  </r>
  <r>
    <x v="116"/>
    <b v="1"/>
    <m/>
    <x v="76"/>
    <x v="6"/>
    <s v="William Fennell"/>
    <s v="21 October 1795"/>
    <m/>
    <m/>
    <d v="2795-10-21T00:00:00"/>
  </r>
  <r>
    <x v="116"/>
    <b v="1"/>
    <m/>
    <x v="76"/>
    <x v="6"/>
    <s v="William Robinson"/>
    <s v="28 October 1795"/>
    <m/>
    <m/>
    <d v="2795-10-28T00:00:00"/>
  </r>
  <r>
    <x v="116"/>
    <m/>
    <m/>
    <x v="76"/>
    <x v="6"/>
    <s v="Charles M'Gregor"/>
    <s v="06 January 1796"/>
    <s v="06 May 1795"/>
    <m/>
    <d v="2796-01-06T00:00:00"/>
  </r>
  <r>
    <x v="116"/>
    <m/>
    <m/>
    <x v="76"/>
    <x v="6"/>
    <s v="Robert O'Dell"/>
    <s v="19 April 1796"/>
    <m/>
    <m/>
    <d v="2796-04-19T00:00:00"/>
  </r>
  <r>
    <x v="116"/>
    <b v="1"/>
    <m/>
    <x v="76"/>
    <x v="6"/>
    <s v="James Davies"/>
    <s v="17 May 1796"/>
    <s v="03 May 1796"/>
    <m/>
    <d v="2796-05-17T00:00:00"/>
  </r>
  <r>
    <x v="116"/>
    <b v="1"/>
    <m/>
    <x v="76"/>
    <x v="6"/>
    <s v="Honourable Evely Dormer"/>
    <s v="23 June 1796"/>
    <s v="26 August 1794"/>
    <m/>
    <d v="2796-06-23T00:00:00"/>
  </r>
  <r>
    <x v="116"/>
    <m/>
    <m/>
    <x v="76"/>
    <x v="6"/>
    <s v="Robert Fitzgerald"/>
    <s v="29 July 1796"/>
    <m/>
    <m/>
    <d v="2796-07-29T00:00:00"/>
  </r>
  <r>
    <x v="116"/>
    <m/>
    <m/>
    <x v="76"/>
    <x v="6"/>
    <s v="Robert Young"/>
    <s v="31 May 1797"/>
    <m/>
    <m/>
    <d v="2797-05-31T00:00:00"/>
  </r>
  <r>
    <x v="116"/>
    <m/>
    <m/>
    <x v="76"/>
    <x v="6"/>
    <s v="George Gaff"/>
    <s v="28 July 1798"/>
    <m/>
    <m/>
    <d v="2798-07-28T00:00:00"/>
  </r>
  <r>
    <x v="116"/>
    <b v="1"/>
    <m/>
    <x v="76"/>
    <x v="38"/>
    <s v="Thoephilus Dixon"/>
    <s v="04 November 1795"/>
    <s v="31 July 1795"/>
    <m/>
    <d v="2795-11-04T00:00:00"/>
  </r>
  <r>
    <x v="116"/>
    <b v="1"/>
    <m/>
    <x v="76"/>
    <x v="38"/>
    <s v="John Gorges"/>
    <s v="02 July 1796"/>
    <m/>
    <m/>
    <d v="2796-07-02T00:00:00"/>
  </r>
  <r>
    <x v="116"/>
    <b v="1"/>
    <m/>
    <x v="76"/>
    <x v="38"/>
    <s v="Henry Blackmore"/>
    <s v="06 July 1796"/>
    <m/>
    <m/>
    <d v="2796-07-06T00:00:00"/>
  </r>
  <r>
    <x v="116"/>
    <m/>
    <m/>
    <x v="76"/>
    <x v="38"/>
    <s v="Donald M'Dugald"/>
    <s v="30 September 1796"/>
    <s v="18 March 1795"/>
    <m/>
    <d v="2796-09-30T00:00:00"/>
  </r>
  <r>
    <x v="116"/>
    <m/>
    <m/>
    <x v="76"/>
    <x v="38"/>
    <s v="Dan. Gough Sullivan"/>
    <s v="30 November 1796"/>
    <m/>
    <m/>
    <d v="2796-11-30T00:00:00"/>
  </r>
  <r>
    <x v="116"/>
    <b v="1"/>
    <m/>
    <x v="76"/>
    <x v="38"/>
    <s v="John Paul"/>
    <s v="25 March 1797"/>
    <m/>
    <m/>
    <d v="2797-03-25T00:00:00"/>
  </r>
  <r>
    <x v="116"/>
    <b v="1"/>
    <m/>
    <x v="76"/>
    <x v="38"/>
    <s v="Alexander Campbell"/>
    <s v="01 June 1797"/>
    <m/>
    <m/>
    <d v="2797-06-01T00:00:00"/>
  </r>
  <r>
    <x v="116"/>
    <m/>
    <m/>
    <x v="76"/>
    <x v="38"/>
    <s v="Alexander Gray"/>
    <s v="01 February 1798"/>
    <m/>
    <m/>
    <d v="2798-02-01T00:00:00"/>
  </r>
  <r>
    <x v="116"/>
    <m/>
    <m/>
    <x v="76"/>
    <x v="38"/>
    <s v="William Cooper"/>
    <s v="27 September 1798"/>
    <m/>
    <m/>
    <d v="2798-09-27T00:00:00"/>
  </r>
  <r>
    <x v="116"/>
    <m/>
    <m/>
    <x v="76"/>
    <x v="38"/>
    <s v="Sir John Bulkeley"/>
    <s v="12 December 1798"/>
    <m/>
    <m/>
    <d v="2798-12-12T00:00:00"/>
  </r>
  <r>
    <x v="116"/>
    <b v="1"/>
    <m/>
    <x v="76"/>
    <x v="13"/>
    <s v="Denis Quin"/>
    <s v="04 November 1795"/>
    <m/>
    <m/>
    <d v="2795-11-04T00:00:00"/>
  </r>
  <r>
    <x v="116"/>
    <m/>
    <m/>
    <x v="76"/>
    <x v="33"/>
    <s v="George Gaff"/>
    <s v="2 January 1782"/>
    <m/>
    <m/>
    <d v="2782-05-09T00:00:00"/>
  </r>
  <r>
    <x v="116"/>
    <m/>
    <m/>
    <x v="76"/>
    <x v="14"/>
    <s v="A. Trevor"/>
    <s v="09 May 1782"/>
    <m/>
    <m/>
    <d v="2797-02-23T00:00:00"/>
  </r>
  <r>
    <x v="116"/>
    <m/>
    <m/>
    <x v="76"/>
    <x v="15"/>
    <s v="M'Roberts"/>
    <s v="23 February 1797"/>
    <m/>
    <m/>
    <e v="#REF!"/>
  </r>
  <r>
    <x v="117"/>
    <m/>
    <m/>
    <x v="77"/>
    <x v="0"/>
    <s v="George Lord Southampton"/>
    <s v="13 July 1797"/>
    <s v="Col. 03 May 1796"/>
    <m/>
    <d v="2797-07-13T00:00:00"/>
  </r>
  <r>
    <x v="117"/>
    <m/>
    <m/>
    <x v="77"/>
    <x v="17"/>
    <s v="Richard Mark Dickens"/>
    <s v="22 October 1794"/>
    <s v="07 June 1794"/>
    <m/>
    <d v="2794-10-22T00:00:00"/>
  </r>
  <r>
    <x v="117"/>
    <b v="1"/>
    <m/>
    <x v="77"/>
    <x v="17"/>
    <s v="Francis Cunynghame"/>
    <s v="23 November 1796"/>
    <m/>
    <m/>
    <d v="2796-11-23T00:00:00"/>
  </r>
  <r>
    <x v="117"/>
    <m/>
    <m/>
    <x v="77"/>
    <x v="3"/>
    <s v="George Dodsworth"/>
    <s v="23 November 1796"/>
    <m/>
    <m/>
    <d v="2796-11-23T00:00:00"/>
  </r>
  <r>
    <x v="117"/>
    <m/>
    <m/>
    <x v="77"/>
    <x v="3"/>
    <s v="George Anderson"/>
    <s v="22 November 1797"/>
    <m/>
    <m/>
    <d v="2797-11-22T00:00:00"/>
  </r>
  <r>
    <x v="117"/>
    <b v="1"/>
    <m/>
    <x v="77"/>
    <x v="5"/>
    <s v="Crichton M'Dowall"/>
    <s v="13 July 1794"/>
    <m/>
    <m/>
    <d v="2794-07-13T00:00:00"/>
  </r>
  <r>
    <x v="117"/>
    <m/>
    <m/>
    <x v="77"/>
    <x v="5"/>
    <s v="Robert Gordon"/>
    <s v="16 November 1794"/>
    <s v="02 November 1793"/>
    <m/>
    <d v="2794-11-16T00:00:00"/>
  </r>
  <r>
    <x v="117"/>
    <m/>
    <m/>
    <x v="77"/>
    <x v="5"/>
    <s v="William Fenwick"/>
    <s v="07 February 1795"/>
    <s v="22 August 1794"/>
    <m/>
    <d v="2795-02-07T00:00:00"/>
  </r>
  <r>
    <x v="117"/>
    <b v="1"/>
    <m/>
    <x v="77"/>
    <x v="5"/>
    <s v="James Hosier"/>
    <s v="02 September 1795"/>
    <s v="31 December 1794"/>
    <m/>
    <d v="2795-09-02T00:00:00"/>
  </r>
  <r>
    <x v="117"/>
    <m/>
    <m/>
    <x v="77"/>
    <x v="5"/>
    <s v="Wm. Brydges Neynoe"/>
    <s v="03 September 1795"/>
    <s v="22 August 1794"/>
    <m/>
    <d v="2795-09-03T00:00:00"/>
  </r>
  <r>
    <x v="117"/>
    <m/>
    <m/>
    <x v="77"/>
    <x v="5"/>
    <s v="Charles Boycott"/>
    <s v="18 November 1795"/>
    <s v="06 January 1795"/>
    <m/>
    <d v="2795-11-18T00:00:00"/>
  </r>
  <r>
    <x v="117"/>
    <m/>
    <m/>
    <x v="77"/>
    <x v="5"/>
    <s v="James Bromhead"/>
    <s v="18 January 1797"/>
    <m/>
    <m/>
    <d v="2797-01-18T00:00:00"/>
  </r>
  <r>
    <x v="117"/>
    <m/>
    <m/>
    <x v="77"/>
    <x v="5"/>
    <s v="Lorenzo Moore"/>
    <s v="26 January 1797"/>
    <s v="17 April 1796"/>
    <m/>
    <d v="2797-01-26T00:00:00"/>
  </r>
  <r>
    <x v="117"/>
    <b v="1"/>
    <m/>
    <x v="77"/>
    <x v="5"/>
    <s v="Thomas Braddyll"/>
    <s v="25 January 1798"/>
    <m/>
    <m/>
    <d v="2798-01-25T00:00:00"/>
  </r>
  <r>
    <x v="117"/>
    <b v="1"/>
    <m/>
    <x v="77"/>
    <x v="11"/>
    <s v="Edward Barnard King"/>
    <s v="19 March 1796"/>
    <m/>
    <m/>
    <d v="2796-03-19T00:00:00"/>
  </r>
  <r>
    <x v="117"/>
    <b v="1"/>
    <m/>
    <x v="77"/>
    <x v="6"/>
    <s v="William Humphreys"/>
    <s v="13 June 1794"/>
    <m/>
    <m/>
    <d v="2794-06-13T00:00:00"/>
  </r>
  <r>
    <x v="117"/>
    <b v="1"/>
    <m/>
    <x v="77"/>
    <x v="6"/>
    <s v="S Barwell Adams"/>
    <s v="13 July 1794"/>
    <m/>
    <m/>
    <d v="2794-07-13T00:00:00"/>
  </r>
  <r>
    <x v="117"/>
    <b v="1"/>
    <m/>
    <x v="77"/>
    <x v="6"/>
    <s v="Joshua Rice"/>
    <s v="03 September 1795"/>
    <m/>
    <m/>
    <d v="2795-09-03T00:00:00"/>
  </r>
  <r>
    <x v="117"/>
    <m/>
    <m/>
    <x v="77"/>
    <x v="6"/>
    <s v="William Dawson"/>
    <s v="24 October 1795"/>
    <m/>
    <m/>
    <d v="2795-10-24T00:00:00"/>
  </r>
  <r>
    <x v="117"/>
    <b v="1"/>
    <m/>
    <x v="77"/>
    <x v="6"/>
    <s v="Henry Georges"/>
    <s v="22 June 1796"/>
    <m/>
    <m/>
    <d v="2796-06-22T00:00:00"/>
  </r>
  <r>
    <x v="117"/>
    <m/>
    <m/>
    <x v="77"/>
    <x v="6"/>
    <s v="Henry Charles Dickens"/>
    <s v="17 September 1796"/>
    <m/>
    <m/>
    <d v="2796-09-17T00:00:00"/>
  </r>
  <r>
    <x v="117"/>
    <m/>
    <m/>
    <x v="77"/>
    <x v="6"/>
    <s v="Edwards"/>
    <s v="18 September 1796"/>
    <m/>
    <m/>
    <d v="2796-09-18T00:00:00"/>
  </r>
  <r>
    <x v="117"/>
    <m/>
    <m/>
    <x v="77"/>
    <x v="6"/>
    <s v="Charles Roberts"/>
    <s v="28 December 1796"/>
    <m/>
    <m/>
    <d v="2796-12-28T00:00:00"/>
  </r>
  <r>
    <x v="117"/>
    <b v="1"/>
    <m/>
    <x v="77"/>
    <x v="6"/>
    <s v="John M'Everand"/>
    <s v="28 December 1796"/>
    <m/>
    <m/>
    <d v="2796-12-28T00:00:00"/>
  </r>
  <r>
    <x v="117"/>
    <m/>
    <m/>
    <x v="77"/>
    <x v="6"/>
    <s v="James Campbell"/>
    <s v="26 January 1797"/>
    <m/>
    <m/>
    <d v="2797-01-26T00:00:00"/>
  </r>
  <r>
    <x v="117"/>
    <m/>
    <m/>
    <x v="77"/>
    <x v="6"/>
    <s v="Patrick M'Nab"/>
    <s v="27 January 1797"/>
    <m/>
    <m/>
    <d v="2797-01-27T00:00:00"/>
  </r>
  <r>
    <x v="117"/>
    <b v="1"/>
    <m/>
    <x v="77"/>
    <x v="6"/>
    <s v="Alexander Daniel"/>
    <s v="28 January 1797"/>
    <m/>
    <m/>
    <d v="2797-01-28T00:00:00"/>
  </r>
  <r>
    <x v="117"/>
    <m/>
    <m/>
    <x v="77"/>
    <x v="6"/>
    <s v="Thomas Byrne"/>
    <s v="02 February 1797"/>
    <m/>
    <m/>
    <d v="2797-02-02T00:00:00"/>
  </r>
  <r>
    <x v="117"/>
    <b v="1"/>
    <m/>
    <x v="77"/>
    <x v="6"/>
    <s v="Edw. Robert Johnson"/>
    <s v="23 March 1797"/>
    <m/>
    <m/>
    <d v="2797-03-23T00:00:00"/>
  </r>
  <r>
    <x v="118"/>
    <b v="1"/>
    <m/>
    <x v="77"/>
    <x v="6"/>
    <s v="William Browne"/>
    <s v="12 April 1797"/>
    <m/>
    <m/>
    <d v="2797-04-12T00:00:00"/>
  </r>
  <r>
    <x v="118"/>
    <m/>
    <m/>
    <x v="77"/>
    <x v="6"/>
    <s v="James Walsh"/>
    <s v="04 May 1797"/>
    <m/>
    <m/>
    <d v="2797-05-04T00:00:00"/>
  </r>
  <r>
    <x v="118"/>
    <m/>
    <m/>
    <x v="77"/>
    <x v="6"/>
    <s v="Hicks"/>
    <s v="09 January 1798"/>
    <m/>
    <m/>
    <d v="2798-01-09T00:00:00"/>
  </r>
  <r>
    <x v="118"/>
    <m/>
    <m/>
    <x v="77"/>
    <x v="6"/>
    <s v="Francis Polhill"/>
    <s v="10 January 1798"/>
    <s v="09 February 1797"/>
    <m/>
    <d v="2798-01-10T00:00:00"/>
  </r>
  <r>
    <x v="118"/>
    <b v="1"/>
    <m/>
    <x v="77"/>
    <x v="6"/>
    <s v="Daniel O'Donaghue"/>
    <s v="25 January 1798"/>
    <s v="01 October 1794"/>
    <m/>
    <d v="2798-01-25T00:00:00"/>
  </r>
  <r>
    <x v="118"/>
    <m/>
    <m/>
    <x v="77"/>
    <x v="6"/>
    <s v="Walter Hovenden"/>
    <s v="25 January 1798"/>
    <s v="12 January 1796"/>
    <m/>
    <d v="2798-01-25T00:00:00"/>
  </r>
  <r>
    <x v="118"/>
    <m/>
    <m/>
    <x v="77"/>
    <x v="6"/>
    <s v="Ja. Harrison Baker"/>
    <s v="08 March 1798"/>
    <m/>
    <m/>
    <d v="2798-03-08T00:00:00"/>
  </r>
  <r>
    <x v="118"/>
    <m/>
    <m/>
    <x v="77"/>
    <x v="6"/>
    <s v="James Nelson"/>
    <s v="19 April 1798"/>
    <m/>
    <m/>
    <d v="2798-04-19T00:00:00"/>
  </r>
  <r>
    <x v="118"/>
    <m/>
    <m/>
    <x v="77"/>
    <x v="6"/>
    <s v="Aldjoes"/>
    <s v="06 June 1798"/>
    <m/>
    <m/>
    <d v="2798-06-06T00:00:00"/>
  </r>
  <r>
    <x v="118"/>
    <b v="1"/>
    <m/>
    <x v="77"/>
    <x v="38"/>
    <s v="Thomas Faunt"/>
    <s v="08 September 1798"/>
    <m/>
    <m/>
    <d v="2798-09-08T00:00:00"/>
  </r>
  <r>
    <x v="118"/>
    <b v="1"/>
    <m/>
    <x v="77"/>
    <x v="38"/>
    <s v="Andrew Wallace"/>
    <s v="13 September 1798"/>
    <m/>
    <m/>
    <d v="2798-09-13T00:00:00"/>
  </r>
  <r>
    <x v="118"/>
    <b v="1"/>
    <m/>
    <x v="77"/>
    <x v="38"/>
    <s v="Lostus Wm. Bolton"/>
    <s v="29 November 1798"/>
    <m/>
    <m/>
    <d v="2798-11-29T00:00:00"/>
  </r>
  <r>
    <x v="118"/>
    <b v="1"/>
    <m/>
    <x v="77"/>
    <x v="38"/>
    <s v="Mark Holbourn"/>
    <s v="06 December 1798"/>
    <m/>
    <m/>
    <d v="2798-12-06T00:00:00"/>
  </r>
  <r>
    <x v="118"/>
    <b v="1"/>
    <m/>
    <x v="77"/>
    <x v="38"/>
    <s v="John Hollingberry"/>
    <s v="20 December 1798"/>
    <m/>
    <m/>
    <d v="2798-12-20T00:00:00"/>
  </r>
  <r>
    <x v="118"/>
    <b v="1"/>
    <m/>
    <x v="77"/>
    <x v="38"/>
    <s v="Ja. Tomlioson Terrewest"/>
    <s v="17 January 1799"/>
    <m/>
    <m/>
    <d v="2799-01-17T00:00:00"/>
  </r>
  <r>
    <x v="118"/>
    <m/>
    <m/>
    <x v="77"/>
    <x v="16"/>
    <s v="Barton Lodge"/>
    <s v="01 February 1798"/>
    <m/>
    <m/>
    <d v="2798-02-01T00:00:00"/>
  </r>
  <r>
    <x v="118"/>
    <m/>
    <m/>
    <x v="77"/>
    <x v="13"/>
    <s v="William Dawson"/>
    <s v="19 July 1794"/>
    <m/>
    <m/>
    <d v="2794-07-19T00:00:00"/>
  </r>
  <r>
    <x v="118"/>
    <m/>
    <m/>
    <x v="77"/>
    <x v="33"/>
    <s v="William Furs"/>
    <s v="11 January 1797"/>
    <m/>
    <m/>
    <d v="2797-01-11T00:00:00"/>
  </r>
  <r>
    <x v="118"/>
    <m/>
    <m/>
    <x v="77"/>
    <x v="14"/>
    <s v="Alexander Morrison"/>
    <s v="18 July 1796"/>
    <m/>
    <m/>
    <d v="2796-07-18T00:00:00"/>
  </r>
  <r>
    <x v="118"/>
    <b v="1"/>
    <m/>
    <x v="77"/>
    <x v="15"/>
    <s v="Joseph White"/>
    <s v="26 December 1796"/>
    <m/>
    <m/>
    <d v="2796-12-26T00:00:00"/>
  </r>
  <r>
    <x v="119"/>
    <m/>
    <m/>
    <x v="78"/>
    <x v="0"/>
    <s v="Henry Fletcher"/>
    <s v="10 August 1794"/>
    <s v="Gen. 12 October 1793"/>
    <m/>
    <d v="2794-08-10T00:00:00"/>
  </r>
  <r>
    <x v="119"/>
    <b v="1"/>
    <m/>
    <x v="78"/>
    <x v="17"/>
    <s v="Charles Lennox"/>
    <s v="15 June 1789"/>
    <s v="M. Gen. 01 January 1798"/>
    <m/>
    <d v="2789-06-15T00:00:00"/>
  </r>
  <r>
    <x v="119"/>
    <m/>
    <m/>
    <x v="78"/>
    <x v="17"/>
    <s v="John Oswald"/>
    <s v="30 March 1797"/>
    <m/>
    <m/>
    <d v="2797-03-30T00:00:00"/>
  </r>
  <r>
    <x v="119"/>
    <b v="1"/>
    <m/>
    <x v="78"/>
    <x v="3"/>
    <s v="Archibald M'Alister"/>
    <s v="01 September 1795"/>
    <s v="Col. 01 January 1798"/>
    <m/>
    <d v="2795-09-01T00:00:00"/>
  </r>
  <r>
    <x v="119"/>
    <m/>
    <m/>
    <x v="78"/>
    <x v="3"/>
    <s v="Peter Hayes Petit"/>
    <s v="30 March 1797"/>
    <m/>
    <m/>
    <d v="2797-03-30T00:00:00"/>
  </r>
  <r>
    <x v="119"/>
    <b v="1"/>
    <m/>
    <x v="78"/>
    <x v="5"/>
    <s v="Adam Hay"/>
    <s v="31 May 1792"/>
    <m/>
    <m/>
    <d v="2792-05-31T00:00:00"/>
  </r>
  <r>
    <x v="119"/>
    <b v="1"/>
    <m/>
    <x v="78"/>
    <x v="5"/>
    <s v="George Quin"/>
    <s v="30 May 1793"/>
    <m/>
    <m/>
    <d v="2793-05-30T00:00:00"/>
  </r>
  <r>
    <x v="119"/>
    <m/>
    <m/>
    <x v="78"/>
    <x v="5"/>
    <s v="Wm. Howe Campbell"/>
    <s v="28 February 1794"/>
    <m/>
    <m/>
    <d v="2794-02-28T00:00:00"/>
  </r>
  <r>
    <x v="119"/>
    <b v="1"/>
    <m/>
    <x v="78"/>
    <x v="5"/>
    <s v="Geo. D. Robertson"/>
    <s v="26 August 1794"/>
    <s v="25 August 1794"/>
    <m/>
    <d v="2794-08-26T00:00:00"/>
  </r>
  <r>
    <x v="119"/>
    <m/>
    <m/>
    <x v="78"/>
    <x v="5"/>
    <s v="Richard Westerman"/>
    <s v="02 September 1795"/>
    <m/>
    <m/>
    <d v="2795-09-02T00:00:00"/>
  </r>
  <r>
    <x v="119"/>
    <m/>
    <m/>
    <x v="78"/>
    <x v="5"/>
    <s v="Charles Stickland"/>
    <s v="28 October 1795"/>
    <m/>
    <m/>
    <d v="2795-10-28T00:00:00"/>
  </r>
  <r>
    <x v="119"/>
    <m/>
    <m/>
    <x v="78"/>
    <x v="5"/>
    <s v="Christopher Clarges"/>
    <s v="04 November 1795"/>
    <m/>
    <m/>
    <d v="2795-11-04T00:00:00"/>
  </r>
  <r>
    <x v="119"/>
    <m/>
    <m/>
    <x v="78"/>
    <x v="5"/>
    <s v="Crosby Joseph Riddell"/>
    <s v="03 May 1797"/>
    <m/>
    <m/>
    <d v="2797-05-03T00:00:00"/>
  </r>
  <r>
    <x v="119"/>
    <m/>
    <m/>
    <x v="78"/>
    <x v="5"/>
    <s v="William Sibbald"/>
    <s v="22 November 1797"/>
    <m/>
    <m/>
    <d v="2797-11-22T00:00:00"/>
  </r>
  <r>
    <x v="119"/>
    <b v="1"/>
    <m/>
    <x v="78"/>
    <x v="11"/>
    <s v="Wm. Henry Bunbury"/>
    <s v="01 September 1795"/>
    <s v="24 December 1794"/>
    <m/>
    <d v="2795-09-01T00:00:00"/>
  </r>
  <r>
    <x v="119"/>
    <b v="1"/>
    <m/>
    <x v="78"/>
    <x v="6"/>
    <s v="George Wyke"/>
    <s v="16 November 1794"/>
    <m/>
    <m/>
    <d v="2794-11-16T00:00:00"/>
  </r>
  <r>
    <x v="119"/>
    <b v="1"/>
    <m/>
    <x v="78"/>
    <x v="6"/>
    <s v="Edward Eustace"/>
    <s v="16 November 1794"/>
    <m/>
    <m/>
    <d v="2794-11-16T00:00:00"/>
  </r>
  <r>
    <x v="119"/>
    <b v="1"/>
    <m/>
    <x v="78"/>
    <x v="6"/>
    <s v="John Hardy"/>
    <s v="05 August 1795"/>
    <m/>
    <m/>
    <d v="2795-08-05T00:00:00"/>
  </r>
  <r>
    <x v="119"/>
    <b v="1"/>
    <m/>
    <x v="78"/>
    <x v="6"/>
    <s v="Archibald M'Lachlan"/>
    <s v="03 September 1795"/>
    <m/>
    <m/>
    <d v="2795-09-03T00:00:00"/>
  </r>
  <r>
    <x v="119"/>
    <b v="1"/>
    <m/>
    <x v="78"/>
    <x v="6"/>
    <s v="William Craig"/>
    <s v="05 September 1795"/>
    <m/>
    <m/>
    <d v="2795-09-05T00:00:00"/>
  </r>
  <r>
    <x v="119"/>
    <b v="1"/>
    <m/>
    <x v="78"/>
    <x v="6"/>
    <s v="Abel Craven"/>
    <s v="21 October 1795"/>
    <m/>
    <m/>
    <d v="2795-10-21T00:00:00"/>
  </r>
  <r>
    <x v="119"/>
    <b v="1"/>
    <m/>
    <x v="78"/>
    <x v="6"/>
    <s v="Christopher Vowell"/>
    <s v="28 October 1795"/>
    <s v="04 January 1781"/>
    <m/>
    <d v="2795-10-28T00:00:00"/>
  </r>
  <r>
    <x v="119"/>
    <m/>
    <m/>
    <x v="78"/>
    <x v="6"/>
    <s v="George Hart"/>
    <s v="04 November 1795"/>
    <m/>
    <m/>
    <d v="2795-11-04T00:00:00"/>
  </r>
  <r>
    <x v="119"/>
    <m/>
    <m/>
    <x v="78"/>
    <x v="6"/>
    <s v="Fletcher Wilkie"/>
    <s v="18 November 1795"/>
    <m/>
    <m/>
    <d v="2795-11-18T00:00:00"/>
  </r>
  <r>
    <x v="119"/>
    <m/>
    <m/>
    <x v="78"/>
    <x v="6"/>
    <s v="M'Alister"/>
    <s v="08 June 1796"/>
    <m/>
    <m/>
    <d v="2796-06-08T00:00:00"/>
  </r>
  <r>
    <x v="119"/>
    <m/>
    <m/>
    <x v="78"/>
    <x v="6"/>
    <s v="Thomas Charles Green"/>
    <s v="09 June 1796"/>
    <m/>
    <m/>
    <d v="2796-06-09T00:00:00"/>
  </r>
  <r>
    <x v="119"/>
    <b v="1"/>
    <m/>
    <x v="78"/>
    <x v="6"/>
    <s v="Fitzgerald"/>
    <s v="10 June 1796"/>
    <m/>
    <m/>
    <d v="2796-06-10T00:00:00"/>
  </r>
  <r>
    <x v="119"/>
    <m/>
    <m/>
    <x v="78"/>
    <x v="6"/>
    <s v="Archibald M. Houston"/>
    <s v="11 June 1796"/>
    <m/>
    <m/>
    <d v="2796-06-11T00:00:00"/>
  </r>
  <r>
    <x v="119"/>
    <m/>
    <m/>
    <x v="78"/>
    <x v="6"/>
    <s v="Andrew Pick"/>
    <s v="08 November 1796"/>
    <m/>
    <m/>
    <d v="2796-11-08T00:00:00"/>
  </r>
  <r>
    <x v="120"/>
    <m/>
    <m/>
    <x v="78"/>
    <x v="6"/>
    <s v="Joseph Phillott"/>
    <s v="09 November 1796"/>
    <m/>
    <m/>
    <d v="2796-11-09T00:00:00"/>
  </r>
  <r>
    <x v="120"/>
    <m/>
    <m/>
    <x v="78"/>
    <x v="6"/>
    <s v="James Smith"/>
    <s v="04 January 1797"/>
    <m/>
    <m/>
    <d v="2797-01-04T00:00:00"/>
  </r>
  <r>
    <x v="120"/>
    <m/>
    <m/>
    <x v="78"/>
    <x v="6"/>
    <s v="Ducan Stewart"/>
    <s v="23 May 1797"/>
    <m/>
    <m/>
    <d v="2797-05-23T00:00:00"/>
  </r>
  <r>
    <x v="120"/>
    <m/>
    <m/>
    <x v="78"/>
    <x v="6"/>
    <s v="Charles William Wall"/>
    <s v="24 May 1797"/>
    <m/>
    <m/>
    <d v="2797-05-24T00:00:00"/>
  </r>
  <r>
    <x v="120"/>
    <m/>
    <m/>
    <x v="78"/>
    <x v="6"/>
    <s v="Duncan M'Pherson"/>
    <s v="09 August 1797"/>
    <s v="26 September 1795"/>
    <m/>
    <d v="2797-08-09T00:00:00"/>
  </r>
  <r>
    <x v="120"/>
    <m/>
    <m/>
    <x v="78"/>
    <x v="6"/>
    <s v="James Reynolds"/>
    <s v="09 August 1797"/>
    <s v="04 November 1795"/>
    <m/>
    <d v="2797-08-09T00:00:00"/>
  </r>
  <r>
    <x v="120"/>
    <m/>
    <m/>
    <x v="78"/>
    <x v="6"/>
    <s v="Henry Podmore"/>
    <s v="28 September 1797"/>
    <s v="21 October 1795"/>
    <m/>
    <d v="2797-09-28T00:00:00"/>
  </r>
  <r>
    <x v="120"/>
    <m/>
    <m/>
    <x v="78"/>
    <x v="6"/>
    <s v="Reginald Fowden"/>
    <s v="28 September 1797"/>
    <m/>
    <m/>
    <d v="2797-09-28T00:00:00"/>
  </r>
  <r>
    <x v="120"/>
    <b v="1"/>
    <m/>
    <x v="78"/>
    <x v="6"/>
    <s v="Will. Rowe Dunbar"/>
    <s v="18 October 1798"/>
    <s v="09 November 1797"/>
    <m/>
    <d v="2798-10-18T00:00:00"/>
  </r>
  <r>
    <x v="120"/>
    <b v="1"/>
    <m/>
    <x v="78"/>
    <x v="38"/>
    <s v="Charles Mitchell"/>
    <s v="09 November 1796"/>
    <m/>
    <m/>
    <d v="2796-11-09T00:00:00"/>
  </r>
  <r>
    <x v="120"/>
    <b v="1"/>
    <m/>
    <x v="78"/>
    <x v="38"/>
    <s v="William Green"/>
    <s v="16 February 1797"/>
    <m/>
    <m/>
    <d v="2797-02-16T00:00:00"/>
  </r>
  <r>
    <x v="120"/>
    <b v="1"/>
    <m/>
    <x v="78"/>
    <x v="38"/>
    <s v="Jeremiah Digby"/>
    <s v="24 May 1797"/>
    <m/>
    <m/>
    <d v="2797-05-24T00:00:00"/>
  </r>
  <r>
    <x v="120"/>
    <b v="1"/>
    <m/>
    <x v="78"/>
    <x v="38"/>
    <s v="Palnt"/>
    <s v="05 July 1797"/>
    <s v="29 August 1795"/>
    <m/>
    <d v="2797-07-05T00:00:00"/>
  </r>
  <r>
    <x v="120"/>
    <b v="1"/>
    <m/>
    <x v="78"/>
    <x v="38"/>
    <s v="Robert Westerman"/>
    <s v="31 August 1797"/>
    <m/>
    <m/>
    <d v="2797-08-31T00:00:00"/>
  </r>
  <r>
    <x v="120"/>
    <b v="1"/>
    <m/>
    <x v="78"/>
    <x v="38"/>
    <s v="Richard Nichols"/>
    <s v="01 February 1798"/>
    <m/>
    <m/>
    <d v="2798-02-01T00:00:00"/>
  </r>
  <r>
    <x v="120"/>
    <b v="1"/>
    <m/>
    <x v="78"/>
    <x v="38"/>
    <s v="Angus M'Lachlan"/>
    <s v="29 March 1798"/>
    <m/>
    <m/>
    <d v="2798-03-29T00:00:00"/>
  </r>
  <r>
    <x v="120"/>
    <b v="1"/>
    <m/>
    <x v="78"/>
    <x v="38"/>
    <s v="Ceaser Colclough Arnett"/>
    <s v="14 April 1798"/>
    <m/>
    <m/>
    <d v="2798-04-14T00:00:00"/>
  </r>
  <r>
    <x v="120"/>
    <m/>
    <m/>
    <x v="78"/>
    <x v="16"/>
    <s v="David Home"/>
    <s v="20 June 1798"/>
    <m/>
    <m/>
    <d v="2798-06-20T00:00:00"/>
  </r>
  <r>
    <x v="120"/>
    <m/>
    <m/>
    <x v="78"/>
    <x v="13"/>
    <s v="Thomas Charles Green"/>
    <s v="01 April 1795"/>
    <m/>
    <m/>
    <d v="2795-04-01T00:00:00"/>
  </r>
  <r>
    <x v="120"/>
    <m/>
    <m/>
    <x v="78"/>
    <x v="33"/>
    <s v="William Bury"/>
    <s v="11 November 1795"/>
    <m/>
    <m/>
    <d v="2795-11-11T00:00:00"/>
  </r>
  <r>
    <x v="120"/>
    <m/>
    <m/>
    <x v="78"/>
    <x v="14"/>
    <s v="Jonathan Cotgrave"/>
    <s v="18 October 1798"/>
    <m/>
    <m/>
    <d v="2798-10-18T00:00:00"/>
  </r>
  <r>
    <x v="120"/>
    <b v="1"/>
    <m/>
    <x v="78"/>
    <x v="15"/>
    <s v="Alexander Thom"/>
    <s v="09 March 1797"/>
    <m/>
    <m/>
    <d v="2797-03-09T00:00:00"/>
  </r>
  <r>
    <x v="121"/>
    <m/>
    <m/>
    <x v="79"/>
    <x v="0"/>
    <s v="Honourable Henry St. John"/>
    <s v="26 November 1778"/>
    <s v="Gen. 26 January 1797"/>
    <m/>
    <d v="2778-11-26T00:00:00"/>
  </r>
  <r>
    <x v="121"/>
    <b v="1"/>
    <m/>
    <x v="79"/>
    <x v="17"/>
    <s v="Honourable John Knox"/>
    <s v="01 August 1795"/>
    <s v="M. Gen. 18 June 1798"/>
    <m/>
    <d v="2795-08-01T00:00:00"/>
  </r>
  <r>
    <x v="121"/>
    <m/>
    <m/>
    <x v="79"/>
    <x v="17"/>
    <s v="Alexander Mackenzie"/>
    <s v="22 May 1797"/>
    <s v="Col. 26 January 1797"/>
    <m/>
    <d v="2797-05-22T00:00:00"/>
  </r>
  <r>
    <x v="121"/>
    <b v="1"/>
    <m/>
    <x v="79"/>
    <x v="3"/>
    <s v="Robert Burne"/>
    <s v="15 April 1796"/>
    <s v="Lt.Col. 01 January 1798"/>
    <m/>
    <d v="2796-04-15T00:00:00"/>
  </r>
  <r>
    <x v="121"/>
    <b v="1"/>
    <m/>
    <x v="79"/>
    <x v="3"/>
    <s v="Edw. Edwin Colman"/>
    <s v="09 February 1797"/>
    <s v="12 January 1795"/>
    <m/>
    <d v="2797-02-09T00:00:00"/>
  </r>
  <r>
    <x v="121"/>
    <m/>
    <m/>
    <x v="79"/>
    <x v="5"/>
    <s v="Daniel Paterson"/>
    <s v="11 July 1783"/>
    <s v="Lt. Col. 01 January 1798"/>
    <m/>
    <d v="2783-07-11T00:00:00"/>
  </r>
  <r>
    <x v="121"/>
    <b v="1"/>
    <m/>
    <x v="79"/>
    <x v="5"/>
    <s v="George Hart"/>
    <s v="09 May 1789"/>
    <s v="Major 06 May 1795"/>
    <m/>
    <d v="2789-05-09T00:00:00"/>
  </r>
  <r>
    <x v="121"/>
    <b v="1"/>
    <m/>
    <x v="79"/>
    <x v="5"/>
    <s v="James Wynch"/>
    <s v="22 April 1790"/>
    <s v="Major 06 May 1795"/>
    <m/>
    <d v="2790-04-22T00:00:00"/>
  </r>
  <r>
    <x v="121"/>
    <b v="1"/>
    <m/>
    <x v="79"/>
    <x v="5"/>
    <s v="William Chambers"/>
    <s v="08 March 1791"/>
    <s v="Major 01 January 1798"/>
    <m/>
    <d v="2791-03-08T00:00:00"/>
  </r>
  <r>
    <x v="121"/>
    <m/>
    <m/>
    <x v="79"/>
    <x v="5"/>
    <s v="John Crump"/>
    <s v="02 December 1793"/>
    <m/>
    <m/>
    <d v="2793-12-02T00:00:00"/>
  </r>
  <r>
    <x v="121"/>
    <m/>
    <m/>
    <x v="79"/>
    <x v="5"/>
    <s v="Thomas Aked"/>
    <s v="02 September 1795"/>
    <m/>
    <m/>
    <d v="2795-09-02T00:00:00"/>
  </r>
  <r>
    <x v="121"/>
    <m/>
    <m/>
    <x v="79"/>
    <x v="5"/>
    <s v="John Drigue Morgan"/>
    <s v="03 September 1795"/>
    <m/>
    <m/>
    <d v="2795-09-03T00:00:00"/>
  </r>
  <r>
    <x v="121"/>
    <m/>
    <m/>
    <x v="79"/>
    <x v="5"/>
    <s v="Allan Maclean"/>
    <s v="15 April 1796"/>
    <m/>
    <m/>
    <d v="2796-04-15T00:00:00"/>
  </r>
  <r>
    <x v="121"/>
    <m/>
    <m/>
    <x v="79"/>
    <x v="11"/>
    <s v="Alexander Mackenzie"/>
    <s v="12 April 1797"/>
    <m/>
    <m/>
    <d v="2797-04-12T00:00:00"/>
  </r>
  <r>
    <x v="121"/>
    <b v="1"/>
    <m/>
    <x v="79"/>
    <x v="6"/>
    <s v="Donald Brody"/>
    <s v="28 October 1784"/>
    <m/>
    <m/>
    <d v="2784-10-28T00:00:00"/>
  </r>
  <r>
    <x v="121"/>
    <b v="1"/>
    <m/>
    <x v="79"/>
    <x v="6"/>
    <s v="William Puresoy"/>
    <s v="24 October 1789"/>
    <m/>
    <m/>
    <d v="2789-10-24T00:00:00"/>
  </r>
  <r>
    <x v="121"/>
    <m/>
    <m/>
    <x v="79"/>
    <x v="6"/>
    <s v="Robert B Campbell"/>
    <s v="14 September 1790"/>
    <m/>
    <m/>
    <d v="2790-09-14T00:00:00"/>
  </r>
  <r>
    <x v="121"/>
    <b v="1"/>
    <m/>
    <x v="79"/>
    <x v="6"/>
    <s v="Richard Morgan"/>
    <s v="15 September 1790"/>
    <m/>
    <m/>
    <d v="2790-09-15T00:00:00"/>
  </r>
  <r>
    <x v="121"/>
    <b v="1"/>
    <m/>
    <x v="79"/>
    <x v="6"/>
    <s v="William Hampton"/>
    <s v="15 December 1790"/>
    <s v="08 December 1797"/>
    <m/>
    <d v="2790-12-15T00:00:00"/>
  </r>
  <r>
    <x v="121"/>
    <b v="1"/>
    <m/>
    <x v="79"/>
    <x v="6"/>
    <s v="Thomas Hartley"/>
    <s v="17 September 1791"/>
    <m/>
    <m/>
    <d v="2791-09-17T00:00:00"/>
  </r>
  <r>
    <x v="121"/>
    <b v="1"/>
    <m/>
    <x v="79"/>
    <x v="6"/>
    <s v="Martin Alves"/>
    <s v="09 June 1792"/>
    <m/>
    <m/>
    <d v="2792-06-09T00:00:00"/>
  </r>
  <r>
    <x v="121"/>
    <m/>
    <m/>
    <x v="79"/>
    <x v="6"/>
    <s v="Charles O'Hara"/>
    <s v="13 June 1792"/>
    <m/>
    <m/>
    <d v="2792-06-13T00:00:00"/>
  </r>
  <r>
    <x v="121"/>
    <m/>
    <m/>
    <x v="79"/>
    <x v="6"/>
    <s v="Alexander Williamson"/>
    <s v="17 October 1793"/>
    <m/>
    <m/>
    <d v="2793-10-17T00:00:00"/>
  </r>
  <r>
    <x v="121"/>
    <m/>
    <m/>
    <x v="79"/>
    <x v="6"/>
    <s v="Geo. Ra. Payne Jarvis"/>
    <s v="19 December 1793"/>
    <m/>
    <m/>
    <d v="2793-12-19T00:00:00"/>
  </r>
  <r>
    <x v="121"/>
    <b v="1"/>
    <m/>
    <x v="79"/>
    <x v="6"/>
    <s v="William Goodland"/>
    <s v="20 December 1793"/>
    <m/>
    <m/>
    <d v="2793-12-20T00:00:00"/>
  </r>
  <r>
    <x v="121"/>
    <m/>
    <m/>
    <x v="79"/>
    <x v="6"/>
    <s v="James O' Donnel"/>
    <s v="10 December 1794"/>
    <m/>
    <m/>
    <d v="2794-12-10T00:00:00"/>
  </r>
  <r>
    <x v="121"/>
    <m/>
    <m/>
    <x v="79"/>
    <x v="6"/>
    <s v="Molyneux Smith"/>
    <s v="11 January 1795"/>
    <m/>
    <m/>
    <d v="2795-01-11T00:00:00"/>
  </r>
  <r>
    <x v="121"/>
    <b v="1"/>
    <m/>
    <x v="79"/>
    <x v="6"/>
    <s v="Colquhoun Grant"/>
    <s v="27 May 1795"/>
    <m/>
    <m/>
    <d v="2795-05-27T00:00:00"/>
  </r>
  <r>
    <x v="122"/>
    <m/>
    <m/>
    <x v="79"/>
    <x v="6"/>
    <s v="Paul Michin Hobart"/>
    <s v="02 January 1796"/>
    <m/>
    <m/>
    <d v="2796-01-02T00:00:00"/>
  </r>
  <r>
    <x v="122"/>
    <b v="1"/>
    <m/>
    <x v="79"/>
    <x v="6"/>
    <s v="Douglas Campbell"/>
    <s v="15 April 1796"/>
    <m/>
    <m/>
    <d v="2796-04-15T00:00:00"/>
  </r>
  <r>
    <x v="122"/>
    <m/>
    <m/>
    <x v="79"/>
    <x v="6"/>
    <s v="William Tulloh"/>
    <s v="31 October 1796"/>
    <m/>
    <m/>
    <d v="2796-10-31T00:00:00"/>
  </r>
  <r>
    <x v="122"/>
    <b v="1"/>
    <m/>
    <x v="79"/>
    <x v="6"/>
    <s v="Robert Henry Sale"/>
    <s v="12 April 1797"/>
    <m/>
    <m/>
    <d v="2797-04-12T00:00:00"/>
  </r>
  <r>
    <x v="122"/>
    <m/>
    <m/>
    <x v="79"/>
    <x v="6"/>
    <s v="Will. Wright Swain"/>
    <s v="20 May 1797"/>
    <m/>
    <m/>
    <d v="2797-05-20T00:00:00"/>
  </r>
  <r>
    <x v="122"/>
    <b v="1"/>
    <m/>
    <x v="79"/>
    <x v="6"/>
    <s v="William Frith"/>
    <s v="01 August 1797"/>
    <m/>
    <m/>
    <d v="2797-08-01T00:00:00"/>
  </r>
  <r>
    <x v="122"/>
    <b v="1"/>
    <m/>
    <x v="79"/>
    <x v="38"/>
    <s v="William Croasdaile"/>
    <s v="16 April 1795"/>
    <m/>
    <m/>
    <d v="2795-04-16T00:00:00"/>
  </r>
  <r>
    <x v="122"/>
    <b v="1"/>
    <m/>
    <x v="79"/>
    <x v="38"/>
    <s v="C. G. Falconer"/>
    <s v="01 September 1795"/>
    <m/>
    <m/>
    <d v="2795-09-01T00:00:00"/>
  </r>
  <r>
    <x v="122"/>
    <b v="1"/>
    <m/>
    <x v="79"/>
    <x v="38"/>
    <s v="James Hutuchinson"/>
    <s v="23 April 1796"/>
    <m/>
    <m/>
    <d v="2796-04-23T00:00:00"/>
  </r>
  <r>
    <x v="122"/>
    <b v="1"/>
    <m/>
    <x v="79"/>
    <x v="38"/>
    <s v="Hay M'Dewall"/>
    <s v="12 April 1797"/>
    <m/>
    <m/>
    <d v="2797-04-12T00:00:00"/>
  </r>
  <r>
    <x v="122"/>
    <b v="1"/>
    <m/>
    <x v="79"/>
    <x v="38"/>
    <s v="John Short"/>
    <s v="20 May 1797"/>
    <m/>
    <m/>
    <d v="2797-05-20T00:00:00"/>
  </r>
  <r>
    <x v="122"/>
    <b v="1"/>
    <m/>
    <x v="79"/>
    <x v="38"/>
    <s v="John Davidson"/>
    <s v="01 June 1797"/>
    <m/>
    <m/>
    <d v="2797-06-01T00:00:00"/>
  </r>
  <r>
    <x v="122"/>
    <b v="1"/>
    <m/>
    <x v="79"/>
    <x v="38"/>
    <s v="Thomas Stapleton"/>
    <s v="01 July 1797"/>
    <m/>
    <m/>
    <d v="2797-07-01T00:00:00"/>
  </r>
  <r>
    <x v="122"/>
    <m/>
    <m/>
    <x v="79"/>
    <x v="38"/>
    <s v="Edward Nugent"/>
    <s v="25 October 1798"/>
    <m/>
    <m/>
    <d v="2798-10-25T00:00:00"/>
  </r>
  <r>
    <x v="122"/>
    <m/>
    <m/>
    <x v="79"/>
    <x v="13"/>
    <s v="Alexander Williamson"/>
    <s v="30 October 1796"/>
    <m/>
    <m/>
    <d v="2796-10-30T00:00:00"/>
  </r>
  <r>
    <x v="122"/>
    <m/>
    <m/>
    <x v="79"/>
    <x v="33"/>
    <s v="William Yates"/>
    <s v="11 January 1795"/>
    <m/>
    <m/>
    <d v="2795-01-11T00:00:00"/>
  </r>
  <r>
    <x v="122"/>
    <m/>
    <m/>
    <x v="79"/>
    <x v="14"/>
    <s v="John Little"/>
    <s v="10 August 1796"/>
    <m/>
    <m/>
    <d v="2796-08-10T00:00:00"/>
  </r>
  <r>
    <x v="123"/>
    <m/>
    <m/>
    <x v="80"/>
    <x v="0"/>
    <s v="Hew Dalrymple, Kt"/>
    <s v="18 January 1798"/>
    <s v="M. Gen. 03 October 1794"/>
    <m/>
    <d v="2798-01-18T00:00:00"/>
  </r>
  <r>
    <x v="123"/>
    <b v="1"/>
    <m/>
    <x v="80"/>
    <x v="17"/>
    <s v="Honouranble Charles Hope"/>
    <s v="03 June 1794"/>
    <m/>
    <m/>
    <d v="2794-06-03T00:00:00"/>
  </r>
  <r>
    <x v="123"/>
    <m/>
    <m/>
    <x v="80"/>
    <x v="17"/>
    <s v="Alexander Buchanan"/>
    <s v="01 September 1795"/>
    <s v="Col. 26 January 1797"/>
    <m/>
    <d v="2795-09-01T00:00:00"/>
  </r>
  <r>
    <x v="123"/>
    <m/>
    <m/>
    <x v="80"/>
    <x v="3"/>
    <s v="Fred. A. F. Beckwith"/>
    <s v="22 November 1794"/>
    <s v="Lt. Col. 13 May 1795"/>
    <m/>
    <d v="2794-11-22T00:00:00"/>
  </r>
  <r>
    <x v="123"/>
    <b v="1"/>
    <m/>
    <x v="80"/>
    <x v="3"/>
    <s v="Joseph Baird"/>
    <s v="01 September 1795"/>
    <m/>
    <m/>
    <d v="2795-09-01T00:00:00"/>
  </r>
  <r>
    <x v="123"/>
    <m/>
    <m/>
    <x v="80"/>
    <x v="5"/>
    <s v="George Beckwith"/>
    <s v="02 July 1777"/>
    <s v="M. Gen. 18 June 1798"/>
    <m/>
    <d v="2777-07-02T00:00:00"/>
  </r>
  <r>
    <x v="123"/>
    <b v="1"/>
    <m/>
    <x v="80"/>
    <x v="5"/>
    <s v="William Spread"/>
    <s v="11 March 1795"/>
    <s v="01 November 1793"/>
    <m/>
    <d v="2795-03-11T00:00:00"/>
  </r>
  <r>
    <x v="123"/>
    <m/>
    <m/>
    <x v="80"/>
    <x v="5"/>
    <s v="M. Anthony Sterling"/>
    <s v="02 September 1795"/>
    <m/>
    <m/>
    <d v="2795-09-02T00:00:00"/>
  </r>
  <r>
    <x v="123"/>
    <b v="1"/>
    <m/>
    <x v="80"/>
    <x v="5"/>
    <s v="William Thompson"/>
    <s v="03 September 1795"/>
    <m/>
    <m/>
    <d v="2795-09-03T00:00:00"/>
  </r>
  <r>
    <x v="123"/>
    <m/>
    <m/>
    <x v="80"/>
    <x v="5"/>
    <s v="William Stewart"/>
    <s v="04 September 1795"/>
    <s v="30 August 1794"/>
    <m/>
    <d v="2795-09-04T00:00:00"/>
  </r>
  <r>
    <x v="123"/>
    <m/>
    <m/>
    <x v="80"/>
    <x v="5"/>
    <s v="John Murray"/>
    <s v="05 September 1795"/>
    <m/>
    <m/>
    <d v="2795-09-05T00:00:00"/>
  </r>
  <r>
    <x v="123"/>
    <b v="1"/>
    <m/>
    <x v="80"/>
    <x v="5"/>
    <s v="James Am. Chaundy"/>
    <s v="27 September 1795"/>
    <s v="29 March 1795"/>
    <m/>
    <d v="2795-09-27T00:00:00"/>
  </r>
  <r>
    <x v="123"/>
    <m/>
    <m/>
    <x v="80"/>
    <x v="5"/>
    <s v="Cha. Wyndham Burnett"/>
    <s v="21 October 1795"/>
    <s v="28 February 1795"/>
    <m/>
    <d v="2795-10-21T00:00:00"/>
  </r>
  <r>
    <x v="123"/>
    <m/>
    <m/>
    <x v="80"/>
    <x v="5"/>
    <s v="Thomas Forbes"/>
    <s v="20 October 1796"/>
    <m/>
    <m/>
    <d v="2796-10-20T00:00:00"/>
  </r>
  <r>
    <x v="123"/>
    <m/>
    <m/>
    <x v="80"/>
    <x v="5"/>
    <s v="George Richardson, Bt."/>
    <s v="06 September 1798"/>
    <s v="30 April 1795"/>
    <m/>
    <d v="2798-09-06T00:00:00"/>
  </r>
  <r>
    <x v="123"/>
    <b v="1"/>
    <m/>
    <x v="80"/>
    <x v="11"/>
    <s v="Edward Dalling"/>
    <s v="26 January 1797"/>
    <m/>
    <m/>
    <d v="2797-01-26T00:00:00"/>
  </r>
  <r>
    <x v="123"/>
    <b v="1"/>
    <m/>
    <x v="80"/>
    <x v="6"/>
    <s v="Marks"/>
    <s v="20 August 1794"/>
    <m/>
    <m/>
    <d v="2794-08-20T00:00:00"/>
  </r>
  <r>
    <x v="123"/>
    <b v="1"/>
    <m/>
    <x v="80"/>
    <x v="6"/>
    <s v="Thomas Lewis"/>
    <s v="29 April 1795"/>
    <m/>
    <m/>
    <d v="2795-04-29T00:00:00"/>
  </r>
  <r>
    <x v="123"/>
    <m/>
    <m/>
    <x v="80"/>
    <x v="6"/>
    <s v="Francis Hole"/>
    <s v="08 July 1795"/>
    <m/>
    <m/>
    <d v="2795-07-08T00:00:00"/>
  </r>
  <r>
    <x v="123"/>
    <b v="1"/>
    <m/>
    <x v="80"/>
    <x v="6"/>
    <s v="Archibald Bertram"/>
    <s v="03 September 1795"/>
    <m/>
    <m/>
    <d v="2795-09-03T00:00:00"/>
  </r>
  <r>
    <x v="123"/>
    <b v="1"/>
    <m/>
    <x v="80"/>
    <x v="6"/>
    <s v="Charles Beavan"/>
    <s v="04 September 1795"/>
    <m/>
    <m/>
    <d v="2795-09-04T00:00:00"/>
  </r>
  <r>
    <x v="123"/>
    <m/>
    <m/>
    <x v="80"/>
    <x v="6"/>
    <s v="William M'Donald"/>
    <s v="06 September 1795"/>
    <m/>
    <m/>
    <d v="2795-09-06T00:00:00"/>
  </r>
  <r>
    <x v="123"/>
    <m/>
    <m/>
    <x v="80"/>
    <x v="6"/>
    <s v="George Germain Cochrane"/>
    <s v="07 September 1795"/>
    <s v="28 August 1794"/>
    <m/>
    <d v="2795-09-07T00:00:00"/>
  </r>
  <r>
    <x v="123"/>
    <m/>
    <m/>
    <x v="80"/>
    <x v="6"/>
    <s v="Fra. Peirpoint Burton"/>
    <s v="11 September 1795"/>
    <s v="29 December 1794"/>
    <m/>
    <d v="2795-09-11T00:00:00"/>
  </r>
  <r>
    <x v="123"/>
    <m/>
    <m/>
    <x v="80"/>
    <x v="6"/>
    <s v="Leonard Gibbons"/>
    <s v="21 October 1795"/>
    <m/>
    <m/>
    <d v="2795-10-21T00:00:00"/>
  </r>
  <r>
    <x v="123"/>
    <m/>
    <m/>
    <x v="80"/>
    <x v="6"/>
    <s v="John M'Kenzie"/>
    <s v="04 November 1795"/>
    <m/>
    <m/>
    <d v="2795-11-04T00:00:00"/>
  </r>
  <r>
    <x v="123"/>
    <m/>
    <m/>
    <x v="80"/>
    <x v="6"/>
    <s v="Quintin Logan"/>
    <s v="27 February 1796"/>
    <m/>
    <m/>
    <d v="2796-02-27T00:00:00"/>
  </r>
  <r>
    <x v="123"/>
    <m/>
    <m/>
    <x v="80"/>
    <x v="6"/>
    <s v="William Small"/>
    <s v="28 February 1796"/>
    <m/>
    <m/>
    <d v="2796-02-28T00:00:00"/>
  </r>
  <r>
    <x v="123"/>
    <m/>
    <m/>
    <x v="80"/>
    <x v="6"/>
    <s v="James Maxwell"/>
    <s v="19 March 1796"/>
    <m/>
    <m/>
    <d v="2796-03-19T00:00:00"/>
  </r>
  <r>
    <x v="123"/>
    <b v="1"/>
    <m/>
    <x v="80"/>
    <x v="6"/>
    <s v="Walter Sansbury"/>
    <s v="08 June 1796"/>
    <m/>
    <m/>
    <d v="2796-06-08T00:00:00"/>
  </r>
  <r>
    <x v="124"/>
    <m/>
    <m/>
    <x v="80"/>
    <x v="6"/>
    <s v="Murdoch M'Lane"/>
    <s v="09 June 1796"/>
    <m/>
    <m/>
    <d v="2796-06-09T00:00:00"/>
  </r>
  <r>
    <x v="124"/>
    <m/>
    <m/>
    <x v="80"/>
    <x v="6"/>
    <s v="Angus Campbell"/>
    <s v="23 June 1796"/>
    <m/>
    <m/>
    <d v="2796-06-23T00:00:00"/>
  </r>
  <r>
    <x v="124"/>
    <m/>
    <m/>
    <x v="80"/>
    <x v="6"/>
    <s v="Donald M'Dougall"/>
    <s v="11 October 1796"/>
    <s v="01 December 1782"/>
    <m/>
    <d v="2796-10-11T00:00:00"/>
  </r>
  <r>
    <x v="124"/>
    <m/>
    <m/>
    <x v="80"/>
    <x v="6"/>
    <s v="Ricketts"/>
    <s v="02 November 1796"/>
    <m/>
    <m/>
    <d v="2796-11-02T00:00:00"/>
  </r>
  <r>
    <x v="124"/>
    <m/>
    <m/>
    <x v="80"/>
    <x v="6"/>
    <s v="Edward Barwick"/>
    <s v="10 December 1796"/>
    <m/>
    <m/>
    <d v="2796-12-10T00:00:00"/>
  </r>
  <r>
    <x v="124"/>
    <b v="1"/>
    <m/>
    <x v="80"/>
    <x v="6"/>
    <s v="Edmund O'Dell"/>
    <s v="09 November 1797"/>
    <s v="11 November 1795"/>
    <m/>
    <d v="2797-11-09T00:00:00"/>
  </r>
  <r>
    <x v="124"/>
    <m/>
    <m/>
    <x v="80"/>
    <x v="6"/>
    <s v="de Carteret"/>
    <s v="22 March 1798"/>
    <m/>
    <m/>
    <d v="2798-03-22T00:00:00"/>
  </r>
  <r>
    <x v="124"/>
    <m/>
    <m/>
    <x v="80"/>
    <x v="6"/>
    <s v="S Hart"/>
    <s v="25 October 1798"/>
    <m/>
    <m/>
    <d v="2798-10-25T00:00:00"/>
  </r>
  <r>
    <x v="124"/>
    <b v="1"/>
    <m/>
    <x v="80"/>
    <x v="38"/>
    <s v="Vere Hunt"/>
    <s v="21 October 1795"/>
    <m/>
    <m/>
    <d v="2795-10-21T00:00:00"/>
  </r>
  <r>
    <x v="124"/>
    <b v="1"/>
    <m/>
    <x v="80"/>
    <x v="38"/>
    <s v="George Rooke"/>
    <s v="27 February 1796"/>
    <m/>
    <m/>
    <d v="2796-02-27T00:00:00"/>
  </r>
  <r>
    <x v="124"/>
    <b v="1"/>
    <m/>
    <x v="80"/>
    <x v="38"/>
    <s v="Alexander M'Millan"/>
    <s v="28 February 1796"/>
    <m/>
    <m/>
    <d v="2796-02-28T00:00:00"/>
  </r>
  <r>
    <x v="124"/>
    <b v="1"/>
    <m/>
    <x v="80"/>
    <x v="38"/>
    <s v="Garnet J. Wolseley"/>
    <s v="09 June 1796"/>
    <m/>
    <m/>
    <d v="2796-06-09T00:00:00"/>
  </r>
  <r>
    <x v="124"/>
    <b v="1"/>
    <m/>
    <x v="80"/>
    <x v="38"/>
    <s v="Alexander Sutherland"/>
    <s v="02 November 1796"/>
    <m/>
    <m/>
    <d v="2796-11-02T00:00:00"/>
  </r>
  <r>
    <x v="124"/>
    <b v="1"/>
    <m/>
    <x v="80"/>
    <x v="38"/>
    <s v="Henry Medley"/>
    <s v="22 August 1798"/>
    <m/>
    <m/>
    <d v="2798-08-22T00:00:00"/>
  </r>
  <r>
    <x v="124"/>
    <b v="1"/>
    <m/>
    <x v="80"/>
    <x v="38"/>
    <s v="Lewis Gordon O'Neill"/>
    <s v="13 September 1798"/>
    <s v="25 May 1796"/>
    <m/>
    <d v="2798-09-13T00:00:00"/>
  </r>
  <r>
    <x v="124"/>
    <m/>
    <m/>
    <x v="80"/>
    <x v="16"/>
    <s v="George de Carteret"/>
    <s v="15 February 1798"/>
    <m/>
    <m/>
    <d v="2798-02-15T00:00:00"/>
  </r>
  <r>
    <x v="124"/>
    <m/>
    <m/>
    <x v="80"/>
    <x v="13"/>
    <s v="Edward Barwick"/>
    <s v="19 March 1796"/>
    <m/>
    <m/>
    <d v="2796-03-19T00:00:00"/>
  </r>
  <r>
    <x v="124"/>
    <m/>
    <m/>
    <x v="80"/>
    <x v="33"/>
    <s v="John Max"/>
    <s v="20 June 1798"/>
    <m/>
    <m/>
    <d v="2798-06-20T00:00:00"/>
  </r>
  <r>
    <x v="124"/>
    <m/>
    <m/>
    <x v="80"/>
    <x v="14"/>
    <s v="W A Burke"/>
    <s v="15 November 1797"/>
    <m/>
    <m/>
    <d v="2797-11-15T00:00:00"/>
  </r>
  <r>
    <x v="125"/>
    <m/>
    <m/>
    <x v="81"/>
    <x v="0"/>
    <s v="James Rooke"/>
    <s v="02 August 1796"/>
    <s v="Lt. Gen. 26 January 1797"/>
    <m/>
    <d v="2796-08-02T00:00:00"/>
  </r>
  <r>
    <x v="125"/>
    <m/>
    <m/>
    <x v="81"/>
    <x v="17"/>
    <s v="Charles Apthorpe"/>
    <s v="01 September 1795"/>
    <m/>
    <m/>
    <d v="2795-09-01T00:00:00"/>
  </r>
  <r>
    <x v="125"/>
    <m/>
    <m/>
    <x v="81"/>
    <x v="17"/>
    <s v="Miles Nightringale"/>
    <s v="28 October 1795"/>
    <s v="09 September 1795"/>
    <m/>
    <d v="2795-10-28T00:00:00"/>
  </r>
  <r>
    <x v="125"/>
    <m/>
    <m/>
    <x v="81"/>
    <x v="3"/>
    <s v="John Gordon"/>
    <s v="01 September 1795"/>
    <m/>
    <m/>
    <d v="2795-09-01T00:00:00"/>
  </r>
  <r>
    <x v="125"/>
    <m/>
    <m/>
    <x v="81"/>
    <x v="3"/>
    <s v="John Lindall Borland"/>
    <s v="28 October 1795"/>
    <m/>
    <m/>
    <d v="2795-10-28T00:00:00"/>
  </r>
  <r>
    <x v="125"/>
    <m/>
    <m/>
    <x v="81"/>
    <x v="5"/>
    <s v="John Nugent"/>
    <s v="31 July 1793"/>
    <m/>
    <m/>
    <d v="2793-07-31T00:00:00"/>
  </r>
  <r>
    <x v="125"/>
    <m/>
    <m/>
    <x v="81"/>
    <x v="5"/>
    <s v="Thomas Croker"/>
    <s v="22 November 1793"/>
    <m/>
    <m/>
    <d v="2793-11-22T00:00:00"/>
  </r>
  <r>
    <x v="125"/>
    <m/>
    <m/>
    <x v="81"/>
    <x v="5"/>
    <s v="Robert Barclay"/>
    <s v="08 April 1795"/>
    <m/>
    <m/>
    <d v="2795-04-08T00:00:00"/>
  </r>
  <r>
    <x v="125"/>
    <b v="1"/>
    <m/>
    <x v="81"/>
    <x v="5"/>
    <s v="Barrington Paterson"/>
    <s v="22 July 1795"/>
    <m/>
    <m/>
    <d v="2795-07-22T00:00:00"/>
  </r>
  <r>
    <x v="125"/>
    <m/>
    <m/>
    <x v="81"/>
    <x v="5"/>
    <s v="Thomas Burroes"/>
    <s v="01 September 1795"/>
    <s v="11 October 1794"/>
    <m/>
    <d v="2795-09-01T00:00:00"/>
  </r>
  <r>
    <x v="125"/>
    <m/>
    <m/>
    <x v="81"/>
    <x v="5"/>
    <s v="James Rivington"/>
    <s v="01 September 1795"/>
    <m/>
    <m/>
    <d v="2795-09-01T00:00:00"/>
  </r>
  <r>
    <x v="125"/>
    <m/>
    <m/>
    <x v="81"/>
    <x v="5"/>
    <s v="James Tudor"/>
    <s v="17 September 1795"/>
    <s v="12 January 1795"/>
    <m/>
    <d v="2795-09-17T00:00:00"/>
  </r>
  <r>
    <x v="125"/>
    <m/>
    <m/>
    <x v="81"/>
    <x v="5"/>
    <s v="Charles Broughton"/>
    <s v="15 June 1797"/>
    <s v="01 September 1795"/>
    <m/>
    <d v="2797-06-15T00:00:00"/>
  </r>
  <r>
    <x v="125"/>
    <m/>
    <m/>
    <x v="81"/>
    <x v="5"/>
    <s v="William Orange"/>
    <s v="29 August 1798"/>
    <s v="07 February 1795"/>
    <m/>
    <d v="2798-08-29T00:00:00"/>
  </r>
  <r>
    <x v="125"/>
    <m/>
    <m/>
    <x v="81"/>
    <x v="11"/>
    <s v="Honourable J. T. F. Deane"/>
    <s v="23 December 1795"/>
    <s v="22 May 1794"/>
    <m/>
    <d v="2795-12-23T00:00:00"/>
  </r>
  <r>
    <x v="125"/>
    <m/>
    <m/>
    <x v="81"/>
    <x v="6"/>
    <s v="John Willshire"/>
    <s v="23 November 1793"/>
    <m/>
    <m/>
    <d v="2793-11-23T00:00:00"/>
  </r>
  <r>
    <x v="125"/>
    <m/>
    <m/>
    <x v="81"/>
    <x v="6"/>
    <s v="J Walker"/>
    <s v="13 August 1794"/>
    <m/>
    <m/>
    <d v="2794-08-13T00:00:00"/>
  </r>
  <r>
    <x v="125"/>
    <m/>
    <m/>
    <x v="81"/>
    <x v="6"/>
    <s v="James Wilson"/>
    <s v="06 December 1794"/>
    <m/>
    <m/>
    <d v="2794-12-06T00:00:00"/>
  </r>
  <r>
    <x v="125"/>
    <m/>
    <m/>
    <x v="81"/>
    <x v="6"/>
    <s v="Stephen Prendergast"/>
    <s v="21 May 1795"/>
    <m/>
    <m/>
    <d v="2795-05-21T00:00:00"/>
  </r>
  <r>
    <x v="125"/>
    <m/>
    <m/>
    <x v="81"/>
    <x v="6"/>
    <s v="Thomas Evans"/>
    <s v="24 June 1795"/>
    <m/>
    <m/>
    <d v="2795-06-24T00:00:00"/>
  </r>
  <r>
    <x v="125"/>
    <m/>
    <m/>
    <x v="81"/>
    <x v="6"/>
    <s v="Edward Mills"/>
    <s v="08 July 1795"/>
    <m/>
    <m/>
    <d v="2795-07-08T00:00:00"/>
  </r>
  <r>
    <x v="125"/>
    <m/>
    <m/>
    <x v="81"/>
    <x v="6"/>
    <s v="Mason"/>
    <s v="01 September 1795"/>
    <m/>
    <m/>
    <d v="2795-09-01T00:00:00"/>
  </r>
  <r>
    <x v="125"/>
    <m/>
    <m/>
    <x v="81"/>
    <x v="6"/>
    <s v="Valerius Skipton"/>
    <s v="02 September 1795"/>
    <m/>
    <m/>
    <d v="2795-09-02T00:00:00"/>
  </r>
  <r>
    <x v="125"/>
    <m/>
    <m/>
    <x v="81"/>
    <x v="6"/>
    <s v="Henry Evelyn"/>
    <s v="02 September 1795"/>
    <m/>
    <m/>
    <d v="2795-09-02T00:00:00"/>
  </r>
  <r>
    <x v="125"/>
    <m/>
    <m/>
    <x v="81"/>
    <x v="6"/>
    <s v="John Rutherford"/>
    <s v="03 September 1795"/>
    <m/>
    <m/>
    <d v="2795-09-03T00:00:00"/>
  </r>
  <r>
    <x v="125"/>
    <m/>
    <m/>
    <x v="81"/>
    <x v="6"/>
    <s v="Griffiths"/>
    <s v="04 September 1795"/>
    <m/>
    <m/>
    <d v="2795-09-04T00:00:00"/>
  </r>
  <r>
    <x v="125"/>
    <m/>
    <m/>
    <x v="81"/>
    <x v="6"/>
    <s v="Thomas Willshire"/>
    <s v="05 September 1795"/>
    <m/>
    <m/>
    <d v="2795-09-05T00:00:00"/>
  </r>
  <r>
    <x v="125"/>
    <m/>
    <m/>
    <x v="81"/>
    <x v="6"/>
    <s v="Richard Chapman"/>
    <s v="06 September 1795"/>
    <m/>
    <m/>
    <d v="2795-09-06T00:00:00"/>
  </r>
  <r>
    <x v="125"/>
    <m/>
    <m/>
    <x v="81"/>
    <x v="6"/>
    <s v="John Newton"/>
    <s v="02 December 1795"/>
    <m/>
    <m/>
    <d v="2795-12-02T00:00:00"/>
  </r>
  <r>
    <x v="126"/>
    <m/>
    <m/>
    <x v="81"/>
    <x v="6"/>
    <s v="James Baillie"/>
    <s v="29 February 1796"/>
    <m/>
    <m/>
    <d v="2796-02-29T00:00:00"/>
  </r>
  <r>
    <x v="126"/>
    <m/>
    <m/>
    <x v="81"/>
    <x v="6"/>
    <s v="Keating Hill"/>
    <s v="1 March 1796"/>
    <m/>
    <m/>
    <d v="2796-03-01T00:00:00"/>
  </r>
  <r>
    <x v="126"/>
    <m/>
    <m/>
    <x v="81"/>
    <x v="6"/>
    <s v="Charles Dillon"/>
    <s v="19 March 1796"/>
    <m/>
    <m/>
    <d v="2796-03-19T00:00:00"/>
  </r>
  <r>
    <x v="126"/>
    <m/>
    <m/>
    <x v="81"/>
    <x v="6"/>
    <s v="Alexander Cummings"/>
    <s v="23 March 1796"/>
    <m/>
    <m/>
    <d v="2796-03-23T00:00:00"/>
  </r>
  <r>
    <x v="126"/>
    <m/>
    <m/>
    <x v="81"/>
    <x v="6"/>
    <s v="George Skipton"/>
    <s v="12 April 1796"/>
    <m/>
    <m/>
    <d v="2796-04-12T00:00:00"/>
  </r>
  <r>
    <x v="126"/>
    <m/>
    <m/>
    <x v="81"/>
    <x v="6"/>
    <s v="H. Clinton Rivington"/>
    <s v="5 November 1796"/>
    <m/>
    <m/>
    <d v="2796-11-05T00:00:00"/>
  </r>
  <r>
    <x v="126"/>
    <m/>
    <m/>
    <x v="81"/>
    <x v="6"/>
    <s v="Hugh Bowen"/>
    <s v="17 February 1797"/>
    <m/>
    <m/>
    <d v="2797-02-17T00:00:00"/>
  </r>
  <r>
    <x v="126"/>
    <m/>
    <m/>
    <x v="81"/>
    <x v="6"/>
    <s v="John Gloster"/>
    <s v="25 June 1797"/>
    <m/>
    <m/>
    <d v="2797-06-25T00:00:00"/>
  </r>
  <r>
    <x v="126"/>
    <m/>
    <m/>
    <x v="81"/>
    <x v="6"/>
    <s v="T John Watson"/>
    <s v="18 March 1798"/>
    <m/>
    <m/>
    <d v="2798-03-18T00:00:00"/>
  </r>
  <r>
    <x v="126"/>
    <m/>
    <m/>
    <x v="81"/>
    <x v="38"/>
    <s v="And. Geo. Armstrong"/>
    <s v="12 April 1796"/>
    <m/>
    <m/>
    <d v="2796-04-12T00:00:00"/>
  </r>
  <r>
    <x v="126"/>
    <m/>
    <m/>
    <x v="81"/>
    <x v="38"/>
    <s v="Hugh Connor"/>
    <s v="15 June 1797"/>
    <m/>
    <m/>
    <d v="2797-06-15T00:00:00"/>
  </r>
  <r>
    <x v="126"/>
    <m/>
    <m/>
    <x v="81"/>
    <x v="38"/>
    <s v="William Hetherington"/>
    <s v="22 July 1797"/>
    <m/>
    <m/>
    <d v="2797-07-22T00:00:00"/>
  </r>
  <r>
    <x v="126"/>
    <m/>
    <m/>
    <x v="81"/>
    <x v="38"/>
    <s v="Bysse Molesworth"/>
    <s v="21 December 1797"/>
    <m/>
    <m/>
    <d v="2797-12-21T00:00:00"/>
  </r>
  <r>
    <x v="126"/>
    <m/>
    <m/>
    <x v="81"/>
    <x v="38"/>
    <s v="Palmer Stone"/>
    <s v="18 January 1798"/>
    <m/>
    <m/>
    <d v="2798-01-18T00:00:00"/>
  </r>
  <r>
    <x v="126"/>
    <m/>
    <m/>
    <x v="81"/>
    <x v="13"/>
    <s v="John Willshire"/>
    <s v="31 October 1792"/>
    <m/>
    <m/>
    <d v="2792-10-31T00:00:00"/>
  </r>
  <r>
    <x v="126"/>
    <m/>
    <m/>
    <x v="81"/>
    <x v="39"/>
    <s v="Alexander Fraser"/>
    <s v="31 October 1792"/>
    <m/>
    <m/>
    <d v="2792-10-31T00:00:00"/>
  </r>
  <r>
    <x v="126"/>
    <m/>
    <m/>
    <x v="81"/>
    <x v="14"/>
    <s v="A- O'Farrell"/>
    <s v="11 September 1797"/>
    <m/>
    <m/>
    <d v="2797-09-11T00:00:00"/>
  </r>
  <r>
    <x v="126"/>
    <m/>
    <m/>
    <x v="81"/>
    <x v="15"/>
    <s v="Michael O'Farrell"/>
    <s v="11 September 1797"/>
    <m/>
    <m/>
    <d v="2797-09-11T00:00:00"/>
  </r>
  <r>
    <x v="126"/>
    <m/>
    <m/>
    <x v="81"/>
    <x v="15"/>
    <s v="Cornelius Sullivan"/>
    <s v="25 December 1797"/>
    <m/>
    <m/>
    <d v="2797-12-25T00:00:00"/>
  </r>
  <r>
    <x v="127"/>
    <m/>
    <m/>
    <x v="82"/>
    <x v="0"/>
    <s v="Nisbett Balfour"/>
    <s v="2 July 1794"/>
    <s v="1 January 1798"/>
    <m/>
    <d v="2794-07-02T00:00:00"/>
  </r>
  <r>
    <x v="127"/>
    <m/>
    <m/>
    <x v="82"/>
    <x v="1"/>
    <s v="Henry Magan"/>
    <s v="1 November 1793"/>
    <s v="26 January 1797"/>
    <m/>
    <d v="2793-11-01T00:00:00"/>
  </r>
  <r>
    <x v="127"/>
    <m/>
    <m/>
    <x v="82"/>
    <x v="1"/>
    <s v="George Bell"/>
    <s v="6 September 1798"/>
    <m/>
    <m/>
    <d v="2798-09-06T00:00:00"/>
  </r>
  <r>
    <x v="127"/>
    <m/>
    <m/>
    <x v="82"/>
    <x v="3"/>
    <s v="George Wison"/>
    <s v="1 September 1795"/>
    <m/>
    <m/>
    <d v="2795-09-01T00:00:00"/>
  </r>
  <r>
    <x v="127"/>
    <m/>
    <m/>
    <x v="82"/>
    <x v="3"/>
    <s v="Matthew Jenour"/>
    <s v="6 September 1798"/>
    <s v="6 May 1795"/>
    <m/>
    <d v="2798-09-06T00:00:00"/>
  </r>
  <r>
    <x v="127"/>
    <b v="1"/>
    <m/>
    <x v="82"/>
    <x v="5"/>
    <s v="Alexander Buchanan"/>
    <s v="31 March 1793"/>
    <m/>
    <m/>
    <d v="2793-03-31T00:00:00"/>
  </r>
  <r>
    <x v="127"/>
    <m/>
    <m/>
    <x v="82"/>
    <x v="5"/>
    <s v="Charles Martin"/>
    <s v="20 July 1794"/>
    <m/>
    <m/>
    <d v="2794-07-20T00:00:00"/>
  </r>
  <r>
    <x v="127"/>
    <m/>
    <m/>
    <x v="82"/>
    <x v="5"/>
    <s v="Cavendish Sturt"/>
    <s v="22 October 1794"/>
    <s v="24 July 1793"/>
    <m/>
    <d v="2794-10-22T00:00:00"/>
  </r>
  <r>
    <x v="127"/>
    <m/>
    <m/>
    <x v="82"/>
    <x v="5"/>
    <s v="Boyd Horsbrugh"/>
    <s v="17 December 1794"/>
    <m/>
    <m/>
    <d v="2794-12-17T00:00:00"/>
  </r>
  <r>
    <x v="127"/>
    <m/>
    <m/>
    <x v="82"/>
    <x v="5"/>
    <s v="Robert Taylor"/>
    <s v="22 July 1795"/>
    <m/>
    <m/>
    <d v="2795-07-22T00:00:00"/>
  </r>
  <r>
    <x v="127"/>
    <m/>
    <m/>
    <x v="82"/>
    <x v="5"/>
    <s v="Joseph Dover"/>
    <s v="1 October 1795"/>
    <s v="21 April 1794"/>
    <m/>
    <d v="2795-10-01T00:00:00"/>
  </r>
  <r>
    <x v="127"/>
    <m/>
    <m/>
    <x v="82"/>
    <x v="5"/>
    <s v="Charles Bruce"/>
    <s v="1 October 1795"/>
    <s v="23 April 1794"/>
    <m/>
    <d v="2795-10-01T00:00:00"/>
  </r>
  <r>
    <x v="127"/>
    <m/>
    <m/>
    <x v="82"/>
    <x v="5"/>
    <s v="James Rose"/>
    <s v="10 May 1796"/>
    <s v="28 January 1795"/>
    <m/>
    <d v="2796-05-10T00:00:00"/>
  </r>
  <r>
    <x v="127"/>
    <m/>
    <m/>
    <x v="82"/>
    <x v="5"/>
    <s v="Patrick Lindsay"/>
    <s v="20 October 1796"/>
    <s v="1 September 1795"/>
    <m/>
    <d v="2796-10-20T00:00:00"/>
  </r>
  <r>
    <x v="127"/>
    <b v="1"/>
    <m/>
    <x v="82"/>
    <x v="5"/>
    <s v="Peter D. Hamilton"/>
    <s v="4 July 1797"/>
    <m/>
    <m/>
    <d v="2797-07-04T00:00:00"/>
  </r>
  <r>
    <x v="127"/>
    <m/>
    <m/>
    <x v="82"/>
    <x v="11"/>
    <s v="Robeert Dale"/>
    <s v="25 November 1795"/>
    <m/>
    <m/>
    <d v="2795-11-25T00:00:00"/>
  </r>
  <r>
    <x v="127"/>
    <m/>
    <m/>
    <x v="82"/>
    <x v="6"/>
    <s v="John Hall"/>
    <s v="25 August 1794"/>
    <m/>
    <m/>
    <d v="2794-08-25T00:00:00"/>
  </r>
  <r>
    <x v="127"/>
    <b v="1"/>
    <m/>
    <x v="82"/>
    <x v="6"/>
    <s v="Joseph Carruthers"/>
    <s v="1 December 1794"/>
    <m/>
    <m/>
    <d v="2794-12-01T00:00:00"/>
  </r>
  <r>
    <x v="127"/>
    <m/>
    <m/>
    <x v="82"/>
    <x v="6"/>
    <s v="Richard Meller"/>
    <s v="27 May 1795"/>
    <m/>
    <m/>
    <d v="2795-05-27T00:00:00"/>
  </r>
  <r>
    <x v="127"/>
    <b v="1"/>
    <m/>
    <x v="82"/>
    <x v="6"/>
    <s v="John Spedding"/>
    <s v="15 August 1795"/>
    <s v="12 August 1795"/>
    <m/>
    <d v="2795-08-15T00:00:00"/>
  </r>
  <r>
    <x v="127"/>
    <m/>
    <m/>
    <x v="82"/>
    <x v="6"/>
    <s v="George D'Arcey"/>
    <s v="29 September 1795"/>
    <m/>
    <m/>
    <d v="2795-09-29T00:00:00"/>
  </r>
  <r>
    <x v="127"/>
    <b v="1"/>
    <m/>
    <x v="82"/>
    <x v="6"/>
    <s v="James Hamilton"/>
    <s v="30 September 1795"/>
    <m/>
    <m/>
    <d v="2795-09-30T00:00:00"/>
  </r>
  <r>
    <x v="127"/>
    <m/>
    <m/>
    <x v="82"/>
    <x v="6"/>
    <s v="William Bourchier"/>
    <s v="1 October 1795"/>
    <m/>
    <m/>
    <d v="2795-10-01T00:00:00"/>
  </r>
  <r>
    <x v="127"/>
    <m/>
    <m/>
    <x v="82"/>
    <x v="6"/>
    <s v="William Grierson"/>
    <s v="1 October 1795"/>
    <m/>
    <m/>
    <d v="2795-10-01T00:00:00"/>
  </r>
  <r>
    <x v="127"/>
    <m/>
    <m/>
    <x v="82"/>
    <x v="6"/>
    <s v="William Tydd"/>
    <s v="1 October 1795"/>
    <m/>
    <m/>
    <d v="2795-10-01T00:00:00"/>
  </r>
  <r>
    <x v="127"/>
    <m/>
    <m/>
    <x v="82"/>
    <x v="6"/>
    <s v="_ Parke"/>
    <s v="1 October 1795"/>
    <m/>
    <m/>
    <d v="2795-10-01T00:00:00"/>
  </r>
  <r>
    <x v="127"/>
    <m/>
    <m/>
    <x v="82"/>
    <x v="6"/>
    <s v="_ Davies"/>
    <s v="31 December 1795"/>
    <m/>
    <m/>
    <d v="2795-12-31T00:00:00"/>
  </r>
  <r>
    <x v="127"/>
    <m/>
    <m/>
    <x v="82"/>
    <x v="6"/>
    <s v="Alexander Mackenzie"/>
    <s v="27 February 1796"/>
    <m/>
    <m/>
    <d v="2796-02-27T00:00:00"/>
  </r>
  <r>
    <x v="127"/>
    <b v="1"/>
    <m/>
    <x v="82"/>
    <x v="6"/>
    <s v="James Hamilton"/>
    <s v="28 February 1796"/>
    <m/>
    <m/>
    <d v="2796-02-28T00:00:00"/>
  </r>
  <r>
    <x v="127"/>
    <m/>
    <m/>
    <x v="82"/>
    <x v="6"/>
    <s v="Thomas Holland Croker"/>
    <s v="5 March 1796"/>
    <m/>
    <m/>
    <d v="2796-03-05T00:00:00"/>
  </r>
  <r>
    <x v="128"/>
    <m/>
    <m/>
    <x v="82"/>
    <x v="6"/>
    <s v="J_ Wray "/>
    <s v="6 April 1796"/>
    <m/>
    <m/>
    <d v="2796-04-06T00:00:00"/>
  </r>
  <r>
    <x v="128"/>
    <m/>
    <m/>
    <x v="82"/>
    <x v="6"/>
    <s v="Thomas Murphy "/>
    <s v="7 April 1796"/>
    <m/>
    <m/>
    <d v="2796-04-07T00:00:00"/>
  </r>
  <r>
    <x v="128"/>
    <m/>
    <m/>
    <x v="82"/>
    <x v="6"/>
    <s v="Robert Maunfell "/>
    <s v="8 April 1796"/>
    <m/>
    <m/>
    <d v="2796-04-08T00:00:00"/>
  </r>
  <r>
    <x v="128"/>
    <m/>
    <m/>
    <x v="82"/>
    <x v="6"/>
    <s v="John Crauford "/>
    <s v="9 April 1796"/>
    <m/>
    <m/>
    <d v="2796-04-09T00:00:00"/>
  </r>
  <r>
    <x v="128"/>
    <b v="1"/>
    <m/>
    <x v="82"/>
    <x v="6"/>
    <s v="Walter Horsbrugh"/>
    <s v="25 December 1796"/>
    <m/>
    <m/>
    <d v="2796-12-25T00:00:00"/>
  </r>
  <r>
    <x v="128"/>
    <m/>
    <m/>
    <x v="82"/>
    <x v="6"/>
    <s v="Thomas Airey"/>
    <s v="26 December 1796"/>
    <m/>
    <m/>
    <d v="2796-12-26T00:00:00"/>
  </r>
  <r>
    <x v="128"/>
    <m/>
    <m/>
    <x v="82"/>
    <x v="6"/>
    <s v="_ Crump"/>
    <s v="27 December 1796"/>
    <m/>
    <m/>
    <d v="2796-12-27T00:00:00"/>
  </r>
  <r>
    <x v="128"/>
    <m/>
    <m/>
    <x v="82"/>
    <x v="6"/>
    <s v="D_ M'Pherson"/>
    <s v="22 July 1797"/>
    <m/>
    <m/>
    <d v="2797-07-22T00:00:00"/>
  </r>
  <r>
    <x v="128"/>
    <m/>
    <m/>
    <x v="82"/>
    <x v="6"/>
    <s v="James Robson"/>
    <s v="10 January 1798"/>
    <m/>
    <m/>
    <d v="2798-01-10T00:00:00"/>
  </r>
  <r>
    <x v="128"/>
    <m/>
    <m/>
    <x v="82"/>
    <x v="38"/>
    <s v="William Artherton"/>
    <s v="16 November 1794"/>
    <m/>
    <m/>
    <d v="2794-11-16T00:00:00"/>
  </r>
  <r>
    <x v="128"/>
    <m/>
    <m/>
    <x v="82"/>
    <x v="38"/>
    <s v="Thomas Marlow"/>
    <s v="22 July 1797"/>
    <m/>
    <m/>
    <d v="2797-07-22T00:00:00"/>
  </r>
  <r>
    <x v="128"/>
    <b v="1"/>
    <m/>
    <x v="82"/>
    <x v="38"/>
    <s v="Tho. Mercer Cockerell"/>
    <s v="2 August 1797"/>
    <s v="12 January 1797"/>
    <m/>
    <d v="2797-08-02T00:00:00"/>
  </r>
  <r>
    <x v="128"/>
    <b v="1"/>
    <m/>
    <x v="82"/>
    <x v="38"/>
    <s v="William Hedley"/>
    <s v="17 May 1798"/>
    <m/>
    <m/>
    <d v="2798-05-17T00:00:00"/>
  </r>
  <r>
    <x v="128"/>
    <b v="1"/>
    <m/>
    <x v="82"/>
    <x v="38"/>
    <s v="James Bull"/>
    <s v="25 September 1798"/>
    <m/>
    <m/>
    <d v="2798-09-25T00:00:00"/>
  </r>
  <r>
    <x v="128"/>
    <b v="1"/>
    <m/>
    <x v="82"/>
    <x v="38"/>
    <s v="Wm. Henry Thompson"/>
    <s v="25 September 1798"/>
    <m/>
    <m/>
    <d v="2798-09-25T00:00:00"/>
  </r>
  <r>
    <x v="128"/>
    <m/>
    <m/>
    <x v="82"/>
    <x v="38"/>
    <s v="Henry Will. Martin"/>
    <s v="20 December 1798"/>
    <m/>
    <m/>
    <d v="2798-12-20T00:00:00"/>
  </r>
  <r>
    <x v="128"/>
    <m/>
    <m/>
    <x v="82"/>
    <x v="38"/>
    <s v="William Brady"/>
    <s v="25 December 1798"/>
    <m/>
    <m/>
    <d v="2798-12-25T00:00:00"/>
  </r>
  <r>
    <x v="128"/>
    <m/>
    <m/>
    <x v="82"/>
    <x v="16"/>
    <s v="Roderick Mackenzie"/>
    <s v="1 August 1798"/>
    <m/>
    <m/>
    <d v="2798-08-01T00:00:00"/>
  </r>
  <r>
    <x v="128"/>
    <b v="1"/>
    <m/>
    <x v="82"/>
    <x v="13"/>
    <s v="_ Ahern"/>
    <s v="1 April 1796"/>
    <m/>
    <m/>
    <d v="2796-04-01T00:00:00"/>
  </r>
  <r>
    <x v="128"/>
    <m/>
    <m/>
    <x v="82"/>
    <x v="39"/>
    <s v="Peter Clements"/>
    <s v="11 August 1794"/>
    <m/>
    <m/>
    <d v="2794-08-11T00:00:00"/>
  </r>
  <r>
    <x v="128"/>
    <m/>
    <m/>
    <x v="82"/>
    <x v="14"/>
    <s v="William Adams"/>
    <s v="9 November 1796"/>
    <m/>
    <m/>
    <d v="2796-11-09T00:00:00"/>
  </r>
  <r>
    <x v="128"/>
    <m/>
    <m/>
    <x v="82"/>
    <x v="15"/>
    <s v="William Ord"/>
    <s v="25 December 1796"/>
    <m/>
    <m/>
    <d v="2796-12-25T00:00:00"/>
  </r>
  <r>
    <x v="128"/>
    <m/>
    <m/>
    <x v="82"/>
    <x v="15"/>
    <s v="Andrew Brown"/>
    <s v="25 June 1797"/>
    <m/>
    <m/>
    <d v="2797-06-25T00:00:00"/>
  </r>
  <r>
    <x v="129"/>
    <m/>
    <m/>
    <x v="83"/>
    <x v="0"/>
    <s v="george Osborn, Bt."/>
    <s v="11 August 1786"/>
    <s v="26 January 1797"/>
    <m/>
    <d v="2786-08-11T00:00:00"/>
  </r>
  <r>
    <x v="129"/>
    <m/>
    <m/>
    <x v="83"/>
    <x v="17"/>
    <s v="Brent Spencer"/>
    <s v="22 July 1795"/>
    <s v="28 May 1798"/>
    <m/>
    <d v="2795-07-22T00:00:00"/>
  </r>
  <r>
    <x v="129"/>
    <b v="1"/>
    <m/>
    <x v="83"/>
    <x v="17"/>
    <s v="Geo. Wm. Rd. Harcourt"/>
    <s v="1 September 1795"/>
    <m/>
    <m/>
    <d v="2795-09-01T00:00:00"/>
  </r>
  <r>
    <x v="129"/>
    <b v="1"/>
    <m/>
    <x v="83"/>
    <x v="3"/>
    <s v="Waldegrave Pelh. Clay"/>
    <s v="1 September 1795"/>
    <s v="1 January 1798"/>
    <m/>
    <d v="2795-09-01T00:00:00"/>
  </r>
  <r>
    <x v="129"/>
    <m/>
    <m/>
    <x v="83"/>
    <x v="3"/>
    <s v="Edward boland"/>
    <s v="1 September 1795"/>
    <m/>
    <m/>
    <d v="2795-09-01T00:00:00"/>
  </r>
  <r>
    <x v="129"/>
    <b v="1"/>
    <m/>
    <x v="83"/>
    <x v="5"/>
    <s v="James Kemmis"/>
    <s v="31 March1790"/>
    <s v="1 January 1798"/>
    <m/>
    <d v="2790-03-31T00:00:00"/>
  </r>
  <r>
    <x v="129"/>
    <m/>
    <m/>
    <x v="83"/>
    <x v="5"/>
    <s v="Joseph Thompson"/>
    <s v="24 December 1790"/>
    <m/>
    <m/>
    <d v="2790-12-24T00:00:00"/>
  </r>
  <r>
    <x v="129"/>
    <b v="1"/>
    <m/>
    <x v="83"/>
    <x v="5"/>
    <s v="Arthur Will Trollope"/>
    <s v="23 May 1794"/>
    <m/>
    <m/>
    <d v="2794-05-23T00:00:00"/>
  </r>
  <r>
    <x v="129"/>
    <m/>
    <m/>
    <x v="83"/>
    <x v="5"/>
    <s v="William Danser"/>
    <s v="25 August 1794"/>
    <m/>
    <m/>
    <d v="2794-08-25T00:00:00"/>
  </r>
  <r>
    <x v="129"/>
    <b v="1"/>
    <m/>
    <x v="83"/>
    <x v="5"/>
    <s v="John Boland"/>
    <s v="3 December 1794"/>
    <m/>
    <m/>
    <d v="2794-12-03T00:00:00"/>
  </r>
  <r>
    <x v="129"/>
    <m/>
    <m/>
    <x v="83"/>
    <x v="5"/>
    <s v="Manus O'Donnel"/>
    <s v="26 October 1796"/>
    <m/>
    <m/>
    <d v="2796-10-26T00:00:00"/>
  </r>
  <r>
    <x v="129"/>
    <m/>
    <m/>
    <x v="83"/>
    <x v="5"/>
    <s v="Henry Thornton"/>
    <s v="23 November 1796"/>
    <m/>
    <m/>
    <d v="2796-11-23T00:00:00"/>
  </r>
  <r>
    <x v="129"/>
    <b v="1"/>
    <m/>
    <x v="83"/>
    <x v="5"/>
    <s v="William Gair"/>
    <s v="2 February 1797"/>
    <s v="15 July 1795"/>
    <m/>
    <d v="2797-02-02T00:00:00"/>
  </r>
  <r>
    <x v="129"/>
    <m/>
    <m/>
    <x v="83"/>
    <x v="5"/>
    <s v="George Godsrey"/>
    <s v="7 February 1797"/>
    <s v="1 July 1795"/>
    <m/>
    <d v="2797-02-07T00:00:00"/>
  </r>
  <r>
    <x v="129"/>
    <m/>
    <m/>
    <x v="83"/>
    <x v="5"/>
    <s v="Christ. John Myers"/>
    <s v="7 February 1797"/>
    <m/>
    <m/>
    <d v="2797-02-07T00:00:00"/>
  </r>
  <r>
    <x v="129"/>
    <b v="1"/>
    <m/>
    <x v="83"/>
    <x v="11"/>
    <s v="Thomas Danier"/>
    <s v="19 November 1795"/>
    <m/>
    <m/>
    <d v="2795-11-19T00:00:00"/>
  </r>
  <r>
    <x v="129"/>
    <b v="1"/>
    <m/>
    <x v="83"/>
    <x v="6"/>
    <s v="J Dennis F Herbert Holwell"/>
    <s v="11 July 1794"/>
    <m/>
    <m/>
    <d v="2794-07-11T00:00:00"/>
  </r>
  <r>
    <x v="129"/>
    <b v="1"/>
    <m/>
    <x v="83"/>
    <x v="6"/>
    <s v="Dennis Herbert"/>
    <s v="4 September 1794"/>
    <m/>
    <m/>
    <d v="2794-09-04T00:00:00"/>
  </r>
  <r>
    <x v="129"/>
    <b v="1"/>
    <m/>
    <x v="83"/>
    <x v="6"/>
    <s v="William Williams"/>
    <s v="7 April 1795"/>
    <m/>
    <m/>
    <d v="2795-04-07T00:00:00"/>
  </r>
  <r>
    <x v="129"/>
    <b v="1"/>
    <m/>
    <x v="83"/>
    <x v="6"/>
    <s v="Thomas Leach"/>
    <s v="4 September 1795"/>
    <m/>
    <m/>
    <d v="2795-09-04T00:00:00"/>
  </r>
  <r>
    <x v="129"/>
    <b v="1"/>
    <m/>
    <x v="83"/>
    <x v="6"/>
    <s v="William Ford"/>
    <s v="7 September 1795"/>
    <m/>
    <m/>
    <d v="2795-09-07T00:00:00"/>
  </r>
  <r>
    <x v="129"/>
    <m/>
    <m/>
    <x v="83"/>
    <x v="6"/>
    <s v="William Bartlett"/>
    <s v="8 September 1795"/>
    <m/>
    <m/>
    <d v="2795-09-08T00:00:00"/>
  </r>
  <r>
    <x v="129"/>
    <b v="1"/>
    <m/>
    <x v="83"/>
    <x v="6"/>
    <s v="James Grant"/>
    <s v="6 January 1796"/>
    <s v="15 July 1795"/>
    <m/>
    <d v="2796-01-06T00:00:00"/>
  </r>
  <r>
    <x v="129"/>
    <b v="1"/>
    <m/>
    <x v="83"/>
    <x v="6"/>
    <s v="Duncan M'Donell"/>
    <s v="7 January 1796"/>
    <s v="15 July 1795"/>
    <m/>
    <d v="2796-01-07T00:00:00"/>
  </r>
  <r>
    <x v="129"/>
    <b v="1"/>
    <m/>
    <x v="83"/>
    <x v="6"/>
    <s v="Alexander M'Pherson"/>
    <s v="9 January 1796"/>
    <s v="29 July 1795"/>
    <m/>
    <d v="2796-01-09T00:00:00"/>
  </r>
  <r>
    <x v="129"/>
    <m/>
    <m/>
    <x v="83"/>
    <x v="6"/>
    <s v="James Geddes"/>
    <s v="10 January 1796"/>
    <s v="15 August 1795"/>
    <m/>
    <d v="2796-01-10T00:00:00"/>
  </r>
  <r>
    <x v="129"/>
    <b v="1"/>
    <m/>
    <x v="83"/>
    <x v="6"/>
    <s v="Hector Hall"/>
    <s v="12 January 1796"/>
    <s v="21 October 1795"/>
    <m/>
    <d v="2796-01-12T00:00:00"/>
  </r>
  <r>
    <x v="129"/>
    <b v="1"/>
    <m/>
    <x v="83"/>
    <x v="6"/>
    <s v="William Monday"/>
    <s v="2 May 1796"/>
    <m/>
    <m/>
    <d v="2796-05-02T00:00:00"/>
  </r>
  <r>
    <x v="129"/>
    <b v="1"/>
    <m/>
    <x v="83"/>
    <x v="6"/>
    <s v="David Rome"/>
    <s v="14 June 1796"/>
    <m/>
    <m/>
    <d v="2796-06-14T00:00:00"/>
  </r>
  <r>
    <x v="129"/>
    <b v="1"/>
    <m/>
    <x v="83"/>
    <x v="6"/>
    <s v="William Abrams"/>
    <s v="12 September 1796"/>
    <m/>
    <m/>
    <d v="2796-09-12T00:00:00"/>
  </r>
  <r>
    <x v="130"/>
    <m/>
    <m/>
    <x v="83"/>
    <x v="6"/>
    <s v="John Gillis"/>
    <s v="13 September 1796"/>
    <m/>
    <m/>
    <d v="2796-09-13T00:00:00"/>
  </r>
  <r>
    <x v="130"/>
    <m/>
    <m/>
    <x v="83"/>
    <x v="6"/>
    <s v="Charles Weaver"/>
    <s v="21 December 1796"/>
    <s v="1 October 1795"/>
    <m/>
    <d v="2796-12-21T00:00:00"/>
  </r>
  <r>
    <x v="130"/>
    <m/>
    <m/>
    <x v="83"/>
    <x v="6"/>
    <s v="Edw. Hewetson Foster"/>
    <s v="13 February 1797"/>
    <m/>
    <m/>
    <d v="2797-02-13T00:00:00"/>
  </r>
  <r>
    <x v="130"/>
    <b v="1"/>
    <m/>
    <x v="83"/>
    <x v="6"/>
    <s v="James Hill"/>
    <s v="14 February 1797"/>
    <m/>
    <m/>
    <d v="2797-02-14T00:00:00"/>
  </r>
  <r>
    <x v="130"/>
    <b v="1"/>
    <m/>
    <x v="83"/>
    <x v="6"/>
    <s v="John Bode"/>
    <s v="3 June 1797"/>
    <m/>
    <m/>
    <d v="2797-06-03T00:00:00"/>
  </r>
  <r>
    <x v="130"/>
    <m/>
    <m/>
    <x v="83"/>
    <x v="6"/>
    <s v="Joseph Gubbins"/>
    <s v="3 June 1797"/>
    <s v="21 September 1796"/>
    <m/>
    <d v="2797-06-03T00:00:00"/>
  </r>
  <r>
    <x v="130"/>
    <b v="1"/>
    <m/>
    <x v="83"/>
    <x v="38"/>
    <s v="Francis Smith"/>
    <s v="21 October 1795"/>
    <m/>
    <m/>
    <d v="2795-10-21T00:00:00"/>
  </r>
  <r>
    <x v="130"/>
    <b v="1"/>
    <m/>
    <x v="83"/>
    <x v="38"/>
    <s v="Francis Green Despard"/>
    <s v="16 December 1795"/>
    <s v="6 March 1795"/>
    <m/>
    <d v="2795-12-16T00:00:00"/>
  </r>
  <r>
    <x v="130"/>
    <b v="1"/>
    <m/>
    <x v="83"/>
    <x v="38"/>
    <s v="Alexander Alexander"/>
    <s v="31 January 1797"/>
    <m/>
    <m/>
    <d v="2797-01-31T00:00:00"/>
  </r>
  <r>
    <x v="130"/>
    <b v="1"/>
    <m/>
    <x v="83"/>
    <x v="38"/>
    <s v="Richard Moore"/>
    <s v="13 February 1797"/>
    <m/>
    <m/>
    <d v="2797-02-13T00:00:00"/>
  </r>
  <r>
    <x v="130"/>
    <b v="1"/>
    <m/>
    <x v="83"/>
    <x v="38"/>
    <s v="Edward Baillie"/>
    <s v="3 June 1797"/>
    <m/>
    <m/>
    <d v="2797-06-03T00:00:00"/>
  </r>
  <r>
    <x v="130"/>
    <b v="1"/>
    <m/>
    <x v="83"/>
    <x v="38"/>
    <s v="Edward Warner"/>
    <s v="22 November 1798"/>
    <m/>
    <m/>
    <d v="2798-11-22T00:00:00"/>
  </r>
  <r>
    <x v="130"/>
    <b v="1"/>
    <m/>
    <x v="83"/>
    <x v="38"/>
    <s v="William dunbar"/>
    <s v="26 December 1798"/>
    <m/>
    <m/>
    <d v="2798-12-26T00:00:00"/>
  </r>
  <r>
    <x v="130"/>
    <m/>
    <m/>
    <x v="83"/>
    <x v="16"/>
    <s v="Will. Henry Turton"/>
    <s v="9 January 1799"/>
    <m/>
    <m/>
    <d v="2799-01-09T00:00:00"/>
  </r>
  <r>
    <x v="130"/>
    <b v="1"/>
    <m/>
    <x v="83"/>
    <x v="13"/>
    <s v="William Bartlett"/>
    <s v="23 May 1794"/>
    <m/>
    <m/>
    <d v="2794-05-23T00:00:00"/>
  </r>
  <r>
    <x v="130"/>
    <b v="1"/>
    <m/>
    <x v="83"/>
    <x v="39"/>
    <s v="James Turner"/>
    <s v="15 August 1795"/>
    <m/>
    <m/>
    <d v="2795-08-15T00:00:00"/>
  </r>
  <r>
    <x v="130"/>
    <m/>
    <m/>
    <x v="83"/>
    <x v="14"/>
    <s v="James Bolton"/>
    <s v="13 April 1795"/>
    <m/>
    <m/>
    <d v="2795-04-13T00:00:00"/>
  </r>
  <r>
    <x v="131"/>
    <m/>
    <m/>
    <x v="84"/>
    <x v="0"/>
    <s v="Thomas Stirling"/>
    <s v="13 January 1790"/>
    <s v="3 May 1796"/>
    <m/>
    <d v="2790-01-13T00:00:00"/>
  </r>
  <r>
    <x v="131"/>
    <m/>
    <m/>
    <x v="84"/>
    <x v="17"/>
    <s v="William Thomas"/>
    <s v="20 August 1795"/>
    <m/>
    <m/>
    <d v="2795-08-20T00:00:00"/>
  </r>
  <r>
    <x v="131"/>
    <m/>
    <m/>
    <x v="84"/>
    <x v="17"/>
    <s v="Coote Manningham"/>
    <s v="1 September 1795"/>
    <s v="1 January 1798"/>
    <m/>
    <d v="2795-09-01T00:00:00"/>
  </r>
  <r>
    <x v="131"/>
    <m/>
    <m/>
    <x v="84"/>
    <x v="3"/>
    <s v="John Grey"/>
    <s v="30 September 1795"/>
    <m/>
    <m/>
    <d v="2795-09-30T00:00:00"/>
  </r>
  <r>
    <x v="131"/>
    <m/>
    <m/>
    <x v="84"/>
    <x v="3"/>
    <s v="Josper Grant"/>
    <s v="22 September 1798"/>
    <m/>
    <m/>
    <d v="2798-09-22T00:00:00"/>
  </r>
  <r>
    <x v="131"/>
    <m/>
    <m/>
    <x v="84"/>
    <x v="5"/>
    <s v="Donald M'Bean"/>
    <s v="14 June 1794"/>
    <m/>
    <m/>
    <d v="2794-06-14T00:00:00"/>
  </r>
  <r>
    <x v="131"/>
    <b v="1"/>
    <m/>
    <x v="84"/>
    <x v="5"/>
    <s v="John Campbell"/>
    <s v="10 October 1794"/>
    <m/>
    <m/>
    <d v="2794-10-10T00:00:00"/>
  </r>
  <r>
    <x v="131"/>
    <m/>
    <m/>
    <x v="84"/>
    <x v="5"/>
    <s v="George Otway"/>
    <s v="3 June 1795"/>
    <m/>
    <m/>
    <d v="2795-06-03T00:00:00"/>
  </r>
  <r>
    <x v="131"/>
    <b v="1"/>
    <m/>
    <x v="84"/>
    <x v="5"/>
    <s v="Thomas G.L. Barrette"/>
    <s v="5 August 1795"/>
    <s v="1 January 1798"/>
    <m/>
    <d v="2795-08-05T00:00:00"/>
  </r>
  <r>
    <x v="131"/>
    <m/>
    <m/>
    <x v="84"/>
    <x v="5"/>
    <s v="James Ormsby"/>
    <s v="1 September 1795"/>
    <m/>
    <m/>
    <d v="2795-09-01T00:00:00"/>
  </r>
  <r>
    <x v="131"/>
    <m/>
    <m/>
    <x v="84"/>
    <x v="5"/>
    <s v="Holt M'Kenzie"/>
    <s v="6 January 1796"/>
    <s v="19 September 1794"/>
    <m/>
    <d v="2796-01-06T00:00:00"/>
  </r>
  <r>
    <x v="131"/>
    <m/>
    <m/>
    <x v="84"/>
    <x v="5"/>
    <s v="Richard Thomas fuller"/>
    <s v="8 January 1796"/>
    <s v="2 May 1795"/>
    <m/>
    <d v="2796-01-08T00:00:00"/>
  </r>
  <r>
    <x v="131"/>
    <m/>
    <m/>
    <x v="84"/>
    <x v="5"/>
    <s v="Henry John"/>
    <s v="9 January 1796"/>
    <s v="26 September 1795"/>
    <m/>
    <d v="2796-01-09T00:00:00"/>
  </r>
  <r>
    <x v="131"/>
    <m/>
    <m/>
    <x v="84"/>
    <x v="5"/>
    <s v="Michael Aylmer"/>
    <s v="26 January 1796"/>
    <m/>
    <m/>
    <d v="2796-01-26T00:00:00"/>
  </r>
  <r>
    <x v="131"/>
    <m/>
    <m/>
    <x v="84"/>
    <x v="5"/>
    <s v="John Garstin"/>
    <s v="23 June 1796"/>
    <m/>
    <m/>
    <d v="2796-06-23T00:00:00"/>
  </r>
  <r>
    <x v="131"/>
    <m/>
    <m/>
    <x v="84"/>
    <x v="5"/>
    <s v="John Ross"/>
    <s v="23 February 1797"/>
    <m/>
    <m/>
    <d v="2797-02-23T00:00:00"/>
  </r>
  <r>
    <x v="131"/>
    <m/>
    <m/>
    <x v="84"/>
    <x v="11"/>
    <s v="Rich. O'Farrel Friend"/>
    <s v="10 November 1798"/>
    <m/>
    <m/>
    <d v="2798-11-10T00:00:00"/>
  </r>
  <r>
    <x v="131"/>
    <m/>
    <m/>
    <x v="84"/>
    <x v="6"/>
    <s v="William Derenzy"/>
    <s v="20 July 1794"/>
    <m/>
    <m/>
    <d v="2794-07-20T00:00:00"/>
  </r>
  <r>
    <x v="131"/>
    <m/>
    <m/>
    <x v="84"/>
    <x v="6"/>
    <s v="Adam Browne"/>
    <s v="10 October 1794"/>
    <m/>
    <m/>
    <d v="2794-10-10T00:00:00"/>
  </r>
  <r>
    <x v="131"/>
    <m/>
    <m/>
    <x v="84"/>
    <x v="6"/>
    <s v="Hugh Alex. Sutherland"/>
    <s v="11 October 1794"/>
    <m/>
    <m/>
    <d v="2794-10-11T00:00:00"/>
  </r>
  <r>
    <x v="131"/>
    <m/>
    <m/>
    <x v="84"/>
    <x v="6"/>
    <s v="Adam Moore"/>
    <s v="12 October 1794"/>
    <m/>
    <m/>
    <d v="2794-10-12T00:00:00"/>
  </r>
  <r>
    <x v="131"/>
    <m/>
    <m/>
    <x v="84"/>
    <x v="6"/>
    <s v="Henry Clinton Sutherland"/>
    <s v="14 October 1794"/>
    <m/>
    <m/>
    <d v="2794-10-14T00:00:00"/>
  </r>
  <r>
    <x v="131"/>
    <m/>
    <m/>
    <x v="84"/>
    <x v="6"/>
    <s v="William Evans"/>
    <s v="1 September 1795"/>
    <m/>
    <m/>
    <d v="2795-09-01T00:00:00"/>
  </r>
  <r>
    <x v="131"/>
    <m/>
    <m/>
    <x v="84"/>
    <x v="6"/>
    <s v="Arthur True"/>
    <s v="2 February 1796"/>
    <s v="6 March 1795"/>
    <m/>
    <d v="2796-02-02T00:00:00"/>
  </r>
  <r>
    <x v="131"/>
    <b v="1"/>
    <m/>
    <x v="84"/>
    <x v="6"/>
    <s v="Charles R Joseph Skirvington"/>
    <s v="2 February 1796"/>
    <s v="6 March 1795"/>
    <m/>
    <d v="2796-02-02T00:00:00"/>
  </r>
  <r>
    <x v="131"/>
    <m/>
    <m/>
    <x v="84"/>
    <x v="6"/>
    <s v="Joseph Tallon"/>
    <s v="2 February 1796"/>
    <s v="8 March 1795"/>
    <m/>
    <d v="2796-02-02T00:00:00"/>
  </r>
  <r>
    <x v="131"/>
    <m/>
    <m/>
    <x v="84"/>
    <x v="6"/>
    <s v="Hector Cameron"/>
    <s v="27 February 1796"/>
    <m/>
    <m/>
    <d v="2796-02-27T00:00:00"/>
  </r>
  <r>
    <x v="131"/>
    <m/>
    <m/>
    <x v="84"/>
    <x v="6"/>
    <s v="Richard Bullock"/>
    <s v="28 February 1796"/>
    <m/>
    <m/>
    <d v="2796-02-28T00:00:00"/>
  </r>
  <r>
    <x v="131"/>
    <m/>
    <m/>
    <x v="84"/>
    <x v="6"/>
    <s v="John Johnstone"/>
    <s v="29 February 1796"/>
    <m/>
    <m/>
    <d v="2796-02-29T00:00:00"/>
  </r>
  <r>
    <x v="131"/>
    <m/>
    <m/>
    <x v="84"/>
    <x v="6"/>
    <s v="John Hall"/>
    <s v="12 March 1796"/>
    <m/>
    <m/>
    <d v="2796-03-12T00:00:00"/>
  </r>
  <r>
    <x v="131"/>
    <b v="1"/>
    <m/>
    <x v="84"/>
    <x v="6"/>
    <s v="Charles Crotchley"/>
    <s v="3 May 1796"/>
    <s v="27 December 1778"/>
    <m/>
    <d v="2796-05-03T00:00:00"/>
  </r>
  <r>
    <x v="132"/>
    <b v="1"/>
    <m/>
    <x v="84"/>
    <x v="6"/>
    <s v="George Farhill"/>
    <s v="1 October 1796"/>
    <m/>
    <m/>
    <d v="2796-10-01T00:00:00"/>
  </r>
  <r>
    <x v="132"/>
    <b v="1"/>
    <m/>
    <x v="84"/>
    <x v="6"/>
    <s v="Henry Cross"/>
    <s v="5 October 1796"/>
    <m/>
    <m/>
    <d v="2796-10-05T00:00:00"/>
  </r>
  <r>
    <x v="132"/>
    <m/>
    <m/>
    <x v="84"/>
    <x v="6"/>
    <s v="Charles Bayley"/>
    <s v="26 October 1796"/>
    <m/>
    <m/>
    <d v="2796-10-26T00:00:00"/>
  </r>
  <r>
    <x v="132"/>
    <m/>
    <m/>
    <x v="84"/>
    <x v="6"/>
    <s v="Charles Pickard"/>
    <s v="3 November 1796"/>
    <m/>
    <m/>
    <d v="2796-11-03T00:00:00"/>
  </r>
  <r>
    <x v="132"/>
    <m/>
    <m/>
    <x v="84"/>
    <x v="6"/>
    <s v="Charles M'Bean"/>
    <s v="30 November 1796"/>
    <m/>
    <m/>
    <d v="2796-11-30T00:00:00"/>
  </r>
  <r>
    <x v="132"/>
    <m/>
    <m/>
    <x v="84"/>
    <x v="6"/>
    <s v="Charles Dalrymple"/>
    <s v="1 December 1796"/>
    <m/>
    <m/>
    <d v="2796-12-01T00:00:00"/>
  </r>
  <r>
    <x v="132"/>
    <m/>
    <m/>
    <x v="84"/>
    <x v="6"/>
    <s v="W Charles Cauldfield Saunders"/>
    <s v="1 November 1797"/>
    <s v="1 June 1797"/>
    <m/>
    <d v="2797-11-01T00:00:00"/>
  </r>
  <r>
    <x v="132"/>
    <m/>
    <m/>
    <x v="84"/>
    <x v="6"/>
    <s v="Augustine Fitzgerald"/>
    <s v="1 July 1798"/>
    <m/>
    <m/>
    <d v="2798-07-01T00:00:00"/>
  </r>
  <r>
    <x v="132"/>
    <m/>
    <m/>
    <x v="84"/>
    <x v="6"/>
    <s v="William T- Cholwich"/>
    <s v="1 July 1798"/>
    <m/>
    <m/>
    <d v="2798-07-01T00:00:00"/>
  </r>
  <r>
    <x v="132"/>
    <m/>
    <m/>
    <x v="84"/>
    <x v="6"/>
    <s v="Alexander Campbell"/>
    <s v="1 July 1798"/>
    <m/>
    <m/>
    <d v="2798-07-01T00:00:00"/>
  </r>
  <r>
    <x v="132"/>
    <m/>
    <m/>
    <x v="84"/>
    <x v="38"/>
    <s v="Hedges Cradock"/>
    <s v="26 October 1796"/>
    <m/>
    <m/>
    <d v="2796-10-26T00:00:00"/>
  </r>
  <r>
    <x v="132"/>
    <m/>
    <m/>
    <x v="84"/>
    <x v="38"/>
    <s v="Thomas Smart"/>
    <s v="17 November 1796"/>
    <m/>
    <m/>
    <d v="2796-11-17T00:00:00"/>
  </r>
  <r>
    <x v="132"/>
    <b v="1"/>
    <m/>
    <x v="84"/>
    <x v="38"/>
    <s v="_ Murdock"/>
    <s v="1 June 1797"/>
    <m/>
    <m/>
    <d v="2797-06-01T00:00:00"/>
  </r>
  <r>
    <x v="132"/>
    <m/>
    <m/>
    <x v="84"/>
    <x v="38"/>
    <s v="Richard Kelly"/>
    <s v="1 August 1797"/>
    <m/>
    <m/>
    <d v="2797-08-01T00:00:00"/>
  </r>
  <r>
    <x v="132"/>
    <m/>
    <m/>
    <x v="84"/>
    <x v="38"/>
    <s v="John Crawford"/>
    <s v="1 July 1798"/>
    <m/>
    <m/>
    <d v="2798-07-01T00:00:00"/>
  </r>
  <r>
    <x v="132"/>
    <m/>
    <m/>
    <x v="84"/>
    <x v="38"/>
    <s v="John Tuckey"/>
    <s v="1 July 1798"/>
    <m/>
    <m/>
    <d v="2798-07-01T00:00:00"/>
  </r>
  <r>
    <x v="132"/>
    <m/>
    <m/>
    <x v="84"/>
    <x v="38"/>
    <s v="Robert O'Calaghan"/>
    <s v="13 October 1798"/>
    <m/>
    <m/>
    <d v="2798-10-13T00:00:00"/>
  </r>
  <r>
    <x v="132"/>
    <m/>
    <m/>
    <x v="84"/>
    <x v="38"/>
    <s v="John Colthurst"/>
    <s v="10 November 1798"/>
    <m/>
    <m/>
    <d v="2798-11-10T00:00:00"/>
  </r>
  <r>
    <x v="132"/>
    <m/>
    <m/>
    <x v="84"/>
    <x v="13"/>
    <s v="Adam Murr"/>
    <s v="30 September 1793"/>
    <m/>
    <m/>
    <d v="2793-09-30T00:00:00"/>
  </r>
  <r>
    <x v="132"/>
    <m/>
    <m/>
    <x v="84"/>
    <x v="39"/>
    <s v="Richard Bullock"/>
    <s v="27 February 1794"/>
    <m/>
    <m/>
    <d v="2794-02-27T00:00:00"/>
  </r>
  <r>
    <x v="132"/>
    <m/>
    <m/>
    <x v="84"/>
    <x v="14"/>
    <s v="Percy Pack"/>
    <s v="10 October 1794"/>
    <m/>
    <m/>
    <d v="2794-10-10T00:00:00"/>
  </r>
  <r>
    <x v="132"/>
    <m/>
    <m/>
    <x v="84"/>
    <x v="15"/>
    <s v="William Sinclair"/>
    <s v="1 May 1797"/>
    <m/>
    <m/>
    <d v="2797-05-01T00:00:00"/>
  </r>
  <r>
    <x v="133"/>
    <m/>
    <m/>
    <x v="85"/>
    <x v="0"/>
    <s v="Hector Munro, K.B."/>
    <s v="1 June 1787"/>
    <s v="1 January 1798"/>
    <m/>
    <d v="2787-06-01T00:00:00"/>
  </r>
  <r>
    <x v="133"/>
    <m/>
    <m/>
    <x v="85"/>
    <x v="17"/>
    <s v="William Dickson"/>
    <s v="1 September 1795"/>
    <m/>
    <m/>
    <d v="2795-09-01T00:00:00"/>
  </r>
  <r>
    <x v="133"/>
    <m/>
    <m/>
    <x v="85"/>
    <x v="17"/>
    <s v="James Stewart"/>
    <s v="14 December 1796"/>
    <m/>
    <m/>
    <d v="2796-12-14T00:00:00"/>
  </r>
  <r>
    <x v="133"/>
    <m/>
    <m/>
    <x v="85"/>
    <x v="3"/>
    <s v="Alexander Stewart"/>
    <s v="24 June 1796"/>
    <m/>
    <m/>
    <d v="2796-06-24T00:00:00"/>
  </r>
  <r>
    <x v="133"/>
    <m/>
    <m/>
    <x v="85"/>
    <x v="3"/>
    <s v="James Stirling"/>
    <s v="14 December 1796"/>
    <m/>
    <m/>
    <d v="2796-12-14T00:00:00"/>
  </r>
  <r>
    <x v="133"/>
    <m/>
    <m/>
    <x v="85"/>
    <x v="5"/>
    <s v="Robert Bisset"/>
    <s v="21 August 1793"/>
    <s v="1 January 1798"/>
    <m/>
    <d v="2793-08-21T00:00:00"/>
  </r>
  <r>
    <x v="133"/>
    <m/>
    <m/>
    <x v="85"/>
    <x v="5"/>
    <s v="James Muter"/>
    <s v="4 April 1794"/>
    <s v="16 May 1793"/>
    <m/>
    <d v="2794-04-04T00:00:00"/>
  </r>
  <r>
    <x v="133"/>
    <m/>
    <m/>
    <x v="85"/>
    <x v="5"/>
    <s v="John Farquharson"/>
    <s v="14 January 1795"/>
    <m/>
    <m/>
    <d v="2795-01-14T00:00:00"/>
  </r>
  <r>
    <x v="133"/>
    <m/>
    <m/>
    <x v="85"/>
    <x v="5"/>
    <s v="Colin Lamont"/>
    <s v="1 September 1795"/>
    <m/>
    <m/>
    <d v="2795-09-01T00:00:00"/>
  </r>
  <r>
    <x v="133"/>
    <m/>
    <m/>
    <x v="85"/>
    <x v="5"/>
    <s v="Archibald A. Campbell"/>
    <s v="2 September 1795"/>
    <m/>
    <m/>
    <d v="2795-09-02T00:00:00"/>
  </r>
  <r>
    <x v="133"/>
    <m/>
    <m/>
    <x v="85"/>
    <x v="5"/>
    <s v="William Thomas "/>
    <s v="4 September 1795"/>
    <s v="11 February 1794"/>
    <m/>
    <d v="2795-09-04T00:00:00"/>
  </r>
  <r>
    <x v="133"/>
    <m/>
    <m/>
    <x v="85"/>
    <x v="5"/>
    <s v="Charles M'Quarrie"/>
    <s v="6 September 1795"/>
    <s v="15 February 1794"/>
    <m/>
    <d v="2795-09-06T00:00:00"/>
  </r>
  <r>
    <x v="133"/>
    <m/>
    <m/>
    <x v="85"/>
    <x v="5"/>
    <s v="John Dove"/>
    <s v="7 September 1795"/>
    <s v="16 February 1794"/>
    <m/>
    <d v="2795-09-07T00:00:00"/>
  </r>
  <r>
    <x v="133"/>
    <m/>
    <m/>
    <x v="85"/>
    <x v="5"/>
    <s v="John Raitt"/>
    <s v="21 October 1795"/>
    <m/>
    <m/>
    <d v="2795-10-21T00:00:00"/>
  </r>
  <r>
    <x v="133"/>
    <b v="1"/>
    <m/>
    <x v="85"/>
    <x v="5"/>
    <s v="James Campbell"/>
    <s v="7 December 1797"/>
    <s v="6 September 1794"/>
    <m/>
    <d v="2797-12-07T00:00:00"/>
  </r>
  <r>
    <x v="133"/>
    <m/>
    <m/>
    <x v="85"/>
    <x v="11"/>
    <s v="David Stewart"/>
    <s v="24 June 1796"/>
    <m/>
    <m/>
    <d v="2796-06-24T00:00:00"/>
  </r>
  <r>
    <x v="133"/>
    <m/>
    <m/>
    <x v="85"/>
    <x v="6"/>
    <s v="Simon Fraser"/>
    <s v="9 July 1793"/>
    <m/>
    <m/>
    <d v="2793-07-09T00:00:00"/>
  </r>
  <r>
    <x v="133"/>
    <m/>
    <m/>
    <x v="85"/>
    <x v="6"/>
    <s v="James Jonathan Fraser"/>
    <s v="14 January 1795"/>
    <m/>
    <m/>
    <d v="2795-01-14T00:00:00"/>
  </r>
  <r>
    <x v="133"/>
    <m/>
    <m/>
    <x v="85"/>
    <x v="6"/>
    <s v="Hamilton Rose"/>
    <s v="3 June 1795"/>
    <s v="17 December 1794"/>
    <m/>
    <d v="2795-06-03T00:00:00"/>
  </r>
  <r>
    <x v="133"/>
    <m/>
    <m/>
    <x v="85"/>
    <x v="6"/>
    <s v="John Fraser"/>
    <s v="10 June 1795"/>
    <m/>
    <m/>
    <d v="2795-06-10T00:00:00"/>
  </r>
  <r>
    <x v="133"/>
    <m/>
    <m/>
    <x v="85"/>
    <x v="6"/>
    <s v="Charles Munro"/>
    <s v="22 July 1795"/>
    <m/>
    <m/>
    <d v="2795-07-22T00:00:00"/>
  </r>
  <r>
    <x v="133"/>
    <b v="1"/>
    <m/>
    <x v="85"/>
    <x v="6"/>
    <s v="_ Cunningham"/>
    <s v="2 September 1795"/>
    <m/>
    <s v="Minorca Regt."/>
    <d v="2795-09-02T00:00:00"/>
  </r>
  <r>
    <x v="133"/>
    <m/>
    <m/>
    <x v="85"/>
    <x v="6"/>
    <s v="Maxwell Grant"/>
    <s v="4 September 1795"/>
    <m/>
    <m/>
    <d v="2795-09-04T00:00:00"/>
  </r>
  <r>
    <x v="133"/>
    <m/>
    <m/>
    <x v="85"/>
    <x v="6"/>
    <s v="Robert Anderson"/>
    <s v="5 September 1795"/>
    <m/>
    <m/>
    <d v="2795-09-05T00:00:00"/>
  </r>
  <r>
    <x v="133"/>
    <b v="1"/>
    <m/>
    <x v="85"/>
    <x v="6"/>
    <s v="Daniel Mylrea"/>
    <s v="6 September 1795"/>
    <m/>
    <m/>
    <d v="2795-09-06T00:00:00"/>
  </r>
  <r>
    <x v="133"/>
    <m/>
    <m/>
    <x v="85"/>
    <x v="6"/>
    <s v="John Davitts"/>
    <s v="8 September 1795"/>
    <s v="11 February 1794"/>
    <m/>
    <d v="2795-09-08T00:00:00"/>
  </r>
  <r>
    <x v="133"/>
    <m/>
    <m/>
    <x v="85"/>
    <x v="6"/>
    <s v="Colin Campbell"/>
    <s v="9 September 1795"/>
    <s v="12 February 1794"/>
    <m/>
    <d v="2795-09-09T00:00:00"/>
  </r>
  <r>
    <x v="133"/>
    <m/>
    <m/>
    <x v="85"/>
    <x v="6"/>
    <s v="Robert campbell"/>
    <s v="10 September 1795"/>
    <s v="13 February 1794"/>
    <m/>
    <d v="2795-09-10T00:00:00"/>
  </r>
  <r>
    <x v="133"/>
    <m/>
    <m/>
    <x v="85"/>
    <x v="6"/>
    <s v="Simon Fraser"/>
    <s v="14 September 1795"/>
    <s v="1 July 1795"/>
    <m/>
    <d v="2795-09-14T00:00:00"/>
  </r>
  <r>
    <x v="133"/>
    <m/>
    <m/>
    <x v="85"/>
    <x v="6"/>
    <s v="Archibald M'Nicoll"/>
    <s v="15 September 1795"/>
    <s v="31 July 1795"/>
    <m/>
    <d v="2795-09-15T00:00:00"/>
  </r>
  <r>
    <x v="134"/>
    <m/>
    <m/>
    <x v="85"/>
    <x v="6"/>
    <s v="Stewart Campbell"/>
    <s v="16 September 1795"/>
    <m/>
    <m/>
    <d v="2795-09-16T00:00:00"/>
  </r>
  <r>
    <x v="134"/>
    <m/>
    <m/>
    <x v="85"/>
    <x v="6"/>
    <s v="Charles Campbell"/>
    <s v="26 September 1795"/>
    <m/>
    <m/>
    <d v="2795-09-26T00:00:00"/>
  </r>
  <r>
    <x v="134"/>
    <m/>
    <m/>
    <x v="85"/>
    <x v="6"/>
    <s v="_ M'Dearmid"/>
    <s v="21 October 1795"/>
    <m/>
    <m/>
    <d v="2795-10-21T00:00:00"/>
  </r>
  <r>
    <x v="134"/>
    <m/>
    <m/>
    <x v="85"/>
    <x v="6"/>
    <s v="James M'Pherson"/>
    <s v="10 February 1796"/>
    <m/>
    <m/>
    <d v="2796-02-10T00:00:00"/>
  </r>
  <r>
    <x v="134"/>
    <m/>
    <m/>
    <x v="85"/>
    <x v="6"/>
    <s v="John Home"/>
    <s v="25 May 1796"/>
    <m/>
    <m/>
    <d v="2796-05-25T00:00:00"/>
  </r>
  <r>
    <x v="134"/>
    <m/>
    <m/>
    <x v="85"/>
    <x v="6"/>
    <s v="John Dick"/>
    <s v="24 June 1796"/>
    <m/>
    <m/>
    <d v="2796-06-24T00:00:00"/>
  </r>
  <r>
    <x v="134"/>
    <m/>
    <m/>
    <x v="85"/>
    <x v="6"/>
    <s v="Fredrick Campbell"/>
    <s v="3 August 1796"/>
    <m/>
    <m/>
    <d v="2796-08-03T00:00:00"/>
  </r>
  <r>
    <x v="134"/>
    <m/>
    <m/>
    <x v="85"/>
    <x v="6"/>
    <s v="James Walker"/>
    <s v="4 August 1796"/>
    <m/>
    <m/>
    <d v="2796-08-04T00:00:00"/>
  </r>
  <r>
    <x v="134"/>
    <m/>
    <m/>
    <x v="85"/>
    <x v="6"/>
    <s v="Alexander Donaldson"/>
    <s v="7 December 1797"/>
    <m/>
    <m/>
    <d v="2797-12-07T00:00:00"/>
  </r>
  <r>
    <x v="134"/>
    <m/>
    <m/>
    <x v="85"/>
    <x v="6"/>
    <s v="Alexander Stewart"/>
    <s v="7 December 1797"/>
    <m/>
    <m/>
    <d v="2797-12-07T00:00:00"/>
  </r>
  <r>
    <x v="134"/>
    <m/>
    <m/>
    <x v="85"/>
    <x v="6"/>
    <s v="Alexander Campbell"/>
    <s v="27 June 1798"/>
    <m/>
    <m/>
    <d v="2798-06-27T00:00:00"/>
  </r>
  <r>
    <x v="134"/>
    <b v="1"/>
    <m/>
    <x v="85"/>
    <x v="38"/>
    <s v="William Munro"/>
    <s v="8 September 1795"/>
    <m/>
    <m/>
    <d v="2795-09-08T00:00:00"/>
  </r>
  <r>
    <x v="134"/>
    <b v="1"/>
    <m/>
    <x v="85"/>
    <x v="38"/>
    <s v="Donald M'Lean"/>
    <s v="28 September 1797"/>
    <m/>
    <m/>
    <d v="2797-09-28T00:00:00"/>
  </r>
  <r>
    <x v="134"/>
    <b v="1"/>
    <m/>
    <x v="85"/>
    <x v="38"/>
    <s v="Alexander Fraser"/>
    <s v="1 November 1797"/>
    <m/>
    <m/>
    <d v="2797-11-01T00:00:00"/>
  </r>
  <r>
    <x v="134"/>
    <m/>
    <m/>
    <x v="85"/>
    <x v="38"/>
    <s v="Lorn Ferrier"/>
    <s v="15 June 1798"/>
    <m/>
    <m/>
    <d v="2798-06-15T00:00:00"/>
  </r>
  <r>
    <x v="134"/>
    <b v="1"/>
    <m/>
    <x v="85"/>
    <x v="38"/>
    <s v="John M'Leod"/>
    <s v="27 June 1798"/>
    <m/>
    <m/>
    <d v="2798-06-27T00:00:00"/>
  </r>
  <r>
    <x v="134"/>
    <m/>
    <m/>
    <x v="85"/>
    <x v="38"/>
    <s v="Robert Menzies"/>
    <s v="1 August 1798"/>
    <m/>
    <m/>
    <d v="2798-08-01T00:00:00"/>
  </r>
  <r>
    <x v="134"/>
    <b v="1"/>
    <m/>
    <x v="85"/>
    <x v="38"/>
    <s v="James grant"/>
    <s v="6 September 1798"/>
    <m/>
    <m/>
    <d v="2798-09-06T00:00:00"/>
  </r>
  <r>
    <x v="134"/>
    <m/>
    <m/>
    <x v="85"/>
    <x v="38"/>
    <s v="James Harvey"/>
    <s v="9 November1798"/>
    <m/>
    <m/>
    <d v="2798-11-09T00:00:00"/>
  </r>
  <r>
    <x v="134"/>
    <m/>
    <m/>
    <x v="85"/>
    <x v="13"/>
    <s v="John Fraser"/>
    <s v="5 October 1795"/>
    <m/>
    <m/>
    <d v="2795-10-05T00:00:00"/>
  </r>
  <r>
    <x v="134"/>
    <m/>
    <m/>
    <x v="85"/>
    <x v="39"/>
    <s v="David Rawlins"/>
    <s v="4 November 1795"/>
    <m/>
    <m/>
    <d v="2795-11-04T00:00:00"/>
  </r>
  <r>
    <x v="134"/>
    <m/>
    <m/>
    <x v="85"/>
    <x v="14"/>
    <s v="Alexander Grant"/>
    <s v="26 September 1795"/>
    <m/>
    <m/>
    <d v="2795-09-26T00:00:00"/>
  </r>
  <r>
    <x v="134"/>
    <m/>
    <m/>
    <x v="85"/>
    <x v="15"/>
    <s v="William Patton"/>
    <s v="25 December 1796"/>
    <m/>
    <m/>
    <d v="2796-12-25T00:00:00"/>
  </r>
  <r>
    <x v="134"/>
    <m/>
    <m/>
    <x v="85"/>
    <x v="15"/>
    <s v="John Erly"/>
    <s v="25 June 1797"/>
    <m/>
    <m/>
    <d v="2797-06-25T00:00:00"/>
  </r>
  <r>
    <x v="135"/>
    <m/>
    <m/>
    <x v="86"/>
    <x v="0"/>
    <s v="Edward Smith"/>
    <s v="26 April 1792"/>
    <s v="3 May 1796"/>
    <m/>
    <d v="2792-04-26T00:00:00"/>
  </r>
  <r>
    <x v="135"/>
    <m/>
    <m/>
    <x v="86"/>
    <x v="17"/>
    <s v="James Drummond"/>
    <s v="31 December 1793"/>
    <s v="26 January 1797"/>
    <m/>
    <d v="2793-12-31T00:00:00"/>
  </r>
  <r>
    <x v="135"/>
    <b v="1"/>
    <m/>
    <x v="86"/>
    <x v="17"/>
    <s v="George Dennis"/>
    <s v="1 May 1794"/>
    <m/>
    <m/>
    <d v="2794-05-01T00:00:00"/>
  </r>
  <r>
    <x v="135"/>
    <m/>
    <m/>
    <x v="86"/>
    <x v="3"/>
    <s v="Henry Proctor"/>
    <s v="13 May 1795"/>
    <m/>
    <m/>
    <d v="2795-05-13T00:00:00"/>
  </r>
  <r>
    <x v="135"/>
    <b v="1"/>
    <m/>
    <x v="86"/>
    <x v="3"/>
    <s v="William Robins"/>
    <s v="14 September 1797"/>
    <m/>
    <m/>
    <d v="2797-09-14T00:00:00"/>
  </r>
  <r>
    <x v="135"/>
    <m/>
    <m/>
    <x v="86"/>
    <x v="5"/>
    <s v="John Cameron"/>
    <s v="11 July 1794"/>
    <m/>
    <m/>
    <d v="2794-07-11T00:00:00"/>
  </r>
  <r>
    <x v="135"/>
    <m/>
    <m/>
    <x v="86"/>
    <x v="5"/>
    <s v="Bryan Philpot"/>
    <s v="23 September 1794"/>
    <s v="29 March 1793"/>
    <m/>
    <d v="2794-09-23T00:00:00"/>
  </r>
  <r>
    <x v="135"/>
    <b v="1"/>
    <m/>
    <x v="86"/>
    <x v="5"/>
    <s v="Charles Cameron"/>
    <s v="25 May 1795"/>
    <m/>
    <m/>
    <d v="2795-05-25T00:00:00"/>
  </r>
  <r>
    <x v="135"/>
    <m/>
    <m/>
    <x v="86"/>
    <x v="5"/>
    <s v="Nathaneil Jekyll"/>
    <s v="27 May 1795"/>
    <m/>
    <m/>
    <d v="2795-05-27T00:00:00"/>
  </r>
  <r>
    <x v="135"/>
    <m/>
    <m/>
    <x v="86"/>
    <x v="5"/>
    <s v="Edward Hull"/>
    <s v="1 September 1795"/>
    <m/>
    <m/>
    <d v="2795-09-01T00:00:00"/>
  </r>
  <r>
    <x v="135"/>
    <m/>
    <m/>
    <x v="86"/>
    <x v="5"/>
    <s v="Thomas Proctor"/>
    <s v="20 September 1796"/>
    <m/>
    <m/>
    <d v="2796-09-20T00:00:00"/>
  </r>
  <r>
    <x v="135"/>
    <m/>
    <m/>
    <x v="86"/>
    <x v="5"/>
    <s v="Valentie Munbee"/>
    <s v="10 May 1796"/>
    <s v="31 December 1794"/>
    <m/>
    <d v="2796-05-10T00:00:00"/>
  </r>
  <r>
    <x v="135"/>
    <b v="1"/>
    <m/>
    <x v="86"/>
    <x v="5"/>
    <s v="James Peachy"/>
    <s v="2 February 1797"/>
    <s v="29 July 1795"/>
    <m/>
    <d v="2797-02-02T00:00:00"/>
  </r>
  <r>
    <x v="135"/>
    <m/>
    <m/>
    <x v="86"/>
    <x v="5"/>
    <s v="Daneil Hearne"/>
    <s v="7 December 1797"/>
    <m/>
    <m/>
    <d v="2797-12-07T00:00:00"/>
  </r>
  <r>
    <x v="135"/>
    <m/>
    <m/>
    <x v="86"/>
    <x v="11"/>
    <s v="Henry Hamilton"/>
    <s v="27 December 1797"/>
    <m/>
    <m/>
    <d v="2797-12-27T00:00:00"/>
  </r>
  <r>
    <x v="135"/>
    <b v="1"/>
    <m/>
    <x v="86"/>
    <x v="6"/>
    <s v="Francis Skelly Tidy"/>
    <s v="24 May 1794"/>
    <m/>
    <m/>
    <d v="2794-05-24T00:00:00"/>
  </r>
  <r>
    <x v="135"/>
    <m/>
    <m/>
    <x v="86"/>
    <x v="6"/>
    <s v="Adrian de Yonge"/>
    <s v="20 July 1794"/>
    <m/>
    <m/>
    <d v="2794-07-20T00:00:00"/>
  </r>
  <r>
    <x v="135"/>
    <m/>
    <m/>
    <x v="86"/>
    <x v="6"/>
    <s v="Richard Elers"/>
    <s v="25 August 1794"/>
    <m/>
    <m/>
    <d v="2794-08-25T00:00:00"/>
  </r>
  <r>
    <x v="135"/>
    <m/>
    <m/>
    <x v="86"/>
    <x v="6"/>
    <s v="Peter Deshon"/>
    <s v="1 September 1795"/>
    <m/>
    <m/>
    <d v="2795-09-01T00:00:00"/>
  </r>
  <r>
    <x v="135"/>
    <m/>
    <m/>
    <x v="86"/>
    <x v="6"/>
    <s v="George Delisle"/>
    <s v="1 September 1795"/>
    <m/>
    <m/>
    <d v="2795-09-01T00:00:00"/>
  </r>
  <r>
    <x v="135"/>
    <m/>
    <m/>
    <x v="86"/>
    <x v="6"/>
    <s v="George Dennis"/>
    <s v="11 January 1796"/>
    <m/>
    <m/>
    <d v="2796-01-11T00:00:00"/>
  </r>
  <r>
    <x v="135"/>
    <m/>
    <m/>
    <x v="86"/>
    <x v="6"/>
    <s v="John Carroll"/>
    <s v="12 January 1796"/>
    <m/>
    <m/>
    <d v="2796-01-12T00:00:00"/>
  </r>
  <r>
    <x v="135"/>
    <b v="1"/>
    <m/>
    <x v="86"/>
    <x v="6"/>
    <s v="Thomas Havelock"/>
    <s v="20 January 1796"/>
    <m/>
    <m/>
    <d v="2796-01-20T00:00:00"/>
  </r>
  <r>
    <x v="135"/>
    <m/>
    <m/>
    <x v="86"/>
    <x v="6"/>
    <s v="Charles Bygrave"/>
    <s v="20 January 1796"/>
    <m/>
    <m/>
    <d v="2796-01-20T00:00:00"/>
  </r>
  <r>
    <x v="135"/>
    <m/>
    <m/>
    <x v="86"/>
    <x v="6"/>
    <s v="Geo. Grieve Gulliman"/>
    <s v="10 February 1796"/>
    <m/>
    <m/>
    <d v="2796-02-10T00:00:00"/>
  </r>
  <r>
    <x v="135"/>
    <b v="1"/>
    <m/>
    <x v="86"/>
    <x v="6"/>
    <s v="William James"/>
    <s v="10 May 1796"/>
    <m/>
    <m/>
    <d v="2796-05-10T00:00:00"/>
  </r>
  <r>
    <x v="135"/>
    <m/>
    <m/>
    <x v="86"/>
    <x v="6"/>
    <s v="William Proctor"/>
    <s v="9 November 1796"/>
    <m/>
    <m/>
    <d v="2796-11-09T00:00:00"/>
  </r>
  <r>
    <x v="135"/>
    <b v="1"/>
    <m/>
    <x v="86"/>
    <x v="6"/>
    <s v="Richard Jenkinson"/>
    <s v="3 February 1797"/>
    <m/>
    <m/>
    <d v="2797-02-03T00:00:00"/>
  </r>
  <r>
    <x v="135"/>
    <b v="1"/>
    <m/>
    <x v="86"/>
    <x v="6"/>
    <s v="Edward Hull"/>
    <s v="16 February 1797"/>
    <m/>
    <m/>
    <d v="2797-02-16T00:00:00"/>
  </r>
  <r>
    <x v="136"/>
    <m/>
    <m/>
    <x v="86"/>
    <x v="6"/>
    <s v="Andrew Du Moulin"/>
    <s v="16 March 1797"/>
    <m/>
    <m/>
    <d v="2797-03-16T00:00:00"/>
  </r>
  <r>
    <x v="136"/>
    <m/>
    <m/>
    <x v="86"/>
    <x v="6"/>
    <s v="Robert Kipling"/>
    <s v="16 September 1797"/>
    <m/>
    <m/>
    <d v="2797-09-16T00:00:00"/>
  </r>
  <r>
    <x v="136"/>
    <m/>
    <m/>
    <x v="86"/>
    <x v="6"/>
    <s v="Ewen Cameron"/>
    <s v="1 January 1798"/>
    <m/>
    <m/>
    <d v="2798-01-01T00:00:00"/>
  </r>
  <r>
    <x v="136"/>
    <m/>
    <m/>
    <x v="86"/>
    <x v="6"/>
    <s v="_ Wardrobe"/>
    <s v="4 April 1798"/>
    <m/>
    <m/>
    <d v="2798-04-04T00:00:00"/>
  </r>
  <r>
    <x v="136"/>
    <m/>
    <m/>
    <x v="86"/>
    <x v="6"/>
    <s v="Joseph Wells"/>
    <s v="10 May 1798"/>
    <m/>
    <m/>
    <d v="2798-05-10T00:00:00"/>
  </r>
  <r>
    <x v="136"/>
    <b v="1"/>
    <m/>
    <x v="86"/>
    <x v="6"/>
    <s v="Henry Cooke"/>
    <s v="8 August 1798"/>
    <s v="30 September 1793"/>
    <m/>
    <d v="2798-08-08T00:00:00"/>
  </r>
  <r>
    <x v="136"/>
    <m/>
    <m/>
    <x v="86"/>
    <x v="38"/>
    <s v="James O'Donnell"/>
    <s v="30 March 1797"/>
    <m/>
    <m/>
    <d v="2797-03-30T00:00:00"/>
  </r>
  <r>
    <x v="136"/>
    <m/>
    <m/>
    <x v="86"/>
    <x v="38"/>
    <s v="George O'Flahertty"/>
    <s v="16 September 1797"/>
    <m/>
    <m/>
    <d v="2797-09-16T00:00:00"/>
  </r>
  <r>
    <x v="136"/>
    <b v="1"/>
    <m/>
    <x v="86"/>
    <x v="38"/>
    <s v="Con. Mahoney"/>
    <s v="1 November 1797"/>
    <m/>
    <m/>
    <d v="2797-11-01T00:00:00"/>
  </r>
  <r>
    <x v="136"/>
    <m/>
    <m/>
    <x v="86"/>
    <x v="38"/>
    <s v="Cha. Francis Warner"/>
    <s v="21 December 1797"/>
    <m/>
    <m/>
    <d v="2797-12-21T00:00:00"/>
  </r>
  <r>
    <x v="136"/>
    <b v="1"/>
    <m/>
    <x v="86"/>
    <x v="13"/>
    <s v="Francis Skelly Tidy"/>
    <s v="1 September 1793"/>
    <m/>
    <m/>
    <d v="2793-09-01T00:00:00"/>
  </r>
  <r>
    <x v="136"/>
    <m/>
    <m/>
    <x v="86"/>
    <x v="39"/>
    <s v="Thomas Lostus"/>
    <s v="19 April 1798"/>
    <m/>
    <m/>
    <d v="2798-04-19T00:00:00"/>
  </r>
  <r>
    <x v="136"/>
    <m/>
    <m/>
    <x v="86"/>
    <x v="14"/>
    <s v="Robert Salmon"/>
    <s v="11 June 1794"/>
    <m/>
    <m/>
    <d v="2794-06-11T00:00:00"/>
  </r>
  <r>
    <x v="136"/>
    <b v="1"/>
    <m/>
    <x v="86"/>
    <x v="15"/>
    <s v="Thomas Cooke"/>
    <s v="25 June 1797"/>
    <m/>
    <m/>
    <d v="2797-06-25T00:00:00"/>
  </r>
  <r>
    <x v="137"/>
    <m/>
    <m/>
    <x v="87"/>
    <x v="0"/>
    <s v="Charles Rainsford"/>
    <s v="4 May 1781"/>
    <s v="3 May 1796"/>
    <m/>
    <d v="2781-05-04T00:00:00"/>
  </r>
  <r>
    <x v="137"/>
    <m/>
    <m/>
    <x v="87"/>
    <x v="17"/>
    <s v="David Ogilvie"/>
    <s v="1 September 1795"/>
    <m/>
    <m/>
    <d v="2795-09-01T00:00:00"/>
  </r>
  <r>
    <x v="137"/>
    <b v="1"/>
    <m/>
    <x v="87"/>
    <x v="17"/>
    <s v="Francis Erskine"/>
    <s v="25 July 1798"/>
    <s v="2 January 1796"/>
    <m/>
    <d v="2798-07-25T00:00:00"/>
  </r>
  <r>
    <x v="137"/>
    <m/>
    <m/>
    <x v="87"/>
    <x v="3"/>
    <s v="Alexander Mall"/>
    <s v="17 January 1797"/>
    <s v="1 January 1798"/>
    <m/>
    <d v="2797-01-17T00:00:00"/>
  </r>
  <r>
    <x v="137"/>
    <m/>
    <m/>
    <x v="87"/>
    <x v="3"/>
    <s v="George Johnstone"/>
    <s v="24 May 1798"/>
    <m/>
    <m/>
    <d v="2798-05-24T00:00:00"/>
  </r>
  <r>
    <x v="137"/>
    <m/>
    <m/>
    <x v="87"/>
    <x v="5"/>
    <s v="Henry Holland"/>
    <s v="25 September 1794"/>
    <m/>
    <m/>
    <d v="2794-09-25T00:00:00"/>
  </r>
  <r>
    <x v="137"/>
    <b v="1"/>
    <m/>
    <x v="87"/>
    <x v="5"/>
    <s v="Montagu Thorley"/>
    <s v="1 December 1794"/>
    <m/>
    <m/>
    <d v="2794-12-01T00:00:00"/>
  </r>
  <r>
    <x v="137"/>
    <m/>
    <m/>
    <x v="87"/>
    <x v="5"/>
    <s v="George Bayley"/>
    <s v="20 May 1795"/>
    <m/>
    <m/>
    <d v="2795-05-20T00:00:00"/>
  </r>
  <r>
    <x v="137"/>
    <m/>
    <m/>
    <x v="87"/>
    <x v="5"/>
    <s v="Charles Phillips"/>
    <s v="2 September 1795"/>
    <m/>
    <m/>
    <d v="2795-09-02T00:00:00"/>
  </r>
  <r>
    <x v="137"/>
    <b v="1"/>
    <m/>
    <x v="87"/>
    <x v="5"/>
    <s v="William Tussie"/>
    <s v="2 September 1795"/>
    <m/>
    <m/>
    <d v="2795-09-02T00:00:00"/>
  </r>
  <r>
    <x v="137"/>
    <m/>
    <m/>
    <x v="87"/>
    <x v="5"/>
    <s v="Arthur Brooke"/>
    <s v="19 September 1795"/>
    <m/>
    <m/>
    <d v="2795-09-19T00:00:00"/>
  </r>
  <r>
    <x v="137"/>
    <b v="1"/>
    <m/>
    <x v="87"/>
    <x v="5"/>
    <s v="Francis M'Minn"/>
    <s v="2 December 1795"/>
    <m/>
    <m/>
    <d v="2795-12-02T00:00:00"/>
  </r>
  <r>
    <x v="137"/>
    <m/>
    <m/>
    <x v="87"/>
    <x v="5"/>
    <s v="William Iremonger"/>
    <s v="10 February 1796"/>
    <m/>
    <m/>
    <d v="2796-02-10T00:00:00"/>
  </r>
  <r>
    <x v="137"/>
    <m/>
    <m/>
    <x v="87"/>
    <x v="5"/>
    <s v="John M Hamerton"/>
    <s v="28 October 1796"/>
    <m/>
    <m/>
    <d v="2796-10-28T00:00:00"/>
  </r>
  <r>
    <x v="137"/>
    <b v="1"/>
    <m/>
    <x v="87"/>
    <x v="5"/>
    <s v="George Cormack"/>
    <s v="18 January 1798"/>
    <m/>
    <m/>
    <d v="2798-01-18T00:00:00"/>
  </r>
  <r>
    <x v="137"/>
    <m/>
    <m/>
    <x v="87"/>
    <x v="11"/>
    <s v="William Collis"/>
    <s v="10 December 1796"/>
    <m/>
    <m/>
    <d v="2796-12-10T00:00:00"/>
  </r>
  <r>
    <x v="137"/>
    <m/>
    <m/>
    <x v="87"/>
    <x v="6"/>
    <s v="Edward Gregory"/>
    <s v="27 November 1794"/>
    <m/>
    <m/>
    <d v="2794-11-27T00:00:00"/>
  </r>
  <r>
    <x v="137"/>
    <m/>
    <m/>
    <x v="87"/>
    <x v="6"/>
    <s v="Edmund Coghlan"/>
    <s v="1 December 1794"/>
    <m/>
    <m/>
    <d v="2794-12-01T00:00:00"/>
  </r>
  <r>
    <x v="137"/>
    <b v="1"/>
    <m/>
    <x v="87"/>
    <x v="6"/>
    <s v="George Harding"/>
    <s v="3 December 1794"/>
    <m/>
    <m/>
    <d v="2794-12-03T00:00:00"/>
  </r>
  <r>
    <x v="137"/>
    <m/>
    <m/>
    <x v="87"/>
    <x v="6"/>
    <s v="J George Howell Armstrong"/>
    <s v="12 August 1795"/>
    <m/>
    <m/>
    <d v="2795-08-12T00:00:00"/>
  </r>
  <r>
    <x v="137"/>
    <m/>
    <m/>
    <x v="87"/>
    <x v="6"/>
    <s v="J Frederick L Sparks Carter"/>
    <s v="3 September 1795"/>
    <m/>
    <m/>
    <d v="2795-09-03T00:00:00"/>
  </r>
  <r>
    <x v="137"/>
    <b v="1"/>
    <m/>
    <x v="87"/>
    <x v="6"/>
    <s v="frederick Sparks"/>
    <s v="4 September 1795"/>
    <m/>
    <m/>
    <d v="2795-09-04T00:00:00"/>
  </r>
  <r>
    <x v="137"/>
    <b v="1"/>
    <m/>
    <x v="87"/>
    <x v="6"/>
    <s v="Hugh Campbell"/>
    <s v="6 September 1795"/>
    <m/>
    <m/>
    <d v="2795-09-06T00:00:00"/>
  </r>
  <r>
    <x v="137"/>
    <m/>
    <m/>
    <x v="87"/>
    <x v="6"/>
    <s v="Ambrose Lane"/>
    <s v="12 September 1795"/>
    <m/>
    <m/>
    <d v="2795-09-12T00:00:00"/>
  </r>
  <r>
    <x v="137"/>
    <m/>
    <m/>
    <x v="87"/>
    <x v="6"/>
    <s v="George M'Vicar"/>
    <s v="4 November 1795"/>
    <m/>
    <m/>
    <d v="2795-11-04T00:00:00"/>
  </r>
  <r>
    <x v="137"/>
    <m/>
    <m/>
    <x v="87"/>
    <x v="6"/>
    <s v="George F Thomas Harrison"/>
    <s v="20 February 1796"/>
    <m/>
    <m/>
    <d v="2796-02-20T00:00:00"/>
  </r>
  <r>
    <x v="137"/>
    <m/>
    <m/>
    <x v="87"/>
    <x v="6"/>
    <s v="Thomas Legge"/>
    <s v="4 May 1796"/>
    <m/>
    <m/>
    <d v="2796-05-04T00:00:00"/>
  </r>
  <r>
    <x v="137"/>
    <m/>
    <m/>
    <x v="87"/>
    <x v="6"/>
    <s v="John Fernandez"/>
    <s v="4 September 1796"/>
    <m/>
    <m/>
    <d v="2796-09-04T00:00:00"/>
  </r>
  <r>
    <x v="137"/>
    <m/>
    <m/>
    <x v="87"/>
    <x v="6"/>
    <s v="Abernethy Graham"/>
    <s v="12 September 1796"/>
    <m/>
    <m/>
    <d v="2796-09-12T00:00:00"/>
  </r>
  <r>
    <x v="137"/>
    <m/>
    <m/>
    <x v="87"/>
    <x v="6"/>
    <s v="Robert Blakenty"/>
    <s v="28 October 1796"/>
    <m/>
    <m/>
    <d v="2796-10-28T00:00:00"/>
  </r>
  <r>
    <x v="138"/>
    <b v="1"/>
    <m/>
    <x v="87"/>
    <x v="6"/>
    <s v="John Kennon"/>
    <s v="10 December 1796"/>
    <m/>
    <m/>
    <d v="2796-12-10T00:00:00"/>
  </r>
  <r>
    <x v="138"/>
    <m/>
    <m/>
    <x v="87"/>
    <x v="6"/>
    <s v="Sutty Willoughby"/>
    <s v="23 February 1797"/>
    <m/>
    <m/>
    <d v="2797-02-23T00:00:00"/>
  </r>
  <r>
    <x v="138"/>
    <b v="1"/>
    <m/>
    <x v="87"/>
    <x v="6"/>
    <s v="James Murray"/>
    <s v="15 March 1798"/>
    <m/>
    <m/>
    <d v="2798-03-15T00:00:00"/>
  </r>
  <r>
    <x v="138"/>
    <m/>
    <m/>
    <x v="87"/>
    <x v="6"/>
    <s v="Fountain Eiwin"/>
    <s v="10 May 1798"/>
    <m/>
    <m/>
    <d v="2798-05-10T00:00:00"/>
  </r>
  <r>
    <x v="138"/>
    <b v="1"/>
    <m/>
    <x v="87"/>
    <x v="6"/>
    <s v="Philip White"/>
    <s v="31 October 1798"/>
    <m/>
    <m/>
    <d v="2798-10-31T00:00:00"/>
  </r>
  <r>
    <x v="138"/>
    <m/>
    <m/>
    <x v="87"/>
    <x v="6"/>
    <s v="William Stretch"/>
    <s v="8 November 1798"/>
    <s v="31 October 1798"/>
    <m/>
    <d v="2798-11-08T00:00:00"/>
  </r>
  <r>
    <x v="138"/>
    <b v="1"/>
    <m/>
    <x v="87"/>
    <x v="38"/>
    <s v="James Browne"/>
    <s v="26 April 1798"/>
    <m/>
    <m/>
    <d v="2798-04-26T00:00:00"/>
  </r>
  <r>
    <x v="138"/>
    <m/>
    <m/>
    <x v="87"/>
    <x v="38"/>
    <s v="David Tappis"/>
    <s v="28 May 1798"/>
    <m/>
    <m/>
    <d v="2798-05-28T00:00:00"/>
  </r>
  <r>
    <x v="138"/>
    <b v="1"/>
    <m/>
    <x v="87"/>
    <x v="38"/>
    <s v="David Phillips"/>
    <s v="6 September 1798"/>
    <m/>
    <m/>
    <d v="2798-09-06T00:00:00"/>
  </r>
  <r>
    <x v="138"/>
    <b v="1"/>
    <m/>
    <x v="87"/>
    <x v="38"/>
    <s v="George Crozier"/>
    <s v="18 October 1798"/>
    <m/>
    <m/>
    <d v="2798-10-18T00:00:00"/>
  </r>
  <r>
    <x v="138"/>
    <b v="1"/>
    <m/>
    <x v="87"/>
    <x v="38"/>
    <s v="John Jessop"/>
    <s v="31 October 1798"/>
    <m/>
    <m/>
    <d v="2798-10-31T00:00:00"/>
  </r>
  <r>
    <x v="138"/>
    <m/>
    <m/>
    <x v="87"/>
    <x v="38"/>
    <s v="Robert Robinson"/>
    <s v="12 December 1798"/>
    <m/>
    <m/>
    <d v="2798-12-12T00:00:00"/>
  </r>
  <r>
    <x v="138"/>
    <m/>
    <m/>
    <x v="87"/>
    <x v="16"/>
    <s v="Richard Chaloner"/>
    <s v="15 March 1798"/>
    <m/>
    <m/>
    <d v="2798-03-15T00:00:00"/>
  </r>
  <r>
    <x v="138"/>
    <m/>
    <m/>
    <x v="87"/>
    <x v="13"/>
    <s v="Thomas Mackrell"/>
    <s v="7 September 1797"/>
    <m/>
    <m/>
    <d v="2797-09-07T00:00:00"/>
  </r>
  <r>
    <x v="138"/>
    <m/>
    <m/>
    <x v="87"/>
    <x v="39"/>
    <s v="_ Donaldon"/>
    <s v="20 December 1796"/>
    <m/>
    <m/>
    <d v="2796-12-20T00:00:00"/>
  </r>
  <r>
    <x v="138"/>
    <m/>
    <m/>
    <x v="87"/>
    <x v="14"/>
    <s v="Andrew Johnstone"/>
    <s v="1 December 1796"/>
    <m/>
    <m/>
    <d v="2796-12-01T00:00:00"/>
  </r>
  <r>
    <x v="138"/>
    <b v="1"/>
    <m/>
    <x v="87"/>
    <x v="15"/>
    <s v="Robert Pyper"/>
    <s v="25 June 1797"/>
    <m/>
    <m/>
    <d v="2797-06-25T00:00:00"/>
  </r>
  <r>
    <x v="139"/>
    <m/>
    <m/>
    <x v="88"/>
    <x v="0"/>
    <s v="James Adeane"/>
    <s v="11 September 1788"/>
    <s v="3 May 1796"/>
    <m/>
    <d v="2788-09-11T00:00:00"/>
  </r>
  <r>
    <x v="139"/>
    <b v="1"/>
    <m/>
    <x v="88"/>
    <x v="17"/>
    <s v="Bryan Blundell"/>
    <s v="20 May 1795"/>
    <s v="18 June 1798"/>
    <m/>
    <d v="2795-05-20T00:00:00"/>
  </r>
  <r>
    <x v="139"/>
    <m/>
    <m/>
    <x v="88"/>
    <x v="17"/>
    <s v="James Montgomery"/>
    <s v="4 October 1797"/>
    <s v="20 May 1795"/>
    <m/>
    <d v="2797-10-04T00:00:00"/>
  </r>
  <r>
    <x v="139"/>
    <m/>
    <m/>
    <x v="88"/>
    <x v="3"/>
    <s v="Henry Hawley"/>
    <s v="1 September 1795"/>
    <m/>
    <m/>
    <d v="2795-09-01T00:00:00"/>
  </r>
  <r>
    <x v="139"/>
    <m/>
    <m/>
    <x v="88"/>
    <x v="3"/>
    <s v="William Guard"/>
    <s v="15 November 1797"/>
    <m/>
    <m/>
    <d v="2797-11-15T00:00:00"/>
  </r>
  <r>
    <x v="139"/>
    <m/>
    <m/>
    <x v="88"/>
    <x v="5"/>
    <s v="John Godfrey Drew"/>
    <s v="27 October 1790"/>
    <s v="30 March 1797"/>
    <m/>
    <d v="2790-10-27T00:00:00"/>
  </r>
  <r>
    <x v="139"/>
    <m/>
    <m/>
    <x v="88"/>
    <x v="5"/>
    <s v="Thomas Lawson Hall"/>
    <s v="28 January 1793"/>
    <m/>
    <m/>
    <d v="2793-01-28T00:00:00"/>
  </r>
  <r>
    <x v="139"/>
    <m/>
    <m/>
    <x v="88"/>
    <x v="5"/>
    <s v="John Stoddart"/>
    <s v="19 April 1794"/>
    <m/>
    <m/>
    <d v="2794-04-19T00:00:00"/>
  </r>
  <r>
    <x v="139"/>
    <m/>
    <m/>
    <x v="88"/>
    <x v="5"/>
    <s v="William Vachell"/>
    <s v="14 January 1795"/>
    <s v="9 December 1794"/>
    <m/>
    <d v="2795-01-14T00:00:00"/>
  </r>
  <r>
    <x v="139"/>
    <b v="1"/>
    <m/>
    <x v="88"/>
    <x v="5"/>
    <s v="William Gwyn"/>
    <s v="3 September 1795"/>
    <m/>
    <m/>
    <d v="2795-09-03T00:00:00"/>
  </r>
  <r>
    <x v="139"/>
    <b v="1"/>
    <m/>
    <x v="88"/>
    <x v="5"/>
    <s v="George Purdon Drew"/>
    <s v="5 September 1795"/>
    <m/>
    <m/>
    <d v="2795-09-05T00:00:00"/>
  </r>
  <r>
    <x v="139"/>
    <m/>
    <m/>
    <x v="88"/>
    <x v="5"/>
    <s v="Andrew Coghlan"/>
    <s v="1 May 1796"/>
    <s v="24 August 1795"/>
    <m/>
    <d v="2796-05-01T00:00:00"/>
  </r>
  <r>
    <x v="139"/>
    <m/>
    <m/>
    <x v="88"/>
    <x v="5"/>
    <s v="John Hutchison"/>
    <s v="22 July 1797"/>
    <m/>
    <m/>
    <d v="2797-07-22T00:00:00"/>
  </r>
  <r>
    <x v="139"/>
    <m/>
    <m/>
    <x v="88"/>
    <x v="5"/>
    <s v="James Cobbold"/>
    <s v="15 November 1797"/>
    <m/>
    <m/>
    <d v="2797-11-15T00:00:00"/>
  </r>
  <r>
    <x v="139"/>
    <m/>
    <m/>
    <x v="88"/>
    <x v="5"/>
    <s v="Thomas Fothergill"/>
    <s v="21 December 1797"/>
    <m/>
    <m/>
    <d v="2797-12-21T00:00:00"/>
  </r>
  <r>
    <x v="139"/>
    <m/>
    <m/>
    <x v="88"/>
    <x v="11"/>
    <s v="Thomas Cuninghame"/>
    <s v="1 June 1797"/>
    <s v="1 July 1795"/>
    <m/>
    <d v="2797-06-01T00:00:00"/>
  </r>
  <r>
    <x v="139"/>
    <m/>
    <m/>
    <x v="88"/>
    <x v="6"/>
    <s v="William Smith"/>
    <s v="15 October 1794"/>
    <m/>
    <m/>
    <d v="2794-10-15T00:00:00"/>
  </r>
  <r>
    <x v="139"/>
    <b v="1"/>
    <m/>
    <x v="88"/>
    <x v="6"/>
    <s v="Jasper Nicolls"/>
    <s v="25 November 1794"/>
    <m/>
    <m/>
    <d v="2794-11-25T00:00:00"/>
  </r>
  <r>
    <x v="139"/>
    <m/>
    <m/>
    <x v="88"/>
    <x v="6"/>
    <s v="Haviland Hiley"/>
    <s v="24 January 1795"/>
    <m/>
    <m/>
    <d v="2795-01-24T00:00:00"/>
  </r>
  <r>
    <x v="139"/>
    <b v="1"/>
    <m/>
    <x v="88"/>
    <x v="6"/>
    <s v="Michael Lassan"/>
    <s v="30 May 1795"/>
    <m/>
    <m/>
    <d v="2795-05-30T00:00:00"/>
  </r>
  <r>
    <x v="139"/>
    <m/>
    <m/>
    <x v="88"/>
    <x v="6"/>
    <s v="Barry Drew"/>
    <s v="3 September 1795"/>
    <m/>
    <m/>
    <d v="2795-09-03T00:00:00"/>
  </r>
  <r>
    <x v="139"/>
    <b v="1"/>
    <m/>
    <x v="88"/>
    <x v="6"/>
    <s v="Henry Darling"/>
    <s v="4 September 1795"/>
    <m/>
    <m/>
    <d v="2795-09-04T00:00:00"/>
  </r>
  <r>
    <x v="139"/>
    <b v="1"/>
    <m/>
    <x v="88"/>
    <x v="6"/>
    <s v="John G Connor"/>
    <s v="2 July 1796"/>
    <m/>
    <m/>
    <d v="2796-07-02T00:00:00"/>
  </r>
  <r>
    <x v="139"/>
    <m/>
    <m/>
    <x v="88"/>
    <x v="6"/>
    <s v="Peter Johnston"/>
    <s v="20 July 1796"/>
    <s v="28 October 1795"/>
    <m/>
    <d v="2796-07-20T00:00:00"/>
  </r>
  <r>
    <x v="139"/>
    <m/>
    <m/>
    <x v="88"/>
    <x v="6"/>
    <s v="Jeremiah Dawn"/>
    <s v="30 September 1796"/>
    <s v="30 April 1795"/>
    <m/>
    <d v="2796-09-30T00:00:00"/>
  </r>
  <r>
    <x v="139"/>
    <m/>
    <m/>
    <x v="88"/>
    <x v="6"/>
    <s v="Henry Magill"/>
    <s v="1 October 1796"/>
    <s v="30 June 1795"/>
    <m/>
    <d v="2796-10-01T00:00:00"/>
  </r>
  <r>
    <x v="139"/>
    <m/>
    <m/>
    <x v="88"/>
    <x v="6"/>
    <s v="William bond"/>
    <s v="2 October 1796"/>
    <s v="30 July 1795"/>
    <m/>
    <d v="2796-10-02T00:00:00"/>
  </r>
  <r>
    <x v="139"/>
    <m/>
    <m/>
    <x v="88"/>
    <x v="6"/>
    <s v="J Mackay"/>
    <s v="8 October 1796"/>
    <s v="1 October 1795"/>
    <m/>
    <d v="2796-10-08T00:00:00"/>
  </r>
  <r>
    <x v="139"/>
    <m/>
    <m/>
    <x v="88"/>
    <x v="6"/>
    <s v="George Sheldon"/>
    <s v="3 November 1796"/>
    <m/>
    <m/>
    <d v="2796-11-03T00:00:00"/>
  </r>
  <r>
    <x v="139"/>
    <m/>
    <m/>
    <x v="88"/>
    <x v="6"/>
    <s v="Peter nicolson"/>
    <s v="14 December 1796"/>
    <m/>
    <m/>
    <d v="2796-12-14T00:00:00"/>
  </r>
  <r>
    <x v="140"/>
    <b v="1"/>
    <m/>
    <x v="88"/>
    <x v="6"/>
    <s v="Samuel Remnant"/>
    <s v="1 March 1797"/>
    <m/>
    <m/>
    <d v="2797-03-01T00:00:00"/>
  </r>
  <r>
    <x v="140"/>
    <m/>
    <m/>
    <x v="88"/>
    <x v="6"/>
    <s v="P Palliser Cavanagh"/>
    <s v="12 July 1797"/>
    <m/>
    <m/>
    <d v="2797-07-12T00:00:00"/>
  </r>
  <r>
    <x v="140"/>
    <b v="1"/>
    <m/>
    <x v="88"/>
    <x v="6"/>
    <s v="Michael Doran"/>
    <s v="13 July 1797"/>
    <m/>
    <m/>
    <d v="2797-07-13T00:00:00"/>
  </r>
  <r>
    <x v="140"/>
    <m/>
    <m/>
    <x v="88"/>
    <x v="6"/>
    <s v="James M Clifton"/>
    <s v="20 July 1797"/>
    <m/>
    <m/>
    <d v="2797-07-20T00:00:00"/>
  </r>
  <r>
    <x v="140"/>
    <m/>
    <m/>
    <x v="88"/>
    <x v="6"/>
    <s v="William Davies"/>
    <s v="14 September 1797"/>
    <m/>
    <m/>
    <d v="2797-09-14T00:00:00"/>
  </r>
  <r>
    <x v="140"/>
    <b v="1"/>
    <m/>
    <x v="88"/>
    <x v="6"/>
    <s v="Charles Jackson"/>
    <s v="15 November 1797"/>
    <m/>
    <m/>
    <d v="2797-11-15T00:00:00"/>
  </r>
  <r>
    <x v="140"/>
    <b v="1"/>
    <m/>
    <x v="88"/>
    <x v="6"/>
    <s v="George Juxon"/>
    <s v="27 September 1798"/>
    <s v="22 May 1797"/>
    <m/>
    <d v="2798-09-27T00:00:00"/>
  </r>
  <r>
    <x v="140"/>
    <m/>
    <m/>
    <x v="88"/>
    <x v="6"/>
    <s v="David Gregory"/>
    <s v="25 September 1798"/>
    <m/>
    <m/>
    <d v="2798-09-25T00:00:00"/>
  </r>
  <r>
    <x v="140"/>
    <b v="1"/>
    <m/>
    <x v="88"/>
    <x v="38"/>
    <s v="_ Bulkley"/>
    <s v="1 March 1797"/>
    <m/>
    <m/>
    <d v="2797-03-01T00:00:00"/>
  </r>
  <r>
    <x v="140"/>
    <m/>
    <m/>
    <x v="88"/>
    <x v="38"/>
    <s v="Frederick de Jersey"/>
    <s v="5 July 1797"/>
    <s v="19 April 1796"/>
    <m/>
    <d v="2797-07-05T00:00:00"/>
  </r>
  <r>
    <x v="140"/>
    <m/>
    <m/>
    <x v="88"/>
    <x v="38"/>
    <s v="_ St. John"/>
    <s v="11 September 1797"/>
    <m/>
    <m/>
    <d v="2797-09-11T00:00:00"/>
  </r>
  <r>
    <x v="140"/>
    <m/>
    <m/>
    <x v="88"/>
    <x v="38"/>
    <s v="William Moore"/>
    <s v="11 June 1798"/>
    <m/>
    <m/>
    <d v="2798-06-11T00:00:00"/>
  </r>
  <r>
    <x v="140"/>
    <m/>
    <m/>
    <x v="88"/>
    <x v="16"/>
    <s v="Gustavus Nicolls"/>
    <s v="29 March 1798"/>
    <m/>
    <m/>
    <d v="2798-03-29T00:00:00"/>
  </r>
  <r>
    <x v="140"/>
    <m/>
    <m/>
    <x v="88"/>
    <x v="13"/>
    <s v="George sheldon"/>
    <s v="13 October 1795"/>
    <m/>
    <m/>
    <d v="2795-10-13T00:00:00"/>
  </r>
  <r>
    <x v="140"/>
    <b v="1"/>
    <m/>
    <x v="88"/>
    <x v="39"/>
    <s v="Edward Burney"/>
    <s v="30 July 1795"/>
    <m/>
    <m/>
    <d v="2795-07-30T00:00:00"/>
  </r>
  <r>
    <x v="140"/>
    <m/>
    <m/>
    <x v="88"/>
    <x v="14"/>
    <s v="Major Corroll"/>
    <s v="20 July 1797"/>
    <m/>
    <m/>
    <d v="2797-07-20T00:00:00"/>
  </r>
  <r>
    <x v="140"/>
    <m/>
    <m/>
    <x v="88"/>
    <x v="15"/>
    <s v="William Coggan"/>
    <s v="5 March 1798"/>
    <m/>
    <m/>
    <d v="2798-03-05T00:00:00"/>
  </r>
  <r>
    <x v="141"/>
    <m/>
    <m/>
    <x v="89"/>
    <x v="0"/>
    <s v="James Henry Craig, K.B."/>
    <s v="1 August 1795"/>
    <s v="3 October 1794"/>
    <m/>
    <d v="2795-08-01T00:00:00"/>
  </r>
  <r>
    <x v="141"/>
    <m/>
    <m/>
    <x v="89"/>
    <x v="17"/>
    <s v="Baldwin Leighton"/>
    <s v="27 March 1795"/>
    <s v="26 January 1797"/>
    <m/>
    <d v="2795-03-27T00:00:00"/>
  </r>
  <r>
    <x v="141"/>
    <m/>
    <m/>
    <x v="89"/>
    <x v="17"/>
    <s v="James Grant"/>
    <s v="1 February 1798"/>
    <s v="5 October 1795"/>
    <m/>
    <d v="2798-02-01T00:00:00"/>
  </r>
  <r>
    <x v="141"/>
    <m/>
    <m/>
    <x v="89"/>
    <x v="3"/>
    <s v="Edward M'Donnell"/>
    <s v="2 September 1794"/>
    <s v="31 December 1794"/>
    <m/>
    <d v="2794-09-02T00:00:00"/>
  </r>
  <r>
    <x v="141"/>
    <m/>
    <m/>
    <x v="89"/>
    <x v="3"/>
    <s v="William Clarke"/>
    <s v="28 September 1796"/>
    <m/>
    <m/>
    <d v="2796-09-28T00:00:00"/>
  </r>
  <r>
    <x v="141"/>
    <m/>
    <m/>
    <x v="89"/>
    <x v="5"/>
    <s v="Dogald Campbell"/>
    <s v="1 July 1793"/>
    <s v="1 January 1798"/>
    <m/>
    <d v="2793-07-01T00:00:00"/>
  </r>
  <r>
    <x v="141"/>
    <b v="1"/>
    <m/>
    <x v="89"/>
    <x v="5"/>
    <s v="Hon. Wm. J John Molesworth"/>
    <s v="9 April 1794"/>
    <m/>
    <m/>
    <d v="2794-04-09T00:00:00"/>
  </r>
  <r>
    <x v="141"/>
    <b v="1"/>
    <m/>
    <x v="89"/>
    <x v="5"/>
    <s v="John Law"/>
    <s v="27 August 1794"/>
    <s v="8 June 1794"/>
    <m/>
    <d v="2794-08-27T00:00:00"/>
  </r>
  <r>
    <x v="141"/>
    <b v="1"/>
    <m/>
    <x v="89"/>
    <x v="5"/>
    <s v="William Cooper Forster"/>
    <s v="6 January 1795"/>
    <m/>
    <m/>
    <d v="2795-01-06T00:00:00"/>
  </r>
  <r>
    <x v="141"/>
    <m/>
    <m/>
    <x v="89"/>
    <x v="5"/>
    <s v="Edward mockler"/>
    <s v="5 August 1795"/>
    <m/>
    <m/>
    <d v="2795-08-05T00:00:00"/>
  </r>
  <r>
    <x v="141"/>
    <m/>
    <m/>
    <x v="89"/>
    <x v="5"/>
    <s v="James Peter Kingston"/>
    <s v="3 September 1795"/>
    <s v="22 May 1794"/>
    <m/>
    <d v="2795-09-03T00:00:00"/>
  </r>
  <r>
    <x v="141"/>
    <b v="1"/>
    <m/>
    <x v="89"/>
    <x v="5"/>
    <s v="Frederick Thwaites"/>
    <s v="28 October 1795"/>
    <s v="3 December 1794"/>
    <m/>
    <d v="2795-10-28T00:00:00"/>
  </r>
  <r>
    <x v="141"/>
    <m/>
    <m/>
    <x v="89"/>
    <x v="5"/>
    <s v="Thomas P Francis Selby"/>
    <s v="3 May 1798"/>
    <m/>
    <m/>
    <d v="2798-05-03T00:00:00"/>
  </r>
  <r>
    <x v="141"/>
    <b v="1"/>
    <m/>
    <x v="89"/>
    <x v="5"/>
    <s v="Francis Forester"/>
    <s v="4 May 1798"/>
    <s v="11 June 1794"/>
    <m/>
    <d v="2798-05-04T00:00:00"/>
  </r>
  <r>
    <x v="141"/>
    <m/>
    <m/>
    <x v="89"/>
    <x v="5"/>
    <s v="Thomas Skottowe"/>
    <s v="29 August 1798"/>
    <m/>
    <m/>
    <d v="2798-08-29T00:00:00"/>
  </r>
  <r>
    <x v="141"/>
    <b v="1"/>
    <m/>
    <x v="89"/>
    <x v="11"/>
    <s v="Thomas Williamson"/>
    <s v="4 September 1795"/>
    <s v="29 November 1794"/>
    <m/>
    <d v="2795-09-04T00:00:00"/>
  </r>
  <r>
    <x v="141"/>
    <b v="1"/>
    <m/>
    <x v="89"/>
    <x v="6"/>
    <s v="Vaughan Forester"/>
    <s v="1 October 1794"/>
    <m/>
    <m/>
    <d v="2794-10-01T00:00:00"/>
  </r>
  <r>
    <x v="141"/>
    <b v="1"/>
    <m/>
    <x v="89"/>
    <x v="6"/>
    <s v="Duncan Campbell"/>
    <s v="2 September 1795"/>
    <m/>
    <m/>
    <d v="2795-09-02T00:00:00"/>
  </r>
  <r>
    <x v="141"/>
    <m/>
    <m/>
    <x v="89"/>
    <x v="6"/>
    <s v="John James Rousseau"/>
    <s v="4 September 1795"/>
    <m/>
    <m/>
    <d v="2795-09-04T00:00:00"/>
  </r>
  <r>
    <x v="141"/>
    <m/>
    <m/>
    <x v="89"/>
    <x v="6"/>
    <s v="Septimus Thorne"/>
    <s v="12 January 1796"/>
    <m/>
    <m/>
    <d v="2796-01-12T00:00:00"/>
  </r>
  <r>
    <x v="141"/>
    <m/>
    <m/>
    <x v="89"/>
    <x v="6"/>
    <s v="Robert Stuart"/>
    <s v="2 February 1796"/>
    <m/>
    <m/>
    <d v="2796-02-02T00:00:00"/>
  </r>
  <r>
    <x v="141"/>
    <b v="1"/>
    <m/>
    <x v="89"/>
    <x v="6"/>
    <s v="Joseph Mould"/>
    <s v="10 February 1796"/>
    <m/>
    <m/>
    <d v="2796-02-10T00:00:00"/>
  </r>
  <r>
    <x v="141"/>
    <m/>
    <m/>
    <x v="89"/>
    <x v="6"/>
    <s v="Nobles Johnston"/>
    <s v="19 March 1796"/>
    <m/>
    <m/>
    <d v="2796-03-19T00:00:00"/>
  </r>
  <r>
    <x v="141"/>
    <m/>
    <m/>
    <x v="89"/>
    <x v="6"/>
    <s v="John Warson"/>
    <s v="6 April 1796"/>
    <m/>
    <m/>
    <d v="2796-04-06T00:00:00"/>
  </r>
  <r>
    <x v="141"/>
    <m/>
    <m/>
    <x v="89"/>
    <x v="6"/>
    <s v="William O'Brien"/>
    <s v="9 July 1796"/>
    <s v="20 December 1794"/>
    <m/>
    <d v="2796-07-09T00:00:00"/>
  </r>
  <r>
    <x v="141"/>
    <m/>
    <m/>
    <x v="89"/>
    <x v="6"/>
    <s v="James Calder"/>
    <s v="12 July 1796"/>
    <s v="1 July 1795"/>
    <m/>
    <d v="2796-07-12T00:00:00"/>
  </r>
  <r>
    <x v="141"/>
    <m/>
    <m/>
    <x v="89"/>
    <x v="6"/>
    <s v="Richard Smith"/>
    <s v="11 October 1796"/>
    <s v="11 June 1796"/>
    <m/>
    <d v="2796-10-11T00:00:00"/>
  </r>
  <r>
    <x v="141"/>
    <m/>
    <m/>
    <x v="89"/>
    <x v="6"/>
    <s v="Archibald Douglas"/>
    <s v="11 January 1797"/>
    <m/>
    <m/>
    <d v="2797-01-11T00:00:00"/>
  </r>
  <r>
    <x v="141"/>
    <m/>
    <m/>
    <x v="89"/>
    <x v="6"/>
    <s v="William Thornton"/>
    <s v="1 March 1797"/>
    <m/>
    <m/>
    <d v="2797-03-01T00:00:00"/>
  </r>
  <r>
    <x v="141"/>
    <b v="1"/>
    <m/>
    <x v="89"/>
    <x v="6"/>
    <s v="Colin Campbell"/>
    <s v="24 August 1797"/>
    <m/>
    <m/>
    <d v="2797-08-24T00:00:00"/>
  </r>
  <r>
    <x v="142"/>
    <m/>
    <m/>
    <x v="89"/>
    <x v="6"/>
    <s v="Robert Dickson"/>
    <s v="24 August 1797"/>
    <m/>
    <m/>
    <d v="2797-08-24T00:00:00"/>
  </r>
  <r>
    <x v="142"/>
    <m/>
    <m/>
    <x v="89"/>
    <x v="6"/>
    <s v="John Campbell"/>
    <s v="15 March 1798"/>
    <m/>
    <m/>
    <d v="2798-03-15T00:00:00"/>
  </r>
  <r>
    <x v="142"/>
    <m/>
    <m/>
    <x v="89"/>
    <x v="6"/>
    <s v="William Woodley"/>
    <s v="10 May 1798"/>
    <m/>
    <m/>
    <d v="2798-05-10T00:00:00"/>
  </r>
  <r>
    <x v="142"/>
    <m/>
    <m/>
    <x v="89"/>
    <x v="6"/>
    <s v="Archibald Campbell"/>
    <s v="20 June 1798"/>
    <m/>
    <m/>
    <d v="2798-06-20T00:00:00"/>
  </r>
  <r>
    <x v="142"/>
    <m/>
    <m/>
    <x v="89"/>
    <x v="6"/>
    <s v="Walter M'Gibbon"/>
    <s v="1 August 1798"/>
    <m/>
    <m/>
    <d v="2798-08-01T00:00:00"/>
  </r>
  <r>
    <x v="142"/>
    <m/>
    <m/>
    <x v="89"/>
    <x v="6"/>
    <s v="James Brown"/>
    <s v="20 August 1798"/>
    <m/>
    <m/>
    <d v="2798-08-20T00:00:00"/>
  </r>
  <r>
    <x v="142"/>
    <m/>
    <m/>
    <x v="89"/>
    <x v="6"/>
    <s v="Thomas Southwell"/>
    <s v="17 October 1798"/>
    <m/>
    <m/>
    <d v="2798-10-17T00:00:00"/>
  </r>
  <r>
    <x v="142"/>
    <m/>
    <m/>
    <x v="89"/>
    <x v="6"/>
    <s v="W Colin Wolseley"/>
    <s v="18 October 1798"/>
    <m/>
    <m/>
    <d v="2798-10-18T00:00:00"/>
  </r>
  <r>
    <x v="142"/>
    <m/>
    <m/>
    <x v="89"/>
    <x v="6"/>
    <s v="Colin m'Dougal"/>
    <s v="14 November 1798"/>
    <m/>
    <m/>
    <d v="2798-11-14T00:00:00"/>
  </r>
  <r>
    <x v="142"/>
    <m/>
    <m/>
    <x v="89"/>
    <x v="38"/>
    <s v="James Granby Stones"/>
    <s v="25 October 1798"/>
    <m/>
    <m/>
    <d v="2798-10-25T00:00:00"/>
  </r>
  <r>
    <x v="142"/>
    <m/>
    <m/>
    <x v="89"/>
    <x v="16"/>
    <s v="Robert Winter"/>
    <s v="1 August 1798"/>
    <m/>
    <m/>
    <d v="2798-08-01T00:00:00"/>
  </r>
  <r>
    <x v="142"/>
    <m/>
    <m/>
    <x v="89"/>
    <x v="13"/>
    <s v="Vaughan Foster"/>
    <s v="16 July 1794"/>
    <m/>
    <m/>
    <d v="2794-07-16T00:00:00"/>
  </r>
  <r>
    <x v="142"/>
    <b v="1"/>
    <m/>
    <x v="89"/>
    <x v="39"/>
    <s v="John Humber"/>
    <s v="6 June 1795"/>
    <m/>
    <m/>
    <d v="2795-06-06T00:00:00"/>
  </r>
  <r>
    <x v="142"/>
    <m/>
    <m/>
    <x v="89"/>
    <x v="14"/>
    <s v="Benjamin Robinson"/>
    <s v="29 June 1797"/>
    <m/>
    <m/>
    <d v="2797-06-29T00:00:00"/>
  </r>
  <r>
    <x v="142"/>
    <b v="1"/>
    <m/>
    <x v="89"/>
    <x v="15"/>
    <s v="Richard Ireland"/>
    <s v="9 February 1797"/>
    <m/>
    <m/>
    <d v="2797-02-09T00:00:00"/>
  </r>
  <r>
    <x v="143"/>
    <m/>
    <m/>
    <x v="90"/>
    <x v="0"/>
    <s v="William Dalrymple"/>
    <s v="19 March 1794"/>
    <s v="1 January 1798"/>
    <m/>
    <d v="2794-03-19T00:00:00"/>
  </r>
  <r>
    <x v="143"/>
    <m/>
    <m/>
    <x v="90"/>
    <x v="17"/>
    <s v="Paul Aemilius Irving"/>
    <s v="3 August 1781"/>
    <s v="3 October 1794"/>
    <m/>
    <d v="2781-08-03T00:00:00"/>
  </r>
  <r>
    <x v="143"/>
    <m/>
    <m/>
    <x v="90"/>
    <x v="17"/>
    <s v="Tho. Joseph Backhouse "/>
    <s v="6 June 1798"/>
    <m/>
    <m/>
    <d v="2798-06-06T00:00:00"/>
  </r>
  <r>
    <x v="143"/>
    <m/>
    <m/>
    <x v="90"/>
    <x v="3"/>
    <s v="John Irving"/>
    <s v="2 September 1795"/>
    <s v="1 January 1798"/>
    <m/>
    <d v="2795-09-02T00:00:00"/>
  </r>
  <r>
    <x v="143"/>
    <m/>
    <m/>
    <x v="90"/>
    <x v="3"/>
    <s v="James Cuming"/>
    <s v="16 June 1798"/>
    <m/>
    <m/>
    <d v="2798-06-16T00:00:00"/>
  </r>
  <r>
    <x v="143"/>
    <m/>
    <m/>
    <x v="90"/>
    <x v="5"/>
    <s v="Edward Hicks"/>
    <s v="25 June 1789"/>
    <s v="26 January 1797"/>
    <m/>
    <d v="2789-06-25T00:00:00"/>
  </r>
  <r>
    <x v="143"/>
    <m/>
    <m/>
    <x v="90"/>
    <x v="5"/>
    <s v="Henry David Fraser"/>
    <s v="9 February 1791"/>
    <s v="1 January 1798"/>
    <m/>
    <d v="2791-02-09T00:00:00"/>
  </r>
  <r>
    <x v="143"/>
    <m/>
    <m/>
    <x v="90"/>
    <x v="5"/>
    <s v="William Johnson"/>
    <s v="24 April 1793"/>
    <m/>
    <m/>
    <d v="2793-04-24T00:00:00"/>
  </r>
  <r>
    <x v="143"/>
    <m/>
    <m/>
    <x v="90"/>
    <x v="5"/>
    <s v="George Stephens"/>
    <s v="7 February 1794"/>
    <m/>
    <m/>
    <d v="2794-02-07T00:00:00"/>
  </r>
  <r>
    <x v="143"/>
    <b v="1"/>
    <m/>
    <x v="90"/>
    <x v="5"/>
    <s v="Charles Cornet Bacon"/>
    <s v="4 September 1795"/>
    <m/>
    <m/>
    <d v="2795-09-04T00:00:00"/>
  </r>
  <r>
    <x v="143"/>
    <m/>
    <m/>
    <x v="90"/>
    <x v="5"/>
    <s v="Robert button"/>
    <s v="5 September 1795"/>
    <m/>
    <m/>
    <d v="2795-09-05T00:00:00"/>
  </r>
  <r>
    <x v="143"/>
    <m/>
    <m/>
    <x v="90"/>
    <x v="5"/>
    <s v="John Stokes"/>
    <s v="5 September 1795"/>
    <m/>
    <m/>
    <d v="2795-09-05T00:00:00"/>
  </r>
  <r>
    <x v="143"/>
    <m/>
    <m/>
    <x v="90"/>
    <x v="5"/>
    <s v="Humphery Bland"/>
    <s v="20 June 1798"/>
    <m/>
    <m/>
    <d v="2798-06-20T00:00:00"/>
  </r>
  <r>
    <x v="143"/>
    <m/>
    <m/>
    <x v="90"/>
    <x v="5"/>
    <s v="David Corbet"/>
    <s v="8 November 1798"/>
    <s v="18 October 1798"/>
    <m/>
    <d v="2798-11-08T00:00:00"/>
  </r>
  <r>
    <x v="143"/>
    <b v="1"/>
    <m/>
    <x v="90"/>
    <x v="5"/>
    <s v="L- Cowan Hardyman"/>
    <s v="6 December 1798"/>
    <m/>
    <m/>
    <d v="2798-12-06T00:00:00"/>
  </r>
  <r>
    <x v="143"/>
    <m/>
    <m/>
    <x v="90"/>
    <x v="5"/>
    <s v="John Burgess Hassey"/>
    <s v="6 December 1798"/>
    <m/>
    <m/>
    <d v="2798-12-06T00:00:00"/>
  </r>
  <r>
    <x v="143"/>
    <m/>
    <m/>
    <x v="90"/>
    <x v="11"/>
    <s v="Robert Kelly"/>
    <s v="31 May 1798"/>
    <m/>
    <m/>
    <d v="2798-05-31T00:00:00"/>
  </r>
  <r>
    <x v="143"/>
    <m/>
    <m/>
    <x v="90"/>
    <x v="6"/>
    <s v="Charles Haynes"/>
    <s v="29 August 1794"/>
    <m/>
    <m/>
    <d v="2794-08-29T00:00:00"/>
  </r>
  <r>
    <x v="143"/>
    <m/>
    <m/>
    <x v="90"/>
    <x v="6"/>
    <s v="John Currie"/>
    <s v="17 April 1795"/>
    <m/>
    <m/>
    <d v="2795-04-17T00:00:00"/>
  </r>
  <r>
    <x v="143"/>
    <m/>
    <m/>
    <x v="90"/>
    <x v="6"/>
    <s v="Thomas Barnes"/>
    <s v="3 September 1795"/>
    <m/>
    <m/>
    <d v="2795-09-03T00:00:00"/>
  </r>
  <r>
    <x v="143"/>
    <b v="1"/>
    <m/>
    <x v="90"/>
    <x v="6"/>
    <s v="Charles Grome"/>
    <s v="3 September 1795"/>
    <m/>
    <m/>
    <d v="2795-09-03T00:00:00"/>
  </r>
  <r>
    <x v="143"/>
    <m/>
    <m/>
    <x v="90"/>
    <x v="6"/>
    <s v="Phineas Gissord"/>
    <s v="6 September 1795"/>
    <m/>
    <m/>
    <d v="2795-09-06T00:00:00"/>
  </r>
  <r>
    <x v="143"/>
    <b v="1"/>
    <m/>
    <x v="90"/>
    <x v="6"/>
    <s v="Phineas M'Pherson"/>
    <s v="7 September 1795"/>
    <m/>
    <m/>
    <d v="2795-09-07T00:00:00"/>
  </r>
  <r>
    <x v="143"/>
    <m/>
    <m/>
    <x v="90"/>
    <x v="6"/>
    <s v="William Sall"/>
    <s v="8 September 1795"/>
    <s v="26 November 1794"/>
    <m/>
    <d v="2795-09-08T00:00:00"/>
  </r>
  <r>
    <x v="143"/>
    <m/>
    <m/>
    <x v="90"/>
    <x v="6"/>
    <s v="George Cowell"/>
    <s v="11 September 1795"/>
    <s v="6 December 1794"/>
    <m/>
    <d v="2795-09-11T00:00:00"/>
  </r>
  <r>
    <x v="143"/>
    <m/>
    <m/>
    <x v="90"/>
    <x v="6"/>
    <s v="Martin Corry"/>
    <s v="12 September 1795"/>
    <s v="20 December 1794"/>
    <m/>
    <d v="2795-09-12T00:00:00"/>
  </r>
  <r>
    <x v="143"/>
    <m/>
    <m/>
    <x v="90"/>
    <x v="6"/>
    <s v="Henry Allman"/>
    <s v="10 February 1796"/>
    <m/>
    <m/>
    <d v="2796-02-10T00:00:00"/>
  </r>
  <r>
    <x v="143"/>
    <m/>
    <m/>
    <x v="90"/>
    <x v="6"/>
    <s v="P Henry Aemilius Irving"/>
    <s v="19 March 1796"/>
    <m/>
    <m/>
    <d v="2796-03-19T00:00:00"/>
  </r>
  <r>
    <x v="143"/>
    <b v="1"/>
    <m/>
    <x v="90"/>
    <x v="6"/>
    <s v="John Campbell"/>
    <s v="19 April 1796"/>
    <m/>
    <m/>
    <d v="2796-04-19T00:00:00"/>
  </r>
  <r>
    <x v="143"/>
    <b v="1"/>
    <m/>
    <x v="90"/>
    <x v="6"/>
    <s v="Swilliam Quinton Barry"/>
    <s v="9 June 1796"/>
    <m/>
    <m/>
    <d v="2796-06-09T00:00:00"/>
  </r>
  <r>
    <x v="143"/>
    <m/>
    <m/>
    <x v="90"/>
    <x v="6"/>
    <s v="William Crossley"/>
    <s v="2 February 1797"/>
    <m/>
    <m/>
    <d v="2797-02-02T00:00:00"/>
  </r>
  <r>
    <x v="144"/>
    <m/>
    <m/>
    <x v="90"/>
    <x v="6"/>
    <s v="Thomas Christian"/>
    <s v="23 March 1797"/>
    <s v="25 October 1782"/>
    <m/>
    <d v="2797-03-23T00:00:00"/>
  </r>
  <r>
    <x v="144"/>
    <m/>
    <m/>
    <x v="90"/>
    <x v="6"/>
    <s v="John Mearns"/>
    <s v="11 May 1797"/>
    <m/>
    <m/>
    <d v="2797-05-11T00:00:00"/>
  </r>
  <r>
    <x v="144"/>
    <m/>
    <m/>
    <x v="90"/>
    <x v="6"/>
    <s v="Archibald Campbell"/>
    <s v="12 May 1797"/>
    <m/>
    <m/>
    <d v="2797-05-12T00:00:00"/>
  </r>
  <r>
    <x v="144"/>
    <b v="1"/>
    <m/>
    <x v="90"/>
    <x v="6"/>
    <s v="Thomas Becket"/>
    <s v="18 January 1798 "/>
    <s v="22 May 1792"/>
    <m/>
    <e v="#VALUE!"/>
  </r>
  <r>
    <x v="144"/>
    <m/>
    <m/>
    <x v="90"/>
    <x v="6"/>
    <s v="Thomas Shadforth"/>
    <s v="6 September 1798"/>
    <m/>
    <m/>
    <d v="2798-09-06T00:00:00"/>
  </r>
  <r>
    <x v="144"/>
    <m/>
    <m/>
    <x v="90"/>
    <x v="38"/>
    <s v="Alexander M'Pherson"/>
    <s v="12 January 1796"/>
    <s v="29 July 1795"/>
    <m/>
    <d v="2796-01-12T00:00:00"/>
  </r>
  <r>
    <x v="144"/>
    <b v="1"/>
    <m/>
    <x v="90"/>
    <x v="38"/>
    <s v="Charles Levesy"/>
    <s v="9 June 1796"/>
    <m/>
    <m/>
    <d v="2796-06-09T00:00:00"/>
  </r>
  <r>
    <x v="144"/>
    <b v="1"/>
    <m/>
    <x v="90"/>
    <x v="38"/>
    <s v="Richard Chetham"/>
    <s v="26 October 1796"/>
    <m/>
    <m/>
    <d v="2796-10-26T00:00:00"/>
  </r>
  <r>
    <x v="144"/>
    <m/>
    <m/>
    <x v="90"/>
    <x v="38"/>
    <s v="Wm. Irwin Randle"/>
    <s v="23 May 1797"/>
    <m/>
    <m/>
    <d v="2797-05-23T00:00:00"/>
  </r>
  <r>
    <x v="144"/>
    <b v="1"/>
    <m/>
    <x v="90"/>
    <x v="38"/>
    <s v="Tho. John Southcott, Bt."/>
    <s v="20 June 1797"/>
    <m/>
    <m/>
    <d v="2797-06-20T00:00:00"/>
  </r>
  <r>
    <x v="144"/>
    <m/>
    <m/>
    <x v="90"/>
    <x v="38"/>
    <s v="William Lang"/>
    <s v="29 June 1797"/>
    <m/>
    <m/>
    <d v="2797-06-29T00:00:00"/>
  </r>
  <r>
    <x v="144"/>
    <b v="1"/>
    <m/>
    <x v="90"/>
    <x v="13"/>
    <s v="Lwilliam Cowan Hardyman"/>
    <s v="16 February 1795"/>
    <m/>
    <m/>
    <d v="2795-02-16T00:00:00"/>
  </r>
  <r>
    <x v="144"/>
    <m/>
    <m/>
    <x v="90"/>
    <x v="39"/>
    <s v="J john Mounts"/>
    <s v="7 March 1796"/>
    <m/>
    <m/>
    <d v="2796-03-07T00:00:00"/>
  </r>
  <r>
    <x v="144"/>
    <m/>
    <m/>
    <x v="90"/>
    <x v="14"/>
    <s v="John Loane"/>
    <s v="25 October 1792"/>
    <m/>
    <m/>
    <d v="2792-10-25T00:00:00"/>
  </r>
  <r>
    <x v="145"/>
    <m/>
    <m/>
    <x v="91"/>
    <x v="0"/>
    <s v="Patrick Tonyn"/>
    <s v="23 May 1787"/>
    <s v="1 January 1798"/>
    <m/>
    <d v="2787-05-23T00:00:00"/>
  </r>
  <r>
    <x v="145"/>
    <m/>
    <m/>
    <x v="91"/>
    <x v="17"/>
    <s v="Benjamin Gordon"/>
    <s v="4 May 1769"/>
    <s v="3 May 1796"/>
    <m/>
    <d v="2769-05-04T00:00:00"/>
  </r>
  <r>
    <x v="145"/>
    <m/>
    <m/>
    <x v="91"/>
    <x v="17"/>
    <s v="Martin Hunter"/>
    <s v="13 December 1797"/>
    <s v="19 July 1794"/>
    <m/>
    <d v="2797-12-13T00:00:00"/>
  </r>
  <r>
    <x v="145"/>
    <m/>
    <m/>
    <x v="91"/>
    <x v="3"/>
    <s v="W Sinclair Wemyss"/>
    <s v="24 October 1796"/>
    <m/>
    <m/>
    <d v="2796-10-24T00:00:00"/>
  </r>
  <r>
    <x v="145"/>
    <m/>
    <m/>
    <x v="91"/>
    <x v="3"/>
    <s v="N Levett Peacocke"/>
    <s v="14 December 1796"/>
    <m/>
    <m/>
    <d v="2796-12-14T00:00:00"/>
  </r>
  <r>
    <x v="145"/>
    <b v="1"/>
    <m/>
    <x v="91"/>
    <x v="5"/>
    <s v="Andrew Cuninghame"/>
    <s v="2 January 1794"/>
    <m/>
    <m/>
    <d v="2794-01-02T00:00:00"/>
  </r>
  <r>
    <x v="145"/>
    <m/>
    <m/>
    <x v="91"/>
    <x v="5"/>
    <s v="Hugh Maxwell"/>
    <s v="13 October 1794"/>
    <m/>
    <m/>
    <d v="2794-10-13T00:00:00"/>
  </r>
  <r>
    <x v="145"/>
    <m/>
    <m/>
    <x v="91"/>
    <x v="5"/>
    <s v="William Brooke"/>
    <s v="2 September 1795"/>
    <m/>
    <m/>
    <d v="2795-09-02T00:00:00"/>
  </r>
  <r>
    <x v="145"/>
    <m/>
    <m/>
    <x v="91"/>
    <x v="5"/>
    <s v="George Augustus Tonyn"/>
    <s v="3 September 1795"/>
    <m/>
    <m/>
    <d v="2795-09-03T00:00:00"/>
  </r>
  <r>
    <x v="145"/>
    <m/>
    <m/>
    <x v="91"/>
    <x v="5"/>
    <s v="George Morrison"/>
    <s v="3 September 1795"/>
    <m/>
    <m/>
    <d v="2795-09-03T00:00:00"/>
  </r>
  <r>
    <x v="145"/>
    <m/>
    <m/>
    <x v="91"/>
    <x v="5"/>
    <s v="Daniel Colquhoun"/>
    <s v="4 September 1795"/>
    <m/>
    <m/>
    <d v="2795-09-04T00:00:00"/>
  </r>
  <r>
    <x v="145"/>
    <m/>
    <m/>
    <x v="91"/>
    <x v="5"/>
    <s v="Molyneux Marston"/>
    <s v="5 September 1795"/>
    <s v="24 September 1794"/>
    <m/>
    <d v="2795-09-05T00:00:00"/>
  </r>
  <r>
    <x v="145"/>
    <m/>
    <m/>
    <x v="91"/>
    <x v="5"/>
    <s v="John Clark"/>
    <s v="6 September 1795"/>
    <s v="12 November 1794"/>
    <m/>
    <d v="2795-09-06T00:00:00"/>
  </r>
  <r>
    <x v="145"/>
    <m/>
    <m/>
    <x v="91"/>
    <x v="5"/>
    <s v="John Athe"/>
    <s v="8 June 1796"/>
    <m/>
    <m/>
    <d v="2796-06-08T00:00:00"/>
  </r>
  <r>
    <x v="145"/>
    <m/>
    <m/>
    <x v="91"/>
    <x v="5"/>
    <s v="David Gordon"/>
    <s v="1 July 1796"/>
    <s v="6 May 1795"/>
    <m/>
    <d v="2796-07-01T00:00:00"/>
  </r>
  <r>
    <x v="145"/>
    <m/>
    <m/>
    <x v="91"/>
    <x v="5"/>
    <s v="Robert Campbell"/>
    <s v="18 November 1796"/>
    <m/>
    <m/>
    <d v="2796-11-18T00:00:00"/>
  </r>
  <r>
    <x v="145"/>
    <m/>
    <m/>
    <x v="91"/>
    <x v="11"/>
    <s v="John Campbell"/>
    <s v="24 October 1796"/>
    <m/>
    <m/>
    <d v="2796-10-24T00:00:00"/>
  </r>
  <r>
    <x v="145"/>
    <m/>
    <m/>
    <x v="91"/>
    <x v="6"/>
    <s v="James Dougan"/>
    <s v="18 March 1795"/>
    <m/>
    <m/>
    <d v="2795-03-18T00:00:00"/>
  </r>
  <r>
    <x v="145"/>
    <b v="1"/>
    <m/>
    <x v="91"/>
    <x v="6"/>
    <s v="Lancaster Framingham"/>
    <s v="2 September 1795"/>
    <m/>
    <m/>
    <d v="2795-09-02T00:00:00"/>
  </r>
  <r>
    <x v="145"/>
    <m/>
    <m/>
    <x v="91"/>
    <x v="6"/>
    <s v="Clement Edwards"/>
    <s v="3 September 1795"/>
    <m/>
    <m/>
    <d v="2795-09-03T00:00:00"/>
  </r>
  <r>
    <x v="145"/>
    <m/>
    <m/>
    <x v="91"/>
    <x v="6"/>
    <s v="Charles Simon Hardy"/>
    <s v="4 September 1795"/>
    <m/>
    <m/>
    <d v="2795-09-04T00:00:00"/>
  </r>
  <r>
    <x v="145"/>
    <m/>
    <m/>
    <x v="91"/>
    <x v="6"/>
    <s v="Stephen Goodman"/>
    <s v="5 September 1795"/>
    <m/>
    <m/>
    <d v="2795-09-05T00:00:00"/>
  </r>
  <r>
    <x v="145"/>
    <m/>
    <m/>
    <x v="91"/>
    <x v="6"/>
    <s v="Robert Hilliard"/>
    <s v="21 October 1795"/>
    <m/>
    <m/>
    <d v="2795-10-21T00:00:00"/>
  </r>
  <r>
    <x v="145"/>
    <m/>
    <m/>
    <x v="91"/>
    <x v="6"/>
    <s v="William Grove Whyte"/>
    <s v="21 October 1795"/>
    <m/>
    <m/>
    <d v="2795-10-21T00:00:00"/>
  </r>
  <r>
    <x v="145"/>
    <b v="1"/>
    <m/>
    <x v="91"/>
    <x v="6"/>
    <s v="Donald M'Lachlan"/>
    <s v="24 June 1796"/>
    <m/>
    <m/>
    <d v="2796-06-24T00:00:00"/>
  </r>
  <r>
    <x v="145"/>
    <b v="1"/>
    <m/>
    <x v="91"/>
    <x v="6"/>
    <s v="Barry Y Anderson"/>
    <s v="8 July 1796"/>
    <m/>
    <m/>
    <d v="2796-07-08T00:00:00"/>
  </r>
  <r>
    <x v="145"/>
    <m/>
    <m/>
    <x v="91"/>
    <x v="6"/>
    <s v="Gilbert Cimetiere"/>
    <s v="15 July 1796"/>
    <m/>
    <m/>
    <d v="2796-07-15T00:00:00"/>
  </r>
  <r>
    <x v="145"/>
    <m/>
    <m/>
    <x v="91"/>
    <x v="6"/>
    <s v="John Vicary"/>
    <s v="1 September 1796"/>
    <m/>
    <m/>
    <d v="2796-09-01T00:00:00"/>
  </r>
  <r>
    <x v="145"/>
    <m/>
    <m/>
    <x v="91"/>
    <x v="6"/>
    <s v="William Frye French"/>
    <s v="15 September 1796"/>
    <m/>
    <m/>
    <d v="2796-09-15T00:00:00"/>
  </r>
  <r>
    <x v="145"/>
    <m/>
    <m/>
    <x v="91"/>
    <x v="6"/>
    <s v="Augustus Meade"/>
    <s v="26 October 1796"/>
    <s v="3 September 1795"/>
    <m/>
    <d v="2796-10-26T00:00:00"/>
  </r>
  <r>
    <x v="145"/>
    <m/>
    <m/>
    <x v="91"/>
    <x v="6"/>
    <s v="John Morrison"/>
    <s v="25 December 1796"/>
    <m/>
    <m/>
    <d v="2796-12-25T00:00:00"/>
  </r>
  <r>
    <x v="146"/>
    <b v="1"/>
    <m/>
    <x v="91"/>
    <x v="6"/>
    <s v="David Craig"/>
    <s v="16 January 1797"/>
    <m/>
    <m/>
    <d v="2797-01-16T00:00:00"/>
  </r>
  <r>
    <x v="146"/>
    <m/>
    <m/>
    <x v="91"/>
    <x v="6"/>
    <s v="James Wright"/>
    <s v="7 December 1797"/>
    <m/>
    <m/>
    <d v="2797-12-07T00:00:00"/>
  </r>
  <r>
    <x v="146"/>
    <m/>
    <m/>
    <x v="91"/>
    <x v="6"/>
    <s v="W H Brooke"/>
    <s v="7 February 1798"/>
    <m/>
    <m/>
    <d v="2798-02-07T00:00:00"/>
  </r>
  <r>
    <x v="146"/>
    <m/>
    <m/>
    <x v="91"/>
    <x v="6"/>
    <s v="Thomas James Gould"/>
    <s v="7 February 1798"/>
    <m/>
    <m/>
    <d v="2798-02-07T00:00:00"/>
  </r>
  <r>
    <x v="146"/>
    <b v="1"/>
    <m/>
    <x v="91"/>
    <x v="38"/>
    <s v="Dougald Cameron"/>
    <s v="9 July 1796"/>
    <m/>
    <m/>
    <d v="2796-07-09T00:00:00"/>
  </r>
  <r>
    <x v="146"/>
    <b v="1"/>
    <m/>
    <x v="91"/>
    <x v="38"/>
    <s v="Alexander Bruce"/>
    <s v="1 September 1796"/>
    <m/>
    <m/>
    <d v="2796-09-01T00:00:00"/>
  </r>
  <r>
    <x v="146"/>
    <b v="1"/>
    <m/>
    <x v="91"/>
    <x v="38"/>
    <s v="Thomas James Gould"/>
    <s v="16 January 1797"/>
    <m/>
    <m/>
    <d v="2797-01-16T00:00:00"/>
  </r>
  <r>
    <x v="146"/>
    <b v="1"/>
    <m/>
    <x v="91"/>
    <x v="38"/>
    <s v="Henry Holsall"/>
    <s v="8 December 1797"/>
    <m/>
    <m/>
    <d v="2797-12-08T00:00:00"/>
  </r>
  <r>
    <x v="146"/>
    <b v="1"/>
    <m/>
    <x v="91"/>
    <x v="38"/>
    <s v="Cosmo Gord. Howard"/>
    <s v="15 March 1798"/>
    <m/>
    <m/>
    <d v="2798-03-15T00:00:00"/>
  </r>
  <r>
    <x v="146"/>
    <b v="1"/>
    <m/>
    <x v="91"/>
    <x v="38"/>
    <s v="Joseph Berry Glew"/>
    <s v="5 April 1798"/>
    <m/>
    <m/>
    <d v="2798-04-05T00:00:00"/>
  </r>
  <r>
    <x v="146"/>
    <b v="1"/>
    <m/>
    <x v="91"/>
    <x v="38"/>
    <s v="Nicholas Andora"/>
    <s v="26 April 1798"/>
    <m/>
    <m/>
    <d v="2798-04-26T00:00:00"/>
  </r>
  <r>
    <x v="146"/>
    <b v="1"/>
    <m/>
    <x v="91"/>
    <x v="38"/>
    <s v="Edward Carteret"/>
    <s v="25 July 1798"/>
    <m/>
    <m/>
    <d v="2798-07-25T00:00:00"/>
  </r>
  <r>
    <x v="146"/>
    <b v="1"/>
    <m/>
    <x v="91"/>
    <x v="38"/>
    <s v="John Montagii Poore"/>
    <s v="3 October 1798"/>
    <m/>
    <m/>
    <d v="2798-10-03T00:00:00"/>
  </r>
  <r>
    <x v="146"/>
    <m/>
    <m/>
    <x v="91"/>
    <x v="16"/>
    <s v="Hans Fowler Hughes"/>
    <s v="15 February 1798"/>
    <m/>
    <m/>
    <d v="2798-02-15T00:00:00"/>
  </r>
  <r>
    <x v="146"/>
    <m/>
    <m/>
    <x v="91"/>
    <x v="13"/>
    <s v="Thomas Macgee"/>
    <s v="8 August 1798"/>
    <m/>
    <m/>
    <d v="2798-08-08T00:00:00"/>
  </r>
  <r>
    <x v="146"/>
    <m/>
    <m/>
    <x v="91"/>
    <x v="39"/>
    <s v="Robert Bowsar"/>
    <s v="20 September 1797"/>
    <m/>
    <m/>
    <d v="2797-09-20T00:00:00"/>
  </r>
  <r>
    <x v="146"/>
    <m/>
    <m/>
    <x v="91"/>
    <x v="14"/>
    <s v="William Grasset"/>
    <s v="1 March 1797"/>
    <m/>
    <m/>
    <d v="2797-03-01T00:00:00"/>
  </r>
  <r>
    <x v="146"/>
    <m/>
    <m/>
    <x v="91"/>
    <x v="15"/>
    <s v="William Hill"/>
    <s v="21 February 1798"/>
    <m/>
    <m/>
    <d v="2798-02-21T00:00:00"/>
  </r>
  <r>
    <x v="147"/>
    <m/>
    <m/>
    <x v="92"/>
    <x v="0"/>
    <s v="Hon. Alexander Maitland"/>
    <s v="25 May 1768"/>
    <s v="12 October 1793"/>
    <m/>
    <d v="2768-05-25T00:00:00"/>
  </r>
  <r>
    <x v="147"/>
    <m/>
    <m/>
    <x v="92"/>
    <x v="17"/>
    <s v="Isaac Brock"/>
    <s v="25 October 1797"/>
    <m/>
    <m/>
    <d v="2797-10-25T00:00:00"/>
  </r>
  <r>
    <x v="147"/>
    <m/>
    <m/>
    <x v="92"/>
    <x v="17"/>
    <s v="Roger Hale Sheffe"/>
    <s v="22 March 1798"/>
    <m/>
    <m/>
    <d v="2798-03-22T00:00:00"/>
  </r>
  <r>
    <x v="147"/>
    <m/>
    <m/>
    <x v="92"/>
    <x v="3"/>
    <s v="John Vincent"/>
    <s v="1 September 1795"/>
    <s v="6 May 1795"/>
    <m/>
    <d v="2795-09-01T00:00:00"/>
  </r>
  <r>
    <x v="147"/>
    <m/>
    <m/>
    <x v="92"/>
    <x v="3"/>
    <s v="William Hutchinson"/>
    <s v="11 July 1798"/>
    <s v="20 May 1795"/>
    <m/>
    <d v="2798-07-11T00:00:00"/>
  </r>
  <r>
    <x v="147"/>
    <m/>
    <m/>
    <x v="92"/>
    <x v="5"/>
    <s v="Alexander Sharp"/>
    <s v="2 January 1794"/>
    <s v="12 April 1793"/>
    <m/>
    <d v="2794-01-02T00:00:00"/>
  </r>
  <r>
    <x v="147"/>
    <b v="1"/>
    <m/>
    <x v="92"/>
    <x v="5"/>
    <s v="William Archer"/>
    <s v="9 April 1794"/>
    <m/>
    <m/>
    <d v="2794-04-09T00:00:00"/>
  </r>
  <r>
    <x v="147"/>
    <b v="1"/>
    <m/>
    <x v="92"/>
    <x v="5"/>
    <s v="Matthew, lord Aylmer"/>
    <s v="8 August 1794"/>
    <m/>
    <m/>
    <d v="2794-08-08T00:00:00"/>
  </r>
  <r>
    <x v="147"/>
    <b v="1"/>
    <m/>
    <x v="92"/>
    <x v="5"/>
    <s v="Richard Newcombe"/>
    <s v="6 March 1795"/>
    <m/>
    <m/>
    <d v="2795-03-06T00:00:00"/>
  </r>
  <r>
    <x v="147"/>
    <b v="1"/>
    <m/>
    <x v="92"/>
    <x v="5"/>
    <s v="Edward Cheshire"/>
    <s v="3 September 1795"/>
    <s v="15 December 1794"/>
    <m/>
    <d v="2795-09-03T00:00:00"/>
  </r>
  <r>
    <x v="147"/>
    <m/>
    <m/>
    <x v="92"/>
    <x v="5"/>
    <s v="William Robins"/>
    <s v="27 February 1796"/>
    <m/>
    <m/>
    <d v="2796-02-27T00:00:00"/>
  </r>
  <r>
    <x v="147"/>
    <m/>
    <m/>
    <x v="92"/>
    <x v="5"/>
    <s v="Adam Ormsby"/>
    <s v="23 June 1796"/>
    <m/>
    <m/>
    <d v="2796-06-23T00:00:00"/>
  </r>
  <r>
    <x v="147"/>
    <m/>
    <m/>
    <x v="92"/>
    <x v="5"/>
    <s v="William Bird Beamire"/>
    <s v="23 September 1797"/>
    <m/>
    <m/>
    <d v="2797-09-23T00:00:00"/>
  </r>
  <r>
    <x v="147"/>
    <m/>
    <m/>
    <x v="92"/>
    <x v="5"/>
    <s v="Henry Shepherd"/>
    <s v="22 November 1798"/>
    <s v="29 July 1796"/>
    <m/>
    <d v="2798-11-22T00:00:00"/>
  </r>
  <r>
    <x v="147"/>
    <m/>
    <m/>
    <x v="92"/>
    <x v="11"/>
    <s v="Alexander Clerke"/>
    <s v="12 December 1798"/>
    <m/>
    <m/>
    <d v="2798-12-12T00:00:00"/>
  </r>
  <r>
    <x v="147"/>
    <m/>
    <m/>
    <x v="92"/>
    <x v="6"/>
    <s v="James Urquhart"/>
    <s v="2 February 1796"/>
    <m/>
    <m/>
    <d v="2796-02-02T00:00:00"/>
  </r>
  <r>
    <x v="147"/>
    <m/>
    <m/>
    <x v="92"/>
    <x v="6"/>
    <s v="Thomas Manners"/>
    <s v="2 February 1796"/>
    <m/>
    <m/>
    <d v="2796-02-02T00:00:00"/>
  </r>
  <r>
    <x v="147"/>
    <b v="1"/>
    <m/>
    <x v="92"/>
    <x v="6"/>
    <s v="Jeremiah Fox"/>
    <s v="17 May 1796"/>
    <m/>
    <m/>
    <d v="2796-05-17T00:00:00"/>
  </r>
  <r>
    <x v="147"/>
    <b v="1"/>
    <m/>
    <x v="92"/>
    <x v="6"/>
    <s v="Hon. Hugh Arbuthnot"/>
    <s v="15 September 1796"/>
    <m/>
    <m/>
    <d v="2796-09-15T00:00:00"/>
  </r>
  <r>
    <x v="147"/>
    <m/>
    <m/>
    <x v="92"/>
    <x v="6"/>
    <s v="Peter William Dumas"/>
    <s v="20 October 1796"/>
    <m/>
    <m/>
    <d v="2796-10-20T00:00:00"/>
  </r>
  <r>
    <x v="147"/>
    <m/>
    <m/>
    <x v="92"/>
    <x v="6"/>
    <s v="William Webb"/>
    <s v="2 March 1797"/>
    <m/>
    <m/>
    <d v="2797-03-02T00:00:00"/>
  </r>
  <r>
    <x v="147"/>
    <m/>
    <m/>
    <x v="92"/>
    <x v="6"/>
    <s v="Robert Fred. Robinson"/>
    <s v="3 March 1797"/>
    <m/>
    <m/>
    <d v="2797-03-03T00:00:00"/>
  </r>
  <r>
    <x v="147"/>
    <b v="1"/>
    <m/>
    <x v="92"/>
    <x v="6"/>
    <s v="Charles Plenderleath"/>
    <s v="6 March 1797"/>
    <m/>
    <m/>
    <d v="2797-03-06T00:00:00"/>
  </r>
  <r>
    <x v="147"/>
    <b v="1"/>
    <m/>
    <x v="92"/>
    <x v="6"/>
    <s v="Eyre Massey"/>
    <s v="12 April 1797"/>
    <s v="12 August 1795"/>
    <m/>
    <d v="2797-04-12T00:00:00"/>
  </r>
  <r>
    <x v="147"/>
    <m/>
    <m/>
    <x v="92"/>
    <x v="6"/>
    <s v="James Dennis"/>
    <s v="12 April 1797"/>
    <m/>
    <m/>
    <d v="2797-04-12T00:00:00"/>
  </r>
  <r>
    <x v="147"/>
    <m/>
    <m/>
    <x v="92"/>
    <x v="6"/>
    <s v="Edward Cheshire"/>
    <s v="11 May 1797"/>
    <m/>
    <m/>
    <d v="2797-05-11T00:00:00"/>
  </r>
  <r>
    <x v="147"/>
    <m/>
    <m/>
    <x v="92"/>
    <x v="6"/>
    <s v="Richard Johnson"/>
    <s v="13 May 1797"/>
    <m/>
    <m/>
    <d v="2797-05-13T00:00:00"/>
  </r>
  <r>
    <x v="147"/>
    <m/>
    <m/>
    <x v="92"/>
    <x v="6"/>
    <s v="John William "/>
    <s v="21 June 1797"/>
    <m/>
    <m/>
    <d v="2797-06-21T00:00:00"/>
  </r>
  <r>
    <x v="147"/>
    <b v="1"/>
    <m/>
    <x v="92"/>
    <x v="6"/>
    <s v="William Satterthwaite"/>
    <s v="29 June 1797"/>
    <m/>
    <m/>
    <d v="2797-06-29T00:00:00"/>
  </r>
  <r>
    <x v="148"/>
    <m/>
    <m/>
    <x v="92"/>
    <x v="6"/>
    <s v="Henry Davis"/>
    <s v="10 January 1798"/>
    <s v="1 July 1795"/>
    <m/>
    <d v="2798-01-10T00:00:00"/>
  </r>
  <r>
    <x v="148"/>
    <m/>
    <m/>
    <x v="92"/>
    <x v="6"/>
    <s v="Hugh Maclean"/>
    <s v="25 January 1798"/>
    <m/>
    <m/>
    <d v="2798-01-25T00:00:00"/>
  </r>
  <r>
    <x v="148"/>
    <m/>
    <m/>
    <x v="92"/>
    <x v="6"/>
    <s v="John Baskerville Glegg"/>
    <s v="1 February 1798"/>
    <m/>
    <m/>
    <d v="2798-02-01T00:00:00"/>
  </r>
  <r>
    <x v="148"/>
    <m/>
    <m/>
    <x v="92"/>
    <x v="6"/>
    <s v="William Carey"/>
    <s v="14 April 1798"/>
    <m/>
    <m/>
    <d v="2798-04-14T00:00:00"/>
  </r>
  <r>
    <x v="148"/>
    <m/>
    <m/>
    <x v="92"/>
    <x v="6"/>
    <s v="George Delaney"/>
    <s v="15 August 1798"/>
    <s v="17 May 1796"/>
    <m/>
    <d v="2798-08-15T00:00:00"/>
  </r>
  <r>
    <x v="148"/>
    <m/>
    <m/>
    <x v="92"/>
    <x v="6"/>
    <s v="George Bromley"/>
    <s v="25 October 1798"/>
    <m/>
    <m/>
    <d v="2798-10-25T00:00:00"/>
  </r>
  <r>
    <x v="148"/>
    <m/>
    <m/>
    <x v="92"/>
    <x v="6"/>
    <s v="Patrick Campbell"/>
    <s v="22 November 1798"/>
    <m/>
    <m/>
    <d v="2798-11-22T00:00:00"/>
  </r>
  <r>
    <x v="148"/>
    <m/>
    <m/>
    <x v="92"/>
    <x v="6"/>
    <s v="Wills Gason"/>
    <s v="12 December 1798"/>
    <m/>
    <m/>
    <d v="2798-12-12T00:00:00"/>
  </r>
  <r>
    <x v="148"/>
    <m/>
    <m/>
    <x v="92"/>
    <x v="38"/>
    <s v="Alexander Lewis"/>
    <s v="15 June 1797"/>
    <m/>
    <m/>
    <d v="2797-06-15T00:00:00"/>
  </r>
  <r>
    <x v="148"/>
    <b v="1"/>
    <m/>
    <x v="92"/>
    <x v="38"/>
    <s v="Richard Morgan"/>
    <s v="7 December 1797"/>
    <m/>
    <m/>
    <d v="2797-12-07T00:00:00"/>
  </r>
  <r>
    <x v="148"/>
    <b v="1"/>
    <m/>
    <x v="92"/>
    <x v="38"/>
    <s v="Charles Pratt"/>
    <s v="30 April 1798"/>
    <m/>
    <m/>
    <d v="2798-04-30T00:00:00"/>
  </r>
  <r>
    <x v="148"/>
    <m/>
    <m/>
    <x v="92"/>
    <x v="38"/>
    <s v="James Cooke"/>
    <s v="11 July 1798"/>
    <m/>
    <m/>
    <d v="2798-07-11T00:00:00"/>
  </r>
  <r>
    <x v="148"/>
    <b v="1"/>
    <m/>
    <x v="92"/>
    <x v="38"/>
    <s v="William Blair"/>
    <s v="12 December 1798"/>
    <m/>
    <m/>
    <d v="2798-12-12T00:00:00"/>
  </r>
  <r>
    <x v="148"/>
    <m/>
    <m/>
    <x v="92"/>
    <x v="16"/>
    <s v="John Savery Brock"/>
    <s v="15 February 1798"/>
    <m/>
    <m/>
    <d v="2798-02-15T00:00:00"/>
  </r>
  <r>
    <x v="148"/>
    <m/>
    <m/>
    <x v="92"/>
    <x v="13"/>
    <s v="Alexander Lewis"/>
    <s v="6 June 1798"/>
    <m/>
    <m/>
    <d v="2798-06-06T00:00:00"/>
  </r>
  <r>
    <x v="148"/>
    <b v="1"/>
    <m/>
    <x v="92"/>
    <x v="39"/>
    <s v="Joseph Simpson"/>
    <s v="27 December 1797"/>
    <m/>
    <m/>
    <d v="2797-12-27T00:00:00"/>
  </r>
  <r>
    <x v="148"/>
    <b v="1"/>
    <m/>
    <x v="92"/>
    <x v="14"/>
    <s v="Joseph Phelan"/>
    <s v="12 December 17983"/>
    <m/>
    <m/>
    <e v="#VALUE!"/>
  </r>
  <r>
    <x v="148"/>
    <b v="1"/>
    <m/>
    <x v="92"/>
    <x v="15"/>
    <s v="Richard Cobb"/>
    <s v="26 January 1797"/>
    <m/>
    <m/>
    <d v="2797-01-26T00:00:00"/>
  </r>
  <r>
    <x v="149"/>
    <m/>
    <m/>
    <x v="93"/>
    <x v="0"/>
    <s v="James Duffe, Kt."/>
    <s v="31 August 1798"/>
    <s v="3 October 1794"/>
    <m/>
    <d v="2798-08-31T00:00:00"/>
  </r>
  <r>
    <x v="149"/>
    <m/>
    <m/>
    <x v="93"/>
    <x v="17"/>
    <s v="Patrick Wauchope"/>
    <s v="17 February 1794"/>
    <s v="16 January 1797"/>
    <m/>
    <d v="2794-02-17T00:00:00"/>
  </r>
  <r>
    <x v="149"/>
    <m/>
    <m/>
    <x v="93"/>
    <x v="17"/>
    <s v="Geo. Towns. Walker"/>
    <s v="6 September 1798"/>
    <m/>
    <m/>
    <d v="2798-09-06T00:00:00"/>
  </r>
  <r>
    <x v="149"/>
    <m/>
    <m/>
    <x v="93"/>
    <x v="3"/>
    <s v="Benjamin Rowe"/>
    <s v="1 September 1795"/>
    <m/>
    <m/>
    <d v="2795-09-01T00:00:00"/>
  </r>
  <r>
    <x v="149"/>
    <m/>
    <m/>
    <x v="93"/>
    <x v="3"/>
    <s v="James Imrie"/>
    <s v="4 July 1798"/>
    <s v="1 January 1798"/>
    <m/>
    <d v="2798-07-04T00:00:00"/>
  </r>
  <r>
    <x v="149"/>
    <m/>
    <m/>
    <x v="93"/>
    <x v="5"/>
    <s v="J- Gordon Haven"/>
    <s v="27 November 1793"/>
    <m/>
    <m/>
    <d v="2793-11-27T00:00:00"/>
  </r>
  <r>
    <x v="149"/>
    <m/>
    <m/>
    <x v="93"/>
    <x v="5"/>
    <s v="Charles Hill"/>
    <s v="17 February 1794"/>
    <m/>
    <m/>
    <d v="2794-02-17T00:00:00"/>
  </r>
  <r>
    <x v="149"/>
    <m/>
    <m/>
    <x v="93"/>
    <x v="5"/>
    <s v="Cholmeley Overend"/>
    <s v="19 March 1794"/>
    <s v="2 September 1793"/>
    <m/>
    <d v="2794-03-19T00:00:00"/>
  </r>
  <r>
    <x v="149"/>
    <m/>
    <m/>
    <x v="93"/>
    <x v="5"/>
    <s v="James Ogilvie"/>
    <s v="2 September 1795"/>
    <s v="20 May 1795"/>
    <m/>
    <d v="2795-09-02T00:00:00"/>
  </r>
  <r>
    <x v="149"/>
    <m/>
    <m/>
    <x v="93"/>
    <x v="5"/>
    <s v="Thomas Lyster"/>
    <s v="3 September 1795"/>
    <m/>
    <m/>
    <d v="2795-09-03T00:00:00"/>
  </r>
  <r>
    <x v="149"/>
    <m/>
    <m/>
    <x v="93"/>
    <x v="5"/>
    <s v="Thomas Wrixon"/>
    <s v="5 September 1795"/>
    <s v="1 January 1798"/>
    <m/>
    <d v="2795-09-05T00:00:00"/>
  </r>
  <r>
    <x v="149"/>
    <m/>
    <m/>
    <x v="93"/>
    <x v="5"/>
    <s v="John Bacon Harrison"/>
    <s v="1 June 1797"/>
    <m/>
    <m/>
    <d v="2797-06-01T00:00:00"/>
  </r>
  <r>
    <x v="149"/>
    <m/>
    <m/>
    <x v="93"/>
    <x v="5"/>
    <s v="William clunes"/>
    <s v="20 September 1797"/>
    <m/>
    <m/>
    <d v="2797-09-20T00:00:00"/>
  </r>
  <r>
    <x v="149"/>
    <m/>
    <m/>
    <x v="93"/>
    <x v="11"/>
    <s v="Hudson Lowe"/>
    <s v="6 September 1795"/>
    <m/>
    <m/>
    <d v="2795-09-06T00:00:00"/>
  </r>
  <r>
    <x v="149"/>
    <m/>
    <m/>
    <x v="93"/>
    <x v="6"/>
    <s v="Thomas Bentley"/>
    <s v="27 November 1793"/>
    <m/>
    <m/>
    <d v="2793-11-27T00:00:00"/>
  </r>
  <r>
    <x v="149"/>
    <b v="1"/>
    <m/>
    <x v="93"/>
    <x v="6"/>
    <s v="Thomas Stubbs"/>
    <s v="13 April 1795"/>
    <m/>
    <m/>
    <d v="2795-04-13T00:00:00"/>
  </r>
  <r>
    <x v="149"/>
    <m/>
    <m/>
    <x v="93"/>
    <x v="6"/>
    <s v="Thomas Snowe"/>
    <s v="14 April 1795"/>
    <m/>
    <m/>
    <d v="2795-04-14T00:00:00"/>
  </r>
  <r>
    <x v="149"/>
    <b v="1"/>
    <m/>
    <x v="93"/>
    <x v="6"/>
    <s v="John Montgomery"/>
    <s v="10 June 1795"/>
    <m/>
    <m/>
    <d v="2795-06-10T00:00:00"/>
  </r>
  <r>
    <x v="149"/>
    <m/>
    <m/>
    <x v="93"/>
    <x v="6"/>
    <s v="William Rogers"/>
    <s v="10 June 1795"/>
    <m/>
    <m/>
    <d v="2795-06-10T00:00:00"/>
  </r>
  <r>
    <x v="149"/>
    <m/>
    <m/>
    <x v="93"/>
    <x v="6"/>
    <s v="William Willoughby"/>
    <s v="3 September 1795"/>
    <m/>
    <m/>
    <d v="2795-09-03T00:00:00"/>
  </r>
  <r>
    <x v="149"/>
    <m/>
    <m/>
    <x v="93"/>
    <x v="6"/>
    <s v="Charles Bently"/>
    <s v="6 September 1795"/>
    <m/>
    <m/>
    <d v="2795-09-06T00:00:00"/>
  </r>
  <r>
    <x v="149"/>
    <m/>
    <m/>
    <x v="93"/>
    <x v="6"/>
    <s v="Charles Platt"/>
    <s v="20 January 1796"/>
    <m/>
    <m/>
    <d v="2796-01-20T00:00:00"/>
  </r>
  <r>
    <x v="149"/>
    <m/>
    <m/>
    <x v="93"/>
    <x v="6"/>
    <s v="Richard Stowe"/>
    <s v="1 June 1796"/>
    <m/>
    <m/>
    <d v="2796-06-01T00:00:00"/>
  </r>
  <r>
    <x v="149"/>
    <m/>
    <m/>
    <x v="93"/>
    <x v="6"/>
    <s v="Batholomew Nangle"/>
    <s v="2 June 1796"/>
    <m/>
    <m/>
    <d v="2796-06-02T00:00:00"/>
  </r>
  <r>
    <x v="149"/>
    <m/>
    <m/>
    <x v="93"/>
    <x v="6"/>
    <s v="Joseph Rogers"/>
    <s v="6 April 1797"/>
    <m/>
    <m/>
    <d v="2797-04-06T00:00:00"/>
  </r>
  <r>
    <x v="149"/>
    <m/>
    <m/>
    <x v="93"/>
    <x v="6"/>
    <s v="Alexander Barry"/>
    <s v="3 May 1797"/>
    <s v="4 April 1795"/>
    <m/>
    <d v="2797-05-03T00:00:00"/>
  </r>
  <r>
    <x v="149"/>
    <m/>
    <m/>
    <x v="93"/>
    <x v="6"/>
    <s v="William Murray"/>
    <s v="3 May 1797"/>
    <s v="4 April 1795"/>
    <m/>
    <d v="2797-05-03T00:00:00"/>
  </r>
  <r>
    <x v="149"/>
    <m/>
    <m/>
    <x v="93"/>
    <x v="6"/>
    <s v="George Ford"/>
    <s v="3 may 1797"/>
    <s v="29 December 1795"/>
    <m/>
    <d v="2797-05-03T00:00:00"/>
  </r>
  <r>
    <x v="150"/>
    <m/>
    <m/>
    <x v="93"/>
    <x v="6"/>
    <s v="Jerome Burdett"/>
    <s v="25 June 1797"/>
    <m/>
    <m/>
    <d v="2797-06-25T00:00:00"/>
  </r>
  <r>
    <x v="150"/>
    <b v="1"/>
    <m/>
    <x v="93"/>
    <x v="6"/>
    <s v="Alexander Munro"/>
    <s v="24 August 1797"/>
    <s v="17 June 1780"/>
    <m/>
    <d v="2797-08-24T00:00:00"/>
  </r>
  <r>
    <x v="150"/>
    <m/>
    <m/>
    <x v="93"/>
    <x v="6"/>
    <s v="Henry Phelps"/>
    <s v="1 February 1798"/>
    <m/>
    <m/>
    <d v="2798-02-01T00:00:00"/>
  </r>
  <r>
    <x v="150"/>
    <m/>
    <m/>
    <x v="93"/>
    <x v="6"/>
    <s v="John Gualy"/>
    <s v="9 April 1798"/>
    <s v="26 September 1795"/>
    <m/>
    <d v="2798-04-09T00:00:00"/>
  </r>
  <r>
    <x v="150"/>
    <m/>
    <m/>
    <x v="93"/>
    <x v="6"/>
    <s v="Robert Duff"/>
    <s v="26 April 1798"/>
    <m/>
    <m/>
    <d v="2798-04-26T00:00:00"/>
  </r>
  <r>
    <x v="150"/>
    <m/>
    <m/>
    <x v="93"/>
    <x v="6"/>
    <s v="Annesley Stewart"/>
    <s v="6 September 1798"/>
    <m/>
    <m/>
    <d v="2798-09-06T00:00:00"/>
  </r>
  <r>
    <x v="150"/>
    <m/>
    <m/>
    <x v="93"/>
    <x v="6"/>
    <s v="Arthur Molloy"/>
    <s v="6 September 1798"/>
    <m/>
    <m/>
    <d v="2798-09-06T00:00:00"/>
  </r>
  <r>
    <x v="150"/>
    <m/>
    <m/>
    <x v="93"/>
    <x v="6"/>
    <s v="John Prior"/>
    <s v="3 November 1798"/>
    <m/>
    <m/>
    <d v="2798-11-03T00:00:00"/>
  </r>
  <r>
    <x v="150"/>
    <b v="1"/>
    <m/>
    <x v="93"/>
    <x v="6"/>
    <s v="Francis Coleman"/>
    <s v="3 November 1798"/>
    <m/>
    <m/>
    <d v="2798-11-03T00:00:00"/>
  </r>
  <r>
    <x v="150"/>
    <b v="1"/>
    <m/>
    <x v="93"/>
    <x v="38"/>
    <s v="Francis Shawe"/>
    <s v="30 December 1795"/>
    <m/>
    <m/>
    <d v="2795-12-30T00:00:00"/>
  </r>
  <r>
    <x v="150"/>
    <b v="1"/>
    <m/>
    <x v="93"/>
    <x v="38"/>
    <s v="Stopford Cane"/>
    <s v="20 January 1796"/>
    <m/>
    <m/>
    <d v="2796-01-20T00:00:00"/>
  </r>
  <r>
    <x v="150"/>
    <b v="1"/>
    <m/>
    <x v="93"/>
    <x v="38"/>
    <s v="Walter Davidson"/>
    <s v="2 June 1796"/>
    <m/>
    <m/>
    <d v="2796-06-02T00:00:00"/>
  </r>
  <r>
    <x v="150"/>
    <b v="1"/>
    <m/>
    <x v="93"/>
    <x v="38"/>
    <s v="John Campbell"/>
    <s v="7 December 1797"/>
    <m/>
    <m/>
    <d v="2797-12-07T00:00:00"/>
  </r>
  <r>
    <x v="150"/>
    <b v="1"/>
    <m/>
    <x v="93"/>
    <x v="38"/>
    <s v="Lord Robert Ker"/>
    <s v="6 September 1798"/>
    <m/>
    <m/>
    <d v="2798-09-06T00:00:00"/>
  </r>
  <r>
    <x v="150"/>
    <b v="1"/>
    <m/>
    <x v="93"/>
    <x v="38"/>
    <s v="William Tilsley"/>
    <s v="3 October 1798"/>
    <m/>
    <m/>
    <d v="2798-10-03T00:00:00"/>
  </r>
  <r>
    <x v="150"/>
    <m/>
    <m/>
    <x v="93"/>
    <x v="13"/>
    <s v="William Mason"/>
    <s v="25 August 1797"/>
    <m/>
    <m/>
    <d v="2797-08-25T00:00:00"/>
  </r>
  <r>
    <x v="150"/>
    <m/>
    <m/>
    <x v="93"/>
    <x v="39"/>
    <s v="R William Nosworthy"/>
    <s v="16 February 1797"/>
    <m/>
    <m/>
    <d v="2797-02-16T00:00:00"/>
  </r>
  <r>
    <x v="150"/>
    <m/>
    <m/>
    <x v="93"/>
    <x v="14"/>
    <s v="Richard Blackwell"/>
    <s v="29 July 1795"/>
    <m/>
    <m/>
    <d v="2795-07-29T00:00:00"/>
  </r>
  <r>
    <x v="150"/>
    <m/>
    <m/>
    <x v="93"/>
    <x v="15"/>
    <s v="richard Beacham"/>
    <s v="2 February 1797"/>
    <m/>
    <m/>
    <d v="2797-02-02T00:00:00"/>
  </r>
  <r>
    <x v="151"/>
    <m/>
    <m/>
    <x v="94"/>
    <x v="0"/>
    <s v="Anthony George Martin"/>
    <s v="2 December 1795"/>
    <s v="3 May 1796"/>
    <m/>
    <d v="2795-12-02T00:00:00"/>
  </r>
  <r>
    <x v="151"/>
    <m/>
    <m/>
    <x v="94"/>
    <x v="17"/>
    <s v="Robert Pringle"/>
    <s v="1 September 1795"/>
    <m/>
    <m/>
    <d v="2795-09-01T00:00:00"/>
  </r>
  <r>
    <x v="151"/>
    <m/>
    <m/>
    <x v="94"/>
    <x v="17"/>
    <s v="Charles Baillie"/>
    <s v="6 September 1798"/>
    <s v="27 August 1794"/>
    <m/>
    <d v="2798-09-06T00:00:00"/>
  </r>
  <r>
    <x v="151"/>
    <m/>
    <m/>
    <x v="94"/>
    <x v="3"/>
    <s v="James Logan"/>
    <s v="1 September 1795"/>
    <m/>
    <m/>
    <d v="2795-09-01T00:00:00"/>
  </r>
  <r>
    <x v="151"/>
    <b v="1"/>
    <m/>
    <x v="94"/>
    <x v="3"/>
    <s v="John William "/>
    <s v="17 January 1799"/>
    <s v="8 August 1798"/>
    <m/>
    <d v="2799-01-17T00:00:00"/>
  </r>
  <r>
    <x v="151"/>
    <m/>
    <m/>
    <x v="94"/>
    <x v="5"/>
    <s v="John Castleman"/>
    <s v="30 June 1791"/>
    <s v="3 May 1796"/>
    <m/>
    <d v="2791-06-30T00:00:00"/>
  </r>
  <r>
    <x v="151"/>
    <m/>
    <m/>
    <x v="94"/>
    <x v="5"/>
    <s v="Edward Fuller"/>
    <s v="12 November 1794"/>
    <m/>
    <m/>
    <d v="2794-11-12T00:00:00"/>
  </r>
  <r>
    <x v="151"/>
    <m/>
    <m/>
    <x v="94"/>
    <x v="5"/>
    <s v="William Pollock"/>
    <s v="3 March 1795"/>
    <m/>
    <m/>
    <d v="2795-03-03T00:00:00"/>
  </r>
  <r>
    <x v="151"/>
    <m/>
    <m/>
    <x v="94"/>
    <x v="5"/>
    <s v="George Napier"/>
    <s v="2 September 1795"/>
    <m/>
    <m/>
    <d v="2795-09-02T00:00:00"/>
  </r>
  <r>
    <x v="151"/>
    <m/>
    <m/>
    <x v="94"/>
    <x v="5"/>
    <s v="Frederick Flood"/>
    <s v="4 September 1795"/>
    <s v="6 December 1794"/>
    <m/>
    <d v="2795-09-04T00:00:00"/>
  </r>
  <r>
    <x v="151"/>
    <m/>
    <m/>
    <x v="94"/>
    <x v="5"/>
    <s v="Robert Blackall"/>
    <s v="5 September 1795"/>
    <m/>
    <m/>
    <d v="2795-09-05T00:00:00"/>
  </r>
  <r>
    <x v="151"/>
    <m/>
    <m/>
    <x v="94"/>
    <x v="5"/>
    <s v="James Torre"/>
    <s v="27 May 1796"/>
    <m/>
    <m/>
    <d v="2796-05-27T00:00:00"/>
  </r>
  <r>
    <x v="151"/>
    <m/>
    <m/>
    <x v="94"/>
    <x v="5"/>
    <s v="Samuel Rice"/>
    <s v="18 June 1798"/>
    <m/>
    <m/>
    <d v="2798-06-18T00:00:00"/>
  </r>
  <r>
    <x v="151"/>
    <m/>
    <m/>
    <x v="94"/>
    <x v="11"/>
    <s v="James Fleming"/>
    <s v="23 May 1796"/>
    <m/>
    <m/>
    <d v="2796-05-23T00:00:00"/>
  </r>
  <r>
    <x v="151"/>
    <m/>
    <m/>
    <x v="94"/>
    <x v="6"/>
    <s v="William Chisholme"/>
    <s v="16 February 1780"/>
    <m/>
    <m/>
    <d v="2780-02-16T00:00:00"/>
  </r>
  <r>
    <x v="151"/>
    <m/>
    <m/>
    <x v="94"/>
    <x v="6"/>
    <s v="James Short"/>
    <s v="3 March 1795"/>
    <m/>
    <m/>
    <d v="2795-03-03T00:00:00"/>
  </r>
  <r>
    <x v="151"/>
    <b v="1"/>
    <m/>
    <x v="94"/>
    <x v="6"/>
    <s v="Caleb Minchin"/>
    <s v="5 September 1795"/>
    <m/>
    <m/>
    <d v="2795-09-05T00:00:00"/>
  </r>
  <r>
    <x v="151"/>
    <m/>
    <m/>
    <x v="94"/>
    <x v="6"/>
    <s v="Tho. Bromley Shairpe"/>
    <s v="1 June 1796"/>
    <m/>
    <m/>
    <d v="2796-06-01T00:00:00"/>
  </r>
  <r>
    <x v="151"/>
    <m/>
    <m/>
    <x v="94"/>
    <x v="6"/>
    <s v="Thomas Ormsby"/>
    <s v="3 June 1796"/>
    <m/>
    <m/>
    <d v="2796-06-03T00:00:00"/>
  </r>
  <r>
    <x v="151"/>
    <m/>
    <m/>
    <x v="94"/>
    <x v="6"/>
    <s v="Peter Campbell"/>
    <s v="4 June 1796"/>
    <m/>
    <m/>
    <d v="2796-06-04T00:00:00"/>
  </r>
  <r>
    <x v="151"/>
    <m/>
    <m/>
    <x v="94"/>
    <x v="6"/>
    <s v="Cha. Wilkinson Mercer"/>
    <s v="6 July 1796"/>
    <m/>
    <m/>
    <d v="2796-07-06T00:00:00"/>
  </r>
  <r>
    <x v="151"/>
    <b v="1"/>
    <m/>
    <x v="94"/>
    <x v="6"/>
    <s v="James Talbot"/>
    <s v="8 September 1796"/>
    <s v="18 June 1794"/>
    <m/>
    <d v="2796-09-08T00:00:00"/>
  </r>
  <r>
    <x v="151"/>
    <m/>
    <m/>
    <x v="94"/>
    <x v="6"/>
    <s v="Forbes Ja. M'Donnell"/>
    <s v="26 January 1797"/>
    <m/>
    <m/>
    <d v="2797-01-26T00:00:00"/>
  </r>
  <r>
    <x v="151"/>
    <m/>
    <m/>
    <x v="94"/>
    <x v="6"/>
    <s v="John Vernon"/>
    <s v="11 May 1797"/>
    <s v="8 June 1796"/>
    <m/>
    <d v="2797-05-11T00:00:00"/>
  </r>
  <r>
    <x v="151"/>
    <m/>
    <m/>
    <x v="94"/>
    <x v="6"/>
    <s v="William Short"/>
    <s v="1 June 1797"/>
    <m/>
    <m/>
    <d v="2797-06-01T00:00:00"/>
  </r>
  <r>
    <x v="151"/>
    <m/>
    <m/>
    <x v="94"/>
    <x v="6"/>
    <s v="Robert Marriott"/>
    <s v="2 August 1797"/>
    <m/>
    <m/>
    <d v="2797-08-02T00:00:00"/>
  </r>
  <r>
    <x v="151"/>
    <m/>
    <m/>
    <x v="94"/>
    <x v="6"/>
    <s v="Edward Cleaver"/>
    <s v="25 October 1797"/>
    <n v="17"/>
    <m/>
    <d v="2797-10-25T00:00:00"/>
  </r>
  <r>
    <x v="151"/>
    <m/>
    <m/>
    <x v="94"/>
    <x v="6"/>
    <s v="John M. of Tullibardine"/>
    <s v="1 February 1798"/>
    <m/>
    <m/>
    <d v="2798-02-01T00:00:00"/>
  </r>
  <r>
    <x v="152"/>
    <m/>
    <m/>
    <x v="94"/>
    <x v="6"/>
    <s v="William D'Aquillar"/>
    <s v="19 July 1798"/>
    <m/>
    <m/>
    <d v="2798-07-19T00:00:00"/>
  </r>
  <r>
    <x v="152"/>
    <m/>
    <m/>
    <x v="94"/>
    <x v="6"/>
    <s v="John Warrington"/>
    <s v="22 August 1798"/>
    <s v="1 December 1796"/>
    <m/>
    <d v="2798-08-22T00:00:00"/>
  </r>
  <r>
    <x v="152"/>
    <b v="1"/>
    <m/>
    <x v="94"/>
    <x v="6"/>
    <s v="William Jackson"/>
    <s v="6 September 1798"/>
    <s v="15 March 1798"/>
    <m/>
    <d v="2798-09-06T00:00:00"/>
  </r>
  <r>
    <x v="152"/>
    <m/>
    <m/>
    <x v="94"/>
    <x v="6"/>
    <s v="Henry Stamer"/>
    <s v="6 September 1798"/>
    <m/>
    <m/>
    <d v="2798-09-06T00:00:00"/>
  </r>
  <r>
    <x v="152"/>
    <m/>
    <m/>
    <x v="94"/>
    <x v="6"/>
    <s v="William Cuttle"/>
    <s v="6 September 1798"/>
    <m/>
    <m/>
    <d v="2798-09-06T00:00:00"/>
  </r>
  <r>
    <x v="152"/>
    <m/>
    <m/>
    <x v="94"/>
    <x v="6"/>
    <s v="Richard Jennings"/>
    <s v="6 September 1798"/>
    <m/>
    <m/>
    <d v="2798-09-06T00:00:00"/>
  </r>
  <r>
    <x v="152"/>
    <m/>
    <m/>
    <x v="94"/>
    <x v="6"/>
    <s v="William Thwaites"/>
    <s v="6 September 1798"/>
    <m/>
    <m/>
    <d v="2798-09-06T00:00:00"/>
  </r>
  <r>
    <x v="152"/>
    <m/>
    <m/>
    <x v="94"/>
    <x v="6"/>
    <s v="William Corles"/>
    <s v="12 December 1798"/>
    <m/>
    <m/>
    <d v="2798-12-12T00:00:00"/>
  </r>
  <r>
    <x v="152"/>
    <m/>
    <m/>
    <x v="94"/>
    <x v="38"/>
    <s v="Abraham Robinson"/>
    <s v="6 September 1798"/>
    <m/>
    <m/>
    <d v="2798-09-06T00:00:00"/>
  </r>
  <r>
    <x v="152"/>
    <m/>
    <m/>
    <x v="94"/>
    <x v="38"/>
    <s v="John Kyte"/>
    <s v="6 September 1798"/>
    <m/>
    <m/>
    <d v="2798-09-06T00:00:00"/>
  </r>
  <r>
    <x v="152"/>
    <m/>
    <m/>
    <x v="94"/>
    <x v="38"/>
    <s v="John Huskisson"/>
    <s v="6 September 1798"/>
    <m/>
    <m/>
    <d v="2798-09-06T00:00:00"/>
  </r>
  <r>
    <x v="152"/>
    <b v="1"/>
    <m/>
    <x v="94"/>
    <x v="38"/>
    <s v="John Johnson"/>
    <s v="20 September 1798"/>
    <m/>
    <m/>
    <d v="2798-09-20T00:00:00"/>
  </r>
  <r>
    <x v="152"/>
    <m/>
    <m/>
    <x v="94"/>
    <x v="38"/>
    <s v="James Henry Phelps"/>
    <s v="11 October 1798"/>
    <m/>
    <m/>
    <d v="2798-10-11T00:00:00"/>
  </r>
  <r>
    <x v="152"/>
    <m/>
    <m/>
    <x v="94"/>
    <x v="16"/>
    <s v="Robert Pollock"/>
    <s v="6 June 1798"/>
    <m/>
    <m/>
    <d v="2798-06-06T00:00:00"/>
  </r>
  <r>
    <x v="152"/>
    <m/>
    <m/>
    <x v="94"/>
    <x v="13"/>
    <s v="Abraham Robinson"/>
    <s v="24 June 1797"/>
    <m/>
    <m/>
    <d v="2797-06-24T00:00:00"/>
  </r>
  <r>
    <x v="152"/>
    <m/>
    <m/>
    <x v="94"/>
    <x v="39"/>
    <s v="James Rose"/>
    <s v="6 July 1796"/>
    <m/>
    <m/>
    <d v="2796-07-06T00:00:00"/>
  </r>
  <r>
    <x v="152"/>
    <m/>
    <m/>
    <x v="94"/>
    <x v="14"/>
    <s v="Thomas Reeder"/>
    <s v="29 August 1798"/>
    <m/>
    <m/>
    <d v="2798-08-29T00:00:00"/>
  </r>
  <r>
    <x v="152"/>
    <m/>
    <m/>
    <x v="94"/>
    <x v="15"/>
    <s v="Michael Menzies"/>
    <s v="6 September 1798"/>
    <m/>
    <m/>
    <d v="2798-09-06T00:00:00"/>
  </r>
  <r>
    <x v="152"/>
    <m/>
    <m/>
    <x v="94"/>
    <x v="15"/>
    <s v="Michael Reynolds"/>
    <s v="6 September 1798"/>
    <m/>
    <m/>
    <d v="2798-09-06T00:00:00"/>
  </r>
  <r>
    <x v="153"/>
    <m/>
    <m/>
    <x v="95"/>
    <x v="0"/>
    <s v="Cyrus trapaud"/>
    <s v="14 May 1778"/>
    <s v="19 February 1783"/>
    <m/>
    <d v="2778-05-14T00:00:00"/>
  </r>
  <r>
    <x v="153"/>
    <m/>
    <m/>
    <x v="95"/>
    <x v="17"/>
    <s v="John Vesey"/>
    <s v="6 September 1798"/>
    <m/>
    <m/>
    <d v="2798-09-06T00:00:00"/>
  </r>
  <r>
    <x v="153"/>
    <b v="1"/>
    <m/>
    <x v="95"/>
    <x v="17"/>
    <s v="Hon. Saville H. Lumley"/>
    <s v="29 November 1798"/>
    <m/>
    <m/>
    <d v="2798-11-29T00:00:00"/>
  </r>
  <r>
    <x v="153"/>
    <b v="1"/>
    <m/>
    <x v="95"/>
    <x v="3"/>
    <s v="Alexander Dirom"/>
    <s v="3 September 1795"/>
    <s v="13 April 1795"/>
    <m/>
    <d v="2795-09-03T00:00:00"/>
  </r>
  <r>
    <x v="153"/>
    <b v="1"/>
    <m/>
    <x v="95"/>
    <x v="5"/>
    <s v="Henry Conran"/>
    <s v="2 June 1790"/>
    <s v="6 May 1795"/>
    <m/>
    <d v="2790-06-02T00:00:00"/>
  </r>
  <r>
    <x v="153"/>
    <b v="1"/>
    <m/>
    <x v="95"/>
    <x v="5"/>
    <s v="Harcourt Master"/>
    <s v="23 June 1790"/>
    <s v="26 January 1797"/>
    <m/>
    <d v="2790-06-23T00:00:00"/>
  </r>
  <r>
    <x v="153"/>
    <b v="1"/>
    <m/>
    <x v="95"/>
    <x v="5"/>
    <s v="John Evans"/>
    <s v="8 August 1792"/>
    <m/>
    <m/>
    <d v="2792-08-08T00:00:00"/>
  </r>
  <r>
    <x v="153"/>
    <b v="1"/>
    <m/>
    <x v="95"/>
    <x v="5"/>
    <s v="W. Moleworth Madden"/>
    <s v="4 July 1793"/>
    <m/>
    <m/>
    <d v="2793-07-04T00:00:00"/>
  </r>
  <r>
    <x v="153"/>
    <b v="1"/>
    <m/>
    <x v="95"/>
    <x v="5"/>
    <s v="John Handasyde"/>
    <s v="2 September 1795"/>
    <m/>
    <m/>
    <d v="2795-09-02T00:00:00"/>
  </r>
  <r>
    <x v="153"/>
    <m/>
    <m/>
    <x v="95"/>
    <x v="5"/>
    <s v="Samuel Torrens"/>
    <s v="6 September 1798"/>
    <m/>
    <m/>
    <d v="2798-09-06T00:00:00"/>
  </r>
  <r>
    <x v="153"/>
    <b v="1"/>
    <m/>
    <x v="95"/>
    <x v="5"/>
    <s v="Francis Cooke"/>
    <s v="9 October 1798"/>
    <m/>
    <m/>
    <d v="2798-10-09T00:00:00"/>
  </r>
  <r>
    <x v="153"/>
    <m/>
    <m/>
    <x v="95"/>
    <x v="5"/>
    <s v="Robert Annesley"/>
    <s v="8 November 1798"/>
    <m/>
    <m/>
    <d v="2798-11-08T00:00:00"/>
  </r>
  <r>
    <x v="153"/>
    <b v="1"/>
    <m/>
    <x v="95"/>
    <x v="11"/>
    <s v="William Wardrobe"/>
    <s v="4 December 1795"/>
    <m/>
    <m/>
    <d v="2795-12-04T00:00:00"/>
  </r>
  <r>
    <x v="153"/>
    <b v="1"/>
    <m/>
    <x v="95"/>
    <x v="6"/>
    <s v="Philip Savage"/>
    <s v="8 November 1788"/>
    <m/>
    <m/>
    <d v="2788-11-08T00:00:00"/>
  </r>
  <r>
    <x v="153"/>
    <b v="1"/>
    <m/>
    <x v="95"/>
    <x v="6"/>
    <s v="Charles Wright"/>
    <s v="30 August 1789"/>
    <m/>
    <m/>
    <d v="2789-08-30T00:00:00"/>
  </r>
  <r>
    <x v="153"/>
    <b v="1"/>
    <m/>
    <x v="95"/>
    <x v="6"/>
    <s v="Dugald M'Millan"/>
    <s v="16 May 1791"/>
    <m/>
    <m/>
    <d v="2791-05-16T00:00:00"/>
  </r>
  <r>
    <x v="153"/>
    <m/>
    <m/>
    <x v="95"/>
    <x v="6"/>
    <s v="James Bennerr Manoury"/>
    <s v="8 February 1792"/>
    <m/>
    <m/>
    <d v="2792-02-08T00:00:00"/>
  </r>
  <r>
    <x v="153"/>
    <b v="1"/>
    <m/>
    <x v="95"/>
    <x v="6"/>
    <s v="William Gilbert"/>
    <s v="20 June 1792"/>
    <m/>
    <m/>
    <d v="2792-06-20T00:00:00"/>
  </r>
  <r>
    <x v="153"/>
    <m/>
    <m/>
    <x v="95"/>
    <x v="6"/>
    <s v="Henry Buchan"/>
    <s v="18 August 1792"/>
    <m/>
    <m/>
    <d v="2792-08-18T00:00:00"/>
  </r>
  <r>
    <x v="153"/>
    <b v="1"/>
    <m/>
    <x v="95"/>
    <x v="6"/>
    <s v="William wade"/>
    <s v="19 August 1793"/>
    <m/>
    <m/>
    <d v="2793-08-19T00:00:00"/>
  </r>
  <r>
    <x v="153"/>
    <b v="1"/>
    <m/>
    <x v="95"/>
    <x v="6"/>
    <s v="Wm. Bagenall Burdett"/>
    <s v="31 October 1793"/>
    <m/>
    <m/>
    <d v="2793-10-31T00:00:00"/>
  </r>
  <r>
    <x v="153"/>
    <m/>
    <m/>
    <x v="95"/>
    <x v="6"/>
    <s v="Henry Ridewood"/>
    <s v="3 January 1794"/>
    <m/>
    <m/>
    <d v="2794-01-03T00:00:00"/>
  </r>
  <r>
    <x v="153"/>
    <m/>
    <m/>
    <x v="95"/>
    <x v="6"/>
    <s v="Henry B John b Herries Adams"/>
    <s v="7 March 1795"/>
    <m/>
    <m/>
    <d v="2795-03-07T00:00:00"/>
  </r>
  <r>
    <x v="153"/>
    <m/>
    <m/>
    <x v="95"/>
    <x v="6"/>
    <s v="John Herries"/>
    <s v="21 May 1795"/>
    <m/>
    <m/>
    <d v="2795-05-21T00:00:00"/>
  </r>
  <r>
    <x v="153"/>
    <b v="1"/>
    <m/>
    <x v="95"/>
    <x v="6"/>
    <s v="John Bagshaw Moore"/>
    <s v="5 December 1795"/>
    <m/>
    <m/>
    <d v="2795-12-05T00:00:00"/>
  </r>
  <r>
    <x v="153"/>
    <b v="1"/>
    <m/>
    <x v="95"/>
    <x v="6"/>
    <s v="Clerk Caldwell"/>
    <s v="6 December 1795"/>
    <m/>
    <m/>
    <d v="2795-12-06T00:00:00"/>
  </r>
  <r>
    <x v="153"/>
    <m/>
    <m/>
    <x v="95"/>
    <x v="6"/>
    <s v="John M'Combe"/>
    <s v="2 January 1796"/>
    <m/>
    <m/>
    <d v="2796-01-02T00:00:00"/>
  </r>
  <r>
    <x v="154"/>
    <b v="1"/>
    <m/>
    <x v="95"/>
    <x v="6"/>
    <s v="Thomas Reid"/>
    <s v="2 January 1796"/>
    <m/>
    <m/>
    <d v="2796-01-02T00:00:00"/>
  </r>
  <r>
    <x v="154"/>
    <m/>
    <m/>
    <x v="95"/>
    <x v="6"/>
    <s v="Eccies M'Conegall"/>
    <s v="2 January 1796"/>
    <m/>
    <m/>
    <d v="2796-01-02T00:00:00"/>
  </r>
  <r>
    <x v="154"/>
    <m/>
    <m/>
    <x v="95"/>
    <x v="6"/>
    <s v="Lionel C John Hooke"/>
    <s v="2 January 1796"/>
    <m/>
    <m/>
    <d v="2796-01-02T00:00:00"/>
  </r>
  <r>
    <x v="154"/>
    <m/>
    <m/>
    <x v="95"/>
    <x v="6"/>
    <s v="John Steney"/>
    <s v="6 January 1796"/>
    <m/>
    <m/>
    <d v="2796-01-06T00:00:00"/>
  </r>
  <r>
    <x v="154"/>
    <b v="1"/>
    <m/>
    <x v="95"/>
    <x v="6"/>
    <s v="John Ross"/>
    <s v="8 May 1796"/>
    <m/>
    <m/>
    <d v="2796-05-08T00:00:00"/>
  </r>
  <r>
    <x v="154"/>
    <b v="1"/>
    <m/>
    <x v="95"/>
    <x v="6"/>
    <s v="Lawrence O'Hara"/>
    <s v="1 January 1797"/>
    <m/>
    <m/>
    <d v="2797-01-01T00:00:00"/>
  </r>
  <r>
    <x v="154"/>
    <b v="1"/>
    <m/>
    <x v="95"/>
    <x v="6"/>
    <s v="Thomas Torrens"/>
    <s v="13 May 1797"/>
    <m/>
    <m/>
    <d v="2797-05-13T00:00:00"/>
  </r>
  <r>
    <x v="154"/>
    <b v="1"/>
    <m/>
    <x v="95"/>
    <x v="6"/>
    <s v="Thomas Brown"/>
    <s v="25 October 1797"/>
    <s v="24 May 1795"/>
    <m/>
    <d v="2797-10-25T00:00:00"/>
  </r>
  <r>
    <x v="154"/>
    <m/>
    <m/>
    <x v="95"/>
    <x v="6"/>
    <s v="Monson M. Madden"/>
    <s v="18 October 1798"/>
    <m/>
    <m/>
    <d v="2798-10-18T00:00:00"/>
  </r>
  <r>
    <x v="154"/>
    <m/>
    <m/>
    <x v="95"/>
    <x v="6"/>
    <s v="Thomas Henry Gray"/>
    <s v="17 January 1799"/>
    <m/>
    <m/>
    <d v="2799-01-17T00:00:00"/>
  </r>
  <r>
    <x v="154"/>
    <b v="1"/>
    <m/>
    <x v="95"/>
    <x v="38"/>
    <s v="Frederick Master"/>
    <s v="13 April 1796"/>
    <m/>
    <m/>
    <d v="2796-04-13T00:00:00"/>
  </r>
  <r>
    <x v="154"/>
    <b v="1"/>
    <m/>
    <x v="95"/>
    <x v="38"/>
    <s v="William Frith"/>
    <s v="2 August 1796"/>
    <m/>
    <m/>
    <d v="2796-08-02T00:00:00"/>
  </r>
  <r>
    <x v="154"/>
    <b v="1"/>
    <m/>
    <x v="95"/>
    <x v="38"/>
    <s v="Edw. William Manoury"/>
    <s v="3  August 1796"/>
    <m/>
    <m/>
    <d v="2796-08-03T00:00:00"/>
  </r>
  <r>
    <x v="154"/>
    <b v="1"/>
    <m/>
    <x v="95"/>
    <x v="38"/>
    <s v="Lionel Hooke"/>
    <s v="20 December 1796"/>
    <m/>
    <m/>
    <d v="2796-12-20T00:00:00"/>
  </r>
  <r>
    <x v="154"/>
    <b v="1"/>
    <m/>
    <x v="95"/>
    <x v="38"/>
    <s v="Nicol Alexander Mein"/>
    <s v="13 May 1797"/>
    <m/>
    <m/>
    <d v="2797-05-13T00:00:00"/>
  </r>
  <r>
    <x v="154"/>
    <m/>
    <m/>
    <x v="95"/>
    <x v="38"/>
    <s v="_ Armstrong"/>
    <s v="8 March 1798"/>
    <m/>
    <m/>
    <d v="2798-03-08T00:00:00"/>
  </r>
  <r>
    <x v="154"/>
    <b v="1"/>
    <m/>
    <x v="95"/>
    <x v="38"/>
    <s v="Court Dewes"/>
    <s v="20 December 1798"/>
    <m/>
    <m/>
    <d v="2798-12-20T00:00:00"/>
  </r>
  <r>
    <x v="154"/>
    <m/>
    <m/>
    <x v="95"/>
    <x v="16"/>
    <s v="Charles Rowan"/>
    <s v="8 November 1798"/>
    <m/>
    <m/>
    <d v="2798-11-08T00:00:00"/>
  </r>
  <r>
    <x v="154"/>
    <m/>
    <m/>
    <x v="95"/>
    <x v="13"/>
    <s v="John M'Combe"/>
    <s v="24 May 1797"/>
    <m/>
    <m/>
    <d v="2797-05-24T00:00:00"/>
  </r>
  <r>
    <x v="154"/>
    <m/>
    <m/>
    <x v="95"/>
    <x v="39"/>
    <s v="William Cooke"/>
    <s v="16 May 1791"/>
    <m/>
    <m/>
    <d v="2791-05-16T00:00:00"/>
  </r>
  <r>
    <x v="154"/>
    <b v="1"/>
    <m/>
    <x v="95"/>
    <x v="14"/>
    <s v="Samuel Irving"/>
    <s v="22 March 1798"/>
    <m/>
    <m/>
    <d v="2798-03-22T00:00:00"/>
  </r>
  <r>
    <x v="154"/>
    <m/>
    <m/>
    <x v="95"/>
    <x v="15"/>
    <s v="Thomas Burrowes"/>
    <s v="1 October 1797"/>
    <m/>
    <m/>
    <d v="2797-10-01T00:00:00"/>
  </r>
  <r>
    <x v="155"/>
    <m/>
    <m/>
    <x v="96"/>
    <x v="0"/>
    <s v="Charles Crosbie"/>
    <s v="3 January 1798"/>
    <s v="26 January 1797"/>
    <m/>
    <d v="2798-01-03T00:00:00"/>
  </r>
  <r>
    <x v="155"/>
    <m/>
    <m/>
    <x v="96"/>
    <x v="17"/>
    <s v="John Abercrombie"/>
    <s v="20 July 1795"/>
    <s v="22 July 1794"/>
    <m/>
    <d v="2795-07-20T00:00:00"/>
  </r>
  <r>
    <x v="155"/>
    <m/>
    <m/>
    <x v="96"/>
    <x v="17"/>
    <s v="Stafford Lightburne"/>
    <s v="1 September 1795"/>
    <s v="3 December 1794"/>
    <m/>
    <d v="2795-09-01T00:00:00"/>
  </r>
  <r>
    <x v="155"/>
    <m/>
    <m/>
    <x v="96"/>
    <x v="3"/>
    <s v="Thomas Brisbane"/>
    <s v="5 August 1795"/>
    <m/>
    <m/>
    <d v="2795-08-05T00:00:00"/>
  </r>
  <r>
    <x v="155"/>
    <m/>
    <m/>
    <x v="96"/>
    <x v="3"/>
    <s v="William Braban"/>
    <n v="45204"/>
    <s v="3 May 1796"/>
    <m/>
    <e v="#VALUE!"/>
  </r>
  <r>
    <x v="155"/>
    <m/>
    <m/>
    <x v="96"/>
    <x v="5"/>
    <s v="Benjamin Rogers"/>
    <s v="15 July 1794"/>
    <m/>
    <m/>
    <d v="2794-07-15T00:00:00"/>
  </r>
  <r>
    <x v="155"/>
    <m/>
    <m/>
    <x v="96"/>
    <x v="5"/>
    <s v="John Buckland"/>
    <s v="22 October 1794"/>
    <m/>
    <m/>
    <d v="2794-10-22T00:00:00"/>
  </r>
  <r>
    <x v="155"/>
    <m/>
    <m/>
    <x v="96"/>
    <x v="5"/>
    <s v="John Rhind"/>
    <s v="17 December 1794"/>
    <m/>
    <m/>
    <d v="2794-12-17T00:00:00"/>
  </r>
  <r>
    <x v="155"/>
    <m/>
    <m/>
    <x v="96"/>
    <x v="5"/>
    <s v="Samuel Dover "/>
    <s v="5 August 1795"/>
    <m/>
    <m/>
    <d v="2795-08-05T00:00:00"/>
  </r>
  <r>
    <x v="155"/>
    <m/>
    <m/>
    <x v="96"/>
    <x v="5"/>
    <s v="Charles Stuart"/>
    <s v="2 September 1795"/>
    <s v="3 April 1794"/>
    <m/>
    <d v="2795-09-02T00:00:00"/>
  </r>
  <r>
    <x v="155"/>
    <b v="1"/>
    <m/>
    <x v="96"/>
    <x v="5"/>
    <s v="John M'Namara"/>
    <s v="4 September 1795"/>
    <s v="6 September 1794"/>
    <m/>
    <d v="2795-09-04T00:00:00"/>
  </r>
  <r>
    <x v="155"/>
    <m/>
    <m/>
    <x v="96"/>
    <x v="5"/>
    <s v="Robert Hobson"/>
    <s v="21 October 1795"/>
    <m/>
    <m/>
    <d v="2795-10-21T00:00:00"/>
  </r>
  <r>
    <x v="155"/>
    <m/>
    <m/>
    <x v="96"/>
    <x v="5"/>
    <s v="Peter Thomas Elwin"/>
    <s v="1 November 1796"/>
    <m/>
    <m/>
    <d v="2796-11-01T00:00:00"/>
  </r>
  <r>
    <x v="155"/>
    <m/>
    <m/>
    <x v="96"/>
    <x v="5"/>
    <s v="Thomas Dean"/>
    <s v="2 November 1796"/>
    <s v="1 July 1795"/>
    <m/>
    <d v="2796-11-02T00:00:00"/>
  </r>
  <r>
    <x v="155"/>
    <m/>
    <m/>
    <x v="96"/>
    <x v="5"/>
    <s v="Edward Parker"/>
    <s v="27 December 1797"/>
    <m/>
    <m/>
    <d v="2797-12-27T00:00:00"/>
  </r>
  <r>
    <x v="155"/>
    <m/>
    <m/>
    <x v="96"/>
    <x v="5"/>
    <s v="Thomas Leslie"/>
    <s v="18 January 1798"/>
    <m/>
    <m/>
    <d v="2798-01-18T00:00:00"/>
  </r>
  <r>
    <x v="155"/>
    <m/>
    <m/>
    <x v="96"/>
    <x v="11"/>
    <s v="Arthur Miller"/>
    <s v="3 September 1795"/>
    <m/>
    <m/>
    <d v="2795-09-03T00:00:00"/>
  </r>
  <r>
    <x v="155"/>
    <m/>
    <m/>
    <x v="96"/>
    <x v="6"/>
    <s v="Joseph Cornelius Smelt"/>
    <s v="19 November 1794"/>
    <m/>
    <m/>
    <d v="2794-11-19T00:00:00"/>
  </r>
  <r>
    <x v="155"/>
    <m/>
    <m/>
    <x v="96"/>
    <x v="6"/>
    <s v="John Carmichael"/>
    <s v="7 April 1795"/>
    <m/>
    <m/>
    <d v="2795-04-07T00:00:00"/>
  </r>
  <r>
    <x v="155"/>
    <b v="1"/>
    <m/>
    <x v="96"/>
    <x v="6"/>
    <s v="Richard Collins"/>
    <s v="29 April 1795"/>
    <s v="12 September 1794"/>
    <m/>
    <d v="2795-04-29T00:00:00"/>
  </r>
  <r>
    <x v="155"/>
    <m/>
    <m/>
    <x v="96"/>
    <x v="6"/>
    <s v="John Mansell"/>
    <s v="3 September 1795"/>
    <m/>
    <m/>
    <d v="2795-09-03T00:00:00"/>
  </r>
  <r>
    <x v="155"/>
    <m/>
    <m/>
    <x v="96"/>
    <x v="6"/>
    <s v="Robert Henieken Hughes"/>
    <s v="5 September 1795"/>
    <m/>
    <m/>
    <d v="2795-09-05T00:00:00"/>
  </r>
  <r>
    <x v="155"/>
    <m/>
    <m/>
    <x v="96"/>
    <x v="6"/>
    <s v="John Fraser"/>
    <s v="7 September 1795"/>
    <s v="9 April 1794"/>
    <m/>
    <d v="2795-09-07T00:00:00"/>
  </r>
  <r>
    <x v="155"/>
    <m/>
    <m/>
    <x v="96"/>
    <x v="6"/>
    <s v="William Grant"/>
    <s v="8 September 1795"/>
    <s v="28 November 1794"/>
    <m/>
    <d v="2795-09-08T00:00:00"/>
  </r>
  <r>
    <x v="155"/>
    <m/>
    <m/>
    <x v="96"/>
    <x v="6"/>
    <s v="William Ponsonby"/>
    <s v="10 September 1795"/>
    <s v="3 December 1794"/>
    <m/>
    <d v="2795-09-10T00:00:00"/>
  </r>
  <r>
    <x v="155"/>
    <m/>
    <m/>
    <x v="96"/>
    <x v="6"/>
    <s v="George Leslie"/>
    <s v="13 September 1795"/>
    <s v="1 April 1795"/>
    <m/>
    <d v="2795-09-13T00:00:00"/>
  </r>
  <r>
    <x v="155"/>
    <m/>
    <m/>
    <x v="96"/>
    <x v="6"/>
    <s v="Arthur Lloyd"/>
    <s v="15 September 1795"/>
    <s v="25 May 1795"/>
    <m/>
    <d v="2795-09-15T00:00:00"/>
  </r>
  <r>
    <x v="155"/>
    <m/>
    <m/>
    <x v="96"/>
    <x v="6"/>
    <s v="John Wynne"/>
    <s v="16 September 1795"/>
    <s v="25 May 1795"/>
    <m/>
    <d v="2795-09-16T00:00:00"/>
  </r>
  <r>
    <x v="155"/>
    <m/>
    <m/>
    <x v="96"/>
    <x v="6"/>
    <s v="William Palmer"/>
    <s v="18 September 1795"/>
    <s v="24 December 1794"/>
    <m/>
    <d v="2795-09-18T00:00:00"/>
  </r>
  <r>
    <x v="155"/>
    <m/>
    <m/>
    <x v="96"/>
    <x v="6"/>
    <s v="John Whetstone"/>
    <s v="4 November 1795"/>
    <m/>
    <m/>
    <d v="2795-11-04T00:00:00"/>
  </r>
  <r>
    <x v="155"/>
    <b v="1"/>
    <m/>
    <x v="96"/>
    <x v="6"/>
    <s v="John Grant"/>
    <s v="2 December 1795"/>
    <s v="31 December 1781"/>
    <m/>
    <d v="2795-12-02T00:00:00"/>
  </r>
  <r>
    <x v="156"/>
    <m/>
    <m/>
    <x v="96"/>
    <x v="6"/>
    <s v="John Smith"/>
    <s v="16 April 1796"/>
    <m/>
    <m/>
    <d v="2796-04-16T00:00:00"/>
  </r>
  <r>
    <x v="156"/>
    <m/>
    <m/>
    <x v="96"/>
    <x v="6"/>
    <s v="Richard Weston"/>
    <s v="1 June 1796"/>
    <m/>
    <m/>
    <d v="2796-06-01T00:00:00"/>
  </r>
  <r>
    <x v="156"/>
    <m/>
    <m/>
    <x v="96"/>
    <x v="6"/>
    <s v="Alexander Leith"/>
    <s v="15 June 1796"/>
    <s v="18 May 1796"/>
    <m/>
    <d v="2796-06-15T00:00:00"/>
  </r>
  <r>
    <x v="156"/>
    <m/>
    <m/>
    <x v="96"/>
    <x v="6"/>
    <s v="Ludovick Stewart"/>
    <s v="30 September 1796"/>
    <m/>
    <m/>
    <d v="2796-09-30T00:00:00"/>
  </r>
  <r>
    <x v="156"/>
    <m/>
    <m/>
    <x v="96"/>
    <x v="6"/>
    <s v="Thomas Thompson"/>
    <s v="7 December 1796"/>
    <m/>
    <m/>
    <d v="2796-12-07T00:00:00"/>
  </r>
  <r>
    <x v="156"/>
    <m/>
    <m/>
    <x v="96"/>
    <x v="6"/>
    <s v="Samuel Classon"/>
    <s v="10 March 1797"/>
    <m/>
    <m/>
    <d v="2797-03-10T00:00:00"/>
  </r>
  <r>
    <x v="156"/>
    <m/>
    <m/>
    <x v="96"/>
    <x v="6"/>
    <s v="Henry Knight Erskine"/>
    <s v="25 October 1797"/>
    <s v="21 August 1794"/>
    <m/>
    <d v="2797-10-25T00:00:00"/>
  </r>
  <r>
    <x v="156"/>
    <m/>
    <m/>
    <x v="96"/>
    <x v="6"/>
    <s v="Henry Sherwood"/>
    <s v="10 May 1798"/>
    <m/>
    <m/>
    <d v="2798-05-10T00:00:00"/>
  </r>
  <r>
    <x v="156"/>
    <m/>
    <m/>
    <x v="96"/>
    <x v="6"/>
    <s v="Thomas Gilham"/>
    <s v="11 October 1798"/>
    <m/>
    <m/>
    <d v="2798-10-11T00:00:00"/>
  </r>
  <r>
    <x v="156"/>
    <b v="1"/>
    <m/>
    <x v="96"/>
    <x v="38"/>
    <s v="Peter Scott"/>
    <s v="18 November 1795"/>
    <m/>
    <m/>
    <d v="2795-11-18T00:00:00"/>
  </r>
  <r>
    <x v="156"/>
    <m/>
    <m/>
    <x v="96"/>
    <x v="38"/>
    <s v="John M'Caskell"/>
    <s v="10 March 1797"/>
    <m/>
    <m/>
    <d v="2797-03-10T00:00:00"/>
  </r>
  <r>
    <x v="156"/>
    <b v="1"/>
    <m/>
    <x v="96"/>
    <x v="38"/>
    <s v="Patrick Campbell"/>
    <s v="31 August 1797"/>
    <m/>
    <m/>
    <d v="2797-08-31T00:00:00"/>
  </r>
  <r>
    <x v="156"/>
    <b v="1"/>
    <m/>
    <x v="96"/>
    <x v="38"/>
    <s v="John Forbes"/>
    <s v="25 August 1798"/>
    <m/>
    <m/>
    <d v="2798-08-25T00:00:00"/>
  </r>
  <r>
    <x v="156"/>
    <m/>
    <m/>
    <x v="96"/>
    <x v="13"/>
    <s v="John Whetstone"/>
    <s v="1 September 1795"/>
    <m/>
    <m/>
    <d v="2795-09-01T00:00:00"/>
  </r>
  <r>
    <x v="156"/>
    <m/>
    <m/>
    <x v="96"/>
    <x v="39"/>
    <s v="Keppell Power"/>
    <s v="11 November 1797"/>
    <m/>
    <m/>
    <d v="2797-11-11T00:00:00"/>
  </r>
  <r>
    <x v="156"/>
    <m/>
    <m/>
    <x v="96"/>
    <x v="14"/>
    <s v="R William W Powell Batty"/>
    <s v="1 March 1797"/>
    <m/>
    <m/>
    <d v="2797-03-01T00:00:00"/>
  </r>
  <r>
    <x v="156"/>
    <m/>
    <m/>
    <x v="96"/>
    <x v="15"/>
    <s v="William Powell"/>
    <s v="25 July 1798"/>
    <m/>
    <m/>
    <d v="2798-07-25T00:00:00"/>
  </r>
  <r>
    <x v="157"/>
    <m/>
    <m/>
    <x v="97"/>
    <x v="0"/>
    <s v="Mariscore Frederick"/>
    <s v="30 April 1770"/>
    <s v="12 October 1793"/>
    <m/>
    <d v="2770-04-30T00:00:00"/>
  </r>
  <r>
    <x v="157"/>
    <m/>
    <m/>
    <x v="97"/>
    <x v="17"/>
    <s v="Wm. Goodday Strutt"/>
    <s v="4 April 1792"/>
    <s v="18 June 1798"/>
    <m/>
    <d v="2792-04-04T00:00:00"/>
  </r>
  <r>
    <x v="157"/>
    <m/>
    <m/>
    <x v="97"/>
    <x v="17"/>
    <s v="Christopher Darby"/>
    <s v="1 September 1795"/>
    <m/>
    <m/>
    <d v="2795-09-01T00:00:00"/>
  </r>
  <r>
    <x v="157"/>
    <m/>
    <m/>
    <x v="97"/>
    <x v="3"/>
    <s v="John Thomas Layard"/>
    <s v="1 September 1795"/>
    <s v="1 January 1798"/>
    <m/>
    <d v="2795-09-01T00:00:00"/>
  </r>
  <r>
    <x v="157"/>
    <b v="1"/>
    <m/>
    <x v="97"/>
    <x v="3"/>
    <s v="Rob. Alex. Montgomery "/>
    <s v="1 September 1795"/>
    <m/>
    <m/>
    <d v="2795-09-01T00:00:00"/>
  </r>
  <r>
    <x v="157"/>
    <b v="1"/>
    <m/>
    <x v="97"/>
    <x v="5"/>
    <s v="Robert Garden"/>
    <s v="28 November 1792"/>
    <s v="1 January 1798"/>
    <m/>
    <d v="2792-11-28T00:00:00"/>
  </r>
  <r>
    <x v="157"/>
    <m/>
    <m/>
    <x v="97"/>
    <x v="5"/>
    <s v="Christopher Seaton"/>
    <s v="30 November 1792"/>
    <m/>
    <m/>
    <d v="2792-11-30T00:00:00"/>
  </r>
  <r>
    <x v="157"/>
    <m/>
    <m/>
    <x v="97"/>
    <x v="5"/>
    <s v="William Wright"/>
    <s v="14 November 1793"/>
    <m/>
    <m/>
    <d v="2793-11-14T00:00:00"/>
  </r>
  <r>
    <x v="157"/>
    <m/>
    <m/>
    <x v="97"/>
    <x v="5"/>
    <s v="William Shipley"/>
    <s v="3 September 1795"/>
    <s v="19 March 1794"/>
    <m/>
    <d v="2795-09-03T00:00:00"/>
  </r>
  <r>
    <x v="157"/>
    <m/>
    <m/>
    <x v="97"/>
    <x v="5"/>
    <s v="Alexander Stewart"/>
    <s v="4 September 1795"/>
    <s v="27 May 1794"/>
    <m/>
    <d v="2795-09-04T00:00:00"/>
  </r>
  <r>
    <x v="157"/>
    <m/>
    <m/>
    <x v="97"/>
    <x v="5"/>
    <s v="Dive Jones"/>
    <s v="5 September 1795"/>
    <s v="29 July 1795"/>
    <m/>
    <d v="2795-09-05T00:00:00"/>
  </r>
  <r>
    <x v="157"/>
    <m/>
    <m/>
    <x v="97"/>
    <x v="5"/>
    <s v="Godsrey Gibson"/>
    <s v="5 September 1795"/>
    <m/>
    <m/>
    <d v="2795-09-05T00:00:00"/>
  </r>
  <r>
    <x v="157"/>
    <m/>
    <m/>
    <x v="97"/>
    <x v="5"/>
    <s v="Robert Frederick"/>
    <s v="2 December 1795"/>
    <m/>
    <m/>
    <d v="2795-12-02T00:00:00"/>
  </r>
  <r>
    <x v="157"/>
    <m/>
    <m/>
    <x v="97"/>
    <x v="5"/>
    <s v="Augustus Fred. Spence"/>
    <s v="29 July 1796"/>
    <m/>
    <m/>
    <d v="2796-07-29T00:00:00"/>
  </r>
  <r>
    <x v="157"/>
    <m/>
    <m/>
    <x v="97"/>
    <x v="5"/>
    <s v="Charles Frederick"/>
    <s v="1 July 1798"/>
    <m/>
    <m/>
    <d v="2798-07-01T00:00:00"/>
  </r>
  <r>
    <x v="157"/>
    <m/>
    <m/>
    <x v="97"/>
    <x v="5"/>
    <s v="William Payne"/>
    <s v="6 October 1798"/>
    <s v="1 April 1795"/>
    <m/>
    <d v="2798-10-06T00:00:00"/>
  </r>
  <r>
    <x v="157"/>
    <m/>
    <m/>
    <x v="97"/>
    <x v="11"/>
    <s v="William Williams"/>
    <s v="12 July 1796"/>
    <m/>
    <m/>
    <d v="2796-07-12T00:00:00"/>
  </r>
  <r>
    <x v="157"/>
    <m/>
    <m/>
    <x v="97"/>
    <x v="6"/>
    <s v="John William Cairnes"/>
    <s v="17 June 1794"/>
    <m/>
    <m/>
    <d v="2794-06-17T00:00:00"/>
  </r>
  <r>
    <x v="157"/>
    <m/>
    <m/>
    <x v="97"/>
    <x v="6"/>
    <s v="Thomas M'Cormick"/>
    <s v="22 July 1795"/>
    <m/>
    <m/>
    <d v="2795-07-22T00:00:00"/>
  </r>
  <r>
    <x v="157"/>
    <m/>
    <m/>
    <x v="97"/>
    <x v="6"/>
    <s v="Archibald Fennie"/>
    <s v="7 September 1795"/>
    <m/>
    <m/>
    <d v="2795-09-07T00:00:00"/>
  </r>
  <r>
    <x v="157"/>
    <m/>
    <m/>
    <x v="97"/>
    <x v="6"/>
    <s v="Marcus Louis"/>
    <s v="8 September 1795"/>
    <m/>
    <m/>
    <d v="2795-09-08T00:00:00"/>
  </r>
  <r>
    <x v="157"/>
    <m/>
    <m/>
    <x v="97"/>
    <x v="6"/>
    <s v="John Campbell"/>
    <s v="11 September 1795"/>
    <s v="23 August 1794"/>
    <m/>
    <d v="2795-09-11T00:00:00"/>
  </r>
  <r>
    <x v="157"/>
    <m/>
    <m/>
    <x v="97"/>
    <x v="6"/>
    <s v="_ Deane"/>
    <s v="11 November 1795"/>
    <m/>
    <m/>
    <d v="2795-11-11T00:00:00"/>
  </r>
  <r>
    <x v="157"/>
    <m/>
    <m/>
    <x v="97"/>
    <x v="6"/>
    <s v="Samuel Mossit"/>
    <s v="18 November 1795"/>
    <s v="1 November 1794"/>
    <m/>
    <d v="2795-11-18T00:00:00"/>
  </r>
  <r>
    <x v="157"/>
    <m/>
    <m/>
    <x v="97"/>
    <x v="6"/>
    <s v="John Galpine"/>
    <s v="18 November 1795"/>
    <m/>
    <m/>
    <d v="2795-11-18T00:00:00"/>
  </r>
  <r>
    <x v="157"/>
    <m/>
    <m/>
    <x v="97"/>
    <x v="6"/>
    <s v="Nathaneil Munday"/>
    <s v="2 December 1795"/>
    <s v="28 August 1794"/>
    <m/>
    <d v="2795-12-02T00:00:00"/>
  </r>
  <r>
    <x v="157"/>
    <m/>
    <m/>
    <x v="97"/>
    <x v="6"/>
    <s v="Jonathan Darby"/>
    <s v="27 June 1796"/>
    <m/>
    <m/>
    <d v="2796-06-27T00:00:00"/>
  </r>
  <r>
    <x v="157"/>
    <m/>
    <m/>
    <x v="97"/>
    <x v="6"/>
    <s v="Donald M'Lean"/>
    <s v="12 July 1796"/>
    <m/>
    <m/>
    <d v="2796-07-12T00:00:00"/>
  </r>
  <r>
    <x v="157"/>
    <m/>
    <m/>
    <x v="97"/>
    <x v="6"/>
    <s v="Duncan M'Pherson"/>
    <s v="28 December 1796"/>
    <m/>
    <m/>
    <d v="2796-12-28T00:00:00"/>
  </r>
  <r>
    <x v="157"/>
    <m/>
    <m/>
    <x v="97"/>
    <x v="6"/>
    <s v="John M'Vittee"/>
    <s v="26 January 1797"/>
    <m/>
    <m/>
    <d v="2797-01-26T00:00:00"/>
  </r>
  <r>
    <x v="157"/>
    <m/>
    <m/>
    <x v="97"/>
    <x v="6"/>
    <s v="Joeelyn Mean"/>
    <s v="16 February 1797"/>
    <m/>
    <m/>
    <d v="2797-02-16T00:00:00"/>
  </r>
  <r>
    <x v="158"/>
    <b v="1"/>
    <m/>
    <x v="97"/>
    <x v="6"/>
    <s v="John Wilkinson"/>
    <s v="17 February 1797"/>
    <m/>
    <m/>
    <d v="2797-02-17T00:00:00"/>
  </r>
  <r>
    <x v="158"/>
    <m/>
    <m/>
    <x v="97"/>
    <x v="6"/>
    <s v="William Conran"/>
    <s v="18 February 1797"/>
    <m/>
    <m/>
    <d v="2797-02-18T00:00:00"/>
  </r>
  <r>
    <x v="158"/>
    <m/>
    <m/>
    <x v="97"/>
    <x v="6"/>
    <s v="Richard Leonard"/>
    <s v="2 March 1797"/>
    <m/>
    <m/>
    <d v="2797-03-02T00:00:00"/>
  </r>
  <r>
    <x v="158"/>
    <m/>
    <m/>
    <x v="97"/>
    <x v="6"/>
    <s v="William Fotheringham"/>
    <s v="2 March 1797"/>
    <m/>
    <m/>
    <d v="2797-03-02T00:00:00"/>
  </r>
  <r>
    <x v="158"/>
    <m/>
    <m/>
    <x v="97"/>
    <x v="6"/>
    <s v="James Patterson"/>
    <s v="3 March 1797"/>
    <s v="14 December 1796"/>
    <m/>
    <d v="2797-03-03T00:00:00"/>
  </r>
  <r>
    <x v="158"/>
    <m/>
    <m/>
    <x v="97"/>
    <x v="6"/>
    <s v="George O'Halloran"/>
    <s v="1 July 1797"/>
    <m/>
    <m/>
    <d v="2797-07-01T00:00:00"/>
  </r>
  <r>
    <x v="158"/>
    <m/>
    <m/>
    <x v="97"/>
    <x v="6"/>
    <s v="Thomas Howard"/>
    <s v="1 August 1797"/>
    <m/>
    <m/>
    <d v="2797-08-01T00:00:00"/>
  </r>
  <r>
    <x v="158"/>
    <m/>
    <m/>
    <x v="97"/>
    <x v="6"/>
    <s v="Thomas Palmer"/>
    <s v="1 April 1798"/>
    <s v="28 November 1779"/>
    <m/>
    <d v="2798-04-01T00:00:00"/>
  </r>
  <r>
    <x v="158"/>
    <m/>
    <m/>
    <x v="97"/>
    <x v="6"/>
    <s v="William Metcalf"/>
    <s v="1 June 1798"/>
    <m/>
    <m/>
    <d v="2798-06-01T00:00:00"/>
  </r>
  <r>
    <x v="158"/>
    <m/>
    <m/>
    <x v="97"/>
    <x v="6"/>
    <s v="Allan Kelly"/>
    <s v="1 July 1798"/>
    <m/>
    <m/>
    <d v="2798-07-01T00:00:00"/>
  </r>
  <r>
    <x v="158"/>
    <m/>
    <m/>
    <x v="97"/>
    <x v="38"/>
    <s v="Thomas Lloyd"/>
    <s v="1 August 1797"/>
    <m/>
    <m/>
    <d v="2797-08-01T00:00:00"/>
  </r>
  <r>
    <x v="158"/>
    <m/>
    <m/>
    <x v="97"/>
    <x v="38"/>
    <s v="Thomas E- Clarke"/>
    <s v="1 December 1797"/>
    <m/>
    <m/>
    <d v="2797-12-01T00:00:00"/>
  </r>
  <r>
    <x v="158"/>
    <m/>
    <m/>
    <x v="97"/>
    <x v="38"/>
    <s v="George Ball"/>
    <s v="1 January 1798"/>
    <m/>
    <m/>
    <d v="2798-01-01T00:00:00"/>
  </r>
  <r>
    <x v="158"/>
    <m/>
    <m/>
    <x v="97"/>
    <x v="38"/>
    <s v="Thomas Scott"/>
    <s v="14 July 1798"/>
    <m/>
    <m/>
    <d v="2798-07-14T00:00:00"/>
  </r>
  <r>
    <x v="158"/>
    <m/>
    <m/>
    <x v="97"/>
    <x v="38"/>
    <s v="Francis Predam"/>
    <s v="1 September 1798"/>
    <m/>
    <m/>
    <d v="2798-09-01T00:00:00"/>
  </r>
  <r>
    <x v="158"/>
    <m/>
    <m/>
    <x v="97"/>
    <x v="16"/>
    <s v="John Walford"/>
    <s v="13 September 1798"/>
    <m/>
    <m/>
    <d v="2798-09-13T00:00:00"/>
  </r>
  <r>
    <x v="158"/>
    <m/>
    <m/>
    <x v="97"/>
    <x v="13"/>
    <s v="Marcus Louis"/>
    <s v="24 September 1794"/>
    <m/>
    <m/>
    <d v="2794-09-24T00:00:00"/>
  </r>
  <r>
    <x v="158"/>
    <m/>
    <m/>
    <x v="97"/>
    <x v="39"/>
    <s v="Thomas Holmes"/>
    <s v="7 November 1793"/>
    <m/>
    <m/>
    <d v="2793-11-07T00:00:00"/>
  </r>
  <r>
    <x v="158"/>
    <m/>
    <m/>
    <x v="97"/>
    <x v="14"/>
    <s v="Richard Hill"/>
    <s v="18 July 1796"/>
    <m/>
    <m/>
    <d v="2796-07-18T00:00:00"/>
  </r>
  <r>
    <x v="158"/>
    <m/>
    <m/>
    <x v="97"/>
    <x v="15"/>
    <s v="James O'Dwyer"/>
    <s v="1 May 1797"/>
    <m/>
    <m/>
    <d v="2797-05-01T00:00:00"/>
  </r>
  <r>
    <x v="159"/>
    <m/>
    <m/>
    <x v="98"/>
    <x v="0"/>
    <s v="Loftus Ant. Tottenham"/>
    <s v="9 November 1791"/>
    <s v="1 January 1798"/>
    <m/>
    <d v="2791-11-09T00:00:00"/>
  </r>
  <r>
    <x v="159"/>
    <m/>
    <m/>
    <x v="98"/>
    <x v="17"/>
    <s v="Donald M'Donald"/>
    <s v="14 December 1793"/>
    <s v="26 January 1797"/>
    <m/>
    <d v="2793-12-14T00:00:00"/>
  </r>
  <r>
    <x v="159"/>
    <m/>
    <m/>
    <x v="98"/>
    <x v="17"/>
    <s v="James Lumsden"/>
    <s v="1 September 1795"/>
    <m/>
    <m/>
    <d v="2795-09-01T00:00:00"/>
  </r>
  <r>
    <x v="159"/>
    <b v="1"/>
    <m/>
    <x v="98"/>
    <x v="3"/>
    <s v="John Lindsay"/>
    <s v="1 September 1795"/>
    <m/>
    <m/>
    <d v="2795-09-01T00:00:00"/>
  </r>
  <r>
    <x v="159"/>
    <m/>
    <m/>
    <x v="98"/>
    <x v="3"/>
    <s v="James Eyre Caulfield"/>
    <s v="21 February 1798"/>
    <s v="1 January 1798"/>
    <m/>
    <d v="2798-02-21T00:00:00"/>
  </r>
  <r>
    <x v="159"/>
    <m/>
    <m/>
    <x v="98"/>
    <x v="5"/>
    <s v="John N Visscher"/>
    <s v="31 May 1791"/>
    <m/>
    <m/>
    <d v="2791-05-31T00:00:00"/>
  </r>
  <r>
    <x v="159"/>
    <b v="1"/>
    <m/>
    <x v="98"/>
    <x v="5"/>
    <s v="William Lumsden"/>
    <s v="25 September 1793"/>
    <s v="7 January 1797"/>
    <m/>
    <d v="2793-09-25T00:00:00"/>
  </r>
  <r>
    <x v="159"/>
    <m/>
    <m/>
    <x v="98"/>
    <x v="5"/>
    <s v="Stewart Bruce"/>
    <s v="26 October 1793"/>
    <m/>
    <m/>
    <d v="2793-10-26T00:00:00"/>
  </r>
  <r>
    <x v="159"/>
    <b v="1"/>
    <m/>
    <x v="98"/>
    <x v="5"/>
    <s v="John Carruthers"/>
    <s v="1 September 1795"/>
    <s v="10 June 1794"/>
    <m/>
    <d v="2795-09-01T00:00:00"/>
  </r>
  <r>
    <x v="159"/>
    <b v="1"/>
    <m/>
    <x v="98"/>
    <x v="5"/>
    <s v="Andrew Francis Barnard"/>
    <s v="2 December 1795"/>
    <s v="13 November 1794"/>
    <m/>
    <d v="2795-12-02T00:00:00"/>
  </r>
  <r>
    <x v="159"/>
    <m/>
    <m/>
    <x v="98"/>
    <x v="5"/>
    <s v="William Lee"/>
    <s v="1 July 1796"/>
    <m/>
    <m/>
    <d v="2796-07-01T00:00:00"/>
  </r>
  <r>
    <x v="159"/>
    <m/>
    <m/>
    <x v="98"/>
    <x v="5"/>
    <s v="Henry Dixon"/>
    <s v="24 July 1797"/>
    <m/>
    <m/>
    <d v="2797-07-24T00:00:00"/>
  </r>
  <r>
    <x v="159"/>
    <m/>
    <m/>
    <x v="98"/>
    <x v="5"/>
    <s v="James Browne"/>
    <s v="25 July 1797"/>
    <m/>
    <m/>
    <d v="2797-07-25T00:00:00"/>
  </r>
  <r>
    <x v="159"/>
    <m/>
    <m/>
    <x v="98"/>
    <x v="5"/>
    <s v="George Muttlebury"/>
    <s v="21 February 1798"/>
    <m/>
    <m/>
    <d v="2798-02-21T00:00:00"/>
  </r>
  <r>
    <x v="159"/>
    <m/>
    <m/>
    <x v="98"/>
    <x v="5"/>
    <s v="Thomas Power"/>
    <s v="8 August 1798"/>
    <m/>
    <m/>
    <d v="2798-08-08T00:00:00"/>
  </r>
  <r>
    <x v="159"/>
    <b v="1"/>
    <m/>
    <x v="98"/>
    <x v="11"/>
    <s v="Denis Hogan"/>
    <s v="26 July 1797"/>
    <s v="3 April 1796"/>
    <m/>
    <d v="2797-07-26T00:00:00"/>
  </r>
  <r>
    <x v="159"/>
    <b v="1"/>
    <m/>
    <x v="98"/>
    <x v="6"/>
    <s v="Alexander Hogg"/>
    <s v="10 July 1794"/>
    <m/>
    <m/>
    <d v="2794-07-10T00:00:00"/>
  </r>
  <r>
    <x v="159"/>
    <b v="1"/>
    <m/>
    <x v="98"/>
    <x v="6"/>
    <s v="Thomas Hamilton"/>
    <s v="25 August 1794"/>
    <m/>
    <m/>
    <d v="2794-08-25T00:00:00"/>
  </r>
  <r>
    <x v="159"/>
    <m/>
    <m/>
    <x v="98"/>
    <x v="6"/>
    <s v="_ Jones"/>
    <s v="8 July 1795"/>
    <m/>
    <s v="Richard"/>
    <d v="2795-07-08T00:00:00"/>
  </r>
  <r>
    <x v="159"/>
    <m/>
    <m/>
    <x v="98"/>
    <x v="6"/>
    <s v="Abraham Creighton"/>
    <s v="9 September 1795"/>
    <m/>
    <m/>
    <d v="2795-09-09T00:00:00"/>
  </r>
  <r>
    <x v="159"/>
    <m/>
    <m/>
    <x v="98"/>
    <x v="6"/>
    <s v="George Evatt"/>
    <s v="18 November 1795"/>
    <m/>
    <m/>
    <d v="2795-11-18T00:00:00"/>
  </r>
  <r>
    <x v="159"/>
    <m/>
    <m/>
    <x v="98"/>
    <x v="6"/>
    <s v="Thomas Molloy"/>
    <s v="25 September 1796"/>
    <m/>
    <m/>
    <d v="2796-09-25T00:00:00"/>
  </r>
  <r>
    <x v="159"/>
    <m/>
    <m/>
    <x v="98"/>
    <x v="6"/>
    <s v="Oswald Wilkins"/>
    <s v="28 September 1796"/>
    <m/>
    <m/>
    <d v="2796-09-28T00:00:00"/>
  </r>
  <r>
    <x v="159"/>
    <m/>
    <m/>
    <x v="98"/>
    <x v="6"/>
    <s v="Thomas Wade"/>
    <s v="20 October 1796"/>
    <s v="1 October 1795"/>
    <m/>
    <d v="2796-10-20T00:00:00"/>
  </r>
  <r>
    <x v="159"/>
    <m/>
    <m/>
    <x v="98"/>
    <x v="6"/>
    <s v="Nathaneil Humpheries"/>
    <s v="1 March 1797"/>
    <s v="16 February 1797"/>
    <m/>
    <d v="2797-03-01T00:00:00"/>
  </r>
  <r>
    <x v="159"/>
    <m/>
    <m/>
    <x v="98"/>
    <x v="6"/>
    <s v="David Robertson"/>
    <s v="2 March 1797"/>
    <m/>
    <m/>
    <d v="2797-03-02T00:00:00"/>
  </r>
  <r>
    <x v="159"/>
    <m/>
    <m/>
    <x v="98"/>
    <x v="6"/>
    <s v="Francis Carpenter"/>
    <s v="25 May 1797"/>
    <m/>
    <m/>
    <d v="2797-05-25T00:00:00"/>
  </r>
  <r>
    <x v="159"/>
    <m/>
    <m/>
    <x v="98"/>
    <x v="6"/>
    <s v="George Sutherland"/>
    <s v="22 November 1797"/>
    <m/>
    <m/>
    <d v="2797-11-22T00:00:00"/>
  </r>
  <r>
    <x v="159"/>
    <m/>
    <m/>
    <x v="98"/>
    <x v="6"/>
    <s v="Abraham Luthman"/>
    <s v="21 February 1798"/>
    <m/>
    <m/>
    <d v="2798-02-21T00:00:00"/>
  </r>
  <r>
    <x v="159"/>
    <m/>
    <m/>
    <x v="98"/>
    <x v="6"/>
    <s v="George Macdonnell"/>
    <s v="4 May 1798"/>
    <m/>
    <m/>
    <d v="2798-05-04T00:00:00"/>
  </r>
  <r>
    <x v="160"/>
    <b v="1"/>
    <m/>
    <x v="98"/>
    <x v="6"/>
    <s v="Hon. Arch macdonald"/>
    <s v="4 May 1798"/>
    <m/>
    <m/>
    <d v="2798-05-04T00:00:00"/>
  </r>
  <r>
    <x v="160"/>
    <m/>
    <m/>
    <x v="98"/>
    <x v="6"/>
    <s v="Archibald Macdonald"/>
    <s v="27 September 1798"/>
    <m/>
    <m/>
    <d v="2798-09-27T00:00:00"/>
  </r>
  <r>
    <x v="160"/>
    <m/>
    <m/>
    <x v="98"/>
    <x v="6"/>
    <s v="_ Dixon"/>
    <s v="25 October 1798"/>
    <s v="25 November 1795"/>
    <m/>
    <d v="2798-10-25T00:00:00"/>
  </r>
  <r>
    <x v="160"/>
    <m/>
    <m/>
    <x v="98"/>
    <x v="38"/>
    <s v="George Harrison"/>
    <s v="21 October 1795"/>
    <s v="25 August 1794"/>
    <m/>
    <d v="2795-10-21T00:00:00"/>
  </r>
  <r>
    <x v="160"/>
    <b v="1"/>
    <m/>
    <x v="98"/>
    <x v="38"/>
    <s v="A Simpson"/>
    <s v="28 September 1796"/>
    <m/>
    <s v="Alex"/>
    <d v="2796-09-28T00:00:00"/>
  </r>
  <r>
    <x v="160"/>
    <b v="1"/>
    <m/>
    <x v="98"/>
    <x v="38"/>
    <s v="John Hope"/>
    <s v="20 September 1797"/>
    <m/>
    <m/>
    <d v="2797-09-20T00:00:00"/>
  </r>
  <r>
    <x v="160"/>
    <b v="1"/>
    <m/>
    <x v="98"/>
    <x v="38"/>
    <s v="Matthew Draffen"/>
    <s v="20 September 1797"/>
    <m/>
    <m/>
    <d v="2797-09-20T00:00:00"/>
  </r>
  <r>
    <x v="160"/>
    <b v="1"/>
    <m/>
    <x v="98"/>
    <x v="38"/>
    <s v="Arthur Manners"/>
    <s v="11 October 1797"/>
    <m/>
    <m/>
    <d v="2797-10-11T00:00:00"/>
  </r>
  <r>
    <x v="160"/>
    <b v="1"/>
    <m/>
    <x v="98"/>
    <x v="38"/>
    <s v="Thomas Foster"/>
    <s v="29 March 1798"/>
    <m/>
    <m/>
    <d v="2798-03-29T00:00:00"/>
  </r>
  <r>
    <x v="160"/>
    <b v="1"/>
    <m/>
    <x v="98"/>
    <x v="38"/>
    <s v="William Glen"/>
    <s v="24 May 1798"/>
    <m/>
    <m/>
    <d v="2798-05-24T00:00:00"/>
  </r>
  <r>
    <x v="160"/>
    <m/>
    <m/>
    <x v="98"/>
    <x v="16"/>
    <s v="Peter Grant"/>
    <s v="29 August 1798"/>
    <m/>
    <m/>
    <d v="2798-08-29T00:00:00"/>
  </r>
  <r>
    <x v="160"/>
    <b v="1"/>
    <m/>
    <x v="98"/>
    <x v="13"/>
    <s v="Denis Hogan"/>
    <s v="1 November 1797"/>
    <m/>
    <m/>
    <d v="2797-11-01T00:00:00"/>
  </r>
  <r>
    <x v="160"/>
    <m/>
    <m/>
    <x v="98"/>
    <x v="39"/>
    <s v="Thomas Rivers"/>
    <s v="20 December 1796"/>
    <m/>
    <m/>
    <d v="2796-12-20T00:00:00"/>
  </r>
  <r>
    <x v="160"/>
    <m/>
    <m/>
    <x v="98"/>
    <x v="14"/>
    <s v="Archibald Guthrie"/>
    <s v="8 November 1798"/>
    <m/>
    <m/>
    <d v="2798-11-08T00:00:00"/>
  </r>
  <r>
    <x v="161"/>
    <m/>
    <m/>
    <x v="99"/>
    <x v="0"/>
    <s v="Hon. Chapel Norton"/>
    <s v="24 January 1797"/>
    <s v="26 January 1797"/>
    <m/>
    <d v="2797-01-24T00:00:00"/>
  </r>
  <r>
    <x v="161"/>
    <b v="1"/>
    <m/>
    <x v="99"/>
    <x v="17"/>
    <s v="Peter Craig"/>
    <s v="9 January 1779"/>
    <s v="1 January 1798"/>
    <m/>
    <d v="2779-01-09T00:00:00"/>
  </r>
  <r>
    <x v="161"/>
    <m/>
    <m/>
    <x v="99"/>
    <x v="17"/>
    <s v="Thomas Picton"/>
    <s v="1 May 1796"/>
    <s v="19 November 1794"/>
    <m/>
    <d v="2796-05-01T00:00:00"/>
  </r>
  <r>
    <x v="161"/>
    <m/>
    <m/>
    <x v="99"/>
    <x v="3"/>
    <s v="James Barrington"/>
    <s v="1 September 1795"/>
    <m/>
    <m/>
    <d v="2795-09-01T00:00:00"/>
  </r>
  <r>
    <x v="161"/>
    <m/>
    <m/>
    <x v="99"/>
    <x v="3"/>
    <s v="Robert Douglas"/>
    <s v="10 March 1797"/>
    <m/>
    <m/>
    <d v="2797-03-10T00:00:00"/>
  </r>
  <r>
    <x v="161"/>
    <m/>
    <m/>
    <x v="99"/>
    <x v="5"/>
    <s v="Richard Buckby"/>
    <s v="1 November 1793"/>
    <m/>
    <m/>
    <d v="2793-11-01T00:00:00"/>
  </r>
  <r>
    <x v="161"/>
    <b v="1"/>
    <m/>
    <x v="99"/>
    <x v="5"/>
    <s v="Will. Henry Beckwith"/>
    <s v="31 May 1794"/>
    <m/>
    <m/>
    <d v="2794-05-31T00:00:00"/>
  </r>
  <r>
    <x v="161"/>
    <m/>
    <m/>
    <x v="99"/>
    <x v="5"/>
    <s v="Allan Stevenson"/>
    <s v="20 July 1794"/>
    <m/>
    <m/>
    <d v="2794-07-20T00:00:00"/>
  </r>
  <r>
    <x v="161"/>
    <b v="1"/>
    <m/>
    <x v="99"/>
    <x v="5"/>
    <s v="Archibald M'Lean"/>
    <s v="1 August 1794"/>
    <s v="3 July 1794"/>
    <m/>
    <d v="2794-08-01T00:00:00"/>
  </r>
  <r>
    <x v="161"/>
    <m/>
    <m/>
    <x v="99"/>
    <x v="5"/>
    <s v="Robert Owen"/>
    <s v="10 October 1794"/>
    <s v="11 July 1794"/>
    <m/>
    <d v="2794-10-10T00:00:00"/>
  </r>
  <r>
    <x v="161"/>
    <b v="1"/>
    <m/>
    <x v="99"/>
    <x v="5"/>
    <s v="St. John Fancourt"/>
    <s v="27 May 1795"/>
    <m/>
    <m/>
    <d v="2795-05-27T00:00:00"/>
  </r>
  <r>
    <x v="161"/>
    <m/>
    <m/>
    <x v="99"/>
    <x v="5"/>
    <s v="Robert O'Neil"/>
    <s v="2 September 1795"/>
    <m/>
    <m/>
    <d v="2795-09-02T00:00:00"/>
  </r>
  <r>
    <x v="161"/>
    <b v="1"/>
    <m/>
    <x v="99"/>
    <x v="5"/>
    <s v="Hon. Henry King"/>
    <s v="27 February 1796"/>
    <m/>
    <m/>
    <d v="2796-02-27T00:00:00"/>
  </r>
  <r>
    <x v="161"/>
    <m/>
    <m/>
    <x v="99"/>
    <x v="5"/>
    <s v="fletcher Barclay"/>
    <s v="28 July 1796"/>
    <m/>
    <m/>
    <d v="2796-07-28T00:00:00"/>
  </r>
  <r>
    <x v="161"/>
    <m/>
    <m/>
    <x v="99"/>
    <x v="5"/>
    <s v="Edward Gillman"/>
    <s v="30 August 1796"/>
    <m/>
    <m/>
    <d v="2796-08-30T00:00:00"/>
  </r>
  <r>
    <x v="161"/>
    <b v="1"/>
    <m/>
    <x v="99"/>
    <x v="5"/>
    <s v="James Monsell"/>
    <s v="20 October 1796"/>
    <s v="21 April 1795"/>
    <m/>
    <d v="2796-10-20T00:00:00"/>
  </r>
  <r>
    <x v="161"/>
    <b v="1"/>
    <m/>
    <x v="99"/>
    <x v="11"/>
    <s v="Charles Thorley"/>
    <s v="26 January 1797"/>
    <s v="20 February 1795"/>
    <m/>
    <d v="2797-01-26T00:00:00"/>
  </r>
  <r>
    <x v="161"/>
    <b v="1"/>
    <m/>
    <x v="99"/>
    <x v="6"/>
    <s v="Ebenzar Jacob"/>
    <s v="23 May 1794"/>
    <m/>
    <m/>
    <d v="2794-05-23T00:00:00"/>
  </r>
  <r>
    <x v="161"/>
    <b v="1"/>
    <m/>
    <x v="99"/>
    <x v="6"/>
    <s v="Henry Cole Johnson"/>
    <s v="23 May 1794"/>
    <m/>
    <m/>
    <d v="2794-05-23T00:00:00"/>
  </r>
  <r>
    <x v="161"/>
    <m/>
    <m/>
    <x v="99"/>
    <x v="6"/>
    <s v="John Coleman"/>
    <s v="20 July 1794"/>
    <m/>
    <m/>
    <d v="2794-07-20T00:00:00"/>
  </r>
  <r>
    <x v="161"/>
    <b v="1"/>
    <m/>
    <x v="99"/>
    <x v="6"/>
    <s v="William Miller"/>
    <s v="25 July 1794"/>
    <m/>
    <m/>
    <d v="2794-07-25T00:00:00"/>
  </r>
  <r>
    <x v="161"/>
    <m/>
    <m/>
    <x v="99"/>
    <x v="6"/>
    <s v="James N John Maillard"/>
    <s v="16 November 1794"/>
    <m/>
    <m/>
    <d v="2794-11-16T00:00:00"/>
  </r>
  <r>
    <x v="161"/>
    <m/>
    <m/>
    <x v="99"/>
    <x v="6"/>
    <s v="John William Mallett"/>
    <s v="2 September 1795"/>
    <m/>
    <m/>
    <d v="2795-09-02T00:00:00"/>
  </r>
  <r>
    <x v="161"/>
    <b v="1"/>
    <m/>
    <x v="99"/>
    <x v="6"/>
    <s v="Matthew Fred. Forster"/>
    <s v="1 October 1795"/>
    <m/>
    <m/>
    <d v="2795-10-01T00:00:00"/>
  </r>
  <r>
    <x v="161"/>
    <m/>
    <m/>
    <x v="99"/>
    <x v="6"/>
    <s v="Joseph Hanna"/>
    <s v="1 October 1795"/>
    <s v="3 March 1782"/>
    <m/>
    <d v="2795-10-01T00:00:00"/>
  </r>
  <r>
    <x v="161"/>
    <b v="1"/>
    <m/>
    <x v="99"/>
    <x v="6"/>
    <s v="Anthony Wingrove"/>
    <s v="1 October 1795"/>
    <s v="30 April 1795"/>
    <m/>
    <d v="2795-10-01T00:00:00"/>
  </r>
  <r>
    <x v="161"/>
    <m/>
    <m/>
    <x v="99"/>
    <x v="6"/>
    <s v="Andrew Browne"/>
    <s v="1 October 1795"/>
    <s v="30 April 1795"/>
    <m/>
    <d v="2795-10-01T00:00:00"/>
  </r>
  <r>
    <x v="161"/>
    <b v="1"/>
    <m/>
    <x v="99"/>
    <x v="6"/>
    <s v="Henry Barrington"/>
    <s v="4 November 1795"/>
    <m/>
    <m/>
    <d v="2795-11-04T00:00:00"/>
  </r>
  <r>
    <x v="161"/>
    <m/>
    <m/>
    <x v="99"/>
    <x v="6"/>
    <s v="Henry Cumming"/>
    <s v="16 December 1795"/>
    <s v="9 February 1794"/>
    <m/>
    <d v="2795-12-16T00:00:00"/>
  </r>
  <r>
    <x v="161"/>
    <m/>
    <m/>
    <x v="99"/>
    <x v="6"/>
    <s v="Alexander Wright"/>
    <s v="27 March 1796"/>
    <m/>
    <m/>
    <d v="2796-03-27T00:00:00"/>
  </r>
  <r>
    <x v="161"/>
    <m/>
    <m/>
    <x v="99"/>
    <x v="6"/>
    <s v="William Forbes"/>
    <s v="12 June 1796"/>
    <s v="16 September 1795"/>
    <m/>
    <d v="2796-06-12T00:00:00"/>
  </r>
  <r>
    <x v="162"/>
    <m/>
    <m/>
    <x v="99"/>
    <x v="6"/>
    <s v="Samuel Buckley"/>
    <s v="9 July 1796"/>
    <m/>
    <m/>
    <d v="2796-07-09T00:00:00"/>
  </r>
  <r>
    <x v="162"/>
    <b v="1"/>
    <m/>
    <x v="99"/>
    <x v="6"/>
    <s v="_ Bowen"/>
    <s v="15 July 1796"/>
    <m/>
    <m/>
    <d v="2796-07-15T00:00:00"/>
  </r>
  <r>
    <x v="162"/>
    <b v="1"/>
    <m/>
    <x v="99"/>
    <x v="6"/>
    <s v="John Drought"/>
    <s v="6 August 1796"/>
    <m/>
    <m/>
    <d v="2796-08-06T00:00:00"/>
  </r>
  <r>
    <x v="162"/>
    <m/>
    <m/>
    <x v="99"/>
    <x v="6"/>
    <s v="Charles Prater"/>
    <s v="22 August 1796"/>
    <m/>
    <m/>
    <d v="2796-08-22T00:00:00"/>
  </r>
  <r>
    <x v="162"/>
    <m/>
    <m/>
    <x v="99"/>
    <x v="6"/>
    <s v="John Cassan"/>
    <s v="30 September 1796"/>
    <s v="28 February 1795"/>
    <m/>
    <d v="2796-09-30T00:00:00"/>
  </r>
  <r>
    <x v="162"/>
    <m/>
    <m/>
    <x v="99"/>
    <x v="6"/>
    <s v="John M'Donnell"/>
    <s v="1 August 1797"/>
    <m/>
    <m/>
    <d v="2797-08-01T00:00:00"/>
  </r>
  <r>
    <x v="162"/>
    <b v="1"/>
    <m/>
    <x v="99"/>
    <x v="6"/>
    <s v="George Sloper"/>
    <s v="11 October 1798"/>
    <s v="26 January 1796"/>
    <m/>
    <d v="2798-10-11T00:00:00"/>
  </r>
  <r>
    <x v="162"/>
    <b v="1"/>
    <m/>
    <x v="99"/>
    <x v="38"/>
    <s v="Samuel Bellamy"/>
    <s v="9 September 1795"/>
    <m/>
    <m/>
    <d v="2795-09-09T00:00:00"/>
  </r>
  <r>
    <x v="162"/>
    <b v="1"/>
    <m/>
    <x v="99"/>
    <x v="38"/>
    <s v="H. Tavlor Hamilton"/>
    <s v="9 July 1796"/>
    <m/>
    <m/>
    <d v="2796-07-09T00:00:00"/>
  </r>
  <r>
    <x v="162"/>
    <b v="1"/>
    <m/>
    <x v="99"/>
    <x v="38"/>
    <s v="David Black"/>
    <s v="15 July 1796"/>
    <m/>
    <m/>
    <d v="2796-07-15T00:00:00"/>
  </r>
  <r>
    <x v="162"/>
    <m/>
    <m/>
    <x v="99"/>
    <x v="38"/>
    <s v="Edward Cussan"/>
    <s v="6 August 1796"/>
    <m/>
    <m/>
    <d v="2796-08-06T00:00:00"/>
  </r>
  <r>
    <x v="162"/>
    <b v="1"/>
    <m/>
    <x v="99"/>
    <x v="38"/>
    <s v="Andrew Crane"/>
    <s v="23 August 1796"/>
    <m/>
    <m/>
    <d v="2796-08-23T00:00:00"/>
  </r>
  <r>
    <x v="162"/>
    <b v="1"/>
    <m/>
    <x v="99"/>
    <x v="38"/>
    <s v="John Douglas"/>
    <s v="9 November 1796"/>
    <s v="13 May 1795"/>
    <m/>
    <d v="2796-11-09T00:00:00"/>
  </r>
  <r>
    <x v="162"/>
    <b v="1"/>
    <m/>
    <x v="99"/>
    <x v="38"/>
    <s v="Lewis Bouret"/>
    <s v="1 February 1798"/>
    <s v="1 January 1797"/>
    <m/>
    <d v="2798-02-01T00:00:00"/>
  </r>
  <r>
    <x v="162"/>
    <m/>
    <m/>
    <x v="99"/>
    <x v="13"/>
    <s v="Samuel Buckley"/>
    <s v="31 October 1795"/>
    <m/>
    <m/>
    <d v="2795-10-31T00:00:00"/>
  </r>
  <r>
    <x v="162"/>
    <b v="1"/>
    <m/>
    <x v="99"/>
    <x v="39"/>
    <s v="William Jackson"/>
    <s v="1 April 1796"/>
    <m/>
    <m/>
    <d v="2796-04-01T00:00:00"/>
  </r>
  <r>
    <x v="162"/>
    <m/>
    <m/>
    <x v="99"/>
    <x v="14"/>
    <s v="Simon Rowlines"/>
    <s v="21 October 1795"/>
    <m/>
    <m/>
    <d v="2795-10-21T00:00:00"/>
  </r>
  <r>
    <x v="162"/>
    <m/>
    <m/>
    <x v="99"/>
    <x v="15"/>
    <s v="_ Foster"/>
    <s v="22 May 1797"/>
    <m/>
    <m/>
    <d v="2797-05-22T00:00:00"/>
  </r>
  <r>
    <x v="163"/>
    <m/>
    <m/>
    <x v="100"/>
    <x v="0"/>
    <s v="John Campbell"/>
    <s v="2 November 1780"/>
    <s v="26 January 1797"/>
    <m/>
    <d v="2780-11-02T00:00:00"/>
  </r>
  <r>
    <x v="163"/>
    <m/>
    <m/>
    <x v="100"/>
    <x v="17"/>
    <s v="William Balsour"/>
    <s v="1 September 1795"/>
    <m/>
    <m/>
    <d v="2795-09-01T00:00:00"/>
  </r>
  <r>
    <x v="163"/>
    <m/>
    <m/>
    <x v="100"/>
    <x v="17"/>
    <s v="Albert Gledstanes"/>
    <s v="1 September 1795"/>
    <m/>
    <m/>
    <d v="2795-09-01T00:00:00"/>
  </r>
  <r>
    <x v="163"/>
    <m/>
    <m/>
    <x v="100"/>
    <x v="3"/>
    <s v="William Inglis"/>
    <s v="1 September 1795"/>
    <s v="6 May 1795"/>
    <m/>
    <d v="2795-09-01T00:00:00"/>
  </r>
  <r>
    <x v="163"/>
    <b v="1"/>
    <m/>
    <x v="100"/>
    <x v="3"/>
    <s v="Alexander Houstoun"/>
    <s v="27 June 1796"/>
    <s v="15 July 1795"/>
    <m/>
    <d v="2796-06-27T00:00:00"/>
  </r>
  <r>
    <x v="163"/>
    <b v="1"/>
    <m/>
    <x v="100"/>
    <x v="5"/>
    <s v="Charles Roberts"/>
    <s v="12 November 1794"/>
    <m/>
    <m/>
    <d v="2794-11-12T00:00:00"/>
  </r>
  <r>
    <x v="163"/>
    <b v="1"/>
    <m/>
    <x v="100"/>
    <x v="5"/>
    <s v="Ralph Bruce"/>
    <s v="4 March 1795"/>
    <m/>
    <m/>
    <d v="2795-03-04T00:00:00"/>
  </r>
  <r>
    <x v="163"/>
    <m/>
    <m/>
    <x v="100"/>
    <x v="5"/>
    <s v="James Maxtone"/>
    <s v="2 September 1795"/>
    <m/>
    <m/>
    <d v="2795-09-02T00:00:00"/>
  </r>
  <r>
    <x v="163"/>
    <m/>
    <m/>
    <x v="100"/>
    <x v="5"/>
    <s v="William Collis Spring"/>
    <s v="4 September 1795"/>
    <s v="6 May 1795"/>
    <m/>
    <d v="2795-09-04T00:00:00"/>
  </r>
  <r>
    <x v="163"/>
    <m/>
    <m/>
    <x v="100"/>
    <x v="5"/>
    <s v="Thomas Browne"/>
    <s v="6 September 1795"/>
    <s v="30 October 1794"/>
    <m/>
    <d v="2795-09-06T00:00:00"/>
  </r>
  <r>
    <x v="163"/>
    <m/>
    <m/>
    <x v="100"/>
    <x v="5"/>
    <s v="William West"/>
    <s v="28 October 1795"/>
    <s v="3 May 1795"/>
    <m/>
    <d v="2795-10-28T00:00:00"/>
  </r>
  <r>
    <x v="163"/>
    <m/>
    <m/>
    <x v="100"/>
    <x v="5"/>
    <s v="Robert Kennan"/>
    <s v="28 October 1795"/>
    <s v="1 January 1798"/>
    <m/>
    <d v="2795-10-28T00:00:00"/>
  </r>
  <r>
    <x v="163"/>
    <m/>
    <m/>
    <x v="100"/>
    <x v="5"/>
    <s v="J- M'Kenzie Scott"/>
    <s v="5 March 1796"/>
    <s v="1 September 1795"/>
    <m/>
    <d v="2796-03-05T00:00:00"/>
  </r>
  <r>
    <x v="163"/>
    <m/>
    <m/>
    <x v="100"/>
    <x v="5"/>
    <s v="James Forster"/>
    <s v="17 February 1797"/>
    <m/>
    <m/>
    <d v="2797-02-17T00:00:00"/>
  </r>
  <r>
    <x v="163"/>
    <m/>
    <m/>
    <x v="100"/>
    <x v="5"/>
    <s v="Hugh Brady"/>
    <s v="31 March 1798"/>
    <m/>
    <m/>
    <d v="2798-03-31T00:00:00"/>
  </r>
  <r>
    <x v="163"/>
    <m/>
    <m/>
    <x v="100"/>
    <x v="5"/>
    <s v="Richard Neate"/>
    <s v="8 November 1798"/>
    <s v="1 January 1798"/>
    <m/>
    <d v="2798-11-08T00:00:00"/>
  </r>
  <r>
    <x v="163"/>
    <m/>
    <m/>
    <x v="100"/>
    <x v="11"/>
    <s v="Jeremiah O'Keefe"/>
    <s v="3 November 1796"/>
    <m/>
    <m/>
    <d v="2796-11-03T00:00:00"/>
  </r>
  <r>
    <x v="163"/>
    <b v="1"/>
    <m/>
    <x v="100"/>
    <x v="6"/>
    <s v="Henry J Murray"/>
    <s v="13 March 1795"/>
    <m/>
    <m/>
    <d v="2795-03-13T00:00:00"/>
  </r>
  <r>
    <x v="163"/>
    <m/>
    <m/>
    <x v="100"/>
    <x v="6"/>
    <s v="_ Shelton"/>
    <s v="13 March 1795"/>
    <s v="1 October 1794"/>
    <s v="Robert"/>
    <d v="2795-03-13T00:00:00"/>
  </r>
  <r>
    <x v="163"/>
    <m/>
    <m/>
    <x v="100"/>
    <x v="6"/>
    <s v="John Keightly"/>
    <s v="22 July 1795"/>
    <m/>
    <m/>
    <d v="2795-07-22T00:00:00"/>
  </r>
  <r>
    <x v="163"/>
    <m/>
    <m/>
    <x v="100"/>
    <x v="6"/>
    <s v="A M'Douall"/>
    <s v="3 September 1795"/>
    <m/>
    <m/>
    <d v="2795-09-03T00:00:00"/>
  </r>
  <r>
    <x v="163"/>
    <b v="1"/>
    <m/>
    <x v="100"/>
    <x v="6"/>
    <s v="John Galway"/>
    <s v="5 September 1795"/>
    <s v="24 September 1794"/>
    <m/>
    <d v="2795-09-05T00:00:00"/>
  </r>
  <r>
    <x v="163"/>
    <b v="1"/>
    <m/>
    <x v="100"/>
    <x v="6"/>
    <s v="M william O'Connell"/>
    <s v="7 September 1795"/>
    <m/>
    <m/>
    <d v="2795-09-07T00:00:00"/>
  </r>
  <r>
    <x v="163"/>
    <m/>
    <m/>
    <x v="100"/>
    <x v="6"/>
    <s v="William Massey"/>
    <s v="21 September 1795"/>
    <m/>
    <m/>
    <d v="2795-09-21T00:00:00"/>
  </r>
  <r>
    <x v="163"/>
    <m/>
    <m/>
    <x v="100"/>
    <x v="6"/>
    <s v="Hugh Buchanan"/>
    <s v="26 January 1796"/>
    <m/>
    <m/>
    <d v="2796-01-26T00:00:00"/>
  </r>
  <r>
    <x v="163"/>
    <m/>
    <m/>
    <x v="100"/>
    <x v="6"/>
    <s v="_ Roberts"/>
    <s v="10 February 1796"/>
    <m/>
    <s v="Charles"/>
    <d v="2796-02-10T00:00:00"/>
  </r>
  <r>
    <x v="163"/>
    <m/>
    <m/>
    <x v="100"/>
    <x v="6"/>
    <s v="Alexander Pittman"/>
    <s v="27 June 1796"/>
    <m/>
    <m/>
    <d v="2796-06-27T00:00:00"/>
  </r>
  <r>
    <x v="163"/>
    <b v="1"/>
    <m/>
    <x v="100"/>
    <x v="6"/>
    <s v="Edward Ashe"/>
    <s v="27 June 1796"/>
    <m/>
    <m/>
    <d v="2796-06-27T00:00:00"/>
  </r>
  <r>
    <x v="163"/>
    <m/>
    <m/>
    <x v="100"/>
    <x v="6"/>
    <s v="Joseph Davis"/>
    <s v="1 October 1796"/>
    <m/>
    <m/>
    <d v="2796-10-01T00:00:00"/>
  </r>
  <r>
    <x v="163"/>
    <m/>
    <m/>
    <x v="100"/>
    <x v="6"/>
    <s v="Moses D Carr"/>
    <s v="12 October 1796"/>
    <m/>
    <m/>
    <d v="2796-10-12T00:00:00"/>
  </r>
  <r>
    <x v="163"/>
    <m/>
    <m/>
    <x v="100"/>
    <x v="6"/>
    <s v="John Burroes"/>
    <s v="20 October 1796"/>
    <m/>
    <m/>
    <d v="2796-10-20T00:00:00"/>
  </r>
  <r>
    <x v="164"/>
    <m/>
    <m/>
    <x v="100"/>
    <x v="6"/>
    <s v="John Jermyn"/>
    <s v="9 November 1796"/>
    <m/>
    <m/>
    <d v="2796-11-09T00:00:00"/>
  </r>
  <r>
    <x v="164"/>
    <m/>
    <m/>
    <x v="100"/>
    <x v="6"/>
    <s v="William Baxter"/>
    <s v="1 February 1797"/>
    <m/>
    <m/>
    <d v="2797-02-01T00:00:00"/>
  </r>
  <r>
    <x v="164"/>
    <m/>
    <m/>
    <x v="100"/>
    <x v="6"/>
    <s v="Richard Annesley"/>
    <s v="2 March 1797"/>
    <m/>
    <m/>
    <d v="2797-03-02T00:00:00"/>
  </r>
  <r>
    <x v="164"/>
    <b v="1"/>
    <m/>
    <x v="100"/>
    <x v="6"/>
    <s v="Robert Patterson"/>
    <s v="3 March 1797"/>
    <m/>
    <m/>
    <d v="2797-03-03T00:00:00"/>
  </r>
  <r>
    <x v="164"/>
    <m/>
    <m/>
    <x v="100"/>
    <x v="6"/>
    <s v="Francis Shanley"/>
    <s v="17 May 1798"/>
    <m/>
    <m/>
    <d v="2798-05-17T00:00:00"/>
  </r>
  <r>
    <x v="164"/>
    <b v="1"/>
    <m/>
    <x v="100"/>
    <x v="6"/>
    <s v="Charles Poitier"/>
    <s v="25 October 1798"/>
    <s v="15 August 1795"/>
    <m/>
    <d v="2798-10-25T00:00:00"/>
  </r>
  <r>
    <x v="164"/>
    <m/>
    <m/>
    <x v="100"/>
    <x v="6"/>
    <s v="William M'Dowall"/>
    <s v="20 December 1798"/>
    <s v="27 December 1797"/>
    <m/>
    <d v="2798-12-20T00:00:00"/>
  </r>
  <r>
    <x v="164"/>
    <m/>
    <m/>
    <x v="100"/>
    <x v="6"/>
    <s v="Thomas King"/>
    <s v="20 December 1798"/>
    <m/>
    <m/>
    <d v="2798-12-20T00:00:00"/>
  </r>
  <r>
    <x v="164"/>
    <b v="1"/>
    <m/>
    <x v="100"/>
    <x v="38"/>
    <s v="Eyre John Tinling"/>
    <s v="1 March 1797"/>
    <m/>
    <m/>
    <d v="2797-03-01T00:00:00"/>
  </r>
  <r>
    <x v="164"/>
    <m/>
    <m/>
    <x v="100"/>
    <x v="38"/>
    <s v="Eyre Bently"/>
    <s v="2 March 1797"/>
    <m/>
    <m/>
    <d v="2797-03-02T00:00:00"/>
  </r>
  <r>
    <x v="164"/>
    <b v="1"/>
    <m/>
    <x v="100"/>
    <x v="38"/>
    <s v="George Cadd"/>
    <s v="1 April 1798"/>
    <m/>
    <m/>
    <d v="2798-04-01T00:00:00"/>
  </r>
  <r>
    <x v="164"/>
    <m/>
    <m/>
    <x v="100"/>
    <x v="16"/>
    <s v="Thomas Shapter"/>
    <s v="8 August 1798"/>
    <m/>
    <m/>
    <d v="2798-08-08T00:00:00"/>
  </r>
  <r>
    <x v="164"/>
    <m/>
    <m/>
    <x v="100"/>
    <x v="13"/>
    <s v="Jeremiah O'Keesse"/>
    <s v="5 October 1795"/>
    <m/>
    <m/>
    <d v="2795-10-05T00:00:00"/>
  </r>
  <r>
    <x v="164"/>
    <m/>
    <m/>
    <x v="100"/>
    <x v="39"/>
    <s v="William Miller"/>
    <s v="25 December 1796"/>
    <m/>
    <m/>
    <d v="2796-12-25T00:00:00"/>
  </r>
  <r>
    <x v="164"/>
    <m/>
    <m/>
    <x v="100"/>
    <x v="14"/>
    <s v="Robert Winning"/>
    <s v="11 September 1797"/>
    <m/>
    <m/>
    <d v="2797-09-11T00:00:00"/>
  </r>
  <r>
    <x v="164"/>
    <b v="1"/>
    <m/>
    <x v="100"/>
    <x v="15"/>
    <s v="George Heatherly"/>
    <s v="25 December 1796"/>
    <m/>
    <m/>
    <d v="2796-12-25T00:00:00"/>
  </r>
  <r>
    <x v="164"/>
    <m/>
    <m/>
    <x v="100"/>
    <x v="15"/>
    <s v="Patrick Hutton"/>
    <s v="1 December 1797"/>
    <m/>
    <m/>
    <d v="2797-12-01T00:00:00"/>
  </r>
  <r>
    <x v="165"/>
    <m/>
    <m/>
    <x v="101"/>
    <x v="0"/>
    <s v="George Scott"/>
    <s v="18 April 1787"/>
    <s v="1 January 1798"/>
    <m/>
    <d v="2787-04-18T00:00:00"/>
  </r>
  <r>
    <x v="165"/>
    <m/>
    <m/>
    <x v="101"/>
    <x v="17"/>
    <s v="William Houstoun"/>
    <s v="10 June 1795"/>
    <s v="18 March 1795"/>
    <m/>
    <d v="2795-06-10T00:00:00"/>
  </r>
  <r>
    <x v="165"/>
    <m/>
    <m/>
    <x v="101"/>
    <x v="17"/>
    <s v="Robert Douglas"/>
    <s v="4 June 1796"/>
    <m/>
    <m/>
    <d v="2796-06-04T00:00:00"/>
  </r>
  <r>
    <x v="165"/>
    <m/>
    <m/>
    <x v="101"/>
    <x v="3"/>
    <s v="John Crougey"/>
    <s v="1 September 1795"/>
    <m/>
    <m/>
    <d v="2795-09-01T00:00:00"/>
  </r>
  <r>
    <x v="165"/>
    <b v="1"/>
    <m/>
    <x v="101"/>
    <x v="3"/>
    <s v="George horsford"/>
    <s v="4 June 1796"/>
    <m/>
    <m/>
    <d v="2796-06-04T00:00:00"/>
  </r>
  <r>
    <x v="165"/>
    <m/>
    <m/>
    <x v="101"/>
    <x v="5"/>
    <s v="Thomas Fitzgerald"/>
    <s v="2 September 1795"/>
    <s v="22 August 1794"/>
    <m/>
    <d v="2795-09-02T00:00:00"/>
  </r>
  <r>
    <x v="165"/>
    <m/>
    <m/>
    <x v="101"/>
    <x v="5"/>
    <s v="Thomas Best"/>
    <s v="21 October 1795"/>
    <m/>
    <m/>
    <d v="2795-10-21T00:00:00"/>
  </r>
  <r>
    <x v="165"/>
    <m/>
    <m/>
    <x v="101"/>
    <x v="5"/>
    <s v="Thomas Ogle"/>
    <s v="20 February 1796"/>
    <s v="30 September 1795"/>
    <m/>
    <d v="2796-02-20T00:00:00"/>
  </r>
  <r>
    <x v="165"/>
    <m/>
    <m/>
    <x v="101"/>
    <x v="5"/>
    <s v="Teavil Leason"/>
    <s v="23 March 1796"/>
    <m/>
    <m/>
    <d v="2796-03-23T00:00:00"/>
  </r>
  <r>
    <x v="165"/>
    <m/>
    <m/>
    <x v="101"/>
    <x v="5"/>
    <s v="Alexander Wallace"/>
    <s v="8 June 1796"/>
    <m/>
    <m/>
    <d v="2796-06-08T00:00:00"/>
  </r>
  <r>
    <x v="165"/>
    <m/>
    <m/>
    <x v="101"/>
    <x v="5"/>
    <s v="Robert N. Sutton"/>
    <s v="6 July 1796"/>
    <m/>
    <m/>
    <d v="2796-07-06T00:00:00"/>
  </r>
  <r>
    <x v="165"/>
    <m/>
    <m/>
    <x v="101"/>
    <x v="5"/>
    <s v="Brook Henry young"/>
    <s v="29 July 1796"/>
    <m/>
    <m/>
    <d v="2796-07-29T00:00:00"/>
  </r>
  <r>
    <x v="165"/>
    <m/>
    <m/>
    <x v="101"/>
    <x v="5"/>
    <s v="Alexander Henry"/>
    <s v="15 September 1796"/>
    <s v="20 November 1794"/>
    <m/>
    <d v="2796-09-15T00:00:00"/>
  </r>
  <r>
    <x v="165"/>
    <b v="1"/>
    <m/>
    <x v="101"/>
    <x v="5"/>
    <s v="William Alcock"/>
    <s v="25 January 1798"/>
    <s v="1 January 1798"/>
    <m/>
    <d v="2798-01-25T00:00:00"/>
  </r>
  <r>
    <x v="165"/>
    <m/>
    <m/>
    <x v="101"/>
    <x v="5"/>
    <s v="Hon. H Hamilton Jeffery Flower"/>
    <s v="31 May 1798"/>
    <s v="26 July 1797"/>
    <m/>
    <d v="2798-05-31T00:00:00"/>
  </r>
  <r>
    <x v="165"/>
    <m/>
    <m/>
    <x v="101"/>
    <x v="5"/>
    <s v="Hamilton Georges"/>
    <s v="13 September 1798"/>
    <s v="26 March 1794"/>
    <m/>
    <d v="2798-09-13T00:00:00"/>
  </r>
  <r>
    <x v="165"/>
    <b v="1"/>
    <m/>
    <x v="101"/>
    <x v="11"/>
    <s v="Charles Snell"/>
    <s v="21 October 1795"/>
    <m/>
    <m/>
    <d v="2795-10-21T00:00:00"/>
  </r>
  <r>
    <x v="165"/>
    <b v="1"/>
    <m/>
    <x v="101"/>
    <x v="6"/>
    <s v="William Royal"/>
    <s v="20 October 1794"/>
    <m/>
    <m/>
    <d v="2794-10-20T00:00:00"/>
  </r>
  <r>
    <x v="165"/>
    <m/>
    <m/>
    <x v="101"/>
    <x v="6"/>
    <s v="_ Richardson"/>
    <s v="16 November 1794"/>
    <m/>
    <m/>
    <d v="2794-11-16T00:00:00"/>
  </r>
  <r>
    <x v="165"/>
    <b v="1"/>
    <m/>
    <x v="101"/>
    <x v="6"/>
    <s v="Samuel Taylor Popham"/>
    <s v="5 August 1795"/>
    <m/>
    <m/>
    <d v="2795-08-05T00:00:00"/>
  </r>
  <r>
    <x v="165"/>
    <m/>
    <m/>
    <x v="101"/>
    <x v="6"/>
    <s v="Edward Currie"/>
    <s v="5 September 1795"/>
    <m/>
    <m/>
    <d v="2795-09-05T00:00:00"/>
  </r>
  <r>
    <x v="165"/>
    <m/>
    <m/>
    <x v="101"/>
    <x v="6"/>
    <s v="Wm. Miler Colqhoun"/>
    <s v="6 September 1795"/>
    <m/>
    <m/>
    <d v="2795-09-06T00:00:00"/>
  </r>
  <r>
    <x v="165"/>
    <b v="1"/>
    <m/>
    <x v="101"/>
    <x v="6"/>
    <s v="Rob. Salisbury Joeelyn"/>
    <s v="9 September 1795"/>
    <m/>
    <m/>
    <d v="2795-09-09T00:00:00"/>
  </r>
  <r>
    <x v="165"/>
    <m/>
    <m/>
    <x v="101"/>
    <x v="6"/>
    <s v="George Goodman"/>
    <s v="9 December 1795"/>
    <s v="13 May 1795"/>
    <m/>
    <d v="2795-12-09T00:00:00"/>
  </r>
  <r>
    <x v="165"/>
    <m/>
    <m/>
    <x v="101"/>
    <x v="6"/>
    <s v="Francis B. Campbell"/>
    <s v="30 December 1795"/>
    <s v="28 August 1794"/>
    <m/>
    <d v="2795-12-30T00:00:00"/>
  </r>
  <r>
    <x v="165"/>
    <m/>
    <m/>
    <x v="101"/>
    <x v="6"/>
    <s v="George wright"/>
    <s v="30 December 1795"/>
    <m/>
    <m/>
    <d v="2795-12-30T00:00:00"/>
  </r>
  <r>
    <x v="165"/>
    <m/>
    <m/>
    <x v="101"/>
    <x v="6"/>
    <s v="Hugh Douglas"/>
    <s v="30 December 1795"/>
    <m/>
    <m/>
    <d v="2795-12-30T00:00:00"/>
  </r>
  <r>
    <x v="165"/>
    <m/>
    <m/>
    <x v="101"/>
    <x v="6"/>
    <s v="George Druitz"/>
    <s v="12 January 1796"/>
    <s v="7 November 1794"/>
    <m/>
    <d v="2796-01-12T00:00:00"/>
  </r>
  <r>
    <x v="165"/>
    <m/>
    <m/>
    <x v="101"/>
    <x v="6"/>
    <s v="John Polls"/>
    <s v="12 January 1796"/>
    <m/>
    <m/>
    <d v="2796-01-12T00:00:00"/>
  </r>
  <r>
    <x v="165"/>
    <m/>
    <m/>
    <x v="101"/>
    <x v="6"/>
    <s v="William Warwood"/>
    <s v="12 January 1796"/>
    <m/>
    <m/>
    <d v="2796-01-12T00:00:00"/>
  </r>
  <r>
    <x v="165"/>
    <m/>
    <m/>
    <x v="101"/>
    <x v="6"/>
    <s v="Croston Vandeleur"/>
    <s v="2 February 1796"/>
    <m/>
    <m/>
    <d v="2796-02-02T00:00:00"/>
  </r>
  <r>
    <x v="166"/>
    <m/>
    <m/>
    <x v="101"/>
    <x v="6"/>
    <s v="Thomas Gibson"/>
    <s v="5 March 1796"/>
    <m/>
    <m/>
    <d v="2796-03-05T00:00:00"/>
  </r>
  <r>
    <x v="166"/>
    <m/>
    <m/>
    <x v="101"/>
    <x v="6"/>
    <s v="George Ogle"/>
    <s v="4 May 1796"/>
    <m/>
    <m/>
    <d v="2796-05-04T00:00:00"/>
  </r>
  <r>
    <x v="166"/>
    <m/>
    <m/>
    <x v="101"/>
    <x v="6"/>
    <s v="John Allott"/>
    <s v="10 May 1796"/>
    <m/>
    <m/>
    <d v="2796-05-10T00:00:00"/>
  </r>
  <r>
    <x v="166"/>
    <m/>
    <m/>
    <x v="101"/>
    <x v="6"/>
    <s v="Charles Baldwayn"/>
    <s v="1 June 1796"/>
    <m/>
    <m/>
    <d v="2796-06-01T00:00:00"/>
  </r>
  <r>
    <x v="166"/>
    <b v="1"/>
    <m/>
    <x v="101"/>
    <x v="6"/>
    <s v="Edw. Winstanley Rigby"/>
    <s v="31 October 1796"/>
    <m/>
    <m/>
    <d v="2796-10-31T00:00:00"/>
  </r>
  <r>
    <x v="166"/>
    <m/>
    <m/>
    <x v="101"/>
    <x v="6"/>
    <s v="R Peter L Acklom Dikson"/>
    <s v="9 November 1796"/>
    <m/>
    <m/>
    <d v="2796-11-09T00:00:00"/>
  </r>
  <r>
    <x v="166"/>
    <b v="1"/>
    <m/>
    <x v="101"/>
    <x v="6"/>
    <s v="Peter Acklom"/>
    <s v="7 December 1796"/>
    <m/>
    <m/>
    <d v="2796-12-07T00:00:00"/>
  </r>
  <r>
    <x v="166"/>
    <b v="1"/>
    <m/>
    <x v="101"/>
    <x v="6"/>
    <s v="John M'Kinnon"/>
    <s v="9 February 1797"/>
    <m/>
    <m/>
    <d v="2797-02-09T00:00:00"/>
  </r>
  <r>
    <x v="166"/>
    <b v="1"/>
    <m/>
    <x v="101"/>
    <x v="6"/>
    <s v="Rice Cotton "/>
    <s v="10 February 1797"/>
    <m/>
    <m/>
    <d v="2797-02-10T00:00:00"/>
  </r>
  <r>
    <x v="166"/>
    <m/>
    <m/>
    <x v="101"/>
    <x v="6"/>
    <s v="William Graydon"/>
    <s v="6 April 1797"/>
    <m/>
    <m/>
    <d v="2797-04-06T00:00:00"/>
  </r>
  <r>
    <x v="166"/>
    <b v="1"/>
    <m/>
    <x v="101"/>
    <x v="38"/>
    <s v="William Wainwright"/>
    <s v="14 September 1797"/>
    <m/>
    <m/>
    <d v="2797-09-14T00:00:00"/>
  </r>
  <r>
    <x v="166"/>
    <b v="1"/>
    <m/>
    <x v="101"/>
    <x v="38"/>
    <s v="William Ingleby"/>
    <s v="4 October 1797"/>
    <m/>
    <m/>
    <d v="2797-10-04T00:00:00"/>
  </r>
  <r>
    <x v="166"/>
    <b v="1"/>
    <m/>
    <x v="101"/>
    <x v="38"/>
    <s v="Brandsord Crowgey"/>
    <s v="15 August 1798"/>
    <m/>
    <m/>
    <d v="2798-08-15T00:00:00"/>
  </r>
  <r>
    <x v="166"/>
    <b v="1"/>
    <m/>
    <x v="101"/>
    <x v="38"/>
    <s v="Frederick Ann Hervey"/>
    <s v="15 August 1798"/>
    <m/>
    <m/>
    <d v="2798-08-15T00:00:00"/>
  </r>
  <r>
    <x v="166"/>
    <m/>
    <m/>
    <x v="101"/>
    <x v="16"/>
    <s v="Hugh Lewis Albert"/>
    <s v="15 February 1798"/>
    <m/>
    <m/>
    <d v="2798-02-15T00:00:00"/>
  </r>
  <r>
    <x v="166"/>
    <m/>
    <m/>
    <x v="101"/>
    <x v="13"/>
    <s v="William Royal"/>
    <s v="31 December 1792"/>
    <m/>
    <m/>
    <d v="2792-12-31T00:00:00"/>
  </r>
  <r>
    <x v="166"/>
    <m/>
    <m/>
    <x v="101"/>
    <x v="39"/>
    <s v="Robert Briggs"/>
    <s v="19 September 1795"/>
    <m/>
    <m/>
    <d v="2795-09-19T00:00:00"/>
  </r>
  <r>
    <x v="166"/>
    <m/>
    <m/>
    <x v="101"/>
    <x v="14"/>
    <s v="Robert Grieves"/>
    <s v="30 April 1794"/>
    <m/>
    <m/>
    <d v="2794-04-30T00:00:00"/>
  </r>
  <r>
    <x v="166"/>
    <m/>
    <m/>
    <x v="101"/>
    <x v="15"/>
    <s v="Archibald Urie"/>
    <s v="23 March 1797"/>
    <m/>
    <m/>
    <d v="2797-03-23T00:00:00"/>
  </r>
  <r>
    <x v="167"/>
    <m/>
    <m/>
    <x v="102"/>
    <x v="0"/>
    <s v="Andrew Gordon"/>
    <s v="2 March 1797"/>
    <s v="3 October 1794"/>
    <m/>
    <d v="2797-03-02T00:00:00"/>
  </r>
  <r>
    <x v="167"/>
    <b v="1"/>
    <m/>
    <x v="102"/>
    <x v="17"/>
    <s v="George Don"/>
    <s v="9 April 1789"/>
    <s v="1 January 1798"/>
    <m/>
    <d v="2789-04-09T00:00:00"/>
  </r>
  <r>
    <x v="167"/>
    <m/>
    <m/>
    <x v="102"/>
    <x v="17"/>
    <s v="Francis Fuller"/>
    <s v="30 June 1794"/>
    <s v="1 January 1798"/>
    <m/>
    <d v="2794-06-30T00:00:00"/>
  </r>
  <r>
    <x v="167"/>
    <b v="1"/>
    <m/>
    <x v="102"/>
    <x v="3"/>
    <s v="William Mac Leod"/>
    <s v="10 September 1795"/>
    <s v="1 January 1798"/>
    <m/>
    <d v="2795-09-10T00:00:00"/>
  </r>
  <r>
    <x v="167"/>
    <b v="1"/>
    <m/>
    <x v="102"/>
    <x v="3"/>
    <s v="Spencer Tho. Vassall"/>
    <s v="1 September 1796"/>
    <m/>
    <m/>
    <d v="2796-09-01T00:00:00"/>
  </r>
  <r>
    <x v="167"/>
    <b v="1"/>
    <m/>
    <x v="102"/>
    <x v="5"/>
    <s v="Thomas Browne"/>
    <s v="3 September 1795"/>
    <m/>
    <m/>
    <d v="2795-09-03T00:00:00"/>
  </r>
  <r>
    <x v="167"/>
    <b v="1"/>
    <m/>
    <x v="102"/>
    <x v="5"/>
    <s v="Francis Eardley"/>
    <s v="4 September 1795"/>
    <s v="20 December 1794"/>
    <m/>
    <d v="2795-09-04T00:00:00"/>
  </r>
  <r>
    <x v="167"/>
    <m/>
    <m/>
    <x v="102"/>
    <x v="5"/>
    <s v="William Forster"/>
    <s v="25 November 1795"/>
    <m/>
    <m/>
    <d v="2795-11-25T00:00:00"/>
  </r>
  <r>
    <x v="167"/>
    <m/>
    <m/>
    <x v="102"/>
    <x v="5"/>
    <s v="Anthony Wharton"/>
    <s v="23 December 1795"/>
    <s v="1 July 1795"/>
    <m/>
    <d v="2795-12-23T00:00:00"/>
  </r>
  <r>
    <x v="167"/>
    <m/>
    <m/>
    <x v="102"/>
    <x v="5"/>
    <s v="George Peter"/>
    <s v="6 June 1796"/>
    <m/>
    <m/>
    <d v="2796-06-06T00:00:00"/>
  </r>
  <r>
    <x v="167"/>
    <m/>
    <m/>
    <x v="102"/>
    <x v="5"/>
    <s v="Alexander Chaplin"/>
    <s v="11 October 1796"/>
    <m/>
    <m/>
    <d v="2796-10-11T00:00:00"/>
  </r>
  <r>
    <x v="167"/>
    <m/>
    <m/>
    <x v="102"/>
    <x v="5"/>
    <s v="George M'Gregor"/>
    <s v="3 April 1797"/>
    <m/>
    <m/>
    <d v="2797-04-03T00:00:00"/>
  </r>
  <r>
    <x v="167"/>
    <m/>
    <m/>
    <x v="102"/>
    <x v="5"/>
    <s v="william Gray Polson"/>
    <s v="6 April 1797"/>
    <m/>
    <m/>
    <d v="2797-04-06T00:00:00"/>
  </r>
  <r>
    <x v="167"/>
    <m/>
    <m/>
    <x v="102"/>
    <x v="5"/>
    <s v="Robert Rose"/>
    <s v="28 September 1797"/>
    <m/>
    <m/>
    <d v="2797-09-28T00:00:00"/>
  </r>
  <r>
    <x v="167"/>
    <m/>
    <m/>
    <x v="102"/>
    <x v="5"/>
    <s v="William Bowyer"/>
    <s v="25 July 1798"/>
    <m/>
    <m/>
    <d v="2798-07-25T00:00:00"/>
  </r>
  <r>
    <x v="167"/>
    <m/>
    <m/>
    <x v="102"/>
    <x v="11"/>
    <s v="Samuel Mansfield"/>
    <s v="4 September 1795"/>
    <m/>
    <m/>
    <d v="2795-09-04T00:00:00"/>
  </r>
  <r>
    <x v="167"/>
    <b v="1"/>
    <m/>
    <x v="102"/>
    <x v="6"/>
    <s v="William Henry Watts"/>
    <s v="31 October 1793"/>
    <m/>
    <m/>
    <d v="2793-10-31T00:00:00"/>
  </r>
  <r>
    <x v="167"/>
    <m/>
    <m/>
    <x v="102"/>
    <x v="6"/>
    <s v="John Alexander Jones"/>
    <s v="10 June 1795"/>
    <m/>
    <m/>
    <d v="2795-06-10T00:00:00"/>
  </r>
  <r>
    <x v="167"/>
    <m/>
    <m/>
    <x v="102"/>
    <x v="6"/>
    <s v="William Boothby"/>
    <s v="5 September 1795"/>
    <m/>
    <m/>
    <d v="2795-09-05T00:00:00"/>
  </r>
  <r>
    <x v="167"/>
    <m/>
    <m/>
    <x v="102"/>
    <x v="6"/>
    <s v="William Fraser"/>
    <s v="6 September 1795"/>
    <m/>
    <m/>
    <d v="2795-09-06T00:00:00"/>
  </r>
  <r>
    <x v="167"/>
    <m/>
    <m/>
    <x v="102"/>
    <x v="6"/>
    <s v="George Sutherland"/>
    <s v="7 September 1795"/>
    <m/>
    <m/>
    <d v="2795-09-07T00:00:00"/>
  </r>
  <r>
    <x v="167"/>
    <m/>
    <m/>
    <x v="102"/>
    <x v="6"/>
    <s v="William Oilphant"/>
    <s v="6 January 1796"/>
    <m/>
    <m/>
    <d v="2796-01-06T00:00:00"/>
  </r>
  <r>
    <x v="167"/>
    <b v="1"/>
    <m/>
    <x v="102"/>
    <x v="6"/>
    <s v="Richard Ellis"/>
    <s v="19 April 1796"/>
    <m/>
    <m/>
    <d v="2796-04-19T00:00:00"/>
  </r>
  <r>
    <x v="167"/>
    <b v="1"/>
    <m/>
    <x v="102"/>
    <x v="6"/>
    <s v="James Mackee"/>
    <s v="1 May 1796"/>
    <m/>
    <m/>
    <d v="2796-05-01T00:00:00"/>
  </r>
  <r>
    <x v="167"/>
    <m/>
    <m/>
    <x v="102"/>
    <x v="6"/>
    <s v="John Campbell"/>
    <s v="21 May 1796"/>
    <m/>
    <m/>
    <d v="2796-05-21T00:00:00"/>
  </r>
  <r>
    <x v="167"/>
    <b v="1"/>
    <m/>
    <x v="102"/>
    <x v="6"/>
    <s v="Alexander Sealy"/>
    <s v="9 October 1796"/>
    <m/>
    <m/>
    <d v="2796-10-09T00:00:00"/>
  </r>
  <r>
    <x v="167"/>
    <m/>
    <m/>
    <x v="102"/>
    <x v="6"/>
    <s v="Alexander M'Geachy"/>
    <s v="10 October 1796"/>
    <m/>
    <m/>
    <d v="2796-10-10T00:00:00"/>
  </r>
  <r>
    <x v="167"/>
    <b v="1"/>
    <m/>
    <x v="102"/>
    <x v="6"/>
    <s v="George Rogers"/>
    <s v="11 October 1796"/>
    <s v="1 October 1795"/>
    <m/>
    <d v="2796-10-11T00:00:00"/>
  </r>
  <r>
    <x v="167"/>
    <b v="1"/>
    <m/>
    <x v="102"/>
    <x v="6"/>
    <s v="Rob. Rogers Aldworth "/>
    <s v="26 April 1797"/>
    <s v="1 September 1781"/>
    <m/>
    <d v="2797-04-26T00:00:00"/>
  </r>
  <r>
    <x v="168"/>
    <m/>
    <m/>
    <x v="102"/>
    <x v="6"/>
    <s v="John Grant"/>
    <s v="11 May 1797"/>
    <s v="1 April 1795"/>
    <m/>
    <d v="2797-05-11T00:00:00"/>
  </r>
  <r>
    <x v="168"/>
    <b v="1"/>
    <m/>
    <x v="102"/>
    <x v="6"/>
    <s v="Donald Robertson"/>
    <s v="22 May 1797"/>
    <s v="7 July 1783"/>
    <m/>
    <d v="2797-05-22T00:00:00"/>
  </r>
  <r>
    <x v="168"/>
    <m/>
    <m/>
    <x v="102"/>
    <x v="6"/>
    <s v="John Knipe"/>
    <s v="24 May 1797"/>
    <m/>
    <m/>
    <d v="2797-05-24T00:00:00"/>
  </r>
  <r>
    <x v="168"/>
    <m/>
    <m/>
    <x v="102"/>
    <x v="6"/>
    <s v="John Hitchcock"/>
    <s v="1 June 1797"/>
    <m/>
    <m/>
    <d v="2797-06-01T00:00:00"/>
  </r>
  <r>
    <x v="168"/>
    <m/>
    <m/>
    <x v="102"/>
    <x v="6"/>
    <s v="William Moorhead"/>
    <s v="11 October 1797"/>
    <m/>
    <m/>
    <d v="2797-10-11T00:00:00"/>
  </r>
  <r>
    <x v="168"/>
    <b v="1"/>
    <m/>
    <x v="102"/>
    <x v="6"/>
    <s v="Tho. Blaney Walpole"/>
    <s v="18 October 1797"/>
    <s v="12 September 1794"/>
    <m/>
    <d v="2797-10-18T00:00:00"/>
  </r>
  <r>
    <x v="168"/>
    <m/>
    <m/>
    <x v="102"/>
    <x v="6"/>
    <s v="Thomas Watts"/>
    <s v="22 February 1798"/>
    <m/>
    <m/>
    <d v="2798-02-22T00:00:00"/>
  </r>
  <r>
    <x v="168"/>
    <m/>
    <m/>
    <x v="102"/>
    <x v="6"/>
    <s v="Thomas Seth"/>
    <s v="18 October 1798"/>
    <m/>
    <m/>
    <d v="2798-10-18T00:00:00"/>
  </r>
  <r>
    <x v="168"/>
    <b v="1"/>
    <m/>
    <x v="102"/>
    <x v="38"/>
    <s v="William Buchanan"/>
    <s v="10 October 1796"/>
    <m/>
    <m/>
    <d v="2796-10-10T00:00:00"/>
  </r>
  <r>
    <x v="168"/>
    <b v="1"/>
    <m/>
    <x v="102"/>
    <x v="38"/>
    <s v="Alexander m'Kenzie"/>
    <s v="16 March 1797"/>
    <m/>
    <m/>
    <d v="2797-03-16T00:00:00"/>
  </r>
  <r>
    <x v="168"/>
    <m/>
    <m/>
    <x v="102"/>
    <x v="38"/>
    <s v="John Strowbridge"/>
    <s v="20 June 1798"/>
    <m/>
    <m/>
    <d v="2798-06-20T00:00:00"/>
  </r>
  <r>
    <x v="168"/>
    <b v="1"/>
    <m/>
    <x v="102"/>
    <x v="38"/>
    <s v="Edward Gibbs"/>
    <s v="14 November 1798"/>
    <m/>
    <m/>
    <d v="2798-11-14T00:00:00"/>
  </r>
  <r>
    <x v="168"/>
    <m/>
    <m/>
    <x v="102"/>
    <x v="16"/>
    <s v="John Bull"/>
    <s v="20 June 1798"/>
    <m/>
    <m/>
    <d v="2798-06-20T00:00:00"/>
  </r>
  <r>
    <x v="168"/>
    <b v="1"/>
    <m/>
    <x v="102"/>
    <x v="13"/>
    <s v="William Henry Watts"/>
    <s v="1 April 1796"/>
    <m/>
    <m/>
    <d v="2796-04-01T00:00:00"/>
  </r>
  <r>
    <x v="168"/>
    <b v="1"/>
    <m/>
    <x v="102"/>
    <x v="39"/>
    <s v="William Moorhead"/>
    <s v="11 April 1794"/>
    <m/>
    <m/>
    <d v="2794-04-11T00:00:00"/>
  </r>
  <r>
    <x v="168"/>
    <b v="1"/>
    <m/>
    <x v="102"/>
    <x v="14"/>
    <s v="Lewis Flanagan"/>
    <s v="6 September 1798"/>
    <m/>
    <m/>
    <d v="2798-09-06T00:00:00"/>
  </r>
  <r>
    <x v="168"/>
    <m/>
    <m/>
    <x v="102"/>
    <x v="15"/>
    <s v="Alexander Mackenzie"/>
    <s v="25 December 1796"/>
    <m/>
    <m/>
    <d v="2796-12-25T00:00:00"/>
  </r>
  <r>
    <x v="169"/>
    <m/>
    <m/>
    <x v="103"/>
    <x v="42"/>
    <s v="His Royal Highness Fred. D of York, K.G."/>
    <s v="23 August 1797"/>
    <s v="10 February 1795"/>
    <m/>
    <d v="2797-08-23T00:00:00"/>
  </r>
  <r>
    <x v="169"/>
    <b v="1"/>
    <m/>
    <x v="103"/>
    <x v="43"/>
    <s v="Gabriel Christie"/>
    <s v="10 May 1786"/>
    <s v="1 January 1798"/>
    <m/>
    <d v="2786-05-10T00:00:00"/>
  </r>
  <r>
    <x v="169"/>
    <m/>
    <m/>
    <x v="103"/>
    <x v="43"/>
    <s v="William Rowley"/>
    <s v="3 October 1787"/>
    <s v="1 January 1798"/>
    <m/>
    <d v="2787-10-03T00:00:00"/>
  </r>
  <r>
    <x v="169"/>
    <m/>
    <m/>
    <x v="103"/>
    <x v="43"/>
    <s v="Thomas carleton"/>
    <s v="6 August 1794"/>
    <s v="1 January 1798"/>
    <m/>
    <d v="2794-08-06T00:00:00"/>
  </r>
  <r>
    <x v="169"/>
    <m/>
    <m/>
    <x v="103"/>
    <x v="43"/>
    <s v="Peter Hunter"/>
    <s v="2 August 1796"/>
    <s v="26 February 1795"/>
    <m/>
    <d v="2796-08-02T00:00:00"/>
  </r>
  <r>
    <x v="169"/>
    <m/>
    <m/>
    <x v="103"/>
    <x v="43"/>
    <s v="William Morshead"/>
    <s v="30 December 1797"/>
    <s v="26 February 1795"/>
    <m/>
    <d v="2797-12-30T00:00:00"/>
  </r>
  <r>
    <x v="169"/>
    <m/>
    <m/>
    <x v="103"/>
    <x v="17"/>
    <s v="John Adolph Harris"/>
    <s v="16 January 1788"/>
    <s v="1 January 1798"/>
    <m/>
    <d v="2788-01-16T00:00:00"/>
  </r>
  <r>
    <x v="169"/>
    <m/>
    <m/>
    <x v="103"/>
    <x v="17"/>
    <s v="George Prevost"/>
    <s v="6 August 1794"/>
    <s v="1 January 1798"/>
    <m/>
    <d v="2794-08-06T00:00:00"/>
  </r>
  <r>
    <x v="169"/>
    <m/>
    <m/>
    <x v="103"/>
    <x v="17"/>
    <s v="Duncan Mackintosh"/>
    <s v="1 September 1795"/>
    <m/>
    <m/>
    <d v="2795-09-01T00:00:00"/>
  </r>
  <r>
    <x v="169"/>
    <b v="1"/>
    <m/>
    <x v="103"/>
    <x v="17"/>
    <s v="Martin Hunter"/>
    <s v="12 January 1796"/>
    <s v="19 July 1794"/>
    <m/>
    <d v="2796-01-12T00:00:00"/>
  </r>
  <r>
    <x v="169"/>
    <b v="1"/>
    <m/>
    <x v="103"/>
    <x v="17"/>
    <s v="John Robert Napier"/>
    <s v="10 August 1796"/>
    <m/>
    <m/>
    <d v="2796-08-10T00:00:00"/>
  </r>
  <r>
    <x v="169"/>
    <m/>
    <m/>
    <x v="103"/>
    <x v="17"/>
    <s v="Geo. William Ramsay"/>
    <s v="30 December 1797"/>
    <m/>
    <m/>
    <d v="2797-12-30T00:00:00"/>
  </r>
  <r>
    <x v="169"/>
    <m/>
    <m/>
    <x v="103"/>
    <x v="17"/>
    <s v="Fra. Baron de Rottenburg"/>
    <s v="30 December 1797"/>
    <m/>
    <m/>
    <d v="2797-12-30T00:00:00"/>
  </r>
  <r>
    <x v="169"/>
    <m/>
    <m/>
    <x v="103"/>
    <x v="17"/>
    <s v="Robert Craufurd"/>
    <s v="30 December 1797"/>
    <m/>
    <m/>
    <d v="2797-12-30T00:00:00"/>
  </r>
  <r>
    <x v="169"/>
    <m/>
    <m/>
    <x v="103"/>
    <x v="17"/>
    <s v="Henry Couper"/>
    <s v="30 December 1797"/>
    <m/>
    <m/>
    <d v="2797-12-30T00:00:00"/>
  </r>
  <r>
    <x v="169"/>
    <m/>
    <m/>
    <x v="103"/>
    <x v="17"/>
    <s v="William Dowdewell"/>
    <s v="18 January 1798"/>
    <s v="26 January 1797"/>
    <m/>
    <d v="2798-01-18T00:00:00"/>
  </r>
  <r>
    <x v="169"/>
    <b v="1"/>
    <m/>
    <x v="103"/>
    <x v="17"/>
    <s v="John Hughes"/>
    <s v="5 April 1798"/>
    <m/>
    <m/>
    <d v="2798-04-05T00:00:00"/>
  </r>
  <r>
    <x v="169"/>
    <b v="1"/>
    <m/>
    <x v="103"/>
    <x v="3"/>
    <s v="Lachlan Maclean"/>
    <s v="5 August 1794"/>
    <s v="1 January 1798"/>
    <m/>
    <d v="2794-08-05T00:00:00"/>
  </r>
  <r>
    <x v="169"/>
    <m/>
    <m/>
    <x v="103"/>
    <x v="3"/>
    <s v="Robert Lethbridge"/>
    <s v="25 November 1795"/>
    <s v="6 May 1795"/>
    <m/>
    <d v="2795-11-25T00:00:00"/>
  </r>
  <r>
    <x v="169"/>
    <m/>
    <m/>
    <x v="103"/>
    <x v="3"/>
    <s v="Frederick de Vos"/>
    <s v="22 May 1797"/>
    <m/>
    <m/>
    <d v="2797-05-22T00:00:00"/>
  </r>
  <r>
    <x v="169"/>
    <b v="1"/>
    <m/>
    <x v="103"/>
    <x v="3"/>
    <s v="Tho. Philip Anisie"/>
    <s v="17 august 1797"/>
    <s v="19 September 1795"/>
    <m/>
    <d v="2797-08-17T00:00:00"/>
  </r>
  <r>
    <x v="169"/>
    <m/>
    <m/>
    <x v="103"/>
    <x v="3"/>
    <s v="Geo. Lewis de Virna"/>
    <s v="30 December 1797"/>
    <m/>
    <m/>
    <d v="2797-12-30T00:00:00"/>
  </r>
  <r>
    <x v="169"/>
    <m/>
    <m/>
    <x v="103"/>
    <x v="3"/>
    <s v="- Dorsner"/>
    <s v="30 December 1797"/>
    <m/>
    <m/>
    <d v="2797-12-30T00:00:00"/>
  </r>
  <r>
    <x v="169"/>
    <m/>
    <m/>
    <x v="103"/>
    <x v="3"/>
    <s v="- Mosheim"/>
    <s v="30 December 1797"/>
    <m/>
    <m/>
    <d v="2797-12-30T00:00:00"/>
  </r>
  <r>
    <x v="169"/>
    <m/>
    <m/>
    <x v="103"/>
    <x v="3"/>
    <s v="- Crezielsky"/>
    <s v="30 December 1797"/>
    <m/>
    <m/>
    <d v="2797-12-30T00:00:00"/>
  </r>
  <r>
    <x v="169"/>
    <m/>
    <m/>
    <x v="103"/>
    <x v="3"/>
    <s v="- Streicher"/>
    <s v="30 December 1797"/>
    <m/>
    <m/>
    <d v="2797-12-30T00:00:00"/>
  </r>
  <r>
    <x v="169"/>
    <m/>
    <m/>
    <x v="103"/>
    <x v="3"/>
    <s v="Gervase Rainey"/>
    <s v="8 March 1798"/>
    <m/>
    <m/>
    <d v="2798-03-08T00:00:00"/>
  </r>
  <r>
    <x v="169"/>
    <b v="1"/>
    <m/>
    <x v="103"/>
    <x v="3"/>
    <s v="Edmund Burke"/>
    <s v="19 March 1798"/>
    <m/>
    <m/>
    <d v="2798-03-19T00:00:00"/>
  </r>
  <r>
    <x v="169"/>
    <m/>
    <m/>
    <x v="103"/>
    <x v="3"/>
    <s v="Warren Johnson"/>
    <s v="6 September 1798"/>
    <m/>
    <m/>
    <d v="2798-09-06T00:00:00"/>
  </r>
  <r>
    <x v="169"/>
    <m/>
    <m/>
    <x v="103"/>
    <x v="3"/>
    <s v="John Campbell"/>
    <s v="20 December 1798"/>
    <m/>
    <m/>
    <d v="2798-12-20T00:00:00"/>
  </r>
  <r>
    <x v="170"/>
    <m/>
    <m/>
    <x v="103"/>
    <x v="5"/>
    <s v="J. F. Wallet Desbarres"/>
    <s v="23 September 1775"/>
    <s v="1 January 1798"/>
    <m/>
    <d v="2775-09-23T00:00:00"/>
  </r>
  <r>
    <x v="170"/>
    <b v="1"/>
    <m/>
    <x v="103"/>
    <x v="5"/>
    <s v="Julines Herring"/>
    <s v="19 March 1793"/>
    <m/>
    <m/>
    <d v="2793-03-19T00:00:00"/>
  </r>
  <r>
    <x v="170"/>
    <b v="1"/>
    <m/>
    <x v="103"/>
    <x v="5"/>
    <s v="C. Lewis T. Scheddw"/>
    <s v="20 April 1793"/>
    <m/>
    <m/>
    <d v="2793-04-20T00:00:00"/>
  </r>
  <r>
    <x v="170"/>
    <b v="1"/>
    <m/>
    <x v="103"/>
    <x v="5"/>
    <s v="James Dodd"/>
    <s v="7 June 1793"/>
    <m/>
    <m/>
    <d v="2793-06-07T00:00:00"/>
  </r>
  <r>
    <x v="170"/>
    <m/>
    <m/>
    <x v="103"/>
    <x v="5"/>
    <s v="John De Lancey"/>
    <s v="5 July 1793"/>
    <m/>
    <m/>
    <d v="2793-07-05T00:00:00"/>
  </r>
  <r>
    <x v="170"/>
    <b v="1"/>
    <m/>
    <x v="103"/>
    <x v="5"/>
    <s v="David Walker"/>
    <s v="14 July 1793"/>
    <m/>
    <m/>
    <d v="2793-07-14T00:00:00"/>
  </r>
  <r>
    <x v="170"/>
    <m/>
    <m/>
    <x v="103"/>
    <x v="5"/>
    <s v="Gabriel Gordon"/>
    <s v="10 July 1794"/>
    <m/>
    <m/>
    <d v="2794-07-10T00:00:00"/>
  </r>
  <r>
    <x v="170"/>
    <m/>
    <m/>
    <x v="103"/>
    <x v="5"/>
    <s v="Dorrill cope"/>
    <s v="27 August 1794"/>
    <m/>
    <m/>
    <d v="2794-08-27T00:00:00"/>
  </r>
  <r>
    <x v="170"/>
    <m/>
    <m/>
    <x v="103"/>
    <x v="5"/>
    <s v="James Cockburne"/>
    <s v="10 November 1794"/>
    <m/>
    <m/>
    <d v="2794-11-10T00:00:00"/>
  </r>
  <r>
    <x v="170"/>
    <m/>
    <m/>
    <x v="103"/>
    <x v="5"/>
    <s v="William Claus"/>
    <s v="5 February 1795"/>
    <m/>
    <m/>
    <d v="2795-02-05T00:00:00"/>
  </r>
  <r>
    <x v="170"/>
    <m/>
    <m/>
    <x v="103"/>
    <x v="5"/>
    <s v="Edward Codd"/>
    <s v="15 August 1795"/>
    <m/>
    <m/>
    <d v="2795-08-15T00:00:00"/>
  </r>
  <r>
    <x v="170"/>
    <m/>
    <m/>
    <x v="103"/>
    <x v="5"/>
    <s v="John Lennox"/>
    <s v="7 September 1795"/>
    <m/>
    <m/>
    <d v="2795-09-07T00:00:00"/>
  </r>
  <r>
    <x v="170"/>
    <b v="1"/>
    <m/>
    <x v="103"/>
    <x v="5"/>
    <s v="Edward Cartwright"/>
    <s v="8 September 1795"/>
    <m/>
    <m/>
    <d v="2795-09-08T00:00:00"/>
  </r>
  <r>
    <x v="170"/>
    <m/>
    <m/>
    <x v="103"/>
    <x v="5"/>
    <s v="Thomas Clarke"/>
    <s v="9 September 1795"/>
    <m/>
    <m/>
    <d v="2795-09-09T00:00:00"/>
  </r>
  <r>
    <x v="170"/>
    <m/>
    <m/>
    <x v="103"/>
    <x v="5"/>
    <s v="John Robertson"/>
    <s v="10 September 1795"/>
    <m/>
    <m/>
    <d v="2795-09-10T00:00:00"/>
  </r>
  <r>
    <x v="170"/>
    <m/>
    <m/>
    <x v="103"/>
    <x v="5"/>
    <s v="William Tireman"/>
    <s v="16 December 1795"/>
    <m/>
    <m/>
    <d v="2795-12-16T00:00:00"/>
  </r>
  <r>
    <x v="170"/>
    <m/>
    <m/>
    <x v="103"/>
    <x v="5"/>
    <s v="George Fourneret"/>
    <s v="16 December 1795"/>
    <m/>
    <m/>
    <d v="2795-12-16T00:00:00"/>
  </r>
  <r>
    <x v="170"/>
    <b v="1"/>
    <m/>
    <x v="103"/>
    <x v="5"/>
    <s v="Samuel Cates"/>
    <s v="16 December 1795"/>
    <m/>
    <m/>
    <d v="2795-12-16T00:00:00"/>
  </r>
  <r>
    <x v="170"/>
    <m/>
    <m/>
    <x v="103"/>
    <x v="5"/>
    <s v="Andrew M'Can"/>
    <s v="16 December 1795"/>
    <m/>
    <m/>
    <d v="2795-12-16T00:00:00"/>
  </r>
  <r>
    <x v="170"/>
    <m/>
    <m/>
    <x v="103"/>
    <x v="5"/>
    <s v="Gordon Maxwell"/>
    <s v="16 December 1795"/>
    <m/>
    <m/>
    <d v="2795-12-16T00:00:00"/>
  </r>
  <r>
    <x v="170"/>
    <m/>
    <m/>
    <x v="103"/>
    <x v="5"/>
    <s v="Thomas M'Kee"/>
    <s v="20 February 1796"/>
    <m/>
    <m/>
    <d v="2796-02-20T00:00:00"/>
  </r>
  <r>
    <x v="170"/>
    <m/>
    <m/>
    <x v="103"/>
    <x v="5"/>
    <s v="James Fahy"/>
    <s v="27 February 1796"/>
    <s v="1 January 1798"/>
    <m/>
    <d v="2796-02-27T00:00:00"/>
  </r>
  <r>
    <x v="170"/>
    <m/>
    <m/>
    <x v="103"/>
    <x v="5"/>
    <s v="John Bradshaw"/>
    <s v="5 April 1796"/>
    <m/>
    <m/>
    <d v="2796-04-05T00:00:00"/>
  </r>
  <r>
    <x v="170"/>
    <m/>
    <m/>
    <x v="103"/>
    <x v="5"/>
    <s v="Colin Campbell"/>
    <s v="8 June 1796"/>
    <s v="17 February 1794"/>
    <m/>
    <d v="2796-06-08T00:00:00"/>
  </r>
  <r>
    <x v="170"/>
    <b v="1"/>
    <m/>
    <x v="103"/>
    <x v="5"/>
    <s v="Thomas Lidderdale"/>
    <s v="29 July 1796"/>
    <s v="5 September 1794"/>
    <m/>
    <d v="2796-07-29T00:00:00"/>
  </r>
  <r>
    <x v="170"/>
    <b v="1"/>
    <m/>
    <x v="103"/>
    <x v="5"/>
    <s v="Malcolm Fraser"/>
    <s v="18 August 1796"/>
    <s v="1 March 1794"/>
    <m/>
    <d v="2796-08-18T00:00:00"/>
  </r>
  <r>
    <x v="170"/>
    <m/>
    <m/>
    <x v="103"/>
    <x v="5"/>
    <s v="T. Hippo. Des Rivieres"/>
    <s v="23 March 1797"/>
    <m/>
    <m/>
    <d v="2797-03-23T00:00:00"/>
  </r>
  <r>
    <x v="170"/>
    <m/>
    <m/>
    <x v="103"/>
    <x v="5"/>
    <s v="Robert Forsyth"/>
    <s v="20 September 1797"/>
    <s v="10 June 1795"/>
    <m/>
    <d v="2797-09-20T00:00:00"/>
  </r>
  <r>
    <x v="170"/>
    <b v="1"/>
    <m/>
    <x v="103"/>
    <x v="5"/>
    <s v="Maine Walrond"/>
    <s v="11 October 1797"/>
    <m/>
    <m/>
    <d v="2797-10-11T00:00:00"/>
  </r>
  <r>
    <x v="170"/>
    <m/>
    <m/>
    <x v="103"/>
    <x v="5"/>
    <s v="- Rumpler"/>
    <s v="30 December 1797"/>
    <m/>
    <m/>
    <d v="2797-12-30T00:00:00"/>
  </r>
  <r>
    <x v="170"/>
    <m/>
    <m/>
    <x v="103"/>
    <x v="5"/>
    <s v="- Desgranges"/>
    <s v="30 December 1797"/>
    <m/>
    <m/>
    <d v="2797-12-30T00:00:00"/>
  </r>
  <r>
    <x v="170"/>
    <m/>
    <m/>
    <x v="103"/>
    <x v="5"/>
    <s v="G. Paulus de Gheus"/>
    <s v="30 December 1797"/>
    <m/>
    <m/>
    <d v="2797-12-30T00:00:00"/>
  </r>
  <r>
    <x v="170"/>
    <m/>
    <m/>
    <x v="103"/>
    <x v="5"/>
    <s v="Lamb Lewis de Weise"/>
    <s v="30 December 1797"/>
    <m/>
    <m/>
    <d v="2797-12-30T00:00:00"/>
  </r>
  <r>
    <x v="170"/>
    <m/>
    <m/>
    <x v="103"/>
    <x v="5"/>
    <s v="- Glumer"/>
    <s v="30 December 1797"/>
    <m/>
    <m/>
    <d v="2797-12-30T00:00:00"/>
  </r>
  <r>
    <x v="170"/>
    <m/>
    <m/>
    <x v="103"/>
    <x v="5"/>
    <s v="Henry Roberseld"/>
    <s v="30 December 1797"/>
    <m/>
    <m/>
    <d v="2797-12-30T00:00:00"/>
  </r>
  <r>
    <x v="170"/>
    <m/>
    <m/>
    <x v="103"/>
    <x v="5"/>
    <s v="Fried. Ernest de Gerady"/>
    <s v="30 December 1797"/>
    <m/>
    <m/>
    <d v="2797-12-30T00:00:00"/>
  </r>
  <r>
    <x v="170"/>
    <b v="1"/>
    <m/>
    <x v="103"/>
    <x v="5"/>
    <s v="L de Villers Masburgh"/>
    <s v="30 December 1797"/>
    <m/>
    <m/>
    <d v="2797-12-30T00:00:00"/>
  </r>
  <r>
    <x v="170"/>
    <m/>
    <m/>
    <x v="103"/>
    <x v="5"/>
    <s v="Ant. Aug. Baron d'Erp"/>
    <s v="30 December 1797"/>
    <m/>
    <m/>
    <d v="2797-12-30T00:00:00"/>
  </r>
  <r>
    <x v="170"/>
    <m/>
    <m/>
    <x v="103"/>
    <x v="5"/>
    <s v="Lewis Schneider"/>
    <s v="30 December 1797"/>
    <m/>
    <m/>
    <d v="2797-12-30T00:00:00"/>
  </r>
  <r>
    <x v="170"/>
    <m/>
    <m/>
    <x v="103"/>
    <x v="5"/>
    <s v="- Vendt"/>
    <s v="30 December 1797"/>
    <m/>
    <m/>
    <d v="2797-12-30T00:00:00"/>
  </r>
  <r>
    <x v="171"/>
    <b v="1"/>
    <m/>
    <x v="103"/>
    <x v="5"/>
    <s v="- Hurdt"/>
    <s v="30 December 1797"/>
    <m/>
    <m/>
    <d v="2797-12-30T00:00:00"/>
  </r>
  <r>
    <x v="171"/>
    <m/>
    <m/>
    <x v="103"/>
    <x v="5"/>
    <s v="- Mortmarin"/>
    <s v="30 December 1797"/>
    <m/>
    <m/>
    <d v="2797-12-30T00:00:00"/>
  </r>
  <r>
    <x v="171"/>
    <m/>
    <m/>
    <x v="103"/>
    <x v="5"/>
    <s v="- Grand"/>
    <s v="30 December 1797"/>
    <m/>
    <m/>
    <d v="2797-12-30T00:00:00"/>
  </r>
  <r>
    <x v="171"/>
    <m/>
    <m/>
    <x v="103"/>
    <x v="5"/>
    <s v="- Braun"/>
    <s v="30 December 1797"/>
    <m/>
    <m/>
    <d v="2797-12-30T00:00:00"/>
  </r>
  <r>
    <x v="171"/>
    <b v="1"/>
    <m/>
    <x v="103"/>
    <x v="5"/>
    <s v="- Donngs"/>
    <s v="30 December 1797"/>
    <m/>
    <m/>
    <d v="2797-12-30T00:00:00"/>
  </r>
  <r>
    <x v="171"/>
    <b v="1"/>
    <m/>
    <x v="103"/>
    <x v="5"/>
    <s v="- Suback"/>
    <s v="30 December 1797"/>
    <m/>
    <m/>
    <d v="2797-12-30T00:00:00"/>
  </r>
  <r>
    <x v="171"/>
    <m/>
    <m/>
    <x v="103"/>
    <x v="5"/>
    <s v="- Emmenhausen"/>
    <s v="30 December 1797"/>
    <m/>
    <m/>
    <d v="2797-12-30T00:00:00"/>
  </r>
  <r>
    <x v="171"/>
    <m/>
    <m/>
    <x v="103"/>
    <x v="5"/>
    <s v="- Gallisse"/>
    <s v="30 December 1797"/>
    <s v="13 October 1796"/>
    <m/>
    <d v="2797-12-30T00:00:00"/>
  </r>
  <r>
    <x v="171"/>
    <m/>
    <m/>
    <x v="103"/>
    <x v="5"/>
    <s v="- Haberkorn"/>
    <s v="30 December 1797"/>
    <m/>
    <m/>
    <d v="2797-12-30T00:00:00"/>
  </r>
  <r>
    <x v="171"/>
    <b v="1"/>
    <m/>
    <x v="103"/>
    <x v="5"/>
    <s v="- de Gheus"/>
    <s v="30 December 1797"/>
    <m/>
    <m/>
    <d v="2797-12-30T00:00:00"/>
  </r>
  <r>
    <x v="171"/>
    <m/>
    <m/>
    <x v="103"/>
    <x v="5"/>
    <s v="- Valmont"/>
    <s v="30 December 1797"/>
    <m/>
    <m/>
    <d v="2797-12-30T00:00:00"/>
  </r>
  <r>
    <x v="171"/>
    <m/>
    <m/>
    <x v="103"/>
    <x v="5"/>
    <s v="- de la Houssaye"/>
    <s v="30 December 1797"/>
    <m/>
    <m/>
    <d v="2797-12-30T00:00:00"/>
  </r>
  <r>
    <x v="171"/>
    <m/>
    <m/>
    <x v="103"/>
    <x v="5"/>
    <s v="- Count Byland"/>
    <s v="30 December 1797"/>
    <m/>
    <m/>
    <d v="2797-12-30T00:00:00"/>
  </r>
  <r>
    <x v="171"/>
    <m/>
    <m/>
    <x v="103"/>
    <x v="5"/>
    <s v="- Schwartz"/>
    <s v="30 December 1797"/>
    <m/>
    <m/>
    <d v="2797-12-30T00:00:00"/>
  </r>
  <r>
    <x v="171"/>
    <m/>
    <m/>
    <x v="103"/>
    <x v="5"/>
    <s v="- Bernss"/>
    <s v="30 December 1797"/>
    <m/>
    <m/>
    <d v="2797-12-30T00:00:00"/>
  </r>
  <r>
    <x v="171"/>
    <m/>
    <m/>
    <x v="103"/>
    <x v="5"/>
    <s v="- Immturn"/>
    <s v="30 December 1797"/>
    <m/>
    <m/>
    <d v="2797-12-30T00:00:00"/>
  </r>
  <r>
    <x v="171"/>
    <m/>
    <m/>
    <x v="103"/>
    <x v="5"/>
    <s v="- Vorstadt"/>
    <s v="30 December 1797"/>
    <m/>
    <m/>
    <d v="2797-12-30T00:00:00"/>
  </r>
  <r>
    <x v="171"/>
    <m/>
    <m/>
    <x v="103"/>
    <x v="5"/>
    <s v="- Crest"/>
    <s v="30 December 1797"/>
    <m/>
    <m/>
    <d v="2797-12-30T00:00:00"/>
  </r>
  <r>
    <x v="171"/>
    <m/>
    <m/>
    <x v="103"/>
    <x v="5"/>
    <s v="- St. Mart"/>
    <s v="30 December 1797"/>
    <m/>
    <m/>
    <d v="2797-12-30T00:00:00"/>
  </r>
  <r>
    <x v="171"/>
    <b v="1"/>
    <m/>
    <x v="103"/>
    <x v="5"/>
    <s v="- Raymond"/>
    <s v="30 December 1797"/>
    <m/>
    <m/>
    <d v="2797-12-30T00:00:00"/>
  </r>
  <r>
    <x v="171"/>
    <m/>
    <m/>
    <x v="103"/>
    <x v="5"/>
    <s v="- Turiac"/>
    <s v="30 December 1797"/>
    <m/>
    <m/>
    <d v="2797-12-30T00:00:00"/>
  </r>
  <r>
    <x v="171"/>
    <m/>
    <m/>
    <x v="103"/>
    <x v="5"/>
    <s v="- Maissaig"/>
    <s v="30 December 1797"/>
    <m/>
    <m/>
    <d v="2797-12-30T00:00:00"/>
  </r>
  <r>
    <x v="171"/>
    <m/>
    <m/>
    <x v="103"/>
    <x v="5"/>
    <s v="- Fogasse"/>
    <s v="30 December 1797"/>
    <m/>
    <m/>
    <d v="2797-12-30T00:00:00"/>
  </r>
  <r>
    <x v="171"/>
    <m/>
    <m/>
    <x v="103"/>
    <x v="5"/>
    <s v="- Schonberg"/>
    <s v="30 December 1797"/>
    <m/>
    <m/>
    <d v="2797-12-30T00:00:00"/>
  </r>
  <r>
    <x v="171"/>
    <m/>
    <m/>
    <x v="103"/>
    <x v="5"/>
    <s v="- de Estenne"/>
    <s v="30 December 1797"/>
    <m/>
    <m/>
    <d v="2797-12-30T00:00:00"/>
  </r>
  <r>
    <x v="171"/>
    <m/>
    <m/>
    <x v="103"/>
    <x v="5"/>
    <s v="- Count de Seyn &amp; Wittgenstein"/>
    <s v="30 December 1797"/>
    <m/>
    <m/>
    <d v="2797-12-30T00:00:00"/>
  </r>
  <r>
    <x v="171"/>
    <m/>
    <m/>
    <x v="103"/>
    <x v="5"/>
    <s v="- de Blumenstein"/>
    <s v="29 March 1798"/>
    <m/>
    <m/>
    <d v="2798-03-29T00:00:00"/>
  </r>
  <r>
    <x v="171"/>
    <b v="1"/>
    <m/>
    <x v="103"/>
    <x v="5"/>
    <s v="A- F- Duncker"/>
    <s v="29 March 1798"/>
    <m/>
    <m/>
    <d v="2798-03-29T00:00:00"/>
  </r>
  <r>
    <x v="171"/>
    <b v="1"/>
    <m/>
    <x v="103"/>
    <x v="5"/>
    <s v="- de Roggendorss"/>
    <s v="24 April 1798"/>
    <m/>
    <m/>
    <d v="2798-04-24T00:00:00"/>
  </r>
  <r>
    <x v="171"/>
    <m/>
    <m/>
    <x v="103"/>
    <x v="5"/>
    <s v="Francis Gomer"/>
    <s v="25 April 1798"/>
    <m/>
    <m/>
    <d v="2798-04-25T00:00:00"/>
  </r>
  <r>
    <x v="171"/>
    <m/>
    <m/>
    <x v="103"/>
    <x v="5"/>
    <s v="Thomas Morrison"/>
    <s v="31 May 1798"/>
    <s v="27 November 1794"/>
    <m/>
    <d v="2798-05-31T00:00:00"/>
  </r>
  <r>
    <x v="171"/>
    <m/>
    <m/>
    <x v="103"/>
    <x v="5"/>
    <s v="Benedict Simon"/>
    <s v="19 July 1798"/>
    <m/>
    <m/>
    <d v="2798-07-19T00:00:00"/>
  </r>
  <r>
    <x v="171"/>
    <b v="1"/>
    <m/>
    <x v="103"/>
    <x v="5"/>
    <s v="G- Bussche"/>
    <s v="13 September 1798"/>
    <m/>
    <m/>
    <d v="2798-09-13T00:00:00"/>
  </r>
  <r>
    <x v="171"/>
    <b v="1"/>
    <m/>
    <x v="103"/>
    <x v="5"/>
    <s v="William Raymond"/>
    <s v="11 October 1798"/>
    <s v="23 May 1779"/>
    <m/>
    <d v="2798-10-11T00:00:00"/>
  </r>
  <r>
    <x v="171"/>
    <m/>
    <m/>
    <x v="103"/>
    <x v="5"/>
    <s v="Thomas Walker"/>
    <s v="24 October 1798"/>
    <s v="15 March 1798"/>
    <m/>
    <d v="2798-10-24T00:00:00"/>
  </r>
  <r>
    <x v="171"/>
    <m/>
    <m/>
    <x v="103"/>
    <x v="5"/>
    <s v="William Marlton"/>
    <s v="25 October 1798"/>
    <m/>
    <m/>
    <d v="2798-10-25T00:00:00"/>
  </r>
  <r>
    <x v="171"/>
    <b v="1"/>
    <m/>
    <x v="103"/>
    <x v="5"/>
    <s v="Edward Kelly"/>
    <s v="22 November 1798"/>
    <m/>
    <m/>
    <d v="2798-11-22T00:00:00"/>
  </r>
  <r>
    <x v="171"/>
    <b v="1"/>
    <m/>
    <x v="103"/>
    <x v="5"/>
    <s v="George Pearson"/>
    <s v="20 December 1798"/>
    <m/>
    <m/>
    <d v="2798-12-20T00:00:00"/>
  </r>
  <r>
    <x v="171"/>
    <m/>
    <m/>
    <x v="103"/>
    <x v="5"/>
    <s v="Thomas Kavanagh"/>
    <s v="1 January 1799"/>
    <s v="1 October 1794"/>
    <m/>
    <d v="2799-01-01T00:00:00"/>
  </r>
  <r>
    <x v="171"/>
    <b v="1"/>
    <m/>
    <x v="103"/>
    <x v="5"/>
    <s v="charles Lloyd"/>
    <s v="1 January 1799"/>
    <m/>
    <m/>
    <d v="2799-01-01T00:00:00"/>
  </r>
  <r>
    <x v="171"/>
    <b v="1"/>
    <m/>
    <x v="103"/>
    <x v="5"/>
    <s v="Anthony de Berzel"/>
    <s v="30 December 1797"/>
    <m/>
    <m/>
    <d v="2797-12-30T00:00:00"/>
  </r>
  <r>
    <x v="171"/>
    <b v="1"/>
    <m/>
    <x v="103"/>
    <x v="5"/>
    <s v="Robert Beresford"/>
    <s v="17 January 1799"/>
    <s v="25 September 1794"/>
    <m/>
    <d v="2799-01-17T00:00:00"/>
  </r>
  <r>
    <x v="172"/>
    <b v="1"/>
    <m/>
    <x v="103"/>
    <x v="11"/>
    <s v="Alexander Fraser"/>
    <s v="16 December 1795"/>
    <m/>
    <m/>
    <d v="2795-12-16T00:00:00"/>
  </r>
  <r>
    <x v="172"/>
    <b v="1"/>
    <m/>
    <x v="103"/>
    <x v="11"/>
    <s v="Archibald Grant"/>
    <s v="16 December 1795"/>
    <m/>
    <m/>
    <d v="2795-12-16T00:00:00"/>
  </r>
  <r>
    <x v="172"/>
    <b v="1"/>
    <m/>
    <x v="103"/>
    <x v="11"/>
    <s v="William Pritchard"/>
    <s v="20 January 1796"/>
    <m/>
    <m/>
    <d v="2796-01-20T00:00:00"/>
  </r>
  <r>
    <x v="172"/>
    <m/>
    <m/>
    <x v="103"/>
    <x v="11"/>
    <s v="James Grant"/>
    <s v="25 April 1797"/>
    <s v="1 April 1795"/>
    <m/>
    <d v="2797-04-25T00:00:00"/>
  </r>
  <r>
    <x v="172"/>
    <m/>
    <m/>
    <x v="103"/>
    <x v="11"/>
    <s v="- Hellerick"/>
    <s v="30 December 1797"/>
    <m/>
    <m/>
    <d v="2797-12-30T00:00:00"/>
  </r>
  <r>
    <x v="172"/>
    <b v="1"/>
    <m/>
    <x v="103"/>
    <x v="6"/>
    <s v="Daniel Nixon"/>
    <s v="9 October 1793"/>
    <m/>
    <m/>
    <d v="2793-10-09T00:00:00"/>
  </r>
  <r>
    <x v="172"/>
    <b v="1"/>
    <m/>
    <x v="103"/>
    <x v="6"/>
    <s v="Richard H. Temple"/>
    <s v="30 October 1793"/>
    <s v="22 September 1783"/>
    <m/>
    <d v="2793-10-30T00:00:00"/>
  </r>
  <r>
    <x v="172"/>
    <b v="1"/>
    <m/>
    <x v="103"/>
    <x v="6"/>
    <s v="James Christie"/>
    <s v="25 July 1794"/>
    <m/>
    <m/>
    <d v="2794-07-25T00:00:00"/>
  </r>
  <r>
    <x v="172"/>
    <b v="1"/>
    <m/>
    <x v="103"/>
    <x v="6"/>
    <s v="Henry Barstow"/>
    <s v="12 August 1794"/>
    <m/>
    <m/>
    <d v="2794-08-12T00:00:00"/>
  </r>
  <r>
    <x v="172"/>
    <b v="1"/>
    <m/>
    <x v="103"/>
    <x v="6"/>
    <s v="Charles de Saluberry"/>
    <s v="25 August 1794"/>
    <m/>
    <m/>
    <d v="2794-08-25T00:00:00"/>
  </r>
  <r>
    <x v="172"/>
    <b v="1"/>
    <m/>
    <x v="103"/>
    <x v="6"/>
    <s v="Henry Lemoine"/>
    <s v="18 March 1795"/>
    <m/>
    <m/>
    <d v="2795-03-18T00:00:00"/>
  </r>
  <r>
    <x v="172"/>
    <b v="1"/>
    <m/>
    <x v="103"/>
    <x v="6"/>
    <s v="William Fraser"/>
    <s v="18 March 1795"/>
    <m/>
    <m/>
    <d v="2795-03-18T00:00:00"/>
  </r>
  <r>
    <x v="172"/>
    <b v="1"/>
    <m/>
    <x v="103"/>
    <x v="6"/>
    <s v="Adrian E. Gough"/>
    <s v="18 March 1795"/>
    <m/>
    <m/>
    <d v="2795-03-18T00:00:00"/>
  </r>
  <r>
    <x v="172"/>
    <b v="1"/>
    <m/>
    <x v="103"/>
    <x v="6"/>
    <s v="John Lewis Bontems"/>
    <s v="2 July 1795"/>
    <m/>
    <m/>
    <d v="2795-07-02T00:00:00"/>
  </r>
  <r>
    <x v="172"/>
    <m/>
    <m/>
    <x v="103"/>
    <x v="6"/>
    <s v="Kenelm Chandler"/>
    <s v="8 July 1795"/>
    <m/>
    <m/>
    <d v="2795-07-08T00:00:00"/>
  </r>
  <r>
    <x v="172"/>
    <m/>
    <m/>
    <x v="103"/>
    <x v="6"/>
    <s v="William Plenderleath"/>
    <s v="15 August 1795"/>
    <m/>
    <m/>
    <d v="2795-08-15T00:00:00"/>
  </r>
  <r>
    <x v="172"/>
    <m/>
    <m/>
    <x v="103"/>
    <x v="6"/>
    <s v="William Warburton"/>
    <s v="15 September 1795"/>
    <m/>
    <m/>
    <d v="2795-09-15T00:00:00"/>
  </r>
  <r>
    <x v="172"/>
    <m/>
    <m/>
    <x v="103"/>
    <x v="6"/>
    <s v="James M'Archur"/>
    <s v="17 September 1795"/>
    <m/>
    <m/>
    <d v="2795-09-17T00:00:00"/>
  </r>
  <r>
    <x v="172"/>
    <m/>
    <m/>
    <x v="103"/>
    <x v="6"/>
    <s v="James Massey"/>
    <s v="17 September 1795"/>
    <m/>
    <m/>
    <d v="2795-09-17T00:00:00"/>
  </r>
  <r>
    <x v="172"/>
    <m/>
    <m/>
    <x v="103"/>
    <x v="6"/>
    <s v="Rober Hazen"/>
    <s v="18 September 1795"/>
    <m/>
    <m/>
    <d v="2795-09-18T00:00:00"/>
  </r>
  <r>
    <x v="172"/>
    <m/>
    <m/>
    <x v="103"/>
    <x v="6"/>
    <s v="John Gunthorpe"/>
    <s v="17 October 1795"/>
    <m/>
    <m/>
    <d v="2795-10-17T00:00:00"/>
  </r>
  <r>
    <x v="172"/>
    <b v="1"/>
    <m/>
    <x v="103"/>
    <x v="6"/>
    <s v="John Floyer"/>
    <s v="16 December 1795"/>
    <m/>
    <m/>
    <d v="2795-12-16T00:00:00"/>
  </r>
  <r>
    <x v="172"/>
    <b v="1"/>
    <m/>
    <x v="103"/>
    <x v="6"/>
    <s v="Thomas Foy"/>
    <s v="16 December 1795"/>
    <m/>
    <m/>
    <d v="2795-12-16T00:00:00"/>
  </r>
  <r>
    <x v="172"/>
    <m/>
    <m/>
    <x v="103"/>
    <x v="6"/>
    <s v="David Joly"/>
    <s v="16 December 1795"/>
    <m/>
    <m/>
    <d v="2795-12-16T00:00:00"/>
  </r>
  <r>
    <x v="172"/>
    <m/>
    <m/>
    <x v="103"/>
    <x v="6"/>
    <s v="John Hestop"/>
    <s v="15 December 1795"/>
    <m/>
    <m/>
    <d v="2795-12-15T00:00:00"/>
  </r>
  <r>
    <x v="172"/>
    <b v="1"/>
    <m/>
    <x v="103"/>
    <x v="6"/>
    <s v="Thead. Christ. Esaw"/>
    <s v="18 January 1796"/>
    <m/>
    <m/>
    <d v="2796-01-18T00:00:00"/>
  </r>
  <r>
    <x v="172"/>
    <b v="1"/>
    <m/>
    <x v="103"/>
    <x v="6"/>
    <s v="John Beatty"/>
    <s v="2 February 1796"/>
    <m/>
    <m/>
    <d v="2796-02-02T00:00:00"/>
  </r>
  <r>
    <x v="172"/>
    <b v="1"/>
    <m/>
    <x v="103"/>
    <x v="6"/>
    <s v="John O'Reilly"/>
    <s v="5 March 1796"/>
    <m/>
    <m/>
    <d v="2796-03-05T00:00:00"/>
  </r>
  <r>
    <x v="172"/>
    <m/>
    <m/>
    <x v="103"/>
    <x v="6"/>
    <s v="Charles Thompson"/>
    <s v="5 March 1796"/>
    <m/>
    <m/>
    <d v="2796-03-05T00:00:00"/>
  </r>
  <r>
    <x v="172"/>
    <m/>
    <m/>
    <x v="103"/>
    <x v="6"/>
    <s v="Thomas Penton"/>
    <s v="5 March 1796"/>
    <m/>
    <m/>
    <d v="2796-03-05T00:00:00"/>
  </r>
  <r>
    <x v="172"/>
    <m/>
    <m/>
    <x v="103"/>
    <x v="6"/>
    <s v="Charles Dhearer"/>
    <s v="5 March 1796"/>
    <m/>
    <m/>
    <d v="2796-03-05T00:00:00"/>
  </r>
  <r>
    <x v="172"/>
    <m/>
    <m/>
    <x v="103"/>
    <x v="6"/>
    <s v="William Disney"/>
    <s v="19 March 1796"/>
    <m/>
    <m/>
    <d v="2796-03-19T00:00:00"/>
  </r>
  <r>
    <x v="172"/>
    <m/>
    <m/>
    <x v="103"/>
    <x v="6"/>
    <s v="Alexander Andrew"/>
    <s v="5 April 1796"/>
    <m/>
    <m/>
    <d v="2796-04-05T00:00:00"/>
  </r>
  <r>
    <x v="172"/>
    <m/>
    <m/>
    <x v="103"/>
    <x v="6"/>
    <s v="Edward Norton"/>
    <s v="14 May 1796"/>
    <m/>
    <m/>
    <d v="2796-05-14T00:00:00"/>
  </r>
  <r>
    <x v="172"/>
    <m/>
    <m/>
    <x v="103"/>
    <x v="6"/>
    <s v="Hubert Seymour"/>
    <s v="17 May 1796"/>
    <s v="24 June 1795"/>
    <m/>
    <d v="2796-05-17T00:00:00"/>
  </r>
  <r>
    <x v="173"/>
    <b v="1"/>
    <m/>
    <x v="103"/>
    <x v="6"/>
    <s v="James Gillespie"/>
    <s v="18 May 1796"/>
    <m/>
    <m/>
    <d v="2796-05-18T00:00:00"/>
  </r>
  <r>
    <x v="173"/>
    <m/>
    <m/>
    <x v="103"/>
    <x v="6"/>
    <s v="John Campbell"/>
    <s v="15 June 1796"/>
    <m/>
    <m/>
    <d v="2796-06-15T00:00:00"/>
  </r>
  <r>
    <x v="173"/>
    <m/>
    <m/>
    <x v="103"/>
    <x v="6"/>
    <s v="John Cummings"/>
    <s v="20 July 1796"/>
    <m/>
    <m/>
    <d v="2796-07-20T00:00:00"/>
  </r>
  <r>
    <x v="173"/>
    <m/>
    <m/>
    <x v="103"/>
    <x v="6"/>
    <s v="Thomas Durham"/>
    <s v="1 September 1796"/>
    <m/>
    <m/>
    <d v="2796-09-01T00:00:00"/>
  </r>
  <r>
    <x v="173"/>
    <b v="1"/>
    <m/>
    <x v="103"/>
    <x v="6"/>
    <s v="Edward Cook"/>
    <s v="5 October 1796"/>
    <m/>
    <m/>
    <d v="2796-10-05T00:00:00"/>
  </r>
  <r>
    <x v="173"/>
    <m/>
    <m/>
    <x v="103"/>
    <x v="6"/>
    <s v="Peter M'Arthur"/>
    <s v="4 January 1797"/>
    <m/>
    <m/>
    <d v="2797-01-04T00:00:00"/>
  </r>
  <r>
    <x v="173"/>
    <b v="1"/>
    <m/>
    <x v="103"/>
    <x v="6"/>
    <s v="George Cartwright"/>
    <s v="2 March 1797"/>
    <m/>
    <m/>
    <d v="2797-03-02T00:00:00"/>
  </r>
  <r>
    <x v="173"/>
    <m/>
    <m/>
    <x v="103"/>
    <x v="6"/>
    <s v="Anthony Wall"/>
    <s v="6 April 1797"/>
    <m/>
    <m/>
    <d v="2797-04-06T00:00:00"/>
  </r>
  <r>
    <x v="173"/>
    <m/>
    <m/>
    <x v="103"/>
    <x v="6"/>
    <s v="James Bunting"/>
    <s v="7 April 1797"/>
    <m/>
    <m/>
    <d v="2797-04-07T00:00:00"/>
  </r>
  <r>
    <x v="173"/>
    <b v="1"/>
    <m/>
    <x v="103"/>
    <x v="6"/>
    <s v="Benjamin clarke"/>
    <s v="11 May 1797"/>
    <m/>
    <m/>
    <d v="2797-05-11T00:00:00"/>
  </r>
  <r>
    <x v="173"/>
    <m/>
    <m/>
    <x v="103"/>
    <x v="6"/>
    <s v="- De Visme"/>
    <s v="12 May 1797"/>
    <m/>
    <m/>
    <d v="2797-05-12T00:00:00"/>
  </r>
  <r>
    <x v="173"/>
    <m/>
    <m/>
    <x v="103"/>
    <x v="6"/>
    <s v="- De Mangin"/>
    <s v="14 May 1797"/>
    <m/>
    <m/>
    <d v="2797-05-14T00:00:00"/>
  </r>
  <r>
    <x v="173"/>
    <b v="1"/>
    <m/>
    <x v="103"/>
    <x v="6"/>
    <s v="Louis D'Espres"/>
    <s v="22 May 1797"/>
    <m/>
    <m/>
    <d v="2797-05-22T00:00:00"/>
  </r>
  <r>
    <x v="173"/>
    <m/>
    <m/>
    <x v="103"/>
    <x v="6"/>
    <s v="Alexander Ross"/>
    <s v="22 May 1797"/>
    <m/>
    <m/>
    <d v="2797-05-22T00:00:00"/>
  </r>
  <r>
    <x v="173"/>
    <m/>
    <m/>
    <x v="103"/>
    <x v="6"/>
    <s v="W Thomas H Cates Quast"/>
    <s v="23 May 1797"/>
    <m/>
    <m/>
    <d v="2797-05-23T00:00:00"/>
  </r>
  <r>
    <x v="173"/>
    <m/>
    <m/>
    <x v="103"/>
    <x v="6"/>
    <s v="Thomas Cates"/>
    <s v="15 June 1797"/>
    <m/>
    <m/>
    <d v="2797-06-15T00:00:00"/>
  </r>
  <r>
    <x v="173"/>
    <m/>
    <m/>
    <x v="103"/>
    <x v="6"/>
    <s v="Thomas Henderson"/>
    <s v="9 August 1797"/>
    <m/>
    <m/>
    <d v="2797-08-09T00:00:00"/>
  </r>
  <r>
    <x v="173"/>
    <m/>
    <m/>
    <x v="103"/>
    <x v="6"/>
    <s v="Cha. Cranstoun Dixon"/>
    <s v="24 August 1797"/>
    <m/>
    <m/>
    <d v="2797-08-24T00:00:00"/>
  </r>
  <r>
    <x v="173"/>
    <m/>
    <m/>
    <x v="103"/>
    <x v="6"/>
    <s v="Falkener Philips"/>
    <s v="7 December 1797"/>
    <m/>
    <m/>
    <d v="2797-12-07T00:00:00"/>
  </r>
  <r>
    <x v="173"/>
    <m/>
    <m/>
    <x v="103"/>
    <x v="6"/>
    <s v="Charles de Kinsfinger"/>
    <s v="30 December 1797"/>
    <m/>
    <m/>
    <d v="2797-12-30T00:00:00"/>
  </r>
  <r>
    <x v="173"/>
    <m/>
    <m/>
    <x v="103"/>
    <x v="6"/>
    <s v="- Potier"/>
    <s v="30 December 1797"/>
    <m/>
    <m/>
    <d v="2797-12-30T00:00:00"/>
  </r>
  <r>
    <x v="173"/>
    <m/>
    <m/>
    <x v="103"/>
    <x v="6"/>
    <s v="- de Renauld"/>
    <s v="30 December 1797"/>
    <m/>
    <m/>
    <d v="2797-12-30T00:00:00"/>
  </r>
  <r>
    <x v="173"/>
    <m/>
    <m/>
    <x v="103"/>
    <x v="6"/>
    <s v="Gabriel Burer"/>
    <s v="30 December 1797"/>
    <m/>
    <m/>
    <d v="2797-12-30T00:00:00"/>
  </r>
  <r>
    <x v="173"/>
    <m/>
    <m/>
    <x v="103"/>
    <x v="6"/>
    <s v="- Schmidt"/>
    <s v="30 December 1797"/>
    <m/>
    <m/>
    <d v="2797-12-30T00:00:00"/>
  </r>
  <r>
    <x v="173"/>
    <m/>
    <m/>
    <x v="103"/>
    <x v="6"/>
    <s v="Wm. Lewis de Virna"/>
    <s v="30 December 1797"/>
    <m/>
    <m/>
    <d v="2797-12-30T00:00:00"/>
  </r>
  <r>
    <x v="173"/>
    <m/>
    <m/>
    <x v="103"/>
    <x v="6"/>
    <s v="Peter Fred de Haren"/>
    <s v="30 December 1797"/>
    <m/>
    <m/>
    <d v="2797-12-30T00:00:00"/>
  </r>
  <r>
    <x v="173"/>
    <m/>
    <m/>
    <x v="103"/>
    <x v="6"/>
    <s v="George Fred de Virna"/>
    <s v="30 December 1797"/>
    <m/>
    <m/>
    <d v="2797-12-30T00:00:00"/>
  </r>
  <r>
    <x v="173"/>
    <m/>
    <m/>
    <x v="103"/>
    <x v="6"/>
    <s v="George M'Leod"/>
    <s v="30 December 1797"/>
    <m/>
    <m/>
    <d v="2797-12-30T00:00:00"/>
  </r>
  <r>
    <x v="173"/>
    <b v="1"/>
    <m/>
    <x v="103"/>
    <x v="6"/>
    <s v="Aug. Vise de Maimbourg"/>
    <s v="30 December 1797"/>
    <m/>
    <m/>
    <d v="2797-12-30T00:00:00"/>
  </r>
  <r>
    <x v="173"/>
    <m/>
    <m/>
    <x v="103"/>
    <x v="6"/>
    <s v="L Baron de Bosse"/>
    <s v="30 December 1797"/>
    <m/>
    <m/>
    <d v="2797-12-30T00:00:00"/>
  </r>
  <r>
    <x v="173"/>
    <m/>
    <m/>
    <x v="103"/>
    <x v="6"/>
    <s v="L Baron de H. Hugenpoet"/>
    <s v="30 December 1797"/>
    <m/>
    <m/>
    <d v="2797-12-30T00:00:00"/>
  </r>
  <r>
    <x v="173"/>
    <m/>
    <m/>
    <x v="103"/>
    <x v="6"/>
    <s v="John Anthony Woolss"/>
    <s v="30 December 1797"/>
    <m/>
    <m/>
    <d v="2797-12-30T00:00:00"/>
  </r>
  <r>
    <x v="173"/>
    <m/>
    <m/>
    <x v="103"/>
    <x v="6"/>
    <s v="Peter Fred. Biassire"/>
    <s v="30 December 1797"/>
    <m/>
    <m/>
    <d v="2797-12-30T00:00:00"/>
  </r>
  <r>
    <x v="173"/>
    <m/>
    <m/>
    <x v="103"/>
    <x v="6"/>
    <s v="Fred. Wm. B. de Gilse"/>
    <s v="30 December 1797"/>
    <m/>
    <m/>
    <d v="2797-12-30T00:00:00"/>
  </r>
  <r>
    <x v="173"/>
    <m/>
    <m/>
    <x v="103"/>
    <x v="6"/>
    <s v="Adolphus Munsthal"/>
    <s v="30 December 1797"/>
    <m/>
    <m/>
    <d v="2797-12-30T00:00:00"/>
  </r>
  <r>
    <x v="173"/>
    <m/>
    <m/>
    <x v="103"/>
    <x v="6"/>
    <s v="- Vendt"/>
    <s v="30 December 1797"/>
    <m/>
    <m/>
    <d v="2797-12-30T00:00:00"/>
  </r>
  <r>
    <x v="173"/>
    <b v="1"/>
    <m/>
    <x v="103"/>
    <x v="6"/>
    <s v="- Erhardt"/>
    <s v="30 December 1797"/>
    <m/>
    <m/>
    <d v="2797-12-30T00:00:00"/>
  </r>
  <r>
    <x v="173"/>
    <m/>
    <m/>
    <x v="103"/>
    <x v="6"/>
    <s v="- Sister"/>
    <s v="30 December 1797"/>
    <m/>
    <m/>
    <d v="2797-12-30T00:00:00"/>
  </r>
  <r>
    <x v="173"/>
    <m/>
    <m/>
    <x v="103"/>
    <x v="6"/>
    <s v="- Franchassin"/>
    <s v="30 December 1797"/>
    <m/>
    <m/>
    <d v="2797-12-30T00:00:00"/>
  </r>
  <r>
    <x v="173"/>
    <m/>
    <m/>
    <x v="103"/>
    <x v="6"/>
    <s v="- Ratsemhauson"/>
    <s v="30 December 1797"/>
    <m/>
    <m/>
    <d v="2797-12-30T00:00:00"/>
  </r>
  <r>
    <x v="174"/>
    <m/>
    <m/>
    <x v="103"/>
    <x v="6"/>
    <s v="- Bertner"/>
    <s v="30 December 1797"/>
    <m/>
    <m/>
    <d v="2797-12-30T00:00:00"/>
  </r>
  <r>
    <x v="174"/>
    <m/>
    <m/>
    <x v="103"/>
    <x v="6"/>
    <s v="- Hossman"/>
    <s v="30 December 1797"/>
    <m/>
    <m/>
    <d v="2797-12-30T00:00:00"/>
  </r>
  <r>
    <x v="174"/>
    <m/>
    <m/>
    <x v="103"/>
    <x v="6"/>
    <s v="- Krien"/>
    <s v="30 December 1797"/>
    <m/>
    <m/>
    <d v="2797-12-30T00:00:00"/>
  </r>
  <r>
    <x v="174"/>
    <m/>
    <m/>
    <x v="103"/>
    <x v="6"/>
    <s v="- Hausseger"/>
    <s v="30 December 1797"/>
    <m/>
    <m/>
    <d v="2797-12-30T00:00:00"/>
  </r>
  <r>
    <x v="174"/>
    <m/>
    <m/>
    <x v="103"/>
    <x v="6"/>
    <s v="- Suger"/>
    <s v="30 December 1797"/>
    <m/>
    <m/>
    <d v="2797-12-30T00:00:00"/>
  </r>
  <r>
    <x v="174"/>
    <m/>
    <m/>
    <x v="103"/>
    <x v="6"/>
    <s v="- Langsdorss"/>
    <s v="30 December 1797"/>
    <m/>
    <m/>
    <d v="2797-12-30T00:00:00"/>
  </r>
  <r>
    <x v="174"/>
    <m/>
    <m/>
    <x v="103"/>
    <x v="6"/>
    <s v="- Ellert"/>
    <s v="30 December 1797"/>
    <m/>
    <m/>
    <d v="2797-12-30T00:00:00"/>
  </r>
  <r>
    <x v="174"/>
    <m/>
    <m/>
    <x v="103"/>
    <x v="6"/>
    <s v="- Wackenstein"/>
    <s v="30 December 1797"/>
    <m/>
    <m/>
    <d v="2797-12-30T00:00:00"/>
  </r>
  <r>
    <x v="174"/>
    <m/>
    <m/>
    <x v="103"/>
    <x v="6"/>
    <s v="- Vanderbrouch"/>
    <s v="30 December 1797"/>
    <m/>
    <m/>
    <d v="2797-12-30T00:00:00"/>
  </r>
  <r>
    <x v="174"/>
    <b v="1"/>
    <m/>
    <x v="103"/>
    <x v="6"/>
    <s v="- Berzel"/>
    <s v="30 December 1797"/>
    <m/>
    <m/>
    <d v="2797-12-30T00:00:00"/>
  </r>
  <r>
    <x v="174"/>
    <m/>
    <m/>
    <x v="103"/>
    <x v="6"/>
    <s v="- Bader"/>
    <s v="30 December 1797"/>
    <m/>
    <m/>
    <d v="2797-12-30T00:00:00"/>
  </r>
  <r>
    <x v="174"/>
    <m/>
    <m/>
    <x v="103"/>
    <x v="6"/>
    <s v="Lewis imturan"/>
    <s v="30 December 1797"/>
    <m/>
    <m/>
    <d v="2797-12-30T00:00:00"/>
  </r>
  <r>
    <x v="174"/>
    <m/>
    <m/>
    <x v="103"/>
    <x v="6"/>
    <s v="Frederick Imturm"/>
    <s v="30 December 1797"/>
    <m/>
    <m/>
    <d v="2797-12-30T00:00:00"/>
  </r>
  <r>
    <x v="174"/>
    <m/>
    <m/>
    <x v="103"/>
    <x v="6"/>
    <s v="- Colbert"/>
    <s v="30 December 1797"/>
    <m/>
    <m/>
    <d v="2797-12-30T00:00:00"/>
  </r>
  <r>
    <x v="174"/>
    <m/>
    <m/>
    <x v="103"/>
    <x v="6"/>
    <s v="- Bennat"/>
    <s v="30 December 1797"/>
    <m/>
    <m/>
    <d v="2797-12-30T00:00:00"/>
  </r>
  <r>
    <x v="174"/>
    <b v="1"/>
    <m/>
    <x v="103"/>
    <x v="6"/>
    <s v="- Saurberg"/>
    <s v="30 December 1797"/>
    <m/>
    <m/>
    <d v="2797-12-30T00:00:00"/>
  </r>
  <r>
    <x v="174"/>
    <m/>
    <m/>
    <x v="103"/>
    <x v="6"/>
    <s v="- Apentier"/>
    <s v="30 December 1797"/>
    <m/>
    <m/>
    <d v="2797-12-30T00:00:00"/>
  </r>
  <r>
    <x v="174"/>
    <m/>
    <m/>
    <x v="103"/>
    <x v="6"/>
    <s v="- Hamelin"/>
    <s v="30 December 1797"/>
    <m/>
    <m/>
    <d v="2797-12-30T00:00:00"/>
  </r>
  <r>
    <x v="174"/>
    <m/>
    <m/>
    <x v="103"/>
    <x v="6"/>
    <s v="- de Conders"/>
    <s v="30 December 1797"/>
    <m/>
    <m/>
    <d v="2797-12-30T00:00:00"/>
  </r>
  <r>
    <x v="174"/>
    <m/>
    <m/>
    <x v="103"/>
    <x v="6"/>
    <s v="- Hatz"/>
    <s v="30 December 1797"/>
    <m/>
    <m/>
    <d v="2797-12-30T00:00:00"/>
  </r>
  <r>
    <x v="174"/>
    <m/>
    <m/>
    <x v="103"/>
    <x v="6"/>
    <s v="- Maleisse"/>
    <s v="30 December 1797"/>
    <m/>
    <m/>
    <d v="2797-12-30T00:00:00"/>
  </r>
  <r>
    <x v="174"/>
    <m/>
    <m/>
    <x v="103"/>
    <x v="6"/>
    <s v="- Scheding"/>
    <s v="30 December 1797"/>
    <m/>
    <m/>
    <d v="2797-12-30T00:00:00"/>
  </r>
  <r>
    <x v="174"/>
    <m/>
    <m/>
    <x v="103"/>
    <x v="6"/>
    <s v="- Mauriage"/>
    <s v="30 December 1797"/>
    <m/>
    <m/>
    <d v="2797-12-30T00:00:00"/>
  </r>
  <r>
    <x v="174"/>
    <m/>
    <m/>
    <x v="103"/>
    <x v="6"/>
    <s v="- de Ballot"/>
    <s v="30 December 1797"/>
    <m/>
    <m/>
    <d v="2797-12-30T00:00:00"/>
  </r>
  <r>
    <x v="174"/>
    <m/>
    <m/>
    <x v="103"/>
    <x v="6"/>
    <s v="- de Vigny"/>
    <s v="30 December 1797"/>
    <m/>
    <m/>
    <d v="2797-12-30T00:00:00"/>
  </r>
  <r>
    <x v="174"/>
    <b v="1"/>
    <m/>
    <x v="103"/>
    <x v="6"/>
    <s v="Sebastian Crozaut"/>
    <s v="30 December 1797"/>
    <m/>
    <m/>
    <d v="2797-12-30T00:00:00"/>
  </r>
  <r>
    <x v="174"/>
    <m/>
    <m/>
    <x v="103"/>
    <x v="6"/>
    <s v="- Killenpach"/>
    <s v="30 December 1797"/>
    <m/>
    <m/>
    <d v="2797-12-30T00:00:00"/>
  </r>
  <r>
    <x v="174"/>
    <m/>
    <m/>
    <x v="103"/>
    <x v="6"/>
    <s v="- Stapleton"/>
    <s v="30 December 1797"/>
    <m/>
    <m/>
    <d v="2797-12-30T00:00:00"/>
  </r>
  <r>
    <x v="174"/>
    <m/>
    <m/>
    <x v="103"/>
    <x v="6"/>
    <s v="John Crozaut"/>
    <s v="30 December 1797"/>
    <m/>
    <m/>
    <d v="2797-12-30T00:00:00"/>
  </r>
  <r>
    <x v="174"/>
    <m/>
    <m/>
    <x v="103"/>
    <x v="6"/>
    <s v="- Connesin"/>
    <s v="30 December 1797"/>
    <m/>
    <m/>
    <d v="2797-12-30T00:00:00"/>
  </r>
  <r>
    <x v="174"/>
    <m/>
    <m/>
    <x v="103"/>
    <x v="6"/>
    <s v="- d'Arequi"/>
    <s v="30 December 1797"/>
    <m/>
    <m/>
    <d v="2797-12-30T00:00:00"/>
  </r>
  <r>
    <x v="174"/>
    <m/>
    <m/>
    <x v="103"/>
    <x v="6"/>
    <s v="- d'Halem"/>
    <s v="30 December 1797"/>
    <m/>
    <m/>
    <d v="2797-12-30T00:00:00"/>
  </r>
  <r>
    <x v="174"/>
    <m/>
    <m/>
    <x v="103"/>
    <x v="6"/>
    <s v="- Krast"/>
    <s v="30 December 1797"/>
    <m/>
    <m/>
    <d v="2797-12-30T00:00:00"/>
  </r>
  <r>
    <x v="174"/>
    <m/>
    <m/>
    <x v="103"/>
    <x v="6"/>
    <s v="- Ammon"/>
    <s v="23 January 1798"/>
    <m/>
    <m/>
    <d v="2798-01-23T00:00:00"/>
  </r>
  <r>
    <x v="174"/>
    <b v="1"/>
    <m/>
    <x v="103"/>
    <x v="6"/>
    <s v="W- Wright"/>
    <s v="8 March 1798"/>
    <s v="25 November 1795"/>
    <m/>
    <d v="2798-03-08T00:00:00"/>
  </r>
  <r>
    <x v="174"/>
    <m/>
    <m/>
    <x v="103"/>
    <x v="6"/>
    <s v="James Burkett"/>
    <s v="8 March 1798"/>
    <s v="5 September 1796"/>
    <m/>
    <d v="2798-03-08T00:00:00"/>
  </r>
  <r>
    <x v="174"/>
    <m/>
    <m/>
    <x v="103"/>
    <x v="6"/>
    <s v="Hubert de Salve"/>
    <s v="29 March 1798"/>
    <m/>
    <m/>
    <d v="2798-03-29T00:00:00"/>
  </r>
  <r>
    <x v="174"/>
    <m/>
    <m/>
    <x v="103"/>
    <x v="6"/>
    <s v="- Frankisson"/>
    <s v="29 March 1798"/>
    <m/>
    <m/>
    <d v="2798-03-29T00:00:00"/>
  </r>
  <r>
    <x v="174"/>
    <m/>
    <m/>
    <x v="103"/>
    <x v="6"/>
    <s v="- Brook"/>
    <s v="29 March 1798"/>
    <m/>
    <m/>
    <d v="2798-03-29T00:00:00"/>
  </r>
  <r>
    <x v="174"/>
    <m/>
    <m/>
    <x v="103"/>
    <x v="6"/>
    <s v="Charles Hinckeldy"/>
    <s v="25 April 1798"/>
    <m/>
    <m/>
    <d v="2798-04-25T00:00:00"/>
  </r>
  <r>
    <x v="175"/>
    <m/>
    <m/>
    <x v="103"/>
    <x v="6"/>
    <s v="Joseph, Baron Munster"/>
    <s v="25 April 1798"/>
    <m/>
    <m/>
    <d v="2798-04-25T00:00:00"/>
  </r>
  <r>
    <x v="175"/>
    <m/>
    <m/>
    <x v="103"/>
    <x v="6"/>
    <s v="- Hugon"/>
    <s v="25 April 1798"/>
    <m/>
    <m/>
    <d v="2798-04-25T00:00:00"/>
  </r>
  <r>
    <x v="175"/>
    <b v="1"/>
    <m/>
    <x v="103"/>
    <x v="6"/>
    <s v="John Eargues"/>
    <s v="17 May 1798"/>
    <m/>
    <m/>
    <d v="2798-05-17T00:00:00"/>
  </r>
  <r>
    <x v="175"/>
    <m/>
    <m/>
    <x v="103"/>
    <x v="6"/>
    <s v="Patrick O'Breain"/>
    <s v="24 May 1798"/>
    <s v="27 May 1796"/>
    <m/>
    <d v="2798-05-24T00:00:00"/>
  </r>
  <r>
    <x v="175"/>
    <b v="1"/>
    <m/>
    <x v="103"/>
    <x v="6"/>
    <s v="John Thomas Cunnack"/>
    <s v="31 May 1798"/>
    <s v="2 February 1798"/>
    <m/>
    <d v="2798-05-31T00:00:00"/>
  </r>
  <r>
    <x v="175"/>
    <m/>
    <m/>
    <x v="103"/>
    <x v="6"/>
    <s v="Alexander M'Lachlan"/>
    <s v="6 September 1798"/>
    <s v="11 December 1797"/>
    <m/>
    <d v="2798-09-06T00:00:00"/>
  </r>
  <r>
    <x v="175"/>
    <m/>
    <m/>
    <x v="103"/>
    <x v="6"/>
    <s v="Peter King"/>
    <s v="27 September 1798"/>
    <s v="3 March 1797"/>
    <m/>
    <d v="2798-09-27T00:00:00"/>
  </r>
  <r>
    <x v="175"/>
    <m/>
    <m/>
    <x v="103"/>
    <x v="6"/>
    <s v="Henry Witcombe"/>
    <s v="27 September 1798"/>
    <m/>
    <m/>
    <d v="2798-09-27T00:00:00"/>
  </r>
  <r>
    <x v="175"/>
    <b v="1"/>
    <m/>
    <x v="103"/>
    <x v="6"/>
    <s v="John Fox"/>
    <s v="18 October 1798"/>
    <s v="7 September 1795"/>
    <m/>
    <d v="2798-10-18T00:00:00"/>
  </r>
  <r>
    <x v="175"/>
    <b v="1"/>
    <m/>
    <x v="103"/>
    <x v="6"/>
    <s v="John Christ. Ridout"/>
    <s v="14 November 1798"/>
    <m/>
    <m/>
    <d v="2798-11-14T00:00:00"/>
  </r>
  <r>
    <x v="175"/>
    <b v="1"/>
    <m/>
    <x v="103"/>
    <x v="38"/>
    <s v="Robert Glynn Grissith"/>
    <s v="30 March 1791"/>
    <s v="10 October 1787"/>
    <m/>
    <d v="2791-03-30T00:00:00"/>
  </r>
  <r>
    <x v="175"/>
    <m/>
    <m/>
    <x v="103"/>
    <x v="38"/>
    <s v="John Fraser"/>
    <s v="16 September 1795"/>
    <m/>
    <m/>
    <d v="2795-09-16T00:00:00"/>
  </r>
  <r>
    <x v="175"/>
    <m/>
    <m/>
    <x v="103"/>
    <x v="38"/>
    <s v="Donald M'Neil"/>
    <s v="23 December 1795"/>
    <m/>
    <m/>
    <d v="2795-12-23T00:00:00"/>
  </r>
  <r>
    <x v="175"/>
    <m/>
    <m/>
    <x v="103"/>
    <x v="38"/>
    <s v="John D. Plancher"/>
    <s v="5 March 1796"/>
    <m/>
    <m/>
    <d v="2796-03-05T00:00:00"/>
  </r>
  <r>
    <x v="175"/>
    <m/>
    <m/>
    <x v="103"/>
    <x v="38"/>
    <s v="John L- Gallie"/>
    <s v="5 March 1796"/>
    <m/>
    <m/>
    <d v="2796-03-05T00:00:00"/>
  </r>
  <r>
    <x v="175"/>
    <m/>
    <m/>
    <x v="103"/>
    <x v="38"/>
    <s v="- Williams"/>
    <s v="5 March 1796"/>
    <m/>
    <m/>
    <d v="2796-03-05T00:00:00"/>
  </r>
  <r>
    <x v="175"/>
    <m/>
    <m/>
    <x v="103"/>
    <x v="38"/>
    <s v="- Bohme"/>
    <s v="10 May 1796"/>
    <m/>
    <m/>
    <d v="2796-05-10T00:00:00"/>
  </r>
  <r>
    <x v="175"/>
    <m/>
    <m/>
    <x v="103"/>
    <x v="38"/>
    <s v="- German"/>
    <s v="26 August 1796"/>
    <m/>
    <m/>
    <d v="2796-08-26T00:00:00"/>
  </r>
  <r>
    <x v="175"/>
    <b v="1"/>
    <m/>
    <x v="103"/>
    <x v="38"/>
    <s v="- Whiling"/>
    <s v="5 October 1796"/>
    <m/>
    <m/>
    <d v="2796-10-05T00:00:00"/>
  </r>
  <r>
    <x v="175"/>
    <m/>
    <m/>
    <x v="103"/>
    <x v="38"/>
    <s v="- Rogers"/>
    <s v="23 November 1796"/>
    <m/>
    <m/>
    <d v="2796-11-23T00:00:00"/>
  </r>
  <r>
    <x v="175"/>
    <m/>
    <m/>
    <x v="103"/>
    <x v="38"/>
    <s v="William Walther"/>
    <s v="5 January 1797"/>
    <m/>
    <m/>
    <d v="2797-01-05T00:00:00"/>
  </r>
  <r>
    <x v="175"/>
    <b v="1"/>
    <m/>
    <x v="103"/>
    <x v="38"/>
    <s v="Tho. Rowley Swiney"/>
    <s v="6 January 1797"/>
    <m/>
    <m/>
    <d v="2797-01-06T00:00:00"/>
  </r>
  <r>
    <x v="175"/>
    <b v="1"/>
    <m/>
    <x v="103"/>
    <x v="38"/>
    <s v="John P- Walker"/>
    <s v="30 March 1797"/>
    <m/>
    <m/>
    <d v="2797-03-30T00:00:00"/>
  </r>
  <r>
    <x v="175"/>
    <b v="1"/>
    <m/>
    <x v="103"/>
    <x v="38"/>
    <s v="James Erskine Bell"/>
    <s v="6 April 1797"/>
    <m/>
    <m/>
    <d v="2797-04-06T00:00:00"/>
  </r>
  <r>
    <x v="175"/>
    <m/>
    <m/>
    <x v="103"/>
    <x v="38"/>
    <s v="- De caracres"/>
    <s v="6 April 1797"/>
    <m/>
    <m/>
    <d v="2797-04-06T00:00:00"/>
  </r>
  <r>
    <x v="175"/>
    <b v="1"/>
    <m/>
    <x v="103"/>
    <x v="38"/>
    <s v="John Donaldson"/>
    <s v="7 April 1797"/>
    <m/>
    <m/>
    <d v="2797-04-07T00:00:00"/>
  </r>
  <r>
    <x v="175"/>
    <m/>
    <m/>
    <x v="103"/>
    <x v="38"/>
    <s v="William Fitzgerald"/>
    <s v="1 May 1797"/>
    <m/>
    <m/>
    <d v="2797-05-01T00:00:00"/>
  </r>
  <r>
    <x v="175"/>
    <b v="1"/>
    <m/>
    <x v="103"/>
    <x v="38"/>
    <s v="John Allan"/>
    <s v="3 May 1797"/>
    <s v="16 October 1790"/>
    <m/>
    <d v="2797-05-03T00:00:00"/>
  </r>
  <r>
    <x v="175"/>
    <m/>
    <m/>
    <x v="103"/>
    <x v="38"/>
    <s v="- Kemart"/>
    <s v="11 May 1797"/>
    <m/>
    <m/>
    <d v="2797-05-11T00:00:00"/>
  </r>
  <r>
    <x v="175"/>
    <b v="1"/>
    <m/>
    <x v="103"/>
    <x v="38"/>
    <s v="William Peacock"/>
    <s v="23 May 1797"/>
    <m/>
    <m/>
    <d v="2797-05-23T00:00:00"/>
  </r>
  <r>
    <x v="176"/>
    <m/>
    <m/>
    <x v="103"/>
    <x v="38"/>
    <s v="Samuel Brewster"/>
    <s v="24 August 1797"/>
    <s v="6 September 1795"/>
    <m/>
    <d v="2797-08-24T00:00:00"/>
  </r>
  <r>
    <x v="176"/>
    <b v="1"/>
    <m/>
    <x v="103"/>
    <x v="38"/>
    <s v="- Campbell"/>
    <s v="7 October 1797"/>
    <s v="1 September 1796"/>
    <m/>
    <d v="2797-10-07T00:00:00"/>
  </r>
  <r>
    <x v="176"/>
    <m/>
    <m/>
    <x v="103"/>
    <x v="38"/>
    <s v="Thomas Walsh"/>
    <s v="15 November 1797"/>
    <m/>
    <m/>
    <d v="2797-11-15T00:00:00"/>
  </r>
  <r>
    <x v="176"/>
    <m/>
    <m/>
    <x v="103"/>
    <x v="38"/>
    <s v="Charles Sankey"/>
    <s v="30 December 1797"/>
    <m/>
    <m/>
    <d v="2797-12-30T00:00:00"/>
  </r>
  <r>
    <x v="176"/>
    <b v="1"/>
    <m/>
    <x v="103"/>
    <x v="38"/>
    <s v="William Medhurst"/>
    <s v="30 December 1797"/>
    <m/>
    <m/>
    <d v="2797-12-30T00:00:00"/>
  </r>
  <r>
    <x v="176"/>
    <m/>
    <m/>
    <x v="103"/>
    <x v="38"/>
    <s v="- Villedon"/>
    <s v="30 December 1797"/>
    <m/>
    <m/>
    <d v="2797-12-30T00:00:00"/>
  </r>
  <r>
    <x v="176"/>
    <m/>
    <m/>
    <x v="103"/>
    <x v="38"/>
    <s v="- Bachmann"/>
    <s v="30 December 1797"/>
    <m/>
    <m/>
    <d v="2797-12-30T00:00:00"/>
  </r>
  <r>
    <x v="176"/>
    <m/>
    <m/>
    <x v="103"/>
    <x v="38"/>
    <s v="- Mayer"/>
    <s v="30 December 1797"/>
    <m/>
    <m/>
    <d v="2797-12-30T00:00:00"/>
  </r>
  <r>
    <x v="176"/>
    <m/>
    <m/>
    <x v="103"/>
    <x v="38"/>
    <s v="Charles Osbrand"/>
    <s v="30 December 1797"/>
    <m/>
    <m/>
    <d v="2797-12-30T00:00:00"/>
  </r>
  <r>
    <x v="176"/>
    <m/>
    <m/>
    <x v="103"/>
    <x v="38"/>
    <s v="- Ostman"/>
    <s v="30 December 1797"/>
    <m/>
    <m/>
    <d v="2797-12-30T00:00:00"/>
  </r>
  <r>
    <x v="176"/>
    <b v="1"/>
    <m/>
    <x v="103"/>
    <x v="38"/>
    <s v="Frank Hay"/>
    <s v="30 December 1797"/>
    <m/>
    <m/>
    <d v="2797-12-30T00:00:00"/>
  </r>
  <r>
    <x v="176"/>
    <m/>
    <m/>
    <x v="103"/>
    <x v="38"/>
    <s v="- Allard"/>
    <s v="30 December 1797"/>
    <m/>
    <m/>
    <d v="2797-12-30T00:00:00"/>
  </r>
  <r>
    <x v="176"/>
    <b v="1"/>
    <m/>
    <x v="103"/>
    <x v="38"/>
    <s v="M. Fred. Henckel"/>
    <s v="30 December 1797"/>
    <m/>
    <m/>
    <d v="2797-12-30T00:00:00"/>
  </r>
  <r>
    <x v="176"/>
    <m/>
    <m/>
    <x v="103"/>
    <x v="38"/>
    <s v="Cha. Wm. Henry Koch"/>
    <s v="30 December 1797"/>
    <m/>
    <m/>
    <d v="2797-12-30T00:00:00"/>
  </r>
  <r>
    <x v="176"/>
    <m/>
    <m/>
    <x v="103"/>
    <x v="38"/>
    <s v="George Henry Zulke"/>
    <s v="30 December 1797"/>
    <m/>
    <m/>
    <d v="2797-12-30T00:00:00"/>
  </r>
  <r>
    <x v="176"/>
    <m/>
    <m/>
    <x v="103"/>
    <x v="38"/>
    <s v="Geo. Philip Schmeider"/>
    <s v="30 December 1797"/>
    <m/>
    <m/>
    <d v="2797-12-30T00:00:00"/>
  </r>
  <r>
    <x v="176"/>
    <m/>
    <m/>
    <x v="103"/>
    <x v="38"/>
    <s v="- Kemmeter"/>
    <s v="30 December 1797"/>
    <m/>
    <m/>
    <d v="2797-12-30T00:00:00"/>
  </r>
  <r>
    <x v="176"/>
    <m/>
    <m/>
    <x v="103"/>
    <x v="38"/>
    <s v="- Kilener"/>
    <s v="30 December 1797"/>
    <m/>
    <m/>
    <d v="2797-12-30T00:00:00"/>
  </r>
  <r>
    <x v="176"/>
    <m/>
    <m/>
    <x v="103"/>
    <x v="38"/>
    <s v="- Hul"/>
    <s v="30 December 1797"/>
    <m/>
    <m/>
    <d v="2797-12-30T00:00:00"/>
  </r>
  <r>
    <x v="176"/>
    <m/>
    <m/>
    <x v="103"/>
    <x v="38"/>
    <s v="- Stamba"/>
    <s v="30 December 1797"/>
    <m/>
    <m/>
    <d v="2797-12-30T00:00:00"/>
  </r>
  <r>
    <x v="176"/>
    <m/>
    <m/>
    <x v="103"/>
    <x v="38"/>
    <s v="- Kellerman"/>
    <s v="30 December 1797"/>
    <m/>
    <m/>
    <d v="2797-12-30T00:00:00"/>
  </r>
  <r>
    <x v="176"/>
    <m/>
    <m/>
    <x v="103"/>
    <x v="38"/>
    <s v="- Beger"/>
    <s v="30 December 1797"/>
    <m/>
    <m/>
    <d v="2797-12-30T00:00:00"/>
  </r>
  <r>
    <x v="176"/>
    <m/>
    <m/>
    <x v="103"/>
    <x v="38"/>
    <s v="- Mertens"/>
    <s v="30 December 1797"/>
    <m/>
    <m/>
    <d v="2797-12-30T00:00:00"/>
  </r>
  <r>
    <x v="176"/>
    <b v="1"/>
    <m/>
    <x v="103"/>
    <x v="38"/>
    <s v="- Weistenbach"/>
    <s v="30 December 1797"/>
    <m/>
    <m/>
    <d v="2797-12-30T00:00:00"/>
  </r>
  <r>
    <x v="176"/>
    <m/>
    <m/>
    <x v="103"/>
    <x v="38"/>
    <s v="- Junnes"/>
    <s v="30 December 1797"/>
    <m/>
    <m/>
    <d v="2797-12-30T00:00:00"/>
  </r>
  <r>
    <x v="176"/>
    <m/>
    <m/>
    <x v="103"/>
    <x v="38"/>
    <s v="- du Sable"/>
    <s v="30 December 1797"/>
    <m/>
    <m/>
    <d v="2797-12-30T00:00:00"/>
  </r>
  <r>
    <x v="176"/>
    <m/>
    <m/>
    <x v="103"/>
    <x v="38"/>
    <s v="- Loth"/>
    <s v="30 December 1797"/>
    <m/>
    <m/>
    <d v="2797-12-30T00:00:00"/>
  </r>
  <r>
    <x v="176"/>
    <m/>
    <m/>
    <x v="103"/>
    <x v="38"/>
    <s v="- Noell"/>
    <s v="30 December 1797"/>
    <m/>
    <m/>
    <d v="2797-12-30T00:00:00"/>
  </r>
  <r>
    <x v="176"/>
    <m/>
    <m/>
    <x v="103"/>
    <x v="38"/>
    <s v="- Petrie"/>
    <s v="30 December 1797"/>
    <m/>
    <m/>
    <d v="2797-12-30T00:00:00"/>
  </r>
  <r>
    <x v="176"/>
    <m/>
    <m/>
    <x v="103"/>
    <x v="38"/>
    <s v="- Tabouillot"/>
    <s v="30 December 1797"/>
    <m/>
    <m/>
    <d v="2797-12-30T00:00:00"/>
  </r>
  <r>
    <x v="176"/>
    <b v="1"/>
    <m/>
    <x v="103"/>
    <x v="38"/>
    <s v="- Muller"/>
    <s v="30 December 1797"/>
    <m/>
    <m/>
    <d v="2797-12-30T00:00:00"/>
  </r>
  <r>
    <x v="176"/>
    <m/>
    <m/>
    <x v="103"/>
    <x v="38"/>
    <s v="- Jockell"/>
    <s v="30 December 1797"/>
    <m/>
    <m/>
    <d v="2797-12-30T00:00:00"/>
  </r>
  <r>
    <x v="176"/>
    <b v="1"/>
    <m/>
    <x v="103"/>
    <x v="38"/>
    <s v="- Winekler"/>
    <s v="30 December 1797"/>
    <m/>
    <m/>
    <d v="2797-12-30T00:00:00"/>
  </r>
  <r>
    <x v="176"/>
    <m/>
    <m/>
    <x v="103"/>
    <x v="38"/>
    <s v="- Friess"/>
    <s v="23 January 1798"/>
    <m/>
    <m/>
    <d v="2798-01-23T00:00:00"/>
  </r>
  <r>
    <x v="176"/>
    <b v="1"/>
    <m/>
    <x v="103"/>
    <x v="38"/>
    <s v="George Ingwersen"/>
    <s v="23 March 1798"/>
    <m/>
    <m/>
    <d v="2798-03-23T00:00:00"/>
  </r>
  <r>
    <x v="176"/>
    <m/>
    <m/>
    <x v="103"/>
    <x v="38"/>
    <s v="C- L- mergel"/>
    <s v="29 March 1798"/>
    <m/>
    <m/>
    <d v="2798-03-29T00:00:00"/>
  </r>
  <r>
    <x v="176"/>
    <m/>
    <m/>
    <x v="103"/>
    <x v="38"/>
    <s v="George W- Avenar"/>
    <s v="29 March 1798"/>
    <m/>
    <m/>
    <d v="2798-03-29T00:00:00"/>
  </r>
  <r>
    <x v="176"/>
    <m/>
    <m/>
    <x v="103"/>
    <x v="38"/>
    <s v="- Barou d'Oya"/>
    <s v="25 April 1798"/>
    <m/>
    <m/>
    <d v="2798-04-25T00:00:00"/>
  </r>
  <r>
    <x v="176"/>
    <m/>
    <m/>
    <x v="103"/>
    <x v="38"/>
    <s v="H- Baron Adelsheim"/>
    <s v="25 April 1798"/>
    <m/>
    <m/>
    <d v="2798-04-25T00:00:00"/>
  </r>
  <r>
    <x v="176"/>
    <m/>
    <m/>
    <x v="103"/>
    <x v="38"/>
    <s v="John Ormsby"/>
    <s v="4 May 1798"/>
    <s v="8 June 1796"/>
    <m/>
    <d v="2798-05-04T00:00:00"/>
  </r>
  <r>
    <x v="177"/>
    <m/>
    <m/>
    <x v="103"/>
    <x v="38"/>
    <s v="Charles Hawke"/>
    <s v="17 May 1798"/>
    <m/>
    <m/>
    <d v="2798-05-17T00:00:00"/>
  </r>
  <r>
    <x v="177"/>
    <m/>
    <m/>
    <x v="103"/>
    <x v="38"/>
    <s v="Charles Dickson Green"/>
    <s v="1 June 1798"/>
    <s v="5 March 1797"/>
    <m/>
    <d v="2798-06-01T00:00:00"/>
  </r>
  <r>
    <x v="177"/>
    <m/>
    <m/>
    <x v="103"/>
    <x v="16"/>
    <s v="Fred. Samuel Pohl"/>
    <s v="28 February 1798"/>
    <m/>
    <m/>
    <d v="2798-02-28T00:00:00"/>
  </r>
  <r>
    <x v="177"/>
    <m/>
    <m/>
    <x v="103"/>
    <x v="16"/>
    <s v="James Lawson"/>
    <s v="5 April 1798"/>
    <m/>
    <m/>
    <d v="2798-04-05T00:00:00"/>
  </r>
  <r>
    <x v="177"/>
    <m/>
    <m/>
    <x v="103"/>
    <x v="16"/>
    <s v="James Fitzmaurice"/>
    <s v="6 December 1798"/>
    <m/>
    <m/>
    <d v="2798-12-06T00:00:00"/>
  </r>
  <r>
    <x v="177"/>
    <m/>
    <m/>
    <x v="103"/>
    <x v="13"/>
    <s v="William Warburton"/>
    <s v="2 September 1787"/>
    <m/>
    <m/>
    <d v="2787-09-02T00:00:00"/>
  </r>
  <r>
    <x v="177"/>
    <b v="1"/>
    <m/>
    <x v="103"/>
    <x v="13"/>
    <s v="William Bell"/>
    <s v="10 December 1794"/>
    <m/>
    <m/>
    <d v="2794-12-10T00:00:00"/>
  </r>
  <r>
    <x v="177"/>
    <m/>
    <m/>
    <x v="103"/>
    <x v="13"/>
    <s v="- Fitzgerald"/>
    <s v="1 September 1796"/>
    <m/>
    <m/>
    <d v="2796-09-01T00:00:00"/>
  </r>
  <r>
    <x v="177"/>
    <m/>
    <m/>
    <x v="103"/>
    <x v="13"/>
    <s v="John Heslop"/>
    <s v="23 February 1797"/>
    <m/>
    <m/>
    <d v="2797-02-23T00:00:00"/>
  </r>
  <r>
    <x v="177"/>
    <m/>
    <m/>
    <x v="103"/>
    <x v="13"/>
    <s v="- Ammon"/>
    <s v="30 December 1797"/>
    <m/>
    <m/>
    <d v="2797-12-30T00:00:00"/>
  </r>
  <r>
    <x v="177"/>
    <m/>
    <m/>
    <x v="103"/>
    <x v="13"/>
    <s v="L- de Bosse"/>
    <s v="22 March 1798"/>
    <m/>
    <m/>
    <d v="2798-03-22T00:00:00"/>
  </r>
  <r>
    <x v="177"/>
    <m/>
    <m/>
    <x v="103"/>
    <x v="13"/>
    <s v="- Hamelin"/>
    <s v="4 July 1798"/>
    <m/>
    <m/>
    <d v="2798-07-04T00:00:00"/>
  </r>
  <r>
    <x v="177"/>
    <m/>
    <m/>
    <x v="103"/>
    <x v="39"/>
    <s v="Isaac Germain"/>
    <s v="28 December 1790"/>
    <m/>
    <m/>
    <d v="2790-12-28T00:00:00"/>
  </r>
  <r>
    <x v="177"/>
    <m/>
    <m/>
    <x v="103"/>
    <x v="39"/>
    <s v="B- Rawdon"/>
    <s v="6 January 1796"/>
    <m/>
    <m/>
    <d v="2796-01-06T00:00:00"/>
  </r>
  <r>
    <x v="177"/>
    <m/>
    <m/>
    <x v="103"/>
    <x v="39"/>
    <s v="C- Sudam"/>
    <s v="1 September 1796"/>
    <m/>
    <m/>
    <d v="2796-09-01T00:00:00"/>
  </r>
  <r>
    <x v="177"/>
    <m/>
    <m/>
    <x v="103"/>
    <x v="39"/>
    <s v="- Kemmeter"/>
    <s v="30 December 1797"/>
    <m/>
    <m/>
    <d v="2797-12-30T00:00:00"/>
  </r>
  <r>
    <x v="178"/>
    <m/>
    <m/>
    <x v="103"/>
    <x v="14"/>
    <s v="James Henderson"/>
    <s v="10 November 1775"/>
    <m/>
    <m/>
    <d v="2775-11-10T00:00:00"/>
  </r>
  <r>
    <x v="178"/>
    <m/>
    <m/>
    <x v="103"/>
    <x v="14"/>
    <s v="Thomas Wright"/>
    <s v="16 October 1793"/>
    <m/>
    <m/>
    <d v="2793-10-16T00:00:00"/>
  </r>
  <r>
    <x v="178"/>
    <m/>
    <m/>
    <x v="103"/>
    <x v="14"/>
    <s v="Alexander M'Douall"/>
    <s v="1 September 1796"/>
    <m/>
    <m/>
    <d v="2796-09-01T00:00:00"/>
  </r>
  <r>
    <x v="178"/>
    <b v="1"/>
    <m/>
    <x v="103"/>
    <x v="14"/>
    <s v="Thomas Carter"/>
    <s v="7 June 1797"/>
    <m/>
    <m/>
    <d v="2797-06-07T00:00:00"/>
  </r>
  <r>
    <x v="178"/>
    <m/>
    <m/>
    <x v="103"/>
    <x v="14"/>
    <s v="- Beaujean"/>
    <s v="30 December 1797"/>
    <m/>
    <m/>
    <d v="2797-12-30T00:00:00"/>
  </r>
  <r>
    <x v="178"/>
    <m/>
    <m/>
    <x v="103"/>
    <x v="14"/>
    <s v="Anthony Reiser"/>
    <s v="30 December 1797"/>
    <m/>
    <m/>
    <d v="2797-12-30T00:00:00"/>
  </r>
  <r>
    <x v="178"/>
    <m/>
    <m/>
    <x v="103"/>
    <x v="14"/>
    <s v="Lewis Poitier"/>
    <s v="30 December 1797"/>
    <m/>
    <m/>
    <d v="2797-12-30T00:00:00"/>
  </r>
  <r>
    <x v="178"/>
    <m/>
    <m/>
    <x v="103"/>
    <x v="14"/>
    <s v="Charles Woelsing"/>
    <s v="30 December 1797"/>
    <m/>
    <m/>
    <d v="2797-12-30T00:00:00"/>
  </r>
  <r>
    <x v="178"/>
    <m/>
    <m/>
    <x v="103"/>
    <x v="14"/>
    <s v="- Reiser"/>
    <s v="30 December 1797"/>
    <m/>
    <m/>
    <d v="2797-12-30T00:00:00"/>
  </r>
  <r>
    <x v="178"/>
    <b v="1"/>
    <m/>
    <x v="103"/>
    <x v="15"/>
    <s v="Anthony Murray"/>
    <s v="25 June 1797"/>
    <m/>
    <m/>
    <d v="2797-06-25T00:00:00"/>
  </r>
  <r>
    <x v="178"/>
    <m/>
    <m/>
    <x v="103"/>
    <x v="15"/>
    <s v="Philip Mulheran"/>
    <s v="11 September 1797"/>
    <m/>
    <m/>
    <d v="2797-09-11T00:00:00"/>
  </r>
  <r>
    <x v="178"/>
    <m/>
    <m/>
    <x v="103"/>
    <x v="15"/>
    <s v="- Kellmundt"/>
    <s v="30 December 1797"/>
    <m/>
    <m/>
    <d v="2797-12-30T00:00:00"/>
  </r>
  <r>
    <x v="178"/>
    <m/>
    <m/>
    <x v="103"/>
    <x v="15"/>
    <s v="- Wortwick"/>
    <s v="30 December 1797"/>
    <m/>
    <m/>
    <d v="2797-12-30T00:00:00"/>
  </r>
  <r>
    <x v="178"/>
    <m/>
    <m/>
    <x v="103"/>
    <x v="15"/>
    <s v="- Bruckmann"/>
    <s v="30 December 1797"/>
    <m/>
    <m/>
    <d v="2797-12-30T00:00:00"/>
  </r>
  <r>
    <x v="178"/>
    <m/>
    <m/>
    <x v="103"/>
    <x v="15"/>
    <s v="- Gabriel"/>
    <s v="30 December 1797"/>
    <m/>
    <m/>
    <d v="2797-12-30T00:00:00"/>
  </r>
  <r>
    <x v="178"/>
    <m/>
    <m/>
    <x v="103"/>
    <x v="15"/>
    <s v="- Muller"/>
    <s v="30 December 1797"/>
    <m/>
    <m/>
    <d v="2797-12-30T00:00:00"/>
  </r>
  <r>
    <x v="178"/>
    <m/>
    <m/>
    <x v="103"/>
    <x v="15"/>
    <s v="- Gincke"/>
    <s v="30 December 1797"/>
    <m/>
    <m/>
    <d v="2797-12-30T00:00:00"/>
  </r>
  <r>
    <x v="178"/>
    <m/>
    <m/>
    <x v="103"/>
    <x v="15"/>
    <s v="- Bucker"/>
    <s v="30 December 1797"/>
    <m/>
    <m/>
    <d v="2797-12-30T00:00:00"/>
  </r>
  <r>
    <x v="178"/>
    <m/>
    <m/>
    <x v="103"/>
    <x v="15"/>
    <s v="- Felling"/>
    <s v="30 December 1797"/>
    <m/>
    <m/>
    <d v="2797-12-30T00:00:00"/>
  </r>
  <r>
    <x v="178"/>
    <m/>
    <m/>
    <x v="103"/>
    <x v="15"/>
    <s v="John Farris"/>
    <s v="18 January 1798"/>
    <m/>
    <m/>
    <d v="2798-01-18T00:00:00"/>
  </r>
  <r>
    <x v="178"/>
    <b v="1"/>
    <m/>
    <x v="103"/>
    <x v="15"/>
    <s v="- Grant"/>
    <s v="31 May 1798"/>
    <m/>
    <m/>
    <d v="2798-05-31T00:00:00"/>
  </r>
  <r>
    <x v="178"/>
    <m/>
    <m/>
    <x v="103"/>
    <x v="15"/>
    <s v="- Tockens"/>
    <s v="31 May 1798"/>
    <m/>
    <m/>
    <d v="2798-05-31T00:00:00"/>
  </r>
  <r>
    <x v="179"/>
    <m/>
    <m/>
    <x v="104"/>
    <x v="0"/>
    <s v="Staates Long Morris"/>
    <s v="14 May 1778"/>
    <s v="3 May 1796"/>
    <m/>
    <d v="2778-05-14T00:00:00"/>
  </r>
  <r>
    <x v="179"/>
    <m/>
    <m/>
    <x v="104"/>
    <x v="17"/>
    <s v="Francis Carruthers"/>
    <s v="1 September 1795"/>
    <m/>
    <m/>
    <d v="2795-09-01T00:00:00"/>
  </r>
  <r>
    <x v="179"/>
    <m/>
    <m/>
    <x v="104"/>
    <x v="17"/>
    <s v="Charles Hastings"/>
    <s v="11 July 1798"/>
    <s v="3 May 1796"/>
    <m/>
    <d v="2798-07-11T00:00:00"/>
  </r>
  <r>
    <x v="179"/>
    <m/>
    <m/>
    <x v="104"/>
    <x v="3"/>
    <s v="John James Barlow"/>
    <s v="1 September 1795"/>
    <s v="1 January 1798"/>
    <m/>
    <d v="2795-09-01T00:00:00"/>
  </r>
  <r>
    <x v="179"/>
    <m/>
    <m/>
    <x v="104"/>
    <x v="3"/>
    <s v="John Stratford Saunders "/>
    <s v="6 September 1795"/>
    <s v="1 January 1798"/>
    <m/>
    <d v="2795-09-06T00:00:00"/>
  </r>
  <r>
    <x v="179"/>
    <m/>
    <m/>
    <x v="104"/>
    <x v="5"/>
    <s v="Stephen Collins"/>
    <s v="31 January 1792"/>
    <m/>
    <m/>
    <d v="2792-01-31T00:00:00"/>
  </r>
  <r>
    <x v="179"/>
    <m/>
    <m/>
    <x v="104"/>
    <x v="5"/>
    <s v="Owen Whelan"/>
    <s v="15 December 1794"/>
    <m/>
    <m/>
    <d v="2794-12-15T00:00:00"/>
  </r>
  <r>
    <x v="179"/>
    <m/>
    <m/>
    <x v="104"/>
    <x v="5"/>
    <s v="Francis Leighton"/>
    <s v="26 December 1794"/>
    <m/>
    <m/>
    <d v="2794-12-26T00:00:00"/>
  </r>
  <r>
    <x v="179"/>
    <m/>
    <m/>
    <x v="104"/>
    <x v="5"/>
    <s v="Frederick Barlow"/>
    <s v="3 September 1795"/>
    <m/>
    <m/>
    <d v="2795-09-03T00:00:00"/>
  </r>
  <r>
    <x v="179"/>
    <m/>
    <m/>
    <x v="104"/>
    <x v="5"/>
    <s v="Arthur Dermott"/>
    <s v="4 September 1795"/>
    <m/>
    <m/>
    <d v="2795-09-04T00:00:00"/>
  </r>
  <r>
    <x v="179"/>
    <m/>
    <m/>
    <x v="104"/>
    <x v="5"/>
    <s v="Charles Hicks"/>
    <s v="9 December 1795"/>
    <m/>
    <m/>
    <d v="2795-12-09T00:00:00"/>
  </r>
  <r>
    <x v="179"/>
    <m/>
    <m/>
    <x v="104"/>
    <x v="5"/>
    <s v="James Farrer"/>
    <s v="5 April 1796"/>
    <s v="31 May 1794"/>
    <m/>
    <d v="2796-04-05T00:00:00"/>
  </r>
  <r>
    <x v="179"/>
    <m/>
    <m/>
    <x v="104"/>
    <x v="5"/>
    <s v="Hercules Renny"/>
    <s v="12 April 1796"/>
    <m/>
    <m/>
    <d v="2796-04-12T00:00:00"/>
  </r>
  <r>
    <x v="179"/>
    <m/>
    <m/>
    <x v="104"/>
    <x v="5"/>
    <s v="Philip Stopford"/>
    <s v="25 April 1797"/>
    <m/>
    <m/>
    <d v="2797-04-25T00:00:00"/>
  </r>
  <r>
    <x v="179"/>
    <m/>
    <m/>
    <x v="104"/>
    <x v="11"/>
    <s v="Henry francis Orpen"/>
    <s v="26 January 1797"/>
    <s v="27 May 1795"/>
    <m/>
    <d v="2797-01-26T00:00:00"/>
  </r>
  <r>
    <x v="179"/>
    <m/>
    <m/>
    <x v="104"/>
    <x v="6"/>
    <s v="Luke Godsrey"/>
    <s v="3 July 1793"/>
    <m/>
    <m/>
    <d v="2793-07-03T00:00:00"/>
  </r>
  <r>
    <x v="179"/>
    <m/>
    <m/>
    <x v="104"/>
    <x v="6"/>
    <s v="Bernard Butler"/>
    <s v="7 May 1795"/>
    <m/>
    <m/>
    <d v="2795-05-07T00:00:00"/>
  </r>
  <r>
    <x v="179"/>
    <m/>
    <m/>
    <x v="104"/>
    <x v="6"/>
    <s v="John Owen"/>
    <s v="3 September 1795"/>
    <m/>
    <m/>
    <d v="2795-09-03T00:00:00"/>
  </r>
  <r>
    <x v="179"/>
    <m/>
    <m/>
    <x v="104"/>
    <x v="6"/>
    <s v="Andrew Hartley"/>
    <s v="5 March 1796"/>
    <m/>
    <m/>
    <d v="2796-03-05T00:00:00"/>
  </r>
  <r>
    <x v="179"/>
    <m/>
    <m/>
    <x v="104"/>
    <x v="6"/>
    <s v="Daniel Roberts"/>
    <s v="6 March 1796"/>
    <m/>
    <m/>
    <d v="2796-03-06T00:00:00"/>
  </r>
  <r>
    <x v="179"/>
    <m/>
    <m/>
    <x v="104"/>
    <x v="6"/>
    <s v="William Furnace"/>
    <s v="17 April 1796"/>
    <m/>
    <m/>
    <d v="2796-04-17T00:00:00"/>
  </r>
  <r>
    <x v="179"/>
    <m/>
    <m/>
    <x v="104"/>
    <x v="6"/>
    <s v="Harry Gope"/>
    <s v="8 June 1796"/>
    <m/>
    <m/>
    <d v="2796-06-08T00:00:00"/>
  </r>
  <r>
    <x v="179"/>
    <m/>
    <m/>
    <x v="104"/>
    <x v="6"/>
    <s v="John Laing"/>
    <s v="23 November 1796"/>
    <m/>
    <m/>
    <d v="2796-11-23T00:00:00"/>
  </r>
  <r>
    <x v="179"/>
    <m/>
    <m/>
    <x v="104"/>
    <x v="6"/>
    <s v="James Coghlan"/>
    <s v="4 January 1797"/>
    <m/>
    <m/>
    <d v="2797-01-04T00:00:00"/>
  </r>
  <r>
    <x v="179"/>
    <m/>
    <m/>
    <x v="104"/>
    <x v="6"/>
    <s v="George Stubbs"/>
    <s v="26 January 1797"/>
    <m/>
    <m/>
    <d v="2797-01-26T00:00:00"/>
  </r>
  <r>
    <x v="179"/>
    <m/>
    <m/>
    <x v="104"/>
    <x v="6"/>
    <s v="Patrick Melvin"/>
    <s v="4 March 1797"/>
    <m/>
    <m/>
    <d v="2797-03-04T00:00:00"/>
  </r>
  <r>
    <x v="179"/>
    <m/>
    <m/>
    <x v="104"/>
    <x v="6"/>
    <s v="William M'Leod"/>
    <s v="5 March 1797"/>
    <m/>
    <m/>
    <d v="2797-03-05T00:00:00"/>
  </r>
  <r>
    <x v="179"/>
    <b v="1"/>
    <m/>
    <x v="104"/>
    <x v="6"/>
    <s v="- Guthrie"/>
    <s v="6 March 1797"/>
    <m/>
    <m/>
    <d v="2797-03-06T00:00:00"/>
  </r>
  <r>
    <x v="179"/>
    <m/>
    <m/>
    <x v="104"/>
    <x v="6"/>
    <s v="James M'Donald"/>
    <s v="23 March 1797"/>
    <m/>
    <m/>
    <d v="2797-03-23T00:00:00"/>
  </r>
  <r>
    <x v="180"/>
    <m/>
    <m/>
    <x v="104"/>
    <x v="6"/>
    <s v="William Le Grand"/>
    <s v="30 March 1797"/>
    <m/>
    <m/>
    <d v="2797-03-30T00:00:00"/>
  </r>
  <r>
    <x v="180"/>
    <m/>
    <m/>
    <x v="104"/>
    <x v="6"/>
    <s v="Wm. Gabriel Davy"/>
    <s v="22 May 1797"/>
    <m/>
    <m/>
    <d v="2797-05-22T00:00:00"/>
  </r>
  <r>
    <x v="180"/>
    <m/>
    <m/>
    <x v="104"/>
    <x v="6"/>
    <s v="J- P- Temple"/>
    <s v="28 September 1797"/>
    <m/>
    <m/>
    <d v="2797-09-28T00:00:00"/>
  </r>
  <r>
    <x v="180"/>
    <m/>
    <m/>
    <x v="104"/>
    <x v="6"/>
    <s v="John Brown"/>
    <s v="21 February 1798"/>
    <m/>
    <m/>
    <d v="2798-02-21T00:00:00"/>
  </r>
  <r>
    <x v="180"/>
    <m/>
    <m/>
    <x v="104"/>
    <x v="6"/>
    <s v="Marcus Annesley"/>
    <s v="26 April 1798"/>
    <m/>
    <m/>
    <d v="2798-04-26T00:00:00"/>
  </r>
  <r>
    <x v="180"/>
    <m/>
    <m/>
    <x v="104"/>
    <x v="6"/>
    <s v="Daneil Falla"/>
    <s v="26 April 1798"/>
    <m/>
    <m/>
    <d v="2798-04-26T00:00:00"/>
  </r>
  <r>
    <x v="180"/>
    <m/>
    <m/>
    <x v="104"/>
    <x v="6"/>
    <s v="Henry James"/>
    <s v="13 September 1798"/>
    <s v="15 December 1795"/>
    <m/>
    <d v="2798-09-13T00:00:00"/>
  </r>
  <r>
    <x v="180"/>
    <m/>
    <m/>
    <x v="104"/>
    <x v="6"/>
    <s v="James Ximines"/>
    <s v="27 September 1798"/>
    <s v="18 January 1798"/>
    <m/>
    <d v="2798-09-27T00:00:00"/>
  </r>
  <r>
    <x v="180"/>
    <m/>
    <m/>
    <x v="104"/>
    <x v="38"/>
    <s v="Josiah Stevenson"/>
    <s v="26 January 1797"/>
    <m/>
    <m/>
    <d v="2797-01-26T00:00:00"/>
  </r>
  <r>
    <x v="180"/>
    <m/>
    <m/>
    <x v="104"/>
    <x v="38"/>
    <s v="Sanuel Favell"/>
    <s v="3 March 1797"/>
    <m/>
    <m/>
    <d v="2797-03-03T00:00:00"/>
  </r>
  <r>
    <x v="180"/>
    <b v="1"/>
    <m/>
    <x v="104"/>
    <x v="38"/>
    <s v="Samuel Le Grice"/>
    <s v="4 March 1797"/>
    <m/>
    <m/>
    <d v="2797-03-04T00:00:00"/>
  </r>
  <r>
    <x v="180"/>
    <m/>
    <m/>
    <x v="104"/>
    <x v="38"/>
    <s v="James Carmichael"/>
    <s v="30 March 1797"/>
    <m/>
    <m/>
    <d v="2797-03-30T00:00:00"/>
  </r>
  <r>
    <x v="180"/>
    <b v="1"/>
    <m/>
    <x v="104"/>
    <x v="38"/>
    <s v="Henry Aug Marshall"/>
    <s v="7 December 1797"/>
    <m/>
    <m/>
    <d v="2797-12-07T00:00:00"/>
  </r>
  <r>
    <x v="180"/>
    <m/>
    <m/>
    <x v="104"/>
    <x v="38"/>
    <s v="William marshall"/>
    <s v="29 August 1798"/>
    <m/>
    <m/>
    <d v="2798-08-29T00:00:00"/>
  </r>
  <r>
    <x v="180"/>
    <m/>
    <m/>
    <x v="104"/>
    <x v="38"/>
    <s v="Fra. Breynton Elliott"/>
    <s v="29 August 1798"/>
    <m/>
    <m/>
    <d v="2798-08-29T00:00:00"/>
  </r>
  <r>
    <x v="180"/>
    <m/>
    <m/>
    <x v="104"/>
    <x v="16"/>
    <s v="John Keir"/>
    <s v="19 April 1798"/>
    <m/>
    <m/>
    <d v="2798-04-19T00:00:00"/>
  </r>
  <r>
    <x v="180"/>
    <m/>
    <m/>
    <x v="104"/>
    <x v="13"/>
    <s v="Patrick Melvin"/>
    <s v="13 January 1795"/>
    <m/>
    <m/>
    <d v="2795-01-13T00:00:00"/>
  </r>
  <r>
    <x v="180"/>
    <b v="1"/>
    <m/>
    <x v="104"/>
    <x v="39"/>
    <s v="John Abraham"/>
    <s v="3 December 1782"/>
    <m/>
    <m/>
    <d v="2782-12-03T00:00:00"/>
  </r>
  <r>
    <x v="180"/>
    <m/>
    <m/>
    <x v="104"/>
    <x v="14"/>
    <s v="John Ruxton"/>
    <s v="27 September 1798"/>
    <m/>
    <m/>
    <d v="2798-09-27T00:00:00"/>
  </r>
  <r>
    <x v="180"/>
    <m/>
    <m/>
    <x v="104"/>
    <x v="15"/>
    <s v="Peter Adrian"/>
    <s v="21 January 1797"/>
    <m/>
    <m/>
    <d v="2797-01-21T00:00:00"/>
  </r>
  <r>
    <x v="180"/>
    <m/>
    <m/>
    <x v="104"/>
    <x v="15"/>
    <s v="William Patrick"/>
    <s v="6 September 1798"/>
    <m/>
    <m/>
    <d v="2798-09-06T00:00:00"/>
  </r>
  <r>
    <x v="181"/>
    <m/>
    <m/>
    <x v="105"/>
    <x v="0"/>
    <s v="Edward Mathew"/>
    <s v="17 November 1779"/>
    <s v="26 January 1797"/>
    <m/>
    <d v="2779-11-17T00:00:00"/>
  </r>
  <r>
    <x v="181"/>
    <m/>
    <m/>
    <x v="105"/>
    <x v="17"/>
    <s v="John Manners Kerr"/>
    <s v="22 March 1798"/>
    <s v="25 October 1794"/>
    <m/>
    <d v="2798-03-22T00:00:00"/>
  </r>
  <r>
    <x v="181"/>
    <m/>
    <m/>
    <x v="105"/>
    <x v="17"/>
    <s v="Trevor Hull"/>
    <s v="6 September 1798"/>
    <s v="1 January 1798"/>
    <m/>
    <d v="2798-09-06T00:00:00"/>
  </r>
  <r>
    <x v="181"/>
    <b v="1"/>
    <m/>
    <x v="105"/>
    <x v="3"/>
    <s v="James Fisher"/>
    <s v="14 September 1797"/>
    <m/>
    <m/>
    <d v="2797-09-14T00:00:00"/>
  </r>
  <r>
    <x v="181"/>
    <m/>
    <m/>
    <x v="105"/>
    <x v="3"/>
    <s v="John Wm. Aug. Romer "/>
    <s v="6 September 1798"/>
    <s v="1 January 1798"/>
    <m/>
    <d v="2798-09-06T00:00:00"/>
  </r>
  <r>
    <x v="181"/>
    <b v="1"/>
    <m/>
    <x v="105"/>
    <x v="23"/>
    <s v="Francis Hardwicke"/>
    <s v="1 March 1795"/>
    <m/>
    <m/>
    <d v="2795-03-01T00:00:00"/>
  </r>
  <r>
    <x v="181"/>
    <b v="1"/>
    <m/>
    <x v="105"/>
    <x v="23"/>
    <s v="William Newall"/>
    <s v="3 September 1795"/>
    <m/>
    <m/>
    <d v="2795-09-03T00:00:00"/>
  </r>
  <r>
    <x v="181"/>
    <m/>
    <m/>
    <x v="105"/>
    <x v="23"/>
    <s v="George Gauntlett"/>
    <s v="9 February 1797"/>
    <m/>
    <m/>
    <d v="2797-02-09T00:00:00"/>
  </r>
  <r>
    <x v="181"/>
    <m/>
    <m/>
    <x v="105"/>
    <x v="23"/>
    <s v="John O'Donnell"/>
    <s v="9 April 1797"/>
    <s v="19 July 1794"/>
    <m/>
    <d v="2797-04-09T00:00:00"/>
  </r>
  <r>
    <x v="181"/>
    <m/>
    <m/>
    <x v="105"/>
    <x v="23"/>
    <s v="Fancis Sergison"/>
    <s v="13 July 1797"/>
    <m/>
    <m/>
    <d v="2797-07-13T00:00:00"/>
  </r>
  <r>
    <x v="181"/>
    <m/>
    <m/>
    <x v="105"/>
    <x v="23"/>
    <s v="Robert Sewell"/>
    <s v="4 October 1797"/>
    <m/>
    <m/>
    <d v="2797-10-04T00:00:00"/>
  </r>
  <r>
    <x v="181"/>
    <m/>
    <m/>
    <x v="105"/>
    <x v="23"/>
    <s v="Edward Darley"/>
    <s v="11 October 1797"/>
    <s v="3 December 1794"/>
    <m/>
    <d v="2797-10-11T00:00:00"/>
  </r>
  <r>
    <x v="181"/>
    <m/>
    <m/>
    <x v="105"/>
    <x v="23"/>
    <s v="Nicholas Maingy"/>
    <s v="7 February 1798"/>
    <m/>
    <m/>
    <d v="2798-02-07T00:00:00"/>
  </r>
  <r>
    <x v="181"/>
    <b v="1"/>
    <m/>
    <x v="105"/>
    <x v="11"/>
    <s v="John Goodridge"/>
    <s v="15 June 1797"/>
    <m/>
    <m/>
    <d v="2797-06-15T00:00:00"/>
  </r>
  <r>
    <x v="181"/>
    <b v="1"/>
    <m/>
    <x v="105"/>
    <x v="6"/>
    <s v="Peter Ryves Hawker"/>
    <s v="16 November 1794"/>
    <m/>
    <m/>
    <d v="2794-11-16T00:00:00"/>
  </r>
  <r>
    <x v="181"/>
    <b v="1"/>
    <m/>
    <x v="105"/>
    <x v="6"/>
    <s v="Samuel Tayler"/>
    <s v="1 September 1795"/>
    <m/>
    <m/>
    <d v="2795-09-01T00:00:00"/>
  </r>
  <r>
    <x v="181"/>
    <b v="1"/>
    <m/>
    <x v="105"/>
    <x v="6"/>
    <s v="Adamson W. Browne"/>
    <s v="2 September 1795"/>
    <m/>
    <m/>
    <d v="2795-09-02T00:00:00"/>
  </r>
  <r>
    <x v="181"/>
    <m/>
    <m/>
    <x v="105"/>
    <x v="6"/>
    <s v="_ Buckworth"/>
    <s v="2 September 1795"/>
    <m/>
    <s v="John"/>
    <d v="2795-09-02T00:00:00"/>
  </r>
  <r>
    <x v="181"/>
    <b v="1"/>
    <m/>
    <x v="105"/>
    <x v="6"/>
    <s v="George Thomas"/>
    <s v="4 September 1795"/>
    <m/>
    <m/>
    <d v="2795-09-04T00:00:00"/>
  </r>
  <r>
    <x v="181"/>
    <m/>
    <m/>
    <x v="105"/>
    <x v="6"/>
    <s v="_ Logan"/>
    <s v="4 September 1795"/>
    <m/>
    <s v="Tom"/>
    <d v="2795-09-04T00:00:00"/>
  </r>
  <r>
    <x v="181"/>
    <m/>
    <m/>
    <x v="105"/>
    <x v="6"/>
    <s v="John Schedde"/>
    <s v="5 September 1795"/>
    <m/>
    <m/>
    <d v="2795-09-05T00:00:00"/>
  </r>
  <r>
    <x v="181"/>
    <b v="1"/>
    <m/>
    <x v="105"/>
    <x v="6"/>
    <s v="William Morse Taylor"/>
    <s v="7 September 1795"/>
    <s v="13 June 1794"/>
    <m/>
    <d v="2795-09-07T00:00:00"/>
  </r>
  <r>
    <x v="181"/>
    <m/>
    <m/>
    <x v="105"/>
    <x v="6"/>
    <s v="Walker A. Burke"/>
    <s v="12 September 1795"/>
    <s v="8 July 1794"/>
    <m/>
    <d v="2795-09-12T00:00:00"/>
  </r>
  <r>
    <x v="181"/>
    <m/>
    <m/>
    <x v="105"/>
    <x v="6"/>
    <s v="Henry Yelverton"/>
    <s v="13 September 1795"/>
    <s v="19 July 1794"/>
    <m/>
    <d v="2795-09-13T00:00:00"/>
  </r>
  <r>
    <x v="181"/>
    <b v="1"/>
    <m/>
    <x v="105"/>
    <x v="6"/>
    <s v="William Rawson"/>
    <s v="14 September 1795"/>
    <s v="19 July 1794"/>
    <m/>
    <d v="2795-09-14T00:00:00"/>
  </r>
  <r>
    <x v="181"/>
    <b v="1"/>
    <m/>
    <x v="105"/>
    <x v="6"/>
    <s v="Francis Hewetson"/>
    <s v="20 January 1796"/>
    <s v="3 August 1782"/>
    <m/>
    <d v="2796-01-20T00:00:00"/>
  </r>
  <r>
    <x v="181"/>
    <m/>
    <m/>
    <x v="105"/>
    <x v="6"/>
    <s v="Eyre Smith"/>
    <s v="5 April 1796"/>
    <m/>
    <m/>
    <d v="2796-04-05T00:00:00"/>
  </r>
  <r>
    <x v="181"/>
    <m/>
    <m/>
    <x v="105"/>
    <x v="6"/>
    <s v="William Hull"/>
    <s v="1 July 1796"/>
    <m/>
    <m/>
    <d v="2796-07-01T00:00:00"/>
  </r>
  <r>
    <x v="182"/>
    <m/>
    <m/>
    <x v="105"/>
    <x v="6"/>
    <s v="Richard Folkes"/>
    <s v="10 August 1796"/>
    <m/>
    <m/>
    <d v="2796-08-10T00:00:00"/>
  </r>
  <r>
    <x v="182"/>
    <m/>
    <m/>
    <x v="105"/>
    <x v="6"/>
    <s v="James Butler"/>
    <s v="112 January 1797"/>
    <s v="8 February 1795"/>
    <m/>
    <e v="#VALUE!"/>
  </r>
  <r>
    <x v="182"/>
    <m/>
    <m/>
    <x v="105"/>
    <x v="6"/>
    <s v="John Field Oldham"/>
    <s v="10 February 1797"/>
    <m/>
    <m/>
    <d v="2797-02-10T00:00:00"/>
  </r>
  <r>
    <x v="182"/>
    <m/>
    <m/>
    <x v="105"/>
    <x v="6"/>
    <s v="_ Dawson"/>
    <s v="21 June 1797"/>
    <m/>
    <m/>
    <d v="2797-06-21T00:00:00"/>
  </r>
  <r>
    <x v="182"/>
    <b v="1"/>
    <m/>
    <x v="105"/>
    <x v="38"/>
    <s v="John Keith"/>
    <s v="1 July 1796"/>
    <m/>
    <m/>
    <d v="2796-07-01T00:00:00"/>
  </r>
  <r>
    <x v="182"/>
    <b v="1"/>
    <m/>
    <x v="105"/>
    <x v="38"/>
    <s v="John Pollock"/>
    <s v="2 September 1796"/>
    <m/>
    <m/>
    <d v="2796-09-02T00:00:00"/>
  </r>
  <r>
    <x v="182"/>
    <b v="1"/>
    <m/>
    <x v="105"/>
    <x v="38"/>
    <s v="James Maitland"/>
    <s v="14 September 1797"/>
    <m/>
    <m/>
    <d v="2797-09-14T00:00:00"/>
  </r>
  <r>
    <x v="182"/>
    <b v="1"/>
    <m/>
    <x v="105"/>
    <x v="38"/>
    <s v="Edward Darley"/>
    <s v="5 April 1798"/>
    <m/>
    <m/>
    <d v="2798-04-05T00:00:00"/>
  </r>
  <r>
    <x v="182"/>
    <b v="1"/>
    <m/>
    <x v="105"/>
    <x v="38"/>
    <s v="John Bennett"/>
    <s v="29 August 1798"/>
    <m/>
    <m/>
    <d v="2798-08-29T00:00:00"/>
  </r>
  <r>
    <x v="182"/>
    <b v="1"/>
    <m/>
    <x v="105"/>
    <x v="38"/>
    <s v="Richard Crookshank"/>
    <s v="27 September 1798"/>
    <m/>
    <m/>
    <d v="2798-09-27T00:00:00"/>
  </r>
  <r>
    <x v="182"/>
    <b v="1"/>
    <m/>
    <x v="105"/>
    <x v="38"/>
    <s v="William Riddell"/>
    <s v="6 December 1798"/>
    <m/>
    <m/>
    <d v="2798-12-06T00:00:00"/>
  </r>
  <r>
    <x v="182"/>
    <m/>
    <m/>
    <x v="105"/>
    <x v="16"/>
    <s v="Joseph Eamonson"/>
    <s v="25 January 1798"/>
    <m/>
    <m/>
    <d v="2798-01-25T00:00:00"/>
  </r>
  <r>
    <x v="182"/>
    <m/>
    <m/>
    <x v="105"/>
    <x v="13"/>
    <s v="Richard Folkes"/>
    <s v="13 December 1797"/>
    <m/>
    <m/>
    <d v="2797-12-13T00:00:00"/>
  </r>
  <r>
    <x v="182"/>
    <m/>
    <m/>
    <x v="105"/>
    <x v="39"/>
    <s v="John O'Brein"/>
    <s v="26 April 1796"/>
    <m/>
    <m/>
    <d v="2796-04-26T00:00:00"/>
  </r>
  <r>
    <x v="182"/>
    <m/>
    <m/>
    <x v="105"/>
    <x v="14"/>
    <s v="_ Connor"/>
    <s v="16 September 1795"/>
    <m/>
    <m/>
    <d v="2795-09-16T00:00:00"/>
  </r>
  <r>
    <x v="182"/>
    <m/>
    <m/>
    <x v="105"/>
    <x v="15"/>
    <s v="Robert Miller"/>
    <s v="21 February 1798"/>
    <m/>
    <m/>
    <d v="2798-02-21T00:00:00"/>
  </r>
  <r>
    <x v="183"/>
    <m/>
    <m/>
    <x v="106"/>
    <x v="0"/>
    <s v="Alexander E. of Balcarres"/>
    <s v="27 August 1789"/>
    <s v="1 January 1798"/>
    <m/>
    <d v="2789-08-27T00:00:00"/>
  </r>
  <r>
    <x v="183"/>
    <m/>
    <m/>
    <x v="106"/>
    <x v="17"/>
    <s v="Robert Brereton"/>
    <s v="27 May 1795"/>
    <m/>
    <m/>
    <d v="2795-05-27T00:00:00"/>
  </r>
  <r>
    <x v="183"/>
    <m/>
    <m/>
    <x v="106"/>
    <x v="17"/>
    <s v="Harry Calvert"/>
    <s v="17 January 1799"/>
    <s v="26 January 1797"/>
    <m/>
    <d v="2799-01-17T00:00:00"/>
  </r>
  <r>
    <x v="183"/>
    <b v="1"/>
    <m/>
    <x v="106"/>
    <x v="3"/>
    <s v="John Baylis"/>
    <s v="1 April 1795"/>
    <m/>
    <m/>
    <d v="2795-04-01T00:00:00"/>
  </r>
  <r>
    <x v="183"/>
    <m/>
    <m/>
    <x v="106"/>
    <x v="3"/>
    <s v="James Alston"/>
    <s v="13 September 1798"/>
    <m/>
    <m/>
    <d v="2798-09-13T00:00:00"/>
  </r>
  <r>
    <x v="183"/>
    <b v="1"/>
    <m/>
    <x v="106"/>
    <x v="5"/>
    <s v="Hugh M'Leroth"/>
    <s v="31 May 1793"/>
    <m/>
    <m/>
    <d v="2793-05-31T00:00:00"/>
  </r>
  <r>
    <x v="183"/>
    <m/>
    <m/>
    <x v="106"/>
    <x v="5"/>
    <s v="Samuel Fairtlough"/>
    <s v="1 March 1794"/>
    <m/>
    <m/>
    <d v="2794-03-01T00:00:00"/>
  </r>
  <r>
    <x v="183"/>
    <m/>
    <m/>
    <x v="106"/>
    <x v="5"/>
    <s v="John Wardlaw, Bt."/>
    <s v="1 March 1794"/>
    <m/>
    <m/>
    <d v="2794-03-01T00:00:00"/>
  </r>
  <r>
    <x v="183"/>
    <m/>
    <m/>
    <x v="106"/>
    <x v="5"/>
    <s v="James A. Auchinlech"/>
    <s v="4 September 1795"/>
    <s v="3 November 1794"/>
    <m/>
    <d v="2795-09-04T00:00:00"/>
  </r>
  <r>
    <x v="183"/>
    <m/>
    <m/>
    <x v="106"/>
    <x v="5"/>
    <s v="Donald M'Niven"/>
    <s v="6 September 1796"/>
    <s v="1 July 1795"/>
    <m/>
    <d v="2796-09-06T00:00:00"/>
  </r>
  <r>
    <x v="183"/>
    <m/>
    <m/>
    <x v="106"/>
    <x v="5"/>
    <s v="James Stirling"/>
    <s v="7 September 1796"/>
    <m/>
    <m/>
    <d v="2796-09-07T00:00:00"/>
  </r>
  <r>
    <x v="183"/>
    <m/>
    <m/>
    <x v="106"/>
    <x v="5"/>
    <s v="John Pringle"/>
    <s v="29 June 1797"/>
    <m/>
    <m/>
    <d v="2797-06-29T00:00:00"/>
  </r>
  <r>
    <x v="183"/>
    <m/>
    <m/>
    <x v="106"/>
    <x v="5"/>
    <s v="Charles Maxwell"/>
    <s v="1 November 1797"/>
    <m/>
    <m/>
    <d v="2797-11-01T00:00:00"/>
  </r>
  <r>
    <x v="183"/>
    <b v="1"/>
    <m/>
    <x v="106"/>
    <x v="5"/>
    <s v="John Dyne"/>
    <s v="7 December 1797"/>
    <m/>
    <m/>
    <d v="2797-12-07T00:00:00"/>
  </r>
  <r>
    <x v="183"/>
    <m/>
    <m/>
    <x v="106"/>
    <x v="5"/>
    <s v="Robert Johns"/>
    <s v="13 September 1798"/>
    <m/>
    <m/>
    <d v="2798-09-13T00:00:00"/>
  </r>
  <r>
    <x v="183"/>
    <b v="1"/>
    <m/>
    <x v="106"/>
    <x v="11"/>
    <s v="Sameul Ruxton"/>
    <s v="1 November 1796"/>
    <m/>
    <m/>
    <d v="2796-11-01T00:00:00"/>
  </r>
  <r>
    <x v="183"/>
    <b v="1"/>
    <m/>
    <x v="106"/>
    <x v="6"/>
    <s v="John Mercer"/>
    <s v="31 May 1793"/>
    <m/>
    <m/>
    <d v="2793-05-31T00:00:00"/>
  </r>
  <r>
    <x v="183"/>
    <b v="1"/>
    <m/>
    <x v="106"/>
    <x v="6"/>
    <s v="Charles boyd"/>
    <s v="1 December 1794"/>
    <m/>
    <m/>
    <d v="2794-12-01T00:00:00"/>
  </r>
  <r>
    <x v="183"/>
    <m/>
    <m/>
    <x v="106"/>
    <x v="6"/>
    <s v="James Thompson"/>
    <s v="12 August 1795"/>
    <m/>
    <m/>
    <d v="2795-08-12T00:00:00"/>
  </r>
  <r>
    <x v="183"/>
    <b v="1"/>
    <m/>
    <x v="106"/>
    <x v="6"/>
    <s v="Thomas Clarke"/>
    <s v="10 September 1795"/>
    <s v="26 December 1794"/>
    <m/>
    <d v="2795-09-10T00:00:00"/>
  </r>
  <r>
    <x v="183"/>
    <m/>
    <m/>
    <x v="106"/>
    <x v="6"/>
    <s v="Francis Higgins"/>
    <s v="26 September 1795"/>
    <m/>
    <m/>
    <d v="2795-09-26T00:00:00"/>
  </r>
  <r>
    <x v="183"/>
    <b v="1"/>
    <m/>
    <x v="106"/>
    <x v="6"/>
    <s v="Thos Baylis Bennett"/>
    <s v="11 November 1795"/>
    <m/>
    <m/>
    <d v="2795-11-11T00:00:00"/>
  </r>
  <r>
    <x v="183"/>
    <m/>
    <m/>
    <x v="106"/>
    <x v="6"/>
    <s v="Stopford Sydney Colby"/>
    <s v="11 November 1795"/>
    <m/>
    <m/>
    <d v="2795-11-11T00:00:00"/>
  </r>
  <r>
    <x v="183"/>
    <m/>
    <m/>
    <x v="106"/>
    <x v="6"/>
    <s v="Helier Towzell"/>
    <s v="9 December 1795"/>
    <m/>
    <m/>
    <d v="2795-12-09T00:00:00"/>
  </r>
  <r>
    <x v="183"/>
    <m/>
    <m/>
    <x v="106"/>
    <x v="6"/>
    <s v="Deacon Standish"/>
    <s v="10 December 1795"/>
    <s v="31 May 1794"/>
    <m/>
    <d v="2795-12-10T00:00:00"/>
  </r>
  <r>
    <x v="183"/>
    <m/>
    <m/>
    <x v="106"/>
    <x v="6"/>
    <s v="Charles Sankey"/>
    <s v="12 December 1795"/>
    <s v="14 June 1794"/>
    <m/>
    <d v="2795-12-12T00:00:00"/>
  </r>
  <r>
    <x v="183"/>
    <m/>
    <m/>
    <x v="106"/>
    <x v="6"/>
    <s v="Goodwin Purcell"/>
    <s v="13 December 1795"/>
    <s v="24 September 1794"/>
    <m/>
    <d v="2795-12-13T00:00:00"/>
  </r>
  <r>
    <x v="183"/>
    <m/>
    <m/>
    <x v="106"/>
    <x v="6"/>
    <s v="Elias Pipon"/>
    <s v="16 December 1795"/>
    <m/>
    <m/>
    <d v="2795-12-16T00:00:00"/>
  </r>
  <r>
    <x v="183"/>
    <m/>
    <m/>
    <x v="106"/>
    <x v="6"/>
    <s v="Hamilton Mich. Clune"/>
    <s v="1 May 1796"/>
    <m/>
    <m/>
    <d v="2796-05-01T00:00:00"/>
  </r>
  <r>
    <x v="183"/>
    <m/>
    <m/>
    <x v="106"/>
    <x v="6"/>
    <s v="Theobald Burke"/>
    <s v="1 June 1796"/>
    <m/>
    <m/>
    <d v="2796-06-01T00:00:00"/>
  </r>
  <r>
    <x v="184"/>
    <m/>
    <m/>
    <x v="106"/>
    <x v="6"/>
    <s v="Philip Le Geyte"/>
    <s v="23 June 1796"/>
    <m/>
    <m/>
    <d v="2796-06-23T00:00:00"/>
  </r>
  <r>
    <x v="184"/>
    <m/>
    <m/>
    <x v="106"/>
    <x v="6"/>
    <s v="Donald M'Arthur"/>
    <s v="23 February 1797"/>
    <m/>
    <m/>
    <d v="2797-02-23T00:00:00"/>
  </r>
  <r>
    <x v="184"/>
    <m/>
    <m/>
    <x v="106"/>
    <x v="6"/>
    <s v="John Naith"/>
    <s v="26 July 1797"/>
    <m/>
    <m/>
    <d v="2797-07-26T00:00:00"/>
  </r>
  <r>
    <x v="184"/>
    <b v="1"/>
    <m/>
    <x v="106"/>
    <x v="6"/>
    <s v="James M'Intosh"/>
    <s v="5 April 1798"/>
    <m/>
    <m/>
    <d v="2798-04-05T00:00:00"/>
  </r>
  <r>
    <x v="184"/>
    <b v="1"/>
    <m/>
    <x v="106"/>
    <x v="6"/>
    <s v="Walter Johnston"/>
    <s v="13 September 1798"/>
    <m/>
    <m/>
    <d v="2798-09-13T00:00:00"/>
  </r>
  <r>
    <x v="184"/>
    <b v="1"/>
    <m/>
    <x v="106"/>
    <x v="38"/>
    <s v="George White"/>
    <s v="30 April 1794"/>
    <m/>
    <m/>
    <d v="2794-04-30T00:00:00"/>
  </r>
  <r>
    <x v="184"/>
    <b v="1"/>
    <m/>
    <x v="106"/>
    <x v="38"/>
    <s v="_ Love"/>
    <s v="1 June 1796"/>
    <m/>
    <m/>
    <d v="2796-06-01T00:00:00"/>
  </r>
  <r>
    <x v="184"/>
    <b v="1"/>
    <m/>
    <x v="106"/>
    <x v="38"/>
    <s v="Richard Philbin"/>
    <s v="23 February 1797"/>
    <m/>
    <m/>
    <d v="2797-02-23T00:00:00"/>
  </r>
  <r>
    <x v="184"/>
    <b v="1"/>
    <m/>
    <x v="106"/>
    <x v="38"/>
    <s v="John Stephens"/>
    <s v="27 December 1797"/>
    <m/>
    <m/>
    <d v="2797-12-27T00:00:00"/>
  </r>
  <r>
    <x v="184"/>
    <m/>
    <m/>
    <x v="106"/>
    <x v="16"/>
    <s v="John Fair"/>
    <s v="6 June 1798"/>
    <m/>
    <m/>
    <d v="2798-06-06T00:00:00"/>
  </r>
  <r>
    <x v="184"/>
    <m/>
    <m/>
    <x v="106"/>
    <x v="13"/>
    <s v="John Charles Boyd"/>
    <s v="1 September 1795"/>
    <m/>
    <m/>
    <d v="2795-09-01T00:00:00"/>
  </r>
  <r>
    <x v="184"/>
    <m/>
    <m/>
    <x v="106"/>
    <x v="39"/>
    <s v="_ Thompson"/>
    <s v="7 April 1795"/>
    <m/>
    <m/>
    <d v="2795-04-07T00:00:00"/>
  </r>
  <r>
    <x v="184"/>
    <b v="1"/>
    <m/>
    <x v="106"/>
    <x v="14"/>
    <s v="Patrick Mitchell"/>
    <s v="2 August 1797"/>
    <m/>
    <m/>
    <d v="2797-08-02T00:00:00"/>
  </r>
  <r>
    <x v="185"/>
    <m/>
    <m/>
    <x v="107"/>
    <x v="0"/>
    <s v="John Leland"/>
    <s v="26 June 1790"/>
    <s v="26 January 1797"/>
    <m/>
    <d v="2790-06-26T00:00:00"/>
  </r>
  <r>
    <x v="185"/>
    <m/>
    <m/>
    <x v="107"/>
    <x v="17"/>
    <s v="W. Mad. Richardson"/>
    <s v="11 July 1794"/>
    <s v="3 May 1796"/>
    <m/>
    <d v="2794-07-11T00:00:00"/>
  </r>
  <r>
    <x v="185"/>
    <m/>
    <m/>
    <x v="107"/>
    <x v="17"/>
    <s v="James Innes"/>
    <s v="1 September 1795"/>
    <m/>
    <m/>
    <d v="2795-09-01T00:00:00"/>
  </r>
  <r>
    <x v="185"/>
    <m/>
    <m/>
    <x v="107"/>
    <x v="3"/>
    <s v="David Boswell"/>
    <s v="1 September 1795"/>
    <m/>
    <m/>
    <d v="2795-09-01T00:00:00"/>
  </r>
  <r>
    <x v="185"/>
    <m/>
    <m/>
    <x v="107"/>
    <x v="3"/>
    <s v="Robert Donald"/>
    <s v="10 September 1798"/>
    <m/>
    <m/>
    <d v="2798-09-10T00:00:00"/>
  </r>
  <r>
    <x v="185"/>
    <m/>
    <m/>
    <x v="107"/>
    <x v="5"/>
    <s v="William Awood Oilver"/>
    <s v="5 February 1794"/>
    <m/>
    <m/>
    <d v="2794-02-05T00:00:00"/>
  </r>
  <r>
    <x v="185"/>
    <m/>
    <m/>
    <x v="107"/>
    <x v="5"/>
    <s v="George Scott"/>
    <s v="11 July 1794"/>
    <s v="30 September 1793"/>
    <m/>
    <d v="2794-07-11T00:00:00"/>
  </r>
  <r>
    <x v="185"/>
    <m/>
    <m/>
    <x v="107"/>
    <x v="5"/>
    <s v="Thomas Edward Hunt"/>
    <s v="15 October 1794"/>
    <s v="29 July 1794"/>
    <m/>
    <d v="2794-10-15T00:00:00"/>
  </r>
  <r>
    <x v="185"/>
    <m/>
    <m/>
    <x v="107"/>
    <x v="5"/>
    <s v="John Bronwin"/>
    <s v="10 February 1796"/>
    <s v="28 August 1794"/>
    <m/>
    <d v="2796-02-10T00:00:00"/>
  </r>
  <r>
    <x v="185"/>
    <m/>
    <m/>
    <x v="107"/>
    <x v="5"/>
    <s v="Thomas Digby"/>
    <s v="5 March 1796"/>
    <s v="1 January 1798"/>
    <m/>
    <d v="2796-03-05T00:00:00"/>
  </r>
  <r>
    <x v="185"/>
    <m/>
    <m/>
    <x v="107"/>
    <x v="5"/>
    <s v="Robert Snowe"/>
    <s v="3 May 1796"/>
    <m/>
    <m/>
    <d v="2796-05-03T00:00:00"/>
  </r>
  <r>
    <x v="185"/>
    <m/>
    <m/>
    <x v="107"/>
    <x v="5"/>
    <s v="John Ewing"/>
    <s v="23 November 1796"/>
    <m/>
    <m/>
    <d v="2796-11-23T00:00:00"/>
  </r>
  <r>
    <x v="185"/>
    <b v="1"/>
    <m/>
    <x v="107"/>
    <x v="5"/>
    <s v="William Carter"/>
    <s v="7 December 1796"/>
    <s v="1 November 1793"/>
    <m/>
    <d v="2796-12-07T00:00:00"/>
  </r>
  <r>
    <x v="185"/>
    <m/>
    <m/>
    <x v="107"/>
    <x v="5"/>
    <s v="John Edward Bonner"/>
    <s v="1 May 1798"/>
    <m/>
    <m/>
    <d v="2798-05-01T00:00:00"/>
  </r>
  <r>
    <x v="185"/>
    <m/>
    <m/>
    <x v="107"/>
    <x v="11"/>
    <s v="Henry Cary"/>
    <s v="21 October 1795"/>
    <m/>
    <m/>
    <d v="2795-10-21T00:00:00"/>
  </r>
  <r>
    <x v="185"/>
    <m/>
    <m/>
    <x v="107"/>
    <x v="6"/>
    <s v="Edward Galway"/>
    <s v="27 May 1794"/>
    <m/>
    <m/>
    <d v="2794-05-27T00:00:00"/>
  </r>
  <r>
    <x v="185"/>
    <m/>
    <m/>
    <x v="107"/>
    <x v="6"/>
    <s v="Francis De Bouille"/>
    <s v="28 May 1794"/>
    <m/>
    <m/>
    <d v="2794-05-28T00:00:00"/>
  </r>
  <r>
    <x v="185"/>
    <m/>
    <m/>
    <x v="107"/>
    <x v="6"/>
    <s v="Richard Tew"/>
    <s v="12 November 1794"/>
    <m/>
    <m/>
    <d v="2794-11-12T00:00:00"/>
  </r>
  <r>
    <x v="185"/>
    <m/>
    <m/>
    <x v="107"/>
    <x v="6"/>
    <s v="Will. Henry Taynton"/>
    <s v="1 April 1795"/>
    <m/>
    <m/>
    <d v="2795-04-01T00:00:00"/>
  </r>
  <r>
    <x v="185"/>
    <m/>
    <m/>
    <x v="107"/>
    <x v="6"/>
    <s v="Richard Perring"/>
    <s v="12 August 1795"/>
    <m/>
    <m/>
    <d v="2795-08-12T00:00:00"/>
  </r>
  <r>
    <x v="185"/>
    <m/>
    <m/>
    <x v="107"/>
    <x v="6"/>
    <s v="Robert Lyons"/>
    <s v="2 September 1795"/>
    <m/>
    <m/>
    <d v="2795-09-02T00:00:00"/>
  </r>
  <r>
    <x v="185"/>
    <m/>
    <m/>
    <x v="107"/>
    <x v="6"/>
    <s v="John M'Donald"/>
    <s v="6 September 1795"/>
    <m/>
    <m/>
    <d v="2795-09-06T00:00:00"/>
  </r>
  <r>
    <x v="185"/>
    <m/>
    <m/>
    <x v="107"/>
    <x v="6"/>
    <s v="Will. Stephen Walcott"/>
    <s v="7 September 1795"/>
    <m/>
    <m/>
    <d v="2795-09-07T00:00:00"/>
  </r>
  <r>
    <x v="185"/>
    <m/>
    <m/>
    <x v="107"/>
    <x v="6"/>
    <s v="James Tomlinson"/>
    <s v="8 September 1795"/>
    <m/>
    <m/>
    <d v="2795-09-08T00:00:00"/>
  </r>
  <r>
    <x v="185"/>
    <m/>
    <m/>
    <x v="107"/>
    <x v="6"/>
    <s v="Baptist J Barton"/>
    <s v="28 October 1795"/>
    <m/>
    <m/>
    <d v="2795-10-28T00:00:00"/>
  </r>
  <r>
    <x v="185"/>
    <m/>
    <m/>
    <x v="107"/>
    <x v="6"/>
    <s v="Henry Charles Grape"/>
    <s v="22 February 1796"/>
    <m/>
    <m/>
    <d v="2796-02-22T00:00:00"/>
  </r>
  <r>
    <x v="185"/>
    <m/>
    <m/>
    <x v="107"/>
    <x v="6"/>
    <s v="_ Turner"/>
    <s v="23 February 1796"/>
    <m/>
    <m/>
    <d v="2796-02-23T00:00:00"/>
  </r>
  <r>
    <x v="185"/>
    <m/>
    <m/>
    <x v="107"/>
    <x v="6"/>
    <s v="Harols Mowatt"/>
    <s v="27 February 1796"/>
    <m/>
    <m/>
    <d v="2796-02-27T00:00:00"/>
  </r>
  <r>
    <x v="185"/>
    <m/>
    <m/>
    <x v="107"/>
    <x v="6"/>
    <s v="George Hagar"/>
    <s v="19 April 1796"/>
    <m/>
    <m/>
    <d v="2796-04-19T00:00:00"/>
  </r>
  <r>
    <x v="186"/>
    <m/>
    <m/>
    <x v="107"/>
    <x v="6"/>
    <s v="_ Estwick"/>
    <s v="20 April 1796"/>
    <m/>
    <m/>
    <d v="2796-04-20T00:00:00"/>
  </r>
  <r>
    <x v="186"/>
    <m/>
    <m/>
    <x v="107"/>
    <x v="6"/>
    <s v="Daniel Hart"/>
    <s v="25 April 1796"/>
    <m/>
    <m/>
    <d v="2796-04-25T00:00:00"/>
  </r>
  <r>
    <x v="186"/>
    <m/>
    <m/>
    <x v="107"/>
    <x v="6"/>
    <s v="Richard James"/>
    <s v="25 May 1796"/>
    <s v="29 December 1794"/>
    <m/>
    <d v="2796-05-25T00:00:00"/>
  </r>
  <r>
    <x v="186"/>
    <m/>
    <m/>
    <x v="107"/>
    <x v="6"/>
    <s v="Robert Elder"/>
    <s v="26 July 1796"/>
    <m/>
    <m/>
    <d v="2796-07-26T00:00:00"/>
  </r>
  <r>
    <x v="186"/>
    <b v="1"/>
    <m/>
    <x v="107"/>
    <x v="6"/>
    <s v="Hon. J. David Collyear"/>
    <s v="28 December 1796"/>
    <m/>
    <m/>
    <d v="2796-12-28T00:00:00"/>
  </r>
  <r>
    <x v="186"/>
    <m/>
    <m/>
    <x v="107"/>
    <x v="6"/>
    <s v="John Cameron"/>
    <s v="1 April 1797"/>
    <m/>
    <m/>
    <d v="2797-04-01T00:00:00"/>
  </r>
  <r>
    <x v="186"/>
    <m/>
    <m/>
    <x v="107"/>
    <x v="6"/>
    <s v="John Jameson"/>
    <s v="13 December 1797"/>
    <s v="5 August 1795"/>
    <m/>
    <d v="2797-12-13T00:00:00"/>
  </r>
  <r>
    <x v="186"/>
    <m/>
    <m/>
    <x v="107"/>
    <x v="6"/>
    <s v="Thomas Hoggins"/>
    <s v="1 June 1798"/>
    <m/>
    <m/>
    <d v="2798-06-01T00:00:00"/>
  </r>
  <r>
    <x v="186"/>
    <m/>
    <m/>
    <x v="107"/>
    <x v="6"/>
    <s v="Christopher Meade"/>
    <s v="11 August 1798"/>
    <m/>
    <m/>
    <d v="2798-08-11T00:00:00"/>
  </r>
  <r>
    <x v="186"/>
    <m/>
    <m/>
    <x v="107"/>
    <x v="6"/>
    <s v="John Tho. Whelan"/>
    <s v="17 November 1798"/>
    <s v="31 May 1793"/>
    <m/>
    <d v="2798-11-17T00:00:00"/>
  </r>
  <r>
    <x v="186"/>
    <m/>
    <m/>
    <x v="107"/>
    <x v="6"/>
    <s v="Henry Bishop"/>
    <s v="17 November 1798"/>
    <m/>
    <m/>
    <d v="2798-11-17T00:00:00"/>
  </r>
  <r>
    <x v="186"/>
    <m/>
    <m/>
    <x v="107"/>
    <x v="38"/>
    <s v="John Scott"/>
    <s v="20 April 1796"/>
    <m/>
    <m/>
    <d v="2796-04-20T00:00:00"/>
  </r>
  <r>
    <x v="186"/>
    <m/>
    <m/>
    <x v="107"/>
    <x v="38"/>
    <s v="Thomas Fisher"/>
    <s v="10 May 1796"/>
    <s v="20 April 1796"/>
    <m/>
    <d v="2796-05-10T00:00:00"/>
  </r>
  <r>
    <x v="186"/>
    <m/>
    <m/>
    <x v="107"/>
    <x v="38"/>
    <s v="M  P  Perry"/>
    <s v="8 December 1796"/>
    <m/>
    <m/>
    <d v="2796-12-08T00:00:00"/>
  </r>
  <r>
    <x v="186"/>
    <m/>
    <m/>
    <x v="107"/>
    <x v="38"/>
    <s v="Arhtur Curtis"/>
    <s v="1 April 1797"/>
    <m/>
    <m/>
    <d v="2797-04-01T00:00:00"/>
  </r>
  <r>
    <x v="186"/>
    <m/>
    <m/>
    <x v="107"/>
    <x v="38"/>
    <s v="Henry Humphrey Bell"/>
    <s v="1 March 1798"/>
    <m/>
    <m/>
    <d v="2798-03-01T00:00:00"/>
  </r>
  <r>
    <x v="186"/>
    <m/>
    <m/>
    <x v="107"/>
    <x v="38"/>
    <s v="James Ross"/>
    <s v="1 June 1798"/>
    <m/>
    <m/>
    <d v="2798-06-01T00:00:00"/>
  </r>
  <r>
    <x v="186"/>
    <m/>
    <m/>
    <x v="107"/>
    <x v="38"/>
    <s v="George Lyster"/>
    <s v="24 November 1798"/>
    <m/>
    <m/>
    <d v="2798-11-24T00:00:00"/>
  </r>
  <r>
    <x v="186"/>
    <m/>
    <m/>
    <x v="107"/>
    <x v="13"/>
    <s v="John M'Donald"/>
    <s v="26 September 1795"/>
    <m/>
    <m/>
    <d v="2795-09-26T00:00:00"/>
  </r>
  <r>
    <x v="186"/>
    <m/>
    <m/>
    <x v="107"/>
    <x v="39"/>
    <s v="Henry Bishop"/>
    <s v="1 September 1795"/>
    <m/>
    <m/>
    <d v="2795-09-01T00:00:00"/>
  </r>
  <r>
    <x v="186"/>
    <m/>
    <m/>
    <x v="107"/>
    <x v="14"/>
    <s v="William Woods"/>
    <s v="20 July 1794"/>
    <m/>
    <m/>
    <d v="2794-07-20T00:00:00"/>
  </r>
  <r>
    <x v="186"/>
    <m/>
    <m/>
    <x v="107"/>
    <x v="15"/>
    <s v="_ Foster"/>
    <s v="1 May 1797"/>
    <m/>
    <m/>
    <d v="2797-05-01T00:00:00"/>
  </r>
  <r>
    <x v="187"/>
    <m/>
    <m/>
    <x v="108"/>
    <x v="0"/>
    <s v="Edmund Stevens"/>
    <s v="11 October 1797"/>
    <s v="Lieutenant General 1 January 1798"/>
    <m/>
    <d v="2797-10-11T00:00:00"/>
  </r>
  <r>
    <x v="187"/>
    <b v="1"/>
    <m/>
    <x v="108"/>
    <x v="17"/>
    <s v="Boulter Johnstone"/>
    <s v="15 July 1794"/>
    <s v="Colonel 26 January 1797"/>
    <m/>
    <d v="2794-07-15T00:00:00"/>
  </r>
  <r>
    <x v="187"/>
    <m/>
    <m/>
    <x v="108"/>
    <x v="17"/>
    <s v="Charles William Este"/>
    <s v="1 September 1795"/>
    <s v="Colonel 26 January 1798"/>
    <m/>
    <d v="2795-09-01T00:00:00"/>
  </r>
  <r>
    <x v="187"/>
    <m/>
    <m/>
    <x v="108"/>
    <x v="3"/>
    <s v="George Maddison"/>
    <s v="1 September 1795"/>
    <m/>
    <m/>
    <d v="2795-09-01T00:00:00"/>
  </r>
  <r>
    <x v="187"/>
    <m/>
    <m/>
    <x v="108"/>
    <x v="3"/>
    <s v="Latham Blacker"/>
    <s v="1 June 1798"/>
    <m/>
    <m/>
    <d v="2798-06-01T00:00:00"/>
  </r>
  <r>
    <x v="187"/>
    <b v="1"/>
    <m/>
    <x v="108"/>
    <x v="5"/>
    <s v="John J Blacker Visscher"/>
    <s v="11 August 1794"/>
    <s v="12 May 1794"/>
    <m/>
    <d v="2794-08-11T00:00:00"/>
  </r>
  <r>
    <x v="187"/>
    <m/>
    <m/>
    <x v="108"/>
    <x v="5"/>
    <s v="J John B Blacker Garstin"/>
    <s v="11 November 1794"/>
    <m/>
    <m/>
    <d v="2794-11-11T00:00:00"/>
  </r>
  <r>
    <x v="187"/>
    <b v="1"/>
    <m/>
    <x v="108"/>
    <x v="5"/>
    <s v="Benjamin Bunbury"/>
    <s v="16 April 1795"/>
    <s v="19 May 1793"/>
    <m/>
    <d v="2795-04-16T00:00:00"/>
  </r>
  <r>
    <x v="187"/>
    <m/>
    <m/>
    <x v="108"/>
    <x v="5"/>
    <s v="Richard Stewart"/>
    <s v="2 September 1795"/>
    <s v="15 December 1794"/>
    <m/>
    <d v="2795-09-02T00:00:00"/>
  </r>
  <r>
    <x v="187"/>
    <b v="1"/>
    <m/>
    <x v="108"/>
    <x v="5"/>
    <s v="Thomas Austin"/>
    <s v="5 March 1796"/>
    <s v="1 December 1794"/>
    <m/>
    <d v="2796-03-05T00:00:00"/>
  </r>
  <r>
    <x v="187"/>
    <m/>
    <m/>
    <x v="108"/>
    <x v="5"/>
    <s v="William Stopford"/>
    <s v="25 April 1796"/>
    <s v="19 September 1795"/>
    <m/>
    <d v="2796-04-25T00:00:00"/>
  </r>
  <r>
    <x v="187"/>
    <m/>
    <m/>
    <x v="108"/>
    <x v="5"/>
    <s v="Anthony Tho. Lesroy"/>
    <s v="20 October 1796"/>
    <s v="22 May 1794"/>
    <m/>
    <d v="2796-10-20T00:00:00"/>
  </r>
  <r>
    <x v="187"/>
    <m/>
    <m/>
    <x v="108"/>
    <x v="5"/>
    <s v="W. Oliphant M'Gregor"/>
    <s v="25 April 1797"/>
    <m/>
    <m/>
    <d v="2797-04-25T00:00:00"/>
  </r>
  <r>
    <x v="187"/>
    <b v="1"/>
    <m/>
    <x v="108"/>
    <x v="11"/>
    <s v="Edward Bullock"/>
    <s v="4 September 1795"/>
    <m/>
    <m/>
    <d v="2795-09-04T00:00:00"/>
  </r>
  <r>
    <x v="187"/>
    <b v="1"/>
    <m/>
    <x v="108"/>
    <x v="6"/>
    <s v="Ralph Bates"/>
    <s v="12 May 1794"/>
    <m/>
    <m/>
    <d v="2794-05-12T00:00:00"/>
  </r>
  <r>
    <x v="187"/>
    <m/>
    <m/>
    <x v="108"/>
    <x v="6"/>
    <s v="George Lemon Dyer"/>
    <s v="11 August 1794"/>
    <m/>
    <m/>
    <d v="2794-08-11T00:00:00"/>
  </r>
  <r>
    <x v="187"/>
    <m/>
    <m/>
    <x v="108"/>
    <x v="6"/>
    <s v="Francis Symes"/>
    <s v="25 August 1794"/>
    <m/>
    <m/>
    <d v="2794-08-25T00:00:00"/>
  </r>
  <r>
    <x v="187"/>
    <m/>
    <m/>
    <x v="108"/>
    <x v="6"/>
    <s v="Edward Moore"/>
    <s v="11 November 1794"/>
    <m/>
    <m/>
    <d v="2794-11-11T00:00:00"/>
  </r>
  <r>
    <x v="187"/>
    <m/>
    <m/>
    <x v="108"/>
    <x v="6"/>
    <s v="John Lowry"/>
    <s v="30 December 1794"/>
    <m/>
    <m/>
    <d v="2794-12-30T00:00:00"/>
  </r>
  <r>
    <x v="187"/>
    <b v="1"/>
    <m/>
    <x v="108"/>
    <x v="6"/>
    <s v="John Robert Saunders"/>
    <s v="24 February 1795"/>
    <s v="3 October 1794"/>
    <m/>
    <d v="2795-02-24T00:00:00"/>
  </r>
  <r>
    <x v="187"/>
    <b v="1"/>
    <m/>
    <x v="108"/>
    <x v="6"/>
    <s v="Edmund Long"/>
    <s v="6 January 1796"/>
    <m/>
    <m/>
    <d v="2796-01-06T00:00:00"/>
  </r>
  <r>
    <x v="187"/>
    <b v="1"/>
    <m/>
    <x v="108"/>
    <x v="6"/>
    <s v="John Laing"/>
    <s v="19 April 1796"/>
    <m/>
    <m/>
    <d v="2796-04-19T00:00:00"/>
  </r>
  <r>
    <x v="187"/>
    <m/>
    <m/>
    <x v="108"/>
    <x v="6"/>
    <s v="Robert M'Lachlin"/>
    <s v="18 May 1796"/>
    <s v="13 April 1796"/>
    <m/>
    <d v="2796-05-18T00:00:00"/>
  </r>
  <r>
    <x v="187"/>
    <m/>
    <m/>
    <x v="108"/>
    <x v="6"/>
    <s v="Joseph Skerrett"/>
    <s v="15 June 1796"/>
    <m/>
    <m/>
    <d v="2796-06-15T00:00:00"/>
  </r>
  <r>
    <x v="187"/>
    <m/>
    <m/>
    <x v="108"/>
    <x v="6"/>
    <s v="Michael O'Byrne"/>
    <s v="23 June 1796"/>
    <m/>
    <m/>
    <d v="2796-06-23T00:00:00"/>
  </r>
  <r>
    <x v="187"/>
    <b v="1"/>
    <m/>
    <x v="108"/>
    <x v="6"/>
    <s v="Alexander Grierson"/>
    <s v="29 September 1796"/>
    <m/>
    <m/>
    <d v="2796-09-29T00:00:00"/>
  </r>
  <r>
    <x v="187"/>
    <m/>
    <m/>
    <x v="108"/>
    <x v="6"/>
    <s v="Arthur Armstrong"/>
    <s v="30 March 1797"/>
    <m/>
    <m/>
    <d v="2797-03-30T00:00:00"/>
  </r>
  <r>
    <x v="187"/>
    <m/>
    <m/>
    <x v="108"/>
    <x v="6"/>
    <s v="Nathaniel Warren"/>
    <s v="3 May 1797"/>
    <m/>
    <m/>
    <d v="2797-05-03T00:00:00"/>
  </r>
  <r>
    <x v="188"/>
    <m/>
    <m/>
    <x v="108"/>
    <x v="6"/>
    <s v="Edward Watkin"/>
    <s v="3 May 1797"/>
    <m/>
    <m/>
    <d v="2797-05-03T00:00:00"/>
  </r>
  <r>
    <x v="188"/>
    <m/>
    <m/>
    <x v="108"/>
    <x v="6"/>
    <s v="David De Lisle"/>
    <s v="24 May 1797"/>
    <s v="3 February 1797"/>
    <m/>
    <d v="2797-05-24T00:00:00"/>
  </r>
  <r>
    <x v="188"/>
    <m/>
    <m/>
    <x v="108"/>
    <x v="6"/>
    <s v="Stephen Aveling"/>
    <s v="1 February 1798"/>
    <m/>
    <m/>
    <d v="2798-02-01T00:00:00"/>
  </r>
  <r>
    <x v="188"/>
    <m/>
    <m/>
    <x v="108"/>
    <x v="6"/>
    <s v="James Wyborn"/>
    <s v="29 March 1798"/>
    <m/>
    <m/>
    <d v="2798-03-29T00:00:00"/>
  </r>
  <r>
    <x v="188"/>
    <m/>
    <m/>
    <x v="108"/>
    <x v="6"/>
    <s v="Thomas Dickenson"/>
    <s v="13 September 1798"/>
    <m/>
    <m/>
    <d v="2798-09-13T00:00:00"/>
  </r>
  <r>
    <x v="188"/>
    <m/>
    <m/>
    <x v="108"/>
    <x v="6"/>
    <s v="James Agnew"/>
    <s v="26 December 1798"/>
    <m/>
    <m/>
    <d v="2798-12-26T00:00:00"/>
  </r>
  <r>
    <x v="188"/>
    <m/>
    <m/>
    <x v="108"/>
    <x v="38"/>
    <s v="Richard Gomm"/>
    <s v="12 November 1794"/>
    <m/>
    <m/>
    <d v="2794-11-12T00:00:00"/>
  </r>
  <r>
    <x v="188"/>
    <m/>
    <m/>
    <x v="108"/>
    <x v="38"/>
    <s v="John Young"/>
    <s v="5 July 1797"/>
    <m/>
    <m/>
    <d v="2797-07-05T00:00:00"/>
  </r>
  <r>
    <x v="188"/>
    <b v="1"/>
    <m/>
    <x v="108"/>
    <x v="38"/>
    <s v="John Christ. Stow"/>
    <s v="6 June 1798"/>
    <m/>
    <m/>
    <d v="2798-06-06T00:00:00"/>
  </r>
  <r>
    <x v="188"/>
    <b v="1"/>
    <m/>
    <x v="108"/>
    <x v="38"/>
    <s v="Thomas Hutchins"/>
    <s v="15 August 1798"/>
    <s v="25 October 1797"/>
    <m/>
    <d v="2798-08-15T00:00:00"/>
  </r>
  <r>
    <x v="188"/>
    <b v="1"/>
    <m/>
    <x v="108"/>
    <x v="38"/>
    <s v="John Campbell"/>
    <s v="13 September 1798"/>
    <m/>
    <m/>
    <d v="2798-09-13T00:00:00"/>
  </r>
  <r>
    <x v="188"/>
    <m/>
    <m/>
    <x v="108"/>
    <x v="38"/>
    <s v="Dunlop Digby"/>
    <s v="20 September 1798"/>
    <m/>
    <m/>
    <d v="2798-09-20T00:00:00"/>
  </r>
  <r>
    <x v="188"/>
    <m/>
    <m/>
    <x v="108"/>
    <x v="16"/>
    <s v="Richard Dodgson"/>
    <s v="21 February 1798"/>
    <m/>
    <m/>
    <d v="2798-02-21T00:00:00"/>
  </r>
  <r>
    <x v="188"/>
    <m/>
    <m/>
    <x v="108"/>
    <x v="13"/>
    <s v="John Young"/>
    <s v="11 November 1795"/>
    <m/>
    <m/>
    <d v="2795-11-11T00:00:00"/>
  </r>
  <r>
    <x v="188"/>
    <m/>
    <m/>
    <x v="108"/>
    <x v="39"/>
    <s v="Edward Thompson"/>
    <s v="12 May 1795"/>
    <m/>
    <m/>
    <d v="2795-05-12T00:00:00"/>
  </r>
  <r>
    <x v="188"/>
    <m/>
    <m/>
    <x v="108"/>
    <x v="14"/>
    <s v="Christopher Barker Bell"/>
    <s v="10 December 1794"/>
    <m/>
    <m/>
    <d v="2794-12-10T00:00:00"/>
  </r>
  <r>
    <x v="188"/>
    <m/>
    <m/>
    <x v="108"/>
    <x v="15"/>
    <s v="Frederick Darwall"/>
    <s v="2 February 1797"/>
    <m/>
    <m/>
    <d v="2797-02-02T00:00:00"/>
  </r>
  <r>
    <x v="189"/>
    <m/>
    <m/>
    <x v="109"/>
    <x v="0"/>
    <s v="John, E. of Clanricarde"/>
    <s v="27 November 1794"/>
    <s v="Lieutenant General 1 January 1798"/>
    <m/>
    <d v="2794-11-27T00:00:00"/>
  </r>
  <r>
    <x v="189"/>
    <m/>
    <m/>
    <x v="109"/>
    <x v="17"/>
    <s v="George Urquhart"/>
    <s v="9 March 1797"/>
    <m/>
    <m/>
    <d v="2797-03-09T00:00:00"/>
  </r>
  <r>
    <x v="189"/>
    <m/>
    <m/>
    <x v="109"/>
    <x v="17"/>
    <s v="John Hatton"/>
    <s v="17 August 1797"/>
    <m/>
    <m/>
    <d v="2797-08-17T00:00:00"/>
  </r>
  <r>
    <x v="189"/>
    <m/>
    <m/>
    <x v="109"/>
    <x v="3"/>
    <s v="Arthur Benson"/>
    <s v="9 March 1797"/>
    <s v="Lieutenant Colonel 1 January 1798"/>
    <m/>
    <d v="2797-03-09T00:00:00"/>
  </r>
  <r>
    <x v="189"/>
    <m/>
    <m/>
    <x v="109"/>
    <x v="3"/>
    <s v="Willoughby Gordon"/>
    <s v="9 November 1797"/>
    <m/>
    <m/>
    <d v="2797-11-09T00:00:00"/>
  </r>
  <r>
    <x v="189"/>
    <m/>
    <m/>
    <x v="109"/>
    <x v="5"/>
    <s v="Hon. Thomas Jones"/>
    <s v="4 September 1795"/>
    <s v="Major 3 May 1796"/>
    <m/>
    <d v="2795-09-04T00:00:00"/>
  </r>
  <r>
    <x v="189"/>
    <m/>
    <m/>
    <x v="109"/>
    <x v="5"/>
    <s v="Hon. Blakeney"/>
    <s v="9 December 1795"/>
    <s v="28 February 1794"/>
    <m/>
    <d v="2795-12-09T00:00:00"/>
  </r>
  <r>
    <x v="189"/>
    <m/>
    <m/>
    <x v="109"/>
    <x v="5"/>
    <s v="John Birch"/>
    <s v="9 December 1795"/>
    <s v="6 December 1794"/>
    <m/>
    <d v="2795-12-09T00:00:00"/>
  </r>
  <r>
    <x v="189"/>
    <m/>
    <m/>
    <x v="109"/>
    <x v="5"/>
    <s v="John Wardell"/>
    <s v="1 June 1796"/>
    <m/>
    <m/>
    <d v="2796-06-01T00:00:00"/>
  </r>
  <r>
    <x v="189"/>
    <m/>
    <m/>
    <x v="109"/>
    <x v="5"/>
    <s v="T. Bucheley Campbell"/>
    <s v="2 June 1796"/>
    <m/>
    <m/>
    <d v="2796-06-02T00:00:00"/>
  </r>
  <r>
    <x v="189"/>
    <m/>
    <m/>
    <x v="109"/>
    <x v="5"/>
    <s v="Alexander Grant"/>
    <s v="1 July 1796"/>
    <m/>
    <m/>
    <d v="2796-07-01T00:00:00"/>
  </r>
  <r>
    <x v="189"/>
    <b v="1"/>
    <m/>
    <x v="109"/>
    <x v="5"/>
    <s v="Allan Cameron"/>
    <s v="9 March 1797"/>
    <s v="11 September 1794"/>
    <m/>
    <d v="2797-03-09T00:00:00"/>
  </r>
  <r>
    <x v="189"/>
    <m/>
    <m/>
    <x v="109"/>
    <x v="5"/>
    <s v="James Guthrie"/>
    <s v="9 August 1797"/>
    <m/>
    <m/>
    <d v="2797-08-09T00:00:00"/>
  </r>
  <r>
    <x v="189"/>
    <m/>
    <m/>
    <x v="109"/>
    <x v="5"/>
    <s v="Walter Synnott"/>
    <s v="7 December 1797"/>
    <m/>
    <m/>
    <d v="2797-12-07T00:00:00"/>
  </r>
  <r>
    <x v="189"/>
    <b v="1"/>
    <m/>
    <x v="109"/>
    <x v="5"/>
    <s v="John Elliott Porch"/>
    <s v="8 March 1798"/>
    <m/>
    <m/>
    <d v="2798-03-08T00:00:00"/>
  </r>
  <r>
    <x v="189"/>
    <m/>
    <m/>
    <x v="109"/>
    <x v="11"/>
    <s v="Joseph Gabbitt"/>
    <s v="2 July 1796"/>
    <m/>
    <m/>
    <d v="2796-07-02T00:00:00"/>
  </r>
  <r>
    <x v="189"/>
    <m/>
    <m/>
    <x v="109"/>
    <x v="6"/>
    <s v="Richard Lloyd"/>
    <s v="15 March 1794"/>
    <m/>
    <m/>
    <d v="2794-03-15T00:00:00"/>
  </r>
  <r>
    <x v="189"/>
    <m/>
    <m/>
    <x v="109"/>
    <x v="6"/>
    <s v="David Gunn"/>
    <s v="6 September 1795"/>
    <m/>
    <m/>
    <d v="2795-09-06T00:00:00"/>
  </r>
  <r>
    <x v="189"/>
    <b v="1"/>
    <m/>
    <x v="109"/>
    <x v="6"/>
    <s v="Charles Robinson"/>
    <s v="7 September 1795"/>
    <m/>
    <m/>
    <d v="2795-09-07T00:00:00"/>
  </r>
  <r>
    <x v="189"/>
    <m/>
    <m/>
    <x v="109"/>
    <x v="6"/>
    <s v="- Whitfield"/>
    <s v="8 September 1795"/>
    <m/>
    <m/>
    <d v="2795-09-08T00:00:00"/>
  </r>
  <r>
    <x v="189"/>
    <m/>
    <m/>
    <x v="109"/>
    <x v="6"/>
    <s v="Edmund Lascelles"/>
    <s v="9 September 1795"/>
    <m/>
    <m/>
    <d v="2795-09-09T00:00:00"/>
  </r>
  <r>
    <x v="189"/>
    <m/>
    <m/>
    <x v="109"/>
    <x v="6"/>
    <s v="- Cottin"/>
    <s v="10 September 1795"/>
    <s v="31 January 1794"/>
    <m/>
    <d v="2795-09-10T00:00:00"/>
  </r>
  <r>
    <x v="189"/>
    <m/>
    <m/>
    <x v="109"/>
    <x v="6"/>
    <s v="Richard Johnston"/>
    <s v="12 September 1795"/>
    <s v="30 April 1794"/>
    <m/>
    <d v="2795-09-12T00:00:00"/>
  </r>
  <r>
    <x v="189"/>
    <m/>
    <m/>
    <x v="109"/>
    <x v="6"/>
    <s v="Richard Harrison"/>
    <s v="9 December 1795"/>
    <s v="26 November 1794"/>
    <m/>
    <d v="2795-12-09T00:00:00"/>
  </r>
  <r>
    <x v="189"/>
    <m/>
    <m/>
    <x v="109"/>
    <x v="6"/>
    <s v="Henry Hare"/>
    <s v="9 December 1795"/>
    <s v="30 January 1795"/>
    <m/>
    <d v="2795-12-09T00:00:00"/>
  </r>
  <r>
    <x v="189"/>
    <m/>
    <m/>
    <x v="109"/>
    <x v="6"/>
    <s v="Valentine Best"/>
    <s v="9 December 1795"/>
    <s v="28 February 1795"/>
    <m/>
    <d v="2795-12-09T00:00:00"/>
  </r>
  <r>
    <x v="189"/>
    <m/>
    <m/>
    <x v="109"/>
    <x v="6"/>
    <s v="Alexander M'Pherson"/>
    <s v="9 December 1795"/>
    <m/>
    <m/>
    <d v="2795-12-09T00:00:00"/>
  </r>
  <r>
    <x v="189"/>
    <m/>
    <m/>
    <x v="109"/>
    <x v="6"/>
    <s v="Charles Grove"/>
    <s v="9 December 1795"/>
    <m/>
    <m/>
    <d v="2795-12-09T00:00:00"/>
  </r>
  <r>
    <x v="189"/>
    <m/>
    <m/>
    <x v="109"/>
    <x v="6"/>
    <s v="John Jones"/>
    <s v="5 April 1796"/>
    <m/>
    <m/>
    <d v="2796-04-05T00:00:00"/>
  </r>
  <r>
    <x v="189"/>
    <b v="1"/>
    <m/>
    <x v="109"/>
    <x v="6"/>
    <s v="Alexander Berkeley"/>
    <s v="24 April 1796"/>
    <m/>
    <m/>
    <d v="2796-04-24T00:00:00"/>
  </r>
  <r>
    <x v="190"/>
    <m/>
    <m/>
    <x v="109"/>
    <x v="6"/>
    <s v="William Reeves"/>
    <s v="14 May 1796"/>
    <m/>
    <m/>
    <d v="2796-05-14T00:00:00"/>
  </r>
  <r>
    <x v="190"/>
    <b v="1"/>
    <m/>
    <x v="109"/>
    <x v="6"/>
    <s v="Hugh T- Lawten"/>
    <s v="1 June 1796"/>
    <s v="21 June 1794"/>
    <m/>
    <d v="2796-06-01T00:00:00"/>
  </r>
  <r>
    <x v="190"/>
    <m/>
    <m/>
    <x v="109"/>
    <x v="6"/>
    <s v="Arthur Stanley"/>
    <s v="29 September 1796"/>
    <s v="8 March 1795"/>
    <m/>
    <d v="2796-09-29T00:00:00"/>
  </r>
  <r>
    <x v="190"/>
    <b v="1"/>
    <m/>
    <x v="109"/>
    <x v="6"/>
    <s v="Thomas Stewart Lyle"/>
    <s v="20 October 1796"/>
    <m/>
    <m/>
    <d v="2796-10-20T00:00:00"/>
  </r>
  <r>
    <x v="190"/>
    <b v="1"/>
    <m/>
    <x v="109"/>
    <x v="6"/>
    <s v="Terence Fitzgerald"/>
    <s v="2 November 1796"/>
    <m/>
    <m/>
    <d v="2796-11-02T00:00:00"/>
  </r>
  <r>
    <x v="190"/>
    <b v="1"/>
    <m/>
    <x v="109"/>
    <x v="6"/>
    <s v="James O'Reilly"/>
    <s v="1 July 1797"/>
    <m/>
    <m/>
    <d v="2797-07-01T00:00:00"/>
  </r>
  <r>
    <x v="190"/>
    <b v="1"/>
    <m/>
    <x v="109"/>
    <x v="6"/>
    <s v="William Bowyer"/>
    <s v="5 July 1797"/>
    <m/>
    <m/>
    <d v="2797-07-05T00:00:00"/>
  </r>
  <r>
    <x v="190"/>
    <m/>
    <m/>
    <x v="109"/>
    <x v="6"/>
    <s v="H - Newton"/>
    <s v="9 August 1797"/>
    <m/>
    <m/>
    <d v="2797-08-09T00:00:00"/>
  </r>
  <r>
    <x v="190"/>
    <m/>
    <m/>
    <x v="109"/>
    <x v="6"/>
    <s v="William Fortescue"/>
    <s v="8 March 1798"/>
    <m/>
    <m/>
    <d v="2798-03-08T00:00:00"/>
  </r>
  <r>
    <x v="190"/>
    <m/>
    <m/>
    <x v="109"/>
    <x v="6"/>
    <s v="Henry James Riddell"/>
    <s v="19 April 1798"/>
    <m/>
    <m/>
    <d v="2798-04-19T00:00:00"/>
  </r>
  <r>
    <x v="190"/>
    <m/>
    <m/>
    <x v="109"/>
    <x v="6"/>
    <s v="Edward Stokes"/>
    <s v="10 May 1798"/>
    <m/>
    <m/>
    <d v="2798-05-10T00:00:00"/>
  </r>
  <r>
    <x v="190"/>
    <m/>
    <m/>
    <x v="109"/>
    <x v="6"/>
    <s v="James Innes"/>
    <s v="14 November 1798"/>
    <m/>
    <m/>
    <d v="2798-11-14T00:00:00"/>
  </r>
  <r>
    <x v="190"/>
    <b v="1"/>
    <m/>
    <x v="109"/>
    <x v="38"/>
    <s v="- Sanders"/>
    <s v="2 September 1795"/>
    <s v="31 January 1794"/>
    <m/>
    <d v="2795-09-02T00:00:00"/>
  </r>
  <r>
    <x v="190"/>
    <b v="1"/>
    <m/>
    <x v="109"/>
    <x v="38"/>
    <s v="Arthur Ledwith"/>
    <s v="3 September 1795"/>
    <s v="21 June 1794"/>
    <m/>
    <d v="2795-09-03T00:00:00"/>
  </r>
  <r>
    <x v="190"/>
    <b v="1"/>
    <m/>
    <x v="109"/>
    <x v="38"/>
    <s v="- Francis"/>
    <s v="6 September 1795"/>
    <s v="8 July 1794"/>
    <m/>
    <d v="2795-09-06T00:00:00"/>
  </r>
  <r>
    <x v="190"/>
    <b v="1"/>
    <m/>
    <x v="109"/>
    <x v="38"/>
    <s v="- Hunter"/>
    <s v="28 April 1796"/>
    <m/>
    <m/>
    <d v="2796-04-28T00:00:00"/>
  </r>
  <r>
    <x v="190"/>
    <b v="1"/>
    <m/>
    <x v="109"/>
    <x v="38"/>
    <s v="Otho Hamilton Amiel"/>
    <s v="11 March 1797"/>
    <s v="27 February 1796"/>
    <m/>
    <d v="2797-03-11T00:00:00"/>
  </r>
  <r>
    <x v="190"/>
    <b v="1"/>
    <m/>
    <x v="109"/>
    <x v="38"/>
    <s v="George Urquhart"/>
    <s v="21 February 1798"/>
    <m/>
    <m/>
    <d v="2798-02-21T00:00:00"/>
  </r>
  <r>
    <x v="190"/>
    <m/>
    <m/>
    <x v="109"/>
    <x v="38"/>
    <s v="James Baird"/>
    <s v="17 May 1798"/>
    <m/>
    <m/>
    <d v="2798-05-17T00:00:00"/>
  </r>
  <r>
    <x v="190"/>
    <m/>
    <m/>
    <x v="109"/>
    <x v="16"/>
    <s v="William Birch Brinley"/>
    <s v="27 June 1798"/>
    <m/>
    <m/>
    <d v="2798-06-27T00:00:00"/>
  </r>
  <r>
    <x v="190"/>
    <m/>
    <m/>
    <x v="109"/>
    <x v="13"/>
    <s v="David Gunn"/>
    <s v="13 December 1785"/>
    <m/>
    <m/>
    <d v="2785-12-13T00:00:00"/>
  </r>
  <r>
    <x v="190"/>
    <m/>
    <m/>
    <x v="109"/>
    <x v="39"/>
    <s v="T. Bucheley Campbell"/>
    <s v="21 December 1785"/>
    <m/>
    <m/>
    <d v="2785-12-21T00:00:00"/>
  </r>
  <r>
    <x v="190"/>
    <m/>
    <m/>
    <x v="109"/>
    <x v="14"/>
    <s v="Jacob Bath"/>
    <s v="18 May 1796"/>
    <m/>
    <m/>
    <d v="2796-05-18T00:00:00"/>
  </r>
  <r>
    <x v="190"/>
    <m/>
    <m/>
    <x v="109"/>
    <x v="15"/>
    <s v="- Stewart"/>
    <s v="22 May 1797"/>
    <m/>
    <m/>
    <d v="2797-05-22T00:00:00"/>
  </r>
  <r>
    <x v="191"/>
    <m/>
    <m/>
    <x v="110"/>
    <x v="0"/>
    <s v="Edward Maxwell Brown"/>
    <s v="11 March 1774"/>
    <s v="General 3 May 1796"/>
    <m/>
    <d v="2774-03-11T00:00:00"/>
  </r>
  <r>
    <x v="191"/>
    <m/>
    <m/>
    <x v="110"/>
    <x v="17"/>
    <s v="Mungo Noble"/>
    <s v="18 March 1795"/>
    <s v="2 December 1794"/>
    <m/>
    <d v="2795-03-18T00:00:00"/>
  </r>
  <r>
    <x v="191"/>
    <m/>
    <m/>
    <x v="110"/>
    <x v="17"/>
    <s v="Hon. William Stewart"/>
    <s v="1 September 1795"/>
    <s v="14 January 1795"/>
    <m/>
    <d v="2795-09-01T00:00:00"/>
  </r>
  <r>
    <x v="191"/>
    <b v="1"/>
    <m/>
    <x v="110"/>
    <x v="3"/>
    <s v="Daniel Hoghton"/>
    <s v="12 August 1795"/>
    <s v="Lieutenant Colonel 3 May 1796"/>
    <m/>
    <d v="2795-08-12T00:00:00"/>
  </r>
  <r>
    <x v="191"/>
    <m/>
    <m/>
    <x v="110"/>
    <x v="3"/>
    <s v="James O'Hara"/>
    <s v="1 September 1795"/>
    <s v="Lieutenant Colonel 3 May 1796"/>
    <m/>
    <d v="2795-09-01T00:00:00"/>
  </r>
  <r>
    <x v="191"/>
    <b v="1"/>
    <m/>
    <x v="110"/>
    <x v="5"/>
    <s v="Adam Gordon"/>
    <s v="20 April 1793"/>
    <m/>
    <m/>
    <d v="2793-04-20T00:00:00"/>
  </r>
  <r>
    <x v="191"/>
    <m/>
    <m/>
    <x v="110"/>
    <x v="5"/>
    <s v="John M. Mainwaring"/>
    <s v="8 October 1794"/>
    <m/>
    <m/>
    <d v="2794-10-08T00:00:00"/>
  </r>
  <r>
    <x v="191"/>
    <m/>
    <m/>
    <x v="110"/>
    <x v="5"/>
    <s v="Edward Gayer"/>
    <s v="4 December 1794"/>
    <m/>
    <m/>
    <d v="2794-12-04T00:00:00"/>
  </r>
  <r>
    <x v="191"/>
    <m/>
    <m/>
    <x v="110"/>
    <x v="5"/>
    <s v="William Kinloch"/>
    <s v="16 April 1795"/>
    <s v="27 January 1795"/>
    <m/>
    <d v="2795-04-16T00:00:00"/>
  </r>
  <r>
    <x v="191"/>
    <b v="1"/>
    <m/>
    <x v="110"/>
    <x v="5"/>
    <s v="Alexander Arbuthnot"/>
    <s v="8 July 1795"/>
    <s v="Lieutenant Colonel 1 January 1798"/>
    <m/>
    <d v="2795-07-08T00:00:00"/>
  </r>
  <r>
    <x v="191"/>
    <m/>
    <m/>
    <x v="110"/>
    <x v="5"/>
    <s v="Alexander Wright"/>
    <s v="2 September 1795"/>
    <s v="Lieutenant Colonel 1 January 1798"/>
    <m/>
    <d v="2795-09-02T00:00:00"/>
  </r>
  <r>
    <x v="191"/>
    <b v="1"/>
    <m/>
    <x v="110"/>
    <x v="5"/>
    <s v="Campbell Callender"/>
    <s v="3 September 1795"/>
    <s v="Lieutenant Colonel 1 January 1798"/>
    <m/>
    <d v="2795-09-03T00:00:00"/>
  </r>
  <r>
    <x v="191"/>
    <m/>
    <m/>
    <x v="110"/>
    <x v="5"/>
    <s v="Charles Maxwell"/>
    <s v="1 October 1795"/>
    <s v="18 September 1794"/>
    <m/>
    <d v="2795-10-01T00:00:00"/>
  </r>
  <r>
    <x v="191"/>
    <m/>
    <m/>
    <x v="110"/>
    <x v="5"/>
    <s v="William Gamble"/>
    <s v="3 December 1796"/>
    <m/>
    <m/>
    <d v="2796-12-03T00:00:00"/>
  </r>
  <r>
    <x v="191"/>
    <b v="1"/>
    <m/>
    <x v="110"/>
    <x v="5"/>
    <s v="Joseph Hanna"/>
    <s v="7 December 1797"/>
    <m/>
    <m/>
    <d v="2797-12-07T00:00:00"/>
  </r>
  <r>
    <x v="191"/>
    <m/>
    <m/>
    <x v="110"/>
    <x v="11"/>
    <s v="Lancelot Bainbridge"/>
    <s v="28 July 1798"/>
    <m/>
    <m/>
    <d v="2798-07-28T00:00:00"/>
  </r>
  <r>
    <x v="191"/>
    <m/>
    <m/>
    <x v="110"/>
    <x v="6"/>
    <s v="Donald Macdonald"/>
    <s v="8 October 1794"/>
    <m/>
    <m/>
    <d v="2794-10-08T00:00:00"/>
  </r>
  <r>
    <x v="191"/>
    <m/>
    <m/>
    <x v="110"/>
    <x v="6"/>
    <s v="John Wall Downing"/>
    <s v="27 November 1794"/>
    <m/>
    <m/>
    <d v="2794-11-27T00:00:00"/>
  </r>
  <r>
    <x v="191"/>
    <m/>
    <m/>
    <x v="110"/>
    <x v="6"/>
    <s v="John O'Bryen"/>
    <s v="6 May 1795"/>
    <m/>
    <m/>
    <d v="2795-05-06T00:00:00"/>
  </r>
  <r>
    <x v="191"/>
    <m/>
    <m/>
    <x v="110"/>
    <x v="6"/>
    <s v="Nathaniel Benjafield"/>
    <s v="10 June 1795"/>
    <m/>
    <m/>
    <d v="2795-06-10T00:00:00"/>
  </r>
  <r>
    <x v="191"/>
    <m/>
    <m/>
    <x v="110"/>
    <x v="6"/>
    <s v="Alexander Pilford"/>
    <s v="15 July 1795"/>
    <m/>
    <m/>
    <d v="2795-07-15T00:00:00"/>
  </r>
  <r>
    <x v="191"/>
    <m/>
    <m/>
    <x v="110"/>
    <x v="6"/>
    <s v="- Cassidy"/>
    <s v="1 October 1795"/>
    <m/>
    <m/>
    <d v="2795-10-01T00:00:00"/>
  </r>
  <r>
    <x v="191"/>
    <m/>
    <m/>
    <x v="110"/>
    <x v="6"/>
    <s v="John Cooke"/>
    <s v="1 October 1795"/>
    <m/>
    <m/>
    <d v="2795-10-01T00:00:00"/>
  </r>
  <r>
    <x v="191"/>
    <m/>
    <m/>
    <x v="110"/>
    <x v="6"/>
    <s v="James M'Harg"/>
    <s v="1 October 1795"/>
    <m/>
    <m/>
    <d v="2795-10-01T00:00:00"/>
  </r>
  <r>
    <x v="191"/>
    <m/>
    <m/>
    <x v="110"/>
    <x v="6"/>
    <s v="Frederick P- Noble"/>
    <s v="1 October 1795"/>
    <m/>
    <m/>
    <d v="2795-10-01T00:00:00"/>
  </r>
  <r>
    <x v="191"/>
    <m/>
    <m/>
    <x v="110"/>
    <x v="6"/>
    <s v="John Smith "/>
    <s v="1 October 1795"/>
    <m/>
    <m/>
    <d v="2795-10-01T00:00:00"/>
  </r>
  <r>
    <x v="191"/>
    <m/>
    <m/>
    <x v="110"/>
    <x v="6"/>
    <s v="David Scott"/>
    <s v="25 December 1795"/>
    <s v="21 October 1795"/>
    <m/>
    <d v="2795-12-25T00:00:00"/>
  </r>
  <r>
    <x v="191"/>
    <m/>
    <m/>
    <x v="110"/>
    <x v="6"/>
    <s v="James Seton"/>
    <s v="25 December 1795"/>
    <s v="27 August 1794"/>
    <m/>
    <d v="2795-12-25T00:00:00"/>
  </r>
  <r>
    <x v="191"/>
    <m/>
    <m/>
    <x v="110"/>
    <x v="6"/>
    <s v="Alexander Stewart"/>
    <s v="12 January 1796"/>
    <s v="12 February 1794"/>
    <m/>
    <d v="2796-01-12T00:00:00"/>
  </r>
  <r>
    <x v="191"/>
    <m/>
    <m/>
    <x v="110"/>
    <x v="6"/>
    <s v="- Percival"/>
    <s v="16 May 1796"/>
    <m/>
    <m/>
    <d v="2796-05-16T00:00:00"/>
  </r>
  <r>
    <x v="192"/>
    <b v="1"/>
    <m/>
    <x v="110"/>
    <x v="6"/>
    <s v="Richard Ainsworth"/>
    <s v="2 July 1796"/>
    <s v="11 October 1794"/>
    <m/>
    <d v="2796-07-02T00:00:00"/>
  </r>
  <r>
    <x v="192"/>
    <m/>
    <m/>
    <x v="110"/>
    <x v="6"/>
    <s v="James Ward"/>
    <s v="1 June 1797"/>
    <m/>
    <m/>
    <d v="2797-06-01T00:00:00"/>
  </r>
  <r>
    <x v="192"/>
    <m/>
    <m/>
    <x v="110"/>
    <x v="6"/>
    <s v="William Owen"/>
    <s v="6 July 1797"/>
    <m/>
    <m/>
    <d v="2797-07-06T00:00:00"/>
  </r>
  <r>
    <x v="192"/>
    <m/>
    <m/>
    <x v="110"/>
    <x v="6"/>
    <s v="- Dwyer"/>
    <s v="2 August 1797"/>
    <m/>
    <m/>
    <d v="2797-08-02T00:00:00"/>
  </r>
  <r>
    <x v="192"/>
    <m/>
    <m/>
    <x v="110"/>
    <x v="6"/>
    <s v="Alfred Way Simons"/>
    <s v="3 August 1797"/>
    <m/>
    <m/>
    <d v="2797-08-03T00:00:00"/>
  </r>
  <r>
    <x v="192"/>
    <m/>
    <m/>
    <x v="110"/>
    <x v="6"/>
    <s v="Dominique Rossi"/>
    <s v="4 May 1798"/>
    <s v="26 September 1795"/>
    <m/>
    <d v="2798-05-04T00:00:00"/>
  </r>
  <r>
    <x v="192"/>
    <m/>
    <m/>
    <x v="110"/>
    <x v="6"/>
    <s v="William Robertson"/>
    <s v="29 October 1798"/>
    <s v="21 October 1795"/>
    <m/>
    <d v="2798-10-29T00:00:00"/>
  </r>
  <r>
    <x v="192"/>
    <m/>
    <m/>
    <x v="110"/>
    <x v="38"/>
    <s v="Adam Sutherland"/>
    <s v="26 September 1795"/>
    <m/>
    <m/>
    <d v="2795-09-26T00:00:00"/>
  </r>
  <r>
    <x v="192"/>
    <b v="1"/>
    <m/>
    <x v="110"/>
    <x v="38"/>
    <s v="Edward Barstow"/>
    <s v="16 May 1796"/>
    <m/>
    <m/>
    <d v="2796-05-16T00:00:00"/>
  </r>
  <r>
    <x v="192"/>
    <m/>
    <m/>
    <x v="110"/>
    <x v="38"/>
    <s v="Charles Crowe"/>
    <s v="25 April 1797"/>
    <s v="26 March 1796"/>
    <m/>
    <d v="2797-04-25T00:00:00"/>
  </r>
  <r>
    <x v="192"/>
    <m/>
    <m/>
    <x v="110"/>
    <x v="38"/>
    <s v="- Dwyer"/>
    <s v="6 July 1797"/>
    <m/>
    <m/>
    <d v="2797-07-06T00:00:00"/>
  </r>
  <r>
    <x v="192"/>
    <m/>
    <m/>
    <x v="110"/>
    <x v="38"/>
    <s v="John Bowens"/>
    <s v="2 November 1797"/>
    <s v="26 September 1794"/>
    <m/>
    <d v="2797-11-02T00:00:00"/>
  </r>
  <r>
    <x v="192"/>
    <m/>
    <m/>
    <x v="110"/>
    <x v="38"/>
    <s v="William Chambers"/>
    <s v="3 November 1797"/>
    <m/>
    <m/>
    <d v="2797-11-03T00:00:00"/>
  </r>
  <r>
    <x v="192"/>
    <m/>
    <m/>
    <x v="110"/>
    <x v="38"/>
    <s v="Abraham James"/>
    <s v="28 February 1798"/>
    <m/>
    <m/>
    <d v="2798-02-28T00:00:00"/>
  </r>
  <r>
    <x v="192"/>
    <b v="1"/>
    <m/>
    <x v="110"/>
    <x v="38"/>
    <s v="Stephen Ford"/>
    <s v="26 April 1798"/>
    <m/>
    <m/>
    <d v="2798-04-26T00:00:00"/>
  </r>
  <r>
    <x v="192"/>
    <m/>
    <m/>
    <x v="110"/>
    <x v="38"/>
    <s v="William Herbert"/>
    <s v="10 May 1798"/>
    <m/>
    <m/>
    <d v="2798-05-10T00:00:00"/>
  </r>
  <r>
    <x v="192"/>
    <b v="1"/>
    <m/>
    <x v="110"/>
    <x v="38"/>
    <s v="Neil Campbell"/>
    <s v="29 October 1798"/>
    <s v="11 October 1797"/>
    <m/>
    <d v="2798-10-29T00:00:00"/>
  </r>
  <r>
    <x v="192"/>
    <m/>
    <m/>
    <x v="110"/>
    <x v="16"/>
    <s v="Wm. Thomas Tayler"/>
    <s v="8 August 1798"/>
    <m/>
    <m/>
    <d v="2798-08-08T00:00:00"/>
  </r>
  <r>
    <x v="192"/>
    <m/>
    <m/>
    <x v="110"/>
    <x v="13"/>
    <s v="John Smith "/>
    <s v="2 May 1797"/>
    <m/>
    <m/>
    <d v="2797-05-02T00:00:00"/>
  </r>
  <r>
    <x v="192"/>
    <b v="1"/>
    <m/>
    <x v="110"/>
    <x v="39"/>
    <s v="John Chambers"/>
    <s v="21 September 1796"/>
    <m/>
    <m/>
    <d v="2796-09-21T00:00:00"/>
  </r>
  <r>
    <x v="192"/>
    <b v="1"/>
    <m/>
    <x v="110"/>
    <x v="14"/>
    <s v="William Ferguson"/>
    <s v="23 March 1796"/>
    <m/>
    <m/>
    <d v="2796-03-23T00:00:00"/>
  </r>
  <r>
    <x v="192"/>
    <b v="1"/>
    <m/>
    <x v="110"/>
    <x v="15"/>
    <s v="Wiliam Franklin"/>
    <s v="22 May 1797"/>
    <m/>
    <m/>
    <d v="2797-05-22T00:00:00"/>
  </r>
  <r>
    <x v="193"/>
    <m/>
    <m/>
    <x v="111"/>
    <x v="0"/>
    <s v="Thomas Trigge"/>
    <s v="25 March 1795"/>
    <s v="Lieutenant General 1 January 1798"/>
    <m/>
    <d v="2795-03-25T00:00:00"/>
  </r>
  <r>
    <x v="193"/>
    <m/>
    <m/>
    <x v="111"/>
    <x v="17"/>
    <s v="James Stewart"/>
    <s v="25 July 1788"/>
    <s v="Major General 3 May 1796"/>
    <m/>
    <d v="2788-07-25T00:00:00"/>
  </r>
  <r>
    <x v="193"/>
    <b v="1"/>
    <m/>
    <x v="111"/>
    <x v="17"/>
    <s v="Robert Anstruther"/>
    <s v="31 August 1797"/>
    <m/>
    <m/>
    <d v="2797-08-31T00:00:00"/>
  </r>
  <r>
    <x v="193"/>
    <m/>
    <m/>
    <x v="111"/>
    <x v="3"/>
    <s v="John Simon Farley"/>
    <s v="1 September 1795"/>
    <s v="Lieutenant Colonel 1 January 1798"/>
    <m/>
    <d v="2795-09-01T00:00:00"/>
  </r>
  <r>
    <x v="193"/>
    <m/>
    <m/>
    <x v="111"/>
    <x v="3"/>
    <s v="Townf. Monckton Hall"/>
    <s v="1 September 1798"/>
    <m/>
    <m/>
    <d v="2798-09-01T00:00:00"/>
  </r>
  <r>
    <x v="193"/>
    <m/>
    <m/>
    <x v="111"/>
    <x v="5"/>
    <s v="Alex M.K. Hamilton"/>
    <s v="23 April 1795"/>
    <m/>
    <m/>
    <d v="2795-04-23T00:00:00"/>
  </r>
  <r>
    <x v="193"/>
    <m/>
    <m/>
    <x v="111"/>
    <x v="5"/>
    <s v="Henry Darling"/>
    <s v="30 May 1795"/>
    <m/>
    <m/>
    <d v="2795-05-30T00:00:00"/>
  </r>
  <r>
    <x v="193"/>
    <m/>
    <m/>
    <x v="111"/>
    <x v="5"/>
    <s v="Robert Lucas"/>
    <s v="2 September 1795"/>
    <m/>
    <m/>
    <d v="2795-09-02T00:00:00"/>
  </r>
  <r>
    <x v="193"/>
    <m/>
    <m/>
    <x v="111"/>
    <x v="5"/>
    <s v="William Ironside"/>
    <s v="3 September 1795"/>
    <m/>
    <m/>
    <d v="2795-09-03T00:00:00"/>
  </r>
  <r>
    <x v="193"/>
    <m/>
    <m/>
    <x v="111"/>
    <x v="5"/>
    <s v="Adolphus Hinaber"/>
    <s v="4 September 1795"/>
    <m/>
    <m/>
    <d v="2795-09-04T00:00:00"/>
  </r>
  <r>
    <x v="193"/>
    <b v="1"/>
    <m/>
    <x v="111"/>
    <x v="5"/>
    <s v="Robert Hunter Blair"/>
    <s v="6 September 1795"/>
    <s v="27 May 1795"/>
    <m/>
    <d v="2795-09-06T00:00:00"/>
  </r>
  <r>
    <x v="193"/>
    <m/>
    <m/>
    <x v="111"/>
    <x v="5"/>
    <s v="Richard Armstrong"/>
    <s v="27 February 1796"/>
    <m/>
    <m/>
    <d v="2796-02-27T00:00:00"/>
  </r>
  <r>
    <x v="193"/>
    <m/>
    <m/>
    <x v="111"/>
    <x v="5"/>
    <s v="Thomas Edwards"/>
    <s v="26 October 1796"/>
    <m/>
    <m/>
    <d v="2796-10-26T00:00:00"/>
  </r>
  <r>
    <x v="193"/>
    <b v="1"/>
    <m/>
    <x v="111"/>
    <x v="5"/>
    <s v="Richard Fitzgerald"/>
    <s v="4 January 1797"/>
    <m/>
    <m/>
    <d v="2797-01-04T00:00:00"/>
  </r>
  <r>
    <x v="193"/>
    <m/>
    <m/>
    <x v="111"/>
    <x v="11"/>
    <s v="Richard Thompson"/>
    <s v="4 November 1795"/>
    <m/>
    <m/>
    <d v="2795-11-04T00:00:00"/>
  </r>
  <r>
    <x v="193"/>
    <m/>
    <m/>
    <x v="111"/>
    <x v="6"/>
    <s v="Henry Leigh"/>
    <s v="23 April 1795"/>
    <m/>
    <m/>
    <d v="2795-04-23T00:00:00"/>
  </r>
  <r>
    <x v="193"/>
    <m/>
    <m/>
    <x v="111"/>
    <x v="6"/>
    <s v="James Stewart"/>
    <s v="11 May 1795"/>
    <m/>
    <m/>
    <d v="2795-05-11T00:00:00"/>
  </r>
  <r>
    <x v="193"/>
    <m/>
    <m/>
    <x v="111"/>
    <x v="6"/>
    <s v="William Cox"/>
    <s v="3 September 1795"/>
    <m/>
    <m/>
    <d v="2795-09-03T00:00:00"/>
  </r>
  <r>
    <x v="193"/>
    <m/>
    <m/>
    <x v="111"/>
    <x v="6"/>
    <s v="James Winnet"/>
    <s v="4 September 1795"/>
    <m/>
    <m/>
    <d v="2795-09-04T00:00:00"/>
  </r>
  <r>
    <x v="193"/>
    <m/>
    <m/>
    <x v="111"/>
    <x v="6"/>
    <s v="John Reed"/>
    <s v="6 September 1795"/>
    <m/>
    <m/>
    <d v="2795-09-06T00:00:00"/>
  </r>
  <r>
    <x v="193"/>
    <m/>
    <m/>
    <x v="111"/>
    <x v="6"/>
    <s v="James Summers"/>
    <s v="13 September 1795"/>
    <s v="12 March 1795"/>
    <m/>
    <d v="2795-09-13T00:00:00"/>
  </r>
  <r>
    <x v="193"/>
    <b v="1"/>
    <m/>
    <x v="111"/>
    <x v="6"/>
    <s v="John Wood"/>
    <s v="6 January 1796"/>
    <m/>
    <m/>
    <d v="2796-01-06T00:00:00"/>
  </r>
  <r>
    <x v="193"/>
    <m/>
    <m/>
    <x v="111"/>
    <x v="6"/>
    <s v="George Devon"/>
    <s v="27 April 1796"/>
    <m/>
    <m/>
    <d v="2796-04-27T00:00:00"/>
  </r>
  <r>
    <x v="193"/>
    <m/>
    <m/>
    <x v="111"/>
    <x v="6"/>
    <s v="Daniel M'Carthy"/>
    <s v="17 June 1796"/>
    <m/>
    <m/>
    <d v="2796-06-17T00:00:00"/>
  </r>
  <r>
    <x v="193"/>
    <m/>
    <m/>
    <x v="111"/>
    <x v="6"/>
    <s v="Andrew Thomas Bell"/>
    <s v="26 August 1796"/>
    <s v="31 July 1789"/>
    <m/>
    <d v="2796-08-26T00:00:00"/>
  </r>
  <r>
    <x v="193"/>
    <m/>
    <m/>
    <x v="111"/>
    <x v="6"/>
    <s v="John Thomas "/>
    <s v="26 October 1796"/>
    <s v="26 January 1796"/>
    <m/>
    <d v="2796-10-26T00:00:00"/>
  </r>
  <r>
    <x v="193"/>
    <m/>
    <m/>
    <x v="111"/>
    <x v="6"/>
    <s v="Duncan M'Intyre"/>
    <s v="26 October 1796"/>
    <m/>
    <m/>
    <d v="2796-10-26T00:00:00"/>
  </r>
  <r>
    <x v="193"/>
    <b v="1"/>
    <m/>
    <x v="111"/>
    <x v="6"/>
    <s v="Thomas Crastell"/>
    <s v="2 November 1796"/>
    <s v="17 June 1780"/>
    <m/>
    <d v="2796-11-02T00:00:00"/>
  </r>
  <r>
    <x v="193"/>
    <m/>
    <m/>
    <x v="111"/>
    <x v="6"/>
    <s v="Dougald M'Vicar"/>
    <s v="9 November 1796"/>
    <m/>
    <m/>
    <d v="2796-11-09T00:00:00"/>
  </r>
  <r>
    <x v="194"/>
    <m/>
    <m/>
    <x v="111"/>
    <x v="6"/>
    <s v="James Cassidy"/>
    <s v="11 January 1797"/>
    <s v="1 December 1796"/>
    <m/>
    <d v="2797-01-11T00:00:00"/>
  </r>
  <r>
    <x v="194"/>
    <m/>
    <m/>
    <x v="111"/>
    <x v="6"/>
    <s v="George Cornwall"/>
    <s v="9 February 1797"/>
    <m/>
    <m/>
    <d v="2797-02-09T00:00:00"/>
  </r>
  <r>
    <x v="194"/>
    <m/>
    <m/>
    <x v="111"/>
    <x v="6"/>
    <s v="Edward O'Mullane"/>
    <s v="16 March 1797"/>
    <m/>
    <m/>
    <d v="2797-03-16T00:00:00"/>
  </r>
  <r>
    <x v="194"/>
    <m/>
    <m/>
    <x v="111"/>
    <x v="6"/>
    <s v="Boleyn M Mullane Whitney"/>
    <s v="1 May 1797"/>
    <m/>
    <m/>
    <d v="2797-05-01T00:00:00"/>
  </r>
  <r>
    <x v="194"/>
    <m/>
    <m/>
    <x v="111"/>
    <x v="6"/>
    <s v="Joseph Hollis"/>
    <s v="1 June 1797"/>
    <m/>
    <m/>
    <d v="2797-06-01T00:00:00"/>
  </r>
  <r>
    <x v="194"/>
    <m/>
    <m/>
    <x v="111"/>
    <x v="6"/>
    <s v="P- B - Foley"/>
    <s v="1 June 1797"/>
    <m/>
    <m/>
    <d v="2797-06-01T00:00:00"/>
  </r>
  <r>
    <x v="194"/>
    <m/>
    <m/>
    <x v="111"/>
    <x v="6"/>
    <s v="William Beckwith"/>
    <s v="28 June 1797"/>
    <s v="6 April 1791"/>
    <m/>
    <d v="2797-06-28T00:00:00"/>
  </r>
  <r>
    <x v="194"/>
    <m/>
    <m/>
    <x v="111"/>
    <x v="6"/>
    <s v="William Thompson"/>
    <s v="1 July 1798"/>
    <s v="23 June 1796"/>
    <m/>
    <d v="2798-07-01T00:00:00"/>
  </r>
  <r>
    <x v="194"/>
    <m/>
    <m/>
    <x v="111"/>
    <x v="6"/>
    <s v="William Palmer"/>
    <s v="13 October 1798"/>
    <m/>
    <m/>
    <d v="2798-10-13T00:00:00"/>
  </r>
  <r>
    <x v="194"/>
    <b v="1"/>
    <m/>
    <x v="111"/>
    <x v="38"/>
    <s v="Henry W. Whitfield"/>
    <s v="21 December 1796"/>
    <m/>
    <m/>
    <d v="2796-12-21T00:00:00"/>
  </r>
  <r>
    <x v="194"/>
    <b v="1"/>
    <m/>
    <x v="111"/>
    <x v="38"/>
    <s v="Ja. Stewart Mathison"/>
    <s v="2 February 1797"/>
    <m/>
    <m/>
    <d v="2797-02-02T00:00:00"/>
  </r>
  <r>
    <x v="194"/>
    <m/>
    <m/>
    <x v="111"/>
    <x v="38"/>
    <s v="Charles Hewitson"/>
    <s v="9 February 1797"/>
    <s v="15 December 1794"/>
    <m/>
    <d v="2797-02-09T00:00:00"/>
  </r>
  <r>
    <x v="194"/>
    <m/>
    <m/>
    <x v="111"/>
    <x v="38"/>
    <s v="Ralph Stewart"/>
    <s v="16 February 1797"/>
    <m/>
    <m/>
    <d v="2797-02-16T00:00:00"/>
  </r>
  <r>
    <x v="194"/>
    <m/>
    <m/>
    <x v="111"/>
    <x v="38"/>
    <s v="James Stewart"/>
    <s v="17 February 1797"/>
    <m/>
    <m/>
    <d v="2797-02-17T00:00:00"/>
  </r>
  <r>
    <x v="194"/>
    <m/>
    <m/>
    <x v="111"/>
    <x v="38"/>
    <s v="John Hickey"/>
    <s v="1 March 1798"/>
    <m/>
    <m/>
    <d v="2798-03-01T00:00:00"/>
  </r>
  <r>
    <x v="194"/>
    <m/>
    <m/>
    <x v="111"/>
    <x v="38"/>
    <s v="E- R- Wade"/>
    <s v="1 April 1798"/>
    <m/>
    <m/>
    <d v="2798-04-01T00:00:00"/>
  </r>
  <r>
    <x v="194"/>
    <m/>
    <m/>
    <x v="111"/>
    <x v="38"/>
    <s v="Joseph M'Donnell"/>
    <s v="1 May 1798"/>
    <m/>
    <m/>
    <d v="2798-05-01T00:00:00"/>
  </r>
  <r>
    <x v="194"/>
    <m/>
    <m/>
    <x v="111"/>
    <x v="38"/>
    <s v="Charles Ashworth"/>
    <s v="13 October 1798"/>
    <m/>
    <m/>
    <d v="2798-10-13T00:00:00"/>
  </r>
  <r>
    <x v="194"/>
    <m/>
    <m/>
    <x v="111"/>
    <x v="13"/>
    <s v="John Reed"/>
    <s v="14 July 1798"/>
    <m/>
    <m/>
    <d v="2798-07-14T00:00:00"/>
  </r>
  <r>
    <x v="194"/>
    <b v="1"/>
    <m/>
    <x v="111"/>
    <x v="39"/>
    <s v="John Wood"/>
    <s v="19 July 1797"/>
    <m/>
    <m/>
    <d v="2797-07-19T00:00:00"/>
  </r>
  <r>
    <x v="194"/>
    <m/>
    <m/>
    <x v="111"/>
    <x v="14"/>
    <s v="David Hutcheon"/>
    <s v="23 February 1797"/>
    <m/>
    <m/>
    <d v="2797-02-23T00:00:00"/>
  </r>
  <r>
    <x v="194"/>
    <m/>
    <m/>
    <x v="111"/>
    <x v="15"/>
    <s v="George Murton"/>
    <s v="20 January 1797"/>
    <m/>
    <m/>
    <d v="2797-01-20T00:00:00"/>
  </r>
  <r>
    <x v="195"/>
    <m/>
    <m/>
    <x v="112"/>
    <x v="0"/>
    <s v="Cornelius Cuyler"/>
    <s v="20 June 1794"/>
    <s v="Lieutenant General 1 January 1798"/>
    <m/>
    <d v="2794-06-20T00:00:00"/>
  </r>
  <r>
    <x v="195"/>
    <m/>
    <m/>
    <x v="112"/>
    <x v="17"/>
    <s v="William Atkinson"/>
    <s v="1 July 1796"/>
    <m/>
    <m/>
    <d v="2796-07-01T00:00:00"/>
  </r>
  <r>
    <x v="195"/>
    <m/>
    <m/>
    <x v="112"/>
    <x v="17"/>
    <s v="Alexander Sanderson"/>
    <s v="30 March 1797"/>
    <m/>
    <m/>
    <d v="2797-03-30T00:00:00"/>
  </r>
  <r>
    <x v="195"/>
    <m/>
    <m/>
    <x v="112"/>
    <x v="3"/>
    <s v="Richard O'Dogherty"/>
    <s v="21 July 1796"/>
    <m/>
    <m/>
    <d v="2796-07-21T00:00:00"/>
  </r>
  <r>
    <x v="195"/>
    <m/>
    <m/>
    <x v="112"/>
    <x v="3"/>
    <s v="Pinson Bonham"/>
    <s v="30 March 1797"/>
    <s v="Lieutenant Colonel 9 September 1797"/>
    <m/>
    <d v="2797-03-30T00:00:00"/>
  </r>
  <r>
    <x v="195"/>
    <m/>
    <m/>
    <x v="112"/>
    <x v="5"/>
    <s v="Alexander Mackay"/>
    <s v="25 June 1777"/>
    <s v="Colonel 26 January 1797"/>
    <m/>
    <d v="2777-06-25T00:00:00"/>
  </r>
  <r>
    <x v="195"/>
    <m/>
    <m/>
    <x v="112"/>
    <x v="5"/>
    <s v="J- Killigrew Dunbar"/>
    <s v="31 October 1792"/>
    <m/>
    <m/>
    <d v="2792-10-31T00:00:00"/>
  </r>
  <r>
    <x v="195"/>
    <m/>
    <m/>
    <x v="112"/>
    <x v="5"/>
    <s v="James Richard Coates"/>
    <s v="28 February 1793"/>
    <m/>
    <m/>
    <d v="2793-02-28T00:00:00"/>
  </r>
  <r>
    <x v="195"/>
    <m/>
    <m/>
    <x v="112"/>
    <x v="5"/>
    <s v="John Robert Lyons"/>
    <s v="1 March 1794"/>
    <m/>
    <m/>
    <d v="2794-03-01T00:00:00"/>
  </r>
  <r>
    <x v="195"/>
    <m/>
    <m/>
    <x v="112"/>
    <x v="5"/>
    <s v="Caleb Chute"/>
    <s v="1 March 1794"/>
    <m/>
    <m/>
    <d v="2794-03-01T00:00:00"/>
  </r>
  <r>
    <x v="195"/>
    <m/>
    <m/>
    <x v="112"/>
    <x v="5"/>
    <s v="John M'Clintock"/>
    <s v="29 March 1795"/>
    <m/>
    <m/>
    <d v="2795-03-29T00:00:00"/>
  </r>
  <r>
    <x v="195"/>
    <m/>
    <m/>
    <x v="112"/>
    <x v="5"/>
    <s v="William Batteley"/>
    <s v="5 October 1795"/>
    <m/>
    <m/>
    <d v="2795-10-05T00:00:00"/>
  </r>
  <r>
    <x v="195"/>
    <m/>
    <m/>
    <x v="112"/>
    <x v="5"/>
    <s v="Cornelius Cuyler"/>
    <s v="22 June 1796"/>
    <s v="8 May 1796"/>
    <m/>
    <d v="2796-06-22T00:00:00"/>
  </r>
  <r>
    <x v="195"/>
    <m/>
    <m/>
    <x v="112"/>
    <x v="5"/>
    <s v="Price Robbins"/>
    <s v="27 May 1797"/>
    <m/>
    <m/>
    <d v="2797-05-27T00:00:00"/>
  </r>
  <r>
    <x v="195"/>
    <m/>
    <m/>
    <x v="112"/>
    <x v="5"/>
    <s v="John Bake"/>
    <s v="7 December 1797"/>
    <m/>
    <m/>
    <d v="2797-12-07T00:00:00"/>
  </r>
  <r>
    <x v="195"/>
    <b v="1"/>
    <m/>
    <x v="112"/>
    <x v="5"/>
    <s v="John Edward Lee"/>
    <s v="20 December 1798"/>
    <m/>
    <m/>
    <d v="2798-12-20T00:00:00"/>
  </r>
  <r>
    <x v="195"/>
    <m/>
    <m/>
    <x v="112"/>
    <x v="11"/>
    <s v="Thomas Palmer"/>
    <s v="4 May 1798"/>
    <m/>
    <m/>
    <d v="2798-05-04T00:00:00"/>
  </r>
  <r>
    <x v="195"/>
    <m/>
    <m/>
    <x v="112"/>
    <x v="6"/>
    <s v="Dudley Henley"/>
    <s v="24 June 1795"/>
    <s v="22 August 1794"/>
    <m/>
    <d v="2795-06-24T00:00:00"/>
  </r>
  <r>
    <x v="195"/>
    <m/>
    <m/>
    <x v="112"/>
    <x v="6"/>
    <s v="John Corry"/>
    <s v="1 July 1795"/>
    <s v="11 December 1794"/>
    <m/>
    <d v="2795-07-01T00:00:00"/>
  </r>
  <r>
    <x v="195"/>
    <m/>
    <m/>
    <x v="112"/>
    <x v="6"/>
    <s v="Henry Irwin"/>
    <s v="29 July 1795"/>
    <m/>
    <m/>
    <d v="2795-07-29T00:00:00"/>
  </r>
  <r>
    <x v="195"/>
    <m/>
    <m/>
    <x v="112"/>
    <x v="6"/>
    <s v="William Harris"/>
    <s v="24 August 1795"/>
    <s v="6 September 1794"/>
    <m/>
    <d v="2795-08-24T00:00:00"/>
  </r>
  <r>
    <x v="195"/>
    <m/>
    <m/>
    <x v="112"/>
    <x v="6"/>
    <s v="C- J- Barrow"/>
    <s v="6 September 1795"/>
    <m/>
    <m/>
    <d v="2795-09-06T00:00:00"/>
  </r>
  <r>
    <x v="195"/>
    <b v="1"/>
    <m/>
    <x v="112"/>
    <x v="6"/>
    <s v="Byam Crump Redhead"/>
    <s v="16 June 1796"/>
    <s v="15 October 1794"/>
    <m/>
    <d v="2796-06-16T00:00:00"/>
  </r>
  <r>
    <x v="195"/>
    <m/>
    <m/>
    <x v="112"/>
    <x v="6"/>
    <s v="Peter Jordan"/>
    <s v="17 June 1796"/>
    <s v="12 November 1794"/>
    <m/>
    <d v="2796-06-17T00:00:00"/>
  </r>
  <r>
    <x v="195"/>
    <m/>
    <m/>
    <x v="112"/>
    <x v="6"/>
    <s v="William Davis"/>
    <s v="30 June 1796"/>
    <s v="26 November 1794"/>
    <m/>
    <d v="2796-06-30T00:00:00"/>
  </r>
  <r>
    <x v="195"/>
    <m/>
    <m/>
    <x v="112"/>
    <x v="6"/>
    <s v="John Hastings Mair"/>
    <s v="21 July 1796"/>
    <m/>
    <m/>
    <d v="2796-07-21T00:00:00"/>
  </r>
  <r>
    <x v="195"/>
    <m/>
    <m/>
    <x v="112"/>
    <x v="6"/>
    <s v="Aaron Warlock"/>
    <s v="21 July 1796"/>
    <m/>
    <m/>
    <d v="2796-07-21T00:00:00"/>
  </r>
  <r>
    <x v="195"/>
    <b v="1"/>
    <m/>
    <x v="112"/>
    <x v="6"/>
    <s v="James Stewart"/>
    <s v="22 August 1796"/>
    <m/>
    <m/>
    <d v="2796-08-22T00:00:00"/>
  </r>
  <r>
    <x v="195"/>
    <b v="1"/>
    <m/>
    <x v="112"/>
    <x v="6"/>
    <s v="George Hewitson"/>
    <s v="9 December 1796"/>
    <m/>
    <m/>
    <d v="2796-12-09T00:00:00"/>
  </r>
  <r>
    <x v="195"/>
    <m/>
    <m/>
    <x v="112"/>
    <x v="6"/>
    <s v="Peter O'Hare"/>
    <s v="20 January 1797"/>
    <m/>
    <m/>
    <d v="2797-01-20T00:00:00"/>
  </r>
  <r>
    <x v="195"/>
    <m/>
    <m/>
    <x v="112"/>
    <x v="6"/>
    <s v="A- Legertwood"/>
    <s v="9 February 1797"/>
    <m/>
    <m/>
    <d v="2797-02-09T00:00:00"/>
  </r>
  <r>
    <x v="196"/>
    <b v="1"/>
    <m/>
    <x v="112"/>
    <x v="6"/>
    <s v="George Odlum"/>
    <s v="16 March 1797"/>
    <m/>
    <m/>
    <d v="2797-03-16T00:00:00"/>
  </r>
  <r>
    <x v="196"/>
    <b v="1"/>
    <m/>
    <x v="112"/>
    <x v="6"/>
    <s v="George Little"/>
    <s v="7 July 1797"/>
    <m/>
    <m/>
    <d v="2797-07-07T00:00:00"/>
  </r>
  <r>
    <x v="196"/>
    <m/>
    <m/>
    <x v="112"/>
    <x v="6"/>
    <s v="Barnabas Atkinson"/>
    <s v="20 August 1797"/>
    <m/>
    <m/>
    <d v="2797-08-20T00:00:00"/>
  </r>
  <r>
    <x v="196"/>
    <m/>
    <m/>
    <x v="112"/>
    <x v="6"/>
    <s v="James Bungey"/>
    <s v="7 September 1797"/>
    <m/>
    <m/>
    <d v="2797-09-07T00:00:00"/>
  </r>
  <r>
    <x v="196"/>
    <b v="1"/>
    <m/>
    <x v="112"/>
    <x v="6"/>
    <s v="Mark Prager"/>
    <s v="29 August 1798"/>
    <s v="25 October 1797"/>
    <m/>
    <d v="2798-08-29T00:00:00"/>
  </r>
  <r>
    <x v="196"/>
    <m/>
    <m/>
    <x v="112"/>
    <x v="6"/>
    <s v="Thomas Whyte"/>
    <s v="6 December 1798"/>
    <m/>
    <m/>
    <d v="2798-12-06T00:00:00"/>
  </r>
  <r>
    <x v="196"/>
    <m/>
    <m/>
    <x v="112"/>
    <x v="6"/>
    <s v="Christopher Wilson"/>
    <s v="6 December 1798"/>
    <m/>
    <m/>
    <d v="2798-12-06T00:00:00"/>
  </r>
  <r>
    <x v="196"/>
    <m/>
    <m/>
    <x v="112"/>
    <x v="6"/>
    <s v="James Walker"/>
    <s v="1 January 1799"/>
    <m/>
    <m/>
    <d v="2799-01-01T00:00:00"/>
  </r>
  <r>
    <x v="196"/>
    <b v="1"/>
    <m/>
    <x v="112"/>
    <x v="38"/>
    <s v="_ Sims"/>
    <s v="9 December 1795"/>
    <m/>
    <s v="Walter"/>
    <d v="2795-12-09T00:00:00"/>
  </r>
  <r>
    <x v="196"/>
    <b v="1"/>
    <m/>
    <x v="112"/>
    <x v="38"/>
    <s v="R Lacon"/>
    <s v="1 July 1796"/>
    <m/>
    <m/>
    <d v="2796-07-01T00:00:00"/>
  </r>
  <r>
    <x v="196"/>
    <b v="1"/>
    <m/>
    <x v="112"/>
    <x v="38"/>
    <s v="_ Durham"/>
    <s v="3 May 1797"/>
    <m/>
    <s v="Philip"/>
    <d v="2797-05-03T00:00:00"/>
  </r>
  <r>
    <x v="196"/>
    <b v="1"/>
    <m/>
    <x v="112"/>
    <x v="38"/>
    <s v="Alexander Shaw"/>
    <s v="7 September 1797"/>
    <m/>
    <m/>
    <d v="2797-09-07T00:00:00"/>
  </r>
  <r>
    <x v="196"/>
    <b v="1"/>
    <m/>
    <x v="112"/>
    <x v="38"/>
    <s v="George Cooper"/>
    <s v="2 November 1797"/>
    <m/>
    <m/>
    <d v="2797-11-02T00:00:00"/>
  </r>
  <r>
    <x v="196"/>
    <b v="1"/>
    <m/>
    <x v="112"/>
    <x v="38"/>
    <s v="Fra. Nicholas Rossi"/>
    <s v="28 February 1798"/>
    <m/>
    <m/>
    <d v="2798-02-28T00:00:00"/>
  </r>
  <r>
    <x v="196"/>
    <m/>
    <m/>
    <x v="112"/>
    <x v="13"/>
    <s v="Henry Irwin"/>
    <s v="7 November 1797"/>
    <m/>
    <m/>
    <d v="2797-11-07T00:00:00"/>
  </r>
  <r>
    <x v="196"/>
    <m/>
    <m/>
    <x v="112"/>
    <x v="39"/>
    <s v="Alexander Cruikshanks"/>
    <s v="7 August 1797"/>
    <m/>
    <m/>
    <d v="2797-08-07T00:00:00"/>
  </r>
  <r>
    <x v="196"/>
    <b v="1"/>
    <m/>
    <x v="112"/>
    <x v="14"/>
    <s v="- Chadwick"/>
    <s v="27 June 1796"/>
    <m/>
    <m/>
    <d v="2796-06-27T00:00:00"/>
  </r>
  <r>
    <x v="196"/>
    <b v="1"/>
    <m/>
    <x v="112"/>
    <x v="15"/>
    <s v="- Hagan"/>
    <s v="22 May 1797"/>
    <m/>
    <m/>
    <d v="2797-05-22T00:00:00"/>
  </r>
  <r>
    <x v="197"/>
    <m/>
    <m/>
    <x v="113"/>
    <x v="0"/>
    <s v="John, Earl of Suffolk"/>
    <s v="16 August 1783"/>
    <s v="Lieutenant General 26 January1797"/>
    <m/>
    <d v="2783-08-16T00:00:00"/>
  </r>
  <r>
    <x v="197"/>
    <b v="1"/>
    <m/>
    <x v="113"/>
    <x v="17"/>
    <s v="Eyre Coote"/>
    <s v="31 March 1788"/>
    <s v="Major General 1 January 1798"/>
    <m/>
    <d v="2788-03-31T00:00:00"/>
  </r>
  <r>
    <x v="197"/>
    <b v="1"/>
    <m/>
    <x v="113"/>
    <x v="17"/>
    <s v="Mungo Paumier"/>
    <s v="1 September 1795"/>
    <m/>
    <m/>
    <d v="2795-09-01T00:00:00"/>
  </r>
  <r>
    <x v="197"/>
    <b v="1"/>
    <m/>
    <x v="113"/>
    <x v="3"/>
    <s v="Thomas Nicoll"/>
    <s v="1 September 1795"/>
    <s v="Lieutenant Colonel 1 January 1798"/>
    <m/>
    <d v="2795-09-01T00:00:00"/>
  </r>
  <r>
    <x v="197"/>
    <m/>
    <m/>
    <x v="113"/>
    <x v="3"/>
    <s v="Thomas Dunbar"/>
    <s v="2 September 1795"/>
    <s v="Lieutenant Colonel 1 January 1798"/>
    <m/>
    <d v="2795-09-02T00:00:00"/>
  </r>
  <r>
    <x v="197"/>
    <b v="1"/>
    <m/>
    <x v="113"/>
    <x v="5"/>
    <s v="Henry Elliot"/>
    <s v="1 August 1794"/>
    <m/>
    <m/>
    <d v="2794-08-01T00:00:00"/>
  </r>
  <r>
    <x v="197"/>
    <b v="1"/>
    <m/>
    <x v="113"/>
    <x v="5"/>
    <s v="Charles Kelly"/>
    <s v="11 March 1795"/>
    <s v="8 March 1793"/>
    <m/>
    <d v="2795-03-11T00:00:00"/>
  </r>
  <r>
    <x v="197"/>
    <m/>
    <m/>
    <x v="113"/>
    <x v="5"/>
    <s v="James Williamson"/>
    <s v="5 August 1795"/>
    <m/>
    <m/>
    <d v="2795-08-05T00:00:00"/>
  </r>
  <r>
    <x v="197"/>
    <m/>
    <m/>
    <x v="113"/>
    <x v="5"/>
    <s v="Patrick Crawford"/>
    <s v="30 August 1795"/>
    <m/>
    <m/>
    <d v="2795-08-30T00:00:00"/>
  </r>
  <r>
    <x v="197"/>
    <b v="1"/>
    <m/>
    <x v="113"/>
    <x v="5"/>
    <s v="John Cunninghame"/>
    <s v="2 September 1795"/>
    <s v="Lieutenant Colonel 1 January 1798"/>
    <m/>
    <d v="2795-09-02T00:00:00"/>
  </r>
  <r>
    <x v="197"/>
    <m/>
    <m/>
    <x v="113"/>
    <x v="5"/>
    <s v="Thomas Tickell"/>
    <s v="3 September 1795"/>
    <s v="6 September 1794"/>
    <m/>
    <d v="2795-09-03T00:00:00"/>
  </r>
  <r>
    <x v="197"/>
    <m/>
    <m/>
    <x v="113"/>
    <x v="5"/>
    <s v="Hardy Eustace"/>
    <s v="4 September 1795"/>
    <s v="30 October 1794"/>
    <m/>
    <d v="2795-09-04T00:00:00"/>
  </r>
  <r>
    <x v="197"/>
    <m/>
    <m/>
    <x v="113"/>
    <x v="5"/>
    <s v="William Chambers"/>
    <s v="6 December 1795"/>
    <m/>
    <m/>
    <d v="2795-12-06T00:00:00"/>
  </r>
  <r>
    <x v="197"/>
    <m/>
    <m/>
    <x v="113"/>
    <x v="5"/>
    <s v="Henry Whitmarsh"/>
    <s v="9 January 1799"/>
    <s v="15 November 1794"/>
    <m/>
    <d v="2799-01-09T00:00:00"/>
  </r>
  <r>
    <x v="197"/>
    <m/>
    <m/>
    <x v="113"/>
    <x v="11"/>
    <s v="John Crawford"/>
    <s v="5 September 1795"/>
    <m/>
    <m/>
    <d v="2795-09-05T00:00:00"/>
  </r>
  <r>
    <x v="197"/>
    <m/>
    <m/>
    <x v="113"/>
    <x v="6"/>
    <s v="William B. Johnston"/>
    <s v="14 February 1794"/>
    <m/>
    <m/>
    <d v="2794-02-14T00:00:00"/>
  </r>
  <r>
    <x v="197"/>
    <m/>
    <m/>
    <x v="113"/>
    <x v="6"/>
    <s v="Usher Boate"/>
    <s v="5 May 1794"/>
    <m/>
    <m/>
    <d v="2794-05-05T00:00:00"/>
  </r>
  <r>
    <x v="197"/>
    <b v="1"/>
    <m/>
    <x v="113"/>
    <x v="6"/>
    <s v="William Hutchinson"/>
    <s v="10 May 1794"/>
    <m/>
    <m/>
    <d v="2794-05-10T00:00:00"/>
  </r>
  <r>
    <x v="197"/>
    <m/>
    <m/>
    <x v="113"/>
    <x v="6"/>
    <s v="Benjamin Lawrence"/>
    <s v="15 May 1794"/>
    <m/>
    <m/>
    <d v="2794-05-15T00:00:00"/>
  </r>
  <r>
    <x v="197"/>
    <m/>
    <m/>
    <x v="113"/>
    <x v="6"/>
    <s v="Henry Roberts"/>
    <s v="23 May 1794"/>
    <m/>
    <m/>
    <d v="2794-05-23T00:00:00"/>
  </r>
  <r>
    <x v="197"/>
    <m/>
    <m/>
    <x v="113"/>
    <x v="6"/>
    <s v="Edward Grove"/>
    <s v="24 May 1794"/>
    <m/>
    <m/>
    <d v="2794-05-24T00:00:00"/>
  </r>
  <r>
    <x v="197"/>
    <m/>
    <m/>
    <x v="113"/>
    <x v="6"/>
    <s v="James Bathurst"/>
    <s v="16 November 1794"/>
    <m/>
    <m/>
    <d v="2794-11-16T00:00:00"/>
  </r>
  <r>
    <x v="197"/>
    <m/>
    <m/>
    <x v="113"/>
    <x v="6"/>
    <s v="Michael Joseph Cox"/>
    <s v="5 September 1795"/>
    <m/>
    <m/>
    <d v="2795-09-05T00:00:00"/>
  </r>
  <r>
    <x v="197"/>
    <m/>
    <m/>
    <x v="113"/>
    <x v="6"/>
    <s v="- Bird"/>
    <s v="6 September 1795"/>
    <m/>
    <m/>
    <d v="2795-09-06T00:00:00"/>
  </r>
  <r>
    <x v="197"/>
    <m/>
    <m/>
    <x v="113"/>
    <x v="6"/>
    <s v="Joseph Brodie"/>
    <s v="24 December 1795"/>
    <m/>
    <m/>
    <d v="2795-12-24T00:00:00"/>
  </r>
  <r>
    <x v="197"/>
    <m/>
    <m/>
    <x v="113"/>
    <x v="6"/>
    <s v="Eyre Coote"/>
    <s v="12 January 1796"/>
    <m/>
    <m/>
    <d v="2796-01-12T00:00:00"/>
  </r>
  <r>
    <x v="197"/>
    <m/>
    <m/>
    <x v="113"/>
    <x v="6"/>
    <s v="John Robinett"/>
    <s v="10 May 1796"/>
    <m/>
    <m/>
    <d v="2796-05-10T00:00:00"/>
  </r>
  <r>
    <x v="197"/>
    <b v="1"/>
    <m/>
    <x v="113"/>
    <x v="6"/>
    <s v="- Douglas"/>
    <s v="17 May 1796"/>
    <m/>
    <m/>
    <d v="2796-05-17T00:00:00"/>
  </r>
  <r>
    <x v="197"/>
    <m/>
    <m/>
    <x v="113"/>
    <x v="6"/>
    <s v="John Cameron"/>
    <s v="18 May 1796"/>
    <m/>
    <m/>
    <d v="2796-05-18T00:00:00"/>
  </r>
  <r>
    <x v="198"/>
    <m/>
    <m/>
    <x v="113"/>
    <x v="6"/>
    <s v="John Pym"/>
    <s v="19 May 1796"/>
    <m/>
    <m/>
    <d v="2796-05-19T00:00:00"/>
  </r>
  <r>
    <x v="198"/>
    <m/>
    <m/>
    <x v="113"/>
    <x v="6"/>
    <s v="- Rogers"/>
    <s v="17 November 1796"/>
    <m/>
    <m/>
    <d v="2796-11-17T00:00:00"/>
  </r>
  <r>
    <x v="198"/>
    <b v="1"/>
    <m/>
    <x v="113"/>
    <x v="6"/>
    <s v="J- B- Ormsby"/>
    <s v="18 November 1796"/>
    <m/>
    <m/>
    <d v="2796-11-18T00:00:00"/>
  </r>
  <r>
    <x v="198"/>
    <b v="1"/>
    <m/>
    <x v="113"/>
    <x v="6"/>
    <s v="James Finucane"/>
    <s v="19 November 1796"/>
    <m/>
    <m/>
    <d v="2796-11-19T00:00:00"/>
  </r>
  <r>
    <x v="198"/>
    <m/>
    <m/>
    <x v="113"/>
    <x v="6"/>
    <s v="- Mackay"/>
    <s v="20 November 1796"/>
    <m/>
    <m/>
    <d v="2796-11-20T00:00:00"/>
  </r>
  <r>
    <x v="198"/>
    <m/>
    <m/>
    <x v="113"/>
    <x v="6"/>
    <s v="John Loch"/>
    <s v="7 June 1797"/>
    <m/>
    <m/>
    <d v="2797-06-07T00:00:00"/>
  </r>
  <r>
    <x v="198"/>
    <m/>
    <m/>
    <x v="113"/>
    <x v="6"/>
    <s v="Henry Arthorpe"/>
    <s v="20 December 1798"/>
    <m/>
    <m/>
    <d v="2798-12-20T00:00:00"/>
  </r>
  <r>
    <x v="198"/>
    <b v="1"/>
    <m/>
    <x v="113"/>
    <x v="38"/>
    <s v="William Irving"/>
    <s v="16 November 1794"/>
    <m/>
    <m/>
    <d v="2794-11-16T00:00:00"/>
  </r>
  <r>
    <x v="198"/>
    <m/>
    <m/>
    <x v="113"/>
    <x v="38"/>
    <s v="Hon. George Hanger"/>
    <s v="29 September 1796"/>
    <m/>
    <m/>
    <d v="2796-09-29T00:00:00"/>
  </r>
  <r>
    <x v="198"/>
    <b v="1"/>
    <m/>
    <x v="113"/>
    <x v="38"/>
    <s v="James Bird"/>
    <s v="17 November 1796"/>
    <m/>
    <m/>
    <d v="2796-11-17T00:00:00"/>
  </r>
  <r>
    <x v="198"/>
    <b v="1"/>
    <m/>
    <x v="113"/>
    <x v="38"/>
    <s v="William Phillips"/>
    <s v="18 November 1796"/>
    <m/>
    <m/>
    <d v="2796-11-18T00:00:00"/>
  </r>
  <r>
    <x v="198"/>
    <b v="1"/>
    <m/>
    <x v="113"/>
    <x v="38"/>
    <s v="Charles Turner"/>
    <s v="20 November 1796"/>
    <m/>
    <m/>
    <d v="2796-11-20T00:00:00"/>
  </r>
  <r>
    <x v="198"/>
    <b v="1"/>
    <m/>
    <x v="113"/>
    <x v="38"/>
    <s v="Thomas Bradley"/>
    <s v="7 December 1797"/>
    <s v="4 October 1797"/>
    <m/>
    <d v="2797-12-07T00:00:00"/>
  </r>
  <r>
    <x v="198"/>
    <b v="1"/>
    <m/>
    <x v="113"/>
    <x v="38"/>
    <s v="Fielding Shawe Jones"/>
    <s v="9 January 1799"/>
    <m/>
    <m/>
    <d v="2799-01-09T00:00:00"/>
  </r>
  <r>
    <x v="198"/>
    <m/>
    <m/>
    <x v="113"/>
    <x v="13"/>
    <s v="Benjamin Lawrence"/>
    <s v="31 January 1790"/>
    <m/>
    <m/>
    <d v="2790-01-31T00:00:00"/>
  </r>
  <r>
    <x v="198"/>
    <b v="1"/>
    <m/>
    <x v="113"/>
    <x v="39"/>
    <s v="William Hutchinson"/>
    <s v="23 July 1774"/>
    <m/>
    <m/>
    <d v="2774-07-23T00:00:00"/>
  </r>
  <r>
    <x v="198"/>
    <b v="1"/>
    <m/>
    <x v="113"/>
    <x v="14"/>
    <s v="William Pym"/>
    <s v="27 April 1794"/>
    <m/>
    <m/>
    <d v="2794-04-27T00:00:00"/>
  </r>
  <r>
    <x v="199"/>
    <m/>
    <m/>
    <x v="114"/>
    <x v="0"/>
    <s v="Hon. William Gordon"/>
    <s v="9 April 1789"/>
    <s v="General 1 January 1798"/>
    <m/>
    <d v="2789-04-09T00:00:00"/>
  </r>
  <r>
    <x v="199"/>
    <m/>
    <m/>
    <x v="114"/>
    <x v="17"/>
    <s v="David Baird"/>
    <s v="8 December 1790"/>
    <s v="Major General 18 June 1798"/>
    <m/>
    <d v="2790-12-08T00:00:00"/>
  </r>
  <r>
    <x v="199"/>
    <m/>
    <m/>
    <x v="114"/>
    <x v="17"/>
    <s v="Stair Park Dalrymple"/>
    <s v="1 September 1795"/>
    <s v="Colonel 1 January 1798"/>
    <m/>
    <d v="2795-09-01T00:00:00"/>
  </r>
  <r>
    <x v="199"/>
    <m/>
    <m/>
    <x v="114"/>
    <x v="3"/>
    <s v="Hon. John Lindsay"/>
    <s v="1 September 1795"/>
    <s v="Lieutenant Colonel 1 January 1798"/>
    <m/>
    <d v="2795-09-01T00:00:00"/>
  </r>
  <r>
    <x v="199"/>
    <m/>
    <m/>
    <x v="114"/>
    <x v="3"/>
    <s v="John French"/>
    <s v="24 January 1796"/>
    <s v="Lieutenant Colonel 1 January 1798"/>
    <m/>
    <d v="2796-01-24T00:00:00"/>
  </r>
  <r>
    <x v="199"/>
    <m/>
    <m/>
    <x v="114"/>
    <x v="5"/>
    <s v="John Borthwick"/>
    <s v="10 January 1787"/>
    <s v="Major 6 May 1795"/>
    <m/>
    <d v="2787-01-10T00:00:00"/>
  </r>
  <r>
    <x v="199"/>
    <m/>
    <m/>
    <x v="114"/>
    <x v="5"/>
    <s v="David Ross"/>
    <s v="24 December 1789"/>
    <s v="Major 26 January 1797"/>
    <m/>
    <d v="2789-12-24T00:00:00"/>
  </r>
  <r>
    <x v="199"/>
    <m/>
    <m/>
    <x v="114"/>
    <x v="5"/>
    <s v="Roderick M'Kenzie"/>
    <s v="19 July 1794"/>
    <m/>
    <m/>
    <d v="2794-07-19T00:00:00"/>
  </r>
  <r>
    <x v="199"/>
    <m/>
    <m/>
    <x v="114"/>
    <x v="5"/>
    <s v="John Sinclair"/>
    <s v="2 September 1795"/>
    <s v="8 March 1795"/>
    <m/>
    <d v="2795-09-02T00:00:00"/>
  </r>
  <r>
    <x v="199"/>
    <m/>
    <m/>
    <x v="114"/>
    <x v="5"/>
    <s v="John Mackanzie"/>
    <s v="4 May 1796"/>
    <m/>
    <m/>
    <d v="2796-05-04T00:00:00"/>
  </r>
  <r>
    <x v="199"/>
    <m/>
    <m/>
    <x v="114"/>
    <x v="5"/>
    <s v="Duncan Mackanzie"/>
    <s v="20 September 1798"/>
    <m/>
    <m/>
    <d v="2798-09-20T00:00:00"/>
  </r>
  <r>
    <x v="199"/>
    <m/>
    <m/>
    <x v="114"/>
    <x v="5"/>
    <s v="Adam Tate Gibbons"/>
    <s v="31 October 1798"/>
    <m/>
    <m/>
    <d v="2798-10-31T00:00:00"/>
  </r>
  <r>
    <x v="199"/>
    <b v="1"/>
    <m/>
    <x v="114"/>
    <x v="11"/>
    <s v="Keith Young"/>
    <s v="12 June 1796"/>
    <m/>
    <m/>
    <d v="2796-06-12T00:00:00"/>
  </r>
  <r>
    <x v="199"/>
    <m/>
    <m/>
    <x v="114"/>
    <x v="6"/>
    <s v="Tho. Sidney Beckwith"/>
    <s v="2 February 1791"/>
    <m/>
    <m/>
    <d v="2791-02-02T00:00:00"/>
  </r>
  <r>
    <x v="199"/>
    <m/>
    <m/>
    <x v="114"/>
    <x v="6"/>
    <s v="Hugh Falconar"/>
    <s v="9 February 1791"/>
    <s v="26 July 1781"/>
    <m/>
    <d v="2791-02-09T00:00:00"/>
  </r>
  <r>
    <x v="199"/>
    <m/>
    <m/>
    <x v="114"/>
    <x v="6"/>
    <s v="Charles Mannen"/>
    <s v="6 December 1791"/>
    <m/>
    <m/>
    <d v="2791-12-06T00:00:00"/>
  </r>
  <r>
    <x v="199"/>
    <m/>
    <m/>
    <x v="114"/>
    <x v="6"/>
    <s v="Marcus Marr"/>
    <s v="9 July 1792"/>
    <m/>
    <m/>
    <d v="2792-07-09T00:00:00"/>
  </r>
  <r>
    <x v="199"/>
    <m/>
    <m/>
    <x v="114"/>
    <x v="6"/>
    <s v="George M'Laren"/>
    <s v="26 October 1792"/>
    <s v="26 July 1792"/>
    <m/>
    <d v="2792-10-26T00:00:00"/>
  </r>
  <r>
    <x v="199"/>
    <m/>
    <m/>
    <x v="114"/>
    <x v="6"/>
    <s v="Sterling Hamilton"/>
    <s v="7 December 1792"/>
    <m/>
    <m/>
    <d v="2792-12-07T00:00:00"/>
  </r>
  <r>
    <x v="199"/>
    <m/>
    <m/>
    <x v="114"/>
    <x v="6"/>
    <s v="Donald Macleod"/>
    <s v="26 August 1794"/>
    <m/>
    <m/>
    <d v="2794-08-26T00:00:00"/>
  </r>
  <r>
    <x v="199"/>
    <m/>
    <m/>
    <x v="114"/>
    <x v="6"/>
    <s v="John Paley"/>
    <s v="6 October 1794"/>
    <m/>
    <m/>
    <d v="2794-10-06T00:00:00"/>
  </r>
  <r>
    <x v="199"/>
    <m/>
    <m/>
    <x v="114"/>
    <x v="6"/>
    <s v="Henry Le Blane"/>
    <s v="22 May 1795"/>
    <m/>
    <m/>
    <d v="2795-05-22T00:00:00"/>
  </r>
  <r>
    <x v="199"/>
    <m/>
    <m/>
    <x v="114"/>
    <x v="6"/>
    <s v="Alexander Forbes"/>
    <s v="23 May 1795"/>
    <m/>
    <m/>
    <d v="2795-05-23T00:00:00"/>
  </r>
  <r>
    <x v="199"/>
    <m/>
    <m/>
    <x v="114"/>
    <x v="6"/>
    <s v="Arthur Jones"/>
    <s v="5 October 1795"/>
    <m/>
    <m/>
    <d v="2795-10-05T00:00:00"/>
  </r>
  <r>
    <x v="199"/>
    <m/>
    <m/>
    <x v="114"/>
    <x v="6"/>
    <s v="Pierce Hovendon"/>
    <s v="6 October 1795"/>
    <m/>
    <m/>
    <d v="2795-10-06T00:00:00"/>
  </r>
  <r>
    <x v="199"/>
    <m/>
    <m/>
    <x v="114"/>
    <x v="6"/>
    <s v="John Armstrong"/>
    <s v="1 January 1796"/>
    <m/>
    <m/>
    <d v="2796-01-01T00:00:00"/>
  </r>
  <r>
    <x v="199"/>
    <m/>
    <m/>
    <x v="114"/>
    <x v="6"/>
    <s v="Edward Drummond"/>
    <s v="4 May 1796"/>
    <s v="4 February 1795"/>
    <m/>
    <d v="2796-05-04T00:00:00"/>
  </r>
  <r>
    <x v="200"/>
    <m/>
    <m/>
    <x v="114"/>
    <x v="6"/>
    <s v="E Macpherson"/>
    <s v="12 June 1796"/>
    <m/>
    <m/>
    <d v="2796-06-12T00:00:00"/>
  </r>
  <r>
    <x v="200"/>
    <m/>
    <m/>
    <x v="114"/>
    <x v="6"/>
    <s v="_ Wauchope"/>
    <s v="13 June 1796"/>
    <m/>
    <m/>
    <d v="2796-06-13T00:00:00"/>
  </r>
  <r>
    <x v="200"/>
    <m/>
    <m/>
    <x v="114"/>
    <x v="6"/>
    <s v="James Hall"/>
    <s v="1 June 1797"/>
    <m/>
    <m/>
    <d v="2797-06-01T00:00:00"/>
  </r>
  <r>
    <x v="200"/>
    <b v="1"/>
    <m/>
    <x v="114"/>
    <x v="6"/>
    <s v="Peter Anthony Power"/>
    <s v="2 June 1797"/>
    <m/>
    <m/>
    <d v="2797-06-02T00:00:00"/>
  </r>
  <r>
    <x v="200"/>
    <m/>
    <m/>
    <x v="114"/>
    <x v="6"/>
    <s v="Maxwell Mackanzie"/>
    <s v="3 October 1798"/>
    <m/>
    <m/>
    <d v="2798-10-03T00:00:00"/>
  </r>
  <r>
    <x v="200"/>
    <m/>
    <m/>
    <x v="114"/>
    <x v="6"/>
    <s v="William Brookland"/>
    <s v="31 October 1798"/>
    <m/>
    <m/>
    <d v="2798-10-31T00:00:00"/>
  </r>
  <r>
    <x v="200"/>
    <m/>
    <m/>
    <x v="114"/>
    <x v="6"/>
    <s v="Robert Renny"/>
    <s v="22 November 1798"/>
    <m/>
    <m/>
    <d v="2798-11-22T00:00:00"/>
  </r>
  <r>
    <x v="200"/>
    <m/>
    <m/>
    <x v="114"/>
    <x v="6"/>
    <s v="Ed. B H O'Keefe"/>
    <s v="1 January 1799"/>
    <s v="31 January 1795"/>
    <m/>
    <d v="2799-01-01T00:00:00"/>
  </r>
  <r>
    <x v="200"/>
    <b v="1"/>
    <m/>
    <x v="114"/>
    <x v="38"/>
    <s v="George Jardine"/>
    <s v="6 December 1781"/>
    <m/>
    <m/>
    <d v="2781-12-06T00:00:00"/>
  </r>
  <r>
    <x v="200"/>
    <b v="1"/>
    <m/>
    <x v="114"/>
    <x v="38"/>
    <s v="John Russell"/>
    <s v="24 October 1794"/>
    <m/>
    <m/>
    <d v="2794-10-24T00:00:00"/>
  </r>
  <r>
    <x v="200"/>
    <b v="1"/>
    <m/>
    <x v="114"/>
    <x v="38"/>
    <s v="Isaac Leary"/>
    <s v="12 June 1796"/>
    <m/>
    <m/>
    <d v="2796-06-12T00:00:00"/>
  </r>
  <r>
    <x v="200"/>
    <b v="1"/>
    <m/>
    <x v="114"/>
    <x v="38"/>
    <s v="James Hunter Curry"/>
    <s v="12 June 1796"/>
    <m/>
    <m/>
    <d v="2796-06-12T00:00:00"/>
  </r>
  <r>
    <x v="200"/>
    <b v="1"/>
    <m/>
    <x v="114"/>
    <x v="38"/>
    <s v="Richard Wimperley"/>
    <s v="1 June 1797"/>
    <m/>
    <s v="80; Wimpleton"/>
    <d v="2797-06-01T00:00:00"/>
  </r>
  <r>
    <x v="200"/>
    <b v="1"/>
    <m/>
    <x v="114"/>
    <x v="38"/>
    <s v="Henry Marder"/>
    <s v="22 November 1798"/>
    <m/>
    <m/>
    <d v="2798-11-22T00:00:00"/>
  </r>
  <r>
    <x v="200"/>
    <m/>
    <m/>
    <x v="114"/>
    <x v="16"/>
    <s v="Hugh Mackenzie"/>
    <s v="8 November 1798"/>
    <m/>
    <m/>
    <d v="2798-11-08T00:00:00"/>
  </r>
  <r>
    <x v="200"/>
    <m/>
    <m/>
    <x v="114"/>
    <x v="13"/>
    <s v="Hugh Falconar"/>
    <s v="12 June 1796"/>
    <m/>
    <m/>
    <d v="2796-06-12T00:00:00"/>
  </r>
  <r>
    <x v="200"/>
    <m/>
    <m/>
    <x v="114"/>
    <x v="39"/>
    <s v="Donald Harrow"/>
    <s v="20 September 1798"/>
    <m/>
    <m/>
    <d v="2798-09-20T00:00:00"/>
  </r>
  <r>
    <x v="200"/>
    <m/>
    <m/>
    <x v="114"/>
    <x v="14"/>
    <s v="William Phillips"/>
    <s v="20 December 1798"/>
    <m/>
    <m/>
    <d v="2798-12-20T00:00:00"/>
  </r>
  <r>
    <x v="200"/>
    <b v="1"/>
    <m/>
    <x v="114"/>
    <x v="15"/>
    <s v="Hugh Mackay "/>
    <s v="17 January 1799"/>
    <m/>
    <m/>
    <d v="2799-01-17T00:00:00"/>
  </r>
  <r>
    <x v="201"/>
    <m/>
    <m/>
    <x v="115"/>
    <x v="0"/>
    <s v="James Stuart"/>
    <s v="23 October 1798"/>
    <s v="Major General 26 February 1795"/>
    <m/>
    <d v="2798-10-23T00:00:00"/>
  </r>
  <r>
    <x v="201"/>
    <m/>
    <m/>
    <x v="115"/>
    <x v="17"/>
    <s v="Hugh Fraser"/>
    <s v="1 September 1795"/>
    <s v="13 April 1795"/>
    <m/>
    <d v="2795-09-01T00:00:00"/>
  </r>
  <r>
    <x v="201"/>
    <m/>
    <m/>
    <x v="115"/>
    <x v="17"/>
    <s v="Robert Macsarlane"/>
    <s v="13 September 1798"/>
    <s v="19 September 1794"/>
    <m/>
    <d v="2798-09-13T00:00:00"/>
  </r>
  <r>
    <x v="201"/>
    <m/>
    <m/>
    <x v="115"/>
    <x v="3"/>
    <s v="John M'Innes"/>
    <s v="2 March 1798"/>
    <m/>
    <m/>
    <d v="2798-03-02T00:00:00"/>
  </r>
  <r>
    <x v="201"/>
    <m/>
    <m/>
    <x v="115"/>
    <x v="3"/>
    <s v="Richard Stuart"/>
    <s v="11 October 1798"/>
    <s v="Lieutenant Colonel 30 November 1796"/>
    <m/>
    <d v="2798-10-11T00:00:00"/>
  </r>
  <r>
    <x v="201"/>
    <b v="1"/>
    <m/>
    <x v="115"/>
    <x v="5"/>
    <s v="Robert Gordon"/>
    <s v="4 May 1792"/>
    <m/>
    <m/>
    <d v="2792-05-04T00:00:00"/>
  </r>
  <r>
    <x v="201"/>
    <m/>
    <m/>
    <x v="115"/>
    <x v="5"/>
    <s v="James Alexander Stuart"/>
    <s v="5 May 1792"/>
    <s v="Major 5 April 1796"/>
    <m/>
    <d v="2792-05-05T00:00:00"/>
  </r>
  <r>
    <x v="201"/>
    <m/>
    <m/>
    <x v="115"/>
    <x v="5"/>
    <s v="Corn Wm. Emmerson"/>
    <s v="9 June 1794"/>
    <m/>
    <m/>
    <d v="2794-06-09T00:00:00"/>
  </r>
  <r>
    <x v="201"/>
    <b v="1"/>
    <m/>
    <x v="115"/>
    <x v="5"/>
    <s v="William Whitlie"/>
    <s v="2 September 1795"/>
    <m/>
    <m/>
    <d v="2795-09-02T00:00:00"/>
  </r>
  <r>
    <x v="201"/>
    <m/>
    <m/>
    <x v="115"/>
    <x v="5"/>
    <s v="John M'Rae"/>
    <s v="30 August 1796"/>
    <s v="2 September 1795"/>
    <m/>
    <d v="2796-08-30T00:00:00"/>
  </r>
  <r>
    <x v="201"/>
    <m/>
    <m/>
    <x v="115"/>
    <x v="5"/>
    <s v="Alexander M'Dougal"/>
    <s v="30 August 1796"/>
    <m/>
    <m/>
    <d v="2796-08-30T00:00:00"/>
  </r>
  <r>
    <x v="201"/>
    <b v="1"/>
    <m/>
    <x v="115"/>
    <x v="5"/>
    <s v="Francis Stuart"/>
    <s v="2 March 1797"/>
    <m/>
    <m/>
    <d v="2797-03-02T00:00:00"/>
  </r>
  <r>
    <x v="201"/>
    <m/>
    <m/>
    <x v="115"/>
    <x v="11"/>
    <s v="Duncan Stewart"/>
    <s v="3 March 1797"/>
    <m/>
    <m/>
    <d v="2797-03-03T00:00:00"/>
  </r>
  <r>
    <x v="201"/>
    <m/>
    <m/>
    <x v="115"/>
    <x v="6"/>
    <s v="Geoge Seaton"/>
    <s v="13 October 1782"/>
    <m/>
    <m/>
    <d v="2782-10-13T00:00:00"/>
  </r>
  <r>
    <x v="201"/>
    <m/>
    <m/>
    <x v="115"/>
    <x v="6"/>
    <s v="Edmund Stewart"/>
    <s v="29 June 1785"/>
    <m/>
    <m/>
    <d v="2785-06-29T00:00:00"/>
  </r>
  <r>
    <x v="201"/>
    <b v="1"/>
    <m/>
    <x v="115"/>
    <x v="6"/>
    <s v="Charles M'Donnell"/>
    <s v="8 February 1792"/>
    <m/>
    <m/>
    <d v="2792-02-08T00:00:00"/>
  </r>
  <r>
    <x v="201"/>
    <b v="1"/>
    <m/>
    <x v="115"/>
    <x v="6"/>
    <s v="Ronald Campbell"/>
    <s v="4 May 1792"/>
    <m/>
    <m/>
    <d v="2792-05-04T00:00:00"/>
  </r>
  <r>
    <x v="201"/>
    <b v="1"/>
    <m/>
    <x v="115"/>
    <x v="6"/>
    <s v="Robert Sutherland"/>
    <s v="7 June 1792"/>
    <m/>
    <m/>
    <d v="2792-06-07T00:00:00"/>
  </r>
  <r>
    <x v="201"/>
    <b v="1"/>
    <m/>
    <x v="115"/>
    <x v="6"/>
    <s v="Lewis Mackenzie"/>
    <s v="8 June 1792"/>
    <m/>
    <m/>
    <d v="2792-06-08T00:00:00"/>
  </r>
  <r>
    <x v="201"/>
    <m/>
    <m/>
    <x v="115"/>
    <x v="6"/>
    <s v="Charles Scott"/>
    <s v="9 June 1792"/>
    <m/>
    <m/>
    <d v="2792-06-09T00:00:00"/>
  </r>
  <r>
    <x v="201"/>
    <b v="1"/>
    <m/>
    <x v="115"/>
    <x v="6"/>
    <s v="John Stuart"/>
    <s v="11 June 1792"/>
    <m/>
    <m/>
    <d v="2792-06-11T00:00:00"/>
  </r>
  <r>
    <x v="201"/>
    <m/>
    <m/>
    <x v="115"/>
    <x v="6"/>
    <s v="Thomas Coghlan"/>
    <s v="17 October 1793"/>
    <m/>
    <m/>
    <d v="2793-10-17T00:00:00"/>
  </r>
  <r>
    <x v="201"/>
    <m/>
    <m/>
    <x v="115"/>
    <x v="6"/>
    <s v="Lawrence Oliphant"/>
    <s v="30 October 1793"/>
    <m/>
    <m/>
    <d v="2793-10-30T00:00:00"/>
  </r>
  <r>
    <x v="201"/>
    <b v="1"/>
    <m/>
    <x v="115"/>
    <x v="6"/>
    <s v="Simon Fraser"/>
    <s v="25 May 1794"/>
    <m/>
    <m/>
    <d v="2794-05-25T00:00:00"/>
  </r>
  <r>
    <x v="201"/>
    <m/>
    <m/>
    <x v="115"/>
    <x v="6"/>
    <s v="George Raitt"/>
    <s v="2 September 1795"/>
    <m/>
    <m/>
    <d v="2795-09-02T00:00:00"/>
  </r>
  <r>
    <x v="201"/>
    <m/>
    <m/>
    <x v="115"/>
    <x v="6"/>
    <s v="Thomas White"/>
    <s v="25 December 1795"/>
    <m/>
    <m/>
    <d v="2795-12-25T00:00:00"/>
  </r>
  <r>
    <x v="201"/>
    <m/>
    <m/>
    <x v="115"/>
    <x v="6"/>
    <s v="J Gib"/>
    <s v="24 April 1796"/>
    <m/>
    <m/>
    <d v="2796-04-24T00:00:00"/>
  </r>
  <r>
    <x v="202"/>
    <m/>
    <m/>
    <x v="115"/>
    <x v="6"/>
    <s v="John Orrock"/>
    <s v="30 August 1796"/>
    <m/>
    <m/>
    <d v="2796-08-30T00:00:00"/>
  </r>
  <r>
    <x v="202"/>
    <b v="1"/>
    <m/>
    <x v="115"/>
    <x v="6"/>
    <s v="Nath Butterfield Tucker"/>
    <s v="31 August 1796"/>
    <m/>
    <m/>
    <d v="2796-08-31T00:00:00"/>
  </r>
  <r>
    <x v="202"/>
    <m/>
    <m/>
    <x v="115"/>
    <x v="6"/>
    <s v="John Geo. P- Tucker"/>
    <s v="4 July 1797"/>
    <s v="25 May 1796"/>
    <m/>
    <d v="2797-07-04T00:00:00"/>
  </r>
  <r>
    <x v="202"/>
    <b v="1"/>
    <m/>
    <x v="115"/>
    <x v="6"/>
    <s v="Philip Skelton"/>
    <s v="6 July 1797"/>
    <m/>
    <m/>
    <d v="2797-07-06T00:00:00"/>
  </r>
  <r>
    <x v="202"/>
    <b v="1"/>
    <m/>
    <x v="115"/>
    <x v="6"/>
    <s v="Edward Rumley"/>
    <s v="15 July 1797"/>
    <m/>
    <m/>
    <d v="2797-07-15T00:00:00"/>
  </r>
  <r>
    <x v="202"/>
    <m/>
    <m/>
    <x v="115"/>
    <x v="6"/>
    <s v="James Campbell"/>
    <s v="20 December 1798"/>
    <s v="17 May 1798"/>
    <m/>
    <d v="2798-12-20T00:00:00"/>
  </r>
  <r>
    <x v="202"/>
    <m/>
    <m/>
    <x v="115"/>
    <x v="38"/>
    <s v="Alexander Ross"/>
    <s v="2 January 1793"/>
    <m/>
    <m/>
    <d v="2793-01-02T00:00:00"/>
  </r>
  <r>
    <x v="202"/>
    <m/>
    <m/>
    <x v="115"/>
    <x v="38"/>
    <s v="James Forbes"/>
    <s v="17 October 1793"/>
    <m/>
    <m/>
    <d v="2793-10-17T00:00:00"/>
  </r>
  <r>
    <x v="202"/>
    <m/>
    <m/>
    <x v="115"/>
    <x v="38"/>
    <s v="John Whitlie"/>
    <s v="1 May 1796"/>
    <m/>
    <m/>
    <d v="2796-05-01T00:00:00"/>
  </r>
  <r>
    <x v="202"/>
    <m/>
    <m/>
    <x v="115"/>
    <x v="38"/>
    <s v="John Fraser"/>
    <s v="30 August 1796"/>
    <m/>
    <m/>
    <d v="2796-08-30T00:00:00"/>
  </r>
  <r>
    <x v="202"/>
    <m/>
    <m/>
    <x v="115"/>
    <x v="38"/>
    <s v="Wm. Bennet M'Millan"/>
    <s v="1 September 1796"/>
    <m/>
    <m/>
    <d v="2796-09-01T00:00:00"/>
  </r>
  <r>
    <x v="202"/>
    <m/>
    <m/>
    <x v="115"/>
    <x v="38"/>
    <s v="Wm. Burke Nicolls"/>
    <s v="1 March 1797"/>
    <s v="10 June 1795"/>
    <m/>
    <d v="2797-03-01T00:00:00"/>
  </r>
  <r>
    <x v="202"/>
    <m/>
    <m/>
    <x v="115"/>
    <x v="38"/>
    <s v="Francis Haslewood"/>
    <s v="1 July 1797"/>
    <m/>
    <m/>
    <d v="2797-07-01T00:00:00"/>
  </r>
  <r>
    <x v="202"/>
    <m/>
    <m/>
    <x v="115"/>
    <x v="38"/>
    <s v="Rawston Macrae"/>
    <s v="6 July 1797"/>
    <m/>
    <m/>
    <d v="2797-07-06T00:00:00"/>
  </r>
  <r>
    <x v="202"/>
    <m/>
    <m/>
    <x v="115"/>
    <x v="38"/>
    <s v="Wm. Sterling Madden"/>
    <s v="15 July 1797"/>
    <m/>
    <m/>
    <d v="2797-07-15T00:00:00"/>
  </r>
  <r>
    <x v="202"/>
    <m/>
    <m/>
    <x v="115"/>
    <x v="16"/>
    <s v="John Mackanzie"/>
    <s v="27 September 1798"/>
    <m/>
    <m/>
    <d v="2798-09-27T00:00:00"/>
  </r>
  <r>
    <x v="202"/>
    <m/>
    <m/>
    <x v="115"/>
    <x v="13"/>
    <s v="Ronald Campbell"/>
    <s v="1 October 1797"/>
    <m/>
    <m/>
    <d v="2797-10-01T00:00:00"/>
  </r>
  <r>
    <x v="202"/>
    <m/>
    <m/>
    <x v="115"/>
    <x v="39"/>
    <s v="Robert Sutherland"/>
    <s v="29 March 1793"/>
    <m/>
    <m/>
    <d v="2793-03-29T00:00:00"/>
  </r>
  <r>
    <x v="202"/>
    <b v="1"/>
    <m/>
    <x v="115"/>
    <x v="14"/>
    <s v="Colin Anderson"/>
    <s v="1 May 1797"/>
    <m/>
    <m/>
    <d v="2797-05-01T00:00:00"/>
  </r>
  <r>
    <x v="203"/>
    <b v="1"/>
    <m/>
    <x v="116"/>
    <x v="0"/>
    <s v="Gerard Lake"/>
    <s v="2 November 1796"/>
    <s v="Lieutenant General 26 January1797"/>
    <m/>
    <d v="2796-11-02T00:00:00"/>
  </r>
  <r>
    <x v="203"/>
    <m/>
    <m/>
    <x v="116"/>
    <x v="17"/>
    <s v="Norman Macleod"/>
    <s v="21 March 1780"/>
    <s v="Major General 3 October 1794"/>
    <m/>
    <d v="2780-03-21T00:00:00"/>
  </r>
  <r>
    <x v="203"/>
    <b v="1"/>
    <m/>
    <x v="116"/>
    <x v="17"/>
    <s v="James Spens"/>
    <s v="1 September 1795"/>
    <s v="13 April 1795"/>
    <m/>
    <d v="2795-09-01T00:00:00"/>
  </r>
  <r>
    <x v="203"/>
    <m/>
    <m/>
    <x v="116"/>
    <x v="3"/>
    <s v="Hon. George St. John"/>
    <s v="1 September 1795"/>
    <s v="Lieutenant Colonel 20 March 1795"/>
    <m/>
    <d v="2795-09-01T00:00:00"/>
  </r>
  <r>
    <x v="203"/>
    <m/>
    <m/>
    <x v="116"/>
    <x v="3"/>
    <s v="Burton Gage Barbutt"/>
    <s v="2 September 1795"/>
    <s v="Lieutenant Colonel 20 March 1795"/>
    <m/>
    <d v="2795-09-02T00:00:00"/>
  </r>
  <r>
    <x v="203"/>
    <m/>
    <m/>
    <x v="116"/>
    <x v="5"/>
    <s v="William Cockburn"/>
    <s v="17 March 1790"/>
    <s v="Lieutenant Colonel 1 January 1798"/>
    <m/>
    <d v="2790-03-17T00:00:00"/>
  </r>
  <r>
    <x v="203"/>
    <m/>
    <m/>
    <x v="116"/>
    <x v="5"/>
    <s v="James M'Donald"/>
    <s v="8 July 1791"/>
    <s v="Major 1 January 1798"/>
    <m/>
    <d v="2791-07-08T00:00:00"/>
  </r>
  <r>
    <x v="203"/>
    <m/>
    <m/>
    <x v="116"/>
    <x v="5"/>
    <s v="Archibald Mosman"/>
    <s v="7 December 1791"/>
    <s v="Major 1 January 1798"/>
    <m/>
    <d v="2791-12-07T00:00:00"/>
  </r>
  <r>
    <x v="203"/>
    <m/>
    <m/>
    <x v="116"/>
    <x v="5"/>
    <s v="Breon Bordes"/>
    <s v="14 August 1793"/>
    <s v="Major 1 January 1798"/>
    <m/>
    <d v="2793-08-14T00:00:00"/>
  </r>
  <r>
    <x v="203"/>
    <m/>
    <m/>
    <x v="116"/>
    <x v="5"/>
    <s v="William White"/>
    <s v="25 October 1794"/>
    <s v="Major 1 January 1798"/>
    <m/>
    <d v="2794-10-25T00:00:00"/>
  </r>
  <r>
    <x v="203"/>
    <m/>
    <m/>
    <x v="116"/>
    <x v="5"/>
    <s v="George Leith, Bt."/>
    <s v="7 March 1795"/>
    <s v="1 November 1792"/>
    <m/>
    <d v="2795-03-07T00:00:00"/>
  </r>
  <r>
    <x v="203"/>
    <m/>
    <m/>
    <x v="116"/>
    <x v="5"/>
    <s v="William M'Leod"/>
    <s v="2 September 1795"/>
    <m/>
    <m/>
    <d v="2795-09-02T00:00:00"/>
  </r>
  <r>
    <x v="203"/>
    <b v="1"/>
    <m/>
    <x v="116"/>
    <x v="5"/>
    <s v="Edward Power"/>
    <s v="25 July 1797"/>
    <s v="5 April 1796"/>
    <m/>
    <d v="2797-07-25T00:00:00"/>
  </r>
  <r>
    <x v="203"/>
    <m/>
    <m/>
    <x v="116"/>
    <x v="11"/>
    <s v="Alexander Rose"/>
    <s v="30 August 1796"/>
    <m/>
    <m/>
    <d v="2796-08-30T00:00:00"/>
  </r>
  <r>
    <x v="203"/>
    <b v="1"/>
    <m/>
    <x v="116"/>
    <x v="25"/>
    <s v="William M'Pherson"/>
    <s v="16 May 1787"/>
    <m/>
    <m/>
    <d v="2787-05-16T00:00:00"/>
  </r>
  <r>
    <x v="203"/>
    <m/>
    <m/>
    <x v="116"/>
    <x v="25"/>
    <s v="Hugh Sutherland"/>
    <s v="24 September 1787"/>
    <m/>
    <m/>
    <d v="2787-09-24T00:00:00"/>
  </r>
  <r>
    <x v="203"/>
    <m/>
    <m/>
    <x v="116"/>
    <x v="25"/>
    <s v="Peter Garden"/>
    <s v="2 May 1790"/>
    <m/>
    <m/>
    <d v="2790-05-02T00:00:00"/>
  </r>
  <r>
    <x v="203"/>
    <m/>
    <m/>
    <x v="116"/>
    <x v="25"/>
    <s v="Arthur Gore"/>
    <s v="28 November 1793"/>
    <s v="8 May 1792"/>
    <m/>
    <d v="2793-11-28T00:00:00"/>
  </r>
  <r>
    <x v="203"/>
    <m/>
    <m/>
    <x v="116"/>
    <x v="25"/>
    <s v="George Alex. Gordon"/>
    <s v="25 October 1794"/>
    <m/>
    <m/>
    <d v="2794-10-25T00:00:00"/>
  </r>
  <r>
    <x v="203"/>
    <b v="1"/>
    <m/>
    <x v="116"/>
    <x v="25"/>
    <s v="John Lalor"/>
    <s v="4 April 1795"/>
    <m/>
    <m/>
    <d v="2795-04-04T00:00:00"/>
  </r>
  <r>
    <x v="203"/>
    <m/>
    <m/>
    <x v="116"/>
    <x v="25"/>
    <s v="James Todd"/>
    <s v="28 November 1795"/>
    <m/>
    <m/>
    <d v="2795-11-28T00:00:00"/>
  </r>
  <r>
    <x v="203"/>
    <m/>
    <m/>
    <x v="116"/>
    <x v="25"/>
    <s v="John Thomas"/>
    <s v="30 November 1795"/>
    <m/>
    <m/>
    <d v="2795-11-30T00:00:00"/>
  </r>
  <r>
    <x v="203"/>
    <m/>
    <m/>
    <x v="116"/>
    <x v="25"/>
    <s v="Edward Ritso"/>
    <s v="2 January 1796"/>
    <s v="26 October 1794"/>
    <m/>
    <d v="2796-01-02T00:00:00"/>
  </r>
  <r>
    <x v="203"/>
    <m/>
    <m/>
    <x v="116"/>
    <x v="25"/>
    <s v="Edward Croston"/>
    <s v="2 January 1796"/>
    <m/>
    <m/>
    <d v="2796-01-02T00:00:00"/>
  </r>
  <r>
    <x v="203"/>
    <m/>
    <m/>
    <x v="116"/>
    <x v="25"/>
    <s v="James Downing"/>
    <s v="29 August 1796"/>
    <m/>
    <m/>
    <d v="2796-08-29T00:00:00"/>
  </r>
  <r>
    <x v="203"/>
    <m/>
    <m/>
    <x v="116"/>
    <x v="25"/>
    <s v="Garden Leith"/>
    <s v="30 August 1796"/>
    <m/>
    <m/>
    <d v="2796-08-30T00:00:00"/>
  </r>
  <r>
    <x v="203"/>
    <m/>
    <m/>
    <x v="116"/>
    <x v="25"/>
    <s v="Arch. John M'Laine"/>
    <s v="30 August 1796"/>
    <m/>
    <m/>
    <d v="2796-08-30T00:00:00"/>
  </r>
  <r>
    <x v="203"/>
    <m/>
    <m/>
    <x v="116"/>
    <x v="25"/>
    <s v="Samuel Gawler"/>
    <s v="24 November 1796"/>
    <m/>
    <m/>
    <d v="2796-11-24T00:00:00"/>
  </r>
  <r>
    <x v="204"/>
    <m/>
    <m/>
    <x v="116"/>
    <x v="25"/>
    <s v="Lewis Northen"/>
    <s v="24 November 1796"/>
    <m/>
    <m/>
    <d v="2796-11-24T00:00:00"/>
  </r>
  <r>
    <x v="204"/>
    <m/>
    <m/>
    <x v="116"/>
    <x v="25"/>
    <s v="Hugh Cameron"/>
    <s v="25 November 1796"/>
    <m/>
    <m/>
    <d v="2796-11-25T00:00:00"/>
  </r>
  <r>
    <x v="204"/>
    <m/>
    <m/>
    <x v="116"/>
    <x v="25"/>
    <s v="Eyre Evans Kenny"/>
    <s v="13 December 1796"/>
    <m/>
    <m/>
    <d v="2796-12-13T00:00:00"/>
  </r>
  <r>
    <x v="204"/>
    <m/>
    <m/>
    <x v="116"/>
    <x v="25"/>
    <s v="Hector M'Quarrie"/>
    <s v="1 January 1797"/>
    <m/>
    <m/>
    <d v="2797-01-01T00:00:00"/>
  </r>
  <r>
    <x v="204"/>
    <m/>
    <m/>
    <x v="116"/>
    <x v="25"/>
    <s v="William Fraser"/>
    <s v="1 May 1797"/>
    <m/>
    <m/>
    <d v="2797-05-01T00:00:00"/>
  </r>
  <r>
    <x v="204"/>
    <b v="1"/>
    <m/>
    <x v="116"/>
    <x v="25"/>
    <s v="Barrington Bradshaw"/>
    <s v="2 May 1797"/>
    <m/>
    <m/>
    <d v="2797-05-02T00:00:00"/>
  </r>
  <r>
    <x v="204"/>
    <b v="1"/>
    <m/>
    <x v="116"/>
    <x v="25"/>
    <s v="Adam Cuppage"/>
    <s v="1 June 1797"/>
    <m/>
    <m/>
    <d v="2797-06-01T00:00:00"/>
  </r>
  <r>
    <x v="204"/>
    <m/>
    <m/>
    <x v="116"/>
    <x v="25"/>
    <s v="Charles Hume"/>
    <s v="14 April 1798"/>
    <m/>
    <m/>
    <d v="2798-04-14T00:00:00"/>
  </r>
  <r>
    <x v="204"/>
    <m/>
    <m/>
    <x v="116"/>
    <x v="38"/>
    <s v="Murdoch M'Lean"/>
    <s v="29 November 1795"/>
    <m/>
    <m/>
    <d v="2795-11-29T00:00:00"/>
  </r>
  <r>
    <x v="204"/>
    <m/>
    <m/>
    <x v="116"/>
    <x v="38"/>
    <s v="Henry Antill"/>
    <s v="31 August 1796"/>
    <m/>
    <m/>
    <d v="2796-08-31T00:00:00"/>
  </r>
  <r>
    <x v="204"/>
    <b v="1"/>
    <m/>
    <x v="116"/>
    <x v="38"/>
    <s v="John Rowan"/>
    <s v="24 November 1796"/>
    <m/>
    <m/>
    <d v="2796-11-24T00:00:00"/>
  </r>
  <r>
    <x v="204"/>
    <m/>
    <m/>
    <x v="116"/>
    <x v="38"/>
    <s v="William Kenny"/>
    <s v="13 December 1796"/>
    <m/>
    <m/>
    <d v="2796-12-13T00:00:00"/>
  </r>
  <r>
    <x v="204"/>
    <m/>
    <m/>
    <x v="116"/>
    <x v="38"/>
    <s v="Beauchamp St. John"/>
    <s v="1 January 1797"/>
    <m/>
    <m/>
    <d v="2797-01-01T00:00:00"/>
  </r>
  <r>
    <x v="204"/>
    <b v="1"/>
    <m/>
    <x v="116"/>
    <x v="38"/>
    <s v="Lewis Gordon"/>
    <s v="2 January 1797"/>
    <m/>
    <m/>
    <d v="2797-01-02T00:00:00"/>
  </r>
  <r>
    <x v="204"/>
    <b v="1"/>
    <m/>
    <x v="116"/>
    <x v="38"/>
    <s v="John Titcbet"/>
    <s v="1 June 1797"/>
    <m/>
    <m/>
    <d v="2797-06-01T00:00:00"/>
  </r>
  <r>
    <x v="204"/>
    <m/>
    <m/>
    <x v="116"/>
    <x v="38"/>
    <s v="Arthur Morris"/>
    <s v="29 November 1798"/>
    <m/>
    <m/>
    <d v="2798-11-29T00:00:00"/>
  </r>
  <r>
    <x v="204"/>
    <m/>
    <m/>
    <x v="116"/>
    <x v="13"/>
    <s v="Arthur Gore"/>
    <s v="22 April 1795"/>
    <m/>
    <m/>
    <d v="2795-04-22T00:00:00"/>
  </r>
  <r>
    <x v="204"/>
    <m/>
    <m/>
    <x v="116"/>
    <x v="39"/>
    <s v="Hon. George Turnour"/>
    <s v="5 November 1793"/>
    <m/>
    <m/>
    <d v="2793-11-05T00:00:00"/>
  </r>
  <r>
    <x v="204"/>
    <m/>
    <m/>
    <x v="116"/>
    <x v="14"/>
    <s v="Murdoch Campbell"/>
    <s v="1 January 1796"/>
    <m/>
    <m/>
    <d v="2796-01-01T00:00:00"/>
  </r>
  <r>
    <x v="205"/>
    <m/>
    <m/>
    <x v="117"/>
    <x v="0"/>
    <s v="Charles O'Hara"/>
    <s v="1 April 1791"/>
    <s v="General 1 January 1798"/>
    <m/>
    <d v="2791-04-01T00:00:00"/>
  </r>
  <r>
    <x v="205"/>
    <m/>
    <m/>
    <x v="117"/>
    <x v="17"/>
    <s v="Robert Shaw"/>
    <s v="1 September 1795"/>
    <m/>
    <m/>
    <d v="2795-09-01T00:00:00"/>
  </r>
  <r>
    <x v="205"/>
    <m/>
    <m/>
    <x v="117"/>
    <x v="17"/>
    <s v="Alexander Campbell"/>
    <s v="4 December 1795"/>
    <m/>
    <m/>
    <d v="2795-12-04T00:00:00"/>
  </r>
  <r>
    <x v="205"/>
    <m/>
    <m/>
    <x v="117"/>
    <x v="3"/>
    <s v="William Wallace"/>
    <s v="2 September 1795"/>
    <s v="Lieutenant Colonel 1 January 1798"/>
    <m/>
    <d v="2795-09-02T00:00:00"/>
  </r>
  <r>
    <x v="205"/>
    <m/>
    <m/>
    <x v="117"/>
    <x v="3"/>
    <s v="William Douglas"/>
    <s v="4 December 1795"/>
    <s v="6 May 1795"/>
    <m/>
    <d v="2795-12-04T00:00:00"/>
  </r>
  <r>
    <x v="205"/>
    <m/>
    <m/>
    <x v="117"/>
    <x v="5"/>
    <s v="Samuel Swinton"/>
    <s v="23 May 1792"/>
    <m/>
    <m/>
    <d v="2792-05-23T00:00:00"/>
  </r>
  <r>
    <x v="205"/>
    <m/>
    <m/>
    <x v="117"/>
    <x v="5"/>
    <s v="Charles Sutherland"/>
    <s v="14 August 1793"/>
    <m/>
    <m/>
    <d v="2793-08-14T00:00:00"/>
  </r>
  <r>
    <x v="205"/>
    <m/>
    <m/>
    <x v="117"/>
    <x v="5"/>
    <s v="John Campbell"/>
    <s v="9 September 1794"/>
    <m/>
    <m/>
    <d v="2794-09-09T00:00:00"/>
  </r>
  <r>
    <x v="205"/>
    <m/>
    <m/>
    <x v="117"/>
    <x v="5"/>
    <s v="James Campbell"/>
    <s v="7 March 1795"/>
    <m/>
    <m/>
    <d v="2795-03-07T00:00:00"/>
  </r>
  <r>
    <x v="205"/>
    <m/>
    <m/>
    <x v="117"/>
    <x v="5"/>
    <s v="John Hughes"/>
    <s v="2 September 1795"/>
    <m/>
    <m/>
    <d v="2795-09-02T00:00:00"/>
  </r>
  <r>
    <x v="205"/>
    <m/>
    <m/>
    <x v="117"/>
    <x v="5"/>
    <s v="Charles M'Kenzie"/>
    <s v="2 September 1795"/>
    <m/>
    <m/>
    <d v="2795-09-02T00:00:00"/>
  </r>
  <r>
    <x v="205"/>
    <m/>
    <m/>
    <x v="117"/>
    <x v="5"/>
    <s v="David Aytone"/>
    <s v="12 June 1796"/>
    <m/>
    <m/>
    <d v="2796-06-12T00:00:00"/>
  </r>
  <r>
    <x v="205"/>
    <m/>
    <m/>
    <x v="117"/>
    <x v="5"/>
    <s v="David Robertson"/>
    <s v="20 September 1796"/>
    <s v="Major 6 May 1795"/>
    <m/>
    <d v="2796-09-20T00:00:00"/>
  </r>
  <r>
    <x v="205"/>
    <b v="1"/>
    <m/>
    <x v="117"/>
    <x v="11"/>
    <s v="James Campbell"/>
    <s v="1 September 1796"/>
    <m/>
    <m/>
    <d v="2796-09-01T00:00:00"/>
  </r>
  <r>
    <x v="205"/>
    <b v="1"/>
    <m/>
    <x v="117"/>
    <x v="6"/>
    <s v="Hastings Fraser"/>
    <s v="1 June 1790"/>
    <m/>
    <m/>
    <d v="2790-06-01T00:00:00"/>
  </r>
  <r>
    <x v="205"/>
    <m/>
    <m/>
    <x v="117"/>
    <x v="6"/>
    <s v="Kirby Dalrymple"/>
    <s v="16 May 1791"/>
    <m/>
    <m/>
    <d v="2791-05-16T00:00:00"/>
  </r>
  <r>
    <x v="205"/>
    <m/>
    <m/>
    <x v="117"/>
    <x v="6"/>
    <s v="H. M'Donnell Murray"/>
    <s v="8 December 1791"/>
    <m/>
    <m/>
    <d v="2791-12-08T00:00:00"/>
  </r>
  <r>
    <x v="205"/>
    <m/>
    <m/>
    <x v="117"/>
    <x v="6"/>
    <s v="Andrew Dyce"/>
    <s v="9 December 1791"/>
    <m/>
    <m/>
    <d v="2791-12-09T00:00:00"/>
  </r>
  <r>
    <x v="205"/>
    <b v="1"/>
    <m/>
    <x v="117"/>
    <x v="6"/>
    <s v="James Farquhar"/>
    <s v="10 December 1791"/>
    <m/>
    <m/>
    <d v="2791-12-10T00:00:00"/>
  </r>
  <r>
    <x v="205"/>
    <m/>
    <m/>
    <x v="117"/>
    <x v="6"/>
    <s v="Roderick M'Leod"/>
    <s v="7 February 1794"/>
    <m/>
    <m/>
    <d v="2794-02-07T00:00:00"/>
  </r>
  <r>
    <x v="205"/>
    <m/>
    <m/>
    <x v="117"/>
    <x v="6"/>
    <s v="Russell Manners"/>
    <s v="9 June 1794"/>
    <m/>
    <m/>
    <d v="2794-06-09T00:00:00"/>
  </r>
  <r>
    <x v="205"/>
    <m/>
    <m/>
    <x v="117"/>
    <x v="6"/>
    <s v="Breon Fletcher"/>
    <s v="8 October 1794"/>
    <m/>
    <m/>
    <d v="2794-10-08T00:00:00"/>
  </r>
  <r>
    <x v="205"/>
    <b v="1"/>
    <m/>
    <x v="117"/>
    <x v="6"/>
    <s v="James Prendergast"/>
    <s v="4 April 1795"/>
    <m/>
    <m/>
    <d v="2795-04-04T00:00:00"/>
  </r>
  <r>
    <x v="205"/>
    <m/>
    <m/>
    <x v="117"/>
    <x v="6"/>
    <s v="John Maxwell"/>
    <s v="25 May 1795"/>
    <m/>
    <m/>
    <d v="2795-05-25T00:00:00"/>
  </r>
  <r>
    <x v="205"/>
    <b v="1"/>
    <m/>
    <x v="117"/>
    <x v="6"/>
    <s v="Vesey Hill"/>
    <s v="4 November 1795"/>
    <s v="5 March 1795"/>
    <m/>
    <d v="2795-11-04T00:00:00"/>
  </r>
  <r>
    <x v="205"/>
    <m/>
    <m/>
    <x v="117"/>
    <x v="6"/>
    <s v="Norman John Moore"/>
    <s v="27 November 1795"/>
    <m/>
    <m/>
    <d v="2795-11-27T00:00:00"/>
  </r>
  <r>
    <x v="205"/>
    <m/>
    <m/>
    <x v="117"/>
    <x v="6"/>
    <s v="John Campbell"/>
    <s v="2 January 1796"/>
    <m/>
    <m/>
    <d v="2796-01-02T00:00:00"/>
  </r>
  <r>
    <x v="205"/>
    <m/>
    <m/>
    <x v="117"/>
    <x v="6"/>
    <s v="Paul Carrington"/>
    <s v="2 January 1796"/>
    <m/>
    <m/>
    <d v="2796-01-02T00:00:00"/>
  </r>
  <r>
    <x v="206"/>
    <m/>
    <m/>
    <x v="117"/>
    <x v="6"/>
    <s v="William Tolfrey"/>
    <s v="12 January 1796"/>
    <m/>
    <m/>
    <d v="2796-01-12T00:00:00"/>
  </r>
  <r>
    <x v="206"/>
    <m/>
    <m/>
    <x v="117"/>
    <x v="6"/>
    <s v="J. Morshead Campbell"/>
    <s v="30 August 1796"/>
    <m/>
    <m/>
    <d v="2796-08-30T00:00:00"/>
  </r>
  <r>
    <x v="206"/>
    <m/>
    <m/>
    <x v="117"/>
    <x v="6"/>
    <s v="John Campbell"/>
    <s v="1 September 1796"/>
    <s v="30 September 1796"/>
    <m/>
    <d v="2796-09-01T00:00:00"/>
  </r>
  <r>
    <x v="206"/>
    <m/>
    <m/>
    <x v="117"/>
    <x v="6"/>
    <s v="Tho. William Kerr"/>
    <s v="2 September 1796"/>
    <s v="8 February 1792"/>
    <m/>
    <d v="2796-09-02T00:00:00"/>
  </r>
  <r>
    <x v="206"/>
    <b v="1"/>
    <m/>
    <x v="117"/>
    <x v="6"/>
    <s v="Henry Shawe"/>
    <s v="3 September 1796"/>
    <s v="2 April 1795"/>
    <m/>
    <d v="2796-09-03T00:00:00"/>
  </r>
  <r>
    <x v="206"/>
    <m/>
    <m/>
    <x v="117"/>
    <x v="6"/>
    <s v="William George Harris"/>
    <s v="4 September 1796"/>
    <s v="3 January 1796"/>
    <m/>
    <d v="2796-09-04T00:00:00"/>
  </r>
  <r>
    <x v="206"/>
    <m/>
    <m/>
    <x v="117"/>
    <x v="6"/>
    <s v="Lewis Irvine"/>
    <s v="5 September 1796"/>
    <m/>
    <m/>
    <d v="2796-09-05T00:00:00"/>
  </r>
  <r>
    <x v="206"/>
    <m/>
    <m/>
    <x v="117"/>
    <x v="6"/>
    <s v="John Dugald Gilchrist"/>
    <s v="1 May 1797"/>
    <m/>
    <m/>
    <d v="2797-05-01T00:00:00"/>
  </r>
  <r>
    <x v="206"/>
    <m/>
    <m/>
    <x v="117"/>
    <x v="6"/>
    <s v="- Campbell"/>
    <s v="20 September 1797"/>
    <m/>
    <m/>
    <d v="2797-09-20T00:00:00"/>
  </r>
  <r>
    <x v="206"/>
    <m/>
    <m/>
    <x v="117"/>
    <x v="38"/>
    <s v="Philip Hay"/>
    <s v="8 December 1794"/>
    <m/>
    <m/>
    <d v="2794-12-08T00:00:00"/>
  </r>
  <r>
    <x v="206"/>
    <b v="1"/>
    <m/>
    <x v="117"/>
    <x v="38"/>
    <s v="John Gordon"/>
    <s v="2 January 1796"/>
    <m/>
    <m/>
    <d v="2796-01-02T00:00:00"/>
  </r>
  <r>
    <x v="206"/>
    <m/>
    <m/>
    <x v="117"/>
    <x v="38"/>
    <s v="Courtney Crewe Kenny"/>
    <s v="30 August 1796"/>
    <m/>
    <m/>
    <d v="2796-08-30T00:00:00"/>
  </r>
  <r>
    <x v="206"/>
    <m/>
    <m/>
    <x v="117"/>
    <x v="38"/>
    <s v="William Williams"/>
    <s v="14 December 1796"/>
    <m/>
    <m/>
    <d v="2796-12-14T00:00:00"/>
  </r>
  <r>
    <x v="206"/>
    <m/>
    <m/>
    <x v="117"/>
    <x v="38"/>
    <s v="P- Shank"/>
    <s v="18 January 1797"/>
    <m/>
    <m/>
    <d v="2797-01-18T00:00:00"/>
  </r>
  <r>
    <x v="206"/>
    <b v="1"/>
    <m/>
    <x v="117"/>
    <x v="38"/>
    <s v="Samuel Engel"/>
    <s v="1 May 1797"/>
    <m/>
    <m/>
    <d v="2797-05-01T00:00:00"/>
  </r>
  <r>
    <x v="206"/>
    <b v="1"/>
    <m/>
    <x v="117"/>
    <x v="38"/>
    <s v="William Mein"/>
    <s v="20 September 1797"/>
    <m/>
    <m/>
    <d v="2797-09-20T00:00:00"/>
  </r>
  <r>
    <x v="206"/>
    <m/>
    <m/>
    <x v="117"/>
    <x v="38"/>
    <s v="Thomas Booth"/>
    <s v="4 May 1798"/>
    <s v="30 November 1796"/>
    <m/>
    <d v="2798-05-04T00:00:00"/>
  </r>
  <r>
    <x v="206"/>
    <b v="1"/>
    <m/>
    <x v="117"/>
    <x v="38"/>
    <s v="Rd. Samuel Dickenson"/>
    <s v="14 November 1798"/>
    <m/>
    <m/>
    <d v="2798-11-14T00:00:00"/>
  </r>
  <r>
    <x v="206"/>
    <m/>
    <m/>
    <x v="117"/>
    <x v="13"/>
    <s v="Roderick Macleod"/>
    <s v="2 September 1796"/>
    <m/>
    <m/>
    <d v="2796-09-02T00:00:00"/>
  </r>
  <r>
    <x v="206"/>
    <m/>
    <m/>
    <x v="117"/>
    <x v="39"/>
    <s v="James Campbell"/>
    <s v="13 October 1797"/>
    <m/>
    <m/>
    <d v="2797-10-13T00:00:00"/>
  </r>
  <r>
    <x v="206"/>
    <m/>
    <m/>
    <x v="117"/>
    <x v="14"/>
    <s v="William Henderson"/>
    <s v="25 December 1787"/>
    <m/>
    <m/>
    <d v="2787-12-25T00:00:00"/>
  </r>
  <r>
    <x v="207"/>
    <m/>
    <m/>
    <x v="118"/>
    <x v="0"/>
    <s v="Robert Abercromby, K.B."/>
    <s v="12 October 1787"/>
    <s v="Lieutenant General 26 January1797"/>
    <m/>
    <d v="2787-10-12T00:00:00"/>
  </r>
  <r>
    <x v="207"/>
    <b v="1"/>
    <m/>
    <x v="118"/>
    <x v="1"/>
    <s v="James Hartley"/>
    <s v="24 October 1787"/>
    <s v="Major General 3 May 1796"/>
    <m/>
    <d v="2787-10-24T00:00:00"/>
  </r>
  <r>
    <x v="207"/>
    <m/>
    <m/>
    <x v="118"/>
    <x v="1"/>
    <s v="George Vaughan Hart"/>
    <s v="1 September 1795"/>
    <s v="Colonel 1 January 1798"/>
    <m/>
    <d v="2795-09-01T00:00:00"/>
  </r>
  <r>
    <x v="207"/>
    <b v="1"/>
    <m/>
    <x v="118"/>
    <x v="3"/>
    <s v="Alexander Cumine"/>
    <s v="1 September 1795"/>
    <s v="6 May 1795"/>
    <m/>
    <d v="2795-09-01T00:00:00"/>
  </r>
  <r>
    <x v="207"/>
    <m/>
    <m/>
    <x v="118"/>
    <x v="3"/>
    <s v="Samuel Auchmuty"/>
    <s v="2 September 1795"/>
    <s v="Lieutenant Colonel 22 September 1794"/>
    <m/>
    <d v="2795-09-02T00:00:00"/>
  </r>
  <r>
    <x v="207"/>
    <b v="1"/>
    <m/>
    <x v="118"/>
    <x v="5"/>
    <s v="Zachariah Hall"/>
    <s v="9 November 1788"/>
    <s v="Lieutenant Colonel 21 February 1796"/>
    <m/>
    <d v="2788-11-09T00:00:00"/>
  </r>
  <r>
    <x v="207"/>
    <b v="1"/>
    <m/>
    <x v="118"/>
    <x v="5"/>
    <s v="George Mackanzie"/>
    <s v="6 April 1790"/>
    <s v="Major 26 January 1797"/>
    <m/>
    <d v="2790-04-06T00:00:00"/>
  </r>
  <r>
    <x v="207"/>
    <m/>
    <m/>
    <x v="118"/>
    <x v="5"/>
    <s v="Benjamin Forbes"/>
    <s v="1 September 1791"/>
    <s v="Major 12 March 1795"/>
    <m/>
    <d v="2791-09-01T00:00:00"/>
  </r>
  <r>
    <x v="207"/>
    <m/>
    <m/>
    <x v="118"/>
    <x v="5"/>
    <s v="Adam Davie"/>
    <s v="17 October 1793"/>
    <m/>
    <m/>
    <d v="2793-10-17T00:00:00"/>
  </r>
  <r>
    <x v="207"/>
    <m/>
    <m/>
    <x v="118"/>
    <x v="5"/>
    <s v="James Dunsmore"/>
    <s v="28 May 1794"/>
    <m/>
    <m/>
    <d v="2794-05-28T00:00:00"/>
  </r>
  <r>
    <x v="207"/>
    <m/>
    <m/>
    <x v="118"/>
    <x v="5"/>
    <s v="John Gordon"/>
    <s v="23 October 1794"/>
    <m/>
    <m/>
    <d v="2794-10-23T00:00:00"/>
  </r>
  <r>
    <x v="207"/>
    <b v="1"/>
    <m/>
    <x v="118"/>
    <x v="5"/>
    <s v="Tho. Milbourne West"/>
    <s v="2 September 1795"/>
    <m/>
    <m/>
    <d v="2795-09-02T00:00:00"/>
  </r>
  <r>
    <x v="207"/>
    <m/>
    <m/>
    <x v="118"/>
    <x v="5"/>
    <s v="Henry Quin Brownigg"/>
    <s v="28 September 1795"/>
    <s v="3 September 1795"/>
    <m/>
    <d v="2795-09-28T00:00:00"/>
  </r>
  <r>
    <x v="207"/>
    <m/>
    <m/>
    <x v="118"/>
    <x v="11"/>
    <s v="Colin M'Rae"/>
    <s v="2 September 1795"/>
    <m/>
    <m/>
    <d v="2795-09-02T00:00:00"/>
  </r>
  <r>
    <x v="207"/>
    <b v="1"/>
    <m/>
    <x v="118"/>
    <x v="6"/>
    <s v="Christopher Hayes"/>
    <s v="11 November 1788"/>
    <m/>
    <m/>
    <d v="2788-11-11T00:00:00"/>
  </r>
  <r>
    <x v="207"/>
    <m/>
    <m/>
    <x v="118"/>
    <x v="6"/>
    <s v="Alexander Steuart"/>
    <s v="22 November 1788"/>
    <m/>
    <m/>
    <d v="2788-11-22T00:00:00"/>
  </r>
  <r>
    <x v="207"/>
    <m/>
    <m/>
    <x v="118"/>
    <x v="6"/>
    <s v="Jonathan Brown"/>
    <s v="26 July 1791"/>
    <m/>
    <m/>
    <d v="2791-07-26T00:00:00"/>
  </r>
  <r>
    <x v="207"/>
    <b v="1"/>
    <m/>
    <x v="118"/>
    <x v="6"/>
    <s v="John Keirnan"/>
    <s v="27 July 1791"/>
    <m/>
    <m/>
    <d v="2791-07-27T00:00:00"/>
  </r>
  <r>
    <x v="207"/>
    <m/>
    <m/>
    <x v="118"/>
    <x v="6"/>
    <s v="James Andrew Dick"/>
    <s v="16 January 1792"/>
    <m/>
    <m/>
    <d v="2792-01-16T00:00:00"/>
  </r>
  <r>
    <x v="207"/>
    <m/>
    <m/>
    <x v="118"/>
    <x v="6"/>
    <s v="Alexander M'Coll"/>
    <s v="10 February 1792"/>
    <m/>
    <m/>
    <d v="2792-02-10T00:00:00"/>
  </r>
  <r>
    <x v="207"/>
    <m/>
    <m/>
    <x v="118"/>
    <x v="6"/>
    <s v="Stephen Gilman"/>
    <s v="11 April 1792"/>
    <m/>
    <m/>
    <d v="2792-04-11T00:00:00"/>
  </r>
  <r>
    <x v="207"/>
    <m/>
    <m/>
    <x v="118"/>
    <x v="6"/>
    <s v="William Whitla"/>
    <s v="15 July 1792"/>
    <m/>
    <m/>
    <d v="2792-07-15T00:00:00"/>
  </r>
  <r>
    <x v="207"/>
    <m/>
    <m/>
    <x v="118"/>
    <x v="6"/>
    <s v="Edward Holland"/>
    <s v="16 July 1792"/>
    <m/>
    <m/>
    <d v="2792-07-16T00:00:00"/>
  </r>
  <r>
    <x v="207"/>
    <b v="1"/>
    <m/>
    <x v="118"/>
    <x v="6"/>
    <s v="William Baillie"/>
    <s v="17 July 1792"/>
    <m/>
    <m/>
    <d v="2792-07-17T00:00:00"/>
  </r>
  <r>
    <x v="207"/>
    <m/>
    <m/>
    <x v="118"/>
    <x v="6"/>
    <s v="Peter Mackanzie"/>
    <s v="12 December 1792"/>
    <m/>
    <m/>
    <d v="2792-12-12T00:00:00"/>
  </r>
  <r>
    <x v="207"/>
    <m/>
    <m/>
    <x v="118"/>
    <x v="6"/>
    <s v="John Turner"/>
    <s v="29 November 1795"/>
    <m/>
    <m/>
    <d v="2795-11-29T00:00:00"/>
  </r>
  <r>
    <x v="207"/>
    <m/>
    <m/>
    <x v="118"/>
    <x v="6"/>
    <s v="Charles Durand"/>
    <s v="2 January 1796"/>
    <m/>
    <m/>
    <d v="2796-01-02T00:00:00"/>
  </r>
  <r>
    <x v="208"/>
    <m/>
    <m/>
    <x v="118"/>
    <x v="6"/>
    <s v="Hugh Falvey"/>
    <s v="2 January 1796"/>
    <m/>
    <m/>
    <d v="2796-01-02T00:00:00"/>
  </r>
  <r>
    <x v="208"/>
    <m/>
    <m/>
    <x v="118"/>
    <x v="6"/>
    <s v="Hugh Weston"/>
    <s v="1 June 1796"/>
    <m/>
    <m/>
    <d v="2796-06-01T00:00:00"/>
  </r>
  <r>
    <x v="208"/>
    <m/>
    <m/>
    <x v="118"/>
    <x v="6"/>
    <s v="Nicholas Brutton"/>
    <s v="2 January 1797"/>
    <m/>
    <m/>
    <d v="2797-01-02T00:00:00"/>
  </r>
  <r>
    <x v="208"/>
    <b v="1"/>
    <m/>
    <x v="118"/>
    <x v="6"/>
    <s v="Robert Mather"/>
    <s v="3 January 1797"/>
    <m/>
    <m/>
    <d v="2797-01-03T00:00:00"/>
  </r>
  <r>
    <x v="208"/>
    <m/>
    <m/>
    <x v="118"/>
    <x v="6"/>
    <s v="Thomas Bullock"/>
    <s v="1 March 1797"/>
    <m/>
    <m/>
    <d v="2797-03-01T00:00:00"/>
  </r>
  <r>
    <x v="208"/>
    <m/>
    <m/>
    <x v="118"/>
    <x v="6"/>
    <s v="Richard Harvey"/>
    <s v="9 August 1797"/>
    <s v="12 March 1796"/>
    <m/>
    <d v="2797-08-09T00:00:00"/>
  </r>
  <r>
    <x v="208"/>
    <m/>
    <m/>
    <x v="118"/>
    <x v="6"/>
    <s v="Thomas Grant"/>
    <s v="17 May 1798"/>
    <s v="5 April 1798"/>
    <m/>
    <d v="2798-05-17T00:00:00"/>
  </r>
  <r>
    <x v="208"/>
    <b v="1"/>
    <m/>
    <x v="118"/>
    <x v="6"/>
    <s v="John Blachfield"/>
    <s v="8 August 1798"/>
    <s v="25 July 1798"/>
    <m/>
    <d v="2798-08-08T00:00:00"/>
  </r>
  <r>
    <x v="208"/>
    <b v="1"/>
    <m/>
    <x v="118"/>
    <x v="38"/>
    <s v="James Grant"/>
    <s v="10 December 1794"/>
    <m/>
    <m/>
    <d v="2794-12-10T00:00:00"/>
  </r>
  <r>
    <x v="208"/>
    <m/>
    <m/>
    <x v="118"/>
    <x v="38"/>
    <s v="- Grey"/>
    <s v="28 May 1795"/>
    <m/>
    <m/>
    <d v="2795-05-28T00:00:00"/>
  </r>
  <r>
    <x v="208"/>
    <m/>
    <m/>
    <x v="118"/>
    <x v="38"/>
    <s v="John Spalding"/>
    <s v="1 September 1795"/>
    <m/>
    <m/>
    <d v="2795-09-01T00:00:00"/>
  </r>
  <r>
    <x v="208"/>
    <b v="1"/>
    <m/>
    <x v="118"/>
    <x v="38"/>
    <s v="Alexander M'Innes"/>
    <s v="2 January 1796"/>
    <m/>
    <m/>
    <d v="2796-01-02T00:00:00"/>
  </r>
  <r>
    <x v="208"/>
    <m/>
    <m/>
    <x v="118"/>
    <x v="38"/>
    <s v="James Closer"/>
    <s v="1 January 1797"/>
    <m/>
    <m/>
    <d v="2797-01-01T00:00:00"/>
  </r>
  <r>
    <x v="208"/>
    <m/>
    <m/>
    <x v="118"/>
    <x v="38"/>
    <s v="John Turner"/>
    <s v="2 January 1797"/>
    <m/>
    <m/>
    <d v="2797-01-02T00:00:00"/>
  </r>
  <r>
    <x v="208"/>
    <m/>
    <m/>
    <x v="118"/>
    <x v="38"/>
    <s v="R- H- S- Malone"/>
    <s v="15 November 1797"/>
    <m/>
    <m/>
    <d v="2797-11-15T00:00:00"/>
  </r>
  <r>
    <x v="208"/>
    <b v="1"/>
    <m/>
    <x v="118"/>
    <x v="38"/>
    <s v="John Hall"/>
    <s v="22 March 1798"/>
    <s v="1 February 1797"/>
    <m/>
    <d v="2798-03-22T00:00:00"/>
  </r>
  <r>
    <x v="208"/>
    <m/>
    <m/>
    <x v="118"/>
    <x v="13"/>
    <s v="Alexander M'Coll"/>
    <s v="20 April 1792"/>
    <m/>
    <m/>
    <d v="2792-04-20T00:00:00"/>
  </r>
  <r>
    <x v="208"/>
    <m/>
    <m/>
    <x v="118"/>
    <x v="39"/>
    <s v="Alexander Steuart"/>
    <s v="22 May 1793"/>
    <m/>
    <m/>
    <d v="2793-05-22T00:00:00"/>
  </r>
  <r>
    <x v="208"/>
    <b v="1"/>
    <m/>
    <x v="118"/>
    <x v="14"/>
    <s v="Charles Kerr"/>
    <s v="28 November 1787"/>
    <m/>
    <m/>
    <d v="2787-11-28T00:00:00"/>
  </r>
  <r>
    <x v="209"/>
    <m/>
    <m/>
    <x v="119"/>
    <x v="0"/>
    <s v="Thomas Musgrave"/>
    <s v="12 October 1787"/>
    <s v="Lieutenant Colonel 26 January 1797"/>
    <m/>
    <d v="2787-10-12T00:00:00"/>
  </r>
  <r>
    <x v="209"/>
    <b v="1"/>
    <m/>
    <x v="119"/>
    <x v="17"/>
    <s v="George Harris"/>
    <s v="12 October 1787"/>
    <s v="Major General 3 October 1794"/>
    <m/>
    <d v="2787-10-12T00:00:00"/>
  </r>
  <r>
    <x v="209"/>
    <m/>
    <m/>
    <x v="119"/>
    <x v="17"/>
    <s v="Hon. William Monson"/>
    <s v="21 December 1797"/>
    <m/>
    <m/>
    <d v="2797-12-21T00:00:00"/>
  </r>
  <r>
    <x v="209"/>
    <b v="1"/>
    <m/>
    <x v="119"/>
    <x v="3"/>
    <s v="Edward Musgrave"/>
    <s v="1 September 1795"/>
    <s v="6 May 1795"/>
    <m/>
    <d v="2795-09-01T00:00:00"/>
  </r>
  <r>
    <x v="209"/>
    <m/>
    <m/>
    <x v="119"/>
    <x v="3"/>
    <s v="Kenneth M'Rae"/>
    <s v="1 September 1795"/>
    <m/>
    <m/>
    <d v="2795-09-01T00:00:00"/>
  </r>
  <r>
    <x v="209"/>
    <b v="1"/>
    <m/>
    <x v="119"/>
    <x v="5"/>
    <s v="Michael Symes"/>
    <s v="5 June 1793"/>
    <s v="18 March 1793"/>
    <m/>
    <d v="2793-06-05T00:00:00"/>
  </r>
  <r>
    <x v="209"/>
    <m/>
    <m/>
    <x v="119"/>
    <x v="5"/>
    <s v="William Macleod"/>
    <s v="1 December 1793"/>
    <m/>
    <m/>
    <d v="2793-12-01T00:00:00"/>
  </r>
  <r>
    <x v="209"/>
    <m/>
    <m/>
    <x v="119"/>
    <x v="5"/>
    <s v="James Robertson"/>
    <s v="18 July 1794"/>
    <m/>
    <m/>
    <d v="2794-07-18T00:00:00"/>
  </r>
  <r>
    <x v="209"/>
    <b v="1"/>
    <m/>
    <x v="119"/>
    <x v="5"/>
    <s v="John Cornelius Halkett"/>
    <s v="23 October 1794"/>
    <s v="1 March 1792"/>
    <m/>
    <d v="2794-10-23T00:00:00"/>
  </r>
  <r>
    <x v="209"/>
    <m/>
    <m/>
    <x v="119"/>
    <x v="5"/>
    <s v="Mich. Edward Jacobs"/>
    <s v="24 August 1795"/>
    <s v="Major 3 May 1796"/>
    <m/>
    <d v="2795-08-24T00:00:00"/>
  </r>
  <r>
    <x v="209"/>
    <m/>
    <m/>
    <x v="119"/>
    <x v="5"/>
    <s v="William Boys"/>
    <s v="25 January 1796"/>
    <m/>
    <m/>
    <d v="2796-01-25T00:00:00"/>
  </r>
  <r>
    <x v="209"/>
    <m/>
    <m/>
    <x v="119"/>
    <x v="5"/>
    <s v="Ronald Cameron"/>
    <s v="6 November 1796"/>
    <m/>
    <m/>
    <d v="2796-11-06T00:00:00"/>
  </r>
  <r>
    <x v="209"/>
    <m/>
    <m/>
    <x v="119"/>
    <x v="5"/>
    <s v="Philip Philpot"/>
    <s v="10 January 1797"/>
    <m/>
    <m/>
    <d v="2797-01-10T00:00:00"/>
  </r>
  <r>
    <x v="209"/>
    <m/>
    <m/>
    <x v="119"/>
    <x v="11"/>
    <s v="Briscoe Morland"/>
    <s v="31 October 1798"/>
    <m/>
    <m/>
    <d v="2798-10-31T00:00:00"/>
  </r>
  <r>
    <x v="209"/>
    <m/>
    <m/>
    <x v="119"/>
    <x v="6"/>
    <s v="Walter Williams"/>
    <s v="3 November 1788"/>
    <m/>
    <m/>
    <d v="2788-11-03T00:00:00"/>
  </r>
  <r>
    <x v="209"/>
    <b v="1"/>
    <m/>
    <x v="119"/>
    <x v="6"/>
    <s v="John Mac Pherson"/>
    <s v="25 March 1791"/>
    <m/>
    <m/>
    <d v="2791-03-25T00:00:00"/>
  </r>
  <r>
    <x v="209"/>
    <m/>
    <m/>
    <x v="119"/>
    <x v="6"/>
    <s v="Mevrick Shawe"/>
    <s v="16 May 1791"/>
    <m/>
    <m/>
    <d v="2791-05-16T00:00:00"/>
  </r>
  <r>
    <x v="209"/>
    <m/>
    <m/>
    <x v="119"/>
    <x v="6"/>
    <s v="William Jones Scott"/>
    <s v="8 February 1792"/>
    <m/>
    <m/>
    <d v="2792-02-08T00:00:00"/>
  </r>
  <r>
    <x v="209"/>
    <m/>
    <m/>
    <x v="119"/>
    <x v="6"/>
    <s v="John Ritso"/>
    <s v="8 February 1793"/>
    <m/>
    <m/>
    <d v="2793-02-08T00:00:00"/>
  </r>
  <r>
    <x v="209"/>
    <b v="1"/>
    <m/>
    <x v="119"/>
    <x v="6"/>
    <s v="George J.B. Tucker"/>
    <s v="22 September 1793"/>
    <s v="9 December 1792"/>
    <m/>
    <d v="2793-09-22T00:00:00"/>
  </r>
  <r>
    <x v="209"/>
    <m/>
    <m/>
    <x v="119"/>
    <x v="6"/>
    <s v="Alexander M'Dnonald"/>
    <s v="17 October 1793"/>
    <m/>
    <m/>
    <d v="2793-10-17T00:00:00"/>
  </r>
  <r>
    <x v="209"/>
    <m/>
    <m/>
    <x v="119"/>
    <x v="6"/>
    <s v="Mich. Bayling Fleming"/>
    <s v="18 October 1793"/>
    <m/>
    <m/>
    <d v="2793-10-18T00:00:00"/>
  </r>
  <r>
    <x v="209"/>
    <m/>
    <m/>
    <x v="119"/>
    <x v="6"/>
    <s v="William Meulh"/>
    <s v="29 November 1793"/>
    <m/>
    <m/>
    <d v="2793-11-29T00:00:00"/>
  </r>
  <r>
    <x v="209"/>
    <m/>
    <m/>
    <x v="119"/>
    <x v="6"/>
    <s v="Henry Corfield"/>
    <s v="18 July 1794"/>
    <m/>
    <m/>
    <d v="2794-07-18T00:00:00"/>
  </r>
  <r>
    <x v="209"/>
    <m/>
    <m/>
    <x v="119"/>
    <x v="6"/>
    <s v="Charles Gordon"/>
    <s v="10 December 1794"/>
    <m/>
    <m/>
    <d v="2794-12-10T00:00:00"/>
  </r>
  <r>
    <x v="209"/>
    <m/>
    <m/>
    <x v="119"/>
    <x v="6"/>
    <s v="George Cornish"/>
    <s v="1 March 1795"/>
    <m/>
    <m/>
    <d v="2795-03-01T00:00:00"/>
  </r>
  <r>
    <x v="209"/>
    <m/>
    <m/>
    <x v="119"/>
    <x v="6"/>
    <s v="Henry Norford"/>
    <s v="8 May 1795"/>
    <m/>
    <m/>
    <d v="2795-05-08T00:00:00"/>
  </r>
  <r>
    <x v="209"/>
    <m/>
    <m/>
    <x v="119"/>
    <x v="6"/>
    <s v="Thomas Reid"/>
    <s v="2 September 1795"/>
    <m/>
    <m/>
    <d v="2795-09-02T00:00:00"/>
  </r>
  <r>
    <x v="210"/>
    <m/>
    <m/>
    <x v="119"/>
    <x v="6"/>
    <s v="Samuel Montague Sears"/>
    <s v="1 January 1796"/>
    <m/>
    <m/>
    <d v="2796-01-01T00:00:00"/>
  </r>
  <r>
    <x v="210"/>
    <m/>
    <m/>
    <x v="119"/>
    <x v="6"/>
    <s v="James Carr"/>
    <s v="2 January 1796"/>
    <m/>
    <m/>
    <d v="2796-01-02T00:00:00"/>
  </r>
  <r>
    <x v="210"/>
    <m/>
    <m/>
    <x v="119"/>
    <x v="6"/>
    <s v="Musgrave Shaw"/>
    <s v="6 November 1796"/>
    <m/>
    <m/>
    <d v="2796-11-06T00:00:00"/>
  </r>
  <r>
    <x v="210"/>
    <m/>
    <m/>
    <x v="119"/>
    <x v="6"/>
    <s v="Charles Morgan"/>
    <s v="7 November 1796"/>
    <m/>
    <m/>
    <d v="2796-11-07T00:00:00"/>
  </r>
  <r>
    <x v="210"/>
    <m/>
    <m/>
    <x v="119"/>
    <x v="6"/>
    <s v="William Richardson"/>
    <s v="8 November 1796"/>
    <m/>
    <m/>
    <d v="2796-11-08T00:00:00"/>
  </r>
  <r>
    <x v="210"/>
    <m/>
    <m/>
    <x v="119"/>
    <x v="6"/>
    <s v="William Porter"/>
    <s v="1 February 1797"/>
    <s v="13 January 1795"/>
    <m/>
    <d v="2797-02-01T00:00:00"/>
  </r>
  <r>
    <x v="210"/>
    <m/>
    <m/>
    <x v="119"/>
    <x v="6"/>
    <s v="John Brown"/>
    <s v="31 October 1798"/>
    <m/>
    <m/>
    <d v="2798-10-31T00:00:00"/>
  </r>
  <r>
    <x v="210"/>
    <b v="1"/>
    <m/>
    <x v="119"/>
    <x v="38"/>
    <s v="- Webner"/>
    <s v="6 November 1796"/>
    <m/>
    <m/>
    <d v="2796-11-06T00:00:00"/>
  </r>
  <r>
    <x v="210"/>
    <b v="1"/>
    <m/>
    <x v="119"/>
    <x v="38"/>
    <s v="Robert Frith"/>
    <s v="7 November 1797"/>
    <m/>
    <m/>
    <d v="2797-11-07T00:00:00"/>
  </r>
  <r>
    <x v="210"/>
    <m/>
    <m/>
    <x v="119"/>
    <x v="38"/>
    <s v="Baptist Johnston Young"/>
    <s v="9 November 1797"/>
    <m/>
    <m/>
    <d v="2797-11-09T00:00:00"/>
  </r>
  <r>
    <x v="210"/>
    <m/>
    <m/>
    <x v="119"/>
    <x v="38"/>
    <s v="William Cheyne"/>
    <s v="1 July 1797"/>
    <m/>
    <m/>
    <d v="2797-07-01T00:00:00"/>
  </r>
  <r>
    <x v="210"/>
    <m/>
    <m/>
    <x v="119"/>
    <x v="38"/>
    <s v="Edward Marston"/>
    <s v="22 March 1798"/>
    <m/>
    <m/>
    <d v="2798-03-22T00:00:00"/>
  </r>
  <r>
    <x v="210"/>
    <m/>
    <m/>
    <x v="119"/>
    <x v="38"/>
    <s v="Richard Sleeman"/>
    <s v="5 April 1798"/>
    <m/>
    <m/>
    <d v="2798-04-05T00:00:00"/>
  </r>
  <r>
    <x v="210"/>
    <m/>
    <m/>
    <x v="119"/>
    <x v="38"/>
    <s v="Martin Harland Byne"/>
    <s v="8 November 1798"/>
    <s v="8 February 1795"/>
    <m/>
    <d v="2798-11-08T00:00:00"/>
  </r>
  <r>
    <x v="210"/>
    <b v="1"/>
    <m/>
    <x v="119"/>
    <x v="38"/>
    <s v="Charles Farmer"/>
    <s v="29 November 1798"/>
    <m/>
    <m/>
    <d v="2798-11-29T00:00:00"/>
  </r>
  <r>
    <x v="210"/>
    <m/>
    <m/>
    <x v="119"/>
    <x v="13"/>
    <s v="Briscoe Morland"/>
    <s v="13 September 1792"/>
    <m/>
    <m/>
    <d v="2792-09-13T00:00:00"/>
  </r>
  <r>
    <x v="210"/>
    <b v="1"/>
    <m/>
    <x v="119"/>
    <x v="39"/>
    <s v="Ronald Cameron"/>
    <s v="12 October 1787"/>
    <m/>
    <m/>
    <d v="2787-10-12T00:00:00"/>
  </r>
  <r>
    <x v="210"/>
    <m/>
    <m/>
    <x v="119"/>
    <x v="14"/>
    <s v="James Musgrave"/>
    <s v="13 September 1790"/>
    <m/>
    <m/>
    <d v="2790-09-13T00:00:00"/>
  </r>
  <r>
    <x v="210"/>
    <m/>
    <m/>
    <x v="119"/>
    <x v="15"/>
    <s v="Willliam Bean"/>
    <s v="2 August 1797"/>
    <m/>
    <m/>
    <d v="2797-08-02T00:00:00"/>
  </r>
  <r>
    <x v="211"/>
    <m/>
    <m/>
    <x v="120"/>
    <x v="0"/>
    <s v="James Marsh"/>
    <s v="12 October 1787"/>
    <s v="Lieutenant General 1 January 1798"/>
    <m/>
    <d v="2787-10-12T00:00:00"/>
  </r>
  <r>
    <x v="211"/>
    <m/>
    <m/>
    <x v="120"/>
    <x v="17"/>
    <s v="Bulstrode Whitelocke"/>
    <s v="1 September 1795"/>
    <m/>
    <m/>
    <d v="2795-09-01T00:00:00"/>
  </r>
  <r>
    <x v="211"/>
    <m/>
    <m/>
    <x v="120"/>
    <x v="17"/>
    <s v="James Dunlop"/>
    <s v="12 November 1795"/>
    <m/>
    <m/>
    <d v="2795-11-12T00:00:00"/>
  </r>
  <r>
    <x v="211"/>
    <m/>
    <m/>
    <x v="120"/>
    <x v="3"/>
    <s v="John Montresor"/>
    <s v="2 September 1795"/>
    <s v="Lieutenant Colonel 22 June 1795"/>
    <m/>
    <d v="2795-09-02T00:00:00"/>
  </r>
  <r>
    <x v="211"/>
    <m/>
    <m/>
    <x v="120"/>
    <x v="3"/>
    <s v="Will. Frederick Spry"/>
    <s v="12 November 1795"/>
    <s v="6 May 1795"/>
    <m/>
    <d v="2795-11-12T00:00:00"/>
  </r>
  <r>
    <x v="211"/>
    <m/>
    <m/>
    <x v="120"/>
    <x v="5"/>
    <s v="Charles Gray"/>
    <s v="8 November 1788"/>
    <s v="Major 3 May 1796"/>
    <m/>
    <d v="2788-11-08T00:00:00"/>
  </r>
  <r>
    <x v="211"/>
    <m/>
    <m/>
    <x v="120"/>
    <x v="5"/>
    <s v="Lauchan M'Quarie"/>
    <s v="9 November 1788"/>
    <s v="Major 3 May 1796"/>
    <m/>
    <d v="2788-11-09T00:00:00"/>
  </r>
  <r>
    <x v="211"/>
    <m/>
    <m/>
    <x v="120"/>
    <x v="5"/>
    <s v="William Grant"/>
    <s v="16 March 1791"/>
    <s v="Major 1 January 1798"/>
    <m/>
    <d v="2791-03-16T00:00:00"/>
  </r>
  <r>
    <x v="211"/>
    <m/>
    <m/>
    <x v="120"/>
    <x v="5"/>
    <s v="Hugh Trevor"/>
    <s v="29 April 1793"/>
    <m/>
    <m/>
    <d v="2793-04-29T00:00:00"/>
  </r>
  <r>
    <x v="211"/>
    <m/>
    <m/>
    <x v="120"/>
    <x v="5"/>
    <s v="Malcolm Macpherson"/>
    <s v="9 June 1794"/>
    <s v="14 September 1798"/>
    <m/>
    <d v="2794-06-09T00:00:00"/>
  </r>
  <r>
    <x v="211"/>
    <m/>
    <m/>
    <x v="120"/>
    <x v="5"/>
    <s v="Thomas Weston"/>
    <s v="1 September 1795"/>
    <m/>
    <m/>
    <d v="2795-09-01T00:00:00"/>
  </r>
  <r>
    <x v="211"/>
    <b v="1"/>
    <m/>
    <x v="120"/>
    <x v="5"/>
    <s v="Joseph Owen"/>
    <s v="2 September 1795"/>
    <m/>
    <m/>
    <d v="2795-09-02T00:00:00"/>
  </r>
  <r>
    <x v="211"/>
    <m/>
    <m/>
    <x v="120"/>
    <x v="5"/>
    <s v="John Shawe"/>
    <s v="24 January 1796"/>
    <m/>
    <m/>
    <d v="2796-01-24T00:00:00"/>
  </r>
  <r>
    <x v="211"/>
    <m/>
    <m/>
    <x v="120"/>
    <x v="11"/>
    <s v="Joshua Loring Winslow"/>
    <s v="20 September 1796"/>
    <s v="12 July 1786"/>
    <m/>
    <d v="2796-09-20T00:00:00"/>
  </r>
  <r>
    <x v="211"/>
    <m/>
    <m/>
    <x v="120"/>
    <x v="6"/>
    <s v="Creighton Macrae"/>
    <s v="5 November 1788"/>
    <m/>
    <m/>
    <d v="2788-11-05T00:00:00"/>
  </r>
  <r>
    <x v="211"/>
    <m/>
    <m/>
    <x v="120"/>
    <x v="6"/>
    <s v="John Campbell"/>
    <s v="9 November 1788"/>
    <m/>
    <m/>
    <d v="2788-11-09T00:00:00"/>
  </r>
  <r>
    <x v="211"/>
    <m/>
    <m/>
    <x v="120"/>
    <x v="6"/>
    <s v="John Macleod"/>
    <s v="15 November 1788"/>
    <m/>
    <m/>
    <d v="2788-11-15T00:00:00"/>
  </r>
  <r>
    <x v="211"/>
    <m/>
    <m/>
    <x v="120"/>
    <x v="6"/>
    <s v="John Lawrence"/>
    <s v="20 November 1788"/>
    <m/>
    <m/>
    <d v="2788-11-20T00:00:00"/>
  </r>
  <r>
    <x v="211"/>
    <m/>
    <m/>
    <x v="120"/>
    <x v="6"/>
    <s v="Donald Mackanzie"/>
    <s v="21 November 1788"/>
    <m/>
    <m/>
    <d v="2788-11-21T00:00:00"/>
  </r>
  <r>
    <x v="211"/>
    <m/>
    <m/>
    <x v="120"/>
    <x v="6"/>
    <s v="Philip Anstruther"/>
    <s v="6 January 1790"/>
    <s v="1 September 1784"/>
    <m/>
    <d v="2790-01-06T00:00:00"/>
  </r>
  <r>
    <x v="211"/>
    <b v="1"/>
    <m/>
    <x v="120"/>
    <x v="6"/>
    <s v="Archibald Campbell"/>
    <s v="26 April 1791"/>
    <m/>
    <m/>
    <d v="2791-04-26T00:00:00"/>
  </r>
  <r>
    <x v="211"/>
    <m/>
    <m/>
    <x v="120"/>
    <x v="6"/>
    <s v="Francis Edward Lee"/>
    <s v="8 July 1791"/>
    <m/>
    <m/>
    <d v="2791-07-08T00:00:00"/>
  </r>
  <r>
    <x v="211"/>
    <m/>
    <m/>
    <x v="120"/>
    <x v="6"/>
    <s v="Alexander Gray"/>
    <s v="10 July 1792"/>
    <m/>
    <m/>
    <d v="2792-07-10T00:00:00"/>
  </r>
  <r>
    <x v="211"/>
    <m/>
    <m/>
    <x v="120"/>
    <x v="6"/>
    <s v="William Hesseman"/>
    <s v="11 July 1792"/>
    <m/>
    <m/>
    <d v="2792-07-11T00:00:00"/>
  </r>
  <r>
    <x v="211"/>
    <m/>
    <m/>
    <x v="120"/>
    <x v="6"/>
    <s v="William Grieves"/>
    <s v="10 September 1792"/>
    <m/>
    <m/>
    <d v="2792-09-10T00:00:00"/>
  </r>
  <r>
    <x v="211"/>
    <m/>
    <m/>
    <x v="120"/>
    <x v="6"/>
    <s v="Charles Mac Intosh"/>
    <s v="22 September 1792"/>
    <m/>
    <m/>
    <d v="2792-09-22T00:00:00"/>
  </r>
  <r>
    <x v="211"/>
    <m/>
    <m/>
    <x v="120"/>
    <x v="6"/>
    <s v="Alexander Campbell"/>
    <s v="8 June 1794"/>
    <m/>
    <m/>
    <d v="2794-06-08T00:00:00"/>
  </r>
  <r>
    <x v="211"/>
    <m/>
    <m/>
    <x v="120"/>
    <x v="6"/>
    <s v="John Rudd"/>
    <s v="25 October 1794"/>
    <m/>
    <m/>
    <d v="2794-10-25T00:00:00"/>
  </r>
  <r>
    <x v="212"/>
    <m/>
    <m/>
    <x v="120"/>
    <x v="6"/>
    <s v="Richard Brown"/>
    <s v="25 May 1795"/>
    <m/>
    <m/>
    <d v="2795-05-25T00:00:00"/>
  </r>
  <r>
    <x v="212"/>
    <m/>
    <m/>
    <x v="120"/>
    <x v="6"/>
    <s v="William Grant"/>
    <s v="2 September 1795"/>
    <m/>
    <m/>
    <d v="2795-09-02T00:00:00"/>
  </r>
  <r>
    <x v="212"/>
    <m/>
    <m/>
    <x v="120"/>
    <x v="6"/>
    <s v="Lucas Hunt Jackson"/>
    <s v="11 November 1795"/>
    <s v="4 February 1795"/>
    <m/>
    <d v="2795-11-11T00:00:00"/>
  </r>
  <r>
    <x v="212"/>
    <b v="1"/>
    <m/>
    <x v="120"/>
    <x v="6"/>
    <s v="Reginald James"/>
    <s v="13 June 1796"/>
    <m/>
    <m/>
    <d v="2796-06-13T00:00:00"/>
  </r>
  <r>
    <x v="212"/>
    <m/>
    <m/>
    <x v="120"/>
    <x v="6"/>
    <s v="George Moncrief"/>
    <s v="15 June 1796"/>
    <m/>
    <m/>
    <d v="2796-06-15T00:00:00"/>
  </r>
  <r>
    <x v="212"/>
    <m/>
    <m/>
    <x v="120"/>
    <x v="6"/>
    <s v="William Bellasis"/>
    <s v="13 February 1797"/>
    <s v="15 November 1788"/>
    <m/>
    <d v="2797-02-13T00:00:00"/>
  </r>
  <r>
    <x v="212"/>
    <m/>
    <m/>
    <x v="120"/>
    <x v="6"/>
    <s v="Henry Benson"/>
    <s v="2 June 1797"/>
    <s v="19 September 1795"/>
    <m/>
    <d v="2797-06-02T00:00:00"/>
  </r>
  <r>
    <x v="212"/>
    <b v="1"/>
    <m/>
    <x v="120"/>
    <x v="6"/>
    <s v="Charles King"/>
    <s v="4 June 1797"/>
    <m/>
    <m/>
    <d v="2797-06-04T00:00:00"/>
  </r>
  <r>
    <x v="212"/>
    <m/>
    <m/>
    <x v="120"/>
    <x v="38"/>
    <s v="Charles Stewart"/>
    <s v="5 November 1788"/>
    <m/>
    <m/>
    <d v="2788-11-05T00:00:00"/>
  </r>
  <r>
    <x v="212"/>
    <b v="1"/>
    <m/>
    <x v="120"/>
    <x v="38"/>
    <s v="Alexander Anderson"/>
    <s v="1 June 1795"/>
    <m/>
    <m/>
    <d v="2795-06-01T00:00:00"/>
  </r>
  <r>
    <x v="212"/>
    <m/>
    <m/>
    <x v="120"/>
    <x v="38"/>
    <s v="James Grant"/>
    <s v="1 August 1796"/>
    <m/>
    <m/>
    <d v="2796-08-01T00:00:00"/>
  </r>
  <r>
    <x v="212"/>
    <m/>
    <m/>
    <x v="120"/>
    <x v="38"/>
    <s v="John Heriott"/>
    <s v="2 August 1796"/>
    <m/>
    <m/>
    <d v="2796-08-02T00:00:00"/>
  </r>
  <r>
    <x v="212"/>
    <m/>
    <m/>
    <x v="120"/>
    <x v="38"/>
    <s v="Abraham Brown"/>
    <s v="2 September 1796"/>
    <m/>
    <m/>
    <d v="2796-09-02T00:00:00"/>
  </r>
  <r>
    <x v="212"/>
    <b v="1"/>
    <m/>
    <x v="120"/>
    <x v="38"/>
    <s v="William Hogan"/>
    <s v="28 December 1796"/>
    <m/>
    <m/>
    <d v="2796-12-28T00:00:00"/>
  </r>
  <r>
    <x v="212"/>
    <m/>
    <m/>
    <x v="120"/>
    <x v="38"/>
    <s v="Roderick Mackenzie"/>
    <s v="1 January 1797"/>
    <m/>
    <m/>
    <d v="2797-01-01T00:00:00"/>
  </r>
  <r>
    <x v="212"/>
    <m/>
    <m/>
    <x v="120"/>
    <x v="38"/>
    <s v="- Kilsa"/>
    <s v="22 November 1798"/>
    <m/>
    <m/>
    <d v="2798-11-22T00:00:00"/>
  </r>
  <r>
    <x v="212"/>
    <m/>
    <m/>
    <x v="120"/>
    <x v="13"/>
    <s v="Archibald Campbell"/>
    <s v="3 June 1791"/>
    <m/>
    <m/>
    <d v="2791-06-03T00:00:00"/>
  </r>
  <r>
    <x v="212"/>
    <m/>
    <m/>
    <x v="120"/>
    <x v="39"/>
    <s v="John Campbell"/>
    <s v="1 July 1795"/>
    <m/>
    <m/>
    <d v="2795-07-01T00:00:00"/>
  </r>
  <r>
    <x v="212"/>
    <m/>
    <m/>
    <x v="120"/>
    <x v="14"/>
    <s v="William Grieve"/>
    <s v="1 May 1797"/>
    <m/>
    <m/>
    <d v="2797-05-01T00:00:00"/>
  </r>
  <r>
    <x v="213"/>
    <m/>
    <m/>
    <x v="121"/>
    <x v="0"/>
    <s v="Alexander Mackanzie"/>
    <s v="3 May 1796"/>
    <m/>
    <m/>
    <d v="2796-05-03T00:00:00"/>
  </r>
  <r>
    <x v="213"/>
    <m/>
    <m/>
    <x v="121"/>
    <x v="17"/>
    <s v="J. Randoll M'Kenzie"/>
    <s v="27 February 1796"/>
    <s v="15 November 1794"/>
    <m/>
    <d v="2796-02-27T00:00:00"/>
  </r>
  <r>
    <x v="213"/>
    <m/>
    <m/>
    <x v="121"/>
    <x v="17"/>
    <s v="Hay M'Dowall"/>
    <s v="22 May 1797"/>
    <s v="Major General 18 June 1798"/>
    <m/>
    <d v="2797-05-22T00:00:00"/>
  </r>
  <r>
    <x v="213"/>
    <m/>
    <m/>
    <x v="121"/>
    <x v="3"/>
    <s v="Michael Moneypenny"/>
    <s v="28 October 1794"/>
    <m/>
    <m/>
    <d v="2794-10-28T00:00:00"/>
  </r>
  <r>
    <x v="213"/>
    <m/>
    <m/>
    <x v="121"/>
    <x v="3"/>
    <s v="John Mackenzie"/>
    <s v="15 November 1794"/>
    <m/>
    <m/>
    <d v="2794-11-15T00:00:00"/>
  </r>
  <r>
    <x v="213"/>
    <b v="1"/>
    <m/>
    <x v="121"/>
    <x v="5"/>
    <s v="Alexander Adams"/>
    <s v="14 March 1793"/>
    <m/>
    <m/>
    <d v="2793-03-14T00:00:00"/>
  </r>
  <r>
    <x v="213"/>
    <b v="1"/>
    <m/>
    <x v="121"/>
    <x v="5"/>
    <s v="Hon. George Cochrane"/>
    <s v="15 March 1793"/>
    <m/>
    <m/>
    <d v="2793-03-15T00:00:00"/>
  </r>
  <r>
    <x v="213"/>
    <m/>
    <m/>
    <x v="121"/>
    <x v="5"/>
    <s v="Duncan Munro"/>
    <s v="24 July 1793"/>
    <m/>
    <m/>
    <d v="2793-07-24T00:00:00"/>
  </r>
  <r>
    <x v="213"/>
    <m/>
    <m/>
    <x v="121"/>
    <x v="5"/>
    <s v="John Hamilton Brown"/>
    <s v="10 February 1794"/>
    <m/>
    <m/>
    <d v="2794-02-10T00:00:00"/>
  </r>
  <r>
    <x v="213"/>
    <m/>
    <m/>
    <x v="121"/>
    <x v="5"/>
    <s v="William Campbell"/>
    <s v="12 February 1794"/>
    <m/>
    <m/>
    <d v="2794-02-12T00:00:00"/>
  </r>
  <r>
    <x v="213"/>
    <m/>
    <m/>
    <x v="121"/>
    <x v="5"/>
    <s v="Patrick Macleod"/>
    <s v="15 February 1794"/>
    <m/>
    <m/>
    <d v="2794-02-15T00:00:00"/>
  </r>
  <r>
    <x v="213"/>
    <b v="1"/>
    <m/>
    <x v="121"/>
    <x v="5"/>
    <s v="Hercules Scott"/>
    <s v="12 September 1794"/>
    <m/>
    <m/>
    <d v="2794-09-12T00:00:00"/>
  </r>
  <r>
    <x v="213"/>
    <m/>
    <m/>
    <x v="121"/>
    <x v="5"/>
    <s v="Joseph Ferguson"/>
    <s v="12 January 1796"/>
    <s v="15 July 1793"/>
    <m/>
    <d v="2796-01-12T00:00:00"/>
  </r>
  <r>
    <x v="213"/>
    <b v="1"/>
    <m/>
    <x v="121"/>
    <x v="5"/>
    <s v="John M'Leod"/>
    <s v="19 April 1796"/>
    <s v="24 June 1795"/>
    <m/>
    <d v="2796-04-19T00:00:00"/>
  </r>
  <r>
    <x v="213"/>
    <m/>
    <m/>
    <x v="121"/>
    <x v="11"/>
    <s v="James Fraser"/>
    <s v="17 May 1797"/>
    <m/>
    <m/>
    <d v="2797-05-17T00:00:00"/>
  </r>
  <r>
    <x v="213"/>
    <m/>
    <m/>
    <x v="121"/>
    <x v="6"/>
    <s v="Tobias George Smoilet"/>
    <s v="28 August 1793"/>
    <m/>
    <m/>
    <d v="2793-08-28T00:00:00"/>
  </r>
  <r>
    <x v="213"/>
    <m/>
    <m/>
    <x v="121"/>
    <x v="6"/>
    <s v="Duncan Grant"/>
    <s v="30 August 1793"/>
    <m/>
    <m/>
    <d v="2793-08-30T00:00:00"/>
  </r>
  <r>
    <x v="213"/>
    <m/>
    <m/>
    <x v="121"/>
    <x v="6"/>
    <s v="Charles Mackenzie"/>
    <s v="24 July 1794"/>
    <m/>
    <m/>
    <d v="2794-07-24T00:00:00"/>
  </r>
  <r>
    <x v="213"/>
    <b v="1"/>
    <m/>
    <x v="121"/>
    <x v="6"/>
    <s v="Arch. C. B. Crawfurd"/>
    <s v="20 August 1794"/>
    <m/>
    <m/>
    <d v="2794-08-20T00:00:00"/>
  </r>
  <r>
    <x v="213"/>
    <m/>
    <m/>
    <x v="121"/>
    <x v="6"/>
    <s v="John Fraser"/>
    <s v="2 October 1794"/>
    <m/>
    <m/>
    <d v="2794-10-02T00:00:00"/>
  </r>
  <r>
    <x v="213"/>
    <b v="1"/>
    <m/>
    <x v="121"/>
    <x v="6"/>
    <s v="T.B.M. Humberstone"/>
    <s v="17 December 1794"/>
    <m/>
    <m/>
    <d v="2794-12-17T00:00:00"/>
  </r>
  <r>
    <x v="213"/>
    <m/>
    <m/>
    <x v="121"/>
    <x v="6"/>
    <s v="Fotheringham Fraser"/>
    <s v="17 December 1794"/>
    <m/>
    <m/>
    <d v="2794-12-17T00:00:00"/>
  </r>
  <r>
    <x v="213"/>
    <m/>
    <m/>
    <x v="121"/>
    <x v="6"/>
    <s v="Robert Gray Mackay"/>
    <s v="15 April 1795"/>
    <m/>
    <m/>
    <d v="2795-04-15T00:00:00"/>
  </r>
  <r>
    <x v="213"/>
    <b v="1"/>
    <m/>
    <x v="121"/>
    <x v="6"/>
    <s v="Henry Smart"/>
    <s v="3 June 1795"/>
    <s v="20 July 1794"/>
    <m/>
    <d v="2795-06-03T00:00:00"/>
  </r>
  <r>
    <x v="213"/>
    <m/>
    <m/>
    <x v="121"/>
    <x v="6"/>
    <s v="Donald Cameron"/>
    <s v="3 June 1795"/>
    <m/>
    <m/>
    <d v="2795-06-03T00:00:00"/>
  </r>
  <r>
    <x v="213"/>
    <m/>
    <m/>
    <x v="121"/>
    <x v="6"/>
    <s v="Alexander Mathison"/>
    <s v="3 June 1795"/>
    <m/>
    <m/>
    <d v="2795-06-03T00:00:00"/>
  </r>
  <r>
    <x v="213"/>
    <m/>
    <m/>
    <x v="121"/>
    <x v="6"/>
    <s v="Alexander Wishart"/>
    <s v="12 January 1796"/>
    <s v="1 July 1795"/>
    <m/>
    <d v="2796-01-12T00:00:00"/>
  </r>
  <r>
    <x v="214"/>
    <m/>
    <m/>
    <x v="121"/>
    <x v="25"/>
    <s v="John M'Candie"/>
    <s v="27 February 1796"/>
    <s v="1 September 1795"/>
    <m/>
    <d v="2796-02-27T00:00:00"/>
  </r>
  <r>
    <x v="214"/>
    <m/>
    <m/>
    <x v="121"/>
    <x v="25"/>
    <s v="Bazil Fisher"/>
    <s v="12 March 1796"/>
    <s v="2 September 1795"/>
    <m/>
    <d v="2796-03-12T00:00:00"/>
  </r>
  <r>
    <x v="214"/>
    <m/>
    <m/>
    <x v="121"/>
    <x v="25"/>
    <s v="Angus Campbell"/>
    <s v="30 September 1796"/>
    <s v="26 September 1794"/>
    <m/>
    <d v="2796-09-30T00:00:00"/>
  </r>
  <r>
    <x v="214"/>
    <m/>
    <m/>
    <x v="121"/>
    <x v="25"/>
    <s v="Andrew Millar"/>
    <s v="22 May 1797"/>
    <m/>
    <m/>
    <d v="2797-05-22T00:00:00"/>
  </r>
  <r>
    <x v="214"/>
    <m/>
    <m/>
    <x v="121"/>
    <x v="25"/>
    <s v="George Mackay"/>
    <s v="4 July 1797"/>
    <s v="17 May 1797"/>
    <m/>
    <d v="2797-07-04T00:00:00"/>
  </r>
  <r>
    <x v="214"/>
    <m/>
    <m/>
    <x v="121"/>
    <x v="25"/>
    <s v="Roderick Robertson"/>
    <s v="1 November 1797"/>
    <m/>
    <m/>
    <d v="2797-11-01T00:00:00"/>
  </r>
  <r>
    <x v="214"/>
    <m/>
    <m/>
    <x v="121"/>
    <x v="25"/>
    <s v="James Anderson"/>
    <s v="1 February 1798"/>
    <m/>
    <m/>
    <d v="2798-02-01T00:00:00"/>
  </r>
  <r>
    <x v="214"/>
    <m/>
    <m/>
    <x v="121"/>
    <x v="25"/>
    <s v="Henry G Anderson Rooper"/>
    <s v="26 April 1798"/>
    <m/>
    <m/>
    <d v="2798-04-26T00:00:00"/>
  </r>
  <r>
    <x v="214"/>
    <b v="1"/>
    <m/>
    <x v="121"/>
    <x v="38"/>
    <s v="Alexander Young "/>
    <s v="8 July 1795"/>
    <m/>
    <m/>
    <d v="2795-07-08T00:00:00"/>
  </r>
  <r>
    <x v="214"/>
    <b v="1"/>
    <m/>
    <x v="121"/>
    <x v="38"/>
    <s v="John Lloughlin"/>
    <s v="3 September 1795"/>
    <s v="29 April 1795"/>
    <m/>
    <d v="2795-09-03T00:00:00"/>
  </r>
  <r>
    <x v="214"/>
    <b v="1"/>
    <m/>
    <x v="121"/>
    <x v="38"/>
    <s v="Angus M'Leod"/>
    <s v="1 October 1795"/>
    <m/>
    <m/>
    <d v="2795-10-01T00:00:00"/>
  </r>
  <r>
    <x v="214"/>
    <b v="1"/>
    <m/>
    <x v="121"/>
    <x v="38"/>
    <s v="- M'Kenzie"/>
    <s v="28 October 1795"/>
    <m/>
    <m/>
    <d v="2795-10-28T00:00:00"/>
  </r>
  <r>
    <x v="214"/>
    <m/>
    <m/>
    <x v="121"/>
    <x v="38"/>
    <s v="Peter Maclachlan"/>
    <s v="17 May 1797"/>
    <m/>
    <m/>
    <d v="2797-05-17T00:00:00"/>
  </r>
  <r>
    <x v="214"/>
    <m/>
    <m/>
    <x v="121"/>
    <x v="38"/>
    <s v="Alured Clarke"/>
    <s v="2 June 1797"/>
    <m/>
    <m/>
    <d v="2797-06-02T00:00:00"/>
  </r>
  <r>
    <x v="214"/>
    <m/>
    <m/>
    <x v="121"/>
    <x v="38"/>
    <s v="Andrew Meldrum"/>
    <s v="26 April 1798"/>
    <m/>
    <m/>
    <d v="2798-04-26T00:00:00"/>
  </r>
  <r>
    <x v="214"/>
    <m/>
    <m/>
    <x v="121"/>
    <x v="38"/>
    <s v="John Hay"/>
    <s v="4 May 1798"/>
    <m/>
    <m/>
    <d v="2798-05-04T00:00:00"/>
  </r>
  <r>
    <x v="214"/>
    <m/>
    <m/>
    <x v="121"/>
    <x v="38"/>
    <s v="Robert Northcote"/>
    <s v="17 May 1798"/>
    <m/>
    <m/>
    <d v="2798-05-17T00:00:00"/>
  </r>
  <r>
    <x v="214"/>
    <m/>
    <m/>
    <x v="121"/>
    <x v="13"/>
    <s v="Alexander Wishart"/>
    <s v="20 October 1797"/>
    <m/>
    <m/>
    <d v="2797-10-20T00:00:00"/>
  </r>
  <r>
    <x v="214"/>
    <m/>
    <m/>
    <x v="121"/>
    <x v="39"/>
    <s v="Archibald Macdougal"/>
    <s v="8 March 1793"/>
    <m/>
    <m/>
    <d v="2793-03-08T00:00:00"/>
  </r>
  <r>
    <x v="214"/>
    <m/>
    <m/>
    <x v="121"/>
    <x v="14"/>
    <s v="Thomas Baillie"/>
    <s v="8 March 1793"/>
    <m/>
    <m/>
    <d v="2793-03-08T00:00:00"/>
  </r>
  <r>
    <x v="215"/>
    <m/>
    <m/>
    <x v="122"/>
    <x v="18"/>
    <s v="Alan Cameron"/>
    <s v="30 January 1794"/>
    <s v="Colonel 26 January 1797"/>
    <m/>
    <d v="2794-01-30T00:00:00"/>
  </r>
  <r>
    <x v="215"/>
    <m/>
    <m/>
    <x v="122"/>
    <x v="17"/>
    <s v="Patrick M'Dowell"/>
    <s v="1 November 1796"/>
    <s v="3 May 1796"/>
    <m/>
    <d v="2796-11-01T00:00:00"/>
  </r>
  <r>
    <x v="215"/>
    <m/>
    <m/>
    <x v="122"/>
    <x v="17"/>
    <s v="William Eden"/>
    <s v="15 August 1798"/>
    <m/>
    <m/>
    <d v="2798-08-15T00:00:00"/>
  </r>
  <r>
    <x v="215"/>
    <m/>
    <m/>
    <x v="122"/>
    <x v="3"/>
    <s v="Archibald M'Lean"/>
    <s v="1 November 1796"/>
    <m/>
    <m/>
    <d v="2796-11-01T00:00:00"/>
  </r>
  <r>
    <x v="215"/>
    <m/>
    <m/>
    <x v="122"/>
    <x v="3"/>
    <s v="George Smith"/>
    <s v="15 August 1798"/>
    <s v="4 April 1795"/>
    <m/>
    <d v="2798-08-15T00:00:00"/>
  </r>
  <r>
    <x v="215"/>
    <m/>
    <m/>
    <x v="122"/>
    <x v="5"/>
    <s v="Philips Cameron"/>
    <s v="6 June 1794"/>
    <m/>
    <m/>
    <d v="2794-06-06T00:00:00"/>
  </r>
  <r>
    <x v="215"/>
    <b v="1"/>
    <m/>
    <x v="122"/>
    <x v="5"/>
    <s v="P- Duncan Stewart"/>
    <s v="1 December 1794"/>
    <m/>
    <m/>
    <d v="2794-12-01T00:00:00"/>
  </r>
  <r>
    <x v="215"/>
    <m/>
    <m/>
    <x v="122"/>
    <x v="5"/>
    <s v="William Johnston"/>
    <s v="13 May 1795"/>
    <s v="26 September 1793"/>
    <m/>
    <d v="2795-05-13T00:00:00"/>
  </r>
  <r>
    <x v="215"/>
    <b v="1"/>
    <m/>
    <x v="122"/>
    <x v="5"/>
    <s v="Richard Augustus Wyvill"/>
    <s v="21 October 1795"/>
    <s v="31 August 1794"/>
    <m/>
    <d v="2795-10-21T00:00:00"/>
  </r>
  <r>
    <x v="215"/>
    <b v="1"/>
    <m/>
    <x v="122"/>
    <x v="5"/>
    <s v="James Campbell"/>
    <s v="30 December 1795"/>
    <m/>
    <m/>
    <d v="2795-12-30T00:00:00"/>
  </r>
  <r>
    <x v="215"/>
    <m/>
    <m/>
    <x v="122"/>
    <x v="5"/>
    <s v="William Rose"/>
    <s v="17 November 1796"/>
    <s v="Major 26 January 1797"/>
    <m/>
    <d v="2796-11-17T00:00:00"/>
  </r>
  <r>
    <x v="215"/>
    <m/>
    <m/>
    <x v="122"/>
    <x v="5"/>
    <s v="Ambrose Soden"/>
    <s v="11 January 1797"/>
    <m/>
    <m/>
    <d v="2797-01-11T00:00:00"/>
  </r>
  <r>
    <x v="215"/>
    <b v="1"/>
    <m/>
    <x v="122"/>
    <x v="5"/>
    <s v="Henry Morritt"/>
    <s v="16 March 1797"/>
    <s v="5 October 1797"/>
    <m/>
    <d v="2797-03-16T00:00:00"/>
  </r>
  <r>
    <x v="215"/>
    <b v="1"/>
    <m/>
    <x v="122"/>
    <x v="5"/>
    <s v="Adam Cameron"/>
    <s v="28 September 1797"/>
    <m/>
    <m/>
    <d v="2797-09-28T00:00:00"/>
  </r>
  <r>
    <x v="215"/>
    <b v="1"/>
    <m/>
    <x v="122"/>
    <x v="5"/>
    <s v="James Miller"/>
    <s v="29 June 1798"/>
    <m/>
    <m/>
    <d v="2798-06-29T00:00:00"/>
  </r>
  <r>
    <x v="215"/>
    <m/>
    <m/>
    <x v="122"/>
    <x v="11"/>
    <s v="Neil Campbell"/>
    <s v="1 November 1796"/>
    <m/>
    <m/>
    <d v="2796-11-01T00:00:00"/>
  </r>
  <r>
    <x v="215"/>
    <b v="1"/>
    <m/>
    <x v="122"/>
    <x v="6"/>
    <s v="Gordon Cameron"/>
    <s v="5 November 1794"/>
    <m/>
    <m/>
    <d v="2794-11-05T00:00:00"/>
  </r>
  <r>
    <x v="215"/>
    <b v="1"/>
    <m/>
    <x v="122"/>
    <x v="6"/>
    <s v="William Graham"/>
    <s v="24 June 1795"/>
    <m/>
    <m/>
    <d v="2795-06-24T00:00:00"/>
  </r>
  <r>
    <x v="215"/>
    <m/>
    <m/>
    <x v="122"/>
    <x v="6"/>
    <s v="Donald Cameron"/>
    <s v="2 September 1795"/>
    <m/>
    <m/>
    <d v="2795-09-02T00:00:00"/>
  </r>
  <r>
    <x v="215"/>
    <m/>
    <m/>
    <x v="122"/>
    <x v="6"/>
    <s v="John Cameron"/>
    <s v="5 September 1795"/>
    <m/>
    <m/>
    <d v="2795-09-05T00:00:00"/>
  </r>
  <r>
    <x v="215"/>
    <m/>
    <m/>
    <x v="122"/>
    <x v="6"/>
    <s v="Alexander Cameron"/>
    <s v="6 September 1795"/>
    <m/>
    <m/>
    <d v="2795-09-06T00:00:00"/>
  </r>
  <r>
    <x v="215"/>
    <m/>
    <m/>
    <x v="122"/>
    <x v="6"/>
    <s v="John Cameron"/>
    <s v="7 September 1795"/>
    <m/>
    <m/>
    <d v="2795-09-07T00:00:00"/>
  </r>
  <r>
    <x v="215"/>
    <m/>
    <m/>
    <x v="122"/>
    <x v="6"/>
    <s v="Andrew Brown"/>
    <s v="8 September 1795"/>
    <m/>
    <m/>
    <d v="2795-09-08T00:00:00"/>
  </r>
  <r>
    <x v="215"/>
    <m/>
    <m/>
    <x v="122"/>
    <x v="6"/>
    <s v="John Stuart"/>
    <s v="9 September 1795"/>
    <m/>
    <m/>
    <d v="2795-09-09T00:00:00"/>
  </r>
  <r>
    <x v="215"/>
    <b v="1"/>
    <m/>
    <x v="122"/>
    <x v="6"/>
    <s v="Robert Hamilton"/>
    <s v="10 September 1795"/>
    <s v="29 April 1795"/>
    <m/>
    <d v="2795-09-10T00:00:00"/>
  </r>
  <r>
    <x v="215"/>
    <b v="1"/>
    <m/>
    <x v="122"/>
    <x v="6"/>
    <s v="Samuel M'Dowall"/>
    <s v="28 October 1795"/>
    <m/>
    <m/>
    <d v="2795-10-28T00:00:00"/>
  </r>
  <r>
    <x v="215"/>
    <m/>
    <m/>
    <x v="122"/>
    <x v="6"/>
    <s v="D- Cameron"/>
    <s v="2 November 1796"/>
    <m/>
    <m/>
    <d v="2796-11-02T00:00:00"/>
  </r>
  <r>
    <x v="215"/>
    <m/>
    <m/>
    <x v="122"/>
    <x v="6"/>
    <s v="David M'Neil"/>
    <s v="4 November 1796"/>
    <m/>
    <m/>
    <d v="2796-11-04T00:00:00"/>
  </r>
  <r>
    <x v="215"/>
    <b v="1"/>
    <m/>
    <x v="122"/>
    <x v="6"/>
    <s v="Donald M'Craw"/>
    <s v="5 November 1796"/>
    <m/>
    <m/>
    <d v="2796-11-05T00:00:00"/>
  </r>
  <r>
    <x v="215"/>
    <m/>
    <m/>
    <x v="122"/>
    <x v="6"/>
    <s v="Patrick Ross"/>
    <s v="20 June 1798"/>
    <m/>
    <m/>
    <d v="2798-06-20T00:00:00"/>
  </r>
  <r>
    <x v="216"/>
    <b v="1"/>
    <m/>
    <x v="122"/>
    <x v="6"/>
    <s v="John Ross"/>
    <s v="04 July 1798"/>
    <s v="09 August 1797"/>
    <m/>
    <d v="2798-07-04T00:00:00"/>
  </r>
  <r>
    <x v="216"/>
    <m/>
    <m/>
    <x v="122"/>
    <x v="6"/>
    <s v="George Sutherland"/>
    <s v="27 September 1798"/>
    <m/>
    <m/>
    <d v="2798-09-27T00:00:00"/>
  </r>
  <r>
    <x v="216"/>
    <b v="1"/>
    <m/>
    <x v="122"/>
    <x v="6"/>
    <s v="Robert M'Lachlan"/>
    <s v="17 January 1799"/>
    <s v="11 December 1797"/>
    <m/>
    <d v="2799-01-17T00:00:00"/>
  </r>
  <r>
    <x v="216"/>
    <b v="1"/>
    <m/>
    <x v="122"/>
    <x v="38"/>
    <s v="William Imlack"/>
    <s v="20 February1796"/>
    <m/>
    <m/>
    <d v="2796-02-20T00:00:00"/>
  </r>
  <r>
    <x v="216"/>
    <b v="1"/>
    <m/>
    <x v="122"/>
    <x v="38"/>
    <s v="Alexander Stronach"/>
    <s v="19 April 1796"/>
    <m/>
    <m/>
    <d v="2796-04-19T00:00:00"/>
  </r>
  <r>
    <x v="216"/>
    <b v="1"/>
    <m/>
    <x v="122"/>
    <x v="38"/>
    <s v="Colin M'Donald"/>
    <s v="20 April 1796"/>
    <m/>
    <m/>
    <d v="2796-04-20T00:00:00"/>
  </r>
  <r>
    <x v="216"/>
    <b v="1"/>
    <m/>
    <x v="122"/>
    <x v="38"/>
    <s v="O'Kane Cameron"/>
    <s v="01 November 1797"/>
    <m/>
    <m/>
    <d v="2797-11-01T00:00:00"/>
  </r>
  <r>
    <x v="216"/>
    <b v="1"/>
    <m/>
    <x v="122"/>
    <x v="38"/>
    <s v="Stair Rose"/>
    <s v="04 November 1797"/>
    <m/>
    <m/>
    <d v="2797-11-04T00:00:00"/>
  </r>
  <r>
    <x v="216"/>
    <b v="1"/>
    <m/>
    <x v="122"/>
    <x v="38"/>
    <s v="William Fraser"/>
    <s v="20 January 1798"/>
    <m/>
    <m/>
    <d v="2798-01-20T00:00:00"/>
  </r>
  <r>
    <x v="216"/>
    <b v="1"/>
    <m/>
    <x v="122"/>
    <x v="38"/>
    <s v="John M'Arthur"/>
    <s v="17 May 1798"/>
    <m/>
    <m/>
    <d v="2798-05-17T00:00:00"/>
  </r>
  <r>
    <x v="216"/>
    <m/>
    <m/>
    <x v="122"/>
    <x v="16"/>
    <s v="John Baldock"/>
    <s v="31 May 1798"/>
    <m/>
    <m/>
    <d v="2798-05-31T00:00:00"/>
  </r>
  <r>
    <x v="216"/>
    <m/>
    <m/>
    <x v="122"/>
    <x v="13"/>
    <s v="Andrew Brown"/>
    <s v="24 June 1795"/>
    <m/>
    <m/>
    <d v="2795-06-24T00:00:00"/>
  </r>
  <r>
    <x v="216"/>
    <m/>
    <m/>
    <x v="122"/>
    <x v="14"/>
    <s v="Michael Egan"/>
    <s v="07 December 1797"/>
    <m/>
    <m/>
    <d v="2797-12-07T00:00:00"/>
  </r>
  <r>
    <x v="217"/>
    <b v="1"/>
    <m/>
    <x v="123"/>
    <x v="0"/>
    <s v="John St. Leger"/>
    <s v="16 June 1795"/>
    <s v="M. Gen. 26 February 1795"/>
    <m/>
    <d v="2795-06-16T00:00:00"/>
  </r>
  <r>
    <x v="217"/>
    <m/>
    <m/>
    <x v="123"/>
    <x v="17"/>
    <s v="Josiah Champagne"/>
    <s v="19 December 1793"/>
    <s v="Col. 26 January 1797"/>
    <m/>
    <d v="2793-12-19T00:00:00"/>
  </r>
  <r>
    <x v="217"/>
    <m/>
    <m/>
    <x v="123"/>
    <x v="17"/>
    <s v="William Ramsay"/>
    <s v="16 June 1795"/>
    <s v="Col. 01 January 1798"/>
    <m/>
    <d v="2795-06-16T00:00:00"/>
  </r>
  <r>
    <x v="217"/>
    <m/>
    <m/>
    <x v="123"/>
    <x v="3"/>
    <s v="William Harness"/>
    <s v="19 December 1793"/>
    <s v="Lt. Col. 03 May 1796"/>
    <m/>
    <d v="2793-12-19T00:00:00"/>
  </r>
  <r>
    <x v="217"/>
    <m/>
    <m/>
    <x v="123"/>
    <x v="3"/>
    <s v="John Ford"/>
    <s v="01 July 1795"/>
    <m/>
    <m/>
    <d v="2795-07-01T00:00:00"/>
  </r>
  <r>
    <x v="217"/>
    <b v="1"/>
    <m/>
    <x v="123"/>
    <x v="5"/>
    <s v="Stephen Fauchey"/>
    <s v="17 September 1793"/>
    <m/>
    <m/>
    <d v="2793-09-17T00:00:00"/>
  </r>
  <r>
    <x v="217"/>
    <m/>
    <m/>
    <x v="123"/>
    <x v="5"/>
    <s v="Mark William  Carr"/>
    <s v="05 March 1794"/>
    <m/>
    <m/>
    <d v="2794-03-05T00:00:00"/>
  </r>
  <r>
    <x v="217"/>
    <m/>
    <m/>
    <x v="123"/>
    <x v="5"/>
    <s v="John White"/>
    <s v="07 March 1794"/>
    <m/>
    <m/>
    <d v="2794-03-07T00:00:00"/>
  </r>
  <r>
    <x v="217"/>
    <m/>
    <m/>
    <x v="123"/>
    <x v="5"/>
    <s v="John Banks Cox"/>
    <s v="15 July 1795"/>
    <m/>
    <m/>
    <d v="2795-07-15T00:00:00"/>
  </r>
  <r>
    <x v="217"/>
    <m/>
    <m/>
    <x v="123"/>
    <x v="5"/>
    <s v="Tho. BaldwinSt. George"/>
    <s v="26 January 1796"/>
    <m/>
    <m/>
    <d v="2796-01-26T00:00:00"/>
  </r>
  <r>
    <x v="217"/>
    <m/>
    <m/>
    <x v="123"/>
    <x v="5"/>
    <s v="Robert Smith"/>
    <s v="20 March 1796"/>
    <m/>
    <m/>
    <d v="2796-03-20T00:00:00"/>
  </r>
  <r>
    <x v="217"/>
    <m/>
    <m/>
    <x v="123"/>
    <x v="5"/>
    <s v="John Ashley Sturt"/>
    <s v="20 October 1796"/>
    <s v="19 August 1794"/>
    <m/>
    <d v="2796-10-20T00:00:00"/>
  </r>
  <r>
    <x v="217"/>
    <m/>
    <m/>
    <x v="123"/>
    <x v="5"/>
    <s v="Hugh M'Pherson"/>
    <s v="17 May 1798"/>
    <s v="08 July 1795"/>
    <m/>
    <d v="2798-05-17T00:00:00"/>
  </r>
  <r>
    <x v="217"/>
    <m/>
    <m/>
    <x v="123"/>
    <x v="11"/>
    <s v="John Edwards"/>
    <s v="28 April 1797"/>
    <m/>
    <m/>
    <d v="2797-04-28T00:00:00"/>
  </r>
  <r>
    <x v="217"/>
    <b v="1"/>
    <m/>
    <x v="123"/>
    <x v="6"/>
    <s v="Thomas Howard"/>
    <s v="01 April 1794"/>
    <m/>
    <m/>
    <d v="2794-04-01T00:00:00"/>
  </r>
  <r>
    <x v="217"/>
    <m/>
    <m/>
    <x v="123"/>
    <x v="6"/>
    <s v="John Dalrymple"/>
    <s v="02 April 1794"/>
    <m/>
    <m/>
    <d v="2794-04-02T00:00:00"/>
  </r>
  <r>
    <x v="217"/>
    <m/>
    <m/>
    <x v="123"/>
    <x v="6"/>
    <s v="Henry Cary"/>
    <s v="15 July 1795"/>
    <m/>
    <m/>
    <d v="2795-07-15T00:00:00"/>
  </r>
  <r>
    <x v="217"/>
    <m/>
    <m/>
    <x v="123"/>
    <x v="6"/>
    <s v="Solomon Walsh"/>
    <s v="15 July 1795"/>
    <m/>
    <m/>
    <d v="2795-07-15T00:00:00"/>
  </r>
  <r>
    <x v="217"/>
    <m/>
    <m/>
    <x v="123"/>
    <x v="6"/>
    <s v="John Harvey"/>
    <s v="15 July 1795"/>
    <m/>
    <m/>
    <d v="2795-07-15T00:00:00"/>
  </r>
  <r>
    <x v="217"/>
    <m/>
    <m/>
    <x v="123"/>
    <x v="6"/>
    <s v="William Bolton"/>
    <s v="01 September 1795"/>
    <m/>
    <m/>
    <d v="2795-09-01T00:00:00"/>
  </r>
  <r>
    <x v="217"/>
    <m/>
    <m/>
    <x v="123"/>
    <x v="6"/>
    <s v="Dennis Kingdon"/>
    <s v="02 September 1795"/>
    <m/>
    <m/>
    <d v="2795-09-02T00:00:00"/>
  </r>
  <r>
    <x v="217"/>
    <m/>
    <m/>
    <x v="123"/>
    <x v="6"/>
    <s v="Charles Moloney"/>
    <s v="06 September 1795"/>
    <s v="04 October 1794"/>
    <m/>
    <d v="2795-09-06T00:00:00"/>
  </r>
  <r>
    <x v="217"/>
    <m/>
    <m/>
    <x v="123"/>
    <x v="6"/>
    <s v="John Eradish"/>
    <s v="07 September 1795"/>
    <s v="03 November 1794"/>
    <m/>
    <d v="2795-09-07T00:00:00"/>
  </r>
  <r>
    <x v="217"/>
    <m/>
    <m/>
    <x v="123"/>
    <x v="6"/>
    <s v="Robert Boyce"/>
    <s v="08 September 1795"/>
    <s v="26 November 1794"/>
    <m/>
    <d v="2795-09-08T00:00:00"/>
  </r>
  <r>
    <x v="217"/>
    <m/>
    <m/>
    <x v="123"/>
    <x v="6"/>
    <s v="Joseph Halliday"/>
    <s v="10 September 1795"/>
    <s v="29 November 1794"/>
    <m/>
    <d v="2795-09-10T00:00:00"/>
  </r>
  <r>
    <x v="217"/>
    <m/>
    <m/>
    <x v="123"/>
    <x v="6"/>
    <s v="Peter Kearnes"/>
    <s v="11 September 1795"/>
    <s v="08 July 1795"/>
    <m/>
    <d v="2795-09-11T00:00:00"/>
  </r>
  <r>
    <x v="217"/>
    <m/>
    <m/>
    <x v="123"/>
    <x v="6"/>
    <s v="Mich. Henry Dundas"/>
    <s v="14 September 1795"/>
    <m/>
    <m/>
    <d v="2795-09-14T00:00:00"/>
  </r>
  <r>
    <x v="217"/>
    <m/>
    <m/>
    <x v="123"/>
    <x v="6"/>
    <s v="Judge Tho. D'Arcey"/>
    <s v="26 September 1795"/>
    <m/>
    <m/>
    <d v="2795-09-26T00:00:00"/>
  </r>
  <r>
    <x v="218"/>
    <m/>
    <m/>
    <x v="123"/>
    <x v="6"/>
    <s v="Samuel Pocock"/>
    <s v="20 January 1796"/>
    <m/>
    <m/>
    <d v="2796-01-20T00:00:00"/>
  </r>
  <r>
    <x v="218"/>
    <m/>
    <m/>
    <x v="123"/>
    <x v="6"/>
    <s v="Robert Mowbray"/>
    <s v="02 February 1796"/>
    <m/>
    <m/>
    <d v="2796-02-02T00:00:00"/>
  </r>
  <r>
    <x v="218"/>
    <m/>
    <m/>
    <x v="123"/>
    <x v="6"/>
    <s v="Robert Ashe"/>
    <s v="19 March 1796"/>
    <m/>
    <m/>
    <d v="2796-03-19T00:00:00"/>
  </r>
  <r>
    <x v="218"/>
    <b v="1"/>
    <m/>
    <x v="123"/>
    <x v="6"/>
    <s v="Allen Campbell"/>
    <s v="12 April 1796"/>
    <m/>
    <m/>
    <d v="2796-04-12T00:00:00"/>
  </r>
  <r>
    <x v="218"/>
    <m/>
    <m/>
    <x v="123"/>
    <x v="6"/>
    <s v="James Cookson"/>
    <s v="10 May 1796"/>
    <m/>
    <m/>
    <d v="2796-05-10T00:00:00"/>
  </r>
  <r>
    <x v="218"/>
    <b v="1"/>
    <m/>
    <x v="123"/>
    <x v="6"/>
    <s v="Barnard De Laney"/>
    <s v="06 July 1796"/>
    <m/>
    <m/>
    <d v="2796-07-06T00:00:00"/>
  </r>
  <r>
    <x v="218"/>
    <m/>
    <m/>
    <x v="123"/>
    <x v="6"/>
    <s v="John St. Leger Hansard"/>
    <s v="25 October 1796"/>
    <s v="30 September 1794"/>
    <m/>
    <d v="2796-10-25T00:00:00"/>
  </r>
  <r>
    <x v="218"/>
    <m/>
    <m/>
    <x v="123"/>
    <x v="6"/>
    <s v="Whitemore Blashfield"/>
    <s v="17 November 1796"/>
    <m/>
    <m/>
    <d v="2796-11-17T00:00:00"/>
  </r>
  <r>
    <x v="218"/>
    <m/>
    <m/>
    <x v="123"/>
    <x v="6"/>
    <s v="Sam. Allen Wheeler"/>
    <s v="01 July 1797"/>
    <m/>
    <m/>
    <d v="2797-07-01T00:00:00"/>
  </r>
  <r>
    <x v="218"/>
    <m/>
    <m/>
    <x v="123"/>
    <x v="6"/>
    <s v="John St. George"/>
    <s v="24 May 1798"/>
    <m/>
    <m/>
    <d v="2798-05-24T00:00:00"/>
  </r>
  <r>
    <x v="218"/>
    <m/>
    <m/>
    <x v="123"/>
    <x v="38"/>
    <s v="John Fearon"/>
    <s v="20 May 1795"/>
    <m/>
    <m/>
    <d v="2795-05-20T00:00:00"/>
  </r>
  <r>
    <x v="218"/>
    <b v="1"/>
    <m/>
    <x v="123"/>
    <x v="38"/>
    <s v="- Thompson"/>
    <s v="19 March 1796"/>
    <m/>
    <m/>
    <d v="2796-03-19T00:00:00"/>
  </r>
  <r>
    <x v="218"/>
    <m/>
    <m/>
    <x v="123"/>
    <x v="38"/>
    <s v="John Lewis"/>
    <s v="29 July 1796"/>
    <m/>
    <m/>
    <d v="2796-07-29T00:00:00"/>
  </r>
  <r>
    <x v="218"/>
    <b v="1"/>
    <m/>
    <x v="123"/>
    <x v="38"/>
    <s v="Fra. Howard Willington"/>
    <s v="03 January 1797"/>
    <m/>
    <m/>
    <d v="2797-01-03T00:00:00"/>
  </r>
  <r>
    <x v="218"/>
    <m/>
    <m/>
    <x v="123"/>
    <x v="38"/>
    <s v="Arth. Cuthbert Campbell"/>
    <s v="02 May 1797"/>
    <m/>
    <m/>
    <d v="2797-05-02T00:00:00"/>
  </r>
  <r>
    <x v="218"/>
    <b v="1"/>
    <m/>
    <x v="123"/>
    <x v="38"/>
    <s v="Charles Rowan"/>
    <s v="15 May 1797"/>
    <m/>
    <m/>
    <d v="2797-05-15T00:00:00"/>
  </r>
  <r>
    <x v="218"/>
    <b v="1"/>
    <m/>
    <x v="123"/>
    <x v="38"/>
    <s v="Thomas Douglas"/>
    <s v="17 May 1797"/>
    <m/>
    <m/>
    <d v="2797-05-17T00:00:00"/>
  </r>
  <r>
    <x v="218"/>
    <m/>
    <m/>
    <x v="123"/>
    <x v="38"/>
    <s v="James Morisset"/>
    <s v="01 February 1798"/>
    <m/>
    <m/>
    <d v="2798-02-01T00:00:00"/>
  </r>
  <r>
    <x v="218"/>
    <m/>
    <m/>
    <x v="123"/>
    <x v="38"/>
    <s v="Robert Dashwood"/>
    <s v="20 June 1798"/>
    <m/>
    <m/>
    <d v="2798-06-20T00:00:00"/>
  </r>
  <r>
    <x v="218"/>
    <m/>
    <m/>
    <x v="123"/>
    <x v="13"/>
    <s v="Solomon Walsh"/>
    <s v="06 June 1794"/>
    <m/>
    <m/>
    <d v="2794-06-06T00:00:00"/>
  </r>
  <r>
    <x v="218"/>
    <m/>
    <m/>
    <x v="123"/>
    <x v="33"/>
    <s v="John Mason"/>
    <s v="12 September 1793"/>
    <m/>
    <m/>
    <d v="2793-09-12T00:00:00"/>
  </r>
  <r>
    <x v="219"/>
    <b v="1"/>
    <m/>
    <x v="124"/>
    <x v="0"/>
    <s v="Henry Johnson"/>
    <s v="18 June 1798"/>
    <s v="M. Gen. 20 December 1793"/>
    <m/>
    <d v="2798-06-18T00:00:00"/>
  </r>
  <r>
    <x v="219"/>
    <m/>
    <m/>
    <x v="124"/>
    <x v="17"/>
    <s v="John Hamilton"/>
    <s v="23 December 1795"/>
    <s v="20 February 1795"/>
    <m/>
    <d v="2795-12-23T00:00:00"/>
  </r>
  <r>
    <x v="219"/>
    <m/>
    <m/>
    <x v="124"/>
    <x v="17"/>
    <s v="Love Albert Parry"/>
    <s v="13 December 1797"/>
    <m/>
    <m/>
    <d v="2797-12-13T00:00:00"/>
  </r>
  <r>
    <x v="219"/>
    <m/>
    <m/>
    <x v="124"/>
    <x v="3"/>
    <s v="Lewis Mackenzie"/>
    <s v="20 September 1798"/>
    <m/>
    <m/>
    <d v="2798-09-20T00:00:00"/>
  </r>
  <r>
    <x v="219"/>
    <m/>
    <m/>
    <x v="124"/>
    <x v="3"/>
    <s v="Taylor White"/>
    <s v="03 October 1798"/>
    <s v="25 May 1795"/>
    <m/>
    <d v="2798-10-03T00:00:00"/>
  </r>
  <r>
    <x v="219"/>
    <m/>
    <m/>
    <x v="124"/>
    <x v="5"/>
    <s v="William Tennant"/>
    <s v="04 December 1793"/>
    <m/>
    <m/>
    <d v="2793-12-04T00:00:00"/>
  </r>
  <r>
    <x v="219"/>
    <b v="1"/>
    <m/>
    <x v="124"/>
    <x v="5"/>
    <s v="Hugh Andrews"/>
    <s v="30 January 1794"/>
    <m/>
    <m/>
    <d v="2794-01-30T00:00:00"/>
  </r>
  <r>
    <x v="219"/>
    <m/>
    <m/>
    <x v="124"/>
    <x v="5"/>
    <s v="Francis Bowzer"/>
    <s v="20 July 1794"/>
    <m/>
    <m/>
    <d v="2794-07-20T00:00:00"/>
  </r>
  <r>
    <x v="219"/>
    <m/>
    <m/>
    <x v="124"/>
    <x v="5"/>
    <s v="John Brock"/>
    <s v="08 July 1795"/>
    <s v="Lt. Col. 01 January 1798"/>
    <m/>
    <d v="2795-07-08T00:00:00"/>
  </r>
  <r>
    <x v="219"/>
    <m/>
    <m/>
    <x v="124"/>
    <x v="5"/>
    <s v="William Gooch"/>
    <s v="03 September 1795"/>
    <s v="26 December 1794"/>
    <m/>
    <d v="2795-09-03T00:00:00"/>
  </r>
  <r>
    <x v="219"/>
    <m/>
    <m/>
    <x v="124"/>
    <x v="5"/>
    <s v="Geo. Ridout Bingham"/>
    <s v="20 January 1796"/>
    <m/>
    <m/>
    <d v="2796-01-20T00:00:00"/>
  </r>
  <r>
    <x v="219"/>
    <m/>
    <m/>
    <x v="124"/>
    <x v="5"/>
    <s v="Patrick M'Larren"/>
    <s v="16 July 1796"/>
    <s v="21 October 1795"/>
    <m/>
    <d v="2796-07-16T00:00:00"/>
  </r>
  <r>
    <x v="219"/>
    <m/>
    <m/>
    <x v="124"/>
    <x v="5"/>
    <s v="William S. Plenderleath"/>
    <s v="16 February 1797"/>
    <m/>
    <m/>
    <d v="2797-02-16T00:00:00"/>
  </r>
  <r>
    <x v="219"/>
    <m/>
    <m/>
    <x v="124"/>
    <x v="5"/>
    <s v="John Proby"/>
    <s v="28 February 1798"/>
    <m/>
    <m/>
    <d v="2798-02-28T00:00:00"/>
  </r>
  <r>
    <x v="219"/>
    <m/>
    <m/>
    <x v="124"/>
    <x v="5"/>
    <s v="Charles Abrams"/>
    <s v="25 July 1798"/>
    <m/>
    <m/>
    <d v="2798-07-25T00:00:00"/>
  </r>
  <r>
    <x v="219"/>
    <m/>
    <m/>
    <x v="124"/>
    <x v="11"/>
    <s v="Snow Smyth"/>
    <s v="03 September 1795"/>
    <m/>
    <m/>
    <d v="2795-09-03T00:00:00"/>
  </r>
  <r>
    <x v="219"/>
    <m/>
    <m/>
    <x v="124"/>
    <x v="6"/>
    <s v="Arth. Nicholas Wynne"/>
    <s v="05 September 1795"/>
    <m/>
    <m/>
    <d v="2795-09-05T00:00:00"/>
  </r>
  <r>
    <x v="219"/>
    <b v="1"/>
    <m/>
    <x v="124"/>
    <x v="6"/>
    <s v="Philip De Latre"/>
    <s v="07 September 1795"/>
    <m/>
    <m/>
    <d v="2795-09-07T00:00:00"/>
  </r>
  <r>
    <x v="219"/>
    <m/>
    <m/>
    <x v="124"/>
    <x v="6"/>
    <s v="Henry Milling"/>
    <s v="09 September 1795"/>
    <s v="24 September 1794"/>
    <m/>
    <d v="2795-09-09T00:00:00"/>
  </r>
  <r>
    <x v="219"/>
    <m/>
    <m/>
    <x v="124"/>
    <x v="6"/>
    <s v="Henry Grandy Beetson"/>
    <s v="25 April 1796"/>
    <m/>
    <m/>
    <d v="2796-04-25T00:00:00"/>
  </r>
  <r>
    <x v="219"/>
    <m/>
    <m/>
    <x v="124"/>
    <x v="6"/>
    <s v="Thomas Taitt"/>
    <s v="10 May 1796"/>
    <m/>
    <m/>
    <d v="2796-05-10T00:00:00"/>
  </r>
  <r>
    <x v="219"/>
    <m/>
    <m/>
    <x v="124"/>
    <x v="6"/>
    <s v="James Fisher"/>
    <s v="01 August 1796"/>
    <m/>
    <m/>
    <d v="2796-08-01T00:00:00"/>
  </r>
  <r>
    <x v="219"/>
    <m/>
    <m/>
    <x v="124"/>
    <x v="6"/>
    <s v="John Chamney"/>
    <s v="01 August 1796"/>
    <m/>
    <m/>
    <d v="2796-08-01T00:00:00"/>
  </r>
  <r>
    <x v="219"/>
    <m/>
    <m/>
    <x v="124"/>
    <x v="6"/>
    <s v="R Andrews"/>
    <s v="01 August 1796"/>
    <m/>
    <m/>
    <d v="2796-08-01T00:00:00"/>
  </r>
  <r>
    <x v="219"/>
    <m/>
    <m/>
    <x v="124"/>
    <x v="6"/>
    <s v="Edmund Haggarty"/>
    <s v="01 August 1796"/>
    <m/>
    <m/>
    <d v="2796-08-01T00:00:00"/>
  </r>
  <r>
    <x v="219"/>
    <m/>
    <m/>
    <x v="124"/>
    <x v="6"/>
    <s v="Edward Davies Maurice"/>
    <s v="05 July 1797"/>
    <m/>
    <m/>
    <d v="2797-07-05T00:00:00"/>
  </r>
  <r>
    <x v="219"/>
    <m/>
    <m/>
    <x v="124"/>
    <x v="6"/>
    <s v="Giovac Susini"/>
    <s v="21 February 1798"/>
    <m/>
    <m/>
    <d v="2798-02-21T00:00:00"/>
  </r>
  <r>
    <x v="219"/>
    <m/>
    <m/>
    <x v="124"/>
    <x v="6"/>
    <s v="Richard H Shaw"/>
    <s v="29 August 1798"/>
    <m/>
    <m/>
    <d v="2798-08-29T00:00:00"/>
  </r>
  <r>
    <x v="219"/>
    <m/>
    <m/>
    <x v="124"/>
    <x v="6"/>
    <s v="David Chalmers"/>
    <s v="30 August 1798"/>
    <m/>
    <m/>
    <d v="2798-08-30T00:00:00"/>
  </r>
  <r>
    <x v="219"/>
    <m/>
    <m/>
    <x v="124"/>
    <x v="6"/>
    <s v="James Lazenby"/>
    <s v="31 August 1798"/>
    <m/>
    <m/>
    <d v="2798-08-31T00:00:00"/>
  </r>
  <r>
    <x v="220"/>
    <m/>
    <m/>
    <x v="124"/>
    <x v="6"/>
    <s v="Neil O'Donnell"/>
    <s v="01 September 1798"/>
    <m/>
    <m/>
    <d v="2798-09-01T00:00:00"/>
  </r>
  <r>
    <x v="220"/>
    <m/>
    <m/>
    <x v="124"/>
    <x v="6"/>
    <s v="Alexander Fordyce"/>
    <s v="03 September 1798"/>
    <m/>
    <m/>
    <d v="2798-09-03T00:00:00"/>
  </r>
  <r>
    <x v="220"/>
    <b v="1"/>
    <m/>
    <x v="124"/>
    <x v="6"/>
    <s v="Arthur Dillon"/>
    <s v="04 September 1798"/>
    <m/>
    <m/>
    <d v="2798-09-04T00:00:00"/>
  </r>
  <r>
    <x v="220"/>
    <m/>
    <m/>
    <x v="124"/>
    <x v="6"/>
    <s v="Henry Sullivan"/>
    <s v="20 September 1798"/>
    <m/>
    <m/>
    <d v="2798-09-20T00:00:00"/>
  </r>
  <r>
    <x v="220"/>
    <b v="1"/>
    <m/>
    <x v="124"/>
    <x v="6"/>
    <s v="Alexander Sutherland"/>
    <s v="09 October 1798"/>
    <m/>
    <m/>
    <d v="2798-10-09T00:00:00"/>
  </r>
  <r>
    <x v="220"/>
    <b v="1"/>
    <m/>
    <x v="124"/>
    <x v="6"/>
    <s v="C Allen Maclean"/>
    <s v="10 October 1798"/>
    <s v="01 August 1798"/>
    <m/>
    <d v="2798-10-10T00:00:00"/>
  </r>
  <r>
    <x v="220"/>
    <m/>
    <m/>
    <x v="124"/>
    <x v="6"/>
    <s v="John Francis Syemour"/>
    <s v="11 October 1798"/>
    <m/>
    <m/>
    <d v="2798-10-11T00:00:00"/>
  </r>
  <r>
    <x v="220"/>
    <b v="1"/>
    <m/>
    <x v="124"/>
    <x v="38"/>
    <s v="M B Dwyer"/>
    <s v="01 August 1796"/>
    <m/>
    <m/>
    <d v="2796-08-01T00:00:00"/>
  </r>
  <r>
    <x v="220"/>
    <m/>
    <m/>
    <x v="124"/>
    <x v="38"/>
    <s v="William Philpot"/>
    <s v="01 February 1798"/>
    <s v="19 November 1796"/>
    <m/>
    <d v="2798-02-01T00:00:00"/>
  </r>
  <r>
    <x v="220"/>
    <m/>
    <m/>
    <x v="124"/>
    <x v="38"/>
    <s v="Charles M'Pherson"/>
    <s v="20 June 1798"/>
    <m/>
    <m/>
    <d v="2798-06-20T00:00:00"/>
  </r>
  <r>
    <x v="220"/>
    <m/>
    <m/>
    <x v="124"/>
    <x v="38"/>
    <s v="John O'Carroll"/>
    <s v="01 September 1798"/>
    <m/>
    <m/>
    <d v="2798-09-01T00:00:00"/>
  </r>
  <r>
    <x v="220"/>
    <m/>
    <m/>
    <x v="124"/>
    <x v="38"/>
    <s v="Arnold Thompson"/>
    <s v="06 September 1798"/>
    <m/>
    <m/>
    <d v="2798-09-06T00:00:00"/>
  </r>
  <r>
    <x v="220"/>
    <m/>
    <m/>
    <x v="124"/>
    <x v="38"/>
    <s v="- Lowing"/>
    <s v="13 September 1798"/>
    <m/>
    <m/>
    <d v="2798-09-13T00:00:00"/>
  </r>
  <r>
    <x v="220"/>
    <m/>
    <m/>
    <x v="124"/>
    <x v="38"/>
    <s v="William Monteath"/>
    <s v="11 October 1798"/>
    <m/>
    <m/>
    <d v="2798-10-11T00:00:00"/>
  </r>
  <r>
    <x v="220"/>
    <m/>
    <m/>
    <x v="124"/>
    <x v="16"/>
    <s v="B Woolsey Muirson"/>
    <s v="15 March 1798"/>
    <m/>
    <m/>
    <d v="2798-03-15T00:00:00"/>
  </r>
  <r>
    <x v="220"/>
    <m/>
    <m/>
    <x v="124"/>
    <x v="13"/>
    <s v="R Andrews"/>
    <s v="01 June 1795"/>
    <m/>
    <m/>
    <d v="2795-06-01T00:00:00"/>
  </r>
  <r>
    <x v="220"/>
    <m/>
    <m/>
    <x v="124"/>
    <x v="33"/>
    <s v="David Keith"/>
    <s v="20 September 1798"/>
    <m/>
    <m/>
    <d v="2798-09-20T00:00:00"/>
  </r>
  <r>
    <x v="220"/>
    <m/>
    <m/>
    <x v="124"/>
    <x v="14"/>
    <s v="Matthew Harbison"/>
    <s v="10 November 1795"/>
    <m/>
    <m/>
    <d v="2795-11-10T00:00:00"/>
  </r>
  <r>
    <x v="220"/>
    <m/>
    <m/>
    <x v="124"/>
    <x v="15"/>
    <s v="- Jones "/>
    <s v="06 September 1798"/>
    <m/>
    <m/>
    <d v="2798-09-06T00:00:00"/>
  </r>
  <r>
    <x v="220"/>
    <m/>
    <m/>
    <x v="124"/>
    <x v="15"/>
    <s v="William Ovingdon"/>
    <s v="06 September 1798"/>
    <m/>
    <m/>
    <d v="2798-09-06T00:00:00"/>
  </r>
  <r>
    <x v="221"/>
    <m/>
    <m/>
    <x v="125"/>
    <x v="0"/>
    <s v="Henry Pigot"/>
    <s v="23 October 1798"/>
    <s v="M. Gen. 26 February 1795"/>
    <m/>
    <d v="2798-10-23T00:00:00"/>
  </r>
  <r>
    <x v="221"/>
    <m/>
    <m/>
    <x v="125"/>
    <x v="17"/>
    <s v="Fred. Aug. Wetherall"/>
    <s v="03 August 1796"/>
    <s v="20 May 1795"/>
    <m/>
    <d v="2796-08-03T00:00:00"/>
  </r>
  <r>
    <x v="221"/>
    <m/>
    <m/>
    <x v="125"/>
    <x v="17"/>
    <s v="Roger Coghlan"/>
    <s v="28 December 1796"/>
    <m/>
    <m/>
    <d v="2796-12-28T00:00:00"/>
  </r>
  <r>
    <x v="221"/>
    <m/>
    <m/>
    <x v="125"/>
    <x v="3"/>
    <s v="James Losack"/>
    <s v="10 May 1796"/>
    <s v="Lt. Col. 01 January 1798"/>
    <m/>
    <d v="2796-05-10T00:00:00"/>
  </r>
  <r>
    <x v="221"/>
    <m/>
    <m/>
    <x v="125"/>
    <x v="3"/>
    <s v="Charles Griffiths"/>
    <s v="09 February 1797"/>
    <s v="01 June 1796"/>
    <m/>
    <d v="2797-02-09T00:00:00"/>
  </r>
  <r>
    <x v="221"/>
    <m/>
    <m/>
    <x v="125"/>
    <x v="5"/>
    <s v="Walter Strictland"/>
    <s v="15 March 1794"/>
    <m/>
    <m/>
    <d v="2794-03-15T00:00:00"/>
  </r>
  <r>
    <x v="221"/>
    <b v="1"/>
    <m/>
    <x v="125"/>
    <x v="5"/>
    <s v="Richard Burnell"/>
    <s v="04 July 1794"/>
    <m/>
    <m/>
    <d v="2794-07-04T00:00:00"/>
  </r>
  <r>
    <x v="221"/>
    <b v="1"/>
    <m/>
    <x v="125"/>
    <x v="5"/>
    <s v="Frederick Manners"/>
    <s v="12 September 1794"/>
    <m/>
    <m/>
    <d v="2794-09-12T00:00:00"/>
  </r>
  <r>
    <x v="221"/>
    <m/>
    <m/>
    <x v="125"/>
    <x v="5"/>
    <s v="Henry Swinburne"/>
    <s v="12 September 1794"/>
    <m/>
    <m/>
    <d v="2794-09-12T00:00:00"/>
  </r>
  <r>
    <x v="221"/>
    <m/>
    <m/>
    <x v="125"/>
    <x v="5"/>
    <s v="Alexander Brash"/>
    <s v="23 November 1794"/>
    <m/>
    <m/>
    <d v="2794-11-23T00:00:00"/>
  </r>
  <r>
    <x v="221"/>
    <m/>
    <m/>
    <x v="125"/>
    <x v="5"/>
    <s v="Richard Sandys"/>
    <s v="30 July 1796"/>
    <m/>
    <m/>
    <d v="2796-07-30T00:00:00"/>
  </r>
  <r>
    <x v="221"/>
    <m/>
    <m/>
    <x v="125"/>
    <x v="5"/>
    <s v="Essex Bowen"/>
    <s v="15 November 1797"/>
    <s v="Lt. Col. 01 January 1798"/>
    <m/>
    <d v="2797-11-15T00:00:00"/>
  </r>
  <r>
    <x v="221"/>
    <m/>
    <m/>
    <x v="125"/>
    <x v="5"/>
    <s v="Will. Henry Lister"/>
    <s v="27 June 1798"/>
    <s v="02 August 1797"/>
    <m/>
    <d v="2798-06-27T00:00:00"/>
  </r>
  <r>
    <x v="221"/>
    <m/>
    <m/>
    <x v="125"/>
    <x v="5"/>
    <s v="William M'Dowall"/>
    <s v="08 August 1798"/>
    <s v="20 April 1793"/>
    <m/>
    <d v="2798-08-08T00:00:00"/>
  </r>
  <r>
    <x v="221"/>
    <b v="1"/>
    <m/>
    <x v="125"/>
    <x v="11"/>
    <s v="Robert Copley"/>
    <s v="21 September 1796"/>
    <m/>
    <m/>
    <d v="2796-09-21T00:00:00"/>
  </r>
  <r>
    <x v="221"/>
    <b v="1"/>
    <m/>
    <x v="125"/>
    <x v="6"/>
    <s v="Thomas Manners"/>
    <s v="11 June 1794"/>
    <m/>
    <m/>
    <d v="2794-06-11T00:00:00"/>
  </r>
  <r>
    <x v="221"/>
    <b v="1"/>
    <m/>
    <x v="125"/>
    <x v="6"/>
    <s v="Thomas Collins"/>
    <s v="12 September 1794"/>
    <m/>
    <m/>
    <d v="2794-09-12T00:00:00"/>
  </r>
  <r>
    <x v="221"/>
    <b v="1"/>
    <m/>
    <x v="125"/>
    <x v="6"/>
    <s v="John Wasse"/>
    <s v="12 September 1794"/>
    <m/>
    <m/>
    <d v="2794-09-12T00:00:00"/>
  </r>
  <r>
    <x v="221"/>
    <b v="1"/>
    <m/>
    <x v="125"/>
    <x v="6"/>
    <s v="John Talbot"/>
    <s v="27 November 1794"/>
    <m/>
    <m/>
    <d v="2794-11-27T00:00:00"/>
  </r>
  <r>
    <x v="221"/>
    <b v="1"/>
    <m/>
    <x v="125"/>
    <x v="6"/>
    <s v="Tickell"/>
    <s v="10 January 1795"/>
    <m/>
    <m/>
    <d v="2795-01-10T00:00:00"/>
  </r>
  <r>
    <x v="221"/>
    <b v="1"/>
    <m/>
    <x v="125"/>
    <x v="6"/>
    <s v="John Greenhalgh"/>
    <s v="01 April 1795"/>
    <m/>
    <m/>
    <d v="2795-04-01T00:00:00"/>
  </r>
  <r>
    <x v="221"/>
    <b v="1"/>
    <m/>
    <x v="125"/>
    <x v="6"/>
    <s v="William D Cowley"/>
    <s v="03 June 1795"/>
    <s v="22 August 1794"/>
    <m/>
    <d v="2795-06-03T00:00:00"/>
  </r>
  <r>
    <x v="221"/>
    <m/>
    <m/>
    <x v="125"/>
    <x v="6"/>
    <s v="John Stapleton"/>
    <s v="03 June 1795"/>
    <m/>
    <m/>
    <d v="2795-06-03T00:00:00"/>
  </r>
  <r>
    <x v="221"/>
    <m/>
    <m/>
    <x v="125"/>
    <x v="6"/>
    <s v="Charles Edw. Conyers"/>
    <s v="02 September 1795"/>
    <m/>
    <m/>
    <d v="2795-09-02T00:00:00"/>
  </r>
  <r>
    <x v="221"/>
    <b v="1"/>
    <m/>
    <x v="125"/>
    <x v="6"/>
    <s v="Peter M'Pherson"/>
    <s v="03 September 1795"/>
    <m/>
    <m/>
    <d v="2795-09-03T00:00:00"/>
  </r>
  <r>
    <x v="221"/>
    <b v="1"/>
    <m/>
    <x v="125"/>
    <x v="6"/>
    <s v="Charles Jones"/>
    <s v="20 January 1796"/>
    <s v="26 November 1794"/>
    <m/>
    <d v="2796-01-20T00:00:00"/>
  </r>
  <r>
    <x v="221"/>
    <m/>
    <m/>
    <x v="125"/>
    <x v="6"/>
    <s v="J B Tubb"/>
    <s v="01 June 1796"/>
    <m/>
    <m/>
    <d v="2796-06-01T00:00:00"/>
  </r>
  <r>
    <x v="221"/>
    <m/>
    <m/>
    <x v="125"/>
    <x v="6"/>
    <s v="William Carrol"/>
    <s v="03 June 1796"/>
    <s v="29 November 1794"/>
    <m/>
    <d v="2796-06-03T00:00:00"/>
  </r>
  <r>
    <x v="221"/>
    <m/>
    <m/>
    <x v="125"/>
    <x v="6"/>
    <s v="William Fitzgerald"/>
    <s v="05 June 1796"/>
    <s v="20 December 1794"/>
    <m/>
    <d v="2796-06-05T00:00:00"/>
  </r>
  <r>
    <x v="222"/>
    <b v="1"/>
    <m/>
    <x v="125"/>
    <x v="6"/>
    <s v="David Williams"/>
    <s v="06 June 1796"/>
    <s v="14 January 1795"/>
    <m/>
    <d v="2796-06-06T00:00:00"/>
  </r>
  <r>
    <x v="222"/>
    <m/>
    <m/>
    <x v="125"/>
    <x v="6"/>
    <s v="Francis Kell"/>
    <s v="21 September 1796"/>
    <s v="16 February 1795"/>
    <m/>
    <d v="2796-09-21T00:00:00"/>
  </r>
  <r>
    <x v="222"/>
    <m/>
    <m/>
    <x v="125"/>
    <x v="6"/>
    <s v="William Haslewood"/>
    <s v="29 September 1796"/>
    <s v="25 September 1793"/>
    <m/>
    <d v="2796-09-29T00:00:00"/>
  </r>
  <r>
    <x v="222"/>
    <m/>
    <m/>
    <x v="125"/>
    <x v="6"/>
    <s v="Barron"/>
    <s v="16 March 1797"/>
    <m/>
    <m/>
    <d v="2797-03-16T00:00:00"/>
  </r>
  <r>
    <x v="222"/>
    <m/>
    <m/>
    <x v="125"/>
    <x v="6"/>
    <s v="John Rainey"/>
    <s v="26 April 1798"/>
    <m/>
    <m/>
    <d v="2798-04-26T00:00:00"/>
  </r>
  <r>
    <x v="222"/>
    <m/>
    <m/>
    <x v="125"/>
    <x v="6"/>
    <s v="John Gregg"/>
    <s v="03 October 1798"/>
    <m/>
    <m/>
    <d v="2798-10-03T00:00:00"/>
  </r>
  <r>
    <x v="222"/>
    <m/>
    <m/>
    <x v="125"/>
    <x v="6"/>
    <s v="Richard Tribe"/>
    <s v="25 October 1798"/>
    <m/>
    <m/>
    <d v="2798-10-25T00:00:00"/>
  </r>
  <r>
    <x v="222"/>
    <m/>
    <m/>
    <x v="125"/>
    <x v="6"/>
    <s v="Thomas West"/>
    <s v="20 December 1798"/>
    <s v="10 June 1792"/>
    <m/>
    <d v="2798-12-20T00:00:00"/>
  </r>
  <r>
    <x v="222"/>
    <b v="1"/>
    <m/>
    <x v="125"/>
    <x v="38"/>
    <s v="Robert Carew"/>
    <s v="10 August 1796"/>
    <m/>
    <m/>
    <d v="2796-08-10T00:00:00"/>
  </r>
  <r>
    <x v="222"/>
    <b v="1"/>
    <m/>
    <x v="125"/>
    <x v="38"/>
    <s v="- Marley"/>
    <s v="15 September 1796"/>
    <m/>
    <m/>
    <d v="2796-09-15T00:00:00"/>
  </r>
  <r>
    <x v="222"/>
    <b v="1"/>
    <m/>
    <x v="125"/>
    <x v="38"/>
    <s v="Colin Stewart"/>
    <s v="16 September 1796"/>
    <m/>
    <m/>
    <d v="2796-09-16T00:00:00"/>
  </r>
  <r>
    <x v="222"/>
    <b v="1"/>
    <m/>
    <x v="125"/>
    <x v="38"/>
    <s v="John Woolsey"/>
    <s v="02 March 1797"/>
    <m/>
    <m/>
    <d v="2797-03-02T00:00:00"/>
  </r>
  <r>
    <x v="222"/>
    <b v="1"/>
    <m/>
    <x v="125"/>
    <x v="38"/>
    <s v="Archibald Kemp"/>
    <s v="08 November 1798"/>
    <m/>
    <m/>
    <d v="2798-11-08T00:00:00"/>
  </r>
  <r>
    <x v="222"/>
    <m/>
    <m/>
    <x v="125"/>
    <x v="16"/>
    <s v="Matthew Ottley"/>
    <s v="15 August 1798"/>
    <m/>
    <m/>
    <d v="2798-08-15T00:00:00"/>
  </r>
  <r>
    <x v="222"/>
    <b v="1"/>
    <m/>
    <x v="125"/>
    <x v="13"/>
    <s v="Alexander Brash"/>
    <s v="27 September 1793"/>
    <m/>
    <m/>
    <d v="2793-09-27T00:00:00"/>
  </r>
  <r>
    <x v="222"/>
    <b v="1"/>
    <m/>
    <x v="125"/>
    <x v="33"/>
    <s v="Alexander Wishart"/>
    <s v="31 August 1797"/>
    <m/>
    <m/>
    <d v="2797-08-31T00:00:00"/>
  </r>
  <r>
    <x v="222"/>
    <m/>
    <m/>
    <x v="125"/>
    <x v="14"/>
    <s v="Lewis D'Arcey"/>
    <s v="12 December 1798"/>
    <m/>
    <m/>
    <d v="2798-12-12T00:00:00"/>
  </r>
  <r>
    <x v="222"/>
    <m/>
    <m/>
    <x v="125"/>
    <x v="15"/>
    <s v="John Hugh M'Monagle"/>
    <s v="21 December 1797"/>
    <n v="17"/>
    <m/>
    <d v="2797-12-21T00:00:00"/>
  </r>
  <r>
    <x v="223"/>
    <m/>
    <m/>
    <x v="126"/>
    <x v="0"/>
    <s v="James Balsour"/>
    <s v="12 November 1795"/>
    <s v="M. Gen. 03 October 1794"/>
    <m/>
    <d v="2795-11-12T00:00:00"/>
  </r>
  <r>
    <x v="223"/>
    <m/>
    <m/>
    <x v="126"/>
    <x v="17"/>
    <s v="Thomas Gibson"/>
    <s v="27 May 1795"/>
    <m/>
    <m/>
    <d v="2795-05-27T00:00:00"/>
  </r>
  <r>
    <x v="223"/>
    <m/>
    <m/>
    <x v="126"/>
    <x v="17"/>
    <s v="William Godley"/>
    <s v="10 May 1796"/>
    <m/>
    <m/>
    <d v="2796-05-10T00:00:00"/>
  </r>
  <r>
    <x v="223"/>
    <m/>
    <m/>
    <x v="126"/>
    <x v="3"/>
    <s v="John Byne Skerrett"/>
    <s v="29 March 1798"/>
    <m/>
    <m/>
    <d v="2798-03-29T00:00:00"/>
  </r>
  <r>
    <x v="223"/>
    <m/>
    <m/>
    <x v="126"/>
    <x v="3"/>
    <s v="George Stracey Smyth"/>
    <s v="06 September 1798"/>
    <m/>
    <m/>
    <d v="2798-09-06T00:00:00"/>
  </r>
  <r>
    <x v="223"/>
    <m/>
    <m/>
    <x v="126"/>
    <x v="5"/>
    <s v="Maurice Cane"/>
    <s v="07 October 1793"/>
    <m/>
    <m/>
    <d v="2793-10-07T00:00:00"/>
  </r>
  <r>
    <x v="223"/>
    <m/>
    <m/>
    <x v="126"/>
    <x v="5"/>
    <s v="Skessington Hamilton"/>
    <s v="31 May 1794"/>
    <m/>
    <m/>
    <d v="2794-05-31T00:00:00"/>
  </r>
  <r>
    <x v="223"/>
    <m/>
    <m/>
    <x v="126"/>
    <x v="5"/>
    <s v="Hump J. White"/>
    <s v="14 June 1794"/>
    <m/>
    <m/>
    <d v="2794-06-14T00:00:00"/>
  </r>
  <r>
    <x v="223"/>
    <m/>
    <m/>
    <x v="126"/>
    <x v="5"/>
    <s v="Thomas Beamish"/>
    <s v="30 October 1794"/>
    <m/>
    <m/>
    <d v="2794-10-30T00:00:00"/>
  </r>
  <r>
    <x v="223"/>
    <m/>
    <m/>
    <x v="126"/>
    <x v="5"/>
    <s v="Christopher Wilson"/>
    <s v="02 September 1795"/>
    <s v="26 November 1794"/>
    <m/>
    <d v="2795-09-02T00:00:00"/>
  </r>
  <r>
    <x v="223"/>
    <m/>
    <m/>
    <x v="126"/>
    <x v="5"/>
    <s v="John Napper"/>
    <s v="05 March 1796"/>
    <m/>
    <m/>
    <d v="2796-03-05T00:00:00"/>
  </r>
  <r>
    <x v="223"/>
    <m/>
    <m/>
    <x v="126"/>
    <x v="5"/>
    <s v="Henry William Carr"/>
    <s v="04 May 1796"/>
    <m/>
    <m/>
    <d v="2796-05-04T00:00:00"/>
  </r>
  <r>
    <x v="223"/>
    <m/>
    <m/>
    <x v="126"/>
    <x v="5"/>
    <s v="Robert Scott"/>
    <s v="26 July 1797"/>
    <m/>
    <m/>
    <d v="2797-07-26T00:00:00"/>
  </r>
  <r>
    <x v="223"/>
    <b v="1"/>
    <m/>
    <x v="126"/>
    <x v="5"/>
    <s v="Charles Cumberland"/>
    <s v="22 March 1798"/>
    <m/>
    <m/>
    <d v="2798-03-22T00:00:00"/>
  </r>
  <r>
    <x v="223"/>
    <m/>
    <m/>
    <x v="126"/>
    <x v="5"/>
    <s v="William Armstrong"/>
    <s v="05 April 1798"/>
    <m/>
    <m/>
    <d v="2798-04-05T00:00:00"/>
  </r>
  <r>
    <x v="223"/>
    <m/>
    <m/>
    <x v="126"/>
    <x v="11"/>
    <s v="Jacob Brunt"/>
    <s v="20 August 1796"/>
    <m/>
    <m/>
    <d v="2796-08-20T00:00:00"/>
  </r>
  <r>
    <x v="223"/>
    <m/>
    <m/>
    <x v="126"/>
    <x v="25"/>
    <s v="- Blaquiere"/>
    <s v="28 February 1794"/>
    <m/>
    <m/>
    <d v="2794-02-28T00:00:00"/>
  </r>
  <r>
    <x v="223"/>
    <b v="1"/>
    <m/>
    <x v="126"/>
    <x v="25"/>
    <s v="Reed Gethin"/>
    <s v="14 June 1794"/>
    <m/>
    <m/>
    <d v="2794-06-14T00:00:00"/>
  </r>
  <r>
    <x v="223"/>
    <m/>
    <m/>
    <x v="126"/>
    <x v="25"/>
    <s v="Thomas Smith"/>
    <s v="15 June 1794"/>
    <m/>
    <m/>
    <d v="2794-06-15T00:00:00"/>
  </r>
  <r>
    <x v="223"/>
    <b v="1"/>
    <m/>
    <x v="126"/>
    <x v="25"/>
    <s v="William Arth. Richardson"/>
    <s v="15 June 1794"/>
    <m/>
    <m/>
    <d v="2794-06-15T00:00:00"/>
  </r>
  <r>
    <x v="223"/>
    <b v="1"/>
    <m/>
    <x v="126"/>
    <x v="25"/>
    <s v="William Homan"/>
    <s v="31 July 1794"/>
    <m/>
    <m/>
    <d v="2794-07-31T00:00:00"/>
  </r>
  <r>
    <x v="223"/>
    <b v="1"/>
    <m/>
    <x v="126"/>
    <x v="25"/>
    <s v="Thomas Gerrard"/>
    <s v="03 November 1794"/>
    <m/>
    <m/>
    <d v="2794-11-03T00:00:00"/>
  </r>
  <r>
    <x v="223"/>
    <b v="1"/>
    <m/>
    <x v="126"/>
    <x v="25"/>
    <s v="Miller Clifford"/>
    <s v="21 February 1795"/>
    <m/>
    <m/>
    <d v="2795-02-21T00:00:00"/>
  </r>
  <r>
    <x v="223"/>
    <m/>
    <m/>
    <x v="126"/>
    <x v="25"/>
    <s v="Thomas Gibson"/>
    <s v="20 August 1796"/>
    <m/>
    <m/>
    <d v="2796-08-20T00:00:00"/>
  </r>
  <r>
    <x v="223"/>
    <m/>
    <m/>
    <x v="126"/>
    <x v="25"/>
    <s v="Abraham Brunt"/>
    <s v="20 October 1796"/>
    <m/>
    <m/>
    <d v="2796-10-20T00:00:00"/>
  </r>
  <r>
    <x v="223"/>
    <m/>
    <m/>
    <x v="126"/>
    <x v="25"/>
    <s v="Thomas Brown"/>
    <s v="25 December 1796"/>
    <m/>
    <m/>
    <d v="2796-12-25T00:00:00"/>
  </r>
  <r>
    <x v="223"/>
    <b v="1"/>
    <m/>
    <x v="126"/>
    <x v="25"/>
    <s v="Thomas Williams"/>
    <s v="09 March 1797"/>
    <m/>
    <m/>
    <d v="2797-03-09T00:00:00"/>
  </r>
  <r>
    <x v="223"/>
    <m/>
    <m/>
    <x v="126"/>
    <x v="25"/>
    <s v="Joseph Richardson"/>
    <s v="19 July 1797"/>
    <s v="12 December 1796"/>
    <m/>
    <d v="2797-07-19T00:00:00"/>
  </r>
  <r>
    <x v="223"/>
    <m/>
    <m/>
    <x v="126"/>
    <x v="25"/>
    <s v="Hugh M'Hugh"/>
    <s v="26 July 1797"/>
    <m/>
    <m/>
    <d v="2797-07-26T00:00:00"/>
  </r>
  <r>
    <x v="224"/>
    <b v="1"/>
    <m/>
    <x v="126"/>
    <x v="6"/>
    <s v="Robert Dixon"/>
    <s v="11 August 1798"/>
    <m/>
    <m/>
    <d v="2798-08-11T00:00:00"/>
  </r>
  <r>
    <x v="224"/>
    <m/>
    <m/>
    <x v="126"/>
    <x v="6"/>
    <s v="Lachlan Wright"/>
    <s v="13 September 1798"/>
    <m/>
    <m/>
    <d v="2798-09-13T00:00:00"/>
  </r>
  <r>
    <x v="224"/>
    <m/>
    <m/>
    <x v="126"/>
    <x v="6"/>
    <s v="James Lewis"/>
    <s v="22 November 1798"/>
    <m/>
    <m/>
    <d v="2798-11-22T00:00:00"/>
  </r>
  <r>
    <x v="224"/>
    <b v="1"/>
    <m/>
    <x v="126"/>
    <x v="38"/>
    <s v="William Buchanan"/>
    <s v="28 September 1793"/>
    <s v="16 May 1793"/>
    <m/>
    <d v="2793-09-28T00:00:00"/>
  </r>
  <r>
    <x v="224"/>
    <b v="1"/>
    <m/>
    <x v="126"/>
    <x v="38"/>
    <s v="Thomas Burke"/>
    <s v="23 July 1794"/>
    <m/>
    <m/>
    <d v="2794-07-23T00:00:00"/>
  </r>
  <r>
    <x v="224"/>
    <b v="1"/>
    <m/>
    <x v="126"/>
    <x v="38"/>
    <s v="Francis Morris"/>
    <s v="21 February 1795"/>
    <m/>
    <m/>
    <d v="2795-02-21T00:00:00"/>
  </r>
  <r>
    <x v="224"/>
    <b v="1"/>
    <m/>
    <x v="126"/>
    <x v="38"/>
    <s v="George Billings"/>
    <s v="07 April 1795"/>
    <m/>
    <m/>
    <d v="2795-04-07T00:00:00"/>
  </r>
  <r>
    <x v="224"/>
    <b v="1"/>
    <m/>
    <x v="126"/>
    <x v="38"/>
    <s v="Henry Hamilton"/>
    <s v="01 November 1797"/>
    <s v="01 June 1783"/>
    <m/>
    <d v="2797-11-01T00:00:00"/>
  </r>
  <r>
    <x v="224"/>
    <b v="1"/>
    <m/>
    <x v="126"/>
    <x v="38"/>
    <s v="Robert Hunt"/>
    <s v="25 January 1798"/>
    <m/>
    <m/>
    <d v="2798-01-25T00:00:00"/>
  </r>
  <r>
    <x v="224"/>
    <b v="1"/>
    <m/>
    <x v="126"/>
    <x v="38"/>
    <s v="Thomas Burke"/>
    <s v="08 August 1798"/>
    <m/>
    <m/>
    <d v="2798-08-08T00:00:00"/>
  </r>
  <r>
    <x v="224"/>
    <b v="1"/>
    <m/>
    <x v="126"/>
    <x v="38"/>
    <s v="Daniel Delakey"/>
    <s v="9 January 1799"/>
    <s v="04 November 1795"/>
    <m/>
    <d v="2799-01-09T00:00:00"/>
  </r>
  <r>
    <x v="224"/>
    <m/>
    <m/>
    <x v="126"/>
    <x v="13"/>
    <s v="Jacob Brunt"/>
    <s v="28 September 1793"/>
    <m/>
    <m/>
    <d v="2793-09-28T00:00:00"/>
  </r>
  <r>
    <x v="224"/>
    <b v="1"/>
    <m/>
    <x v="126"/>
    <x v="33"/>
    <s v="Thomas Summerfield"/>
    <s v="25 December 1796"/>
    <m/>
    <m/>
    <d v="2796-12-25T00:00:00"/>
  </r>
  <r>
    <x v="224"/>
    <m/>
    <m/>
    <x v="126"/>
    <x v="14"/>
    <s v="George Days"/>
    <s v="23 February 1797"/>
    <m/>
    <m/>
    <d v="2797-02-23T00:00:00"/>
  </r>
  <r>
    <x v="224"/>
    <b v="1"/>
    <m/>
    <x v="126"/>
    <x v="15"/>
    <s v="William Burke"/>
    <s v="31 May 1798"/>
    <m/>
    <m/>
    <d v="2798-05-31T00:00:00"/>
  </r>
  <r>
    <x v="225"/>
    <m/>
    <m/>
    <x v="127"/>
    <x v="0"/>
    <s v="George Bernard"/>
    <s v="28 February 1794"/>
    <s v="M. Gen. 03 May 1796"/>
    <m/>
    <d v="2794-02-28T00:00:00"/>
  </r>
  <r>
    <x v="225"/>
    <m/>
    <m/>
    <x v="127"/>
    <x v="17"/>
    <s v="William Clarke, Kt."/>
    <s v="01 March 1794"/>
    <s v="Col. 01 January 1798"/>
    <m/>
    <d v="2794-03-01T00:00:00"/>
  </r>
  <r>
    <x v="225"/>
    <m/>
    <m/>
    <x v="127"/>
    <x v="17"/>
    <s v="John Murray"/>
    <s v="31 May 1794"/>
    <m/>
    <m/>
    <d v="2794-05-31T00:00:00"/>
  </r>
  <r>
    <x v="225"/>
    <b v="1"/>
    <m/>
    <x v="127"/>
    <x v="3"/>
    <s v="John Orde"/>
    <s v="01 June 1794"/>
    <m/>
    <m/>
    <d v="2794-06-01T00:00:00"/>
  </r>
  <r>
    <x v="225"/>
    <m/>
    <m/>
    <x v="127"/>
    <x v="3"/>
    <s v="H. Lewis Dickenson"/>
    <s v="19 August 1794"/>
    <m/>
    <m/>
    <d v="2794-08-19T00:00:00"/>
  </r>
  <r>
    <x v="225"/>
    <m/>
    <m/>
    <x v="127"/>
    <x v="5"/>
    <s v="John Bower"/>
    <s v="19 December 1793"/>
    <m/>
    <m/>
    <d v="2793-12-19T00:00:00"/>
  </r>
  <r>
    <x v="225"/>
    <m/>
    <m/>
    <x v="127"/>
    <x v="5"/>
    <s v="James Brown Horner"/>
    <s v="28 May 1794"/>
    <m/>
    <m/>
    <d v="2794-05-28T00:00:00"/>
  </r>
  <r>
    <x v="225"/>
    <m/>
    <m/>
    <x v="127"/>
    <x v="5"/>
    <s v="Wm. Rowe Robinson"/>
    <s v="31 August 1794"/>
    <m/>
    <m/>
    <d v="2794-08-31T00:00:00"/>
  </r>
  <r>
    <x v="225"/>
    <m/>
    <m/>
    <x v="127"/>
    <x v="5"/>
    <s v="John Grimston"/>
    <s v="27 November 1794"/>
    <s v="Lt. Col. 01 January 1798"/>
    <m/>
    <d v="2794-11-27T00:00:00"/>
  </r>
  <r>
    <x v="225"/>
    <m/>
    <m/>
    <x v="127"/>
    <x v="5"/>
    <s v="Archibald Campbell"/>
    <s v="03 December 1794"/>
    <m/>
    <m/>
    <d v="2794-12-03T00:00:00"/>
  </r>
  <r>
    <x v="225"/>
    <m/>
    <m/>
    <x v="127"/>
    <x v="5"/>
    <s v="Robert Vincent"/>
    <s v="18 November 1795"/>
    <m/>
    <m/>
    <d v="2795-11-18T00:00:00"/>
  </r>
  <r>
    <x v="225"/>
    <m/>
    <m/>
    <x v="127"/>
    <x v="5"/>
    <s v="James Burgess"/>
    <s v="15 June 1796"/>
    <s v="01 April 1795"/>
    <m/>
    <d v="2796-06-15T00:00:00"/>
  </r>
  <r>
    <x v="225"/>
    <m/>
    <m/>
    <x v="127"/>
    <x v="5"/>
    <s v="Thomas Andrews"/>
    <s v="02 July 1796"/>
    <m/>
    <m/>
    <d v="2796-07-02T00:00:00"/>
  </r>
  <r>
    <x v="225"/>
    <m/>
    <m/>
    <x v="127"/>
    <x v="5"/>
    <s v="Henry Daubingny"/>
    <s v="07 September 1797"/>
    <m/>
    <m/>
    <d v="2797-09-07T00:00:00"/>
  </r>
  <r>
    <x v="225"/>
    <m/>
    <m/>
    <x v="127"/>
    <x v="11"/>
    <s v="Walter C. Williams"/>
    <s v="19 November 1794"/>
    <m/>
    <m/>
    <d v="2794-11-19T00:00:00"/>
  </r>
  <r>
    <x v="225"/>
    <m/>
    <m/>
    <x v="127"/>
    <x v="6"/>
    <s v="Richard Horton"/>
    <s v="31 March 1794"/>
    <m/>
    <m/>
    <d v="2794-03-31T00:00:00"/>
  </r>
  <r>
    <x v="225"/>
    <m/>
    <m/>
    <x v="127"/>
    <x v="6"/>
    <s v="Robert Cockburne"/>
    <s v="16 February 1795"/>
    <m/>
    <m/>
    <d v="2795-02-16T00:00:00"/>
  </r>
  <r>
    <x v="225"/>
    <m/>
    <m/>
    <x v="127"/>
    <x v="6"/>
    <s v="Thomas Stephen Sorrell"/>
    <s v="05 March 1795"/>
    <m/>
    <m/>
    <d v="2795-03-05T00:00:00"/>
  </r>
  <r>
    <x v="225"/>
    <m/>
    <m/>
    <x v="127"/>
    <x v="6"/>
    <s v="Alexander Maclaughlan"/>
    <s v="01 April 1795"/>
    <m/>
    <m/>
    <d v="2795-04-01T00:00:00"/>
  </r>
  <r>
    <x v="225"/>
    <b v="1"/>
    <m/>
    <x v="127"/>
    <x v="6"/>
    <s v="William Forsyth"/>
    <s v="01 April 1795"/>
    <m/>
    <m/>
    <d v="2795-04-01T00:00:00"/>
  </r>
  <r>
    <x v="225"/>
    <b v="1"/>
    <m/>
    <x v="127"/>
    <x v="6"/>
    <s v="Benjamin Dodsworth"/>
    <s v="08 April 1795"/>
    <m/>
    <m/>
    <d v="2795-04-08T00:00:00"/>
  </r>
  <r>
    <x v="225"/>
    <m/>
    <m/>
    <x v="127"/>
    <x v="6"/>
    <s v="John Stirling"/>
    <s v="15 April 1795"/>
    <m/>
    <m/>
    <d v="2795-04-15T00:00:00"/>
  </r>
  <r>
    <x v="225"/>
    <m/>
    <m/>
    <x v="127"/>
    <x v="6"/>
    <s v="Cha. William Clarke"/>
    <s v="16 April 1795"/>
    <m/>
    <m/>
    <d v="2795-04-16T00:00:00"/>
  </r>
  <r>
    <x v="225"/>
    <m/>
    <m/>
    <x v="127"/>
    <x v="6"/>
    <s v="Courtland Schuyler"/>
    <s v="10 June 1795"/>
    <m/>
    <m/>
    <d v="2795-06-10T00:00:00"/>
  </r>
  <r>
    <x v="225"/>
    <m/>
    <m/>
    <x v="127"/>
    <x v="6"/>
    <s v="William Maughan"/>
    <s v="01 September 1795"/>
    <m/>
    <m/>
    <d v="2795-09-01T00:00:00"/>
  </r>
  <r>
    <x v="225"/>
    <m/>
    <m/>
    <x v="127"/>
    <x v="6"/>
    <s v="Thomas Vincent"/>
    <s v="09 September 1795"/>
    <m/>
    <m/>
    <d v="2795-09-09T00:00:00"/>
  </r>
  <r>
    <x v="225"/>
    <m/>
    <m/>
    <x v="127"/>
    <x v="6"/>
    <s v="Benjamin Greaves"/>
    <s v="19 September 1795"/>
    <m/>
    <m/>
    <d v="2795-09-19T00:00:00"/>
  </r>
  <r>
    <x v="225"/>
    <m/>
    <m/>
    <x v="127"/>
    <x v="6"/>
    <s v="James M Wilson"/>
    <s v="28 October 1795"/>
    <m/>
    <m/>
    <d v="2795-10-28T00:00:00"/>
  </r>
  <r>
    <x v="225"/>
    <m/>
    <m/>
    <x v="127"/>
    <x v="6"/>
    <s v="Peter Taylor"/>
    <s v="18 November 1795"/>
    <m/>
    <m/>
    <d v="2795-11-18T00:00:00"/>
  </r>
  <r>
    <x v="226"/>
    <m/>
    <m/>
    <x v="127"/>
    <x v="6"/>
    <s v="William Straubenzee"/>
    <s v="16 December 1795"/>
    <m/>
    <m/>
    <d v="2795-12-16T00:00:00"/>
  </r>
  <r>
    <x v="226"/>
    <m/>
    <m/>
    <x v="127"/>
    <x v="6"/>
    <s v="Francis Ivie"/>
    <s v="06 January 1796"/>
    <m/>
    <m/>
    <d v="2796-01-06T00:00:00"/>
  </r>
  <r>
    <x v="226"/>
    <m/>
    <m/>
    <x v="127"/>
    <x v="6"/>
    <s v="Daniel M'Neil"/>
    <s v="26 January 1796"/>
    <m/>
    <m/>
    <d v="2796-01-26T00:00:00"/>
  </r>
  <r>
    <x v="226"/>
    <m/>
    <m/>
    <x v="127"/>
    <x v="6"/>
    <s v="James Bowie"/>
    <s v="03 May 1796"/>
    <m/>
    <m/>
    <d v="2796-05-03T00:00:00"/>
  </r>
  <r>
    <x v="226"/>
    <m/>
    <m/>
    <x v="127"/>
    <x v="6"/>
    <s v="James Hamilton"/>
    <s v="04 May 1796"/>
    <m/>
    <m/>
    <d v="2796-05-04T00:00:00"/>
  </r>
  <r>
    <x v="226"/>
    <m/>
    <m/>
    <x v="127"/>
    <x v="6"/>
    <s v="John Budgeon"/>
    <s v="04 May 1796"/>
    <m/>
    <m/>
    <d v="2796-05-04T00:00:00"/>
  </r>
  <r>
    <x v="226"/>
    <m/>
    <m/>
    <x v="127"/>
    <x v="6"/>
    <s v="John Carter"/>
    <s v="02 July 1796"/>
    <m/>
    <m/>
    <d v="2796-07-02T00:00:00"/>
  </r>
  <r>
    <x v="226"/>
    <b v="1"/>
    <m/>
    <x v="127"/>
    <x v="6"/>
    <s v="William Coast"/>
    <s v="11 October 1796"/>
    <m/>
    <m/>
    <d v="2796-10-11T00:00:00"/>
  </r>
  <r>
    <x v="226"/>
    <m/>
    <m/>
    <x v="127"/>
    <x v="6"/>
    <s v="Richard Anders"/>
    <s v="16 March 1797"/>
    <m/>
    <m/>
    <d v="2797-03-16T00:00:00"/>
  </r>
  <r>
    <x v="226"/>
    <m/>
    <m/>
    <x v="127"/>
    <x v="6"/>
    <s v="Richard Dale"/>
    <s v="04 October 1797"/>
    <m/>
    <m/>
    <d v="2797-10-04T00:00:00"/>
  </r>
  <r>
    <x v="226"/>
    <b v="1"/>
    <m/>
    <x v="127"/>
    <x v="6"/>
    <s v="John Marsh"/>
    <s v="17 January 1799"/>
    <s v="22 June 1785"/>
    <m/>
    <d v="2799-01-17T00:00:00"/>
  </r>
  <r>
    <x v="226"/>
    <b v="1"/>
    <m/>
    <x v="127"/>
    <x v="38"/>
    <s v="J Wilson"/>
    <s v="06 May 1795"/>
    <m/>
    <m/>
    <d v="2795-05-06T00:00:00"/>
  </r>
  <r>
    <x v="226"/>
    <m/>
    <m/>
    <x v="127"/>
    <x v="38"/>
    <s v="- Blackney"/>
    <s v="09 July 1795"/>
    <m/>
    <m/>
    <d v="2795-07-09T00:00:00"/>
  </r>
  <r>
    <x v="226"/>
    <m/>
    <m/>
    <x v="127"/>
    <x v="38"/>
    <s v="James Kay"/>
    <s v="07 December 1797"/>
    <m/>
    <m/>
    <d v="2797-12-07T00:00:00"/>
  </r>
  <r>
    <x v="226"/>
    <b v="1"/>
    <m/>
    <x v="127"/>
    <x v="38"/>
    <s v="William Watherston"/>
    <s v="01 February 1798"/>
    <m/>
    <m/>
    <d v="2798-02-01T00:00:00"/>
  </r>
  <r>
    <x v="226"/>
    <m/>
    <m/>
    <x v="127"/>
    <x v="38"/>
    <s v="Benj. Wrigby Ferrebee"/>
    <s v="19 July 1798"/>
    <m/>
    <m/>
    <d v="2798-07-19T00:00:00"/>
  </r>
  <r>
    <x v="226"/>
    <m/>
    <m/>
    <x v="127"/>
    <x v="38"/>
    <s v="William Ruddiman"/>
    <s v="29 August 1798"/>
    <m/>
    <m/>
    <d v="2798-08-29T00:00:00"/>
  </r>
  <r>
    <x v="226"/>
    <m/>
    <m/>
    <x v="127"/>
    <x v="16"/>
    <s v="Henry Clarke"/>
    <s v="05 April 1798"/>
    <m/>
    <m/>
    <d v="2798-04-05T00:00:00"/>
  </r>
  <r>
    <x v="226"/>
    <m/>
    <m/>
    <x v="127"/>
    <x v="13"/>
    <s v="Richard Dale"/>
    <s v="07 June 1796"/>
    <m/>
    <m/>
    <d v="2796-06-07T00:00:00"/>
  </r>
  <r>
    <x v="226"/>
    <m/>
    <m/>
    <x v="127"/>
    <x v="33"/>
    <s v="R M'Lauglin"/>
    <s v="10 May 1798"/>
    <m/>
    <m/>
    <d v="2798-05-10T00:00:00"/>
  </r>
  <r>
    <x v="226"/>
    <m/>
    <m/>
    <x v="127"/>
    <x v="14"/>
    <s v="Alexander Scott"/>
    <s v="31 May 1794"/>
    <m/>
    <m/>
    <d v="2794-05-31T00:00:00"/>
  </r>
  <r>
    <x v="227"/>
    <m/>
    <m/>
    <x v="128"/>
    <x v="0"/>
    <s v="George Nugent"/>
    <s v="28 February 1794"/>
    <s v="M. Gen. 03 May 1796"/>
    <m/>
    <d v="2794-02-28T00:00:00"/>
  </r>
  <r>
    <x v="227"/>
    <m/>
    <m/>
    <x v="128"/>
    <x v="17"/>
    <s v="John Ross"/>
    <s v="15 June 1796"/>
    <m/>
    <m/>
    <d v="2796-06-15T00:00:00"/>
  </r>
  <r>
    <x v="227"/>
    <m/>
    <m/>
    <x v="128"/>
    <x v="17"/>
    <s v="Honourable H. Astley Bennett"/>
    <s v="15 August 1798"/>
    <s v="M. Gen. 18 June 1798"/>
    <m/>
    <d v="2798-08-15T00:00:00"/>
  </r>
  <r>
    <x v="227"/>
    <m/>
    <m/>
    <x v="128"/>
    <x v="3"/>
    <s v="Robert William Ottley"/>
    <s v="17 May 1798"/>
    <m/>
    <m/>
    <d v="2798-05-17T00:00:00"/>
  </r>
  <r>
    <x v="227"/>
    <b v="1"/>
    <m/>
    <x v="128"/>
    <x v="3"/>
    <s v="Hugh Houston"/>
    <s v="11 July 1798"/>
    <s v="14 May 1794"/>
    <m/>
    <d v="2798-07-11T00:00:00"/>
  </r>
  <r>
    <x v="227"/>
    <m/>
    <m/>
    <x v="128"/>
    <x v="5"/>
    <s v="John Pigott"/>
    <s v="05 March 1794"/>
    <m/>
    <m/>
    <d v="2794-03-05T00:00:00"/>
  </r>
  <r>
    <x v="227"/>
    <b v="1"/>
    <m/>
    <x v="128"/>
    <x v="5"/>
    <s v="George Robert Ainslie"/>
    <s v="15 April 1794"/>
    <m/>
    <m/>
    <d v="2794-04-15T00:00:00"/>
  </r>
  <r>
    <x v="227"/>
    <m/>
    <m/>
    <x v="128"/>
    <x v="5"/>
    <s v="Thomas Backhouse"/>
    <s v="03 September 1795"/>
    <m/>
    <m/>
    <d v="2795-09-03T00:00:00"/>
  </r>
  <r>
    <x v="227"/>
    <b v="1"/>
    <m/>
    <x v="128"/>
    <x v="5"/>
    <s v="Thomas Bowen"/>
    <s v="19 September 1795"/>
    <m/>
    <m/>
    <d v="2795-09-19T00:00:00"/>
  </r>
  <r>
    <x v="227"/>
    <b v="1"/>
    <m/>
    <x v="128"/>
    <x v="5"/>
    <s v="M Kiskby"/>
    <s v="21 October 1795"/>
    <m/>
    <m/>
    <d v="2795-10-21T00:00:00"/>
  </r>
  <r>
    <x v="227"/>
    <m/>
    <m/>
    <x v="128"/>
    <x v="5"/>
    <s v="John M'Kenzie"/>
    <s v="11 November 1795"/>
    <s v="30 June 1795"/>
    <m/>
    <d v="2795-11-11T00:00:00"/>
  </r>
  <r>
    <x v="227"/>
    <m/>
    <m/>
    <x v="128"/>
    <x v="5"/>
    <s v="Aneneas M'Intosh"/>
    <s v="23 March 1797"/>
    <m/>
    <m/>
    <d v="2797-03-23T00:00:00"/>
  </r>
  <r>
    <x v="227"/>
    <b v="1"/>
    <m/>
    <x v="128"/>
    <x v="5"/>
    <s v="William Johnston, Bt."/>
    <s v="08 November 1798"/>
    <s v="31 March 1780"/>
    <m/>
    <d v="2798-11-08T00:00:00"/>
  </r>
  <r>
    <x v="227"/>
    <b v="1"/>
    <m/>
    <x v="128"/>
    <x v="11"/>
    <s v="Richard Dayrell"/>
    <s v="20 June 1798"/>
    <m/>
    <m/>
    <d v="2798-06-20T00:00:00"/>
  </r>
  <r>
    <x v="227"/>
    <b v="1"/>
    <m/>
    <x v="128"/>
    <x v="6"/>
    <s v="Richard D'Arcy"/>
    <s v="26 November 1793"/>
    <m/>
    <m/>
    <d v="2793-11-26T00:00:00"/>
  </r>
  <r>
    <x v="227"/>
    <b v="1"/>
    <m/>
    <x v="128"/>
    <x v="6"/>
    <s v="Edward Tomlin"/>
    <s v="12 August 1795"/>
    <m/>
    <m/>
    <d v="2795-08-12T00:00:00"/>
  </r>
  <r>
    <x v="227"/>
    <m/>
    <m/>
    <x v="128"/>
    <x v="6"/>
    <s v="George Etherington"/>
    <s v="01 September 1795"/>
    <m/>
    <m/>
    <d v="2795-09-01T00:00:00"/>
  </r>
  <r>
    <x v="227"/>
    <b v="1"/>
    <m/>
    <x v="128"/>
    <x v="6"/>
    <s v="- Tew "/>
    <s v="09 December 1795"/>
    <s v="12 November 1794"/>
    <m/>
    <d v="2795-12-09T00:00:00"/>
  </r>
  <r>
    <x v="227"/>
    <m/>
    <m/>
    <x v="128"/>
    <x v="6"/>
    <s v="Gaynor Barry"/>
    <s v="11 December 1795"/>
    <s v="07 April 1795"/>
    <m/>
    <d v="2795-12-11T00:00:00"/>
  </r>
  <r>
    <x v="227"/>
    <b v="1"/>
    <m/>
    <x v="128"/>
    <x v="6"/>
    <s v="John Alexander Grant"/>
    <s v="13 December 1795"/>
    <s v="05 August 1795"/>
    <m/>
    <d v="2795-12-13T00:00:00"/>
  </r>
  <r>
    <x v="227"/>
    <m/>
    <m/>
    <x v="128"/>
    <x v="6"/>
    <s v="N Douglas"/>
    <s v="15 December 1795"/>
    <s v="16 September 1795"/>
    <m/>
    <d v="2795-12-15T00:00:00"/>
  </r>
  <r>
    <x v="227"/>
    <m/>
    <m/>
    <x v="128"/>
    <x v="6"/>
    <s v="G Grant"/>
    <s v="16 December 1795"/>
    <s v="06 September 1795"/>
    <m/>
    <d v="2795-12-16T00:00:00"/>
  </r>
  <r>
    <x v="227"/>
    <b v="1"/>
    <m/>
    <x v="128"/>
    <x v="6"/>
    <s v="W A Nestor"/>
    <s v="18 December 1795"/>
    <s v="08 September 1795"/>
    <m/>
    <d v="2795-12-18T00:00:00"/>
  </r>
  <r>
    <x v="227"/>
    <m/>
    <m/>
    <x v="128"/>
    <x v="6"/>
    <s v="B Sankey"/>
    <s v="19 December 1795"/>
    <s v="09 September 1795"/>
    <m/>
    <d v="2795-12-19T00:00:00"/>
  </r>
  <r>
    <x v="227"/>
    <m/>
    <m/>
    <x v="128"/>
    <x v="6"/>
    <s v="James Campbell"/>
    <s v="29 December 1795"/>
    <m/>
    <m/>
    <d v="2795-12-29T00:00:00"/>
  </r>
  <r>
    <x v="227"/>
    <m/>
    <m/>
    <x v="128"/>
    <x v="6"/>
    <s v="Arthur Travers"/>
    <s v="30 December 1795"/>
    <m/>
    <m/>
    <d v="2795-12-30T00:00:00"/>
  </r>
  <r>
    <x v="227"/>
    <b v="1"/>
    <m/>
    <x v="128"/>
    <x v="6"/>
    <s v="Francis Cumming"/>
    <s v="12 January 1796"/>
    <m/>
    <m/>
    <d v="2796-01-12T00:00:00"/>
  </r>
  <r>
    <x v="227"/>
    <b v="1"/>
    <m/>
    <x v="128"/>
    <x v="6"/>
    <s v="John L Reilly"/>
    <s v="10 August 1796"/>
    <m/>
    <m/>
    <d v="2796-08-10T00:00:00"/>
  </r>
  <r>
    <x v="228"/>
    <m/>
    <m/>
    <x v="128"/>
    <x v="6"/>
    <s v="Archibald M'Dougall"/>
    <s v="05 October 1796"/>
    <s v="08 June 1796"/>
    <m/>
    <d v="2796-10-05T00:00:00"/>
  </r>
  <r>
    <x v="228"/>
    <b v="1"/>
    <m/>
    <x v="128"/>
    <x v="6"/>
    <s v="Edmund Rolleston"/>
    <s v="01 November 1797"/>
    <s v="06 May 1795"/>
    <m/>
    <d v="2797-11-01T00:00:00"/>
  </r>
  <r>
    <x v="228"/>
    <b v="1"/>
    <m/>
    <x v="128"/>
    <x v="6"/>
    <s v="Henry Russell"/>
    <s v="15 February 1798"/>
    <m/>
    <m/>
    <d v="2798-02-15T00:00:00"/>
  </r>
  <r>
    <x v="228"/>
    <b v="1"/>
    <m/>
    <x v="128"/>
    <x v="6"/>
    <s v="John Dunmore Napier"/>
    <s v="19 July 1798"/>
    <m/>
    <m/>
    <d v="2798-07-19T00:00:00"/>
  </r>
  <r>
    <x v="228"/>
    <m/>
    <m/>
    <x v="128"/>
    <x v="6"/>
    <s v="Charles Barrington"/>
    <s v="20 September 1798"/>
    <m/>
    <m/>
    <d v="2798-09-20T00:00:00"/>
  </r>
  <r>
    <x v="228"/>
    <b v="1"/>
    <m/>
    <x v="128"/>
    <x v="6"/>
    <s v="V G D'Hompesch"/>
    <s v="18 October 1798"/>
    <s v="20 January 1796"/>
    <m/>
    <d v="2798-10-18T00:00:00"/>
  </r>
  <r>
    <x v="228"/>
    <m/>
    <m/>
    <x v="128"/>
    <x v="6"/>
    <s v="John Jordon"/>
    <s v="08 November 1798"/>
    <m/>
    <m/>
    <d v="2798-11-08T00:00:00"/>
  </r>
  <r>
    <x v="228"/>
    <m/>
    <m/>
    <x v="128"/>
    <x v="6"/>
    <s v="John Budder Watton"/>
    <s v="14 November 1798"/>
    <s v="06 September 1798"/>
    <m/>
    <d v="2798-11-14T00:00:00"/>
  </r>
  <r>
    <x v="228"/>
    <m/>
    <m/>
    <x v="128"/>
    <x v="6"/>
    <s v="James Carter"/>
    <s v="06 December 1798"/>
    <m/>
    <m/>
    <d v="2798-12-06T00:00:00"/>
  </r>
  <r>
    <x v="228"/>
    <b v="1"/>
    <m/>
    <x v="128"/>
    <x v="38"/>
    <s v="Joseph Travers"/>
    <s v="09 September 1795"/>
    <m/>
    <m/>
    <d v="2795-09-09T00:00:00"/>
  </r>
  <r>
    <x v="228"/>
    <b v="1"/>
    <m/>
    <x v="128"/>
    <x v="38"/>
    <s v="Geo. Warburton Whyte"/>
    <s v="10 December 1795"/>
    <m/>
    <m/>
    <d v="2795-12-10T00:00:00"/>
  </r>
  <r>
    <x v="228"/>
    <b v="1"/>
    <m/>
    <x v="128"/>
    <x v="38"/>
    <s v="Cha. Francis Gordon"/>
    <s v="16 August 1797"/>
    <m/>
    <m/>
    <d v="2797-08-16T00:00:00"/>
  </r>
  <r>
    <x v="228"/>
    <b v="1"/>
    <m/>
    <x v="128"/>
    <x v="38"/>
    <s v="John S Jackson"/>
    <s v="18 October 1797"/>
    <m/>
    <m/>
    <d v="2797-10-18T00:00:00"/>
  </r>
  <r>
    <x v="228"/>
    <b v="1"/>
    <m/>
    <x v="128"/>
    <x v="38"/>
    <s v="John Grant"/>
    <s v="25 October 1798"/>
    <m/>
    <m/>
    <d v="2798-10-25T00:00:00"/>
  </r>
  <r>
    <x v="228"/>
    <m/>
    <m/>
    <x v="128"/>
    <x v="16"/>
    <s v="George Hogg"/>
    <s v="08 August 1798"/>
    <m/>
    <m/>
    <d v="2798-08-08T00:00:00"/>
  </r>
  <r>
    <x v="228"/>
    <m/>
    <m/>
    <x v="128"/>
    <x v="13"/>
    <s v="Edward Tomlin"/>
    <s v="18 March 1795"/>
    <m/>
    <m/>
    <d v="2795-03-18T00:00:00"/>
  </r>
  <r>
    <x v="228"/>
    <m/>
    <m/>
    <x v="128"/>
    <x v="33"/>
    <s v="Henry Irwin"/>
    <s v="20 May 1795"/>
    <m/>
    <m/>
    <d v="2795-05-20T00:00:00"/>
  </r>
  <r>
    <x v="228"/>
    <m/>
    <m/>
    <x v="128"/>
    <x v="14"/>
    <s v="- M'Neil"/>
    <s v="16 September 1795"/>
    <m/>
    <m/>
    <d v="2795-09-16T00:00:00"/>
  </r>
  <r>
    <x v="228"/>
    <b v="1"/>
    <m/>
    <x v="128"/>
    <x v="15"/>
    <s v="George Blyth"/>
    <s v="26 April 1798"/>
    <m/>
    <m/>
    <d v="2798-04-26T00:00:00"/>
  </r>
  <r>
    <x v="229"/>
    <m/>
    <m/>
    <x v="129"/>
    <x v="0"/>
    <s v="William Grinfield"/>
    <s v="25 March 1795"/>
    <s v="Lt. Gen. 01 January 1798"/>
    <m/>
    <d v="2795-03-25T00:00:00"/>
  </r>
  <r>
    <x v="229"/>
    <m/>
    <m/>
    <x v="129"/>
    <x v="17"/>
    <s v="Edward Robinson"/>
    <s v="22 October 1794"/>
    <m/>
    <m/>
    <d v="2794-10-22T00:00:00"/>
  </r>
  <r>
    <x v="229"/>
    <m/>
    <m/>
    <x v="129"/>
    <x v="17"/>
    <s v="James Philips Lloyd"/>
    <s v="08 June 1796"/>
    <m/>
    <m/>
    <d v="2796-06-08T00:00:00"/>
  </r>
  <r>
    <x v="229"/>
    <m/>
    <m/>
    <x v="129"/>
    <x v="3"/>
    <s v="Robert Bell"/>
    <s v="10 December 1794"/>
    <m/>
    <m/>
    <d v="2794-12-10T00:00:00"/>
  </r>
  <r>
    <x v="229"/>
    <m/>
    <m/>
    <x v="129"/>
    <x v="3"/>
    <s v="Hugh Baillie"/>
    <s v="29 December 1794"/>
    <m/>
    <m/>
    <d v="2794-12-29T00:00:00"/>
  </r>
  <r>
    <x v="229"/>
    <b v="1"/>
    <m/>
    <x v="129"/>
    <x v="5"/>
    <s v="Charles Byne"/>
    <s v="30 October 1793"/>
    <s v="13 April 1793"/>
    <m/>
    <d v="2793-10-30T00:00:00"/>
  </r>
  <r>
    <x v="229"/>
    <m/>
    <m/>
    <x v="129"/>
    <x v="5"/>
    <s v="George Cuyler"/>
    <s v="30 October 1793"/>
    <m/>
    <m/>
    <d v="2793-10-30T00:00:00"/>
  </r>
  <r>
    <x v="229"/>
    <m/>
    <m/>
    <x v="129"/>
    <x v="5"/>
    <s v="George Middlemore"/>
    <s v="15 October 1794"/>
    <m/>
    <m/>
    <d v="2794-10-15T00:00:00"/>
  </r>
  <r>
    <x v="229"/>
    <m/>
    <m/>
    <x v="129"/>
    <x v="5"/>
    <s v="Charles Dillon"/>
    <s v="02 September 1795"/>
    <s v="12 November 1794"/>
    <m/>
    <d v="2795-09-02T00:00:00"/>
  </r>
  <r>
    <x v="229"/>
    <m/>
    <m/>
    <x v="129"/>
    <x v="5"/>
    <s v="William Samuel Curry"/>
    <s v="04 September 1795"/>
    <m/>
    <m/>
    <d v="2795-09-04T00:00:00"/>
  </r>
  <r>
    <x v="229"/>
    <m/>
    <m/>
    <x v="129"/>
    <x v="5"/>
    <s v="James M'Donald"/>
    <s v="06 January 1796"/>
    <s v="19 August 1795"/>
    <m/>
    <d v="2796-01-06T00:00:00"/>
  </r>
  <r>
    <x v="229"/>
    <m/>
    <m/>
    <x v="129"/>
    <x v="5"/>
    <s v="James Richardson"/>
    <s v="25 April 1797"/>
    <s v="01 September 1795"/>
    <m/>
    <d v="2797-04-25T00:00:00"/>
  </r>
  <r>
    <x v="229"/>
    <m/>
    <m/>
    <x v="129"/>
    <x v="5"/>
    <s v="Robert Mills"/>
    <s v="19 July 1798"/>
    <m/>
    <m/>
    <d v="2798-07-19T00:00:00"/>
  </r>
  <r>
    <x v="229"/>
    <m/>
    <m/>
    <x v="129"/>
    <x v="5"/>
    <s v="J. Joseph Stuart Hall"/>
    <s v="29 August 1798"/>
    <s v="30 September 1795"/>
    <m/>
    <d v="2798-08-29T00:00:00"/>
  </r>
  <r>
    <x v="229"/>
    <m/>
    <m/>
    <x v="129"/>
    <x v="11"/>
    <s v="William Semple"/>
    <s v="06 January 1796"/>
    <m/>
    <m/>
    <d v="2796-01-06T00:00:00"/>
  </r>
  <r>
    <x v="229"/>
    <m/>
    <m/>
    <x v="129"/>
    <x v="6"/>
    <s v="Daniel Gavey"/>
    <s v="11 December 1793"/>
    <m/>
    <m/>
    <d v="2793-12-11T00:00:00"/>
  </r>
  <r>
    <x v="229"/>
    <m/>
    <m/>
    <x v="129"/>
    <x v="6"/>
    <s v="William Murray"/>
    <s v="07 July 1794"/>
    <m/>
    <m/>
    <d v="2794-07-07T00:00:00"/>
  </r>
  <r>
    <x v="229"/>
    <m/>
    <m/>
    <x v="129"/>
    <x v="6"/>
    <s v="James Burke"/>
    <s v="08 July 1794"/>
    <m/>
    <m/>
    <d v="2794-07-08T00:00:00"/>
  </r>
  <r>
    <x v="229"/>
    <m/>
    <m/>
    <x v="129"/>
    <x v="6"/>
    <s v="Daniel Macneil"/>
    <s v="11 September 1794"/>
    <m/>
    <m/>
    <d v="2794-09-11T00:00:00"/>
  </r>
  <r>
    <x v="229"/>
    <m/>
    <m/>
    <x v="129"/>
    <x v="6"/>
    <s v="William Moreton "/>
    <s v="16 October 1794"/>
    <m/>
    <m/>
    <d v="2794-10-16T00:00:00"/>
  </r>
  <r>
    <x v="229"/>
    <m/>
    <m/>
    <x v="129"/>
    <x v="6"/>
    <s v="John Amherst Long"/>
    <s v="16 June 1795"/>
    <m/>
    <m/>
    <d v="2795-06-16T00:00:00"/>
  </r>
  <r>
    <x v="229"/>
    <m/>
    <m/>
    <x v="129"/>
    <x v="6"/>
    <s v="John Henry Wislon"/>
    <s v="11 November 1795"/>
    <m/>
    <m/>
    <d v="2795-11-11T00:00:00"/>
  </r>
  <r>
    <x v="229"/>
    <m/>
    <m/>
    <x v="129"/>
    <x v="6"/>
    <s v="Richard Jackson"/>
    <s v="11 November 1795"/>
    <m/>
    <m/>
    <d v="2795-11-11T00:00:00"/>
  </r>
  <r>
    <x v="229"/>
    <m/>
    <m/>
    <x v="129"/>
    <x v="6"/>
    <s v="J F Page"/>
    <s v="30 December 1795"/>
    <m/>
    <m/>
    <d v="2795-12-30T00:00:00"/>
  </r>
  <r>
    <x v="229"/>
    <m/>
    <m/>
    <x v="129"/>
    <x v="6"/>
    <s v="Malcolm M'Laurin"/>
    <s v="31 December 1795"/>
    <m/>
    <m/>
    <d v="2795-12-31T00:00:00"/>
  </r>
  <r>
    <x v="229"/>
    <m/>
    <m/>
    <x v="129"/>
    <x v="6"/>
    <s v="- Mann"/>
    <s v="02 January 1796"/>
    <m/>
    <m/>
    <d v="2796-01-02T00:00:00"/>
  </r>
  <r>
    <x v="229"/>
    <m/>
    <m/>
    <x v="129"/>
    <x v="6"/>
    <s v="Peter Drummond"/>
    <s v="06 January 1796"/>
    <m/>
    <m/>
    <d v="2796-01-06T00:00:00"/>
  </r>
  <r>
    <x v="229"/>
    <m/>
    <m/>
    <x v="129"/>
    <x v="6"/>
    <s v="John Harvey"/>
    <s v="12 January 1796"/>
    <s v="16 July 1794"/>
    <m/>
    <d v="2796-01-12T00:00:00"/>
  </r>
  <r>
    <x v="229"/>
    <m/>
    <m/>
    <x v="129"/>
    <x v="6"/>
    <s v="Warner Westenra"/>
    <s v="20 January 1796"/>
    <m/>
    <m/>
    <d v="2796-01-20T00:00:00"/>
  </r>
  <r>
    <x v="230"/>
    <m/>
    <m/>
    <x v="129"/>
    <x v="6"/>
    <s v="John Daniel"/>
    <s v="20 January 1796"/>
    <m/>
    <m/>
    <d v="2796-01-20T00:00:00"/>
  </r>
  <r>
    <x v="230"/>
    <m/>
    <m/>
    <x v="129"/>
    <x v="6"/>
    <s v="J. Castleton Brownrigg"/>
    <s v="12 March 1796"/>
    <s v="01 July 1795"/>
    <m/>
    <d v="2796-03-12T00:00:00"/>
  </r>
  <r>
    <x v="230"/>
    <m/>
    <m/>
    <x v="129"/>
    <x v="6"/>
    <s v="Alexander Grant"/>
    <s v="03 May 1796"/>
    <m/>
    <m/>
    <d v="2796-05-03T00:00:00"/>
  </r>
  <r>
    <x v="230"/>
    <b v="1"/>
    <m/>
    <x v="129"/>
    <x v="6"/>
    <s v="Richard Hudson"/>
    <s v="10 May 1796"/>
    <m/>
    <m/>
    <d v="2796-05-10T00:00:00"/>
  </r>
  <r>
    <x v="230"/>
    <m/>
    <m/>
    <x v="129"/>
    <x v="6"/>
    <s v="Robert O'Travers"/>
    <s v="25 May 1796"/>
    <m/>
    <m/>
    <d v="2796-05-25T00:00:00"/>
  </r>
  <r>
    <x v="230"/>
    <b v="1"/>
    <m/>
    <x v="129"/>
    <x v="6"/>
    <s v="Edward Masterton"/>
    <s v="25 October 1796"/>
    <s v="22 May 1794"/>
    <m/>
    <d v="2796-10-25T00:00:00"/>
  </r>
  <r>
    <x v="230"/>
    <m/>
    <m/>
    <x v="129"/>
    <x v="6"/>
    <s v="David Price"/>
    <s v="25 October 1796"/>
    <s v="06 August 1794"/>
    <m/>
    <d v="2796-10-25T00:00:00"/>
  </r>
  <r>
    <x v="230"/>
    <m/>
    <m/>
    <x v="129"/>
    <x v="6"/>
    <s v="Ephraim Proctor"/>
    <s v="25 October 1796"/>
    <s v="22 August 1794"/>
    <m/>
    <d v="2796-10-25T00:00:00"/>
  </r>
  <r>
    <x v="230"/>
    <b v="1"/>
    <m/>
    <x v="129"/>
    <x v="6"/>
    <s v="John Grant"/>
    <s v="14 December 1796"/>
    <m/>
    <m/>
    <d v="2796-12-14T00:00:00"/>
  </r>
  <r>
    <x v="230"/>
    <m/>
    <m/>
    <x v="129"/>
    <x v="6"/>
    <s v="Freeman Willis Elliott"/>
    <s v="01 February 1797"/>
    <s v="01 June 1796"/>
    <m/>
    <d v="2797-02-01T00:00:00"/>
  </r>
  <r>
    <x v="230"/>
    <m/>
    <m/>
    <x v="129"/>
    <x v="6"/>
    <s v="Daniel Marston"/>
    <s v="12 April 1797"/>
    <s v="23 March 1797"/>
    <m/>
    <d v="2797-04-12T00:00:00"/>
  </r>
  <r>
    <x v="230"/>
    <m/>
    <m/>
    <x v="129"/>
    <x v="6"/>
    <s v="William de Porbeck"/>
    <s v="19 July 1798"/>
    <m/>
    <m/>
    <d v="2798-07-19T00:00:00"/>
  </r>
  <r>
    <x v="230"/>
    <m/>
    <m/>
    <x v="129"/>
    <x v="6"/>
    <s v="John Markh. M'Mahon"/>
    <s v="13 September 1798"/>
    <s v="01 July 1795"/>
    <m/>
    <d v="2798-09-13T00:00:00"/>
  </r>
  <r>
    <x v="230"/>
    <m/>
    <m/>
    <x v="129"/>
    <x v="38"/>
    <s v="Donald Campbell"/>
    <s v="20 January 1796"/>
    <m/>
    <m/>
    <d v="2796-01-20T00:00:00"/>
  </r>
  <r>
    <x v="230"/>
    <m/>
    <m/>
    <x v="129"/>
    <x v="38"/>
    <s v="John Fraser"/>
    <s v="20 January 1796"/>
    <m/>
    <m/>
    <d v="2796-01-20T00:00:00"/>
  </r>
  <r>
    <x v="230"/>
    <m/>
    <m/>
    <x v="129"/>
    <x v="38"/>
    <s v="George Langlands"/>
    <s v="02 February 1796"/>
    <m/>
    <m/>
    <d v="2796-02-02T00:00:00"/>
  </r>
  <r>
    <x v="230"/>
    <m/>
    <m/>
    <x v="129"/>
    <x v="38"/>
    <s v="Frederick Campbell"/>
    <s v="27 February 1796"/>
    <m/>
    <m/>
    <d v="2796-02-27T00:00:00"/>
  </r>
  <r>
    <x v="230"/>
    <m/>
    <m/>
    <x v="129"/>
    <x v="38"/>
    <s v="Wm. Cornwallis Young"/>
    <s v="03 May 1796"/>
    <m/>
    <m/>
    <d v="2796-05-03T00:00:00"/>
  </r>
  <r>
    <x v="230"/>
    <m/>
    <m/>
    <x v="129"/>
    <x v="38"/>
    <s v="James Stuart"/>
    <s v="01 June 1796"/>
    <m/>
    <m/>
    <d v="2796-06-01T00:00:00"/>
  </r>
  <r>
    <x v="230"/>
    <m/>
    <m/>
    <x v="129"/>
    <x v="38"/>
    <s v="S George Mackay"/>
    <s v="03 August 1796"/>
    <m/>
    <m/>
    <d v="2796-08-03T00:00:00"/>
  </r>
  <r>
    <x v="230"/>
    <m/>
    <m/>
    <x v="129"/>
    <x v="38"/>
    <s v="Samuel Gamble"/>
    <s v="17 August 1797"/>
    <m/>
    <m/>
    <d v="2797-08-17T00:00:00"/>
  </r>
  <r>
    <x v="230"/>
    <m/>
    <m/>
    <x v="129"/>
    <x v="38"/>
    <s v="Luigi Massei"/>
    <s v="22 March 1798"/>
    <m/>
    <m/>
    <d v="2798-03-22T00:00:00"/>
  </r>
  <r>
    <x v="230"/>
    <b v="1"/>
    <m/>
    <x v="129"/>
    <x v="33"/>
    <s v="James Hudson"/>
    <s v="25 April 1796"/>
    <m/>
    <m/>
    <d v="2796-04-25T00:00:00"/>
  </r>
  <r>
    <x v="230"/>
    <m/>
    <m/>
    <x v="129"/>
    <x v="14"/>
    <s v="Philip Wm. Deane"/>
    <s v="30 October 1793"/>
    <m/>
    <m/>
    <d v="2793-10-30T00:00:00"/>
  </r>
  <r>
    <x v="231"/>
    <m/>
    <m/>
    <x v="130"/>
    <x v="0"/>
    <s v="John Doyle"/>
    <s v="03 May 1796"/>
    <m/>
    <m/>
    <d v="2796-05-03T00:00:00"/>
  </r>
  <r>
    <x v="231"/>
    <m/>
    <m/>
    <x v="130"/>
    <x v="17"/>
    <s v="Will. Carlyon Hughes"/>
    <s v="22 July 1795"/>
    <m/>
    <m/>
    <d v="2795-07-22T00:00:00"/>
  </r>
  <r>
    <x v="231"/>
    <b v="1"/>
    <m/>
    <x v="130"/>
    <x v="17"/>
    <s v="Leeds Booth"/>
    <s v="03 November 1797"/>
    <s v="20 May 1795"/>
    <m/>
    <d v="2797-11-03T00:00:00"/>
  </r>
  <r>
    <x v="231"/>
    <m/>
    <m/>
    <x v="130"/>
    <x v="3"/>
    <s v="Edward Gerald Butler"/>
    <s v="12 April 1796"/>
    <m/>
    <m/>
    <d v="2796-04-12T00:00:00"/>
  </r>
  <r>
    <x v="231"/>
    <b v="1"/>
    <m/>
    <x v="130"/>
    <x v="3"/>
    <s v="George B Morden"/>
    <s v="03 August 1796"/>
    <s v="Lt. Col. 01 January 1798"/>
    <m/>
    <d v="2796-08-03T00:00:00"/>
  </r>
  <r>
    <x v="231"/>
    <m/>
    <m/>
    <x v="130"/>
    <x v="5"/>
    <s v="James Magrath"/>
    <s v="22 September 1793"/>
    <m/>
    <m/>
    <d v="2793-09-22T00:00:00"/>
  </r>
  <r>
    <x v="231"/>
    <m/>
    <m/>
    <x v="130"/>
    <x v="5"/>
    <s v="Howe Hadfield"/>
    <s v="04 October 1794"/>
    <m/>
    <m/>
    <d v="2794-10-04T00:00:00"/>
  </r>
  <r>
    <x v="231"/>
    <m/>
    <m/>
    <x v="130"/>
    <x v="5"/>
    <s v="W. Augustus Blakeney"/>
    <s v="13 November 1794"/>
    <m/>
    <m/>
    <d v="2794-11-13T00:00:00"/>
  </r>
  <r>
    <x v="231"/>
    <m/>
    <m/>
    <x v="130"/>
    <x v="5"/>
    <s v="Charles Doyle"/>
    <s v="03 September 1795"/>
    <s v="21 June 1794"/>
    <m/>
    <d v="2795-09-03T00:00:00"/>
  </r>
  <r>
    <x v="231"/>
    <m/>
    <m/>
    <x v="130"/>
    <x v="5"/>
    <s v="George White"/>
    <s v="21 October 1795"/>
    <m/>
    <m/>
    <d v="2795-10-21T00:00:00"/>
  </r>
  <r>
    <x v="231"/>
    <m/>
    <m/>
    <x v="130"/>
    <x v="5"/>
    <s v="Alexander Rose"/>
    <s v="02 July 1796"/>
    <m/>
    <m/>
    <d v="2796-07-02T00:00:00"/>
  </r>
  <r>
    <x v="231"/>
    <b v="1"/>
    <m/>
    <x v="130"/>
    <x v="5"/>
    <s v="Stephen Ormsby"/>
    <s v="10 August 1796"/>
    <s v="06 September 1794"/>
    <m/>
    <d v="2796-08-10T00:00:00"/>
  </r>
  <r>
    <x v="231"/>
    <m/>
    <m/>
    <x v="130"/>
    <x v="5"/>
    <s v="Francis M Miller"/>
    <s v="07 February 1798"/>
    <m/>
    <m/>
    <d v="2798-02-07T00:00:00"/>
  </r>
  <r>
    <x v="231"/>
    <b v="1"/>
    <m/>
    <x v="130"/>
    <x v="11"/>
    <s v="William George Collier"/>
    <s v="01 August 1798"/>
    <m/>
    <m/>
    <d v="2798-08-01T00:00:00"/>
  </r>
  <r>
    <x v="231"/>
    <b v="1"/>
    <m/>
    <x v="130"/>
    <x v="6"/>
    <s v="William Warren"/>
    <s v="12 September 1794"/>
    <m/>
    <m/>
    <d v="2794-09-12T00:00:00"/>
  </r>
  <r>
    <x v="231"/>
    <b v="1"/>
    <m/>
    <x v="130"/>
    <x v="6"/>
    <s v="William Walker"/>
    <s v="11 November 1794"/>
    <m/>
    <m/>
    <d v="2794-11-11T00:00:00"/>
  </r>
  <r>
    <x v="231"/>
    <b v="1"/>
    <m/>
    <x v="130"/>
    <x v="6"/>
    <s v="- Confidine"/>
    <s v="12 November 1794"/>
    <m/>
    <m/>
    <d v="2794-11-12T00:00:00"/>
  </r>
  <r>
    <x v="231"/>
    <m/>
    <m/>
    <x v="130"/>
    <x v="6"/>
    <s v="Fleming Kells"/>
    <s v="13 November 1794"/>
    <m/>
    <m/>
    <d v="2794-11-13T00:00:00"/>
  </r>
  <r>
    <x v="231"/>
    <m/>
    <m/>
    <x v="130"/>
    <x v="6"/>
    <s v="Daniel Donahoe"/>
    <s v="21 October 1795"/>
    <s v="01 July 1795"/>
    <m/>
    <d v="2795-10-21T00:00:00"/>
  </r>
  <r>
    <x v="231"/>
    <m/>
    <m/>
    <x v="130"/>
    <x v="6"/>
    <s v="Henry Gough"/>
    <s v="23 December 1795"/>
    <s v="11 October 1794"/>
    <m/>
    <d v="2795-12-23T00:00:00"/>
  </r>
  <r>
    <x v="231"/>
    <m/>
    <m/>
    <x v="130"/>
    <x v="6"/>
    <s v="William Byrne"/>
    <s v="24 December 1795"/>
    <s v="30 October 1794"/>
    <m/>
    <d v="2795-12-24T00:00:00"/>
  </r>
  <r>
    <x v="231"/>
    <m/>
    <m/>
    <x v="130"/>
    <x v="6"/>
    <s v="Richard Piper"/>
    <s v="26 December 1795"/>
    <s v="15 July 1795"/>
    <m/>
    <d v="2795-12-26T00:00:00"/>
  </r>
  <r>
    <x v="231"/>
    <m/>
    <m/>
    <x v="130"/>
    <x v="6"/>
    <s v="George Newitt"/>
    <s v="27 December 1795"/>
    <s v="24 September 1794"/>
    <m/>
    <d v="2795-12-27T00:00:00"/>
  </r>
  <r>
    <x v="231"/>
    <m/>
    <m/>
    <x v="130"/>
    <x v="6"/>
    <s v="John Evans"/>
    <s v="02 January 1796"/>
    <s v="22 August 1794"/>
    <m/>
    <d v="2796-01-02T00:00:00"/>
  </r>
  <r>
    <x v="231"/>
    <m/>
    <m/>
    <x v="130"/>
    <x v="6"/>
    <s v="John M'Neil"/>
    <s v="04 January 1796"/>
    <s v="01 October 1795"/>
    <m/>
    <d v="2796-01-04T00:00:00"/>
  </r>
  <r>
    <x v="231"/>
    <m/>
    <m/>
    <x v="130"/>
    <x v="6"/>
    <s v="John Doyle"/>
    <s v="20 January 1796"/>
    <s v="30 April 1795"/>
    <m/>
    <d v="2796-01-20T00:00:00"/>
  </r>
  <r>
    <x v="231"/>
    <b v="1"/>
    <m/>
    <x v="130"/>
    <x v="6"/>
    <s v="- Salmon "/>
    <s v="20 January 1796"/>
    <m/>
    <m/>
    <d v="2796-01-20T00:00:00"/>
  </r>
  <r>
    <x v="231"/>
    <m/>
    <m/>
    <x v="130"/>
    <x v="6"/>
    <s v="- Murray"/>
    <s v="05 April 1796"/>
    <m/>
    <m/>
    <d v="2796-04-05T00:00:00"/>
  </r>
  <r>
    <x v="232"/>
    <m/>
    <m/>
    <x v="130"/>
    <x v="6"/>
    <s v="John Hames"/>
    <s v="02 November 1796"/>
    <m/>
    <m/>
    <d v="2796-11-02T00:00:00"/>
  </r>
  <r>
    <x v="232"/>
    <b v="1"/>
    <m/>
    <x v="130"/>
    <x v="6"/>
    <s v="Andrew M'Farlane"/>
    <s v="12 July 1797"/>
    <m/>
    <m/>
    <d v="2797-07-12T00:00:00"/>
  </r>
  <r>
    <x v="232"/>
    <m/>
    <m/>
    <x v="130"/>
    <x v="6"/>
    <s v="John Charles Edwards"/>
    <s v="06 June 1798"/>
    <s v="29 July 1795"/>
    <m/>
    <d v="2798-06-06T00:00:00"/>
  </r>
  <r>
    <x v="232"/>
    <m/>
    <m/>
    <x v="130"/>
    <x v="6"/>
    <s v="Thomas M'Namara"/>
    <s v="06 September 1798"/>
    <s v="01 October 1794"/>
    <m/>
    <d v="2798-09-06T00:00:00"/>
  </r>
  <r>
    <x v="232"/>
    <m/>
    <m/>
    <x v="130"/>
    <x v="6"/>
    <s v="Charles Mingay"/>
    <s v="20 September 1798"/>
    <s v="04 January 1797"/>
    <m/>
    <d v="2798-09-20T00:00:00"/>
  </r>
  <r>
    <x v="232"/>
    <b v="1"/>
    <m/>
    <x v="130"/>
    <x v="6"/>
    <s v="Thomas Pardy"/>
    <s v="08 November 1798"/>
    <m/>
    <m/>
    <d v="2798-11-08T00:00:00"/>
  </r>
  <r>
    <x v="232"/>
    <b v="1"/>
    <m/>
    <x v="130"/>
    <x v="6"/>
    <s v="Henry Robert Syle"/>
    <m/>
    <m/>
    <s v="Dd. Cancelled, vide memoranda 5 April 1799"/>
    <e v="#VALUE!"/>
  </r>
  <r>
    <x v="232"/>
    <m/>
    <m/>
    <x v="130"/>
    <x v="6"/>
    <s v="George Ince"/>
    <s v="17 January 1799"/>
    <m/>
    <m/>
    <d v="2799-01-17T00:00:00"/>
  </r>
  <r>
    <x v="232"/>
    <m/>
    <m/>
    <x v="130"/>
    <x v="38"/>
    <s v="George Storey"/>
    <s v="18 November 1795"/>
    <m/>
    <m/>
    <d v="2795-11-18T00:00:00"/>
  </r>
  <r>
    <x v="232"/>
    <b v="1"/>
    <m/>
    <x v="130"/>
    <x v="38"/>
    <s v="John Rovelet"/>
    <s v="10 December 1796"/>
    <m/>
    <m/>
    <d v="2796-12-10T00:00:00"/>
  </r>
  <r>
    <x v="232"/>
    <m/>
    <m/>
    <x v="130"/>
    <x v="38"/>
    <s v="John Tho. Whimper"/>
    <s v="16 February 1797"/>
    <m/>
    <m/>
    <d v="2797-02-16T00:00:00"/>
  </r>
  <r>
    <x v="232"/>
    <m/>
    <m/>
    <x v="130"/>
    <x v="38"/>
    <s v="Andrew Creagh"/>
    <s v="13 July 1797"/>
    <m/>
    <m/>
    <d v="2797-07-13T00:00:00"/>
  </r>
  <r>
    <x v="232"/>
    <b v="1"/>
    <m/>
    <x v="130"/>
    <x v="38"/>
    <s v="John Wright"/>
    <s v="25 June 1798"/>
    <m/>
    <m/>
    <d v="2798-06-25T00:00:00"/>
  </r>
  <r>
    <x v="232"/>
    <m/>
    <m/>
    <x v="130"/>
    <x v="38"/>
    <s v="John Munro"/>
    <s v="22 November 1798"/>
    <m/>
    <m/>
    <d v="2798-11-22T00:00:00"/>
  </r>
  <r>
    <x v="232"/>
    <m/>
    <m/>
    <x v="130"/>
    <x v="13"/>
    <s v="John Wright"/>
    <s v="20 May 1797"/>
    <m/>
    <m/>
    <d v="2797-05-20T00:00:00"/>
  </r>
  <r>
    <x v="232"/>
    <b v="1"/>
    <m/>
    <x v="130"/>
    <x v="33"/>
    <s v="Andrew Barry"/>
    <s v="26 March 1797"/>
    <m/>
    <m/>
    <d v="2797-03-26T00:00:00"/>
  </r>
  <r>
    <x v="232"/>
    <m/>
    <m/>
    <x v="130"/>
    <x v="14"/>
    <s v="Robert Constable"/>
    <s v="25 December 1797"/>
    <m/>
    <m/>
    <d v="2797-12-25T00:00:00"/>
  </r>
  <r>
    <x v="233"/>
    <m/>
    <m/>
    <x v="131"/>
    <x v="0"/>
    <s v="John Reid"/>
    <s v="27 November 1794"/>
    <s v="Gen. 01 January 1798"/>
    <m/>
    <d v="2794-11-27T00:00:00"/>
  </r>
  <r>
    <x v="233"/>
    <m/>
    <m/>
    <x v="131"/>
    <x v="17"/>
    <s v="Carr Beresford"/>
    <s v="01 September 1795"/>
    <s v="11 August 1794"/>
    <m/>
    <d v="2795-09-01T00:00:00"/>
  </r>
  <r>
    <x v="233"/>
    <m/>
    <m/>
    <x v="131"/>
    <x v="17"/>
    <s v="Alexander Duff"/>
    <s v="14 April 1798"/>
    <m/>
    <m/>
    <d v="2798-04-14T00:00:00"/>
  </r>
  <r>
    <x v="233"/>
    <m/>
    <m/>
    <x v="131"/>
    <x v="3"/>
    <s v="Fred. William Buller"/>
    <s v="27 June 1796"/>
    <s v="01 September 1795"/>
    <m/>
    <d v="2796-06-27T00:00:00"/>
  </r>
  <r>
    <x v="233"/>
    <b v="1"/>
    <m/>
    <x v="131"/>
    <x v="3"/>
    <s v="John Hayman"/>
    <m/>
    <s v="06 May 1795"/>
    <s v="retires"/>
    <e v="#VALUE!"/>
  </r>
  <r>
    <x v="233"/>
    <b v="1"/>
    <m/>
    <x v="131"/>
    <x v="5"/>
    <s v="Mark Watt"/>
    <s v="27 September 1793"/>
    <m/>
    <m/>
    <d v="2793-09-27T00:00:00"/>
  </r>
  <r>
    <x v="233"/>
    <m/>
    <m/>
    <x v="131"/>
    <x v="5"/>
    <s v="Richrad Vandeleur"/>
    <s v="20 May 1795"/>
    <s v="08 January 1795"/>
    <m/>
    <d v="2795-05-20T00:00:00"/>
  </r>
  <r>
    <x v="233"/>
    <m/>
    <m/>
    <x v="131"/>
    <x v="5"/>
    <s v="John Silver "/>
    <s v="05 August 1795"/>
    <m/>
    <m/>
    <d v="2795-08-05T00:00:00"/>
  </r>
  <r>
    <x v="233"/>
    <m/>
    <m/>
    <x v="131"/>
    <x v="5"/>
    <s v="Chichester Bomford"/>
    <s v="01 September 1795"/>
    <m/>
    <m/>
    <d v="2795-09-01T00:00:00"/>
  </r>
  <r>
    <x v="233"/>
    <m/>
    <m/>
    <x v="131"/>
    <x v="5"/>
    <s v="William R Trotter"/>
    <s v="04 September 1795"/>
    <m/>
    <m/>
    <d v="2795-09-04T00:00:00"/>
  </r>
  <r>
    <x v="233"/>
    <m/>
    <m/>
    <x v="131"/>
    <x v="5"/>
    <s v="Lord George Beresford"/>
    <s v="29 July 1796"/>
    <s v="24 September 1794"/>
    <m/>
    <d v="2796-07-29T00:00:00"/>
  </r>
  <r>
    <x v="233"/>
    <b v="1"/>
    <m/>
    <x v="131"/>
    <x v="5"/>
    <s v="John Butcher"/>
    <s v="20 May 1797"/>
    <m/>
    <m/>
    <d v="2797-05-20T00:00:00"/>
  </r>
  <r>
    <x v="233"/>
    <b v="1"/>
    <m/>
    <x v="131"/>
    <x v="5"/>
    <s v="Robert Orby Sloper"/>
    <s v="07 December 1797"/>
    <s v="07 March 1793"/>
    <m/>
    <d v="2797-12-07T00:00:00"/>
  </r>
  <r>
    <x v="233"/>
    <m/>
    <m/>
    <x v="131"/>
    <x v="5"/>
    <s v="Robert B M'Gregor"/>
    <s v="12 December 1798"/>
    <m/>
    <m/>
    <d v="2798-12-12T00:00:00"/>
  </r>
  <r>
    <x v="233"/>
    <m/>
    <m/>
    <x v="131"/>
    <x v="5"/>
    <s v="John De Jerfey"/>
    <s v="9 January 1799"/>
    <m/>
    <m/>
    <d v="2799-01-09T00:00:00"/>
  </r>
  <r>
    <x v="233"/>
    <b v="1"/>
    <m/>
    <x v="131"/>
    <x v="5"/>
    <s v="George Francis Webb"/>
    <m/>
    <s v="31 May 1795"/>
    <s v="retires"/>
    <e v="#VALUE!"/>
  </r>
  <r>
    <x v="233"/>
    <m/>
    <m/>
    <x v="131"/>
    <x v="11"/>
    <s v="Annesley Gore"/>
    <s v="04 November 1795"/>
    <s v="30 October 1794"/>
    <m/>
    <d v="2795-11-04T00:00:00"/>
  </r>
  <r>
    <x v="233"/>
    <m/>
    <m/>
    <x v="131"/>
    <x v="6"/>
    <s v="Andrew Blake"/>
    <s v="04 July 1794"/>
    <m/>
    <m/>
    <d v="2794-07-04T00:00:00"/>
  </r>
  <r>
    <x v="233"/>
    <m/>
    <m/>
    <x v="131"/>
    <x v="6"/>
    <s v="Thomas Eyre"/>
    <s v="11 October 1794"/>
    <m/>
    <m/>
    <d v="2794-10-11T00:00:00"/>
  </r>
  <r>
    <x v="233"/>
    <b v="1"/>
    <m/>
    <x v="131"/>
    <x v="6"/>
    <s v="Edmund Burke"/>
    <s v="20 May 1795"/>
    <m/>
    <m/>
    <d v="2795-05-20T00:00:00"/>
  </r>
  <r>
    <x v="233"/>
    <m/>
    <m/>
    <x v="131"/>
    <x v="6"/>
    <s v="Rob. Barclay M'Pherson"/>
    <s v="22 July 1795"/>
    <m/>
    <m/>
    <d v="2795-07-22T00:00:00"/>
  </r>
  <r>
    <x v="233"/>
    <m/>
    <m/>
    <x v="131"/>
    <x v="6"/>
    <s v="Joseph Thompton"/>
    <s v="03 September 1795"/>
    <m/>
    <m/>
    <d v="2795-09-03T00:00:00"/>
  </r>
  <r>
    <x v="233"/>
    <m/>
    <m/>
    <x v="131"/>
    <x v="6"/>
    <s v="Edward Taylor"/>
    <s v="04 September 1795"/>
    <m/>
    <m/>
    <d v="2795-09-04T00:00:00"/>
  </r>
  <r>
    <x v="233"/>
    <m/>
    <m/>
    <x v="131"/>
    <x v="6"/>
    <s v="Alexander Gibson Watt"/>
    <s v="28 October 1795"/>
    <m/>
    <m/>
    <d v="2795-10-28T00:00:00"/>
  </r>
  <r>
    <x v="233"/>
    <m/>
    <m/>
    <x v="131"/>
    <x v="6"/>
    <s v="Joshua Manger Franklin"/>
    <s v="28 October 1795"/>
    <m/>
    <m/>
    <d v="2795-10-28T00:00:00"/>
  </r>
  <r>
    <x v="233"/>
    <m/>
    <m/>
    <x v="131"/>
    <x v="6"/>
    <s v="John Robertson"/>
    <s v="25 November 1795"/>
    <s v="28 August 1794"/>
    <m/>
    <d v="2795-11-25T00:00:00"/>
  </r>
  <r>
    <x v="233"/>
    <m/>
    <m/>
    <x v="131"/>
    <x v="6"/>
    <s v="Robert Buckley"/>
    <s v="04 January 1797"/>
    <m/>
    <m/>
    <d v="2797-01-04T00:00:00"/>
  </r>
  <r>
    <x v="233"/>
    <m/>
    <m/>
    <x v="131"/>
    <x v="6"/>
    <s v="A Johnson"/>
    <s v="03 March 1797"/>
    <m/>
    <m/>
    <d v="2797-03-03T00:00:00"/>
  </r>
  <r>
    <x v="233"/>
    <m/>
    <m/>
    <x v="131"/>
    <x v="6"/>
    <s v="Richard Robert Brown"/>
    <s v="06 April 1797"/>
    <m/>
    <m/>
    <d v="2797-04-06T00:00:00"/>
  </r>
  <r>
    <x v="233"/>
    <m/>
    <m/>
    <x v="131"/>
    <x v="6"/>
    <s v="Barnaby Murphy"/>
    <s v="01 June 1797"/>
    <m/>
    <m/>
    <d v="2797-06-01T00:00:00"/>
  </r>
  <r>
    <x v="233"/>
    <m/>
    <m/>
    <x v="131"/>
    <x v="6"/>
    <s v="William Carden Seton"/>
    <s v="25 October 1797"/>
    <m/>
    <m/>
    <d v="2797-10-25T00:00:00"/>
  </r>
  <r>
    <x v="234"/>
    <m/>
    <m/>
    <x v="131"/>
    <x v="6"/>
    <s v="James Chisholme"/>
    <s v="10 January 1798"/>
    <m/>
    <m/>
    <d v="2798-01-10T00:00:00"/>
  </r>
  <r>
    <x v="234"/>
    <m/>
    <m/>
    <x v="131"/>
    <x v="6"/>
    <s v="John Atkinson"/>
    <s v="15 March 1798"/>
    <m/>
    <m/>
    <d v="2798-03-15T00:00:00"/>
  </r>
  <r>
    <x v="234"/>
    <m/>
    <m/>
    <x v="131"/>
    <x v="6"/>
    <s v="James Oates"/>
    <s v="31 May 1798"/>
    <s v="12 May 1797"/>
    <m/>
    <d v="2798-05-31T00:00:00"/>
  </r>
  <r>
    <x v="234"/>
    <b v="1"/>
    <m/>
    <x v="131"/>
    <x v="6"/>
    <s v="James Cullen"/>
    <s v="01 August 1798"/>
    <s v="01 October 1794"/>
    <m/>
    <d v="2798-08-01T00:00:00"/>
  </r>
  <r>
    <x v="234"/>
    <b v="1"/>
    <m/>
    <x v="131"/>
    <x v="6"/>
    <s v="William Plenderleath"/>
    <s v="22 August 1798"/>
    <s v="02 February 1797"/>
    <m/>
    <d v="2798-08-22T00:00:00"/>
  </r>
  <r>
    <x v="234"/>
    <m/>
    <m/>
    <x v="131"/>
    <x v="6"/>
    <s v="Thomas Walsh"/>
    <s v="18 October 1798"/>
    <m/>
    <m/>
    <d v="2798-10-18T00:00:00"/>
  </r>
  <r>
    <x v="234"/>
    <m/>
    <m/>
    <x v="131"/>
    <x v="6"/>
    <s v="C de Callinac"/>
    <s v="25 October 1798"/>
    <m/>
    <m/>
    <d v="2798-10-25T00:00:00"/>
  </r>
  <r>
    <x v="234"/>
    <m/>
    <m/>
    <x v="131"/>
    <x v="6"/>
    <s v="John Christ. Ridout"/>
    <s v="26 December 1798"/>
    <s v="14 November 1798"/>
    <m/>
    <d v="2798-12-26T00:00:00"/>
  </r>
  <r>
    <x v="234"/>
    <m/>
    <m/>
    <x v="131"/>
    <x v="38"/>
    <s v="John Flack"/>
    <s v="01 June 1797"/>
    <m/>
    <m/>
    <d v="2797-06-01T00:00:00"/>
  </r>
  <r>
    <x v="234"/>
    <m/>
    <m/>
    <x v="131"/>
    <x v="38"/>
    <s v="Henry Miller"/>
    <s v="22 November 1798"/>
    <m/>
    <m/>
    <d v="2798-11-22T00:00:00"/>
  </r>
  <r>
    <x v="234"/>
    <m/>
    <m/>
    <x v="131"/>
    <x v="16"/>
    <s v="Duncan Campbell"/>
    <s v="15 March 1798"/>
    <m/>
    <m/>
    <d v="2798-03-15T00:00:00"/>
  </r>
  <r>
    <x v="234"/>
    <m/>
    <m/>
    <x v="131"/>
    <x v="13"/>
    <s v="Joseph Thompson"/>
    <s v="20 May 1795"/>
    <m/>
    <m/>
    <d v="2795-05-20T00:00:00"/>
  </r>
  <r>
    <x v="234"/>
    <m/>
    <m/>
    <x v="131"/>
    <x v="33"/>
    <s v="Lachalan Macpherson"/>
    <s v="20 December 1798"/>
    <m/>
    <m/>
    <d v="2798-12-20T00:00:00"/>
  </r>
  <r>
    <x v="234"/>
    <m/>
    <m/>
    <x v="131"/>
    <x v="14"/>
    <s v="James M'Gregor"/>
    <s v="25 September 1793"/>
    <m/>
    <m/>
    <d v="2793-09-25T00:00:00"/>
  </r>
  <r>
    <x v="234"/>
    <m/>
    <m/>
    <x v="131"/>
    <x v="15"/>
    <s v="Ninian Bruce"/>
    <s v="02 March 1797"/>
    <m/>
    <m/>
    <d v="2797-03-02T00:00:00"/>
  </r>
  <r>
    <x v="234"/>
    <b v="1"/>
    <m/>
    <x v="131"/>
    <x v="15"/>
    <s v="John Brown"/>
    <s v="20 December 1798"/>
    <m/>
    <m/>
    <d v="2798-12-20T00:00:00"/>
  </r>
  <r>
    <x v="235"/>
    <m/>
    <m/>
    <x v="132"/>
    <x v="0"/>
    <s v="Alexander Ross"/>
    <s v="22 December 1797"/>
    <s v="M. Gen. 26 February 1795"/>
    <m/>
    <d v="2797-12-22T00:00:00"/>
  </r>
  <r>
    <x v="235"/>
    <m/>
    <m/>
    <x v="132"/>
    <x v="17"/>
    <s v="William Stewart"/>
    <s v="01 September 1795"/>
    <s v="17 May 1794"/>
    <m/>
    <d v="2795-09-01T00:00:00"/>
  </r>
  <r>
    <x v="235"/>
    <m/>
    <m/>
    <x v="132"/>
    <x v="17"/>
    <s v="Andrew, Lord Blaney"/>
    <s v="01 March 1796"/>
    <m/>
    <m/>
    <d v="2796-03-01T00:00:00"/>
  </r>
  <r>
    <x v="235"/>
    <b v="1"/>
    <m/>
    <x v="132"/>
    <x v="3"/>
    <s v="Honourable Charles Boyle"/>
    <s v="30 June 1796"/>
    <m/>
    <m/>
    <d v="2796-06-30T00:00:00"/>
  </r>
  <r>
    <x v="235"/>
    <m/>
    <m/>
    <x v="132"/>
    <x v="44"/>
    <s v="Cha. Bulkeley Egerton"/>
    <s v="01 June 1798"/>
    <m/>
    <m/>
    <d v="2798-06-01T00:00:00"/>
  </r>
  <r>
    <x v="235"/>
    <m/>
    <m/>
    <x v="132"/>
    <x v="5"/>
    <s v="Bernard Stawell"/>
    <s v="09 May 1794"/>
    <m/>
    <m/>
    <d v="2794-05-09T00:00:00"/>
  </r>
  <r>
    <x v="235"/>
    <m/>
    <m/>
    <x v="132"/>
    <x v="5"/>
    <s v="William Hilliard"/>
    <s v="28 May 1794"/>
    <m/>
    <m/>
    <d v="2794-05-28T00:00:00"/>
  </r>
  <r>
    <x v="235"/>
    <b v="1"/>
    <m/>
    <x v="132"/>
    <x v="5"/>
    <s v="John Aylmer"/>
    <s v="28 May 1794"/>
    <m/>
    <m/>
    <d v="2794-05-28T00:00:00"/>
  </r>
  <r>
    <x v="235"/>
    <m/>
    <m/>
    <x v="132"/>
    <x v="5"/>
    <s v="George Power"/>
    <s v="15 April 1795"/>
    <m/>
    <m/>
    <d v="2795-04-15T00:00:00"/>
  </r>
  <r>
    <x v="235"/>
    <m/>
    <m/>
    <x v="132"/>
    <x v="5"/>
    <s v="Will. Nethersole Long"/>
    <s v="13 May 1795"/>
    <s v="21 March 1794"/>
    <m/>
    <d v="2795-05-13T00:00:00"/>
  </r>
  <r>
    <x v="235"/>
    <m/>
    <m/>
    <x v="132"/>
    <x v="5"/>
    <s v="William Benson"/>
    <s v="16 September 1795"/>
    <m/>
    <m/>
    <d v="2795-09-16T00:00:00"/>
  </r>
  <r>
    <x v="235"/>
    <b v="1"/>
    <m/>
    <x v="132"/>
    <x v="5"/>
    <s v="Mark Magrath"/>
    <s v="18 September 1795"/>
    <m/>
    <m/>
    <d v="2795-09-18T00:00:00"/>
  </r>
  <r>
    <x v="235"/>
    <m/>
    <m/>
    <x v="132"/>
    <x v="5"/>
    <s v="John Taylor Perry"/>
    <s v="20 February 1796"/>
    <m/>
    <m/>
    <d v="2796-02-20T00:00:00"/>
  </r>
  <r>
    <x v="235"/>
    <m/>
    <m/>
    <x v="132"/>
    <x v="5"/>
    <s v="Lancelot Simpson"/>
    <s v="30 April 1796"/>
    <m/>
    <m/>
    <d v="2796-04-30T00:00:00"/>
  </r>
  <r>
    <x v="235"/>
    <m/>
    <m/>
    <x v="132"/>
    <x v="11"/>
    <s v="John Le Mesurier"/>
    <s v="31 August 1796"/>
    <m/>
    <m/>
    <d v="2796-08-31T00:00:00"/>
  </r>
  <r>
    <x v="235"/>
    <m/>
    <m/>
    <x v="132"/>
    <x v="6"/>
    <s v="James M'Dowall"/>
    <s v="03 December 1793"/>
    <s v="26 December 1770"/>
    <m/>
    <d v="2793-12-03T00:00:00"/>
  </r>
  <r>
    <x v="235"/>
    <m/>
    <m/>
    <x v="132"/>
    <x v="6"/>
    <s v="Richard Christie"/>
    <s v="31 January 1794"/>
    <m/>
    <m/>
    <d v="2794-01-31T00:00:00"/>
  </r>
  <r>
    <x v="235"/>
    <b v="1"/>
    <m/>
    <x v="132"/>
    <x v="6"/>
    <s v="Samuel Hall"/>
    <s v="09 May 1794"/>
    <m/>
    <m/>
    <d v="2794-05-09T00:00:00"/>
  </r>
  <r>
    <x v="235"/>
    <m/>
    <m/>
    <x v="132"/>
    <x v="6"/>
    <s v="E Kilby Mathews"/>
    <s v="05 December 1794"/>
    <s v="11 August 1794"/>
    <m/>
    <d v="2794-12-05T00:00:00"/>
  </r>
  <r>
    <x v="235"/>
    <m/>
    <m/>
    <x v="132"/>
    <x v="6"/>
    <s v="John Burchell"/>
    <s v="19 August 1795"/>
    <m/>
    <m/>
    <d v="2795-08-19T00:00:00"/>
  </r>
  <r>
    <x v="235"/>
    <m/>
    <m/>
    <x v="132"/>
    <x v="6"/>
    <s v="Hamilton Magrath"/>
    <s v="18 September 1795"/>
    <m/>
    <m/>
    <d v="2795-09-18T00:00:00"/>
  </r>
  <r>
    <x v="235"/>
    <m/>
    <m/>
    <x v="132"/>
    <x v="6"/>
    <s v="James M'Dowall"/>
    <s v="10 December 1795"/>
    <m/>
    <m/>
    <d v="2795-12-10T00:00:00"/>
  </r>
  <r>
    <x v="235"/>
    <m/>
    <m/>
    <x v="132"/>
    <x v="6"/>
    <s v="Patrick Agnew"/>
    <s v="27 December 1795"/>
    <s v="27 August 1794"/>
    <m/>
    <d v="2795-12-27T00:00:00"/>
  </r>
  <r>
    <x v="235"/>
    <m/>
    <m/>
    <x v="132"/>
    <x v="6"/>
    <s v="Nathaniel Downie"/>
    <s v="02 January 1796"/>
    <s v="21 October 1795"/>
    <m/>
    <d v="2796-01-02T00:00:00"/>
  </r>
  <r>
    <x v="235"/>
    <m/>
    <m/>
    <x v="132"/>
    <x v="6"/>
    <s v="Hugh Gray"/>
    <s v="03 January 1796"/>
    <s v="04 October 1780"/>
    <m/>
    <d v="2796-01-03T00:00:00"/>
  </r>
  <r>
    <x v="235"/>
    <m/>
    <m/>
    <x v="132"/>
    <x v="6"/>
    <s v="Richard O'Connell"/>
    <s v="06 January 1796"/>
    <m/>
    <m/>
    <d v="2796-01-06T00:00:00"/>
  </r>
  <r>
    <x v="235"/>
    <m/>
    <m/>
    <x v="132"/>
    <x v="6"/>
    <s v="John M'Donald"/>
    <s v="02 February 1796"/>
    <m/>
    <m/>
    <d v="2796-02-02T00:00:00"/>
  </r>
  <r>
    <x v="235"/>
    <m/>
    <m/>
    <x v="132"/>
    <x v="6"/>
    <s v="John Sinclair"/>
    <s v="31 March 1796"/>
    <s v="17 January 1783"/>
    <m/>
    <d v="2796-03-31T00:00:00"/>
  </r>
  <r>
    <x v="235"/>
    <m/>
    <m/>
    <x v="132"/>
    <x v="6"/>
    <s v="John Chaplain"/>
    <s v="31 March 1796"/>
    <m/>
    <m/>
    <d v="2796-03-31T00:00:00"/>
  </r>
  <r>
    <x v="236"/>
    <m/>
    <m/>
    <x v="132"/>
    <x v="25"/>
    <s v="Archibald M'Donald"/>
    <s v="29 May 1796"/>
    <m/>
    <m/>
    <d v="2796-05-29T00:00:00"/>
  </r>
  <r>
    <x v="236"/>
    <b v="1"/>
    <m/>
    <x v="132"/>
    <x v="25"/>
    <s v="Dennis John Blake"/>
    <s v="31 August 1796"/>
    <m/>
    <m/>
    <d v="2796-08-31T00:00:00"/>
  </r>
  <r>
    <x v="236"/>
    <b v="1"/>
    <m/>
    <x v="132"/>
    <x v="25"/>
    <s v="Richard Butler"/>
    <s v="31 August 1796"/>
    <m/>
    <m/>
    <d v="2796-08-31T00:00:00"/>
  </r>
  <r>
    <x v="236"/>
    <m/>
    <m/>
    <x v="132"/>
    <x v="25"/>
    <s v="Robert M'Jeand"/>
    <s v="01 December 1796"/>
    <m/>
    <m/>
    <d v="2796-12-01T00:00:00"/>
  </r>
  <r>
    <x v="236"/>
    <m/>
    <m/>
    <x v="132"/>
    <x v="25"/>
    <s v="William Percival"/>
    <s v="01 January 1797"/>
    <m/>
    <m/>
    <d v="2797-01-01T00:00:00"/>
  </r>
  <r>
    <x v="236"/>
    <m/>
    <m/>
    <x v="132"/>
    <x v="25"/>
    <s v="Charles Handfield"/>
    <s v="01 May 1797"/>
    <m/>
    <m/>
    <d v="2797-05-01T00:00:00"/>
  </r>
  <r>
    <x v="236"/>
    <m/>
    <m/>
    <x v="132"/>
    <x v="25"/>
    <s v="Samuel Courtnay"/>
    <s v="01 December 1797"/>
    <m/>
    <m/>
    <d v="2797-12-01T00:00:00"/>
  </r>
  <r>
    <x v="236"/>
    <m/>
    <m/>
    <x v="132"/>
    <x v="25"/>
    <s v="Cha. Pakenbam Roddy"/>
    <s v="28 April 1798"/>
    <m/>
    <m/>
    <d v="2798-04-28T00:00:00"/>
  </r>
  <r>
    <x v="236"/>
    <m/>
    <m/>
    <x v="132"/>
    <x v="25"/>
    <s v="Laurence Oakes"/>
    <s v="01 September 1798"/>
    <m/>
    <m/>
    <d v="2798-09-01T00:00:00"/>
  </r>
  <r>
    <x v="236"/>
    <m/>
    <m/>
    <x v="132"/>
    <x v="38"/>
    <s v="William Cowell"/>
    <s v="01 April 1797"/>
    <m/>
    <m/>
    <d v="2797-04-01T00:00:00"/>
  </r>
  <r>
    <x v="236"/>
    <m/>
    <m/>
    <x v="132"/>
    <x v="38"/>
    <s v="Henry Eyre Evans"/>
    <s v="01 December 1797"/>
    <m/>
    <m/>
    <d v="2797-12-01T00:00:00"/>
  </r>
  <r>
    <x v="236"/>
    <b v="1"/>
    <m/>
    <x v="132"/>
    <x v="38"/>
    <s v="Tho. Hustlings Irvine"/>
    <s v="01 March 1798"/>
    <m/>
    <m/>
    <d v="2798-03-01T00:00:00"/>
  </r>
  <r>
    <x v="236"/>
    <m/>
    <m/>
    <x v="132"/>
    <x v="38"/>
    <s v="Christopher Atkin"/>
    <s v="01 March 1798"/>
    <m/>
    <m/>
    <d v="2798-03-01T00:00:00"/>
  </r>
  <r>
    <x v="236"/>
    <m/>
    <m/>
    <x v="132"/>
    <x v="38"/>
    <s v="James Brickell"/>
    <s v="04 August 1798"/>
    <m/>
    <m/>
    <d v="2798-08-04T00:00:00"/>
  </r>
  <r>
    <x v="236"/>
    <m/>
    <m/>
    <x v="132"/>
    <x v="38"/>
    <s v="James Arthur Rice"/>
    <s v="10 November 1798"/>
    <m/>
    <m/>
    <d v="2798-11-10T00:00:00"/>
  </r>
  <r>
    <x v="236"/>
    <m/>
    <m/>
    <x v="132"/>
    <x v="38"/>
    <s v="James Tynte King"/>
    <s v="10 November 1798"/>
    <m/>
    <m/>
    <d v="2798-11-10T00:00:00"/>
  </r>
  <r>
    <x v="236"/>
    <m/>
    <m/>
    <x v="132"/>
    <x v="38"/>
    <s v="Richard Egerton"/>
    <s v="01 December 1798"/>
    <m/>
    <m/>
    <d v="2798-12-01T00:00:00"/>
  </r>
  <r>
    <x v="236"/>
    <m/>
    <m/>
    <x v="132"/>
    <x v="38"/>
    <s v="Lounzo Nunn"/>
    <s v="15 December 1798"/>
    <m/>
    <m/>
    <d v="2798-12-15T00:00:00"/>
  </r>
  <r>
    <x v="236"/>
    <m/>
    <m/>
    <x v="132"/>
    <x v="16"/>
    <s v="John Grant"/>
    <s v="01 June 1798"/>
    <m/>
    <m/>
    <d v="2798-06-01T00:00:00"/>
  </r>
  <r>
    <x v="236"/>
    <m/>
    <m/>
    <x v="132"/>
    <x v="13"/>
    <s v="William Perry"/>
    <s v="01 October 1796"/>
    <m/>
    <m/>
    <d v="2796-10-01T00:00:00"/>
  </r>
  <r>
    <x v="236"/>
    <m/>
    <m/>
    <x v="132"/>
    <x v="33"/>
    <s v="Cha. Pakenbam Roddy"/>
    <s v="01 May 1797"/>
    <m/>
    <m/>
    <d v="2797-05-01T00:00:00"/>
  </r>
  <r>
    <x v="236"/>
    <b v="1"/>
    <m/>
    <x v="132"/>
    <x v="14"/>
    <s v="Jordan Roche"/>
    <s v="05 May 1794"/>
    <m/>
    <m/>
    <d v="2794-05-05T00:00:00"/>
  </r>
  <r>
    <x v="236"/>
    <m/>
    <m/>
    <x v="132"/>
    <x v="15"/>
    <s v="J a Knipe"/>
    <s v="01 May 1797"/>
    <m/>
    <m/>
    <d v="2797-05-01T00:00:00"/>
  </r>
  <r>
    <x v="236"/>
    <m/>
    <m/>
    <x v="132"/>
    <x v="15"/>
    <s v="P Campbell"/>
    <s v="01 May 1797"/>
    <m/>
    <m/>
    <d v="2797-05-01T00:00:00"/>
  </r>
  <r>
    <x v="237"/>
    <m/>
    <m/>
    <x v="133"/>
    <x v="18"/>
    <s v="Thomas Graham"/>
    <s v="10 February 1794"/>
    <s v="Col. 22 July 1795"/>
    <m/>
    <d v="2794-02-10T00:00:00"/>
  </r>
  <r>
    <x v="237"/>
    <m/>
    <m/>
    <x v="133"/>
    <x v="17"/>
    <s v="George Moncrieffe"/>
    <s v="10 February 1794"/>
    <s v="Col. 26 January 1797"/>
    <m/>
    <d v="2794-02-10T00:00:00"/>
  </r>
  <r>
    <x v="237"/>
    <m/>
    <m/>
    <x v="133"/>
    <x v="17"/>
    <s v="Rowland Hill"/>
    <s v="13 May 1794"/>
    <m/>
    <m/>
    <d v="2794-05-13T00:00:00"/>
  </r>
  <r>
    <x v="237"/>
    <m/>
    <m/>
    <x v="133"/>
    <x v="3"/>
    <s v="Kenneth Mackenzie"/>
    <s v="13 May 1794"/>
    <s v="Lt. Col. 19 October 1798"/>
    <m/>
    <d v="2794-05-13T00:00:00"/>
  </r>
  <r>
    <x v="237"/>
    <m/>
    <m/>
    <x v="133"/>
    <x v="3"/>
    <s v="Lyde Browne"/>
    <s v="11 July 1798"/>
    <s v="Lt.Col. 01 January 1798"/>
    <m/>
    <d v="2798-07-11T00:00:00"/>
  </r>
  <r>
    <x v="237"/>
    <m/>
    <m/>
    <x v="133"/>
    <x v="5"/>
    <s v="Alexander Murray"/>
    <s v="21 May 1794"/>
    <m/>
    <m/>
    <d v="2794-05-21T00:00:00"/>
  </r>
  <r>
    <x v="237"/>
    <b v="1"/>
    <m/>
    <x v="133"/>
    <x v="5"/>
    <s v="Robert Cholmondeley"/>
    <s v="06 August 1794"/>
    <m/>
    <m/>
    <d v="2794-08-06T00:00:00"/>
  </r>
  <r>
    <x v="237"/>
    <m/>
    <m/>
    <x v="133"/>
    <x v="5"/>
    <s v="James, Lord Ruthven"/>
    <s v="07 August 1794"/>
    <m/>
    <m/>
    <d v="2794-08-07T00:00:00"/>
  </r>
  <r>
    <x v="237"/>
    <m/>
    <m/>
    <x v="133"/>
    <x v="5"/>
    <s v="John M'Nair"/>
    <s v="08 August 1794"/>
    <m/>
    <m/>
    <d v="2794-08-08T00:00:00"/>
  </r>
  <r>
    <x v="237"/>
    <m/>
    <m/>
    <x v="133"/>
    <x v="5"/>
    <s v="Thomas Bligh St. George"/>
    <s v="29 November 1794"/>
    <m/>
    <m/>
    <d v="2794-11-29T00:00:00"/>
  </r>
  <r>
    <x v="237"/>
    <m/>
    <m/>
    <x v="133"/>
    <x v="5"/>
    <s v="John Graham"/>
    <s v="30 November 1794"/>
    <m/>
    <m/>
    <d v="2794-11-30T00:00:00"/>
  </r>
  <r>
    <x v="237"/>
    <m/>
    <m/>
    <x v="133"/>
    <x v="5"/>
    <s v="Honourable Mark Napier"/>
    <s v="26 January 1796"/>
    <m/>
    <m/>
    <d v="2796-01-26T00:00:00"/>
  </r>
  <r>
    <x v="237"/>
    <m/>
    <m/>
    <x v="133"/>
    <x v="5"/>
    <s v="William Barclay"/>
    <s v="20 February 1796"/>
    <s v="30 June 1795"/>
    <m/>
    <d v="2796-02-20T00:00:00"/>
  </r>
  <r>
    <x v="237"/>
    <b v="1"/>
    <m/>
    <x v="133"/>
    <x v="5"/>
    <s v="James Murray"/>
    <s v="02 September 1796"/>
    <m/>
    <m/>
    <d v="2796-09-02T00:00:00"/>
  </r>
  <r>
    <x v="237"/>
    <m/>
    <m/>
    <x v="133"/>
    <x v="11"/>
    <s v="Francis Eddins"/>
    <s v="20 October 1798"/>
    <m/>
    <m/>
    <d v="2798-10-20T00:00:00"/>
  </r>
  <r>
    <x v="237"/>
    <m/>
    <m/>
    <x v="133"/>
    <x v="6"/>
    <s v="William Cartwright"/>
    <s v="08 October 1794"/>
    <m/>
    <m/>
    <d v="2794-10-08T00:00:00"/>
  </r>
  <r>
    <x v="237"/>
    <m/>
    <m/>
    <x v="133"/>
    <x v="6"/>
    <s v="Samuel Milner"/>
    <s v="04 November 1794"/>
    <m/>
    <m/>
    <d v="2794-11-04T00:00:00"/>
  </r>
  <r>
    <x v="237"/>
    <m/>
    <m/>
    <x v="133"/>
    <x v="6"/>
    <s v="William Austin"/>
    <s v="21 February 1795"/>
    <m/>
    <m/>
    <d v="2795-02-21T00:00:00"/>
  </r>
  <r>
    <x v="237"/>
    <m/>
    <m/>
    <x v="133"/>
    <x v="6"/>
    <s v="Richard Butler"/>
    <s v="22 April 1795"/>
    <s v="19 July 1794"/>
    <m/>
    <d v="2795-04-22T00:00:00"/>
  </r>
  <r>
    <x v="237"/>
    <m/>
    <m/>
    <x v="133"/>
    <x v="6"/>
    <s v="- Webster"/>
    <s v="29 July 1795"/>
    <m/>
    <m/>
    <d v="2795-07-29T00:00:00"/>
  </r>
  <r>
    <x v="237"/>
    <m/>
    <m/>
    <x v="133"/>
    <x v="6"/>
    <s v="Benjamin Preedy"/>
    <s v="01 September 1795"/>
    <m/>
    <m/>
    <d v="2795-09-01T00:00:00"/>
  </r>
  <r>
    <x v="237"/>
    <m/>
    <m/>
    <x v="133"/>
    <x v="6"/>
    <s v="Samuel Coldberg"/>
    <s v="01 September 1795"/>
    <m/>
    <m/>
    <d v="2795-09-01T00:00:00"/>
  </r>
  <r>
    <x v="237"/>
    <b v="1"/>
    <m/>
    <x v="133"/>
    <x v="6"/>
    <s v="P Burton Carter"/>
    <s v="04 September 1795"/>
    <s v="11 October 1794"/>
    <m/>
    <d v="2795-09-04T00:00:00"/>
  </r>
  <r>
    <x v="237"/>
    <b v="1"/>
    <m/>
    <x v="133"/>
    <x v="6"/>
    <s v="John Evans"/>
    <s v="11 September 1795"/>
    <s v="31 May 1795"/>
    <m/>
    <d v="2795-09-11T00:00:00"/>
  </r>
  <r>
    <x v="237"/>
    <m/>
    <m/>
    <x v="133"/>
    <x v="6"/>
    <s v="- M'Andrews"/>
    <s v="10 February 1796"/>
    <m/>
    <m/>
    <d v="2796-02-10T00:00:00"/>
  </r>
  <r>
    <x v="237"/>
    <m/>
    <m/>
    <x v="133"/>
    <x v="6"/>
    <s v="James Patullo"/>
    <s v="10 February 1796"/>
    <m/>
    <m/>
    <d v="2796-02-10T00:00:00"/>
  </r>
  <r>
    <x v="237"/>
    <m/>
    <m/>
    <x v="133"/>
    <x v="6"/>
    <s v="Thomas Wright"/>
    <s v="10 February 1796"/>
    <m/>
    <m/>
    <d v="2796-02-10T00:00:00"/>
  </r>
  <r>
    <x v="237"/>
    <m/>
    <m/>
    <x v="133"/>
    <x v="6"/>
    <s v="William Holland"/>
    <s v="10 February 1796"/>
    <m/>
    <m/>
    <d v="2796-02-10T00:00:00"/>
  </r>
  <r>
    <x v="237"/>
    <m/>
    <m/>
    <x v="133"/>
    <x v="6"/>
    <s v="John Pringle Dalrymple"/>
    <s v="05 April 1796"/>
    <m/>
    <m/>
    <d v="2796-04-05T00:00:00"/>
  </r>
  <r>
    <x v="238"/>
    <m/>
    <m/>
    <x v="133"/>
    <x v="6"/>
    <s v="David Graham"/>
    <s v="12 April 1796"/>
    <m/>
    <m/>
    <d v="2796-04-12T00:00:00"/>
  </r>
  <r>
    <x v="238"/>
    <m/>
    <m/>
    <x v="133"/>
    <x v="6"/>
    <s v="Harmer Tisdall"/>
    <s v="03 September 1796"/>
    <m/>
    <m/>
    <d v="2796-09-03T00:00:00"/>
  </r>
  <r>
    <x v="238"/>
    <m/>
    <m/>
    <x v="133"/>
    <x v="6"/>
    <s v="Anthony Power"/>
    <s v="02 November 1796"/>
    <m/>
    <m/>
    <d v="2796-11-02T00:00:00"/>
  </r>
  <r>
    <x v="238"/>
    <m/>
    <m/>
    <x v="133"/>
    <x v="6"/>
    <s v="John Addison"/>
    <s v="16 July 1796"/>
    <m/>
    <m/>
    <d v="2796-07-16T00:00:00"/>
  </r>
  <r>
    <x v="238"/>
    <m/>
    <m/>
    <x v="133"/>
    <x v="6"/>
    <s v="James Stuart"/>
    <s v="07 December 1796"/>
    <s v="05 September 1795"/>
    <m/>
    <d v="2796-12-07T00:00:00"/>
  </r>
  <r>
    <x v="238"/>
    <m/>
    <m/>
    <x v="133"/>
    <x v="6"/>
    <s v="Wm. Christmas Browne"/>
    <s v="07 December 1796"/>
    <s v="01 July 1796"/>
    <m/>
    <d v="2796-12-07T00:00:00"/>
  </r>
  <r>
    <x v="238"/>
    <b v="1"/>
    <m/>
    <x v="133"/>
    <x v="6"/>
    <s v="Edward Naish"/>
    <s v="05 April 1798"/>
    <s v="25 March 1795"/>
    <m/>
    <d v="2798-04-05T00:00:00"/>
  </r>
  <r>
    <x v="238"/>
    <m/>
    <m/>
    <x v="133"/>
    <x v="6"/>
    <s v="John Scott Hales"/>
    <s v="01 August 1798"/>
    <m/>
    <m/>
    <d v="2798-08-01T00:00:00"/>
  </r>
  <r>
    <x v="238"/>
    <m/>
    <m/>
    <x v="133"/>
    <x v="6"/>
    <s v="- Paterson"/>
    <s v="20 October 1798"/>
    <m/>
    <m/>
    <d v="2798-10-20T00:00:00"/>
  </r>
  <r>
    <x v="238"/>
    <m/>
    <m/>
    <x v="133"/>
    <x v="6"/>
    <s v="John Gartslide"/>
    <s v="24 October 1798"/>
    <s v="14 December 1796"/>
    <m/>
    <d v="2798-10-24T00:00:00"/>
  </r>
  <r>
    <x v="238"/>
    <b v="1"/>
    <m/>
    <x v="133"/>
    <x v="38"/>
    <s v="Charles E White"/>
    <s v="10 February 1796"/>
    <s v="27 August 1794"/>
    <m/>
    <d v="2796-02-10T00:00:00"/>
  </r>
  <r>
    <x v="238"/>
    <b v="1"/>
    <m/>
    <x v="133"/>
    <x v="38"/>
    <s v="Andrew Wood"/>
    <s v="09 February 1797"/>
    <m/>
    <m/>
    <d v="2797-02-09T00:00:00"/>
  </r>
  <r>
    <x v="238"/>
    <b v="1"/>
    <m/>
    <x v="133"/>
    <x v="38"/>
    <s v="James Fitz Massey"/>
    <s v="16 March 1797"/>
    <m/>
    <m/>
    <d v="2797-03-16T00:00:00"/>
  </r>
  <r>
    <x v="238"/>
    <m/>
    <m/>
    <x v="133"/>
    <x v="38"/>
    <s v="Benjamin Martin"/>
    <s v="26 December 1798"/>
    <m/>
    <m/>
    <d v="2798-12-26T00:00:00"/>
  </r>
  <r>
    <x v="238"/>
    <m/>
    <m/>
    <x v="133"/>
    <x v="13"/>
    <s v="- Doolittle"/>
    <s v="20 October 1798"/>
    <m/>
    <m/>
    <d v="2798-10-20T00:00:00"/>
  </r>
  <r>
    <x v="238"/>
    <m/>
    <m/>
    <x v="133"/>
    <x v="33"/>
    <s v="David Hopkins"/>
    <s v="10 February 1794"/>
    <m/>
    <m/>
    <d v="2794-02-10T00:00:00"/>
  </r>
  <r>
    <x v="238"/>
    <m/>
    <m/>
    <x v="133"/>
    <x v="14"/>
    <s v="James Anderson"/>
    <s v="07 December 1797"/>
    <m/>
    <m/>
    <d v="2797-12-07T00:00:00"/>
  </r>
  <r>
    <x v="239"/>
    <m/>
    <m/>
    <x v="134"/>
    <x v="0"/>
    <s v="Duncan Campbell"/>
    <s v="03 May 1796"/>
    <m/>
    <m/>
    <d v="2796-05-03T00:00:00"/>
  </r>
  <r>
    <x v="239"/>
    <m/>
    <m/>
    <x v="134"/>
    <x v="17"/>
    <s v="Fielder King"/>
    <s v="02 March 1797"/>
    <m/>
    <m/>
    <d v="2797-03-02T00:00:00"/>
  </r>
  <r>
    <x v="239"/>
    <m/>
    <m/>
    <x v="134"/>
    <x v="17"/>
    <s v="James Catlin Crausurd"/>
    <s v="25 April 1797"/>
    <m/>
    <m/>
    <d v="2797-04-25T00:00:00"/>
  </r>
  <r>
    <x v="239"/>
    <m/>
    <m/>
    <x v="134"/>
    <x v="3"/>
    <s v="Berkenhead Glegg"/>
    <s v="17 August 1797"/>
    <m/>
    <m/>
    <d v="2797-08-17T00:00:00"/>
  </r>
  <r>
    <x v="239"/>
    <m/>
    <m/>
    <x v="134"/>
    <x v="3"/>
    <s v="James Campbell"/>
    <s v="19 July 1798"/>
    <m/>
    <m/>
    <d v="2798-07-19T00:00:00"/>
  </r>
  <r>
    <x v="239"/>
    <m/>
    <m/>
    <x v="134"/>
    <x v="5"/>
    <s v="Archibald Campbell"/>
    <s v="14 February 1794"/>
    <m/>
    <m/>
    <d v="2794-02-14T00:00:00"/>
  </r>
  <r>
    <x v="239"/>
    <m/>
    <m/>
    <x v="134"/>
    <x v="5"/>
    <s v="Donald Campbell"/>
    <s v="16 February 1794"/>
    <m/>
    <m/>
    <d v="2794-02-16T00:00:00"/>
  </r>
  <r>
    <x v="239"/>
    <m/>
    <m/>
    <x v="134"/>
    <x v="5"/>
    <s v="John M'Dougall"/>
    <s v="18 February 1794"/>
    <m/>
    <m/>
    <d v="2794-02-18T00:00:00"/>
  </r>
  <r>
    <x v="239"/>
    <m/>
    <m/>
    <x v="134"/>
    <x v="5"/>
    <s v="Archibald Campbell"/>
    <s v="13 August 1794"/>
    <m/>
    <m/>
    <d v="2794-08-13T00:00:00"/>
  </r>
  <r>
    <x v="239"/>
    <m/>
    <m/>
    <x v="134"/>
    <x v="5"/>
    <s v="James Orde"/>
    <s v="29 April 1795"/>
    <s v="06 February 1795"/>
    <m/>
    <d v="2795-04-29T00:00:00"/>
  </r>
  <r>
    <x v="239"/>
    <m/>
    <m/>
    <x v="134"/>
    <x v="5"/>
    <s v="John Robertson"/>
    <s v="08 June 1796"/>
    <s v="16 October 1794"/>
    <m/>
    <d v="2796-06-08T00:00:00"/>
  </r>
  <r>
    <x v="239"/>
    <m/>
    <m/>
    <x v="134"/>
    <x v="5"/>
    <s v="William Douglas"/>
    <s v="27 June 1798"/>
    <s v="06 September 1794"/>
    <m/>
    <d v="2798-06-27T00:00:00"/>
  </r>
  <r>
    <x v="239"/>
    <b v="1"/>
    <m/>
    <x v="134"/>
    <x v="11"/>
    <s v="James Campbell"/>
    <s v="03 July 1794"/>
    <m/>
    <m/>
    <d v="2794-07-03T00:00:00"/>
  </r>
  <r>
    <x v="239"/>
    <b v="1"/>
    <m/>
    <x v="134"/>
    <x v="6"/>
    <s v="Allen M'Pherson"/>
    <s v="10 February 1794"/>
    <m/>
    <m/>
    <d v="2794-02-10T00:00:00"/>
  </r>
  <r>
    <x v="239"/>
    <m/>
    <m/>
    <x v="134"/>
    <x v="6"/>
    <s v="Robert M'Nab"/>
    <s v="13 February 1794"/>
    <m/>
    <m/>
    <d v="2794-02-13T00:00:00"/>
  </r>
  <r>
    <x v="239"/>
    <m/>
    <m/>
    <x v="134"/>
    <x v="6"/>
    <s v="Archibald Campbell"/>
    <s v="14 February 1794"/>
    <m/>
    <m/>
    <d v="2794-02-14T00:00:00"/>
  </r>
  <r>
    <x v="239"/>
    <m/>
    <m/>
    <x v="134"/>
    <x v="6"/>
    <s v="D Mac Neal"/>
    <s v="18 April 1794"/>
    <m/>
    <m/>
    <d v="2794-04-18T00:00:00"/>
  </r>
  <r>
    <x v="239"/>
    <m/>
    <m/>
    <x v="134"/>
    <x v="6"/>
    <s v="John Campbell"/>
    <s v="19 April 1794"/>
    <m/>
    <m/>
    <d v="2794-04-19T00:00:00"/>
  </r>
  <r>
    <x v="239"/>
    <m/>
    <m/>
    <x v="134"/>
    <x v="6"/>
    <s v="John Mac Neal"/>
    <s v="20 April 1794"/>
    <m/>
    <m/>
    <d v="2794-04-20T00:00:00"/>
  </r>
  <r>
    <x v="239"/>
    <m/>
    <m/>
    <x v="134"/>
    <x v="6"/>
    <s v="Duncan Campbell"/>
    <s v="21 April 1794"/>
    <m/>
    <m/>
    <d v="2794-04-21T00:00:00"/>
  </r>
  <r>
    <x v="239"/>
    <m/>
    <m/>
    <x v="134"/>
    <x v="6"/>
    <s v="Colin Campbell"/>
    <s v="12 October 1794"/>
    <m/>
    <m/>
    <d v="2794-10-12T00:00:00"/>
  </r>
  <r>
    <x v="239"/>
    <b v="1"/>
    <m/>
    <x v="134"/>
    <x v="6"/>
    <s v="Alexander Campbell"/>
    <s v="04 February 1795"/>
    <m/>
    <m/>
    <d v="2795-02-04T00:00:00"/>
  </r>
  <r>
    <x v="239"/>
    <m/>
    <m/>
    <x v="134"/>
    <x v="6"/>
    <s v="Allan M'Lachlan"/>
    <s v="18 March 1795"/>
    <m/>
    <m/>
    <d v="2795-03-18T00:00:00"/>
  </r>
  <r>
    <x v="239"/>
    <b v="1"/>
    <m/>
    <x v="134"/>
    <x v="6"/>
    <s v="William Munro"/>
    <s v="18 March 1795"/>
    <m/>
    <m/>
    <d v="2795-03-18T00:00:00"/>
  </r>
  <r>
    <x v="239"/>
    <m/>
    <m/>
    <x v="134"/>
    <x v="6"/>
    <s v="Mark Anthony Bozon"/>
    <s v="18 March 1795"/>
    <m/>
    <m/>
    <d v="2795-03-18T00:00:00"/>
  </r>
  <r>
    <x v="239"/>
    <m/>
    <m/>
    <x v="134"/>
    <x v="6"/>
    <s v="Donald Gregorton"/>
    <s v="18 March 1795"/>
    <m/>
    <m/>
    <d v="2795-03-18T00:00:00"/>
  </r>
  <r>
    <x v="239"/>
    <m/>
    <m/>
    <x v="134"/>
    <x v="6"/>
    <s v="Henry Lindsay"/>
    <s v="01 July 1795"/>
    <s v="07 August 1794"/>
    <m/>
    <d v="2795-07-01T00:00:00"/>
  </r>
  <r>
    <x v="240"/>
    <m/>
    <m/>
    <x v="134"/>
    <x v="6"/>
    <s v="John Campbell"/>
    <s v="27 July 1795"/>
    <m/>
    <m/>
    <d v="2795-07-27T00:00:00"/>
  </r>
  <r>
    <x v="240"/>
    <m/>
    <m/>
    <x v="134"/>
    <x v="6"/>
    <s v="John Campbell"/>
    <s v="08 September 1796"/>
    <m/>
    <m/>
    <d v="2796-09-08T00:00:00"/>
  </r>
  <r>
    <x v="240"/>
    <b v="1"/>
    <m/>
    <x v="134"/>
    <x v="6"/>
    <s v="Phines M'Intosh"/>
    <s v="30 September 1796"/>
    <s v="27 November 1794"/>
    <m/>
    <d v="2796-09-30T00:00:00"/>
  </r>
  <r>
    <x v="240"/>
    <m/>
    <m/>
    <x v="134"/>
    <x v="6"/>
    <s v="Hugh Stewart"/>
    <s v="25 October 1797"/>
    <m/>
    <m/>
    <d v="2797-10-25T00:00:00"/>
  </r>
  <r>
    <x v="240"/>
    <m/>
    <m/>
    <x v="134"/>
    <x v="6"/>
    <s v="Samuel Cooper"/>
    <s v="08 August 1798"/>
    <m/>
    <m/>
    <d v="2798-08-08T00:00:00"/>
  </r>
  <r>
    <x v="240"/>
    <m/>
    <m/>
    <x v="134"/>
    <x v="6"/>
    <s v="John Campbell"/>
    <s v="03 October 1798"/>
    <m/>
    <m/>
    <d v="2798-10-03T00:00:00"/>
  </r>
  <r>
    <x v="240"/>
    <m/>
    <m/>
    <x v="134"/>
    <x v="6"/>
    <s v="Charles Chinch"/>
    <s v="1 January 1799"/>
    <s v="25 August 1794"/>
    <m/>
    <d v="2799-01-01T00:00:00"/>
  </r>
  <r>
    <x v="240"/>
    <b v="1"/>
    <m/>
    <x v="134"/>
    <x v="38"/>
    <s v="Duncan Stuart"/>
    <s v="18 March 1795"/>
    <m/>
    <m/>
    <d v="2795-03-18T00:00:00"/>
  </r>
  <r>
    <x v="240"/>
    <b v="1"/>
    <m/>
    <x v="134"/>
    <x v="38"/>
    <s v="John Cole Cooper"/>
    <s v="23 December 1795"/>
    <m/>
    <m/>
    <d v="2795-12-23T00:00:00"/>
  </r>
  <r>
    <x v="240"/>
    <m/>
    <m/>
    <x v="134"/>
    <x v="38"/>
    <s v="James M'Lean"/>
    <s v="16 August 1797"/>
    <m/>
    <m/>
    <d v="2797-08-16T00:00:00"/>
  </r>
  <r>
    <x v="240"/>
    <m/>
    <m/>
    <x v="134"/>
    <x v="38"/>
    <s v="Duncan M'Arthur"/>
    <s v="16 August 1797"/>
    <m/>
    <m/>
    <d v="2797-08-16T00:00:00"/>
  </r>
  <r>
    <x v="240"/>
    <m/>
    <m/>
    <x v="134"/>
    <x v="38"/>
    <s v="John Baumgardt"/>
    <s v="01 August 1798"/>
    <s v="01 January 1798"/>
    <m/>
    <d v="2798-08-01T00:00:00"/>
  </r>
  <r>
    <x v="240"/>
    <b v="1"/>
    <m/>
    <x v="134"/>
    <x v="38"/>
    <s v="Robert Laurie"/>
    <s v="03 October 1798"/>
    <m/>
    <m/>
    <d v="2798-10-03T00:00:00"/>
  </r>
  <r>
    <x v="240"/>
    <m/>
    <m/>
    <x v="134"/>
    <x v="13"/>
    <s v="Allen M'Pherson"/>
    <s v="10 February 1794"/>
    <m/>
    <m/>
    <d v="2794-02-10T00:00:00"/>
  </r>
  <r>
    <x v="240"/>
    <m/>
    <m/>
    <x v="134"/>
    <x v="33"/>
    <s v="Robert Cooke"/>
    <s v="09 February 1797"/>
    <m/>
    <m/>
    <d v="2797-02-09T00:00:00"/>
  </r>
  <r>
    <x v="240"/>
    <m/>
    <m/>
    <x v="134"/>
    <x v="14"/>
    <s v="James Campbell"/>
    <s v="10 February 1794"/>
    <m/>
    <m/>
    <d v="2794-02-10T00:00:00"/>
  </r>
  <r>
    <x v="241"/>
    <m/>
    <m/>
    <x v="135"/>
    <x v="0"/>
    <s v="Geo. Marq. Of Huntley"/>
    <s v="03 May 1796"/>
    <m/>
    <m/>
    <d v="2796-05-03T00:00:00"/>
  </r>
  <r>
    <x v="241"/>
    <m/>
    <m/>
    <x v="135"/>
    <x v="17"/>
    <s v="Charles Erskine"/>
    <s v="01 May 1795"/>
    <m/>
    <m/>
    <d v="2795-05-01T00:00:00"/>
  </r>
  <r>
    <x v="241"/>
    <m/>
    <m/>
    <x v="135"/>
    <x v="17"/>
    <s v="James Robertson"/>
    <s v="11 October 1798"/>
    <s v="04 November 1795"/>
    <m/>
    <d v="2798-10-11T00:00:00"/>
  </r>
  <r>
    <x v="241"/>
    <m/>
    <m/>
    <x v="135"/>
    <x v="3"/>
    <s v="Alexander Napier"/>
    <s v="12 May 1796"/>
    <m/>
    <m/>
    <d v="2796-05-12T00:00:00"/>
  </r>
  <r>
    <x v="241"/>
    <m/>
    <m/>
    <x v="135"/>
    <x v="3"/>
    <s v="John Gordon"/>
    <s v="17 January 1799"/>
    <m/>
    <m/>
    <d v="2799-01-17T00:00:00"/>
  </r>
  <r>
    <x v="241"/>
    <m/>
    <m/>
    <x v="135"/>
    <x v="5"/>
    <s v="John Cameron"/>
    <s v="13 February 1794"/>
    <m/>
    <m/>
    <d v="2794-02-13T00:00:00"/>
  </r>
  <r>
    <x v="241"/>
    <m/>
    <m/>
    <x v="135"/>
    <x v="5"/>
    <s v="Honourable John Ramsey"/>
    <s v="14 February 1794"/>
    <m/>
    <m/>
    <d v="2794-02-14T00:00:00"/>
  </r>
  <r>
    <x v="241"/>
    <m/>
    <m/>
    <x v="135"/>
    <x v="5"/>
    <s v="Andrew Patton"/>
    <s v="15 February 1794"/>
    <m/>
    <m/>
    <d v="2794-02-15T00:00:00"/>
  </r>
  <r>
    <x v="241"/>
    <b v="1"/>
    <m/>
    <x v="135"/>
    <x v="5"/>
    <s v="William Mac Intosh"/>
    <s v="22 May 1794"/>
    <m/>
    <m/>
    <d v="2794-05-22T00:00:00"/>
  </r>
  <r>
    <x v="241"/>
    <m/>
    <m/>
    <x v="135"/>
    <x v="5"/>
    <s v="Alexander Gordon"/>
    <s v="29 May 1794"/>
    <m/>
    <m/>
    <d v="2794-05-29T00:00:00"/>
  </r>
  <r>
    <x v="241"/>
    <b v="1"/>
    <m/>
    <x v="135"/>
    <x v="5"/>
    <s v="Ralph Gore"/>
    <s v="26 August 1796"/>
    <m/>
    <m/>
    <d v="2796-08-26T00:00:00"/>
  </r>
  <r>
    <x v="241"/>
    <m/>
    <m/>
    <x v="135"/>
    <x v="5"/>
    <s v="John Maclean"/>
    <s v="15 June 1797"/>
    <m/>
    <m/>
    <d v="2797-06-15T00:00:00"/>
  </r>
  <r>
    <x v="241"/>
    <b v="1"/>
    <m/>
    <x v="135"/>
    <x v="11"/>
    <s v="Archibald Macdonell"/>
    <s v="17 January 1799"/>
    <m/>
    <m/>
    <d v="2799-01-17T00:00:00"/>
  </r>
  <r>
    <x v="241"/>
    <b v="1"/>
    <m/>
    <x v="135"/>
    <x v="6"/>
    <s v="Peter Grant"/>
    <s v="10 February 1794"/>
    <m/>
    <m/>
    <d v="2794-02-10T00:00:00"/>
  </r>
  <r>
    <x v="241"/>
    <b v="1"/>
    <m/>
    <x v="135"/>
    <x v="6"/>
    <s v="Patrick Gordon"/>
    <s v="29 May 1794"/>
    <m/>
    <m/>
    <d v="2794-05-29T00:00:00"/>
  </r>
  <r>
    <x v="241"/>
    <b v="1"/>
    <m/>
    <x v="135"/>
    <x v="6"/>
    <s v="Evan M'Pheron"/>
    <s v="12 September 1794"/>
    <m/>
    <m/>
    <d v="2794-09-12T00:00:00"/>
  </r>
  <r>
    <x v="241"/>
    <m/>
    <m/>
    <x v="135"/>
    <x v="6"/>
    <s v="James Henderson"/>
    <s v="01 October 1794"/>
    <m/>
    <m/>
    <d v="2794-10-01T00:00:00"/>
  </r>
  <r>
    <x v="241"/>
    <m/>
    <m/>
    <x v="135"/>
    <x v="6"/>
    <s v="George Davidson"/>
    <s v="16 June 1795"/>
    <m/>
    <m/>
    <d v="2795-06-16T00:00:00"/>
  </r>
  <r>
    <x v="241"/>
    <m/>
    <m/>
    <x v="135"/>
    <x v="6"/>
    <s v="Norman M'Leod"/>
    <s v="23 December 1795"/>
    <m/>
    <m/>
    <d v="2795-12-23T00:00:00"/>
  </r>
  <r>
    <x v="241"/>
    <b v="1"/>
    <m/>
    <x v="135"/>
    <x v="6"/>
    <s v="William Tod"/>
    <s v="16 February 1797"/>
    <m/>
    <m/>
    <d v="2797-02-16T00:00:00"/>
  </r>
  <r>
    <x v="241"/>
    <b v="1"/>
    <m/>
    <x v="135"/>
    <x v="6"/>
    <s v="Archibald M'Donald"/>
    <s v="15 April 1797"/>
    <m/>
    <m/>
    <d v="2797-04-15T00:00:00"/>
  </r>
  <r>
    <x v="241"/>
    <m/>
    <m/>
    <x v="135"/>
    <x v="6"/>
    <s v="James Mitchell"/>
    <s v="14 September 1797"/>
    <m/>
    <m/>
    <d v="2797-09-14T00:00:00"/>
  </r>
  <r>
    <x v="241"/>
    <b v="1"/>
    <m/>
    <x v="135"/>
    <x v="38"/>
    <s v="Charles Dowle"/>
    <s v="10 February 1794"/>
    <m/>
    <m/>
    <d v="2794-02-10T00:00:00"/>
  </r>
  <r>
    <x v="241"/>
    <b v="1"/>
    <m/>
    <x v="135"/>
    <x v="38"/>
    <s v="William M'Pheron"/>
    <s v="16 June 1795"/>
    <m/>
    <m/>
    <d v="2795-06-16T00:00:00"/>
  </r>
  <r>
    <x v="241"/>
    <b v="1"/>
    <m/>
    <x v="135"/>
    <x v="38"/>
    <s v="John M'Pheron"/>
    <s v="05 August 1795"/>
    <m/>
    <m/>
    <d v="2795-08-05T00:00:00"/>
  </r>
  <r>
    <x v="241"/>
    <b v="1"/>
    <m/>
    <x v="135"/>
    <x v="38"/>
    <s v="George Fraser"/>
    <s v="07 June 1797"/>
    <m/>
    <m/>
    <d v="2797-06-07T00:00:00"/>
  </r>
  <r>
    <x v="241"/>
    <b v="1"/>
    <m/>
    <x v="135"/>
    <x v="38"/>
    <s v="Gordon M'Cardy"/>
    <s v="15 June 1797"/>
    <m/>
    <m/>
    <d v="2797-06-15T00:00:00"/>
  </r>
  <r>
    <x v="241"/>
    <b v="1"/>
    <m/>
    <x v="135"/>
    <x v="38"/>
    <s v="Charles Chad"/>
    <s v="15 March 1798"/>
    <m/>
    <m/>
    <d v="2798-03-15T00:00:00"/>
  </r>
  <r>
    <x v="241"/>
    <m/>
    <m/>
    <x v="135"/>
    <x v="13"/>
    <s v="Dougald Campbell"/>
    <s v="20 December 1798"/>
    <m/>
    <m/>
    <d v="2798-12-20T00:00:00"/>
  </r>
  <r>
    <x v="241"/>
    <m/>
    <m/>
    <x v="135"/>
    <x v="33"/>
    <s v="Peter Wilkie"/>
    <s v="10 February 1794"/>
    <m/>
    <m/>
    <d v="2794-02-10T00:00:00"/>
  </r>
  <r>
    <x v="241"/>
    <m/>
    <m/>
    <x v="135"/>
    <x v="14"/>
    <s v="William Findlay"/>
    <s v="13 August 1794"/>
    <m/>
    <m/>
    <d v="2794-08-13T00:00:00"/>
  </r>
  <r>
    <x v="241"/>
    <m/>
    <m/>
    <x v="135"/>
    <x v="15"/>
    <s v="Thomas Anderson"/>
    <s v="27 June 1798"/>
    <m/>
    <m/>
    <d v="2798-06-27T00:00:00"/>
  </r>
  <r>
    <x v="242"/>
    <m/>
    <m/>
    <x v="136"/>
    <x v="0"/>
    <s v="Francis Grose"/>
    <s v="18 January 1798"/>
    <s v="1 January 1798"/>
    <m/>
    <d v="2798-01-18T00:00:00"/>
  </r>
  <r>
    <x v="242"/>
    <m/>
    <m/>
    <x v="136"/>
    <x v="17"/>
    <s v="William Paterson"/>
    <s v="18 January 1798"/>
    <m/>
    <m/>
    <d v="2798-01-18T00:00:00"/>
  </r>
  <r>
    <x v="242"/>
    <m/>
    <m/>
    <x v="136"/>
    <x v="3"/>
    <s v="Joseph Foveaux"/>
    <s v="10 June 1796"/>
    <m/>
    <m/>
    <d v="2796-06-10T00:00:00"/>
  </r>
  <r>
    <x v="242"/>
    <m/>
    <m/>
    <x v="136"/>
    <x v="5"/>
    <s v="George johnstone"/>
    <s v="25 September 1792"/>
    <m/>
    <m/>
    <d v="2792-09-25T00:00:00"/>
  </r>
  <r>
    <x v="242"/>
    <m/>
    <m/>
    <x v="136"/>
    <x v="5"/>
    <s v="John M'Arthur"/>
    <s v="6 May 1795"/>
    <m/>
    <m/>
    <d v="2795-05-06T00:00:00"/>
  </r>
  <r>
    <x v="242"/>
    <m/>
    <m/>
    <x v="136"/>
    <x v="5"/>
    <s v="John Townson"/>
    <s v="6 May 1795"/>
    <m/>
    <m/>
    <d v="2795-05-06T00:00:00"/>
  </r>
  <r>
    <x v="242"/>
    <m/>
    <m/>
    <x v="136"/>
    <x v="5"/>
    <s v="Thomas Rowley"/>
    <s v="21 June 1796"/>
    <m/>
    <m/>
    <d v="2796-06-21T00:00:00"/>
  </r>
  <r>
    <x v="242"/>
    <m/>
    <m/>
    <x v="136"/>
    <x v="5"/>
    <s v="John Tho. Prentice"/>
    <s v="2 March 1797"/>
    <m/>
    <m/>
    <d v="2797-03-02T00:00:00"/>
  </r>
  <r>
    <x v="242"/>
    <b v="1"/>
    <m/>
    <x v="136"/>
    <x v="5"/>
    <s v="Richard Gardiner"/>
    <s v="18 January 1798"/>
    <s v="6 November 1781"/>
    <m/>
    <d v="2798-01-18T00:00:00"/>
  </r>
  <r>
    <x v="242"/>
    <m/>
    <m/>
    <x v="136"/>
    <x v="6"/>
    <s v="William Cummings"/>
    <s v="25 June 1793"/>
    <m/>
    <m/>
    <d v="2793-06-25T00:00:00"/>
  </r>
  <r>
    <x v="242"/>
    <m/>
    <m/>
    <x v="136"/>
    <x v="6"/>
    <s v="John Piper"/>
    <s v="6 May 1795"/>
    <m/>
    <m/>
    <d v="2795-05-06T00:00:00"/>
  </r>
  <r>
    <x v="242"/>
    <m/>
    <m/>
    <x v="136"/>
    <x v="6"/>
    <s v="Neil M'Kellar"/>
    <s v="11 November 1795"/>
    <m/>
    <m/>
    <d v="2795-11-11T00:00:00"/>
  </r>
  <r>
    <x v="242"/>
    <m/>
    <m/>
    <x v="136"/>
    <x v="6"/>
    <s v="Thomas Davies"/>
    <s v="24 June 1796"/>
    <m/>
    <m/>
    <d v="2796-06-24T00:00:00"/>
  </r>
  <r>
    <x v="242"/>
    <m/>
    <m/>
    <x v="136"/>
    <x v="6"/>
    <s v="James Hunt Lucas"/>
    <s v="30 September 1796"/>
    <m/>
    <m/>
    <d v="2796-09-30T00:00:00"/>
  </r>
  <r>
    <x v="242"/>
    <m/>
    <m/>
    <x v="136"/>
    <x v="6"/>
    <s v="Anthony Fenn Kemp"/>
    <s v="2 March 1797"/>
    <m/>
    <m/>
    <d v="2797-03-02T00:00:00"/>
  </r>
  <r>
    <x v="242"/>
    <m/>
    <m/>
    <x v="136"/>
    <x v="6"/>
    <s v="William Parullo"/>
    <s v="3 March 1797"/>
    <m/>
    <m/>
    <d v="2797-03-03T00:00:00"/>
  </r>
  <r>
    <x v="242"/>
    <m/>
    <m/>
    <x v="136"/>
    <x v="6"/>
    <s v="Thomas Hobby"/>
    <s v="9 November 1797"/>
    <m/>
    <m/>
    <d v="2797-11-09T00:00:00"/>
  </r>
  <r>
    <x v="242"/>
    <m/>
    <m/>
    <x v="136"/>
    <x v="38"/>
    <s v="John brabyn"/>
    <s v="6 March 1795"/>
    <m/>
    <m/>
    <d v="2795-03-06T00:00:00"/>
  </r>
  <r>
    <x v="242"/>
    <m/>
    <m/>
    <x v="136"/>
    <x v="38"/>
    <s v="William Moore"/>
    <s v="7 March 1795"/>
    <m/>
    <m/>
    <d v="2795-03-07T00:00:00"/>
  </r>
  <r>
    <x v="242"/>
    <m/>
    <m/>
    <x v="136"/>
    <x v="38"/>
    <s v="- Laycock"/>
    <s v="30 December 1795"/>
    <m/>
    <m/>
    <d v="2795-12-30T00:00:00"/>
  </r>
  <r>
    <x v="242"/>
    <m/>
    <m/>
    <x v="136"/>
    <x v="38"/>
    <s v="William Minchin"/>
    <s v="2 March 1797"/>
    <m/>
    <m/>
    <d v="2797-03-02T00:00:00"/>
  </r>
  <r>
    <x v="242"/>
    <b v="1"/>
    <m/>
    <x v="136"/>
    <x v="38"/>
    <s v="- Prater"/>
    <s v="3 March 1797"/>
    <m/>
    <m/>
    <d v="2797-03-03T00:00:00"/>
  </r>
  <r>
    <x v="242"/>
    <m/>
    <m/>
    <x v="136"/>
    <x v="38"/>
    <s v="Nicholas bayley"/>
    <s v="29 June 1797"/>
    <m/>
    <m/>
    <d v="2797-06-29T00:00:00"/>
  </r>
  <r>
    <x v="242"/>
    <m/>
    <m/>
    <x v="136"/>
    <x v="38"/>
    <s v="George Bond"/>
    <s v="7 September 1797"/>
    <m/>
    <m/>
    <d v="2797-09-07T00:00:00"/>
  </r>
  <r>
    <x v="242"/>
    <m/>
    <m/>
    <x v="136"/>
    <x v="38"/>
    <s v="John Maundrill"/>
    <s v="24 May 1798"/>
    <m/>
    <m/>
    <d v="2798-05-24T00:00:00"/>
  </r>
  <r>
    <x v="242"/>
    <m/>
    <m/>
    <x v="136"/>
    <x v="16"/>
    <s v="William Cox"/>
    <s v="28 September 1798"/>
    <m/>
    <m/>
    <d v="2798-09-28T00:00:00"/>
  </r>
  <r>
    <x v="242"/>
    <m/>
    <m/>
    <x v="136"/>
    <x v="13"/>
    <s v="William Minchin"/>
    <s v="2 November 1796"/>
    <m/>
    <m/>
    <d v="2796-11-02T00:00:00"/>
  </r>
  <r>
    <x v="242"/>
    <m/>
    <m/>
    <x v="136"/>
    <x v="39"/>
    <s v="Thomas Laycock"/>
    <s v="5 January 1791"/>
    <m/>
    <m/>
    <d v="2791-01-05T00:00:00"/>
  </r>
  <r>
    <x v="242"/>
    <m/>
    <m/>
    <x v="136"/>
    <x v="14"/>
    <s v="John Harris"/>
    <s v="26 January 1791"/>
    <m/>
    <m/>
    <d v="2791-01-26T00:00:00"/>
  </r>
  <r>
    <x v="242"/>
    <m/>
    <m/>
    <x v="136"/>
    <x v="15"/>
    <s v="Thomas Roberts"/>
    <s v="5 April 1798"/>
    <m/>
    <m/>
    <d v="2798-04-05T00:00:00"/>
  </r>
  <r>
    <x v="243"/>
    <m/>
    <m/>
    <x v="137"/>
    <x v="18"/>
    <s v="David Shank"/>
    <s v="14 April 1798"/>
    <s v="1 January 1798"/>
    <m/>
    <d v="2798-04-14T00:00:00"/>
  </r>
  <r>
    <x v="243"/>
    <m/>
    <m/>
    <x v="137"/>
    <x v="3"/>
    <s v="Samuel Smith"/>
    <s v="14 April 1798"/>
    <s v="1 January 1798"/>
    <m/>
    <d v="2798-04-14T00:00:00"/>
  </r>
  <r>
    <x v="243"/>
    <m/>
    <m/>
    <x v="137"/>
    <x v="5"/>
    <s v="Aeneas Shaw"/>
    <s v="1 September 1791"/>
    <s v="1 January 1798"/>
    <m/>
    <d v="2791-09-01T00:00:00"/>
  </r>
  <r>
    <x v="243"/>
    <m/>
    <m/>
    <x v="137"/>
    <x v="5"/>
    <s v="William Fitzgerald"/>
    <s v="6 June 1798"/>
    <m/>
    <m/>
    <d v="2798-06-06T00:00:00"/>
  </r>
  <r>
    <x v="243"/>
    <b v="1"/>
    <m/>
    <x v="137"/>
    <x v="6"/>
    <s v="Robert Eyre"/>
    <s v="1 September 1791"/>
    <m/>
    <m/>
    <d v="2791-09-01T00:00:00"/>
  </r>
  <r>
    <x v="243"/>
    <m/>
    <m/>
    <x v="137"/>
    <x v="6"/>
    <s v="James Givens"/>
    <s v="30 November 1791"/>
    <m/>
    <m/>
    <d v="2791-11-30T00:00:00"/>
  </r>
  <r>
    <x v="243"/>
    <m/>
    <m/>
    <x v="137"/>
    <x v="6"/>
    <s v="Robert Cowell"/>
    <s v="19 June 1793"/>
    <s v="25 March 1793"/>
    <m/>
    <d v="2793-06-19T00:00:00"/>
  </r>
  <r>
    <x v="243"/>
    <b v="1"/>
    <m/>
    <x v="137"/>
    <x v="38"/>
    <s v="John M'Gill"/>
    <s v="1 September 1791"/>
    <m/>
    <m/>
    <d v="2791-09-01T00:00:00"/>
  </r>
  <r>
    <x v="243"/>
    <b v="1"/>
    <m/>
    <x v="137"/>
    <x v="38"/>
    <s v="- M'Queen"/>
    <s v="7 December 1796"/>
    <m/>
    <m/>
    <d v="2796-12-07T00:00:00"/>
  </r>
  <r>
    <x v="243"/>
    <m/>
    <m/>
    <x v="137"/>
    <x v="38"/>
    <s v="Wm. Birds. Peters"/>
    <s v="28 December 1796"/>
    <s v="21 April 1796"/>
    <m/>
    <d v="2796-12-28T00:00:00"/>
  </r>
  <r>
    <x v="243"/>
    <m/>
    <m/>
    <x v="137"/>
    <x v="38"/>
    <s v="Ja. Theodore Bryett"/>
    <s v="1 November 1797"/>
    <m/>
    <m/>
    <d v="2797-11-01T00:00:00"/>
  </r>
  <r>
    <x v="243"/>
    <m/>
    <m/>
    <x v="137"/>
    <x v="13"/>
    <s v="John M'Gill"/>
    <s v="1 September 1791"/>
    <m/>
    <m/>
    <d v="2791-09-01T00:00:00"/>
  </r>
  <r>
    <x v="243"/>
    <m/>
    <m/>
    <x v="137"/>
    <x v="14"/>
    <s v="John Gamble"/>
    <s v="6 July 1796"/>
    <m/>
    <m/>
    <d v="2796-07-06T00:00:00"/>
  </r>
  <r>
    <x v="244"/>
    <m/>
    <m/>
    <x v="138"/>
    <x v="0"/>
    <s v="Richard Rich Wilford"/>
    <s v="1 July 1796"/>
    <s v="1 January 1798"/>
    <m/>
    <d v="2796-07-01T00:00:00"/>
  </r>
  <r>
    <x v="244"/>
    <m/>
    <m/>
    <x v="138"/>
    <x v="3"/>
    <s v="Frederick, Baron Jossa"/>
    <s v="25 November 1795"/>
    <m/>
    <m/>
    <d v="2795-11-25T00:00:00"/>
  </r>
  <r>
    <x v="244"/>
    <m/>
    <m/>
    <x v="138"/>
    <x v="3"/>
    <s v="Henry George Johnston"/>
    <s v="25 November 1795"/>
    <m/>
    <m/>
    <d v="2795-11-25T00:00:00"/>
  </r>
  <r>
    <x v="244"/>
    <m/>
    <m/>
    <x v="138"/>
    <x v="5"/>
    <s v="Alexander Berthier"/>
    <s v="25 November 1795"/>
    <m/>
    <m/>
    <d v="2795-11-25T00:00:00"/>
  </r>
  <r>
    <x v="244"/>
    <b v="1"/>
    <m/>
    <x v="138"/>
    <x v="5"/>
    <s v="Philip, Baron Heddesdorf"/>
    <s v="25 November 1795"/>
    <m/>
    <m/>
    <d v="2795-11-25T00:00:00"/>
  </r>
  <r>
    <x v="244"/>
    <m/>
    <m/>
    <x v="138"/>
    <x v="5"/>
    <s v="Charles Baron Kleest"/>
    <s v="25 November 1795"/>
    <m/>
    <m/>
    <d v="2795-11-25T00:00:00"/>
  </r>
  <r>
    <x v="244"/>
    <m/>
    <m/>
    <x v="138"/>
    <x v="5"/>
    <s v="- de Bouchet"/>
    <s v="4 March 1798"/>
    <m/>
    <m/>
    <d v="2798-03-04T00:00:00"/>
  </r>
  <r>
    <x v="244"/>
    <m/>
    <m/>
    <x v="138"/>
    <x v="5"/>
    <s v="- Schmidern"/>
    <s v="4 March 1798"/>
    <m/>
    <m/>
    <d v="2798-03-04T00:00:00"/>
  </r>
  <r>
    <x v="244"/>
    <b v="1"/>
    <m/>
    <x v="138"/>
    <x v="5"/>
    <s v="James Hebden"/>
    <s v="4 March 1798"/>
    <m/>
    <m/>
    <d v="2798-03-04T00:00:00"/>
  </r>
  <r>
    <x v="244"/>
    <b v="1"/>
    <m/>
    <x v="138"/>
    <x v="6"/>
    <s v="Thomas Irwine"/>
    <s v="25 November 1795"/>
    <m/>
    <m/>
    <d v="2795-11-25T00:00:00"/>
  </r>
  <r>
    <x v="244"/>
    <b v="1"/>
    <m/>
    <x v="138"/>
    <x v="6"/>
    <s v="- Count Beamont"/>
    <s v="25 November 1795"/>
    <m/>
    <m/>
    <d v="2795-11-25T00:00:00"/>
  </r>
  <r>
    <x v="244"/>
    <m/>
    <m/>
    <x v="138"/>
    <x v="6"/>
    <s v="Hamilton Irwine"/>
    <s v="25 November 1795"/>
    <m/>
    <m/>
    <d v="2795-11-25T00:00:00"/>
  </r>
  <r>
    <x v="244"/>
    <m/>
    <m/>
    <x v="138"/>
    <x v="6"/>
    <s v="Frederick Rinker"/>
    <s v="25 November 1795"/>
    <m/>
    <m/>
    <d v="2795-11-25T00:00:00"/>
  </r>
  <r>
    <x v="244"/>
    <b v="1"/>
    <m/>
    <x v="138"/>
    <x v="6"/>
    <s v="John Baron Pelt"/>
    <s v="25 November 1795"/>
    <m/>
    <m/>
    <d v="2795-11-25T00:00:00"/>
  </r>
  <r>
    <x v="244"/>
    <m/>
    <m/>
    <x v="138"/>
    <x v="6"/>
    <s v="- Hulet"/>
    <s v="25 November 1795"/>
    <m/>
    <m/>
    <d v="2795-11-25T00:00:00"/>
  </r>
  <r>
    <x v="244"/>
    <m/>
    <m/>
    <x v="138"/>
    <x v="6"/>
    <s v="Thomas Phipps Howard"/>
    <s v="25 November 1795"/>
    <m/>
    <m/>
    <d v="2795-11-25T00:00:00"/>
  </r>
  <r>
    <x v="244"/>
    <b v="1"/>
    <m/>
    <x v="138"/>
    <x v="6"/>
    <s v="Thomas Burgess"/>
    <s v="25 November 1795"/>
    <m/>
    <m/>
    <d v="2795-11-25T00:00:00"/>
  </r>
  <r>
    <x v="244"/>
    <m/>
    <m/>
    <x v="138"/>
    <x v="6"/>
    <s v="Fleming Hillas"/>
    <s v="9 December 1795"/>
    <m/>
    <m/>
    <d v="2795-12-09T00:00:00"/>
  </r>
  <r>
    <x v="244"/>
    <m/>
    <m/>
    <x v="138"/>
    <x v="6"/>
    <s v="- Devaux"/>
    <s v="20 February 1796"/>
    <m/>
    <m/>
    <d v="2796-02-20T00:00:00"/>
  </r>
  <r>
    <x v="244"/>
    <m/>
    <m/>
    <x v="138"/>
    <x v="6"/>
    <s v="Thomas Rees"/>
    <s v="27 February 1796"/>
    <m/>
    <m/>
    <d v="2796-02-27T00:00:00"/>
  </r>
  <r>
    <x v="244"/>
    <m/>
    <m/>
    <x v="138"/>
    <x v="12"/>
    <s v="Lewis, Baron During"/>
    <s v="25 November 1795"/>
    <m/>
    <m/>
    <d v="2795-11-25T00:00:00"/>
  </r>
  <r>
    <x v="244"/>
    <m/>
    <m/>
    <x v="138"/>
    <x v="12"/>
    <s v="George Cransield"/>
    <s v="25 November 1795"/>
    <m/>
    <m/>
    <d v="2795-11-25T00:00:00"/>
  </r>
  <r>
    <x v="244"/>
    <m/>
    <m/>
    <x v="138"/>
    <x v="12"/>
    <s v="- Hanbury"/>
    <s v="25 November 1795"/>
    <m/>
    <m/>
    <d v="2795-11-25T00:00:00"/>
  </r>
  <r>
    <x v="244"/>
    <m/>
    <m/>
    <x v="138"/>
    <x v="12"/>
    <s v="Thomas Henry Burgess"/>
    <s v="2 February 1796"/>
    <s v="21 October 1795"/>
    <m/>
    <d v="2796-02-02T00:00:00"/>
  </r>
  <r>
    <x v="244"/>
    <b v="1"/>
    <m/>
    <x v="138"/>
    <x v="12"/>
    <s v="Henry Poncelet"/>
    <s v="10 February 1796"/>
    <m/>
    <m/>
    <d v="2796-02-10T00:00:00"/>
  </r>
  <r>
    <x v="244"/>
    <m/>
    <m/>
    <x v="138"/>
    <x v="12"/>
    <s v="Thomas Conway"/>
    <s v="10 February 1796"/>
    <m/>
    <m/>
    <d v="2796-02-10T00:00:00"/>
  </r>
  <r>
    <x v="244"/>
    <b v="1"/>
    <m/>
    <x v="138"/>
    <x v="12"/>
    <s v="William Noxon"/>
    <s v="20 February 1796"/>
    <m/>
    <m/>
    <d v="2796-02-20T00:00:00"/>
  </r>
  <r>
    <x v="244"/>
    <m/>
    <m/>
    <x v="138"/>
    <x v="12"/>
    <s v="- Schneider"/>
    <s v="27 February 1796"/>
    <m/>
    <m/>
    <d v="2796-02-27T00:00:00"/>
  </r>
  <r>
    <x v="244"/>
    <m/>
    <m/>
    <x v="138"/>
    <x v="12"/>
    <s v="James Mylne"/>
    <s v="8 November 1798"/>
    <m/>
    <m/>
    <d v="2798-11-08T00:00:00"/>
  </r>
  <r>
    <x v="244"/>
    <m/>
    <m/>
    <x v="138"/>
    <x v="13"/>
    <s v="Frederick Rinker"/>
    <s v="25 November 1795"/>
    <m/>
    <m/>
    <d v="2795-11-25T00:00:00"/>
  </r>
  <r>
    <x v="245"/>
    <m/>
    <m/>
    <x v="139"/>
    <x v="0"/>
    <s v="Francis Dundas"/>
    <s v="9 October 1794"/>
    <s v="26 February 1795"/>
    <m/>
    <d v="2794-10-09T00:00:00"/>
  </r>
  <r>
    <x v="245"/>
    <b v="1"/>
    <m/>
    <x v="139"/>
    <x v="17"/>
    <s v="Hay Ferrier"/>
    <s v="5 July 1793"/>
    <s v="3 May 1796"/>
    <m/>
    <d v="2793-07-05T00:00:00"/>
  </r>
  <r>
    <x v="245"/>
    <m/>
    <m/>
    <x v="139"/>
    <x v="17"/>
    <s v="Thomas Scott"/>
    <s v="27 October 1794"/>
    <s v="3 May 1796"/>
    <m/>
    <d v="2794-10-27T00:00:00"/>
  </r>
  <r>
    <x v="245"/>
    <b v="1"/>
    <m/>
    <x v="139"/>
    <x v="3"/>
    <s v="Gordon Skelly"/>
    <s v="27 October 1794"/>
    <m/>
    <m/>
    <d v="2794-10-27T00:00:00"/>
  </r>
  <r>
    <x v="245"/>
    <m/>
    <m/>
    <x v="139"/>
    <x v="3"/>
    <s v="Duncan Drummond"/>
    <s v="6 April 1797"/>
    <m/>
    <m/>
    <d v="2797-04-06T00:00:00"/>
  </r>
  <r>
    <x v="245"/>
    <b v="1"/>
    <m/>
    <x v="139"/>
    <x v="5"/>
    <s v="William Gillespie"/>
    <s v="7 July 1793"/>
    <s v="1 January 1798"/>
    <m/>
    <d v="2793-07-07T00:00:00"/>
  </r>
  <r>
    <x v="245"/>
    <m/>
    <m/>
    <x v="139"/>
    <x v="5"/>
    <s v="Innes Munro"/>
    <s v="8 July 1793"/>
    <s v="1 January 1798"/>
    <m/>
    <d v="2793-07-08T00:00:00"/>
  </r>
  <r>
    <x v="245"/>
    <m/>
    <m/>
    <x v="139"/>
    <x v="5"/>
    <s v="Patrick Ewing"/>
    <s v="9 July 1793"/>
    <s v="1 January 1798"/>
    <m/>
    <d v="2793-07-09T00:00:00"/>
  </r>
  <r>
    <x v="245"/>
    <b v="1"/>
    <m/>
    <x v="139"/>
    <x v="5"/>
    <s v="Henry Johnstone"/>
    <s v="30 May 1794"/>
    <s v="1 January 1798"/>
    <m/>
    <d v="2794-05-30T00:00:00"/>
  </r>
  <r>
    <x v="245"/>
    <m/>
    <m/>
    <x v="139"/>
    <x v="5"/>
    <s v="Henry Erskine"/>
    <s v="28 October 1794"/>
    <m/>
    <m/>
    <d v="2794-10-28T00:00:00"/>
  </r>
  <r>
    <x v="245"/>
    <m/>
    <m/>
    <x v="139"/>
    <x v="5"/>
    <s v="George Hay"/>
    <s v="29 October 1794"/>
    <m/>
    <m/>
    <d v="2794-10-29T00:00:00"/>
  </r>
  <r>
    <x v="245"/>
    <m/>
    <m/>
    <x v="139"/>
    <x v="5"/>
    <s v="Malcolm Mac Neil"/>
    <s v="4 February 1795"/>
    <s v="1 January 1798"/>
    <m/>
    <d v="2795-02-04T00:00:00"/>
  </r>
  <r>
    <x v="245"/>
    <m/>
    <m/>
    <x v="139"/>
    <x v="5"/>
    <s v="James Ferrier"/>
    <s v="6 May 1795"/>
    <m/>
    <m/>
    <d v="2795-05-06T00:00:00"/>
  </r>
  <r>
    <x v="245"/>
    <m/>
    <m/>
    <x v="139"/>
    <x v="5"/>
    <s v="George Molle"/>
    <s v="29 March 1798"/>
    <s v="1 July 1795"/>
    <m/>
    <d v="2798-03-29T00:00:00"/>
  </r>
  <r>
    <x v="245"/>
    <m/>
    <m/>
    <x v="139"/>
    <x v="11"/>
    <s v="John Campbell"/>
    <s v="28 December 1796"/>
    <m/>
    <m/>
    <d v="2796-12-28T00:00:00"/>
  </r>
  <r>
    <x v="245"/>
    <m/>
    <m/>
    <x v="139"/>
    <x v="6"/>
    <s v="William Macbeath"/>
    <s v="9 July 1793"/>
    <m/>
    <m/>
    <d v="2793-07-09T00:00:00"/>
  </r>
  <r>
    <x v="245"/>
    <m/>
    <m/>
    <x v="139"/>
    <x v="6"/>
    <s v="Queen Sberry Douglas"/>
    <s v="10 July 1793"/>
    <m/>
    <m/>
    <d v="2793-07-10T00:00:00"/>
  </r>
  <r>
    <x v="245"/>
    <m/>
    <m/>
    <x v="139"/>
    <x v="6"/>
    <s v="John Innes"/>
    <s v="27 July 1794"/>
    <m/>
    <m/>
    <d v="2794-07-27T00:00:00"/>
  </r>
  <r>
    <x v="245"/>
    <m/>
    <m/>
    <x v="139"/>
    <x v="6"/>
    <s v="Cosmo Gordon"/>
    <s v="28 October 1794"/>
    <m/>
    <m/>
    <d v="2794-10-28T00:00:00"/>
  </r>
  <r>
    <x v="245"/>
    <m/>
    <m/>
    <x v="139"/>
    <x v="6"/>
    <s v="Charles Anderson"/>
    <s v="29 October 1794"/>
    <m/>
    <m/>
    <d v="2794-10-29T00:00:00"/>
  </r>
  <r>
    <x v="245"/>
    <m/>
    <m/>
    <x v="139"/>
    <x v="6"/>
    <s v="James Allan"/>
    <s v="18 March 1795"/>
    <m/>
    <m/>
    <d v="2795-03-18T00:00:00"/>
  </r>
  <r>
    <x v="245"/>
    <m/>
    <m/>
    <x v="139"/>
    <x v="6"/>
    <s v="Archibald M'Lean"/>
    <s v="29 April 1795"/>
    <m/>
    <m/>
    <d v="2795-04-29T00:00:00"/>
  </r>
  <r>
    <x v="245"/>
    <m/>
    <m/>
    <x v="139"/>
    <x v="6"/>
    <s v="J- Donald"/>
    <s v="3 June 1795"/>
    <m/>
    <m/>
    <d v="2795-06-03T00:00:00"/>
  </r>
  <r>
    <x v="245"/>
    <m/>
    <m/>
    <x v="139"/>
    <x v="6"/>
    <s v="Hugh Halkett"/>
    <s v="15 July 1795"/>
    <m/>
    <m/>
    <d v="2795-07-15T00:00:00"/>
  </r>
  <r>
    <x v="245"/>
    <m/>
    <m/>
    <x v="139"/>
    <x v="6"/>
    <s v="James Roberson"/>
    <s v="15 July 1795"/>
    <m/>
    <m/>
    <d v="2795-07-15T00:00:00"/>
  </r>
  <r>
    <x v="245"/>
    <m/>
    <m/>
    <x v="139"/>
    <x v="6"/>
    <s v="Hamilton Ross"/>
    <s v="15 July 1795"/>
    <m/>
    <m/>
    <d v="2795-07-15T00:00:00"/>
  </r>
  <r>
    <x v="245"/>
    <m/>
    <m/>
    <x v="139"/>
    <x v="6"/>
    <s v="Hugh Mitchell"/>
    <s v="29 July 1795"/>
    <m/>
    <m/>
    <d v="2795-07-29T00:00:00"/>
  </r>
  <r>
    <x v="245"/>
    <m/>
    <m/>
    <x v="139"/>
    <x v="6"/>
    <s v="Lewis Grant"/>
    <s v="29 July 1795"/>
    <m/>
    <m/>
    <d v="2795-07-29T00:00:00"/>
  </r>
  <r>
    <x v="245"/>
    <b v="1"/>
    <m/>
    <x v="139"/>
    <x v="6"/>
    <s v="Francis Simpson"/>
    <s v="5 August 1795"/>
    <s v="5 July 1793"/>
    <m/>
    <d v="2795-08-05T00:00:00"/>
  </r>
  <r>
    <x v="246"/>
    <m/>
    <m/>
    <x v="139"/>
    <x v="6"/>
    <s v="John Black"/>
    <s v="24 August 1795"/>
    <m/>
    <m/>
    <d v="2795-08-24T00:00:00"/>
  </r>
  <r>
    <x v="246"/>
    <m/>
    <m/>
    <x v="139"/>
    <x v="6"/>
    <s v="N. S. Jos. Ja. Blackwell"/>
    <s v="9 September 1795"/>
    <m/>
    <m/>
    <d v="2795-09-09T00:00:00"/>
  </r>
  <r>
    <x v="246"/>
    <m/>
    <m/>
    <x v="139"/>
    <x v="6"/>
    <s v="John Buchan"/>
    <s v="21 October 1795"/>
    <m/>
    <m/>
    <d v="2795-10-21T00:00:00"/>
  </r>
  <r>
    <x v="246"/>
    <m/>
    <m/>
    <x v="139"/>
    <x v="6"/>
    <s v="Donald M'Callum"/>
    <s v="10 February 1796"/>
    <m/>
    <m/>
    <d v="2796-02-10T00:00:00"/>
  </r>
  <r>
    <x v="246"/>
    <m/>
    <m/>
    <x v="139"/>
    <x v="6"/>
    <s v="Robert Grant"/>
    <s v="10 February 1796"/>
    <m/>
    <m/>
    <d v="2796-02-10T00:00:00"/>
  </r>
  <r>
    <x v="246"/>
    <m/>
    <m/>
    <x v="139"/>
    <x v="6"/>
    <s v="James M'Arthur"/>
    <s v="10 February 1796"/>
    <m/>
    <m/>
    <d v="2796-02-10T00:00:00"/>
  </r>
  <r>
    <x v="246"/>
    <m/>
    <m/>
    <x v="139"/>
    <x v="6"/>
    <s v="William Coates"/>
    <s v="22 May 1797"/>
    <m/>
    <m/>
    <d v="2797-05-22T00:00:00"/>
  </r>
  <r>
    <x v="246"/>
    <m/>
    <m/>
    <x v="139"/>
    <x v="6"/>
    <s v="Archibald M'neil"/>
    <s v="26 July 1797"/>
    <m/>
    <m/>
    <d v="2797-07-26T00:00:00"/>
  </r>
  <r>
    <x v="246"/>
    <m/>
    <m/>
    <x v="139"/>
    <x v="6"/>
    <s v="Charles Campbell"/>
    <s v="7 February 1798"/>
    <m/>
    <m/>
    <d v="2798-02-07T00:00:00"/>
  </r>
  <r>
    <x v="246"/>
    <m/>
    <m/>
    <x v="139"/>
    <x v="6"/>
    <s v="John Robertson"/>
    <s v="15 August 1798"/>
    <s v="4 January 1797"/>
    <m/>
    <d v="2798-08-15T00:00:00"/>
  </r>
  <r>
    <x v="246"/>
    <m/>
    <m/>
    <x v="139"/>
    <x v="38"/>
    <s v="James M'Vean"/>
    <s v="10 February 1796"/>
    <m/>
    <m/>
    <d v="2796-02-10T00:00:00"/>
  </r>
  <r>
    <x v="246"/>
    <m/>
    <m/>
    <x v="139"/>
    <x v="38"/>
    <s v="Andrew Fraser"/>
    <s v="10 February 1796"/>
    <m/>
    <m/>
    <d v="2796-02-10T00:00:00"/>
  </r>
  <r>
    <x v="246"/>
    <m/>
    <m/>
    <x v="139"/>
    <x v="38"/>
    <s v="- M'Arthur"/>
    <s v="29 July 1796"/>
    <m/>
    <m/>
    <d v="2796-07-29T00:00:00"/>
  </r>
  <r>
    <x v="246"/>
    <m/>
    <m/>
    <x v="139"/>
    <x v="38"/>
    <s v="William Squirl"/>
    <s v="20 October 1796"/>
    <m/>
    <m/>
    <d v="2796-10-20T00:00:00"/>
  </r>
  <r>
    <x v="246"/>
    <m/>
    <m/>
    <x v="139"/>
    <x v="38"/>
    <s v="Matthew Burns"/>
    <s v="2 February 1797"/>
    <m/>
    <m/>
    <d v="2797-02-02T00:00:00"/>
  </r>
  <r>
    <x v="246"/>
    <m/>
    <m/>
    <x v="139"/>
    <x v="38"/>
    <s v="William Baird"/>
    <s v="31 October 1798"/>
    <m/>
    <m/>
    <d v="2798-10-31T00:00:00"/>
  </r>
  <r>
    <x v="246"/>
    <m/>
    <m/>
    <x v="139"/>
    <x v="13"/>
    <s v="James Donald"/>
    <s v="2 August 1797"/>
    <m/>
    <m/>
    <d v="2797-08-02T00:00:00"/>
  </r>
  <r>
    <x v="246"/>
    <m/>
    <m/>
    <x v="139"/>
    <x v="39"/>
    <s v="William H Charles Jackson"/>
    <s v="18 January 1798"/>
    <m/>
    <m/>
    <d v="2798-01-18T00:00:00"/>
  </r>
  <r>
    <x v="246"/>
    <m/>
    <m/>
    <x v="139"/>
    <x v="14"/>
    <s v="Charles Shelky"/>
    <s v="4 February 1795"/>
    <m/>
    <m/>
    <d v="2795-02-04T00:00:00"/>
  </r>
  <r>
    <x v="247"/>
    <m/>
    <m/>
    <x v="140"/>
    <x v="0"/>
    <s v="John Stuart"/>
    <s v="26 December 1798"/>
    <s v="3 May 1796"/>
    <m/>
    <d v="2798-12-26T00:00:00"/>
  </r>
  <r>
    <x v="247"/>
    <b v="1"/>
    <m/>
    <x v="140"/>
    <x v="17"/>
    <s v="Lewis Lindenthal"/>
    <s v="16 December 1798"/>
    <s v="30 November 1796"/>
    <m/>
    <d v="2798-12-16T00:00:00"/>
  </r>
  <r>
    <x v="247"/>
    <m/>
    <m/>
    <x v="140"/>
    <x v="3"/>
    <s v="Nicholas Trant"/>
    <s v="17 January 1799"/>
    <m/>
    <m/>
    <d v="2799-01-17T00:00:00"/>
  </r>
  <r>
    <x v="247"/>
    <b v="1"/>
    <m/>
    <x v="140"/>
    <x v="5"/>
    <s v="Francis Geraghty"/>
    <s v="17 January 1799"/>
    <s v="1 October 1794"/>
    <m/>
    <d v="2799-01-17T00:00:00"/>
  </r>
  <r>
    <x v="247"/>
    <b v="1"/>
    <m/>
    <x v="140"/>
    <x v="5"/>
    <s v="Terence Mac Mahon"/>
    <s v="17 January 1799"/>
    <s v="1 October 1794"/>
    <m/>
    <d v="2799-01-17T00:00:00"/>
  </r>
  <r>
    <x v="247"/>
    <m/>
    <m/>
    <x v="140"/>
    <x v="5"/>
    <s v="Charles Gormocan"/>
    <s v="18 January 1799"/>
    <s v="1 October 1794"/>
    <m/>
    <d v="2799-01-18T00:00:00"/>
  </r>
  <r>
    <x v="247"/>
    <m/>
    <m/>
    <x v="140"/>
    <x v="5"/>
    <s v="Ernest Missett"/>
    <s v="18 January 1799"/>
    <s v="1 October 1794"/>
    <m/>
    <d v="2799-01-18T00:00:00"/>
  </r>
  <r>
    <x v="247"/>
    <m/>
    <m/>
    <x v="140"/>
    <x v="6"/>
    <s v="William Mac Carthy"/>
    <s v="18 January 1799"/>
    <s v="1 October 1794"/>
    <m/>
    <d v="2799-01-18T00:00:00"/>
  </r>
  <r>
    <x v="247"/>
    <m/>
    <m/>
    <x v="140"/>
    <x v="6"/>
    <s v="Teighe Mac Mahon"/>
    <s v="18 January 1799"/>
    <s v="18 December 1797"/>
    <m/>
    <d v="2799-01-18T00:00:00"/>
  </r>
  <r>
    <x v="247"/>
    <m/>
    <m/>
    <x v="140"/>
    <x v="6"/>
    <s v="- Grau"/>
    <s v="19 January 1799"/>
    <m/>
    <m/>
    <d v="2799-01-19T00:00:00"/>
  </r>
  <r>
    <x v="247"/>
    <b v="1"/>
    <m/>
    <x v="140"/>
    <x v="38"/>
    <s v="Dennis Mac Crohan"/>
    <s v="18 January 1799"/>
    <s v="18 December 1797"/>
    <m/>
    <d v="2799-01-18T00:00:00"/>
  </r>
  <r>
    <x v="247"/>
    <b v="1"/>
    <m/>
    <x v="140"/>
    <x v="38"/>
    <s v="Charles zehender"/>
    <s v="19 January 1799"/>
    <m/>
    <m/>
    <d v="2799-01-19T00:00:00"/>
  </r>
  <r>
    <x v="247"/>
    <b v="1"/>
    <m/>
    <x v="140"/>
    <x v="38"/>
    <s v="- Dejean"/>
    <s v="20 January 1799"/>
    <m/>
    <m/>
    <d v="2799-01-20T00:00:00"/>
  </r>
  <r>
    <x v="247"/>
    <b v="1"/>
    <m/>
    <x v="140"/>
    <x v="38"/>
    <s v="- Muller"/>
    <s v="21 January 1799"/>
    <m/>
    <m/>
    <d v="2799-01-21T00:00:00"/>
  </r>
  <r>
    <x v="247"/>
    <b v="1"/>
    <m/>
    <x v="140"/>
    <x v="38"/>
    <s v="- Ivois"/>
    <s v="21 January 1799"/>
    <m/>
    <m/>
    <d v="2799-01-21T00:00:00"/>
  </r>
  <r>
    <x v="247"/>
    <b v="1"/>
    <m/>
    <x v="140"/>
    <x v="38"/>
    <s v="- Baron de Seve"/>
    <s v="21 January 1799"/>
    <m/>
    <m/>
    <d v="2799-01-21T00:00:00"/>
  </r>
  <r>
    <x v="248"/>
    <m/>
    <m/>
    <x v="141"/>
    <x v="0"/>
    <s v="Robert Mason Lewis"/>
    <s v="1 September 1795"/>
    <s v="3 October 1797"/>
    <m/>
    <d v="2795-09-01T00:00:00"/>
  </r>
  <r>
    <x v="248"/>
    <m/>
    <m/>
    <x v="141"/>
    <x v="17"/>
    <s v="John Fraser"/>
    <s v="1 September 1795"/>
    <s v="28 August 1794"/>
    <m/>
    <d v="2795-09-01T00:00:00"/>
  </r>
  <r>
    <x v="248"/>
    <m/>
    <m/>
    <x v="141"/>
    <x v="3"/>
    <s v="John Wilbar Cook"/>
    <s v="1 September 1795"/>
    <s v="1 March 1794"/>
    <m/>
    <d v="2795-09-01T00:00:00"/>
  </r>
  <r>
    <x v="248"/>
    <m/>
    <m/>
    <x v="141"/>
    <x v="5"/>
    <s v="James Lundin"/>
    <s v="1 September 1795"/>
    <s v="1 March 1794"/>
    <m/>
    <d v="2795-09-01T00:00:00"/>
  </r>
  <r>
    <x v="248"/>
    <m/>
    <m/>
    <x v="141"/>
    <x v="5"/>
    <s v="Eyre Coote"/>
    <s v="1 September 1795"/>
    <s v="1 March 1794"/>
    <m/>
    <d v="2795-09-01T00:00:00"/>
  </r>
  <r>
    <x v="248"/>
    <m/>
    <m/>
    <x v="141"/>
    <x v="5"/>
    <s v="William Irwine"/>
    <s v="1 September 1795"/>
    <s v="26 April 1792"/>
    <m/>
    <d v="2795-09-01T00:00:00"/>
  </r>
  <r>
    <x v="248"/>
    <m/>
    <m/>
    <x v="141"/>
    <x v="5"/>
    <s v="Touchett Campbell"/>
    <s v="1 September 1795"/>
    <s v="26 March 1794"/>
    <m/>
    <d v="2795-09-01T00:00:00"/>
  </r>
  <r>
    <x v="248"/>
    <m/>
    <m/>
    <x v="141"/>
    <x v="5"/>
    <s v="James Mitchell"/>
    <s v="1 September 1795"/>
    <s v="13 February 1795"/>
    <m/>
    <d v="2795-09-01T00:00:00"/>
  </r>
  <r>
    <x v="248"/>
    <b v="1"/>
    <m/>
    <x v="141"/>
    <x v="5"/>
    <s v="William Froome"/>
    <s v="1 September 1795"/>
    <s v="1 July 1795"/>
    <m/>
    <d v="2795-09-01T00:00:00"/>
  </r>
  <r>
    <x v="248"/>
    <m/>
    <m/>
    <x v="141"/>
    <x v="5"/>
    <s v="John Evatt"/>
    <s v="1 September 1795"/>
    <s v="1 July 1795"/>
    <m/>
    <d v="2795-09-01T00:00:00"/>
  </r>
  <r>
    <x v="248"/>
    <m/>
    <m/>
    <x v="141"/>
    <x v="5"/>
    <s v="Charles Flood"/>
    <s v="30 November 1796"/>
    <s v="1 March 1794"/>
    <m/>
    <d v="2796-11-30T00:00:00"/>
  </r>
  <r>
    <x v="248"/>
    <m/>
    <m/>
    <x v="141"/>
    <x v="5"/>
    <s v="Richard Thompson"/>
    <s v="19 July 1798"/>
    <s v="20 August 1794"/>
    <m/>
    <d v="2798-07-19T00:00:00"/>
  </r>
  <r>
    <x v="248"/>
    <m/>
    <m/>
    <x v="141"/>
    <x v="5"/>
    <s v="Luke Walsh"/>
    <s v="25 December 1798"/>
    <s v="26 April 1795"/>
    <m/>
    <d v="2798-12-25T00:00:00"/>
  </r>
  <r>
    <x v="248"/>
    <m/>
    <m/>
    <x v="141"/>
    <x v="6"/>
    <s v="James Nunn"/>
    <s v="1 September 1795"/>
    <s v="9 October 1794"/>
    <m/>
    <d v="2795-09-01T00:00:00"/>
  </r>
  <r>
    <x v="248"/>
    <m/>
    <m/>
    <x v="141"/>
    <x v="6"/>
    <s v="Joseph Taik"/>
    <s v="1 September 1795"/>
    <m/>
    <m/>
    <d v="2795-09-01T00:00:00"/>
  </r>
  <r>
    <x v="248"/>
    <m/>
    <m/>
    <x v="141"/>
    <x v="6"/>
    <s v="Caleb Green"/>
    <s v="1 September 1795"/>
    <m/>
    <m/>
    <d v="2795-09-01T00:00:00"/>
  </r>
  <r>
    <x v="248"/>
    <m/>
    <m/>
    <x v="141"/>
    <x v="6"/>
    <s v="Thomas Bducksell"/>
    <s v="1 September 1795"/>
    <m/>
    <m/>
    <d v="2795-09-01T00:00:00"/>
  </r>
  <r>
    <x v="248"/>
    <b v="1"/>
    <m/>
    <x v="141"/>
    <x v="6"/>
    <s v="John Crawford"/>
    <s v="18 August 1796"/>
    <s v="16 November 1795"/>
    <m/>
    <d v="2796-08-18T00:00:00"/>
  </r>
  <r>
    <x v="248"/>
    <m/>
    <m/>
    <x v="141"/>
    <x v="6"/>
    <s v="- Murphy"/>
    <s v="2 November 1796"/>
    <m/>
    <m/>
    <d v="2796-11-02T00:00:00"/>
  </r>
  <r>
    <x v="248"/>
    <m/>
    <m/>
    <x v="141"/>
    <x v="6"/>
    <s v="Wm. M'Kenzie Stewart"/>
    <s v="22 March 1798"/>
    <s v="9 July 1782"/>
    <m/>
    <d v="2798-03-22T00:00:00"/>
  </r>
  <r>
    <x v="248"/>
    <b v="1"/>
    <m/>
    <x v="141"/>
    <x v="6"/>
    <s v="Charles Bowers"/>
    <s v="5 April 1798"/>
    <m/>
    <m/>
    <d v="2798-04-05T00:00:00"/>
  </r>
  <r>
    <x v="248"/>
    <m/>
    <m/>
    <x v="141"/>
    <x v="6"/>
    <s v="- Bird"/>
    <s v="27 June 1798"/>
    <m/>
    <m/>
    <d v="2798-06-27T00:00:00"/>
  </r>
  <r>
    <x v="248"/>
    <m/>
    <m/>
    <x v="141"/>
    <x v="6"/>
    <s v="John Edie"/>
    <s v="27 September 1798"/>
    <s v="4 November 1795"/>
    <m/>
    <d v="2798-09-27T00:00:00"/>
  </r>
  <r>
    <x v="248"/>
    <b v="1"/>
    <m/>
    <x v="141"/>
    <x v="38"/>
    <s v="- Hunt"/>
    <s v="1 September 1795"/>
    <m/>
    <m/>
    <d v="2795-09-01T00:00:00"/>
  </r>
  <r>
    <x v="248"/>
    <b v="1"/>
    <m/>
    <x v="141"/>
    <x v="38"/>
    <s v="William Blundell"/>
    <s v="1 September 1795"/>
    <m/>
    <m/>
    <d v="2795-09-01T00:00:00"/>
  </r>
  <r>
    <x v="248"/>
    <b v="1"/>
    <m/>
    <x v="141"/>
    <x v="38"/>
    <s v="Paul Jones"/>
    <s v="1 September 1795"/>
    <m/>
    <m/>
    <d v="2795-09-01T00:00:00"/>
  </r>
  <r>
    <x v="248"/>
    <m/>
    <m/>
    <x v="141"/>
    <x v="38"/>
    <s v="Oldham Gerreard"/>
    <s v="1 September 1795"/>
    <m/>
    <m/>
    <d v="2795-09-01T00:00:00"/>
  </r>
  <r>
    <x v="248"/>
    <m/>
    <m/>
    <x v="141"/>
    <x v="38"/>
    <s v="Angus Sutherland"/>
    <s v="5 October 1795"/>
    <s v="15 September 1794"/>
    <m/>
    <d v="2795-10-05T00:00:00"/>
  </r>
  <r>
    <x v="248"/>
    <m/>
    <m/>
    <x v="141"/>
    <x v="38"/>
    <s v="- Ince"/>
    <s v="2 February 1796"/>
    <m/>
    <m/>
    <d v="2796-02-02T00:00:00"/>
  </r>
  <r>
    <x v="248"/>
    <m/>
    <m/>
    <x v="141"/>
    <x v="38"/>
    <s v="Adam Bennett"/>
    <s v="2 November 1796"/>
    <s v="14 September 1795"/>
    <m/>
    <d v="2796-11-02T00:00:00"/>
  </r>
  <r>
    <x v="248"/>
    <b v="1"/>
    <m/>
    <x v="141"/>
    <x v="38"/>
    <s v="Robert Cochrane"/>
    <s v="7 February 1798"/>
    <m/>
    <m/>
    <d v="2798-02-07T00:00:00"/>
  </r>
  <r>
    <x v="248"/>
    <m/>
    <m/>
    <x v="141"/>
    <x v="38"/>
    <s v="Thomas Cole"/>
    <s v="17 May 1798"/>
    <s v="10 April 1793"/>
    <m/>
    <d v="2798-05-17T00:00:00"/>
  </r>
  <r>
    <x v="248"/>
    <b v="1"/>
    <m/>
    <x v="141"/>
    <x v="38"/>
    <s v="John Mitchell"/>
    <s v="27 June 1798"/>
    <s v="17 October 1793"/>
    <m/>
    <d v="2798-06-27T00:00:00"/>
  </r>
  <r>
    <x v="248"/>
    <m/>
    <m/>
    <x v="141"/>
    <x v="13"/>
    <s v="James Nunn"/>
    <s v="1 September 1795"/>
    <m/>
    <m/>
    <d v="2795-09-01T00:00:00"/>
  </r>
  <r>
    <x v="248"/>
    <m/>
    <m/>
    <x v="141"/>
    <x v="39"/>
    <s v="Wm. M'Kenzie Stewart"/>
    <s v="22 March 1798"/>
    <m/>
    <m/>
    <d v="2798-03-22T00:00:00"/>
  </r>
  <r>
    <x v="248"/>
    <m/>
    <m/>
    <x v="141"/>
    <x v="14"/>
    <s v="Alexander Straith"/>
    <s v="1 September 1795"/>
    <m/>
    <m/>
    <d v="2795-09-01T00:00:00"/>
  </r>
  <r>
    <x v="248"/>
    <m/>
    <m/>
    <x v="141"/>
    <x v="15"/>
    <s v="George Ainsie"/>
    <s v="19 July 1798"/>
    <m/>
    <m/>
    <d v="2798-07-19T00:00:00"/>
  </r>
  <r>
    <x v="249"/>
    <m/>
    <m/>
    <x v="142"/>
    <x v="0"/>
    <s v="John Whyte"/>
    <s v="24 April 1795"/>
    <s v="26 February 1795"/>
    <m/>
    <d v="2795-04-24T00:00:00"/>
  </r>
  <r>
    <x v="249"/>
    <m/>
    <m/>
    <x v="142"/>
    <x v="17"/>
    <s v="George Ruthersord"/>
    <s v="3 November 1797"/>
    <m/>
    <m/>
    <d v="2797-11-03T00:00:00"/>
  </r>
  <r>
    <x v="249"/>
    <m/>
    <m/>
    <x v="142"/>
    <x v="3"/>
    <s v="Charles Miller"/>
    <s v="30 November 1796"/>
    <m/>
    <m/>
    <d v="2796-11-30T00:00:00"/>
  </r>
  <r>
    <x v="249"/>
    <b v="1"/>
    <m/>
    <x v="142"/>
    <x v="5"/>
    <s v="Edward Cotter"/>
    <s v="1 July 1795"/>
    <m/>
    <m/>
    <d v="2795-07-01T00:00:00"/>
  </r>
  <r>
    <x v="249"/>
    <b v="1"/>
    <m/>
    <x v="142"/>
    <x v="5"/>
    <s v="Francis Costello"/>
    <s v="1 July 1795"/>
    <m/>
    <m/>
    <d v="2795-07-01T00:00:00"/>
  </r>
  <r>
    <x v="249"/>
    <m/>
    <m/>
    <x v="142"/>
    <x v="5"/>
    <s v="Abraham Aug. Nunn"/>
    <s v="2 February 1797"/>
    <s v="17 November 1795"/>
    <m/>
    <d v="2797-02-02T00:00:00"/>
  </r>
  <r>
    <x v="249"/>
    <m/>
    <m/>
    <x v="142"/>
    <x v="5"/>
    <s v="Robert Brown"/>
    <s v="1 June 1797"/>
    <s v="30 September 1796"/>
    <m/>
    <d v="2797-06-01T00:00:00"/>
  </r>
  <r>
    <x v="249"/>
    <m/>
    <m/>
    <x v="142"/>
    <x v="5"/>
    <s v="Will. Maundy Harvey"/>
    <s v="22 July 1797"/>
    <m/>
    <m/>
    <d v="2797-07-22T00:00:00"/>
  </r>
  <r>
    <x v="249"/>
    <m/>
    <m/>
    <x v="142"/>
    <x v="5"/>
    <s v="James Maitland"/>
    <s v="23 July 1797"/>
    <m/>
    <m/>
    <d v="2797-07-23T00:00:00"/>
  </r>
  <r>
    <x v="249"/>
    <b v="1"/>
    <m/>
    <x v="142"/>
    <x v="5"/>
    <s v="James Stewart"/>
    <s v="24 July 1797"/>
    <m/>
    <m/>
    <d v="2797-07-24T00:00:00"/>
  </r>
  <r>
    <x v="249"/>
    <m/>
    <m/>
    <x v="142"/>
    <x v="5"/>
    <s v="John Marsden"/>
    <s v="25 August 1798"/>
    <m/>
    <m/>
    <d v="2798-08-25T00:00:00"/>
  </r>
  <r>
    <x v="249"/>
    <m/>
    <m/>
    <x v="142"/>
    <x v="6"/>
    <s v="William Graham"/>
    <s v="30 November 1796"/>
    <m/>
    <m/>
    <d v="2796-11-30T00:00:00"/>
  </r>
  <r>
    <x v="249"/>
    <m/>
    <m/>
    <x v="142"/>
    <x v="6"/>
    <s v="- M'Phee"/>
    <s v="2 December 1796"/>
    <m/>
    <m/>
    <d v="2796-12-02T00:00:00"/>
  </r>
  <r>
    <x v="249"/>
    <b v="1"/>
    <m/>
    <x v="142"/>
    <x v="6"/>
    <s v="- Lightfoot"/>
    <s v="3 December 1796"/>
    <m/>
    <m/>
    <d v="2796-12-03T00:00:00"/>
  </r>
  <r>
    <x v="249"/>
    <b v="1"/>
    <m/>
    <x v="142"/>
    <x v="6"/>
    <s v="- M'Callum"/>
    <s v="4 December 1796"/>
    <m/>
    <m/>
    <d v="2796-12-04T00:00:00"/>
  </r>
  <r>
    <x v="249"/>
    <b v="1"/>
    <m/>
    <x v="142"/>
    <x v="6"/>
    <s v="- Froggart"/>
    <s v="5 December 1796"/>
    <m/>
    <m/>
    <d v="2796-12-05T00:00:00"/>
  </r>
  <r>
    <x v="249"/>
    <m/>
    <m/>
    <x v="142"/>
    <x v="6"/>
    <s v="- M'Lean"/>
    <s v="6 December 1796"/>
    <m/>
    <m/>
    <d v="2796-12-06T00:00:00"/>
  </r>
  <r>
    <x v="249"/>
    <m/>
    <m/>
    <x v="142"/>
    <x v="6"/>
    <s v="John Egan"/>
    <s v="8 December 1796"/>
    <m/>
    <m/>
    <d v="2796-12-08T00:00:00"/>
  </r>
  <r>
    <x v="249"/>
    <m/>
    <m/>
    <x v="142"/>
    <x v="6"/>
    <s v="James Reed"/>
    <s v="9 December 1796"/>
    <m/>
    <m/>
    <d v="2796-12-09T00:00:00"/>
  </r>
  <r>
    <x v="249"/>
    <m/>
    <m/>
    <x v="142"/>
    <x v="6"/>
    <s v="William John Speed"/>
    <s v="11 January 1797"/>
    <s v="16 November 1781"/>
    <m/>
    <d v="2797-01-11T00:00:00"/>
  </r>
  <r>
    <x v="249"/>
    <m/>
    <m/>
    <x v="142"/>
    <x v="6"/>
    <s v="- Connor"/>
    <s v="1 March 1797"/>
    <m/>
    <m/>
    <d v="2797-03-01T00:00:00"/>
  </r>
  <r>
    <x v="249"/>
    <m/>
    <m/>
    <x v="142"/>
    <x v="6"/>
    <s v="William Reid"/>
    <s v="2 March 1797"/>
    <m/>
    <m/>
    <d v="2797-03-02T00:00:00"/>
  </r>
  <r>
    <x v="249"/>
    <m/>
    <m/>
    <x v="142"/>
    <x v="6"/>
    <s v="Thomas Byrne"/>
    <s v="3 March 1797"/>
    <m/>
    <m/>
    <d v="2797-03-03T00:00:00"/>
  </r>
  <r>
    <x v="249"/>
    <m/>
    <m/>
    <x v="142"/>
    <x v="6"/>
    <s v="J C Robers"/>
    <s v="2 July 1797"/>
    <m/>
    <m/>
    <d v="2797-07-02T00:00:00"/>
  </r>
  <r>
    <x v="249"/>
    <b v="1"/>
    <m/>
    <x v="142"/>
    <x v="6"/>
    <s v="John C M'Kay"/>
    <s v="2 July 1797"/>
    <s v="5 October 1795"/>
    <m/>
    <d v="2797-07-02T00:00:00"/>
  </r>
  <r>
    <x v="249"/>
    <b v="1"/>
    <m/>
    <x v="142"/>
    <x v="38"/>
    <s v="- Horsford"/>
    <s v="1 July 1797"/>
    <m/>
    <m/>
    <d v="2797-07-01T00:00:00"/>
  </r>
  <r>
    <x v="249"/>
    <b v="1"/>
    <m/>
    <x v="142"/>
    <x v="38"/>
    <s v="David M'William"/>
    <s v="2 July 1797"/>
    <m/>
    <m/>
    <d v="2797-07-02T00:00:00"/>
  </r>
  <r>
    <x v="249"/>
    <b v="1"/>
    <m/>
    <x v="142"/>
    <x v="38"/>
    <s v="Morgan O'Meara"/>
    <s v="3 July 1797"/>
    <m/>
    <m/>
    <d v="2797-07-03T00:00:00"/>
  </r>
  <r>
    <x v="249"/>
    <b v="1"/>
    <m/>
    <x v="142"/>
    <x v="38"/>
    <s v="Charles Marrand"/>
    <s v="4 July 1797"/>
    <m/>
    <m/>
    <d v="2797-07-04T00:00:00"/>
  </r>
  <r>
    <x v="249"/>
    <m/>
    <m/>
    <x v="142"/>
    <x v="38"/>
    <s v="Neil Campbell"/>
    <s v="5 July 1797"/>
    <m/>
    <m/>
    <d v="2797-07-05T00:00:00"/>
  </r>
  <r>
    <x v="249"/>
    <m/>
    <m/>
    <x v="142"/>
    <x v="38"/>
    <s v="Francis O'Connor"/>
    <s v="24 February 1798"/>
    <m/>
    <m/>
    <d v="2798-02-24T00:00:00"/>
  </r>
  <r>
    <x v="249"/>
    <m/>
    <m/>
    <x v="142"/>
    <x v="38"/>
    <s v="Thomas Banks"/>
    <s v="25 September 1798"/>
    <m/>
    <m/>
    <d v="2798-09-25T00:00:00"/>
  </r>
  <r>
    <x v="249"/>
    <m/>
    <m/>
    <x v="142"/>
    <x v="38"/>
    <s v="Peter Hepworth"/>
    <s v="25 September 1798"/>
    <m/>
    <m/>
    <d v="2798-09-25T00:00:00"/>
  </r>
  <r>
    <x v="249"/>
    <b v="1"/>
    <m/>
    <x v="142"/>
    <x v="13"/>
    <s v="John M'William"/>
    <s v="31 January 1797"/>
    <m/>
    <m/>
    <d v="2797-01-31T00:00:00"/>
  </r>
  <r>
    <x v="249"/>
    <m/>
    <m/>
    <x v="142"/>
    <x v="39"/>
    <s v="John Holebroke"/>
    <s v="31 January 1797"/>
    <m/>
    <m/>
    <d v="2797-01-31T00:00:00"/>
  </r>
  <r>
    <x v="249"/>
    <m/>
    <m/>
    <x v="142"/>
    <x v="14"/>
    <s v="John Lindsay"/>
    <s v="25 December 1796"/>
    <m/>
    <m/>
    <d v="2796-12-25T00:00:00"/>
  </r>
  <r>
    <x v="249"/>
    <b v="1"/>
    <m/>
    <x v="142"/>
    <x v="15"/>
    <s v="Charles Conolon"/>
    <s v="25 September 1798"/>
    <m/>
    <m/>
    <d v="2798-09-25T00:00:00"/>
  </r>
  <r>
    <x v="250"/>
    <m/>
    <m/>
    <x v="143"/>
    <x v="0"/>
    <s v="William Myers"/>
    <s v="24 April 1795"/>
    <s v="3 May 1796"/>
    <m/>
    <d v="2795-04-24T00:00:00"/>
  </r>
  <r>
    <x v="250"/>
    <m/>
    <m/>
    <x v="143"/>
    <x v="17"/>
    <s v="Hugh Lyle Carmichael"/>
    <s v="18 January 1797"/>
    <s v="2 October 1794"/>
    <m/>
    <d v="2797-01-18T00:00:00"/>
  </r>
  <r>
    <x v="250"/>
    <b v="1"/>
    <m/>
    <x v="143"/>
    <x v="3"/>
    <s v="Thomas Brinley"/>
    <s v="17 January 1799"/>
    <s v="23 October 1796"/>
    <m/>
    <d v="2799-01-17T00:00:00"/>
  </r>
  <r>
    <x v="250"/>
    <m/>
    <m/>
    <x v="143"/>
    <x v="5"/>
    <s v="Thomas Huxley"/>
    <s v="1 July 1795"/>
    <s v="19 December 1793"/>
    <m/>
    <d v="2795-07-01T00:00:00"/>
  </r>
  <r>
    <x v="250"/>
    <m/>
    <m/>
    <x v="143"/>
    <x v="5"/>
    <s v="Andrew Thompson"/>
    <s v="1 July 1795"/>
    <m/>
    <m/>
    <d v="2795-07-01T00:00:00"/>
  </r>
  <r>
    <x v="250"/>
    <b v="1"/>
    <m/>
    <x v="143"/>
    <x v="5"/>
    <s v="Rich. Geared Elrington"/>
    <s v="1 July 1795"/>
    <m/>
    <m/>
    <d v="2795-07-01T00:00:00"/>
  </r>
  <r>
    <x v="250"/>
    <m/>
    <m/>
    <x v="143"/>
    <x v="5"/>
    <s v="Benj. Wynne Ottiey"/>
    <s v="1 July 1795"/>
    <m/>
    <m/>
    <d v="2795-07-01T00:00:00"/>
  </r>
  <r>
    <x v="250"/>
    <m/>
    <m/>
    <x v="143"/>
    <x v="5"/>
    <s v="Samuel Brown"/>
    <s v="1 July 1795"/>
    <m/>
    <m/>
    <d v="2795-07-01T00:00:00"/>
  </r>
  <r>
    <x v="250"/>
    <m/>
    <m/>
    <x v="143"/>
    <x v="5"/>
    <s v="Alexander M'Donald"/>
    <s v="1 May 1797"/>
    <s v="1 January 1798"/>
    <m/>
    <d v="2797-05-01T00:00:00"/>
  </r>
  <r>
    <x v="250"/>
    <b v="1"/>
    <m/>
    <x v="143"/>
    <x v="5"/>
    <s v="Thomas Keynell"/>
    <s v="22 July 1797"/>
    <m/>
    <m/>
    <d v="2797-07-22T00:00:00"/>
  </r>
  <r>
    <x v="250"/>
    <m/>
    <m/>
    <x v="143"/>
    <x v="5"/>
    <s v="J- Sankey Darley"/>
    <s v="23 July 1797"/>
    <m/>
    <m/>
    <d v="2797-07-23T00:00:00"/>
  </r>
  <r>
    <x v="250"/>
    <m/>
    <m/>
    <x v="143"/>
    <x v="6"/>
    <s v="William Potter"/>
    <s v="1 July 1795"/>
    <s v="15 November 1794"/>
    <m/>
    <d v="2795-07-01T00:00:00"/>
  </r>
  <r>
    <x v="250"/>
    <m/>
    <m/>
    <x v="143"/>
    <x v="6"/>
    <s v="Adam M'Pherson"/>
    <s v="1 July 1795"/>
    <m/>
    <m/>
    <d v="2795-07-01T00:00:00"/>
  </r>
  <r>
    <x v="250"/>
    <m/>
    <m/>
    <x v="143"/>
    <x v="6"/>
    <s v="John Ross"/>
    <s v="1 July 1795"/>
    <m/>
    <m/>
    <d v="2795-07-01T00:00:00"/>
  </r>
  <r>
    <x v="250"/>
    <m/>
    <m/>
    <x v="143"/>
    <x v="6"/>
    <s v="William Drummond"/>
    <s v="1 July 1795"/>
    <m/>
    <m/>
    <d v="2795-07-01T00:00:00"/>
  </r>
  <r>
    <x v="250"/>
    <m/>
    <m/>
    <x v="143"/>
    <x v="6"/>
    <s v="John Whyte"/>
    <s v="1 July 1795"/>
    <m/>
    <m/>
    <d v="2795-07-01T00:00:00"/>
  </r>
  <r>
    <x v="250"/>
    <m/>
    <m/>
    <x v="143"/>
    <x v="6"/>
    <s v="Francis Edmonstone"/>
    <s v="1 July 1795"/>
    <m/>
    <m/>
    <d v="2795-07-01T00:00:00"/>
  </r>
  <r>
    <x v="250"/>
    <m/>
    <m/>
    <x v="143"/>
    <x v="6"/>
    <s v="- Staines"/>
    <s v="9 September 1795"/>
    <m/>
    <m/>
    <d v="2795-09-09T00:00:00"/>
  </r>
  <r>
    <x v="250"/>
    <b v="1"/>
    <m/>
    <x v="143"/>
    <x v="6"/>
    <s v="Henry Harding"/>
    <s v="30 November 1796"/>
    <m/>
    <m/>
    <d v="2796-11-30T00:00:00"/>
  </r>
  <r>
    <x v="250"/>
    <m/>
    <m/>
    <x v="143"/>
    <x v="6"/>
    <s v="Matthew Towle"/>
    <s v="2 December 1796"/>
    <m/>
    <m/>
    <d v="2796-12-02T00:00:00"/>
  </r>
  <r>
    <x v="250"/>
    <m/>
    <m/>
    <x v="143"/>
    <x v="6"/>
    <s v="John Byron"/>
    <s v="4 December 1796"/>
    <m/>
    <m/>
    <d v="2796-12-04T00:00:00"/>
  </r>
  <r>
    <x v="250"/>
    <m/>
    <m/>
    <x v="143"/>
    <x v="6"/>
    <s v="Archibald Macdonald"/>
    <s v="1 July 1797"/>
    <m/>
    <m/>
    <d v="2797-07-01T00:00:00"/>
  </r>
  <r>
    <x v="250"/>
    <m/>
    <m/>
    <x v="143"/>
    <x v="6"/>
    <s v="James Dykes"/>
    <s v="2 July 1797"/>
    <m/>
    <m/>
    <d v="2797-07-02T00:00:00"/>
  </r>
  <r>
    <x v="250"/>
    <m/>
    <m/>
    <x v="143"/>
    <x v="6"/>
    <s v="Donald Campbell"/>
    <s v="23 July 1797"/>
    <m/>
    <m/>
    <d v="2797-07-23T00:00:00"/>
  </r>
  <r>
    <x v="250"/>
    <m/>
    <m/>
    <x v="143"/>
    <x v="6"/>
    <s v="John Malcolm"/>
    <s v="24 July 1797"/>
    <m/>
    <m/>
    <d v="2797-07-24T00:00:00"/>
  </r>
  <r>
    <x v="250"/>
    <m/>
    <m/>
    <x v="143"/>
    <x v="6"/>
    <s v="Wm. Henry Souper"/>
    <s v="28 September 1797"/>
    <s v="9 September 1795"/>
    <m/>
    <d v="2797-09-28T00:00:00"/>
  </r>
  <r>
    <x v="250"/>
    <b v="1"/>
    <m/>
    <x v="143"/>
    <x v="6"/>
    <s v="William Ridding"/>
    <s v="9 October 1797"/>
    <m/>
    <m/>
    <d v="2797-10-09T00:00:00"/>
  </r>
  <r>
    <x v="250"/>
    <m/>
    <m/>
    <x v="143"/>
    <x v="38"/>
    <s v="- Burns"/>
    <s v="1 July 1795"/>
    <m/>
    <m/>
    <d v="2795-07-01T00:00:00"/>
  </r>
  <r>
    <x v="250"/>
    <m/>
    <m/>
    <x v="143"/>
    <x v="38"/>
    <s v="William Moore"/>
    <s v="2 July 1797"/>
    <m/>
    <m/>
    <d v="2797-07-02T00:00:00"/>
  </r>
  <r>
    <x v="250"/>
    <m/>
    <m/>
    <x v="143"/>
    <x v="38"/>
    <s v="John Sr. Leger Gordon"/>
    <s v="23 July 1797"/>
    <m/>
    <m/>
    <d v="2797-07-23T00:00:00"/>
  </r>
  <r>
    <x v="250"/>
    <b v="1"/>
    <m/>
    <x v="143"/>
    <x v="38"/>
    <s v="Francis Le Cadre"/>
    <s v="24 July 1797"/>
    <m/>
    <m/>
    <d v="2797-07-24T00:00:00"/>
  </r>
  <r>
    <x v="250"/>
    <b v="1"/>
    <m/>
    <x v="143"/>
    <x v="38"/>
    <s v="J- Cummins"/>
    <s v="18 September 1797"/>
    <m/>
    <m/>
    <d v="2797-09-18T00:00:00"/>
  </r>
  <r>
    <x v="250"/>
    <b v="1"/>
    <m/>
    <x v="143"/>
    <x v="38"/>
    <s v="Charles K- Duvernett"/>
    <s v="24 February 1798"/>
    <m/>
    <m/>
    <d v="2798-02-24T00:00:00"/>
  </r>
  <r>
    <x v="250"/>
    <b v="1"/>
    <m/>
    <x v="143"/>
    <x v="38"/>
    <s v="- Tracey"/>
    <s v="11 June 1798"/>
    <m/>
    <m/>
    <d v="2798-06-11T00:00:00"/>
  </r>
  <r>
    <x v="250"/>
    <m/>
    <m/>
    <x v="143"/>
    <x v="38"/>
    <s v="Henry Boom"/>
    <s v="11 July 1798"/>
    <m/>
    <m/>
    <d v="2798-07-11T00:00:00"/>
  </r>
  <r>
    <x v="250"/>
    <b v="1"/>
    <m/>
    <x v="143"/>
    <x v="13"/>
    <s v="William Moore"/>
    <s v="1 July 1795"/>
    <m/>
    <m/>
    <d v="2795-07-01T00:00:00"/>
  </r>
  <r>
    <x v="250"/>
    <b v="1"/>
    <m/>
    <x v="143"/>
    <x v="39"/>
    <s v="James F;agherry"/>
    <s v="1 July 1795"/>
    <m/>
    <m/>
    <d v="2795-07-01T00:00:00"/>
  </r>
  <r>
    <x v="250"/>
    <m/>
    <m/>
    <x v="143"/>
    <x v="14"/>
    <s v="Thomas Scott"/>
    <s v="11 September 1797"/>
    <m/>
    <m/>
    <d v="2797-09-11T00:00:00"/>
  </r>
  <r>
    <x v="251"/>
    <m/>
    <m/>
    <x v="144"/>
    <x v="0"/>
    <s v="William Keppel"/>
    <s v="20 May 1795"/>
    <s v="3 May 1796"/>
    <m/>
    <d v="2795-05-20T00:00:00"/>
  </r>
  <r>
    <x v="251"/>
    <m/>
    <m/>
    <x v="144"/>
    <x v="17"/>
    <s v="Patrick Stuart"/>
    <s v="1 February 1798"/>
    <s v="16 December 1795"/>
    <m/>
    <d v="2798-02-01T00:00:00"/>
  </r>
  <r>
    <x v="251"/>
    <b v="1"/>
    <m/>
    <x v="144"/>
    <x v="3"/>
    <s v="William Montgomery"/>
    <s v="4 October 1797"/>
    <s v="15 July 1795"/>
    <m/>
    <d v="2797-10-04T00:00:00"/>
  </r>
  <r>
    <x v="251"/>
    <m/>
    <m/>
    <x v="144"/>
    <x v="5"/>
    <s v="Redmond Connell"/>
    <s v="1 July 1795"/>
    <m/>
    <m/>
    <d v="2795-07-01T00:00:00"/>
  </r>
  <r>
    <x v="251"/>
    <m/>
    <m/>
    <x v="144"/>
    <x v="5"/>
    <s v="- Rainsford"/>
    <s v="1 July 1795"/>
    <m/>
    <m/>
    <d v="2795-07-01T00:00:00"/>
  </r>
  <r>
    <x v="251"/>
    <m/>
    <m/>
    <x v="144"/>
    <x v="5"/>
    <s v="Lewis Grant"/>
    <s v="1 December 1796"/>
    <s v="11 June 1796"/>
    <m/>
    <d v="2796-12-01T00:00:00"/>
  </r>
  <r>
    <x v="251"/>
    <m/>
    <m/>
    <x v="144"/>
    <x v="5"/>
    <s v="Sam. Blake Deverell"/>
    <s v="7 February 1797"/>
    <s v="30 October 1793"/>
    <m/>
    <d v="2797-02-07T00:00:00"/>
  </r>
  <r>
    <x v="251"/>
    <m/>
    <m/>
    <x v="144"/>
    <x v="5"/>
    <s v="Peter Walker"/>
    <s v="18 October 1797"/>
    <m/>
    <m/>
    <d v="2797-10-18T00:00:00"/>
  </r>
  <r>
    <x v="251"/>
    <m/>
    <m/>
    <x v="144"/>
    <x v="5"/>
    <s v="John P. Boyce"/>
    <s v="18 October 1797"/>
    <m/>
    <m/>
    <d v="2797-10-18T00:00:00"/>
  </r>
  <r>
    <x v="251"/>
    <b v="1"/>
    <m/>
    <x v="144"/>
    <x v="5"/>
    <s v="James Bontein, Bt."/>
    <s v="1 December 1797"/>
    <s v="25 December 1782"/>
    <m/>
    <d v="2797-12-01T00:00:00"/>
  </r>
  <r>
    <x v="251"/>
    <b v="1"/>
    <m/>
    <x v="144"/>
    <x v="5"/>
    <s v="George A- F- Lake"/>
    <s v="17 January 1799"/>
    <m/>
    <m/>
    <d v="2799-01-17T00:00:00"/>
  </r>
  <r>
    <x v="251"/>
    <b v="1"/>
    <m/>
    <x v="144"/>
    <x v="6"/>
    <s v="Daniel Monro"/>
    <s v="1 July 1795"/>
    <s v="12 November 1794"/>
    <m/>
    <d v="2795-07-01T00:00:00"/>
  </r>
  <r>
    <x v="251"/>
    <b v="1"/>
    <m/>
    <x v="144"/>
    <x v="6"/>
    <s v="Charles Jones"/>
    <s v="1 July 1795"/>
    <s v="26 November 1794"/>
    <m/>
    <d v="2795-07-01T00:00:00"/>
  </r>
  <r>
    <x v="251"/>
    <m/>
    <m/>
    <x v="144"/>
    <x v="6"/>
    <s v="John Ward"/>
    <s v="24 August 1795"/>
    <m/>
    <m/>
    <d v="2795-08-24T00:00:00"/>
  </r>
  <r>
    <x v="251"/>
    <s v="truetrue"/>
    <m/>
    <x v="144"/>
    <x v="6"/>
    <s v="Thomas Ormstrong Wood"/>
    <s v="21 October 1795"/>
    <m/>
    <m/>
    <d v="2795-10-21T00:00:00"/>
  </r>
  <r>
    <x v="251"/>
    <b v="1"/>
    <m/>
    <x v="144"/>
    <x v="6"/>
    <s v="- Williamson"/>
    <s v="28 October 1795"/>
    <m/>
    <m/>
    <d v="2795-10-28T00:00:00"/>
  </r>
  <r>
    <x v="251"/>
    <m/>
    <m/>
    <x v="144"/>
    <x v="6"/>
    <s v="Richard Gore"/>
    <s v="1 December 1795"/>
    <m/>
    <m/>
    <d v="2795-12-01T00:00:00"/>
  </r>
  <r>
    <x v="251"/>
    <b v="1"/>
    <m/>
    <x v="144"/>
    <x v="6"/>
    <s v="Thomas Edger"/>
    <s v="2 December 1796"/>
    <m/>
    <m/>
    <d v="2796-12-02T00:00:00"/>
  </r>
  <r>
    <x v="251"/>
    <b v="1"/>
    <m/>
    <x v="144"/>
    <x v="6"/>
    <s v="David Mack"/>
    <s v="4 December 1796"/>
    <m/>
    <m/>
    <d v="2796-12-04T00:00:00"/>
  </r>
  <r>
    <x v="251"/>
    <m/>
    <m/>
    <x v="144"/>
    <x v="6"/>
    <s v="George Lawrie"/>
    <s v="9 August 1797"/>
    <s v="8 March 1797"/>
    <m/>
    <d v="2797-08-09T00:00:00"/>
  </r>
  <r>
    <x v="251"/>
    <m/>
    <m/>
    <x v="144"/>
    <x v="6"/>
    <s v="Robert Christie"/>
    <s v="9 August 1797"/>
    <s v="22 May 1797"/>
    <m/>
    <d v="2797-08-09T00:00:00"/>
  </r>
  <r>
    <x v="251"/>
    <m/>
    <m/>
    <x v="144"/>
    <x v="6"/>
    <s v="Alexander Rundell"/>
    <s v="1 January 1798"/>
    <m/>
    <m/>
    <d v="2798-01-01T00:00:00"/>
  </r>
  <r>
    <x v="251"/>
    <m/>
    <m/>
    <x v="144"/>
    <x v="6"/>
    <s v="James Moultrie"/>
    <s v="1 January 1798"/>
    <m/>
    <m/>
    <d v="2798-01-01T00:00:00"/>
  </r>
  <r>
    <x v="251"/>
    <m/>
    <m/>
    <x v="144"/>
    <x v="6"/>
    <s v="Thomas M'Loughlin"/>
    <s v="1 January 1798"/>
    <m/>
    <m/>
    <d v="2798-01-01T00:00:00"/>
  </r>
  <r>
    <x v="251"/>
    <m/>
    <m/>
    <x v="144"/>
    <x v="6"/>
    <s v="Thomas Boyd"/>
    <s v="11 June 1798"/>
    <m/>
    <m/>
    <d v="2798-06-11T00:00:00"/>
  </r>
  <r>
    <x v="251"/>
    <b v="1"/>
    <m/>
    <x v="144"/>
    <x v="38"/>
    <s v="James Baitson"/>
    <s v="28 September 1797"/>
    <s v="21 October 1795"/>
    <m/>
    <d v="2797-09-28T00:00:00"/>
  </r>
  <r>
    <x v="251"/>
    <b v="1"/>
    <m/>
    <x v="144"/>
    <x v="38"/>
    <s v="George Munro"/>
    <s v="18 October 1797"/>
    <s v="2 November 1796"/>
    <m/>
    <d v="2797-10-18T00:00:00"/>
  </r>
  <r>
    <x v="251"/>
    <b v="1"/>
    <m/>
    <x v="144"/>
    <x v="38"/>
    <s v="John Spread Fenton"/>
    <s v="1 January 1798"/>
    <m/>
    <m/>
    <d v="2798-01-01T00:00:00"/>
  </r>
  <r>
    <x v="251"/>
    <m/>
    <m/>
    <x v="144"/>
    <x v="38"/>
    <s v="John Smith"/>
    <s v="1 January 1798"/>
    <m/>
    <m/>
    <d v="2798-01-01T00:00:00"/>
  </r>
  <r>
    <x v="251"/>
    <m/>
    <m/>
    <x v="144"/>
    <x v="38"/>
    <s v="John Charles kerr"/>
    <s v="1 January 1798"/>
    <m/>
    <m/>
    <d v="2798-01-01T00:00:00"/>
  </r>
  <r>
    <x v="251"/>
    <b v="1"/>
    <m/>
    <x v="144"/>
    <x v="38"/>
    <s v="Henry Dundas"/>
    <s v="28 April 1798"/>
    <m/>
    <m/>
    <d v="2798-04-28T00:00:00"/>
  </r>
  <r>
    <x v="251"/>
    <b v="1"/>
    <m/>
    <x v="144"/>
    <x v="38"/>
    <s v="James Thornton"/>
    <s v="11 June 1798"/>
    <m/>
    <m/>
    <d v="2798-06-11T00:00:00"/>
  </r>
  <r>
    <x v="251"/>
    <m/>
    <m/>
    <x v="144"/>
    <x v="13"/>
    <s v="James Thornton"/>
    <s v="11 June 1798"/>
    <m/>
    <m/>
    <d v="2798-06-11T00:00:00"/>
  </r>
  <r>
    <x v="251"/>
    <m/>
    <m/>
    <x v="144"/>
    <x v="39"/>
    <s v="- Jennings"/>
    <s v="11 June 1798"/>
    <m/>
    <m/>
    <d v="2798-06-11T00:00:00"/>
  </r>
  <r>
    <x v="251"/>
    <b v="1"/>
    <m/>
    <x v="144"/>
    <x v="14"/>
    <s v="- M'Minn"/>
    <s v="18 November 1795"/>
    <m/>
    <m/>
    <d v="2795-11-18T00:00:00"/>
  </r>
  <r>
    <x v="252"/>
    <m/>
    <m/>
    <x v="145"/>
    <x v="0"/>
    <s v="Oliver Nicolls"/>
    <s v="20 May 1795"/>
    <s v="3 May 1796"/>
    <m/>
    <d v="2795-05-20T00:00:00"/>
  </r>
  <r>
    <x v="252"/>
    <m/>
    <m/>
    <x v="145"/>
    <x v="17"/>
    <s v="George, Lord Cranston"/>
    <s v="1 June 1796"/>
    <m/>
    <m/>
    <d v="2796-06-01T00:00:00"/>
  </r>
  <r>
    <x v="252"/>
    <m/>
    <m/>
    <x v="145"/>
    <x v="3"/>
    <s v="George Hewey"/>
    <s v="6 September 1798"/>
    <m/>
    <m/>
    <d v="2798-09-06T00:00:00"/>
  </r>
  <r>
    <x v="252"/>
    <m/>
    <b v="1"/>
    <x v="145"/>
    <x v="5"/>
    <s v="Nicholas Forster"/>
    <s v="1 July 1795"/>
    <s v="19 July 1794"/>
    <m/>
    <d v="2795-07-01T00:00:00"/>
  </r>
  <r>
    <x v="252"/>
    <m/>
    <m/>
    <x v="145"/>
    <x v="5"/>
    <s v="John Nafmyth"/>
    <s v="1 July 1795"/>
    <m/>
    <m/>
    <d v="2795-07-01T00:00:00"/>
  </r>
  <r>
    <x v="252"/>
    <m/>
    <b v="1"/>
    <x v="145"/>
    <x v="5"/>
    <s v="Francis Raleigh"/>
    <s v="1 July 1795"/>
    <m/>
    <m/>
    <d v="2795-07-01T00:00:00"/>
  </r>
  <r>
    <x v="252"/>
    <m/>
    <m/>
    <x v="145"/>
    <x v="5"/>
    <s v="Henry Benedict Dolphine"/>
    <s v="1 July 1795"/>
    <m/>
    <m/>
    <d v="2795-07-01T00:00:00"/>
  </r>
  <r>
    <x v="252"/>
    <m/>
    <m/>
    <x v="145"/>
    <x v="5"/>
    <s v="Hector Monro"/>
    <s v="1 July 1795"/>
    <m/>
    <m/>
    <d v="2795-07-01T00:00:00"/>
  </r>
  <r>
    <x v="252"/>
    <m/>
    <m/>
    <x v="145"/>
    <x v="5"/>
    <s v="Edward Piers"/>
    <s v="1 September 1795"/>
    <m/>
    <m/>
    <d v="2795-09-01T00:00:00"/>
  </r>
  <r>
    <x v="252"/>
    <m/>
    <m/>
    <x v="145"/>
    <x v="5"/>
    <s v="Jasper Wheeler"/>
    <s v="6 September 1797"/>
    <m/>
    <m/>
    <d v="2797-09-06T00:00:00"/>
  </r>
  <r>
    <x v="252"/>
    <m/>
    <b v="1"/>
    <x v="145"/>
    <x v="5"/>
    <s v="Morgan O'Dwyer"/>
    <s v="25 January 1798"/>
    <s v="29 November 1794"/>
    <m/>
    <d v="2798-01-25T00:00:00"/>
  </r>
  <r>
    <x v="252"/>
    <m/>
    <b v="1"/>
    <x v="145"/>
    <x v="6"/>
    <s v="Samuel Copperthwaite"/>
    <s v="1 July 1795"/>
    <s v="29 October 1794"/>
    <m/>
    <d v="2795-07-01T00:00:00"/>
  </r>
  <r>
    <x v="252"/>
    <m/>
    <m/>
    <x v="145"/>
    <x v="6"/>
    <s v="John Burke"/>
    <s v="1 July 1795"/>
    <m/>
    <m/>
    <d v="2795-07-01T00:00:00"/>
  </r>
  <r>
    <x v="252"/>
    <m/>
    <m/>
    <x v="145"/>
    <x v="6"/>
    <s v="Alexander M'Lean"/>
    <s v="1 July 1795"/>
    <m/>
    <m/>
    <d v="2795-07-01T00:00:00"/>
  </r>
  <r>
    <x v="252"/>
    <m/>
    <m/>
    <x v="145"/>
    <x v="6"/>
    <s v="Donald M'Lean"/>
    <s v="1 September 1795"/>
    <m/>
    <m/>
    <d v="2795-09-01T00:00:00"/>
  </r>
  <r>
    <x v="252"/>
    <m/>
    <m/>
    <x v="145"/>
    <x v="6"/>
    <s v="Thomas Dickeens"/>
    <s v="1 September 1795"/>
    <m/>
    <m/>
    <d v="2795-09-01T00:00:00"/>
  </r>
  <r>
    <x v="252"/>
    <m/>
    <m/>
    <x v="145"/>
    <x v="6"/>
    <s v="James Green"/>
    <s v="11 November 1795"/>
    <m/>
    <m/>
    <d v="2795-11-11T00:00:00"/>
  </r>
  <r>
    <x v="252"/>
    <m/>
    <m/>
    <x v="145"/>
    <x v="6"/>
    <s v="William Rome"/>
    <s v="2 December 1796"/>
    <m/>
    <m/>
    <d v="2796-12-02T00:00:00"/>
  </r>
  <r>
    <x v="252"/>
    <m/>
    <m/>
    <x v="145"/>
    <x v="6"/>
    <s v="William Lupton"/>
    <s v="3 December 1796"/>
    <m/>
    <m/>
    <d v="2796-12-03T00:00:00"/>
  </r>
  <r>
    <x v="252"/>
    <m/>
    <m/>
    <x v="145"/>
    <x v="6"/>
    <s v="- Popplewell"/>
    <s v="4 December 1796"/>
    <m/>
    <m/>
    <d v="2796-12-04T00:00:00"/>
  </r>
  <r>
    <x v="252"/>
    <m/>
    <b v="1"/>
    <x v="145"/>
    <x v="6"/>
    <s v="Samuel Dimbiben"/>
    <s v="2 February 1797"/>
    <m/>
    <m/>
    <d v="2797-02-02T00:00:00"/>
  </r>
  <r>
    <x v="252"/>
    <m/>
    <m/>
    <x v="145"/>
    <x v="6"/>
    <s v="Matthew Read"/>
    <s v="25 April 1797"/>
    <m/>
    <m/>
    <d v="2797-04-25T00:00:00"/>
  </r>
  <r>
    <x v="252"/>
    <m/>
    <m/>
    <x v="145"/>
    <x v="6"/>
    <s v="William Adams"/>
    <s v="1 July 1797"/>
    <m/>
    <m/>
    <d v="2797-07-01T00:00:00"/>
  </r>
  <r>
    <x v="252"/>
    <m/>
    <m/>
    <x v="145"/>
    <x v="6"/>
    <s v="George Dodd"/>
    <s v="2 July 1797"/>
    <m/>
    <m/>
    <d v="2797-07-02T00:00:00"/>
  </r>
  <r>
    <x v="252"/>
    <m/>
    <b v="1"/>
    <x v="145"/>
    <x v="6"/>
    <s v="George Holland"/>
    <s v="8 November 1798"/>
    <s v="7 September 1795"/>
    <m/>
    <d v="2798-11-08T00:00:00"/>
  </r>
  <r>
    <x v="252"/>
    <m/>
    <m/>
    <x v="145"/>
    <x v="38"/>
    <s v="Allen Cameron"/>
    <s v="1 September 1795"/>
    <m/>
    <m/>
    <d v="2795-09-01T00:00:00"/>
  </r>
  <r>
    <x v="252"/>
    <m/>
    <b v="1"/>
    <x v="145"/>
    <x v="38"/>
    <s v="- De Laurent"/>
    <s v="22 July 1797"/>
    <m/>
    <m/>
    <d v="2797-07-22T00:00:00"/>
  </r>
  <r>
    <x v="252"/>
    <m/>
    <b v="1"/>
    <x v="145"/>
    <x v="38"/>
    <s v="Daneil M'Donald"/>
    <s v="24 July 1797"/>
    <m/>
    <m/>
    <d v="2797-07-24T00:00:00"/>
  </r>
  <r>
    <x v="252"/>
    <m/>
    <m/>
    <x v="145"/>
    <x v="38"/>
    <s v="Will. Keating Clarke"/>
    <s v="24 February 1798"/>
    <m/>
    <m/>
    <d v="2798-02-24T00:00:00"/>
  </r>
  <r>
    <x v="252"/>
    <m/>
    <m/>
    <x v="145"/>
    <x v="38"/>
    <s v="John Sackville Higgins"/>
    <s v="8 July 1798"/>
    <m/>
    <m/>
    <d v="2798-07-08T00:00:00"/>
  </r>
  <r>
    <x v="252"/>
    <m/>
    <m/>
    <x v="145"/>
    <x v="38"/>
    <s v="- Craig"/>
    <s v="8 July 1798"/>
    <m/>
    <m/>
    <d v="2798-07-08T00:00:00"/>
  </r>
  <r>
    <x v="252"/>
    <m/>
    <m/>
    <x v="145"/>
    <x v="38"/>
    <s v="James Bulmer"/>
    <s v="8 July 1798"/>
    <m/>
    <m/>
    <d v="2798-07-08T00:00:00"/>
  </r>
  <r>
    <x v="252"/>
    <m/>
    <m/>
    <x v="145"/>
    <x v="38"/>
    <s v="Thomas Brown"/>
    <s v="25 August 1798"/>
    <m/>
    <m/>
    <d v="2798-08-25T00:00:00"/>
  </r>
  <r>
    <x v="252"/>
    <m/>
    <m/>
    <x v="145"/>
    <x v="13"/>
    <s v="- Rome"/>
    <s v="4 March 1798"/>
    <m/>
    <m/>
    <d v="2798-03-04T00:00:00"/>
  </r>
  <r>
    <x v="252"/>
    <m/>
    <m/>
    <x v="145"/>
    <x v="39"/>
    <s v="John Crozier"/>
    <s v="1 July 1795"/>
    <m/>
    <m/>
    <d v="2795-07-01T00:00:00"/>
  </r>
  <r>
    <x v="252"/>
    <m/>
    <m/>
    <x v="145"/>
    <x v="14"/>
    <s v="John Mossat"/>
    <s v="5 August 1796"/>
    <m/>
    <m/>
    <d v="2796-08-05T00:00:00"/>
  </r>
  <r>
    <x v="253"/>
    <m/>
    <m/>
    <x v="146"/>
    <x v="0"/>
    <s v="Charles Graham"/>
    <s v="30 November 1796"/>
    <s v="26 February 1795"/>
    <m/>
    <d v="2796-11-30T00:00:00"/>
  </r>
  <r>
    <x v="253"/>
    <m/>
    <m/>
    <x v="146"/>
    <x v="17"/>
    <s v="Richard Basset, Kt."/>
    <s v="20 May 1795"/>
    <m/>
    <m/>
    <d v="2795-05-20T00:00:00"/>
  </r>
  <r>
    <x v="253"/>
    <b v="1"/>
    <m/>
    <x v="146"/>
    <x v="3"/>
    <s v="Thomas Barrow"/>
    <s v="20 May 1795"/>
    <m/>
    <m/>
    <d v="2795-05-20T00:00:00"/>
  </r>
  <r>
    <x v="253"/>
    <b v="1"/>
    <m/>
    <x v="146"/>
    <x v="5"/>
    <s v="Thomas Hill"/>
    <s v="1 July 1795"/>
    <s v="1 January 1798"/>
    <m/>
    <d v="2795-07-01T00:00:00"/>
  </r>
  <r>
    <x v="253"/>
    <m/>
    <m/>
    <x v="146"/>
    <x v="5"/>
    <s v="John Mabell Cooper"/>
    <s v="1 July 1795"/>
    <m/>
    <m/>
    <d v="2795-07-01T00:00:00"/>
  </r>
  <r>
    <x v="253"/>
    <m/>
    <m/>
    <x v="146"/>
    <x v="5"/>
    <s v="Bryce M'Cumming"/>
    <s v="1 July 1795"/>
    <m/>
    <m/>
    <d v="2795-07-01T00:00:00"/>
  </r>
  <r>
    <x v="253"/>
    <b v="1"/>
    <m/>
    <x v="146"/>
    <x v="5"/>
    <s v="George Crump"/>
    <s v="1 July 1795"/>
    <m/>
    <m/>
    <d v="2795-07-01T00:00:00"/>
  </r>
  <r>
    <x v="253"/>
    <b v="1"/>
    <m/>
    <x v="146"/>
    <x v="5"/>
    <s v="William Abraham"/>
    <s v="19 September 1795"/>
    <s v="14 February 1794"/>
    <m/>
    <d v="2795-09-19T00:00:00"/>
  </r>
  <r>
    <x v="253"/>
    <m/>
    <m/>
    <x v="146"/>
    <x v="5"/>
    <s v="Benjamin H John Luson"/>
    <s v="7 August 1796"/>
    <m/>
    <m/>
    <d v="2796-08-07T00:00:00"/>
  </r>
  <r>
    <x v="253"/>
    <m/>
    <m/>
    <x v="146"/>
    <x v="5"/>
    <s v="John Brock"/>
    <s v="9 February 1797"/>
    <s v="1 July 1795"/>
    <m/>
    <d v="2797-02-09T00:00:00"/>
  </r>
  <r>
    <x v="253"/>
    <m/>
    <m/>
    <x v="146"/>
    <x v="5"/>
    <s v="Chichester M'Donnell"/>
    <s v="3 July 1797"/>
    <m/>
    <m/>
    <d v="2797-07-03T00:00:00"/>
  </r>
  <r>
    <x v="253"/>
    <m/>
    <m/>
    <x v="146"/>
    <x v="6"/>
    <s v="M. Sweetman Caulfield"/>
    <s v="1 July 1795"/>
    <s v="22 August 1794"/>
    <m/>
    <d v="2795-07-01T00:00:00"/>
  </r>
  <r>
    <x v="253"/>
    <m/>
    <m/>
    <x v="146"/>
    <x v="6"/>
    <s v="Abraham Cottenham"/>
    <s v="1 July 1795"/>
    <m/>
    <m/>
    <d v="2795-07-01T00:00:00"/>
  </r>
  <r>
    <x v="253"/>
    <m/>
    <m/>
    <x v="146"/>
    <x v="6"/>
    <s v="Robert Smith"/>
    <s v="1 July 1795"/>
    <m/>
    <m/>
    <d v="2795-07-01T00:00:00"/>
  </r>
  <r>
    <x v="253"/>
    <b v="1"/>
    <m/>
    <x v="146"/>
    <x v="6"/>
    <s v="Wade Rothwell"/>
    <s v="1 July 1795"/>
    <m/>
    <m/>
    <d v="2795-07-01T00:00:00"/>
  </r>
  <r>
    <x v="253"/>
    <m/>
    <m/>
    <x v="146"/>
    <x v="6"/>
    <s v="Richard Mullens"/>
    <s v="21 October 1795"/>
    <s v="29 December 1794"/>
    <m/>
    <d v="2795-10-21T00:00:00"/>
  </r>
  <r>
    <x v="253"/>
    <m/>
    <m/>
    <x v="146"/>
    <x v="6"/>
    <s v="James Pinkerton"/>
    <s v="1 December 1796"/>
    <m/>
    <m/>
    <d v="2796-12-01T00:00:00"/>
  </r>
  <r>
    <x v="253"/>
    <m/>
    <m/>
    <x v="146"/>
    <x v="6"/>
    <s v="Charles Lewis"/>
    <s v="2 December 1796"/>
    <m/>
    <m/>
    <d v="2796-12-02T00:00:00"/>
  </r>
  <r>
    <x v="253"/>
    <m/>
    <m/>
    <x v="146"/>
    <x v="6"/>
    <s v="Charles Reynolds"/>
    <s v="3 December 1796"/>
    <m/>
    <m/>
    <d v="2796-12-03T00:00:00"/>
  </r>
  <r>
    <x v="253"/>
    <m/>
    <m/>
    <x v="146"/>
    <x v="6"/>
    <s v="Thomas Murray"/>
    <s v="4 December 1796"/>
    <m/>
    <m/>
    <d v="2796-12-04T00:00:00"/>
  </r>
  <r>
    <x v="253"/>
    <m/>
    <m/>
    <x v="146"/>
    <x v="6"/>
    <s v="Richard Boyle"/>
    <s v="23 March 1797"/>
    <s v="26 September 1795"/>
    <m/>
    <d v="2797-03-23T00:00:00"/>
  </r>
  <r>
    <x v="253"/>
    <b v="1"/>
    <m/>
    <x v="146"/>
    <x v="6"/>
    <s v="Wheeler Coultman"/>
    <s v="10 January 1798"/>
    <s v="20 February 1796"/>
    <m/>
    <d v="2798-01-10T00:00:00"/>
  </r>
  <r>
    <x v="253"/>
    <b v="1"/>
    <m/>
    <x v="146"/>
    <x v="38"/>
    <s v="William Parys"/>
    <s v="1 July 1795"/>
    <m/>
    <m/>
    <d v="2795-07-01T00:00:00"/>
  </r>
  <r>
    <x v="253"/>
    <m/>
    <m/>
    <x v="146"/>
    <x v="38"/>
    <s v="Luttrell Stanford"/>
    <s v="1 July 1795"/>
    <m/>
    <m/>
    <d v="2795-07-01T00:00:00"/>
  </r>
  <r>
    <x v="253"/>
    <b v="1"/>
    <m/>
    <x v="146"/>
    <x v="38"/>
    <s v="- Atkinson"/>
    <s v="29 June 1797"/>
    <m/>
    <m/>
    <d v="2797-06-29T00:00:00"/>
  </r>
  <r>
    <x v="253"/>
    <b v="1"/>
    <m/>
    <x v="146"/>
    <x v="38"/>
    <s v="- Phelan"/>
    <s v="7 February 1798"/>
    <m/>
    <m/>
    <d v="2798-02-07T00:00:00"/>
  </r>
  <r>
    <x v="253"/>
    <m/>
    <m/>
    <x v="146"/>
    <x v="38"/>
    <s v="H - M'Dermot"/>
    <s v="27 June 1798"/>
    <m/>
    <m/>
    <d v="2798-06-27T00:00:00"/>
  </r>
  <r>
    <x v="253"/>
    <m/>
    <m/>
    <x v="146"/>
    <x v="38"/>
    <s v="Thomas Prater"/>
    <s v="6 September 1798"/>
    <s v="11 December 1797"/>
    <m/>
    <d v="2798-09-06T00:00:00"/>
  </r>
  <r>
    <x v="253"/>
    <m/>
    <m/>
    <x v="146"/>
    <x v="38"/>
    <s v="Edward Ashe"/>
    <s v="6 September 1798"/>
    <m/>
    <m/>
    <d v="2798-09-06T00:00:00"/>
  </r>
  <r>
    <x v="253"/>
    <m/>
    <m/>
    <x v="146"/>
    <x v="38"/>
    <s v="- D'Arcey"/>
    <s v="20 September 1798"/>
    <m/>
    <m/>
    <d v="2798-09-20T00:00:00"/>
  </r>
  <r>
    <x v="253"/>
    <b v="1"/>
    <m/>
    <x v="146"/>
    <x v="39"/>
    <s v="William King"/>
    <s v="10 November 1796"/>
    <m/>
    <m/>
    <d v="2796-11-10T00:00:00"/>
  </r>
  <r>
    <x v="253"/>
    <m/>
    <m/>
    <x v="146"/>
    <x v="13"/>
    <s v="Thomas Murray"/>
    <s v="1 July 1795"/>
    <m/>
    <m/>
    <d v="2795-07-01T00:00:00"/>
  </r>
  <r>
    <x v="253"/>
    <m/>
    <m/>
    <x v="146"/>
    <x v="14"/>
    <s v="John O'Farrell"/>
    <s v="7 February 1798"/>
    <m/>
    <m/>
    <d v="2798-02-07T00:00:00"/>
  </r>
  <r>
    <x v="254"/>
    <m/>
    <m/>
    <x v="147"/>
    <x v="0"/>
    <s v="John whitelocke"/>
    <s v="1 September 1795"/>
    <s v="18 June 1798"/>
    <m/>
    <d v="2795-09-01T00:00:00"/>
  </r>
  <r>
    <x v="254"/>
    <s v="truetrue"/>
    <m/>
    <x v="147"/>
    <x v="17"/>
    <s v="Thomas Rudsell"/>
    <s v="20 June 1798"/>
    <m/>
    <m/>
    <d v="2798-06-20T00:00:00"/>
  </r>
  <r>
    <x v="254"/>
    <b v="1"/>
    <m/>
    <x v="147"/>
    <x v="3"/>
    <s v="Francis Elrington"/>
    <s v="21 February 1798"/>
    <s v="4 April 1795"/>
    <m/>
    <d v="2798-02-21T00:00:00"/>
  </r>
  <r>
    <x v="254"/>
    <b v="1"/>
    <m/>
    <x v="147"/>
    <x v="5"/>
    <s v="William Fraser"/>
    <s v="26 February 1797"/>
    <m/>
    <m/>
    <d v="2797-02-26T00:00:00"/>
  </r>
  <r>
    <x v="254"/>
    <b v="1"/>
    <m/>
    <x v="147"/>
    <x v="5"/>
    <s v="Henry Torrens"/>
    <s v="28 March 1797"/>
    <m/>
    <m/>
    <d v="2797-03-28T00:00:00"/>
  </r>
  <r>
    <x v="254"/>
    <m/>
    <m/>
    <x v="147"/>
    <x v="5"/>
    <s v="Julius Strike"/>
    <s v="29 March 1797"/>
    <m/>
    <m/>
    <d v="2797-03-29T00:00:00"/>
  </r>
  <r>
    <x v="254"/>
    <m/>
    <m/>
    <x v="147"/>
    <x v="5"/>
    <s v="H George Richard Daly"/>
    <s v="9 April 1797"/>
    <s v="4 September 1795"/>
    <m/>
    <d v="2797-04-09T00:00:00"/>
  </r>
  <r>
    <x v="254"/>
    <m/>
    <m/>
    <x v="147"/>
    <x v="5"/>
    <s v="George Paterson"/>
    <s v="10 January 1798"/>
    <s v="1 July 1795"/>
    <m/>
    <d v="2798-01-10T00:00:00"/>
  </r>
  <r>
    <x v="254"/>
    <b v="1"/>
    <m/>
    <x v="147"/>
    <x v="5"/>
    <s v="James Lomax"/>
    <s v="15 June 1797"/>
    <m/>
    <m/>
    <d v="2797-06-15T00:00:00"/>
  </r>
  <r>
    <x v="254"/>
    <m/>
    <m/>
    <x v="147"/>
    <x v="5"/>
    <s v="Charles Pierson"/>
    <s v="11 July 1798"/>
    <m/>
    <m/>
    <d v="2798-07-11T00:00:00"/>
  </r>
  <r>
    <x v="254"/>
    <m/>
    <m/>
    <x v="147"/>
    <x v="5"/>
    <s v="Alan Hampden Pye"/>
    <s v="4 August 1798"/>
    <s v="1 July 1795"/>
    <m/>
    <d v="2798-08-04T00:00:00"/>
  </r>
  <r>
    <x v="254"/>
    <m/>
    <m/>
    <x v="147"/>
    <x v="6"/>
    <s v="- Snape"/>
    <s v="1 July 1795"/>
    <s v="2 June 1794"/>
    <m/>
    <d v="2795-07-01T00:00:00"/>
  </r>
  <r>
    <x v="254"/>
    <m/>
    <m/>
    <x v="147"/>
    <x v="6"/>
    <s v="Robert Elrington"/>
    <s v="1 July 1795"/>
    <m/>
    <m/>
    <d v="2795-07-01T00:00:00"/>
  </r>
  <r>
    <x v="254"/>
    <m/>
    <m/>
    <x v="147"/>
    <x v="6"/>
    <s v="Wm. Sandys Elrington"/>
    <s v="1 July 1795"/>
    <m/>
    <m/>
    <d v="2795-07-01T00:00:00"/>
  </r>
  <r>
    <x v="254"/>
    <m/>
    <m/>
    <x v="147"/>
    <x v="6"/>
    <s v="John Castle"/>
    <s v="1 September 1795"/>
    <m/>
    <m/>
    <d v="2795-09-01T00:00:00"/>
  </r>
  <r>
    <x v="254"/>
    <b v="1"/>
    <m/>
    <x v="147"/>
    <x v="6"/>
    <s v="- Smith"/>
    <s v="9 December 1795"/>
    <m/>
    <m/>
    <d v="2795-12-09T00:00:00"/>
  </r>
  <r>
    <x v="254"/>
    <m/>
    <m/>
    <x v="147"/>
    <x v="6"/>
    <s v="George M- Darley"/>
    <s v="18 January 1797"/>
    <s v="30 November 1796"/>
    <m/>
    <d v="2797-01-18T00:00:00"/>
  </r>
  <r>
    <x v="254"/>
    <b v="1"/>
    <m/>
    <x v="147"/>
    <x v="6"/>
    <s v="- Allen"/>
    <s v="20 March 1797"/>
    <m/>
    <m/>
    <d v="2797-03-20T00:00:00"/>
  </r>
  <r>
    <x v="254"/>
    <m/>
    <m/>
    <x v="147"/>
    <x v="6"/>
    <s v="James O'Reilly"/>
    <s v="21 March 1797"/>
    <m/>
    <m/>
    <d v="2797-03-21T00:00:00"/>
  </r>
  <r>
    <x v="254"/>
    <m/>
    <m/>
    <x v="147"/>
    <x v="6"/>
    <s v="John Burke"/>
    <s v="22 March 1797"/>
    <m/>
    <m/>
    <d v="2797-03-22T00:00:00"/>
  </r>
  <r>
    <x v="254"/>
    <m/>
    <m/>
    <x v="147"/>
    <x v="6"/>
    <s v="Frederick Ferrie"/>
    <s v="23 March 1797"/>
    <m/>
    <m/>
    <d v="2797-03-23T00:00:00"/>
  </r>
  <r>
    <x v="254"/>
    <m/>
    <m/>
    <x v="147"/>
    <x v="6"/>
    <s v="- Windsor"/>
    <s v="24 March 1797"/>
    <m/>
    <m/>
    <d v="2797-03-24T00:00:00"/>
  </r>
  <r>
    <x v="254"/>
    <m/>
    <m/>
    <x v="147"/>
    <x v="6"/>
    <s v="Thomas Burke"/>
    <s v="25 March 1797"/>
    <m/>
    <m/>
    <d v="2797-03-25T00:00:00"/>
  </r>
  <r>
    <x v="254"/>
    <m/>
    <m/>
    <x v="147"/>
    <x v="6"/>
    <s v="F- M- Penny"/>
    <s v="2 May 1797"/>
    <m/>
    <m/>
    <d v="2797-05-02T00:00:00"/>
  </r>
  <r>
    <x v="254"/>
    <m/>
    <m/>
    <x v="147"/>
    <x v="6"/>
    <s v="John Tate"/>
    <s v="14 June 1797"/>
    <m/>
    <m/>
    <d v="2797-06-14T00:00:00"/>
  </r>
  <r>
    <x v="254"/>
    <b v="1"/>
    <m/>
    <x v="147"/>
    <x v="6"/>
    <s v="John Williams Aldred"/>
    <s v="17 August 1797"/>
    <m/>
    <m/>
    <d v="2797-08-17T00:00:00"/>
  </r>
  <r>
    <x v="254"/>
    <m/>
    <m/>
    <x v="147"/>
    <x v="6"/>
    <s v="Henry Boone Hall"/>
    <s v="11 October 1797"/>
    <m/>
    <m/>
    <d v="2797-10-11T00:00:00"/>
  </r>
  <r>
    <x v="254"/>
    <m/>
    <m/>
    <x v="147"/>
    <x v="6"/>
    <s v="Christopher Hart"/>
    <s v="20 December 1798"/>
    <s v="26 April 1797"/>
    <m/>
    <d v="2798-12-20T00:00:00"/>
  </r>
  <r>
    <x v="254"/>
    <m/>
    <m/>
    <x v="147"/>
    <x v="38"/>
    <s v="J R G Harris"/>
    <s v="25 March 1797"/>
    <m/>
    <m/>
    <d v="2797-03-25T00:00:00"/>
  </r>
  <r>
    <x v="254"/>
    <m/>
    <m/>
    <x v="147"/>
    <x v="38"/>
    <s v="George Taylor"/>
    <s v="26 March 1797"/>
    <m/>
    <m/>
    <d v="2797-03-26T00:00:00"/>
  </r>
  <r>
    <x v="254"/>
    <b v="1"/>
    <m/>
    <x v="147"/>
    <x v="38"/>
    <s v="- Eddington"/>
    <s v="11 October 1797"/>
    <m/>
    <m/>
    <d v="2797-10-11T00:00:00"/>
  </r>
  <r>
    <x v="254"/>
    <m/>
    <m/>
    <x v="147"/>
    <x v="38"/>
    <s v="- Ross"/>
    <s v="11 October 1797"/>
    <m/>
    <m/>
    <d v="2797-10-11T00:00:00"/>
  </r>
  <r>
    <x v="254"/>
    <m/>
    <m/>
    <x v="147"/>
    <x v="38"/>
    <s v="William Patch"/>
    <s v="12 July 1797"/>
    <m/>
    <m/>
    <d v="2797-07-12T00:00:00"/>
  </r>
  <r>
    <x v="254"/>
    <m/>
    <m/>
    <x v="147"/>
    <x v="38"/>
    <s v="- Macdonald"/>
    <s v="26 December 1797"/>
    <m/>
    <m/>
    <d v="2797-12-26T00:00:00"/>
  </r>
  <r>
    <x v="254"/>
    <m/>
    <m/>
    <x v="147"/>
    <x v="38"/>
    <s v="Charles Black"/>
    <s v="29 October 1798"/>
    <s v="27 July 1797"/>
    <m/>
    <d v="2798-10-29T00:00:00"/>
  </r>
  <r>
    <x v="254"/>
    <m/>
    <m/>
    <x v="147"/>
    <x v="38"/>
    <s v="- Carter"/>
    <s v="9 January 1799"/>
    <m/>
    <m/>
    <d v="2799-01-09T00:00:00"/>
  </r>
  <r>
    <x v="254"/>
    <b v="1"/>
    <m/>
    <x v="147"/>
    <x v="13"/>
    <s v="George M- Darley"/>
    <s v="5 February 1797"/>
    <m/>
    <m/>
    <d v="2797-02-05T00:00:00"/>
  </r>
  <r>
    <x v="254"/>
    <m/>
    <m/>
    <x v="147"/>
    <x v="39"/>
    <s v="Duncan Grant"/>
    <s v="14 December 1796"/>
    <m/>
    <m/>
    <d v="2796-12-14T00:00:00"/>
  </r>
  <r>
    <x v="254"/>
    <m/>
    <m/>
    <x v="147"/>
    <x v="14"/>
    <s v="Stephen Panting"/>
    <s v="12 December 1798"/>
    <m/>
    <m/>
    <d v="2798-12-12T00:00:00"/>
  </r>
  <r>
    <x v="255"/>
    <m/>
    <m/>
    <x v="148"/>
    <x v="0"/>
    <s v="Alexander Campbell"/>
    <s v="30 November 1796"/>
    <s v="26 February 1795"/>
    <m/>
    <d v="2796-11-30T00:00:00"/>
  </r>
  <r>
    <x v="255"/>
    <b v="1"/>
    <m/>
    <x v="148"/>
    <x v="17"/>
    <s v="Gore Browne"/>
    <s v="30 November 1796"/>
    <m/>
    <m/>
    <d v="2796-11-30T00:00:00"/>
  </r>
  <r>
    <x v="255"/>
    <m/>
    <m/>
    <x v="148"/>
    <x v="3"/>
    <s v="Robert Hamilton"/>
    <s v="6 September 1798"/>
    <m/>
    <m/>
    <d v="2798-09-06T00:00:00"/>
  </r>
  <r>
    <x v="255"/>
    <b v="1"/>
    <m/>
    <x v="148"/>
    <x v="5"/>
    <s v="John Dickson"/>
    <s v="1 December 1796"/>
    <s v="15 September 1795"/>
    <m/>
    <d v="2796-12-01T00:00:00"/>
  </r>
  <r>
    <x v="255"/>
    <m/>
    <m/>
    <x v="148"/>
    <x v="5"/>
    <s v="John Cole Bowen"/>
    <s v="2 December 1796"/>
    <s v="15 September 1795"/>
    <m/>
    <d v="2796-12-02T00:00:00"/>
  </r>
  <r>
    <x v="255"/>
    <m/>
    <m/>
    <x v="148"/>
    <x v="5"/>
    <s v="William Hewetson"/>
    <s v="3 December 1796"/>
    <s v="15 September 1795"/>
    <m/>
    <d v="2796-12-03T00:00:00"/>
  </r>
  <r>
    <x v="255"/>
    <m/>
    <m/>
    <x v="148"/>
    <x v="5"/>
    <s v="Thomas Fairbairn"/>
    <s v="5 December 1796"/>
    <s v="30 September 1795"/>
    <m/>
    <d v="2796-12-05T00:00:00"/>
  </r>
  <r>
    <x v="255"/>
    <m/>
    <m/>
    <x v="148"/>
    <x v="5"/>
    <s v="Thomas Walker "/>
    <s v="6 December 1796"/>
    <m/>
    <m/>
    <d v="2796-12-06T00:00:00"/>
  </r>
  <r>
    <x v="255"/>
    <m/>
    <m/>
    <x v="148"/>
    <x v="5"/>
    <s v="John Raw"/>
    <s v="25 June 1797"/>
    <m/>
    <m/>
    <d v="2797-06-25T00:00:00"/>
  </r>
  <r>
    <x v="255"/>
    <m/>
    <m/>
    <x v="148"/>
    <x v="5"/>
    <s v="John Corry"/>
    <s v="22 July 1797"/>
    <m/>
    <m/>
    <d v="2797-07-22T00:00:00"/>
  </r>
  <r>
    <x v="255"/>
    <b v="1"/>
    <m/>
    <x v="148"/>
    <x v="6"/>
    <s v="John Fleming"/>
    <s v="1 December 1796"/>
    <s v="15 September 1795"/>
    <m/>
    <d v="2796-12-01T00:00:00"/>
  </r>
  <r>
    <x v="255"/>
    <b v="1"/>
    <m/>
    <x v="148"/>
    <x v="6"/>
    <s v="William Gunn"/>
    <s v="1 December 1796"/>
    <s v="15 September 1795"/>
    <m/>
    <d v="2796-12-01T00:00:00"/>
  </r>
  <r>
    <x v="255"/>
    <m/>
    <m/>
    <x v="148"/>
    <x v="6"/>
    <s v="George Mackey"/>
    <s v="2 December 1796"/>
    <s v="15 September 1795"/>
    <m/>
    <d v="2796-12-02T00:00:00"/>
  </r>
  <r>
    <x v="255"/>
    <m/>
    <m/>
    <x v="148"/>
    <x v="6"/>
    <s v="Charles Wm. Hockaday"/>
    <s v="3 December 1796"/>
    <s v="5 October 1795"/>
    <m/>
    <d v="2796-12-03T00:00:00"/>
  </r>
  <r>
    <x v="255"/>
    <m/>
    <m/>
    <x v="148"/>
    <x v="6"/>
    <s v="- De Brietenbach"/>
    <s v="5 December 1796"/>
    <s v="5 October 1795"/>
    <m/>
    <d v="2796-12-05T00:00:00"/>
  </r>
  <r>
    <x v="255"/>
    <m/>
    <m/>
    <x v="148"/>
    <x v="6"/>
    <s v="- M'Intyre"/>
    <s v="6 December 1796"/>
    <s v="21 October 1795"/>
    <m/>
    <d v="2796-12-06T00:00:00"/>
  </r>
  <r>
    <x v="255"/>
    <m/>
    <m/>
    <x v="148"/>
    <x v="6"/>
    <s v="George Myers"/>
    <s v="9 December 1796"/>
    <s v="28 October 1795"/>
    <m/>
    <d v="2796-12-09T00:00:00"/>
  </r>
  <r>
    <x v="255"/>
    <m/>
    <m/>
    <x v="148"/>
    <x v="6"/>
    <s v="Michael Doyle"/>
    <s v="10 December 1796"/>
    <m/>
    <m/>
    <d v="2796-12-10T00:00:00"/>
  </r>
  <r>
    <x v="255"/>
    <b v="1"/>
    <m/>
    <x v="148"/>
    <x v="6"/>
    <s v="George Scott"/>
    <s v="11 December 1796"/>
    <m/>
    <m/>
    <d v="2796-12-11T00:00:00"/>
  </r>
  <r>
    <x v="255"/>
    <m/>
    <m/>
    <x v="148"/>
    <x v="6"/>
    <s v="George Burke"/>
    <s v="13 December 1796"/>
    <m/>
    <m/>
    <d v="2796-12-13T00:00:00"/>
  </r>
  <r>
    <x v="255"/>
    <m/>
    <m/>
    <x v="148"/>
    <x v="6"/>
    <s v="William Holland"/>
    <s v="14 December 1796"/>
    <m/>
    <m/>
    <d v="2796-12-14T00:00:00"/>
  </r>
  <r>
    <x v="255"/>
    <m/>
    <m/>
    <x v="148"/>
    <x v="6"/>
    <s v="- Harper"/>
    <s v="15 December 1796"/>
    <m/>
    <m/>
    <d v="2796-12-15T00:00:00"/>
  </r>
  <r>
    <x v="255"/>
    <m/>
    <m/>
    <x v="148"/>
    <x v="6"/>
    <s v="John Campbell"/>
    <s v="29 April 1797"/>
    <m/>
    <m/>
    <d v="2797-04-29T00:00:00"/>
  </r>
  <r>
    <x v="255"/>
    <m/>
    <m/>
    <x v="148"/>
    <x v="6"/>
    <s v="Francis Frome"/>
    <s v="1 May 1797"/>
    <m/>
    <m/>
    <d v="2797-05-01T00:00:00"/>
  </r>
  <r>
    <x v="255"/>
    <b v="1"/>
    <m/>
    <x v="148"/>
    <x v="6"/>
    <s v="Melville Browne"/>
    <s v="19 July 1797"/>
    <s v="8 October 1793"/>
    <m/>
    <d v="2797-07-19T00:00:00"/>
  </r>
  <r>
    <x v="255"/>
    <m/>
    <m/>
    <x v="148"/>
    <x v="38"/>
    <s v="Thomas Butler"/>
    <s v="1 December 1796"/>
    <s v="1 July 1795"/>
    <m/>
    <d v="2796-12-01T00:00:00"/>
  </r>
  <r>
    <x v="255"/>
    <m/>
    <m/>
    <x v="148"/>
    <x v="38"/>
    <s v="Micheal Parys"/>
    <s v="3 December 1796"/>
    <s v="1 July 1795"/>
    <m/>
    <d v="2796-12-03T00:00:00"/>
  </r>
  <r>
    <x v="255"/>
    <b v="1"/>
    <m/>
    <x v="148"/>
    <x v="38"/>
    <s v="J Alexander Gordon"/>
    <s v="29 April 1797"/>
    <m/>
    <m/>
    <d v="2797-04-29T00:00:00"/>
  </r>
  <r>
    <x v="255"/>
    <b v="1"/>
    <m/>
    <x v="148"/>
    <x v="38"/>
    <s v="- Scott"/>
    <s v="7 November 1797"/>
    <m/>
    <m/>
    <d v="2797-11-07T00:00:00"/>
  </r>
  <r>
    <x v="255"/>
    <m/>
    <m/>
    <x v="148"/>
    <x v="38"/>
    <s v="- Martin"/>
    <s v="1 December 1797"/>
    <m/>
    <m/>
    <d v="2797-12-01T00:00:00"/>
  </r>
  <r>
    <x v="255"/>
    <b v="1"/>
    <m/>
    <x v="148"/>
    <x v="38"/>
    <s v="- Fitzgerald"/>
    <s v="8 May 1798"/>
    <m/>
    <m/>
    <d v="2798-05-08T00:00:00"/>
  </r>
  <r>
    <x v="255"/>
    <m/>
    <m/>
    <x v="148"/>
    <x v="38"/>
    <s v="Edward Waldron"/>
    <s v="10 May 1798"/>
    <m/>
    <m/>
    <d v="2798-05-10T00:00:00"/>
  </r>
  <r>
    <x v="255"/>
    <b v="1"/>
    <m/>
    <x v="148"/>
    <x v="13"/>
    <s v="William Gunn"/>
    <s v="24 April 1798"/>
    <m/>
    <m/>
    <d v="2798-04-24T00:00:00"/>
  </r>
  <r>
    <x v="255"/>
    <m/>
    <m/>
    <x v="148"/>
    <x v="39"/>
    <s v="John Middleton"/>
    <s v="6 November 1797"/>
    <m/>
    <m/>
    <d v="2797-11-06T00:00:00"/>
  </r>
  <r>
    <x v="256"/>
    <m/>
    <m/>
    <x v="149"/>
    <x v="0"/>
    <s v="Hon. A. Coch. Johnstone"/>
    <s v="25 January 1798"/>
    <s v="26 January 1797"/>
    <m/>
    <d v="2798-01-25T00:00:00"/>
  </r>
  <r>
    <x v="256"/>
    <m/>
    <m/>
    <x v="149"/>
    <x v="17"/>
    <s v="John Wilson"/>
    <s v="15 August 1798"/>
    <m/>
    <m/>
    <d v="2798-08-15T00:00:00"/>
  </r>
  <r>
    <x v="256"/>
    <m/>
    <m/>
    <x v="149"/>
    <x v="3"/>
    <s v="John Gordon"/>
    <s v="15 August 1798"/>
    <m/>
    <m/>
    <d v="2798-08-15T00:00:00"/>
  </r>
  <r>
    <x v="256"/>
    <m/>
    <m/>
    <x v="149"/>
    <x v="5"/>
    <s v="John Cummings"/>
    <s v="25 June 1798"/>
    <m/>
    <m/>
    <d v="2798-06-25T00:00:00"/>
  </r>
  <r>
    <x v="256"/>
    <m/>
    <m/>
    <x v="149"/>
    <x v="5"/>
    <s v="George William Barr"/>
    <s v="25 June 1798"/>
    <m/>
    <m/>
    <d v="2798-06-25T00:00:00"/>
  </r>
  <r>
    <x v="256"/>
    <m/>
    <m/>
    <x v="149"/>
    <x v="5"/>
    <s v="Benjamin K Charles Lavicount"/>
    <s v="25 June 1798"/>
    <m/>
    <m/>
    <d v="2798-06-25T00:00:00"/>
  </r>
  <r>
    <x v="256"/>
    <m/>
    <m/>
    <x v="149"/>
    <x v="5"/>
    <s v="Charles Crigan"/>
    <s v="25 June 1798"/>
    <m/>
    <m/>
    <d v="2798-06-25T00:00:00"/>
  </r>
  <r>
    <x v="256"/>
    <m/>
    <m/>
    <x v="149"/>
    <x v="5"/>
    <s v="Timothy Cassin"/>
    <s v="25 June 1798"/>
    <m/>
    <m/>
    <d v="2798-06-25T00:00:00"/>
  </r>
  <r>
    <x v="256"/>
    <m/>
    <m/>
    <x v="149"/>
    <x v="5"/>
    <s v="David byron Davies"/>
    <s v="25 June 1798"/>
    <m/>
    <m/>
    <d v="2798-06-25T00:00:00"/>
  </r>
  <r>
    <x v="256"/>
    <m/>
    <m/>
    <x v="149"/>
    <x v="5"/>
    <s v="Alexander Cameron"/>
    <s v="25 June 1798"/>
    <m/>
    <m/>
    <d v="2798-06-25T00:00:00"/>
  </r>
  <r>
    <x v="256"/>
    <m/>
    <m/>
    <x v="149"/>
    <x v="5"/>
    <s v="Thomas Arbuthnot"/>
    <s v="25 June 1798"/>
    <m/>
    <m/>
    <d v="2798-06-25T00:00:00"/>
  </r>
  <r>
    <x v="256"/>
    <m/>
    <m/>
    <x v="149"/>
    <x v="6"/>
    <s v="Robert Wasteneys"/>
    <s v="25 June 1798"/>
    <s v="27 February 1796"/>
    <m/>
    <d v="2798-06-25T00:00:00"/>
  </r>
  <r>
    <x v="256"/>
    <m/>
    <m/>
    <x v="149"/>
    <x v="6"/>
    <s v="William Brockey"/>
    <s v="25 June 1798"/>
    <m/>
    <m/>
    <d v="2798-06-25T00:00:00"/>
  </r>
  <r>
    <x v="256"/>
    <m/>
    <m/>
    <x v="149"/>
    <x v="6"/>
    <s v="Alexander Cameron"/>
    <s v="25 June 1798"/>
    <m/>
    <m/>
    <d v="2798-06-25T00:00:00"/>
  </r>
  <r>
    <x v="256"/>
    <m/>
    <m/>
    <x v="149"/>
    <x v="6"/>
    <s v="William Miller"/>
    <s v="25 June 1798"/>
    <m/>
    <m/>
    <d v="2798-06-25T00:00:00"/>
  </r>
  <r>
    <x v="256"/>
    <b v="1"/>
    <m/>
    <x v="149"/>
    <x v="6"/>
    <s v="Thomas M'Dowal"/>
    <s v="25 June 1798"/>
    <m/>
    <m/>
    <d v="2798-06-25T00:00:00"/>
  </r>
  <r>
    <x v="256"/>
    <m/>
    <m/>
    <x v="149"/>
    <x v="6"/>
    <s v="Allan Cameron"/>
    <s v="25 June 1798"/>
    <m/>
    <m/>
    <d v="2798-06-25T00:00:00"/>
  </r>
  <r>
    <x v="256"/>
    <m/>
    <m/>
    <x v="149"/>
    <x v="6"/>
    <s v="Charles Frederick Edgar"/>
    <s v="25 June 1798"/>
    <m/>
    <m/>
    <d v="2798-06-25T00:00:00"/>
  </r>
  <r>
    <x v="256"/>
    <m/>
    <m/>
    <x v="149"/>
    <x v="6"/>
    <s v="William Tatum"/>
    <s v="25 June 1798"/>
    <m/>
    <m/>
    <d v="2798-06-25T00:00:00"/>
  </r>
  <r>
    <x v="256"/>
    <b v="1"/>
    <m/>
    <x v="149"/>
    <x v="38"/>
    <s v="- Rivington"/>
    <s v="25 June 1798"/>
    <m/>
    <m/>
    <d v="2798-06-25T00:00:00"/>
  </r>
  <r>
    <x v="256"/>
    <m/>
    <m/>
    <x v="149"/>
    <x v="38"/>
    <s v="Thomas Bririton"/>
    <s v="25 June 1798"/>
    <m/>
    <m/>
    <d v="2798-06-25T00:00:00"/>
  </r>
  <r>
    <x v="256"/>
    <b v="1"/>
    <m/>
    <x v="149"/>
    <x v="38"/>
    <s v="- Stodart"/>
    <s v="25 June 1798"/>
    <n v="25"/>
    <m/>
    <d v="2798-06-25T00:00:00"/>
  </r>
  <r>
    <x v="256"/>
    <m/>
    <m/>
    <x v="149"/>
    <x v="38"/>
    <s v="William Mackay"/>
    <s v="8 July 1798"/>
    <m/>
    <m/>
    <d v="2798-07-08T00:00:00"/>
  </r>
  <r>
    <x v="256"/>
    <b v="1"/>
    <m/>
    <x v="149"/>
    <x v="38"/>
    <s v="James Johnstone"/>
    <s v="8 July 1798"/>
    <m/>
    <m/>
    <d v="2798-07-08T00:00:00"/>
  </r>
  <r>
    <x v="256"/>
    <m/>
    <m/>
    <x v="149"/>
    <x v="38"/>
    <s v="Arthur Myler"/>
    <s v="11 July 1798"/>
    <m/>
    <m/>
    <d v="2798-07-11T00:00:00"/>
  </r>
  <r>
    <x v="256"/>
    <m/>
    <m/>
    <x v="149"/>
    <x v="38"/>
    <s v="John Mewbold"/>
    <s v="18 September 1798"/>
    <m/>
    <m/>
    <d v="2798-09-18T00:00:00"/>
  </r>
  <r>
    <x v="256"/>
    <m/>
    <m/>
    <x v="149"/>
    <x v="13"/>
    <s v="William Mackay"/>
    <s v="8 July 1798"/>
    <m/>
    <m/>
    <d v="2798-07-08T00:00:00"/>
  </r>
  <r>
    <x v="256"/>
    <m/>
    <m/>
    <x v="149"/>
    <x v="39"/>
    <s v="Thomas Reynolds"/>
    <s v="25 Jully 1798"/>
    <m/>
    <m/>
    <e v="#VALUE!"/>
  </r>
  <r>
    <x v="256"/>
    <m/>
    <m/>
    <x v="149"/>
    <x v="14"/>
    <s v="Nodes Dickenson"/>
    <s v="25 June 1798"/>
    <m/>
    <m/>
    <d v="2798-06-25T00:00:00"/>
  </r>
  <r>
    <x v="256"/>
    <m/>
    <m/>
    <x v="149"/>
    <x v="15"/>
    <s v="Charles Ireland"/>
    <s v="25 June 1798"/>
    <m/>
    <m/>
    <d v="2798-06-25T00:00:00"/>
  </r>
  <r>
    <x v="257"/>
    <m/>
    <m/>
    <x v="150"/>
    <x v="0"/>
    <s v="John Moore"/>
    <s v="6 September 1798"/>
    <s v="18 June 1798"/>
    <m/>
    <d v="2798-09-06T00:00:00"/>
  </r>
  <r>
    <x v="257"/>
    <m/>
    <m/>
    <x v="150"/>
    <x v="17"/>
    <s v="- Druault"/>
    <s v="6 September 1798"/>
    <m/>
    <m/>
    <d v="2798-09-06T00:00:00"/>
  </r>
  <r>
    <x v="257"/>
    <m/>
    <m/>
    <x v="150"/>
    <x v="3"/>
    <s v="J- B- Laureal"/>
    <s v="6 September 1798"/>
    <m/>
    <m/>
    <d v="2798-09-06T00:00:00"/>
  </r>
  <r>
    <x v="257"/>
    <b v="1"/>
    <m/>
    <x v="150"/>
    <x v="5"/>
    <s v="- De Corn"/>
    <s v="25 October 1798"/>
    <m/>
    <m/>
    <d v="2798-10-25T00:00:00"/>
  </r>
  <r>
    <x v="257"/>
    <m/>
    <m/>
    <x v="150"/>
    <x v="5"/>
    <s v="- Demarais"/>
    <s v="25 October 1798"/>
    <m/>
    <m/>
    <d v="2798-10-25T00:00:00"/>
  </r>
  <r>
    <x v="257"/>
    <m/>
    <m/>
    <x v="150"/>
    <x v="5"/>
    <s v="- Ride"/>
    <s v="25 October 1798"/>
    <m/>
    <m/>
    <d v="2798-10-25T00:00:00"/>
  </r>
  <r>
    <x v="257"/>
    <m/>
    <m/>
    <x v="150"/>
    <x v="5"/>
    <s v="- Feriere"/>
    <s v="25 October 1798"/>
    <m/>
    <m/>
    <d v="2798-10-25T00:00:00"/>
  </r>
  <r>
    <x v="257"/>
    <m/>
    <m/>
    <x v="150"/>
    <x v="5"/>
    <s v="- Laureal"/>
    <s v="25 October 1798"/>
    <m/>
    <m/>
    <d v="2798-10-25T00:00:00"/>
  </r>
  <r>
    <x v="257"/>
    <m/>
    <m/>
    <x v="150"/>
    <x v="5"/>
    <s v="- Labaties"/>
    <s v="25 October 1798"/>
    <m/>
    <m/>
    <d v="2798-10-25T00:00:00"/>
  </r>
  <r>
    <x v="257"/>
    <m/>
    <m/>
    <x v="150"/>
    <x v="5"/>
    <s v="- Minchin"/>
    <s v="25 October 1798"/>
    <m/>
    <m/>
    <d v="2798-10-25T00:00:00"/>
  </r>
  <r>
    <x v="257"/>
    <m/>
    <m/>
    <x v="150"/>
    <x v="6"/>
    <s v="- Guierre"/>
    <s v="23 February 1796"/>
    <m/>
    <m/>
    <d v="2796-02-23T00:00:00"/>
  </r>
  <r>
    <x v="257"/>
    <m/>
    <m/>
    <x v="150"/>
    <x v="6"/>
    <s v="- Derval"/>
    <s v="23 February 1796"/>
    <m/>
    <m/>
    <d v="2796-02-23T00:00:00"/>
  </r>
  <r>
    <x v="257"/>
    <m/>
    <m/>
    <x v="150"/>
    <x v="6"/>
    <s v="- Bonsilz"/>
    <s v="23 February 1796"/>
    <m/>
    <m/>
    <d v="2796-02-23T00:00:00"/>
  </r>
  <r>
    <x v="257"/>
    <m/>
    <m/>
    <x v="150"/>
    <x v="6"/>
    <s v="- Goulaim"/>
    <s v="23 February 1796"/>
    <m/>
    <m/>
    <d v="2796-02-23T00:00:00"/>
  </r>
  <r>
    <x v="257"/>
    <b v="1"/>
    <m/>
    <x v="150"/>
    <x v="6"/>
    <s v="- Lasargue"/>
    <s v="1 February 1797"/>
    <m/>
    <m/>
    <d v="2797-02-01T00:00:00"/>
  </r>
  <r>
    <x v="257"/>
    <m/>
    <m/>
    <x v="150"/>
    <x v="6"/>
    <s v="- Marulaz"/>
    <m/>
    <m/>
    <m/>
    <e v="#VALUE!"/>
  </r>
  <r>
    <x v="257"/>
    <m/>
    <m/>
    <x v="150"/>
    <x v="6"/>
    <s v="- Belyille"/>
    <s v="3 March 1797"/>
    <m/>
    <m/>
    <d v="2797-03-03T00:00:00"/>
  </r>
  <r>
    <x v="257"/>
    <m/>
    <m/>
    <x v="150"/>
    <x v="6"/>
    <s v="- bologne"/>
    <s v="10 April 1797"/>
    <m/>
    <m/>
    <d v="2797-04-10T00:00:00"/>
  </r>
  <r>
    <x v="257"/>
    <m/>
    <m/>
    <x v="150"/>
    <x v="6"/>
    <s v="- Lagonterie"/>
    <s v="24 June 1797"/>
    <m/>
    <m/>
    <d v="2797-06-24T00:00:00"/>
  </r>
  <r>
    <x v="257"/>
    <b v="1"/>
    <m/>
    <x v="150"/>
    <x v="6"/>
    <s v="- Lacara"/>
    <s v="30 September 1797"/>
    <m/>
    <m/>
    <d v="2797-09-30T00:00:00"/>
  </r>
  <r>
    <x v="257"/>
    <b v="1"/>
    <m/>
    <x v="150"/>
    <x v="6"/>
    <s v="- Devaux"/>
    <s v="24 February 1798"/>
    <m/>
    <m/>
    <d v="2798-02-24T00:00:00"/>
  </r>
  <r>
    <x v="257"/>
    <m/>
    <m/>
    <x v="150"/>
    <x v="6"/>
    <s v="- Lamaze"/>
    <s v="31 May 1798"/>
    <m/>
    <m/>
    <d v="2798-05-31T00:00:00"/>
  </r>
  <r>
    <x v="257"/>
    <b v="1"/>
    <m/>
    <x v="150"/>
    <x v="38"/>
    <s v="- Francheville"/>
    <s v="24 April 1797"/>
    <m/>
    <m/>
    <d v="2797-04-24T00:00:00"/>
  </r>
  <r>
    <x v="257"/>
    <m/>
    <m/>
    <x v="150"/>
    <x v="38"/>
    <s v="- Savarin"/>
    <s v="24 June 1797"/>
    <m/>
    <m/>
    <d v="2797-06-24T00:00:00"/>
  </r>
  <r>
    <x v="257"/>
    <m/>
    <m/>
    <x v="150"/>
    <x v="38"/>
    <s v="- Belcour"/>
    <s v="30 September 1797"/>
    <m/>
    <m/>
    <d v="2797-09-30T00:00:00"/>
  </r>
  <r>
    <x v="257"/>
    <m/>
    <m/>
    <x v="150"/>
    <x v="38"/>
    <s v="- Desnoyers"/>
    <s v="31 May 1798"/>
    <m/>
    <m/>
    <d v="2798-05-31T00:00:00"/>
  </r>
  <r>
    <x v="257"/>
    <m/>
    <m/>
    <x v="150"/>
    <x v="38"/>
    <s v="- Laureal"/>
    <s v="16 September 1798"/>
    <m/>
    <m/>
    <d v="2798-09-16T00:00:00"/>
  </r>
  <r>
    <x v="257"/>
    <m/>
    <m/>
    <x v="150"/>
    <x v="38"/>
    <s v="- Ride"/>
    <s v="16 September 1798"/>
    <m/>
    <m/>
    <d v="2798-09-16T00:00:00"/>
  </r>
  <r>
    <x v="257"/>
    <m/>
    <m/>
    <x v="150"/>
    <x v="38"/>
    <s v="- D'Escordal"/>
    <s v="25 October 1798"/>
    <m/>
    <m/>
    <d v="2798-10-25T00:00:00"/>
  </r>
  <r>
    <x v="257"/>
    <m/>
    <m/>
    <x v="150"/>
    <x v="13"/>
    <s v="- Marulaz"/>
    <s v="23 February 1796"/>
    <m/>
    <m/>
    <d v="2796-02-23T00:00:00"/>
  </r>
  <r>
    <x v="257"/>
    <m/>
    <m/>
    <x v="150"/>
    <x v="39"/>
    <s v="- Cessy"/>
    <s v="17 May 1797"/>
    <m/>
    <m/>
    <d v="2797-05-17T00:00:00"/>
  </r>
  <r>
    <x v="257"/>
    <m/>
    <m/>
    <x v="150"/>
    <x v="14"/>
    <s v="- Begury"/>
    <s v="1 October 1797"/>
    <m/>
    <m/>
    <d v="2797-10-01T00:00:00"/>
  </r>
  <r>
    <x v="258"/>
    <m/>
    <m/>
    <x v="151"/>
    <x v="0"/>
    <s v="Hon. Thomas Maitland"/>
    <s v="6 September 1798"/>
    <m/>
    <m/>
    <d v="2798-09-06T00:00:00"/>
  </r>
  <r>
    <x v="258"/>
    <m/>
    <m/>
    <x v="151"/>
    <x v="17"/>
    <s v="Gaudin de Soter"/>
    <s v="24 June 1794"/>
    <m/>
    <m/>
    <d v="2794-06-24T00:00:00"/>
  </r>
  <r>
    <x v="258"/>
    <m/>
    <m/>
    <x v="151"/>
    <x v="3"/>
    <s v="- De Percin"/>
    <s v="7 September 1797"/>
    <m/>
    <m/>
    <d v="2797-09-07T00:00:00"/>
  </r>
  <r>
    <x v="258"/>
    <m/>
    <m/>
    <x v="151"/>
    <x v="5"/>
    <s v="Count D. de la Sossaye"/>
    <s v="25 October 1798"/>
    <m/>
    <m/>
    <d v="2798-10-25T00:00:00"/>
  </r>
  <r>
    <x v="258"/>
    <m/>
    <m/>
    <x v="151"/>
    <x v="5"/>
    <s v="- D'Hestreuse"/>
    <s v="24 June 1794"/>
    <m/>
    <m/>
    <d v="2794-06-24T00:00:00"/>
  </r>
  <r>
    <x v="258"/>
    <m/>
    <m/>
    <x v="151"/>
    <x v="5"/>
    <s v="- De Guersozi"/>
    <s v="24 June 1797"/>
    <m/>
    <m/>
    <d v="2797-06-24T00:00:00"/>
  </r>
  <r>
    <x v="258"/>
    <m/>
    <m/>
    <x v="151"/>
    <x v="5"/>
    <s v="- De Gentile"/>
    <s v="2 August 1797"/>
    <m/>
    <m/>
    <d v="2797-08-02T00:00:00"/>
  </r>
  <r>
    <x v="258"/>
    <m/>
    <m/>
    <x v="151"/>
    <x v="5"/>
    <s v="- De St. Maurice"/>
    <s v="7 September 1797"/>
    <m/>
    <m/>
    <d v="2797-09-07T00:00:00"/>
  </r>
  <r>
    <x v="258"/>
    <m/>
    <m/>
    <x v="151"/>
    <x v="5"/>
    <s v="Dennis Herbert"/>
    <s v="21 February 1799"/>
    <m/>
    <m/>
    <d v="2799-02-21T00:00:00"/>
  </r>
  <r>
    <x v="258"/>
    <m/>
    <m/>
    <x v="151"/>
    <x v="5"/>
    <s v="Thomas Leach"/>
    <s v="22 February 1799"/>
    <m/>
    <m/>
    <d v="2799-02-22T00:00:00"/>
  </r>
  <r>
    <x v="258"/>
    <b v="1"/>
    <m/>
    <x v="151"/>
    <x v="5"/>
    <s v="Hector Hall"/>
    <s v="23 February 1799"/>
    <m/>
    <m/>
    <d v="2799-02-23T00:00:00"/>
  </r>
  <r>
    <x v="258"/>
    <b v="1"/>
    <m/>
    <x v="151"/>
    <x v="6"/>
    <s v="- De St. Lorent"/>
    <s v="13 February 1799"/>
    <m/>
    <m/>
    <d v="2799-02-13T00:00:00"/>
  </r>
  <r>
    <x v="258"/>
    <b v="1"/>
    <m/>
    <x v="151"/>
    <x v="6"/>
    <s v="- De Pompegnant"/>
    <m/>
    <m/>
    <m/>
    <e v="#VALUE!"/>
  </r>
  <r>
    <x v="258"/>
    <m/>
    <m/>
    <x v="151"/>
    <x v="6"/>
    <s v="- Brillant"/>
    <s v="10 September 1797"/>
    <m/>
    <m/>
    <d v="2797-09-10T00:00:00"/>
  </r>
  <r>
    <x v="258"/>
    <m/>
    <m/>
    <x v="151"/>
    <x v="6"/>
    <s v="Soter Hervay"/>
    <s v="5 September 1797"/>
    <m/>
    <m/>
    <d v="2797-09-05T00:00:00"/>
  </r>
  <r>
    <x v="258"/>
    <m/>
    <m/>
    <x v="151"/>
    <x v="6"/>
    <s v="- La Vessiere"/>
    <s v="7 September 1797"/>
    <m/>
    <m/>
    <d v="2797-09-07T00:00:00"/>
  </r>
  <r>
    <x v="258"/>
    <m/>
    <m/>
    <x v="151"/>
    <x v="6"/>
    <s v="Ch- Brillant"/>
    <s v="13 August 1798"/>
    <m/>
    <m/>
    <d v="2798-08-13T00:00:00"/>
  </r>
  <r>
    <x v="258"/>
    <m/>
    <m/>
    <x v="151"/>
    <x v="6"/>
    <s v="- Du Verge"/>
    <s v="13 August 1798"/>
    <m/>
    <m/>
    <d v="2798-08-13T00:00:00"/>
  </r>
  <r>
    <x v="258"/>
    <b v="1"/>
    <m/>
    <x v="151"/>
    <x v="6"/>
    <s v="James Maitland"/>
    <s v="14 February 1799"/>
    <m/>
    <m/>
    <d v="2799-02-14T00:00:00"/>
  </r>
  <r>
    <x v="258"/>
    <b v="1"/>
    <m/>
    <x v="151"/>
    <x v="38"/>
    <s v="- Alis"/>
    <s v="7 September 1797"/>
    <m/>
    <m/>
    <d v="2797-09-07T00:00:00"/>
  </r>
  <r>
    <x v="258"/>
    <m/>
    <m/>
    <x v="151"/>
    <x v="38"/>
    <s v="- Richer"/>
    <s v="8 September 1797"/>
    <m/>
    <m/>
    <d v="2797-09-08T00:00:00"/>
  </r>
  <r>
    <x v="258"/>
    <m/>
    <m/>
    <x v="151"/>
    <x v="38"/>
    <s v="- Bongard"/>
    <s v="13 February 1799"/>
    <m/>
    <m/>
    <d v="2799-02-13T00:00:00"/>
  </r>
  <r>
    <x v="258"/>
    <m/>
    <m/>
    <x v="151"/>
    <x v="38"/>
    <s v="- Luppe"/>
    <s v="9 September 1797"/>
    <m/>
    <m/>
    <d v="2797-09-09T00:00:00"/>
  </r>
  <r>
    <x v="258"/>
    <b v="1"/>
    <m/>
    <x v="151"/>
    <x v="38"/>
    <s v="- St. Yves"/>
    <s v="8 September 1797"/>
    <m/>
    <m/>
    <d v="2797-09-08T00:00:00"/>
  </r>
  <r>
    <x v="258"/>
    <m/>
    <m/>
    <x v="151"/>
    <x v="38"/>
    <s v="- Moyeucourt"/>
    <s v="13 August 1798"/>
    <m/>
    <m/>
    <d v="2798-08-13T00:00:00"/>
  </r>
  <r>
    <x v="258"/>
    <m/>
    <m/>
    <x v="151"/>
    <x v="13"/>
    <s v="- D'Arcourt"/>
    <m/>
    <m/>
    <m/>
    <e v="#VALUE!"/>
  </r>
  <r>
    <x v="258"/>
    <m/>
    <m/>
    <x v="151"/>
    <x v="39"/>
    <s v="- Dubourbes"/>
    <s v="25 June 1794"/>
    <m/>
    <m/>
    <d v="2794-06-25T00:00:00"/>
  </r>
  <r>
    <x v="258"/>
    <b v="1"/>
    <m/>
    <x v="151"/>
    <x v="14"/>
    <s v="- Forthier"/>
    <m/>
    <m/>
    <m/>
    <e v="#VALUE!"/>
  </r>
  <r>
    <x v="259"/>
    <m/>
    <m/>
    <x v="152"/>
    <x v="18"/>
    <s v="Thomas Hislop"/>
    <s v="6 September 1798"/>
    <s v="25 March 1795"/>
    <m/>
    <d v="2798-09-06T00:00:00"/>
  </r>
  <r>
    <x v="259"/>
    <m/>
    <m/>
    <x v="152"/>
    <x v="3"/>
    <s v="Michael M'Creagh"/>
    <m/>
    <s v="25 June 1796"/>
    <m/>
    <e v="#VALUE!"/>
  </r>
  <r>
    <x v="259"/>
    <m/>
    <m/>
    <x v="152"/>
    <x v="5"/>
    <s v="James Johnstone"/>
    <s v="25 May 1798"/>
    <m/>
    <m/>
    <d v="2798-05-25T00:00:00"/>
  </r>
  <r>
    <x v="259"/>
    <m/>
    <m/>
    <x v="152"/>
    <x v="5"/>
    <s v="Farquhar M'Rae"/>
    <s v="25 May 1798"/>
    <m/>
    <m/>
    <d v="2798-05-25T00:00:00"/>
  </r>
  <r>
    <x v="259"/>
    <b v="1"/>
    <m/>
    <x v="152"/>
    <x v="5"/>
    <s v="John Spedding"/>
    <m/>
    <m/>
    <m/>
    <e v="#VALUE!"/>
  </r>
  <r>
    <x v="259"/>
    <m/>
    <m/>
    <x v="152"/>
    <x v="5"/>
    <s v="David Williams"/>
    <s v="25 May 1798"/>
    <m/>
    <m/>
    <d v="2798-05-25T00:00:00"/>
  </r>
  <r>
    <x v="259"/>
    <m/>
    <m/>
    <x v="152"/>
    <x v="5"/>
    <s v="Andrew M'Dougan"/>
    <s v="25 May 1798"/>
    <m/>
    <m/>
    <d v="2798-05-25T00:00:00"/>
  </r>
  <r>
    <x v="259"/>
    <m/>
    <m/>
    <x v="152"/>
    <x v="5"/>
    <s v="Thomas Collins"/>
    <s v="21 February 1799"/>
    <m/>
    <m/>
    <d v="2799-02-21T00:00:00"/>
  </r>
  <r>
    <x v="259"/>
    <m/>
    <m/>
    <x v="152"/>
    <x v="5"/>
    <s v="Miller Clissord"/>
    <s v="22 February 1799"/>
    <m/>
    <m/>
    <d v="2799-02-22T00:00:00"/>
  </r>
  <r>
    <x v="259"/>
    <m/>
    <m/>
    <x v="152"/>
    <x v="6"/>
    <s v="Richard Fowler"/>
    <s v="25 May 1798"/>
    <m/>
    <m/>
    <d v="2798-05-25T00:00:00"/>
  </r>
  <r>
    <x v="259"/>
    <m/>
    <m/>
    <x v="152"/>
    <x v="6"/>
    <s v="Thomas Murphy"/>
    <m/>
    <m/>
    <m/>
    <e v="#VALUE!"/>
  </r>
  <r>
    <x v="259"/>
    <m/>
    <m/>
    <x v="152"/>
    <x v="6"/>
    <s v="Roderick Merchant"/>
    <s v="25 May 1798"/>
    <m/>
    <m/>
    <d v="2798-05-25T00:00:00"/>
  </r>
  <r>
    <x v="259"/>
    <m/>
    <m/>
    <x v="152"/>
    <x v="6"/>
    <s v="John Burke"/>
    <s v="25 May 1798"/>
    <m/>
    <m/>
    <d v="2798-05-25T00:00:00"/>
  </r>
  <r>
    <x v="259"/>
    <m/>
    <m/>
    <x v="152"/>
    <x v="6"/>
    <s v="Roger Brice"/>
    <s v="25 May 1798"/>
    <m/>
    <m/>
    <d v="2798-05-25T00:00:00"/>
  </r>
  <r>
    <x v="259"/>
    <m/>
    <m/>
    <x v="152"/>
    <x v="6"/>
    <s v="George Thompson"/>
    <s v="25 May 1798"/>
    <m/>
    <m/>
    <d v="2798-05-25T00:00:00"/>
  </r>
  <r>
    <x v="259"/>
    <m/>
    <m/>
    <x v="152"/>
    <x v="6"/>
    <s v="Francis Bonnett"/>
    <s v="25 May 1798"/>
    <m/>
    <m/>
    <d v="2798-05-25T00:00:00"/>
  </r>
  <r>
    <x v="259"/>
    <m/>
    <m/>
    <x v="152"/>
    <x v="6"/>
    <s v="G M Luder"/>
    <s v="25 May 1798"/>
    <m/>
    <m/>
    <d v="2798-05-25T00:00:00"/>
  </r>
  <r>
    <x v="259"/>
    <m/>
    <m/>
    <x v="152"/>
    <x v="6"/>
    <s v="Augustus Sanneville"/>
    <s v="25 May 1798"/>
    <m/>
    <m/>
    <d v="2798-05-25T00:00:00"/>
  </r>
  <r>
    <x v="259"/>
    <m/>
    <m/>
    <x v="152"/>
    <x v="6"/>
    <s v="C John Roquebeau"/>
    <s v="25 May 1798"/>
    <m/>
    <m/>
    <d v="2798-05-25T00:00:00"/>
  </r>
  <r>
    <x v="259"/>
    <m/>
    <m/>
    <x v="152"/>
    <x v="6"/>
    <s v="John Lagoutte"/>
    <s v="25 May 1798"/>
    <m/>
    <m/>
    <d v="2798-05-25T00:00:00"/>
  </r>
  <r>
    <x v="259"/>
    <b v="1"/>
    <m/>
    <x v="152"/>
    <x v="38"/>
    <s v="Timothy Casey"/>
    <s v="25 May 1798"/>
    <m/>
    <m/>
    <d v="2798-05-25T00:00:00"/>
  </r>
  <r>
    <x v="259"/>
    <m/>
    <m/>
    <x v="152"/>
    <x v="38"/>
    <s v="James Hunter"/>
    <s v="25 May 1798"/>
    <m/>
    <m/>
    <d v="2798-05-25T00:00:00"/>
  </r>
  <r>
    <x v="259"/>
    <m/>
    <m/>
    <x v="152"/>
    <x v="38"/>
    <s v="John Harriott"/>
    <s v="25 May 1798"/>
    <m/>
    <m/>
    <d v="2798-05-25T00:00:00"/>
  </r>
  <r>
    <x v="259"/>
    <m/>
    <m/>
    <x v="152"/>
    <x v="38"/>
    <s v="Frederick Ali Dey"/>
    <s v="25 May 1798"/>
    <m/>
    <m/>
    <d v="2798-05-25T00:00:00"/>
  </r>
  <r>
    <x v="259"/>
    <m/>
    <m/>
    <x v="152"/>
    <x v="38"/>
    <s v="Henry Hamer"/>
    <s v="25 October 1798"/>
    <m/>
    <m/>
    <d v="2798-10-25T00:00:00"/>
  </r>
  <r>
    <x v="259"/>
    <b v="1"/>
    <m/>
    <x v="152"/>
    <x v="13"/>
    <s v="Roderick Merchant"/>
    <s v="25 September 1797"/>
    <m/>
    <m/>
    <d v="2797-09-25T00:00:00"/>
  </r>
  <r>
    <x v="259"/>
    <b v="1"/>
    <m/>
    <x v="152"/>
    <x v="14"/>
    <s v="- Webster"/>
    <m/>
    <m/>
    <m/>
    <e v="#VALUE!"/>
  </r>
  <r>
    <x v="260"/>
    <m/>
    <m/>
    <x v="153"/>
    <x v="18"/>
    <s v="Daneil O'meara"/>
    <s v="6 September 1798"/>
    <s v="3 May 1796"/>
    <m/>
    <d v="2798-09-06T00:00:00"/>
  </r>
  <r>
    <x v="260"/>
    <m/>
    <m/>
    <x v="153"/>
    <x v="3"/>
    <s v="David Laureal"/>
    <s v="25 March 1798"/>
    <m/>
    <m/>
    <d v="2798-03-25T00:00:00"/>
  </r>
  <r>
    <x v="260"/>
    <b v="1"/>
    <m/>
    <x v="153"/>
    <x v="5"/>
    <s v="William Beker"/>
    <s v="25 October 1798"/>
    <m/>
    <m/>
    <d v="2798-10-25T00:00:00"/>
  </r>
  <r>
    <x v="260"/>
    <b v="1"/>
    <m/>
    <x v="153"/>
    <x v="5"/>
    <s v="La Baronair Belaistre"/>
    <s v="26 October 1798"/>
    <m/>
    <m/>
    <d v="2798-10-26T00:00:00"/>
  </r>
  <r>
    <x v="260"/>
    <m/>
    <m/>
    <x v="153"/>
    <x v="5"/>
    <s v="- Lauge"/>
    <s v="26 October 1798"/>
    <m/>
    <m/>
    <d v="2798-10-26T00:00:00"/>
  </r>
  <r>
    <x v="260"/>
    <m/>
    <m/>
    <x v="153"/>
    <x v="5"/>
    <s v="- Dubois"/>
    <s v="10 November 1795"/>
    <m/>
    <m/>
    <d v="2795-11-10T00:00:00"/>
  </r>
  <r>
    <x v="260"/>
    <b v="1"/>
    <m/>
    <x v="153"/>
    <x v="5"/>
    <s v="- Hursault"/>
    <s v="6 November 1796"/>
    <m/>
    <m/>
    <d v="2796-11-06T00:00:00"/>
  </r>
  <r>
    <x v="260"/>
    <m/>
    <m/>
    <x v="153"/>
    <x v="5"/>
    <s v="- Le Brun"/>
    <s v="3 May 1797"/>
    <m/>
    <m/>
    <d v="2797-05-03T00:00:00"/>
  </r>
  <r>
    <x v="260"/>
    <m/>
    <m/>
    <x v="153"/>
    <x v="5"/>
    <s v="- Thomassin"/>
    <s v="15 July 1798"/>
    <m/>
    <m/>
    <d v="2798-07-15T00:00:00"/>
  </r>
  <r>
    <x v="260"/>
    <b v="1"/>
    <m/>
    <x v="153"/>
    <x v="6"/>
    <s v="- Cleremont"/>
    <m/>
    <m/>
    <m/>
    <e v="#VALUE!"/>
  </r>
  <r>
    <x v="260"/>
    <m/>
    <m/>
    <x v="153"/>
    <x v="6"/>
    <s v="St. Beaumanoir"/>
    <s v="4 May 1797"/>
    <m/>
    <m/>
    <e v="#REF!"/>
  </r>
  <r>
    <x v="260"/>
    <m/>
    <m/>
    <x v="153"/>
    <x v="6"/>
    <s v="A Blanchard"/>
    <s v="20 December 1797"/>
    <m/>
    <m/>
    <d v="2797-05-04T00:00:00"/>
  </r>
  <r>
    <x v="260"/>
    <m/>
    <m/>
    <x v="153"/>
    <x v="6"/>
    <s v="N Blanchard"/>
    <s v="20 December 1797"/>
    <m/>
    <m/>
    <d v="2797-12-20T00:00:00"/>
  </r>
  <r>
    <x v="260"/>
    <m/>
    <m/>
    <x v="153"/>
    <x v="6"/>
    <s v="- Mestre"/>
    <s v="21 December 1797"/>
    <m/>
    <m/>
    <d v="2797-12-21T00:00:00"/>
  </r>
  <r>
    <x v="260"/>
    <m/>
    <m/>
    <x v="153"/>
    <x v="6"/>
    <s v="- Gray"/>
    <s v="22 December 1797"/>
    <m/>
    <m/>
    <d v="2797-12-22T00:00:00"/>
  </r>
  <r>
    <x v="260"/>
    <m/>
    <m/>
    <x v="153"/>
    <x v="6"/>
    <s v="- Castor"/>
    <s v="15 January 1798"/>
    <m/>
    <m/>
    <d v="2798-01-15T00:00:00"/>
  </r>
  <r>
    <x v="260"/>
    <m/>
    <m/>
    <x v="153"/>
    <x v="6"/>
    <s v="- De Villeneuve"/>
    <s v="16 January 1798"/>
    <m/>
    <m/>
    <d v="2798-01-16T00:00:00"/>
  </r>
  <r>
    <x v="260"/>
    <m/>
    <m/>
    <x v="153"/>
    <x v="38"/>
    <s v="- Montrichard"/>
    <s v="10 January 1797"/>
    <m/>
    <m/>
    <d v="2797-01-10T00:00:00"/>
  </r>
  <r>
    <x v="260"/>
    <m/>
    <m/>
    <x v="153"/>
    <x v="38"/>
    <s v="E Laureal"/>
    <s v="21 December 1797"/>
    <m/>
    <m/>
    <d v="2797-12-21T00:00:00"/>
  </r>
  <r>
    <x v="260"/>
    <m/>
    <m/>
    <x v="153"/>
    <x v="38"/>
    <s v="R C De Preux"/>
    <s v="22 December 1797"/>
    <m/>
    <m/>
    <d v="2797-12-22T00:00:00"/>
  </r>
  <r>
    <x v="260"/>
    <m/>
    <m/>
    <x v="153"/>
    <x v="38"/>
    <s v="Des Rivieres"/>
    <s v="15 January 1798"/>
    <m/>
    <m/>
    <d v="2798-01-15T00:00:00"/>
  </r>
  <r>
    <x v="260"/>
    <m/>
    <m/>
    <x v="153"/>
    <x v="38"/>
    <s v="De Roche Brune"/>
    <s v="16 January 1798"/>
    <m/>
    <m/>
    <d v="2798-01-16T00:00:00"/>
  </r>
  <r>
    <x v="260"/>
    <m/>
    <m/>
    <x v="153"/>
    <x v="38"/>
    <s v="Michael Miny"/>
    <s v="26 October 1798"/>
    <m/>
    <m/>
    <d v="2798-10-26T00:00:00"/>
  </r>
  <r>
    <x v="260"/>
    <m/>
    <m/>
    <x v="153"/>
    <x v="13"/>
    <s v="Michael Miny"/>
    <s v="26 December 1798"/>
    <m/>
    <m/>
    <d v="2798-12-26T00:00:00"/>
  </r>
  <r>
    <x v="261"/>
    <m/>
    <m/>
    <x v="154"/>
    <x v="5"/>
    <s v="John Tuck"/>
    <s v="27 December 1796"/>
    <m/>
    <m/>
    <d v="2796-12-27T00:00:00"/>
  </r>
  <r>
    <x v="261"/>
    <b v="1"/>
    <m/>
    <x v="154"/>
    <x v="6"/>
    <s v="Henry Sullivan"/>
    <s v="1 February 1798"/>
    <m/>
    <m/>
    <d v="2798-02-01T00:00:00"/>
  </r>
  <r>
    <x v="261"/>
    <m/>
    <m/>
    <x v="154"/>
    <x v="38"/>
    <s v="John Wells"/>
    <s v="27 December 1796"/>
    <m/>
    <m/>
    <d v="2796-12-27T00:00:00"/>
  </r>
  <r>
    <x v="261"/>
    <m/>
    <m/>
    <x v="154"/>
    <x v="13"/>
    <s v="James Adams"/>
    <s v="27 December 1796"/>
    <m/>
    <m/>
    <d v="2796-12-27T00:00:00"/>
  </r>
  <r>
    <x v="261"/>
    <m/>
    <m/>
    <x v="154"/>
    <x v="39"/>
    <s v="Christopher Badcock"/>
    <s v="27 December 1796"/>
    <m/>
    <m/>
    <d v="2796-12-27T00:00:00"/>
  </r>
  <r>
    <x v="261"/>
    <m/>
    <m/>
    <x v="155"/>
    <x v="6"/>
    <s v="James Cornfute"/>
    <s v="5 August 1797"/>
    <m/>
    <m/>
    <d v="2797-08-05T00:00:00"/>
  </r>
  <r>
    <x v="261"/>
    <m/>
    <m/>
    <x v="155"/>
    <x v="38"/>
    <s v="James Nicholson"/>
    <s v="5 August 1797"/>
    <m/>
    <m/>
    <d v="2797-08-05T00:00:00"/>
  </r>
  <r>
    <x v="261"/>
    <m/>
    <m/>
    <x v="155"/>
    <x v="38"/>
    <s v="James M'Donald"/>
    <s v="5 August 1797"/>
    <m/>
    <m/>
    <d v="2797-08-05T00:00:00"/>
  </r>
  <r>
    <x v="261"/>
    <b v="1"/>
    <m/>
    <x v="155"/>
    <x v="13"/>
    <s v="David Morris"/>
    <s v="5 August 1797"/>
    <m/>
    <m/>
    <d v="2797-08-05T00:00:00"/>
  </r>
  <r>
    <x v="261"/>
    <b v="1"/>
    <m/>
    <x v="156"/>
    <x v="5"/>
    <s v="David Williamson"/>
    <s v="1 December 1797"/>
    <m/>
    <m/>
    <d v="2797-12-01T00:00:00"/>
  </r>
  <r>
    <x v="261"/>
    <m/>
    <m/>
    <x v="156"/>
    <x v="5"/>
    <s v="Archibald M'Lachlan"/>
    <s v="1 December 1797"/>
    <m/>
    <m/>
    <d v="2797-12-01T00:00:00"/>
  </r>
  <r>
    <x v="261"/>
    <b v="1"/>
    <m/>
    <x v="156"/>
    <x v="6"/>
    <s v="Lachlan M'Lachlan"/>
    <s v="11 December 1797"/>
    <m/>
    <m/>
    <d v="2797-12-11T00:00:00"/>
  </r>
  <r>
    <x v="261"/>
    <b v="1"/>
    <m/>
    <x v="156"/>
    <x v="38"/>
    <s v="Duncan Campbell"/>
    <s v="11 December 1797"/>
    <m/>
    <m/>
    <d v="2797-12-11T00:00:00"/>
  </r>
  <r>
    <x v="261"/>
    <b v="1"/>
    <m/>
    <x v="156"/>
    <x v="38"/>
    <s v="Charles Haslewood"/>
    <s v="28 November 1797"/>
    <m/>
    <m/>
    <d v="2797-11-28T00:00:00"/>
  </r>
  <r>
    <x v="261"/>
    <b v="1"/>
    <m/>
    <x v="156"/>
    <x v="13"/>
    <s v="J- M'Lachlan"/>
    <s v="11 December 1797"/>
    <m/>
    <m/>
    <d v="2797-12-11T00:00:00"/>
  </r>
  <r>
    <x v="261"/>
    <m/>
    <m/>
    <x v="156"/>
    <x v="39"/>
    <s v="John Gough Wilson"/>
    <s v="11 December 1797"/>
    <m/>
    <m/>
    <d v="2797-12-11T00:00:00"/>
  </r>
  <r>
    <x v="261"/>
    <m/>
    <m/>
    <x v="157"/>
    <x v="5"/>
    <s v="John Cricton"/>
    <s v="26 April 1798"/>
    <m/>
    <m/>
    <d v="2798-04-26T00:00:00"/>
  </r>
  <r>
    <x v="261"/>
    <b v="1"/>
    <m/>
    <x v="157"/>
    <x v="6"/>
    <s v="Charles James"/>
    <s v="12 December 1798"/>
    <m/>
    <m/>
    <d v="2798-12-12T00:00:00"/>
  </r>
  <r>
    <x v="261"/>
    <m/>
    <m/>
    <x v="157"/>
    <x v="38"/>
    <s v="Humphrey Graham"/>
    <s v="19 July 1798"/>
    <m/>
    <m/>
    <d v="2798-07-19T00:00:00"/>
  </r>
  <r>
    <x v="261"/>
    <b v="1"/>
    <m/>
    <x v="157"/>
    <x v="38"/>
    <s v="William Balfour"/>
    <s v="31 August 1798"/>
    <m/>
    <m/>
    <d v="2798-08-31T00:00:00"/>
  </r>
  <r>
    <x v="261"/>
    <b v="1"/>
    <m/>
    <x v="157"/>
    <x v="39"/>
    <s v="Charles G. Purdon"/>
    <s v="22 January 1798"/>
    <m/>
    <m/>
    <d v="2798-01-22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RegimentsCheck" cacheId="14" applyNumberFormats="0" applyBorderFormats="0" applyFontFormats="0" applyPatternFormats="0" applyAlignmentFormats="0" applyWidthHeightFormats="0" dataCaption="" updatedVersion="8" compact="0" compactData="0">
  <location ref="A1:AV168" firstHeaderRow="1" firstDataRow="2" firstDataCol="2"/>
  <pivotFields count="10">
    <pivotField name="Page" axis="axisRow" compact="0" outline="0" multipleItemSelectionAllowed="1" showAll="0" sortType="ascending">
      <items count="263"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45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Deleted?" compact="0" outline="0" multipleItemSelectionAllowed="1" showAll="0"/>
    <pivotField name="Handwritten Row?" compact="0" outline="0" multipleItemSelectionAllowed="1" showAll="0"/>
    <pivotField name="Regiment Name or Garrison Name" axis="axisRow" compact="0" outline="0" multipleItemSelectionAllowed="1" showAll="0" sortType="ascending">
      <items count="165">
        <item sd="0" x="63"/>
        <item sd="0" x="65"/>
        <item sd="0" x="71"/>
        <item sd="0" x="76"/>
        <item sd="0" x="80"/>
        <item sd="0" x="81"/>
        <item sd="0" x="82"/>
        <item sd="0" x="85"/>
        <item sd="0" x="86"/>
        <item sd="0" x="87"/>
        <item sd="0" x="88"/>
        <item sd="0" x="89"/>
        <item sd="0" x="91"/>
        <item sd="0" x="94"/>
        <item sd="0" x="100"/>
        <item sd="0" x="104"/>
        <item sd="0" x="108"/>
        <item m="1" x="161"/>
        <item sd="0" x="110"/>
        <item m="1" x="162"/>
        <item sd="0" x="112"/>
        <item sd="0" x="121"/>
        <item sd="0" x="125"/>
        <item sd="0" x="133"/>
        <item sd="0" x="140"/>
        <item sd="0" x="40"/>
        <item sd="0" x="60"/>
        <item sd="0" x="27"/>
        <item sd="0" x="17"/>
        <item sd="0" x="50"/>
        <item sd="0" x="149"/>
        <item sd="0" x="123"/>
        <item sd="0" x="131"/>
        <item sd="0" x="128"/>
        <item sd="0" x="124"/>
        <item sd="0" x="127"/>
        <item sd="0" x="132"/>
        <item sd="0" x="130"/>
        <item sd="0" x="129"/>
        <item sd="0" x="126"/>
        <item sd="0" x="53"/>
        <item sd="0" x="20"/>
        <item sd="0" x="152"/>
        <item sd="0" x="24"/>
        <item sd="0" x="57"/>
        <item sd="0" x="14"/>
        <item sd="0" x="47"/>
        <item sd="0" x="7"/>
        <item sd="0" x="146"/>
        <item sd="0" x="93"/>
        <item sd="0" x="101"/>
        <item sd="0" x="98"/>
        <item sd="0" x="97"/>
        <item sd="0" x="102"/>
        <item sd="0" x="95"/>
        <item sd="0" x="99"/>
        <item sd="0" x="96"/>
        <item sd="0" x="42"/>
        <item sd="0" x="43"/>
        <item sd="0" x="10"/>
        <item sd="0" x="3"/>
        <item sd="0" x="39"/>
        <item sd="0" x="0"/>
        <item sd="0" x="142"/>
        <item sd="0" x="83"/>
        <item sd="0" x="84"/>
        <item sd="0" x="92"/>
        <item sd="0" x="90"/>
        <item sd="0" x="56"/>
        <item sd="0" x="23"/>
        <item sd="0" x="13"/>
        <item sd="0" x="6"/>
        <item x="46"/>
        <item sd="0" x="145"/>
        <item sd="0" m="1" x="160"/>
        <item sd="0" x="136"/>
        <item sd="0" x="61"/>
        <item sd="0" x="28"/>
        <item sd="0" x="134"/>
        <item sd="0" x="135"/>
        <item sd="0" x="51"/>
        <item sd="0" x="18"/>
        <item sd="0" x="150"/>
        <item x="157"/>
        <item sd="0" x="155"/>
        <item x="156"/>
        <item sd="0" x="154"/>
        <item sd="0" m="1" x="163"/>
        <item sd="0" x="141"/>
        <item sd="0" x="2"/>
        <item sd="0" x="139"/>
        <item sd="0" m="1" x="158"/>
        <item sd="0" x="4"/>
        <item x="11"/>
        <item sd="0" x="44"/>
        <item sd="0" x="1"/>
        <item sd="0" x="143"/>
        <item sd="0" x="59"/>
        <item sd="0" x="26"/>
        <item x="9"/>
        <item sd="0" x="16"/>
        <item sd="0" x="49"/>
        <item sd="0" x="148"/>
        <item sd="0" x="113"/>
        <item sd="0" x="118"/>
        <item sd="0" x="114"/>
        <item sd="0" x="117"/>
        <item sd="0" x="122"/>
        <item sd="0" x="115"/>
        <item sd="0" x="120"/>
        <item sd="0" x="119"/>
        <item sd="0" x="116"/>
        <item sd="0" x="58"/>
        <item sd="0" x="25"/>
        <item sd="0" m="1" x="159"/>
        <item x="15"/>
        <item sd="0" x="48"/>
        <item sd="0" x="8"/>
        <item sd="0" x="147"/>
        <item sd="0" x="103"/>
        <item sd="0" x="111"/>
        <item sd="0" x="107"/>
        <item sd="0" x="105"/>
        <item sd="0" x="109"/>
        <item sd="0" x="106"/>
        <item sd="0" x="52"/>
        <item sd="0" x="19"/>
        <item sd="0" x="151"/>
        <item sd="0" x="137"/>
        <item sd="0" x="12"/>
        <item sd="0" x="45"/>
        <item sd="0" x="5"/>
        <item sd="0" x="41"/>
        <item sd="0" x="144"/>
        <item sd="0" x="55"/>
        <item sd="0" x="22"/>
        <item sd="0" x="73"/>
        <item sd="0" x="74"/>
        <item sd="0" x="77"/>
        <item sd="0" x="75"/>
        <item sd="0" x="78"/>
        <item sd="0" x="79"/>
        <item sd="0" x="54"/>
        <item sd="0" x="21"/>
        <item sd="0" x="153"/>
        <item sd="0" x="29"/>
        <item sd="0" x="62"/>
        <item sd="0" x="66"/>
        <item sd="0" x="72"/>
        <item sd="0" x="70"/>
        <item sd="0" x="68"/>
        <item sd="0" x="69"/>
        <item sd="0" x="37"/>
        <item sd="0" x="67"/>
        <item sd="0" x="34"/>
        <item sd="0" x="30"/>
        <item sd="0" x="33"/>
        <item sd="0" x="38"/>
        <item sd="0" x="64"/>
        <item sd="0" x="31"/>
        <item sd="0" x="36"/>
        <item sd="0" x="35"/>
        <item sd="0" x="32"/>
        <item sd="0" x="138"/>
        <item t="default"/>
      </items>
    </pivotField>
    <pivotField name="Current Rank" axis="axisCol" compact="0" outline="0" multipleItemSelectionAllowed="1" showAll="0" sortType="ascending">
      <items count="49">
        <item x="35"/>
        <item x="36"/>
        <item x="13"/>
        <item x="20"/>
        <item x="7"/>
        <item x="15"/>
        <item x="21"/>
        <item x="5"/>
        <item x="23"/>
        <item x="29"/>
        <item m="1" x="47"/>
        <item x="11"/>
        <item x="24"/>
        <item x="30"/>
        <item x="0"/>
        <item x="43"/>
        <item x="42"/>
        <item x="12"/>
        <item x="8"/>
        <item x="38"/>
        <item x="32"/>
        <item x="40"/>
        <item x="26"/>
        <item x="6"/>
        <item x="25"/>
        <item x="31"/>
        <item x="37"/>
        <item x="17"/>
        <item x="19"/>
        <item x="18"/>
        <item x="1"/>
        <item m="1" x="46"/>
        <item x="3"/>
        <item x="44"/>
        <item m="1" x="45"/>
        <item x="16"/>
        <item x="33"/>
        <item x="39"/>
        <item x="41"/>
        <item x="27"/>
        <item x="34"/>
        <item x="2"/>
        <item x="4"/>
        <item x="14"/>
        <item x="9"/>
        <item x="28"/>
        <item x="10"/>
        <item x="22"/>
        <item t="default"/>
      </items>
    </pivotField>
    <pivotField name="Person Name" dataField="1" compact="0" numFmtId="49" outline="0" multipleItemSelectionAllowed="1" showAll="0"/>
    <pivotField name="1 Date" compact="0" outline="0" multipleItemSelectionAllowed="1" showAll="0"/>
    <pivotField name="2 Date" compact="0" outline="0" multipleItemSelectionAllowed="1" showAll="0"/>
    <pivotField name="Annotations" compact="0" outline="0" multipleItemSelectionAllowed="1" showAll="0"/>
    <pivotField name="DateModified" compact="0" outline="0" multipleItemSelectionAllowed="1" showAll="0"/>
  </pivotFields>
  <rowFields count="2">
    <field x="3"/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  <x v="253"/>
    </i>
    <i r="1">
      <x v="254"/>
    </i>
    <i t="default">
      <x v="72"/>
    </i>
    <i>
      <x v="73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  <x v="196"/>
    </i>
    <i t="default">
      <x v="83"/>
    </i>
    <i>
      <x v="84"/>
    </i>
    <i>
      <x v="85"/>
      <x v="196"/>
    </i>
    <i t="default">
      <x v="85"/>
    </i>
    <i>
      <x v="86"/>
    </i>
    <i>
      <x v="88"/>
    </i>
    <i>
      <x v="89"/>
    </i>
    <i>
      <x v="90"/>
    </i>
    <i>
      <x v="92"/>
    </i>
    <i>
      <x v="93"/>
      <x v="208"/>
    </i>
    <i t="default">
      <x v="93"/>
    </i>
    <i>
      <x v="94"/>
    </i>
    <i>
      <x v="95"/>
    </i>
    <i>
      <x v="96"/>
    </i>
    <i>
      <x v="97"/>
    </i>
    <i>
      <x v="98"/>
    </i>
    <i>
      <x v="99"/>
      <x v="206"/>
    </i>
    <i t="default"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  <x v="212"/>
    </i>
    <i t="default"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4"/>
  </colFields>
  <col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Count of Person Name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1000000}" name="HalfPayCheck" cacheId="8" applyNumberFormats="0" applyBorderFormats="0" applyFontFormats="0" applyPatternFormats="0" applyAlignmentFormats="0" applyWidthHeightFormats="0" dataCaption="" updatedVersion="8" compact="0" compactData="0">
  <location ref="A1:E553" firstHeaderRow="1" firstDataRow="1" firstDataCol="4"/>
  <pivotFields count="10">
    <pivotField name="Page" compact="0" outline="0" multipleItemSelectionAllowed="1" showAll="0"/>
    <pivotField name="Type" axis="axisRow" compact="0" outline="0" multipleItemSelectionAllowed="1" showAll="0" sortType="ascending">
      <items count="4">
        <item x="0"/>
        <item x="2"/>
        <item x="1"/>
        <item t="default"/>
      </items>
    </pivotField>
    <pivotField name="Deleted?" compact="0" outline="0" multipleItemSelectionAllowed="1" showAll="0"/>
    <pivotField name="Handwritten Row?" compact="0" outline="0" multipleItemSelectionAllowed="1" showAll="0"/>
    <pivotField name="Reduced or Disbanded" axis="axisRow" compact="0" outline="0" multipleItemSelectionAllowed="1" showAll="0" sortType="ascending">
      <items count="11">
        <item x="7"/>
        <item x="2"/>
        <item x="0"/>
        <item x="8"/>
        <item x="9"/>
        <item x="3"/>
        <item x="4"/>
        <item x="1"/>
        <item x="6"/>
        <item x="5"/>
        <item t="default"/>
      </items>
    </pivotField>
    <pivotField name="Date" axis="axisRow" compact="0" outline="0" multipleItemSelectionAllowed="1" showAll="0" sortType="ascending">
      <items count="23">
        <item x="0"/>
        <item x="1"/>
        <item x="2"/>
        <item x="18"/>
        <item x="8"/>
        <item x="9"/>
        <item x="20"/>
        <item x="13"/>
        <item x="21"/>
        <item x="17"/>
        <item x="3"/>
        <item x="4"/>
        <item x="19"/>
        <item x="11"/>
        <item x="10"/>
        <item x="5"/>
        <item x="6"/>
        <item x="7"/>
        <item x="15"/>
        <item x="12"/>
        <item x="16"/>
        <item x="14"/>
        <item t="default"/>
      </items>
    </pivotField>
    <pivotField name="Regiment Name" axis="axisRow" compact="0" outline="0" multipleItemSelectionAllowed="1" showAll="0" sortType="ascending">
      <items count="386">
        <item x="334"/>
        <item x="98"/>
        <item x="201"/>
        <item x="99"/>
        <item x="100"/>
        <item x="101"/>
        <item x="102"/>
        <item x="103"/>
        <item x="345"/>
        <item x="346"/>
        <item x="104"/>
        <item x="105"/>
        <item x="106"/>
        <item x="107"/>
        <item x="32"/>
        <item x="138"/>
        <item x="108"/>
        <item x="249"/>
        <item x="109"/>
        <item m="1" x="373"/>
        <item x="110"/>
        <item m="1" x="374"/>
        <item x="111"/>
        <item x="112"/>
        <item x="113"/>
        <item x="250"/>
        <item x="251"/>
        <item x="252"/>
        <item x="114"/>
        <item x="33"/>
        <item x="247"/>
        <item x="46"/>
        <item x="21"/>
        <item x="253"/>
        <item x="347"/>
        <item x="254"/>
        <item x="255"/>
        <item x="348"/>
        <item x="256"/>
        <item m="1" x="376"/>
        <item x="257"/>
        <item x="258"/>
        <item x="259"/>
        <item x="260"/>
        <item x="261"/>
        <item x="139"/>
        <item x="262"/>
        <item x="263"/>
        <item x="264"/>
        <item x="265"/>
        <item x="266"/>
        <item x="267"/>
        <item x="235"/>
        <item x="140"/>
        <item x="236"/>
        <item x="141"/>
        <item x="47"/>
        <item x="34"/>
        <item x="142"/>
        <item x="35"/>
        <item x="143"/>
        <item x="36"/>
        <item x="124"/>
        <item x="144"/>
        <item x="37"/>
        <item x="237"/>
        <item x="145"/>
        <item x="125"/>
        <item x="146"/>
        <item x="48"/>
        <item x="227"/>
        <item x="25"/>
        <item x="28"/>
        <item x="327"/>
        <item x="129"/>
        <item x="228"/>
        <item x="130"/>
        <item x="39"/>
        <item x="246"/>
        <item x="355"/>
        <item x="6"/>
        <item m="1" x="379"/>
        <item x="126"/>
        <item x="147"/>
        <item x="49"/>
        <item x="38"/>
        <item x="127"/>
        <item x="148"/>
        <item x="128"/>
        <item x="149"/>
        <item x="150"/>
        <item x="151"/>
        <item x="50"/>
        <item x="152"/>
        <item x="51"/>
        <item x="238"/>
        <item x="153"/>
        <item x="154"/>
        <item x="155"/>
        <item x="239"/>
        <item x="156"/>
        <item x="191"/>
        <item x="26"/>
        <item x="233"/>
        <item x="131"/>
        <item x="356"/>
        <item m="1" x="380"/>
        <item m="1" x="378"/>
        <item m="1" x="377"/>
        <item x="7"/>
        <item x="240"/>
        <item x="157"/>
        <item x="52"/>
        <item x="241"/>
        <item x="158"/>
        <item x="53"/>
        <item x="242"/>
        <item x="350"/>
        <item x="54"/>
        <item x="335"/>
        <item x="243"/>
        <item x="159"/>
        <item x="55"/>
        <item x="160"/>
        <item x="56"/>
        <item x="161"/>
        <item x="57"/>
        <item x="248"/>
        <item x="58"/>
        <item x="336"/>
        <item x="162"/>
        <item x="59"/>
        <item x="163"/>
        <item x="164"/>
        <item x="27"/>
        <item x="29"/>
        <item x="328"/>
        <item x="229"/>
        <item x="40"/>
        <item x="357"/>
        <item x="8"/>
        <item m="1" x="381"/>
        <item x="282"/>
        <item x="283"/>
        <item x="165"/>
        <item x="166"/>
        <item x="60"/>
        <item m="1" x="363"/>
        <item x="167"/>
        <item x="168"/>
        <item x="169"/>
        <item x="61"/>
        <item x="170"/>
        <item x="171"/>
        <item x="62"/>
        <item x="172"/>
        <item x="30"/>
        <item x="234"/>
        <item x="132"/>
        <item x="41"/>
        <item x="358"/>
        <item m="1" x="382"/>
        <item x="284"/>
        <item x="173"/>
        <item x="63"/>
        <item x="174"/>
        <item x="64"/>
        <item x="175"/>
        <item x="176"/>
        <item x="177"/>
        <item x="65"/>
        <item x="178"/>
        <item x="66"/>
        <item x="179"/>
        <item x="180"/>
        <item x="181"/>
        <item x="133"/>
        <item x="42"/>
        <item x="359"/>
        <item x="9"/>
        <item m="1" x="383"/>
        <item x="285"/>
        <item x="286"/>
        <item x="230"/>
        <item x="67"/>
        <item x="182"/>
        <item x="183"/>
        <item x="68"/>
        <item x="184"/>
        <item x="231"/>
        <item x="185"/>
        <item x="69"/>
        <item x="186"/>
        <item x="187"/>
        <item x="70"/>
        <item x="351"/>
        <item x="71"/>
        <item x="352"/>
        <item x="72"/>
        <item x="188"/>
        <item x="73"/>
        <item x="337"/>
        <item x="189"/>
        <item x="74"/>
        <item x="31"/>
        <item x="134"/>
        <item x="43"/>
        <item x="360"/>
        <item x="10"/>
        <item m="1" x="384"/>
        <item x="287"/>
        <item x="288"/>
        <item x="190"/>
        <item x="75"/>
        <item x="76"/>
        <item x="77"/>
        <item x="344"/>
        <item x="192"/>
        <item x="78"/>
        <item x="79"/>
        <item x="80"/>
        <item x="81"/>
        <item x="82"/>
        <item x="83"/>
        <item x="135"/>
        <item x="84"/>
        <item x="193"/>
        <item x="194"/>
        <item x="195"/>
        <item x="85"/>
        <item x="196"/>
        <item x="197"/>
        <item x="86"/>
        <item x="87"/>
        <item x="88"/>
        <item x="89"/>
        <item x="90"/>
        <item x="136"/>
        <item x="44"/>
        <item x="11"/>
        <item x="91"/>
        <item x="198"/>
        <item x="199"/>
        <item x="200"/>
        <item x="92"/>
        <item x="93"/>
        <item x="94"/>
        <item x="95"/>
        <item x="96"/>
        <item x="97"/>
        <item x="137"/>
        <item x="45"/>
        <item x="12"/>
        <item m="1" x="372"/>
        <item x="280"/>
        <item x="341"/>
        <item x="24"/>
        <item x="331"/>
        <item x="324"/>
        <item x="325"/>
        <item x="4"/>
        <item x="2"/>
        <item x="313"/>
        <item x="211"/>
        <item x="245"/>
        <item x="210"/>
        <item x="120"/>
        <item x="318"/>
        <item x="226"/>
        <item m="1" x="370"/>
        <item x="340"/>
        <item x="343"/>
        <item x="329"/>
        <item x="330"/>
        <item x="354"/>
        <item x="16"/>
        <item x="333"/>
        <item x="216"/>
        <item m="1" x="364"/>
        <item x="203"/>
        <item x="315"/>
        <item x="206"/>
        <item x="215"/>
        <item m="1" x="366"/>
        <item x="207"/>
        <item x="208"/>
        <item x="349"/>
        <item x="116"/>
        <item x="18"/>
        <item x="312"/>
        <item x="1"/>
        <item x="115"/>
        <item x="305"/>
        <item x="0"/>
        <item x="306"/>
        <item x="123"/>
        <item x="338"/>
        <item x="15"/>
        <item x="302"/>
        <item x="232"/>
        <item x="209"/>
        <item x="118"/>
        <item x="353"/>
        <item x="326"/>
        <item x="311"/>
        <item x="119"/>
        <item x="299"/>
        <item x="278"/>
        <item x="272"/>
        <item m="1" x="375"/>
        <item x="274"/>
        <item x="276"/>
        <item x="273"/>
        <item x="295"/>
        <item x="297"/>
        <item x="296"/>
        <item x="293"/>
        <item x="292"/>
        <item x="298"/>
        <item x="294"/>
        <item x="277"/>
        <item x="275"/>
        <item m="1" x="371"/>
        <item x="279"/>
        <item x="281"/>
        <item x="220"/>
        <item x="225"/>
        <item m="1" x="369"/>
        <item x="20"/>
        <item m="1" x="365"/>
        <item x="204"/>
        <item x="339"/>
        <item x="5"/>
        <item x="323"/>
        <item x="300"/>
        <item x="271"/>
        <item m="1" x="362"/>
        <item x="307"/>
        <item x="270"/>
        <item x="316"/>
        <item x="319"/>
        <item x="3"/>
        <item x="322"/>
        <item x="212"/>
        <item x="317"/>
        <item x="222"/>
        <item x="361"/>
        <item x="19"/>
        <item x="301"/>
        <item x="213"/>
        <item x="320"/>
        <item x="23"/>
        <item x="314"/>
        <item x="214"/>
        <item x="121"/>
        <item x="224"/>
        <item x="268"/>
        <item x="13"/>
        <item x="22"/>
        <item m="1" x="367"/>
        <item x="218"/>
        <item x="219"/>
        <item x="342"/>
        <item x="291"/>
        <item x="289"/>
        <item x="290"/>
        <item x="223"/>
        <item m="1" x="368"/>
        <item x="321"/>
        <item x="304"/>
        <item x="17"/>
        <item x="310"/>
        <item x="309"/>
        <item x="122"/>
        <item x="14"/>
        <item x="217"/>
        <item x="117"/>
        <item x="308"/>
        <item x="332"/>
        <item x="205"/>
        <item x="202"/>
        <item x="303"/>
        <item x="221"/>
        <item x="244"/>
        <item x="269"/>
        <item t="default"/>
      </items>
    </pivotField>
    <pivotField name="Rank" compact="0" outline="0" multipleItemSelectionAllowed="1" showAll="0"/>
    <pivotField name="Person Name" dataField="1" compact="0" outline="0" multipleItemSelectionAllowed="1" showAll="0"/>
    <pivotField name="Annotations" compact="0" outline="0" multipleItemSelectionAllowed="1" showAll="0"/>
  </pivotFields>
  <rowFields count="4">
    <field x="1"/>
    <field x="5"/>
    <field x="4"/>
    <field x="6"/>
  </rowFields>
  <rowItems count="552">
    <i>
      <x/>
      <x/>
      <x v="2"/>
      <x v="293"/>
    </i>
    <i t="default" r="2">
      <x v="2"/>
    </i>
    <i t="default" r="1">
      <x/>
    </i>
    <i r="1">
      <x v="1"/>
      <x v="2"/>
      <x v="293"/>
    </i>
    <i t="default" r="2">
      <x v="2"/>
    </i>
    <i t="default" r="1">
      <x v="1"/>
    </i>
    <i r="1">
      <x v="2"/>
      <x v="2"/>
      <x v="290"/>
    </i>
    <i t="default" r="2">
      <x v="2"/>
    </i>
    <i t="default" r="1">
      <x v="2"/>
    </i>
    <i r="1">
      <x v="4"/>
      <x v="2"/>
      <x v="1"/>
    </i>
    <i r="3">
      <x v="3"/>
    </i>
    <i r="3">
      <x v="4"/>
    </i>
    <i r="3">
      <x v="5"/>
    </i>
    <i r="3">
      <x v="6"/>
    </i>
    <i r="3">
      <x v="7"/>
    </i>
    <i r="3">
      <x v="10"/>
    </i>
    <i r="3">
      <x v="11"/>
    </i>
    <i r="3">
      <x v="12"/>
    </i>
    <i r="3">
      <x v="13"/>
    </i>
    <i r="3">
      <x v="16"/>
    </i>
    <i r="3">
      <x v="18"/>
    </i>
    <i r="3">
      <x v="20"/>
    </i>
    <i r="3">
      <x v="22"/>
    </i>
    <i r="3">
      <x v="23"/>
    </i>
    <i r="3">
      <x v="24"/>
    </i>
    <i r="3">
      <x v="28"/>
    </i>
    <i r="3">
      <x v="85"/>
    </i>
    <i r="3">
      <x v="214"/>
    </i>
    <i r="3">
      <x v="215"/>
    </i>
    <i r="3">
      <x v="218"/>
    </i>
    <i r="3">
      <x v="219"/>
    </i>
    <i r="3">
      <x v="220"/>
    </i>
    <i r="3">
      <x v="221"/>
    </i>
    <i r="3">
      <x v="222"/>
    </i>
    <i r="3">
      <x v="223"/>
    </i>
    <i r="3">
      <x v="225"/>
    </i>
    <i r="3">
      <x v="229"/>
    </i>
    <i r="3">
      <x v="232"/>
    </i>
    <i r="3">
      <x v="233"/>
    </i>
    <i r="3">
      <x v="234"/>
    </i>
    <i r="3">
      <x v="235"/>
    </i>
    <i r="3">
      <x v="236"/>
    </i>
    <i r="3">
      <x v="240"/>
    </i>
    <i r="3">
      <x v="244"/>
    </i>
    <i r="3">
      <x v="245"/>
    </i>
    <i r="3">
      <x v="246"/>
    </i>
    <i r="3">
      <x v="247"/>
    </i>
    <i r="3">
      <x v="248"/>
    </i>
    <i r="3">
      <x v="249"/>
    </i>
    <i r="3">
      <x v="266"/>
    </i>
    <i r="3">
      <x v="287"/>
    </i>
    <i r="3">
      <x v="291"/>
    </i>
    <i r="3">
      <x v="295"/>
    </i>
    <i r="3">
      <x v="301"/>
    </i>
    <i r="3">
      <x v="305"/>
    </i>
    <i r="3">
      <x v="354"/>
    </i>
    <i r="3">
      <x v="373"/>
    </i>
    <i r="3">
      <x v="376"/>
    </i>
    <i t="default" r="2">
      <x v="2"/>
    </i>
    <i r="2">
      <x v="7"/>
      <x v="14"/>
    </i>
    <i r="3">
      <x v="29"/>
    </i>
    <i r="3">
      <x v="31"/>
    </i>
    <i r="3">
      <x v="56"/>
    </i>
    <i r="3">
      <x v="57"/>
    </i>
    <i r="3">
      <x v="59"/>
    </i>
    <i r="3">
      <x v="61"/>
    </i>
    <i r="3">
      <x v="64"/>
    </i>
    <i r="3">
      <x v="69"/>
    </i>
    <i r="3">
      <x v="71"/>
    </i>
    <i r="3">
      <x v="72"/>
    </i>
    <i r="3">
      <x v="77"/>
    </i>
    <i r="3">
      <x v="84"/>
    </i>
    <i r="3">
      <x v="92"/>
    </i>
    <i r="3">
      <x v="94"/>
    </i>
    <i r="3">
      <x v="102"/>
    </i>
    <i r="3">
      <x v="112"/>
    </i>
    <i r="3">
      <x v="115"/>
    </i>
    <i r="3">
      <x v="118"/>
    </i>
    <i r="3">
      <x v="122"/>
    </i>
    <i r="3">
      <x v="124"/>
    </i>
    <i r="3">
      <x v="126"/>
    </i>
    <i r="3">
      <x v="128"/>
    </i>
    <i r="3">
      <x v="131"/>
    </i>
    <i r="3">
      <x v="134"/>
    </i>
    <i r="3">
      <x v="135"/>
    </i>
    <i r="3">
      <x v="138"/>
    </i>
    <i r="3">
      <x v="146"/>
    </i>
    <i r="3">
      <x v="151"/>
    </i>
    <i r="3">
      <x v="154"/>
    </i>
    <i r="3">
      <x v="156"/>
    </i>
    <i r="3">
      <x v="159"/>
    </i>
    <i r="3">
      <x v="164"/>
    </i>
    <i r="3">
      <x v="166"/>
    </i>
    <i r="3">
      <x v="170"/>
    </i>
    <i r="3">
      <x v="172"/>
    </i>
    <i r="3">
      <x v="177"/>
    </i>
    <i r="3">
      <x v="184"/>
    </i>
    <i r="3">
      <x v="187"/>
    </i>
    <i r="3">
      <x v="191"/>
    </i>
    <i r="3">
      <x v="194"/>
    </i>
    <i r="3">
      <x v="196"/>
    </i>
    <i r="3">
      <x v="198"/>
    </i>
    <i r="3">
      <x v="200"/>
    </i>
    <i r="3">
      <x v="203"/>
    </i>
    <i r="3">
      <x v="204"/>
    </i>
    <i r="3">
      <x v="206"/>
    </i>
    <i r="3">
      <x v="213"/>
    </i>
    <i r="3">
      <x v="238"/>
    </i>
    <i r="3">
      <x v="251"/>
    </i>
    <i t="default" r="2">
      <x v="7"/>
    </i>
    <i t="default" r="1">
      <x v="4"/>
    </i>
    <i r="1">
      <x v="5"/>
      <x v="1"/>
      <x v="1"/>
    </i>
    <i r="3">
      <x v="2"/>
    </i>
    <i r="3">
      <x v="247"/>
    </i>
    <i r="3">
      <x v="248"/>
    </i>
    <i r="3">
      <x v="249"/>
    </i>
    <i t="default" r="2">
      <x v="1"/>
    </i>
    <i r="2">
      <x v="2"/>
      <x v="4"/>
    </i>
    <i r="3">
      <x v="6"/>
    </i>
    <i r="3">
      <x v="62"/>
    </i>
    <i r="3">
      <x v="67"/>
    </i>
    <i r="3">
      <x v="82"/>
    </i>
    <i r="3">
      <x v="86"/>
    </i>
    <i r="3">
      <x v="88"/>
    </i>
    <i r="3">
      <x v="101"/>
    </i>
    <i r="3">
      <x v="214"/>
    </i>
    <i r="3">
      <x v="215"/>
    </i>
    <i r="3">
      <x v="217"/>
    </i>
    <i r="3">
      <x v="218"/>
    </i>
    <i r="3">
      <x v="219"/>
    </i>
    <i r="3">
      <x v="220"/>
    </i>
    <i r="3">
      <x v="221"/>
    </i>
    <i r="3">
      <x v="223"/>
    </i>
    <i r="3">
      <x v="225"/>
    </i>
    <i r="3">
      <x v="226"/>
    </i>
    <i r="3">
      <x v="227"/>
    </i>
    <i r="3">
      <x v="228"/>
    </i>
    <i r="3">
      <x v="230"/>
    </i>
    <i r="3">
      <x v="231"/>
    </i>
    <i r="3">
      <x v="232"/>
    </i>
    <i r="3">
      <x v="233"/>
    </i>
    <i r="3">
      <x v="234"/>
    </i>
    <i r="3">
      <x v="235"/>
    </i>
    <i r="3">
      <x v="236"/>
    </i>
    <i r="3">
      <x v="240"/>
    </i>
    <i r="3">
      <x v="241"/>
    </i>
    <i r="3">
      <x v="242"/>
    </i>
    <i r="3">
      <x v="243"/>
    </i>
    <i r="3">
      <x v="244"/>
    </i>
    <i r="3">
      <x v="245"/>
    </i>
    <i r="3">
      <x v="246"/>
    </i>
    <i r="3">
      <x v="263"/>
    </i>
    <i r="3">
      <x v="265"/>
    </i>
    <i r="3">
      <x v="277"/>
    </i>
    <i r="3">
      <x v="279"/>
    </i>
    <i r="3">
      <x v="281"/>
    </i>
    <i r="3">
      <x v="282"/>
    </i>
    <i r="3">
      <x v="284"/>
    </i>
    <i r="3">
      <x v="285"/>
    </i>
    <i r="3">
      <x v="300"/>
    </i>
    <i r="3">
      <x v="330"/>
    </i>
    <i r="3">
      <x v="343"/>
    </i>
    <i r="3">
      <x v="349"/>
    </i>
    <i r="3">
      <x v="353"/>
    </i>
    <i r="3">
      <x v="360"/>
    </i>
    <i r="3">
      <x v="361"/>
    </i>
    <i r="3">
      <x v="375"/>
    </i>
    <i r="3">
      <x v="379"/>
    </i>
    <i r="3">
      <x v="380"/>
    </i>
    <i t="default" r="2">
      <x v="2"/>
    </i>
    <i r="2">
      <x v="5"/>
      <x v="70"/>
    </i>
    <i r="3">
      <x v="235"/>
    </i>
    <i r="3">
      <x v="268"/>
    </i>
    <i r="3">
      <x v="325"/>
    </i>
    <i r="3">
      <x v="326"/>
    </i>
    <i r="3">
      <x v="345"/>
    </i>
    <i r="3">
      <x v="355"/>
    </i>
    <i r="3">
      <x v="366"/>
    </i>
    <i r="3">
      <x v="382"/>
    </i>
    <i t="default" r="2">
      <x v="5"/>
    </i>
    <i r="2">
      <x v="7"/>
      <x v="15"/>
    </i>
    <i r="3">
      <x v="45"/>
    </i>
    <i r="3">
      <x v="53"/>
    </i>
    <i r="3">
      <x v="55"/>
    </i>
    <i r="3">
      <x v="58"/>
    </i>
    <i r="3">
      <x v="60"/>
    </i>
    <i r="3">
      <x v="63"/>
    </i>
    <i r="3">
      <x v="66"/>
    </i>
    <i r="3">
      <x v="68"/>
    </i>
    <i r="3">
      <x v="74"/>
    </i>
    <i r="3">
      <x v="76"/>
    </i>
    <i r="3">
      <x v="83"/>
    </i>
    <i r="3">
      <x v="87"/>
    </i>
    <i r="3">
      <x v="89"/>
    </i>
    <i r="3">
      <x v="90"/>
    </i>
    <i r="3">
      <x v="91"/>
    </i>
    <i r="3">
      <x v="93"/>
    </i>
    <i r="3">
      <x v="96"/>
    </i>
    <i r="3">
      <x v="97"/>
    </i>
    <i r="3">
      <x v="98"/>
    </i>
    <i r="3">
      <x v="100"/>
    </i>
    <i r="3">
      <x v="104"/>
    </i>
    <i r="3">
      <x v="111"/>
    </i>
    <i r="3">
      <x v="114"/>
    </i>
    <i r="3">
      <x v="121"/>
    </i>
    <i r="3">
      <x v="123"/>
    </i>
    <i r="3">
      <x v="125"/>
    </i>
    <i r="3">
      <x v="130"/>
    </i>
    <i r="3">
      <x v="132"/>
    </i>
    <i r="3">
      <x v="133"/>
    </i>
    <i r="3">
      <x v="144"/>
    </i>
    <i r="3">
      <x v="145"/>
    </i>
    <i r="3">
      <x v="148"/>
    </i>
    <i r="3">
      <x v="149"/>
    </i>
    <i r="3">
      <x v="150"/>
    </i>
    <i r="3">
      <x v="152"/>
    </i>
    <i r="3">
      <x v="153"/>
    </i>
    <i r="3">
      <x v="154"/>
    </i>
    <i r="3">
      <x v="155"/>
    </i>
    <i r="3">
      <x v="158"/>
    </i>
    <i r="3">
      <x v="163"/>
    </i>
    <i r="3">
      <x v="165"/>
    </i>
    <i r="3">
      <x v="167"/>
    </i>
    <i r="3">
      <x v="168"/>
    </i>
    <i r="3">
      <x v="169"/>
    </i>
    <i r="3">
      <x v="170"/>
    </i>
    <i r="3">
      <x v="171"/>
    </i>
    <i r="3">
      <x v="173"/>
    </i>
    <i r="3">
      <x v="174"/>
    </i>
    <i r="3">
      <x v="175"/>
    </i>
    <i r="3">
      <x v="176"/>
    </i>
    <i r="3">
      <x v="185"/>
    </i>
    <i r="3">
      <x v="186"/>
    </i>
    <i r="3">
      <x v="188"/>
    </i>
    <i r="3">
      <x v="190"/>
    </i>
    <i r="3">
      <x v="192"/>
    </i>
    <i r="3">
      <x v="193"/>
    </i>
    <i r="3">
      <x v="199"/>
    </i>
    <i r="3">
      <x v="202"/>
    </i>
    <i r="3">
      <x v="205"/>
    </i>
    <i r="3">
      <x v="212"/>
    </i>
    <i r="3">
      <x v="224"/>
    </i>
    <i r="3">
      <x v="237"/>
    </i>
    <i r="3">
      <x v="250"/>
    </i>
    <i t="default" r="2">
      <x v="7"/>
    </i>
    <i t="default" r="1">
      <x v="5"/>
    </i>
    <i r="1">
      <x v="7"/>
      <x v="6"/>
      <x v="2"/>
    </i>
    <i r="3">
      <x v="4"/>
    </i>
    <i r="3">
      <x v="5"/>
    </i>
    <i r="3">
      <x v="6"/>
    </i>
    <i r="3">
      <x v="7"/>
    </i>
    <i r="3">
      <x v="10"/>
    </i>
    <i r="3">
      <x v="11"/>
    </i>
    <i r="3">
      <x v="12"/>
    </i>
    <i r="3">
      <x v="13"/>
    </i>
    <i r="3">
      <x v="16"/>
    </i>
    <i r="3">
      <x v="17"/>
    </i>
    <i r="3">
      <x v="20"/>
    </i>
    <i r="3">
      <x v="22"/>
    </i>
    <i r="3">
      <x v="23"/>
    </i>
    <i r="3">
      <x v="24"/>
    </i>
    <i r="3">
      <x v="25"/>
    </i>
    <i r="3">
      <x v="26"/>
    </i>
    <i r="3">
      <x v="27"/>
    </i>
    <i r="3">
      <x v="28"/>
    </i>
    <i r="3">
      <x v="30"/>
    </i>
    <i r="3">
      <x v="33"/>
    </i>
    <i r="3">
      <x v="35"/>
    </i>
    <i r="3">
      <x v="36"/>
    </i>
    <i r="3">
      <x v="38"/>
    </i>
    <i r="3">
      <x v="40"/>
    </i>
    <i r="3">
      <x v="41"/>
    </i>
    <i r="3">
      <x v="42"/>
    </i>
    <i r="3">
      <x v="43"/>
    </i>
    <i r="3">
      <x v="44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4"/>
    </i>
    <i r="3">
      <x v="65"/>
    </i>
    <i r="3">
      <x v="66"/>
    </i>
    <i r="3">
      <x v="68"/>
    </i>
    <i r="3">
      <x v="78"/>
    </i>
    <i r="3">
      <x v="93"/>
    </i>
    <i r="3">
      <x v="95"/>
    </i>
    <i r="3">
      <x v="96"/>
    </i>
    <i r="3">
      <x v="97"/>
    </i>
    <i r="3">
      <x v="99"/>
    </i>
    <i r="3">
      <x v="100"/>
    </i>
    <i r="3">
      <x v="103"/>
    </i>
    <i r="3">
      <x v="104"/>
    </i>
    <i r="3">
      <x v="110"/>
    </i>
    <i r="3">
      <x v="113"/>
    </i>
    <i r="3">
      <x v="116"/>
    </i>
    <i r="3">
      <x v="120"/>
    </i>
    <i r="3">
      <x v="123"/>
    </i>
    <i r="3">
      <x v="125"/>
    </i>
    <i r="3">
      <x v="127"/>
    </i>
    <i r="3">
      <x v="130"/>
    </i>
    <i r="3">
      <x v="137"/>
    </i>
    <i r="3">
      <x v="142"/>
    </i>
    <i r="3">
      <x v="143"/>
    </i>
    <i r="3">
      <x v="152"/>
    </i>
    <i r="3">
      <x v="154"/>
    </i>
    <i r="3">
      <x v="157"/>
    </i>
    <i r="3">
      <x v="162"/>
    </i>
    <i r="3">
      <x v="165"/>
    </i>
    <i r="3">
      <x v="171"/>
    </i>
    <i r="3">
      <x v="173"/>
    </i>
    <i r="3">
      <x v="175"/>
    </i>
    <i r="3">
      <x v="176"/>
    </i>
    <i r="3">
      <x v="181"/>
    </i>
    <i r="3">
      <x v="182"/>
    </i>
    <i r="3">
      <x v="183"/>
    </i>
    <i r="3">
      <x v="192"/>
    </i>
    <i r="3">
      <x v="202"/>
    </i>
    <i r="3">
      <x v="210"/>
    </i>
    <i r="3">
      <x v="211"/>
    </i>
    <i r="3">
      <x v="214"/>
    </i>
    <i r="3">
      <x v="215"/>
    </i>
    <i r="3">
      <x v="222"/>
    </i>
    <i r="3">
      <x v="223"/>
    </i>
    <i r="3">
      <x v="224"/>
    </i>
    <i r="3">
      <x v="226"/>
    </i>
    <i r="3">
      <x v="227"/>
    </i>
    <i r="3">
      <x v="229"/>
    </i>
    <i r="3">
      <x v="233"/>
    </i>
    <i r="3">
      <x v="234"/>
    </i>
    <i r="3">
      <x v="235"/>
    </i>
    <i r="3">
      <x v="240"/>
    </i>
    <i r="3">
      <x v="241"/>
    </i>
    <i r="3">
      <x v="242"/>
    </i>
    <i r="3">
      <x v="243"/>
    </i>
    <i r="3">
      <x v="244"/>
    </i>
    <i r="3">
      <x v="245"/>
    </i>
    <i r="3">
      <x v="246"/>
    </i>
    <i r="3">
      <x v="247"/>
    </i>
    <i r="3">
      <x v="248"/>
    </i>
    <i r="3">
      <x v="249"/>
    </i>
    <i r="3">
      <x v="254"/>
    </i>
    <i r="3">
      <x v="264"/>
    </i>
    <i r="3">
      <x v="306"/>
    </i>
    <i r="3">
      <x v="307"/>
    </i>
    <i r="3">
      <x v="308"/>
    </i>
    <i r="3">
      <x v="310"/>
    </i>
    <i r="3">
      <x v="311"/>
    </i>
    <i r="3">
      <x v="312"/>
    </i>
    <i r="3">
      <x v="313"/>
    </i>
    <i r="3">
      <x v="314"/>
    </i>
    <i r="3">
      <x v="315"/>
    </i>
    <i r="3">
      <x v="316"/>
    </i>
    <i r="3">
      <x v="317"/>
    </i>
    <i r="3">
      <x v="318"/>
    </i>
    <i r="3">
      <x v="319"/>
    </i>
    <i r="3">
      <x v="320"/>
    </i>
    <i r="3">
      <x v="321"/>
    </i>
    <i r="3">
      <x v="323"/>
    </i>
    <i r="3">
      <x v="324"/>
    </i>
    <i r="3">
      <x v="334"/>
    </i>
    <i r="3">
      <x v="335"/>
    </i>
    <i r="3">
      <x v="338"/>
    </i>
    <i r="3">
      <x v="348"/>
    </i>
    <i r="3">
      <x v="356"/>
    </i>
    <i r="3">
      <x v="363"/>
    </i>
    <i r="3">
      <x v="364"/>
    </i>
    <i r="3">
      <x v="365"/>
    </i>
    <i r="3">
      <x v="383"/>
    </i>
    <i t="default" r="2">
      <x v="6"/>
    </i>
    <i t="default" r="1">
      <x v="7"/>
    </i>
    <i r="1">
      <x v="10"/>
      <x v="2"/>
      <x v="261"/>
    </i>
    <i r="3">
      <x v="341"/>
    </i>
    <i t="default" r="2">
      <x v="2"/>
    </i>
    <i t="default" r="1">
      <x v="10"/>
    </i>
    <i r="1">
      <x v="11"/>
      <x v="2"/>
      <x v="80"/>
    </i>
    <i r="3">
      <x v="109"/>
    </i>
    <i r="3">
      <x v="140"/>
    </i>
    <i r="3">
      <x v="179"/>
    </i>
    <i r="3">
      <x v="208"/>
    </i>
    <i r="3">
      <x v="239"/>
    </i>
    <i r="3">
      <x v="252"/>
    </i>
    <i r="3">
      <x v="260"/>
    </i>
    <i r="3">
      <x v="332"/>
    </i>
    <i r="3">
      <x v="357"/>
    </i>
    <i t="default" r="2">
      <x v="2"/>
    </i>
    <i r="2">
      <x v="7"/>
      <x v="275"/>
    </i>
    <i r="3">
      <x v="288"/>
    </i>
    <i r="3">
      <x v="297"/>
    </i>
    <i r="3">
      <x v="328"/>
    </i>
    <i r="3">
      <x v="347"/>
    </i>
    <i r="3">
      <x v="370"/>
    </i>
    <i r="3">
      <x v="374"/>
    </i>
    <i t="default" r="2">
      <x v="7"/>
    </i>
    <i t="default" r="1">
      <x v="11"/>
    </i>
    <i r="1">
      <x v="13"/>
      <x v="7"/>
      <x v="93"/>
    </i>
    <i t="default" r="2">
      <x v="7"/>
    </i>
    <i t="default" r="1">
      <x v="13"/>
    </i>
    <i r="1">
      <x v="14"/>
      <x v="7"/>
      <x v="45"/>
    </i>
    <i r="3">
      <x v="55"/>
    </i>
    <i r="3">
      <x v="66"/>
    </i>
    <i r="3">
      <x v="68"/>
    </i>
    <i r="3">
      <x v="75"/>
    </i>
    <i r="3">
      <x v="89"/>
    </i>
    <i r="3">
      <x v="90"/>
    </i>
    <i r="3">
      <x v="96"/>
    </i>
    <i r="3">
      <x v="100"/>
    </i>
    <i r="3">
      <x v="104"/>
    </i>
    <i r="3">
      <x v="111"/>
    </i>
    <i r="3">
      <x v="114"/>
    </i>
    <i r="3">
      <x v="121"/>
    </i>
    <i r="3">
      <x v="123"/>
    </i>
    <i r="3">
      <x v="125"/>
    </i>
    <i r="3">
      <x v="132"/>
    </i>
    <i r="3">
      <x v="137"/>
    </i>
    <i r="3">
      <x v="145"/>
    </i>
    <i r="3">
      <x v="163"/>
    </i>
    <i r="3">
      <x v="167"/>
    </i>
    <i r="3">
      <x v="169"/>
    </i>
    <i r="3">
      <x v="171"/>
    </i>
    <i r="3">
      <x v="173"/>
    </i>
    <i r="3">
      <x v="175"/>
    </i>
    <i r="3">
      <x v="183"/>
    </i>
    <i r="3">
      <x v="186"/>
    </i>
    <i r="3">
      <x v="189"/>
    </i>
    <i r="3">
      <x v="193"/>
    </i>
    <i r="3">
      <x v="199"/>
    </i>
    <i r="3">
      <x v="205"/>
    </i>
    <i r="3">
      <x v="237"/>
    </i>
    <i t="default" r="2">
      <x v="7"/>
    </i>
    <i t="default" r="1">
      <x v="14"/>
    </i>
    <i r="1">
      <x v="15"/>
      <x v="2"/>
      <x v="32"/>
    </i>
    <i t="default" r="2">
      <x v="2"/>
    </i>
    <i t="default" r="1">
      <x v="15"/>
    </i>
    <i r="1">
      <x v="16"/>
      <x v="2"/>
      <x v="351"/>
    </i>
    <i r="3">
      <x v="358"/>
    </i>
    <i t="default" r="2">
      <x v="2"/>
    </i>
    <i t="default" r="1">
      <x v="16"/>
    </i>
    <i r="1">
      <x v="17"/>
      <x v="7"/>
      <x v="256"/>
    </i>
    <i t="default" r="2">
      <x v="7"/>
    </i>
    <i t="default" r="1">
      <x v="17"/>
    </i>
    <i r="1">
      <x v="18"/>
      <x v="8"/>
      <x v="73"/>
    </i>
    <i r="3">
      <x v="136"/>
    </i>
    <i t="default" r="2">
      <x v="8"/>
    </i>
    <i t="default" r="1">
      <x v="18"/>
    </i>
    <i r="1">
      <x v="19"/>
      <x v="2"/>
      <x v="299"/>
    </i>
    <i t="default" r="2">
      <x v="2"/>
    </i>
    <i t="default" r="1">
      <x v="19"/>
    </i>
    <i r="1">
      <x v="20"/>
      <x v="8"/>
      <x/>
    </i>
    <i r="3">
      <x v="119"/>
    </i>
    <i r="3">
      <x v="129"/>
    </i>
    <i r="3">
      <x v="201"/>
    </i>
    <i r="3">
      <x v="276"/>
    </i>
    <i r="3">
      <x v="296"/>
    </i>
    <i t="default" r="2">
      <x v="8"/>
    </i>
    <i t="default" r="1">
      <x v="20"/>
    </i>
    <i r="1">
      <x v="21"/>
      <x v="8"/>
      <x v="257"/>
    </i>
    <i r="3">
      <x v="258"/>
    </i>
    <i r="3">
      <x v="259"/>
    </i>
    <i r="3">
      <x v="262"/>
    </i>
    <i r="3">
      <x v="267"/>
    </i>
    <i r="3">
      <x v="272"/>
    </i>
    <i r="3">
      <x v="273"/>
    </i>
    <i r="3">
      <x v="280"/>
    </i>
    <i r="3">
      <x v="289"/>
    </i>
    <i r="3">
      <x v="292"/>
    </i>
    <i r="3">
      <x v="294"/>
    </i>
    <i r="3">
      <x v="298"/>
    </i>
    <i r="3">
      <x v="303"/>
    </i>
    <i r="3">
      <x v="304"/>
    </i>
    <i r="3">
      <x v="333"/>
    </i>
    <i r="3">
      <x v="337"/>
    </i>
    <i r="3">
      <x v="339"/>
    </i>
    <i r="3">
      <x v="340"/>
    </i>
    <i r="3">
      <x v="342"/>
    </i>
    <i r="3">
      <x v="344"/>
    </i>
    <i r="3">
      <x v="350"/>
    </i>
    <i r="3">
      <x v="352"/>
    </i>
    <i r="3">
      <x v="368"/>
    </i>
    <i r="3">
      <x v="369"/>
    </i>
    <i r="3">
      <x v="371"/>
    </i>
    <i r="3">
      <x v="372"/>
    </i>
    <i r="3">
      <x v="377"/>
    </i>
    <i r="3">
      <x v="378"/>
    </i>
    <i r="3">
      <x v="381"/>
    </i>
    <i t="default" r="2">
      <x v="8"/>
    </i>
    <i t="default" r="1">
      <x v="21"/>
    </i>
    <i t="default">
      <x/>
    </i>
    <i>
      <x v="1"/>
      <x v="3"/>
      <x v="2"/>
      <x v="271"/>
    </i>
    <i r="3">
      <x v="362"/>
    </i>
    <i t="default" r="2">
      <x v="2"/>
    </i>
    <i t="default" r="1">
      <x v="3"/>
    </i>
    <i r="1">
      <x v="4"/>
      <x v="2"/>
      <x v="82"/>
    </i>
    <i r="3">
      <x v="216"/>
    </i>
    <i r="3">
      <x v="228"/>
    </i>
    <i r="3">
      <x v="241"/>
    </i>
    <i t="default" r="2">
      <x v="2"/>
    </i>
    <i r="2">
      <x v="3"/>
      <x v="8"/>
    </i>
    <i r="3">
      <x v="9"/>
    </i>
    <i r="3">
      <x v="12"/>
    </i>
    <i r="3">
      <x v="34"/>
    </i>
    <i r="3">
      <x v="35"/>
    </i>
    <i r="3">
      <x v="36"/>
    </i>
    <i r="3">
      <x v="37"/>
    </i>
    <i r="3">
      <x v="38"/>
    </i>
    <i r="3">
      <x v="241"/>
    </i>
    <i r="3">
      <x v="242"/>
    </i>
    <i r="3">
      <x v="243"/>
    </i>
    <i r="3">
      <x v="286"/>
    </i>
    <i t="default" r="2">
      <x v="3"/>
    </i>
    <i r="2">
      <x v="7"/>
      <x v="188"/>
    </i>
    <i t="default" r="2">
      <x v="7"/>
    </i>
    <i t="default" r="1">
      <x v="4"/>
    </i>
    <i r="1">
      <x v="5"/>
      <x v="2"/>
      <x v="7"/>
    </i>
    <i r="3">
      <x v="197"/>
    </i>
    <i r="3">
      <x v="302"/>
    </i>
    <i t="default" r="2">
      <x v="2"/>
    </i>
    <i r="2">
      <x v="7"/>
      <x v="30"/>
    </i>
    <i r="3">
      <x v="117"/>
    </i>
    <i r="3">
      <x v="195"/>
    </i>
    <i r="3">
      <x v="197"/>
    </i>
    <i r="3">
      <x v="286"/>
    </i>
    <i t="default" r="2">
      <x v="7"/>
    </i>
    <i t="default" r="1">
      <x v="5"/>
    </i>
    <i r="1">
      <x v="6"/>
      <x v="2"/>
      <x v="274"/>
    </i>
    <i t="default" r="2">
      <x v="2"/>
    </i>
    <i t="default" r="1">
      <x v="6"/>
    </i>
    <i r="1">
      <x v="8"/>
      <x v="4"/>
      <x v="79"/>
    </i>
    <i r="3">
      <x v="105"/>
    </i>
    <i r="3">
      <x v="139"/>
    </i>
    <i r="3">
      <x v="160"/>
    </i>
    <i r="3">
      <x v="178"/>
    </i>
    <i r="3">
      <x v="207"/>
    </i>
    <i t="default" r="2">
      <x v="4"/>
    </i>
    <i t="default" r="1">
      <x v="8"/>
    </i>
    <i r="1">
      <x v="9"/>
      <x v="2"/>
      <x v="255"/>
    </i>
    <i r="3">
      <x v="270"/>
    </i>
    <i r="3">
      <x v="331"/>
    </i>
    <i t="default" r="2">
      <x v="2"/>
    </i>
    <i t="default" r="1">
      <x v="9"/>
    </i>
    <i r="1">
      <x v="12"/>
      <x/>
      <x v="384"/>
    </i>
    <i t="default" r="2">
      <x/>
    </i>
    <i t="default" r="1">
      <x v="12"/>
    </i>
    <i t="default">
      <x v="1"/>
    </i>
    <i>
      <x v="2"/>
      <x v="21"/>
      <x v="9"/>
      <x v="346"/>
    </i>
    <i r="3">
      <x v="384"/>
    </i>
    <i t="default" r="2">
      <x v="9"/>
    </i>
    <i t="default" r="1">
      <x v="21"/>
    </i>
    <i t="default">
      <x v="2"/>
    </i>
    <i t="grand">
      <x/>
    </i>
  </rowItems>
  <colItems count="1">
    <i/>
  </colItems>
  <dataFields count="1">
    <dataField name="Count of Person Name" fld="8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2258"/>
  <sheetViews>
    <sheetView zoomScale="80" zoomScaleNormal="80" workbookViewId="0">
      <pane ySplit="1" topLeftCell="A2" activePane="bottomLeft" state="frozen"/>
      <selection pane="bottomLeft" activeCell="P1" sqref="P1:P2"/>
    </sheetView>
  </sheetViews>
  <sheetFormatPr defaultColWidth="12.5703125" defaultRowHeight="15" customHeight="1" x14ac:dyDescent="0.2"/>
  <cols>
    <col min="1" max="1" width="8" style="39" bestFit="1" customWidth="1"/>
    <col min="2" max="2" width="12.7109375" customWidth="1"/>
    <col min="3" max="3" width="19.140625" customWidth="1"/>
    <col min="4" max="4" width="22.85546875" customWidth="1"/>
    <col min="5" max="5" width="40.28515625" style="39" customWidth="1"/>
    <col min="6" max="6" width="19.42578125" style="39" customWidth="1"/>
    <col min="7" max="7" width="17" customWidth="1"/>
    <col min="8" max="8" width="24.7109375" customWidth="1"/>
    <col min="9" max="9" width="14.42578125" customWidth="1"/>
    <col min="10" max="10" width="17.42578125" customWidth="1"/>
    <col min="11" max="11" width="12.7109375" customWidth="1"/>
    <col min="12" max="12" width="7.42578125" customWidth="1"/>
    <col min="13" max="13" width="24.7109375" customWidth="1"/>
    <col min="14" max="14" width="24.7109375" style="39" customWidth="1"/>
    <col min="15" max="15" width="30" customWidth="1"/>
    <col min="16" max="27" width="12.7109375" customWidth="1"/>
  </cols>
  <sheetData>
    <row r="1" spans="1:27" ht="26.25" customHeight="1" x14ac:dyDescent="0.2">
      <c r="A1" s="13" t="s">
        <v>0</v>
      </c>
      <c r="B1" s="1" t="s">
        <v>1</v>
      </c>
      <c r="C1" s="1" t="s">
        <v>2</v>
      </c>
      <c r="D1" s="1" t="s">
        <v>3</v>
      </c>
      <c r="E1" s="13" t="s">
        <v>4</v>
      </c>
      <c r="F1" s="1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47" t="s">
        <v>13</v>
      </c>
      <c r="O1" s="1" t="s">
        <v>14</v>
      </c>
      <c r="P1" s="64" t="s">
        <v>18575</v>
      </c>
      <c r="Q1" s="1"/>
      <c r="R1" s="1"/>
      <c r="S1" s="1"/>
      <c r="T1" s="1"/>
      <c r="U1" s="1"/>
      <c r="V1" s="1"/>
      <c r="W1" s="1"/>
      <c r="X1" s="1"/>
      <c r="Y1" s="1"/>
      <c r="Z1" s="1"/>
      <c r="AA1" s="3"/>
    </row>
    <row r="2" spans="1:27" ht="15.75" customHeight="1" x14ac:dyDescent="0.2">
      <c r="A2" s="41" t="s">
        <v>15</v>
      </c>
      <c r="D2" s="5" t="s">
        <v>16</v>
      </c>
      <c r="E2" s="38" t="s">
        <v>18576</v>
      </c>
      <c r="F2" s="38" t="s">
        <v>17</v>
      </c>
      <c r="G2" s="5" t="s">
        <v>18</v>
      </c>
      <c r="H2" s="5" t="s">
        <v>19</v>
      </c>
      <c r="I2" s="5" t="s">
        <v>20</v>
      </c>
      <c r="J2" s="5" t="s">
        <v>21</v>
      </c>
      <c r="O2" s="3"/>
      <c r="P2" s="3" t="b" cm="1">
        <f t="array" ref="P2">SUMPRODUCT( --ISNUMBER(SEARCH(TextCheck,E2)))&gt;0</f>
        <v>1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5.75" customHeight="1" x14ac:dyDescent="0.2">
      <c r="A3" s="41" t="s">
        <v>15</v>
      </c>
      <c r="D3" s="5" t="s">
        <v>16</v>
      </c>
      <c r="E3" s="38" t="s">
        <v>18577</v>
      </c>
      <c r="F3" s="38" t="s">
        <v>22</v>
      </c>
      <c r="G3" s="5" t="s">
        <v>23</v>
      </c>
      <c r="H3" s="5" t="s">
        <v>24</v>
      </c>
      <c r="I3" s="5" t="s">
        <v>25</v>
      </c>
      <c r="J3" s="5" t="s">
        <v>26</v>
      </c>
      <c r="O3" s="3"/>
      <c r="P3" s="3" t="b" cm="1">
        <f t="array" ref="P3">SUMPRODUCT( --ISNUMBER(SEARCH(TextCheck,E3)))&gt;0</f>
        <v>1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5.75" customHeight="1" x14ac:dyDescent="0.2">
      <c r="A4" s="41" t="s">
        <v>15</v>
      </c>
      <c r="D4" s="5" t="s">
        <v>16</v>
      </c>
      <c r="E4" s="38" t="s">
        <v>27</v>
      </c>
      <c r="F4" s="38" t="s">
        <v>28</v>
      </c>
      <c r="G4" s="5" t="s">
        <v>29</v>
      </c>
      <c r="H4" s="5" t="s">
        <v>30</v>
      </c>
      <c r="I4" s="5" t="s">
        <v>31</v>
      </c>
      <c r="J4" s="5" t="s">
        <v>32</v>
      </c>
      <c r="O4" s="3"/>
      <c r="P4" s="3" t="b" cm="1">
        <f t="array" ref="P4">SUMPRODUCT( --ISNUMBER(SEARCH(TextCheck,E4)))&gt;0</f>
        <v>1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5.75" customHeight="1" x14ac:dyDescent="0.2">
      <c r="A5" s="41" t="s">
        <v>15</v>
      </c>
      <c r="D5" s="5" t="s">
        <v>16</v>
      </c>
      <c r="E5" s="38" t="s">
        <v>33</v>
      </c>
      <c r="F5" s="38" t="s">
        <v>28</v>
      </c>
      <c r="G5" s="5" t="s">
        <v>25</v>
      </c>
      <c r="H5" s="5" t="s">
        <v>34</v>
      </c>
      <c r="I5" s="5" t="s">
        <v>35</v>
      </c>
      <c r="J5" s="5" t="s">
        <v>36</v>
      </c>
      <c r="O5" s="3"/>
      <c r="P5" s="3" t="b" cm="1">
        <f t="array" ref="P5">SUMPRODUCT( --ISNUMBER(SEARCH(TextCheck,E5)))&gt;0</f>
        <v>0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5.75" customHeight="1" x14ac:dyDescent="0.2">
      <c r="A6" s="41" t="s">
        <v>15</v>
      </c>
      <c r="D6" s="5" t="s">
        <v>16</v>
      </c>
      <c r="E6" s="38" t="s">
        <v>37</v>
      </c>
      <c r="F6" s="38" t="s">
        <v>28</v>
      </c>
      <c r="G6" s="5" t="s">
        <v>38</v>
      </c>
      <c r="H6" s="5" t="s">
        <v>34</v>
      </c>
      <c r="I6" s="5" t="s">
        <v>39</v>
      </c>
      <c r="J6" s="5" t="s">
        <v>40</v>
      </c>
      <c r="O6" s="3"/>
      <c r="P6" s="3" t="b" cm="1">
        <f t="array" ref="P6">SUMPRODUCT( --ISNUMBER(SEARCH(TextCheck,E6)))&gt;0</f>
        <v>0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5.75" customHeight="1" x14ac:dyDescent="0.2">
      <c r="A7" s="38" t="s">
        <v>15</v>
      </c>
      <c r="D7" s="5" t="s">
        <v>16</v>
      </c>
      <c r="E7" s="38" t="s">
        <v>41</v>
      </c>
      <c r="F7" s="38" t="s">
        <v>42</v>
      </c>
      <c r="G7" s="5" t="s">
        <v>38</v>
      </c>
      <c r="H7" s="5" t="s">
        <v>43</v>
      </c>
      <c r="I7" s="5" t="s">
        <v>44</v>
      </c>
      <c r="J7" s="5" t="s">
        <v>45</v>
      </c>
      <c r="O7" s="3"/>
      <c r="P7" s="3" t="b" cm="1">
        <f t="array" ref="P7">SUMPRODUCT( --ISNUMBER(SEARCH(TextCheck,E7)))&gt;0</f>
        <v>1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5.75" customHeight="1" x14ac:dyDescent="0.2">
      <c r="A8" s="38" t="s">
        <v>52</v>
      </c>
      <c r="D8" s="5" t="s">
        <v>53</v>
      </c>
      <c r="E8" s="38" t="s">
        <v>46</v>
      </c>
      <c r="F8" s="38" t="s">
        <v>47</v>
      </c>
      <c r="H8" s="5" t="s">
        <v>48</v>
      </c>
      <c r="I8" s="5" t="s">
        <v>49</v>
      </c>
      <c r="J8" s="5" t="s">
        <v>50</v>
      </c>
      <c r="O8" s="3"/>
      <c r="P8" s="3" t="b" cm="1">
        <f t="array" ref="P8">SUMPRODUCT( --ISNUMBER(SEARCH(TextCheck,E8)))&gt;0</f>
        <v>0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5.75" customHeight="1" x14ac:dyDescent="0.2">
      <c r="A9" s="38" t="s">
        <v>52</v>
      </c>
      <c r="D9" s="5" t="s">
        <v>53</v>
      </c>
      <c r="E9" s="38" t="s">
        <v>18578</v>
      </c>
      <c r="F9" s="38" t="s">
        <v>47</v>
      </c>
      <c r="H9" s="5" t="s">
        <v>48</v>
      </c>
      <c r="I9" s="5" t="s">
        <v>49</v>
      </c>
      <c r="J9" s="5" t="s">
        <v>51</v>
      </c>
      <c r="O9" s="3"/>
      <c r="P9" s="3" t="b" cm="1">
        <f t="array" ref="P9">SUMPRODUCT( --ISNUMBER(SEARCH(TextCheck,E9)))&gt;0</f>
        <v>1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5.75" customHeight="1" x14ac:dyDescent="0.2">
      <c r="A10" s="38" t="s">
        <v>52</v>
      </c>
      <c r="D10" s="5" t="s">
        <v>53</v>
      </c>
      <c r="E10" s="38" t="s">
        <v>54</v>
      </c>
      <c r="F10" s="38" t="s">
        <v>47</v>
      </c>
      <c r="H10" s="5" t="s">
        <v>48</v>
      </c>
      <c r="I10" s="5" t="s">
        <v>49</v>
      </c>
      <c r="J10" s="5" t="s">
        <v>55</v>
      </c>
      <c r="O10" s="3"/>
      <c r="P10" s="3" t="b" cm="1">
        <f t="array" ref="P10">SUMPRODUCT( --ISNUMBER(SEARCH(TextCheck,E10)))&gt;0</f>
        <v>0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5.75" customHeight="1" x14ac:dyDescent="0.2">
      <c r="A11" s="38" t="s">
        <v>52</v>
      </c>
      <c r="D11" s="5" t="s">
        <v>53</v>
      </c>
      <c r="E11" s="38" t="s">
        <v>56</v>
      </c>
      <c r="F11" s="38" t="s">
        <v>57</v>
      </c>
      <c r="H11" s="5" t="s">
        <v>58</v>
      </c>
      <c r="I11" s="5" t="s">
        <v>59</v>
      </c>
      <c r="J11" s="5" t="s">
        <v>60</v>
      </c>
      <c r="O11" s="3"/>
      <c r="P11" s="3" t="b" cm="1">
        <f t="array" ref="P11">SUMPRODUCT( --ISNUMBER(SEARCH(TextCheck,E11)))&gt;0</f>
        <v>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5.75" customHeight="1" x14ac:dyDescent="0.2">
      <c r="A12" s="38" t="s">
        <v>52</v>
      </c>
      <c r="D12" s="5" t="s">
        <v>53</v>
      </c>
      <c r="E12" s="38" t="s">
        <v>61</v>
      </c>
      <c r="F12" s="38" t="s">
        <v>57</v>
      </c>
      <c r="H12" s="5" t="s">
        <v>62</v>
      </c>
      <c r="I12" s="5" t="s">
        <v>34</v>
      </c>
      <c r="J12" s="5" t="s">
        <v>63</v>
      </c>
      <c r="O12" s="3"/>
      <c r="P12" s="3" t="b" cm="1">
        <f t="array" ref="P12">SUMPRODUCT( --ISNUMBER(SEARCH(TextCheck,E12)))&gt;0</f>
        <v>0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5.75" customHeight="1" x14ac:dyDescent="0.2">
      <c r="A13" s="38" t="s">
        <v>52</v>
      </c>
      <c r="D13" s="5" t="s">
        <v>53</v>
      </c>
      <c r="E13" s="38" t="s">
        <v>18579</v>
      </c>
      <c r="F13" s="38" t="s">
        <v>57</v>
      </c>
      <c r="H13" s="5" t="s">
        <v>62</v>
      </c>
      <c r="I13" s="5" t="s">
        <v>34</v>
      </c>
      <c r="J13" s="5" t="s">
        <v>64</v>
      </c>
      <c r="O13" s="3"/>
      <c r="P13" s="3" t="b" cm="1">
        <f t="array" ref="P13">SUMPRODUCT( --ISNUMBER(SEARCH(TextCheck,E13)))&gt;0</f>
        <v>1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5.75" customHeight="1" x14ac:dyDescent="0.2">
      <c r="A14" s="38" t="s">
        <v>52</v>
      </c>
      <c r="D14" s="5" t="s">
        <v>53</v>
      </c>
      <c r="E14" s="38" t="s">
        <v>16317</v>
      </c>
      <c r="F14" s="38" t="s">
        <v>57</v>
      </c>
      <c r="H14" s="5" t="s">
        <v>62</v>
      </c>
      <c r="I14" s="5" t="s">
        <v>34</v>
      </c>
      <c r="J14" s="5" t="s">
        <v>64</v>
      </c>
      <c r="O14" s="3"/>
      <c r="P14" s="3" t="b" cm="1">
        <f t="array" ref="P14">SUMPRODUCT( --ISNUMBER(SEARCH(TextCheck,E14)))&gt;0</f>
        <v>1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5.75" customHeight="1" x14ac:dyDescent="0.2">
      <c r="A15" s="38" t="s">
        <v>52</v>
      </c>
      <c r="D15" s="5" t="s">
        <v>53</v>
      </c>
      <c r="E15" s="38" t="s">
        <v>65</v>
      </c>
      <c r="F15" s="38" t="s">
        <v>57</v>
      </c>
      <c r="H15" s="5" t="s">
        <v>62</v>
      </c>
      <c r="I15" s="5" t="s">
        <v>18</v>
      </c>
      <c r="J15" s="5" t="s">
        <v>64</v>
      </c>
      <c r="O15" s="3"/>
      <c r="P15" s="3" t="b" cm="1">
        <f t="array" ref="P15">SUMPRODUCT( --ISNUMBER(SEARCH(TextCheck,E15)))&gt;0</f>
        <v>0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5.75" customHeight="1" x14ac:dyDescent="0.2">
      <c r="A16" s="38" t="s">
        <v>52</v>
      </c>
      <c r="D16" s="5" t="s">
        <v>53</v>
      </c>
      <c r="E16" s="38" t="s">
        <v>66</v>
      </c>
      <c r="F16" s="38" t="s">
        <v>57</v>
      </c>
      <c r="H16" s="5" t="s">
        <v>62</v>
      </c>
      <c r="I16" s="5" t="s">
        <v>18</v>
      </c>
      <c r="J16" s="5" t="s">
        <v>64</v>
      </c>
      <c r="O16" s="3"/>
      <c r="P16" s="3" t="b" cm="1">
        <f t="array" ref="P16">SUMPRODUCT( --ISNUMBER(SEARCH(TextCheck,E16)))&gt;0</f>
        <v>0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5.75" customHeight="1" x14ac:dyDescent="0.2">
      <c r="A17" s="38" t="s">
        <v>52</v>
      </c>
      <c r="D17" s="5" t="s">
        <v>53</v>
      </c>
      <c r="E17" s="38" t="s">
        <v>18580</v>
      </c>
      <c r="F17" s="38" t="s">
        <v>57</v>
      </c>
      <c r="H17" s="5" t="s">
        <v>62</v>
      </c>
      <c r="I17" s="5" t="s">
        <v>18</v>
      </c>
      <c r="J17" s="5" t="s">
        <v>64</v>
      </c>
      <c r="O17" s="3"/>
      <c r="P17" s="3" t="b" cm="1">
        <f t="array" ref="P17">SUMPRODUCT( --ISNUMBER(SEARCH(TextCheck,E17)))&gt;0</f>
        <v>1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5.75" customHeight="1" x14ac:dyDescent="0.2">
      <c r="A18" s="38" t="s">
        <v>52</v>
      </c>
      <c r="D18" s="5" t="s">
        <v>53</v>
      </c>
      <c r="E18" s="38" t="s">
        <v>67</v>
      </c>
      <c r="F18" s="38" t="s">
        <v>57</v>
      </c>
      <c r="H18" s="5" t="s">
        <v>62</v>
      </c>
      <c r="I18" s="5" t="s">
        <v>18</v>
      </c>
      <c r="J18" s="5" t="s">
        <v>64</v>
      </c>
      <c r="O18" s="3"/>
      <c r="P18" s="3" t="b" cm="1">
        <f t="array" ref="P18">SUMPRODUCT( --ISNUMBER(SEARCH(TextCheck,E18)))&gt;0</f>
        <v>1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5.75" customHeight="1" x14ac:dyDescent="0.2">
      <c r="A19" s="38" t="s">
        <v>52</v>
      </c>
      <c r="D19" s="5" t="s">
        <v>53</v>
      </c>
      <c r="E19" s="38" t="s">
        <v>4648</v>
      </c>
      <c r="F19" s="38" t="s">
        <v>57</v>
      </c>
      <c r="H19" s="5" t="s">
        <v>62</v>
      </c>
      <c r="I19" s="5" t="s">
        <v>18</v>
      </c>
      <c r="J19" s="5" t="s">
        <v>64</v>
      </c>
      <c r="O19" s="3"/>
      <c r="P19" s="3" t="b" cm="1">
        <f t="array" ref="P19">SUMPRODUCT( --ISNUMBER(SEARCH(TextCheck,E19)))&gt;0</f>
        <v>1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5.75" customHeight="1" x14ac:dyDescent="0.2">
      <c r="A20" s="38" t="s">
        <v>52</v>
      </c>
      <c r="D20" s="5" t="s">
        <v>53</v>
      </c>
      <c r="E20" s="38" t="s">
        <v>68</v>
      </c>
      <c r="F20" s="38" t="s">
        <v>57</v>
      </c>
      <c r="H20" s="5" t="s">
        <v>58</v>
      </c>
      <c r="I20" s="5" t="s">
        <v>18</v>
      </c>
      <c r="J20" s="5" t="s">
        <v>69</v>
      </c>
      <c r="O20" s="3"/>
      <c r="P20" s="3" t="b" cm="1">
        <f t="array" ref="P20">SUMPRODUCT( --ISNUMBER(SEARCH(TextCheck,E20)))&gt;0</f>
        <v>0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5.75" customHeight="1" x14ac:dyDescent="0.2">
      <c r="A21" s="38" t="s">
        <v>52</v>
      </c>
      <c r="D21" s="5" t="s">
        <v>53</v>
      </c>
      <c r="E21" s="38" t="s">
        <v>70</v>
      </c>
      <c r="F21" s="38" t="s">
        <v>57</v>
      </c>
      <c r="H21" s="5" t="s">
        <v>58</v>
      </c>
      <c r="I21" s="5" t="s">
        <v>18</v>
      </c>
      <c r="J21" s="5" t="s">
        <v>71</v>
      </c>
      <c r="O21" s="3"/>
      <c r="P21" s="3" t="b" cm="1">
        <f t="array" ref="P21">SUMPRODUCT( --ISNUMBER(SEARCH(TextCheck,E21)))&gt;0</f>
        <v>0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5.75" customHeight="1" x14ac:dyDescent="0.2">
      <c r="A22" s="38" t="s">
        <v>52</v>
      </c>
      <c r="D22" s="5" t="s">
        <v>53</v>
      </c>
      <c r="E22" s="38" t="s">
        <v>72</v>
      </c>
      <c r="F22" s="38" t="s">
        <v>57</v>
      </c>
      <c r="H22" s="5" t="s">
        <v>58</v>
      </c>
      <c r="I22" s="5" t="s">
        <v>18</v>
      </c>
      <c r="J22" s="5" t="s">
        <v>73</v>
      </c>
      <c r="O22" s="3"/>
      <c r="P22" s="3" t="b" cm="1">
        <f t="array" ref="P22">SUMPRODUCT( --ISNUMBER(SEARCH(TextCheck,E22)))&gt;0</f>
        <v>0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5.75" customHeight="1" x14ac:dyDescent="0.2">
      <c r="A23" s="38" t="s">
        <v>52</v>
      </c>
      <c r="D23" s="5" t="s">
        <v>53</v>
      </c>
      <c r="E23" s="38" t="s">
        <v>74</v>
      </c>
      <c r="F23" s="38" t="s">
        <v>57</v>
      </c>
      <c r="H23" s="5" t="s">
        <v>58</v>
      </c>
      <c r="I23" s="5" t="s">
        <v>75</v>
      </c>
      <c r="J23" s="5" t="s">
        <v>76</v>
      </c>
      <c r="O23" s="3"/>
      <c r="P23" s="3" t="b" cm="1">
        <f t="array" ref="P23">SUMPRODUCT( --ISNUMBER(SEARCH(TextCheck,E23)))&gt;0</f>
        <v>0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5.75" customHeight="1" x14ac:dyDescent="0.2">
      <c r="A24" s="38" t="s">
        <v>52</v>
      </c>
      <c r="D24" s="5" t="s">
        <v>53</v>
      </c>
      <c r="E24" s="38" t="s">
        <v>18581</v>
      </c>
      <c r="F24" s="38" t="s">
        <v>57</v>
      </c>
      <c r="H24" s="5" t="s">
        <v>58</v>
      </c>
      <c r="I24" s="5" t="s">
        <v>77</v>
      </c>
      <c r="J24" s="5" t="s">
        <v>78</v>
      </c>
      <c r="O24" s="3"/>
      <c r="P24" s="3" t="b" cm="1">
        <f t="array" ref="P24">SUMPRODUCT( --ISNUMBER(SEARCH(TextCheck,E24)))&gt;0</f>
        <v>1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5.75" customHeight="1" x14ac:dyDescent="0.2">
      <c r="A25" s="38" t="s">
        <v>52</v>
      </c>
      <c r="D25" s="5" t="s">
        <v>53</v>
      </c>
      <c r="E25" s="38" t="s">
        <v>17922</v>
      </c>
      <c r="F25" s="38" t="s">
        <v>57</v>
      </c>
      <c r="H25" s="5" t="s">
        <v>62</v>
      </c>
      <c r="I25" s="5" t="s">
        <v>77</v>
      </c>
      <c r="J25" s="5" t="s">
        <v>79</v>
      </c>
      <c r="O25" s="3"/>
      <c r="P25" s="3" t="b" cm="1">
        <f t="array" ref="P25">SUMPRODUCT( --ISNUMBER(SEARCH(TextCheck,E25)))&gt;0</f>
        <v>1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5.75" customHeight="1" x14ac:dyDescent="0.2">
      <c r="A26" s="38" t="s">
        <v>52</v>
      </c>
      <c r="D26" s="5" t="s">
        <v>53</v>
      </c>
      <c r="E26" s="38" t="s">
        <v>80</v>
      </c>
      <c r="F26" s="38" t="s">
        <v>81</v>
      </c>
      <c r="H26" s="5" t="s">
        <v>38</v>
      </c>
      <c r="I26" s="5" t="s">
        <v>62</v>
      </c>
      <c r="J26" s="5" t="s">
        <v>48</v>
      </c>
      <c r="O26" s="3"/>
      <c r="P26" s="3" t="b" cm="1">
        <f t="array" ref="P26">SUMPRODUCT( --ISNUMBER(SEARCH(TextCheck,E26)))&gt;0</f>
        <v>0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5.75" customHeight="1" x14ac:dyDescent="0.2">
      <c r="A27" s="38" t="s">
        <v>52</v>
      </c>
      <c r="D27" s="5" t="s">
        <v>53</v>
      </c>
      <c r="E27" s="38" t="s">
        <v>82</v>
      </c>
      <c r="F27" s="38" t="s">
        <v>81</v>
      </c>
      <c r="H27" s="5" t="s">
        <v>38</v>
      </c>
      <c r="I27" s="5" t="s">
        <v>62</v>
      </c>
      <c r="J27" s="5" t="s">
        <v>48</v>
      </c>
      <c r="O27" s="3"/>
      <c r="P27" s="3" t="b" cm="1">
        <f t="array" ref="P27">SUMPRODUCT( --ISNUMBER(SEARCH(TextCheck,E27)))&gt;0</f>
        <v>0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5.75" customHeight="1" x14ac:dyDescent="0.2">
      <c r="A28" s="38" t="s">
        <v>52</v>
      </c>
      <c r="D28" s="5" t="s">
        <v>53</v>
      </c>
      <c r="E28" s="38" t="s">
        <v>83</v>
      </c>
      <c r="F28" s="38" t="s">
        <v>81</v>
      </c>
      <c r="H28" s="5" t="s">
        <v>38</v>
      </c>
      <c r="I28" s="5" t="s">
        <v>62</v>
      </c>
      <c r="J28" s="5" t="s">
        <v>48</v>
      </c>
      <c r="O28" s="3"/>
      <c r="P28" s="3" t="b" cm="1">
        <f t="array" ref="P28">SUMPRODUCT( --ISNUMBER(SEARCH(TextCheck,E28)))&gt;0</f>
        <v>0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5.75" customHeight="1" x14ac:dyDescent="0.2">
      <c r="A29" s="38" t="s">
        <v>52</v>
      </c>
      <c r="D29" s="5" t="s">
        <v>53</v>
      </c>
      <c r="E29" s="38" t="s">
        <v>84</v>
      </c>
      <c r="F29" s="38" t="s">
        <v>81</v>
      </c>
      <c r="H29" s="5" t="s">
        <v>38</v>
      </c>
      <c r="I29" s="5" t="s">
        <v>62</v>
      </c>
      <c r="J29" s="5" t="s">
        <v>48</v>
      </c>
      <c r="O29" s="3"/>
      <c r="P29" s="3" t="b" cm="1">
        <f t="array" ref="P29">SUMPRODUCT( --ISNUMBER(SEARCH(TextCheck,E29)))&gt;0</f>
        <v>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5.75" customHeight="1" x14ac:dyDescent="0.2">
      <c r="A30" s="38" t="s">
        <v>52</v>
      </c>
      <c r="D30" s="5" t="s">
        <v>53</v>
      </c>
      <c r="E30" s="38" t="s">
        <v>16541</v>
      </c>
      <c r="F30" s="38" t="s">
        <v>81</v>
      </c>
      <c r="H30" s="5" t="s">
        <v>38</v>
      </c>
      <c r="I30" s="5" t="s">
        <v>62</v>
      </c>
      <c r="J30" s="5" t="s">
        <v>48</v>
      </c>
      <c r="O30" s="3"/>
      <c r="P30" s="3" t="b" cm="1">
        <f t="array" ref="P30">SUMPRODUCT( --ISNUMBER(SEARCH(TextCheck,E30)))&gt;0</f>
        <v>1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5.75" customHeight="1" x14ac:dyDescent="0.2">
      <c r="A31" s="38" t="s">
        <v>52</v>
      </c>
      <c r="D31" s="5" t="s">
        <v>53</v>
      </c>
      <c r="E31" s="38" t="s">
        <v>85</v>
      </c>
      <c r="F31" s="38" t="s">
        <v>81</v>
      </c>
      <c r="H31" s="5" t="s">
        <v>38</v>
      </c>
      <c r="I31" s="5" t="s">
        <v>62</v>
      </c>
      <c r="J31" s="5" t="s">
        <v>48</v>
      </c>
      <c r="O31" s="3"/>
      <c r="P31" s="3" t="b" cm="1">
        <f t="array" ref="P31">SUMPRODUCT( --ISNUMBER(SEARCH(TextCheck,E31)))&gt;0</f>
        <v>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5.75" customHeight="1" x14ac:dyDescent="0.2">
      <c r="A32" s="38" t="s">
        <v>52</v>
      </c>
      <c r="D32" s="5" t="s">
        <v>53</v>
      </c>
      <c r="E32" s="38" t="s">
        <v>7126</v>
      </c>
      <c r="F32" s="38" t="s">
        <v>81</v>
      </c>
      <c r="H32" s="5" t="s">
        <v>38</v>
      </c>
      <c r="I32" s="5" t="s">
        <v>62</v>
      </c>
      <c r="J32" s="5" t="s">
        <v>48</v>
      </c>
      <c r="O32" s="3"/>
      <c r="P32" s="3" t="b" cm="1">
        <f t="array" ref="P32">SUMPRODUCT( --ISNUMBER(SEARCH(TextCheck,E32)))&gt;0</f>
        <v>1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5.75" customHeight="1" x14ac:dyDescent="0.2">
      <c r="A33" s="38" t="s">
        <v>52</v>
      </c>
      <c r="D33" s="5" t="s">
        <v>53</v>
      </c>
      <c r="E33" s="38" t="s">
        <v>86</v>
      </c>
      <c r="F33" s="38" t="s">
        <v>81</v>
      </c>
      <c r="H33" s="5" t="s">
        <v>38</v>
      </c>
      <c r="I33" s="5" t="s">
        <v>62</v>
      </c>
      <c r="J33" s="5" t="s">
        <v>48</v>
      </c>
      <c r="O33" s="3"/>
      <c r="P33" s="3" t="b" cm="1">
        <f t="array" ref="P33">SUMPRODUCT( --ISNUMBER(SEARCH(TextCheck,E33)))&gt;0</f>
        <v>0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5.75" customHeight="1" x14ac:dyDescent="0.2">
      <c r="A34" s="38" t="s">
        <v>52</v>
      </c>
      <c r="D34" s="5" t="s">
        <v>53</v>
      </c>
      <c r="E34" s="38" t="s">
        <v>87</v>
      </c>
      <c r="F34" s="38" t="s">
        <v>81</v>
      </c>
      <c r="H34" s="5" t="s">
        <v>38</v>
      </c>
      <c r="I34" s="5" t="s">
        <v>62</v>
      </c>
      <c r="J34" s="5" t="s">
        <v>48</v>
      </c>
      <c r="O34" s="3"/>
      <c r="P34" s="3" t="b" cm="1">
        <f t="array" ref="P34">SUMPRODUCT( --ISNUMBER(SEARCH(TextCheck,E34)))&gt;0</f>
        <v>0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5.75" customHeight="1" x14ac:dyDescent="0.2">
      <c r="A35" s="38" t="s">
        <v>52</v>
      </c>
      <c r="D35" s="5" t="s">
        <v>53</v>
      </c>
      <c r="E35" s="38" t="s">
        <v>88</v>
      </c>
      <c r="F35" s="38" t="s">
        <v>81</v>
      </c>
      <c r="H35" s="5" t="s">
        <v>38</v>
      </c>
      <c r="I35" s="5" t="s">
        <v>62</v>
      </c>
      <c r="J35" s="5" t="s">
        <v>48</v>
      </c>
      <c r="O35" s="3"/>
      <c r="P35" s="3" t="b" cm="1">
        <f t="array" ref="P35">SUMPRODUCT( --ISNUMBER(SEARCH(TextCheck,E35)))&gt;0</f>
        <v>0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5.75" customHeight="1" x14ac:dyDescent="0.2">
      <c r="A36" s="38" t="s">
        <v>52</v>
      </c>
      <c r="D36" s="5" t="s">
        <v>53</v>
      </c>
      <c r="E36" s="38" t="s">
        <v>16362</v>
      </c>
      <c r="F36" s="38" t="s">
        <v>81</v>
      </c>
      <c r="H36" s="5" t="s">
        <v>38</v>
      </c>
      <c r="I36" s="5" t="s">
        <v>62</v>
      </c>
      <c r="J36" s="5" t="s">
        <v>48</v>
      </c>
      <c r="O36" s="3"/>
      <c r="P36" s="3" t="b" cm="1">
        <f t="array" ref="P36">SUMPRODUCT( --ISNUMBER(SEARCH(TextCheck,E36)))&gt;0</f>
        <v>1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5.75" customHeight="1" x14ac:dyDescent="0.2">
      <c r="A37" s="38" t="s">
        <v>52</v>
      </c>
      <c r="D37" s="5" t="s">
        <v>53</v>
      </c>
      <c r="E37" s="38" t="s">
        <v>18582</v>
      </c>
      <c r="F37" s="38" t="s">
        <v>81</v>
      </c>
      <c r="H37" s="5" t="s">
        <v>38</v>
      </c>
      <c r="I37" s="5" t="s">
        <v>62</v>
      </c>
      <c r="J37" s="5" t="s">
        <v>48</v>
      </c>
      <c r="O37" s="3"/>
      <c r="P37" s="3" t="b" cm="1">
        <f t="array" ref="P37">SUMPRODUCT( --ISNUMBER(SEARCH(TextCheck,E37)))&gt;0</f>
        <v>1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5.75" customHeight="1" x14ac:dyDescent="0.2">
      <c r="A38" s="38" t="s">
        <v>52</v>
      </c>
      <c r="D38" s="5" t="s">
        <v>53</v>
      </c>
      <c r="E38" s="38" t="s">
        <v>3063</v>
      </c>
      <c r="F38" s="38" t="s">
        <v>81</v>
      </c>
      <c r="H38" s="5" t="s">
        <v>38</v>
      </c>
      <c r="I38" s="5" t="s">
        <v>62</v>
      </c>
      <c r="J38" s="5" t="s">
        <v>89</v>
      </c>
      <c r="O38" s="3"/>
      <c r="P38" s="3" t="b" cm="1">
        <f t="array" ref="P38">SUMPRODUCT( --ISNUMBER(SEARCH(TextCheck,E38)))&gt;0</f>
        <v>1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5.75" customHeight="1" x14ac:dyDescent="0.2">
      <c r="A39" s="38" t="s">
        <v>52</v>
      </c>
      <c r="B39" s="5" t="b">
        <v>1</v>
      </c>
      <c r="D39" s="5" t="s">
        <v>53</v>
      </c>
      <c r="E39" s="38" t="s">
        <v>90</v>
      </c>
      <c r="F39" s="38" t="s">
        <v>81</v>
      </c>
      <c r="H39" s="5" t="s">
        <v>38</v>
      </c>
      <c r="I39" s="5" t="s">
        <v>62</v>
      </c>
      <c r="J39" s="5" t="s">
        <v>91</v>
      </c>
      <c r="O39" s="3"/>
      <c r="P39" s="3" t="b" cm="1">
        <f t="array" ref="P39">SUMPRODUCT( --ISNUMBER(SEARCH(TextCheck,E39)))&gt;0</f>
        <v>0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5.75" customHeight="1" x14ac:dyDescent="0.2">
      <c r="A40" s="38" t="s">
        <v>52</v>
      </c>
      <c r="B40" s="5" t="b">
        <v>1</v>
      </c>
      <c r="D40" s="5" t="s">
        <v>53</v>
      </c>
      <c r="E40" s="38" t="s">
        <v>92</v>
      </c>
      <c r="F40" s="38" t="s">
        <v>81</v>
      </c>
      <c r="H40" s="5" t="s">
        <v>38</v>
      </c>
      <c r="I40" s="5" t="s">
        <v>62</v>
      </c>
      <c r="J40" s="5" t="s">
        <v>93</v>
      </c>
      <c r="O40" s="3"/>
      <c r="P40" s="3" t="b" cm="1">
        <f t="array" ref="P40">SUMPRODUCT( --ISNUMBER(SEARCH(TextCheck,E40)))&gt;0</f>
        <v>0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5.75" customHeight="1" x14ac:dyDescent="0.2">
      <c r="A41" s="38" t="s">
        <v>52</v>
      </c>
      <c r="D41" s="5" t="s">
        <v>53</v>
      </c>
      <c r="E41" s="38" t="s">
        <v>94</v>
      </c>
      <c r="F41" s="38" t="s">
        <v>81</v>
      </c>
      <c r="H41" s="5" t="s">
        <v>38</v>
      </c>
      <c r="I41" s="5" t="s">
        <v>62</v>
      </c>
      <c r="J41" s="5" t="s">
        <v>95</v>
      </c>
      <c r="O41" s="3"/>
      <c r="P41" s="3" t="b" cm="1">
        <f t="array" ref="P41">SUMPRODUCT( --ISNUMBER(SEARCH(TextCheck,E41)))&gt;0</f>
        <v>0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5.75" customHeight="1" x14ac:dyDescent="0.2">
      <c r="A42" s="38" t="s">
        <v>52</v>
      </c>
      <c r="D42" s="5" t="s">
        <v>53</v>
      </c>
      <c r="E42" s="38" t="s">
        <v>96</v>
      </c>
      <c r="F42" s="38" t="s">
        <v>97</v>
      </c>
      <c r="H42" s="5" t="s">
        <v>98</v>
      </c>
      <c r="I42" s="5" t="s">
        <v>99</v>
      </c>
      <c r="J42" s="5" t="s">
        <v>100</v>
      </c>
      <c r="O42" s="3"/>
      <c r="P42" s="3" t="b" cm="1">
        <f t="array" ref="P42">SUMPRODUCT( --ISNUMBER(SEARCH(TextCheck,E42)))&gt;0</f>
        <v>0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5.75" customHeight="1" x14ac:dyDescent="0.2">
      <c r="A43" s="38" t="s">
        <v>52</v>
      </c>
      <c r="D43" s="5" t="s">
        <v>53</v>
      </c>
      <c r="E43" s="38" t="s">
        <v>101</v>
      </c>
      <c r="F43" s="38" t="s">
        <v>97</v>
      </c>
      <c r="H43" s="5" t="s">
        <v>98</v>
      </c>
      <c r="I43" s="5" t="s">
        <v>99</v>
      </c>
      <c r="J43" s="5" t="s">
        <v>77</v>
      </c>
      <c r="O43" s="3"/>
      <c r="P43" s="3" t="b" cm="1">
        <f t="array" ref="P43">SUMPRODUCT( --ISNUMBER(SEARCH(TextCheck,E43)))&gt;0</f>
        <v>0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5.75" customHeight="1" x14ac:dyDescent="0.2">
      <c r="A44" s="38" t="s">
        <v>52</v>
      </c>
      <c r="D44" s="5" t="s">
        <v>53</v>
      </c>
      <c r="E44" s="38" t="s">
        <v>102</v>
      </c>
      <c r="F44" s="38" t="s">
        <v>97</v>
      </c>
      <c r="H44" s="5" t="s">
        <v>98</v>
      </c>
      <c r="I44" s="5" t="s">
        <v>99</v>
      </c>
      <c r="J44" s="5" t="s">
        <v>103</v>
      </c>
      <c r="O44" s="3"/>
      <c r="P44" s="3" t="b" cm="1">
        <f t="array" ref="P44">SUMPRODUCT( --ISNUMBER(SEARCH(TextCheck,E44)))&gt;0</f>
        <v>0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5.75" customHeight="1" x14ac:dyDescent="0.2">
      <c r="A45" s="38" t="s">
        <v>52</v>
      </c>
      <c r="D45" s="5" t="s">
        <v>53</v>
      </c>
      <c r="E45" s="38" t="s">
        <v>104</v>
      </c>
      <c r="F45" s="38" t="s">
        <v>97</v>
      </c>
      <c r="H45" s="5" t="s">
        <v>98</v>
      </c>
      <c r="I45" s="5" t="s">
        <v>99</v>
      </c>
      <c r="J45" s="5" t="s">
        <v>105</v>
      </c>
      <c r="O45" s="3"/>
      <c r="P45" s="3" t="b" cm="1">
        <f t="array" ref="P45">SUMPRODUCT( --ISNUMBER(SEARCH(TextCheck,E45)))&gt;0</f>
        <v>0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5.75" customHeight="1" x14ac:dyDescent="0.2">
      <c r="A46" s="38" t="s">
        <v>52</v>
      </c>
      <c r="D46" s="5" t="s">
        <v>53</v>
      </c>
      <c r="E46" s="38" t="s">
        <v>106</v>
      </c>
      <c r="F46" s="38" t="s">
        <v>97</v>
      </c>
      <c r="H46" s="5" t="s">
        <v>98</v>
      </c>
      <c r="I46" s="5" t="s">
        <v>99</v>
      </c>
      <c r="J46" s="5" t="s">
        <v>107</v>
      </c>
      <c r="O46" s="3"/>
      <c r="P46" s="3" t="b" cm="1">
        <f t="array" ref="P46">SUMPRODUCT( --ISNUMBER(SEARCH(TextCheck,E46)))&gt;0</f>
        <v>1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5.75" customHeight="1" x14ac:dyDescent="0.2">
      <c r="A47" s="38" t="s">
        <v>52</v>
      </c>
      <c r="B47" s="5" t="b">
        <v>1</v>
      </c>
      <c r="D47" s="5" t="s">
        <v>53</v>
      </c>
      <c r="E47" s="38" t="s">
        <v>108</v>
      </c>
      <c r="F47" s="38" t="s">
        <v>109</v>
      </c>
      <c r="H47" s="5" t="s">
        <v>110</v>
      </c>
      <c r="I47" s="5" t="s">
        <v>111</v>
      </c>
      <c r="J47" s="5" t="s">
        <v>62</v>
      </c>
      <c r="O47" s="3"/>
      <c r="P47" s="3" t="b" cm="1">
        <f t="array" ref="P47">SUMPRODUCT( --ISNUMBER(SEARCH(TextCheck,E47)))&gt;0</f>
        <v>1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5.75" customHeight="1" x14ac:dyDescent="0.2">
      <c r="A48" s="38" t="s">
        <v>112</v>
      </c>
      <c r="D48" s="5" t="s">
        <v>53</v>
      </c>
      <c r="E48" s="38" t="s">
        <v>113</v>
      </c>
      <c r="F48" s="38" t="s">
        <v>109</v>
      </c>
      <c r="H48" s="5" t="s">
        <v>57</v>
      </c>
      <c r="I48" s="5" t="s">
        <v>114</v>
      </c>
      <c r="J48" s="5" t="s">
        <v>62</v>
      </c>
      <c r="O48" s="3"/>
      <c r="P48" s="3" t="b" cm="1">
        <f t="array" ref="P48">SUMPRODUCT( --ISNUMBER(SEARCH(TextCheck,E48)))&gt;0</f>
        <v>0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5.75" customHeight="1" x14ac:dyDescent="0.2">
      <c r="A49" s="38" t="s">
        <v>112</v>
      </c>
      <c r="D49" s="5" t="s">
        <v>53</v>
      </c>
      <c r="E49" s="38" t="s">
        <v>115</v>
      </c>
      <c r="F49" s="38" t="s">
        <v>109</v>
      </c>
      <c r="H49" s="5" t="s">
        <v>57</v>
      </c>
      <c r="I49" s="5" t="s">
        <v>114</v>
      </c>
      <c r="J49" s="5" t="s">
        <v>62</v>
      </c>
      <c r="O49" s="3"/>
      <c r="P49" s="3" t="b" cm="1">
        <f t="array" ref="P49">SUMPRODUCT( --ISNUMBER(SEARCH(TextCheck,E49)))&gt;0</f>
        <v>0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5.75" customHeight="1" x14ac:dyDescent="0.2">
      <c r="A50" s="38" t="s">
        <v>112</v>
      </c>
      <c r="D50" s="5" t="s">
        <v>53</v>
      </c>
      <c r="E50" s="38" t="s">
        <v>116</v>
      </c>
      <c r="F50" s="38" t="s">
        <v>109</v>
      </c>
      <c r="H50" s="5" t="s">
        <v>57</v>
      </c>
      <c r="I50" s="5" t="s">
        <v>114</v>
      </c>
      <c r="J50" s="5" t="s">
        <v>62</v>
      </c>
      <c r="O50" s="3"/>
      <c r="P50" s="3" t="b" cm="1">
        <f t="array" ref="P50">SUMPRODUCT( --ISNUMBER(SEARCH(TextCheck,E50)))&gt;0</f>
        <v>0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5.75" customHeight="1" x14ac:dyDescent="0.2">
      <c r="A51" s="38" t="s">
        <v>112</v>
      </c>
      <c r="D51" s="5" t="s">
        <v>53</v>
      </c>
      <c r="E51" s="38" t="s">
        <v>117</v>
      </c>
      <c r="F51" s="38" t="s">
        <v>109</v>
      </c>
      <c r="H51" s="5" t="s">
        <v>57</v>
      </c>
      <c r="I51" s="5" t="s">
        <v>114</v>
      </c>
      <c r="J51" s="5" t="s">
        <v>62</v>
      </c>
      <c r="O51" s="3"/>
      <c r="P51" s="3" t="b" cm="1">
        <f t="array" ref="P51">SUMPRODUCT( --ISNUMBER(SEARCH(TextCheck,E51)))&gt;0</f>
        <v>1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5.75" customHeight="1" x14ac:dyDescent="0.2">
      <c r="A52" s="38" t="s">
        <v>112</v>
      </c>
      <c r="D52" s="5" t="s">
        <v>53</v>
      </c>
      <c r="E52" s="38" t="s">
        <v>118</v>
      </c>
      <c r="F52" s="38" t="s">
        <v>109</v>
      </c>
      <c r="H52" s="5" t="s">
        <v>57</v>
      </c>
      <c r="I52" s="5" t="s">
        <v>114</v>
      </c>
      <c r="J52" s="5" t="s">
        <v>62</v>
      </c>
      <c r="O52" s="3"/>
      <c r="P52" s="3" t="b" cm="1">
        <f t="array" ref="P52">SUMPRODUCT( --ISNUMBER(SEARCH(TextCheck,E52)))&gt;0</f>
        <v>0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5.75" customHeight="1" x14ac:dyDescent="0.2">
      <c r="A53" s="38" t="s">
        <v>112</v>
      </c>
      <c r="D53" s="5" t="s">
        <v>53</v>
      </c>
      <c r="E53" s="38" t="s">
        <v>119</v>
      </c>
      <c r="F53" s="38" t="s">
        <v>109</v>
      </c>
      <c r="H53" s="5" t="s">
        <v>57</v>
      </c>
      <c r="I53" s="5" t="s">
        <v>114</v>
      </c>
      <c r="J53" s="5" t="s">
        <v>62</v>
      </c>
      <c r="O53" s="3"/>
      <c r="P53" s="3" t="b" cm="1">
        <f t="array" ref="P53">SUMPRODUCT( --ISNUMBER(SEARCH(TextCheck,E53)))&gt;0</f>
        <v>0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5.75" customHeight="1" x14ac:dyDescent="0.2">
      <c r="A54" s="38" t="s">
        <v>112</v>
      </c>
      <c r="D54" s="5" t="s">
        <v>53</v>
      </c>
      <c r="E54" s="38" t="s">
        <v>120</v>
      </c>
      <c r="F54" s="38" t="s">
        <v>109</v>
      </c>
      <c r="H54" s="5" t="s">
        <v>57</v>
      </c>
      <c r="I54" s="5" t="s">
        <v>114</v>
      </c>
      <c r="J54" s="5" t="s">
        <v>62</v>
      </c>
      <c r="O54" s="3"/>
      <c r="P54" s="3" t="b" cm="1">
        <f t="array" ref="P54">SUMPRODUCT( --ISNUMBER(SEARCH(TextCheck,E54)))&gt;0</f>
        <v>0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5.75" customHeight="1" x14ac:dyDescent="0.2">
      <c r="A55" s="38" t="s">
        <v>112</v>
      </c>
      <c r="D55" s="5" t="s">
        <v>53</v>
      </c>
      <c r="E55" s="38" t="s">
        <v>121</v>
      </c>
      <c r="F55" s="38" t="s">
        <v>109</v>
      </c>
      <c r="H55" s="5" t="s">
        <v>17</v>
      </c>
      <c r="I55" s="5" t="s">
        <v>114</v>
      </c>
      <c r="J55" s="5" t="s">
        <v>62</v>
      </c>
      <c r="O55" s="3"/>
      <c r="P55" s="3" t="b" cm="1">
        <f t="array" ref="P55">SUMPRODUCT( --ISNUMBER(SEARCH(TextCheck,E55)))&gt;0</f>
        <v>0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5.75" customHeight="1" x14ac:dyDescent="0.2">
      <c r="A56" s="38" t="s">
        <v>112</v>
      </c>
      <c r="D56" s="5" t="s">
        <v>53</v>
      </c>
      <c r="E56" s="38" t="s">
        <v>122</v>
      </c>
      <c r="F56" s="38" t="s">
        <v>109</v>
      </c>
      <c r="H56" s="5" t="s">
        <v>57</v>
      </c>
      <c r="I56" s="5" t="s">
        <v>114</v>
      </c>
      <c r="J56" s="5" t="s">
        <v>62</v>
      </c>
      <c r="O56" s="3"/>
      <c r="P56" s="3" t="b" cm="1">
        <f t="array" ref="P56">SUMPRODUCT( --ISNUMBER(SEARCH(TextCheck,E56)))&gt;0</f>
        <v>0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5.75" customHeight="1" x14ac:dyDescent="0.2">
      <c r="A57" s="38" t="s">
        <v>112</v>
      </c>
      <c r="D57" s="5" t="s">
        <v>53</v>
      </c>
      <c r="E57" s="38" t="s">
        <v>123</v>
      </c>
      <c r="F57" s="38" t="s">
        <v>109</v>
      </c>
      <c r="H57" s="5" t="s">
        <v>57</v>
      </c>
      <c r="I57" s="5" t="s">
        <v>114</v>
      </c>
      <c r="J57" s="5" t="s">
        <v>62</v>
      </c>
      <c r="O57" s="3"/>
      <c r="P57" s="3" t="b" cm="1">
        <f t="array" ref="P57">SUMPRODUCT( --ISNUMBER(SEARCH(TextCheck,E57)))&gt;0</f>
        <v>0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5.75" customHeight="1" x14ac:dyDescent="0.2">
      <c r="A58" s="38" t="s">
        <v>112</v>
      </c>
      <c r="D58" s="5" t="s">
        <v>53</v>
      </c>
      <c r="E58" s="38" t="s">
        <v>124</v>
      </c>
      <c r="F58" s="38" t="s">
        <v>109</v>
      </c>
      <c r="H58" s="5" t="s">
        <v>57</v>
      </c>
      <c r="I58" s="5" t="s">
        <v>114</v>
      </c>
      <c r="J58" s="5" t="s">
        <v>62</v>
      </c>
      <c r="O58" s="3"/>
      <c r="P58" s="3" t="b" cm="1">
        <f t="array" ref="P58">SUMPRODUCT( --ISNUMBER(SEARCH(TextCheck,E58)))&gt;0</f>
        <v>0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5.75" customHeight="1" x14ac:dyDescent="0.2">
      <c r="A59" s="38" t="s">
        <v>112</v>
      </c>
      <c r="D59" s="5" t="s">
        <v>53</v>
      </c>
      <c r="E59" s="38" t="s">
        <v>125</v>
      </c>
      <c r="F59" s="38" t="s">
        <v>109</v>
      </c>
      <c r="H59" s="5" t="s">
        <v>57</v>
      </c>
      <c r="I59" s="5" t="s">
        <v>111</v>
      </c>
      <c r="J59" s="5" t="s">
        <v>62</v>
      </c>
      <c r="O59" s="3"/>
      <c r="P59" s="3" t="b" cm="1">
        <f t="array" ref="P59">SUMPRODUCT( --ISNUMBER(SEARCH(TextCheck,E59)))&gt;0</f>
        <v>0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5.75" customHeight="1" x14ac:dyDescent="0.2">
      <c r="A60" s="38" t="s">
        <v>112</v>
      </c>
      <c r="D60" s="5" t="s">
        <v>53</v>
      </c>
      <c r="E60" s="38" t="s">
        <v>18583</v>
      </c>
      <c r="F60" s="38" t="s">
        <v>109</v>
      </c>
      <c r="H60" s="5" t="s">
        <v>57</v>
      </c>
      <c r="I60" s="5" t="s">
        <v>111</v>
      </c>
      <c r="J60" s="5" t="s">
        <v>62</v>
      </c>
      <c r="O60" s="3"/>
      <c r="P60" s="3" t="b" cm="1">
        <f t="array" ref="P60">SUMPRODUCT( --ISNUMBER(SEARCH(TextCheck,E60)))&gt;0</f>
        <v>1</v>
      </c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5.75" customHeight="1" x14ac:dyDescent="0.2">
      <c r="A61" s="38" t="s">
        <v>112</v>
      </c>
      <c r="D61" s="5" t="s">
        <v>53</v>
      </c>
      <c r="E61" s="38" t="s">
        <v>126</v>
      </c>
      <c r="F61" s="38" t="s">
        <v>109</v>
      </c>
      <c r="H61" s="5" t="s">
        <v>57</v>
      </c>
      <c r="I61" s="5" t="s">
        <v>114</v>
      </c>
      <c r="J61" s="5" t="s">
        <v>62</v>
      </c>
      <c r="O61" s="3"/>
      <c r="P61" s="3" t="b" cm="1">
        <f t="array" ref="P61">SUMPRODUCT( --ISNUMBER(SEARCH(TextCheck,E61)))&gt;0</f>
        <v>0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5.75" customHeight="1" x14ac:dyDescent="0.2">
      <c r="A62" s="38" t="s">
        <v>112</v>
      </c>
      <c r="D62" s="5" t="s">
        <v>53</v>
      </c>
      <c r="E62" s="38" t="s">
        <v>127</v>
      </c>
      <c r="F62" s="38" t="s">
        <v>109</v>
      </c>
      <c r="H62" s="5" t="s">
        <v>57</v>
      </c>
      <c r="I62" s="5" t="s">
        <v>114</v>
      </c>
      <c r="J62" s="5" t="s">
        <v>62</v>
      </c>
      <c r="O62" s="3"/>
      <c r="P62" s="3" t="b" cm="1">
        <f t="array" ref="P62">SUMPRODUCT( --ISNUMBER(SEARCH(TextCheck,E62)))&gt;0</f>
        <v>0</v>
      </c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5.75" customHeight="1" x14ac:dyDescent="0.2">
      <c r="A63" s="38" t="s">
        <v>112</v>
      </c>
      <c r="D63" s="5" t="s">
        <v>53</v>
      </c>
      <c r="E63" s="38" t="s">
        <v>7669</v>
      </c>
      <c r="F63" s="38" t="s">
        <v>109</v>
      </c>
      <c r="H63" s="5" t="s">
        <v>57</v>
      </c>
      <c r="I63" s="5" t="s">
        <v>114</v>
      </c>
      <c r="J63" s="5" t="s">
        <v>62</v>
      </c>
      <c r="O63" s="3"/>
      <c r="P63" s="3" t="b" cm="1">
        <f t="array" ref="P63">SUMPRODUCT( --ISNUMBER(SEARCH(TextCheck,E63)))&gt;0</f>
        <v>1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5.75" customHeight="1" x14ac:dyDescent="0.2">
      <c r="A64" s="38" t="s">
        <v>112</v>
      </c>
      <c r="D64" s="5" t="s">
        <v>53</v>
      </c>
      <c r="E64" s="38" t="s">
        <v>128</v>
      </c>
      <c r="F64" s="38" t="s">
        <v>109</v>
      </c>
      <c r="H64" s="5" t="s">
        <v>17</v>
      </c>
      <c r="I64" s="5" t="s">
        <v>114</v>
      </c>
      <c r="J64" s="5" t="s">
        <v>62</v>
      </c>
      <c r="O64" s="3"/>
      <c r="P64" s="3" t="b" cm="1">
        <f t="array" ref="P64">SUMPRODUCT( --ISNUMBER(SEARCH(TextCheck,E64)))&gt;0</f>
        <v>0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5.75" customHeight="1" x14ac:dyDescent="0.2">
      <c r="A65" s="38" t="s">
        <v>112</v>
      </c>
      <c r="D65" s="5" t="s">
        <v>53</v>
      </c>
      <c r="E65" s="38" t="s">
        <v>129</v>
      </c>
      <c r="F65" s="38" t="s">
        <v>109</v>
      </c>
      <c r="H65" s="5" t="s">
        <v>57</v>
      </c>
      <c r="I65" s="5" t="s">
        <v>114</v>
      </c>
      <c r="J65" s="5" t="s">
        <v>62</v>
      </c>
      <c r="O65" s="3"/>
      <c r="P65" s="3" t="b" cm="1">
        <f t="array" ref="P65">SUMPRODUCT( --ISNUMBER(SEARCH(TextCheck,E65)))&gt;0</f>
        <v>0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5.75" customHeight="1" x14ac:dyDescent="0.2">
      <c r="A66" s="38" t="s">
        <v>112</v>
      </c>
      <c r="B66" s="5" t="b">
        <v>1</v>
      </c>
      <c r="D66" s="5" t="s">
        <v>53</v>
      </c>
      <c r="E66" s="38" t="s">
        <v>130</v>
      </c>
      <c r="F66" s="38" t="s">
        <v>109</v>
      </c>
      <c r="H66" s="5" t="s">
        <v>17</v>
      </c>
      <c r="I66" s="5" t="s">
        <v>114</v>
      </c>
      <c r="J66" s="5" t="s">
        <v>62</v>
      </c>
      <c r="O66" s="3"/>
      <c r="P66" s="3" t="b" cm="1">
        <f t="array" ref="P66">SUMPRODUCT( --ISNUMBER(SEARCH(TextCheck,E66)))&gt;0</f>
        <v>0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5.75" customHeight="1" x14ac:dyDescent="0.2">
      <c r="A67" s="38" t="s">
        <v>112</v>
      </c>
      <c r="D67" s="5" t="s">
        <v>53</v>
      </c>
      <c r="E67" s="38" t="s">
        <v>3894</v>
      </c>
      <c r="F67" s="38" t="s">
        <v>109</v>
      </c>
      <c r="H67" s="5" t="s">
        <v>57</v>
      </c>
      <c r="I67" s="5" t="s">
        <v>114</v>
      </c>
      <c r="J67" s="5" t="s">
        <v>131</v>
      </c>
      <c r="O67" s="3"/>
      <c r="P67" s="3" t="b" cm="1">
        <f t="array" ref="P67">SUMPRODUCT( --ISNUMBER(SEARCH(TextCheck,E67)))&gt;0</f>
        <v>1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5.75" customHeight="1" x14ac:dyDescent="0.2">
      <c r="A68" s="38" t="s">
        <v>132</v>
      </c>
      <c r="B68" s="5" t="b">
        <v>1</v>
      </c>
      <c r="D68" s="5" t="s">
        <v>133</v>
      </c>
      <c r="E68" s="38" t="s">
        <v>134</v>
      </c>
      <c r="F68" s="38" t="s">
        <v>57</v>
      </c>
      <c r="I68" s="5" t="s">
        <v>114</v>
      </c>
      <c r="J68" s="5" t="s">
        <v>62</v>
      </c>
      <c r="O68" s="3"/>
      <c r="P68" s="3" t="b" cm="1">
        <f t="array" ref="P68">SUMPRODUCT( --ISNUMBER(SEARCH(TextCheck,E68)))&gt;0</f>
        <v>0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5.75" customHeight="1" x14ac:dyDescent="0.2">
      <c r="A69" s="38" t="s">
        <v>132</v>
      </c>
      <c r="B69" s="5" t="b">
        <v>1</v>
      </c>
      <c r="D69" s="5" t="s">
        <v>133</v>
      </c>
      <c r="E69" s="38" t="s">
        <v>135</v>
      </c>
      <c r="F69" s="38" t="s">
        <v>17</v>
      </c>
      <c r="I69" s="5" t="s">
        <v>111</v>
      </c>
      <c r="J69" s="5" t="s">
        <v>58</v>
      </c>
      <c r="O69" s="3"/>
      <c r="P69" s="3" t="b" cm="1">
        <f t="array" ref="P69">SUMPRODUCT( --ISNUMBER(SEARCH(TextCheck,E69)))&gt;0</f>
        <v>0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5.75" customHeight="1" x14ac:dyDescent="0.2">
      <c r="A70" s="38" t="s">
        <v>132</v>
      </c>
      <c r="D70" s="5" t="s">
        <v>133</v>
      </c>
      <c r="E70" s="38" t="s">
        <v>136</v>
      </c>
      <c r="F70" s="38" t="s">
        <v>17</v>
      </c>
      <c r="I70" s="5" t="s">
        <v>111</v>
      </c>
      <c r="J70" s="5" t="s">
        <v>137</v>
      </c>
      <c r="O70" s="3"/>
      <c r="P70" s="3" t="b" cm="1">
        <f t="array" ref="P70">SUMPRODUCT( --ISNUMBER(SEARCH(TextCheck,E70)))&gt;0</f>
        <v>0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5.75" customHeight="1" x14ac:dyDescent="0.2">
      <c r="A71" s="38" t="s">
        <v>132</v>
      </c>
      <c r="B71" s="5" t="b">
        <v>1</v>
      </c>
      <c r="D71" s="5" t="s">
        <v>133</v>
      </c>
      <c r="E71" s="38" t="s">
        <v>138</v>
      </c>
      <c r="F71" s="38" t="s">
        <v>139</v>
      </c>
      <c r="I71" s="5" t="s">
        <v>140</v>
      </c>
      <c r="J71" s="5" t="s">
        <v>141</v>
      </c>
      <c r="O71" s="3"/>
      <c r="P71" s="3" t="b" cm="1">
        <f t="array" ref="P71">SUMPRODUCT( --ISNUMBER(SEARCH(TextCheck,E71)))&gt;0</f>
        <v>1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5.75" customHeight="1" x14ac:dyDescent="0.2">
      <c r="A72" s="38" t="s">
        <v>132</v>
      </c>
      <c r="D72" s="5" t="s">
        <v>133</v>
      </c>
      <c r="E72" s="38" t="s">
        <v>142</v>
      </c>
      <c r="F72" s="38" t="s">
        <v>81</v>
      </c>
      <c r="I72" s="5" t="s">
        <v>38</v>
      </c>
      <c r="J72" s="5" t="s">
        <v>99</v>
      </c>
      <c r="O72" s="3"/>
      <c r="P72" s="3" t="b" cm="1">
        <f t="array" ref="P72">SUMPRODUCT( --ISNUMBER(SEARCH(TextCheck,E72)))&gt;0</f>
        <v>0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5.75" customHeight="1" x14ac:dyDescent="0.2">
      <c r="A73" s="38" t="s">
        <v>132</v>
      </c>
      <c r="D73" s="5" t="s">
        <v>133</v>
      </c>
      <c r="E73" s="38" t="s">
        <v>143</v>
      </c>
      <c r="F73" s="38" t="s">
        <v>81</v>
      </c>
      <c r="I73" s="5" t="s">
        <v>38</v>
      </c>
      <c r="J73" s="5" t="s">
        <v>99</v>
      </c>
      <c r="O73" s="3"/>
      <c r="P73" s="3" t="b" cm="1">
        <f t="array" ref="P73">SUMPRODUCT( --ISNUMBER(SEARCH(TextCheck,E73)))&gt;0</f>
        <v>0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5.75" customHeight="1" x14ac:dyDescent="0.2">
      <c r="A74" s="38" t="s">
        <v>132</v>
      </c>
      <c r="D74" s="5" t="s">
        <v>133</v>
      </c>
      <c r="E74" s="38" t="s">
        <v>144</v>
      </c>
      <c r="F74" s="38" t="s">
        <v>81</v>
      </c>
      <c r="I74" s="5" t="s">
        <v>38</v>
      </c>
      <c r="J74" s="5" t="s">
        <v>99</v>
      </c>
      <c r="O74" s="3"/>
      <c r="P74" s="3" t="b" cm="1">
        <f t="array" ref="P74">SUMPRODUCT( --ISNUMBER(SEARCH(TextCheck,E74)))&gt;0</f>
        <v>0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5.75" customHeight="1" x14ac:dyDescent="0.2">
      <c r="A75" s="38" t="s">
        <v>132</v>
      </c>
      <c r="D75" s="5" t="s">
        <v>133</v>
      </c>
      <c r="E75" s="38" t="s">
        <v>145</v>
      </c>
      <c r="F75" s="38" t="s">
        <v>81</v>
      </c>
      <c r="I75" s="5" t="s">
        <v>38</v>
      </c>
      <c r="J75" s="5" t="s">
        <v>99</v>
      </c>
      <c r="O75" s="3"/>
      <c r="P75" s="3" t="b" cm="1">
        <f t="array" ref="P75">SUMPRODUCT( --ISNUMBER(SEARCH(TextCheck,E75)))&gt;0</f>
        <v>0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5.75" customHeight="1" x14ac:dyDescent="0.2">
      <c r="A76" s="38" t="s">
        <v>132</v>
      </c>
      <c r="D76" s="5" t="s">
        <v>133</v>
      </c>
      <c r="E76" s="38" t="s">
        <v>146</v>
      </c>
      <c r="F76" s="38" t="s">
        <v>81</v>
      </c>
      <c r="I76" s="5" t="s">
        <v>38</v>
      </c>
      <c r="J76" s="5" t="s">
        <v>99</v>
      </c>
      <c r="O76" s="3"/>
      <c r="P76" s="3" t="b" cm="1">
        <f t="array" ref="P76">SUMPRODUCT( --ISNUMBER(SEARCH(TextCheck,E76)))&gt;0</f>
        <v>0</v>
      </c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5.75" customHeight="1" x14ac:dyDescent="0.2">
      <c r="A77" s="38" t="s">
        <v>132</v>
      </c>
      <c r="D77" s="5" t="s">
        <v>133</v>
      </c>
      <c r="E77" s="38" t="s">
        <v>147</v>
      </c>
      <c r="F77" s="38" t="s">
        <v>81</v>
      </c>
      <c r="I77" s="5" t="s">
        <v>38</v>
      </c>
      <c r="J77" s="5" t="s">
        <v>99</v>
      </c>
      <c r="O77" s="3"/>
      <c r="P77" s="3" t="b" cm="1">
        <f t="array" ref="P77">SUMPRODUCT( --ISNUMBER(SEARCH(TextCheck,E77)))&gt;0</f>
        <v>0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5.75" customHeight="1" x14ac:dyDescent="0.2">
      <c r="A78" s="38" t="s">
        <v>132</v>
      </c>
      <c r="D78" s="5" t="s">
        <v>133</v>
      </c>
      <c r="E78" s="38" t="s">
        <v>148</v>
      </c>
      <c r="F78" s="38" t="s">
        <v>81</v>
      </c>
      <c r="I78" s="5" t="s">
        <v>38</v>
      </c>
      <c r="J78" s="5" t="s">
        <v>99</v>
      </c>
      <c r="O78" s="3"/>
      <c r="P78" s="3" t="b" cm="1">
        <f t="array" ref="P78">SUMPRODUCT( --ISNUMBER(SEARCH(TextCheck,E78)))&gt;0</f>
        <v>0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5.75" customHeight="1" x14ac:dyDescent="0.2">
      <c r="A79" s="38" t="s">
        <v>132</v>
      </c>
      <c r="B79" s="5" t="b">
        <v>1</v>
      </c>
      <c r="D79" s="5" t="s">
        <v>133</v>
      </c>
      <c r="E79" s="38" t="s">
        <v>149</v>
      </c>
      <c r="F79" s="38" t="s">
        <v>81</v>
      </c>
      <c r="I79" s="5" t="s">
        <v>38</v>
      </c>
      <c r="J79" s="5" t="s">
        <v>99</v>
      </c>
      <c r="O79" s="3"/>
      <c r="P79" s="3" t="b" cm="1">
        <f t="array" ref="P79">SUMPRODUCT( --ISNUMBER(SEARCH(TextCheck,E79)))&gt;0</f>
        <v>0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5.75" customHeight="1" x14ac:dyDescent="0.2">
      <c r="A80" s="38" t="s">
        <v>132</v>
      </c>
      <c r="D80" s="5" t="s">
        <v>133</v>
      </c>
      <c r="E80" s="38" t="s">
        <v>150</v>
      </c>
      <c r="F80" s="38" t="s">
        <v>81</v>
      </c>
      <c r="I80" s="5" t="s">
        <v>38</v>
      </c>
      <c r="J80" s="5" t="s">
        <v>99</v>
      </c>
      <c r="O80" s="3"/>
      <c r="P80" s="3" t="b" cm="1">
        <f t="array" ref="P80">SUMPRODUCT( --ISNUMBER(SEARCH(TextCheck,E80)))&gt;0</f>
        <v>0</v>
      </c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5.75" customHeight="1" x14ac:dyDescent="0.2">
      <c r="A81" s="38" t="s">
        <v>132</v>
      </c>
      <c r="D81" s="5" t="s">
        <v>133</v>
      </c>
      <c r="E81" s="38" t="s">
        <v>151</v>
      </c>
      <c r="F81" s="38" t="s">
        <v>81</v>
      </c>
      <c r="I81" s="5" t="s">
        <v>38</v>
      </c>
      <c r="J81" s="5" t="s">
        <v>99</v>
      </c>
      <c r="O81" s="3"/>
      <c r="P81" s="3" t="b" cm="1">
        <f t="array" ref="P81">SUMPRODUCT( --ISNUMBER(SEARCH(TextCheck,E81)))&gt;0</f>
        <v>0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5.75" customHeight="1" x14ac:dyDescent="0.2">
      <c r="A82" s="38" t="s">
        <v>132</v>
      </c>
      <c r="D82" s="5" t="s">
        <v>133</v>
      </c>
      <c r="E82" s="38" t="s">
        <v>152</v>
      </c>
      <c r="F82" s="38" t="s">
        <v>81</v>
      </c>
      <c r="I82" s="5" t="s">
        <v>38</v>
      </c>
      <c r="J82" s="5" t="s">
        <v>99</v>
      </c>
      <c r="O82" s="3"/>
      <c r="P82" s="3" t="b" cm="1">
        <f t="array" ref="P82">SUMPRODUCT( --ISNUMBER(SEARCH(TextCheck,E82)))&gt;0</f>
        <v>0</v>
      </c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5.75" customHeight="1" x14ac:dyDescent="0.2">
      <c r="A83" s="38" t="s">
        <v>132</v>
      </c>
      <c r="D83" s="5" t="s">
        <v>133</v>
      </c>
      <c r="E83" s="38" t="s">
        <v>153</v>
      </c>
      <c r="F83" s="38" t="s">
        <v>81</v>
      </c>
      <c r="I83" s="5" t="s">
        <v>38</v>
      </c>
      <c r="J83" s="5" t="s">
        <v>154</v>
      </c>
      <c r="O83" s="3"/>
      <c r="P83" s="3" t="b" cm="1">
        <f t="array" ref="P83">SUMPRODUCT( --ISNUMBER(SEARCH(TextCheck,E83)))&gt;0</f>
        <v>0</v>
      </c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5.75" customHeight="1" x14ac:dyDescent="0.2">
      <c r="A84" s="38" t="s">
        <v>132</v>
      </c>
      <c r="D84" s="5" t="s">
        <v>133</v>
      </c>
      <c r="E84" s="38" t="s">
        <v>155</v>
      </c>
      <c r="F84" s="38" t="s">
        <v>97</v>
      </c>
      <c r="I84" s="5" t="s">
        <v>98</v>
      </c>
      <c r="J84" s="5" t="s">
        <v>156</v>
      </c>
      <c r="O84" s="3"/>
      <c r="P84" s="3" t="b" cm="1">
        <f t="array" ref="P84">SUMPRODUCT( --ISNUMBER(SEARCH(TextCheck,E84)))&gt;0</f>
        <v>0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5.75" customHeight="1" x14ac:dyDescent="0.2">
      <c r="A85" s="38" t="s">
        <v>132</v>
      </c>
      <c r="D85" s="5" t="s">
        <v>133</v>
      </c>
      <c r="E85" s="38" t="s">
        <v>157</v>
      </c>
      <c r="F85" s="38" t="s">
        <v>97</v>
      </c>
      <c r="I85" s="5" t="s">
        <v>98</v>
      </c>
      <c r="J85" s="5" t="s">
        <v>158</v>
      </c>
      <c r="O85" s="3"/>
      <c r="P85" s="3" t="b" cm="1">
        <f t="array" ref="P85">SUMPRODUCT( --ISNUMBER(SEARCH(TextCheck,E85)))&gt;0</f>
        <v>0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5.75" customHeight="1" x14ac:dyDescent="0.2">
      <c r="A86" s="38" t="s">
        <v>132</v>
      </c>
      <c r="D86" s="5" t="s">
        <v>133</v>
      </c>
      <c r="E86" s="38" t="s">
        <v>159</v>
      </c>
      <c r="F86" s="38" t="s">
        <v>97</v>
      </c>
      <c r="I86" s="5" t="s">
        <v>98</v>
      </c>
      <c r="J86" s="5" t="s">
        <v>158</v>
      </c>
      <c r="O86" s="3"/>
      <c r="P86" s="3" t="b" cm="1">
        <f t="array" ref="P86">SUMPRODUCT( --ISNUMBER(SEARCH(TextCheck,E86)))&gt;0</f>
        <v>0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5.75" customHeight="1" x14ac:dyDescent="0.2">
      <c r="A87" s="38" t="s">
        <v>132</v>
      </c>
      <c r="D87" s="5" t="s">
        <v>133</v>
      </c>
      <c r="E87" s="38" t="s">
        <v>160</v>
      </c>
      <c r="F87" s="38" t="s">
        <v>97</v>
      </c>
      <c r="I87" s="5" t="s">
        <v>98</v>
      </c>
      <c r="J87" s="5" t="s">
        <v>158</v>
      </c>
      <c r="O87" s="3"/>
      <c r="P87" s="3" t="b" cm="1">
        <f t="array" ref="P87">SUMPRODUCT( --ISNUMBER(SEARCH(TextCheck,E87)))&gt;0</f>
        <v>0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5.75" customHeight="1" x14ac:dyDescent="0.2">
      <c r="A88" s="38" t="s">
        <v>132</v>
      </c>
      <c r="D88" s="5" t="s">
        <v>133</v>
      </c>
      <c r="E88" s="38" t="s">
        <v>161</v>
      </c>
      <c r="F88" s="38" t="s">
        <v>97</v>
      </c>
      <c r="I88" s="5" t="s">
        <v>98</v>
      </c>
      <c r="J88" s="5" t="s">
        <v>158</v>
      </c>
      <c r="O88" s="3"/>
      <c r="P88" s="3" t="b" cm="1">
        <f t="array" ref="P88">SUMPRODUCT( --ISNUMBER(SEARCH(TextCheck,E88)))&gt;0</f>
        <v>0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5.75" customHeight="1" x14ac:dyDescent="0.2">
      <c r="A89" s="38" t="s">
        <v>132</v>
      </c>
      <c r="D89" s="5" t="s">
        <v>133</v>
      </c>
      <c r="E89" s="38" t="s">
        <v>162</v>
      </c>
      <c r="F89" s="38" t="s">
        <v>97</v>
      </c>
      <c r="I89" s="5" t="s">
        <v>98</v>
      </c>
      <c r="J89" s="5" t="s">
        <v>158</v>
      </c>
      <c r="O89" s="3"/>
      <c r="P89" s="3" t="b" cm="1">
        <f t="array" ref="P89">SUMPRODUCT( --ISNUMBER(SEARCH(TextCheck,E89)))&gt;0</f>
        <v>0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5.75" customHeight="1" x14ac:dyDescent="0.2">
      <c r="A90" s="38" t="s">
        <v>132</v>
      </c>
      <c r="D90" s="5" t="s">
        <v>133</v>
      </c>
      <c r="E90" s="38" t="s">
        <v>9263</v>
      </c>
      <c r="F90" s="38" t="s">
        <v>97</v>
      </c>
      <c r="I90" s="5" t="s">
        <v>98</v>
      </c>
      <c r="J90" s="5" t="s">
        <v>158</v>
      </c>
      <c r="O90" s="3"/>
      <c r="P90" s="3" t="b" cm="1">
        <f t="array" ref="P90">SUMPRODUCT( --ISNUMBER(SEARCH(TextCheck,E90)))&gt;0</f>
        <v>1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5.75" customHeight="1" x14ac:dyDescent="0.2">
      <c r="A91" s="38" t="s">
        <v>132</v>
      </c>
      <c r="D91" s="5" t="s">
        <v>133</v>
      </c>
      <c r="E91" s="38" t="s">
        <v>16461</v>
      </c>
      <c r="F91" s="38" t="s">
        <v>97</v>
      </c>
      <c r="I91" s="5" t="s">
        <v>98</v>
      </c>
      <c r="J91" s="5" t="s">
        <v>158</v>
      </c>
      <c r="O91" s="3"/>
      <c r="P91" s="3" t="b" cm="1">
        <f t="array" ref="P91">SUMPRODUCT( --ISNUMBER(SEARCH(TextCheck,E91)))&gt;0</f>
        <v>1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5.75" customHeight="1" x14ac:dyDescent="0.2">
      <c r="A92" s="38" t="s">
        <v>132</v>
      </c>
      <c r="D92" s="5" t="s">
        <v>133</v>
      </c>
      <c r="E92" s="38" t="s">
        <v>163</v>
      </c>
      <c r="F92" s="38" t="s">
        <v>97</v>
      </c>
      <c r="I92" s="5" t="s">
        <v>98</v>
      </c>
      <c r="J92" s="5" t="s">
        <v>158</v>
      </c>
      <c r="O92" s="3"/>
      <c r="P92" s="3" t="b" cm="1">
        <f t="array" ref="P92">SUMPRODUCT( --ISNUMBER(SEARCH(TextCheck,E92)))&gt;0</f>
        <v>0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5.75" customHeight="1" x14ac:dyDescent="0.2">
      <c r="A93" s="38" t="s">
        <v>132</v>
      </c>
      <c r="D93" s="5" t="s">
        <v>133</v>
      </c>
      <c r="E93" s="38" t="s">
        <v>164</v>
      </c>
      <c r="F93" s="38" t="s">
        <v>97</v>
      </c>
      <c r="I93" s="5" t="s">
        <v>165</v>
      </c>
      <c r="J93" s="5" t="s">
        <v>158</v>
      </c>
      <c r="O93" s="3"/>
      <c r="P93" s="3" t="b" cm="1">
        <f t="array" ref="P93">SUMPRODUCT( --ISNUMBER(SEARCH(TextCheck,E93)))&gt;0</f>
        <v>0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5.75" customHeight="1" x14ac:dyDescent="0.2">
      <c r="A94" s="38" t="s">
        <v>132</v>
      </c>
      <c r="D94" s="5" t="s">
        <v>133</v>
      </c>
      <c r="E94" s="38" t="s">
        <v>166</v>
      </c>
      <c r="F94" s="38" t="s">
        <v>97</v>
      </c>
      <c r="I94" s="5" t="s">
        <v>165</v>
      </c>
      <c r="J94" s="5" t="s">
        <v>158</v>
      </c>
      <c r="O94" s="3"/>
      <c r="P94" s="3" t="b" cm="1">
        <f t="array" ref="P94">SUMPRODUCT( --ISNUMBER(SEARCH(TextCheck,E94)))&gt;0</f>
        <v>0</v>
      </c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5.75" customHeight="1" x14ac:dyDescent="0.2">
      <c r="A95" s="38" t="s">
        <v>132</v>
      </c>
      <c r="D95" s="5" t="s">
        <v>133</v>
      </c>
      <c r="E95" s="38" t="s">
        <v>9502</v>
      </c>
      <c r="F95" s="38" t="s">
        <v>97</v>
      </c>
      <c r="I95" s="5" t="s">
        <v>165</v>
      </c>
      <c r="J95" s="5" t="s">
        <v>158</v>
      </c>
      <c r="O95" s="3"/>
      <c r="P95" s="3" t="b" cm="1">
        <f t="array" ref="P95">SUMPRODUCT( --ISNUMBER(SEARCH(TextCheck,E95)))&gt;0</f>
        <v>1</v>
      </c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5.75" customHeight="1" x14ac:dyDescent="0.2">
      <c r="A96" s="38" t="s">
        <v>132</v>
      </c>
      <c r="D96" s="5" t="s">
        <v>133</v>
      </c>
      <c r="E96" s="38" t="s">
        <v>167</v>
      </c>
      <c r="F96" s="38" t="s">
        <v>97</v>
      </c>
      <c r="I96" s="5" t="s">
        <v>165</v>
      </c>
      <c r="J96" s="5" t="s">
        <v>158</v>
      </c>
      <c r="O96" s="3"/>
      <c r="P96" s="3" t="b" cm="1">
        <f t="array" ref="P96">SUMPRODUCT( --ISNUMBER(SEARCH(TextCheck,E96)))&gt;0</f>
        <v>0</v>
      </c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5.75" customHeight="1" x14ac:dyDescent="0.2">
      <c r="A97" s="38" t="s">
        <v>132</v>
      </c>
      <c r="D97" s="5" t="s">
        <v>133</v>
      </c>
      <c r="E97" s="38" t="s">
        <v>168</v>
      </c>
      <c r="F97" s="38" t="s">
        <v>97</v>
      </c>
      <c r="I97" s="5" t="s">
        <v>165</v>
      </c>
      <c r="J97" s="5" t="s">
        <v>158</v>
      </c>
      <c r="O97" s="3"/>
      <c r="P97" s="3" t="b" cm="1">
        <f t="array" ref="P97">SUMPRODUCT( --ISNUMBER(SEARCH(TextCheck,E97)))&gt;0</f>
        <v>0</v>
      </c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5.75" customHeight="1" x14ac:dyDescent="0.2">
      <c r="A98" s="38" t="s">
        <v>132</v>
      </c>
      <c r="D98" s="5" t="s">
        <v>133</v>
      </c>
      <c r="E98" s="38" t="s">
        <v>169</v>
      </c>
      <c r="F98" s="38" t="s">
        <v>97</v>
      </c>
      <c r="I98" s="5" t="s">
        <v>165</v>
      </c>
      <c r="J98" s="5" t="s">
        <v>158</v>
      </c>
      <c r="O98" s="3"/>
      <c r="P98" s="3" t="b" cm="1">
        <f t="array" ref="P98">SUMPRODUCT( --ISNUMBER(SEARCH(TextCheck,E98)))&gt;0</f>
        <v>0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5.75" customHeight="1" x14ac:dyDescent="0.2">
      <c r="A99" s="38" t="s">
        <v>132</v>
      </c>
      <c r="D99" s="5" t="s">
        <v>133</v>
      </c>
      <c r="E99" s="38" t="s">
        <v>170</v>
      </c>
      <c r="F99" s="38" t="s">
        <v>97</v>
      </c>
      <c r="I99" s="5" t="s">
        <v>165</v>
      </c>
      <c r="J99" s="5" t="s">
        <v>158</v>
      </c>
      <c r="O99" s="3"/>
      <c r="P99" s="3" t="b" cm="1">
        <f t="array" ref="P99">SUMPRODUCT( --ISNUMBER(SEARCH(TextCheck,E99)))&gt;0</f>
        <v>0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5.75" customHeight="1" x14ac:dyDescent="0.2">
      <c r="A100" s="38" t="s">
        <v>132</v>
      </c>
      <c r="D100" s="5" t="s">
        <v>133</v>
      </c>
      <c r="E100" s="38" t="s">
        <v>171</v>
      </c>
      <c r="F100" s="38" t="s">
        <v>97</v>
      </c>
      <c r="I100" s="5" t="s">
        <v>165</v>
      </c>
      <c r="J100" s="5" t="s">
        <v>158</v>
      </c>
      <c r="O100" s="3"/>
      <c r="P100" s="3" t="b" cm="1">
        <f t="array" ref="P100">SUMPRODUCT( --ISNUMBER(SEARCH(TextCheck,E100)))&gt;0</f>
        <v>0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5.75" customHeight="1" x14ac:dyDescent="0.2">
      <c r="A101" s="38" t="s">
        <v>132</v>
      </c>
      <c r="D101" s="5" t="s">
        <v>133</v>
      </c>
      <c r="E101" s="38" t="s">
        <v>16893</v>
      </c>
      <c r="F101" s="38" t="s">
        <v>97</v>
      </c>
      <c r="I101" s="5" t="s">
        <v>165</v>
      </c>
      <c r="J101" s="5" t="s">
        <v>158</v>
      </c>
      <c r="O101" s="3"/>
      <c r="P101" s="3" t="b" cm="1">
        <f t="array" ref="P101">SUMPRODUCT( --ISNUMBER(SEARCH(TextCheck,E101)))&gt;0</f>
        <v>1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5.75" customHeight="1" x14ac:dyDescent="0.2">
      <c r="A102" s="38" t="s">
        <v>132</v>
      </c>
      <c r="D102" s="5" t="s">
        <v>133</v>
      </c>
      <c r="E102" s="38" t="s">
        <v>172</v>
      </c>
      <c r="F102" s="38" t="s">
        <v>109</v>
      </c>
      <c r="I102" s="5" t="s">
        <v>57</v>
      </c>
      <c r="J102" s="5" t="s">
        <v>25</v>
      </c>
      <c r="O102" s="3"/>
      <c r="P102" s="3" t="b" cm="1">
        <f t="array" ref="P102">SUMPRODUCT( --ISNUMBER(SEARCH(TextCheck,E102)))&gt;0</f>
        <v>1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5.75" customHeight="1" x14ac:dyDescent="0.2">
      <c r="A103" s="38" t="s">
        <v>132</v>
      </c>
      <c r="D103" s="5" t="s">
        <v>133</v>
      </c>
      <c r="E103" s="38" t="s">
        <v>173</v>
      </c>
      <c r="F103" s="38" t="s">
        <v>109</v>
      </c>
      <c r="I103" s="5" t="s">
        <v>57</v>
      </c>
      <c r="J103" s="5" t="s">
        <v>38</v>
      </c>
      <c r="O103" s="3"/>
      <c r="P103" s="3" t="b" cm="1">
        <f t="array" ref="P103">SUMPRODUCT( --ISNUMBER(SEARCH(TextCheck,E103)))&gt;0</f>
        <v>0</v>
      </c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5.75" customHeight="1" x14ac:dyDescent="0.2">
      <c r="A104" s="38" t="s">
        <v>132</v>
      </c>
      <c r="D104" s="5" t="s">
        <v>133</v>
      </c>
      <c r="E104" s="38" t="s">
        <v>174</v>
      </c>
      <c r="F104" s="38" t="s">
        <v>109</v>
      </c>
      <c r="I104" s="5" t="s">
        <v>57</v>
      </c>
      <c r="J104" s="5" t="s">
        <v>38</v>
      </c>
      <c r="O104" s="3"/>
      <c r="P104" s="3" t="b" cm="1">
        <f t="array" ref="P104">SUMPRODUCT( --ISNUMBER(SEARCH(TextCheck,E104)))&gt;0</f>
        <v>0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5.75" customHeight="1" x14ac:dyDescent="0.2">
      <c r="A105" s="38" t="s">
        <v>132</v>
      </c>
      <c r="D105" s="5" t="s">
        <v>133</v>
      </c>
      <c r="E105" s="38" t="s">
        <v>175</v>
      </c>
      <c r="F105" s="38" t="s">
        <v>109</v>
      </c>
      <c r="I105" s="5" t="s">
        <v>57</v>
      </c>
      <c r="J105" s="5" t="s">
        <v>38</v>
      </c>
      <c r="O105" s="3"/>
      <c r="P105" s="3" t="b" cm="1">
        <f t="array" ref="P105">SUMPRODUCT( --ISNUMBER(SEARCH(TextCheck,E105)))&gt;0</f>
        <v>0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5.75" customHeight="1" x14ac:dyDescent="0.2">
      <c r="A106" s="38" t="s">
        <v>132</v>
      </c>
      <c r="D106" s="5" t="s">
        <v>133</v>
      </c>
      <c r="E106" s="38" t="s">
        <v>176</v>
      </c>
      <c r="F106" s="38" t="s">
        <v>109</v>
      </c>
      <c r="I106" s="5" t="s">
        <v>57</v>
      </c>
      <c r="J106" s="5" t="s">
        <v>38</v>
      </c>
      <c r="O106" s="3"/>
      <c r="P106" s="3" t="b" cm="1">
        <f t="array" ref="P106">SUMPRODUCT( --ISNUMBER(SEARCH(TextCheck,E106)))&gt;0</f>
        <v>0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5.75" customHeight="1" x14ac:dyDescent="0.2">
      <c r="A107" s="38" t="s">
        <v>132</v>
      </c>
      <c r="D107" s="5" t="s">
        <v>133</v>
      </c>
      <c r="E107" s="38" t="s">
        <v>9078</v>
      </c>
      <c r="F107" s="38" t="s">
        <v>109</v>
      </c>
      <c r="I107" s="5" t="s">
        <v>57</v>
      </c>
      <c r="J107" s="5" t="s">
        <v>38</v>
      </c>
      <c r="O107" s="3"/>
      <c r="P107" s="3" t="b" cm="1">
        <f t="array" ref="P107">SUMPRODUCT( --ISNUMBER(SEARCH(TextCheck,E107)))&gt;0</f>
        <v>1</v>
      </c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5.75" customHeight="1" x14ac:dyDescent="0.2">
      <c r="A108" s="38" t="s">
        <v>177</v>
      </c>
      <c r="D108" s="5" t="s">
        <v>133</v>
      </c>
      <c r="E108" s="38" t="s">
        <v>178</v>
      </c>
      <c r="F108" s="38" t="s">
        <v>179</v>
      </c>
      <c r="I108" s="5" t="s">
        <v>57</v>
      </c>
      <c r="J108" s="5" t="s">
        <v>38</v>
      </c>
      <c r="O108" s="3"/>
      <c r="P108" s="3" t="b" cm="1">
        <f t="array" ref="P108">SUMPRODUCT( --ISNUMBER(SEARCH(TextCheck,E108)))&gt;0</f>
        <v>1</v>
      </c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5.75" customHeight="1" x14ac:dyDescent="0.2">
      <c r="A109" s="38" t="s">
        <v>177</v>
      </c>
      <c r="D109" s="5" t="s">
        <v>133</v>
      </c>
      <c r="E109" s="38" t="s">
        <v>180</v>
      </c>
      <c r="F109" s="38" t="s">
        <v>109</v>
      </c>
      <c r="I109" s="5" t="s">
        <v>57</v>
      </c>
      <c r="J109" s="5" t="s">
        <v>38</v>
      </c>
      <c r="O109" s="3"/>
      <c r="P109" s="3" t="b" cm="1">
        <f t="array" ref="P109">SUMPRODUCT( --ISNUMBER(SEARCH(TextCheck,E109)))&gt;0</f>
        <v>0</v>
      </c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5.75" customHeight="1" x14ac:dyDescent="0.2">
      <c r="A110" s="38" t="s">
        <v>177</v>
      </c>
      <c r="D110" s="5" t="s">
        <v>133</v>
      </c>
      <c r="E110" s="38" t="s">
        <v>181</v>
      </c>
      <c r="F110" s="38" t="s">
        <v>109</v>
      </c>
      <c r="I110" s="5" t="s">
        <v>57</v>
      </c>
      <c r="J110" s="5" t="s">
        <v>38</v>
      </c>
      <c r="O110" s="3"/>
      <c r="P110" s="3" t="b" cm="1">
        <f t="array" ref="P110">SUMPRODUCT( --ISNUMBER(SEARCH(TextCheck,E110)))&gt;0</f>
        <v>0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5.75" customHeight="1" x14ac:dyDescent="0.2">
      <c r="A111" s="38" t="s">
        <v>177</v>
      </c>
      <c r="D111" s="5" t="s">
        <v>133</v>
      </c>
      <c r="E111" s="38" t="s">
        <v>182</v>
      </c>
      <c r="F111" s="38" t="s">
        <v>109</v>
      </c>
      <c r="I111" s="5" t="s">
        <v>57</v>
      </c>
      <c r="J111" s="5" t="s">
        <v>38</v>
      </c>
      <c r="O111" s="3"/>
      <c r="P111" s="3" t="b" cm="1">
        <f t="array" ref="P111">SUMPRODUCT( --ISNUMBER(SEARCH(TextCheck,E111)))&gt;0</f>
        <v>0</v>
      </c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5.75" customHeight="1" x14ac:dyDescent="0.2">
      <c r="A112" s="38" t="s">
        <v>177</v>
      </c>
      <c r="D112" s="5" t="s">
        <v>133</v>
      </c>
      <c r="E112" s="38" t="s">
        <v>183</v>
      </c>
      <c r="F112" s="38" t="s">
        <v>109</v>
      </c>
      <c r="I112" s="5" t="s">
        <v>57</v>
      </c>
      <c r="J112" s="5" t="s">
        <v>38</v>
      </c>
      <c r="O112" s="3"/>
      <c r="P112" s="3" t="b" cm="1">
        <f t="array" ref="P112">SUMPRODUCT( --ISNUMBER(SEARCH(TextCheck,E112)))&gt;0</f>
        <v>0</v>
      </c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5.75" customHeight="1" x14ac:dyDescent="0.2">
      <c r="A113" s="38" t="s">
        <v>177</v>
      </c>
      <c r="D113" s="5" t="s">
        <v>133</v>
      </c>
      <c r="E113" s="38" t="s">
        <v>184</v>
      </c>
      <c r="F113" s="38" t="s">
        <v>109</v>
      </c>
      <c r="I113" s="5" t="s">
        <v>57</v>
      </c>
      <c r="J113" s="5" t="s">
        <v>38</v>
      </c>
      <c r="O113" s="3"/>
      <c r="P113" s="3" t="b" cm="1">
        <f t="array" ref="P113">SUMPRODUCT( --ISNUMBER(SEARCH(TextCheck,E113)))&gt;0</f>
        <v>0</v>
      </c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5.75" customHeight="1" x14ac:dyDescent="0.2">
      <c r="A114" s="38" t="s">
        <v>177</v>
      </c>
      <c r="D114" s="5" t="s">
        <v>133</v>
      </c>
      <c r="E114" s="38" t="s">
        <v>185</v>
      </c>
      <c r="F114" s="38" t="s">
        <v>109</v>
      </c>
      <c r="I114" s="5" t="s">
        <v>57</v>
      </c>
      <c r="J114" s="5" t="s">
        <v>38</v>
      </c>
      <c r="O114" s="3"/>
      <c r="P114" s="3" t="b" cm="1">
        <f t="array" ref="P114">SUMPRODUCT( --ISNUMBER(SEARCH(TextCheck,E114)))&gt;0</f>
        <v>1</v>
      </c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5.75" customHeight="1" x14ac:dyDescent="0.2">
      <c r="A115" s="38" t="s">
        <v>177</v>
      </c>
      <c r="B115" s="5" t="b">
        <v>1</v>
      </c>
      <c r="D115" s="5" t="s">
        <v>133</v>
      </c>
      <c r="E115" s="38" t="s">
        <v>186</v>
      </c>
      <c r="F115" s="38" t="s">
        <v>109</v>
      </c>
      <c r="I115" s="5" t="s">
        <v>57</v>
      </c>
      <c r="J115" s="5" t="s">
        <v>38</v>
      </c>
      <c r="O115" s="3"/>
      <c r="P115" s="3" t="b" cm="1">
        <f t="array" ref="P115">SUMPRODUCT( --ISNUMBER(SEARCH(TextCheck,E115)))&gt;0</f>
        <v>0</v>
      </c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5.75" customHeight="1" x14ac:dyDescent="0.2">
      <c r="A116" s="38" t="s">
        <v>177</v>
      </c>
      <c r="D116" s="5" t="s">
        <v>133</v>
      </c>
      <c r="E116" s="38" t="s">
        <v>187</v>
      </c>
      <c r="F116" s="38" t="s">
        <v>109</v>
      </c>
      <c r="I116" s="5" t="s">
        <v>57</v>
      </c>
      <c r="J116" s="5" t="s">
        <v>38</v>
      </c>
      <c r="O116" s="3"/>
      <c r="P116" s="3" t="b" cm="1">
        <f t="array" ref="P116">SUMPRODUCT( --ISNUMBER(SEARCH(TextCheck,E116)))&gt;0</f>
        <v>0</v>
      </c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5.75" customHeight="1" x14ac:dyDescent="0.2">
      <c r="A117" s="38" t="s">
        <v>177</v>
      </c>
      <c r="D117" s="5" t="s">
        <v>133</v>
      </c>
      <c r="E117" s="38" t="s">
        <v>188</v>
      </c>
      <c r="F117" s="38" t="s">
        <v>109</v>
      </c>
      <c r="I117" s="5" t="s">
        <v>57</v>
      </c>
      <c r="J117" s="5" t="s">
        <v>38</v>
      </c>
      <c r="O117" s="3"/>
      <c r="P117" s="3" t="b" cm="1">
        <f t="array" ref="P117">SUMPRODUCT( --ISNUMBER(SEARCH(TextCheck,E117)))&gt;0</f>
        <v>0</v>
      </c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5.75" customHeight="1" x14ac:dyDescent="0.2">
      <c r="A118" s="38" t="s">
        <v>177</v>
      </c>
      <c r="D118" s="5" t="s">
        <v>133</v>
      </c>
      <c r="E118" s="38" t="s">
        <v>189</v>
      </c>
      <c r="F118" s="38" t="s">
        <v>109</v>
      </c>
      <c r="I118" s="5" t="s">
        <v>57</v>
      </c>
      <c r="J118" s="5" t="s">
        <v>38</v>
      </c>
      <c r="O118" s="3"/>
      <c r="P118" s="3" t="b" cm="1">
        <f t="array" ref="P118">SUMPRODUCT( --ISNUMBER(SEARCH(TextCheck,E118)))&gt;0</f>
        <v>0</v>
      </c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5.75" customHeight="1" x14ac:dyDescent="0.2">
      <c r="A119" s="38" t="s">
        <v>177</v>
      </c>
      <c r="D119" s="5" t="s">
        <v>133</v>
      </c>
      <c r="E119" s="38" t="s">
        <v>190</v>
      </c>
      <c r="F119" s="38" t="s">
        <v>109</v>
      </c>
      <c r="I119" s="5" t="s">
        <v>57</v>
      </c>
      <c r="J119" s="5" t="s">
        <v>38</v>
      </c>
      <c r="O119" s="3"/>
      <c r="P119" s="3" t="b" cm="1">
        <f t="array" ref="P119">SUMPRODUCT( --ISNUMBER(SEARCH(TextCheck,E119)))&gt;0</f>
        <v>0</v>
      </c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5.75" customHeight="1" x14ac:dyDescent="0.2">
      <c r="A120" s="38" t="s">
        <v>177</v>
      </c>
      <c r="D120" s="5" t="s">
        <v>133</v>
      </c>
      <c r="E120" s="38" t="s">
        <v>191</v>
      </c>
      <c r="F120" s="38" t="s">
        <v>109</v>
      </c>
      <c r="I120" s="5" t="s">
        <v>57</v>
      </c>
      <c r="J120" s="5" t="s">
        <v>38</v>
      </c>
      <c r="O120" s="3"/>
      <c r="P120" s="3" t="b" cm="1">
        <f t="array" ref="P120">SUMPRODUCT( --ISNUMBER(SEARCH(TextCheck,E120)))&gt;0</f>
        <v>0</v>
      </c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5.75" customHeight="1" x14ac:dyDescent="0.2">
      <c r="A121" s="38" t="s">
        <v>177</v>
      </c>
      <c r="D121" s="5" t="s">
        <v>133</v>
      </c>
      <c r="E121" s="38" t="s">
        <v>192</v>
      </c>
      <c r="F121" s="38" t="s">
        <v>109</v>
      </c>
      <c r="I121" s="5" t="s">
        <v>57</v>
      </c>
      <c r="J121" s="5" t="s">
        <v>38</v>
      </c>
      <c r="O121" s="3"/>
      <c r="P121" s="3" t="b" cm="1">
        <f t="array" ref="P121">SUMPRODUCT( --ISNUMBER(SEARCH(TextCheck,E121)))&gt;0</f>
        <v>0</v>
      </c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5.75" customHeight="1" x14ac:dyDescent="0.2">
      <c r="A122" s="38" t="s">
        <v>177</v>
      </c>
      <c r="D122" s="5" t="s">
        <v>133</v>
      </c>
      <c r="E122" s="38" t="s">
        <v>193</v>
      </c>
      <c r="F122" s="38" t="s">
        <v>109</v>
      </c>
      <c r="I122" s="5" t="s">
        <v>57</v>
      </c>
      <c r="J122" s="5" t="s">
        <v>38</v>
      </c>
      <c r="O122" s="3"/>
      <c r="P122" s="3" t="b" cm="1">
        <f t="array" ref="P122">SUMPRODUCT( --ISNUMBER(SEARCH(TextCheck,E122)))&gt;0</f>
        <v>0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5.75" customHeight="1" x14ac:dyDescent="0.2">
      <c r="A123" s="38" t="s">
        <v>177</v>
      </c>
      <c r="D123" s="5" t="s">
        <v>133</v>
      </c>
      <c r="E123" s="38" t="s">
        <v>194</v>
      </c>
      <c r="F123" s="38" t="s">
        <v>109</v>
      </c>
      <c r="I123" s="5" t="s">
        <v>57</v>
      </c>
      <c r="J123" s="5" t="s">
        <v>38</v>
      </c>
      <c r="O123" s="3"/>
      <c r="P123" s="3" t="b" cm="1">
        <f t="array" ref="P123">SUMPRODUCT( --ISNUMBER(SEARCH(TextCheck,E123)))&gt;0</f>
        <v>0</v>
      </c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5.75" customHeight="1" x14ac:dyDescent="0.2">
      <c r="A124" s="38" t="s">
        <v>177</v>
      </c>
      <c r="D124" s="5" t="s">
        <v>133</v>
      </c>
      <c r="E124" s="38" t="s">
        <v>3069</v>
      </c>
      <c r="F124" s="38" t="s">
        <v>109</v>
      </c>
      <c r="I124" s="5" t="s">
        <v>57</v>
      </c>
      <c r="J124" s="5" t="s">
        <v>38</v>
      </c>
      <c r="O124" s="3"/>
      <c r="P124" s="3" t="b" cm="1">
        <f t="array" ref="P124">SUMPRODUCT( --ISNUMBER(SEARCH(TextCheck,E124)))&gt;0</f>
        <v>1</v>
      </c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5.75" customHeight="1" x14ac:dyDescent="0.2">
      <c r="A125" s="38" t="s">
        <v>177</v>
      </c>
      <c r="D125" s="5" t="s">
        <v>133</v>
      </c>
      <c r="E125" s="38" t="s">
        <v>195</v>
      </c>
      <c r="F125" s="38" t="s">
        <v>109</v>
      </c>
      <c r="I125" s="5" t="s">
        <v>57</v>
      </c>
      <c r="J125" s="5" t="s">
        <v>38</v>
      </c>
      <c r="O125" s="3"/>
      <c r="P125" s="3" t="b" cm="1">
        <f t="array" ref="P125">SUMPRODUCT( --ISNUMBER(SEARCH(TextCheck,E125)))&gt;0</f>
        <v>0</v>
      </c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5.75" customHeight="1" x14ac:dyDescent="0.2">
      <c r="A126" s="38" t="s">
        <v>177</v>
      </c>
      <c r="D126" s="5" t="s">
        <v>133</v>
      </c>
      <c r="E126" s="38" t="s">
        <v>196</v>
      </c>
      <c r="F126" s="38" t="s">
        <v>109</v>
      </c>
      <c r="I126" s="5" t="s">
        <v>57</v>
      </c>
      <c r="J126" s="5" t="s">
        <v>38</v>
      </c>
      <c r="O126" s="3"/>
      <c r="P126" s="3" t="b" cm="1">
        <f t="array" ref="P126">SUMPRODUCT( --ISNUMBER(SEARCH(TextCheck,E126)))&gt;0</f>
        <v>0</v>
      </c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5.75" customHeight="1" x14ac:dyDescent="0.2">
      <c r="A127" s="38" t="s">
        <v>177</v>
      </c>
      <c r="D127" s="5" t="s">
        <v>133</v>
      </c>
      <c r="E127" s="38" t="s">
        <v>197</v>
      </c>
      <c r="F127" s="38" t="s">
        <v>109</v>
      </c>
      <c r="I127" s="5" t="s">
        <v>57</v>
      </c>
      <c r="J127" s="5" t="s">
        <v>38</v>
      </c>
      <c r="O127" s="3"/>
      <c r="P127" s="3" t="b" cm="1">
        <f t="array" ref="P127">SUMPRODUCT( --ISNUMBER(SEARCH(TextCheck,E127)))&gt;0</f>
        <v>0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5.75" customHeight="1" x14ac:dyDescent="0.2">
      <c r="A128" s="38" t="s">
        <v>177</v>
      </c>
      <c r="D128" s="5" t="s">
        <v>133</v>
      </c>
      <c r="E128" s="38" t="s">
        <v>198</v>
      </c>
      <c r="F128" s="38" t="s">
        <v>109</v>
      </c>
      <c r="I128" s="5" t="s">
        <v>57</v>
      </c>
      <c r="J128" s="5" t="s">
        <v>38</v>
      </c>
      <c r="O128" s="3"/>
      <c r="P128" s="3" t="b" cm="1">
        <f t="array" ref="P128">SUMPRODUCT( --ISNUMBER(SEARCH(TextCheck,E128)))&gt;0</f>
        <v>0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5.75" customHeight="1" x14ac:dyDescent="0.2">
      <c r="A129" s="38" t="s">
        <v>177</v>
      </c>
      <c r="D129" s="5" t="s">
        <v>133</v>
      </c>
      <c r="E129" s="38" t="s">
        <v>199</v>
      </c>
      <c r="F129" s="38" t="s">
        <v>109</v>
      </c>
      <c r="I129" s="5" t="s">
        <v>57</v>
      </c>
      <c r="J129" s="5" t="s">
        <v>38</v>
      </c>
      <c r="O129" s="3"/>
      <c r="P129" s="3" t="b" cm="1">
        <f t="array" ref="P129">SUMPRODUCT( --ISNUMBER(SEARCH(TextCheck,E129)))&gt;0</f>
        <v>0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5.75" customHeight="1" x14ac:dyDescent="0.2">
      <c r="A130" s="38" t="s">
        <v>177</v>
      </c>
      <c r="D130" s="5" t="s">
        <v>133</v>
      </c>
      <c r="E130" s="38" t="s">
        <v>200</v>
      </c>
      <c r="F130" s="38" t="s">
        <v>109</v>
      </c>
      <c r="I130" s="5" t="s">
        <v>57</v>
      </c>
      <c r="J130" s="5" t="s">
        <v>38</v>
      </c>
      <c r="O130" s="3"/>
      <c r="P130" s="3" t="b" cm="1">
        <f t="array" ref="P130">SUMPRODUCT( --ISNUMBER(SEARCH(TextCheck,E130)))&gt;0</f>
        <v>0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5.75" customHeight="1" x14ac:dyDescent="0.2">
      <c r="A131" s="38" t="s">
        <v>177</v>
      </c>
      <c r="D131" s="5" t="s">
        <v>133</v>
      </c>
      <c r="E131" s="38" t="s">
        <v>3067</v>
      </c>
      <c r="F131" s="38" t="s">
        <v>109</v>
      </c>
      <c r="I131" s="5" t="s">
        <v>57</v>
      </c>
      <c r="J131" s="5" t="s">
        <v>38</v>
      </c>
      <c r="O131" s="3"/>
      <c r="P131" s="3" t="b" cm="1">
        <f t="array" ref="P131">SUMPRODUCT( --ISNUMBER(SEARCH(TextCheck,E131)))&gt;0</f>
        <v>1</v>
      </c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5.75" customHeight="1" x14ac:dyDescent="0.2">
      <c r="A132" s="38" t="s">
        <v>177</v>
      </c>
      <c r="D132" s="5" t="s">
        <v>133</v>
      </c>
      <c r="E132" s="38" t="s">
        <v>201</v>
      </c>
      <c r="F132" s="38" t="s">
        <v>109</v>
      </c>
      <c r="I132" s="5" t="s">
        <v>57</v>
      </c>
      <c r="J132" s="5" t="s">
        <v>38</v>
      </c>
      <c r="O132" s="3"/>
      <c r="P132" s="3" t="b" cm="1">
        <f t="array" ref="P132">SUMPRODUCT( --ISNUMBER(SEARCH(TextCheck,E132)))&gt;0</f>
        <v>0</v>
      </c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5.75" customHeight="1" x14ac:dyDescent="0.2">
      <c r="A133" s="38" t="s">
        <v>202</v>
      </c>
      <c r="D133" s="5" t="s">
        <v>203</v>
      </c>
      <c r="E133" s="38" t="s">
        <v>204</v>
      </c>
      <c r="F133" s="38" t="s">
        <v>25</v>
      </c>
      <c r="I133" s="5" t="s">
        <v>154</v>
      </c>
      <c r="O133" s="6"/>
      <c r="P133" s="3" t="b" cm="1">
        <f t="array" ref="P133">SUMPRODUCT( --ISNUMBER(SEARCH(TextCheck,E133)))&gt;0</f>
        <v>0</v>
      </c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5.75" customHeight="1" x14ac:dyDescent="0.2">
      <c r="A134" s="38" t="s">
        <v>202</v>
      </c>
      <c r="D134" s="5" t="s">
        <v>203</v>
      </c>
      <c r="E134" s="38" t="s">
        <v>205</v>
      </c>
      <c r="F134" s="38" t="s">
        <v>25</v>
      </c>
      <c r="I134" s="5" t="s">
        <v>154</v>
      </c>
      <c r="O134" s="3"/>
      <c r="P134" s="3" t="b" cm="1">
        <f t="array" ref="P134">SUMPRODUCT( --ISNUMBER(SEARCH(TextCheck,E134)))&gt;0</f>
        <v>0</v>
      </c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5.75" customHeight="1" x14ac:dyDescent="0.2">
      <c r="A135" s="38" t="s">
        <v>202</v>
      </c>
      <c r="D135" s="5" t="s">
        <v>203</v>
      </c>
      <c r="E135" s="38" t="s">
        <v>206</v>
      </c>
      <c r="F135" s="38" t="s">
        <v>207</v>
      </c>
      <c r="I135" s="5" t="s">
        <v>141</v>
      </c>
      <c r="O135" s="3"/>
      <c r="P135" s="3" t="b" cm="1">
        <f t="array" ref="P135">SUMPRODUCT( --ISNUMBER(SEARCH(TextCheck,E135)))&gt;0</f>
        <v>0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5.75" customHeight="1" x14ac:dyDescent="0.2">
      <c r="A136" s="38" t="s">
        <v>202</v>
      </c>
      <c r="D136" s="5" t="s">
        <v>203</v>
      </c>
      <c r="E136" s="38" t="s">
        <v>208</v>
      </c>
      <c r="F136" s="38" t="s">
        <v>165</v>
      </c>
      <c r="I136" s="5" t="s">
        <v>141</v>
      </c>
      <c r="O136" s="3"/>
      <c r="P136" s="3" t="b" cm="1">
        <f t="array" ref="P136">SUMPRODUCT( --ISNUMBER(SEARCH(TextCheck,E136)))&gt;0</f>
        <v>0</v>
      </c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5.75" customHeight="1" x14ac:dyDescent="0.2">
      <c r="A137" s="38" t="s">
        <v>202</v>
      </c>
      <c r="D137" s="5" t="s">
        <v>203</v>
      </c>
      <c r="E137" s="38" t="s">
        <v>209</v>
      </c>
      <c r="F137" s="38" t="s">
        <v>17</v>
      </c>
      <c r="I137" s="5" t="s">
        <v>25</v>
      </c>
      <c r="N137" s="38" t="s">
        <v>210</v>
      </c>
      <c r="O137" s="3"/>
      <c r="P137" s="3" t="b" cm="1">
        <f t="array" ref="P137">SUMPRODUCT( --ISNUMBER(SEARCH(TextCheck,E137)))&gt;0</f>
        <v>0</v>
      </c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5.75" customHeight="1" x14ac:dyDescent="0.2">
      <c r="A138" s="38" t="s">
        <v>202</v>
      </c>
      <c r="D138" s="5" t="s">
        <v>203</v>
      </c>
      <c r="E138" s="38" t="s">
        <v>211</v>
      </c>
      <c r="F138" s="38" t="s">
        <v>17</v>
      </c>
      <c r="I138" s="5" t="s">
        <v>25</v>
      </c>
      <c r="N138" s="38" t="s">
        <v>212</v>
      </c>
      <c r="O138" s="3"/>
      <c r="P138" s="3" t="b" cm="1">
        <f t="array" ref="P138">SUMPRODUCT( --ISNUMBER(SEARCH(TextCheck,E138)))&gt;0</f>
        <v>0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5.75" customHeight="1" x14ac:dyDescent="0.2">
      <c r="A139" s="38" t="s">
        <v>202</v>
      </c>
      <c r="D139" s="5" t="s">
        <v>203</v>
      </c>
      <c r="E139" s="38" t="s">
        <v>213</v>
      </c>
      <c r="F139" s="38" t="s">
        <v>17</v>
      </c>
      <c r="I139" s="5" t="s">
        <v>214</v>
      </c>
      <c r="O139" s="3"/>
      <c r="P139" s="3" t="b" cm="1">
        <f t="array" ref="P139">SUMPRODUCT( --ISNUMBER(SEARCH(TextCheck,E139)))&gt;0</f>
        <v>0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5.75" customHeight="1" x14ac:dyDescent="0.2">
      <c r="A140" s="38" t="s">
        <v>202</v>
      </c>
      <c r="D140" s="5" t="s">
        <v>203</v>
      </c>
      <c r="E140" s="38" t="s">
        <v>215</v>
      </c>
      <c r="F140" s="38" t="s">
        <v>216</v>
      </c>
      <c r="I140" s="5" t="s">
        <v>217</v>
      </c>
      <c r="N140" s="38" t="s">
        <v>218</v>
      </c>
      <c r="O140" s="3"/>
      <c r="P140" s="3" t="b" cm="1">
        <f t="array" ref="P140">SUMPRODUCT( --ISNUMBER(SEARCH(TextCheck,E140)))&gt;0</f>
        <v>0</v>
      </c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5.75" customHeight="1" x14ac:dyDescent="0.2">
      <c r="A141" s="38" t="s">
        <v>202</v>
      </c>
      <c r="D141" s="5" t="s">
        <v>203</v>
      </c>
      <c r="E141" s="38" t="s">
        <v>219</v>
      </c>
      <c r="F141" s="38" t="s">
        <v>216</v>
      </c>
      <c r="I141" s="5" t="s">
        <v>217</v>
      </c>
      <c r="N141" s="38" t="s">
        <v>220</v>
      </c>
      <c r="O141" s="3"/>
      <c r="P141" s="3" t="b" cm="1">
        <f t="array" ref="P141">SUMPRODUCT( --ISNUMBER(SEARCH(TextCheck,E141)))&gt;0</f>
        <v>0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5.75" customHeight="1" x14ac:dyDescent="0.2">
      <c r="A142" s="38" t="s">
        <v>202</v>
      </c>
      <c r="D142" s="5" t="s">
        <v>203</v>
      </c>
      <c r="E142" s="38" t="s">
        <v>221</v>
      </c>
      <c r="F142" s="38" t="s">
        <v>216</v>
      </c>
      <c r="I142" s="5" t="s">
        <v>222</v>
      </c>
      <c r="N142" s="38" t="s">
        <v>223</v>
      </c>
      <c r="O142" s="3"/>
      <c r="P142" s="3" t="b" cm="1">
        <f t="array" ref="P142">SUMPRODUCT( --ISNUMBER(SEARCH(TextCheck,E142)))&gt;0</f>
        <v>0</v>
      </c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5.75" customHeight="1" x14ac:dyDescent="0.2">
      <c r="A143" s="38" t="s">
        <v>202</v>
      </c>
      <c r="D143" s="5" t="s">
        <v>203</v>
      </c>
      <c r="E143" s="38" t="s">
        <v>224</v>
      </c>
      <c r="F143" s="38" t="s">
        <v>216</v>
      </c>
      <c r="I143" s="5" t="s">
        <v>225</v>
      </c>
      <c r="N143" s="38" t="s">
        <v>226</v>
      </c>
      <c r="O143" s="3"/>
      <c r="P143" s="3" t="b" cm="1">
        <f t="array" ref="P143">SUMPRODUCT( --ISNUMBER(SEARCH(TextCheck,E143)))&gt;0</f>
        <v>0</v>
      </c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5.75" customHeight="1" x14ac:dyDescent="0.2">
      <c r="A144" s="38" t="s">
        <v>202</v>
      </c>
      <c r="D144" s="5" t="s">
        <v>203</v>
      </c>
      <c r="E144" s="38" t="s">
        <v>227</v>
      </c>
      <c r="F144" s="38" t="s">
        <v>216</v>
      </c>
      <c r="I144" s="5" t="s">
        <v>225</v>
      </c>
      <c r="N144" s="38" t="s">
        <v>228</v>
      </c>
      <c r="O144" s="3"/>
      <c r="P144" s="3" t="b" cm="1">
        <f t="array" ref="P144">SUMPRODUCT( --ISNUMBER(SEARCH(TextCheck,E144)))&gt;0</f>
        <v>0</v>
      </c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5.75" customHeight="1" x14ac:dyDescent="0.2">
      <c r="A145" s="38" t="s">
        <v>202</v>
      </c>
      <c r="D145" s="5" t="s">
        <v>203</v>
      </c>
      <c r="E145" s="38" t="s">
        <v>229</v>
      </c>
      <c r="F145" s="38" t="s">
        <v>216</v>
      </c>
      <c r="I145" s="5" t="s">
        <v>225</v>
      </c>
      <c r="N145" s="38" t="s">
        <v>230</v>
      </c>
      <c r="O145" s="3"/>
      <c r="P145" s="3" t="b" cm="1">
        <f t="array" ref="P145">SUMPRODUCT( --ISNUMBER(SEARCH(TextCheck,E145)))&gt;0</f>
        <v>0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5.75" customHeight="1" x14ac:dyDescent="0.2">
      <c r="A146" s="38" t="s">
        <v>202</v>
      </c>
      <c r="D146" s="5" t="s">
        <v>203</v>
      </c>
      <c r="E146" s="38" t="s">
        <v>231</v>
      </c>
      <c r="F146" s="38" t="s">
        <v>216</v>
      </c>
      <c r="I146" s="5" t="s">
        <v>232</v>
      </c>
      <c r="N146" s="38" t="s">
        <v>233</v>
      </c>
      <c r="O146" s="3"/>
      <c r="P146" s="3" t="b" cm="1">
        <f t="array" ref="P146">SUMPRODUCT( --ISNUMBER(SEARCH(TextCheck,E146)))&gt;0</f>
        <v>0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5.75" customHeight="1" x14ac:dyDescent="0.2">
      <c r="A147" s="38" t="s">
        <v>202</v>
      </c>
      <c r="D147" s="5" t="s">
        <v>203</v>
      </c>
      <c r="E147" s="38" t="s">
        <v>234</v>
      </c>
      <c r="F147" s="38" t="s">
        <v>216</v>
      </c>
      <c r="I147" s="5" t="s">
        <v>235</v>
      </c>
      <c r="N147" s="38" t="s">
        <v>236</v>
      </c>
      <c r="O147" s="3"/>
      <c r="P147" s="3" t="b" cm="1">
        <f t="array" ref="P147">SUMPRODUCT( --ISNUMBER(SEARCH(TextCheck,E147)))&gt;0</f>
        <v>0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5.75" customHeight="1" x14ac:dyDescent="0.2">
      <c r="A148" s="38" t="s">
        <v>202</v>
      </c>
      <c r="D148" s="5" t="s">
        <v>203</v>
      </c>
      <c r="E148" s="38" t="s">
        <v>237</v>
      </c>
      <c r="F148" s="38" t="s">
        <v>216</v>
      </c>
      <c r="I148" s="5" t="s">
        <v>238</v>
      </c>
      <c r="N148" s="38" t="s">
        <v>239</v>
      </c>
      <c r="O148" s="3"/>
      <c r="P148" s="3" t="b" cm="1">
        <f t="array" ref="P148">SUMPRODUCT( --ISNUMBER(SEARCH(TextCheck,E148)))&gt;0</f>
        <v>0</v>
      </c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5.75" customHeight="1" x14ac:dyDescent="0.2">
      <c r="A149" s="38" t="s">
        <v>202</v>
      </c>
      <c r="D149" s="5" t="s">
        <v>203</v>
      </c>
      <c r="E149" s="38" t="s">
        <v>240</v>
      </c>
      <c r="F149" s="38" t="s">
        <v>216</v>
      </c>
      <c r="I149" s="5" t="s">
        <v>241</v>
      </c>
      <c r="N149" s="38" t="s">
        <v>242</v>
      </c>
      <c r="O149" s="3"/>
      <c r="P149" s="3" t="b" cm="1">
        <f t="array" ref="P149">SUMPRODUCT( --ISNUMBER(SEARCH(TextCheck,E149)))&gt;0</f>
        <v>0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5.75" customHeight="1" x14ac:dyDescent="0.2">
      <c r="A150" s="38" t="s">
        <v>202</v>
      </c>
      <c r="D150" s="5" t="s">
        <v>203</v>
      </c>
      <c r="E150" s="38" t="s">
        <v>243</v>
      </c>
      <c r="F150" s="38" t="s">
        <v>216</v>
      </c>
      <c r="I150" s="5" t="s">
        <v>244</v>
      </c>
      <c r="N150" s="38" t="s">
        <v>245</v>
      </c>
      <c r="O150" s="3"/>
      <c r="P150" s="3" t="b" cm="1">
        <f t="array" ref="P150">SUMPRODUCT( --ISNUMBER(SEARCH(TextCheck,E150)))&gt;0</f>
        <v>0</v>
      </c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5.75" customHeight="1" x14ac:dyDescent="0.2">
      <c r="A151" s="38" t="s">
        <v>202</v>
      </c>
      <c r="D151" s="5" t="s">
        <v>203</v>
      </c>
      <c r="E151" s="38" t="s">
        <v>246</v>
      </c>
      <c r="F151" s="38" t="s">
        <v>216</v>
      </c>
      <c r="I151" s="5" t="s">
        <v>247</v>
      </c>
      <c r="N151" s="38" t="s">
        <v>248</v>
      </c>
      <c r="O151" s="3"/>
      <c r="P151" s="3" t="b" cm="1">
        <f t="array" ref="P151">SUMPRODUCT( --ISNUMBER(SEARCH(TextCheck,E151)))&gt;0</f>
        <v>0</v>
      </c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5.75" customHeight="1" x14ac:dyDescent="0.2">
      <c r="A152" s="38" t="s">
        <v>202</v>
      </c>
      <c r="D152" s="5" t="s">
        <v>203</v>
      </c>
      <c r="E152" s="38" t="s">
        <v>249</v>
      </c>
      <c r="F152" s="38" t="s">
        <v>216</v>
      </c>
      <c r="I152" s="5" t="s">
        <v>250</v>
      </c>
      <c r="N152" s="38" t="s">
        <v>242</v>
      </c>
      <c r="O152" s="3"/>
      <c r="P152" s="3" t="b" cm="1">
        <f t="array" ref="P152">SUMPRODUCT( --ISNUMBER(SEARCH(TextCheck,E152)))&gt;0</f>
        <v>0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5.75" customHeight="1" x14ac:dyDescent="0.2">
      <c r="A153" s="38" t="s">
        <v>202</v>
      </c>
      <c r="D153" s="5" t="s">
        <v>203</v>
      </c>
      <c r="E153" s="38" t="s">
        <v>251</v>
      </c>
      <c r="F153" s="38" t="s">
        <v>216</v>
      </c>
      <c r="I153" s="5" t="s">
        <v>252</v>
      </c>
      <c r="N153" s="38" t="s">
        <v>253</v>
      </c>
      <c r="O153" s="3"/>
      <c r="P153" s="3" t="b" cm="1">
        <f t="array" ref="P153">SUMPRODUCT( --ISNUMBER(SEARCH(TextCheck,E153)))&gt;0</f>
        <v>1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5.75" customHeight="1" x14ac:dyDescent="0.2">
      <c r="A154" s="38" t="s">
        <v>202</v>
      </c>
      <c r="D154" s="5" t="s">
        <v>203</v>
      </c>
      <c r="E154" s="38" t="s">
        <v>254</v>
      </c>
      <c r="F154" s="38" t="s">
        <v>216</v>
      </c>
      <c r="I154" s="5" t="s">
        <v>255</v>
      </c>
      <c r="N154" s="38" t="s">
        <v>256</v>
      </c>
      <c r="O154" s="3"/>
      <c r="P154" s="3" t="b" cm="1">
        <f t="array" ref="P154">SUMPRODUCT( --ISNUMBER(SEARCH(TextCheck,E154)))&gt;0</f>
        <v>0</v>
      </c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5.75" customHeight="1" x14ac:dyDescent="0.2">
      <c r="A155" s="38" t="s">
        <v>202</v>
      </c>
      <c r="D155" s="5" t="s">
        <v>203</v>
      </c>
      <c r="E155" s="38" t="s">
        <v>257</v>
      </c>
      <c r="F155" s="38" t="s">
        <v>216</v>
      </c>
      <c r="I155" s="5" t="s">
        <v>258</v>
      </c>
      <c r="N155" s="38" t="s">
        <v>259</v>
      </c>
      <c r="O155" s="3"/>
      <c r="P155" s="3" t="b" cm="1">
        <f t="array" ref="P155">SUMPRODUCT( --ISNUMBER(SEARCH(TextCheck,E155)))&gt;0</f>
        <v>1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5.75" customHeight="1" x14ac:dyDescent="0.2">
      <c r="A156" s="38" t="s">
        <v>202</v>
      </c>
      <c r="D156" s="5" t="s">
        <v>203</v>
      </c>
      <c r="E156" s="38" t="s">
        <v>260</v>
      </c>
      <c r="F156" s="38" t="s">
        <v>261</v>
      </c>
      <c r="I156" s="5" t="s">
        <v>258</v>
      </c>
      <c r="N156" s="38" t="s">
        <v>262</v>
      </c>
      <c r="O156" s="3"/>
      <c r="P156" s="3" t="b" cm="1">
        <f t="array" ref="P156">SUMPRODUCT( --ISNUMBER(SEARCH(TextCheck,E156)))&gt;0</f>
        <v>0</v>
      </c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5.75" customHeight="1" x14ac:dyDescent="0.2">
      <c r="A157" s="38" t="s">
        <v>202</v>
      </c>
      <c r="D157" s="5" t="s">
        <v>203</v>
      </c>
      <c r="E157" s="38" t="s">
        <v>12173</v>
      </c>
      <c r="F157" s="38" t="s">
        <v>261</v>
      </c>
      <c r="I157" s="5" t="s">
        <v>258</v>
      </c>
      <c r="N157" s="38" t="s">
        <v>263</v>
      </c>
      <c r="O157" s="3"/>
      <c r="P157" s="3" t="b" cm="1">
        <f t="array" ref="P157">SUMPRODUCT( --ISNUMBER(SEARCH(TextCheck,E157)))&gt;0</f>
        <v>0</v>
      </c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5.75" customHeight="1" x14ac:dyDescent="0.2">
      <c r="A158" s="38" t="s">
        <v>202</v>
      </c>
      <c r="D158" s="5" t="s">
        <v>203</v>
      </c>
      <c r="E158" s="38" t="s">
        <v>264</v>
      </c>
      <c r="F158" s="38" t="s">
        <v>261</v>
      </c>
      <c r="I158" s="5" t="s">
        <v>258</v>
      </c>
      <c r="N158" s="38" t="s">
        <v>263</v>
      </c>
      <c r="O158" s="3"/>
      <c r="P158" s="3" t="b" cm="1">
        <f t="array" ref="P158">SUMPRODUCT( --ISNUMBER(SEARCH(TextCheck,E158)))&gt;0</f>
        <v>0</v>
      </c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5.75" customHeight="1" x14ac:dyDescent="0.2">
      <c r="A159" s="38" t="s">
        <v>202</v>
      </c>
      <c r="D159" s="5" t="s">
        <v>203</v>
      </c>
      <c r="E159" s="38" t="s">
        <v>265</v>
      </c>
      <c r="F159" s="38" t="s">
        <v>261</v>
      </c>
      <c r="I159" s="5" t="s">
        <v>258</v>
      </c>
      <c r="N159" s="38" t="s">
        <v>263</v>
      </c>
      <c r="O159" s="3"/>
      <c r="P159" s="3" t="b" cm="1">
        <f t="array" ref="P159">SUMPRODUCT( --ISNUMBER(SEARCH(TextCheck,E159)))&gt;0</f>
        <v>0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5.75" customHeight="1" x14ac:dyDescent="0.2">
      <c r="A160" s="38" t="s">
        <v>202</v>
      </c>
      <c r="D160" s="5" t="s">
        <v>203</v>
      </c>
      <c r="E160" s="38" t="s">
        <v>266</v>
      </c>
      <c r="F160" s="38" t="s">
        <v>261</v>
      </c>
      <c r="I160" s="5" t="s">
        <v>258</v>
      </c>
      <c r="N160" s="38" t="s">
        <v>267</v>
      </c>
      <c r="O160" s="3"/>
      <c r="P160" s="3" t="b" cm="1">
        <f t="array" ref="P160">SUMPRODUCT( --ISNUMBER(SEARCH(TextCheck,E160)))&gt;0</f>
        <v>0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5.75" customHeight="1" x14ac:dyDescent="0.2">
      <c r="A161" s="38" t="s">
        <v>202</v>
      </c>
      <c r="D161" s="5" t="s">
        <v>203</v>
      </c>
      <c r="E161" s="38" t="s">
        <v>268</v>
      </c>
      <c r="F161" s="38" t="s">
        <v>261</v>
      </c>
      <c r="I161" s="5" t="s">
        <v>258</v>
      </c>
      <c r="N161" s="38" t="s">
        <v>269</v>
      </c>
      <c r="O161" s="3"/>
      <c r="P161" s="3" t="b" cm="1">
        <f t="array" ref="P161">SUMPRODUCT( --ISNUMBER(SEARCH(TextCheck,E161)))&gt;0</f>
        <v>0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5.75" customHeight="1" x14ac:dyDescent="0.2">
      <c r="A162" s="38" t="s">
        <v>202</v>
      </c>
      <c r="D162" s="5" t="s">
        <v>203</v>
      </c>
      <c r="E162" s="38" t="s">
        <v>270</v>
      </c>
      <c r="F162" s="38" t="s">
        <v>261</v>
      </c>
      <c r="I162" s="5" t="s">
        <v>258</v>
      </c>
      <c r="N162" s="38" t="s">
        <v>271</v>
      </c>
      <c r="O162" s="3"/>
      <c r="P162" s="3" t="b" cm="1">
        <f t="array" ref="P162">SUMPRODUCT( --ISNUMBER(SEARCH(TextCheck,E162)))&gt;0</f>
        <v>0</v>
      </c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5.75" customHeight="1" x14ac:dyDescent="0.2">
      <c r="A163" s="38" t="s">
        <v>202</v>
      </c>
      <c r="D163" s="5" t="s">
        <v>203</v>
      </c>
      <c r="E163" s="38" t="s">
        <v>272</v>
      </c>
      <c r="F163" s="38" t="s">
        <v>261</v>
      </c>
      <c r="I163" s="5" t="s">
        <v>258</v>
      </c>
      <c r="N163" s="38" t="s">
        <v>263</v>
      </c>
      <c r="O163" s="3"/>
      <c r="P163" s="3" t="b" cm="1">
        <f t="array" ref="P163">SUMPRODUCT( --ISNUMBER(SEARCH(TextCheck,E163)))&gt;0</f>
        <v>0</v>
      </c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5.75" customHeight="1" x14ac:dyDescent="0.2">
      <c r="A164" s="38" t="s">
        <v>202</v>
      </c>
      <c r="D164" s="5" t="s">
        <v>203</v>
      </c>
      <c r="E164" s="38" t="s">
        <v>273</v>
      </c>
      <c r="F164" s="38" t="s">
        <v>261</v>
      </c>
      <c r="I164" s="5" t="s">
        <v>258</v>
      </c>
      <c r="N164" s="38" t="s">
        <v>274</v>
      </c>
      <c r="O164" s="3"/>
      <c r="P164" s="3" t="b" cm="1">
        <f t="array" ref="P164">SUMPRODUCT( --ISNUMBER(SEARCH(TextCheck,E164)))&gt;0</f>
        <v>0</v>
      </c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5.75" customHeight="1" x14ac:dyDescent="0.2">
      <c r="A165" s="38" t="s">
        <v>202</v>
      </c>
      <c r="D165" s="5" t="s">
        <v>203</v>
      </c>
      <c r="E165" s="38" t="s">
        <v>275</v>
      </c>
      <c r="F165" s="38" t="s">
        <v>261</v>
      </c>
      <c r="I165" s="5" t="s">
        <v>258</v>
      </c>
      <c r="N165" s="38" t="s">
        <v>276</v>
      </c>
      <c r="O165" s="3"/>
      <c r="P165" s="3" t="b" cm="1">
        <f t="array" ref="P165">SUMPRODUCT( --ISNUMBER(SEARCH(TextCheck,E165)))&gt;0</f>
        <v>0</v>
      </c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5.75" customHeight="1" x14ac:dyDescent="0.2">
      <c r="A166" s="38" t="s">
        <v>202</v>
      </c>
      <c r="D166" s="5" t="s">
        <v>203</v>
      </c>
      <c r="E166" s="38" t="s">
        <v>277</v>
      </c>
      <c r="F166" s="38" t="s">
        <v>261</v>
      </c>
      <c r="I166" s="5" t="s">
        <v>258</v>
      </c>
      <c r="N166" s="38" t="s">
        <v>278</v>
      </c>
      <c r="O166" s="3"/>
      <c r="P166" s="3" t="b" cm="1">
        <f t="array" ref="P166">SUMPRODUCT( --ISNUMBER(SEARCH(TextCheck,E166)))&gt;0</f>
        <v>0</v>
      </c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5.75" customHeight="1" x14ac:dyDescent="0.2">
      <c r="A167" s="38" t="s">
        <v>202</v>
      </c>
      <c r="D167" s="5" t="s">
        <v>203</v>
      </c>
      <c r="E167" s="38" t="s">
        <v>279</v>
      </c>
      <c r="F167" s="38" t="s">
        <v>261</v>
      </c>
      <c r="I167" s="5" t="s">
        <v>258</v>
      </c>
      <c r="N167" s="38" t="s">
        <v>280</v>
      </c>
      <c r="O167" s="3"/>
      <c r="P167" s="3" t="b" cm="1">
        <f t="array" ref="P167">SUMPRODUCT( --ISNUMBER(SEARCH(TextCheck,E167)))&gt;0</f>
        <v>1</v>
      </c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5.75" customHeight="1" x14ac:dyDescent="0.2">
      <c r="A168" s="38" t="s">
        <v>202</v>
      </c>
      <c r="D168" s="5" t="s">
        <v>203</v>
      </c>
      <c r="E168" s="38" t="s">
        <v>281</v>
      </c>
      <c r="F168" s="38" t="s">
        <v>261</v>
      </c>
      <c r="I168" s="5" t="s">
        <v>258</v>
      </c>
      <c r="N168" s="38" t="s">
        <v>282</v>
      </c>
      <c r="O168" s="3"/>
      <c r="P168" s="3" t="b" cm="1">
        <f t="array" ref="P168">SUMPRODUCT( --ISNUMBER(SEARCH(TextCheck,E168)))&gt;0</f>
        <v>1</v>
      </c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5.75" customHeight="1" x14ac:dyDescent="0.2">
      <c r="A169" s="38" t="s">
        <v>283</v>
      </c>
      <c r="D169" s="5" t="s">
        <v>203</v>
      </c>
      <c r="E169" s="38" t="s">
        <v>284</v>
      </c>
      <c r="F169" s="38" t="s">
        <v>261</v>
      </c>
      <c r="I169" s="5" t="s">
        <v>258</v>
      </c>
      <c r="N169" s="38" t="s">
        <v>285</v>
      </c>
      <c r="O169" s="3"/>
      <c r="P169" s="3" t="b" cm="1">
        <f t="array" ref="P169">SUMPRODUCT( --ISNUMBER(SEARCH(TextCheck,E169)))&gt;0</f>
        <v>0</v>
      </c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5.75" customHeight="1" x14ac:dyDescent="0.2">
      <c r="A170" s="38" t="s">
        <v>202</v>
      </c>
      <c r="D170" s="5" t="s">
        <v>203</v>
      </c>
      <c r="E170" s="38" t="s">
        <v>286</v>
      </c>
      <c r="F170" s="38" t="s">
        <v>261</v>
      </c>
      <c r="I170" s="5" t="s">
        <v>258</v>
      </c>
      <c r="N170" s="38" t="s">
        <v>287</v>
      </c>
      <c r="O170" s="3"/>
      <c r="P170" s="3" t="b" cm="1">
        <f t="array" ref="P170">SUMPRODUCT( --ISNUMBER(SEARCH(TextCheck,E170)))&gt;0</f>
        <v>0</v>
      </c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5.75" customHeight="1" x14ac:dyDescent="0.2">
      <c r="A171" s="38" t="s">
        <v>202</v>
      </c>
      <c r="D171" s="5" t="s">
        <v>203</v>
      </c>
      <c r="E171" s="38" t="s">
        <v>288</v>
      </c>
      <c r="F171" s="38" t="s">
        <v>261</v>
      </c>
      <c r="I171" s="5" t="s">
        <v>258</v>
      </c>
      <c r="N171" s="38" t="s">
        <v>289</v>
      </c>
      <c r="O171" s="3"/>
      <c r="P171" s="3" t="b" cm="1">
        <f t="array" ref="P171">SUMPRODUCT( --ISNUMBER(SEARCH(TextCheck,E171)))&gt;0</f>
        <v>0</v>
      </c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5.75" customHeight="1" x14ac:dyDescent="0.2">
      <c r="A172" s="38" t="s">
        <v>202</v>
      </c>
      <c r="D172" s="5" t="s">
        <v>203</v>
      </c>
      <c r="E172" s="38" t="s">
        <v>290</v>
      </c>
      <c r="F172" s="38" t="s">
        <v>261</v>
      </c>
      <c r="I172" s="5" t="s">
        <v>258</v>
      </c>
      <c r="N172" s="38" t="s">
        <v>291</v>
      </c>
      <c r="O172" s="3"/>
      <c r="P172" s="3" t="b" cm="1">
        <f t="array" ref="P172">SUMPRODUCT( --ISNUMBER(SEARCH(TextCheck,E172)))&gt;0</f>
        <v>0</v>
      </c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5.75" customHeight="1" x14ac:dyDescent="0.2">
      <c r="A173" s="38" t="s">
        <v>292</v>
      </c>
      <c r="D173" s="5" t="s">
        <v>203</v>
      </c>
      <c r="E173" s="38" t="s">
        <v>293</v>
      </c>
      <c r="F173" s="38" t="s">
        <v>261</v>
      </c>
      <c r="I173" s="5" t="s">
        <v>258</v>
      </c>
      <c r="N173" s="38" t="s">
        <v>294</v>
      </c>
      <c r="O173" s="3"/>
      <c r="P173" s="3" t="b" cm="1">
        <f t="array" ref="P173">SUMPRODUCT( --ISNUMBER(SEARCH(TextCheck,E173)))&gt;0</f>
        <v>1</v>
      </c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5.75" customHeight="1" x14ac:dyDescent="0.2">
      <c r="A174" s="38" t="s">
        <v>292</v>
      </c>
      <c r="D174" s="5" t="s">
        <v>203</v>
      </c>
      <c r="E174" s="38" t="s">
        <v>295</v>
      </c>
      <c r="F174" s="38" t="s">
        <v>261</v>
      </c>
      <c r="I174" s="5" t="s">
        <v>258</v>
      </c>
      <c r="N174" s="38" t="s">
        <v>296</v>
      </c>
      <c r="O174" s="3"/>
      <c r="P174" s="3" t="b" cm="1">
        <f t="array" ref="P174">SUMPRODUCT( --ISNUMBER(SEARCH(TextCheck,E174)))&gt;0</f>
        <v>0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5.75" customHeight="1" x14ac:dyDescent="0.2">
      <c r="A175" s="38" t="s">
        <v>292</v>
      </c>
      <c r="D175" s="5" t="s">
        <v>203</v>
      </c>
      <c r="E175" s="38" t="s">
        <v>297</v>
      </c>
      <c r="F175" s="38" t="s">
        <v>261</v>
      </c>
      <c r="I175" s="5" t="s">
        <v>258</v>
      </c>
      <c r="N175" s="38" t="s">
        <v>298</v>
      </c>
      <c r="O175" s="3"/>
      <c r="P175" s="3" t="b" cm="1">
        <f t="array" ref="P175">SUMPRODUCT( --ISNUMBER(SEARCH(TextCheck,E175)))&gt;0</f>
        <v>0</v>
      </c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5.75" customHeight="1" x14ac:dyDescent="0.2">
      <c r="A176" s="38" t="s">
        <v>292</v>
      </c>
      <c r="D176" s="5" t="s">
        <v>203</v>
      </c>
      <c r="E176" s="38" t="s">
        <v>18412</v>
      </c>
      <c r="F176" s="38" t="s">
        <v>261</v>
      </c>
      <c r="I176" s="5" t="s">
        <v>258</v>
      </c>
      <c r="N176" s="38" t="s">
        <v>299</v>
      </c>
      <c r="O176" s="3"/>
      <c r="P176" s="3" t="b" cm="1">
        <f t="array" ref="P176">SUMPRODUCT( --ISNUMBER(SEARCH(TextCheck,E176)))&gt;0</f>
        <v>0</v>
      </c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5.75" customHeight="1" x14ac:dyDescent="0.2">
      <c r="A177" s="38" t="s">
        <v>292</v>
      </c>
      <c r="D177" s="5" t="s">
        <v>203</v>
      </c>
      <c r="E177" s="38" t="s">
        <v>300</v>
      </c>
      <c r="F177" s="38" t="s">
        <v>261</v>
      </c>
      <c r="I177" s="5" t="s">
        <v>258</v>
      </c>
      <c r="N177" s="38" t="s">
        <v>301</v>
      </c>
      <c r="O177" s="3"/>
      <c r="P177" s="3" t="b" cm="1">
        <f t="array" ref="P177">SUMPRODUCT( --ISNUMBER(SEARCH(TextCheck,E177)))&gt;0</f>
        <v>1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5.75" customHeight="1" x14ac:dyDescent="0.2">
      <c r="A178" s="38" t="s">
        <v>292</v>
      </c>
      <c r="D178" s="5" t="s">
        <v>203</v>
      </c>
      <c r="E178" s="38" t="s">
        <v>302</v>
      </c>
      <c r="F178" s="38" t="s">
        <v>261</v>
      </c>
      <c r="I178" s="5" t="s">
        <v>258</v>
      </c>
      <c r="N178" s="38" t="s">
        <v>303</v>
      </c>
      <c r="O178" s="3"/>
      <c r="P178" s="3" t="b" cm="1">
        <f t="array" ref="P178">SUMPRODUCT( --ISNUMBER(SEARCH(TextCheck,E178)))&gt;0</f>
        <v>0</v>
      </c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5.75" customHeight="1" x14ac:dyDescent="0.2">
      <c r="A179" s="38" t="s">
        <v>292</v>
      </c>
      <c r="D179" s="5" t="s">
        <v>203</v>
      </c>
      <c r="E179" s="38" t="s">
        <v>304</v>
      </c>
      <c r="F179" s="38" t="s">
        <v>261</v>
      </c>
      <c r="I179" s="5" t="s">
        <v>258</v>
      </c>
      <c r="N179" s="38" t="s">
        <v>305</v>
      </c>
      <c r="O179" s="3"/>
      <c r="P179" s="3" t="b" cm="1">
        <f t="array" ref="P179">SUMPRODUCT( --ISNUMBER(SEARCH(TextCheck,E179)))&gt;0</f>
        <v>0</v>
      </c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5.75" customHeight="1" x14ac:dyDescent="0.2">
      <c r="A180" s="38" t="s">
        <v>292</v>
      </c>
      <c r="D180" s="5" t="s">
        <v>203</v>
      </c>
      <c r="E180" s="38" t="s">
        <v>306</v>
      </c>
      <c r="F180" s="38" t="s">
        <v>261</v>
      </c>
      <c r="I180" s="5" t="s">
        <v>258</v>
      </c>
      <c r="N180" s="38" t="s">
        <v>307</v>
      </c>
      <c r="O180" s="3"/>
      <c r="P180" s="3" t="b" cm="1">
        <f t="array" ref="P180">SUMPRODUCT( --ISNUMBER(SEARCH(TextCheck,E180)))&gt;0</f>
        <v>0</v>
      </c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5.75" customHeight="1" x14ac:dyDescent="0.2">
      <c r="A181" s="38" t="s">
        <v>292</v>
      </c>
      <c r="D181" s="5" t="s">
        <v>203</v>
      </c>
      <c r="E181" s="38" t="s">
        <v>308</v>
      </c>
      <c r="F181" s="38" t="s">
        <v>261</v>
      </c>
      <c r="I181" s="5" t="s">
        <v>258</v>
      </c>
      <c r="N181" s="38" t="s">
        <v>309</v>
      </c>
      <c r="O181" s="3"/>
      <c r="P181" s="3" t="b" cm="1">
        <f t="array" ref="P181">SUMPRODUCT( --ISNUMBER(SEARCH(TextCheck,E181)))&gt;0</f>
        <v>0</v>
      </c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5.75" customHeight="1" x14ac:dyDescent="0.2">
      <c r="A182" s="38" t="s">
        <v>292</v>
      </c>
      <c r="D182" s="5" t="s">
        <v>203</v>
      </c>
      <c r="E182" s="38" t="s">
        <v>310</v>
      </c>
      <c r="F182" s="38" t="s">
        <v>261</v>
      </c>
      <c r="I182" s="5" t="s">
        <v>258</v>
      </c>
      <c r="N182" s="38" t="s">
        <v>311</v>
      </c>
      <c r="O182" s="3"/>
      <c r="P182" s="3" t="b" cm="1">
        <f t="array" ref="P182">SUMPRODUCT( --ISNUMBER(SEARCH(TextCheck,E182)))&gt;0</f>
        <v>0</v>
      </c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5.75" customHeight="1" x14ac:dyDescent="0.2">
      <c r="A183" s="38" t="s">
        <v>292</v>
      </c>
      <c r="D183" s="5" t="s">
        <v>203</v>
      </c>
      <c r="E183" s="38" t="s">
        <v>7868</v>
      </c>
      <c r="F183" s="38" t="s">
        <v>261</v>
      </c>
      <c r="I183" s="5" t="s">
        <v>258</v>
      </c>
      <c r="N183" s="38" t="s">
        <v>312</v>
      </c>
      <c r="O183" s="3"/>
      <c r="P183" s="3" t="b" cm="1">
        <f t="array" ref="P183">SUMPRODUCT( --ISNUMBER(SEARCH(TextCheck,E183)))&gt;0</f>
        <v>1</v>
      </c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5.75" customHeight="1" x14ac:dyDescent="0.2">
      <c r="A184" s="38" t="s">
        <v>292</v>
      </c>
      <c r="D184" s="5" t="s">
        <v>203</v>
      </c>
      <c r="E184" s="38" t="s">
        <v>313</v>
      </c>
      <c r="F184" s="38" t="s">
        <v>314</v>
      </c>
      <c r="I184" s="5" t="s">
        <v>315</v>
      </c>
      <c r="N184" s="38" t="s">
        <v>239</v>
      </c>
      <c r="O184" s="3"/>
      <c r="P184" s="3" t="b" cm="1">
        <f t="array" ref="P184">SUMPRODUCT( --ISNUMBER(SEARCH(TextCheck,E184)))&gt;0</f>
        <v>0</v>
      </c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5.75" customHeight="1" x14ac:dyDescent="0.2">
      <c r="A185" s="38" t="s">
        <v>292</v>
      </c>
      <c r="D185" s="5" t="s">
        <v>203</v>
      </c>
      <c r="E185" s="38" t="s">
        <v>316</v>
      </c>
      <c r="F185" s="38" t="s">
        <v>314</v>
      </c>
      <c r="I185" s="5" t="s">
        <v>317</v>
      </c>
      <c r="N185" s="38" t="s">
        <v>318</v>
      </c>
      <c r="O185" s="3"/>
      <c r="P185" s="3" t="b" cm="1">
        <f t="array" ref="P185">SUMPRODUCT( --ISNUMBER(SEARCH(TextCheck,E185)))&gt;0</f>
        <v>0</v>
      </c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5.75" customHeight="1" x14ac:dyDescent="0.2">
      <c r="A186" s="38" t="s">
        <v>292</v>
      </c>
      <c r="D186" s="5" t="s">
        <v>203</v>
      </c>
      <c r="E186" s="38" t="s">
        <v>319</v>
      </c>
      <c r="F186" s="38" t="s">
        <v>314</v>
      </c>
      <c r="I186" s="5" t="s">
        <v>57</v>
      </c>
      <c r="N186" s="38" t="s">
        <v>320</v>
      </c>
      <c r="O186" s="3"/>
      <c r="P186" s="3" t="b" cm="1">
        <f t="array" ref="P186">SUMPRODUCT( --ISNUMBER(SEARCH(TextCheck,E186)))&gt;0</f>
        <v>0</v>
      </c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5.75" customHeight="1" x14ac:dyDescent="0.2">
      <c r="A187" s="38" t="s">
        <v>292</v>
      </c>
      <c r="B187" s="5" t="b">
        <v>1</v>
      </c>
      <c r="D187" s="5" t="s">
        <v>203</v>
      </c>
      <c r="E187" s="38" t="s">
        <v>321</v>
      </c>
      <c r="F187" s="38" t="s">
        <v>314</v>
      </c>
      <c r="I187" s="5" t="s">
        <v>57</v>
      </c>
      <c r="N187" s="38" t="s">
        <v>322</v>
      </c>
      <c r="O187" s="3"/>
      <c r="P187" s="3" t="b" cm="1">
        <f t="array" ref="P187">SUMPRODUCT( --ISNUMBER(SEARCH(TextCheck,E187)))&gt;0</f>
        <v>0</v>
      </c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5.75" customHeight="1" x14ac:dyDescent="0.2">
      <c r="A188" s="38" t="s">
        <v>292</v>
      </c>
      <c r="D188" s="5" t="s">
        <v>203</v>
      </c>
      <c r="E188" s="38" t="s">
        <v>323</v>
      </c>
      <c r="F188" s="38" t="s">
        <v>314</v>
      </c>
      <c r="I188" s="5" t="s">
        <v>57</v>
      </c>
      <c r="N188" s="38" t="s">
        <v>324</v>
      </c>
      <c r="O188" s="3"/>
      <c r="P188" s="3" t="b" cm="1">
        <f t="array" ref="P188">SUMPRODUCT( --ISNUMBER(SEARCH(TextCheck,E188)))&gt;0</f>
        <v>0</v>
      </c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5.75" customHeight="1" x14ac:dyDescent="0.2">
      <c r="A189" s="38" t="s">
        <v>292</v>
      </c>
      <c r="D189" s="5" t="s">
        <v>203</v>
      </c>
      <c r="E189" s="38" t="s">
        <v>325</v>
      </c>
      <c r="F189" s="38" t="s">
        <v>314</v>
      </c>
      <c r="I189" s="5" t="s">
        <v>57</v>
      </c>
      <c r="N189" s="38" t="s">
        <v>326</v>
      </c>
      <c r="O189" s="3"/>
      <c r="P189" s="3" t="b" cm="1">
        <f t="array" ref="P189">SUMPRODUCT( --ISNUMBER(SEARCH(TextCheck,E189)))&gt;0</f>
        <v>0</v>
      </c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5.75" customHeight="1" x14ac:dyDescent="0.2">
      <c r="A190" s="38" t="s">
        <v>292</v>
      </c>
      <c r="D190" s="5" t="s">
        <v>203</v>
      </c>
      <c r="E190" s="38" t="s">
        <v>327</v>
      </c>
      <c r="F190" s="38" t="s">
        <v>314</v>
      </c>
      <c r="I190" s="5" t="s">
        <v>57</v>
      </c>
      <c r="N190" s="38" t="s">
        <v>278</v>
      </c>
      <c r="O190" s="3"/>
      <c r="P190" s="3" t="b" cm="1">
        <f t="array" ref="P190">SUMPRODUCT( --ISNUMBER(SEARCH(TextCheck,E190)))&gt;0</f>
        <v>0</v>
      </c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5.75" customHeight="1" x14ac:dyDescent="0.2">
      <c r="A191" s="38" t="s">
        <v>292</v>
      </c>
      <c r="B191" s="5" t="b">
        <v>1</v>
      </c>
      <c r="D191" s="5" t="s">
        <v>203</v>
      </c>
      <c r="E191" s="38" t="s">
        <v>328</v>
      </c>
      <c r="F191" s="38" t="s">
        <v>314</v>
      </c>
      <c r="I191" s="5" t="s">
        <v>57</v>
      </c>
      <c r="N191" s="38" t="s">
        <v>329</v>
      </c>
      <c r="O191" s="3"/>
      <c r="P191" s="3" t="b" cm="1">
        <f t="array" ref="P191">SUMPRODUCT( --ISNUMBER(SEARCH(TextCheck,E191)))&gt;0</f>
        <v>0</v>
      </c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5.75" customHeight="1" x14ac:dyDescent="0.2">
      <c r="A192" s="38" t="s">
        <v>292</v>
      </c>
      <c r="D192" s="5" t="s">
        <v>203</v>
      </c>
      <c r="E192" s="38" t="s">
        <v>330</v>
      </c>
      <c r="F192" s="38" t="s">
        <v>314</v>
      </c>
      <c r="I192" s="5" t="s">
        <v>57</v>
      </c>
      <c r="N192" s="38" t="s">
        <v>331</v>
      </c>
      <c r="O192" s="3"/>
      <c r="P192" s="3" t="b" cm="1">
        <f t="array" ref="P192">SUMPRODUCT( --ISNUMBER(SEARCH(TextCheck,E192)))&gt;0</f>
        <v>0</v>
      </c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5.75" customHeight="1" x14ac:dyDescent="0.2">
      <c r="A193" s="38" t="s">
        <v>292</v>
      </c>
      <c r="D193" s="5" t="s">
        <v>203</v>
      </c>
      <c r="E193" s="38" t="s">
        <v>332</v>
      </c>
      <c r="F193" s="38" t="s">
        <v>314</v>
      </c>
      <c r="I193" s="5" t="s">
        <v>57</v>
      </c>
      <c r="N193" s="38" t="s">
        <v>333</v>
      </c>
      <c r="O193" s="3"/>
      <c r="P193" s="3" t="b" cm="1">
        <f t="array" ref="P193">SUMPRODUCT( --ISNUMBER(SEARCH(TextCheck,E193)))&gt;0</f>
        <v>0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5.75" customHeight="1" x14ac:dyDescent="0.2">
      <c r="A194" s="38" t="s">
        <v>292</v>
      </c>
      <c r="D194" s="5" t="s">
        <v>203</v>
      </c>
      <c r="E194" s="38" t="s">
        <v>334</v>
      </c>
      <c r="F194" s="38" t="s">
        <v>314</v>
      </c>
      <c r="I194" s="5" t="s">
        <v>57</v>
      </c>
      <c r="N194" s="38" t="s">
        <v>285</v>
      </c>
      <c r="O194" s="3"/>
      <c r="P194" s="3" t="b" cm="1">
        <f t="array" ref="P194">SUMPRODUCT( --ISNUMBER(SEARCH(TextCheck,E194)))&gt;0</f>
        <v>0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5.75" customHeight="1" x14ac:dyDescent="0.2">
      <c r="A195" s="38" t="s">
        <v>292</v>
      </c>
      <c r="D195" s="5" t="s">
        <v>203</v>
      </c>
      <c r="E195" s="38" t="s">
        <v>335</v>
      </c>
      <c r="F195" s="38" t="s">
        <v>314</v>
      </c>
      <c r="I195" s="5" t="s">
        <v>57</v>
      </c>
      <c r="N195" s="38" t="s">
        <v>336</v>
      </c>
      <c r="O195" s="3"/>
      <c r="P195" s="3" t="b" cm="1">
        <f t="array" ref="P195">SUMPRODUCT( --ISNUMBER(SEARCH(TextCheck,E195)))&gt;0</f>
        <v>0</v>
      </c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5.75" customHeight="1" x14ac:dyDescent="0.2">
      <c r="A196" s="38" t="s">
        <v>292</v>
      </c>
      <c r="D196" s="5" t="s">
        <v>203</v>
      </c>
      <c r="E196" s="38" t="s">
        <v>337</v>
      </c>
      <c r="F196" s="38" t="s">
        <v>314</v>
      </c>
      <c r="I196" s="5" t="s">
        <v>57</v>
      </c>
      <c r="N196" s="38" t="s">
        <v>338</v>
      </c>
      <c r="O196" s="3"/>
      <c r="P196" s="3" t="b" cm="1">
        <f t="array" ref="P196">SUMPRODUCT( --ISNUMBER(SEARCH(TextCheck,E196)))&gt;0</f>
        <v>0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5.75" customHeight="1" x14ac:dyDescent="0.2">
      <c r="A197" s="38" t="s">
        <v>292</v>
      </c>
      <c r="D197" s="5" t="s">
        <v>203</v>
      </c>
      <c r="E197" s="38" t="s">
        <v>339</v>
      </c>
      <c r="F197" s="38" t="s">
        <v>314</v>
      </c>
      <c r="I197" s="5" t="s">
        <v>57</v>
      </c>
      <c r="N197" s="38" t="s">
        <v>239</v>
      </c>
      <c r="O197" s="3"/>
      <c r="P197" s="3" t="b" cm="1">
        <f t="array" ref="P197">SUMPRODUCT( --ISNUMBER(SEARCH(TextCheck,E197)))&gt;0</f>
        <v>0</v>
      </c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5.75" customHeight="1" x14ac:dyDescent="0.2">
      <c r="A198" s="38" t="s">
        <v>292</v>
      </c>
      <c r="D198" s="5" t="s">
        <v>203</v>
      </c>
      <c r="E198" s="38" t="s">
        <v>340</v>
      </c>
      <c r="F198" s="38" t="s">
        <v>314</v>
      </c>
      <c r="I198" s="5" t="s">
        <v>57</v>
      </c>
      <c r="N198" s="38" t="s">
        <v>338</v>
      </c>
      <c r="O198" s="3"/>
      <c r="P198" s="3" t="b" cm="1">
        <f t="array" ref="P198">SUMPRODUCT( --ISNUMBER(SEARCH(TextCheck,E198)))&gt;0</f>
        <v>0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5.75" customHeight="1" x14ac:dyDescent="0.2">
      <c r="A199" s="38" t="s">
        <v>292</v>
      </c>
      <c r="D199" s="5" t="s">
        <v>203</v>
      </c>
      <c r="E199" s="38" t="s">
        <v>341</v>
      </c>
      <c r="F199" s="38" t="s">
        <v>314</v>
      </c>
      <c r="I199" s="5" t="s">
        <v>57</v>
      </c>
      <c r="N199" s="38" t="s">
        <v>342</v>
      </c>
      <c r="O199" s="3"/>
      <c r="P199" s="3" t="b" cm="1">
        <f t="array" ref="P199">SUMPRODUCT( --ISNUMBER(SEARCH(TextCheck,E199)))&gt;0</f>
        <v>0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5.75" customHeight="1" x14ac:dyDescent="0.2">
      <c r="A200" s="38" t="s">
        <v>292</v>
      </c>
      <c r="D200" s="5" t="s">
        <v>203</v>
      </c>
      <c r="E200" s="38" t="s">
        <v>343</v>
      </c>
      <c r="F200" s="38" t="s">
        <v>314</v>
      </c>
      <c r="I200" s="5" t="s">
        <v>57</v>
      </c>
      <c r="N200" s="38" t="s">
        <v>344</v>
      </c>
      <c r="O200" s="3"/>
      <c r="P200" s="3" t="b" cm="1">
        <f t="array" ref="P200">SUMPRODUCT( --ISNUMBER(SEARCH(TextCheck,E200)))&gt;0</f>
        <v>0</v>
      </c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5.75" customHeight="1" x14ac:dyDescent="0.2">
      <c r="A201" s="38" t="s">
        <v>292</v>
      </c>
      <c r="D201" s="5" t="s">
        <v>203</v>
      </c>
      <c r="E201" s="38" t="s">
        <v>18584</v>
      </c>
      <c r="F201" s="38" t="s">
        <v>314</v>
      </c>
      <c r="I201" s="5" t="s">
        <v>57</v>
      </c>
      <c r="O201" s="3"/>
      <c r="P201" s="3" t="b" cm="1">
        <f t="array" ref="P201">SUMPRODUCT( --ISNUMBER(SEARCH(TextCheck,E201)))&gt;0</f>
        <v>1</v>
      </c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5.75" customHeight="1" x14ac:dyDescent="0.2">
      <c r="A202" s="38" t="s">
        <v>292</v>
      </c>
      <c r="D202" s="5" t="s">
        <v>203</v>
      </c>
      <c r="E202" s="38" t="s">
        <v>345</v>
      </c>
      <c r="F202" s="38" t="s">
        <v>314</v>
      </c>
      <c r="I202" s="5" t="s">
        <v>57</v>
      </c>
      <c r="N202" s="38" t="s">
        <v>346</v>
      </c>
      <c r="O202" s="3"/>
      <c r="P202" s="3" t="b" cm="1">
        <f t="array" ref="P202">SUMPRODUCT( --ISNUMBER(SEARCH(TextCheck,E202)))&gt;0</f>
        <v>0</v>
      </c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5.75" customHeight="1" x14ac:dyDescent="0.2">
      <c r="A203" s="38" t="s">
        <v>292</v>
      </c>
      <c r="D203" s="5" t="s">
        <v>203</v>
      </c>
      <c r="E203" s="38" t="s">
        <v>275</v>
      </c>
      <c r="F203" s="38" t="s">
        <v>314</v>
      </c>
      <c r="I203" s="5" t="s">
        <v>57</v>
      </c>
      <c r="N203" s="38" t="s">
        <v>347</v>
      </c>
      <c r="O203" s="3"/>
      <c r="P203" s="3" t="b" cm="1">
        <f t="array" ref="P203">SUMPRODUCT( --ISNUMBER(SEARCH(TextCheck,E203)))&gt;0</f>
        <v>0</v>
      </c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5.75" customHeight="1" x14ac:dyDescent="0.2">
      <c r="A204" s="38" t="s">
        <v>292</v>
      </c>
      <c r="B204" s="5" t="b">
        <v>1</v>
      </c>
      <c r="D204" s="5" t="s">
        <v>203</v>
      </c>
      <c r="E204" s="38" t="s">
        <v>18413</v>
      </c>
      <c r="F204" s="38" t="s">
        <v>314</v>
      </c>
      <c r="I204" s="5" t="s">
        <v>57</v>
      </c>
      <c r="N204" s="38" t="s">
        <v>348</v>
      </c>
      <c r="O204" s="3"/>
      <c r="P204" s="3" t="b" cm="1">
        <f t="array" ref="P204">SUMPRODUCT( --ISNUMBER(SEARCH(TextCheck,E204)))&gt;0</f>
        <v>0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5.75" customHeight="1" x14ac:dyDescent="0.2">
      <c r="A205" s="38" t="s">
        <v>292</v>
      </c>
      <c r="D205" s="5" t="s">
        <v>203</v>
      </c>
      <c r="E205" s="38" t="s">
        <v>349</v>
      </c>
      <c r="F205" s="38" t="s">
        <v>314</v>
      </c>
      <c r="I205" s="5" t="s">
        <v>57</v>
      </c>
      <c r="N205" s="38" t="s">
        <v>336</v>
      </c>
      <c r="O205" s="3"/>
      <c r="P205" s="3" t="b" cm="1">
        <f t="array" ref="P205">SUMPRODUCT( --ISNUMBER(SEARCH(TextCheck,E205)))&gt;0</f>
        <v>0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5.75" customHeight="1" x14ac:dyDescent="0.2">
      <c r="A206" s="38" t="s">
        <v>292</v>
      </c>
      <c r="D206" s="5" t="s">
        <v>203</v>
      </c>
      <c r="E206" s="38" t="s">
        <v>350</v>
      </c>
      <c r="F206" s="38" t="s">
        <v>314</v>
      </c>
      <c r="I206" s="5" t="s">
        <v>57</v>
      </c>
      <c r="N206" s="38" t="s">
        <v>351</v>
      </c>
      <c r="O206" s="3"/>
      <c r="P206" s="3" t="b" cm="1">
        <f t="array" ref="P206">SUMPRODUCT( --ISNUMBER(SEARCH(TextCheck,E206)))&gt;0</f>
        <v>0</v>
      </c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5.75" customHeight="1" x14ac:dyDescent="0.2">
      <c r="A207" s="38" t="s">
        <v>292</v>
      </c>
      <c r="D207" s="5" t="s">
        <v>203</v>
      </c>
      <c r="E207" s="38" t="s">
        <v>321</v>
      </c>
      <c r="F207" s="38" t="s">
        <v>314</v>
      </c>
      <c r="I207" s="5" t="s">
        <v>57</v>
      </c>
      <c r="N207" s="38" t="s">
        <v>352</v>
      </c>
      <c r="O207" s="3"/>
      <c r="P207" s="3" t="b" cm="1">
        <f t="array" ref="P207">SUMPRODUCT( --ISNUMBER(SEARCH(TextCheck,E207)))&gt;0</f>
        <v>0</v>
      </c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5.75" customHeight="1" x14ac:dyDescent="0.2">
      <c r="A208" s="38" t="s">
        <v>292</v>
      </c>
      <c r="D208" s="5" t="s">
        <v>203</v>
      </c>
      <c r="E208" s="38" t="s">
        <v>353</v>
      </c>
      <c r="F208" s="38" t="s">
        <v>314</v>
      </c>
      <c r="I208" s="5" t="s">
        <v>354</v>
      </c>
      <c r="N208" s="38" t="s">
        <v>242</v>
      </c>
      <c r="O208" s="3"/>
      <c r="P208" s="3" t="b" cm="1">
        <f t="array" ref="P208">SUMPRODUCT( --ISNUMBER(SEARCH(TextCheck,E208)))&gt;0</f>
        <v>0</v>
      </c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5.75" customHeight="1" x14ac:dyDescent="0.2">
      <c r="A209" s="38" t="s">
        <v>292</v>
      </c>
      <c r="D209" s="5" t="s">
        <v>203</v>
      </c>
      <c r="E209" s="38" t="s">
        <v>355</v>
      </c>
      <c r="F209" s="38" t="s">
        <v>314</v>
      </c>
      <c r="I209" s="5" t="s">
        <v>356</v>
      </c>
      <c r="N209" s="38" t="s">
        <v>278</v>
      </c>
      <c r="O209" s="3"/>
      <c r="P209" s="3" t="b" cm="1">
        <f t="array" ref="P209">SUMPRODUCT( --ISNUMBER(SEARCH(TextCheck,E209)))&gt;0</f>
        <v>0</v>
      </c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5.75" customHeight="1" x14ac:dyDescent="0.2">
      <c r="A210" s="38" t="s">
        <v>292</v>
      </c>
      <c r="D210" s="5" t="s">
        <v>203</v>
      </c>
      <c r="E210" s="38" t="s">
        <v>357</v>
      </c>
      <c r="F210" s="38" t="s">
        <v>314</v>
      </c>
      <c r="I210" s="5" t="s">
        <v>356</v>
      </c>
      <c r="N210" s="38" t="s">
        <v>358</v>
      </c>
      <c r="O210" s="3"/>
      <c r="P210" s="3" t="b" cm="1">
        <f t="array" ref="P210">SUMPRODUCT( --ISNUMBER(SEARCH(TextCheck,E210)))&gt;0</f>
        <v>0</v>
      </c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5.75" customHeight="1" x14ac:dyDescent="0.2">
      <c r="A211" s="38" t="s">
        <v>292</v>
      </c>
      <c r="B211" s="5" t="b">
        <v>1</v>
      </c>
      <c r="D211" s="5" t="s">
        <v>203</v>
      </c>
      <c r="E211" s="38" t="s">
        <v>5697</v>
      </c>
      <c r="F211" s="38" t="s">
        <v>314</v>
      </c>
      <c r="I211" s="5" t="s">
        <v>359</v>
      </c>
      <c r="N211" s="38" t="s">
        <v>360</v>
      </c>
      <c r="O211" s="3"/>
      <c r="P211" s="3" t="b" cm="1">
        <f t="array" ref="P211">SUMPRODUCT( --ISNUMBER(SEARCH(TextCheck,E211)))&gt;0</f>
        <v>1</v>
      </c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5.75" customHeight="1" x14ac:dyDescent="0.2">
      <c r="A212" s="38" t="s">
        <v>292</v>
      </c>
      <c r="D212" s="5" t="s">
        <v>203</v>
      </c>
      <c r="E212" s="38" t="s">
        <v>361</v>
      </c>
      <c r="F212" s="38" t="s">
        <v>81</v>
      </c>
      <c r="I212" s="5" t="s">
        <v>362</v>
      </c>
      <c r="N212" s="38" t="s">
        <v>363</v>
      </c>
      <c r="O212" s="3"/>
      <c r="P212" s="3" t="b" cm="1">
        <f t="array" ref="P212">SUMPRODUCT( --ISNUMBER(SEARCH(TextCheck,E212)))&gt;0</f>
        <v>0</v>
      </c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5.75" customHeight="1" x14ac:dyDescent="0.2">
      <c r="A213" s="38" t="s">
        <v>292</v>
      </c>
      <c r="D213" s="5" t="s">
        <v>203</v>
      </c>
      <c r="E213" s="38" t="s">
        <v>364</v>
      </c>
      <c r="F213" s="38" t="s">
        <v>81</v>
      </c>
      <c r="I213" s="5" t="s">
        <v>362</v>
      </c>
      <c r="N213" s="38" t="s">
        <v>365</v>
      </c>
      <c r="O213" s="3"/>
      <c r="P213" s="3" t="b" cm="1">
        <f t="array" ref="P213">SUMPRODUCT( --ISNUMBER(SEARCH(TextCheck,E213)))&gt;0</f>
        <v>0</v>
      </c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5.75" customHeight="1" x14ac:dyDescent="0.2">
      <c r="A214" s="38" t="s">
        <v>292</v>
      </c>
      <c r="D214" s="5" t="s">
        <v>203</v>
      </c>
      <c r="E214" s="38" t="s">
        <v>366</v>
      </c>
      <c r="F214" s="38" t="s">
        <v>81</v>
      </c>
      <c r="I214" s="5" t="s">
        <v>367</v>
      </c>
      <c r="N214" s="38" t="s">
        <v>263</v>
      </c>
      <c r="O214" s="3"/>
      <c r="P214" s="3" t="b" cm="1">
        <f t="array" ref="P214">SUMPRODUCT( --ISNUMBER(SEARCH(TextCheck,E214)))&gt;0</f>
        <v>0</v>
      </c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5.75" customHeight="1" x14ac:dyDescent="0.2">
      <c r="A215" s="38" t="s">
        <v>292</v>
      </c>
      <c r="D215" s="5" t="s">
        <v>203</v>
      </c>
      <c r="E215" s="38" t="s">
        <v>368</v>
      </c>
      <c r="F215" s="38" t="s">
        <v>81</v>
      </c>
      <c r="I215" s="5" t="s">
        <v>367</v>
      </c>
      <c r="N215" s="38" t="s">
        <v>263</v>
      </c>
      <c r="O215" s="3"/>
      <c r="P215" s="3" t="b" cm="1">
        <f t="array" ref="P215">SUMPRODUCT( --ISNUMBER(SEARCH(TextCheck,E215)))&gt;0</f>
        <v>0</v>
      </c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5.75" customHeight="1" x14ac:dyDescent="0.2">
      <c r="A216" s="38" t="s">
        <v>292</v>
      </c>
      <c r="D216" s="5" t="s">
        <v>203</v>
      </c>
      <c r="E216" s="38" t="s">
        <v>369</v>
      </c>
      <c r="F216" s="38" t="s">
        <v>81</v>
      </c>
      <c r="I216" s="5" t="s">
        <v>367</v>
      </c>
      <c r="N216" s="38" t="s">
        <v>296</v>
      </c>
      <c r="O216" s="3"/>
      <c r="P216" s="3" t="b" cm="1">
        <f t="array" ref="P216">SUMPRODUCT( --ISNUMBER(SEARCH(TextCheck,E216)))&gt;0</f>
        <v>0</v>
      </c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5.75" customHeight="1" x14ac:dyDescent="0.2">
      <c r="A217" s="38" t="s">
        <v>292</v>
      </c>
      <c r="D217" s="5" t="s">
        <v>203</v>
      </c>
      <c r="E217" s="38" t="s">
        <v>370</v>
      </c>
      <c r="F217" s="38" t="s">
        <v>81</v>
      </c>
      <c r="I217" s="5" t="s">
        <v>367</v>
      </c>
      <c r="N217" s="38" t="s">
        <v>371</v>
      </c>
      <c r="O217" s="3"/>
      <c r="P217" s="3" t="b" cm="1">
        <f t="array" ref="P217">SUMPRODUCT( --ISNUMBER(SEARCH(TextCheck,E217)))&gt;0</f>
        <v>0</v>
      </c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5.75" customHeight="1" x14ac:dyDescent="0.2">
      <c r="A218" s="38" t="s">
        <v>292</v>
      </c>
      <c r="D218" s="5" t="s">
        <v>203</v>
      </c>
      <c r="E218" s="38" t="s">
        <v>104</v>
      </c>
      <c r="F218" s="38" t="s">
        <v>81</v>
      </c>
      <c r="I218" s="5" t="s">
        <v>367</v>
      </c>
      <c r="N218" s="38" t="s">
        <v>263</v>
      </c>
      <c r="O218" s="3"/>
      <c r="P218" s="3" t="b" cm="1">
        <f t="array" ref="P218">SUMPRODUCT( --ISNUMBER(SEARCH(TextCheck,E218)))&gt;0</f>
        <v>0</v>
      </c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5.75" customHeight="1" x14ac:dyDescent="0.2">
      <c r="A219" s="38" t="s">
        <v>292</v>
      </c>
      <c r="D219" s="5" t="s">
        <v>203</v>
      </c>
      <c r="E219" s="38" t="s">
        <v>372</v>
      </c>
      <c r="F219" s="38" t="s">
        <v>81</v>
      </c>
      <c r="I219" s="5" t="s">
        <v>367</v>
      </c>
      <c r="N219" s="38" t="s">
        <v>373</v>
      </c>
      <c r="O219" s="3"/>
      <c r="P219" s="3" t="b" cm="1">
        <f t="array" ref="P219">SUMPRODUCT( --ISNUMBER(SEARCH(TextCheck,E219)))&gt;0</f>
        <v>0</v>
      </c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5.75" customHeight="1" x14ac:dyDescent="0.2">
      <c r="A220" s="38" t="s">
        <v>292</v>
      </c>
      <c r="D220" s="5" t="s">
        <v>203</v>
      </c>
      <c r="E220" s="38" t="s">
        <v>374</v>
      </c>
      <c r="F220" s="38" t="s">
        <v>81</v>
      </c>
      <c r="I220" s="5" t="s">
        <v>367</v>
      </c>
      <c r="N220" s="38" t="s">
        <v>263</v>
      </c>
      <c r="O220" s="3"/>
      <c r="P220" s="3" t="b" cm="1">
        <f t="array" ref="P220">SUMPRODUCT( --ISNUMBER(SEARCH(TextCheck,E220)))&gt;0</f>
        <v>0</v>
      </c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5.75" customHeight="1" x14ac:dyDescent="0.2">
      <c r="A221" s="38" t="s">
        <v>292</v>
      </c>
      <c r="D221" s="5" t="s">
        <v>203</v>
      </c>
      <c r="E221" s="38" t="s">
        <v>375</v>
      </c>
      <c r="F221" s="38" t="s">
        <v>81</v>
      </c>
      <c r="I221" s="5" t="s">
        <v>367</v>
      </c>
      <c r="N221" s="38" t="s">
        <v>376</v>
      </c>
      <c r="O221" s="3"/>
      <c r="P221" s="3" t="b" cm="1">
        <f t="array" ref="P221">SUMPRODUCT( --ISNUMBER(SEARCH(TextCheck,E221)))&gt;0</f>
        <v>0</v>
      </c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5.75" customHeight="1" x14ac:dyDescent="0.2">
      <c r="A222" s="38" t="s">
        <v>292</v>
      </c>
      <c r="D222" s="5" t="s">
        <v>203</v>
      </c>
      <c r="E222" s="38" t="s">
        <v>377</v>
      </c>
      <c r="F222" s="38" t="s">
        <v>81</v>
      </c>
      <c r="I222" s="5" t="s">
        <v>367</v>
      </c>
      <c r="N222" s="38" t="s">
        <v>378</v>
      </c>
      <c r="O222" s="3"/>
      <c r="P222" s="3" t="b" cm="1">
        <f t="array" ref="P222">SUMPRODUCT( --ISNUMBER(SEARCH(TextCheck,E222)))&gt;0</f>
        <v>0</v>
      </c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5.75" customHeight="1" x14ac:dyDescent="0.2">
      <c r="A223" s="38" t="s">
        <v>379</v>
      </c>
      <c r="D223" s="5" t="s">
        <v>203</v>
      </c>
      <c r="E223" s="38" t="s">
        <v>380</v>
      </c>
      <c r="F223" s="38" t="s">
        <v>81</v>
      </c>
      <c r="I223" s="5" t="s">
        <v>367</v>
      </c>
      <c r="N223" s="38" t="s">
        <v>381</v>
      </c>
      <c r="O223" s="3"/>
      <c r="P223" s="3" t="b" cm="1">
        <f t="array" ref="P223">SUMPRODUCT( --ISNUMBER(SEARCH(TextCheck,E223)))&gt;0</f>
        <v>0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5.75" customHeight="1" x14ac:dyDescent="0.2">
      <c r="A224" s="38" t="s">
        <v>379</v>
      </c>
      <c r="D224" s="5" t="s">
        <v>203</v>
      </c>
      <c r="E224" s="38" t="s">
        <v>382</v>
      </c>
      <c r="F224" s="38" t="s">
        <v>81</v>
      </c>
      <c r="I224" s="5" t="s">
        <v>367</v>
      </c>
      <c r="N224" s="38" t="s">
        <v>383</v>
      </c>
      <c r="O224" s="3"/>
      <c r="P224" s="3" t="b" cm="1">
        <f t="array" ref="P224">SUMPRODUCT( --ISNUMBER(SEARCH(TextCheck,E224)))&gt;0</f>
        <v>1</v>
      </c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5.75" customHeight="1" x14ac:dyDescent="0.2">
      <c r="A225" s="38" t="s">
        <v>379</v>
      </c>
      <c r="D225" s="5" t="s">
        <v>203</v>
      </c>
      <c r="E225" s="38" t="s">
        <v>384</v>
      </c>
      <c r="F225" s="38" t="s">
        <v>81</v>
      </c>
      <c r="I225" s="5" t="s">
        <v>367</v>
      </c>
      <c r="N225" s="38" t="s">
        <v>385</v>
      </c>
      <c r="O225" s="3"/>
      <c r="P225" s="3" t="b" cm="1">
        <f t="array" ref="P225">SUMPRODUCT( --ISNUMBER(SEARCH(TextCheck,E225)))&gt;0</f>
        <v>0</v>
      </c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5.75" customHeight="1" x14ac:dyDescent="0.2">
      <c r="A226" s="38" t="s">
        <v>379</v>
      </c>
      <c r="D226" s="5" t="s">
        <v>203</v>
      </c>
      <c r="E226" s="38" t="s">
        <v>386</v>
      </c>
      <c r="F226" s="38" t="s">
        <v>81</v>
      </c>
      <c r="I226" s="5" t="s">
        <v>367</v>
      </c>
      <c r="N226" s="38" t="s">
        <v>387</v>
      </c>
      <c r="O226" s="3"/>
      <c r="P226" s="3" t="b" cm="1">
        <f t="array" ref="P226">SUMPRODUCT( --ISNUMBER(SEARCH(TextCheck,E226)))&gt;0</f>
        <v>0</v>
      </c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5.75" customHeight="1" x14ac:dyDescent="0.2">
      <c r="A227" s="38" t="s">
        <v>379</v>
      </c>
      <c r="D227" s="5" t="s">
        <v>203</v>
      </c>
      <c r="E227" s="38" t="s">
        <v>388</v>
      </c>
      <c r="F227" s="38" t="s">
        <v>81</v>
      </c>
      <c r="I227" s="5" t="s">
        <v>367</v>
      </c>
      <c r="N227" s="38" t="s">
        <v>389</v>
      </c>
      <c r="O227" s="3"/>
      <c r="P227" s="3" t="b" cm="1">
        <f t="array" ref="P227">SUMPRODUCT( --ISNUMBER(SEARCH(TextCheck,E227)))&gt;0</f>
        <v>0</v>
      </c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5.75" customHeight="1" x14ac:dyDescent="0.2">
      <c r="A228" s="38" t="s">
        <v>379</v>
      </c>
      <c r="D228" s="5" t="s">
        <v>203</v>
      </c>
      <c r="E228" s="38" t="s">
        <v>390</v>
      </c>
      <c r="F228" s="38" t="s">
        <v>81</v>
      </c>
      <c r="I228" s="5" t="s">
        <v>367</v>
      </c>
      <c r="N228" s="38" t="s">
        <v>220</v>
      </c>
      <c r="O228" s="3"/>
      <c r="P228" s="3" t="b" cm="1">
        <f t="array" ref="P228">SUMPRODUCT( --ISNUMBER(SEARCH(TextCheck,E228)))&gt;0</f>
        <v>0</v>
      </c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5.75" customHeight="1" x14ac:dyDescent="0.2">
      <c r="A229" s="38" t="s">
        <v>379</v>
      </c>
      <c r="D229" s="5" t="s">
        <v>203</v>
      </c>
      <c r="E229" s="38" t="s">
        <v>391</v>
      </c>
      <c r="F229" s="38" t="s">
        <v>81</v>
      </c>
      <c r="I229" s="5" t="s">
        <v>367</v>
      </c>
      <c r="N229" s="38" t="s">
        <v>392</v>
      </c>
      <c r="O229" s="3"/>
      <c r="P229" s="3" t="b" cm="1">
        <f t="array" ref="P229">SUMPRODUCT( --ISNUMBER(SEARCH(TextCheck,E229)))&gt;0</f>
        <v>0</v>
      </c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5.75" customHeight="1" x14ac:dyDescent="0.2">
      <c r="A230" s="38" t="s">
        <v>379</v>
      </c>
      <c r="D230" s="5" t="s">
        <v>203</v>
      </c>
      <c r="E230" s="38" t="s">
        <v>393</v>
      </c>
      <c r="F230" s="38" t="s">
        <v>81</v>
      </c>
      <c r="I230" s="5" t="s">
        <v>367</v>
      </c>
      <c r="N230" s="38" t="s">
        <v>358</v>
      </c>
      <c r="O230" s="3"/>
      <c r="P230" s="3" t="b" cm="1">
        <f t="array" ref="P230">SUMPRODUCT( --ISNUMBER(SEARCH(TextCheck,E230)))&gt;0</f>
        <v>0</v>
      </c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5.75" customHeight="1" x14ac:dyDescent="0.2">
      <c r="A231" s="38" t="s">
        <v>379</v>
      </c>
      <c r="D231" s="5" t="s">
        <v>203</v>
      </c>
      <c r="E231" s="38" t="s">
        <v>394</v>
      </c>
      <c r="F231" s="38" t="s">
        <v>81</v>
      </c>
      <c r="I231" s="5" t="s">
        <v>367</v>
      </c>
      <c r="N231" s="38" t="s">
        <v>395</v>
      </c>
      <c r="O231" s="3"/>
      <c r="P231" s="3" t="b" cm="1">
        <f t="array" ref="P231">SUMPRODUCT( --ISNUMBER(SEARCH(TextCheck,E231)))&gt;0</f>
        <v>0</v>
      </c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5.75" customHeight="1" x14ac:dyDescent="0.2">
      <c r="A232" s="38" t="s">
        <v>379</v>
      </c>
      <c r="D232" s="5" t="s">
        <v>203</v>
      </c>
      <c r="E232" s="38" t="s">
        <v>396</v>
      </c>
      <c r="F232" s="38" t="s">
        <v>81</v>
      </c>
      <c r="I232" s="5" t="s">
        <v>367</v>
      </c>
      <c r="N232" s="38" t="s">
        <v>397</v>
      </c>
      <c r="O232" s="3"/>
      <c r="P232" s="3" t="b" cm="1">
        <f t="array" ref="P232">SUMPRODUCT( --ISNUMBER(SEARCH(TextCheck,E232)))&gt;0</f>
        <v>0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5.75" customHeight="1" x14ac:dyDescent="0.2">
      <c r="A233" s="38" t="s">
        <v>379</v>
      </c>
      <c r="D233" s="5" t="s">
        <v>203</v>
      </c>
      <c r="E233" s="38" t="s">
        <v>398</v>
      </c>
      <c r="F233" s="38" t="s">
        <v>81</v>
      </c>
      <c r="I233" s="5" t="s">
        <v>367</v>
      </c>
      <c r="N233" s="38" t="s">
        <v>399</v>
      </c>
      <c r="O233" s="3"/>
      <c r="P233" s="3" t="b" cm="1">
        <f t="array" ref="P233">SUMPRODUCT( --ISNUMBER(SEARCH(TextCheck,E233)))&gt;0</f>
        <v>0</v>
      </c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5.75" customHeight="1" x14ac:dyDescent="0.2">
      <c r="A234" s="38" t="s">
        <v>379</v>
      </c>
      <c r="D234" s="5" t="s">
        <v>203</v>
      </c>
      <c r="E234" s="38" t="s">
        <v>400</v>
      </c>
      <c r="F234" s="38" t="s">
        <v>81</v>
      </c>
      <c r="I234" s="5" t="s">
        <v>367</v>
      </c>
      <c r="N234" s="38" t="s">
        <v>239</v>
      </c>
      <c r="O234" s="3"/>
      <c r="P234" s="3" t="b" cm="1">
        <f t="array" ref="P234">SUMPRODUCT( --ISNUMBER(SEARCH(TextCheck,E234)))&gt;0</f>
        <v>0</v>
      </c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5.75" customHeight="1" x14ac:dyDescent="0.2">
      <c r="A235" s="38" t="s">
        <v>379</v>
      </c>
      <c r="D235" s="5" t="s">
        <v>203</v>
      </c>
      <c r="E235" s="38" t="s">
        <v>401</v>
      </c>
      <c r="F235" s="38" t="s">
        <v>81</v>
      </c>
      <c r="I235" s="5" t="s">
        <v>367</v>
      </c>
      <c r="N235" s="38" t="s">
        <v>226</v>
      </c>
      <c r="O235" s="3"/>
      <c r="P235" s="3" t="b" cm="1">
        <f t="array" ref="P235">SUMPRODUCT( --ISNUMBER(SEARCH(TextCheck,E235)))&gt;0</f>
        <v>0</v>
      </c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5.75" customHeight="1" x14ac:dyDescent="0.2">
      <c r="A236" s="38" t="s">
        <v>379</v>
      </c>
      <c r="D236" s="5" t="s">
        <v>203</v>
      </c>
      <c r="E236" s="38" t="s">
        <v>402</v>
      </c>
      <c r="F236" s="38" t="s">
        <v>81</v>
      </c>
      <c r="I236" s="5" t="s">
        <v>367</v>
      </c>
      <c r="N236" s="38" t="s">
        <v>403</v>
      </c>
      <c r="O236" s="3"/>
      <c r="P236" s="3" t="b" cm="1">
        <f t="array" ref="P236">SUMPRODUCT( --ISNUMBER(SEARCH(TextCheck,E236)))&gt;0</f>
        <v>0</v>
      </c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5.75" customHeight="1" x14ac:dyDescent="0.2">
      <c r="A237" s="38" t="s">
        <v>379</v>
      </c>
      <c r="D237" s="5" t="s">
        <v>203</v>
      </c>
      <c r="E237" s="38" t="s">
        <v>404</v>
      </c>
      <c r="F237" s="38" t="s">
        <v>81</v>
      </c>
      <c r="I237" s="5" t="s">
        <v>367</v>
      </c>
      <c r="N237" s="38" t="s">
        <v>405</v>
      </c>
      <c r="O237" s="3"/>
      <c r="P237" s="3" t="b" cm="1">
        <f t="array" ref="P237">SUMPRODUCT( --ISNUMBER(SEARCH(TextCheck,E237)))&gt;0</f>
        <v>0</v>
      </c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5.75" customHeight="1" x14ac:dyDescent="0.2">
      <c r="A238" s="38" t="s">
        <v>379</v>
      </c>
      <c r="D238" s="5" t="s">
        <v>203</v>
      </c>
      <c r="E238" s="38" t="s">
        <v>406</v>
      </c>
      <c r="F238" s="38" t="s">
        <v>81</v>
      </c>
      <c r="I238" s="5" t="s">
        <v>367</v>
      </c>
      <c r="N238" s="38" t="s">
        <v>338</v>
      </c>
      <c r="O238" s="3"/>
      <c r="P238" s="3" t="b" cm="1">
        <f t="array" ref="P238">SUMPRODUCT( --ISNUMBER(SEARCH(TextCheck,E238)))&gt;0</f>
        <v>0</v>
      </c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5.75" customHeight="1" x14ac:dyDescent="0.2">
      <c r="A239" s="38" t="s">
        <v>379</v>
      </c>
      <c r="D239" s="5" t="s">
        <v>203</v>
      </c>
      <c r="E239" s="38" t="s">
        <v>407</v>
      </c>
      <c r="F239" s="38" t="s">
        <v>81</v>
      </c>
      <c r="I239" s="5" t="s">
        <v>367</v>
      </c>
      <c r="N239" s="38" t="s">
        <v>408</v>
      </c>
      <c r="O239" s="3"/>
      <c r="P239" s="3" t="b" cm="1">
        <f t="array" ref="P239">SUMPRODUCT( --ISNUMBER(SEARCH(TextCheck,E239)))&gt;0</f>
        <v>0</v>
      </c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5.75" customHeight="1" x14ac:dyDescent="0.2">
      <c r="A240" s="38" t="s">
        <v>379</v>
      </c>
      <c r="D240" s="5" t="s">
        <v>203</v>
      </c>
      <c r="E240" s="38" t="s">
        <v>409</v>
      </c>
      <c r="F240" s="38" t="s">
        <v>81</v>
      </c>
      <c r="I240" s="5" t="s">
        <v>367</v>
      </c>
      <c r="N240" s="38" t="s">
        <v>242</v>
      </c>
      <c r="O240" s="3"/>
      <c r="P240" s="3" t="b" cm="1">
        <f t="array" ref="P240">SUMPRODUCT( --ISNUMBER(SEARCH(TextCheck,E240)))&gt;0</f>
        <v>0</v>
      </c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5.75" customHeight="1" x14ac:dyDescent="0.2">
      <c r="A241" s="38" t="s">
        <v>379</v>
      </c>
      <c r="D241" s="5" t="s">
        <v>203</v>
      </c>
      <c r="E241" s="38" t="s">
        <v>410</v>
      </c>
      <c r="F241" s="38" t="s">
        <v>81</v>
      </c>
      <c r="I241" s="5" t="s">
        <v>367</v>
      </c>
      <c r="N241" s="38" t="s">
        <v>411</v>
      </c>
      <c r="O241" s="3"/>
      <c r="P241" s="3" t="b" cm="1">
        <f t="array" ref="P241">SUMPRODUCT( --ISNUMBER(SEARCH(TextCheck,E241)))&gt;0</f>
        <v>0</v>
      </c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5.75" customHeight="1" x14ac:dyDescent="0.2">
      <c r="A242" s="38" t="s">
        <v>379</v>
      </c>
      <c r="B242" s="5" t="b">
        <v>1</v>
      </c>
      <c r="D242" s="5" t="s">
        <v>203</v>
      </c>
      <c r="E242" s="38" t="s">
        <v>412</v>
      </c>
      <c r="F242" s="38" t="s">
        <v>81</v>
      </c>
      <c r="I242" s="5" t="s">
        <v>367</v>
      </c>
      <c r="N242" s="38" t="s">
        <v>413</v>
      </c>
      <c r="O242" s="3"/>
      <c r="P242" s="3" t="b" cm="1">
        <f t="array" ref="P242">SUMPRODUCT( --ISNUMBER(SEARCH(TextCheck,E242)))&gt;0</f>
        <v>0</v>
      </c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5.75" customHeight="1" x14ac:dyDescent="0.2">
      <c r="A243" s="38" t="s">
        <v>379</v>
      </c>
      <c r="D243" s="5" t="s">
        <v>203</v>
      </c>
      <c r="E243" s="38" t="s">
        <v>414</v>
      </c>
      <c r="F243" s="38" t="s">
        <v>109</v>
      </c>
      <c r="I243" s="5" t="s">
        <v>415</v>
      </c>
      <c r="N243" s="38" t="s">
        <v>239</v>
      </c>
      <c r="O243" s="3"/>
      <c r="P243" s="3" t="b" cm="1">
        <f t="array" ref="P243">SUMPRODUCT( --ISNUMBER(SEARCH(TextCheck,E243)))&gt;0</f>
        <v>0</v>
      </c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5.75" customHeight="1" x14ac:dyDescent="0.2">
      <c r="A244" s="38" t="s">
        <v>379</v>
      </c>
      <c r="D244" s="5" t="s">
        <v>203</v>
      </c>
      <c r="E244" s="38" t="s">
        <v>416</v>
      </c>
      <c r="F244" s="38" t="s">
        <v>109</v>
      </c>
      <c r="I244" s="5" t="s">
        <v>417</v>
      </c>
      <c r="N244" s="38" t="s">
        <v>239</v>
      </c>
      <c r="O244" s="3"/>
      <c r="P244" s="3" t="b" cm="1">
        <f t="array" ref="P244">SUMPRODUCT( --ISNUMBER(SEARCH(TextCheck,E244)))&gt;0</f>
        <v>0</v>
      </c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5.75" customHeight="1" x14ac:dyDescent="0.2">
      <c r="A245" s="38" t="s">
        <v>379</v>
      </c>
      <c r="D245" s="5" t="s">
        <v>203</v>
      </c>
      <c r="E245" s="38" t="s">
        <v>418</v>
      </c>
      <c r="F245" s="38" t="s">
        <v>109</v>
      </c>
      <c r="I245" s="5" t="s">
        <v>419</v>
      </c>
      <c r="N245" s="38" t="s">
        <v>420</v>
      </c>
      <c r="O245" s="3"/>
      <c r="P245" s="3" t="b" cm="1">
        <f t="array" ref="P245">SUMPRODUCT( --ISNUMBER(SEARCH(TextCheck,E245)))&gt;0</f>
        <v>0</v>
      </c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5.75" customHeight="1" x14ac:dyDescent="0.2">
      <c r="A246" s="38" t="s">
        <v>379</v>
      </c>
      <c r="D246" s="5" t="s">
        <v>203</v>
      </c>
      <c r="E246" s="38" t="s">
        <v>421</v>
      </c>
      <c r="F246" s="38" t="s">
        <v>109</v>
      </c>
      <c r="I246" s="5" t="s">
        <v>422</v>
      </c>
      <c r="N246" s="38" t="s">
        <v>223</v>
      </c>
      <c r="O246" s="3"/>
      <c r="P246" s="3" t="b" cm="1">
        <f t="array" ref="P246">SUMPRODUCT( --ISNUMBER(SEARCH(TextCheck,E246)))&gt;0</f>
        <v>1</v>
      </c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5.75" customHeight="1" x14ac:dyDescent="0.2">
      <c r="A247" s="38" t="s">
        <v>379</v>
      </c>
      <c r="D247" s="5" t="s">
        <v>203</v>
      </c>
      <c r="E247" s="38" t="s">
        <v>423</v>
      </c>
      <c r="F247" s="38" t="s">
        <v>109</v>
      </c>
      <c r="I247" s="5" t="s">
        <v>424</v>
      </c>
      <c r="N247" s="38" t="s">
        <v>278</v>
      </c>
      <c r="O247" s="3"/>
      <c r="P247" s="3" t="b" cm="1">
        <f t="array" ref="P247">SUMPRODUCT( --ISNUMBER(SEARCH(TextCheck,E247)))&gt;0</f>
        <v>0</v>
      </c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5.75" customHeight="1" x14ac:dyDescent="0.2">
      <c r="A248" s="38" t="s">
        <v>379</v>
      </c>
      <c r="D248" s="5" t="s">
        <v>203</v>
      </c>
      <c r="E248" s="38" t="s">
        <v>425</v>
      </c>
      <c r="F248" s="38" t="s">
        <v>109</v>
      </c>
      <c r="I248" s="5" t="s">
        <v>426</v>
      </c>
      <c r="N248" s="38" t="s">
        <v>427</v>
      </c>
      <c r="O248" s="3"/>
      <c r="P248" s="3" t="b" cm="1">
        <f t="array" ref="P248">SUMPRODUCT( --ISNUMBER(SEARCH(TextCheck,E248)))&gt;0</f>
        <v>0</v>
      </c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5.75" customHeight="1" x14ac:dyDescent="0.2">
      <c r="A249" s="38" t="s">
        <v>379</v>
      </c>
      <c r="D249" s="5" t="s">
        <v>203</v>
      </c>
      <c r="E249" s="38" t="s">
        <v>428</v>
      </c>
      <c r="F249" s="38" t="s">
        <v>109</v>
      </c>
      <c r="I249" s="5" t="s">
        <v>314</v>
      </c>
      <c r="N249" s="38" t="s">
        <v>336</v>
      </c>
      <c r="O249" s="3"/>
      <c r="P249" s="3" t="b" cm="1">
        <f t="array" ref="P249">SUMPRODUCT( --ISNUMBER(SEARCH(TextCheck,E249)))&gt;0</f>
        <v>0</v>
      </c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5.75" customHeight="1" x14ac:dyDescent="0.2">
      <c r="A250" s="38" t="s">
        <v>379</v>
      </c>
      <c r="D250" s="5" t="s">
        <v>203</v>
      </c>
      <c r="E250" s="38" t="s">
        <v>429</v>
      </c>
      <c r="F250" s="38" t="s">
        <v>109</v>
      </c>
      <c r="I250" s="5" t="s">
        <v>314</v>
      </c>
      <c r="N250" s="38" t="s">
        <v>430</v>
      </c>
      <c r="O250" s="3"/>
      <c r="P250" s="3" t="b" cm="1">
        <f t="array" ref="P250">SUMPRODUCT( --ISNUMBER(SEARCH(TextCheck,E250)))&gt;0</f>
        <v>0</v>
      </c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5.75" customHeight="1" x14ac:dyDescent="0.2">
      <c r="A251" s="38" t="s">
        <v>379</v>
      </c>
      <c r="D251" s="5" t="s">
        <v>203</v>
      </c>
      <c r="E251" s="38" t="s">
        <v>431</v>
      </c>
      <c r="F251" s="38" t="s">
        <v>109</v>
      </c>
      <c r="I251" s="5" t="s">
        <v>314</v>
      </c>
      <c r="N251" s="38" t="s">
        <v>432</v>
      </c>
      <c r="O251" s="3"/>
      <c r="P251" s="3" t="b" cm="1">
        <f t="array" ref="P251">SUMPRODUCT( --ISNUMBER(SEARCH(TextCheck,E251)))&gt;0</f>
        <v>0</v>
      </c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5.75" customHeight="1" x14ac:dyDescent="0.2">
      <c r="A252" s="38" t="s">
        <v>379</v>
      </c>
      <c r="D252" s="5" t="s">
        <v>203</v>
      </c>
      <c r="E252" s="38" t="s">
        <v>433</v>
      </c>
      <c r="F252" s="38" t="s">
        <v>109</v>
      </c>
      <c r="I252" s="5" t="s">
        <v>314</v>
      </c>
      <c r="N252" s="38" t="s">
        <v>294</v>
      </c>
      <c r="O252" s="3"/>
      <c r="P252" s="3" t="b" cm="1">
        <f t="array" ref="P252">SUMPRODUCT( --ISNUMBER(SEARCH(TextCheck,E252)))&gt;0</f>
        <v>0</v>
      </c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5.75" customHeight="1" x14ac:dyDescent="0.2">
      <c r="A253" s="38" t="s">
        <v>379</v>
      </c>
      <c r="D253" s="5" t="s">
        <v>203</v>
      </c>
      <c r="E253" s="38" t="s">
        <v>434</v>
      </c>
      <c r="F253" s="38" t="s">
        <v>109</v>
      </c>
      <c r="I253" s="5" t="s">
        <v>314</v>
      </c>
      <c r="N253" s="38" t="s">
        <v>435</v>
      </c>
      <c r="O253" s="3"/>
      <c r="P253" s="3" t="b" cm="1">
        <f t="array" ref="P253">SUMPRODUCT( --ISNUMBER(SEARCH(TextCheck,E253)))&gt;0</f>
        <v>0</v>
      </c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5.75" customHeight="1" x14ac:dyDescent="0.2">
      <c r="A254" s="38" t="s">
        <v>379</v>
      </c>
      <c r="D254" s="5" t="s">
        <v>203</v>
      </c>
      <c r="E254" s="38" t="s">
        <v>436</v>
      </c>
      <c r="F254" s="38" t="s">
        <v>109</v>
      </c>
      <c r="I254" s="5" t="s">
        <v>314</v>
      </c>
      <c r="N254" s="38" t="s">
        <v>437</v>
      </c>
      <c r="O254" s="3"/>
      <c r="P254" s="3" t="b" cm="1">
        <f t="array" ref="P254">SUMPRODUCT( --ISNUMBER(SEARCH(TextCheck,E254)))&gt;0</f>
        <v>0</v>
      </c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5.75" customHeight="1" x14ac:dyDescent="0.2">
      <c r="A255" s="38" t="s">
        <v>379</v>
      </c>
      <c r="D255" s="5" t="s">
        <v>203</v>
      </c>
      <c r="E255" s="38" t="s">
        <v>438</v>
      </c>
      <c r="F255" s="38" t="s">
        <v>109</v>
      </c>
      <c r="I255" s="5" t="s">
        <v>314</v>
      </c>
      <c r="N255" s="38" t="s">
        <v>439</v>
      </c>
      <c r="O255" s="3"/>
      <c r="P255" s="3" t="b" cm="1">
        <f t="array" ref="P255">SUMPRODUCT( --ISNUMBER(SEARCH(TextCheck,E255)))&gt;0</f>
        <v>0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5.75" customHeight="1" x14ac:dyDescent="0.2">
      <c r="A256" s="38" t="s">
        <v>379</v>
      </c>
      <c r="D256" s="5" t="s">
        <v>203</v>
      </c>
      <c r="E256" s="38" t="s">
        <v>440</v>
      </c>
      <c r="F256" s="38" t="s">
        <v>109</v>
      </c>
      <c r="I256" s="5" t="s">
        <v>314</v>
      </c>
      <c r="N256" s="38" t="s">
        <v>226</v>
      </c>
      <c r="O256" s="3"/>
      <c r="P256" s="3" t="b" cm="1">
        <f t="array" ref="P256">SUMPRODUCT( --ISNUMBER(SEARCH(TextCheck,E256)))&gt;0</f>
        <v>0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5.75" customHeight="1" x14ac:dyDescent="0.2">
      <c r="A257" s="38" t="s">
        <v>379</v>
      </c>
      <c r="D257" s="5" t="s">
        <v>203</v>
      </c>
      <c r="E257" s="38" t="s">
        <v>441</v>
      </c>
      <c r="F257" s="38" t="s">
        <v>109</v>
      </c>
      <c r="I257" s="5" t="s">
        <v>314</v>
      </c>
      <c r="N257" s="38" t="s">
        <v>442</v>
      </c>
      <c r="O257" s="3"/>
      <c r="P257" s="3" t="b" cm="1">
        <f t="array" ref="P257">SUMPRODUCT( --ISNUMBER(SEARCH(TextCheck,E257)))&gt;0</f>
        <v>0</v>
      </c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5.75" customHeight="1" x14ac:dyDescent="0.2">
      <c r="A258" s="38" t="s">
        <v>379</v>
      </c>
      <c r="D258" s="5" t="s">
        <v>203</v>
      </c>
      <c r="E258" s="38" t="s">
        <v>443</v>
      </c>
      <c r="F258" s="38" t="s">
        <v>109</v>
      </c>
      <c r="I258" s="5" t="s">
        <v>314</v>
      </c>
      <c r="N258" s="38" t="s">
        <v>256</v>
      </c>
      <c r="O258" s="3"/>
      <c r="P258" s="3" t="b" cm="1">
        <f t="array" ref="P258">SUMPRODUCT( --ISNUMBER(SEARCH(TextCheck,E258)))&gt;0</f>
        <v>0</v>
      </c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5.75" customHeight="1" x14ac:dyDescent="0.2">
      <c r="A259" s="38" t="s">
        <v>379</v>
      </c>
      <c r="D259" s="5" t="s">
        <v>203</v>
      </c>
      <c r="E259" s="38" t="s">
        <v>444</v>
      </c>
      <c r="F259" s="38" t="s">
        <v>109</v>
      </c>
      <c r="I259" s="5" t="s">
        <v>314</v>
      </c>
      <c r="N259" s="38" t="s">
        <v>278</v>
      </c>
      <c r="O259" s="3"/>
      <c r="P259" s="3" t="b" cm="1">
        <f t="array" ref="P259">SUMPRODUCT( --ISNUMBER(SEARCH(TextCheck,E259)))&gt;0</f>
        <v>1</v>
      </c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5.75" customHeight="1" x14ac:dyDescent="0.2">
      <c r="A260" s="38" t="s">
        <v>379</v>
      </c>
      <c r="D260" s="5" t="s">
        <v>203</v>
      </c>
      <c r="E260" s="38" t="s">
        <v>445</v>
      </c>
      <c r="F260" s="38" t="s">
        <v>109</v>
      </c>
      <c r="I260" s="5" t="s">
        <v>314</v>
      </c>
      <c r="N260" s="38" t="s">
        <v>278</v>
      </c>
      <c r="O260" s="3"/>
      <c r="P260" s="3" t="b" cm="1">
        <f t="array" ref="P260">SUMPRODUCT( --ISNUMBER(SEARCH(TextCheck,E260)))&gt;0</f>
        <v>0</v>
      </c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5.75" customHeight="1" x14ac:dyDescent="0.2">
      <c r="A261" s="38" t="s">
        <v>379</v>
      </c>
      <c r="D261" s="5" t="s">
        <v>203</v>
      </c>
      <c r="E261" s="38" t="s">
        <v>446</v>
      </c>
      <c r="F261" s="38" t="s">
        <v>109</v>
      </c>
      <c r="I261" s="5" t="s">
        <v>314</v>
      </c>
      <c r="N261" s="38" t="s">
        <v>236</v>
      </c>
      <c r="O261" s="3"/>
      <c r="P261" s="3" t="b" cm="1">
        <f t="array" ref="P261">SUMPRODUCT( --ISNUMBER(SEARCH(TextCheck,E261)))&gt;0</f>
        <v>0</v>
      </c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5.75" customHeight="1" x14ac:dyDescent="0.2">
      <c r="A262" s="38" t="s">
        <v>379</v>
      </c>
      <c r="D262" s="5" t="s">
        <v>203</v>
      </c>
      <c r="E262" s="38" t="s">
        <v>447</v>
      </c>
      <c r="F262" s="38" t="s">
        <v>109</v>
      </c>
      <c r="I262" s="5" t="s">
        <v>448</v>
      </c>
      <c r="N262" s="38" t="s">
        <v>239</v>
      </c>
      <c r="O262" s="3"/>
      <c r="P262" s="3" t="b" cm="1">
        <f t="array" ref="P262">SUMPRODUCT( --ISNUMBER(SEARCH(TextCheck,E262)))&gt;0</f>
        <v>0</v>
      </c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5.75" customHeight="1" x14ac:dyDescent="0.2">
      <c r="A263" s="38" t="s">
        <v>379</v>
      </c>
      <c r="D263" s="5" t="s">
        <v>203</v>
      </c>
      <c r="E263" s="38" t="s">
        <v>449</v>
      </c>
      <c r="F263" s="38" t="s">
        <v>109</v>
      </c>
      <c r="I263" s="5" t="s">
        <v>450</v>
      </c>
      <c r="N263" s="38" t="s">
        <v>451</v>
      </c>
      <c r="O263" s="3"/>
      <c r="P263" s="3" t="b" cm="1">
        <f t="array" ref="P263">SUMPRODUCT( --ISNUMBER(SEARCH(TextCheck,E263)))&gt;0</f>
        <v>0</v>
      </c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5.75" customHeight="1" x14ac:dyDescent="0.2">
      <c r="A264" s="38" t="s">
        <v>379</v>
      </c>
      <c r="D264" s="5" t="s">
        <v>203</v>
      </c>
      <c r="E264" s="38" t="s">
        <v>452</v>
      </c>
      <c r="F264" s="38" t="s">
        <v>109</v>
      </c>
      <c r="I264" s="5" t="s">
        <v>450</v>
      </c>
      <c r="N264" s="38" t="s">
        <v>333</v>
      </c>
      <c r="O264" s="3"/>
      <c r="P264" s="3" t="b" cm="1">
        <f t="array" ref="P264">SUMPRODUCT( --ISNUMBER(SEARCH(TextCheck,E264)))&gt;0</f>
        <v>0</v>
      </c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5.75" customHeight="1" x14ac:dyDescent="0.2">
      <c r="A265" s="38" t="s">
        <v>379</v>
      </c>
      <c r="D265" s="5" t="s">
        <v>203</v>
      </c>
      <c r="E265" s="38" t="s">
        <v>453</v>
      </c>
      <c r="F265" s="38" t="s">
        <v>109</v>
      </c>
      <c r="I265" s="5" t="s">
        <v>450</v>
      </c>
      <c r="N265" s="38" t="s">
        <v>333</v>
      </c>
      <c r="O265" s="3"/>
      <c r="P265" s="3" t="b" cm="1">
        <f t="array" ref="P265">SUMPRODUCT( --ISNUMBER(SEARCH(TextCheck,E265)))&gt;0</f>
        <v>0</v>
      </c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5.75" customHeight="1" x14ac:dyDescent="0.2">
      <c r="A266" s="38" t="s">
        <v>379</v>
      </c>
      <c r="D266" s="5" t="s">
        <v>203</v>
      </c>
      <c r="E266" s="38" t="s">
        <v>454</v>
      </c>
      <c r="F266" s="38" t="s">
        <v>455</v>
      </c>
      <c r="I266" s="5" t="s">
        <v>456</v>
      </c>
      <c r="N266" s="38" t="s">
        <v>256</v>
      </c>
      <c r="O266" s="3"/>
      <c r="P266" s="3" t="b" cm="1">
        <f t="array" ref="P266">SUMPRODUCT( --ISNUMBER(SEARCH(TextCheck,E266)))&gt;0</f>
        <v>0</v>
      </c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5.75" customHeight="1" x14ac:dyDescent="0.2">
      <c r="A267" s="38" t="s">
        <v>379</v>
      </c>
      <c r="D267" s="5" t="s">
        <v>203</v>
      </c>
      <c r="E267" s="38" t="s">
        <v>457</v>
      </c>
      <c r="F267" s="38" t="s">
        <v>455</v>
      </c>
      <c r="I267" s="5" t="s">
        <v>456</v>
      </c>
      <c r="N267" s="38" t="s">
        <v>373</v>
      </c>
      <c r="O267" s="3"/>
      <c r="P267" s="3" t="b" cm="1">
        <f t="array" ref="P267">SUMPRODUCT( --ISNUMBER(SEARCH(TextCheck,E267)))&gt;0</f>
        <v>0</v>
      </c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5.75" customHeight="1" x14ac:dyDescent="0.2">
      <c r="A268" s="38" t="s">
        <v>379</v>
      </c>
      <c r="D268" s="5" t="s">
        <v>203</v>
      </c>
      <c r="E268" s="38" t="s">
        <v>18585</v>
      </c>
      <c r="F268" s="38" t="s">
        <v>455</v>
      </c>
      <c r="I268" s="5" t="s">
        <v>456</v>
      </c>
      <c r="N268" s="38" t="s">
        <v>458</v>
      </c>
      <c r="O268" s="3"/>
      <c r="P268" s="3" t="b" cm="1">
        <f t="array" ref="P268">SUMPRODUCT( --ISNUMBER(SEARCH(TextCheck,E268)))&gt;0</f>
        <v>0</v>
      </c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5.75" customHeight="1" x14ac:dyDescent="0.2">
      <c r="A269" s="38" t="s">
        <v>379</v>
      </c>
      <c r="D269" s="5" t="s">
        <v>203</v>
      </c>
      <c r="E269" s="38" t="s">
        <v>459</v>
      </c>
      <c r="F269" s="38" t="s">
        <v>455</v>
      </c>
      <c r="I269" s="5" t="s">
        <v>456</v>
      </c>
      <c r="N269" s="38" t="s">
        <v>460</v>
      </c>
      <c r="O269" s="3"/>
      <c r="P269" s="3" t="b" cm="1">
        <f t="array" ref="P269">SUMPRODUCT( --ISNUMBER(SEARCH(TextCheck,E269)))&gt;0</f>
        <v>0</v>
      </c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5.75" customHeight="1" x14ac:dyDescent="0.2">
      <c r="A270" s="38" t="s">
        <v>379</v>
      </c>
      <c r="D270" s="5" t="s">
        <v>203</v>
      </c>
      <c r="E270" s="38" t="s">
        <v>461</v>
      </c>
      <c r="F270" s="38" t="s">
        <v>455</v>
      </c>
      <c r="I270" s="5" t="s">
        <v>456</v>
      </c>
      <c r="N270" s="38" t="s">
        <v>462</v>
      </c>
      <c r="O270" s="3"/>
      <c r="P270" s="3" t="b" cm="1">
        <f t="array" ref="P270">SUMPRODUCT( --ISNUMBER(SEARCH(TextCheck,E270)))&gt;0</f>
        <v>0</v>
      </c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5.75" customHeight="1" x14ac:dyDescent="0.2">
      <c r="A271" s="38" t="s">
        <v>379</v>
      </c>
      <c r="D271" s="5" t="s">
        <v>203</v>
      </c>
      <c r="E271" s="38" t="s">
        <v>463</v>
      </c>
      <c r="F271" s="38" t="s">
        <v>455</v>
      </c>
      <c r="I271" s="5" t="s">
        <v>456</v>
      </c>
      <c r="N271" s="38" t="s">
        <v>464</v>
      </c>
      <c r="O271" s="3"/>
      <c r="P271" s="3" t="b" cm="1">
        <f t="array" ref="P271">SUMPRODUCT( --ISNUMBER(SEARCH(TextCheck,E271)))&gt;0</f>
        <v>0</v>
      </c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5.75" customHeight="1" x14ac:dyDescent="0.2">
      <c r="A272" s="38" t="s">
        <v>379</v>
      </c>
      <c r="D272" s="5" t="s">
        <v>203</v>
      </c>
      <c r="E272" s="38" t="s">
        <v>465</v>
      </c>
      <c r="F272" s="38" t="s">
        <v>455</v>
      </c>
      <c r="I272" s="5" t="s">
        <v>456</v>
      </c>
      <c r="O272" s="3"/>
      <c r="P272" s="3" t="b" cm="1">
        <f t="array" ref="P272">SUMPRODUCT( --ISNUMBER(SEARCH(TextCheck,E272)))&gt;0</f>
        <v>0</v>
      </c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5.75" customHeight="1" x14ac:dyDescent="0.2">
      <c r="A273" s="38" t="s">
        <v>466</v>
      </c>
      <c r="D273" s="5" t="s">
        <v>203</v>
      </c>
      <c r="E273" s="38" t="s">
        <v>467</v>
      </c>
      <c r="F273" s="38" t="s">
        <v>455</v>
      </c>
      <c r="I273" s="5" t="s">
        <v>456</v>
      </c>
      <c r="N273" s="38" t="s">
        <v>468</v>
      </c>
      <c r="O273" s="3"/>
      <c r="P273" s="3" t="b" cm="1">
        <f t="array" ref="P273">SUMPRODUCT( --ISNUMBER(SEARCH(TextCheck,E273)))&gt;0</f>
        <v>0</v>
      </c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5.75" customHeight="1" x14ac:dyDescent="0.2">
      <c r="A274" s="38" t="s">
        <v>466</v>
      </c>
      <c r="D274" s="5" t="s">
        <v>203</v>
      </c>
      <c r="E274" s="38" t="s">
        <v>469</v>
      </c>
      <c r="F274" s="38" t="s">
        <v>455</v>
      </c>
      <c r="I274" s="5" t="s">
        <v>456</v>
      </c>
      <c r="N274" s="38" t="s">
        <v>470</v>
      </c>
      <c r="O274" s="3"/>
      <c r="P274" s="3" t="b" cm="1">
        <f t="array" ref="P274">SUMPRODUCT( --ISNUMBER(SEARCH(TextCheck,E274)))&gt;0</f>
        <v>0</v>
      </c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5.75" customHeight="1" x14ac:dyDescent="0.2">
      <c r="A275" s="38" t="s">
        <v>466</v>
      </c>
      <c r="D275" s="5" t="s">
        <v>203</v>
      </c>
      <c r="E275" s="38" t="s">
        <v>471</v>
      </c>
      <c r="F275" s="38" t="s">
        <v>455</v>
      </c>
      <c r="I275" s="5" t="s">
        <v>456</v>
      </c>
      <c r="N275" s="38" t="s">
        <v>263</v>
      </c>
      <c r="O275" s="3"/>
      <c r="P275" s="3" t="b" cm="1">
        <f t="array" ref="P275">SUMPRODUCT( --ISNUMBER(SEARCH(TextCheck,E275)))&gt;0</f>
        <v>0</v>
      </c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5.75" customHeight="1" x14ac:dyDescent="0.2">
      <c r="A276" s="38" t="s">
        <v>466</v>
      </c>
      <c r="D276" s="5" t="s">
        <v>203</v>
      </c>
      <c r="E276" s="38" t="s">
        <v>472</v>
      </c>
      <c r="F276" s="38" t="s">
        <v>455</v>
      </c>
      <c r="I276" s="5" t="s">
        <v>456</v>
      </c>
      <c r="N276" s="38" t="s">
        <v>473</v>
      </c>
      <c r="O276" s="3"/>
      <c r="P276" s="3" t="b" cm="1">
        <f t="array" ref="P276">SUMPRODUCT( --ISNUMBER(SEARCH(TextCheck,E276)))&gt;0</f>
        <v>0</v>
      </c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5.75" customHeight="1" x14ac:dyDescent="0.2">
      <c r="A277" s="38" t="s">
        <v>466</v>
      </c>
      <c r="D277" s="5" t="s">
        <v>203</v>
      </c>
      <c r="E277" s="38" t="s">
        <v>474</v>
      </c>
      <c r="F277" s="38" t="s">
        <v>455</v>
      </c>
      <c r="I277" s="5" t="s">
        <v>456</v>
      </c>
      <c r="N277" s="38" t="s">
        <v>475</v>
      </c>
      <c r="O277" s="3"/>
      <c r="P277" s="3" t="b" cm="1">
        <f t="array" ref="P277">SUMPRODUCT( --ISNUMBER(SEARCH(TextCheck,E277)))&gt;0</f>
        <v>0</v>
      </c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5.75" customHeight="1" x14ac:dyDescent="0.2">
      <c r="A278" s="38" t="s">
        <v>466</v>
      </c>
      <c r="D278" s="5" t="s">
        <v>203</v>
      </c>
      <c r="E278" s="38" t="s">
        <v>476</v>
      </c>
      <c r="F278" s="38" t="s">
        <v>455</v>
      </c>
      <c r="I278" s="5" t="s">
        <v>456</v>
      </c>
      <c r="N278" s="38" t="s">
        <v>383</v>
      </c>
      <c r="O278" s="3"/>
      <c r="P278" s="3" t="b" cm="1">
        <f t="array" ref="P278">SUMPRODUCT( --ISNUMBER(SEARCH(TextCheck,E278)))&gt;0</f>
        <v>0</v>
      </c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5.75" customHeight="1" x14ac:dyDescent="0.2">
      <c r="A279" s="38" t="s">
        <v>466</v>
      </c>
      <c r="D279" s="5" t="s">
        <v>203</v>
      </c>
      <c r="E279" s="38" t="s">
        <v>477</v>
      </c>
      <c r="F279" s="38" t="s">
        <v>455</v>
      </c>
      <c r="I279" s="5" t="s">
        <v>456</v>
      </c>
      <c r="N279" s="38" t="s">
        <v>478</v>
      </c>
      <c r="O279" s="3"/>
      <c r="P279" s="3" t="b" cm="1">
        <f t="array" ref="P279">SUMPRODUCT( --ISNUMBER(SEARCH(TextCheck,E279)))&gt;0</f>
        <v>0</v>
      </c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5.75" customHeight="1" x14ac:dyDescent="0.2">
      <c r="A280" s="38" t="s">
        <v>466</v>
      </c>
      <c r="D280" s="5" t="s">
        <v>203</v>
      </c>
      <c r="E280" s="38" t="s">
        <v>479</v>
      </c>
      <c r="F280" s="38" t="s">
        <v>455</v>
      </c>
      <c r="I280" s="5" t="s">
        <v>456</v>
      </c>
      <c r="N280" s="38" t="s">
        <v>480</v>
      </c>
      <c r="O280" s="3"/>
      <c r="P280" s="3" t="b" cm="1">
        <f t="array" ref="P280">SUMPRODUCT( --ISNUMBER(SEARCH(TextCheck,E280)))&gt;0</f>
        <v>0</v>
      </c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5.75" customHeight="1" x14ac:dyDescent="0.2">
      <c r="A281" s="38" t="s">
        <v>466</v>
      </c>
      <c r="D281" s="5" t="s">
        <v>203</v>
      </c>
      <c r="E281" s="38" t="s">
        <v>481</v>
      </c>
      <c r="F281" s="38" t="s">
        <v>455</v>
      </c>
      <c r="I281" s="5" t="s">
        <v>456</v>
      </c>
      <c r="N281" s="38" t="s">
        <v>253</v>
      </c>
      <c r="O281" s="3"/>
      <c r="P281" s="3" t="b" cm="1">
        <f t="array" ref="P281">SUMPRODUCT( --ISNUMBER(SEARCH(TextCheck,E281)))&gt;0</f>
        <v>0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5.75" customHeight="1" x14ac:dyDescent="0.2">
      <c r="A282" s="38" t="s">
        <v>466</v>
      </c>
      <c r="D282" s="5" t="s">
        <v>203</v>
      </c>
      <c r="E282" s="38" t="s">
        <v>482</v>
      </c>
      <c r="F282" s="38" t="s">
        <v>455</v>
      </c>
      <c r="I282" s="5" t="s">
        <v>456</v>
      </c>
      <c r="N282" s="38" t="s">
        <v>483</v>
      </c>
      <c r="O282" s="3"/>
      <c r="P282" s="3" t="b" cm="1">
        <f t="array" ref="P282">SUMPRODUCT( --ISNUMBER(SEARCH(TextCheck,E282)))&gt;0</f>
        <v>0</v>
      </c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5.75" customHeight="1" x14ac:dyDescent="0.2">
      <c r="A283" s="38" t="s">
        <v>466</v>
      </c>
      <c r="D283" s="5" t="s">
        <v>203</v>
      </c>
      <c r="E283" s="38" t="s">
        <v>484</v>
      </c>
      <c r="F283" s="38" t="s">
        <v>455</v>
      </c>
      <c r="I283" s="5" t="s">
        <v>456</v>
      </c>
      <c r="N283" s="38" t="s">
        <v>301</v>
      </c>
      <c r="O283" s="3"/>
      <c r="P283" s="3" t="b" cm="1">
        <f t="array" ref="P283">SUMPRODUCT( --ISNUMBER(SEARCH(TextCheck,E283)))&gt;0</f>
        <v>0</v>
      </c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5.75" customHeight="1" x14ac:dyDescent="0.2">
      <c r="A284" s="38" t="s">
        <v>466</v>
      </c>
      <c r="D284" s="5" t="s">
        <v>203</v>
      </c>
      <c r="E284" s="38" t="s">
        <v>485</v>
      </c>
      <c r="F284" s="38" t="s">
        <v>455</v>
      </c>
      <c r="I284" s="5" t="s">
        <v>456</v>
      </c>
      <c r="N284" s="38" t="s">
        <v>486</v>
      </c>
      <c r="O284" s="3"/>
      <c r="P284" s="3" t="b" cm="1">
        <f t="array" ref="P284">SUMPRODUCT( --ISNUMBER(SEARCH(TextCheck,E284)))&gt;0</f>
        <v>0</v>
      </c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5.75" customHeight="1" x14ac:dyDescent="0.2">
      <c r="A285" s="38" t="s">
        <v>466</v>
      </c>
      <c r="D285" s="5" t="s">
        <v>203</v>
      </c>
      <c r="E285" s="38" t="s">
        <v>487</v>
      </c>
      <c r="F285" s="38" t="s">
        <v>455</v>
      </c>
      <c r="I285" s="5" t="s">
        <v>456</v>
      </c>
      <c r="N285" s="38" t="s">
        <v>488</v>
      </c>
      <c r="O285" s="3"/>
      <c r="P285" s="3" t="b" cm="1">
        <f t="array" ref="P285">SUMPRODUCT( --ISNUMBER(SEARCH(TextCheck,E285)))&gt;0</f>
        <v>0</v>
      </c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5.75" customHeight="1" x14ac:dyDescent="0.2">
      <c r="A286" s="38" t="s">
        <v>466</v>
      </c>
      <c r="D286" s="5" t="s">
        <v>203</v>
      </c>
      <c r="E286" s="38" t="s">
        <v>489</v>
      </c>
      <c r="F286" s="38" t="s">
        <v>455</v>
      </c>
      <c r="I286" s="5" t="s">
        <v>456</v>
      </c>
      <c r="N286" s="38" t="s">
        <v>278</v>
      </c>
      <c r="O286" s="3"/>
      <c r="P286" s="3" t="b" cm="1">
        <f t="array" ref="P286">SUMPRODUCT( --ISNUMBER(SEARCH(TextCheck,E286)))&gt;0</f>
        <v>0</v>
      </c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5.75" customHeight="1" x14ac:dyDescent="0.2">
      <c r="A287" s="38" t="s">
        <v>466</v>
      </c>
      <c r="D287" s="5" t="s">
        <v>203</v>
      </c>
      <c r="E287" s="38" t="s">
        <v>490</v>
      </c>
      <c r="F287" s="38" t="s">
        <v>455</v>
      </c>
      <c r="I287" s="5" t="s">
        <v>456</v>
      </c>
      <c r="N287" s="38" t="s">
        <v>491</v>
      </c>
      <c r="O287" s="3"/>
      <c r="P287" s="3" t="b" cm="1">
        <f t="array" ref="P287">SUMPRODUCT( --ISNUMBER(SEARCH(TextCheck,E287)))&gt;0</f>
        <v>0</v>
      </c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5.75" customHeight="1" x14ac:dyDescent="0.2">
      <c r="A288" s="38" t="s">
        <v>466</v>
      </c>
      <c r="D288" s="5" t="s">
        <v>203</v>
      </c>
      <c r="E288" s="38" t="s">
        <v>17093</v>
      </c>
      <c r="F288" s="38" t="s">
        <v>455</v>
      </c>
      <c r="I288" s="5" t="s">
        <v>456</v>
      </c>
      <c r="N288" s="38" t="s">
        <v>256</v>
      </c>
      <c r="O288" s="3"/>
      <c r="P288" s="3" t="b" cm="1">
        <f t="array" ref="P288">SUMPRODUCT( --ISNUMBER(SEARCH(TextCheck,E288)))&gt;0</f>
        <v>1</v>
      </c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5.75" customHeight="1" x14ac:dyDescent="0.2">
      <c r="A289" s="38" t="s">
        <v>466</v>
      </c>
      <c r="D289" s="5" t="s">
        <v>203</v>
      </c>
      <c r="E289" s="38" t="s">
        <v>492</v>
      </c>
      <c r="F289" s="38" t="s">
        <v>455</v>
      </c>
      <c r="I289" s="5" t="s">
        <v>456</v>
      </c>
      <c r="N289" s="38" t="s">
        <v>493</v>
      </c>
      <c r="O289" s="3"/>
      <c r="P289" s="3" t="b" cm="1">
        <f t="array" ref="P289">SUMPRODUCT( --ISNUMBER(SEARCH(TextCheck,E289)))&gt;0</f>
        <v>0</v>
      </c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5.75" customHeight="1" x14ac:dyDescent="0.2">
      <c r="A290" s="38" t="s">
        <v>466</v>
      </c>
      <c r="D290" s="5" t="s">
        <v>203</v>
      </c>
      <c r="E290" s="38" t="s">
        <v>494</v>
      </c>
      <c r="F290" s="38" t="s">
        <v>455</v>
      </c>
      <c r="I290" s="5" t="s">
        <v>456</v>
      </c>
      <c r="N290" s="38" t="s">
        <v>365</v>
      </c>
      <c r="O290" s="3"/>
      <c r="P290" s="3" t="b" cm="1">
        <f t="array" ref="P290">SUMPRODUCT( --ISNUMBER(SEARCH(TextCheck,E290)))&gt;0</f>
        <v>0</v>
      </c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5.75" customHeight="1" x14ac:dyDescent="0.2">
      <c r="A291" s="38" t="s">
        <v>466</v>
      </c>
      <c r="D291" s="5" t="s">
        <v>203</v>
      </c>
      <c r="E291" s="38" t="s">
        <v>495</v>
      </c>
      <c r="F291" s="38" t="s">
        <v>455</v>
      </c>
      <c r="I291" s="5" t="s">
        <v>456</v>
      </c>
      <c r="N291" s="38" t="s">
        <v>496</v>
      </c>
      <c r="O291" s="3"/>
      <c r="P291" s="3" t="b" cm="1">
        <f t="array" ref="P291">SUMPRODUCT( --ISNUMBER(SEARCH(TextCheck,E291)))&gt;0</f>
        <v>0</v>
      </c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5.75" customHeight="1" x14ac:dyDescent="0.2">
      <c r="A292" s="38" t="s">
        <v>466</v>
      </c>
      <c r="D292" s="5" t="s">
        <v>203</v>
      </c>
      <c r="E292" s="38" t="s">
        <v>497</v>
      </c>
      <c r="F292" s="38" t="s">
        <v>455</v>
      </c>
      <c r="I292" s="5" t="s">
        <v>456</v>
      </c>
      <c r="N292" s="38" t="s">
        <v>498</v>
      </c>
      <c r="O292" s="3"/>
      <c r="P292" s="3" t="b" cm="1">
        <f t="array" ref="P292">SUMPRODUCT( --ISNUMBER(SEARCH(TextCheck,E292)))&gt;0</f>
        <v>1</v>
      </c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5.75" customHeight="1" x14ac:dyDescent="0.2">
      <c r="A293" s="38" t="s">
        <v>466</v>
      </c>
      <c r="D293" s="5" t="s">
        <v>203</v>
      </c>
      <c r="E293" s="38" t="s">
        <v>499</v>
      </c>
      <c r="F293" s="38" t="s">
        <v>455</v>
      </c>
      <c r="I293" s="5" t="s">
        <v>456</v>
      </c>
      <c r="N293" s="38" t="s">
        <v>500</v>
      </c>
      <c r="O293" s="3"/>
      <c r="P293" s="3" t="b" cm="1">
        <f t="array" ref="P293">SUMPRODUCT( --ISNUMBER(SEARCH(TextCheck,E293)))&gt;0</f>
        <v>0</v>
      </c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5.75" customHeight="1" x14ac:dyDescent="0.2">
      <c r="A294" s="38" t="s">
        <v>466</v>
      </c>
      <c r="D294" s="5" t="s">
        <v>203</v>
      </c>
      <c r="E294" s="38" t="s">
        <v>501</v>
      </c>
      <c r="F294" s="38" t="s">
        <v>455</v>
      </c>
      <c r="I294" s="5" t="s">
        <v>456</v>
      </c>
      <c r="N294" s="38" t="s">
        <v>502</v>
      </c>
      <c r="O294" s="3"/>
      <c r="P294" s="3" t="b" cm="1">
        <f t="array" ref="P294">SUMPRODUCT( --ISNUMBER(SEARCH(TextCheck,E294)))&gt;0</f>
        <v>0</v>
      </c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5.75" customHeight="1" x14ac:dyDescent="0.2">
      <c r="A295" s="38" t="s">
        <v>466</v>
      </c>
      <c r="D295" s="5" t="s">
        <v>203</v>
      </c>
      <c r="E295" s="38" t="s">
        <v>503</v>
      </c>
      <c r="F295" s="38" t="s">
        <v>455</v>
      </c>
      <c r="I295" s="5" t="s">
        <v>456</v>
      </c>
      <c r="N295" s="38" t="s">
        <v>322</v>
      </c>
      <c r="O295" s="3"/>
      <c r="P295" s="3" t="b" cm="1">
        <f t="array" ref="P295">SUMPRODUCT( --ISNUMBER(SEARCH(TextCheck,E295)))&gt;0</f>
        <v>0</v>
      </c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5.75" customHeight="1" x14ac:dyDescent="0.2">
      <c r="A296" s="38" t="s">
        <v>466</v>
      </c>
      <c r="D296" s="5" t="s">
        <v>203</v>
      </c>
      <c r="E296" s="38" t="s">
        <v>504</v>
      </c>
      <c r="F296" s="38" t="s">
        <v>455</v>
      </c>
      <c r="I296" s="5" t="s">
        <v>456</v>
      </c>
      <c r="N296" s="38" t="s">
        <v>505</v>
      </c>
      <c r="O296" s="3"/>
      <c r="P296" s="3" t="b" cm="1">
        <f t="array" ref="P296">SUMPRODUCT( --ISNUMBER(SEARCH(TextCheck,E296)))&gt;0</f>
        <v>0</v>
      </c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5.75" customHeight="1" x14ac:dyDescent="0.2">
      <c r="A297" s="38" t="s">
        <v>466</v>
      </c>
      <c r="D297" s="5" t="s">
        <v>203</v>
      </c>
      <c r="E297" s="38" t="s">
        <v>506</v>
      </c>
      <c r="F297" s="38" t="s">
        <v>455</v>
      </c>
      <c r="I297" s="5" t="s">
        <v>456</v>
      </c>
      <c r="N297" s="38" t="s">
        <v>507</v>
      </c>
      <c r="O297" s="3"/>
      <c r="P297" s="3" t="b" cm="1">
        <f t="array" ref="P297">SUMPRODUCT( --ISNUMBER(SEARCH(TextCheck,E297)))&gt;0</f>
        <v>0</v>
      </c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5.75" customHeight="1" x14ac:dyDescent="0.2">
      <c r="A298" s="38" t="s">
        <v>466</v>
      </c>
      <c r="D298" s="5" t="s">
        <v>203</v>
      </c>
      <c r="E298" s="38" t="s">
        <v>508</v>
      </c>
      <c r="F298" s="38" t="s">
        <v>455</v>
      </c>
      <c r="I298" s="5" t="s">
        <v>456</v>
      </c>
      <c r="N298" s="38" t="s">
        <v>509</v>
      </c>
      <c r="O298" s="3"/>
      <c r="P298" s="3" t="b" cm="1">
        <f t="array" ref="P298">SUMPRODUCT( --ISNUMBER(SEARCH(TextCheck,E298)))&gt;0</f>
        <v>0</v>
      </c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5.75" customHeight="1" x14ac:dyDescent="0.2">
      <c r="A299" s="38" t="s">
        <v>510</v>
      </c>
      <c r="D299" s="5" t="s">
        <v>511</v>
      </c>
      <c r="E299" s="38" t="s">
        <v>18586</v>
      </c>
      <c r="F299" s="38" t="s">
        <v>512</v>
      </c>
      <c r="N299" s="38" t="s">
        <v>513</v>
      </c>
      <c r="O299" s="3"/>
      <c r="P299" s="3" t="b" cm="1">
        <f t="array" ref="P299">SUMPRODUCT( --ISNUMBER(SEARCH(TextCheck,E299)))&gt;0</f>
        <v>1</v>
      </c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5.75" customHeight="1" x14ac:dyDescent="0.2">
      <c r="A300" s="38" t="s">
        <v>510</v>
      </c>
      <c r="D300" s="5" t="s">
        <v>511</v>
      </c>
      <c r="E300" s="38" t="s">
        <v>514</v>
      </c>
      <c r="F300" s="38" t="s">
        <v>222</v>
      </c>
      <c r="O300" s="3"/>
      <c r="P300" s="3" t="b" cm="1">
        <f t="array" ref="P300">SUMPRODUCT( --ISNUMBER(SEARCH(TextCheck,E300)))&gt;0</f>
        <v>0</v>
      </c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5.75" customHeight="1" x14ac:dyDescent="0.2">
      <c r="A301" s="38" t="s">
        <v>510</v>
      </c>
      <c r="D301" s="5" t="s">
        <v>511</v>
      </c>
      <c r="E301" s="38" t="s">
        <v>515</v>
      </c>
      <c r="F301" s="38" t="s">
        <v>516</v>
      </c>
      <c r="O301" s="3"/>
      <c r="P301" s="3" t="b" cm="1">
        <f t="array" ref="P301">SUMPRODUCT( --ISNUMBER(SEARCH(TextCheck,E301)))&gt;0</f>
        <v>0</v>
      </c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5.75" customHeight="1" x14ac:dyDescent="0.2">
      <c r="A302" s="38" t="s">
        <v>510</v>
      </c>
      <c r="D302" s="5" t="s">
        <v>511</v>
      </c>
      <c r="E302" s="38" t="s">
        <v>517</v>
      </c>
      <c r="F302" s="38" t="s">
        <v>518</v>
      </c>
      <c r="N302" s="38" t="s">
        <v>519</v>
      </c>
      <c r="O302" s="3"/>
      <c r="P302" s="3" t="b" cm="1">
        <f t="array" ref="P302">SUMPRODUCT( --ISNUMBER(SEARCH(TextCheck,E302)))&gt;0</f>
        <v>1</v>
      </c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5.75" customHeight="1" x14ac:dyDescent="0.2">
      <c r="A303" s="38" t="s">
        <v>510</v>
      </c>
      <c r="B303" s="5" t="b">
        <v>1</v>
      </c>
      <c r="D303" s="5" t="s">
        <v>511</v>
      </c>
      <c r="E303" s="38" t="s">
        <v>18587</v>
      </c>
      <c r="F303" s="38" t="s">
        <v>518</v>
      </c>
      <c r="N303" s="38" t="s">
        <v>520</v>
      </c>
      <c r="O303" s="3"/>
      <c r="P303" s="3" t="b" cm="1">
        <f t="array" ref="P303">SUMPRODUCT( --ISNUMBER(SEARCH(TextCheck,E303)))&gt;0</f>
        <v>1</v>
      </c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5.75" customHeight="1" x14ac:dyDescent="0.2">
      <c r="A304" s="38" t="s">
        <v>510</v>
      </c>
      <c r="B304" s="5" t="b">
        <v>1</v>
      </c>
      <c r="D304" s="5" t="s">
        <v>511</v>
      </c>
      <c r="E304" s="38" t="s">
        <v>18588</v>
      </c>
      <c r="F304" s="38" t="s">
        <v>518</v>
      </c>
      <c r="N304" s="38" t="s">
        <v>521</v>
      </c>
      <c r="O304" s="3"/>
      <c r="P304" s="3" t="b" cm="1">
        <f t="array" ref="P304">SUMPRODUCT( --ISNUMBER(SEARCH(TextCheck,E304)))&gt;0</f>
        <v>1</v>
      </c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5.75" customHeight="1" x14ac:dyDescent="0.2">
      <c r="A305" s="38" t="s">
        <v>510</v>
      </c>
      <c r="B305" s="5" t="b">
        <v>1</v>
      </c>
      <c r="D305" s="5" t="s">
        <v>511</v>
      </c>
      <c r="E305" s="38" t="s">
        <v>18589</v>
      </c>
      <c r="F305" s="38" t="s">
        <v>518</v>
      </c>
      <c r="N305" s="38" t="s">
        <v>522</v>
      </c>
      <c r="O305" s="3"/>
      <c r="P305" s="3" t="b" cm="1">
        <f t="array" ref="P305">SUMPRODUCT( --ISNUMBER(SEARCH(TextCheck,E305)))&gt;0</f>
        <v>1</v>
      </c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5.75" customHeight="1" x14ac:dyDescent="0.2">
      <c r="A306" s="38" t="s">
        <v>510</v>
      </c>
      <c r="B306" s="5" t="b">
        <v>1</v>
      </c>
      <c r="D306" s="5" t="s">
        <v>511</v>
      </c>
      <c r="E306" s="38" t="s">
        <v>523</v>
      </c>
      <c r="F306" s="38" t="s">
        <v>518</v>
      </c>
      <c r="N306" s="38" t="s">
        <v>524</v>
      </c>
      <c r="O306" s="3"/>
      <c r="P306" s="3" t="b" cm="1">
        <f t="array" ref="P306">SUMPRODUCT( --ISNUMBER(SEARCH(TextCheck,E306)))&gt;0</f>
        <v>0</v>
      </c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5.75" customHeight="1" x14ac:dyDescent="0.2">
      <c r="A307" s="38" t="s">
        <v>510</v>
      </c>
      <c r="B307" s="5" t="b">
        <v>1</v>
      </c>
      <c r="D307" s="5" t="s">
        <v>511</v>
      </c>
      <c r="E307" s="38" t="s">
        <v>18590</v>
      </c>
      <c r="F307" s="38" t="s">
        <v>518</v>
      </c>
      <c r="N307" s="38" t="s">
        <v>525</v>
      </c>
      <c r="O307" s="3"/>
      <c r="P307" s="3" t="b" cm="1">
        <f t="array" ref="P307">SUMPRODUCT( --ISNUMBER(SEARCH(TextCheck,E307)))&gt;0</f>
        <v>1</v>
      </c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5.75" customHeight="1" x14ac:dyDescent="0.2">
      <c r="A308" s="38" t="s">
        <v>510</v>
      </c>
      <c r="D308" s="5" t="s">
        <v>511</v>
      </c>
      <c r="E308" s="38" t="s">
        <v>526</v>
      </c>
      <c r="F308" s="38" t="s">
        <v>367</v>
      </c>
      <c r="N308" s="38" t="s">
        <v>527</v>
      </c>
      <c r="O308" s="3"/>
      <c r="P308" s="3" t="b" cm="1">
        <f t="array" ref="P308">SUMPRODUCT( --ISNUMBER(SEARCH(TextCheck,E308)))&gt;0</f>
        <v>0</v>
      </c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5.75" customHeight="1" x14ac:dyDescent="0.2">
      <c r="A309" s="38" t="s">
        <v>510</v>
      </c>
      <c r="D309" s="5" t="s">
        <v>511</v>
      </c>
      <c r="E309" s="38" t="s">
        <v>528</v>
      </c>
      <c r="F309" s="38" t="s">
        <v>529</v>
      </c>
      <c r="N309" s="38" t="s">
        <v>210</v>
      </c>
      <c r="O309" s="3"/>
      <c r="P309" s="3" t="b" cm="1">
        <f t="array" ref="P309">SUMPRODUCT( --ISNUMBER(SEARCH(TextCheck,E309)))&gt;0</f>
        <v>0</v>
      </c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5.75" customHeight="1" x14ac:dyDescent="0.2">
      <c r="A310" s="38" t="s">
        <v>510</v>
      </c>
      <c r="D310" s="5" t="s">
        <v>511</v>
      </c>
      <c r="E310" s="38" t="s">
        <v>530</v>
      </c>
      <c r="F310" s="38" t="s">
        <v>529</v>
      </c>
      <c r="N310" s="38" t="s">
        <v>210</v>
      </c>
      <c r="O310" s="3"/>
      <c r="P310" s="3" t="b" cm="1">
        <f t="array" ref="P310">SUMPRODUCT( --ISNUMBER(SEARCH(TextCheck,E310)))&gt;0</f>
        <v>0</v>
      </c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5.75" customHeight="1" x14ac:dyDescent="0.2">
      <c r="A311" s="38" t="s">
        <v>510</v>
      </c>
      <c r="D311" s="5" t="s">
        <v>511</v>
      </c>
      <c r="E311" s="38" t="s">
        <v>531</v>
      </c>
      <c r="F311" s="38" t="s">
        <v>529</v>
      </c>
      <c r="N311" s="38" t="s">
        <v>470</v>
      </c>
      <c r="O311" s="3"/>
      <c r="P311" s="3" t="b" cm="1">
        <f t="array" ref="P311">SUMPRODUCT( --ISNUMBER(SEARCH(TextCheck,E311)))&gt;0</f>
        <v>0</v>
      </c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5.75" customHeight="1" x14ac:dyDescent="0.2">
      <c r="A312" s="38" t="s">
        <v>510</v>
      </c>
      <c r="D312" s="5" t="s">
        <v>511</v>
      </c>
      <c r="E312" s="38" t="s">
        <v>532</v>
      </c>
      <c r="F312" s="38" t="s">
        <v>533</v>
      </c>
      <c r="N312" s="38" t="s">
        <v>534</v>
      </c>
      <c r="O312" s="3"/>
      <c r="P312" s="3" t="b" cm="1">
        <f t="array" ref="P312">SUMPRODUCT( --ISNUMBER(SEARCH(TextCheck,E312)))&gt;0</f>
        <v>1</v>
      </c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5.75" customHeight="1" x14ac:dyDescent="0.2">
      <c r="A313" s="38" t="s">
        <v>510</v>
      </c>
      <c r="D313" s="5" t="s">
        <v>511</v>
      </c>
      <c r="E313" s="38" t="s">
        <v>535</v>
      </c>
      <c r="F313" s="38" t="s">
        <v>536</v>
      </c>
      <c r="N313" s="38" t="s">
        <v>537</v>
      </c>
      <c r="O313" s="3"/>
      <c r="P313" s="3" t="b" cm="1">
        <f t="array" ref="P313">SUMPRODUCT( --ISNUMBER(SEARCH(TextCheck,E313)))&gt;0</f>
        <v>0</v>
      </c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5.75" customHeight="1" x14ac:dyDescent="0.2">
      <c r="A314" s="38" t="s">
        <v>510</v>
      </c>
      <c r="D314" s="5" t="s">
        <v>511</v>
      </c>
      <c r="E314" s="38" t="s">
        <v>18591</v>
      </c>
      <c r="F314" s="38" t="s">
        <v>538</v>
      </c>
      <c r="N314" s="38" t="s">
        <v>539</v>
      </c>
      <c r="O314" s="3"/>
      <c r="P314" s="3" t="b" cm="1">
        <f t="array" ref="P314">SUMPRODUCT( --ISNUMBER(SEARCH(TextCheck,E314)))&gt;0</f>
        <v>1</v>
      </c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5.75" customHeight="1" x14ac:dyDescent="0.2">
      <c r="A315" s="38" t="s">
        <v>510</v>
      </c>
      <c r="D315" s="5" t="s">
        <v>511</v>
      </c>
      <c r="E315" s="38" t="s">
        <v>18592</v>
      </c>
      <c r="F315" s="38" t="s">
        <v>538</v>
      </c>
      <c r="N315" s="38" t="s">
        <v>540</v>
      </c>
      <c r="O315" s="3"/>
      <c r="P315" s="3" t="b" cm="1">
        <f t="array" ref="P315">SUMPRODUCT( --ISNUMBER(SEARCH(TextCheck,E315)))&gt;0</f>
        <v>1</v>
      </c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5.75" customHeight="1" x14ac:dyDescent="0.2">
      <c r="A316" s="38" t="s">
        <v>510</v>
      </c>
      <c r="D316" s="5" t="s">
        <v>511</v>
      </c>
      <c r="E316" s="38" t="s">
        <v>541</v>
      </c>
      <c r="F316" s="38" t="s">
        <v>538</v>
      </c>
      <c r="N316" s="38" t="s">
        <v>542</v>
      </c>
      <c r="O316" s="3"/>
      <c r="P316" s="3" t="b" cm="1">
        <f t="array" ref="P316">SUMPRODUCT( --ISNUMBER(SEARCH(TextCheck,E316)))&gt;0</f>
        <v>0</v>
      </c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5.75" customHeight="1" x14ac:dyDescent="0.2">
      <c r="A317" s="38" t="s">
        <v>510</v>
      </c>
      <c r="D317" s="5" t="s">
        <v>511</v>
      </c>
      <c r="E317" s="38" t="s">
        <v>543</v>
      </c>
      <c r="F317" s="38" t="s">
        <v>538</v>
      </c>
      <c r="N317" s="38" t="s">
        <v>544</v>
      </c>
      <c r="O317" s="3"/>
      <c r="P317" s="3" t="b" cm="1">
        <f t="array" ref="P317">SUMPRODUCT( --ISNUMBER(SEARCH(TextCheck,E317)))&gt;0</f>
        <v>1</v>
      </c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5.75" customHeight="1" x14ac:dyDescent="0.2">
      <c r="A318" s="38" t="s">
        <v>510</v>
      </c>
      <c r="D318" s="5" t="s">
        <v>511</v>
      </c>
      <c r="E318" s="38" t="s">
        <v>545</v>
      </c>
      <c r="F318" s="38" t="s">
        <v>538</v>
      </c>
      <c r="N318" s="38" t="s">
        <v>546</v>
      </c>
      <c r="O318" s="3"/>
      <c r="P318" s="3" t="b" cm="1">
        <f t="array" ref="P318">SUMPRODUCT( --ISNUMBER(SEARCH(TextCheck,E318)))&gt;0</f>
        <v>0</v>
      </c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5.75" customHeight="1" x14ac:dyDescent="0.2">
      <c r="A319" s="38" t="s">
        <v>510</v>
      </c>
      <c r="D319" s="5" t="s">
        <v>511</v>
      </c>
      <c r="E319" s="38" t="s">
        <v>18593</v>
      </c>
      <c r="F319" s="38" t="s">
        <v>538</v>
      </c>
      <c r="N319" s="38" t="s">
        <v>547</v>
      </c>
      <c r="O319" s="3"/>
      <c r="P319" s="3" t="b" cm="1">
        <f t="array" ref="P319">SUMPRODUCT( --ISNUMBER(SEARCH(TextCheck,E319)))&gt;0</f>
        <v>1</v>
      </c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5.75" customHeight="1" x14ac:dyDescent="0.2">
      <c r="A320" s="38" t="s">
        <v>510</v>
      </c>
      <c r="D320" s="5" t="s">
        <v>511</v>
      </c>
      <c r="E320" s="38" t="s">
        <v>548</v>
      </c>
      <c r="F320" s="38" t="s">
        <v>538</v>
      </c>
      <c r="N320" s="38" t="s">
        <v>549</v>
      </c>
      <c r="O320" s="3"/>
      <c r="P320" s="3" t="b" cm="1">
        <f t="array" ref="P320">SUMPRODUCT( --ISNUMBER(SEARCH(TextCheck,E320)))&gt;0</f>
        <v>0</v>
      </c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5.75" customHeight="1" x14ac:dyDescent="0.2">
      <c r="A321" s="38" t="s">
        <v>510</v>
      </c>
      <c r="D321" s="5" t="s">
        <v>511</v>
      </c>
      <c r="E321" s="38" t="s">
        <v>550</v>
      </c>
      <c r="F321" s="38" t="s">
        <v>538</v>
      </c>
      <c r="N321" s="38" t="s">
        <v>551</v>
      </c>
      <c r="O321" s="3"/>
      <c r="P321" s="3" t="b" cm="1">
        <f t="array" ref="P321">SUMPRODUCT( --ISNUMBER(SEARCH(TextCheck,E321)))&gt;0</f>
        <v>1</v>
      </c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5.75" customHeight="1" x14ac:dyDescent="0.2">
      <c r="A322" s="38" t="s">
        <v>510</v>
      </c>
      <c r="B322" s="5" t="b">
        <v>1</v>
      </c>
      <c r="D322" s="5" t="s">
        <v>511</v>
      </c>
      <c r="E322" s="38" t="s">
        <v>18594</v>
      </c>
      <c r="F322" s="38" t="s">
        <v>538</v>
      </c>
      <c r="N322" s="38" t="s">
        <v>552</v>
      </c>
      <c r="O322" s="3"/>
      <c r="P322" s="3" t="b" cm="1">
        <f t="array" ref="P322">SUMPRODUCT( --ISNUMBER(SEARCH(TextCheck,E322)))&gt;0</f>
        <v>1</v>
      </c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5.75" customHeight="1" x14ac:dyDescent="0.2">
      <c r="A323" s="38" t="s">
        <v>510</v>
      </c>
      <c r="D323" s="5" t="s">
        <v>511</v>
      </c>
      <c r="E323" s="38" t="s">
        <v>553</v>
      </c>
      <c r="F323" s="38" t="s">
        <v>538</v>
      </c>
      <c r="N323" s="38" t="s">
        <v>554</v>
      </c>
      <c r="O323" s="3"/>
      <c r="P323" s="3" t="b" cm="1">
        <f t="array" ref="P323">SUMPRODUCT( --ISNUMBER(SEARCH(TextCheck,E323)))&gt;0</f>
        <v>1</v>
      </c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5.75" customHeight="1" x14ac:dyDescent="0.2">
      <c r="A324" s="38" t="s">
        <v>510</v>
      </c>
      <c r="D324" s="5" t="s">
        <v>511</v>
      </c>
      <c r="E324" s="38" t="s">
        <v>555</v>
      </c>
      <c r="F324" s="38" t="s">
        <v>538</v>
      </c>
      <c r="N324" s="38" t="s">
        <v>556</v>
      </c>
      <c r="O324" s="3"/>
      <c r="P324" s="3" t="b" cm="1">
        <f t="array" ref="P324">SUMPRODUCT( --ISNUMBER(SEARCH(TextCheck,E324)))&gt;0</f>
        <v>0</v>
      </c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5.75" customHeight="1" x14ac:dyDescent="0.2">
      <c r="A325" s="38" t="s">
        <v>510</v>
      </c>
      <c r="D325" s="5" t="s">
        <v>511</v>
      </c>
      <c r="E325" s="38" t="s">
        <v>557</v>
      </c>
      <c r="F325" s="38" t="s">
        <v>538</v>
      </c>
      <c r="N325" s="38" t="s">
        <v>558</v>
      </c>
      <c r="O325" s="3"/>
      <c r="P325" s="3" t="b" cm="1">
        <f t="array" ref="P325">SUMPRODUCT( --ISNUMBER(SEARCH(TextCheck,E325)))&gt;0</f>
        <v>0</v>
      </c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5.75" customHeight="1" x14ac:dyDescent="0.2">
      <c r="A326" s="38" t="s">
        <v>510</v>
      </c>
      <c r="D326" s="5" t="s">
        <v>511</v>
      </c>
      <c r="E326" s="38" t="s">
        <v>559</v>
      </c>
      <c r="F326" s="38" t="s">
        <v>538</v>
      </c>
      <c r="N326" s="38" t="s">
        <v>560</v>
      </c>
      <c r="O326" s="3"/>
      <c r="P326" s="3" t="b" cm="1">
        <f t="array" ref="P326">SUMPRODUCT( --ISNUMBER(SEARCH(TextCheck,E326)))&gt;0</f>
        <v>1</v>
      </c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5.75" customHeight="1" x14ac:dyDescent="0.2">
      <c r="A327" s="38" t="s">
        <v>510</v>
      </c>
      <c r="D327" s="5" t="s">
        <v>511</v>
      </c>
      <c r="E327" s="38" t="s">
        <v>561</v>
      </c>
      <c r="F327" s="38" t="s">
        <v>538</v>
      </c>
      <c r="N327" s="38" t="s">
        <v>562</v>
      </c>
      <c r="O327" s="3"/>
      <c r="P327" s="3" t="b" cm="1">
        <f t="array" ref="P327">SUMPRODUCT( --ISNUMBER(SEARCH(TextCheck,E327)))&gt;0</f>
        <v>1</v>
      </c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5.75" customHeight="1" x14ac:dyDescent="0.2">
      <c r="A328" s="38" t="s">
        <v>510</v>
      </c>
      <c r="D328" s="5" t="s">
        <v>511</v>
      </c>
      <c r="E328" s="38" t="s">
        <v>563</v>
      </c>
      <c r="F328" s="38" t="s">
        <v>538</v>
      </c>
      <c r="N328" s="38" t="s">
        <v>564</v>
      </c>
      <c r="O328" s="3"/>
      <c r="P328" s="3" t="b" cm="1">
        <f t="array" ref="P328">SUMPRODUCT( --ISNUMBER(SEARCH(TextCheck,E328)))&gt;0</f>
        <v>0</v>
      </c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5.75" customHeight="1" x14ac:dyDescent="0.2">
      <c r="A329" s="38" t="s">
        <v>510</v>
      </c>
      <c r="D329" s="5" t="s">
        <v>511</v>
      </c>
      <c r="E329" s="38" t="s">
        <v>565</v>
      </c>
      <c r="F329" s="38" t="s">
        <v>538</v>
      </c>
      <c r="N329" s="38" t="s">
        <v>554</v>
      </c>
      <c r="O329" s="3"/>
      <c r="P329" s="3" t="b" cm="1">
        <f t="array" ref="P329">SUMPRODUCT( --ISNUMBER(SEARCH(TextCheck,E329)))&gt;0</f>
        <v>1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5.75" customHeight="1" x14ac:dyDescent="0.2">
      <c r="A330" s="38" t="s">
        <v>510</v>
      </c>
      <c r="D330" s="5" t="s">
        <v>511</v>
      </c>
      <c r="E330" s="38" t="s">
        <v>18595</v>
      </c>
      <c r="F330" s="38" t="s">
        <v>538</v>
      </c>
      <c r="N330" s="38" t="s">
        <v>566</v>
      </c>
      <c r="O330" s="3"/>
      <c r="P330" s="3" t="b" cm="1">
        <f t="array" ref="P330">SUMPRODUCT( --ISNUMBER(SEARCH(TextCheck,E330)))&gt;0</f>
        <v>1</v>
      </c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5.75" customHeight="1" x14ac:dyDescent="0.2">
      <c r="A331" s="38" t="s">
        <v>510</v>
      </c>
      <c r="D331" s="5" t="s">
        <v>511</v>
      </c>
      <c r="E331" s="38" t="s">
        <v>18596</v>
      </c>
      <c r="F331" s="38" t="s">
        <v>538</v>
      </c>
      <c r="N331" s="38" t="s">
        <v>567</v>
      </c>
      <c r="O331" s="3"/>
      <c r="P331" s="3" t="b" cm="1">
        <f t="array" ref="P331">SUMPRODUCT( --ISNUMBER(SEARCH(TextCheck,E331)))&gt;0</f>
        <v>1</v>
      </c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5.75" customHeight="1" x14ac:dyDescent="0.2">
      <c r="A332" s="38" t="s">
        <v>510</v>
      </c>
      <c r="D332" s="5" t="s">
        <v>511</v>
      </c>
      <c r="E332" s="38" t="s">
        <v>568</v>
      </c>
      <c r="F332" s="38" t="s">
        <v>538</v>
      </c>
      <c r="N332" s="38" t="s">
        <v>569</v>
      </c>
      <c r="O332" s="3"/>
      <c r="P332" s="3" t="b" cm="1">
        <f t="array" ref="P332">SUMPRODUCT( --ISNUMBER(SEARCH(TextCheck,E332)))&gt;0</f>
        <v>0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5.75" customHeight="1" x14ac:dyDescent="0.2">
      <c r="A333" s="38" t="s">
        <v>510</v>
      </c>
      <c r="D333" s="5" t="s">
        <v>511</v>
      </c>
      <c r="E333" s="38" t="s">
        <v>570</v>
      </c>
      <c r="F333" s="38" t="s">
        <v>538</v>
      </c>
      <c r="N333" s="38" t="s">
        <v>571</v>
      </c>
      <c r="O333" s="3"/>
      <c r="P333" s="3" t="b" cm="1">
        <f t="array" ref="P333">SUMPRODUCT( --ISNUMBER(SEARCH(TextCheck,E333)))&gt;0</f>
        <v>0</v>
      </c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5.75" customHeight="1" x14ac:dyDescent="0.2">
      <c r="A334" s="38" t="s">
        <v>510</v>
      </c>
      <c r="D334" s="5" t="s">
        <v>511</v>
      </c>
      <c r="E334" s="38" t="s">
        <v>572</v>
      </c>
      <c r="F334" s="38" t="s">
        <v>538</v>
      </c>
      <c r="N334" s="38" t="s">
        <v>573</v>
      </c>
      <c r="O334" s="3"/>
      <c r="P334" s="3" t="b" cm="1">
        <f t="array" ref="P334">SUMPRODUCT( --ISNUMBER(SEARCH(TextCheck,E334)))&gt;0</f>
        <v>0</v>
      </c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5.75" customHeight="1" x14ac:dyDescent="0.2">
      <c r="A335" s="38" t="s">
        <v>510</v>
      </c>
      <c r="D335" s="5" t="s">
        <v>511</v>
      </c>
      <c r="E335" s="38" t="s">
        <v>17007</v>
      </c>
      <c r="F335" s="38" t="s">
        <v>538</v>
      </c>
      <c r="N335" s="38" t="s">
        <v>574</v>
      </c>
      <c r="O335" s="3"/>
      <c r="P335" s="3" t="b" cm="1">
        <f t="array" ref="P335">SUMPRODUCT( --ISNUMBER(SEARCH(TextCheck,E335)))&gt;0</f>
        <v>1</v>
      </c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5.75" customHeight="1" x14ac:dyDescent="0.2">
      <c r="A336" s="38" t="s">
        <v>510</v>
      </c>
      <c r="D336" s="5" t="s">
        <v>511</v>
      </c>
      <c r="E336" s="38" t="s">
        <v>18597</v>
      </c>
      <c r="F336" s="38" t="s">
        <v>538</v>
      </c>
      <c r="N336" s="38" t="s">
        <v>575</v>
      </c>
      <c r="O336" s="3"/>
      <c r="P336" s="3" t="b" cm="1">
        <f t="array" ref="P336">SUMPRODUCT( --ISNUMBER(SEARCH(TextCheck,E336)))&gt;0</f>
        <v>1</v>
      </c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5.75" customHeight="1" x14ac:dyDescent="0.2">
      <c r="A337" s="38" t="s">
        <v>510</v>
      </c>
      <c r="D337" s="5" t="s">
        <v>511</v>
      </c>
      <c r="E337" s="38" t="s">
        <v>576</v>
      </c>
      <c r="F337" s="38" t="s">
        <v>538</v>
      </c>
      <c r="N337" s="38" t="s">
        <v>577</v>
      </c>
      <c r="O337" s="3"/>
      <c r="P337" s="3" t="b" cm="1">
        <f t="array" ref="P337">SUMPRODUCT( --ISNUMBER(SEARCH(TextCheck,E337)))&gt;0</f>
        <v>0</v>
      </c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5.75" customHeight="1" x14ac:dyDescent="0.2">
      <c r="A338" s="38" t="s">
        <v>510</v>
      </c>
      <c r="D338" s="5" t="s">
        <v>511</v>
      </c>
      <c r="E338" s="38" t="s">
        <v>578</v>
      </c>
      <c r="F338" s="38" t="s">
        <v>538</v>
      </c>
      <c r="N338" s="38" t="s">
        <v>579</v>
      </c>
      <c r="O338" s="3"/>
      <c r="P338" s="3" t="b" cm="1">
        <f t="array" ref="P338">SUMPRODUCT( --ISNUMBER(SEARCH(TextCheck,E338)))&gt;0</f>
        <v>0</v>
      </c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5.75" customHeight="1" x14ac:dyDescent="0.2">
      <c r="A339" s="38" t="s">
        <v>580</v>
      </c>
      <c r="D339" s="5" t="s">
        <v>511</v>
      </c>
      <c r="E339" s="38" t="s">
        <v>581</v>
      </c>
      <c r="F339" s="38" t="s">
        <v>538</v>
      </c>
      <c r="N339" s="38" t="s">
        <v>582</v>
      </c>
      <c r="O339" s="3"/>
      <c r="P339" s="3" t="b" cm="1">
        <f t="array" ref="P339">SUMPRODUCT( --ISNUMBER(SEARCH(TextCheck,E339)))&gt;0</f>
        <v>0</v>
      </c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5.75" customHeight="1" x14ac:dyDescent="0.2">
      <c r="A340" s="38" t="s">
        <v>580</v>
      </c>
      <c r="D340" s="5" t="s">
        <v>511</v>
      </c>
      <c r="E340" s="38" t="s">
        <v>18598</v>
      </c>
      <c r="F340" s="38" t="s">
        <v>538</v>
      </c>
      <c r="N340" s="38" t="s">
        <v>583</v>
      </c>
      <c r="O340" s="3"/>
      <c r="P340" s="3" t="b" cm="1">
        <f t="array" ref="P340">SUMPRODUCT( --ISNUMBER(SEARCH(TextCheck,E340)))&gt;0</f>
        <v>1</v>
      </c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5.75" customHeight="1" x14ac:dyDescent="0.2">
      <c r="A341" s="38" t="s">
        <v>580</v>
      </c>
      <c r="D341" s="5" t="s">
        <v>511</v>
      </c>
      <c r="E341" s="38" t="s">
        <v>584</v>
      </c>
      <c r="F341" s="38" t="s">
        <v>538</v>
      </c>
      <c r="N341" s="38" t="s">
        <v>585</v>
      </c>
      <c r="O341" s="3"/>
      <c r="P341" s="3" t="b" cm="1">
        <f t="array" ref="P341">SUMPRODUCT( --ISNUMBER(SEARCH(TextCheck,E341)))&gt;0</f>
        <v>0</v>
      </c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5.75" customHeight="1" x14ac:dyDescent="0.2">
      <c r="A342" s="38" t="s">
        <v>580</v>
      </c>
      <c r="D342" s="5" t="s">
        <v>511</v>
      </c>
      <c r="E342" s="38" t="s">
        <v>18599</v>
      </c>
      <c r="F342" s="38" t="s">
        <v>538</v>
      </c>
      <c r="N342" s="38" t="s">
        <v>560</v>
      </c>
      <c r="O342" s="3"/>
      <c r="P342" s="3" t="b" cm="1">
        <f t="array" ref="P342">SUMPRODUCT( --ISNUMBER(SEARCH(TextCheck,E342)))&gt;0</f>
        <v>1</v>
      </c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5.75" customHeight="1" x14ac:dyDescent="0.2">
      <c r="A343" s="38" t="s">
        <v>580</v>
      </c>
      <c r="D343" s="5" t="s">
        <v>511</v>
      </c>
      <c r="E343" s="38" t="s">
        <v>18600</v>
      </c>
      <c r="F343" s="38" t="s">
        <v>538</v>
      </c>
      <c r="N343" s="38" t="s">
        <v>586</v>
      </c>
      <c r="O343" s="3"/>
      <c r="P343" s="3" t="b" cm="1">
        <f t="array" ref="P343">SUMPRODUCT( --ISNUMBER(SEARCH(TextCheck,E343)))&gt;0</f>
        <v>1</v>
      </c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5.75" customHeight="1" x14ac:dyDescent="0.2">
      <c r="A344" s="38" t="s">
        <v>580</v>
      </c>
      <c r="D344" s="5" t="s">
        <v>511</v>
      </c>
      <c r="E344" s="38" t="s">
        <v>18601</v>
      </c>
      <c r="F344" s="38" t="s">
        <v>538</v>
      </c>
      <c r="N344" s="38" t="s">
        <v>587</v>
      </c>
      <c r="O344" s="3"/>
      <c r="P344" s="3" t="b" cm="1">
        <f t="array" ref="P344">SUMPRODUCT( --ISNUMBER(SEARCH(TextCheck,E344)))&gt;0</f>
        <v>1</v>
      </c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5.75" customHeight="1" x14ac:dyDescent="0.2">
      <c r="A345" s="38" t="s">
        <v>580</v>
      </c>
      <c r="B345" s="5" t="b">
        <v>1</v>
      </c>
      <c r="D345" s="5" t="s">
        <v>511</v>
      </c>
      <c r="E345" s="38" t="s">
        <v>588</v>
      </c>
      <c r="F345" s="38" t="s">
        <v>538</v>
      </c>
      <c r="N345" s="38" t="s">
        <v>589</v>
      </c>
      <c r="O345" s="3"/>
      <c r="P345" s="3" t="b" cm="1">
        <f t="array" ref="P345">SUMPRODUCT( --ISNUMBER(SEARCH(TextCheck,E345)))&gt;0</f>
        <v>0</v>
      </c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5.75" customHeight="1" x14ac:dyDescent="0.2">
      <c r="A346" s="38" t="s">
        <v>580</v>
      </c>
      <c r="D346" s="5" t="s">
        <v>511</v>
      </c>
      <c r="E346" s="38" t="s">
        <v>590</v>
      </c>
      <c r="F346" s="38" t="s">
        <v>538</v>
      </c>
      <c r="N346" s="38" t="s">
        <v>591</v>
      </c>
      <c r="O346" s="3"/>
      <c r="P346" s="3" t="b" cm="1">
        <f t="array" ref="P346">SUMPRODUCT( --ISNUMBER(SEARCH(TextCheck,E346)))&gt;0</f>
        <v>0</v>
      </c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5.75" customHeight="1" x14ac:dyDescent="0.2">
      <c r="A347" s="38" t="s">
        <v>580</v>
      </c>
      <c r="D347" s="5" t="s">
        <v>511</v>
      </c>
      <c r="E347" s="38" t="s">
        <v>592</v>
      </c>
      <c r="F347" s="38" t="s">
        <v>538</v>
      </c>
      <c r="N347" s="38" t="s">
        <v>593</v>
      </c>
      <c r="O347" s="3"/>
      <c r="P347" s="3" t="b" cm="1">
        <f t="array" ref="P347">SUMPRODUCT( --ISNUMBER(SEARCH(TextCheck,E347)))&gt;0</f>
        <v>0</v>
      </c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5.75" customHeight="1" x14ac:dyDescent="0.2">
      <c r="A348" s="38" t="s">
        <v>580</v>
      </c>
      <c r="D348" s="5" t="s">
        <v>511</v>
      </c>
      <c r="E348" s="38" t="s">
        <v>18602</v>
      </c>
      <c r="F348" s="38" t="s">
        <v>538</v>
      </c>
      <c r="N348" s="38" t="s">
        <v>594</v>
      </c>
      <c r="O348" s="3"/>
      <c r="P348" s="3" t="b" cm="1">
        <f t="array" ref="P348">SUMPRODUCT( --ISNUMBER(SEARCH(TextCheck,E348)))&gt;0</f>
        <v>1</v>
      </c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5.75" customHeight="1" x14ac:dyDescent="0.2">
      <c r="A349" s="38" t="s">
        <v>580</v>
      </c>
      <c r="D349" s="5" t="s">
        <v>511</v>
      </c>
      <c r="E349" s="38" t="s">
        <v>595</v>
      </c>
      <c r="F349" s="38" t="s">
        <v>596</v>
      </c>
      <c r="N349" s="38" t="s">
        <v>597</v>
      </c>
      <c r="O349" s="3"/>
      <c r="P349" s="3" t="b" cm="1">
        <f t="array" ref="P349">SUMPRODUCT( --ISNUMBER(SEARCH(TextCheck,E349)))&gt;0</f>
        <v>0</v>
      </c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5.75" customHeight="1" x14ac:dyDescent="0.2">
      <c r="A350" s="38" t="s">
        <v>580</v>
      </c>
      <c r="D350" s="5" t="s">
        <v>511</v>
      </c>
      <c r="E350" s="38" t="s">
        <v>598</v>
      </c>
      <c r="F350" s="38" t="s">
        <v>599</v>
      </c>
      <c r="N350" s="38" t="s">
        <v>600</v>
      </c>
      <c r="O350" s="3"/>
      <c r="P350" s="3" t="b" cm="1">
        <f t="array" ref="P350">SUMPRODUCT( --ISNUMBER(SEARCH(TextCheck,E350)))&gt;0</f>
        <v>0</v>
      </c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5.75" customHeight="1" x14ac:dyDescent="0.2">
      <c r="A351" s="38" t="s">
        <v>580</v>
      </c>
      <c r="D351" s="5" t="s">
        <v>511</v>
      </c>
      <c r="E351" s="38" t="s">
        <v>601</v>
      </c>
      <c r="F351" s="38" t="s">
        <v>602</v>
      </c>
      <c r="N351" s="38" t="s">
        <v>603</v>
      </c>
      <c r="O351" s="3"/>
      <c r="P351" s="3" t="b" cm="1">
        <f t="array" ref="P351">SUMPRODUCT( --ISNUMBER(SEARCH(TextCheck,E351)))&gt;0</f>
        <v>0</v>
      </c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5.75" customHeight="1" x14ac:dyDescent="0.2">
      <c r="A352" s="38" t="s">
        <v>580</v>
      </c>
      <c r="D352" s="5" t="s">
        <v>511</v>
      </c>
      <c r="E352" s="38" t="s">
        <v>604</v>
      </c>
      <c r="F352" s="38" t="s">
        <v>605</v>
      </c>
      <c r="N352" s="38" t="s">
        <v>606</v>
      </c>
      <c r="O352" s="3"/>
      <c r="P352" s="3" t="b" cm="1">
        <f t="array" ref="P352">SUMPRODUCT( --ISNUMBER(SEARCH(TextCheck,E352)))&gt;0</f>
        <v>0</v>
      </c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5.75" customHeight="1" x14ac:dyDescent="0.2">
      <c r="A353" s="38" t="s">
        <v>580</v>
      </c>
      <c r="D353" s="5" t="s">
        <v>511</v>
      </c>
      <c r="E353" s="38" t="s">
        <v>607</v>
      </c>
      <c r="F353" s="38" t="s">
        <v>605</v>
      </c>
      <c r="N353" s="38" t="s">
        <v>608</v>
      </c>
      <c r="O353" s="3"/>
      <c r="P353" s="3" t="b" cm="1">
        <f t="array" ref="P353">SUMPRODUCT( --ISNUMBER(SEARCH(TextCheck,E353)))&gt;0</f>
        <v>0</v>
      </c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5.75" customHeight="1" x14ac:dyDescent="0.2">
      <c r="A354" s="38" t="s">
        <v>580</v>
      </c>
      <c r="D354" s="5" t="s">
        <v>511</v>
      </c>
      <c r="E354" s="38" t="s">
        <v>609</v>
      </c>
      <c r="F354" s="38" t="s">
        <v>605</v>
      </c>
      <c r="N354" s="38" t="s">
        <v>610</v>
      </c>
      <c r="O354" s="3"/>
      <c r="P354" s="3" t="b" cm="1">
        <f t="array" ref="P354">SUMPRODUCT( --ISNUMBER(SEARCH(TextCheck,E354)))&gt;0</f>
        <v>1</v>
      </c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5.75" customHeight="1" x14ac:dyDescent="0.2">
      <c r="A355" s="38" t="s">
        <v>580</v>
      </c>
      <c r="D355" s="5" t="s">
        <v>511</v>
      </c>
      <c r="E355" s="38" t="s">
        <v>18603</v>
      </c>
      <c r="F355" s="38" t="s">
        <v>611</v>
      </c>
      <c r="N355" s="38" t="s">
        <v>586</v>
      </c>
      <c r="O355" s="3"/>
      <c r="P355" s="3" t="b" cm="1">
        <f t="array" ref="P355">SUMPRODUCT( --ISNUMBER(SEARCH(TextCheck,E355)))&gt;0</f>
        <v>1</v>
      </c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5.75" customHeight="1" x14ac:dyDescent="0.2">
      <c r="A356" s="38" t="s">
        <v>580</v>
      </c>
      <c r="D356" s="5" t="s">
        <v>511</v>
      </c>
      <c r="E356" s="38" t="s">
        <v>612</v>
      </c>
      <c r="F356" s="38" t="s">
        <v>613</v>
      </c>
      <c r="N356" s="38" t="s">
        <v>614</v>
      </c>
      <c r="O356" s="3"/>
      <c r="P356" s="3" t="b" cm="1">
        <f t="array" ref="P356">SUMPRODUCT( --ISNUMBER(SEARCH(TextCheck,E356)))&gt;0</f>
        <v>1</v>
      </c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5.75" customHeight="1" x14ac:dyDescent="0.2">
      <c r="A357" s="38" t="s">
        <v>580</v>
      </c>
      <c r="D357" s="5" t="s">
        <v>511</v>
      </c>
      <c r="E357" s="38" t="s">
        <v>615</v>
      </c>
      <c r="F357" s="38" t="s">
        <v>616</v>
      </c>
      <c r="N357" s="38" t="s">
        <v>617</v>
      </c>
      <c r="O357" s="3"/>
      <c r="P357" s="3" t="b" cm="1">
        <f t="array" ref="P357">SUMPRODUCT( --ISNUMBER(SEARCH(TextCheck,E357)))&gt;0</f>
        <v>0</v>
      </c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5.75" customHeight="1" x14ac:dyDescent="0.2">
      <c r="A358" s="38" t="s">
        <v>580</v>
      </c>
      <c r="D358" s="5" t="s">
        <v>511</v>
      </c>
      <c r="E358" s="38" t="s">
        <v>618</v>
      </c>
      <c r="F358" s="38" t="s">
        <v>616</v>
      </c>
      <c r="N358" s="38" t="s">
        <v>617</v>
      </c>
      <c r="O358" s="3"/>
      <c r="P358" s="3" t="b" cm="1">
        <f t="array" ref="P358">SUMPRODUCT( --ISNUMBER(SEARCH(TextCheck,E358)))&gt;0</f>
        <v>0</v>
      </c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5.75" customHeight="1" x14ac:dyDescent="0.2">
      <c r="A359" s="38" t="s">
        <v>580</v>
      </c>
      <c r="D359" s="5" t="s">
        <v>511</v>
      </c>
      <c r="E359" s="38" t="s">
        <v>619</v>
      </c>
      <c r="F359" s="38" t="s">
        <v>616</v>
      </c>
      <c r="N359" s="38" t="s">
        <v>617</v>
      </c>
      <c r="O359" s="3"/>
      <c r="P359" s="3" t="b" cm="1">
        <f t="array" ref="P359">SUMPRODUCT( --ISNUMBER(SEARCH(TextCheck,E359)))&gt;0</f>
        <v>0</v>
      </c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5.75" customHeight="1" x14ac:dyDescent="0.2">
      <c r="A360" s="38" t="s">
        <v>580</v>
      </c>
      <c r="D360" s="5" t="s">
        <v>511</v>
      </c>
      <c r="E360" s="38" t="s">
        <v>620</v>
      </c>
      <c r="F360" s="38" t="s">
        <v>616</v>
      </c>
      <c r="N360" s="38" t="s">
        <v>617</v>
      </c>
      <c r="O360" s="3"/>
      <c r="P360" s="3" t="b" cm="1">
        <f t="array" ref="P360">SUMPRODUCT( --ISNUMBER(SEARCH(TextCheck,E360)))&gt;0</f>
        <v>0</v>
      </c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5.75" customHeight="1" x14ac:dyDescent="0.2">
      <c r="A361" s="38" t="s">
        <v>580</v>
      </c>
      <c r="D361" s="5" t="s">
        <v>511</v>
      </c>
      <c r="E361" s="38" t="s">
        <v>621</v>
      </c>
      <c r="F361" s="38" t="s">
        <v>616</v>
      </c>
      <c r="N361" s="38" t="s">
        <v>617</v>
      </c>
      <c r="O361" s="3"/>
      <c r="P361" s="3" t="b" cm="1">
        <f t="array" ref="P361">SUMPRODUCT( --ISNUMBER(SEARCH(TextCheck,E361)))&gt;0</f>
        <v>0</v>
      </c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5.75" customHeight="1" x14ac:dyDescent="0.2">
      <c r="A362" s="38" t="s">
        <v>580</v>
      </c>
      <c r="D362" s="5" t="s">
        <v>511</v>
      </c>
      <c r="E362" s="38" t="s">
        <v>622</v>
      </c>
      <c r="F362" s="38" t="s">
        <v>616</v>
      </c>
      <c r="N362" s="38" t="s">
        <v>623</v>
      </c>
      <c r="O362" s="3"/>
      <c r="P362" s="3" t="b" cm="1">
        <f t="array" ref="P362">SUMPRODUCT( --ISNUMBER(SEARCH(TextCheck,E362)))&gt;0</f>
        <v>0</v>
      </c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5.75" customHeight="1" x14ac:dyDescent="0.2">
      <c r="A363" s="38" t="s">
        <v>580</v>
      </c>
      <c r="D363" s="5" t="s">
        <v>511</v>
      </c>
      <c r="E363" s="38" t="s">
        <v>624</v>
      </c>
      <c r="F363" s="38" t="s">
        <v>625</v>
      </c>
      <c r="N363" s="38" t="s">
        <v>626</v>
      </c>
      <c r="O363" s="3"/>
      <c r="P363" s="3" t="b" cm="1">
        <f t="array" ref="P363">SUMPRODUCT( --ISNUMBER(SEARCH(TextCheck,E363)))&gt;0</f>
        <v>0</v>
      </c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5.75" customHeight="1" x14ac:dyDescent="0.2">
      <c r="A364" s="38" t="s">
        <v>580</v>
      </c>
      <c r="D364" s="5" t="s">
        <v>511</v>
      </c>
      <c r="E364" s="38" t="s">
        <v>627</v>
      </c>
      <c r="F364" s="38" t="s">
        <v>417</v>
      </c>
      <c r="N364" s="38" t="s">
        <v>628</v>
      </c>
      <c r="O364" s="3"/>
      <c r="P364" s="3" t="b" cm="1">
        <f t="array" ref="P364">SUMPRODUCT( --ISNUMBER(SEARCH(TextCheck,E364)))&gt;0</f>
        <v>0</v>
      </c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5.75" customHeight="1" x14ac:dyDescent="0.2">
      <c r="A365" s="38" t="s">
        <v>580</v>
      </c>
      <c r="D365" s="5" t="s">
        <v>511</v>
      </c>
      <c r="E365" s="38" t="s">
        <v>629</v>
      </c>
      <c r="F365" s="38" t="s">
        <v>417</v>
      </c>
      <c r="N365" s="38" t="s">
        <v>630</v>
      </c>
      <c r="O365" s="3"/>
      <c r="P365" s="3" t="b" cm="1">
        <f t="array" ref="P365">SUMPRODUCT( --ISNUMBER(SEARCH(TextCheck,E365)))&gt;0</f>
        <v>0</v>
      </c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5.75" customHeight="1" x14ac:dyDescent="0.2">
      <c r="A366" s="38" t="s">
        <v>580</v>
      </c>
      <c r="D366" s="5" t="s">
        <v>511</v>
      </c>
      <c r="E366" s="38" t="s">
        <v>631</v>
      </c>
      <c r="F366" s="38" t="s">
        <v>632</v>
      </c>
      <c r="N366" s="38" t="s">
        <v>633</v>
      </c>
      <c r="O366" s="3"/>
      <c r="P366" s="3" t="b" cm="1">
        <f t="array" ref="P366">SUMPRODUCT( --ISNUMBER(SEARCH(TextCheck,E366)))&gt;0</f>
        <v>0</v>
      </c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5.75" customHeight="1" x14ac:dyDescent="0.2">
      <c r="A367" s="38" t="s">
        <v>580</v>
      </c>
      <c r="D367" s="5" t="s">
        <v>511</v>
      </c>
      <c r="E367" s="38" t="s">
        <v>634</v>
      </c>
      <c r="F367" s="38" t="s">
        <v>632</v>
      </c>
      <c r="N367" s="38" t="s">
        <v>522</v>
      </c>
      <c r="O367" s="3"/>
      <c r="P367" s="3" t="b" cm="1">
        <f t="array" ref="P367">SUMPRODUCT( --ISNUMBER(SEARCH(TextCheck,E367)))&gt;0</f>
        <v>0</v>
      </c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5.75" customHeight="1" x14ac:dyDescent="0.2">
      <c r="A368" s="38" t="s">
        <v>580</v>
      </c>
      <c r="D368" s="5" t="s">
        <v>511</v>
      </c>
      <c r="E368" s="38" t="s">
        <v>635</v>
      </c>
      <c r="F368" s="38" t="s">
        <v>632</v>
      </c>
      <c r="N368" s="38" t="s">
        <v>636</v>
      </c>
      <c r="O368" s="3"/>
      <c r="P368" s="3" t="b" cm="1">
        <f t="array" ref="P368">SUMPRODUCT( --ISNUMBER(SEARCH(TextCheck,E368)))&gt;0</f>
        <v>0</v>
      </c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5.75" customHeight="1" x14ac:dyDescent="0.2">
      <c r="A369" s="38" t="s">
        <v>580</v>
      </c>
      <c r="D369" s="5" t="s">
        <v>511</v>
      </c>
      <c r="E369" s="38" t="s">
        <v>637</v>
      </c>
      <c r="F369" s="38" t="s">
        <v>632</v>
      </c>
      <c r="N369" s="38" t="s">
        <v>638</v>
      </c>
      <c r="O369" s="3"/>
      <c r="P369" s="3" t="b" cm="1">
        <f t="array" ref="P369">SUMPRODUCT( --ISNUMBER(SEARCH(TextCheck,E369)))&gt;0</f>
        <v>0</v>
      </c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5.75" customHeight="1" x14ac:dyDescent="0.2">
      <c r="A370" s="38" t="s">
        <v>580</v>
      </c>
      <c r="B370" s="5" t="b">
        <v>1</v>
      </c>
      <c r="D370" s="5" t="s">
        <v>511</v>
      </c>
      <c r="E370" s="38" t="s">
        <v>526</v>
      </c>
      <c r="F370" s="38" t="s">
        <v>639</v>
      </c>
      <c r="N370" s="38" t="s">
        <v>640</v>
      </c>
      <c r="O370" s="3"/>
      <c r="P370" s="3" t="b" cm="1">
        <f t="array" ref="P370">SUMPRODUCT( --ISNUMBER(SEARCH(TextCheck,E370)))&gt;0</f>
        <v>0</v>
      </c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5.75" customHeight="1" x14ac:dyDescent="0.2">
      <c r="A371" s="38" t="s">
        <v>580</v>
      </c>
      <c r="D371" s="5" t="s">
        <v>511</v>
      </c>
      <c r="E371" s="38" t="s">
        <v>641</v>
      </c>
      <c r="F371" s="38" t="s">
        <v>639</v>
      </c>
      <c r="N371" s="38" t="s">
        <v>642</v>
      </c>
      <c r="O371" s="3"/>
      <c r="P371" s="3" t="b" cm="1">
        <f t="array" ref="P371">SUMPRODUCT( --ISNUMBER(SEARCH(TextCheck,E371)))&gt;0</f>
        <v>0</v>
      </c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5.75" customHeight="1" x14ac:dyDescent="0.2">
      <c r="A372" s="38" t="s">
        <v>580</v>
      </c>
      <c r="D372" s="5" t="s">
        <v>511</v>
      </c>
      <c r="E372" s="38" t="s">
        <v>643</v>
      </c>
      <c r="F372" s="38" t="s">
        <v>639</v>
      </c>
      <c r="N372" s="38" t="s">
        <v>644</v>
      </c>
      <c r="O372" s="3"/>
      <c r="P372" s="3" t="b" cm="1">
        <f t="array" ref="P372">SUMPRODUCT( --ISNUMBER(SEARCH(TextCheck,E372)))&gt;0</f>
        <v>0</v>
      </c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5.75" customHeight="1" x14ac:dyDescent="0.2">
      <c r="A373" s="38" t="s">
        <v>580</v>
      </c>
      <c r="D373" s="5" t="s">
        <v>511</v>
      </c>
      <c r="E373" s="38" t="s">
        <v>645</v>
      </c>
      <c r="F373" s="38" t="s">
        <v>639</v>
      </c>
      <c r="N373" s="38" t="s">
        <v>646</v>
      </c>
      <c r="O373" s="3"/>
      <c r="P373" s="3" t="b" cm="1">
        <f t="array" ref="P373">SUMPRODUCT( --ISNUMBER(SEARCH(TextCheck,E373)))&gt;0</f>
        <v>0</v>
      </c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5.75" customHeight="1" x14ac:dyDescent="0.2">
      <c r="A374" s="38" t="s">
        <v>580</v>
      </c>
      <c r="B374" s="5" t="b">
        <v>1</v>
      </c>
      <c r="D374" s="5" t="s">
        <v>511</v>
      </c>
      <c r="E374" s="38" t="s">
        <v>647</v>
      </c>
      <c r="F374" s="38" t="s">
        <v>639</v>
      </c>
      <c r="N374" s="38" t="s">
        <v>648</v>
      </c>
      <c r="O374" s="3"/>
      <c r="P374" s="3" t="b" cm="1">
        <f t="array" ref="P374">SUMPRODUCT( --ISNUMBER(SEARCH(TextCheck,E374)))&gt;0</f>
        <v>0</v>
      </c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5.75" customHeight="1" x14ac:dyDescent="0.2">
      <c r="A375" s="38" t="s">
        <v>580</v>
      </c>
      <c r="D375" s="5" t="s">
        <v>511</v>
      </c>
      <c r="E375" s="38" t="s">
        <v>649</v>
      </c>
      <c r="F375" s="38" t="s">
        <v>650</v>
      </c>
      <c r="N375" s="38" t="s">
        <v>651</v>
      </c>
      <c r="O375" s="3"/>
      <c r="P375" s="3" t="b" cm="1">
        <f t="array" ref="P375">SUMPRODUCT( --ISNUMBER(SEARCH(TextCheck,E375)))&gt;0</f>
        <v>1</v>
      </c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5.75" customHeight="1" x14ac:dyDescent="0.2">
      <c r="A376" s="38" t="s">
        <v>580</v>
      </c>
      <c r="D376" s="5" t="s">
        <v>511</v>
      </c>
      <c r="E376" s="38" t="s">
        <v>652</v>
      </c>
      <c r="F376" s="38" t="s">
        <v>650</v>
      </c>
      <c r="N376" s="38" t="s">
        <v>653</v>
      </c>
      <c r="O376" s="3"/>
      <c r="P376" s="3" t="b" cm="1">
        <f t="array" ref="P376">SUMPRODUCT( --ISNUMBER(SEARCH(TextCheck,E376)))&gt;0</f>
        <v>0</v>
      </c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5.75" customHeight="1" x14ac:dyDescent="0.2">
      <c r="A377" s="38" t="s">
        <v>580</v>
      </c>
      <c r="D377" s="5" t="s">
        <v>511</v>
      </c>
      <c r="E377" s="38" t="s">
        <v>18604</v>
      </c>
      <c r="F377" s="38" t="s">
        <v>654</v>
      </c>
      <c r="N377" s="38" t="s">
        <v>655</v>
      </c>
      <c r="O377" s="3"/>
      <c r="P377" s="3" t="b" cm="1">
        <f t="array" ref="P377">SUMPRODUCT( --ISNUMBER(SEARCH(TextCheck,E377)))&gt;0</f>
        <v>1</v>
      </c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5.75" customHeight="1" x14ac:dyDescent="0.2">
      <c r="A378" s="38" t="s">
        <v>580</v>
      </c>
      <c r="D378" s="5" t="s">
        <v>511</v>
      </c>
      <c r="E378" s="38" t="s">
        <v>656</v>
      </c>
      <c r="F378" s="38" t="s">
        <v>654</v>
      </c>
      <c r="N378" s="38" t="s">
        <v>657</v>
      </c>
      <c r="O378" s="3"/>
      <c r="P378" s="3" t="b" cm="1">
        <f t="array" ref="P378">SUMPRODUCT( --ISNUMBER(SEARCH(TextCheck,E378)))&gt;0</f>
        <v>1</v>
      </c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5.75" customHeight="1" x14ac:dyDescent="0.2">
      <c r="A379" s="38" t="s">
        <v>580</v>
      </c>
      <c r="D379" s="5" t="s">
        <v>511</v>
      </c>
      <c r="E379" s="38" t="s">
        <v>18605</v>
      </c>
      <c r="F379" s="38" t="s">
        <v>658</v>
      </c>
      <c r="N379" s="38" t="s">
        <v>659</v>
      </c>
      <c r="O379" s="3"/>
      <c r="P379" s="3" t="b" cm="1">
        <f t="array" ref="P379">SUMPRODUCT( --ISNUMBER(SEARCH(TextCheck,E379)))&gt;0</f>
        <v>1</v>
      </c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5.75" customHeight="1" x14ac:dyDescent="0.2">
      <c r="A380" s="38" t="s">
        <v>580</v>
      </c>
      <c r="D380" s="5" t="s">
        <v>511</v>
      </c>
      <c r="E380" s="38" t="s">
        <v>660</v>
      </c>
      <c r="F380" s="38" t="s">
        <v>661</v>
      </c>
      <c r="N380" s="38" t="s">
        <v>662</v>
      </c>
      <c r="O380" s="3"/>
      <c r="P380" s="3" t="b" cm="1">
        <f t="array" ref="P380">SUMPRODUCT( --ISNUMBER(SEARCH(TextCheck,E380)))&gt;0</f>
        <v>0</v>
      </c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5.75" customHeight="1" x14ac:dyDescent="0.2">
      <c r="A381" s="38" t="s">
        <v>580</v>
      </c>
      <c r="D381" s="5" t="s">
        <v>511</v>
      </c>
      <c r="E381" s="38" t="s">
        <v>663</v>
      </c>
      <c r="F381" s="38" t="s">
        <v>664</v>
      </c>
      <c r="N381" s="38" t="s">
        <v>665</v>
      </c>
      <c r="O381" s="3"/>
      <c r="P381" s="3" t="b" cm="1">
        <f t="array" ref="P381">SUMPRODUCT( --ISNUMBER(SEARCH(TextCheck,E381)))&gt;0</f>
        <v>1</v>
      </c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5.75" customHeight="1" x14ac:dyDescent="0.2">
      <c r="A382" s="38" t="s">
        <v>580</v>
      </c>
      <c r="D382" s="5" t="s">
        <v>511</v>
      </c>
      <c r="E382" s="38" t="s">
        <v>666</v>
      </c>
      <c r="F382" s="38" t="s">
        <v>362</v>
      </c>
      <c r="N382" s="38" t="s">
        <v>667</v>
      </c>
      <c r="O382" s="3"/>
      <c r="P382" s="3" t="b" cm="1">
        <f t="array" ref="P382">SUMPRODUCT( --ISNUMBER(SEARCH(TextCheck,E382)))&gt;0</f>
        <v>0</v>
      </c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5.75" customHeight="1" x14ac:dyDescent="0.2">
      <c r="A383" s="38" t="s">
        <v>580</v>
      </c>
      <c r="D383" s="5" t="s">
        <v>511</v>
      </c>
      <c r="E383" s="38" t="s">
        <v>18606</v>
      </c>
      <c r="F383" s="38" t="s">
        <v>529</v>
      </c>
      <c r="N383" s="38" t="s">
        <v>668</v>
      </c>
      <c r="O383" s="3"/>
      <c r="P383" s="3" t="b" cm="1">
        <f t="array" ref="P383">SUMPRODUCT( --ISNUMBER(SEARCH(TextCheck,E383)))&gt;0</f>
        <v>1</v>
      </c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5.75" customHeight="1" x14ac:dyDescent="0.2">
      <c r="A384" s="38" t="s">
        <v>580</v>
      </c>
      <c r="D384" s="5" t="s">
        <v>511</v>
      </c>
      <c r="E384" s="38" t="s">
        <v>669</v>
      </c>
      <c r="F384" s="38" t="s">
        <v>670</v>
      </c>
      <c r="N384" s="38" t="s">
        <v>671</v>
      </c>
      <c r="O384" s="3"/>
      <c r="P384" s="3" t="b" cm="1">
        <f t="array" ref="P384">SUMPRODUCT( --ISNUMBER(SEARCH(TextCheck,E384)))&gt;0</f>
        <v>0</v>
      </c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5.75" customHeight="1" x14ac:dyDescent="0.2">
      <c r="A385" s="38" t="s">
        <v>580</v>
      </c>
      <c r="D385" s="5" t="s">
        <v>511</v>
      </c>
      <c r="E385" s="38" t="s">
        <v>672</v>
      </c>
      <c r="F385" s="38" t="s">
        <v>673</v>
      </c>
      <c r="N385" s="38" t="s">
        <v>674</v>
      </c>
      <c r="O385" s="3"/>
      <c r="P385" s="3" t="b" cm="1">
        <f t="array" ref="P385">SUMPRODUCT( --ISNUMBER(SEARCH(TextCheck,E385)))&gt;0</f>
        <v>1</v>
      </c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5.75" customHeight="1" x14ac:dyDescent="0.2">
      <c r="A386" s="38" t="s">
        <v>580</v>
      </c>
      <c r="D386" s="5" t="s">
        <v>511</v>
      </c>
      <c r="E386" s="38" t="s">
        <v>675</v>
      </c>
      <c r="F386" s="38" t="s">
        <v>676</v>
      </c>
      <c r="N386" s="38" t="s">
        <v>677</v>
      </c>
      <c r="O386" s="3"/>
      <c r="P386" s="3" t="b" cm="1">
        <f t="array" ref="P386">SUMPRODUCT( --ISNUMBER(SEARCH(TextCheck,E386)))&gt;0</f>
        <v>0</v>
      </c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5.75" customHeight="1" x14ac:dyDescent="0.2">
      <c r="A387" s="38" t="s">
        <v>580</v>
      </c>
      <c r="D387" s="5" t="s">
        <v>511</v>
      </c>
      <c r="E387" s="38" t="s">
        <v>18607</v>
      </c>
      <c r="F387" s="38" t="s">
        <v>678</v>
      </c>
      <c r="N387" s="38" t="s">
        <v>546</v>
      </c>
      <c r="O387" s="3"/>
      <c r="P387" s="3" t="b" cm="1">
        <f t="array" ref="P387">SUMPRODUCT( --ISNUMBER(SEARCH(TextCheck,E387)))&gt;0</f>
        <v>1</v>
      </c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5.75" customHeight="1" x14ac:dyDescent="0.2">
      <c r="A388" s="38" t="s">
        <v>580</v>
      </c>
      <c r="D388" s="5" t="s">
        <v>511</v>
      </c>
      <c r="E388" s="38" t="s">
        <v>679</v>
      </c>
      <c r="F388" s="38" t="s">
        <v>680</v>
      </c>
      <c r="N388" s="38" t="s">
        <v>681</v>
      </c>
      <c r="O388" s="3"/>
      <c r="P388" s="3" t="b" cm="1">
        <f t="array" ref="P388">SUMPRODUCT( --ISNUMBER(SEARCH(TextCheck,E388)))&gt;0</f>
        <v>0</v>
      </c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5.75" customHeight="1" x14ac:dyDescent="0.2">
      <c r="A389" s="38" t="s">
        <v>682</v>
      </c>
      <c r="D389" s="5" t="s">
        <v>511</v>
      </c>
      <c r="E389" s="38" t="s">
        <v>683</v>
      </c>
      <c r="F389" s="38" t="s">
        <v>684</v>
      </c>
      <c r="N389" s="38" t="s">
        <v>685</v>
      </c>
      <c r="O389" s="3"/>
      <c r="P389" s="3" t="b" cm="1">
        <f t="array" ref="P389">SUMPRODUCT( --ISNUMBER(SEARCH(TextCheck,E389)))&gt;0</f>
        <v>1</v>
      </c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5.75" customHeight="1" x14ac:dyDescent="0.2">
      <c r="A390" s="38" t="s">
        <v>682</v>
      </c>
      <c r="D390" s="5" t="s">
        <v>511</v>
      </c>
      <c r="E390" s="38" t="s">
        <v>686</v>
      </c>
      <c r="F390" s="38" t="s">
        <v>687</v>
      </c>
      <c r="N390" s="38" t="s">
        <v>688</v>
      </c>
      <c r="O390" s="3"/>
      <c r="P390" s="3" t="b" cm="1">
        <f t="array" ref="P390">SUMPRODUCT( --ISNUMBER(SEARCH(TextCheck,E390)))&gt;0</f>
        <v>1</v>
      </c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5.75" customHeight="1" x14ac:dyDescent="0.2">
      <c r="A391" s="38" t="s">
        <v>682</v>
      </c>
      <c r="D391" s="5" t="s">
        <v>511</v>
      </c>
      <c r="E391" s="38" t="s">
        <v>689</v>
      </c>
      <c r="F391" s="38" t="s">
        <v>690</v>
      </c>
      <c r="N391" s="38" t="s">
        <v>691</v>
      </c>
      <c r="O391" s="3"/>
      <c r="P391" s="3" t="b" cm="1">
        <f t="array" ref="P391">SUMPRODUCT( --ISNUMBER(SEARCH(TextCheck,E391)))&gt;0</f>
        <v>0</v>
      </c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5.75" customHeight="1" x14ac:dyDescent="0.2">
      <c r="A392" s="38" t="s">
        <v>682</v>
      </c>
      <c r="D392" s="5" t="s">
        <v>511</v>
      </c>
      <c r="E392" s="38" t="s">
        <v>692</v>
      </c>
      <c r="F392" s="38" t="s">
        <v>690</v>
      </c>
      <c r="N392" s="38" t="s">
        <v>693</v>
      </c>
      <c r="O392" s="3"/>
      <c r="P392" s="3" t="b" cm="1">
        <f t="array" ref="P392">SUMPRODUCT( --ISNUMBER(SEARCH(TextCheck,E392)))&gt;0</f>
        <v>0</v>
      </c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5.75" customHeight="1" x14ac:dyDescent="0.2">
      <c r="A393" s="38" t="s">
        <v>682</v>
      </c>
      <c r="D393" s="5" t="s">
        <v>511</v>
      </c>
      <c r="E393" s="38" t="s">
        <v>694</v>
      </c>
      <c r="F393" s="38" t="s">
        <v>695</v>
      </c>
      <c r="N393" s="38" t="s">
        <v>696</v>
      </c>
      <c r="O393" s="3"/>
      <c r="P393" s="3" t="b" cm="1">
        <f t="array" ref="P393">SUMPRODUCT( --ISNUMBER(SEARCH(TextCheck,E393)))&gt;0</f>
        <v>0</v>
      </c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5.75" customHeight="1" x14ac:dyDescent="0.2">
      <c r="A394" s="38" t="s">
        <v>682</v>
      </c>
      <c r="D394" s="5" t="s">
        <v>511</v>
      </c>
      <c r="E394" s="38" t="s">
        <v>697</v>
      </c>
      <c r="F394" s="38" t="s">
        <v>698</v>
      </c>
      <c r="N394" s="38" t="s">
        <v>699</v>
      </c>
      <c r="O394" s="3"/>
      <c r="P394" s="3" t="b" cm="1">
        <f t="array" ref="P394">SUMPRODUCT( --ISNUMBER(SEARCH(TextCheck,E394)))&gt;0</f>
        <v>0</v>
      </c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5.75" customHeight="1" x14ac:dyDescent="0.2">
      <c r="A395" s="38" t="s">
        <v>682</v>
      </c>
      <c r="D395" s="5" t="s">
        <v>511</v>
      </c>
      <c r="E395" s="38" t="s">
        <v>700</v>
      </c>
      <c r="F395" s="38" t="s">
        <v>701</v>
      </c>
      <c r="N395" s="38" t="s">
        <v>702</v>
      </c>
      <c r="O395" s="3"/>
      <c r="P395" s="3" t="b" cm="1">
        <f t="array" ref="P395">SUMPRODUCT( --ISNUMBER(SEARCH(TextCheck,E395)))&gt;0</f>
        <v>0</v>
      </c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5.75" customHeight="1" x14ac:dyDescent="0.2">
      <c r="A396" s="38" t="s">
        <v>682</v>
      </c>
      <c r="D396" s="5" t="s">
        <v>511</v>
      </c>
      <c r="E396" s="38" t="s">
        <v>703</v>
      </c>
      <c r="F396" s="38" t="s">
        <v>704</v>
      </c>
      <c r="N396" s="38" t="s">
        <v>705</v>
      </c>
      <c r="O396" s="3"/>
      <c r="P396" s="3" t="b" cm="1">
        <f t="array" ref="P396">SUMPRODUCT( --ISNUMBER(SEARCH(TextCheck,E396)))&gt;0</f>
        <v>0</v>
      </c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5.75" customHeight="1" x14ac:dyDescent="0.2">
      <c r="A397" s="38" t="s">
        <v>682</v>
      </c>
      <c r="D397" s="5" t="s">
        <v>511</v>
      </c>
      <c r="E397" s="38" t="s">
        <v>18608</v>
      </c>
      <c r="F397" s="38" t="s">
        <v>704</v>
      </c>
      <c r="N397" s="38" t="s">
        <v>706</v>
      </c>
      <c r="O397" s="3"/>
      <c r="P397" s="3" t="b" cm="1">
        <f t="array" ref="P397">SUMPRODUCT( --ISNUMBER(SEARCH(TextCheck,E397)))&gt;0</f>
        <v>1</v>
      </c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5.75" customHeight="1" x14ac:dyDescent="0.2">
      <c r="A398" s="38" t="s">
        <v>682</v>
      </c>
      <c r="D398" s="5" t="s">
        <v>511</v>
      </c>
      <c r="E398" s="38" t="s">
        <v>390</v>
      </c>
      <c r="F398" s="38" t="s">
        <v>704</v>
      </c>
      <c r="N398" s="38" t="s">
        <v>707</v>
      </c>
      <c r="O398" s="3"/>
      <c r="P398" s="3" t="b" cm="1">
        <f t="array" ref="P398">SUMPRODUCT( --ISNUMBER(SEARCH(TextCheck,E398)))&gt;0</f>
        <v>0</v>
      </c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5.75" customHeight="1" x14ac:dyDescent="0.2">
      <c r="A399" s="38" t="s">
        <v>682</v>
      </c>
      <c r="D399" s="5" t="s">
        <v>511</v>
      </c>
      <c r="E399" s="38" t="s">
        <v>708</v>
      </c>
      <c r="F399" s="38" t="s">
        <v>709</v>
      </c>
      <c r="N399" s="38" t="s">
        <v>710</v>
      </c>
      <c r="O399" s="3"/>
      <c r="P399" s="3" t="b" cm="1">
        <f t="array" ref="P399">SUMPRODUCT( --ISNUMBER(SEARCH(TextCheck,E399)))&gt;0</f>
        <v>1</v>
      </c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5.75" customHeight="1" x14ac:dyDescent="0.2">
      <c r="A400" s="38" t="s">
        <v>682</v>
      </c>
      <c r="D400" s="5" t="s">
        <v>511</v>
      </c>
      <c r="E400" s="38" t="s">
        <v>711</v>
      </c>
      <c r="F400" s="38" t="s">
        <v>712</v>
      </c>
      <c r="N400" s="38" t="s">
        <v>713</v>
      </c>
      <c r="O400" s="3"/>
      <c r="P400" s="3" t="b" cm="1">
        <f t="array" ref="P400">SUMPRODUCT( --ISNUMBER(SEARCH(TextCheck,E400)))&gt;0</f>
        <v>0</v>
      </c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5.75" customHeight="1" x14ac:dyDescent="0.2">
      <c r="A401" s="38" t="s">
        <v>682</v>
      </c>
      <c r="D401" s="5" t="s">
        <v>511</v>
      </c>
      <c r="E401" s="38" t="s">
        <v>714</v>
      </c>
      <c r="F401" s="38" t="s">
        <v>715</v>
      </c>
      <c r="N401" s="38" t="s">
        <v>716</v>
      </c>
      <c r="O401" s="3"/>
      <c r="P401" s="3" t="b" cm="1">
        <f t="array" ref="P401">SUMPRODUCT( --ISNUMBER(SEARCH(TextCheck,E401)))&gt;0</f>
        <v>0</v>
      </c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5.75" customHeight="1" x14ac:dyDescent="0.2">
      <c r="A402" s="38" t="s">
        <v>682</v>
      </c>
      <c r="D402" s="5" t="s">
        <v>511</v>
      </c>
      <c r="E402" s="38" t="s">
        <v>717</v>
      </c>
      <c r="F402" s="38" t="s">
        <v>718</v>
      </c>
      <c r="N402" s="38" t="s">
        <v>719</v>
      </c>
      <c r="O402" s="3"/>
      <c r="P402" s="3" t="b" cm="1">
        <f t="array" ref="P402">SUMPRODUCT( --ISNUMBER(SEARCH(TextCheck,E402)))&gt;0</f>
        <v>0</v>
      </c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5.75" customHeight="1" x14ac:dyDescent="0.2">
      <c r="A403" s="38" t="s">
        <v>682</v>
      </c>
      <c r="D403" s="5" t="s">
        <v>511</v>
      </c>
      <c r="E403" s="38" t="s">
        <v>18609</v>
      </c>
      <c r="F403" s="38" t="s">
        <v>720</v>
      </c>
      <c r="N403" s="38" t="s">
        <v>721</v>
      </c>
      <c r="O403" s="3"/>
      <c r="P403" s="3" t="b" cm="1">
        <f t="array" ref="P403">SUMPRODUCT( --ISNUMBER(SEARCH(TextCheck,E403)))&gt;0</f>
        <v>1</v>
      </c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5.75" customHeight="1" x14ac:dyDescent="0.2">
      <c r="A404" s="38" t="s">
        <v>682</v>
      </c>
      <c r="D404" s="5" t="s">
        <v>511</v>
      </c>
      <c r="E404" s="38" t="s">
        <v>722</v>
      </c>
      <c r="F404" s="38" t="s">
        <v>723</v>
      </c>
      <c r="N404" s="38" t="s">
        <v>724</v>
      </c>
      <c r="O404" s="3"/>
      <c r="P404" s="3" t="b" cm="1">
        <f t="array" ref="P404">SUMPRODUCT( --ISNUMBER(SEARCH(TextCheck,E404)))&gt;0</f>
        <v>1</v>
      </c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5.75" customHeight="1" x14ac:dyDescent="0.2">
      <c r="A405" s="38" t="s">
        <v>682</v>
      </c>
      <c r="D405" s="5" t="s">
        <v>511</v>
      </c>
      <c r="E405" s="38" t="s">
        <v>725</v>
      </c>
      <c r="F405" s="38" t="s">
        <v>726</v>
      </c>
      <c r="N405" s="38" t="s">
        <v>727</v>
      </c>
      <c r="O405" s="3"/>
      <c r="P405" s="3" t="b" cm="1">
        <f t="array" ref="P405">SUMPRODUCT( --ISNUMBER(SEARCH(TextCheck,E405)))&gt;0</f>
        <v>0</v>
      </c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5.75" customHeight="1" x14ac:dyDescent="0.2">
      <c r="A406" s="38" t="s">
        <v>682</v>
      </c>
      <c r="D406" s="5" t="s">
        <v>511</v>
      </c>
      <c r="E406" s="38" t="s">
        <v>728</v>
      </c>
      <c r="F406" s="38" t="s">
        <v>456</v>
      </c>
      <c r="O406" s="3"/>
      <c r="P406" s="3" t="b" cm="1">
        <f t="array" ref="P406">SUMPRODUCT( --ISNUMBER(SEARCH(TextCheck,E406)))&gt;0</f>
        <v>0</v>
      </c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5.75" customHeight="1" x14ac:dyDescent="0.2">
      <c r="A407" s="38" t="s">
        <v>682</v>
      </c>
      <c r="B407" s="5" t="b">
        <v>1</v>
      </c>
      <c r="D407" s="5" t="s">
        <v>511</v>
      </c>
      <c r="E407" s="38" t="s">
        <v>729</v>
      </c>
      <c r="F407" s="38" t="s">
        <v>456</v>
      </c>
      <c r="N407" s="38" t="s">
        <v>210</v>
      </c>
      <c r="O407" s="3"/>
      <c r="P407" s="3" t="b" cm="1">
        <f t="array" ref="P407">SUMPRODUCT( --ISNUMBER(SEARCH(TextCheck,E407)))&gt;0</f>
        <v>0</v>
      </c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5.75" customHeight="1" x14ac:dyDescent="0.2">
      <c r="A408" s="38" t="s">
        <v>682</v>
      </c>
      <c r="D408" s="5" t="s">
        <v>511</v>
      </c>
      <c r="E408" s="38" t="s">
        <v>730</v>
      </c>
      <c r="F408" s="38" t="s">
        <v>456</v>
      </c>
      <c r="N408" s="38" t="s">
        <v>210</v>
      </c>
      <c r="O408" s="3"/>
      <c r="P408" s="3" t="b" cm="1">
        <f t="array" ref="P408">SUMPRODUCT( --ISNUMBER(SEARCH(TextCheck,E408)))&gt;0</f>
        <v>0</v>
      </c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5.75" customHeight="1" x14ac:dyDescent="0.2">
      <c r="A409" s="38" t="s">
        <v>682</v>
      </c>
      <c r="D409" s="5" t="s">
        <v>511</v>
      </c>
      <c r="E409" s="38" t="s">
        <v>731</v>
      </c>
      <c r="F409" s="38" t="s">
        <v>456</v>
      </c>
      <c r="N409" s="38" t="s">
        <v>263</v>
      </c>
      <c r="O409" s="3"/>
      <c r="P409" s="3" t="b" cm="1">
        <f t="array" ref="P409">SUMPRODUCT( --ISNUMBER(SEARCH(TextCheck,E409)))&gt;0</f>
        <v>0</v>
      </c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5.75" customHeight="1" x14ac:dyDescent="0.2">
      <c r="A410" s="38" t="s">
        <v>682</v>
      </c>
      <c r="D410" s="5" t="s">
        <v>511</v>
      </c>
      <c r="E410" s="38" t="s">
        <v>732</v>
      </c>
      <c r="F410" s="38" t="s">
        <v>456</v>
      </c>
      <c r="N410" s="38" t="s">
        <v>733</v>
      </c>
      <c r="O410" s="3"/>
      <c r="P410" s="3" t="b" cm="1">
        <f t="array" ref="P410">SUMPRODUCT( --ISNUMBER(SEARCH(TextCheck,E410)))&gt;0</f>
        <v>0</v>
      </c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5.75" customHeight="1" x14ac:dyDescent="0.2">
      <c r="A411" s="38" t="s">
        <v>682</v>
      </c>
      <c r="D411" s="5" t="s">
        <v>511</v>
      </c>
      <c r="E411" s="38" t="s">
        <v>734</v>
      </c>
      <c r="F411" s="38" t="s">
        <v>456</v>
      </c>
      <c r="N411" s="38" t="s">
        <v>735</v>
      </c>
      <c r="O411" s="3"/>
      <c r="P411" s="3" t="b" cm="1">
        <f t="array" ref="P411">SUMPRODUCT( --ISNUMBER(SEARCH(TextCheck,E411)))&gt;0</f>
        <v>0</v>
      </c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5.75" customHeight="1" x14ac:dyDescent="0.2">
      <c r="A412" s="38" t="s">
        <v>682</v>
      </c>
      <c r="D412" s="5" t="s">
        <v>511</v>
      </c>
      <c r="E412" s="38" t="s">
        <v>736</v>
      </c>
      <c r="F412" s="38" t="s">
        <v>737</v>
      </c>
      <c r="N412" s="38" t="s">
        <v>617</v>
      </c>
      <c r="O412" s="3"/>
      <c r="P412" s="3" t="b" cm="1">
        <f t="array" ref="P412">SUMPRODUCT( --ISNUMBER(SEARCH(TextCheck,E412)))&gt;0</f>
        <v>0</v>
      </c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5.75" customHeight="1" x14ac:dyDescent="0.2">
      <c r="A413" s="38" t="s">
        <v>682</v>
      </c>
      <c r="D413" s="5" t="s">
        <v>511</v>
      </c>
      <c r="E413" s="38" t="s">
        <v>738</v>
      </c>
      <c r="F413" s="38" t="s">
        <v>739</v>
      </c>
      <c r="N413" s="38" t="s">
        <v>740</v>
      </c>
      <c r="O413" s="3"/>
      <c r="P413" s="3" t="b" cm="1">
        <f t="array" ref="P413">SUMPRODUCT( --ISNUMBER(SEARCH(TextCheck,E413)))&gt;0</f>
        <v>0</v>
      </c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5.75" customHeight="1" x14ac:dyDescent="0.2">
      <c r="A414" s="38" t="s">
        <v>682</v>
      </c>
      <c r="D414" s="5" t="s">
        <v>511</v>
      </c>
      <c r="E414" s="38" t="s">
        <v>741</v>
      </c>
      <c r="F414" s="38" t="s">
        <v>81</v>
      </c>
      <c r="N414" s="38" t="s">
        <v>742</v>
      </c>
      <c r="O414" s="3"/>
      <c r="P414" s="3" t="b" cm="1">
        <f t="array" ref="P414">SUMPRODUCT( --ISNUMBER(SEARCH(TextCheck,E414)))&gt;0</f>
        <v>0</v>
      </c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5.75" customHeight="1" x14ac:dyDescent="0.2">
      <c r="A415" s="38" t="s">
        <v>682</v>
      </c>
      <c r="D415" s="5" t="s">
        <v>511</v>
      </c>
      <c r="E415" s="38" t="s">
        <v>743</v>
      </c>
      <c r="F415" s="38" t="s">
        <v>744</v>
      </c>
      <c r="N415" s="38" t="s">
        <v>745</v>
      </c>
      <c r="O415" s="3"/>
      <c r="P415" s="3" t="b" cm="1">
        <f t="array" ref="P415">SUMPRODUCT( --ISNUMBER(SEARCH(TextCheck,E415)))&gt;0</f>
        <v>0</v>
      </c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5.75" customHeight="1" x14ac:dyDescent="0.2">
      <c r="A416" s="38" t="s">
        <v>682</v>
      </c>
      <c r="D416" s="5" t="s">
        <v>511</v>
      </c>
      <c r="E416" s="38" t="s">
        <v>746</v>
      </c>
      <c r="F416" s="38" t="s">
        <v>81</v>
      </c>
      <c r="N416" s="38" t="s">
        <v>226</v>
      </c>
      <c r="O416" s="3"/>
      <c r="P416" s="3" t="b" cm="1">
        <f t="array" ref="P416">SUMPRODUCT( --ISNUMBER(SEARCH(TextCheck,E416)))&gt;0</f>
        <v>0</v>
      </c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5.75" customHeight="1" x14ac:dyDescent="0.2">
      <c r="A417" s="38" t="s">
        <v>682</v>
      </c>
      <c r="D417" s="5" t="s">
        <v>511</v>
      </c>
      <c r="E417" s="38" t="s">
        <v>747</v>
      </c>
      <c r="F417" s="38" t="s">
        <v>81</v>
      </c>
      <c r="N417" s="38" t="s">
        <v>748</v>
      </c>
      <c r="O417" s="3"/>
      <c r="P417" s="3" t="b" cm="1">
        <f t="array" ref="P417">SUMPRODUCT( --ISNUMBER(SEARCH(TextCheck,E417)))&gt;0</f>
        <v>0</v>
      </c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5.75" customHeight="1" x14ac:dyDescent="0.2">
      <c r="A418" s="38" t="s">
        <v>682</v>
      </c>
      <c r="D418" s="5" t="s">
        <v>511</v>
      </c>
      <c r="E418" s="38" t="s">
        <v>749</v>
      </c>
      <c r="F418" s="38" t="s">
        <v>81</v>
      </c>
      <c r="N418" s="38" t="s">
        <v>226</v>
      </c>
      <c r="O418" s="3"/>
      <c r="P418" s="3" t="b" cm="1">
        <f t="array" ref="P418">SUMPRODUCT( --ISNUMBER(SEARCH(TextCheck,E418)))&gt;0</f>
        <v>0</v>
      </c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5.75" customHeight="1" x14ac:dyDescent="0.2">
      <c r="A419" s="38" t="s">
        <v>682</v>
      </c>
      <c r="D419" s="5" t="s">
        <v>511</v>
      </c>
      <c r="E419" s="38" t="s">
        <v>750</v>
      </c>
      <c r="F419" s="38" t="s">
        <v>81</v>
      </c>
      <c r="N419" s="38" t="s">
        <v>226</v>
      </c>
      <c r="O419" s="3"/>
      <c r="P419" s="3" t="b" cm="1">
        <f t="array" ref="P419">SUMPRODUCT( --ISNUMBER(SEARCH(TextCheck,E419)))&gt;0</f>
        <v>0</v>
      </c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5.75" customHeight="1" x14ac:dyDescent="0.2">
      <c r="A420" s="38" t="s">
        <v>682</v>
      </c>
      <c r="D420" s="5" t="s">
        <v>511</v>
      </c>
      <c r="E420" s="38" t="s">
        <v>751</v>
      </c>
      <c r="F420" s="38" t="s">
        <v>744</v>
      </c>
      <c r="N420" s="38" t="s">
        <v>752</v>
      </c>
      <c r="O420" s="3"/>
      <c r="P420" s="3" t="b" cm="1">
        <f t="array" ref="P420">SUMPRODUCT( --ISNUMBER(SEARCH(TextCheck,E420)))&gt;0</f>
        <v>0</v>
      </c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5.75" customHeight="1" x14ac:dyDescent="0.2">
      <c r="A421" s="38" t="s">
        <v>682</v>
      </c>
      <c r="D421" s="5" t="s">
        <v>511</v>
      </c>
      <c r="E421" s="38" t="s">
        <v>753</v>
      </c>
      <c r="F421" s="38" t="s">
        <v>81</v>
      </c>
      <c r="N421" s="38" t="s">
        <v>278</v>
      </c>
      <c r="O421" s="3"/>
      <c r="P421" s="3" t="b" cm="1">
        <f t="array" ref="P421">SUMPRODUCT( --ISNUMBER(SEARCH(TextCheck,E421)))&gt;0</f>
        <v>0</v>
      </c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5.75" customHeight="1" x14ac:dyDescent="0.2">
      <c r="A422" s="38" t="s">
        <v>682</v>
      </c>
      <c r="D422" s="5" t="s">
        <v>511</v>
      </c>
      <c r="E422" s="38" t="s">
        <v>754</v>
      </c>
      <c r="F422" s="38" t="s">
        <v>81</v>
      </c>
      <c r="N422" s="38" t="s">
        <v>755</v>
      </c>
      <c r="O422" s="3"/>
      <c r="P422" s="3" t="b" cm="1">
        <f t="array" ref="P422">SUMPRODUCT( --ISNUMBER(SEARCH(TextCheck,E422)))&gt;0</f>
        <v>0</v>
      </c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5.75" customHeight="1" x14ac:dyDescent="0.2">
      <c r="A423" s="38" t="s">
        <v>682</v>
      </c>
      <c r="D423" s="5" t="s">
        <v>511</v>
      </c>
      <c r="E423" s="38" t="s">
        <v>756</v>
      </c>
      <c r="F423" s="38" t="s">
        <v>81</v>
      </c>
      <c r="O423" s="3"/>
      <c r="P423" s="3" t="b" cm="1">
        <f t="array" ref="P423">SUMPRODUCT( --ISNUMBER(SEARCH(TextCheck,E423)))&gt;0</f>
        <v>0</v>
      </c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5.75" customHeight="1" x14ac:dyDescent="0.2">
      <c r="A424" s="38" t="s">
        <v>682</v>
      </c>
      <c r="D424" s="5" t="s">
        <v>511</v>
      </c>
      <c r="E424" s="38" t="s">
        <v>757</v>
      </c>
      <c r="F424" s="38" t="s">
        <v>744</v>
      </c>
      <c r="N424" s="38" t="s">
        <v>256</v>
      </c>
      <c r="O424" s="3"/>
      <c r="P424" s="3" t="b" cm="1">
        <f t="array" ref="P424">SUMPRODUCT( --ISNUMBER(SEARCH(TextCheck,E424)))&gt;0</f>
        <v>0</v>
      </c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5.75" customHeight="1" x14ac:dyDescent="0.2">
      <c r="A425" s="38" t="s">
        <v>682</v>
      </c>
      <c r="D425" s="5" t="s">
        <v>511</v>
      </c>
      <c r="E425" s="38" t="s">
        <v>758</v>
      </c>
      <c r="F425" s="38" t="s">
        <v>744</v>
      </c>
      <c r="N425" s="38" t="s">
        <v>759</v>
      </c>
      <c r="O425" s="3"/>
      <c r="P425" s="3" t="b" cm="1">
        <f t="array" ref="P425">SUMPRODUCT( --ISNUMBER(SEARCH(TextCheck,E425)))&gt;0</f>
        <v>0</v>
      </c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5.75" customHeight="1" x14ac:dyDescent="0.2">
      <c r="A426" s="38" t="s">
        <v>682</v>
      </c>
      <c r="D426" s="5" t="s">
        <v>511</v>
      </c>
      <c r="E426" s="38" t="s">
        <v>760</v>
      </c>
      <c r="F426" s="38" t="s">
        <v>744</v>
      </c>
      <c r="N426" s="38" t="s">
        <v>759</v>
      </c>
      <c r="O426" s="3"/>
      <c r="P426" s="3" t="b" cm="1">
        <f t="array" ref="P426">SUMPRODUCT( --ISNUMBER(SEARCH(TextCheck,E426)))&gt;0</f>
        <v>0</v>
      </c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5.75" customHeight="1" x14ac:dyDescent="0.2">
      <c r="A427" s="38" t="s">
        <v>682</v>
      </c>
      <c r="D427" s="5" t="s">
        <v>511</v>
      </c>
      <c r="E427" s="38" t="s">
        <v>761</v>
      </c>
      <c r="F427" s="38" t="s">
        <v>744</v>
      </c>
      <c r="N427" s="38" t="s">
        <v>432</v>
      </c>
      <c r="O427" s="3"/>
      <c r="P427" s="3" t="b" cm="1">
        <f t="array" ref="P427">SUMPRODUCT( --ISNUMBER(SEARCH(TextCheck,E427)))&gt;0</f>
        <v>0</v>
      </c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5.75" customHeight="1" x14ac:dyDescent="0.2">
      <c r="A428" s="38" t="s">
        <v>682</v>
      </c>
      <c r="D428" s="5" t="s">
        <v>511</v>
      </c>
      <c r="E428" s="38" t="s">
        <v>762</v>
      </c>
      <c r="F428" s="38" t="s">
        <v>744</v>
      </c>
      <c r="N428" s="38" t="s">
        <v>763</v>
      </c>
      <c r="O428" s="3"/>
      <c r="P428" s="3" t="b" cm="1">
        <f t="array" ref="P428">SUMPRODUCT( --ISNUMBER(SEARCH(TextCheck,E428)))&gt;0</f>
        <v>1</v>
      </c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5.75" customHeight="1" x14ac:dyDescent="0.2">
      <c r="A429" s="38" t="s">
        <v>682</v>
      </c>
      <c r="D429" s="5" t="s">
        <v>511</v>
      </c>
      <c r="E429" s="38" t="s">
        <v>764</v>
      </c>
      <c r="F429" s="38" t="s">
        <v>744</v>
      </c>
      <c r="N429" s="38" t="s">
        <v>765</v>
      </c>
      <c r="O429" s="3"/>
      <c r="P429" s="3" t="b" cm="1">
        <f t="array" ref="P429">SUMPRODUCT( --ISNUMBER(SEARCH(TextCheck,E429)))&gt;0</f>
        <v>0</v>
      </c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5.75" customHeight="1" x14ac:dyDescent="0.2">
      <c r="A430" s="38" t="s">
        <v>682</v>
      </c>
      <c r="D430" s="5" t="s">
        <v>511</v>
      </c>
      <c r="E430" s="38" t="s">
        <v>766</v>
      </c>
      <c r="F430" s="38" t="s">
        <v>744</v>
      </c>
      <c r="N430" s="38" t="s">
        <v>259</v>
      </c>
      <c r="O430" s="3"/>
      <c r="P430" s="3" t="b" cm="1">
        <f t="array" ref="P430">SUMPRODUCT( --ISNUMBER(SEARCH(TextCheck,E430)))&gt;0</f>
        <v>0</v>
      </c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5.75" customHeight="1" x14ac:dyDescent="0.2">
      <c r="A431" s="38" t="s">
        <v>682</v>
      </c>
      <c r="D431" s="5" t="s">
        <v>511</v>
      </c>
      <c r="E431" s="38" t="s">
        <v>767</v>
      </c>
      <c r="F431" s="38" t="s">
        <v>744</v>
      </c>
      <c r="N431" s="38" t="s">
        <v>278</v>
      </c>
      <c r="O431" s="3"/>
      <c r="P431" s="3" t="b" cm="1">
        <f t="array" ref="P431">SUMPRODUCT( --ISNUMBER(SEARCH(TextCheck,E431)))&gt;0</f>
        <v>0</v>
      </c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5.75" customHeight="1" x14ac:dyDescent="0.2">
      <c r="A432" s="38" t="s">
        <v>682</v>
      </c>
      <c r="D432" s="5" t="s">
        <v>511</v>
      </c>
      <c r="E432" s="38" t="s">
        <v>768</v>
      </c>
      <c r="F432" s="38" t="s">
        <v>744</v>
      </c>
      <c r="N432" s="38" t="s">
        <v>278</v>
      </c>
      <c r="O432" s="3"/>
      <c r="P432" s="3" t="b" cm="1">
        <f t="array" ref="P432">SUMPRODUCT( --ISNUMBER(SEARCH(TextCheck,E432)))&gt;0</f>
        <v>0</v>
      </c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5.75" customHeight="1" x14ac:dyDescent="0.2">
      <c r="A433" s="38" t="s">
        <v>682</v>
      </c>
      <c r="D433" s="5" t="s">
        <v>511</v>
      </c>
      <c r="E433" s="38" t="s">
        <v>769</v>
      </c>
      <c r="F433" s="38" t="s">
        <v>744</v>
      </c>
      <c r="N433" s="38" t="s">
        <v>278</v>
      </c>
      <c r="O433" s="3"/>
      <c r="P433" s="3" t="b" cm="1">
        <f t="array" ref="P433">SUMPRODUCT( --ISNUMBER(SEARCH(TextCheck,E433)))&gt;0</f>
        <v>0</v>
      </c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5.75" customHeight="1" x14ac:dyDescent="0.2">
      <c r="A434" s="38" t="s">
        <v>682</v>
      </c>
      <c r="D434" s="5" t="s">
        <v>511</v>
      </c>
      <c r="E434" s="38" t="s">
        <v>770</v>
      </c>
      <c r="F434" s="38" t="s">
        <v>744</v>
      </c>
      <c r="N434" s="38" t="s">
        <v>771</v>
      </c>
      <c r="O434" s="3"/>
      <c r="P434" s="3" t="b" cm="1">
        <f t="array" ref="P434">SUMPRODUCT( --ISNUMBER(SEARCH(TextCheck,E434)))&gt;0</f>
        <v>0</v>
      </c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5.75" customHeight="1" x14ac:dyDescent="0.2">
      <c r="A435" s="38" t="s">
        <v>682</v>
      </c>
      <c r="D435" s="5" t="s">
        <v>511</v>
      </c>
      <c r="E435" s="38" t="s">
        <v>772</v>
      </c>
      <c r="F435" s="38" t="s">
        <v>744</v>
      </c>
      <c r="N435" s="38" t="s">
        <v>773</v>
      </c>
      <c r="O435" s="3"/>
      <c r="P435" s="3" t="b" cm="1">
        <f t="array" ref="P435">SUMPRODUCT( --ISNUMBER(SEARCH(TextCheck,E435)))&gt;0</f>
        <v>0</v>
      </c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5.75" customHeight="1" x14ac:dyDescent="0.2">
      <c r="A436" s="38" t="s">
        <v>682</v>
      </c>
      <c r="D436" s="5" t="s">
        <v>511</v>
      </c>
      <c r="E436" s="38" t="s">
        <v>774</v>
      </c>
      <c r="F436" s="38" t="s">
        <v>744</v>
      </c>
      <c r="N436" s="38" t="s">
        <v>775</v>
      </c>
      <c r="O436" s="3"/>
      <c r="P436" s="3" t="b" cm="1">
        <f t="array" ref="P436">SUMPRODUCT( --ISNUMBER(SEARCH(TextCheck,E436)))&gt;0</f>
        <v>0</v>
      </c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5.75" customHeight="1" x14ac:dyDescent="0.2">
      <c r="A437" s="38" t="s">
        <v>682</v>
      </c>
      <c r="D437" s="5" t="s">
        <v>511</v>
      </c>
      <c r="E437" s="38" t="s">
        <v>776</v>
      </c>
      <c r="F437" s="38" t="s">
        <v>744</v>
      </c>
      <c r="N437" s="38" t="s">
        <v>256</v>
      </c>
      <c r="O437" s="3"/>
      <c r="P437" s="3" t="b" cm="1">
        <f t="array" ref="P437">SUMPRODUCT( --ISNUMBER(SEARCH(TextCheck,E437)))&gt;0</f>
        <v>0</v>
      </c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5.75" customHeight="1" x14ac:dyDescent="0.2">
      <c r="A438" s="38" t="s">
        <v>682</v>
      </c>
      <c r="D438" s="5" t="s">
        <v>511</v>
      </c>
      <c r="E438" s="38" t="s">
        <v>777</v>
      </c>
      <c r="F438" s="38" t="s">
        <v>744</v>
      </c>
      <c r="N438" s="38" t="s">
        <v>256</v>
      </c>
      <c r="O438" s="3"/>
      <c r="P438" s="3" t="b" cm="1">
        <f t="array" ref="P438">SUMPRODUCT( --ISNUMBER(SEARCH(TextCheck,E438)))&gt;0</f>
        <v>0</v>
      </c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5.75" customHeight="1" x14ac:dyDescent="0.2">
      <c r="A439" s="38" t="s">
        <v>778</v>
      </c>
      <c r="D439" s="5" t="s">
        <v>511</v>
      </c>
      <c r="E439" s="38" t="s">
        <v>779</v>
      </c>
      <c r="F439" s="38" t="s">
        <v>744</v>
      </c>
      <c r="N439" s="38" t="s">
        <v>780</v>
      </c>
      <c r="O439" s="3"/>
      <c r="P439" s="3" t="b" cm="1">
        <f t="array" ref="P439">SUMPRODUCT( --ISNUMBER(SEARCH(TextCheck,E439)))&gt;0</f>
        <v>0</v>
      </c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5.75" customHeight="1" x14ac:dyDescent="0.2">
      <c r="A440" s="38" t="s">
        <v>778</v>
      </c>
      <c r="D440" s="5" t="s">
        <v>511</v>
      </c>
      <c r="E440" s="38" t="s">
        <v>781</v>
      </c>
      <c r="F440" s="38" t="s">
        <v>744</v>
      </c>
      <c r="N440" s="38" t="s">
        <v>782</v>
      </c>
      <c r="O440" s="3"/>
      <c r="P440" s="3" t="b" cm="1">
        <f t="array" ref="P440">SUMPRODUCT( --ISNUMBER(SEARCH(TextCheck,E440)))&gt;0</f>
        <v>0</v>
      </c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5.75" customHeight="1" x14ac:dyDescent="0.2">
      <c r="A441" s="38" t="s">
        <v>778</v>
      </c>
      <c r="D441" s="5" t="s">
        <v>511</v>
      </c>
      <c r="E441" s="38" t="s">
        <v>783</v>
      </c>
      <c r="F441" s="38" t="s">
        <v>744</v>
      </c>
      <c r="N441" s="38" t="s">
        <v>294</v>
      </c>
      <c r="O441" s="3"/>
      <c r="P441" s="3" t="b" cm="1">
        <f t="array" ref="P441">SUMPRODUCT( --ISNUMBER(SEARCH(TextCheck,E441)))&gt;0</f>
        <v>0</v>
      </c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5.75" customHeight="1" x14ac:dyDescent="0.2">
      <c r="A442" s="38" t="s">
        <v>778</v>
      </c>
      <c r="D442" s="5" t="s">
        <v>511</v>
      </c>
      <c r="E442" s="38" t="s">
        <v>784</v>
      </c>
      <c r="F442" s="38" t="s">
        <v>744</v>
      </c>
      <c r="N442" s="38" t="s">
        <v>785</v>
      </c>
      <c r="O442" s="3"/>
      <c r="P442" s="3" t="b" cm="1">
        <f t="array" ref="P442">SUMPRODUCT( --ISNUMBER(SEARCH(TextCheck,E442)))&gt;0</f>
        <v>0</v>
      </c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5.75" customHeight="1" x14ac:dyDescent="0.2">
      <c r="A443" s="38" t="s">
        <v>778</v>
      </c>
      <c r="D443" s="5" t="s">
        <v>511</v>
      </c>
      <c r="E443" s="38" t="s">
        <v>786</v>
      </c>
      <c r="F443" s="38" t="s">
        <v>744</v>
      </c>
      <c r="N443" s="38" t="s">
        <v>785</v>
      </c>
      <c r="O443" s="3"/>
      <c r="P443" s="3" t="b" cm="1">
        <f t="array" ref="P443">SUMPRODUCT( --ISNUMBER(SEARCH(TextCheck,E443)))&gt;0</f>
        <v>0</v>
      </c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5.75" customHeight="1" x14ac:dyDescent="0.2">
      <c r="A444" s="38" t="s">
        <v>778</v>
      </c>
      <c r="D444" s="5" t="s">
        <v>511</v>
      </c>
      <c r="E444" s="38" t="s">
        <v>787</v>
      </c>
      <c r="F444" s="38" t="s">
        <v>744</v>
      </c>
      <c r="N444" s="38" t="s">
        <v>351</v>
      </c>
      <c r="O444" s="3"/>
      <c r="P444" s="3" t="b" cm="1">
        <f t="array" ref="P444">SUMPRODUCT( --ISNUMBER(SEARCH(TextCheck,E444)))&gt;0</f>
        <v>0</v>
      </c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5.75" customHeight="1" x14ac:dyDescent="0.2">
      <c r="A445" s="38" t="s">
        <v>778</v>
      </c>
      <c r="D445" s="5" t="s">
        <v>511</v>
      </c>
      <c r="E445" s="38" t="s">
        <v>788</v>
      </c>
      <c r="F445" s="38" t="s">
        <v>744</v>
      </c>
      <c r="N445" s="38" t="s">
        <v>502</v>
      </c>
      <c r="O445" s="3"/>
      <c r="P445" s="3" t="b" cm="1">
        <f t="array" ref="P445">SUMPRODUCT( --ISNUMBER(SEARCH(TextCheck,E445)))&gt;0</f>
        <v>0</v>
      </c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5.75" customHeight="1" x14ac:dyDescent="0.2">
      <c r="A446" s="38" t="s">
        <v>778</v>
      </c>
      <c r="D446" s="5" t="s">
        <v>511</v>
      </c>
      <c r="E446" s="38" t="s">
        <v>789</v>
      </c>
      <c r="F446" s="38" t="s">
        <v>744</v>
      </c>
      <c r="N446" s="38" t="s">
        <v>740</v>
      </c>
      <c r="O446" s="3"/>
      <c r="P446" s="3" t="b" cm="1">
        <f t="array" ref="P446">SUMPRODUCT( --ISNUMBER(SEARCH(TextCheck,E446)))&gt;0</f>
        <v>0</v>
      </c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5.75" customHeight="1" x14ac:dyDescent="0.2">
      <c r="A447" s="38" t="s">
        <v>778</v>
      </c>
      <c r="D447" s="5" t="s">
        <v>511</v>
      </c>
      <c r="E447" s="38" t="s">
        <v>790</v>
      </c>
      <c r="F447" s="38" t="s">
        <v>744</v>
      </c>
      <c r="N447" s="38" t="s">
        <v>256</v>
      </c>
      <c r="O447" s="3"/>
      <c r="P447" s="3" t="b" cm="1">
        <f t="array" ref="P447">SUMPRODUCT( --ISNUMBER(SEARCH(TextCheck,E447)))&gt;0</f>
        <v>0</v>
      </c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5.75" customHeight="1" x14ac:dyDescent="0.2">
      <c r="A448" s="38" t="s">
        <v>778</v>
      </c>
      <c r="D448" s="5" t="s">
        <v>511</v>
      </c>
      <c r="E448" s="38" t="s">
        <v>791</v>
      </c>
      <c r="F448" s="38" t="s">
        <v>744</v>
      </c>
      <c r="N448" s="38" t="s">
        <v>792</v>
      </c>
      <c r="O448" s="3"/>
      <c r="P448" s="3" t="b" cm="1">
        <f t="array" ref="P448">SUMPRODUCT( --ISNUMBER(SEARCH(TextCheck,E448)))&gt;0</f>
        <v>1</v>
      </c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5.75" customHeight="1" x14ac:dyDescent="0.2">
      <c r="A449" s="38" t="s">
        <v>778</v>
      </c>
      <c r="D449" s="5" t="s">
        <v>511</v>
      </c>
      <c r="E449" s="38" t="s">
        <v>793</v>
      </c>
      <c r="F449" s="38" t="s">
        <v>744</v>
      </c>
      <c r="N449" s="38" t="s">
        <v>794</v>
      </c>
      <c r="O449" s="3"/>
      <c r="P449" s="3" t="b" cm="1">
        <f t="array" ref="P449">SUMPRODUCT( --ISNUMBER(SEARCH(TextCheck,E449)))&gt;0</f>
        <v>0</v>
      </c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5.75" customHeight="1" x14ac:dyDescent="0.2">
      <c r="A450" s="38" t="s">
        <v>778</v>
      </c>
      <c r="D450" s="5" t="s">
        <v>511</v>
      </c>
      <c r="E450" s="38" t="s">
        <v>795</v>
      </c>
      <c r="F450" s="38" t="s">
        <v>744</v>
      </c>
      <c r="N450" s="38" t="s">
        <v>256</v>
      </c>
      <c r="O450" s="3"/>
      <c r="P450" s="3" t="b" cm="1">
        <f t="array" ref="P450">SUMPRODUCT( --ISNUMBER(SEARCH(TextCheck,E450)))&gt;0</f>
        <v>0</v>
      </c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5.75" customHeight="1" x14ac:dyDescent="0.2">
      <c r="A451" s="38" t="s">
        <v>778</v>
      </c>
      <c r="D451" s="5" t="s">
        <v>511</v>
      </c>
      <c r="E451" s="38" t="s">
        <v>796</v>
      </c>
      <c r="F451" s="38" t="s">
        <v>744</v>
      </c>
      <c r="N451" s="38" t="s">
        <v>278</v>
      </c>
      <c r="O451" s="3"/>
      <c r="P451" s="3" t="b" cm="1">
        <f t="array" ref="P451">SUMPRODUCT( --ISNUMBER(SEARCH(TextCheck,E451)))&gt;0</f>
        <v>0</v>
      </c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5.75" customHeight="1" x14ac:dyDescent="0.2">
      <c r="A452" s="38" t="s">
        <v>778</v>
      </c>
      <c r="B452" s="5" t="b">
        <v>1</v>
      </c>
      <c r="D452" s="5" t="s">
        <v>511</v>
      </c>
      <c r="E452" s="38" t="s">
        <v>797</v>
      </c>
      <c r="F452" s="38" t="s">
        <v>744</v>
      </c>
      <c r="N452" s="38" t="s">
        <v>798</v>
      </c>
      <c r="O452" s="3"/>
      <c r="P452" s="3" t="b" cm="1">
        <f t="array" ref="P452">SUMPRODUCT( --ISNUMBER(SEARCH(TextCheck,E452)))&gt;0</f>
        <v>0</v>
      </c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5.75" customHeight="1" x14ac:dyDescent="0.2">
      <c r="A453" s="38" t="s">
        <v>778</v>
      </c>
      <c r="D453" s="5" t="s">
        <v>511</v>
      </c>
      <c r="E453" s="38" t="s">
        <v>799</v>
      </c>
      <c r="F453" s="38" t="s">
        <v>744</v>
      </c>
      <c r="N453" s="38" t="s">
        <v>226</v>
      </c>
      <c r="O453" s="3"/>
      <c r="P453" s="3" t="b" cm="1">
        <f t="array" ref="P453">SUMPRODUCT( --ISNUMBER(SEARCH(TextCheck,E453)))&gt;0</f>
        <v>0</v>
      </c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5.75" customHeight="1" x14ac:dyDescent="0.2">
      <c r="A454" s="38" t="s">
        <v>778</v>
      </c>
      <c r="D454" s="5" t="s">
        <v>511</v>
      </c>
      <c r="E454" s="38" t="s">
        <v>800</v>
      </c>
      <c r="F454" s="38" t="s">
        <v>744</v>
      </c>
      <c r="N454" s="38" t="s">
        <v>801</v>
      </c>
      <c r="O454" s="3"/>
      <c r="P454" s="3" t="b" cm="1">
        <f t="array" ref="P454">SUMPRODUCT( --ISNUMBER(SEARCH(TextCheck,E454)))&gt;0</f>
        <v>0</v>
      </c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5.75" customHeight="1" x14ac:dyDescent="0.2">
      <c r="A455" s="38" t="s">
        <v>778</v>
      </c>
      <c r="D455" s="5" t="s">
        <v>511</v>
      </c>
      <c r="E455" s="38" t="s">
        <v>802</v>
      </c>
      <c r="F455" s="38" t="s">
        <v>744</v>
      </c>
      <c r="N455" s="38" t="s">
        <v>278</v>
      </c>
      <c r="O455" s="3"/>
      <c r="P455" s="3" t="b" cm="1">
        <f t="array" ref="P455">SUMPRODUCT( --ISNUMBER(SEARCH(TextCheck,E455)))&gt;0</f>
        <v>0</v>
      </c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5.75" customHeight="1" x14ac:dyDescent="0.2">
      <c r="A456" s="38" t="s">
        <v>778</v>
      </c>
      <c r="D456" s="5" t="s">
        <v>511</v>
      </c>
      <c r="E456" s="38" t="s">
        <v>803</v>
      </c>
      <c r="F456" s="38" t="s">
        <v>804</v>
      </c>
      <c r="N456" s="38" t="s">
        <v>805</v>
      </c>
      <c r="O456" s="3"/>
      <c r="P456" s="3" t="b" cm="1">
        <f t="array" ref="P456">SUMPRODUCT( --ISNUMBER(SEARCH(TextCheck,E456)))&gt;0</f>
        <v>0</v>
      </c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5.75" customHeight="1" x14ac:dyDescent="0.2">
      <c r="A457" s="38" t="s">
        <v>778</v>
      </c>
      <c r="D457" s="5" t="s">
        <v>511</v>
      </c>
      <c r="E457" s="38" t="s">
        <v>806</v>
      </c>
      <c r="F457" s="38" t="s">
        <v>807</v>
      </c>
      <c r="N457" s="38" t="s">
        <v>808</v>
      </c>
      <c r="O457" s="3"/>
      <c r="P457" s="3" t="b" cm="1">
        <f t="array" ref="P457">SUMPRODUCT( --ISNUMBER(SEARCH(TextCheck,E457)))&gt;0</f>
        <v>0</v>
      </c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5.75" customHeight="1" x14ac:dyDescent="0.2">
      <c r="A458" s="38" t="s">
        <v>778</v>
      </c>
      <c r="D458" s="5" t="s">
        <v>511</v>
      </c>
      <c r="E458" s="38" t="s">
        <v>809</v>
      </c>
      <c r="F458" s="38" t="s">
        <v>810</v>
      </c>
      <c r="N458" s="38" t="s">
        <v>811</v>
      </c>
      <c r="O458" s="3"/>
      <c r="P458" s="3" t="b" cm="1">
        <f t="array" ref="P458">SUMPRODUCT( --ISNUMBER(SEARCH(TextCheck,E458)))&gt;0</f>
        <v>0</v>
      </c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5.75" customHeight="1" x14ac:dyDescent="0.2">
      <c r="A459" s="38" t="s">
        <v>778</v>
      </c>
      <c r="D459" s="5" t="s">
        <v>511</v>
      </c>
      <c r="E459" s="38" t="s">
        <v>812</v>
      </c>
      <c r="F459" s="38" t="s">
        <v>813</v>
      </c>
      <c r="N459" s="38" t="s">
        <v>814</v>
      </c>
      <c r="O459" s="3"/>
      <c r="P459" s="3" t="b" cm="1">
        <f t="array" ref="P459">SUMPRODUCT( --ISNUMBER(SEARCH(TextCheck,E459)))&gt;0</f>
        <v>0</v>
      </c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5.75" customHeight="1" x14ac:dyDescent="0.2">
      <c r="A460" s="38" t="s">
        <v>778</v>
      </c>
      <c r="D460" s="5" t="s">
        <v>511</v>
      </c>
      <c r="E460" s="38" t="s">
        <v>815</v>
      </c>
      <c r="F460" s="38" t="s">
        <v>816</v>
      </c>
      <c r="N460" s="38" t="s">
        <v>817</v>
      </c>
      <c r="O460" s="3"/>
      <c r="P460" s="3" t="b" cm="1">
        <f t="array" ref="P460">SUMPRODUCT( --ISNUMBER(SEARCH(TextCheck,E460)))&gt;0</f>
        <v>0</v>
      </c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5.75" customHeight="1" x14ac:dyDescent="0.2">
      <c r="A461" s="38" t="s">
        <v>778</v>
      </c>
      <c r="D461" s="5" t="s">
        <v>511</v>
      </c>
      <c r="E461" s="38" t="s">
        <v>818</v>
      </c>
      <c r="F461" s="38" t="s">
        <v>819</v>
      </c>
      <c r="N461" s="38" t="s">
        <v>820</v>
      </c>
      <c r="O461" s="3"/>
      <c r="P461" s="3" t="b" cm="1">
        <f t="array" ref="P461">SUMPRODUCT( --ISNUMBER(SEARCH(TextCheck,E461)))&gt;0</f>
        <v>0</v>
      </c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5.75" customHeight="1" x14ac:dyDescent="0.2">
      <c r="A462" s="38" t="s">
        <v>778</v>
      </c>
      <c r="D462" s="5" t="s">
        <v>511</v>
      </c>
      <c r="E462" s="38" t="s">
        <v>821</v>
      </c>
      <c r="F462" s="38" t="s">
        <v>822</v>
      </c>
      <c r="N462" s="38" t="s">
        <v>823</v>
      </c>
      <c r="O462" s="3"/>
      <c r="P462" s="3" t="b" cm="1">
        <f t="array" ref="P462">SUMPRODUCT( --ISNUMBER(SEARCH(TextCheck,E462)))&gt;0</f>
        <v>0</v>
      </c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5.75" customHeight="1" x14ac:dyDescent="0.2">
      <c r="A463" s="38" t="s">
        <v>778</v>
      </c>
      <c r="B463" s="5" t="b">
        <v>1</v>
      </c>
      <c r="D463" s="5" t="s">
        <v>511</v>
      </c>
      <c r="E463" s="38" t="s">
        <v>824</v>
      </c>
      <c r="F463" s="38" t="s">
        <v>825</v>
      </c>
      <c r="N463" s="38" t="s">
        <v>826</v>
      </c>
      <c r="O463" s="3"/>
      <c r="P463" s="3" t="b" cm="1">
        <f t="array" ref="P463">SUMPRODUCT( --ISNUMBER(SEARCH(TextCheck,E463)))&gt;0</f>
        <v>0</v>
      </c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5.75" customHeight="1" x14ac:dyDescent="0.2">
      <c r="A464" s="38" t="s">
        <v>778</v>
      </c>
      <c r="B464" s="5" t="b">
        <v>1</v>
      </c>
      <c r="D464" s="5" t="s">
        <v>511</v>
      </c>
      <c r="E464" s="38" t="s">
        <v>827</v>
      </c>
      <c r="F464" s="38" t="s">
        <v>828</v>
      </c>
      <c r="N464" s="38" t="s">
        <v>829</v>
      </c>
      <c r="O464" s="3"/>
      <c r="P464" s="3" t="b" cm="1">
        <f t="array" ref="P464">SUMPRODUCT( --ISNUMBER(SEARCH(TextCheck,E464)))&gt;0</f>
        <v>0</v>
      </c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5.75" customHeight="1" x14ac:dyDescent="0.2">
      <c r="A465" s="38" t="s">
        <v>778</v>
      </c>
      <c r="D465" s="5" t="s">
        <v>511</v>
      </c>
      <c r="E465" s="38" t="s">
        <v>830</v>
      </c>
      <c r="F465" s="38" t="s">
        <v>828</v>
      </c>
      <c r="N465" s="38" t="s">
        <v>322</v>
      </c>
      <c r="O465" s="3"/>
      <c r="P465" s="3" t="b" cm="1">
        <f t="array" ref="P465">SUMPRODUCT( --ISNUMBER(SEARCH(TextCheck,E465)))&gt;0</f>
        <v>0</v>
      </c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5.75" customHeight="1" x14ac:dyDescent="0.2">
      <c r="A466" s="38" t="s">
        <v>778</v>
      </c>
      <c r="D466" s="5" t="s">
        <v>511</v>
      </c>
      <c r="E466" s="38" t="s">
        <v>831</v>
      </c>
      <c r="F466" s="38" t="s">
        <v>828</v>
      </c>
      <c r="N466" s="38" t="s">
        <v>263</v>
      </c>
      <c r="O466" s="3"/>
      <c r="P466" s="3" t="b" cm="1">
        <f t="array" ref="P466">SUMPRODUCT( --ISNUMBER(SEARCH(TextCheck,E466)))&gt;0</f>
        <v>0</v>
      </c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5.75" customHeight="1" x14ac:dyDescent="0.2">
      <c r="A467" s="38" t="s">
        <v>778</v>
      </c>
      <c r="D467" s="5" t="s">
        <v>511</v>
      </c>
      <c r="E467" s="38" t="s">
        <v>832</v>
      </c>
      <c r="F467" s="38" t="s">
        <v>828</v>
      </c>
      <c r="N467" s="38" t="s">
        <v>263</v>
      </c>
      <c r="O467" s="3"/>
      <c r="P467" s="3" t="b" cm="1">
        <f t="array" ref="P467">SUMPRODUCT( --ISNUMBER(SEARCH(TextCheck,E467)))&gt;0</f>
        <v>0</v>
      </c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5.75" customHeight="1" x14ac:dyDescent="0.2">
      <c r="A468" s="38" t="s">
        <v>778</v>
      </c>
      <c r="D468" s="5" t="s">
        <v>511</v>
      </c>
      <c r="E468" s="38" t="s">
        <v>833</v>
      </c>
      <c r="F468" s="38" t="s">
        <v>828</v>
      </c>
      <c r="N468" s="38" t="s">
        <v>263</v>
      </c>
      <c r="O468" s="3"/>
      <c r="P468" s="3" t="b" cm="1">
        <f t="array" ref="P468">SUMPRODUCT( --ISNUMBER(SEARCH(TextCheck,E468)))&gt;0</f>
        <v>0</v>
      </c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5.75" customHeight="1" x14ac:dyDescent="0.2">
      <c r="A469" s="38" t="s">
        <v>778</v>
      </c>
      <c r="D469" s="5" t="s">
        <v>511</v>
      </c>
      <c r="E469" s="38" t="s">
        <v>772</v>
      </c>
      <c r="F469" s="38" t="s">
        <v>828</v>
      </c>
      <c r="N469" s="38" t="s">
        <v>263</v>
      </c>
      <c r="O469" s="3"/>
      <c r="P469" s="3" t="b" cm="1">
        <f t="array" ref="P469">SUMPRODUCT( --ISNUMBER(SEARCH(TextCheck,E469)))&gt;0</f>
        <v>0</v>
      </c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5.75" customHeight="1" x14ac:dyDescent="0.2">
      <c r="A470" s="38" t="s">
        <v>778</v>
      </c>
      <c r="D470" s="5" t="s">
        <v>511</v>
      </c>
      <c r="E470" s="38" t="s">
        <v>834</v>
      </c>
      <c r="F470" s="38" t="s">
        <v>828</v>
      </c>
      <c r="N470" s="38" t="s">
        <v>280</v>
      </c>
      <c r="O470" s="3"/>
      <c r="P470" s="3" t="b" cm="1">
        <f t="array" ref="P470">SUMPRODUCT( --ISNUMBER(SEARCH(TextCheck,E470)))&gt;0</f>
        <v>0</v>
      </c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5.75" customHeight="1" x14ac:dyDescent="0.2">
      <c r="A471" s="38" t="s">
        <v>778</v>
      </c>
      <c r="D471" s="5" t="s">
        <v>511</v>
      </c>
      <c r="E471" s="38" t="s">
        <v>835</v>
      </c>
      <c r="F471" s="38" t="s">
        <v>828</v>
      </c>
      <c r="N471" s="38" t="s">
        <v>312</v>
      </c>
      <c r="O471" s="3"/>
      <c r="P471" s="3" t="b" cm="1">
        <f t="array" ref="P471">SUMPRODUCT( --ISNUMBER(SEARCH(TextCheck,E471)))&gt;0</f>
        <v>0</v>
      </c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5.75" customHeight="1" x14ac:dyDescent="0.2">
      <c r="A472" s="38" t="s">
        <v>778</v>
      </c>
      <c r="D472" s="5" t="s">
        <v>511</v>
      </c>
      <c r="E472" s="38" t="s">
        <v>836</v>
      </c>
      <c r="F472" s="38" t="s">
        <v>828</v>
      </c>
      <c r="N472" s="38" t="s">
        <v>478</v>
      </c>
      <c r="O472" s="3"/>
      <c r="P472" s="3" t="b" cm="1">
        <f t="array" ref="P472">SUMPRODUCT( --ISNUMBER(SEARCH(TextCheck,E472)))&gt;0</f>
        <v>0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5.75" customHeight="1" x14ac:dyDescent="0.2">
      <c r="A473" s="38" t="s">
        <v>778</v>
      </c>
      <c r="D473" s="5" t="s">
        <v>511</v>
      </c>
      <c r="E473" s="38" t="s">
        <v>837</v>
      </c>
      <c r="F473" s="38" t="s">
        <v>828</v>
      </c>
      <c r="N473" s="38" t="s">
        <v>838</v>
      </c>
      <c r="O473" s="3"/>
      <c r="P473" s="3" t="b" cm="1">
        <f t="array" ref="P473">SUMPRODUCT( --ISNUMBER(SEARCH(TextCheck,E473)))&gt;0</f>
        <v>0</v>
      </c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5.75" customHeight="1" x14ac:dyDescent="0.2">
      <c r="A474" s="38" t="s">
        <v>778</v>
      </c>
      <c r="D474" s="5" t="s">
        <v>511</v>
      </c>
      <c r="E474" s="38" t="s">
        <v>839</v>
      </c>
      <c r="F474" s="38" t="s">
        <v>828</v>
      </c>
      <c r="N474" s="38" t="s">
        <v>230</v>
      </c>
      <c r="O474" s="3"/>
      <c r="P474" s="3" t="b" cm="1">
        <f t="array" ref="P474">SUMPRODUCT( --ISNUMBER(SEARCH(TextCheck,E474)))&gt;0</f>
        <v>0</v>
      </c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5.75" customHeight="1" x14ac:dyDescent="0.2">
      <c r="A475" s="38" t="s">
        <v>778</v>
      </c>
      <c r="D475" s="5" t="s">
        <v>511</v>
      </c>
      <c r="E475" s="38" t="s">
        <v>840</v>
      </c>
      <c r="F475" s="38" t="s">
        <v>828</v>
      </c>
      <c r="N475" s="38" t="s">
        <v>338</v>
      </c>
      <c r="O475" s="3"/>
      <c r="P475" s="3" t="b" cm="1">
        <f t="array" ref="P475">SUMPRODUCT( --ISNUMBER(SEARCH(TextCheck,E475)))&gt;0</f>
        <v>0</v>
      </c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5.75" customHeight="1" x14ac:dyDescent="0.2">
      <c r="A476" s="38" t="s">
        <v>778</v>
      </c>
      <c r="D476" s="5" t="s">
        <v>511</v>
      </c>
      <c r="E476" s="38" t="s">
        <v>841</v>
      </c>
      <c r="F476" s="38" t="s">
        <v>828</v>
      </c>
      <c r="N476" s="38" t="s">
        <v>842</v>
      </c>
      <c r="O476" s="3"/>
      <c r="P476" s="3" t="b" cm="1">
        <f t="array" ref="P476">SUMPRODUCT( --ISNUMBER(SEARCH(TextCheck,E476)))&gt;0</f>
        <v>1</v>
      </c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5.75" customHeight="1" x14ac:dyDescent="0.2">
      <c r="A477" s="38" t="s">
        <v>778</v>
      </c>
      <c r="D477" s="5" t="s">
        <v>511</v>
      </c>
      <c r="E477" s="38" t="s">
        <v>843</v>
      </c>
      <c r="F477" s="38" t="s">
        <v>828</v>
      </c>
      <c r="N477" s="38" t="s">
        <v>844</v>
      </c>
      <c r="O477" s="3"/>
      <c r="P477" s="3" t="b" cm="1">
        <f t="array" ref="P477">SUMPRODUCT( --ISNUMBER(SEARCH(TextCheck,E477)))&gt;0</f>
        <v>0</v>
      </c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5.75" customHeight="1" x14ac:dyDescent="0.2">
      <c r="A478" s="38" t="s">
        <v>778</v>
      </c>
      <c r="D478" s="5" t="s">
        <v>511</v>
      </c>
      <c r="E478" s="38" t="s">
        <v>845</v>
      </c>
      <c r="F478" s="38" t="s">
        <v>828</v>
      </c>
      <c r="N478" s="38" t="s">
        <v>846</v>
      </c>
      <c r="O478" s="3"/>
      <c r="P478" s="3" t="b" cm="1">
        <f t="array" ref="P478">SUMPRODUCT( --ISNUMBER(SEARCH(TextCheck,E478)))&gt;0</f>
        <v>0</v>
      </c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5.75" customHeight="1" x14ac:dyDescent="0.2">
      <c r="A479" s="38" t="s">
        <v>778</v>
      </c>
      <c r="D479" s="5" t="s">
        <v>511</v>
      </c>
      <c r="E479" s="38" t="s">
        <v>847</v>
      </c>
      <c r="F479" s="38" t="s">
        <v>828</v>
      </c>
      <c r="N479" s="38" t="s">
        <v>848</v>
      </c>
      <c r="O479" s="3"/>
      <c r="P479" s="3" t="b" cm="1">
        <f t="array" ref="P479">SUMPRODUCT( --ISNUMBER(SEARCH(TextCheck,E479)))&gt;0</f>
        <v>0</v>
      </c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5.75" customHeight="1" x14ac:dyDescent="0.2">
      <c r="A480" s="38" t="s">
        <v>778</v>
      </c>
      <c r="D480" s="5" t="s">
        <v>511</v>
      </c>
      <c r="E480" s="38" t="s">
        <v>849</v>
      </c>
      <c r="F480" s="38" t="s">
        <v>828</v>
      </c>
      <c r="N480" s="38" t="s">
        <v>850</v>
      </c>
      <c r="O480" s="3"/>
      <c r="P480" s="3" t="b" cm="1">
        <f t="array" ref="P480">SUMPRODUCT( --ISNUMBER(SEARCH(TextCheck,E480)))&gt;0</f>
        <v>0</v>
      </c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5.75" customHeight="1" x14ac:dyDescent="0.2">
      <c r="A481" s="38" t="s">
        <v>778</v>
      </c>
      <c r="D481" s="5" t="s">
        <v>511</v>
      </c>
      <c r="E481" s="38" t="s">
        <v>851</v>
      </c>
      <c r="F481" s="38" t="s">
        <v>828</v>
      </c>
      <c r="N481" s="38" t="s">
        <v>852</v>
      </c>
      <c r="O481" s="3"/>
      <c r="P481" s="3" t="b" cm="1">
        <f t="array" ref="P481">SUMPRODUCT( --ISNUMBER(SEARCH(TextCheck,E481)))&gt;0</f>
        <v>0</v>
      </c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5.75" customHeight="1" x14ac:dyDescent="0.2">
      <c r="A482" s="38" t="s">
        <v>778</v>
      </c>
      <c r="D482" s="5" t="s">
        <v>511</v>
      </c>
      <c r="E482" s="38" t="s">
        <v>853</v>
      </c>
      <c r="F482" s="38" t="s">
        <v>828</v>
      </c>
      <c r="N482" s="38" t="s">
        <v>854</v>
      </c>
      <c r="O482" s="3"/>
      <c r="P482" s="3" t="b" cm="1">
        <f t="array" ref="P482">SUMPRODUCT( --ISNUMBER(SEARCH(TextCheck,E482)))&gt;0</f>
        <v>0</v>
      </c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5.75" customHeight="1" x14ac:dyDescent="0.2">
      <c r="A483" s="38" t="s">
        <v>778</v>
      </c>
      <c r="D483" s="5" t="s">
        <v>511</v>
      </c>
      <c r="E483" s="38" t="s">
        <v>855</v>
      </c>
      <c r="F483" s="38" t="s">
        <v>828</v>
      </c>
      <c r="N483" s="38" t="s">
        <v>856</v>
      </c>
      <c r="O483" s="3"/>
      <c r="P483" s="3" t="b" cm="1">
        <f t="array" ref="P483">SUMPRODUCT( --ISNUMBER(SEARCH(TextCheck,E483)))&gt;0</f>
        <v>0</v>
      </c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5.75" customHeight="1" x14ac:dyDescent="0.2">
      <c r="A484" s="38" t="s">
        <v>778</v>
      </c>
      <c r="D484" s="5" t="s">
        <v>511</v>
      </c>
      <c r="E484" s="38" t="s">
        <v>857</v>
      </c>
      <c r="F484" s="38" t="s">
        <v>828</v>
      </c>
      <c r="N484" s="38" t="s">
        <v>278</v>
      </c>
      <c r="O484" s="3"/>
      <c r="P484" s="3" t="b" cm="1">
        <f t="array" ref="P484">SUMPRODUCT( --ISNUMBER(SEARCH(TextCheck,E484)))&gt;0</f>
        <v>0</v>
      </c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5.75" customHeight="1" x14ac:dyDescent="0.2">
      <c r="A485" s="38" t="s">
        <v>778</v>
      </c>
      <c r="D485" s="5" t="s">
        <v>511</v>
      </c>
      <c r="E485" s="38" t="s">
        <v>858</v>
      </c>
      <c r="F485" s="38" t="s">
        <v>828</v>
      </c>
      <c r="N485" s="38" t="s">
        <v>859</v>
      </c>
      <c r="O485" s="3"/>
      <c r="P485" s="3" t="b" cm="1">
        <f t="array" ref="P485">SUMPRODUCT( --ISNUMBER(SEARCH(TextCheck,E485)))&gt;0</f>
        <v>0</v>
      </c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5.75" customHeight="1" x14ac:dyDescent="0.2">
      <c r="A486" s="38" t="s">
        <v>778</v>
      </c>
      <c r="D486" s="5" t="s">
        <v>511</v>
      </c>
      <c r="E486" s="38" t="s">
        <v>860</v>
      </c>
      <c r="F486" s="38" t="s">
        <v>828</v>
      </c>
      <c r="N486" s="38" t="s">
        <v>861</v>
      </c>
      <c r="O486" s="3"/>
      <c r="P486" s="3" t="b" cm="1">
        <f t="array" ref="P486">SUMPRODUCT( --ISNUMBER(SEARCH(TextCheck,E486)))&gt;0</f>
        <v>0</v>
      </c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5.75" customHeight="1" x14ac:dyDescent="0.2">
      <c r="A487" s="38" t="s">
        <v>778</v>
      </c>
      <c r="D487" s="5" t="s">
        <v>511</v>
      </c>
      <c r="E487" s="38" t="s">
        <v>862</v>
      </c>
      <c r="F487" s="38" t="s">
        <v>828</v>
      </c>
      <c r="N487" s="38" t="s">
        <v>863</v>
      </c>
      <c r="O487" s="3"/>
      <c r="P487" s="3" t="b" cm="1">
        <f t="array" ref="P487">SUMPRODUCT( --ISNUMBER(SEARCH(TextCheck,E487)))&gt;0</f>
        <v>0</v>
      </c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5.75" customHeight="1" x14ac:dyDescent="0.2">
      <c r="A488" s="38" t="s">
        <v>778</v>
      </c>
      <c r="D488" s="5" t="s">
        <v>511</v>
      </c>
      <c r="E488" s="38" t="s">
        <v>864</v>
      </c>
      <c r="F488" s="38" t="s">
        <v>828</v>
      </c>
      <c r="N488" s="38" t="s">
        <v>740</v>
      </c>
      <c r="O488" s="3"/>
      <c r="P488" s="3" t="b" cm="1">
        <f t="array" ref="P488">SUMPRODUCT( --ISNUMBER(SEARCH(TextCheck,E488)))&gt;0</f>
        <v>0</v>
      </c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5.75" customHeight="1" x14ac:dyDescent="0.2">
      <c r="A489" s="38" t="s">
        <v>865</v>
      </c>
      <c r="D489" s="5" t="s">
        <v>511</v>
      </c>
      <c r="E489" s="38" t="s">
        <v>866</v>
      </c>
      <c r="F489" s="38" t="s">
        <v>828</v>
      </c>
      <c r="N489" s="38" t="s">
        <v>740</v>
      </c>
      <c r="O489" s="3"/>
      <c r="P489" s="3" t="b" cm="1">
        <f t="array" ref="P489">SUMPRODUCT( --ISNUMBER(SEARCH(TextCheck,E489)))&gt;0</f>
        <v>0</v>
      </c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5.75" customHeight="1" x14ac:dyDescent="0.2">
      <c r="A490" s="38" t="s">
        <v>865</v>
      </c>
      <c r="D490" s="5" t="s">
        <v>511</v>
      </c>
      <c r="E490" s="38" t="s">
        <v>867</v>
      </c>
      <c r="F490" s="38" t="s">
        <v>828</v>
      </c>
      <c r="N490" s="38" t="s">
        <v>740</v>
      </c>
      <c r="O490" s="3"/>
      <c r="P490" s="3" t="b" cm="1">
        <f t="array" ref="P490">SUMPRODUCT( --ISNUMBER(SEARCH(TextCheck,E490)))&gt;0</f>
        <v>0</v>
      </c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5.75" customHeight="1" x14ac:dyDescent="0.2">
      <c r="A491" s="38" t="s">
        <v>865</v>
      </c>
      <c r="D491" s="5" t="s">
        <v>511</v>
      </c>
      <c r="E491" s="38" t="s">
        <v>868</v>
      </c>
      <c r="F491" s="38" t="s">
        <v>828</v>
      </c>
      <c r="N491" s="38" t="s">
        <v>338</v>
      </c>
      <c r="O491" s="3"/>
      <c r="P491" s="3" t="b" cm="1">
        <f t="array" ref="P491">SUMPRODUCT( --ISNUMBER(SEARCH(TextCheck,E491)))&gt;0</f>
        <v>0</v>
      </c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5.75" customHeight="1" x14ac:dyDescent="0.2">
      <c r="A492" s="38" t="s">
        <v>865</v>
      </c>
      <c r="D492" s="5" t="s">
        <v>511</v>
      </c>
      <c r="E492" s="38" t="s">
        <v>869</v>
      </c>
      <c r="F492" s="38" t="s">
        <v>828</v>
      </c>
      <c r="N492" s="38" t="s">
        <v>740</v>
      </c>
      <c r="O492" s="3"/>
      <c r="P492" s="3" t="b" cm="1">
        <f t="array" ref="P492">SUMPRODUCT( --ISNUMBER(SEARCH(TextCheck,E492)))&gt;0</f>
        <v>0</v>
      </c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5.75" customHeight="1" x14ac:dyDescent="0.2">
      <c r="A493" s="38" t="s">
        <v>865</v>
      </c>
      <c r="D493" s="5" t="s">
        <v>511</v>
      </c>
      <c r="E493" s="38" t="s">
        <v>870</v>
      </c>
      <c r="F493" s="38" t="s">
        <v>828</v>
      </c>
      <c r="N493" s="38" t="s">
        <v>740</v>
      </c>
      <c r="O493" s="3"/>
      <c r="P493" s="3" t="b" cm="1">
        <f t="array" ref="P493">SUMPRODUCT( --ISNUMBER(SEARCH(TextCheck,E493)))&gt;0</f>
        <v>0</v>
      </c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5.75" customHeight="1" x14ac:dyDescent="0.2">
      <c r="A494" s="38" t="s">
        <v>865</v>
      </c>
      <c r="D494" s="5" t="s">
        <v>511</v>
      </c>
      <c r="E494" s="38" t="s">
        <v>871</v>
      </c>
      <c r="F494" s="38" t="s">
        <v>828</v>
      </c>
      <c r="N494" s="38" t="s">
        <v>872</v>
      </c>
      <c r="O494" s="3"/>
      <c r="P494" s="3" t="b" cm="1">
        <f t="array" ref="P494">SUMPRODUCT( --ISNUMBER(SEARCH(TextCheck,E494)))&gt;0</f>
        <v>0</v>
      </c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5.75" customHeight="1" x14ac:dyDescent="0.2">
      <c r="A495" s="38" t="s">
        <v>865</v>
      </c>
      <c r="B495" s="5" t="b">
        <v>1</v>
      </c>
      <c r="D495" s="5" t="s">
        <v>511</v>
      </c>
      <c r="E495" s="38" t="s">
        <v>873</v>
      </c>
      <c r="F495" s="38" t="s">
        <v>828</v>
      </c>
      <c r="N495" s="38" t="s">
        <v>874</v>
      </c>
      <c r="O495" s="3"/>
      <c r="P495" s="3" t="b" cm="1">
        <f t="array" ref="P495">SUMPRODUCT( --ISNUMBER(SEARCH(TextCheck,E495)))&gt;0</f>
        <v>0</v>
      </c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5.75" customHeight="1" x14ac:dyDescent="0.2">
      <c r="A496" s="38" t="s">
        <v>865</v>
      </c>
      <c r="D496" s="5" t="s">
        <v>511</v>
      </c>
      <c r="E496" s="38" t="s">
        <v>812</v>
      </c>
      <c r="F496" s="38" t="s">
        <v>828</v>
      </c>
      <c r="N496" s="38" t="s">
        <v>875</v>
      </c>
      <c r="O496" s="3"/>
      <c r="P496" s="3" t="b" cm="1">
        <f t="array" ref="P496">SUMPRODUCT( --ISNUMBER(SEARCH(TextCheck,E496)))&gt;0</f>
        <v>0</v>
      </c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5.75" customHeight="1" x14ac:dyDescent="0.2">
      <c r="A497" s="38" t="s">
        <v>865</v>
      </c>
      <c r="D497" s="5" t="s">
        <v>511</v>
      </c>
      <c r="E497" s="38" t="s">
        <v>876</v>
      </c>
      <c r="F497" s="38" t="s">
        <v>828</v>
      </c>
      <c r="N497" s="38" t="s">
        <v>877</v>
      </c>
      <c r="O497" s="3"/>
      <c r="P497" s="3" t="b" cm="1">
        <f t="array" ref="P497">SUMPRODUCT( --ISNUMBER(SEARCH(TextCheck,E497)))&gt;0</f>
        <v>0</v>
      </c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5.75" customHeight="1" x14ac:dyDescent="0.2">
      <c r="A498" s="38" t="s">
        <v>865</v>
      </c>
      <c r="D498" s="5" t="s">
        <v>511</v>
      </c>
      <c r="E498" s="38" t="s">
        <v>878</v>
      </c>
      <c r="F498" s="38" t="s">
        <v>828</v>
      </c>
      <c r="N498" s="38" t="s">
        <v>879</v>
      </c>
      <c r="O498" s="3"/>
      <c r="P498" s="3" t="b" cm="1">
        <f t="array" ref="P498">SUMPRODUCT( --ISNUMBER(SEARCH(TextCheck,E498)))&gt;0</f>
        <v>0</v>
      </c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5.75" customHeight="1" x14ac:dyDescent="0.2">
      <c r="A499" s="38" t="s">
        <v>865</v>
      </c>
      <c r="D499" s="5" t="s">
        <v>511</v>
      </c>
      <c r="E499" s="38" t="s">
        <v>880</v>
      </c>
      <c r="F499" s="38" t="s">
        <v>828</v>
      </c>
      <c r="N499" s="38" t="s">
        <v>329</v>
      </c>
      <c r="O499" s="3"/>
      <c r="P499" s="3" t="b" cm="1">
        <f t="array" ref="P499">SUMPRODUCT( --ISNUMBER(SEARCH(TextCheck,E499)))&gt;0</f>
        <v>0</v>
      </c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5.75" customHeight="1" x14ac:dyDescent="0.2">
      <c r="A500" s="38" t="s">
        <v>865</v>
      </c>
      <c r="D500" s="5" t="s">
        <v>511</v>
      </c>
      <c r="E500" s="38" t="s">
        <v>881</v>
      </c>
      <c r="F500" s="38" t="s">
        <v>828</v>
      </c>
      <c r="N500" s="38" t="s">
        <v>882</v>
      </c>
      <c r="O500" s="3"/>
      <c r="P500" s="3" t="b" cm="1">
        <f t="array" ref="P500">SUMPRODUCT( --ISNUMBER(SEARCH(TextCheck,E500)))&gt;0</f>
        <v>0</v>
      </c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5.75" customHeight="1" x14ac:dyDescent="0.2">
      <c r="A501" s="38" t="s">
        <v>865</v>
      </c>
      <c r="D501" s="5" t="s">
        <v>511</v>
      </c>
      <c r="E501" s="38" t="s">
        <v>883</v>
      </c>
      <c r="F501" s="38" t="s">
        <v>828</v>
      </c>
      <c r="N501" s="38" t="s">
        <v>874</v>
      </c>
      <c r="O501" s="3"/>
      <c r="P501" s="3" t="b" cm="1">
        <f t="array" ref="P501">SUMPRODUCT( --ISNUMBER(SEARCH(TextCheck,E501)))&gt;0</f>
        <v>0</v>
      </c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5.75" customHeight="1" x14ac:dyDescent="0.2">
      <c r="A502" s="38" t="s">
        <v>865</v>
      </c>
      <c r="D502" s="5" t="s">
        <v>511</v>
      </c>
      <c r="E502" s="38" t="s">
        <v>884</v>
      </c>
      <c r="F502" s="38" t="s">
        <v>828</v>
      </c>
      <c r="N502" s="38" t="s">
        <v>885</v>
      </c>
      <c r="O502" s="3"/>
      <c r="P502" s="3" t="b" cm="1">
        <f t="array" ref="P502">SUMPRODUCT( --ISNUMBER(SEARCH(TextCheck,E502)))&gt;0</f>
        <v>0</v>
      </c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5.75" customHeight="1" x14ac:dyDescent="0.2">
      <c r="A503" s="38" t="s">
        <v>865</v>
      </c>
      <c r="D503" s="5" t="s">
        <v>511</v>
      </c>
      <c r="E503" s="38" t="s">
        <v>886</v>
      </c>
      <c r="F503" s="38" t="s">
        <v>828</v>
      </c>
      <c r="N503" s="38" t="s">
        <v>887</v>
      </c>
      <c r="O503" s="3"/>
      <c r="P503" s="3" t="b" cm="1">
        <f t="array" ref="P503">SUMPRODUCT( --ISNUMBER(SEARCH(TextCheck,E503)))&gt;0</f>
        <v>0</v>
      </c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5.75" customHeight="1" x14ac:dyDescent="0.2">
      <c r="A504" s="38" t="s">
        <v>865</v>
      </c>
      <c r="D504" s="5" t="s">
        <v>511</v>
      </c>
      <c r="E504" s="38" t="s">
        <v>888</v>
      </c>
      <c r="F504" s="38" t="s">
        <v>828</v>
      </c>
      <c r="N504" s="38" t="s">
        <v>226</v>
      </c>
      <c r="O504" s="3"/>
      <c r="P504" s="3" t="b" cm="1">
        <f t="array" ref="P504">SUMPRODUCT( --ISNUMBER(SEARCH(TextCheck,E504)))&gt;0</f>
        <v>0</v>
      </c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5.75" customHeight="1" x14ac:dyDescent="0.2">
      <c r="A505" s="38" t="s">
        <v>865</v>
      </c>
      <c r="D505" s="5" t="s">
        <v>511</v>
      </c>
      <c r="E505" s="38" t="s">
        <v>889</v>
      </c>
      <c r="F505" s="38" t="s">
        <v>828</v>
      </c>
      <c r="N505" s="38" t="s">
        <v>890</v>
      </c>
      <c r="O505" s="3"/>
      <c r="P505" s="3" t="b" cm="1">
        <f t="array" ref="P505">SUMPRODUCT( --ISNUMBER(SEARCH(TextCheck,E505)))&gt;0</f>
        <v>0</v>
      </c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5.75" customHeight="1" x14ac:dyDescent="0.2">
      <c r="A506" s="38" t="s">
        <v>865</v>
      </c>
      <c r="D506" s="5" t="s">
        <v>511</v>
      </c>
      <c r="E506" s="38" t="s">
        <v>891</v>
      </c>
      <c r="F506" s="38" t="s">
        <v>828</v>
      </c>
      <c r="N506" s="38" t="s">
        <v>892</v>
      </c>
      <c r="O506" s="3"/>
      <c r="P506" s="3" t="b" cm="1">
        <f t="array" ref="P506">SUMPRODUCT( --ISNUMBER(SEARCH(TextCheck,E506)))&gt;0</f>
        <v>0</v>
      </c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5.75" customHeight="1" x14ac:dyDescent="0.2">
      <c r="A507" s="38" t="s">
        <v>865</v>
      </c>
      <c r="D507" s="5" t="s">
        <v>511</v>
      </c>
      <c r="E507" s="38" t="s">
        <v>893</v>
      </c>
      <c r="F507" s="38" t="s">
        <v>828</v>
      </c>
      <c r="N507" s="38" t="s">
        <v>894</v>
      </c>
      <c r="O507" s="3"/>
      <c r="P507" s="3" t="b" cm="1">
        <f t="array" ref="P507">SUMPRODUCT( --ISNUMBER(SEARCH(TextCheck,E507)))&gt;0</f>
        <v>0</v>
      </c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5.75" customHeight="1" x14ac:dyDescent="0.2">
      <c r="A508" s="38" t="s">
        <v>865</v>
      </c>
      <c r="D508" s="5" t="s">
        <v>511</v>
      </c>
      <c r="E508" s="38" t="s">
        <v>895</v>
      </c>
      <c r="F508" s="38" t="s">
        <v>828</v>
      </c>
      <c r="N508" s="38" t="s">
        <v>336</v>
      </c>
      <c r="O508" s="3"/>
      <c r="P508" s="3" t="b" cm="1">
        <f t="array" ref="P508">SUMPRODUCT( --ISNUMBER(SEARCH(TextCheck,E508)))&gt;0</f>
        <v>0</v>
      </c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5.75" customHeight="1" x14ac:dyDescent="0.2">
      <c r="A509" s="38" t="s">
        <v>865</v>
      </c>
      <c r="D509" s="5" t="s">
        <v>511</v>
      </c>
      <c r="E509" s="38" t="s">
        <v>896</v>
      </c>
      <c r="F509" s="38" t="s">
        <v>828</v>
      </c>
      <c r="N509" s="38" t="s">
        <v>475</v>
      </c>
      <c r="O509" s="3"/>
      <c r="P509" s="3" t="b" cm="1">
        <f t="array" ref="P509">SUMPRODUCT( --ISNUMBER(SEARCH(TextCheck,E509)))&gt;0</f>
        <v>0</v>
      </c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5.75" customHeight="1" x14ac:dyDescent="0.2">
      <c r="A510" s="38" t="s">
        <v>865</v>
      </c>
      <c r="D510" s="5" t="s">
        <v>511</v>
      </c>
      <c r="E510" s="38" t="s">
        <v>897</v>
      </c>
      <c r="F510" s="38" t="s">
        <v>828</v>
      </c>
      <c r="N510" s="38" t="s">
        <v>727</v>
      </c>
      <c r="O510" s="3"/>
      <c r="P510" s="3" t="b" cm="1">
        <f t="array" ref="P510">SUMPRODUCT( --ISNUMBER(SEARCH(TextCheck,E510)))&gt;0</f>
        <v>1</v>
      </c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5.75" customHeight="1" x14ac:dyDescent="0.2">
      <c r="A511" s="38" t="s">
        <v>865</v>
      </c>
      <c r="D511" s="5" t="s">
        <v>511</v>
      </c>
      <c r="E511" s="38" t="s">
        <v>898</v>
      </c>
      <c r="F511" s="38" t="s">
        <v>828</v>
      </c>
      <c r="N511" s="38" t="s">
        <v>899</v>
      </c>
      <c r="O511" s="3"/>
      <c r="P511" s="3" t="b" cm="1">
        <f t="array" ref="P511">SUMPRODUCT( --ISNUMBER(SEARCH(TextCheck,E511)))&gt;0</f>
        <v>0</v>
      </c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5.75" customHeight="1" x14ac:dyDescent="0.2">
      <c r="A512" s="38" t="s">
        <v>865</v>
      </c>
      <c r="D512" s="5" t="s">
        <v>511</v>
      </c>
      <c r="E512" s="38" t="s">
        <v>900</v>
      </c>
      <c r="F512" s="38" t="s">
        <v>828</v>
      </c>
      <c r="N512" s="38" t="s">
        <v>301</v>
      </c>
      <c r="O512" s="3"/>
      <c r="P512" s="3" t="b" cm="1">
        <f t="array" ref="P512">SUMPRODUCT( --ISNUMBER(SEARCH(TextCheck,E512)))&gt;0</f>
        <v>0</v>
      </c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5.75" customHeight="1" x14ac:dyDescent="0.2">
      <c r="A513" s="38" t="s">
        <v>865</v>
      </c>
      <c r="D513" s="5" t="s">
        <v>511</v>
      </c>
      <c r="E513" s="38" t="s">
        <v>901</v>
      </c>
      <c r="F513" s="38" t="s">
        <v>828</v>
      </c>
      <c r="N513" s="38" t="s">
        <v>902</v>
      </c>
      <c r="O513" s="3"/>
      <c r="P513" s="3" t="b" cm="1">
        <f t="array" ref="P513">SUMPRODUCT( --ISNUMBER(SEARCH(TextCheck,E513)))&gt;0</f>
        <v>0</v>
      </c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5.75" customHeight="1" x14ac:dyDescent="0.2">
      <c r="A514" s="38" t="s">
        <v>865</v>
      </c>
      <c r="D514" s="5" t="s">
        <v>511</v>
      </c>
      <c r="E514" s="38" t="s">
        <v>903</v>
      </c>
      <c r="F514" s="38" t="s">
        <v>828</v>
      </c>
      <c r="N514" s="38" t="s">
        <v>276</v>
      </c>
      <c r="O514" s="3"/>
      <c r="P514" s="3" t="b" cm="1">
        <f t="array" ref="P514">SUMPRODUCT( --ISNUMBER(SEARCH(TextCheck,E514)))&gt;0</f>
        <v>0</v>
      </c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5.75" customHeight="1" x14ac:dyDescent="0.2">
      <c r="A515" s="38" t="s">
        <v>865</v>
      </c>
      <c r="D515" s="5" t="s">
        <v>511</v>
      </c>
      <c r="E515" s="38" t="s">
        <v>904</v>
      </c>
      <c r="F515" s="38" t="s">
        <v>828</v>
      </c>
      <c r="N515" s="38" t="s">
        <v>278</v>
      </c>
      <c r="O515" s="3"/>
      <c r="P515" s="3" t="b" cm="1">
        <f t="array" ref="P515">SUMPRODUCT( --ISNUMBER(SEARCH(TextCheck,E515)))&gt;0</f>
        <v>0</v>
      </c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5.75" customHeight="1" x14ac:dyDescent="0.2">
      <c r="A516" s="38" t="s">
        <v>865</v>
      </c>
      <c r="D516" s="5" t="s">
        <v>511</v>
      </c>
      <c r="E516" s="38" t="s">
        <v>905</v>
      </c>
      <c r="F516" s="38" t="s">
        <v>828</v>
      </c>
      <c r="N516" s="38" t="s">
        <v>906</v>
      </c>
      <c r="O516" s="3"/>
      <c r="P516" s="3" t="b" cm="1">
        <f t="array" ref="P516">SUMPRODUCT( --ISNUMBER(SEARCH(TextCheck,E516)))&gt;0</f>
        <v>0</v>
      </c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5.75" customHeight="1" x14ac:dyDescent="0.2">
      <c r="A517" s="38" t="s">
        <v>865</v>
      </c>
      <c r="D517" s="5" t="s">
        <v>511</v>
      </c>
      <c r="E517" s="38" t="s">
        <v>907</v>
      </c>
      <c r="F517" s="38" t="s">
        <v>828</v>
      </c>
      <c r="N517" s="38" t="s">
        <v>908</v>
      </c>
      <c r="O517" s="3"/>
      <c r="P517" s="3" t="b" cm="1">
        <f t="array" ref="P517">SUMPRODUCT( --ISNUMBER(SEARCH(TextCheck,E517)))&gt;0</f>
        <v>0</v>
      </c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5.75" customHeight="1" x14ac:dyDescent="0.2">
      <c r="A518" s="38" t="s">
        <v>865</v>
      </c>
      <c r="D518" s="5" t="s">
        <v>511</v>
      </c>
      <c r="E518" s="38" t="s">
        <v>909</v>
      </c>
      <c r="F518" s="38" t="s">
        <v>828</v>
      </c>
      <c r="N518" s="38" t="s">
        <v>910</v>
      </c>
      <c r="O518" s="3"/>
      <c r="P518" s="3" t="b" cm="1">
        <f t="array" ref="P518">SUMPRODUCT( --ISNUMBER(SEARCH(TextCheck,E518)))&gt;0</f>
        <v>0</v>
      </c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5.75" customHeight="1" x14ac:dyDescent="0.2">
      <c r="A519" s="38" t="s">
        <v>865</v>
      </c>
      <c r="B519" s="5" t="b">
        <v>1</v>
      </c>
      <c r="D519" s="5" t="s">
        <v>511</v>
      </c>
      <c r="E519" s="38" t="s">
        <v>911</v>
      </c>
      <c r="F519" s="38" t="s">
        <v>912</v>
      </c>
      <c r="N519" s="38" t="s">
        <v>913</v>
      </c>
      <c r="O519" s="3"/>
      <c r="P519" s="3" t="b" cm="1">
        <f t="array" ref="P519">SUMPRODUCT( --ISNUMBER(SEARCH(TextCheck,E519)))&gt;0</f>
        <v>0</v>
      </c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5.75" customHeight="1" x14ac:dyDescent="0.2">
      <c r="A520" s="38" t="s">
        <v>865</v>
      </c>
      <c r="B520" s="5" t="b">
        <v>1</v>
      </c>
      <c r="D520" s="5" t="s">
        <v>511</v>
      </c>
      <c r="E520" s="38" t="s">
        <v>914</v>
      </c>
      <c r="F520" s="38" t="s">
        <v>915</v>
      </c>
      <c r="N520" s="38" t="s">
        <v>916</v>
      </c>
      <c r="O520" s="3"/>
      <c r="P520" s="3" t="b" cm="1">
        <f t="array" ref="P520">SUMPRODUCT( --ISNUMBER(SEARCH(TextCheck,E520)))&gt;0</f>
        <v>0</v>
      </c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5.75" customHeight="1" x14ac:dyDescent="0.2">
      <c r="A521" s="38" t="s">
        <v>865</v>
      </c>
      <c r="D521" s="5" t="s">
        <v>511</v>
      </c>
      <c r="E521" s="38" t="s">
        <v>917</v>
      </c>
      <c r="F521" s="38" t="s">
        <v>918</v>
      </c>
      <c r="N521" s="38" t="s">
        <v>919</v>
      </c>
      <c r="O521" s="3"/>
      <c r="P521" s="3" t="b" cm="1">
        <f t="array" ref="P521">SUMPRODUCT( --ISNUMBER(SEARCH(TextCheck,E521)))&gt;0</f>
        <v>0</v>
      </c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5.75" customHeight="1" x14ac:dyDescent="0.2">
      <c r="A522" s="38" t="s">
        <v>865</v>
      </c>
      <c r="D522" s="5" t="s">
        <v>511</v>
      </c>
      <c r="E522" s="38" t="s">
        <v>920</v>
      </c>
      <c r="F522" s="38" t="s">
        <v>921</v>
      </c>
      <c r="N522" s="38" t="s">
        <v>922</v>
      </c>
      <c r="O522" s="3"/>
      <c r="P522" s="3" t="b" cm="1">
        <f t="array" ref="P522">SUMPRODUCT( --ISNUMBER(SEARCH(TextCheck,E522)))&gt;0</f>
        <v>0</v>
      </c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5.75" customHeight="1" x14ac:dyDescent="0.2">
      <c r="A523" s="38" t="s">
        <v>865</v>
      </c>
      <c r="B523" s="5" t="b">
        <v>1</v>
      </c>
      <c r="D523" s="5" t="s">
        <v>511</v>
      </c>
      <c r="E523" s="38" t="s">
        <v>923</v>
      </c>
      <c r="F523" s="38" t="s">
        <v>924</v>
      </c>
      <c r="N523" s="38" t="s">
        <v>925</v>
      </c>
      <c r="O523" s="3"/>
      <c r="P523" s="3" t="b" cm="1">
        <f t="array" ref="P523">SUMPRODUCT( --ISNUMBER(SEARCH(TextCheck,E523)))&gt;0</f>
        <v>0</v>
      </c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5.75" customHeight="1" x14ac:dyDescent="0.2">
      <c r="A524" s="38" t="s">
        <v>865</v>
      </c>
      <c r="B524" s="5" t="b">
        <v>1</v>
      </c>
      <c r="D524" s="5" t="s">
        <v>511</v>
      </c>
      <c r="E524" s="38" t="s">
        <v>926</v>
      </c>
      <c r="F524" s="38" t="s">
        <v>927</v>
      </c>
      <c r="N524" s="38" t="s">
        <v>928</v>
      </c>
      <c r="O524" s="3"/>
      <c r="P524" s="3" t="b" cm="1">
        <f t="array" ref="P524">SUMPRODUCT( --ISNUMBER(SEARCH(TextCheck,E524)))&gt;0</f>
        <v>1</v>
      </c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5.75" customHeight="1" x14ac:dyDescent="0.2">
      <c r="A525" s="38" t="s">
        <v>865</v>
      </c>
      <c r="B525" s="5" t="b">
        <v>1</v>
      </c>
      <c r="D525" s="5" t="s">
        <v>511</v>
      </c>
      <c r="E525" s="38" t="s">
        <v>929</v>
      </c>
      <c r="F525" s="38" t="s">
        <v>930</v>
      </c>
      <c r="N525" s="38" t="s">
        <v>931</v>
      </c>
      <c r="O525" s="3"/>
      <c r="P525" s="3" t="b" cm="1">
        <f t="array" ref="P525">SUMPRODUCT( --ISNUMBER(SEARCH(TextCheck,E525)))&gt;0</f>
        <v>0</v>
      </c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5.75" customHeight="1" x14ac:dyDescent="0.2">
      <c r="A526" s="38" t="s">
        <v>865</v>
      </c>
      <c r="D526" s="5" t="s">
        <v>511</v>
      </c>
      <c r="E526" s="38" t="s">
        <v>932</v>
      </c>
      <c r="F526" s="38" t="s">
        <v>933</v>
      </c>
      <c r="N526" s="38" t="s">
        <v>934</v>
      </c>
      <c r="O526" s="3"/>
      <c r="P526" s="3" t="b" cm="1">
        <f t="array" ref="P526">SUMPRODUCT( --ISNUMBER(SEARCH(TextCheck,E526)))&gt;0</f>
        <v>0</v>
      </c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5.75" customHeight="1" x14ac:dyDescent="0.2">
      <c r="A527" s="38" t="s">
        <v>865</v>
      </c>
      <c r="D527" s="5" t="s">
        <v>511</v>
      </c>
      <c r="E527" s="38" t="s">
        <v>935</v>
      </c>
      <c r="F527" s="38" t="s">
        <v>936</v>
      </c>
      <c r="N527" s="38" t="s">
        <v>937</v>
      </c>
      <c r="O527" s="3"/>
      <c r="P527" s="3" t="b" cm="1">
        <f t="array" ref="P527">SUMPRODUCT( --ISNUMBER(SEARCH(TextCheck,E527)))&gt;0</f>
        <v>1</v>
      </c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5.75" customHeight="1" x14ac:dyDescent="0.2">
      <c r="A528" s="38" t="s">
        <v>865</v>
      </c>
      <c r="D528" s="5" t="s">
        <v>511</v>
      </c>
      <c r="E528" s="38" t="s">
        <v>938</v>
      </c>
      <c r="F528" s="38" t="s">
        <v>3445</v>
      </c>
      <c r="N528" s="38" t="s">
        <v>939</v>
      </c>
      <c r="O528" s="3"/>
      <c r="P528" s="3" t="b" cm="1">
        <f t="array" ref="P528">SUMPRODUCT( --ISNUMBER(SEARCH(TextCheck,E528)))&gt;0</f>
        <v>1</v>
      </c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5.75" customHeight="1" x14ac:dyDescent="0.2">
      <c r="A529" s="38" t="s">
        <v>865</v>
      </c>
      <c r="D529" s="5" t="s">
        <v>511</v>
      </c>
      <c r="E529" s="38" t="s">
        <v>940</v>
      </c>
      <c r="F529" s="38" t="s">
        <v>941</v>
      </c>
      <c r="N529" s="38" t="s">
        <v>942</v>
      </c>
      <c r="O529" s="3"/>
      <c r="P529" s="3" t="b" cm="1">
        <f t="array" ref="P529">SUMPRODUCT( --ISNUMBER(SEARCH(TextCheck,E529)))&gt;0</f>
        <v>0</v>
      </c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5.75" customHeight="1" x14ac:dyDescent="0.2">
      <c r="A530" s="38" t="s">
        <v>865</v>
      </c>
      <c r="D530" s="5" t="s">
        <v>511</v>
      </c>
      <c r="E530" s="38" t="s">
        <v>943</v>
      </c>
      <c r="F530" s="38" t="s">
        <v>944</v>
      </c>
      <c r="N530" s="38" t="s">
        <v>945</v>
      </c>
      <c r="O530" s="3"/>
      <c r="P530" s="3" t="b" cm="1">
        <f t="array" ref="P530">SUMPRODUCT( --ISNUMBER(SEARCH(TextCheck,E530)))&gt;0</f>
        <v>0</v>
      </c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5.75" customHeight="1" x14ac:dyDescent="0.2">
      <c r="A531" s="38" t="s">
        <v>865</v>
      </c>
      <c r="D531" s="5" t="s">
        <v>511</v>
      </c>
      <c r="E531" s="38" t="s">
        <v>946</v>
      </c>
      <c r="F531" s="38" t="s">
        <v>947</v>
      </c>
      <c r="N531" s="38" t="s">
        <v>948</v>
      </c>
      <c r="O531" s="3"/>
      <c r="P531" s="3" t="b" cm="1">
        <f t="array" ref="P531">SUMPRODUCT( --ISNUMBER(SEARCH(TextCheck,E531)))&gt;0</f>
        <v>0</v>
      </c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5.75" customHeight="1" x14ac:dyDescent="0.2">
      <c r="A532" s="38" t="s">
        <v>865</v>
      </c>
      <c r="D532" s="5" t="s">
        <v>511</v>
      </c>
      <c r="E532" s="38" t="s">
        <v>949</v>
      </c>
      <c r="F532" s="38" t="s">
        <v>950</v>
      </c>
      <c r="N532" s="38" t="s">
        <v>951</v>
      </c>
      <c r="O532" s="3"/>
      <c r="P532" s="3" t="b" cm="1">
        <f t="array" ref="P532">SUMPRODUCT( --ISNUMBER(SEARCH(TextCheck,E532)))&gt;0</f>
        <v>0</v>
      </c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5.75" customHeight="1" x14ac:dyDescent="0.2">
      <c r="A533" s="38" t="s">
        <v>865</v>
      </c>
      <c r="D533" s="5" t="s">
        <v>511</v>
      </c>
      <c r="E533" s="38" t="s">
        <v>952</v>
      </c>
      <c r="F533" s="38" t="s">
        <v>953</v>
      </c>
      <c r="N533" s="38" t="s">
        <v>954</v>
      </c>
      <c r="O533" s="3"/>
      <c r="P533" s="3" t="b" cm="1">
        <f t="array" ref="P533">SUMPRODUCT( --ISNUMBER(SEARCH(TextCheck,E533)))&gt;0</f>
        <v>1</v>
      </c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5.75" customHeight="1" x14ac:dyDescent="0.2">
      <c r="A534" s="38" t="s">
        <v>865</v>
      </c>
      <c r="D534" s="5" t="s">
        <v>511</v>
      </c>
      <c r="E534" s="38" t="s">
        <v>955</v>
      </c>
      <c r="F534" s="38" t="s">
        <v>956</v>
      </c>
      <c r="N534" s="38" t="s">
        <v>957</v>
      </c>
      <c r="O534" s="3"/>
      <c r="P534" s="3" t="b" cm="1">
        <f t="array" ref="P534">SUMPRODUCT( --ISNUMBER(SEARCH(TextCheck,E534)))&gt;0</f>
        <v>1</v>
      </c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5.75" customHeight="1" x14ac:dyDescent="0.2">
      <c r="A535" s="38" t="s">
        <v>865</v>
      </c>
      <c r="D535" s="5" t="s">
        <v>511</v>
      </c>
      <c r="E535" s="38" t="s">
        <v>958</v>
      </c>
      <c r="F535" s="38" t="s">
        <v>959</v>
      </c>
      <c r="N535" s="38" t="s">
        <v>960</v>
      </c>
      <c r="O535" s="3"/>
      <c r="P535" s="3" t="b" cm="1">
        <f t="array" ref="P535">SUMPRODUCT( --ISNUMBER(SEARCH(TextCheck,E535)))&gt;0</f>
        <v>0</v>
      </c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5.75" customHeight="1" x14ac:dyDescent="0.2">
      <c r="A536" s="38" t="s">
        <v>865</v>
      </c>
      <c r="D536" s="5" t="s">
        <v>511</v>
      </c>
      <c r="E536" s="38" t="s">
        <v>961</v>
      </c>
      <c r="F536" s="38" t="s">
        <v>962</v>
      </c>
      <c r="N536" s="38" t="s">
        <v>963</v>
      </c>
      <c r="O536" s="3"/>
      <c r="P536" s="3" t="b" cm="1">
        <f t="array" ref="P536">SUMPRODUCT( --ISNUMBER(SEARCH(TextCheck,E536)))&gt;0</f>
        <v>0</v>
      </c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5.75" customHeight="1" x14ac:dyDescent="0.2">
      <c r="A537" s="38" t="s">
        <v>865</v>
      </c>
      <c r="D537" s="5" t="s">
        <v>511</v>
      </c>
      <c r="E537" s="38" t="s">
        <v>394</v>
      </c>
      <c r="F537" s="38" t="s">
        <v>964</v>
      </c>
      <c r="N537" s="38" t="s">
        <v>965</v>
      </c>
      <c r="O537" s="3"/>
      <c r="P537" s="3" t="b" cm="1">
        <f t="array" ref="P537">SUMPRODUCT( --ISNUMBER(SEARCH(TextCheck,E537)))&gt;0</f>
        <v>0</v>
      </c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5.75" customHeight="1" x14ac:dyDescent="0.2">
      <c r="A538" s="38" t="s">
        <v>865</v>
      </c>
      <c r="D538" s="5" t="s">
        <v>511</v>
      </c>
      <c r="E538" s="38" t="s">
        <v>966</v>
      </c>
      <c r="F538" s="38" t="s">
        <v>109</v>
      </c>
      <c r="N538" s="38" t="s">
        <v>967</v>
      </c>
      <c r="O538" s="3"/>
      <c r="P538" s="3" t="b" cm="1">
        <f t="array" ref="P538">SUMPRODUCT( --ISNUMBER(SEARCH(TextCheck,E538)))&gt;0</f>
        <v>1</v>
      </c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5.75" customHeight="1" x14ac:dyDescent="0.2">
      <c r="A539" s="38" t="s">
        <v>968</v>
      </c>
      <c r="D539" s="5" t="s">
        <v>511</v>
      </c>
      <c r="E539" s="38" t="s">
        <v>969</v>
      </c>
      <c r="F539" s="38" t="s">
        <v>109</v>
      </c>
      <c r="N539" s="38" t="s">
        <v>829</v>
      </c>
      <c r="O539" s="3"/>
      <c r="P539" s="3" t="b" cm="1">
        <f t="array" ref="P539">SUMPRODUCT( --ISNUMBER(SEARCH(TextCheck,E539)))&gt;0</f>
        <v>0</v>
      </c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5.75" customHeight="1" x14ac:dyDescent="0.2">
      <c r="A540" s="38" t="s">
        <v>968</v>
      </c>
      <c r="D540" s="5" t="s">
        <v>511</v>
      </c>
      <c r="E540" s="38" t="s">
        <v>970</v>
      </c>
      <c r="F540" s="38" t="s">
        <v>109</v>
      </c>
      <c r="N540" s="38" t="s">
        <v>971</v>
      </c>
      <c r="O540" s="3"/>
      <c r="P540" s="3" t="b" cm="1">
        <f t="array" ref="P540">SUMPRODUCT( --ISNUMBER(SEARCH(TextCheck,E540)))&gt;0</f>
        <v>0</v>
      </c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5.75" customHeight="1" x14ac:dyDescent="0.2">
      <c r="A541" s="38" t="s">
        <v>968</v>
      </c>
      <c r="D541" s="5" t="s">
        <v>511</v>
      </c>
      <c r="E541" s="38" t="s">
        <v>972</v>
      </c>
      <c r="F541" s="38" t="s">
        <v>109</v>
      </c>
      <c r="N541" s="38" t="s">
        <v>973</v>
      </c>
      <c r="O541" s="3"/>
      <c r="P541" s="3" t="b" cm="1">
        <f t="array" ref="P541">SUMPRODUCT( --ISNUMBER(SEARCH(TextCheck,E541)))&gt;0</f>
        <v>0</v>
      </c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5.75" customHeight="1" x14ac:dyDescent="0.2">
      <c r="A542" s="38" t="s">
        <v>968</v>
      </c>
      <c r="D542" s="5" t="s">
        <v>511</v>
      </c>
      <c r="E542" s="38" t="s">
        <v>974</v>
      </c>
      <c r="F542" s="38" t="s">
        <v>109</v>
      </c>
      <c r="N542" s="38" t="s">
        <v>338</v>
      </c>
      <c r="O542" s="3"/>
      <c r="P542" s="3" t="b" cm="1">
        <f t="array" ref="P542">SUMPRODUCT( --ISNUMBER(SEARCH(TextCheck,E542)))&gt;0</f>
        <v>0</v>
      </c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5.75" customHeight="1" x14ac:dyDescent="0.2">
      <c r="A543" s="38" t="s">
        <v>968</v>
      </c>
      <c r="D543" s="5" t="s">
        <v>511</v>
      </c>
      <c r="E543" s="38" t="s">
        <v>975</v>
      </c>
      <c r="F543" s="38" t="s">
        <v>109</v>
      </c>
      <c r="N543" s="38" t="s">
        <v>976</v>
      </c>
      <c r="O543" s="3"/>
      <c r="P543" s="3" t="b" cm="1">
        <f t="array" ref="P543">SUMPRODUCT( --ISNUMBER(SEARCH(TextCheck,E543)))&gt;0</f>
        <v>0</v>
      </c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5.75" customHeight="1" x14ac:dyDescent="0.2">
      <c r="A544" s="38" t="s">
        <v>968</v>
      </c>
      <c r="D544" s="5" t="s">
        <v>511</v>
      </c>
      <c r="E544" s="38" t="s">
        <v>977</v>
      </c>
      <c r="F544" s="38" t="s">
        <v>109</v>
      </c>
      <c r="N544" s="38" t="s">
        <v>336</v>
      </c>
      <c r="O544" s="3"/>
      <c r="P544" s="3" t="b" cm="1">
        <f t="array" ref="P544">SUMPRODUCT( --ISNUMBER(SEARCH(TextCheck,E544)))&gt;0</f>
        <v>0</v>
      </c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5.75" customHeight="1" x14ac:dyDescent="0.2">
      <c r="A545" s="38" t="s">
        <v>968</v>
      </c>
      <c r="B545" s="5" t="b">
        <v>1</v>
      </c>
      <c r="D545" s="5" t="s">
        <v>511</v>
      </c>
      <c r="E545" s="38" t="s">
        <v>978</v>
      </c>
      <c r="F545" s="38" t="s">
        <v>109</v>
      </c>
      <c r="N545" s="38" t="s">
        <v>976</v>
      </c>
      <c r="O545" s="3"/>
      <c r="P545" s="3" t="b" cm="1">
        <f t="array" ref="P545">SUMPRODUCT( --ISNUMBER(SEARCH(TextCheck,E545)))&gt;0</f>
        <v>1</v>
      </c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5.75" customHeight="1" x14ac:dyDescent="0.2">
      <c r="A546" s="38" t="s">
        <v>968</v>
      </c>
      <c r="D546" s="5" t="s">
        <v>511</v>
      </c>
      <c r="E546" s="38" t="s">
        <v>979</v>
      </c>
      <c r="F546" s="38" t="s">
        <v>109</v>
      </c>
      <c r="N546" s="38" t="s">
        <v>980</v>
      </c>
      <c r="O546" s="3"/>
      <c r="P546" s="3" t="b" cm="1">
        <f t="array" ref="P546">SUMPRODUCT( --ISNUMBER(SEARCH(TextCheck,E546)))&gt;0</f>
        <v>0</v>
      </c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5.75" customHeight="1" x14ac:dyDescent="0.2">
      <c r="A547" s="38" t="s">
        <v>968</v>
      </c>
      <c r="D547" s="5" t="s">
        <v>511</v>
      </c>
      <c r="E547" s="38" t="s">
        <v>981</v>
      </c>
      <c r="F547" s="38" t="s">
        <v>109</v>
      </c>
      <c r="N547" s="38" t="s">
        <v>982</v>
      </c>
      <c r="O547" s="3"/>
      <c r="P547" s="3" t="b" cm="1">
        <f t="array" ref="P547">SUMPRODUCT( --ISNUMBER(SEARCH(TextCheck,E547)))&gt;0</f>
        <v>0</v>
      </c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5.75" customHeight="1" x14ac:dyDescent="0.2">
      <c r="A548" s="38" t="s">
        <v>968</v>
      </c>
      <c r="D548" s="5" t="s">
        <v>511</v>
      </c>
      <c r="E548" s="38" t="s">
        <v>983</v>
      </c>
      <c r="F548" s="38" t="s">
        <v>109</v>
      </c>
      <c r="N548" s="38" t="s">
        <v>276</v>
      </c>
      <c r="O548" s="3"/>
      <c r="P548" s="3" t="b" cm="1">
        <f t="array" ref="P548">SUMPRODUCT( --ISNUMBER(SEARCH(TextCheck,E548)))&gt;0</f>
        <v>0</v>
      </c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5.75" customHeight="1" x14ac:dyDescent="0.2">
      <c r="A549" s="38" t="s">
        <v>968</v>
      </c>
      <c r="D549" s="5" t="s">
        <v>511</v>
      </c>
      <c r="E549" s="38" t="s">
        <v>18610</v>
      </c>
      <c r="F549" s="38" t="s">
        <v>109</v>
      </c>
      <c r="N549" s="38" t="s">
        <v>874</v>
      </c>
      <c r="O549" s="3"/>
      <c r="P549" s="3" t="b" cm="1">
        <f t="array" ref="P549">SUMPRODUCT( --ISNUMBER(SEARCH(TextCheck,E549)))&gt;0</f>
        <v>1</v>
      </c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5.75" customHeight="1" x14ac:dyDescent="0.2">
      <c r="A550" s="38" t="s">
        <v>968</v>
      </c>
      <c r="D550" s="5" t="s">
        <v>511</v>
      </c>
      <c r="E550" s="38" t="s">
        <v>984</v>
      </c>
      <c r="F550" s="38" t="s">
        <v>109</v>
      </c>
      <c r="N550" s="38" t="s">
        <v>985</v>
      </c>
      <c r="O550" s="3"/>
      <c r="P550" s="3" t="b" cm="1">
        <f t="array" ref="P550">SUMPRODUCT( --ISNUMBER(SEARCH(TextCheck,E550)))&gt;0</f>
        <v>0</v>
      </c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5.75" customHeight="1" x14ac:dyDescent="0.2">
      <c r="A551" s="38" t="s">
        <v>968</v>
      </c>
      <c r="D551" s="5" t="s">
        <v>511</v>
      </c>
      <c r="E551" s="38" t="s">
        <v>986</v>
      </c>
      <c r="F551" s="38" t="s">
        <v>109</v>
      </c>
      <c r="N551" s="38" t="s">
        <v>985</v>
      </c>
      <c r="O551" s="3"/>
      <c r="P551" s="3" t="b" cm="1">
        <f t="array" ref="P551">SUMPRODUCT( --ISNUMBER(SEARCH(TextCheck,E551)))&gt;0</f>
        <v>0</v>
      </c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5.75" customHeight="1" x14ac:dyDescent="0.2">
      <c r="A552" s="38" t="s">
        <v>968</v>
      </c>
      <c r="D552" s="5" t="s">
        <v>511</v>
      </c>
      <c r="E552" s="38" t="s">
        <v>987</v>
      </c>
      <c r="F552" s="38" t="s">
        <v>109</v>
      </c>
      <c r="N552" s="38" t="s">
        <v>988</v>
      </c>
      <c r="O552" s="3"/>
      <c r="P552" s="3" t="b" cm="1">
        <f t="array" ref="P552">SUMPRODUCT( --ISNUMBER(SEARCH(TextCheck,E552)))&gt;0</f>
        <v>0</v>
      </c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5.75" customHeight="1" x14ac:dyDescent="0.2">
      <c r="A553" s="38" t="s">
        <v>968</v>
      </c>
      <c r="D553" s="5" t="s">
        <v>511</v>
      </c>
      <c r="E553" s="38" t="s">
        <v>711</v>
      </c>
      <c r="F553" s="38" t="s">
        <v>109</v>
      </c>
      <c r="N553" s="38" t="s">
        <v>989</v>
      </c>
      <c r="O553" s="3"/>
      <c r="P553" s="3" t="b" cm="1">
        <f t="array" ref="P553">SUMPRODUCT( --ISNUMBER(SEARCH(TextCheck,E553)))&gt;0</f>
        <v>0</v>
      </c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5.75" customHeight="1" x14ac:dyDescent="0.2">
      <c r="A554" s="38" t="s">
        <v>968</v>
      </c>
      <c r="D554" s="5" t="s">
        <v>511</v>
      </c>
      <c r="E554" s="38" t="s">
        <v>990</v>
      </c>
      <c r="F554" s="38" t="s">
        <v>109</v>
      </c>
      <c r="N554" s="38" t="s">
        <v>991</v>
      </c>
      <c r="O554" s="3"/>
      <c r="P554" s="3" t="b" cm="1">
        <f t="array" ref="P554">SUMPRODUCT( --ISNUMBER(SEARCH(TextCheck,E554)))&gt;0</f>
        <v>0</v>
      </c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5.75" customHeight="1" x14ac:dyDescent="0.2">
      <c r="A555" s="38" t="s">
        <v>968</v>
      </c>
      <c r="D555" s="5" t="s">
        <v>511</v>
      </c>
      <c r="E555" s="38" t="s">
        <v>992</v>
      </c>
      <c r="F555" s="38" t="s">
        <v>109</v>
      </c>
      <c r="N555" s="38" t="s">
        <v>305</v>
      </c>
      <c r="O555" s="3"/>
      <c r="P555" s="3" t="b" cm="1">
        <f t="array" ref="P555">SUMPRODUCT( --ISNUMBER(SEARCH(TextCheck,E555)))&gt;0</f>
        <v>0</v>
      </c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5.75" customHeight="1" x14ac:dyDescent="0.2">
      <c r="A556" s="38" t="s">
        <v>968</v>
      </c>
      <c r="D556" s="5" t="s">
        <v>511</v>
      </c>
      <c r="E556" s="38" t="s">
        <v>993</v>
      </c>
      <c r="F556" s="38" t="s">
        <v>109</v>
      </c>
      <c r="N556" s="38" t="s">
        <v>285</v>
      </c>
      <c r="O556" s="3"/>
      <c r="P556" s="3" t="b" cm="1">
        <f t="array" ref="P556">SUMPRODUCT( --ISNUMBER(SEARCH(TextCheck,E556)))&gt;0</f>
        <v>0</v>
      </c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5.75" customHeight="1" x14ac:dyDescent="0.2">
      <c r="A557" s="38" t="s">
        <v>968</v>
      </c>
      <c r="D557" s="5" t="s">
        <v>511</v>
      </c>
      <c r="E557" s="38" t="s">
        <v>994</v>
      </c>
      <c r="F557" s="38" t="s">
        <v>109</v>
      </c>
      <c r="N557" s="38" t="s">
        <v>995</v>
      </c>
      <c r="O557" s="3"/>
      <c r="P557" s="3" t="b" cm="1">
        <f t="array" ref="P557">SUMPRODUCT( --ISNUMBER(SEARCH(TextCheck,E557)))&gt;0</f>
        <v>1</v>
      </c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5.75" customHeight="1" x14ac:dyDescent="0.2">
      <c r="A558" s="38" t="s">
        <v>968</v>
      </c>
      <c r="D558" s="5" t="s">
        <v>511</v>
      </c>
      <c r="E558" s="38" t="s">
        <v>996</v>
      </c>
      <c r="F558" s="38" t="s">
        <v>109</v>
      </c>
      <c r="N558" s="38" t="s">
        <v>997</v>
      </c>
      <c r="O558" s="3"/>
      <c r="P558" s="3" t="b" cm="1">
        <f t="array" ref="P558">SUMPRODUCT( --ISNUMBER(SEARCH(TextCheck,E558)))&gt;0</f>
        <v>0</v>
      </c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5.75" customHeight="1" x14ac:dyDescent="0.2">
      <c r="A559" s="38" t="s">
        <v>968</v>
      </c>
      <c r="D559" s="5" t="s">
        <v>511</v>
      </c>
      <c r="E559" s="38" t="s">
        <v>641</v>
      </c>
      <c r="F559" s="38" t="s">
        <v>109</v>
      </c>
      <c r="N559" s="38" t="s">
        <v>998</v>
      </c>
      <c r="O559" s="3"/>
      <c r="P559" s="3" t="b" cm="1">
        <f t="array" ref="P559">SUMPRODUCT( --ISNUMBER(SEARCH(TextCheck,E559)))&gt;0</f>
        <v>0</v>
      </c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5.75" customHeight="1" x14ac:dyDescent="0.2">
      <c r="A560" s="38" t="s">
        <v>968</v>
      </c>
      <c r="D560" s="5" t="s">
        <v>511</v>
      </c>
      <c r="E560" s="38" t="s">
        <v>999</v>
      </c>
      <c r="F560" s="38" t="s">
        <v>109</v>
      </c>
      <c r="N560" s="38" t="s">
        <v>1000</v>
      </c>
      <c r="O560" s="3"/>
      <c r="P560" s="3" t="b" cm="1">
        <f t="array" ref="P560">SUMPRODUCT( --ISNUMBER(SEARCH(TextCheck,E560)))&gt;0</f>
        <v>0</v>
      </c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5.75" customHeight="1" x14ac:dyDescent="0.2">
      <c r="A561" s="38" t="s">
        <v>968</v>
      </c>
      <c r="D561" s="5" t="s">
        <v>511</v>
      </c>
      <c r="E561" s="38" t="s">
        <v>83</v>
      </c>
      <c r="F561" s="38" t="s">
        <v>109</v>
      </c>
      <c r="N561" s="38" t="s">
        <v>1001</v>
      </c>
      <c r="O561" s="3"/>
      <c r="P561" s="3" t="b" cm="1">
        <f t="array" ref="P561">SUMPRODUCT( --ISNUMBER(SEARCH(TextCheck,E561)))&gt;0</f>
        <v>0</v>
      </c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5.75" customHeight="1" x14ac:dyDescent="0.2">
      <c r="A562" s="38" t="s">
        <v>968</v>
      </c>
      <c r="D562" s="5" t="s">
        <v>511</v>
      </c>
      <c r="E562" s="38" t="s">
        <v>1002</v>
      </c>
      <c r="F562" s="38" t="s">
        <v>109</v>
      </c>
      <c r="N562" s="38" t="s">
        <v>1003</v>
      </c>
      <c r="O562" s="3"/>
      <c r="P562" s="3" t="b" cm="1">
        <f t="array" ref="P562">SUMPRODUCT( --ISNUMBER(SEARCH(TextCheck,E562)))&gt;0</f>
        <v>0</v>
      </c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5.75" customHeight="1" x14ac:dyDescent="0.2">
      <c r="A563" s="38" t="s">
        <v>968</v>
      </c>
      <c r="D563" s="5" t="s">
        <v>511</v>
      </c>
      <c r="E563" s="38" t="s">
        <v>1004</v>
      </c>
      <c r="F563" s="38" t="s">
        <v>109</v>
      </c>
      <c r="O563" s="3"/>
      <c r="P563" s="3" t="b" cm="1">
        <f t="array" ref="P563">SUMPRODUCT( --ISNUMBER(SEARCH(TextCheck,E563)))&gt;0</f>
        <v>0</v>
      </c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5.75" customHeight="1" x14ac:dyDescent="0.2">
      <c r="A564" s="38" t="s">
        <v>968</v>
      </c>
      <c r="D564" s="5" t="s">
        <v>511</v>
      </c>
      <c r="E564" s="38" t="s">
        <v>1005</v>
      </c>
      <c r="F564" s="38" t="s">
        <v>109</v>
      </c>
      <c r="N564" s="38" t="s">
        <v>385</v>
      </c>
      <c r="O564" s="3"/>
      <c r="P564" s="3" t="b" cm="1">
        <f t="array" ref="P564">SUMPRODUCT( --ISNUMBER(SEARCH(TextCheck,E564)))&gt;0</f>
        <v>0</v>
      </c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5.75" customHeight="1" x14ac:dyDescent="0.2">
      <c r="A565" s="38" t="s">
        <v>968</v>
      </c>
      <c r="D565" s="5" t="s">
        <v>511</v>
      </c>
      <c r="E565" s="38" t="s">
        <v>7297</v>
      </c>
      <c r="F565" s="38" t="s">
        <v>109</v>
      </c>
      <c r="N565" s="38" t="s">
        <v>427</v>
      </c>
      <c r="O565" s="3"/>
      <c r="P565" s="3" t="b" cm="1">
        <f t="array" ref="P565">SUMPRODUCT( --ISNUMBER(SEARCH(TextCheck,E565)))&gt;0</f>
        <v>0</v>
      </c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5.75" customHeight="1" x14ac:dyDescent="0.2">
      <c r="A566" s="38" t="s">
        <v>968</v>
      </c>
      <c r="D566" s="5" t="s">
        <v>511</v>
      </c>
      <c r="E566" s="38" t="s">
        <v>1006</v>
      </c>
      <c r="F566" s="38" t="s">
        <v>109</v>
      </c>
      <c r="N566" s="38" t="s">
        <v>1007</v>
      </c>
      <c r="O566" s="3"/>
      <c r="P566" s="3" t="b" cm="1">
        <f t="array" ref="P566">SUMPRODUCT( --ISNUMBER(SEARCH(TextCheck,E566)))&gt;0</f>
        <v>0</v>
      </c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5.75" customHeight="1" x14ac:dyDescent="0.2">
      <c r="A567" s="38" t="s">
        <v>968</v>
      </c>
      <c r="D567" s="5" t="s">
        <v>511</v>
      </c>
      <c r="E567" s="38" t="s">
        <v>1008</v>
      </c>
      <c r="F567" s="38" t="s">
        <v>109</v>
      </c>
      <c r="N567" s="38" t="s">
        <v>1007</v>
      </c>
      <c r="O567" s="3"/>
      <c r="P567" s="3" t="b" cm="1">
        <f t="array" ref="P567">SUMPRODUCT( --ISNUMBER(SEARCH(TextCheck,E567)))&gt;0</f>
        <v>0</v>
      </c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5.75" customHeight="1" x14ac:dyDescent="0.2">
      <c r="A568" s="38" t="s">
        <v>968</v>
      </c>
      <c r="D568" s="5" t="s">
        <v>511</v>
      </c>
      <c r="E568" s="38" t="s">
        <v>1009</v>
      </c>
      <c r="F568" s="38" t="s">
        <v>109</v>
      </c>
      <c r="N568" s="38" t="s">
        <v>329</v>
      </c>
      <c r="O568" s="3"/>
      <c r="P568" s="3" t="b" cm="1">
        <f t="array" ref="P568">SUMPRODUCT( --ISNUMBER(SEARCH(TextCheck,E568)))&gt;0</f>
        <v>0</v>
      </c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5.75" customHeight="1" x14ac:dyDescent="0.2">
      <c r="A569" s="38" t="s">
        <v>968</v>
      </c>
      <c r="D569" s="5" t="s">
        <v>511</v>
      </c>
      <c r="E569" s="38" t="s">
        <v>1010</v>
      </c>
      <c r="F569" s="38" t="s">
        <v>109</v>
      </c>
      <c r="N569" s="38" t="s">
        <v>1011</v>
      </c>
      <c r="O569" s="3"/>
      <c r="P569" s="3" t="b" cm="1">
        <f t="array" ref="P569">SUMPRODUCT( --ISNUMBER(SEARCH(TextCheck,E569)))&gt;0</f>
        <v>0</v>
      </c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5.75" customHeight="1" x14ac:dyDescent="0.2">
      <c r="A570" s="38" t="s">
        <v>968</v>
      </c>
      <c r="D570" s="5" t="s">
        <v>511</v>
      </c>
      <c r="E570" s="38" t="s">
        <v>1012</v>
      </c>
      <c r="F570" s="38" t="s">
        <v>109</v>
      </c>
      <c r="N570" s="38" t="s">
        <v>976</v>
      </c>
      <c r="O570" s="3"/>
      <c r="P570" s="3" t="b" cm="1">
        <f t="array" ref="P570">SUMPRODUCT( --ISNUMBER(SEARCH(TextCheck,E570)))&gt;0</f>
        <v>0</v>
      </c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5.75" customHeight="1" x14ac:dyDescent="0.2">
      <c r="A571" s="38" t="s">
        <v>968</v>
      </c>
      <c r="D571" s="5" t="s">
        <v>511</v>
      </c>
      <c r="E571" s="38" t="s">
        <v>1013</v>
      </c>
      <c r="F571" s="38" t="s">
        <v>109</v>
      </c>
      <c r="N571" s="38" t="s">
        <v>460</v>
      </c>
      <c r="O571" s="3"/>
      <c r="P571" s="3" t="b" cm="1">
        <f t="array" ref="P571">SUMPRODUCT( --ISNUMBER(SEARCH(TextCheck,E571)))&gt;0</f>
        <v>0</v>
      </c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5.75" customHeight="1" x14ac:dyDescent="0.2">
      <c r="A572" s="38" t="s">
        <v>968</v>
      </c>
      <c r="D572" s="5" t="s">
        <v>511</v>
      </c>
      <c r="E572" s="38" t="s">
        <v>1014</v>
      </c>
      <c r="F572" s="38" t="s">
        <v>109</v>
      </c>
      <c r="N572" s="38" t="s">
        <v>1015</v>
      </c>
      <c r="O572" s="3"/>
      <c r="P572" s="3" t="b" cm="1">
        <f t="array" ref="P572">SUMPRODUCT( --ISNUMBER(SEARCH(TextCheck,E572)))&gt;0</f>
        <v>0</v>
      </c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5.75" customHeight="1" x14ac:dyDescent="0.2">
      <c r="A573" s="38" t="s">
        <v>968</v>
      </c>
      <c r="D573" s="5" t="s">
        <v>511</v>
      </c>
      <c r="E573" s="38" t="s">
        <v>1016</v>
      </c>
      <c r="F573" s="38" t="s">
        <v>109</v>
      </c>
      <c r="N573" s="38" t="s">
        <v>1017</v>
      </c>
      <c r="O573" s="3"/>
      <c r="P573" s="3" t="b" cm="1">
        <f t="array" ref="P573">SUMPRODUCT( --ISNUMBER(SEARCH(TextCheck,E573)))&gt;0</f>
        <v>0</v>
      </c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5.75" customHeight="1" x14ac:dyDescent="0.2">
      <c r="A574" s="38" t="s">
        <v>968</v>
      </c>
      <c r="D574" s="5" t="s">
        <v>511</v>
      </c>
      <c r="E574" s="38" t="s">
        <v>1018</v>
      </c>
      <c r="F574" s="38" t="s">
        <v>109</v>
      </c>
      <c r="N574" s="38" t="s">
        <v>360</v>
      </c>
      <c r="O574" s="3"/>
      <c r="P574" s="3" t="b" cm="1">
        <f t="array" ref="P574">SUMPRODUCT( --ISNUMBER(SEARCH(TextCheck,E574)))&gt;0</f>
        <v>0</v>
      </c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5.75" customHeight="1" x14ac:dyDescent="0.2">
      <c r="A575" s="38" t="s">
        <v>968</v>
      </c>
      <c r="D575" s="5" t="s">
        <v>511</v>
      </c>
      <c r="E575" s="38" t="s">
        <v>1019</v>
      </c>
      <c r="F575" s="38" t="s">
        <v>109</v>
      </c>
      <c r="N575" s="38" t="s">
        <v>336</v>
      </c>
      <c r="O575" s="3"/>
      <c r="P575" s="3" t="b" cm="1">
        <f t="array" ref="P575">SUMPRODUCT( --ISNUMBER(SEARCH(TextCheck,E575)))&gt;0</f>
        <v>0</v>
      </c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5.75" customHeight="1" x14ac:dyDescent="0.2">
      <c r="A576" s="38" t="s">
        <v>968</v>
      </c>
      <c r="D576" s="5" t="s">
        <v>511</v>
      </c>
      <c r="E576" s="38" t="s">
        <v>1020</v>
      </c>
      <c r="F576" s="38" t="s">
        <v>109</v>
      </c>
      <c r="N576" s="38" t="s">
        <v>493</v>
      </c>
      <c r="O576" s="3"/>
      <c r="P576" s="3" t="b" cm="1">
        <f t="array" ref="P576">SUMPRODUCT( --ISNUMBER(SEARCH(TextCheck,E576)))&gt;0</f>
        <v>0</v>
      </c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5.75" customHeight="1" x14ac:dyDescent="0.2">
      <c r="A577" s="38" t="s">
        <v>968</v>
      </c>
      <c r="D577" s="5" t="s">
        <v>511</v>
      </c>
      <c r="E577" s="38" t="s">
        <v>1021</v>
      </c>
      <c r="F577" s="38" t="s">
        <v>109</v>
      </c>
      <c r="N577" s="38" t="s">
        <v>742</v>
      </c>
      <c r="O577" s="3"/>
      <c r="P577" s="3" t="b" cm="1">
        <f t="array" ref="P577">SUMPRODUCT( --ISNUMBER(SEARCH(TextCheck,E577)))&gt;0</f>
        <v>0</v>
      </c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5.75" customHeight="1" x14ac:dyDescent="0.2">
      <c r="A578" s="38" t="s">
        <v>968</v>
      </c>
      <c r="D578" s="5" t="s">
        <v>511</v>
      </c>
      <c r="E578" s="38" t="s">
        <v>1022</v>
      </c>
      <c r="F578" s="38" t="s">
        <v>109</v>
      </c>
      <c r="O578" s="3"/>
      <c r="P578" s="3" t="b" cm="1">
        <f t="array" ref="P578">SUMPRODUCT( --ISNUMBER(SEARCH(TextCheck,E578)))&gt;0</f>
        <v>0</v>
      </c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5.75" customHeight="1" x14ac:dyDescent="0.2">
      <c r="A579" s="38" t="s">
        <v>968</v>
      </c>
      <c r="D579" s="5" t="s">
        <v>511</v>
      </c>
      <c r="E579" s="38" t="s">
        <v>1023</v>
      </c>
      <c r="F579" s="38" t="s">
        <v>109</v>
      </c>
      <c r="N579" s="38" t="s">
        <v>755</v>
      </c>
      <c r="O579" s="3"/>
      <c r="P579" s="3" t="b" cm="1">
        <f t="array" ref="P579">SUMPRODUCT( --ISNUMBER(SEARCH(TextCheck,E579)))&gt;0</f>
        <v>0</v>
      </c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5.75" customHeight="1" x14ac:dyDescent="0.2">
      <c r="A580" s="38" t="s">
        <v>968</v>
      </c>
      <c r="D580" s="5" t="s">
        <v>511</v>
      </c>
      <c r="E580" s="38" t="s">
        <v>1024</v>
      </c>
      <c r="F580" s="38" t="s">
        <v>109</v>
      </c>
      <c r="N580" s="38" t="s">
        <v>430</v>
      </c>
      <c r="O580" s="3"/>
      <c r="P580" s="3" t="b" cm="1">
        <f t="array" ref="P580">SUMPRODUCT( --ISNUMBER(SEARCH(TextCheck,E580)))&gt;0</f>
        <v>1</v>
      </c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5.75" customHeight="1" x14ac:dyDescent="0.2">
      <c r="A581" s="38" t="s">
        <v>968</v>
      </c>
      <c r="D581" s="5" t="s">
        <v>511</v>
      </c>
      <c r="E581" s="38" t="s">
        <v>1025</v>
      </c>
      <c r="F581" s="38" t="s">
        <v>109</v>
      </c>
      <c r="N581" s="38" t="s">
        <v>451</v>
      </c>
      <c r="O581" s="3"/>
      <c r="P581" s="3" t="b" cm="1">
        <f t="array" ref="P581">SUMPRODUCT( --ISNUMBER(SEARCH(TextCheck,E581)))&gt;0</f>
        <v>0</v>
      </c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5.75" customHeight="1" x14ac:dyDescent="0.2">
      <c r="A582" s="38" t="s">
        <v>968</v>
      </c>
      <c r="D582" s="5" t="s">
        <v>511</v>
      </c>
      <c r="E582" s="38" t="s">
        <v>1026</v>
      </c>
      <c r="F582" s="38" t="s">
        <v>109</v>
      </c>
      <c r="N582" s="38" t="s">
        <v>1027</v>
      </c>
      <c r="O582" s="3"/>
      <c r="P582" s="3" t="b" cm="1">
        <f t="array" ref="P582">SUMPRODUCT( --ISNUMBER(SEARCH(TextCheck,E582)))&gt;0</f>
        <v>0</v>
      </c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5.75" customHeight="1" x14ac:dyDescent="0.2">
      <c r="A583" s="38" t="s">
        <v>968</v>
      </c>
      <c r="D583" s="5" t="s">
        <v>511</v>
      </c>
      <c r="E583" s="38" t="s">
        <v>1028</v>
      </c>
      <c r="F583" s="38" t="s">
        <v>109</v>
      </c>
      <c r="N583" s="38" t="s">
        <v>801</v>
      </c>
      <c r="O583" s="3"/>
      <c r="P583" s="3" t="b" cm="1">
        <f t="array" ref="P583">SUMPRODUCT( --ISNUMBER(SEARCH(TextCheck,E583)))&gt;0</f>
        <v>0</v>
      </c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5.75" customHeight="1" x14ac:dyDescent="0.2">
      <c r="A584" s="38" t="s">
        <v>968</v>
      </c>
      <c r="D584" s="5" t="s">
        <v>511</v>
      </c>
      <c r="E584" s="38" t="s">
        <v>1029</v>
      </c>
      <c r="F584" s="38" t="s">
        <v>109</v>
      </c>
      <c r="N584" s="38" t="s">
        <v>363</v>
      </c>
      <c r="O584" s="3"/>
      <c r="P584" s="3" t="b" cm="1">
        <f t="array" ref="P584">SUMPRODUCT( --ISNUMBER(SEARCH(TextCheck,E584)))&gt;0</f>
        <v>1</v>
      </c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5.75" customHeight="1" x14ac:dyDescent="0.2">
      <c r="A585" s="38" t="s">
        <v>968</v>
      </c>
      <c r="D585" s="5" t="s">
        <v>511</v>
      </c>
      <c r="E585" s="38" t="s">
        <v>1030</v>
      </c>
      <c r="F585" s="38" t="s">
        <v>109</v>
      </c>
      <c r="N585" s="38" t="s">
        <v>988</v>
      </c>
      <c r="O585" s="3"/>
      <c r="P585" s="3" t="b" cm="1">
        <f t="array" ref="P585">SUMPRODUCT( --ISNUMBER(SEARCH(TextCheck,E585)))&gt;0</f>
        <v>0</v>
      </c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5.75" customHeight="1" x14ac:dyDescent="0.2">
      <c r="A586" s="38" t="s">
        <v>968</v>
      </c>
      <c r="D586" s="5" t="s">
        <v>511</v>
      </c>
      <c r="E586" s="38" t="s">
        <v>1031</v>
      </c>
      <c r="F586" s="38" t="s">
        <v>109</v>
      </c>
      <c r="N586" s="38" t="s">
        <v>910</v>
      </c>
      <c r="O586" s="3"/>
      <c r="P586" s="3" t="b" cm="1">
        <f t="array" ref="P586">SUMPRODUCT( --ISNUMBER(SEARCH(TextCheck,E586)))&gt;0</f>
        <v>0</v>
      </c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5.75" customHeight="1" x14ac:dyDescent="0.2">
      <c r="A587" s="38" t="s">
        <v>968</v>
      </c>
      <c r="D587" s="5" t="s">
        <v>511</v>
      </c>
      <c r="E587" s="38" t="s">
        <v>1032</v>
      </c>
      <c r="F587" s="38" t="s">
        <v>109</v>
      </c>
      <c r="N587" s="38" t="s">
        <v>1033</v>
      </c>
      <c r="O587" s="3"/>
      <c r="P587" s="3" t="b" cm="1">
        <f t="array" ref="P587">SUMPRODUCT( --ISNUMBER(SEARCH(TextCheck,E587)))&gt;0</f>
        <v>0</v>
      </c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5.75" customHeight="1" x14ac:dyDescent="0.2">
      <c r="A588" s="38" t="s">
        <v>968</v>
      </c>
      <c r="D588" s="5" t="s">
        <v>511</v>
      </c>
      <c r="E588" s="38" t="s">
        <v>1034</v>
      </c>
      <c r="F588" s="38" t="s">
        <v>109</v>
      </c>
      <c r="N588" s="38" t="s">
        <v>1035</v>
      </c>
      <c r="O588" s="3"/>
      <c r="P588" s="3" t="b" cm="1">
        <f t="array" ref="P588">SUMPRODUCT( --ISNUMBER(SEARCH(TextCheck,E588)))&gt;0</f>
        <v>0</v>
      </c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5.75" customHeight="1" x14ac:dyDescent="0.2">
      <c r="A589" s="38" t="s">
        <v>1036</v>
      </c>
      <c r="D589" s="5" t="s">
        <v>511</v>
      </c>
      <c r="E589" s="38" t="s">
        <v>1037</v>
      </c>
      <c r="F589" s="38" t="s">
        <v>109</v>
      </c>
      <c r="N589" s="38" t="s">
        <v>1035</v>
      </c>
      <c r="O589" s="3"/>
      <c r="P589" s="3" t="b" cm="1">
        <f t="array" ref="P589">SUMPRODUCT( --ISNUMBER(SEARCH(TextCheck,E589)))&gt;0</f>
        <v>1</v>
      </c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5.75" customHeight="1" x14ac:dyDescent="0.2">
      <c r="A590" s="38" t="s">
        <v>1036</v>
      </c>
      <c r="D590" s="5" t="s">
        <v>511</v>
      </c>
      <c r="E590" s="38" t="s">
        <v>1038</v>
      </c>
      <c r="F590" s="38" t="s">
        <v>109</v>
      </c>
      <c r="N590" s="38" t="s">
        <v>1039</v>
      </c>
      <c r="O590" s="3"/>
      <c r="P590" s="3" t="b" cm="1">
        <f t="array" ref="P590">SUMPRODUCT( --ISNUMBER(SEARCH(TextCheck,E590)))&gt;0</f>
        <v>0</v>
      </c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5.75" customHeight="1" x14ac:dyDescent="0.2">
      <c r="A591" s="38" t="s">
        <v>1036</v>
      </c>
      <c r="D591" s="5" t="s">
        <v>511</v>
      </c>
      <c r="E591" s="38" t="s">
        <v>1040</v>
      </c>
      <c r="F591" s="38" t="s">
        <v>109</v>
      </c>
      <c r="N591" s="38" t="s">
        <v>1039</v>
      </c>
      <c r="O591" s="3"/>
      <c r="P591" s="3" t="b" cm="1">
        <f t="array" ref="P591">SUMPRODUCT( --ISNUMBER(SEARCH(TextCheck,E591)))&gt;0</f>
        <v>1</v>
      </c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5.75" customHeight="1" x14ac:dyDescent="0.2">
      <c r="A592" s="38" t="s">
        <v>1036</v>
      </c>
      <c r="D592" s="5" t="s">
        <v>511</v>
      </c>
      <c r="E592" s="38" t="s">
        <v>1041</v>
      </c>
      <c r="F592" s="38" t="s">
        <v>109</v>
      </c>
      <c r="N592" s="38" t="s">
        <v>1039</v>
      </c>
      <c r="O592" s="3"/>
      <c r="P592" s="3" t="b" cm="1">
        <f t="array" ref="P592">SUMPRODUCT( --ISNUMBER(SEARCH(TextCheck,E592)))&gt;0</f>
        <v>0</v>
      </c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5.75" customHeight="1" x14ac:dyDescent="0.2">
      <c r="A593" s="38" t="s">
        <v>1036</v>
      </c>
      <c r="D593" s="5" t="s">
        <v>511</v>
      </c>
      <c r="E593" s="38" t="s">
        <v>1042</v>
      </c>
      <c r="F593" s="38" t="s">
        <v>109</v>
      </c>
      <c r="N593" s="38" t="s">
        <v>1039</v>
      </c>
      <c r="O593" s="3"/>
      <c r="P593" s="3" t="b" cm="1">
        <f t="array" ref="P593">SUMPRODUCT( --ISNUMBER(SEARCH(TextCheck,E593)))&gt;0</f>
        <v>0</v>
      </c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5.75" customHeight="1" x14ac:dyDescent="0.2">
      <c r="A594" s="38" t="s">
        <v>1036</v>
      </c>
      <c r="D594" s="5" t="s">
        <v>511</v>
      </c>
      <c r="E594" s="38" t="s">
        <v>1043</v>
      </c>
      <c r="F594" s="38" t="s">
        <v>109</v>
      </c>
      <c r="N594" s="38" t="s">
        <v>1039</v>
      </c>
      <c r="O594" s="3"/>
      <c r="P594" s="3" t="b" cm="1">
        <f t="array" ref="P594">SUMPRODUCT( --ISNUMBER(SEARCH(TextCheck,E594)))&gt;0</f>
        <v>0</v>
      </c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5.75" customHeight="1" x14ac:dyDescent="0.2">
      <c r="A595" s="38" t="s">
        <v>1036</v>
      </c>
      <c r="D595" s="5" t="s">
        <v>511</v>
      </c>
      <c r="E595" s="38" t="s">
        <v>1044</v>
      </c>
      <c r="F595" s="38" t="s">
        <v>109</v>
      </c>
      <c r="N595" s="38" t="s">
        <v>1039</v>
      </c>
      <c r="O595" s="3"/>
      <c r="P595" s="3" t="b" cm="1">
        <f t="array" ref="P595">SUMPRODUCT( --ISNUMBER(SEARCH(TextCheck,E595)))&gt;0</f>
        <v>0</v>
      </c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5.75" customHeight="1" x14ac:dyDescent="0.2">
      <c r="A596" s="38" t="s">
        <v>1036</v>
      </c>
      <c r="D596" s="5" t="s">
        <v>511</v>
      </c>
      <c r="E596" s="38" t="s">
        <v>1045</v>
      </c>
      <c r="F596" s="38" t="s">
        <v>1046</v>
      </c>
      <c r="N596" s="38" t="s">
        <v>1047</v>
      </c>
      <c r="O596" s="3"/>
      <c r="P596" s="3" t="b" cm="1">
        <f t="array" ref="P596">SUMPRODUCT( --ISNUMBER(SEARCH(TextCheck,E596)))&gt;0</f>
        <v>0</v>
      </c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5.75" customHeight="1" x14ac:dyDescent="0.2">
      <c r="A597" s="38" t="s">
        <v>1036</v>
      </c>
      <c r="D597" s="5" t="s">
        <v>511</v>
      </c>
      <c r="E597" s="38" t="s">
        <v>18414</v>
      </c>
      <c r="F597" s="38" t="s">
        <v>1046</v>
      </c>
      <c r="N597" s="38" t="s">
        <v>1048</v>
      </c>
      <c r="O597" s="3"/>
      <c r="P597" s="3" t="b" cm="1">
        <f t="array" ref="P597">SUMPRODUCT( --ISNUMBER(SEARCH(TextCheck,E597)))&gt;0</f>
        <v>0</v>
      </c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5.75" customHeight="1" x14ac:dyDescent="0.2">
      <c r="A598" s="38" t="s">
        <v>1036</v>
      </c>
      <c r="D598" s="5" t="s">
        <v>511</v>
      </c>
      <c r="E598" s="38" t="s">
        <v>1049</v>
      </c>
      <c r="F598" s="38" t="s">
        <v>1050</v>
      </c>
      <c r="N598" s="38" t="s">
        <v>1051</v>
      </c>
      <c r="O598" s="3"/>
      <c r="P598" s="3" t="b" cm="1">
        <f t="array" ref="P598">SUMPRODUCT( --ISNUMBER(SEARCH(TextCheck,E598)))&gt;0</f>
        <v>0</v>
      </c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5.75" customHeight="1" x14ac:dyDescent="0.2">
      <c r="A599" s="38" t="s">
        <v>1036</v>
      </c>
      <c r="D599" s="5" t="s">
        <v>511</v>
      </c>
      <c r="E599" s="38" t="s">
        <v>1052</v>
      </c>
      <c r="F599" s="38" t="s">
        <v>1053</v>
      </c>
      <c r="N599" s="38" t="s">
        <v>1054</v>
      </c>
      <c r="O599" s="3"/>
      <c r="P599" s="3" t="b" cm="1">
        <f t="array" ref="P599">SUMPRODUCT( --ISNUMBER(SEARCH(TextCheck,E599)))&gt;0</f>
        <v>0</v>
      </c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5.75" customHeight="1" x14ac:dyDescent="0.2">
      <c r="A600" s="38" t="s">
        <v>1036</v>
      </c>
      <c r="D600" s="5" t="s">
        <v>511</v>
      </c>
      <c r="E600" s="38" t="s">
        <v>1055</v>
      </c>
      <c r="F600" s="38" t="s">
        <v>1056</v>
      </c>
      <c r="N600" s="38" t="s">
        <v>1057</v>
      </c>
      <c r="O600" s="3"/>
      <c r="P600" s="3" t="b" cm="1">
        <f t="array" ref="P600">SUMPRODUCT( --ISNUMBER(SEARCH(TextCheck,E600)))&gt;0</f>
        <v>0</v>
      </c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5.75" customHeight="1" x14ac:dyDescent="0.2">
      <c r="A601" s="38" t="s">
        <v>1036</v>
      </c>
      <c r="D601" s="5" t="s">
        <v>511</v>
      </c>
      <c r="E601" s="38" t="s">
        <v>1058</v>
      </c>
      <c r="F601" s="38" t="s">
        <v>1059</v>
      </c>
      <c r="N601" s="38" t="s">
        <v>1060</v>
      </c>
      <c r="O601" s="3"/>
      <c r="P601" s="3" t="b" cm="1">
        <f t="array" ref="P601">SUMPRODUCT( --ISNUMBER(SEARCH(TextCheck,E601)))&gt;0</f>
        <v>1</v>
      </c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5.75" customHeight="1" x14ac:dyDescent="0.2">
      <c r="A602" s="38" t="s">
        <v>1036</v>
      </c>
      <c r="D602" s="5" t="s">
        <v>511</v>
      </c>
      <c r="E602" s="38" t="s">
        <v>18611</v>
      </c>
      <c r="F602" s="38" t="s">
        <v>1061</v>
      </c>
      <c r="N602" s="38" t="s">
        <v>1062</v>
      </c>
      <c r="O602" s="3"/>
      <c r="P602" s="3" t="b" cm="1">
        <f t="array" ref="P602">SUMPRODUCT( --ISNUMBER(SEARCH(TextCheck,E602)))&gt;0</f>
        <v>1</v>
      </c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5.75" customHeight="1" x14ac:dyDescent="0.2">
      <c r="A603" s="38" t="s">
        <v>1036</v>
      </c>
      <c r="D603" s="5" t="s">
        <v>511</v>
      </c>
      <c r="E603" s="38" t="s">
        <v>104</v>
      </c>
      <c r="F603" s="38" t="s">
        <v>1063</v>
      </c>
      <c r="N603" s="38" t="s">
        <v>522</v>
      </c>
      <c r="O603" s="3"/>
      <c r="P603" s="3" t="b" cm="1">
        <f t="array" ref="P603">SUMPRODUCT( --ISNUMBER(SEARCH(TextCheck,E603)))&gt;0</f>
        <v>0</v>
      </c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5.75" customHeight="1" x14ac:dyDescent="0.2">
      <c r="A604" s="38" t="s">
        <v>1036</v>
      </c>
      <c r="D604" s="5" t="s">
        <v>511</v>
      </c>
      <c r="E604" s="38" t="s">
        <v>1064</v>
      </c>
      <c r="F604" s="38" t="s">
        <v>1063</v>
      </c>
      <c r="N604" s="38" t="s">
        <v>1065</v>
      </c>
      <c r="O604" s="3"/>
      <c r="P604" s="3" t="b" cm="1">
        <f t="array" ref="P604">SUMPRODUCT( --ISNUMBER(SEARCH(TextCheck,E604)))&gt;0</f>
        <v>0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5.75" customHeight="1" x14ac:dyDescent="0.2">
      <c r="A605" s="38" t="s">
        <v>1036</v>
      </c>
      <c r="D605" s="5" t="s">
        <v>511</v>
      </c>
      <c r="E605" s="38" t="s">
        <v>1066</v>
      </c>
      <c r="F605" s="38" t="s">
        <v>1063</v>
      </c>
      <c r="N605" s="38" t="s">
        <v>1067</v>
      </c>
      <c r="O605" s="3"/>
      <c r="P605" s="3" t="b" cm="1">
        <f t="array" ref="P605">SUMPRODUCT( --ISNUMBER(SEARCH(TextCheck,E605)))&gt;0</f>
        <v>0</v>
      </c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5.75" customHeight="1" x14ac:dyDescent="0.2">
      <c r="A606" s="38" t="s">
        <v>1036</v>
      </c>
      <c r="D606" s="5" t="s">
        <v>511</v>
      </c>
      <c r="E606" s="38" t="s">
        <v>18612</v>
      </c>
      <c r="F606" s="38" t="s">
        <v>1063</v>
      </c>
      <c r="N606" s="38" t="s">
        <v>1068</v>
      </c>
      <c r="O606" s="3"/>
      <c r="P606" s="3" t="b" cm="1">
        <f t="array" ref="P606">SUMPRODUCT( --ISNUMBER(SEARCH(TextCheck,E606)))&gt;0</f>
        <v>1</v>
      </c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5.75" customHeight="1" x14ac:dyDescent="0.2">
      <c r="A607" s="38" t="s">
        <v>1036</v>
      </c>
      <c r="D607" s="5" t="s">
        <v>511</v>
      </c>
      <c r="E607" s="38" t="s">
        <v>18613</v>
      </c>
      <c r="F607" s="38" t="s">
        <v>1063</v>
      </c>
      <c r="N607" s="38" t="s">
        <v>1069</v>
      </c>
      <c r="O607" s="3"/>
      <c r="P607" s="3" t="b" cm="1">
        <f t="array" ref="P607">SUMPRODUCT( --ISNUMBER(SEARCH(TextCheck,E607)))&gt;0</f>
        <v>1</v>
      </c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5.75" customHeight="1" x14ac:dyDescent="0.2">
      <c r="A608" s="38" t="s">
        <v>1036</v>
      </c>
      <c r="D608" s="5" t="s">
        <v>511</v>
      </c>
      <c r="E608" s="38" t="s">
        <v>18614</v>
      </c>
      <c r="F608" s="38" t="s">
        <v>1063</v>
      </c>
      <c r="N608" s="38" t="s">
        <v>1070</v>
      </c>
      <c r="O608" s="3"/>
      <c r="P608" s="3" t="b" cm="1">
        <f t="array" ref="P608">SUMPRODUCT( --ISNUMBER(SEARCH(TextCheck,E608)))&gt;0</f>
        <v>1</v>
      </c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5.75" customHeight="1" x14ac:dyDescent="0.2">
      <c r="A609" s="38" t="s">
        <v>1036</v>
      </c>
      <c r="D609" s="5" t="s">
        <v>511</v>
      </c>
      <c r="E609" s="38" t="s">
        <v>1071</v>
      </c>
      <c r="F609" s="38" t="s">
        <v>1063</v>
      </c>
      <c r="N609" s="38" t="s">
        <v>1072</v>
      </c>
      <c r="O609" s="3"/>
      <c r="P609" s="3" t="b" cm="1">
        <f t="array" ref="P609">SUMPRODUCT( --ISNUMBER(SEARCH(TextCheck,E609)))&gt;0</f>
        <v>1</v>
      </c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5.75" customHeight="1" x14ac:dyDescent="0.2">
      <c r="A610" s="38" t="s">
        <v>1036</v>
      </c>
      <c r="D610" s="5" t="s">
        <v>511</v>
      </c>
      <c r="E610" s="38" t="s">
        <v>3188</v>
      </c>
      <c r="F610" s="38" t="s">
        <v>1063</v>
      </c>
      <c r="N610" s="38" t="s">
        <v>705</v>
      </c>
      <c r="O610" s="3"/>
      <c r="P610" s="3" t="b" cm="1">
        <f t="array" ref="P610">SUMPRODUCT( --ISNUMBER(SEARCH(TextCheck,E610)))&gt;0</f>
        <v>1</v>
      </c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5.75" customHeight="1" x14ac:dyDescent="0.2">
      <c r="A611" s="38" t="s">
        <v>1036</v>
      </c>
      <c r="D611" s="5" t="s">
        <v>511</v>
      </c>
      <c r="E611" s="38" t="s">
        <v>18615</v>
      </c>
      <c r="F611" s="38" t="s">
        <v>1063</v>
      </c>
      <c r="N611" s="38" t="s">
        <v>1073</v>
      </c>
      <c r="O611" s="3"/>
      <c r="P611" s="3" t="b" cm="1">
        <f t="array" ref="P611">SUMPRODUCT( --ISNUMBER(SEARCH(TextCheck,E611)))&gt;0</f>
        <v>1</v>
      </c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5.75" customHeight="1" x14ac:dyDescent="0.2">
      <c r="A612" s="38" t="s">
        <v>1036</v>
      </c>
      <c r="D612" s="5" t="s">
        <v>511</v>
      </c>
      <c r="E612" s="38" t="s">
        <v>1074</v>
      </c>
      <c r="F612" s="38" t="s">
        <v>1075</v>
      </c>
      <c r="N612" s="38" t="s">
        <v>1039</v>
      </c>
      <c r="O612" s="3"/>
      <c r="P612" s="3" t="b" cm="1">
        <f t="array" ref="P612">SUMPRODUCT( --ISNUMBER(SEARCH(TextCheck,E612)))&gt;0</f>
        <v>0</v>
      </c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5.75" customHeight="1" x14ac:dyDescent="0.2">
      <c r="A613" s="38" t="s">
        <v>1036</v>
      </c>
      <c r="D613" s="5" t="s">
        <v>511</v>
      </c>
      <c r="E613" s="38" t="s">
        <v>1076</v>
      </c>
      <c r="F613" s="38" t="s">
        <v>1077</v>
      </c>
      <c r="N613" s="38" t="s">
        <v>1078</v>
      </c>
      <c r="O613" s="3"/>
      <c r="P613" s="3" t="b" cm="1">
        <f t="array" ref="P613">SUMPRODUCT( --ISNUMBER(SEARCH(TextCheck,E613)))&gt;0</f>
        <v>1</v>
      </c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5.75" customHeight="1" x14ac:dyDescent="0.2">
      <c r="A614" s="38" t="s">
        <v>1079</v>
      </c>
      <c r="D614" s="5" t="s">
        <v>1080</v>
      </c>
      <c r="E614" s="38" t="s">
        <v>1081</v>
      </c>
      <c r="F614" s="38" t="s">
        <v>1082</v>
      </c>
      <c r="N614" s="38" t="s">
        <v>1083</v>
      </c>
      <c r="O614" s="3"/>
      <c r="P614" s="3" t="b" cm="1">
        <f t="array" ref="P614">SUMPRODUCT( --ISNUMBER(SEARCH(TextCheck,E614)))&gt;0</f>
        <v>0</v>
      </c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5.75" customHeight="1" x14ac:dyDescent="0.2">
      <c r="A615" s="38" t="s">
        <v>1079</v>
      </c>
      <c r="D615" s="5" t="s">
        <v>1080</v>
      </c>
      <c r="E615" s="38" t="s">
        <v>1084</v>
      </c>
      <c r="F615" s="38" t="s">
        <v>1085</v>
      </c>
      <c r="N615" s="38" t="s">
        <v>1086</v>
      </c>
      <c r="O615" s="3"/>
      <c r="P615" s="3" t="b" cm="1">
        <f t="array" ref="P615">SUMPRODUCT( --ISNUMBER(SEARCH(TextCheck,E615)))&gt;0</f>
        <v>0</v>
      </c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5.75" customHeight="1" x14ac:dyDescent="0.2">
      <c r="A616" s="38" t="s">
        <v>1079</v>
      </c>
      <c r="D616" s="5" t="s">
        <v>1080</v>
      </c>
      <c r="E616" s="38" t="s">
        <v>1087</v>
      </c>
      <c r="F616" s="38" t="s">
        <v>1088</v>
      </c>
      <c r="N616" s="38" t="s">
        <v>1089</v>
      </c>
      <c r="O616" s="3"/>
      <c r="P616" s="3" t="b" cm="1">
        <f t="array" ref="P616">SUMPRODUCT( --ISNUMBER(SEARCH(TextCheck,E616)))&gt;0</f>
        <v>0</v>
      </c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5.75" customHeight="1" x14ac:dyDescent="0.2">
      <c r="A617" s="38" t="s">
        <v>1079</v>
      </c>
      <c r="D617" s="5" t="s">
        <v>1080</v>
      </c>
      <c r="E617" s="38" t="s">
        <v>1090</v>
      </c>
      <c r="F617" s="38" t="s">
        <v>18</v>
      </c>
      <c r="N617" s="38" t="s">
        <v>1091</v>
      </c>
      <c r="O617" s="3"/>
      <c r="P617" s="3" t="b" cm="1">
        <f t="array" ref="P617">SUMPRODUCT( --ISNUMBER(SEARCH(TextCheck,E617)))&gt;0</f>
        <v>0</v>
      </c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5.75" customHeight="1" x14ac:dyDescent="0.2">
      <c r="A618" s="38" t="s">
        <v>1079</v>
      </c>
      <c r="D618" s="5" t="s">
        <v>1080</v>
      </c>
      <c r="E618" s="38" t="s">
        <v>1092</v>
      </c>
      <c r="F618" s="38" t="s">
        <v>18</v>
      </c>
      <c r="N618" s="38" t="s">
        <v>1093</v>
      </c>
      <c r="O618" s="3"/>
      <c r="P618" s="3" t="b" cm="1">
        <f t="array" ref="P618">SUMPRODUCT( --ISNUMBER(SEARCH(TextCheck,E618)))&gt;0</f>
        <v>0</v>
      </c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5.75" customHeight="1" x14ac:dyDescent="0.2">
      <c r="A619" s="38" t="s">
        <v>1079</v>
      </c>
      <c r="D619" s="5" t="s">
        <v>1080</v>
      </c>
      <c r="E619" s="38" t="s">
        <v>1094</v>
      </c>
      <c r="F619" s="38" t="s">
        <v>18</v>
      </c>
      <c r="N619" s="38" t="s">
        <v>1095</v>
      </c>
      <c r="O619" s="3"/>
      <c r="P619" s="3" t="b" cm="1">
        <f t="array" ref="P619">SUMPRODUCT( --ISNUMBER(SEARCH(TextCheck,E619)))&gt;0</f>
        <v>0</v>
      </c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5.75" customHeight="1" x14ac:dyDescent="0.2">
      <c r="A620" s="38" t="s">
        <v>1079</v>
      </c>
      <c r="D620" s="5" t="s">
        <v>1080</v>
      </c>
      <c r="E620" s="38" t="s">
        <v>1096</v>
      </c>
      <c r="F620" s="38" t="s">
        <v>18</v>
      </c>
      <c r="N620" s="38" t="s">
        <v>1097</v>
      </c>
      <c r="O620" s="3"/>
      <c r="P620" s="3" t="b" cm="1">
        <f t="array" ref="P620">SUMPRODUCT( --ISNUMBER(SEARCH(TextCheck,E620)))&gt;0</f>
        <v>0</v>
      </c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5.75" customHeight="1" x14ac:dyDescent="0.2">
      <c r="A621" s="38" t="s">
        <v>1079</v>
      </c>
      <c r="D621" s="5" t="s">
        <v>1080</v>
      </c>
      <c r="E621" s="38" t="s">
        <v>990</v>
      </c>
      <c r="F621" s="38" t="s">
        <v>1098</v>
      </c>
      <c r="N621" s="38" t="s">
        <v>1099</v>
      </c>
      <c r="O621" s="3"/>
      <c r="P621" s="3" t="b" cm="1">
        <f t="array" ref="P621">SUMPRODUCT( --ISNUMBER(SEARCH(TextCheck,E621)))&gt;0</f>
        <v>0</v>
      </c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5.75" customHeight="1" x14ac:dyDescent="0.2">
      <c r="A622" s="38" t="s">
        <v>1079</v>
      </c>
      <c r="D622" s="5" t="s">
        <v>1080</v>
      </c>
      <c r="E622" s="38" t="s">
        <v>1100</v>
      </c>
      <c r="F622" s="38" t="s">
        <v>1101</v>
      </c>
      <c r="N622" s="38" t="s">
        <v>1083</v>
      </c>
      <c r="O622" s="3"/>
      <c r="P622" s="3" t="b" cm="1">
        <f t="array" ref="P622">SUMPRODUCT( --ISNUMBER(SEARCH(TextCheck,E622)))&gt;0</f>
        <v>1</v>
      </c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5.75" customHeight="1" x14ac:dyDescent="0.2">
      <c r="A623" s="38" t="s">
        <v>1079</v>
      </c>
      <c r="D623" s="5" t="s">
        <v>1080</v>
      </c>
      <c r="E623" s="38" t="s">
        <v>1102</v>
      </c>
      <c r="F623" s="38" t="s">
        <v>1103</v>
      </c>
      <c r="N623" s="38" t="s">
        <v>1083</v>
      </c>
      <c r="O623" s="3"/>
      <c r="P623" s="3" t="b" cm="1">
        <f t="array" ref="P623">SUMPRODUCT( --ISNUMBER(SEARCH(TextCheck,E623)))&gt;0</f>
        <v>0</v>
      </c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5.75" customHeight="1" x14ac:dyDescent="0.2">
      <c r="A624" s="38" t="s">
        <v>1079</v>
      </c>
      <c r="D624" s="5" t="s">
        <v>1080</v>
      </c>
      <c r="E624" s="38" t="s">
        <v>1104</v>
      </c>
      <c r="F624" s="38" t="s">
        <v>1103</v>
      </c>
      <c r="N624" s="38" t="s">
        <v>1083</v>
      </c>
      <c r="O624" s="3"/>
      <c r="P624" s="3" t="b" cm="1">
        <f t="array" ref="P624">SUMPRODUCT( --ISNUMBER(SEARCH(TextCheck,E624)))&gt;0</f>
        <v>0</v>
      </c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5.75" customHeight="1" x14ac:dyDescent="0.2">
      <c r="A625" s="38" t="s">
        <v>1079</v>
      </c>
      <c r="D625" s="5" t="s">
        <v>1080</v>
      </c>
      <c r="E625" s="38" t="s">
        <v>1105</v>
      </c>
      <c r="F625" s="38" t="s">
        <v>1103</v>
      </c>
      <c r="N625" s="38" t="s">
        <v>1083</v>
      </c>
      <c r="O625" s="3"/>
      <c r="P625" s="3" t="b" cm="1">
        <f t="array" ref="P625">SUMPRODUCT( --ISNUMBER(SEARCH(TextCheck,E625)))&gt;0</f>
        <v>0</v>
      </c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5.75" customHeight="1" x14ac:dyDescent="0.2">
      <c r="A626" s="38" t="s">
        <v>1079</v>
      </c>
      <c r="D626" s="5" t="s">
        <v>1080</v>
      </c>
      <c r="E626" s="38" t="s">
        <v>1106</v>
      </c>
      <c r="F626" s="38" t="s">
        <v>1103</v>
      </c>
      <c r="N626" s="38" t="s">
        <v>976</v>
      </c>
      <c r="O626" s="3"/>
      <c r="P626" s="3" t="b" cm="1">
        <f t="array" ref="P626">SUMPRODUCT( --ISNUMBER(SEARCH(TextCheck,E626)))&gt;0</f>
        <v>0</v>
      </c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5.75" customHeight="1" x14ac:dyDescent="0.2">
      <c r="A627" s="38" t="s">
        <v>1079</v>
      </c>
      <c r="D627" s="5" t="s">
        <v>1080</v>
      </c>
      <c r="E627" s="38" t="s">
        <v>1107</v>
      </c>
      <c r="F627" s="38" t="s">
        <v>225</v>
      </c>
      <c r="N627" s="38" t="s">
        <v>1083</v>
      </c>
      <c r="O627" s="3"/>
      <c r="P627" s="3" t="b" cm="1">
        <f t="array" ref="P627">SUMPRODUCT( --ISNUMBER(SEARCH(TextCheck,E627)))&gt;0</f>
        <v>0</v>
      </c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5.75" customHeight="1" x14ac:dyDescent="0.2">
      <c r="A628" s="38" t="s">
        <v>1079</v>
      </c>
      <c r="D628" s="5" t="s">
        <v>1080</v>
      </c>
      <c r="E628" s="38" t="s">
        <v>1108</v>
      </c>
      <c r="F628" s="38" t="s">
        <v>1109</v>
      </c>
      <c r="O628" s="3"/>
      <c r="P628" s="3" t="b" cm="1">
        <f t="array" ref="P628">SUMPRODUCT( --ISNUMBER(SEARCH(TextCheck,E628)))&gt;0</f>
        <v>0</v>
      </c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5.75" customHeight="1" x14ac:dyDescent="0.2">
      <c r="A629" s="38" t="s">
        <v>1079</v>
      </c>
      <c r="D629" s="5" t="s">
        <v>1080</v>
      </c>
      <c r="E629" s="38" t="s">
        <v>1110</v>
      </c>
      <c r="F629" s="38" t="s">
        <v>1111</v>
      </c>
      <c r="N629" s="38" t="s">
        <v>1112</v>
      </c>
      <c r="O629" s="3"/>
      <c r="P629" s="3" t="b" cm="1">
        <f t="array" ref="P629">SUMPRODUCT( --ISNUMBER(SEARCH(TextCheck,E629)))&gt;0</f>
        <v>0</v>
      </c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5.75" customHeight="1" x14ac:dyDescent="0.2">
      <c r="A630" s="38" t="s">
        <v>1079</v>
      </c>
      <c r="B630" s="5" t="b">
        <v>1</v>
      </c>
      <c r="D630" s="5" t="s">
        <v>1080</v>
      </c>
      <c r="E630" s="38" t="s">
        <v>1113</v>
      </c>
      <c r="F630" s="38" t="s">
        <v>1114</v>
      </c>
      <c r="N630" s="38" t="s">
        <v>1115</v>
      </c>
      <c r="O630" s="3"/>
      <c r="P630" s="3" t="b" cm="1">
        <f t="array" ref="P630">SUMPRODUCT( --ISNUMBER(SEARCH(TextCheck,E630)))&gt;0</f>
        <v>0</v>
      </c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5.75" customHeight="1" x14ac:dyDescent="0.2">
      <c r="A631" s="38" t="s">
        <v>1079</v>
      </c>
      <c r="B631" s="5" t="b">
        <v>1</v>
      </c>
      <c r="D631" s="5" t="s">
        <v>1080</v>
      </c>
      <c r="E631" s="38" t="s">
        <v>1116</v>
      </c>
      <c r="F631" s="15" t="s">
        <v>518</v>
      </c>
      <c r="N631" s="38" t="s">
        <v>524</v>
      </c>
      <c r="O631" s="3"/>
      <c r="P631" s="3" t="b" cm="1">
        <f t="array" ref="P631">SUMPRODUCT( --ISNUMBER(SEARCH(TextCheck,E631)))&gt;0</f>
        <v>0</v>
      </c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5.75" customHeight="1" x14ac:dyDescent="0.2">
      <c r="A632" s="38" t="s">
        <v>1079</v>
      </c>
      <c r="B632" s="5" t="b">
        <v>1</v>
      </c>
      <c r="D632" s="5" t="s">
        <v>1080</v>
      </c>
      <c r="E632" s="38" t="s">
        <v>1117</v>
      </c>
      <c r="F632" s="38" t="s">
        <v>1114</v>
      </c>
      <c r="N632" s="38" t="s">
        <v>525</v>
      </c>
      <c r="O632" s="3"/>
      <c r="P632" s="3" t="b" cm="1">
        <f t="array" ref="P632">SUMPRODUCT( --ISNUMBER(SEARCH(TextCheck,E632)))&gt;0</f>
        <v>1</v>
      </c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5.75" customHeight="1" x14ac:dyDescent="0.2">
      <c r="A633" s="38" t="s">
        <v>1079</v>
      </c>
      <c r="D633" s="5" t="s">
        <v>1080</v>
      </c>
      <c r="E633" s="38" t="s">
        <v>1118</v>
      </c>
      <c r="F633" s="38" t="s">
        <v>17</v>
      </c>
      <c r="N633" s="38" t="s">
        <v>1119</v>
      </c>
      <c r="O633" s="3"/>
      <c r="P633" s="3" t="b" cm="1">
        <f t="array" ref="P633">SUMPRODUCT( --ISNUMBER(SEARCH(TextCheck,E633)))&gt;0</f>
        <v>0</v>
      </c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5.75" customHeight="1" x14ac:dyDescent="0.2">
      <c r="A634" s="38" t="s">
        <v>1079</v>
      </c>
      <c r="D634" s="5" t="s">
        <v>1080</v>
      </c>
      <c r="E634" s="38" t="s">
        <v>1120</v>
      </c>
      <c r="F634" s="38" t="s">
        <v>17</v>
      </c>
      <c r="N634" s="38" t="s">
        <v>1121</v>
      </c>
      <c r="O634" s="3"/>
      <c r="P634" s="3" t="b" cm="1">
        <f t="array" ref="P634">SUMPRODUCT( --ISNUMBER(SEARCH(TextCheck,E634)))&gt;0</f>
        <v>0</v>
      </c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5.75" customHeight="1" x14ac:dyDescent="0.2">
      <c r="A635" s="38" t="s">
        <v>1079</v>
      </c>
      <c r="D635" s="5" t="s">
        <v>1080</v>
      </c>
      <c r="E635" s="38" t="s">
        <v>1122</v>
      </c>
      <c r="F635" s="38" t="s">
        <v>1123</v>
      </c>
      <c r="O635" s="3"/>
      <c r="P635" s="3" t="b" cm="1">
        <f t="array" ref="P635">SUMPRODUCT( --ISNUMBER(SEARCH(TextCheck,E635)))&gt;0</f>
        <v>0</v>
      </c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5.75" customHeight="1" x14ac:dyDescent="0.2">
      <c r="A636" s="38" t="s">
        <v>1079</v>
      </c>
      <c r="D636" s="5" t="s">
        <v>1080</v>
      </c>
      <c r="E636" s="38" t="s">
        <v>1124</v>
      </c>
      <c r="F636" s="38" t="s">
        <v>367</v>
      </c>
      <c r="N636" s="38" t="s">
        <v>1125</v>
      </c>
      <c r="O636" s="3"/>
      <c r="P636" s="3" t="b" cm="1">
        <f t="array" ref="P636">SUMPRODUCT( --ISNUMBER(SEARCH(TextCheck,E636)))&gt;0</f>
        <v>0</v>
      </c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5.75" customHeight="1" x14ac:dyDescent="0.2">
      <c r="A637" s="38" t="s">
        <v>1079</v>
      </c>
      <c r="D637" s="5" t="s">
        <v>1080</v>
      </c>
      <c r="E637" s="38" t="s">
        <v>1126</v>
      </c>
      <c r="F637" s="38" t="s">
        <v>367</v>
      </c>
      <c r="N637" s="38" t="s">
        <v>1127</v>
      </c>
      <c r="O637" s="3"/>
      <c r="P637" s="3" t="b" cm="1">
        <f t="array" ref="P637">SUMPRODUCT( --ISNUMBER(SEARCH(TextCheck,E637)))&gt;0</f>
        <v>0</v>
      </c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5.75" customHeight="1" x14ac:dyDescent="0.2">
      <c r="A638" s="38" t="s">
        <v>1079</v>
      </c>
      <c r="D638" s="5" t="s">
        <v>1080</v>
      </c>
      <c r="E638" s="38" t="s">
        <v>1008</v>
      </c>
      <c r="F638" s="38" t="s">
        <v>367</v>
      </c>
      <c r="N638" s="38" t="s">
        <v>478</v>
      </c>
      <c r="O638" s="3"/>
      <c r="P638" s="3" t="b" cm="1">
        <f t="array" ref="P638">SUMPRODUCT( --ISNUMBER(SEARCH(TextCheck,E638)))&gt;0</f>
        <v>0</v>
      </c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5.75" customHeight="1" x14ac:dyDescent="0.2">
      <c r="A639" s="38" t="s">
        <v>1079</v>
      </c>
      <c r="B639" s="5" t="b">
        <v>1</v>
      </c>
      <c r="D639" s="5" t="s">
        <v>1080</v>
      </c>
      <c r="E639" s="38" t="s">
        <v>1128</v>
      </c>
      <c r="F639" s="38" t="s">
        <v>367</v>
      </c>
      <c r="O639" s="3"/>
      <c r="P639" s="3" t="b" cm="1">
        <f t="array" ref="P639">SUMPRODUCT( --ISNUMBER(SEARCH(TextCheck,E639)))&gt;0</f>
        <v>0</v>
      </c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5.75" customHeight="1" x14ac:dyDescent="0.2">
      <c r="A640" s="38" t="s">
        <v>1079</v>
      </c>
      <c r="D640" s="5" t="s">
        <v>1080</v>
      </c>
      <c r="E640" s="38" t="s">
        <v>1129</v>
      </c>
      <c r="F640" s="38" t="s">
        <v>367</v>
      </c>
      <c r="N640" s="38" t="s">
        <v>1119</v>
      </c>
      <c r="O640" s="3"/>
      <c r="P640" s="3" t="b" cm="1">
        <f t="array" ref="P640">SUMPRODUCT( --ISNUMBER(SEARCH(TextCheck,E640)))&gt;0</f>
        <v>0</v>
      </c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5.75" customHeight="1" x14ac:dyDescent="0.2">
      <c r="A641" s="38" t="s">
        <v>1079</v>
      </c>
      <c r="D641" s="5" t="s">
        <v>1080</v>
      </c>
      <c r="E641" s="38" t="s">
        <v>1130</v>
      </c>
      <c r="F641" s="38" t="s">
        <v>367</v>
      </c>
      <c r="N641" s="38" t="s">
        <v>1125</v>
      </c>
      <c r="O641" s="3"/>
      <c r="P641" s="3" t="b" cm="1">
        <f t="array" ref="P641">SUMPRODUCT( --ISNUMBER(SEARCH(TextCheck,E641)))&gt;0</f>
        <v>0</v>
      </c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5.75" customHeight="1" x14ac:dyDescent="0.2">
      <c r="A642" s="38" t="s">
        <v>1079</v>
      </c>
      <c r="D642" s="5" t="s">
        <v>1080</v>
      </c>
      <c r="E642" s="38" t="s">
        <v>1131</v>
      </c>
      <c r="F642" s="38" t="s">
        <v>367</v>
      </c>
      <c r="N642" s="38" t="s">
        <v>1125</v>
      </c>
      <c r="O642" s="3"/>
      <c r="P642" s="3" t="b" cm="1">
        <f t="array" ref="P642">SUMPRODUCT( --ISNUMBER(SEARCH(TextCheck,E642)))&gt;0</f>
        <v>0</v>
      </c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5.75" customHeight="1" x14ac:dyDescent="0.2">
      <c r="A643" s="38" t="s">
        <v>1079</v>
      </c>
      <c r="D643" s="5" t="s">
        <v>1080</v>
      </c>
      <c r="E643" s="38" t="s">
        <v>1132</v>
      </c>
      <c r="F643" s="38" t="s">
        <v>367</v>
      </c>
      <c r="N643" s="38" t="s">
        <v>1119</v>
      </c>
      <c r="O643" s="3"/>
      <c r="P643" s="3" t="b" cm="1">
        <f t="array" ref="P643">SUMPRODUCT( --ISNUMBER(SEARCH(TextCheck,E643)))&gt;0</f>
        <v>0</v>
      </c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5.75" customHeight="1" x14ac:dyDescent="0.2">
      <c r="A644" s="38" t="s">
        <v>1079</v>
      </c>
      <c r="D644" s="5" t="s">
        <v>1080</v>
      </c>
      <c r="E644" s="38" t="s">
        <v>11856</v>
      </c>
      <c r="F644" s="38" t="s">
        <v>367</v>
      </c>
      <c r="N644" s="38" t="s">
        <v>1119</v>
      </c>
      <c r="O644" s="3"/>
      <c r="P644" s="3" t="b" cm="1">
        <f t="array" ref="P644">SUMPRODUCT( --ISNUMBER(SEARCH(TextCheck,E644)))&gt;0</f>
        <v>0</v>
      </c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5.75" customHeight="1" x14ac:dyDescent="0.2">
      <c r="A645" s="38" t="s">
        <v>1079</v>
      </c>
      <c r="D645" s="5" t="s">
        <v>1080</v>
      </c>
      <c r="E645" s="38" t="s">
        <v>1133</v>
      </c>
      <c r="F645" s="38" t="s">
        <v>367</v>
      </c>
      <c r="N645" s="38" t="s">
        <v>1119</v>
      </c>
      <c r="O645" s="3"/>
      <c r="P645" s="3" t="b" cm="1">
        <f t="array" ref="P645">SUMPRODUCT( --ISNUMBER(SEARCH(TextCheck,E645)))&gt;0</f>
        <v>0</v>
      </c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5.75" customHeight="1" x14ac:dyDescent="0.2">
      <c r="A646" s="38" t="s">
        <v>1079</v>
      </c>
      <c r="B646" s="5" t="b">
        <v>1</v>
      </c>
      <c r="D646" s="5" t="s">
        <v>1080</v>
      </c>
      <c r="E646" s="38" t="s">
        <v>1134</v>
      </c>
      <c r="F646" s="38" t="s">
        <v>367</v>
      </c>
      <c r="N646" s="38" t="s">
        <v>1119</v>
      </c>
      <c r="O646" s="3"/>
      <c r="P646" s="3" t="b" cm="1">
        <f t="array" ref="P646">SUMPRODUCT( --ISNUMBER(SEARCH(TextCheck,E646)))&gt;0</f>
        <v>0</v>
      </c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5.75" customHeight="1" x14ac:dyDescent="0.2">
      <c r="A647" s="38" t="s">
        <v>1079</v>
      </c>
      <c r="D647" s="5" t="s">
        <v>1080</v>
      </c>
      <c r="E647" s="38" t="s">
        <v>1135</v>
      </c>
      <c r="F647" s="38" t="s">
        <v>367</v>
      </c>
      <c r="N647" s="38" t="s">
        <v>1136</v>
      </c>
      <c r="O647" s="3"/>
      <c r="P647" s="3" t="b" cm="1">
        <f t="array" ref="P647">SUMPRODUCT( --ISNUMBER(SEARCH(TextCheck,E647)))&gt;0</f>
        <v>0</v>
      </c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5.75" customHeight="1" x14ac:dyDescent="0.2">
      <c r="A648" s="38" t="s">
        <v>1079</v>
      </c>
      <c r="D648" s="5" t="s">
        <v>1080</v>
      </c>
      <c r="E648" s="38" t="s">
        <v>1137</v>
      </c>
      <c r="F648" s="38" t="s">
        <v>367</v>
      </c>
      <c r="N648" s="38" t="s">
        <v>271</v>
      </c>
      <c r="O648" s="3"/>
      <c r="P648" s="3" t="b" cm="1">
        <f t="array" ref="P648">SUMPRODUCT( --ISNUMBER(SEARCH(TextCheck,E648)))&gt;0</f>
        <v>0</v>
      </c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5.75" customHeight="1" x14ac:dyDescent="0.2">
      <c r="A649" s="38" t="s">
        <v>1079</v>
      </c>
      <c r="D649" s="5" t="s">
        <v>1080</v>
      </c>
      <c r="E649" s="38" t="s">
        <v>1138</v>
      </c>
      <c r="F649" s="38" t="s">
        <v>367</v>
      </c>
      <c r="N649" s="38" t="s">
        <v>1125</v>
      </c>
      <c r="O649" s="3"/>
      <c r="P649" s="3" t="b" cm="1">
        <f t="array" ref="P649">SUMPRODUCT( --ISNUMBER(SEARCH(TextCheck,E649)))&gt;0</f>
        <v>0</v>
      </c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5.75" customHeight="1" x14ac:dyDescent="0.2">
      <c r="A650" s="38" t="s">
        <v>1079</v>
      </c>
      <c r="D650" s="5" t="s">
        <v>1080</v>
      </c>
      <c r="E650" s="38" t="s">
        <v>1139</v>
      </c>
      <c r="F650" s="38" t="s">
        <v>367</v>
      </c>
      <c r="N650" s="38" t="s">
        <v>733</v>
      </c>
      <c r="O650" s="3"/>
      <c r="P650" s="3" t="b" cm="1">
        <f t="array" ref="P650">SUMPRODUCT( --ISNUMBER(SEARCH(TextCheck,E650)))&gt;0</f>
        <v>0</v>
      </c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5.75" customHeight="1" x14ac:dyDescent="0.2">
      <c r="A651" s="38" t="s">
        <v>1079</v>
      </c>
      <c r="D651" s="5" t="s">
        <v>1080</v>
      </c>
      <c r="E651" s="38" t="s">
        <v>1140</v>
      </c>
      <c r="F651" s="38" t="s">
        <v>367</v>
      </c>
      <c r="N651" s="38" t="s">
        <v>1141</v>
      </c>
      <c r="O651" s="3"/>
      <c r="P651" s="3" t="b" cm="1">
        <f t="array" ref="P651">SUMPRODUCT( --ISNUMBER(SEARCH(TextCheck,E651)))&gt;0</f>
        <v>0</v>
      </c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5.75" customHeight="1" x14ac:dyDescent="0.2">
      <c r="A652" s="38" t="s">
        <v>1079</v>
      </c>
      <c r="D652" s="5" t="s">
        <v>1080</v>
      </c>
      <c r="E652" s="38" t="s">
        <v>1142</v>
      </c>
      <c r="F652" s="38" t="s">
        <v>367</v>
      </c>
      <c r="N652" s="38" t="s">
        <v>1143</v>
      </c>
      <c r="O652" s="3"/>
      <c r="P652" s="3" t="b" cm="1">
        <f t="array" ref="P652">SUMPRODUCT( --ISNUMBER(SEARCH(TextCheck,E652)))&gt;0</f>
        <v>0</v>
      </c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5.75" customHeight="1" x14ac:dyDescent="0.2">
      <c r="A653" s="38" t="s">
        <v>1079</v>
      </c>
      <c r="D653" s="5" t="s">
        <v>1080</v>
      </c>
      <c r="E653" s="38" t="s">
        <v>1144</v>
      </c>
      <c r="F653" s="38" t="s">
        <v>367</v>
      </c>
      <c r="N653" s="38" t="s">
        <v>1125</v>
      </c>
      <c r="O653" s="3"/>
      <c r="P653" s="3" t="b" cm="1">
        <f t="array" ref="P653">SUMPRODUCT( --ISNUMBER(SEARCH(TextCheck,E653)))&gt;0</f>
        <v>0</v>
      </c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5.75" customHeight="1" x14ac:dyDescent="0.2">
      <c r="A654" s="38" t="s">
        <v>1145</v>
      </c>
      <c r="D654" s="5" t="s">
        <v>1080</v>
      </c>
      <c r="E654" s="38" t="s">
        <v>1146</v>
      </c>
      <c r="F654" s="38" t="s">
        <v>1147</v>
      </c>
      <c r="N654" s="38" t="s">
        <v>906</v>
      </c>
      <c r="O654" s="3"/>
      <c r="P654" s="3" t="b" cm="1">
        <f t="array" ref="P654">SUMPRODUCT( --ISNUMBER(SEARCH(TextCheck,E654)))&gt;0</f>
        <v>0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5.75" customHeight="1" x14ac:dyDescent="0.2">
      <c r="A655" s="38" t="s">
        <v>1145</v>
      </c>
      <c r="D655" s="5" t="s">
        <v>1080</v>
      </c>
      <c r="E655" s="38" t="s">
        <v>1148</v>
      </c>
      <c r="F655" s="38" t="s">
        <v>1149</v>
      </c>
      <c r="N655" s="38" t="s">
        <v>278</v>
      </c>
      <c r="O655" s="3"/>
      <c r="P655" s="3" t="b" cm="1">
        <f t="array" ref="P655">SUMPRODUCT( --ISNUMBER(SEARCH(TextCheck,E655)))&gt;0</f>
        <v>0</v>
      </c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5.75" customHeight="1" x14ac:dyDescent="0.2">
      <c r="A656" s="38" t="s">
        <v>1145</v>
      </c>
      <c r="D656" s="5" t="s">
        <v>1080</v>
      </c>
      <c r="E656" s="38" t="s">
        <v>1150</v>
      </c>
      <c r="F656" s="38" t="s">
        <v>1151</v>
      </c>
      <c r="N656" s="38" t="s">
        <v>278</v>
      </c>
      <c r="O656" s="3"/>
      <c r="P656" s="3" t="b" cm="1">
        <f t="array" ref="P656">SUMPRODUCT( --ISNUMBER(SEARCH(TextCheck,E656)))&gt;0</f>
        <v>0</v>
      </c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5.75" customHeight="1" x14ac:dyDescent="0.2">
      <c r="A657" s="38" t="s">
        <v>1145</v>
      </c>
      <c r="D657" s="5" t="s">
        <v>1080</v>
      </c>
      <c r="E657" s="38" t="s">
        <v>1152</v>
      </c>
      <c r="F657" s="38" t="s">
        <v>1153</v>
      </c>
      <c r="N657" s="38" t="s">
        <v>248</v>
      </c>
      <c r="O657" s="3"/>
      <c r="P657" s="3" t="b" cm="1">
        <f t="array" ref="P657">SUMPRODUCT( --ISNUMBER(SEARCH(TextCheck,E657)))&gt;0</f>
        <v>0</v>
      </c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5.75" customHeight="1" x14ac:dyDescent="0.2">
      <c r="A658" s="38" t="s">
        <v>1145</v>
      </c>
      <c r="D658" s="5" t="s">
        <v>1080</v>
      </c>
      <c r="E658" s="38" t="s">
        <v>1154</v>
      </c>
      <c r="F658" s="38" t="s">
        <v>1155</v>
      </c>
      <c r="N658" s="38" t="s">
        <v>226</v>
      </c>
      <c r="O658" s="3"/>
      <c r="P658" s="3" t="b" cm="1">
        <f t="array" ref="P658">SUMPRODUCT( --ISNUMBER(SEARCH(TextCheck,E658)))&gt;0</f>
        <v>0</v>
      </c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5.75" customHeight="1" x14ac:dyDescent="0.2">
      <c r="A659" s="38" t="s">
        <v>1145</v>
      </c>
      <c r="D659" s="5" t="s">
        <v>1080</v>
      </c>
      <c r="E659" s="38" t="s">
        <v>18616</v>
      </c>
      <c r="F659" s="38" t="s">
        <v>1156</v>
      </c>
      <c r="N659" s="38" t="s">
        <v>1157</v>
      </c>
      <c r="O659" s="3"/>
      <c r="P659" s="3" t="b" cm="1">
        <f t="array" ref="P659">SUMPRODUCT( --ISNUMBER(SEARCH(TextCheck,E659)))&gt;0</f>
        <v>1</v>
      </c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5.75" customHeight="1" x14ac:dyDescent="0.2">
      <c r="A660" s="38" t="s">
        <v>1145</v>
      </c>
      <c r="D660" s="5" t="s">
        <v>1080</v>
      </c>
      <c r="E660" s="38" t="s">
        <v>1158</v>
      </c>
      <c r="F660" s="38" t="s">
        <v>1159</v>
      </c>
      <c r="N660" s="38" t="s">
        <v>226</v>
      </c>
      <c r="O660" s="3"/>
      <c r="P660" s="3" t="b" cm="1">
        <f t="array" ref="P660">SUMPRODUCT( --ISNUMBER(SEARCH(TextCheck,E660)))&gt;0</f>
        <v>0</v>
      </c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5.75" customHeight="1" x14ac:dyDescent="0.2">
      <c r="A661" s="38" t="s">
        <v>1145</v>
      </c>
      <c r="D661" s="5" t="s">
        <v>1080</v>
      </c>
      <c r="E661" s="38" t="s">
        <v>1160</v>
      </c>
      <c r="F661" s="38" t="s">
        <v>1161</v>
      </c>
      <c r="N661" s="38" t="s">
        <v>1162</v>
      </c>
      <c r="O661" s="3"/>
      <c r="P661" s="3" t="b" cm="1">
        <f t="array" ref="P661">SUMPRODUCT( --ISNUMBER(SEARCH(TextCheck,E661)))&gt;0</f>
        <v>0</v>
      </c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5.75" customHeight="1" x14ac:dyDescent="0.2">
      <c r="A662" s="38" t="s">
        <v>1145</v>
      </c>
      <c r="D662" s="5" t="s">
        <v>1080</v>
      </c>
      <c r="E662" s="38" t="s">
        <v>1163</v>
      </c>
      <c r="F662" s="38" t="s">
        <v>1164</v>
      </c>
      <c r="N662" s="38" t="s">
        <v>740</v>
      </c>
      <c r="O662" s="3"/>
      <c r="P662" s="3" t="b" cm="1">
        <f t="array" ref="P662">SUMPRODUCT( --ISNUMBER(SEARCH(TextCheck,E662)))&gt;0</f>
        <v>0</v>
      </c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5.75" customHeight="1" x14ac:dyDescent="0.2">
      <c r="A663" s="38" t="s">
        <v>1145</v>
      </c>
      <c r="D663" s="5" t="s">
        <v>1080</v>
      </c>
      <c r="E663" s="38" t="s">
        <v>13014</v>
      </c>
      <c r="F663" s="38" t="s">
        <v>1165</v>
      </c>
      <c r="N663" s="38" t="s">
        <v>1166</v>
      </c>
      <c r="O663" s="3"/>
      <c r="P663" s="3" t="b" cm="1">
        <f t="array" ref="P663">SUMPRODUCT( --ISNUMBER(SEARCH(TextCheck,E663)))&gt;0</f>
        <v>1</v>
      </c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5.75" customHeight="1" x14ac:dyDescent="0.2">
      <c r="A664" s="38" t="s">
        <v>1145</v>
      </c>
      <c r="D664" s="5" t="s">
        <v>1080</v>
      </c>
      <c r="E664" s="38" t="s">
        <v>18617</v>
      </c>
      <c r="F664" s="38" t="s">
        <v>1165</v>
      </c>
      <c r="N664" s="38" t="s">
        <v>1167</v>
      </c>
      <c r="O664" s="3"/>
      <c r="P664" s="3" t="b" cm="1">
        <f t="array" ref="P664">SUMPRODUCT( --ISNUMBER(SEARCH(TextCheck,E664)))&gt;0</f>
        <v>1</v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5.75" customHeight="1" x14ac:dyDescent="0.2">
      <c r="A665" s="38" t="s">
        <v>1145</v>
      </c>
      <c r="B665" s="5" t="b">
        <v>1</v>
      </c>
      <c r="D665" s="5" t="s">
        <v>1080</v>
      </c>
      <c r="E665" s="38" t="s">
        <v>1168</v>
      </c>
      <c r="F665" s="38" t="s">
        <v>602</v>
      </c>
      <c r="N665" s="38" t="s">
        <v>1169</v>
      </c>
      <c r="O665" s="3"/>
      <c r="P665" s="3" t="b" cm="1">
        <f t="array" ref="P665">SUMPRODUCT( --ISNUMBER(SEARCH(TextCheck,E665)))&gt;0</f>
        <v>0</v>
      </c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5.75" customHeight="1" x14ac:dyDescent="0.2">
      <c r="A666" s="38" t="s">
        <v>1145</v>
      </c>
      <c r="D666" s="5" t="s">
        <v>1080</v>
      </c>
      <c r="E666" s="38" t="s">
        <v>1170</v>
      </c>
      <c r="F666" s="38" t="s">
        <v>1171</v>
      </c>
      <c r="N666" s="38" t="s">
        <v>1172</v>
      </c>
      <c r="O666" s="3"/>
      <c r="P666" s="3" t="b" cm="1">
        <f t="array" ref="P666">SUMPRODUCT( --ISNUMBER(SEARCH(TextCheck,E666)))&gt;0</f>
        <v>0</v>
      </c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5.75" customHeight="1" x14ac:dyDescent="0.2">
      <c r="A667" s="38" t="s">
        <v>1145</v>
      </c>
      <c r="B667" s="5" t="b">
        <v>1</v>
      </c>
      <c r="D667" s="5" t="s">
        <v>1080</v>
      </c>
      <c r="E667" s="38" t="s">
        <v>1173</v>
      </c>
      <c r="F667" s="38" t="s">
        <v>605</v>
      </c>
      <c r="N667" s="38" t="s">
        <v>887</v>
      </c>
      <c r="O667" s="3"/>
      <c r="P667" s="3" t="b" cm="1">
        <f t="array" ref="P667">SUMPRODUCT( --ISNUMBER(SEARCH(TextCheck,E667)))&gt;0</f>
        <v>0</v>
      </c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5.75" customHeight="1" x14ac:dyDescent="0.2">
      <c r="A668" s="38" t="s">
        <v>1145</v>
      </c>
      <c r="D668" s="5" t="s">
        <v>1080</v>
      </c>
      <c r="E668" s="38" t="s">
        <v>1174</v>
      </c>
      <c r="F668" s="38" t="s">
        <v>605</v>
      </c>
      <c r="N668" s="38" t="s">
        <v>348</v>
      </c>
      <c r="O668" s="3"/>
      <c r="P668" s="3" t="b" cm="1">
        <f t="array" ref="P668">SUMPRODUCT( --ISNUMBER(SEARCH(TextCheck,E668)))&gt;0</f>
        <v>0</v>
      </c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5.75" customHeight="1" x14ac:dyDescent="0.2">
      <c r="A669" s="38" t="s">
        <v>1145</v>
      </c>
      <c r="D669" s="5" t="s">
        <v>1080</v>
      </c>
      <c r="E669" s="38" t="s">
        <v>1175</v>
      </c>
      <c r="F669" s="38" t="s">
        <v>605</v>
      </c>
      <c r="N669" s="38" t="s">
        <v>1176</v>
      </c>
      <c r="O669" s="3"/>
      <c r="P669" s="3" t="b" cm="1">
        <f t="array" ref="P669">SUMPRODUCT( --ISNUMBER(SEARCH(TextCheck,E669)))&gt;0</f>
        <v>1</v>
      </c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5.75" customHeight="1" x14ac:dyDescent="0.2">
      <c r="A670" s="38" t="s">
        <v>1145</v>
      </c>
      <c r="D670" s="5" t="s">
        <v>1080</v>
      </c>
      <c r="E670" s="38" t="s">
        <v>1177</v>
      </c>
      <c r="F670" s="38" t="s">
        <v>605</v>
      </c>
      <c r="N670" s="38" t="s">
        <v>1178</v>
      </c>
      <c r="O670" s="3"/>
      <c r="P670" s="3" t="b" cm="1">
        <f t="array" ref="P670">SUMPRODUCT( --ISNUMBER(SEARCH(TextCheck,E670)))&gt;0</f>
        <v>0</v>
      </c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5.75" customHeight="1" x14ac:dyDescent="0.2">
      <c r="A671" s="38" t="s">
        <v>1145</v>
      </c>
      <c r="D671" s="5" t="s">
        <v>1080</v>
      </c>
      <c r="E671" s="38" t="s">
        <v>1179</v>
      </c>
      <c r="F671" s="38" t="s">
        <v>605</v>
      </c>
      <c r="N671" s="38" t="s">
        <v>610</v>
      </c>
      <c r="O671" s="3"/>
      <c r="P671" s="3" t="b" cm="1">
        <f t="array" ref="P671">SUMPRODUCT( --ISNUMBER(SEARCH(TextCheck,E671)))&gt;0</f>
        <v>0</v>
      </c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5.75" customHeight="1" x14ac:dyDescent="0.2">
      <c r="A672" s="38" t="s">
        <v>1145</v>
      </c>
      <c r="D672" s="5" t="s">
        <v>1080</v>
      </c>
      <c r="E672" s="38" t="s">
        <v>1180</v>
      </c>
      <c r="F672" s="38" t="s">
        <v>1181</v>
      </c>
      <c r="N672" s="38" t="s">
        <v>727</v>
      </c>
      <c r="O672" s="3"/>
      <c r="P672" s="3" t="b" cm="1">
        <f t="array" ref="P672">SUMPRODUCT( --ISNUMBER(SEARCH(TextCheck,E672)))&gt;0</f>
        <v>0</v>
      </c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5.75" customHeight="1" x14ac:dyDescent="0.2">
      <c r="A673" s="38" t="s">
        <v>1145</v>
      </c>
      <c r="D673" s="5" t="s">
        <v>1080</v>
      </c>
      <c r="E673" s="38" t="s">
        <v>1182</v>
      </c>
      <c r="F673" s="38" t="s">
        <v>1183</v>
      </c>
      <c r="N673" s="38" t="s">
        <v>352</v>
      </c>
      <c r="O673" s="3"/>
      <c r="P673" s="3" t="b" cm="1">
        <f t="array" ref="P673">SUMPRODUCT( --ISNUMBER(SEARCH(TextCheck,E673)))&gt;0</f>
        <v>0</v>
      </c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5.75" customHeight="1" x14ac:dyDescent="0.2">
      <c r="A674" s="38" t="s">
        <v>1145</v>
      </c>
      <c r="D674" s="5" t="s">
        <v>1080</v>
      </c>
      <c r="E674" s="38" t="s">
        <v>15024</v>
      </c>
      <c r="F674" s="38" t="s">
        <v>1183</v>
      </c>
      <c r="N674" s="38" t="s">
        <v>1184</v>
      </c>
      <c r="O674" s="3"/>
      <c r="P674" s="3" t="b" cm="1">
        <f t="array" ref="P674">SUMPRODUCT( --ISNUMBER(SEARCH(TextCheck,E674)))&gt;0</f>
        <v>1</v>
      </c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5.75" customHeight="1" x14ac:dyDescent="0.2">
      <c r="A675" s="38" t="s">
        <v>1145</v>
      </c>
      <c r="D675" s="5" t="s">
        <v>1080</v>
      </c>
      <c r="E675" s="38" t="s">
        <v>1185</v>
      </c>
      <c r="F675" s="38" t="s">
        <v>1186</v>
      </c>
      <c r="N675" s="38" t="s">
        <v>1187</v>
      </c>
      <c r="O675" s="3"/>
      <c r="P675" s="3" t="b" cm="1">
        <f t="array" ref="P675">SUMPRODUCT( --ISNUMBER(SEARCH(TextCheck,E675)))&gt;0</f>
        <v>0</v>
      </c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5.75" customHeight="1" x14ac:dyDescent="0.2">
      <c r="A676" s="38" t="s">
        <v>1145</v>
      </c>
      <c r="D676" s="5" t="s">
        <v>1080</v>
      </c>
      <c r="E676" s="38" t="s">
        <v>1188</v>
      </c>
      <c r="F676" s="38" t="s">
        <v>1189</v>
      </c>
      <c r="N676" s="38" t="s">
        <v>1190</v>
      </c>
      <c r="O676" s="3"/>
      <c r="P676" s="3" t="b" cm="1">
        <f t="array" ref="P676">SUMPRODUCT( --ISNUMBER(SEARCH(TextCheck,E676)))&gt;0</f>
        <v>0</v>
      </c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5.75" customHeight="1" x14ac:dyDescent="0.2">
      <c r="A677" s="38" t="s">
        <v>1145</v>
      </c>
      <c r="D677" s="5" t="s">
        <v>1080</v>
      </c>
      <c r="E677" s="38" t="s">
        <v>1191</v>
      </c>
      <c r="F677" s="38" t="s">
        <v>1192</v>
      </c>
      <c r="N677" s="38" t="s">
        <v>1095</v>
      </c>
      <c r="O677" s="3"/>
      <c r="P677" s="3" t="b" cm="1">
        <f t="array" ref="P677">SUMPRODUCT( --ISNUMBER(SEARCH(TextCheck,E677)))&gt;0</f>
        <v>0</v>
      </c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5.75" customHeight="1" x14ac:dyDescent="0.2">
      <c r="A678" s="38" t="s">
        <v>1145</v>
      </c>
      <c r="D678" s="5" t="s">
        <v>1080</v>
      </c>
      <c r="E678" s="38" t="s">
        <v>1193</v>
      </c>
      <c r="F678" s="38" t="s">
        <v>1192</v>
      </c>
      <c r="N678" s="38" t="s">
        <v>1194</v>
      </c>
      <c r="O678" s="3"/>
      <c r="P678" s="3" t="b" cm="1">
        <f t="array" ref="P678">SUMPRODUCT( --ISNUMBER(SEARCH(TextCheck,E678)))&gt;0</f>
        <v>0</v>
      </c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5.75" customHeight="1" x14ac:dyDescent="0.2">
      <c r="A679" s="38" t="s">
        <v>1145</v>
      </c>
      <c r="D679" s="5" t="s">
        <v>1080</v>
      </c>
      <c r="E679" s="38" t="s">
        <v>847</v>
      </c>
      <c r="F679" s="38" t="s">
        <v>1195</v>
      </c>
      <c r="N679" s="38" t="s">
        <v>363</v>
      </c>
      <c r="O679" s="3"/>
      <c r="P679" s="3" t="b" cm="1">
        <f t="array" ref="P679">SUMPRODUCT( --ISNUMBER(SEARCH(TextCheck,E679)))&gt;0</f>
        <v>0</v>
      </c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5.75" customHeight="1" x14ac:dyDescent="0.2">
      <c r="A680" s="38" t="s">
        <v>1145</v>
      </c>
      <c r="D680" s="5" t="s">
        <v>1080</v>
      </c>
      <c r="E680" s="38" t="s">
        <v>1196</v>
      </c>
      <c r="F680" s="38" t="s">
        <v>1197</v>
      </c>
      <c r="N680" s="38" t="s">
        <v>872</v>
      </c>
      <c r="O680" s="3"/>
      <c r="P680" s="3" t="b" cm="1">
        <f t="array" ref="P680">SUMPRODUCT( --ISNUMBER(SEARCH(TextCheck,E680)))&gt;0</f>
        <v>0</v>
      </c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5.75" customHeight="1" x14ac:dyDescent="0.2">
      <c r="A681" s="38" t="s">
        <v>1145</v>
      </c>
      <c r="D681" s="5" t="s">
        <v>1080</v>
      </c>
      <c r="E681" s="38" t="s">
        <v>1198</v>
      </c>
      <c r="F681" s="38" t="s">
        <v>1199</v>
      </c>
      <c r="N681" s="38" t="s">
        <v>301</v>
      </c>
      <c r="O681" s="3"/>
      <c r="P681" s="3" t="b" cm="1">
        <f t="array" ref="P681">SUMPRODUCT( --ISNUMBER(SEARCH(TextCheck,E681)))&gt;0</f>
        <v>0</v>
      </c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5.75" customHeight="1" x14ac:dyDescent="0.2">
      <c r="A682" s="38" t="s">
        <v>1145</v>
      </c>
      <c r="D682" s="5" t="s">
        <v>1080</v>
      </c>
      <c r="E682" s="38" t="s">
        <v>1200</v>
      </c>
      <c r="F682" s="38" t="s">
        <v>1201</v>
      </c>
      <c r="N682" s="38" t="s">
        <v>1202</v>
      </c>
      <c r="O682" s="3"/>
      <c r="P682" s="3" t="b" cm="1">
        <f t="array" ref="P682">SUMPRODUCT( --ISNUMBER(SEARCH(TextCheck,E682)))&gt;0</f>
        <v>0</v>
      </c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5.75" customHeight="1" x14ac:dyDescent="0.2">
      <c r="A683" s="38" t="s">
        <v>1145</v>
      </c>
      <c r="D683" s="5" t="s">
        <v>1080</v>
      </c>
      <c r="E683" s="38" t="s">
        <v>1203</v>
      </c>
      <c r="F683" s="38" t="s">
        <v>1204</v>
      </c>
      <c r="N683" s="38" t="s">
        <v>759</v>
      </c>
      <c r="O683" s="3"/>
      <c r="P683" s="3" t="b" cm="1">
        <f t="array" ref="P683">SUMPRODUCT( --ISNUMBER(SEARCH(TextCheck,E683)))&gt;0</f>
        <v>0</v>
      </c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5.75" customHeight="1" x14ac:dyDescent="0.2">
      <c r="A684" s="38" t="s">
        <v>1145</v>
      </c>
      <c r="D684" s="5" t="s">
        <v>1080</v>
      </c>
      <c r="E684" s="38" t="s">
        <v>1205</v>
      </c>
      <c r="F684" s="38" t="s">
        <v>1206</v>
      </c>
      <c r="N684" s="38" t="s">
        <v>1207</v>
      </c>
      <c r="O684" s="3"/>
      <c r="P684" s="3" t="b" cm="1">
        <f t="array" ref="P684">SUMPRODUCT( --ISNUMBER(SEARCH(TextCheck,E684)))&gt;0</f>
        <v>0</v>
      </c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5.75" customHeight="1" x14ac:dyDescent="0.2">
      <c r="A685" s="38" t="s">
        <v>1145</v>
      </c>
      <c r="D685" s="5" t="s">
        <v>1080</v>
      </c>
      <c r="E685" s="38" t="s">
        <v>1208</v>
      </c>
      <c r="F685" s="38" t="s">
        <v>1209</v>
      </c>
      <c r="N685" s="38" t="s">
        <v>1210</v>
      </c>
      <c r="O685" s="3"/>
      <c r="P685" s="3" t="b" cm="1">
        <f t="array" ref="P685">SUMPRODUCT( --ISNUMBER(SEARCH(TextCheck,E685)))&gt;0</f>
        <v>1</v>
      </c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5.75" customHeight="1" x14ac:dyDescent="0.2">
      <c r="A686" s="38" t="s">
        <v>1145</v>
      </c>
      <c r="D686" s="5" t="s">
        <v>1080</v>
      </c>
      <c r="E686" s="38" t="s">
        <v>1211</v>
      </c>
      <c r="F686" s="38" t="s">
        <v>1212</v>
      </c>
      <c r="N686" s="38" t="s">
        <v>1213</v>
      </c>
      <c r="O686" s="3"/>
      <c r="P686" s="3" t="b" cm="1">
        <f t="array" ref="P686">SUMPRODUCT( --ISNUMBER(SEARCH(TextCheck,E686)))&gt;0</f>
        <v>0</v>
      </c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5.75" customHeight="1" x14ac:dyDescent="0.2">
      <c r="A687" s="38" t="s">
        <v>1145</v>
      </c>
      <c r="D687" s="5" t="s">
        <v>1080</v>
      </c>
      <c r="E687" s="38" t="s">
        <v>1214</v>
      </c>
      <c r="F687" s="38" t="s">
        <v>1215</v>
      </c>
      <c r="N687" s="38" t="s">
        <v>256</v>
      </c>
      <c r="O687" s="3"/>
      <c r="P687" s="3" t="b" cm="1">
        <f t="array" ref="P687">SUMPRODUCT( --ISNUMBER(SEARCH(TextCheck,E687)))&gt;0</f>
        <v>0</v>
      </c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5.75" customHeight="1" x14ac:dyDescent="0.2">
      <c r="A688" s="38" t="s">
        <v>1145</v>
      </c>
      <c r="D688" s="5" t="s">
        <v>1080</v>
      </c>
      <c r="E688" s="38" t="s">
        <v>1216</v>
      </c>
      <c r="F688" s="38" t="s">
        <v>1217</v>
      </c>
      <c r="N688" s="38" t="s">
        <v>1218</v>
      </c>
      <c r="O688" s="3"/>
      <c r="P688" s="3" t="b" cm="1">
        <f t="array" ref="P688">SUMPRODUCT( --ISNUMBER(SEARCH(TextCheck,E688)))&gt;0</f>
        <v>1</v>
      </c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5.75" customHeight="1" x14ac:dyDescent="0.2">
      <c r="A689" s="38" t="s">
        <v>1145</v>
      </c>
      <c r="D689" s="5" t="s">
        <v>1080</v>
      </c>
      <c r="E689" s="38" t="s">
        <v>1219</v>
      </c>
      <c r="F689" s="38" t="s">
        <v>1220</v>
      </c>
      <c r="N689" s="38" t="s">
        <v>1221</v>
      </c>
      <c r="O689" s="3"/>
      <c r="P689" s="3" t="b" cm="1">
        <f t="array" ref="P689">SUMPRODUCT( --ISNUMBER(SEARCH(TextCheck,E689)))&gt;0</f>
        <v>0</v>
      </c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5.75" customHeight="1" x14ac:dyDescent="0.2">
      <c r="A690" s="38" t="s">
        <v>1145</v>
      </c>
      <c r="D690" s="5" t="s">
        <v>1080</v>
      </c>
      <c r="E690" s="38" t="s">
        <v>18618</v>
      </c>
      <c r="F690" s="38" t="s">
        <v>1222</v>
      </c>
      <c r="N690" s="38" t="s">
        <v>1017</v>
      </c>
      <c r="O690" s="3"/>
      <c r="P690" s="3" t="b" cm="1">
        <f t="array" ref="P690">SUMPRODUCT( --ISNUMBER(SEARCH(TextCheck,E690)))&gt;0</f>
        <v>1</v>
      </c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5.75" customHeight="1" x14ac:dyDescent="0.2">
      <c r="A691" s="38" t="s">
        <v>1145</v>
      </c>
      <c r="D691" s="5" t="s">
        <v>1080</v>
      </c>
      <c r="E691" s="38" t="s">
        <v>1223</v>
      </c>
      <c r="F691" s="38" t="s">
        <v>1224</v>
      </c>
      <c r="N691" s="38" t="s">
        <v>1225</v>
      </c>
      <c r="O691" s="3"/>
      <c r="P691" s="3" t="b" cm="1">
        <f t="array" ref="P691">SUMPRODUCT( --ISNUMBER(SEARCH(TextCheck,E691)))&gt;0</f>
        <v>0</v>
      </c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5.75" customHeight="1" x14ac:dyDescent="0.2">
      <c r="A692" s="38" t="s">
        <v>1145</v>
      </c>
      <c r="D692" s="5" t="s">
        <v>1080</v>
      </c>
      <c r="E692" s="38" t="s">
        <v>1226</v>
      </c>
      <c r="F692" s="38" t="s">
        <v>1227</v>
      </c>
      <c r="N692" s="38" t="s">
        <v>1228</v>
      </c>
      <c r="O692" s="3"/>
      <c r="P692" s="3" t="b" cm="1">
        <f t="array" ref="P692">SUMPRODUCT( --ISNUMBER(SEARCH(TextCheck,E692)))&gt;0</f>
        <v>0</v>
      </c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5.75" customHeight="1" x14ac:dyDescent="0.2">
      <c r="A693" s="38" t="s">
        <v>1145</v>
      </c>
      <c r="D693" s="5" t="s">
        <v>1080</v>
      </c>
      <c r="E693" s="38" t="s">
        <v>1229</v>
      </c>
      <c r="F693" s="38" t="s">
        <v>1227</v>
      </c>
      <c r="N693" s="38" t="s">
        <v>1230</v>
      </c>
      <c r="O693" s="3"/>
      <c r="P693" s="3" t="b" cm="1">
        <f t="array" ref="P693">SUMPRODUCT( --ISNUMBER(SEARCH(TextCheck,E693)))&gt;0</f>
        <v>0</v>
      </c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5.75" customHeight="1" x14ac:dyDescent="0.2">
      <c r="A694" s="38" t="s">
        <v>1145</v>
      </c>
      <c r="D694" s="5" t="s">
        <v>1080</v>
      </c>
      <c r="E694" s="38" t="s">
        <v>1231</v>
      </c>
      <c r="F694" s="38" t="s">
        <v>1232</v>
      </c>
      <c r="N694" s="38" t="s">
        <v>1233</v>
      </c>
      <c r="O694" s="3"/>
      <c r="P694" s="3" t="b" cm="1">
        <f t="array" ref="P694">SUMPRODUCT( --ISNUMBER(SEARCH(TextCheck,E694)))&gt;0</f>
        <v>0</v>
      </c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5.75" customHeight="1" x14ac:dyDescent="0.2">
      <c r="A695" s="38" t="s">
        <v>1145</v>
      </c>
      <c r="D695" s="5" t="s">
        <v>1080</v>
      </c>
      <c r="E695" s="38" t="s">
        <v>1234</v>
      </c>
      <c r="F695" s="38" t="s">
        <v>1232</v>
      </c>
      <c r="N695" s="38" t="s">
        <v>1235</v>
      </c>
      <c r="O695" s="3"/>
      <c r="P695" s="3" t="b" cm="1">
        <f t="array" ref="P695">SUMPRODUCT( --ISNUMBER(SEARCH(TextCheck,E695)))&gt;0</f>
        <v>0</v>
      </c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5.75" customHeight="1" x14ac:dyDescent="0.2">
      <c r="A696" s="38" t="s">
        <v>1145</v>
      </c>
      <c r="D696" s="5" t="s">
        <v>1080</v>
      </c>
      <c r="E696" s="38" t="s">
        <v>1236</v>
      </c>
      <c r="F696" s="38" t="s">
        <v>1237</v>
      </c>
      <c r="N696" s="38" t="s">
        <v>1238</v>
      </c>
      <c r="O696" s="3"/>
      <c r="P696" s="3" t="b" cm="1">
        <f t="array" ref="P696">SUMPRODUCT( --ISNUMBER(SEARCH(TextCheck,E696)))&gt;0</f>
        <v>0</v>
      </c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5.75" customHeight="1" x14ac:dyDescent="0.2">
      <c r="A697" s="38" t="s">
        <v>1145</v>
      </c>
      <c r="D697" s="5" t="s">
        <v>1080</v>
      </c>
      <c r="E697" s="38" t="s">
        <v>1239</v>
      </c>
      <c r="F697" s="38" t="s">
        <v>1240</v>
      </c>
      <c r="N697" s="38" t="s">
        <v>1241</v>
      </c>
      <c r="O697" s="3"/>
      <c r="P697" s="3" t="b" cm="1">
        <f t="array" ref="P697">SUMPRODUCT( --ISNUMBER(SEARCH(TextCheck,E697)))&gt;0</f>
        <v>0</v>
      </c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5.75" customHeight="1" x14ac:dyDescent="0.2">
      <c r="A698" s="38" t="s">
        <v>1145</v>
      </c>
      <c r="D698" s="5" t="s">
        <v>1080</v>
      </c>
      <c r="E698" s="38" t="s">
        <v>1242</v>
      </c>
      <c r="F698" s="38" t="s">
        <v>613</v>
      </c>
      <c r="N698" s="38" t="s">
        <v>872</v>
      </c>
      <c r="O698" s="3"/>
      <c r="P698" s="3" t="b" cm="1">
        <f t="array" ref="P698">SUMPRODUCT( --ISNUMBER(SEARCH(TextCheck,E698)))&gt;0</f>
        <v>0</v>
      </c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5.75" customHeight="1" x14ac:dyDescent="0.2">
      <c r="A699" s="38" t="s">
        <v>1145</v>
      </c>
      <c r="D699" s="5" t="s">
        <v>1080</v>
      </c>
      <c r="E699" s="38" t="s">
        <v>1243</v>
      </c>
      <c r="F699" s="38" t="s">
        <v>1244</v>
      </c>
      <c r="N699" s="38" t="s">
        <v>740</v>
      </c>
      <c r="O699" s="3"/>
      <c r="P699" s="3" t="b" cm="1">
        <f t="array" ref="P699">SUMPRODUCT( --ISNUMBER(SEARCH(TextCheck,E699)))&gt;0</f>
        <v>0</v>
      </c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5.75" customHeight="1" x14ac:dyDescent="0.2">
      <c r="A700" s="38" t="s">
        <v>1145</v>
      </c>
      <c r="D700" s="5" t="s">
        <v>1080</v>
      </c>
      <c r="E700" s="38" t="s">
        <v>1245</v>
      </c>
      <c r="F700" s="38" t="s">
        <v>1246</v>
      </c>
      <c r="N700" s="38" t="s">
        <v>740</v>
      </c>
      <c r="O700" s="3"/>
      <c r="P700" s="3" t="b" cm="1">
        <f t="array" ref="P700">SUMPRODUCT( --ISNUMBER(SEARCH(TextCheck,E700)))&gt;0</f>
        <v>0</v>
      </c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5.75" customHeight="1" x14ac:dyDescent="0.2">
      <c r="A701" s="38" t="s">
        <v>1145</v>
      </c>
      <c r="D701" s="5" t="s">
        <v>1080</v>
      </c>
      <c r="E701" s="38" t="s">
        <v>1247</v>
      </c>
      <c r="F701" s="38" t="s">
        <v>1246</v>
      </c>
      <c r="N701" s="38" t="s">
        <v>814</v>
      </c>
      <c r="O701" s="3"/>
      <c r="P701" s="3" t="b" cm="1">
        <f t="array" ref="P701">SUMPRODUCT( --ISNUMBER(SEARCH(TextCheck,E701)))&gt;0</f>
        <v>0</v>
      </c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5.75" customHeight="1" x14ac:dyDescent="0.2">
      <c r="A702" s="38" t="s">
        <v>1145</v>
      </c>
      <c r="D702" s="5" t="s">
        <v>1080</v>
      </c>
      <c r="E702" s="38" t="s">
        <v>1248</v>
      </c>
      <c r="F702" s="38" t="s">
        <v>1249</v>
      </c>
      <c r="N702" s="38" t="s">
        <v>1250</v>
      </c>
      <c r="O702" s="3"/>
      <c r="P702" s="3" t="b" cm="1">
        <f t="array" ref="P702">SUMPRODUCT( --ISNUMBER(SEARCH(TextCheck,E702)))&gt;0</f>
        <v>0</v>
      </c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5.75" customHeight="1" x14ac:dyDescent="0.2">
      <c r="A703" s="38" t="s">
        <v>1145</v>
      </c>
      <c r="D703" s="5" t="s">
        <v>1080</v>
      </c>
      <c r="E703" s="38" t="s">
        <v>1251</v>
      </c>
      <c r="F703" s="38" t="s">
        <v>1252</v>
      </c>
      <c r="N703" s="38" t="s">
        <v>1253</v>
      </c>
      <c r="O703" s="3"/>
      <c r="P703" s="3" t="b" cm="1">
        <f t="array" ref="P703">SUMPRODUCT( --ISNUMBER(SEARCH(TextCheck,E703)))&gt;0</f>
        <v>0</v>
      </c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5.75" customHeight="1" x14ac:dyDescent="0.2">
      <c r="A704" s="38" t="s">
        <v>1254</v>
      </c>
      <c r="D704" s="5" t="s">
        <v>1080</v>
      </c>
      <c r="E704" s="38" t="s">
        <v>1255</v>
      </c>
      <c r="F704" s="38" t="s">
        <v>1252</v>
      </c>
      <c r="N704" s="38" t="s">
        <v>496</v>
      </c>
      <c r="O704" s="3"/>
      <c r="P704" s="3" t="b" cm="1">
        <f t="array" ref="P704">SUMPRODUCT( --ISNUMBER(SEARCH(TextCheck,E704)))&gt;0</f>
        <v>0</v>
      </c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5.75" customHeight="1" x14ac:dyDescent="0.2">
      <c r="A705" s="38" t="s">
        <v>1254</v>
      </c>
      <c r="D705" s="5" t="s">
        <v>1080</v>
      </c>
      <c r="E705" s="38" t="s">
        <v>1256</v>
      </c>
      <c r="F705" s="38" t="s">
        <v>1252</v>
      </c>
      <c r="N705" s="38" t="s">
        <v>1257</v>
      </c>
      <c r="O705" s="3"/>
      <c r="P705" s="3" t="b" cm="1">
        <f t="array" ref="P705">SUMPRODUCT( --ISNUMBER(SEARCH(TextCheck,E705)))&gt;0</f>
        <v>0</v>
      </c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5.75" customHeight="1" x14ac:dyDescent="0.2">
      <c r="A706" s="38" t="s">
        <v>1254</v>
      </c>
      <c r="D706" s="5" t="s">
        <v>1080</v>
      </c>
      <c r="E706" s="38" t="s">
        <v>1258</v>
      </c>
      <c r="F706" s="38" t="s">
        <v>1252</v>
      </c>
      <c r="N706" s="38" t="s">
        <v>1259</v>
      </c>
      <c r="O706" s="3"/>
      <c r="P706" s="3" t="b" cm="1">
        <f t="array" ref="P706">SUMPRODUCT( --ISNUMBER(SEARCH(TextCheck,E706)))&gt;0</f>
        <v>0</v>
      </c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5.75" customHeight="1" x14ac:dyDescent="0.2">
      <c r="A707" s="38" t="s">
        <v>1254</v>
      </c>
      <c r="D707" s="5" t="s">
        <v>1080</v>
      </c>
      <c r="E707" s="38" t="s">
        <v>1260</v>
      </c>
      <c r="F707" s="38" t="s">
        <v>1252</v>
      </c>
      <c r="N707" s="38" t="s">
        <v>1261</v>
      </c>
      <c r="O707" s="3"/>
      <c r="P707" s="3" t="b" cm="1">
        <f t="array" ref="P707">SUMPRODUCT( --ISNUMBER(SEARCH(TextCheck,E707)))&gt;0</f>
        <v>0</v>
      </c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5.75" customHeight="1" x14ac:dyDescent="0.2">
      <c r="A708" s="38" t="s">
        <v>1254</v>
      </c>
      <c r="D708" s="5" t="s">
        <v>1080</v>
      </c>
      <c r="E708" s="38" t="s">
        <v>1262</v>
      </c>
      <c r="F708" s="38" t="s">
        <v>1263</v>
      </c>
      <c r="N708" s="38" t="s">
        <v>1264</v>
      </c>
      <c r="O708" s="3"/>
      <c r="P708" s="3" t="b" cm="1">
        <f t="array" ref="P708">SUMPRODUCT( --ISNUMBER(SEARCH(TextCheck,E708)))&gt;0</f>
        <v>0</v>
      </c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5.75" customHeight="1" x14ac:dyDescent="0.2">
      <c r="A709" s="38" t="s">
        <v>1254</v>
      </c>
      <c r="D709" s="5" t="s">
        <v>1080</v>
      </c>
      <c r="E709" s="38" t="s">
        <v>18619</v>
      </c>
      <c r="F709" s="38" t="s">
        <v>1263</v>
      </c>
      <c r="N709" s="38" t="s">
        <v>1264</v>
      </c>
      <c r="O709" s="3"/>
      <c r="P709" s="3" t="b" cm="1">
        <f t="array" ref="P709">SUMPRODUCT( --ISNUMBER(SEARCH(TextCheck,E709)))&gt;0</f>
        <v>1</v>
      </c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5.75" customHeight="1" x14ac:dyDescent="0.2">
      <c r="A710" s="38" t="s">
        <v>1265</v>
      </c>
      <c r="D710" s="5" t="s">
        <v>1080</v>
      </c>
      <c r="E710" s="38" t="s">
        <v>1266</v>
      </c>
      <c r="F710" s="38" t="s">
        <v>1267</v>
      </c>
      <c r="N710" s="38" t="s">
        <v>1268</v>
      </c>
      <c r="O710" s="3"/>
      <c r="P710" s="3" t="b" cm="1">
        <f t="array" ref="P710">SUMPRODUCT( --ISNUMBER(SEARCH(TextCheck,E710)))&gt;0</f>
        <v>0</v>
      </c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5.75" customHeight="1" x14ac:dyDescent="0.2">
      <c r="A711" s="38" t="s">
        <v>1254</v>
      </c>
      <c r="D711" s="5" t="s">
        <v>1080</v>
      </c>
      <c r="E711" s="38" t="s">
        <v>1269</v>
      </c>
      <c r="F711" s="38" t="s">
        <v>1267</v>
      </c>
      <c r="N711" s="38" t="s">
        <v>1270</v>
      </c>
      <c r="O711" s="3"/>
      <c r="P711" s="3" t="b" cm="1">
        <f t="array" ref="P711">SUMPRODUCT( --ISNUMBER(SEARCH(TextCheck,E711)))&gt;0</f>
        <v>0</v>
      </c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5.75" customHeight="1" x14ac:dyDescent="0.2">
      <c r="A712" s="38" t="s">
        <v>1254</v>
      </c>
      <c r="D712" s="5" t="s">
        <v>1080</v>
      </c>
      <c r="E712" s="38" t="s">
        <v>1271</v>
      </c>
      <c r="F712" s="38" t="s">
        <v>1267</v>
      </c>
      <c r="N712" s="38" t="s">
        <v>1272</v>
      </c>
      <c r="O712" s="3"/>
      <c r="P712" s="3" t="b" cm="1">
        <f t="array" ref="P712">SUMPRODUCT( --ISNUMBER(SEARCH(TextCheck,E712)))&gt;0</f>
        <v>0</v>
      </c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5.75" customHeight="1" x14ac:dyDescent="0.2">
      <c r="A713" s="38" t="s">
        <v>1254</v>
      </c>
      <c r="D713" s="5" t="s">
        <v>1080</v>
      </c>
      <c r="E713" s="38" t="s">
        <v>1273</v>
      </c>
      <c r="F713" s="38" t="s">
        <v>1267</v>
      </c>
      <c r="N713" s="38" t="s">
        <v>1274</v>
      </c>
      <c r="O713" s="3"/>
      <c r="P713" s="3" t="b" cm="1">
        <f t="array" ref="P713">SUMPRODUCT( --ISNUMBER(SEARCH(TextCheck,E713)))&gt;0</f>
        <v>0</v>
      </c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5.75" customHeight="1" x14ac:dyDescent="0.2">
      <c r="A714" s="38" t="s">
        <v>1254</v>
      </c>
      <c r="D714" s="5" t="s">
        <v>1080</v>
      </c>
      <c r="E714" s="38" t="s">
        <v>1275</v>
      </c>
      <c r="F714" s="38" t="s">
        <v>1276</v>
      </c>
      <c r="N714" s="38" t="s">
        <v>1277</v>
      </c>
      <c r="O714" s="3"/>
      <c r="P714" s="3" t="b" cm="1">
        <f t="array" ref="P714">SUMPRODUCT( --ISNUMBER(SEARCH(TextCheck,E714)))&gt;0</f>
        <v>0</v>
      </c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5.75" customHeight="1" x14ac:dyDescent="0.2">
      <c r="A715" s="38" t="s">
        <v>1254</v>
      </c>
      <c r="D715" s="5" t="s">
        <v>1080</v>
      </c>
      <c r="E715" s="38" t="s">
        <v>1278</v>
      </c>
      <c r="F715" s="38" t="s">
        <v>1276</v>
      </c>
      <c r="N715" s="38" t="s">
        <v>1279</v>
      </c>
      <c r="O715" s="3"/>
      <c r="P715" s="3" t="b" cm="1">
        <f t="array" ref="P715">SUMPRODUCT( --ISNUMBER(SEARCH(TextCheck,E715)))&gt;0</f>
        <v>0</v>
      </c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5.75" customHeight="1" x14ac:dyDescent="0.2">
      <c r="A716" s="38" t="s">
        <v>1254</v>
      </c>
      <c r="D716" s="5" t="s">
        <v>1080</v>
      </c>
      <c r="E716" s="38" t="s">
        <v>1280</v>
      </c>
      <c r="F716" s="38" t="s">
        <v>1276</v>
      </c>
      <c r="N716" s="38" t="s">
        <v>1281</v>
      </c>
      <c r="O716" s="3"/>
      <c r="P716" s="3" t="b" cm="1">
        <f t="array" ref="P716">SUMPRODUCT( --ISNUMBER(SEARCH(TextCheck,E716)))&gt;0</f>
        <v>0</v>
      </c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5.75" customHeight="1" x14ac:dyDescent="0.2">
      <c r="A717" s="38" t="s">
        <v>1254</v>
      </c>
      <c r="D717" s="5" t="s">
        <v>1080</v>
      </c>
      <c r="E717" s="38" t="s">
        <v>1282</v>
      </c>
      <c r="F717" s="38" t="s">
        <v>1276</v>
      </c>
      <c r="N717" s="38" t="s">
        <v>1283</v>
      </c>
      <c r="O717" s="3"/>
      <c r="P717" s="3" t="b" cm="1">
        <f t="array" ref="P717">SUMPRODUCT( --ISNUMBER(SEARCH(TextCheck,E717)))&gt;0</f>
        <v>0</v>
      </c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5.75" customHeight="1" x14ac:dyDescent="0.2">
      <c r="A718" s="38" t="s">
        <v>1254</v>
      </c>
      <c r="B718" s="5" t="b">
        <v>1</v>
      </c>
      <c r="D718" s="5" t="s">
        <v>1080</v>
      </c>
      <c r="E718" s="38" t="s">
        <v>1284</v>
      </c>
      <c r="F718" s="38" t="s">
        <v>1276</v>
      </c>
      <c r="N718" s="38" t="s">
        <v>1285</v>
      </c>
      <c r="O718" s="3"/>
      <c r="P718" s="3" t="b" cm="1">
        <f t="array" ref="P718">SUMPRODUCT( --ISNUMBER(SEARCH(TextCheck,E718)))&gt;0</f>
        <v>0</v>
      </c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5.75" customHeight="1" x14ac:dyDescent="0.2">
      <c r="A719" s="38" t="s">
        <v>1254</v>
      </c>
      <c r="B719" s="5" t="b">
        <v>1</v>
      </c>
      <c r="D719" s="5" t="s">
        <v>1080</v>
      </c>
      <c r="E719" s="38" t="s">
        <v>1286</v>
      </c>
      <c r="F719" s="38" t="s">
        <v>1276</v>
      </c>
      <c r="N719" s="38" t="s">
        <v>1287</v>
      </c>
      <c r="O719" s="3"/>
      <c r="P719" s="3" t="b" cm="1">
        <f t="array" ref="P719">SUMPRODUCT( --ISNUMBER(SEARCH(TextCheck,E719)))&gt;0</f>
        <v>0</v>
      </c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5.75" customHeight="1" x14ac:dyDescent="0.2">
      <c r="A720" s="38" t="s">
        <v>1254</v>
      </c>
      <c r="D720" s="5" t="s">
        <v>1080</v>
      </c>
      <c r="E720" s="38" t="s">
        <v>1288</v>
      </c>
      <c r="F720" s="38" t="s">
        <v>1289</v>
      </c>
      <c r="N720" s="38" t="s">
        <v>740</v>
      </c>
      <c r="O720" s="3"/>
      <c r="P720" s="3" t="b" cm="1">
        <f t="array" ref="P720">SUMPRODUCT( --ISNUMBER(SEARCH(TextCheck,E720)))&gt;0</f>
        <v>0</v>
      </c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5.75" customHeight="1" x14ac:dyDescent="0.2">
      <c r="A721" s="38" t="s">
        <v>1254</v>
      </c>
      <c r="D721" s="5" t="s">
        <v>1080</v>
      </c>
      <c r="E721" s="38" t="s">
        <v>1290</v>
      </c>
      <c r="F721" s="38" t="s">
        <v>1291</v>
      </c>
      <c r="N721" s="38" t="s">
        <v>1233</v>
      </c>
      <c r="O721" s="3"/>
      <c r="P721" s="3" t="b" cm="1">
        <f t="array" ref="P721">SUMPRODUCT( --ISNUMBER(SEARCH(TextCheck,E721)))&gt;0</f>
        <v>0</v>
      </c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5.75" customHeight="1" x14ac:dyDescent="0.2">
      <c r="A722" s="38" t="s">
        <v>1254</v>
      </c>
      <c r="D722" s="5" t="s">
        <v>1080</v>
      </c>
      <c r="E722" s="38" t="s">
        <v>1292</v>
      </c>
      <c r="F722" s="38" t="s">
        <v>1291</v>
      </c>
      <c r="N722" s="38" t="s">
        <v>1293</v>
      </c>
      <c r="O722" s="3"/>
      <c r="P722" s="3" t="b" cm="1">
        <f t="array" ref="P722">SUMPRODUCT( --ISNUMBER(SEARCH(TextCheck,E722)))&gt;0</f>
        <v>0</v>
      </c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5.75" customHeight="1" x14ac:dyDescent="0.2">
      <c r="A723" s="38" t="s">
        <v>1254</v>
      </c>
      <c r="B723" s="5" t="b">
        <v>1</v>
      </c>
      <c r="D723" s="5" t="s">
        <v>1080</v>
      </c>
      <c r="E723" s="38" t="s">
        <v>1294</v>
      </c>
      <c r="F723" s="38" t="s">
        <v>1291</v>
      </c>
      <c r="N723" s="38" t="s">
        <v>1295</v>
      </c>
      <c r="O723" s="3"/>
      <c r="P723" s="3" t="b" cm="1">
        <f t="array" ref="P723">SUMPRODUCT( --ISNUMBER(SEARCH(TextCheck,E723)))&gt;0</f>
        <v>0</v>
      </c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5.75" customHeight="1" x14ac:dyDescent="0.2">
      <c r="A724" s="38" t="s">
        <v>1254</v>
      </c>
      <c r="D724" s="5" t="s">
        <v>1080</v>
      </c>
      <c r="E724" s="38" t="s">
        <v>1296</v>
      </c>
      <c r="F724" s="38" t="s">
        <v>1297</v>
      </c>
      <c r="N724" s="38" t="s">
        <v>740</v>
      </c>
      <c r="O724" s="3"/>
      <c r="P724" s="3" t="b" cm="1">
        <f t="array" ref="P724">SUMPRODUCT( --ISNUMBER(SEARCH(TextCheck,E724)))&gt;0</f>
        <v>0</v>
      </c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5.75" customHeight="1" x14ac:dyDescent="0.2">
      <c r="A725" s="38" t="s">
        <v>1254</v>
      </c>
      <c r="D725" s="5" t="s">
        <v>1080</v>
      </c>
      <c r="E725" s="38" t="s">
        <v>1298</v>
      </c>
      <c r="F725" s="38" t="s">
        <v>1299</v>
      </c>
      <c r="N725" s="38" t="s">
        <v>1166</v>
      </c>
      <c r="O725" s="3"/>
      <c r="P725" s="3" t="b" cm="1">
        <f t="array" ref="P725">SUMPRODUCT( --ISNUMBER(SEARCH(TextCheck,E725)))&gt;0</f>
        <v>0</v>
      </c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5.75" customHeight="1" x14ac:dyDescent="0.2">
      <c r="A726" s="38" t="s">
        <v>1254</v>
      </c>
      <c r="D726" s="5" t="s">
        <v>1080</v>
      </c>
      <c r="E726" s="38" t="s">
        <v>1300</v>
      </c>
      <c r="F726" s="38" t="s">
        <v>1301</v>
      </c>
      <c r="N726" s="38" t="s">
        <v>226</v>
      </c>
      <c r="O726" s="3"/>
      <c r="P726" s="3" t="b" cm="1">
        <f t="array" ref="P726">SUMPRODUCT( --ISNUMBER(SEARCH(TextCheck,E726)))&gt;0</f>
        <v>0</v>
      </c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5.75" customHeight="1" x14ac:dyDescent="0.2">
      <c r="A727" s="38" t="s">
        <v>1254</v>
      </c>
      <c r="D727" s="5" t="s">
        <v>1080</v>
      </c>
      <c r="E727" s="38" t="s">
        <v>1302</v>
      </c>
      <c r="F727" s="38" t="s">
        <v>1303</v>
      </c>
      <c r="N727" s="38" t="s">
        <v>1233</v>
      </c>
      <c r="O727" s="3"/>
      <c r="P727" s="3" t="b" cm="1">
        <f t="array" ref="P727">SUMPRODUCT( --ISNUMBER(SEARCH(TextCheck,E727)))&gt;0</f>
        <v>0</v>
      </c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5.75" customHeight="1" x14ac:dyDescent="0.2">
      <c r="A728" s="38" t="s">
        <v>1254</v>
      </c>
      <c r="D728" s="5" t="s">
        <v>1080</v>
      </c>
      <c r="E728" s="38" t="s">
        <v>1304</v>
      </c>
      <c r="F728" s="38" t="s">
        <v>1303</v>
      </c>
      <c r="N728" s="38" t="s">
        <v>1305</v>
      </c>
      <c r="O728" s="3"/>
      <c r="P728" s="3" t="b" cm="1">
        <f t="array" ref="P728">SUMPRODUCT( --ISNUMBER(SEARCH(TextCheck,E728)))&gt;0</f>
        <v>0</v>
      </c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5.75" customHeight="1" x14ac:dyDescent="0.2">
      <c r="A729" s="38" t="s">
        <v>1254</v>
      </c>
      <c r="D729" s="5" t="s">
        <v>1080</v>
      </c>
      <c r="E729" s="38" t="s">
        <v>1306</v>
      </c>
      <c r="F729" s="38" t="s">
        <v>1303</v>
      </c>
      <c r="N729" s="38" t="s">
        <v>780</v>
      </c>
      <c r="O729" s="3"/>
      <c r="P729" s="3" t="b" cm="1">
        <f t="array" ref="P729">SUMPRODUCT( --ISNUMBER(SEARCH(TextCheck,E729)))&gt;0</f>
        <v>0</v>
      </c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5.75" customHeight="1" x14ac:dyDescent="0.2">
      <c r="A730" s="38" t="s">
        <v>1254</v>
      </c>
      <c r="B730" s="5" t="b">
        <v>1</v>
      </c>
      <c r="D730" s="5" t="s">
        <v>1080</v>
      </c>
      <c r="E730" s="38" t="s">
        <v>1307</v>
      </c>
      <c r="F730" s="38" t="s">
        <v>1303</v>
      </c>
      <c r="N730" s="38" t="s">
        <v>967</v>
      </c>
      <c r="O730" s="3"/>
      <c r="P730" s="3" t="b" cm="1">
        <f t="array" ref="P730">SUMPRODUCT( --ISNUMBER(SEARCH(TextCheck,E730)))&gt;0</f>
        <v>0</v>
      </c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5.75" customHeight="1" x14ac:dyDescent="0.2">
      <c r="A731" s="38" t="s">
        <v>1254</v>
      </c>
      <c r="D731" s="5" t="s">
        <v>1080</v>
      </c>
      <c r="E731" s="38" t="s">
        <v>1308</v>
      </c>
      <c r="F731" s="38" t="s">
        <v>1303</v>
      </c>
      <c r="N731" s="38" t="s">
        <v>1309</v>
      </c>
      <c r="O731" s="3"/>
      <c r="P731" s="3" t="b" cm="1">
        <f t="array" ref="P731">SUMPRODUCT( --ISNUMBER(SEARCH(TextCheck,E731)))&gt;0</f>
        <v>0</v>
      </c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5.75" customHeight="1" x14ac:dyDescent="0.2">
      <c r="A732" s="38" t="s">
        <v>1254</v>
      </c>
      <c r="D732" s="5" t="s">
        <v>1080</v>
      </c>
      <c r="E732" s="38" t="s">
        <v>1310</v>
      </c>
      <c r="F732" s="38" t="s">
        <v>1303</v>
      </c>
      <c r="N732" s="38" t="s">
        <v>1311</v>
      </c>
      <c r="O732" s="3"/>
      <c r="P732" s="3" t="b" cm="1">
        <f t="array" ref="P732">SUMPRODUCT( --ISNUMBER(SEARCH(TextCheck,E732)))&gt;0</f>
        <v>0</v>
      </c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5.75" customHeight="1" x14ac:dyDescent="0.2">
      <c r="A733" s="38" t="s">
        <v>1254</v>
      </c>
      <c r="D733" s="5" t="s">
        <v>1080</v>
      </c>
      <c r="E733" s="38" t="s">
        <v>1312</v>
      </c>
      <c r="F733" s="38" t="s">
        <v>1313</v>
      </c>
      <c r="N733" s="38" t="s">
        <v>318</v>
      </c>
      <c r="O733" s="3"/>
      <c r="P733" s="3" t="b" cm="1">
        <f t="array" ref="P733">SUMPRODUCT( --ISNUMBER(SEARCH(TextCheck,E733)))&gt;0</f>
        <v>0</v>
      </c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5.75" customHeight="1" x14ac:dyDescent="0.2">
      <c r="A734" s="38" t="s">
        <v>1254</v>
      </c>
      <c r="D734" s="5" t="s">
        <v>1080</v>
      </c>
      <c r="E734" s="38" t="s">
        <v>1314</v>
      </c>
      <c r="F734" s="38" t="s">
        <v>1315</v>
      </c>
      <c r="N734" s="38" t="s">
        <v>488</v>
      </c>
      <c r="O734" s="3"/>
      <c r="P734" s="3" t="b" cm="1">
        <f t="array" ref="P734">SUMPRODUCT( --ISNUMBER(SEARCH(TextCheck,E734)))&gt;0</f>
        <v>0</v>
      </c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5.75" customHeight="1" x14ac:dyDescent="0.2">
      <c r="A735" s="38" t="s">
        <v>1254</v>
      </c>
      <c r="B735" s="5" t="b">
        <v>1</v>
      </c>
      <c r="D735" s="5" t="s">
        <v>1080</v>
      </c>
      <c r="E735" s="38" t="s">
        <v>1316</v>
      </c>
      <c r="F735" s="38" t="s">
        <v>1317</v>
      </c>
      <c r="N735" s="38" t="s">
        <v>1318</v>
      </c>
      <c r="O735" s="3"/>
      <c r="P735" s="3" t="b" cm="1">
        <f t="array" ref="P735">SUMPRODUCT( --ISNUMBER(SEARCH(TextCheck,E735)))&gt;0</f>
        <v>0</v>
      </c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5.75" customHeight="1" x14ac:dyDescent="0.2">
      <c r="A736" s="38" t="s">
        <v>1254</v>
      </c>
      <c r="D736" s="5" t="s">
        <v>1080</v>
      </c>
      <c r="E736" s="38" t="s">
        <v>1319</v>
      </c>
      <c r="F736" s="38" t="s">
        <v>1320</v>
      </c>
      <c r="N736" s="38" t="s">
        <v>997</v>
      </c>
      <c r="O736" s="3"/>
      <c r="P736" s="3" t="b" cm="1">
        <f t="array" ref="P736">SUMPRODUCT( --ISNUMBER(SEARCH(TextCheck,E736)))&gt;0</f>
        <v>0</v>
      </c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5.75" customHeight="1" x14ac:dyDescent="0.2">
      <c r="A737" s="38" t="s">
        <v>1254</v>
      </c>
      <c r="D737" s="5" t="s">
        <v>1080</v>
      </c>
      <c r="E737" s="38" t="s">
        <v>1321</v>
      </c>
      <c r="F737" s="38" t="s">
        <v>1322</v>
      </c>
      <c r="N737" s="38" t="s">
        <v>1323</v>
      </c>
      <c r="O737" s="3"/>
      <c r="P737" s="3" t="b" cm="1">
        <f t="array" ref="P737">SUMPRODUCT( --ISNUMBER(SEARCH(TextCheck,E737)))&gt;0</f>
        <v>0</v>
      </c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5.75" customHeight="1" x14ac:dyDescent="0.2">
      <c r="A738" s="38" t="s">
        <v>1254</v>
      </c>
      <c r="B738" s="5" t="b">
        <v>1</v>
      </c>
      <c r="D738" s="5" t="s">
        <v>1080</v>
      </c>
      <c r="E738" s="38" t="s">
        <v>1324</v>
      </c>
      <c r="F738" s="38" t="s">
        <v>1325</v>
      </c>
      <c r="N738" s="38" t="s">
        <v>1326</v>
      </c>
      <c r="O738" s="3"/>
      <c r="P738" s="3" t="b" cm="1">
        <f t="array" ref="P738">SUMPRODUCT( --ISNUMBER(SEARCH(TextCheck,E738)))&gt;0</f>
        <v>0</v>
      </c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5.75" customHeight="1" x14ac:dyDescent="0.2">
      <c r="A739" s="38" t="s">
        <v>1254</v>
      </c>
      <c r="D739" s="5" t="s">
        <v>1080</v>
      </c>
      <c r="E739" s="38" t="s">
        <v>1327</v>
      </c>
      <c r="F739" s="38" t="s">
        <v>1328</v>
      </c>
      <c r="N739" s="38" t="s">
        <v>311</v>
      </c>
      <c r="O739" s="3"/>
      <c r="P739" s="3" t="b" cm="1">
        <f t="array" ref="P739">SUMPRODUCT( --ISNUMBER(SEARCH(TextCheck,E739)))&gt;0</f>
        <v>0</v>
      </c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5.75" customHeight="1" x14ac:dyDescent="0.2">
      <c r="A740" s="38" t="s">
        <v>1254</v>
      </c>
      <c r="D740" s="5" t="s">
        <v>1080</v>
      </c>
      <c r="E740" s="38" t="s">
        <v>1329</v>
      </c>
      <c r="F740" s="38" t="s">
        <v>616</v>
      </c>
      <c r="N740" s="38" t="s">
        <v>617</v>
      </c>
      <c r="O740" s="3"/>
      <c r="P740" s="3" t="b" cm="1">
        <f t="array" ref="P740">SUMPRODUCT( --ISNUMBER(SEARCH(TextCheck,E740)))&gt;0</f>
        <v>0</v>
      </c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5.75" customHeight="1" x14ac:dyDescent="0.2">
      <c r="A741" s="38" t="s">
        <v>1254</v>
      </c>
      <c r="D741" s="5" t="s">
        <v>1080</v>
      </c>
      <c r="E741" s="38" t="s">
        <v>11142</v>
      </c>
      <c r="F741" s="38" t="s">
        <v>616</v>
      </c>
      <c r="N741" s="38" t="s">
        <v>617</v>
      </c>
      <c r="O741" s="3"/>
      <c r="P741" s="3" t="b" cm="1">
        <f t="array" ref="P741">SUMPRODUCT( --ISNUMBER(SEARCH(TextCheck,E741)))&gt;0</f>
        <v>0</v>
      </c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5.75" customHeight="1" x14ac:dyDescent="0.2">
      <c r="A742" s="38" t="s">
        <v>1254</v>
      </c>
      <c r="D742" s="5" t="s">
        <v>1080</v>
      </c>
      <c r="E742" s="38" t="s">
        <v>18620</v>
      </c>
      <c r="F742" s="38" t="s">
        <v>616</v>
      </c>
      <c r="N742" s="38" t="s">
        <v>617</v>
      </c>
      <c r="O742" s="3"/>
      <c r="P742" s="3" t="b" cm="1">
        <f t="array" ref="P742">SUMPRODUCT( --ISNUMBER(SEARCH(TextCheck,E742)))&gt;0</f>
        <v>0</v>
      </c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5.75" customHeight="1" x14ac:dyDescent="0.2">
      <c r="A743" s="38" t="s">
        <v>1254</v>
      </c>
      <c r="D743" s="5" t="s">
        <v>1080</v>
      </c>
      <c r="E743" s="38" t="s">
        <v>1330</v>
      </c>
      <c r="F743" s="38" t="s">
        <v>616</v>
      </c>
      <c r="N743" s="38" t="s">
        <v>617</v>
      </c>
      <c r="O743" s="3"/>
      <c r="P743" s="3" t="b" cm="1">
        <f t="array" ref="P743">SUMPRODUCT( --ISNUMBER(SEARCH(TextCheck,E743)))&gt;0</f>
        <v>0</v>
      </c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5.75" customHeight="1" x14ac:dyDescent="0.2">
      <c r="A744" s="38" t="s">
        <v>1254</v>
      </c>
      <c r="D744" s="5" t="s">
        <v>1080</v>
      </c>
      <c r="E744" s="38" t="s">
        <v>1331</v>
      </c>
      <c r="F744" s="38" t="s">
        <v>1332</v>
      </c>
      <c r="N744" s="38" t="s">
        <v>1333</v>
      </c>
      <c r="O744" s="3"/>
      <c r="P744" s="3" t="b" cm="1">
        <f t="array" ref="P744">SUMPRODUCT( --ISNUMBER(SEARCH(TextCheck,E744)))&gt;0</f>
        <v>0</v>
      </c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5.75" customHeight="1" x14ac:dyDescent="0.2">
      <c r="A745" s="38" t="s">
        <v>1254</v>
      </c>
      <c r="D745" s="5" t="s">
        <v>1080</v>
      </c>
      <c r="E745" s="38" t="s">
        <v>1334</v>
      </c>
      <c r="F745" s="38" t="s">
        <v>1332</v>
      </c>
      <c r="N745" s="38" t="s">
        <v>1335</v>
      </c>
      <c r="O745" s="3"/>
      <c r="P745" s="3" t="b" cm="1">
        <f t="array" ref="P745">SUMPRODUCT( --ISNUMBER(SEARCH(TextCheck,E745)))&gt;0</f>
        <v>0</v>
      </c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5.75" customHeight="1" x14ac:dyDescent="0.2">
      <c r="A746" s="38" t="s">
        <v>1254</v>
      </c>
      <c r="D746" s="5" t="s">
        <v>1080</v>
      </c>
      <c r="E746" s="38" t="s">
        <v>1336</v>
      </c>
      <c r="F746" s="38" t="s">
        <v>1337</v>
      </c>
      <c r="N746" s="38" t="s">
        <v>1338</v>
      </c>
      <c r="O746" s="3"/>
      <c r="P746" s="3" t="b" cm="1">
        <f t="array" ref="P746">SUMPRODUCT( --ISNUMBER(SEARCH(TextCheck,E746)))&gt;0</f>
        <v>0</v>
      </c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5.75" customHeight="1" x14ac:dyDescent="0.2">
      <c r="A747" s="38" t="s">
        <v>1254</v>
      </c>
      <c r="D747" s="5" t="s">
        <v>1080</v>
      </c>
      <c r="E747" s="38" t="s">
        <v>1339</v>
      </c>
      <c r="F747" s="38" t="s">
        <v>1340</v>
      </c>
      <c r="N747" s="38" t="s">
        <v>278</v>
      </c>
      <c r="O747" s="3"/>
      <c r="P747" s="3" t="b" cm="1">
        <f t="array" ref="P747">SUMPRODUCT( --ISNUMBER(SEARCH(TextCheck,E747)))&gt;0</f>
        <v>0</v>
      </c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5.75" customHeight="1" x14ac:dyDescent="0.2">
      <c r="A748" s="38" t="s">
        <v>1254</v>
      </c>
      <c r="D748" s="5" t="s">
        <v>1080</v>
      </c>
      <c r="E748" s="38" t="s">
        <v>1341</v>
      </c>
      <c r="F748" s="38" t="s">
        <v>1342</v>
      </c>
      <c r="N748" s="38" t="s">
        <v>228</v>
      </c>
      <c r="O748" s="3"/>
      <c r="P748" s="3" t="b" cm="1">
        <f t="array" ref="P748">SUMPRODUCT( --ISNUMBER(SEARCH(TextCheck,E748)))&gt;0</f>
        <v>0</v>
      </c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5.75" customHeight="1" x14ac:dyDescent="0.2">
      <c r="A749" s="38" t="s">
        <v>1254</v>
      </c>
      <c r="B749" s="5" t="b">
        <v>1</v>
      </c>
      <c r="D749" s="5" t="s">
        <v>1080</v>
      </c>
      <c r="E749" s="38" t="s">
        <v>1018</v>
      </c>
      <c r="F749" s="38" t="s">
        <v>1343</v>
      </c>
      <c r="N749" s="38" t="s">
        <v>1344</v>
      </c>
      <c r="O749" s="3"/>
      <c r="P749" s="3" t="b" cm="1">
        <f t="array" ref="P749">SUMPRODUCT( --ISNUMBER(SEARCH(TextCheck,E749)))&gt;0</f>
        <v>0</v>
      </c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5.75" customHeight="1" x14ac:dyDescent="0.2">
      <c r="A750" s="38" t="s">
        <v>1254</v>
      </c>
      <c r="D750" s="5" t="s">
        <v>1080</v>
      </c>
      <c r="E750" s="38" t="s">
        <v>1345</v>
      </c>
      <c r="F750" s="38" t="s">
        <v>1346</v>
      </c>
      <c r="N750" s="38" t="s">
        <v>278</v>
      </c>
      <c r="O750" s="3"/>
      <c r="P750" s="3" t="b" cm="1">
        <f t="array" ref="P750">SUMPRODUCT( --ISNUMBER(SEARCH(TextCheck,E750)))&gt;0</f>
        <v>0</v>
      </c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5.75" customHeight="1" x14ac:dyDescent="0.2">
      <c r="A751" s="38" t="s">
        <v>1254</v>
      </c>
      <c r="D751" s="5" t="s">
        <v>1080</v>
      </c>
      <c r="E751" s="38" t="s">
        <v>1347</v>
      </c>
      <c r="F751" s="38" t="s">
        <v>1346</v>
      </c>
      <c r="N751" s="38" t="s">
        <v>1348</v>
      </c>
      <c r="O751" s="3"/>
      <c r="P751" s="3" t="b" cm="1">
        <f t="array" ref="P751">SUMPRODUCT( --ISNUMBER(SEARCH(TextCheck,E751)))&gt;0</f>
        <v>1</v>
      </c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5.75" customHeight="1" x14ac:dyDescent="0.2">
      <c r="A752" s="38" t="s">
        <v>1254</v>
      </c>
      <c r="D752" s="5" t="s">
        <v>1080</v>
      </c>
      <c r="E752" s="38" t="s">
        <v>1349</v>
      </c>
      <c r="F752" s="38" t="s">
        <v>625</v>
      </c>
      <c r="N752" s="38" t="s">
        <v>1350</v>
      </c>
      <c r="O752" s="3"/>
      <c r="P752" s="3" t="b" cm="1">
        <f t="array" ref="P752">SUMPRODUCT( --ISNUMBER(SEARCH(TextCheck,E752)))&gt;0</f>
        <v>0</v>
      </c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5.75" customHeight="1" x14ac:dyDescent="0.2">
      <c r="A753" s="38" t="s">
        <v>1254</v>
      </c>
      <c r="D753" s="5" t="s">
        <v>1080</v>
      </c>
      <c r="E753" s="38" t="s">
        <v>627</v>
      </c>
      <c r="F753" s="38" t="s">
        <v>1351</v>
      </c>
      <c r="N753" s="38" t="s">
        <v>1068</v>
      </c>
      <c r="O753" s="3"/>
      <c r="P753" s="3" t="b" cm="1">
        <f t="array" ref="P753">SUMPRODUCT( --ISNUMBER(SEARCH(TextCheck,E753)))&gt;0</f>
        <v>0</v>
      </c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5.75" customHeight="1" x14ac:dyDescent="0.2">
      <c r="A754" s="9" t="s">
        <v>1352</v>
      </c>
      <c r="B754" s="3"/>
      <c r="C754" s="3"/>
      <c r="D754" s="8" t="s">
        <v>1080</v>
      </c>
      <c r="E754" s="9" t="s">
        <v>1353</v>
      </c>
      <c r="F754" s="9" t="s">
        <v>1354</v>
      </c>
      <c r="G754" s="10"/>
      <c r="H754" s="10"/>
      <c r="I754" s="10"/>
      <c r="J754" s="10"/>
      <c r="K754" s="3"/>
      <c r="L754" s="3"/>
      <c r="M754" s="3"/>
      <c r="N754" s="9" t="s">
        <v>1355</v>
      </c>
      <c r="O754" s="3"/>
      <c r="P754" s="3" t="b" cm="1">
        <f t="array" ref="P754">SUMPRODUCT( --ISNUMBER(SEARCH(TextCheck,E754)))&gt;0</f>
        <v>0</v>
      </c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5.75" customHeight="1" x14ac:dyDescent="0.2">
      <c r="A755" s="9" t="s">
        <v>1352</v>
      </c>
      <c r="B755" s="3" t="b">
        <v>1</v>
      </c>
      <c r="C755" s="3"/>
      <c r="D755" s="8" t="s">
        <v>1080</v>
      </c>
      <c r="E755" s="9" t="s">
        <v>1356</v>
      </c>
      <c r="F755" s="9" t="s">
        <v>1351</v>
      </c>
      <c r="G755" s="10"/>
      <c r="H755" s="10"/>
      <c r="I755" s="10"/>
      <c r="J755" s="10"/>
      <c r="K755" s="3"/>
      <c r="L755" s="3"/>
      <c r="M755" s="3"/>
      <c r="N755" s="9" t="s">
        <v>520</v>
      </c>
      <c r="O755" s="3"/>
      <c r="P755" s="3" t="b" cm="1">
        <f t="array" ref="P755">SUMPRODUCT( --ISNUMBER(SEARCH(TextCheck,E755)))&gt;0</f>
        <v>0</v>
      </c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5.75" customHeight="1" x14ac:dyDescent="0.2">
      <c r="A756" s="9" t="s">
        <v>1352</v>
      </c>
      <c r="B756" s="3"/>
      <c r="C756" s="3"/>
      <c r="D756" s="8" t="s">
        <v>1080</v>
      </c>
      <c r="E756" s="9" t="s">
        <v>1357</v>
      </c>
      <c r="F756" s="9" t="s">
        <v>1351</v>
      </c>
      <c r="G756" s="10"/>
      <c r="H756" s="10"/>
      <c r="I756" s="10"/>
      <c r="J756" s="10"/>
      <c r="K756" s="3"/>
      <c r="L756" s="3"/>
      <c r="M756" s="3"/>
      <c r="N756" s="9" t="s">
        <v>1358</v>
      </c>
      <c r="O756" s="3"/>
      <c r="P756" s="3" t="b" cm="1">
        <f t="array" ref="P756">SUMPRODUCT( --ISNUMBER(SEARCH(TextCheck,E756)))&gt;0</f>
        <v>0</v>
      </c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5.75" customHeight="1" x14ac:dyDescent="0.2">
      <c r="A757" s="9" t="s">
        <v>1352</v>
      </c>
      <c r="B757" s="3"/>
      <c r="C757" s="3"/>
      <c r="D757" s="8" t="s">
        <v>1080</v>
      </c>
      <c r="E757" s="9" t="s">
        <v>1359</v>
      </c>
      <c r="F757" s="9" t="s">
        <v>1360</v>
      </c>
      <c r="G757" s="10"/>
      <c r="H757" s="10"/>
      <c r="I757" s="10"/>
      <c r="J757" s="10"/>
      <c r="K757" s="3"/>
      <c r="L757" s="3"/>
      <c r="M757" s="3"/>
      <c r="N757" s="9" t="s">
        <v>1361</v>
      </c>
      <c r="O757" s="3"/>
      <c r="P757" s="3" t="b" cm="1">
        <f t="array" ref="P757">SUMPRODUCT( --ISNUMBER(SEARCH(TextCheck,E757)))&gt;0</f>
        <v>0</v>
      </c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5.75" customHeight="1" x14ac:dyDescent="0.2">
      <c r="A758" s="9" t="s">
        <v>1352</v>
      </c>
      <c r="B758" s="3"/>
      <c r="C758" s="3"/>
      <c r="D758" s="8" t="s">
        <v>1080</v>
      </c>
      <c r="E758" s="9" t="s">
        <v>1362</v>
      </c>
      <c r="F758" s="9" t="s">
        <v>1363</v>
      </c>
      <c r="G758" s="10"/>
      <c r="H758" s="10"/>
      <c r="I758" s="10"/>
      <c r="J758" s="10"/>
      <c r="K758" s="3"/>
      <c r="L758" s="3"/>
      <c r="M758" s="3"/>
      <c r="N758" s="9" t="s">
        <v>1364</v>
      </c>
      <c r="O758" s="3"/>
      <c r="P758" s="3" t="b" cm="1">
        <f t="array" ref="P758">SUMPRODUCT( --ISNUMBER(SEARCH(TextCheck,E758)))&gt;0</f>
        <v>0</v>
      </c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5.75" customHeight="1" x14ac:dyDescent="0.2">
      <c r="A759" s="9" t="s">
        <v>1352</v>
      </c>
      <c r="B759" s="3"/>
      <c r="C759" s="3"/>
      <c r="D759" s="8" t="s">
        <v>1080</v>
      </c>
      <c r="E759" s="9" t="s">
        <v>1365</v>
      </c>
      <c r="F759" s="9" t="s">
        <v>1363</v>
      </c>
      <c r="G759" s="10"/>
      <c r="H759" s="10"/>
      <c r="I759" s="10"/>
      <c r="J759" s="10"/>
      <c r="K759" s="3"/>
      <c r="L759" s="3"/>
      <c r="M759" s="3"/>
      <c r="N759" s="9" t="s">
        <v>1366</v>
      </c>
      <c r="O759" s="3"/>
      <c r="P759" s="3" t="b" cm="1">
        <f t="array" ref="P759">SUMPRODUCT( --ISNUMBER(SEARCH(TextCheck,E759)))&gt;0</f>
        <v>0</v>
      </c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5.75" customHeight="1" x14ac:dyDescent="0.2">
      <c r="A760" s="9" t="s">
        <v>1352</v>
      </c>
      <c r="B760" s="3"/>
      <c r="C760" s="3"/>
      <c r="D760" s="8" t="s">
        <v>1080</v>
      </c>
      <c r="E760" s="9" t="s">
        <v>1367</v>
      </c>
      <c r="F760" s="9" t="s">
        <v>1363</v>
      </c>
      <c r="G760" s="10"/>
      <c r="H760" s="10"/>
      <c r="I760" s="10"/>
      <c r="J760" s="10"/>
      <c r="K760" s="3"/>
      <c r="L760" s="3"/>
      <c r="M760" s="3"/>
      <c r="N760" s="9" t="s">
        <v>1011</v>
      </c>
      <c r="O760" s="3"/>
      <c r="P760" s="3" t="b" cm="1">
        <f t="array" ref="P760">SUMPRODUCT( --ISNUMBER(SEARCH(TextCheck,E760)))&gt;0</f>
        <v>0</v>
      </c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5.75" customHeight="1" x14ac:dyDescent="0.2">
      <c r="A761" s="9" t="s">
        <v>1352</v>
      </c>
      <c r="B761" s="3"/>
      <c r="C761" s="3"/>
      <c r="D761" s="8" t="s">
        <v>1080</v>
      </c>
      <c r="E761" s="9" t="s">
        <v>1368</v>
      </c>
      <c r="F761" s="9" t="s">
        <v>1363</v>
      </c>
      <c r="G761" s="10"/>
      <c r="H761" s="10"/>
      <c r="I761" s="10"/>
      <c r="J761" s="10"/>
      <c r="K761" s="3"/>
      <c r="L761" s="3"/>
      <c r="M761" s="3"/>
      <c r="N761" s="9" t="s">
        <v>1369</v>
      </c>
      <c r="O761" s="3"/>
      <c r="P761" s="3" t="b" cm="1">
        <f t="array" ref="P761">SUMPRODUCT( --ISNUMBER(SEARCH(TextCheck,E761)))&gt;0</f>
        <v>0</v>
      </c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5.75" customHeight="1" x14ac:dyDescent="0.2">
      <c r="A762" s="9" t="s">
        <v>1352</v>
      </c>
      <c r="B762" s="3"/>
      <c r="C762" s="3"/>
      <c r="D762" s="8" t="s">
        <v>1080</v>
      </c>
      <c r="E762" s="9" t="s">
        <v>104</v>
      </c>
      <c r="F762" s="9" t="s">
        <v>1363</v>
      </c>
      <c r="G762" s="10"/>
      <c r="H762" s="10"/>
      <c r="I762" s="10"/>
      <c r="J762" s="10"/>
      <c r="K762" s="3"/>
      <c r="L762" s="3"/>
      <c r="M762" s="3"/>
      <c r="N762" s="9" t="s">
        <v>522</v>
      </c>
      <c r="O762" s="3"/>
      <c r="P762" s="3" t="b" cm="1">
        <f t="array" ref="P762">SUMPRODUCT( --ISNUMBER(SEARCH(TextCheck,E762)))&gt;0</f>
        <v>0</v>
      </c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5.75" customHeight="1" x14ac:dyDescent="0.2">
      <c r="A763" s="9" t="s">
        <v>1352</v>
      </c>
      <c r="B763" s="3"/>
      <c r="C763" s="3"/>
      <c r="D763" s="8" t="s">
        <v>1080</v>
      </c>
      <c r="E763" s="9" t="s">
        <v>1370</v>
      </c>
      <c r="F763" s="9" t="s">
        <v>1363</v>
      </c>
      <c r="G763" s="10"/>
      <c r="H763" s="10"/>
      <c r="I763" s="10"/>
      <c r="J763" s="10"/>
      <c r="K763" s="3"/>
      <c r="L763" s="3"/>
      <c r="M763" s="3"/>
      <c r="N763" s="9" t="s">
        <v>1371</v>
      </c>
      <c r="O763" s="3"/>
      <c r="P763" s="3" t="b" cm="1">
        <f t="array" ref="P763">SUMPRODUCT( --ISNUMBER(SEARCH(TextCheck,E763)))&gt;0</f>
        <v>0</v>
      </c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5.75" customHeight="1" x14ac:dyDescent="0.2">
      <c r="A764" s="9" t="s">
        <v>1352</v>
      </c>
      <c r="B764" s="3"/>
      <c r="C764" s="3"/>
      <c r="D764" s="8" t="s">
        <v>1080</v>
      </c>
      <c r="E764" s="9" t="s">
        <v>1372</v>
      </c>
      <c r="F764" s="9" t="s">
        <v>1373</v>
      </c>
      <c r="G764" s="10"/>
      <c r="H764" s="10"/>
      <c r="I764" s="10"/>
      <c r="J764" s="10"/>
      <c r="K764" s="3"/>
      <c r="L764" s="3"/>
      <c r="M764" s="3"/>
      <c r="N764" s="9" t="s">
        <v>351</v>
      </c>
      <c r="O764" s="3"/>
      <c r="P764" s="3" t="b" cm="1">
        <f t="array" ref="P764">SUMPRODUCT( --ISNUMBER(SEARCH(TextCheck,E764)))&gt;0</f>
        <v>0</v>
      </c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5.75" customHeight="1" x14ac:dyDescent="0.2">
      <c r="A765" s="9" t="s">
        <v>1352</v>
      </c>
      <c r="B765" s="3"/>
      <c r="C765" s="3"/>
      <c r="D765" s="8" t="s">
        <v>1080</v>
      </c>
      <c r="E765" s="9" t="s">
        <v>1374</v>
      </c>
      <c r="F765" s="9" t="s">
        <v>1373</v>
      </c>
      <c r="G765" s="10"/>
      <c r="H765" s="10"/>
      <c r="I765" s="10"/>
      <c r="J765" s="10"/>
      <c r="K765" s="3"/>
      <c r="L765" s="3"/>
      <c r="M765" s="3"/>
      <c r="N765" s="9" t="s">
        <v>331</v>
      </c>
      <c r="O765" s="3"/>
      <c r="P765" s="3" t="b" cm="1">
        <f t="array" ref="P765">SUMPRODUCT( --ISNUMBER(SEARCH(TextCheck,E765)))&gt;0</f>
        <v>0</v>
      </c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5.75" customHeight="1" x14ac:dyDescent="0.2">
      <c r="A766" s="9" t="s">
        <v>1352</v>
      </c>
      <c r="B766" s="3"/>
      <c r="C766" s="3"/>
      <c r="D766" s="8" t="s">
        <v>1080</v>
      </c>
      <c r="E766" s="9" t="s">
        <v>1375</v>
      </c>
      <c r="F766" s="9" t="s">
        <v>1376</v>
      </c>
      <c r="G766" s="10"/>
      <c r="H766" s="10"/>
      <c r="I766" s="10"/>
      <c r="J766" s="10"/>
      <c r="K766" s="3"/>
      <c r="L766" s="3"/>
      <c r="M766" s="3"/>
      <c r="N766" s="9" t="s">
        <v>1377</v>
      </c>
      <c r="O766" s="3"/>
      <c r="P766" s="3" t="b" cm="1">
        <f t="array" ref="P766">SUMPRODUCT( --ISNUMBER(SEARCH(TextCheck,E766)))&gt;0</f>
        <v>0</v>
      </c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5.75" customHeight="1" x14ac:dyDescent="0.2">
      <c r="A767" s="9" t="s">
        <v>1352</v>
      </c>
      <c r="B767" s="3"/>
      <c r="C767" s="3"/>
      <c r="D767" s="8" t="s">
        <v>1080</v>
      </c>
      <c r="E767" s="9" t="s">
        <v>1378</v>
      </c>
      <c r="F767" s="9" t="s">
        <v>1376</v>
      </c>
      <c r="G767" s="10"/>
      <c r="H767" s="10"/>
      <c r="I767" s="10"/>
      <c r="J767" s="10"/>
      <c r="K767" s="3"/>
      <c r="L767" s="3"/>
      <c r="M767" s="3"/>
      <c r="N767" s="9" t="s">
        <v>1379</v>
      </c>
      <c r="O767" s="3"/>
      <c r="P767" s="3" t="b" cm="1">
        <f t="array" ref="P767">SUMPRODUCT( --ISNUMBER(SEARCH(TextCheck,E767)))&gt;0</f>
        <v>0</v>
      </c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5.75" customHeight="1" x14ac:dyDescent="0.2">
      <c r="A768" s="9" t="s">
        <v>1352</v>
      </c>
      <c r="B768" s="3" t="b">
        <v>1</v>
      </c>
      <c r="C768" s="3"/>
      <c r="D768" s="8" t="s">
        <v>1080</v>
      </c>
      <c r="E768" s="9" t="s">
        <v>1380</v>
      </c>
      <c r="F768" s="9" t="s">
        <v>1376</v>
      </c>
      <c r="G768" s="10"/>
      <c r="H768" s="10"/>
      <c r="I768" s="10"/>
      <c r="J768" s="10"/>
      <c r="K768" s="3"/>
      <c r="L768" s="3"/>
      <c r="M768" s="3"/>
      <c r="N768" s="9" t="s">
        <v>705</v>
      </c>
      <c r="O768" s="3"/>
      <c r="P768" s="3" t="b" cm="1">
        <f t="array" ref="P768">SUMPRODUCT( --ISNUMBER(SEARCH(TextCheck,E768)))&gt;0</f>
        <v>0</v>
      </c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5.75" customHeight="1" x14ac:dyDescent="0.2">
      <c r="A769" s="9" t="s">
        <v>1352</v>
      </c>
      <c r="B769" s="3"/>
      <c r="C769" s="3"/>
      <c r="D769" s="8" t="s">
        <v>1080</v>
      </c>
      <c r="E769" s="9" t="s">
        <v>18621</v>
      </c>
      <c r="F769" s="9" t="s">
        <v>1376</v>
      </c>
      <c r="G769" s="10"/>
      <c r="H769" s="10"/>
      <c r="I769" s="10"/>
      <c r="J769" s="10"/>
      <c r="K769" s="3"/>
      <c r="L769" s="3"/>
      <c r="M769" s="3"/>
      <c r="N769" s="9" t="s">
        <v>646</v>
      </c>
      <c r="O769" s="3"/>
      <c r="P769" s="3" t="b" cm="1">
        <f t="array" ref="P769">SUMPRODUCT( --ISNUMBER(SEARCH(TextCheck,E769)))&gt;0</f>
        <v>1</v>
      </c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5.75" customHeight="1" x14ac:dyDescent="0.2">
      <c r="A770" s="9" t="s">
        <v>1352</v>
      </c>
      <c r="B770" s="3"/>
      <c r="C770" s="3"/>
      <c r="D770" s="8" t="s">
        <v>1080</v>
      </c>
      <c r="E770" s="9" t="s">
        <v>1381</v>
      </c>
      <c r="F770" s="9" t="s">
        <v>1376</v>
      </c>
      <c r="G770" s="10"/>
      <c r="H770" s="10"/>
      <c r="I770" s="10"/>
      <c r="J770" s="10"/>
      <c r="K770" s="3"/>
      <c r="L770" s="3"/>
      <c r="M770" s="3"/>
      <c r="N770" s="9" t="s">
        <v>644</v>
      </c>
      <c r="O770" s="3"/>
      <c r="P770" s="3" t="b" cm="1">
        <f t="array" ref="P770">SUMPRODUCT( --ISNUMBER(SEARCH(TextCheck,E770)))&gt;0</f>
        <v>0</v>
      </c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5.75" customHeight="1" x14ac:dyDescent="0.2">
      <c r="A771" s="9" t="s">
        <v>1352</v>
      </c>
      <c r="B771" s="3"/>
      <c r="C771" s="3"/>
      <c r="D771" s="8" t="s">
        <v>1080</v>
      </c>
      <c r="E771" s="9" t="s">
        <v>1382</v>
      </c>
      <c r="F771" s="9" t="s">
        <v>1383</v>
      </c>
      <c r="G771" s="10"/>
      <c r="H771" s="10"/>
      <c r="I771" s="10"/>
      <c r="J771" s="10"/>
      <c r="K771" s="3"/>
      <c r="L771" s="3"/>
      <c r="M771" s="3"/>
      <c r="N771" s="9" t="s">
        <v>1184</v>
      </c>
      <c r="O771" s="3"/>
      <c r="P771" s="3" t="b" cm="1">
        <f t="array" ref="P771">SUMPRODUCT( --ISNUMBER(SEARCH(TextCheck,E771)))&gt;0</f>
        <v>0</v>
      </c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5.75" customHeight="1" x14ac:dyDescent="0.2">
      <c r="A772" s="9" t="s">
        <v>1352</v>
      </c>
      <c r="B772" s="3"/>
      <c r="C772" s="3"/>
      <c r="D772" s="8" t="s">
        <v>1080</v>
      </c>
      <c r="E772" s="9" t="s">
        <v>1384</v>
      </c>
      <c r="F772" s="9" t="s">
        <v>1385</v>
      </c>
      <c r="G772" s="10"/>
      <c r="H772" s="10"/>
      <c r="I772" s="10"/>
      <c r="J772" s="10"/>
      <c r="K772" s="3"/>
      <c r="L772" s="3"/>
      <c r="M772" s="3"/>
      <c r="N772" s="9" t="s">
        <v>1386</v>
      </c>
      <c r="O772" s="3"/>
      <c r="P772" s="3" t="b" cm="1">
        <f t="array" ref="P772">SUMPRODUCT( --ISNUMBER(SEARCH(TextCheck,E772)))&gt;0</f>
        <v>0</v>
      </c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5.75" customHeight="1" x14ac:dyDescent="0.2">
      <c r="A773" s="9" t="s">
        <v>1352</v>
      </c>
      <c r="B773" s="3"/>
      <c r="C773" s="3"/>
      <c r="D773" s="8" t="s">
        <v>1080</v>
      </c>
      <c r="E773" s="9" t="s">
        <v>1387</v>
      </c>
      <c r="F773" s="9" t="s">
        <v>1388</v>
      </c>
      <c r="G773" s="10"/>
      <c r="H773" s="10"/>
      <c r="I773" s="10"/>
      <c r="J773" s="10"/>
      <c r="K773" s="3"/>
      <c r="L773" s="3"/>
      <c r="M773" s="3"/>
      <c r="N773" s="9" t="s">
        <v>1389</v>
      </c>
      <c r="O773" s="3"/>
      <c r="P773" s="3" t="b" cm="1">
        <f t="array" ref="P773">SUMPRODUCT( --ISNUMBER(SEARCH(TextCheck,E773)))&gt;0</f>
        <v>0</v>
      </c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5.75" customHeight="1" x14ac:dyDescent="0.2">
      <c r="A774" s="9" t="s">
        <v>1352</v>
      </c>
      <c r="B774" s="3"/>
      <c r="C774" s="3"/>
      <c r="D774" s="8" t="s">
        <v>1080</v>
      </c>
      <c r="E774" s="9" t="s">
        <v>1390</v>
      </c>
      <c r="F774" s="9" t="s">
        <v>1391</v>
      </c>
      <c r="G774" s="10"/>
      <c r="H774" s="10"/>
      <c r="I774" s="10"/>
      <c r="J774" s="10"/>
      <c r="K774" s="3"/>
      <c r="L774" s="3"/>
      <c r="M774" s="3"/>
      <c r="N774" s="9" t="s">
        <v>502</v>
      </c>
      <c r="O774" s="3"/>
      <c r="P774" s="3" t="b" cm="1">
        <f t="array" ref="P774">SUMPRODUCT( --ISNUMBER(SEARCH(TextCheck,E774)))&gt;0</f>
        <v>0</v>
      </c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5.75" customHeight="1" x14ac:dyDescent="0.2">
      <c r="A775" s="9" t="s">
        <v>1352</v>
      </c>
      <c r="B775" s="3"/>
      <c r="C775" s="3"/>
      <c r="D775" s="8" t="s">
        <v>1080</v>
      </c>
      <c r="E775" s="9" t="s">
        <v>1392</v>
      </c>
      <c r="F775" s="9" t="s">
        <v>1391</v>
      </c>
      <c r="G775" s="10"/>
      <c r="H775" s="10"/>
      <c r="I775" s="10"/>
      <c r="J775" s="10"/>
      <c r="K775" s="3"/>
      <c r="L775" s="3"/>
      <c r="M775" s="3"/>
      <c r="N775" s="9" t="s">
        <v>1393</v>
      </c>
      <c r="O775" s="3"/>
      <c r="P775" s="3" t="b" cm="1">
        <f t="array" ref="P775">SUMPRODUCT( --ISNUMBER(SEARCH(TextCheck,E775)))&gt;0</f>
        <v>0</v>
      </c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5.75" customHeight="1" x14ac:dyDescent="0.2">
      <c r="A776" s="9" t="s">
        <v>1352</v>
      </c>
      <c r="B776" s="3"/>
      <c r="C776" s="3"/>
      <c r="D776" s="8" t="s">
        <v>1080</v>
      </c>
      <c r="E776" s="9" t="s">
        <v>1394</v>
      </c>
      <c r="F776" s="9" t="s">
        <v>1391</v>
      </c>
      <c r="G776" s="10"/>
      <c r="H776" s="10"/>
      <c r="I776" s="10"/>
      <c r="J776" s="10"/>
      <c r="K776" s="3"/>
      <c r="L776" s="3"/>
      <c r="M776" s="3"/>
      <c r="N776" s="9" t="s">
        <v>1395</v>
      </c>
      <c r="O776" s="3"/>
      <c r="P776" s="3" t="b" cm="1">
        <f t="array" ref="P776">SUMPRODUCT( --ISNUMBER(SEARCH(TextCheck,E776)))&gt;0</f>
        <v>0</v>
      </c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5.75" customHeight="1" x14ac:dyDescent="0.2">
      <c r="A777" s="9" t="s">
        <v>1352</v>
      </c>
      <c r="B777" s="3"/>
      <c r="C777" s="3"/>
      <c r="D777" s="8" t="s">
        <v>1080</v>
      </c>
      <c r="E777" s="9" t="s">
        <v>1396</v>
      </c>
      <c r="F777" s="9" t="s">
        <v>1391</v>
      </c>
      <c r="G777" s="10"/>
      <c r="H777" s="10"/>
      <c r="I777" s="10"/>
      <c r="J777" s="10"/>
      <c r="K777" s="3"/>
      <c r="L777" s="3"/>
      <c r="M777" s="3"/>
      <c r="N777" s="9" t="s">
        <v>1397</v>
      </c>
      <c r="O777" s="3"/>
      <c r="P777" s="3" t="b" cm="1">
        <f t="array" ref="P777">SUMPRODUCT( --ISNUMBER(SEARCH(TextCheck,E777)))&gt;0</f>
        <v>0</v>
      </c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5.75" customHeight="1" x14ac:dyDescent="0.2">
      <c r="A778" s="9" t="s">
        <v>1352</v>
      </c>
      <c r="B778" s="3"/>
      <c r="C778" s="3"/>
      <c r="D778" s="8" t="s">
        <v>1080</v>
      </c>
      <c r="E778" s="9" t="s">
        <v>1398</v>
      </c>
      <c r="F778" s="9" t="s">
        <v>1391</v>
      </c>
      <c r="G778" s="10"/>
      <c r="H778" s="10"/>
      <c r="I778" s="10"/>
      <c r="J778" s="10"/>
      <c r="K778" s="3"/>
      <c r="L778" s="3"/>
      <c r="M778" s="3"/>
      <c r="N778" s="9" t="s">
        <v>1399</v>
      </c>
      <c r="O778" s="3"/>
      <c r="P778" s="3" t="b" cm="1">
        <f t="array" ref="P778">SUMPRODUCT( --ISNUMBER(SEARCH(TextCheck,E778)))&gt;0</f>
        <v>1</v>
      </c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5.75" customHeight="1" x14ac:dyDescent="0.2">
      <c r="A779" s="9" t="s">
        <v>1352</v>
      </c>
      <c r="B779" s="3"/>
      <c r="C779" s="3"/>
      <c r="D779" s="8" t="s">
        <v>1080</v>
      </c>
      <c r="E779" s="9" t="s">
        <v>1400</v>
      </c>
      <c r="F779" s="9" t="s">
        <v>1391</v>
      </c>
      <c r="G779" s="10"/>
      <c r="H779" s="10"/>
      <c r="I779" s="10"/>
      <c r="J779" s="10"/>
      <c r="K779" s="3"/>
      <c r="L779" s="3"/>
      <c r="M779" s="3"/>
      <c r="N779" s="9" t="s">
        <v>1401</v>
      </c>
      <c r="O779" s="3"/>
      <c r="P779" s="3" t="b" cm="1">
        <f t="array" ref="P779">SUMPRODUCT( --ISNUMBER(SEARCH(TextCheck,E779)))&gt;0</f>
        <v>0</v>
      </c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5.75" customHeight="1" x14ac:dyDescent="0.2">
      <c r="A780" s="9" t="s">
        <v>1352</v>
      </c>
      <c r="B780" s="3"/>
      <c r="C780" s="3"/>
      <c r="D780" s="8" t="s">
        <v>1080</v>
      </c>
      <c r="E780" s="9" t="s">
        <v>734</v>
      </c>
      <c r="F780" s="9" t="s">
        <v>1402</v>
      </c>
      <c r="G780" s="10"/>
      <c r="H780" s="10"/>
      <c r="I780" s="10"/>
      <c r="J780" s="10"/>
      <c r="K780" s="3"/>
      <c r="L780" s="3"/>
      <c r="M780" s="3"/>
      <c r="N780" s="9" t="s">
        <v>655</v>
      </c>
      <c r="O780" s="3"/>
      <c r="P780" s="3" t="b" cm="1">
        <f t="array" ref="P780">SUMPRODUCT( --ISNUMBER(SEARCH(TextCheck,E780)))&gt;0</f>
        <v>0</v>
      </c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5.75" customHeight="1" x14ac:dyDescent="0.2">
      <c r="A781" s="9" t="s">
        <v>1352</v>
      </c>
      <c r="B781" s="3"/>
      <c r="C781" s="3"/>
      <c r="D781" s="8" t="s">
        <v>1080</v>
      </c>
      <c r="E781" s="9" t="s">
        <v>1403</v>
      </c>
      <c r="F781" s="9" t="s">
        <v>1404</v>
      </c>
      <c r="G781" s="10"/>
      <c r="H781" s="10"/>
      <c r="I781" s="10"/>
      <c r="J781" s="10"/>
      <c r="K781" s="3"/>
      <c r="L781" s="3"/>
      <c r="M781" s="3"/>
      <c r="N781" s="9" t="s">
        <v>1405</v>
      </c>
      <c r="O781" s="3"/>
      <c r="P781" s="3" t="b" cm="1">
        <f t="array" ref="P781">SUMPRODUCT( --ISNUMBER(SEARCH(TextCheck,E781)))&gt;0</f>
        <v>0</v>
      </c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5.75" customHeight="1" x14ac:dyDescent="0.2">
      <c r="A782" s="9" t="s">
        <v>1352</v>
      </c>
      <c r="B782" s="3"/>
      <c r="C782" s="3"/>
      <c r="D782" s="8" t="s">
        <v>1080</v>
      </c>
      <c r="E782" s="9" t="s">
        <v>1406</v>
      </c>
      <c r="F782" s="9" t="s">
        <v>1407</v>
      </c>
      <c r="G782" s="10"/>
      <c r="H782" s="10"/>
      <c r="I782" s="10"/>
      <c r="J782" s="10"/>
      <c r="K782" s="3"/>
      <c r="L782" s="3"/>
      <c r="M782" s="3"/>
      <c r="N782" s="9" t="s">
        <v>1408</v>
      </c>
      <c r="O782" s="3"/>
      <c r="P782" s="3" t="b" cm="1">
        <f t="array" ref="P782">SUMPRODUCT( --ISNUMBER(SEARCH(TextCheck,E782)))&gt;0</f>
        <v>0</v>
      </c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5.75" customHeight="1" x14ac:dyDescent="0.2">
      <c r="A783" s="9" t="s">
        <v>1352</v>
      </c>
      <c r="B783" s="3"/>
      <c r="C783" s="3"/>
      <c r="D783" s="8" t="s">
        <v>1080</v>
      </c>
      <c r="E783" s="9" t="s">
        <v>824</v>
      </c>
      <c r="F783" s="9" t="s">
        <v>1409</v>
      </c>
      <c r="G783" s="10"/>
      <c r="H783" s="10"/>
      <c r="I783" s="10"/>
      <c r="J783" s="10"/>
      <c r="K783" s="3"/>
      <c r="L783" s="3"/>
      <c r="M783" s="3"/>
      <c r="N783" s="9" t="s">
        <v>1410</v>
      </c>
      <c r="O783" s="3"/>
      <c r="P783" s="3" t="b" cm="1">
        <f t="array" ref="P783">SUMPRODUCT( --ISNUMBER(SEARCH(TextCheck,E783)))&gt;0</f>
        <v>0</v>
      </c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5.75" customHeight="1" x14ac:dyDescent="0.2">
      <c r="A784" s="9" t="s">
        <v>1352</v>
      </c>
      <c r="B784" s="3"/>
      <c r="C784" s="3"/>
      <c r="D784" s="8" t="s">
        <v>1080</v>
      </c>
      <c r="E784" s="9" t="s">
        <v>1411</v>
      </c>
      <c r="F784" s="9" t="s">
        <v>1412</v>
      </c>
      <c r="G784" s="10"/>
      <c r="H784" s="10"/>
      <c r="I784" s="10"/>
      <c r="J784" s="10"/>
      <c r="K784" s="3"/>
      <c r="L784" s="3"/>
      <c r="M784" s="3"/>
      <c r="N784" s="9" t="s">
        <v>1413</v>
      </c>
      <c r="O784" s="3"/>
      <c r="P784" s="3" t="b" cm="1">
        <f t="array" ref="P784">SUMPRODUCT( --ISNUMBER(SEARCH(TextCheck,E784)))&gt;0</f>
        <v>0</v>
      </c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5.75" customHeight="1" x14ac:dyDescent="0.2">
      <c r="A785" s="9" t="s">
        <v>1352</v>
      </c>
      <c r="B785" s="3"/>
      <c r="C785" s="3"/>
      <c r="D785" s="8" t="s">
        <v>1080</v>
      </c>
      <c r="E785" s="9" t="s">
        <v>1414</v>
      </c>
      <c r="F785" s="9" t="s">
        <v>1412</v>
      </c>
      <c r="G785" s="10"/>
      <c r="H785" s="10"/>
      <c r="I785" s="10"/>
      <c r="J785" s="10"/>
      <c r="K785" s="3"/>
      <c r="L785" s="3"/>
      <c r="M785" s="3"/>
      <c r="N785" s="9" t="s">
        <v>1415</v>
      </c>
      <c r="O785" s="3"/>
      <c r="P785" s="3" t="b" cm="1">
        <f t="array" ref="P785">SUMPRODUCT( --ISNUMBER(SEARCH(TextCheck,E785)))&gt;0</f>
        <v>0</v>
      </c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5.75" customHeight="1" x14ac:dyDescent="0.2">
      <c r="A786" s="9" t="s">
        <v>1352</v>
      </c>
      <c r="B786" s="3"/>
      <c r="C786" s="3"/>
      <c r="D786" s="8" t="s">
        <v>1080</v>
      </c>
      <c r="E786" s="9" t="s">
        <v>1416</v>
      </c>
      <c r="F786" s="9" t="s">
        <v>1412</v>
      </c>
      <c r="G786" s="10"/>
      <c r="H786" s="10"/>
      <c r="I786" s="10"/>
      <c r="J786" s="10"/>
      <c r="K786" s="3"/>
      <c r="L786" s="3"/>
      <c r="M786" s="3"/>
      <c r="N786" s="9" t="s">
        <v>1417</v>
      </c>
      <c r="O786" s="3"/>
      <c r="P786" s="3" t="b" cm="1">
        <f t="array" ref="P786">SUMPRODUCT( --ISNUMBER(SEARCH(TextCheck,E786)))&gt;0</f>
        <v>0</v>
      </c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5.75" customHeight="1" x14ac:dyDescent="0.2">
      <c r="A787" s="9" t="s">
        <v>1352</v>
      </c>
      <c r="B787" s="3"/>
      <c r="C787" s="3"/>
      <c r="D787" s="8" t="s">
        <v>1080</v>
      </c>
      <c r="E787" s="9" t="s">
        <v>1418</v>
      </c>
      <c r="F787" s="9" t="s">
        <v>1419</v>
      </c>
      <c r="G787" s="10"/>
      <c r="H787" s="10"/>
      <c r="I787" s="10"/>
      <c r="J787" s="10"/>
      <c r="K787" s="3"/>
      <c r="L787" s="3"/>
      <c r="M787" s="3"/>
      <c r="N787" s="9" t="s">
        <v>1172</v>
      </c>
      <c r="O787" s="3"/>
      <c r="P787" s="3" t="b" cm="1">
        <f t="array" ref="P787">SUMPRODUCT( --ISNUMBER(SEARCH(TextCheck,E787)))&gt;0</f>
        <v>0</v>
      </c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5.75" customHeight="1" x14ac:dyDescent="0.2">
      <c r="A788" s="9" t="s">
        <v>1352</v>
      </c>
      <c r="B788" s="3"/>
      <c r="C788" s="3"/>
      <c r="D788" s="8" t="s">
        <v>1080</v>
      </c>
      <c r="E788" s="9" t="s">
        <v>1420</v>
      </c>
      <c r="F788" s="9" t="s">
        <v>1421</v>
      </c>
      <c r="G788" s="10"/>
      <c r="H788" s="10"/>
      <c r="I788" s="10"/>
      <c r="J788" s="10"/>
      <c r="K788" s="3"/>
      <c r="L788" s="3"/>
      <c r="M788" s="3"/>
      <c r="N788" s="9" t="s">
        <v>1184</v>
      </c>
      <c r="O788" s="3"/>
      <c r="P788" s="3" t="b" cm="1">
        <f t="array" ref="P788">SUMPRODUCT( --ISNUMBER(SEARCH(TextCheck,E788)))&gt;0</f>
        <v>1</v>
      </c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5.75" customHeight="1" x14ac:dyDescent="0.2">
      <c r="A789" s="9" t="s">
        <v>1352</v>
      </c>
      <c r="B789" s="3"/>
      <c r="C789" s="3"/>
      <c r="D789" s="8" t="s">
        <v>1080</v>
      </c>
      <c r="E789" s="9" t="s">
        <v>1422</v>
      </c>
      <c r="F789" s="9" t="s">
        <v>1421</v>
      </c>
      <c r="G789" s="10"/>
      <c r="H789" s="10"/>
      <c r="I789" s="10"/>
      <c r="J789" s="10"/>
      <c r="K789" s="3"/>
      <c r="L789" s="3"/>
      <c r="M789" s="3"/>
      <c r="N789" s="9" t="s">
        <v>1423</v>
      </c>
      <c r="O789" s="3"/>
      <c r="P789" s="3" t="b" cm="1">
        <f t="array" ref="P789">SUMPRODUCT( --ISNUMBER(SEARCH(TextCheck,E789)))&gt;0</f>
        <v>0</v>
      </c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5.75" customHeight="1" x14ac:dyDescent="0.2">
      <c r="A790" s="9" t="s">
        <v>1352</v>
      </c>
      <c r="B790" s="3"/>
      <c r="C790" s="3"/>
      <c r="D790" s="8" t="s">
        <v>1080</v>
      </c>
      <c r="E790" s="9" t="s">
        <v>1424</v>
      </c>
      <c r="F790" s="9" t="s">
        <v>1425</v>
      </c>
      <c r="G790" s="10"/>
      <c r="H790" s="10"/>
      <c r="I790" s="10"/>
      <c r="J790" s="10"/>
      <c r="K790" s="3"/>
      <c r="L790" s="3"/>
      <c r="M790" s="3"/>
      <c r="N790" s="9" t="s">
        <v>1426</v>
      </c>
      <c r="O790" s="3"/>
      <c r="P790" s="3" t="b" cm="1">
        <f t="array" ref="P790">SUMPRODUCT( --ISNUMBER(SEARCH(TextCheck,E790)))&gt;0</f>
        <v>0</v>
      </c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5.75" customHeight="1" x14ac:dyDescent="0.2">
      <c r="A791" s="9" t="s">
        <v>1352</v>
      </c>
      <c r="B791" s="3"/>
      <c r="C791" s="3"/>
      <c r="D791" s="8" t="s">
        <v>1080</v>
      </c>
      <c r="E791" s="9" t="s">
        <v>1427</v>
      </c>
      <c r="F791" s="9" t="s">
        <v>1428</v>
      </c>
      <c r="G791" s="10"/>
      <c r="H791" s="10"/>
      <c r="I791" s="10"/>
      <c r="J791" s="10"/>
      <c r="K791" s="3"/>
      <c r="L791" s="3"/>
      <c r="M791" s="3"/>
      <c r="N791" s="9" t="s">
        <v>1228</v>
      </c>
      <c r="O791" s="3"/>
      <c r="P791" s="3" t="b" cm="1">
        <f t="array" ref="P791">SUMPRODUCT( --ISNUMBER(SEARCH(TextCheck,E791)))&gt;0</f>
        <v>1</v>
      </c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5.75" customHeight="1" x14ac:dyDescent="0.2">
      <c r="A792" s="9" t="s">
        <v>1352</v>
      </c>
      <c r="B792" s="3"/>
      <c r="C792" s="3"/>
      <c r="D792" s="8" t="s">
        <v>1080</v>
      </c>
      <c r="E792" s="9" t="s">
        <v>1429</v>
      </c>
      <c r="F792" s="9" t="s">
        <v>1430</v>
      </c>
      <c r="G792" s="10"/>
      <c r="H792" s="10"/>
      <c r="I792" s="10"/>
      <c r="J792" s="10"/>
      <c r="K792" s="3"/>
      <c r="L792" s="3"/>
      <c r="M792" s="3"/>
      <c r="N792" s="9" t="s">
        <v>1431</v>
      </c>
      <c r="O792" s="3"/>
      <c r="P792" s="3" t="b" cm="1">
        <f t="array" ref="P792">SUMPRODUCT( --ISNUMBER(SEARCH(TextCheck,E792)))&gt;0</f>
        <v>0</v>
      </c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5.75" customHeight="1" x14ac:dyDescent="0.2">
      <c r="A793" s="9" t="s">
        <v>1352</v>
      </c>
      <c r="B793" s="3"/>
      <c r="C793" s="3"/>
      <c r="D793" s="8" t="s">
        <v>1080</v>
      </c>
      <c r="E793" s="9" t="s">
        <v>104</v>
      </c>
      <c r="F793" s="9" t="s">
        <v>1432</v>
      </c>
      <c r="G793" s="10"/>
      <c r="H793" s="10"/>
      <c r="I793" s="10"/>
      <c r="J793" s="10"/>
      <c r="K793" s="3"/>
      <c r="L793" s="3"/>
      <c r="M793" s="3"/>
      <c r="N793" s="9" t="s">
        <v>1433</v>
      </c>
      <c r="O793" s="3"/>
      <c r="P793" s="3" t="b" cm="1">
        <f t="array" ref="P793">SUMPRODUCT( --ISNUMBER(SEARCH(TextCheck,E793)))&gt;0</f>
        <v>0</v>
      </c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5.75" customHeight="1" x14ac:dyDescent="0.2">
      <c r="A794" s="9" t="s">
        <v>1352</v>
      </c>
      <c r="B794" s="3"/>
      <c r="C794" s="3"/>
      <c r="D794" s="8" t="s">
        <v>1080</v>
      </c>
      <c r="E794" s="9" t="s">
        <v>1434</v>
      </c>
      <c r="F794" s="9" t="s">
        <v>1435</v>
      </c>
      <c r="G794" s="10"/>
      <c r="H794" s="10"/>
      <c r="I794" s="10"/>
      <c r="J794" s="10"/>
      <c r="K794" s="3"/>
      <c r="L794" s="3"/>
      <c r="M794" s="3"/>
      <c r="N794" s="9" t="s">
        <v>782</v>
      </c>
      <c r="O794" s="3"/>
      <c r="P794" s="3" t="b" cm="1">
        <f t="array" ref="P794">SUMPRODUCT( --ISNUMBER(SEARCH(TextCheck,E794)))&gt;0</f>
        <v>0</v>
      </c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5.75" customHeight="1" x14ac:dyDescent="0.2">
      <c r="A795" s="9" t="s">
        <v>1352</v>
      </c>
      <c r="B795" s="3"/>
      <c r="C795" s="3"/>
      <c r="D795" s="8" t="s">
        <v>1080</v>
      </c>
      <c r="E795" s="9" t="s">
        <v>1436</v>
      </c>
      <c r="F795" s="9" t="s">
        <v>1437</v>
      </c>
      <c r="G795" s="10"/>
      <c r="H795" s="10"/>
      <c r="I795" s="10"/>
      <c r="J795" s="10"/>
      <c r="K795" s="3"/>
      <c r="L795" s="3"/>
      <c r="M795" s="3"/>
      <c r="N795" s="9" t="s">
        <v>1438</v>
      </c>
      <c r="O795" s="3"/>
      <c r="P795" s="3" t="b" cm="1">
        <f t="array" ref="P795">SUMPRODUCT( --ISNUMBER(SEARCH(TextCheck,E795)))&gt;0</f>
        <v>0</v>
      </c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5.75" customHeight="1" x14ac:dyDescent="0.2">
      <c r="A796" s="9" t="s">
        <v>1352</v>
      </c>
      <c r="B796" s="3"/>
      <c r="C796" s="3"/>
      <c r="D796" s="8" t="s">
        <v>1080</v>
      </c>
      <c r="E796" s="9" t="s">
        <v>1439</v>
      </c>
      <c r="F796" s="9" t="s">
        <v>1437</v>
      </c>
      <c r="G796" s="10"/>
      <c r="H796" s="10"/>
      <c r="I796" s="10"/>
      <c r="J796" s="10"/>
      <c r="K796" s="3"/>
      <c r="L796" s="3"/>
      <c r="M796" s="3"/>
      <c r="N796" s="9" t="s">
        <v>1408</v>
      </c>
      <c r="O796" s="3"/>
      <c r="P796" s="3" t="b" cm="1">
        <f t="array" ref="P796">SUMPRODUCT( --ISNUMBER(SEARCH(TextCheck,E796)))&gt;0</f>
        <v>0</v>
      </c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5.75" customHeight="1" x14ac:dyDescent="0.2">
      <c r="A797" s="9" t="s">
        <v>1352</v>
      </c>
      <c r="B797" s="3"/>
      <c r="C797" s="3"/>
      <c r="D797" s="8" t="s">
        <v>1080</v>
      </c>
      <c r="E797" s="9" t="s">
        <v>1440</v>
      </c>
      <c r="F797" s="9" t="s">
        <v>1441</v>
      </c>
      <c r="G797" s="10"/>
      <c r="H797" s="10"/>
      <c r="I797" s="10"/>
      <c r="J797" s="10"/>
      <c r="K797" s="3"/>
      <c r="L797" s="3"/>
      <c r="M797" s="3"/>
      <c r="N797" s="9" t="s">
        <v>1442</v>
      </c>
      <c r="O797" s="3"/>
      <c r="P797" s="3" t="b" cm="1">
        <f t="array" ref="P797">SUMPRODUCT( --ISNUMBER(SEARCH(TextCheck,E797)))&gt;0</f>
        <v>0</v>
      </c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5.75" customHeight="1" x14ac:dyDescent="0.2">
      <c r="A798" s="9" t="s">
        <v>1352</v>
      </c>
      <c r="B798" s="3"/>
      <c r="C798" s="3"/>
      <c r="D798" s="8" t="s">
        <v>1080</v>
      </c>
      <c r="E798" s="9" t="s">
        <v>717</v>
      </c>
      <c r="F798" s="9" t="s">
        <v>1443</v>
      </c>
      <c r="G798" s="10"/>
      <c r="H798" s="10"/>
      <c r="I798" s="10"/>
      <c r="J798" s="10"/>
      <c r="K798" s="3"/>
      <c r="L798" s="3"/>
      <c r="M798" s="3"/>
      <c r="N798" s="9" t="s">
        <v>1444</v>
      </c>
      <c r="O798" s="3"/>
      <c r="P798" s="3" t="b" cm="1">
        <f t="array" ref="P798">SUMPRODUCT( --ISNUMBER(SEARCH(TextCheck,E798)))&gt;0</f>
        <v>0</v>
      </c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5.75" customHeight="1" x14ac:dyDescent="0.2">
      <c r="A799" s="9" t="s">
        <v>1352</v>
      </c>
      <c r="B799" s="3"/>
      <c r="C799" s="3"/>
      <c r="D799" s="8" t="s">
        <v>1080</v>
      </c>
      <c r="E799" s="9" t="s">
        <v>1445</v>
      </c>
      <c r="F799" s="9" t="s">
        <v>1443</v>
      </c>
      <c r="G799" s="10"/>
      <c r="H799" s="10"/>
      <c r="I799" s="10"/>
      <c r="J799" s="10"/>
      <c r="K799" s="3"/>
      <c r="L799" s="3"/>
      <c r="M799" s="3"/>
      <c r="N799" s="9" t="s">
        <v>1446</v>
      </c>
      <c r="O799" s="3"/>
      <c r="P799" s="3" t="b" cm="1">
        <f t="array" ref="P799">SUMPRODUCT( --ISNUMBER(SEARCH(TextCheck,E799)))&gt;0</f>
        <v>0</v>
      </c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5.75" customHeight="1" x14ac:dyDescent="0.2">
      <c r="A800" s="9" t="s">
        <v>1352</v>
      </c>
      <c r="B800" s="3" t="b">
        <v>1</v>
      </c>
      <c r="C800" s="3"/>
      <c r="D800" s="8" t="s">
        <v>1080</v>
      </c>
      <c r="E800" s="9" t="s">
        <v>1447</v>
      </c>
      <c r="F800" s="9" t="s">
        <v>1448</v>
      </c>
      <c r="G800" s="10"/>
      <c r="H800" s="10"/>
      <c r="I800" s="10"/>
      <c r="J800" s="10"/>
      <c r="K800" s="3"/>
      <c r="L800" s="3"/>
      <c r="M800" s="3"/>
      <c r="N800" s="9" t="s">
        <v>1449</v>
      </c>
      <c r="O800" s="3"/>
      <c r="P800" s="3" t="b" cm="1">
        <f t="array" ref="P800">SUMPRODUCT( --ISNUMBER(SEARCH(TextCheck,E800)))&gt;0</f>
        <v>0</v>
      </c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5.75" customHeight="1" x14ac:dyDescent="0.2">
      <c r="A801" s="9" t="s">
        <v>1352</v>
      </c>
      <c r="B801" s="3"/>
      <c r="C801" s="3"/>
      <c r="D801" s="8" t="s">
        <v>1080</v>
      </c>
      <c r="E801" s="9" t="s">
        <v>1450</v>
      </c>
      <c r="F801" s="9" t="s">
        <v>1421</v>
      </c>
      <c r="G801" s="10"/>
      <c r="H801" s="10"/>
      <c r="I801" s="10"/>
      <c r="J801" s="10"/>
      <c r="K801" s="3"/>
      <c r="L801" s="3"/>
      <c r="M801" s="3"/>
      <c r="N801" s="9" t="s">
        <v>278</v>
      </c>
      <c r="O801" s="3"/>
      <c r="P801" s="3" t="b" cm="1">
        <f t="array" ref="P801">SUMPRODUCT( --ISNUMBER(SEARCH(TextCheck,E801)))&gt;0</f>
        <v>0</v>
      </c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5.75" customHeight="1" x14ac:dyDescent="0.2">
      <c r="A802" s="9" t="s">
        <v>1352</v>
      </c>
      <c r="B802" s="3"/>
      <c r="C802" s="3"/>
      <c r="D802" s="8" t="s">
        <v>1080</v>
      </c>
      <c r="E802" s="9" t="s">
        <v>1451</v>
      </c>
      <c r="F802" s="9" t="s">
        <v>1452</v>
      </c>
      <c r="G802" s="10"/>
      <c r="H802" s="10"/>
      <c r="I802" s="10"/>
      <c r="J802" s="10"/>
      <c r="K802" s="3"/>
      <c r="L802" s="3"/>
      <c r="M802" s="3"/>
      <c r="N802" s="9" t="s">
        <v>1453</v>
      </c>
      <c r="O802" s="3"/>
      <c r="P802" s="3" t="b" cm="1">
        <f t="array" ref="P802">SUMPRODUCT( --ISNUMBER(SEARCH(TextCheck,E802)))&gt;0</f>
        <v>0</v>
      </c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5.75" customHeight="1" x14ac:dyDescent="0.2">
      <c r="A803" s="9" t="s">
        <v>1352</v>
      </c>
      <c r="B803" s="3"/>
      <c r="C803" s="3"/>
      <c r="D803" s="8" t="s">
        <v>1080</v>
      </c>
      <c r="E803" s="9" t="s">
        <v>1454</v>
      </c>
      <c r="F803" s="9" t="s">
        <v>1455</v>
      </c>
      <c r="G803" s="10"/>
      <c r="H803" s="10"/>
      <c r="I803" s="10"/>
      <c r="J803" s="10"/>
      <c r="K803" s="3"/>
      <c r="L803" s="3"/>
      <c r="M803" s="3"/>
      <c r="N803" s="9" t="s">
        <v>1456</v>
      </c>
      <c r="O803" s="3"/>
      <c r="P803" s="3" t="b" cm="1">
        <f t="array" ref="P803">SUMPRODUCT( --ISNUMBER(SEARCH(TextCheck,E803)))&gt;0</f>
        <v>0</v>
      </c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5.75" customHeight="1" x14ac:dyDescent="0.2">
      <c r="A804" s="9" t="s">
        <v>1457</v>
      </c>
      <c r="B804" s="3"/>
      <c r="C804" s="3"/>
      <c r="D804" s="8" t="s">
        <v>1080</v>
      </c>
      <c r="E804" s="9" t="s">
        <v>1458</v>
      </c>
      <c r="F804" s="9" t="s">
        <v>1455</v>
      </c>
      <c r="G804" s="10"/>
      <c r="H804" s="10"/>
      <c r="I804" s="10"/>
      <c r="J804" s="10"/>
      <c r="K804" s="3"/>
      <c r="L804" s="3"/>
      <c r="M804" s="3"/>
      <c r="N804" s="9" t="s">
        <v>1459</v>
      </c>
      <c r="O804" s="3"/>
      <c r="P804" s="3" t="b" cm="1">
        <f t="array" ref="P804">SUMPRODUCT( --ISNUMBER(SEARCH(TextCheck,E804)))&gt;0</f>
        <v>0</v>
      </c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5.75" customHeight="1" x14ac:dyDescent="0.2">
      <c r="A805" s="9" t="s">
        <v>1457</v>
      </c>
      <c r="B805" s="3"/>
      <c r="C805" s="3"/>
      <c r="D805" s="8" t="s">
        <v>1080</v>
      </c>
      <c r="E805" s="9" t="s">
        <v>1460</v>
      </c>
      <c r="F805" s="9" t="s">
        <v>1461</v>
      </c>
      <c r="G805" s="10"/>
      <c r="H805" s="10"/>
      <c r="I805" s="10"/>
      <c r="J805" s="10"/>
      <c r="K805" s="3"/>
      <c r="L805" s="3"/>
      <c r="M805" s="3"/>
      <c r="N805" s="9" t="s">
        <v>239</v>
      </c>
      <c r="O805" s="3"/>
      <c r="P805" s="3" t="b" cm="1">
        <f t="array" ref="P805">SUMPRODUCT( --ISNUMBER(SEARCH(TextCheck,E805)))&gt;0</f>
        <v>0</v>
      </c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5.75" customHeight="1" x14ac:dyDescent="0.2">
      <c r="A806" s="9" t="s">
        <v>1457</v>
      </c>
      <c r="B806" s="3"/>
      <c r="C806" s="3"/>
      <c r="D806" s="8" t="s">
        <v>1080</v>
      </c>
      <c r="E806" s="9" t="s">
        <v>1462</v>
      </c>
      <c r="F806" s="9" t="s">
        <v>1435</v>
      </c>
      <c r="G806" s="10"/>
      <c r="H806" s="10"/>
      <c r="I806" s="10"/>
      <c r="J806" s="10"/>
      <c r="K806" s="3"/>
      <c r="L806" s="3"/>
      <c r="M806" s="3"/>
      <c r="N806" s="9" t="s">
        <v>1426</v>
      </c>
      <c r="O806" s="3"/>
      <c r="P806" s="3" t="b" cm="1">
        <f t="array" ref="P806">SUMPRODUCT( --ISNUMBER(SEARCH(TextCheck,E806)))&gt;0</f>
        <v>0</v>
      </c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5.75" customHeight="1" x14ac:dyDescent="0.2">
      <c r="A807" s="9" t="s">
        <v>1457</v>
      </c>
      <c r="B807" s="3"/>
      <c r="C807" s="3"/>
      <c r="D807" s="8" t="s">
        <v>1080</v>
      </c>
      <c r="E807" s="9" t="s">
        <v>1463</v>
      </c>
      <c r="F807" s="9" t="s">
        <v>1464</v>
      </c>
      <c r="G807" s="10"/>
      <c r="H807" s="10"/>
      <c r="I807" s="10"/>
      <c r="J807" s="10"/>
      <c r="K807" s="3"/>
      <c r="L807" s="3"/>
      <c r="M807" s="3"/>
      <c r="N807" s="9" t="s">
        <v>1465</v>
      </c>
      <c r="O807" s="3"/>
      <c r="P807" s="3" t="b" cm="1">
        <f t="array" ref="P807">SUMPRODUCT( --ISNUMBER(SEARCH(TextCheck,E807)))&gt;0</f>
        <v>0</v>
      </c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5.75" customHeight="1" x14ac:dyDescent="0.2">
      <c r="A808" s="9" t="s">
        <v>1457</v>
      </c>
      <c r="B808" s="3"/>
      <c r="C808" s="3"/>
      <c r="D808" s="8" t="s">
        <v>1080</v>
      </c>
      <c r="E808" s="9" t="s">
        <v>1466</v>
      </c>
      <c r="F808" s="9" t="s">
        <v>1467</v>
      </c>
      <c r="G808" s="10"/>
      <c r="H808" s="10"/>
      <c r="I808" s="10"/>
      <c r="J808" s="10"/>
      <c r="K808" s="3"/>
      <c r="L808" s="3"/>
      <c r="M808" s="3"/>
      <c r="N808" s="9" t="s">
        <v>1468</v>
      </c>
      <c r="O808" s="3"/>
      <c r="P808" s="3" t="b" cm="1">
        <f t="array" ref="P808">SUMPRODUCT( --ISNUMBER(SEARCH(TextCheck,E808)))&gt;0</f>
        <v>0</v>
      </c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5.75" customHeight="1" x14ac:dyDescent="0.2">
      <c r="A809" s="9" t="s">
        <v>1457</v>
      </c>
      <c r="B809" s="3"/>
      <c r="C809" s="3"/>
      <c r="D809" s="8" t="s">
        <v>1080</v>
      </c>
      <c r="E809" s="9" t="s">
        <v>390</v>
      </c>
      <c r="F809" s="9" t="s">
        <v>1469</v>
      </c>
      <c r="G809" s="10"/>
      <c r="H809" s="10"/>
      <c r="I809" s="10"/>
      <c r="J809" s="10"/>
      <c r="K809" s="3"/>
      <c r="L809" s="3"/>
      <c r="M809" s="3"/>
      <c r="N809" s="9" t="s">
        <v>220</v>
      </c>
      <c r="O809" s="3"/>
      <c r="P809" s="3" t="b" cm="1">
        <f t="array" ref="P809">SUMPRODUCT( --ISNUMBER(SEARCH(TextCheck,E809)))&gt;0</f>
        <v>0</v>
      </c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5.75" customHeight="1" x14ac:dyDescent="0.2">
      <c r="A810" s="9" t="s">
        <v>1457</v>
      </c>
      <c r="B810" s="3"/>
      <c r="C810" s="3"/>
      <c r="D810" s="8" t="s">
        <v>1080</v>
      </c>
      <c r="E810" s="9" t="s">
        <v>1470</v>
      </c>
      <c r="F810" s="9" t="s">
        <v>1469</v>
      </c>
      <c r="G810" s="10"/>
      <c r="H810" s="10"/>
      <c r="I810" s="10"/>
      <c r="J810" s="10"/>
      <c r="K810" s="3"/>
      <c r="L810" s="3"/>
      <c r="M810" s="3"/>
      <c r="N810" s="9" t="s">
        <v>1471</v>
      </c>
      <c r="O810" s="3"/>
      <c r="P810" s="3" t="b" cm="1">
        <f t="array" ref="P810">SUMPRODUCT( --ISNUMBER(SEARCH(TextCheck,E810)))&gt;0</f>
        <v>0</v>
      </c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5.75" customHeight="1" x14ac:dyDescent="0.2">
      <c r="A811" s="9" t="s">
        <v>1457</v>
      </c>
      <c r="B811" s="3"/>
      <c r="C811" s="3"/>
      <c r="D811" s="8" t="s">
        <v>1080</v>
      </c>
      <c r="E811" s="9" t="s">
        <v>1472</v>
      </c>
      <c r="F811" s="9" t="s">
        <v>2504</v>
      </c>
      <c r="G811" s="10"/>
      <c r="H811" s="10"/>
      <c r="I811" s="10"/>
      <c r="J811" s="10"/>
      <c r="K811" s="3"/>
      <c r="L811" s="3"/>
      <c r="M811" s="3"/>
      <c r="N811" s="9" t="s">
        <v>667</v>
      </c>
      <c r="O811" s="3"/>
      <c r="P811" s="3" t="b" cm="1">
        <f t="array" ref="P811">SUMPRODUCT( --ISNUMBER(SEARCH(TextCheck,E811)))&gt;0</f>
        <v>0</v>
      </c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5.75" customHeight="1" x14ac:dyDescent="0.2">
      <c r="A812" s="9" t="s">
        <v>1457</v>
      </c>
      <c r="B812" s="3"/>
      <c r="C812" s="3"/>
      <c r="D812" s="8" t="s">
        <v>1080</v>
      </c>
      <c r="E812" s="9" t="s">
        <v>1473</v>
      </c>
      <c r="F812" s="9" t="s">
        <v>1474</v>
      </c>
      <c r="G812" s="10"/>
      <c r="H812" s="10"/>
      <c r="I812" s="10"/>
      <c r="J812" s="10"/>
      <c r="K812" s="3"/>
      <c r="L812" s="3"/>
      <c r="M812" s="3"/>
      <c r="N812" s="9" t="s">
        <v>239</v>
      </c>
      <c r="O812" s="3"/>
      <c r="P812" s="3" t="b" cm="1">
        <f t="array" ref="P812">SUMPRODUCT( --ISNUMBER(SEARCH(TextCheck,E812)))&gt;0</f>
        <v>0</v>
      </c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5.75" customHeight="1" x14ac:dyDescent="0.2">
      <c r="A813" s="9" t="s">
        <v>1457</v>
      </c>
      <c r="B813" s="3" t="b">
        <v>1</v>
      </c>
      <c r="C813" s="3"/>
      <c r="D813" s="8" t="s">
        <v>1080</v>
      </c>
      <c r="E813" s="9" t="s">
        <v>1475</v>
      </c>
      <c r="F813" s="9" t="s">
        <v>1474</v>
      </c>
      <c r="G813" s="10"/>
      <c r="H813" s="10"/>
      <c r="I813" s="10"/>
      <c r="J813" s="10"/>
      <c r="K813" s="3"/>
      <c r="L813" s="3"/>
      <c r="M813" s="3"/>
      <c r="N813" s="9" t="s">
        <v>239</v>
      </c>
      <c r="O813" s="3"/>
      <c r="P813" s="3" t="b" cm="1">
        <f t="array" ref="P813">SUMPRODUCT( --ISNUMBER(SEARCH(TextCheck,E813)))&gt;0</f>
        <v>0</v>
      </c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5.75" customHeight="1" x14ac:dyDescent="0.2">
      <c r="A814" s="9" t="s">
        <v>1457</v>
      </c>
      <c r="B814" s="3"/>
      <c r="C814" s="3"/>
      <c r="D814" s="8" t="s">
        <v>1080</v>
      </c>
      <c r="E814" s="9" t="s">
        <v>1476</v>
      </c>
      <c r="F814" s="9" t="s">
        <v>1474</v>
      </c>
      <c r="G814" s="10"/>
      <c r="H814" s="10"/>
      <c r="I814" s="10"/>
      <c r="J814" s="10"/>
      <c r="K814" s="3"/>
      <c r="L814" s="3"/>
      <c r="M814" s="3"/>
      <c r="N814" s="9" t="s">
        <v>239</v>
      </c>
      <c r="O814" s="3"/>
      <c r="P814" s="3" t="b" cm="1">
        <f t="array" ref="P814">SUMPRODUCT( --ISNUMBER(SEARCH(TextCheck,E814)))&gt;0</f>
        <v>0</v>
      </c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5.75" customHeight="1" x14ac:dyDescent="0.2">
      <c r="A815" s="9" t="s">
        <v>1457</v>
      </c>
      <c r="B815" s="3"/>
      <c r="C815" s="3"/>
      <c r="D815" s="8" t="s">
        <v>1080</v>
      </c>
      <c r="E815" s="9" t="s">
        <v>1477</v>
      </c>
      <c r="F815" s="9" t="s">
        <v>1474</v>
      </c>
      <c r="G815" s="10"/>
      <c r="H815" s="10"/>
      <c r="I815" s="10"/>
      <c r="J815" s="10"/>
      <c r="K815" s="3"/>
      <c r="L815" s="3"/>
      <c r="M815" s="3"/>
      <c r="N815" s="9" t="s">
        <v>1478</v>
      </c>
      <c r="O815" s="3"/>
      <c r="P815" s="3" t="b" cm="1">
        <f t="array" ref="P815">SUMPRODUCT( --ISNUMBER(SEARCH(TextCheck,E815)))&gt;0</f>
        <v>0</v>
      </c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5.75" customHeight="1" x14ac:dyDescent="0.2">
      <c r="A816" s="9" t="s">
        <v>1457</v>
      </c>
      <c r="B816" s="3"/>
      <c r="C816" s="3"/>
      <c r="D816" s="8" t="s">
        <v>1080</v>
      </c>
      <c r="E816" s="9" t="s">
        <v>1479</v>
      </c>
      <c r="F816" s="9" t="s">
        <v>1480</v>
      </c>
      <c r="G816" s="10"/>
      <c r="H816" s="10"/>
      <c r="I816" s="10"/>
      <c r="J816" s="10"/>
      <c r="K816" s="3"/>
      <c r="L816" s="3"/>
      <c r="M816" s="3"/>
      <c r="N816" s="9" t="s">
        <v>1481</v>
      </c>
      <c r="O816" s="3"/>
      <c r="P816" s="3" t="b" cm="1">
        <f t="array" ref="P816">SUMPRODUCT( --ISNUMBER(SEARCH(TextCheck,E816)))&gt;0</f>
        <v>0</v>
      </c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5.75" customHeight="1" x14ac:dyDescent="0.2">
      <c r="A817" s="9" t="s">
        <v>1457</v>
      </c>
      <c r="B817" s="3"/>
      <c r="C817" s="3"/>
      <c r="D817" s="8" t="s">
        <v>1080</v>
      </c>
      <c r="E817" s="9" t="s">
        <v>1482</v>
      </c>
      <c r="F817" s="9" t="s">
        <v>1483</v>
      </c>
      <c r="G817" s="10"/>
      <c r="H817" s="10"/>
      <c r="I817" s="10"/>
      <c r="J817" s="10"/>
      <c r="K817" s="3"/>
      <c r="L817" s="3"/>
      <c r="M817" s="3"/>
      <c r="N817" s="9" t="s">
        <v>1484</v>
      </c>
      <c r="O817" s="3"/>
      <c r="P817" s="3" t="b" cm="1">
        <f t="array" ref="P817">SUMPRODUCT( --ISNUMBER(SEARCH(TextCheck,E817)))&gt;0</f>
        <v>0</v>
      </c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5.75" customHeight="1" x14ac:dyDescent="0.2">
      <c r="A818" s="9" t="s">
        <v>1457</v>
      </c>
      <c r="B818" s="3"/>
      <c r="C818" s="3"/>
      <c r="D818" s="8" t="s">
        <v>1080</v>
      </c>
      <c r="E818" s="9" t="s">
        <v>1485</v>
      </c>
      <c r="F818" s="9" t="s">
        <v>1486</v>
      </c>
      <c r="G818" s="10"/>
      <c r="H818" s="10"/>
      <c r="I818" s="10"/>
      <c r="J818" s="10"/>
      <c r="K818" s="3"/>
      <c r="L818" s="3"/>
      <c r="M818" s="3"/>
      <c r="N818" s="9" t="s">
        <v>1487</v>
      </c>
      <c r="O818" s="3"/>
      <c r="P818" s="3" t="b" cm="1">
        <f t="array" ref="P818">SUMPRODUCT( --ISNUMBER(SEARCH(TextCheck,E818)))&gt;0</f>
        <v>0</v>
      </c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5.75" customHeight="1" x14ac:dyDescent="0.2">
      <c r="A819" s="9" t="s">
        <v>1457</v>
      </c>
      <c r="B819" s="3"/>
      <c r="C819" s="3"/>
      <c r="D819" s="8" t="s">
        <v>1080</v>
      </c>
      <c r="E819" s="9" t="s">
        <v>1488</v>
      </c>
      <c r="F819" s="9" t="s">
        <v>1489</v>
      </c>
      <c r="G819" s="10"/>
      <c r="H819" s="10"/>
      <c r="I819" s="10"/>
      <c r="J819" s="10"/>
      <c r="K819" s="3"/>
      <c r="L819" s="3"/>
      <c r="M819" s="3"/>
      <c r="N819" s="9" t="s">
        <v>274</v>
      </c>
      <c r="O819" s="3"/>
      <c r="P819" s="3" t="b" cm="1">
        <f t="array" ref="P819">SUMPRODUCT( --ISNUMBER(SEARCH(TextCheck,E819)))&gt;0</f>
        <v>0</v>
      </c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5.75" customHeight="1" x14ac:dyDescent="0.2">
      <c r="A820" s="9" t="s">
        <v>1457</v>
      </c>
      <c r="B820" s="3"/>
      <c r="C820" s="3"/>
      <c r="D820" s="8" t="s">
        <v>1080</v>
      </c>
      <c r="E820" s="9" t="s">
        <v>1490</v>
      </c>
      <c r="F820" s="9" t="s">
        <v>1491</v>
      </c>
      <c r="G820" s="10"/>
      <c r="H820" s="10"/>
      <c r="I820" s="10"/>
      <c r="J820" s="10"/>
      <c r="K820" s="3"/>
      <c r="L820" s="3"/>
      <c r="M820" s="3"/>
      <c r="N820" s="9" t="s">
        <v>344</v>
      </c>
      <c r="O820" s="3"/>
      <c r="P820" s="3" t="b" cm="1">
        <f t="array" ref="P820">SUMPRODUCT( --ISNUMBER(SEARCH(TextCheck,E820)))&gt;0</f>
        <v>0</v>
      </c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5.75" customHeight="1" x14ac:dyDescent="0.2">
      <c r="A821" s="9" t="s">
        <v>1457</v>
      </c>
      <c r="B821" s="3"/>
      <c r="C821" s="3"/>
      <c r="D821" s="8" t="s">
        <v>1080</v>
      </c>
      <c r="E821" s="9" t="s">
        <v>1492</v>
      </c>
      <c r="F821" s="9" t="s">
        <v>1491</v>
      </c>
      <c r="G821" s="10"/>
      <c r="H821" s="10"/>
      <c r="I821" s="10"/>
      <c r="J821" s="10"/>
      <c r="K821" s="3"/>
      <c r="L821" s="3"/>
      <c r="M821" s="3"/>
      <c r="N821" s="9" t="s">
        <v>1190</v>
      </c>
      <c r="O821" s="3"/>
      <c r="P821" s="3" t="b" cm="1">
        <f t="array" ref="P821">SUMPRODUCT( --ISNUMBER(SEARCH(TextCheck,E821)))&gt;0</f>
        <v>0</v>
      </c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5.75" customHeight="1" x14ac:dyDescent="0.2">
      <c r="A822" s="9" t="s">
        <v>1457</v>
      </c>
      <c r="B822" s="3"/>
      <c r="C822" s="3"/>
      <c r="D822" s="8" t="s">
        <v>1080</v>
      </c>
      <c r="E822" s="9" t="s">
        <v>1493</v>
      </c>
      <c r="F822" s="9" t="s">
        <v>1491</v>
      </c>
      <c r="G822" s="10"/>
      <c r="H822" s="10"/>
      <c r="I822" s="10"/>
      <c r="J822" s="10"/>
      <c r="K822" s="3"/>
      <c r="L822" s="3"/>
      <c r="M822" s="3"/>
      <c r="N822" s="9" t="s">
        <v>1494</v>
      </c>
      <c r="O822" s="3"/>
      <c r="P822" s="3" t="b" cm="1">
        <f t="array" ref="P822">SUMPRODUCT( --ISNUMBER(SEARCH(TextCheck,E822)))&gt;0</f>
        <v>0</v>
      </c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5.75" customHeight="1" x14ac:dyDescent="0.2">
      <c r="A823" s="9" t="s">
        <v>1457</v>
      </c>
      <c r="B823" s="3"/>
      <c r="C823" s="3"/>
      <c r="D823" s="8" t="s">
        <v>1080</v>
      </c>
      <c r="E823" s="9" t="s">
        <v>1495</v>
      </c>
      <c r="F823" s="9" t="s">
        <v>1491</v>
      </c>
      <c r="G823" s="10"/>
      <c r="H823" s="10"/>
      <c r="I823" s="10"/>
      <c r="J823" s="10"/>
      <c r="K823" s="3"/>
      <c r="L823" s="3"/>
      <c r="M823" s="3"/>
      <c r="N823" s="9" t="s">
        <v>1496</v>
      </c>
      <c r="O823" s="3"/>
      <c r="P823" s="3" t="b" cm="1">
        <f t="array" ref="P823">SUMPRODUCT( --ISNUMBER(SEARCH(TextCheck,E823)))&gt;0</f>
        <v>0</v>
      </c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5.75" customHeight="1" x14ac:dyDescent="0.2">
      <c r="A824" s="9" t="s">
        <v>1457</v>
      </c>
      <c r="B824" s="3"/>
      <c r="C824" s="3"/>
      <c r="D824" s="8" t="s">
        <v>1080</v>
      </c>
      <c r="E824" s="9" t="s">
        <v>1497</v>
      </c>
      <c r="F824" s="9" t="s">
        <v>1498</v>
      </c>
      <c r="G824" s="10"/>
      <c r="H824" s="10"/>
      <c r="I824" s="10"/>
      <c r="J824" s="10"/>
      <c r="K824" s="3"/>
      <c r="L824" s="3"/>
      <c r="M824" s="3"/>
      <c r="N824" s="9" t="s">
        <v>239</v>
      </c>
      <c r="O824" s="3"/>
      <c r="P824" s="3" t="b" cm="1">
        <f t="array" ref="P824">SUMPRODUCT( --ISNUMBER(SEARCH(TextCheck,E824)))&gt;0</f>
        <v>0</v>
      </c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5.75" customHeight="1" x14ac:dyDescent="0.2">
      <c r="A825" s="9" t="s">
        <v>1457</v>
      </c>
      <c r="B825" s="3"/>
      <c r="C825" s="3"/>
      <c r="D825" s="8" t="s">
        <v>1080</v>
      </c>
      <c r="E825" s="9" t="s">
        <v>1499</v>
      </c>
      <c r="F825" s="9" t="s">
        <v>1500</v>
      </c>
      <c r="G825" s="10"/>
      <c r="H825" s="10"/>
      <c r="I825" s="10"/>
      <c r="J825" s="10"/>
      <c r="K825" s="3"/>
      <c r="L825" s="3"/>
      <c r="M825" s="3"/>
      <c r="N825" s="9" t="s">
        <v>1431</v>
      </c>
      <c r="O825" s="3"/>
      <c r="P825" s="3" t="b" cm="1">
        <f t="array" ref="P825">SUMPRODUCT( --ISNUMBER(SEARCH(TextCheck,E825)))&gt;0</f>
        <v>0</v>
      </c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5.75" customHeight="1" x14ac:dyDescent="0.2">
      <c r="A826" s="9" t="s">
        <v>1457</v>
      </c>
      <c r="B826" s="3"/>
      <c r="C826" s="3"/>
      <c r="D826" s="8" t="s">
        <v>1080</v>
      </c>
      <c r="E826" s="9" t="s">
        <v>1501</v>
      </c>
      <c r="F826" s="9" t="s">
        <v>1502</v>
      </c>
      <c r="G826" s="10"/>
      <c r="H826" s="10"/>
      <c r="I826" s="10"/>
      <c r="J826" s="10"/>
      <c r="K826" s="3"/>
      <c r="L826" s="3"/>
      <c r="M826" s="3"/>
      <c r="N826" s="9" t="s">
        <v>282</v>
      </c>
      <c r="O826" s="3"/>
      <c r="P826" s="3" t="b" cm="1">
        <f t="array" ref="P826">SUMPRODUCT( --ISNUMBER(SEARCH(TextCheck,E826)))&gt;0</f>
        <v>0</v>
      </c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5.75" customHeight="1" x14ac:dyDescent="0.2">
      <c r="A827" s="9" t="s">
        <v>1457</v>
      </c>
      <c r="B827" s="3"/>
      <c r="C827" s="3"/>
      <c r="D827" s="8" t="s">
        <v>1080</v>
      </c>
      <c r="E827" s="9" t="s">
        <v>1503</v>
      </c>
      <c r="F827" s="9" t="s">
        <v>1502</v>
      </c>
      <c r="G827" s="10"/>
      <c r="H827" s="10"/>
      <c r="I827" s="10"/>
      <c r="J827" s="10"/>
      <c r="K827" s="3"/>
      <c r="L827" s="3"/>
      <c r="M827" s="3"/>
      <c r="N827" s="9" t="s">
        <v>1504</v>
      </c>
      <c r="O827" s="3"/>
      <c r="P827" s="3" t="b" cm="1">
        <f t="array" ref="P827">SUMPRODUCT( --ISNUMBER(SEARCH(TextCheck,E827)))&gt;0</f>
        <v>0</v>
      </c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5.75" customHeight="1" x14ac:dyDescent="0.2">
      <c r="A828" s="9" t="s">
        <v>1457</v>
      </c>
      <c r="B828" s="3"/>
      <c r="C828" s="3"/>
      <c r="D828" s="8" t="s">
        <v>1080</v>
      </c>
      <c r="E828" s="9" t="s">
        <v>1505</v>
      </c>
      <c r="F828" s="9" t="s">
        <v>1506</v>
      </c>
      <c r="G828" s="10"/>
      <c r="H828" s="10"/>
      <c r="I828" s="10"/>
      <c r="J828" s="10"/>
      <c r="K828" s="3"/>
      <c r="L828" s="3"/>
      <c r="M828" s="3"/>
      <c r="N828" s="9" t="s">
        <v>1507</v>
      </c>
      <c r="O828" s="3"/>
      <c r="P828" s="3" t="b" cm="1">
        <f t="array" ref="P828">SUMPRODUCT( --ISNUMBER(SEARCH(TextCheck,E828)))&gt;0</f>
        <v>0</v>
      </c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5.75" customHeight="1" x14ac:dyDescent="0.2">
      <c r="A829" s="9" t="s">
        <v>1457</v>
      </c>
      <c r="B829" s="3"/>
      <c r="C829" s="3"/>
      <c r="D829" s="8" t="s">
        <v>1080</v>
      </c>
      <c r="E829" s="9" t="s">
        <v>1508</v>
      </c>
      <c r="F829" s="9" t="s">
        <v>1509</v>
      </c>
      <c r="G829" s="10"/>
      <c r="H829" s="10"/>
      <c r="I829" s="10"/>
      <c r="J829" s="10"/>
      <c r="K829" s="3"/>
      <c r="L829" s="3"/>
      <c r="M829" s="3"/>
      <c r="N829" s="9" t="s">
        <v>1510</v>
      </c>
      <c r="O829" s="3"/>
      <c r="P829" s="3" t="b" cm="1">
        <f t="array" ref="P829">SUMPRODUCT( --ISNUMBER(SEARCH(TextCheck,E829)))&gt;0</f>
        <v>0</v>
      </c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5.75" customHeight="1" x14ac:dyDescent="0.2">
      <c r="A830" s="9" t="s">
        <v>1457</v>
      </c>
      <c r="B830" s="3"/>
      <c r="C830" s="3"/>
      <c r="D830" s="8" t="s">
        <v>1080</v>
      </c>
      <c r="E830" s="9" t="s">
        <v>1511</v>
      </c>
      <c r="F830" s="9" t="s">
        <v>1512</v>
      </c>
      <c r="G830" s="10"/>
      <c r="H830" s="10"/>
      <c r="I830" s="10"/>
      <c r="J830" s="10"/>
      <c r="K830" s="3"/>
      <c r="L830" s="3"/>
      <c r="M830" s="3"/>
      <c r="N830" s="9" t="s">
        <v>1513</v>
      </c>
      <c r="O830" s="3"/>
      <c r="P830" s="3" t="b" cm="1">
        <f t="array" ref="P830">SUMPRODUCT( --ISNUMBER(SEARCH(TextCheck,E830)))&gt;0</f>
        <v>0</v>
      </c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5.75" customHeight="1" x14ac:dyDescent="0.2">
      <c r="A831" s="9" t="s">
        <v>1457</v>
      </c>
      <c r="B831" s="3"/>
      <c r="C831" s="3"/>
      <c r="D831" s="8" t="s">
        <v>1080</v>
      </c>
      <c r="E831" s="9" t="s">
        <v>1514</v>
      </c>
      <c r="F831" s="9" t="s">
        <v>1515</v>
      </c>
      <c r="G831" s="10"/>
      <c r="H831" s="10"/>
      <c r="I831" s="10"/>
      <c r="J831" s="10"/>
      <c r="K831" s="3"/>
      <c r="L831" s="3"/>
      <c r="M831" s="3"/>
      <c r="N831" s="9" t="s">
        <v>671</v>
      </c>
      <c r="O831" s="3"/>
      <c r="P831" s="3" t="b" cm="1">
        <f t="array" ref="P831">SUMPRODUCT( --ISNUMBER(SEARCH(TextCheck,E831)))&gt;0</f>
        <v>0</v>
      </c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5.75" customHeight="1" x14ac:dyDescent="0.2">
      <c r="A832" s="9" t="s">
        <v>1457</v>
      </c>
      <c r="B832" s="3"/>
      <c r="C832" s="3"/>
      <c r="D832" s="8" t="s">
        <v>1080</v>
      </c>
      <c r="E832" s="9" t="s">
        <v>1516</v>
      </c>
      <c r="F832" s="9" t="s">
        <v>1517</v>
      </c>
      <c r="G832" s="10"/>
      <c r="H832" s="10"/>
      <c r="I832" s="10"/>
      <c r="J832" s="10"/>
      <c r="K832" s="3"/>
      <c r="L832" s="3"/>
      <c r="M832" s="3"/>
      <c r="N832" s="9" t="s">
        <v>1518</v>
      </c>
      <c r="O832" s="3"/>
      <c r="P832" s="3" t="b" cm="1">
        <f t="array" ref="P832">SUMPRODUCT( --ISNUMBER(SEARCH(TextCheck,E832)))&gt;0</f>
        <v>0</v>
      </c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5.75" customHeight="1" x14ac:dyDescent="0.2">
      <c r="A833" s="9" t="s">
        <v>1457</v>
      </c>
      <c r="B833" s="3"/>
      <c r="C833" s="3"/>
      <c r="D833" s="8" t="s">
        <v>1080</v>
      </c>
      <c r="E833" s="9" t="s">
        <v>1519</v>
      </c>
      <c r="F833" s="9" t="s">
        <v>1517</v>
      </c>
      <c r="G833" s="10"/>
      <c r="H833" s="10"/>
      <c r="I833" s="10"/>
      <c r="J833" s="10"/>
      <c r="K833" s="3"/>
      <c r="L833" s="3"/>
      <c r="M833" s="3"/>
      <c r="N833" s="9" t="s">
        <v>318</v>
      </c>
      <c r="O833" s="3"/>
      <c r="P833" s="3" t="b" cm="1">
        <f t="array" ref="P833">SUMPRODUCT( --ISNUMBER(SEARCH(TextCheck,E833)))&gt;0</f>
        <v>0</v>
      </c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5.75" customHeight="1" x14ac:dyDescent="0.2">
      <c r="A834" s="9" t="s">
        <v>1457</v>
      </c>
      <c r="B834" s="3" t="b">
        <v>1</v>
      </c>
      <c r="C834" s="3"/>
      <c r="D834" s="8" t="s">
        <v>1080</v>
      </c>
      <c r="E834" s="9" t="s">
        <v>1520</v>
      </c>
      <c r="F834" s="9" t="s">
        <v>1517</v>
      </c>
      <c r="G834" s="10"/>
      <c r="H834" s="10"/>
      <c r="I834" s="10"/>
      <c r="J834" s="10"/>
      <c r="K834" s="3"/>
      <c r="L834" s="3"/>
      <c r="M834" s="3"/>
      <c r="N834" s="9" t="s">
        <v>274</v>
      </c>
      <c r="O834" s="3"/>
      <c r="P834" s="3" t="b" cm="1">
        <f t="array" ref="P834">SUMPRODUCT( --ISNUMBER(SEARCH(TextCheck,E834)))&gt;0</f>
        <v>0</v>
      </c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5.75" customHeight="1" x14ac:dyDescent="0.2">
      <c r="A835" s="9" t="s">
        <v>1457</v>
      </c>
      <c r="B835" s="3"/>
      <c r="C835" s="3"/>
      <c r="D835" s="8" t="s">
        <v>1080</v>
      </c>
      <c r="E835" s="9" t="s">
        <v>1521</v>
      </c>
      <c r="F835" s="9" t="s">
        <v>1517</v>
      </c>
      <c r="G835" s="10"/>
      <c r="H835" s="10"/>
      <c r="I835" s="10"/>
      <c r="J835" s="10"/>
      <c r="K835" s="3"/>
      <c r="L835" s="3"/>
      <c r="M835" s="3"/>
      <c r="N835" s="9" t="s">
        <v>505</v>
      </c>
      <c r="O835" s="3"/>
      <c r="P835" s="3" t="b" cm="1">
        <f t="array" ref="P835">SUMPRODUCT( --ISNUMBER(SEARCH(TextCheck,E835)))&gt;0</f>
        <v>0</v>
      </c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5.75" customHeight="1" x14ac:dyDescent="0.2">
      <c r="A836" s="9" t="s">
        <v>1457</v>
      </c>
      <c r="B836" s="3"/>
      <c r="C836" s="3"/>
      <c r="D836" s="8" t="s">
        <v>1080</v>
      </c>
      <c r="E836" s="9" t="s">
        <v>1522</v>
      </c>
      <c r="F836" s="9" t="s">
        <v>1517</v>
      </c>
      <c r="G836" s="10"/>
      <c r="H836" s="10"/>
      <c r="I836" s="10"/>
      <c r="J836" s="10"/>
      <c r="K836" s="3"/>
      <c r="L836" s="3"/>
      <c r="M836" s="3"/>
      <c r="N836" s="9" t="s">
        <v>403</v>
      </c>
      <c r="O836" s="3"/>
      <c r="P836" s="3" t="b" cm="1">
        <f t="array" ref="P836">SUMPRODUCT( --ISNUMBER(SEARCH(TextCheck,E836)))&gt;0</f>
        <v>0</v>
      </c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5.75" customHeight="1" x14ac:dyDescent="0.2">
      <c r="A837" s="9" t="s">
        <v>1457</v>
      </c>
      <c r="B837" s="3"/>
      <c r="C837" s="3"/>
      <c r="D837" s="8" t="s">
        <v>1080</v>
      </c>
      <c r="E837" s="9" t="s">
        <v>1523</v>
      </c>
      <c r="F837" s="9" t="s">
        <v>1517</v>
      </c>
      <c r="G837" s="10"/>
      <c r="H837" s="10"/>
      <c r="I837" s="10"/>
      <c r="J837" s="10"/>
      <c r="K837" s="3"/>
      <c r="L837" s="3"/>
      <c r="M837" s="3"/>
      <c r="N837" s="9" t="s">
        <v>861</v>
      </c>
      <c r="O837" s="3"/>
      <c r="P837" s="3" t="b" cm="1">
        <f t="array" ref="P837">SUMPRODUCT( --ISNUMBER(SEARCH(TextCheck,E837)))&gt;0</f>
        <v>0</v>
      </c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5.75" customHeight="1" x14ac:dyDescent="0.2">
      <c r="A838" s="9" t="s">
        <v>1457</v>
      </c>
      <c r="B838" s="3" t="b">
        <v>1</v>
      </c>
      <c r="C838" s="3"/>
      <c r="D838" s="8" t="s">
        <v>1080</v>
      </c>
      <c r="E838" s="9" t="s">
        <v>1524</v>
      </c>
      <c r="F838" s="9" t="s">
        <v>1517</v>
      </c>
      <c r="G838" s="10"/>
      <c r="H838" s="10"/>
      <c r="I838" s="10"/>
      <c r="J838" s="10"/>
      <c r="K838" s="3"/>
      <c r="L838" s="3"/>
      <c r="M838" s="3"/>
      <c r="N838" s="9" t="s">
        <v>674</v>
      </c>
      <c r="O838" s="3"/>
      <c r="P838" s="3" t="b" cm="1">
        <f t="array" ref="P838">SUMPRODUCT( --ISNUMBER(SEARCH(TextCheck,E838)))&gt;0</f>
        <v>0</v>
      </c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5.75" customHeight="1" x14ac:dyDescent="0.2">
      <c r="A839" s="9" t="s">
        <v>1457</v>
      </c>
      <c r="B839" s="3"/>
      <c r="C839" s="3"/>
      <c r="D839" s="8" t="s">
        <v>1080</v>
      </c>
      <c r="E839" s="9" t="s">
        <v>1525</v>
      </c>
      <c r="F839" s="9" t="s">
        <v>1517</v>
      </c>
      <c r="G839" s="10"/>
      <c r="H839" s="10"/>
      <c r="I839" s="10"/>
      <c r="J839" s="10"/>
      <c r="K839" s="3"/>
      <c r="L839" s="3"/>
      <c r="M839" s="3"/>
      <c r="N839" s="9" t="s">
        <v>1526</v>
      </c>
      <c r="O839" s="3"/>
      <c r="P839" s="3" t="b" cm="1">
        <f t="array" ref="P839">SUMPRODUCT( --ISNUMBER(SEARCH(TextCheck,E839)))&gt;0</f>
        <v>0</v>
      </c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5.75" customHeight="1" x14ac:dyDescent="0.2">
      <c r="A840" s="9" t="s">
        <v>1457</v>
      </c>
      <c r="B840" s="3"/>
      <c r="C840" s="3"/>
      <c r="D840" s="8" t="s">
        <v>1080</v>
      </c>
      <c r="E840" s="9" t="s">
        <v>1527</v>
      </c>
      <c r="F840" s="9" t="s">
        <v>1528</v>
      </c>
      <c r="G840" s="10"/>
      <c r="H840" s="10"/>
      <c r="I840" s="10"/>
      <c r="J840" s="10"/>
      <c r="K840" s="3"/>
      <c r="L840" s="3"/>
      <c r="M840" s="3"/>
      <c r="N840" s="9" t="s">
        <v>1529</v>
      </c>
      <c r="O840" s="3"/>
      <c r="P840" s="3" t="b" cm="1">
        <f t="array" ref="P840">SUMPRODUCT( --ISNUMBER(SEARCH(TextCheck,E840)))&gt;0</f>
        <v>0</v>
      </c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5.75" customHeight="1" x14ac:dyDescent="0.2">
      <c r="A841" s="9" t="s">
        <v>1457</v>
      </c>
      <c r="B841" s="3"/>
      <c r="C841" s="3"/>
      <c r="D841" s="8" t="s">
        <v>1080</v>
      </c>
      <c r="E841" s="9" t="s">
        <v>18622</v>
      </c>
      <c r="F841" s="9" t="s">
        <v>1528</v>
      </c>
      <c r="G841" s="10"/>
      <c r="H841" s="10"/>
      <c r="I841" s="10"/>
      <c r="J841" s="10"/>
      <c r="K841" s="3"/>
      <c r="L841" s="3"/>
      <c r="M841" s="3"/>
      <c r="N841" s="9" t="s">
        <v>546</v>
      </c>
      <c r="O841" s="3"/>
      <c r="P841" s="3" t="b" cm="1">
        <f t="array" ref="P841">SUMPRODUCT( --ISNUMBER(SEARCH(TextCheck,E841)))&gt;0</f>
        <v>1</v>
      </c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5.75" customHeight="1" x14ac:dyDescent="0.2">
      <c r="A842" s="9" t="s">
        <v>1457</v>
      </c>
      <c r="B842" s="3"/>
      <c r="C842" s="3"/>
      <c r="D842" s="8" t="s">
        <v>1080</v>
      </c>
      <c r="E842" s="9" t="s">
        <v>1530</v>
      </c>
      <c r="F842" s="9" t="s">
        <v>1531</v>
      </c>
      <c r="G842" s="10"/>
      <c r="H842" s="10"/>
      <c r="I842" s="10"/>
      <c r="J842" s="10"/>
      <c r="K842" s="3"/>
      <c r="L842" s="3"/>
      <c r="M842" s="3"/>
      <c r="N842" s="9" t="s">
        <v>659</v>
      </c>
      <c r="O842" s="3"/>
      <c r="P842" s="3" t="b" cm="1">
        <f t="array" ref="P842">SUMPRODUCT( --ISNUMBER(SEARCH(TextCheck,E842)))&gt;0</f>
        <v>1</v>
      </c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5.75" customHeight="1" x14ac:dyDescent="0.2">
      <c r="A843" s="9" t="s">
        <v>1457</v>
      </c>
      <c r="B843" s="3"/>
      <c r="C843" s="3"/>
      <c r="D843" s="8" t="s">
        <v>1080</v>
      </c>
      <c r="E843" s="9" t="s">
        <v>1353</v>
      </c>
      <c r="F843" s="9" t="s">
        <v>1531</v>
      </c>
      <c r="G843" s="10"/>
      <c r="H843" s="10"/>
      <c r="I843" s="10"/>
      <c r="J843" s="10"/>
      <c r="K843" s="3"/>
      <c r="L843" s="3"/>
      <c r="M843" s="3"/>
      <c r="N843" s="9" t="s">
        <v>1355</v>
      </c>
      <c r="O843" s="3"/>
      <c r="P843" s="3" t="b" cm="1">
        <f t="array" ref="P843">SUMPRODUCT( --ISNUMBER(SEARCH(TextCheck,E843)))&gt;0</f>
        <v>0</v>
      </c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5.75" customHeight="1" x14ac:dyDescent="0.2">
      <c r="A844" s="9" t="s">
        <v>1457</v>
      </c>
      <c r="B844" s="3"/>
      <c r="C844" s="3"/>
      <c r="D844" s="8" t="s">
        <v>1080</v>
      </c>
      <c r="E844" s="9" t="s">
        <v>18588</v>
      </c>
      <c r="F844" s="9" t="s">
        <v>1531</v>
      </c>
      <c r="G844" s="10"/>
      <c r="H844" s="10"/>
      <c r="I844" s="10"/>
      <c r="J844" s="10"/>
      <c r="K844" s="3"/>
      <c r="L844" s="3"/>
      <c r="M844" s="3"/>
      <c r="N844" s="9" t="s">
        <v>521</v>
      </c>
      <c r="O844" s="3"/>
      <c r="P844" s="3" t="b" cm="1">
        <f t="array" ref="P844">SUMPRODUCT( --ISNUMBER(SEARCH(TextCheck,E844)))&gt;0</f>
        <v>1</v>
      </c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5.75" customHeight="1" x14ac:dyDescent="0.2">
      <c r="A845" s="9" t="s">
        <v>1457</v>
      </c>
      <c r="B845" s="3" t="b">
        <v>1</v>
      </c>
      <c r="C845" s="3"/>
      <c r="D845" s="8" t="s">
        <v>1080</v>
      </c>
      <c r="E845" s="9" t="s">
        <v>1532</v>
      </c>
      <c r="F845" s="9" t="s">
        <v>1533</v>
      </c>
      <c r="G845" s="10"/>
      <c r="H845" s="10"/>
      <c r="I845" s="10"/>
      <c r="J845" s="10"/>
      <c r="K845" s="3"/>
      <c r="L845" s="3"/>
      <c r="M845" s="3"/>
      <c r="N845" s="9" t="s">
        <v>1534</v>
      </c>
      <c r="O845" s="3"/>
      <c r="P845" s="3" t="b" cm="1">
        <f t="array" ref="P845">SUMPRODUCT( --ISNUMBER(SEARCH(TextCheck,E845)))&gt;0</f>
        <v>0</v>
      </c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5.75" customHeight="1" x14ac:dyDescent="0.2">
      <c r="A846" s="9" t="s">
        <v>1457</v>
      </c>
      <c r="B846" s="3"/>
      <c r="C846" s="3"/>
      <c r="D846" s="8" t="s">
        <v>1080</v>
      </c>
      <c r="E846" s="9" t="s">
        <v>1535</v>
      </c>
      <c r="F846" s="9" t="s">
        <v>1536</v>
      </c>
      <c r="G846" s="10"/>
      <c r="H846" s="10"/>
      <c r="I846" s="10"/>
      <c r="J846" s="10"/>
      <c r="K846" s="3"/>
      <c r="L846" s="3"/>
      <c r="M846" s="3"/>
      <c r="N846" s="9" t="s">
        <v>685</v>
      </c>
      <c r="O846" s="3"/>
      <c r="P846" s="3" t="b" cm="1">
        <f t="array" ref="P846">SUMPRODUCT( --ISNUMBER(SEARCH(TextCheck,E846)))&gt;0</f>
        <v>0</v>
      </c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5.75" customHeight="1" x14ac:dyDescent="0.2">
      <c r="A847" s="9" t="s">
        <v>1457</v>
      </c>
      <c r="B847" s="3"/>
      <c r="C847" s="3"/>
      <c r="D847" s="8" t="s">
        <v>1080</v>
      </c>
      <c r="E847" s="9" t="s">
        <v>1537</v>
      </c>
      <c r="F847" s="9" t="s">
        <v>1536</v>
      </c>
      <c r="G847" s="10"/>
      <c r="H847" s="10"/>
      <c r="I847" s="10"/>
      <c r="J847" s="10"/>
      <c r="K847" s="3"/>
      <c r="L847" s="3"/>
      <c r="M847" s="3"/>
      <c r="N847" s="9" t="s">
        <v>1538</v>
      </c>
      <c r="O847" s="3"/>
      <c r="P847" s="3" t="b" cm="1">
        <f t="array" ref="P847">SUMPRODUCT( --ISNUMBER(SEARCH(TextCheck,E847)))&gt;0</f>
        <v>0</v>
      </c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5.75" customHeight="1" x14ac:dyDescent="0.2">
      <c r="A848" s="9" t="s">
        <v>1457</v>
      </c>
      <c r="B848" s="3"/>
      <c r="C848" s="3"/>
      <c r="D848" s="8" t="s">
        <v>1080</v>
      </c>
      <c r="E848" s="9" t="s">
        <v>1539</v>
      </c>
      <c r="F848" s="9" t="s">
        <v>1540</v>
      </c>
      <c r="G848" s="10"/>
      <c r="H848" s="10"/>
      <c r="I848" s="10"/>
      <c r="J848" s="10"/>
      <c r="K848" s="3"/>
      <c r="L848" s="3"/>
      <c r="M848" s="3"/>
      <c r="N848" s="9" t="s">
        <v>1541</v>
      </c>
      <c r="O848" s="3"/>
      <c r="P848" s="3" t="b" cm="1">
        <f t="array" ref="P848">SUMPRODUCT( --ISNUMBER(SEARCH(TextCheck,E848)))&gt;0</f>
        <v>0</v>
      </c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5.75" customHeight="1" x14ac:dyDescent="0.2">
      <c r="A849" s="9" t="s">
        <v>1457</v>
      </c>
      <c r="B849" s="3"/>
      <c r="C849" s="3"/>
      <c r="D849" s="8" t="s">
        <v>1080</v>
      </c>
      <c r="E849" s="9" t="s">
        <v>1542</v>
      </c>
      <c r="F849" s="9" t="s">
        <v>1543</v>
      </c>
      <c r="G849" s="10"/>
      <c r="H849" s="10"/>
      <c r="I849" s="10"/>
      <c r="J849" s="10"/>
      <c r="K849" s="3"/>
      <c r="L849" s="3"/>
      <c r="M849" s="3"/>
      <c r="N849" s="9" t="s">
        <v>1544</v>
      </c>
      <c r="O849" s="3"/>
      <c r="P849" s="3" t="b" cm="1">
        <f t="array" ref="P849">SUMPRODUCT( --ISNUMBER(SEARCH(TextCheck,E849)))&gt;0</f>
        <v>0</v>
      </c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5.75" customHeight="1" x14ac:dyDescent="0.2">
      <c r="A850" s="9" t="s">
        <v>1457</v>
      </c>
      <c r="B850" s="3"/>
      <c r="C850" s="3"/>
      <c r="D850" s="8" t="s">
        <v>1080</v>
      </c>
      <c r="E850" s="9" t="s">
        <v>1545</v>
      </c>
      <c r="F850" s="9" t="s">
        <v>1546</v>
      </c>
      <c r="G850" s="10"/>
      <c r="H850" s="10"/>
      <c r="I850" s="10"/>
      <c r="J850" s="10"/>
      <c r="K850" s="3"/>
      <c r="L850" s="3"/>
      <c r="M850" s="3"/>
      <c r="N850" s="9" t="s">
        <v>236</v>
      </c>
      <c r="O850" s="3"/>
      <c r="P850" s="3" t="b" cm="1">
        <f t="array" ref="P850">SUMPRODUCT( --ISNUMBER(SEARCH(TextCheck,E850)))&gt;0</f>
        <v>0</v>
      </c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5.75" customHeight="1" x14ac:dyDescent="0.2">
      <c r="A851" s="9" t="s">
        <v>1457</v>
      </c>
      <c r="B851" s="3"/>
      <c r="C851" s="3"/>
      <c r="D851" s="8" t="s">
        <v>1080</v>
      </c>
      <c r="E851" s="9" t="s">
        <v>1547</v>
      </c>
      <c r="F851" s="9" t="s">
        <v>1548</v>
      </c>
      <c r="G851" s="10"/>
      <c r="H851" s="10"/>
      <c r="I851" s="10"/>
      <c r="J851" s="10"/>
      <c r="K851" s="3"/>
      <c r="L851" s="3"/>
      <c r="M851" s="3"/>
      <c r="N851" s="9" t="s">
        <v>752</v>
      </c>
      <c r="O851" s="3"/>
      <c r="P851" s="3" t="b" cm="1">
        <f t="array" ref="P851">SUMPRODUCT( --ISNUMBER(SEARCH(TextCheck,E851)))&gt;0</f>
        <v>0</v>
      </c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5.75" customHeight="1" x14ac:dyDescent="0.2">
      <c r="A852" s="9" t="s">
        <v>1457</v>
      </c>
      <c r="B852" s="3"/>
      <c r="C852" s="3"/>
      <c r="D852" s="8" t="s">
        <v>1080</v>
      </c>
      <c r="E852" s="9" t="s">
        <v>1549</v>
      </c>
      <c r="F852" s="9" t="s">
        <v>1548</v>
      </c>
      <c r="G852" s="10"/>
      <c r="H852" s="10"/>
      <c r="I852" s="10"/>
      <c r="J852" s="10"/>
      <c r="K852" s="3"/>
      <c r="L852" s="3"/>
      <c r="M852" s="3"/>
      <c r="N852" s="9" t="s">
        <v>1550</v>
      </c>
      <c r="O852" s="3"/>
      <c r="P852" s="3" t="b" cm="1">
        <f t="array" ref="P852">SUMPRODUCT( --ISNUMBER(SEARCH(TextCheck,E852)))&gt;0</f>
        <v>0</v>
      </c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5.75" customHeight="1" x14ac:dyDescent="0.2">
      <c r="A853" s="9" t="s">
        <v>1457</v>
      </c>
      <c r="B853" s="3"/>
      <c r="C853" s="3"/>
      <c r="D853" s="8" t="s">
        <v>1080</v>
      </c>
      <c r="E853" s="9" t="s">
        <v>1551</v>
      </c>
      <c r="F853" s="9" t="s">
        <v>1552</v>
      </c>
      <c r="G853" s="10"/>
      <c r="H853" s="10"/>
      <c r="I853" s="10"/>
      <c r="J853" s="10"/>
      <c r="K853" s="3"/>
      <c r="L853" s="3"/>
      <c r="M853" s="3"/>
      <c r="N853" s="9" t="s">
        <v>1553</v>
      </c>
      <c r="O853" s="3"/>
      <c r="P853" s="3" t="b" cm="1">
        <f t="array" ref="P853">SUMPRODUCT( --ISNUMBER(SEARCH(TextCheck,E853)))&gt;0</f>
        <v>0</v>
      </c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5.75" customHeight="1" x14ac:dyDescent="0.2">
      <c r="A854" s="9" t="s">
        <v>1554</v>
      </c>
      <c r="B854" s="3"/>
      <c r="C854" s="3"/>
      <c r="D854" s="8" t="s">
        <v>1080</v>
      </c>
      <c r="E854" s="9" t="s">
        <v>1555</v>
      </c>
      <c r="F854" s="9" t="s">
        <v>1556</v>
      </c>
      <c r="G854" s="10"/>
      <c r="H854" s="10"/>
      <c r="I854" s="10"/>
      <c r="J854" s="10"/>
      <c r="K854" s="3"/>
      <c r="L854" s="3"/>
      <c r="M854" s="3"/>
      <c r="N854" s="9" t="s">
        <v>1557</v>
      </c>
      <c r="O854" s="3"/>
      <c r="P854" s="3" t="b" cm="1">
        <f t="array" ref="P854">SUMPRODUCT( --ISNUMBER(SEARCH(TextCheck,E854)))&gt;0</f>
        <v>0</v>
      </c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5.75" customHeight="1" x14ac:dyDescent="0.2">
      <c r="A855" s="9" t="s">
        <v>1554</v>
      </c>
      <c r="B855" s="3"/>
      <c r="C855" s="3"/>
      <c r="D855" s="8" t="s">
        <v>1080</v>
      </c>
      <c r="E855" s="9" t="s">
        <v>1558</v>
      </c>
      <c r="F855" s="9" t="s">
        <v>1559</v>
      </c>
      <c r="G855" s="10"/>
      <c r="H855" s="10"/>
      <c r="I855" s="10"/>
      <c r="J855" s="10"/>
      <c r="K855" s="3"/>
      <c r="L855" s="3"/>
      <c r="M855" s="3"/>
      <c r="N855" s="9" t="s">
        <v>1560</v>
      </c>
      <c r="O855" s="3"/>
      <c r="P855" s="3" t="b" cm="1">
        <f t="array" ref="P855">SUMPRODUCT( --ISNUMBER(SEARCH(TextCheck,E855)))&gt;0</f>
        <v>0</v>
      </c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5.75" customHeight="1" x14ac:dyDescent="0.2">
      <c r="A856" s="9" t="s">
        <v>1554</v>
      </c>
      <c r="B856" s="3"/>
      <c r="C856" s="3"/>
      <c r="D856" s="8" t="s">
        <v>1080</v>
      </c>
      <c r="E856" s="9" t="s">
        <v>1561</v>
      </c>
      <c r="F856" s="9" t="s">
        <v>1559</v>
      </c>
      <c r="G856" s="10"/>
      <c r="H856" s="10"/>
      <c r="I856" s="10"/>
      <c r="J856" s="10"/>
      <c r="K856" s="3"/>
      <c r="L856" s="3"/>
      <c r="M856" s="3"/>
      <c r="N856" s="9" t="s">
        <v>301</v>
      </c>
      <c r="O856" s="3"/>
      <c r="P856" s="3" t="b" cm="1">
        <f t="array" ref="P856">SUMPRODUCT( --ISNUMBER(SEARCH(TextCheck,E856)))&gt;0</f>
        <v>0</v>
      </c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5.75" customHeight="1" x14ac:dyDescent="0.2">
      <c r="A857" s="9" t="s">
        <v>1554</v>
      </c>
      <c r="B857" s="3"/>
      <c r="C857" s="3"/>
      <c r="D857" s="8" t="s">
        <v>1080</v>
      </c>
      <c r="E857" s="9" t="s">
        <v>1562</v>
      </c>
      <c r="F857" s="9" t="s">
        <v>1563</v>
      </c>
      <c r="G857" s="10"/>
      <c r="H857" s="10"/>
      <c r="I857" s="10"/>
      <c r="J857" s="10"/>
      <c r="K857" s="3"/>
      <c r="L857" s="3"/>
      <c r="M857" s="3"/>
      <c r="N857" s="9" t="s">
        <v>537</v>
      </c>
      <c r="O857" s="3"/>
      <c r="P857" s="3" t="b" cm="1">
        <f t="array" ref="P857">SUMPRODUCT( --ISNUMBER(SEARCH(TextCheck,E857)))&gt;0</f>
        <v>0</v>
      </c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5.75" customHeight="1" x14ac:dyDescent="0.2">
      <c r="A858" s="9" t="s">
        <v>1554</v>
      </c>
      <c r="B858" s="3"/>
      <c r="C858" s="3"/>
      <c r="D858" s="8" t="s">
        <v>1080</v>
      </c>
      <c r="E858" s="9" t="s">
        <v>10633</v>
      </c>
      <c r="F858" s="9" t="s">
        <v>1563</v>
      </c>
      <c r="G858" s="10"/>
      <c r="H858" s="10"/>
      <c r="I858" s="10"/>
      <c r="J858" s="10"/>
      <c r="K858" s="3"/>
      <c r="L858" s="3"/>
      <c r="M858" s="3"/>
      <c r="N858" s="9" t="s">
        <v>1564</v>
      </c>
      <c r="O858" s="3"/>
      <c r="P858" s="3" t="b" cm="1">
        <f t="array" ref="P858">SUMPRODUCT( --ISNUMBER(SEARCH(TextCheck,E858)))&gt;0</f>
        <v>1</v>
      </c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5.75" customHeight="1" x14ac:dyDescent="0.2">
      <c r="A859" s="9" t="s">
        <v>1554</v>
      </c>
      <c r="B859" s="3" t="b">
        <v>1</v>
      </c>
      <c r="C859" s="3"/>
      <c r="D859" s="8" t="s">
        <v>1080</v>
      </c>
      <c r="E859" s="9" t="s">
        <v>1565</v>
      </c>
      <c r="F859" s="9" t="s">
        <v>1563</v>
      </c>
      <c r="G859" s="10"/>
      <c r="H859" s="10"/>
      <c r="I859" s="10"/>
      <c r="J859" s="10"/>
      <c r="K859" s="3"/>
      <c r="L859" s="3"/>
      <c r="M859" s="3"/>
      <c r="N859" s="9" t="s">
        <v>794</v>
      </c>
      <c r="O859" s="3"/>
      <c r="P859" s="3" t="b" cm="1">
        <f t="array" ref="P859">SUMPRODUCT( --ISNUMBER(SEARCH(TextCheck,E859)))&gt;0</f>
        <v>0</v>
      </c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5.75" customHeight="1" x14ac:dyDescent="0.2">
      <c r="A860" s="9" t="s">
        <v>1554</v>
      </c>
      <c r="B860" s="3"/>
      <c r="C860" s="3"/>
      <c r="D860" s="8" t="s">
        <v>1080</v>
      </c>
      <c r="E860" s="9" t="s">
        <v>1566</v>
      </c>
      <c r="F860" s="9" t="s">
        <v>1563</v>
      </c>
      <c r="G860" s="10"/>
      <c r="H860" s="10"/>
      <c r="I860" s="10"/>
      <c r="J860" s="10"/>
      <c r="K860" s="3"/>
      <c r="L860" s="3"/>
      <c r="M860" s="3"/>
      <c r="N860" s="9" t="s">
        <v>1213</v>
      </c>
      <c r="O860" s="3"/>
      <c r="P860" s="3" t="b" cm="1">
        <f t="array" ref="P860">SUMPRODUCT( --ISNUMBER(SEARCH(TextCheck,E860)))&gt;0</f>
        <v>0</v>
      </c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5.75" customHeight="1" x14ac:dyDescent="0.2">
      <c r="A861" s="9" t="s">
        <v>1554</v>
      </c>
      <c r="B861" s="3"/>
      <c r="C861" s="3"/>
      <c r="D861" s="8" t="s">
        <v>1080</v>
      </c>
      <c r="E861" s="9" t="s">
        <v>1567</v>
      </c>
      <c r="F861" s="9" t="s">
        <v>1563</v>
      </c>
      <c r="G861" s="10"/>
      <c r="H861" s="10"/>
      <c r="I861" s="10"/>
      <c r="J861" s="10"/>
      <c r="K861" s="3"/>
      <c r="L861" s="3"/>
      <c r="M861" s="3"/>
      <c r="N861" s="9" t="s">
        <v>468</v>
      </c>
      <c r="O861" s="3"/>
      <c r="P861" s="3" t="b" cm="1">
        <f t="array" ref="P861">SUMPRODUCT( --ISNUMBER(SEARCH(TextCheck,E861)))&gt;0</f>
        <v>0</v>
      </c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5.75" customHeight="1" x14ac:dyDescent="0.2">
      <c r="A862" s="9" t="s">
        <v>1554</v>
      </c>
      <c r="B862" s="3"/>
      <c r="C862" s="3"/>
      <c r="D862" s="8" t="s">
        <v>1080</v>
      </c>
      <c r="E862" s="9" t="s">
        <v>1568</v>
      </c>
      <c r="F862" s="9" t="s">
        <v>1563</v>
      </c>
      <c r="G862" s="10"/>
      <c r="H862" s="10"/>
      <c r="I862" s="10"/>
      <c r="J862" s="10"/>
      <c r="K862" s="3"/>
      <c r="L862" s="3"/>
      <c r="M862" s="3"/>
      <c r="N862" s="9" t="s">
        <v>358</v>
      </c>
      <c r="O862" s="3"/>
      <c r="P862" s="3" t="b" cm="1">
        <f t="array" ref="P862">SUMPRODUCT( --ISNUMBER(SEARCH(TextCheck,E862)))&gt;0</f>
        <v>0</v>
      </c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5.75" customHeight="1" x14ac:dyDescent="0.2">
      <c r="A863" s="9" t="s">
        <v>1554</v>
      </c>
      <c r="B863" s="3"/>
      <c r="C863" s="3"/>
      <c r="D863" s="8" t="s">
        <v>1080</v>
      </c>
      <c r="E863" s="9" t="s">
        <v>1569</v>
      </c>
      <c r="F863" s="9" t="s">
        <v>1563</v>
      </c>
      <c r="G863" s="10"/>
      <c r="H863" s="10"/>
      <c r="I863" s="10"/>
      <c r="J863" s="10"/>
      <c r="K863" s="3"/>
      <c r="L863" s="3"/>
      <c r="M863" s="3"/>
      <c r="N863" s="9" t="s">
        <v>1570</v>
      </c>
      <c r="O863" s="3"/>
      <c r="P863" s="3" t="b" cm="1">
        <f t="array" ref="P863">SUMPRODUCT( --ISNUMBER(SEARCH(TextCheck,E863)))&gt;0</f>
        <v>0</v>
      </c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5.75" customHeight="1" x14ac:dyDescent="0.2">
      <c r="A864" s="9" t="s">
        <v>1554</v>
      </c>
      <c r="B864" s="3"/>
      <c r="C864" s="3"/>
      <c r="D864" s="8" t="s">
        <v>1080</v>
      </c>
      <c r="E864" s="9" t="s">
        <v>1571</v>
      </c>
      <c r="F864" s="9" t="s">
        <v>1563</v>
      </c>
      <c r="G864" s="10"/>
      <c r="H864" s="10"/>
      <c r="I864" s="10"/>
      <c r="J864" s="10"/>
      <c r="K864" s="3"/>
      <c r="L864" s="3"/>
      <c r="M864" s="3"/>
      <c r="N864" s="9" t="s">
        <v>1570</v>
      </c>
      <c r="O864" s="3"/>
      <c r="P864" s="3" t="b" cm="1">
        <f t="array" ref="P864">SUMPRODUCT( --ISNUMBER(SEARCH(TextCheck,E864)))&gt;0</f>
        <v>0</v>
      </c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5.75" customHeight="1" x14ac:dyDescent="0.2">
      <c r="A865" s="9" t="s">
        <v>1554</v>
      </c>
      <c r="B865" s="3"/>
      <c r="C865" s="3"/>
      <c r="D865" s="8" t="s">
        <v>1080</v>
      </c>
      <c r="E865" s="9" t="s">
        <v>1572</v>
      </c>
      <c r="F865" s="9" t="s">
        <v>1563</v>
      </c>
      <c r="G865" s="10"/>
      <c r="H865" s="10"/>
      <c r="I865" s="10"/>
      <c r="J865" s="10"/>
      <c r="K865" s="3"/>
      <c r="L865" s="3"/>
      <c r="M865" s="3"/>
      <c r="N865" s="9" t="s">
        <v>1570</v>
      </c>
      <c r="O865" s="3"/>
      <c r="P865" s="3" t="b" cm="1">
        <f t="array" ref="P865">SUMPRODUCT( --ISNUMBER(SEARCH(TextCheck,E865)))&gt;0</f>
        <v>0</v>
      </c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5.75" customHeight="1" x14ac:dyDescent="0.2">
      <c r="A866" s="9" t="s">
        <v>1554</v>
      </c>
      <c r="B866" s="3"/>
      <c r="C866" s="3"/>
      <c r="D866" s="8" t="s">
        <v>1080</v>
      </c>
      <c r="E866" s="9" t="s">
        <v>1573</v>
      </c>
      <c r="F866" s="9" t="s">
        <v>1563</v>
      </c>
      <c r="G866" s="10"/>
      <c r="H866" s="10"/>
      <c r="I866" s="10"/>
      <c r="J866" s="10"/>
      <c r="K866" s="3"/>
      <c r="L866" s="3"/>
      <c r="M866" s="3"/>
      <c r="N866" s="9" t="s">
        <v>1570</v>
      </c>
      <c r="O866" s="3"/>
      <c r="P866" s="3" t="b" cm="1">
        <f t="array" ref="P866">SUMPRODUCT( --ISNUMBER(SEARCH(TextCheck,E866)))&gt;0</f>
        <v>0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5.75" customHeight="1" x14ac:dyDescent="0.2">
      <c r="A867" s="9" t="s">
        <v>1554</v>
      </c>
      <c r="B867" s="3"/>
      <c r="C867" s="3"/>
      <c r="D867" s="8" t="s">
        <v>1080</v>
      </c>
      <c r="E867" s="9" t="s">
        <v>1574</v>
      </c>
      <c r="F867" s="9" t="s">
        <v>1575</v>
      </c>
      <c r="G867" s="10"/>
      <c r="H867" s="10"/>
      <c r="I867" s="10"/>
      <c r="J867" s="10"/>
      <c r="K867" s="3"/>
      <c r="L867" s="3"/>
      <c r="M867" s="3"/>
      <c r="N867" s="9" t="s">
        <v>403</v>
      </c>
      <c r="O867" s="3"/>
      <c r="P867" s="3" t="b" cm="1">
        <f t="array" ref="P867">SUMPRODUCT( --ISNUMBER(SEARCH(TextCheck,E867)))&gt;0</f>
        <v>0</v>
      </c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5.75" customHeight="1" x14ac:dyDescent="0.2">
      <c r="A868" s="9" t="s">
        <v>1554</v>
      </c>
      <c r="B868" s="3" t="b">
        <v>1</v>
      </c>
      <c r="C868" s="3"/>
      <c r="D868" s="8" t="s">
        <v>1080</v>
      </c>
      <c r="E868" s="9" t="s">
        <v>1576</v>
      </c>
      <c r="F868" s="9" t="s">
        <v>1575</v>
      </c>
      <c r="G868" s="10"/>
      <c r="H868" s="10"/>
      <c r="I868" s="10"/>
      <c r="J868" s="10"/>
      <c r="K868" s="3"/>
      <c r="L868" s="3"/>
      <c r="M868" s="3"/>
      <c r="N868" s="9" t="s">
        <v>248</v>
      </c>
      <c r="O868" s="3"/>
      <c r="P868" s="3" t="b" cm="1">
        <f t="array" ref="P868">SUMPRODUCT( --ISNUMBER(SEARCH(TextCheck,E868)))&gt;0</f>
        <v>0</v>
      </c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5.75" customHeight="1" x14ac:dyDescent="0.2">
      <c r="A869" s="9" t="s">
        <v>1554</v>
      </c>
      <c r="B869" s="3"/>
      <c r="C869" s="3"/>
      <c r="D869" s="8" t="s">
        <v>1080</v>
      </c>
      <c r="E869" s="9" t="s">
        <v>1577</v>
      </c>
      <c r="F869" s="9" t="s">
        <v>1575</v>
      </c>
      <c r="G869" s="10"/>
      <c r="H869" s="10"/>
      <c r="I869" s="10"/>
      <c r="J869" s="10"/>
      <c r="K869" s="3"/>
      <c r="L869" s="3"/>
      <c r="M869" s="3"/>
      <c r="N869" s="9" t="s">
        <v>1578</v>
      </c>
      <c r="O869" s="3"/>
      <c r="P869" s="3" t="b" cm="1">
        <f t="array" ref="P869">SUMPRODUCT( --ISNUMBER(SEARCH(TextCheck,E869)))&gt;0</f>
        <v>0</v>
      </c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5.75" customHeight="1" x14ac:dyDescent="0.2">
      <c r="A870" s="9" t="s">
        <v>1554</v>
      </c>
      <c r="B870" s="3"/>
      <c r="C870" s="3"/>
      <c r="D870" s="8" t="s">
        <v>1080</v>
      </c>
      <c r="E870" s="9" t="s">
        <v>1579</v>
      </c>
      <c r="F870" s="9" t="s">
        <v>1580</v>
      </c>
      <c r="G870" s="10"/>
      <c r="H870" s="10"/>
      <c r="I870" s="10"/>
      <c r="J870" s="10"/>
      <c r="K870" s="3"/>
      <c r="L870" s="3"/>
      <c r="M870" s="3"/>
      <c r="N870" s="9" t="s">
        <v>1581</v>
      </c>
      <c r="O870" s="3"/>
      <c r="P870" s="3" t="b" cm="1">
        <f t="array" ref="P870">SUMPRODUCT( --ISNUMBER(SEARCH(TextCheck,E870)))&gt;0</f>
        <v>0</v>
      </c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5.75" customHeight="1" x14ac:dyDescent="0.2">
      <c r="A871" s="9" t="s">
        <v>1554</v>
      </c>
      <c r="B871" s="3"/>
      <c r="C871" s="3"/>
      <c r="D871" s="8" t="s">
        <v>1080</v>
      </c>
      <c r="E871" s="9" t="s">
        <v>1582</v>
      </c>
      <c r="F871" s="9" t="s">
        <v>1580</v>
      </c>
      <c r="G871" s="10"/>
      <c r="H871" s="10"/>
      <c r="I871" s="10"/>
      <c r="J871" s="10"/>
      <c r="K871" s="3"/>
      <c r="L871" s="3"/>
      <c r="M871" s="3"/>
      <c r="N871" s="9" t="s">
        <v>271</v>
      </c>
      <c r="O871" s="3"/>
      <c r="P871" s="3" t="b" cm="1">
        <f t="array" ref="P871">SUMPRODUCT( --ISNUMBER(SEARCH(TextCheck,E871)))&gt;0</f>
        <v>0</v>
      </c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5.75" customHeight="1" x14ac:dyDescent="0.2">
      <c r="A872" s="9" t="s">
        <v>1554</v>
      </c>
      <c r="B872" s="3"/>
      <c r="C872" s="3"/>
      <c r="D872" s="8" t="s">
        <v>1080</v>
      </c>
      <c r="E872" s="9" t="s">
        <v>1583</v>
      </c>
      <c r="F872" s="9" t="s">
        <v>1584</v>
      </c>
      <c r="G872" s="10"/>
      <c r="H872" s="10"/>
      <c r="I872" s="10"/>
      <c r="J872" s="10"/>
      <c r="K872" s="3"/>
      <c r="L872" s="3"/>
      <c r="M872" s="3"/>
      <c r="N872" s="9" t="s">
        <v>1585</v>
      </c>
      <c r="O872" s="3"/>
      <c r="P872" s="3" t="b" cm="1">
        <f t="array" ref="P872">SUMPRODUCT( --ISNUMBER(SEARCH(TextCheck,E872)))&gt;0</f>
        <v>1</v>
      </c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5.75" customHeight="1" x14ac:dyDescent="0.2">
      <c r="A873" s="9" t="s">
        <v>1554</v>
      </c>
      <c r="B873" s="3"/>
      <c r="C873" s="3"/>
      <c r="D873" s="8" t="s">
        <v>1080</v>
      </c>
      <c r="E873" s="9" t="s">
        <v>1586</v>
      </c>
      <c r="F873" s="9" t="s">
        <v>1584</v>
      </c>
      <c r="G873" s="10"/>
      <c r="H873" s="10"/>
      <c r="I873" s="10"/>
      <c r="J873" s="10"/>
      <c r="K873" s="3"/>
      <c r="L873" s="3"/>
      <c r="M873" s="3"/>
      <c r="N873" s="9" t="s">
        <v>1587</v>
      </c>
      <c r="O873" s="3"/>
      <c r="P873" s="3" t="b" cm="1">
        <f t="array" ref="P873">SUMPRODUCT( --ISNUMBER(SEARCH(TextCheck,E873)))&gt;0</f>
        <v>0</v>
      </c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5.75" customHeight="1" x14ac:dyDescent="0.2">
      <c r="A874" s="9" t="s">
        <v>1554</v>
      </c>
      <c r="B874" s="3"/>
      <c r="C874" s="3"/>
      <c r="D874" s="8" t="s">
        <v>1080</v>
      </c>
      <c r="E874" s="9" t="s">
        <v>1588</v>
      </c>
      <c r="F874" s="9" t="s">
        <v>1589</v>
      </c>
      <c r="G874" s="10"/>
      <c r="H874" s="10"/>
      <c r="I874" s="10"/>
      <c r="J874" s="10"/>
      <c r="K874" s="3"/>
      <c r="L874" s="3"/>
      <c r="M874" s="3"/>
      <c r="N874" s="9" t="s">
        <v>1590</v>
      </c>
      <c r="O874" s="3"/>
      <c r="P874" s="3" t="b" cm="1">
        <f t="array" ref="P874">SUMPRODUCT( --ISNUMBER(SEARCH(TextCheck,E874)))&gt;0</f>
        <v>0</v>
      </c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5.75" customHeight="1" x14ac:dyDescent="0.2">
      <c r="A875" s="9" t="s">
        <v>1554</v>
      </c>
      <c r="B875" s="3"/>
      <c r="C875" s="3"/>
      <c r="D875" s="8" t="s">
        <v>1080</v>
      </c>
      <c r="E875" s="9" t="s">
        <v>1591</v>
      </c>
      <c r="F875" s="9" t="s">
        <v>1592</v>
      </c>
      <c r="G875" s="10"/>
      <c r="H875" s="10"/>
      <c r="I875" s="10"/>
      <c r="J875" s="10"/>
      <c r="K875" s="3"/>
      <c r="L875" s="3"/>
      <c r="M875" s="3"/>
      <c r="N875" s="9" t="s">
        <v>278</v>
      </c>
      <c r="O875" s="3"/>
      <c r="P875" s="3" t="b" cm="1">
        <f t="array" ref="P875">SUMPRODUCT( --ISNUMBER(SEARCH(TextCheck,E875)))&gt;0</f>
        <v>0</v>
      </c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5.75" customHeight="1" x14ac:dyDescent="0.2">
      <c r="A876" s="9" t="s">
        <v>1554</v>
      </c>
      <c r="B876" s="3"/>
      <c r="C876" s="3"/>
      <c r="D876" s="8" t="s">
        <v>1080</v>
      </c>
      <c r="E876" s="9" t="s">
        <v>1593</v>
      </c>
      <c r="F876" s="9" t="s">
        <v>1594</v>
      </c>
      <c r="G876" s="10"/>
      <c r="H876" s="10"/>
      <c r="I876" s="10"/>
      <c r="J876" s="10"/>
      <c r="K876" s="3"/>
      <c r="L876" s="3"/>
      <c r="M876" s="3"/>
      <c r="N876" s="9" t="s">
        <v>1595</v>
      </c>
      <c r="O876" s="3"/>
      <c r="P876" s="3" t="b" cm="1">
        <f t="array" ref="P876">SUMPRODUCT( --ISNUMBER(SEARCH(TextCheck,E876)))&gt;0</f>
        <v>0</v>
      </c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5.75" customHeight="1" x14ac:dyDescent="0.2">
      <c r="A877" s="9" t="s">
        <v>1554</v>
      </c>
      <c r="B877" s="3"/>
      <c r="C877" s="3"/>
      <c r="D877" s="8" t="s">
        <v>1080</v>
      </c>
      <c r="E877" s="9" t="s">
        <v>1596</v>
      </c>
      <c r="F877" s="9" t="s">
        <v>1594</v>
      </c>
      <c r="G877" s="10"/>
      <c r="H877" s="10"/>
      <c r="I877" s="10"/>
      <c r="J877" s="10"/>
      <c r="K877" s="3"/>
      <c r="L877" s="3"/>
      <c r="M877" s="3"/>
      <c r="N877" s="9" t="s">
        <v>1097</v>
      </c>
      <c r="O877" s="3"/>
      <c r="P877" s="3" t="b" cm="1">
        <f t="array" ref="P877">SUMPRODUCT( --ISNUMBER(SEARCH(TextCheck,E877)))&gt;0</f>
        <v>0</v>
      </c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5.75" customHeight="1" x14ac:dyDescent="0.2">
      <c r="A878" s="9" t="s">
        <v>1554</v>
      </c>
      <c r="B878" s="3" t="b">
        <v>1</v>
      </c>
      <c r="C878" s="3"/>
      <c r="D878" s="8" t="s">
        <v>1080</v>
      </c>
      <c r="E878" s="9" t="s">
        <v>1597</v>
      </c>
      <c r="F878" s="9" t="s">
        <v>1598</v>
      </c>
      <c r="G878" s="10"/>
      <c r="H878" s="10"/>
      <c r="I878" s="10"/>
      <c r="J878" s="10"/>
      <c r="K878" s="3"/>
      <c r="L878" s="3"/>
      <c r="M878" s="3"/>
      <c r="N878" s="9" t="s">
        <v>1599</v>
      </c>
      <c r="O878" s="3"/>
      <c r="P878" s="3" t="b" cm="1">
        <f t="array" ref="P878">SUMPRODUCT( --ISNUMBER(SEARCH(TextCheck,E878)))&gt;0</f>
        <v>0</v>
      </c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5.75" customHeight="1" x14ac:dyDescent="0.2">
      <c r="A879" s="9" t="s">
        <v>1554</v>
      </c>
      <c r="B879" s="3"/>
      <c r="C879" s="3"/>
      <c r="D879" s="8" t="s">
        <v>1080</v>
      </c>
      <c r="E879" s="9" t="s">
        <v>1600</v>
      </c>
      <c r="F879" s="9" t="s">
        <v>1601</v>
      </c>
      <c r="G879" s="10"/>
      <c r="H879" s="10"/>
      <c r="I879" s="10"/>
      <c r="J879" s="10"/>
      <c r="K879" s="3"/>
      <c r="L879" s="3"/>
      <c r="M879" s="3"/>
      <c r="N879" s="9" t="s">
        <v>1590</v>
      </c>
      <c r="O879" s="3"/>
      <c r="P879" s="3" t="b" cm="1">
        <f t="array" ref="P879">SUMPRODUCT( --ISNUMBER(SEARCH(TextCheck,E879)))&gt;0</f>
        <v>0</v>
      </c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5.75" customHeight="1" x14ac:dyDescent="0.2">
      <c r="A880" s="9" t="s">
        <v>1554</v>
      </c>
      <c r="B880" s="3"/>
      <c r="C880" s="3"/>
      <c r="D880" s="8" t="s">
        <v>1080</v>
      </c>
      <c r="E880" s="9" t="s">
        <v>1602</v>
      </c>
      <c r="F880" s="9" t="s">
        <v>18361</v>
      </c>
      <c r="G880" s="10"/>
      <c r="H880" s="10"/>
      <c r="I880" s="10"/>
      <c r="J880" s="10"/>
      <c r="K880" s="3"/>
      <c r="L880" s="3"/>
      <c r="M880" s="3"/>
      <c r="N880" s="9" t="s">
        <v>1603</v>
      </c>
      <c r="O880" s="3"/>
      <c r="P880" s="3" t="b" cm="1">
        <f t="array" ref="P880">SUMPRODUCT( --ISNUMBER(SEARCH(TextCheck,E880)))&gt;0</f>
        <v>0</v>
      </c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5.75" customHeight="1" x14ac:dyDescent="0.2">
      <c r="A881" s="9" t="s">
        <v>1554</v>
      </c>
      <c r="B881" s="3"/>
      <c r="C881" s="3"/>
      <c r="D881" s="8" t="s">
        <v>1080</v>
      </c>
      <c r="E881" s="9" t="s">
        <v>1604</v>
      </c>
      <c r="F881" s="9" t="s">
        <v>18361</v>
      </c>
      <c r="G881" s="10"/>
      <c r="H881" s="10"/>
      <c r="I881" s="10"/>
      <c r="J881" s="10"/>
      <c r="K881" s="3"/>
      <c r="L881" s="3"/>
      <c r="M881" s="3"/>
      <c r="N881" s="9" t="s">
        <v>1605</v>
      </c>
      <c r="O881" s="3"/>
      <c r="P881" s="3" t="b" cm="1">
        <f t="array" ref="P881">SUMPRODUCT( --ISNUMBER(SEARCH(TextCheck,E881)))&gt;0</f>
        <v>0</v>
      </c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5.75" customHeight="1" x14ac:dyDescent="0.2">
      <c r="A882" s="9" t="s">
        <v>1554</v>
      </c>
      <c r="B882" s="3"/>
      <c r="C882" s="3"/>
      <c r="D882" s="8" t="s">
        <v>1080</v>
      </c>
      <c r="E882" s="9" t="s">
        <v>1606</v>
      </c>
      <c r="F882" s="9" t="s">
        <v>726</v>
      </c>
      <c r="G882" s="10"/>
      <c r="H882" s="10"/>
      <c r="I882" s="10"/>
      <c r="J882" s="10"/>
      <c r="K882" s="3"/>
      <c r="L882" s="3"/>
      <c r="M882" s="3"/>
      <c r="N882" s="9" t="s">
        <v>794</v>
      </c>
      <c r="O882" s="3"/>
      <c r="P882" s="3" t="b" cm="1">
        <f t="array" ref="P882">SUMPRODUCT( --ISNUMBER(SEARCH(TextCheck,E882)))&gt;0</f>
        <v>0</v>
      </c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5.75" customHeight="1" x14ac:dyDescent="0.2">
      <c r="A883" s="9" t="s">
        <v>1554</v>
      </c>
      <c r="B883" s="3"/>
      <c r="C883" s="3"/>
      <c r="D883" s="8" t="s">
        <v>1080</v>
      </c>
      <c r="E883" s="9" t="s">
        <v>1607</v>
      </c>
      <c r="F883" s="9" t="s">
        <v>1608</v>
      </c>
      <c r="G883" s="10"/>
      <c r="H883" s="10"/>
      <c r="I883" s="10"/>
      <c r="J883" s="10"/>
      <c r="K883" s="3"/>
      <c r="L883" s="3"/>
      <c r="M883" s="3"/>
      <c r="N883" s="9" t="s">
        <v>1609</v>
      </c>
      <c r="O883" s="3"/>
      <c r="P883" s="3" t="b" cm="1">
        <f t="array" ref="P883">SUMPRODUCT( --ISNUMBER(SEARCH(TextCheck,E883)))&gt;0</f>
        <v>0</v>
      </c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5.75" customHeight="1" x14ac:dyDescent="0.2">
      <c r="A884" s="9" t="s">
        <v>1554</v>
      </c>
      <c r="B884" s="3"/>
      <c r="C884" s="3"/>
      <c r="D884" s="8" t="s">
        <v>1080</v>
      </c>
      <c r="E884" s="9" t="s">
        <v>1610</v>
      </c>
      <c r="F884" s="9" t="s">
        <v>1608</v>
      </c>
      <c r="G884" s="10"/>
      <c r="H884" s="10"/>
      <c r="I884" s="10"/>
      <c r="J884" s="10"/>
      <c r="K884" s="3"/>
      <c r="L884" s="3"/>
      <c r="M884" s="3"/>
      <c r="N884" s="9" t="s">
        <v>1611</v>
      </c>
      <c r="O884" s="3"/>
      <c r="P884" s="3" t="b" cm="1">
        <f t="array" ref="P884">SUMPRODUCT( --ISNUMBER(SEARCH(TextCheck,E884)))&gt;0</f>
        <v>0</v>
      </c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5.75" customHeight="1" x14ac:dyDescent="0.2">
      <c r="A885" s="9" t="s">
        <v>1554</v>
      </c>
      <c r="B885" s="3"/>
      <c r="C885" s="3"/>
      <c r="D885" s="8" t="s">
        <v>1080</v>
      </c>
      <c r="E885" s="9" t="s">
        <v>1612</v>
      </c>
      <c r="F885" s="9" t="s">
        <v>1608</v>
      </c>
      <c r="G885" s="10"/>
      <c r="H885" s="10"/>
      <c r="I885" s="10"/>
      <c r="J885" s="10"/>
      <c r="K885" s="3"/>
      <c r="L885" s="3"/>
      <c r="M885" s="3"/>
      <c r="N885" s="9" t="s">
        <v>1235</v>
      </c>
      <c r="O885" s="3"/>
      <c r="P885" s="3" t="b" cm="1">
        <f t="array" ref="P885">SUMPRODUCT( --ISNUMBER(SEARCH(TextCheck,E885)))&gt;0</f>
        <v>0</v>
      </c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5.75" customHeight="1" x14ac:dyDescent="0.2">
      <c r="A886" s="9" t="s">
        <v>1554</v>
      </c>
      <c r="B886" s="3"/>
      <c r="C886" s="3"/>
      <c r="D886" s="8" t="s">
        <v>1080</v>
      </c>
      <c r="E886" s="9" t="s">
        <v>1613</v>
      </c>
      <c r="F886" s="9" t="s">
        <v>1608</v>
      </c>
      <c r="G886" s="10"/>
      <c r="H886" s="10"/>
      <c r="I886" s="10"/>
      <c r="J886" s="10"/>
      <c r="K886" s="3"/>
      <c r="L886" s="3"/>
      <c r="M886" s="3"/>
      <c r="N886" s="9" t="s">
        <v>1614</v>
      </c>
      <c r="O886" s="3"/>
      <c r="P886" s="3" t="b" cm="1">
        <f t="array" ref="P886">SUMPRODUCT( --ISNUMBER(SEARCH(TextCheck,E886)))&gt;0</f>
        <v>0</v>
      </c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5.75" customHeight="1" x14ac:dyDescent="0.2">
      <c r="A887" s="9" t="s">
        <v>1554</v>
      </c>
      <c r="B887" s="3"/>
      <c r="C887" s="3"/>
      <c r="D887" s="8" t="s">
        <v>1080</v>
      </c>
      <c r="E887" s="9" t="s">
        <v>1615</v>
      </c>
      <c r="F887" s="9" t="s">
        <v>1616</v>
      </c>
      <c r="G887" s="10"/>
      <c r="H887" s="10"/>
      <c r="I887" s="10"/>
      <c r="J887" s="10"/>
      <c r="K887" s="3"/>
      <c r="L887" s="3"/>
      <c r="M887" s="3"/>
      <c r="N887" s="9" t="s">
        <v>1617</v>
      </c>
      <c r="O887" s="3"/>
      <c r="P887" s="3" t="b" cm="1">
        <f t="array" ref="P887">SUMPRODUCT( --ISNUMBER(SEARCH(TextCheck,E887)))&gt;0</f>
        <v>0</v>
      </c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5.75" customHeight="1" x14ac:dyDescent="0.2">
      <c r="A888" s="9" t="s">
        <v>1554</v>
      </c>
      <c r="B888" s="3"/>
      <c r="C888" s="3"/>
      <c r="D888" s="8" t="s">
        <v>1080</v>
      </c>
      <c r="E888" s="9" t="s">
        <v>1618</v>
      </c>
      <c r="F888" s="9" t="s">
        <v>1619</v>
      </c>
      <c r="G888" s="10"/>
      <c r="H888" s="10"/>
      <c r="I888" s="10"/>
      <c r="J888" s="10"/>
      <c r="K888" s="3"/>
      <c r="L888" s="3"/>
      <c r="M888" s="3"/>
      <c r="N888" s="9" t="s">
        <v>1620</v>
      </c>
      <c r="O888" s="3"/>
      <c r="P888" s="3" t="b" cm="1">
        <f t="array" ref="P888">SUMPRODUCT( --ISNUMBER(SEARCH(TextCheck,E888)))&gt;0</f>
        <v>0</v>
      </c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5.75" customHeight="1" x14ac:dyDescent="0.2">
      <c r="A889" s="9" t="s">
        <v>1554</v>
      </c>
      <c r="B889" s="3"/>
      <c r="C889" s="3"/>
      <c r="D889" s="8" t="s">
        <v>1080</v>
      </c>
      <c r="E889" s="9" t="s">
        <v>1621</v>
      </c>
      <c r="F889" s="9" t="s">
        <v>1622</v>
      </c>
      <c r="G889" s="10"/>
      <c r="H889" s="10"/>
      <c r="I889" s="10"/>
      <c r="J889" s="10"/>
      <c r="K889" s="3"/>
      <c r="L889" s="3"/>
      <c r="M889" s="3"/>
      <c r="N889" s="9" t="s">
        <v>1348</v>
      </c>
      <c r="O889" s="3"/>
      <c r="P889" s="3" t="b" cm="1">
        <f t="array" ref="P889">SUMPRODUCT( --ISNUMBER(SEARCH(TextCheck,E889)))&gt;0</f>
        <v>0</v>
      </c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5.75" customHeight="1" x14ac:dyDescent="0.2">
      <c r="A890" s="9" t="s">
        <v>1554</v>
      </c>
      <c r="B890" s="3"/>
      <c r="C890" s="3"/>
      <c r="D890" s="8" t="s">
        <v>1080</v>
      </c>
      <c r="E890" s="9" t="s">
        <v>1623</v>
      </c>
      <c r="F890" s="9" t="s">
        <v>1622</v>
      </c>
      <c r="G890" s="10"/>
      <c r="H890" s="10"/>
      <c r="I890" s="10"/>
      <c r="J890" s="10"/>
      <c r="K890" s="3"/>
      <c r="L890" s="3"/>
      <c r="M890" s="3"/>
      <c r="N890" s="9" t="s">
        <v>1225</v>
      </c>
      <c r="O890" s="3"/>
      <c r="P890" s="3" t="b" cm="1">
        <f t="array" ref="P890">SUMPRODUCT( --ISNUMBER(SEARCH(TextCheck,E890)))&gt;0</f>
        <v>0</v>
      </c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5.75" customHeight="1" x14ac:dyDescent="0.2">
      <c r="A891" s="9" t="s">
        <v>1554</v>
      </c>
      <c r="B891" s="3"/>
      <c r="C891" s="3"/>
      <c r="D891" s="8" t="s">
        <v>1080</v>
      </c>
      <c r="E891" s="9" t="s">
        <v>1624</v>
      </c>
      <c r="F891" s="9" t="s">
        <v>1625</v>
      </c>
      <c r="G891" s="10"/>
      <c r="H891" s="10"/>
      <c r="I891" s="10"/>
      <c r="J891" s="10"/>
      <c r="K891" s="3"/>
      <c r="L891" s="3"/>
      <c r="M891" s="3"/>
      <c r="N891" s="9" t="s">
        <v>1270</v>
      </c>
      <c r="O891" s="3"/>
      <c r="P891" s="3" t="b" cm="1">
        <f t="array" ref="P891">SUMPRODUCT( --ISNUMBER(SEARCH(TextCheck,E891)))&gt;0</f>
        <v>0</v>
      </c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5.75" customHeight="1" x14ac:dyDescent="0.2">
      <c r="A892" s="9" t="s">
        <v>1554</v>
      </c>
      <c r="B892" s="3"/>
      <c r="C892" s="3"/>
      <c r="D892" s="8" t="s">
        <v>1080</v>
      </c>
      <c r="E892" s="9" t="s">
        <v>1626</v>
      </c>
      <c r="F892" s="9" t="s">
        <v>1625</v>
      </c>
      <c r="G892" s="10"/>
      <c r="H892" s="10"/>
      <c r="I892" s="10"/>
      <c r="J892" s="10"/>
      <c r="K892" s="3"/>
      <c r="L892" s="3"/>
      <c r="M892" s="3"/>
      <c r="N892" s="9" t="s">
        <v>336</v>
      </c>
      <c r="O892" s="3"/>
      <c r="P892" s="3" t="b" cm="1">
        <f t="array" ref="P892">SUMPRODUCT( --ISNUMBER(SEARCH(TextCheck,E892)))&gt;0</f>
        <v>0</v>
      </c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5.75" customHeight="1" x14ac:dyDescent="0.2">
      <c r="A893" s="9" t="s">
        <v>1554</v>
      </c>
      <c r="B893" s="3"/>
      <c r="C893" s="3"/>
      <c r="D893" s="8" t="s">
        <v>1080</v>
      </c>
      <c r="E893" s="9" t="s">
        <v>1627</v>
      </c>
      <c r="F893" s="9" t="s">
        <v>1625</v>
      </c>
      <c r="G893" s="10"/>
      <c r="H893" s="10"/>
      <c r="I893" s="10"/>
      <c r="J893" s="10"/>
      <c r="K893" s="3"/>
      <c r="L893" s="3"/>
      <c r="M893" s="3"/>
      <c r="N893" s="9" t="s">
        <v>1628</v>
      </c>
      <c r="O893" s="3"/>
      <c r="P893" s="3" t="b" cm="1">
        <f t="array" ref="P893">SUMPRODUCT( --ISNUMBER(SEARCH(TextCheck,E893)))&gt;0</f>
        <v>0</v>
      </c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5.75" customHeight="1" x14ac:dyDescent="0.2">
      <c r="A894" s="9" t="s">
        <v>1554</v>
      </c>
      <c r="B894" s="3"/>
      <c r="C894" s="3"/>
      <c r="D894" s="8" t="s">
        <v>1080</v>
      </c>
      <c r="E894" s="9" t="s">
        <v>1629</v>
      </c>
      <c r="F894" s="9" t="s">
        <v>1625</v>
      </c>
      <c r="G894" s="10"/>
      <c r="H894" s="10"/>
      <c r="I894" s="10"/>
      <c r="J894" s="10"/>
      <c r="K894" s="3"/>
      <c r="L894" s="3"/>
      <c r="M894" s="3"/>
      <c r="N894" s="9" t="s">
        <v>1630</v>
      </c>
      <c r="O894" s="3"/>
      <c r="P894" s="3" t="b" cm="1">
        <f t="array" ref="P894">SUMPRODUCT( --ISNUMBER(SEARCH(TextCheck,E894)))&gt;0</f>
        <v>0</v>
      </c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5.75" customHeight="1" x14ac:dyDescent="0.2">
      <c r="A895" s="9" t="s">
        <v>1554</v>
      </c>
      <c r="B895" s="3"/>
      <c r="C895" s="3"/>
      <c r="D895" s="8" t="s">
        <v>1080</v>
      </c>
      <c r="E895" s="9" t="s">
        <v>1631</v>
      </c>
      <c r="F895" s="9" t="s">
        <v>1625</v>
      </c>
      <c r="G895" s="10"/>
      <c r="H895" s="10"/>
      <c r="I895" s="10"/>
      <c r="J895" s="10"/>
      <c r="K895" s="3"/>
      <c r="L895" s="3"/>
      <c r="M895" s="3"/>
      <c r="N895" s="9" t="s">
        <v>782</v>
      </c>
      <c r="O895" s="3"/>
      <c r="P895" s="3" t="b" cm="1">
        <f t="array" ref="P895">SUMPRODUCT( --ISNUMBER(SEARCH(TextCheck,E895)))&gt;0</f>
        <v>0</v>
      </c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5.75" customHeight="1" x14ac:dyDescent="0.2">
      <c r="A896" s="9" t="s">
        <v>1554</v>
      </c>
      <c r="B896" s="3"/>
      <c r="C896" s="3"/>
      <c r="D896" s="8" t="s">
        <v>1080</v>
      </c>
      <c r="E896" s="9" t="s">
        <v>1632</v>
      </c>
      <c r="F896" s="9" t="s">
        <v>1625</v>
      </c>
      <c r="G896" s="10"/>
      <c r="H896" s="10"/>
      <c r="I896" s="10"/>
      <c r="J896" s="10"/>
      <c r="K896" s="3"/>
      <c r="L896" s="3"/>
      <c r="M896" s="3"/>
      <c r="N896" s="9" t="s">
        <v>1633</v>
      </c>
      <c r="O896" s="3"/>
      <c r="P896" s="3" t="b" cm="1">
        <f t="array" ref="P896">SUMPRODUCT( --ISNUMBER(SEARCH(TextCheck,E896)))&gt;0</f>
        <v>0</v>
      </c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5.75" customHeight="1" x14ac:dyDescent="0.2">
      <c r="A897" s="9" t="s">
        <v>1554</v>
      </c>
      <c r="B897" s="3"/>
      <c r="C897" s="3"/>
      <c r="D897" s="8" t="s">
        <v>1080</v>
      </c>
      <c r="E897" s="9" t="s">
        <v>1634</v>
      </c>
      <c r="F897" s="9" t="s">
        <v>1625</v>
      </c>
      <c r="G897" s="10"/>
      <c r="H897" s="10"/>
      <c r="I897" s="10"/>
      <c r="J897" s="10"/>
      <c r="K897" s="3"/>
      <c r="L897" s="3"/>
      <c r="M897" s="3"/>
      <c r="N897" s="9" t="s">
        <v>420</v>
      </c>
      <c r="O897" s="3"/>
      <c r="P897" s="3" t="b" cm="1">
        <f t="array" ref="P897">SUMPRODUCT( --ISNUMBER(SEARCH(TextCheck,E897)))&gt;0</f>
        <v>0</v>
      </c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5.75" customHeight="1" x14ac:dyDescent="0.2">
      <c r="A898" s="9" t="s">
        <v>1554</v>
      </c>
      <c r="B898" s="3"/>
      <c r="C898" s="3"/>
      <c r="D898" s="8" t="s">
        <v>1080</v>
      </c>
      <c r="E898" s="9" t="s">
        <v>1635</v>
      </c>
      <c r="F898" s="9" t="s">
        <v>1625</v>
      </c>
      <c r="G898" s="10"/>
      <c r="H898" s="10"/>
      <c r="I898" s="10"/>
      <c r="J898" s="10"/>
      <c r="K898" s="3"/>
      <c r="L898" s="3"/>
      <c r="M898" s="3"/>
      <c r="N898" s="9" t="s">
        <v>486</v>
      </c>
      <c r="O898" s="3"/>
      <c r="P898" s="3" t="b" cm="1">
        <f t="array" ref="P898">SUMPRODUCT( --ISNUMBER(SEARCH(TextCheck,E898)))&gt;0</f>
        <v>0</v>
      </c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5.75" customHeight="1" x14ac:dyDescent="0.2">
      <c r="A899" s="9" t="s">
        <v>1554</v>
      </c>
      <c r="B899" s="3"/>
      <c r="C899" s="3"/>
      <c r="D899" s="8" t="s">
        <v>1080</v>
      </c>
      <c r="E899" s="9" t="s">
        <v>1636</v>
      </c>
      <c r="F899" s="9" t="s">
        <v>1625</v>
      </c>
      <c r="G899" s="10"/>
      <c r="H899" s="10"/>
      <c r="I899" s="10"/>
      <c r="J899" s="10"/>
      <c r="K899" s="3"/>
      <c r="L899" s="3"/>
      <c r="M899" s="3"/>
      <c r="N899" s="9" t="s">
        <v>879</v>
      </c>
      <c r="O899" s="3"/>
      <c r="P899" s="3" t="b" cm="1">
        <f t="array" ref="P899">SUMPRODUCT( --ISNUMBER(SEARCH(TextCheck,E899)))&gt;0</f>
        <v>0</v>
      </c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5.75" customHeight="1" x14ac:dyDescent="0.2">
      <c r="A900" s="9" t="s">
        <v>1554</v>
      </c>
      <c r="B900" s="3"/>
      <c r="C900" s="3"/>
      <c r="D900" s="8" t="s">
        <v>1080</v>
      </c>
      <c r="E900" s="9" t="s">
        <v>1637</v>
      </c>
      <c r="F900" s="9" t="s">
        <v>1625</v>
      </c>
      <c r="G900" s="10"/>
      <c r="H900" s="10"/>
      <c r="I900" s="10"/>
      <c r="J900" s="10"/>
      <c r="K900" s="3"/>
      <c r="L900" s="3"/>
      <c r="M900" s="3"/>
      <c r="N900" s="9" t="s">
        <v>1638</v>
      </c>
      <c r="O900" s="3"/>
      <c r="P900" s="3" t="b" cm="1">
        <f t="array" ref="P900">SUMPRODUCT( --ISNUMBER(SEARCH(TextCheck,E900)))&gt;0</f>
        <v>0</v>
      </c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5.75" customHeight="1" x14ac:dyDescent="0.2">
      <c r="A901" s="9" t="s">
        <v>1554</v>
      </c>
      <c r="B901" s="3"/>
      <c r="C901" s="3"/>
      <c r="D901" s="8" t="s">
        <v>1080</v>
      </c>
      <c r="E901" s="9" t="s">
        <v>1639</v>
      </c>
      <c r="F901" s="9" t="s">
        <v>1625</v>
      </c>
      <c r="G901" s="10"/>
      <c r="H901" s="10"/>
      <c r="I901" s="10"/>
      <c r="J901" s="10"/>
      <c r="K901" s="3"/>
      <c r="L901" s="3"/>
      <c r="M901" s="3"/>
      <c r="N901" s="9" t="s">
        <v>850</v>
      </c>
      <c r="O901" s="3"/>
      <c r="P901" s="3" t="b" cm="1">
        <f t="array" ref="P901">SUMPRODUCT( --ISNUMBER(SEARCH(TextCheck,E901)))&gt;0</f>
        <v>0</v>
      </c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5.75" customHeight="1" x14ac:dyDescent="0.2">
      <c r="A902" s="9" t="s">
        <v>1554</v>
      </c>
      <c r="B902" s="3" t="b">
        <v>1</v>
      </c>
      <c r="C902" s="3"/>
      <c r="D902" s="8" t="s">
        <v>1080</v>
      </c>
      <c r="E902" s="9" t="s">
        <v>1640</v>
      </c>
      <c r="F902" s="9" t="s">
        <v>1625</v>
      </c>
      <c r="G902" s="10"/>
      <c r="H902" s="10"/>
      <c r="I902" s="10"/>
      <c r="J902" s="10"/>
      <c r="K902" s="3"/>
      <c r="L902" s="3"/>
      <c r="M902" s="3"/>
      <c r="N902" s="9" t="s">
        <v>378</v>
      </c>
      <c r="O902" s="3"/>
      <c r="P902" s="3" t="b" cm="1">
        <f t="array" ref="P902">SUMPRODUCT( --ISNUMBER(SEARCH(TextCheck,E902)))&gt;0</f>
        <v>0</v>
      </c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5.75" customHeight="1" x14ac:dyDescent="0.2">
      <c r="A903" s="9" t="s">
        <v>1554</v>
      </c>
      <c r="B903" s="3"/>
      <c r="C903" s="3"/>
      <c r="D903" s="8" t="s">
        <v>1080</v>
      </c>
      <c r="E903" s="9" t="s">
        <v>1641</v>
      </c>
      <c r="F903" s="9" t="s">
        <v>1625</v>
      </c>
      <c r="G903" s="10"/>
      <c r="H903" s="10"/>
      <c r="I903" s="10"/>
      <c r="J903" s="10"/>
      <c r="K903" s="3"/>
      <c r="L903" s="3"/>
      <c r="M903" s="3"/>
      <c r="N903" s="9" t="s">
        <v>1642</v>
      </c>
      <c r="O903" s="3"/>
      <c r="P903" s="3" t="b" cm="1">
        <f t="array" ref="P903">SUMPRODUCT( --ISNUMBER(SEARCH(TextCheck,E903)))&gt;0</f>
        <v>0</v>
      </c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5.75" customHeight="1" x14ac:dyDescent="0.2">
      <c r="A904" s="9" t="s">
        <v>1643</v>
      </c>
      <c r="B904" s="3"/>
      <c r="C904" s="3"/>
      <c r="D904" s="8" t="s">
        <v>1080</v>
      </c>
      <c r="E904" s="9" t="s">
        <v>1644</v>
      </c>
      <c r="F904" s="9" t="s">
        <v>1625</v>
      </c>
      <c r="G904" s="10"/>
      <c r="H904" s="10"/>
      <c r="I904" s="10"/>
      <c r="J904" s="10"/>
      <c r="K904" s="3"/>
      <c r="L904" s="3"/>
      <c r="M904" s="3"/>
      <c r="N904" s="9" t="s">
        <v>1097</v>
      </c>
      <c r="O904" s="3"/>
      <c r="P904" s="3" t="b" cm="1">
        <f t="array" ref="P904">SUMPRODUCT( --ISNUMBER(SEARCH(TextCheck,E904)))&gt;0</f>
        <v>0</v>
      </c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5.75" customHeight="1" x14ac:dyDescent="0.2">
      <c r="A905" s="9" t="s">
        <v>1643</v>
      </c>
      <c r="B905" s="3"/>
      <c r="C905" s="3"/>
      <c r="D905" s="8" t="s">
        <v>1080</v>
      </c>
      <c r="E905" s="9" t="s">
        <v>1645</v>
      </c>
      <c r="F905" s="9" t="s">
        <v>1625</v>
      </c>
      <c r="G905" s="10"/>
      <c r="H905" s="10"/>
      <c r="I905" s="10"/>
      <c r="J905" s="10"/>
      <c r="K905" s="3"/>
      <c r="L905" s="3"/>
      <c r="M905" s="3"/>
      <c r="N905" s="9" t="s">
        <v>1393</v>
      </c>
      <c r="O905" s="3"/>
      <c r="P905" s="3" t="b" cm="1">
        <f t="array" ref="P905">SUMPRODUCT( --ISNUMBER(SEARCH(TextCheck,E905)))&gt;0</f>
        <v>0</v>
      </c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5.75" customHeight="1" x14ac:dyDescent="0.2">
      <c r="A906" s="9" t="s">
        <v>1643</v>
      </c>
      <c r="B906" s="3"/>
      <c r="C906" s="3"/>
      <c r="D906" s="8" t="s">
        <v>1080</v>
      </c>
      <c r="E906" s="9" t="s">
        <v>1646</v>
      </c>
      <c r="F906" s="9" t="s">
        <v>1625</v>
      </c>
      <c r="G906" s="10"/>
      <c r="H906" s="10"/>
      <c r="I906" s="10"/>
      <c r="J906" s="10"/>
      <c r="K906" s="3"/>
      <c r="L906" s="3"/>
      <c r="M906" s="3"/>
      <c r="N906" s="9" t="s">
        <v>259</v>
      </c>
      <c r="O906" s="3"/>
      <c r="P906" s="3" t="b" cm="1">
        <f t="array" ref="P906">SUMPRODUCT( --ISNUMBER(SEARCH(TextCheck,E906)))&gt;0</f>
        <v>0</v>
      </c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5.75" customHeight="1" x14ac:dyDescent="0.2">
      <c r="A907" s="9" t="s">
        <v>1643</v>
      </c>
      <c r="B907" s="3"/>
      <c r="C907" s="3"/>
      <c r="D907" s="8" t="s">
        <v>1080</v>
      </c>
      <c r="E907" s="9" t="s">
        <v>1647</v>
      </c>
      <c r="F907" s="9" t="s">
        <v>1625</v>
      </c>
      <c r="G907" s="10"/>
      <c r="H907" s="10"/>
      <c r="I907" s="10"/>
      <c r="J907" s="10"/>
      <c r="K907" s="3"/>
      <c r="L907" s="3"/>
      <c r="M907" s="3"/>
      <c r="N907" s="9" t="s">
        <v>278</v>
      </c>
      <c r="O907" s="3"/>
      <c r="P907" s="3" t="b" cm="1">
        <f t="array" ref="P907">SUMPRODUCT( --ISNUMBER(SEARCH(TextCheck,E907)))&gt;0</f>
        <v>0</v>
      </c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5.75" customHeight="1" x14ac:dyDescent="0.2">
      <c r="A908" s="9" t="s">
        <v>1643</v>
      </c>
      <c r="B908" s="3"/>
      <c r="C908" s="3"/>
      <c r="D908" s="8" t="s">
        <v>1080</v>
      </c>
      <c r="E908" s="9" t="s">
        <v>1648</v>
      </c>
      <c r="F908" s="9" t="s">
        <v>1625</v>
      </c>
      <c r="G908" s="10"/>
      <c r="H908" s="10"/>
      <c r="I908" s="10"/>
      <c r="J908" s="10"/>
      <c r="K908" s="3"/>
      <c r="L908" s="3"/>
      <c r="M908" s="3"/>
      <c r="N908" s="9" t="s">
        <v>1638</v>
      </c>
      <c r="O908" s="3"/>
      <c r="P908" s="3" t="b" cm="1">
        <f t="array" ref="P908">SUMPRODUCT( --ISNUMBER(SEARCH(TextCheck,E908)))&gt;0</f>
        <v>0</v>
      </c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5.75" customHeight="1" x14ac:dyDescent="0.2">
      <c r="A909" s="9" t="s">
        <v>1643</v>
      </c>
      <c r="B909" s="3"/>
      <c r="C909" s="3"/>
      <c r="D909" s="8" t="s">
        <v>1080</v>
      </c>
      <c r="E909" s="9" t="s">
        <v>1649</v>
      </c>
      <c r="F909" s="9" t="s">
        <v>1625</v>
      </c>
      <c r="G909" s="10"/>
      <c r="H909" s="10"/>
      <c r="I909" s="10"/>
      <c r="J909" s="10"/>
      <c r="K909" s="3"/>
      <c r="L909" s="3"/>
      <c r="M909" s="3"/>
      <c r="N909" s="9" t="s">
        <v>1650</v>
      </c>
      <c r="O909" s="3"/>
      <c r="P909" s="3" t="b" cm="1">
        <f t="array" ref="P909">SUMPRODUCT( --ISNUMBER(SEARCH(TextCheck,E909)))&gt;0</f>
        <v>0</v>
      </c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5.75" customHeight="1" x14ac:dyDescent="0.2">
      <c r="A910" s="9" t="s">
        <v>1643</v>
      </c>
      <c r="B910" s="3"/>
      <c r="C910" s="3"/>
      <c r="D910" s="8" t="s">
        <v>1080</v>
      </c>
      <c r="E910" s="9" t="s">
        <v>1651</v>
      </c>
      <c r="F910" s="9" t="s">
        <v>1625</v>
      </c>
      <c r="G910" s="10"/>
      <c r="H910" s="10"/>
      <c r="I910" s="10"/>
      <c r="J910" s="10"/>
      <c r="K910" s="3"/>
      <c r="L910" s="3"/>
      <c r="M910" s="3"/>
      <c r="N910" s="9" t="s">
        <v>1652</v>
      </c>
      <c r="O910" s="3"/>
      <c r="P910" s="3" t="b" cm="1">
        <f t="array" ref="P910">SUMPRODUCT( --ISNUMBER(SEARCH(TextCheck,E910)))&gt;0</f>
        <v>0</v>
      </c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5.75" customHeight="1" x14ac:dyDescent="0.2">
      <c r="A911" s="9" t="s">
        <v>1643</v>
      </c>
      <c r="B911" s="3"/>
      <c r="C911" s="3"/>
      <c r="D911" s="8" t="s">
        <v>1080</v>
      </c>
      <c r="E911" s="9" t="s">
        <v>1653</v>
      </c>
      <c r="F911" s="9" t="s">
        <v>1625</v>
      </c>
      <c r="G911" s="10"/>
      <c r="H911" s="10"/>
      <c r="I911" s="10"/>
      <c r="J911" s="10"/>
      <c r="K911" s="3"/>
      <c r="L911" s="3"/>
      <c r="M911" s="3"/>
      <c r="N911" s="9" t="s">
        <v>1654</v>
      </c>
      <c r="O911" s="3"/>
      <c r="P911" s="3" t="b" cm="1">
        <f t="array" ref="P911">SUMPRODUCT( --ISNUMBER(SEARCH(TextCheck,E911)))&gt;0</f>
        <v>0</v>
      </c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5.75" customHeight="1" x14ac:dyDescent="0.2">
      <c r="A912" s="9" t="s">
        <v>1643</v>
      </c>
      <c r="B912" s="3"/>
      <c r="C912" s="3"/>
      <c r="D912" s="8" t="s">
        <v>1080</v>
      </c>
      <c r="E912" s="9" t="s">
        <v>1655</v>
      </c>
      <c r="F912" s="9" t="s">
        <v>1625</v>
      </c>
      <c r="G912" s="10"/>
      <c r="H912" s="10"/>
      <c r="I912" s="10"/>
      <c r="J912" s="10"/>
      <c r="K912" s="3"/>
      <c r="L912" s="3"/>
      <c r="M912" s="3"/>
      <c r="N912" s="9" t="s">
        <v>1656</v>
      </c>
      <c r="O912" s="3"/>
      <c r="P912" s="3" t="b" cm="1">
        <f t="array" ref="P912">SUMPRODUCT( --ISNUMBER(SEARCH(TextCheck,E912)))&gt;0</f>
        <v>0</v>
      </c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5.75" customHeight="1" x14ac:dyDescent="0.2">
      <c r="A913" s="9" t="s">
        <v>1643</v>
      </c>
      <c r="B913" s="3"/>
      <c r="C913" s="3"/>
      <c r="D913" s="8" t="s">
        <v>1080</v>
      </c>
      <c r="E913" s="9" t="s">
        <v>1657</v>
      </c>
      <c r="F913" s="9" t="s">
        <v>1625</v>
      </c>
      <c r="G913" s="10"/>
      <c r="H913" s="10"/>
      <c r="I913" s="10"/>
      <c r="J913" s="10"/>
      <c r="K913" s="3"/>
      <c r="L913" s="3"/>
      <c r="M913" s="3"/>
      <c r="N913" s="9" t="s">
        <v>1658</v>
      </c>
      <c r="O913" s="3"/>
      <c r="P913" s="3" t="b" cm="1">
        <f t="array" ref="P913">SUMPRODUCT( --ISNUMBER(SEARCH(TextCheck,E913)))&gt;0</f>
        <v>0</v>
      </c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5.75" customHeight="1" x14ac:dyDescent="0.2">
      <c r="A914" s="9" t="s">
        <v>1643</v>
      </c>
      <c r="B914" s="3"/>
      <c r="C914" s="3"/>
      <c r="D914" s="8" t="s">
        <v>1080</v>
      </c>
      <c r="E914" s="9" t="s">
        <v>1659</v>
      </c>
      <c r="F914" s="9" t="s">
        <v>1625</v>
      </c>
      <c r="G914" s="10"/>
      <c r="H914" s="10"/>
      <c r="I914" s="10"/>
      <c r="J914" s="10"/>
      <c r="K914" s="3"/>
      <c r="L914" s="3"/>
      <c r="M914" s="3"/>
      <c r="N914" s="9" t="s">
        <v>1456</v>
      </c>
      <c r="O914" s="3"/>
      <c r="P914" s="3" t="b" cm="1">
        <f t="array" ref="P914">SUMPRODUCT( --ISNUMBER(SEARCH(TextCheck,E914)))&gt;0</f>
        <v>0</v>
      </c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5.75" customHeight="1" x14ac:dyDescent="0.2">
      <c r="A915" s="9" t="s">
        <v>1643</v>
      </c>
      <c r="B915" s="3"/>
      <c r="C915" s="3"/>
      <c r="D915" s="8" t="s">
        <v>1080</v>
      </c>
      <c r="E915" s="9" t="s">
        <v>1660</v>
      </c>
      <c r="F915" s="9" t="s">
        <v>1625</v>
      </c>
      <c r="G915" s="10"/>
      <c r="H915" s="10"/>
      <c r="I915" s="10"/>
      <c r="J915" s="10"/>
      <c r="K915" s="3"/>
      <c r="L915" s="3"/>
      <c r="M915" s="3"/>
      <c r="N915" s="9" t="s">
        <v>1661</v>
      </c>
      <c r="O915" s="3"/>
      <c r="P915" s="3" t="b" cm="1">
        <f t="array" ref="P915">SUMPRODUCT( --ISNUMBER(SEARCH(TextCheck,E915)))&gt;0</f>
        <v>0</v>
      </c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5.75" customHeight="1" x14ac:dyDescent="0.2">
      <c r="A916" s="9" t="s">
        <v>1643</v>
      </c>
      <c r="B916" s="3"/>
      <c r="C916" s="3"/>
      <c r="D916" s="8" t="s">
        <v>1080</v>
      </c>
      <c r="E916" s="9" t="s">
        <v>1662</v>
      </c>
      <c r="F916" s="9" t="s">
        <v>1625</v>
      </c>
      <c r="G916" s="10"/>
      <c r="H916" s="10"/>
      <c r="I916" s="10"/>
      <c r="J916" s="10"/>
      <c r="K916" s="3"/>
      <c r="L916" s="3"/>
      <c r="M916" s="3"/>
      <c r="N916" s="9" t="s">
        <v>875</v>
      </c>
      <c r="O916" s="3"/>
      <c r="P916" s="3" t="b" cm="1">
        <f t="array" ref="P916">SUMPRODUCT( --ISNUMBER(SEARCH(TextCheck,E916)))&gt;0</f>
        <v>0</v>
      </c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5.75" customHeight="1" x14ac:dyDescent="0.2">
      <c r="A917" s="9" t="s">
        <v>1643</v>
      </c>
      <c r="B917" s="3"/>
      <c r="C917" s="3"/>
      <c r="D917" s="8" t="s">
        <v>1080</v>
      </c>
      <c r="E917" s="9" t="s">
        <v>1663</v>
      </c>
      <c r="F917" s="9" t="s">
        <v>1664</v>
      </c>
      <c r="G917" s="10"/>
      <c r="H917" s="10"/>
      <c r="I917" s="10"/>
      <c r="J917" s="10"/>
      <c r="K917" s="3"/>
      <c r="L917" s="3"/>
      <c r="M917" s="3"/>
      <c r="N917" s="9" t="s">
        <v>798</v>
      </c>
      <c r="O917" s="3"/>
      <c r="P917" s="3" t="b" cm="1">
        <f t="array" ref="P917">SUMPRODUCT( --ISNUMBER(SEARCH(TextCheck,E917)))&gt;0</f>
        <v>0</v>
      </c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5.75" customHeight="1" x14ac:dyDescent="0.2">
      <c r="A918" s="9" t="s">
        <v>1643</v>
      </c>
      <c r="B918" s="3"/>
      <c r="C918" s="3"/>
      <c r="D918" s="8" t="s">
        <v>1080</v>
      </c>
      <c r="E918" s="9" t="s">
        <v>1665</v>
      </c>
      <c r="F918" s="9" t="s">
        <v>1666</v>
      </c>
      <c r="G918" s="10"/>
      <c r="H918" s="10"/>
      <c r="I918" s="10"/>
      <c r="J918" s="10"/>
      <c r="K918" s="3"/>
      <c r="L918" s="3"/>
      <c r="M918" s="3"/>
      <c r="N918" s="9" t="s">
        <v>1633</v>
      </c>
      <c r="O918" s="3"/>
      <c r="P918" s="3" t="b" cm="1">
        <f t="array" ref="P918">SUMPRODUCT( --ISNUMBER(SEARCH(TextCheck,E918)))&gt;0</f>
        <v>0</v>
      </c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5.75" customHeight="1" x14ac:dyDescent="0.2">
      <c r="A919" s="9" t="s">
        <v>1643</v>
      </c>
      <c r="B919" s="3"/>
      <c r="C919" s="3"/>
      <c r="D919" s="8" t="s">
        <v>1080</v>
      </c>
      <c r="E919" s="9" t="s">
        <v>1667</v>
      </c>
      <c r="F919" s="9" t="s">
        <v>1668</v>
      </c>
      <c r="G919" s="10"/>
      <c r="H919" s="10"/>
      <c r="I919" s="10"/>
      <c r="J919" s="10"/>
      <c r="K919" s="3"/>
      <c r="L919" s="3"/>
      <c r="M919" s="3"/>
      <c r="N919" s="9" t="s">
        <v>1669</v>
      </c>
      <c r="O919" s="3"/>
      <c r="P919" s="3" t="b" cm="1">
        <f t="array" ref="P919">SUMPRODUCT( --ISNUMBER(SEARCH(TextCheck,E919)))&gt;0</f>
        <v>0</v>
      </c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5.75" customHeight="1" x14ac:dyDescent="0.2">
      <c r="A920" s="9" t="s">
        <v>1643</v>
      </c>
      <c r="B920" s="3"/>
      <c r="C920" s="3"/>
      <c r="D920" s="8" t="s">
        <v>1080</v>
      </c>
      <c r="E920" s="9" t="s">
        <v>1670</v>
      </c>
      <c r="F920" s="9" t="s">
        <v>1671</v>
      </c>
      <c r="G920" s="10"/>
      <c r="H920" s="10"/>
      <c r="I920" s="10"/>
      <c r="J920" s="10"/>
      <c r="K920" s="3"/>
      <c r="L920" s="3"/>
      <c r="M920" s="3"/>
      <c r="N920" s="9" t="s">
        <v>263</v>
      </c>
      <c r="O920" s="3"/>
      <c r="P920" s="3" t="b" cm="1">
        <f t="array" ref="P920">SUMPRODUCT( --ISNUMBER(SEARCH(TextCheck,E920)))&gt;0</f>
        <v>0</v>
      </c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5.75" customHeight="1" x14ac:dyDescent="0.2">
      <c r="A921" s="9" t="s">
        <v>1643</v>
      </c>
      <c r="B921" s="3"/>
      <c r="C921" s="3"/>
      <c r="D921" s="8" t="s">
        <v>1080</v>
      </c>
      <c r="E921" s="9" t="s">
        <v>1672</v>
      </c>
      <c r="F921" s="9" t="s">
        <v>1671</v>
      </c>
      <c r="G921" s="10"/>
      <c r="H921" s="10"/>
      <c r="I921" s="10"/>
      <c r="J921" s="10"/>
      <c r="K921" s="3"/>
      <c r="L921" s="3"/>
      <c r="M921" s="3"/>
      <c r="N921" s="9" t="s">
        <v>1673</v>
      </c>
      <c r="O921" s="3"/>
      <c r="P921" s="3" t="b" cm="1">
        <f t="array" ref="P921">SUMPRODUCT( --ISNUMBER(SEARCH(TextCheck,E921)))&gt;0</f>
        <v>0</v>
      </c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5.75" customHeight="1" x14ac:dyDescent="0.2">
      <c r="A922" s="9" t="s">
        <v>1643</v>
      </c>
      <c r="B922" s="3"/>
      <c r="C922" s="3"/>
      <c r="D922" s="8" t="s">
        <v>1080</v>
      </c>
      <c r="E922" s="9" t="s">
        <v>1674</v>
      </c>
      <c r="F922" s="9" t="s">
        <v>1671</v>
      </c>
      <c r="G922" s="10"/>
      <c r="H922" s="10"/>
      <c r="I922" s="10"/>
      <c r="J922" s="10"/>
      <c r="K922" s="3"/>
      <c r="L922" s="3"/>
      <c r="M922" s="3"/>
      <c r="N922" s="9" t="s">
        <v>1675</v>
      </c>
      <c r="O922" s="3"/>
      <c r="P922" s="3" t="b" cm="1">
        <f t="array" ref="P922">SUMPRODUCT( --ISNUMBER(SEARCH(TextCheck,E922)))&gt;0</f>
        <v>0</v>
      </c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5.75" customHeight="1" x14ac:dyDescent="0.2">
      <c r="A923" s="9" t="s">
        <v>1643</v>
      </c>
      <c r="B923" s="3"/>
      <c r="C923" s="3"/>
      <c r="D923" s="8" t="s">
        <v>1080</v>
      </c>
      <c r="E923" s="9" t="s">
        <v>1676</v>
      </c>
      <c r="F923" s="9" t="s">
        <v>1671</v>
      </c>
      <c r="G923" s="10"/>
      <c r="H923" s="10"/>
      <c r="I923" s="10"/>
      <c r="J923" s="10"/>
      <c r="K923" s="3"/>
      <c r="L923" s="3"/>
      <c r="M923" s="3"/>
      <c r="N923" s="9" t="s">
        <v>1677</v>
      </c>
      <c r="O923" s="3"/>
      <c r="P923" s="3" t="b" cm="1">
        <f t="array" ref="P923">SUMPRODUCT( --ISNUMBER(SEARCH(TextCheck,E923)))&gt;0</f>
        <v>0</v>
      </c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5.75" customHeight="1" x14ac:dyDescent="0.2">
      <c r="A924" s="9" t="s">
        <v>1643</v>
      </c>
      <c r="B924" s="3"/>
      <c r="C924" s="3"/>
      <c r="D924" s="8" t="s">
        <v>1080</v>
      </c>
      <c r="E924" s="9" t="s">
        <v>1678</v>
      </c>
      <c r="F924" s="9" t="s">
        <v>1671</v>
      </c>
      <c r="G924" s="10"/>
      <c r="H924" s="10"/>
      <c r="I924" s="10"/>
      <c r="J924" s="10"/>
      <c r="K924" s="3"/>
      <c r="L924" s="3"/>
      <c r="M924" s="3"/>
      <c r="N924" s="9" t="s">
        <v>1679</v>
      </c>
      <c r="O924" s="3"/>
      <c r="P924" s="3" t="b" cm="1">
        <f t="array" ref="P924">SUMPRODUCT( --ISNUMBER(SEARCH(TextCheck,E924)))&gt;0</f>
        <v>0</v>
      </c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5.75" customHeight="1" x14ac:dyDescent="0.2">
      <c r="A925" s="9" t="s">
        <v>1643</v>
      </c>
      <c r="B925" s="3"/>
      <c r="C925" s="3"/>
      <c r="D925" s="8" t="s">
        <v>1080</v>
      </c>
      <c r="E925" s="9" t="s">
        <v>1680</v>
      </c>
      <c r="F925" s="9" t="s">
        <v>1671</v>
      </c>
      <c r="G925" s="10"/>
      <c r="H925" s="10"/>
      <c r="I925" s="10"/>
      <c r="J925" s="10"/>
      <c r="K925" s="3"/>
      <c r="L925" s="3"/>
      <c r="M925" s="3"/>
      <c r="N925" s="9" t="s">
        <v>1681</v>
      </c>
      <c r="O925" s="3"/>
      <c r="P925" s="3" t="b" cm="1">
        <f t="array" ref="P925">SUMPRODUCT( --ISNUMBER(SEARCH(TextCheck,E925)))&gt;0</f>
        <v>0</v>
      </c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5.75" customHeight="1" x14ac:dyDescent="0.2">
      <c r="A926" s="9" t="s">
        <v>1643</v>
      </c>
      <c r="B926" s="3" t="b">
        <v>1</v>
      </c>
      <c r="C926" s="3"/>
      <c r="D926" s="8" t="s">
        <v>1080</v>
      </c>
      <c r="E926" s="9" t="s">
        <v>1682</v>
      </c>
      <c r="F926" s="9" t="s">
        <v>1671</v>
      </c>
      <c r="G926" s="10"/>
      <c r="H926" s="10"/>
      <c r="I926" s="10"/>
      <c r="J926" s="10"/>
      <c r="K926" s="3"/>
      <c r="L926" s="3"/>
      <c r="M926" s="3"/>
      <c r="N926" s="9" t="s">
        <v>1683</v>
      </c>
      <c r="O926" s="3"/>
      <c r="P926" s="3" t="b" cm="1">
        <f t="array" ref="P926">SUMPRODUCT( --ISNUMBER(SEARCH(TextCheck,E926)))&gt;0</f>
        <v>0</v>
      </c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5.75" customHeight="1" x14ac:dyDescent="0.2">
      <c r="A927" s="9" t="s">
        <v>1643</v>
      </c>
      <c r="B927" s="3"/>
      <c r="C927" s="3"/>
      <c r="D927" s="8" t="s">
        <v>1080</v>
      </c>
      <c r="E927" s="9" t="s">
        <v>1684</v>
      </c>
      <c r="F927" s="9" t="s">
        <v>1671</v>
      </c>
      <c r="G927" s="10"/>
      <c r="H927" s="10"/>
      <c r="I927" s="10"/>
      <c r="J927" s="10"/>
      <c r="K927" s="3"/>
      <c r="L927" s="3"/>
      <c r="M927" s="3"/>
      <c r="N927" s="9" t="s">
        <v>1685</v>
      </c>
      <c r="O927" s="3"/>
      <c r="P927" s="3" t="b" cm="1">
        <f t="array" ref="P927">SUMPRODUCT( --ISNUMBER(SEARCH(TextCheck,E927)))&gt;0</f>
        <v>0</v>
      </c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5.75" customHeight="1" x14ac:dyDescent="0.2">
      <c r="A928" s="9" t="s">
        <v>1643</v>
      </c>
      <c r="B928" s="3"/>
      <c r="C928" s="3"/>
      <c r="D928" s="8" t="s">
        <v>1080</v>
      </c>
      <c r="E928" s="9" t="s">
        <v>1686</v>
      </c>
      <c r="F928" s="9" t="s">
        <v>4792</v>
      </c>
      <c r="G928" s="10"/>
      <c r="H928" s="10"/>
      <c r="I928" s="10"/>
      <c r="J928" s="10"/>
      <c r="K928" s="3"/>
      <c r="L928" s="3"/>
      <c r="M928" s="3"/>
      <c r="N928" s="9" t="s">
        <v>1687</v>
      </c>
      <c r="O928" s="3"/>
      <c r="P928" s="3" t="b" cm="1">
        <f t="array" ref="P928">SUMPRODUCT( --ISNUMBER(SEARCH(TextCheck,E928)))&gt;0</f>
        <v>0</v>
      </c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5.75" customHeight="1" x14ac:dyDescent="0.2">
      <c r="A929" s="9" t="s">
        <v>1643</v>
      </c>
      <c r="B929" s="3"/>
      <c r="C929" s="3"/>
      <c r="D929" s="8" t="s">
        <v>1080</v>
      </c>
      <c r="E929" s="9" t="s">
        <v>1688</v>
      </c>
      <c r="F929" s="9" t="s">
        <v>4792</v>
      </c>
      <c r="G929" s="10"/>
      <c r="H929" s="10"/>
      <c r="I929" s="10"/>
      <c r="J929" s="10"/>
      <c r="K929" s="3"/>
      <c r="L929" s="3"/>
      <c r="M929" s="3"/>
      <c r="N929" s="9" t="s">
        <v>1689</v>
      </c>
      <c r="O929" s="3"/>
      <c r="P929" s="3" t="b" cm="1">
        <f t="array" ref="P929">SUMPRODUCT( --ISNUMBER(SEARCH(TextCheck,E929)))&gt;0</f>
        <v>0</v>
      </c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5.75" customHeight="1" x14ac:dyDescent="0.2">
      <c r="A930" s="9" t="s">
        <v>1643</v>
      </c>
      <c r="B930" s="3"/>
      <c r="C930" s="3"/>
      <c r="D930" s="8" t="s">
        <v>1080</v>
      </c>
      <c r="E930" s="9" t="s">
        <v>1690</v>
      </c>
      <c r="F930" s="9" t="s">
        <v>4162</v>
      </c>
      <c r="G930" s="10"/>
      <c r="H930" s="10"/>
      <c r="I930" s="10"/>
      <c r="J930" s="10"/>
      <c r="K930" s="3"/>
      <c r="L930" s="3"/>
      <c r="M930" s="3"/>
      <c r="N930" s="9" t="s">
        <v>223</v>
      </c>
      <c r="O930" s="3"/>
      <c r="P930" s="3" t="b" cm="1">
        <f t="array" ref="P930">SUMPRODUCT( --ISNUMBER(SEARCH(TextCheck,E930)))&gt;0</f>
        <v>0</v>
      </c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5.75" customHeight="1" x14ac:dyDescent="0.2">
      <c r="A931" s="9" t="s">
        <v>1643</v>
      </c>
      <c r="B931" s="3"/>
      <c r="C931" s="3"/>
      <c r="D931" s="8" t="s">
        <v>1080</v>
      </c>
      <c r="E931" s="9" t="s">
        <v>1691</v>
      </c>
      <c r="F931" s="9" t="s">
        <v>4086</v>
      </c>
      <c r="G931" s="10"/>
      <c r="H931" s="10"/>
      <c r="I931" s="10"/>
      <c r="J931" s="10"/>
      <c r="K931" s="3"/>
      <c r="L931" s="3"/>
      <c r="M931" s="3"/>
      <c r="N931" s="9" t="s">
        <v>1692</v>
      </c>
      <c r="O931" s="3"/>
      <c r="P931" s="3" t="b" cm="1">
        <f t="array" ref="P931">SUMPRODUCT( --ISNUMBER(SEARCH(TextCheck,E931)))&gt;0</f>
        <v>0</v>
      </c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5.75" customHeight="1" x14ac:dyDescent="0.2">
      <c r="A932" s="9" t="s">
        <v>1643</v>
      </c>
      <c r="B932" s="3"/>
      <c r="C932" s="3"/>
      <c r="D932" s="8" t="s">
        <v>1080</v>
      </c>
      <c r="E932" s="9" t="s">
        <v>1693</v>
      </c>
      <c r="F932" s="9" t="s">
        <v>1694</v>
      </c>
      <c r="G932" s="10"/>
      <c r="H932" s="10"/>
      <c r="I932" s="10"/>
      <c r="J932" s="10"/>
      <c r="K932" s="3"/>
      <c r="L932" s="3"/>
      <c r="M932" s="3"/>
      <c r="N932" s="9" t="s">
        <v>1695</v>
      </c>
      <c r="O932" s="3"/>
      <c r="P932" s="3" t="b" cm="1">
        <f t="array" ref="P932">SUMPRODUCT( --ISNUMBER(SEARCH(TextCheck,E932)))&gt;0</f>
        <v>0</v>
      </c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5.75" customHeight="1" x14ac:dyDescent="0.2">
      <c r="A933" s="9" t="s">
        <v>1643</v>
      </c>
      <c r="B933" s="3"/>
      <c r="C933" s="3"/>
      <c r="D933" s="8" t="s">
        <v>1080</v>
      </c>
      <c r="E933" s="9" t="s">
        <v>88</v>
      </c>
      <c r="F933" s="9" t="s">
        <v>1694</v>
      </c>
      <c r="G933" s="10"/>
      <c r="H933" s="10"/>
      <c r="I933" s="10"/>
      <c r="J933" s="10"/>
      <c r="K933" s="3"/>
      <c r="L933" s="3"/>
      <c r="M933" s="3"/>
      <c r="N933" s="9" t="s">
        <v>312</v>
      </c>
      <c r="O933" s="3"/>
      <c r="P933" s="3" t="b" cm="1">
        <f t="array" ref="P933">SUMPRODUCT( --ISNUMBER(SEARCH(TextCheck,E933)))&gt;0</f>
        <v>0</v>
      </c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5.75" customHeight="1" x14ac:dyDescent="0.2">
      <c r="A934" s="9" t="s">
        <v>1643</v>
      </c>
      <c r="B934" s="3"/>
      <c r="C934" s="3"/>
      <c r="D934" s="8" t="s">
        <v>1080</v>
      </c>
      <c r="E934" s="9" t="s">
        <v>1696</v>
      </c>
      <c r="F934" s="9" t="s">
        <v>1697</v>
      </c>
      <c r="G934" s="10"/>
      <c r="H934" s="10"/>
      <c r="I934" s="10"/>
      <c r="J934" s="10"/>
      <c r="K934" s="3"/>
      <c r="L934" s="3"/>
      <c r="M934" s="3"/>
      <c r="N934" s="9" t="s">
        <v>1698</v>
      </c>
      <c r="O934" s="3"/>
      <c r="P934" s="3" t="b" cm="1">
        <f t="array" ref="P934">SUMPRODUCT( --ISNUMBER(SEARCH(TextCheck,E934)))&gt;0</f>
        <v>0</v>
      </c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5.75" customHeight="1" x14ac:dyDescent="0.2">
      <c r="A935" s="9" t="s">
        <v>1643</v>
      </c>
      <c r="B935" s="3"/>
      <c r="C935" s="3"/>
      <c r="D935" s="8" t="s">
        <v>1080</v>
      </c>
      <c r="E935" s="9" t="s">
        <v>1699</v>
      </c>
      <c r="F935" s="9" t="s">
        <v>1700</v>
      </c>
      <c r="G935" s="10"/>
      <c r="H935" s="10"/>
      <c r="I935" s="10"/>
      <c r="J935" s="10"/>
      <c r="K935" s="3"/>
      <c r="L935" s="3"/>
      <c r="M935" s="3"/>
      <c r="N935" s="9" t="s">
        <v>1701</v>
      </c>
      <c r="O935" s="3"/>
      <c r="P935" s="3" t="b" cm="1">
        <f t="array" ref="P935">SUMPRODUCT( --ISNUMBER(SEARCH(TextCheck,E935)))&gt;0</f>
        <v>0</v>
      </c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5.75" customHeight="1" x14ac:dyDescent="0.2">
      <c r="A936" s="9" t="s">
        <v>1643</v>
      </c>
      <c r="B936" s="3"/>
      <c r="C936" s="3"/>
      <c r="D936" s="8" t="s">
        <v>1080</v>
      </c>
      <c r="E936" s="9" t="s">
        <v>1702</v>
      </c>
      <c r="F936" s="9" t="s">
        <v>1703</v>
      </c>
      <c r="G936" s="10"/>
      <c r="H936" s="10"/>
      <c r="I936" s="10"/>
      <c r="J936" s="10"/>
      <c r="K936" s="3"/>
      <c r="L936" s="3"/>
      <c r="M936" s="3"/>
      <c r="N936" s="9" t="s">
        <v>342</v>
      </c>
      <c r="O936" s="3"/>
      <c r="P936" s="3" t="b" cm="1">
        <f t="array" ref="P936">SUMPRODUCT( --ISNUMBER(SEARCH(TextCheck,E936)))&gt;0</f>
        <v>0</v>
      </c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5.75" customHeight="1" x14ac:dyDescent="0.2">
      <c r="A937" s="9" t="s">
        <v>1643</v>
      </c>
      <c r="B937" s="3"/>
      <c r="C937" s="3"/>
      <c r="D937" s="8" t="s">
        <v>1080</v>
      </c>
      <c r="E937" s="9" t="s">
        <v>1704</v>
      </c>
      <c r="F937" s="9" t="s">
        <v>1705</v>
      </c>
      <c r="G937" s="10"/>
      <c r="H937" s="10"/>
      <c r="I937" s="10"/>
      <c r="J937" s="10"/>
      <c r="K937" s="3"/>
      <c r="L937" s="3"/>
      <c r="M937" s="3"/>
      <c r="N937" s="9" t="s">
        <v>1097</v>
      </c>
      <c r="O937" s="3"/>
      <c r="P937" s="3" t="b" cm="1">
        <f t="array" ref="P937">SUMPRODUCT( --ISNUMBER(SEARCH(TextCheck,E937)))&gt;0</f>
        <v>0</v>
      </c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5.75" customHeight="1" x14ac:dyDescent="0.2">
      <c r="A938" s="9" t="s">
        <v>1643</v>
      </c>
      <c r="B938" s="3"/>
      <c r="C938" s="3"/>
      <c r="D938" s="8" t="s">
        <v>1080</v>
      </c>
      <c r="E938" s="9" t="s">
        <v>1706</v>
      </c>
      <c r="F938" s="9" t="s">
        <v>1707</v>
      </c>
      <c r="G938" s="10"/>
      <c r="H938" s="10"/>
      <c r="I938" s="10"/>
      <c r="J938" s="10"/>
      <c r="K938" s="3"/>
      <c r="L938" s="3"/>
      <c r="M938" s="3"/>
      <c r="N938" s="9" t="s">
        <v>1560</v>
      </c>
      <c r="O938" s="3"/>
      <c r="P938" s="3" t="b" cm="1">
        <f t="array" ref="P938">SUMPRODUCT( --ISNUMBER(SEARCH(TextCheck,E938)))&gt;0</f>
        <v>0</v>
      </c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5.75" customHeight="1" x14ac:dyDescent="0.2">
      <c r="A939" s="9" t="s">
        <v>1643</v>
      </c>
      <c r="B939" s="3"/>
      <c r="C939" s="3"/>
      <c r="D939" s="8" t="s">
        <v>1080</v>
      </c>
      <c r="E939" s="9" t="s">
        <v>1708</v>
      </c>
      <c r="F939" s="9" t="s">
        <v>1709</v>
      </c>
      <c r="G939" s="10"/>
      <c r="H939" s="10"/>
      <c r="I939" s="10"/>
      <c r="J939" s="10"/>
      <c r="K939" s="3"/>
      <c r="L939" s="3"/>
      <c r="M939" s="3"/>
      <c r="N939" s="9" t="s">
        <v>782</v>
      </c>
      <c r="O939" s="3"/>
      <c r="P939" s="3" t="b" cm="1">
        <f t="array" ref="P939">SUMPRODUCT( --ISNUMBER(SEARCH(TextCheck,E939)))&gt;0</f>
        <v>0</v>
      </c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5.75" customHeight="1" x14ac:dyDescent="0.2">
      <c r="A940" s="9" t="s">
        <v>1643</v>
      </c>
      <c r="B940" s="3"/>
      <c r="C940" s="3"/>
      <c r="D940" s="8" t="s">
        <v>1080</v>
      </c>
      <c r="E940" s="9" t="s">
        <v>1710</v>
      </c>
      <c r="F940" s="9" t="s">
        <v>1711</v>
      </c>
      <c r="G940" s="10"/>
      <c r="H940" s="10"/>
      <c r="I940" s="10"/>
      <c r="J940" s="10"/>
      <c r="K940" s="3"/>
      <c r="L940" s="3"/>
      <c r="M940" s="3"/>
      <c r="N940" s="9" t="s">
        <v>1599</v>
      </c>
      <c r="O940" s="3"/>
      <c r="P940" s="3" t="b" cm="1">
        <f t="array" ref="P940">SUMPRODUCT( --ISNUMBER(SEARCH(TextCheck,E940)))&gt;0</f>
        <v>0</v>
      </c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5.75" customHeight="1" x14ac:dyDescent="0.2">
      <c r="A941" s="9" t="s">
        <v>1643</v>
      </c>
      <c r="B941" s="3"/>
      <c r="C941" s="3"/>
      <c r="D941" s="8" t="s">
        <v>1080</v>
      </c>
      <c r="E941" s="9" t="s">
        <v>275</v>
      </c>
      <c r="F941" s="9" t="s">
        <v>1712</v>
      </c>
      <c r="G941" s="10"/>
      <c r="H941" s="10"/>
      <c r="I941" s="10"/>
      <c r="J941" s="10"/>
      <c r="K941" s="3"/>
      <c r="L941" s="3"/>
      <c r="M941" s="3"/>
      <c r="N941" s="9" t="s">
        <v>1713</v>
      </c>
      <c r="O941" s="3"/>
      <c r="P941" s="3" t="b" cm="1">
        <f t="array" ref="P941">SUMPRODUCT( --ISNUMBER(SEARCH(TextCheck,E941)))&gt;0</f>
        <v>0</v>
      </c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5.75" customHeight="1" x14ac:dyDescent="0.2">
      <c r="A942" s="9" t="s">
        <v>1643</v>
      </c>
      <c r="B942" s="3" t="b">
        <v>1</v>
      </c>
      <c r="C942" s="3"/>
      <c r="D942" s="8" t="s">
        <v>1080</v>
      </c>
      <c r="E942" s="9" t="s">
        <v>772</v>
      </c>
      <c r="F942" s="9" t="s">
        <v>1714</v>
      </c>
      <c r="G942" s="10"/>
      <c r="H942" s="10"/>
      <c r="I942" s="10"/>
      <c r="J942" s="10"/>
      <c r="K942" s="3"/>
      <c r="L942" s="3"/>
      <c r="M942" s="3"/>
      <c r="N942" s="9" t="s">
        <v>1715</v>
      </c>
      <c r="O942" s="3"/>
      <c r="P942" s="3" t="b" cm="1">
        <f t="array" ref="P942">SUMPRODUCT( --ISNUMBER(SEARCH(TextCheck,E942)))&gt;0</f>
        <v>0</v>
      </c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5.75" customHeight="1" x14ac:dyDescent="0.2">
      <c r="A943" s="9" t="s">
        <v>1643</v>
      </c>
      <c r="B943" s="3"/>
      <c r="C943" s="3"/>
      <c r="D943" s="8" t="s">
        <v>1080</v>
      </c>
      <c r="E943" s="9" t="s">
        <v>1716</v>
      </c>
      <c r="F943" s="9" t="s">
        <v>1714</v>
      </c>
      <c r="G943" s="10"/>
      <c r="H943" s="10"/>
      <c r="I943" s="10"/>
      <c r="J943" s="10"/>
      <c r="K943" s="3"/>
      <c r="L943" s="3"/>
      <c r="M943" s="3"/>
      <c r="N943" s="9" t="s">
        <v>226</v>
      </c>
      <c r="O943" s="3"/>
      <c r="P943" s="3" t="b" cm="1">
        <f t="array" ref="P943">SUMPRODUCT( --ISNUMBER(SEARCH(TextCheck,E943)))&gt;0</f>
        <v>0</v>
      </c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5.75" customHeight="1" x14ac:dyDescent="0.2">
      <c r="A944" s="9" t="s">
        <v>1643</v>
      </c>
      <c r="B944" s="3"/>
      <c r="C944" s="3"/>
      <c r="D944" s="8" t="s">
        <v>1080</v>
      </c>
      <c r="E944" s="9" t="s">
        <v>1717</v>
      </c>
      <c r="F944" s="9" t="s">
        <v>1718</v>
      </c>
      <c r="G944" s="10"/>
      <c r="H944" s="10"/>
      <c r="I944" s="10"/>
      <c r="J944" s="10"/>
      <c r="K944" s="3"/>
      <c r="L944" s="3"/>
      <c r="M944" s="3"/>
      <c r="N944" s="9" t="s">
        <v>387</v>
      </c>
      <c r="O944" s="3"/>
      <c r="P944" s="3" t="b" cm="1">
        <f t="array" ref="P944">SUMPRODUCT( --ISNUMBER(SEARCH(TextCheck,E944)))&gt;0</f>
        <v>0</v>
      </c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5.75" customHeight="1" x14ac:dyDescent="0.2">
      <c r="A945" s="9" t="s">
        <v>1643</v>
      </c>
      <c r="B945" s="3"/>
      <c r="C945" s="3"/>
      <c r="D945" s="8" t="s">
        <v>1080</v>
      </c>
      <c r="E945" s="9" t="s">
        <v>1719</v>
      </c>
      <c r="F945" s="9" t="s">
        <v>1720</v>
      </c>
      <c r="G945" s="10"/>
      <c r="H945" s="10"/>
      <c r="I945" s="10"/>
      <c r="J945" s="10"/>
      <c r="K945" s="3"/>
      <c r="L945" s="3"/>
      <c r="M945" s="3"/>
      <c r="N945" s="9" t="s">
        <v>1721</v>
      </c>
      <c r="O945" s="3"/>
      <c r="P945" s="3" t="b" cm="1">
        <f t="array" ref="P945">SUMPRODUCT( --ISNUMBER(SEARCH(TextCheck,E945)))&gt;0</f>
        <v>0</v>
      </c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5.75" customHeight="1" x14ac:dyDescent="0.2">
      <c r="A946" s="9" t="s">
        <v>1643</v>
      </c>
      <c r="B946" s="3"/>
      <c r="C946" s="3"/>
      <c r="D946" s="8" t="s">
        <v>1080</v>
      </c>
      <c r="E946" s="9" t="s">
        <v>1722</v>
      </c>
      <c r="F946" s="9" t="s">
        <v>1723</v>
      </c>
      <c r="G946" s="10"/>
      <c r="H946" s="10"/>
      <c r="I946" s="10"/>
      <c r="J946" s="10"/>
      <c r="K946" s="3"/>
      <c r="L946" s="3"/>
      <c r="M946" s="3"/>
      <c r="N946" s="9" t="s">
        <v>1724</v>
      </c>
      <c r="O946" s="3"/>
      <c r="P946" s="3" t="b" cm="1">
        <f t="array" ref="P946">SUMPRODUCT( --ISNUMBER(SEARCH(TextCheck,E946)))&gt;0</f>
        <v>0</v>
      </c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5.75" customHeight="1" x14ac:dyDescent="0.2">
      <c r="A947" s="9" t="s">
        <v>1643</v>
      </c>
      <c r="B947" s="3"/>
      <c r="C947" s="3"/>
      <c r="D947" s="8" t="s">
        <v>1080</v>
      </c>
      <c r="E947" s="9" t="s">
        <v>1725</v>
      </c>
      <c r="F947" s="9" t="s">
        <v>1726</v>
      </c>
      <c r="G947" s="10"/>
      <c r="H947" s="10"/>
      <c r="I947" s="10"/>
      <c r="J947" s="10"/>
      <c r="K947" s="3"/>
      <c r="L947" s="3"/>
      <c r="M947" s="3"/>
      <c r="N947" s="9" t="s">
        <v>782</v>
      </c>
      <c r="O947" s="3"/>
      <c r="P947" s="3" t="b" cm="1">
        <f t="array" ref="P947">SUMPRODUCT( --ISNUMBER(SEARCH(TextCheck,E947)))&gt;0</f>
        <v>0</v>
      </c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5.75" customHeight="1" x14ac:dyDescent="0.2">
      <c r="A948" s="9" t="s">
        <v>1643</v>
      </c>
      <c r="B948" s="3"/>
      <c r="C948" s="3"/>
      <c r="D948" s="8" t="s">
        <v>1080</v>
      </c>
      <c r="E948" s="9" t="s">
        <v>1727</v>
      </c>
      <c r="F948" s="9" t="s">
        <v>1728</v>
      </c>
      <c r="G948" s="10"/>
      <c r="H948" s="10"/>
      <c r="I948" s="10"/>
      <c r="J948" s="10"/>
      <c r="K948" s="3"/>
      <c r="L948" s="3"/>
      <c r="M948" s="3"/>
      <c r="N948" s="9" t="s">
        <v>1729</v>
      </c>
      <c r="O948" s="3"/>
      <c r="P948" s="3" t="b" cm="1">
        <f t="array" ref="P948">SUMPRODUCT( --ISNUMBER(SEARCH(TextCheck,E948)))&gt;0</f>
        <v>0</v>
      </c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5.75" customHeight="1" x14ac:dyDescent="0.2">
      <c r="A949" s="9" t="s">
        <v>1643</v>
      </c>
      <c r="B949" s="3" t="b">
        <v>1</v>
      </c>
      <c r="C949" s="3"/>
      <c r="D949" s="8" t="s">
        <v>1080</v>
      </c>
      <c r="E949" s="9" t="s">
        <v>1730</v>
      </c>
      <c r="F949" s="9" t="s">
        <v>1728</v>
      </c>
      <c r="G949" s="10"/>
      <c r="H949" s="10"/>
      <c r="I949" s="10"/>
      <c r="J949" s="10"/>
      <c r="K949" s="3"/>
      <c r="L949" s="3"/>
      <c r="M949" s="3"/>
      <c r="N949" s="9" t="s">
        <v>1731</v>
      </c>
      <c r="O949" s="3"/>
      <c r="P949" s="3" t="b" cm="1">
        <f t="array" ref="P949">SUMPRODUCT( --ISNUMBER(SEARCH(TextCheck,E949)))&gt;0</f>
        <v>0</v>
      </c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5.75" customHeight="1" x14ac:dyDescent="0.2">
      <c r="A950" s="9" t="s">
        <v>1643</v>
      </c>
      <c r="B950" s="3"/>
      <c r="C950" s="3"/>
      <c r="D950" s="8" t="s">
        <v>1080</v>
      </c>
      <c r="E950" s="9" t="s">
        <v>1732</v>
      </c>
      <c r="F950" s="9" t="s">
        <v>18515</v>
      </c>
      <c r="G950" s="10"/>
      <c r="H950" s="10"/>
      <c r="I950" s="10"/>
      <c r="J950" s="10"/>
      <c r="K950" s="3"/>
      <c r="L950" s="3"/>
      <c r="M950" s="3"/>
      <c r="N950" s="9" t="s">
        <v>1733</v>
      </c>
      <c r="O950" s="3"/>
      <c r="P950" s="3" t="b" cm="1">
        <f t="array" ref="P950">SUMPRODUCT( --ISNUMBER(SEARCH(TextCheck,E950)))&gt;0</f>
        <v>0</v>
      </c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5.75" customHeight="1" x14ac:dyDescent="0.2">
      <c r="A951" s="9" t="s">
        <v>1643</v>
      </c>
      <c r="B951" s="3"/>
      <c r="C951" s="3"/>
      <c r="D951" s="8" t="s">
        <v>1080</v>
      </c>
      <c r="E951" s="9" t="s">
        <v>1734</v>
      </c>
      <c r="F951" s="9" t="s">
        <v>1735</v>
      </c>
      <c r="G951" s="10"/>
      <c r="H951" s="10"/>
      <c r="I951" s="10"/>
      <c r="J951" s="10"/>
      <c r="K951" s="3"/>
      <c r="L951" s="3"/>
      <c r="M951" s="3"/>
      <c r="N951" s="9" t="s">
        <v>1431</v>
      </c>
      <c r="O951" s="3"/>
      <c r="P951" s="3" t="b" cm="1">
        <f t="array" ref="P951">SUMPRODUCT( --ISNUMBER(SEARCH(TextCheck,E951)))&gt;0</f>
        <v>0</v>
      </c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5.75" customHeight="1" x14ac:dyDescent="0.2">
      <c r="A952" s="9" t="s">
        <v>1643</v>
      </c>
      <c r="B952" s="3"/>
      <c r="C952" s="3"/>
      <c r="D952" s="8" t="s">
        <v>1080</v>
      </c>
      <c r="E952" s="9" t="s">
        <v>1736</v>
      </c>
      <c r="F952" s="9" t="s">
        <v>1737</v>
      </c>
      <c r="G952" s="10"/>
      <c r="H952" s="10"/>
      <c r="I952" s="10"/>
      <c r="J952" s="10"/>
      <c r="K952" s="3"/>
      <c r="L952" s="3"/>
      <c r="M952" s="3"/>
      <c r="N952" s="9" t="s">
        <v>276</v>
      </c>
      <c r="O952" s="3"/>
      <c r="P952" s="3" t="b" cm="1">
        <f t="array" ref="P952">SUMPRODUCT( --ISNUMBER(SEARCH(TextCheck,E952)))&gt;0</f>
        <v>0</v>
      </c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5.75" customHeight="1" x14ac:dyDescent="0.2">
      <c r="A953" s="9" t="s">
        <v>1643</v>
      </c>
      <c r="B953" s="3"/>
      <c r="C953" s="3"/>
      <c r="D953" s="8" t="s">
        <v>1080</v>
      </c>
      <c r="E953" s="9" t="s">
        <v>1738</v>
      </c>
      <c r="F953" s="9" t="s">
        <v>3533</v>
      </c>
      <c r="G953" s="10"/>
      <c r="H953" s="10"/>
      <c r="I953" s="10"/>
      <c r="J953" s="10"/>
      <c r="K953" s="3"/>
      <c r="L953" s="3"/>
      <c r="M953" s="3"/>
      <c r="N953" s="9" t="s">
        <v>1739</v>
      </c>
      <c r="O953" s="3"/>
      <c r="P953" s="3" t="b" cm="1">
        <f t="array" ref="P953">SUMPRODUCT( --ISNUMBER(SEARCH(TextCheck,E953)))&gt;0</f>
        <v>0</v>
      </c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5.75" customHeight="1" x14ac:dyDescent="0.2">
      <c r="A954" s="9" t="s">
        <v>1740</v>
      </c>
      <c r="B954" s="3"/>
      <c r="C954" s="3"/>
      <c r="D954" s="8" t="s">
        <v>1080</v>
      </c>
      <c r="E954" s="9" t="s">
        <v>1741</v>
      </c>
      <c r="F954" s="9" t="s">
        <v>1742</v>
      </c>
      <c r="G954" s="10"/>
      <c r="H954" s="10"/>
      <c r="I954" s="10"/>
      <c r="J954" s="10"/>
      <c r="K954" s="3"/>
      <c r="L954" s="3"/>
      <c r="M954" s="3"/>
      <c r="N954" s="9" t="s">
        <v>1743</v>
      </c>
      <c r="O954" s="3"/>
      <c r="P954" s="3" t="b" cm="1">
        <f t="array" ref="P954">SUMPRODUCT( --ISNUMBER(SEARCH(TextCheck,E954)))&gt;0</f>
        <v>0</v>
      </c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5.75" customHeight="1" x14ac:dyDescent="0.2">
      <c r="A955" s="9" t="s">
        <v>1740</v>
      </c>
      <c r="B955" s="3"/>
      <c r="C955" s="3"/>
      <c r="D955" s="8" t="s">
        <v>1080</v>
      </c>
      <c r="E955" s="9" t="s">
        <v>1744</v>
      </c>
      <c r="F955" s="9" t="s">
        <v>1745</v>
      </c>
      <c r="G955" s="10"/>
      <c r="H955" s="10"/>
      <c r="I955" s="10"/>
      <c r="J955" s="10"/>
      <c r="K955" s="3"/>
      <c r="L955" s="3"/>
      <c r="M955" s="3"/>
      <c r="N955" s="9" t="s">
        <v>1746</v>
      </c>
      <c r="O955" s="3"/>
      <c r="P955" s="3" t="b" cm="1">
        <f t="array" ref="P955">SUMPRODUCT( --ISNUMBER(SEARCH(TextCheck,E955)))&gt;0</f>
        <v>0</v>
      </c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5.75" customHeight="1" x14ac:dyDescent="0.2">
      <c r="A956" s="9" t="s">
        <v>1740</v>
      </c>
      <c r="B956" s="3"/>
      <c r="C956" s="3"/>
      <c r="D956" s="8" t="s">
        <v>1080</v>
      </c>
      <c r="E956" s="9" t="s">
        <v>1747</v>
      </c>
      <c r="F956" s="9" t="s">
        <v>1745</v>
      </c>
      <c r="G956" s="10"/>
      <c r="H956" s="10"/>
      <c r="I956" s="10"/>
      <c r="J956" s="10"/>
      <c r="K956" s="3"/>
      <c r="L956" s="3"/>
      <c r="M956" s="3"/>
      <c r="N956" s="9" t="s">
        <v>1746</v>
      </c>
      <c r="O956" s="3"/>
      <c r="P956" s="3" t="b" cm="1">
        <f t="array" ref="P956">SUMPRODUCT( --ISNUMBER(SEARCH(TextCheck,E956)))&gt;0</f>
        <v>0</v>
      </c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5.75" customHeight="1" x14ac:dyDescent="0.2">
      <c r="A957" s="9" t="s">
        <v>1740</v>
      </c>
      <c r="B957" s="3"/>
      <c r="C957" s="3"/>
      <c r="D957" s="8" t="s">
        <v>1080</v>
      </c>
      <c r="E957" s="9" t="s">
        <v>1748</v>
      </c>
      <c r="F957" s="9" t="s">
        <v>1749</v>
      </c>
      <c r="G957" s="10"/>
      <c r="H957" s="10"/>
      <c r="I957" s="10"/>
      <c r="J957" s="10"/>
      <c r="K957" s="3"/>
      <c r="L957" s="3"/>
      <c r="M957" s="3"/>
      <c r="N957" s="9" t="s">
        <v>1750</v>
      </c>
      <c r="O957" s="3"/>
      <c r="P957" s="3" t="b" cm="1">
        <f t="array" ref="P957">SUMPRODUCT( --ISNUMBER(SEARCH(TextCheck,E957)))&gt;0</f>
        <v>0</v>
      </c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5.75" customHeight="1" x14ac:dyDescent="0.2">
      <c r="A958" s="9" t="s">
        <v>1740</v>
      </c>
      <c r="B958" s="3"/>
      <c r="C958" s="3"/>
      <c r="D958" s="8" t="s">
        <v>1080</v>
      </c>
      <c r="E958" s="9" t="s">
        <v>1751</v>
      </c>
      <c r="F958" s="9" t="s">
        <v>1752</v>
      </c>
      <c r="G958" s="10"/>
      <c r="H958" s="10"/>
      <c r="I958" s="10"/>
      <c r="J958" s="10"/>
      <c r="K958" s="3"/>
      <c r="L958" s="3"/>
      <c r="M958" s="3"/>
      <c r="N958" s="9" t="s">
        <v>1753</v>
      </c>
      <c r="O958" s="3"/>
      <c r="P958" s="3" t="b" cm="1">
        <f t="array" ref="P958">SUMPRODUCT( --ISNUMBER(SEARCH(TextCheck,E958)))&gt;0</f>
        <v>1</v>
      </c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5.75" customHeight="1" x14ac:dyDescent="0.2">
      <c r="A959" s="9" t="s">
        <v>1740</v>
      </c>
      <c r="B959" s="3"/>
      <c r="C959" s="3"/>
      <c r="D959" s="8" t="s">
        <v>1080</v>
      </c>
      <c r="E959" s="9" t="s">
        <v>1754</v>
      </c>
      <c r="F959" s="9" t="s">
        <v>1755</v>
      </c>
      <c r="G959" s="10"/>
      <c r="H959" s="10"/>
      <c r="I959" s="10"/>
      <c r="J959" s="10"/>
      <c r="K959" s="3"/>
      <c r="L959" s="3"/>
      <c r="M959" s="3"/>
      <c r="N959" s="9" t="s">
        <v>278</v>
      </c>
      <c r="O959" s="3"/>
      <c r="P959" s="3" t="b" cm="1">
        <f t="array" ref="P959">SUMPRODUCT( --ISNUMBER(SEARCH(TextCheck,E959)))&gt;0</f>
        <v>0</v>
      </c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5.75" customHeight="1" x14ac:dyDescent="0.2">
      <c r="A960" s="9" t="s">
        <v>1740</v>
      </c>
      <c r="B960" s="3" t="b">
        <v>1</v>
      </c>
      <c r="C960" s="3"/>
      <c r="D960" s="8" t="s">
        <v>1080</v>
      </c>
      <c r="E960" s="9" t="s">
        <v>1756</v>
      </c>
      <c r="F960" s="9" t="s">
        <v>1757</v>
      </c>
      <c r="G960" s="10"/>
      <c r="H960" s="10"/>
      <c r="I960" s="10"/>
      <c r="J960" s="10"/>
      <c r="K960" s="3"/>
      <c r="L960" s="3"/>
      <c r="M960" s="3"/>
      <c r="N960" s="9" t="s">
        <v>248</v>
      </c>
      <c r="O960" s="3"/>
      <c r="P960" s="3" t="b" cm="1">
        <f t="array" ref="P960">SUMPRODUCT( --ISNUMBER(SEARCH(TextCheck,E960)))&gt;0</f>
        <v>0</v>
      </c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5.75" customHeight="1" x14ac:dyDescent="0.2">
      <c r="A961" s="9" t="s">
        <v>1740</v>
      </c>
      <c r="B961" s="3"/>
      <c r="C961" s="3"/>
      <c r="D961" s="8" t="s">
        <v>1080</v>
      </c>
      <c r="E961" s="9" t="s">
        <v>1758</v>
      </c>
      <c r="F961" s="9" t="s">
        <v>1757</v>
      </c>
      <c r="G961" s="10"/>
      <c r="H961" s="10"/>
      <c r="I961" s="10"/>
      <c r="J961" s="10"/>
      <c r="K961" s="3"/>
      <c r="L961" s="3"/>
      <c r="M961" s="3"/>
      <c r="N961" s="9" t="s">
        <v>248</v>
      </c>
      <c r="O961" s="3"/>
      <c r="P961" s="3" t="b" cm="1">
        <f t="array" ref="P961">SUMPRODUCT( --ISNUMBER(SEARCH(TextCheck,E961)))&gt;0</f>
        <v>0</v>
      </c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5.75" customHeight="1" x14ac:dyDescent="0.2">
      <c r="A962" s="9" t="s">
        <v>1740</v>
      </c>
      <c r="B962" s="3" t="b">
        <v>1</v>
      </c>
      <c r="C962" s="3"/>
      <c r="D962" s="8" t="s">
        <v>1080</v>
      </c>
      <c r="E962" s="9" t="s">
        <v>1759</v>
      </c>
      <c r="F962" s="9" t="s">
        <v>1757</v>
      </c>
      <c r="G962" s="10"/>
      <c r="H962" s="10"/>
      <c r="I962" s="10"/>
      <c r="J962" s="10"/>
      <c r="K962" s="3"/>
      <c r="L962" s="3"/>
      <c r="M962" s="3"/>
      <c r="N962" s="9" t="s">
        <v>432</v>
      </c>
      <c r="O962" s="3"/>
      <c r="P962" s="3" t="b" cm="1">
        <f t="array" ref="P962">SUMPRODUCT( --ISNUMBER(SEARCH(TextCheck,E962)))&gt;0</f>
        <v>0</v>
      </c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5.75" customHeight="1" x14ac:dyDescent="0.2">
      <c r="A963" s="9" t="s">
        <v>1740</v>
      </c>
      <c r="B963" s="3"/>
      <c r="C963" s="3"/>
      <c r="D963" s="8" t="s">
        <v>1080</v>
      </c>
      <c r="E963" s="9" t="s">
        <v>1760</v>
      </c>
      <c r="F963" s="9" t="s">
        <v>1757</v>
      </c>
      <c r="G963" s="10"/>
      <c r="H963" s="10"/>
      <c r="I963" s="10"/>
      <c r="J963" s="10"/>
      <c r="K963" s="3"/>
      <c r="L963" s="3"/>
      <c r="M963" s="3"/>
      <c r="N963" s="9" t="s">
        <v>1761</v>
      </c>
      <c r="O963" s="3"/>
      <c r="P963" s="3" t="b" cm="1">
        <f t="array" ref="P963">SUMPRODUCT( --ISNUMBER(SEARCH(TextCheck,E963)))&gt;0</f>
        <v>0</v>
      </c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5.75" customHeight="1" x14ac:dyDescent="0.2">
      <c r="A964" s="9" t="s">
        <v>1740</v>
      </c>
      <c r="B964" s="3"/>
      <c r="C964" s="3"/>
      <c r="D964" s="8" t="s">
        <v>1080</v>
      </c>
      <c r="E964" s="9" t="s">
        <v>1762</v>
      </c>
      <c r="F964" s="9" t="s">
        <v>1757</v>
      </c>
      <c r="G964" s="10"/>
      <c r="H964" s="10"/>
      <c r="I964" s="10"/>
      <c r="J964" s="10"/>
      <c r="K964" s="3"/>
      <c r="L964" s="3"/>
      <c r="M964" s="3"/>
      <c r="N964" s="9" t="s">
        <v>785</v>
      </c>
      <c r="O964" s="3"/>
      <c r="P964" s="3" t="b" cm="1">
        <f t="array" ref="P964">SUMPRODUCT( --ISNUMBER(SEARCH(TextCheck,E964)))&gt;0</f>
        <v>0</v>
      </c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5.75" customHeight="1" x14ac:dyDescent="0.2">
      <c r="A965" s="9" t="s">
        <v>1740</v>
      </c>
      <c r="B965" s="3"/>
      <c r="C965" s="3"/>
      <c r="D965" s="8" t="s">
        <v>1080</v>
      </c>
      <c r="E965" s="9" t="s">
        <v>1763</v>
      </c>
      <c r="F965" s="9" t="s">
        <v>1757</v>
      </c>
      <c r="G965" s="10"/>
      <c r="H965" s="10"/>
      <c r="I965" s="10"/>
      <c r="J965" s="10"/>
      <c r="K965" s="3"/>
      <c r="L965" s="3"/>
      <c r="M965" s="3"/>
      <c r="N965" s="9" t="s">
        <v>785</v>
      </c>
      <c r="O965" s="3"/>
      <c r="P965" s="3" t="b" cm="1">
        <f t="array" ref="P965">SUMPRODUCT( --ISNUMBER(SEARCH(TextCheck,E965)))&gt;0</f>
        <v>0</v>
      </c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5.75" customHeight="1" x14ac:dyDescent="0.2">
      <c r="A966" s="9" t="s">
        <v>1740</v>
      </c>
      <c r="B966" s="3"/>
      <c r="C966" s="3"/>
      <c r="D966" s="8" t="s">
        <v>1080</v>
      </c>
      <c r="E966" s="9" t="s">
        <v>891</v>
      </c>
      <c r="F966" s="9" t="s">
        <v>1757</v>
      </c>
      <c r="G966" s="10"/>
      <c r="H966" s="10"/>
      <c r="I966" s="10"/>
      <c r="J966" s="10"/>
      <c r="K966" s="3"/>
      <c r="L966" s="3"/>
      <c r="M966" s="3"/>
      <c r="N966" s="9" t="s">
        <v>892</v>
      </c>
      <c r="O966" s="3"/>
      <c r="P966" s="3" t="b" cm="1">
        <f t="array" ref="P966">SUMPRODUCT( --ISNUMBER(SEARCH(TextCheck,E966)))&gt;0</f>
        <v>0</v>
      </c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5.75" customHeight="1" x14ac:dyDescent="0.2">
      <c r="A967" s="9" t="s">
        <v>1740</v>
      </c>
      <c r="B967" s="3"/>
      <c r="C967" s="3"/>
      <c r="D967" s="8" t="s">
        <v>1080</v>
      </c>
      <c r="E967" s="9" t="s">
        <v>1764</v>
      </c>
      <c r="F967" s="9" t="s">
        <v>1757</v>
      </c>
      <c r="G967" s="10"/>
      <c r="H967" s="10"/>
      <c r="I967" s="10"/>
      <c r="J967" s="10"/>
      <c r="K967" s="3"/>
      <c r="L967" s="3"/>
      <c r="M967" s="3"/>
      <c r="N967" s="9" t="s">
        <v>432</v>
      </c>
      <c r="O967" s="3"/>
      <c r="P967" s="3" t="b" cm="1">
        <f t="array" ref="P967">SUMPRODUCT( --ISNUMBER(SEARCH(TextCheck,E967)))&gt;0</f>
        <v>0</v>
      </c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5.75" customHeight="1" x14ac:dyDescent="0.2">
      <c r="A968" s="9" t="s">
        <v>1740</v>
      </c>
      <c r="B968" s="3"/>
      <c r="C968" s="3"/>
      <c r="D968" s="8" t="s">
        <v>1080</v>
      </c>
      <c r="E968" s="9" t="s">
        <v>1765</v>
      </c>
      <c r="F968" s="9" t="s">
        <v>1757</v>
      </c>
      <c r="G968" s="10"/>
      <c r="H968" s="10"/>
      <c r="I968" s="10"/>
      <c r="J968" s="10"/>
      <c r="K968" s="3"/>
      <c r="L968" s="3"/>
      <c r="M968" s="3"/>
      <c r="N968" s="9" t="s">
        <v>1766</v>
      </c>
      <c r="O968" s="3"/>
      <c r="P968" s="3" t="b" cm="1">
        <f t="array" ref="P968">SUMPRODUCT( --ISNUMBER(SEARCH(TextCheck,E968)))&gt;0</f>
        <v>0</v>
      </c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5.75" customHeight="1" x14ac:dyDescent="0.2">
      <c r="A969" s="9" t="s">
        <v>1740</v>
      </c>
      <c r="B969" s="3"/>
      <c r="C969" s="3"/>
      <c r="D969" s="8" t="s">
        <v>1080</v>
      </c>
      <c r="E969" s="9" t="s">
        <v>1767</v>
      </c>
      <c r="F969" s="9" t="s">
        <v>1757</v>
      </c>
      <c r="G969" s="10"/>
      <c r="H969" s="10"/>
      <c r="I969" s="10"/>
      <c r="J969" s="10"/>
      <c r="K969" s="3"/>
      <c r="L969" s="3"/>
      <c r="M969" s="3"/>
      <c r="N969" s="9" t="s">
        <v>1228</v>
      </c>
      <c r="O969" s="3"/>
      <c r="P969" s="3" t="b" cm="1">
        <f t="array" ref="P969">SUMPRODUCT( --ISNUMBER(SEARCH(TextCheck,E969)))&gt;0</f>
        <v>0</v>
      </c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5.75" customHeight="1" x14ac:dyDescent="0.2">
      <c r="A970" s="9" t="s">
        <v>1740</v>
      </c>
      <c r="B970" s="3"/>
      <c r="C970" s="3"/>
      <c r="D970" s="8" t="s">
        <v>1080</v>
      </c>
      <c r="E970" s="9" t="s">
        <v>1768</v>
      </c>
      <c r="F970" s="9" t="s">
        <v>1757</v>
      </c>
      <c r="G970" s="10"/>
      <c r="H970" s="10"/>
      <c r="I970" s="10"/>
      <c r="J970" s="10"/>
      <c r="K970" s="3"/>
      <c r="L970" s="3"/>
      <c r="M970" s="3"/>
      <c r="N970" s="9" t="s">
        <v>352</v>
      </c>
      <c r="O970" s="3"/>
      <c r="P970" s="3" t="b" cm="1">
        <f t="array" ref="P970">SUMPRODUCT( --ISNUMBER(SEARCH(TextCheck,E970)))&gt;0</f>
        <v>1</v>
      </c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5.75" customHeight="1" x14ac:dyDescent="0.2">
      <c r="A971" s="9" t="s">
        <v>1740</v>
      </c>
      <c r="B971" s="3"/>
      <c r="C971" s="3"/>
      <c r="D971" s="8" t="s">
        <v>1080</v>
      </c>
      <c r="E971" s="9" t="s">
        <v>1769</v>
      </c>
      <c r="F971" s="9" t="s">
        <v>1757</v>
      </c>
      <c r="G971" s="10"/>
      <c r="H971" s="10"/>
      <c r="I971" s="10"/>
      <c r="J971" s="10"/>
      <c r="K971" s="3"/>
      <c r="L971" s="3"/>
      <c r="M971" s="3"/>
      <c r="N971" s="9" t="s">
        <v>1426</v>
      </c>
      <c r="O971" s="3"/>
      <c r="P971" s="3" t="b" cm="1">
        <f t="array" ref="P971">SUMPRODUCT( --ISNUMBER(SEARCH(TextCheck,E971)))&gt;0</f>
        <v>0</v>
      </c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5.75" customHeight="1" x14ac:dyDescent="0.2">
      <c r="A972" s="9" t="s">
        <v>1740</v>
      </c>
      <c r="B972" s="3"/>
      <c r="C972" s="3"/>
      <c r="D972" s="8" t="s">
        <v>1080</v>
      </c>
      <c r="E972" s="9" t="s">
        <v>1770</v>
      </c>
      <c r="F972" s="9" t="s">
        <v>1757</v>
      </c>
      <c r="G972" s="10"/>
      <c r="H972" s="10"/>
      <c r="I972" s="10"/>
      <c r="J972" s="10"/>
      <c r="K972" s="3"/>
      <c r="L972" s="3"/>
      <c r="M972" s="3"/>
      <c r="N972" s="9" t="s">
        <v>329</v>
      </c>
      <c r="O972" s="3"/>
      <c r="P972" s="3" t="b" cm="1">
        <f t="array" ref="P972">SUMPRODUCT( --ISNUMBER(SEARCH(TextCheck,E972)))&gt;0</f>
        <v>0</v>
      </c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5.75" customHeight="1" x14ac:dyDescent="0.2">
      <c r="A973" s="9" t="s">
        <v>1740</v>
      </c>
      <c r="B973" s="3"/>
      <c r="C973" s="3"/>
      <c r="D973" s="8" t="s">
        <v>1080</v>
      </c>
      <c r="E973" s="9" t="s">
        <v>1771</v>
      </c>
      <c r="F973" s="9" t="s">
        <v>1757</v>
      </c>
      <c r="G973" s="10"/>
      <c r="H973" s="10"/>
      <c r="I973" s="10"/>
      <c r="J973" s="10"/>
      <c r="K973" s="3"/>
      <c r="L973" s="3"/>
      <c r="M973" s="3"/>
      <c r="N973" s="9" t="s">
        <v>1772</v>
      </c>
      <c r="O973" s="3"/>
      <c r="P973" s="3" t="b" cm="1">
        <f t="array" ref="P973">SUMPRODUCT( --ISNUMBER(SEARCH(TextCheck,E973)))&gt;0</f>
        <v>0</v>
      </c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5.75" customHeight="1" x14ac:dyDescent="0.2">
      <c r="A974" s="9" t="s">
        <v>1740</v>
      </c>
      <c r="B974" s="3"/>
      <c r="C974" s="3"/>
      <c r="D974" s="8" t="s">
        <v>1080</v>
      </c>
      <c r="E974" s="9" t="s">
        <v>1773</v>
      </c>
      <c r="F974" s="9" t="s">
        <v>1757</v>
      </c>
      <c r="G974" s="10"/>
      <c r="H974" s="10"/>
      <c r="I974" s="10"/>
      <c r="J974" s="10"/>
      <c r="K974" s="3"/>
      <c r="L974" s="3"/>
      <c r="M974" s="3"/>
      <c r="N974" s="9" t="s">
        <v>892</v>
      </c>
      <c r="O974" s="3"/>
      <c r="P974" s="3" t="b" cm="1">
        <f t="array" ref="P974">SUMPRODUCT( --ISNUMBER(SEARCH(TextCheck,E974)))&gt;0</f>
        <v>0</v>
      </c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5.75" customHeight="1" x14ac:dyDescent="0.2">
      <c r="A975" s="9" t="s">
        <v>1740</v>
      </c>
      <c r="B975" s="3"/>
      <c r="C975" s="3"/>
      <c r="D975" s="8" t="s">
        <v>1080</v>
      </c>
      <c r="E975" s="9" t="s">
        <v>1774</v>
      </c>
      <c r="F975" s="9" t="s">
        <v>1757</v>
      </c>
      <c r="G975" s="10"/>
      <c r="H975" s="10"/>
      <c r="I975" s="10"/>
      <c r="J975" s="10"/>
      <c r="K975" s="3"/>
      <c r="L975" s="3"/>
      <c r="M975" s="3"/>
      <c r="N975" s="9" t="s">
        <v>1775</v>
      </c>
      <c r="O975" s="3"/>
      <c r="P975" s="3" t="b" cm="1">
        <f t="array" ref="P975">SUMPRODUCT( --ISNUMBER(SEARCH(TextCheck,E975)))&gt;0</f>
        <v>0</v>
      </c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5.75" customHeight="1" x14ac:dyDescent="0.2">
      <c r="A976" s="9" t="s">
        <v>1740</v>
      </c>
      <c r="B976" s="3"/>
      <c r="C976" s="3"/>
      <c r="D976" s="8" t="s">
        <v>1080</v>
      </c>
      <c r="E976" s="9" t="s">
        <v>1776</v>
      </c>
      <c r="F976" s="9" t="s">
        <v>1757</v>
      </c>
      <c r="G976" s="10"/>
      <c r="H976" s="10"/>
      <c r="I976" s="10"/>
      <c r="J976" s="10"/>
      <c r="K976" s="3"/>
      <c r="L976" s="3"/>
      <c r="M976" s="3"/>
      <c r="N976" s="9" t="s">
        <v>908</v>
      </c>
      <c r="O976" s="3"/>
      <c r="P976" s="3" t="b" cm="1">
        <f t="array" ref="P976">SUMPRODUCT( --ISNUMBER(SEARCH(TextCheck,E976)))&gt;0</f>
        <v>0</v>
      </c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5.75" customHeight="1" x14ac:dyDescent="0.2">
      <c r="A977" s="9" t="s">
        <v>1740</v>
      </c>
      <c r="B977" s="3"/>
      <c r="C977" s="3"/>
      <c r="D977" s="8" t="s">
        <v>1080</v>
      </c>
      <c r="E977" s="9" t="s">
        <v>1777</v>
      </c>
      <c r="F977" s="9" t="s">
        <v>1757</v>
      </c>
      <c r="G977" s="10"/>
      <c r="H977" s="10"/>
      <c r="I977" s="10"/>
      <c r="J977" s="10"/>
      <c r="K977" s="3"/>
      <c r="L977" s="3"/>
      <c r="M977" s="3"/>
      <c r="N977" s="9" t="s">
        <v>906</v>
      </c>
      <c r="O977" s="3"/>
      <c r="P977" s="3" t="b" cm="1">
        <f t="array" ref="P977">SUMPRODUCT( --ISNUMBER(SEARCH(TextCheck,E977)))&gt;0</f>
        <v>0</v>
      </c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5.75" customHeight="1" x14ac:dyDescent="0.2">
      <c r="A978" s="9" t="s">
        <v>1740</v>
      </c>
      <c r="B978" s="3"/>
      <c r="C978" s="3"/>
      <c r="D978" s="8" t="s">
        <v>1080</v>
      </c>
      <c r="E978" s="9" t="s">
        <v>1778</v>
      </c>
      <c r="F978" s="9" t="s">
        <v>1757</v>
      </c>
      <c r="G978" s="10"/>
      <c r="H978" s="10"/>
      <c r="I978" s="10"/>
      <c r="J978" s="10"/>
      <c r="K978" s="3"/>
      <c r="L978" s="3"/>
      <c r="M978" s="3"/>
      <c r="N978" s="9" t="s">
        <v>1779</v>
      </c>
      <c r="O978" s="3"/>
      <c r="P978" s="3" t="b" cm="1">
        <f t="array" ref="P978">SUMPRODUCT( --ISNUMBER(SEARCH(TextCheck,E978)))&gt;0</f>
        <v>0</v>
      </c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5.75" customHeight="1" x14ac:dyDescent="0.2">
      <c r="A979" s="9" t="s">
        <v>1740</v>
      </c>
      <c r="B979" s="3"/>
      <c r="C979" s="3"/>
      <c r="D979" s="8" t="s">
        <v>1080</v>
      </c>
      <c r="E979" s="9" t="s">
        <v>1780</v>
      </c>
      <c r="F979" s="9" t="s">
        <v>1781</v>
      </c>
      <c r="G979" s="10"/>
      <c r="H979" s="10"/>
      <c r="I979" s="10"/>
      <c r="J979" s="10"/>
      <c r="K979" s="3"/>
      <c r="L979" s="3"/>
      <c r="M979" s="3"/>
      <c r="N979" s="9" t="s">
        <v>271</v>
      </c>
      <c r="O979" s="3"/>
      <c r="P979" s="3" t="b" cm="1">
        <f t="array" ref="P979">SUMPRODUCT( --ISNUMBER(SEARCH(TextCheck,E979)))&gt;0</f>
        <v>0</v>
      </c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5.75" customHeight="1" x14ac:dyDescent="0.2">
      <c r="A980" s="9" t="s">
        <v>1740</v>
      </c>
      <c r="B980" s="3"/>
      <c r="C980" s="3"/>
      <c r="D980" s="8" t="s">
        <v>1080</v>
      </c>
      <c r="E980" s="9" t="s">
        <v>1782</v>
      </c>
      <c r="F980" s="9" t="s">
        <v>1781</v>
      </c>
      <c r="G980" s="10"/>
      <c r="H980" s="10"/>
      <c r="I980" s="10"/>
      <c r="J980" s="10"/>
      <c r="K980" s="3"/>
      <c r="L980" s="3"/>
      <c r="M980" s="3"/>
      <c r="N980" s="9" t="s">
        <v>1783</v>
      </c>
      <c r="O980" s="3"/>
      <c r="P980" s="3" t="b" cm="1">
        <f t="array" ref="P980">SUMPRODUCT( --ISNUMBER(SEARCH(TextCheck,E980)))&gt;0</f>
        <v>0</v>
      </c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5.75" customHeight="1" x14ac:dyDescent="0.2">
      <c r="A981" s="9" t="s">
        <v>1740</v>
      </c>
      <c r="B981" s="3"/>
      <c r="C981" s="3"/>
      <c r="D981" s="8" t="s">
        <v>1080</v>
      </c>
      <c r="E981" s="9" t="s">
        <v>1784</v>
      </c>
      <c r="F981" s="9" t="s">
        <v>1785</v>
      </c>
      <c r="G981" s="10"/>
      <c r="H981" s="10"/>
      <c r="I981" s="10"/>
      <c r="J981" s="10"/>
      <c r="K981" s="3"/>
      <c r="L981" s="3"/>
      <c r="M981" s="3"/>
      <c r="N981" s="9" t="s">
        <v>1786</v>
      </c>
      <c r="O981" s="3"/>
      <c r="P981" s="3" t="b" cm="1">
        <f t="array" ref="P981">SUMPRODUCT( --ISNUMBER(SEARCH(TextCheck,E981)))&gt;0</f>
        <v>0</v>
      </c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5.75" customHeight="1" x14ac:dyDescent="0.2">
      <c r="A982" s="9" t="s">
        <v>1740</v>
      </c>
      <c r="B982" s="3"/>
      <c r="C982" s="3"/>
      <c r="D982" s="8" t="s">
        <v>1080</v>
      </c>
      <c r="E982" s="9" t="s">
        <v>18623</v>
      </c>
      <c r="F982" s="9" t="s">
        <v>1787</v>
      </c>
      <c r="G982" s="10"/>
      <c r="H982" s="10"/>
      <c r="I982" s="10"/>
      <c r="J982" s="10"/>
      <c r="K982" s="3"/>
      <c r="L982" s="3"/>
      <c r="M982" s="3"/>
      <c r="N982" s="9" t="s">
        <v>408</v>
      </c>
      <c r="O982" s="3"/>
      <c r="P982" s="3" t="b" cm="1">
        <f t="array" ref="P982">SUMPRODUCT( --ISNUMBER(SEARCH(TextCheck,E982)))&gt;0</f>
        <v>1</v>
      </c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5.75" customHeight="1" x14ac:dyDescent="0.2">
      <c r="A983" s="9" t="s">
        <v>1740</v>
      </c>
      <c r="B983" s="3"/>
      <c r="C983" s="3"/>
      <c r="D983" s="8" t="s">
        <v>1080</v>
      </c>
      <c r="E983" s="9" t="s">
        <v>1476</v>
      </c>
      <c r="F983" s="9" t="s">
        <v>1788</v>
      </c>
      <c r="G983" s="10"/>
      <c r="H983" s="10"/>
      <c r="I983" s="10"/>
      <c r="J983" s="10"/>
      <c r="K983" s="3"/>
      <c r="L983" s="3"/>
      <c r="M983" s="3"/>
      <c r="N983" s="9" t="s">
        <v>1487</v>
      </c>
      <c r="O983" s="3"/>
      <c r="P983" s="3" t="b" cm="1">
        <f t="array" ref="P983">SUMPRODUCT( --ISNUMBER(SEARCH(TextCheck,E983)))&gt;0</f>
        <v>0</v>
      </c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5.75" customHeight="1" x14ac:dyDescent="0.2">
      <c r="A984" s="9" t="s">
        <v>1740</v>
      </c>
      <c r="B984" s="3"/>
      <c r="C984" s="3"/>
      <c r="D984" s="8" t="s">
        <v>1080</v>
      </c>
      <c r="E984" s="9" t="s">
        <v>1789</v>
      </c>
      <c r="F984" s="9" t="s">
        <v>1790</v>
      </c>
      <c r="G984" s="10"/>
      <c r="H984" s="10"/>
      <c r="I984" s="10"/>
      <c r="J984" s="10"/>
      <c r="K984" s="3"/>
      <c r="L984" s="3"/>
      <c r="M984" s="3"/>
      <c r="N984" s="9" t="s">
        <v>1361</v>
      </c>
      <c r="O984" s="3"/>
      <c r="P984" s="3" t="b" cm="1">
        <f t="array" ref="P984">SUMPRODUCT( --ISNUMBER(SEARCH(TextCheck,E984)))&gt;0</f>
        <v>0</v>
      </c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5.75" customHeight="1" x14ac:dyDescent="0.2">
      <c r="A985" s="9" t="s">
        <v>1740</v>
      </c>
      <c r="B985" s="3"/>
      <c r="C985" s="3"/>
      <c r="D985" s="8" t="s">
        <v>1080</v>
      </c>
      <c r="E985" s="9" t="s">
        <v>1791</v>
      </c>
      <c r="F985" s="9" t="s">
        <v>1792</v>
      </c>
      <c r="G985" s="10"/>
      <c r="H985" s="10"/>
      <c r="I985" s="10"/>
      <c r="J985" s="10"/>
      <c r="K985" s="3"/>
      <c r="L985" s="3"/>
      <c r="M985" s="3"/>
      <c r="N985" s="9" t="s">
        <v>1793</v>
      </c>
      <c r="O985" s="3"/>
      <c r="P985" s="3" t="b" cm="1">
        <f t="array" ref="P985">SUMPRODUCT( --ISNUMBER(SEARCH(TextCheck,E985)))&gt;0</f>
        <v>0</v>
      </c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5.75" customHeight="1" x14ac:dyDescent="0.2">
      <c r="A986" s="9" t="s">
        <v>1740</v>
      </c>
      <c r="B986" s="3"/>
      <c r="C986" s="3"/>
      <c r="D986" s="8" t="s">
        <v>1080</v>
      </c>
      <c r="E986" s="9" t="s">
        <v>1794</v>
      </c>
      <c r="F986" s="9" t="s">
        <v>1795</v>
      </c>
      <c r="G986" s="10"/>
      <c r="H986" s="10"/>
      <c r="I986" s="10"/>
      <c r="J986" s="10"/>
      <c r="K986" s="3"/>
      <c r="L986" s="3"/>
      <c r="M986" s="3"/>
      <c r="N986" s="9" t="s">
        <v>805</v>
      </c>
      <c r="O986" s="3"/>
      <c r="P986" s="3" t="b" cm="1">
        <f t="array" ref="P986">SUMPRODUCT( --ISNUMBER(SEARCH(TextCheck,E986)))&gt;0</f>
        <v>0</v>
      </c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5.75" customHeight="1" x14ac:dyDescent="0.2">
      <c r="A987" s="9" t="s">
        <v>1740</v>
      </c>
      <c r="B987" s="3"/>
      <c r="C987" s="3"/>
      <c r="D987" s="8" t="s">
        <v>1080</v>
      </c>
      <c r="E987" s="9" t="s">
        <v>1796</v>
      </c>
      <c r="F987" s="9" t="s">
        <v>1797</v>
      </c>
      <c r="G987" s="10"/>
      <c r="H987" s="10"/>
      <c r="I987" s="10"/>
      <c r="J987" s="10"/>
      <c r="K987" s="3"/>
      <c r="L987" s="3"/>
      <c r="M987" s="3"/>
      <c r="N987" s="9" t="s">
        <v>336</v>
      </c>
      <c r="O987" s="3"/>
      <c r="P987" s="3" t="b" cm="1">
        <f t="array" ref="P987">SUMPRODUCT( --ISNUMBER(SEARCH(TextCheck,E987)))&gt;0</f>
        <v>0</v>
      </c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5.75" customHeight="1" x14ac:dyDescent="0.2">
      <c r="A988" s="9" t="s">
        <v>1740</v>
      </c>
      <c r="B988" s="3"/>
      <c r="C988" s="3"/>
      <c r="D988" s="8" t="s">
        <v>1080</v>
      </c>
      <c r="E988" s="9" t="s">
        <v>1798</v>
      </c>
      <c r="F988" s="9" t="s">
        <v>1799</v>
      </c>
      <c r="G988" s="10"/>
      <c r="H988" s="10"/>
      <c r="I988" s="10"/>
      <c r="J988" s="10"/>
      <c r="K988" s="3"/>
      <c r="L988" s="3"/>
      <c r="M988" s="3"/>
      <c r="N988" s="9" t="s">
        <v>1800</v>
      </c>
      <c r="O988" s="3"/>
      <c r="P988" s="3" t="b" cm="1">
        <f t="array" ref="P988">SUMPRODUCT( --ISNUMBER(SEARCH(TextCheck,E988)))&gt;0</f>
        <v>0</v>
      </c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5.75" customHeight="1" x14ac:dyDescent="0.2">
      <c r="A989" s="9" t="s">
        <v>1740</v>
      </c>
      <c r="B989" s="3"/>
      <c r="C989" s="3"/>
      <c r="D989" s="8" t="s">
        <v>1080</v>
      </c>
      <c r="E989" s="9" t="s">
        <v>1801</v>
      </c>
      <c r="F989" s="9" t="s">
        <v>1802</v>
      </c>
      <c r="G989" s="10"/>
      <c r="H989" s="10"/>
      <c r="I989" s="10"/>
      <c r="J989" s="10"/>
      <c r="K989" s="3"/>
      <c r="L989" s="3"/>
      <c r="M989" s="3"/>
      <c r="N989" s="9" t="s">
        <v>1803</v>
      </c>
      <c r="O989" s="3"/>
      <c r="P989" s="3" t="b" cm="1">
        <f t="array" ref="P989">SUMPRODUCT( --ISNUMBER(SEARCH(TextCheck,E989)))&gt;0</f>
        <v>0</v>
      </c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5.75" customHeight="1" x14ac:dyDescent="0.2">
      <c r="A990" s="9" t="s">
        <v>1740</v>
      </c>
      <c r="B990" s="3"/>
      <c r="C990" s="3"/>
      <c r="D990" s="8" t="s">
        <v>1080</v>
      </c>
      <c r="E990" s="9" t="s">
        <v>1804</v>
      </c>
      <c r="F990" s="9" t="s">
        <v>1805</v>
      </c>
      <c r="G990" s="10"/>
      <c r="H990" s="10"/>
      <c r="I990" s="10"/>
      <c r="J990" s="10"/>
      <c r="K990" s="3"/>
      <c r="L990" s="3"/>
      <c r="M990" s="3"/>
      <c r="N990" s="9" t="s">
        <v>311</v>
      </c>
      <c r="O990" s="3"/>
      <c r="P990" s="3" t="b" cm="1">
        <f t="array" ref="P990">SUMPRODUCT( --ISNUMBER(SEARCH(TextCheck,E990)))&gt;0</f>
        <v>0</v>
      </c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5.75" customHeight="1" x14ac:dyDescent="0.2">
      <c r="A991" s="9" t="s">
        <v>1740</v>
      </c>
      <c r="B991" s="3"/>
      <c r="C991" s="3"/>
      <c r="D991" s="8" t="s">
        <v>1080</v>
      </c>
      <c r="E991" s="9" t="s">
        <v>1806</v>
      </c>
      <c r="F991" s="9" t="s">
        <v>1807</v>
      </c>
      <c r="G991" s="10"/>
      <c r="H991" s="10"/>
      <c r="I991" s="10"/>
      <c r="J991" s="10"/>
      <c r="K991" s="3"/>
      <c r="L991" s="3"/>
      <c r="M991" s="3"/>
      <c r="N991" s="9" t="s">
        <v>336</v>
      </c>
      <c r="O991" s="3"/>
      <c r="P991" s="3" t="b" cm="1">
        <f t="array" ref="P991">SUMPRODUCT( --ISNUMBER(SEARCH(TextCheck,E991)))&gt;0</f>
        <v>0</v>
      </c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5.75" customHeight="1" x14ac:dyDescent="0.2">
      <c r="A992" s="9" t="s">
        <v>1740</v>
      </c>
      <c r="B992" s="3"/>
      <c r="C992" s="3"/>
      <c r="D992" s="8" t="s">
        <v>1080</v>
      </c>
      <c r="E992" s="9" t="s">
        <v>1808</v>
      </c>
      <c r="F992" s="9" t="s">
        <v>1809</v>
      </c>
      <c r="G992" s="10"/>
      <c r="H992" s="10"/>
      <c r="I992" s="10"/>
      <c r="J992" s="10"/>
      <c r="K992" s="3"/>
      <c r="L992" s="3"/>
      <c r="M992" s="3"/>
      <c r="N992" s="9" t="s">
        <v>1654</v>
      </c>
      <c r="O992" s="3"/>
      <c r="P992" s="3" t="b" cm="1">
        <f t="array" ref="P992">SUMPRODUCT( --ISNUMBER(SEARCH(TextCheck,E992)))&gt;0</f>
        <v>0</v>
      </c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5.75" customHeight="1" x14ac:dyDescent="0.2">
      <c r="A993" s="9" t="s">
        <v>1740</v>
      </c>
      <c r="B993" s="3"/>
      <c r="C993" s="3"/>
      <c r="D993" s="8" t="s">
        <v>1080</v>
      </c>
      <c r="E993" s="9" t="s">
        <v>1810</v>
      </c>
      <c r="F993" s="9" t="s">
        <v>1811</v>
      </c>
      <c r="G993" s="10"/>
      <c r="H993" s="10"/>
      <c r="I993" s="10"/>
      <c r="J993" s="10"/>
      <c r="K993" s="3"/>
      <c r="L993" s="3"/>
      <c r="M993" s="3"/>
      <c r="N993" s="9" t="s">
        <v>1812</v>
      </c>
      <c r="O993" s="3"/>
      <c r="P993" s="3" t="b" cm="1">
        <f t="array" ref="P993">SUMPRODUCT( --ISNUMBER(SEARCH(TextCheck,E993)))&gt;0</f>
        <v>0</v>
      </c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5.75" customHeight="1" x14ac:dyDescent="0.2">
      <c r="A994" s="9" t="s">
        <v>1740</v>
      </c>
      <c r="B994" s="3"/>
      <c r="C994" s="3"/>
      <c r="D994" s="8" t="s">
        <v>1080</v>
      </c>
      <c r="E994" s="9" t="s">
        <v>1813</v>
      </c>
      <c r="F994" s="9" t="s">
        <v>1814</v>
      </c>
      <c r="G994" s="10"/>
      <c r="H994" s="10"/>
      <c r="I994" s="10"/>
      <c r="J994" s="10"/>
      <c r="K994" s="3"/>
      <c r="L994" s="3"/>
      <c r="M994" s="3"/>
      <c r="N994" s="9" t="s">
        <v>1815</v>
      </c>
      <c r="O994" s="3"/>
      <c r="P994" s="3" t="b" cm="1">
        <f t="array" ref="P994">SUMPRODUCT( --ISNUMBER(SEARCH(TextCheck,E994)))&gt;0</f>
        <v>0</v>
      </c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5.75" customHeight="1" x14ac:dyDescent="0.2">
      <c r="A995" s="9" t="s">
        <v>1740</v>
      </c>
      <c r="B995" s="3"/>
      <c r="C995" s="3"/>
      <c r="D995" s="8" t="s">
        <v>1080</v>
      </c>
      <c r="E995" s="9" t="s">
        <v>1816</v>
      </c>
      <c r="F995" s="9" t="s">
        <v>1817</v>
      </c>
      <c r="G995" s="10"/>
      <c r="H995" s="10"/>
      <c r="I995" s="10"/>
      <c r="J995" s="10"/>
      <c r="K995" s="3"/>
      <c r="L995" s="3"/>
      <c r="M995" s="3"/>
      <c r="N995" s="9" t="s">
        <v>303</v>
      </c>
      <c r="O995" s="3"/>
      <c r="P995" s="3" t="b" cm="1">
        <f t="array" ref="P995">SUMPRODUCT( --ISNUMBER(SEARCH(TextCheck,E995)))&gt;0</f>
        <v>0</v>
      </c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5.75" customHeight="1" x14ac:dyDescent="0.2">
      <c r="A996" s="9" t="s">
        <v>1740</v>
      </c>
      <c r="B996" s="3"/>
      <c r="C996" s="3"/>
      <c r="D996" s="8" t="s">
        <v>1080</v>
      </c>
      <c r="E996" s="9" t="s">
        <v>1300</v>
      </c>
      <c r="F996" s="9" t="s">
        <v>1818</v>
      </c>
      <c r="G996" s="10"/>
      <c r="H996" s="10"/>
      <c r="I996" s="10"/>
      <c r="J996" s="10"/>
      <c r="K996" s="3"/>
      <c r="L996" s="3"/>
      <c r="M996" s="3"/>
      <c r="N996" s="9" t="s">
        <v>239</v>
      </c>
      <c r="O996" s="3"/>
      <c r="P996" s="3" t="b" cm="1">
        <f t="array" ref="P996">SUMPRODUCT( --ISNUMBER(SEARCH(TextCheck,E996)))&gt;0</f>
        <v>0</v>
      </c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5.75" customHeight="1" x14ac:dyDescent="0.2">
      <c r="A997" s="9" t="s">
        <v>1740</v>
      </c>
      <c r="B997" s="3"/>
      <c r="C997" s="3"/>
      <c r="D997" s="8" t="s">
        <v>1080</v>
      </c>
      <c r="E997" s="9" t="s">
        <v>1819</v>
      </c>
      <c r="F997" s="9" t="s">
        <v>1820</v>
      </c>
      <c r="G997" s="10"/>
      <c r="H997" s="10"/>
      <c r="I997" s="10"/>
      <c r="J997" s="10"/>
      <c r="K997" s="3"/>
      <c r="L997" s="3"/>
      <c r="M997" s="3"/>
      <c r="N997" s="9" t="s">
        <v>1423</v>
      </c>
      <c r="O997" s="3"/>
      <c r="P997" s="3" t="b" cm="1">
        <f t="array" ref="P997">SUMPRODUCT( --ISNUMBER(SEARCH(TextCheck,E997)))&gt;0</f>
        <v>0</v>
      </c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5.75" customHeight="1" x14ac:dyDescent="0.2">
      <c r="A998" s="9" t="s">
        <v>1740</v>
      </c>
      <c r="B998" s="3" t="b">
        <v>1</v>
      </c>
      <c r="C998" s="3"/>
      <c r="D998" s="8" t="s">
        <v>1080</v>
      </c>
      <c r="E998" s="9" t="s">
        <v>1821</v>
      </c>
      <c r="F998" s="9" t="s">
        <v>1822</v>
      </c>
      <c r="G998" s="10"/>
      <c r="H998" s="10"/>
      <c r="I998" s="10"/>
      <c r="J998" s="10"/>
      <c r="K998" s="3"/>
      <c r="L998" s="3"/>
      <c r="M998" s="3"/>
      <c r="N998" s="9" t="s">
        <v>344</v>
      </c>
      <c r="O998" s="3"/>
      <c r="P998" s="3" t="b" cm="1">
        <f t="array" ref="P998">SUMPRODUCT( --ISNUMBER(SEARCH(TextCheck,E998)))&gt;0</f>
        <v>0</v>
      </c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5.75" customHeight="1" x14ac:dyDescent="0.2">
      <c r="A999" s="9" t="s">
        <v>1740</v>
      </c>
      <c r="B999" s="3"/>
      <c r="C999" s="3"/>
      <c r="D999" s="8" t="s">
        <v>1080</v>
      </c>
      <c r="E999" s="9" t="s">
        <v>1823</v>
      </c>
      <c r="F999" s="9" t="s">
        <v>1824</v>
      </c>
      <c r="G999" s="10"/>
      <c r="H999" s="10"/>
      <c r="I999" s="10"/>
      <c r="J999" s="10"/>
      <c r="K999" s="3"/>
      <c r="L999" s="3"/>
      <c r="M999" s="3"/>
      <c r="N999" s="9" t="s">
        <v>405</v>
      </c>
      <c r="O999" s="3"/>
      <c r="P999" s="3" t="b" cm="1">
        <f t="array" ref="P999">SUMPRODUCT( --ISNUMBER(SEARCH(TextCheck,E999)))&gt;0</f>
        <v>0</v>
      </c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5.75" customHeight="1" x14ac:dyDescent="0.2">
      <c r="A1000" s="9" t="s">
        <v>1740</v>
      </c>
      <c r="B1000" s="3"/>
      <c r="C1000" s="3"/>
      <c r="D1000" s="8" t="s">
        <v>1080</v>
      </c>
      <c r="E1000" s="9" t="s">
        <v>1825</v>
      </c>
      <c r="F1000" s="9" t="s">
        <v>1826</v>
      </c>
      <c r="G1000" s="10"/>
      <c r="H1000" s="10"/>
      <c r="I1000" s="10"/>
      <c r="J1000" s="10"/>
      <c r="K1000" s="3"/>
      <c r="L1000" s="3"/>
      <c r="M1000" s="3"/>
      <c r="N1000" s="9" t="s">
        <v>1272</v>
      </c>
      <c r="O1000" s="3"/>
      <c r="P1000" s="3" t="b" cm="1">
        <f t="array" ref="P1000">SUMPRODUCT( --ISNUMBER(SEARCH(TextCheck,E1000)))&gt;0</f>
        <v>0</v>
      </c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15" customHeight="1" x14ac:dyDescent="0.2">
      <c r="A1001" s="9" t="s">
        <v>1740</v>
      </c>
      <c r="B1001" s="3"/>
      <c r="C1001" s="3"/>
      <c r="D1001" s="8" t="s">
        <v>1080</v>
      </c>
      <c r="E1001" s="9" t="s">
        <v>1827</v>
      </c>
      <c r="F1001" s="9" t="s">
        <v>1828</v>
      </c>
      <c r="G1001" s="10"/>
      <c r="H1001" s="10"/>
      <c r="I1001" s="10"/>
      <c r="J1001" s="10"/>
      <c r="K1001" s="3"/>
      <c r="L1001" s="3"/>
      <c r="M1001" s="3"/>
      <c r="N1001" s="9" t="s">
        <v>745</v>
      </c>
      <c r="O1001" s="3"/>
      <c r="P1001" s="3" t="b" cm="1">
        <f t="array" ref="P1001">SUMPRODUCT( --ISNUMBER(SEARCH(TextCheck,E1001)))&gt;0</f>
        <v>0</v>
      </c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15" customHeight="1" x14ac:dyDescent="0.2">
      <c r="A1002" s="9" t="s">
        <v>1740</v>
      </c>
      <c r="B1002" s="3"/>
      <c r="C1002" s="3"/>
      <c r="D1002" s="8" t="s">
        <v>1080</v>
      </c>
      <c r="E1002" s="9" t="s">
        <v>1829</v>
      </c>
      <c r="F1002" s="9" t="s">
        <v>1830</v>
      </c>
      <c r="G1002" s="10"/>
      <c r="H1002" s="10"/>
      <c r="I1002" s="10"/>
      <c r="J1002" s="10"/>
      <c r="K1002" s="3"/>
      <c r="L1002" s="3"/>
      <c r="M1002" s="3"/>
      <c r="N1002" s="9" t="s">
        <v>1599</v>
      </c>
      <c r="O1002" s="3"/>
      <c r="P1002" s="3" t="b" cm="1">
        <f t="array" ref="P1002">SUMPRODUCT( --ISNUMBER(SEARCH(TextCheck,E1002)))&gt;0</f>
        <v>0</v>
      </c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15" customHeight="1" x14ac:dyDescent="0.2">
      <c r="A1003" s="9" t="s">
        <v>1740</v>
      </c>
      <c r="B1003" s="3"/>
      <c r="C1003" s="3"/>
      <c r="D1003" s="8" t="s">
        <v>1080</v>
      </c>
      <c r="E1003" s="9" t="s">
        <v>1831</v>
      </c>
      <c r="F1003" s="9" t="s">
        <v>1832</v>
      </c>
      <c r="G1003" s="10"/>
      <c r="H1003" s="10"/>
      <c r="I1003" s="10"/>
      <c r="J1003" s="10"/>
      <c r="K1003" s="3"/>
      <c r="L1003" s="3"/>
      <c r="M1003" s="3"/>
      <c r="N1003" s="9" t="s">
        <v>1833</v>
      </c>
      <c r="O1003" s="3"/>
      <c r="P1003" s="3" t="b" cm="1">
        <f t="array" ref="P1003">SUMPRODUCT( --ISNUMBER(SEARCH(TextCheck,E1003)))&gt;0</f>
        <v>0</v>
      </c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spans="1:27" ht="15" customHeight="1" x14ac:dyDescent="0.2">
      <c r="A1004" s="9" t="s">
        <v>1834</v>
      </c>
      <c r="B1004" s="3"/>
      <c r="C1004" s="3"/>
      <c r="D1004" s="8" t="s">
        <v>1080</v>
      </c>
      <c r="E1004" s="9" t="s">
        <v>1835</v>
      </c>
      <c r="F1004" s="9" t="s">
        <v>1832</v>
      </c>
      <c r="G1004" s="10"/>
      <c r="H1004" s="10"/>
      <c r="I1004" s="10"/>
      <c r="J1004" s="10"/>
      <c r="K1004" s="3"/>
      <c r="L1004" s="3"/>
      <c r="M1004" s="3"/>
      <c r="N1004" s="9" t="s">
        <v>318</v>
      </c>
      <c r="O1004" s="3"/>
      <c r="P1004" s="3" t="b" cm="1">
        <f t="array" ref="P1004">SUMPRODUCT( --ISNUMBER(SEARCH(TextCheck,E1004)))&gt;0</f>
        <v>0</v>
      </c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spans="1:27" ht="15" customHeight="1" x14ac:dyDescent="0.2">
      <c r="A1005" s="9" t="s">
        <v>1834</v>
      </c>
      <c r="B1005" s="3"/>
      <c r="C1005" s="3"/>
      <c r="D1005" s="8" t="s">
        <v>1080</v>
      </c>
      <c r="E1005" s="9" t="s">
        <v>1836</v>
      </c>
      <c r="F1005" s="9" t="s">
        <v>1832</v>
      </c>
      <c r="G1005" s="10"/>
      <c r="H1005" s="10"/>
      <c r="I1005" s="10"/>
      <c r="J1005" s="10"/>
      <c r="K1005" s="3"/>
      <c r="L1005" s="3"/>
      <c r="M1005" s="3"/>
      <c r="N1005" s="9" t="s">
        <v>1837</v>
      </c>
      <c r="O1005" s="3"/>
      <c r="P1005" s="3" t="b" cm="1">
        <f t="array" ref="P1005">SUMPRODUCT( --ISNUMBER(SEARCH(TextCheck,E1005)))&gt;0</f>
        <v>0</v>
      </c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15" customHeight="1" x14ac:dyDescent="0.2">
      <c r="A1006" s="9" t="s">
        <v>1834</v>
      </c>
      <c r="B1006" s="3"/>
      <c r="C1006" s="3"/>
      <c r="D1006" s="8" t="s">
        <v>1080</v>
      </c>
      <c r="E1006" s="9" t="s">
        <v>1838</v>
      </c>
      <c r="F1006" s="9" t="s">
        <v>1839</v>
      </c>
      <c r="G1006" s="10"/>
      <c r="H1006" s="10"/>
      <c r="I1006" s="10"/>
      <c r="J1006" s="10"/>
      <c r="K1006" s="3"/>
      <c r="L1006" s="3"/>
      <c r="M1006" s="3"/>
      <c r="N1006" s="9" t="s">
        <v>360</v>
      </c>
      <c r="O1006" s="3"/>
      <c r="P1006" s="3" t="b" cm="1">
        <f t="array" ref="P1006">SUMPRODUCT( --ISNUMBER(SEARCH(TextCheck,E1006)))&gt;0</f>
        <v>0</v>
      </c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spans="1:27" ht="15" customHeight="1" x14ac:dyDescent="0.2">
      <c r="A1007" s="9" t="s">
        <v>1834</v>
      </c>
      <c r="B1007" s="3"/>
      <c r="C1007" s="3"/>
      <c r="D1007" s="8" t="s">
        <v>1080</v>
      </c>
      <c r="E1007" s="9" t="s">
        <v>1840</v>
      </c>
      <c r="F1007" s="9" t="s">
        <v>1841</v>
      </c>
      <c r="G1007" s="10"/>
      <c r="H1007" s="10"/>
      <c r="I1007" s="10"/>
      <c r="J1007" s="10"/>
      <c r="K1007" s="3"/>
      <c r="L1007" s="3"/>
      <c r="M1007" s="3"/>
      <c r="N1007" s="9" t="s">
        <v>239</v>
      </c>
      <c r="O1007" s="3"/>
      <c r="P1007" s="3" t="b" cm="1">
        <f t="array" ref="P1007">SUMPRODUCT( --ISNUMBER(SEARCH(TextCheck,E1007)))&gt;0</f>
        <v>0</v>
      </c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spans="1:27" ht="15" customHeight="1" x14ac:dyDescent="0.2">
      <c r="A1008" s="9" t="s">
        <v>1834</v>
      </c>
      <c r="B1008" s="3"/>
      <c r="C1008" s="3"/>
      <c r="D1008" s="8" t="s">
        <v>1080</v>
      </c>
      <c r="E1008" s="9" t="s">
        <v>1842</v>
      </c>
      <c r="F1008" s="9" t="s">
        <v>1843</v>
      </c>
      <c r="G1008" s="10"/>
      <c r="H1008" s="10"/>
      <c r="I1008" s="10"/>
      <c r="J1008" s="10"/>
      <c r="K1008" s="3"/>
      <c r="L1008" s="3"/>
      <c r="M1008" s="3"/>
      <c r="N1008" s="9" t="s">
        <v>1844</v>
      </c>
      <c r="O1008" s="3"/>
      <c r="P1008" s="3" t="b" cm="1">
        <f t="array" ref="P1008">SUMPRODUCT( --ISNUMBER(SEARCH(TextCheck,E1008)))&gt;0</f>
        <v>0</v>
      </c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ht="15" customHeight="1" x14ac:dyDescent="0.2">
      <c r="A1009" s="9" t="s">
        <v>1834</v>
      </c>
      <c r="B1009" s="3" t="b">
        <v>1</v>
      </c>
      <c r="C1009" s="3"/>
      <c r="D1009" s="8" t="s">
        <v>1080</v>
      </c>
      <c r="E1009" s="9" t="s">
        <v>1845</v>
      </c>
      <c r="F1009" s="9" t="s">
        <v>1846</v>
      </c>
      <c r="G1009" s="10"/>
      <c r="H1009" s="10"/>
      <c r="I1009" s="10"/>
      <c r="J1009" s="10"/>
      <c r="K1009" s="3"/>
      <c r="L1009" s="3"/>
      <c r="M1009" s="3"/>
      <c r="N1009" s="9" t="s">
        <v>282</v>
      </c>
      <c r="O1009" s="3"/>
      <c r="P1009" s="3" t="b" cm="1">
        <f t="array" ref="P1009">SUMPRODUCT( --ISNUMBER(SEARCH(TextCheck,E1009)))&gt;0</f>
        <v>0</v>
      </c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ht="15" customHeight="1" x14ac:dyDescent="0.2">
      <c r="A1010" s="9" t="s">
        <v>1834</v>
      </c>
      <c r="B1010" s="3"/>
      <c r="C1010" s="3"/>
      <c r="D1010" s="8" t="s">
        <v>1080</v>
      </c>
      <c r="E1010" s="9" t="s">
        <v>1847</v>
      </c>
      <c r="F1010" s="9" t="s">
        <v>1848</v>
      </c>
      <c r="G1010" s="10"/>
      <c r="H1010" s="10"/>
      <c r="I1010" s="10"/>
      <c r="J1010" s="10"/>
      <c r="K1010" s="3"/>
      <c r="L1010" s="3"/>
      <c r="M1010" s="3"/>
      <c r="N1010" s="9" t="s">
        <v>358</v>
      </c>
      <c r="O1010" s="3"/>
      <c r="P1010" s="3" t="b" cm="1">
        <f t="array" ref="P1010">SUMPRODUCT( --ISNUMBER(SEARCH(TextCheck,E1010)))&gt;0</f>
        <v>0</v>
      </c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spans="1:27" ht="15" customHeight="1" x14ac:dyDescent="0.2">
      <c r="A1011" s="9" t="s">
        <v>1834</v>
      </c>
      <c r="B1011" s="3"/>
      <c r="C1011" s="3"/>
      <c r="D1011" s="8" t="s">
        <v>1080</v>
      </c>
      <c r="E1011" s="9" t="s">
        <v>1849</v>
      </c>
      <c r="F1011" s="9" t="s">
        <v>1850</v>
      </c>
      <c r="G1011" s="10"/>
      <c r="H1011" s="10"/>
      <c r="I1011" s="10"/>
      <c r="J1011" s="10"/>
      <c r="K1011" s="3"/>
      <c r="L1011" s="3"/>
      <c r="M1011" s="3"/>
      <c r="N1011" s="9" t="s">
        <v>537</v>
      </c>
      <c r="O1011" s="3"/>
      <c r="P1011" s="3" t="b" cm="1">
        <f t="array" ref="P1011">SUMPRODUCT( --ISNUMBER(SEARCH(TextCheck,E1011)))&gt;0</f>
        <v>0</v>
      </c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spans="1:27" ht="15" customHeight="1" x14ac:dyDescent="0.2">
      <c r="A1012" s="9" t="s">
        <v>1834</v>
      </c>
      <c r="B1012" s="3"/>
      <c r="C1012" s="3"/>
      <c r="D1012" s="8" t="s">
        <v>1080</v>
      </c>
      <c r="E1012" s="9" t="s">
        <v>1851</v>
      </c>
      <c r="F1012" s="9" t="s">
        <v>1850</v>
      </c>
      <c r="G1012" s="10"/>
      <c r="H1012" s="10"/>
      <c r="I1012" s="10"/>
      <c r="J1012" s="10"/>
      <c r="K1012" s="3"/>
      <c r="L1012" s="3"/>
      <c r="M1012" s="3"/>
      <c r="N1012" s="9" t="s">
        <v>1852</v>
      </c>
      <c r="O1012" s="3"/>
      <c r="P1012" s="3" t="b" cm="1">
        <f t="array" ref="P1012">SUMPRODUCT( --ISNUMBER(SEARCH(TextCheck,E1012)))&gt;0</f>
        <v>0</v>
      </c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spans="1:27" ht="15" customHeight="1" x14ac:dyDescent="0.2">
      <c r="A1013" s="9" t="s">
        <v>1834</v>
      </c>
      <c r="B1013" s="3"/>
      <c r="C1013" s="3"/>
      <c r="D1013" s="8" t="s">
        <v>1080</v>
      </c>
      <c r="E1013" s="9" t="s">
        <v>1853</v>
      </c>
      <c r="F1013" s="9" t="s">
        <v>1850</v>
      </c>
      <c r="G1013" s="10"/>
      <c r="H1013" s="10"/>
      <c r="I1013" s="10"/>
      <c r="J1013" s="10"/>
      <c r="K1013" s="3"/>
      <c r="L1013" s="3"/>
      <c r="M1013" s="3"/>
      <c r="N1013" s="9" t="s">
        <v>1854</v>
      </c>
      <c r="O1013" s="3"/>
      <c r="P1013" s="3" t="b" cm="1">
        <f t="array" ref="P1013">SUMPRODUCT( --ISNUMBER(SEARCH(TextCheck,E1013)))&gt;0</f>
        <v>0</v>
      </c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spans="1:27" ht="15" customHeight="1" x14ac:dyDescent="0.2">
      <c r="A1014" s="9" t="s">
        <v>1834</v>
      </c>
      <c r="B1014" s="3"/>
      <c r="C1014" s="3"/>
      <c r="D1014" s="8" t="s">
        <v>1080</v>
      </c>
      <c r="E1014" s="9" t="s">
        <v>1855</v>
      </c>
      <c r="F1014" s="9" t="s">
        <v>1856</v>
      </c>
      <c r="G1014" s="10"/>
      <c r="H1014" s="10"/>
      <c r="I1014" s="10"/>
      <c r="J1014" s="10"/>
      <c r="K1014" s="3"/>
      <c r="L1014" s="3"/>
      <c r="M1014" s="3"/>
      <c r="N1014" s="9" t="s">
        <v>1857</v>
      </c>
      <c r="O1014" s="3"/>
      <c r="P1014" s="3" t="b" cm="1">
        <f t="array" ref="P1014">SUMPRODUCT( --ISNUMBER(SEARCH(TextCheck,E1014)))&gt;0</f>
        <v>0</v>
      </c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spans="1:27" ht="15" customHeight="1" x14ac:dyDescent="0.2">
      <c r="A1015" s="9" t="s">
        <v>1834</v>
      </c>
      <c r="B1015" s="3" t="b">
        <v>1</v>
      </c>
      <c r="C1015" s="3"/>
      <c r="D1015" s="8" t="s">
        <v>1080</v>
      </c>
      <c r="E1015" s="9" t="s">
        <v>734</v>
      </c>
      <c r="F1015" s="9" t="s">
        <v>97</v>
      </c>
      <c r="G1015" s="10"/>
      <c r="H1015" s="10"/>
      <c r="I1015" s="10"/>
      <c r="J1015" s="10"/>
      <c r="K1015" s="3"/>
      <c r="L1015" s="3"/>
      <c r="M1015" s="3"/>
      <c r="N1015" s="9" t="s">
        <v>1858</v>
      </c>
      <c r="O1015" s="3"/>
      <c r="P1015" s="3" t="b" cm="1">
        <f t="array" ref="P1015">SUMPRODUCT( --ISNUMBER(SEARCH(TextCheck,E1015)))&gt;0</f>
        <v>0</v>
      </c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spans="1:27" ht="15" customHeight="1" x14ac:dyDescent="0.2">
      <c r="A1016" s="9" t="s">
        <v>1834</v>
      </c>
      <c r="B1016" s="3"/>
      <c r="C1016" s="3"/>
      <c r="D1016" s="8" t="s">
        <v>1080</v>
      </c>
      <c r="E1016" s="9" t="s">
        <v>1859</v>
      </c>
      <c r="F1016" s="16" t="s">
        <v>1860</v>
      </c>
      <c r="G1016" s="10"/>
      <c r="H1016" s="10"/>
      <c r="I1016" s="10"/>
      <c r="J1016" s="10"/>
      <c r="K1016" s="3"/>
      <c r="L1016" s="3"/>
      <c r="M1016" s="3"/>
      <c r="N1016" s="9" t="s">
        <v>1861</v>
      </c>
      <c r="O1016" s="3"/>
      <c r="P1016" s="3" t="b" cm="1">
        <f t="array" ref="P1016">SUMPRODUCT( --ISNUMBER(SEARCH(TextCheck,E1016)))&gt;0</f>
        <v>0</v>
      </c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spans="1:27" ht="15" customHeight="1" x14ac:dyDescent="0.2">
      <c r="A1017" s="9" t="s">
        <v>1834</v>
      </c>
      <c r="B1017" s="3"/>
      <c r="C1017" s="3"/>
      <c r="D1017" s="8" t="s">
        <v>1080</v>
      </c>
      <c r="E1017" s="9" t="s">
        <v>1862</v>
      </c>
      <c r="F1017" s="9" t="s">
        <v>1863</v>
      </c>
      <c r="G1017" s="10"/>
      <c r="H1017" s="10"/>
      <c r="I1017" s="10"/>
      <c r="J1017" s="10"/>
      <c r="K1017" s="3"/>
      <c r="L1017" s="3"/>
      <c r="M1017" s="3"/>
      <c r="N1017" s="9" t="s">
        <v>331</v>
      </c>
      <c r="O1017" s="3"/>
      <c r="P1017" s="3" t="b" cm="1">
        <f t="array" ref="P1017">SUMPRODUCT( --ISNUMBER(SEARCH(TextCheck,E1017)))&gt;0</f>
        <v>0</v>
      </c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spans="1:27" ht="15" customHeight="1" x14ac:dyDescent="0.2">
      <c r="A1018" s="9" t="s">
        <v>1834</v>
      </c>
      <c r="B1018" s="3"/>
      <c r="C1018" s="3"/>
      <c r="D1018" s="8" t="s">
        <v>1080</v>
      </c>
      <c r="E1018" s="9" t="s">
        <v>1864</v>
      </c>
      <c r="F1018" s="9" t="s">
        <v>7605</v>
      </c>
      <c r="G1018" s="10"/>
      <c r="H1018" s="10"/>
      <c r="I1018" s="10"/>
      <c r="J1018" s="10"/>
      <c r="K1018" s="3"/>
      <c r="L1018" s="3"/>
      <c r="M1018" s="3"/>
      <c r="N1018" s="9" t="s">
        <v>263</v>
      </c>
      <c r="O1018" s="3"/>
      <c r="P1018" s="3" t="b" cm="1">
        <f t="array" ref="P1018">SUMPRODUCT( --ISNUMBER(SEARCH(TextCheck,E1018)))&gt;0</f>
        <v>0</v>
      </c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spans="1:27" ht="15" customHeight="1" x14ac:dyDescent="0.2">
      <c r="A1019" s="9" t="s">
        <v>1834</v>
      </c>
      <c r="B1019" s="3"/>
      <c r="C1019" s="3"/>
      <c r="D1019" s="8" t="s">
        <v>1080</v>
      </c>
      <c r="E1019" s="9" t="s">
        <v>1865</v>
      </c>
      <c r="F1019" s="9" t="s">
        <v>12748</v>
      </c>
      <c r="G1019" s="10"/>
      <c r="H1019" s="10"/>
      <c r="I1019" s="10"/>
      <c r="J1019" s="10"/>
      <c r="K1019" s="3"/>
      <c r="L1019" s="3"/>
      <c r="M1019" s="3"/>
      <c r="N1019" s="9" t="s">
        <v>1866</v>
      </c>
      <c r="O1019" s="3"/>
      <c r="P1019" s="3" t="b" cm="1">
        <f t="array" ref="P1019">SUMPRODUCT( --ISNUMBER(SEARCH(TextCheck,E1019)))&gt;0</f>
        <v>0</v>
      </c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spans="1:27" ht="15" customHeight="1" x14ac:dyDescent="0.2">
      <c r="A1020" s="9" t="s">
        <v>1834</v>
      </c>
      <c r="B1020" s="3"/>
      <c r="C1020" s="3"/>
      <c r="D1020" s="8" t="s">
        <v>1080</v>
      </c>
      <c r="E1020" s="9" t="s">
        <v>1867</v>
      </c>
      <c r="F1020" s="9" t="s">
        <v>1868</v>
      </c>
      <c r="G1020" s="10"/>
      <c r="H1020" s="10"/>
      <c r="I1020" s="10"/>
      <c r="J1020" s="10"/>
      <c r="K1020" s="3"/>
      <c r="L1020" s="3"/>
      <c r="M1020" s="3"/>
      <c r="N1020" s="9" t="s">
        <v>773</v>
      </c>
      <c r="O1020" s="3"/>
      <c r="P1020" s="3" t="b" cm="1">
        <f t="array" ref="P1020">SUMPRODUCT( --ISNUMBER(SEARCH(TextCheck,E1020)))&gt;0</f>
        <v>0</v>
      </c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spans="1:27" ht="15" customHeight="1" x14ac:dyDescent="0.2">
      <c r="A1021" s="9" t="s">
        <v>1834</v>
      </c>
      <c r="B1021" s="3"/>
      <c r="C1021" s="3"/>
      <c r="D1021" s="8" t="s">
        <v>1080</v>
      </c>
      <c r="E1021" s="9" t="s">
        <v>1869</v>
      </c>
      <c r="F1021" s="9" t="s">
        <v>1870</v>
      </c>
      <c r="G1021" s="10"/>
      <c r="H1021" s="10"/>
      <c r="I1021" s="10"/>
      <c r="J1021" s="10"/>
      <c r="K1021" s="3"/>
      <c r="L1021" s="3"/>
      <c r="M1021" s="3"/>
      <c r="N1021" s="9" t="s">
        <v>242</v>
      </c>
      <c r="O1021" s="3"/>
      <c r="P1021" s="3" t="b" cm="1">
        <f t="array" ref="P1021">SUMPRODUCT( --ISNUMBER(SEARCH(TextCheck,E1021)))&gt;0</f>
        <v>0</v>
      </c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spans="1:27" ht="15" customHeight="1" x14ac:dyDescent="0.2">
      <c r="A1022" s="9" t="s">
        <v>1834</v>
      </c>
      <c r="B1022" s="3"/>
      <c r="C1022" s="3"/>
      <c r="D1022" s="8" t="s">
        <v>1080</v>
      </c>
      <c r="E1022" s="9" t="s">
        <v>1871</v>
      </c>
      <c r="F1022" s="9" t="s">
        <v>1870</v>
      </c>
      <c r="G1022" s="10"/>
      <c r="H1022" s="10"/>
      <c r="I1022" s="10"/>
      <c r="J1022" s="10"/>
      <c r="K1022" s="3"/>
      <c r="L1022" s="3"/>
      <c r="M1022" s="3"/>
      <c r="N1022" s="9" t="s">
        <v>242</v>
      </c>
      <c r="O1022" s="3"/>
      <c r="P1022" s="3" t="b" cm="1">
        <f t="array" ref="P1022">SUMPRODUCT( --ISNUMBER(SEARCH(TextCheck,E1022)))&gt;0</f>
        <v>0</v>
      </c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spans="1:27" ht="15" customHeight="1" x14ac:dyDescent="0.2">
      <c r="A1023" s="9" t="s">
        <v>1834</v>
      </c>
      <c r="B1023" s="3"/>
      <c r="C1023" s="3"/>
      <c r="D1023" s="8" t="s">
        <v>1080</v>
      </c>
      <c r="E1023" s="9" t="s">
        <v>1872</v>
      </c>
      <c r="F1023" s="9" t="s">
        <v>1873</v>
      </c>
      <c r="G1023" s="10"/>
      <c r="H1023" s="10"/>
      <c r="I1023" s="10"/>
      <c r="J1023" s="10"/>
      <c r="K1023" s="3"/>
      <c r="L1023" s="3"/>
      <c r="M1023" s="3"/>
      <c r="N1023" s="9" t="s">
        <v>1874</v>
      </c>
      <c r="O1023" s="3"/>
      <c r="P1023" s="3" t="b" cm="1">
        <f t="array" ref="P1023">SUMPRODUCT( --ISNUMBER(SEARCH(TextCheck,E1023)))&gt;0</f>
        <v>0</v>
      </c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spans="1:27" ht="15" customHeight="1" x14ac:dyDescent="0.2">
      <c r="A1024" s="9" t="s">
        <v>1834</v>
      </c>
      <c r="B1024" s="3"/>
      <c r="C1024" s="3"/>
      <c r="D1024" s="8" t="s">
        <v>1080</v>
      </c>
      <c r="E1024" s="9" t="s">
        <v>1875</v>
      </c>
      <c r="F1024" s="9" t="s">
        <v>1876</v>
      </c>
      <c r="G1024" s="10"/>
      <c r="H1024" s="10"/>
      <c r="I1024" s="10"/>
      <c r="J1024" s="10"/>
      <c r="K1024" s="3"/>
      <c r="L1024" s="3"/>
      <c r="M1024" s="3"/>
      <c r="N1024" s="9" t="s">
        <v>1800</v>
      </c>
      <c r="O1024" s="3"/>
      <c r="P1024" s="3" t="b" cm="1">
        <f t="array" ref="P1024">SUMPRODUCT( --ISNUMBER(SEARCH(TextCheck,E1024)))&gt;0</f>
        <v>0</v>
      </c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spans="1:27" ht="15" customHeight="1" x14ac:dyDescent="0.2">
      <c r="A1025" s="9" t="s">
        <v>1834</v>
      </c>
      <c r="B1025" s="3"/>
      <c r="C1025" s="3"/>
      <c r="D1025" s="8" t="s">
        <v>1080</v>
      </c>
      <c r="E1025" s="9" t="s">
        <v>1877</v>
      </c>
      <c r="F1025" s="9" t="s">
        <v>1878</v>
      </c>
      <c r="G1025" s="10"/>
      <c r="H1025" s="10"/>
      <c r="I1025" s="10"/>
      <c r="J1025" s="10"/>
      <c r="K1025" s="3"/>
      <c r="L1025" s="3"/>
      <c r="M1025" s="3"/>
      <c r="N1025" s="9" t="s">
        <v>427</v>
      </c>
      <c r="O1025" s="3"/>
      <c r="P1025" s="3" t="b" cm="1">
        <f t="array" ref="P1025">SUMPRODUCT( --ISNUMBER(SEARCH(TextCheck,E1025)))&gt;0</f>
        <v>0</v>
      </c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spans="1:27" ht="15" customHeight="1" x14ac:dyDescent="0.2">
      <c r="A1026" s="9" t="s">
        <v>1834</v>
      </c>
      <c r="B1026" s="3"/>
      <c r="C1026" s="3"/>
      <c r="D1026" s="8" t="s">
        <v>1080</v>
      </c>
      <c r="E1026" s="9" t="s">
        <v>1879</v>
      </c>
      <c r="F1026" s="9" t="s">
        <v>1876</v>
      </c>
      <c r="G1026" s="10"/>
      <c r="H1026" s="10"/>
      <c r="I1026" s="10"/>
      <c r="J1026" s="10"/>
      <c r="K1026" s="3"/>
      <c r="L1026" s="3"/>
      <c r="M1026" s="3"/>
      <c r="N1026" s="9" t="s">
        <v>887</v>
      </c>
      <c r="O1026" s="3"/>
      <c r="P1026" s="3" t="b" cm="1">
        <f t="array" ref="P1026">SUMPRODUCT( --ISNUMBER(SEARCH(TextCheck,E1026)))&gt;0</f>
        <v>0</v>
      </c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spans="1:27" ht="15" customHeight="1" x14ac:dyDescent="0.2">
      <c r="A1027" s="9" t="s">
        <v>1834</v>
      </c>
      <c r="B1027" s="3"/>
      <c r="C1027" s="3"/>
      <c r="D1027" s="8" t="s">
        <v>1080</v>
      </c>
      <c r="E1027" s="9" t="s">
        <v>1880</v>
      </c>
      <c r="F1027" s="9" t="s">
        <v>1881</v>
      </c>
      <c r="G1027" s="10"/>
      <c r="H1027" s="10"/>
      <c r="I1027" s="10"/>
      <c r="J1027" s="10"/>
      <c r="K1027" s="3"/>
      <c r="L1027" s="3"/>
      <c r="M1027" s="3"/>
      <c r="N1027" s="9" t="s">
        <v>1408</v>
      </c>
      <c r="O1027" s="3"/>
      <c r="P1027" s="3" t="b" cm="1">
        <f t="array" ref="P1027">SUMPRODUCT( --ISNUMBER(SEARCH(TextCheck,E1027)))&gt;0</f>
        <v>0</v>
      </c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spans="1:27" ht="15" customHeight="1" x14ac:dyDescent="0.2">
      <c r="A1028" s="9" t="s">
        <v>1834</v>
      </c>
      <c r="B1028" s="3"/>
      <c r="C1028" s="3"/>
      <c r="D1028" s="8" t="s">
        <v>1080</v>
      </c>
      <c r="E1028" s="9" t="s">
        <v>1882</v>
      </c>
      <c r="F1028" s="9" t="s">
        <v>5977</v>
      </c>
      <c r="G1028" s="10"/>
      <c r="H1028" s="10"/>
      <c r="I1028" s="10"/>
      <c r="J1028" s="10"/>
      <c r="K1028" s="3"/>
      <c r="L1028" s="3"/>
      <c r="M1028" s="3"/>
      <c r="N1028" s="9" t="s">
        <v>792</v>
      </c>
      <c r="O1028" s="3"/>
      <c r="P1028" s="3" t="b" cm="1">
        <f t="array" ref="P1028">SUMPRODUCT( --ISNUMBER(SEARCH(TextCheck,E1028)))&gt;0</f>
        <v>0</v>
      </c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spans="1:27" ht="15" customHeight="1" x14ac:dyDescent="0.2">
      <c r="A1029" s="9" t="s">
        <v>1834</v>
      </c>
      <c r="B1029" s="3"/>
      <c r="C1029" s="3"/>
      <c r="D1029" s="8" t="s">
        <v>1080</v>
      </c>
      <c r="E1029" s="9" t="s">
        <v>1883</v>
      </c>
      <c r="F1029" s="9" t="s">
        <v>8917</v>
      </c>
      <c r="G1029" s="10"/>
      <c r="H1029" s="10"/>
      <c r="I1029" s="10"/>
      <c r="J1029" s="10"/>
      <c r="K1029" s="3"/>
      <c r="L1029" s="3"/>
      <c r="M1029" s="3"/>
      <c r="N1029" s="9" t="s">
        <v>239</v>
      </c>
      <c r="O1029" s="3"/>
      <c r="P1029" s="3" t="b" cm="1">
        <f t="array" ref="P1029">SUMPRODUCT( --ISNUMBER(SEARCH(TextCheck,E1029)))&gt;0</f>
        <v>0</v>
      </c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spans="1:27" ht="15" customHeight="1" x14ac:dyDescent="0.2">
      <c r="A1030" s="9" t="s">
        <v>1834</v>
      </c>
      <c r="B1030" s="3"/>
      <c r="C1030" s="3"/>
      <c r="D1030" s="8" t="s">
        <v>1080</v>
      </c>
      <c r="E1030" s="9" t="s">
        <v>1884</v>
      </c>
      <c r="F1030" s="9" t="s">
        <v>4533</v>
      </c>
      <c r="G1030" s="10"/>
      <c r="H1030" s="10"/>
      <c r="I1030" s="10"/>
      <c r="J1030" s="10"/>
      <c r="K1030" s="3"/>
      <c r="L1030" s="3"/>
      <c r="M1030" s="3"/>
      <c r="N1030" s="9" t="s">
        <v>995</v>
      </c>
      <c r="O1030" s="3"/>
      <c r="P1030" s="3" t="b" cm="1">
        <f t="array" ref="P1030">SUMPRODUCT( --ISNUMBER(SEARCH(TextCheck,E1030)))&gt;0</f>
        <v>0</v>
      </c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spans="1:27" ht="15" customHeight="1" x14ac:dyDescent="0.2">
      <c r="A1031" s="9" t="s">
        <v>1834</v>
      </c>
      <c r="B1031" s="3"/>
      <c r="C1031" s="3"/>
      <c r="D1031" s="8" t="s">
        <v>1080</v>
      </c>
      <c r="E1031" s="9" t="s">
        <v>1885</v>
      </c>
      <c r="F1031" s="9" t="s">
        <v>1886</v>
      </c>
      <c r="G1031" s="10"/>
      <c r="H1031" s="10"/>
      <c r="I1031" s="10"/>
      <c r="J1031" s="10"/>
      <c r="K1031" s="3"/>
      <c r="L1031" s="3"/>
      <c r="M1031" s="3"/>
      <c r="N1031" s="9" t="s">
        <v>773</v>
      </c>
      <c r="O1031" s="3"/>
      <c r="P1031" s="3" t="b" cm="1">
        <f t="array" ref="P1031">SUMPRODUCT( --ISNUMBER(SEARCH(TextCheck,E1031)))&gt;0</f>
        <v>0</v>
      </c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spans="1:27" ht="15" customHeight="1" x14ac:dyDescent="0.2">
      <c r="A1032" s="9" t="s">
        <v>1834</v>
      </c>
      <c r="B1032" s="3"/>
      <c r="C1032" s="3"/>
      <c r="D1032" s="8" t="s">
        <v>1080</v>
      </c>
      <c r="E1032" s="9" t="s">
        <v>1887</v>
      </c>
      <c r="F1032" s="9" t="s">
        <v>1888</v>
      </c>
      <c r="G1032" s="10"/>
      <c r="H1032" s="10"/>
      <c r="I1032" s="10"/>
      <c r="J1032" s="10"/>
      <c r="K1032" s="3"/>
      <c r="L1032" s="3"/>
      <c r="M1032" s="3"/>
      <c r="N1032" s="9" t="s">
        <v>1889</v>
      </c>
      <c r="O1032" s="3"/>
      <c r="P1032" s="3" t="b" cm="1">
        <f t="array" ref="P1032">SUMPRODUCT( --ISNUMBER(SEARCH(TextCheck,E1032)))&gt;0</f>
        <v>0</v>
      </c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spans="1:27" ht="15" customHeight="1" x14ac:dyDescent="0.2">
      <c r="A1033" s="9" t="s">
        <v>1834</v>
      </c>
      <c r="B1033" s="3"/>
      <c r="C1033" s="3"/>
      <c r="D1033" s="8" t="s">
        <v>1080</v>
      </c>
      <c r="E1033" s="9" t="s">
        <v>1890</v>
      </c>
      <c r="F1033" s="9" t="s">
        <v>1891</v>
      </c>
      <c r="G1033" s="10"/>
      <c r="H1033" s="10"/>
      <c r="I1033" s="10"/>
      <c r="J1033" s="10"/>
      <c r="K1033" s="3"/>
      <c r="L1033" s="3"/>
      <c r="M1033" s="3"/>
      <c r="N1033" s="9" t="s">
        <v>1892</v>
      </c>
      <c r="O1033" s="3"/>
      <c r="P1033" s="3" t="b" cm="1">
        <f t="array" ref="P1033">SUMPRODUCT( --ISNUMBER(SEARCH(TextCheck,E1033)))&gt;0</f>
        <v>0</v>
      </c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spans="1:27" ht="15" customHeight="1" x14ac:dyDescent="0.2">
      <c r="A1034" s="9" t="s">
        <v>1834</v>
      </c>
      <c r="B1034" s="3"/>
      <c r="C1034" s="3"/>
      <c r="D1034" s="8" t="s">
        <v>1080</v>
      </c>
      <c r="E1034" s="9" t="s">
        <v>1893</v>
      </c>
      <c r="F1034" s="9" t="s">
        <v>1894</v>
      </c>
      <c r="G1034" s="10"/>
      <c r="H1034" s="10"/>
      <c r="I1034" s="10"/>
      <c r="J1034" s="10"/>
      <c r="K1034" s="3"/>
      <c r="L1034" s="3"/>
      <c r="M1034" s="3"/>
      <c r="N1034" s="9" t="s">
        <v>507</v>
      </c>
      <c r="O1034" s="3"/>
      <c r="P1034" s="3" t="b" cm="1">
        <f t="array" ref="P1034">SUMPRODUCT( --ISNUMBER(SEARCH(TextCheck,E1034)))&gt;0</f>
        <v>0</v>
      </c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spans="1:27" ht="15" customHeight="1" x14ac:dyDescent="0.2">
      <c r="A1035" s="9" t="s">
        <v>1834</v>
      </c>
      <c r="B1035" s="3"/>
      <c r="C1035" s="3"/>
      <c r="D1035" s="8" t="s">
        <v>1080</v>
      </c>
      <c r="E1035" s="9" t="s">
        <v>1895</v>
      </c>
      <c r="F1035" s="9" t="s">
        <v>8838</v>
      </c>
      <c r="G1035" s="10"/>
      <c r="H1035" s="10"/>
      <c r="I1035" s="10"/>
      <c r="J1035" s="10"/>
      <c r="K1035" s="3"/>
      <c r="L1035" s="3"/>
      <c r="M1035" s="3"/>
      <c r="N1035" s="9" t="s">
        <v>1896</v>
      </c>
      <c r="O1035" s="3"/>
      <c r="P1035" s="3" t="b" cm="1">
        <f t="array" ref="P1035">SUMPRODUCT( --ISNUMBER(SEARCH(TextCheck,E1035)))&gt;0</f>
        <v>0</v>
      </c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spans="1:27" ht="15" customHeight="1" x14ac:dyDescent="0.2">
      <c r="A1036" s="9" t="s">
        <v>1834</v>
      </c>
      <c r="B1036" s="3"/>
      <c r="C1036" s="3"/>
      <c r="D1036" s="8" t="s">
        <v>1080</v>
      </c>
      <c r="E1036" s="9" t="s">
        <v>1897</v>
      </c>
      <c r="F1036" s="9" t="s">
        <v>5228</v>
      </c>
      <c r="G1036" s="10"/>
      <c r="H1036" s="10"/>
      <c r="I1036" s="10"/>
      <c r="J1036" s="10"/>
      <c r="K1036" s="3"/>
      <c r="L1036" s="3"/>
      <c r="M1036" s="3"/>
      <c r="N1036" s="9" t="s">
        <v>256</v>
      </c>
      <c r="O1036" s="3"/>
      <c r="P1036" s="3" t="b" cm="1">
        <f t="array" ref="P1036">SUMPRODUCT( --ISNUMBER(SEARCH(TextCheck,E1036)))&gt;0</f>
        <v>0</v>
      </c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spans="1:27" ht="15" customHeight="1" x14ac:dyDescent="0.2">
      <c r="A1037" s="9" t="s">
        <v>1834</v>
      </c>
      <c r="B1037" s="3"/>
      <c r="C1037" s="3"/>
      <c r="D1037" s="8" t="s">
        <v>1080</v>
      </c>
      <c r="E1037" s="9" t="s">
        <v>1898</v>
      </c>
      <c r="F1037" s="9" t="s">
        <v>1899</v>
      </c>
      <c r="G1037" s="10"/>
      <c r="H1037" s="10"/>
      <c r="I1037" s="10"/>
      <c r="J1037" s="10"/>
      <c r="K1037" s="3"/>
      <c r="L1037" s="3"/>
      <c r="M1037" s="3"/>
      <c r="N1037" s="9" t="s">
        <v>303</v>
      </c>
      <c r="O1037" s="3"/>
      <c r="P1037" s="3" t="b" cm="1">
        <f t="array" ref="P1037">SUMPRODUCT( --ISNUMBER(SEARCH(TextCheck,E1037)))&gt;0</f>
        <v>0</v>
      </c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spans="1:27" ht="15" customHeight="1" x14ac:dyDescent="0.2">
      <c r="A1038" s="9" t="s">
        <v>1834</v>
      </c>
      <c r="B1038" s="3"/>
      <c r="C1038" s="3"/>
      <c r="D1038" s="8" t="s">
        <v>1080</v>
      </c>
      <c r="E1038" s="9" t="s">
        <v>1900</v>
      </c>
      <c r="F1038" s="9" t="s">
        <v>7850</v>
      </c>
      <c r="G1038" s="10"/>
      <c r="H1038" s="10"/>
      <c r="I1038" s="10"/>
      <c r="J1038" s="10"/>
      <c r="K1038" s="3"/>
      <c r="L1038" s="3"/>
      <c r="M1038" s="3"/>
      <c r="N1038" s="9" t="s">
        <v>1901</v>
      </c>
      <c r="O1038" s="3"/>
      <c r="P1038" s="3" t="b" cm="1">
        <f t="array" ref="P1038">SUMPRODUCT( --ISNUMBER(SEARCH(TextCheck,E1038)))&gt;0</f>
        <v>0</v>
      </c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spans="1:27" ht="15" customHeight="1" x14ac:dyDescent="0.2">
      <c r="A1039" s="9" t="s">
        <v>1834</v>
      </c>
      <c r="B1039" s="3"/>
      <c r="C1039" s="3"/>
      <c r="D1039" s="8" t="s">
        <v>1080</v>
      </c>
      <c r="E1039" s="9" t="s">
        <v>1902</v>
      </c>
      <c r="F1039" s="9" t="s">
        <v>1903</v>
      </c>
      <c r="G1039" s="10"/>
      <c r="H1039" s="10"/>
      <c r="I1039" s="10"/>
      <c r="J1039" s="10"/>
      <c r="K1039" s="3"/>
      <c r="L1039" s="3"/>
      <c r="M1039" s="3"/>
      <c r="N1039" s="9" t="s">
        <v>1692</v>
      </c>
      <c r="O1039" s="3"/>
      <c r="P1039" s="3" t="b" cm="1">
        <f t="array" ref="P1039">SUMPRODUCT( --ISNUMBER(SEARCH(TextCheck,E1039)))&gt;0</f>
        <v>1</v>
      </c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spans="1:27" ht="15" customHeight="1" x14ac:dyDescent="0.2">
      <c r="A1040" s="9" t="s">
        <v>1834</v>
      </c>
      <c r="B1040" s="3"/>
      <c r="C1040" s="3"/>
      <c r="D1040" s="8" t="s">
        <v>1080</v>
      </c>
      <c r="E1040" s="9" t="s">
        <v>1904</v>
      </c>
      <c r="F1040" s="9" t="s">
        <v>1905</v>
      </c>
      <c r="G1040" s="10"/>
      <c r="H1040" s="10"/>
      <c r="I1040" s="10"/>
      <c r="J1040" s="10"/>
      <c r="K1040" s="3"/>
      <c r="L1040" s="3"/>
      <c r="M1040" s="3"/>
      <c r="N1040" s="9" t="s">
        <v>1323</v>
      </c>
      <c r="O1040" s="3"/>
      <c r="P1040" s="3" t="b" cm="1">
        <f t="array" ref="P1040">SUMPRODUCT( --ISNUMBER(SEARCH(TextCheck,E1040)))&gt;0</f>
        <v>0</v>
      </c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spans="1:27" ht="15" customHeight="1" x14ac:dyDescent="0.2">
      <c r="A1041" s="9" t="s">
        <v>1834</v>
      </c>
      <c r="B1041" s="3"/>
      <c r="C1041" s="3"/>
      <c r="D1041" s="8" t="s">
        <v>1080</v>
      </c>
      <c r="E1041" s="9" t="s">
        <v>1906</v>
      </c>
      <c r="F1041" s="9" t="s">
        <v>1907</v>
      </c>
      <c r="G1041" s="10"/>
      <c r="H1041" s="10"/>
      <c r="I1041" s="10"/>
      <c r="J1041" s="10"/>
      <c r="K1041" s="3"/>
      <c r="L1041" s="3"/>
      <c r="M1041" s="3"/>
      <c r="N1041" s="9" t="s">
        <v>1874</v>
      </c>
      <c r="O1041" s="3"/>
      <c r="P1041" s="3" t="b" cm="1">
        <f t="array" ref="P1041">SUMPRODUCT( --ISNUMBER(SEARCH(TextCheck,E1041)))&gt;0</f>
        <v>0</v>
      </c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spans="1:27" ht="15" customHeight="1" x14ac:dyDescent="0.2">
      <c r="A1042" s="9" t="s">
        <v>1834</v>
      </c>
      <c r="B1042" s="3"/>
      <c r="C1042" s="3"/>
      <c r="D1042" s="8" t="s">
        <v>1080</v>
      </c>
      <c r="E1042" s="9" t="s">
        <v>1908</v>
      </c>
      <c r="F1042" s="9" t="s">
        <v>1909</v>
      </c>
      <c r="G1042" s="10"/>
      <c r="H1042" s="10"/>
      <c r="I1042" s="10"/>
      <c r="J1042" s="10"/>
      <c r="K1042" s="3"/>
      <c r="L1042" s="3"/>
      <c r="M1042" s="3"/>
      <c r="N1042" s="9" t="s">
        <v>242</v>
      </c>
      <c r="O1042" s="3"/>
      <c r="P1042" s="3" t="b" cm="1">
        <f t="array" ref="P1042">SUMPRODUCT( --ISNUMBER(SEARCH(TextCheck,E1042)))&gt;0</f>
        <v>0</v>
      </c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spans="1:27" ht="15" customHeight="1" x14ac:dyDescent="0.2">
      <c r="A1043" s="9" t="s">
        <v>1834</v>
      </c>
      <c r="B1043" s="3"/>
      <c r="C1043" s="3"/>
      <c r="D1043" s="8" t="s">
        <v>1080</v>
      </c>
      <c r="E1043" s="9" t="s">
        <v>857</v>
      </c>
      <c r="F1043" s="9" t="s">
        <v>1910</v>
      </c>
      <c r="G1043" s="10"/>
      <c r="H1043" s="10"/>
      <c r="I1043" s="10"/>
      <c r="J1043" s="10"/>
      <c r="K1043" s="3"/>
      <c r="L1043" s="3"/>
      <c r="M1043" s="3"/>
      <c r="N1043" s="9" t="s">
        <v>239</v>
      </c>
      <c r="O1043" s="3"/>
      <c r="P1043" s="3" t="b" cm="1">
        <f t="array" ref="P1043">SUMPRODUCT( --ISNUMBER(SEARCH(TextCheck,E1043)))&gt;0</f>
        <v>0</v>
      </c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spans="1:27" ht="15" customHeight="1" x14ac:dyDescent="0.2">
      <c r="A1044" s="9" t="s">
        <v>1834</v>
      </c>
      <c r="B1044" s="3"/>
      <c r="C1044" s="3"/>
      <c r="D1044" s="8" t="s">
        <v>1080</v>
      </c>
      <c r="E1044" s="9" t="s">
        <v>637</v>
      </c>
      <c r="F1044" s="9" t="s">
        <v>1911</v>
      </c>
      <c r="G1044" s="10"/>
      <c r="H1044" s="10"/>
      <c r="I1044" s="10"/>
      <c r="J1044" s="10"/>
      <c r="K1044" s="3"/>
      <c r="L1044" s="3"/>
      <c r="M1044" s="3"/>
      <c r="N1044" s="9" t="s">
        <v>397</v>
      </c>
      <c r="O1044" s="3"/>
      <c r="P1044" s="3" t="b" cm="1">
        <f t="array" ref="P1044">SUMPRODUCT( --ISNUMBER(SEARCH(TextCheck,E1044)))&gt;0</f>
        <v>0</v>
      </c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spans="1:27" ht="15" customHeight="1" x14ac:dyDescent="0.2">
      <c r="A1045" s="9" t="s">
        <v>1834</v>
      </c>
      <c r="B1045" s="3"/>
      <c r="C1045" s="3"/>
      <c r="D1045" s="8" t="s">
        <v>1080</v>
      </c>
      <c r="E1045" s="9" t="s">
        <v>1912</v>
      </c>
      <c r="F1045" s="9" t="s">
        <v>1913</v>
      </c>
      <c r="G1045" s="10"/>
      <c r="H1045" s="10"/>
      <c r="I1045" s="10"/>
      <c r="J1045" s="10"/>
      <c r="K1045" s="3"/>
      <c r="L1045" s="3"/>
      <c r="M1045" s="3"/>
      <c r="N1045" s="9" t="s">
        <v>1914</v>
      </c>
      <c r="O1045" s="3"/>
      <c r="P1045" s="3" t="b" cm="1">
        <f t="array" ref="P1045">SUMPRODUCT( --ISNUMBER(SEARCH(TextCheck,E1045)))&gt;0</f>
        <v>0</v>
      </c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spans="1:27" ht="15" customHeight="1" x14ac:dyDescent="0.2">
      <c r="A1046" s="9" t="s">
        <v>1834</v>
      </c>
      <c r="B1046" s="3"/>
      <c r="C1046" s="3"/>
      <c r="D1046" s="8" t="s">
        <v>1080</v>
      </c>
      <c r="E1046" s="9" t="s">
        <v>1915</v>
      </c>
      <c r="F1046" s="9" t="s">
        <v>1916</v>
      </c>
      <c r="G1046" s="10"/>
      <c r="H1046" s="10"/>
      <c r="I1046" s="10"/>
      <c r="J1046" s="10"/>
      <c r="K1046" s="3"/>
      <c r="L1046" s="3"/>
      <c r="M1046" s="3"/>
      <c r="N1046" s="9" t="s">
        <v>1917</v>
      </c>
      <c r="O1046" s="3"/>
      <c r="P1046" s="3" t="b" cm="1">
        <f t="array" ref="P1046">SUMPRODUCT( --ISNUMBER(SEARCH(TextCheck,E1046)))&gt;0</f>
        <v>0</v>
      </c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spans="1:27" ht="15" customHeight="1" x14ac:dyDescent="0.2">
      <c r="A1047" s="9" t="s">
        <v>1834</v>
      </c>
      <c r="B1047" s="3"/>
      <c r="C1047" s="3"/>
      <c r="D1047" s="8" t="s">
        <v>1080</v>
      </c>
      <c r="E1047" s="9" t="s">
        <v>1918</v>
      </c>
      <c r="F1047" s="9" t="s">
        <v>1919</v>
      </c>
      <c r="G1047" s="10"/>
      <c r="H1047" s="10"/>
      <c r="I1047" s="10"/>
      <c r="J1047" s="10"/>
      <c r="K1047" s="3"/>
      <c r="L1047" s="3"/>
      <c r="M1047" s="3"/>
      <c r="N1047" s="9" t="s">
        <v>1920</v>
      </c>
      <c r="O1047" s="3"/>
      <c r="P1047" s="3" t="b" cm="1">
        <f t="array" ref="P1047">SUMPRODUCT( --ISNUMBER(SEARCH(TextCheck,E1047)))&gt;0</f>
        <v>0</v>
      </c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spans="1:27" ht="15" customHeight="1" x14ac:dyDescent="0.2">
      <c r="A1048" s="9" t="s">
        <v>1834</v>
      </c>
      <c r="B1048" s="3"/>
      <c r="C1048" s="3"/>
      <c r="D1048" s="8" t="s">
        <v>1080</v>
      </c>
      <c r="E1048" s="9" t="s">
        <v>1921</v>
      </c>
      <c r="F1048" s="9" t="s">
        <v>1922</v>
      </c>
      <c r="G1048" s="10"/>
      <c r="H1048" s="10"/>
      <c r="I1048" s="10"/>
      <c r="J1048" s="10"/>
      <c r="K1048" s="3"/>
      <c r="L1048" s="3"/>
      <c r="M1048" s="3"/>
      <c r="N1048" s="9" t="s">
        <v>1923</v>
      </c>
      <c r="O1048" s="3"/>
      <c r="P1048" s="3" t="b" cm="1">
        <f t="array" ref="P1048">SUMPRODUCT( --ISNUMBER(SEARCH(TextCheck,E1048)))&gt;0</f>
        <v>0</v>
      </c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spans="1:27" ht="15" customHeight="1" x14ac:dyDescent="0.2">
      <c r="A1049" s="9" t="s">
        <v>1834</v>
      </c>
      <c r="B1049" s="3"/>
      <c r="C1049" s="3"/>
      <c r="D1049" s="8" t="s">
        <v>1080</v>
      </c>
      <c r="E1049" s="9" t="s">
        <v>1924</v>
      </c>
      <c r="F1049" s="9" t="s">
        <v>1925</v>
      </c>
      <c r="G1049" s="10"/>
      <c r="H1049" s="10"/>
      <c r="I1049" s="10"/>
      <c r="J1049" s="10"/>
      <c r="K1049" s="3"/>
      <c r="L1049" s="3"/>
      <c r="M1049" s="3"/>
      <c r="N1049" s="9" t="s">
        <v>278</v>
      </c>
      <c r="O1049" s="3"/>
      <c r="P1049" s="3" t="b" cm="1">
        <f t="array" ref="P1049">SUMPRODUCT( --ISNUMBER(SEARCH(TextCheck,E1049)))&gt;0</f>
        <v>0</v>
      </c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spans="1:27" ht="15" customHeight="1" x14ac:dyDescent="0.2">
      <c r="A1050" s="9" t="s">
        <v>1834</v>
      </c>
      <c r="B1050" s="3"/>
      <c r="C1050" s="3"/>
      <c r="D1050" s="8" t="s">
        <v>1080</v>
      </c>
      <c r="E1050" s="9" t="s">
        <v>1926</v>
      </c>
      <c r="F1050" s="9" t="s">
        <v>1927</v>
      </c>
      <c r="G1050" s="10"/>
      <c r="H1050" s="10"/>
      <c r="I1050" s="10"/>
      <c r="J1050" s="10"/>
      <c r="K1050" s="3"/>
      <c r="L1050" s="3"/>
      <c r="M1050" s="3"/>
      <c r="N1050" s="9" t="s">
        <v>1928</v>
      </c>
      <c r="O1050" s="3"/>
      <c r="P1050" s="3" t="b" cm="1">
        <f t="array" ref="P1050">SUMPRODUCT( --ISNUMBER(SEARCH(TextCheck,E1050)))&gt;0</f>
        <v>0</v>
      </c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spans="1:27" ht="15" customHeight="1" x14ac:dyDescent="0.2">
      <c r="A1051" s="9" t="s">
        <v>1834</v>
      </c>
      <c r="B1051" s="3"/>
      <c r="C1051" s="3"/>
      <c r="D1051" s="8" t="s">
        <v>1080</v>
      </c>
      <c r="E1051" s="9" t="s">
        <v>1929</v>
      </c>
      <c r="F1051" s="9" t="s">
        <v>1930</v>
      </c>
      <c r="G1051" s="10"/>
      <c r="H1051" s="10"/>
      <c r="I1051" s="10"/>
      <c r="J1051" s="10"/>
      <c r="K1051" s="3"/>
      <c r="L1051" s="3"/>
      <c r="M1051" s="3"/>
      <c r="N1051" s="9" t="s">
        <v>263</v>
      </c>
      <c r="O1051" s="3"/>
      <c r="P1051" s="3" t="b" cm="1">
        <f t="array" ref="P1051">SUMPRODUCT( --ISNUMBER(SEARCH(TextCheck,E1051)))&gt;0</f>
        <v>0</v>
      </c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spans="1:27" ht="15" customHeight="1" x14ac:dyDescent="0.2">
      <c r="A1052" s="9" t="s">
        <v>1834</v>
      </c>
      <c r="B1052" s="3"/>
      <c r="C1052" s="3"/>
      <c r="D1052" s="8" t="s">
        <v>1080</v>
      </c>
      <c r="E1052" s="9" t="s">
        <v>1931</v>
      </c>
      <c r="F1052" s="9" t="s">
        <v>1932</v>
      </c>
      <c r="G1052" s="10"/>
      <c r="H1052" s="10"/>
      <c r="I1052" s="10"/>
      <c r="J1052" s="10"/>
      <c r="K1052" s="3"/>
      <c r="L1052" s="3"/>
      <c r="M1052" s="3"/>
      <c r="N1052" s="9" t="s">
        <v>1933</v>
      </c>
      <c r="O1052" s="3"/>
      <c r="P1052" s="3" t="b" cm="1">
        <f t="array" ref="P1052">SUMPRODUCT( --ISNUMBER(SEARCH(TextCheck,E1052)))&gt;0</f>
        <v>0</v>
      </c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spans="1:27" ht="15" customHeight="1" x14ac:dyDescent="0.2">
      <c r="A1053" s="9" t="s">
        <v>1834</v>
      </c>
      <c r="B1053" s="3"/>
      <c r="C1053" s="3"/>
      <c r="D1053" s="8" t="s">
        <v>1080</v>
      </c>
      <c r="E1053" s="9" t="s">
        <v>1934</v>
      </c>
      <c r="F1053" s="9" t="s">
        <v>1932</v>
      </c>
      <c r="G1053" s="10"/>
      <c r="H1053" s="10"/>
      <c r="I1053" s="10"/>
      <c r="J1053" s="10"/>
      <c r="K1053" s="3"/>
      <c r="L1053" s="3"/>
      <c r="M1053" s="3"/>
      <c r="N1053" s="9" t="s">
        <v>278</v>
      </c>
      <c r="O1053" s="3"/>
      <c r="P1053" s="3" t="b" cm="1">
        <f t="array" ref="P1053">SUMPRODUCT( --ISNUMBER(SEARCH(TextCheck,E1053)))&gt;0</f>
        <v>0</v>
      </c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spans="1:27" ht="15" customHeight="1" x14ac:dyDescent="0.2">
      <c r="A1054" s="9" t="s">
        <v>1935</v>
      </c>
      <c r="B1054" s="3"/>
      <c r="C1054" s="3"/>
      <c r="D1054" s="8" t="s">
        <v>1080</v>
      </c>
      <c r="E1054" s="9" t="s">
        <v>1936</v>
      </c>
      <c r="F1054" s="9" t="s">
        <v>1937</v>
      </c>
      <c r="G1054" s="10"/>
      <c r="H1054" s="10"/>
      <c r="I1054" s="10"/>
      <c r="J1054" s="10"/>
      <c r="K1054" s="3"/>
      <c r="L1054" s="3"/>
      <c r="M1054" s="3"/>
      <c r="N1054" s="9" t="s">
        <v>1938</v>
      </c>
      <c r="O1054" s="3"/>
      <c r="P1054" s="3" t="b" cm="1">
        <f t="array" ref="P1054">SUMPRODUCT( --ISNUMBER(SEARCH(TextCheck,E1054)))&gt;0</f>
        <v>0</v>
      </c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spans="1:27" ht="15" customHeight="1" x14ac:dyDescent="0.2">
      <c r="A1055" s="9" t="s">
        <v>1935</v>
      </c>
      <c r="B1055" s="3"/>
      <c r="C1055" s="3"/>
      <c r="D1055" s="8" t="s">
        <v>1080</v>
      </c>
      <c r="E1055" s="9" t="s">
        <v>1939</v>
      </c>
      <c r="F1055" s="9" t="s">
        <v>5976</v>
      </c>
      <c r="G1055" s="10"/>
      <c r="H1055" s="10"/>
      <c r="I1055" s="10"/>
      <c r="J1055" s="10"/>
      <c r="K1055" s="3"/>
      <c r="L1055" s="3"/>
      <c r="M1055" s="3"/>
      <c r="N1055" s="9" t="s">
        <v>1940</v>
      </c>
      <c r="O1055" s="3"/>
      <c r="P1055" s="3" t="b" cm="1">
        <f t="array" ref="P1055">SUMPRODUCT( --ISNUMBER(SEARCH(TextCheck,E1055)))&gt;0</f>
        <v>0</v>
      </c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spans="1:27" ht="15" customHeight="1" x14ac:dyDescent="0.2">
      <c r="A1056" s="9" t="s">
        <v>1935</v>
      </c>
      <c r="B1056" s="3"/>
      <c r="C1056" s="3"/>
      <c r="D1056" s="8" t="s">
        <v>1080</v>
      </c>
      <c r="E1056" s="9" t="s">
        <v>1941</v>
      </c>
      <c r="F1056" s="9" t="s">
        <v>1942</v>
      </c>
      <c r="G1056" s="10"/>
      <c r="H1056" s="10"/>
      <c r="I1056" s="10"/>
      <c r="J1056" s="10"/>
      <c r="K1056" s="3"/>
      <c r="L1056" s="3"/>
      <c r="M1056" s="3"/>
      <c r="N1056" s="9" t="s">
        <v>1943</v>
      </c>
      <c r="O1056" s="3"/>
      <c r="P1056" s="3" t="b" cm="1">
        <f t="array" ref="P1056">SUMPRODUCT( --ISNUMBER(SEARCH(TextCheck,E1056)))&gt;0</f>
        <v>0</v>
      </c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spans="1:27" ht="15" customHeight="1" x14ac:dyDescent="0.2">
      <c r="A1057" s="9" t="s">
        <v>1935</v>
      </c>
      <c r="B1057" s="3"/>
      <c r="C1057" s="3"/>
      <c r="D1057" s="8" t="s">
        <v>1080</v>
      </c>
      <c r="E1057" s="9" t="s">
        <v>1944</v>
      </c>
      <c r="F1057" s="9" t="s">
        <v>1945</v>
      </c>
      <c r="G1057" s="10"/>
      <c r="H1057" s="10"/>
      <c r="I1057" s="10"/>
      <c r="J1057" s="10"/>
      <c r="K1057" s="3"/>
      <c r="L1057" s="3"/>
      <c r="M1057" s="3"/>
      <c r="N1057" s="9" t="s">
        <v>1715</v>
      </c>
      <c r="O1057" s="3"/>
      <c r="P1057" s="3" t="b" cm="1">
        <f t="array" ref="P1057">SUMPRODUCT( --ISNUMBER(SEARCH(TextCheck,E1057)))&gt;0</f>
        <v>0</v>
      </c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spans="1:27" ht="15" customHeight="1" x14ac:dyDescent="0.2">
      <c r="A1058" s="9" t="s">
        <v>1935</v>
      </c>
      <c r="B1058" s="3"/>
      <c r="C1058" s="3"/>
      <c r="D1058" s="8" t="s">
        <v>1080</v>
      </c>
      <c r="E1058" s="9" t="s">
        <v>1946</v>
      </c>
      <c r="F1058" s="9" t="s">
        <v>4020</v>
      </c>
      <c r="G1058" s="10"/>
      <c r="H1058" s="10"/>
      <c r="I1058" s="10"/>
      <c r="J1058" s="10"/>
      <c r="K1058" s="3"/>
      <c r="L1058" s="3"/>
      <c r="M1058" s="3"/>
      <c r="N1058" s="9" t="s">
        <v>228</v>
      </c>
      <c r="O1058" s="3"/>
      <c r="P1058" s="3" t="b" cm="1">
        <f t="array" ref="P1058">SUMPRODUCT( --ISNUMBER(SEARCH(TextCheck,E1058)))&gt;0</f>
        <v>0</v>
      </c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spans="1:27" ht="15" customHeight="1" x14ac:dyDescent="0.2">
      <c r="A1059" s="9" t="s">
        <v>1935</v>
      </c>
      <c r="B1059" s="3"/>
      <c r="C1059" s="3"/>
      <c r="D1059" s="8" t="s">
        <v>1080</v>
      </c>
      <c r="E1059" s="9" t="s">
        <v>1947</v>
      </c>
      <c r="F1059" s="9" t="s">
        <v>1948</v>
      </c>
      <c r="G1059" s="10"/>
      <c r="H1059" s="10"/>
      <c r="I1059" s="10"/>
      <c r="J1059" s="10"/>
      <c r="K1059" s="3"/>
      <c r="L1059" s="3"/>
      <c r="M1059" s="3"/>
      <c r="N1059" s="9" t="s">
        <v>220</v>
      </c>
      <c r="O1059" s="3"/>
      <c r="P1059" s="3" t="b" cm="1">
        <f t="array" ref="P1059">SUMPRODUCT( --ISNUMBER(SEARCH(TextCheck,E1059)))&gt;0</f>
        <v>0</v>
      </c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spans="1:27" ht="15" customHeight="1" x14ac:dyDescent="0.2">
      <c r="A1060" s="9" t="s">
        <v>1935</v>
      </c>
      <c r="B1060" s="3"/>
      <c r="C1060" s="3"/>
      <c r="D1060" s="8" t="s">
        <v>1080</v>
      </c>
      <c r="E1060" s="9" t="s">
        <v>1949</v>
      </c>
      <c r="F1060" s="9" t="s">
        <v>1950</v>
      </c>
      <c r="G1060" s="10"/>
      <c r="H1060" s="10"/>
      <c r="I1060" s="10"/>
      <c r="J1060" s="10"/>
      <c r="K1060" s="3"/>
      <c r="L1060" s="3"/>
      <c r="M1060" s="3"/>
      <c r="N1060" s="9" t="s">
        <v>289</v>
      </c>
      <c r="O1060" s="3"/>
      <c r="P1060" s="3" t="b" cm="1">
        <f t="array" ref="P1060">SUMPRODUCT( --ISNUMBER(SEARCH(TextCheck,E1060)))&gt;0</f>
        <v>0</v>
      </c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spans="1:27" ht="15" customHeight="1" x14ac:dyDescent="0.2">
      <c r="A1061" s="9" t="s">
        <v>1935</v>
      </c>
      <c r="B1061" s="3"/>
      <c r="C1061" s="3"/>
      <c r="D1061" s="8" t="s">
        <v>1080</v>
      </c>
      <c r="E1061" s="9" t="s">
        <v>1951</v>
      </c>
      <c r="F1061" s="9" t="s">
        <v>1950</v>
      </c>
      <c r="G1061" s="10"/>
      <c r="H1061" s="10"/>
      <c r="I1061" s="10"/>
      <c r="J1061" s="10"/>
      <c r="K1061" s="3"/>
      <c r="L1061" s="3"/>
      <c r="M1061" s="3"/>
      <c r="N1061" s="9" t="s">
        <v>1952</v>
      </c>
      <c r="O1061" s="3"/>
      <c r="P1061" s="3" t="b" cm="1">
        <f t="array" ref="P1061">SUMPRODUCT( --ISNUMBER(SEARCH(TextCheck,E1061)))&gt;0</f>
        <v>0</v>
      </c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spans="1:27" ht="15" customHeight="1" x14ac:dyDescent="0.2">
      <c r="A1062" s="9" t="s">
        <v>1935</v>
      </c>
      <c r="B1062" s="3"/>
      <c r="C1062" s="3"/>
      <c r="D1062" s="8" t="s">
        <v>1080</v>
      </c>
      <c r="E1062" s="9" t="s">
        <v>1953</v>
      </c>
      <c r="F1062" s="9" t="s">
        <v>1950</v>
      </c>
      <c r="G1062" s="10"/>
      <c r="H1062" s="10"/>
      <c r="I1062" s="10"/>
      <c r="J1062" s="10"/>
      <c r="K1062" s="3"/>
      <c r="L1062" s="3"/>
      <c r="M1062" s="3"/>
      <c r="N1062" s="9" t="s">
        <v>1954</v>
      </c>
      <c r="O1062" s="3"/>
      <c r="P1062" s="3" t="b" cm="1">
        <f t="array" ref="P1062">SUMPRODUCT( --ISNUMBER(SEARCH(TextCheck,E1062)))&gt;0</f>
        <v>0</v>
      </c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spans="1:27" ht="15" customHeight="1" x14ac:dyDescent="0.2">
      <c r="A1063" s="9" t="s">
        <v>1935</v>
      </c>
      <c r="B1063" s="3"/>
      <c r="C1063" s="3"/>
      <c r="D1063" s="8" t="s">
        <v>1080</v>
      </c>
      <c r="E1063" s="9" t="s">
        <v>1955</v>
      </c>
      <c r="F1063" s="9" t="s">
        <v>1950</v>
      </c>
      <c r="G1063" s="10"/>
      <c r="H1063" s="10"/>
      <c r="I1063" s="10"/>
      <c r="J1063" s="10"/>
      <c r="K1063" s="3"/>
      <c r="L1063" s="3"/>
      <c r="M1063" s="3"/>
      <c r="N1063" s="9" t="s">
        <v>1033</v>
      </c>
      <c r="O1063" s="3"/>
      <c r="P1063" s="3" t="b" cm="1">
        <f t="array" ref="P1063">SUMPRODUCT( --ISNUMBER(SEARCH(TextCheck,E1063)))&gt;0</f>
        <v>0</v>
      </c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spans="1:27" ht="15" customHeight="1" x14ac:dyDescent="0.2">
      <c r="A1064" s="9" t="s">
        <v>1935</v>
      </c>
      <c r="B1064" s="3"/>
      <c r="C1064" s="3"/>
      <c r="D1064" s="8" t="s">
        <v>1080</v>
      </c>
      <c r="E1064" s="9" t="s">
        <v>1956</v>
      </c>
      <c r="F1064" s="9" t="s">
        <v>1957</v>
      </c>
      <c r="G1064" s="10"/>
      <c r="H1064" s="10"/>
      <c r="I1064" s="10"/>
      <c r="J1064" s="10"/>
      <c r="K1064" s="3"/>
      <c r="L1064" s="3"/>
      <c r="M1064" s="3"/>
      <c r="N1064" s="9" t="s">
        <v>1250</v>
      </c>
      <c r="O1064" s="3"/>
      <c r="P1064" s="3" t="b" cm="1">
        <f t="array" ref="P1064">SUMPRODUCT( --ISNUMBER(SEARCH(TextCheck,E1064)))&gt;0</f>
        <v>0</v>
      </c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spans="1:27" ht="15" customHeight="1" x14ac:dyDescent="0.2">
      <c r="A1065" s="9" t="s">
        <v>1935</v>
      </c>
      <c r="B1065" s="3"/>
      <c r="C1065" s="3"/>
      <c r="D1065" s="8" t="s">
        <v>1080</v>
      </c>
      <c r="E1065" s="9" t="s">
        <v>1958</v>
      </c>
      <c r="F1065" s="9" t="s">
        <v>1959</v>
      </c>
      <c r="G1065" s="10"/>
      <c r="H1065" s="10"/>
      <c r="I1065" s="10"/>
      <c r="J1065" s="10"/>
      <c r="K1065" s="3"/>
      <c r="L1065" s="3"/>
      <c r="M1065" s="3"/>
      <c r="N1065" s="9" t="s">
        <v>1960</v>
      </c>
      <c r="O1065" s="3"/>
      <c r="P1065" s="3" t="b" cm="1">
        <f t="array" ref="P1065">SUMPRODUCT( --ISNUMBER(SEARCH(TextCheck,E1065)))&gt;0</f>
        <v>0</v>
      </c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spans="1:27" ht="15" customHeight="1" x14ac:dyDescent="0.2">
      <c r="A1066" s="9" t="s">
        <v>1935</v>
      </c>
      <c r="B1066" s="3"/>
      <c r="C1066" s="3"/>
      <c r="D1066" s="8" t="s">
        <v>1080</v>
      </c>
      <c r="E1066" s="9" t="s">
        <v>1961</v>
      </c>
      <c r="F1066" s="9" t="s">
        <v>1959</v>
      </c>
      <c r="G1066" s="10"/>
      <c r="H1066" s="10"/>
      <c r="I1066" s="10"/>
      <c r="J1066" s="10"/>
      <c r="K1066" s="3"/>
      <c r="L1066" s="3"/>
      <c r="M1066" s="3"/>
      <c r="N1066" s="9" t="s">
        <v>336</v>
      </c>
      <c r="O1066" s="3"/>
      <c r="P1066" s="3" t="b" cm="1">
        <f t="array" ref="P1066">SUMPRODUCT( --ISNUMBER(SEARCH(TextCheck,E1066)))&gt;0</f>
        <v>0</v>
      </c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spans="1:27" ht="15" customHeight="1" x14ac:dyDescent="0.2">
      <c r="A1067" s="9" t="s">
        <v>1935</v>
      </c>
      <c r="B1067" s="3"/>
      <c r="C1067" s="3"/>
      <c r="D1067" s="8" t="s">
        <v>1080</v>
      </c>
      <c r="E1067" s="9" t="s">
        <v>1962</v>
      </c>
      <c r="F1067" s="9" t="s">
        <v>1959</v>
      </c>
      <c r="G1067" s="10"/>
      <c r="H1067" s="10"/>
      <c r="I1067" s="10"/>
      <c r="J1067" s="10"/>
      <c r="K1067" s="3"/>
      <c r="L1067" s="3"/>
      <c r="M1067" s="3"/>
      <c r="N1067" s="9" t="s">
        <v>336</v>
      </c>
      <c r="O1067" s="3"/>
      <c r="P1067" s="3" t="b" cm="1">
        <f t="array" ref="P1067">SUMPRODUCT( --ISNUMBER(SEARCH(TextCheck,E1067)))&gt;0</f>
        <v>0</v>
      </c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spans="1:27" ht="15" customHeight="1" x14ac:dyDescent="0.2">
      <c r="A1068" s="9" t="s">
        <v>1935</v>
      </c>
      <c r="B1068" s="3"/>
      <c r="C1068" s="3"/>
      <c r="D1068" s="8" t="s">
        <v>1080</v>
      </c>
      <c r="E1068" s="9" t="s">
        <v>1963</v>
      </c>
      <c r="F1068" s="9" t="s">
        <v>1959</v>
      </c>
      <c r="G1068" s="10"/>
      <c r="H1068" s="10"/>
      <c r="I1068" s="10"/>
      <c r="J1068" s="10"/>
      <c r="K1068" s="3"/>
      <c r="L1068" s="3"/>
      <c r="M1068" s="3"/>
      <c r="N1068" s="9" t="s">
        <v>336</v>
      </c>
      <c r="O1068" s="3"/>
      <c r="P1068" s="3" t="b" cm="1">
        <f t="array" ref="P1068">SUMPRODUCT( --ISNUMBER(SEARCH(TextCheck,E1068)))&gt;0</f>
        <v>0</v>
      </c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spans="1:27" ht="15" customHeight="1" x14ac:dyDescent="0.2">
      <c r="A1069" s="9" t="s">
        <v>1935</v>
      </c>
      <c r="B1069" s="3"/>
      <c r="C1069" s="3"/>
      <c r="D1069" s="8" t="s">
        <v>1080</v>
      </c>
      <c r="E1069" s="9" t="s">
        <v>1964</v>
      </c>
      <c r="F1069" s="9" t="s">
        <v>1965</v>
      </c>
      <c r="G1069" s="10"/>
      <c r="H1069" s="10"/>
      <c r="I1069" s="10"/>
      <c r="J1069" s="10"/>
      <c r="K1069" s="3"/>
      <c r="L1069" s="3"/>
      <c r="M1069" s="3"/>
      <c r="N1069" s="9" t="s">
        <v>1966</v>
      </c>
      <c r="O1069" s="3"/>
      <c r="P1069" s="3" t="b" cm="1">
        <f t="array" ref="P1069">SUMPRODUCT( --ISNUMBER(SEARCH(TextCheck,E1069)))&gt;0</f>
        <v>0</v>
      </c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spans="1:27" ht="15" customHeight="1" x14ac:dyDescent="0.2">
      <c r="A1070" s="9" t="s">
        <v>1935</v>
      </c>
      <c r="B1070" s="3"/>
      <c r="C1070" s="3"/>
      <c r="D1070" s="8" t="s">
        <v>1080</v>
      </c>
      <c r="E1070" s="9" t="s">
        <v>1967</v>
      </c>
      <c r="F1070" s="9" t="s">
        <v>1965</v>
      </c>
      <c r="G1070" s="10"/>
      <c r="H1070" s="10"/>
      <c r="I1070" s="10"/>
      <c r="J1070" s="10"/>
      <c r="K1070" s="3"/>
      <c r="L1070" s="3"/>
      <c r="M1070" s="3"/>
      <c r="N1070" s="9" t="s">
        <v>1968</v>
      </c>
      <c r="O1070" s="3"/>
      <c r="P1070" s="3" t="b" cm="1">
        <f t="array" ref="P1070">SUMPRODUCT( --ISNUMBER(SEARCH(TextCheck,E1070)))&gt;0</f>
        <v>0</v>
      </c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spans="1:27" ht="15" customHeight="1" x14ac:dyDescent="0.2">
      <c r="A1071" s="9" t="s">
        <v>1935</v>
      </c>
      <c r="B1071" s="3"/>
      <c r="C1071" s="3"/>
      <c r="D1071" s="8" t="s">
        <v>1080</v>
      </c>
      <c r="E1071" s="9" t="s">
        <v>151</v>
      </c>
      <c r="F1071" s="9" t="s">
        <v>1965</v>
      </c>
      <c r="G1071" s="10"/>
      <c r="H1071" s="10"/>
      <c r="I1071" s="10"/>
      <c r="J1071" s="10"/>
      <c r="K1071" s="3"/>
      <c r="L1071" s="3"/>
      <c r="M1071" s="3"/>
      <c r="N1071" s="9" t="s">
        <v>263</v>
      </c>
      <c r="O1071" s="3"/>
      <c r="P1071" s="3" t="b" cm="1">
        <f t="array" ref="P1071">SUMPRODUCT( --ISNUMBER(SEARCH(TextCheck,E1071)))&gt;0</f>
        <v>0</v>
      </c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spans="1:27" ht="15" customHeight="1" x14ac:dyDescent="0.2">
      <c r="A1072" s="9" t="s">
        <v>1935</v>
      </c>
      <c r="B1072" s="3"/>
      <c r="C1072" s="3"/>
      <c r="D1072" s="8" t="s">
        <v>1080</v>
      </c>
      <c r="E1072" s="9" t="s">
        <v>1969</v>
      </c>
      <c r="F1072" s="9" t="s">
        <v>1965</v>
      </c>
      <c r="G1072" s="10"/>
      <c r="H1072" s="10"/>
      <c r="I1072" s="10"/>
      <c r="J1072" s="10"/>
      <c r="K1072" s="3"/>
      <c r="L1072" s="3"/>
      <c r="M1072" s="3"/>
      <c r="N1072" s="9" t="s">
        <v>263</v>
      </c>
      <c r="O1072" s="3"/>
      <c r="P1072" s="3" t="b" cm="1">
        <f t="array" ref="P1072">SUMPRODUCT( --ISNUMBER(SEARCH(TextCheck,E1072)))&gt;0</f>
        <v>0</v>
      </c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spans="1:27" ht="15" customHeight="1" x14ac:dyDescent="0.2">
      <c r="A1073" s="9" t="s">
        <v>1935</v>
      </c>
      <c r="B1073" s="3"/>
      <c r="C1073" s="3"/>
      <c r="D1073" s="8" t="s">
        <v>1080</v>
      </c>
      <c r="E1073" s="9" t="s">
        <v>1969</v>
      </c>
      <c r="F1073" s="9" t="s">
        <v>1970</v>
      </c>
      <c r="G1073" s="10"/>
      <c r="H1073" s="10"/>
      <c r="I1073" s="10"/>
      <c r="J1073" s="10"/>
      <c r="K1073" s="3"/>
      <c r="L1073" s="3"/>
      <c r="M1073" s="3"/>
      <c r="N1073" s="9" t="s">
        <v>1564</v>
      </c>
      <c r="O1073" s="3"/>
      <c r="P1073" s="3" t="b" cm="1">
        <f t="array" ref="P1073">SUMPRODUCT( --ISNUMBER(SEARCH(TextCheck,E1073)))&gt;0</f>
        <v>0</v>
      </c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ht="15" customHeight="1" x14ac:dyDescent="0.2">
      <c r="A1074" s="9" t="s">
        <v>1935</v>
      </c>
      <c r="B1074" s="3"/>
      <c r="C1074" s="3"/>
      <c r="D1074" s="8" t="s">
        <v>1080</v>
      </c>
      <c r="E1074" s="9" t="s">
        <v>1971</v>
      </c>
      <c r="F1074" s="9" t="s">
        <v>1970</v>
      </c>
      <c r="G1074" s="10"/>
      <c r="H1074" s="10"/>
      <c r="I1074" s="10"/>
      <c r="J1074" s="10"/>
      <c r="K1074" s="3"/>
      <c r="L1074" s="3"/>
      <c r="M1074" s="3"/>
      <c r="N1074" s="9" t="s">
        <v>263</v>
      </c>
      <c r="O1074" s="3"/>
      <c r="P1074" s="3" t="b" cm="1">
        <f t="array" ref="P1074">SUMPRODUCT( --ISNUMBER(SEARCH(TextCheck,E1074)))&gt;0</f>
        <v>0</v>
      </c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ht="15" customHeight="1" x14ac:dyDescent="0.2">
      <c r="A1075" s="9" t="s">
        <v>1935</v>
      </c>
      <c r="B1075" s="3"/>
      <c r="C1075" s="3"/>
      <c r="D1075" s="8" t="s">
        <v>1080</v>
      </c>
      <c r="E1075" s="9" t="s">
        <v>1400</v>
      </c>
      <c r="F1075" s="9" t="s">
        <v>1970</v>
      </c>
      <c r="G1075" s="10"/>
      <c r="H1075" s="10"/>
      <c r="I1075" s="10"/>
      <c r="J1075" s="10"/>
      <c r="K1075" s="3"/>
      <c r="L1075" s="3"/>
      <c r="M1075" s="3"/>
      <c r="N1075" s="9" t="s">
        <v>263</v>
      </c>
      <c r="O1075" s="3"/>
      <c r="P1075" s="3" t="b" cm="1">
        <f t="array" ref="P1075">SUMPRODUCT( --ISNUMBER(SEARCH(TextCheck,E1075)))&gt;0</f>
        <v>0</v>
      </c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ht="15" customHeight="1" x14ac:dyDescent="0.2">
      <c r="A1076" s="9" t="s">
        <v>1935</v>
      </c>
      <c r="B1076" s="3"/>
      <c r="C1076" s="3"/>
      <c r="D1076" s="8" t="s">
        <v>1080</v>
      </c>
      <c r="E1076" s="9" t="s">
        <v>1972</v>
      </c>
      <c r="F1076" s="9" t="s">
        <v>1970</v>
      </c>
      <c r="G1076" s="10"/>
      <c r="H1076" s="10"/>
      <c r="I1076" s="10"/>
      <c r="J1076" s="10"/>
      <c r="K1076" s="3"/>
      <c r="L1076" s="3"/>
      <c r="M1076" s="3"/>
      <c r="N1076" s="9" t="s">
        <v>397</v>
      </c>
      <c r="O1076" s="3"/>
      <c r="P1076" s="3" t="b" cm="1">
        <f t="array" ref="P1076">SUMPRODUCT( --ISNUMBER(SEARCH(TextCheck,E1076)))&gt;0</f>
        <v>0</v>
      </c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ht="15" customHeight="1" x14ac:dyDescent="0.2">
      <c r="A1077" s="9" t="s">
        <v>1935</v>
      </c>
      <c r="B1077" s="3"/>
      <c r="C1077" s="3"/>
      <c r="D1077" s="8" t="s">
        <v>1080</v>
      </c>
      <c r="E1077" s="9" t="s">
        <v>1973</v>
      </c>
      <c r="F1077" s="9" t="s">
        <v>1970</v>
      </c>
      <c r="G1077" s="10"/>
      <c r="H1077" s="10"/>
      <c r="I1077" s="10"/>
      <c r="J1077" s="10"/>
      <c r="K1077" s="3"/>
      <c r="L1077" s="3"/>
      <c r="M1077" s="3"/>
      <c r="N1077" s="9" t="s">
        <v>1017</v>
      </c>
      <c r="O1077" s="3"/>
      <c r="P1077" s="3" t="b" cm="1">
        <f t="array" ref="P1077">SUMPRODUCT( --ISNUMBER(SEARCH(TextCheck,E1077)))&gt;0</f>
        <v>0</v>
      </c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ht="15" customHeight="1" x14ac:dyDescent="0.2">
      <c r="A1078" s="9" t="s">
        <v>1935</v>
      </c>
      <c r="B1078" s="3"/>
      <c r="C1078" s="3"/>
      <c r="D1078" s="8" t="s">
        <v>1080</v>
      </c>
      <c r="E1078" s="9" t="s">
        <v>1974</v>
      </c>
      <c r="F1078" s="9" t="s">
        <v>1970</v>
      </c>
      <c r="G1078" s="10"/>
      <c r="H1078" s="10"/>
      <c r="I1078" s="10"/>
      <c r="J1078" s="10"/>
      <c r="K1078" s="3"/>
      <c r="L1078" s="3"/>
      <c r="M1078" s="3"/>
      <c r="N1078" s="9" t="s">
        <v>1975</v>
      </c>
      <c r="O1078" s="3"/>
      <c r="P1078" s="3" t="b" cm="1">
        <f t="array" ref="P1078">SUMPRODUCT( --ISNUMBER(SEARCH(TextCheck,E1078)))&gt;0</f>
        <v>0</v>
      </c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ht="15" customHeight="1" x14ac:dyDescent="0.2">
      <c r="A1079" s="9" t="s">
        <v>1935</v>
      </c>
      <c r="B1079" s="3"/>
      <c r="C1079" s="3"/>
      <c r="D1079" s="8" t="s">
        <v>1080</v>
      </c>
      <c r="E1079" s="9" t="s">
        <v>1976</v>
      </c>
      <c r="F1079" s="9" t="s">
        <v>1970</v>
      </c>
      <c r="G1079" s="10"/>
      <c r="H1079" s="10"/>
      <c r="I1079" s="10"/>
      <c r="J1079" s="10"/>
      <c r="K1079" s="3"/>
      <c r="L1079" s="3"/>
      <c r="M1079" s="3"/>
      <c r="N1079" s="9" t="s">
        <v>263</v>
      </c>
      <c r="O1079" s="3"/>
      <c r="P1079" s="3" t="b" cm="1">
        <f t="array" ref="P1079">SUMPRODUCT( --ISNUMBER(SEARCH(TextCheck,E1079)))&gt;0</f>
        <v>0</v>
      </c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ht="15" customHeight="1" x14ac:dyDescent="0.2">
      <c r="A1080" s="9" t="s">
        <v>1935</v>
      </c>
      <c r="B1080" s="3"/>
      <c r="C1080" s="3"/>
      <c r="D1080" s="8" t="s">
        <v>1080</v>
      </c>
      <c r="E1080" s="9" t="s">
        <v>1977</v>
      </c>
      <c r="F1080" s="9" t="s">
        <v>1970</v>
      </c>
      <c r="G1080" s="10"/>
      <c r="H1080" s="10"/>
      <c r="I1080" s="10"/>
      <c r="J1080" s="10"/>
      <c r="K1080" s="3"/>
      <c r="L1080" s="3"/>
      <c r="M1080" s="3"/>
      <c r="N1080" s="9" t="s">
        <v>263</v>
      </c>
      <c r="O1080" s="3"/>
      <c r="P1080" s="3" t="b" cm="1">
        <f t="array" ref="P1080">SUMPRODUCT( --ISNUMBER(SEARCH(TextCheck,E1080)))&gt;0</f>
        <v>0</v>
      </c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ht="15" customHeight="1" x14ac:dyDescent="0.2">
      <c r="A1081" s="9" t="s">
        <v>1935</v>
      </c>
      <c r="B1081" s="3"/>
      <c r="C1081" s="3"/>
      <c r="D1081" s="8" t="s">
        <v>1080</v>
      </c>
      <c r="E1081" s="9" t="s">
        <v>1978</v>
      </c>
      <c r="F1081" s="9" t="s">
        <v>1970</v>
      </c>
      <c r="G1081" s="10"/>
      <c r="H1081" s="10"/>
      <c r="I1081" s="10"/>
      <c r="J1081" s="10"/>
      <c r="K1081" s="3"/>
      <c r="L1081" s="3"/>
      <c r="M1081" s="3"/>
      <c r="N1081" s="9" t="s">
        <v>263</v>
      </c>
      <c r="O1081" s="3"/>
      <c r="P1081" s="3" t="b" cm="1">
        <f t="array" ref="P1081">SUMPRODUCT( --ISNUMBER(SEARCH(TextCheck,E1081)))&gt;0</f>
        <v>0</v>
      </c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ht="15" customHeight="1" x14ac:dyDescent="0.2">
      <c r="A1082" s="9" t="s">
        <v>1935</v>
      </c>
      <c r="B1082" s="3"/>
      <c r="C1082" s="3"/>
      <c r="D1082" s="8" t="s">
        <v>1080</v>
      </c>
      <c r="E1082" s="9" t="s">
        <v>1979</v>
      </c>
      <c r="F1082" s="9" t="s">
        <v>1970</v>
      </c>
      <c r="G1082" s="10"/>
      <c r="H1082" s="10"/>
      <c r="I1082" s="10"/>
      <c r="J1082" s="10"/>
      <c r="K1082" s="3"/>
      <c r="L1082" s="3"/>
      <c r="M1082" s="3"/>
      <c r="N1082" s="9" t="s">
        <v>263</v>
      </c>
      <c r="O1082" s="3"/>
      <c r="P1082" s="3" t="b" cm="1">
        <f t="array" ref="P1082">SUMPRODUCT( --ISNUMBER(SEARCH(TextCheck,E1082)))&gt;0</f>
        <v>0</v>
      </c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ht="15" customHeight="1" x14ac:dyDescent="0.2">
      <c r="A1083" s="9" t="s">
        <v>1935</v>
      </c>
      <c r="B1083" s="3"/>
      <c r="C1083" s="3"/>
      <c r="D1083" s="8" t="s">
        <v>1080</v>
      </c>
      <c r="E1083" s="9" t="s">
        <v>1980</v>
      </c>
      <c r="F1083" s="9" t="s">
        <v>1970</v>
      </c>
      <c r="G1083" s="10"/>
      <c r="H1083" s="10"/>
      <c r="I1083" s="10"/>
      <c r="J1083" s="10"/>
      <c r="K1083" s="3"/>
      <c r="L1083" s="3"/>
      <c r="M1083" s="3"/>
      <c r="N1083" s="9" t="s">
        <v>879</v>
      </c>
      <c r="O1083" s="3"/>
      <c r="P1083" s="3" t="b" cm="1">
        <f t="array" ref="P1083">SUMPRODUCT( --ISNUMBER(SEARCH(TextCheck,E1083)))&gt;0</f>
        <v>0</v>
      </c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ht="15" customHeight="1" x14ac:dyDescent="0.2">
      <c r="A1084" s="9" t="s">
        <v>1935</v>
      </c>
      <c r="B1084" s="3"/>
      <c r="C1084" s="3"/>
      <c r="D1084" s="8" t="s">
        <v>1080</v>
      </c>
      <c r="E1084" s="9" t="s">
        <v>1981</v>
      </c>
      <c r="F1084" s="9" t="s">
        <v>1970</v>
      </c>
      <c r="G1084" s="10"/>
      <c r="H1084" s="10"/>
      <c r="I1084" s="10"/>
      <c r="J1084" s="10"/>
      <c r="K1084" s="3"/>
      <c r="L1084" s="3"/>
      <c r="M1084" s="3"/>
      <c r="N1084" s="9" t="s">
        <v>259</v>
      </c>
      <c r="O1084" s="3"/>
      <c r="P1084" s="3" t="b" cm="1">
        <f t="array" ref="P1084">SUMPRODUCT( --ISNUMBER(SEARCH(TextCheck,E1084)))&gt;0</f>
        <v>0</v>
      </c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ht="15" customHeight="1" x14ac:dyDescent="0.2">
      <c r="A1085" s="9" t="s">
        <v>1935</v>
      </c>
      <c r="B1085" s="3"/>
      <c r="C1085" s="3"/>
      <c r="D1085" s="8" t="s">
        <v>1080</v>
      </c>
      <c r="E1085" s="9" t="s">
        <v>1982</v>
      </c>
      <c r="F1085" s="9" t="s">
        <v>1970</v>
      </c>
      <c r="G1085" s="10"/>
      <c r="H1085" s="10"/>
      <c r="I1085" s="10"/>
      <c r="J1085" s="10"/>
      <c r="K1085" s="3"/>
      <c r="L1085" s="3"/>
      <c r="M1085" s="3"/>
      <c r="N1085" s="9" t="s">
        <v>1426</v>
      </c>
      <c r="O1085" s="3"/>
      <c r="P1085" s="3" t="b" cm="1">
        <f t="array" ref="P1085">SUMPRODUCT( --ISNUMBER(SEARCH(TextCheck,E1085)))&gt;0</f>
        <v>0</v>
      </c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ht="15" customHeight="1" x14ac:dyDescent="0.2">
      <c r="A1086" s="9" t="s">
        <v>1935</v>
      </c>
      <c r="B1086" s="3"/>
      <c r="C1086" s="3"/>
      <c r="D1086" s="8" t="s">
        <v>1080</v>
      </c>
      <c r="E1086" s="9" t="s">
        <v>1983</v>
      </c>
      <c r="F1086" s="9" t="s">
        <v>1970</v>
      </c>
      <c r="G1086" s="10"/>
      <c r="H1086" s="10"/>
      <c r="I1086" s="10"/>
      <c r="J1086" s="10"/>
      <c r="K1086" s="3"/>
      <c r="L1086" s="3"/>
      <c r="M1086" s="3"/>
      <c r="N1086" s="9" t="s">
        <v>263</v>
      </c>
      <c r="O1086" s="3"/>
      <c r="P1086" s="3" t="b" cm="1">
        <f t="array" ref="P1086">SUMPRODUCT( --ISNUMBER(SEARCH(TextCheck,E1086)))&gt;0</f>
        <v>0</v>
      </c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ht="15" customHeight="1" x14ac:dyDescent="0.2">
      <c r="A1087" s="9" t="s">
        <v>1935</v>
      </c>
      <c r="B1087" s="3"/>
      <c r="C1087" s="3"/>
      <c r="D1087" s="8" t="s">
        <v>1080</v>
      </c>
      <c r="E1087" s="9" t="s">
        <v>1984</v>
      </c>
      <c r="F1087" s="9" t="s">
        <v>1965</v>
      </c>
      <c r="G1087" s="10"/>
      <c r="H1087" s="10"/>
      <c r="I1087" s="10"/>
      <c r="J1087" s="10"/>
      <c r="K1087" s="3"/>
      <c r="L1087" s="3"/>
      <c r="M1087" s="3"/>
      <c r="N1087" s="9" t="s">
        <v>263</v>
      </c>
      <c r="O1087" s="3"/>
      <c r="P1087" s="3" t="b" cm="1">
        <f t="array" ref="P1087">SUMPRODUCT( --ISNUMBER(SEARCH(TextCheck,E1087)))&gt;0</f>
        <v>0</v>
      </c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spans="1:27" ht="15" customHeight="1" x14ac:dyDescent="0.2">
      <c r="A1088" s="9" t="s">
        <v>1935</v>
      </c>
      <c r="B1088" s="3"/>
      <c r="C1088" s="3"/>
      <c r="D1088" s="8" t="s">
        <v>1080</v>
      </c>
      <c r="E1088" s="9" t="s">
        <v>1985</v>
      </c>
      <c r="F1088" s="9" t="s">
        <v>1965</v>
      </c>
      <c r="G1088" s="10"/>
      <c r="H1088" s="10"/>
      <c r="I1088" s="10"/>
      <c r="J1088" s="10"/>
      <c r="K1088" s="3"/>
      <c r="L1088" s="3"/>
      <c r="M1088" s="3"/>
      <c r="N1088" s="9" t="s">
        <v>1986</v>
      </c>
      <c r="O1088" s="3"/>
      <c r="P1088" s="3" t="b" cm="1">
        <f t="array" ref="P1088">SUMPRODUCT( --ISNUMBER(SEARCH(TextCheck,E1088)))&gt;0</f>
        <v>1</v>
      </c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spans="1:27" ht="15" customHeight="1" x14ac:dyDescent="0.2">
      <c r="A1089" s="9" t="s">
        <v>1935</v>
      </c>
      <c r="B1089" s="3"/>
      <c r="C1089" s="3"/>
      <c r="D1089" s="8" t="s">
        <v>1080</v>
      </c>
      <c r="E1089" s="9" t="s">
        <v>1987</v>
      </c>
      <c r="F1089" s="9" t="s">
        <v>1965</v>
      </c>
      <c r="G1089" s="10"/>
      <c r="H1089" s="10"/>
      <c r="I1089" s="10"/>
      <c r="J1089" s="10"/>
      <c r="K1089" s="3"/>
      <c r="L1089" s="3"/>
      <c r="M1089" s="3"/>
      <c r="N1089" s="9" t="s">
        <v>1431</v>
      </c>
      <c r="O1089" s="3"/>
      <c r="P1089" s="3" t="b" cm="1">
        <f t="array" ref="P1089">SUMPRODUCT( --ISNUMBER(SEARCH(TextCheck,E1089)))&gt;0</f>
        <v>0</v>
      </c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spans="1:27" ht="15" customHeight="1" x14ac:dyDescent="0.2">
      <c r="A1090" s="9" t="s">
        <v>1935</v>
      </c>
      <c r="B1090" s="3"/>
      <c r="C1090" s="3"/>
      <c r="D1090" s="8" t="s">
        <v>1080</v>
      </c>
      <c r="E1090" s="9" t="s">
        <v>1988</v>
      </c>
      <c r="F1090" s="9" t="s">
        <v>1965</v>
      </c>
      <c r="G1090" s="10"/>
      <c r="H1090" s="10"/>
      <c r="I1090" s="10"/>
      <c r="J1090" s="10"/>
      <c r="K1090" s="3"/>
      <c r="L1090" s="3"/>
      <c r="M1090" s="3"/>
      <c r="N1090" s="9" t="s">
        <v>1426</v>
      </c>
      <c r="O1090" s="3"/>
      <c r="P1090" s="3" t="b" cm="1">
        <f t="array" ref="P1090">SUMPRODUCT( --ISNUMBER(SEARCH(TextCheck,E1090)))&gt;0</f>
        <v>0</v>
      </c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spans="1:27" ht="15" customHeight="1" x14ac:dyDescent="0.2">
      <c r="A1091" s="9" t="s">
        <v>1935</v>
      </c>
      <c r="B1091" s="3"/>
      <c r="C1091" s="3"/>
      <c r="D1091" s="8" t="s">
        <v>1080</v>
      </c>
      <c r="E1091" s="9" t="s">
        <v>1989</v>
      </c>
      <c r="F1091" s="9" t="s">
        <v>1965</v>
      </c>
      <c r="G1091" s="10"/>
      <c r="H1091" s="10"/>
      <c r="I1091" s="10"/>
      <c r="J1091" s="10"/>
      <c r="K1091" s="3"/>
      <c r="L1091" s="3"/>
      <c r="M1091" s="3"/>
      <c r="N1091" s="9" t="s">
        <v>1990</v>
      </c>
      <c r="O1091" s="3"/>
      <c r="P1091" s="3" t="b" cm="1">
        <f t="array" ref="P1091">SUMPRODUCT( --ISNUMBER(SEARCH(TextCheck,E1091)))&gt;0</f>
        <v>0</v>
      </c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spans="1:27" ht="15" customHeight="1" x14ac:dyDescent="0.2">
      <c r="A1092" s="9" t="s">
        <v>1935</v>
      </c>
      <c r="B1092" s="3"/>
      <c r="C1092" s="3"/>
      <c r="D1092" s="8" t="s">
        <v>1080</v>
      </c>
      <c r="E1092" s="9" t="s">
        <v>1991</v>
      </c>
      <c r="F1092" s="9" t="s">
        <v>1965</v>
      </c>
      <c r="G1092" s="10"/>
      <c r="H1092" s="10"/>
      <c r="I1092" s="10"/>
      <c r="J1092" s="10"/>
      <c r="K1092" s="3"/>
      <c r="L1092" s="3"/>
      <c r="M1092" s="3"/>
      <c r="N1092" s="9" t="s">
        <v>1992</v>
      </c>
      <c r="O1092" s="3"/>
      <c r="P1092" s="3" t="b" cm="1">
        <f t="array" ref="P1092">SUMPRODUCT( --ISNUMBER(SEARCH(TextCheck,E1092)))&gt;0</f>
        <v>0</v>
      </c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spans="1:27" ht="15" customHeight="1" x14ac:dyDescent="0.2">
      <c r="A1093" s="9" t="s">
        <v>1935</v>
      </c>
      <c r="B1093" s="3"/>
      <c r="C1093" s="3"/>
      <c r="D1093" s="8" t="s">
        <v>1080</v>
      </c>
      <c r="E1093" s="9" t="s">
        <v>1993</v>
      </c>
      <c r="F1093" s="9" t="s">
        <v>1965</v>
      </c>
      <c r="G1093" s="10"/>
      <c r="H1093" s="10"/>
      <c r="I1093" s="10"/>
      <c r="J1093" s="10"/>
      <c r="K1093" s="3"/>
      <c r="L1093" s="3"/>
      <c r="M1093" s="3"/>
      <c r="N1093" s="9" t="s">
        <v>1994</v>
      </c>
      <c r="O1093" s="3"/>
      <c r="P1093" s="3" t="b" cm="1">
        <f t="array" ref="P1093">SUMPRODUCT( --ISNUMBER(SEARCH(TextCheck,E1093)))&gt;0</f>
        <v>0</v>
      </c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spans="1:27" ht="15" customHeight="1" x14ac:dyDescent="0.2">
      <c r="A1094" s="9" t="s">
        <v>1935</v>
      </c>
      <c r="B1094" s="3"/>
      <c r="C1094" s="3"/>
      <c r="D1094" s="8" t="s">
        <v>1080</v>
      </c>
      <c r="E1094" s="9" t="s">
        <v>1995</v>
      </c>
      <c r="F1094" s="9" t="s">
        <v>1965</v>
      </c>
      <c r="G1094" s="10"/>
      <c r="H1094" s="10"/>
      <c r="I1094" s="10"/>
      <c r="J1094" s="10"/>
      <c r="K1094" s="3"/>
      <c r="L1094" s="3"/>
      <c r="M1094" s="3"/>
      <c r="N1094" s="9" t="s">
        <v>228</v>
      </c>
      <c r="O1094" s="3"/>
      <c r="P1094" s="3" t="b" cm="1">
        <f t="array" ref="P1094">SUMPRODUCT( --ISNUMBER(SEARCH(TextCheck,E1094)))&gt;0</f>
        <v>0</v>
      </c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ht="15" customHeight="1" x14ac:dyDescent="0.2">
      <c r="A1095" s="9" t="s">
        <v>1935</v>
      </c>
      <c r="B1095" s="3"/>
      <c r="C1095" s="3"/>
      <c r="D1095" s="8" t="s">
        <v>1080</v>
      </c>
      <c r="E1095" s="9" t="s">
        <v>1996</v>
      </c>
      <c r="F1095" s="9" t="s">
        <v>1965</v>
      </c>
      <c r="G1095" s="10"/>
      <c r="H1095" s="10"/>
      <c r="I1095" s="10"/>
      <c r="J1095" s="10"/>
      <c r="K1095" s="3"/>
      <c r="L1095" s="3"/>
      <c r="M1095" s="3"/>
      <c r="N1095" s="9" t="s">
        <v>1997</v>
      </c>
      <c r="O1095" s="3"/>
      <c r="P1095" s="3" t="b" cm="1">
        <f t="array" ref="P1095">SUMPRODUCT( --ISNUMBER(SEARCH(TextCheck,E1095)))&gt;0</f>
        <v>0</v>
      </c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spans="1:27" ht="15" customHeight="1" x14ac:dyDescent="0.2">
      <c r="A1096" s="9" t="s">
        <v>1935</v>
      </c>
      <c r="B1096" s="3"/>
      <c r="C1096" s="3"/>
      <c r="D1096" s="8" t="s">
        <v>1080</v>
      </c>
      <c r="E1096" s="9" t="s">
        <v>1998</v>
      </c>
      <c r="F1096" s="9" t="s">
        <v>1965</v>
      </c>
      <c r="G1096" s="10"/>
      <c r="H1096" s="10"/>
      <c r="I1096" s="10"/>
      <c r="J1096" s="10"/>
      <c r="K1096" s="3"/>
      <c r="L1096" s="3"/>
      <c r="M1096" s="3"/>
      <c r="N1096" s="9" t="s">
        <v>351</v>
      </c>
      <c r="O1096" s="3"/>
      <c r="P1096" s="3" t="b" cm="1">
        <f t="array" ref="P1096">SUMPRODUCT( --ISNUMBER(SEARCH(TextCheck,E1096)))&gt;0</f>
        <v>0</v>
      </c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spans="1:27" ht="15" customHeight="1" x14ac:dyDescent="0.2">
      <c r="A1097" s="9" t="s">
        <v>1935</v>
      </c>
      <c r="B1097" s="3"/>
      <c r="C1097" s="3"/>
      <c r="D1097" s="8" t="s">
        <v>1080</v>
      </c>
      <c r="E1097" s="9" t="s">
        <v>1999</v>
      </c>
      <c r="F1097" s="9" t="s">
        <v>1965</v>
      </c>
      <c r="G1097" s="10"/>
      <c r="H1097" s="10"/>
      <c r="I1097" s="10"/>
      <c r="J1097" s="10"/>
      <c r="K1097" s="3"/>
      <c r="L1097" s="3"/>
      <c r="M1097" s="3"/>
      <c r="N1097" s="9" t="s">
        <v>1471</v>
      </c>
      <c r="O1097" s="3"/>
      <c r="P1097" s="3" t="b" cm="1">
        <f t="array" ref="P1097">SUMPRODUCT( --ISNUMBER(SEARCH(TextCheck,E1097)))&gt;0</f>
        <v>0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ht="15" customHeight="1" x14ac:dyDescent="0.2">
      <c r="A1098" s="9" t="s">
        <v>1935</v>
      </c>
      <c r="B1098" s="3"/>
      <c r="C1098" s="3"/>
      <c r="D1098" s="8" t="s">
        <v>1080</v>
      </c>
      <c r="E1098" s="9" t="s">
        <v>2000</v>
      </c>
      <c r="F1098" s="9" t="s">
        <v>1965</v>
      </c>
      <c r="G1098" s="10"/>
      <c r="H1098" s="10"/>
      <c r="I1098" s="10"/>
      <c r="J1098" s="10"/>
      <c r="K1098" s="3"/>
      <c r="L1098" s="3"/>
      <c r="M1098" s="3"/>
      <c r="N1098" s="9" t="s">
        <v>1679</v>
      </c>
      <c r="O1098" s="3"/>
      <c r="P1098" s="3" t="b" cm="1">
        <f t="array" ref="P1098">SUMPRODUCT( --ISNUMBER(SEARCH(TextCheck,E1098)))&gt;0</f>
        <v>0</v>
      </c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ht="15" customHeight="1" x14ac:dyDescent="0.2">
      <c r="A1099" s="9" t="s">
        <v>1935</v>
      </c>
      <c r="B1099" s="3"/>
      <c r="C1099" s="3"/>
      <c r="D1099" s="8" t="s">
        <v>1080</v>
      </c>
      <c r="E1099" s="9" t="s">
        <v>2001</v>
      </c>
      <c r="F1099" s="9" t="s">
        <v>1965</v>
      </c>
      <c r="G1099" s="10"/>
      <c r="H1099" s="10"/>
      <c r="I1099" s="10"/>
      <c r="J1099" s="10"/>
      <c r="K1099" s="3"/>
      <c r="L1099" s="3"/>
      <c r="M1099" s="3"/>
      <c r="N1099" s="9" t="s">
        <v>263</v>
      </c>
      <c r="O1099" s="3"/>
      <c r="P1099" s="3" t="b" cm="1">
        <f t="array" ref="P1099">SUMPRODUCT( --ISNUMBER(SEARCH(TextCheck,E1099)))&gt;0</f>
        <v>0</v>
      </c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ht="15" customHeight="1" x14ac:dyDescent="0.2">
      <c r="A1100" s="9" t="s">
        <v>1935</v>
      </c>
      <c r="B1100" s="3"/>
      <c r="C1100" s="3"/>
      <c r="D1100" s="8" t="s">
        <v>1080</v>
      </c>
      <c r="E1100" s="9" t="s">
        <v>2002</v>
      </c>
      <c r="F1100" s="9" t="s">
        <v>1965</v>
      </c>
      <c r="G1100" s="10"/>
      <c r="H1100" s="10"/>
      <c r="I1100" s="10"/>
      <c r="J1100" s="10"/>
      <c r="K1100" s="3"/>
      <c r="L1100" s="3"/>
      <c r="M1100" s="3"/>
      <c r="N1100" s="9" t="s">
        <v>263</v>
      </c>
      <c r="O1100" s="3"/>
      <c r="P1100" s="3" t="b" cm="1">
        <f t="array" ref="P1100">SUMPRODUCT( --ISNUMBER(SEARCH(TextCheck,E1100)))&gt;0</f>
        <v>0</v>
      </c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ht="15" customHeight="1" x14ac:dyDescent="0.2">
      <c r="A1101" s="9" t="s">
        <v>1935</v>
      </c>
      <c r="B1101" s="3"/>
      <c r="C1101" s="3"/>
      <c r="D1101" s="8" t="s">
        <v>1080</v>
      </c>
      <c r="E1101" s="9" t="s">
        <v>2003</v>
      </c>
      <c r="F1101" s="9" t="s">
        <v>1965</v>
      </c>
      <c r="G1101" s="10"/>
      <c r="H1101" s="10"/>
      <c r="I1101" s="10"/>
      <c r="J1101" s="10"/>
      <c r="K1101" s="3"/>
      <c r="L1101" s="3"/>
      <c r="M1101" s="3"/>
      <c r="N1101" s="9" t="s">
        <v>263</v>
      </c>
      <c r="O1101" s="3"/>
      <c r="P1101" s="3" t="b" cm="1">
        <f t="array" ref="P1101">SUMPRODUCT( --ISNUMBER(SEARCH(TextCheck,E1101)))&gt;0</f>
        <v>0</v>
      </c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ht="15" customHeight="1" x14ac:dyDescent="0.2">
      <c r="A1102" s="9" t="s">
        <v>1935</v>
      </c>
      <c r="B1102" s="3"/>
      <c r="C1102" s="3"/>
      <c r="D1102" s="8" t="s">
        <v>1080</v>
      </c>
      <c r="E1102" s="9" t="s">
        <v>2004</v>
      </c>
      <c r="F1102" s="9" t="s">
        <v>1965</v>
      </c>
      <c r="G1102" s="10"/>
      <c r="H1102" s="10"/>
      <c r="I1102" s="10"/>
      <c r="J1102" s="10"/>
      <c r="K1102" s="3"/>
      <c r="L1102" s="3"/>
      <c r="M1102" s="3"/>
      <c r="N1102" s="9" t="s">
        <v>263</v>
      </c>
      <c r="O1102" s="3"/>
      <c r="P1102" s="3" t="b" cm="1">
        <f t="array" ref="P1102">SUMPRODUCT( --ISNUMBER(SEARCH(TextCheck,E1102)))&gt;0</f>
        <v>0</v>
      </c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ht="15" customHeight="1" x14ac:dyDescent="0.2">
      <c r="A1103" s="9" t="s">
        <v>1935</v>
      </c>
      <c r="B1103" s="3"/>
      <c r="C1103" s="3"/>
      <c r="D1103" s="8" t="s">
        <v>1080</v>
      </c>
      <c r="E1103" s="9" t="s">
        <v>2005</v>
      </c>
      <c r="F1103" s="9" t="s">
        <v>1965</v>
      </c>
      <c r="G1103" s="10"/>
      <c r="H1103" s="10"/>
      <c r="I1103" s="10"/>
      <c r="J1103" s="10"/>
      <c r="K1103" s="3"/>
      <c r="L1103" s="3"/>
      <c r="M1103" s="3"/>
      <c r="N1103" s="9" t="s">
        <v>420</v>
      </c>
      <c r="O1103" s="3"/>
      <c r="P1103" s="3" t="b" cm="1">
        <f t="array" ref="P1103">SUMPRODUCT( --ISNUMBER(SEARCH(TextCheck,E1103)))&gt;0</f>
        <v>0</v>
      </c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ht="15" customHeight="1" x14ac:dyDescent="0.2">
      <c r="A1104" s="9" t="s">
        <v>2006</v>
      </c>
      <c r="B1104" s="3"/>
      <c r="C1104" s="3"/>
      <c r="D1104" s="8" t="s">
        <v>1080</v>
      </c>
      <c r="E1104" s="9" t="s">
        <v>2007</v>
      </c>
      <c r="F1104" s="9" t="s">
        <v>1965</v>
      </c>
      <c r="G1104" s="10"/>
      <c r="H1104" s="10"/>
      <c r="I1104" s="10"/>
      <c r="J1104" s="10"/>
      <c r="K1104" s="3"/>
      <c r="L1104" s="3"/>
      <c r="M1104" s="3"/>
      <c r="N1104" s="9" t="s">
        <v>287</v>
      </c>
      <c r="O1104" s="3"/>
      <c r="P1104" s="3" t="b" cm="1">
        <f t="array" ref="P1104">SUMPRODUCT( --ISNUMBER(SEARCH(TextCheck,E1104)))&gt;0</f>
        <v>0</v>
      </c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27" ht="15" customHeight="1" x14ac:dyDescent="0.2">
      <c r="A1105" s="9" t="s">
        <v>2006</v>
      </c>
      <c r="B1105" s="3"/>
      <c r="C1105" s="3"/>
      <c r="D1105" s="8" t="s">
        <v>1080</v>
      </c>
      <c r="E1105" s="9" t="s">
        <v>2008</v>
      </c>
      <c r="F1105" s="9" t="s">
        <v>1965</v>
      </c>
      <c r="G1105" s="10"/>
      <c r="H1105" s="10"/>
      <c r="I1105" s="10"/>
      <c r="J1105" s="10"/>
      <c r="K1105" s="3"/>
      <c r="L1105" s="3"/>
      <c r="M1105" s="3"/>
      <c r="N1105" s="9" t="s">
        <v>493</v>
      </c>
      <c r="O1105" s="3"/>
      <c r="P1105" s="3" t="b" cm="1">
        <f t="array" ref="P1105">SUMPRODUCT( --ISNUMBER(SEARCH(TextCheck,E1105)))&gt;0</f>
        <v>0</v>
      </c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spans="1:27" ht="15" customHeight="1" x14ac:dyDescent="0.2">
      <c r="A1106" s="9" t="s">
        <v>2006</v>
      </c>
      <c r="B1106" s="3"/>
      <c r="C1106" s="3"/>
      <c r="D1106" s="8" t="s">
        <v>1080</v>
      </c>
      <c r="E1106" s="9" t="s">
        <v>2009</v>
      </c>
      <c r="F1106" s="9" t="s">
        <v>1965</v>
      </c>
      <c r="G1106" s="10"/>
      <c r="H1106" s="10"/>
      <c r="I1106" s="10"/>
      <c r="J1106" s="10"/>
      <c r="K1106" s="3"/>
      <c r="L1106" s="3"/>
      <c r="M1106" s="3"/>
      <c r="N1106" s="9" t="s">
        <v>505</v>
      </c>
      <c r="O1106" s="3"/>
      <c r="P1106" s="3" t="b" cm="1">
        <f t="array" ref="P1106">SUMPRODUCT( --ISNUMBER(SEARCH(TextCheck,E1106)))&gt;0</f>
        <v>0</v>
      </c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spans="1:27" ht="15" customHeight="1" x14ac:dyDescent="0.2">
      <c r="A1107" s="9" t="s">
        <v>2006</v>
      </c>
      <c r="B1107" s="3"/>
      <c r="C1107" s="3"/>
      <c r="D1107" s="8" t="s">
        <v>1080</v>
      </c>
      <c r="E1107" s="9" t="s">
        <v>2010</v>
      </c>
      <c r="F1107" s="9" t="s">
        <v>1965</v>
      </c>
      <c r="G1107" s="10"/>
      <c r="H1107" s="10"/>
      <c r="I1107" s="10"/>
      <c r="J1107" s="10"/>
      <c r="K1107" s="3"/>
      <c r="L1107" s="3"/>
      <c r="M1107" s="3"/>
      <c r="N1107" s="9" t="s">
        <v>1431</v>
      </c>
      <c r="O1107" s="3"/>
      <c r="P1107" s="3" t="b" cm="1">
        <f t="array" ref="P1107">SUMPRODUCT( --ISNUMBER(SEARCH(TextCheck,E1107)))&gt;0</f>
        <v>0</v>
      </c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spans="1:27" ht="15" customHeight="1" x14ac:dyDescent="0.2">
      <c r="A1108" s="9" t="s">
        <v>2006</v>
      </c>
      <c r="B1108" s="3"/>
      <c r="C1108" s="3"/>
      <c r="D1108" s="8" t="s">
        <v>1080</v>
      </c>
      <c r="E1108" s="9" t="s">
        <v>2011</v>
      </c>
      <c r="F1108" s="9" t="s">
        <v>1965</v>
      </c>
      <c r="G1108" s="10"/>
      <c r="H1108" s="10"/>
      <c r="I1108" s="10"/>
      <c r="J1108" s="10"/>
      <c r="K1108" s="3"/>
      <c r="L1108" s="3"/>
      <c r="M1108" s="3"/>
      <c r="N1108" s="9" t="s">
        <v>263</v>
      </c>
      <c r="O1108" s="3"/>
      <c r="P1108" s="3" t="b" cm="1">
        <f t="array" ref="P1108">SUMPRODUCT( --ISNUMBER(SEARCH(TextCheck,E1108)))&gt;0</f>
        <v>0</v>
      </c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spans="1:27" ht="15" customHeight="1" x14ac:dyDescent="0.2">
      <c r="A1109" s="9" t="s">
        <v>2006</v>
      </c>
      <c r="B1109" s="3"/>
      <c r="C1109" s="3"/>
      <c r="D1109" s="8" t="s">
        <v>1080</v>
      </c>
      <c r="E1109" s="9" t="s">
        <v>2012</v>
      </c>
      <c r="F1109" s="9" t="s">
        <v>1965</v>
      </c>
      <c r="G1109" s="10"/>
      <c r="H1109" s="10"/>
      <c r="I1109" s="10"/>
      <c r="J1109" s="10"/>
      <c r="K1109" s="3"/>
      <c r="L1109" s="3"/>
      <c r="M1109" s="3"/>
      <c r="N1109" s="9" t="s">
        <v>2013</v>
      </c>
      <c r="O1109" s="3"/>
      <c r="P1109" s="3" t="b" cm="1">
        <f t="array" ref="P1109">SUMPRODUCT( --ISNUMBER(SEARCH(TextCheck,E1109)))&gt;0</f>
        <v>0</v>
      </c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spans="1:27" ht="15" customHeight="1" x14ac:dyDescent="0.2">
      <c r="A1110" s="9" t="s">
        <v>2006</v>
      </c>
      <c r="B1110" s="3"/>
      <c r="C1110" s="3"/>
      <c r="D1110" s="8" t="s">
        <v>1080</v>
      </c>
      <c r="E1110" s="9" t="s">
        <v>2014</v>
      </c>
      <c r="F1110" s="9" t="s">
        <v>1965</v>
      </c>
      <c r="G1110" s="10"/>
      <c r="H1110" s="10"/>
      <c r="I1110" s="10"/>
      <c r="J1110" s="10"/>
      <c r="K1110" s="3"/>
      <c r="L1110" s="3"/>
      <c r="M1110" s="3"/>
      <c r="N1110" s="9" t="s">
        <v>493</v>
      </c>
      <c r="O1110" s="3"/>
      <c r="P1110" s="3" t="b" cm="1">
        <f t="array" ref="P1110">SUMPRODUCT( --ISNUMBER(SEARCH(TextCheck,E1110)))&gt;0</f>
        <v>0</v>
      </c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spans="1:27" ht="15" customHeight="1" x14ac:dyDescent="0.2">
      <c r="A1111" s="9" t="s">
        <v>2006</v>
      </c>
      <c r="B1111" s="3"/>
      <c r="C1111" s="3"/>
      <c r="D1111" s="8" t="s">
        <v>1080</v>
      </c>
      <c r="E1111" s="9" t="s">
        <v>2015</v>
      </c>
      <c r="F1111" s="9" t="s">
        <v>1965</v>
      </c>
      <c r="G1111" s="10"/>
      <c r="H1111" s="10"/>
      <c r="I1111" s="10"/>
      <c r="J1111" s="10"/>
      <c r="K1111" s="3"/>
      <c r="L1111" s="3"/>
      <c r="M1111" s="3"/>
      <c r="N1111" s="9" t="s">
        <v>420</v>
      </c>
      <c r="O1111" s="3"/>
      <c r="P1111" s="3" t="b" cm="1">
        <f t="array" ref="P1111">SUMPRODUCT( --ISNUMBER(SEARCH(TextCheck,E1111)))&gt;0</f>
        <v>0</v>
      </c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spans="1:27" ht="15" customHeight="1" x14ac:dyDescent="0.2">
      <c r="A1112" s="9" t="s">
        <v>2006</v>
      </c>
      <c r="B1112" s="3"/>
      <c r="C1112" s="3"/>
      <c r="D1112" s="8" t="s">
        <v>1080</v>
      </c>
      <c r="E1112" s="9" t="s">
        <v>2016</v>
      </c>
      <c r="F1112" s="9" t="s">
        <v>1965</v>
      </c>
      <c r="G1112" s="10"/>
      <c r="H1112" s="10"/>
      <c r="I1112" s="10"/>
      <c r="J1112" s="10"/>
      <c r="K1112" s="3"/>
      <c r="L1112" s="3"/>
      <c r="M1112" s="3"/>
      <c r="N1112" s="9" t="s">
        <v>263</v>
      </c>
      <c r="O1112" s="3"/>
      <c r="P1112" s="3" t="b" cm="1">
        <f t="array" ref="P1112">SUMPRODUCT( --ISNUMBER(SEARCH(TextCheck,E1112)))&gt;0</f>
        <v>0</v>
      </c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spans="1:27" ht="15" customHeight="1" x14ac:dyDescent="0.2">
      <c r="A1113" s="9" t="s">
        <v>2006</v>
      </c>
      <c r="B1113" s="3"/>
      <c r="C1113" s="3"/>
      <c r="D1113" s="8" t="s">
        <v>1080</v>
      </c>
      <c r="E1113" s="9" t="s">
        <v>2017</v>
      </c>
      <c r="F1113" s="9" t="s">
        <v>1965</v>
      </c>
      <c r="G1113" s="10"/>
      <c r="H1113" s="10"/>
      <c r="I1113" s="10"/>
      <c r="J1113" s="10"/>
      <c r="K1113" s="3"/>
      <c r="L1113" s="3"/>
      <c r="M1113" s="3"/>
      <c r="N1113" s="9" t="s">
        <v>1431</v>
      </c>
      <c r="O1113" s="3"/>
      <c r="P1113" s="3" t="b" cm="1">
        <f t="array" ref="P1113">SUMPRODUCT( --ISNUMBER(SEARCH(TextCheck,E1113)))&gt;0</f>
        <v>0</v>
      </c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spans="1:27" ht="15" customHeight="1" x14ac:dyDescent="0.2">
      <c r="A1114" s="9" t="s">
        <v>2006</v>
      </c>
      <c r="B1114" s="3"/>
      <c r="C1114" s="3"/>
      <c r="D1114" s="8" t="s">
        <v>1080</v>
      </c>
      <c r="E1114" s="9" t="s">
        <v>2018</v>
      </c>
      <c r="F1114" s="9" t="s">
        <v>1965</v>
      </c>
      <c r="G1114" s="10"/>
      <c r="H1114" s="10"/>
      <c r="I1114" s="10"/>
      <c r="J1114" s="10"/>
      <c r="K1114" s="3"/>
      <c r="L1114" s="3"/>
      <c r="M1114" s="3"/>
      <c r="N1114" s="9" t="s">
        <v>263</v>
      </c>
      <c r="O1114" s="3"/>
      <c r="P1114" s="3" t="b" cm="1">
        <f t="array" ref="P1114">SUMPRODUCT( --ISNUMBER(SEARCH(TextCheck,E1114)))&gt;0</f>
        <v>0</v>
      </c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spans="1:27" ht="15" customHeight="1" x14ac:dyDescent="0.2">
      <c r="A1115" s="9" t="s">
        <v>2006</v>
      </c>
      <c r="B1115" s="3"/>
      <c r="C1115" s="3"/>
      <c r="D1115" s="8" t="s">
        <v>1080</v>
      </c>
      <c r="E1115" s="9" t="s">
        <v>2019</v>
      </c>
      <c r="F1115" s="9" t="s">
        <v>1965</v>
      </c>
      <c r="G1115" s="10"/>
      <c r="H1115" s="10"/>
      <c r="I1115" s="10"/>
      <c r="J1115" s="10"/>
      <c r="K1115" s="3"/>
      <c r="L1115" s="3"/>
      <c r="M1115" s="3"/>
      <c r="N1115" s="9" t="s">
        <v>2020</v>
      </c>
      <c r="O1115" s="3"/>
      <c r="P1115" s="3" t="b" cm="1">
        <f t="array" ref="P1115">SUMPRODUCT( --ISNUMBER(SEARCH(TextCheck,E1115)))&gt;0</f>
        <v>0</v>
      </c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spans="1:27" ht="15" customHeight="1" x14ac:dyDescent="0.2">
      <c r="A1116" s="9" t="s">
        <v>2006</v>
      </c>
      <c r="B1116" s="3"/>
      <c r="C1116" s="3"/>
      <c r="D1116" s="8" t="s">
        <v>1080</v>
      </c>
      <c r="E1116" s="9" t="s">
        <v>2021</v>
      </c>
      <c r="F1116" s="9" t="s">
        <v>1965</v>
      </c>
      <c r="G1116" s="10"/>
      <c r="H1116" s="10"/>
      <c r="I1116" s="10"/>
      <c r="J1116" s="10"/>
      <c r="K1116" s="3"/>
      <c r="L1116" s="3"/>
      <c r="M1116" s="3"/>
      <c r="N1116" s="9" t="s">
        <v>351</v>
      </c>
      <c r="O1116" s="3"/>
      <c r="P1116" s="3" t="b" cm="1">
        <f t="array" ref="P1116">SUMPRODUCT( --ISNUMBER(SEARCH(TextCheck,E1116)))&gt;0</f>
        <v>0</v>
      </c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spans="1:27" ht="15" customHeight="1" x14ac:dyDescent="0.2">
      <c r="A1117" s="9" t="s">
        <v>2006</v>
      </c>
      <c r="B1117" s="3"/>
      <c r="C1117" s="3"/>
      <c r="D1117" s="8" t="s">
        <v>1080</v>
      </c>
      <c r="E1117" s="9" t="s">
        <v>2022</v>
      </c>
      <c r="F1117" s="9" t="s">
        <v>1965</v>
      </c>
      <c r="G1117" s="10"/>
      <c r="H1117" s="10"/>
      <c r="I1117" s="10"/>
      <c r="J1117" s="10"/>
      <c r="K1117" s="3"/>
      <c r="L1117" s="3"/>
      <c r="M1117" s="3"/>
      <c r="N1117" s="9" t="s">
        <v>1426</v>
      </c>
      <c r="O1117" s="3"/>
      <c r="P1117" s="3" t="b" cm="1">
        <f t="array" ref="P1117">SUMPRODUCT( --ISNUMBER(SEARCH(TextCheck,E1117)))&gt;0</f>
        <v>0</v>
      </c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spans="1:27" ht="15" customHeight="1" x14ac:dyDescent="0.2">
      <c r="A1118" s="9" t="s">
        <v>2006</v>
      </c>
      <c r="B1118" s="3"/>
      <c r="C1118" s="3"/>
      <c r="D1118" s="8" t="s">
        <v>1080</v>
      </c>
      <c r="E1118" s="9" t="s">
        <v>1280</v>
      </c>
      <c r="F1118" s="9" t="s">
        <v>1965</v>
      </c>
      <c r="G1118" s="10"/>
      <c r="H1118" s="10"/>
      <c r="I1118" s="10"/>
      <c r="J1118" s="10"/>
      <c r="K1118" s="3"/>
      <c r="L1118" s="3"/>
      <c r="M1118" s="3"/>
      <c r="N1118" s="9" t="s">
        <v>1281</v>
      </c>
      <c r="O1118" s="3"/>
      <c r="P1118" s="3" t="b" cm="1">
        <f t="array" ref="P1118">SUMPRODUCT( --ISNUMBER(SEARCH(TextCheck,E1118)))&gt;0</f>
        <v>0</v>
      </c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spans="1:27" ht="15" customHeight="1" x14ac:dyDescent="0.2">
      <c r="A1119" s="9" t="s">
        <v>2006</v>
      </c>
      <c r="B1119" s="3"/>
      <c r="C1119" s="3"/>
      <c r="D1119" s="8" t="s">
        <v>1080</v>
      </c>
      <c r="E1119" s="9" t="s">
        <v>2023</v>
      </c>
      <c r="F1119" s="9" t="s">
        <v>1965</v>
      </c>
      <c r="G1119" s="10"/>
      <c r="H1119" s="10"/>
      <c r="I1119" s="10"/>
      <c r="J1119" s="10"/>
      <c r="K1119" s="3"/>
      <c r="L1119" s="3"/>
      <c r="M1119" s="3"/>
      <c r="N1119" s="9" t="s">
        <v>1393</v>
      </c>
      <c r="O1119" s="3"/>
      <c r="P1119" s="3" t="b" cm="1">
        <f t="array" ref="P1119">SUMPRODUCT( --ISNUMBER(SEARCH(TextCheck,E1119)))&gt;0</f>
        <v>0</v>
      </c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spans="1:27" ht="15" customHeight="1" x14ac:dyDescent="0.2">
      <c r="A1120" s="9" t="s">
        <v>2006</v>
      </c>
      <c r="B1120" s="3"/>
      <c r="C1120" s="3"/>
      <c r="D1120" s="8" t="s">
        <v>1080</v>
      </c>
      <c r="E1120" s="9" t="s">
        <v>2024</v>
      </c>
      <c r="F1120" s="9" t="s">
        <v>1965</v>
      </c>
      <c r="G1120" s="10"/>
      <c r="H1120" s="10"/>
      <c r="I1120" s="10"/>
      <c r="J1120" s="10"/>
      <c r="K1120" s="3"/>
      <c r="L1120" s="3"/>
      <c r="M1120" s="3"/>
      <c r="N1120" s="9" t="s">
        <v>486</v>
      </c>
      <c r="O1120" s="3"/>
      <c r="P1120" s="3" t="b" cm="1">
        <f t="array" ref="P1120">SUMPRODUCT( --ISNUMBER(SEARCH(TextCheck,E1120)))&gt;0</f>
        <v>0</v>
      </c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spans="1:27" ht="15" customHeight="1" x14ac:dyDescent="0.2">
      <c r="A1121" s="9" t="s">
        <v>2006</v>
      </c>
      <c r="B1121" s="3"/>
      <c r="C1121" s="3"/>
      <c r="D1121" s="8" t="s">
        <v>1080</v>
      </c>
      <c r="E1121" s="9" t="s">
        <v>2025</v>
      </c>
      <c r="F1121" s="9" t="s">
        <v>1965</v>
      </c>
      <c r="G1121" s="10"/>
      <c r="H1121" s="10"/>
      <c r="I1121" s="10"/>
      <c r="J1121" s="10"/>
      <c r="K1121" s="3"/>
      <c r="L1121" s="3"/>
      <c r="M1121" s="3"/>
      <c r="N1121" s="9" t="s">
        <v>1994</v>
      </c>
      <c r="O1121" s="3"/>
      <c r="P1121" s="3" t="b" cm="1">
        <f t="array" ref="P1121">SUMPRODUCT( --ISNUMBER(SEARCH(TextCheck,E1121)))&gt;0</f>
        <v>0</v>
      </c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ht="15" customHeight="1" x14ac:dyDescent="0.2">
      <c r="A1122" s="9" t="s">
        <v>2006</v>
      </c>
      <c r="B1122" s="3"/>
      <c r="C1122" s="3"/>
      <c r="D1122" s="8" t="s">
        <v>1080</v>
      </c>
      <c r="E1122" s="9" t="s">
        <v>2026</v>
      </c>
      <c r="F1122" s="9" t="s">
        <v>1965</v>
      </c>
      <c r="G1122" s="10"/>
      <c r="H1122" s="10"/>
      <c r="I1122" s="10"/>
      <c r="J1122" s="10"/>
      <c r="K1122" s="3"/>
      <c r="L1122" s="3"/>
      <c r="M1122" s="3"/>
      <c r="N1122" s="9" t="s">
        <v>336</v>
      </c>
      <c r="O1122" s="3"/>
      <c r="P1122" s="3" t="b" cm="1">
        <f t="array" ref="P1122">SUMPRODUCT( --ISNUMBER(SEARCH(TextCheck,E1122)))&gt;0</f>
        <v>0</v>
      </c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ht="15" customHeight="1" x14ac:dyDescent="0.2">
      <c r="A1123" s="9" t="s">
        <v>2006</v>
      </c>
      <c r="B1123" s="3"/>
      <c r="C1123" s="3"/>
      <c r="D1123" s="8" t="s">
        <v>1080</v>
      </c>
      <c r="E1123" s="9" t="s">
        <v>2027</v>
      </c>
      <c r="F1123" s="9" t="s">
        <v>1965</v>
      </c>
      <c r="G1123" s="10"/>
      <c r="H1123" s="10"/>
      <c r="I1123" s="10"/>
      <c r="J1123" s="10"/>
      <c r="K1123" s="3"/>
      <c r="L1123" s="3"/>
      <c r="M1123" s="3"/>
      <c r="N1123" s="9" t="s">
        <v>263</v>
      </c>
      <c r="O1123" s="3"/>
      <c r="P1123" s="3" t="b" cm="1">
        <f t="array" ref="P1123">SUMPRODUCT( --ISNUMBER(SEARCH(TextCheck,E1123)))&gt;0</f>
        <v>0</v>
      </c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ht="15" customHeight="1" x14ac:dyDescent="0.2">
      <c r="A1124" s="9" t="s">
        <v>2006</v>
      </c>
      <c r="B1124" s="3"/>
      <c r="C1124" s="3"/>
      <c r="D1124" s="8" t="s">
        <v>1080</v>
      </c>
      <c r="E1124" s="9" t="s">
        <v>2028</v>
      </c>
      <c r="F1124" s="9" t="s">
        <v>1965</v>
      </c>
      <c r="G1124" s="10"/>
      <c r="H1124" s="10"/>
      <c r="I1124" s="10"/>
      <c r="J1124" s="10"/>
      <c r="K1124" s="3"/>
      <c r="L1124" s="3"/>
      <c r="M1124" s="3"/>
      <c r="N1124" s="9" t="s">
        <v>1994</v>
      </c>
      <c r="O1124" s="3"/>
      <c r="P1124" s="3" t="b" cm="1">
        <f t="array" ref="P1124">SUMPRODUCT( --ISNUMBER(SEARCH(TextCheck,E1124)))&gt;0</f>
        <v>0</v>
      </c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ht="15" customHeight="1" x14ac:dyDescent="0.2">
      <c r="A1125" s="9" t="s">
        <v>2006</v>
      </c>
      <c r="B1125" s="3"/>
      <c r="C1125" s="3"/>
      <c r="D1125" s="8" t="s">
        <v>1080</v>
      </c>
      <c r="E1125" s="9" t="s">
        <v>2029</v>
      </c>
      <c r="F1125" s="9" t="s">
        <v>1965</v>
      </c>
      <c r="G1125" s="10"/>
      <c r="H1125" s="10"/>
      <c r="I1125" s="10"/>
      <c r="J1125" s="10"/>
      <c r="K1125" s="3"/>
      <c r="L1125" s="3"/>
      <c r="M1125" s="3"/>
      <c r="N1125" s="9" t="s">
        <v>358</v>
      </c>
      <c r="O1125" s="3"/>
      <c r="P1125" s="3" t="b" cm="1">
        <f t="array" ref="P1125">SUMPRODUCT( --ISNUMBER(SEARCH(TextCheck,E1125)))&gt;0</f>
        <v>0</v>
      </c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ht="15" customHeight="1" x14ac:dyDescent="0.2">
      <c r="A1126" s="9" t="s">
        <v>2006</v>
      </c>
      <c r="B1126" s="3"/>
      <c r="C1126" s="3"/>
      <c r="D1126" s="8" t="s">
        <v>1080</v>
      </c>
      <c r="E1126" s="9" t="s">
        <v>2030</v>
      </c>
      <c r="F1126" s="9" t="s">
        <v>1965</v>
      </c>
      <c r="G1126" s="10"/>
      <c r="H1126" s="10"/>
      <c r="I1126" s="10"/>
      <c r="J1126" s="10"/>
      <c r="K1126" s="3"/>
      <c r="L1126" s="3"/>
      <c r="M1126" s="3"/>
      <c r="N1126" s="9" t="s">
        <v>263</v>
      </c>
      <c r="O1126" s="3"/>
      <c r="P1126" s="3" t="b" cm="1">
        <f t="array" ref="P1126">SUMPRODUCT( --ISNUMBER(SEARCH(TextCheck,E1126)))&gt;0</f>
        <v>0</v>
      </c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spans="1:27" ht="15" customHeight="1" x14ac:dyDescent="0.2">
      <c r="A1127" s="9" t="s">
        <v>2006</v>
      </c>
      <c r="B1127" s="3"/>
      <c r="C1127" s="3"/>
      <c r="D1127" s="8" t="s">
        <v>1080</v>
      </c>
      <c r="E1127" s="9" t="s">
        <v>2031</v>
      </c>
      <c r="F1127" s="9" t="s">
        <v>1965</v>
      </c>
      <c r="G1127" s="10"/>
      <c r="H1127" s="10"/>
      <c r="I1127" s="10"/>
      <c r="J1127" s="10"/>
      <c r="K1127" s="3"/>
      <c r="L1127" s="3"/>
      <c r="M1127" s="3"/>
      <c r="N1127" s="9" t="s">
        <v>263</v>
      </c>
      <c r="O1127" s="3"/>
      <c r="P1127" s="3" t="b" cm="1">
        <f t="array" ref="P1127">SUMPRODUCT( --ISNUMBER(SEARCH(TextCheck,E1127)))&gt;0</f>
        <v>0</v>
      </c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spans="1:27" ht="15" customHeight="1" x14ac:dyDescent="0.2">
      <c r="A1128" s="9" t="s">
        <v>2006</v>
      </c>
      <c r="B1128" s="3"/>
      <c r="C1128" s="3"/>
      <c r="D1128" s="8" t="s">
        <v>1080</v>
      </c>
      <c r="E1128" s="9" t="s">
        <v>2032</v>
      </c>
      <c r="F1128" s="9" t="s">
        <v>1965</v>
      </c>
      <c r="G1128" s="10"/>
      <c r="H1128" s="10"/>
      <c r="I1128" s="10"/>
      <c r="J1128" s="10"/>
      <c r="K1128" s="3"/>
      <c r="L1128" s="3"/>
      <c r="M1128" s="3"/>
      <c r="N1128" s="9" t="s">
        <v>263</v>
      </c>
      <c r="O1128" s="3"/>
      <c r="P1128" s="3" t="b" cm="1">
        <f t="array" ref="P1128">SUMPRODUCT( --ISNUMBER(SEARCH(TextCheck,E1128)))&gt;0</f>
        <v>0</v>
      </c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spans="1:27" ht="15" customHeight="1" x14ac:dyDescent="0.2">
      <c r="A1129" s="9" t="s">
        <v>2006</v>
      </c>
      <c r="B1129" s="3"/>
      <c r="C1129" s="3"/>
      <c r="D1129" s="8" t="s">
        <v>1080</v>
      </c>
      <c r="E1129" s="9" t="s">
        <v>2033</v>
      </c>
      <c r="F1129" s="9" t="s">
        <v>1965</v>
      </c>
      <c r="G1129" s="10"/>
      <c r="H1129" s="10"/>
      <c r="I1129" s="10"/>
      <c r="J1129" s="10"/>
      <c r="K1129" s="3"/>
      <c r="L1129" s="3"/>
      <c r="M1129" s="3"/>
      <c r="N1129" s="9" t="s">
        <v>2034</v>
      </c>
      <c r="O1129" s="3"/>
      <c r="P1129" s="3" t="b" cm="1">
        <f t="array" ref="P1129">SUMPRODUCT( --ISNUMBER(SEARCH(TextCheck,E1129)))&gt;0</f>
        <v>0</v>
      </c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spans="1:27" ht="15" customHeight="1" x14ac:dyDescent="0.2">
      <c r="A1130" s="9" t="s">
        <v>2006</v>
      </c>
      <c r="B1130" s="3"/>
      <c r="C1130" s="3"/>
      <c r="D1130" s="8" t="s">
        <v>1080</v>
      </c>
      <c r="E1130" s="9" t="s">
        <v>2035</v>
      </c>
      <c r="F1130" s="9" t="s">
        <v>1965</v>
      </c>
      <c r="G1130" s="10"/>
      <c r="H1130" s="10"/>
      <c r="I1130" s="10"/>
      <c r="J1130" s="10"/>
      <c r="K1130" s="3"/>
      <c r="L1130" s="3"/>
      <c r="M1130" s="3"/>
      <c r="N1130" s="9" t="s">
        <v>263</v>
      </c>
      <c r="O1130" s="3"/>
      <c r="P1130" s="3" t="b" cm="1">
        <f t="array" ref="P1130">SUMPRODUCT( --ISNUMBER(SEARCH(TextCheck,E1130)))&gt;0</f>
        <v>0</v>
      </c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spans="1:27" ht="15" customHeight="1" x14ac:dyDescent="0.2">
      <c r="A1131" s="9" t="s">
        <v>2006</v>
      </c>
      <c r="B1131" s="3"/>
      <c r="C1131" s="3"/>
      <c r="D1131" s="8" t="s">
        <v>1080</v>
      </c>
      <c r="E1131" s="9" t="s">
        <v>2036</v>
      </c>
      <c r="F1131" s="9" t="s">
        <v>1965</v>
      </c>
      <c r="G1131" s="10"/>
      <c r="H1131" s="10"/>
      <c r="I1131" s="10"/>
      <c r="J1131" s="10"/>
      <c r="K1131" s="3"/>
      <c r="L1131" s="3"/>
      <c r="M1131" s="3"/>
      <c r="N1131" s="9" t="s">
        <v>1431</v>
      </c>
      <c r="O1131" s="3"/>
      <c r="P1131" s="3" t="b" cm="1">
        <f t="array" ref="P1131">SUMPRODUCT( --ISNUMBER(SEARCH(TextCheck,E1131)))&gt;0</f>
        <v>0</v>
      </c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spans="1:27" ht="15" customHeight="1" x14ac:dyDescent="0.2">
      <c r="A1132" s="9" t="s">
        <v>2006</v>
      </c>
      <c r="B1132" s="3"/>
      <c r="C1132" s="3"/>
      <c r="D1132" s="8" t="s">
        <v>1080</v>
      </c>
      <c r="E1132" s="9" t="s">
        <v>2037</v>
      </c>
      <c r="F1132" s="9" t="s">
        <v>1965</v>
      </c>
      <c r="G1132" s="10"/>
      <c r="H1132" s="10"/>
      <c r="I1132" s="10"/>
      <c r="J1132" s="10"/>
      <c r="K1132" s="3"/>
      <c r="L1132" s="3"/>
      <c r="M1132" s="3"/>
      <c r="N1132" s="9" t="s">
        <v>1901</v>
      </c>
      <c r="O1132" s="3"/>
      <c r="P1132" s="3" t="b" cm="1">
        <f t="array" ref="P1132">SUMPRODUCT( --ISNUMBER(SEARCH(TextCheck,E1132)))&gt;0</f>
        <v>0</v>
      </c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ht="15" customHeight="1" x14ac:dyDescent="0.2">
      <c r="A1133" s="9" t="s">
        <v>2006</v>
      </c>
      <c r="B1133" s="3"/>
      <c r="C1133" s="3"/>
      <c r="D1133" s="8" t="s">
        <v>1080</v>
      </c>
      <c r="E1133" s="9" t="s">
        <v>2038</v>
      </c>
      <c r="F1133" s="9" t="s">
        <v>1965</v>
      </c>
      <c r="G1133" s="10"/>
      <c r="H1133" s="10"/>
      <c r="I1133" s="10"/>
      <c r="J1133" s="10"/>
      <c r="K1133" s="3"/>
      <c r="L1133" s="3"/>
      <c r="M1133" s="3"/>
      <c r="N1133" s="9" t="s">
        <v>2039</v>
      </c>
      <c r="O1133" s="3"/>
      <c r="P1133" s="3" t="b" cm="1">
        <f t="array" ref="P1133">SUMPRODUCT( --ISNUMBER(SEARCH(TextCheck,E1133)))&gt;0</f>
        <v>0</v>
      </c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spans="1:27" ht="15" customHeight="1" x14ac:dyDescent="0.2">
      <c r="A1134" s="9" t="s">
        <v>2006</v>
      </c>
      <c r="B1134" s="3"/>
      <c r="C1134" s="3"/>
      <c r="D1134" s="8" t="s">
        <v>1080</v>
      </c>
      <c r="E1134" s="9" t="s">
        <v>2040</v>
      </c>
      <c r="F1134" s="9" t="s">
        <v>1965</v>
      </c>
      <c r="G1134" s="10"/>
      <c r="H1134" s="10"/>
      <c r="I1134" s="10"/>
      <c r="J1134" s="10"/>
      <c r="K1134" s="3"/>
      <c r="L1134" s="3"/>
      <c r="M1134" s="3"/>
      <c r="N1134" s="9" t="s">
        <v>2041</v>
      </c>
      <c r="O1134" s="3"/>
      <c r="P1134" s="3" t="b" cm="1">
        <f t="array" ref="P1134">SUMPRODUCT( --ISNUMBER(SEARCH(TextCheck,E1134)))&gt;0</f>
        <v>0</v>
      </c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spans="1:27" ht="15" customHeight="1" x14ac:dyDescent="0.2">
      <c r="A1135" s="9" t="s">
        <v>2006</v>
      </c>
      <c r="B1135" s="3"/>
      <c r="C1135" s="3"/>
      <c r="D1135" s="8" t="s">
        <v>1080</v>
      </c>
      <c r="E1135" s="9" t="s">
        <v>2042</v>
      </c>
      <c r="F1135" s="9" t="s">
        <v>1965</v>
      </c>
      <c r="G1135" s="10"/>
      <c r="H1135" s="10"/>
      <c r="I1135" s="10"/>
      <c r="J1135" s="10"/>
      <c r="K1135" s="3"/>
      <c r="L1135" s="3"/>
      <c r="M1135" s="3"/>
      <c r="N1135" s="9" t="s">
        <v>239</v>
      </c>
      <c r="O1135" s="3"/>
      <c r="P1135" s="3" t="b" cm="1">
        <f t="array" ref="P1135">SUMPRODUCT( --ISNUMBER(SEARCH(TextCheck,E1135)))&gt;0</f>
        <v>0</v>
      </c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ht="15" customHeight="1" x14ac:dyDescent="0.2">
      <c r="A1136" s="9" t="s">
        <v>2006</v>
      </c>
      <c r="B1136" s="3"/>
      <c r="C1136" s="3"/>
      <c r="D1136" s="8" t="s">
        <v>1080</v>
      </c>
      <c r="E1136" s="9" t="s">
        <v>2043</v>
      </c>
      <c r="F1136" s="9" t="s">
        <v>1965</v>
      </c>
      <c r="G1136" s="10"/>
      <c r="H1136" s="10"/>
      <c r="I1136" s="10"/>
      <c r="J1136" s="10"/>
      <c r="K1136" s="3"/>
      <c r="L1136" s="3"/>
      <c r="M1136" s="3"/>
      <c r="N1136" s="9" t="s">
        <v>239</v>
      </c>
      <c r="O1136" s="3"/>
      <c r="P1136" s="3" t="b" cm="1">
        <f t="array" ref="P1136">SUMPRODUCT( --ISNUMBER(SEARCH(TextCheck,E1136)))&gt;0</f>
        <v>0</v>
      </c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27" ht="15" customHeight="1" x14ac:dyDescent="0.2">
      <c r="A1137" s="9" t="s">
        <v>2006</v>
      </c>
      <c r="B1137" s="3"/>
      <c r="C1137" s="3"/>
      <c r="D1137" s="8" t="s">
        <v>1080</v>
      </c>
      <c r="E1137" s="9" t="s">
        <v>2044</v>
      </c>
      <c r="F1137" s="9" t="s">
        <v>1965</v>
      </c>
      <c r="G1137" s="10"/>
      <c r="H1137" s="10"/>
      <c r="I1137" s="10"/>
      <c r="J1137" s="10"/>
      <c r="K1137" s="3"/>
      <c r="L1137" s="3"/>
      <c r="M1137" s="3"/>
      <c r="N1137" s="9" t="s">
        <v>1874</v>
      </c>
      <c r="O1137" s="3"/>
      <c r="P1137" s="3" t="b" cm="1">
        <f t="array" ref="P1137">SUMPRODUCT( --ISNUMBER(SEARCH(TextCheck,E1137)))&gt;0</f>
        <v>0</v>
      </c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spans="1:27" ht="15" customHeight="1" x14ac:dyDescent="0.2">
      <c r="A1138" s="9" t="s">
        <v>2006</v>
      </c>
      <c r="B1138" s="3" t="b">
        <v>1</v>
      </c>
      <c r="C1138" s="3"/>
      <c r="D1138" s="8" t="s">
        <v>1080</v>
      </c>
      <c r="E1138" s="9" t="s">
        <v>2045</v>
      </c>
      <c r="F1138" s="9" t="s">
        <v>1965</v>
      </c>
      <c r="G1138" s="10"/>
      <c r="H1138" s="10"/>
      <c r="I1138" s="10"/>
      <c r="J1138" s="10"/>
      <c r="K1138" s="3"/>
      <c r="L1138" s="3"/>
      <c r="M1138" s="3"/>
      <c r="N1138" s="9" t="s">
        <v>2046</v>
      </c>
      <c r="O1138" s="3"/>
      <c r="P1138" s="3" t="b" cm="1">
        <f t="array" ref="P1138">SUMPRODUCT( --ISNUMBER(SEARCH(TextCheck,E1138)))&gt;0</f>
        <v>0</v>
      </c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spans="1:27" ht="15" customHeight="1" x14ac:dyDescent="0.2">
      <c r="A1139" s="9" t="s">
        <v>2006</v>
      </c>
      <c r="B1139" s="3"/>
      <c r="C1139" s="3"/>
      <c r="D1139" s="8" t="s">
        <v>1080</v>
      </c>
      <c r="E1139" s="9" t="s">
        <v>2047</v>
      </c>
      <c r="F1139" s="9" t="s">
        <v>1965</v>
      </c>
      <c r="G1139" s="10"/>
      <c r="H1139" s="10"/>
      <c r="I1139" s="10"/>
      <c r="J1139" s="10"/>
      <c r="K1139" s="3"/>
      <c r="L1139" s="3"/>
      <c r="M1139" s="3"/>
      <c r="N1139" s="9" t="s">
        <v>794</v>
      </c>
      <c r="O1139" s="3"/>
      <c r="P1139" s="3" t="b" cm="1">
        <f t="array" ref="P1139">SUMPRODUCT( --ISNUMBER(SEARCH(TextCheck,E1139)))&gt;0</f>
        <v>0</v>
      </c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spans="1:27" ht="15" customHeight="1" x14ac:dyDescent="0.2">
      <c r="A1140" s="9" t="s">
        <v>2006</v>
      </c>
      <c r="B1140" s="3"/>
      <c r="C1140" s="3"/>
      <c r="D1140" s="8" t="s">
        <v>1080</v>
      </c>
      <c r="E1140" s="9" t="s">
        <v>1641</v>
      </c>
      <c r="F1140" s="9" t="s">
        <v>1965</v>
      </c>
      <c r="G1140" s="10"/>
      <c r="H1140" s="10"/>
      <c r="I1140" s="10"/>
      <c r="J1140" s="10"/>
      <c r="K1140" s="3"/>
      <c r="L1140" s="3"/>
      <c r="M1140" s="3"/>
      <c r="N1140" s="9" t="s">
        <v>1650</v>
      </c>
      <c r="O1140" s="3"/>
      <c r="P1140" s="3" t="b" cm="1">
        <f t="array" ref="P1140">SUMPRODUCT( --ISNUMBER(SEARCH(TextCheck,E1140)))&gt;0</f>
        <v>0</v>
      </c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spans="1:27" ht="15" customHeight="1" x14ac:dyDescent="0.2">
      <c r="A1141" s="9" t="s">
        <v>2006</v>
      </c>
      <c r="B1141" s="3"/>
      <c r="C1141" s="3"/>
      <c r="D1141" s="8" t="s">
        <v>1080</v>
      </c>
      <c r="E1141" s="9" t="s">
        <v>2048</v>
      </c>
      <c r="F1141" s="9" t="s">
        <v>1965</v>
      </c>
      <c r="G1141" s="10"/>
      <c r="H1141" s="10"/>
      <c r="I1141" s="10"/>
      <c r="J1141" s="10"/>
      <c r="K1141" s="3"/>
      <c r="L1141" s="3"/>
      <c r="M1141" s="3"/>
      <c r="N1141" s="9" t="s">
        <v>239</v>
      </c>
      <c r="O1141" s="3"/>
      <c r="P1141" s="3" t="b" cm="1">
        <f t="array" ref="P1141">SUMPRODUCT( --ISNUMBER(SEARCH(TextCheck,E1141)))&gt;0</f>
        <v>0</v>
      </c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spans="1:27" ht="15" customHeight="1" x14ac:dyDescent="0.2">
      <c r="A1142" s="9" t="s">
        <v>2006</v>
      </c>
      <c r="B1142" s="3"/>
      <c r="C1142" s="3"/>
      <c r="D1142" s="8" t="s">
        <v>1080</v>
      </c>
      <c r="E1142" s="9" t="s">
        <v>2049</v>
      </c>
      <c r="F1142" s="9" t="s">
        <v>1965</v>
      </c>
      <c r="G1142" s="10"/>
      <c r="H1142" s="10"/>
      <c r="I1142" s="10"/>
      <c r="J1142" s="10"/>
      <c r="K1142" s="3"/>
      <c r="L1142" s="3"/>
      <c r="M1142" s="3"/>
      <c r="N1142" s="9" t="s">
        <v>348</v>
      </c>
      <c r="O1142" s="3"/>
      <c r="P1142" s="3" t="b" cm="1">
        <f t="array" ref="P1142">SUMPRODUCT( --ISNUMBER(SEARCH(TextCheck,E1142)))&gt;0</f>
        <v>0</v>
      </c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spans="1:27" ht="15" customHeight="1" x14ac:dyDescent="0.2">
      <c r="A1143" s="9" t="s">
        <v>2006</v>
      </c>
      <c r="B1143" s="3"/>
      <c r="C1143" s="3"/>
      <c r="D1143" s="8" t="s">
        <v>1080</v>
      </c>
      <c r="E1143" s="9" t="s">
        <v>2050</v>
      </c>
      <c r="F1143" s="9" t="s">
        <v>1965</v>
      </c>
      <c r="G1143" s="10"/>
      <c r="H1143" s="10"/>
      <c r="I1143" s="10"/>
      <c r="J1143" s="10"/>
      <c r="K1143" s="3"/>
      <c r="L1143" s="3"/>
      <c r="M1143" s="3"/>
      <c r="N1143" s="9" t="s">
        <v>239</v>
      </c>
      <c r="O1143" s="3"/>
      <c r="P1143" s="3" t="b" cm="1">
        <f t="array" ref="P1143">SUMPRODUCT( --ISNUMBER(SEARCH(TextCheck,E1143)))&gt;0</f>
        <v>0</v>
      </c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spans="1:27" ht="15" customHeight="1" x14ac:dyDescent="0.2">
      <c r="A1144" s="9" t="s">
        <v>2006</v>
      </c>
      <c r="B1144" s="3"/>
      <c r="C1144" s="3"/>
      <c r="D1144" s="8" t="s">
        <v>1080</v>
      </c>
      <c r="E1144" s="9" t="s">
        <v>2051</v>
      </c>
      <c r="F1144" s="9" t="s">
        <v>1965</v>
      </c>
      <c r="G1144" s="10"/>
      <c r="H1144" s="10"/>
      <c r="I1144" s="10"/>
      <c r="J1144" s="10"/>
      <c r="K1144" s="3"/>
      <c r="L1144" s="3"/>
      <c r="M1144" s="3"/>
      <c r="N1144" s="9" t="s">
        <v>239</v>
      </c>
      <c r="O1144" s="3"/>
      <c r="P1144" s="3" t="b" cm="1">
        <f t="array" ref="P1144">SUMPRODUCT( --ISNUMBER(SEARCH(TextCheck,E1144)))&gt;0</f>
        <v>0</v>
      </c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spans="1:27" ht="15" customHeight="1" x14ac:dyDescent="0.2">
      <c r="A1145" s="9" t="s">
        <v>2006</v>
      </c>
      <c r="B1145" s="3"/>
      <c r="C1145" s="3"/>
      <c r="D1145" s="8" t="s">
        <v>1080</v>
      </c>
      <c r="E1145" s="9" t="s">
        <v>2052</v>
      </c>
      <c r="F1145" s="9" t="s">
        <v>1965</v>
      </c>
      <c r="G1145" s="10"/>
      <c r="H1145" s="10"/>
      <c r="I1145" s="10"/>
      <c r="J1145" s="10"/>
      <c r="K1145" s="3"/>
      <c r="L1145" s="3"/>
      <c r="M1145" s="3"/>
      <c r="N1145" s="9" t="s">
        <v>1652</v>
      </c>
      <c r="O1145" s="3"/>
      <c r="P1145" s="3" t="b" cm="1">
        <f t="array" ref="P1145">SUMPRODUCT( --ISNUMBER(SEARCH(TextCheck,E1145)))&gt;0</f>
        <v>0</v>
      </c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spans="1:27" ht="15" customHeight="1" x14ac:dyDescent="0.2">
      <c r="A1146" s="9" t="s">
        <v>2006</v>
      </c>
      <c r="B1146" s="3"/>
      <c r="C1146" s="3"/>
      <c r="D1146" s="8" t="s">
        <v>1080</v>
      </c>
      <c r="E1146" s="9" t="s">
        <v>2053</v>
      </c>
      <c r="F1146" s="9" t="s">
        <v>1965</v>
      </c>
      <c r="G1146" s="10"/>
      <c r="H1146" s="10"/>
      <c r="I1146" s="10"/>
      <c r="J1146" s="10"/>
      <c r="K1146" s="3"/>
      <c r="L1146" s="3"/>
      <c r="M1146" s="3"/>
      <c r="N1146" s="9" t="s">
        <v>1213</v>
      </c>
      <c r="O1146" s="3"/>
      <c r="P1146" s="3" t="b" cm="1">
        <f t="array" ref="P1146">SUMPRODUCT( --ISNUMBER(SEARCH(TextCheck,E1146)))&gt;0</f>
        <v>0</v>
      </c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spans="1:27" ht="15" customHeight="1" x14ac:dyDescent="0.2">
      <c r="A1147" s="9" t="s">
        <v>2006</v>
      </c>
      <c r="B1147" s="3"/>
      <c r="C1147" s="3"/>
      <c r="D1147" s="8" t="s">
        <v>1080</v>
      </c>
      <c r="E1147" s="9" t="s">
        <v>2054</v>
      </c>
      <c r="F1147" s="9" t="s">
        <v>1965</v>
      </c>
      <c r="G1147" s="10"/>
      <c r="H1147" s="10"/>
      <c r="I1147" s="10"/>
      <c r="J1147" s="10"/>
      <c r="K1147" s="3"/>
      <c r="L1147" s="3"/>
      <c r="M1147" s="3"/>
      <c r="N1147" s="9" t="s">
        <v>2055</v>
      </c>
      <c r="O1147" s="3"/>
      <c r="P1147" s="3" t="b" cm="1">
        <f t="array" ref="P1147">SUMPRODUCT( --ISNUMBER(SEARCH(TextCheck,E1147)))&gt;0</f>
        <v>0</v>
      </c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spans="1:27" ht="15" customHeight="1" x14ac:dyDescent="0.2">
      <c r="A1148" s="9" t="s">
        <v>2006</v>
      </c>
      <c r="B1148" s="3"/>
      <c r="C1148" s="3"/>
      <c r="D1148" s="8" t="s">
        <v>1080</v>
      </c>
      <c r="E1148" s="9" t="s">
        <v>2056</v>
      </c>
      <c r="F1148" s="9" t="s">
        <v>1965</v>
      </c>
      <c r="G1148" s="10"/>
      <c r="H1148" s="10"/>
      <c r="I1148" s="10"/>
      <c r="J1148" s="10"/>
      <c r="K1148" s="3"/>
      <c r="L1148" s="3"/>
      <c r="M1148" s="3"/>
      <c r="N1148" s="9" t="s">
        <v>1650</v>
      </c>
      <c r="O1148" s="3"/>
      <c r="P1148" s="3" t="b" cm="1">
        <f t="array" ref="P1148">SUMPRODUCT( --ISNUMBER(SEARCH(TextCheck,E1148)))&gt;0</f>
        <v>0</v>
      </c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spans="1:27" ht="15" customHeight="1" x14ac:dyDescent="0.2">
      <c r="A1149" s="9" t="s">
        <v>2006</v>
      </c>
      <c r="B1149" s="3"/>
      <c r="C1149" s="3"/>
      <c r="D1149" s="8" t="s">
        <v>1080</v>
      </c>
      <c r="E1149" s="9" t="s">
        <v>2057</v>
      </c>
      <c r="F1149" s="9" t="s">
        <v>1965</v>
      </c>
      <c r="G1149" s="10"/>
      <c r="H1149" s="10"/>
      <c r="I1149" s="10"/>
      <c r="J1149" s="10"/>
      <c r="K1149" s="3"/>
      <c r="L1149" s="3"/>
      <c r="M1149" s="3"/>
      <c r="N1149" s="9" t="s">
        <v>2058</v>
      </c>
      <c r="O1149" s="3"/>
      <c r="P1149" s="3" t="b" cm="1">
        <f t="array" ref="P1149">SUMPRODUCT( --ISNUMBER(SEARCH(TextCheck,E1149)))&gt;0</f>
        <v>0</v>
      </c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spans="1:27" ht="15" customHeight="1" x14ac:dyDescent="0.2">
      <c r="A1150" s="9" t="s">
        <v>2006</v>
      </c>
      <c r="B1150" s="3"/>
      <c r="C1150" s="3"/>
      <c r="D1150" s="8" t="s">
        <v>1080</v>
      </c>
      <c r="E1150" s="9" t="s">
        <v>2059</v>
      </c>
      <c r="F1150" s="9" t="s">
        <v>1965</v>
      </c>
      <c r="G1150" s="10"/>
      <c r="H1150" s="10"/>
      <c r="I1150" s="10"/>
      <c r="J1150" s="10"/>
      <c r="K1150" s="3"/>
      <c r="L1150" s="3"/>
      <c r="M1150" s="3"/>
      <c r="N1150" s="9" t="s">
        <v>2060</v>
      </c>
      <c r="O1150" s="3"/>
      <c r="P1150" s="3" t="b" cm="1">
        <f t="array" ref="P1150">SUMPRODUCT( --ISNUMBER(SEARCH(TextCheck,E1150)))&gt;0</f>
        <v>0</v>
      </c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spans="1:27" ht="15" customHeight="1" x14ac:dyDescent="0.2">
      <c r="A1151" s="9" t="s">
        <v>2006</v>
      </c>
      <c r="B1151" s="3"/>
      <c r="C1151" s="3"/>
      <c r="D1151" s="8" t="s">
        <v>1080</v>
      </c>
      <c r="E1151" s="9" t="s">
        <v>2061</v>
      </c>
      <c r="F1151" s="9" t="s">
        <v>1965</v>
      </c>
      <c r="G1151" s="10"/>
      <c r="H1151" s="10"/>
      <c r="I1151" s="10"/>
      <c r="J1151" s="10"/>
      <c r="K1151" s="3"/>
      <c r="L1151" s="3"/>
      <c r="M1151" s="3"/>
      <c r="N1151" s="9" t="s">
        <v>2062</v>
      </c>
      <c r="O1151" s="3"/>
      <c r="P1151" s="3" t="b" cm="1">
        <f t="array" ref="P1151">SUMPRODUCT( --ISNUMBER(SEARCH(TextCheck,E1151)))&gt;0</f>
        <v>0</v>
      </c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spans="1:27" ht="15" customHeight="1" x14ac:dyDescent="0.2">
      <c r="A1152" s="9" t="s">
        <v>2006</v>
      </c>
      <c r="B1152" s="3"/>
      <c r="C1152" s="3"/>
      <c r="D1152" s="8" t="s">
        <v>1080</v>
      </c>
      <c r="E1152" s="9" t="s">
        <v>2063</v>
      </c>
      <c r="F1152" s="9" t="s">
        <v>1965</v>
      </c>
      <c r="G1152" s="10"/>
      <c r="H1152" s="10"/>
      <c r="I1152" s="10"/>
      <c r="J1152" s="10"/>
      <c r="K1152" s="3"/>
      <c r="L1152" s="3"/>
      <c r="M1152" s="3"/>
      <c r="N1152" s="9" t="s">
        <v>432</v>
      </c>
      <c r="O1152" s="3"/>
      <c r="P1152" s="3" t="b" cm="1">
        <f t="array" ref="P1152">SUMPRODUCT( --ISNUMBER(SEARCH(TextCheck,E1152)))&gt;0</f>
        <v>0</v>
      </c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spans="1:27" ht="15" customHeight="1" x14ac:dyDescent="0.2">
      <c r="A1153" s="9" t="s">
        <v>2006</v>
      </c>
      <c r="B1153" s="3"/>
      <c r="C1153" s="3"/>
      <c r="D1153" s="8" t="s">
        <v>1080</v>
      </c>
      <c r="E1153" s="9" t="s">
        <v>2064</v>
      </c>
      <c r="F1153" s="9" t="s">
        <v>1965</v>
      </c>
      <c r="G1153" s="10"/>
      <c r="H1153" s="10"/>
      <c r="I1153" s="10"/>
      <c r="J1153" s="10"/>
      <c r="K1153" s="3"/>
      <c r="L1153" s="3"/>
      <c r="M1153" s="3"/>
      <c r="N1153" s="9" t="s">
        <v>486</v>
      </c>
      <c r="O1153" s="3"/>
      <c r="P1153" s="3" t="b" cm="1">
        <f t="array" ref="P1153">SUMPRODUCT( --ISNUMBER(SEARCH(TextCheck,E1153)))&gt;0</f>
        <v>0</v>
      </c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spans="1:27" ht="15" customHeight="1" x14ac:dyDescent="0.2">
      <c r="A1154" s="9" t="s">
        <v>2065</v>
      </c>
      <c r="B1154" s="3"/>
      <c r="C1154" s="3"/>
      <c r="D1154" s="8" t="s">
        <v>1080</v>
      </c>
      <c r="E1154" s="9" t="s">
        <v>2066</v>
      </c>
      <c r="F1154" s="9" t="s">
        <v>1965</v>
      </c>
      <c r="G1154" s="10"/>
      <c r="H1154" s="10"/>
      <c r="I1154" s="10"/>
      <c r="J1154" s="10"/>
      <c r="K1154" s="3"/>
      <c r="L1154" s="3"/>
      <c r="M1154" s="3"/>
      <c r="N1154" s="9" t="s">
        <v>331</v>
      </c>
      <c r="O1154" s="3"/>
      <c r="P1154" s="3" t="b" cm="1">
        <f t="array" ref="P1154">SUMPRODUCT( --ISNUMBER(SEARCH(TextCheck,E1154)))&gt;0</f>
        <v>0</v>
      </c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spans="1:27" ht="15" customHeight="1" x14ac:dyDescent="0.2">
      <c r="A1155" s="9" t="s">
        <v>2065</v>
      </c>
      <c r="B1155" s="3"/>
      <c r="C1155" s="3"/>
      <c r="D1155" s="8" t="s">
        <v>1080</v>
      </c>
      <c r="E1155" s="9" t="s">
        <v>2067</v>
      </c>
      <c r="F1155" s="9" t="s">
        <v>1965</v>
      </c>
      <c r="G1155" s="10"/>
      <c r="H1155" s="10"/>
      <c r="I1155" s="10"/>
      <c r="J1155" s="10"/>
      <c r="K1155" s="3"/>
      <c r="L1155" s="3"/>
      <c r="M1155" s="3"/>
      <c r="N1155" s="9" t="s">
        <v>263</v>
      </c>
      <c r="O1155" s="3"/>
      <c r="P1155" s="3" t="b" cm="1">
        <f t="array" ref="P1155">SUMPRODUCT( --ISNUMBER(SEARCH(TextCheck,E1155)))&gt;0</f>
        <v>0</v>
      </c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spans="1:27" ht="15" customHeight="1" x14ac:dyDescent="0.2">
      <c r="A1156" s="9" t="s">
        <v>2065</v>
      </c>
      <c r="B1156" s="3"/>
      <c r="C1156" s="3"/>
      <c r="D1156" s="8" t="s">
        <v>1080</v>
      </c>
      <c r="E1156" s="9" t="s">
        <v>2068</v>
      </c>
      <c r="F1156" s="9" t="s">
        <v>1965</v>
      </c>
      <c r="G1156" s="10"/>
      <c r="H1156" s="10"/>
      <c r="I1156" s="10"/>
      <c r="J1156" s="10"/>
      <c r="K1156" s="3"/>
      <c r="L1156" s="3"/>
      <c r="M1156" s="3"/>
      <c r="N1156" s="9" t="s">
        <v>2069</v>
      </c>
      <c r="O1156" s="3"/>
      <c r="P1156" s="3" t="b" cm="1">
        <f t="array" ref="P1156">SUMPRODUCT( --ISNUMBER(SEARCH(TextCheck,E1156)))&gt;0</f>
        <v>0</v>
      </c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spans="1:27" ht="15" customHeight="1" x14ac:dyDescent="0.2">
      <c r="A1157" s="9" t="s">
        <v>2065</v>
      </c>
      <c r="B1157" s="3"/>
      <c r="C1157" s="3"/>
      <c r="D1157" s="8" t="s">
        <v>1080</v>
      </c>
      <c r="E1157" s="9" t="s">
        <v>2070</v>
      </c>
      <c r="F1157" s="9" t="s">
        <v>1965</v>
      </c>
      <c r="G1157" s="10"/>
      <c r="H1157" s="10"/>
      <c r="I1157" s="10"/>
      <c r="J1157" s="10"/>
      <c r="K1157" s="3"/>
      <c r="L1157" s="3"/>
      <c r="M1157" s="3"/>
      <c r="N1157" s="9" t="s">
        <v>263</v>
      </c>
      <c r="O1157" s="3"/>
      <c r="P1157" s="3" t="b" cm="1">
        <f t="array" ref="P1157">SUMPRODUCT( --ISNUMBER(SEARCH(TextCheck,E1157)))&gt;0</f>
        <v>0</v>
      </c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spans="1:27" ht="15" customHeight="1" x14ac:dyDescent="0.2">
      <c r="A1158" s="9" t="s">
        <v>2065</v>
      </c>
      <c r="B1158" s="3"/>
      <c r="C1158" s="3"/>
      <c r="D1158" s="8" t="s">
        <v>1080</v>
      </c>
      <c r="E1158" s="9" t="s">
        <v>2071</v>
      </c>
      <c r="F1158" s="9" t="s">
        <v>1965</v>
      </c>
      <c r="G1158" s="10"/>
      <c r="H1158" s="10"/>
      <c r="I1158" s="10"/>
      <c r="J1158" s="10"/>
      <c r="K1158" s="3"/>
      <c r="L1158" s="3"/>
      <c r="M1158" s="3"/>
      <c r="N1158" s="9" t="s">
        <v>263</v>
      </c>
      <c r="O1158" s="3"/>
      <c r="P1158" s="3" t="b" cm="1">
        <f t="array" ref="P1158">SUMPRODUCT( --ISNUMBER(SEARCH(TextCheck,E1158)))&gt;0</f>
        <v>0</v>
      </c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spans="1:27" ht="15" customHeight="1" x14ac:dyDescent="0.2">
      <c r="A1159" s="9" t="s">
        <v>2065</v>
      </c>
      <c r="B1159" s="3"/>
      <c r="C1159" s="3"/>
      <c r="D1159" s="8" t="s">
        <v>1080</v>
      </c>
      <c r="E1159" s="9" t="s">
        <v>2072</v>
      </c>
      <c r="F1159" s="9" t="s">
        <v>1965</v>
      </c>
      <c r="G1159" s="10"/>
      <c r="H1159" s="10"/>
      <c r="I1159" s="10"/>
      <c r="J1159" s="10"/>
      <c r="K1159" s="3"/>
      <c r="L1159" s="3"/>
      <c r="M1159" s="3"/>
      <c r="N1159" s="9" t="s">
        <v>2073</v>
      </c>
      <c r="O1159" s="3"/>
      <c r="P1159" s="3" t="b" cm="1">
        <f t="array" ref="P1159">SUMPRODUCT( --ISNUMBER(SEARCH(TextCheck,E1159)))&gt;0</f>
        <v>0</v>
      </c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spans="1:27" ht="15" customHeight="1" x14ac:dyDescent="0.2">
      <c r="A1160" s="9" t="s">
        <v>2065</v>
      </c>
      <c r="B1160" s="3"/>
      <c r="C1160" s="3"/>
      <c r="D1160" s="8" t="s">
        <v>1080</v>
      </c>
      <c r="E1160" s="9" t="s">
        <v>2074</v>
      </c>
      <c r="F1160" s="9" t="s">
        <v>1965</v>
      </c>
      <c r="G1160" s="10"/>
      <c r="H1160" s="10"/>
      <c r="I1160" s="10"/>
      <c r="J1160" s="10"/>
      <c r="K1160" s="3"/>
      <c r="L1160" s="3"/>
      <c r="M1160" s="3"/>
      <c r="N1160" s="9" t="s">
        <v>263</v>
      </c>
      <c r="O1160" s="3"/>
      <c r="P1160" s="3" t="b" cm="1">
        <f t="array" ref="P1160">SUMPRODUCT( --ISNUMBER(SEARCH(TextCheck,E1160)))&gt;0</f>
        <v>0</v>
      </c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spans="1:27" ht="15" customHeight="1" x14ac:dyDescent="0.2">
      <c r="A1161" s="9" t="s">
        <v>2065</v>
      </c>
      <c r="B1161" s="3"/>
      <c r="C1161" s="3"/>
      <c r="D1161" s="8" t="s">
        <v>1080</v>
      </c>
      <c r="E1161" s="9" t="s">
        <v>2075</v>
      </c>
      <c r="F1161" s="9" t="s">
        <v>1965</v>
      </c>
      <c r="G1161" s="10"/>
      <c r="H1161" s="10"/>
      <c r="I1161" s="10"/>
      <c r="J1161" s="10"/>
      <c r="K1161" s="3"/>
      <c r="L1161" s="3"/>
      <c r="M1161" s="3"/>
      <c r="N1161" s="9" t="s">
        <v>263</v>
      </c>
      <c r="O1161" s="3"/>
      <c r="P1161" s="3" t="b" cm="1">
        <f t="array" ref="P1161">SUMPRODUCT( --ISNUMBER(SEARCH(TextCheck,E1161)))&gt;0</f>
        <v>0</v>
      </c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spans="1:27" ht="15" customHeight="1" x14ac:dyDescent="0.2">
      <c r="A1162" s="9" t="s">
        <v>2065</v>
      </c>
      <c r="B1162" s="3"/>
      <c r="C1162" s="3"/>
      <c r="D1162" s="8" t="s">
        <v>1080</v>
      </c>
      <c r="E1162" s="9" t="s">
        <v>2076</v>
      </c>
      <c r="F1162" s="9" t="s">
        <v>1965</v>
      </c>
      <c r="G1162" s="10"/>
      <c r="H1162" s="10"/>
      <c r="I1162" s="10"/>
      <c r="J1162" s="10"/>
      <c r="K1162" s="3"/>
      <c r="L1162" s="3"/>
      <c r="M1162" s="3"/>
      <c r="N1162" s="9" t="s">
        <v>263</v>
      </c>
      <c r="O1162" s="3"/>
      <c r="P1162" s="3" t="b" cm="1">
        <f t="array" ref="P1162">SUMPRODUCT( --ISNUMBER(SEARCH(TextCheck,E1162)))&gt;0</f>
        <v>0</v>
      </c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spans="1:27" ht="15" customHeight="1" x14ac:dyDescent="0.2">
      <c r="A1163" s="9" t="s">
        <v>2065</v>
      </c>
      <c r="B1163" s="3"/>
      <c r="C1163" s="3"/>
      <c r="D1163" s="8" t="s">
        <v>1080</v>
      </c>
      <c r="E1163" s="9" t="s">
        <v>2077</v>
      </c>
      <c r="F1163" s="9" t="s">
        <v>1965</v>
      </c>
      <c r="G1163" s="10"/>
      <c r="H1163" s="10"/>
      <c r="I1163" s="10"/>
      <c r="J1163" s="10"/>
      <c r="K1163" s="3"/>
      <c r="L1163" s="3"/>
      <c r="M1163" s="3"/>
      <c r="N1163" s="9" t="s">
        <v>336</v>
      </c>
      <c r="O1163" s="3"/>
      <c r="P1163" s="3" t="b" cm="1">
        <f t="array" ref="P1163">SUMPRODUCT( --ISNUMBER(SEARCH(TextCheck,E1163)))&gt;0</f>
        <v>0</v>
      </c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spans="1:27" ht="15" customHeight="1" x14ac:dyDescent="0.2">
      <c r="A1164" s="9" t="s">
        <v>2065</v>
      </c>
      <c r="B1164" s="3"/>
      <c r="C1164" s="3"/>
      <c r="D1164" s="8" t="s">
        <v>1080</v>
      </c>
      <c r="E1164" s="9" t="s">
        <v>2078</v>
      </c>
      <c r="F1164" s="9" t="s">
        <v>1965</v>
      </c>
      <c r="G1164" s="10"/>
      <c r="H1164" s="10"/>
      <c r="I1164" s="10"/>
      <c r="J1164" s="10"/>
      <c r="K1164" s="3"/>
      <c r="L1164" s="3"/>
      <c r="M1164" s="3"/>
      <c r="N1164" s="9" t="s">
        <v>1994</v>
      </c>
      <c r="O1164" s="3"/>
      <c r="P1164" s="3" t="b" cm="1">
        <f t="array" ref="P1164">SUMPRODUCT( --ISNUMBER(SEARCH(TextCheck,E1164)))&gt;0</f>
        <v>0</v>
      </c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spans="1:27" ht="15" customHeight="1" x14ac:dyDescent="0.2">
      <c r="A1165" s="9" t="s">
        <v>2065</v>
      </c>
      <c r="B1165" s="3"/>
      <c r="C1165" s="3"/>
      <c r="D1165" s="8" t="s">
        <v>1080</v>
      </c>
      <c r="E1165" s="9" t="s">
        <v>2079</v>
      </c>
      <c r="F1165" s="9" t="s">
        <v>1965</v>
      </c>
      <c r="G1165" s="10"/>
      <c r="H1165" s="10"/>
      <c r="I1165" s="10"/>
      <c r="J1165" s="10"/>
      <c r="K1165" s="3"/>
      <c r="L1165" s="3"/>
      <c r="M1165" s="3"/>
      <c r="N1165" s="9" t="s">
        <v>239</v>
      </c>
      <c r="O1165" s="3"/>
      <c r="P1165" s="3" t="b" cm="1">
        <f t="array" ref="P1165">SUMPRODUCT( --ISNUMBER(SEARCH(TextCheck,E1165)))&gt;0</f>
        <v>0</v>
      </c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spans="1:27" ht="15" customHeight="1" x14ac:dyDescent="0.2">
      <c r="A1166" s="9" t="s">
        <v>2065</v>
      </c>
      <c r="B1166" s="3"/>
      <c r="C1166" s="3"/>
      <c r="D1166" s="8" t="s">
        <v>1080</v>
      </c>
      <c r="E1166" s="9" t="s">
        <v>18415</v>
      </c>
      <c r="F1166" s="9" t="s">
        <v>1965</v>
      </c>
      <c r="G1166" s="10"/>
      <c r="H1166" s="10"/>
      <c r="I1166" s="10"/>
      <c r="J1166" s="10"/>
      <c r="K1166" s="3"/>
      <c r="L1166" s="3"/>
      <c r="M1166" s="3"/>
      <c r="N1166" s="9" t="s">
        <v>239</v>
      </c>
      <c r="O1166" s="3"/>
      <c r="P1166" s="3" t="b" cm="1">
        <f t="array" ref="P1166">SUMPRODUCT( --ISNUMBER(SEARCH(TextCheck,E1166)))&gt;0</f>
        <v>0</v>
      </c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spans="1:27" ht="15" customHeight="1" x14ac:dyDescent="0.2">
      <c r="A1167" s="9" t="s">
        <v>2065</v>
      </c>
      <c r="B1167" s="3"/>
      <c r="C1167" s="3"/>
      <c r="D1167" s="8" t="s">
        <v>1080</v>
      </c>
      <c r="E1167" s="9" t="s">
        <v>2080</v>
      </c>
      <c r="F1167" s="9" t="s">
        <v>1965</v>
      </c>
      <c r="G1167" s="10"/>
      <c r="H1167" s="10"/>
      <c r="I1167" s="10"/>
      <c r="J1167" s="10"/>
      <c r="K1167" s="3"/>
      <c r="L1167" s="3"/>
      <c r="M1167" s="3"/>
      <c r="N1167" s="9" t="s">
        <v>239</v>
      </c>
      <c r="O1167" s="3"/>
      <c r="P1167" s="3" t="b" cm="1">
        <f t="array" ref="P1167">SUMPRODUCT( --ISNUMBER(SEARCH(TextCheck,E1167)))&gt;0</f>
        <v>0</v>
      </c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spans="1:27" ht="15" customHeight="1" x14ac:dyDescent="0.2">
      <c r="A1168" s="9" t="s">
        <v>2065</v>
      </c>
      <c r="B1168" s="3"/>
      <c r="C1168" s="3"/>
      <c r="D1168" s="8" t="s">
        <v>1080</v>
      </c>
      <c r="E1168" s="9" t="s">
        <v>2081</v>
      </c>
      <c r="F1168" s="9" t="s">
        <v>1965</v>
      </c>
      <c r="G1168" s="10"/>
      <c r="H1168" s="10"/>
      <c r="I1168" s="10"/>
      <c r="J1168" s="10"/>
      <c r="K1168" s="3"/>
      <c r="L1168" s="3"/>
      <c r="M1168" s="3"/>
      <c r="N1168" s="9" t="s">
        <v>239</v>
      </c>
      <c r="O1168" s="3"/>
      <c r="P1168" s="3" t="b" cm="1">
        <f t="array" ref="P1168">SUMPRODUCT( --ISNUMBER(SEARCH(TextCheck,E1168)))&gt;0</f>
        <v>0</v>
      </c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spans="1:27" ht="15" customHeight="1" x14ac:dyDescent="0.2">
      <c r="A1169" s="9" t="s">
        <v>2065</v>
      </c>
      <c r="B1169" s="3"/>
      <c r="C1169" s="3"/>
      <c r="D1169" s="8" t="s">
        <v>1080</v>
      </c>
      <c r="E1169" s="9" t="s">
        <v>2082</v>
      </c>
      <c r="F1169" s="9" t="s">
        <v>1965</v>
      </c>
      <c r="G1169" s="10"/>
      <c r="H1169" s="10"/>
      <c r="I1169" s="10"/>
      <c r="J1169" s="10"/>
      <c r="K1169" s="3"/>
      <c r="L1169" s="3"/>
      <c r="M1169" s="3"/>
      <c r="N1169" s="9" t="s">
        <v>239</v>
      </c>
      <c r="O1169" s="3"/>
      <c r="P1169" s="3" t="b" cm="1">
        <f t="array" ref="P1169">SUMPRODUCT( --ISNUMBER(SEARCH(TextCheck,E1169)))&gt;0</f>
        <v>0</v>
      </c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spans="1:27" ht="15" customHeight="1" x14ac:dyDescent="0.2">
      <c r="A1170" s="9" t="s">
        <v>2065</v>
      </c>
      <c r="B1170" s="3"/>
      <c r="C1170" s="3"/>
      <c r="D1170" s="8" t="s">
        <v>1080</v>
      </c>
      <c r="E1170" s="9" t="s">
        <v>2083</v>
      </c>
      <c r="F1170" s="9" t="s">
        <v>1965</v>
      </c>
      <c r="G1170" s="10"/>
      <c r="H1170" s="10"/>
      <c r="I1170" s="10"/>
      <c r="J1170" s="10"/>
      <c r="K1170" s="3"/>
      <c r="L1170" s="3"/>
      <c r="M1170" s="3"/>
      <c r="N1170" s="9" t="s">
        <v>239</v>
      </c>
      <c r="O1170" s="3"/>
      <c r="P1170" s="3" t="b" cm="1">
        <f t="array" ref="P1170">SUMPRODUCT( --ISNUMBER(SEARCH(TextCheck,E1170)))&gt;0</f>
        <v>0</v>
      </c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spans="1:27" ht="15" customHeight="1" x14ac:dyDescent="0.2">
      <c r="A1171" s="9" t="s">
        <v>2065</v>
      </c>
      <c r="B1171" s="3"/>
      <c r="C1171" s="3"/>
      <c r="D1171" s="8" t="s">
        <v>1080</v>
      </c>
      <c r="E1171" s="9" t="s">
        <v>2084</v>
      </c>
      <c r="F1171" s="9" t="s">
        <v>1965</v>
      </c>
      <c r="G1171" s="10"/>
      <c r="H1171" s="10"/>
      <c r="I1171" s="10"/>
      <c r="J1171" s="10"/>
      <c r="K1171" s="3"/>
      <c r="L1171" s="3"/>
      <c r="M1171" s="3"/>
      <c r="N1171" s="9" t="s">
        <v>239</v>
      </c>
      <c r="O1171" s="3"/>
      <c r="P1171" s="3" t="b" cm="1">
        <f t="array" ref="P1171">SUMPRODUCT( --ISNUMBER(SEARCH(TextCheck,E1171)))&gt;0</f>
        <v>0</v>
      </c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spans="1:27" ht="15" customHeight="1" x14ac:dyDescent="0.2">
      <c r="A1172" s="9" t="s">
        <v>2065</v>
      </c>
      <c r="B1172" s="3"/>
      <c r="C1172" s="3"/>
      <c r="D1172" s="8" t="s">
        <v>1080</v>
      </c>
      <c r="E1172" s="9" t="s">
        <v>2085</v>
      </c>
      <c r="F1172" s="9" t="s">
        <v>1965</v>
      </c>
      <c r="G1172" s="10"/>
      <c r="H1172" s="10"/>
      <c r="I1172" s="10"/>
      <c r="J1172" s="10"/>
      <c r="K1172" s="3"/>
      <c r="L1172" s="3"/>
      <c r="M1172" s="3"/>
      <c r="N1172" s="9" t="s">
        <v>263</v>
      </c>
      <c r="O1172" s="3"/>
      <c r="P1172" s="3" t="b" cm="1">
        <f t="array" ref="P1172">SUMPRODUCT( --ISNUMBER(SEARCH(TextCheck,E1172)))&gt;0</f>
        <v>0</v>
      </c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spans="1:27" ht="15" customHeight="1" x14ac:dyDescent="0.2">
      <c r="A1173" s="9" t="s">
        <v>2065</v>
      </c>
      <c r="B1173" s="3"/>
      <c r="C1173" s="3"/>
      <c r="D1173" s="8" t="s">
        <v>1080</v>
      </c>
      <c r="E1173" s="9" t="s">
        <v>2086</v>
      </c>
      <c r="F1173" s="9" t="s">
        <v>1965</v>
      </c>
      <c r="G1173" s="10"/>
      <c r="H1173" s="10"/>
      <c r="I1173" s="10"/>
      <c r="J1173" s="10"/>
      <c r="K1173" s="3"/>
      <c r="L1173" s="3"/>
      <c r="M1173" s="3"/>
      <c r="N1173" s="9" t="s">
        <v>2087</v>
      </c>
      <c r="O1173" s="3"/>
      <c r="P1173" s="3" t="b" cm="1">
        <f t="array" ref="P1173">SUMPRODUCT( --ISNUMBER(SEARCH(TextCheck,E1173)))&gt;0</f>
        <v>0</v>
      </c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spans="1:27" ht="15" customHeight="1" x14ac:dyDescent="0.2">
      <c r="A1174" s="9" t="s">
        <v>2065</v>
      </c>
      <c r="B1174" s="3"/>
      <c r="C1174" s="3"/>
      <c r="D1174" s="8" t="s">
        <v>1080</v>
      </c>
      <c r="E1174" s="9" t="s">
        <v>2088</v>
      </c>
      <c r="F1174" s="9" t="s">
        <v>1965</v>
      </c>
      <c r="G1174" s="10"/>
      <c r="H1174" s="10"/>
      <c r="I1174" s="10"/>
      <c r="J1174" s="10"/>
      <c r="K1174" s="3"/>
      <c r="L1174" s="3"/>
      <c r="M1174" s="3"/>
      <c r="N1174" s="9" t="s">
        <v>2087</v>
      </c>
      <c r="O1174" s="3"/>
      <c r="P1174" s="3" t="b" cm="1">
        <f t="array" ref="P1174">SUMPRODUCT( --ISNUMBER(SEARCH(TextCheck,E1174)))&gt;0</f>
        <v>0</v>
      </c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spans="1:27" ht="15" customHeight="1" x14ac:dyDescent="0.2">
      <c r="A1175" s="9" t="s">
        <v>2065</v>
      </c>
      <c r="B1175" s="3"/>
      <c r="C1175" s="3"/>
      <c r="D1175" s="8" t="s">
        <v>1080</v>
      </c>
      <c r="E1175" s="9" t="s">
        <v>2089</v>
      </c>
      <c r="F1175" s="9" t="s">
        <v>1965</v>
      </c>
      <c r="G1175" s="10"/>
      <c r="H1175" s="10"/>
      <c r="I1175" s="10"/>
      <c r="J1175" s="10"/>
      <c r="K1175" s="3"/>
      <c r="L1175" s="3"/>
      <c r="M1175" s="3"/>
      <c r="N1175" s="9" t="s">
        <v>2087</v>
      </c>
      <c r="O1175" s="3"/>
      <c r="P1175" s="3" t="b" cm="1">
        <f t="array" ref="P1175">SUMPRODUCT( --ISNUMBER(SEARCH(TextCheck,E1175)))&gt;0</f>
        <v>0</v>
      </c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spans="1:27" ht="15" customHeight="1" x14ac:dyDescent="0.2">
      <c r="A1176" s="9" t="s">
        <v>2065</v>
      </c>
      <c r="B1176" s="3"/>
      <c r="C1176" s="3"/>
      <c r="D1176" s="8" t="s">
        <v>1080</v>
      </c>
      <c r="E1176" s="9" t="s">
        <v>2090</v>
      </c>
      <c r="F1176" s="9" t="s">
        <v>1965</v>
      </c>
      <c r="G1176" s="10"/>
      <c r="H1176" s="10"/>
      <c r="I1176" s="10"/>
      <c r="J1176" s="10"/>
      <c r="K1176" s="3"/>
      <c r="L1176" s="3"/>
      <c r="M1176" s="3"/>
      <c r="N1176" s="9" t="s">
        <v>2091</v>
      </c>
      <c r="O1176" s="3"/>
      <c r="P1176" s="3" t="b" cm="1">
        <f t="array" ref="P1176">SUMPRODUCT( --ISNUMBER(SEARCH(TextCheck,E1176)))&gt;0</f>
        <v>0</v>
      </c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spans="1:27" ht="15" customHeight="1" x14ac:dyDescent="0.2">
      <c r="A1177" s="9" t="s">
        <v>2065</v>
      </c>
      <c r="B1177" s="3"/>
      <c r="C1177" s="3"/>
      <c r="D1177" s="8" t="s">
        <v>1080</v>
      </c>
      <c r="E1177" s="9" t="s">
        <v>2092</v>
      </c>
      <c r="F1177" s="9" t="s">
        <v>1965</v>
      </c>
      <c r="G1177" s="10"/>
      <c r="H1177" s="10"/>
      <c r="I1177" s="10"/>
      <c r="J1177" s="10"/>
      <c r="K1177" s="3"/>
      <c r="L1177" s="3"/>
      <c r="M1177" s="3"/>
      <c r="N1177" s="9" t="s">
        <v>263</v>
      </c>
      <c r="O1177" s="3"/>
      <c r="P1177" s="3" t="b" cm="1">
        <f t="array" ref="P1177">SUMPRODUCT( --ISNUMBER(SEARCH(TextCheck,E1177)))&gt;0</f>
        <v>0</v>
      </c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spans="1:27" ht="15" customHeight="1" x14ac:dyDescent="0.2">
      <c r="A1178" s="9" t="s">
        <v>2065</v>
      </c>
      <c r="B1178" s="3"/>
      <c r="C1178" s="3"/>
      <c r="D1178" s="8" t="s">
        <v>1080</v>
      </c>
      <c r="E1178" s="9" t="s">
        <v>2093</v>
      </c>
      <c r="F1178" s="9" t="s">
        <v>1965</v>
      </c>
      <c r="G1178" s="10"/>
      <c r="H1178" s="10"/>
      <c r="I1178" s="10"/>
      <c r="J1178" s="10"/>
      <c r="K1178" s="3"/>
      <c r="L1178" s="3"/>
      <c r="M1178" s="3"/>
      <c r="N1178" s="9" t="s">
        <v>358</v>
      </c>
      <c r="O1178" s="3"/>
      <c r="P1178" s="3" t="b" cm="1">
        <f t="array" ref="P1178">SUMPRODUCT( --ISNUMBER(SEARCH(TextCheck,E1178)))&gt;0</f>
        <v>0</v>
      </c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 ht="15" customHeight="1" x14ac:dyDescent="0.2">
      <c r="A1179" s="9" t="s">
        <v>2065</v>
      </c>
      <c r="B1179" s="3"/>
      <c r="C1179" s="3"/>
      <c r="D1179" s="8" t="s">
        <v>1080</v>
      </c>
      <c r="E1179" s="9" t="s">
        <v>2094</v>
      </c>
      <c r="F1179" s="9" t="s">
        <v>1965</v>
      </c>
      <c r="G1179" s="10"/>
      <c r="H1179" s="10"/>
      <c r="I1179" s="10"/>
      <c r="J1179" s="10"/>
      <c r="K1179" s="3"/>
      <c r="L1179" s="3"/>
      <c r="M1179" s="3"/>
      <c r="N1179" s="9" t="s">
        <v>399</v>
      </c>
      <c r="O1179" s="3"/>
      <c r="P1179" s="3" t="b" cm="1">
        <f t="array" ref="P1179">SUMPRODUCT( --ISNUMBER(SEARCH(TextCheck,E1179)))&gt;0</f>
        <v>0</v>
      </c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spans="1:27" ht="15" customHeight="1" x14ac:dyDescent="0.2">
      <c r="A1180" s="9" t="s">
        <v>2065</v>
      </c>
      <c r="B1180" s="3"/>
      <c r="C1180" s="3"/>
      <c r="D1180" s="8" t="s">
        <v>1080</v>
      </c>
      <c r="E1180" s="9" t="s">
        <v>2095</v>
      </c>
      <c r="F1180" s="9" t="s">
        <v>1965</v>
      </c>
      <c r="G1180" s="10"/>
      <c r="H1180" s="10"/>
      <c r="I1180" s="10"/>
      <c r="J1180" s="10"/>
      <c r="K1180" s="3"/>
      <c r="L1180" s="3"/>
      <c r="M1180" s="3"/>
      <c r="N1180" s="9" t="s">
        <v>351</v>
      </c>
      <c r="O1180" s="3"/>
      <c r="P1180" s="3" t="b" cm="1">
        <f t="array" ref="P1180">SUMPRODUCT( --ISNUMBER(SEARCH(TextCheck,E1180)))&gt;0</f>
        <v>0</v>
      </c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spans="1:27" ht="15" customHeight="1" x14ac:dyDescent="0.2">
      <c r="A1181" s="9" t="s">
        <v>2065</v>
      </c>
      <c r="B1181" s="3"/>
      <c r="C1181" s="3"/>
      <c r="D1181" s="8" t="s">
        <v>1080</v>
      </c>
      <c r="E1181" s="9" t="s">
        <v>2096</v>
      </c>
      <c r="F1181" s="9" t="s">
        <v>1965</v>
      </c>
      <c r="G1181" s="10"/>
      <c r="H1181" s="10"/>
      <c r="I1181" s="10"/>
      <c r="J1181" s="10"/>
      <c r="K1181" s="3"/>
      <c r="L1181" s="3"/>
      <c r="M1181" s="3"/>
      <c r="N1181" s="9" t="s">
        <v>1630</v>
      </c>
      <c r="O1181" s="3"/>
      <c r="P1181" s="3" t="b" cm="1">
        <f t="array" ref="P1181">SUMPRODUCT( --ISNUMBER(SEARCH(TextCheck,E1181)))&gt;0</f>
        <v>0</v>
      </c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spans="1:27" ht="15" customHeight="1" x14ac:dyDescent="0.2">
      <c r="A1182" s="9" t="s">
        <v>2065</v>
      </c>
      <c r="B1182" s="3"/>
      <c r="C1182" s="3"/>
      <c r="D1182" s="8" t="s">
        <v>1080</v>
      </c>
      <c r="E1182" s="9" t="s">
        <v>2097</v>
      </c>
      <c r="F1182" s="9" t="s">
        <v>1965</v>
      </c>
      <c r="G1182" s="10"/>
      <c r="H1182" s="10"/>
      <c r="I1182" s="10"/>
      <c r="J1182" s="10"/>
      <c r="K1182" s="3"/>
      <c r="L1182" s="3"/>
      <c r="M1182" s="3"/>
      <c r="N1182" s="9" t="s">
        <v>2098</v>
      </c>
      <c r="O1182" s="3"/>
      <c r="P1182" s="3" t="b" cm="1">
        <f t="array" ref="P1182">SUMPRODUCT( --ISNUMBER(SEARCH(TextCheck,E1182)))&gt;0</f>
        <v>0</v>
      </c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 ht="15" customHeight="1" x14ac:dyDescent="0.2">
      <c r="A1183" s="9" t="s">
        <v>2065</v>
      </c>
      <c r="B1183" s="3"/>
      <c r="C1183" s="3"/>
      <c r="D1183" s="8" t="s">
        <v>1080</v>
      </c>
      <c r="E1183" s="9" t="s">
        <v>2099</v>
      </c>
      <c r="F1183" s="9" t="s">
        <v>1965</v>
      </c>
      <c r="G1183" s="10"/>
      <c r="H1183" s="10"/>
      <c r="I1183" s="10"/>
      <c r="J1183" s="10"/>
      <c r="K1183" s="3"/>
      <c r="L1183" s="3"/>
      <c r="M1183" s="3"/>
      <c r="N1183" s="9" t="s">
        <v>2100</v>
      </c>
      <c r="O1183" s="3"/>
      <c r="P1183" s="3" t="b" cm="1">
        <f t="array" ref="P1183">SUMPRODUCT( --ISNUMBER(SEARCH(TextCheck,E1183)))&gt;0</f>
        <v>0</v>
      </c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spans="1:27" ht="15" customHeight="1" x14ac:dyDescent="0.2">
      <c r="A1184" s="9" t="s">
        <v>2065</v>
      </c>
      <c r="B1184" s="3"/>
      <c r="C1184" s="3"/>
      <c r="D1184" s="8" t="s">
        <v>1080</v>
      </c>
      <c r="E1184" s="9" t="s">
        <v>2101</v>
      </c>
      <c r="F1184" s="9" t="s">
        <v>1965</v>
      </c>
      <c r="G1184" s="10"/>
      <c r="H1184" s="10"/>
      <c r="I1184" s="10"/>
      <c r="J1184" s="10"/>
      <c r="K1184" s="3"/>
      <c r="L1184" s="3"/>
      <c r="M1184" s="3"/>
      <c r="N1184" s="9" t="s">
        <v>1652</v>
      </c>
      <c r="O1184" s="3"/>
      <c r="P1184" s="3" t="b" cm="1">
        <f t="array" ref="P1184">SUMPRODUCT( --ISNUMBER(SEARCH(TextCheck,E1184)))&gt;0</f>
        <v>0</v>
      </c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spans="1:27" ht="15" customHeight="1" x14ac:dyDescent="0.2">
      <c r="A1185" s="9" t="s">
        <v>2065</v>
      </c>
      <c r="B1185" s="3"/>
      <c r="C1185" s="3"/>
      <c r="D1185" s="8" t="s">
        <v>1080</v>
      </c>
      <c r="E1185" s="9" t="s">
        <v>2102</v>
      </c>
      <c r="F1185" s="9" t="s">
        <v>1965</v>
      </c>
      <c r="G1185" s="10"/>
      <c r="H1185" s="10"/>
      <c r="I1185" s="10"/>
      <c r="J1185" s="10"/>
      <c r="K1185" s="3"/>
      <c r="L1185" s="3"/>
      <c r="M1185" s="3"/>
      <c r="N1185" s="9" t="s">
        <v>2103</v>
      </c>
      <c r="O1185" s="3"/>
      <c r="P1185" s="3" t="b" cm="1">
        <f t="array" ref="P1185">SUMPRODUCT( --ISNUMBER(SEARCH(TextCheck,E1185)))&gt;0</f>
        <v>0</v>
      </c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spans="1:27" ht="15" customHeight="1" x14ac:dyDescent="0.2">
      <c r="A1186" s="9" t="s">
        <v>2065</v>
      </c>
      <c r="B1186" s="3"/>
      <c r="C1186" s="3"/>
      <c r="D1186" s="8" t="s">
        <v>1080</v>
      </c>
      <c r="E1186" s="9" t="s">
        <v>2104</v>
      </c>
      <c r="F1186" s="9" t="s">
        <v>1965</v>
      </c>
      <c r="G1186" s="10"/>
      <c r="H1186" s="10"/>
      <c r="I1186" s="10"/>
      <c r="J1186" s="10"/>
      <c r="K1186" s="3"/>
      <c r="L1186" s="3"/>
      <c r="M1186" s="3"/>
      <c r="N1186" s="9" t="s">
        <v>2105</v>
      </c>
      <c r="O1186" s="3"/>
      <c r="P1186" s="3" t="b" cm="1">
        <f t="array" ref="P1186">SUMPRODUCT( --ISNUMBER(SEARCH(TextCheck,E1186)))&gt;0</f>
        <v>0</v>
      </c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 ht="15" customHeight="1" x14ac:dyDescent="0.2">
      <c r="A1187" s="9" t="s">
        <v>2065</v>
      </c>
      <c r="B1187" s="3"/>
      <c r="C1187" s="3"/>
      <c r="D1187" s="8" t="s">
        <v>1080</v>
      </c>
      <c r="E1187" s="9" t="s">
        <v>2106</v>
      </c>
      <c r="F1187" s="9" t="s">
        <v>1965</v>
      </c>
      <c r="G1187" s="10"/>
      <c r="H1187" s="10"/>
      <c r="I1187" s="10"/>
      <c r="J1187" s="10"/>
      <c r="K1187" s="3"/>
      <c r="L1187" s="3"/>
      <c r="M1187" s="3"/>
      <c r="N1187" s="9" t="s">
        <v>263</v>
      </c>
      <c r="O1187" s="3"/>
      <c r="P1187" s="3" t="b" cm="1">
        <f t="array" ref="P1187">SUMPRODUCT( --ISNUMBER(SEARCH(TextCheck,E1187)))&gt;0</f>
        <v>0</v>
      </c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spans="1:27" ht="15" customHeight="1" x14ac:dyDescent="0.2">
      <c r="A1188" s="9" t="s">
        <v>2065</v>
      </c>
      <c r="B1188" s="3"/>
      <c r="C1188" s="3"/>
      <c r="D1188" s="8" t="s">
        <v>1080</v>
      </c>
      <c r="E1188" s="9" t="s">
        <v>2107</v>
      </c>
      <c r="F1188" s="9" t="s">
        <v>1965</v>
      </c>
      <c r="G1188" s="10"/>
      <c r="H1188" s="10"/>
      <c r="I1188" s="10"/>
      <c r="J1188" s="10"/>
      <c r="K1188" s="3"/>
      <c r="L1188" s="3"/>
      <c r="M1188" s="3"/>
      <c r="N1188" s="9" t="s">
        <v>263</v>
      </c>
      <c r="O1188" s="3"/>
      <c r="P1188" s="3" t="b" cm="1">
        <f t="array" ref="P1188">SUMPRODUCT( --ISNUMBER(SEARCH(TextCheck,E1188)))&gt;0</f>
        <v>0</v>
      </c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spans="1:27" ht="15" customHeight="1" x14ac:dyDescent="0.2">
      <c r="A1189" s="9" t="s">
        <v>2065</v>
      </c>
      <c r="B1189" s="3"/>
      <c r="C1189" s="3"/>
      <c r="D1189" s="8" t="s">
        <v>1080</v>
      </c>
      <c r="E1189" s="9" t="s">
        <v>2108</v>
      </c>
      <c r="F1189" s="9" t="s">
        <v>1965</v>
      </c>
      <c r="G1189" s="10"/>
      <c r="H1189" s="10"/>
      <c r="I1189" s="10"/>
      <c r="J1189" s="10"/>
      <c r="K1189" s="3"/>
      <c r="L1189" s="3"/>
      <c r="M1189" s="3"/>
      <c r="N1189" s="9" t="s">
        <v>2109</v>
      </c>
      <c r="O1189" s="3"/>
      <c r="P1189" s="3" t="b" cm="1">
        <f t="array" ref="P1189">SUMPRODUCT( --ISNUMBER(SEARCH(TextCheck,E1189)))&gt;0</f>
        <v>0</v>
      </c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spans="1:27" ht="15" customHeight="1" x14ac:dyDescent="0.2">
      <c r="A1190" s="9" t="s">
        <v>2065</v>
      </c>
      <c r="B1190" s="3"/>
      <c r="C1190" s="3"/>
      <c r="D1190" s="8" t="s">
        <v>1080</v>
      </c>
      <c r="E1190" s="9" t="s">
        <v>2110</v>
      </c>
      <c r="F1190" s="9" t="s">
        <v>1965</v>
      </c>
      <c r="G1190" s="10"/>
      <c r="H1190" s="10"/>
      <c r="I1190" s="10"/>
      <c r="J1190" s="10"/>
      <c r="K1190" s="3"/>
      <c r="L1190" s="3"/>
      <c r="M1190" s="3"/>
      <c r="N1190" s="9" t="s">
        <v>378</v>
      </c>
      <c r="O1190" s="3"/>
      <c r="P1190" s="3" t="b" cm="1">
        <f t="array" ref="P1190">SUMPRODUCT( --ISNUMBER(SEARCH(TextCheck,E1190)))&gt;0</f>
        <v>0</v>
      </c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 ht="15" customHeight="1" x14ac:dyDescent="0.2">
      <c r="A1191" s="9" t="s">
        <v>2065</v>
      </c>
      <c r="B1191" s="3"/>
      <c r="C1191" s="3"/>
      <c r="D1191" s="8" t="s">
        <v>1080</v>
      </c>
      <c r="E1191" s="9" t="s">
        <v>2111</v>
      </c>
      <c r="F1191" s="9" t="s">
        <v>1965</v>
      </c>
      <c r="G1191" s="10"/>
      <c r="H1191" s="10"/>
      <c r="I1191" s="10"/>
      <c r="J1191" s="10"/>
      <c r="K1191" s="3"/>
      <c r="L1191" s="3"/>
      <c r="M1191" s="3"/>
      <c r="N1191" s="9" t="s">
        <v>1658</v>
      </c>
      <c r="O1191" s="3"/>
      <c r="P1191" s="3" t="b" cm="1">
        <f t="array" ref="P1191">SUMPRODUCT( --ISNUMBER(SEARCH(TextCheck,E1191)))&gt;0</f>
        <v>0</v>
      </c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spans="1:27" ht="15" customHeight="1" x14ac:dyDescent="0.2">
      <c r="A1192" s="9" t="s">
        <v>2065</v>
      </c>
      <c r="B1192" s="3"/>
      <c r="C1192" s="3"/>
      <c r="D1192" s="8" t="s">
        <v>1080</v>
      </c>
      <c r="E1192" s="9" t="s">
        <v>2112</v>
      </c>
      <c r="F1192" s="9" t="s">
        <v>1965</v>
      </c>
      <c r="G1192" s="10"/>
      <c r="H1192" s="10"/>
      <c r="I1192" s="10"/>
      <c r="J1192" s="10"/>
      <c r="K1192" s="3"/>
      <c r="L1192" s="3"/>
      <c r="M1192" s="3"/>
      <c r="N1192" s="9" t="s">
        <v>792</v>
      </c>
      <c r="O1192" s="3"/>
      <c r="P1192" s="3" t="b" cm="1">
        <f t="array" ref="P1192">SUMPRODUCT( --ISNUMBER(SEARCH(TextCheck,E1192)))&gt;0</f>
        <v>0</v>
      </c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spans="1:27" ht="15" customHeight="1" x14ac:dyDescent="0.2">
      <c r="A1193" s="9" t="s">
        <v>2065</v>
      </c>
      <c r="B1193" s="3"/>
      <c r="C1193" s="3"/>
      <c r="D1193" s="8" t="s">
        <v>1080</v>
      </c>
      <c r="E1193" s="9" t="s">
        <v>2113</v>
      </c>
      <c r="F1193" s="9" t="s">
        <v>1965</v>
      </c>
      <c r="G1193" s="10"/>
      <c r="H1193" s="10"/>
      <c r="I1193" s="10"/>
      <c r="J1193" s="10"/>
      <c r="K1193" s="3"/>
      <c r="L1193" s="3"/>
      <c r="M1193" s="3"/>
      <c r="N1193" s="9" t="s">
        <v>2114</v>
      </c>
      <c r="O1193" s="3"/>
      <c r="P1193" s="3" t="b" cm="1">
        <f t="array" ref="P1193">SUMPRODUCT( --ISNUMBER(SEARCH(TextCheck,E1193)))&gt;0</f>
        <v>0</v>
      </c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spans="1:27" ht="15" customHeight="1" x14ac:dyDescent="0.2">
      <c r="A1194" s="9" t="s">
        <v>2065</v>
      </c>
      <c r="B1194" s="3"/>
      <c r="C1194" s="3"/>
      <c r="D1194" s="8" t="s">
        <v>1080</v>
      </c>
      <c r="E1194" s="9" t="s">
        <v>2115</v>
      </c>
      <c r="F1194" s="9" t="s">
        <v>1965</v>
      </c>
      <c r="G1194" s="10"/>
      <c r="H1194" s="10"/>
      <c r="I1194" s="10"/>
      <c r="J1194" s="10"/>
      <c r="K1194" s="3"/>
      <c r="L1194" s="3"/>
      <c r="M1194" s="3"/>
      <c r="N1194" s="9" t="s">
        <v>899</v>
      </c>
      <c r="O1194" s="3"/>
      <c r="P1194" s="3" t="b" cm="1">
        <f t="array" ref="P1194">SUMPRODUCT( --ISNUMBER(SEARCH(TextCheck,E1194)))&gt;0</f>
        <v>0</v>
      </c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spans="1:27" ht="15" customHeight="1" x14ac:dyDescent="0.2">
      <c r="A1195" s="9" t="s">
        <v>2065</v>
      </c>
      <c r="B1195" s="3"/>
      <c r="C1195" s="3"/>
      <c r="D1195" s="8" t="s">
        <v>1080</v>
      </c>
      <c r="E1195" s="9" t="s">
        <v>2116</v>
      </c>
      <c r="F1195" s="9" t="s">
        <v>1965</v>
      </c>
      <c r="G1195" s="10"/>
      <c r="H1195" s="10"/>
      <c r="I1195" s="10"/>
      <c r="J1195" s="10"/>
      <c r="K1195" s="3"/>
      <c r="L1195" s="3"/>
      <c r="M1195" s="3"/>
      <c r="N1195" s="9" t="s">
        <v>1017</v>
      </c>
      <c r="O1195" s="3"/>
      <c r="P1195" s="3" t="b" cm="1">
        <f t="array" ref="P1195">SUMPRODUCT( --ISNUMBER(SEARCH(TextCheck,E1195)))&gt;0</f>
        <v>0</v>
      </c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spans="1:27" ht="15" customHeight="1" x14ac:dyDescent="0.2">
      <c r="A1196" s="9" t="s">
        <v>2065</v>
      </c>
      <c r="B1196" s="3"/>
      <c r="C1196" s="3"/>
      <c r="D1196" s="8" t="s">
        <v>1080</v>
      </c>
      <c r="E1196" s="9" t="s">
        <v>2117</v>
      </c>
      <c r="F1196" s="9" t="s">
        <v>1965</v>
      </c>
      <c r="G1196" s="10"/>
      <c r="H1196" s="10"/>
      <c r="I1196" s="10"/>
      <c r="J1196" s="10"/>
      <c r="K1196" s="3"/>
      <c r="L1196" s="3"/>
      <c r="M1196" s="3"/>
      <c r="N1196" s="9" t="s">
        <v>1994</v>
      </c>
      <c r="O1196" s="3"/>
      <c r="P1196" s="3" t="b" cm="1">
        <f t="array" ref="P1196">SUMPRODUCT( --ISNUMBER(SEARCH(TextCheck,E1196)))&gt;0</f>
        <v>0</v>
      </c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spans="1:27" ht="15" customHeight="1" x14ac:dyDescent="0.2">
      <c r="A1197" s="9" t="s">
        <v>2065</v>
      </c>
      <c r="B1197" s="3"/>
      <c r="C1197" s="3"/>
      <c r="D1197" s="8" t="s">
        <v>1080</v>
      </c>
      <c r="E1197" s="9" t="s">
        <v>2118</v>
      </c>
      <c r="F1197" s="9" t="s">
        <v>1965</v>
      </c>
      <c r="G1197" s="10"/>
      <c r="H1197" s="10"/>
      <c r="I1197" s="10"/>
      <c r="J1197" s="10"/>
      <c r="K1197" s="3"/>
      <c r="L1197" s="3"/>
      <c r="M1197" s="3"/>
      <c r="N1197" s="9" t="s">
        <v>331</v>
      </c>
      <c r="O1197" s="3"/>
      <c r="P1197" s="3" t="b" cm="1">
        <f t="array" ref="P1197">SUMPRODUCT( --ISNUMBER(SEARCH(TextCheck,E1197)))&gt;0</f>
        <v>0</v>
      </c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spans="1:27" ht="15" customHeight="1" x14ac:dyDescent="0.2">
      <c r="A1198" s="9" t="s">
        <v>2065</v>
      </c>
      <c r="B1198" s="3"/>
      <c r="C1198" s="3"/>
      <c r="D1198" s="8" t="s">
        <v>1080</v>
      </c>
      <c r="E1198" s="9" t="s">
        <v>2119</v>
      </c>
      <c r="F1198" s="9" t="s">
        <v>1965</v>
      </c>
      <c r="G1198" s="10"/>
      <c r="H1198" s="10"/>
      <c r="I1198" s="10"/>
      <c r="J1198" s="10"/>
      <c r="K1198" s="3"/>
      <c r="L1198" s="3"/>
      <c r="M1198" s="3"/>
      <c r="N1198" s="9" t="s">
        <v>910</v>
      </c>
      <c r="O1198" s="3"/>
      <c r="P1198" s="3" t="b" cm="1">
        <f t="array" ref="P1198">SUMPRODUCT( --ISNUMBER(SEARCH(TextCheck,E1198)))&gt;0</f>
        <v>0</v>
      </c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 ht="15" customHeight="1" x14ac:dyDescent="0.2">
      <c r="A1199" s="9" t="s">
        <v>2065</v>
      </c>
      <c r="B1199" s="3"/>
      <c r="C1199" s="3"/>
      <c r="D1199" s="8" t="s">
        <v>1080</v>
      </c>
      <c r="E1199" s="9" t="s">
        <v>2120</v>
      </c>
      <c r="F1199" s="9" t="s">
        <v>1965</v>
      </c>
      <c r="G1199" s="10"/>
      <c r="H1199" s="10"/>
      <c r="I1199" s="10"/>
      <c r="J1199" s="10"/>
      <c r="K1199" s="3"/>
      <c r="L1199" s="3"/>
      <c r="M1199" s="3"/>
      <c r="N1199" s="9" t="s">
        <v>1011</v>
      </c>
      <c r="O1199" s="3"/>
      <c r="P1199" s="3" t="b" cm="1">
        <f t="array" ref="P1199">SUMPRODUCT( --ISNUMBER(SEARCH(TextCheck,E1199)))&gt;0</f>
        <v>0</v>
      </c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spans="1:27" ht="15" customHeight="1" x14ac:dyDescent="0.2">
      <c r="A1200" s="9" t="s">
        <v>2065</v>
      </c>
      <c r="B1200" s="3"/>
      <c r="C1200" s="3"/>
      <c r="D1200" s="8" t="s">
        <v>1080</v>
      </c>
      <c r="E1200" s="9" t="s">
        <v>2121</v>
      </c>
      <c r="F1200" s="9" t="s">
        <v>1965</v>
      </c>
      <c r="G1200" s="10"/>
      <c r="H1200" s="10"/>
      <c r="I1200" s="10"/>
      <c r="J1200" s="10"/>
      <c r="K1200" s="3"/>
      <c r="L1200" s="3"/>
      <c r="M1200" s="3"/>
      <c r="N1200" s="9" t="s">
        <v>2122</v>
      </c>
      <c r="O1200" s="3"/>
      <c r="P1200" s="3" t="b" cm="1">
        <f t="array" ref="P1200">SUMPRODUCT( --ISNUMBER(SEARCH(TextCheck,E1200)))&gt;0</f>
        <v>0</v>
      </c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spans="1:27" ht="15" customHeight="1" x14ac:dyDescent="0.2">
      <c r="A1201" s="9" t="s">
        <v>2065</v>
      </c>
      <c r="B1201" s="3"/>
      <c r="C1201" s="3"/>
      <c r="D1201" s="8" t="s">
        <v>1080</v>
      </c>
      <c r="E1201" s="9" t="s">
        <v>2123</v>
      </c>
      <c r="F1201" s="9" t="s">
        <v>1965</v>
      </c>
      <c r="G1201" s="10"/>
      <c r="H1201" s="10"/>
      <c r="I1201" s="10"/>
      <c r="J1201" s="10"/>
      <c r="K1201" s="3"/>
      <c r="L1201" s="3"/>
      <c r="M1201" s="3"/>
      <c r="N1201" s="9" t="s">
        <v>1994</v>
      </c>
      <c r="O1201" s="3"/>
      <c r="P1201" s="3" t="b" cm="1">
        <f t="array" ref="P1201">SUMPRODUCT( --ISNUMBER(SEARCH(TextCheck,E1201)))&gt;0</f>
        <v>0</v>
      </c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spans="1:27" ht="15" customHeight="1" x14ac:dyDescent="0.2">
      <c r="A1202" s="9" t="s">
        <v>2065</v>
      </c>
      <c r="B1202" s="3"/>
      <c r="C1202" s="3"/>
      <c r="D1202" s="8" t="s">
        <v>1080</v>
      </c>
      <c r="E1202" s="9" t="s">
        <v>2124</v>
      </c>
      <c r="F1202" s="9" t="s">
        <v>1965</v>
      </c>
      <c r="G1202" s="10"/>
      <c r="H1202" s="10"/>
      <c r="I1202" s="10"/>
      <c r="J1202" s="10"/>
      <c r="K1202" s="3"/>
      <c r="L1202" s="3"/>
      <c r="M1202" s="3"/>
      <c r="N1202" s="9" t="s">
        <v>239</v>
      </c>
      <c r="O1202" s="3"/>
      <c r="P1202" s="3" t="b" cm="1">
        <f t="array" ref="P1202">SUMPRODUCT( --ISNUMBER(SEARCH(TextCheck,E1202)))&gt;0</f>
        <v>0</v>
      </c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spans="1:27" ht="15" customHeight="1" x14ac:dyDescent="0.2">
      <c r="A1203" s="9" t="s">
        <v>2065</v>
      </c>
      <c r="B1203" s="3"/>
      <c r="C1203" s="3"/>
      <c r="D1203" s="8" t="s">
        <v>1080</v>
      </c>
      <c r="E1203" s="9" t="s">
        <v>2125</v>
      </c>
      <c r="F1203" s="9" t="s">
        <v>1965</v>
      </c>
      <c r="G1203" s="10"/>
      <c r="H1203" s="10"/>
      <c r="I1203" s="10"/>
      <c r="J1203" s="10"/>
      <c r="K1203" s="3"/>
      <c r="L1203" s="3"/>
      <c r="M1203" s="3"/>
      <c r="N1203" s="9" t="s">
        <v>1901</v>
      </c>
      <c r="O1203" s="3"/>
      <c r="P1203" s="3" t="b" cm="1">
        <f t="array" ref="P1203">SUMPRODUCT( --ISNUMBER(SEARCH(TextCheck,E1203)))&gt;0</f>
        <v>0</v>
      </c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spans="1:27" ht="15" customHeight="1" x14ac:dyDescent="0.2">
      <c r="A1204" s="9" t="s">
        <v>2126</v>
      </c>
      <c r="B1204" s="3"/>
      <c r="C1204" s="3"/>
      <c r="D1204" s="8" t="s">
        <v>1080</v>
      </c>
      <c r="E1204" s="9" t="s">
        <v>2127</v>
      </c>
      <c r="F1204" s="9" t="s">
        <v>1965</v>
      </c>
      <c r="G1204" s="10"/>
      <c r="H1204" s="10"/>
      <c r="I1204" s="10"/>
      <c r="J1204" s="10"/>
      <c r="K1204" s="3"/>
      <c r="L1204" s="3"/>
      <c r="M1204" s="3"/>
      <c r="N1204" s="9" t="s">
        <v>1658</v>
      </c>
      <c r="O1204" s="3"/>
      <c r="P1204" s="3" t="b" cm="1">
        <f t="array" ref="P1204">SUMPRODUCT( --ISNUMBER(SEARCH(TextCheck,E1204)))&gt;0</f>
        <v>0</v>
      </c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spans="1:27" ht="15" customHeight="1" x14ac:dyDescent="0.2">
      <c r="A1205" s="9" t="s">
        <v>2126</v>
      </c>
      <c r="B1205" s="3"/>
      <c r="C1205" s="3"/>
      <c r="D1205" s="8" t="s">
        <v>1080</v>
      </c>
      <c r="E1205" s="9" t="s">
        <v>2128</v>
      </c>
      <c r="F1205" s="9" t="s">
        <v>1965</v>
      </c>
      <c r="G1205" s="10"/>
      <c r="H1205" s="10"/>
      <c r="I1205" s="10"/>
      <c r="J1205" s="10"/>
      <c r="K1205" s="3"/>
      <c r="L1205" s="3"/>
      <c r="M1205" s="3"/>
      <c r="N1205" s="9" t="s">
        <v>239</v>
      </c>
      <c r="O1205" s="3"/>
      <c r="P1205" s="3" t="b" cm="1">
        <f t="array" ref="P1205">SUMPRODUCT( --ISNUMBER(SEARCH(TextCheck,E1205)))&gt;0</f>
        <v>0</v>
      </c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spans="1:27" ht="15" customHeight="1" x14ac:dyDescent="0.2">
      <c r="A1206" s="9" t="s">
        <v>2126</v>
      </c>
      <c r="B1206" s="3"/>
      <c r="C1206" s="3"/>
      <c r="D1206" s="8" t="s">
        <v>1080</v>
      </c>
      <c r="E1206" s="9" t="s">
        <v>2129</v>
      </c>
      <c r="F1206" s="9" t="s">
        <v>1965</v>
      </c>
      <c r="G1206" s="10"/>
      <c r="H1206" s="10"/>
      <c r="I1206" s="10"/>
      <c r="J1206" s="10"/>
      <c r="K1206" s="3"/>
      <c r="L1206" s="3"/>
      <c r="M1206" s="3"/>
      <c r="N1206" s="9" t="s">
        <v>220</v>
      </c>
      <c r="O1206" s="3"/>
      <c r="P1206" s="3" t="b" cm="1">
        <f t="array" ref="P1206">SUMPRODUCT( --ISNUMBER(SEARCH(TextCheck,E1206)))&gt;0</f>
        <v>0</v>
      </c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spans="1:27" ht="15" customHeight="1" x14ac:dyDescent="0.2">
      <c r="A1207" s="9" t="s">
        <v>2126</v>
      </c>
      <c r="B1207" s="3"/>
      <c r="C1207" s="3"/>
      <c r="D1207" s="8" t="s">
        <v>1080</v>
      </c>
      <c r="E1207" s="9" t="s">
        <v>2130</v>
      </c>
      <c r="F1207" s="9" t="s">
        <v>1965</v>
      </c>
      <c r="G1207" s="10"/>
      <c r="H1207" s="10"/>
      <c r="I1207" s="10"/>
      <c r="J1207" s="10"/>
      <c r="K1207" s="3"/>
      <c r="L1207" s="3"/>
      <c r="M1207" s="3"/>
      <c r="N1207" s="9" t="s">
        <v>2062</v>
      </c>
      <c r="O1207" s="3"/>
      <c r="P1207" s="3" t="b" cm="1">
        <f t="array" ref="P1207">SUMPRODUCT( --ISNUMBER(SEARCH(TextCheck,E1207)))&gt;0</f>
        <v>0</v>
      </c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spans="1:27" ht="15" customHeight="1" x14ac:dyDescent="0.2">
      <c r="A1208" s="9" t="s">
        <v>2126</v>
      </c>
      <c r="B1208" s="3"/>
      <c r="C1208" s="3"/>
      <c r="D1208" s="8" t="s">
        <v>1080</v>
      </c>
      <c r="E1208" s="9" t="s">
        <v>2131</v>
      </c>
      <c r="F1208" s="9" t="s">
        <v>1965</v>
      </c>
      <c r="G1208" s="10"/>
      <c r="H1208" s="10"/>
      <c r="I1208" s="10"/>
      <c r="J1208" s="10"/>
      <c r="K1208" s="3"/>
      <c r="L1208" s="3"/>
      <c r="M1208" s="3"/>
      <c r="N1208" s="9" t="s">
        <v>1027</v>
      </c>
      <c r="O1208" s="3"/>
      <c r="P1208" s="3" t="b" cm="1">
        <f t="array" ref="P1208">SUMPRODUCT( --ISNUMBER(SEARCH(TextCheck,E1208)))&gt;0</f>
        <v>0</v>
      </c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spans="1:27" ht="15" customHeight="1" x14ac:dyDescent="0.2">
      <c r="A1209" s="9" t="s">
        <v>2126</v>
      </c>
      <c r="B1209" s="3"/>
      <c r="C1209" s="3"/>
      <c r="D1209" s="8" t="s">
        <v>1080</v>
      </c>
      <c r="E1209" s="9" t="s">
        <v>2132</v>
      </c>
      <c r="F1209" s="9" t="s">
        <v>1965</v>
      </c>
      <c r="G1209" s="10"/>
      <c r="H1209" s="10"/>
      <c r="I1209" s="10"/>
      <c r="J1209" s="10"/>
      <c r="K1209" s="3"/>
      <c r="L1209" s="3"/>
      <c r="M1209" s="3"/>
      <c r="N1209" s="9" t="s">
        <v>1638</v>
      </c>
      <c r="O1209" s="3"/>
      <c r="P1209" s="3" t="b" cm="1">
        <f t="array" ref="P1209">SUMPRODUCT( --ISNUMBER(SEARCH(TextCheck,E1209)))&gt;0</f>
        <v>0</v>
      </c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spans="1:27" ht="15" customHeight="1" x14ac:dyDescent="0.2">
      <c r="A1210" s="9" t="s">
        <v>2126</v>
      </c>
      <c r="B1210" s="3"/>
      <c r="C1210" s="3"/>
      <c r="D1210" s="8" t="s">
        <v>1080</v>
      </c>
      <c r="E1210" s="9" t="s">
        <v>2133</v>
      </c>
      <c r="F1210" s="9" t="s">
        <v>1965</v>
      </c>
      <c r="G1210" s="10"/>
      <c r="H1210" s="10"/>
      <c r="I1210" s="10"/>
      <c r="J1210" s="10"/>
      <c r="K1210" s="3"/>
      <c r="L1210" s="3"/>
      <c r="M1210" s="3"/>
      <c r="N1210" s="9" t="s">
        <v>430</v>
      </c>
      <c r="O1210" s="3"/>
      <c r="P1210" s="3" t="b" cm="1">
        <f t="array" ref="P1210">SUMPRODUCT( --ISNUMBER(SEARCH(TextCheck,E1210)))&gt;0</f>
        <v>0</v>
      </c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 ht="15" customHeight="1" x14ac:dyDescent="0.2">
      <c r="A1211" s="9" t="s">
        <v>2126</v>
      </c>
      <c r="B1211" s="3"/>
      <c r="C1211" s="3"/>
      <c r="D1211" s="8" t="s">
        <v>1080</v>
      </c>
      <c r="E1211" s="9" t="s">
        <v>2134</v>
      </c>
      <c r="F1211" s="9" t="s">
        <v>1965</v>
      </c>
      <c r="G1211" s="10"/>
      <c r="H1211" s="10"/>
      <c r="I1211" s="10"/>
      <c r="J1211" s="10"/>
      <c r="K1211" s="3"/>
      <c r="L1211" s="3"/>
      <c r="M1211" s="3"/>
      <c r="N1211" s="9" t="s">
        <v>910</v>
      </c>
      <c r="O1211" s="3"/>
      <c r="P1211" s="3" t="b" cm="1">
        <f t="array" ref="P1211">SUMPRODUCT( --ISNUMBER(SEARCH(TextCheck,E1211)))&gt;0</f>
        <v>0</v>
      </c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spans="1:27" ht="15" customHeight="1" x14ac:dyDescent="0.2">
      <c r="A1212" s="9" t="s">
        <v>2126</v>
      </c>
      <c r="B1212" s="3"/>
      <c r="C1212" s="3"/>
      <c r="D1212" s="8" t="s">
        <v>1080</v>
      </c>
      <c r="E1212" s="9" t="s">
        <v>2135</v>
      </c>
      <c r="F1212" s="9" t="s">
        <v>1965</v>
      </c>
      <c r="G1212" s="10"/>
      <c r="H1212" s="10"/>
      <c r="I1212" s="10"/>
      <c r="J1212" s="10"/>
      <c r="K1212" s="3"/>
      <c r="L1212" s="3"/>
      <c r="M1212" s="3"/>
      <c r="N1212" s="9" t="s">
        <v>2055</v>
      </c>
      <c r="O1212" s="3"/>
      <c r="P1212" s="3" t="b" cm="1">
        <f t="array" ref="P1212">SUMPRODUCT( --ISNUMBER(SEARCH(TextCheck,E1212)))&gt;0</f>
        <v>0</v>
      </c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spans="1:27" ht="15" customHeight="1" x14ac:dyDescent="0.2">
      <c r="A1213" s="9" t="s">
        <v>2126</v>
      </c>
      <c r="B1213" s="3"/>
      <c r="C1213" s="3"/>
      <c r="D1213" s="8" t="s">
        <v>1080</v>
      </c>
      <c r="E1213" s="9" t="s">
        <v>2136</v>
      </c>
      <c r="F1213" s="9" t="s">
        <v>1965</v>
      </c>
      <c r="G1213" s="10"/>
      <c r="H1213" s="10"/>
      <c r="I1213" s="10"/>
      <c r="J1213" s="10"/>
      <c r="K1213" s="3"/>
      <c r="L1213" s="3"/>
      <c r="M1213" s="3"/>
      <c r="N1213" s="9" t="s">
        <v>910</v>
      </c>
      <c r="O1213" s="3"/>
      <c r="P1213" s="3" t="b" cm="1">
        <f t="array" ref="P1213">SUMPRODUCT( --ISNUMBER(SEARCH(TextCheck,E1213)))&gt;0</f>
        <v>0</v>
      </c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spans="1:27" ht="15" customHeight="1" x14ac:dyDescent="0.2">
      <c r="A1214" s="9" t="s">
        <v>2126</v>
      </c>
      <c r="B1214" s="3"/>
      <c r="C1214" s="3"/>
      <c r="D1214" s="8" t="s">
        <v>1080</v>
      </c>
      <c r="E1214" s="9" t="s">
        <v>2137</v>
      </c>
      <c r="F1214" s="9" t="s">
        <v>1965</v>
      </c>
      <c r="G1214" s="10"/>
      <c r="H1214" s="10"/>
      <c r="I1214" s="10"/>
      <c r="J1214" s="10"/>
      <c r="K1214" s="3"/>
      <c r="L1214" s="3"/>
      <c r="M1214" s="3"/>
      <c r="N1214" s="9" t="s">
        <v>1257</v>
      </c>
      <c r="O1214" s="3"/>
      <c r="P1214" s="3" t="b" cm="1">
        <f t="array" ref="P1214">SUMPRODUCT( --ISNUMBER(SEARCH(TextCheck,E1214)))&gt;0</f>
        <v>0</v>
      </c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spans="1:27" ht="15" customHeight="1" x14ac:dyDescent="0.2">
      <c r="A1215" s="9" t="s">
        <v>2126</v>
      </c>
      <c r="B1215" s="3"/>
      <c r="C1215" s="3"/>
      <c r="D1215" s="8" t="s">
        <v>1080</v>
      </c>
      <c r="E1215" s="9" t="s">
        <v>2138</v>
      </c>
      <c r="F1215" s="9" t="s">
        <v>1965</v>
      </c>
      <c r="G1215" s="10"/>
      <c r="H1215" s="10"/>
      <c r="I1215" s="10"/>
      <c r="J1215" s="10"/>
      <c r="K1215" s="3"/>
      <c r="L1215" s="3"/>
      <c r="M1215" s="3"/>
      <c r="N1215" s="9" t="s">
        <v>344</v>
      </c>
      <c r="O1215" s="3"/>
      <c r="P1215" s="3" t="b" cm="1">
        <f t="array" ref="P1215">SUMPRODUCT( --ISNUMBER(SEARCH(TextCheck,E1215)))&gt;0</f>
        <v>0</v>
      </c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spans="1:27" ht="15" customHeight="1" x14ac:dyDescent="0.2">
      <c r="A1216" s="9" t="s">
        <v>2126</v>
      </c>
      <c r="B1216" s="3"/>
      <c r="C1216" s="3"/>
      <c r="D1216" s="8" t="s">
        <v>1080</v>
      </c>
      <c r="E1216" s="9" t="s">
        <v>2139</v>
      </c>
      <c r="F1216" s="9" t="s">
        <v>1965</v>
      </c>
      <c r="G1216" s="10"/>
      <c r="H1216" s="10"/>
      <c r="I1216" s="10"/>
      <c r="J1216" s="10"/>
      <c r="K1216" s="3"/>
      <c r="L1216" s="3"/>
      <c r="M1216" s="3"/>
      <c r="N1216" s="9" t="s">
        <v>2140</v>
      </c>
      <c r="O1216" s="3"/>
      <c r="P1216" s="3" t="b" cm="1">
        <f t="array" ref="P1216">SUMPRODUCT( --ISNUMBER(SEARCH(TextCheck,E1216)))&gt;0</f>
        <v>0</v>
      </c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spans="1:27" ht="15" customHeight="1" x14ac:dyDescent="0.2">
      <c r="A1217" s="9" t="s">
        <v>2126</v>
      </c>
      <c r="B1217" s="3"/>
      <c r="C1217" s="3"/>
      <c r="D1217" s="8" t="s">
        <v>1080</v>
      </c>
      <c r="E1217" s="9" t="s">
        <v>2141</v>
      </c>
      <c r="F1217" s="9" t="s">
        <v>1965</v>
      </c>
      <c r="G1217" s="10"/>
      <c r="H1217" s="10"/>
      <c r="I1217" s="10"/>
      <c r="J1217" s="10"/>
      <c r="K1217" s="3"/>
      <c r="L1217" s="3"/>
      <c r="M1217" s="3"/>
      <c r="N1217" s="9" t="s">
        <v>742</v>
      </c>
      <c r="O1217" s="3"/>
      <c r="P1217" s="3" t="b" cm="1">
        <f t="array" ref="P1217">SUMPRODUCT( --ISNUMBER(SEARCH(TextCheck,E1217)))&gt;0</f>
        <v>0</v>
      </c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spans="1:27" ht="15" customHeight="1" x14ac:dyDescent="0.2">
      <c r="A1218" s="9" t="s">
        <v>2126</v>
      </c>
      <c r="B1218" s="3"/>
      <c r="C1218" s="3"/>
      <c r="D1218" s="8" t="s">
        <v>1080</v>
      </c>
      <c r="E1218" s="9" t="s">
        <v>2142</v>
      </c>
      <c r="F1218" s="9" t="s">
        <v>2143</v>
      </c>
      <c r="G1218" s="10"/>
      <c r="H1218" s="10"/>
      <c r="I1218" s="10"/>
      <c r="J1218" s="10"/>
      <c r="K1218" s="3"/>
      <c r="L1218" s="3"/>
      <c r="M1218" s="3"/>
      <c r="N1218" s="9" t="s">
        <v>980</v>
      </c>
      <c r="O1218" s="3"/>
      <c r="P1218" s="3" t="b" cm="1">
        <f t="array" ref="P1218">SUMPRODUCT( --ISNUMBER(SEARCH(TextCheck,E1218)))&gt;0</f>
        <v>0</v>
      </c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 ht="15" customHeight="1" x14ac:dyDescent="0.2">
      <c r="A1219" s="9" t="s">
        <v>2126</v>
      </c>
      <c r="B1219" s="3"/>
      <c r="C1219" s="3"/>
      <c r="D1219" s="8" t="s">
        <v>1080</v>
      </c>
      <c r="E1219" s="9" t="s">
        <v>2144</v>
      </c>
      <c r="F1219" s="9" t="s">
        <v>2143</v>
      </c>
      <c r="G1219" s="10"/>
      <c r="H1219" s="10"/>
      <c r="I1219" s="10"/>
      <c r="J1219" s="10"/>
      <c r="K1219" s="3"/>
      <c r="L1219" s="3"/>
      <c r="M1219" s="3"/>
      <c r="N1219" s="9" t="s">
        <v>2145</v>
      </c>
      <c r="O1219" s="3"/>
      <c r="P1219" s="3" t="b" cm="1">
        <f t="array" ref="P1219">SUMPRODUCT( --ISNUMBER(SEARCH(TextCheck,E1219)))&gt;0</f>
        <v>0</v>
      </c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spans="1:27" ht="15" customHeight="1" x14ac:dyDescent="0.2">
      <c r="A1220" s="9" t="s">
        <v>2126</v>
      </c>
      <c r="B1220" s="3"/>
      <c r="C1220" s="3"/>
      <c r="D1220" s="8" t="s">
        <v>1080</v>
      </c>
      <c r="E1220" s="9" t="s">
        <v>2146</v>
      </c>
      <c r="F1220" s="9" t="s">
        <v>4112</v>
      </c>
      <c r="G1220" s="10"/>
      <c r="H1220" s="10"/>
      <c r="I1220" s="10"/>
      <c r="J1220" s="10"/>
      <c r="K1220" s="3"/>
      <c r="L1220" s="3"/>
      <c r="M1220" s="3"/>
      <c r="N1220" s="9" t="s">
        <v>1761</v>
      </c>
      <c r="O1220" s="3"/>
      <c r="P1220" s="3" t="b" cm="1">
        <f t="array" ref="P1220">SUMPRODUCT( --ISNUMBER(SEARCH(TextCheck,E1220)))&gt;0</f>
        <v>0</v>
      </c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spans="1:27" ht="15" customHeight="1" x14ac:dyDescent="0.2">
      <c r="A1221" s="9" t="s">
        <v>2126</v>
      </c>
      <c r="B1221" s="3"/>
      <c r="C1221" s="3"/>
      <c r="D1221" s="8" t="s">
        <v>1080</v>
      </c>
      <c r="E1221" s="9" t="s">
        <v>2147</v>
      </c>
      <c r="F1221" s="9" t="s">
        <v>2148</v>
      </c>
      <c r="G1221" s="10"/>
      <c r="H1221" s="10"/>
      <c r="I1221" s="10"/>
      <c r="J1221" s="10"/>
      <c r="K1221" s="3"/>
      <c r="L1221" s="3"/>
      <c r="M1221" s="3"/>
      <c r="N1221" s="9" t="s">
        <v>2149</v>
      </c>
      <c r="O1221" s="3"/>
      <c r="P1221" s="3" t="b" cm="1">
        <f t="array" ref="P1221">SUMPRODUCT( --ISNUMBER(SEARCH(TextCheck,E1221)))&gt;0</f>
        <v>0</v>
      </c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spans="1:27" ht="15" customHeight="1" x14ac:dyDescent="0.2">
      <c r="A1222" s="9" t="s">
        <v>2126</v>
      </c>
      <c r="B1222" s="3"/>
      <c r="C1222" s="3"/>
      <c r="D1222" s="8" t="s">
        <v>1080</v>
      </c>
      <c r="E1222" s="9" t="s">
        <v>18416</v>
      </c>
      <c r="F1222" s="9" t="s">
        <v>2150</v>
      </c>
      <c r="G1222" s="10"/>
      <c r="H1222" s="10"/>
      <c r="I1222" s="10"/>
      <c r="J1222" s="10"/>
      <c r="K1222" s="3"/>
      <c r="L1222" s="3"/>
      <c r="M1222" s="3"/>
      <c r="N1222" s="9" t="s">
        <v>2151</v>
      </c>
      <c r="O1222" s="3"/>
      <c r="P1222" s="3" t="b" cm="1">
        <f t="array" ref="P1222">SUMPRODUCT( --ISNUMBER(SEARCH(TextCheck,E1222)))&gt;0</f>
        <v>1</v>
      </c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spans="1:27" ht="15" customHeight="1" x14ac:dyDescent="0.2">
      <c r="A1223" s="9" t="s">
        <v>2126</v>
      </c>
      <c r="B1223" s="3"/>
      <c r="C1223" s="3"/>
      <c r="D1223" s="8" t="s">
        <v>1080</v>
      </c>
      <c r="E1223" s="9" t="s">
        <v>2152</v>
      </c>
      <c r="F1223" s="9" t="s">
        <v>2153</v>
      </c>
      <c r="G1223" s="10"/>
      <c r="H1223" s="10"/>
      <c r="I1223" s="10"/>
      <c r="J1223" s="10"/>
      <c r="K1223" s="3"/>
      <c r="L1223" s="3"/>
      <c r="M1223" s="3"/>
      <c r="N1223" s="9" t="s">
        <v>2154</v>
      </c>
      <c r="O1223" s="3"/>
      <c r="P1223" s="3" t="b" cm="1">
        <f t="array" ref="P1223">SUMPRODUCT( --ISNUMBER(SEARCH(TextCheck,E1223)))&gt;0</f>
        <v>0</v>
      </c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spans="1:27" ht="15" customHeight="1" x14ac:dyDescent="0.2">
      <c r="A1224" s="9" t="s">
        <v>2126</v>
      </c>
      <c r="B1224" s="3"/>
      <c r="C1224" s="3"/>
      <c r="D1224" s="8" t="s">
        <v>1080</v>
      </c>
      <c r="E1224" s="9" t="s">
        <v>2155</v>
      </c>
      <c r="F1224" s="9" t="s">
        <v>2156</v>
      </c>
      <c r="G1224" s="10"/>
      <c r="H1224" s="10"/>
      <c r="I1224" s="10"/>
      <c r="J1224" s="10"/>
      <c r="K1224" s="3"/>
      <c r="L1224" s="3"/>
      <c r="M1224" s="3"/>
      <c r="N1224" s="9" t="s">
        <v>1241</v>
      </c>
      <c r="O1224" s="3"/>
      <c r="P1224" s="3" t="b" cm="1">
        <f t="array" ref="P1224">SUMPRODUCT( --ISNUMBER(SEARCH(TextCheck,E1224)))&gt;0</f>
        <v>1</v>
      </c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spans="1:27" ht="15" customHeight="1" x14ac:dyDescent="0.2">
      <c r="A1225" s="9" t="s">
        <v>2126</v>
      </c>
      <c r="B1225" s="3"/>
      <c r="C1225" s="3"/>
      <c r="D1225" s="8" t="s">
        <v>1080</v>
      </c>
      <c r="E1225" s="9" t="s">
        <v>2157</v>
      </c>
      <c r="F1225" s="9" t="s">
        <v>2156</v>
      </c>
      <c r="G1225" s="10"/>
      <c r="H1225" s="10"/>
      <c r="I1225" s="10"/>
      <c r="J1225" s="10"/>
      <c r="K1225" s="3"/>
      <c r="L1225" s="3"/>
      <c r="M1225" s="3"/>
      <c r="N1225" s="9" t="s">
        <v>2158</v>
      </c>
      <c r="O1225" s="3"/>
      <c r="P1225" s="3" t="b" cm="1">
        <f t="array" ref="P1225">SUMPRODUCT( --ISNUMBER(SEARCH(TextCheck,E1225)))&gt;0</f>
        <v>0</v>
      </c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spans="1:27" ht="15" customHeight="1" x14ac:dyDescent="0.2">
      <c r="A1226" s="9" t="s">
        <v>2126</v>
      </c>
      <c r="B1226" s="3"/>
      <c r="C1226" s="3"/>
      <c r="D1226" s="8" t="s">
        <v>1080</v>
      </c>
      <c r="E1226" s="9" t="s">
        <v>2159</v>
      </c>
      <c r="F1226" s="9" t="s">
        <v>2160</v>
      </c>
      <c r="G1226" s="10"/>
      <c r="H1226" s="10"/>
      <c r="I1226" s="10"/>
      <c r="J1226" s="10"/>
      <c r="K1226" s="3"/>
      <c r="L1226" s="3"/>
      <c r="M1226" s="3"/>
      <c r="N1226" s="9" t="s">
        <v>2161</v>
      </c>
      <c r="O1226" s="3"/>
      <c r="P1226" s="3" t="b" cm="1">
        <f t="array" ref="P1226">SUMPRODUCT( --ISNUMBER(SEARCH(TextCheck,E1226)))&gt;0</f>
        <v>0</v>
      </c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spans="1:27" ht="15" customHeight="1" x14ac:dyDescent="0.2">
      <c r="A1227" s="9" t="s">
        <v>2126</v>
      </c>
      <c r="B1227" s="3"/>
      <c r="C1227" s="3"/>
      <c r="D1227" s="8" t="s">
        <v>1080</v>
      </c>
      <c r="E1227" s="9" t="s">
        <v>2162</v>
      </c>
      <c r="F1227" s="9" t="s">
        <v>2163</v>
      </c>
      <c r="G1227" s="10"/>
      <c r="H1227" s="10"/>
      <c r="I1227" s="10"/>
      <c r="J1227" s="10"/>
      <c r="K1227" s="3"/>
      <c r="L1227" s="3"/>
      <c r="M1227" s="3"/>
      <c r="N1227" s="9" t="s">
        <v>988</v>
      </c>
      <c r="O1227" s="3"/>
      <c r="P1227" s="3" t="b" cm="1">
        <f t="array" ref="P1227">SUMPRODUCT( --ISNUMBER(SEARCH(TextCheck,E1227)))&gt;0</f>
        <v>0</v>
      </c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spans="1:27" ht="15" customHeight="1" x14ac:dyDescent="0.2">
      <c r="A1228" s="9" t="s">
        <v>2126</v>
      </c>
      <c r="B1228" s="3"/>
      <c r="C1228" s="3"/>
      <c r="D1228" s="8" t="s">
        <v>1080</v>
      </c>
      <c r="E1228" s="9" t="s">
        <v>2164</v>
      </c>
      <c r="F1228" s="9" t="s">
        <v>2165</v>
      </c>
      <c r="G1228" s="10"/>
      <c r="H1228" s="10"/>
      <c r="I1228" s="10"/>
      <c r="J1228" s="10"/>
      <c r="K1228" s="3"/>
      <c r="L1228" s="3"/>
      <c r="M1228" s="3"/>
      <c r="N1228" s="9" t="s">
        <v>2091</v>
      </c>
      <c r="O1228" s="3"/>
      <c r="P1228" s="3" t="b" cm="1">
        <f t="array" ref="P1228">SUMPRODUCT( --ISNUMBER(SEARCH(TextCheck,E1228)))&gt;0</f>
        <v>0</v>
      </c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spans="1:27" ht="15" customHeight="1" x14ac:dyDescent="0.2">
      <c r="A1229" s="9" t="s">
        <v>2126</v>
      </c>
      <c r="B1229" s="3"/>
      <c r="C1229" s="3"/>
      <c r="D1229" s="8" t="s">
        <v>1080</v>
      </c>
      <c r="E1229" s="9" t="s">
        <v>2166</v>
      </c>
      <c r="F1229" s="9" t="s">
        <v>2167</v>
      </c>
      <c r="G1229" s="10"/>
      <c r="H1229" s="10"/>
      <c r="I1229" s="10"/>
      <c r="J1229" s="10"/>
      <c r="K1229" s="3"/>
      <c r="L1229" s="3"/>
      <c r="M1229" s="3"/>
      <c r="N1229" s="9" t="s">
        <v>2168</v>
      </c>
      <c r="O1229" s="3"/>
      <c r="P1229" s="3" t="b" cm="1">
        <f t="array" ref="P1229">SUMPRODUCT( --ISNUMBER(SEARCH(TextCheck,E1229)))&gt;0</f>
        <v>0</v>
      </c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spans="1:27" ht="15" customHeight="1" x14ac:dyDescent="0.2">
      <c r="A1230" s="9" t="s">
        <v>2126</v>
      </c>
      <c r="B1230" s="3"/>
      <c r="C1230" s="3"/>
      <c r="D1230" s="8" t="s">
        <v>1080</v>
      </c>
      <c r="E1230" s="9" t="s">
        <v>2169</v>
      </c>
      <c r="F1230" s="9" t="s">
        <v>2170</v>
      </c>
      <c r="G1230" s="10"/>
      <c r="H1230" s="10"/>
      <c r="I1230" s="10"/>
      <c r="J1230" s="10"/>
      <c r="K1230" s="3"/>
      <c r="L1230" s="3"/>
      <c r="M1230" s="3"/>
      <c r="N1230" s="9" t="s">
        <v>2171</v>
      </c>
      <c r="O1230" s="3"/>
      <c r="P1230" s="3" t="b" cm="1">
        <f t="array" ref="P1230">SUMPRODUCT( --ISNUMBER(SEARCH(TextCheck,E1230)))&gt;0</f>
        <v>0</v>
      </c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spans="1:27" ht="15" customHeight="1" x14ac:dyDescent="0.2">
      <c r="A1231" s="9" t="s">
        <v>2126</v>
      </c>
      <c r="B1231" s="3"/>
      <c r="C1231" s="3"/>
      <c r="D1231" s="8" t="s">
        <v>1080</v>
      </c>
      <c r="E1231" s="9" t="s">
        <v>932</v>
      </c>
      <c r="F1231" s="9" t="s">
        <v>18417</v>
      </c>
      <c r="G1231" s="10"/>
      <c r="H1231" s="10"/>
      <c r="I1231" s="10"/>
      <c r="J1231" s="10"/>
      <c r="K1231" s="3"/>
      <c r="L1231" s="3"/>
      <c r="M1231" s="3"/>
      <c r="N1231" s="9" t="s">
        <v>278</v>
      </c>
      <c r="O1231" s="3"/>
      <c r="P1231" s="3" t="b" cm="1">
        <f t="array" ref="P1231">SUMPRODUCT( --ISNUMBER(SEARCH(TextCheck,E1231)))&gt;0</f>
        <v>0</v>
      </c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spans="1:27" ht="15" customHeight="1" x14ac:dyDescent="0.2">
      <c r="A1232" s="9" t="s">
        <v>2126</v>
      </c>
      <c r="B1232" s="3"/>
      <c r="C1232" s="3"/>
      <c r="D1232" s="8" t="s">
        <v>1080</v>
      </c>
      <c r="E1232" s="9" t="s">
        <v>2172</v>
      </c>
      <c r="F1232" s="9" t="s">
        <v>2173</v>
      </c>
      <c r="G1232" s="10"/>
      <c r="H1232" s="10"/>
      <c r="I1232" s="10"/>
      <c r="J1232" s="10"/>
      <c r="K1232" s="3"/>
      <c r="L1232" s="3"/>
      <c r="M1232" s="3"/>
      <c r="N1232" s="9" t="s">
        <v>287</v>
      </c>
      <c r="O1232" s="3"/>
      <c r="P1232" s="3" t="b" cm="1">
        <f t="array" ref="P1232">SUMPRODUCT( --ISNUMBER(SEARCH(TextCheck,E1232)))&gt;0</f>
        <v>0</v>
      </c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spans="1:27" ht="15" customHeight="1" x14ac:dyDescent="0.2">
      <c r="A1233" s="9" t="s">
        <v>2126</v>
      </c>
      <c r="B1233" s="3"/>
      <c r="C1233" s="3"/>
      <c r="D1233" s="8" t="s">
        <v>1080</v>
      </c>
      <c r="E1233" s="9" t="s">
        <v>2174</v>
      </c>
      <c r="F1233" s="9" t="s">
        <v>2175</v>
      </c>
      <c r="G1233" s="10"/>
      <c r="H1233" s="10"/>
      <c r="I1233" s="10"/>
      <c r="J1233" s="10"/>
      <c r="K1233" s="3"/>
      <c r="L1233" s="3"/>
      <c r="M1233" s="3"/>
      <c r="N1233" s="9" t="s">
        <v>2176</v>
      </c>
      <c r="O1233" s="3"/>
      <c r="P1233" s="3" t="b" cm="1">
        <f t="array" ref="P1233">SUMPRODUCT( --ISNUMBER(SEARCH(TextCheck,E1233)))&gt;0</f>
        <v>0</v>
      </c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spans="1:27" ht="15" customHeight="1" x14ac:dyDescent="0.2">
      <c r="A1234" s="9" t="s">
        <v>2126</v>
      </c>
      <c r="B1234" s="3"/>
      <c r="C1234" s="3"/>
      <c r="D1234" s="8" t="s">
        <v>1080</v>
      </c>
      <c r="E1234" s="9" t="s">
        <v>2177</v>
      </c>
      <c r="F1234" s="9" t="s">
        <v>2178</v>
      </c>
      <c r="G1234" s="10"/>
      <c r="H1234" s="10"/>
      <c r="I1234" s="10"/>
      <c r="J1234" s="10"/>
      <c r="K1234" s="3"/>
      <c r="L1234" s="3"/>
      <c r="M1234" s="3"/>
      <c r="N1234" s="9" t="s">
        <v>2179</v>
      </c>
      <c r="O1234" s="3"/>
      <c r="P1234" s="3" t="b" cm="1">
        <f t="array" ref="P1234">SUMPRODUCT( --ISNUMBER(SEARCH(TextCheck,E1234)))&gt;0</f>
        <v>0</v>
      </c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spans="1:27" ht="15" customHeight="1" x14ac:dyDescent="0.2">
      <c r="A1235" s="9" t="s">
        <v>2126</v>
      </c>
      <c r="B1235" s="3"/>
      <c r="C1235" s="3"/>
      <c r="D1235" s="8" t="s">
        <v>1080</v>
      </c>
      <c r="E1235" s="9" t="s">
        <v>2180</v>
      </c>
      <c r="F1235" s="9" t="s">
        <v>2181</v>
      </c>
      <c r="G1235" s="10"/>
      <c r="H1235" s="10"/>
      <c r="I1235" s="10"/>
      <c r="J1235" s="10"/>
      <c r="K1235" s="3"/>
      <c r="L1235" s="3"/>
      <c r="M1235" s="3"/>
      <c r="N1235" s="9" t="s">
        <v>894</v>
      </c>
      <c r="O1235" s="3"/>
      <c r="P1235" s="3" t="b" cm="1">
        <f t="array" ref="P1235">SUMPRODUCT( --ISNUMBER(SEARCH(TextCheck,E1235)))&gt;0</f>
        <v>0</v>
      </c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spans="1:27" ht="15" customHeight="1" x14ac:dyDescent="0.2">
      <c r="A1236" s="9" t="s">
        <v>2126</v>
      </c>
      <c r="B1236" s="3"/>
      <c r="C1236" s="3"/>
      <c r="D1236" s="8" t="s">
        <v>1080</v>
      </c>
      <c r="E1236" s="9" t="s">
        <v>2182</v>
      </c>
      <c r="F1236" s="9" t="s">
        <v>2181</v>
      </c>
      <c r="G1236" s="10"/>
      <c r="H1236" s="10"/>
      <c r="I1236" s="10"/>
      <c r="J1236" s="10"/>
      <c r="K1236" s="3"/>
      <c r="L1236" s="3"/>
      <c r="M1236" s="3"/>
      <c r="N1236" s="9" t="s">
        <v>2183</v>
      </c>
      <c r="O1236" s="3"/>
      <c r="P1236" s="3" t="b" cm="1">
        <f t="array" ref="P1236">SUMPRODUCT( --ISNUMBER(SEARCH(TextCheck,E1236)))&gt;0</f>
        <v>0</v>
      </c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spans="1:27" ht="15" customHeight="1" x14ac:dyDescent="0.2">
      <c r="A1237" s="9" t="s">
        <v>2126</v>
      </c>
      <c r="B1237" s="3"/>
      <c r="C1237" s="3"/>
      <c r="D1237" s="8" t="s">
        <v>1080</v>
      </c>
      <c r="E1237" s="9" t="s">
        <v>2184</v>
      </c>
      <c r="F1237" s="9" t="s">
        <v>2185</v>
      </c>
      <c r="G1237" s="10"/>
      <c r="H1237" s="10"/>
      <c r="I1237" s="10"/>
      <c r="J1237" s="10"/>
      <c r="K1237" s="3"/>
      <c r="L1237" s="3"/>
      <c r="M1237" s="3"/>
      <c r="N1237" s="9" t="s">
        <v>1815</v>
      </c>
      <c r="O1237" s="3"/>
      <c r="P1237" s="3" t="b" cm="1">
        <f t="array" ref="P1237">SUMPRODUCT( --ISNUMBER(SEARCH(TextCheck,E1237)))&gt;0</f>
        <v>0</v>
      </c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spans="1:27" ht="15" customHeight="1" x14ac:dyDescent="0.2">
      <c r="A1238" s="9" t="s">
        <v>2126</v>
      </c>
      <c r="B1238" s="3"/>
      <c r="C1238" s="3"/>
      <c r="D1238" s="8" t="s">
        <v>1080</v>
      </c>
      <c r="E1238" s="9" t="s">
        <v>2186</v>
      </c>
      <c r="F1238" s="9" t="s">
        <v>2187</v>
      </c>
      <c r="G1238" s="10"/>
      <c r="H1238" s="10"/>
      <c r="I1238" s="10"/>
      <c r="J1238" s="10"/>
      <c r="K1238" s="3"/>
      <c r="L1238" s="3"/>
      <c r="M1238" s="3"/>
      <c r="N1238" s="9" t="s">
        <v>2188</v>
      </c>
      <c r="O1238" s="3"/>
      <c r="P1238" s="3" t="b" cm="1">
        <f t="array" ref="P1238">SUMPRODUCT( --ISNUMBER(SEARCH(TextCheck,E1238)))&gt;0</f>
        <v>0</v>
      </c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spans="1:27" ht="15" customHeight="1" x14ac:dyDescent="0.2">
      <c r="A1239" s="9" t="s">
        <v>2126</v>
      </c>
      <c r="B1239" s="3"/>
      <c r="C1239" s="3"/>
      <c r="D1239" s="8" t="s">
        <v>1080</v>
      </c>
      <c r="E1239" s="9" t="s">
        <v>2189</v>
      </c>
      <c r="F1239" s="9" t="s">
        <v>2190</v>
      </c>
      <c r="G1239" s="10"/>
      <c r="H1239" s="10"/>
      <c r="I1239" s="10"/>
      <c r="J1239" s="10"/>
      <c r="K1239" s="3"/>
      <c r="L1239" s="3"/>
      <c r="M1239" s="3"/>
      <c r="N1239" s="9" t="s">
        <v>1815</v>
      </c>
      <c r="O1239" s="3"/>
      <c r="P1239" s="3" t="b" cm="1">
        <f t="array" ref="P1239">SUMPRODUCT( --ISNUMBER(SEARCH(TextCheck,E1239)))&gt;0</f>
        <v>0</v>
      </c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spans="1:27" ht="15" customHeight="1" x14ac:dyDescent="0.2">
      <c r="A1240" s="9" t="s">
        <v>2126</v>
      </c>
      <c r="B1240" s="3"/>
      <c r="C1240" s="3"/>
      <c r="D1240" s="8" t="s">
        <v>1080</v>
      </c>
      <c r="E1240" s="9" t="s">
        <v>2191</v>
      </c>
      <c r="F1240" s="9" t="s">
        <v>2192</v>
      </c>
      <c r="G1240" s="10"/>
      <c r="H1240" s="10"/>
      <c r="I1240" s="10"/>
      <c r="J1240" s="10"/>
      <c r="K1240" s="3"/>
      <c r="L1240" s="3"/>
      <c r="M1240" s="3"/>
      <c r="N1240" s="9" t="s">
        <v>280</v>
      </c>
      <c r="O1240" s="3"/>
      <c r="P1240" s="3" t="b" cm="1">
        <f t="array" ref="P1240">SUMPRODUCT( --ISNUMBER(SEARCH(TextCheck,E1240)))&gt;0</f>
        <v>0</v>
      </c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spans="1:27" ht="15" customHeight="1" x14ac:dyDescent="0.2">
      <c r="A1241" s="9" t="s">
        <v>2126</v>
      </c>
      <c r="B1241" s="3"/>
      <c r="C1241" s="3"/>
      <c r="D1241" s="8" t="s">
        <v>1080</v>
      </c>
      <c r="E1241" s="9" t="s">
        <v>2193</v>
      </c>
      <c r="F1241" s="9" t="s">
        <v>2192</v>
      </c>
      <c r="G1241" s="10"/>
      <c r="H1241" s="10"/>
      <c r="I1241" s="10"/>
      <c r="J1241" s="10"/>
      <c r="K1241" s="3"/>
      <c r="L1241" s="3"/>
      <c r="M1241" s="3"/>
      <c r="N1241" s="9" t="s">
        <v>2194</v>
      </c>
      <c r="O1241" s="3"/>
      <c r="P1241" s="3" t="b" cm="1">
        <f t="array" ref="P1241">SUMPRODUCT( --ISNUMBER(SEARCH(TextCheck,E1241)))&gt;0</f>
        <v>0</v>
      </c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spans="1:27" ht="15" customHeight="1" x14ac:dyDescent="0.2">
      <c r="A1242" s="9" t="s">
        <v>2126</v>
      </c>
      <c r="B1242" s="3"/>
      <c r="C1242" s="3"/>
      <c r="D1242" s="8" t="s">
        <v>1080</v>
      </c>
      <c r="E1242" s="9" t="s">
        <v>2195</v>
      </c>
      <c r="F1242" s="9" t="s">
        <v>2192</v>
      </c>
      <c r="G1242" s="10"/>
      <c r="H1242" s="10"/>
      <c r="I1242" s="10"/>
      <c r="J1242" s="10"/>
      <c r="K1242" s="3"/>
      <c r="L1242" s="3"/>
      <c r="M1242" s="3"/>
      <c r="N1242" s="9" t="s">
        <v>2196</v>
      </c>
      <c r="O1242" s="3"/>
      <c r="P1242" s="3" t="b" cm="1">
        <f t="array" ref="P1242">SUMPRODUCT( --ISNUMBER(SEARCH(TextCheck,E1242)))&gt;0</f>
        <v>0</v>
      </c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spans="1:27" ht="15" customHeight="1" x14ac:dyDescent="0.2">
      <c r="A1243" s="9" t="s">
        <v>2126</v>
      </c>
      <c r="B1243" s="3"/>
      <c r="C1243" s="3"/>
      <c r="D1243" s="8" t="s">
        <v>1080</v>
      </c>
      <c r="E1243" s="9" t="s">
        <v>2197</v>
      </c>
      <c r="F1243" s="9" t="s">
        <v>2192</v>
      </c>
      <c r="G1243" s="10"/>
      <c r="H1243" s="10"/>
      <c r="I1243" s="10"/>
      <c r="J1243" s="10"/>
      <c r="K1243" s="3"/>
      <c r="L1243" s="3"/>
      <c r="M1243" s="3"/>
      <c r="N1243" s="9" t="s">
        <v>1923</v>
      </c>
      <c r="O1243" s="3"/>
      <c r="P1243" s="3" t="b" cm="1">
        <f t="array" ref="P1243">SUMPRODUCT( --ISNUMBER(SEARCH(TextCheck,E1243)))&gt;0</f>
        <v>0</v>
      </c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spans="1:27" ht="15" customHeight="1" x14ac:dyDescent="0.2">
      <c r="A1244" s="9" t="s">
        <v>2126</v>
      </c>
      <c r="B1244" s="3"/>
      <c r="C1244" s="3"/>
      <c r="D1244" s="8" t="s">
        <v>1080</v>
      </c>
      <c r="E1244" s="9" t="s">
        <v>2198</v>
      </c>
      <c r="F1244" s="9" t="s">
        <v>2199</v>
      </c>
      <c r="G1244" s="10"/>
      <c r="H1244" s="10"/>
      <c r="I1244" s="10"/>
      <c r="J1244" s="10"/>
      <c r="K1244" s="3"/>
      <c r="L1244" s="3"/>
      <c r="M1244" s="3"/>
      <c r="N1244" s="9" t="s">
        <v>872</v>
      </c>
      <c r="O1244" s="3"/>
      <c r="P1244" s="3" t="b" cm="1">
        <f t="array" ref="P1244">SUMPRODUCT( --ISNUMBER(SEARCH(TextCheck,E1244)))&gt;0</f>
        <v>0</v>
      </c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spans="1:27" ht="15" customHeight="1" x14ac:dyDescent="0.2">
      <c r="A1245" s="9" t="s">
        <v>2126</v>
      </c>
      <c r="B1245" s="3"/>
      <c r="C1245" s="3"/>
      <c r="D1245" s="8" t="s">
        <v>1080</v>
      </c>
      <c r="E1245" s="9" t="s">
        <v>2200</v>
      </c>
      <c r="F1245" s="9" t="s">
        <v>2201</v>
      </c>
      <c r="G1245" s="10"/>
      <c r="H1245" s="10"/>
      <c r="I1245" s="10"/>
      <c r="J1245" s="10"/>
      <c r="K1245" s="3"/>
      <c r="L1245" s="3"/>
      <c r="M1245" s="3"/>
      <c r="N1245" s="9" t="s">
        <v>462</v>
      </c>
      <c r="O1245" s="3"/>
      <c r="P1245" s="3" t="b" cm="1">
        <f t="array" ref="P1245">SUMPRODUCT( --ISNUMBER(SEARCH(TextCheck,E1245)))&gt;0</f>
        <v>0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spans="1:27" ht="15" customHeight="1" x14ac:dyDescent="0.2">
      <c r="A1246" s="9" t="s">
        <v>2126</v>
      </c>
      <c r="B1246" s="3" t="b">
        <v>1</v>
      </c>
      <c r="C1246" s="3"/>
      <c r="D1246" s="8" t="s">
        <v>1080</v>
      </c>
      <c r="E1246" s="9" t="s">
        <v>2202</v>
      </c>
      <c r="F1246" s="9" t="s">
        <v>2203</v>
      </c>
      <c r="G1246" s="10"/>
      <c r="H1246" s="10"/>
      <c r="I1246" s="10"/>
      <c r="J1246" s="10"/>
      <c r="K1246" s="3"/>
      <c r="L1246" s="3"/>
      <c r="M1246" s="3"/>
      <c r="N1246" s="9" t="s">
        <v>2204</v>
      </c>
      <c r="O1246" s="3"/>
      <c r="P1246" s="3" t="b" cm="1">
        <f t="array" ref="P1246">SUMPRODUCT( --ISNUMBER(SEARCH(TextCheck,E1246)))&gt;0</f>
        <v>0</v>
      </c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spans="1:27" ht="15" customHeight="1" x14ac:dyDescent="0.2">
      <c r="A1247" s="9" t="s">
        <v>2126</v>
      </c>
      <c r="B1247" s="3"/>
      <c r="C1247" s="3"/>
      <c r="D1247" s="8" t="s">
        <v>1080</v>
      </c>
      <c r="E1247" s="9" t="s">
        <v>2205</v>
      </c>
      <c r="F1247" s="9" t="s">
        <v>3521</v>
      </c>
      <c r="G1247" s="10"/>
      <c r="H1247" s="10"/>
      <c r="I1247" s="10"/>
      <c r="J1247" s="10"/>
      <c r="K1247" s="3"/>
      <c r="L1247" s="3"/>
      <c r="M1247" s="3"/>
      <c r="N1247" s="9" t="s">
        <v>1510</v>
      </c>
      <c r="O1247" s="3"/>
      <c r="P1247" s="3" t="b" cm="1">
        <f t="array" ref="P1247">SUMPRODUCT( --ISNUMBER(SEARCH(TextCheck,E1247)))&gt;0</f>
        <v>0</v>
      </c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spans="1:27" ht="15" customHeight="1" x14ac:dyDescent="0.2">
      <c r="A1248" s="9" t="s">
        <v>2126</v>
      </c>
      <c r="B1248" s="3"/>
      <c r="C1248" s="3"/>
      <c r="D1248" s="8" t="s">
        <v>1080</v>
      </c>
      <c r="E1248" s="9" t="s">
        <v>2206</v>
      </c>
      <c r="F1248" s="9" t="s">
        <v>3521</v>
      </c>
      <c r="G1248" s="10"/>
      <c r="H1248" s="10"/>
      <c r="I1248" s="10"/>
      <c r="J1248" s="10"/>
      <c r="K1248" s="3"/>
      <c r="L1248" s="3"/>
      <c r="M1248" s="3"/>
      <c r="N1248" s="9" t="s">
        <v>2207</v>
      </c>
      <c r="O1248" s="3"/>
      <c r="P1248" s="3" t="b" cm="1">
        <f t="array" ref="P1248">SUMPRODUCT( --ISNUMBER(SEARCH(TextCheck,E1248)))&gt;0</f>
        <v>0</v>
      </c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spans="1:27" ht="15" customHeight="1" x14ac:dyDescent="0.2">
      <c r="A1249" s="9" t="s">
        <v>2126</v>
      </c>
      <c r="B1249" s="3"/>
      <c r="C1249" s="3"/>
      <c r="D1249" s="8" t="s">
        <v>1080</v>
      </c>
      <c r="E1249" s="9" t="s">
        <v>2208</v>
      </c>
      <c r="F1249" s="9" t="s">
        <v>3521</v>
      </c>
      <c r="G1249" s="10"/>
      <c r="H1249" s="10"/>
      <c r="I1249" s="10"/>
      <c r="J1249" s="10"/>
      <c r="K1249" s="3"/>
      <c r="L1249" s="3"/>
      <c r="M1249" s="3"/>
      <c r="N1249" s="9" t="s">
        <v>2209</v>
      </c>
      <c r="O1249" s="3"/>
      <c r="P1249" s="3" t="b" cm="1">
        <f t="array" ref="P1249">SUMPRODUCT( --ISNUMBER(SEARCH(TextCheck,E1249)))&gt;0</f>
        <v>0</v>
      </c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spans="1:27" ht="15" customHeight="1" x14ac:dyDescent="0.2">
      <c r="A1250" s="9" t="s">
        <v>2126</v>
      </c>
      <c r="B1250" s="3"/>
      <c r="C1250" s="3"/>
      <c r="D1250" s="8" t="s">
        <v>1080</v>
      </c>
      <c r="E1250" s="9" t="s">
        <v>2210</v>
      </c>
      <c r="F1250" s="9" t="s">
        <v>2211</v>
      </c>
      <c r="G1250" s="10"/>
      <c r="H1250" s="10"/>
      <c r="I1250" s="10"/>
      <c r="J1250" s="10"/>
      <c r="K1250" s="3"/>
      <c r="L1250" s="3"/>
      <c r="M1250" s="3"/>
      <c r="N1250" s="9" t="s">
        <v>1518</v>
      </c>
      <c r="O1250" s="3"/>
      <c r="P1250" s="3" t="b" cm="1">
        <f t="array" ref="P1250">SUMPRODUCT( --ISNUMBER(SEARCH(TextCheck,E1250)))&gt;0</f>
        <v>0</v>
      </c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spans="1:27" ht="15" customHeight="1" x14ac:dyDescent="0.2">
      <c r="A1251" s="9" t="s">
        <v>2126</v>
      </c>
      <c r="B1251" s="3"/>
      <c r="C1251" s="3"/>
      <c r="D1251" s="8" t="s">
        <v>1080</v>
      </c>
      <c r="E1251" s="9" t="s">
        <v>2212</v>
      </c>
      <c r="F1251" s="9" t="s">
        <v>18516</v>
      </c>
      <c r="G1251" s="10"/>
      <c r="H1251" s="10"/>
      <c r="I1251" s="10"/>
      <c r="J1251" s="10"/>
      <c r="K1251" s="3"/>
      <c r="L1251" s="3"/>
      <c r="M1251" s="3"/>
      <c r="N1251" s="9" t="s">
        <v>2213</v>
      </c>
      <c r="O1251" s="3"/>
      <c r="P1251" s="3" t="b" cm="1">
        <f t="array" ref="P1251">SUMPRODUCT( --ISNUMBER(SEARCH(TextCheck,E1251)))&gt;0</f>
        <v>0</v>
      </c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spans="1:27" ht="15" customHeight="1" x14ac:dyDescent="0.2">
      <c r="A1252" s="9" t="s">
        <v>2126</v>
      </c>
      <c r="B1252" s="3"/>
      <c r="C1252" s="3"/>
      <c r="D1252" s="8" t="s">
        <v>1080</v>
      </c>
      <c r="E1252" s="9" t="s">
        <v>2214</v>
      </c>
      <c r="F1252" s="9" t="s">
        <v>2215</v>
      </c>
      <c r="G1252" s="10"/>
      <c r="H1252" s="10"/>
      <c r="I1252" s="10"/>
      <c r="J1252" s="10"/>
      <c r="K1252" s="3"/>
      <c r="L1252" s="3"/>
      <c r="M1252" s="3"/>
      <c r="N1252" s="9" t="s">
        <v>2216</v>
      </c>
      <c r="O1252" s="3"/>
      <c r="P1252" s="3" t="b" cm="1">
        <f t="array" ref="P1252">SUMPRODUCT( --ISNUMBER(SEARCH(TextCheck,E1252)))&gt;0</f>
        <v>0</v>
      </c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spans="1:27" ht="15" customHeight="1" x14ac:dyDescent="0.2">
      <c r="A1253" s="9" t="s">
        <v>2126</v>
      </c>
      <c r="B1253" s="3"/>
      <c r="C1253" s="3"/>
      <c r="D1253" s="8" t="s">
        <v>1080</v>
      </c>
      <c r="E1253" s="9" t="s">
        <v>2217</v>
      </c>
      <c r="F1253" s="9" t="s">
        <v>2143</v>
      </c>
      <c r="G1253" s="10"/>
      <c r="H1253" s="10"/>
      <c r="I1253" s="10"/>
      <c r="J1253" s="10"/>
      <c r="K1253" s="3"/>
      <c r="L1253" s="3"/>
      <c r="M1253" s="3"/>
      <c r="N1253" s="9" t="s">
        <v>2103</v>
      </c>
      <c r="O1253" s="3"/>
      <c r="P1253" s="3" t="b" cm="1">
        <f t="array" ref="P1253">SUMPRODUCT( --ISNUMBER(SEARCH(TextCheck,E1253)))&gt;0</f>
        <v>0</v>
      </c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spans="1:27" ht="15" customHeight="1" x14ac:dyDescent="0.2">
      <c r="A1254" s="9" t="s">
        <v>2218</v>
      </c>
      <c r="B1254" s="3"/>
      <c r="C1254" s="3"/>
      <c r="D1254" s="3" t="s">
        <v>2219</v>
      </c>
      <c r="E1254" s="9" t="s">
        <v>2220</v>
      </c>
      <c r="F1254" s="9" t="s">
        <v>2221</v>
      </c>
      <c r="G1254" s="10"/>
      <c r="H1254" s="10"/>
      <c r="I1254" s="10"/>
      <c r="J1254" s="10"/>
      <c r="K1254" s="3"/>
      <c r="L1254" s="3"/>
      <c r="M1254" s="3"/>
      <c r="N1254" s="9" t="s">
        <v>2222</v>
      </c>
      <c r="O1254" s="3"/>
      <c r="P1254" s="3" t="b" cm="1">
        <f t="array" ref="P1254">SUMPRODUCT( --ISNUMBER(SEARCH(TextCheck,E1254)))&gt;0</f>
        <v>0</v>
      </c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spans="1:27" ht="15" customHeight="1" x14ac:dyDescent="0.2">
      <c r="A1255" s="9" t="s">
        <v>2218</v>
      </c>
      <c r="B1255" s="3"/>
      <c r="C1255" s="3"/>
      <c r="D1255" s="3" t="s">
        <v>2219</v>
      </c>
      <c r="E1255" s="9" t="s">
        <v>2223</v>
      </c>
      <c r="F1255" s="9" t="s">
        <v>2221</v>
      </c>
      <c r="G1255" s="10"/>
      <c r="H1255" s="10"/>
      <c r="I1255" s="10"/>
      <c r="J1255" s="10"/>
      <c r="K1255" s="3"/>
      <c r="L1255" s="3"/>
      <c r="M1255" s="3"/>
      <c r="N1255" s="9" t="s">
        <v>2224</v>
      </c>
      <c r="O1255" s="3"/>
      <c r="P1255" s="3" t="b" cm="1">
        <f t="array" ref="P1255">SUMPRODUCT( --ISNUMBER(SEARCH(TextCheck,E1255)))&gt;0</f>
        <v>0</v>
      </c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spans="1:27" ht="15" customHeight="1" x14ac:dyDescent="0.2">
      <c r="A1256" s="9" t="s">
        <v>2218</v>
      </c>
      <c r="B1256" s="3"/>
      <c r="C1256" s="3"/>
      <c r="D1256" s="3" t="s">
        <v>2219</v>
      </c>
      <c r="E1256" s="9" t="s">
        <v>2225</v>
      </c>
      <c r="F1256" s="9" t="s">
        <v>2226</v>
      </c>
      <c r="G1256" s="10"/>
      <c r="H1256" s="10"/>
      <c r="I1256" s="10"/>
      <c r="J1256" s="10"/>
      <c r="K1256" s="3"/>
      <c r="L1256" s="3"/>
      <c r="M1256" s="3"/>
      <c r="N1256" s="9" t="s">
        <v>2227</v>
      </c>
      <c r="O1256" s="3"/>
      <c r="P1256" s="3" t="b" cm="1">
        <f t="array" ref="P1256">SUMPRODUCT( --ISNUMBER(SEARCH(TextCheck,E1256)))&gt;0</f>
        <v>0</v>
      </c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spans="1:27" ht="15" customHeight="1" x14ac:dyDescent="0.2">
      <c r="A1257" s="9" t="s">
        <v>2218</v>
      </c>
      <c r="B1257" s="3"/>
      <c r="C1257" s="3"/>
      <c r="D1257" s="3" t="s">
        <v>2219</v>
      </c>
      <c r="E1257" s="9" t="s">
        <v>2228</v>
      </c>
      <c r="F1257" s="9" t="s">
        <v>18517</v>
      </c>
      <c r="G1257" s="10"/>
      <c r="H1257" s="10"/>
      <c r="I1257" s="10"/>
      <c r="J1257" s="10"/>
      <c r="K1257" s="3"/>
      <c r="L1257" s="3"/>
      <c r="M1257" s="3"/>
      <c r="N1257" s="9"/>
      <c r="O1257" s="3"/>
      <c r="P1257" s="3" t="b" cm="1">
        <f t="array" ref="P1257">SUMPRODUCT( --ISNUMBER(SEARCH(TextCheck,E1257)))&gt;0</f>
        <v>0</v>
      </c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spans="1:27" ht="15" customHeight="1" x14ac:dyDescent="0.2">
      <c r="A1258" s="9" t="s">
        <v>2218</v>
      </c>
      <c r="B1258" s="3"/>
      <c r="C1258" s="3"/>
      <c r="D1258" s="3" t="s">
        <v>2219</v>
      </c>
      <c r="E1258" s="9" t="s">
        <v>13498</v>
      </c>
      <c r="F1258" s="9" t="s">
        <v>2229</v>
      </c>
      <c r="G1258" s="10"/>
      <c r="H1258" s="10"/>
      <c r="I1258" s="10"/>
      <c r="J1258" s="10"/>
      <c r="K1258" s="3"/>
      <c r="L1258" s="3"/>
      <c r="M1258" s="3"/>
      <c r="N1258" s="9" t="s">
        <v>2230</v>
      </c>
      <c r="O1258" s="3"/>
      <c r="P1258" s="3" t="b" cm="1">
        <f t="array" ref="P1258">SUMPRODUCT( --ISNUMBER(SEARCH(TextCheck,E1258)))&gt;0</f>
        <v>1</v>
      </c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spans="1:27" ht="15" customHeight="1" x14ac:dyDescent="0.2">
      <c r="A1259" s="9" t="s">
        <v>2218</v>
      </c>
      <c r="B1259" s="3"/>
      <c r="C1259" s="3"/>
      <c r="D1259" s="3" t="s">
        <v>2219</v>
      </c>
      <c r="E1259" s="9" t="s">
        <v>2231</v>
      </c>
      <c r="F1259" s="9" t="s">
        <v>2232</v>
      </c>
      <c r="G1259" s="10"/>
      <c r="H1259" s="10"/>
      <c r="I1259" s="10"/>
      <c r="J1259" s="10"/>
      <c r="K1259" s="3"/>
      <c r="L1259" s="3"/>
      <c r="M1259" s="3"/>
      <c r="N1259" s="9" t="s">
        <v>2233</v>
      </c>
      <c r="O1259" s="3"/>
      <c r="P1259" s="3" t="b" cm="1">
        <f t="array" ref="P1259">SUMPRODUCT( --ISNUMBER(SEARCH(TextCheck,E1259)))&gt;0</f>
        <v>0</v>
      </c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spans="1:27" ht="15" customHeight="1" x14ac:dyDescent="0.2">
      <c r="A1260" s="9" t="s">
        <v>2218</v>
      </c>
      <c r="B1260" s="3"/>
      <c r="C1260" s="3"/>
      <c r="D1260" s="3" t="s">
        <v>2219</v>
      </c>
      <c r="E1260" s="9" t="s">
        <v>2234</v>
      </c>
      <c r="F1260" s="9" t="s">
        <v>2235</v>
      </c>
      <c r="G1260" s="10"/>
      <c r="H1260" s="10"/>
      <c r="I1260" s="10"/>
      <c r="J1260" s="10"/>
      <c r="K1260" s="3"/>
      <c r="L1260" s="3"/>
      <c r="M1260" s="3"/>
      <c r="N1260" s="9" t="s">
        <v>2236</v>
      </c>
      <c r="O1260" s="3"/>
      <c r="P1260" s="3" t="b" cm="1">
        <f t="array" ref="P1260">SUMPRODUCT( --ISNUMBER(SEARCH(TextCheck,E1260)))&gt;0</f>
        <v>0</v>
      </c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spans="1:27" ht="15" customHeight="1" x14ac:dyDescent="0.2">
      <c r="A1261" s="9" t="s">
        <v>2218</v>
      </c>
      <c r="B1261" s="3"/>
      <c r="C1261" s="3"/>
      <c r="D1261" s="3" t="s">
        <v>2219</v>
      </c>
      <c r="E1261" s="9" t="s">
        <v>2237</v>
      </c>
      <c r="F1261" s="9" t="s">
        <v>18518</v>
      </c>
      <c r="G1261" s="10"/>
      <c r="H1261" s="10"/>
      <c r="I1261" s="10"/>
      <c r="J1261" s="10"/>
      <c r="K1261" s="3"/>
      <c r="L1261" s="3"/>
      <c r="M1261" s="3"/>
      <c r="N1261" s="9" t="s">
        <v>2238</v>
      </c>
      <c r="O1261" s="3"/>
      <c r="P1261" s="3" t="b" cm="1">
        <f t="array" ref="P1261">SUMPRODUCT( --ISNUMBER(SEARCH(TextCheck,E1261)))&gt;0</f>
        <v>0</v>
      </c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spans="1:27" ht="15" customHeight="1" x14ac:dyDescent="0.2">
      <c r="A1262" s="9" t="s">
        <v>2218</v>
      </c>
      <c r="B1262" s="3"/>
      <c r="C1262" s="3"/>
      <c r="D1262" s="3" t="s">
        <v>2219</v>
      </c>
      <c r="E1262" s="9" t="s">
        <v>2239</v>
      </c>
      <c r="F1262" s="9" t="s">
        <v>62</v>
      </c>
      <c r="G1262" s="10"/>
      <c r="H1262" s="10"/>
      <c r="I1262" s="10"/>
      <c r="J1262" s="10"/>
      <c r="K1262" s="3"/>
      <c r="L1262" s="3"/>
      <c r="M1262" s="3"/>
      <c r="N1262" s="9" t="s">
        <v>2230</v>
      </c>
      <c r="O1262" s="3"/>
      <c r="P1262" s="3" t="b" cm="1">
        <f t="array" ref="P1262">SUMPRODUCT( --ISNUMBER(SEARCH(TextCheck,E1262)))&gt;0</f>
        <v>0</v>
      </c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spans="1:27" ht="15" customHeight="1" x14ac:dyDescent="0.2">
      <c r="A1263" s="9" t="s">
        <v>2218</v>
      </c>
      <c r="B1263" s="3"/>
      <c r="C1263" s="3"/>
      <c r="D1263" s="3" t="s">
        <v>2219</v>
      </c>
      <c r="E1263" s="9" t="s">
        <v>2240</v>
      </c>
      <c r="F1263" s="9" t="s">
        <v>62</v>
      </c>
      <c r="G1263" s="10"/>
      <c r="H1263" s="10"/>
      <c r="I1263" s="10"/>
      <c r="J1263" s="10"/>
      <c r="K1263" s="3"/>
      <c r="L1263" s="3"/>
      <c r="M1263" s="3"/>
      <c r="N1263" s="9" t="s">
        <v>2238</v>
      </c>
      <c r="O1263" s="3"/>
      <c r="P1263" s="3" t="b" cm="1">
        <f t="array" ref="P1263">SUMPRODUCT( --ISNUMBER(SEARCH(TextCheck,E1263)))&gt;0</f>
        <v>0</v>
      </c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spans="1:27" ht="15" customHeight="1" x14ac:dyDescent="0.2">
      <c r="A1264" s="9" t="s">
        <v>2218</v>
      </c>
      <c r="B1264" s="3"/>
      <c r="C1264" s="3"/>
      <c r="D1264" s="3" t="s">
        <v>2219</v>
      </c>
      <c r="E1264" s="9" t="s">
        <v>2241</v>
      </c>
      <c r="F1264" s="9" t="s">
        <v>2242</v>
      </c>
      <c r="G1264" s="10"/>
      <c r="H1264" s="10"/>
      <c r="I1264" s="10"/>
      <c r="J1264" s="10"/>
      <c r="K1264" s="3"/>
      <c r="L1264" s="3"/>
      <c r="M1264" s="3"/>
      <c r="N1264" s="9" t="s">
        <v>2230</v>
      </c>
      <c r="O1264" s="3"/>
      <c r="P1264" s="3" t="b" cm="1">
        <f t="array" ref="P1264">SUMPRODUCT( --ISNUMBER(SEARCH(TextCheck,E1264)))&gt;0</f>
        <v>0</v>
      </c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spans="1:27" ht="15" customHeight="1" x14ac:dyDescent="0.2">
      <c r="A1265" s="9" t="s">
        <v>2218</v>
      </c>
      <c r="B1265" s="3"/>
      <c r="C1265" s="3"/>
      <c r="D1265" s="3" t="s">
        <v>2219</v>
      </c>
      <c r="E1265" s="9" t="s">
        <v>2243</v>
      </c>
      <c r="F1265" s="9" t="s">
        <v>2244</v>
      </c>
      <c r="G1265" s="10"/>
      <c r="H1265" s="10"/>
      <c r="I1265" s="10"/>
      <c r="J1265" s="10"/>
      <c r="K1265" s="3"/>
      <c r="L1265" s="3"/>
      <c r="M1265" s="3"/>
      <c r="N1265" s="9" t="s">
        <v>2238</v>
      </c>
      <c r="O1265" s="3"/>
      <c r="P1265" s="3" t="b" cm="1">
        <f t="array" ref="P1265">SUMPRODUCT( --ISNUMBER(SEARCH(TextCheck,E1265)))&gt;0</f>
        <v>0</v>
      </c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spans="1:27" ht="15" customHeight="1" x14ac:dyDescent="0.2">
      <c r="A1266" s="9" t="s">
        <v>2218</v>
      </c>
      <c r="B1266" s="3"/>
      <c r="C1266" s="3"/>
      <c r="D1266" s="3" t="s">
        <v>2219</v>
      </c>
      <c r="E1266" s="9" t="s">
        <v>2245</v>
      </c>
      <c r="F1266" s="9" t="s">
        <v>156</v>
      </c>
      <c r="G1266" s="10"/>
      <c r="H1266" s="10"/>
      <c r="I1266" s="10"/>
      <c r="J1266" s="10"/>
      <c r="K1266" s="3"/>
      <c r="L1266" s="3"/>
      <c r="M1266" s="3"/>
      <c r="N1266" s="9" t="s">
        <v>2230</v>
      </c>
      <c r="O1266" s="3"/>
      <c r="P1266" s="3" t="b" cm="1">
        <f t="array" ref="P1266">SUMPRODUCT( --ISNUMBER(SEARCH(TextCheck,E1266)))&gt;0</f>
        <v>0</v>
      </c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spans="1:27" ht="15" customHeight="1" x14ac:dyDescent="0.2">
      <c r="A1267" s="9" t="s">
        <v>2218</v>
      </c>
      <c r="B1267" s="3"/>
      <c r="C1267" s="3"/>
      <c r="D1267" s="3" t="s">
        <v>2219</v>
      </c>
      <c r="E1267" s="9" t="s">
        <v>2246</v>
      </c>
      <c r="F1267" s="9" t="s">
        <v>156</v>
      </c>
      <c r="G1267" s="10"/>
      <c r="H1267" s="10"/>
      <c r="I1267" s="10"/>
      <c r="J1267" s="10"/>
      <c r="K1267" s="3"/>
      <c r="L1267" s="3"/>
      <c r="M1267" s="3"/>
      <c r="N1267" s="9" t="s">
        <v>2247</v>
      </c>
      <c r="O1267" s="3"/>
      <c r="P1267" s="3" t="b" cm="1">
        <f t="array" ref="P1267">SUMPRODUCT( --ISNUMBER(SEARCH(TextCheck,E1267)))&gt;0</f>
        <v>0</v>
      </c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spans="1:27" ht="15" customHeight="1" x14ac:dyDescent="0.2">
      <c r="A1268" s="9" t="s">
        <v>2218</v>
      </c>
      <c r="B1268" s="3"/>
      <c r="C1268" s="3"/>
      <c r="D1268" s="3" t="s">
        <v>2219</v>
      </c>
      <c r="E1268" s="9" t="s">
        <v>2248</v>
      </c>
      <c r="F1268" s="9" t="s">
        <v>156</v>
      </c>
      <c r="G1268" s="10"/>
      <c r="H1268" s="10"/>
      <c r="I1268" s="10"/>
      <c r="J1268" s="10"/>
      <c r="K1268" s="3"/>
      <c r="L1268" s="3"/>
      <c r="M1268" s="3"/>
      <c r="N1268" s="9" t="s">
        <v>2230</v>
      </c>
      <c r="O1268" s="3"/>
      <c r="P1268" s="3" t="b" cm="1">
        <f t="array" ref="P1268">SUMPRODUCT( --ISNUMBER(SEARCH(TextCheck,E1268)))&gt;0</f>
        <v>0</v>
      </c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spans="1:27" ht="15" customHeight="1" x14ac:dyDescent="0.2">
      <c r="A1269" s="9" t="s">
        <v>2218</v>
      </c>
      <c r="B1269" s="3"/>
      <c r="C1269" s="3"/>
      <c r="D1269" s="3" t="s">
        <v>2219</v>
      </c>
      <c r="E1269" s="9" t="s">
        <v>2249</v>
      </c>
      <c r="F1269" s="9" t="s">
        <v>2250</v>
      </c>
      <c r="G1269" s="10"/>
      <c r="H1269" s="10"/>
      <c r="I1269" s="10"/>
      <c r="J1269" s="10"/>
      <c r="K1269" s="3"/>
      <c r="L1269" s="3"/>
      <c r="M1269" s="3"/>
      <c r="N1269" s="9" t="s">
        <v>2230</v>
      </c>
      <c r="O1269" s="3"/>
      <c r="P1269" s="3" t="b" cm="1">
        <f t="array" ref="P1269">SUMPRODUCT( --ISNUMBER(SEARCH(TextCheck,E1269)))&gt;0</f>
        <v>0</v>
      </c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spans="1:27" ht="15" customHeight="1" x14ac:dyDescent="0.2">
      <c r="A1270" s="9" t="s">
        <v>2218</v>
      </c>
      <c r="B1270" s="3"/>
      <c r="C1270" s="3"/>
      <c r="D1270" s="3" t="s">
        <v>2219</v>
      </c>
      <c r="E1270" s="9" t="s">
        <v>2251</v>
      </c>
      <c r="F1270" s="9" t="s">
        <v>10997</v>
      </c>
      <c r="G1270" s="10"/>
      <c r="H1270" s="10"/>
      <c r="I1270" s="10"/>
      <c r="J1270" s="10"/>
      <c r="K1270" s="3"/>
      <c r="L1270" s="3"/>
      <c r="M1270" s="3"/>
      <c r="N1270" s="9" t="s">
        <v>2230</v>
      </c>
      <c r="O1270" s="3"/>
      <c r="P1270" s="3" t="b" cm="1">
        <f t="array" ref="P1270">SUMPRODUCT( --ISNUMBER(SEARCH(TextCheck,E1270)))&gt;0</f>
        <v>0</v>
      </c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spans="1:27" ht="15" customHeight="1" x14ac:dyDescent="0.2">
      <c r="A1271" s="9" t="s">
        <v>2218</v>
      </c>
      <c r="B1271" s="3"/>
      <c r="C1271" s="3"/>
      <c r="D1271" s="3" t="s">
        <v>2219</v>
      </c>
      <c r="E1271" s="9" t="s">
        <v>2252</v>
      </c>
      <c r="F1271" s="9" t="s">
        <v>10997</v>
      </c>
      <c r="G1271" s="10"/>
      <c r="H1271" s="10"/>
      <c r="I1271" s="10"/>
      <c r="J1271" s="10"/>
      <c r="K1271" s="3"/>
      <c r="L1271" s="3"/>
      <c r="M1271" s="3"/>
      <c r="N1271" s="9" t="s">
        <v>2253</v>
      </c>
      <c r="O1271" s="3"/>
      <c r="P1271" s="3" t="b" cm="1">
        <f t="array" ref="P1271">SUMPRODUCT( --ISNUMBER(SEARCH(TextCheck,E1271)))&gt;0</f>
        <v>0</v>
      </c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spans="1:27" ht="15" customHeight="1" x14ac:dyDescent="0.2">
      <c r="A1272" s="9" t="s">
        <v>2218</v>
      </c>
      <c r="B1272" s="3"/>
      <c r="C1272" s="3"/>
      <c r="D1272" s="3" t="s">
        <v>2219</v>
      </c>
      <c r="E1272" s="9" t="s">
        <v>2254</v>
      </c>
      <c r="F1272" s="9" t="s">
        <v>10997</v>
      </c>
      <c r="G1272" s="10"/>
      <c r="H1272" s="10"/>
      <c r="I1272" s="10"/>
      <c r="J1272" s="10"/>
      <c r="K1272" s="3"/>
      <c r="L1272" s="3"/>
      <c r="M1272" s="3"/>
      <c r="N1272" s="9" t="s">
        <v>2230</v>
      </c>
      <c r="O1272" s="3"/>
      <c r="P1272" s="3" t="b" cm="1">
        <f t="array" ref="P1272">SUMPRODUCT( --ISNUMBER(SEARCH(TextCheck,E1272)))&gt;0</f>
        <v>0</v>
      </c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spans="1:27" ht="15" customHeight="1" x14ac:dyDescent="0.2">
      <c r="A1273" s="9" t="s">
        <v>2218</v>
      </c>
      <c r="B1273" s="3"/>
      <c r="C1273" s="3"/>
      <c r="D1273" s="3" t="s">
        <v>2219</v>
      </c>
      <c r="E1273" s="9" t="s">
        <v>2255</v>
      </c>
      <c r="F1273" s="9" t="s">
        <v>10997</v>
      </c>
      <c r="G1273" s="10"/>
      <c r="H1273" s="10"/>
      <c r="I1273" s="10"/>
      <c r="J1273" s="10"/>
      <c r="K1273" s="3"/>
      <c r="L1273" s="3"/>
      <c r="M1273" s="3"/>
      <c r="N1273" s="9" t="s">
        <v>2238</v>
      </c>
      <c r="O1273" s="3"/>
      <c r="P1273" s="3" t="b" cm="1">
        <f t="array" ref="P1273">SUMPRODUCT( --ISNUMBER(SEARCH(TextCheck,E1273)))&gt;0</f>
        <v>0</v>
      </c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spans="1:27" ht="15" customHeight="1" x14ac:dyDescent="0.2">
      <c r="A1274" s="9" t="s">
        <v>2218</v>
      </c>
      <c r="B1274" s="3"/>
      <c r="C1274" s="3"/>
      <c r="D1274" s="3" t="s">
        <v>2219</v>
      </c>
      <c r="E1274" s="9" t="s">
        <v>2256</v>
      </c>
      <c r="F1274" s="9" t="s">
        <v>2257</v>
      </c>
      <c r="G1274" s="10"/>
      <c r="H1274" s="10"/>
      <c r="I1274" s="10"/>
      <c r="J1274" s="10"/>
      <c r="K1274" s="3"/>
      <c r="L1274" s="3"/>
      <c r="M1274" s="3"/>
      <c r="N1274" s="9" t="s">
        <v>2253</v>
      </c>
      <c r="O1274" s="3"/>
      <c r="P1274" s="3" t="b" cm="1">
        <f t="array" ref="P1274">SUMPRODUCT( --ISNUMBER(SEARCH(TextCheck,E1274)))&gt;0</f>
        <v>0</v>
      </c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spans="1:27" ht="15" customHeight="1" x14ac:dyDescent="0.2">
      <c r="A1275" s="9" t="s">
        <v>2218</v>
      </c>
      <c r="B1275" s="3"/>
      <c r="C1275" s="3"/>
      <c r="D1275" s="3" t="s">
        <v>2219</v>
      </c>
      <c r="E1275" s="9" t="s">
        <v>2258</v>
      </c>
      <c r="F1275" s="9" t="s">
        <v>2257</v>
      </c>
      <c r="G1275" s="10"/>
      <c r="H1275" s="10"/>
      <c r="I1275" s="10"/>
      <c r="J1275" s="10"/>
      <c r="K1275" s="3"/>
      <c r="L1275" s="3"/>
      <c r="M1275" s="3"/>
      <c r="N1275" s="9" t="s">
        <v>2253</v>
      </c>
      <c r="O1275" s="3"/>
      <c r="P1275" s="3" t="b" cm="1">
        <f t="array" ref="P1275">SUMPRODUCT( --ISNUMBER(SEARCH(TextCheck,E1275)))&gt;0</f>
        <v>0</v>
      </c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spans="1:27" ht="15" customHeight="1" x14ac:dyDescent="0.2">
      <c r="A1276" s="9" t="s">
        <v>2218</v>
      </c>
      <c r="B1276" s="3"/>
      <c r="C1276" s="3"/>
      <c r="D1276" s="3" t="s">
        <v>2219</v>
      </c>
      <c r="E1276" s="9" t="s">
        <v>2259</v>
      </c>
      <c r="F1276" s="9" t="s">
        <v>2257</v>
      </c>
      <c r="G1276" s="10"/>
      <c r="H1276" s="10"/>
      <c r="I1276" s="10"/>
      <c r="J1276" s="10"/>
      <c r="K1276" s="3"/>
      <c r="L1276" s="3"/>
      <c r="M1276" s="3"/>
      <c r="N1276" s="9" t="s">
        <v>2230</v>
      </c>
      <c r="O1276" s="3"/>
      <c r="P1276" s="3" t="b" cm="1">
        <f t="array" ref="P1276">SUMPRODUCT( --ISNUMBER(SEARCH(TextCheck,E1276)))&gt;0</f>
        <v>0</v>
      </c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spans="1:27" ht="15" customHeight="1" x14ac:dyDescent="0.2">
      <c r="A1277" s="9" t="s">
        <v>2218</v>
      </c>
      <c r="B1277" s="3"/>
      <c r="C1277" s="3"/>
      <c r="D1277" s="3" t="s">
        <v>2219</v>
      </c>
      <c r="E1277" s="9" t="s">
        <v>2260</v>
      </c>
      <c r="F1277" s="9" t="s">
        <v>2257</v>
      </c>
      <c r="G1277" s="10"/>
      <c r="H1277" s="10"/>
      <c r="I1277" s="10"/>
      <c r="J1277" s="10"/>
      <c r="K1277" s="3"/>
      <c r="L1277" s="3"/>
      <c r="M1277" s="3"/>
      <c r="N1277" s="9" t="s">
        <v>2253</v>
      </c>
      <c r="O1277" s="3"/>
      <c r="P1277" s="3" t="b" cm="1">
        <f t="array" ref="P1277">SUMPRODUCT( --ISNUMBER(SEARCH(TextCheck,E1277)))&gt;0</f>
        <v>0</v>
      </c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spans="1:27" ht="15" customHeight="1" x14ac:dyDescent="0.2">
      <c r="A1278" s="9" t="s">
        <v>2218</v>
      </c>
      <c r="B1278" s="3"/>
      <c r="C1278" s="3"/>
      <c r="D1278" s="3" t="s">
        <v>2219</v>
      </c>
      <c r="E1278" s="9" t="s">
        <v>2261</v>
      </c>
      <c r="F1278" s="9" t="s">
        <v>47</v>
      </c>
      <c r="G1278" s="10"/>
      <c r="H1278" s="10"/>
      <c r="I1278" s="10"/>
      <c r="J1278" s="10"/>
      <c r="K1278" s="3"/>
      <c r="L1278" s="3"/>
      <c r="M1278" s="3"/>
      <c r="N1278" s="9" t="s">
        <v>2230</v>
      </c>
      <c r="O1278" s="3"/>
      <c r="P1278" s="3" t="b" cm="1">
        <f t="array" ref="P1278">SUMPRODUCT( --ISNUMBER(SEARCH(TextCheck,E1278)))&gt;0</f>
        <v>0</v>
      </c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spans="1:27" ht="15" customHeight="1" x14ac:dyDescent="0.2">
      <c r="A1279" s="9" t="s">
        <v>2218</v>
      </c>
      <c r="B1279" s="3"/>
      <c r="C1279" s="3"/>
      <c r="D1279" s="3" t="s">
        <v>2219</v>
      </c>
      <c r="E1279" s="9" t="s">
        <v>2262</v>
      </c>
      <c r="F1279" s="9" t="s">
        <v>2263</v>
      </c>
      <c r="G1279" s="10"/>
      <c r="H1279" s="10"/>
      <c r="I1279" s="10"/>
      <c r="J1279" s="10"/>
      <c r="K1279" s="3"/>
      <c r="L1279" s="3"/>
      <c r="M1279" s="3"/>
      <c r="N1279" s="9" t="s">
        <v>2230</v>
      </c>
      <c r="O1279" s="3"/>
      <c r="P1279" s="3" t="b" cm="1">
        <f t="array" ref="P1279">SUMPRODUCT( --ISNUMBER(SEARCH(TextCheck,E1279)))&gt;0</f>
        <v>0</v>
      </c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spans="1:27" ht="15" customHeight="1" x14ac:dyDescent="0.2">
      <c r="A1280" s="9" t="s">
        <v>2218</v>
      </c>
      <c r="B1280" s="3"/>
      <c r="C1280" s="3"/>
      <c r="D1280" s="3" t="s">
        <v>2219</v>
      </c>
      <c r="E1280" s="9" t="s">
        <v>2264</v>
      </c>
      <c r="F1280" s="9" t="s">
        <v>2263</v>
      </c>
      <c r="G1280" s="10"/>
      <c r="H1280" s="10"/>
      <c r="I1280" s="10"/>
      <c r="J1280" s="10"/>
      <c r="K1280" s="3"/>
      <c r="L1280" s="3"/>
      <c r="M1280" s="3"/>
      <c r="N1280" s="9" t="s">
        <v>2230</v>
      </c>
      <c r="O1280" s="3"/>
      <c r="P1280" s="3" t="b" cm="1">
        <f t="array" ref="P1280">SUMPRODUCT( --ISNUMBER(SEARCH(TextCheck,E1280)))&gt;0</f>
        <v>0</v>
      </c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spans="1:27" ht="15" customHeight="1" x14ac:dyDescent="0.2">
      <c r="A1281" s="9" t="s">
        <v>2218</v>
      </c>
      <c r="B1281" s="3"/>
      <c r="C1281" s="3"/>
      <c r="D1281" s="3" t="s">
        <v>2219</v>
      </c>
      <c r="E1281" s="9" t="s">
        <v>2265</v>
      </c>
      <c r="F1281" s="9" t="s">
        <v>2263</v>
      </c>
      <c r="G1281" s="10"/>
      <c r="H1281" s="10"/>
      <c r="I1281" s="10"/>
      <c r="J1281" s="10"/>
      <c r="K1281" s="3"/>
      <c r="L1281" s="3"/>
      <c r="M1281" s="3"/>
      <c r="N1281" s="9" t="s">
        <v>2230</v>
      </c>
      <c r="O1281" s="3"/>
      <c r="P1281" s="3" t="b" cm="1">
        <f t="array" ref="P1281">SUMPRODUCT( --ISNUMBER(SEARCH(TextCheck,E1281)))&gt;0</f>
        <v>0</v>
      </c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spans="1:27" ht="15" customHeight="1" x14ac:dyDescent="0.2">
      <c r="A1282" s="9" t="s">
        <v>2218</v>
      </c>
      <c r="B1282" s="3"/>
      <c r="C1282" s="3"/>
      <c r="D1282" s="3" t="s">
        <v>2219</v>
      </c>
      <c r="E1282" s="9" t="s">
        <v>2266</v>
      </c>
      <c r="F1282" s="9" t="s">
        <v>2263</v>
      </c>
      <c r="G1282" s="10"/>
      <c r="H1282" s="10"/>
      <c r="I1282" s="10"/>
      <c r="J1282" s="10"/>
      <c r="K1282" s="3"/>
      <c r="L1282" s="3"/>
      <c r="M1282" s="3"/>
      <c r="N1282" s="9" t="s">
        <v>2230</v>
      </c>
      <c r="O1282" s="3"/>
      <c r="P1282" s="3" t="b" cm="1">
        <f t="array" ref="P1282">SUMPRODUCT( --ISNUMBER(SEARCH(TextCheck,E1282)))&gt;0</f>
        <v>0</v>
      </c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spans="1:27" ht="15" customHeight="1" x14ac:dyDescent="0.2">
      <c r="A1283" s="9" t="s">
        <v>2218</v>
      </c>
      <c r="B1283" s="3"/>
      <c r="C1283" s="3"/>
      <c r="D1283" s="3" t="s">
        <v>2219</v>
      </c>
      <c r="E1283" s="9" t="s">
        <v>2267</v>
      </c>
      <c r="F1283" s="9" t="s">
        <v>2263</v>
      </c>
      <c r="G1283" s="10"/>
      <c r="H1283" s="10"/>
      <c r="I1283" s="10"/>
      <c r="J1283" s="10"/>
      <c r="K1283" s="3"/>
      <c r="L1283" s="3"/>
      <c r="M1283" s="3"/>
      <c r="N1283" s="9" t="s">
        <v>2230</v>
      </c>
      <c r="O1283" s="3"/>
      <c r="P1283" s="3" t="b" cm="1">
        <f t="array" ref="P1283">SUMPRODUCT( --ISNUMBER(SEARCH(TextCheck,E1283)))&gt;0</f>
        <v>0</v>
      </c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spans="1:27" ht="15" customHeight="1" x14ac:dyDescent="0.2">
      <c r="A1284" s="9" t="s">
        <v>2218</v>
      </c>
      <c r="B1284" s="3"/>
      <c r="C1284" s="3"/>
      <c r="D1284" s="3" t="s">
        <v>2219</v>
      </c>
      <c r="E1284" s="9" t="s">
        <v>18624</v>
      </c>
      <c r="F1284" s="9" t="s">
        <v>2263</v>
      </c>
      <c r="G1284" s="10"/>
      <c r="H1284" s="10"/>
      <c r="I1284" s="10"/>
      <c r="J1284" s="10"/>
      <c r="K1284" s="3"/>
      <c r="L1284" s="3"/>
      <c r="M1284" s="3"/>
      <c r="N1284" s="9" t="s">
        <v>2253</v>
      </c>
      <c r="O1284" s="3"/>
      <c r="P1284" s="3" t="b" cm="1">
        <f t="array" ref="P1284">SUMPRODUCT( --ISNUMBER(SEARCH(TextCheck,E1284)))&gt;0</f>
        <v>1</v>
      </c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spans="1:27" ht="15" customHeight="1" x14ac:dyDescent="0.2">
      <c r="A1285" s="9" t="s">
        <v>2218</v>
      </c>
      <c r="B1285" s="3"/>
      <c r="C1285" s="3"/>
      <c r="D1285" s="3" t="s">
        <v>2219</v>
      </c>
      <c r="E1285" s="9" t="s">
        <v>2268</v>
      </c>
      <c r="F1285" s="9" t="s">
        <v>2263</v>
      </c>
      <c r="G1285" s="10"/>
      <c r="H1285" s="10"/>
      <c r="I1285" s="10"/>
      <c r="J1285" s="10"/>
      <c r="K1285" s="3"/>
      <c r="L1285" s="3"/>
      <c r="M1285" s="3"/>
      <c r="N1285" s="9" t="s">
        <v>2253</v>
      </c>
      <c r="O1285" s="3"/>
      <c r="P1285" s="3" t="b" cm="1">
        <f t="array" ref="P1285">SUMPRODUCT( --ISNUMBER(SEARCH(TextCheck,E1285)))&gt;0</f>
        <v>0</v>
      </c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spans="1:27" ht="15" customHeight="1" x14ac:dyDescent="0.2">
      <c r="A1286" s="9" t="s">
        <v>2218</v>
      </c>
      <c r="B1286" s="3"/>
      <c r="C1286" s="3"/>
      <c r="D1286" s="3" t="s">
        <v>2219</v>
      </c>
      <c r="E1286" s="9" t="s">
        <v>2269</v>
      </c>
      <c r="F1286" s="9" t="s">
        <v>2263</v>
      </c>
      <c r="G1286" s="10"/>
      <c r="H1286" s="10"/>
      <c r="I1286" s="10"/>
      <c r="J1286" s="10"/>
      <c r="K1286" s="3"/>
      <c r="L1286" s="3"/>
      <c r="M1286" s="3"/>
      <c r="N1286" s="9" t="s">
        <v>2230</v>
      </c>
      <c r="O1286" s="3"/>
      <c r="P1286" s="3" t="b" cm="1">
        <f t="array" ref="P1286">SUMPRODUCT( --ISNUMBER(SEARCH(TextCheck,E1286)))&gt;0</f>
        <v>0</v>
      </c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spans="1:27" ht="15" customHeight="1" x14ac:dyDescent="0.2">
      <c r="A1287" s="9" t="s">
        <v>2218</v>
      </c>
      <c r="B1287" s="3"/>
      <c r="C1287" s="3"/>
      <c r="D1287" s="3" t="s">
        <v>2219</v>
      </c>
      <c r="E1287" s="9" t="s">
        <v>2270</v>
      </c>
      <c r="F1287" s="9" t="s">
        <v>2263</v>
      </c>
      <c r="G1287" s="10"/>
      <c r="H1287" s="10"/>
      <c r="I1287" s="10"/>
      <c r="J1287" s="10"/>
      <c r="K1287" s="3"/>
      <c r="L1287" s="3"/>
      <c r="M1287" s="3"/>
      <c r="N1287" s="9" t="s">
        <v>2271</v>
      </c>
      <c r="O1287" s="3"/>
      <c r="P1287" s="3" t="b" cm="1">
        <f t="array" ref="P1287">SUMPRODUCT( --ISNUMBER(SEARCH(TextCheck,E1287)))&gt;0</f>
        <v>0</v>
      </c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spans="1:27" ht="15" customHeight="1" x14ac:dyDescent="0.2">
      <c r="A1288" s="9" t="s">
        <v>2218</v>
      </c>
      <c r="B1288" s="3"/>
      <c r="C1288" s="3"/>
      <c r="D1288" s="3" t="s">
        <v>2219</v>
      </c>
      <c r="E1288" s="9" t="s">
        <v>2272</v>
      </c>
      <c r="F1288" s="9" t="s">
        <v>2263</v>
      </c>
      <c r="G1288" s="10"/>
      <c r="H1288" s="10"/>
      <c r="I1288" s="10"/>
      <c r="J1288" s="10"/>
      <c r="K1288" s="3"/>
      <c r="L1288" s="3"/>
      <c r="M1288" s="3"/>
      <c r="N1288" s="9" t="s">
        <v>2230</v>
      </c>
      <c r="O1288" s="3"/>
      <c r="P1288" s="3" t="b" cm="1">
        <f t="array" ref="P1288">SUMPRODUCT( --ISNUMBER(SEARCH(TextCheck,E1288)))&gt;0</f>
        <v>0</v>
      </c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spans="1:27" ht="15" customHeight="1" x14ac:dyDescent="0.2">
      <c r="A1289" s="9" t="s">
        <v>2218</v>
      </c>
      <c r="B1289" s="3"/>
      <c r="C1289" s="3"/>
      <c r="D1289" s="3" t="s">
        <v>2219</v>
      </c>
      <c r="E1289" s="9" t="s">
        <v>2273</v>
      </c>
      <c r="F1289" s="9" t="s">
        <v>2263</v>
      </c>
      <c r="G1289" s="10"/>
      <c r="H1289" s="10"/>
      <c r="I1289" s="10"/>
      <c r="J1289" s="10"/>
      <c r="K1289" s="3"/>
      <c r="L1289" s="3"/>
      <c r="M1289" s="3"/>
      <c r="N1289" s="9" t="s">
        <v>2230</v>
      </c>
      <c r="O1289" s="3"/>
      <c r="P1289" s="3" t="b" cm="1">
        <f t="array" ref="P1289">SUMPRODUCT( --ISNUMBER(SEARCH(TextCheck,E1289)))&gt;0</f>
        <v>0</v>
      </c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spans="1:27" ht="15" customHeight="1" x14ac:dyDescent="0.2">
      <c r="A1290" s="9" t="s">
        <v>2218</v>
      </c>
      <c r="B1290" s="3"/>
      <c r="C1290" s="3"/>
      <c r="D1290" s="3" t="s">
        <v>2219</v>
      </c>
      <c r="E1290" s="9" t="s">
        <v>2274</v>
      </c>
      <c r="F1290" s="9" t="s">
        <v>2263</v>
      </c>
      <c r="G1290" s="10"/>
      <c r="H1290" s="10"/>
      <c r="I1290" s="10"/>
      <c r="J1290" s="10"/>
      <c r="K1290" s="3"/>
      <c r="L1290" s="3"/>
      <c r="M1290" s="3"/>
      <c r="N1290" s="9" t="s">
        <v>2275</v>
      </c>
      <c r="O1290" s="3"/>
      <c r="P1290" s="3" t="b" cm="1">
        <f t="array" ref="P1290">SUMPRODUCT( --ISNUMBER(SEARCH(TextCheck,E1290)))&gt;0</f>
        <v>0</v>
      </c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spans="1:27" ht="15" customHeight="1" x14ac:dyDescent="0.2">
      <c r="A1291" s="9" t="s">
        <v>2218</v>
      </c>
      <c r="B1291" s="3"/>
      <c r="C1291" s="3"/>
      <c r="D1291" s="3" t="s">
        <v>2219</v>
      </c>
      <c r="E1291" s="9" t="s">
        <v>2276</v>
      </c>
      <c r="F1291" s="9" t="s">
        <v>2263</v>
      </c>
      <c r="G1291" s="10"/>
      <c r="H1291" s="10"/>
      <c r="I1291" s="10"/>
      <c r="J1291" s="10"/>
      <c r="K1291" s="3"/>
      <c r="L1291" s="3"/>
      <c r="M1291" s="3"/>
      <c r="N1291" s="9" t="s">
        <v>2230</v>
      </c>
      <c r="O1291" s="3"/>
      <c r="P1291" s="3" t="b" cm="1">
        <f t="array" ref="P1291">SUMPRODUCT( --ISNUMBER(SEARCH(TextCheck,E1291)))&gt;0</f>
        <v>0</v>
      </c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spans="1:27" ht="15" customHeight="1" x14ac:dyDescent="0.2">
      <c r="A1292" s="9" t="s">
        <v>2218</v>
      </c>
      <c r="B1292" s="3"/>
      <c r="C1292" s="3"/>
      <c r="D1292" s="3" t="s">
        <v>2219</v>
      </c>
      <c r="E1292" s="9" t="s">
        <v>2277</v>
      </c>
      <c r="F1292" s="9" t="s">
        <v>2263</v>
      </c>
      <c r="G1292" s="10"/>
      <c r="H1292" s="10"/>
      <c r="I1292" s="10"/>
      <c r="J1292" s="10"/>
      <c r="K1292" s="3"/>
      <c r="L1292" s="3"/>
      <c r="M1292" s="3"/>
      <c r="N1292" s="9" t="s">
        <v>2230</v>
      </c>
      <c r="O1292" s="3"/>
      <c r="P1292" s="3" t="b" cm="1">
        <f t="array" ref="P1292">SUMPRODUCT( --ISNUMBER(SEARCH(TextCheck,E1292)))&gt;0</f>
        <v>0</v>
      </c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spans="1:27" ht="15" customHeight="1" x14ac:dyDescent="0.2">
      <c r="A1293" s="9" t="s">
        <v>2218</v>
      </c>
      <c r="B1293" s="3"/>
      <c r="C1293" s="3"/>
      <c r="D1293" s="3" t="s">
        <v>2219</v>
      </c>
      <c r="E1293" s="9" t="s">
        <v>2278</v>
      </c>
      <c r="F1293" s="9" t="s">
        <v>2263</v>
      </c>
      <c r="G1293" s="10"/>
      <c r="H1293" s="10"/>
      <c r="I1293" s="10"/>
      <c r="J1293" s="10"/>
      <c r="K1293" s="3"/>
      <c r="L1293" s="3"/>
      <c r="M1293" s="3"/>
      <c r="N1293" s="9" t="s">
        <v>2230</v>
      </c>
      <c r="O1293" s="3"/>
      <c r="P1293" s="3" t="b" cm="1">
        <f t="array" ref="P1293">SUMPRODUCT( --ISNUMBER(SEARCH(TextCheck,E1293)))&gt;0</f>
        <v>0</v>
      </c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spans="1:27" ht="15" customHeight="1" x14ac:dyDescent="0.2">
      <c r="A1294" s="9" t="s">
        <v>2279</v>
      </c>
      <c r="B1294" s="3"/>
      <c r="C1294" s="3"/>
      <c r="D1294" s="3" t="s">
        <v>2219</v>
      </c>
      <c r="E1294" s="9" t="s">
        <v>2280</v>
      </c>
      <c r="F1294" s="9" t="s">
        <v>18519</v>
      </c>
      <c r="G1294" s="10"/>
      <c r="H1294" s="10"/>
      <c r="I1294" s="10"/>
      <c r="J1294" s="10"/>
      <c r="K1294" s="3"/>
      <c r="L1294" s="3"/>
      <c r="M1294" s="3"/>
      <c r="N1294" s="9" t="s">
        <v>2281</v>
      </c>
      <c r="O1294" s="3"/>
      <c r="P1294" s="3" t="b" cm="1">
        <f t="array" ref="P1294">SUMPRODUCT( --ISNUMBER(SEARCH(TextCheck,E1294)))&gt;0</f>
        <v>0</v>
      </c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spans="1:27" ht="15" customHeight="1" x14ac:dyDescent="0.2">
      <c r="A1295" s="9" t="s">
        <v>2279</v>
      </c>
      <c r="B1295" s="3"/>
      <c r="C1295" s="3"/>
      <c r="D1295" s="3" t="s">
        <v>2219</v>
      </c>
      <c r="E1295" s="9" t="s">
        <v>2282</v>
      </c>
      <c r="F1295" s="9" t="s">
        <v>18519</v>
      </c>
      <c r="G1295" s="10"/>
      <c r="H1295" s="10"/>
      <c r="I1295" s="10"/>
      <c r="J1295" s="10"/>
      <c r="K1295" s="3"/>
      <c r="L1295" s="3"/>
      <c r="M1295" s="3"/>
      <c r="N1295" s="9" t="s">
        <v>2281</v>
      </c>
      <c r="O1295" s="3"/>
      <c r="P1295" s="3" t="b" cm="1">
        <f t="array" ref="P1295">SUMPRODUCT( --ISNUMBER(SEARCH(TextCheck,E1295)))&gt;0</f>
        <v>0</v>
      </c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spans="1:27" ht="15" customHeight="1" x14ac:dyDescent="0.2">
      <c r="A1296" s="9" t="s">
        <v>2279</v>
      </c>
      <c r="B1296" s="3"/>
      <c r="C1296" s="3"/>
      <c r="D1296" s="3" t="s">
        <v>2219</v>
      </c>
      <c r="E1296" s="9" t="s">
        <v>18625</v>
      </c>
      <c r="F1296" s="9" t="s">
        <v>18520</v>
      </c>
      <c r="G1296" s="10"/>
      <c r="H1296" s="10"/>
      <c r="I1296" s="10"/>
      <c r="J1296" s="10"/>
      <c r="K1296" s="3"/>
      <c r="L1296" s="3"/>
      <c r="M1296" s="3"/>
      <c r="N1296" s="9" t="s">
        <v>2281</v>
      </c>
      <c r="O1296" s="3"/>
      <c r="P1296" s="3" t="b" cm="1">
        <f t="array" ref="P1296">SUMPRODUCT( --ISNUMBER(SEARCH(TextCheck,E1296)))&gt;0</f>
        <v>1</v>
      </c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spans="1:27" ht="15" customHeight="1" x14ac:dyDescent="0.2">
      <c r="A1297" s="9" t="s">
        <v>2279</v>
      </c>
      <c r="B1297" s="3"/>
      <c r="C1297" s="3"/>
      <c r="D1297" s="3" t="s">
        <v>2219</v>
      </c>
      <c r="E1297" s="9" t="s">
        <v>2283</v>
      </c>
      <c r="F1297" s="9" t="s">
        <v>10905</v>
      </c>
      <c r="G1297" s="10"/>
      <c r="H1297" s="10"/>
      <c r="I1297" s="10"/>
      <c r="J1297" s="10"/>
      <c r="K1297" s="3"/>
      <c r="L1297" s="3"/>
      <c r="M1297" s="3"/>
      <c r="N1297" s="9" t="s">
        <v>2238</v>
      </c>
      <c r="O1297" s="3"/>
      <c r="P1297" s="3" t="b" cm="1">
        <f t="array" ref="P1297">SUMPRODUCT( --ISNUMBER(SEARCH(TextCheck,E1297)))&gt;0</f>
        <v>0</v>
      </c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spans="1:27" ht="15" customHeight="1" x14ac:dyDescent="0.2">
      <c r="A1298" s="9" t="s">
        <v>2279</v>
      </c>
      <c r="B1298" s="3"/>
      <c r="C1298" s="3"/>
      <c r="D1298" s="3" t="s">
        <v>2219</v>
      </c>
      <c r="E1298" s="9" t="s">
        <v>2284</v>
      </c>
      <c r="F1298" s="9" t="s">
        <v>18521</v>
      </c>
      <c r="G1298" s="10"/>
      <c r="H1298" s="10"/>
      <c r="I1298" s="10"/>
      <c r="J1298" s="10"/>
      <c r="K1298" s="3"/>
      <c r="L1298" s="3"/>
      <c r="M1298" s="3"/>
      <c r="N1298" s="9" t="s">
        <v>782</v>
      </c>
      <c r="O1298" s="3"/>
      <c r="P1298" s="3" t="b" cm="1">
        <f t="array" ref="P1298">SUMPRODUCT( --ISNUMBER(SEARCH(TextCheck,E1298)))&gt;0</f>
        <v>0</v>
      </c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spans="1:27" ht="15" customHeight="1" x14ac:dyDescent="0.2">
      <c r="A1299" s="9" t="s">
        <v>2279</v>
      </c>
      <c r="B1299" s="3"/>
      <c r="C1299" s="3"/>
      <c r="D1299" s="3" t="s">
        <v>2219</v>
      </c>
      <c r="E1299" s="9" t="s">
        <v>18418</v>
      </c>
      <c r="F1299" s="9" t="s">
        <v>2285</v>
      </c>
      <c r="G1299" s="10"/>
      <c r="H1299" s="10"/>
      <c r="I1299" s="10"/>
      <c r="J1299" s="10"/>
      <c r="K1299" s="3"/>
      <c r="L1299" s="3"/>
      <c r="M1299" s="3"/>
      <c r="N1299" s="9" t="s">
        <v>782</v>
      </c>
      <c r="O1299" s="3"/>
      <c r="P1299" s="3" t="b" cm="1">
        <f t="array" ref="P1299">SUMPRODUCT( --ISNUMBER(SEARCH(TextCheck,E1299)))&gt;0</f>
        <v>1</v>
      </c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spans="1:27" ht="15" customHeight="1" x14ac:dyDescent="0.2">
      <c r="A1300" s="9" t="s">
        <v>2279</v>
      </c>
      <c r="B1300" s="3"/>
      <c r="C1300" s="3"/>
      <c r="D1300" s="3" t="s">
        <v>2219</v>
      </c>
      <c r="E1300" s="9" t="s">
        <v>2286</v>
      </c>
      <c r="F1300" s="9" t="s">
        <v>18522</v>
      </c>
      <c r="G1300" s="10"/>
      <c r="H1300" s="10"/>
      <c r="I1300" s="10"/>
      <c r="J1300" s="10"/>
      <c r="K1300" s="3"/>
      <c r="L1300" s="3"/>
      <c r="M1300" s="3"/>
      <c r="N1300" s="9" t="s">
        <v>782</v>
      </c>
      <c r="O1300" s="3"/>
      <c r="P1300" s="3" t="b" cm="1">
        <f t="array" ref="P1300">SUMPRODUCT( --ISNUMBER(SEARCH(TextCheck,E1300)))&gt;0</f>
        <v>0</v>
      </c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spans="1:27" ht="15" customHeight="1" x14ac:dyDescent="0.2">
      <c r="A1301" s="9" t="s">
        <v>2279</v>
      </c>
      <c r="B1301" s="3"/>
      <c r="C1301" s="3"/>
      <c r="D1301" s="3" t="s">
        <v>2219</v>
      </c>
      <c r="E1301" s="9" t="s">
        <v>2287</v>
      </c>
      <c r="F1301" s="9" t="s">
        <v>258</v>
      </c>
      <c r="G1301" s="10"/>
      <c r="H1301" s="10"/>
      <c r="I1301" s="10"/>
      <c r="J1301" s="10"/>
      <c r="K1301" s="3"/>
      <c r="L1301" s="3"/>
      <c r="M1301" s="3"/>
      <c r="N1301" s="9" t="s">
        <v>782</v>
      </c>
      <c r="O1301" s="3"/>
      <c r="P1301" s="3" t="b" cm="1">
        <f t="array" ref="P1301">SUMPRODUCT( --ISNUMBER(SEARCH(TextCheck,E1301)))&gt;0</f>
        <v>0</v>
      </c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spans="1:27" ht="15" customHeight="1" x14ac:dyDescent="0.2">
      <c r="A1302" s="9" t="s">
        <v>2279</v>
      </c>
      <c r="B1302" s="3"/>
      <c r="C1302" s="3"/>
      <c r="D1302" s="3" t="s">
        <v>2219</v>
      </c>
      <c r="E1302" s="9" t="s">
        <v>2288</v>
      </c>
      <c r="F1302" s="9" t="s">
        <v>258</v>
      </c>
      <c r="G1302" s="10"/>
      <c r="H1302" s="10"/>
      <c r="I1302" s="10"/>
      <c r="J1302" s="10"/>
      <c r="K1302" s="3"/>
      <c r="L1302" s="3"/>
      <c r="M1302" s="3"/>
      <c r="N1302" s="9" t="s">
        <v>2253</v>
      </c>
      <c r="O1302" s="3"/>
      <c r="P1302" s="3" t="b" cm="1">
        <f t="array" ref="P1302">SUMPRODUCT( --ISNUMBER(SEARCH(TextCheck,E1302)))&gt;0</f>
        <v>0</v>
      </c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spans="1:27" ht="15" customHeight="1" x14ac:dyDescent="0.2">
      <c r="A1303" s="9" t="s">
        <v>2279</v>
      </c>
      <c r="B1303" s="3"/>
      <c r="C1303" s="3"/>
      <c r="D1303" s="3" t="s">
        <v>2219</v>
      </c>
      <c r="E1303" s="9" t="s">
        <v>2289</v>
      </c>
      <c r="F1303" s="9" t="s">
        <v>258</v>
      </c>
      <c r="G1303" s="10"/>
      <c r="H1303" s="10"/>
      <c r="I1303" s="10"/>
      <c r="J1303" s="10"/>
      <c r="K1303" s="3"/>
      <c r="L1303" s="3"/>
      <c r="M1303" s="3"/>
      <c r="N1303" s="9" t="s">
        <v>2253</v>
      </c>
      <c r="O1303" s="3"/>
      <c r="P1303" s="3" t="b" cm="1">
        <f t="array" ref="P1303">SUMPRODUCT( --ISNUMBER(SEARCH(TextCheck,E1303)))&gt;0</f>
        <v>0</v>
      </c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spans="1:27" ht="15" customHeight="1" x14ac:dyDescent="0.2">
      <c r="A1304" s="9" t="s">
        <v>2279</v>
      </c>
      <c r="B1304" s="3"/>
      <c r="C1304" s="3"/>
      <c r="D1304" s="3" t="s">
        <v>2219</v>
      </c>
      <c r="E1304" s="9" t="s">
        <v>2290</v>
      </c>
      <c r="F1304" s="9" t="s">
        <v>6761</v>
      </c>
      <c r="G1304" s="10"/>
      <c r="H1304" s="10"/>
      <c r="I1304" s="10"/>
      <c r="J1304" s="10"/>
      <c r="K1304" s="3"/>
      <c r="L1304" s="3"/>
      <c r="M1304" s="3"/>
      <c r="N1304" s="9" t="s">
        <v>2291</v>
      </c>
      <c r="O1304" s="3"/>
      <c r="P1304" s="3" t="b" cm="1">
        <f t="array" ref="P1304">SUMPRODUCT( --ISNUMBER(SEARCH(TextCheck,E1304)))&gt;0</f>
        <v>0</v>
      </c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spans="1:27" ht="15" customHeight="1" x14ac:dyDescent="0.2">
      <c r="A1305" s="9" t="s">
        <v>2279</v>
      </c>
      <c r="B1305" s="3"/>
      <c r="C1305" s="3"/>
      <c r="D1305" s="3" t="s">
        <v>2219</v>
      </c>
      <c r="E1305" s="9" t="s">
        <v>2292</v>
      </c>
      <c r="F1305" s="9" t="s">
        <v>2293</v>
      </c>
      <c r="G1305" s="10"/>
      <c r="H1305" s="10"/>
      <c r="I1305" s="10"/>
      <c r="J1305" s="10"/>
      <c r="K1305" s="3"/>
      <c r="L1305" s="3"/>
      <c r="M1305" s="3"/>
      <c r="N1305" s="9" t="s">
        <v>2294</v>
      </c>
      <c r="O1305" s="3"/>
      <c r="P1305" s="3" t="b" cm="1">
        <f t="array" ref="P1305">SUMPRODUCT( --ISNUMBER(SEARCH(TextCheck,E1305)))&gt;0</f>
        <v>0</v>
      </c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spans="1:27" ht="15" customHeight="1" x14ac:dyDescent="0.2">
      <c r="A1306" s="9" t="s">
        <v>2279</v>
      </c>
      <c r="B1306" s="3"/>
      <c r="C1306" s="3"/>
      <c r="D1306" s="3" t="s">
        <v>2219</v>
      </c>
      <c r="E1306" s="9" t="s">
        <v>2295</v>
      </c>
      <c r="F1306" s="9" t="s">
        <v>2293</v>
      </c>
      <c r="G1306" s="10"/>
      <c r="H1306" s="10"/>
      <c r="I1306" s="10"/>
      <c r="J1306" s="10"/>
      <c r="K1306" s="3"/>
      <c r="L1306" s="3"/>
      <c r="M1306" s="3"/>
      <c r="N1306" s="9" t="s">
        <v>2296</v>
      </c>
      <c r="O1306" s="3"/>
      <c r="P1306" s="3" t="b" cm="1">
        <f t="array" ref="P1306">SUMPRODUCT( --ISNUMBER(SEARCH(TextCheck,E1306)))&gt;0</f>
        <v>0</v>
      </c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spans="1:27" ht="15" customHeight="1" x14ac:dyDescent="0.2">
      <c r="A1307" s="9" t="s">
        <v>2279</v>
      </c>
      <c r="B1307" s="3"/>
      <c r="C1307" s="3"/>
      <c r="D1307" s="3" t="s">
        <v>2219</v>
      </c>
      <c r="E1307" s="9" t="s">
        <v>2297</v>
      </c>
      <c r="F1307" s="9" t="s">
        <v>8545</v>
      </c>
      <c r="G1307" s="10"/>
      <c r="H1307" s="10"/>
      <c r="I1307" s="10"/>
      <c r="J1307" s="10"/>
      <c r="K1307" s="3"/>
      <c r="L1307" s="3"/>
      <c r="M1307" s="3"/>
      <c r="N1307" s="9" t="s">
        <v>782</v>
      </c>
      <c r="O1307" s="3"/>
      <c r="P1307" s="3" t="b" cm="1">
        <f t="array" ref="P1307">SUMPRODUCT( --ISNUMBER(SEARCH(TextCheck,E1307)))&gt;0</f>
        <v>0</v>
      </c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spans="1:27" ht="15" customHeight="1" x14ac:dyDescent="0.2">
      <c r="A1308" s="9" t="s">
        <v>2279</v>
      </c>
      <c r="B1308" s="3"/>
      <c r="C1308" s="3"/>
      <c r="D1308" s="3" t="s">
        <v>2219</v>
      </c>
      <c r="E1308" s="9" t="s">
        <v>2298</v>
      </c>
      <c r="F1308" s="9" t="s">
        <v>2299</v>
      </c>
      <c r="G1308" s="10"/>
      <c r="H1308" s="10"/>
      <c r="I1308" s="10"/>
      <c r="J1308" s="10"/>
      <c r="K1308" s="3"/>
      <c r="L1308" s="3"/>
      <c r="M1308" s="3"/>
      <c r="N1308" s="9" t="s">
        <v>2300</v>
      </c>
      <c r="O1308" s="3"/>
      <c r="P1308" s="3" t="b" cm="1">
        <f t="array" ref="P1308">SUMPRODUCT( --ISNUMBER(SEARCH(TextCheck,E1308)))&gt;0</f>
        <v>0</v>
      </c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spans="1:27" ht="15" customHeight="1" x14ac:dyDescent="0.2">
      <c r="A1309" s="9" t="s">
        <v>2279</v>
      </c>
      <c r="B1309" s="3"/>
      <c r="C1309" s="3"/>
      <c r="D1309" s="3" t="s">
        <v>2219</v>
      </c>
      <c r="E1309" s="9" t="s">
        <v>2292</v>
      </c>
      <c r="F1309" s="9" t="s">
        <v>5870</v>
      </c>
      <c r="G1309" s="10"/>
      <c r="H1309" s="10"/>
      <c r="I1309" s="10"/>
      <c r="J1309" s="10"/>
      <c r="K1309" s="3"/>
      <c r="L1309" s="3"/>
      <c r="M1309" s="3"/>
      <c r="N1309" s="9" t="s">
        <v>2301</v>
      </c>
      <c r="O1309" s="3"/>
      <c r="P1309" s="3" t="b" cm="1">
        <f t="array" ref="P1309">SUMPRODUCT( --ISNUMBER(SEARCH(TextCheck,E1309)))&gt;0</f>
        <v>0</v>
      </c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spans="1:27" ht="15" customHeight="1" x14ac:dyDescent="0.2">
      <c r="A1310" s="9" t="s">
        <v>2279</v>
      </c>
      <c r="B1310" s="3"/>
      <c r="C1310" s="3"/>
      <c r="D1310" s="3" t="s">
        <v>2219</v>
      </c>
      <c r="E1310" s="9" t="s">
        <v>2302</v>
      </c>
      <c r="F1310" s="9" t="s">
        <v>5870</v>
      </c>
      <c r="G1310" s="10"/>
      <c r="H1310" s="10"/>
      <c r="I1310" s="10"/>
      <c r="J1310" s="10"/>
      <c r="K1310" s="3"/>
      <c r="L1310" s="3"/>
      <c r="M1310" s="3"/>
      <c r="N1310" s="9" t="s">
        <v>2296</v>
      </c>
      <c r="O1310" s="3"/>
      <c r="P1310" s="3" t="b" cm="1">
        <f t="array" ref="P1310">SUMPRODUCT( --ISNUMBER(SEARCH(TextCheck,E1310)))&gt;0</f>
        <v>0</v>
      </c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spans="1:27" ht="15" customHeight="1" x14ac:dyDescent="0.2">
      <c r="A1311" s="9" t="s">
        <v>2279</v>
      </c>
      <c r="B1311" s="3"/>
      <c r="C1311" s="3"/>
      <c r="D1311" s="3" t="s">
        <v>2219</v>
      </c>
      <c r="E1311" s="9" t="s">
        <v>2303</v>
      </c>
      <c r="F1311" s="9" t="s">
        <v>2304</v>
      </c>
      <c r="G1311" s="10"/>
      <c r="H1311" s="10"/>
      <c r="I1311" s="10"/>
      <c r="J1311" s="10"/>
      <c r="K1311" s="3"/>
      <c r="L1311" s="3"/>
      <c r="M1311" s="3"/>
      <c r="N1311" s="9" t="s">
        <v>2305</v>
      </c>
      <c r="O1311" s="3"/>
      <c r="P1311" s="3" t="b" cm="1">
        <f t="array" ref="P1311">SUMPRODUCT( --ISNUMBER(SEARCH(TextCheck,E1311)))&gt;0</f>
        <v>0</v>
      </c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spans="1:27" ht="15" customHeight="1" x14ac:dyDescent="0.2">
      <c r="A1312" s="9" t="s">
        <v>2279</v>
      </c>
      <c r="B1312" s="3"/>
      <c r="C1312" s="3"/>
      <c r="D1312" s="3" t="s">
        <v>2219</v>
      </c>
      <c r="E1312" s="9" t="s">
        <v>2306</v>
      </c>
      <c r="F1312" s="9" t="s">
        <v>2307</v>
      </c>
      <c r="G1312" s="10"/>
      <c r="H1312" s="10"/>
      <c r="I1312" s="10"/>
      <c r="J1312" s="10"/>
      <c r="K1312" s="3"/>
      <c r="L1312" s="3"/>
      <c r="M1312" s="3"/>
      <c r="N1312" s="9" t="s">
        <v>336</v>
      </c>
      <c r="O1312" s="3"/>
      <c r="P1312" s="3" t="b" cm="1">
        <f t="array" ref="P1312">SUMPRODUCT( --ISNUMBER(SEARCH(TextCheck,E1312)))&gt;0</f>
        <v>0</v>
      </c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spans="1:27" ht="15" customHeight="1" x14ac:dyDescent="0.2">
      <c r="A1313" s="9" t="s">
        <v>2279</v>
      </c>
      <c r="B1313" s="3"/>
      <c r="C1313" s="3"/>
      <c r="D1313" s="3" t="s">
        <v>2219</v>
      </c>
      <c r="E1313" s="9" t="s">
        <v>340</v>
      </c>
      <c r="F1313" s="9" t="s">
        <v>2307</v>
      </c>
      <c r="G1313" s="10"/>
      <c r="H1313" s="10"/>
      <c r="I1313" s="10"/>
      <c r="J1313" s="10"/>
      <c r="K1313" s="3"/>
      <c r="L1313" s="3"/>
      <c r="M1313" s="3"/>
      <c r="N1313" s="9" t="s">
        <v>2238</v>
      </c>
      <c r="O1313" s="3"/>
      <c r="P1313" s="3" t="b" cm="1">
        <f t="array" ref="P1313">SUMPRODUCT( --ISNUMBER(SEARCH(TextCheck,E1313)))&gt;0</f>
        <v>0</v>
      </c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spans="1:27" ht="15" customHeight="1" x14ac:dyDescent="0.2">
      <c r="A1314" s="9" t="s">
        <v>2279</v>
      </c>
      <c r="B1314" s="3"/>
      <c r="C1314" s="3"/>
      <c r="D1314" s="3" t="s">
        <v>2219</v>
      </c>
      <c r="E1314" s="9" t="s">
        <v>2308</v>
      </c>
      <c r="F1314" s="9" t="s">
        <v>2307</v>
      </c>
      <c r="G1314" s="10"/>
      <c r="H1314" s="10"/>
      <c r="I1314" s="10"/>
      <c r="J1314" s="10"/>
      <c r="K1314" s="3"/>
      <c r="L1314" s="3"/>
      <c r="M1314" s="3"/>
      <c r="N1314" s="9" t="s">
        <v>2309</v>
      </c>
      <c r="O1314" s="3"/>
      <c r="P1314" s="3" t="b" cm="1">
        <f t="array" ref="P1314">SUMPRODUCT( --ISNUMBER(SEARCH(TextCheck,E1314)))&gt;0</f>
        <v>0</v>
      </c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spans="1:27" ht="15" customHeight="1" x14ac:dyDescent="0.2">
      <c r="A1315" s="9" t="s">
        <v>2279</v>
      </c>
      <c r="B1315" s="3"/>
      <c r="C1315" s="3"/>
      <c r="D1315" s="3" t="s">
        <v>2219</v>
      </c>
      <c r="E1315" s="9" t="s">
        <v>2310</v>
      </c>
      <c r="F1315" s="9" t="s">
        <v>2307</v>
      </c>
      <c r="G1315" s="10"/>
      <c r="H1315" s="10"/>
      <c r="I1315" s="10"/>
      <c r="J1315" s="10"/>
      <c r="K1315" s="3"/>
      <c r="L1315" s="3"/>
      <c r="M1315" s="3"/>
      <c r="N1315" s="9" t="s">
        <v>2311</v>
      </c>
      <c r="O1315" s="3"/>
      <c r="P1315" s="3" t="b" cm="1">
        <f t="array" ref="P1315">SUMPRODUCT( --ISNUMBER(SEARCH(TextCheck,E1315)))&gt;0</f>
        <v>0</v>
      </c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spans="1:27" ht="15" customHeight="1" x14ac:dyDescent="0.2">
      <c r="A1316" s="9" t="s">
        <v>2279</v>
      </c>
      <c r="B1316" s="3"/>
      <c r="C1316" s="3"/>
      <c r="D1316" s="3" t="s">
        <v>2219</v>
      </c>
      <c r="E1316" s="9" t="s">
        <v>2312</v>
      </c>
      <c r="F1316" s="9" t="s">
        <v>2307</v>
      </c>
      <c r="G1316" s="10"/>
      <c r="H1316" s="10"/>
      <c r="I1316" s="10"/>
      <c r="J1316" s="10"/>
      <c r="K1316" s="3"/>
      <c r="L1316" s="3"/>
      <c r="M1316" s="3"/>
      <c r="N1316" s="9" t="s">
        <v>2238</v>
      </c>
      <c r="O1316" s="3"/>
      <c r="P1316" s="3" t="b" cm="1">
        <f t="array" ref="P1316">SUMPRODUCT( --ISNUMBER(SEARCH(TextCheck,E1316)))&gt;0</f>
        <v>0</v>
      </c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spans="1:27" ht="15" customHeight="1" x14ac:dyDescent="0.2">
      <c r="A1317" s="9" t="s">
        <v>2279</v>
      </c>
      <c r="B1317" s="3"/>
      <c r="C1317" s="3"/>
      <c r="D1317" s="3" t="s">
        <v>2219</v>
      </c>
      <c r="E1317" s="9" t="s">
        <v>2313</v>
      </c>
      <c r="F1317" s="9" t="s">
        <v>2307</v>
      </c>
      <c r="G1317" s="10"/>
      <c r="H1317" s="10"/>
      <c r="I1317" s="10"/>
      <c r="J1317" s="10"/>
      <c r="K1317" s="3"/>
      <c r="L1317" s="3"/>
      <c r="M1317" s="3"/>
      <c r="N1317" s="9" t="s">
        <v>2314</v>
      </c>
      <c r="O1317" s="3"/>
      <c r="P1317" s="3" t="b" cm="1">
        <f t="array" ref="P1317">SUMPRODUCT( --ISNUMBER(SEARCH(TextCheck,E1317)))&gt;0</f>
        <v>0</v>
      </c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spans="1:27" ht="15" customHeight="1" x14ac:dyDescent="0.2">
      <c r="A1318" s="9" t="s">
        <v>2279</v>
      </c>
      <c r="B1318" s="3"/>
      <c r="C1318" s="3"/>
      <c r="D1318" s="3" t="s">
        <v>2219</v>
      </c>
      <c r="E1318" s="9" t="s">
        <v>2315</v>
      </c>
      <c r="F1318" s="9" t="s">
        <v>2307</v>
      </c>
      <c r="G1318" s="10"/>
      <c r="H1318" s="10"/>
      <c r="I1318" s="10"/>
      <c r="J1318" s="10"/>
      <c r="K1318" s="3"/>
      <c r="L1318" s="3"/>
      <c r="M1318" s="3"/>
      <c r="N1318" s="9" t="s">
        <v>338</v>
      </c>
      <c r="O1318" s="3"/>
      <c r="P1318" s="3" t="b" cm="1">
        <f t="array" ref="P1318">SUMPRODUCT( --ISNUMBER(SEARCH(TextCheck,E1318)))&gt;0</f>
        <v>0</v>
      </c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spans="1:27" ht="15" customHeight="1" x14ac:dyDescent="0.2">
      <c r="A1319" s="9" t="s">
        <v>2279</v>
      </c>
      <c r="B1319" s="3"/>
      <c r="C1319" s="3"/>
      <c r="D1319" s="3" t="s">
        <v>2219</v>
      </c>
      <c r="E1319" s="9" t="s">
        <v>2316</v>
      </c>
      <c r="F1319" s="9" t="s">
        <v>2307</v>
      </c>
      <c r="G1319" s="10"/>
      <c r="H1319" s="10"/>
      <c r="I1319" s="10"/>
      <c r="J1319" s="10"/>
      <c r="K1319" s="3"/>
      <c r="L1319" s="3"/>
      <c r="M1319" s="3"/>
      <c r="N1319" s="9" t="s">
        <v>298</v>
      </c>
      <c r="O1319" s="3"/>
      <c r="P1319" s="3" t="b" cm="1">
        <f t="array" ref="P1319">SUMPRODUCT( --ISNUMBER(SEARCH(TextCheck,E1319)))&gt;0</f>
        <v>0</v>
      </c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spans="1:27" ht="15" customHeight="1" x14ac:dyDescent="0.2">
      <c r="A1320" s="9" t="s">
        <v>2279</v>
      </c>
      <c r="B1320" s="3"/>
      <c r="C1320" s="3"/>
      <c r="D1320" s="3" t="s">
        <v>2219</v>
      </c>
      <c r="E1320" s="9" t="s">
        <v>2317</v>
      </c>
      <c r="F1320" s="9" t="s">
        <v>2307</v>
      </c>
      <c r="G1320" s="10"/>
      <c r="H1320" s="10"/>
      <c r="I1320" s="10"/>
      <c r="J1320" s="10"/>
      <c r="K1320" s="3"/>
      <c r="L1320" s="3"/>
      <c r="M1320" s="3"/>
      <c r="N1320" s="9" t="s">
        <v>2318</v>
      </c>
      <c r="O1320" s="3"/>
      <c r="P1320" s="3" t="b" cm="1">
        <f t="array" ref="P1320">SUMPRODUCT( --ISNUMBER(SEARCH(TextCheck,E1320)))&gt;0</f>
        <v>0</v>
      </c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spans="1:27" ht="15" customHeight="1" x14ac:dyDescent="0.2">
      <c r="A1321" s="9" t="s">
        <v>2279</v>
      </c>
      <c r="B1321" s="3"/>
      <c r="C1321" s="3"/>
      <c r="D1321" s="3" t="s">
        <v>2219</v>
      </c>
      <c r="E1321" s="9" t="s">
        <v>2319</v>
      </c>
      <c r="F1321" s="9" t="s">
        <v>2307</v>
      </c>
      <c r="G1321" s="10"/>
      <c r="H1321" s="10"/>
      <c r="I1321" s="10"/>
      <c r="J1321" s="10"/>
      <c r="K1321" s="3"/>
      <c r="L1321" s="3"/>
      <c r="M1321" s="3"/>
      <c r="N1321" s="9" t="s">
        <v>2320</v>
      </c>
      <c r="O1321" s="3"/>
      <c r="P1321" s="3" t="b" cm="1">
        <f t="array" ref="P1321">SUMPRODUCT( --ISNUMBER(SEARCH(TextCheck,E1321)))&gt;0</f>
        <v>0</v>
      </c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spans="1:27" ht="15" customHeight="1" x14ac:dyDescent="0.2">
      <c r="A1322" s="9" t="s">
        <v>2279</v>
      </c>
      <c r="B1322" s="3"/>
      <c r="C1322" s="3"/>
      <c r="D1322" s="3" t="s">
        <v>2219</v>
      </c>
      <c r="E1322" s="9" t="s">
        <v>2321</v>
      </c>
      <c r="F1322" s="9" t="s">
        <v>2307</v>
      </c>
      <c r="G1322" s="10"/>
      <c r="H1322" s="10"/>
      <c r="I1322" s="10"/>
      <c r="J1322" s="10"/>
      <c r="K1322" s="3"/>
      <c r="L1322" s="3"/>
      <c r="M1322" s="3"/>
      <c r="N1322" s="9" t="s">
        <v>2320</v>
      </c>
      <c r="O1322" s="3"/>
      <c r="P1322" s="3" t="b" cm="1">
        <f t="array" ref="P1322">SUMPRODUCT( --ISNUMBER(SEARCH(TextCheck,E1322)))&gt;0</f>
        <v>0</v>
      </c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spans="1:27" ht="15" customHeight="1" x14ac:dyDescent="0.2">
      <c r="A1323" s="9" t="s">
        <v>2279</v>
      </c>
      <c r="B1323" s="3"/>
      <c r="C1323" s="3"/>
      <c r="D1323" s="3" t="s">
        <v>2219</v>
      </c>
      <c r="E1323" s="9" t="s">
        <v>2322</v>
      </c>
      <c r="F1323" s="9" t="s">
        <v>2307</v>
      </c>
      <c r="G1323" s="10"/>
      <c r="H1323" s="10"/>
      <c r="I1323" s="10"/>
      <c r="J1323" s="10"/>
      <c r="K1323" s="3"/>
      <c r="L1323" s="3"/>
      <c r="M1323" s="3"/>
      <c r="N1323" s="9" t="s">
        <v>298</v>
      </c>
      <c r="O1323" s="3"/>
      <c r="P1323" s="3" t="b" cm="1">
        <f t="array" ref="P1323">SUMPRODUCT( --ISNUMBER(SEARCH(TextCheck,E1323)))&gt;0</f>
        <v>0</v>
      </c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spans="1:27" ht="15" customHeight="1" x14ac:dyDescent="0.2">
      <c r="A1324" s="9" t="s">
        <v>2279</v>
      </c>
      <c r="B1324" s="3"/>
      <c r="C1324" s="3"/>
      <c r="D1324" s="3" t="s">
        <v>2219</v>
      </c>
      <c r="E1324" s="9" t="s">
        <v>2323</v>
      </c>
      <c r="F1324" s="9" t="s">
        <v>2307</v>
      </c>
      <c r="G1324" s="10"/>
      <c r="H1324" s="10"/>
      <c r="I1324" s="10"/>
      <c r="J1324" s="10"/>
      <c r="K1324" s="3"/>
      <c r="L1324" s="3"/>
      <c r="M1324" s="3"/>
      <c r="N1324" s="9" t="s">
        <v>2320</v>
      </c>
      <c r="O1324" s="3"/>
      <c r="P1324" s="3" t="b" cm="1">
        <f t="array" ref="P1324">SUMPRODUCT( --ISNUMBER(SEARCH(TextCheck,E1324)))&gt;0</f>
        <v>0</v>
      </c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spans="1:27" ht="15" customHeight="1" x14ac:dyDescent="0.2">
      <c r="A1325" s="9" t="s">
        <v>2279</v>
      </c>
      <c r="B1325" s="3" t="b">
        <v>1</v>
      </c>
      <c r="C1325" s="3"/>
      <c r="D1325" s="3" t="s">
        <v>2219</v>
      </c>
      <c r="E1325" s="9" t="s">
        <v>2324</v>
      </c>
      <c r="F1325" s="9" t="s">
        <v>2307</v>
      </c>
      <c r="G1325" s="10"/>
      <c r="H1325" s="10"/>
      <c r="I1325" s="10"/>
      <c r="J1325" s="10"/>
      <c r="K1325" s="3"/>
      <c r="L1325" s="3"/>
      <c r="M1325" s="3"/>
      <c r="N1325" s="9" t="s">
        <v>2325</v>
      </c>
      <c r="O1325" s="3"/>
      <c r="P1325" s="3" t="b" cm="1">
        <f t="array" ref="P1325">SUMPRODUCT( --ISNUMBER(SEARCH(TextCheck,E1325)))&gt;0</f>
        <v>0</v>
      </c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spans="1:27" ht="15" customHeight="1" x14ac:dyDescent="0.2">
      <c r="A1326" s="9" t="s">
        <v>2279</v>
      </c>
      <c r="B1326" s="3"/>
      <c r="C1326" s="3"/>
      <c r="D1326" s="3" t="s">
        <v>2219</v>
      </c>
      <c r="E1326" s="9" t="s">
        <v>1009</v>
      </c>
      <c r="F1326" s="9" t="s">
        <v>2307</v>
      </c>
      <c r="G1326" s="10"/>
      <c r="H1326" s="10"/>
      <c r="I1326" s="10"/>
      <c r="J1326" s="10"/>
      <c r="K1326" s="3"/>
      <c r="L1326" s="3"/>
      <c r="M1326" s="3"/>
      <c r="N1326" s="9" t="s">
        <v>2320</v>
      </c>
      <c r="O1326" s="3"/>
      <c r="P1326" s="3" t="b" cm="1">
        <f t="array" ref="P1326">SUMPRODUCT( --ISNUMBER(SEARCH(TextCheck,E1326)))&gt;0</f>
        <v>0</v>
      </c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spans="1:27" ht="15" customHeight="1" x14ac:dyDescent="0.2">
      <c r="A1327" s="9" t="s">
        <v>2279</v>
      </c>
      <c r="B1327" s="3"/>
      <c r="C1327" s="3"/>
      <c r="D1327" s="3" t="s">
        <v>2219</v>
      </c>
      <c r="E1327" s="9" t="s">
        <v>2326</v>
      </c>
      <c r="F1327" s="9" t="s">
        <v>2307</v>
      </c>
      <c r="G1327" s="10"/>
      <c r="H1327" s="10"/>
      <c r="I1327" s="10"/>
      <c r="J1327" s="10"/>
      <c r="K1327" s="3"/>
      <c r="L1327" s="3"/>
      <c r="M1327" s="3"/>
      <c r="N1327" s="9" t="s">
        <v>2327</v>
      </c>
      <c r="O1327" s="3"/>
      <c r="P1327" s="3" t="b" cm="1">
        <f t="array" ref="P1327">SUMPRODUCT( --ISNUMBER(SEARCH(TextCheck,E1327)))&gt;0</f>
        <v>0</v>
      </c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spans="1:27" ht="15" customHeight="1" x14ac:dyDescent="0.2">
      <c r="A1328" s="9" t="s">
        <v>2279</v>
      </c>
      <c r="B1328" s="3"/>
      <c r="C1328" s="3"/>
      <c r="D1328" s="3" t="s">
        <v>2219</v>
      </c>
      <c r="E1328" s="9" t="s">
        <v>2328</v>
      </c>
      <c r="F1328" s="9" t="s">
        <v>2307</v>
      </c>
      <c r="G1328" s="10"/>
      <c r="H1328" s="10"/>
      <c r="I1328" s="10"/>
      <c r="J1328" s="10"/>
      <c r="K1328" s="3"/>
      <c r="L1328" s="3"/>
      <c r="M1328" s="3"/>
      <c r="N1328" s="9" t="s">
        <v>2320</v>
      </c>
      <c r="O1328" s="3"/>
      <c r="P1328" s="3" t="b" cm="1">
        <f t="array" ref="P1328">SUMPRODUCT( --ISNUMBER(SEARCH(TextCheck,E1328)))&gt;0</f>
        <v>0</v>
      </c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spans="1:27" ht="15" customHeight="1" x14ac:dyDescent="0.2">
      <c r="A1329" s="9" t="s">
        <v>2279</v>
      </c>
      <c r="B1329" s="3"/>
      <c r="C1329" s="3"/>
      <c r="D1329" s="3" t="s">
        <v>2219</v>
      </c>
      <c r="E1329" s="9" t="s">
        <v>2329</v>
      </c>
      <c r="F1329" s="9" t="s">
        <v>2307</v>
      </c>
      <c r="G1329" s="10"/>
      <c r="H1329" s="10"/>
      <c r="I1329" s="10"/>
      <c r="J1329" s="10"/>
      <c r="K1329" s="3"/>
      <c r="L1329" s="3"/>
      <c r="M1329" s="3"/>
      <c r="N1329" s="9" t="s">
        <v>2320</v>
      </c>
      <c r="O1329" s="3"/>
      <c r="P1329" s="3" t="b" cm="1">
        <f t="array" ref="P1329">SUMPRODUCT( --ISNUMBER(SEARCH(TextCheck,E1329)))&gt;0</f>
        <v>0</v>
      </c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spans="1:27" ht="15" customHeight="1" x14ac:dyDescent="0.2">
      <c r="A1330" s="9" t="s">
        <v>2279</v>
      </c>
      <c r="B1330" s="3"/>
      <c r="C1330" s="3"/>
      <c r="D1330" s="3" t="s">
        <v>2219</v>
      </c>
      <c r="E1330" s="9" t="s">
        <v>2330</v>
      </c>
      <c r="F1330" s="9" t="s">
        <v>2307</v>
      </c>
      <c r="G1330" s="10"/>
      <c r="H1330" s="10"/>
      <c r="I1330" s="10"/>
      <c r="J1330" s="10"/>
      <c r="K1330" s="3"/>
      <c r="L1330" s="3"/>
      <c r="M1330" s="3"/>
      <c r="N1330" s="9" t="s">
        <v>2320</v>
      </c>
      <c r="O1330" s="3"/>
      <c r="P1330" s="3" t="b" cm="1">
        <f t="array" ref="P1330">SUMPRODUCT( --ISNUMBER(SEARCH(TextCheck,E1330)))&gt;0</f>
        <v>0</v>
      </c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spans="1:27" ht="15" customHeight="1" x14ac:dyDescent="0.2">
      <c r="A1331" s="9" t="s">
        <v>2279</v>
      </c>
      <c r="B1331" s="3"/>
      <c r="C1331" s="3"/>
      <c r="D1331" s="3" t="s">
        <v>2219</v>
      </c>
      <c r="E1331" s="9" t="s">
        <v>2331</v>
      </c>
      <c r="F1331" s="9" t="s">
        <v>2307</v>
      </c>
      <c r="G1331" s="10"/>
      <c r="H1331" s="10"/>
      <c r="I1331" s="10"/>
      <c r="J1331" s="10"/>
      <c r="K1331" s="3"/>
      <c r="L1331" s="3"/>
      <c r="M1331" s="3"/>
      <c r="N1331" s="9" t="s">
        <v>298</v>
      </c>
      <c r="O1331" s="3"/>
      <c r="P1331" s="3" t="b" cm="1">
        <f t="array" ref="P1331">SUMPRODUCT( --ISNUMBER(SEARCH(TextCheck,E1331)))&gt;0</f>
        <v>0</v>
      </c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spans="1:27" ht="15" customHeight="1" x14ac:dyDescent="0.2">
      <c r="A1332" s="9" t="s">
        <v>2279</v>
      </c>
      <c r="B1332" s="3"/>
      <c r="C1332" s="3"/>
      <c r="D1332" s="3" t="s">
        <v>2219</v>
      </c>
      <c r="E1332" s="9" t="s">
        <v>2332</v>
      </c>
      <c r="F1332" s="9" t="s">
        <v>2307</v>
      </c>
      <c r="G1332" s="10"/>
      <c r="H1332" s="10"/>
      <c r="I1332" s="10"/>
      <c r="J1332" s="10"/>
      <c r="K1332" s="3"/>
      <c r="L1332" s="3"/>
      <c r="M1332" s="3"/>
      <c r="N1332" s="9" t="s">
        <v>2333</v>
      </c>
      <c r="O1332" s="3"/>
      <c r="P1332" s="3" t="b" cm="1">
        <f t="array" ref="P1332">SUMPRODUCT( --ISNUMBER(SEARCH(TextCheck,E1332)))&gt;0</f>
        <v>0</v>
      </c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spans="1:27" ht="15" customHeight="1" x14ac:dyDescent="0.2">
      <c r="A1333" s="9" t="s">
        <v>2279</v>
      </c>
      <c r="B1333" s="3"/>
      <c r="C1333" s="3"/>
      <c r="D1333" s="3" t="s">
        <v>2219</v>
      </c>
      <c r="E1333" s="9" t="s">
        <v>2334</v>
      </c>
      <c r="F1333" s="9" t="s">
        <v>2307</v>
      </c>
      <c r="G1333" s="10"/>
      <c r="H1333" s="10"/>
      <c r="I1333" s="10"/>
      <c r="J1333" s="10"/>
      <c r="K1333" s="3"/>
      <c r="L1333" s="3"/>
      <c r="M1333" s="3"/>
      <c r="N1333" s="9" t="s">
        <v>2320</v>
      </c>
      <c r="O1333" s="3"/>
      <c r="P1333" s="3" t="b" cm="1">
        <f t="array" ref="P1333">SUMPRODUCT( --ISNUMBER(SEARCH(TextCheck,E1333)))&gt;0</f>
        <v>0</v>
      </c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spans="1:27" ht="15" customHeight="1" x14ac:dyDescent="0.2">
      <c r="A1334" s="9" t="s">
        <v>2279</v>
      </c>
      <c r="B1334" s="3"/>
      <c r="C1334" s="3"/>
      <c r="D1334" s="3" t="s">
        <v>2219</v>
      </c>
      <c r="E1334" s="9" t="s">
        <v>2335</v>
      </c>
      <c r="F1334" s="9" t="s">
        <v>2307</v>
      </c>
      <c r="G1334" s="10"/>
      <c r="H1334" s="10"/>
      <c r="I1334" s="10"/>
      <c r="J1334" s="10"/>
      <c r="K1334" s="3"/>
      <c r="L1334" s="3"/>
      <c r="M1334" s="3"/>
      <c r="N1334" s="9" t="s">
        <v>338</v>
      </c>
      <c r="O1334" s="3"/>
      <c r="P1334" s="3" t="b" cm="1">
        <f t="array" ref="P1334">SUMPRODUCT( --ISNUMBER(SEARCH(TextCheck,E1334)))&gt;0</f>
        <v>0</v>
      </c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spans="1:27" ht="15" customHeight="1" x14ac:dyDescent="0.2">
      <c r="A1335" s="9" t="s">
        <v>2279</v>
      </c>
      <c r="B1335" s="3"/>
      <c r="C1335" s="3"/>
      <c r="D1335" s="3" t="s">
        <v>2219</v>
      </c>
      <c r="E1335" s="9" t="s">
        <v>18626</v>
      </c>
      <c r="F1335" s="9" t="s">
        <v>2307</v>
      </c>
      <c r="G1335" s="10"/>
      <c r="H1335" s="10"/>
      <c r="I1335" s="10"/>
      <c r="J1335" s="10"/>
      <c r="K1335" s="3"/>
      <c r="L1335" s="3"/>
      <c r="M1335" s="3"/>
      <c r="N1335" s="9" t="s">
        <v>2336</v>
      </c>
      <c r="O1335" s="3"/>
      <c r="P1335" s="3" t="b" cm="1">
        <f t="array" ref="P1335">SUMPRODUCT( --ISNUMBER(SEARCH(TextCheck,E1335)))&gt;0</f>
        <v>1</v>
      </c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spans="1:27" ht="15" customHeight="1" x14ac:dyDescent="0.2">
      <c r="A1336" s="9" t="s">
        <v>2279</v>
      </c>
      <c r="B1336" s="3"/>
      <c r="C1336" s="3"/>
      <c r="D1336" s="3" t="s">
        <v>2219</v>
      </c>
      <c r="E1336" s="9" t="s">
        <v>2337</v>
      </c>
      <c r="F1336" s="9" t="s">
        <v>2307</v>
      </c>
      <c r="G1336" s="10"/>
      <c r="H1336" s="10"/>
      <c r="I1336" s="10"/>
      <c r="J1336" s="10"/>
      <c r="K1336" s="3"/>
      <c r="L1336" s="3"/>
      <c r="M1336" s="3"/>
      <c r="N1336" s="9" t="s">
        <v>298</v>
      </c>
      <c r="O1336" s="3"/>
      <c r="P1336" s="3" t="b" cm="1">
        <f t="array" ref="P1336">SUMPRODUCT( --ISNUMBER(SEARCH(TextCheck,E1336)))&gt;0</f>
        <v>0</v>
      </c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spans="1:27" ht="15" customHeight="1" x14ac:dyDescent="0.2">
      <c r="A1337" s="9" t="s">
        <v>2279</v>
      </c>
      <c r="B1337" s="3"/>
      <c r="C1337" s="3"/>
      <c r="D1337" s="3" t="s">
        <v>2219</v>
      </c>
      <c r="E1337" s="9" t="s">
        <v>2338</v>
      </c>
      <c r="F1337" s="9" t="s">
        <v>2307</v>
      </c>
      <c r="G1337" s="10"/>
      <c r="H1337" s="10"/>
      <c r="I1337" s="10"/>
      <c r="J1337" s="10"/>
      <c r="K1337" s="3"/>
      <c r="L1337" s="3"/>
      <c r="M1337" s="3"/>
      <c r="N1337" s="9" t="s">
        <v>2339</v>
      </c>
      <c r="O1337" s="3"/>
      <c r="P1337" s="3" t="b" cm="1">
        <f t="array" ref="P1337">SUMPRODUCT( --ISNUMBER(SEARCH(TextCheck,E1337)))&gt;0</f>
        <v>0</v>
      </c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spans="1:27" ht="15" customHeight="1" x14ac:dyDescent="0.2">
      <c r="A1338" s="9" t="s">
        <v>2279</v>
      </c>
      <c r="B1338" s="3"/>
      <c r="C1338" s="3"/>
      <c r="D1338" s="3" t="s">
        <v>2219</v>
      </c>
      <c r="E1338" s="9" t="s">
        <v>2340</v>
      </c>
      <c r="F1338" s="9" t="s">
        <v>2307</v>
      </c>
      <c r="G1338" s="10"/>
      <c r="H1338" s="10"/>
      <c r="I1338" s="10"/>
      <c r="J1338" s="10"/>
      <c r="K1338" s="3"/>
      <c r="L1338" s="3"/>
      <c r="M1338" s="3"/>
      <c r="N1338" s="9" t="s">
        <v>2305</v>
      </c>
      <c r="O1338" s="3"/>
      <c r="P1338" s="3" t="b" cm="1">
        <f t="array" ref="P1338">SUMPRODUCT( --ISNUMBER(SEARCH(TextCheck,E1338)))&gt;0</f>
        <v>0</v>
      </c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spans="1:27" ht="15" customHeight="1" x14ac:dyDescent="0.2">
      <c r="A1339" s="9" t="s">
        <v>2279</v>
      </c>
      <c r="B1339" s="3"/>
      <c r="C1339" s="3"/>
      <c r="D1339" s="3" t="s">
        <v>2219</v>
      </c>
      <c r="E1339" s="9" t="s">
        <v>2341</v>
      </c>
      <c r="F1339" s="9" t="s">
        <v>2307</v>
      </c>
      <c r="G1339" s="10"/>
      <c r="H1339" s="10"/>
      <c r="I1339" s="10"/>
      <c r="J1339" s="10"/>
      <c r="K1339" s="3"/>
      <c r="L1339" s="3"/>
      <c r="M1339" s="3"/>
      <c r="N1339" s="9" t="s">
        <v>2342</v>
      </c>
      <c r="O1339" s="3"/>
      <c r="P1339" s="3" t="b" cm="1">
        <f t="array" ref="P1339">SUMPRODUCT( --ISNUMBER(SEARCH(TextCheck,E1339)))&gt;0</f>
        <v>0</v>
      </c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spans="1:27" ht="15" customHeight="1" x14ac:dyDescent="0.2">
      <c r="A1340" s="9" t="s">
        <v>2279</v>
      </c>
      <c r="B1340" s="3"/>
      <c r="C1340" s="3"/>
      <c r="D1340" s="3" t="s">
        <v>2219</v>
      </c>
      <c r="E1340" s="9" t="s">
        <v>2343</v>
      </c>
      <c r="F1340" s="9" t="s">
        <v>2307</v>
      </c>
      <c r="G1340" s="10"/>
      <c r="H1340" s="10"/>
      <c r="I1340" s="10"/>
      <c r="J1340" s="10"/>
      <c r="K1340" s="3"/>
      <c r="L1340" s="3"/>
      <c r="M1340" s="3"/>
      <c r="N1340" s="9" t="s">
        <v>2342</v>
      </c>
      <c r="O1340" s="3"/>
      <c r="P1340" s="3" t="b" cm="1">
        <f t="array" ref="P1340">SUMPRODUCT( --ISNUMBER(SEARCH(TextCheck,E1340)))&gt;0</f>
        <v>0</v>
      </c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spans="1:27" ht="15" customHeight="1" x14ac:dyDescent="0.2">
      <c r="A1341" s="9" t="s">
        <v>2279</v>
      </c>
      <c r="B1341" s="3"/>
      <c r="C1341" s="3"/>
      <c r="D1341" s="3" t="s">
        <v>2219</v>
      </c>
      <c r="E1341" s="9" t="s">
        <v>2344</v>
      </c>
      <c r="F1341" s="9" t="s">
        <v>2345</v>
      </c>
      <c r="G1341" s="10"/>
      <c r="H1341" s="10"/>
      <c r="I1341" s="10"/>
      <c r="J1341" s="10"/>
      <c r="K1341" s="3"/>
      <c r="L1341" s="3"/>
      <c r="M1341" s="3"/>
      <c r="N1341" s="9" t="s">
        <v>906</v>
      </c>
      <c r="O1341" s="3"/>
      <c r="P1341" s="3" t="b" cm="1">
        <f t="array" ref="P1341">SUMPRODUCT( --ISNUMBER(SEARCH(TextCheck,E1341)))&gt;0</f>
        <v>0</v>
      </c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spans="1:27" ht="15" customHeight="1" x14ac:dyDescent="0.2">
      <c r="A1342" s="9" t="s">
        <v>2279</v>
      </c>
      <c r="B1342" s="3"/>
      <c r="C1342" s="3"/>
      <c r="D1342" s="3" t="s">
        <v>2219</v>
      </c>
      <c r="E1342" s="9" t="s">
        <v>2346</v>
      </c>
      <c r="F1342" s="9" t="s">
        <v>538</v>
      </c>
      <c r="G1342" s="10"/>
      <c r="H1342" s="10"/>
      <c r="I1342" s="10"/>
      <c r="J1342" s="10"/>
      <c r="K1342" s="3"/>
      <c r="L1342" s="3"/>
      <c r="M1342" s="3"/>
      <c r="N1342" s="9" t="s">
        <v>2347</v>
      </c>
      <c r="O1342" s="3"/>
      <c r="P1342" s="3" t="b" cm="1">
        <f t="array" ref="P1342">SUMPRODUCT( --ISNUMBER(SEARCH(TextCheck,E1342)))&gt;0</f>
        <v>0</v>
      </c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spans="1:27" ht="15" customHeight="1" x14ac:dyDescent="0.2">
      <c r="A1343" s="9" t="s">
        <v>2279</v>
      </c>
      <c r="B1343" s="3"/>
      <c r="C1343" s="3"/>
      <c r="D1343" s="3" t="s">
        <v>2219</v>
      </c>
      <c r="E1343" s="9" t="s">
        <v>2348</v>
      </c>
      <c r="F1343" s="9" t="s">
        <v>2349</v>
      </c>
      <c r="G1343" s="10"/>
      <c r="H1343" s="10"/>
      <c r="I1343" s="10"/>
      <c r="J1343" s="10"/>
      <c r="K1343" s="3"/>
      <c r="L1343" s="3"/>
      <c r="M1343" s="3"/>
      <c r="N1343" s="9" t="s">
        <v>2350</v>
      </c>
      <c r="O1343" s="3"/>
      <c r="P1343" s="3" t="b" cm="1">
        <f t="array" ref="P1343">SUMPRODUCT( --ISNUMBER(SEARCH(TextCheck,E1343)))&gt;0</f>
        <v>0</v>
      </c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spans="1:27" ht="15" customHeight="1" x14ac:dyDescent="0.2">
      <c r="A1344" s="9" t="s">
        <v>2351</v>
      </c>
      <c r="B1344" s="3"/>
      <c r="C1344" s="3"/>
      <c r="D1344" s="3" t="s">
        <v>2219</v>
      </c>
      <c r="E1344" s="9" t="s">
        <v>2352</v>
      </c>
      <c r="F1344" s="9" t="s">
        <v>2353</v>
      </c>
      <c r="G1344" s="10"/>
      <c r="H1344" s="10"/>
      <c r="I1344" s="10"/>
      <c r="J1344" s="10"/>
      <c r="K1344" s="3"/>
      <c r="L1344" s="3"/>
      <c r="M1344" s="3"/>
      <c r="N1344" s="9" t="s">
        <v>2354</v>
      </c>
      <c r="O1344" s="3"/>
      <c r="P1344" s="3" t="b" cm="1">
        <f t="array" ref="P1344">SUMPRODUCT( --ISNUMBER(SEARCH(TextCheck,E1344)))&gt;0</f>
        <v>0</v>
      </c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spans="1:27" ht="15" customHeight="1" x14ac:dyDescent="0.2">
      <c r="A1345" s="9" t="s">
        <v>2351</v>
      </c>
      <c r="B1345" s="3"/>
      <c r="C1345" s="3"/>
      <c r="D1345" s="3" t="s">
        <v>2219</v>
      </c>
      <c r="E1345" s="9" t="s">
        <v>2355</v>
      </c>
      <c r="F1345" s="9" t="s">
        <v>2356</v>
      </c>
      <c r="G1345" s="10"/>
      <c r="H1345" s="10"/>
      <c r="I1345" s="10"/>
      <c r="J1345" s="10"/>
      <c r="K1345" s="3"/>
      <c r="L1345" s="3"/>
      <c r="M1345" s="3"/>
      <c r="N1345" s="9" t="s">
        <v>2357</v>
      </c>
      <c r="O1345" s="3"/>
      <c r="P1345" s="3" t="b" cm="1">
        <f t="array" ref="P1345">SUMPRODUCT( --ISNUMBER(SEARCH(TextCheck,E1345)))&gt;0</f>
        <v>0</v>
      </c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spans="1:27" ht="15" customHeight="1" x14ac:dyDescent="0.2">
      <c r="A1346" s="9" t="s">
        <v>2351</v>
      </c>
      <c r="B1346" s="3"/>
      <c r="C1346" s="3"/>
      <c r="D1346" s="3" t="s">
        <v>2219</v>
      </c>
      <c r="E1346" s="9" t="s">
        <v>2358</v>
      </c>
      <c r="F1346" s="9" t="s">
        <v>1559</v>
      </c>
      <c r="G1346" s="10"/>
      <c r="H1346" s="10"/>
      <c r="I1346" s="10"/>
      <c r="J1346" s="10"/>
      <c r="K1346" s="3"/>
      <c r="L1346" s="3"/>
      <c r="M1346" s="3"/>
      <c r="N1346" s="9" t="s">
        <v>2100</v>
      </c>
      <c r="O1346" s="3"/>
      <c r="P1346" s="3" t="b" cm="1">
        <f t="array" ref="P1346">SUMPRODUCT( --ISNUMBER(SEARCH(TextCheck,E1346)))&gt;0</f>
        <v>0</v>
      </c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spans="1:27" ht="15" customHeight="1" x14ac:dyDescent="0.2">
      <c r="A1347" s="9" t="s">
        <v>2351</v>
      </c>
      <c r="B1347" s="3"/>
      <c r="C1347" s="3"/>
      <c r="D1347" s="3" t="s">
        <v>2219</v>
      </c>
      <c r="E1347" s="9" t="s">
        <v>2359</v>
      </c>
      <c r="F1347" s="9" t="s">
        <v>2360</v>
      </c>
      <c r="G1347" s="10"/>
      <c r="H1347" s="10"/>
      <c r="I1347" s="10"/>
      <c r="J1347" s="10"/>
      <c r="K1347" s="3"/>
      <c r="L1347" s="3"/>
      <c r="M1347" s="3"/>
      <c r="N1347" s="9" t="s">
        <v>1793</v>
      </c>
      <c r="O1347" s="3"/>
      <c r="P1347" s="3" t="b" cm="1">
        <f t="array" ref="P1347">SUMPRODUCT( --ISNUMBER(SEARCH(TextCheck,E1347)))&gt;0</f>
        <v>0</v>
      </c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spans="1:27" ht="15" customHeight="1" x14ac:dyDescent="0.2">
      <c r="A1348" s="9" t="s">
        <v>2351</v>
      </c>
      <c r="B1348" s="3"/>
      <c r="C1348" s="3"/>
      <c r="D1348" s="3" t="s">
        <v>2219</v>
      </c>
      <c r="E1348" s="9" t="s">
        <v>2361</v>
      </c>
      <c r="F1348" s="9" t="s">
        <v>2362</v>
      </c>
      <c r="G1348" s="10"/>
      <c r="H1348" s="10"/>
      <c r="I1348" s="10"/>
      <c r="J1348" s="10"/>
      <c r="K1348" s="3"/>
      <c r="L1348" s="3"/>
      <c r="M1348" s="3"/>
      <c r="N1348" s="9" t="s">
        <v>2363</v>
      </c>
      <c r="O1348" s="3"/>
      <c r="P1348" s="3" t="b" cm="1">
        <f t="array" ref="P1348">SUMPRODUCT( --ISNUMBER(SEARCH(TextCheck,E1348)))&gt;0</f>
        <v>0</v>
      </c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spans="1:27" ht="15" customHeight="1" x14ac:dyDescent="0.2">
      <c r="A1349" s="9" t="s">
        <v>2351</v>
      </c>
      <c r="B1349" s="3"/>
      <c r="C1349" s="3"/>
      <c r="D1349" s="3" t="s">
        <v>2219</v>
      </c>
      <c r="E1349" s="9" t="s">
        <v>2364</v>
      </c>
      <c r="F1349" s="9" t="s">
        <v>2365</v>
      </c>
      <c r="G1349" s="10"/>
      <c r="H1349" s="10"/>
      <c r="I1349" s="10"/>
      <c r="J1349" s="10"/>
      <c r="K1349" s="3"/>
      <c r="L1349" s="3"/>
      <c r="M1349" s="3"/>
      <c r="N1349" s="9" t="s">
        <v>2366</v>
      </c>
      <c r="O1349" s="3"/>
      <c r="P1349" s="3" t="b" cm="1">
        <f t="array" ref="P1349">SUMPRODUCT( --ISNUMBER(SEARCH(TextCheck,E1349)))&gt;0</f>
        <v>0</v>
      </c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spans="1:27" ht="15" customHeight="1" x14ac:dyDescent="0.2">
      <c r="A1350" s="9" t="s">
        <v>2351</v>
      </c>
      <c r="B1350" s="3"/>
      <c r="C1350" s="3"/>
      <c r="D1350" s="3" t="s">
        <v>2219</v>
      </c>
      <c r="E1350" s="9" t="s">
        <v>2200</v>
      </c>
      <c r="F1350" s="9" t="s">
        <v>4268</v>
      </c>
      <c r="G1350" s="10"/>
      <c r="H1350" s="10"/>
      <c r="I1350" s="10"/>
      <c r="J1350" s="10"/>
      <c r="K1350" s="3"/>
      <c r="L1350" s="3"/>
      <c r="M1350" s="3"/>
      <c r="N1350" s="9" t="s">
        <v>462</v>
      </c>
      <c r="O1350" s="3"/>
      <c r="P1350" s="3" t="b" cm="1">
        <f t="array" ref="P1350">SUMPRODUCT( --ISNUMBER(SEARCH(TextCheck,E1350)))&gt;0</f>
        <v>0</v>
      </c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spans="1:27" ht="15" customHeight="1" x14ac:dyDescent="0.2">
      <c r="A1351" s="9" t="s">
        <v>2351</v>
      </c>
      <c r="B1351" s="3"/>
      <c r="C1351" s="3"/>
      <c r="D1351" s="3" t="s">
        <v>2219</v>
      </c>
      <c r="E1351" s="9" t="s">
        <v>2367</v>
      </c>
      <c r="F1351" s="9" t="s">
        <v>9919</v>
      </c>
      <c r="G1351" s="10"/>
      <c r="H1351" s="10"/>
      <c r="I1351" s="10"/>
      <c r="J1351" s="10"/>
      <c r="K1351" s="3"/>
      <c r="L1351" s="3"/>
      <c r="M1351" s="3"/>
      <c r="N1351" s="9" t="s">
        <v>1750</v>
      </c>
      <c r="O1351" s="3"/>
      <c r="P1351" s="3" t="b" cm="1">
        <f t="array" ref="P1351">SUMPRODUCT( --ISNUMBER(SEARCH(TextCheck,E1351)))&gt;0</f>
        <v>0</v>
      </c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spans="1:27" ht="15" customHeight="1" x14ac:dyDescent="0.2">
      <c r="A1352" s="9" t="s">
        <v>2351</v>
      </c>
      <c r="B1352" s="3" t="b">
        <v>1</v>
      </c>
      <c r="C1352" s="3"/>
      <c r="D1352" s="3" t="s">
        <v>2219</v>
      </c>
      <c r="E1352" s="9" t="s">
        <v>2368</v>
      </c>
      <c r="F1352" s="9" t="s">
        <v>2369</v>
      </c>
      <c r="G1352" s="10"/>
      <c r="H1352" s="10"/>
      <c r="I1352" s="10"/>
      <c r="J1352" s="10"/>
      <c r="K1352" s="3"/>
      <c r="L1352" s="3"/>
      <c r="M1352" s="3"/>
      <c r="N1352" s="9" t="s">
        <v>2370</v>
      </c>
      <c r="O1352" s="3"/>
      <c r="P1352" s="3" t="b" cm="1">
        <f t="array" ref="P1352">SUMPRODUCT( --ISNUMBER(SEARCH(TextCheck,E1352)))&gt;0</f>
        <v>0</v>
      </c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spans="1:27" ht="15" customHeight="1" x14ac:dyDescent="0.2">
      <c r="A1353" s="9" t="s">
        <v>2351</v>
      </c>
      <c r="B1353" s="3"/>
      <c r="C1353" s="3"/>
      <c r="D1353" s="3" t="s">
        <v>2219</v>
      </c>
      <c r="E1353" s="9" t="s">
        <v>2371</v>
      </c>
      <c r="F1353" s="9" t="s">
        <v>10821</v>
      </c>
      <c r="G1353" s="10"/>
      <c r="H1353" s="10"/>
      <c r="I1353" s="10"/>
      <c r="J1353" s="10"/>
      <c r="K1353" s="3"/>
      <c r="L1353" s="3"/>
      <c r="M1353" s="3"/>
      <c r="N1353" s="9" t="s">
        <v>2372</v>
      </c>
      <c r="O1353" s="3"/>
      <c r="P1353" s="3" t="b" cm="1">
        <f t="array" ref="P1353">SUMPRODUCT( --ISNUMBER(SEARCH(TextCheck,E1353)))&gt;0</f>
        <v>0</v>
      </c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spans="1:27" ht="15" customHeight="1" x14ac:dyDescent="0.2">
      <c r="A1354" s="9" t="s">
        <v>2351</v>
      </c>
      <c r="B1354" s="3"/>
      <c r="C1354" s="3"/>
      <c r="D1354" s="3" t="s">
        <v>2219</v>
      </c>
      <c r="E1354" s="9" t="s">
        <v>2373</v>
      </c>
      <c r="F1354" s="9" t="s">
        <v>2374</v>
      </c>
      <c r="G1354" s="10"/>
      <c r="H1354" s="10"/>
      <c r="I1354" s="10"/>
      <c r="J1354" s="10"/>
      <c r="K1354" s="3"/>
      <c r="L1354" s="3"/>
      <c r="M1354" s="3"/>
      <c r="N1354" s="9" t="s">
        <v>2375</v>
      </c>
      <c r="O1354" s="3"/>
      <c r="P1354" s="3" t="b" cm="1">
        <f t="array" ref="P1354">SUMPRODUCT( --ISNUMBER(SEARCH(TextCheck,E1354)))&gt;0</f>
        <v>0</v>
      </c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spans="1:27" ht="15" customHeight="1" x14ac:dyDescent="0.2">
      <c r="A1355" s="9" t="s">
        <v>2351</v>
      </c>
      <c r="B1355" s="3"/>
      <c r="C1355" s="3"/>
      <c r="D1355" s="3" t="s">
        <v>2219</v>
      </c>
      <c r="E1355" s="9" t="s">
        <v>1284</v>
      </c>
      <c r="F1355" s="9" t="s">
        <v>2374</v>
      </c>
      <c r="G1355" s="10"/>
      <c r="H1355" s="10"/>
      <c r="I1355" s="10"/>
      <c r="J1355" s="10"/>
      <c r="K1355" s="3"/>
      <c r="L1355" s="3"/>
      <c r="M1355" s="3"/>
      <c r="N1355" s="9" t="s">
        <v>2376</v>
      </c>
      <c r="O1355" s="3"/>
      <c r="P1355" s="3" t="b" cm="1">
        <f t="array" ref="P1355">SUMPRODUCT( --ISNUMBER(SEARCH(TextCheck,E1355)))&gt;0</f>
        <v>0</v>
      </c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spans="1:27" ht="15" customHeight="1" x14ac:dyDescent="0.2">
      <c r="A1356" s="9" t="s">
        <v>2351</v>
      </c>
      <c r="B1356" s="3"/>
      <c r="C1356" s="3"/>
      <c r="D1356" s="3" t="s">
        <v>2219</v>
      </c>
      <c r="E1356" s="9" t="s">
        <v>2377</v>
      </c>
      <c r="F1356" s="9" t="s">
        <v>2374</v>
      </c>
      <c r="G1356" s="10"/>
      <c r="H1356" s="10"/>
      <c r="I1356" s="10"/>
      <c r="J1356" s="10"/>
      <c r="K1356" s="3"/>
      <c r="L1356" s="3"/>
      <c r="M1356" s="3"/>
      <c r="N1356" s="9" t="s">
        <v>239</v>
      </c>
      <c r="O1356" s="3"/>
      <c r="P1356" s="3" t="b" cm="1">
        <f t="array" ref="P1356">SUMPRODUCT( --ISNUMBER(SEARCH(TextCheck,E1356)))&gt;0</f>
        <v>0</v>
      </c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spans="1:27" ht="15" customHeight="1" x14ac:dyDescent="0.2">
      <c r="A1357" s="9" t="s">
        <v>2351</v>
      </c>
      <c r="B1357" s="3"/>
      <c r="C1357" s="3"/>
      <c r="D1357" s="3" t="s">
        <v>2219</v>
      </c>
      <c r="E1357" s="9" t="s">
        <v>2378</v>
      </c>
      <c r="F1357" s="9" t="s">
        <v>2379</v>
      </c>
      <c r="G1357" s="10"/>
      <c r="H1357" s="10"/>
      <c r="I1357" s="10"/>
      <c r="J1357" s="10"/>
      <c r="K1357" s="3"/>
      <c r="L1357" s="3"/>
      <c r="M1357" s="3"/>
      <c r="N1357" s="9" t="s">
        <v>363</v>
      </c>
      <c r="O1357" s="3"/>
      <c r="P1357" s="3" t="b" cm="1">
        <f t="array" ref="P1357">SUMPRODUCT( --ISNUMBER(SEARCH(TextCheck,E1357)))&gt;0</f>
        <v>0</v>
      </c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spans="1:27" ht="15" customHeight="1" x14ac:dyDescent="0.2">
      <c r="A1358" s="9" t="s">
        <v>2351</v>
      </c>
      <c r="B1358" s="3"/>
      <c r="C1358" s="3"/>
      <c r="D1358" s="3" t="s">
        <v>2219</v>
      </c>
      <c r="E1358" s="9" t="s">
        <v>2380</v>
      </c>
      <c r="F1358" s="9" t="s">
        <v>2381</v>
      </c>
      <c r="G1358" s="10"/>
      <c r="H1358" s="10"/>
      <c r="I1358" s="10"/>
      <c r="J1358" s="10"/>
      <c r="K1358" s="3"/>
      <c r="L1358" s="3"/>
      <c r="M1358" s="3"/>
      <c r="N1358" s="9" t="s">
        <v>1253</v>
      </c>
      <c r="O1358" s="3"/>
      <c r="P1358" s="3" t="b" cm="1">
        <f t="array" ref="P1358">SUMPRODUCT( --ISNUMBER(SEARCH(TextCheck,E1358)))&gt;0</f>
        <v>0</v>
      </c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spans="1:27" ht="15" customHeight="1" x14ac:dyDescent="0.2">
      <c r="A1359" s="9" t="s">
        <v>2351</v>
      </c>
      <c r="B1359" s="3"/>
      <c r="C1359" s="3"/>
      <c r="D1359" s="3" t="s">
        <v>2219</v>
      </c>
      <c r="E1359" s="9" t="s">
        <v>2382</v>
      </c>
      <c r="F1359" s="9" t="s">
        <v>2381</v>
      </c>
      <c r="G1359" s="10"/>
      <c r="H1359" s="10"/>
      <c r="I1359" s="10"/>
      <c r="J1359" s="10"/>
      <c r="K1359" s="3"/>
      <c r="L1359" s="3"/>
      <c r="M1359" s="3"/>
      <c r="N1359" s="9" t="s">
        <v>782</v>
      </c>
      <c r="O1359" s="3"/>
      <c r="P1359" s="3" t="b" cm="1">
        <f t="array" ref="P1359">SUMPRODUCT( --ISNUMBER(SEARCH(TextCheck,E1359)))&gt;0</f>
        <v>1</v>
      </c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spans="1:27" ht="15" customHeight="1" x14ac:dyDescent="0.2">
      <c r="A1360" s="9" t="s">
        <v>2351</v>
      </c>
      <c r="B1360" s="3"/>
      <c r="C1360" s="3"/>
      <c r="D1360" s="3" t="s">
        <v>2219</v>
      </c>
      <c r="E1360" s="9" t="s">
        <v>2383</v>
      </c>
      <c r="F1360" s="9" t="s">
        <v>2384</v>
      </c>
      <c r="G1360" s="10"/>
      <c r="H1360" s="10"/>
      <c r="I1360" s="10"/>
      <c r="J1360" s="10"/>
      <c r="K1360" s="3"/>
      <c r="L1360" s="3"/>
      <c r="M1360" s="3"/>
      <c r="N1360" s="9" t="s">
        <v>2385</v>
      </c>
      <c r="O1360" s="3"/>
      <c r="P1360" s="3" t="b" cm="1">
        <f t="array" ref="P1360">SUMPRODUCT( --ISNUMBER(SEARCH(TextCheck,E1360)))&gt;0</f>
        <v>0</v>
      </c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spans="1:27" ht="15" customHeight="1" x14ac:dyDescent="0.2">
      <c r="A1361" s="9" t="s">
        <v>2351</v>
      </c>
      <c r="B1361" s="3"/>
      <c r="C1361" s="3"/>
      <c r="D1361" s="3" t="s">
        <v>2219</v>
      </c>
      <c r="E1361" s="9" t="s">
        <v>2386</v>
      </c>
      <c r="F1361" s="9" t="s">
        <v>2387</v>
      </c>
      <c r="G1361" s="10"/>
      <c r="H1361" s="10"/>
      <c r="I1361" s="10"/>
      <c r="J1361" s="10"/>
      <c r="K1361" s="3"/>
      <c r="L1361" s="3"/>
      <c r="M1361" s="3"/>
      <c r="N1361" s="9" t="s">
        <v>2388</v>
      </c>
      <c r="O1361" s="3"/>
      <c r="P1361" s="3" t="b" cm="1">
        <f t="array" ref="P1361">SUMPRODUCT( --ISNUMBER(SEARCH(TextCheck,E1361)))&gt;0</f>
        <v>0</v>
      </c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spans="1:27" ht="15" customHeight="1" x14ac:dyDescent="0.2">
      <c r="A1362" s="9" t="s">
        <v>2351</v>
      </c>
      <c r="B1362" s="3"/>
      <c r="C1362" s="3"/>
      <c r="D1362" s="3" t="s">
        <v>2219</v>
      </c>
      <c r="E1362" s="9" t="s">
        <v>2389</v>
      </c>
      <c r="F1362" s="9" t="s">
        <v>2390</v>
      </c>
      <c r="G1362" s="10"/>
      <c r="H1362" s="10"/>
      <c r="I1362" s="10"/>
      <c r="J1362" s="10"/>
      <c r="K1362" s="3"/>
      <c r="L1362" s="3"/>
      <c r="M1362" s="3"/>
      <c r="N1362" s="9" t="s">
        <v>2391</v>
      </c>
      <c r="O1362" s="3"/>
      <c r="P1362" s="3" t="b" cm="1">
        <f t="array" ref="P1362">SUMPRODUCT( --ISNUMBER(SEARCH(TextCheck,E1362)))&gt;0</f>
        <v>0</v>
      </c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spans="1:27" ht="15" customHeight="1" x14ac:dyDescent="0.2">
      <c r="A1363" s="9" t="s">
        <v>2351</v>
      </c>
      <c r="B1363" s="3"/>
      <c r="C1363" s="3"/>
      <c r="D1363" s="3" t="s">
        <v>2219</v>
      </c>
      <c r="E1363" s="9" t="s">
        <v>2392</v>
      </c>
      <c r="F1363" s="9" t="s">
        <v>2390</v>
      </c>
      <c r="G1363" s="10"/>
      <c r="H1363" s="10"/>
      <c r="I1363" s="10"/>
      <c r="J1363" s="10"/>
      <c r="K1363" s="3"/>
      <c r="L1363" s="3"/>
      <c r="M1363" s="3"/>
      <c r="N1363" s="9" t="s">
        <v>2393</v>
      </c>
      <c r="O1363" s="3"/>
      <c r="P1363" s="3" t="b" cm="1">
        <f t="array" ref="P1363">SUMPRODUCT( --ISNUMBER(SEARCH(TextCheck,E1363)))&gt;0</f>
        <v>0</v>
      </c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spans="1:27" ht="15" customHeight="1" x14ac:dyDescent="0.2">
      <c r="A1364" s="9" t="s">
        <v>2351</v>
      </c>
      <c r="B1364" s="3"/>
      <c r="C1364" s="3"/>
      <c r="D1364" s="3" t="s">
        <v>2219</v>
      </c>
      <c r="E1364" s="9" t="s">
        <v>2394</v>
      </c>
      <c r="F1364" s="9" t="s">
        <v>2390</v>
      </c>
      <c r="G1364" s="10"/>
      <c r="H1364" s="10"/>
      <c r="I1364" s="10"/>
      <c r="J1364" s="10"/>
      <c r="K1364" s="3"/>
      <c r="L1364" s="3"/>
      <c r="M1364" s="3"/>
      <c r="N1364" s="9" t="s">
        <v>2395</v>
      </c>
      <c r="O1364" s="3"/>
      <c r="P1364" s="3" t="b" cm="1">
        <f t="array" ref="P1364">SUMPRODUCT( --ISNUMBER(SEARCH(TextCheck,E1364)))&gt;0</f>
        <v>0</v>
      </c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spans="1:27" ht="15" customHeight="1" x14ac:dyDescent="0.2">
      <c r="A1365" s="9" t="s">
        <v>2351</v>
      </c>
      <c r="B1365" s="3"/>
      <c r="C1365" s="3"/>
      <c r="D1365" s="3" t="s">
        <v>2219</v>
      </c>
      <c r="E1365" s="9" t="s">
        <v>2396</v>
      </c>
      <c r="F1365" s="9" t="s">
        <v>2397</v>
      </c>
      <c r="G1365" s="10"/>
      <c r="H1365" s="10"/>
      <c r="I1365" s="10"/>
      <c r="J1365" s="10"/>
      <c r="K1365" s="3"/>
      <c r="L1365" s="3"/>
      <c r="M1365" s="3"/>
      <c r="N1365" s="9" t="s">
        <v>1679</v>
      </c>
      <c r="O1365" s="3"/>
      <c r="P1365" s="3" t="b" cm="1">
        <f t="array" ref="P1365">SUMPRODUCT( --ISNUMBER(SEARCH(TextCheck,E1365)))&gt;0</f>
        <v>0</v>
      </c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spans="1:27" ht="15" customHeight="1" x14ac:dyDescent="0.2">
      <c r="A1366" s="9" t="s">
        <v>2351</v>
      </c>
      <c r="B1366" s="3"/>
      <c r="C1366" s="3"/>
      <c r="D1366" s="3" t="s">
        <v>2219</v>
      </c>
      <c r="E1366" s="9" t="s">
        <v>2398</v>
      </c>
      <c r="F1366" s="9" t="s">
        <v>2399</v>
      </c>
      <c r="G1366" s="10"/>
      <c r="H1366" s="10"/>
      <c r="I1366" s="10"/>
      <c r="J1366" s="10"/>
      <c r="K1366" s="3"/>
      <c r="L1366" s="3"/>
      <c r="M1366" s="3"/>
      <c r="N1366" s="9" t="s">
        <v>2400</v>
      </c>
      <c r="O1366" s="3"/>
      <c r="P1366" s="3" t="b" cm="1">
        <f t="array" ref="P1366">SUMPRODUCT( --ISNUMBER(SEARCH(TextCheck,E1366)))&gt;0</f>
        <v>0</v>
      </c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spans="1:27" ht="15" customHeight="1" x14ac:dyDescent="0.2">
      <c r="A1367" s="9" t="s">
        <v>2351</v>
      </c>
      <c r="B1367" s="3"/>
      <c r="C1367" s="3"/>
      <c r="D1367" s="3" t="s">
        <v>2219</v>
      </c>
      <c r="E1367" s="9" t="s">
        <v>2401</v>
      </c>
      <c r="F1367" s="9" t="s">
        <v>2399</v>
      </c>
      <c r="G1367" s="10"/>
      <c r="H1367" s="10"/>
      <c r="I1367" s="10"/>
      <c r="J1367" s="10"/>
      <c r="K1367" s="3"/>
      <c r="L1367" s="3"/>
      <c r="M1367" s="3"/>
      <c r="N1367" s="9" t="s">
        <v>2402</v>
      </c>
      <c r="O1367" s="3"/>
      <c r="P1367" s="3" t="b" cm="1">
        <f t="array" ref="P1367">SUMPRODUCT( --ISNUMBER(SEARCH(TextCheck,E1367)))&gt;0</f>
        <v>0</v>
      </c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spans="1:27" ht="15" customHeight="1" x14ac:dyDescent="0.2">
      <c r="A1368" s="9" t="s">
        <v>2351</v>
      </c>
      <c r="B1368" s="3"/>
      <c r="C1368" s="3"/>
      <c r="D1368" s="3" t="s">
        <v>2219</v>
      </c>
      <c r="E1368" s="9" t="s">
        <v>2403</v>
      </c>
      <c r="F1368" s="9" t="s">
        <v>2399</v>
      </c>
      <c r="G1368" s="10"/>
      <c r="H1368" s="10"/>
      <c r="I1368" s="10"/>
      <c r="J1368" s="10"/>
      <c r="K1368" s="3"/>
      <c r="L1368" s="3"/>
      <c r="M1368" s="3"/>
      <c r="N1368" s="9" t="s">
        <v>1083</v>
      </c>
      <c r="O1368" s="3"/>
      <c r="P1368" s="3" t="b" cm="1">
        <f t="array" ref="P1368">SUMPRODUCT( --ISNUMBER(SEARCH(TextCheck,E1368)))&gt;0</f>
        <v>0</v>
      </c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spans="1:27" ht="15" customHeight="1" x14ac:dyDescent="0.2">
      <c r="A1369" s="9" t="s">
        <v>2351</v>
      </c>
      <c r="B1369" s="3"/>
      <c r="C1369" s="3"/>
      <c r="D1369" s="3" t="s">
        <v>2219</v>
      </c>
      <c r="E1369" s="9" t="s">
        <v>2404</v>
      </c>
      <c r="F1369" s="9" t="s">
        <v>2399</v>
      </c>
      <c r="G1369" s="10"/>
      <c r="H1369" s="10"/>
      <c r="I1369" s="10"/>
      <c r="J1369" s="10"/>
      <c r="K1369" s="3"/>
      <c r="L1369" s="3"/>
      <c r="M1369" s="3"/>
      <c r="N1369" s="9" t="s">
        <v>2405</v>
      </c>
      <c r="O1369" s="3"/>
      <c r="P1369" s="3" t="b" cm="1">
        <f t="array" ref="P1369">SUMPRODUCT( --ISNUMBER(SEARCH(TextCheck,E1369)))&gt;0</f>
        <v>0</v>
      </c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spans="1:27" ht="15" customHeight="1" x14ac:dyDescent="0.2">
      <c r="A1370" s="9" t="s">
        <v>2351</v>
      </c>
      <c r="B1370" s="3" t="b">
        <v>1</v>
      </c>
      <c r="C1370" s="3"/>
      <c r="D1370" s="3" t="s">
        <v>2219</v>
      </c>
      <c r="E1370" s="9" t="s">
        <v>2406</v>
      </c>
      <c r="F1370" s="9" t="s">
        <v>2399</v>
      </c>
      <c r="G1370" s="10"/>
      <c r="H1370" s="10"/>
      <c r="I1370" s="10"/>
      <c r="J1370" s="10"/>
      <c r="K1370" s="3"/>
      <c r="L1370" s="3"/>
      <c r="M1370" s="3"/>
      <c r="N1370" s="9" t="s">
        <v>745</v>
      </c>
      <c r="O1370" s="3"/>
      <c r="P1370" s="3" t="b" cm="1">
        <f t="array" ref="P1370">SUMPRODUCT( --ISNUMBER(SEARCH(TextCheck,E1370)))&gt;0</f>
        <v>0</v>
      </c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spans="1:27" ht="15" customHeight="1" x14ac:dyDescent="0.2">
      <c r="A1371" s="9" t="s">
        <v>2351</v>
      </c>
      <c r="B1371" s="3"/>
      <c r="C1371" s="3"/>
      <c r="D1371" s="3" t="s">
        <v>2219</v>
      </c>
      <c r="E1371" s="9" t="s">
        <v>2407</v>
      </c>
      <c r="F1371" s="9" t="s">
        <v>2399</v>
      </c>
      <c r="G1371" s="10"/>
      <c r="H1371" s="10"/>
      <c r="I1371" s="10"/>
      <c r="J1371" s="10"/>
      <c r="K1371" s="3"/>
      <c r="L1371" s="3"/>
      <c r="M1371" s="3"/>
      <c r="N1371" s="9" t="s">
        <v>2408</v>
      </c>
      <c r="O1371" s="3"/>
      <c r="P1371" s="3" t="b" cm="1">
        <f t="array" ref="P1371">SUMPRODUCT( --ISNUMBER(SEARCH(TextCheck,E1371)))&gt;0</f>
        <v>0</v>
      </c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spans="1:27" ht="15" customHeight="1" x14ac:dyDescent="0.2">
      <c r="A1372" s="9" t="s">
        <v>2351</v>
      </c>
      <c r="B1372" s="3"/>
      <c r="C1372" s="3"/>
      <c r="D1372" s="3" t="s">
        <v>2219</v>
      </c>
      <c r="E1372" s="9" t="s">
        <v>2409</v>
      </c>
      <c r="F1372" s="9" t="s">
        <v>2399</v>
      </c>
      <c r="G1372" s="10"/>
      <c r="H1372" s="10"/>
      <c r="I1372" s="10"/>
      <c r="J1372" s="10"/>
      <c r="K1372" s="3"/>
      <c r="L1372" s="3"/>
      <c r="M1372" s="3"/>
      <c r="N1372" s="9" t="s">
        <v>2410</v>
      </c>
      <c r="O1372" s="3"/>
      <c r="P1372" s="3" t="b" cm="1">
        <f t="array" ref="P1372">SUMPRODUCT( --ISNUMBER(SEARCH(TextCheck,E1372)))&gt;0</f>
        <v>0</v>
      </c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spans="1:27" ht="15" customHeight="1" x14ac:dyDescent="0.2">
      <c r="A1373" s="9" t="s">
        <v>2351</v>
      </c>
      <c r="B1373" s="3"/>
      <c r="C1373" s="3"/>
      <c r="D1373" s="3" t="s">
        <v>2219</v>
      </c>
      <c r="E1373" s="9" t="s">
        <v>2411</v>
      </c>
      <c r="F1373" s="9" t="s">
        <v>1313</v>
      </c>
      <c r="G1373" s="10"/>
      <c r="H1373" s="10"/>
      <c r="I1373" s="10"/>
      <c r="J1373" s="10"/>
      <c r="K1373" s="3"/>
      <c r="L1373" s="3"/>
      <c r="M1373" s="3"/>
      <c r="N1373" s="9" t="s">
        <v>2410</v>
      </c>
      <c r="O1373" s="3"/>
      <c r="P1373" s="3" t="b" cm="1">
        <f t="array" ref="P1373">SUMPRODUCT( --ISNUMBER(SEARCH(TextCheck,E1373)))&gt;0</f>
        <v>0</v>
      </c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spans="1:27" ht="15" customHeight="1" x14ac:dyDescent="0.2">
      <c r="A1374" s="9" t="s">
        <v>2351</v>
      </c>
      <c r="B1374" s="3"/>
      <c r="C1374" s="3"/>
      <c r="D1374" s="3" t="s">
        <v>2219</v>
      </c>
      <c r="E1374" s="9" t="s">
        <v>2412</v>
      </c>
      <c r="F1374" s="9" t="s">
        <v>1313</v>
      </c>
      <c r="G1374" s="10"/>
      <c r="H1374" s="10"/>
      <c r="I1374" s="10"/>
      <c r="J1374" s="10"/>
      <c r="K1374" s="3"/>
      <c r="L1374" s="3"/>
      <c r="M1374" s="3"/>
      <c r="N1374" s="9" t="s">
        <v>2413</v>
      </c>
      <c r="O1374" s="3"/>
      <c r="P1374" s="3" t="b" cm="1">
        <f t="array" ref="P1374">SUMPRODUCT( --ISNUMBER(SEARCH(TextCheck,E1374)))&gt;0</f>
        <v>0</v>
      </c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spans="1:27" ht="15" customHeight="1" x14ac:dyDescent="0.2">
      <c r="A1375" s="9" t="s">
        <v>2351</v>
      </c>
      <c r="B1375" s="3"/>
      <c r="C1375" s="3"/>
      <c r="D1375" s="3" t="s">
        <v>2219</v>
      </c>
      <c r="E1375" s="9" t="s">
        <v>2414</v>
      </c>
      <c r="F1375" s="9" t="s">
        <v>2415</v>
      </c>
      <c r="G1375" s="10"/>
      <c r="H1375" s="10"/>
      <c r="I1375" s="10"/>
      <c r="J1375" s="10"/>
      <c r="K1375" s="3"/>
      <c r="L1375" s="3"/>
      <c r="M1375" s="3"/>
      <c r="N1375" s="9" t="s">
        <v>2402</v>
      </c>
      <c r="O1375" s="3"/>
      <c r="P1375" s="3" t="b" cm="1">
        <f t="array" ref="P1375">SUMPRODUCT( --ISNUMBER(SEARCH(TextCheck,E1375)))&gt;0</f>
        <v>0</v>
      </c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spans="1:27" ht="15" customHeight="1" x14ac:dyDescent="0.2">
      <c r="A1376" s="9" t="s">
        <v>2351</v>
      </c>
      <c r="B1376" s="3"/>
      <c r="C1376" s="3"/>
      <c r="D1376" s="3" t="s">
        <v>2219</v>
      </c>
      <c r="E1376" s="9" t="s">
        <v>2416</v>
      </c>
      <c r="F1376" s="9" t="s">
        <v>2417</v>
      </c>
      <c r="G1376" s="10"/>
      <c r="H1376" s="10"/>
      <c r="I1376" s="10"/>
      <c r="J1376" s="10"/>
      <c r="K1376" s="3"/>
      <c r="L1376" s="3"/>
      <c r="M1376" s="3"/>
      <c r="N1376" s="9" t="s">
        <v>470</v>
      </c>
      <c r="O1376" s="3"/>
      <c r="P1376" s="3" t="b" cm="1">
        <f t="array" ref="P1376">SUMPRODUCT( --ISNUMBER(SEARCH(TextCheck,E1376)))&gt;0</f>
        <v>0</v>
      </c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spans="1:27" ht="15" customHeight="1" x14ac:dyDescent="0.2">
      <c r="A1377" s="9" t="s">
        <v>2351</v>
      </c>
      <c r="B1377" s="3"/>
      <c r="C1377" s="3"/>
      <c r="D1377" s="3" t="s">
        <v>2219</v>
      </c>
      <c r="E1377" s="9" t="s">
        <v>2418</v>
      </c>
      <c r="F1377" s="9" t="s">
        <v>2419</v>
      </c>
      <c r="G1377" s="10"/>
      <c r="H1377" s="10"/>
      <c r="I1377" s="10"/>
      <c r="J1377" s="10"/>
      <c r="K1377" s="3"/>
      <c r="L1377" s="3"/>
      <c r="M1377" s="3"/>
      <c r="N1377" s="9" t="s">
        <v>1746</v>
      </c>
      <c r="O1377" s="3"/>
      <c r="P1377" s="3" t="b" cm="1">
        <f t="array" ref="P1377">SUMPRODUCT( --ISNUMBER(SEARCH(TextCheck,E1377)))&gt;0</f>
        <v>0</v>
      </c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spans="1:27" ht="15" customHeight="1" x14ac:dyDescent="0.2">
      <c r="A1378" s="9" t="s">
        <v>2351</v>
      </c>
      <c r="B1378" s="3"/>
      <c r="C1378" s="3"/>
      <c r="D1378" s="3" t="s">
        <v>2219</v>
      </c>
      <c r="E1378" s="9" t="s">
        <v>2420</v>
      </c>
      <c r="F1378" s="9" t="s">
        <v>2419</v>
      </c>
      <c r="G1378" s="10"/>
      <c r="H1378" s="10"/>
      <c r="I1378" s="10"/>
      <c r="J1378" s="10"/>
      <c r="K1378" s="3"/>
      <c r="L1378" s="3"/>
      <c r="M1378" s="3"/>
      <c r="N1378" s="9" t="s">
        <v>1746</v>
      </c>
      <c r="O1378" s="3"/>
      <c r="P1378" s="3" t="b" cm="1">
        <f t="array" ref="P1378">SUMPRODUCT( --ISNUMBER(SEARCH(TextCheck,E1378)))&gt;0</f>
        <v>0</v>
      </c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spans="1:27" ht="15" customHeight="1" x14ac:dyDescent="0.2">
      <c r="A1379" s="9" t="s">
        <v>2351</v>
      </c>
      <c r="B1379" s="3"/>
      <c r="C1379" s="3"/>
      <c r="D1379" s="3" t="s">
        <v>2219</v>
      </c>
      <c r="E1379" s="9" t="s">
        <v>15808</v>
      </c>
      <c r="F1379" s="9" t="s">
        <v>2419</v>
      </c>
      <c r="G1379" s="10"/>
      <c r="H1379" s="10"/>
      <c r="I1379" s="10"/>
      <c r="J1379" s="10"/>
      <c r="K1379" s="3"/>
      <c r="L1379" s="3"/>
      <c r="M1379" s="3"/>
      <c r="N1379" s="9" t="s">
        <v>1746</v>
      </c>
      <c r="O1379" s="3"/>
      <c r="P1379" s="3" t="b" cm="1">
        <f t="array" ref="P1379">SUMPRODUCT( --ISNUMBER(SEARCH(TextCheck,E1379)))&gt;0</f>
        <v>0</v>
      </c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spans="1:27" ht="15" customHeight="1" x14ac:dyDescent="0.2">
      <c r="A1380" s="9" t="s">
        <v>2351</v>
      </c>
      <c r="B1380" s="3" t="b">
        <v>1</v>
      </c>
      <c r="C1380" s="3"/>
      <c r="D1380" s="3" t="s">
        <v>2219</v>
      </c>
      <c r="E1380" s="9" t="s">
        <v>2421</v>
      </c>
      <c r="F1380" s="9" t="s">
        <v>2419</v>
      </c>
      <c r="G1380" s="10"/>
      <c r="H1380" s="10"/>
      <c r="I1380" s="10"/>
      <c r="J1380" s="10"/>
      <c r="K1380" s="3"/>
      <c r="L1380" s="3"/>
      <c r="M1380" s="3"/>
      <c r="N1380" s="9" t="s">
        <v>1746</v>
      </c>
      <c r="O1380" s="3"/>
      <c r="P1380" s="3" t="b" cm="1">
        <f t="array" ref="P1380">SUMPRODUCT( --ISNUMBER(SEARCH(TextCheck,E1380)))&gt;0</f>
        <v>0</v>
      </c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spans="1:27" ht="15" customHeight="1" x14ac:dyDescent="0.2">
      <c r="A1381" s="9" t="s">
        <v>2351</v>
      </c>
      <c r="B1381" s="3"/>
      <c r="C1381" s="3"/>
      <c r="D1381" s="3" t="s">
        <v>2219</v>
      </c>
      <c r="E1381" s="9" t="s">
        <v>2422</v>
      </c>
      <c r="F1381" s="9" t="s">
        <v>2419</v>
      </c>
      <c r="G1381" s="10"/>
      <c r="H1381" s="10"/>
      <c r="I1381" s="10"/>
      <c r="J1381" s="10"/>
      <c r="K1381" s="3"/>
      <c r="L1381" s="3"/>
      <c r="M1381" s="3"/>
      <c r="N1381" s="9" t="s">
        <v>1746</v>
      </c>
      <c r="O1381" s="3"/>
      <c r="P1381" s="3" t="b" cm="1">
        <f t="array" ref="P1381">SUMPRODUCT( --ISNUMBER(SEARCH(TextCheck,E1381)))&gt;0</f>
        <v>0</v>
      </c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spans="1:27" ht="15" customHeight="1" x14ac:dyDescent="0.2">
      <c r="A1382" s="9" t="s">
        <v>2351</v>
      </c>
      <c r="B1382" s="3"/>
      <c r="C1382" s="3"/>
      <c r="D1382" s="3" t="s">
        <v>2219</v>
      </c>
      <c r="E1382" s="9" t="s">
        <v>2423</v>
      </c>
      <c r="F1382" s="9" t="s">
        <v>2424</v>
      </c>
      <c r="G1382" s="10"/>
      <c r="H1382" s="10"/>
      <c r="I1382" s="10"/>
      <c r="J1382" s="10"/>
      <c r="K1382" s="3"/>
      <c r="L1382" s="3"/>
      <c r="M1382" s="3"/>
      <c r="N1382" s="9" t="s">
        <v>1746</v>
      </c>
      <c r="O1382" s="3"/>
      <c r="P1382" s="3" t="b" cm="1">
        <f t="array" ref="P1382">SUMPRODUCT( --ISNUMBER(SEARCH(TextCheck,E1382)))&gt;0</f>
        <v>0</v>
      </c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spans="1:27" ht="15" customHeight="1" x14ac:dyDescent="0.2">
      <c r="A1383" s="9" t="s">
        <v>2351</v>
      </c>
      <c r="B1383" s="3"/>
      <c r="C1383" s="3"/>
      <c r="D1383" s="3" t="s">
        <v>2219</v>
      </c>
      <c r="E1383" s="9" t="s">
        <v>2425</v>
      </c>
      <c r="F1383" s="9" t="s">
        <v>2426</v>
      </c>
      <c r="G1383" s="10"/>
      <c r="H1383" s="10"/>
      <c r="I1383" s="10"/>
      <c r="J1383" s="10"/>
      <c r="K1383" s="3"/>
      <c r="L1383" s="3"/>
      <c r="M1383" s="3"/>
      <c r="N1383" s="9" t="s">
        <v>1326</v>
      </c>
      <c r="O1383" s="3"/>
      <c r="P1383" s="3" t="b" cm="1">
        <f t="array" ref="P1383">SUMPRODUCT( --ISNUMBER(SEARCH(TextCheck,E1383)))&gt;0</f>
        <v>0</v>
      </c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spans="1:27" ht="15" customHeight="1" x14ac:dyDescent="0.2">
      <c r="A1384" s="9" t="s">
        <v>2351</v>
      </c>
      <c r="B1384" s="3"/>
      <c r="C1384" s="3"/>
      <c r="D1384" s="3" t="s">
        <v>2219</v>
      </c>
      <c r="E1384" s="9" t="s">
        <v>2427</v>
      </c>
      <c r="F1384" s="9" t="s">
        <v>2428</v>
      </c>
      <c r="G1384" s="10"/>
      <c r="H1384" s="10"/>
      <c r="I1384" s="10"/>
      <c r="J1384" s="10"/>
      <c r="K1384" s="3"/>
      <c r="L1384" s="3"/>
      <c r="M1384" s="3"/>
      <c r="N1384" s="9" t="s">
        <v>2429</v>
      </c>
      <c r="O1384" s="3"/>
      <c r="P1384" s="3" t="b" cm="1">
        <f t="array" ref="P1384">SUMPRODUCT( --ISNUMBER(SEARCH(TextCheck,E1384)))&gt;0</f>
        <v>0</v>
      </c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spans="1:27" ht="15" customHeight="1" x14ac:dyDescent="0.2">
      <c r="A1385" s="9" t="s">
        <v>2351</v>
      </c>
      <c r="B1385" s="3"/>
      <c r="C1385" s="3"/>
      <c r="D1385" s="3" t="s">
        <v>2219</v>
      </c>
      <c r="E1385" s="9" t="s">
        <v>2430</v>
      </c>
      <c r="F1385" s="9" t="s">
        <v>2431</v>
      </c>
      <c r="G1385" s="10"/>
      <c r="H1385" s="10"/>
      <c r="I1385" s="10"/>
      <c r="J1385" s="10"/>
      <c r="K1385" s="3"/>
      <c r="L1385" s="3"/>
      <c r="M1385" s="3"/>
      <c r="N1385" s="9" t="s">
        <v>2109</v>
      </c>
      <c r="O1385" s="3"/>
      <c r="P1385" s="3" t="b" cm="1">
        <f t="array" ref="P1385">SUMPRODUCT( --ISNUMBER(SEARCH(TextCheck,E1385)))&gt;0</f>
        <v>0</v>
      </c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spans="1:27" ht="15" customHeight="1" x14ac:dyDescent="0.2">
      <c r="A1386" s="9" t="s">
        <v>2351</v>
      </c>
      <c r="B1386" s="3"/>
      <c r="C1386" s="3"/>
      <c r="D1386" s="3" t="s">
        <v>2219</v>
      </c>
      <c r="E1386" s="9" t="s">
        <v>2432</v>
      </c>
      <c r="F1386" s="9" t="s">
        <v>1351</v>
      </c>
      <c r="G1386" s="10"/>
      <c r="H1386" s="10"/>
      <c r="I1386" s="10"/>
      <c r="J1386" s="10"/>
      <c r="K1386" s="3"/>
      <c r="L1386" s="3"/>
      <c r="M1386" s="3"/>
      <c r="N1386" s="9" t="s">
        <v>2433</v>
      </c>
      <c r="O1386" s="3"/>
      <c r="P1386" s="3" t="b" cm="1">
        <f t="array" ref="P1386">SUMPRODUCT( --ISNUMBER(SEARCH(TextCheck,E1386)))&gt;0</f>
        <v>0</v>
      </c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spans="1:27" ht="15" customHeight="1" x14ac:dyDescent="0.2">
      <c r="A1387" s="9" t="s">
        <v>2351</v>
      </c>
      <c r="B1387" s="3"/>
      <c r="C1387" s="3"/>
      <c r="D1387" s="3" t="s">
        <v>2219</v>
      </c>
      <c r="E1387" s="9" t="s">
        <v>2434</v>
      </c>
      <c r="F1387" s="9" t="s">
        <v>1351</v>
      </c>
      <c r="G1387" s="10"/>
      <c r="H1387" s="10"/>
      <c r="I1387" s="10"/>
      <c r="J1387" s="10"/>
      <c r="K1387" s="3"/>
      <c r="L1387" s="3"/>
      <c r="M1387" s="3"/>
      <c r="N1387" s="9" t="s">
        <v>342</v>
      </c>
      <c r="O1387" s="3"/>
      <c r="P1387" s="3" t="b" cm="1">
        <f t="array" ref="P1387">SUMPRODUCT( --ISNUMBER(SEARCH(TextCheck,E1387)))&gt;0</f>
        <v>0</v>
      </c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spans="1:27" ht="15" customHeight="1" x14ac:dyDescent="0.2">
      <c r="A1388" s="9" t="s">
        <v>2351</v>
      </c>
      <c r="B1388" s="3"/>
      <c r="C1388" s="3"/>
      <c r="D1388" s="3" t="s">
        <v>2219</v>
      </c>
      <c r="E1388" s="9" t="s">
        <v>2435</v>
      </c>
      <c r="F1388" s="9" t="s">
        <v>1351</v>
      </c>
      <c r="G1388" s="10"/>
      <c r="H1388" s="10"/>
      <c r="I1388" s="10"/>
      <c r="J1388" s="10"/>
      <c r="K1388" s="3"/>
      <c r="L1388" s="3"/>
      <c r="M1388" s="3"/>
      <c r="N1388" s="9" t="s">
        <v>2436</v>
      </c>
      <c r="O1388" s="3"/>
      <c r="P1388" s="3" t="b" cm="1">
        <f t="array" ref="P1388">SUMPRODUCT( --ISNUMBER(SEARCH(TextCheck,E1388)))&gt;0</f>
        <v>0</v>
      </c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spans="1:27" ht="15" customHeight="1" x14ac:dyDescent="0.2">
      <c r="A1389" s="9" t="s">
        <v>2351</v>
      </c>
      <c r="B1389" s="3" t="b">
        <v>1</v>
      </c>
      <c r="C1389" s="3"/>
      <c r="D1389" s="3" t="s">
        <v>2219</v>
      </c>
      <c r="E1389" s="9" t="s">
        <v>2437</v>
      </c>
      <c r="F1389" s="9" t="s">
        <v>1351</v>
      </c>
      <c r="G1389" s="10"/>
      <c r="H1389" s="10"/>
      <c r="I1389" s="10"/>
      <c r="J1389" s="10"/>
      <c r="K1389" s="3"/>
      <c r="L1389" s="3"/>
      <c r="M1389" s="3"/>
      <c r="N1389" s="9" t="s">
        <v>2436</v>
      </c>
      <c r="O1389" s="3"/>
      <c r="P1389" s="3" t="b" cm="1">
        <f t="array" ref="P1389">SUMPRODUCT( --ISNUMBER(SEARCH(TextCheck,E1389)))&gt;0</f>
        <v>0</v>
      </c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spans="1:27" ht="15" customHeight="1" x14ac:dyDescent="0.2">
      <c r="A1390" s="9" t="s">
        <v>2351</v>
      </c>
      <c r="B1390" s="3"/>
      <c r="C1390" s="3"/>
      <c r="D1390" s="3" t="s">
        <v>2219</v>
      </c>
      <c r="E1390" s="9" t="s">
        <v>2438</v>
      </c>
      <c r="F1390" s="9" t="s">
        <v>1351</v>
      </c>
      <c r="G1390" s="10"/>
      <c r="H1390" s="10"/>
      <c r="I1390" s="10"/>
      <c r="J1390" s="10"/>
      <c r="K1390" s="3"/>
      <c r="L1390" s="3"/>
      <c r="M1390" s="3"/>
      <c r="N1390" s="9" t="s">
        <v>2439</v>
      </c>
      <c r="O1390" s="3"/>
      <c r="P1390" s="3" t="b" cm="1">
        <f t="array" ref="P1390">SUMPRODUCT( --ISNUMBER(SEARCH(TextCheck,E1390)))&gt;0</f>
        <v>0</v>
      </c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spans="1:27" ht="15" customHeight="1" x14ac:dyDescent="0.2">
      <c r="A1391" s="9" t="s">
        <v>2351</v>
      </c>
      <c r="B1391" s="3"/>
      <c r="C1391" s="3"/>
      <c r="D1391" s="3" t="s">
        <v>2219</v>
      </c>
      <c r="E1391" s="9" t="s">
        <v>2440</v>
      </c>
      <c r="F1391" s="9" t="s">
        <v>1351</v>
      </c>
      <c r="G1391" s="10"/>
      <c r="H1391" s="10"/>
      <c r="I1391" s="10"/>
      <c r="J1391" s="10"/>
      <c r="K1391" s="3"/>
      <c r="L1391" s="3"/>
      <c r="M1391" s="3"/>
      <c r="N1391" s="9" t="s">
        <v>1371</v>
      </c>
      <c r="O1391" s="3"/>
      <c r="P1391" s="3" t="b" cm="1">
        <f t="array" ref="P1391">SUMPRODUCT( --ISNUMBER(SEARCH(TextCheck,E1391)))&gt;0</f>
        <v>0</v>
      </c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spans="1:27" ht="15" customHeight="1" x14ac:dyDescent="0.2">
      <c r="A1392" s="9" t="s">
        <v>2351</v>
      </c>
      <c r="B1392" s="3"/>
      <c r="C1392" s="3"/>
      <c r="D1392" s="3" t="s">
        <v>2219</v>
      </c>
      <c r="E1392" s="9" t="s">
        <v>2441</v>
      </c>
      <c r="F1392" s="9" t="s">
        <v>1351</v>
      </c>
      <c r="G1392" s="10"/>
      <c r="H1392" s="10"/>
      <c r="I1392" s="10"/>
      <c r="J1392" s="10"/>
      <c r="K1392" s="3"/>
      <c r="L1392" s="3"/>
      <c r="M1392" s="3"/>
      <c r="N1392" s="9" t="s">
        <v>2442</v>
      </c>
      <c r="O1392" s="3"/>
      <c r="P1392" s="3" t="b" cm="1">
        <f t="array" ref="P1392">SUMPRODUCT( --ISNUMBER(SEARCH(TextCheck,E1392)))&gt;0</f>
        <v>0</v>
      </c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spans="1:27" ht="15" customHeight="1" x14ac:dyDescent="0.2">
      <c r="A1393" s="9" t="s">
        <v>2351</v>
      </c>
      <c r="B1393" s="3"/>
      <c r="C1393" s="3"/>
      <c r="D1393" s="3" t="s">
        <v>2219</v>
      </c>
      <c r="E1393" s="9" t="s">
        <v>2443</v>
      </c>
      <c r="F1393" s="9" t="s">
        <v>1351</v>
      </c>
      <c r="G1393" s="10"/>
      <c r="H1393" s="10"/>
      <c r="I1393" s="10"/>
      <c r="J1393" s="10"/>
      <c r="K1393" s="3"/>
      <c r="L1393" s="3"/>
      <c r="M1393" s="3"/>
      <c r="N1393" s="9" t="s">
        <v>782</v>
      </c>
      <c r="O1393" s="3"/>
      <c r="P1393" s="3" t="b" cm="1">
        <f t="array" ref="P1393">SUMPRODUCT( --ISNUMBER(SEARCH(TextCheck,E1393)))&gt;0</f>
        <v>0</v>
      </c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spans="1:27" ht="15" customHeight="1" x14ac:dyDescent="0.2">
      <c r="A1394" s="9" t="s">
        <v>2444</v>
      </c>
      <c r="B1394" s="3"/>
      <c r="C1394" s="3"/>
      <c r="D1394" s="3" t="s">
        <v>2219</v>
      </c>
      <c r="E1394" s="9" t="s">
        <v>2445</v>
      </c>
      <c r="F1394" s="9" t="s">
        <v>1373</v>
      </c>
      <c r="G1394" s="10"/>
      <c r="H1394" s="10"/>
      <c r="I1394" s="10"/>
      <c r="J1394" s="10"/>
      <c r="K1394" s="3"/>
      <c r="L1394" s="3"/>
      <c r="M1394" s="3"/>
      <c r="N1394" s="9" t="s">
        <v>2446</v>
      </c>
      <c r="O1394" s="3"/>
      <c r="P1394" s="3" t="b" cm="1">
        <f t="array" ref="P1394">SUMPRODUCT( --ISNUMBER(SEARCH(TextCheck,E1394)))&gt;0</f>
        <v>0</v>
      </c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spans="1:27" ht="15" customHeight="1" x14ac:dyDescent="0.2">
      <c r="A1395" s="9" t="s">
        <v>2444</v>
      </c>
      <c r="B1395" s="3" t="b">
        <v>1</v>
      </c>
      <c r="C1395" s="3"/>
      <c r="D1395" s="3" t="s">
        <v>2219</v>
      </c>
      <c r="E1395" s="9" t="s">
        <v>2447</v>
      </c>
      <c r="F1395" s="9" t="s">
        <v>2448</v>
      </c>
      <c r="G1395" s="10"/>
      <c r="H1395" s="10"/>
      <c r="I1395" s="10"/>
      <c r="J1395" s="10"/>
      <c r="K1395" s="3"/>
      <c r="L1395" s="3"/>
      <c r="M1395" s="3"/>
      <c r="N1395" s="9" t="s">
        <v>2449</v>
      </c>
      <c r="O1395" s="3"/>
      <c r="P1395" s="3" t="b" cm="1">
        <f t="array" ref="P1395">SUMPRODUCT( --ISNUMBER(SEARCH(TextCheck,E1395)))&gt;0</f>
        <v>0</v>
      </c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spans="1:27" ht="15" customHeight="1" x14ac:dyDescent="0.2">
      <c r="A1396" s="9" t="s">
        <v>2444</v>
      </c>
      <c r="B1396" s="3"/>
      <c r="C1396" s="3"/>
      <c r="D1396" s="3" t="s">
        <v>2219</v>
      </c>
      <c r="E1396" s="9" t="s">
        <v>2450</v>
      </c>
      <c r="F1396" s="9" t="s">
        <v>1376</v>
      </c>
      <c r="G1396" s="10"/>
      <c r="H1396" s="10"/>
      <c r="I1396" s="10"/>
      <c r="J1396" s="10"/>
      <c r="K1396" s="3"/>
      <c r="L1396" s="3"/>
      <c r="M1396" s="3"/>
      <c r="N1396" s="9" t="s">
        <v>2451</v>
      </c>
      <c r="O1396" s="3"/>
      <c r="P1396" s="3" t="b" cm="1">
        <f t="array" ref="P1396">SUMPRODUCT( --ISNUMBER(SEARCH(TextCheck,E1396)))&gt;0</f>
        <v>0</v>
      </c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spans="1:27" ht="15" customHeight="1" x14ac:dyDescent="0.2">
      <c r="A1397" s="9" t="s">
        <v>2444</v>
      </c>
      <c r="B1397" s="3"/>
      <c r="C1397" s="3"/>
      <c r="D1397" s="3" t="s">
        <v>2219</v>
      </c>
      <c r="E1397" s="9" t="s">
        <v>2452</v>
      </c>
      <c r="F1397" s="9" t="s">
        <v>1376</v>
      </c>
      <c r="G1397" s="10"/>
      <c r="H1397" s="10"/>
      <c r="I1397" s="10"/>
      <c r="J1397" s="10"/>
      <c r="K1397" s="3"/>
      <c r="L1397" s="3"/>
      <c r="M1397" s="3"/>
      <c r="N1397" s="9" t="s">
        <v>646</v>
      </c>
      <c r="O1397" s="3"/>
      <c r="P1397" s="3" t="b" cm="1">
        <f t="array" ref="P1397">SUMPRODUCT( --ISNUMBER(SEARCH(TextCheck,E1397)))&gt;0</f>
        <v>0</v>
      </c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spans="1:27" ht="15" customHeight="1" x14ac:dyDescent="0.2">
      <c r="A1398" s="9" t="s">
        <v>2444</v>
      </c>
      <c r="B1398" s="3"/>
      <c r="C1398" s="3"/>
      <c r="D1398" s="3" t="s">
        <v>2219</v>
      </c>
      <c r="E1398" s="9" t="s">
        <v>2453</v>
      </c>
      <c r="F1398" s="9" t="s">
        <v>1376</v>
      </c>
      <c r="G1398" s="10"/>
      <c r="H1398" s="10"/>
      <c r="I1398" s="10"/>
      <c r="J1398" s="10"/>
      <c r="K1398" s="3"/>
      <c r="L1398" s="3"/>
      <c r="M1398" s="3"/>
      <c r="N1398" s="9" t="s">
        <v>1379</v>
      </c>
      <c r="O1398" s="3"/>
      <c r="P1398" s="3" t="b" cm="1">
        <f t="array" ref="P1398">SUMPRODUCT( --ISNUMBER(SEARCH(TextCheck,E1398)))&gt;0</f>
        <v>0</v>
      </c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spans="1:27" ht="15" customHeight="1" x14ac:dyDescent="0.2">
      <c r="A1399" s="9" t="s">
        <v>2444</v>
      </c>
      <c r="B1399" s="3"/>
      <c r="C1399" s="3"/>
      <c r="D1399" s="3" t="s">
        <v>2219</v>
      </c>
      <c r="E1399" s="9" t="s">
        <v>2454</v>
      </c>
      <c r="F1399" s="9" t="s">
        <v>1376</v>
      </c>
      <c r="G1399" s="10"/>
      <c r="H1399" s="10"/>
      <c r="I1399" s="10"/>
      <c r="J1399" s="10"/>
      <c r="K1399" s="3"/>
      <c r="L1399" s="3"/>
      <c r="M1399" s="3"/>
      <c r="N1399" s="9" t="s">
        <v>2455</v>
      </c>
      <c r="O1399" s="3"/>
      <c r="P1399" s="3" t="b" cm="1">
        <f t="array" ref="P1399">SUMPRODUCT( --ISNUMBER(SEARCH(TextCheck,E1399)))&gt;0</f>
        <v>0</v>
      </c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spans="1:27" ht="15" customHeight="1" x14ac:dyDescent="0.2">
      <c r="A1400" s="9" t="s">
        <v>2444</v>
      </c>
      <c r="B1400" s="3"/>
      <c r="C1400" s="3"/>
      <c r="D1400" s="3" t="s">
        <v>2219</v>
      </c>
      <c r="E1400" s="9" t="s">
        <v>2456</v>
      </c>
      <c r="F1400" s="9" t="s">
        <v>1383</v>
      </c>
      <c r="G1400" s="10"/>
      <c r="H1400" s="10"/>
      <c r="I1400" s="10"/>
      <c r="J1400" s="10"/>
      <c r="K1400" s="3"/>
      <c r="L1400" s="3"/>
      <c r="M1400" s="3"/>
      <c r="N1400" s="9" t="s">
        <v>2457</v>
      </c>
      <c r="O1400" s="3"/>
      <c r="P1400" s="3" t="b" cm="1">
        <f t="array" ref="P1400">SUMPRODUCT( --ISNUMBER(SEARCH(TextCheck,E1400)))&gt;0</f>
        <v>0</v>
      </c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spans="1:27" ht="15" customHeight="1" x14ac:dyDescent="0.2">
      <c r="A1401" s="9" t="s">
        <v>2444</v>
      </c>
      <c r="B1401" s="3"/>
      <c r="C1401" s="3"/>
      <c r="D1401" s="3" t="s">
        <v>2219</v>
      </c>
      <c r="E1401" s="9" t="s">
        <v>2458</v>
      </c>
      <c r="F1401" s="9" t="s">
        <v>1383</v>
      </c>
      <c r="G1401" s="10"/>
      <c r="H1401" s="10"/>
      <c r="I1401" s="10"/>
      <c r="J1401" s="10"/>
      <c r="K1401" s="3"/>
      <c r="L1401" s="3"/>
      <c r="M1401" s="3"/>
      <c r="N1401" s="9" t="s">
        <v>2459</v>
      </c>
      <c r="O1401" s="3"/>
      <c r="P1401" s="3" t="b" cm="1">
        <f t="array" ref="P1401">SUMPRODUCT( --ISNUMBER(SEARCH(TextCheck,E1401)))&gt;0</f>
        <v>0</v>
      </c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spans="1:27" ht="15" customHeight="1" x14ac:dyDescent="0.2">
      <c r="A1402" s="9" t="s">
        <v>2444</v>
      </c>
      <c r="B1402" s="3"/>
      <c r="C1402" s="3"/>
      <c r="D1402" s="3" t="s">
        <v>2219</v>
      </c>
      <c r="E1402" s="9" t="s">
        <v>341</v>
      </c>
      <c r="F1402" s="9" t="s">
        <v>1385</v>
      </c>
      <c r="G1402" s="10"/>
      <c r="H1402" s="10"/>
      <c r="I1402" s="10"/>
      <c r="J1402" s="10"/>
      <c r="K1402" s="3"/>
      <c r="L1402" s="3"/>
      <c r="M1402" s="3"/>
      <c r="N1402" s="9" t="s">
        <v>856</v>
      </c>
      <c r="O1402" s="3"/>
      <c r="P1402" s="3" t="b" cm="1">
        <f t="array" ref="P1402">SUMPRODUCT( --ISNUMBER(SEARCH(TextCheck,E1402)))&gt;0</f>
        <v>0</v>
      </c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spans="1:27" ht="15" customHeight="1" x14ac:dyDescent="0.2">
      <c r="A1403" s="9" t="s">
        <v>2444</v>
      </c>
      <c r="B1403" s="3"/>
      <c r="C1403" s="3"/>
      <c r="D1403" s="3" t="s">
        <v>2219</v>
      </c>
      <c r="E1403" s="9" t="s">
        <v>2460</v>
      </c>
      <c r="F1403" s="9" t="s">
        <v>1945</v>
      </c>
      <c r="G1403" s="10"/>
      <c r="H1403" s="10"/>
      <c r="I1403" s="10"/>
      <c r="J1403" s="10"/>
      <c r="K1403" s="3"/>
      <c r="L1403" s="3"/>
      <c r="M1403" s="3"/>
      <c r="N1403" s="9" t="s">
        <v>2461</v>
      </c>
      <c r="O1403" s="3"/>
      <c r="P1403" s="3" t="b" cm="1">
        <f t="array" ref="P1403">SUMPRODUCT( --ISNUMBER(SEARCH(TextCheck,E1403)))&gt;0</f>
        <v>0</v>
      </c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spans="1:27" ht="15" customHeight="1" x14ac:dyDescent="0.2">
      <c r="A1404" s="9" t="s">
        <v>2444</v>
      </c>
      <c r="B1404" s="3"/>
      <c r="C1404" s="3"/>
      <c r="D1404" s="3" t="s">
        <v>2219</v>
      </c>
      <c r="E1404" s="9" t="s">
        <v>1600</v>
      </c>
      <c r="F1404" s="9" t="s">
        <v>1945</v>
      </c>
      <c r="G1404" s="10"/>
      <c r="H1404" s="10"/>
      <c r="I1404" s="10"/>
      <c r="J1404" s="10"/>
      <c r="K1404" s="3"/>
      <c r="L1404" s="3"/>
      <c r="M1404" s="3"/>
      <c r="N1404" s="9" t="s">
        <v>2462</v>
      </c>
      <c r="O1404" s="3"/>
      <c r="P1404" s="3" t="b" cm="1">
        <f t="array" ref="P1404">SUMPRODUCT( --ISNUMBER(SEARCH(TextCheck,E1404)))&gt;0</f>
        <v>0</v>
      </c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spans="1:27" ht="15" customHeight="1" x14ac:dyDescent="0.2">
      <c r="A1405" s="9" t="s">
        <v>2444</v>
      </c>
      <c r="B1405" s="3"/>
      <c r="C1405" s="3"/>
      <c r="D1405" s="3" t="s">
        <v>2219</v>
      </c>
      <c r="E1405" s="9" t="s">
        <v>2463</v>
      </c>
      <c r="F1405" s="9" t="s">
        <v>1945</v>
      </c>
      <c r="G1405" s="10"/>
      <c r="H1405" s="10"/>
      <c r="I1405" s="10"/>
      <c r="J1405" s="10"/>
      <c r="K1405" s="3"/>
      <c r="L1405" s="3"/>
      <c r="M1405" s="3"/>
      <c r="N1405" s="9" t="s">
        <v>2464</v>
      </c>
      <c r="O1405" s="3"/>
      <c r="P1405" s="3" t="b" cm="1">
        <f t="array" ref="P1405">SUMPRODUCT( --ISNUMBER(SEARCH(TextCheck,E1405)))&gt;0</f>
        <v>0</v>
      </c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spans="1:27" ht="15" customHeight="1" x14ac:dyDescent="0.2">
      <c r="A1406" s="9" t="s">
        <v>2444</v>
      </c>
      <c r="B1406" s="3"/>
      <c r="C1406" s="3"/>
      <c r="D1406" s="3" t="s">
        <v>2219</v>
      </c>
      <c r="E1406" s="9" t="s">
        <v>2465</v>
      </c>
      <c r="F1406" s="9" t="s">
        <v>1945</v>
      </c>
      <c r="G1406" s="10"/>
      <c r="H1406" s="10"/>
      <c r="I1406" s="10"/>
      <c r="J1406" s="10"/>
      <c r="K1406" s="3"/>
      <c r="L1406" s="3"/>
      <c r="M1406" s="3"/>
      <c r="N1406" s="9" t="s">
        <v>2466</v>
      </c>
      <c r="O1406" s="3"/>
      <c r="P1406" s="3" t="b" cm="1">
        <f t="array" ref="P1406">SUMPRODUCT( --ISNUMBER(SEARCH(TextCheck,E1406)))&gt;0</f>
        <v>0</v>
      </c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spans="1:27" ht="15" customHeight="1" x14ac:dyDescent="0.2">
      <c r="A1407" s="9" t="s">
        <v>2444</v>
      </c>
      <c r="B1407" s="3"/>
      <c r="C1407" s="3"/>
      <c r="D1407" s="3" t="s">
        <v>2219</v>
      </c>
      <c r="E1407" s="9" t="s">
        <v>2467</v>
      </c>
      <c r="F1407" s="9" t="s">
        <v>3810</v>
      </c>
      <c r="G1407" s="10"/>
      <c r="H1407" s="10"/>
      <c r="I1407" s="10"/>
      <c r="J1407" s="10"/>
      <c r="K1407" s="3"/>
      <c r="L1407" s="3"/>
      <c r="M1407" s="3"/>
      <c r="N1407" s="9" t="s">
        <v>2461</v>
      </c>
      <c r="O1407" s="3"/>
      <c r="P1407" s="3" t="b" cm="1">
        <f t="array" ref="P1407">SUMPRODUCT( --ISNUMBER(SEARCH(TextCheck,E1407)))&gt;0</f>
        <v>0</v>
      </c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spans="1:27" ht="15" customHeight="1" x14ac:dyDescent="0.2">
      <c r="A1408" s="9" t="s">
        <v>2444</v>
      </c>
      <c r="B1408" s="3"/>
      <c r="C1408" s="3"/>
      <c r="D1408" s="3" t="s">
        <v>2219</v>
      </c>
      <c r="E1408" s="9" t="s">
        <v>2468</v>
      </c>
      <c r="F1408" s="9" t="s">
        <v>18523</v>
      </c>
      <c r="G1408" s="10"/>
      <c r="H1408" s="10"/>
      <c r="I1408" s="10"/>
      <c r="J1408" s="10"/>
      <c r="K1408" s="3"/>
      <c r="L1408" s="3"/>
      <c r="M1408" s="3"/>
      <c r="N1408" s="9" t="s">
        <v>2469</v>
      </c>
      <c r="O1408" s="3"/>
      <c r="P1408" s="3" t="b" cm="1">
        <f t="array" ref="P1408">SUMPRODUCT( --ISNUMBER(SEARCH(TextCheck,E1408)))&gt;0</f>
        <v>0</v>
      </c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spans="1:27" ht="15" customHeight="1" x14ac:dyDescent="0.2">
      <c r="A1409" s="9" t="s">
        <v>2444</v>
      </c>
      <c r="B1409" s="3"/>
      <c r="C1409" s="3"/>
      <c r="D1409" s="3" t="s">
        <v>2219</v>
      </c>
      <c r="E1409" s="9" t="s">
        <v>2470</v>
      </c>
      <c r="F1409" s="9" t="s">
        <v>4580</v>
      </c>
      <c r="G1409" s="10"/>
      <c r="H1409" s="10"/>
      <c r="I1409" s="10"/>
      <c r="J1409" s="10"/>
      <c r="K1409" s="3"/>
      <c r="L1409" s="3"/>
      <c r="M1409" s="3"/>
      <c r="N1409" s="9" t="s">
        <v>1207</v>
      </c>
      <c r="O1409" s="3"/>
      <c r="P1409" s="3" t="b" cm="1">
        <f t="array" ref="P1409">SUMPRODUCT( --ISNUMBER(SEARCH(TextCheck,E1409)))&gt;0</f>
        <v>0</v>
      </c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spans="1:27" ht="15" customHeight="1" x14ac:dyDescent="0.2">
      <c r="A1410" s="9" t="s">
        <v>2444</v>
      </c>
      <c r="B1410" s="3" t="b">
        <v>1</v>
      </c>
      <c r="C1410" s="3"/>
      <c r="D1410" s="3" t="s">
        <v>2219</v>
      </c>
      <c r="E1410" s="9" t="s">
        <v>1819</v>
      </c>
      <c r="F1410" s="9" t="s">
        <v>5826</v>
      </c>
      <c r="G1410" s="10"/>
      <c r="H1410" s="10"/>
      <c r="I1410" s="10"/>
      <c r="J1410" s="10"/>
      <c r="K1410" s="3"/>
      <c r="L1410" s="3"/>
      <c r="M1410" s="3"/>
      <c r="N1410" s="9" t="s">
        <v>2471</v>
      </c>
      <c r="O1410" s="3"/>
      <c r="P1410" s="3" t="b" cm="1">
        <f t="array" ref="P1410">SUMPRODUCT( --ISNUMBER(SEARCH(TextCheck,E1410)))&gt;0</f>
        <v>0</v>
      </c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spans="1:27" ht="15" customHeight="1" x14ac:dyDescent="0.2">
      <c r="A1411" s="9" t="s">
        <v>2444</v>
      </c>
      <c r="B1411" s="3"/>
      <c r="C1411" s="3"/>
      <c r="D1411" s="3" t="s">
        <v>2219</v>
      </c>
      <c r="E1411" s="9" t="s">
        <v>2472</v>
      </c>
      <c r="F1411" s="9" t="s">
        <v>1425</v>
      </c>
      <c r="G1411" s="10"/>
      <c r="H1411" s="10"/>
      <c r="I1411" s="10"/>
      <c r="J1411" s="10"/>
      <c r="K1411" s="3"/>
      <c r="L1411" s="3"/>
      <c r="M1411" s="3"/>
      <c r="N1411" s="9" t="s">
        <v>2473</v>
      </c>
      <c r="O1411" s="3"/>
      <c r="P1411" s="3" t="b" cm="1">
        <f t="array" ref="P1411">SUMPRODUCT( --ISNUMBER(SEARCH(TextCheck,E1411)))&gt;0</f>
        <v>0</v>
      </c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spans="1:27" ht="15" customHeight="1" x14ac:dyDescent="0.2">
      <c r="A1412" s="9" t="s">
        <v>2444</v>
      </c>
      <c r="B1412" s="3"/>
      <c r="C1412" s="3"/>
      <c r="D1412" s="3" t="s">
        <v>2219</v>
      </c>
      <c r="E1412" s="9" t="s">
        <v>2474</v>
      </c>
      <c r="F1412" s="9" t="s">
        <v>1428</v>
      </c>
      <c r="G1412" s="10"/>
      <c r="H1412" s="10"/>
      <c r="I1412" s="10"/>
      <c r="J1412" s="10"/>
      <c r="K1412" s="3"/>
      <c r="L1412" s="3"/>
      <c r="M1412" s="3"/>
      <c r="N1412" s="9" t="s">
        <v>2475</v>
      </c>
      <c r="O1412" s="3"/>
      <c r="P1412" s="3" t="b" cm="1">
        <f t="array" ref="P1412">SUMPRODUCT( --ISNUMBER(SEARCH(TextCheck,E1412)))&gt;0</f>
        <v>0</v>
      </c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spans="1:27" ht="15" customHeight="1" x14ac:dyDescent="0.2">
      <c r="A1413" s="9" t="s">
        <v>2444</v>
      </c>
      <c r="B1413" s="3"/>
      <c r="C1413" s="3"/>
      <c r="D1413" s="3" t="s">
        <v>2219</v>
      </c>
      <c r="E1413" s="9" t="s">
        <v>1532</v>
      </c>
      <c r="F1413" s="9" t="s">
        <v>9133</v>
      </c>
      <c r="G1413" s="10"/>
      <c r="H1413" s="10"/>
      <c r="I1413" s="10"/>
      <c r="J1413" s="10"/>
      <c r="K1413" s="3"/>
      <c r="L1413" s="3"/>
      <c r="M1413" s="3"/>
      <c r="N1413" s="9" t="s">
        <v>2476</v>
      </c>
      <c r="O1413" s="3"/>
      <c r="P1413" s="3" t="b" cm="1">
        <f t="array" ref="P1413">SUMPRODUCT( --ISNUMBER(SEARCH(TextCheck,E1413)))&gt;0</f>
        <v>0</v>
      </c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spans="1:27" ht="15" customHeight="1" x14ac:dyDescent="0.2">
      <c r="A1414" s="9" t="s">
        <v>2444</v>
      </c>
      <c r="B1414" s="3"/>
      <c r="C1414" s="3"/>
      <c r="D1414" s="3" t="s">
        <v>2219</v>
      </c>
      <c r="E1414" s="9" t="s">
        <v>2477</v>
      </c>
      <c r="F1414" s="9" t="s">
        <v>3917</v>
      </c>
      <c r="G1414" s="10"/>
      <c r="H1414" s="10"/>
      <c r="I1414" s="10"/>
      <c r="J1414" s="10"/>
      <c r="K1414" s="3"/>
      <c r="L1414" s="3"/>
      <c r="M1414" s="3"/>
      <c r="N1414" s="9" t="s">
        <v>537</v>
      </c>
      <c r="O1414" s="3"/>
      <c r="P1414" s="3" t="b" cm="1">
        <f t="array" ref="P1414">SUMPRODUCT( --ISNUMBER(SEARCH(TextCheck,E1414)))&gt;0</f>
        <v>0</v>
      </c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spans="1:27" ht="15" customHeight="1" x14ac:dyDescent="0.2">
      <c r="A1415" s="9" t="s">
        <v>2444</v>
      </c>
      <c r="B1415" s="3"/>
      <c r="C1415" s="3"/>
      <c r="D1415" s="3" t="s">
        <v>2219</v>
      </c>
      <c r="E1415" s="9" t="s">
        <v>2478</v>
      </c>
      <c r="F1415" s="9" t="s">
        <v>3917</v>
      </c>
      <c r="G1415" s="10"/>
      <c r="H1415" s="10"/>
      <c r="I1415" s="10"/>
      <c r="J1415" s="10"/>
      <c r="K1415" s="3"/>
      <c r="L1415" s="3"/>
      <c r="M1415" s="3"/>
      <c r="N1415" s="9" t="s">
        <v>2479</v>
      </c>
      <c r="O1415" s="3"/>
      <c r="P1415" s="3" t="b" cm="1">
        <f t="array" ref="P1415">SUMPRODUCT( --ISNUMBER(SEARCH(TextCheck,E1415)))&gt;0</f>
        <v>0</v>
      </c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spans="1:27" ht="15" customHeight="1" x14ac:dyDescent="0.2">
      <c r="A1416" s="9" t="s">
        <v>2444</v>
      </c>
      <c r="B1416" s="3"/>
      <c r="C1416" s="3"/>
      <c r="D1416" s="3" t="s">
        <v>2219</v>
      </c>
      <c r="E1416" s="9" t="s">
        <v>2480</v>
      </c>
      <c r="F1416" s="9" t="s">
        <v>1430</v>
      </c>
      <c r="G1416" s="10"/>
      <c r="H1416" s="10"/>
      <c r="I1416" s="10"/>
      <c r="J1416" s="10"/>
      <c r="K1416" s="3"/>
      <c r="L1416" s="3"/>
      <c r="M1416" s="3"/>
      <c r="N1416" s="9" t="s">
        <v>1444</v>
      </c>
      <c r="O1416" s="3"/>
      <c r="P1416" s="3" t="b" cm="1">
        <f t="array" ref="P1416">SUMPRODUCT( --ISNUMBER(SEARCH(TextCheck,E1416)))&gt;0</f>
        <v>0</v>
      </c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spans="1:27" ht="15" customHeight="1" x14ac:dyDescent="0.2">
      <c r="A1417" s="9" t="s">
        <v>2444</v>
      </c>
      <c r="B1417" s="3"/>
      <c r="C1417" s="3"/>
      <c r="D1417" s="3" t="s">
        <v>2219</v>
      </c>
      <c r="E1417" s="9" t="s">
        <v>2481</v>
      </c>
      <c r="F1417" s="9" t="s">
        <v>1432</v>
      </c>
      <c r="G1417" s="10"/>
      <c r="H1417" s="10"/>
      <c r="I1417" s="10"/>
      <c r="J1417" s="10"/>
      <c r="K1417" s="3"/>
      <c r="L1417" s="3"/>
      <c r="M1417" s="3"/>
      <c r="N1417" s="9" t="s">
        <v>2482</v>
      </c>
      <c r="O1417" s="3"/>
      <c r="P1417" s="3" t="b" cm="1">
        <f t="array" ref="P1417">SUMPRODUCT( --ISNUMBER(SEARCH(TextCheck,E1417)))&gt;0</f>
        <v>0</v>
      </c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spans="1:27" ht="15" customHeight="1" x14ac:dyDescent="0.2">
      <c r="A1418" s="9" t="s">
        <v>2444</v>
      </c>
      <c r="B1418" s="3"/>
      <c r="C1418" s="3"/>
      <c r="D1418" s="3" t="s">
        <v>2219</v>
      </c>
      <c r="E1418" s="9" t="s">
        <v>2483</v>
      </c>
      <c r="F1418" s="9" t="s">
        <v>5263</v>
      </c>
      <c r="G1418" s="10"/>
      <c r="H1418" s="10"/>
      <c r="I1418" s="10"/>
      <c r="J1418" s="10"/>
      <c r="K1418" s="3"/>
      <c r="L1418" s="3"/>
      <c r="M1418" s="3"/>
      <c r="N1418" s="9" t="s">
        <v>2484</v>
      </c>
      <c r="O1418" s="3"/>
      <c r="P1418" s="3" t="b" cm="1">
        <f t="array" ref="P1418">SUMPRODUCT( --ISNUMBER(SEARCH(TextCheck,E1418)))&gt;0</f>
        <v>0</v>
      </c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spans="1:27" ht="15" customHeight="1" x14ac:dyDescent="0.2">
      <c r="A1419" s="9" t="s">
        <v>2444</v>
      </c>
      <c r="B1419" s="3"/>
      <c r="C1419" s="3"/>
      <c r="D1419" s="3" t="s">
        <v>2219</v>
      </c>
      <c r="E1419" s="9" t="s">
        <v>1987</v>
      </c>
      <c r="F1419" s="9" t="s">
        <v>11984</v>
      </c>
      <c r="G1419" s="10"/>
      <c r="H1419" s="10"/>
      <c r="I1419" s="10"/>
      <c r="J1419" s="10"/>
      <c r="K1419" s="3"/>
      <c r="L1419" s="3"/>
      <c r="M1419" s="3"/>
      <c r="N1419" s="9" t="s">
        <v>2485</v>
      </c>
      <c r="O1419" s="3"/>
      <c r="P1419" s="3" t="b" cm="1">
        <f t="array" ref="P1419">SUMPRODUCT( --ISNUMBER(SEARCH(TextCheck,E1419)))&gt;0</f>
        <v>0</v>
      </c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spans="1:27" ht="15" customHeight="1" x14ac:dyDescent="0.2">
      <c r="A1420" s="9" t="s">
        <v>2444</v>
      </c>
      <c r="B1420" s="3"/>
      <c r="C1420" s="3"/>
      <c r="D1420" s="3" t="s">
        <v>2219</v>
      </c>
      <c r="E1420" s="9" t="s">
        <v>2486</v>
      </c>
      <c r="F1420" s="9" t="s">
        <v>18524</v>
      </c>
      <c r="G1420" s="10"/>
      <c r="H1420" s="10"/>
      <c r="I1420" s="10"/>
      <c r="J1420" s="10"/>
      <c r="K1420" s="3"/>
      <c r="L1420" s="3"/>
      <c r="M1420" s="3"/>
      <c r="N1420" s="9" t="s">
        <v>848</v>
      </c>
      <c r="O1420" s="3"/>
      <c r="P1420" s="3" t="b" cm="1">
        <f t="array" ref="P1420">SUMPRODUCT( --ISNUMBER(SEARCH(TextCheck,E1420)))&gt;0</f>
        <v>0</v>
      </c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spans="1:27" ht="15" customHeight="1" x14ac:dyDescent="0.2">
      <c r="A1421" s="9" t="s">
        <v>2444</v>
      </c>
      <c r="B1421" s="3"/>
      <c r="C1421" s="3"/>
      <c r="D1421" s="3" t="s">
        <v>2219</v>
      </c>
      <c r="E1421" s="9" t="s">
        <v>2487</v>
      </c>
      <c r="F1421" s="9" t="s">
        <v>1437</v>
      </c>
      <c r="G1421" s="10"/>
      <c r="H1421" s="10"/>
      <c r="I1421" s="10"/>
      <c r="J1421" s="10"/>
      <c r="K1421" s="3"/>
      <c r="L1421" s="3"/>
      <c r="M1421" s="3"/>
      <c r="N1421" s="9" t="s">
        <v>2488</v>
      </c>
      <c r="O1421" s="3"/>
      <c r="P1421" s="3" t="b" cm="1">
        <f t="array" ref="P1421">SUMPRODUCT( --ISNUMBER(SEARCH(TextCheck,E1421)))&gt;0</f>
        <v>0</v>
      </c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spans="1:27" ht="15" customHeight="1" x14ac:dyDescent="0.2">
      <c r="A1422" s="9" t="s">
        <v>2444</v>
      </c>
      <c r="B1422" s="3"/>
      <c r="C1422" s="3"/>
      <c r="D1422" s="3" t="s">
        <v>2219</v>
      </c>
      <c r="E1422" s="9" t="s">
        <v>2489</v>
      </c>
      <c r="F1422" s="9" t="s">
        <v>1441</v>
      </c>
      <c r="G1422" s="10"/>
      <c r="H1422" s="10"/>
      <c r="I1422" s="10"/>
      <c r="J1422" s="10"/>
      <c r="K1422" s="3"/>
      <c r="L1422" s="3"/>
      <c r="M1422" s="3"/>
      <c r="N1422" s="9" t="s">
        <v>1611</v>
      </c>
      <c r="O1422" s="3"/>
      <c r="P1422" s="3" t="b" cm="1">
        <f t="array" ref="P1422">SUMPRODUCT( --ISNUMBER(SEARCH(TextCheck,E1422)))&gt;0</f>
        <v>0</v>
      </c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spans="1:27" ht="15" customHeight="1" x14ac:dyDescent="0.2">
      <c r="A1423" s="9" t="s">
        <v>2444</v>
      </c>
      <c r="B1423" s="3"/>
      <c r="C1423" s="3"/>
      <c r="D1423" s="3" t="s">
        <v>2219</v>
      </c>
      <c r="E1423" s="9" t="s">
        <v>2490</v>
      </c>
      <c r="F1423" s="9" t="s">
        <v>1412</v>
      </c>
      <c r="G1423" s="10"/>
      <c r="H1423" s="10"/>
      <c r="I1423" s="10"/>
      <c r="J1423" s="10"/>
      <c r="K1423" s="3"/>
      <c r="L1423" s="3"/>
      <c r="M1423" s="3"/>
      <c r="N1423" s="9" t="s">
        <v>2491</v>
      </c>
      <c r="O1423" s="3"/>
      <c r="P1423" s="3" t="b" cm="1">
        <f t="array" ref="P1423">SUMPRODUCT( --ISNUMBER(SEARCH(TextCheck,E1423)))&gt;0</f>
        <v>0</v>
      </c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spans="1:27" ht="15" customHeight="1" x14ac:dyDescent="0.2">
      <c r="A1424" s="9" t="s">
        <v>2444</v>
      </c>
      <c r="B1424" s="3"/>
      <c r="C1424" s="3"/>
      <c r="D1424" s="3" t="s">
        <v>2219</v>
      </c>
      <c r="E1424" s="9" t="s">
        <v>2492</v>
      </c>
      <c r="F1424" s="9" t="s">
        <v>1421</v>
      </c>
      <c r="G1424" s="10"/>
      <c r="H1424" s="10"/>
      <c r="I1424" s="10"/>
      <c r="J1424" s="10"/>
      <c r="K1424" s="3"/>
      <c r="L1424" s="3"/>
      <c r="M1424" s="3"/>
      <c r="N1424" s="9" t="s">
        <v>2493</v>
      </c>
      <c r="O1424" s="3"/>
      <c r="P1424" s="3" t="b" cm="1">
        <f t="array" ref="P1424">SUMPRODUCT( --ISNUMBER(SEARCH(TextCheck,E1424)))&gt;0</f>
        <v>0</v>
      </c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spans="1:27" ht="15" customHeight="1" x14ac:dyDescent="0.2">
      <c r="A1425" s="9" t="s">
        <v>2444</v>
      </c>
      <c r="B1425" s="3"/>
      <c r="C1425" s="3"/>
      <c r="D1425" s="3" t="s">
        <v>2219</v>
      </c>
      <c r="E1425" s="9" t="s">
        <v>7870</v>
      </c>
      <c r="F1425" s="9" t="s">
        <v>1455</v>
      </c>
      <c r="G1425" s="10"/>
      <c r="H1425" s="10"/>
      <c r="I1425" s="10"/>
      <c r="J1425" s="10"/>
      <c r="K1425" s="3"/>
      <c r="L1425" s="3"/>
      <c r="M1425" s="3"/>
      <c r="N1425" s="9" t="s">
        <v>2494</v>
      </c>
      <c r="O1425" s="3"/>
      <c r="P1425" s="3" t="b" cm="1">
        <f t="array" ref="P1425">SUMPRODUCT( --ISNUMBER(SEARCH(TextCheck,E1425)))&gt;0</f>
        <v>0</v>
      </c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spans="1:27" ht="15" customHeight="1" x14ac:dyDescent="0.2">
      <c r="A1426" s="9" t="s">
        <v>2444</v>
      </c>
      <c r="B1426" s="3"/>
      <c r="C1426" s="3"/>
      <c r="D1426" s="3" t="s">
        <v>2219</v>
      </c>
      <c r="E1426" s="9" t="s">
        <v>2495</v>
      </c>
      <c r="F1426" s="9" t="s">
        <v>7355</v>
      </c>
      <c r="G1426" s="10"/>
      <c r="H1426" s="10"/>
      <c r="I1426" s="10"/>
      <c r="J1426" s="10"/>
      <c r="K1426" s="3"/>
      <c r="L1426" s="3"/>
      <c r="M1426" s="3"/>
      <c r="N1426" s="9" t="s">
        <v>475</v>
      </c>
      <c r="O1426" s="3"/>
      <c r="P1426" s="3" t="b" cm="1">
        <f t="array" ref="P1426">SUMPRODUCT( --ISNUMBER(SEARCH(TextCheck,E1426)))&gt;0</f>
        <v>0</v>
      </c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spans="1:27" ht="15" customHeight="1" x14ac:dyDescent="0.2">
      <c r="A1427" s="9" t="s">
        <v>2444</v>
      </c>
      <c r="B1427" s="3"/>
      <c r="C1427" s="3"/>
      <c r="D1427" s="3" t="s">
        <v>2219</v>
      </c>
      <c r="E1427" s="9" t="s">
        <v>2496</v>
      </c>
      <c r="F1427" s="9" t="s">
        <v>13061</v>
      </c>
      <c r="G1427" s="10"/>
      <c r="H1427" s="10"/>
      <c r="I1427" s="10"/>
      <c r="J1427" s="10"/>
      <c r="K1427" s="3"/>
      <c r="L1427" s="3"/>
      <c r="M1427" s="3"/>
      <c r="N1427" s="9" t="s">
        <v>1611</v>
      </c>
      <c r="O1427" s="3"/>
      <c r="P1427" s="3" t="b" cm="1">
        <f t="array" ref="P1427">SUMPRODUCT( --ISNUMBER(SEARCH(TextCheck,E1427)))&gt;0</f>
        <v>0</v>
      </c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spans="1:27" ht="15" customHeight="1" x14ac:dyDescent="0.2">
      <c r="A1428" s="9" t="s">
        <v>2444</v>
      </c>
      <c r="B1428" s="3"/>
      <c r="C1428" s="3"/>
      <c r="D1428" s="3" t="s">
        <v>2219</v>
      </c>
      <c r="E1428" s="9" t="s">
        <v>2497</v>
      </c>
      <c r="F1428" s="9" t="s">
        <v>13061</v>
      </c>
      <c r="G1428" s="10"/>
      <c r="H1428" s="10"/>
      <c r="I1428" s="10"/>
      <c r="J1428" s="10"/>
      <c r="K1428" s="3"/>
      <c r="L1428" s="3"/>
      <c r="M1428" s="3"/>
      <c r="N1428" s="9" t="s">
        <v>2498</v>
      </c>
      <c r="O1428" s="3"/>
      <c r="P1428" s="3" t="b" cm="1">
        <f t="array" ref="P1428">SUMPRODUCT( --ISNUMBER(SEARCH(TextCheck,E1428)))&gt;0</f>
        <v>0</v>
      </c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spans="1:27" ht="15" customHeight="1" x14ac:dyDescent="0.2">
      <c r="A1429" s="9" t="s">
        <v>2444</v>
      </c>
      <c r="B1429" s="3"/>
      <c r="C1429" s="3"/>
      <c r="D1429" s="3" t="s">
        <v>2219</v>
      </c>
      <c r="E1429" s="9" t="s">
        <v>2499</v>
      </c>
      <c r="F1429" s="9" t="s">
        <v>1467</v>
      </c>
      <c r="G1429" s="10"/>
      <c r="H1429" s="10"/>
      <c r="I1429" s="10"/>
      <c r="J1429" s="10"/>
      <c r="K1429" s="3"/>
      <c r="L1429" s="3"/>
      <c r="M1429" s="3"/>
      <c r="N1429" s="9" t="s">
        <v>2500</v>
      </c>
      <c r="O1429" s="3"/>
      <c r="P1429" s="3" t="b" cm="1">
        <f t="array" ref="P1429">SUMPRODUCT( --ISNUMBER(SEARCH(TextCheck,E1429)))&gt;0</f>
        <v>0</v>
      </c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spans="1:27" ht="15" customHeight="1" x14ac:dyDescent="0.2">
      <c r="A1430" s="9" t="s">
        <v>2444</v>
      </c>
      <c r="B1430" s="3"/>
      <c r="C1430" s="3"/>
      <c r="D1430" s="3" t="s">
        <v>2219</v>
      </c>
      <c r="E1430" s="9" t="s">
        <v>2501</v>
      </c>
      <c r="F1430" s="9" t="s">
        <v>1467</v>
      </c>
      <c r="G1430" s="10"/>
      <c r="H1430" s="10"/>
      <c r="I1430" s="10"/>
      <c r="J1430" s="10"/>
      <c r="K1430" s="3"/>
      <c r="L1430" s="3"/>
      <c r="M1430" s="3"/>
      <c r="N1430" s="9" t="s">
        <v>2500</v>
      </c>
      <c r="O1430" s="3"/>
      <c r="P1430" s="3" t="b" cm="1">
        <f t="array" ref="P1430">SUMPRODUCT( --ISNUMBER(SEARCH(TextCheck,E1430)))&gt;0</f>
        <v>0</v>
      </c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spans="1:27" ht="15" customHeight="1" x14ac:dyDescent="0.2">
      <c r="A1431" s="9" t="s">
        <v>2444</v>
      </c>
      <c r="B1431" s="3"/>
      <c r="C1431" s="3"/>
      <c r="D1431" s="3" t="s">
        <v>2219</v>
      </c>
      <c r="E1431" s="9" t="s">
        <v>2502</v>
      </c>
      <c r="F1431" s="9" t="s">
        <v>2503</v>
      </c>
      <c r="G1431" s="10"/>
      <c r="H1431" s="10"/>
      <c r="I1431" s="10"/>
      <c r="J1431" s="10"/>
      <c r="K1431" s="3"/>
      <c r="L1431" s="3"/>
      <c r="M1431" s="3"/>
      <c r="N1431" s="9" t="s">
        <v>348</v>
      </c>
      <c r="O1431" s="3"/>
      <c r="P1431" s="3" t="b" cm="1">
        <f t="array" ref="P1431">SUMPRODUCT( --ISNUMBER(SEARCH(TextCheck,E1431)))&gt;0</f>
        <v>0</v>
      </c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spans="1:27" ht="15" customHeight="1" x14ac:dyDescent="0.2">
      <c r="A1432" s="9" t="s">
        <v>2444</v>
      </c>
      <c r="B1432" s="3"/>
      <c r="C1432" s="3"/>
      <c r="D1432" s="3" t="s">
        <v>2219</v>
      </c>
      <c r="E1432" s="9" t="s">
        <v>1794</v>
      </c>
      <c r="F1432" s="9" t="s">
        <v>314</v>
      </c>
      <c r="G1432" s="10"/>
      <c r="H1432" s="10"/>
      <c r="I1432" s="10"/>
      <c r="J1432" s="10"/>
      <c r="K1432" s="3"/>
      <c r="L1432" s="3"/>
      <c r="M1432" s="3"/>
      <c r="N1432" s="9" t="s">
        <v>805</v>
      </c>
      <c r="O1432" s="3"/>
      <c r="P1432" s="3" t="b" cm="1">
        <f t="array" ref="P1432">SUMPRODUCT( --ISNUMBER(SEARCH(TextCheck,E1432)))&gt;0</f>
        <v>0</v>
      </c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spans="1:27" ht="15" customHeight="1" x14ac:dyDescent="0.2">
      <c r="A1433" s="9" t="s">
        <v>2444</v>
      </c>
      <c r="B1433" s="3"/>
      <c r="C1433" s="3"/>
      <c r="D1433" s="3" t="s">
        <v>2219</v>
      </c>
      <c r="E1433" s="9" t="s">
        <v>1977</v>
      </c>
      <c r="F1433" s="9" t="s">
        <v>2504</v>
      </c>
      <c r="G1433" s="10"/>
      <c r="H1433" s="10"/>
      <c r="I1433" s="10"/>
      <c r="J1433" s="10"/>
      <c r="K1433" s="3"/>
      <c r="L1433" s="3"/>
      <c r="M1433" s="3"/>
      <c r="N1433" s="9" t="s">
        <v>579</v>
      </c>
      <c r="O1433" s="3"/>
      <c r="P1433" s="3" t="b" cm="1">
        <f t="array" ref="P1433">SUMPRODUCT( --ISNUMBER(SEARCH(TextCheck,E1433)))&gt;0</f>
        <v>0</v>
      </c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spans="1:27" ht="15" customHeight="1" x14ac:dyDescent="0.2">
      <c r="A1434" s="9" t="s">
        <v>2444</v>
      </c>
      <c r="B1434" s="3" t="b">
        <v>1</v>
      </c>
      <c r="C1434" s="3"/>
      <c r="D1434" s="3" t="s">
        <v>2219</v>
      </c>
      <c r="E1434" s="9" t="s">
        <v>2505</v>
      </c>
      <c r="F1434" s="9" t="s">
        <v>2506</v>
      </c>
      <c r="G1434" s="10"/>
      <c r="H1434" s="10"/>
      <c r="I1434" s="10"/>
      <c r="J1434" s="10"/>
      <c r="K1434" s="3"/>
      <c r="L1434" s="3"/>
      <c r="M1434" s="3"/>
      <c r="N1434" s="9" t="s">
        <v>537</v>
      </c>
      <c r="O1434" s="3"/>
      <c r="P1434" s="3" t="b" cm="1">
        <f t="array" ref="P1434">SUMPRODUCT( --ISNUMBER(SEARCH(TextCheck,E1434)))&gt;0</f>
        <v>0</v>
      </c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spans="1:27" ht="15" customHeight="1" x14ac:dyDescent="0.2">
      <c r="A1435" s="9" t="s">
        <v>2444</v>
      </c>
      <c r="B1435" s="3"/>
      <c r="C1435" s="3"/>
      <c r="D1435" s="3" t="s">
        <v>2219</v>
      </c>
      <c r="E1435" s="9" t="s">
        <v>2507</v>
      </c>
      <c r="F1435" s="9" t="s">
        <v>2508</v>
      </c>
      <c r="G1435" s="10"/>
      <c r="H1435" s="10"/>
      <c r="I1435" s="10"/>
      <c r="J1435" s="10"/>
      <c r="K1435" s="3"/>
      <c r="L1435" s="3"/>
      <c r="M1435" s="3"/>
      <c r="N1435" s="9" t="s">
        <v>997</v>
      </c>
      <c r="O1435" s="3"/>
      <c r="P1435" s="3" t="b" cm="1">
        <f t="array" ref="P1435">SUMPRODUCT( --ISNUMBER(SEARCH(TextCheck,E1435)))&gt;0</f>
        <v>0</v>
      </c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spans="1:27" ht="15" customHeight="1" x14ac:dyDescent="0.2">
      <c r="A1436" s="9" t="s">
        <v>2444</v>
      </c>
      <c r="B1436" s="3" t="b">
        <v>1</v>
      </c>
      <c r="C1436" s="3"/>
      <c r="D1436" s="3" t="s">
        <v>2219</v>
      </c>
      <c r="E1436" s="9" t="s">
        <v>2509</v>
      </c>
      <c r="F1436" s="9" t="s">
        <v>1506</v>
      </c>
      <c r="G1436" s="10"/>
      <c r="H1436" s="10"/>
      <c r="I1436" s="10"/>
      <c r="J1436" s="10"/>
      <c r="K1436" s="3"/>
      <c r="L1436" s="3"/>
      <c r="M1436" s="3"/>
      <c r="N1436" s="9" t="s">
        <v>1581</v>
      </c>
      <c r="O1436" s="3"/>
      <c r="P1436" s="3" t="b" cm="1">
        <f t="array" ref="P1436">SUMPRODUCT( --ISNUMBER(SEARCH(TextCheck,E1436)))&gt;0</f>
        <v>0</v>
      </c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spans="1:27" ht="15" customHeight="1" x14ac:dyDescent="0.2">
      <c r="A1437" s="9" t="s">
        <v>2444</v>
      </c>
      <c r="B1437" s="3"/>
      <c r="C1437" s="3"/>
      <c r="D1437" s="3" t="s">
        <v>2219</v>
      </c>
      <c r="E1437" s="9" t="s">
        <v>2510</v>
      </c>
      <c r="F1437" s="9" t="s">
        <v>1509</v>
      </c>
      <c r="G1437" s="10"/>
      <c r="H1437" s="10"/>
      <c r="I1437" s="10"/>
      <c r="J1437" s="10"/>
      <c r="K1437" s="3"/>
      <c r="L1437" s="3"/>
      <c r="M1437" s="3"/>
      <c r="N1437" s="9" t="s">
        <v>470</v>
      </c>
      <c r="O1437" s="3"/>
      <c r="P1437" s="3" t="b" cm="1">
        <f t="array" ref="P1437">SUMPRODUCT( --ISNUMBER(SEARCH(TextCheck,E1437)))&gt;0</f>
        <v>0</v>
      </c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spans="1:27" ht="15" customHeight="1" x14ac:dyDescent="0.2">
      <c r="A1438" s="9" t="s">
        <v>2444</v>
      </c>
      <c r="B1438" s="3" t="b">
        <v>1</v>
      </c>
      <c r="C1438" s="3"/>
      <c r="D1438" s="3" t="s">
        <v>2219</v>
      </c>
      <c r="E1438" s="9" t="s">
        <v>2511</v>
      </c>
      <c r="F1438" s="9" t="s">
        <v>1512</v>
      </c>
      <c r="G1438" s="10"/>
      <c r="H1438" s="10"/>
      <c r="I1438" s="10"/>
      <c r="J1438" s="10"/>
      <c r="K1438" s="3"/>
      <c r="L1438" s="3"/>
      <c r="M1438" s="3"/>
      <c r="N1438" s="9" t="s">
        <v>892</v>
      </c>
      <c r="O1438" s="3"/>
      <c r="P1438" s="3" t="b" cm="1">
        <f t="array" ref="P1438">SUMPRODUCT( --ISNUMBER(SEARCH(TextCheck,E1438)))&gt;0</f>
        <v>0</v>
      </c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spans="1:27" ht="15" customHeight="1" x14ac:dyDescent="0.2">
      <c r="A1439" s="9" t="s">
        <v>2444</v>
      </c>
      <c r="B1439" s="3"/>
      <c r="C1439" s="3"/>
      <c r="D1439" s="3" t="s">
        <v>2219</v>
      </c>
      <c r="E1439" s="9" t="s">
        <v>2512</v>
      </c>
      <c r="F1439" s="9" t="s">
        <v>1512</v>
      </c>
      <c r="G1439" s="10"/>
      <c r="H1439" s="10"/>
      <c r="I1439" s="10"/>
      <c r="J1439" s="10"/>
      <c r="K1439" s="3"/>
      <c r="L1439" s="3"/>
      <c r="M1439" s="3"/>
      <c r="N1439" s="9" t="s">
        <v>496</v>
      </c>
      <c r="O1439" s="3"/>
      <c r="P1439" s="3" t="b" cm="1">
        <f t="array" ref="P1439">SUMPRODUCT( --ISNUMBER(SEARCH(TextCheck,E1439)))&gt;0</f>
        <v>0</v>
      </c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spans="1:27" ht="15" customHeight="1" x14ac:dyDescent="0.2">
      <c r="A1440" s="9" t="s">
        <v>2444</v>
      </c>
      <c r="B1440" s="3"/>
      <c r="C1440" s="3"/>
      <c r="D1440" s="3" t="s">
        <v>2219</v>
      </c>
      <c r="E1440" s="9" t="s">
        <v>2513</v>
      </c>
      <c r="F1440" s="9" t="s">
        <v>1512</v>
      </c>
      <c r="G1440" s="10"/>
      <c r="H1440" s="10"/>
      <c r="I1440" s="10"/>
      <c r="J1440" s="10"/>
      <c r="K1440" s="3"/>
      <c r="L1440" s="3"/>
      <c r="M1440" s="3"/>
      <c r="N1440" s="9" t="s">
        <v>2514</v>
      </c>
      <c r="O1440" s="3"/>
      <c r="P1440" s="3" t="b" cm="1">
        <f t="array" ref="P1440">SUMPRODUCT( --ISNUMBER(SEARCH(TextCheck,E1440)))&gt;0</f>
        <v>0</v>
      </c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spans="1:27" ht="15" customHeight="1" x14ac:dyDescent="0.2">
      <c r="A1441" s="9" t="s">
        <v>2444</v>
      </c>
      <c r="B1441" s="3" t="b">
        <v>1</v>
      </c>
      <c r="C1441" s="3"/>
      <c r="D1441" s="3" t="s">
        <v>2219</v>
      </c>
      <c r="E1441" s="9" t="s">
        <v>2515</v>
      </c>
      <c r="F1441" s="9" t="s">
        <v>1512</v>
      </c>
      <c r="G1441" s="10"/>
      <c r="H1441" s="10"/>
      <c r="I1441" s="10"/>
      <c r="J1441" s="10"/>
      <c r="K1441" s="3"/>
      <c r="L1441" s="3"/>
      <c r="M1441" s="3"/>
      <c r="N1441" s="9" t="s">
        <v>2516</v>
      </c>
      <c r="O1441" s="3"/>
      <c r="P1441" s="3" t="b" cm="1">
        <f t="array" ref="P1441">SUMPRODUCT( --ISNUMBER(SEARCH(TextCheck,E1441)))&gt;0</f>
        <v>0</v>
      </c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spans="1:27" ht="15" customHeight="1" x14ac:dyDescent="0.2">
      <c r="A1442" s="9" t="s">
        <v>2444</v>
      </c>
      <c r="B1442" s="3"/>
      <c r="C1442" s="3"/>
      <c r="D1442" s="3" t="s">
        <v>2219</v>
      </c>
      <c r="E1442" s="9" t="s">
        <v>2517</v>
      </c>
      <c r="F1442" s="9" t="s">
        <v>1515</v>
      </c>
      <c r="G1442" s="10"/>
      <c r="H1442" s="10"/>
      <c r="I1442" s="10"/>
      <c r="J1442" s="10"/>
      <c r="K1442" s="3"/>
      <c r="L1442" s="3"/>
      <c r="M1442" s="3"/>
      <c r="N1442" s="9" t="s">
        <v>1184</v>
      </c>
      <c r="O1442" s="3"/>
      <c r="P1442" s="3" t="b" cm="1">
        <f t="array" ref="P1442">SUMPRODUCT( --ISNUMBER(SEARCH(TextCheck,E1442)))&gt;0</f>
        <v>0</v>
      </c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spans="1:27" ht="15" customHeight="1" x14ac:dyDescent="0.2">
      <c r="A1443" s="9" t="s">
        <v>2444</v>
      </c>
      <c r="B1443" s="3"/>
      <c r="C1443" s="3"/>
      <c r="D1443" s="3" t="s">
        <v>2219</v>
      </c>
      <c r="E1443" s="9" t="s">
        <v>2518</v>
      </c>
      <c r="F1443" s="9" t="s">
        <v>1517</v>
      </c>
      <c r="G1443" s="10"/>
      <c r="H1443" s="10"/>
      <c r="I1443" s="10"/>
      <c r="J1443" s="10"/>
      <c r="K1443" s="3"/>
      <c r="L1443" s="3"/>
      <c r="M1443" s="3"/>
      <c r="N1443" s="9" t="s">
        <v>2519</v>
      </c>
      <c r="O1443" s="3"/>
      <c r="P1443" s="3" t="b" cm="1">
        <f t="array" ref="P1443">SUMPRODUCT( --ISNUMBER(SEARCH(TextCheck,E1443)))&gt;0</f>
        <v>0</v>
      </c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spans="1:27" ht="15" customHeight="1" x14ac:dyDescent="0.2">
      <c r="A1444" s="9" t="s">
        <v>2520</v>
      </c>
      <c r="B1444" s="3"/>
      <c r="C1444" s="3"/>
      <c r="D1444" s="3" t="s">
        <v>2219</v>
      </c>
      <c r="E1444" s="9" t="s">
        <v>2521</v>
      </c>
      <c r="F1444" s="9" t="s">
        <v>1517</v>
      </c>
      <c r="G1444" s="10"/>
      <c r="H1444" s="10"/>
      <c r="I1444" s="10"/>
      <c r="J1444" s="10"/>
      <c r="K1444" s="3"/>
      <c r="L1444" s="3"/>
      <c r="M1444" s="3"/>
      <c r="N1444" s="9" t="s">
        <v>2522</v>
      </c>
      <c r="O1444" s="3"/>
      <c r="P1444" s="3" t="b" cm="1">
        <f t="array" ref="P1444">SUMPRODUCT( --ISNUMBER(SEARCH(TextCheck,E1444)))&gt;0</f>
        <v>0</v>
      </c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spans="1:27" ht="15" customHeight="1" x14ac:dyDescent="0.2">
      <c r="A1445" s="9" t="s">
        <v>2520</v>
      </c>
      <c r="B1445" s="3"/>
      <c r="C1445" s="3"/>
      <c r="D1445" s="3" t="s">
        <v>2219</v>
      </c>
      <c r="E1445" s="9" t="s">
        <v>2523</v>
      </c>
      <c r="F1445" s="9" t="s">
        <v>1517</v>
      </c>
      <c r="G1445" s="10"/>
      <c r="H1445" s="10"/>
      <c r="I1445" s="10"/>
      <c r="J1445" s="10"/>
      <c r="K1445" s="3"/>
      <c r="L1445" s="3"/>
      <c r="M1445" s="3"/>
      <c r="N1445" s="9" t="s">
        <v>1526</v>
      </c>
      <c r="O1445" s="3"/>
      <c r="P1445" s="3" t="b" cm="1">
        <f t="array" ref="P1445">SUMPRODUCT( --ISNUMBER(SEARCH(TextCheck,E1445)))&gt;0</f>
        <v>0</v>
      </c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spans="1:27" ht="15" customHeight="1" x14ac:dyDescent="0.2">
      <c r="A1446" s="9" t="s">
        <v>2520</v>
      </c>
      <c r="B1446" s="3"/>
      <c r="C1446" s="3"/>
      <c r="D1446" s="3" t="s">
        <v>2219</v>
      </c>
      <c r="E1446" s="9" t="s">
        <v>2524</v>
      </c>
      <c r="F1446" s="9" t="s">
        <v>1528</v>
      </c>
      <c r="G1446" s="10"/>
      <c r="H1446" s="10"/>
      <c r="I1446" s="10"/>
      <c r="J1446" s="10"/>
      <c r="K1446" s="3"/>
      <c r="L1446" s="3"/>
      <c r="M1446" s="3"/>
      <c r="N1446" s="9" t="s">
        <v>1366</v>
      </c>
      <c r="O1446" s="3"/>
      <c r="P1446" s="3" t="b" cm="1">
        <f t="array" ref="P1446">SUMPRODUCT( --ISNUMBER(SEARCH(TextCheck,E1446)))&gt;0</f>
        <v>0</v>
      </c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spans="1:27" ht="15" customHeight="1" x14ac:dyDescent="0.2">
      <c r="A1447" s="9" t="s">
        <v>2520</v>
      </c>
      <c r="B1447" s="3"/>
      <c r="C1447" s="3"/>
      <c r="D1447" s="3" t="s">
        <v>2219</v>
      </c>
      <c r="E1447" s="9" t="s">
        <v>2525</v>
      </c>
      <c r="F1447" s="9" t="s">
        <v>1533</v>
      </c>
      <c r="G1447" s="10"/>
      <c r="H1447" s="10"/>
      <c r="I1447" s="10"/>
      <c r="J1447" s="10"/>
      <c r="K1447" s="3"/>
      <c r="L1447" s="3"/>
      <c r="M1447" s="3"/>
      <c r="N1447" s="9" t="s">
        <v>2526</v>
      </c>
      <c r="O1447" s="3"/>
      <c r="P1447" s="3" t="b" cm="1">
        <f t="array" ref="P1447">SUMPRODUCT( --ISNUMBER(SEARCH(TextCheck,E1447)))&gt;0</f>
        <v>0</v>
      </c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spans="1:27" ht="15" customHeight="1" x14ac:dyDescent="0.2">
      <c r="A1448" s="9" t="s">
        <v>2520</v>
      </c>
      <c r="B1448" s="3"/>
      <c r="C1448" s="3"/>
      <c r="D1448" s="3" t="s">
        <v>2219</v>
      </c>
      <c r="E1448" s="9" t="s">
        <v>689</v>
      </c>
      <c r="F1448" s="9" t="s">
        <v>2527</v>
      </c>
      <c r="G1448" s="10"/>
      <c r="H1448" s="10"/>
      <c r="I1448" s="10"/>
      <c r="J1448" s="10"/>
      <c r="K1448" s="3"/>
      <c r="L1448" s="3"/>
      <c r="M1448" s="3"/>
      <c r="N1448" s="9" t="s">
        <v>242</v>
      </c>
      <c r="O1448" s="3"/>
      <c r="P1448" s="3" t="b" cm="1">
        <f t="array" ref="P1448">SUMPRODUCT( --ISNUMBER(SEARCH(TextCheck,E1448)))&gt;0</f>
        <v>0</v>
      </c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spans="1:27" ht="15" customHeight="1" x14ac:dyDescent="0.2">
      <c r="A1449" s="9" t="s">
        <v>2520</v>
      </c>
      <c r="B1449" s="3"/>
      <c r="C1449" s="3"/>
      <c r="D1449" s="3" t="s">
        <v>2219</v>
      </c>
      <c r="E1449" s="9" t="s">
        <v>2528</v>
      </c>
      <c r="F1449" s="9" t="s">
        <v>1536</v>
      </c>
      <c r="G1449" s="10"/>
      <c r="H1449" s="10"/>
      <c r="I1449" s="10"/>
      <c r="J1449" s="10"/>
      <c r="K1449" s="3"/>
      <c r="L1449" s="3"/>
      <c r="M1449" s="3"/>
      <c r="N1449" s="9" t="s">
        <v>2529</v>
      </c>
      <c r="O1449" s="3"/>
      <c r="P1449" s="3" t="b" cm="1">
        <f t="array" ref="P1449">SUMPRODUCT( --ISNUMBER(SEARCH(TextCheck,E1449)))&gt;0</f>
        <v>0</v>
      </c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spans="1:27" ht="15" customHeight="1" x14ac:dyDescent="0.2">
      <c r="A1450" s="9" t="s">
        <v>2520</v>
      </c>
      <c r="B1450" s="3"/>
      <c r="C1450" s="3"/>
      <c r="D1450" s="3" t="s">
        <v>2219</v>
      </c>
      <c r="E1450" s="9" t="s">
        <v>2530</v>
      </c>
      <c r="F1450" s="9" t="s">
        <v>1536</v>
      </c>
      <c r="G1450" s="10"/>
      <c r="H1450" s="10"/>
      <c r="I1450" s="10"/>
      <c r="J1450" s="10"/>
      <c r="K1450" s="3"/>
      <c r="L1450" s="3"/>
      <c r="M1450" s="3"/>
      <c r="N1450" s="9" t="s">
        <v>685</v>
      </c>
      <c r="O1450" s="3"/>
      <c r="P1450" s="3" t="b" cm="1">
        <f t="array" ref="P1450">SUMPRODUCT( --ISNUMBER(SEARCH(TextCheck,E1450)))&gt;0</f>
        <v>0</v>
      </c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spans="1:27" ht="15" customHeight="1" x14ac:dyDescent="0.2">
      <c r="A1451" s="9" t="s">
        <v>2520</v>
      </c>
      <c r="B1451" s="3"/>
      <c r="C1451" s="3"/>
      <c r="D1451" s="3" t="s">
        <v>2219</v>
      </c>
      <c r="E1451" s="9" t="s">
        <v>2531</v>
      </c>
      <c r="F1451" s="9" t="s">
        <v>1536</v>
      </c>
      <c r="G1451" s="10"/>
      <c r="H1451" s="10"/>
      <c r="I1451" s="10"/>
      <c r="J1451" s="10"/>
      <c r="K1451" s="3"/>
      <c r="L1451" s="3"/>
      <c r="M1451" s="3"/>
      <c r="N1451" s="9" t="s">
        <v>2357</v>
      </c>
      <c r="O1451" s="3"/>
      <c r="P1451" s="3" t="b" cm="1">
        <f t="array" ref="P1451">SUMPRODUCT( --ISNUMBER(SEARCH(TextCheck,E1451)))&gt;0</f>
        <v>0</v>
      </c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spans="1:27" ht="15" customHeight="1" x14ac:dyDescent="0.2">
      <c r="A1452" s="9" t="s">
        <v>2520</v>
      </c>
      <c r="B1452" s="3"/>
      <c r="C1452" s="3"/>
      <c r="D1452" s="3" t="s">
        <v>2219</v>
      </c>
      <c r="E1452" s="9" t="s">
        <v>1539</v>
      </c>
      <c r="F1452" s="9" t="s">
        <v>1540</v>
      </c>
      <c r="G1452" s="10"/>
      <c r="H1452" s="10"/>
      <c r="I1452" s="10"/>
      <c r="J1452" s="10"/>
      <c r="K1452" s="3"/>
      <c r="L1452" s="3"/>
      <c r="M1452" s="3"/>
      <c r="N1452" s="9" t="s">
        <v>688</v>
      </c>
      <c r="O1452" s="3"/>
      <c r="P1452" s="3" t="b" cm="1">
        <f t="array" ref="P1452">SUMPRODUCT( --ISNUMBER(SEARCH(TextCheck,E1452)))&gt;0</f>
        <v>0</v>
      </c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spans="1:27" ht="15" customHeight="1" x14ac:dyDescent="0.2">
      <c r="A1453" s="9" t="s">
        <v>2520</v>
      </c>
      <c r="B1453" s="3"/>
      <c r="C1453" s="3"/>
      <c r="D1453" s="3" t="s">
        <v>2219</v>
      </c>
      <c r="E1453" s="9" t="s">
        <v>2532</v>
      </c>
      <c r="F1453" s="9" t="s">
        <v>1543</v>
      </c>
      <c r="G1453" s="10"/>
      <c r="H1453" s="10"/>
      <c r="I1453" s="10"/>
      <c r="J1453" s="10"/>
      <c r="K1453" s="3"/>
      <c r="L1453" s="3"/>
      <c r="M1453" s="3"/>
      <c r="N1453" s="9" t="s">
        <v>2533</v>
      </c>
      <c r="O1453" s="3"/>
      <c r="P1453" s="3" t="b" cm="1">
        <f t="array" ref="P1453">SUMPRODUCT( --ISNUMBER(SEARCH(TextCheck,E1453)))&gt;0</f>
        <v>0</v>
      </c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spans="1:27" ht="15" customHeight="1" x14ac:dyDescent="0.2">
      <c r="A1454" s="9" t="s">
        <v>2520</v>
      </c>
      <c r="B1454" s="3"/>
      <c r="C1454" s="3"/>
      <c r="D1454" s="3" t="s">
        <v>2219</v>
      </c>
      <c r="E1454" s="9" t="s">
        <v>2534</v>
      </c>
      <c r="F1454" s="9" t="s">
        <v>1543</v>
      </c>
      <c r="G1454" s="10"/>
      <c r="H1454" s="10"/>
      <c r="I1454" s="10"/>
      <c r="J1454" s="10"/>
      <c r="K1454" s="3"/>
      <c r="L1454" s="3"/>
      <c r="M1454" s="3"/>
      <c r="N1454" s="9" t="s">
        <v>2535</v>
      </c>
      <c r="O1454" s="3"/>
      <c r="P1454" s="3" t="b" cm="1">
        <f t="array" ref="P1454">SUMPRODUCT( --ISNUMBER(SEARCH(TextCheck,E1454)))&gt;0</f>
        <v>0</v>
      </c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spans="1:27" ht="15" customHeight="1" x14ac:dyDescent="0.2">
      <c r="A1455" s="9" t="s">
        <v>2520</v>
      </c>
      <c r="B1455" s="3"/>
      <c r="C1455" s="3"/>
      <c r="D1455" s="3" t="s">
        <v>2219</v>
      </c>
      <c r="E1455" s="9" t="s">
        <v>2536</v>
      </c>
      <c r="F1455" s="9" t="s">
        <v>2537</v>
      </c>
      <c r="G1455" s="10"/>
      <c r="H1455" s="10"/>
      <c r="I1455" s="10"/>
      <c r="J1455" s="10"/>
      <c r="K1455" s="3"/>
      <c r="L1455" s="3"/>
      <c r="M1455" s="3"/>
      <c r="N1455" s="9" t="s">
        <v>1253</v>
      </c>
      <c r="O1455" s="3"/>
      <c r="P1455" s="3" t="b" cm="1">
        <f t="array" ref="P1455">SUMPRODUCT( --ISNUMBER(SEARCH(TextCheck,E1455)))&gt;0</f>
        <v>0</v>
      </c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spans="1:27" ht="15" customHeight="1" x14ac:dyDescent="0.2">
      <c r="A1456" s="9" t="s">
        <v>2520</v>
      </c>
      <c r="B1456" s="3"/>
      <c r="C1456" s="3"/>
      <c r="D1456" s="3" t="s">
        <v>2219</v>
      </c>
      <c r="E1456" s="9" t="s">
        <v>2538</v>
      </c>
      <c r="F1456" s="9" t="s">
        <v>2539</v>
      </c>
      <c r="G1456" s="10"/>
      <c r="H1456" s="10"/>
      <c r="I1456" s="10"/>
      <c r="J1456" s="10"/>
      <c r="K1456" s="3"/>
      <c r="L1456" s="3"/>
      <c r="M1456" s="3"/>
      <c r="N1456" s="9" t="s">
        <v>2540</v>
      </c>
      <c r="O1456" s="3"/>
      <c r="P1456" s="3" t="b" cm="1">
        <f t="array" ref="P1456">SUMPRODUCT( --ISNUMBER(SEARCH(TextCheck,E1456)))&gt;0</f>
        <v>0</v>
      </c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spans="1:27" ht="15" customHeight="1" x14ac:dyDescent="0.2">
      <c r="A1457" s="9" t="s">
        <v>2520</v>
      </c>
      <c r="B1457" s="3"/>
      <c r="C1457" s="3"/>
      <c r="D1457" s="3" t="s">
        <v>2219</v>
      </c>
      <c r="E1457" s="9" t="s">
        <v>2541</v>
      </c>
      <c r="F1457" s="9" t="s">
        <v>2542</v>
      </c>
      <c r="G1457" s="10"/>
      <c r="H1457" s="10"/>
      <c r="I1457" s="10"/>
      <c r="J1457" s="10"/>
      <c r="K1457" s="3"/>
      <c r="L1457" s="3"/>
      <c r="M1457" s="3"/>
      <c r="N1457" s="9" t="s">
        <v>2543</v>
      </c>
      <c r="O1457" s="3"/>
      <c r="P1457" s="3" t="b" cm="1">
        <f t="array" ref="P1457">SUMPRODUCT( --ISNUMBER(SEARCH(TextCheck,E1457)))&gt;0</f>
        <v>0</v>
      </c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spans="1:27" ht="15" customHeight="1" x14ac:dyDescent="0.2">
      <c r="A1458" s="9" t="s">
        <v>2520</v>
      </c>
      <c r="B1458" s="3"/>
      <c r="C1458" s="3"/>
      <c r="D1458" s="3" t="s">
        <v>2219</v>
      </c>
      <c r="E1458" s="9" t="s">
        <v>2544</v>
      </c>
      <c r="F1458" s="9" t="s">
        <v>2545</v>
      </c>
      <c r="G1458" s="10"/>
      <c r="H1458" s="10"/>
      <c r="I1458" s="10"/>
      <c r="J1458" s="10"/>
      <c r="K1458" s="3"/>
      <c r="L1458" s="3"/>
      <c r="M1458" s="3"/>
      <c r="N1458" s="9" t="s">
        <v>2546</v>
      </c>
      <c r="O1458" s="3"/>
      <c r="P1458" s="3" t="b" cm="1">
        <f t="array" ref="P1458">SUMPRODUCT( --ISNUMBER(SEARCH(TextCheck,E1458)))&gt;0</f>
        <v>0</v>
      </c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spans="1:27" ht="15" customHeight="1" x14ac:dyDescent="0.2">
      <c r="A1459" s="9" t="s">
        <v>2520</v>
      </c>
      <c r="B1459" s="3"/>
      <c r="C1459" s="3"/>
      <c r="D1459" s="3" t="s">
        <v>2219</v>
      </c>
      <c r="E1459" s="9" t="s">
        <v>2547</v>
      </c>
      <c r="F1459" s="9" t="s">
        <v>2545</v>
      </c>
      <c r="G1459" s="10"/>
      <c r="H1459" s="10"/>
      <c r="I1459" s="10"/>
      <c r="J1459" s="10"/>
      <c r="K1459" s="3"/>
      <c r="L1459" s="3"/>
      <c r="M1459" s="3"/>
      <c r="N1459" s="9" t="s">
        <v>2548</v>
      </c>
      <c r="O1459" s="3"/>
      <c r="P1459" s="3" t="b" cm="1">
        <f t="array" ref="P1459">SUMPRODUCT( --ISNUMBER(SEARCH(TextCheck,E1459)))&gt;0</f>
        <v>0</v>
      </c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spans="1:27" ht="15" customHeight="1" x14ac:dyDescent="0.2">
      <c r="A1460" s="9" t="s">
        <v>2520</v>
      </c>
      <c r="B1460" s="3"/>
      <c r="C1460" s="3"/>
      <c r="D1460" s="3" t="s">
        <v>2219</v>
      </c>
      <c r="E1460" s="9" t="s">
        <v>2549</v>
      </c>
      <c r="F1460" s="9" t="s">
        <v>2545</v>
      </c>
      <c r="G1460" s="10"/>
      <c r="H1460" s="10"/>
      <c r="I1460" s="10"/>
      <c r="J1460" s="10"/>
      <c r="K1460" s="3"/>
      <c r="L1460" s="3"/>
      <c r="M1460" s="3"/>
      <c r="N1460" s="9" t="s">
        <v>475</v>
      </c>
      <c r="O1460" s="3"/>
      <c r="P1460" s="3" t="b" cm="1">
        <f t="array" ref="P1460">SUMPRODUCT( --ISNUMBER(SEARCH(TextCheck,E1460)))&gt;0</f>
        <v>0</v>
      </c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spans="1:27" ht="15" customHeight="1" x14ac:dyDescent="0.2">
      <c r="A1461" s="9" t="s">
        <v>2520</v>
      </c>
      <c r="B1461" s="3"/>
      <c r="C1461" s="3"/>
      <c r="D1461" s="3" t="s">
        <v>2219</v>
      </c>
      <c r="E1461" s="9" t="s">
        <v>2550</v>
      </c>
      <c r="F1461" s="9" t="s">
        <v>2545</v>
      </c>
      <c r="G1461" s="10"/>
      <c r="H1461" s="10"/>
      <c r="I1461" s="10"/>
      <c r="J1461" s="10"/>
      <c r="K1461" s="3"/>
      <c r="L1461" s="3"/>
      <c r="M1461" s="3"/>
      <c r="N1461" s="9" t="s">
        <v>1852</v>
      </c>
      <c r="O1461" s="3"/>
      <c r="P1461" s="3" t="b" cm="1">
        <f t="array" ref="P1461">SUMPRODUCT( --ISNUMBER(SEARCH(TextCheck,E1461)))&gt;0</f>
        <v>0</v>
      </c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spans="1:27" ht="15" customHeight="1" x14ac:dyDescent="0.2">
      <c r="A1462" s="9" t="s">
        <v>2520</v>
      </c>
      <c r="B1462" s="3"/>
      <c r="C1462" s="3"/>
      <c r="D1462" s="3" t="s">
        <v>2219</v>
      </c>
      <c r="E1462" s="9" t="s">
        <v>2551</v>
      </c>
      <c r="F1462" s="9" t="s">
        <v>2545</v>
      </c>
      <c r="G1462" s="10"/>
      <c r="H1462" s="10"/>
      <c r="I1462" s="10"/>
      <c r="J1462" s="10"/>
      <c r="K1462" s="3"/>
      <c r="L1462" s="3"/>
      <c r="M1462" s="3"/>
      <c r="N1462" s="9" t="s">
        <v>239</v>
      </c>
      <c r="O1462" s="3"/>
      <c r="P1462" s="3" t="b" cm="1">
        <f t="array" ref="P1462">SUMPRODUCT( --ISNUMBER(SEARCH(TextCheck,E1462)))&gt;0</f>
        <v>0</v>
      </c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spans="1:27" ht="15" customHeight="1" x14ac:dyDescent="0.2">
      <c r="A1463" s="9" t="s">
        <v>2520</v>
      </c>
      <c r="B1463" s="3"/>
      <c r="C1463" s="3"/>
      <c r="D1463" s="3" t="s">
        <v>2219</v>
      </c>
      <c r="E1463" s="9" t="s">
        <v>2552</v>
      </c>
      <c r="F1463" s="9" t="s">
        <v>2545</v>
      </c>
      <c r="G1463" s="10"/>
      <c r="H1463" s="10"/>
      <c r="I1463" s="10"/>
      <c r="J1463" s="10"/>
      <c r="K1463" s="3"/>
      <c r="L1463" s="3"/>
      <c r="M1463" s="3"/>
      <c r="N1463" s="9" t="s">
        <v>2553</v>
      </c>
      <c r="O1463" s="3"/>
      <c r="P1463" s="3" t="b" cm="1">
        <f t="array" ref="P1463">SUMPRODUCT( --ISNUMBER(SEARCH(TextCheck,E1463)))&gt;0</f>
        <v>0</v>
      </c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spans="1:27" ht="15" customHeight="1" x14ac:dyDescent="0.2">
      <c r="A1464" s="9" t="s">
        <v>2520</v>
      </c>
      <c r="B1464" s="3"/>
      <c r="C1464" s="3"/>
      <c r="D1464" s="3" t="s">
        <v>2219</v>
      </c>
      <c r="E1464" s="9" t="s">
        <v>2554</v>
      </c>
      <c r="F1464" s="9" t="s">
        <v>2545</v>
      </c>
      <c r="G1464" s="10"/>
      <c r="H1464" s="10"/>
      <c r="I1464" s="10"/>
      <c r="J1464" s="10"/>
      <c r="K1464" s="3"/>
      <c r="L1464" s="3"/>
      <c r="M1464" s="3"/>
      <c r="N1464" s="9" t="s">
        <v>239</v>
      </c>
      <c r="O1464" s="3"/>
      <c r="P1464" s="3" t="b" cm="1">
        <f t="array" ref="P1464">SUMPRODUCT( --ISNUMBER(SEARCH(TextCheck,E1464)))&gt;0</f>
        <v>0</v>
      </c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spans="1:27" ht="15" customHeight="1" x14ac:dyDescent="0.2">
      <c r="A1465" s="9" t="s">
        <v>2520</v>
      </c>
      <c r="B1465" s="3"/>
      <c r="C1465" s="3"/>
      <c r="D1465" s="3" t="s">
        <v>2219</v>
      </c>
      <c r="E1465" s="9" t="s">
        <v>2555</v>
      </c>
      <c r="F1465" s="9" t="s">
        <v>2545</v>
      </c>
      <c r="G1465" s="10"/>
      <c r="H1465" s="10"/>
      <c r="I1465" s="10"/>
      <c r="J1465" s="10"/>
      <c r="K1465" s="3"/>
      <c r="L1465" s="3"/>
      <c r="M1465" s="3"/>
      <c r="N1465" s="9" t="s">
        <v>765</v>
      </c>
      <c r="O1465" s="3"/>
      <c r="P1465" s="3" t="b" cm="1">
        <f t="array" ref="P1465">SUMPRODUCT( --ISNUMBER(SEARCH(TextCheck,E1465)))&gt;0</f>
        <v>0</v>
      </c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spans="1:27" ht="15" customHeight="1" x14ac:dyDescent="0.2">
      <c r="A1466" s="9" t="s">
        <v>2520</v>
      </c>
      <c r="B1466" s="3"/>
      <c r="C1466" s="3"/>
      <c r="D1466" s="3" t="s">
        <v>2219</v>
      </c>
      <c r="E1466" s="9" t="s">
        <v>2556</v>
      </c>
      <c r="F1466" s="9" t="s">
        <v>2545</v>
      </c>
      <c r="G1466" s="10"/>
      <c r="H1466" s="10"/>
      <c r="I1466" s="10"/>
      <c r="J1466" s="10"/>
      <c r="K1466" s="3"/>
      <c r="L1466" s="3"/>
      <c r="M1466" s="3"/>
      <c r="N1466" s="9" t="s">
        <v>239</v>
      </c>
      <c r="O1466" s="3"/>
      <c r="P1466" s="3" t="b" cm="1">
        <f t="array" ref="P1466">SUMPRODUCT( --ISNUMBER(SEARCH(TextCheck,E1466)))&gt;0</f>
        <v>0</v>
      </c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spans="1:27" ht="15" customHeight="1" x14ac:dyDescent="0.2">
      <c r="A1467" s="9" t="s">
        <v>2520</v>
      </c>
      <c r="B1467" s="3"/>
      <c r="C1467" s="3"/>
      <c r="D1467" s="3" t="s">
        <v>2219</v>
      </c>
      <c r="E1467" s="9" t="s">
        <v>2557</v>
      </c>
      <c r="F1467" s="9" t="s">
        <v>2545</v>
      </c>
      <c r="G1467" s="10"/>
      <c r="H1467" s="10"/>
      <c r="I1467" s="10"/>
      <c r="J1467" s="10"/>
      <c r="K1467" s="3"/>
      <c r="L1467" s="3"/>
      <c r="M1467" s="3"/>
      <c r="N1467" s="9" t="s">
        <v>2168</v>
      </c>
      <c r="O1467" s="3"/>
      <c r="P1467" s="3" t="b" cm="1">
        <f t="array" ref="P1467">SUMPRODUCT( --ISNUMBER(SEARCH(TextCheck,E1467)))&gt;0</f>
        <v>0</v>
      </c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spans="1:27" ht="15" customHeight="1" x14ac:dyDescent="0.2">
      <c r="A1468" s="9" t="s">
        <v>2520</v>
      </c>
      <c r="B1468" s="3"/>
      <c r="C1468" s="3"/>
      <c r="D1468" s="3" t="s">
        <v>2219</v>
      </c>
      <c r="E1468" s="9" t="s">
        <v>2558</v>
      </c>
      <c r="F1468" s="9" t="s">
        <v>2545</v>
      </c>
      <c r="G1468" s="10"/>
      <c r="H1468" s="10"/>
      <c r="I1468" s="10"/>
      <c r="J1468" s="10"/>
      <c r="K1468" s="3"/>
      <c r="L1468" s="3"/>
      <c r="M1468" s="3"/>
      <c r="N1468" s="9" t="s">
        <v>239</v>
      </c>
      <c r="O1468" s="3"/>
      <c r="P1468" s="3" t="b" cm="1">
        <f t="array" ref="P1468">SUMPRODUCT( --ISNUMBER(SEARCH(TextCheck,E1468)))&gt;0</f>
        <v>0</v>
      </c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spans="1:27" ht="15" customHeight="1" x14ac:dyDescent="0.2">
      <c r="A1469" s="9" t="s">
        <v>2520</v>
      </c>
      <c r="B1469" s="3"/>
      <c r="C1469" s="3"/>
      <c r="D1469" s="3" t="s">
        <v>2219</v>
      </c>
      <c r="E1469" s="9" t="s">
        <v>2559</v>
      </c>
      <c r="F1469" s="9" t="s">
        <v>2545</v>
      </c>
      <c r="G1469" s="10"/>
      <c r="H1469" s="10"/>
      <c r="I1469" s="10"/>
      <c r="J1469" s="10"/>
      <c r="K1469" s="3"/>
      <c r="L1469" s="3"/>
      <c r="M1469" s="3"/>
      <c r="N1469" s="9" t="s">
        <v>2560</v>
      </c>
      <c r="O1469" s="3"/>
      <c r="P1469" s="3" t="b" cm="1">
        <f t="array" ref="P1469">SUMPRODUCT( --ISNUMBER(SEARCH(TextCheck,E1469)))&gt;0</f>
        <v>0</v>
      </c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spans="1:27" ht="15" customHeight="1" x14ac:dyDescent="0.2">
      <c r="A1470" s="9" t="s">
        <v>2520</v>
      </c>
      <c r="B1470" s="3" t="b">
        <v>1</v>
      </c>
      <c r="C1470" s="3"/>
      <c r="D1470" s="3" t="s">
        <v>2219</v>
      </c>
      <c r="E1470" s="9" t="s">
        <v>2561</v>
      </c>
      <c r="F1470" s="9" t="s">
        <v>2545</v>
      </c>
      <c r="G1470" s="10"/>
      <c r="H1470" s="10"/>
      <c r="I1470" s="10"/>
      <c r="J1470" s="10"/>
      <c r="K1470" s="3"/>
      <c r="L1470" s="3"/>
      <c r="M1470" s="3"/>
      <c r="N1470" s="9" t="s">
        <v>239</v>
      </c>
      <c r="O1470" s="3"/>
      <c r="P1470" s="3" t="b" cm="1">
        <f t="array" ref="P1470">SUMPRODUCT( --ISNUMBER(SEARCH(TextCheck,E1470)))&gt;0</f>
        <v>0</v>
      </c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spans="1:27" ht="15" customHeight="1" x14ac:dyDescent="0.2">
      <c r="A1471" s="9" t="s">
        <v>2520</v>
      </c>
      <c r="B1471" s="3"/>
      <c r="C1471" s="3"/>
      <c r="D1471" s="3" t="s">
        <v>2219</v>
      </c>
      <c r="E1471" s="9" t="s">
        <v>2562</v>
      </c>
      <c r="F1471" s="9" t="s">
        <v>2545</v>
      </c>
      <c r="G1471" s="10"/>
      <c r="H1471" s="10"/>
      <c r="I1471" s="10"/>
      <c r="J1471" s="10"/>
      <c r="K1471" s="3"/>
      <c r="L1471" s="3"/>
      <c r="M1471" s="3"/>
      <c r="N1471" s="9" t="s">
        <v>1630</v>
      </c>
      <c r="O1471" s="3"/>
      <c r="P1471" s="3" t="b" cm="1">
        <f t="array" ref="P1471">SUMPRODUCT( --ISNUMBER(SEARCH(TextCheck,E1471)))&gt;0</f>
        <v>0</v>
      </c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spans="1:27" ht="15" customHeight="1" x14ac:dyDescent="0.2">
      <c r="A1472" s="9" t="s">
        <v>2520</v>
      </c>
      <c r="B1472" s="3"/>
      <c r="C1472" s="3"/>
      <c r="D1472" s="3" t="s">
        <v>2219</v>
      </c>
      <c r="E1472" s="9" t="s">
        <v>2563</v>
      </c>
      <c r="F1472" s="9" t="s">
        <v>2545</v>
      </c>
      <c r="G1472" s="10"/>
      <c r="H1472" s="10"/>
      <c r="I1472" s="10"/>
      <c r="J1472" s="10"/>
      <c r="K1472" s="3"/>
      <c r="L1472" s="3"/>
      <c r="M1472" s="3"/>
      <c r="N1472" s="9" t="s">
        <v>239</v>
      </c>
      <c r="O1472" s="3"/>
      <c r="P1472" s="3" t="b" cm="1">
        <f t="array" ref="P1472">SUMPRODUCT( --ISNUMBER(SEARCH(TextCheck,E1472)))&gt;0</f>
        <v>0</v>
      </c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spans="1:27" ht="15" customHeight="1" x14ac:dyDescent="0.2">
      <c r="A1473" s="9" t="s">
        <v>2520</v>
      </c>
      <c r="B1473" s="3"/>
      <c r="C1473" s="3"/>
      <c r="D1473" s="3" t="s">
        <v>2219</v>
      </c>
      <c r="E1473" s="9" t="s">
        <v>2564</v>
      </c>
      <c r="F1473" s="9" t="s">
        <v>2545</v>
      </c>
      <c r="G1473" s="10"/>
      <c r="H1473" s="10"/>
      <c r="I1473" s="10"/>
      <c r="J1473" s="10"/>
      <c r="K1473" s="3"/>
      <c r="L1473" s="3"/>
      <c r="M1473" s="3"/>
      <c r="N1473" s="9" t="s">
        <v>1630</v>
      </c>
      <c r="O1473" s="3"/>
      <c r="P1473" s="3" t="b" cm="1">
        <f t="array" ref="P1473">SUMPRODUCT( --ISNUMBER(SEARCH(TextCheck,E1473)))&gt;0</f>
        <v>0</v>
      </c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spans="1:27" ht="15" customHeight="1" x14ac:dyDescent="0.2">
      <c r="A1474" s="9" t="s">
        <v>2520</v>
      </c>
      <c r="B1474" s="3"/>
      <c r="C1474" s="3"/>
      <c r="D1474" s="3" t="s">
        <v>2219</v>
      </c>
      <c r="E1474" s="9" t="s">
        <v>2565</v>
      </c>
      <c r="F1474" s="9" t="s">
        <v>2545</v>
      </c>
      <c r="G1474" s="10"/>
      <c r="H1474" s="10"/>
      <c r="I1474" s="10"/>
      <c r="J1474" s="10"/>
      <c r="K1474" s="3"/>
      <c r="L1474" s="3"/>
      <c r="M1474" s="3"/>
      <c r="N1474" s="9" t="s">
        <v>2194</v>
      </c>
      <c r="O1474" s="3"/>
      <c r="P1474" s="3" t="b" cm="1">
        <f t="array" ref="P1474">SUMPRODUCT( --ISNUMBER(SEARCH(TextCheck,E1474)))&gt;0</f>
        <v>0</v>
      </c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spans="1:27" ht="15" customHeight="1" x14ac:dyDescent="0.2">
      <c r="A1475" s="9" t="s">
        <v>2520</v>
      </c>
      <c r="B1475" s="3"/>
      <c r="C1475" s="3"/>
      <c r="D1475" s="3" t="s">
        <v>2219</v>
      </c>
      <c r="E1475" s="9" t="s">
        <v>2566</v>
      </c>
      <c r="F1475" s="9" t="s">
        <v>2545</v>
      </c>
      <c r="G1475" s="10"/>
      <c r="H1475" s="10"/>
      <c r="I1475" s="10"/>
      <c r="J1475" s="10"/>
      <c r="K1475" s="3"/>
      <c r="L1475" s="3"/>
      <c r="M1475" s="3"/>
      <c r="N1475" s="9" t="s">
        <v>2196</v>
      </c>
      <c r="O1475" s="3"/>
      <c r="P1475" s="3" t="b" cm="1">
        <f t="array" ref="P1475">SUMPRODUCT( --ISNUMBER(SEARCH(TextCheck,E1475)))&gt;0</f>
        <v>0</v>
      </c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spans="1:27" ht="15" customHeight="1" x14ac:dyDescent="0.2">
      <c r="A1476" s="9" t="s">
        <v>2520</v>
      </c>
      <c r="B1476" s="3"/>
      <c r="C1476" s="3"/>
      <c r="D1476" s="3" t="s">
        <v>2219</v>
      </c>
      <c r="E1476" s="9" t="s">
        <v>2567</v>
      </c>
      <c r="F1476" s="9" t="s">
        <v>2545</v>
      </c>
      <c r="G1476" s="10"/>
      <c r="H1476" s="10"/>
      <c r="I1476" s="10"/>
      <c r="J1476" s="10"/>
      <c r="K1476" s="3"/>
      <c r="L1476" s="3"/>
      <c r="M1476" s="3"/>
      <c r="N1476" s="9" t="s">
        <v>475</v>
      </c>
      <c r="O1476" s="3"/>
      <c r="P1476" s="3" t="b" cm="1">
        <f t="array" ref="P1476">SUMPRODUCT( --ISNUMBER(SEARCH(TextCheck,E1476)))&gt;0</f>
        <v>0</v>
      </c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spans="1:27" ht="15" customHeight="1" x14ac:dyDescent="0.2">
      <c r="A1477" s="9" t="s">
        <v>2520</v>
      </c>
      <c r="B1477" s="3"/>
      <c r="C1477" s="3"/>
      <c r="D1477" s="3" t="s">
        <v>2219</v>
      </c>
      <c r="E1477" s="9" t="s">
        <v>2568</v>
      </c>
      <c r="F1477" s="9" t="s">
        <v>2545</v>
      </c>
      <c r="G1477" s="10"/>
      <c r="H1477" s="10"/>
      <c r="I1477" s="10"/>
      <c r="J1477" s="10"/>
      <c r="K1477" s="3"/>
      <c r="L1477" s="3"/>
      <c r="M1477" s="3"/>
      <c r="N1477" s="9" t="s">
        <v>239</v>
      </c>
      <c r="O1477" s="3"/>
      <c r="P1477" s="3" t="b" cm="1">
        <f t="array" ref="P1477">SUMPRODUCT( --ISNUMBER(SEARCH(TextCheck,E1477)))&gt;0</f>
        <v>0</v>
      </c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spans="1:27" ht="15" customHeight="1" x14ac:dyDescent="0.2">
      <c r="A1478" s="9" t="s">
        <v>2520</v>
      </c>
      <c r="B1478" s="3"/>
      <c r="C1478" s="3"/>
      <c r="D1478" s="3" t="s">
        <v>2219</v>
      </c>
      <c r="E1478" s="9" t="s">
        <v>2569</v>
      </c>
      <c r="F1478" s="9" t="s">
        <v>2545</v>
      </c>
      <c r="G1478" s="10"/>
      <c r="H1478" s="10"/>
      <c r="I1478" s="10"/>
      <c r="J1478" s="10"/>
      <c r="K1478" s="3"/>
      <c r="L1478" s="3"/>
      <c r="M1478" s="3"/>
      <c r="N1478" s="9" t="s">
        <v>239</v>
      </c>
      <c r="O1478" s="3"/>
      <c r="P1478" s="3" t="b" cm="1">
        <f t="array" ref="P1478">SUMPRODUCT( --ISNUMBER(SEARCH(TextCheck,E1478)))&gt;0</f>
        <v>0</v>
      </c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spans="1:27" ht="15" customHeight="1" x14ac:dyDescent="0.2">
      <c r="A1479" s="9" t="s">
        <v>2520</v>
      </c>
      <c r="B1479" s="3"/>
      <c r="C1479" s="3"/>
      <c r="D1479" s="3" t="s">
        <v>2219</v>
      </c>
      <c r="E1479" s="9" t="s">
        <v>2570</v>
      </c>
      <c r="F1479" s="9" t="s">
        <v>2545</v>
      </c>
      <c r="G1479" s="10"/>
      <c r="H1479" s="10"/>
      <c r="I1479" s="10"/>
      <c r="J1479" s="10"/>
      <c r="K1479" s="3"/>
      <c r="L1479" s="3"/>
      <c r="M1479" s="3"/>
      <c r="N1479" s="9" t="s">
        <v>239</v>
      </c>
      <c r="O1479" s="3"/>
      <c r="P1479" s="3" t="b" cm="1">
        <f t="array" ref="P1479">SUMPRODUCT( --ISNUMBER(SEARCH(TextCheck,E1479)))&gt;0</f>
        <v>0</v>
      </c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spans="1:27" ht="15" customHeight="1" x14ac:dyDescent="0.2">
      <c r="A1480" s="9" t="s">
        <v>2520</v>
      </c>
      <c r="B1480" s="3"/>
      <c r="C1480" s="3"/>
      <c r="D1480" s="3" t="s">
        <v>2219</v>
      </c>
      <c r="E1480" s="9" t="s">
        <v>2571</v>
      </c>
      <c r="F1480" s="9" t="s">
        <v>2545</v>
      </c>
      <c r="G1480" s="10"/>
      <c r="H1480" s="10"/>
      <c r="I1480" s="10"/>
      <c r="J1480" s="10"/>
      <c r="K1480" s="3"/>
      <c r="L1480" s="3"/>
      <c r="M1480" s="3"/>
      <c r="N1480" s="9" t="s">
        <v>2572</v>
      </c>
      <c r="O1480" s="3"/>
      <c r="P1480" s="3" t="b" cm="1">
        <f t="array" ref="P1480">SUMPRODUCT( --ISNUMBER(SEARCH(TextCheck,E1480)))&gt;0</f>
        <v>0</v>
      </c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spans="1:27" ht="15" customHeight="1" x14ac:dyDescent="0.2">
      <c r="A1481" s="9" t="s">
        <v>2520</v>
      </c>
      <c r="B1481" s="3"/>
      <c r="C1481" s="3"/>
      <c r="D1481" s="3" t="s">
        <v>2219</v>
      </c>
      <c r="E1481" s="9" t="s">
        <v>2573</v>
      </c>
      <c r="F1481" s="9" t="s">
        <v>2545</v>
      </c>
      <c r="G1481" s="10"/>
      <c r="H1481" s="10"/>
      <c r="I1481" s="10"/>
      <c r="J1481" s="10"/>
      <c r="K1481" s="3"/>
      <c r="L1481" s="3"/>
      <c r="M1481" s="3"/>
      <c r="N1481" s="9" t="s">
        <v>2574</v>
      </c>
      <c r="O1481" s="3"/>
      <c r="P1481" s="3" t="b" cm="1">
        <f t="array" ref="P1481">SUMPRODUCT( --ISNUMBER(SEARCH(TextCheck,E1481)))&gt;0</f>
        <v>0</v>
      </c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spans="1:27" ht="15" customHeight="1" x14ac:dyDescent="0.2">
      <c r="A1482" s="9" t="s">
        <v>2520</v>
      </c>
      <c r="B1482" s="3"/>
      <c r="C1482" s="3"/>
      <c r="D1482" s="3" t="s">
        <v>2219</v>
      </c>
      <c r="E1482" s="9" t="s">
        <v>2575</v>
      </c>
      <c r="F1482" s="9" t="s">
        <v>2545</v>
      </c>
      <c r="G1482" s="10"/>
      <c r="H1482" s="10"/>
      <c r="I1482" s="10"/>
      <c r="J1482" s="10"/>
      <c r="K1482" s="3"/>
      <c r="L1482" s="3"/>
      <c r="M1482" s="3"/>
      <c r="N1482" s="9" t="s">
        <v>242</v>
      </c>
      <c r="O1482" s="3"/>
      <c r="P1482" s="3" t="b" cm="1">
        <f t="array" ref="P1482">SUMPRODUCT( --ISNUMBER(SEARCH(TextCheck,E1482)))&gt;0</f>
        <v>0</v>
      </c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spans="1:27" ht="15" customHeight="1" x14ac:dyDescent="0.2">
      <c r="A1483" s="9" t="s">
        <v>2520</v>
      </c>
      <c r="B1483" s="3"/>
      <c r="C1483" s="3"/>
      <c r="D1483" s="3" t="s">
        <v>2219</v>
      </c>
      <c r="E1483" s="9" t="s">
        <v>2576</v>
      </c>
      <c r="F1483" s="9" t="s">
        <v>2545</v>
      </c>
      <c r="G1483" s="10"/>
      <c r="H1483" s="10"/>
      <c r="I1483" s="10"/>
      <c r="J1483" s="10"/>
      <c r="K1483" s="3"/>
      <c r="L1483" s="3"/>
      <c r="M1483" s="3"/>
      <c r="N1483" s="9" t="s">
        <v>2577</v>
      </c>
      <c r="O1483" s="3"/>
      <c r="P1483" s="3" t="b" cm="1">
        <f t="array" ref="P1483">SUMPRODUCT( --ISNUMBER(SEARCH(TextCheck,E1483)))&gt;0</f>
        <v>0</v>
      </c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spans="1:27" ht="15" customHeight="1" x14ac:dyDescent="0.2">
      <c r="A1484" s="9" t="s">
        <v>2520</v>
      </c>
      <c r="B1484" s="3" t="b">
        <v>1</v>
      </c>
      <c r="C1484" s="3"/>
      <c r="D1484" s="3" t="s">
        <v>2219</v>
      </c>
      <c r="E1484" s="9" t="s">
        <v>2578</v>
      </c>
      <c r="F1484" s="9" t="s">
        <v>2545</v>
      </c>
      <c r="G1484" s="10"/>
      <c r="H1484" s="10"/>
      <c r="I1484" s="10"/>
      <c r="J1484" s="10"/>
      <c r="K1484" s="3"/>
      <c r="L1484" s="3"/>
      <c r="M1484" s="3"/>
      <c r="N1484" s="9" t="s">
        <v>2579</v>
      </c>
      <c r="O1484" s="3"/>
      <c r="P1484" s="3" t="b" cm="1">
        <f t="array" ref="P1484">SUMPRODUCT( --ISNUMBER(SEARCH(TextCheck,E1484)))&gt;0</f>
        <v>0</v>
      </c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spans="1:27" ht="15" customHeight="1" x14ac:dyDescent="0.2">
      <c r="A1485" s="9" t="s">
        <v>2520</v>
      </c>
      <c r="B1485" s="3"/>
      <c r="C1485" s="3"/>
      <c r="D1485" s="3" t="s">
        <v>2219</v>
      </c>
      <c r="E1485" s="9" t="s">
        <v>2580</v>
      </c>
      <c r="F1485" s="9" t="s">
        <v>2545</v>
      </c>
      <c r="G1485" s="10"/>
      <c r="H1485" s="10"/>
      <c r="I1485" s="10"/>
      <c r="J1485" s="10"/>
      <c r="K1485" s="3"/>
      <c r="L1485" s="3"/>
      <c r="M1485" s="3"/>
      <c r="N1485" s="9" t="s">
        <v>2581</v>
      </c>
      <c r="O1485" s="3"/>
      <c r="P1485" s="3" t="b" cm="1">
        <f t="array" ref="P1485">SUMPRODUCT( --ISNUMBER(SEARCH(TextCheck,E1485)))&gt;0</f>
        <v>0</v>
      </c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spans="1:27" ht="15" customHeight="1" x14ac:dyDescent="0.2">
      <c r="A1486" s="9" t="s">
        <v>2520</v>
      </c>
      <c r="B1486" s="3"/>
      <c r="C1486" s="3"/>
      <c r="D1486" s="3" t="s">
        <v>2219</v>
      </c>
      <c r="E1486" s="9" t="s">
        <v>2582</v>
      </c>
      <c r="F1486" s="9" t="s">
        <v>2545</v>
      </c>
      <c r="G1486" s="10"/>
      <c r="H1486" s="10"/>
      <c r="I1486" s="10"/>
      <c r="J1486" s="10"/>
      <c r="K1486" s="3"/>
      <c r="L1486" s="3"/>
      <c r="M1486" s="3"/>
      <c r="N1486" s="9" t="s">
        <v>755</v>
      </c>
      <c r="O1486" s="3"/>
      <c r="P1486" s="3" t="b" cm="1">
        <f t="array" ref="P1486">SUMPRODUCT( --ISNUMBER(SEARCH(TextCheck,E1486)))&gt;0</f>
        <v>0</v>
      </c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spans="1:27" ht="15" customHeight="1" x14ac:dyDescent="0.2">
      <c r="A1487" s="9" t="s">
        <v>2520</v>
      </c>
      <c r="B1487" s="3"/>
      <c r="C1487" s="3"/>
      <c r="D1487" s="3" t="s">
        <v>2219</v>
      </c>
      <c r="E1487" s="9" t="s">
        <v>2583</v>
      </c>
      <c r="F1487" s="9" t="s">
        <v>2545</v>
      </c>
      <c r="G1487" s="10"/>
      <c r="H1487" s="10"/>
      <c r="I1487" s="10"/>
      <c r="J1487" s="10"/>
      <c r="K1487" s="3"/>
      <c r="L1487" s="3"/>
      <c r="M1487" s="3"/>
      <c r="N1487" s="9" t="s">
        <v>239</v>
      </c>
      <c r="O1487" s="3"/>
      <c r="P1487" s="3" t="b" cm="1">
        <f t="array" ref="P1487">SUMPRODUCT( --ISNUMBER(SEARCH(TextCheck,E1487)))&gt;0</f>
        <v>0</v>
      </c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spans="1:27" ht="15" customHeight="1" x14ac:dyDescent="0.2">
      <c r="A1488" s="9" t="s">
        <v>2520</v>
      </c>
      <c r="B1488" s="3"/>
      <c r="C1488" s="3"/>
      <c r="D1488" s="3" t="s">
        <v>2219</v>
      </c>
      <c r="E1488" s="9" t="s">
        <v>2584</v>
      </c>
      <c r="F1488" s="9" t="s">
        <v>2545</v>
      </c>
      <c r="G1488" s="10"/>
      <c r="H1488" s="10"/>
      <c r="I1488" s="10"/>
      <c r="J1488" s="10"/>
      <c r="K1488" s="3"/>
      <c r="L1488" s="3"/>
      <c r="M1488" s="3"/>
      <c r="N1488" s="9" t="s">
        <v>242</v>
      </c>
      <c r="O1488" s="3"/>
      <c r="P1488" s="3" t="b" cm="1">
        <f t="array" ref="P1488">SUMPRODUCT( --ISNUMBER(SEARCH(TextCheck,E1488)))&gt;0</f>
        <v>0</v>
      </c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spans="1:27" ht="15" customHeight="1" x14ac:dyDescent="0.2">
      <c r="A1489" s="9" t="s">
        <v>2520</v>
      </c>
      <c r="B1489" s="3"/>
      <c r="C1489" s="3"/>
      <c r="D1489" s="3" t="s">
        <v>2219</v>
      </c>
      <c r="E1489" s="9" t="s">
        <v>2585</v>
      </c>
      <c r="F1489" s="9" t="s">
        <v>2545</v>
      </c>
      <c r="G1489" s="10"/>
      <c r="H1489" s="10"/>
      <c r="I1489" s="10"/>
      <c r="J1489" s="10"/>
      <c r="K1489" s="3"/>
      <c r="L1489" s="3"/>
      <c r="M1489" s="3"/>
      <c r="N1489" s="9" t="s">
        <v>2586</v>
      </c>
      <c r="O1489" s="3"/>
      <c r="P1489" s="3" t="b" cm="1">
        <f t="array" ref="P1489">SUMPRODUCT( --ISNUMBER(SEARCH(TextCheck,E1489)))&gt;0</f>
        <v>0</v>
      </c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spans="1:27" ht="15" customHeight="1" x14ac:dyDescent="0.2">
      <c r="A1490" s="9" t="s">
        <v>2520</v>
      </c>
      <c r="B1490" s="3"/>
      <c r="C1490" s="3"/>
      <c r="D1490" s="3" t="s">
        <v>2219</v>
      </c>
      <c r="E1490" s="9" t="s">
        <v>2587</v>
      </c>
      <c r="F1490" s="9" t="s">
        <v>2545</v>
      </c>
      <c r="G1490" s="10"/>
      <c r="H1490" s="10"/>
      <c r="I1490" s="10"/>
      <c r="J1490" s="10"/>
      <c r="K1490" s="3"/>
      <c r="L1490" s="3"/>
      <c r="M1490" s="3"/>
      <c r="N1490" s="9" t="s">
        <v>748</v>
      </c>
      <c r="O1490" s="3"/>
      <c r="P1490" s="3" t="b" cm="1">
        <f t="array" ref="P1490">SUMPRODUCT( --ISNUMBER(SEARCH(TextCheck,E1490)))&gt;0</f>
        <v>0</v>
      </c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spans="1:27" ht="15" customHeight="1" x14ac:dyDescent="0.2">
      <c r="A1491" s="9" t="s">
        <v>2520</v>
      </c>
      <c r="B1491" s="3" t="b">
        <v>1</v>
      </c>
      <c r="C1491" s="3"/>
      <c r="D1491" s="3" t="s">
        <v>2219</v>
      </c>
      <c r="E1491" s="9" t="s">
        <v>2588</v>
      </c>
      <c r="F1491" s="9" t="s">
        <v>2545</v>
      </c>
      <c r="G1491" s="10"/>
      <c r="H1491" s="10"/>
      <c r="I1491" s="10"/>
      <c r="J1491" s="10"/>
      <c r="K1491" s="3"/>
      <c r="L1491" s="3"/>
      <c r="M1491" s="3"/>
      <c r="N1491" s="9" t="s">
        <v>311</v>
      </c>
      <c r="O1491" s="3"/>
      <c r="P1491" s="3" t="b" cm="1">
        <f t="array" ref="P1491">SUMPRODUCT( --ISNUMBER(SEARCH(TextCheck,E1491)))&gt;0</f>
        <v>0</v>
      </c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spans="1:27" ht="15" customHeight="1" x14ac:dyDescent="0.2">
      <c r="A1492" s="9" t="s">
        <v>2520</v>
      </c>
      <c r="B1492" s="3" t="b">
        <v>1</v>
      </c>
      <c r="C1492" s="3"/>
      <c r="D1492" s="3" t="s">
        <v>2219</v>
      </c>
      <c r="E1492" s="9" t="s">
        <v>2589</v>
      </c>
      <c r="F1492" s="9" t="s">
        <v>2545</v>
      </c>
      <c r="G1492" s="10"/>
      <c r="H1492" s="10"/>
      <c r="I1492" s="10"/>
      <c r="J1492" s="10"/>
      <c r="K1492" s="3"/>
      <c r="L1492" s="3"/>
      <c r="M1492" s="3"/>
      <c r="N1492" s="9" t="s">
        <v>2370</v>
      </c>
      <c r="O1492" s="3"/>
      <c r="P1492" s="3" t="b" cm="1">
        <f t="array" ref="P1492">SUMPRODUCT( --ISNUMBER(SEARCH(TextCheck,E1492)))&gt;0</f>
        <v>0</v>
      </c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spans="1:27" ht="15" customHeight="1" x14ac:dyDescent="0.2">
      <c r="A1493" s="9" t="s">
        <v>2520</v>
      </c>
      <c r="B1493" s="3"/>
      <c r="C1493" s="3"/>
      <c r="D1493" s="3" t="s">
        <v>2219</v>
      </c>
      <c r="E1493" s="9" t="s">
        <v>2590</v>
      </c>
      <c r="F1493" s="9" t="s">
        <v>2545</v>
      </c>
      <c r="G1493" s="10"/>
      <c r="H1493" s="10"/>
      <c r="I1493" s="10"/>
      <c r="J1493" s="10"/>
      <c r="K1493" s="3"/>
      <c r="L1493" s="3"/>
      <c r="M1493" s="3"/>
      <c r="N1493" s="9" t="s">
        <v>336</v>
      </c>
      <c r="O1493" s="3"/>
      <c r="P1493" s="3" t="b" cm="1">
        <f t="array" ref="P1493">SUMPRODUCT( --ISNUMBER(SEARCH(TextCheck,E1493)))&gt;0</f>
        <v>0</v>
      </c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spans="1:27" ht="15" customHeight="1" x14ac:dyDescent="0.2">
      <c r="A1494" s="9" t="s">
        <v>2591</v>
      </c>
      <c r="B1494" s="3"/>
      <c r="C1494" s="3"/>
      <c r="D1494" s="8" t="s">
        <v>2219</v>
      </c>
      <c r="E1494" s="9" t="s">
        <v>2592</v>
      </c>
      <c r="F1494" s="9" t="s">
        <v>3401</v>
      </c>
      <c r="G1494" s="10"/>
      <c r="H1494" s="10"/>
      <c r="I1494" s="10"/>
      <c r="J1494" s="10"/>
      <c r="K1494" s="3"/>
      <c r="L1494" s="3"/>
      <c r="M1494" s="3"/>
      <c r="N1494" s="9" t="s">
        <v>2593</v>
      </c>
      <c r="O1494" s="3"/>
      <c r="P1494" s="3" t="b" cm="1">
        <f t="array" ref="P1494">SUMPRODUCT( --ISNUMBER(SEARCH(TextCheck,E1494)))&gt;0</f>
        <v>0</v>
      </c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spans="1:27" ht="15" customHeight="1" x14ac:dyDescent="0.2">
      <c r="A1495" s="9" t="s">
        <v>2591</v>
      </c>
      <c r="B1495" s="3"/>
      <c r="C1495" s="3"/>
      <c r="D1495" s="8" t="s">
        <v>2219</v>
      </c>
      <c r="E1495" s="9" t="s">
        <v>2594</v>
      </c>
      <c r="F1495" s="9" t="s">
        <v>3401</v>
      </c>
      <c r="G1495" s="10"/>
      <c r="H1495" s="10"/>
      <c r="I1495" s="10"/>
      <c r="J1495" s="10"/>
      <c r="K1495" s="3"/>
      <c r="L1495" s="3"/>
      <c r="M1495" s="3"/>
      <c r="N1495" s="9" t="s">
        <v>2595</v>
      </c>
      <c r="O1495" s="3"/>
      <c r="P1495" s="3" t="b" cm="1">
        <f t="array" ref="P1495">SUMPRODUCT( --ISNUMBER(SEARCH(TextCheck,E1495)))&gt;0</f>
        <v>0</v>
      </c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spans="1:27" ht="15" customHeight="1" x14ac:dyDescent="0.2">
      <c r="A1496" s="9" t="s">
        <v>2591</v>
      </c>
      <c r="B1496" s="3"/>
      <c r="C1496" s="3"/>
      <c r="D1496" s="8" t="s">
        <v>2219</v>
      </c>
      <c r="E1496" s="9" t="s">
        <v>2596</v>
      </c>
      <c r="F1496" s="9" t="s">
        <v>3401</v>
      </c>
      <c r="G1496" s="10"/>
      <c r="H1496" s="10"/>
      <c r="I1496" s="10"/>
      <c r="J1496" s="10"/>
      <c r="K1496" s="3"/>
      <c r="L1496" s="3"/>
      <c r="M1496" s="3"/>
      <c r="N1496" s="9" t="s">
        <v>1761</v>
      </c>
      <c r="O1496" s="3"/>
      <c r="P1496" s="3" t="b" cm="1">
        <f t="array" ref="P1496">SUMPRODUCT( --ISNUMBER(SEARCH(TextCheck,E1496)))&gt;0</f>
        <v>0</v>
      </c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spans="1:27" ht="15" customHeight="1" x14ac:dyDescent="0.2">
      <c r="A1497" s="9" t="s">
        <v>2591</v>
      </c>
      <c r="B1497" s="3" t="b">
        <v>1</v>
      </c>
      <c r="C1497" s="3"/>
      <c r="D1497" s="8" t="s">
        <v>2219</v>
      </c>
      <c r="E1497" s="9" t="s">
        <v>2597</v>
      </c>
      <c r="F1497" s="9" t="s">
        <v>3401</v>
      </c>
      <c r="G1497" s="10"/>
      <c r="H1497" s="10"/>
      <c r="I1497" s="10"/>
      <c r="J1497" s="10"/>
      <c r="K1497" s="3"/>
      <c r="L1497" s="3"/>
      <c r="M1497" s="3"/>
      <c r="N1497" s="9" t="s">
        <v>2598</v>
      </c>
      <c r="O1497" s="3"/>
      <c r="P1497" s="3" t="b" cm="1">
        <f t="array" ref="P1497">SUMPRODUCT( --ISNUMBER(SEARCH(TextCheck,E1497)))&gt;0</f>
        <v>0</v>
      </c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spans="1:27" ht="15" customHeight="1" x14ac:dyDescent="0.2">
      <c r="A1498" s="9" t="s">
        <v>2591</v>
      </c>
      <c r="B1498" s="3"/>
      <c r="C1498" s="3"/>
      <c r="D1498" s="8" t="s">
        <v>2219</v>
      </c>
      <c r="E1498" s="9" t="s">
        <v>2599</v>
      </c>
      <c r="F1498" s="9" t="s">
        <v>3401</v>
      </c>
      <c r="G1498" s="10"/>
      <c r="H1498" s="10"/>
      <c r="I1498" s="10"/>
      <c r="J1498" s="10"/>
      <c r="K1498" s="3"/>
      <c r="L1498" s="3"/>
      <c r="M1498" s="3"/>
      <c r="N1498" s="9" t="s">
        <v>2600</v>
      </c>
      <c r="O1498" s="3"/>
      <c r="P1498" s="3" t="b" cm="1">
        <f t="array" ref="P1498">SUMPRODUCT( --ISNUMBER(SEARCH(TextCheck,E1498)))&gt;0</f>
        <v>0</v>
      </c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spans="1:27" ht="15" customHeight="1" x14ac:dyDescent="0.2">
      <c r="A1499" s="9" t="s">
        <v>2591</v>
      </c>
      <c r="B1499" s="3" t="b">
        <v>1</v>
      </c>
      <c r="C1499" s="3"/>
      <c r="D1499" s="8" t="s">
        <v>2219</v>
      </c>
      <c r="E1499" s="9" t="s">
        <v>2601</v>
      </c>
      <c r="F1499" s="9" t="s">
        <v>3401</v>
      </c>
      <c r="G1499" s="10"/>
      <c r="H1499" s="10"/>
      <c r="I1499" s="10"/>
      <c r="J1499" s="10"/>
      <c r="K1499" s="3"/>
      <c r="L1499" s="3"/>
      <c r="M1499" s="3"/>
      <c r="N1499" s="9" t="s">
        <v>2602</v>
      </c>
      <c r="O1499" s="3"/>
      <c r="P1499" s="3" t="b" cm="1">
        <f t="array" ref="P1499">SUMPRODUCT( --ISNUMBER(SEARCH(TextCheck,E1499)))&gt;0</f>
        <v>0</v>
      </c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spans="1:27" ht="15" customHeight="1" x14ac:dyDescent="0.2">
      <c r="A1500" s="9" t="s">
        <v>2591</v>
      </c>
      <c r="B1500" s="3"/>
      <c r="C1500" s="3"/>
      <c r="D1500" s="8" t="s">
        <v>2219</v>
      </c>
      <c r="E1500" s="9" t="s">
        <v>2603</v>
      </c>
      <c r="F1500" s="9" t="s">
        <v>3401</v>
      </c>
      <c r="G1500" s="10"/>
      <c r="H1500" s="10"/>
      <c r="I1500" s="10"/>
      <c r="J1500" s="10"/>
      <c r="K1500" s="3"/>
      <c r="L1500" s="3"/>
      <c r="M1500" s="3"/>
      <c r="N1500" s="9" t="s">
        <v>2604</v>
      </c>
      <c r="O1500" s="3"/>
      <c r="P1500" s="3" t="b" cm="1">
        <f t="array" ref="P1500">SUMPRODUCT( --ISNUMBER(SEARCH(TextCheck,E1500)))&gt;0</f>
        <v>0</v>
      </c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spans="1:27" ht="15" customHeight="1" x14ac:dyDescent="0.2">
      <c r="A1501" s="9" t="s">
        <v>2591</v>
      </c>
      <c r="B1501" s="3"/>
      <c r="C1501" s="3"/>
      <c r="D1501" s="8" t="s">
        <v>2219</v>
      </c>
      <c r="E1501" s="9" t="s">
        <v>2605</v>
      </c>
      <c r="F1501" s="9" t="s">
        <v>3401</v>
      </c>
      <c r="G1501" s="10"/>
      <c r="H1501" s="10"/>
      <c r="I1501" s="10"/>
      <c r="J1501" s="10"/>
      <c r="K1501" s="3"/>
      <c r="L1501" s="3"/>
      <c r="M1501" s="3"/>
      <c r="N1501" s="9" t="s">
        <v>2606</v>
      </c>
      <c r="O1501" s="3"/>
      <c r="P1501" s="3" t="b" cm="1">
        <f t="array" ref="P1501">SUMPRODUCT( --ISNUMBER(SEARCH(TextCheck,E1501)))&gt;0</f>
        <v>0</v>
      </c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spans="1:27" ht="15" customHeight="1" x14ac:dyDescent="0.2">
      <c r="A1502" s="9" t="s">
        <v>2591</v>
      </c>
      <c r="B1502" s="3"/>
      <c r="C1502" s="3"/>
      <c r="D1502" s="8" t="s">
        <v>2219</v>
      </c>
      <c r="E1502" s="9" t="s">
        <v>2607</v>
      </c>
      <c r="F1502" s="9" t="s">
        <v>3401</v>
      </c>
      <c r="G1502" s="10"/>
      <c r="H1502" s="10"/>
      <c r="I1502" s="10"/>
      <c r="J1502" s="10"/>
      <c r="K1502" s="3"/>
      <c r="L1502" s="3"/>
      <c r="M1502" s="3"/>
      <c r="N1502" s="9" t="s">
        <v>2608</v>
      </c>
      <c r="O1502" s="3"/>
      <c r="P1502" s="3" t="b" cm="1">
        <f t="array" ref="P1502">SUMPRODUCT( --ISNUMBER(SEARCH(TextCheck,E1502)))&gt;0</f>
        <v>0</v>
      </c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spans="1:27" ht="15" customHeight="1" x14ac:dyDescent="0.2">
      <c r="A1503" s="9" t="s">
        <v>2591</v>
      </c>
      <c r="B1503" s="3"/>
      <c r="C1503" s="3"/>
      <c r="D1503" s="8" t="s">
        <v>2219</v>
      </c>
      <c r="E1503" s="9" t="s">
        <v>2609</v>
      </c>
      <c r="F1503" s="9" t="s">
        <v>4085</v>
      </c>
      <c r="G1503" s="10"/>
      <c r="H1503" s="10"/>
      <c r="I1503" s="10"/>
      <c r="J1503" s="10"/>
      <c r="K1503" s="3"/>
      <c r="L1503" s="3"/>
      <c r="M1503" s="3"/>
      <c r="N1503" s="9" t="s">
        <v>2611</v>
      </c>
      <c r="O1503" s="3"/>
      <c r="P1503" s="3" t="b" cm="1">
        <f t="array" ref="P1503">SUMPRODUCT( --ISNUMBER(SEARCH(TextCheck,E1503)))&gt;0</f>
        <v>0</v>
      </c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spans="1:27" ht="15" customHeight="1" x14ac:dyDescent="0.2">
      <c r="A1504" s="9" t="s">
        <v>2591</v>
      </c>
      <c r="B1504" s="3"/>
      <c r="C1504" s="3"/>
      <c r="D1504" s="8" t="s">
        <v>2219</v>
      </c>
      <c r="E1504" s="9" t="s">
        <v>2612</v>
      </c>
      <c r="F1504" s="9" t="s">
        <v>4085</v>
      </c>
      <c r="G1504" s="10"/>
      <c r="H1504" s="10"/>
      <c r="I1504" s="10"/>
      <c r="J1504" s="10"/>
      <c r="K1504" s="3"/>
      <c r="L1504" s="3"/>
      <c r="M1504" s="3"/>
      <c r="N1504" s="9" t="s">
        <v>2613</v>
      </c>
      <c r="O1504" s="3"/>
      <c r="P1504" s="3" t="b" cm="1">
        <f t="array" ref="P1504">SUMPRODUCT( --ISNUMBER(SEARCH(TextCheck,E1504)))&gt;0</f>
        <v>0</v>
      </c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spans="1:27" ht="15" customHeight="1" x14ac:dyDescent="0.2">
      <c r="A1505" s="9" t="s">
        <v>2591</v>
      </c>
      <c r="B1505" s="3"/>
      <c r="C1505" s="3"/>
      <c r="D1505" s="8" t="s">
        <v>2219</v>
      </c>
      <c r="E1505" s="9" t="s">
        <v>2614</v>
      </c>
      <c r="F1505" s="9" t="s">
        <v>1594</v>
      </c>
      <c r="G1505" s="10"/>
      <c r="H1505" s="10"/>
      <c r="I1505" s="10"/>
      <c r="J1505" s="10"/>
      <c r="K1505" s="3"/>
      <c r="L1505" s="3"/>
      <c r="M1505" s="3"/>
      <c r="N1505" s="9" t="s">
        <v>2615</v>
      </c>
      <c r="O1505" s="3"/>
      <c r="P1505" s="3" t="b" cm="1">
        <f t="array" ref="P1505">SUMPRODUCT( --ISNUMBER(SEARCH(TextCheck,E1505)))&gt;0</f>
        <v>0</v>
      </c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spans="1:27" ht="15" customHeight="1" x14ac:dyDescent="0.2">
      <c r="A1506" s="9" t="s">
        <v>2591</v>
      </c>
      <c r="B1506" s="3"/>
      <c r="C1506" s="3"/>
      <c r="D1506" s="8" t="s">
        <v>2219</v>
      </c>
      <c r="E1506" s="9" t="s">
        <v>183</v>
      </c>
      <c r="F1506" s="9" t="s">
        <v>1563</v>
      </c>
      <c r="G1506" s="10"/>
      <c r="H1506" s="10"/>
      <c r="I1506" s="10"/>
      <c r="J1506" s="10"/>
      <c r="K1506" s="3"/>
      <c r="L1506" s="3"/>
      <c r="M1506" s="3"/>
      <c r="N1506" s="9" t="s">
        <v>2238</v>
      </c>
      <c r="O1506" s="3"/>
      <c r="P1506" s="3" t="b" cm="1">
        <f t="array" ref="P1506">SUMPRODUCT( --ISNUMBER(SEARCH(TextCheck,E1506)))&gt;0</f>
        <v>0</v>
      </c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spans="1:27" ht="15" customHeight="1" x14ac:dyDescent="0.2">
      <c r="A1507" s="9" t="s">
        <v>2591</v>
      </c>
      <c r="B1507" s="3"/>
      <c r="C1507" s="3"/>
      <c r="D1507" s="8" t="s">
        <v>2219</v>
      </c>
      <c r="E1507" s="9" t="s">
        <v>2616</v>
      </c>
      <c r="F1507" s="9" t="s">
        <v>1563</v>
      </c>
      <c r="G1507" s="10"/>
      <c r="H1507" s="10"/>
      <c r="I1507" s="10"/>
      <c r="J1507" s="10"/>
      <c r="K1507" s="3"/>
      <c r="L1507" s="3"/>
      <c r="M1507" s="3"/>
      <c r="N1507" s="9" t="s">
        <v>1570</v>
      </c>
      <c r="O1507" s="3"/>
      <c r="P1507" s="3" t="b" cm="1">
        <f t="array" ref="P1507">SUMPRODUCT( --ISNUMBER(SEARCH(TextCheck,E1507)))&gt;0</f>
        <v>0</v>
      </c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spans="1:27" ht="15" customHeight="1" x14ac:dyDescent="0.2">
      <c r="A1508" s="9" t="s">
        <v>2591</v>
      </c>
      <c r="B1508" s="3"/>
      <c r="C1508" s="3"/>
      <c r="D1508" s="8" t="s">
        <v>2219</v>
      </c>
      <c r="E1508" s="9" t="s">
        <v>2416</v>
      </c>
      <c r="F1508" s="9" t="s">
        <v>1563</v>
      </c>
      <c r="G1508" s="10"/>
      <c r="H1508" s="10"/>
      <c r="I1508" s="10"/>
      <c r="J1508" s="10"/>
      <c r="K1508" s="3"/>
      <c r="L1508" s="3"/>
      <c r="M1508" s="3"/>
      <c r="N1508" s="9" t="s">
        <v>2617</v>
      </c>
      <c r="O1508" s="3"/>
      <c r="P1508" s="3" t="b" cm="1">
        <f t="array" ref="P1508">SUMPRODUCT( --ISNUMBER(SEARCH(TextCheck,E1508)))&gt;0</f>
        <v>0</v>
      </c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spans="1:27" ht="15" customHeight="1" x14ac:dyDescent="0.2">
      <c r="A1509" s="9" t="s">
        <v>2591</v>
      </c>
      <c r="B1509" s="3" t="b">
        <v>1</v>
      </c>
      <c r="C1509" s="3"/>
      <c r="D1509" s="8" t="s">
        <v>2219</v>
      </c>
      <c r="E1509" s="9" t="s">
        <v>2618</v>
      </c>
      <c r="F1509" s="9" t="s">
        <v>4761</v>
      </c>
      <c r="G1509" s="10"/>
      <c r="H1509" s="10"/>
      <c r="I1509" s="10"/>
      <c r="J1509" s="10"/>
      <c r="K1509" s="3"/>
      <c r="L1509" s="3"/>
      <c r="M1509" s="3"/>
      <c r="N1509" s="9" t="s">
        <v>2619</v>
      </c>
      <c r="O1509" s="3"/>
      <c r="P1509" s="3" t="b" cm="1">
        <f t="array" ref="P1509">SUMPRODUCT( --ISNUMBER(SEARCH(TextCheck,E1509)))&gt;0</f>
        <v>0</v>
      </c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spans="1:27" ht="15" customHeight="1" x14ac:dyDescent="0.2">
      <c r="A1510" s="9" t="s">
        <v>2591</v>
      </c>
      <c r="B1510" s="3"/>
      <c r="C1510" s="3"/>
      <c r="D1510" s="8" t="s">
        <v>2219</v>
      </c>
      <c r="E1510" s="9" t="s">
        <v>2620</v>
      </c>
      <c r="F1510" s="9" t="s">
        <v>4761</v>
      </c>
      <c r="G1510" s="10"/>
      <c r="H1510" s="10"/>
      <c r="I1510" s="10"/>
      <c r="J1510" s="10"/>
      <c r="K1510" s="3"/>
      <c r="L1510" s="3"/>
      <c r="M1510" s="3"/>
      <c r="N1510" s="9" t="s">
        <v>2621</v>
      </c>
      <c r="O1510" s="3"/>
      <c r="P1510" s="3" t="b" cm="1">
        <f t="array" ref="P1510">SUMPRODUCT( --ISNUMBER(SEARCH(TextCheck,E1510)))&gt;0</f>
        <v>0</v>
      </c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spans="1:27" ht="15" customHeight="1" x14ac:dyDescent="0.2">
      <c r="A1511" s="9" t="s">
        <v>2591</v>
      </c>
      <c r="B1511" s="3"/>
      <c r="C1511" s="3"/>
      <c r="D1511" s="8" t="s">
        <v>2219</v>
      </c>
      <c r="E1511" s="9" t="s">
        <v>2622</v>
      </c>
      <c r="F1511" s="9" t="s">
        <v>4761</v>
      </c>
      <c r="G1511" s="10"/>
      <c r="H1511" s="10"/>
      <c r="I1511" s="10"/>
      <c r="J1511" s="10"/>
      <c r="K1511" s="3"/>
      <c r="L1511" s="3"/>
      <c r="M1511" s="3"/>
      <c r="N1511" s="9" t="s">
        <v>2623</v>
      </c>
      <c r="O1511" s="3"/>
      <c r="P1511" s="3" t="b" cm="1">
        <f t="array" ref="P1511">SUMPRODUCT( --ISNUMBER(SEARCH(TextCheck,E1511)))&gt;0</f>
        <v>0</v>
      </c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spans="1:27" ht="15" customHeight="1" x14ac:dyDescent="0.2">
      <c r="A1512" s="9" t="s">
        <v>2591</v>
      </c>
      <c r="B1512" s="3"/>
      <c r="C1512" s="3"/>
      <c r="D1512" s="8" t="s">
        <v>2219</v>
      </c>
      <c r="E1512" s="9" t="s">
        <v>2624</v>
      </c>
      <c r="F1512" s="9" t="s">
        <v>1584</v>
      </c>
      <c r="G1512" s="10"/>
      <c r="H1512" s="10"/>
      <c r="I1512" s="10"/>
      <c r="J1512" s="10"/>
      <c r="K1512" s="3"/>
      <c r="L1512" s="3"/>
      <c r="M1512" s="3"/>
      <c r="N1512" s="9" t="s">
        <v>2625</v>
      </c>
      <c r="O1512" s="3"/>
      <c r="P1512" s="3" t="b" cm="1">
        <f t="array" ref="P1512">SUMPRODUCT( --ISNUMBER(SEARCH(TextCheck,E1512)))&gt;0</f>
        <v>0</v>
      </c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spans="1:27" ht="15" customHeight="1" x14ac:dyDescent="0.2">
      <c r="A1513" s="9" t="s">
        <v>2591</v>
      </c>
      <c r="B1513" s="3"/>
      <c r="C1513" s="3"/>
      <c r="D1513" s="8" t="s">
        <v>2219</v>
      </c>
      <c r="E1513" s="9" t="s">
        <v>2626</v>
      </c>
      <c r="F1513" s="9" t="s">
        <v>3634</v>
      </c>
      <c r="G1513" s="10"/>
      <c r="H1513" s="10"/>
      <c r="I1513" s="10"/>
      <c r="J1513" s="10"/>
      <c r="K1513" s="3"/>
      <c r="L1513" s="3"/>
      <c r="M1513" s="3"/>
      <c r="N1513" s="9" t="s">
        <v>2627</v>
      </c>
      <c r="O1513" s="3"/>
      <c r="P1513" s="3" t="b" cm="1">
        <f t="array" ref="P1513">SUMPRODUCT( --ISNUMBER(SEARCH(TextCheck,E1513)))&gt;0</f>
        <v>0</v>
      </c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spans="1:27" ht="15" customHeight="1" x14ac:dyDescent="0.2">
      <c r="A1514" s="9" t="s">
        <v>2591</v>
      </c>
      <c r="B1514" s="3"/>
      <c r="C1514" s="3"/>
      <c r="D1514" s="8" t="s">
        <v>2219</v>
      </c>
      <c r="E1514" s="9" t="s">
        <v>2628</v>
      </c>
      <c r="F1514" s="9" t="s">
        <v>4831</v>
      </c>
      <c r="G1514" s="10"/>
      <c r="H1514" s="10"/>
      <c r="I1514" s="10"/>
      <c r="J1514" s="10"/>
      <c r="K1514" s="3"/>
      <c r="L1514" s="3"/>
      <c r="M1514" s="3"/>
      <c r="N1514" s="9" t="s">
        <v>2629</v>
      </c>
      <c r="O1514" s="3"/>
      <c r="P1514" s="3" t="b" cm="1">
        <f t="array" ref="P1514">SUMPRODUCT( --ISNUMBER(SEARCH(TextCheck,E1514)))&gt;0</f>
        <v>0</v>
      </c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spans="1:27" ht="15" customHeight="1" x14ac:dyDescent="0.2">
      <c r="A1515" s="9" t="s">
        <v>2591</v>
      </c>
      <c r="B1515" s="3"/>
      <c r="C1515" s="3"/>
      <c r="D1515" s="8" t="s">
        <v>2219</v>
      </c>
      <c r="E1515" s="9" t="s">
        <v>2630</v>
      </c>
      <c r="F1515" s="9" t="s">
        <v>4028</v>
      </c>
      <c r="G1515" s="10"/>
      <c r="H1515" s="10"/>
      <c r="I1515" s="10"/>
      <c r="J1515" s="10"/>
      <c r="K1515" s="3"/>
      <c r="L1515" s="3"/>
      <c r="M1515" s="3"/>
      <c r="N1515" s="9" t="s">
        <v>2631</v>
      </c>
      <c r="O1515" s="3"/>
      <c r="P1515" s="3" t="b" cm="1">
        <f t="array" ref="P1515">SUMPRODUCT( --ISNUMBER(SEARCH(TextCheck,E1515)))&gt;0</f>
        <v>0</v>
      </c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spans="1:27" ht="15" customHeight="1" x14ac:dyDescent="0.2">
      <c r="A1516" s="9" t="s">
        <v>2591</v>
      </c>
      <c r="B1516" s="3"/>
      <c r="C1516" s="3"/>
      <c r="D1516" s="8" t="s">
        <v>2219</v>
      </c>
      <c r="E1516" s="9" t="s">
        <v>2632</v>
      </c>
      <c r="F1516" s="9" t="s">
        <v>715</v>
      </c>
      <c r="G1516" s="10"/>
      <c r="H1516" s="10"/>
      <c r="I1516" s="10"/>
      <c r="J1516" s="10"/>
      <c r="K1516" s="3"/>
      <c r="L1516" s="3"/>
      <c r="M1516" s="3"/>
      <c r="N1516" s="9" t="s">
        <v>2633</v>
      </c>
      <c r="O1516" s="3"/>
      <c r="P1516" s="3" t="b" cm="1">
        <f t="array" ref="P1516">SUMPRODUCT( --ISNUMBER(SEARCH(TextCheck,E1516)))&gt;0</f>
        <v>0</v>
      </c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spans="1:27" ht="15" customHeight="1" x14ac:dyDescent="0.2">
      <c r="A1517" s="9" t="s">
        <v>2591</v>
      </c>
      <c r="B1517" s="3"/>
      <c r="C1517" s="3"/>
      <c r="D1517" s="8" t="s">
        <v>2219</v>
      </c>
      <c r="E1517" s="9" t="s">
        <v>2634</v>
      </c>
      <c r="F1517" s="9" t="s">
        <v>12037</v>
      </c>
      <c r="G1517" s="10"/>
      <c r="H1517" s="10"/>
      <c r="I1517" s="10"/>
      <c r="J1517" s="10"/>
      <c r="K1517" s="3"/>
      <c r="L1517" s="3"/>
      <c r="M1517" s="3"/>
      <c r="N1517" s="9" t="s">
        <v>2635</v>
      </c>
      <c r="O1517" s="3"/>
      <c r="P1517" s="3" t="b" cm="1">
        <f t="array" ref="P1517">SUMPRODUCT( --ISNUMBER(SEARCH(TextCheck,E1517)))&gt;0</f>
        <v>0</v>
      </c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spans="1:27" ht="15" customHeight="1" x14ac:dyDescent="0.2">
      <c r="A1518" s="9" t="s">
        <v>2591</v>
      </c>
      <c r="B1518" s="3" t="b">
        <v>1</v>
      </c>
      <c r="C1518" s="3"/>
      <c r="D1518" s="8" t="s">
        <v>2219</v>
      </c>
      <c r="E1518" s="9" t="s">
        <v>2636</v>
      </c>
      <c r="F1518" s="9" t="s">
        <v>3571</v>
      </c>
      <c r="G1518" s="10"/>
      <c r="H1518" s="10"/>
      <c r="I1518" s="10"/>
      <c r="J1518" s="10"/>
      <c r="K1518" s="3"/>
      <c r="L1518" s="3"/>
      <c r="M1518" s="3"/>
      <c r="N1518" s="9" t="s">
        <v>2560</v>
      </c>
      <c r="O1518" s="3"/>
      <c r="P1518" s="3" t="b" cm="1">
        <f t="array" ref="P1518">SUMPRODUCT( --ISNUMBER(SEARCH(TextCheck,E1518)))&gt;0</f>
        <v>0</v>
      </c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spans="1:27" ht="15" customHeight="1" x14ac:dyDescent="0.2">
      <c r="A1519" s="9" t="s">
        <v>2591</v>
      </c>
      <c r="B1519" s="3"/>
      <c r="C1519" s="3"/>
      <c r="D1519" s="8" t="s">
        <v>2219</v>
      </c>
      <c r="E1519" s="9" t="s">
        <v>2637</v>
      </c>
      <c r="F1519" s="9" t="s">
        <v>3571</v>
      </c>
      <c r="G1519" s="10"/>
      <c r="H1519" s="10"/>
      <c r="I1519" s="10"/>
      <c r="J1519" s="10"/>
      <c r="K1519" s="3"/>
      <c r="L1519" s="3"/>
      <c r="M1519" s="3"/>
      <c r="N1519" s="9" t="s">
        <v>387</v>
      </c>
      <c r="O1519" s="3"/>
      <c r="P1519" s="3" t="b" cm="1">
        <f t="array" ref="P1519">SUMPRODUCT( --ISNUMBER(SEARCH(TextCheck,E1519)))&gt;0</f>
        <v>0</v>
      </c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spans="1:27" ht="15" customHeight="1" x14ac:dyDescent="0.2">
      <c r="A1520" s="9" t="s">
        <v>2591</v>
      </c>
      <c r="B1520" s="3"/>
      <c r="C1520" s="3"/>
      <c r="D1520" s="8" t="s">
        <v>2219</v>
      </c>
      <c r="E1520" s="9" t="s">
        <v>2638</v>
      </c>
      <c r="F1520" s="9" t="s">
        <v>18361</v>
      </c>
      <c r="G1520" s="10"/>
      <c r="H1520" s="10"/>
      <c r="I1520" s="10"/>
      <c r="J1520" s="10"/>
      <c r="K1520" s="3"/>
      <c r="L1520" s="3"/>
      <c r="M1520" s="3"/>
      <c r="N1520" s="9" t="s">
        <v>2639</v>
      </c>
      <c r="O1520" s="3"/>
      <c r="P1520" s="3" t="b" cm="1">
        <f t="array" ref="P1520">SUMPRODUCT( --ISNUMBER(SEARCH(TextCheck,E1520)))&gt;0</f>
        <v>0</v>
      </c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spans="1:27" ht="15" customHeight="1" x14ac:dyDescent="0.2">
      <c r="A1521" s="9" t="s">
        <v>2591</v>
      </c>
      <c r="B1521" s="3"/>
      <c r="C1521" s="3"/>
      <c r="D1521" s="8" t="s">
        <v>2219</v>
      </c>
      <c r="E1521" s="9" t="s">
        <v>2640</v>
      </c>
      <c r="F1521" s="9" t="s">
        <v>18361</v>
      </c>
      <c r="G1521" s="10"/>
      <c r="H1521" s="10"/>
      <c r="I1521" s="10"/>
      <c r="J1521" s="10"/>
      <c r="K1521" s="3"/>
      <c r="L1521" s="3"/>
      <c r="M1521" s="3"/>
      <c r="N1521" s="9" t="s">
        <v>2641</v>
      </c>
      <c r="O1521" s="3"/>
      <c r="P1521" s="3" t="b" cm="1">
        <f t="array" ref="P1521">SUMPRODUCT( --ISNUMBER(SEARCH(TextCheck,E1521)))&gt;0</f>
        <v>0</v>
      </c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spans="1:27" ht="15" customHeight="1" x14ac:dyDescent="0.2">
      <c r="A1522" s="9" t="s">
        <v>2591</v>
      </c>
      <c r="B1522" s="3"/>
      <c r="C1522" s="3"/>
      <c r="D1522" s="8" t="s">
        <v>2219</v>
      </c>
      <c r="E1522" s="9" t="s">
        <v>2642</v>
      </c>
      <c r="F1522" s="9" t="s">
        <v>5497</v>
      </c>
      <c r="G1522" s="10"/>
      <c r="H1522" s="10"/>
      <c r="I1522" s="10"/>
      <c r="J1522" s="10"/>
      <c r="K1522" s="3"/>
      <c r="L1522" s="3"/>
      <c r="M1522" s="3"/>
      <c r="N1522" s="9" t="s">
        <v>2643</v>
      </c>
      <c r="O1522" s="3"/>
      <c r="P1522" s="3" t="b" cm="1">
        <f t="array" ref="P1522">SUMPRODUCT( --ISNUMBER(SEARCH(TextCheck,E1522)))&gt;0</f>
        <v>0</v>
      </c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spans="1:27" ht="15" customHeight="1" x14ac:dyDescent="0.2">
      <c r="A1523" s="9" t="s">
        <v>2591</v>
      </c>
      <c r="B1523" s="3"/>
      <c r="C1523" s="3"/>
      <c r="D1523" s="8" t="s">
        <v>2219</v>
      </c>
      <c r="E1523" s="9" t="s">
        <v>2644</v>
      </c>
      <c r="F1523" s="9" t="s">
        <v>1616</v>
      </c>
      <c r="G1523" s="10"/>
      <c r="H1523" s="10"/>
      <c r="I1523" s="10"/>
      <c r="J1523" s="10"/>
      <c r="K1523" s="3"/>
      <c r="L1523" s="3"/>
      <c r="M1523" s="3"/>
      <c r="N1523" s="9" t="s">
        <v>2645</v>
      </c>
      <c r="O1523" s="3"/>
      <c r="P1523" s="3" t="b" cm="1">
        <f t="array" ref="P1523">SUMPRODUCT( --ISNUMBER(SEARCH(TextCheck,E1523)))&gt;0</f>
        <v>0</v>
      </c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spans="1:27" ht="15" customHeight="1" x14ac:dyDescent="0.2">
      <c r="A1524" s="9" t="s">
        <v>2591</v>
      </c>
      <c r="B1524" s="3"/>
      <c r="C1524" s="3"/>
      <c r="D1524" s="8" t="s">
        <v>2219</v>
      </c>
      <c r="E1524" s="9" t="s">
        <v>2646</v>
      </c>
      <c r="F1524" s="9" t="s">
        <v>1622</v>
      </c>
      <c r="G1524" s="10"/>
      <c r="H1524" s="10"/>
      <c r="I1524" s="10"/>
      <c r="J1524" s="10"/>
      <c r="K1524" s="3"/>
      <c r="L1524" s="3"/>
      <c r="M1524" s="3"/>
      <c r="N1524" s="9" t="s">
        <v>2647</v>
      </c>
      <c r="O1524" s="3"/>
      <c r="P1524" s="3" t="b" cm="1">
        <f t="array" ref="P1524">SUMPRODUCT( --ISNUMBER(SEARCH(TextCheck,E1524)))&gt;0</f>
        <v>0</v>
      </c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spans="1:27" ht="15" customHeight="1" x14ac:dyDescent="0.2">
      <c r="A1525" s="9" t="s">
        <v>2591</v>
      </c>
      <c r="B1525" s="3"/>
      <c r="C1525" s="3"/>
      <c r="D1525" s="8" t="s">
        <v>2219</v>
      </c>
      <c r="E1525" s="9" t="s">
        <v>2648</v>
      </c>
      <c r="F1525" s="9" t="s">
        <v>1622</v>
      </c>
      <c r="G1525" s="10"/>
      <c r="H1525" s="10"/>
      <c r="I1525" s="10"/>
      <c r="J1525" s="10"/>
      <c r="K1525" s="3"/>
      <c r="L1525" s="3"/>
      <c r="M1525" s="3"/>
      <c r="N1525" s="9" t="s">
        <v>2647</v>
      </c>
      <c r="O1525" s="3"/>
      <c r="P1525" s="3" t="b" cm="1">
        <f t="array" ref="P1525">SUMPRODUCT( --ISNUMBER(SEARCH(TextCheck,E1525)))&gt;0</f>
        <v>0</v>
      </c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spans="1:27" ht="15" customHeight="1" x14ac:dyDescent="0.2">
      <c r="A1526" s="9" t="s">
        <v>2591</v>
      </c>
      <c r="B1526" s="3"/>
      <c r="C1526" s="3"/>
      <c r="D1526" s="8" t="s">
        <v>2219</v>
      </c>
      <c r="E1526" s="9" t="s">
        <v>2649</v>
      </c>
      <c r="F1526" s="9" t="s">
        <v>4450</v>
      </c>
      <c r="G1526" s="10"/>
      <c r="H1526" s="10"/>
      <c r="I1526" s="10"/>
      <c r="J1526" s="10"/>
      <c r="K1526" s="3"/>
      <c r="L1526" s="3"/>
      <c r="M1526" s="3"/>
      <c r="N1526" s="9" t="s">
        <v>1966</v>
      </c>
      <c r="O1526" s="3"/>
      <c r="P1526" s="3" t="b" cm="1">
        <f t="array" ref="P1526">SUMPRODUCT( --ISNUMBER(SEARCH(TextCheck,E1526)))&gt;0</f>
        <v>0</v>
      </c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spans="1:27" ht="15" customHeight="1" x14ac:dyDescent="0.2">
      <c r="A1527" s="9" t="s">
        <v>2591</v>
      </c>
      <c r="B1527" s="3"/>
      <c r="C1527" s="3"/>
      <c r="D1527" s="8" t="s">
        <v>2219</v>
      </c>
      <c r="E1527" s="9" t="s">
        <v>2650</v>
      </c>
      <c r="F1527" s="9" t="s">
        <v>4450</v>
      </c>
      <c r="G1527" s="10"/>
      <c r="H1527" s="10"/>
      <c r="I1527" s="10"/>
      <c r="J1527" s="10"/>
      <c r="K1527" s="3"/>
      <c r="L1527" s="3"/>
      <c r="M1527" s="3"/>
      <c r="N1527" s="9" t="s">
        <v>2651</v>
      </c>
      <c r="O1527" s="3"/>
      <c r="P1527" s="3" t="b" cm="1">
        <f t="array" ref="P1527">SUMPRODUCT( --ISNUMBER(SEARCH(TextCheck,E1527)))&gt;0</f>
        <v>0</v>
      </c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spans="1:27" ht="15" customHeight="1" x14ac:dyDescent="0.2">
      <c r="A1528" s="9" t="s">
        <v>2591</v>
      </c>
      <c r="B1528" s="3"/>
      <c r="C1528" s="3"/>
      <c r="D1528" s="8" t="s">
        <v>2219</v>
      </c>
      <c r="E1528" s="9" t="s">
        <v>2652</v>
      </c>
      <c r="F1528" s="9" t="s">
        <v>4450</v>
      </c>
      <c r="G1528" s="10"/>
      <c r="H1528" s="10"/>
      <c r="I1528" s="10"/>
      <c r="J1528" s="10"/>
      <c r="K1528" s="3"/>
      <c r="L1528" s="3"/>
      <c r="M1528" s="3"/>
      <c r="N1528" s="9" t="s">
        <v>2041</v>
      </c>
      <c r="O1528" s="3"/>
      <c r="P1528" s="3" t="b" cm="1">
        <f t="array" ref="P1528">SUMPRODUCT( --ISNUMBER(SEARCH(TextCheck,E1528)))&gt;0</f>
        <v>0</v>
      </c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spans="1:27" ht="15" customHeight="1" x14ac:dyDescent="0.2">
      <c r="A1529" s="9" t="s">
        <v>2591</v>
      </c>
      <c r="B1529" s="3"/>
      <c r="C1529" s="3"/>
      <c r="D1529" s="8" t="s">
        <v>2219</v>
      </c>
      <c r="E1529" s="9" t="s">
        <v>2653</v>
      </c>
      <c r="F1529" s="9" t="s">
        <v>4450</v>
      </c>
      <c r="G1529" s="10"/>
      <c r="H1529" s="10"/>
      <c r="I1529" s="10"/>
      <c r="J1529" s="10"/>
      <c r="K1529" s="3"/>
      <c r="L1529" s="3"/>
      <c r="M1529" s="3"/>
      <c r="N1529" s="9" t="s">
        <v>2654</v>
      </c>
      <c r="O1529" s="3"/>
      <c r="P1529" s="3" t="b" cm="1">
        <f t="array" ref="P1529">SUMPRODUCT( --ISNUMBER(SEARCH(TextCheck,E1529)))&gt;0</f>
        <v>0</v>
      </c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spans="1:27" ht="15" customHeight="1" x14ac:dyDescent="0.2">
      <c r="A1530" s="9" t="s">
        <v>2591</v>
      </c>
      <c r="B1530" s="3"/>
      <c r="C1530" s="3"/>
      <c r="D1530" s="8" t="s">
        <v>2219</v>
      </c>
      <c r="E1530" s="9" t="s">
        <v>2655</v>
      </c>
      <c r="F1530" s="9" t="s">
        <v>4450</v>
      </c>
      <c r="G1530" s="10"/>
      <c r="H1530" s="10"/>
      <c r="I1530" s="10"/>
      <c r="J1530" s="10"/>
      <c r="K1530" s="3"/>
      <c r="L1530" s="3"/>
      <c r="M1530" s="3"/>
      <c r="N1530" s="9" t="s">
        <v>2656</v>
      </c>
      <c r="O1530" s="3"/>
      <c r="P1530" s="3" t="b" cm="1">
        <f t="array" ref="P1530">SUMPRODUCT( --ISNUMBER(SEARCH(TextCheck,E1530)))&gt;0</f>
        <v>0</v>
      </c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spans="1:27" ht="15" customHeight="1" x14ac:dyDescent="0.2">
      <c r="A1531" s="9" t="s">
        <v>2591</v>
      </c>
      <c r="B1531" s="3"/>
      <c r="C1531" s="3"/>
      <c r="D1531" s="8" t="s">
        <v>2219</v>
      </c>
      <c r="E1531" s="9" t="s">
        <v>2657</v>
      </c>
      <c r="F1531" s="9" t="s">
        <v>4450</v>
      </c>
      <c r="G1531" s="10"/>
      <c r="H1531" s="10"/>
      <c r="I1531" s="10"/>
      <c r="J1531" s="10"/>
      <c r="K1531" s="3"/>
      <c r="L1531" s="3"/>
      <c r="M1531" s="3"/>
      <c r="N1531" s="9" t="s">
        <v>2658</v>
      </c>
      <c r="O1531" s="3"/>
      <c r="P1531" s="3" t="b" cm="1">
        <f t="array" ref="P1531">SUMPRODUCT( --ISNUMBER(SEARCH(TextCheck,E1531)))&gt;0</f>
        <v>0</v>
      </c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spans="1:27" ht="15" customHeight="1" x14ac:dyDescent="0.2">
      <c r="A1532" s="9" t="s">
        <v>2591</v>
      </c>
      <c r="B1532" s="3"/>
      <c r="C1532" s="3"/>
      <c r="D1532" s="8" t="s">
        <v>2219</v>
      </c>
      <c r="E1532" s="9" t="s">
        <v>2659</v>
      </c>
      <c r="F1532" s="9" t="s">
        <v>4450</v>
      </c>
      <c r="G1532" s="10"/>
      <c r="H1532" s="10"/>
      <c r="I1532" s="10"/>
      <c r="J1532" s="10"/>
      <c r="K1532" s="3"/>
      <c r="L1532" s="3"/>
      <c r="M1532" s="3"/>
      <c r="N1532" s="9" t="s">
        <v>2660</v>
      </c>
      <c r="O1532" s="3"/>
      <c r="P1532" s="3" t="b" cm="1">
        <f t="array" ref="P1532">SUMPRODUCT( --ISNUMBER(SEARCH(TextCheck,E1532)))&gt;0</f>
        <v>0</v>
      </c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spans="1:27" ht="15" customHeight="1" x14ac:dyDescent="0.2">
      <c r="A1533" s="9" t="s">
        <v>2591</v>
      </c>
      <c r="B1533" s="3"/>
      <c r="C1533" s="3"/>
      <c r="D1533" s="8" t="s">
        <v>2219</v>
      </c>
      <c r="E1533" s="9" t="s">
        <v>2661</v>
      </c>
      <c r="F1533" s="9" t="s">
        <v>4450</v>
      </c>
      <c r="G1533" s="10"/>
      <c r="H1533" s="10"/>
      <c r="I1533" s="10"/>
      <c r="J1533" s="10"/>
      <c r="K1533" s="3"/>
      <c r="L1533" s="3"/>
      <c r="M1533" s="3"/>
      <c r="N1533" s="9" t="s">
        <v>2179</v>
      </c>
      <c r="O1533" s="3"/>
      <c r="P1533" s="3" t="b" cm="1">
        <f t="array" ref="P1533">SUMPRODUCT( --ISNUMBER(SEARCH(TextCheck,E1533)))&gt;0</f>
        <v>0</v>
      </c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spans="1:27" ht="15" customHeight="1" x14ac:dyDescent="0.2">
      <c r="A1534" s="9" t="s">
        <v>2591</v>
      </c>
      <c r="B1534" s="3" t="b">
        <v>1</v>
      </c>
      <c r="C1534" s="3"/>
      <c r="D1534" s="8" t="s">
        <v>2219</v>
      </c>
      <c r="E1534" s="9" t="s">
        <v>2662</v>
      </c>
      <c r="F1534" s="9" t="s">
        <v>4450</v>
      </c>
      <c r="G1534" s="10"/>
      <c r="H1534" s="10"/>
      <c r="I1534" s="10"/>
      <c r="J1534" s="10"/>
      <c r="K1534" s="3"/>
      <c r="L1534" s="3"/>
      <c r="M1534" s="3"/>
      <c r="N1534" s="9" t="s">
        <v>2663</v>
      </c>
      <c r="O1534" s="3"/>
      <c r="P1534" s="3" t="b" cm="1">
        <f t="array" ref="P1534">SUMPRODUCT( --ISNUMBER(SEARCH(TextCheck,E1534)))&gt;0</f>
        <v>0</v>
      </c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spans="1:27" ht="15" customHeight="1" x14ac:dyDescent="0.2">
      <c r="A1535" s="9" t="s">
        <v>2591</v>
      </c>
      <c r="B1535" s="3" t="b">
        <v>1</v>
      </c>
      <c r="C1535" s="3"/>
      <c r="D1535" s="8" t="s">
        <v>2219</v>
      </c>
      <c r="E1535" s="9" t="s">
        <v>2664</v>
      </c>
      <c r="F1535" s="9" t="s">
        <v>4450</v>
      </c>
      <c r="G1535" s="10"/>
      <c r="H1535" s="10"/>
      <c r="I1535" s="10"/>
      <c r="J1535" s="10"/>
      <c r="K1535" s="3"/>
      <c r="L1535" s="3"/>
      <c r="M1535" s="3"/>
      <c r="N1535" s="9" t="s">
        <v>2665</v>
      </c>
      <c r="O1535" s="3"/>
      <c r="P1535" s="3" t="b" cm="1">
        <f t="array" ref="P1535">SUMPRODUCT( --ISNUMBER(SEARCH(TextCheck,E1535)))&gt;0</f>
        <v>0</v>
      </c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spans="1:27" ht="15" customHeight="1" x14ac:dyDescent="0.2">
      <c r="A1536" s="9" t="s">
        <v>2591</v>
      </c>
      <c r="B1536" s="3"/>
      <c r="C1536" s="3"/>
      <c r="D1536" s="8" t="s">
        <v>2219</v>
      </c>
      <c r="E1536" s="9" t="s">
        <v>2666</v>
      </c>
      <c r="F1536" s="9" t="s">
        <v>4450</v>
      </c>
      <c r="G1536" s="10"/>
      <c r="H1536" s="10"/>
      <c r="I1536" s="10"/>
      <c r="J1536" s="10"/>
      <c r="K1536" s="3"/>
      <c r="L1536" s="3"/>
      <c r="M1536" s="3"/>
      <c r="N1536" s="9" t="s">
        <v>2667</v>
      </c>
      <c r="O1536" s="3"/>
      <c r="P1536" s="3" t="b" cm="1">
        <f t="array" ref="P1536">SUMPRODUCT( --ISNUMBER(SEARCH(TextCheck,E1536)))&gt;0</f>
        <v>0</v>
      </c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spans="1:27" ht="15" customHeight="1" x14ac:dyDescent="0.2">
      <c r="A1537" s="9" t="s">
        <v>2591</v>
      </c>
      <c r="B1537" s="3" t="b">
        <v>1</v>
      </c>
      <c r="C1537" s="3"/>
      <c r="D1537" s="8" t="s">
        <v>2219</v>
      </c>
      <c r="E1537" s="9" t="s">
        <v>2668</v>
      </c>
      <c r="F1537" s="9" t="s">
        <v>4450</v>
      </c>
      <c r="G1537" s="10"/>
      <c r="H1537" s="10"/>
      <c r="I1537" s="10"/>
      <c r="J1537" s="10"/>
      <c r="K1537" s="3"/>
      <c r="L1537" s="3"/>
      <c r="M1537" s="3"/>
      <c r="N1537" s="9" t="s">
        <v>2669</v>
      </c>
      <c r="O1537" s="3"/>
      <c r="P1537" s="3" t="b" cm="1">
        <f t="array" ref="P1537">SUMPRODUCT( --ISNUMBER(SEARCH(TextCheck,E1537)))&gt;0</f>
        <v>0</v>
      </c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spans="1:27" ht="15" customHeight="1" x14ac:dyDescent="0.2">
      <c r="A1538" s="9" t="s">
        <v>2591</v>
      </c>
      <c r="B1538" s="3"/>
      <c r="C1538" s="3"/>
      <c r="D1538" s="8" t="s">
        <v>2219</v>
      </c>
      <c r="E1538" s="9" t="s">
        <v>2670</v>
      </c>
      <c r="F1538" s="9" t="s">
        <v>4450</v>
      </c>
      <c r="G1538" s="10"/>
      <c r="H1538" s="10"/>
      <c r="I1538" s="10"/>
      <c r="J1538" s="10"/>
      <c r="K1538" s="3"/>
      <c r="L1538" s="3"/>
      <c r="M1538" s="3"/>
      <c r="N1538" s="9" t="s">
        <v>2671</v>
      </c>
      <c r="O1538" s="3"/>
      <c r="P1538" s="3" t="b" cm="1">
        <f t="array" ref="P1538">SUMPRODUCT( --ISNUMBER(SEARCH(TextCheck,E1538)))&gt;0</f>
        <v>0</v>
      </c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spans="1:27" ht="15" customHeight="1" x14ac:dyDescent="0.2">
      <c r="A1539" s="9" t="s">
        <v>2591</v>
      </c>
      <c r="B1539" s="3"/>
      <c r="C1539" s="3"/>
      <c r="D1539" s="8" t="s">
        <v>2219</v>
      </c>
      <c r="E1539" s="9" t="s">
        <v>2672</v>
      </c>
      <c r="F1539" s="9" t="s">
        <v>4450</v>
      </c>
      <c r="G1539" s="10"/>
      <c r="H1539" s="10"/>
      <c r="I1539" s="10"/>
      <c r="J1539" s="10"/>
      <c r="K1539" s="3"/>
      <c r="L1539" s="3"/>
      <c r="M1539" s="3"/>
      <c r="N1539" s="9" t="s">
        <v>2673</v>
      </c>
      <c r="O1539" s="3"/>
      <c r="P1539" s="3" t="b" cm="1">
        <f t="array" ref="P1539">SUMPRODUCT( --ISNUMBER(SEARCH(TextCheck,E1539)))&gt;0</f>
        <v>0</v>
      </c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spans="1:27" ht="15" customHeight="1" x14ac:dyDescent="0.2">
      <c r="A1540" s="9" t="s">
        <v>2591</v>
      </c>
      <c r="B1540" s="3"/>
      <c r="C1540" s="3"/>
      <c r="D1540" s="8" t="s">
        <v>2219</v>
      </c>
      <c r="E1540" s="9" t="s">
        <v>2674</v>
      </c>
      <c r="F1540" s="9" t="s">
        <v>4450</v>
      </c>
      <c r="G1540" s="10"/>
      <c r="H1540" s="10"/>
      <c r="I1540" s="10"/>
      <c r="J1540" s="10"/>
      <c r="K1540" s="3"/>
      <c r="L1540" s="3"/>
      <c r="M1540" s="3"/>
      <c r="N1540" s="9" t="s">
        <v>2675</v>
      </c>
      <c r="O1540" s="3"/>
      <c r="P1540" s="3" t="b" cm="1">
        <f t="array" ref="P1540">SUMPRODUCT( --ISNUMBER(SEARCH(TextCheck,E1540)))&gt;0</f>
        <v>0</v>
      </c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spans="1:27" ht="15" customHeight="1" x14ac:dyDescent="0.2">
      <c r="A1541" s="9" t="s">
        <v>2676</v>
      </c>
      <c r="B1541" s="3"/>
      <c r="C1541" s="3"/>
      <c r="D1541" s="8" t="s">
        <v>2219</v>
      </c>
      <c r="E1541" s="9" t="s">
        <v>2677</v>
      </c>
      <c r="F1541" s="9" t="s">
        <v>4450</v>
      </c>
      <c r="G1541" s="10"/>
      <c r="H1541" s="10"/>
      <c r="I1541" s="10"/>
      <c r="J1541" s="10"/>
      <c r="K1541" s="3"/>
      <c r="L1541" s="3"/>
      <c r="M1541" s="3"/>
      <c r="N1541" s="9" t="s">
        <v>2678</v>
      </c>
      <c r="O1541" s="3"/>
      <c r="P1541" s="3" t="b" cm="1">
        <f t="array" ref="P1541">SUMPRODUCT( --ISNUMBER(SEARCH(TextCheck,E1541)))&gt;0</f>
        <v>0</v>
      </c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spans="1:27" ht="15" customHeight="1" x14ac:dyDescent="0.2">
      <c r="A1542" s="9" t="s">
        <v>2676</v>
      </c>
      <c r="B1542" s="3" t="b">
        <v>1</v>
      </c>
      <c r="C1542" s="3"/>
      <c r="D1542" s="8" t="s">
        <v>2219</v>
      </c>
      <c r="E1542" s="9" t="s">
        <v>2679</v>
      </c>
      <c r="F1542" s="9" t="s">
        <v>4450</v>
      </c>
      <c r="G1542" s="10"/>
      <c r="H1542" s="10"/>
      <c r="I1542" s="10"/>
      <c r="J1542" s="10"/>
      <c r="K1542" s="3"/>
      <c r="L1542" s="3"/>
      <c r="M1542" s="3"/>
      <c r="N1542" s="9" t="s">
        <v>2680</v>
      </c>
      <c r="O1542" s="3"/>
      <c r="P1542" s="3" t="b" cm="1">
        <f t="array" ref="P1542">SUMPRODUCT( --ISNUMBER(SEARCH(TextCheck,E1542)))&gt;0</f>
        <v>0</v>
      </c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spans="1:27" ht="15" customHeight="1" x14ac:dyDescent="0.2">
      <c r="A1543" s="9" t="s">
        <v>2676</v>
      </c>
      <c r="B1543" s="3"/>
      <c r="C1543" s="3"/>
      <c r="D1543" s="8" t="s">
        <v>2219</v>
      </c>
      <c r="E1543" s="9" t="s">
        <v>2681</v>
      </c>
      <c r="F1543" s="9" t="s">
        <v>4450</v>
      </c>
      <c r="G1543" s="10"/>
      <c r="H1543" s="10"/>
      <c r="I1543" s="10"/>
      <c r="J1543" s="10"/>
      <c r="K1543" s="3"/>
      <c r="L1543" s="3"/>
      <c r="M1543" s="3"/>
      <c r="N1543" s="9" t="s">
        <v>2196</v>
      </c>
      <c r="O1543" s="3"/>
      <c r="P1543" s="3" t="b" cm="1">
        <f t="array" ref="P1543">SUMPRODUCT( --ISNUMBER(SEARCH(TextCheck,E1543)))&gt;0</f>
        <v>0</v>
      </c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spans="1:27" ht="15" customHeight="1" x14ac:dyDescent="0.2">
      <c r="A1544" s="9" t="s">
        <v>2676</v>
      </c>
      <c r="B1544" s="3"/>
      <c r="C1544" s="3"/>
      <c r="D1544" s="8" t="s">
        <v>2219</v>
      </c>
      <c r="E1544" s="9" t="s">
        <v>2682</v>
      </c>
      <c r="F1544" s="9" t="s">
        <v>4450</v>
      </c>
      <c r="G1544" s="10"/>
      <c r="H1544" s="10"/>
      <c r="I1544" s="10"/>
      <c r="J1544" s="10"/>
      <c r="K1544" s="3"/>
      <c r="L1544" s="3"/>
      <c r="M1544" s="3"/>
      <c r="N1544" s="9" t="s">
        <v>2683</v>
      </c>
      <c r="O1544" s="3"/>
      <c r="P1544" s="3" t="b" cm="1">
        <f t="array" ref="P1544">SUMPRODUCT( --ISNUMBER(SEARCH(TextCheck,E1544)))&gt;0</f>
        <v>0</v>
      </c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spans="1:27" ht="15" customHeight="1" x14ac:dyDescent="0.2">
      <c r="A1545" s="9" t="s">
        <v>2676</v>
      </c>
      <c r="B1545" s="3" t="b">
        <v>1</v>
      </c>
      <c r="C1545" s="3"/>
      <c r="D1545" s="8" t="s">
        <v>2219</v>
      </c>
      <c r="E1545" s="9" t="s">
        <v>2684</v>
      </c>
      <c r="F1545" s="9" t="s">
        <v>4450</v>
      </c>
      <c r="G1545" s="10"/>
      <c r="H1545" s="10"/>
      <c r="I1545" s="10"/>
      <c r="J1545" s="10"/>
      <c r="K1545" s="3"/>
      <c r="L1545" s="3"/>
      <c r="M1545" s="3"/>
      <c r="N1545" s="9" t="s">
        <v>2685</v>
      </c>
      <c r="O1545" s="3"/>
      <c r="P1545" s="3" t="b" cm="1">
        <f t="array" ref="P1545">SUMPRODUCT( --ISNUMBER(SEARCH(TextCheck,E1545)))&gt;0</f>
        <v>0</v>
      </c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spans="1:27" ht="15" customHeight="1" x14ac:dyDescent="0.2">
      <c r="A1546" s="9" t="s">
        <v>2676</v>
      </c>
      <c r="B1546" s="3"/>
      <c r="C1546" s="3"/>
      <c r="D1546" s="8" t="s">
        <v>2219</v>
      </c>
      <c r="E1546" s="9" t="s">
        <v>2686</v>
      </c>
      <c r="F1546" s="9" t="s">
        <v>4450</v>
      </c>
      <c r="G1546" s="10"/>
      <c r="H1546" s="10"/>
      <c r="I1546" s="10"/>
      <c r="J1546" s="10"/>
      <c r="K1546" s="3"/>
      <c r="L1546" s="3"/>
      <c r="M1546" s="3"/>
      <c r="N1546" s="9" t="s">
        <v>2687</v>
      </c>
      <c r="O1546" s="3"/>
      <c r="P1546" s="3" t="b" cm="1">
        <f t="array" ref="P1546">SUMPRODUCT( --ISNUMBER(SEARCH(TextCheck,E1546)))&gt;0</f>
        <v>0</v>
      </c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spans="1:27" ht="15" customHeight="1" x14ac:dyDescent="0.2">
      <c r="A1547" s="9" t="s">
        <v>2676</v>
      </c>
      <c r="B1547" s="3"/>
      <c r="C1547" s="3"/>
      <c r="D1547" s="8" t="s">
        <v>2219</v>
      </c>
      <c r="E1547" s="9" t="s">
        <v>2688</v>
      </c>
      <c r="F1547" s="9" t="s">
        <v>4450</v>
      </c>
      <c r="G1547" s="10"/>
      <c r="H1547" s="10"/>
      <c r="I1547" s="10"/>
      <c r="J1547" s="10"/>
      <c r="K1547" s="3"/>
      <c r="L1547" s="3"/>
      <c r="M1547" s="3"/>
      <c r="N1547" s="9" t="s">
        <v>2689</v>
      </c>
      <c r="O1547" s="3"/>
      <c r="P1547" s="3" t="b" cm="1">
        <f t="array" ref="P1547">SUMPRODUCT( --ISNUMBER(SEARCH(TextCheck,E1547)))&gt;0</f>
        <v>0</v>
      </c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spans="1:27" ht="15" customHeight="1" x14ac:dyDescent="0.2">
      <c r="A1548" s="9" t="s">
        <v>2676</v>
      </c>
      <c r="B1548" s="3"/>
      <c r="C1548" s="3"/>
      <c r="D1548" s="8" t="s">
        <v>2219</v>
      </c>
      <c r="E1548" s="9" t="s">
        <v>2690</v>
      </c>
      <c r="F1548" s="9" t="s">
        <v>4450</v>
      </c>
      <c r="G1548" s="10"/>
      <c r="H1548" s="10"/>
      <c r="I1548" s="10"/>
      <c r="J1548" s="10"/>
      <c r="K1548" s="3"/>
      <c r="L1548" s="3"/>
      <c r="M1548" s="3"/>
      <c r="N1548" s="9" t="s">
        <v>2691</v>
      </c>
      <c r="O1548" s="3"/>
      <c r="P1548" s="3" t="b" cm="1">
        <f t="array" ref="P1548">SUMPRODUCT( --ISNUMBER(SEARCH(TextCheck,E1548)))&gt;0</f>
        <v>0</v>
      </c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spans="1:27" ht="15" customHeight="1" x14ac:dyDescent="0.2">
      <c r="A1549" s="9" t="s">
        <v>2676</v>
      </c>
      <c r="B1549" s="3" t="b">
        <v>1</v>
      </c>
      <c r="C1549" s="3"/>
      <c r="D1549" s="8" t="s">
        <v>2219</v>
      </c>
      <c r="E1549" s="9" t="s">
        <v>2692</v>
      </c>
      <c r="F1549" s="9" t="s">
        <v>4450</v>
      </c>
      <c r="G1549" s="10"/>
      <c r="H1549" s="10"/>
      <c r="I1549" s="10"/>
      <c r="J1549" s="10"/>
      <c r="K1549" s="3"/>
      <c r="L1549" s="3"/>
      <c r="M1549" s="3"/>
      <c r="N1549" s="9" t="s">
        <v>1230</v>
      </c>
      <c r="O1549" s="3"/>
      <c r="P1549" s="3" t="b" cm="1">
        <f t="array" ref="P1549">SUMPRODUCT( --ISNUMBER(SEARCH(TextCheck,E1549)))&gt;0</f>
        <v>0</v>
      </c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spans="1:27" ht="15" customHeight="1" x14ac:dyDescent="0.2">
      <c r="A1550" s="9" t="s">
        <v>2676</v>
      </c>
      <c r="B1550" s="3" t="b">
        <v>1</v>
      </c>
      <c r="C1550" s="3"/>
      <c r="D1550" s="8" t="s">
        <v>2219</v>
      </c>
      <c r="E1550" s="9" t="s">
        <v>2693</v>
      </c>
      <c r="F1550" s="9" t="s">
        <v>4450</v>
      </c>
      <c r="G1550" s="10"/>
      <c r="H1550" s="10"/>
      <c r="I1550" s="10"/>
      <c r="J1550" s="10"/>
      <c r="K1550" s="3"/>
      <c r="L1550" s="3"/>
      <c r="M1550" s="3"/>
      <c r="N1550" s="9" t="s">
        <v>1954</v>
      </c>
      <c r="O1550" s="3"/>
      <c r="P1550" s="3" t="b" cm="1">
        <f t="array" ref="P1550">SUMPRODUCT( --ISNUMBER(SEARCH(TextCheck,E1550)))&gt;0</f>
        <v>0</v>
      </c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spans="1:27" ht="15" customHeight="1" x14ac:dyDescent="0.2">
      <c r="A1551" s="9" t="s">
        <v>2676</v>
      </c>
      <c r="B1551" s="3"/>
      <c r="C1551" s="3"/>
      <c r="D1551" s="8" t="s">
        <v>2219</v>
      </c>
      <c r="E1551" s="9" t="s">
        <v>2694</v>
      </c>
      <c r="F1551" s="9" t="s">
        <v>4450</v>
      </c>
      <c r="G1551" s="10"/>
      <c r="H1551" s="10"/>
      <c r="I1551" s="10"/>
      <c r="J1551" s="10"/>
      <c r="K1551" s="3"/>
      <c r="L1551" s="3"/>
      <c r="M1551" s="3"/>
      <c r="N1551" s="9" t="s">
        <v>1083</v>
      </c>
      <c r="O1551" s="3"/>
      <c r="P1551" s="3" t="b" cm="1">
        <f t="array" ref="P1551">SUMPRODUCT( --ISNUMBER(SEARCH(TextCheck,E1551)))&gt;0</f>
        <v>0</v>
      </c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spans="1:27" ht="15" customHeight="1" x14ac:dyDescent="0.2">
      <c r="A1552" s="9" t="s">
        <v>2676</v>
      </c>
      <c r="B1552" s="3"/>
      <c r="C1552" s="3"/>
      <c r="D1552" s="8" t="s">
        <v>2219</v>
      </c>
      <c r="E1552" s="9" t="s">
        <v>2695</v>
      </c>
      <c r="F1552" s="9" t="s">
        <v>4450</v>
      </c>
      <c r="G1552" s="10"/>
      <c r="H1552" s="10"/>
      <c r="I1552" s="10"/>
      <c r="J1552" s="10"/>
      <c r="K1552" s="3"/>
      <c r="L1552" s="3"/>
      <c r="M1552" s="3"/>
      <c r="N1552" s="9" t="s">
        <v>2696</v>
      </c>
      <c r="O1552" s="3"/>
      <c r="P1552" s="3" t="b" cm="1">
        <f t="array" ref="P1552">SUMPRODUCT( --ISNUMBER(SEARCH(TextCheck,E1552)))&gt;0</f>
        <v>0</v>
      </c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spans="1:27" ht="15" customHeight="1" x14ac:dyDescent="0.2">
      <c r="A1553" s="9" t="s">
        <v>2676</v>
      </c>
      <c r="B1553" s="3"/>
      <c r="C1553" s="3"/>
      <c r="D1553" s="8" t="s">
        <v>2219</v>
      </c>
      <c r="E1553" s="9" t="s">
        <v>2292</v>
      </c>
      <c r="F1553" s="9" t="s">
        <v>5557</v>
      </c>
      <c r="G1553" s="10"/>
      <c r="H1553" s="10"/>
      <c r="I1553" s="10"/>
      <c r="J1553" s="10"/>
      <c r="K1553" s="3"/>
      <c r="L1553" s="3"/>
      <c r="M1553" s="3"/>
      <c r="N1553" s="9" t="s">
        <v>2238</v>
      </c>
      <c r="O1553" s="3"/>
      <c r="P1553" s="3" t="b" cm="1">
        <f t="array" ref="P1553">SUMPRODUCT( --ISNUMBER(SEARCH(TextCheck,E1553)))&gt;0</f>
        <v>0</v>
      </c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spans="1:27" ht="15" customHeight="1" x14ac:dyDescent="0.2">
      <c r="A1554" s="9" t="s">
        <v>2676</v>
      </c>
      <c r="B1554" s="3"/>
      <c r="C1554" s="3"/>
      <c r="D1554" s="8" t="s">
        <v>2219</v>
      </c>
      <c r="E1554" s="9" t="s">
        <v>2697</v>
      </c>
      <c r="F1554" s="9" t="s">
        <v>5557</v>
      </c>
      <c r="G1554" s="10"/>
      <c r="H1554" s="10"/>
      <c r="I1554" s="10"/>
      <c r="J1554" s="10"/>
      <c r="K1554" s="3"/>
      <c r="L1554" s="3"/>
      <c r="M1554" s="3"/>
      <c r="N1554" s="9" t="s">
        <v>2698</v>
      </c>
      <c r="O1554" s="3"/>
      <c r="P1554" s="3" t="b" cm="1">
        <f t="array" ref="P1554">SUMPRODUCT( --ISNUMBER(SEARCH(TextCheck,E1554)))&gt;0</f>
        <v>0</v>
      </c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spans="1:27" ht="15" customHeight="1" x14ac:dyDescent="0.2">
      <c r="A1555" s="9" t="s">
        <v>2676</v>
      </c>
      <c r="B1555" s="3" t="b">
        <v>1</v>
      </c>
      <c r="C1555" s="3"/>
      <c r="D1555" s="8" t="s">
        <v>2219</v>
      </c>
      <c r="E1555" s="9" t="s">
        <v>2699</v>
      </c>
      <c r="F1555" s="9" t="s">
        <v>5557</v>
      </c>
      <c r="G1555" s="10"/>
      <c r="H1555" s="10"/>
      <c r="I1555" s="10"/>
      <c r="J1555" s="10"/>
      <c r="K1555" s="3"/>
      <c r="L1555" s="3"/>
      <c r="M1555" s="3"/>
      <c r="N1555" s="9" t="s">
        <v>2700</v>
      </c>
      <c r="O1555" s="3"/>
      <c r="P1555" s="3" t="b" cm="1">
        <f t="array" ref="P1555">SUMPRODUCT( --ISNUMBER(SEARCH(TextCheck,E1555)))&gt;0</f>
        <v>0</v>
      </c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spans="1:27" ht="15" customHeight="1" x14ac:dyDescent="0.2">
      <c r="A1556" s="9" t="s">
        <v>2676</v>
      </c>
      <c r="B1556" s="3"/>
      <c r="C1556" s="3"/>
      <c r="D1556" s="8" t="s">
        <v>2219</v>
      </c>
      <c r="E1556" s="9" t="s">
        <v>2701</v>
      </c>
      <c r="F1556" s="9" t="s">
        <v>1671</v>
      </c>
      <c r="G1556" s="10"/>
      <c r="H1556" s="10"/>
      <c r="I1556" s="10"/>
      <c r="J1556" s="10"/>
      <c r="K1556" s="3"/>
      <c r="L1556" s="3"/>
      <c r="M1556" s="3"/>
      <c r="N1556" s="9" t="s">
        <v>2702</v>
      </c>
      <c r="O1556" s="3"/>
      <c r="P1556" s="3" t="b" cm="1">
        <f t="array" ref="P1556">SUMPRODUCT( --ISNUMBER(SEARCH(TextCheck,E1556)))&gt;0</f>
        <v>0</v>
      </c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spans="1:27" ht="15" customHeight="1" x14ac:dyDescent="0.2">
      <c r="A1557" s="9" t="s">
        <v>2676</v>
      </c>
      <c r="B1557" s="3"/>
      <c r="C1557" s="3"/>
      <c r="D1557" s="8" t="s">
        <v>2219</v>
      </c>
      <c r="E1557" s="9" t="s">
        <v>2703</v>
      </c>
      <c r="F1557" s="9" t="s">
        <v>1671</v>
      </c>
      <c r="G1557" s="10"/>
      <c r="H1557" s="10"/>
      <c r="I1557" s="10"/>
      <c r="J1557" s="10"/>
      <c r="K1557" s="3"/>
      <c r="L1557" s="3"/>
      <c r="M1557" s="3"/>
      <c r="N1557" s="9" t="s">
        <v>2704</v>
      </c>
      <c r="O1557" s="3"/>
      <c r="P1557" s="3" t="b" cm="1">
        <f t="array" ref="P1557">SUMPRODUCT( --ISNUMBER(SEARCH(TextCheck,E1557)))&gt;0</f>
        <v>0</v>
      </c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spans="1:27" ht="15" customHeight="1" x14ac:dyDescent="0.2">
      <c r="A1558" s="9" t="s">
        <v>2676</v>
      </c>
      <c r="B1558" s="3"/>
      <c r="C1558" s="3"/>
      <c r="D1558" s="8" t="s">
        <v>2219</v>
      </c>
      <c r="E1558" s="9" t="s">
        <v>2705</v>
      </c>
      <c r="F1558" s="9" t="s">
        <v>1671</v>
      </c>
      <c r="G1558" s="10"/>
      <c r="H1558" s="10"/>
      <c r="I1558" s="10"/>
      <c r="J1558" s="10"/>
      <c r="K1558" s="3"/>
      <c r="L1558" s="3"/>
      <c r="M1558" s="3"/>
      <c r="N1558" s="9" t="s">
        <v>2706</v>
      </c>
      <c r="O1558" s="3"/>
      <c r="P1558" s="3" t="b" cm="1">
        <f t="array" ref="P1558">SUMPRODUCT( --ISNUMBER(SEARCH(TextCheck,E1558)))&gt;0</f>
        <v>0</v>
      </c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spans="1:27" ht="15" customHeight="1" x14ac:dyDescent="0.2">
      <c r="A1559" s="9" t="s">
        <v>2676</v>
      </c>
      <c r="B1559" s="3"/>
      <c r="C1559" s="3"/>
      <c r="D1559" s="8" t="s">
        <v>2219</v>
      </c>
      <c r="E1559" s="9" t="s">
        <v>2707</v>
      </c>
      <c r="F1559" s="9" t="s">
        <v>1671</v>
      </c>
      <c r="G1559" s="10"/>
      <c r="H1559" s="10"/>
      <c r="I1559" s="10"/>
      <c r="J1559" s="10"/>
      <c r="K1559" s="3"/>
      <c r="L1559" s="3"/>
      <c r="M1559" s="3"/>
      <c r="N1559" s="9" t="s">
        <v>2704</v>
      </c>
      <c r="O1559" s="3"/>
      <c r="P1559" s="3" t="b" cm="1">
        <f t="array" ref="P1559">SUMPRODUCT( --ISNUMBER(SEARCH(TextCheck,E1559)))&gt;0</f>
        <v>0</v>
      </c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spans="1:27" ht="15" customHeight="1" x14ac:dyDescent="0.2">
      <c r="A1560" s="9" t="s">
        <v>2676</v>
      </c>
      <c r="B1560" s="3"/>
      <c r="C1560" s="3"/>
      <c r="D1560" s="8" t="s">
        <v>2219</v>
      </c>
      <c r="E1560" s="9" t="s">
        <v>2708</v>
      </c>
      <c r="F1560" s="9" t="s">
        <v>4792</v>
      </c>
      <c r="G1560" s="10"/>
      <c r="H1560" s="10"/>
      <c r="I1560" s="10"/>
      <c r="J1560" s="10"/>
      <c r="K1560" s="3"/>
      <c r="L1560" s="3"/>
      <c r="M1560" s="3"/>
      <c r="N1560" s="9" t="s">
        <v>2709</v>
      </c>
      <c r="O1560" s="3"/>
      <c r="P1560" s="3" t="b" cm="1">
        <f t="array" ref="P1560">SUMPRODUCT( --ISNUMBER(SEARCH(TextCheck,E1560)))&gt;0</f>
        <v>0</v>
      </c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spans="1:27" ht="15" customHeight="1" x14ac:dyDescent="0.2">
      <c r="A1561" s="9" t="s">
        <v>2676</v>
      </c>
      <c r="B1561" s="3"/>
      <c r="C1561" s="3"/>
      <c r="D1561" s="8" t="s">
        <v>2219</v>
      </c>
      <c r="E1561" s="9" t="s">
        <v>2710</v>
      </c>
      <c r="F1561" s="9" t="s">
        <v>4162</v>
      </c>
      <c r="G1561" s="10"/>
      <c r="H1561" s="10"/>
      <c r="I1561" s="10"/>
      <c r="J1561" s="10"/>
      <c r="K1561" s="3"/>
      <c r="L1561" s="3"/>
      <c r="M1561" s="3"/>
      <c r="N1561" s="9" t="s">
        <v>2658</v>
      </c>
      <c r="O1561" s="3"/>
      <c r="P1561" s="3" t="b" cm="1">
        <f t="array" ref="P1561">SUMPRODUCT( --ISNUMBER(SEARCH(TextCheck,E1561)))&gt;0</f>
        <v>0</v>
      </c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spans="1:27" ht="15" customHeight="1" x14ac:dyDescent="0.2">
      <c r="A1562" s="9" t="s">
        <v>2676</v>
      </c>
      <c r="B1562" s="3"/>
      <c r="C1562" s="3"/>
      <c r="D1562" s="8" t="s">
        <v>2219</v>
      </c>
      <c r="E1562" s="9" t="s">
        <v>2711</v>
      </c>
      <c r="F1562" s="9" t="s">
        <v>4086</v>
      </c>
      <c r="G1562" s="10"/>
      <c r="H1562" s="10"/>
      <c r="I1562" s="10"/>
      <c r="J1562" s="10"/>
      <c r="K1562" s="3"/>
      <c r="L1562" s="3"/>
      <c r="M1562" s="3"/>
      <c r="N1562" s="9" t="s">
        <v>2712</v>
      </c>
      <c r="O1562" s="3"/>
      <c r="P1562" s="3" t="b" cm="1">
        <f t="array" ref="P1562">SUMPRODUCT( --ISNUMBER(SEARCH(TextCheck,E1562)))&gt;0</f>
        <v>0</v>
      </c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spans="1:27" ht="15" customHeight="1" x14ac:dyDescent="0.2">
      <c r="A1563" s="9" t="s">
        <v>2676</v>
      </c>
      <c r="B1563" s="3"/>
      <c r="C1563" s="3"/>
      <c r="D1563" s="8" t="s">
        <v>2219</v>
      </c>
      <c r="E1563" s="9" t="s">
        <v>2713</v>
      </c>
      <c r="F1563" s="9" t="s">
        <v>4086</v>
      </c>
      <c r="G1563" s="10"/>
      <c r="H1563" s="10"/>
      <c r="I1563" s="10"/>
      <c r="J1563" s="10"/>
      <c r="K1563" s="3"/>
      <c r="L1563" s="3"/>
      <c r="M1563" s="3"/>
      <c r="N1563" s="9" t="s">
        <v>2714</v>
      </c>
      <c r="O1563" s="3"/>
      <c r="P1563" s="3" t="b" cm="1">
        <f t="array" ref="P1563">SUMPRODUCT( --ISNUMBER(SEARCH(TextCheck,E1563)))&gt;0</f>
        <v>0</v>
      </c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spans="1:27" ht="15" customHeight="1" x14ac:dyDescent="0.2">
      <c r="A1564" s="9" t="s">
        <v>2676</v>
      </c>
      <c r="B1564" s="3"/>
      <c r="C1564" s="3"/>
      <c r="D1564" s="8" t="s">
        <v>2219</v>
      </c>
      <c r="E1564" s="9" t="s">
        <v>2715</v>
      </c>
      <c r="F1564" s="9" t="s">
        <v>4612</v>
      </c>
      <c r="G1564" s="10"/>
      <c r="H1564" s="10"/>
      <c r="I1564" s="10"/>
      <c r="J1564" s="10"/>
      <c r="K1564" s="3"/>
      <c r="L1564" s="3"/>
      <c r="M1564" s="3"/>
      <c r="N1564" s="9" t="s">
        <v>2671</v>
      </c>
      <c r="O1564" s="3"/>
      <c r="P1564" s="3" t="b" cm="1">
        <f t="array" ref="P1564">SUMPRODUCT( --ISNUMBER(SEARCH(TextCheck,E1564)))&gt;0</f>
        <v>0</v>
      </c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spans="1:27" ht="15" customHeight="1" x14ac:dyDescent="0.2">
      <c r="A1565" s="9" t="s">
        <v>2676</v>
      </c>
      <c r="B1565" s="3"/>
      <c r="C1565" s="3"/>
      <c r="D1565" s="8" t="s">
        <v>2219</v>
      </c>
      <c r="E1565" s="9" t="s">
        <v>2716</v>
      </c>
      <c r="F1565" s="9" t="s">
        <v>2717</v>
      </c>
      <c r="G1565" s="10"/>
      <c r="H1565" s="10"/>
      <c r="I1565" s="10"/>
      <c r="J1565" s="10"/>
      <c r="K1565" s="3"/>
      <c r="L1565" s="3"/>
      <c r="M1565" s="3"/>
      <c r="N1565" s="9" t="s">
        <v>2375</v>
      </c>
      <c r="O1565" s="3"/>
      <c r="P1565" s="3" t="b" cm="1">
        <f t="array" ref="P1565">SUMPRODUCT( --ISNUMBER(SEARCH(TextCheck,E1565)))&gt;0</f>
        <v>0</v>
      </c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spans="1:27" ht="15" customHeight="1" x14ac:dyDescent="0.2">
      <c r="A1566" s="9" t="s">
        <v>2676</v>
      </c>
      <c r="B1566" s="3"/>
      <c r="C1566" s="3"/>
      <c r="D1566" s="8" t="s">
        <v>2219</v>
      </c>
      <c r="E1566" s="9" t="s">
        <v>2718</v>
      </c>
      <c r="F1566" s="9" t="s">
        <v>4239</v>
      </c>
      <c r="G1566" s="10"/>
      <c r="H1566" s="10"/>
      <c r="I1566" s="10"/>
      <c r="J1566" s="10"/>
      <c r="K1566" s="3"/>
      <c r="L1566" s="3"/>
      <c r="M1566" s="3"/>
      <c r="N1566" s="9" t="s">
        <v>2689</v>
      </c>
      <c r="O1566" s="3"/>
      <c r="P1566" s="3" t="b" cm="1">
        <f t="array" ref="P1566">SUMPRODUCT( --ISNUMBER(SEARCH(TextCheck,E1566)))&gt;0</f>
        <v>0</v>
      </c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spans="1:27" ht="15" customHeight="1" x14ac:dyDescent="0.2">
      <c r="A1567" s="9" t="s">
        <v>2676</v>
      </c>
      <c r="B1567" s="3"/>
      <c r="C1567" s="3"/>
      <c r="D1567" s="8" t="s">
        <v>2219</v>
      </c>
      <c r="E1567" s="9" t="s">
        <v>2719</v>
      </c>
      <c r="F1567" s="9" t="s">
        <v>4239</v>
      </c>
      <c r="G1567" s="10"/>
      <c r="H1567" s="10"/>
      <c r="I1567" s="10"/>
      <c r="J1567" s="10"/>
      <c r="K1567" s="3"/>
      <c r="L1567" s="3"/>
      <c r="M1567" s="3"/>
      <c r="N1567" s="9" t="s">
        <v>2720</v>
      </c>
      <c r="O1567" s="3"/>
      <c r="P1567" s="3" t="b" cm="1">
        <f t="array" ref="P1567">SUMPRODUCT( --ISNUMBER(SEARCH(TextCheck,E1567)))&gt;0</f>
        <v>0</v>
      </c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spans="1:27" ht="15" customHeight="1" x14ac:dyDescent="0.2">
      <c r="A1568" s="9" t="s">
        <v>2676</v>
      </c>
      <c r="B1568" s="3"/>
      <c r="C1568" s="3"/>
      <c r="D1568" s="8" t="s">
        <v>2219</v>
      </c>
      <c r="E1568" s="9" t="s">
        <v>2721</v>
      </c>
      <c r="F1568" s="9" t="s">
        <v>18362</v>
      </c>
      <c r="G1568" s="10"/>
      <c r="H1568" s="10"/>
      <c r="I1568" s="10"/>
      <c r="J1568" s="10"/>
      <c r="K1568" s="3"/>
      <c r="L1568" s="3"/>
      <c r="M1568" s="3"/>
      <c r="N1568" s="9" t="s">
        <v>2722</v>
      </c>
      <c r="O1568" s="3"/>
      <c r="P1568" s="3" t="b" cm="1">
        <f t="array" ref="P1568">SUMPRODUCT( --ISNUMBER(SEARCH(TextCheck,E1568)))&gt;0</f>
        <v>0</v>
      </c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spans="1:27" ht="15" customHeight="1" x14ac:dyDescent="0.2">
      <c r="A1569" s="9" t="s">
        <v>2676</v>
      </c>
      <c r="B1569" s="3"/>
      <c r="C1569" s="3"/>
      <c r="D1569" s="8" t="s">
        <v>2219</v>
      </c>
      <c r="E1569" s="9" t="s">
        <v>2723</v>
      </c>
      <c r="F1569" s="9" t="s">
        <v>4164</v>
      </c>
      <c r="G1569" s="10"/>
      <c r="H1569" s="10"/>
      <c r="I1569" s="10"/>
      <c r="J1569" s="10"/>
      <c r="K1569" s="3"/>
      <c r="L1569" s="3"/>
      <c r="M1569" s="3"/>
      <c r="N1569" s="9" t="s">
        <v>1083</v>
      </c>
      <c r="O1569" s="3"/>
      <c r="P1569" s="3" t="b" cm="1">
        <f t="array" ref="P1569">SUMPRODUCT( --ISNUMBER(SEARCH(TextCheck,E1569)))&gt;0</f>
        <v>0</v>
      </c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spans="1:27" ht="15" customHeight="1" x14ac:dyDescent="0.2">
      <c r="A1570" s="9" t="s">
        <v>2676</v>
      </c>
      <c r="B1570" s="3"/>
      <c r="C1570" s="3"/>
      <c r="D1570" s="8" t="s">
        <v>2219</v>
      </c>
      <c r="E1570" s="9" t="s">
        <v>2724</v>
      </c>
      <c r="F1570" s="9" t="s">
        <v>4164</v>
      </c>
      <c r="G1570" s="10"/>
      <c r="H1570" s="10"/>
      <c r="I1570" s="10"/>
      <c r="J1570" s="10"/>
      <c r="K1570" s="3"/>
      <c r="L1570" s="3"/>
      <c r="M1570" s="3"/>
      <c r="N1570" s="9" t="s">
        <v>2608</v>
      </c>
      <c r="O1570" s="3"/>
      <c r="P1570" s="3" t="b" cm="1">
        <f t="array" ref="P1570">SUMPRODUCT( --ISNUMBER(SEARCH(TextCheck,E1570)))&gt;0</f>
        <v>0</v>
      </c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spans="1:27" ht="15" customHeight="1" x14ac:dyDescent="0.2">
      <c r="A1571" s="9" t="s">
        <v>2676</v>
      </c>
      <c r="B1571" s="3"/>
      <c r="C1571" s="3"/>
      <c r="D1571" s="8" t="s">
        <v>2219</v>
      </c>
      <c r="E1571" s="9" t="s">
        <v>104</v>
      </c>
      <c r="F1571" s="9" t="s">
        <v>7579</v>
      </c>
      <c r="G1571" s="10"/>
      <c r="H1571" s="10"/>
      <c r="I1571" s="10"/>
      <c r="J1571" s="10"/>
      <c r="K1571" s="3"/>
      <c r="L1571" s="3"/>
      <c r="M1571" s="3"/>
      <c r="N1571" s="9" t="s">
        <v>2725</v>
      </c>
      <c r="O1571" s="3"/>
      <c r="P1571" s="3" t="b" cm="1">
        <f t="array" ref="P1571">SUMPRODUCT( --ISNUMBER(SEARCH(TextCheck,E1571)))&gt;0</f>
        <v>0</v>
      </c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spans="1:27" ht="15" customHeight="1" x14ac:dyDescent="0.2">
      <c r="A1572" s="9" t="s">
        <v>2676</v>
      </c>
      <c r="B1572" s="3" t="b">
        <v>1</v>
      </c>
      <c r="C1572" s="3"/>
      <c r="D1572" s="8" t="s">
        <v>2219</v>
      </c>
      <c r="E1572" s="9" t="s">
        <v>2726</v>
      </c>
      <c r="F1572" s="9" t="s">
        <v>3257</v>
      </c>
      <c r="G1572" s="10"/>
      <c r="H1572" s="10"/>
      <c r="I1572" s="10"/>
      <c r="J1572" s="10"/>
      <c r="K1572" s="3"/>
      <c r="L1572" s="3"/>
      <c r="M1572" s="3"/>
      <c r="N1572" s="9" t="s">
        <v>2727</v>
      </c>
      <c r="O1572" s="3"/>
      <c r="P1572" s="3" t="b" cm="1">
        <f t="array" ref="P1572">SUMPRODUCT( --ISNUMBER(SEARCH(TextCheck,E1572)))&gt;0</f>
        <v>0</v>
      </c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spans="1:27" ht="15" customHeight="1" x14ac:dyDescent="0.2">
      <c r="A1573" s="9" t="s">
        <v>2676</v>
      </c>
      <c r="B1573" s="3"/>
      <c r="C1573" s="3"/>
      <c r="D1573" s="8" t="s">
        <v>2219</v>
      </c>
      <c r="E1573" s="9" t="s">
        <v>2728</v>
      </c>
      <c r="F1573" s="9" t="s">
        <v>3257</v>
      </c>
      <c r="G1573" s="10"/>
      <c r="H1573" s="10"/>
      <c r="I1573" s="10"/>
      <c r="J1573" s="10"/>
      <c r="K1573" s="3"/>
      <c r="L1573" s="3"/>
      <c r="M1573" s="3"/>
      <c r="N1573" s="9" t="s">
        <v>2729</v>
      </c>
      <c r="O1573" s="3"/>
      <c r="P1573" s="3" t="b" cm="1">
        <f t="array" ref="P1573">SUMPRODUCT( --ISNUMBER(SEARCH(TextCheck,E1573)))&gt;0</f>
        <v>0</v>
      </c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spans="1:27" ht="15" customHeight="1" x14ac:dyDescent="0.2">
      <c r="A1574" s="9" t="s">
        <v>2676</v>
      </c>
      <c r="B1574" s="3"/>
      <c r="C1574" s="3"/>
      <c r="D1574" s="8" t="s">
        <v>2219</v>
      </c>
      <c r="E1574" s="9" t="s">
        <v>2730</v>
      </c>
      <c r="F1574" s="9" t="s">
        <v>3257</v>
      </c>
      <c r="G1574" s="10"/>
      <c r="H1574" s="10"/>
      <c r="I1574" s="10"/>
      <c r="J1574" s="10"/>
      <c r="K1574" s="3"/>
      <c r="L1574" s="3"/>
      <c r="M1574" s="3"/>
      <c r="N1574" s="9" t="s">
        <v>2731</v>
      </c>
      <c r="O1574" s="3"/>
      <c r="P1574" s="3" t="b" cm="1">
        <f t="array" ref="P1574">SUMPRODUCT( --ISNUMBER(SEARCH(TextCheck,E1574)))&gt;0</f>
        <v>0</v>
      </c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spans="1:27" ht="15" customHeight="1" x14ac:dyDescent="0.2">
      <c r="A1575" s="9" t="s">
        <v>2676</v>
      </c>
      <c r="B1575" s="3"/>
      <c r="C1575" s="3"/>
      <c r="D1575" s="8" t="s">
        <v>2219</v>
      </c>
      <c r="E1575" s="9" t="s">
        <v>2732</v>
      </c>
      <c r="F1575" s="9" t="s">
        <v>3257</v>
      </c>
      <c r="G1575" s="10"/>
      <c r="H1575" s="10"/>
      <c r="I1575" s="10"/>
      <c r="J1575" s="10"/>
      <c r="K1575" s="3"/>
      <c r="L1575" s="3"/>
      <c r="M1575" s="3"/>
      <c r="N1575" s="9" t="s">
        <v>2731</v>
      </c>
      <c r="O1575" s="3"/>
      <c r="P1575" s="3" t="b" cm="1">
        <f t="array" ref="P1575">SUMPRODUCT( --ISNUMBER(SEARCH(TextCheck,E1575)))&gt;0</f>
        <v>1</v>
      </c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spans="1:27" ht="15" customHeight="1" x14ac:dyDescent="0.2">
      <c r="A1576" s="9" t="s">
        <v>2676</v>
      </c>
      <c r="B1576" s="3"/>
      <c r="C1576" s="3"/>
      <c r="D1576" s="8" t="s">
        <v>2219</v>
      </c>
      <c r="E1576" s="9" t="s">
        <v>2733</v>
      </c>
      <c r="F1576" s="9" t="s">
        <v>1718</v>
      </c>
      <c r="G1576" s="10"/>
      <c r="H1576" s="10"/>
      <c r="I1576" s="10"/>
      <c r="J1576" s="10"/>
      <c r="K1576" s="3"/>
      <c r="L1576" s="3"/>
      <c r="M1576" s="3"/>
      <c r="N1576" s="9" t="s">
        <v>2734</v>
      </c>
      <c r="O1576" s="3"/>
      <c r="P1576" s="3" t="b" cm="1">
        <f t="array" ref="P1576">SUMPRODUCT( --ISNUMBER(SEARCH(TextCheck,E1576)))&gt;0</f>
        <v>0</v>
      </c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spans="1:27" ht="15" customHeight="1" x14ac:dyDescent="0.2">
      <c r="A1577" s="9" t="s">
        <v>2676</v>
      </c>
      <c r="B1577" s="3"/>
      <c r="C1577" s="3"/>
      <c r="D1577" s="8" t="s">
        <v>2219</v>
      </c>
      <c r="E1577" s="9" t="s">
        <v>2735</v>
      </c>
      <c r="F1577" s="9" t="s">
        <v>1720</v>
      </c>
      <c r="G1577" s="10"/>
      <c r="H1577" s="10"/>
      <c r="I1577" s="10"/>
      <c r="J1577" s="10"/>
      <c r="K1577" s="3"/>
      <c r="L1577" s="3"/>
      <c r="M1577" s="3"/>
      <c r="N1577" s="9" t="s">
        <v>2736</v>
      </c>
      <c r="O1577" s="3"/>
      <c r="P1577" s="3" t="b" cm="1">
        <f t="array" ref="P1577">SUMPRODUCT( --ISNUMBER(SEARCH(TextCheck,E1577)))&gt;0</f>
        <v>0</v>
      </c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spans="1:27" ht="15" customHeight="1" x14ac:dyDescent="0.2">
      <c r="A1578" s="9" t="s">
        <v>2676</v>
      </c>
      <c r="B1578" s="3"/>
      <c r="C1578" s="3"/>
      <c r="D1578" s="8" t="s">
        <v>2219</v>
      </c>
      <c r="E1578" s="9" t="s">
        <v>2737</v>
      </c>
      <c r="F1578" s="9" t="s">
        <v>1720</v>
      </c>
      <c r="G1578" s="10"/>
      <c r="H1578" s="10"/>
      <c r="I1578" s="10"/>
      <c r="J1578" s="10"/>
      <c r="K1578" s="3"/>
      <c r="L1578" s="3"/>
      <c r="M1578" s="3"/>
      <c r="N1578" s="9" t="s">
        <v>2738</v>
      </c>
      <c r="O1578" s="3"/>
      <c r="P1578" s="3" t="b" cm="1">
        <f t="array" ref="P1578">SUMPRODUCT( --ISNUMBER(SEARCH(TextCheck,E1578)))&gt;0</f>
        <v>0</v>
      </c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spans="1:27" ht="15" customHeight="1" x14ac:dyDescent="0.2">
      <c r="A1579" s="9" t="s">
        <v>2676</v>
      </c>
      <c r="B1579" s="3"/>
      <c r="C1579" s="3"/>
      <c r="D1579" s="8" t="s">
        <v>2219</v>
      </c>
      <c r="E1579" s="9" t="s">
        <v>2739</v>
      </c>
      <c r="F1579" s="9" t="s">
        <v>1720</v>
      </c>
      <c r="G1579" s="10"/>
      <c r="H1579" s="10"/>
      <c r="I1579" s="10"/>
      <c r="J1579" s="10"/>
      <c r="K1579" s="3"/>
      <c r="L1579" s="3"/>
      <c r="M1579" s="3"/>
      <c r="N1579" s="9" t="s">
        <v>2740</v>
      </c>
      <c r="O1579" s="3"/>
      <c r="P1579" s="3" t="b" cm="1">
        <f t="array" ref="P1579">SUMPRODUCT( --ISNUMBER(SEARCH(TextCheck,E1579)))&gt;0</f>
        <v>0</v>
      </c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spans="1:27" ht="15" customHeight="1" x14ac:dyDescent="0.2">
      <c r="A1580" s="9" t="s">
        <v>2676</v>
      </c>
      <c r="B1580" s="3"/>
      <c r="C1580" s="3"/>
      <c r="D1580" s="8" t="s">
        <v>2219</v>
      </c>
      <c r="E1580" s="9" t="s">
        <v>2741</v>
      </c>
      <c r="F1580" s="9" t="s">
        <v>4657</v>
      </c>
      <c r="G1580" s="10"/>
      <c r="H1580" s="10"/>
      <c r="I1580" s="10"/>
      <c r="J1580" s="10"/>
      <c r="K1580" s="3"/>
      <c r="L1580" s="3"/>
      <c r="M1580" s="3"/>
      <c r="N1580" s="9" t="s">
        <v>852</v>
      </c>
      <c r="O1580" s="3"/>
      <c r="P1580" s="3" t="b" cm="1">
        <f t="array" ref="P1580">SUMPRODUCT( --ISNUMBER(SEARCH(TextCheck,E1580)))&gt;0</f>
        <v>0</v>
      </c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spans="1:27" ht="15" customHeight="1" x14ac:dyDescent="0.2">
      <c r="A1581" s="9" t="s">
        <v>2676</v>
      </c>
      <c r="B1581" s="3"/>
      <c r="C1581" s="3"/>
      <c r="D1581" s="8" t="s">
        <v>2219</v>
      </c>
      <c r="E1581" s="9" t="s">
        <v>2742</v>
      </c>
      <c r="F1581" s="9" t="s">
        <v>3605</v>
      </c>
      <c r="G1581" s="10"/>
      <c r="H1581" s="10"/>
      <c r="I1581" s="10"/>
      <c r="J1581" s="10"/>
      <c r="K1581" s="3"/>
      <c r="L1581" s="3"/>
      <c r="M1581" s="3"/>
      <c r="N1581" s="9" t="s">
        <v>2743</v>
      </c>
      <c r="O1581" s="3"/>
      <c r="P1581" s="3" t="b" cm="1">
        <f t="array" ref="P1581">SUMPRODUCT( --ISNUMBER(SEARCH(TextCheck,E1581)))&gt;0</f>
        <v>0</v>
      </c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spans="1:27" ht="15" customHeight="1" x14ac:dyDescent="0.2">
      <c r="A1582" s="9" t="s">
        <v>2676</v>
      </c>
      <c r="B1582" s="3"/>
      <c r="C1582" s="3"/>
      <c r="D1582" s="8" t="s">
        <v>2219</v>
      </c>
      <c r="E1582" s="9" t="s">
        <v>2744</v>
      </c>
      <c r="F1582" s="9" t="s">
        <v>3807</v>
      </c>
      <c r="G1582" s="10"/>
      <c r="H1582" s="10"/>
      <c r="I1582" s="10"/>
      <c r="J1582" s="10"/>
      <c r="K1582" s="3"/>
      <c r="L1582" s="3"/>
      <c r="M1582" s="3"/>
      <c r="N1582" s="9" t="s">
        <v>2745</v>
      </c>
      <c r="O1582" s="3"/>
      <c r="P1582" s="3" t="b" cm="1">
        <f t="array" ref="P1582">SUMPRODUCT( --ISNUMBER(SEARCH(TextCheck,E1582)))&gt;0</f>
        <v>0</v>
      </c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spans="1:27" ht="15" customHeight="1" x14ac:dyDescent="0.2">
      <c r="A1583" s="9" t="s">
        <v>2676</v>
      </c>
      <c r="B1583" s="3"/>
      <c r="C1583" s="3"/>
      <c r="D1583" s="8" t="s">
        <v>2219</v>
      </c>
      <c r="E1583" s="9" t="s">
        <v>2746</v>
      </c>
      <c r="F1583" s="9" t="s">
        <v>3807</v>
      </c>
      <c r="G1583" s="10"/>
      <c r="H1583" s="10"/>
      <c r="I1583" s="10"/>
      <c r="J1583" s="10"/>
      <c r="K1583" s="3"/>
      <c r="L1583" s="3"/>
      <c r="M1583" s="3"/>
      <c r="N1583" s="9" t="s">
        <v>2747</v>
      </c>
      <c r="O1583" s="3"/>
      <c r="P1583" s="3" t="b" cm="1">
        <f t="array" ref="P1583">SUMPRODUCT( --ISNUMBER(SEARCH(TextCheck,E1583)))&gt;0</f>
        <v>0</v>
      </c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spans="1:27" ht="15" customHeight="1" x14ac:dyDescent="0.2">
      <c r="A1584" s="9" t="s">
        <v>2676</v>
      </c>
      <c r="B1584" s="3"/>
      <c r="C1584" s="3"/>
      <c r="D1584" s="8" t="s">
        <v>2219</v>
      </c>
      <c r="E1584" s="9" t="s">
        <v>2748</v>
      </c>
      <c r="F1584" s="9" t="s">
        <v>3807</v>
      </c>
      <c r="G1584" s="10"/>
      <c r="H1584" s="10"/>
      <c r="I1584" s="10"/>
      <c r="J1584" s="10"/>
      <c r="K1584" s="3"/>
      <c r="L1584" s="3"/>
      <c r="M1584" s="3"/>
      <c r="N1584" s="9" t="s">
        <v>2749</v>
      </c>
      <c r="O1584" s="3"/>
      <c r="P1584" s="3" t="b" cm="1">
        <f t="array" ref="P1584">SUMPRODUCT( --ISNUMBER(SEARCH(TextCheck,E1584)))&gt;0</f>
        <v>0</v>
      </c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spans="1:27" ht="15" customHeight="1" x14ac:dyDescent="0.2">
      <c r="A1585" s="9" t="s">
        <v>2676</v>
      </c>
      <c r="B1585" s="3"/>
      <c r="C1585" s="3"/>
      <c r="D1585" s="8" t="s">
        <v>2219</v>
      </c>
      <c r="E1585" s="9" t="s">
        <v>2750</v>
      </c>
      <c r="F1585" s="9" t="s">
        <v>3533</v>
      </c>
      <c r="G1585" s="10"/>
      <c r="H1585" s="10"/>
      <c r="I1585" s="10"/>
      <c r="J1585" s="10"/>
      <c r="K1585" s="3"/>
      <c r="L1585" s="3"/>
      <c r="M1585" s="3"/>
      <c r="N1585" s="9" t="s">
        <v>2751</v>
      </c>
      <c r="O1585" s="3"/>
      <c r="P1585" s="3" t="b" cm="1">
        <f t="array" ref="P1585">SUMPRODUCT( --ISNUMBER(SEARCH(TextCheck,E1585)))&gt;0</f>
        <v>0</v>
      </c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spans="1:27" ht="15" customHeight="1" x14ac:dyDescent="0.2">
      <c r="A1586" s="9" t="s">
        <v>2676</v>
      </c>
      <c r="B1586" s="3"/>
      <c r="C1586" s="3"/>
      <c r="D1586" s="8" t="s">
        <v>2219</v>
      </c>
      <c r="E1586" s="9" t="s">
        <v>2752</v>
      </c>
      <c r="F1586" s="9" t="s">
        <v>4355</v>
      </c>
      <c r="G1586" s="10"/>
      <c r="H1586" s="10"/>
      <c r="I1586" s="10"/>
      <c r="J1586" s="10"/>
      <c r="K1586" s="3"/>
      <c r="L1586" s="3"/>
      <c r="M1586" s="3"/>
      <c r="N1586" s="9" t="s">
        <v>2753</v>
      </c>
      <c r="O1586" s="3"/>
      <c r="P1586" s="3" t="b" cm="1">
        <f t="array" ref="P1586">SUMPRODUCT( --ISNUMBER(SEARCH(TextCheck,E1586)))&gt;0</f>
        <v>0</v>
      </c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spans="1:27" ht="15" customHeight="1" x14ac:dyDescent="0.2">
      <c r="A1587" s="9" t="s">
        <v>2676</v>
      </c>
      <c r="B1587" s="3"/>
      <c r="C1587" s="3"/>
      <c r="D1587" s="8" t="s">
        <v>2219</v>
      </c>
      <c r="E1587" s="9" t="s">
        <v>2754</v>
      </c>
      <c r="F1587" s="9" t="s">
        <v>4355</v>
      </c>
      <c r="G1587" s="10"/>
      <c r="H1587" s="10"/>
      <c r="I1587" s="10"/>
      <c r="J1587" s="10"/>
      <c r="K1587" s="3"/>
      <c r="L1587" s="3"/>
      <c r="M1587" s="3"/>
      <c r="N1587" s="9" t="s">
        <v>2755</v>
      </c>
      <c r="O1587" s="3"/>
      <c r="P1587" s="3" t="b" cm="1">
        <f t="array" ref="P1587">SUMPRODUCT( --ISNUMBER(SEARCH(TextCheck,E1587)))&gt;0</f>
        <v>0</v>
      </c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spans="1:27" ht="15" customHeight="1" x14ac:dyDescent="0.2">
      <c r="A1588" s="9" t="s">
        <v>2676</v>
      </c>
      <c r="B1588" s="3"/>
      <c r="C1588" s="3"/>
      <c r="D1588" s="8" t="s">
        <v>2219</v>
      </c>
      <c r="E1588" s="9" t="s">
        <v>2756</v>
      </c>
      <c r="F1588" s="9" t="s">
        <v>4908</v>
      </c>
      <c r="G1588" s="10"/>
      <c r="H1588" s="10"/>
      <c r="I1588" s="10"/>
      <c r="J1588" s="10"/>
      <c r="K1588" s="3"/>
      <c r="L1588" s="3"/>
      <c r="M1588" s="3"/>
      <c r="N1588" s="9" t="s">
        <v>2757</v>
      </c>
      <c r="O1588" s="3"/>
      <c r="P1588" s="3" t="b" cm="1">
        <f t="array" ref="P1588">SUMPRODUCT( --ISNUMBER(SEARCH(TextCheck,E1588)))&gt;0</f>
        <v>0</v>
      </c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spans="1:27" ht="15" customHeight="1" x14ac:dyDescent="0.2">
      <c r="A1589" s="9" t="s">
        <v>2676</v>
      </c>
      <c r="B1589" s="3"/>
      <c r="C1589" s="3"/>
      <c r="D1589" s="8" t="s">
        <v>2219</v>
      </c>
      <c r="E1589" s="9" t="s">
        <v>2758</v>
      </c>
      <c r="F1589" s="9" t="s">
        <v>1749</v>
      </c>
      <c r="G1589" s="10"/>
      <c r="H1589" s="10"/>
      <c r="I1589" s="10"/>
      <c r="J1589" s="10"/>
      <c r="K1589" s="3"/>
      <c r="L1589" s="3"/>
      <c r="M1589" s="3"/>
      <c r="N1589" s="9" t="s">
        <v>1750</v>
      </c>
      <c r="O1589" s="3"/>
      <c r="P1589" s="3" t="b" cm="1">
        <f t="array" ref="P1589">SUMPRODUCT( --ISNUMBER(SEARCH(TextCheck,E1589)))&gt;0</f>
        <v>0</v>
      </c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spans="1:27" ht="15" customHeight="1" x14ac:dyDescent="0.2">
      <c r="A1590" s="9" t="s">
        <v>2676</v>
      </c>
      <c r="B1590" s="3" t="b">
        <v>1</v>
      </c>
      <c r="C1590" s="3"/>
      <c r="D1590" s="8" t="s">
        <v>2219</v>
      </c>
      <c r="E1590" s="9" t="s">
        <v>2759</v>
      </c>
      <c r="F1590" s="9" t="s">
        <v>1749</v>
      </c>
      <c r="G1590" s="10"/>
      <c r="H1590" s="10"/>
      <c r="I1590" s="10"/>
      <c r="J1590" s="10"/>
      <c r="K1590" s="3"/>
      <c r="L1590" s="3"/>
      <c r="M1590" s="3"/>
      <c r="N1590" s="9" t="s">
        <v>2140</v>
      </c>
      <c r="O1590" s="3"/>
      <c r="P1590" s="3" t="b" cm="1">
        <f t="array" ref="P1590">SUMPRODUCT( --ISNUMBER(SEARCH(TextCheck,E1590)))&gt;0</f>
        <v>0</v>
      </c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spans="1:27" ht="15" customHeight="1" x14ac:dyDescent="0.2">
      <c r="A1591" s="9" t="s">
        <v>18377</v>
      </c>
      <c r="B1591" s="3"/>
      <c r="C1591" s="3"/>
      <c r="D1591" s="8" t="s">
        <v>2219</v>
      </c>
      <c r="E1591" s="9" t="s">
        <v>2760</v>
      </c>
      <c r="F1591" s="9" t="s">
        <v>2761</v>
      </c>
      <c r="G1591" s="10"/>
      <c r="H1591" s="10"/>
      <c r="I1591" s="10"/>
      <c r="J1591" s="10"/>
      <c r="K1591" s="3"/>
      <c r="L1591" s="3"/>
      <c r="M1591" s="3"/>
      <c r="N1591" s="9" t="s">
        <v>2762</v>
      </c>
      <c r="O1591" s="3"/>
      <c r="P1591" s="3" t="b" cm="1">
        <f t="array" ref="P1591">SUMPRODUCT( --ISNUMBER(SEARCH(TextCheck,E1591)))&gt;0</f>
        <v>0</v>
      </c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spans="1:27" ht="15" customHeight="1" x14ac:dyDescent="0.2">
      <c r="A1592" s="9" t="s">
        <v>18377</v>
      </c>
      <c r="B1592" s="3"/>
      <c r="C1592" s="3"/>
      <c r="D1592" s="8" t="s">
        <v>2219</v>
      </c>
      <c r="E1592" s="9" t="s">
        <v>2763</v>
      </c>
      <c r="F1592" s="9" t="s">
        <v>3823</v>
      </c>
      <c r="G1592" s="10"/>
      <c r="H1592" s="10"/>
      <c r="I1592" s="10"/>
      <c r="J1592" s="10"/>
      <c r="K1592" s="3"/>
      <c r="L1592" s="3"/>
      <c r="M1592" s="3"/>
      <c r="N1592" s="9" t="s">
        <v>2764</v>
      </c>
      <c r="O1592" s="3"/>
      <c r="P1592" s="3" t="b" cm="1">
        <f t="array" ref="P1592">SUMPRODUCT( --ISNUMBER(SEARCH(TextCheck,E1592)))&gt;0</f>
        <v>0</v>
      </c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spans="1:27" ht="15" customHeight="1" x14ac:dyDescent="0.2">
      <c r="A1593" s="9" t="s">
        <v>18377</v>
      </c>
      <c r="B1593" s="3"/>
      <c r="C1593" s="3"/>
      <c r="D1593" s="8" t="s">
        <v>2219</v>
      </c>
      <c r="E1593" s="9" t="s">
        <v>2765</v>
      </c>
      <c r="F1593" s="9" t="s">
        <v>4841</v>
      </c>
      <c r="G1593" s="10"/>
      <c r="H1593" s="10"/>
      <c r="I1593" s="10"/>
      <c r="J1593" s="10"/>
      <c r="K1593" s="3"/>
      <c r="L1593" s="3"/>
      <c r="M1593" s="3"/>
      <c r="N1593" s="9" t="s">
        <v>2766</v>
      </c>
      <c r="O1593" s="3"/>
      <c r="P1593" s="3" t="b" cm="1">
        <f t="array" ref="P1593">SUMPRODUCT( --ISNUMBER(SEARCH(TextCheck,E1593)))&gt;0</f>
        <v>0</v>
      </c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spans="1:27" ht="15" customHeight="1" x14ac:dyDescent="0.2">
      <c r="A1594" s="9" t="s">
        <v>18377</v>
      </c>
      <c r="B1594" s="3" t="b">
        <v>1</v>
      </c>
      <c r="C1594" s="3"/>
      <c r="D1594" s="8" t="s">
        <v>2219</v>
      </c>
      <c r="E1594" s="9" t="s">
        <v>2767</v>
      </c>
      <c r="F1594" s="9" t="s">
        <v>4841</v>
      </c>
      <c r="G1594" s="10"/>
      <c r="H1594" s="10"/>
      <c r="I1594" s="10"/>
      <c r="J1594" s="10"/>
      <c r="K1594" s="3"/>
      <c r="L1594" s="3"/>
      <c r="M1594" s="3"/>
      <c r="N1594" s="9" t="s">
        <v>2627</v>
      </c>
      <c r="O1594" s="3"/>
      <c r="P1594" s="3" t="b" cm="1">
        <f t="array" ref="P1594">SUMPRODUCT( --ISNUMBER(SEARCH(TextCheck,E1594)))&gt;0</f>
        <v>0</v>
      </c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spans="1:27" ht="15" customHeight="1" x14ac:dyDescent="0.2">
      <c r="A1595" s="9" t="s">
        <v>18377</v>
      </c>
      <c r="B1595" s="3"/>
      <c r="C1595" s="3"/>
      <c r="D1595" s="8" t="s">
        <v>2219</v>
      </c>
      <c r="E1595" s="9" t="s">
        <v>2768</v>
      </c>
      <c r="F1595" s="9" t="s">
        <v>8230</v>
      </c>
      <c r="G1595" s="10"/>
      <c r="H1595" s="10"/>
      <c r="I1595" s="10"/>
      <c r="J1595" s="10"/>
      <c r="K1595" s="3"/>
      <c r="L1595" s="3"/>
      <c r="M1595" s="3"/>
      <c r="N1595" s="9" t="s">
        <v>2611</v>
      </c>
      <c r="O1595" s="3"/>
      <c r="P1595" s="3" t="b" cm="1">
        <f t="array" ref="P1595">SUMPRODUCT( --ISNUMBER(SEARCH(TextCheck,E1595)))&gt;0</f>
        <v>0</v>
      </c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spans="1:27" ht="15" customHeight="1" x14ac:dyDescent="0.2">
      <c r="A1596" s="9" t="s">
        <v>18377</v>
      </c>
      <c r="B1596" s="3"/>
      <c r="C1596" s="3"/>
      <c r="D1596" s="8" t="s">
        <v>2219</v>
      </c>
      <c r="E1596" s="9" t="s">
        <v>2769</v>
      </c>
      <c r="F1596" s="9" t="s">
        <v>3855</v>
      </c>
      <c r="G1596" s="10"/>
      <c r="H1596" s="10"/>
      <c r="I1596" s="10"/>
      <c r="J1596" s="10"/>
      <c r="K1596" s="3"/>
      <c r="L1596" s="3"/>
      <c r="M1596" s="3"/>
      <c r="N1596" s="9" t="s">
        <v>852</v>
      </c>
      <c r="O1596" s="3"/>
      <c r="P1596" s="3" t="b" cm="1">
        <f t="array" ref="P1596">SUMPRODUCT( --ISNUMBER(SEARCH(TextCheck,E1596)))&gt;0</f>
        <v>0</v>
      </c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spans="1:27" ht="15" customHeight="1" x14ac:dyDescent="0.2">
      <c r="A1597" s="9" t="s">
        <v>18377</v>
      </c>
      <c r="B1597" s="3"/>
      <c r="C1597" s="3"/>
      <c r="D1597" s="8" t="s">
        <v>2219</v>
      </c>
      <c r="E1597" s="9" t="s">
        <v>2770</v>
      </c>
      <c r="F1597" s="9" t="s">
        <v>81</v>
      </c>
      <c r="G1597" s="10"/>
      <c r="H1597" s="10"/>
      <c r="I1597" s="10"/>
      <c r="J1597" s="10"/>
      <c r="K1597" s="3"/>
      <c r="L1597" s="3"/>
      <c r="M1597" s="3"/>
      <c r="N1597" s="9" t="s">
        <v>2771</v>
      </c>
      <c r="O1597" s="3"/>
      <c r="P1597" s="3" t="b" cm="1">
        <f t="array" ref="P1597">SUMPRODUCT( --ISNUMBER(SEARCH(TextCheck,E1597)))&gt;0</f>
        <v>0</v>
      </c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spans="1:27" ht="15" customHeight="1" x14ac:dyDescent="0.2">
      <c r="A1598" s="9" t="s">
        <v>18377</v>
      </c>
      <c r="B1598" s="3"/>
      <c r="C1598" s="3"/>
      <c r="D1598" s="8" t="s">
        <v>2219</v>
      </c>
      <c r="E1598" s="9" t="s">
        <v>2772</v>
      </c>
      <c r="F1598" s="9" t="s">
        <v>81</v>
      </c>
      <c r="G1598" s="10"/>
      <c r="H1598" s="10"/>
      <c r="I1598" s="10"/>
      <c r="J1598" s="10"/>
      <c r="K1598" s="3"/>
      <c r="L1598" s="3"/>
      <c r="M1598" s="3"/>
      <c r="N1598" s="9" t="s">
        <v>2654</v>
      </c>
      <c r="O1598" s="3"/>
      <c r="P1598" s="3" t="b" cm="1">
        <f t="array" ref="P1598">SUMPRODUCT( --ISNUMBER(SEARCH(TextCheck,E1598)))&gt;0</f>
        <v>0</v>
      </c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spans="1:27" ht="15" customHeight="1" x14ac:dyDescent="0.2">
      <c r="A1599" s="9" t="s">
        <v>18377</v>
      </c>
      <c r="B1599" s="3"/>
      <c r="C1599" s="3"/>
      <c r="D1599" s="8" t="s">
        <v>2219</v>
      </c>
      <c r="E1599" s="9" t="s">
        <v>2773</v>
      </c>
      <c r="F1599" s="9" t="s">
        <v>81</v>
      </c>
      <c r="G1599" s="10"/>
      <c r="H1599" s="10"/>
      <c r="I1599" s="10"/>
      <c r="J1599" s="10"/>
      <c r="K1599" s="3"/>
      <c r="L1599" s="3"/>
      <c r="M1599" s="3"/>
      <c r="N1599" s="9" t="s">
        <v>2774</v>
      </c>
      <c r="O1599" s="3"/>
      <c r="P1599" s="3" t="b" cm="1">
        <f t="array" ref="P1599">SUMPRODUCT( --ISNUMBER(SEARCH(TextCheck,E1599)))&gt;0</f>
        <v>0</v>
      </c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spans="1:27" ht="15" customHeight="1" x14ac:dyDescent="0.2">
      <c r="A1600" s="9" t="s">
        <v>18377</v>
      </c>
      <c r="B1600" s="3"/>
      <c r="C1600" s="3"/>
      <c r="D1600" s="8" t="s">
        <v>2219</v>
      </c>
      <c r="E1600" s="9" t="s">
        <v>2775</v>
      </c>
      <c r="F1600" s="9" t="s">
        <v>81</v>
      </c>
      <c r="G1600" s="10"/>
      <c r="H1600" s="10"/>
      <c r="I1600" s="10"/>
      <c r="J1600" s="10"/>
      <c r="K1600" s="3"/>
      <c r="L1600" s="3"/>
      <c r="M1600" s="3"/>
      <c r="N1600" s="9" t="s">
        <v>2560</v>
      </c>
      <c r="O1600" s="3"/>
      <c r="P1600" s="3" t="b" cm="1">
        <f t="array" ref="P1600">SUMPRODUCT( --ISNUMBER(SEARCH(TextCheck,E1600)))&gt;0</f>
        <v>0</v>
      </c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spans="1:27" ht="15" customHeight="1" x14ac:dyDescent="0.2">
      <c r="A1601" s="9" t="s">
        <v>18377</v>
      </c>
      <c r="B1601" s="3"/>
      <c r="C1601" s="3"/>
      <c r="D1601" s="8" t="s">
        <v>2219</v>
      </c>
      <c r="E1601" s="9" t="s">
        <v>2776</v>
      </c>
      <c r="F1601" s="9" t="s">
        <v>81</v>
      </c>
      <c r="G1601" s="10"/>
      <c r="H1601" s="10"/>
      <c r="I1601" s="10"/>
      <c r="J1601" s="10"/>
      <c r="K1601" s="3"/>
      <c r="L1601" s="3"/>
      <c r="M1601" s="3"/>
      <c r="N1601" s="9" t="s">
        <v>2777</v>
      </c>
      <c r="O1601" s="3"/>
      <c r="P1601" s="3" t="b" cm="1">
        <f t="array" ref="P1601">SUMPRODUCT( --ISNUMBER(SEARCH(TextCheck,E1601)))&gt;0</f>
        <v>0</v>
      </c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spans="1:27" ht="15" customHeight="1" x14ac:dyDescent="0.2">
      <c r="A1602" s="9" t="s">
        <v>18377</v>
      </c>
      <c r="B1602" s="3"/>
      <c r="C1602" s="3"/>
      <c r="D1602" s="8" t="s">
        <v>2219</v>
      </c>
      <c r="E1602" s="9" t="s">
        <v>2778</v>
      </c>
      <c r="F1602" s="9" t="s">
        <v>81</v>
      </c>
      <c r="G1602" s="10"/>
      <c r="H1602" s="10"/>
      <c r="I1602" s="10"/>
      <c r="J1602" s="10"/>
      <c r="K1602" s="3"/>
      <c r="L1602" s="3"/>
      <c r="M1602" s="3"/>
      <c r="N1602" s="9" t="s">
        <v>2779</v>
      </c>
      <c r="O1602" s="3"/>
      <c r="P1602" s="3" t="b" cm="1">
        <f t="array" ref="P1602">SUMPRODUCT( --ISNUMBER(SEARCH(TextCheck,E1602)))&gt;0</f>
        <v>0</v>
      </c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spans="1:27" ht="15" customHeight="1" x14ac:dyDescent="0.2">
      <c r="A1603" s="9" t="s">
        <v>18377</v>
      </c>
      <c r="B1603" s="3" t="b">
        <v>1</v>
      </c>
      <c r="C1603" s="3"/>
      <c r="D1603" s="8" t="s">
        <v>2219</v>
      </c>
      <c r="E1603" s="9" t="s">
        <v>2780</v>
      </c>
      <c r="F1603" s="9" t="s">
        <v>81</v>
      </c>
      <c r="G1603" s="10"/>
      <c r="H1603" s="10"/>
      <c r="I1603" s="10"/>
      <c r="J1603" s="10"/>
      <c r="K1603" s="3"/>
      <c r="L1603" s="3"/>
      <c r="M1603" s="3"/>
      <c r="N1603" s="9" t="s">
        <v>2781</v>
      </c>
      <c r="O1603" s="3"/>
      <c r="P1603" s="3" t="b" cm="1">
        <f t="array" ref="P1603">SUMPRODUCT( --ISNUMBER(SEARCH(TextCheck,E1603)))&gt;0</f>
        <v>0</v>
      </c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spans="1:27" ht="15" customHeight="1" x14ac:dyDescent="0.2">
      <c r="A1604" s="9" t="s">
        <v>18377</v>
      </c>
      <c r="B1604" s="3"/>
      <c r="C1604" s="3"/>
      <c r="D1604" s="8" t="s">
        <v>2219</v>
      </c>
      <c r="E1604" s="9" t="s">
        <v>2782</v>
      </c>
      <c r="F1604" s="9" t="s">
        <v>81</v>
      </c>
      <c r="G1604" s="10"/>
      <c r="H1604" s="10"/>
      <c r="I1604" s="10"/>
      <c r="J1604" s="10"/>
      <c r="K1604" s="3"/>
      <c r="L1604" s="3"/>
      <c r="M1604" s="3"/>
      <c r="N1604" s="9" t="s">
        <v>1772</v>
      </c>
      <c r="O1604" s="3"/>
      <c r="P1604" s="3" t="b" cm="1">
        <f t="array" ref="P1604">SUMPRODUCT( --ISNUMBER(SEARCH(TextCheck,E1604)))&gt;0</f>
        <v>0</v>
      </c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spans="1:27" ht="15" customHeight="1" x14ac:dyDescent="0.2">
      <c r="A1605" s="9" t="s">
        <v>18377</v>
      </c>
      <c r="B1605" s="3"/>
      <c r="C1605" s="3"/>
      <c r="D1605" s="8" t="s">
        <v>2219</v>
      </c>
      <c r="E1605" s="9" t="s">
        <v>2783</v>
      </c>
      <c r="F1605" s="9" t="s">
        <v>81</v>
      </c>
      <c r="G1605" s="10"/>
      <c r="H1605" s="10"/>
      <c r="I1605" s="10"/>
      <c r="J1605" s="10"/>
      <c r="K1605" s="3"/>
      <c r="L1605" s="3"/>
      <c r="M1605" s="3"/>
      <c r="N1605" s="9" t="s">
        <v>2665</v>
      </c>
      <c r="O1605" s="3"/>
      <c r="P1605" s="3" t="b" cm="1">
        <f t="array" ref="P1605">SUMPRODUCT( --ISNUMBER(SEARCH(TextCheck,E1605)))&gt;0</f>
        <v>0</v>
      </c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spans="1:27" ht="15" customHeight="1" x14ac:dyDescent="0.2">
      <c r="A1606" s="9" t="s">
        <v>18377</v>
      </c>
      <c r="B1606" s="3"/>
      <c r="C1606" s="3"/>
      <c r="D1606" s="8" t="s">
        <v>2219</v>
      </c>
      <c r="E1606" s="9" t="s">
        <v>2784</v>
      </c>
      <c r="F1606" s="9" t="s">
        <v>81</v>
      </c>
      <c r="G1606" s="10"/>
      <c r="H1606" s="10"/>
      <c r="I1606" s="10"/>
      <c r="J1606" s="10"/>
      <c r="K1606" s="3"/>
      <c r="L1606" s="3"/>
      <c r="M1606" s="3"/>
      <c r="N1606" s="9" t="s">
        <v>2604</v>
      </c>
      <c r="O1606" s="3"/>
      <c r="P1606" s="3" t="b" cm="1">
        <f t="array" ref="P1606">SUMPRODUCT( --ISNUMBER(SEARCH(TextCheck,E1606)))&gt;0</f>
        <v>0</v>
      </c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spans="1:27" ht="15" customHeight="1" x14ac:dyDescent="0.2">
      <c r="A1607" s="9" t="s">
        <v>18377</v>
      </c>
      <c r="B1607" s="3"/>
      <c r="C1607" s="3"/>
      <c r="D1607" s="8" t="s">
        <v>2219</v>
      </c>
      <c r="E1607" s="9" t="s">
        <v>2785</v>
      </c>
      <c r="F1607" s="9" t="s">
        <v>81</v>
      </c>
      <c r="G1607" s="10"/>
      <c r="H1607" s="10"/>
      <c r="I1607" s="10"/>
      <c r="J1607" s="10"/>
      <c r="K1607" s="3"/>
      <c r="L1607" s="3"/>
      <c r="M1607" s="3"/>
      <c r="N1607" s="9" t="s">
        <v>2604</v>
      </c>
      <c r="O1607" s="3"/>
      <c r="P1607" s="3" t="b" cm="1">
        <f t="array" ref="P1607">SUMPRODUCT( --ISNUMBER(SEARCH(TextCheck,E1607)))&gt;0</f>
        <v>0</v>
      </c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spans="1:27" ht="15" customHeight="1" x14ac:dyDescent="0.2">
      <c r="A1608" s="9" t="s">
        <v>18377</v>
      </c>
      <c r="B1608" s="3"/>
      <c r="C1608" s="3"/>
      <c r="D1608" s="8" t="s">
        <v>2219</v>
      </c>
      <c r="E1608" s="9" t="s">
        <v>2786</v>
      </c>
      <c r="F1608" s="9" t="s">
        <v>81</v>
      </c>
      <c r="G1608" s="10"/>
      <c r="H1608" s="10"/>
      <c r="I1608" s="10"/>
      <c r="J1608" s="10"/>
      <c r="K1608" s="3"/>
      <c r="L1608" s="3"/>
      <c r="M1608" s="3"/>
      <c r="N1608" s="9" t="s">
        <v>2114</v>
      </c>
      <c r="O1608" s="3"/>
      <c r="P1608" s="3" t="b" cm="1">
        <f t="array" ref="P1608">SUMPRODUCT( --ISNUMBER(SEARCH(TextCheck,E1608)))&gt;0</f>
        <v>0</v>
      </c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spans="1:27" ht="15" customHeight="1" x14ac:dyDescent="0.2">
      <c r="A1609" s="9" t="s">
        <v>18377</v>
      </c>
      <c r="B1609" s="3"/>
      <c r="C1609" s="3"/>
      <c r="D1609" s="8" t="s">
        <v>2219</v>
      </c>
      <c r="E1609" s="9" t="s">
        <v>2787</v>
      </c>
      <c r="F1609" s="9" t="s">
        <v>12654</v>
      </c>
      <c r="G1609" s="10"/>
      <c r="H1609" s="10"/>
      <c r="I1609" s="10"/>
      <c r="J1609" s="10"/>
      <c r="K1609" s="3"/>
      <c r="L1609" s="3"/>
      <c r="M1609" s="3"/>
      <c r="N1609" s="9" t="s">
        <v>2611</v>
      </c>
      <c r="O1609" s="3"/>
      <c r="P1609" s="3" t="b" cm="1">
        <f t="array" ref="P1609">SUMPRODUCT( --ISNUMBER(SEARCH(TextCheck,E1609)))&gt;0</f>
        <v>0</v>
      </c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spans="1:27" ht="15" customHeight="1" x14ac:dyDescent="0.2">
      <c r="A1610" s="9" t="s">
        <v>18377</v>
      </c>
      <c r="B1610" s="3" t="b">
        <v>1</v>
      </c>
      <c r="C1610" s="3"/>
      <c r="D1610" s="8" t="s">
        <v>2219</v>
      </c>
      <c r="E1610" s="9" t="s">
        <v>2788</v>
      </c>
      <c r="F1610" s="9" t="s">
        <v>3636</v>
      </c>
      <c r="G1610" s="10"/>
      <c r="H1610" s="10"/>
      <c r="I1610" s="10"/>
      <c r="J1610" s="10"/>
      <c r="K1610" s="3"/>
      <c r="L1610" s="3"/>
      <c r="M1610" s="3"/>
      <c r="N1610" s="9" t="s">
        <v>2669</v>
      </c>
      <c r="O1610" s="3"/>
      <c r="P1610" s="3" t="b" cm="1">
        <f t="array" ref="P1610">SUMPRODUCT( --ISNUMBER(SEARCH(TextCheck,E1610)))&gt;0</f>
        <v>0</v>
      </c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spans="1:27" ht="15" customHeight="1" x14ac:dyDescent="0.2">
      <c r="A1611" s="9" t="s">
        <v>18377</v>
      </c>
      <c r="B1611" s="3"/>
      <c r="C1611" s="3"/>
      <c r="D1611" s="8" t="s">
        <v>2219</v>
      </c>
      <c r="E1611" s="9" t="s">
        <v>2789</v>
      </c>
      <c r="F1611" s="9" t="s">
        <v>3636</v>
      </c>
      <c r="G1611" s="10"/>
      <c r="H1611" s="10"/>
      <c r="I1611" s="10"/>
      <c r="J1611" s="10"/>
      <c r="K1611" s="3"/>
      <c r="L1611" s="3"/>
      <c r="M1611" s="3"/>
      <c r="N1611" s="9" t="s">
        <v>2790</v>
      </c>
      <c r="O1611" s="3"/>
      <c r="P1611" s="3" t="b" cm="1">
        <f t="array" ref="P1611">SUMPRODUCT( --ISNUMBER(SEARCH(TextCheck,E1611)))&gt;0</f>
        <v>0</v>
      </c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spans="1:27" ht="15" customHeight="1" x14ac:dyDescent="0.2">
      <c r="A1612" s="9" t="s">
        <v>18377</v>
      </c>
      <c r="B1612" s="3"/>
      <c r="C1612" s="3"/>
      <c r="D1612" s="8" t="s">
        <v>2219</v>
      </c>
      <c r="E1612" s="9" t="s">
        <v>2791</v>
      </c>
      <c r="F1612" s="9" t="s">
        <v>4772</v>
      </c>
      <c r="G1612" s="10"/>
      <c r="H1612" s="10"/>
      <c r="I1612" s="10"/>
      <c r="J1612" s="10"/>
      <c r="K1612" s="3"/>
      <c r="L1612" s="3"/>
      <c r="M1612" s="3"/>
      <c r="N1612" s="9" t="s">
        <v>2764</v>
      </c>
      <c r="O1612" s="3"/>
      <c r="P1612" s="3" t="b" cm="1">
        <f t="array" ref="P1612">SUMPRODUCT( --ISNUMBER(SEARCH(TextCheck,E1612)))&gt;0</f>
        <v>0</v>
      </c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spans="1:27" ht="15" customHeight="1" x14ac:dyDescent="0.2">
      <c r="A1613" s="9" t="s">
        <v>18377</v>
      </c>
      <c r="B1613" s="3"/>
      <c r="C1613" s="3"/>
      <c r="D1613" s="8" t="s">
        <v>2219</v>
      </c>
      <c r="E1613" s="9" t="s">
        <v>2792</v>
      </c>
      <c r="F1613" s="9" t="s">
        <v>4089</v>
      </c>
      <c r="G1613" s="10"/>
      <c r="H1613" s="10"/>
      <c r="I1613" s="10"/>
      <c r="J1613" s="10"/>
      <c r="K1613" s="3"/>
      <c r="L1613" s="3"/>
      <c r="M1613" s="3"/>
      <c r="N1613" s="9" t="s">
        <v>513</v>
      </c>
      <c r="O1613" s="3"/>
      <c r="P1613" s="3" t="b" cm="1">
        <f t="array" ref="P1613">SUMPRODUCT( --ISNUMBER(SEARCH(TextCheck,E1613)))&gt;0</f>
        <v>0</v>
      </c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spans="1:27" ht="15" customHeight="1" x14ac:dyDescent="0.2">
      <c r="A1614" s="9" t="s">
        <v>18377</v>
      </c>
      <c r="B1614" s="3"/>
      <c r="C1614" s="3"/>
      <c r="D1614" s="8" t="s">
        <v>2219</v>
      </c>
      <c r="E1614" s="9" t="s">
        <v>2793</v>
      </c>
      <c r="F1614" s="9" t="s">
        <v>4089</v>
      </c>
      <c r="G1614" s="10"/>
      <c r="H1614" s="10"/>
      <c r="I1614" s="10"/>
      <c r="J1614" s="10"/>
      <c r="K1614" s="3"/>
      <c r="L1614" s="3"/>
      <c r="M1614" s="3"/>
      <c r="N1614" s="9" t="s">
        <v>2794</v>
      </c>
      <c r="O1614" s="3"/>
      <c r="P1614" s="3" t="b" cm="1">
        <f t="array" ref="P1614">SUMPRODUCT( --ISNUMBER(SEARCH(TextCheck,E1614)))&gt;0</f>
        <v>0</v>
      </c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spans="1:27" ht="15" customHeight="1" x14ac:dyDescent="0.2">
      <c r="A1615" s="9" t="s">
        <v>18377</v>
      </c>
      <c r="B1615" s="3"/>
      <c r="C1615" s="3"/>
      <c r="D1615" s="8" t="s">
        <v>2219</v>
      </c>
      <c r="E1615" s="9" t="s">
        <v>2795</v>
      </c>
      <c r="F1615" s="9" t="s">
        <v>3977</v>
      </c>
      <c r="G1615" s="10"/>
      <c r="H1615" s="10"/>
      <c r="I1615" s="10"/>
      <c r="J1615" s="10"/>
      <c r="K1615" s="3"/>
      <c r="L1615" s="3"/>
      <c r="M1615" s="3"/>
      <c r="N1615" s="9" t="s">
        <v>2687</v>
      </c>
      <c r="O1615" s="3"/>
      <c r="P1615" s="3" t="b" cm="1">
        <f t="array" ref="P1615">SUMPRODUCT( --ISNUMBER(SEARCH(TextCheck,E1615)))&gt;0</f>
        <v>0</v>
      </c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spans="1:27" ht="15" customHeight="1" x14ac:dyDescent="0.2">
      <c r="A1616" s="9" t="s">
        <v>18377</v>
      </c>
      <c r="B1616" s="3"/>
      <c r="C1616" s="3"/>
      <c r="D1616" s="8" t="s">
        <v>2219</v>
      </c>
      <c r="E1616" s="9" t="s">
        <v>2796</v>
      </c>
      <c r="F1616" s="9" t="s">
        <v>7321</v>
      </c>
      <c r="G1616" s="10"/>
      <c r="H1616" s="10"/>
      <c r="I1616" s="10"/>
      <c r="J1616" s="10"/>
      <c r="K1616" s="3"/>
      <c r="L1616" s="3"/>
      <c r="M1616" s="3"/>
      <c r="N1616" s="9" t="s">
        <v>980</v>
      </c>
      <c r="O1616" s="3"/>
      <c r="P1616" s="3" t="b" cm="1">
        <f t="array" ref="P1616">SUMPRODUCT( --ISNUMBER(SEARCH(TextCheck,E1616)))&gt;0</f>
        <v>0</v>
      </c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spans="1:27" ht="15" customHeight="1" x14ac:dyDescent="0.2">
      <c r="A1617" s="9" t="s">
        <v>18377</v>
      </c>
      <c r="B1617" s="3"/>
      <c r="C1617" s="3"/>
      <c r="D1617" s="8" t="s">
        <v>2219</v>
      </c>
      <c r="E1617" s="9" t="s">
        <v>2797</v>
      </c>
      <c r="F1617" s="9" t="s">
        <v>1795</v>
      </c>
      <c r="G1617" s="10"/>
      <c r="H1617" s="10"/>
      <c r="I1617" s="10"/>
      <c r="J1617" s="10"/>
      <c r="K1617" s="3"/>
      <c r="L1617" s="3"/>
      <c r="M1617" s="3"/>
      <c r="N1617" s="9" t="s">
        <v>2798</v>
      </c>
      <c r="O1617" s="3"/>
      <c r="P1617" s="3" t="b" cm="1">
        <f t="array" ref="P1617">SUMPRODUCT( --ISNUMBER(SEARCH(TextCheck,E1617)))&gt;0</f>
        <v>0</v>
      </c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spans="1:27" ht="15" customHeight="1" x14ac:dyDescent="0.2">
      <c r="A1618" s="9" t="s">
        <v>18377</v>
      </c>
      <c r="B1618" s="3" t="b">
        <v>1</v>
      </c>
      <c r="C1618" s="3"/>
      <c r="D1618" s="8" t="s">
        <v>2219</v>
      </c>
      <c r="E1618" s="9" t="s">
        <v>2799</v>
      </c>
      <c r="F1618" s="9" t="s">
        <v>6736</v>
      </c>
      <c r="G1618" s="10"/>
      <c r="H1618" s="10"/>
      <c r="I1618" s="10"/>
      <c r="J1618" s="10"/>
      <c r="K1618" s="3"/>
      <c r="L1618" s="3"/>
      <c r="M1618" s="3"/>
      <c r="N1618" s="9" t="s">
        <v>2800</v>
      </c>
      <c r="O1618" s="3"/>
      <c r="P1618" s="3" t="b" cm="1">
        <f t="array" ref="P1618">SUMPRODUCT( --ISNUMBER(SEARCH(TextCheck,E1618)))&gt;0</f>
        <v>0</v>
      </c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spans="1:27" ht="15" customHeight="1" x14ac:dyDescent="0.2">
      <c r="A1619" s="9" t="s">
        <v>18377</v>
      </c>
      <c r="B1619" s="3"/>
      <c r="C1619" s="3"/>
      <c r="D1619" s="8" t="s">
        <v>2219</v>
      </c>
      <c r="E1619" s="9" t="s">
        <v>2801</v>
      </c>
      <c r="F1619" s="9" t="s">
        <v>1797</v>
      </c>
      <c r="G1619" s="10"/>
      <c r="H1619" s="10"/>
      <c r="I1619" s="10"/>
      <c r="J1619" s="10"/>
      <c r="K1619" s="3"/>
      <c r="L1619" s="3"/>
      <c r="M1619" s="3"/>
      <c r="N1619" s="9" t="s">
        <v>2802</v>
      </c>
      <c r="O1619" s="3"/>
      <c r="P1619" s="3" t="b" cm="1">
        <f t="array" ref="P1619">SUMPRODUCT( --ISNUMBER(SEARCH(TextCheck,E1619)))&gt;0</f>
        <v>0</v>
      </c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spans="1:27" ht="15" customHeight="1" x14ac:dyDescent="0.2">
      <c r="A1620" s="9" t="s">
        <v>18377</v>
      </c>
      <c r="B1620" s="3"/>
      <c r="C1620" s="3"/>
      <c r="D1620" s="8" t="s">
        <v>2219</v>
      </c>
      <c r="E1620" s="9" t="s">
        <v>2803</v>
      </c>
      <c r="F1620" s="9" t="s">
        <v>3932</v>
      </c>
      <c r="G1620" s="10"/>
      <c r="H1620" s="10"/>
      <c r="I1620" s="10"/>
      <c r="J1620" s="10"/>
      <c r="K1620" s="3"/>
      <c r="L1620" s="3"/>
      <c r="M1620" s="3"/>
      <c r="N1620" s="9" t="s">
        <v>2804</v>
      </c>
      <c r="O1620" s="3"/>
      <c r="P1620" s="3" t="b" cm="1">
        <f t="array" ref="P1620">SUMPRODUCT( --ISNUMBER(SEARCH(TextCheck,E1620)))&gt;0</f>
        <v>0</v>
      </c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spans="1:27" ht="15" customHeight="1" x14ac:dyDescent="0.2">
      <c r="A1621" s="9" t="s">
        <v>18377</v>
      </c>
      <c r="B1621" s="3"/>
      <c r="C1621" s="3"/>
      <c r="D1621" s="8" t="s">
        <v>2219</v>
      </c>
      <c r="E1621" s="9" t="s">
        <v>2805</v>
      </c>
      <c r="F1621" s="9" t="s">
        <v>2806</v>
      </c>
      <c r="G1621" s="10"/>
      <c r="H1621" s="10"/>
      <c r="I1621" s="10"/>
      <c r="J1621" s="10"/>
      <c r="K1621" s="3"/>
      <c r="L1621" s="3"/>
      <c r="M1621" s="3"/>
      <c r="N1621" s="9" t="s">
        <v>2807</v>
      </c>
      <c r="O1621" s="3"/>
      <c r="P1621" s="3" t="b" cm="1">
        <f t="array" ref="P1621">SUMPRODUCT( --ISNUMBER(SEARCH(TextCheck,E1621)))&gt;0</f>
        <v>0</v>
      </c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spans="1:27" ht="15" customHeight="1" x14ac:dyDescent="0.2">
      <c r="A1622" s="9" t="s">
        <v>18377</v>
      </c>
      <c r="B1622" s="3" t="b">
        <v>1</v>
      </c>
      <c r="C1622" s="3"/>
      <c r="D1622" s="8" t="s">
        <v>2219</v>
      </c>
      <c r="E1622" s="9" t="s">
        <v>2808</v>
      </c>
      <c r="F1622" s="9" t="s">
        <v>1805</v>
      </c>
      <c r="G1622" s="10"/>
      <c r="H1622" s="10"/>
      <c r="I1622" s="10"/>
      <c r="J1622" s="10"/>
      <c r="K1622" s="3"/>
      <c r="L1622" s="3"/>
      <c r="M1622" s="3"/>
      <c r="N1622" s="9" t="s">
        <v>872</v>
      </c>
      <c r="O1622" s="3"/>
      <c r="P1622" s="3" t="b" cm="1">
        <f t="array" ref="P1622">SUMPRODUCT( --ISNUMBER(SEARCH(TextCheck,E1622)))&gt;0</f>
        <v>0</v>
      </c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spans="1:27" ht="15" customHeight="1" x14ac:dyDescent="0.2">
      <c r="A1623" s="9" t="s">
        <v>18377</v>
      </c>
      <c r="B1623" s="3"/>
      <c r="C1623" s="3"/>
      <c r="D1623" s="8" t="s">
        <v>2219</v>
      </c>
      <c r="E1623" s="9" t="s">
        <v>2809</v>
      </c>
      <c r="F1623" s="9" t="s">
        <v>5023</v>
      </c>
      <c r="G1623" s="10"/>
      <c r="H1623" s="10"/>
      <c r="I1623" s="10"/>
      <c r="J1623" s="10"/>
      <c r="K1623" s="3"/>
      <c r="L1623" s="3"/>
      <c r="M1623" s="3"/>
      <c r="N1623" s="9" t="s">
        <v>291</v>
      </c>
      <c r="O1623" s="3"/>
      <c r="P1623" s="3" t="b" cm="1">
        <f t="array" ref="P1623">SUMPRODUCT( --ISNUMBER(SEARCH(TextCheck,E1623)))&gt;0</f>
        <v>0</v>
      </c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spans="1:27" ht="15" customHeight="1" x14ac:dyDescent="0.2">
      <c r="A1624" s="9" t="s">
        <v>18377</v>
      </c>
      <c r="B1624" s="3"/>
      <c r="C1624" s="3"/>
      <c r="D1624" s="8" t="s">
        <v>2219</v>
      </c>
      <c r="E1624" s="9" t="s">
        <v>2810</v>
      </c>
      <c r="F1624" s="9" t="s">
        <v>1809</v>
      </c>
      <c r="G1624" s="10"/>
      <c r="H1624" s="10"/>
      <c r="I1624" s="10"/>
      <c r="J1624" s="10"/>
      <c r="K1624" s="3"/>
      <c r="L1624" s="3"/>
      <c r="M1624" s="3"/>
      <c r="N1624" s="9" t="s">
        <v>2663</v>
      </c>
      <c r="O1624" s="3"/>
      <c r="P1624" s="3" t="b" cm="1">
        <f t="array" ref="P1624">SUMPRODUCT( --ISNUMBER(SEARCH(TextCheck,E1624)))&gt;0</f>
        <v>0</v>
      </c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spans="1:27" ht="15" customHeight="1" x14ac:dyDescent="0.2">
      <c r="A1625" s="9" t="s">
        <v>18377</v>
      </c>
      <c r="B1625" s="3"/>
      <c r="C1625" s="3"/>
      <c r="D1625" s="8" t="s">
        <v>2219</v>
      </c>
      <c r="E1625" s="9" t="s">
        <v>2811</v>
      </c>
      <c r="F1625" s="9" t="s">
        <v>2812</v>
      </c>
      <c r="G1625" s="10"/>
      <c r="H1625" s="10"/>
      <c r="I1625" s="10"/>
      <c r="J1625" s="10"/>
      <c r="K1625" s="3"/>
      <c r="L1625" s="3"/>
      <c r="M1625" s="3"/>
      <c r="N1625" s="9" t="s">
        <v>1812</v>
      </c>
      <c r="O1625" s="3"/>
      <c r="P1625" s="3" t="b" cm="1">
        <f t="array" ref="P1625">SUMPRODUCT( --ISNUMBER(SEARCH(TextCheck,E1625)))&gt;0</f>
        <v>0</v>
      </c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spans="1:27" ht="15" customHeight="1" x14ac:dyDescent="0.2">
      <c r="A1626" s="9" t="s">
        <v>18377</v>
      </c>
      <c r="B1626" s="3"/>
      <c r="C1626" s="3"/>
      <c r="D1626" s="8" t="s">
        <v>2219</v>
      </c>
      <c r="E1626" s="9" t="s">
        <v>2813</v>
      </c>
      <c r="F1626" s="9" t="s">
        <v>4718</v>
      </c>
      <c r="G1626" s="10"/>
      <c r="H1626" s="10"/>
      <c r="I1626" s="10"/>
      <c r="J1626" s="10"/>
      <c r="K1626" s="3"/>
      <c r="L1626" s="3"/>
      <c r="M1626" s="3"/>
      <c r="N1626" s="9" t="s">
        <v>435</v>
      </c>
      <c r="O1626" s="3"/>
      <c r="P1626" s="3" t="b" cm="1">
        <f t="array" ref="P1626">SUMPRODUCT( --ISNUMBER(SEARCH(TextCheck,E1626)))&gt;0</f>
        <v>0</v>
      </c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spans="1:27" ht="15" customHeight="1" x14ac:dyDescent="0.2">
      <c r="A1627" s="9" t="s">
        <v>18377</v>
      </c>
      <c r="B1627" s="3"/>
      <c r="C1627" s="3"/>
      <c r="D1627" s="8" t="s">
        <v>2219</v>
      </c>
      <c r="E1627" s="9" t="s">
        <v>2814</v>
      </c>
      <c r="F1627" s="9" t="s">
        <v>3957</v>
      </c>
      <c r="G1627" s="10"/>
      <c r="H1627" s="10"/>
      <c r="I1627" s="10"/>
      <c r="J1627" s="10"/>
      <c r="K1627" s="3"/>
      <c r="L1627" s="3"/>
      <c r="M1627" s="3"/>
      <c r="N1627" s="9" t="s">
        <v>236</v>
      </c>
      <c r="O1627" s="3"/>
      <c r="P1627" s="3" t="b" cm="1">
        <f t="array" ref="P1627">SUMPRODUCT( --ISNUMBER(SEARCH(TextCheck,E1627)))&gt;0</f>
        <v>0</v>
      </c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spans="1:27" ht="15" customHeight="1" x14ac:dyDescent="0.2">
      <c r="A1628" s="9" t="s">
        <v>18377</v>
      </c>
      <c r="B1628" s="3"/>
      <c r="C1628" s="3"/>
      <c r="D1628" s="8" t="s">
        <v>2219</v>
      </c>
      <c r="E1628" s="9" t="s">
        <v>2815</v>
      </c>
      <c r="F1628" s="9" t="s">
        <v>4482</v>
      </c>
      <c r="G1628" s="10"/>
      <c r="H1628" s="10"/>
      <c r="I1628" s="10"/>
      <c r="J1628" s="10"/>
      <c r="K1628" s="3"/>
      <c r="L1628" s="3"/>
      <c r="M1628" s="3"/>
      <c r="N1628" s="9" t="s">
        <v>2058</v>
      </c>
      <c r="O1628" s="3"/>
      <c r="P1628" s="3" t="b" cm="1">
        <f t="array" ref="P1628">SUMPRODUCT( --ISNUMBER(SEARCH(TextCheck,E1628)))&gt;0</f>
        <v>0</v>
      </c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spans="1:27" ht="15" customHeight="1" x14ac:dyDescent="0.2">
      <c r="A1629" s="9" t="s">
        <v>18377</v>
      </c>
      <c r="B1629" s="3"/>
      <c r="C1629" s="3"/>
      <c r="D1629" s="8" t="s">
        <v>2219</v>
      </c>
      <c r="E1629" s="9" t="s">
        <v>2816</v>
      </c>
      <c r="F1629" s="9" t="s">
        <v>5169</v>
      </c>
      <c r="G1629" s="10"/>
      <c r="H1629" s="10"/>
      <c r="I1629" s="10"/>
      <c r="J1629" s="10"/>
      <c r="K1629" s="3"/>
      <c r="L1629" s="3"/>
      <c r="M1629" s="3"/>
      <c r="N1629" s="9" t="s">
        <v>2817</v>
      </c>
      <c r="O1629" s="3"/>
      <c r="P1629" s="3" t="b" cm="1">
        <f t="array" ref="P1629">SUMPRODUCT( --ISNUMBER(SEARCH(TextCheck,E1629)))&gt;0</f>
        <v>0</v>
      </c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spans="1:27" ht="15" customHeight="1" x14ac:dyDescent="0.2">
      <c r="A1630" s="9" t="s">
        <v>18377</v>
      </c>
      <c r="B1630" s="3" t="b">
        <v>1</v>
      </c>
      <c r="C1630" s="3"/>
      <c r="D1630" s="8" t="s">
        <v>2219</v>
      </c>
      <c r="E1630" s="9" t="s">
        <v>2818</v>
      </c>
      <c r="F1630" s="9" t="s">
        <v>3721</v>
      </c>
      <c r="G1630" s="10"/>
      <c r="H1630" s="10"/>
      <c r="I1630" s="10"/>
      <c r="J1630" s="10"/>
      <c r="K1630" s="3"/>
      <c r="L1630" s="3"/>
      <c r="M1630" s="3"/>
      <c r="N1630" s="9" t="s">
        <v>2819</v>
      </c>
      <c r="O1630" s="3"/>
      <c r="P1630" s="3" t="b" cm="1">
        <f t="array" ref="P1630">SUMPRODUCT( --ISNUMBER(SEARCH(TextCheck,E1630)))&gt;0</f>
        <v>0</v>
      </c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spans="1:27" ht="15" customHeight="1" x14ac:dyDescent="0.2">
      <c r="A1631" s="9" t="s">
        <v>18377</v>
      </c>
      <c r="B1631" s="3"/>
      <c r="C1631" s="3"/>
      <c r="D1631" s="8" t="s">
        <v>2219</v>
      </c>
      <c r="E1631" s="9" t="s">
        <v>2820</v>
      </c>
      <c r="F1631" s="9" t="s">
        <v>3203</v>
      </c>
      <c r="G1631" s="10"/>
      <c r="H1631" s="10"/>
      <c r="I1631" s="10"/>
      <c r="J1631" s="10"/>
      <c r="K1631" s="3"/>
      <c r="L1631" s="3"/>
      <c r="M1631" s="3"/>
      <c r="N1631" s="9" t="s">
        <v>1954</v>
      </c>
      <c r="O1631" s="3"/>
      <c r="P1631" s="3" t="b" cm="1">
        <f t="array" ref="P1631">SUMPRODUCT( --ISNUMBER(SEARCH(TextCheck,E1631)))&gt;0</f>
        <v>0</v>
      </c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spans="1:27" ht="15" customHeight="1" x14ac:dyDescent="0.2">
      <c r="A1632" s="9" t="s">
        <v>18377</v>
      </c>
      <c r="B1632" s="3"/>
      <c r="C1632" s="3"/>
      <c r="D1632" s="8" t="s">
        <v>2219</v>
      </c>
      <c r="E1632" s="9" t="s">
        <v>2821</v>
      </c>
      <c r="F1632" s="9" t="s">
        <v>7966</v>
      </c>
      <c r="G1632" s="10"/>
      <c r="H1632" s="10"/>
      <c r="I1632" s="10"/>
      <c r="J1632" s="10"/>
      <c r="K1632" s="3"/>
      <c r="L1632" s="3"/>
      <c r="M1632" s="3"/>
      <c r="N1632" s="9" t="s">
        <v>2593</v>
      </c>
      <c r="O1632" s="3"/>
      <c r="P1632" s="3" t="b" cm="1">
        <f t="array" ref="P1632">SUMPRODUCT( --ISNUMBER(SEARCH(TextCheck,E1632)))&gt;0</f>
        <v>0</v>
      </c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spans="1:27" ht="15" customHeight="1" x14ac:dyDescent="0.2">
      <c r="A1633" s="9" t="s">
        <v>18377</v>
      </c>
      <c r="B1633" s="3" t="b">
        <v>1</v>
      </c>
      <c r="C1633" s="3"/>
      <c r="D1633" s="8" t="s">
        <v>2219</v>
      </c>
      <c r="E1633" s="9" t="s">
        <v>2822</v>
      </c>
      <c r="F1633" s="9" t="s">
        <v>3517</v>
      </c>
      <c r="G1633" s="10"/>
      <c r="H1633" s="10"/>
      <c r="I1633" s="10"/>
      <c r="J1633" s="10"/>
      <c r="K1633" s="3"/>
      <c r="L1633" s="3"/>
      <c r="M1633" s="3"/>
      <c r="N1633" s="9" t="s">
        <v>2823</v>
      </c>
      <c r="O1633" s="3"/>
      <c r="P1633" s="3" t="b" cm="1">
        <f t="array" ref="P1633">SUMPRODUCT( --ISNUMBER(SEARCH(TextCheck,E1633)))&gt;0</f>
        <v>0</v>
      </c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spans="1:27" ht="15" customHeight="1" x14ac:dyDescent="0.2">
      <c r="A1634" s="9" t="s">
        <v>18377</v>
      </c>
      <c r="B1634" s="3"/>
      <c r="C1634" s="3"/>
      <c r="D1634" s="8" t="s">
        <v>2219</v>
      </c>
      <c r="E1634" s="9" t="s">
        <v>2292</v>
      </c>
      <c r="F1634" s="9" t="s">
        <v>2824</v>
      </c>
      <c r="G1634" s="10"/>
      <c r="H1634" s="10"/>
      <c r="I1634" s="10"/>
      <c r="J1634" s="10"/>
      <c r="K1634" s="3"/>
      <c r="L1634" s="3"/>
      <c r="M1634" s="3"/>
      <c r="N1634" s="9" t="s">
        <v>2611</v>
      </c>
      <c r="O1634" s="3"/>
      <c r="P1634" s="3" t="b" cm="1">
        <f t="array" ref="P1634">SUMPRODUCT( --ISNUMBER(SEARCH(TextCheck,E1634)))&gt;0</f>
        <v>0</v>
      </c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spans="1:27" ht="15" customHeight="1" x14ac:dyDescent="0.2">
      <c r="A1635" s="9" t="s">
        <v>18377</v>
      </c>
      <c r="B1635" s="3"/>
      <c r="C1635" s="3"/>
      <c r="D1635" s="8" t="s">
        <v>2219</v>
      </c>
      <c r="E1635" s="9" t="s">
        <v>857</v>
      </c>
      <c r="F1635" s="9" t="s">
        <v>2824</v>
      </c>
      <c r="G1635" s="10"/>
      <c r="H1635" s="10"/>
      <c r="I1635" s="10"/>
      <c r="J1635" s="10"/>
      <c r="K1635" s="3"/>
      <c r="L1635" s="3"/>
      <c r="M1635" s="3"/>
      <c r="N1635" s="9" t="s">
        <v>2825</v>
      </c>
      <c r="O1635" s="3"/>
      <c r="P1635" s="3" t="b" cm="1">
        <f t="array" ref="P1635">SUMPRODUCT( --ISNUMBER(SEARCH(TextCheck,E1635)))&gt;0</f>
        <v>0</v>
      </c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spans="1:27" ht="15" customHeight="1" x14ac:dyDescent="0.2">
      <c r="A1636" s="9" t="s">
        <v>18377</v>
      </c>
      <c r="B1636" s="3"/>
      <c r="C1636" s="3"/>
      <c r="D1636" s="8" t="s">
        <v>2219</v>
      </c>
      <c r="E1636" s="9" t="s">
        <v>2826</v>
      </c>
      <c r="F1636" s="9" t="s">
        <v>3877</v>
      </c>
      <c r="G1636" s="10"/>
      <c r="H1636" s="10"/>
      <c r="I1636" s="10"/>
      <c r="J1636" s="10"/>
      <c r="K1636" s="3"/>
      <c r="L1636" s="3"/>
      <c r="M1636" s="3"/>
      <c r="N1636" s="9" t="s">
        <v>2827</v>
      </c>
      <c r="O1636" s="3"/>
      <c r="P1636" s="3" t="b" cm="1">
        <f t="array" ref="P1636">SUMPRODUCT( --ISNUMBER(SEARCH(TextCheck,E1636)))&gt;0</f>
        <v>0</v>
      </c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spans="1:27" ht="15" customHeight="1" x14ac:dyDescent="0.2">
      <c r="A1637" s="9" t="s">
        <v>18377</v>
      </c>
      <c r="B1637" s="3"/>
      <c r="C1637" s="3"/>
      <c r="D1637" s="8" t="s">
        <v>2219</v>
      </c>
      <c r="E1637" s="9" t="s">
        <v>2828</v>
      </c>
      <c r="F1637" s="9" t="s">
        <v>3877</v>
      </c>
      <c r="G1637" s="10"/>
      <c r="H1637" s="10"/>
      <c r="I1637" s="10"/>
      <c r="J1637" s="10"/>
      <c r="K1637" s="3"/>
      <c r="L1637" s="3"/>
      <c r="M1637" s="3"/>
      <c r="N1637" s="9" t="s">
        <v>2204</v>
      </c>
      <c r="O1637" s="3"/>
      <c r="P1637" s="3" t="b" cm="1">
        <f t="array" ref="P1637">SUMPRODUCT( --ISNUMBER(SEARCH(TextCheck,E1637)))&gt;0</f>
        <v>0</v>
      </c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spans="1:27" ht="15" customHeight="1" x14ac:dyDescent="0.2">
      <c r="A1638" s="9" t="s">
        <v>18377</v>
      </c>
      <c r="B1638" s="3"/>
      <c r="C1638" s="3"/>
      <c r="D1638" s="8" t="s">
        <v>2219</v>
      </c>
      <c r="E1638" s="9" t="s">
        <v>2829</v>
      </c>
      <c r="F1638" s="9" t="s">
        <v>3155</v>
      </c>
      <c r="G1638" s="10"/>
      <c r="H1638" s="10"/>
      <c r="I1638" s="10"/>
      <c r="J1638" s="10"/>
      <c r="K1638" s="3"/>
      <c r="L1638" s="3"/>
      <c r="M1638" s="3"/>
      <c r="N1638" s="9" t="s">
        <v>1803</v>
      </c>
      <c r="O1638" s="3"/>
      <c r="P1638" s="3" t="b" cm="1">
        <f t="array" ref="P1638">SUMPRODUCT( --ISNUMBER(SEARCH(TextCheck,E1638)))&gt;0</f>
        <v>0</v>
      </c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spans="1:27" ht="15" customHeight="1" x14ac:dyDescent="0.2">
      <c r="A1639" s="9" t="s">
        <v>18377</v>
      </c>
      <c r="B1639" s="3"/>
      <c r="C1639" s="3"/>
      <c r="D1639" s="8" t="s">
        <v>2219</v>
      </c>
      <c r="E1639" s="9" t="s">
        <v>2830</v>
      </c>
      <c r="F1639" s="9" t="s">
        <v>1830</v>
      </c>
      <c r="G1639" s="10"/>
      <c r="H1639" s="10"/>
      <c r="I1639" s="10"/>
      <c r="J1639" s="10"/>
      <c r="K1639" s="3"/>
      <c r="L1639" s="3"/>
      <c r="M1639" s="3"/>
      <c r="N1639" s="9" t="s">
        <v>2831</v>
      </c>
      <c r="O1639" s="3"/>
      <c r="P1639" s="3" t="b" cm="1">
        <f t="array" ref="P1639">SUMPRODUCT( --ISNUMBER(SEARCH(TextCheck,E1639)))&gt;0</f>
        <v>0</v>
      </c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spans="1:27" ht="15" customHeight="1" x14ac:dyDescent="0.2">
      <c r="A1640" s="9" t="s">
        <v>18377</v>
      </c>
      <c r="B1640" s="3" t="b">
        <v>1</v>
      </c>
      <c r="C1640" s="3"/>
      <c r="D1640" s="8" t="s">
        <v>2219</v>
      </c>
      <c r="E1640" s="9" t="s">
        <v>2832</v>
      </c>
      <c r="F1640" s="9" t="s">
        <v>1832</v>
      </c>
      <c r="G1640" s="10"/>
      <c r="H1640" s="10"/>
      <c r="I1640" s="10"/>
      <c r="J1640" s="10"/>
      <c r="K1640" s="3"/>
      <c r="L1640" s="3"/>
      <c r="M1640" s="3"/>
      <c r="N1640" s="9" t="s">
        <v>2755</v>
      </c>
      <c r="O1640" s="3"/>
      <c r="P1640" s="3" t="b" cm="1">
        <f t="array" ref="P1640">SUMPRODUCT( --ISNUMBER(SEARCH(TextCheck,E1640)))&gt;0</f>
        <v>0</v>
      </c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spans="1:27" ht="15" customHeight="1" x14ac:dyDescent="0.2">
      <c r="A1641" s="9" t="s">
        <v>18378</v>
      </c>
      <c r="B1641" s="3"/>
      <c r="C1641" s="3"/>
      <c r="D1641" s="8" t="s">
        <v>2219</v>
      </c>
      <c r="E1641" s="9" t="s">
        <v>2833</v>
      </c>
      <c r="F1641" s="9" t="s">
        <v>1832</v>
      </c>
      <c r="G1641" s="10"/>
      <c r="H1641" s="10"/>
      <c r="I1641" s="10"/>
      <c r="J1641" s="10"/>
      <c r="K1641" s="3"/>
      <c r="L1641" s="3"/>
      <c r="M1641" s="3"/>
      <c r="N1641" s="9" t="s">
        <v>2834</v>
      </c>
      <c r="O1641" s="3"/>
      <c r="P1641" s="3" t="b" cm="1">
        <f t="array" ref="P1641">SUMPRODUCT( --ISNUMBER(SEARCH(TextCheck,E1641)))&gt;0</f>
        <v>0</v>
      </c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spans="1:27" ht="15" customHeight="1" x14ac:dyDescent="0.2">
      <c r="A1642" s="9" t="s">
        <v>18378</v>
      </c>
      <c r="B1642" s="3"/>
      <c r="C1642" s="3"/>
      <c r="D1642" s="8" t="s">
        <v>2219</v>
      </c>
      <c r="E1642" s="9" t="s">
        <v>2835</v>
      </c>
      <c r="F1642" s="9" t="s">
        <v>1832</v>
      </c>
      <c r="G1642" s="10"/>
      <c r="H1642" s="10"/>
      <c r="I1642" s="10"/>
      <c r="J1642" s="10"/>
      <c r="K1642" s="3"/>
      <c r="L1642" s="3"/>
      <c r="M1642" s="3"/>
      <c r="N1642" s="9" t="s">
        <v>2836</v>
      </c>
      <c r="O1642" s="3"/>
      <c r="P1642" s="3" t="b" cm="1">
        <f t="array" ref="P1642">SUMPRODUCT( --ISNUMBER(SEARCH(TextCheck,E1642)))&gt;0</f>
        <v>0</v>
      </c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spans="1:27" ht="15" customHeight="1" x14ac:dyDescent="0.2">
      <c r="A1643" s="9" t="s">
        <v>18378</v>
      </c>
      <c r="B1643" s="3"/>
      <c r="C1643" s="3"/>
      <c r="D1643" s="8" t="s">
        <v>2219</v>
      </c>
      <c r="E1643" s="9" t="s">
        <v>2837</v>
      </c>
      <c r="F1643" s="9" t="s">
        <v>4887</v>
      </c>
      <c r="G1643" s="10"/>
      <c r="H1643" s="10"/>
      <c r="I1643" s="10"/>
      <c r="J1643" s="10"/>
      <c r="K1643" s="3"/>
      <c r="L1643" s="3"/>
      <c r="M1643" s="3"/>
      <c r="N1643" s="9" t="s">
        <v>706</v>
      </c>
      <c r="O1643" s="3"/>
      <c r="P1643" s="3" t="b" cm="1">
        <f t="array" ref="P1643">SUMPRODUCT( --ISNUMBER(SEARCH(TextCheck,E1643)))&gt;0</f>
        <v>0</v>
      </c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spans="1:27" ht="15" customHeight="1" x14ac:dyDescent="0.2">
      <c r="A1644" s="9" t="s">
        <v>18378</v>
      </c>
      <c r="B1644" s="3"/>
      <c r="C1644" s="3"/>
      <c r="D1644" s="8" t="s">
        <v>2219</v>
      </c>
      <c r="E1644" s="9" t="s">
        <v>2838</v>
      </c>
      <c r="F1644" s="9" t="s">
        <v>1843</v>
      </c>
      <c r="G1644" s="10"/>
      <c r="H1644" s="10"/>
      <c r="I1644" s="10"/>
      <c r="J1644" s="10"/>
      <c r="K1644" s="3"/>
      <c r="L1644" s="3"/>
      <c r="M1644" s="3"/>
      <c r="N1644" s="9" t="s">
        <v>2593</v>
      </c>
      <c r="O1644" s="3"/>
      <c r="P1644" s="3" t="b" cm="1">
        <f t="array" ref="P1644">SUMPRODUCT( --ISNUMBER(SEARCH(TextCheck,E1644)))&gt;0</f>
        <v>0</v>
      </c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spans="1:27" ht="15" customHeight="1" x14ac:dyDescent="0.2">
      <c r="A1645" s="9" t="s">
        <v>18378</v>
      </c>
      <c r="B1645" s="3"/>
      <c r="C1645" s="3"/>
      <c r="D1645" s="8" t="s">
        <v>2219</v>
      </c>
      <c r="E1645" s="9" t="s">
        <v>2839</v>
      </c>
      <c r="F1645" s="9" t="s">
        <v>1843</v>
      </c>
      <c r="G1645" s="10"/>
      <c r="H1645" s="10"/>
      <c r="I1645" s="10"/>
      <c r="J1645" s="10"/>
      <c r="K1645" s="3"/>
      <c r="L1645" s="3"/>
      <c r="M1645" s="3"/>
      <c r="N1645" s="9" t="s">
        <v>2800</v>
      </c>
      <c r="O1645" s="3"/>
      <c r="P1645" s="3" t="b" cm="1">
        <f t="array" ref="P1645">SUMPRODUCT( --ISNUMBER(SEARCH(TextCheck,E1645)))&gt;0</f>
        <v>0</v>
      </c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spans="1:27" ht="15" customHeight="1" x14ac:dyDescent="0.2">
      <c r="A1646" s="9" t="s">
        <v>18378</v>
      </c>
      <c r="B1646" s="3"/>
      <c r="C1646" s="3"/>
      <c r="D1646" s="8" t="s">
        <v>2219</v>
      </c>
      <c r="E1646" s="9" t="s">
        <v>2840</v>
      </c>
      <c r="F1646" s="9" t="s">
        <v>4367</v>
      </c>
      <c r="G1646" s="10"/>
      <c r="H1646" s="10"/>
      <c r="I1646" s="10"/>
      <c r="J1646" s="10"/>
      <c r="K1646" s="3"/>
      <c r="L1646" s="3"/>
      <c r="M1646" s="3"/>
      <c r="N1646" s="9" t="s">
        <v>2841</v>
      </c>
      <c r="O1646" s="3"/>
      <c r="P1646" s="3" t="b" cm="1">
        <f t="array" ref="P1646">SUMPRODUCT( --ISNUMBER(SEARCH(TextCheck,E1646)))&gt;0</f>
        <v>0</v>
      </c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spans="1:27" ht="15" customHeight="1" x14ac:dyDescent="0.2">
      <c r="A1647" s="9" t="s">
        <v>18378</v>
      </c>
      <c r="B1647" s="3"/>
      <c r="C1647" s="3"/>
      <c r="D1647" s="8" t="s">
        <v>2219</v>
      </c>
      <c r="E1647" s="9" t="s">
        <v>2842</v>
      </c>
      <c r="F1647" s="9" t="s">
        <v>7545</v>
      </c>
      <c r="G1647" s="10"/>
      <c r="H1647" s="10"/>
      <c r="I1647" s="10"/>
      <c r="J1647" s="10"/>
      <c r="K1647" s="3"/>
      <c r="L1647" s="3"/>
      <c r="M1647" s="3"/>
      <c r="N1647" s="9" t="s">
        <v>2611</v>
      </c>
      <c r="O1647" s="3"/>
      <c r="P1647" s="3" t="b" cm="1">
        <f t="array" ref="P1647">SUMPRODUCT( --ISNUMBER(SEARCH(TextCheck,E1647)))&gt;0</f>
        <v>0</v>
      </c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spans="1:27" ht="15" customHeight="1" x14ac:dyDescent="0.2">
      <c r="A1648" s="9" t="s">
        <v>18378</v>
      </c>
      <c r="B1648" s="3"/>
      <c r="C1648" s="3"/>
      <c r="D1648" s="8" t="s">
        <v>2219</v>
      </c>
      <c r="E1648" s="9" t="s">
        <v>2843</v>
      </c>
      <c r="F1648" s="9" t="s">
        <v>3527</v>
      </c>
      <c r="G1648" s="10"/>
      <c r="H1648" s="10"/>
      <c r="I1648" s="10"/>
      <c r="J1648" s="10"/>
      <c r="K1648" s="3"/>
      <c r="L1648" s="3"/>
      <c r="M1648" s="3"/>
      <c r="N1648" s="9" t="s">
        <v>2844</v>
      </c>
      <c r="O1648" s="3"/>
      <c r="P1648" s="3" t="b" cm="1">
        <f t="array" ref="P1648">SUMPRODUCT( --ISNUMBER(SEARCH(TextCheck,E1648)))&gt;0</f>
        <v>0</v>
      </c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spans="1:27" ht="15" customHeight="1" x14ac:dyDescent="0.2">
      <c r="A1649" s="9" t="s">
        <v>18378</v>
      </c>
      <c r="B1649" s="3"/>
      <c r="C1649" s="3"/>
      <c r="D1649" s="8" t="s">
        <v>2219</v>
      </c>
      <c r="E1649" s="9" t="s">
        <v>2607</v>
      </c>
      <c r="F1649" s="9" t="s">
        <v>3527</v>
      </c>
      <c r="G1649" s="10"/>
      <c r="H1649" s="10"/>
      <c r="I1649" s="10"/>
      <c r="J1649" s="10"/>
      <c r="K1649" s="3"/>
      <c r="L1649" s="3"/>
      <c r="M1649" s="3"/>
      <c r="N1649" s="9" t="s">
        <v>1772</v>
      </c>
      <c r="O1649" s="3"/>
      <c r="P1649" s="3" t="b" cm="1">
        <f t="array" ref="P1649">SUMPRODUCT( --ISNUMBER(SEARCH(TextCheck,E1649)))&gt;0</f>
        <v>0</v>
      </c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spans="1:27" ht="15" customHeight="1" x14ac:dyDescent="0.2">
      <c r="A1650" s="9" t="s">
        <v>18378</v>
      </c>
      <c r="B1650" s="3"/>
      <c r="C1650" s="3"/>
      <c r="D1650" s="8" t="s">
        <v>2219</v>
      </c>
      <c r="E1650" s="9" t="s">
        <v>2845</v>
      </c>
      <c r="F1650" s="9" t="s">
        <v>3527</v>
      </c>
      <c r="G1650" s="10"/>
      <c r="H1650" s="10"/>
      <c r="I1650" s="10"/>
      <c r="J1650" s="10"/>
      <c r="K1650" s="3"/>
      <c r="L1650" s="3"/>
      <c r="M1650" s="3"/>
      <c r="N1650" s="9" t="s">
        <v>2846</v>
      </c>
      <c r="O1650" s="3"/>
      <c r="P1650" s="3" t="b" cm="1">
        <f t="array" ref="P1650">SUMPRODUCT( --ISNUMBER(SEARCH(TextCheck,E1650)))&gt;0</f>
        <v>0</v>
      </c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spans="1:27" ht="15" customHeight="1" x14ac:dyDescent="0.2">
      <c r="A1651" s="9" t="s">
        <v>18378</v>
      </c>
      <c r="B1651" s="3"/>
      <c r="C1651" s="3"/>
      <c r="D1651" s="8" t="s">
        <v>2219</v>
      </c>
      <c r="E1651" s="9" t="s">
        <v>2847</v>
      </c>
      <c r="F1651" s="9" t="s">
        <v>5813</v>
      </c>
      <c r="G1651" s="10"/>
      <c r="H1651" s="10"/>
      <c r="I1651" s="10"/>
      <c r="J1651" s="10"/>
      <c r="K1651" s="3"/>
      <c r="L1651" s="3"/>
      <c r="M1651" s="3"/>
      <c r="N1651" s="9" t="s">
        <v>2848</v>
      </c>
      <c r="O1651" s="3"/>
      <c r="P1651" s="3" t="b" cm="1">
        <f t="array" ref="P1651">SUMPRODUCT( --ISNUMBER(SEARCH(TextCheck,E1651)))&gt;0</f>
        <v>0</v>
      </c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spans="1:27" ht="15" customHeight="1" x14ac:dyDescent="0.2">
      <c r="A1652" s="9" t="s">
        <v>18378</v>
      </c>
      <c r="B1652" s="3"/>
      <c r="C1652" s="3"/>
      <c r="D1652" s="8" t="s">
        <v>2219</v>
      </c>
      <c r="E1652" s="9" t="s">
        <v>2849</v>
      </c>
      <c r="F1652" s="9" t="s">
        <v>18363</v>
      </c>
      <c r="G1652" s="10"/>
      <c r="H1652" s="10"/>
      <c r="I1652" s="10"/>
      <c r="J1652" s="10"/>
      <c r="K1652" s="3"/>
      <c r="L1652" s="3"/>
      <c r="M1652" s="3"/>
      <c r="N1652" s="9" t="s">
        <v>2673</v>
      </c>
      <c r="O1652" s="3"/>
      <c r="P1652" s="3" t="b" cm="1">
        <f t="array" ref="P1652">SUMPRODUCT( --ISNUMBER(SEARCH(TextCheck,E1652)))&gt;0</f>
        <v>0</v>
      </c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spans="1:27" ht="15" customHeight="1" x14ac:dyDescent="0.2">
      <c r="A1653" s="9" t="s">
        <v>18378</v>
      </c>
      <c r="B1653" s="3" t="b">
        <v>1</v>
      </c>
      <c r="C1653" s="3"/>
      <c r="D1653" s="8" t="s">
        <v>2219</v>
      </c>
      <c r="E1653" s="9" t="s">
        <v>459</v>
      </c>
      <c r="F1653" s="9" t="s">
        <v>5885</v>
      </c>
      <c r="G1653" s="10"/>
      <c r="H1653" s="10"/>
      <c r="I1653" s="10"/>
      <c r="J1653" s="10"/>
      <c r="K1653" s="3"/>
      <c r="L1653" s="3"/>
      <c r="M1653" s="3"/>
      <c r="N1653" s="9" t="s">
        <v>2850</v>
      </c>
      <c r="O1653" s="3"/>
      <c r="P1653" s="3" t="b" cm="1">
        <f t="array" ref="P1653">SUMPRODUCT( --ISNUMBER(SEARCH(TextCheck,E1653)))&gt;0</f>
        <v>0</v>
      </c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spans="1:27" ht="15" customHeight="1" x14ac:dyDescent="0.2">
      <c r="A1654" s="9" t="s">
        <v>18378</v>
      </c>
      <c r="B1654" s="3"/>
      <c r="C1654" s="3"/>
      <c r="D1654" s="8" t="s">
        <v>2219</v>
      </c>
      <c r="E1654" s="9" t="s">
        <v>2851</v>
      </c>
      <c r="F1654" s="9" t="s">
        <v>7080</v>
      </c>
      <c r="G1654" s="10"/>
      <c r="H1654" s="10"/>
      <c r="I1654" s="10"/>
      <c r="J1654" s="10"/>
      <c r="K1654" s="3"/>
      <c r="L1654" s="3"/>
      <c r="M1654" s="3"/>
      <c r="N1654" s="9" t="s">
        <v>2825</v>
      </c>
      <c r="O1654" s="3"/>
      <c r="P1654" s="3" t="b" cm="1">
        <f t="array" ref="P1654">SUMPRODUCT( --ISNUMBER(SEARCH(TextCheck,E1654)))&gt;0</f>
        <v>0</v>
      </c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spans="1:27" ht="15" customHeight="1" x14ac:dyDescent="0.2">
      <c r="A1655" s="9" t="s">
        <v>18378</v>
      </c>
      <c r="B1655" s="3" t="b">
        <v>1</v>
      </c>
      <c r="C1655" s="3"/>
      <c r="D1655" s="8" t="s">
        <v>2219</v>
      </c>
      <c r="E1655" s="9" t="s">
        <v>2852</v>
      </c>
      <c r="F1655" s="9" t="s">
        <v>3703</v>
      </c>
      <c r="G1655" s="10"/>
      <c r="H1655" s="10"/>
      <c r="I1655" s="10"/>
      <c r="J1655" s="10"/>
      <c r="K1655" s="3"/>
      <c r="L1655" s="3"/>
      <c r="M1655" s="3"/>
      <c r="N1655" s="9" t="s">
        <v>2853</v>
      </c>
      <c r="O1655" s="3"/>
      <c r="P1655" s="3" t="b" cm="1">
        <f t="array" ref="P1655">SUMPRODUCT( --ISNUMBER(SEARCH(TextCheck,E1655)))&gt;0</f>
        <v>0</v>
      </c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spans="1:27" ht="15" customHeight="1" x14ac:dyDescent="0.2">
      <c r="A1656" s="9" t="s">
        <v>18378</v>
      </c>
      <c r="B1656" s="3"/>
      <c r="C1656" s="3"/>
      <c r="D1656" s="8" t="s">
        <v>2219</v>
      </c>
      <c r="E1656" s="9" t="s">
        <v>2854</v>
      </c>
      <c r="F1656" s="9" t="s">
        <v>3703</v>
      </c>
      <c r="G1656" s="10"/>
      <c r="H1656" s="10"/>
      <c r="I1656" s="10"/>
      <c r="J1656" s="10"/>
      <c r="K1656" s="3"/>
      <c r="L1656" s="3"/>
      <c r="M1656" s="3"/>
      <c r="N1656" s="9" t="s">
        <v>1230</v>
      </c>
      <c r="O1656" s="3"/>
      <c r="P1656" s="3" t="b" cm="1">
        <f t="array" ref="P1656">SUMPRODUCT( --ISNUMBER(SEARCH(TextCheck,E1656)))&gt;0</f>
        <v>0</v>
      </c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spans="1:27" ht="15" customHeight="1" x14ac:dyDescent="0.2">
      <c r="A1657" s="9" t="s">
        <v>18378</v>
      </c>
      <c r="B1657" s="3"/>
      <c r="C1657" s="3"/>
      <c r="D1657" s="8" t="s">
        <v>2219</v>
      </c>
      <c r="E1657" s="9" t="s">
        <v>2855</v>
      </c>
      <c r="F1657" s="9" t="s">
        <v>97</v>
      </c>
      <c r="G1657" s="10"/>
      <c r="H1657" s="10"/>
      <c r="I1657" s="10"/>
      <c r="J1657" s="10"/>
      <c r="K1657" s="3"/>
      <c r="L1657" s="3"/>
      <c r="M1657" s="3"/>
      <c r="N1657" s="9" t="s">
        <v>2856</v>
      </c>
      <c r="O1657" s="3"/>
      <c r="P1657" s="3" t="b" cm="1">
        <f t="array" ref="P1657">SUMPRODUCT( --ISNUMBER(SEARCH(TextCheck,E1657)))&gt;0</f>
        <v>0</v>
      </c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spans="1:27" ht="15" customHeight="1" x14ac:dyDescent="0.2">
      <c r="A1658" s="9" t="s">
        <v>18378</v>
      </c>
      <c r="B1658" s="3"/>
      <c r="C1658" s="3"/>
      <c r="D1658" s="8" t="s">
        <v>2219</v>
      </c>
      <c r="E1658" s="9" t="s">
        <v>2857</v>
      </c>
      <c r="F1658" s="9" t="s">
        <v>97</v>
      </c>
      <c r="G1658" s="10"/>
      <c r="H1658" s="10"/>
      <c r="I1658" s="10"/>
      <c r="J1658" s="10"/>
      <c r="K1658" s="3"/>
      <c r="L1658" s="3"/>
      <c r="M1658" s="3"/>
      <c r="N1658" s="9" t="s">
        <v>2827</v>
      </c>
      <c r="O1658" s="3"/>
      <c r="P1658" s="3" t="b" cm="1">
        <f t="array" ref="P1658">SUMPRODUCT( --ISNUMBER(SEARCH(TextCheck,E1658)))&gt;0</f>
        <v>0</v>
      </c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spans="1:27" ht="15" customHeight="1" x14ac:dyDescent="0.2">
      <c r="A1659" s="9" t="s">
        <v>18378</v>
      </c>
      <c r="B1659" s="3"/>
      <c r="C1659" s="3"/>
      <c r="D1659" s="8" t="s">
        <v>2219</v>
      </c>
      <c r="E1659" s="9" t="s">
        <v>2858</v>
      </c>
      <c r="F1659" s="9" t="s">
        <v>97</v>
      </c>
      <c r="G1659" s="10"/>
      <c r="H1659" s="10"/>
      <c r="I1659" s="10"/>
      <c r="J1659" s="10"/>
      <c r="K1659" s="3"/>
      <c r="L1659" s="3"/>
      <c r="M1659" s="3"/>
      <c r="N1659" s="9" t="s">
        <v>2859</v>
      </c>
      <c r="O1659" s="3"/>
      <c r="P1659" s="3" t="b" cm="1">
        <f t="array" ref="P1659">SUMPRODUCT( --ISNUMBER(SEARCH(TextCheck,E1659)))&gt;0</f>
        <v>0</v>
      </c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spans="1:27" ht="15" customHeight="1" x14ac:dyDescent="0.2">
      <c r="A1660" s="9" t="s">
        <v>18378</v>
      </c>
      <c r="B1660" s="3"/>
      <c r="C1660" s="3"/>
      <c r="D1660" s="8" t="s">
        <v>2219</v>
      </c>
      <c r="E1660" s="9" t="s">
        <v>2860</v>
      </c>
      <c r="F1660" s="9" t="s">
        <v>97</v>
      </c>
      <c r="G1660" s="10"/>
      <c r="H1660" s="10"/>
      <c r="I1660" s="10"/>
      <c r="J1660" s="10"/>
      <c r="K1660" s="3"/>
      <c r="L1660" s="3"/>
      <c r="M1660" s="3"/>
      <c r="N1660" s="9" t="s">
        <v>2859</v>
      </c>
      <c r="O1660" s="3"/>
      <c r="P1660" s="3" t="b" cm="1">
        <f t="array" ref="P1660">SUMPRODUCT( --ISNUMBER(SEARCH(TextCheck,E1660)))&gt;0</f>
        <v>0</v>
      </c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spans="1:27" ht="15" customHeight="1" x14ac:dyDescent="0.2">
      <c r="A1661" s="9" t="s">
        <v>18378</v>
      </c>
      <c r="B1661" s="3"/>
      <c r="C1661" s="3"/>
      <c r="D1661" s="8" t="s">
        <v>2219</v>
      </c>
      <c r="E1661" s="9" t="s">
        <v>2861</v>
      </c>
      <c r="F1661" s="9" t="s">
        <v>97</v>
      </c>
      <c r="G1661" s="10"/>
      <c r="H1661" s="10"/>
      <c r="I1661" s="10"/>
      <c r="J1661" s="10"/>
      <c r="K1661" s="3"/>
      <c r="L1661" s="3"/>
      <c r="M1661" s="3"/>
      <c r="N1661" s="9" t="s">
        <v>2862</v>
      </c>
      <c r="O1661" s="3"/>
      <c r="P1661" s="3" t="b" cm="1">
        <f t="array" ref="P1661">SUMPRODUCT( --ISNUMBER(SEARCH(TextCheck,E1661)))&gt;0</f>
        <v>0</v>
      </c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spans="1:27" ht="15" customHeight="1" x14ac:dyDescent="0.2">
      <c r="A1662" s="9" t="s">
        <v>18378</v>
      </c>
      <c r="B1662" s="3" t="b">
        <v>1</v>
      </c>
      <c r="C1662" s="3"/>
      <c r="D1662" s="8" t="s">
        <v>2219</v>
      </c>
      <c r="E1662" s="9" t="s">
        <v>2863</v>
      </c>
      <c r="F1662" s="9" t="s">
        <v>97</v>
      </c>
      <c r="G1662" s="10"/>
      <c r="H1662" s="10"/>
      <c r="I1662" s="10"/>
      <c r="J1662" s="10"/>
      <c r="K1662" s="3"/>
      <c r="L1662" s="3"/>
      <c r="M1662" s="3"/>
      <c r="N1662" s="9" t="s">
        <v>1901</v>
      </c>
      <c r="O1662" s="3"/>
      <c r="P1662" s="3" t="b" cm="1">
        <f t="array" ref="P1662">SUMPRODUCT( --ISNUMBER(SEARCH(TextCheck,E1662)))&gt;0</f>
        <v>0</v>
      </c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spans="1:27" ht="15" customHeight="1" x14ac:dyDescent="0.2">
      <c r="A1663" s="9" t="s">
        <v>18378</v>
      </c>
      <c r="B1663" s="3"/>
      <c r="C1663" s="3"/>
      <c r="D1663" s="8" t="s">
        <v>2219</v>
      </c>
      <c r="E1663" s="9" t="s">
        <v>2864</v>
      </c>
      <c r="F1663" s="9" t="s">
        <v>97</v>
      </c>
      <c r="G1663" s="10"/>
      <c r="H1663" s="10"/>
      <c r="I1663" s="10"/>
      <c r="J1663" s="10"/>
      <c r="K1663" s="3"/>
      <c r="L1663" s="3"/>
      <c r="M1663" s="3"/>
      <c r="N1663" s="9" t="s">
        <v>2865</v>
      </c>
      <c r="O1663" s="3"/>
      <c r="P1663" s="3" t="b" cm="1">
        <f t="array" ref="P1663">SUMPRODUCT( --ISNUMBER(SEARCH(TextCheck,E1663)))&gt;0</f>
        <v>0</v>
      </c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spans="1:27" ht="15" customHeight="1" x14ac:dyDescent="0.2">
      <c r="A1664" s="9" t="s">
        <v>18378</v>
      </c>
      <c r="B1664" s="3"/>
      <c r="C1664" s="3"/>
      <c r="D1664" s="8" t="s">
        <v>2219</v>
      </c>
      <c r="E1664" s="9" t="s">
        <v>2866</v>
      </c>
      <c r="F1664" s="9" t="s">
        <v>97</v>
      </c>
      <c r="G1664" s="10"/>
      <c r="H1664" s="10"/>
      <c r="I1664" s="10"/>
      <c r="J1664" s="10"/>
      <c r="K1664" s="3"/>
      <c r="L1664" s="3"/>
      <c r="M1664" s="3"/>
      <c r="N1664" s="9" t="s">
        <v>2867</v>
      </c>
      <c r="O1664" s="3"/>
      <c r="P1664" s="3" t="b" cm="1">
        <f t="array" ref="P1664">SUMPRODUCT( --ISNUMBER(SEARCH(TextCheck,E1664)))&gt;0</f>
        <v>0</v>
      </c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spans="1:27" ht="15" customHeight="1" x14ac:dyDescent="0.2">
      <c r="A1665" s="9" t="s">
        <v>18378</v>
      </c>
      <c r="B1665" s="3"/>
      <c r="C1665" s="3"/>
      <c r="D1665" s="8" t="s">
        <v>2219</v>
      </c>
      <c r="E1665" s="9" t="s">
        <v>2868</v>
      </c>
      <c r="F1665" s="9" t="s">
        <v>97</v>
      </c>
      <c r="G1665" s="10"/>
      <c r="H1665" s="10"/>
      <c r="I1665" s="10"/>
      <c r="J1665" s="10"/>
      <c r="K1665" s="3"/>
      <c r="L1665" s="3"/>
      <c r="M1665" s="3"/>
      <c r="N1665" s="9" t="s">
        <v>2577</v>
      </c>
      <c r="O1665" s="3"/>
      <c r="P1665" s="3" t="b" cm="1">
        <f t="array" ref="P1665">SUMPRODUCT( --ISNUMBER(SEARCH(TextCheck,E1665)))&gt;0</f>
        <v>0</v>
      </c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spans="1:27" ht="15" customHeight="1" x14ac:dyDescent="0.2">
      <c r="A1666" s="9" t="s">
        <v>18378</v>
      </c>
      <c r="B1666" s="3"/>
      <c r="C1666" s="3"/>
      <c r="D1666" s="8" t="s">
        <v>2219</v>
      </c>
      <c r="E1666" s="9" t="s">
        <v>2869</v>
      </c>
      <c r="F1666" s="9" t="s">
        <v>97</v>
      </c>
      <c r="G1666" s="10"/>
      <c r="H1666" s="10"/>
      <c r="I1666" s="10"/>
      <c r="J1666" s="10"/>
      <c r="K1666" s="3"/>
      <c r="L1666" s="3"/>
      <c r="M1666" s="3"/>
      <c r="N1666" s="9" t="s">
        <v>2859</v>
      </c>
      <c r="O1666" s="3"/>
      <c r="P1666" s="3" t="b" cm="1">
        <f t="array" ref="P1666">SUMPRODUCT( --ISNUMBER(SEARCH(TextCheck,E1666)))&gt;0</f>
        <v>0</v>
      </c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spans="1:27" ht="15" customHeight="1" x14ac:dyDescent="0.2">
      <c r="A1667" s="9" t="s">
        <v>18378</v>
      </c>
      <c r="B1667" s="3"/>
      <c r="C1667" s="3"/>
      <c r="D1667" s="8" t="s">
        <v>2219</v>
      </c>
      <c r="E1667" s="9" t="s">
        <v>2870</v>
      </c>
      <c r="F1667" s="9" t="s">
        <v>97</v>
      </c>
      <c r="G1667" s="10"/>
      <c r="H1667" s="10"/>
      <c r="I1667" s="10"/>
      <c r="J1667" s="10"/>
      <c r="K1667" s="3"/>
      <c r="L1667" s="3"/>
      <c r="M1667" s="3"/>
      <c r="N1667" s="9" t="s">
        <v>2600</v>
      </c>
      <c r="O1667" s="3"/>
      <c r="P1667" s="3" t="b" cm="1">
        <f t="array" ref="P1667">SUMPRODUCT( --ISNUMBER(SEARCH(TextCheck,E1667)))&gt;0</f>
        <v>0</v>
      </c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spans="1:27" ht="15" customHeight="1" x14ac:dyDescent="0.2">
      <c r="A1668" s="9" t="s">
        <v>18378</v>
      </c>
      <c r="B1668" s="3" t="b">
        <v>1</v>
      </c>
      <c r="C1668" s="3"/>
      <c r="D1668" s="8" t="s">
        <v>2219</v>
      </c>
      <c r="E1668" s="9" t="s">
        <v>2871</v>
      </c>
      <c r="F1668" s="9" t="s">
        <v>97</v>
      </c>
      <c r="G1668" s="10"/>
      <c r="H1668" s="10"/>
      <c r="I1668" s="10"/>
      <c r="J1668" s="10"/>
      <c r="K1668" s="3"/>
      <c r="L1668" s="3"/>
      <c r="M1668" s="3"/>
      <c r="N1668" s="9" t="s">
        <v>2751</v>
      </c>
      <c r="O1668" s="3"/>
      <c r="P1668" s="3" t="b" cm="1">
        <f t="array" ref="P1668">SUMPRODUCT( --ISNUMBER(SEARCH(TextCheck,E1668)))&gt;0</f>
        <v>0</v>
      </c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spans="1:27" ht="15" customHeight="1" x14ac:dyDescent="0.2">
      <c r="A1669" s="9" t="s">
        <v>18378</v>
      </c>
      <c r="B1669" s="3"/>
      <c r="C1669" s="3"/>
      <c r="D1669" s="8" t="s">
        <v>2219</v>
      </c>
      <c r="E1669" s="9" t="s">
        <v>2872</v>
      </c>
      <c r="F1669" s="9" t="s">
        <v>97</v>
      </c>
      <c r="G1669" s="10"/>
      <c r="H1669" s="10"/>
      <c r="I1669" s="10"/>
      <c r="J1669" s="10"/>
      <c r="K1669" s="3"/>
      <c r="L1669" s="3"/>
      <c r="M1669" s="3"/>
      <c r="N1669" s="9" t="s">
        <v>2859</v>
      </c>
      <c r="O1669" s="3"/>
      <c r="P1669" s="3" t="b" cm="1">
        <f t="array" ref="P1669">SUMPRODUCT( --ISNUMBER(SEARCH(TextCheck,E1669)))&gt;0</f>
        <v>0</v>
      </c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spans="1:27" ht="15" customHeight="1" x14ac:dyDescent="0.2">
      <c r="A1670" s="9" t="s">
        <v>18378</v>
      </c>
      <c r="B1670" s="3"/>
      <c r="C1670" s="3"/>
      <c r="D1670" s="8" t="s">
        <v>2219</v>
      </c>
      <c r="E1670" s="9" t="s">
        <v>2873</v>
      </c>
      <c r="F1670" s="9" t="s">
        <v>97</v>
      </c>
      <c r="G1670" s="10"/>
      <c r="H1670" s="10"/>
      <c r="I1670" s="10"/>
      <c r="J1670" s="10"/>
      <c r="K1670" s="3"/>
      <c r="L1670" s="3"/>
      <c r="M1670" s="3"/>
      <c r="N1670" s="9" t="s">
        <v>2781</v>
      </c>
      <c r="O1670" s="3"/>
      <c r="P1670" s="3" t="b" cm="1">
        <f t="array" ref="P1670">SUMPRODUCT( --ISNUMBER(SEARCH(TextCheck,E1670)))&gt;0</f>
        <v>0</v>
      </c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spans="1:27" ht="15" customHeight="1" x14ac:dyDescent="0.2">
      <c r="A1671" s="9" t="s">
        <v>18378</v>
      </c>
      <c r="B1671" s="3"/>
      <c r="C1671" s="3"/>
      <c r="D1671" s="8" t="s">
        <v>2219</v>
      </c>
      <c r="E1671" s="9" t="s">
        <v>2874</v>
      </c>
      <c r="F1671" s="9" t="s">
        <v>97</v>
      </c>
      <c r="G1671" s="10"/>
      <c r="H1671" s="10"/>
      <c r="I1671" s="10"/>
      <c r="J1671" s="10"/>
      <c r="K1671" s="3"/>
      <c r="L1671" s="3"/>
      <c r="M1671" s="3"/>
      <c r="N1671" s="9" t="s">
        <v>2859</v>
      </c>
      <c r="O1671" s="3"/>
      <c r="P1671" s="3" t="b" cm="1">
        <f t="array" ref="P1671">SUMPRODUCT( --ISNUMBER(SEARCH(TextCheck,E1671)))&gt;0</f>
        <v>0</v>
      </c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spans="1:27" ht="15" customHeight="1" x14ac:dyDescent="0.2">
      <c r="A1672" s="9" t="s">
        <v>18378</v>
      </c>
      <c r="B1672" s="3"/>
      <c r="C1672" s="3"/>
      <c r="D1672" s="8" t="s">
        <v>2219</v>
      </c>
      <c r="E1672" s="9" t="s">
        <v>2875</v>
      </c>
      <c r="F1672" s="9" t="s">
        <v>97</v>
      </c>
      <c r="G1672" s="10"/>
      <c r="H1672" s="10"/>
      <c r="I1672" s="10"/>
      <c r="J1672" s="10"/>
      <c r="K1672" s="3"/>
      <c r="L1672" s="3"/>
      <c r="M1672" s="3"/>
      <c r="N1672" s="9" t="s">
        <v>872</v>
      </c>
      <c r="O1672" s="3"/>
      <c r="P1672" s="3" t="b" cm="1">
        <f t="array" ref="P1672">SUMPRODUCT( --ISNUMBER(SEARCH(TextCheck,E1672)))&gt;0</f>
        <v>0</v>
      </c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spans="1:27" ht="15" customHeight="1" x14ac:dyDescent="0.2">
      <c r="A1673" s="9" t="s">
        <v>18378</v>
      </c>
      <c r="B1673" s="3"/>
      <c r="C1673" s="3"/>
      <c r="D1673" s="8" t="s">
        <v>2219</v>
      </c>
      <c r="E1673" s="9" t="s">
        <v>2876</v>
      </c>
      <c r="F1673" s="9" t="s">
        <v>97</v>
      </c>
      <c r="G1673" s="10"/>
      <c r="H1673" s="10"/>
      <c r="I1673" s="10"/>
      <c r="J1673" s="10"/>
      <c r="K1673" s="3"/>
      <c r="L1673" s="3"/>
      <c r="M1673" s="3"/>
      <c r="N1673" s="9" t="s">
        <v>2859</v>
      </c>
      <c r="O1673" s="3"/>
      <c r="P1673" s="3" t="b" cm="1">
        <f t="array" ref="P1673">SUMPRODUCT( --ISNUMBER(SEARCH(TextCheck,E1673)))&gt;0</f>
        <v>0</v>
      </c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spans="1:27" ht="15" customHeight="1" x14ac:dyDescent="0.2">
      <c r="A1674" s="9" t="s">
        <v>18378</v>
      </c>
      <c r="B1674" s="3"/>
      <c r="C1674" s="3"/>
      <c r="D1674" s="8" t="s">
        <v>2219</v>
      </c>
      <c r="E1674" s="9" t="s">
        <v>2877</v>
      </c>
      <c r="F1674" s="9" t="s">
        <v>97</v>
      </c>
      <c r="G1674" s="10"/>
      <c r="H1674" s="10"/>
      <c r="I1674" s="10"/>
      <c r="J1674" s="10"/>
      <c r="K1674" s="3"/>
      <c r="L1674" s="3"/>
      <c r="M1674" s="3"/>
      <c r="N1674" s="9" t="s">
        <v>242</v>
      </c>
      <c r="O1674" s="3"/>
      <c r="P1674" s="3" t="b" cm="1">
        <f t="array" ref="P1674">SUMPRODUCT( --ISNUMBER(SEARCH(TextCheck,E1674)))&gt;0</f>
        <v>0</v>
      </c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spans="1:27" ht="15" customHeight="1" x14ac:dyDescent="0.2">
      <c r="A1675" s="9" t="s">
        <v>18378</v>
      </c>
      <c r="B1675" s="3"/>
      <c r="C1675" s="3"/>
      <c r="D1675" s="8" t="s">
        <v>2219</v>
      </c>
      <c r="E1675" s="9" t="s">
        <v>2878</v>
      </c>
      <c r="F1675" s="9" t="s">
        <v>97</v>
      </c>
      <c r="G1675" s="10"/>
      <c r="H1675" s="10"/>
      <c r="I1675" s="10"/>
      <c r="J1675" s="10"/>
      <c r="K1675" s="3"/>
      <c r="L1675" s="3"/>
      <c r="M1675" s="3"/>
      <c r="N1675" s="9" t="s">
        <v>2859</v>
      </c>
      <c r="O1675" s="3"/>
      <c r="P1675" s="3" t="b" cm="1">
        <f t="array" ref="P1675">SUMPRODUCT( --ISNUMBER(SEARCH(TextCheck,E1675)))&gt;0</f>
        <v>0</v>
      </c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spans="1:27" ht="15" customHeight="1" x14ac:dyDescent="0.2">
      <c r="A1676" s="9" t="s">
        <v>18378</v>
      </c>
      <c r="B1676" s="3"/>
      <c r="C1676" s="3"/>
      <c r="D1676" s="8" t="s">
        <v>2219</v>
      </c>
      <c r="E1676" s="9" t="s">
        <v>2879</v>
      </c>
      <c r="F1676" s="9" t="s">
        <v>97</v>
      </c>
      <c r="G1676" s="10"/>
      <c r="H1676" s="10"/>
      <c r="I1676" s="10"/>
      <c r="J1676" s="10"/>
      <c r="K1676" s="3"/>
      <c r="L1676" s="3"/>
      <c r="M1676" s="3"/>
      <c r="N1676" s="9" t="s">
        <v>2859</v>
      </c>
      <c r="O1676" s="3"/>
      <c r="P1676" s="3" t="b" cm="1">
        <f t="array" ref="P1676">SUMPRODUCT( --ISNUMBER(SEARCH(TextCheck,E1676)))&gt;0</f>
        <v>0</v>
      </c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spans="1:27" ht="15" customHeight="1" x14ac:dyDescent="0.2">
      <c r="A1677" s="9" t="s">
        <v>18378</v>
      </c>
      <c r="B1677" s="3"/>
      <c r="C1677" s="3"/>
      <c r="D1677" s="8" t="s">
        <v>2219</v>
      </c>
      <c r="E1677" s="9" t="s">
        <v>2880</v>
      </c>
      <c r="F1677" s="9" t="s">
        <v>97</v>
      </c>
      <c r="G1677" s="10"/>
      <c r="H1677" s="10"/>
      <c r="I1677" s="10"/>
      <c r="J1677" s="10"/>
      <c r="K1677" s="3"/>
      <c r="L1677" s="3"/>
      <c r="M1677" s="3"/>
      <c r="N1677" s="9" t="s">
        <v>2194</v>
      </c>
      <c r="O1677" s="3"/>
      <c r="P1677" s="3" t="b" cm="1">
        <f t="array" ref="P1677">SUMPRODUCT( --ISNUMBER(SEARCH(TextCheck,E1677)))&gt;0</f>
        <v>0</v>
      </c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spans="1:27" ht="15" customHeight="1" x14ac:dyDescent="0.2">
      <c r="A1678" s="9" t="s">
        <v>18378</v>
      </c>
      <c r="B1678" s="3"/>
      <c r="C1678" s="3"/>
      <c r="D1678" s="8" t="s">
        <v>2219</v>
      </c>
      <c r="E1678" s="9" t="s">
        <v>2881</v>
      </c>
      <c r="F1678" s="9" t="s">
        <v>97</v>
      </c>
      <c r="G1678" s="10"/>
      <c r="H1678" s="10"/>
      <c r="I1678" s="10"/>
      <c r="J1678" s="10"/>
      <c r="K1678" s="3"/>
      <c r="L1678" s="3"/>
      <c r="M1678" s="3"/>
      <c r="N1678" s="9" t="s">
        <v>2882</v>
      </c>
      <c r="O1678" s="3"/>
      <c r="P1678" s="3" t="b" cm="1">
        <f t="array" ref="P1678">SUMPRODUCT( --ISNUMBER(SEARCH(TextCheck,E1678)))&gt;0</f>
        <v>0</v>
      </c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spans="1:27" ht="15" customHeight="1" x14ac:dyDescent="0.2">
      <c r="A1679" s="9" t="s">
        <v>18378</v>
      </c>
      <c r="B1679" s="3"/>
      <c r="C1679" s="3"/>
      <c r="D1679" s="8" t="s">
        <v>2219</v>
      </c>
      <c r="E1679" s="9" t="s">
        <v>2883</v>
      </c>
      <c r="F1679" s="9" t="s">
        <v>97</v>
      </c>
      <c r="G1679" s="10"/>
      <c r="H1679" s="10"/>
      <c r="I1679" s="10"/>
      <c r="J1679" s="10"/>
      <c r="K1679" s="3"/>
      <c r="L1679" s="3"/>
      <c r="M1679" s="3"/>
      <c r="N1679" s="9" t="s">
        <v>2884</v>
      </c>
      <c r="O1679" s="3"/>
      <c r="P1679" s="3" t="b" cm="1">
        <f t="array" ref="P1679">SUMPRODUCT( --ISNUMBER(SEARCH(TextCheck,E1679)))&gt;0</f>
        <v>0</v>
      </c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spans="1:27" ht="15" customHeight="1" x14ac:dyDescent="0.2">
      <c r="A1680" s="9" t="s">
        <v>18378</v>
      </c>
      <c r="B1680" s="3"/>
      <c r="C1680" s="3"/>
      <c r="D1680" s="8" t="s">
        <v>2219</v>
      </c>
      <c r="E1680" s="9" t="s">
        <v>2885</v>
      </c>
      <c r="F1680" s="9" t="s">
        <v>97</v>
      </c>
      <c r="G1680" s="10"/>
      <c r="H1680" s="10"/>
      <c r="I1680" s="10"/>
      <c r="J1680" s="10"/>
      <c r="K1680" s="3"/>
      <c r="L1680" s="3"/>
      <c r="M1680" s="3"/>
      <c r="N1680" s="9" t="s">
        <v>2886</v>
      </c>
      <c r="O1680" s="3"/>
      <c r="P1680" s="3" t="b" cm="1">
        <f t="array" ref="P1680">SUMPRODUCT( --ISNUMBER(SEARCH(TextCheck,E1680)))&gt;0</f>
        <v>0</v>
      </c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spans="1:27" ht="15" customHeight="1" x14ac:dyDescent="0.2">
      <c r="A1681" s="9" t="s">
        <v>18378</v>
      </c>
      <c r="B1681" s="3"/>
      <c r="C1681" s="3"/>
      <c r="D1681" s="8" t="s">
        <v>2219</v>
      </c>
      <c r="E1681" s="9" t="s">
        <v>2887</v>
      </c>
      <c r="F1681" s="9" t="s">
        <v>97</v>
      </c>
      <c r="G1681" s="10"/>
      <c r="H1681" s="10"/>
      <c r="I1681" s="10"/>
      <c r="J1681" s="10"/>
      <c r="K1681" s="3"/>
      <c r="L1681" s="3"/>
      <c r="M1681" s="3"/>
      <c r="N1681" s="9" t="s">
        <v>2888</v>
      </c>
      <c r="O1681" s="3"/>
      <c r="P1681" s="3" t="b" cm="1">
        <f t="array" ref="P1681">SUMPRODUCT( --ISNUMBER(SEARCH(TextCheck,E1681)))&gt;0</f>
        <v>0</v>
      </c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spans="1:27" ht="15" customHeight="1" x14ac:dyDescent="0.2">
      <c r="A1682" s="9" t="s">
        <v>18378</v>
      </c>
      <c r="B1682" s="3"/>
      <c r="C1682" s="3"/>
      <c r="D1682" s="8" t="s">
        <v>2219</v>
      </c>
      <c r="E1682" s="9" t="s">
        <v>2889</v>
      </c>
      <c r="F1682" s="9" t="s">
        <v>97</v>
      </c>
      <c r="G1682" s="10"/>
      <c r="H1682" s="10"/>
      <c r="I1682" s="10"/>
      <c r="J1682" s="10"/>
      <c r="K1682" s="3"/>
      <c r="L1682" s="3"/>
      <c r="M1682" s="3"/>
      <c r="N1682" s="9" t="s">
        <v>2168</v>
      </c>
      <c r="O1682" s="3"/>
      <c r="P1682" s="3" t="b" cm="1">
        <f t="array" ref="P1682">SUMPRODUCT( --ISNUMBER(SEARCH(TextCheck,E1682)))&gt;0</f>
        <v>0</v>
      </c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spans="1:27" ht="15" customHeight="1" x14ac:dyDescent="0.2">
      <c r="A1683" s="9" t="s">
        <v>18378</v>
      </c>
      <c r="B1683" s="3"/>
      <c r="C1683" s="3"/>
      <c r="D1683" s="8" t="s">
        <v>2219</v>
      </c>
      <c r="E1683" s="9" t="s">
        <v>2890</v>
      </c>
      <c r="F1683" s="9" t="s">
        <v>97</v>
      </c>
      <c r="G1683" s="10"/>
      <c r="H1683" s="10"/>
      <c r="I1683" s="10"/>
      <c r="J1683" s="10"/>
      <c r="K1683" s="3"/>
      <c r="L1683" s="3"/>
      <c r="M1683" s="3"/>
      <c r="N1683" s="9" t="s">
        <v>2859</v>
      </c>
      <c r="O1683" s="3"/>
      <c r="P1683" s="3" t="b" cm="1">
        <f t="array" ref="P1683">SUMPRODUCT( --ISNUMBER(SEARCH(TextCheck,E1683)))&gt;0</f>
        <v>0</v>
      </c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spans="1:27" ht="15" customHeight="1" x14ac:dyDescent="0.2">
      <c r="A1684" s="9" t="s">
        <v>18378</v>
      </c>
      <c r="B1684" s="3"/>
      <c r="C1684" s="3"/>
      <c r="D1684" s="8" t="s">
        <v>2219</v>
      </c>
      <c r="E1684" s="9" t="s">
        <v>2891</v>
      </c>
      <c r="F1684" s="9" t="s">
        <v>97</v>
      </c>
      <c r="G1684" s="10"/>
      <c r="H1684" s="10"/>
      <c r="I1684" s="10"/>
      <c r="J1684" s="10"/>
      <c r="K1684" s="3"/>
      <c r="L1684" s="3"/>
      <c r="M1684" s="3"/>
      <c r="N1684" s="9" t="s">
        <v>2892</v>
      </c>
      <c r="O1684" s="3"/>
      <c r="P1684" s="3" t="b" cm="1">
        <f t="array" ref="P1684">SUMPRODUCT( --ISNUMBER(SEARCH(TextCheck,E1684)))&gt;0</f>
        <v>0</v>
      </c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spans="1:27" ht="15" customHeight="1" x14ac:dyDescent="0.2">
      <c r="A1685" s="9" t="s">
        <v>18378</v>
      </c>
      <c r="B1685" s="3"/>
      <c r="C1685" s="3"/>
      <c r="D1685" s="8" t="s">
        <v>2219</v>
      </c>
      <c r="E1685" s="9" t="s">
        <v>2893</v>
      </c>
      <c r="F1685" s="9" t="s">
        <v>97</v>
      </c>
      <c r="G1685" s="10"/>
      <c r="H1685" s="10"/>
      <c r="I1685" s="10"/>
      <c r="J1685" s="10"/>
      <c r="K1685" s="3"/>
      <c r="L1685" s="3"/>
      <c r="M1685" s="3"/>
      <c r="N1685" s="9" t="s">
        <v>2627</v>
      </c>
      <c r="O1685" s="3"/>
      <c r="P1685" s="3" t="b" cm="1">
        <f t="array" ref="P1685">SUMPRODUCT( --ISNUMBER(SEARCH(TextCheck,E1685)))&gt;0</f>
        <v>0</v>
      </c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spans="1:27" ht="15" customHeight="1" x14ac:dyDescent="0.2">
      <c r="A1686" s="9" t="s">
        <v>18378</v>
      </c>
      <c r="B1686" s="3"/>
      <c r="C1686" s="3"/>
      <c r="D1686" s="8" t="s">
        <v>2219</v>
      </c>
      <c r="E1686" s="9" t="s">
        <v>2894</v>
      </c>
      <c r="F1686" s="9" t="s">
        <v>97</v>
      </c>
      <c r="G1686" s="10"/>
      <c r="H1686" s="10"/>
      <c r="I1686" s="10"/>
      <c r="J1686" s="10"/>
      <c r="K1686" s="3"/>
      <c r="L1686" s="3"/>
      <c r="M1686" s="3"/>
      <c r="N1686" s="9" t="s">
        <v>2020</v>
      </c>
      <c r="O1686" s="3"/>
      <c r="P1686" s="3" t="b" cm="1">
        <f t="array" ref="P1686">SUMPRODUCT( --ISNUMBER(SEARCH(TextCheck,E1686)))&gt;0</f>
        <v>0</v>
      </c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spans="1:27" ht="15" customHeight="1" x14ac:dyDescent="0.2">
      <c r="A1687" s="9" t="s">
        <v>18378</v>
      </c>
      <c r="B1687" s="3"/>
      <c r="C1687" s="3"/>
      <c r="D1687" s="8" t="s">
        <v>2219</v>
      </c>
      <c r="E1687" s="9" t="s">
        <v>2895</v>
      </c>
      <c r="F1687" s="9" t="s">
        <v>4008</v>
      </c>
      <c r="G1687" s="10"/>
      <c r="H1687" s="10"/>
      <c r="I1687" s="10"/>
      <c r="J1687" s="10"/>
      <c r="K1687" s="3"/>
      <c r="L1687" s="3"/>
      <c r="M1687" s="3"/>
      <c r="N1687" s="9" t="s">
        <v>2896</v>
      </c>
      <c r="O1687" s="3"/>
      <c r="P1687" s="3" t="b" cm="1">
        <f t="array" ref="P1687">SUMPRODUCT( --ISNUMBER(SEARCH(TextCheck,E1687)))&gt;0</f>
        <v>0</v>
      </c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spans="1:27" ht="15" customHeight="1" x14ac:dyDescent="0.2">
      <c r="A1688" s="9" t="s">
        <v>18378</v>
      </c>
      <c r="B1688" s="3"/>
      <c r="C1688" s="3"/>
      <c r="D1688" s="8" t="s">
        <v>2219</v>
      </c>
      <c r="E1688" s="9" t="s">
        <v>2897</v>
      </c>
      <c r="F1688" s="9" t="s">
        <v>12748</v>
      </c>
      <c r="G1688" s="10"/>
      <c r="H1688" s="10"/>
      <c r="I1688" s="10"/>
      <c r="J1688" s="10"/>
      <c r="K1688" s="3"/>
      <c r="L1688" s="3"/>
      <c r="M1688" s="3"/>
      <c r="N1688" s="9" t="s">
        <v>2898</v>
      </c>
      <c r="O1688" s="3"/>
      <c r="P1688" s="3" t="b" cm="1">
        <f t="array" ref="P1688">SUMPRODUCT( --ISNUMBER(SEARCH(TextCheck,E1688)))&gt;0</f>
        <v>0</v>
      </c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spans="1:27" ht="15" customHeight="1" x14ac:dyDescent="0.2">
      <c r="A1689" s="9" t="s">
        <v>18378</v>
      </c>
      <c r="B1689" s="3"/>
      <c r="C1689" s="3"/>
      <c r="D1689" s="8" t="s">
        <v>2219</v>
      </c>
      <c r="E1689" s="9" t="s">
        <v>2899</v>
      </c>
      <c r="F1689" s="9" t="s">
        <v>3156</v>
      </c>
      <c r="G1689" s="10"/>
      <c r="H1689" s="10"/>
      <c r="I1689" s="10"/>
      <c r="J1689" s="10"/>
      <c r="K1689" s="3"/>
      <c r="L1689" s="3"/>
      <c r="M1689" s="3"/>
      <c r="N1689" s="9" t="s">
        <v>2900</v>
      </c>
      <c r="O1689" s="3"/>
      <c r="P1689" s="3" t="b" cm="1">
        <f t="array" ref="P1689">SUMPRODUCT( --ISNUMBER(SEARCH(TextCheck,E1689)))&gt;0</f>
        <v>0</v>
      </c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spans="1:27" ht="15" customHeight="1" x14ac:dyDescent="0.2">
      <c r="A1690" s="9" t="s">
        <v>18378</v>
      </c>
      <c r="B1690" s="3"/>
      <c r="C1690" s="3"/>
      <c r="D1690" s="8" t="s">
        <v>2219</v>
      </c>
      <c r="E1690" s="9" t="s">
        <v>2901</v>
      </c>
      <c r="F1690" s="9" t="s">
        <v>3156</v>
      </c>
      <c r="G1690" s="10"/>
      <c r="H1690" s="10"/>
      <c r="I1690" s="10"/>
      <c r="J1690" s="10"/>
      <c r="K1690" s="3"/>
      <c r="L1690" s="3"/>
      <c r="M1690" s="3"/>
      <c r="N1690" s="9" t="s">
        <v>242</v>
      </c>
      <c r="O1690" s="3"/>
      <c r="P1690" s="3" t="b" cm="1">
        <f t="array" ref="P1690">SUMPRODUCT( --ISNUMBER(SEARCH(TextCheck,E1690)))&gt;0</f>
        <v>0</v>
      </c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spans="1:27" ht="15" customHeight="1" x14ac:dyDescent="0.2">
      <c r="A1691" s="9" t="s">
        <v>18375</v>
      </c>
      <c r="B1691" s="3"/>
      <c r="C1691" s="3"/>
      <c r="D1691" s="8" t="s">
        <v>2219</v>
      </c>
      <c r="E1691" s="9" t="s">
        <v>2902</v>
      </c>
      <c r="F1691" s="9" t="s">
        <v>3445</v>
      </c>
      <c r="G1691" s="10"/>
      <c r="H1691" s="10"/>
      <c r="I1691" s="10"/>
      <c r="J1691" s="10"/>
      <c r="K1691" s="3"/>
      <c r="L1691" s="3"/>
      <c r="M1691" s="3"/>
      <c r="N1691" s="9" t="s">
        <v>2764</v>
      </c>
      <c r="O1691" s="3"/>
      <c r="P1691" s="3" t="b" cm="1">
        <f t="array" ref="P1691">SUMPRODUCT( --ISNUMBER(SEARCH(TextCheck,E1691)))&gt;0</f>
        <v>0</v>
      </c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spans="1:27" ht="15" customHeight="1" x14ac:dyDescent="0.2">
      <c r="A1692" s="9" t="s">
        <v>18375</v>
      </c>
      <c r="B1692" s="3"/>
      <c r="C1692" s="3"/>
      <c r="D1692" s="8" t="s">
        <v>2219</v>
      </c>
      <c r="E1692" s="9" t="s">
        <v>1476</v>
      </c>
      <c r="F1692" s="9" t="s">
        <v>4642</v>
      </c>
      <c r="G1692" s="10"/>
      <c r="H1692" s="10"/>
      <c r="I1692" s="10"/>
      <c r="J1692" s="10"/>
      <c r="K1692" s="3"/>
      <c r="L1692" s="3"/>
      <c r="M1692" s="3"/>
      <c r="N1692" s="9" t="s">
        <v>2651</v>
      </c>
      <c r="O1692" s="3"/>
      <c r="P1692" s="3" t="b" cm="1">
        <f t="array" ref="P1692">SUMPRODUCT( --ISNUMBER(SEARCH(TextCheck,E1692)))&gt;0</f>
        <v>0</v>
      </c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spans="1:27" ht="15" customHeight="1" x14ac:dyDescent="0.2">
      <c r="A1693" s="9" t="s">
        <v>18375</v>
      </c>
      <c r="B1693" s="3" t="b">
        <v>1</v>
      </c>
      <c r="C1693" s="3"/>
      <c r="D1693" s="8" t="s">
        <v>2219</v>
      </c>
      <c r="E1693" s="9" t="s">
        <v>2903</v>
      </c>
      <c r="F1693" s="9" t="s">
        <v>4010</v>
      </c>
      <c r="G1693" s="10"/>
      <c r="H1693" s="10"/>
      <c r="I1693" s="10"/>
      <c r="J1693" s="10"/>
      <c r="K1693" s="3"/>
      <c r="L1693" s="3"/>
      <c r="M1693" s="3"/>
      <c r="N1693" s="9" t="s">
        <v>509</v>
      </c>
      <c r="O1693" s="3"/>
      <c r="P1693" s="3" t="b" cm="1">
        <f t="array" ref="P1693">SUMPRODUCT( --ISNUMBER(SEARCH(TextCheck,E1693)))&gt;0</f>
        <v>0</v>
      </c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spans="1:27" ht="15" customHeight="1" x14ac:dyDescent="0.2">
      <c r="A1694" s="9" t="s">
        <v>18375</v>
      </c>
      <c r="B1694" s="3"/>
      <c r="C1694" s="3"/>
      <c r="D1694" s="8" t="s">
        <v>2219</v>
      </c>
      <c r="E1694" s="9" t="s">
        <v>2904</v>
      </c>
      <c r="F1694" s="9" t="s">
        <v>1876</v>
      </c>
      <c r="G1694" s="10"/>
      <c r="H1694" s="10"/>
      <c r="I1694" s="10"/>
      <c r="J1694" s="10"/>
      <c r="K1694" s="3"/>
      <c r="L1694" s="3"/>
      <c r="M1694" s="3"/>
      <c r="N1694" s="9" t="s">
        <v>2905</v>
      </c>
      <c r="O1694" s="3"/>
      <c r="P1694" s="3" t="b" cm="1">
        <f t="array" ref="P1694">SUMPRODUCT( --ISNUMBER(SEARCH(TextCheck,E1694)))&gt;0</f>
        <v>0</v>
      </c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spans="1:27" ht="15" customHeight="1" x14ac:dyDescent="0.2">
      <c r="A1695" s="9" t="s">
        <v>18375</v>
      </c>
      <c r="B1695" s="3"/>
      <c r="C1695" s="3"/>
      <c r="D1695" s="8" t="s">
        <v>2219</v>
      </c>
      <c r="E1695" s="9" t="s">
        <v>2906</v>
      </c>
      <c r="F1695" s="9" t="s">
        <v>5724</v>
      </c>
      <c r="G1695" s="10"/>
      <c r="H1695" s="10"/>
      <c r="I1695" s="10"/>
      <c r="J1695" s="10"/>
      <c r="K1695" s="3"/>
      <c r="L1695" s="3"/>
      <c r="M1695" s="3"/>
      <c r="N1695" s="9" t="s">
        <v>1408</v>
      </c>
      <c r="O1695" s="3"/>
      <c r="P1695" s="3" t="b" cm="1">
        <f t="array" ref="P1695">SUMPRODUCT( --ISNUMBER(SEARCH(TextCheck,E1695)))&gt;0</f>
        <v>0</v>
      </c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spans="1:27" ht="15" customHeight="1" x14ac:dyDescent="0.2">
      <c r="A1696" s="9" t="s">
        <v>18375</v>
      </c>
      <c r="B1696" s="3"/>
      <c r="C1696" s="3"/>
      <c r="D1696" s="8" t="s">
        <v>2219</v>
      </c>
      <c r="E1696" s="9" t="s">
        <v>237</v>
      </c>
      <c r="F1696" s="9" t="s">
        <v>3608</v>
      </c>
      <c r="G1696" s="10"/>
      <c r="H1696" s="10"/>
      <c r="I1696" s="10"/>
      <c r="J1696" s="10"/>
      <c r="K1696" s="3"/>
      <c r="L1696" s="3"/>
      <c r="M1696" s="3"/>
      <c r="N1696" s="9" t="s">
        <v>351</v>
      </c>
      <c r="O1696" s="3"/>
      <c r="P1696" s="3" t="b" cm="1">
        <f t="array" ref="P1696">SUMPRODUCT( --ISNUMBER(SEARCH(TextCheck,E1696)))&gt;0</f>
        <v>0</v>
      </c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spans="1:27" ht="15" customHeight="1" x14ac:dyDescent="0.2">
      <c r="A1697" s="9" t="s">
        <v>18375</v>
      </c>
      <c r="B1697" s="3" t="b">
        <v>1</v>
      </c>
      <c r="C1697" s="3"/>
      <c r="D1697" s="8" t="s">
        <v>2219</v>
      </c>
      <c r="E1697" s="9" t="s">
        <v>2907</v>
      </c>
      <c r="F1697" s="9" t="s">
        <v>3608</v>
      </c>
      <c r="G1697" s="10"/>
      <c r="H1697" s="10"/>
      <c r="I1697" s="10"/>
      <c r="J1697" s="10"/>
      <c r="K1697" s="3"/>
      <c r="L1697" s="3"/>
      <c r="M1697" s="3"/>
      <c r="N1697" s="9" t="s">
        <v>2908</v>
      </c>
      <c r="O1697" s="3"/>
      <c r="P1697" s="3" t="b" cm="1">
        <f t="array" ref="P1697">SUMPRODUCT( --ISNUMBER(SEARCH(TextCheck,E1697)))&gt;0</f>
        <v>0</v>
      </c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spans="1:27" ht="15" customHeight="1" x14ac:dyDescent="0.2">
      <c r="A1698" s="9" t="s">
        <v>18375</v>
      </c>
      <c r="B1698" s="3"/>
      <c r="C1698" s="3"/>
      <c r="D1698" s="8" t="s">
        <v>2219</v>
      </c>
      <c r="E1698" s="9" t="s">
        <v>2909</v>
      </c>
      <c r="F1698" s="9" t="s">
        <v>3749</v>
      </c>
      <c r="G1698" s="10"/>
      <c r="H1698" s="10"/>
      <c r="I1698" s="10"/>
      <c r="J1698" s="10"/>
      <c r="K1698" s="3"/>
      <c r="L1698" s="3"/>
      <c r="M1698" s="3"/>
      <c r="N1698" s="9" t="s">
        <v>2910</v>
      </c>
      <c r="O1698" s="3"/>
      <c r="P1698" s="3" t="b" cm="1">
        <f t="array" ref="P1698">SUMPRODUCT( --ISNUMBER(SEARCH(TextCheck,E1698)))&gt;0</f>
        <v>0</v>
      </c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spans="1:27" ht="15" customHeight="1" x14ac:dyDescent="0.2">
      <c r="A1699" s="9" t="s">
        <v>18375</v>
      </c>
      <c r="B1699" s="3"/>
      <c r="C1699" s="3"/>
      <c r="D1699" s="8" t="s">
        <v>2219</v>
      </c>
      <c r="E1699" s="9" t="s">
        <v>2911</v>
      </c>
      <c r="F1699" s="9" t="s">
        <v>1888</v>
      </c>
      <c r="G1699" s="10"/>
      <c r="H1699" s="10"/>
      <c r="I1699" s="10"/>
      <c r="J1699" s="10"/>
      <c r="K1699" s="3"/>
      <c r="L1699" s="3"/>
      <c r="M1699" s="3"/>
      <c r="N1699" s="9" t="s">
        <v>954</v>
      </c>
      <c r="O1699" s="3"/>
      <c r="P1699" s="3" t="b" cm="1">
        <f t="array" ref="P1699">SUMPRODUCT( --ISNUMBER(SEARCH(TextCheck,E1699)))&gt;0</f>
        <v>0</v>
      </c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spans="1:27" ht="15" customHeight="1" x14ac:dyDescent="0.2">
      <c r="A1700" s="9" t="s">
        <v>18375</v>
      </c>
      <c r="B1700" s="3"/>
      <c r="C1700" s="3"/>
      <c r="D1700" s="8" t="s">
        <v>2219</v>
      </c>
      <c r="E1700" s="9" t="s">
        <v>18419</v>
      </c>
      <c r="F1700" s="9" t="s">
        <v>3798</v>
      </c>
      <c r="G1700" s="10"/>
      <c r="H1700" s="10"/>
      <c r="I1700" s="10"/>
      <c r="J1700" s="10"/>
      <c r="K1700" s="3"/>
      <c r="L1700" s="3"/>
      <c r="M1700" s="3"/>
      <c r="N1700" s="9" t="s">
        <v>2912</v>
      </c>
      <c r="O1700" s="3"/>
      <c r="P1700" s="3" t="b" cm="1">
        <f t="array" ref="P1700">SUMPRODUCT( --ISNUMBER(SEARCH(TextCheck,E1700)))&gt;0</f>
        <v>0</v>
      </c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spans="1:27" ht="15" customHeight="1" x14ac:dyDescent="0.2">
      <c r="A1701" s="9" t="s">
        <v>18375</v>
      </c>
      <c r="B1701" s="3"/>
      <c r="C1701" s="3"/>
      <c r="D1701" s="8" t="s">
        <v>2219</v>
      </c>
      <c r="E1701" s="9" t="s">
        <v>2913</v>
      </c>
      <c r="F1701" s="9" t="s">
        <v>3657</v>
      </c>
      <c r="G1701" s="10"/>
      <c r="H1701" s="10"/>
      <c r="I1701" s="10"/>
      <c r="J1701" s="10"/>
      <c r="K1701" s="3"/>
      <c r="L1701" s="3"/>
      <c r="M1701" s="3"/>
      <c r="N1701" s="9" t="s">
        <v>2914</v>
      </c>
      <c r="O1701" s="3"/>
      <c r="P1701" s="3" t="b" cm="1">
        <f t="array" ref="P1701">SUMPRODUCT( --ISNUMBER(SEARCH(TextCheck,E1701)))&gt;0</f>
        <v>0</v>
      </c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spans="1:27" ht="15" customHeight="1" x14ac:dyDescent="0.2">
      <c r="A1702" s="9" t="s">
        <v>18375</v>
      </c>
      <c r="B1702" s="3"/>
      <c r="C1702" s="3"/>
      <c r="D1702" s="8" t="s">
        <v>2219</v>
      </c>
      <c r="E1702" s="9" t="s">
        <v>2915</v>
      </c>
      <c r="F1702" s="9" t="s">
        <v>1891</v>
      </c>
      <c r="G1702" s="10"/>
      <c r="H1702" s="10"/>
      <c r="I1702" s="10"/>
      <c r="J1702" s="10"/>
      <c r="K1702" s="3"/>
      <c r="L1702" s="3"/>
      <c r="M1702" s="3"/>
      <c r="N1702" s="9" t="s">
        <v>2916</v>
      </c>
      <c r="O1702" s="3"/>
      <c r="P1702" s="3" t="b" cm="1">
        <f t="array" ref="P1702">SUMPRODUCT( --ISNUMBER(SEARCH(TextCheck,E1702)))&gt;0</f>
        <v>0</v>
      </c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spans="1:27" ht="15" customHeight="1" x14ac:dyDescent="0.2">
      <c r="A1703" s="9" t="s">
        <v>18375</v>
      </c>
      <c r="B1703" s="3"/>
      <c r="C1703" s="3"/>
      <c r="D1703" s="8" t="s">
        <v>2219</v>
      </c>
      <c r="E1703" s="9" t="s">
        <v>2917</v>
      </c>
      <c r="F1703" s="9" t="s">
        <v>3759</v>
      </c>
      <c r="G1703" s="10"/>
      <c r="H1703" s="10"/>
      <c r="I1703" s="10"/>
      <c r="J1703" s="10"/>
      <c r="K1703" s="3"/>
      <c r="L1703" s="3"/>
      <c r="M1703" s="3"/>
      <c r="N1703" s="9" t="s">
        <v>2709</v>
      </c>
      <c r="O1703" s="3"/>
      <c r="P1703" s="3" t="b" cm="1">
        <f t="array" ref="P1703">SUMPRODUCT( --ISNUMBER(SEARCH(TextCheck,E1703)))&gt;0</f>
        <v>0</v>
      </c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spans="1:27" ht="15" customHeight="1" x14ac:dyDescent="0.2">
      <c r="A1704" s="9" t="s">
        <v>18375</v>
      </c>
      <c r="B1704" s="3" t="b">
        <v>1</v>
      </c>
      <c r="C1704" s="3"/>
      <c r="D1704" s="8" t="s">
        <v>2219</v>
      </c>
      <c r="E1704" s="9" t="s">
        <v>2918</v>
      </c>
      <c r="F1704" s="9" t="s">
        <v>3626</v>
      </c>
      <c r="G1704" s="10"/>
      <c r="H1704" s="10"/>
      <c r="I1704" s="10"/>
      <c r="J1704" s="10"/>
      <c r="K1704" s="3"/>
      <c r="L1704" s="3"/>
      <c r="M1704" s="3"/>
      <c r="N1704" s="9" t="s">
        <v>2919</v>
      </c>
      <c r="O1704" s="3"/>
      <c r="P1704" s="3" t="b" cm="1">
        <f t="array" ref="P1704">SUMPRODUCT( --ISNUMBER(SEARCH(TextCheck,E1704)))&gt;0</f>
        <v>0</v>
      </c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spans="1:27" ht="15" customHeight="1" x14ac:dyDescent="0.2">
      <c r="A1705" s="9" t="s">
        <v>18375</v>
      </c>
      <c r="B1705" s="3"/>
      <c r="C1705" s="3"/>
      <c r="D1705" s="8" t="s">
        <v>2219</v>
      </c>
      <c r="E1705" s="9" t="s">
        <v>2920</v>
      </c>
      <c r="F1705" s="9" t="s">
        <v>4403</v>
      </c>
      <c r="G1705" s="10"/>
      <c r="H1705" s="10"/>
      <c r="I1705" s="10"/>
      <c r="J1705" s="10"/>
      <c r="K1705" s="3"/>
      <c r="L1705" s="3"/>
      <c r="M1705" s="3"/>
      <c r="N1705" s="9" t="s">
        <v>291</v>
      </c>
      <c r="O1705" s="3"/>
      <c r="P1705" s="3" t="b" cm="1">
        <f t="array" ref="P1705">SUMPRODUCT( --ISNUMBER(SEARCH(TextCheck,E1705)))&gt;0</f>
        <v>0</v>
      </c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spans="1:27" ht="15" customHeight="1" x14ac:dyDescent="0.2">
      <c r="A1706" s="9" t="s">
        <v>18375</v>
      </c>
      <c r="B1706" s="3"/>
      <c r="C1706" s="3"/>
      <c r="D1706" s="8" t="s">
        <v>2219</v>
      </c>
      <c r="E1706" s="9" t="s">
        <v>2921</v>
      </c>
      <c r="F1706" s="9" t="s">
        <v>4211</v>
      </c>
      <c r="G1706" s="10"/>
      <c r="H1706" s="10"/>
      <c r="I1706" s="10"/>
      <c r="J1706" s="10"/>
      <c r="K1706" s="3"/>
      <c r="L1706" s="3"/>
      <c r="M1706" s="3"/>
      <c r="N1706" s="9" t="s">
        <v>2922</v>
      </c>
      <c r="O1706" s="3"/>
      <c r="P1706" s="3" t="b" cm="1">
        <f t="array" ref="P1706">SUMPRODUCT( --ISNUMBER(SEARCH(TextCheck,E1706)))&gt;0</f>
        <v>0</v>
      </c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spans="1:27" ht="15" customHeight="1" x14ac:dyDescent="0.2">
      <c r="A1707" s="9" t="s">
        <v>18375</v>
      </c>
      <c r="B1707" s="3"/>
      <c r="C1707" s="3"/>
      <c r="D1707" s="8" t="s">
        <v>2219</v>
      </c>
      <c r="E1707" s="9" t="s">
        <v>2923</v>
      </c>
      <c r="F1707" s="9" t="s">
        <v>4213</v>
      </c>
      <c r="G1707" s="10"/>
      <c r="H1707" s="10"/>
      <c r="I1707" s="10"/>
      <c r="J1707" s="10"/>
      <c r="K1707" s="3"/>
      <c r="L1707" s="3"/>
      <c r="M1707" s="3"/>
      <c r="N1707" s="9" t="s">
        <v>2114</v>
      </c>
      <c r="O1707" s="3"/>
      <c r="P1707" s="3" t="b" cm="1">
        <f t="array" ref="P1707">SUMPRODUCT( --ISNUMBER(SEARCH(TextCheck,E1707)))&gt;0</f>
        <v>0</v>
      </c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spans="1:27" ht="15" customHeight="1" x14ac:dyDescent="0.2">
      <c r="A1708" s="9" t="s">
        <v>18375</v>
      </c>
      <c r="B1708" s="3"/>
      <c r="C1708" s="3"/>
      <c r="D1708" s="8" t="s">
        <v>2219</v>
      </c>
      <c r="E1708" s="9" t="s">
        <v>812</v>
      </c>
      <c r="F1708" s="9" t="s">
        <v>5228</v>
      </c>
      <c r="G1708" s="10"/>
      <c r="H1708" s="10"/>
      <c r="I1708" s="10"/>
      <c r="J1708" s="10"/>
      <c r="K1708" s="3"/>
      <c r="L1708" s="3"/>
      <c r="M1708" s="3"/>
      <c r="N1708" s="9" t="s">
        <v>1966</v>
      </c>
      <c r="O1708" s="3"/>
      <c r="P1708" s="3" t="b" cm="1">
        <f t="array" ref="P1708">SUMPRODUCT( --ISNUMBER(SEARCH(TextCheck,E1708)))&gt;0</f>
        <v>0</v>
      </c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spans="1:27" ht="15" customHeight="1" x14ac:dyDescent="0.2">
      <c r="A1709" s="9" t="s">
        <v>18375</v>
      </c>
      <c r="B1709" s="3" t="b">
        <v>1</v>
      </c>
      <c r="C1709" s="3"/>
      <c r="D1709" s="8" t="s">
        <v>2219</v>
      </c>
      <c r="E1709" s="9" t="s">
        <v>2924</v>
      </c>
      <c r="F1709" s="9" t="s">
        <v>6159</v>
      </c>
      <c r="G1709" s="10"/>
      <c r="H1709" s="10"/>
      <c r="I1709" s="10"/>
      <c r="J1709" s="10"/>
      <c r="K1709" s="3"/>
      <c r="L1709" s="3"/>
      <c r="M1709" s="3"/>
      <c r="N1709" s="9" t="s">
        <v>2914</v>
      </c>
      <c r="O1709" s="3"/>
      <c r="P1709" s="3" t="b" cm="1">
        <f t="array" ref="P1709">SUMPRODUCT( --ISNUMBER(SEARCH(TextCheck,E1709)))&gt;0</f>
        <v>0</v>
      </c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spans="1:27" ht="15" customHeight="1" x14ac:dyDescent="0.2">
      <c r="A1710" s="9" t="s">
        <v>18375</v>
      </c>
      <c r="B1710" s="3"/>
      <c r="C1710" s="3"/>
      <c r="D1710" s="8" t="s">
        <v>2219</v>
      </c>
      <c r="E1710" s="9" t="s">
        <v>2925</v>
      </c>
      <c r="F1710" s="9" t="s">
        <v>2926</v>
      </c>
      <c r="G1710" s="10"/>
      <c r="H1710" s="10"/>
      <c r="I1710" s="10"/>
      <c r="J1710" s="10"/>
      <c r="K1710" s="3"/>
      <c r="L1710" s="3"/>
      <c r="M1710" s="3"/>
      <c r="N1710" s="9" t="s">
        <v>236</v>
      </c>
      <c r="O1710" s="3"/>
      <c r="P1710" s="3" t="b" cm="1">
        <f t="array" ref="P1710">SUMPRODUCT( --ISNUMBER(SEARCH(TextCheck,E1710)))&gt;0</f>
        <v>0</v>
      </c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spans="1:27" ht="15" customHeight="1" x14ac:dyDescent="0.2">
      <c r="A1711" s="9" t="s">
        <v>18375</v>
      </c>
      <c r="B1711" s="3"/>
      <c r="C1711" s="3"/>
      <c r="D1711" s="8" t="s">
        <v>2219</v>
      </c>
      <c r="E1711" s="9" t="s">
        <v>2927</v>
      </c>
      <c r="F1711" s="9" t="s">
        <v>3602</v>
      </c>
      <c r="G1711" s="10"/>
      <c r="H1711" s="10"/>
      <c r="I1711" s="10"/>
      <c r="J1711" s="10"/>
      <c r="K1711" s="3"/>
      <c r="L1711" s="3"/>
      <c r="M1711" s="3"/>
      <c r="N1711" s="9" t="s">
        <v>2572</v>
      </c>
      <c r="O1711" s="3"/>
      <c r="P1711" s="3" t="b" cm="1">
        <f t="array" ref="P1711">SUMPRODUCT( --ISNUMBER(SEARCH(TextCheck,E1711)))&gt;0</f>
        <v>0</v>
      </c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spans="1:27" ht="15" customHeight="1" x14ac:dyDescent="0.2">
      <c r="A1712" s="9" t="s">
        <v>18375</v>
      </c>
      <c r="B1712" s="3"/>
      <c r="C1712" s="3"/>
      <c r="D1712" s="8" t="s">
        <v>2219</v>
      </c>
      <c r="E1712" s="9" t="s">
        <v>2928</v>
      </c>
      <c r="F1712" s="9" t="s">
        <v>3602</v>
      </c>
      <c r="G1712" s="10"/>
      <c r="H1712" s="10"/>
      <c r="I1712" s="10"/>
      <c r="J1712" s="10"/>
      <c r="K1712" s="3"/>
      <c r="L1712" s="3"/>
      <c r="M1712" s="3"/>
      <c r="N1712" s="9" t="s">
        <v>1803</v>
      </c>
      <c r="O1712" s="3"/>
      <c r="P1712" s="3" t="b" cm="1">
        <f t="array" ref="P1712">SUMPRODUCT( --ISNUMBER(SEARCH(TextCheck,E1712)))&gt;0</f>
        <v>0</v>
      </c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spans="1:27" ht="15" customHeight="1" x14ac:dyDescent="0.2">
      <c r="A1713" s="9" t="s">
        <v>18375</v>
      </c>
      <c r="B1713" s="3"/>
      <c r="C1713" s="3"/>
      <c r="D1713" s="8" t="s">
        <v>2219</v>
      </c>
      <c r="E1713" s="9" t="s">
        <v>2929</v>
      </c>
      <c r="F1713" s="9" t="s">
        <v>1907</v>
      </c>
      <c r="G1713" s="10"/>
      <c r="H1713" s="10"/>
      <c r="I1713" s="10"/>
      <c r="J1713" s="10"/>
      <c r="K1713" s="3"/>
      <c r="L1713" s="3"/>
      <c r="M1713" s="3"/>
      <c r="N1713" s="9" t="s">
        <v>2930</v>
      </c>
      <c r="O1713" s="3"/>
      <c r="P1713" s="3" t="b" cm="1">
        <f t="array" ref="P1713">SUMPRODUCT( --ISNUMBER(SEARCH(TextCheck,E1713)))&gt;0</f>
        <v>0</v>
      </c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spans="1:27" ht="15" customHeight="1" x14ac:dyDescent="0.2">
      <c r="A1714" s="9" t="s">
        <v>18375</v>
      </c>
      <c r="B1714" s="3"/>
      <c r="C1714" s="3"/>
      <c r="D1714" s="8" t="s">
        <v>2219</v>
      </c>
      <c r="E1714" s="9" t="s">
        <v>2931</v>
      </c>
      <c r="F1714" s="9" t="s">
        <v>3563</v>
      </c>
      <c r="G1714" s="10"/>
      <c r="H1714" s="10"/>
      <c r="I1714" s="10"/>
      <c r="J1714" s="10"/>
      <c r="K1714" s="3"/>
      <c r="L1714" s="3"/>
      <c r="M1714" s="3"/>
      <c r="N1714" s="9" t="s">
        <v>2932</v>
      </c>
      <c r="O1714" s="3"/>
      <c r="P1714" s="3" t="b" cm="1">
        <f t="array" ref="P1714">SUMPRODUCT( --ISNUMBER(SEARCH(TextCheck,E1714)))&gt;0</f>
        <v>0</v>
      </c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spans="1:27" ht="15" customHeight="1" x14ac:dyDescent="0.2">
      <c r="A1715" s="9" t="s">
        <v>18375</v>
      </c>
      <c r="B1715" s="3"/>
      <c r="C1715" s="3"/>
      <c r="D1715" s="8" t="s">
        <v>2219</v>
      </c>
      <c r="E1715" s="9" t="s">
        <v>316</v>
      </c>
      <c r="F1715" s="9" t="s">
        <v>4002</v>
      </c>
      <c r="G1715" s="10"/>
      <c r="H1715" s="10"/>
      <c r="I1715" s="10"/>
      <c r="J1715" s="10"/>
      <c r="K1715" s="3"/>
      <c r="L1715" s="3"/>
      <c r="M1715" s="3"/>
      <c r="N1715" s="9" t="s">
        <v>2611</v>
      </c>
      <c r="O1715" s="3"/>
      <c r="P1715" s="3" t="b" cm="1">
        <f t="array" ref="P1715">SUMPRODUCT( --ISNUMBER(SEARCH(TextCheck,E1715)))&gt;0</f>
        <v>0</v>
      </c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spans="1:27" ht="15" customHeight="1" x14ac:dyDescent="0.2">
      <c r="A1716" s="9" t="s">
        <v>18375</v>
      </c>
      <c r="B1716" s="3"/>
      <c r="C1716" s="3"/>
      <c r="D1716" s="8" t="s">
        <v>2219</v>
      </c>
      <c r="E1716" s="9" t="s">
        <v>2933</v>
      </c>
      <c r="F1716" s="9" t="s">
        <v>4002</v>
      </c>
      <c r="G1716" s="10"/>
      <c r="H1716" s="10"/>
      <c r="I1716" s="10"/>
      <c r="J1716" s="10"/>
      <c r="K1716" s="3"/>
      <c r="L1716" s="3"/>
      <c r="M1716" s="3"/>
      <c r="N1716" s="9" t="s">
        <v>403</v>
      </c>
      <c r="O1716" s="3"/>
      <c r="P1716" s="3" t="b" cm="1">
        <f t="array" ref="P1716">SUMPRODUCT( --ISNUMBER(SEARCH(TextCheck,E1716)))&gt;0</f>
        <v>0</v>
      </c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spans="1:27" ht="15" customHeight="1" x14ac:dyDescent="0.2">
      <c r="A1717" s="9" t="s">
        <v>18375</v>
      </c>
      <c r="B1717" s="3"/>
      <c r="C1717" s="3"/>
      <c r="D1717" s="8" t="s">
        <v>2219</v>
      </c>
      <c r="E1717" s="9" t="s">
        <v>2934</v>
      </c>
      <c r="F1717" s="9" t="s">
        <v>6869</v>
      </c>
      <c r="G1717" s="10"/>
      <c r="H1717" s="10"/>
      <c r="I1717" s="10"/>
      <c r="J1717" s="10"/>
      <c r="K1717" s="3"/>
      <c r="L1717" s="3"/>
      <c r="M1717" s="3"/>
      <c r="N1717" s="9" t="s">
        <v>2935</v>
      </c>
      <c r="O1717" s="3"/>
      <c r="P1717" s="3" t="b" cm="1">
        <f t="array" ref="P1717">SUMPRODUCT( --ISNUMBER(SEARCH(TextCheck,E1717)))&gt;0</f>
        <v>0</v>
      </c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spans="1:27" ht="15" customHeight="1" x14ac:dyDescent="0.2">
      <c r="A1718" s="9" t="s">
        <v>18375</v>
      </c>
      <c r="B1718" s="3" t="b">
        <v>1</v>
      </c>
      <c r="C1718" s="3"/>
      <c r="D1718" s="8" t="s">
        <v>2219</v>
      </c>
      <c r="E1718" s="9" t="s">
        <v>2936</v>
      </c>
      <c r="F1718" s="9" t="s">
        <v>1922</v>
      </c>
      <c r="G1718" s="10"/>
      <c r="H1718" s="10"/>
      <c r="I1718" s="10"/>
      <c r="J1718" s="10"/>
      <c r="K1718" s="3"/>
      <c r="L1718" s="3"/>
      <c r="M1718" s="3"/>
      <c r="N1718" s="9" t="s">
        <v>2613</v>
      </c>
      <c r="O1718" s="3"/>
      <c r="P1718" s="3" t="b" cm="1">
        <f t="array" ref="P1718">SUMPRODUCT( --ISNUMBER(SEARCH(TextCheck,E1718)))&gt;0</f>
        <v>0</v>
      </c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spans="1:27" ht="15" customHeight="1" x14ac:dyDescent="0.2">
      <c r="A1719" s="9" t="s">
        <v>18375</v>
      </c>
      <c r="B1719" s="3" t="b">
        <v>1</v>
      </c>
      <c r="C1719" s="3"/>
      <c r="D1719" s="8" t="s">
        <v>2219</v>
      </c>
      <c r="E1719" s="9" t="s">
        <v>2937</v>
      </c>
      <c r="F1719" s="9" t="s">
        <v>1922</v>
      </c>
      <c r="G1719" s="10"/>
      <c r="H1719" s="10"/>
      <c r="I1719" s="10"/>
      <c r="J1719" s="10"/>
      <c r="K1719" s="3"/>
      <c r="L1719" s="3"/>
      <c r="M1719" s="3"/>
      <c r="N1719" s="9" t="s">
        <v>2938</v>
      </c>
      <c r="O1719" s="3"/>
      <c r="P1719" s="3" t="b" cm="1">
        <f t="array" ref="P1719">SUMPRODUCT( --ISNUMBER(SEARCH(TextCheck,E1719)))&gt;0</f>
        <v>0</v>
      </c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spans="1:27" ht="15" customHeight="1" x14ac:dyDescent="0.2">
      <c r="A1720" s="9" t="s">
        <v>18375</v>
      </c>
      <c r="B1720" s="3"/>
      <c r="C1720" s="3"/>
      <c r="D1720" s="8" t="s">
        <v>2219</v>
      </c>
      <c r="E1720" s="9" t="s">
        <v>2939</v>
      </c>
      <c r="F1720" s="9" t="s">
        <v>2940</v>
      </c>
      <c r="G1720" s="10"/>
      <c r="H1720" s="10"/>
      <c r="I1720" s="10"/>
      <c r="J1720" s="10"/>
      <c r="K1720" s="3"/>
      <c r="L1720" s="3"/>
      <c r="M1720" s="3"/>
      <c r="N1720" s="9" t="s">
        <v>2941</v>
      </c>
      <c r="O1720" s="3"/>
      <c r="P1720" s="3" t="b" cm="1">
        <f t="array" ref="P1720">SUMPRODUCT( --ISNUMBER(SEARCH(TextCheck,E1720)))&gt;0</f>
        <v>0</v>
      </c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spans="1:27" ht="15" customHeight="1" x14ac:dyDescent="0.2">
      <c r="A1721" s="9" t="s">
        <v>18375</v>
      </c>
      <c r="B1721" s="3" t="b">
        <v>1</v>
      </c>
      <c r="C1721" s="3"/>
      <c r="D1721" s="8" t="s">
        <v>2219</v>
      </c>
      <c r="E1721" s="9" t="s">
        <v>2942</v>
      </c>
      <c r="F1721" s="9" t="s">
        <v>1925</v>
      </c>
      <c r="G1721" s="10"/>
      <c r="H1721" s="10"/>
      <c r="I1721" s="10"/>
      <c r="J1721" s="10"/>
      <c r="K1721" s="3"/>
      <c r="L1721" s="3"/>
      <c r="M1721" s="3"/>
      <c r="N1721" s="9" t="s">
        <v>2943</v>
      </c>
      <c r="O1721" s="3"/>
      <c r="P1721" s="3" t="b" cm="1">
        <f t="array" ref="P1721">SUMPRODUCT( --ISNUMBER(SEARCH(TextCheck,E1721)))&gt;0</f>
        <v>0</v>
      </c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spans="1:27" ht="15" customHeight="1" x14ac:dyDescent="0.2">
      <c r="A1722" s="9" t="s">
        <v>18375</v>
      </c>
      <c r="B1722" s="3"/>
      <c r="C1722" s="3"/>
      <c r="D1722" s="8" t="s">
        <v>2219</v>
      </c>
      <c r="E1722" s="9" t="s">
        <v>2944</v>
      </c>
      <c r="F1722" s="9" t="s">
        <v>1925</v>
      </c>
      <c r="G1722" s="10"/>
      <c r="H1722" s="10"/>
      <c r="I1722" s="10"/>
      <c r="J1722" s="10"/>
      <c r="K1722" s="3"/>
      <c r="L1722" s="3"/>
      <c r="M1722" s="3"/>
      <c r="N1722" s="9" t="s">
        <v>2945</v>
      </c>
      <c r="O1722" s="3"/>
      <c r="P1722" s="3" t="b" cm="1">
        <f t="array" ref="P1722">SUMPRODUCT( --ISNUMBER(SEARCH(TextCheck,E1722)))&gt;0</f>
        <v>0</v>
      </c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spans="1:27" ht="15" customHeight="1" x14ac:dyDescent="0.2">
      <c r="A1723" s="9" t="s">
        <v>18375</v>
      </c>
      <c r="B1723" s="3"/>
      <c r="C1723" s="3"/>
      <c r="D1723" s="8" t="s">
        <v>2219</v>
      </c>
      <c r="E1723" s="9" t="s">
        <v>2946</v>
      </c>
      <c r="F1723" s="9" t="s">
        <v>3796</v>
      </c>
      <c r="G1723" s="10"/>
      <c r="H1723" s="10"/>
      <c r="I1723" s="10"/>
      <c r="J1723" s="10"/>
      <c r="K1723" s="3"/>
      <c r="L1723" s="3"/>
      <c r="M1723" s="3"/>
      <c r="N1723" s="9" t="s">
        <v>1570</v>
      </c>
      <c r="O1723" s="3"/>
      <c r="P1723" s="3" t="b" cm="1">
        <f t="array" ref="P1723">SUMPRODUCT( --ISNUMBER(SEARCH(TextCheck,E1723)))&gt;0</f>
        <v>0</v>
      </c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spans="1:27" ht="15" customHeight="1" x14ac:dyDescent="0.2">
      <c r="A1724" s="9" t="s">
        <v>18375</v>
      </c>
      <c r="B1724" s="3"/>
      <c r="C1724" s="3"/>
      <c r="D1724" s="8" t="s">
        <v>2219</v>
      </c>
      <c r="E1724" s="9" t="s">
        <v>2947</v>
      </c>
      <c r="F1724" s="9" t="s">
        <v>3796</v>
      </c>
      <c r="G1724" s="10"/>
      <c r="H1724" s="10"/>
      <c r="I1724" s="10"/>
      <c r="J1724" s="10"/>
      <c r="K1724" s="3"/>
      <c r="L1724" s="3"/>
      <c r="M1724" s="3"/>
      <c r="N1724" s="9" t="s">
        <v>2948</v>
      </c>
      <c r="O1724" s="3"/>
      <c r="P1724" s="3" t="b" cm="1">
        <f t="array" ref="P1724">SUMPRODUCT( --ISNUMBER(SEARCH(TextCheck,E1724)))&gt;0</f>
        <v>0</v>
      </c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spans="1:27" ht="15" customHeight="1" x14ac:dyDescent="0.2">
      <c r="A1725" s="9" t="s">
        <v>18375</v>
      </c>
      <c r="B1725" s="3"/>
      <c r="C1725" s="3"/>
      <c r="D1725" s="8" t="s">
        <v>2219</v>
      </c>
      <c r="E1725" s="9" t="s">
        <v>2949</v>
      </c>
      <c r="F1725" s="9" t="s">
        <v>3796</v>
      </c>
      <c r="G1725" s="10"/>
      <c r="H1725" s="10"/>
      <c r="I1725" s="10"/>
      <c r="J1725" s="10"/>
      <c r="K1725" s="3"/>
      <c r="L1725" s="3"/>
      <c r="M1725" s="3"/>
      <c r="N1725" s="9" t="s">
        <v>522</v>
      </c>
      <c r="O1725" s="3"/>
      <c r="P1725" s="3" t="b" cm="1">
        <f t="array" ref="P1725">SUMPRODUCT( --ISNUMBER(SEARCH(TextCheck,E1725)))&gt;0</f>
        <v>0</v>
      </c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spans="1:27" ht="15" customHeight="1" x14ac:dyDescent="0.2">
      <c r="A1726" s="9" t="s">
        <v>18375</v>
      </c>
      <c r="B1726" s="3"/>
      <c r="C1726" s="3"/>
      <c r="D1726" s="8" t="s">
        <v>2219</v>
      </c>
      <c r="E1726" s="9" t="s">
        <v>2950</v>
      </c>
      <c r="F1726" s="9" t="s">
        <v>3796</v>
      </c>
      <c r="G1726" s="10"/>
      <c r="H1726" s="10"/>
      <c r="I1726" s="10"/>
      <c r="J1726" s="10"/>
      <c r="K1726" s="3"/>
      <c r="L1726" s="3"/>
      <c r="M1726" s="3"/>
      <c r="N1726" s="9" t="s">
        <v>2951</v>
      </c>
      <c r="O1726" s="3"/>
      <c r="P1726" s="3" t="b" cm="1">
        <f t="array" ref="P1726">SUMPRODUCT( --ISNUMBER(SEARCH(TextCheck,E1726)))&gt;0</f>
        <v>0</v>
      </c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spans="1:27" ht="15" customHeight="1" x14ac:dyDescent="0.2">
      <c r="A1727" s="9" t="s">
        <v>18375</v>
      </c>
      <c r="B1727" s="3"/>
      <c r="C1727" s="3"/>
      <c r="D1727" s="8" t="s">
        <v>2219</v>
      </c>
      <c r="E1727" s="9" t="s">
        <v>2952</v>
      </c>
      <c r="F1727" s="9" t="s">
        <v>4748</v>
      </c>
      <c r="G1727" s="10"/>
      <c r="H1727" s="10"/>
      <c r="I1727" s="10"/>
      <c r="J1727" s="10"/>
      <c r="K1727" s="3"/>
      <c r="L1727" s="3"/>
      <c r="M1727" s="3"/>
      <c r="N1727" s="9" t="s">
        <v>963</v>
      </c>
      <c r="O1727" s="3"/>
      <c r="P1727" s="3" t="b" cm="1">
        <f t="array" ref="P1727">SUMPRODUCT( --ISNUMBER(SEARCH(TextCheck,E1727)))&gt;0</f>
        <v>0</v>
      </c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spans="1:27" ht="15" customHeight="1" x14ac:dyDescent="0.2">
      <c r="A1728" s="9" t="s">
        <v>18375</v>
      </c>
      <c r="B1728" s="3"/>
      <c r="C1728" s="3"/>
      <c r="D1728" s="8" t="s">
        <v>2219</v>
      </c>
      <c r="E1728" s="9" t="s">
        <v>2953</v>
      </c>
      <c r="F1728" s="9" t="s">
        <v>4748</v>
      </c>
      <c r="G1728" s="10"/>
      <c r="H1728" s="10"/>
      <c r="I1728" s="10"/>
      <c r="J1728" s="10"/>
      <c r="K1728" s="3"/>
      <c r="L1728" s="3"/>
      <c r="M1728" s="3"/>
      <c r="N1728" s="9" t="s">
        <v>2675</v>
      </c>
      <c r="O1728" s="3"/>
      <c r="P1728" s="3" t="b" cm="1">
        <f t="array" ref="P1728">SUMPRODUCT( --ISNUMBER(SEARCH(TextCheck,E1728)))&gt;0</f>
        <v>0</v>
      </c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spans="1:27" ht="15" customHeight="1" x14ac:dyDescent="0.2">
      <c r="A1729" s="9" t="s">
        <v>18375</v>
      </c>
      <c r="B1729" s="3"/>
      <c r="C1729" s="3"/>
      <c r="D1729" s="8" t="s">
        <v>2219</v>
      </c>
      <c r="E1729" s="9" t="s">
        <v>2954</v>
      </c>
      <c r="F1729" s="9" t="s">
        <v>3789</v>
      </c>
      <c r="G1729" s="10"/>
      <c r="H1729" s="10"/>
      <c r="I1729" s="10"/>
      <c r="J1729" s="10"/>
      <c r="K1729" s="3"/>
      <c r="L1729" s="3"/>
      <c r="M1729" s="3"/>
      <c r="N1729" s="9" t="s">
        <v>2660</v>
      </c>
      <c r="O1729" s="3"/>
      <c r="P1729" s="3" t="b" cm="1">
        <f t="array" ref="P1729">SUMPRODUCT( --ISNUMBER(SEARCH(TextCheck,E1729)))&gt;0</f>
        <v>0</v>
      </c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spans="1:27" ht="15" customHeight="1" x14ac:dyDescent="0.2">
      <c r="A1730" s="9" t="s">
        <v>18375</v>
      </c>
      <c r="B1730" s="3"/>
      <c r="C1730" s="3"/>
      <c r="D1730" s="8" t="s">
        <v>2219</v>
      </c>
      <c r="E1730" s="9" t="s">
        <v>2955</v>
      </c>
      <c r="F1730" s="9" t="s">
        <v>3583</v>
      </c>
      <c r="G1730" s="10"/>
      <c r="H1730" s="10"/>
      <c r="I1730" s="10"/>
      <c r="J1730" s="10"/>
      <c r="K1730" s="3"/>
      <c r="L1730" s="3"/>
      <c r="M1730" s="3"/>
      <c r="N1730" s="9" t="s">
        <v>2831</v>
      </c>
      <c r="O1730" s="3"/>
      <c r="P1730" s="3" t="b" cm="1">
        <f t="array" ref="P1730">SUMPRODUCT( --ISNUMBER(SEARCH(TextCheck,E1730)))&gt;0</f>
        <v>0</v>
      </c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spans="1:27" ht="15" customHeight="1" x14ac:dyDescent="0.2">
      <c r="A1731" s="9" t="s">
        <v>18375</v>
      </c>
      <c r="B1731" s="3"/>
      <c r="C1731" s="3"/>
      <c r="D1731" s="8" t="s">
        <v>2219</v>
      </c>
      <c r="E1731" s="9" t="s">
        <v>2956</v>
      </c>
      <c r="F1731" s="9" t="s">
        <v>1945</v>
      </c>
      <c r="G1731" s="10"/>
      <c r="H1731" s="10"/>
      <c r="I1731" s="10"/>
      <c r="J1731" s="10"/>
      <c r="K1731" s="3"/>
      <c r="L1731" s="3"/>
      <c r="M1731" s="3"/>
      <c r="N1731" s="9" t="s">
        <v>2957</v>
      </c>
      <c r="O1731" s="3"/>
      <c r="P1731" s="3" t="b" cm="1">
        <f t="array" ref="P1731">SUMPRODUCT( --ISNUMBER(SEARCH(TextCheck,E1731)))&gt;0</f>
        <v>0</v>
      </c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spans="1:27" ht="15" customHeight="1" x14ac:dyDescent="0.2">
      <c r="A1732" s="9" t="s">
        <v>18375</v>
      </c>
      <c r="B1732" s="3"/>
      <c r="C1732" s="3"/>
      <c r="D1732" s="8" t="s">
        <v>2219</v>
      </c>
      <c r="E1732" s="9" t="s">
        <v>2958</v>
      </c>
      <c r="F1732" s="9" t="s">
        <v>4020</v>
      </c>
      <c r="G1732" s="10"/>
      <c r="H1732" s="10"/>
      <c r="I1732" s="10"/>
      <c r="J1732" s="10"/>
      <c r="K1732" s="3"/>
      <c r="L1732" s="3"/>
      <c r="M1732" s="3"/>
      <c r="N1732" s="9" t="s">
        <v>2959</v>
      </c>
      <c r="O1732" s="3"/>
      <c r="P1732" s="3" t="b" cm="1">
        <f t="array" ref="P1732">SUMPRODUCT( --ISNUMBER(SEARCH(TextCheck,E1732)))&gt;0</f>
        <v>0</v>
      </c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spans="1:27" ht="15" customHeight="1" x14ac:dyDescent="0.2">
      <c r="A1733" s="9" t="s">
        <v>18375</v>
      </c>
      <c r="B1733" s="3"/>
      <c r="C1733" s="3"/>
      <c r="D1733" s="8" t="s">
        <v>2219</v>
      </c>
      <c r="E1733" s="9" t="s">
        <v>2960</v>
      </c>
      <c r="F1733" s="9" t="s">
        <v>18364</v>
      </c>
      <c r="G1733" s="10"/>
      <c r="H1733" s="10"/>
      <c r="I1733" s="10"/>
      <c r="J1733" s="10"/>
      <c r="K1733" s="3"/>
      <c r="L1733" s="3"/>
      <c r="M1733" s="3"/>
      <c r="N1733" s="9" t="s">
        <v>2154</v>
      </c>
      <c r="O1733" s="3"/>
      <c r="P1733" s="3" t="b" cm="1">
        <f t="array" ref="P1733">SUMPRODUCT( --ISNUMBER(SEARCH(TextCheck,E1733)))&gt;0</f>
        <v>0</v>
      </c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spans="1:27" ht="15" customHeight="1" x14ac:dyDescent="0.2">
      <c r="A1734" s="9" t="s">
        <v>18375</v>
      </c>
      <c r="B1734" s="3"/>
      <c r="C1734" s="3"/>
      <c r="D1734" s="8" t="s">
        <v>2219</v>
      </c>
      <c r="E1734" s="9" t="s">
        <v>2961</v>
      </c>
      <c r="F1734" s="9" t="s">
        <v>18365</v>
      </c>
      <c r="G1734" s="10"/>
      <c r="H1734" s="10"/>
      <c r="I1734" s="10"/>
      <c r="J1734" s="10"/>
      <c r="K1734" s="3"/>
      <c r="L1734" s="3"/>
      <c r="M1734" s="3"/>
      <c r="N1734" s="9" t="s">
        <v>2154</v>
      </c>
      <c r="O1734" s="3"/>
      <c r="P1734" s="3" t="b" cm="1">
        <f t="array" ref="P1734">SUMPRODUCT( --ISNUMBER(SEARCH(TextCheck,E1734)))&gt;0</f>
        <v>0</v>
      </c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spans="1:27" ht="15" customHeight="1" x14ac:dyDescent="0.2">
      <c r="A1735" s="9" t="s">
        <v>18375</v>
      </c>
      <c r="B1735" s="3"/>
      <c r="C1735" s="3"/>
      <c r="D1735" s="8" t="s">
        <v>2219</v>
      </c>
      <c r="E1735" s="9" t="s">
        <v>2962</v>
      </c>
      <c r="F1735" s="9" t="s">
        <v>18366</v>
      </c>
      <c r="G1735" s="10"/>
      <c r="H1735" s="10"/>
      <c r="I1735" s="10"/>
      <c r="J1735" s="10"/>
      <c r="K1735" s="3"/>
      <c r="L1735" s="3"/>
      <c r="M1735" s="3"/>
      <c r="N1735" s="9" t="s">
        <v>2154</v>
      </c>
      <c r="O1735" s="3"/>
      <c r="P1735" s="3" t="b" cm="1">
        <f t="array" ref="P1735">SUMPRODUCT( --ISNUMBER(SEARCH(TextCheck,E1735)))&gt;0</f>
        <v>0</v>
      </c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spans="1:27" ht="15" customHeight="1" x14ac:dyDescent="0.2">
      <c r="A1736" s="9" t="s">
        <v>18375</v>
      </c>
      <c r="B1736" s="3" t="b">
        <v>1</v>
      </c>
      <c r="C1736" s="3"/>
      <c r="D1736" s="8" t="s">
        <v>2219</v>
      </c>
      <c r="E1736" s="9" t="s">
        <v>2963</v>
      </c>
      <c r="F1736" s="9" t="s">
        <v>18366</v>
      </c>
      <c r="G1736" s="10"/>
      <c r="H1736" s="10"/>
      <c r="I1736" s="10"/>
      <c r="J1736" s="10"/>
      <c r="K1736" s="3"/>
      <c r="L1736" s="3"/>
      <c r="M1736" s="3"/>
      <c r="N1736" s="9" t="s">
        <v>2154</v>
      </c>
      <c r="O1736" s="3"/>
      <c r="P1736" s="3" t="b" cm="1">
        <f t="array" ref="P1736">SUMPRODUCT( --ISNUMBER(SEARCH(TextCheck,E1736)))&gt;0</f>
        <v>0</v>
      </c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spans="1:27" ht="15" customHeight="1" x14ac:dyDescent="0.2">
      <c r="A1737" s="9" t="s">
        <v>18375</v>
      </c>
      <c r="B1737" s="3" t="b">
        <v>1</v>
      </c>
      <c r="C1737" s="3"/>
      <c r="D1737" s="8" t="s">
        <v>2219</v>
      </c>
      <c r="E1737" s="9" t="s">
        <v>2964</v>
      </c>
      <c r="F1737" s="9" t="s">
        <v>18366</v>
      </c>
      <c r="G1737" s="10"/>
      <c r="H1737" s="10"/>
      <c r="I1737" s="10"/>
      <c r="J1737" s="10"/>
      <c r="K1737" s="3"/>
      <c r="L1737" s="3"/>
      <c r="M1737" s="3"/>
      <c r="N1737" s="9" t="s">
        <v>2965</v>
      </c>
      <c r="O1737" s="3"/>
      <c r="P1737" s="3" t="b" cm="1">
        <f t="array" ref="P1737">SUMPRODUCT( --ISNUMBER(SEARCH(TextCheck,E1737)))&gt;0</f>
        <v>0</v>
      </c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spans="1:27" ht="15" customHeight="1" x14ac:dyDescent="0.2">
      <c r="A1738" s="9" t="s">
        <v>18375</v>
      </c>
      <c r="B1738" s="3" t="b">
        <v>1</v>
      </c>
      <c r="C1738" s="3"/>
      <c r="D1738" s="8" t="s">
        <v>2219</v>
      </c>
      <c r="E1738" s="9" t="s">
        <v>2966</v>
      </c>
      <c r="F1738" s="9" t="s">
        <v>18366</v>
      </c>
      <c r="G1738" s="10"/>
      <c r="H1738" s="10"/>
      <c r="I1738" s="10"/>
      <c r="J1738" s="10"/>
      <c r="K1738" s="3"/>
      <c r="L1738" s="3"/>
      <c r="M1738" s="3"/>
      <c r="N1738" s="9" t="s">
        <v>2154</v>
      </c>
      <c r="O1738" s="3"/>
      <c r="P1738" s="3" t="b" cm="1">
        <f t="array" ref="P1738">SUMPRODUCT( --ISNUMBER(SEARCH(TextCheck,E1738)))&gt;0</f>
        <v>0</v>
      </c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spans="1:27" ht="15" customHeight="1" x14ac:dyDescent="0.2">
      <c r="A1739" s="9" t="s">
        <v>18375</v>
      </c>
      <c r="B1739" s="3"/>
      <c r="C1739" s="3"/>
      <c r="D1739" s="8" t="s">
        <v>2219</v>
      </c>
      <c r="E1739" s="9" t="s">
        <v>2967</v>
      </c>
      <c r="F1739" s="9" t="s">
        <v>18366</v>
      </c>
      <c r="G1739" s="10"/>
      <c r="H1739" s="10"/>
      <c r="I1739" s="10"/>
      <c r="J1739" s="10"/>
      <c r="K1739" s="3"/>
      <c r="L1739" s="3"/>
      <c r="M1739" s="3"/>
      <c r="N1739" s="9" t="s">
        <v>2154</v>
      </c>
      <c r="O1739" s="3"/>
      <c r="P1739" s="3" t="b" cm="1">
        <f t="array" ref="P1739">SUMPRODUCT( --ISNUMBER(SEARCH(TextCheck,E1739)))&gt;0</f>
        <v>0</v>
      </c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spans="1:27" ht="15" customHeight="1" x14ac:dyDescent="0.2">
      <c r="A1740" s="9" t="s">
        <v>18375</v>
      </c>
      <c r="B1740" s="3" t="b">
        <v>1</v>
      </c>
      <c r="C1740" s="3"/>
      <c r="D1740" s="8" t="s">
        <v>2219</v>
      </c>
      <c r="E1740" s="9" t="s">
        <v>18376</v>
      </c>
      <c r="F1740" s="9" t="s">
        <v>18366</v>
      </c>
      <c r="G1740" s="10"/>
      <c r="H1740" s="10"/>
      <c r="I1740" s="10"/>
      <c r="J1740" s="10"/>
      <c r="K1740" s="3"/>
      <c r="L1740" s="3"/>
      <c r="M1740" s="3"/>
      <c r="N1740" s="9" t="s">
        <v>2154</v>
      </c>
      <c r="O1740" s="3"/>
      <c r="P1740" s="3" t="b" cm="1">
        <f t="array" ref="P1740">SUMPRODUCT( --ISNUMBER(SEARCH(TextCheck,E1740)))&gt;0</f>
        <v>0</v>
      </c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spans="1:27" ht="15" customHeight="1" x14ac:dyDescent="0.2">
      <c r="A1741" s="9" t="s">
        <v>18374</v>
      </c>
      <c r="B1741" s="3"/>
      <c r="C1741" s="3"/>
      <c r="D1741" s="8" t="s">
        <v>2219</v>
      </c>
      <c r="E1741" s="9" t="s">
        <v>1008</v>
      </c>
      <c r="F1741" s="9" t="s">
        <v>109</v>
      </c>
      <c r="G1741" s="10"/>
      <c r="H1741" s="10"/>
      <c r="I1741" s="10"/>
      <c r="J1741" s="10"/>
      <c r="K1741" s="3"/>
      <c r="L1741" s="3"/>
      <c r="M1741" s="3"/>
      <c r="N1741" s="9" t="s">
        <v>2969</v>
      </c>
      <c r="O1741" s="3"/>
      <c r="P1741" s="3" t="b" cm="1">
        <f t="array" ref="P1741">SUMPRODUCT( --ISNUMBER(SEARCH(TextCheck,E1741)))&gt;0</f>
        <v>0</v>
      </c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spans="1:27" ht="15" customHeight="1" x14ac:dyDescent="0.2">
      <c r="A1742" s="9" t="s">
        <v>18374</v>
      </c>
      <c r="B1742" s="3"/>
      <c r="C1742" s="3"/>
      <c r="D1742" s="8" t="s">
        <v>2219</v>
      </c>
      <c r="E1742" s="9" t="s">
        <v>2970</v>
      </c>
      <c r="F1742" s="9" t="s">
        <v>109</v>
      </c>
      <c r="G1742" s="10"/>
      <c r="H1742" s="10"/>
      <c r="I1742" s="10"/>
      <c r="J1742" s="10"/>
      <c r="K1742" s="3"/>
      <c r="L1742" s="3"/>
      <c r="M1742" s="3"/>
      <c r="N1742" s="9" t="s">
        <v>2041</v>
      </c>
      <c r="O1742" s="3"/>
      <c r="P1742" s="3" t="b" cm="1">
        <f t="array" ref="P1742">SUMPRODUCT( --ISNUMBER(SEARCH(TextCheck,E1742)))&gt;0</f>
        <v>0</v>
      </c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spans="1:27" ht="15" customHeight="1" x14ac:dyDescent="0.2">
      <c r="A1743" s="9" t="s">
        <v>18374</v>
      </c>
      <c r="B1743" s="3" t="b">
        <v>1</v>
      </c>
      <c r="C1743" s="3"/>
      <c r="D1743" s="8" t="s">
        <v>2219</v>
      </c>
      <c r="E1743" s="9" t="s">
        <v>2971</v>
      </c>
      <c r="F1743" s="9" t="s">
        <v>109</v>
      </c>
      <c r="G1743" s="10"/>
      <c r="H1743" s="10"/>
      <c r="I1743" s="10"/>
      <c r="J1743" s="10"/>
      <c r="K1743" s="3"/>
      <c r="L1743" s="3"/>
      <c r="M1743" s="3"/>
      <c r="N1743" s="9" t="s">
        <v>2862</v>
      </c>
      <c r="O1743" s="3"/>
      <c r="P1743" s="3" t="b" cm="1">
        <f t="array" ref="P1743">SUMPRODUCT( --ISNUMBER(SEARCH(TextCheck,E1743)))&gt;0</f>
        <v>0</v>
      </c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spans="1:27" ht="15" customHeight="1" x14ac:dyDescent="0.2">
      <c r="A1744" s="9" t="s">
        <v>18374</v>
      </c>
      <c r="B1744" s="3"/>
      <c r="C1744" s="3"/>
      <c r="D1744" s="8" t="s">
        <v>2219</v>
      </c>
      <c r="E1744" s="9" t="s">
        <v>219</v>
      </c>
      <c r="F1744" s="9" t="s">
        <v>109</v>
      </c>
      <c r="G1744" s="10"/>
      <c r="H1744" s="10"/>
      <c r="I1744" s="10"/>
      <c r="J1744" s="10"/>
      <c r="K1744" s="3"/>
      <c r="L1744" s="3"/>
      <c r="M1744" s="3"/>
      <c r="N1744" s="9" t="s">
        <v>351</v>
      </c>
      <c r="O1744" s="3"/>
      <c r="P1744" s="3" t="b" cm="1">
        <f t="array" ref="P1744">SUMPRODUCT( --ISNUMBER(SEARCH(TextCheck,E1744)))&gt;0</f>
        <v>0</v>
      </c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spans="1:27" ht="15" customHeight="1" x14ac:dyDescent="0.2">
      <c r="A1745" s="9" t="s">
        <v>18374</v>
      </c>
      <c r="B1745" s="3"/>
      <c r="C1745" s="3"/>
      <c r="D1745" s="8" t="s">
        <v>2219</v>
      </c>
      <c r="E1745" s="9" t="s">
        <v>1732</v>
      </c>
      <c r="F1745" s="9" t="s">
        <v>109</v>
      </c>
      <c r="G1745" s="10"/>
      <c r="H1745" s="10"/>
      <c r="I1745" s="10"/>
      <c r="J1745" s="10"/>
      <c r="K1745" s="3"/>
      <c r="L1745" s="3"/>
      <c r="M1745" s="3"/>
      <c r="N1745" s="9" t="s">
        <v>2604</v>
      </c>
      <c r="O1745" s="3"/>
      <c r="P1745" s="3" t="b" cm="1">
        <f t="array" ref="P1745">SUMPRODUCT( --ISNUMBER(SEARCH(TextCheck,E1745)))&gt;0</f>
        <v>0</v>
      </c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spans="1:27" ht="15" customHeight="1" x14ac:dyDescent="0.2">
      <c r="A1746" s="9" t="s">
        <v>18374</v>
      </c>
      <c r="B1746" s="3"/>
      <c r="C1746" s="3"/>
      <c r="D1746" s="8" t="s">
        <v>2219</v>
      </c>
      <c r="E1746" s="9" t="s">
        <v>2972</v>
      </c>
      <c r="F1746" s="9" t="s">
        <v>109</v>
      </c>
      <c r="G1746" s="10"/>
      <c r="H1746" s="10"/>
      <c r="I1746" s="10"/>
      <c r="J1746" s="10"/>
      <c r="K1746" s="3"/>
      <c r="L1746" s="3"/>
      <c r="M1746" s="3"/>
      <c r="N1746" s="9" t="s">
        <v>2853</v>
      </c>
      <c r="O1746" s="3"/>
      <c r="P1746" s="3" t="b" cm="1">
        <f t="array" ref="P1746">SUMPRODUCT( --ISNUMBER(SEARCH(TextCheck,E1746)))&gt;0</f>
        <v>0</v>
      </c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spans="1:27" ht="15" customHeight="1" x14ac:dyDescent="0.2">
      <c r="A1747" s="9" t="s">
        <v>18374</v>
      </c>
      <c r="B1747" s="3"/>
      <c r="C1747" s="3"/>
      <c r="D1747" s="8" t="s">
        <v>2219</v>
      </c>
      <c r="E1747" s="9" t="s">
        <v>2973</v>
      </c>
      <c r="F1747" s="9" t="s">
        <v>109</v>
      </c>
      <c r="G1747" s="10"/>
      <c r="H1747" s="10"/>
      <c r="I1747" s="10"/>
      <c r="J1747" s="10"/>
      <c r="K1747" s="3"/>
      <c r="L1747" s="3"/>
      <c r="M1747" s="3"/>
      <c r="N1747" s="9" t="s">
        <v>2974</v>
      </c>
      <c r="O1747" s="3"/>
      <c r="P1747" s="3" t="b" cm="1">
        <f t="array" ref="P1747">SUMPRODUCT( --ISNUMBER(SEARCH(TextCheck,E1747)))&gt;0</f>
        <v>0</v>
      </c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spans="1:27" ht="15" customHeight="1" x14ac:dyDescent="0.2">
      <c r="A1748" s="9" t="s">
        <v>18374</v>
      </c>
      <c r="B1748" s="3"/>
      <c r="C1748" s="3"/>
      <c r="D1748" s="8" t="s">
        <v>2219</v>
      </c>
      <c r="E1748" s="9" t="s">
        <v>1294</v>
      </c>
      <c r="F1748" s="9" t="s">
        <v>109</v>
      </c>
      <c r="G1748" s="10"/>
      <c r="H1748" s="10"/>
      <c r="I1748" s="10"/>
      <c r="J1748" s="10"/>
      <c r="K1748" s="3"/>
      <c r="L1748" s="3"/>
      <c r="M1748" s="3"/>
      <c r="N1748" s="9" t="s">
        <v>2975</v>
      </c>
      <c r="O1748" s="3"/>
      <c r="P1748" s="3" t="b" cm="1">
        <f t="array" ref="P1748">SUMPRODUCT( --ISNUMBER(SEARCH(TextCheck,E1748)))&gt;0</f>
        <v>0</v>
      </c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spans="1:27" ht="15" customHeight="1" x14ac:dyDescent="0.2">
      <c r="A1749" s="9" t="s">
        <v>18374</v>
      </c>
      <c r="B1749" s="3"/>
      <c r="C1749" s="3"/>
      <c r="D1749" s="8" t="s">
        <v>2219</v>
      </c>
      <c r="E1749" s="9" t="s">
        <v>2976</v>
      </c>
      <c r="F1749" s="9" t="s">
        <v>109</v>
      </c>
      <c r="G1749" s="10"/>
      <c r="H1749" s="10"/>
      <c r="I1749" s="10"/>
      <c r="J1749" s="10"/>
      <c r="K1749" s="3"/>
      <c r="L1749" s="3"/>
      <c r="M1749" s="3"/>
      <c r="N1749" s="9" t="s">
        <v>2560</v>
      </c>
      <c r="O1749" s="3"/>
      <c r="P1749" s="3" t="b" cm="1">
        <f t="array" ref="P1749">SUMPRODUCT( --ISNUMBER(SEARCH(TextCheck,E1749)))&gt;0</f>
        <v>0</v>
      </c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spans="1:27" ht="15" customHeight="1" x14ac:dyDescent="0.2">
      <c r="A1750" s="9" t="s">
        <v>18374</v>
      </c>
      <c r="B1750" s="3"/>
      <c r="C1750" s="3"/>
      <c r="D1750" s="8" t="s">
        <v>2219</v>
      </c>
      <c r="E1750" s="9" t="s">
        <v>738</v>
      </c>
      <c r="F1750" s="9" t="s">
        <v>109</v>
      </c>
      <c r="G1750" s="10"/>
      <c r="H1750" s="10"/>
      <c r="I1750" s="10"/>
      <c r="J1750" s="10"/>
      <c r="K1750" s="3"/>
      <c r="L1750" s="3"/>
      <c r="M1750" s="3"/>
      <c r="N1750" s="9" t="s">
        <v>2114</v>
      </c>
      <c r="O1750" s="3"/>
      <c r="P1750" s="3" t="b" cm="1">
        <f t="array" ref="P1750">SUMPRODUCT( --ISNUMBER(SEARCH(TextCheck,E1750)))&gt;0</f>
        <v>0</v>
      </c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spans="1:27" ht="15" customHeight="1" x14ac:dyDescent="0.2">
      <c r="A1751" s="9" t="s">
        <v>18374</v>
      </c>
      <c r="B1751" s="3"/>
      <c r="C1751" s="3"/>
      <c r="D1751" s="8" t="s">
        <v>2219</v>
      </c>
      <c r="E1751" s="9" t="s">
        <v>2977</v>
      </c>
      <c r="F1751" s="9" t="s">
        <v>109</v>
      </c>
      <c r="G1751" s="10"/>
      <c r="H1751" s="10"/>
      <c r="I1751" s="10"/>
      <c r="J1751" s="10"/>
      <c r="K1751" s="3"/>
      <c r="L1751" s="3"/>
      <c r="M1751" s="3"/>
      <c r="N1751" s="9" t="s">
        <v>1966</v>
      </c>
      <c r="O1751" s="3"/>
      <c r="P1751" s="3" t="b" cm="1">
        <f t="array" ref="P1751">SUMPRODUCT( --ISNUMBER(SEARCH(TextCheck,E1751)))&gt;0</f>
        <v>0</v>
      </c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spans="1:27" ht="15" customHeight="1" x14ac:dyDescent="0.2">
      <c r="A1752" s="9" t="s">
        <v>18374</v>
      </c>
      <c r="B1752" s="3"/>
      <c r="C1752" s="3"/>
      <c r="D1752" s="8" t="s">
        <v>2219</v>
      </c>
      <c r="E1752" s="9" t="s">
        <v>2978</v>
      </c>
      <c r="F1752" s="9" t="s">
        <v>109</v>
      </c>
      <c r="G1752" s="10"/>
      <c r="H1752" s="10"/>
      <c r="I1752" s="10"/>
      <c r="J1752" s="10"/>
      <c r="K1752" s="3"/>
      <c r="L1752" s="3"/>
      <c r="M1752" s="3"/>
      <c r="N1752" s="9" t="s">
        <v>2633</v>
      </c>
      <c r="O1752" s="3"/>
      <c r="P1752" s="3" t="b" cm="1">
        <f t="array" ref="P1752">SUMPRODUCT( --ISNUMBER(SEARCH(TextCheck,E1752)))&gt;0</f>
        <v>0</v>
      </c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spans="1:27" ht="15" customHeight="1" x14ac:dyDescent="0.2">
      <c r="A1753" s="9" t="s">
        <v>18374</v>
      </c>
      <c r="B1753" s="3"/>
      <c r="C1753" s="3"/>
      <c r="D1753" s="8" t="s">
        <v>2219</v>
      </c>
      <c r="E1753" s="9" t="s">
        <v>2979</v>
      </c>
      <c r="F1753" s="9" t="s">
        <v>109</v>
      </c>
      <c r="G1753" s="10"/>
      <c r="H1753" s="10"/>
      <c r="I1753" s="10"/>
      <c r="J1753" s="10"/>
      <c r="K1753" s="3"/>
      <c r="L1753" s="3"/>
      <c r="M1753" s="3"/>
      <c r="N1753" s="9" t="s">
        <v>2800</v>
      </c>
      <c r="O1753" s="3"/>
      <c r="P1753" s="3" t="b" cm="1">
        <f t="array" ref="P1753">SUMPRODUCT( --ISNUMBER(SEARCH(TextCheck,E1753)))&gt;0</f>
        <v>0</v>
      </c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spans="1:27" ht="15" customHeight="1" x14ac:dyDescent="0.2">
      <c r="A1754" s="9" t="s">
        <v>18374</v>
      </c>
      <c r="B1754" s="3"/>
      <c r="C1754" s="3"/>
      <c r="D1754" s="8" t="s">
        <v>2219</v>
      </c>
      <c r="E1754" s="9" t="s">
        <v>2980</v>
      </c>
      <c r="F1754" s="9" t="s">
        <v>109</v>
      </c>
      <c r="G1754" s="10"/>
      <c r="H1754" s="10"/>
      <c r="I1754" s="10"/>
      <c r="J1754" s="10"/>
      <c r="K1754" s="3"/>
      <c r="L1754" s="3"/>
      <c r="M1754" s="3"/>
      <c r="N1754" s="9" t="s">
        <v>2817</v>
      </c>
      <c r="O1754" s="3"/>
      <c r="P1754" s="3" t="b" cm="1">
        <f t="array" ref="P1754">SUMPRODUCT( --ISNUMBER(SEARCH(TextCheck,E1754)))&gt;0</f>
        <v>0</v>
      </c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spans="1:27" ht="15" customHeight="1" x14ac:dyDescent="0.2">
      <c r="A1755" s="9" t="s">
        <v>18374</v>
      </c>
      <c r="B1755" s="3"/>
      <c r="C1755" s="3"/>
      <c r="D1755" s="8" t="s">
        <v>2219</v>
      </c>
      <c r="E1755" s="9" t="s">
        <v>2981</v>
      </c>
      <c r="F1755" s="9" t="s">
        <v>109</v>
      </c>
      <c r="G1755" s="10"/>
      <c r="H1755" s="10"/>
      <c r="I1755" s="10"/>
      <c r="J1755" s="10"/>
      <c r="K1755" s="3"/>
      <c r="L1755" s="3"/>
      <c r="M1755" s="3"/>
      <c r="N1755" s="9" t="s">
        <v>2105</v>
      </c>
      <c r="O1755" s="3"/>
      <c r="P1755" s="3" t="b" cm="1">
        <f t="array" ref="P1755">SUMPRODUCT( --ISNUMBER(SEARCH(TextCheck,E1755)))&gt;0</f>
        <v>0</v>
      </c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spans="1:27" ht="15" customHeight="1" x14ac:dyDescent="0.2">
      <c r="A1756" s="9" t="s">
        <v>18374</v>
      </c>
      <c r="B1756" s="3"/>
      <c r="C1756" s="3"/>
      <c r="D1756" s="8" t="s">
        <v>2219</v>
      </c>
      <c r="E1756" s="9" t="s">
        <v>2982</v>
      </c>
      <c r="F1756" s="9" t="s">
        <v>109</v>
      </c>
      <c r="G1756" s="10"/>
      <c r="H1756" s="10"/>
      <c r="I1756" s="10"/>
      <c r="J1756" s="10"/>
      <c r="K1756" s="3"/>
      <c r="L1756" s="3"/>
      <c r="M1756" s="3"/>
      <c r="N1756" s="9" t="s">
        <v>351</v>
      </c>
      <c r="O1756" s="3"/>
      <c r="P1756" s="3" t="b" cm="1">
        <f t="array" ref="P1756">SUMPRODUCT( --ISNUMBER(SEARCH(TextCheck,E1756)))&gt;0</f>
        <v>0</v>
      </c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spans="1:27" ht="15" customHeight="1" x14ac:dyDescent="0.2">
      <c r="A1757" s="9" t="s">
        <v>18374</v>
      </c>
      <c r="B1757" s="3"/>
      <c r="C1757" s="3"/>
      <c r="D1757" s="8" t="s">
        <v>2219</v>
      </c>
      <c r="E1757" s="9" t="s">
        <v>2983</v>
      </c>
      <c r="F1757" s="9" t="s">
        <v>109</v>
      </c>
      <c r="G1757" s="10"/>
      <c r="H1757" s="10"/>
      <c r="I1757" s="10"/>
      <c r="J1757" s="10"/>
      <c r="K1757" s="3"/>
      <c r="L1757" s="3"/>
      <c r="M1757" s="3"/>
      <c r="N1757" s="9" t="s">
        <v>2882</v>
      </c>
      <c r="O1757" s="3"/>
      <c r="P1757" s="3" t="b" cm="1">
        <f t="array" ref="P1757">SUMPRODUCT( --ISNUMBER(SEARCH(TextCheck,E1757)))&gt;0</f>
        <v>0</v>
      </c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spans="1:27" ht="15" customHeight="1" x14ac:dyDescent="0.2">
      <c r="A1758" s="9" t="s">
        <v>18374</v>
      </c>
      <c r="B1758" s="3"/>
      <c r="C1758" s="3"/>
      <c r="D1758" s="8" t="s">
        <v>2219</v>
      </c>
      <c r="E1758" s="9" t="s">
        <v>2984</v>
      </c>
      <c r="F1758" s="9" t="s">
        <v>109</v>
      </c>
      <c r="G1758" s="10"/>
      <c r="H1758" s="10"/>
      <c r="I1758" s="10"/>
      <c r="J1758" s="10"/>
      <c r="K1758" s="3"/>
      <c r="L1758" s="3"/>
      <c r="M1758" s="3"/>
      <c r="N1758" s="9" t="s">
        <v>2062</v>
      </c>
      <c r="O1758" s="3"/>
      <c r="P1758" s="3" t="b" cm="1">
        <f t="array" ref="P1758">SUMPRODUCT( --ISNUMBER(SEARCH(TextCheck,E1758)))&gt;0</f>
        <v>0</v>
      </c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spans="1:27" ht="15" customHeight="1" x14ac:dyDescent="0.2">
      <c r="A1759" s="9" t="s">
        <v>18374</v>
      </c>
      <c r="B1759" s="3"/>
      <c r="C1759" s="3"/>
      <c r="D1759" s="8" t="s">
        <v>2219</v>
      </c>
      <c r="E1759" s="9" t="s">
        <v>2985</v>
      </c>
      <c r="F1759" s="9" t="s">
        <v>109</v>
      </c>
      <c r="G1759" s="10"/>
      <c r="H1759" s="10"/>
      <c r="I1759" s="10"/>
      <c r="J1759" s="10"/>
      <c r="K1759" s="3"/>
      <c r="L1759" s="3"/>
      <c r="M1759" s="3"/>
      <c r="N1759" s="9" t="s">
        <v>2859</v>
      </c>
      <c r="O1759" s="3"/>
      <c r="P1759" s="3" t="b" cm="1">
        <f t="array" ref="P1759">SUMPRODUCT( --ISNUMBER(SEARCH(TextCheck,E1759)))&gt;0</f>
        <v>0</v>
      </c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spans="1:27" ht="15" customHeight="1" x14ac:dyDescent="0.2">
      <c r="A1760" s="9" t="s">
        <v>18374</v>
      </c>
      <c r="B1760" s="3"/>
      <c r="C1760" s="3"/>
      <c r="D1760" s="8" t="s">
        <v>2219</v>
      </c>
      <c r="E1760" s="9" t="s">
        <v>2986</v>
      </c>
      <c r="F1760" s="9" t="s">
        <v>109</v>
      </c>
      <c r="G1760" s="10"/>
      <c r="H1760" s="10"/>
      <c r="I1760" s="10"/>
      <c r="J1760" s="10"/>
      <c r="K1760" s="3"/>
      <c r="L1760" s="3"/>
      <c r="M1760" s="3"/>
      <c r="N1760" s="9" t="s">
        <v>2179</v>
      </c>
      <c r="O1760" s="3"/>
      <c r="P1760" s="3" t="b" cm="1">
        <f t="array" ref="P1760">SUMPRODUCT( --ISNUMBER(SEARCH(TextCheck,E1760)))&gt;0</f>
        <v>0</v>
      </c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spans="1:27" ht="15" customHeight="1" x14ac:dyDescent="0.2">
      <c r="A1761" s="9" t="s">
        <v>18374</v>
      </c>
      <c r="B1761" s="3"/>
      <c r="C1761" s="3"/>
      <c r="D1761" s="8" t="s">
        <v>2219</v>
      </c>
      <c r="E1761" s="9" t="s">
        <v>416</v>
      </c>
      <c r="F1761" s="9" t="s">
        <v>109</v>
      </c>
      <c r="G1761" s="10"/>
      <c r="H1761" s="10"/>
      <c r="I1761" s="10"/>
      <c r="J1761" s="10"/>
      <c r="K1761" s="3"/>
      <c r="L1761" s="3"/>
      <c r="M1761" s="3"/>
      <c r="N1761" s="9" t="s">
        <v>2859</v>
      </c>
      <c r="O1761" s="3"/>
      <c r="P1761" s="3" t="b" cm="1">
        <f t="array" ref="P1761">SUMPRODUCT( --ISNUMBER(SEARCH(TextCheck,E1761)))&gt;0</f>
        <v>0</v>
      </c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spans="1:27" ht="15" customHeight="1" x14ac:dyDescent="0.2">
      <c r="A1762" s="9" t="s">
        <v>18374</v>
      </c>
      <c r="B1762" s="3"/>
      <c r="C1762" s="3"/>
      <c r="D1762" s="8" t="s">
        <v>2219</v>
      </c>
      <c r="E1762" s="9" t="s">
        <v>2987</v>
      </c>
      <c r="F1762" s="9" t="s">
        <v>109</v>
      </c>
      <c r="G1762" s="10"/>
      <c r="H1762" s="10"/>
      <c r="I1762" s="10"/>
      <c r="J1762" s="10"/>
      <c r="K1762" s="3"/>
      <c r="L1762" s="3"/>
      <c r="M1762" s="3"/>
      <c r="N1762" s="9" t="s">
        <v>2859</v>
      </c>
      <c r="O1762" s="3"/>
      <c r="P1762" s="3" t="b" cm="1">
        <f t="array" ref="P1762">SUMPRODUCT( --ISNUMBER(SEARCH(TextCheck,E1762)))&gt;0</f>
        <v>0</v>
      </c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spans="1:27" ht="15" customHeight="1" x14ac:dyDescent="0.2">
      <c r="A1763" s="9" t="s">
        <v>18374</v>
      </c>
      <c r="B1763" s="3"/>
      <c r="C1763" s="3"/>
      <c r="D1763" s="8" t="s">
        <v>2219</v>
      </c>
      <c r="E1763" s="9" t="s">
        <v>2988</v>
      </c>
      <c r="F1763" s="9" t="s">
        <v>109</v>
      </c>
      <c r="G1763" s="10"/>
      <c r="H1763" s="10"/>
      <c r="I1763" s="10"/>
      <c r="J1763" s="10"/>
      <c r="K1763" s="3"/>
      <c r="L1763" s="3"/>
      <c r="M1763" s="3"/>
      <c r="N1763" s="9" t="s">
        <v>2859</v>
      </c>
      <c r="O1763" s="3"/>
      <c r="P1763" s="3" t="b" cm="1">
        <f t="array" ref="P1763">SUMPRODUCT( --ISNUMBER(SEARCH(TextCheck,E1763)))&gt;0</f>
        <v>0</v>
      </c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spans="1:27" ht="15" customHeight="1" x14ac:dyDescent="0.2">
      <c r="A1764" s="9" t="s">
        <v>18374</v>
      </c>
      <c r="B1764" s="3"/>
      <c r="C1764" s="3"/>
      <c r="D1764" s="8" t="s">
        <v>2219</v>
      </c>
      <c r="E1764" s="9" t="s">
        <v>2989</v>
      </c>
      <c r="F1764" s="9" t="s">
        <v>109</v>
      </c>
      <c r="G1764" s="10"/>
      <c r="H1764" s="10"/>
      <c r="I1764" s="10"/>
      <c r="J1764" s="10"/>
      <c r="K1764" s="3"/>
      <c r="L1764" s="3"/>
      <c r="M1764" s="3"/>
      <c r="N1764" s="9" t="s">
        <v>1783</v>
      </c>
      <c r="O1764" s="3"/>
      <c r="P1764" s="3" t="b" cm="1">
        <f t="array" ref="P1764">SUMPRODUCT( --ISNUMBER(SEARCH(TextCheck,E1764)))&gt;0</f>
        <v>0</v>
      </c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spans="1:27" ht="15" customHeight="1" x14ac:dyDescent="0.2">
      <c r="A1765" s="9" t="s">
        <v>18374</v>
      </c>
      <c r="B1765" s="3"/>
      <c r="C1765" s="3"/>
      <c r="D1765" s="8" t="s">
        <v>2219</v>
      </c>
      <c r="E1765" s="9" t="s">
        <v>118</v>
      </c>
      <c r="F1765" s="9" t="s">
        <v>109</v>
      </c>
      <c r="G1765" s="10"/>
      <c r="H1765" s="10"/>
      <c r="I1765" s="10"/>
      <c r="J1765" s="10"/>
      <c r="K1765" s="3"/>
      <c r="L1765" s="3"/>
      <c r="M1765" s="3"/>
      <c r="N1765" s="9" t="s">
        <v>2859</v>
      </c>
      <c r="O1765" s="3"/>
      <c r="P1765" s="3" t="b" cm="1">
        <f t="array" ref="P1765">SUMPRODUCT( --ISNUMBER(SEARCH(TextCheck,E1765)))&gt;0</f>
        <v>0</v>
      </c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spans="1:27" ht="15" customHeight="1" x14ac:dyDescent="0.2">
      <c r="A1766" s="9" t="s">
        <v>18374</v>
      </c>
      <c r="B1766" s="3"/>
      <c r="C1766" s="3"/>
      <c r="D1766" s="8" t="s">
        <v>2219</v>
      </c>
      <c r="E1766" s="9" t="s">
        <v>2990</v>
      </c>
      <c r="F1766" s="9" t="s">
        <v>109</v>
      </c>
      <c r="G1766" s="10"/>
      <c r="H1766" s="10"/>
      <c r="I1766" s="10"/>
      <c r="J1766" s="10"/>
      <c r="K1766" s="3"/>
      <c r="L1766" s="3"/>
      <c r="M1766" s="3"/>
      <c r="N1766" s="9" t="s">
        <v>403</v>
      </c>
      <c r="O1766" s="3"/>
      <c r="P1766" s="3" t="b" cm="1">
        <f t="array" ref="P1766">SUMPRODUCT( --ISNUMBER(SEARCH(TextCheck,E1766)))&gt;0</f>
        <v>0</v>
      </c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spans="1:27" ht="15" customHeight="1" x14ac:dyDescent="0.2">
      <c r="A1767" s="9" t="s">
        <v>18374</v>
      </c>
      <c r="B1767" s="3"/>
      <c r="C1767" s="3"/>
      <c r="D1767" s="8" t="s">
        <v>2219</v>
      </c>
      <c r="E1767" s="9" t="s">
        <v>2991</v>
      </c>
      <c r="F1767" s="9" t="s">
        <v>109</v>
      </c>
      <c r="G1767" s="10"/>
      <c r="H1767" s="10"/>
      <c r="I1767" s="10"/>
      <c r="J1767" s="10"/>
      <c r="K1767" s="3"/>
      <c r="L1767" s="3"/>
      <c r="M1767" s="3"/>
      <c r="N1767" s="9" t="s">
        <v>2777</v>
      </c>
      <c r="O1767" s="3"/>
      <c r="P1767" s="3" t="b" cm="1">
        <f t="array" ref="P1767">SUMPRODUCT( --ISNUMBER(SEARCH(TextCheck,E1767)))&gt;0</f>
        <v>0</v>
      </c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spans="1:27" ht="15" customHeight="1" x14ac:dyDescent="0.2">
      <c r="A1768" s="9" t="s">
        <v>18374</v>
      </c>
      <c r="B1768" s="3"/>
      <c r="C1768" s="3"/>
      <c r="D1768" s="8" t="s">
        <v>2219</v>
      </c>
      <c r="E1768" s="9" t="s">
        <v>2992</v>
      </c>
      <c r="F1768" s="9" t="s">
        <v>109</v>
      </c>
      <c r="G1768" s="10"/>
      <c r="H1768" s="10"/>
      <c r="I1768" s="10"/>
      <c r="J1768" s="10"/>
      <c r="K1768" s="3"/>
      <c r="L1768" s="3"/>
      <c r="M1768" s="3"/>
      <c r="N1768" s="9" t="s">
        <v>1783</v>
      </c>
      <c r="O1768" s="3"/>
      <c r="P1768" s="3" t="b" cm="1">
        <f t="array" ref="P1768">SUMPRODUCT( --ISNUMBER(SEARCH(TextCheck,E1768)))&gt;0</f>
        <v>0</v>
      </c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spans="1:27" ht="15" customHeight="1" x14ac:dyDescent="0.2">
      <c r="A1769" s="9" t="s">
        <v>18374</v>
      </c>
      <c r="B1769" s="3"/>
      <c r="C1769" s="3"/>
      <c r="D1769" s="8" t="s">
        <v>2219</v>
      </c>
      <c r="E1769" s="9" t="s">
        <v>2993</v>
      </c>
      <c r="F1769" s="9" t="s">
        <v>109</v>
      </c>
      <c r="G1769" s="10"/>
      <c r="H1769" s="10"/>
      <c r="I1769" s="10"/>
      <c r="J1769" s="10"/>
      <c r="K1769" s="3"/>
      <c r="L1769" s="3"/>
      <c r="M1769" s="3"/>
      <c r="N1769" s="9" t="s">
        <v>2105</v>
      </c>
      <c r="O1769" s="3"/>
      <c r="P1769" s="3" t="b" cm="1">
        <f t="array" ref="P1769">SUMPRODUCT( --ISNUMBER(SEARCH(TextCheck,E1769)))&gt;0</f>
        <v>0</v>
      </c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spans="1:27" ht="15" customHeight="1" x14ac:dyDescent="0.2">
      <c r="A1770" s="9" t="s">
        <v>18374</v>
      </c>
      <c r="B1770" s="3"/>
      <c r="C1770" s="3"/>
      <c r="D1770" s="8" t="s">
        <v>2219</v>
      </c>
      <c r="E1770" s="9" t="s">
        <v>2994</v>
      </c>
      <c r="F1770" s="9" t="s">
        <v>109</v>
      </c>
      <c r="G1770" s="10"/>
      <c r="H1770" s="10"/>
      <c r="I1770" s="10"/>
      <c r="J1770" s="10"/>
      <c r="K1770" s="3"/>
      <c r="L1770" s="3"/>
      <c r="M1770" s="3"/>
      <c r="N1770" s="9" t="s">
        <v>2687</v>
      </c>
      <c r="O1770" s="3"/>
      <c r="P1770" s="3" t="b" cm="1">
        <f t="array" ref="P1770">SUMPRODUCT( --ISNUMBER(SEARCH(TextCheck,E1770)))&gt;0</f>
        <v>0</v>
      </c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spans="1:27" ht="15" customHeight="1" x14ac:dyDescent="0.2">
      <c r="A1771" s="9" t="s">
        <v>18374</v>
      </c>
      <c r="B1771" s="3"/>
      <c r="C1771" s="3"/>
      <c r="D1771" s="8" t="s">
        <v>2219</v>
      </c>
      <c r="E1771" s="9" t="s">
        <v>2995</v>
      </c>
      <c r="F1771" s="9" t="s">
        <v>109</v>
      </c>
      <c r="G1771" s="10"/>
      <c r="H1771" s="10"/>
      <c r="I1771" s="10"/>
      <c r="J1771" s="10"/>
      <c r="K1771" s="3"/>
      <c r="L1771" s="3"/>
      <c r="M1771" s="3"/>
      <c r="N1771" s="9" t="s">
        <v>2179</v>
      </c>
      <c r="O1771" s="3"/>
      <c r="P1771" s="3" t="b" cm="1">
        <f t="array" ref="P1771">SUMPRODUCT( --ISNUMBER(SEARCH(TextCheck,E1771)))&gt;0</f>
        <v>0</v>
      </c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spans="1:27" ht="15" customHeight="1" x14ac:dyDescent="0.2">
      <c r="A1772" s="9" t="s">
        <v>18374</v>
      </c>
      <c r="B1772" s="3"/>
      <c r="C1772" s="3"/>
      <c r="D1772" s="8" t="s">
        <v>2219</v>
      </c>
      <c r="E1772" s="9" t="s">
        <v>2996</v>
      </c>
      <c r="F1772" s="9" t="s">
        <v>109</v>
      </c>
      <c r="G1772" s="10"/>
      <c r="H1772" s="10"/>
      <c r="I1772" s="10"/>
      <c r="J1772" s="10"/>
      <c r="K1772" s="3"/>
      <c r="L1772" s="3"/>
      <c r="M1772" s="3"/>
      <c r="N1772" s="9" t="s">
        <v>2105</v>
      </c>
      <c r="O1772" s="3"/>
      <c r="P1772" s="3" t="b" cm="1">
        <f t="array" ref="P1772">SUMPRODUCT( --ISNUMBER(SEARCH(TextCheck,E1772)))&gt;0</f>
        <v>0</v>
      </c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spans="1:27" ht="15" customHeight="1" x14ac:dyDescent="0.2">
      <c r="A1773" s="9" t="s">
        <v>18374</v>
      </c>
      <c r="B1773" s="3"/>
      <c r="C1773" s="3"/>
      <c r="D1773" s="8" t="s">
        <v>2219</v>
      </c>
      <c r="E1773" s="9" t="s">
        <v>2997</v>
      </c>
      <c r="F1773" s="9" t="s">
        <v>109</v>
      </c>
      <c r="G1773" s="10"/>
      <c r="H1773" s="10"/>
      <c r="I1773" s="10"/>
      <c r="J1773" s="10"/>
      <c r="K1773" s="3"/>
      <c r="L1773" s="3"/>
      <c r="M1773" s="3"/>
      <c r="N1773" s="9" t="s">
        <v>2673</v>
      </c>
      <c r="O1773" s="3"/>
      <c r="P1773" s="3" t="b" cm="1">
        <f t="array" ref="P1773">SUMPRODUCT( --ISNUMBER(SEARCH(TextCheck,E1773)))&gt;0</f>
        <v>0</v>
      </c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spans="1:27" ht="15" customHeight="1" x14ac:dyDescent="0.2">
      <c r="A1774" s="9" t="s">
        <v>18374</v>
      </c>
      <c r="B1774" s="3"/>
      <c r="C1774" s="3"/>
      <c r="D1774" s="8" t="s">
        <v>2219</v>
      </c>
      <c r="E1774" s="9" t="s">
        <v>2998</v>
      </c>
      <c r="F1774" s="9" t="s">
        <v>109</v>
      </c>
      <c r="G1774" s="10"/>
      <c r="H1774" s="10"/>
      <c r="I1774" s="10"/>
      <c r="J1774" s="10"/>
      <c r="K1774" s="3"/>
      <c r="L1774" s="3"/>
      <c r="M1774" s="3"/>
      <c r="N1774" s="9" t="s">
        <v>2999</v>
      </c>
      <c r="O1774" s="3"/>
      <c r="P1774" s="3" t="b" cm="1">
        <f t="array" ref="P1774">SUMPRODUCT( --ISNUMBER(SEARCH(TextCheck,E1774)))&gt;0</f>
        <v>0</v>
      </c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spans="1:27" ht="15" customHeight="1" x14ac:dyDescent="0.2">
      <c r="A1775" s="9" t="s">
        <v>18374</v>
      </c>
      <c r="B1775" s="3"/>
      <c r="C1775" s="3"/>
      <c r="D1775" s="8" t="s">
        <v>2219</v>
      </c>
      <c r="E1775" s="9" t="s">
        <v>3000</v>
      </c>
      <c r="F1775" s="9" t="s">
        <v>3628</v>
      </c>
      <c r="G1775" s="10"/>
      <c r="H1775" s="10"/>
      <c r="I1775" s="10"/>
      <c r="J1775" s="10"/>
      <c r="K1775" s="3"/>
      <c r="L1775" s="3"/>
      <c r="M1775" s="3"/>
      <c r="N1775" s="9" t="s">
        <v>2919</v>
      </c>
      <c r="O1775" s="3"/>
      <c r="P1775" s="3" t="b" cm="1">
        <f t="array" ref="P1775">SUMPRODUCT( --ISNUMBER(SEARCH(TextCheck,E1775)))&gt;0</f>
        <v>0</v>
      </c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spans="1:27" ht="15" customHeight="1" x14ac:dyDescent="0.2">
      <c r="A1776" s="9" t="s">
        <v>18374</v>
      </c>
      <c r="B1776" s="3"/>
      <c r="C1776" s="3"/>
      <c r="D1776" s="8" t="s">
        <v>2219</v>
      </c>
      <c r="E1776" s="9" t="s">
        <v>3001</v>
      </c>
      <c r="F1776" s="9" t="s">
        <v>4061</v>
      </c>
      <c r="G1776" s="10"/>
      <c r="H1776" s="10"/>
      <c r="I1776" s="10"/>
      <c r="J1776" s="10"/>
      <c r="K1776" s="3"/>
      <c r="L1776" s="3"/>
      <c r="M1776" s="3"/>
      <c r="N1776" s="9" t="s">
        <v>3002</v>
      </c>
      <c r="O1776" s="3"/>
      <c r="P1776" s="3" t="b" cm="1">
        <f t="array" ref="P1776">SUMPRODUCT( --ISNUMBER(SEARCH(TextCheck,E1776)))&gt;0</f>
        <v>0</v>
      </c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spans="1:27" ht="15" customHeight="1" x14ac:dyDescent="0.2">
      <c r="A1777" s="9" t="s">
        <v>18374</v>
      </c>
      <c r="B1777" s="3"/>
      <c r="C1777" s="3"/>
      <c r="D1777" s="8" t="s">
        <v>2219</v>
      </c>
      <c r="E1777" s="9" t="s">
        <v>3003</v>
      </c>
      <c r="F1777" s="9" t="s">
        <v>3499</v>
      </c>
      <c r="G1777" s="10"/>
      <c r="H1777" s="10"/>
      <c r="I1777" s="10"/>
      <c r="J1777" s="10"/>
      <c r="K1777" s="3"/>
      <c r="L1777" s="3"/>
      <c r="M1777" s="3"/>
      <c r="N1777" s="9" t="s">
        <v>1070</v>
      </c>
      <c r="O1777" s="3"/>
      <c r="P1777" s="3" t="b" cm="1">
        <f t="array" ref="P1777">SUMPRODUCT( --ISNUMBER(SEARCH(TextCheck,E1777)))&gt;0</f>
        <v>0</v>
      </c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spans="1:27" ht="15" customHeight="1" x14ac:dyDescent="0.2">
      <c r="A1778" s="9" t="s">
        <v>18374</v>
      </c>
      <c r="B1778" s="3"/>
      <c r="C1778" s="3"/>
      <c r="D1778" s="8" t="s">
        <v>2219</v>
      </c>
      <c r="E1778" s="9" t="s">
        <v>393</v>
      </c>
      <c r="F1778" s="9" t="s">
        <v>4112</v>
      </c>
      <c r="G1778" s="10"/>
      <c r="H1778" s="10"/>
      <c r="I1778" s="10"/>
      <c r="J1778" s="10"/>
      <c r="K1778" s="3"/>
      <c r="L1778" s="3"/>
      <c r="M1778" s="3"/>
      <c r="N1778" s="9" t="s">
        <v>1761</v>
      </c>
      <c r="O1778" s="3"/>
      <c r="P1778" s="3" t="b" cm="1">
        <f t="array" ref="P1778">SUMPRODUCT( --ISNUMBER(SEARCH(TextCheck,E1778)))&gt;0</f>
        <v>0</v>
      </c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spans="1:27" ht="15" customHeight="1" x14ac:dyDescent="0.2">
      <c r="A1779" s="9" t="s">
        <v>18374</v>
      </c>
      <c r="B1779" s="3"/>
      <c r="C1779" s="3"/>
      <c r="D1779" s="8" t="s">
        <v>2219</v>
      </c>
      <c r="E1779" s="9" t="s">
        <v>3004</v>
      </c>
      <c r="F1779" s="9" t="s">
        <v>4405</v>
      </c>
      <c r="G1779" s="10"/>
      <c r="H1779" s="10"/>
      <c r="I1779" s="10"/>
      <c r="J1779" s="10"/>
      <c r="K1779" s="3"/>
      <c r="L1779" s="3"/>
      <c r="M1779" s="3"/>
      <c r="N1779" s="9" t="s">
        <v>2910</v>
      </c>
      <c r="O1779" s="3"/>
      <c r="P1779" s="3" t="b" cm="1">
        <f t="array" ref="P1779">SUMPRODUCT( --ISNUMBER(SEARCH(TextCheck,E1779)))&gt;0</f>
        <v>0</v>
      </c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spans="1:27" ht="15" customHeight="1" x14ac:dyDescent="0.2">
      <c r="A1780" s="9" t="s">
        <v>18374</v>
      </c>
      <c r="B1780" s="3"/>
      <c r="C1780" s="3"/>
      <c r="D1780" s="8" t="s">
        <v>2219</v>
      </c>
      <c r="E1780" s="9" t="s">
        <v>3005</v>
      </c>
      <c r="F1780" s="9" t="s">
        <v>3161</v>
      </c>
      <c r="G1780" s="10"/>
      <c r="H1780" s="10"/>
      <c r="I1780" s="10"/>
      <c r="J1780" s="10"/>
      <c r="K1780" s="3"/>
      <c r="L1780" s="3"/>
      <c r="M1780" s="3"/>
      <c r="N1780" s="9" t="s">
        <v>2709</v>
      </c>
      <c r="O1780" s="3"/>
      <c r="P1780" s="3" t="b" cm="1">
        <f t="array" ref="P1780">SUMPRODUCT( --ISNUMBER(SEARCH(TextCheck,E1780)))&gt;0</f>
        <v>0</v>
      </c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spans="1:27" ht="15" customHeight="1" x14ac:dyDescent="0.2">
      <c r="A1781" s="9" t="s">
        <v>18374</v>
      </c>
      <c r="B1781" s="3"/>
      <c r="C1781" s="3"/>
      <c r="D1781" s="8" t="s">
        <v>2219</v>
      </c>
      <c r="E1781" s="9" t="s">
        <v>3006</v>
      </c>
      <c r="F1781" s="9" t="s">
        <v>3826</v>
      </c>
      <c r="G1781" s="10"/>
      <c r="H1781" s="10"/>
      <c r="I1781" s="10"/>
      <c r="J1781" s="10"/>
      <c r="K1781" s="3"/>
      <c r="L1781" s="3"/>
      <c r="M1781" s="3"/>
      <c r="N1781" s="9" t="s">
        <v>1510</v>
      </c>
      <c r="O1781" s="3"/>
      <c r="P1781" s="3" t="b" cm="1">
        <f t="array" ref="P1781">SUMPRODUCT( --ISNUMBER(SEARCH(TextCheck,E1781)))&gt;0</f>
        <v>0</v>
      </c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spans="1:27" ht="15" customHeight="1" x14ac:dyDescent="0.2">
      <c r="A1782" s="9" t="s">
        <v>18374</v>
      </c>
      <c r="B1782" s="3"/>
      <c r="C1782" s="3"/>
      <c r="D1782" s="8" t="s">
        <v>2219</v>
      </c>
      <c r="E1782" s="9" t="s">
        <v>3007</v>
      </c>
      <c r="F1782" s="9" t="s">
        <v>8534</v>
      </c>
      <c r="G1782" s="10"/>
      <c r="H1782" s="10"/>
      <c r="I1782" s="10"/>
      <c r="J1782" s="10"/>
      <c r="K1782" s="3"/>
      <c r="L1782" s="3"/>
      <c r="M1782" s="3"/>
      <c r="N1782" s="9" t="s">
        <v>2709</v>
      </c>
      <c r="O1782" s="3"/>
      <c r="P1782" s="3" t="b" cm="1">
        <f t="array" ref="P1782">SUMPRODUCT( --ISNUMBER(SEARCH(TextCheck,E1782)))&gt;0</f>
        <v>0</v>
      </c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spans="1:27" ht="15" customHeight="1" x14ac:dyDescent="0.2">
      <c r="A1783" s="9" t="s">
        <v>18374</v>
      </c>
      <c r="B1783" s="3"/>
      <c r="C1783" s="3"/>
      <c r="D1783" s="8" t="s">
        <v>2219</v>
      </c>
      <c r="E1783" s="9" t="s">
        <v>3008</v>
      </c>
      <c r="F1783" s="9" t="s">
        <v>3741</v>
      </c>
      <c r="G1783" s="10"/>
      <c r="H1783" s="10"/>
      <c r="I1783" s="10"/>
      <c r="J1783" s="10"/>
      <c r="K1783" s="3"/>
      <c r="L1783" s="3"/>
      <c r="M1783" s="3"/>
      <c r="N1783" s="9" t="s">
        <v>3009</v>
      </c>
      <c r="O1783" s="3"/>
      <c r="P1783" s="3" t="b" cm="1">
        <f t="array" ref="P1783">SUMPRODUCT( --ISNUMBER(SEARCH(TextCheck,E1783)))&gt;0</f>
        <v>0</v>
      </c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spans="1:27" ht="15" customHeight="1" x14ac:dyDescent="0.2">
      <c r="A1784" s="9" t="s">
        <v>18374</v>
      </c>
      <c r="B1784" s="3"/>
      <c r="C1784" s="3"/>
      <c r="D1784" s="8" t="s">
        <v>2219</v>
      </c>
      <c r="E1784" s="9" t="s">
        <v>1440</v>
      </c>
      <c r="F1784" s="9" t="s">
        <v>5745</v>
      </c>
      <c r="G1784" s="10"/>
      <c r="H1784" s="10"/>
      <c r="I1784" s="10"/>
      <c r="J1784" s="10"/>
      <c r="K1784" s="3"/>
      <c r="L1784" s="3"/>
      <c r="M1784" s="3"/>
      <c r="N1784" s="9" t="s">
        <v>965</v>
      </c>
      <c r="O1784" s="3"/>
      <c r="P1784" s="3" t="b" cm="1">
        <f t="array" ref="P1784">SUMPRODUCT( --ISNUMBER(SEARCH(TextCheck,E1784)))&gt;0</f>
        <v>0</v>
      </c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spans="1:27" ht="15" customHeight="1" x14ac:dyDescent="0.2">
      <c r="A1785" s="9" t="s">
        <v>18374</v>
      </c>
      <c r="B1785" s="3"/>
      <c r="C1785" s="3"/>
      <c r="D1785" s="8" t="s">
        <v>2219</v>
      </c>
      <c r="E1785" s="9" t="s">
        <v>3010</v>
      </c>
      <c r="F1785" s="9" t="s">
        <v>2156</v>
      </c>
      <c r="G1785" s="10"/>
      <c r="H1785" s="10"/>
      <c r="I1785" s="10"/>
      <c r="J1785" s="10"/>
      <c r="K1785" s="3"/>
      <c r="L1785" s="3"/>
      <c r="M1785" s="3"/>
      <c r="N1785" s="9" t="s">
        <v>3011</v>
      </c>
      <c r="O1785" s="3"/>
      <c r="P1785" s="3" t="b" cm="1">
        <f t="array" ref="P1785">SUMPRODUCT( --ISNUMBER(SEARCH(TextCheck,E1785)))&gt;0</f>
        <v>0</v>
      </c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spans="1:27" ht="15" customHeight="1" x14ac:dyDescent="0.2">
      <c r="A1786" s="9" t="s">
        <v>18374</v>
      </c>
      <c r="B1786" s="3"/>
      <c r="C1786" s="3"/>
      <c r="D1786" s="8" t="s">
        <v>2219</v>
      </c>
      <c r="E1786" s="9" t="s">
        <v>847</v>
      </c>
      <c r="F1786" s="9" t="s">
        <v>2156</v>
      </c>
      <c r="G1786" s="10"/>
      <c r="H1786" s="10"/>
      <c r="I1786" s="10"/>
      <c r="J1786" s="10"/>
      <c r="K1786" s="3"/>
      <c r="L1786" s="3"/>
      <c r="M1786" s="3"/>
      <c r="N1786" s="9" t="s">
        <v>3012</v>
      </c>
      <c r="O1786" s="3"/>
      <c r="P1786" s="3" t="b" cm="1">
        <f t="array" ref="P1786">SUMPRODUCT( --ISNUMBER(SEARCH(TextCheck,E1786)))&gt;0</f>
        <v>0</v>
      </c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spans="1:27" ht="15" customHeight="1" x14ac:dyDescent="0.2">
      <c r="A1787" s="9" t="s">
        <v>18374</v>
      </c>
      <c r="B1787" s="3"/>
      <c r="C1787" s="3"/>
      <c r="D1787" s="8" t="s">
        <v>2219</v>
      </c>
      <c r="E1787" s="9" t="s">
        <v>3013</v>
      </c>
      <c r="F1787" s="9" t="s">
        <v>3638</v>
      </c>
      <c r="G1787" s="10"/>
      <c r="H1787" s="10"/>
      <c r="I1787" s="10"/>
      <c r="J1787" s="10"/>
      <c r="K1787" s="3"/>
      <c r="L1787" s="3"/>
      <c r="M1787" s="3"/>
      <c r="N1787" s="9" t="s">
        <v>3014</v>
      </c>
      <c r="O1787" s="3"/>
      <c r="P1787" s="3" t="b" cm="1">
        <f t="array" ref="P1787">SUMPRODUCT( --ISNUMBER(SEARCH(TextCheck,E1787)))&gt;0</f>
        <v>0</v>
      </c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spans="1:27" ht="15" customHeight="1" x14ac:dyDescent="0.2">
      <c r="A1788" s="9" t="s">
        <v>18374</v>
      </c>
      <c r="B1788" s="3"/>
      <c r="C1788" s="3"/>
      <c r="D1788" s="8" t="s">
        <v>2219</v>
      </c>
      <c r="E1788" s="9" t="s">
        <v>18420</v>
      </c>
      <c r="F1788" s="9" t="s">
        <v>18367</v>
      </c>
      <c r="G1788" s="10"/>
      <c r="H1788" s="10"/>
      <c r="I1788" s="10"/>
      <c r="J1788" s="10"/>
      <c r="K1788" s="3"/>
      <c r="L1788" s="3"/>
      <c r="M1788" s="3"/>
      <c r="N1788" s="9" t="s">
        <v>2685</v>
      </c>
      <c r="O1788" s="3"/>
      <c r="P1788" s="3" t="b" cm="1">
        <f t="array" ref="P1788">SUMPRODUCT( --ISNUMBER(SEARCH(TextCheck,E1788)))&gt;0</f>
        <v>0</v>
      </c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spans="1:27" ht="15" customHeight="1" x14ac:dyDescent="0.2">
      <c r="A1789" s="9" t="s">
        <v>18374</v>
      </c>
      <c r="B1789" s="3"/>
      <c r="C1789" s="3"/>
      <c r="D1789" s="8" t="s">
        <v>2219</v>
      </c>
      <c r="E1789" s="9" t="s">
        <v>3015</v>
      </c>
      <c r="F1789" s="9" t="s">
        <v>3706</v>
      </c>
      <c r="G1789" s="10"/>
      <c r="H1789" s="10"/>
      <c r="I1789" s="10"/>
      <c r="J1789" s="10"/>
      <c r="K1789" s="3"/>
      <c r="L1789" s="3"/>
      <c r="M1789" s="3"/>
      <c r="N1789" s="9" t="s">
        <v>3016</v>
      </c>
      <c r="O1789" s="3"/>
      <c r="P1789" s="3" t="b" cm="1">
        <f t="array" ref="P1789">SUMPRODUCT( --ISNUMBER(SEARCH(TextCheck,E1789)))&gt;0</f>
        <v>0</v>
      </c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spans="1:27" ht="15" customHeight="1" x14ac:dyDescent="0.2">
      <c r="A1790" s="9" t="s">
        <v>18374</v>
      </c>
      <c r="B1790" s="3"/>
      <c r="C1790" s="3"/>
      <c r="D1790" s="8" t="s">
        <v>2219</v>
      </c>
      <c r="E1790" s="9" t="s">
        <v>3017</v>
      </c>
      <c r="F1790" s="9" t="s">
        <v>2165</v>
      </c>
      <c r="G1790" s="10"/>
      <c r="H1790" s="10"/>
      <c r="I1790" s="10"/>
      <c r="J1790" s="10"/>
      <c r="K1790" s="3"/>
      <c r="L1790" s="3"/>
      <c r="M1790" s="3"/>
      <c r="N1790" s="9" t="s">
        <v>1793</v>
      </c>
      <c r="O1790" s="3"/>
      <c r="P1790" s="3" t="b" cm="1">
        <f t="array" ref="P1790">SUMPRODUCT( --ISNUMBER(SEARCH(TextCheck,E1790)))&gt;0</f>
        <v>0</v>
      </c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spans="1:27" ht="15" customHeight="1" x14ac:dyDescent="0.2">
      <c r="A1791" s="9" t="s">
        <v>18373</v>
      </c>
      <c r="B1791" s="3"/>
      <c r="C1791" s="3"/>
      <c r="D1791" s="8" t="s">
        <v>2219</v>
      </c>
      <c r="E1791" s="9" t="s">
        <v>3018</v>
      </c>
      <c r="F1791" s="9" t="s">
        <v>2165</v>
      </c>
      <c r="G1791" s="10"/>
      <c r="H1791" s="10"/>
      <c r="I1791" s="10"/>
      <c r="J1791" s="10"/>
      <c r="K1791" s="3"/>
      <c r="L1791" s="3"/>
      <c r="M1791" s="3"/>
      <c r="N1791" s="9" t="s">
        <v>908</v>
      </c>
      <c r="O1791" s="3"/>
      <c r="P1791" s="3" t="b" cm="1">
        <f t="array" ref="P1791">SUMPRODUCT( --ISNUMBER(SEARCH(TextCheck,E1791)))&gt;0</f>
        <v>0</v>
      </c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spans="1:27" ht="15" customHeight="1" x14ac:dyDescent="0.2">
      <c r="A1792" s="9" t="s">
        <v>18373</v>
      </c>
      <c r="B1792" s="3"/>
      <c r="C1792" s="3"/>
      <c r="D1792" s="8" t="s">
        <v>2219</v>
      </c>
      <c r="E1792" s="9" t="s">
        <v>2552</v>
      </c>
      <c r="F1792" s="9" t="s">
        <v>2167</v>
      </c>
      <c r="G1792" s="10"/>
      <c r="H1792" s="10"/>
      <c r="I1792" s="10"/>
      <c r="J1792" s="10"/>
      <c r="K1792" s="3"/>
      <c r="L1792" s="3"/>
      <c r="M1792" s="3"/>
      <c r="N1792" s="9" t="s">
        <v>3019</v>
      </c>
      <c r="O1792" s="3"/>
      <c r="P1792" s="3" t="b" cm="1">
        <f t="array" ref="P1792">SUMPRODUCT( --ISNUMBER(SEARCH(TextCheck,E1792)))&gt;0</f>
        <v>0</v>
      </c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spans="1:27" ht="15" customHeight="1" x14ac:dyDescent="0.2">
      <c r="A1793" s="9" t="s">
        <v>18373</v>
      </c>
      <c r="B1793" s="3"/>
      <c r="C1793" s="3"/>
      <c r="D1793" s="8" t="s">
        <v>2219</v>
      </c>
      <c r="E1793" s="9" t="s">
        <v>3020</v>
      </c>
      <c r="F1793" s="9" t="s">
        <v>3774</v>
      </c>
      <c r="G1793" s="10"/>
      <c r="H1793" s="10"/>
      <c r="I1793" s="10"/>
      <c r="J1793" s="10"/>
      <c r="K1793" s="3"/>
      <c r="L1793" s="3"/>
      <c r="M1793" s="3"/>
      <c r="N1793" s="9" t="s">
        <v>2683</v>
      </c>
      <c r="O1793" s="3"/>
      <c r="P1793" s="3" t="b" cm="1">
        <f t="array" ref="P1793">SUMPRODUCT( --ISNUMBER(SEARCH(TextCheck,E1793)))&gt;0</f>
        <v>0</v>
      </c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spans="1:27" ht="15" customHeight="1" x14ac:dyDescent="0.2">
      <c r="A1794" s="9" t="s">
        <v>18373</v>
      </c>
      <c r="B1794" s="3"/>
      <c r="C1794" s="3"/>
      <c r="D1794" s="8" t="s">
        <v>2219</v>
      </c>
      <c r="E1794" s="9" t="s">
        <v>3021</v>
      </c>
      <c r="F1794" s="9" t="s">
        <v>3774</v>
      </c>
      <c r="G1794" s="10"/>
      <c r="H1794" s="10"/>
      <c r="I1794" s="10"/>
      <c r="J1794" s="10"/>
      <c r="K1794" s="3"/>
      <c r="L1794" s="3"/>
      <c r="M1794" s="3"/>
      <c r="N1794" s="9" t="s">
        <v>2804</v>
      </c>
      <c r="O1794" s="3"/>
      <c r="P1794" s="3" t="b" cm="1">
        <f t="array" ref="P1794">SUMPRODUCT( --ISNUMBER(SEARCH(TextCheck,E1794)))&gt;0</f>
        <v>0</v>
      </c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spans="1:27" ht="15" customHeight="1" x14ac:dyDescent="0.2">
      <c r="A1795" s="9" t="s">
        <v>18373</v>
      </c>
      <c r="B1795" s="3"/>
      <c r="C1795" s="3"/>
      <c r="D1795" s="8" t="s">
        <v>2219</v>
      </c>
      <c r="E1795" s="9" t="s">
        <v>3022</v>
      </c>
      <c r="F1795" s="9" t="s">
        <v>7915</v>
      </c>
      <c r="G1795" s="10"/>
      <c r="H1795" s="10"/>
      <c r="I1795" s="10"/>
      <c r="J1795" s="10"/>
      <c r="K1795" s="3"/>
      <c r="L1795" s="3"/>
      <c r="M1795" s="3"/>
      <c r="N1795" s="9" t="s">
        <v>2862</v>
      </c>
      <c r="O1795" s="3"/>
      <c r="P1795" s="3" t="b" cm="1">
        <f t="array" ref="P1795">SUMPRODUCT( --ISNUMBER(SEARCH(TextCheck,E1795)))&gt;0</f>
        <v>0</v>
      </c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spans="1:27" ht="15" customHeight="1" x14ac:dyDescent="0.2">
      <c r="A1796" s="9" t="s">
        <v>18373</v>
      </c>
      <c r="B1796" s="3" t="b">
        <v>1</v>
      </c>
      <c r="C1796" s="3"/>
      <c r="D1796" s="8" t="s">
        <v>2219</v>
      </c>
      <c r="E1796" s="9" t="s">
        <v>160</v>
      </c>
      <c r="F1796" s="9" t="s">
        <v>2175</v>
      </c>
      <c r="G1796" s="10"/>
      <c r="H1796" s="10"/>
      <c r="I1796" s="10"/>
      <c r="J1796" s="10"/>
      <c r="K1796" s="3"/>
      <c r="L1796" s="3"/>
      <c r="M1796" s="3"/>
      <c r="N1796" s="9" t="s">
        <v>2908</v>
      </c>
      <c r="O1796" s="3"/>
      <c r="P1796" s="3" t="b" cm="1">
        <f t="array" ref="P1796">SUMPRODUCT( --ISNUMBER(SEARCH(TextCheck,E1796)))&gt;0</f>
        <v>0</v>
      </c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spans="1:27" ht="15" customHeight="1" x14ac:dyDescent="0.2">
      <c r="A1797" s="9" t="s">
        <v>18373</v>
      </c>
      <c r="B1797" s="3"/>
      <c r="C1797" s="3"/>
      <c r="D1797" s="8" t="s">
        <v>2219</v>
      </c>
      <c r="E1797" s="9" t="s">
        <v>734</v>
      </c>
      <c r="F1797" s="9" t="s">
        <v>3688</v>
      </c>
      <c r="G1797" s="10"/>
      <c r="H1797" s="10"/>
      <c r="I1797" s="10"/>
      <c r="J1797" s="10"/>
      <c r="K1797" s="3"/>
      <c r="L1797" s="3"/>
      <c r="M1797" s="3"/>
      <c r="N1797" s="9" t="s">
        <v>2930</v>
      </c>
      <c r="O1797" s="3"/>
      <c r="P1797" s="3" t="b" cm="1">
        <f t="array" ref="P1797">SUMPRODUCT( --ISNUMBER(SEARCH(TextCheck,E1797)))&gt;0</f>
        <v>0</v>
      </c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spans="1:27" ht="15" customHeight="1" x14ac:dyDescent="0.2">
      <c r="A1798" s="9" t="s">
        <v>18373</v>
      </c>
      <c r="B1798" s="3"/>
      <c r="C1798" s="3"/>
      <c r="D1798" s="8" t="s">
        <v>2219</v>
      </c>
      <c r="E1798" s="9" t="s">
        <v>3023</v>
      </c>
      <c r="F1798" s="9" t="s">
        <v>4195</v>
      </c>
      <c r="G1798" s="10"/>
      <c r="H1798" s="10"/>
      <c r="I1798" s="10"/>
      <c r="J1798" s="10"/>
      <c r="K1798" s="3"/>
      <c r="L1798" s="3"/>
      <c r="M1798" s="3"/>
      <c r="N1798" s="9" t="s">
        <v>2665</v>
      </c>
      <c r="O1798" s="3"/>
      <c r="P1798" s="3" t="b" cm="1">
        <f t="array" ref="P1798">SUMPRODUCT( --ISNUMBER(SEARCH(TextCheck,E1798)))&gt;0</f>
        <v>0</v>
      </c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 spans="1:27" ht="15" customHeight="1" x14ac:dyDescent="0.2">
      <c r="A1799" s="9" t="s">
        <v>18373</v>
      </c>
      <c r="B1799" s="3"/>
      <c r="C1799" s="3"/>
      <c r="D1799" s="8" t="s">
        <v>2219</v>
      </c>
      <c r="E1799" s="9" t="s">
        <v>3024</v>
      </c>
      <c r="F1799" s="9" t="s">
        <v>2181</v>
      </c>
      <c r="G1799" s="10"/>
      <c r="H1799" s="10"/>
      <c r="I1799" s="10"/>
      <c r="J1799" s="10"/>
      <c r="K1799" s="3"/>
      <c r="L1799" s="3"/>
      <c r="M1799" s="3"/>
      <c r="N1799" s="9" t="s">
        <v>2853</v>
      </c>
      <c r="O1799" s="3"/>
      <c r="P1799" s="3" t="b" cm="1">
        <f t="array" ref="P1799">SUMPRODUCT( --ISNUMBER(SEARCH(TextCheck,E1799)))&gt;0</f>
        <v>0</v>
      </c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 spans="1:27" ht="15" customHeight="1" x14ac:dyDescent="0.2">
      <c r="A1800" s="9" t="s">
        <v>18373</v>
      </c>
      <c r="B1800" s="3"/>
      <c r="C1800" s="3"/>
      <c r="D1800" s="8" t="s">
        <v>2219</v>
      </c>
      <c r="E1800" s="9" t="s">
        <v>2674</v>
      </c>
      <c r="F1800" s="9" t="s">
        <v>2181</v>
      </c>
      <c r="G1800" s="10"/>
      <c r="H1800" s="10"/>
      <c r="I1800" s="10"/>
      <c r="J1800" s="10"/>
      <c r="K1800" s="3"/>
      <c r="L1800" s="3"/>
      <c r="M1800" s="3"/>
      <c r="N1800" s="9" t="s">
        <v>3025</v>
      </c>
      <c r="O1800" s="3"/>
      <c r="P1800" s="3" t="b" cm="1">
        <f t="array" ref="P1800">SUMPRODUCT( --ISNUMBER(SEARCH(TextCheck,E1800)))&gt;0</f>
        <v>0</v>
      </c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 spans="1:27" ht="15" customHeight="1" x14ac:dyDescent="0.2">
      <c r="A1801" s="9" t="s">
        <v>18373</v>
      </c>
      <c r="B1801" s="3"/>
      <c r="C1801" s="3"/>
      <c r="D1801" s="8" t="s">
        <v>2219</v>
      </c>
      <c r="E1801" s="9" t="s">
        <v>3026</v>
      </c>
      <c r="F1801" s="9" t="s">
        <v>2187</v>
      </c>
      <c r="G1801" s="10"/>
      <c r="H1801" s="10"/>
      <c r="I1801" s="10"/>
      <c r="J1801" s="10"/>
      <c r="K1801" s="3"/>
      <c r="L1801" s="3"/>
      <c r="M1801" s="3"/>
      <c r="N1801" s="9" t="s">
        <v>2846</v>
      </c>
      <c r="O1801" s="3"/>
      <c r="P1801" s="3" t="b" cm="1">
        <f t="array" ref="P1801">SUMPRODUCT( --ISNUMBER(SEARCH(TextCheck,E1801)))&gt;0</f>
        <v>0</v>
      </c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 spans="1:27" ht="15" customHeight="1" x14ac:dyDescent="0.2">
      <c r="A1802" s="9" t="s">
        <v>18373</v>
      </c>
      <c r="B1802" s="3"/>
      <c r="C1802" s="3"/>
      <c r="D1802" s="8" t="s">
        <v>2219</v>
      </c>
      <c r="E1802" s="9" t="s">
        <v>3027</v>
      </c>
      <c r="F1802" s="9" t="s">
        <v>9830</v>
      </c>
      <c r="G1802" s="10"/>
      <c r="H1802" s="10"/>
      <c r="I1802" s="10"/>
      <c r="J1802" s="10"/>
      <c r="K1802" s="3"/>
      <c r="L1802" s="3"/>
      <c r="M1802" s="3"/>
      <c r="N1802" s="9" t="s">
        <v>3028</v>
      </c>
      <c r="O1802" s="3"/>
      <c r="P1802" s="3" t="b" cm="1">
        <f t="array" ref="P1802">SUMPRODUCT( --ISNUMBER(SEARCH(TextCheck,E1802)))&gt;0</f>
        <v>0</v>
      </c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 spans="1:27" ht="15" customHeight="1" x14ac:dyDescent="0.2">
      <c r="A1803" s="9" t="s">
        <v>18373</v>
      </c>
      <c r="B1803" s="3"/>
      <c r="C1803" s="3"/>
      <c r="D1803" s="8" t="s">
        <v>2219</v>
      </c>
      <c r="E1803" s="9" t="s">
        <v>3029</v>
      </c>
      <c r="F1803" s="9" t="s">
        <v>3690</v>
      </c>
      <c r="G1803" s="10"/>
      <c r="H1803" s="10"/>
      <c r="I1803" s="10"/>
      <c r="J1803" s="10"/>
      <c r="K1803" s="3"/>
      <c r="L1803" s="3"/>
      <c r="M1803" s="3"/>
      <c r="N1803" s="9" t="s">
        <v>3030</v>
      </c>
      <c r="O1803" s="3"/>
      <c r="P1803" s="3" t="b" cm="1">
        <f t="array" ref="P1803">SUMPRODUCT( --ISNUMBER(SEARCH(TextCheck,E1803)))&gt;0</f>
        <v>0</v>
      </c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 spans="1:27" ht="15" customHeight="1" x14ac:dyDescent="0.2">
      <c r="A1804" s="9" t="s">
        <v>18373</v>
      </c>
      <c r="B1804" s="3"/>
      <c r="C1804" s="3"/>
      <c r="D1804" s="8" t="s">
        <v>2219</v>
      </c>
      <c r="E1804" s="9" t="s">
        <v>3031</v>
      </c>
      <c r="F1804" s="9" t="s">
        <v>3690</v>
      </c>
      <c r="G1804" s="10"/>
      <c r="H1804" s="10"/>
      <c r="I1804" s="10"/>
      <c r="J1804" s="10"/>
      <c r="K1804" s="3"/>
      <c r="L1804" s="3"/>
      <c r="M1804" s="3"/>
      <c r="N1804" s="9" t="s">
        <v>2709</v>
      </c>
      <c r="O1804" s="3"/>
      <c r="P1804" s="3" t="b" cm="1">
        <f t="array" ref="P1804">SUMPRODUCT( --ISNUMBER(SEARCH(TextCheck,E1804)))&gt;0</f>
        <v>0</v>
      </c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 spans="1:27" ht="15" customHeight="1" x14ac:dyDescent="0.2">
      <c r="A1805" s="9" t="s">
        <v>18373</v>
      </c>
      <c r="B1805" s="3"/>
      <c r="C1805" s="3"/>
      <c r="D1805" s="8" t="s">
        <v>2219</v>
      </c>
      <c r="E1805" s="9" t="s">
        <v>3032</v>
      </c>
      <c r="F1805" s="9" t="s">
        <v>3690</v>
      </c>
      <c r="G1805" s="10"/>
      <c r="H1805" s="10"/>
      <c r="I1805" s="10"/>
      <c r="J1805" s="10"/>
      <c r="K1805" s="3"/>
      <c r="L1805" s="3"/>
      <c r="M1805" s="3"/>
      <c r="N1805" s="9" t="s">
        <v>3009</v>
      </c>
      <c r="O1805" s="3"/>
      <c r="P1805" s="3" t="b" cm="1">
        <f t="array" ref="P1805">SUMPRODUCT( --ISNUMBER(SEARCH(TextCheck,E1805)))&gt;0</f>
        <v>0</v>
      </c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 spans="1:27" ht="15" customHeight="1" x14ac:dyDescent="0.2">
      <c r="A1806" s="9" t="s">
        <v>18373</v>
      </c>
      <c r="B1806" s="3"/>
      <c r="C1806" s="3"/>
      <c r="D1806" s="8" t="s">
        <v>2219</v>
      </c>
      <c r="E1806" s="9" t="s">
        <v>2267</v>
      </c>
      <c r="F1806" s="9" t="s">
        <v>3690</v>
      </c>
      <c r="G1806" s="10"/>
      <c r="H1806" s="10"/>
      <c r="I1806" s="10"/>
      <c r="J1806" s="10"/>
      <c r="K1806" s="3"/>
      <c r="L1806" s="3"/>
      <c r="M1806" s="3"/>
      <c r="N1806" s="9" t="s">
        <v>3033</v>
      </c>
      <c r="O1806" s="3"/>
      <c r="P1806" s="3" t="b" cm="1">
        <f t="array" ref="P1806">SUMPRODUCT( --ISNUMBER(SEARCH(TextCheck,E1806)))&gt;0</f>
        <v>0</v>
      </c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 spans="1:27" ht="15" customHeight="1" x14ac:dyDescent="0.2">
      <c r="A1807" s="9" t="s">
        <v>18373</v>
      </c>
      <c r="B1807" s="3"/>
      <c r="C1807" s="3"/>
      <c r="D1807" s="8" t="s">
        <v>2219</v>
      </c>
      <c r="E1807" s="9" t="s">
        <v>3034</v>
      </c>
      <c r="F1807" s="9" t="s">
        <v>8994</v>
      </c>
      <c r="G1807" s="10"/>
      <c r="H1807" s="10"/>
      <c r="I1807" s="10"/>
      <c r="J1807" s="10"/>
      <c r="K1807" s="3"/>
      <c r="L1807" s="3"/>
      <c r="M1807" s="3"/>
      <c r="N1807" s="9" t="s">
        <v>2656</v>
      </c>
      <c r="O1807" s="3"/>
      <c r="P1807" s="3" t="b" cm="1">
        <f t="array" ref="P1807">SUMPRODUCT( --ISNUMBER(SEARCH(TextCheck,E1807)))&gt;0</f>
        <v>0</v>
      </c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 spans="1:27" ht="15" customHeight="1" x14ac:dyDescent="0.2">
      <c r="A1808" s="9" t="s">
        <v>18373</v>
      </c>
      <c r="B1808" s="3"/>
      <c r="C1808" s="3"/>
      <c r="D1808" s="8" t="s">
        <v>2219</v>
      </c>
      <c r="E1808" s="9" t="s">
        <v>3035</v>
      </c>
      <c r="F1808" s="9" t="s">
        <v>3698</v>
      </c>
      <c r="G1808" s="10"/>
      <c r="H1808" s="10"/>
      <c r="I1808" s="10"/>
      <c r="J1808" s="10"/>
      <c r="K1808" s="3"/>
      <c r="L1808" s="3"/>
      <c r="M1808" s="3"/>
      <c r="N1808" s="9" t="s">
        <v>3036</v>
      </c>
      <c r="O1808" s="3"/>
      <c r="P1808" s="3" t="b" cm="1">
        <f t="array" ref="P1808">SUMPRODUCT( --ISNUMBER(SEARCH(TextCheck,E1808)))&gt;0</f>
        <v>0</v>
      </c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 spans="1:27" ht="15" customHeight="1" x14ac:dyDescent="0.2">
      <c r="A1809" s="9" t="s">
        <v>18373</v>
      </c>
      <c r="B1809" s="3"/>
      <c r="C1809" s="3"/>
      <c r="D1809" s="8" t="s">
        <v>2219</v>
      </c>
      <c r="E1809" s="9" t="s">
        <v>3037</v>
      </c>
      <c r="F1809" s="9" t="s">
        <v>3885</v>
      </c>
      <c r="G1809" s="10"/>
      <c r="H1809" s="10"/>
      <c r="I1809" s="10"/>
      <c r="J1809" s="10"/>
      <c r="K1809" s="3"/>
      <c r="L1809" s="3"/>
      <c r="M1809" s="3"/>
      <c r="N1809" s="9" t="s">
        <v>2621</v>
      </c>
      <c r="O1809" s="3"/>
      <c r="P1809" s="3" t="b" cm="1">
        <f t="array" ref="P1809">SUMPRODUCT( --ISNUMBER(SEARCH(TextCheck,E1809)))&gt;0</f>
        <v>0</v>
      </c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 spans="1:27" ht="15" customHeight="1" x14ac:dyDescent="0.2">
      <c r="A1810" s="9" t="s">
        <v>18373</v>
      </c>
      <c r="B1810" s="3"/>
      <c r="C1810" s="3"/>
      <c r="D1810" s="8" t="s">
        <v>2219</v>
      </c>
      <c r="E1810" s="9" t="s">
        <v>3038</v>
      </c>
      <c r="F1810" s="9" t="s">
        <v>2201</v>
      </c>
      <c r="G1810" s="10"/>
      <c r="H1810" s="10"/>
      <c r="I1810" s="10"/>
      <c r="J1810" s="10"/>
      <c r="K1810" s="3"/>
      <c r="L1810" s="3"/>
      <c r="M1810" s="3"/>
      <c r="N1810" s="9" t="s">
        <v>2712</v>
      </c>
      <c r="O1810" s="3"/>
      <c r="P1810" s="3" t="b" cm="1">
        <f t="array" ref="P1810">SUMPRODUCT( --ISNUMBER(SEARCH(TextCheck,E1810)))&gt;0</f>
        <v>0</v>
      </c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 spans="1:27" ht="15" customHeight="1" x14ac:dyDescent="0.2">
      <c r="A1811" s="9" t="s">
        <v>18373</v>
      </c>
      <c r="B1811" s="3"/>
      <c r="C1811" s="3"/>
      <c r="D1811" s="8" t="s">
        <v>2219</v>
      </c>
      <c r="E1811" s="9" t="s">
        <v>3039</v>
      </c>
      <c r="F1811" s="9" t="s">
        <v>2201</v>
      </c>
      <c r="G1811" s="10"/>
      <c r="H1811" s="10"/>
      <c r="I1811" s="10"/>
      <c r="J1811" s="10"/>
      <c r="K1811" s="3"/>
      <c r="L1811" s="3"/>
      <c r="M1811" s="3"/>
      <c r="N1811" s="9" t="s">
        <v>462</v>
      </c>
      <c r="O1811" s="3"/>
      <c r="P1811" s="3" t="b" cm="1">
        <f t="array" ref="P1811">SUMPRODUCT( --ISNUMBER(SEARCH(TextCheck,E1811)))&gt;0</f>
        <v>0</v>
      </c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 spans="1:27" ht="15" customHeight="1" x14ac:dyDescent="0.2">
      <c r="A1812" s="9" t="s">
        <v>18373</v>
      </c>
      <c r="B1812" s="3"/>
      <c r="C1812" s="3"/>
      <c r="D1812" s="8" t="s">
        <v>2219</v>
      </c>
      <c r="E1812" s="9" t="s">
        <v>3040</v>
      </c>
      <c r="F1812" s="9" t="s">
        <v>3664</v>
      </c>
      <c r="G1812" s="10"/>
      <c r="H1812" s="10"/>
      <c r="I1812" s="10"/>
      <c r="J1812" s="10"/>
      <c r="K1812" s="3"/>
      <c r="L1812" s="3"/>
      <c r="M1812" s="3"/>
      <c r="N1812" s="9" t="s">
        <v>2615</v>
      </c>
      <c r="O1812" s="3"/>
      <c r="P1812" s="3" t="b" cm="1">
        <f t="array" ref="P1812">SUMPRODUCT( --ISNUMBER(SEARCH(TextCheck,E1812)))&gt;0</f>
        <v>0</v>
      </c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 spans="1:27" ht="15" customHeight="1" x14ac:dyDescent="0.2">
      <c r="A1813" s="9" t="s">
        <v>18373</v>
      </c>
      <c r="B1813" s="3"/>
      <c r="C1813" s="3"/>
      <c r="D1813" s="8" t="s">
        <v>2219</v>
      </c>
      <c r="E1813" s="9" t="s">
        <v>3041</v>
      </c>
      <c r="F1813" s="9" t="s">
        <v>18368</v>
      </c>
      <c r="G1813" s="10"/>
      <c r="H1813" s="10"/>
      <c r="I1813" s="10"/>
      <c r="J1813" s="10"/>
      <c r="K1813" s="3"/>
      <c r="L1813" s="3"/>
      <c r="M1813" s="3"/>
      <c r="N1813" s="9" t="s">
        <v>263</v>
      </c>
      <c r="O1813" s="3"/>
      <c r="P1813" s="3" t="b" cm="1">
        <f t="array" ref="P1813">SUMPRODUCT( --ISNUMBER(SEARCH(TextCheck,E1813)))&gt;0</f>
        <v>0</v>
      </c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 spans="1:27" ht="15" customHeight="1" x14ac:dyDescent="0.2">
      <c r="A1814" s="9" t="s">
        <v>18373</v>
      </c>
      <c r="B1814" s="3"/>
      <c r="C1814" s="3"/>
      <c r="D1814" s="8" t="s">
        <v>2219</v>
      </c>
      <c r="E1814" s="9" t="s">
        <v>3042</v>
      </c>
      <c r="F1814" s="9" t="s">
        <v>2203</v>
      </c>
      <c r="G1814" s="10"/>
      <c r="H1814" s="10"/>
      <c r="I1814" s="10"/>
      <c r="J1814" s="10"/>
      <c r="K1814" s="3"/>
      <c r="L1814" s="3"/>
      <c r="M1814" s="3"/>
      <c r="N1814" s="9" t="s">
        <v>792</v>
      </c>
      <c r="O1814" s="3"/>
      <c r="P1814" s="3" t="b" cm="1">
        <f t="array" ref="P1814">SUMPRODUCT( --ISNUMBER(SEARCH(TextCheck,E1814)))&gt;0</f>
        <v>0</v>
      </c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 spans="1:27" ht="15" customHeight="1" x14ac:dyDescent="0.2">
      <c r="A1815" s="9" t="s">
        <v>18373</v>
      </c>
      <c r="B1815" s="3" t="b">
        <v>1</v>
      </c>
      <c r="C1815" s="3"/>
      <c r="D1815" s="8" t="s">
        <v>2219</v>
      </c>
      <c r="E1815" s="9" t="s">
        <v>3043</v>
      </c>
      <c r="F1815" s="9" t="s">
        <v>2203</v>
      </c>
      <c r="G1815" s="10"/>
      <c r="H1815" s="10"/>
      <c r="I1815" s="10"/>
      <c r="J1815" s="10"/>
      <c r="K1815" s="3"/>
      <c r="L1815" s="3"/>
      <c r="M1815" s="3"/>
      <c r="N1815" s="9" t="s">
        <v>2204</v>
      </c>
      <c r="O1815" s="3"/>
      <c r="P1815" s="3" t="b" cm="1">
        <f t="array" ref="P1815">SUMPRODUCT( --ISNUMBER(SEARCH(TextCheck,E1815)))&gt;0</f>
        <v>0</v>
      </c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 spans="1:27" ht="15" customHeight="1" x14ac:dyDescent="0.2">
      <c r="A1816" s="9" t="s">
        <v>18373</v>
      </c>
      <c r="B1816" s="3"/>
      <c r="C1816" s="3"/>
      <c r="D1816" s="8" t="s">
        <v>2219</v>
      </c>
      <c r="E1816" s="9" t="s">
        <v>3044</v>
      </c>
      <c r="F1816" s="9" t="s">
        <v>3521</v>
      </c>
      <c r="G1816" s="10"/>
      <c r="H1816" s="10"/>
      <c r="I1816" s="10"/>
      <c r="J1816" s="10"/>
      <c r="K1816" s="3"/>
      <c r="L1816" s="3"/>
      <c r="M1816" s="3"/>
      <c r="N1816" s="9" t="s">
        <v>1510</v>
      </c>
      <c r="O1816" s="3"/>
      <c r="P1816" s="3" t="b" cm="1">
        <f t="array" ref="P1816">SUMPRODUCT( --ISNUMBER(SEARCH(TextCheck,E1816)))&gt;0</f>
        <v>0</v>
      </c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 spans="1:27" ht="15" customHeight="1" x14ac:dyDescent="0.2">
      <c r="A1817" s="9" t="s">
        <v>18373</v>
      </c>
      <c r="B1817" s="3"/>
      <c r="C1817" s="3"/>
      <c r="D1817" s="8" t="s">
        <v>2219</v>
      </c>
      <c r="E1817" s="9" t="s">
        <v>3045</v>
      </c>
      <c r="F1817" s="9" t="s">
        <v>3521</v>
      </c>
      <c r="G1817" s="10"/>
      <c r="H1817" s="10"/>
      <c r="I1817" s="10"/>
      <c r="J1817" s="10"/>
      <c r="K1817" s="3"/>
      <c r="L1817" s="3"/>
      <c r="M1817" s="3"/>
      <c r="N1817" s="9" t="s">
        <v>513</v>
      </c>
      <c r="O1817" s="3"/>
      <c r="P1817" s="3" t="b" cm="1">
        <f t="array" ref="P1817">SUMPRODUCT( --ISNUMBER(SEARCH(TextCheck,E1817)))&gt;0</f>
        <v>0</v>
      </c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 spans="1:27" ht="15" customHeight="1" x14ac:dyDescent="0.2">
      <c r="A1818" s="9" t="s">
        <v>18373</v>
      </c>
      <c r="B1818" s="3"/>
      <c r="C1818" s="3"/>
      <c r="D1818" s="8" t="s">
        <v>2219</v>
      </c>
      <c r="E1818" s="9" t="s">
        <v>3046</v>
      </c>
      <c r="F1818" s="9" t="s">
        <v>4180</v>
      </c>
      <c r="G1818" s="10"/>
      <c r="H1818" s="10"/>
      <c r="I1818" s="10"/>
      <c r="J1818" s="10"/>
      <c r="K1818" s="3"/>
      <c r="L1818" s="3"/>
      <c r="M1818" s="3"/>
      <c r="N1818" s="9" t="s">
        <v>2841</v>
      </c>
      <c r="O1818" s="3"/>
      <c r="P1818" s="3" t="b" cm="1">
        <f t="array" ref="P1818">SUMPRODUCT( --ISNUMBER(SEARCH(TextCheck,E1818)))&gt;0</f>
        <v>0</v>
      </c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 spans="1:27" ht="15" customHeight="1" x14ac:dyDescent="0.2">
      <c r="A1819" s="9" t="s">
        <v>18373</v>
      </c>
      <c r="B1819" s="3"/>
      <c r="C1819" s="3"/>
      <c r="D1819" s="8" t="s">
        <v>2219</v>
      </c>
      <c r="E1819" s="9" t="s">
        <v>3047</v>
      </c>
      <c r="F1819" s="9" t="s">
        <v>4795</v>
      </c>
      <c r="G1819" s="10"/>
      <c r="H1819" s="10"/>
      <c r="I1819" s="10"/>
      <c r="J1819" s="10"/>
      <c r="K1819" s="3"/>
      <c r="L1819" s="3"/>
      <c r="M1819" s="3"/>
      <c r="N1819" s="9" t="s">
        <v>537</v>
      </c>
      <c r="O1819" s="3"/>
      <c r="P1819" s="3" t="b" cm="1">
        <f t="array" ref="P1819">SUMPRODUCT( --ISNUMBER(SEARCH(TextCheck,E1819)))&gt;0</f>
        <v>0</v>
      </c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 spans="1:27" ht="15" customHeight="1" x14ac:dyDescent="0.2">
      <c r="A1820" s="9" t="s">
        <v>18373</v>
      </c>
      <c r="B1820" s="3"/>
      <c r="C1820" s="3"/>
      <c r="D1820" s="8" t="s">
        <v>2219</v>
      </c>
      <c r="E1820" s="9" t="s">
        <v>3048</v>
      </c>
      <c r="F1820" s="9" t="s">
        <v>2211</v>
      </c>
      <c r="G1820" s="10"/>
      <c r="H1820" s="10"/>
      <c r="I1820" s="10"/>
      <c r="J1820" s="10"/>
      <c r="K1820" s="3"/>
      <c r="L1820" s="3"/>
      <c r="M1820" s="3"/>
      <c r="N1820" s="9" t="s">
        <v>2943</v>
      </c>
      <c r="O1820" s="3"/>
      <c r="P1820" s="3" t="b" cm="1">
        <f t="array" ref="P1820">SUMPRODUCT( --ISNUMBER(SEARCH(TextCheck,E1820)))&gt;0</f>
        <v>0</v>
      </c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 spans="1:27" ht="15" customHeight="1" x14ac:dyDescent="0.2">
      <c r="A1821" s="9" t="s">
        <v>18373</v>
      </c>
      <c r="B1821" s="3"/>
      <c r="C1821" s="3"/>
      <c r="D1821" s="8" t="s">
        <v>2219</v>
      </c>
      <c r="E1821" s="9" t="s">
        <v>3049</v>
      </c>
      <c r="F1821" s="9" t="s">
        <v>3169</v>
      </c>
      <c r="G1821" s="10"/>
      <c r="H1821" s="10"/>
      <c r="I1821" s="10"/>
      <c r="J1821" s="10"/>
      <c r="K1821" s="3"/>
      <c r="L1821" s="3"/>
      <c r="M1821" s="3"/>
      <c r="N1821" s="9" t="s">
        <v>3050</v>
      </c>
      <c r="O1821" s="3"/>
      <c r="P1821" s="3" t="b" cm="1">
        <f t="array" ref="P1821">SUMPRODUCT( --ISNUMBER(SEARCH(TextCheck,E1821)))&gt;0</f>
        <v>0</v>
      </c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 spans="1:27" ht="15" customHeight="1" x14ac:dyDescent="0.2">
      <c r="A1822" s="9" t="s">
        <v>18373</v>
      </c>
      <c r="B1822" s="3"/>
      <c r="C1822" s="3"/>
      <c r="D1822" s="8" t="s">
        <v>2219</v>
      </c>
      <c r="E1822" s="9" t="s">
        <v>104</v>
      </c>
      <c r="F1822" s="9" t="s">
        <v>3655</v>
      </c>
      <c r="G1822" s="10"/>
      <c r="H1822" s="10"/>
      <c r="I1822" s="10"/>
      <c r="J1822" s="10"/>
      <c r="K1822" s="3"/>
      <c r="L1822" s="3"/>
      <c r="M1822" s="3"/>
      <c r="N1822" s="9" t="s">
        <v>2709</v>
      </c>
      <c r="O1822" s="3"/>
      <c r="P1822" s="3" t="b" cm="1">
        <f t="array" ref="P1822">SUMPRODUCT( --ISNUMBER(SEARCH(TextCheck,E1822)))&gt;0</f>
        <v>0</v>
      </c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 spans="1:27" ht="15" customHeight="1" x14ac:dyDescent="0.2">
      <c r="A1823" s="9" t="s">
        <v>18373</v>
      </c>
      <c r="B1823" s="3"/>
      <c r="C1823" s="3"/>
      <c r="D1823" s="8" t="s">
        <v>2219</v>
      </c>
      <c r="E1823" s="9" t="s">
        <v>3051</v>
      </c>
      <c r="F1823" s="9" t="s">
        <v>5317</v>
      </c>
      <c r="G1823" s="10"/>
      <c r="H1823" s="10"/>
      <c r="I1823" s="10"/>
      <c r="J1823" s="10"/>
      <c r="K1823" s="3"/>
      <c r="L1823" s="3"/>
      <c r="M1823" s="3"/>
      <c r="N1823" s="9" t="s">
        <v>2882</v>
      </c>
      <c r="O1823" s="3"/>
      <c r="P1823" s="3" t="b" cm="1">
        <f t="array" ref="P1823">SUMPRODUCT( --ISNUMBER(SEARCH(TextCheck,E1823)))&gt;0</f>
        <v>0</v>
      </c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 spans="1:27" ht="15" customHeight="1" x14ac:dyDescent="0.2">
      <c r="A1824" s="9" t="s">
        <v>18373</v>
      </c>
      <c r="B1824" s="3"/>
      <c r="C1824" s="3"/>
      <c r="D1824" s="8" t="s">
        <v>2219</v>
      </c>
      <c r="E1824" s="9" t="s">
        <v>3052</v>
      </c>
      <c r="F1824" s="9" t="s">
        <v>4270</v>
      </c>
      <c r="G1824" s="10"/>
      <c r="H1824" s="10"/>
      <c r="I1824" s="10"/>
      <c r="J1824" s="10"/>
      <c r="K1824" s="3"/>
      <c r="L1824" s="3"/>
      <c r="M1824" s="3"/>
      <c r="N1824" s="9" t="s">
        <v>1257</v>
      </c>
      <c r="O1824" s="3"/>
      <c r="P1824" s="3" t="b" cm="1">
        <f t="array" ref="P1824">SUMPRODUCT( --ISNUMBER(SEARCH(TextCheck,E1824)))&gt;0</f>
        <v>0</v>
      </c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 spans="1:27" ht="15" customHeight="1" x14ac:dyDescent="0.2">
      <c r="A1825" s="9" t="s">
        <v>18373</v>
      </c>
      <c r="B1825" s="3"/>
      <c r="C1825" s="3"/>
      <c r="D1825" s="8" t="s">
        <v>2219</v>
      </c>
      <c r="E1825" s="9" t="s">
        <v>3053</v>
      </c>
      <c r="F1825" s="9" t="s">
        <v>4394</v>
      </c>
      <c r="G1825" s="10"/>
      <c r="H1825" s="10"/>
      <c r="I1825" s="10"/>
      <c r="J1825" s="10"/>
      <c r="K1825" s="3"/>
      <c r="L1825" s="3"/>
      <c r="M1825" s="3"/>
      <c r="N1825" s="9" t="s">
        <v>3054</v>
      </c>
      <c r="O1825" s="3"/>
      <c r="P1825" s="3" t="b" cm="1">
        <f t="array" ref="P1825">SUMPRODUCT( --ISNUMBER(SEARCH(TextCheck,E1825)))&gt;0</f>
        <v>0</v>
      </c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 spans="1:27" ht="15" customHeight="1" x14ac:dyDescent="0.2">
      <c r="A1826" s="9" t="s">
        <v>18373</v>
      </c>
      <c r="B1826" s="3"/>
      <c r="C1826" s="3"/>
      <c r="D1826" s="8" t="s">
        <v>2219</v>
      </c>
      <c r="E1826" s="9" t="s">
        <v>2674</v>
      </c>
      <c r="F1826" s="9" t="s">
        <v>5229</v>
      </c>
      <c r="G1826" s="10"/>
      <c r="H1826" s="10"/>
      <c r="I1826" s="10"/>
      <c r="J1826" s="10"/>
      <c r="K1826" s="3"/>
      <c r="L1826" s="3"/>
      <c r="M1826" s="3"/>
      <c r="N1826" s="9" t="s">
        <v>2757</v>
      </c>
      <c r="O1826" s="3"/>
      <c r="P1826" s="3" t="b" cm="1">
        <f t="array" ref="P1826">SUMPRODUCT( --ISNUMBER(SEARCH(TextCheck,E1826)))&gt;0</f>
        <v>0</v>
      </c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 spans="1:27" ht="15" customHeight="1" x14ac:dyDescent="0.2">
      <c r="A1827" s="9" t="s">
        <v>18373</v>
      </c>
      <c r="B1827" s="3"/>
      <c r="C1827" s="3"/>
      <c r="D1827" s="8" t="s">
        <v>2219</v>
      </c>
      <c r="E1827" s="9" t="s">
        <v>3055</v>
      </c>
      <c r="F1827" s="9" t="s">
        <v>5229</v>
      </c>
      <c r="G1827" s="10"/>
      <c r="H1827" s="10"/>
      <c r="I1827" s="10"/>
      <c r="J1827" s="10"/>
      <c r="K1827" s="3"/>
      <c r="L1827" s="3"/>
      <c r="M1827" s="3"/>
      <c r="N1827" s="9" t="s">
        <v>3056</v>
      </c>
      <c r="O1827" s="3"/>
      <c r="P1827" s="3" t="b" cm="1">
        <f t="array" ref="P1827">SUMPRODUCT( --ISNUMBER(SEARCH(TextCheck,E1827)))&gt;0</f>
        <v>0</v>
      </c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 spans="1:27" ht="15" customHeight="1" x14ac:dyDescent="0.2">
      <c r="A1828" s="9" t="s">
        <v>18373</v>
      </c>
      <c r="B1828" s="3"/>
      <c r="C1828" s="3"/>
      <c r="D1828" s="8" t="s">
        <v>2219</v>
      </c>
      <c r="E1828" s="9" t="s">
        <v>3057</v>
      </c>
      <c r="F1828" s="9" t="s">
        <v>5229</v>
      </c>
      <c r="G1828" s="10"/>
      <c r="H1828" s="10"/>
      <c r="I1828" s="10"/>
      <c r="J1828" s="10"/>
      <c r="K1828" s="3"/>
      <c r="L1828" s="3"/>
      <c r="M1828" s="3"/>
      <c r="N1828" s="9" t="s">
        <v>3058</v>
      </c>
      <c r="O1828" s="3"/>
      <c r="P1828" s="3" t="b" cm="1">
        <f t="array" ref="P1828">SUMPRODUCT( --ISNUMBER(SEARCH(TextCheck,E1828)))&gt;0</f>
        <v>0</v>
      </c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2258" spans="1:27" ht="15" customHeight="1" x14ac:dyDescent="0.2">
      <c r="A2258" s="9"/>
      <c r="B2258" s="3"/>
      <c r="C2258" s="3"/>
      <c r="D2258" s="3"/>
      <c r="E2258" s="9"/>
      <c r="F2258" s="9"/>
      <c r="G2258" s="10"/>
      <c r="H2258" s="10"/>
      <c r="I2258" s="10"/>
      <c r="J2258" s="10"/>
      <c r="K2258" s="3"/>
      <c r="L2258" s="3"/>
      <c r="M2258" s="3"/>
      <c r="N2258" s="9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</sheetData>
  <autoFilter ref="A1:P1828" xr:uid="{00000000-0001-0000-0000-000000000000}"/>
  <conditionalFormatting sqref="D2:D138">
    <cfRule type="notContainsBlanks" dxfId="28" priority="1">
      <formula>LEN(TRIM(D2))&gt;0</formula>
    </cfRule>
  </conditionalFormatting>
  <conditionalFormatting sqref="D754:D1253">
    <cfRule type="notContainsBlanks" dxfId="27" priority="2">
      <formula>LEN(TRIM(D754))&gt;0</formula>
    </cfRule>
  </conditionalFormatting>
  <conditionalFormatting sqref="D1494:D1828">
    <cfRule type="notContainsBlanks" dxfId="26" priority="3">
      <formula>LEN(TRIM(D1494))&gt;0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28515625" customWidth="1"/>
    <col min="4" max="26" width="12.7109375" customWidth="1"/>
  </cols>
  <sheetData>
    <row r="1" spans="1:19" ht="15.75" customHeight="1" x14ac:dyDescent="0.2">
      <c r="A1" s="11" t="s">
        <v>0</v>
      </c>
      <c r="B1" s="11" t="s">
        <v>1</v>
      </c>
      <c r="C1" s="11" t="s">
        <v>2</v>
      </c>
      <c r="D1" s="11" t="s">
        <v>3459</v>
      </c>
      <c r="E1" s="11" t="s">
        <v>3460</v>
      </c>
      <c r="F1" s="11" t="s">
        <v>4</v>
      </c>
      <c r="G1" s="11" t="s">
        <v>13</v>
      </c>
      <c r="H1" s="11" t="s">
        <v>14</v>
      </c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15.75" customHeight="1" x14ac:dyDescent="0.2">
      <c r="B2" s="12" t="b">
        <v>0</v>
      </c>
      <c r="C2" s="12" t="b">
        <v>0</v>
      </c>
      <c r="D2" s="12" t="b">
        <v>0</v>
      </c>
      <c r="E2" s="12" t="b">
        <v>0</v>
      </c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000"/>
  <sheetViews>
    <sheetView topLeftCell="D1" workbookViewId="0">
      <pane ySplit="1" topLeftCell="A2" activePane="bottomLeft" state="frozen"/>
      <selection activeCell="F1" sqref="F1"/>
      <selection pane="bottomLeft" activeCell="E351" sqref="E351"/>
    </sheetView>
  </sheetViews>
  <sheetFormatPr defaultColWidth="12.5703125" defaultRowHeight="15" customHeight="1" x14ac:dyDescent="0.2"/>
  <cols>
    <col min="1" max="1" width="7.28515625" customWidth="1"/>
    <col min="2" max="2" width="12.7109375" customWidth="1"/>
    <col min="3" max="3" width="19.85546875" customWidth="1"/>
    <col min="4" max="4" width="24.7109375" style="39" customWidth="1"/>
    <col min="5" max="5" width="25.7109375" customWidth="1"/>
    <col min="6" max="6" width="23.85546875" customWidth="1"/>
    <col min="7" max="7" width="18.85546875" style="39" customWidth="1"/>
    <col min="8" max="8" width="47.140625" customWidth="1"/>
    <col min="9" max="26" width="12.7109375" customWidth="1"/>
  </cols>
  <sheetData>
    <row r="1" spans="1:27" ht="15.75" customHeight="1" x14ac:dyDescent="0.2">
      <c r="A1" s="11" t="s">
        <v>0</v>
      </c>
      <c r="B1" s="11" t="s">
        <v>1</v>
      </c>
      <c r="C1" s="11" t="s">
        <v>2</v>
      </c>
      <c r="D1" s="13" t="s">
        <v>3</v>
      </c>
      <c r="E1" s="11" t="s">
        <v>4</v>
      </c>
      <c r="F1" s="13" t="s">
        <v>5</v>
      </c>
      <c r="G1" s="13" t="s">
        <v>3461</v>
      </c>
      <c r="H1" s="11" t="s">
        <v>14</v>
      </c>
      <c r="I1" s="64" t="s">
        <v>18575</v>
      </c>
      <c r="J1" s="11"/>
      <c r="K1" s="11"/>
      <c r="L1" s="11"/>
      <c r="M1" s="11"/>
      <c r="N1" s="11"/>
      <c r="O1" s="11"/>
      <c r="P1" s="11"/>
      <c r="Q1" s="11"/>
      <c r="R1" s="11"/>
      <c r="S1" s="11"/>
      <c r="T1" s="14"/>
      <c r="U1" s="14"/>
      <c r="V1" s="14"/>
      <c r="W1" s="14"/>
      <c r="X1" s="14"/>
      <c r="Y1" s="14"/>
      <c r="Z1" s="14"/>
    </row>
    <row r="2" spans="1:27" ht="15" customHeight="1" x14ac:dyDescent="0.2">
      <c r="A2" s="3" t="s">
        <v>3059</v>
      </c>
      <c r="B2" s="3"/>
      <c r="C2" s="3"/>
      <c r="D2" s="9" t="s">
        <v>3060</v>
      </c>
      <c r="E2" s="9" t="s">
        <v>18580</v>
      </c>
      <c r="F2" s="9" t="s">
        <v>18360</v>
      </c>
      <c r="G2" s="9" t="s">
        <v>3061</v>
      </c>
      <c r="H2" s="10"/>
      <c r="I2" s="3" t="b" cm="1">
        <f t="array" ref="I2">SUMPRODUCT( --ISNUMBER(SEARCH(TextCheck,E2)))&gt;0</f>
        <v>1</v>
      </c>
      <c r="J2" s="10"/>
      <c r="K2" s="3"/>
      <c r="L2" s="3"/>
      <c r="M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5" customHeight="1" x14ac:dyDescent="0.2">
      <c r="A3" s="3" t="s">
        <v>3059</v>
      </c>
      <c r="B3" s="3"/>
      <c r="C3" s="3"/>
      <c r="D3" s="9" t="s">
        <v>3060</v>
      </c>
      <c r="E3" s="9" t="s">
        <v>3062</v>
      </c>
      <c r="F3" s="9" t="s">
        <v>18360</v>
      </c>
      <c r="G3" s="9" t="s">
        <v>3061</v>
      </c>
      <c r="H3" s="10"/>
      <c r="I3" s="3" t="b" cm="1">
        <f t="array" ref="I3">SUMPRODUCT( --ISNUMBER(SEARCH(TextCheck,E3)))&gt;0</f>
        <v>1</v>
      </c>
      <c r="J3" s="10"/>
      <c r="K3" s="3"/>
      <c r="L3" s="3"/>
      <c r="M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5" customHeight="1" x14ac:dyDescent="0.2">
      <c r="A4" s="3" t="s">
        <v>3059</v>
      </c>
      <c r="B4" s="3"/>
      <c r="C4" s="3"/>
      <c r="D4" s="9" t="s">
        <v>3060</v>
      </c>
      <c r="E4" s="9" t="s">
        <v>3063</v>
      </c>
      <c r="F4" s="9" t="s">
        <v>9724</v>
      </c>
      <c r="G4" s="9" t="s">
        <v>3061</v>
      </c>
      <c r="H4" s="10"/>
      <c r="I4" s="3" t="b" cm="1">
        <f t="array" ref="I4">SUMPRODUCT( --ISNUMBER(SEARCH(TextCheck,E4)))&gt;0</f>
        <v>1</v>
      </c>
      <c r="J4" s="10"/>
      <c r="K4" s="3"/>
      <c r="L4" s="3"/>
      <c r="M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5" customHeight="1" x14ac:dyDescent="0.2">
      <c r="A5" s="3" t="s">
        <v>3059</v>
      </c>
      <c r="B5" s="3"/>
      <c r="C5" s="3"/>
      <c r="D5" s="9" t="s">
        <v>3060</v>
      </c>
      <c r="E5" s="9" t="s">
        <v>3069</v>
      </c>
      <c r="F5" s="9" t="s">
        <v>1832</v>
      </c>
      <c r="G5" s="9" t="s">
        <v>3064</v>
      </c>
      <c r="H5" s="10"/>
      <c r="I5" s="3" t="b" cm="1">
        <f t="array" ref="I5">SUMPRODUCT( --ISNUMBER(SEARCH(TextCheck,E5)))&gt;0</f>
        <v>1</v>
      </c>
      <c r="J5" s="10"/>
      <c r="K5" s="3"/>
      <c r="L5" s="3"/>
      <c r="M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5" customHeight="1" x14ac:dyDescent="0.2">
      <c r="A6" s="3" t="s">
        <v>3059</v>
      </c>
      <c r="B6" s="3"/>
      <c r="C6" s="3"/>
      <c r="D6" s="9" t="s">
        <v>3060</v>
      </c>
      <c r="E6" s="9" t="s">
        <v>16461</v>
      </c>
      <c r="F6" s="9" t="s">
        <v>97</v>
      </c>
      <c r="G6" s="9" t="s">
        <v>3065</v>
      </c>
      <c r="H6" s="10"/>
      <c r="I6" s="3" t="b" cm="1">
        <f t="array" ref="I6">SUMPRODUCT( --ISNUMBER(SEARCH(TextCheck,E6)))&gt;0</f>
        <v>1</v>
      </c>
      <c r="J6" s="10"/>
      <c r="K6" s="3"/>
      <c r="L6" s="3"/>
      <c r="M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5" customHeight="1" x14ac:dyDescent="0.2">
      <c r="A7" s="3" t="s">
        <v>3059</v>
      </c>
      <c r="B7" s="3"/>
      <c r="C7" s="3"/>
      <c r="D7" s="9" t="s">
        <v>3066</v>
      </c>
      <c r="E7" s="9" t="s">
        <v>3067</v>
      </c>
      <c r="F7" s="9" t="s">
        <v>5536</v>
      </c>
      <c r="G7" s="9" t="s">
        <v>3068</v>
      </c>
      <c r="H7" s="10"/>
      <c r="I7" s="3" t="b" cm="1">
        <f t="array" ref="I7">SUMPRODUCT( --ISNUMBER(SEARCH(TextCheck,E7)))&gt;0</f>
        <v>1</v>
      </c>
      <c r="J7" s="10"/>
      <c r="K7" s="3"/>
      <c r="L7" s="3"/>
      <c r="M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5" customHeight="1" x14ac:dyDescent="0.2">
      <c r="A8" s="3" t="s">
        <v>3059</v>
      </c>
      <c r="B8" s="3"/>
      <c r="C8" s="3"/>
      <c r="D8" s="9" t="s">
        <v>3066</v>
      </c>
      <c r="E8" s="9" t="s">
        <v>3069</v>
      </c>
      <c r="F8" s="9" t="s">
        <v>3863</v>
      </c>
      <c r="G8" s="9" t="s">
        <v>3070</v>
      </c>
      <c r="H8" s="10"/>
      <c r="I8" s="3" t="b" cm="1">
        <f t="array" ref="I8">SUMPRODUCT( --ISNUMBER(SEARCH(TextCheck,E8)))&gt;0</f>
        <v>1</v>
      </c>
      <c r="J8" s="10"/>
      <c r="K8" s="3"/>
      <c r="L8" s="3"/>
      <c r="M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5" customHeight="1" x14ac:dyDescent="0.2">
      <c r="A9" s="3" t="s">
        <v>3059</v>
      </c>
      <c r="B9" s="3" t="b">
        <v>1</v>
      </c>
      <c r="C9" s="3"/>
      <c r="D9" s="9" t="s">
        <v>3066</v>
      </c>
      <c r="E9" s="9" t="s">
        <v>16461</v>
      </c>
      <c r="F9" s="9" t="s">
        <v>18369</v>
      </c>
      <c r="G9" s="9" t="s">
        <v>3068</v>
      </c>
      <c r="H9" s="10"/>
      <c r="I9" s="3" t="b" cm="1">
        <f t="array" ref="I9">SUMPRODUCT( --ISNUMBER(SEARCH(TextCheck,E9)))&gt;0</f>
        <v>1</v>
      </c>
      <c r="J9" s="10"/>
      <c r="K9" s="3"/>
      <c r="L9" s="3"/>
      <c r="M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5" customHeight="1" x14ac:dyDescent="0.2">
      <c r="A10" s="3" t="s">
        <v>3059</v>
      </c>
      <c r="B10" s="3"/>
      <c r="C10" s="3"/>
      <c r="D10" s="9" t="s">
        <v>3066</v>
      </c>
      <c r="E10" s="9" t="s">
        <v>166</v>
      </c>
      <c r="F10" s="9" t="s">
        <v>7182</v>
      </c>
      <c r="G10" s="9" t="s">
        <v>3068</v>
      </c>
      <c r="H10" s="10"/>
      <c r="I10" s="3" t="b" cm="1">
        <f t="array" ref="I10">SUMPRODUCT( --ISNUMBER(SEARCH(TextCheck,E10)))&gt;0</f>
        <v>0</v>
      </c>
      <c r="J10" s="10"/>
      <c r="K10" s="3"/>
      <c r="L10" s="3"/>
      <c r="M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5" customHeight="1" x14ac:dyDescent="0.2">
      <c r="A11" s="3" t="s">
        <v>3059</v>
      </c>
      <c r="B11" s="3"/>
      <c r="C11" s="3"/>
      <c r="D11" s="9" t="s">
        <v>3066</v>
      </c>
      <c r="E11" s="9" t="s">
        <v>200</v>
      </c>
      <c r="F11" s="9" t="s">
        <v>18370</v>
      </c>
      <c r="G11" s="9" t="s">
        <v>3071</v>
      </c>
      <c r="H11" s="10"/>
      <c r="I11" s="3" t="b" cm="1">
        <f t="array" ref="I11">SUMPRODUCT( --ISNUMBER(SEARCH(TextCheck,E11)))&gt;0</f>
        <v>0</v>
      </c>
      <c r="J11" s="10"/>
      <c r="K11" s="3"/>
      <c r="L11" s="3"/>
      <c r="M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5" customHeight="1" x14ac:dyDescent="0.2">
      <c r="A12" s="3" t="s">
        <v>3059</v>
      </c>
      <c r="B12" s="3"/>
      <c r="C12" s="3"/>
      <c r="D12" s="9" t="s">
        <v>3066</v>
      </c>
      <c r="E12" s="9" t="s">
        <v>3072</v>
      </c>
      <c r="F12" s="9" t="s">
        <v>5273</v>
      </c>
      <c r="G12" s="9" t="s">
        <v>3071</v>
      </c>
      <c r="H12" s="10"/>
      <c r="I12" s="3" t="b" cm="1">
        <f t="array" ref="I12">SUMPRODUCT( --ISNUMBER(SEARCH(TextCheck,E12)))&gt;0</f>
        <v>1</v>
      </c>
      <c r="J12" s="10"/>
      <c r="K12" s="3"/>
      <c r="L12" s="3"/>
      <c r="M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5" customHeight="1" x14ac:dyDescent="0.2">
      <c r="A13" s="3" t="s">
        <v>3059</v>
      </c>
      <c r="B13" s="3"/>
      <c r="C13" s="3"/>
      <c r="D13" s="9" t="s">
        <v>3066</v>
      </c>
      <c r="E13" s="9" t="s">
        <v>16893</v>
      </c>
      <c r="F13" s="9" t="s">
        <v>81</v>
      </c>
      <c r="G13" s="9" t="s">
        <v>3073</v>
      </c>
      <c r="H13" s="10"/>
      <c r="I13" s="3" t="b" cm="1">
        <f t="array" ref="I13">SUMPRODUCT( --ISNUMBER(SEARCH(TextCheck,E13)))&gt;0</f>
        <v>1</v>
      </c>
      <c r="J13" s="10"/>
      <c r="K13" s="3"/>
      <c r="L13" s="3"/>
      <c r="M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5" customHeight="1" x14ac:dyDescent="0.2">
      <c r="A14" s="3" t="s">
        <v>3059</v>
      </c>
      <c r="B14" s="3"/>
      <c r="C14" s="3"/>
      <c r="D14" s="9" t="s">
        <v>3066</v>
      </c>
      <c r="E14" s="9" t="s">
        <v>288</v>
      </c>
      <c r="F14" s="9" t="s">
        <v>81</v>
      </c>
      <c r="G14" s="9" t="s">
        <v>3074</v>
      </c>
      <c r="H14" s="10"/>
      <c r="I14" s="3" t="b" cm="1">
        <f t="array" ref="I14">SUMPRODUCT( --ISNUMBER(SEARCH(TextCheck,E14)))&gt;0</f>
        <v>0</v>
      </c>
      <c r="J14" s="10"/>
      <c r="K14" s="3"/>
      <c r="L14" s="3"/>
      <c r="M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5" customHeight="1" x14ac:dyDescent="0.2">
      <c r="A15" s="3" t="s">
        <v>3059</v>
      </c>
      <c r="B15" s="3"/>
      <c r="C15" s="3"/>
      <c r="D15" s="9" t="s">
        <v>3066</v>
      </c>
      <c r="E15" s="9" t="s">
        <v>316</v>
      </c>
      <c r="F15" s="9" t="s">
        <v>81</v>
      </c>
      <c r="G15" s="9" t="s">
        <v>3075</v>
      </c>
      <c r="H15" s="10"/>
      <c r="I15" s="3" t="b" cm="1">
        <f t="array" ref="I15">SUMPRODUCT( --ISNUMBER(SEARCH(TextCheck,E15)))&gt;0</f>
        <v>0</v>
      </c>
      <c r="J15" s="10"/>
      <c r="K15" s="3"/>
      <c r="L15" s="3"/>
      <c r="M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5" customHeight="1" x14ac:dyDescent="0.2">
      <c r="A16" s="3" t="s">
        <v>3059</v>
      </c>
      <c r="B16" s="3"/>
      <c r="C16" s="3"/>
      <c r="D16" s="9" t="s">
        <v>3066</v>
      </c>
      <c r="E16" s="9" t="s">
        <v>3076</v>
      </c>
      <c r="F16" s="9" t="s">
        <v>12311</v>
      </c>
      <c r="G16" s="9" t="s">
        <v>3073</v>
      </c>
      <c r="H16" s="10"/>
      <c r="I16" s="3" t="b" cm="1">
        <f t="array" ref="I16">SUMPRODUCT( --ISNUMBER(SEARCH(TextCheck,E16)))&gt;0</f>
        <v>0</v>
      </c>
      <c r="J16" s="10"/>
      <c r="K16" s="3"/>
      <c r="L16" s="3"/>
      <c r="M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5" customHeight="1" x14ac:dyDescent="0.2">
      <c r="A17" s="3" t="s">
        <v>3059</v>
      </c>
      <c r="B17" s="3"/>
      <c r="C17" s="3"/>
      <c r="D17" s="9" t="s">
        <v>3066</v>
      </c>
      <c r="E17" s="9" t="s">
        <v>310</v>
      </c>
      <c r="F17" s="9" t="s">
        <v>1832</v>
      </c>
      <c r="G17" s="9" t="s">
        <v>3077</v>
      </c>
      <c r="H17" s="10"/>
      <c r="I17" s="3" t="b" cm="1">
        <f t="array" ref="I17">SUMPRODUCT( --ISNUMBER(SEARCH(TextCheck,E17)))&gt;0</f>
        <v>0</v>
      </c>
      <c r="J17" s="10"/>
      <c r="K17" s="3"/>
      <c r="L17" s="3"/>
      <c r="M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5" customHeight="1" x14ac:dyDescent="0.2">
      <c r="A18" s="3" t="s">
        <v>3059</v>
      </c>
      <c r="B18" s="3"/>
      <c r="C18" s="3"/>
      <c r="D18" s="9" t="s">
        <v>3066</v>
      </c>
      <c r="E18" s="9" t="s">
        <v>394</v>
      </c>
      <c r="F18" s="9" t="s">
        <v>1832</v>
      </c>
      <c r="G18" s="9" t="s">
        <v>3064</v>
      </c>
      <c r="H18" s="10"/>
      <c r="I18" s="3" t="b" cm="1">
        <f t="array" ref="I18">SUMPRODUCT( --ISNUMBER(SEARCH(TextCheck,E18)))&gt;0</f>
        <v>0</v>
      </c>
      <c r="J18" s="10"/>
      <c r="K18" s="3"/>
      <c r="L18" s="3"/>
      <c r="M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5" customHeight="1" x14ac:dyDescent="0.2">
      <c r="A19" s="3" t="s">
        <v>3059</v>
      </c>
      <c r="B19" s="3"/>
      <c r="C19" s="3"/>
      <c r="D19" s="9" t="s">
        <v>3066</v>
      </c>
      <c r="E19" s="9" t="s">
        <v>195</v>
      </c>
      <c r="F19" s="9" t="s">
        <v>1792</v>
      </c>
      <c r="G19" s="9" t="s">
        <v>3065</v>
      </c>
      <c r="H19" s="10"/>
      <c r="I19" s="3" t="b" cm="1">
        <f t="array" ref="I19">SUMPRODUCT( --ISNUMBER(SEARCH(TextCheck,E19)))&gt;0</f>
        <v>0</v>
      </c>
      <c r="J19" s="10"/>
      <c r="K19" s="3"/>
      <c r="L19" s="3"/>
      <c r="M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5" customHeight="1" x14ac:dyDescent="0.2">
      <c r="A20" s="3" t="s">
        <v>3059</v>
      </c>
      <c r="B20" s="3"/>
      <c r="C20" s="3"/>
      <c r="D20" s="9" t="s">
        <v>3066</v>
      </c>
      <c r="E20" s="9" t="s">
        <v>330</v>
      </c>
      <c r="F20" s="9" t="s">
        <v>6903</v>
      </c>
      <c r="G20" s="9" t="s">
        <v>3130</v>
      </c>
      <c r="H20" s="10"/>
      <c r="I20" s="3" t="b" cm="1">
        <f t="array" ref="I20">SUMPRODUCT( --ISNUMBER(SEARCH(TextCheck,E20)))&gt;0</f>
        <v>0</v>
      </c>
      <c r="J20" s="10"/>
      <c r="K20" s="3"/>
      <c r="L20" s="3"/>
      <c r="M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5" customHeight="1" x14ac:dyDescent="0.2">
      <c r="A21" s="3" t="s">
        <v>3078</v>
      </c>
      <c r="B21" s="3"/>
      <c r="C21" s="3"/>
      <c r="D21" s="9" t="s">
        <v>3079</v>
      </c>
      <c r="E21" s="9" t="s">
        <v>3080</v>
      </c>
      <c r="F21" s="9" t="s">
        <v>3140</v>
      </c>
      <c r="G21" s="9" t="s">
        <v>3073</v>
      </c>
      <c r="H21" s="10"/>
      <c r="I21" s="3" t="b" cm="1">
        <f t="array" ref="I21">SUMPRODUCT( --ISNUMBER(SEARCH(TextCheck,E21)))&gt;0</f>
        <v>0</v>
      </c>
      <c r="J21" s="10"/>
      <c r="K21" s="3"/>
      <c r="L21" s="3"/>
      <c r="M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5" customHeight="1" x14ac:dyDescent="0.2">
      <c r="A22" s="3" t="s">
        <v>3078</v>
      </c>
      <c r="B22" s="3"/>
      <c r="C22" s="3"/>
      <c r="D22" s="9" t="s">
        <v>3079</v>
      </c>
      <c r="E22" s="9" t="s">
        <v>281</v>
      </c>
      <c r="F22" s="9" t="s">
        <v>18372</v>
      </c>
      <c r="G22" s="9" t="s">
        <v>3081</v>
      </c>
      <c r="H22" s="10"/>
      <c r="I22" s="3" t="b" cm="1">
        <f t="array" ref="I22">SUMPRODUCT( --ISNUMBER(SEARCH(TextCheck,E22)))&gt;0</f>
        <v>1</v>
      </c>
      <c r="J22" s="10"/>
      <c r="K22" s="3"/>
      <c r="L22" s="3"/>
      <c r="M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5" customHeight="1" x14ac:dyDescent="0.2">
      <c r="A23" s="3" t="s">
        <v>3078</v>
      </c>
      <c r="B23" s="3"/>
      <c r="C23" s="3"/>
      <c r="D23" s="9" t="s">
        <v>3079</v>
      </c>
      <c r="E23" s="9" t="s">
        <v>3082</v>
      </c>
      <c r="F23" s="9" t="s">
        <v>216</v>
      </c>
      <c r="G23" s="9" t="s">
        <v>3073</v>
      </c>
      <c r="H23" s="10"/>
      <c r="I23" s="3" t="b" cm="1">
        <f t="array" ref="I23">SUMPRODUCT( --ISNUMBER(SEARCH(TextCheck,E23)))&gt;0</f>
        <v>0</v>
      </c>
      <c r="J23" s="10"/>
      <c r="K23" s="3"/>
      <c r="L23" s="3"/>
      <c r="M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5" customHeight="1" x14ac:dyDescent="0.2">
      <c r="A24" s="3" t="s">
        <v>3078</v>
      </c>
      <c r="B24" s="3"/>
      <c r="C24" s="3"/>
      <c r="D24" s="9" t="s">
        <v>3079</v>
      </c>
      <c r="E24" s="9" t="s">
        <v>3083</v>
      </c>
      <c r="F24" s="9" t="s">
        <v>216</v>
      </c>
      <c r="G24" s="9" t="s">
        <v>3073</v>
      </c>
      <c r="H24" s="10"/>
      <c r="I24" s="3" t="b" cm="1">
        <f t="array" ref="I24">SUMPRODUCT( --ISNUMBER(SEARCH(TextCheck,E24)))&gt;0</f>
        <v>0</v>
      </c>
      <c r="J24" s="10"/>
      <c r="K24" s="3"/>
      <c r="L24" s="3"/>
      <c r="M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5" customHeight="1" x14ac:dyDescent="0.2">
      <c r="A25" s="3" t="s">
        <v>3078</v>
      </c>
      <c r="B25" s="3"/>
      <c r="C25" s="3"/>
      <c r="D25" s="9" t="s">
        <v>3079</v>
      </c>
      <c r="E25" s="9" t="s">
        <v>3084</v>
      </c>
      <c r="F25" s="9" t="s">
        <v>216</v>
      </c>
      <c r="G25" s="9" t="s">
        <v>3073</v>
      </c>
      <c r="H25" s="10"/>
      <c r="I25" s="3" t="b" cm="1">
        <f t="array" ref="I25">SUMPRODUCT( --ISNUMBER(SEARCH(TextCheck,E25)))&gt;0</f>
        <v>1</v>
      </c>
      <c r="J25" s="10"/>
      <c r="K25" s="3"/>
      <c r="L25" s="3"/>
      <c r="M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5" customHeight="1" x14ac:dyDescent="0.2">
      <c r="A26" s="3" t="s">
        <v>3078</v>
      </c>
      <c r="B26" s="3"/>
      <c r="C26" s="3"/>
      <c r="D26" s="9" t="s">
        <v>3079</v>
      </c>
      <c r="E26" s="9" t="s">
        <v>18627</v>
      </c>
      <c r="F26" s="9" t="s">
        <v>216</v>
      </c>
      <c r="G26" s="9" t="s">
        <v>3073</v>
      </c>
      <c r="H26" s="10"/>
      <c r="I26" s="3" t="b" cm="1">
        <f t="array" ref="I26">SUMPRODUCT( --ISNUMBER(SEARCH(TextCheck,E26)))&gt;0</f>
        <v>1</v>
      </c>
      <c r="J26" s="10"/>
      <c r="K26" s="3"/>
      <c r="L26" s="3"/>
      <c r="M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5" customHeight="1" x14ac:dyDescent="0.2">
      <c r="A27" s="3" t="s">
        <v>3078</v>
      </c>
      <c r="B27" s="3"/>
      <c r="C27" s="3"/>
      <c r="D27" s="9" t="s">
        <v>3079</v>
      </c>
      <c r="E27" s="9" t="s">
        <v>3085</v>
      </c>
      <c r="F27" s="9" t="s">
        <v>216</v>
      </c>
      <c r="G27" s="9" t="s">
        <v>3073</v>
      </c>
      <c r="H27" s="10"/>
      <c r="I27" s="3" t="b" cm="1">
        <f t="array" ref="I27">SUMPRODUCT( --ISNUMBER(SEARCH(TextCheck,E27)))&gt;0</f>
        <v>0</v>
      </c>
      <c r="J27" s="10"/>
      <c r="K27" s="3"/>
      <c r="L27" s="3"/>
      <c r="M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5" customHeight="1" x14ac:dyDescent="0.2">
      <c r="A28" s="3" t="s">
        <v>3078</v>
      </c>
      <c r="B28" s="3"/>
      <c r="C28" s="3"/>
      <c r="D28" s="9" t="s">
        <v>3079</v>
      </c>
      <c r="E28" s="9" t="s">
        <v>3086</v>
      </c>
      <c r="F28" s="9" t="s">
        <v>216</v>
      </c>
      <c r="G28" s="9" t="s">
        <v>3073</v>
      </c>
      <c r="H28" s="10"/>
      <c r="I28" s="3" t="b" cm="1">
        <f t="array" ref="I28">SUMPRODUCT( --ISNUMBER(SEARCH(TextCheck,E28)))&gt;0</f>
        <v>0</v>
      </c>
      <c r="J28" s="10"/>
      <c r="K28" s="3"/>
      <c r="L28" s="3"/>
      <c r="M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5" customHeight="1" x14ac:dyDescent="0.2">
      <c r="A29" s="3" t="s">
        <v>3078</v>
      </c>
      <c r="B29" s="3"/>
      <c r="C29" s="3"/>
      <c r="D29" s="9" t="s">
        <v>3079</v>
      </c>
      <c r="E29" s="9" t="s">
        <v>3087</v>
      </c>
      <c r="F29" s="9" t="s">
        <v>216</v>
      </c>
      <c r="G29" s="9" t="s">
        <v>3073</v>
      </c>
      <c r="H29" s="10"/>
      <c r="I29" s="3" t="b" cm="1">
        <f t="array" ref="I29">SUMPRODUCT( --ISNUMBER(SEARCH(TextCheck,E29)))&gt;0</f>
        <v>0</v>
      </c>
      <c r="J29" s="10"/>
      <c r="K29" s="3"/>
      <c r="L29" s="3"/>
      <c r="M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5" customHeight="1" x14ac:dyDescent="0.2">
      <c r="A30" s="3" t="s">
        <v>3078</v>
      </c>
      <c r="B30" s="3"/>
      <c r="C30" s="3"/>
      <c r="D30" s="9" t="s">
        <v>3079</v>
      </c>
      <c r="E30" s="9" t="s">
        <v>3088</v>
      </c>
      <c r="F30" s="9" t="s">
        <v>216</v>
      </c>
      <c r="G30" s="9" t="s">
        <v>3073</v>
      </c>
      <c r="H30" s="10"/>
      <c r="I30" s="3" t="b" cm="1">
        <f t="array" ref="I30">SUMPRODUCT( --ISNUMBER(SEARCH(TextCheck,E30)))&gt;0</f>
        <v>0</v>
      </c>
      <c r="J30" s="10"/>
      <c r="K30" s="3"/>
      <c r="L30" s="3"/>
      <c r="M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5" customHeight="1" x14ac:dyDescent="0.2">
      <c r="A31" s="3" t="s">
        <v>3078</v>
      </c>
      <c r="B31" s="3"/>
      <c r="C31" s="3"/>
      <c r="D31" s="9" t="s">
        <v>3079</v>
      </c>
      <c r="E31" s="9" t="s">
        <v>3089</v>
      </c>
      <c r="F31" s="9" t="s">
        <v>216</v>
      </c>
      <c r="G31" s="9" t="s">
        <v>3073</v>
      </c>
      <c r="H31" s="10"/>
      <c r="I31" s="3" t="b" cm="1">
        <f t="array" ref="I31">SUMPRODUCT( --ISNUMBER(SEARCH(TextCheck,E31)))&gt;0</f>
        <v>0</v>
      </c>
      <c r="J31" s="10"/>
      <c r="K31" s="3"/>
      <c r="L31" s="3"/>
      <c r="M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5" customHeight="1" x14ac:dyDescent="0.2">
      <c r="A32" s="3" t="s">
        <v>3078</v>
      </c>
      <c r="B32" s="3"/>
      <c r="C32" s="3"/>
      <c r="D32" s="9" t="s">
        <v>3079</v>
      </c>
      <c r="E32" s="9" t="s">
        <v>3090</v>
      </c>
      <c r="F32" s="9" t="s">
        <v>314</v>
      </c>
      <c r="G32" s="9" t="s">
        <v>3073</v>
      </c>
      <c r="H32" s="10"/>
      <c r="I32" s="3" t="b" cm="1">
        <f t="array" ref="I32">SUMPRODUCT( --ISNUMBER(SEARCH(TextCheck,E32)))&gt;0</f>
        <v>0</v>
      </c>
      <c r="J32" s="10"/>
      <c r="K32" s="3"/>
      <c r="L32" s="3"/>
      <c r="M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5" customHeight="1" x14ac:dyDescent="0.2">
      <c r="A33" s="3" t="s">
        <v>3078</v>
      </c>
      <c r="B33" s="3"/>
      <c r="C33" s="3"/>
      <c r="D33" s="9" t="s">
        <v>3079</v>
      </c>
      <c r="E33" s="9" t="s">
        <v>3091</v>
      </c>
      <c r="F33" s="9" t="s">
        <v>314</v>
      </c>
      <c r="G33" s="9" t="s">
        <v>3073</v>
      </c>
      <c r="H33" s="10"/>
      <c r="I33" s="3" t="b" cm="1">
        <f t="array" ref="I33">SUMPRODUCT( --ISNUMBER(SEARCH(TextCheck,E33)))&gt;0</f>
        <v>0</v>
      </c>
      <c r="J33" s="10"/>
      <c r="K33" s="3"/>
      <c r="L33" s="3"/>
      <c r="M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5" customHeight="1" x14ac:dyDescent="0.2">
      <c r="A34" s="3" t="s">
        <v>3078</v>
      </c>
      <c r="B34" s="3"/>
      <c r="C34" s="3"/>
      <c r="D34" s="9" t="s">
        <v>3079</v>
      </c>
      <c r="E34" s="9" t="s">
        <v>3092</v>
      </c>
      <c r="F34" s="9" t="s">
        <v>314</v>
      </c>
      <c r="G34" s="9" t="s">
        <v>3073</v>
      </c>
      <c r="H34" s="10"/>
      <c r="I34" s="3" t="b" cm="1">
        <f t="array" ref="I34">SUMPRODUCT( --ISNUMBER(SEARCH(TextCheck,E34)))&gt;0</f>
        <v>0</v>
      </c>
      <c r="J34" s="10"/>
      <c r="K34" s="3"/>
      <c r="L34" s="3"/>
      <c r="M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5" customHeight="1" x14ac:dyDescent="0.2">
      <c r="A35" s="3" t="s">
        <v>3078</v>
      </c>
      <c r="B35" s="3"/>
      <c r="C35" s="3"/>
      <c r="D35" s="9" t="s">
        <v>3079</v>
      </c>
      <c r="E35" s="9" t="s">
        <v>3093</v>
      </c>
      <c r="F35" s="9" t="s">
        <v>314</v>
      </c>
      <c r="G35" s="9" t="s">
        <v>3073</v>
      </c>
      <c r="H35" s="10"/>
      <c r="I35" s="3" t="b" cm="1">
        <f t="array" ref="I35">SUMPRODUCT( --ISNUMBER(SEARCH(TextCheck,E35)))&gt;0</f>
        <v>0</v>
      </c>
      <c r="J35" s="10"/>
      <c r="K35" s="3"/>
      <c r="L35" s="3"/>
      <c r="M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5" customHeight="1" x14ac:dyDescent="0.2">
      <c r="A36" s="3" t="s">
        <v>3078</v>
      </c>
      <c r="B36" s="3"/>
      <c r="C36" s="3"/>
      <c r="D36" s="9" t="s">
        <v>3079</v>
      </c>
      <c r="E36" s="9" t="s">
        <v>3094</v>
      </c>
      <c r="F36" s="9" t="s">
        <v>314</v>
      </c>
      <c r="G36" s="9" t="s">
        <v>3073</v>
      </c>
      <c r="H36" s="10"/>
      <c r="I36" s="3" t="b" cm="1">
        <f t="array" ref="I36">SUMPRODUCT( --ISNUMBER(SEARCH(TextCheck,E36)))&gt;0</f>
        <v>0</v>
      </c>
      <c r="J36" s="10"/>
      <c r="K36" s="3"/>
      <c r="L36" s="3"/>
      <c r="M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5" customHeight="1" x14ac:dyDescent="0.2">
      <c r="A37" s="3" t="s">
        <v>3078</v>
      </c>
      <c r="B37" s="3"/>
      <c r="C37" s="3"/>
      <c r="D37" s="9" t="s">
        <v>3079</v>
      </c>
      <c r="E37" s="9" t="s">
        <v>3095</v>
      </c>
      <c r="F37" s="9" t="s">
        <v>314</v>
      </c>
      <c r="G37" s="9" t="s">
        <v>3073</v>
      </c>
      <c r="H37" s="10"/>
      <c r="I37" s="3" t="b" cm="1">
        <f t="array" ref="I37">SUMPRODUCT( --ISNUMBER(SEARCH(TextCheck,E37)))&gt;0</f>
        <v>0</v>
      </c>
      <c r="J37" s="10"/>
      <c r="K37" s="3"/>
      <c r="L37" s="3"/>
      <c r="M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5" customHeight="1" x14ac:dyDescent="0.2">
      <c r="A38" s="3" t="s">
        <v>3078</v>
      </c>
      <c r="B38" s="3"/>
      <c r="C38" s="3"/>
      <c r="D38" s="9" t="s">
        <v>3079</v>
      </c>
      <c r="E38" s="9" t="s">
        <v>3096</v>
      </c>
      <c r="F38" s="9" t="s">
        <v>81</v>
      </c>
      <c r="G38" s="9" t="s">
        <v>3073</v>
      </c>
      <c r="H38" s="10"/>
      <c r="I38" s="3" t="b" cm="1">
        <f t="array" ref="I38">SUMPRODUCT( --ISNUMBER(SEARCH(TextCheck,E38)))&gt;0</f>
        <v>0</v>
      </c>
      <c r="J38" s="10"/>
      <c r="K38" s="3"/>
      <c r="L38" s="3"/>
      <c r="M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5" customHeight="1" x14ac:dyDescent="0.2">
      <c r="A39" s="3" t="s">
        <v>3078</v>
      </c>
      <c r="B39" s="3"/>
      <c r="C39" s="3"/>
      <c r="D39" s="9" t="s">
        <v>3079</v>
      </c>
      <c r="E39" s="9" t="s">
        <v>3097</v>
      </c>
      <c r="F39" s="9" t="s">
        <v>81</v>
      </c>
      <c r="G39" s="9" t="s">
        <v>3073</v>
      </c>
      <c r="H39" s="10"/>
      <c r="I39" s="3" t="b" cm="1">
        <f t="array" ref="I39">SUMPRODUCT( --ISNUMBER(SEARCH(TextCheck,E39)))&gt;0</f>
        <v>0</v>
      </c>
      <c r="J39" s="10"/>
      <c r="K39" s="3"/>
      <c r="L39" s="3"/>
      <c r="M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5" customHeight="1" x14ac:dyDescent="0.2">
      <c r="A40" s="3" t="s">
        <v>3078</v>
      </c>
      <c r="B40" s="3"/>
      <c r="C40" s="3"/>
      <c r="D40" s="9" t="s">
        <v>3079</v>
      </c>
      <c r="E40" s="9" t="s">
        <v>3098</v>
      </c>
      <c r="F40" s="9" t="s">
        <v>81</v>
      </c>
      <c r="G40" s="9" t="s">
        <v>3073</v>
      </c>
      <c r="H40" s="10"/>
      <c r="I40" s="3" t="b" cm="1">
        <f t="array" ref="I40">SUMPRODUCT( --ISNUMBER(SEARCH(TextCheck,E40)))&gt;0</f>
        <v>0</v>
      </c>
      <c r="J40" s="10"/>
      <c r="K40" s="3"/>
      <c r="L40" s="3"/>
      <c r="M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5" customHeight="1" x14ac:dyDescent="0.2">
      <c r="A41" s="3" t="s">
        <v>3078</v>
      </c>
      <c r="B41" s="3"/>
      <c r="C41" s="3"/>
      <c r="D41" s="9" t="s">
        <v>3079</v>
      </c>
      <c r="E41" s="9" t="s">
        <v>3099</v>
      </c>
      <c r="F41" s="9" t="s">
        <v>81</v>
      </c>
      <c r="G41" s="9" t="s">
        <v>3073</v>
      </c>
      <c r="H41" s="10"/>
      <c r="I41" s="3" t="b" cm="1">
        <f t="array" ref="I41">SUMPRODUCT( --ISNUMBER(SEARCH(TextCheck,E41)))&gt;0</f>
        <v>0</v>
      </c>
      <c r="J41" s="10"/>
      <c r="K41" s="3"/>
      <c r="L41" s="3"/>
      <c r="M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5" customHeight="1" x14ac:dyDescent="0.2">
      <c r="A42" s="3" t="s">
        <v>3078</v>
      </c>
      <c r="B42" s="3"/>
      <c r="C42" s="3"/>
      <c r="D42" s="9" t="s">
        <v>3079</v>
      </c>
      <c r="E42" s="9" t="s">
        <v>3100</v>
      </c>
      <c r="F42" s="9" t="s">
        <v>81</v>
      </c>
      <c r="G42" s="9" t="s">
        <v>3073</v>
      </c>
      <c r="H42" s="10"/>
      <c r="I42" s="3" t="b" cm="1">
        <f t="array" ref="I42">SUMPRODUCT( --ISNUMBER(SEARCH(TextCheck,E42)))&gt;0</f>
        <v>1</v>
      </c>
      <c r="J42" s="10"/>
      <c r="K42" s="3"/>
      <c r="L42" s="3"/>
      <c r="M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5" customHeight="1" x14ac:dyDescent="0.2">
      <c r="A43" s="3" t="s">
        <v>3078</v>
      </c>
      <c r="B43" s="3"/>
      <c r="C43" s="3"/>
      <c r="D43" s="9" t="s">
        <v>3079</v>
      </c>
      <c r="E43" s="9" t="s">
        <v>3101</v>
      </c>
      <c r="F43" s="9" t="s">
        <v>81</v>
      </c>
      <c r="G43" s="9" t="s">
        <v>3073</v>
      </c>
      <c r="H43" s="10"/>
      <c r="I43" s="3" t="b" cm="1">
        <f t="array" ref="I43">SUMPRODUCT( --ISNUMBER(SEARCH(TextCheck,E43)))&gt;0</f>
        <v>0</v>
      </c>
      <c r="J43" s="10"/>
      <c r="K43" s="3"/>
      <c r="L43" s="3"/>
      <c r="M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5" customHeight="1" x14ac:dyDescent="0.2">
      <c r="A44" s="3" t="s">
        <v>3078</v>
      </c>
      <c r="B44" s="3"/>
      <c r="C44" s="3"/>
      <c r="D44" s="9" t="s">
        <v>3079</v>
      </c>
      <c r="E44" s="9" t="s">
        <v>3102</v>
      </c>
      <c r="F44" s="9" t="s">
        <v>81</v>
      </c>
      <c r="G44" s="9" t="s">
        <v>3073</v>
      </c>
      <c r="H44" s="10"/>
      <c r="I44" s="3" t="b" cm="1">
        <f t="array" ref="I44">SUMPRODUCT( --ISNUMBER(SEARCH(TextCheck,E44)))&gt;0</f>
        <v>0</v>
      </c>
      <c r="J44" s="10"/>
      <c r="K44" s="3"/>
      <c r="L44" s="3"/>
      <c r="M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5" customHeight="1" x14ac:dyDescent="0.2">
      <c r="A45" s="3" t="s">
        <v>3078</v>
      </c>
      <c r="B45" s="3"/>
      <c r="C45" s="3"/>
      <c r="D45" s="9" t="s">
        <v>3079</v>
      </c>
      <c r="E45" s="9" t="s">
        <v>3103</v>
      </c>
      <c r="F45" s="9" t="s">
        <v>81</v>
      </c>
      <c r="G45" s="9" t="s">
        <v>3073</v>
      </c>
      <c r="H45" s="10"/>
      <c r="I45" s="3" t="b" cm="1">
        <f t="array" ref="I45">SUMPRODUCT( --ISNUMBER(SEARCH(TextCheck,E45)))&gt;0</f>
        <v>0</v>
      </c>
      <c r="J45" s="10"/>
      <c r="K45" s="3"/>
      <c r="L45" s="3"/>
      <c r="M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5" customHeight="1" x14ac:dyDescent="0.2">
      <c r="A46" s="3" t="s">
        <v>3078</v>
      </c>
      <c r="B46" s="3"/>
      <c r="C46" s="3"/>
      <c r="D46" s="9" t="s">
        <v>3079</v>
      </c>
      <c r="E46" s="9" t="s">
        <v>3104</v>
      </c>
      <c r="F46" s="9" t="s">
        <v>81</v>
      </c>
      <c r="G46" s="9" t="s">
        <v>3073</v>
      </c>
      <c r="H46" s="10"/>
      <c r="I46" s="3" t="b" cm="1">
        <f t="array" ref="I46">SUMPRODUCT( --ISNUMBER(SEARCH(TextCheck,E46)))&gt;0</f>
        <v>0</v>
      </c>
      <c r="J46" s="10"/>
      <c r="K46" s="3"/>
      <c r="L46" s="3"/>
      <c r="M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5" customHeight="1" x14ac:dyDescent="0.2">
      <c r="A47" s="3" t="s">
        <v>3078</v>
      </c>
      <c r="B47" s="3"/>
      <c r="C47" s="3"/>
      <c r="D47" s="9" t="s">
        <v>3079</v>
      </c>
      <c r="E47" s="9" t="s">
        <v>3105</v>
      </c>
      <c r="F47" s="9" t="s">
        <v>81</v>
      </c>
      <c r="G47" s="9" t="s">
        <v>3073</v>
      </c>
      <c r="H47" s="10"/>
      <c r="I47" s="3" t="b" cm="1">
        <f t="array" ref="I47">SUMPRODUCT( --ISNUMBER(SEARCH(TextCheck,E47)))&gt;0</f>
        <v>0</v>
      </c>
      <c r="J47" s="10"/>
      <c r="K47" s="3"/>
      <c r="L47" s="3"/>
      <c r="M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5" customHeight="1" x14ac:dyDescent="0.2">
      <c r="A48" s="3" t="s">
        <v>3078</v>
      </c>
      <c r="B48" s="3"/>
      <c r="C48" s="3"/>
      <c r="D48" s="9" t="s">
        <v>3079</v>
      </c>
      <c r="E48" s="9" t="s">
        <v>3106</v>
      </c>
      <c r="F48" s="9" t="s">
        <v>81</v>
      </c>
      <c r="G48" s="9" t="s">
        <v>3073</v>
      </c>
      <c r="H48" s="10"/>
      <c r="I48" s="3" t="b" cm="1">
        <f t="array" ref="I48">SUMPRODUCT( --ISNUMBER(SEARCH(TextCheck,E48)))&gt;0</f>
        <v>0</v>
      </c>
      <c r="J48" s="10"/>
      <c r="K48" s="3"/>
      <c r="L48" s="3"/>
      <c r="M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5" customHeight="1" x14ac:dyDescent="0.2">
      <c r="A49" s="3" t="s">
        <v>3078</v>
      </c>
      <c r="B49" s="3"/>
      <c r="C49" s="3"/>
      <c r="D49" s="9" t="s">
        <v>3079</v>
      </c>
      <c r="E49" s="9" t="s">
        <v>3107</v>
      </c>
      <c r="F49" s="9" t="s">
        <v>81</v>
      </c>
      <c r="G49" s="9" t="s">
        <v>3073</v>
      </c>
      <c r="H49" s="10"/>
      <c r="I49" s="3" t="b" cm="1">
        <f t="array" ref="I49">SUMPRODUCT( --ISNUMBER(SEARCH(TextCheck,E49)))&gt;0</f>
        <v>0</v>
      </c>
      <c r="J49" s="10"/>
      <c r="K49" s="3"/>
      <c r="L49" s="3"/>
      <c r="M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5" customHeight="1" x14ac:dyDescent="0.2">
      <c r="A50" s="3" t="s">
        <v>3078</v>
      </c>
      <c r="B50" s="3"/>
      <c r="C50" s="3"/>
      <c r="D50" s="9" t="s">
        <v>3079</v>
      </c>
      <c r="E50" s="9" t="s">
        <v>3108</v>
      </c>
      <c r="F50" s="9" t="s">
        <v>81</v>
      </c>
      <c r="G50" s="9" t="s">
        <v>3073</v>
      </c>
      <c r="H50" s="10"/>
      <c r="I50" s="3" t="b" cm="1">
        <f t="array" ref="I50">SUMPRODUCT( --ISNUMBER(SEARCH(TextCheck,E50)))&gt;0</f>
        <v>0</v>
      </c>
      <c r="J50" s="10"/>
      <c r="K50" s="3"/>
      <c r="L50" s="3"/>
      <c r="M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5" customHeight="1" x14ac:dyDescent="0.2">
      <c r="A51" s="3" t="s">
        <v>3078</v>
      </c>
      <c r="B51" s="3"/>
      <c r="C51" s="3"/>
      <c r="D51" s="9" t="s">
        <v>3079</v>
      </c>
      <c r="E51" s="9" t="s">
        <v>3109</v>
      </c>
      <c r="F51" s="9" t="s">
        <v>81</v>
      </c>
      <c r="G51" s="9" t="s">
        <v>3073</v>
      </c>
      <c r="H51" s="10"/>
      <c r="I51" s="3" t="b" cm="1">
        <f t="array" ref="I51">SUMPRODUCT( --ISNUMBER(SEARCH(TextCheck,E51)))&gt;0</f>
        <v>0</v>
      </c>
      <c r="J51" s="10"/>
      <c r="K51" s="3"/>
      <c r="L51" s="3"/>
      <c r="M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5" customHeight="1" x14ac:dyDescent="0.2">
      <c r="A52" s="3" t="s">
        <v>3078</v>
      </c>
      <c r="B52" s="3"/>
      <c r="C52" s="3"/>
      <c r="D52" s="9" t="s">
        <v>3079</v>
      </c>
      <c r="E52" s="9" t="s">
        <v>3110</v>
      </c>
      <c r="F52" s="9" t="s">
        <v>109</v>
      </c>
      <c r="G52" s="9" t="s">
        <v>3073</v>
      </c>
      <c r="H52" s="10"/>
      <c r="I52" s="3" t="b" cm="1">
        <f t="array" ref="I52">SUMPRODUCT( --ISNUMBER(SEARCH(TextCheck,E52)))&gt;0</f>
        <v>0</v>
      </c>
      <c r="J52" s="10"/>
      <c r="K52" s="3"/>
      <c r="L52" s="3"/>
      <c r="M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5" customHeight="1" x14ac:dyDescent="0.2">
      <c r="A53" s="3" t="s">
        <v>3078</v>
      </c>
      <c r="B53" s="3"/>
      <c r="C53" s="3"/>
      <c r="D53" s="9" t="s">
        <v>3079</v>
      </c>
      <c r="E53" s="9" t="s">
        <v>1477</v>
      </c>
      <c r="F53" s="9" t="s">
        <v>109</v>
      </c>
      <c r="G53" s="9" t="s">
        <v>3073</v>
      </c>
      <c r="H53" s="10"/>
      <c r="I53" s="3" t="b" cm="1">
        <f t="array" ref="I53">SUMPRODUCT( --ISNUMBER(SEARCH(TextCheck,E53)))&gt;0</f>
        <v>0</v>
      </c>
      <c r="J53" s="10"/>
      <c r="K53" s="3"/>
      <c r="L53" s="3"/>
      <c r="M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5" customHeight="1" x14ac:dyDescent="0.2">
      <c r="A54" s="3" t="s">
        <v>3078</v>
      </c>
      <c r="B54" s="3"/>
      <c r="C54" s="3"/>
      <c r="D54" s="9" t="s">
        <v>3079</v>
      </c>
      <c r="E54" s="9" t="s">
        <v>3111</v>
      </c>
      <c r="F54" s="9" t="s">
        <v>109</v>
      </c>
      <c r="G54" s="9" t="s">
        <v>3073</v>
      </c>
      <c r="H54" s="10"/>
      <c r="I54" s="3" t="b" cm="1">
        <f t="array" ref="I54">SUMPRODUCT( --ISNUMBER(SEARCH(TextCheck,E54)))&gt;0</f>
        <v>0</v>
      </c>
      <c r="J54" s="10"/>
      <c r="K54" s="3"/>
      <c r="L54" s="3"/>
      <c r="M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5" customHeight="1" x14ac:dyDescent="0.2">
      <c r="A55" s="3" t="s">
        <v>3078</v>
      </c>
      <c r="B55" s="3"/>
      <c r="C55" s="3"/>
      <c r="D55" s="9" t="s">
        <v>3079</v>
      </c>
      <c r="E55" s="9" t="s">
        <v>2980</v>
      </c>
      <c r="F55" s="9" t="s">
        <v>109</v>
      </c>
      <c r="G55" s="9" t="s">
        <v>3073</v>
      </c>
      <c r="H55" s="10"/>
      <c r="I55" s="3" t="b" cm="1">
        <f t="array" ref="I55">SUMPRODUCT( --ISNUMBER(SEARCH(TextCheck,E55)))&gt;0</f>
        <v>0</v>
      </c>
      <c r="J55" s="10"/>
      <c r="K55" s="3"/>
      <c r="L55" s="3"/>
      <c r="M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5" customHeight="1" x14ac:dyDescent="0.2">
      <c r="A56" s="3" t="s">
        <v>3078</v>
      </c>
      <c r="B56" s="3"/>
      <c r="C56" s="3"/>
      <c r="D56" s="9" t="s">
        <v>3079</v>
      </c>
      <c r="E56" s="9" t="s">
        <v>3112</v>
      </c>
      <c r="F56" s="9" t="s">
        <v>109</v>
      </c>
      <c r="G56" s="9" t="s">
        <v>3073</v>
      </c>
      <c r="H56" s="10"/>
      <c r="I56" s="3" t="b" cm="1">
        <f t="array" ref="I56">SUMPRODUCT( --ISNUMBER(SEARCH(TextCheck,E56)))&gt;0</f>
        <v>0</v>
      </c>
      <c r="J56" s="10"/>
      <c r="K56" s="3"/>
      <c r="L56" s="3"/>
      <c r="M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5" customHeight="1" x14ac:dyDescent="0.2">
      <c r="A57" s="3" t="s">
        <v>3078</v>
      </c>
      <c r="B57" s="3"/>
      <c r="C57" s="3"/>
      <c r="D57" s="9" t="s">
        <v>3079</v>
      </c>
      <c r="E57" s="9" t="s">
        <v>3113</v>
      </c>
      <c r="F57" s="9" t="s">
        <v>109</v>
      </c>
      <c r="G57" s="9" t="s">
        <v>3073</v>
      </c>
      <c r="H57" s="10"/>
      <c r="I57" s="3" t="b" cm="1">
        <f t="array" ref="I57">SUMPRODUCT( --ISNUMBER(SEARCH(TextCheck,E57)))&gt;0</f>
        <v>0</v>
      </c>
      <c r="J57" s="10"/>
      <c r="K57" s="3"/>
      <c r="L57" s="3"/>
      <c r="M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5" customHeight="1" x14ac:dyDescent="0.2">
      <c r="A58" s="3" t="s">
        <v>3078</v>
      </c>
      <c r="B58" s="3"/>
      <c r="C58" s="3"/>
      <c r="D58" s="9" t="s">
        <v>3079</v>
      </c>
      <c r="E58" s="9" t="s">
        <v>3114</v>
      </c>
      <c r="F58" s="9" t="s">
        <v>109</v>
      </c>
      <c r="G58" s="9" t="s">
        <v>3073</v>
      </c>
      <c r="H58" s="10"/>
      <c r="I58" s="3" t="b" cm="1">
        <f t="array" ref="I58">SUMPRODUCT( --ISNUMBER(SEARCH(TextCheck,E58)))&gt;0</f>
        <v>0</v>
      </c>
      <c r="J58" s="10"/>
      <c r="K58" s="3"/>
      <c r="L58" s="3"/>
      <c r="M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5" customHeight="1" x14ac:dyDescent="0.2">
      <c r="A59" s="3" t="s">
        <v>3078</v>
      </c>
      <c r="B59" s="3"/>
      <c r="C59" s="3"/>
      <c r="D59" s="9" t="s">
        <v>3079</v>
      </c>
      <c r="E59" s="9" t="s">
        <v>3115</v>
      </c>
      <c r="F59" s="9" t="s">
        <v>109</v>
      </c>
      <c r="G59" s="9" t="s">
        <v>3073</v>
      </c>
      <c r="H59" s="10"/>
      <c r="I59" s="3" t="b" cm="1">
        <f t="array" ref="I59">SUMPRODUCT( --ISNUMBER(SEARCH(TextCheck,E59)))&gt;0</f>
        <v>0</v>
      </c>
      <c r="J59" s="10"/>
      <c r="K59" s="3"/>
      <c r="L59" s="3"/>
      <c r="M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5" customHeight="1" x14ac:dyDescent="0.2">
      <c r="A60" s="3" t="s">
        <v>3078</v>
      </c>
      <c r="B60" s="3"/>
      <c r="C60" s="3"/>
      <c r="D60" s="9" t="s">
        <v>3079</v>
      </c>
      <c r="E60" s="9" t="s">
        <v>3116</v>
      </c>
      <c r="F60" s="9" t="s">
        <v>109</v>
      </c>
      <c r="G60" s="9" t="s">
        <v>3073</v>
      </c>
      <c r="H60" s="10"/>
      <c r="I60" s="3" t="b" cm="1">
        <f t="array" ref="I60">SUMPRODUCT( --ISNUMBER(SEARCH(TextCheck,E60)))&gt;0</f>
        <v>0</v>
      </c>
      <c r="J60" s="10"/>
      <c r="K60" s="3"/>
      <c r="L60" s="3"/>
      <c r="M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5" customHeight="1" x14ac:dyDescent="0.2">
      <c r="A61" s="3" t="s">
        <v>3078</v>
      </c>
      <c r="B61" s="3"/>
      <c r="C61" s="3"/>
      <c r="D61" s="9" t="s">
        <v>3079</v>
      </c>
      <c r="E61" s="9" t="s">
        <v>3117</v>
      </c>
      <c r="F61" s="9" t="s">
        <v>109</v>
      </c>
      <c r="G61" s="9" t="s">
        <v>3073</v>
      </c>
      <c r="H61" s="10"/>
      <c r="I61" s="3" t="b" cm="1">
        <f t="array" ref="I61">SUMPRODUCT( --ISNUMBER(SEARCH(TextCheck,E61)))&gt;0</f>
        <v>0</v>
      </c>
      <c r="J61" s="10"/>
      <c r="K61" s="3"/>
      <c r="L61" s="3"/>
      <c r="M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5" customHeight="1" x14ac:dyDescent="0.2">
      <c r="A62" s="3" t="s">
        <v>3078</v>
      </c>
      <c r="B62" s="3"/>
      <c r="C62" s="3"/>
      <c r="D62" s="9" t="s">
        <v>3079</v>
      </c>
      <c r="E62" s="9" t="s">
        <v>3118</v>
      </c>
      <c r="F62" s="9" t="s">
        <v>109</v>
      </c>
      <c r="G62" s="9" t="s">
        <v>3073</v>
      </c>
      <c r="H62" s="10"/>
      <c r="I62" s="3" t="b" cm="1">
        <f t="array" ref="I62">SUMPRODUCT( --ISNUMBER(SEARCH(TextCheck,E62)))&gt;0</f>
        <v>0</v>
      </c>
      <c r="J62" s="10"/>
      <c r="K62" s="3"/>
      <c r="L62" s="3"/>
      <c r="M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5" customHeight="1" x14ac:dyDescent="0.2">
      <c r="A63" s="3" t="s">
        <v>3078</v>
      </c>
      <c r="B63" s="3"/>
      <c r="C63" s="3"/>
      <c r="D63" s="9" t="s">
        <v>3079</v>
      </c>
      <c r="E63" s="9" t="s">
        <v>3119</v>
      </c>
      <c r="F63" s="9" t="s">
        <v>455</v>
      </c>
      <c r="G63" s="9" t="s">
        <v>3073</v>
      </c>
      <c r="H63" s="10"/>
      <c r="I63" s="3" t="b" cm="1">
        <f t="array" ref="I63">SUMPRODUCT( --ISNUMBER(SEARCH(TextCheck,E63)))&gt;0</f>
        <v>0</v>
      </c>
      <c r="J63" s="10"/>
      <c r="K63" s="3"/>
      <c r="L63" s="3"/>
      <c r="M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5" customHeight="1" x14ac:dyDescent="0.2">
      <c r="A64" s="3" t="s">
        <v>3078</v>
      </c>
      <c r="B64" s="3"/>
      <c r="C64" s="3"/>
      <c r="D64" s="9" t="s">
        <v>3079</v>
      </c>
      <c r="E64" s="9" t="s">
        <v>3120</v>
      </c>
      <c r="F64" s="9" t="s">
        <v>455</v>
      </c>
      <c r="G64" s="9" t="s">
        <v>3073</v>
      </c>
      <c r="H64" s="10"/>
      <c r="I64" s="3" t="b" cm="1">
        <f t="array" ref="I64">SUMPRODUCT( --ISNUMBER(SEARCH(TextCheck,E64)))&gt;0</f>
        <v>0</v>
      </c>
      <c r="J64" s="10"/>
      <c r="K64" s="3"/>
      <c r="L64" s="3"/>
      <c r="M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5" customHeight="1" x14ac:dyDescent="0.2">
      <c r="A65" s="3" t="s">
        <v>3121</v>
      </c>
      <c r="B65" s="3"/>
      <c r="C65" s="3"/>
      <c r="D65" s="9" t="s">
        <v>3122</v>
      </c>
      <c r="E65" s="9" t="s">
        <v>3123</v>
      </c>
      <c r="F65" s="9" t="s">
        <v>3152</v>
      </c>
      <c r="G65" s="9" t="s">
        <v>3073</v>
      </c>
      <c r="H65" s="10"/>
      <c r="I65" s="3" t="b" cm="1">
        <f t="array" ref="I65">SUMPRODUCT( --ISNUMBER(SEARCH(TextCheck,E65)))&gt;0</f>
        <v>0</v>
      </c>
      <c r="J65" s="10"/>
      <c r="K65" s="3"/>
      <c r="L65" s="3"/>
      <c r="M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5" customHeight="1" x14ac:dyDescent="0.2">
      <c r="A66" s="3" t="s">
        <v>3121</v>
      </c>
      <c r="B66" s="3"/>
      <c r="C66" s="3"/>
      <c r="D66" s="9" t="s">
        <v>3122</v>
      </c>
      <c r="E66" s="9" t="s">
        <v>3124</v>
      </c>
      <c r="F66" s="9" t="s">
        <v>3153</v>
      </c>
      <c r="G66" s="9" t="s">
        <v>3073</v>
      </c>
      <c r="H66" s="10"/>
      <c r="I66" s="3" t="b" cm="1">
        <f t="array" ref="I66">SUMPRODUCT( --ISNUMBER(SEARCH(TextCheck,E66)))&gt;0</f>
        <v>0</v>
      </c>
      <c r="J66" s="10"/>
      <c r="K66" s="3"/>
      <c r="L66" s="3"/>
      <c r="M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5" customHeight="1" x14ac:dyDescent="0.2">
      <c r="A67" s="3" t="s">
        <v>3121</v>
      </c>
      <c r="B67" s="3"/>
      <c r="C67" s="3"/>
      <c r="D67" s="9" t="s">
        <v>3122</v>
      </c>
      <c r="E67" s="9" t="s">
        <v>793</v>
      </c>
      <c r="F67" s="9" t="s">
        <v>3154</v>
      </c>
      <c r="G67" s="9" t="s">
        <v>3068</v>
      </c>
      <c r="H67" s="10"/>
      <c r="I67" s="3" t="b" cm="1">
        <f t="array" ref="I67">SUMPRODUCT( --ISNUMBER(SEARCH(TextCheck,E67)))&gt;0</f>
        <v>0</v>
      </c>
      <c r="J67" s="10"/>
      <c r="K67" s="3"/>
      <c r="L67" s="3"/>
      <c r="M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5" customHeight="1" x14ac:dyDescent="0.2">
      <c r="A68" s="3" t="s">
        <v>3121</v>
      </c>
      <c r="B68" s="3"/>
      <c r="C68" s="3"/>
      <c r="D68" s="9" t="s">
        <v>3122</v>
      </c>
      <c r="E68" s="9" t="s">
        <v>847</v>
      </c>
      <c r="F68" s="9" t="s">
        <v>3155</v>
      </c>
      <c r="G68" s="9" t="s">
        <v>3065</v>
      </c>
      <c r="H68" s="10"/>
      <c r="I68" s="3" t="b" cm="1">
        <f t="array" ref="I68">SUMPRODUCT( --ISNUMBER(SEARCH(TextCheck,E68)))&gt;0</f>
        <v>0</v>
      </c>
      <c r="J68" s="10"/>
      <c r="K68" s="3"/>
      <c r="L68" s="3"/>
      <c r="M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5" customHeight="1" x14ac:dyDescent="0.2">
      <c r="A69" s="3" t="s">
        <v>3121</v>
      </c>
      <c r="B69" s="3"/>
      <c r="C69" s="3"/>
      <c r="D69" s="9" t="s">
        <v>3122</v>
      </c>
      <c r="E69" s="9" t="s">
        <v>793</v>
      </c>
      <c r="F69" s="9" t="s">
        <v>1832</v>
      </c>
      <c r="G69" s="9" t="s">
        <v>3065</v>
      </c>
      <c r="H69" s="10"/>
      <c r="I69" s="3" t="b" cm="1">
        <f t="array" ref="I69">SUMPRODUCT( --ISNUMBER(SEARCH(TextCheck,E69)))&gt;0</f>
        <v>0</v>
      </c>
      <c r="J69" s="10"/>
      <c r="K69" s="3"/>
      <c r="L69" s="3"/>
      <c r="M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5" customHeight="1" x14ac:dyDescent="0.2">
      <c r="A70" s="3" t="s">
        <v>3121</v>
      </c>
      <c r="B70" s="3"/>
      <c r="C70" s="3"/>
      <c r="D70" s="9" t="s">
        <v>3122</v>
      </c>
      <c r="E70" s="9" t="s">
        <v>770</v>
      </c>
      <c r="F70" s="9" t="s">
        <v>1832</v>
      </c>
      <c r="G70" s="9" t="s">
        <v>3064</v>
      </c>
      <c r="H70" s="10"/>
      <c r="I70" s="3" t="b" cm="1">
        <f t="array" ref="I70">SUMPRODUCT( --ISNUMBER(SEARCH(TextCheck,E70)))&gt;0</f>
        <v>0</v>
      </c>
      <c r="J70" s="10"/>
      <c r="K70" s="3"/>
      <c r="L70" s="3"/>
      <c r="M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5" customHeight="1" x14ac:dyDescent="0.2">
      <c r="A71" s="3" t="s">
        <v>3121</v>
      </c>
      <c r="B71" s="3"/>
      <c r="C71" s="3"/>
      <c r="D71" s="9" t="s">
        <v>3122</v>
      </c>
      <c r="E71" s="9" t="s">
        <v>414</v>
      </c>
      <c r="F71" s="9" t="s">
        <v>1832</v>
      </c>
      <c r="G71" s="9" t="s">
        <v>3125</v>
      </c>
      <c r="H71" s="10"/>
      <c r="I71" s="3" t="b" cm="1">
        <f t="array" ref="I71">SUMPRODUCT( --ISNUMBER(SEARCH(TextCheck,E71)))&gt;0</f>
        <v>0</v>
      </c>
      <c r="J71" s="10"/>
      <c r="K71" s="3"/>
      <c r="L71" s="3"/>
      <c r="M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5" customHeight="1" x14ac:dyDescent="0.2">
      <c r="A72" s="3" t="s">
        <v>3121</v>
      </c>
      <c r="B72" s="3"/>
      <c r="C72" s="3"/>
      <c r="D72" s="9" t="s">
        <v>3122</v>
      </c>
      <c r="E72" s="9" t="s">
        <v>747</v>
      </c>
      <c r="F72" s="9" t="s">
        <v>3156</v>
      </c>
      <c r="G72" s="9" t="s">
        <v>3126</v>
      </c>
      <c r="H72" s="10"/>
      <c r="I72" s="3" t="b" cm="1">
        <f t="array" ref="I72">SUMPRODUCT( --ISNUMBER(SEARCH(TextCheck,E72)))&gt;0</f>
        <v>0</v>
      </c>
      <c r="J72" s="10"/>
      <c r="K72" s="3"/>
      <c r="L72" s="3"/>
      <c r="M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5" customHeight="1" x14ac:dyDescent="0.2">
      <c r="A73" s="3" t="s">
        <v>3121</v>
      </c>
      <c r="B73" s="3"/>
      <c r="C73" s="3"/>
      <c r="D73" s="9" t="s">
        <v>3122</v>
      </c>
      <c r="E73" s="9" t="s">
        <v>3127</v>
      </c>
      <c r="F73" s="9" t="s">
        <v>3156</v>
      </c>
      <c r="G73" s="9" t="s">
        <v>3126</v>
      </c>
      <c r="H73" s="10"/>
      <c r="I73" s="3" t="b" cm="1">
        <f t="array" ref="I73">SUMPRODUCT( --ISNUMBER(SEARCH(TextCheck,E73)))&gt;0</f>
        <v>0</v>
      </c>
      <c r="J73" s="10"/>
      <c r="K73" s="3"/>
      <c r="L73" s="3"/>
      <c r="M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5" customHeight="1" x14ac:dyDescent="0.2">
      <c r="A74" s="3" t="s">
        <v>3121</v>
      </c>
      <c r="B74" s="3"/>
      <c r="C74" s="3"/>
      <c r="D74" s="9" t="s">
        <v>3122</v>
      </c>
      <c r="E74" s="9" t="s">
        <v>1002</v>
      </c>
      <c r="F74" s="9" t="s">
        <v>3157</v>
      </c>
      <c r="G74" s="9" t="s">
        <v>3077</v>
      </c>
      <c r="H74" s="10"/>
      <c r="I74" s="3" t="b" cm="1">
        <f t="array" ref="I74">SUMPRODUCT( --ISNUMBER(SEARCH(TextCheck,E74)))&gt;0</f>
        <v>0</v>
      </c>
      <c r="J74" s="10"/>
      <c r="K74" s="3"/>
      <c r="L74" s="3"/>
      <c r="M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5" customHeight="1" x14ac:dyDescent="0.2">
      <c r="A75" s="3" t="s">
        <v>3121</v>
      </c>
      <c r="B75" s="3"/>
      <c r="C75" s="3"/>
      <c r="D75" s="9" t="s">
        <v>3122</v>
      </c>
      <c r="E75" s="9" t="s">
        <v>886</v>
      </c>
      <c r="F75" s="9" t="s">
        <v>3158</v>
      </c>
      <c r="G75" s="9" t="s">
        <v>3065</v>
      </c>
      <c r="H75" s="10"/>
      <c r="I75" s="3" t="b" cm="1">
        <f t="array" ref="I75">SUMPRODUCT( --ISNUMBER(SEARCH(TextCheck,E75)))&gt;0</f>
        <v>0</v>
      </c>
      <c r="J75" s="10"/>
      <c r="K75" s="3"/>
      <c r="L75" s="3"/>
      <c r="M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5" customHeight="1" x14ac:dyDescent="0.2">
      <c r="A76" s="3" t="s">
        <v>3121</v>
      </c>
      <c r="B76" s="3"/>
      <c r="C76" s="3"/>
      <c r="D76" s="9" t="s">
        <v>3122</v>
      </c>
      <c r="E76" s="9" t="s">
        <v>1074</v>
      </c>
      <c r="F76" s="9" t="s">
        <v>3159</v>
      </c>
      <c r="G76" s="9" t="s">
        <v>3077</v>
      </c>
      <c r="H76" s="10"/>
      <c r="I76" s="3" t="b" cm="1">
        <f t="array" ref="I76">SUMPRODUCT( --ISNUMBER(SEARCH(TextCheck,E76)))&gt;0</f>
        <v>0</v>
      </c>
      <c r="J76" s="10"/>
      <c r="K76" s="3"/>
      <c r="L76" s="3"/>
      <c r="M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5" customHeight="1" x14ac:dyDescent="0.2">
      <c r="A77" s="3" t="s">
        <v>3121</v>
      </c>
      <c r="B77" s="3"/>
      <c r="C77" s="3"/>
      <c r="D77" s="9" t="s">
        <v>3122</v>
      </c>
      <c r="E77" s="9" t="s">
        <v>853</v>
      </c>
      <c r="F77" s="9" t="s">
        <v>1957</v>
      </c>
      <c r="G77" s="9" t="s">
        <v>3065</v>
      </c>
      <c r="H77" s="10"/>
      <c r="I77" s="3" t="b" cm="1">
        <f t="array" ref="I77">SUMPRODUCT( --ISNUMBER(SEARCH(TextCheck,E77)))&gt;0</f>
        <v>0</v>
      </c>
      <c r="J77" s="10"/>
      <c r="K77" s="3"/>
      <c r="L77" s="3"/>
      <c r="M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5" customHeight="1" x14ac:dyDescent="0.2">
      <c r="A78" s="3" t="s">
        <v>3121</v>
      </c>
      <c r="B78" s="3"/>
      <c r="C78" s="3"/>
      <c r="D78" s="9" t="s">
        <v>3122</v>
      </c>
      <c r="E78" s="9" t="s">
        <v>1002</v>
      </c>
      <c r="F78" s="9" t="s">
        <v>109</v>
      </c>
      <c r="G78" s="9" t="s">
        <v>3065</v>
      </c>
      <c r="H78" s="10"/>
      <c r="I78" s="3" t="b" cm="1">
        <f t="array" ref="I78">SUMPRODUCT( --ISNUMBER(SEARCH(TextCheck,E78)))&gt;0</f>
        <v>0</v>
      </c>
      <c r="J78" s="10"/>
      <c r="K78" s="3"/>
      <c r="L78" s="3"/>
      <c r="M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5" customHeight="1" x14ac:dyDescent="0.2">
      <c r="A79" s="3" t="s">
        <v>3121</v>
      </c>
      <c r="B79" s="3"/>
      <c r="C79" s="3"/>
      <c r="D79" s="9" t="s">
        <v>3122</v>
      </c>
      <c r="E79" s="9" t="s">
        <v>847</v>
      </c>
      <c r="F79" s="9" t="s">
        <v>2143</v>
      </c>
      <c r="G79" s="9" t="s">
        <v>3128</v>
      </c>
      <c r="H79" s="10"/>
      <c r="I79" s="3" t="b" cm="1">
        <f t="array" ref="I79">SUMPRODUCT( --ISNUMBER(SEARCH(TextCheck,E79)))&gt;0</f>
        <v>0</v>
      </c>
      <c r="J79" s="10"/>
      <c r="K79" s="3"/>
      <c r="L79" s="3"/>
      <c r="M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5" customHeight="1" x14ac:dyDescent="0.2">
      <c r="A80" s="3" t="s">
        <v>3121</v>
      </c>
      <c r="B80" s="3"/>
      <c r="C80" s="3"/>
      <c r="D80" s="9" t="s">
        <v>3122</v>
      </c>
      <c r="E80" s="9" t="s">
        <v>1019</v>
      </c>
      <c r="F80" s="9" t="s">
        <v>3161</v>
      </c>
      <c r="G80" s="9" t="s">
        <v>3065</v>
      </c>
      <c r="H80" s="10"/>
      <c r="I80" s="3" t="b" cm="1">
        <f t="array" ref="I80">SUMPRODUCT( --ISNUMBER(SEARCH(TextCheck,E80)))&gt;0</f>
        <v>0</v>
      </c>
      <c r="J80" s="10"/>
      <c r="K80" s="3"/>
      <c r="L80" s="3"/>
      <c r="M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5" customHeight="1" x14ac:dyDescent="0.2">
      <c r="A81" s="3" t="s">
        <v>3121</v>
      </c>
      <c r="B81" s="3"/>
      <c r="C81" s="3"/>
      <c r="D81" s="9" t="s">
        <v>3122</v>
      </c>
      <c r="E81" s="9" t="s">
        <v>3129</v>
      </c>
      <c r="F81" s="9" t="s">
        <v>3162</v>
      </c>
      <c r="G81" s="9" t="s">
        <v>3125</v>
      </c>
      <c r="H81" s="10"/>
      <c r="I81" s="3" t="b" cm="1">
        <f t="array" ref="I81">SUMPRODUCT( --ISNUMBER(SEARCH(TextCheck,E81)))&gt;0</f>
        <v>0</v>
      </c>
      <c r="J81" s="10"/>
      <c r="K81" s="3"/>
      <c r="L81" s="3"/>
      <c r="M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5" customHeight="1" x14ac:dyDescent="0.2">
      <c r="A82" s="3" t="s">
        <v>3121</v>
      </c>
      <c r="B82" s="3"/>
      <c r="C82" s="3"/>
      <c r="D82" s="9" t="s">
        <v>3122</v>
      </c>
      <c r="E82" s="9" t="s">
        <v>793</v>
      </c>
      <c r="F82" s="9" t="s">
        <v>3163</v>
      </c>
      <c r="G82" s="9" t="s">
        <v>3125</v>
      </c>
      <c r="H82" s="10"/>
      <c r="I82" s="3" t="b" cm="1">
        <f t="array" ref="I82">SUMPRODUCT( --ISNUMBER(SEARCH(TextCheck,E82)))&gt;0</f>
        <v>0</v>
      </c>
      <c r="J82" s="10"/>
      <c r="K82" s="3"/>
      <c r="L82" s="3"/>
      <c r="M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5" customHeight="1" x14ac:dyDescent="0.2">
      <c r="A83" s="3" t="s">
        <v>3121</v>
      </c>
      <c r="B83" s="3"/>
      <c r="C83" s="3"/>
      <c r="D83" s="9" t="s">
        <v>3122</v>
      </c>
      <c r="E83" s="9" t="s">
        <v>992</v>
      </c>
      <c r="F83" s="9" t="s">
        <v>2185</v>
      </c>
      <c r="G83" s="9" t="s">
        <v>3130</v>
      </c>
      <c r="H83" s="10"/>
      <c r="I83" s="3" t="b" cm="1">
        <f t="array" ref="I83">SUMPRODUCT( --ISNUMBER(SEARCH(TextCheck,E83)))&gt;0</f>
        <v>0</v>
      </c>
      <c r="J83" s="10"/>
      <c r="K83" s="3"/>
      <c r="L83" s="3"/>
      <c r="M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5" customHeight="1" x14ac:dyDescent="0.2">
      <c r="A84" s="3" t="s">
        <v>3121</v>
      </c>
      <c r="B84" s="3"/>
      <c r="C84" s="3"/>
      <c r="D84" s="9" t="s">
        <v>3122</v>
      </c>
      <c r="E84" s="9" t="s">
        <v>834</v>
      </c>
      <c r="F84" s="9" t="s">
        <v>3164</v>
      </c>
      <c r="G84" s="9" t="s">
        <v>3131</v>
      </c>
      <c r="H84" s="10"/>
      <c r="I84" s="3" t="b" cm="1">
        <f t="array" ref="I84">SUMPRODUCT( --ISNUMBER(SEARCH(TextCheck,E84)))&gt;0</f>
        <v>0</v>
      </c>
      <c r="J84" s="10"/>
      <c r="K84" s="3"/>
      <c r="L84" s="3"/>
      <c r="M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5" customHeight="1" x14ac:dyDescent="0.2">
      <c r="A85" s="3" t="s">
        <v>3121</v>
      </c>
      <c r="B85" s="3"/>
      <c r="C85" s="3"/>
      <c r="D85" s="9" t="s">
        <v>3122</v>
      </c>
      <c r="E85" s="9" t="s">
        <v>3132</v>
      </c>
      <c r="F85" s="9" t="s">
        <v>3164</v>
      </c>
      <c r="G85" s="9" t="s">
        <v>3131</v>
      </c>
      <c r="H85" s="10"/>
      <c r="I85" s="3" t="b" cm="1">
        <f t="array" ref="I85">SUMPRODUCT( --ISNUMBER(SEARCH(TextCheck,E85)))&gt;0</f>
        <v>0</v>
      </c>
      <c r="J85" s="10"/>
      <c r="K85" s="3"/>
      <c r="L85" s="3"/>
      <c r="M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5" customHeight="1" x14ac:dyDescent="0.2">
      <c r="A86" s="3" t="s">
        <v>3121</v>
      </c>
      <c r="B86" s="3"/>
      <c r="C86" s="3"/>
      <c r="D86" s="9" t="s">
        <v>3122</v>
      </c>
      <c r="E86" s="9" t="s">
        <v>835</v>
      </c>
      <c r="F86" s="9" t="s">
        <v>3166</v>
      </c>
      <c r="G86" s="9" t="s">
        <v>3064</v>
      </c>
      <c r="H86" s="10"/>
      <c r="I86" s="3" t="b" cm="1">
        <f t="array" ref="I86">SUMPRODUCT( --ISNUMBER(SEARCH(TextCheck,E86)))&gt;0</f>
        <v>0</v>
      </c>
      <c r="J86" s="10"/>
      <c r="K86" s="3"/>
      <c r="L86" s="3"/>
      <c r="M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5" customHeight="1" x14ac:dyDescent="0.2">
      <c r="A87" s="3" t="s">
        <v>3121</v>
      </c>
      <c r="B87" s="3"/>
      <c r="C87" s="3"/>
      <c r="D87" s="9" t="s">
        <v>3122</v>
      </c>
      <c r="E87" s="9" t="s">
        <v>849</v>
      </c>
      <c r="F87" s="9" t="s">
        <v>3166</v>
      </c>
      <c r="G87" s="9" t="s">
        <v>3130</v>
      </c>
      <c r="H87" s="10"/>
      <c r="I87" s="3" t="b" cm="1">
        <f t="array" ref="I87">SUMPRODUCT( --ISNUMBER(SEARCH(TextCheck,E87)))&gt;0</f>
        <v>0</v>
      </c>
      <c r="J87" s="10"/>
      <c r="K87" s="3"/>
      <c r="L87" s="3"/>
      <c r="M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5" customHeight="1" x14ac:dyDescent="0.2">
      <c r="A88" s="3" t="s">
        <v>3121</v>
      </c>
      <c r="B88" s="3"/>
      <c r="C88" s="3"/>
      <c r="D88" s="9" t="s">
        <v>3122</v>
      </c>
      <c r="E88" s="9" t="s">
        <v>870</v>
      </c>
      <c r="F88" s="9" t="s">
        <v>3166</v>
      </c>
      <c r="G88" s="9" t="s">
        <v>3130</v>
      </c>
      <c r="H88" s="10"/>
      <c r="I88" s="3" t="b" cm="1">
        <f t="array" ref="I88">SUMPRODUCT( --ISNUMBER(SEARCH(TextCheck,E88)))&gt;0</f>
        <v>0</v>
      </c>
      <c r="J88" s="10"/>
      <c r="K88" s="3"/>
      <c r="L88" s="3"/>
      <c r="M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5" customHeight="1" x14ac:dyDescent="0.2">
      <c r="A89" s="3" t="s">
        <v>3121</v>
      </c>
      <c r="B89" s="3"/>
      <c r="C89" s="3"/>
      <c r="D89" s="9" t="s">
        <v>3122</v>
      </c>
      <c r="E89" s="9" t="s">
        <v>3133</v>
      </c>
      <c r="F89" s="9" t="s">
        <v>18371</v>
      </c>
      <c r="G89" s="9" t="s">
        <v>3134</v>
      </c>
      <c r="H89" s="10"/>
      <c r="I89" s="3" t="b" cm="1">
        <f t="array" ref="I89">SUMPRODUCT( --ISNUMBER(SEARCH(TextCheck,E89)))&gt;0</f>
        <v>0</v>
      </c>
      <c r="J89" s="10"/>
      <c r="K89" s="3"/>
      <c r="L89" s="3"/>
      <c r="M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5" customHeight="1" x14ac:dyDescent="0.2">
      <c r="A90" s="3" t="s">
        <v>3121</v>
      </c>
      <c r="B90" s="3"/>
      <c r="C90" s="3"/>
      <c r="D90" s="9" t="s">
        <v>3122</v>
      </c>
      <c r="E90" s="9" t="s">
        <v>3135</v>
      </c>
      <c r="F90" s="9" t="s">
        <v>3169</v>
      </c>
      <c r="G90" s="9" t="s">
        <v>3070</v>
      </c>
      <c r="H90" s="10"/>
      <c r="I90" s="3" t="b" cm="1">
        <f t="array" ref="I90">SUMPRODUCT( --ISNUMBER(SEARCH(TextCheck,E90)))&gt;0</f>
        <v>0</v>
      </c>
      <c r="J90" s="10"/>
      <c r="K90" s="3"/>
      <c r="L90" s="3"/>
      <c r="M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5" customHeight="1" x14ac:dyDescent="0.2">
      <c r="A91" s="3" t="s">
        <v>3121</v>
      </c>
      <c r="B91" s="3"/>
      <c r="C91" s="3"/>
      <c r="D91" s="9" t="s">
        <v>3122</v>
      </c>
      <c r="E91" s="9" t="s">
        <v>3136</v>
      </c>
      <c r="F91" s="9" t="s">
        <v>3171</v>
      </c>
      <c r="G91" s="9" t="s">
        <v>3137</v>
      </c>
      <c r="H91" s="10"/>
      <c r="I91" s="3" t="b" cm="1">
        <f t="array" ref="I91">SUMPRODUCT( --ISNUMBER(SEARCH(TextCheck,E91)))&gt;0</f>
        <v>0</v>
      </c>
      <c r="J91" s="10"/>
      <c r="K91" s="3"/>
      <c r="L91" s="3"/>
      <c r="M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5" customHeight="1" x14ac:dyDescent="0.2">
      <c r="A92" s="3" t="s">
        <v>3138</v>
      </c>
      <c r="B92" s="3"/>
      <c r="C92" s="3"/>
      <c r="D92" s="24" t="s">
        <v>3079</v>
      </c>
      <c r="E92" s="9" t="s">
        <v>3139</v>
      </c>
      <c r="F92" s="9" t="s">
        <v>3140</v>
      </c>
      <c r="G92" s="40" t="s">
        <v>3073</v>
      </c>
      <c r="H92" s="10"/>
      <c r="I92" s="3" t="b" cm="1">
        <f t="array" ref="I92">SUMPRODUCT( --ISNUMBER(SEARCH(TextCheck,E92)))&gt;0</f>
        <v>0</v>
      </c>
      <c r="J92" s="10"/>
      <c r="K92" s="3"/>
      <c r="L92" s="3"/>
      <c r="M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5" customHeight="1" x14ac:dyDescent="0.2">
      <c r="A93" s="3" t="s">
        <v>3138</v>
      </c>
      <c r="B93" s="3"/>
      <c r="C93" s="3"/>
      <c r="D93" s="24" t="s">
        <v>3079</v>
      </c>
      <c r="E93" s="9" t="s">
        <v>281</v>
      </c>
      <c r="F93" s="9" t="s">
        <v>3141</v>
      </c>
      <c r="G93" s="40" t="s">
        <v>3081</v>
      </c>
      <c r="H93" s="10"/>
      <c r="I93" s="3" t="b" cm="1">
        <f t="array" ref="I93">SUMPRODUCT( --ISNUMBER(SEARCH(TextCheck,E93)))&gt;0</f>
        <v>1</v>
      </c>
      <c r="J93" s="10"/>
      <c r="K93" s="3"/>
      <c r="L93" s="3"/>
      <c r="M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5" customHeight="1" x14ac:dyDescent="0.2">
      <c r="A94" s="3" t="s">
        <v>3138</v>
      </c>
      <c r="B94" s="3"/>
      <c r="C94" s="3"/>
      <c r="D94" s="24" t="s">
        <v>3079</v>
      </c>
      <c r="E94" s="9" t="s">
        <v>3082</v>
      </c>
      <c r="F94" s="9" t="s">
        <v>216</v>
      </c>
      <c r="G94" s="40" t="s">
        <v>3073</v>
      </c>
      <c r="H94" s="10"/>
      <c r="I94" s="3" t="b" cm="1">
        <f t="array" ref="I94">SUMPRODUCT( --ISNUMBER(SEARCH(TextCheck,E94)))&gt;0</f>
        <v>0</v>
      </c>
      <c r="J94" s="10"/>
      <c r="K94" s="3"/>
      <c r="L94" s="3"/>
      <c r="M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5" customHeight="1" x14ac:dyDescent="0.2">
      <c r="A95" s="3" t="s">
        <v>3138</v>
      </c>
      <c r="B95" s="3"/>
      <c r="C95" s="3"/>
      <c r="D95" s="24" t="s">
        <v>3079</v>
      </c>
      <c r="E95" s="9" t="s">
        <v>3083</v>
      </c>
      <c r="F95" s="9" t="s">
        <v>216</v>
      </c>
      <c r="G95" s="40" t="s">
        <v>3073</v>
      </c>
      <c r="H95" s="10"/>
      <c r="I95" s="3" t="b" cm="1">
        <f t="array" ref="I95">SUMPRODUCT( --ISNUMBER(SEARCH(TextCheck,E95)))&gt;0</f>
        <v>0</v>
      </c>
      <c r="J95" s="10"/>
      <c r="K95" s="3"/>
      <c r="L95" s="3"/>
      <c r="M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5" customHeight="1" x14ac:dyDescent="0.2">
      <c r="A96" s="3" t="s">
        <v>3138</v>
      </c>
      <c r="B96" s="3"/>
      <c r="C96" s="3"/>
      <c r="D96" s="24" t="s">
        <v>3079</v>
      </c>
      <c r="E96" s="9" t="s">
        <v>18628</v>
      </c>
      <c r="F96" s="9" t="s">
        <v>216</v>
      </c>
      <c r="G96" s="40" t="s">
        <v>3073</v>
      </c>
      <c r="H96" s="10"/>
      <c r="I96" s="3" t="b" cm="1">
        <f t="array" ref="I96">SUMPRODUCT( --ISNUMBER(SEARCH(TextCheck,E96)))&gt;0</f>
        <v>1</v>
      </c>
      <c r="J96" s="10"/>
      <c r="K96" s="3"/>
      <c r="L96" s="3"/>
      <c r="M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5" customHeight="1" x14ac:dyDescent="0.2">
      <c r="A97" s="3" t="s">
        <v>3138</v>
      </c>
      <c r="B97" s="3"/>
      <c r="C97" s="3"/>
      <c r="D97" s="24" t="s">
        <v>3079</v>
      </c>
      <c r="E97" s="9" t="s">
        <v>18627</v>
      </c>
      <c r="F97" s="9" t="s">
        <v>216</v>
      </c>
      <c r="G97" s="40" t="s">
        <v>3073</v>
      </c>
      <c r="H97" s="10"/>
      <c r="I97" s="3" t="b" cm="1">
        <f t="array" ref="I97">SUMPRODUCT( --ISNUMBER(SEARCH(TextCheck,E97)))&gt;0</f>
        <v>1</v>
      </c>
      <c r="J97" s="10"/>
      <c r="K97" s="3"/>
      <c r="L97" s="3"/>
      <c r="M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5" customHeight="1" x14ac:dyDescent="0.2">
      <c r="A98" s="3" t="s">
        <v>3138</v>
      </c>
      <c r="B98" s="3"/>
      <c r="C98" s="3"/>
      <c r="D98" s="24" t="s">
        <v>3079</v>
      </c>
      <c r="E98" s="9" t="s">
        <v>3085</v>
      </c>
      <c r="F98" s="9" t="s">
        <v>216</v>
      </c>
      <c r="G98" s="40" t="s">
        <v>3073</v>
      </c>
      <c r="H98" s="10"/>
      <c r="I98" s="3" t="b" cm="1">
        <f t="array" ref="I98">SUMPRODUCT( --ISNUMBER(SEARCH(TextCheck,E98)))&gt;0</f>
        <v>0</v>
      </c>
      <c r="J98" s="10"/>
      <c r="K98" s="3"/>
      <c r="L98" s="3"/>
      <c r="M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5" customHeight="1" x14ac:dyDescent="0.2">
      <c r="A99" s="3" t="s">
        <v>3138</v>
      </c>
      <c r="B99" s="3"/>
      <c r="C99" s="3"/>
      <c r="D99" s="24" t="s">
        <v>3079</v>
      </c>
      <c r="E99" s="9" t="s">
        <v>3086</v>
      </c>
      <c r="F99" s="9" t="s">
        <v>216</v>
      </c>
      <c r="G99" s="40" t="s">
        <v>3073</v>
      </c>
      <c r="H99" s="10"/>
      <c r="I99" s="3" t="b" cm="1">
        <f t="array" ref="I99">SUMPRODUCT( --ISNUMBER(SEARCH(TextCheck,E99)))&gt;0</f>
        <v>0</v>
      </c>
      <c r="J99" s="10"/>
      <c r="K99" s="3"/>
      <c r="L99" s="3"/>
      <c r="M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5" customHeight="1" x14ac:dyDescent="0.2">
      <c r="A100" s="3" t="s">
        <v>3138</v>
      </c>
      <c r="B100" s="3"/>
      <c r="C100" s="3"/>
      <c r="D100" s="24" t="s">
        <v>3079</v>
      </c>
      <c r="E100" s="9" t="s">
        <v>3142</v>
      </c>
      <c r="F100" s="9" t="s">
        <v>216</v>
      </c>
      <c r="G100" s="40" t="s">
        <v>3073</v>
      </c>
      <c r="H100" s="10"/>
      <c r="I100" s="3" t="b" cm="1">
        <f t="array" ref="I100">SUMPRODUCT( --ISNUMBER(SEARCH(TextCheck,E100)))&gt;0</f>
        <v>1</v>
      </c>
      <c r="J100" s="10"/>
      <c r="K100" s="3"/>
      <c r="L100" s="3"/>
      <c r="M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5" customHeight="1" x14ac:dyDescent="0.2">
      <c r="A101" s="3" t="s">
        <v>3138</v>
      </c>
      <c r="B101" s="3"/>
      <c r="C101" s="3"/>
      <c r="D101" s="24" t="s">
        <v>3079</v>
      </c>
      <c r="E101" s="9" t="s">
        <v>3143</v>
      </c>
      <c r="F101" s="9" t="s">
        <v>216</v>
      </c>
      <c r="G101" s="40" t="s">
        <v>3073</v>
      </c>
      <c r="H101" s="10"/>
      <c r="I101" s="3" t="b" cm="1">
        <f t="array" ref="I101">SUMPRODUCT( --ISNUMBER(SEARCH(TextCheck,E101)))&gt;0</f>
        <v>0</v>
      </c>
      <c r="J101" s="10"/>
      <c r="K101" s="3"/>
      <c r="L101" s="3"/>
      <c r="M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5" customHeight="1" x14ac:dyDescent="0.2">
      <c r="A102" s="3" t="s">
        <v>3138</v>
      </c>
      <c r="B102" s="3"/>
      <c r="C102" s="3"/>
      <c r="D102" s="24" t="s">
        <v>3079</v>
      </c>
      <c r="E102" s="9" t="s">
        <v>3089</v>
      </c>
      <c r="F102" s="9" t="s">
        <v>216</v>
      </c>
      <c r="G102" s="40" t="s">
        <v>3073</v>
      </c>
      <c r="H102" s="10"/>
      <c r="I102" s="3" t="b" cm="1">
        <f t="array" ref="I102">SUMPRODUCT( --ISNUMBER(SEARCH(TextCheck,E102)))&gt;0</f>
        <v>0</v>
      </c>
      <c r="J102" s="10"/>
      <c r="K102" s="3"/>
      <c r="L102" s="3"/>
      <c r="M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5" customHeight="1" x14ac:dyDescent="0.2">
      <c r="A103" s="3" t="s">
        <v>3138</v>
      </c>
      <c r="B103" s="3"/>
      <c r="C103" s="3"/>
      <c r="D103" s="24" t="s">
        <v>3079</v>
      </c>
      <c r="E103" s="9" t="s">
        <v>3090</v>
      </c>
      <c r="F103" s="9" t="s">
        <v>314</v>
      </c>
      <c r="G103" s="40" t="s">
        <v>3073</v>
      </c>
      <c r="H103" s="10"/>
      <c r="I103" s="3" t="b" cm="1">
        <f t="array" ref="I103">SUMPRODUCT( --ISNUMBER(SEARCH(TextCheck,E103)))&gt;0</f>
        <v>0</v>
      </c>
      <c r="J103" s="10"/>
      <c r="K103" s="3"/>
      <c r="L103" s="3"/>
      <c r="M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5" customHeight="1" x14ac:dyDescent="0.2">
      <c r="A104" s="3" t="s">
        <v>3138</v>
      </c>
      <c r="B104" s="3"/>
      <c r="C104" s="3"/>
      <c r="D104" s="24" t="s">
        <v>3079</v>
      </c>
      <c r="E104" s="9" t="s">
        <v>3144</v>
      </c>
      <c r="F104" s="9" t="s">
        <v>314</v>
      </c>
      <c r="G104" s="40" t="s">
        <v>3073</v>
      </c>
      <c r="H104" s="10"/>
      <c r="I104" s="3" t="b" cm="1">
        <f t="array" ref="I104">SUMPRODUCT( --ISNUMBER(SEARCH(TextCheck,E104)))&gt;0</f>
        <v>0</v>
      </c>
      <c r="J104" s="10"/>
      <c r="K104" s="3"/>
      <c r="L104" s="3"/>
      <c r="M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5" customHeight="1" x14ac:dyDescent="0.2">
      <c r="A105" s="3" t="s">
        <v>3138</v>
      </c>
      <c r="B105" s="3"/>
      <c r="C105" s="3"/>
      <c r="D105" s="24" t="s">
        <v>3079</v>
      </c>
      <c r="E105" s="9" t="s">
        <v>3092</v>
      </c>
      <c r="F105" s="9" t="s">
        <v>314</v>
      </c>
      <c r="G105" s="40" t="s">
        <v>3073</v>
      </c>
      <c r="H105" s="10"/>
      <c r="I105" s="3" t="b" cm="1">
        <f t="array" ref="I105">SUMPRODUCT( --ISNUMBER(SEARCH(TextCheck,E105)))&gt;0</f>
        <v>0</v>
      </c>
      <c r="J105" s="10"/>
      <c r="K105" s="3"/>
      <c r="L105" s="3"/>
      <c r="M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5" customHeight="1" x14ac:dyDescent="0.2">
      <c r="A106" s="3" t="s">
        <v>3138</v>
      </c>
      <c r="B106" s="3"/>
      <c r="C106" s="3"/>
      <c r="D106" s="24" t="s">
        <v>3079</v>
      </c>
      <c r="E106" s="9" t="s">
        <v>3093</v>
      </c>
      <c r="F106" s="9" t="s">
        <v>314</v>
      </c>
      <c r="G106" s="40" t="s">
        <v>3073</v>
      </c>
      <c r="H106" s="10"/>
      <c r="I106" s="3" t="b" cm="1">
        <f t="array" ref="I106">SUMPRODUCT( --ISNUMBER(SEARCH(TextCheck,E106)))&gt;0</f>
        <v>0</v>
      </c>
      <c r="J106" s="10"/>
      <c r="K106" s="3"/>
      <c r="L106" s="3"/>
      <c r="M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5" customHeight="1" x14ac:dyDescent="0.2">
      <c r="A107" s="3" t="s">
        <v>3138</v>
      </c>
      <c r="B107" s="3"/>
      <c r="C107" s="3"/>
      <c r="D107" s="24" t="s">
        <v>3079</v>
      </c>
      <c r="E107" s="9" t="s">
        <v>3094</v>
      </c>
      <c r="F107" s="9" t="s">
        <v>314</v>
      </c>
      <c r="G107" s="40" t="s">
        <v>3073</v>
      </c>
      <c r="H107" s="10"/>
      <c r="I107" s="3" t="b" cm="1">
        <f t="array" ref="I107">SUMPRODUCT( --ISNUMBER(SEARCH(TextCheck,E107)))&gt;0</f>
        <v>0</v>
      </c>
      <c r="J107" s="10"/>
      <c r="K107" s="3"/>
      <c r="L107" s="3"/>
      <c r="M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5" customHeight="1" x14ac:dyDescent="0.2">
      <c r="A108" s="3" t="s">
        <v>3138</v>
      </c>
      <c r="B108" s="3"/>
      <c r="C108" s="3"/>
      <c r="D108" s="24" t="s">
        <v>3079</v>
      </c>
      <c r="E108" s="9" t="s">
        <v>3145</v>
      </c>
      <c r="F108" s="9" t="s">
        <v>314</v>
      </c>
      <c r="G108" s="40" t="s">
        <v>3073</v>
      </c>
      <c r="H108" s="10"/>
      <c r="I108" s="3" t="b" cm="1">
        <f t="array" ref="I108">SUMPRODUCT( --ISNUMBER(SEARCH(TextCheck,E108)))&gt;0</f>
        <v>0</v>
      </c>
      <c r="J108" s="10"/>
      <c r="K108" s="3"/>
      <c r="L108" s="3"/>
      <c r="M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5" customHeight="1" x14ac:dyDescent="0.2">
      <c r="A109" s="3" t="s">
        <v>3138</v>
      </c>
      <c r="B109" s="3"/>
      <c r="C109" s="3"/>
      <c r="D109" s="24" t="s">
        <v>3079</v>
      </c>
      <c r="E109" s="9" t="s">
        <v>3096</v>
      </c>
      <c r="F109" s="9" t="s">
        <v>81</v>
      </c>
      <c r="G109" s="40" t="s">
        <v>3073</v>
      </c>
      <c r="H109" s="10"/>
      <c r="I109" s="3" t="b" cm="1">
        <f t="array" ref="I109">SUMPRODUCT( --ISNUMBER(SEARCH(TextCheck,E109)))&gt;0</f>
        <v>0</v>
      </c>
      <c r="J109" s="10"/>
      <c r="K109" s="3"/>
      <c r="L109" s="3"/>
      <c r="M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5" customHeight="1" x14ac:dyDescent="0.2">
      <c r="A110" s="3" t="s">
        <v>3138</v>
      </c>
      <c r="B110" s="3"/>
      <c r="C110" s="3"/>
      <c r="D110" s="24" t="s">
        <v>3079</v>
      </c>
      <c r="E110" s="9" t="s">
        <v>3097</v>
      </c>
      <c r="F110" s="9" t="s">
        <v>81</v>
      </c>
      <c r="G110" s="40" t="s">
        <v>3073</v>
      </c>
      <c r="H110" s="10"/>
      <c r="I110" s="3" t="b" cm="1">
        <f t="array" ref="I110">SUMPRODUCT( --ISNUMBER(SEARCH(TextCheck,E110)))&gt;0</f>
        <v>0</v>
      </c>
      <c r="J110" s="10"/>
      <c r="K110" s="3"/>
      <c r="L110" s="3"/>
      <c r="M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5" customHeight="1" x14ac:dyDescent="0.2">
      <c r="A111" s="3" t="s">
        <v>3138</v>
      </c>
      <c r="B111" s="3"/>
      <c r="C111" s="3"/>
      <c r="D111" s="24" t="s">
        <v>3079</v>
      </c>
      <c r="E111" s="9" t="s">
        <v>3098</v>
      </c>
      <c r="F111" s="9" t="s">
        <v>81</v>
      </c>
      <c r="G111" s="40" t="s">
        <v>3073</v>
      </c>
      <c r="H111" s="10"/>
      <c r="I111" s="3" t="b" cm="1">
        <f t="array" ref="I111">SUMPRODUCT( --ISNUMBER(SEARCH(TextCheck,E111)))&gt;0</f>
        <v>0</v>
      </c>
      <c r="J111" s="10"/>
      <c r="K111" s="3"/>
      <c r="L111" s="3"/>
      <c r="M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5" customHeight="1" x14ac:dyDescent="0.2">
      <c r="A112" s="3" t="s">
        <v>3138</v>
      </c>
      <c r="B112" s="3"/>
      <c r="C112" s="3"/>
      <c r="D112" s="24" t="s">
        <v>3079</v>
      </c>
      <c r="E112" s="9" t="s">
        <v>3099</v>
      </c>
      <c r="F112" s="9" t="s">
        <v>81</v>
      </c>
      <c r="G112" s="40" t="s">
        <v>3073</v>
      </c>
      <c r="H112" s="10"/>
      <c r="I112" s="3" t="b" cm="1">
        <f t="array" ref="I112">SUMPRODUCT( --ISNUMBER(SEARCH(TextCheck,E112)))&gt;0</f>
        <v>0</v>
      </c>
      <c r="J112" s="10"/>
      <c r="K112" s="3"/>
      <c r="L112" s="3"/>
      <c r="M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5" customHeight="1" x14ac:dyDescent="0.2">
      <c r="A113" s="3" t="s">
        <v>3138</v>
      </c>
      <c r="B113" s="3"/>
      <c r="C113" s="3"/>
      <c r="D113" s="24" t="s">
        <v>3079</v>
      </c>
      <c r="E113" s="9" t="s">
        <v>3146</v>
      </c>
      <c r="F113" s="9" t="s">
        <v>81</v>
      </c>
      <c r="G113" s="40" t="s">
        <v>3073</v>
      </c>
      <c r="H113" s="10"/>
      <c r="I113" s="3" t="b" cm="1">
        <f t="array" ref="I113">SUMPRODUCT( --ISNUMBER(SEARCH(TextCheck,E113)))&gt;0</f>
        <v>1</v>
      </c>
      <c r="J113" s="10"/>
      <c r="K113" s="3"/>
      <c r="L113" s="3"/>
      <c r="M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5" customHeight="1" x14ac:dyDescent="0.2">
      <c r="A114" s="3" t="s">
        <v>3138</v>
      </c>
      <c r="B114" s="3"/>
      <c r="C114" s="3"/>
      <c r="D114" s="24" t="s">
        <v>3079</v>
      </c>
      <c r="E114" s="9" t="s">
        <v>3101</v>
      </c>
      <c r="F114" s="9" t="s">
        <v>81</v>
      </c>
      <c r="G114" s="40" t="s">
        <v>3073</v>
      </c>
      <c r="H114" s="10"/>
      <c r="I114" s="3" t="b" cm="1">
        <f t="array" ref="I114">SUMPRODUCT( --ISNUMBER(SEARCH(TextCheck,E114)))&gt;0</f>
        <v>0</v>
      </c>
      <c r="J114" s="10"/>
      <c r="K114" s="3"/>
      <c r="L114" s="3"/>
      <c r="M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5" customHeight="1" x14ac:dyDescent="0.2">
      <c r="A115" s="3" t="s">
        <v>3138</v>
      </c>
      <c r="B115" s="3"/>
      <c r="C115" s="3"/>
      <c r="D115" s="24" t="s">
        <v>3079</v>
      </c>
      <c r="E115" s="9" t="s">
        <v>3102</v>
      </c>
      <c r="F115" s="9" t="s">
        <v>81</v>
      </c>
      <c r="G115" s="40" t="s">
        <v>3073</v>
      </c>
      <c r="H115" s="10"/>
      <c r="I115" s="3" t="b" cm="1">
        <f t="array" ref="I115">SUMPRODUCT( --ISNUMBER(SEARCH(TextCheck,E115)))&gt;0</f>
        <v>0</v>
      </c>
      <c r="J115" s="10"/>
      <c r="K115" s="3"/>
      <c r="L115" s="3"/>
      <c r="M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5" customHeight="1" x14ac:dyDescent="0.2">
      <c r="A116" s="3" t="s">
        <v>3138</v>
      </c>
      <c r="B116" s="3"/>
      <c r="C116" s="3"/>
      <c r="D116" s="24" t="s">
        <v>3079</v>
      </c>
      <c r="E116" s="9" t="s">
        <v>3103</v>
      </c>
      <c r="F116" s="9" t="s">
        <v>81</v>
      </c>
      <c r="G116" s="40" t="s">
        <v>3073</v>
      </c>
      <c r="H116" s="10"/>
      <c r="I116" s="3" t="b" cm="1">
        <f t="array" ref="I116">SUMPRODUCT( --ISNUMBER(SEARCH(TextCheck,E116)))&gt;0</f>
        <v>0</v>
      </c>
      <c r="J116" s="10"/>
      <c r="K116" s="3"/>
      <c r="L116" s="3"/>
      <c r="M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5" customHeight="1" x14ac:dyDescent="0.2">
      <c r="A117" s="3" t="s">
        <v>3138</v>
      </c>
      <c r="B117" s="3"/>
      <c r="C117" s="3"/>
      <c r="D117" s="24" t="s">
        <v>3079</v>
      </c>
      <c r="E117" s="9" t="s">
        <v>3104</v>
      </c>
      <c r="F117" s="9" t="s">
        <v>81</v>
      </c>
      <c r="G117" s="40" t="s">
        <v>3073</v>
      </c>
      <c r="H117" s="10"/>
      <c r="I117" s="3" t="b" cm="1">
        <f t="array" ref="I117">SUMPRODUCT( --ISNUMBER(SEARCH(TextCheck,E117)))&gt;0</f>
        <v>0</v>
      </c>
      <c r="J117" s="10"/>
      <c r="K117" s="3"/>
      <c r="L117" s="3"/>
      <c r="M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5" customHeight="1" x14ac:dyDescent="0.2">
      <c r="A118" s="3" t="s">
        <v>3138</v>
      </c>
      <c r="B118" s="3"/>
      <c r="C118" s="3"/>
      <c r="D118" s="24" t="s">
        <v>3079</v>
      </c>
      <c r="E118" s="9" t="s">
        <v>3105</v>
      </c>
      <c r="F118" s="9" t="s">
        <v>81</v>
      </c>
      <c r="G118" s="40" t="s">
        <v>3073</v>
      </c>
      <c r="H118" s="10"/>
      <c r="I118" s="3" t="b" cm="1">
        <f t="array" ref="I118">SUMPRODUCT( --ISNUMBER(SEARCH(TextCheck,E118)))&gt;0</f>
        <v>0</v>
      </c>
      <c r="J118" s="10"/>
      <c r="K118" s="3"/>
      <c r="L118" s="3"/>
      <c r="M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5" customHeight="1" x14ac:dyDescent="0.2">
      <c r="A119" s="3" t="s">
        <v>3138</v>
      </c>
      <c r="B119" s="3"/>
      <c r="C119" s="3"/>
      <c r="D119" s="24" t="s">
        <v>3079</v>
      </c>
      <c r="E119" s="9" t="s">
        <v>3106</v>
      </c>
      <c r="F119" s="9" t="s">
        <v>81</v>
      </c>
      <c r="G119" s="40" t="s">
        <v>3073</v>
      </c>
      <c r="H119" s="10"/>
      <c r="I119" s="3" t="b" cm="1">
        <f t="array" ref="I119">SUMPRODUCT( --ISNUMBER(SEARCH(TextCheck,E119)))&gt;0</f>
        <v>0</v>
      </c>
      <c r="J119" s="10"/>
      <c r="K119" s="3"/>
      <c r="L119" s="3"/>
      <c r="M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5" customHeight="1" x14ac:dyDescent="0.2">
      <c r="A120" s="3" t="s">
        <v>3138</v>
      </c>
      <c r="B120" s="3"/>
      <c r="C120" s="3"/>
      <c r="D120" s="24" t="s">
        <v>3079</v>
      </c>
      <c r="E120" s="9" t="s">
        <v>3107</v>
      </c>
      <c r="F120" s="9" t="s">
        <v>81</v>
      </c>
      <c r="G120" s="40" t="s">
        <v>3073</v>
      </c>
      <c r="H120" s="10"/>
      <c r="I120" s="3" t="b" cm="1">
        <f t="array" ref="I120">SUMPRODUCT( --ISNUMBER(SEARCH(TextCheck,E120)))&gt;0</f>
        <v>0</v>
      </c>
      <c r="J120" s="10"/>
      <c r="K120" s="3"/>
      <c r="L120" s="3"/>
      <c r="M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5" customHeight="1" x14ac:dyDescent="0.2">
      <c r="A121" s="3" t="s">
        <v>3138</v>
      </c>
      <c r="B121" s="3"/>
      <c r="C121" s="3"/>
      <c r="D121" s="24" t="s">
        <v>3079</v>
      </c>
      <c r="E121" s="9" t="s">
        <v>3108</v>
      </c>
      <c r="F121" s="9" t="s">
        <v>81</v>
      </c>
      <c r="G121" s="40" t="s">
        <v>3073</v>
      </c>
      <c r="H121" s="10"/>
      <c r="I121" s="3" t="b" cm="1">
        <f t="array" ref="I121">SUMPRODUCT( --ISNUMBER(SEARCH(TextCheck,E121)))&gt;0</f>
        <v>0</v>
      </c>
      <c r="J121" s="10"/>
      <c r="K121" s="3"/>
      <c r="L121" s="3"/>
      <c r="M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5" customHeight="1" x14ac:dyDescent="0.2">
      <c r="A122" s="3" t="s">
        <v>3138</v>
      </c>
      <c r="B122" s="3"/>
      <c r="C122" s="3"/>
      <c r="D122" s="24" t="s">
        <v>3079</v>
      </c>
      <c r="E122" s="9" t="s">
        <v>3147</v>
      </c>
      <c r="F122" s="9" t="s">
        <v>81</v>
      </c>
      <c r="G122" s="40" t="s">
        <v>3073</v>
      </c>
      <c r="H122" s="10"/>
      <c r="I122" s="3" t="b" cm="1">
        <f t="array" ref="I122">SUMPRODUCT( --ISNUMBER(SEARCH(TextCheck,E122)))&gt;0</f>
        <v>0</v>
      </c>
      <c r="J122" s="10"/>
      <c r="K122" s="3"/>
      <c r="L122" s="3"/>
      <c r="M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5" customHeight="1" x14ac:dyDescent="0.2">
      <c r="A123" s="3" t="s">
        <v>3138</v>
      </c>
      <c r="B123" s="3"/>
      <c r="C123" s="3"/>
      <c r="D123" s="24" t="s">
        <v>3079</v>
      </c>
      <c r="E123" s="9" t="s">
        <v>3110</v>
      </c>
      <c r="F123" s="9" t="s">
        <v>109</v>
      </c>
      <c r="G123" s="40" t="s">
        <v>3073</v>
      </c>
      <c r="H123" s="10"/>
      <c r="I123" s="3" t="b" cm="1">
        <f t="array" ref="I123">SUMPRODUCT( --ISNUMBER(SEARCH(TextCheck,E123)))&gt;0</f>
        <v>0</v>
      </c>
      <c r="J123" s="10"/>
      <c r="K123" s="3"/>
      <c r="L123" s="3"/>
      <c r="M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5" customHeight="1" x14ac:dyDescent="0.2">
      <c r="A124" s="3" t="s">
        <v>3138</v>
      </c>
      <c r="B124" s="3"/>
      <c r="C124" s="3"/>
      <c r="D124" s="24" t="s">
        <v>3079</v>
      </c>
      <c r="E124" s="9" t="s">
        <v>1477</v>
      </c>
      <c r="F124" s="9" t="s">
        <v>109</v>
      </c>
      <c r="G124" s="40" t="s">
        <v>3073</v>
      </c>
      <c r="H124" s="10"/>
      <c r="I124" s="3" t="b" cm="1">
        <f t="array" ref="I124">SUMPRODUCT( --ISNUMBER(SEARCH(TextCheck,E124)))&gt;0</f>
        <v>0</v>
      </c>
      <c r="J124" s="10"/>
      <c r="K124" s="3"/>
      <c r="L124" s="3"/>
      <c r="M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5" customHeight="1" x14ac:dyDescent="0.2">
      <c r="A125" s="3" t="s">
        <v>3138</v>
      </c>
      <c r="B125" s="3"/>
      <c r="C125" s="3"/>
      <c r="D125" s="24" t="s">
        <v>3079</v>
      </c>
      <c r="E125" s="9" t="s">
        <v>3111</v>
      </c>
      <c r="F125" s="9" t="s">
        <v>109</v>
      </c>
      <c r="G125" s="40" t="s">
        <v>3073</v>
      </c>
      <c r="H125" s="10"/>
      <c r="I125" s="3" t="b" cm="1">
        <f t="array" ref="I125">SUMPRODUCT( --ISNUMBER(SEARCH(TextCheck,E125)))&gt;0</f>
        <v>0</v>
      </c>
      <c r="J125" s="10"/>
      <c r="K125" s="3"/>
      <c r="L125" s="3"/>
      <c r="M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5" customHeight="1" x14ac:dyDescent="0.2">
      <c r="A126" s="3" t="s">
        <v>3138</v>
      </c>
      <c r="B126" s="3"/>
      <c r="C126" s="3"/>
      <c r="D126" s="24" t="s">
        <v>3079</v>
      </c>
      <c r="E126" s="9" t="s">
        <v>2980</v>
      </c>
      <c r="F126" s="9" t="s">
        <v>109</v>
      </c>
      <c r="G126" s="40" t="s">
        <v>3073</v>
      </c>
      <c r="H126" s="10"/>
      <c r="I126" s="3" t="b" cm="1">
        <f t="array" ref="I126">SUMPRODUCT( --ISNUMBER(SEARCH(TextCheck,E126)))&gt;0</f>
        <v>0</v>
      </c>
      <c r="J126" s="10"/>
      <c r="K126" s="3"/>
      <c r="L126" s="3"/>
      <c r="M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5" customHeight="1" x14ac:dyDescent="0.2">
      <c r="A127" s="3" t="s">
        <v>3138</v>
      </c>
      <c r="B127" s="3"/>
      <c r="C127" s="3"/>
      <c r="D127" s="24" t="s">
        <v>3079</v>
      </c>
      <c r="E127" s="9" t="s">
        <v>3112</v>
      </c>
      <c r="F127" s="9" t="s">
        <v>109</v>
      </c>
      <c r="G127" s="40" t="s">
        <v>3073</v>
      </c>
      <c r="H127" s="10"/>
      <c r="I127" s="3" t="b" cm="1">
        <f t="array" ref="I127">SUMPRODUCT( --ISNUMBER(SEARCH(TextCheck,E127)))&gt;0</f>
        <v>0</v>
      </c>
      <c r="J127" s="10"/>
      <c r="K127" s="3"/>
      <c r="L127" s="3"/>
      <c r="M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5" customHeight="1" x14ac:dyDescent="0.2">
      <c r="A128" s="3" t="s">
        <v>3138</v>
      </c>
      <c r="B128" s="3"/>
      <c r="C128" s="3"/>
      <c r="D128" s="24" t="s">
        <v>3079</v>
      </c>
      <c r="E128" s="9" t="s">
        <v>3148</v>
      </c>
      <c r="F128" s="9" t="s">
        <v>109</v>
      </c>
      <c r="G128" s="40" t="s">
        <v>3073</v>
      </c>
      <c r="H128" s="10"/>
      <c r="I128" s="3" t="b" cm="1">
        <f t="array" ref="I128">SUMPRODUCT( --ISNUMBER(SEARCH(TextCheck,E128)))&gt;0</f>
        <v>0</v>
      </c>
      <c r="J128" s="10"/>
      <c r="K128" s="3"/>
      <c r="L128" s="3"/>
      <c r="M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5" customHeight="1" x14ac:dyDescent="0.2">
      <c r="A129" s="3" t="s">
        <v>3138</v>
      </c>
      <c r="B129" s="3"/>
      <c r="C129" s="3"/>
      <c r="D129" s="24" t="s">
        <v>3079</v>
      </c>
      <c r="E129" s="9" t="s">
        <v>3114</v>
      </c>
      <c r="F129" s="9" t="s">
        <v>109</v>
      </c>
      <c r="G129" s="40" t="s">
        <v>3073</v>
      </c>
      <c r="H129" s="10"/>
      <c r="I129" s="3" t="b" cm="1">
        <f t="array" ref="I129">SUMPRODUCT( --ISNUMBER(SEARCH(TextCheck,E129)))&gt;0</f>
        <v>0</v>
      </c>
      <c r="J129" s="10"/>
      <c r="K129" s="3"/>
      <c r="L129" s="3"/>
      <c r="M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5" customHeight="1" x14ac:dyDescent="0.2">
      <c r="A130" s="3" t="s">
        <v>3138</v>
      </c>
      <c r="B130" s="3"/>
      <c r="C130" s="3"/>
      <c r="D130" s="24" t="s">
        <v>3079</v>
      </c>
      <c r="E130" s="9" t="s">
        <v>3115</v>
      </c>
      <c r="F130" s="9" t="s">
        <v>109</v>
      </c>
      <c r="G130" s="40" t="s">
        <v>3073</v>
      </c>
      <c r="H130" s="10"/>
      <c r="I130" s="3" t="b" cm="1">
        <f t="array" ref="I130">SUMPRODUCT( --ISNUMBER(SEARCH(TextCheck,E130)))&gt;0</f>
        <v>0</v>
      </c>
      <c r="J130" s="10"/>
      <c r="K130" s="3"/>
      <c r="L130" s="3"/>
      <c r="M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5" customHeight="1" x14ac:dyDescent="0.2">
      <c r="A131" s="3" t="s">
        <v>3138</v>
      </c>
      <c r="B131" s="3"/>
      <c r="C131" s="3"/>
      <c r="D131" s="24" t="s">
        <v>3079</v>
      </c>
      <c r="E131" s="9" t="s">
        <v>3116</v>
      </c>
      <c r="F131" s="9" t="s">
        <v>109</v>
      </c>
      <c r="G131" s="40" t="s">
        <v>3073</v>
      </c>
      <c r="H131" s="10"/>
      <c r="I131" s="3" t="b" cm="1">
        <f t="array" ref="I131">SUMPRODUCT( --ISNUMBER(SEARCH(TextCheck,E131)))&gt;0</f>
        <v>0</v>
      </c>
      <c r="J131" s="10"/>
      <c r="K131" s="3"/>
      <c r="L131" s="3"/>
      <c r="M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5" customHeight="1" x14ac:dyDescent="0.2">
      <c r="A132" s="3" t="s">
        <v>3138</v>
      </c>
      <c r="B132" s="3"/>
      <c r="C132" s="3"/>
      <c r="D132" s="24" t="s">
        <v>3079</v>
      </c>
      <c r="E132" s="9" t="s">
        <v>3149</v>
      </c>
      <c r="F132" s="9" t="s">
        <v>109</v>
      </c>
      <c r="G132" s="40" t="s">
        <v>3073</v>
      </c>
      <c r="H132" s="10"/>
      <c r="I132" s="3" t="b" cm="1">
        <f t="array" ref="I132">SUMPRODUCT( --ISNUMBER(SEARCH(TextCheck,E132)))&gt;0</f>
        <v>0</v>
      </c>
      <c r="J132" s="10"/>
      <c r="K132" s="3"/>
      <c r="L132" s="3"/>
      <c r="M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5" customHeight="1" x14ac:dyDescent="0.2">
      <c r="A133" s="3" t="s">
        <v>3138</v>
      </c>
      <c r="B133" s="3"/>
      <c r="C133" s="3"/>
      <c r="D133" s="24" t="s">
        <v>3079</v>
      </c>
      <c r="E133" s="9" t="s">
        <v>3118</v>
      </c>
      <c r="F133" s="9" t="s">
        <v>109</v>
      </c>
      <c r="G133" s="40" t="s">
        <v>3073</v>
      </c>
      <c r="H133" s="10"/>
      <c r="I133" s="3" t="b" cm="1">
        <f t="array" ref="I133">SUMPRODUCT( --ISNUMBER(SEARCH(TextCheck,E133)))&gt;0</f>
        <v>0</v>
      </c>
      <c r="J133" s="10"/>
      <c r="K133" s="3"/>
      <c r="L133" s="3"/>
      <c r="M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5" customHeight="1" x14ac:dyDescent="0.2">
      <c r="A134" s="3" t="s">
        <v>3138</v>
      </c>
      <c r="B134" s="3"/>
      <c r="C134" s="3"/>
      <c r="D134" s="24" t="s">
        <v>3079</v>
      </c>
      <c r="E134" s="9" t="s">
        <v>3119</v>
      </c>
      <c r="F134" s="9" t="s">
        <v>455</v>
      </c>
      <c r="G134" s="40" t="s">
        <v>3073</v>
      </c>
      <c r="H134" s="10"/>
      <c r="I134" s="3" t="b" cm="1">
        <f t="array" ref="I134">SUMPRODUCT( --ISNUMBER(SEARCH(TextCheck,E134)))&gt;0</f>
        <v>0</v>
      </c>
      <c r="J134" s="10"/>
      <c r="K134" s="3"/>
      <c r="L134" s="3"/>
      <c r="M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5" customHeight="1" x14ac:dyDescent="0.2">
      <c r="A135" s="3" t="s">
        <v>3138</v>
      </c>
      <c r="B135" s="3"/>
      <c r="C135" s="3"/>
      <c r="D135" s="24" t="s">
        <v>3079</v>
      </c>
      <c r="E135" s="9" t="s">
        <v>3120</v>
      </c>
      <c r="F135" s="9" t="s">
        <v>455</v>
      </c>
      <c r="G135" s="40" t="s">
        <v>3073</v>
      </c>
      <c r="H135" s="10"/>
      <c r="I135" s="3" t="b" cm="1">
        <f t="array" ref="I135">SUMPRODUCT( --ISNUMBER(SEARCH(TextCheck,E135)))&gt;0</f>
        <v>0</v>
      </c>
      <c r="J135" s="10"/>
      <c r="K135" s="3"/>
      <c r="L135" s="3"/>
      <c r="M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5" customHeight="1" x14ac:dyDescent="0.2">
      <c r="A136" s="3" t="s">
        <v>3150</v>
      </c>
      <c r="B136" s="3"/>
      <c r="C136" s="3"/>
      <c r="D136" s="24" t="s">
        <v>3122</v>
      </c>
      <c r="E136" s="9" t="s">
        <v>3151</v>
      </c>
      <c r="F136" s="9" t="s">
        <v>3152</v>
      </c>
      <c r="G136" s="40" t="s">
        <v>3073</v>
      </c>
      <c r="H136" s="10"/>
      <c r="I136" s="3" t="b" cm="1">
        <f t="array" ref="I136">SUMPRODUCT( --ISNUMBER(SEARCH(TextCheck,E136)))&gt;0</f>
        <v>0</v>
      </c>
      <c r="J136" s="10"/>
      <c r="K136" s="3"/>
      <c r="L136" s="3"/>
      <c r="M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5" customHeight="1" x14ac:dyDescent="0.2">
      <c r="A137" s="3" t="s">
        <v>3150</v>
      </c>
      <c r="B137" s="3"/>
      <c r="C137" s="3"/>
      <c r="D137" s="24" t="s">
        <v>3122</v>
      </c>
      <c r="E137" s="9" t="s">
        <v>3124</v>
      </c>
      <c r="F137" s="9" t="s">
        <v>3153</v>
      </c>
      <c r="G137" s="40" t="s">
        <v>3073</v>
      </c>
      <c r="H137" s="10"/>
      <c r="I137" s="3" t="b" cm="1">
        <f t="array" ref="I137">SUMPRODUCT( --ISNUMBER(SEARCH(TextCheck,E137)))&gt;0</f>
        <v>0</v>
      </c>
      <c r="J137" s="10"/>
      <c r="K137" s="3"/>
      <c r="L137" s="3"/>
      <c r="M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5" customHeight="1" x14ac:dyDescent="0.2">
      <c r="A138" s="3" t="s">
        <v>3150</v>
      </c>
      <c r="B138" s="3"/>
      <c r="C138" s="3"/>
      <c r="D138" s="24" t="s">
        <v>3122</v>
      </c>
      <c r="E138" s="9" t="s">
        <v>793</v>
      </c>
      <c r="F138" s="9" t="s">
        <v>3154</v>
      </c>
      <c r="G138" s="40" t="s">
        <v>3068</v>
      </c>
      <c r="H138" s="10"/>
      <c r="I138" s="3" t="b" cm="1">
        <f t="array" ref="I138">SUMPRODUCT( --ISNUMBER(SEARCH(TextCheck,E138)))&gt;0</f>
        <v>0</v>
      </c>
      <c r="J138" s="10"/>
      <c r="K138" s="3"/>
      <c r="L138" s="3"/>
      <c r="M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5" customHeight="1" x14ac:dyDescent="0.2">
      <c r="A139" s="3" t="s">
        <v>3150</v>
      </c>
      <c r="B139" s="3"/>
      <c r="C139" s="3"/>
      <c r="D139" s="24" t="s">
        <v>3122</v>
      </c>
      <c r="E139" s="9" t="s">
        <v>847</v>
      </c>
      <c r="F139" s="9" t="s">
        <v>3155</v>
      </c>
      <c r="G139" s="9" t="s">
        <v>3065</v>
      </c>
      <c r="H139" s="10"/>
      <c r="I139" s="3" t="b" cm="1">
        <f t="array" ref="I139">SUMPRODUCT( --ISNUMBER(SEARCH(TextCheck,E139)))&gt;0</f>
        <v>0</v>
      </c>
      <c r="J139" s="10"/>
      <c r="K139" s="3"/>
      <c r="L139" s="3"/>
      <c r="M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5" customHeight="1" x14ac:dyDescent="0.2">
      <c r="A140" s="3" t="s">
        <v>3150</v>
      </c>
      <c r="B140" s="3"/>
      <c r="C140" s="3"/>
      <c r="D140" s="24" t="s">
        <v>3122</v>
      </c>
      <c r="E140" s="9" t="s">
        <v>793</v>
      </c>
      <c r="F140" s="9" t="s">
        <v>1832</v>
      </c>
      <c r="G140" s="9" t="s">
        <v>3065</v>
      </c>
      <c r="H140" s="10"/>
      <c r="I140" s="3" t="b" cm="1">
        <f t="array" ref="I140">SUMPRODUCT( --ISNUMBER(SEARCH(TextCheck,E140)))&gt;0</f>
        <v>0</v>
      </c>
      <c r="J140" s="10"/>
      <c r="K140" s="3"/>
      <c r="L140" s="3"/>
      <c r="M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5" customHeight="1" x14ac:dyDescent="0.2">
      <c r="A141" s="3" t="s">
        <v>3150</v>
      </c>
      <c r="B141" s="3"/>
      <c r="C141" s="3"/>
      <c r="D141" s="24" t="s">
        <v>3122</v>
      </c>
      <c r="E141" s="9" t="s">
        <v>770</v>
      </c>
      <c r="F141" s="9" t="s">
        <v>1832</v>
      </c>
      <c r="G141" s="9" t="s">
        <v>3064</v>
      </c>
      <c r="H141" s="10"/>
      <c r="I141" s="3" t="b" cm="1">
        <f t="array" ref="I141">SUMPRODUCT( --ISNUMBER(SEARCH(TextCheck,E141)))&gt;0</f>
        <v>0</v>
      </c>
      <c r="J141" s="10"/>
      <c r="K141" s="3"/>
      <c r="L141" s="3"/>
      <c r="M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5" customHeight="1" x14ac:dyDescent="0.2">
      <c r="A142" s="3" t="s">
        <v>3150</v>
      </c>
      <c r="B142" s="3"/>
      <c r="C142" s="3"/>
      <c r="D142" s="24" t="s">
        <v>3122</v>
      </c>
      <c r="E142" s="9" t="s">
        <v>414</v>
      </c>
      <c r="F142" s="9" t="s">
        <v>1832</v>
      </c>
      <c r="G142" s="9" t="s">
        <v>3125</v>
      </c>
      <c r="H142" s="10"/>
      <c r="I142" s="3" t="b" cm="1">
        <f t="array" ref="I142">SUMPRODUCT( --ISNUMBER(SEARCH(TextCheck,E142)))&gt;0</f>
        <v>0</v>
      </c>
      <c r="J142" s="10"/>
      <c r="K142" s="3"/>
      <c r="L142" s="3"/>
      <c r="M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5" customHeight="1" x14ac:dyDescent="0.2">
      <c r="A143" s="3" t="s">
        <v>3150</v>
      </c>
      <c r="B143" s="3"/>
      <c r="C143" s="3"/>
      <c r="D143" s="24" t="s">
        <v>3122</v>
      </c>
      <c r="E143" s="9" t="s">
        <v>747</v>
      </c>
      <c r="F143" s="9" t="s">
        <v>3156</v>
      </c>
      <c r="G143" s="9" t="s">
        <v>3126</v>
      </c>
      <c r="H143" s="10"/>
      <c r="I143" s="3" t="b" cm="1">
        <f t="array" ref="I143">SUMPRODUCT( --ISNUMBER(SEARCH(TextCheck,E143)))&gt;0</f>
        <v>0</v>
      </c>
      <c r="J143" s="10"/>
      <c r="K143" s="3"/>
      <c r="L143" s="3"/>
      <c r="M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5" customHeight="1" x14ac:dyDescent="0.2">
      <c r="A144" s="3" t="s">
        <v>3150</v>
      </c>
      <c r="B144" s="3"/>
      <c r="C144" s="3"/>
      <c r="D144" s="24" t="s">
        <v>3122</v>
      </c>
      <c r="E144" s="9" t="s">
        <v>772</v>
      </c>
      <c r="F144" s="9" t="s">
        <v>3156</v>
      </c>
      <c r="G144" s="9" t="s">
        <v>3126</v>
      </c>
      <c r="H144" s="10"/>
      <c r="I144" s="3" t="b" cm="1">
        <f t="array" ref="I144">SUMPRODUCT( --ISNUMBER(SEARCH(TextCheck,E144)))&gt;0</f>
        <v>0</v>
      </c>
      <c r="J144" s="10"/>
      <c r="K144" s="3"/>
      <c r="L144" s="3"/>
      <c r="M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5" customHeight="1" x14ac:dyDescent="0.2">
      <c r="A145" s="3" t="s">
        <v>3150</v>
      </c>
      <c r="B145" s="3"/>
      <c r="C145" s="3"/>
      <c r="D145" s="24" t="s">
        <v>3122</v>
      </c>
      <c r="E145" s="9" t="s">
        <v>1002</v>
      </c>
      <c r="F145" s="9" t="s">
        <v>3157</v>
      </c>
      <c r="G145" s="9" t="s">
        <v>3077</v>
      </c>
      <c r="H145" s="10"/>
      <c r="I145" s="3" t="b" cm="1">
        <f t="array" ref="I145">SUMPRODUCT( --ISNUMBER(SEARCH(TextCheck,E145)))&gt;0</f>
        <v>0</v>
      </c>
      <c r="J145" s="10"/>
      <c r="K145" s="3"/>
      <c r="L145" s="3"/>
      <c r="M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5" customHeight="1" x14ac:dyDescent="0.2">
      <c r="A146" s="3" t="s">
        <v>3150</v>
      </c>
      <c r="B146" s="3"/>
      <c r="C146" s="3"/>
      <c r="D146" s="24" t="s">
        <v>3122</v>
      </c>
      <c r="E146" s="9" t="s">
        <v>886</v>
      </c>
      <c r="F146" s="9" t="s">
        <v>3158</v>
      </c>
      <c r="G146" s="9" t="s">
        <v>3065</v>
      </c>
      <c r="H146" s="10"/>
      <c r="I146" s="3" t="b" cm="1">
        <f t="array" ref="I146">SUMPRODUCT( --ISNUMBER(SEARCH(TextCheck,E146)))&gt;0</f>
        <v>0</v>
      </c>
      <c r="J146" s="10"/>
      <c r="K146" s="3"/>
      <c r="L146" s="3"/>
      <c r="M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5" customHeight="1" x14ac:dyDescent="0.2">
      <c r="A147" s="3" t="s">
        <v>3150</v>
      </c>
      <c r="B147" s="3"/>
      <c r="C147" s="3"/>
      <c r="D147" s="24" t="s">
        <v>3122</v>
      </c>
      <c r="E147" s="9" t="s">
        <v>1074</v>
      </c>
      <c r="F147" s="9" t="s">
        <v>3159</v>
      </c>
      <c r="G147" s="9" t="s">
        <v>3077</v>
      </c>
      <c r="H147" s="10"/>
      <c r="I147" s="3" t="b" cm="1">
        <f t="array" ref="I147">SUMPRODUCT( --ISNUMBER(SEARCH(TextCheck,E147)))&gt;0</f>
        <v>0</v>
      </c>
      <c r="J147" s="10"/>
      <c r="K147" s="3"/>
      <c r="L147" s="3"/>
      <c r="M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5" customHeight="1" x14ac:dyDescent="0.2">
      <c r="A148" s="3" t="s">
        <v>3150</v>
      </c>
      <c r="B148" s="3"/>
      <c r="C148" s="3"/>
      <c r="D148" s="24" t="s">
        <v>3122</v>
      </c>
      <c r="E148" s="9" t="s">
        <v>853</v>
      </c>
      <c r="F148" s="9" t="s">
        <v>3160</v>
      </c>
      <c r="G148" s="9" t="s">
        <v>3065</v>
      </c>
      <c r="H148" s="10"/>
      <c r="I148" s="3" t="b" cm="1">
        <f t="array" ref="I148">SUMPRODUCT( --ISNUMBER(SEARCH(TextCheck,E148)))&gt;0</f>
        <v>0</v>
      </c>
      <c r="J148" s="10"/>
      <c r="K148" s="3"/>
      <c r="L148" s="3"/>
      <c r="M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5" customHeight="1" x14ac:dyDescent="0.2">
      <c r="A149" s="3" t="s">
        <v>3150</v>
      </c>
      <c r="B149" s="3"/>
      <c r="C149" s="3"/>
      <c r="D149" s="24" t="s">
        <v>3122</v>
      </c>
      <c r="E149" s="9" t="s">
        <v>1002</v>
      </c>
      <c r="F149" s="9" t="s">
        <v>109</v>
      </c>
      <c r="G149" s="9" t="s">
        <v>3065</v>
      </c>
      <c r="H149" s="10"/>
      <c r="I149" s="3" t="b" cm="1">
        <f t="array" ref="I149">SUMPRODUCT( --ISNUMBER(SEARCH(TextCheck,E149)))&gt;0</f>
        <v>0</v>
      </c>
      <c r="J149" s="10"/>
      <c r="K149" s="3"/>
      <c r="L149" s="3"/>
      <c r="M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5" customHeight="1" x14ac:dyDescent="0.2">
      <c r="A150" s="3" t="s">
        <v>3150</v>
      </c>
      <c r="B150" s="3"/>
      <c r="C150" s="3"/>
      <c r="D150" s="24" t="s">
        <v>3122</v>
      </c>
      <c r="E150" s="9" t="s">
        <v>847</v>
      </c>
      <c r="F150" s="9" t="s">
        <v>2143</v>
      </c>
      <c r="G150" s="9" t="s">
        <v>3128</v>
      </c>
      <c r="H150" s="10"/>
      <c r="I150" s="3" t="b" cm="1">
        <f t="array" ref="I150">SUMPRODUCT( --ISNUMBER(SEARCH(TextCheck,E150)))&gt;0</f>
        <v>0</v>
      </c>
      <c r="J150" s="10"/>
      <c r="K150" s="3"/>
      <c r="L150" s="3"/>
      <c r="M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5" customHeight="1" x14ac:dyDescent="0.2">
      <c r="A151" s="3" t="s">
        <v>3150</v>
      </c>
      <c r="B151" s="3"/>
      <c r="C151" s="3"/>
      <c r="D151" s="24" t="s">
        <v>3122</v>
      </c>
      <c r="E151" s="9" t="s">
        <v>1019</v>
      </c>
      <c r="F151" s="9" t="s">
        <v>3161</v>
      </c>
      <c r="G151" s="9" t="s">
        <v>3065</v>
      </c>
      <c r="H151" s="10"/>
      <c r="I151" s="3" t="b" cm="1">
        <f t="array" ref="I151">SUMPRODUCT( --ISNUMBER(SEARCH(TextCheck,E151)))&gt;0</f>
        <v>0</v>
      </c>
      <c r="J151" s="10"/>
      <c r="K151" s="3"/>
      <c r="L151" s="3"/>
      <c r="M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5" customHeight="1" x14ac:dyDescent="0.2">
      <c r="A152" s="3" t="s">
        <v>3150</v>
      </c>
      <c r="B152" s="3"/>
      <c r="C152" s="3"/>
      <c r="D152" s="24" t="s">
        <v>3122</v>
      </c>
      <c r="E152" s="9" t="s">
        <v>766</v>
      </c>
      <c r="F152" s="9" t="s">
        <v>3162</v>
      </c>
      <c r="G152" s="9" t="s">
        <v>3125</v>
      </c>
      <c r="H152" s="10"/>
      <c r="I152" s="3" t="b" cm="1">
        <f t="array" ref="I152">SUMPRODUCT( --ISNUMBER(SEARCH(TextCheck,E152)))&gt;0</f>
        <v>0</v>
      </c>
      <c r="J152" s="10"/>
      <c r="K152" s="3"/>
      <c r="L152" s="3"/>
      <c r="M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5" customHeight="1" x14ac:dyDescent="0.2">
      <c r="A153" s="3" t="s">
        <v>3150</v>
      </c>
      <c r="B153" s="3"/>
      <c r="C153" s="3"/>
      <c r="D153" s="24" t="s">
        <v>3122</v>
      </c>
      <c r="E153" s="9" t="s">
        <v>793</v>
      </c>
      <c r="F153" s="9" t="s">
        <v>3163</v>
      </c>
      <c r="G153" s="9" t="s">
        <v>3125</v>
      </c>
      <c r="H153" s="10"/>
      <c r="I153" s="3" t="b" cm="1">
        <f t="array" ref="I153">SUMPRODUCT( --ISNUMBER(SEARCH(TextCheck,E153)))&gt;0</f>
        <v>0</v>
      </c>
      <c r="J153" s="10"/>
      <c r="K153" s="3"/>
      <c r="L153" s="3"/>
      <c r="M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5" customHeight="1" x14ac:dyDescent="0.2">
      <c r="A154" s="3" t="s">
        <v>3150</v>
      </c>
      <c r="B154" s="3"/>
      <c r="C154" s="3"/>
      <c r="D154" s="24" t="s">
        <v>3122</v>
      </c>
      <c r="E154" s="9" t="s">
        <v>992</v>
      </c>
      <c r="F154" s="9" t="s">
        <v>2185</v>
      </c>
      <c r="G154" s="9" t="s">
        <v>3130</v>
      </c>
      <c r="H154" s="10"/>
      <c r="I154" s="3" t="b" cm="1">
        <f t="array" ref="I154">SUMPRODUCT( --ISNUMBER(SEARCH(TextCheck,E154)))&gt;0</f>
        <v>0</v>
      </c>
      <c r="J154" s="10"/>
      <c r="K154" s="3"/>
      <c r="L154" s="3"/>
      <c r="M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5" customHeight="1" x14ac:dyDescent="0.2">
      <c r="A155" s="3" t="s">
        <v>3150</v>
      </c>
      <c r="B155" s="3"/>
      <c r="C155" s="3"/>
      <c r="D155" s="24" t="s">
        <v>3122</v>
      </c>
      <c r="E155" s="9" t="s">
        <v>834</v>
      </c>
      <c r="F155" s="9" t="s">
        <v>3164</v>
      </c>
      <c r="G155" s="9" t="s">
        <v>3131</v>
      </c>
      <c r="H155" s="10"/>
      <c r="I155" s="3" t="b" cm="1">
        <f t="array" ref="I155">SUMPRODUCT( --ISNUMBER(SEARCH(TextCheck,E155)))&gt;0</f>
        <v>0</v>
      </c>
      <c r="J155" s="10"/>
      <c r="K155" s="3"/>
      <c r="L155" s="3"/>
      <c r="M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5" customHeight="1" x14ac:dyDescent="0.2">
      <c r="A156" s="3" t="s">
        <v>3150</v>
      </c>
      <c r="B156" s="3"/>
      <c r="C156" s="3"/>
      <c r="D156" s="24" t="s">
        <v>3122</v>
      </c>
      <c r="E156" s="9" t="s">
        <v>3165</v>
      </c>
      <c r="F156" s="9" t="s">
        <v>3164</v>
      </c>
      <c r="G156" s="9" t="s">
        <v>3131</v>
      </c>
      <c r="H156" s="10"/>
      <c r="I156" s="3" t="b" cm="1">
        <f t="array" ref="I156">SUMPRODUCT( --ISNUMBER(SEARCH(TextCheck,E156)))&gt;0</f>
        <v>0</v>
      </c>
      <c r="J156" s="10"/>
      <c r="K156" s="3"/>
      <c r="L156" s="3"/>
      <c r="M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5" customHeight="1" x14ac:dyDescent="0.2">
      <c r="A157" s="3" t="s">
        <v>3150</v>
      </c>
      <c r="B157" s="3"/>
      <c r="C157" s="3"/>
      <c r="D157" s="24" t="s">
        <v>3122</v>
      </c>
      <c r="E157" s="9" t="s">
        <v>835</v>
      </c>
      <c r="F157" s="9" t="s">
        <v>3166</v>
      </c>
      <c r="G157" s="9" t="s">
        <v>3064</v>
      </c>
      <c r="H157" s="10"/>
      <c r="I157" s="3" t="b" cm="1">
        <f t="array" ref="I157">SUMPRODUCT( --ISNUMBER(SEARCH(TextCheck,E157)))&gt;0</f>
        <v>0</v>
      </c>
      <c r="J157" s="10"/>
      <c r="K157" s="3"/>
      <c r="L157" s="3"/>
      <c r="M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5" customHeight="1" x14ac:dyDescent="0.2">
      <c r="A158" s="3" t="s">
        <v>3150</v>
      </c>
      <c r="B158" s="3"/>
      <c r="C158" s="3"/>
      <c r="D158" s="24" t="s">
        <v>3122</v>
      </c>
      <c r="E158" s="9" t="s">
        <v>849</v>
      </c>
      <c r="F158" s="9" t="s">
        <v>3166</v>
      </c>
      <c r="G158" s="9" t="s">
        <v>3130</v>
      </c>
      <c r="H158" s="10"/>
      <c r="I158" s="3" t="b" cm="1">
        <f t="array" ref="I158">SUMPRODUCT( --ISNUMBER(SEARCH(TextCheck,E158)))&gt;0</f>
        <v>0</v>
      </c>
      <c r="J158" s="10"/>
      <c r="K158" s="3"/>
      <c r="L158" s="3"/>
      <c r="M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5" customHeight="1" x14ac:dyDescent="0.2">
      <c r="A159" s="3" t="s">
        <v>3150</v>
      </c>
      <c r="B159" s="3"/>
      <c r="C159" s="3"/>
      <c r="D159" s="24" t="s">
        <v>3122</v>
      </c>
      <c r="E159" s="9" t="s">
        <v>870</v>
      </c>
      <c r="F159" s="9" t="s">
        <v>3166</v>
      </c>
      <c r="G159" s="9" t="s">
        <v>3130</v>
      </c>
      <c r="H159" s="10"/>
      <c r="I159" s="3" t="b" cm="1">
        <f t="array" ref="I159">SUMPRODUCT( --ISNUMBER(SEARCH(TextCheck,E159)))&gt;0</f>
        <v>0</v>
      </c>
      <c r="J159" s="10"/>
      <c r="K159" s="3"/>
      <c r="L159" s="3"/>
      <c r="M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5" customHeight="1" x14ac:dyDescent="0.2">
      <c r="A160" s="3" t="s">
        <v>3150</v>
      </c>
      <c r="B160" s="3"/>
      <c r="C160" s="3"/>
      <c r="D160" s="24" t="s">
        <v>3122</v>
      </c>
      <c r="E160" s="9" t="s">
        <v>18629</v>
      </c>
      <c r="F160" s="9" t="s">
        <v>3167</v>
      </c>
      <c r="G160" s="9" t="s">
        <v>3168</v>
      </c>
      <c r="H160" s="10"/>
      <c r="I160" s="3" t="b" cm="1">
        <f t="array" ref="I160">SUMPRODUCT( --ISNUMBER(SEARCH(TextCheck,E160)))&gt;0</f>
        <v>0</v>
      </c>
      <c r="J160" s="10"/>
      <c r="K160" s="3"/>
      <c r="L160" s="3"/>
      <c r="M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5" customHeight="1" x14ac:dyDescent="0.2">
      <c r="A161" s="3" t="s">
        <v>3150</v>
      </c>
      <c r="B161" s="3"/>
      <c r="C161" s="3"/>
      <c r="D161" s="24" t="s">
        <v>3122</v>
      </c>
      <c r="E161" s="9" t="s">
        <v>897</v>
      </c>
      <c r="F161" s="9" t="s">
        <v>3169</v>
      </c>
      <c r="G161" s="9" t="s">
        <v>3070</v>
      </c>
      <c r="H161" s="10"/>
      <c r="I161" s="3" t="b" cm="1">
        <f t="array" ref="I161">SUMPRODUCT( --ISNUMBER(SEARCH(TextCheck,E161)))&gt;0</f>
        <v>1</v>
      </c>
      <c r="J161" s="10"/>
      <c r="K161" s="3"/>
      <c r="L161" s="3"/>
      <c r="M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5" customHeight="1" x14ac:dyDescent="0.2">
      <c r="A162" s="3" t="s">
        <v>3150</v>
      </c>
      <c r="B162" s="3"/>
      <c r="C162" s="3"/>
      <c r="D162" s="24" t="s">
        <v>3122</v>
      </c>
      <c r="E162" s="9" t="s">
        <v>3170</v>
      </c>
      <c r="F162" s="9" t="s">
        <v>3171</v>
      </c>
      <c r="G162" s="9" t="s">
        <v>3137</v>
      </c>
      <c r="H162" s="10"/>
      <c r="I162" s="3" t="b" cm="1">
        <f t="array" ref="I162">SUMPRODUCT( --ISNUMBER(SEARCH(TextCheck,E162)))&gt;0</f>
        <v>0</v>
      </c>
      <c r="J162" s="10"/>
      <c r="K162" s="3"/>
      <c r="L162" s="3"/>
      <c r="M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5" customHeight="1" x14ac:dyDescent="0.2">
      <c r="A163" s="3" t="s">
        <v>3172</v>
      </c>
      <c r="B163" s="3"/>
      <c r="C163" s="3"/>
      <c r="D163" s="24" t="s">
        <v>3173</v>
      </c>
      <c r="E163" s="9" t="s">
        <v>3174</v>
      </c>
      <c r="F163" s="9" t="s">
        <v>3175</v>
      </c>
      <c r="G163" s="9" t="s">
        <v>3073</v>
      </c>
      <c r="H163" s="10"/>
      <c r="I163" s="3" t="b" cm="1">
        <f t="array" ref="I163">SUMPRODUCT( --ISNUMBER(SEARCH(TextCheck,E163)))&gt;0</f>
        <v>0</v>
      </c>
      <c r="J163" s="10"/>
      <c r="K163" s="3"/>
      <c r="L163" s="3"/>
      <c r="M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5" customHeight="1" x14ac:dyDescent="0.2">
      <c r="A164" s="3" t="s">
        <v>3172</v>
      </c>
      <c r="B164" s="3"/>
      <c r="C164" s="3"/>
      <c r="D164" s="24" t="s">
        <v>3173</v>
      </c>
      <c r="E164" s="9" t="s">
        <v>3176</v>
      </c>
      <c r="F164" s="9" t="s">
        <v>3177</v>
      </c>
      <c r="G164" s="9" t="s">
        <v>3073</v>
      </c>
      <c r="H164" s="10"/>
      <c r="I164" s="3" t="b" cm="1">
        <f t="array" ref="I164">SUMPRODUCT( --ISNUMBER(SEARCH(TextCheck,E164)))&gt;0</f>
        <v>0</v>
      </c>
      <c r="J164" s="10"/>
      <c r="K164" s="3"/>
      <c r="L164" s="3"/>
      <c r="M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5" customHeight="1" x14ac:dyDescent="0.2">
      <c r="A165" s="3" t="s">
        <v>3172</v>
      </c>
      <c r="B165" s="3"/>
      <c r="C165" s="3"/>
      <c r="D165" s="24" t="s">
        <v>3173</v>
      </c>
      <c r="E165" s="9" t="s">
        <v>3178</v>
      </c>
      <c r="F165" s="9" t="s">
        <v>3177</v>
      </c>
      <c r="G165" s="9" t="s">
        <v>3073</v>
      </c>
      <c r="H165" s="10"/>
      <c r="I165" s="3" t="b" cm="1">
        <f t="array" ref="I165">SUMPRODUCT( --ISNUMBER(SEARCH(TextCheck,E165)))&gt;0</f>
        <v>1</v>
      </c>
      <c r="J165" s="10"/>
      <c r="K165" s="3"/>
      <c r="L165" s="3"/>
      <c r="M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5" customHeight="1" x14ac:dyDescent="0.2">
      <c r="A166" s="3" t="s">
        <v>3172</v>
      </c>
      <c r="B166" s="3"/>
      <c r="C166" s="3"/>
      <c r="D166" s="24" t="s">
        <v>3173</v>
      </c>
      <c r="E166" s="9" t="s">
        <v>535</v>
      </c>
      <c r="F166" s="9" t="s">
        <v>3179</v>
      </c>
      <c r="G166" s="9" t="s">
        <v>3073</v>
      </c>
      <c r="H166" s="10"/>
      <c r="I166" s="3" t="b" cm="1">
        <f t="array" ref="I166">SUMPRODUCT( --ISNUMBER(SEARCH(TextCheck,E166)))&gt;0</f>
        <v>0</v>
      </c>
      <c r="J166" s="10"/>
      <c r="K166" s="3"/>
      <c r="L166" s="3"/>
      <c r="M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5" customHeight="1" x14ac:dyDescent="0.2">
      <c r="A167" s="3" t="s">
        <v>3172</v>
      </c>
      <c r="B167" s="3"/>
      <c r="C167" s="3"/>
      <c r="D167" s="24" t="s">
        <v>3173</v>
      </c>
      <c r="E167" s="9" t="s">
        <v>3180</v>
      </c>
      <c r="F167" s="9" t="s">
        <v>3181</v>
      </c>
      <c r="G167" s="9" t="s">
        <v>3073</v>
      </c>
      <c r="H167" s="10"/>
      <c r="I167" s="3" t="b" cm="1">
        <f t="array" ref="I167">SUMPRODUCT( --ISNUMBER(SEARCH(TextCheck,E167)))&gt;0</f>
        <v>0</v>
      </c>
      <c r="J167" s="10"/>
      <c r="K167" s="3"/>
      <c r="L167" s="3"/>
      <c r="M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5" customHeight="1" x14ac:dyDescent="0.2">
      <c r="A168" s="3" t="s">
        <v>3172</v>
      </c>
      <c r="B168" s="3"/>
      <c r="C168" s="3"/>
      <c r="D168" s="24" t="s">
        <v>3173</v>
      </c>
      <c r="E168" s="9" t="s">
        <v>3182</v>
      </c>
      <c r="F168" s="9" t="s">
        <v>3183</v>
      </c>
      <c r="G168" s="9" t="s">
        <v>3073</v>
      </c>
      <c r="H168" s="10"/>
      <c r="I168" s="3" t="b" cm="1">
        <f t="array" ref="I168">SUMPRODUCT( --ISNUMBER(SEARCH(TextCheck,E168)))&gt;0</f>
        <v>0</v>
      </c>
      <c r="J168" s="10"/>
      <c r="K168" s="3"/>
      <c r="L168" s="3"/>
      <c r="M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5" customHeight="1" x14ac:dyDescent="0.2">
      <c r="A169" s="3" t="s">
        <v>3172</v>
      </c>
      <c r="B169" s="3"/>
      <c r="C169" s="3"/>
      <c r="D169" s="24" t="s">
        <v>3173</v>
      </c>
      <c r="E169" s="9" t="s">
        <v>104</v>
      </c>
      <c r="F169" s="9" t="s">
        <v>38</v>
      </c>
      <c r="G169" s="9" t="s">
        <v>3061</v>
      </c>
      <c r="H169" s="10"/>
      <c r="I169" s="3" t="b" cm="1">
        <f t="array" ref="I169">SUMPRODUCT( --ISNUMBER(SEARCH(TextCheck,E169)))&gt;0</f>
        <v>0</v>
      </c>
      <c r="J169" s="10"/>
      <c r="K169" s="3"/>
      <c r="L169" s="3"/>
      <c r="M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5" customHeight="1" x14ac:dyDescent="0.2">
      <c r="A170" s="3" t="s">
        <v>3172</v>
      </c>
      <c r="B170" s="3"/>
      <c r="C170" s="3"/>
      <c r="D170" s="24" t="s">
        <v>3173</v>
      </c>
      <c r="E170" s="9" t="s">
        <v>3184</v>
      </c>
      <c r="F170" s="9" t="s">
        <v>3185</v>
      </c>
      <c r="G170" s="9" t="s">
        <v>3061</v>
      </c>
      <c r="H170" s="10"/>
      <c r="I170" s="3" t="b" cm="1">
        <f t="array" ref="I170">SUMPRODUCT( --ISNUMBER(SEARCH(TextCheck,E170)))&gt;0</f>
        <v>0</v>
      </c>
      <c r="J170" s="10"/>
      <c r="K170" s="3"/>
      <c r="L170" s="3"/>
      <c r="M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5" customHeight="1" x14ac:dyDescent="0.2">
      <c r="A171" s="3" t="s">
        <v>3172</v>
      </c>
      <c r="B171" s="3"/>
      <c r="C171" s="3"/>
      <c r="D171" s="24" t="s">
        <v>3173</v>
      </c>
      <c r="E171" s="9" t="s">
        <v>3186</v>
      </c>
      <c r="F171" s="9" t="s">
        <v>3187</v>
      </c>
      <c r="G171" s="9" t="s">
        <v>3073</v>
      </c>
      <c r="H171" s="10"/>
      <c r="I171" s="3" t="b" cm="1">
        <f t="array" ref="I171">SUMPRODUCT( --ISNUMBER(SEARCH(TextCheck,E171)))&gt;0</f>
        <v>0</v>
      </c>
      <c r="J171" s="10"/>
      <c r="K171" s="3"/>
      <c r="L171" s="3"/>
      <c r="M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5" customHeight="1" x14ac:dyDescent="0.2">
      <c r="A172" s="3" t="s">
        <v>3172</v>
      </c>
      <c r="B172" s="3"/>
      <c r="C172" s="3"/>
      <c r="D172" s="24" t="s">
        <v>3173</v>
      </c>
      <c r="E172" s="9" t="s">
        <v>3086</v>
      </c>
      <c r="F172" s="9" t="s">
        <v>3187</v>
      </c>
      <c r="G172" s="9" t="s">
        <v>3073</v>
      </c>
      <c r="H172" s="10"/>
      <c r="I172" s="3" t="b" cm="1">
        <f t="array" ref="I172">SUMPRODUCT( --ISNUMBER(SEARCH(TextCheck,E172)))&gt;0</f>
        <v>0</v>
      </c>
      <c r="J172" s="10"/>
      <c r="K172" s="3"/>
      <c r="L172" s="3"/>
      <c r="M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5" customHeight="1" x14ac:dyDescent="0.2">
      <c r="A173" s="3" t="s">
        <v>3172</v>
      </c>
      <c r="B173" s="3"/>
      <c r="C173" s="3"/>
      <c r="D173" s="24" t="s">
        <v>3173</v>
      </c>
      <c r="E173" s="9" t="s">
        <v>3188</v>
      </c>
      <c r="F173" s="9" t="s">
        <v>3189</v>
      </c>
      <c r="G173" s="9" t="s">
        <v>3190</v>
      </c>
      <c r="H173" s="10"/>
      <c r="I173" s="3" t="b" cm="1">
        <f t="array" ref="I173">SUMPRODUCT( --ISNUMBER(SEARCH(TextCheck,E173)))&gt;0</f>
        <v>1</v>
      </c>
      <c r="J173" s="10"/>
      <c r="K173" s="3"/>
      <c r="L173" s="3"/>
      <c r="M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5" customHeight="1" x14ac:dyDescent="0.2">
      <c r="A174" s="3" t="s">
        <v>3172</v>
      </c>
      <c r="B174" s="3"/>
      <c r="C174" s="3"/>
      <c r="D174" s="24" t="s">
        <v>3173</v>
      </c>
      <c r="E174" s="9" t="s">
        <v>3191</v>
      </c>
      <c r="F174" s="9" t="s">
        <v>3192</v>
      </c>
      <c r="G174" s="9" t="s">
        <v>3073</v>
      </c>
      <c r="H174" s="10"/>
      <c r="I174" s="3" t="b" cm="1">
        <f t="array" ref="I174">SUMPRODUCT( --ISNUMBER(SEARCH(TextCheck,E174)))&gt;0</f>
        <v>0</v>
      </c>
      <c r="J174" s="10"/>
      <c r="K174" s="3"/>
      <c r="L174" s="3"/>
      <c r="M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5" customHeight="1" x14ac:dyDescent="0.2">
      <c r="A175" s="3" t="s">
        <v>3172</v>
      </c>
      <c r="B175" s="3"/>
      <c r="C175" s="3"/>
      <c r="D175" s="24" t="s">
        <v>3173</v>
      </c>
      <c r="E175" s="9" t="s">
        <v>3193</v>
      </c>
      <c r="F175" s="9" t="s">
        <v>3192</v>
      </c>
      <c r="G175" s="9" t="s">
        <v>3073</v>
      </c>
      <c r="H175" s="10"/>
      <c r="I175" s="3" t="b" cm="1">
        <f t="array" ref="I175">SUMPRODUCT( --ISNUMBER(SEARCH(TextCheck,E175)))&gt;0</f>
        <v>0</v>
      </c>
      <c r="J175" s="10"/>
      <c r="K175" s="3"/>
      <c r="L175" s="3"/>
      <c r="M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5" customHeight="1" x14ac:dyDescent="0.2">
      <c r="A176" s="3" t="s">
        <v>3172</v>
      </c>
      <c r="B176" s="3"/>
      <c r="C176" s="3"/>
      <c r="D176" s="24" t="s">
        <v>3173</v>
      </c>
      <c r="E176" s="9" t="s">
        <v>3194</v>
      </c>
      <c r="F176" s="9" t="s">
        <v>3192</v>
      </c>
      <c r="G176" s="9" t="s">
        <v>3073</v>
      </c>
      <c r="H176" s="10"/>
      <c r="I176" s="3" t="b" cm="1">
        <f t="array" ref="I176">SUMPRODUCT( --ISNUMBER(SEARCH(TextCheck,E176)))&gt;0</f>
        <v>0</v>
      </c>
      <c r="J176" s="10"/>
      <c r="K176" s="3"/>
      <c r="L176" s="3"/>
      <c r="M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5" customHeight="1" x14ac:dyDescent="0.2">
      <c r="A177" s="3" t="s">
        <v>3172</v>
      </c>
      <c r="B177" s="3"/>
      <c r="C177" s="3"/>
      <c r="D177" s="24" t="s">
        <v>3173</v>
      </c>
      <c r="E177" s="9" t="s">
        <v>3195</v>
      </c>
      <c r="F177" s="9" t="s">
        <v>3192</v>
      </c>
      <c r="G177" s="9" t="s">
        <v>3073</v>
      </c>
      <c r="H177" s="10"/>
      <c r="I177" s="3" t="b" cm="1">
        <f t="array" ref="I177">SUMPRODUCT( --ISNUMBER(SEARCH(TextCheck,E177)))&gt;0</f>
        <v>0</v>
      </c>
      <c r="J177" s="10"/>
      <c r="K177" s="3"/>
      <c r="L177" s="3"/>
      <c r="M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5" customHeight="1" x14ac:dyDescent="0.2">
      <c r="A178" s="3" t="s">
        <v>3172</v>
      </c>
      <c r="B178" s="3"/>
      <c r="C178" s="3"/>
      <c r="D178" s="24" t="s">
        <v>3173</v>
      </c>
      <c r="E178" s="9" t="s">
        <v>3196</v>
      </c>
      <c r="F178" s="9" t="s">
        <v>81</v>
      </c>
      <c r="G178" s="9" t="s">
        <v>3073</v>
      </c>
      <c r="H178" s="10"/>
      <c r="I178" s="3" t="b" cm="1">
        <f t="array" ref="I178">SUMPRODUCT( --ISNUMBER(SEARCH(TextCheck,E178)))&gt;0</f>
        <v>0</v>
      </c>
      <c r="J178" s="10"/>
      <c r="K178" s="3"/>
      <c r="L178" s="3"/>
      <c r="M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5" customHeight="1" x14ac:dyDescent="0.2">
      <c r="A179" s="3" t="s">
        <v>3172</v>
      </c>
      <c r="B179" s="3"/>
      <c r="C179" s="3"/>
      <c r="D179" s="24" t="s">
        <v>3173</v>
      </c>
      <c r="E179" s="9" t="s">
        <v>3197</v>
      </c>
      <c r="F179" s="9" t="s">
        <v>81</v>
      </c>
      <c r="G179" s="9" t="s">
        <v>3073</v>
      </c>
      <c r="H179" s="10"/>
      <c r="I179" s="3" t="b" cm="1">
        <f t="array" ref="I179">SUMPRODUCT( --ISNUMBER(SEARCH(TextCheck,E179)))&gt;0</f>
        <v>0</v>
      </c>
      <c r="J179" s="10"/>
      <c r="K179" s="3"/>
      <c r="L179" s="3"/>
      <c r="M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5" customHeight="1" x14ac:dyDescent="0.2">
      <c r="A180" s="3" t="s">
        <v>3172</v>
      </c>
      <c r="B180" s="3"/>
      <c r="C180" s="3"/>
      <c r="D180" s="24" t="s">
        <v>3173</v>
      </c>
      <c r="E180" s="9" t="s">
        <v>3198</v>
      </c>
      <c r="F180" s="9" t="s">
        <v>81</v>
      </c>
      <c r="G180" s="9" t="s">
        <v>3073</v>
      </c>
      <c r="H180" s="10"/>
      <c r="I180" s="3" t="b" cm="1">
        <f t="array" ref="I180">SUMPRODUCT( --ISNUMBER(SEARCH(TextCheck,E180)))&gt;0</f>
        <v>0</v>
      </c>
      <c r="J180" s="10"/>
      <c r="K180" s="3"/>
      <c r="L180" s="3"/>
      <c r="M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5" customHeight="1" x14ac:dyDescent="0.2">
      <c r="A181" s="3" t="s">
        <v>3172</v>
      </c>
      <c r="B181" s="3"/>
      <c r="C181" s="3"/>
      <c r="D181" s="24" t="s">
        <v>3173</v>
      </c>
      <c r="E181" s="9" t="s">
        <v>3199</v>
      </c>
      <c r="F181" s="9" t="s">
        <v>81</v>
      </c>
      <c r="G181" s="9" t="s">
        <v>3073</v>
      </c>
      <c r="H181" s="10"/>
      <c r="I181" s="3" t="b" cm="1">
        <f t="array" ref="I181">SUMPRODUCT( --ISNUMBER(SEARCH(TextCheck,E181)))&gt;0</f>
        <v>0</v>
      </c>
      <c r="J181" s="10"/>
      <c r="K181" s="3"/>
      <c r="L181" s="3"/>
      <c r="M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5" customHeight="1" x14ac:dyDescent="0.2">
      <c r="A182" s="3" t="s">
        <v>3172</v>
      </c>
      <c r="B182" s="3"/>
      <c r="C182" s="3"/>
      <c r="D182" s="24" t="s">
        <v>3173</v>
      </c>
      <c r="E182" s="9" t="s">
        <v>3200</v>
      </c>
      <c r="F182" s="9" t="s">
        <v>81</v>
      </c>
      <c r="G182" s="9" t="s">
        <v>3073</v>
      </c>
      <c r="H182" s="10"/>
      <c r="I182" s="3" t="b" cm="1">
        <f t="array" ref="I182">SUMPRODUCT( --ISNUMBER(SEARCH(TextCheck,E182)))&gt;0</f>
        <v>0</v>
      </c>
      <c r="J182" s="10"/>
      <c r="K182" s="3"/>
      <c r="L182" s="3"/>
      <c r="M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5" customHeight="1" x14ac:dyDescent="0.2">
      <c r="A183" s="3" t="s">
        <v>3172</v>
      </c>
      <c r="B183" s="3"/>
      <c r="C183" s="3"/>
      <c r="D183" s="24" t="s">
        <v>3173</v>
      </c>
      <c r="E183" s="9" t="s">
        <v>3201</v>
      </c>
      <c r="F183" s="9" t="s">
        <v>81</v>
      </c>
      <c r="G183" s="9" t="s">
        <v>3073</v>
      </c>
      <c r="H183" s="10"/>
      <c r="I183" s="3" t="b" cm="1">
        <f t="array" ref="I183">SUMPRODUCT( --ISNUMBER(SEARCH(TextCheck,E183)))&gt;0</f>
        <v>0</v>
      </c>
      <c r="J183" s="10"/>
      <c r="K183" s="3"/>
      <c r="L183" s="3"/>
      <c r="M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5" customHeight="1" x14ac:dyDescent="0.2">
      <c r="A184" s="3" t="s">
        <v>3172</v>
      </c>
      <c r="B184" s="3"/>
      <c r="C184" s="3"/>
      <c r="D184" s="24" t="s">
        <v>3173</v>
      </c>
      <c r="E184" s="9" t="s">
        <v>3202</v>
      </c>
      <c r="F184" s="9" t="s">
        <v>3203</v>
      </c>
      <c r="G184" s="9" t="s">
        <v>3065</v>
      </c>
      <c r="H184" s="10"/>
      <c r="I184" s="3" t="b" cm="1">
        <f t="array" ref="I184">SUMPRODUCT( --ISNUMBER(SEARCH(TextCheck,E184)))&gt;0</f>
        <v>0</v>
      </c>
      <c r="J184" s="10"/>
      <c r="K184" s="3"/>
      <c r="L184" s="3"/>
      <c r="M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5" customHeight="1" x14ac:dyDescent="0.2">
      <c r="A185" s="3" t="s">
        <v>3172</v>
      </c>
      <c r="B185" s="3"/>
      <c r="C185" s="3"/>
      <c r="D185" s="24" t="s">
        <v>3173</v>
      </c>
      <c r="E185" s="9" t="s">
        <v>3204</v>
      </c>
      <c r="F185" s="9" t="s">
        <v>1832</v>
      </c>
      <c r="G185" s="9" t="s">
        <v>3064</v>
      </c>
      <c r="H185" s="10"/>
      <c r="I185" s="3" t="b" cm="1">
        <f t="array" ref="I185">SUMPRODUCT( --ISNUMBER(SEARCH(TextCheck,E185)))&gt;0</f>
        <v>0</v>
      </c>
      <c r="J185" s="10"/>
      <c r="K185" s="3"/>
      <c r="L185" s="3"/>
      <c r="M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5" customHeight="1" x14ac:dyDescent="0.2">
      <c r="A186" s="3" t="s">
        <v>3172</v>
      </c>
      <c r="B186" s="3"/>
      <c r="C186" s="3"/>
      <c r="D186" s="24" t="s">
        <v>3173</v>
      </c>
      <c r="E186" s="9" t="s">
        <v>3165</v>
      </c>
      <c r="F186" s="9" t="s">
        <v>1832</v>
      </c>
      <c r="G186" s="9" t="s">
        <v>3064</v>
      </c>
      <c r="H186" s="10"/>
      <c r="I186" s="3" t="b" cm="1">
        <f t="array" ref="I186">SUMPRODUCT( --ISNUMBER(SEARCH(TextCheck,E186)))&gt;0</f>
        <v>0</v>
      </c>
      <c r="J186" s="10"/>
      <c r="K186" s="3"/>
      <c r="L186" s="3"/>
      <c r="M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5" customHeight="1" x14ac:dyDescent="0.2">
      <c r="A187" s="3" t="s">
        <v>3172</v>
      </c>
      <c r="B187" s="3"/>
      <c r="C187" s="3"/>
      <c r="D187" s="24" t="s">
        <v>3173</v>
      </c>
      <c r="E187" s="9" t="s">
        <v>1025</v>
      </c>
      <c r="F187" s="9" t="s">
        <v>1832</v>
      </c>
      <c r="G187" s="9" t="s">
        <v>3064</v>
      </c>
      <c r="H187" s="10"/>
      <c r="I187" s="3" t="b" cm="1">
        <f t="array" ref="I187">SUMPRODUCT( --ISNUMBER(SEARCH(TextCheck,E187)))&gt;0</f>
        <v>0</v>
      </c>
      <c r="J187" s="10"/>
      <c r="K187" s="3"/>
      <c r="L187" s="3"/>
      <c r="M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5" customHeight="1" x14ac:dyDescent="0.2">
      <c r="A188" s="3" t="s">
        <v>3172</v>
      </c>
      <c r="B188" s="3"/>
      <c r="C188" s="3"/>
      <c r="D188" s="24" t="s">
        <v>3173</v>
      </c>
      <c r="E188" s="9" t="s">
        <v>1482</v>
      </c>
      <c r="F188" s="9" t="s">
        <v>1832</v>
      </c>
      <c r="G188" s="9" t="s">
        <v>3064</v>
      </c>
      <c r="H188" s="10"/>
      <c r="I188" s="3" t="b" cm="1">
        <f t="array" ref="I188">SUMPRODUCT( --ISNUMBER(SEARCH(TextCheck,E188)))&gt;0</f>
        <v>0</v>
      </c>
      <c r="J188" s="10"/>
      <c r="K188" s="3"/>
      <c r="L188" s="3"/>
      <c r="M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5" customHeight="1" x14ac:dyDescent="0.2">
      <c r="A189" s="3" t="s">
        <v>3172</v>
      </c>
      <c r="B189" s="3"/>
      <c r="C189" s="3"/>
      <c r="D189" s="24" t="s">
        <v>3173</v>
      </c>
      <c r="E189" s="9" t="s">
        <v>1624</v>
      </c>
      <c r="F189" s="9" t="s">
        <v>1832</v>
      </c>
      <c r="G189" s="9" t="s">
        <v>3064</v>
      </c>
      <c r="H189" s="10"/>
      <c r="I189" s="3" t="b" cm="1">
        <f t="array" ref="I189">SUMPRODUCT( --ISNUMBER(SEARCH(TextCheck,E189)))&gt;0</f>
        <v>0</v>
      </c>
      <c r="J189" s="10"/>
      <c r="K189" s="3"/>
      <c r="L189" s="3"/>
      <c r="M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5" customHeight="1" x14ac:dyDescent="0.2">
      <c r="A190" s="3" t="s">
        <v>3172</v>
      </c>
      <c r="B190" s="3"/>
      <c r="C190" s="3"/>
      <c r="D190" s="24" t="s">
        <v>3173</v>
      </c>
      <c r="E190" s="9" t="s">
        <v>3205</v>
      </c>
      <c r="F190" s="9" t="s">
        <v>97</v>
      </c>
      <c r="G190" s="9" t="s">
        <v>3073</v>
      </c>
      <c r="H190" s="10"/>
      <c r="I190" s="3" t="b" cm="1">
        <f t="array" ref="I190">SUMPRODUCT( --ISNUMBER(SEARCH(TextCheck,E190)))&gt;0</f>
        <v>0</v>
      </c>
      <c r="J190" s="10"/>
      <c r="K190" s="3"/>
      <c r="L190" s="3"/>
      <c r="M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5" customHeight="1" x14ac:dyDescent="0.2">
      <c r="A191" s="3" t="s">
        <v>3172</v>
      </c>
      <c r="B191" s="3"/>
      <c r="C191" s="3"/>
      <c r="D191" s="24" t="s">
        <v>3173</v>
      </c>
      <c r="E191" s="9" t="s">
        <v>3206</v>
      </c>
      <c r="F191" s="9" t="s">
        <v>97</v>
      </c>
      <c r="G191" s="9" t="s">
        <v>3073</v>
      </c>
      <c r="H191" s="10"/>
      <c r="I191" s="3" t="b" cm="1">
        <f t="array" ref="I191">SUMPRODUCT( --ISNUMBER(SEARCH(TextCheck,E191)))&gt;0</f>
        <v>0</v>
      </c>
      <c r="J191" s="10"/>
      <c r="K191" s="3"/>
      <c r="L191" s="3"/>
      <c r="M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5" customHeight="1" x14ac:dyDescent="0.2">
      <c r="A192" s="3" t="s">
        <v>3172</v>
      </c>
      <c r="B192" s="3"/>
      <c r="C192" s="3"/>
      <c r="D192" s="24" t="s">
        <v>3173</v>
      </c>
      <c r="E192" s="9" t="s">
        <v>3207</v>
      </c>
      <c r="F192" s="9" t="s">
        <v>97</v>
      </c>
      <c r="G192" s="9" t="s">
        <v>3073</v>
      </c>
      <c r="H192" s="10"/>
      <c r="I192" s="3" t="b" cm="1">
        <f t="array" ref="I192">SUMPRODUCT( --ISNUMBER(SEARCH(TextCheck,E192)))&gt;0</f>
        <v>0</v>
      </c>
      <c r="J192" s="10"/>
      <c r="K192" s="3"/>
      <c r="L192" s="3"/>
      <c r="M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5" customHeight="1" x14ac:dyDescent="0.2">
      <c r="A193" s="3" t="s">
        <v>3172</v>
      </c>
      <c r="B193" s="3"/>
      <c r="C193" s="3"/>
      <c r="D193" s="24" t="s">
        <v>3173</v>
      </c>
      <c r="E193" s="9" t="s">
        <v>3208</v>
      </c>
      <c r="F193" s="9" t="s">
        <v>109</v>
      </c>
      <c r="G193" s="9" t="s">
        <v>3073</v>
      </c>
      <c r="H193" s="10"/>
      <c r="I193" s="3" t="b" cm="1">
        <f t="array" ref="I193">SUMPRODUCT( --ISNUMBER(SEARCH(TextCheck,E193)))&gt;0</f>
        <v>0</v>
      </c>
      <c r="J193" s="10"/>
      <c r="K193" s="3"/>
      <c r="L193" s="3"/>
      <c r="M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5" customHeight="1" x14ac:dyDescent="0.2">
      <c r="A194" s="3" t="s">
        <v>3172</v>
      </c>
      <c r="B194" s="3"/>
      <c r="C194" s="3"/>
      <c r="D194" s="24" t="s">
        <v>3173</v>
      </c>
      <c r="E194" s="9" t="s">
        <v>3209</v>
      </c>
      <c r="F194" s="9" t="s">
        <v>109</v>
      </c>
      <c r="G194" s="9" t="s">
        <v>3073</v>
      </c>
      <c r="H194" s="10"/>
      <c r="I194" s="3" t="b" cm="1">
        <f t="array" ref="I194">SUMPRODUCT( --ISNUMBER(SEARCH(TextCheck,E194)))&gt;0</f>
        <v>1</v>
      </c>
      <c r="J194" s="10"/>
      <c r="K194" s="3"/>
      <c r="L194" s="3"/>
      <c r="M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5" customHeight="1" x14ac:dyDescent="0.2">
      <c r="A195" s="3" t="s">
        <v>3172</v>
      </c>
      <c r="B195" s="3"/>
      <c r="C195" s="3"/>
      <c r="D195" s="24" t="s">
        <v>3173</v>
      </c>
      <c r="E195" s="9" t="s">
        <v>2004</v>
      </c>
      <c r="F195" s="9" t="s">
        <v>109</v>
      </c>
      <c r="G195" s="9" t="s">
        <v>3073</v>
      </c>
      <c r="H195" s="10"/>
      <c r="I195" s="3" t="b" cm="1">
        <f t="array" ref="I195">SUMPRODUCT( --ISNUMBER(SEARCH(TextCheck,E195)))&gt;0</f>
        <v>0</v>
      </c>
      <c r="J195" s="10"/>
      <c r="K195" s="3"/>
      <c r="L195" s="3"/>
      <c r="M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5" customHeight="1" x14ac:dyDescent="0.2">
      <c r="A196" s="3" t="s">
        <v>3172</v>
      </c>
      <c r="B196" s="3"/>
      <c r="C196" s="3"/>
      <c r="D196" s="24" t="s">
        <v>3173</v>
      </c>
      <c r="E196" s="9" t="s">
        <v>3210</v>
      </c>
      <c r="F196" s="9" t="s">
        <v>109</v>
      </c>
      <c r="G196" s="9" t="s">
        <v>3073</v>
      </c>
      <c r="H196" s="10"/>
      <c r="I196" s="3" t="b" cm="1">
        <f t="array" ref="I196">SUMPRODUCT( --ISNUMBER(SEARCH(TextCheck,E196)))&gt;0</f>
        <v>0</v>
      </c>
      <c r="J196" s="10"/>
      <c r="K196" s="3"/>
      <c r="L196" s="3"/>
      <c r="M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5" customHeight="1" x14ac:dyDescent="0.2">
      <c r="A197" s="3" t="s">
        <v>3172</v>
      </c>
      <c r="B197" s="3"/>
      <c r="C197" s="3"/>
      <c r="D197" s="24" t="s">
        <v>3173</v>
      </c>
      <c r="E197" s="9" t="s">
        <v>3211</v>
      </c>
      <c r="F197" s="9" t="s">
        <v>109</v>
      </c>
      <c r="G197" s="9" t="s">
        <v>3073</v>
      </c>
      <c r="H197" s="10"/>
      <c r="I197" s="3" t="b" cm="1">
        <f t="array" ref="I197">SUMPRODUCT( --ISNUMBER(SEARCH(TextCheck,E197)))&gt;0</f>
        <v>0</v>
      </c>
      <c r="J197" s="10"/>
      <c r="K197" s="3"/>
      <c r="L197" s="3"/>
      <c r="M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5" customHeight="1" x14ac:dyDescent="0.2">
      <c r="A198" s="3" t="s">
        <v>3172</v>
      </c>
      <c r="B198" s="3"/>
      <c r="C198" s="3"/>
      <c r="D198" s="24" t="s">
        <v>3173</v>
      </c>
      <c r="E198" s="9" t="s">
        <v>3212</v>
      </c>
      <c r="F198" s="9" t="s">
        <v>109</v>
      </c>
      <c r="G198" s="9" t="s">
        <v>3073</v>
      </c>
      <c r="H198" s="10"/>
      <c r="I198" s="3" t="b" cm="1">
        <f t="array" ref="I198">SUMPRODUCT( --ISNUMBER(SEARCH(TextCheck,E198)))&gt;0</f>
        <v>0</v>
      </c>
      <c r="J198" s="10"/>
      <c r="K198" s="3"/>
      <c r="L198" s="3"/>
      <c r="M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5" customHeight="1" x14ac:dyDescent="0.2">
      <c r="A199" s="3" t="s">
        <v>3172</v>
      </c>
      <c r="B199" s="3"/>
      <c r="C199" s="3"/>
      <c r="D199" s="24" t="s">
        <v>3173</v>
      </c>
      <c r="E199" s="9" t="s">
        <v>3213</v>
      </c>
      <c r="F199" s="9" t="s">
        <v>109</v>
      </c>
      <c r="G199" s="9" t="s">
        <v>3073</v>
      </c>
      <c r="H199" s="10"/>
      <c r="I199" s="3" t="b" cm="1">
        <f t="array" ref="I199">SUMPRODUCT( --ISNUMBER(SEARCH(TextCheck,E199)))&gt;0</f>
        <v>0</v>
      </c>
      <c r="J199" s="10"/>
      <c r="K199" s="3"/>
      <c r="L199" s="3"/>
      <c r="M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5" customHeight="1" x14ac:dyDescent="0.2">
      <c r="A200" s="3" t="s">
        <v>3172</v>
      </c>
      <c r="B200" s="3"/>
      <c r="C200" s="3"/>
      <c r="D200" s="24" t="s">
        <v>3173</v>
      </c>
      <c r="E200" s="9" t="s">
        <v>3214</v>
      </c>
      <c r="F200" s="9" t="s">
        <v>109</v>
      </c>
      <c r="G200" s="9" t="s">
        <v>3073</v>
      </c>
      <c r="H200" s="10"/>
      <c r="I200" s="3" t="b" cm="1">
        <f t="array" ref="I200">SUMPRODUCT( --ISNUMBER(SEARCH(TextCheck,E200)))&gt;0</f>
        <v>0</v>
      </c>
      <c r="J200" s="10"/>
      <c r="K200" s="3"/>
      <c r="L200" s="3"/>
      <c r="M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5" customHeight="1" x14ac:dyDescent="0.2">
      <c r="A201" s="3" t="s">
        <v>3172</v>
      </c>
      <c r="B201" s="3"/>
      <c r="C201" s="3"/>
      <c r="D201" s="24" t="s">
        <v>3173</v>
      </c>
      <c r="E201" s="9" t="s">
        <v>3215</v>
      </c>
      <c r="F201" s="9" t="s">
        <v>109</v>
      </c>
      <c r="G201" s="9" t="s">
        <v>3073</v>
      </c>
      <c r="H201" s="10"/>
      <c r="I201" s="3" t="b" cm="1">
        <f t="array" ref="I201">SUMPRODUCT( --ISNUMBER(SEARCH(TextCheck,E201)))&gt;0</f>
        <v>0</v>
      </c>
      <c r="J201" s="10"/>
      <c r="K201" s="3"/>
      <c r="L201" s="3"/>
      <c r="M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5" customHeight="1" x14ac:dyDescent="0.2">
      <c r="A202" s="3" t="s">
        <v>3172</v>
      </c>
      <c r="B202" s="3"/>
      <c r="C202" s="3"/>
      <c r="D202" s="24" t="s">
        <v>3173</v>
      </c>
      <c r="E202" s="9" t="s">
        <v>3216</v>
      </c>
      <c r="F202" s="9" t="s">
        <v>109</v>
      </c>
      <c r="G202" s="9" t="s">
        <v>3073</v>
      </c>
      <c r="H202" s="10"/>
      <c r="I202" s="3" t="b" cm="1">
        <f t="array" ref="I202">SUMPRODUCT( --ISNUMBER(SEARCH(TextCheck,E202)))&gt;0</f>
        <v>0</v>
      </c>
      <c r="J202" s="10"/>
      <c r="K202" s="3"/>
      <c r="L202" s="3"/>
      <c r="M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5" customHeight="1" x14ac:dyDescent="0.2">
      <c r="A203" s="3" t="s">
        <v>3217</v>
      </c>
      <c r="B203" s="3"/>
      <c r="C203" s="3"/>
      <c r="D203" s="24" t="s">
        <v>3173</v>
      </c>
      <c r="E203" s="9" t="s">
        <v>3218</v>
      </c>
      <c r="F203" s="9" t="s">
        <v>109</v>
      </c>
      <c r="G203" s="9" t="s">
        <v>3073</v>
      </c>
      <c r="H203" s="10"/>
      <c r="I203" s="3" t="b" cm="1">
        <f t="array" ref="I203">SUMPRODUCT( --ISNUMBER(SEARCH(TextCheck,E203)))&gt;0</f>
        <v>0</v>
      </c>
      <c r="J203" s="10"/>
      <c r="K203" s="3"/>
      <c r="L203" s="3"/>
      <c r="M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5" customHeight="1" x14ac:dyDescent="0.2">
      <c r="A204" s="3" t="s">
        <v>3217</v>
      </c>
      <c r="B204" s="3"/>
      <c r="C204" s="3"/>
      <c r="D204" s="24" t="s">
        <v>3173</v>
      </c>
      <c r="E204" s="9" t="s">
        <v>3219</v>
      </c>
      <c r="F204" s="9" t="s">
        <v>109</v>
      </c>
      <c r="G204" s="9" t="s">
        <v>3073</v>
      </c>
      <c r="H204" s="10"/>
      <c r="I204" s="3" t="b" cm="1">
        <f t="array" ref="I204">SUMPRODUCT( --ISNUMBER(SEARCH(TextCheck,E204)))&gt;0</f>
        <v>0</v>
      </c>
      <c r="J204" s="10"/>
      <c r="K204" s="3"/>
      <c r="L204" s="3"/>
      <c r="M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5" customHeight="1" x14ac:dyDescent="0.2">
      <c r="A205" s="3" t="s">
        <v>3217</v>
      </c>
      <c r="B205" s="3"/>
      <c r="C205" s="3"/>
      <c r="D205" s="24" t="s">
        <v>3173</v>
      </c>
      <c r="E205" s="9" t="s">
        <v>3220</v>
      </c>
      <c r="F205" s="9" t="s">
        <v>109</v>
      </c>
      <c r="G205" s="9" t="s">
        <v>3073</v>
      </c>
      <c r="H205" s="10"/>
      <c r="I205" s="3" t="b" cm="1">
        <f t="array" ref="I205">SUMPRODUCT( --ISNUMBER(SEARCH(TextCheck,E205)))&gt;0</f>
        <v>0</v>
      </c>
      <c r="J205" s="10"/>
      <c r="K205" s="3"/>
      <c r="L205" s="3"/>
      <c r="M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5" customHeight="1" x14ac:dyDescent="0.2">
      <c r="A206" s="3" t="s">
        <v>3217</v>
      </c>
      <c r="B206" s="3"/>
      <c r="C206" s="3"/>
      <c r="D206" s="24" t="s">
        <v>3173</v>
      </c>
      <c r="E206" s="9" t="s">
        <v>3221</v>
      </c>
      <c r="F206" s="9" t="s">
        <v>109</v>
      </c>
      <c r="G206" s="9" t="s">
        <v>3073</v>
      </c>
      <c r="H206" s="10"/>
      <c r="I206" s="3" t="b" cm="1">
        <f t="array" ref="I206">SUMPRODUCT( --ISNUMBER(SEARCH(TextCheck,E206)))&gt;0</f>
        <v>0</v>
      </c>
      <c r="J206" s="10"/>
      <c r="K206" s="3"/>
      <c r="L206" s="3"/>
      <c r="M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5" customHeight="1" x14ac:dyDescent="0.2">
      <c r="A207" s="3" t="s">
        <v>3217</v>
      </c>
      <c r="B207" s="3"/>
      <c r="C207" s="3"/>
      <c r="D207" s="24" t="s">
        <v>3173</v>
      </c>
      <c r="E207" s="9" t="s">
        <v>3222</v>
      </c>
      <c r="F207" s="9" t="s">
        <v>109</v>
      </c>
      <c r="G207" s="9" t="s">
        <v>3073</v>
      </c>
      <c r="H207" s="10"/>
      <c r="I207" s="3" t="b" cm="1">
        <f t="array" ref="I207">SUMPRODUCT( --ISNUMBER(SEARCH(TextCheck,E207)))&gt;0</f>
        <v>0</v>
      </c>
      <c r="J207" s="10"/>
      <c r="K207" s="3"/>
      <c r="L207" s="3"/>
      <c r="M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5" customHeight="1" x14ac:dyDescent="0.2">
      <c r="A208" s="3" t="s">
        <v>3217</v>
      </c>
      <c r="B208" s="3"/>
      <c r="C208" s="3"/>
      <c r="D208" s="24" t="s">
        <v>3173</v>
      </c>
      <c r="E208" s="9" t="s">
        <v>3223</v>
      </c>
      <c r="F208" s="9" t="s">
        <v>109</v>
      </c>
      <c r="G208" s="9" t="s">
        <v>3073</v>
      </c>
      <c r="H208" s="10"/>
      <c r="I208" s="3" t="b" cm="1">
        <f t="array" ref="I208">SUMPRODUCT( --ISNUMBER(SEARCH(TextCheck,E208)))&gt;0</f>
        <v>0</v>
      </c>
      <c r="J208" s="10"/>
      <c r="K208" s="3"/>
      <c r="L208" s="3"/>
      <c r="M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5" customHeight="1" x14ac:dyDescent="0.2">
      <c r="A209" s="3" t="s">
        <v>3217</v>
      </c>
      <c r="B209" s="3"/>
      <c r="C209" s="3"/>
      <c r="D209" s="24" t="s">
        <v>3173</v>
      </c>
      <c r="E209" s="9" t="s">
        <v>3224</v>
      </c>
      <c r="F209" s="9" t="s">
        <v>109</v>
      </c>
      <c r="G209" s="9" t="s">
        <v>3073</v>
      </c>
      <c r="H209" s="10"/>
      <c r="I209" s="3" t="b" cm="1">
        <f t="array" ref="I209">SUMPRODUCT( --ISNUMBER(SEARCH(TextCheck,E209)))&gt;0</f>
        <v>0</v>
      </c>
      <c r="J209" s="10"/>
      <c r="K209" s="3"/>
      <c r="L209" s="3"/>
      <c r="M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5" customHeight="1" x14ac:dyDescent="0.2">
      <c r="A210" s="3" t="s">
        <v>3217</v>
      </c>
      <c r="B210" s="3"/>
      <c r="C210" s="3"/>
      <c r="D210" s="24" t="s">
        <v>3173</v>
      </c>
      <c r="E210" s="9" t="s">
        <v>3225</v>
      </c>
      <c r="F210" s="9" t="s">
        <v>109</v>
      </c>
      <c r="G210" s="9" t="s">
        <v>3073</v>
      </c>
      <c r="H210" s="10"/>
      <c r="I210" s="3" t="b" cm="1">
        <f t="array" ref="I210">SUMPRODUCT( --ISNUMBER(SEARCH(TextCheck,E210)))&gt;0</f>
        <v>0</v>
      </c>
      <c r="J210" s="10"/>
      <c r="K210" s="3"/>
      <c r="L210" s="3"/>
      <c r="M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5" customHeight="1" x14ac:dyDescent="0.2">
      <c r="A211" s="3" t="s">
        <v>3217</v>
      </c>
      <c r="B211" s="3"/>
      <c r="C211" s="3"/>
      <c r="D211" s="24" t="s">
        <v>3173</v>
      </c>
      <c r="E211" s="9" t="s">
        <v>3226</v>
      </c>
      <c r="F211" s="9" t="s">
        <v>109</v>
      </c>
      <c r="G211" s="9" t="s">
        <v>3073</v>
      </c>
      <c r="H211" s="10"/>
      <c r="I211" s="3" t="b" cm="1">
        <f t="array" ref="I211">SUMPRODUCT( --ISNUMBER(SEARCH(TextCheck,E211)))&gt;0</f>
        <v>0</v>
      </c>
      <c r="J211" s="10"/>
      <c r="K211" s="3"/>
      <c r="L211" s="3"/>
      <c r="M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5" customHeight="1" x14ac:dyDescent="0.2">
      <c r="A212" s="3" t="s">
        <v>3217</v>
      </c>
      <c r="B212" s="3"/>
      <c r="C212" s="3"/>
      <c r="D212" s="24" t="s">
        <v>3173</v>
      </c>
      <c r="E212" s="9" t="s">
        <v>3227</v>
      </c>
      <c r="F212" s="9" t="s">
        <v>109</v>
      </c>
      <c r="G212" s="9" t="s">
        <v>3073</v>
      </c>
      <c r="H212" s="10"/>
      <c r="I212" s="3" t="b" cm="1">
        <f t="array" ref="I212">SUMPRODUCT( --ISNUMBER(SEARCH(TextCheck,E212)))&gt;0</f>
        <v>0</v>
      </c>
      <c r="J212" s="10"/>
      <c r="K212" s="3"/>
      <c r="L212" s="3"/>
      <c r="M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5" customHeight="1" x14ac:dyDescent="0.2">
      <c r="A213" s="3" t="s">
        <v>3217</v>
      </c>
      <c r="B213" s="3"/>
      <c r="C213" s="3"/>
      <c r="D213" s="24" t="s">
        <v>3173</v>
      </c>
      <c r="E213" s="9" t="s">
        <v>3228</v>
      </c>
      <c r="F213" s="9" t="s">
        <v>109</v>
      </c>
      <c r="G213" s="9" t="s">
        <v>3073</v>
      </c>
      <c r="H213" s="10"/>
      <c r="I213" s="3" t="b" cm="1">
        <f t="array" ref="I213">SUMPRODUCT( --ISNUMBER(SEARCH(TextCheck,E213)))&gt;0</f>
        <v>0</v>
      </c>
      <c r="J213" s="10"/>
      <c r="K213" s="3"/>
      <c r="L213" s="3"/>
      <c r="M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5" customHeight="1" x14ac:dyDescent="0.2">
      <c r="A214" s="3" t="s">
        <v>3229</v>
      </c>
      <c r="B214" s="3"/>
      <c r="C214" s="3"/>
      <c r="D214" s="24" t="s">
        <v>1080</v>
      </c>
      <c r="E214" s="9" t="s">
        <v>3230</v>
      </c>
      <c r="F214" s="9" t="s">
        <v>3231</v>
      </c>
      <c r="G214" s="9" t="s">
        <v>3065</v>
      </c>
      <c r="H214" s="10"/>
      <c r="I214" s="3" t="b" cm="1">
        <f t="array" ref="I214">SUMPRODUCT( --ISNUMBER(SEARCH(TextCheck,E214)))&gt;0</f>
        <v>0</v>
      </c>
      <c r="J214" s="10"/>
      <c r="K214" s="3"/>
      <c r="L214" s="3"/>
      <c r="M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5" customHeight="1" x14ac:dyDescent="0.2">
      <c r="A215" s="3" t="s">
        <v>3229</v>
      </c>
      <c r="B215" s="3"/>
      <c r="C215" s="3"/>
      <c r="D215" s="24" t="s">
        <v>1080</v>
      </c>
      <c r="E215" s="9" t="s">
        <v>3232</v>
      </c>
      <c r="F215" s="9" t="s">
        <v>3233</v>
      </c>
      <c r="G215" s="9" t="s">
        <v>3073</v>
      </c>
      <c r="H215" s="10"/>
      <c r="I215" s="3" t="b" cm="1">
        <f t="array" ref="I215">SUMPRODUCT( --ISNUMBER(SEARCH(TextCheck,E215)))&gt;0</f>
        <v>0</v>
      </c>
      <c r="J215" s="10"/>
      <c r="K215" s="3"/>
      <c r="L215" s="3"/>
      <c r="M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5" customHeight="1" x14ac:dyDescent="0.2">
      <c r="A216" s="3" t="s">
        <v>3229</v>
      </c>
      <c r="B216" s="3"/>
      <c r="C216" s="3"/>
      <c r="D216" s="24" t="s">
        <v>1080</v>
      </c>
      <c r="E216" s="9" t="s">
        <v>3234</v>
      </c>
      <c r="F216" s="9" t="s">
        <v>3235</v>
      </c>
      <c r="G216" s="9" t="s">
        <v>3061</v>
      </c>
      <c r="H216" s="10"/>
      <c r="I216" s="3" t="b" cm="1">
        <f t="array" ref="I216">SUMPRODUCT( --ISNUMBER(SEARCH(TextCheck,E216)))&gt;0</f>
        <v>0</v>
      </c>
      <c r="J216" s="10"/>
      <c r="K216" s="3"/>
      <c r="L216" s="3"/>
      <c r="M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5" customHeight="1" x14ac:dyDescent="0.2">
      <c r="A217" s="3" t="s">
        <v>3229</v>
      </c>
      <c r="B217" s="3"/>
      <c r="C217" s="3"/>
      <c r="D217" s="24" t="s">
        <v>1080</v>
      </c>
      <c r="E217" s="9" t="s">
        <v>3236</v>
      </c>
      <c r="F217" s="9" t="s">
        <v>3237</v>
      </c>
      <c r="G217" s="9" t="s">
        <v>3238</v>
      </c>
      <c r="H217" s="10"/>
      <c r="I217" s="3" t="b" cm="1">
        <f t="array" ref="I217">SUMPRODUCT( --ISNUMBER(SEARCH(TextCheck,E217)))&gt;0</f>
        <v>0</v>
      </c>
      <c r="J217" s="10"/>
      <c r="K217" s="3"/>
      <c r="L217" s="3"/>
      <c r="M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5" customHeight="1" x14ac:dyDescent="0.2">
      <c r="A218" s="3" t="s">
        <v>3229</v>
      </c>
      <c r="B218" s="3"/>
      <c r="C218" s="3"/>
      <c r="D218" s="24" t="s">
        <v>1080</v>
      </c>
      <c r="E218" s="9" t="s">
        <v>3239</v>
      </c>
      <c r="F218" s="9" t="s">
        <v>2257</v>
      </c>
      <c r="G218" s="9" t="s">
        <v>3065</v>
      </c>
      <c r="H218" s="10"/>
      <c r="I218" s="3" t="b" cm="1">
        <f t="array" ref="I218">SUMPRODUCT( --ISNUMBER(SEARCH(TextCheck,E218)))&gt;0</f>
        <v>0</v>
      </c>
      <c r="J218" s="10"/>
      <c r="K218" s="3"/>
      <c r="L218" s="3"/>
      <c r="M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5" customHeight="1" x14ac:dyDescent="0.2">
      <c r="A219" s="3" t="s">
        <v>3229</v>
      </c>
      <c r="B219" s="3"/>
      <c r="C219" s="3"/>
      <c r="D219" s="24" t="s">
        <v>1080</v>
      </c>
      <c r="E219" s="9" t="s">
        <v>2870</v>
      </c>
      <c r="F219" s="9" t="s">
        <v>3179</v>
      </c>
      <c r="G219" s="9" t="s">
        <v>3073</v>
      </c>
      <c r="H219" s="10"/>
      <c r="I219" s="3" t="b" cm="1">
        <f t="array" ref="I219">SUMPRODUCT( --ISNUMBER(SEARCH(TextCheck,E219)))&gt;0</f>
        <v>0</v>
      </c>
      <c r="J219" s="10"/>
      <c r="K219" s="3"/>
      <c r="L219" s="3"/>
      <c r="M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5" customHeight="1" x14ac:dyDescent="0.2">
      <c r="A220" s="3" t="s">
        <v>3229</v>
      </c>
      <c r="B220" s="3"/>
      <c r="C220" s="3"/>
      <c r="D220" s="24" t="s">
        <v>1080</v>
      </c>
      <c r="E220" s="9" t="s">
        <v>3240</v>
      </c>
      <c r="F220" s="9" t="s">
        <v>3179</v>
      </c>
      <c r="G220" s="9" t="s">
        <v>3073</v>
      </c>
      <c r="H220" s="10"/>
      <c r="I220" s="3" t="b" cm="1">
        <f t="array" ref="I220">SUMPRODUCT( --ISNUMBER(SEARCH(TextCheck,E220)))&gt;0</f>
        <v>0</v>
      </c>
      <c r="J220" s="10"/>
      <c r="K220" s="3"/>
      <c r="L220" s="3"/>
      <c r="M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5" customHeight="1" x14ac:dyDescent="0.2">
      <c r="A221" s="3" t="s">
        <v>3229</v>
      </c>
      <c r="B221" s="3"/>
      <c r="C221" s="3"/>
      <c r="D221" s="24" t="s">
        <v>1080</v>
      </c>
      <c r="E221" s="9" t="s">
        <v>3241</v>
      </c>
      <c r="F221" s="9" t="s">
        <v>3242</v>
      </c>
      <c r="G221" s="9" t="s">
        <v>3073</v>
      </c>
      <c r="H221" s="10"/>
      <c r="I221" s="3" t="b" cm="1">
        <f t="array" ref="I221">SUMPRODUCT( --ISNUMBER(SEARCH(TextCheck,E221)))&gt;0</f>
        <v>0</v>
      </c>
      <c r="J221" s="10"/>
      <c r="K221" s="3"/>
      <c r="L221" s="3"/>
      <c r="M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5" customHeight="1" x14ac:dyDescent="0.2">
      <c r="A222" s="3" t="s">
        <v>3229</v>
      </c>
      <c r="B222" s="3"/>
      <c r="C222" s="3"/>
      <c r="D222" s="24" t="s">
        <v>1080</v>
      </c>
      <c r="E222" s="9" t="s">
        <v>3243</v>
      </c>
      <c r="F222" s="9" t="s">
        <v>3187</v>
      </c>
      <c r="G222" s="9" t="s">
        <v>3073</v>
      </c>
      <c r="H222" s="10"/>
      <c r="I222" s="3" t="b" cm="1">
        <f t="array" ref="I222">SUMPRODUCT( --ISNUMBER(SEARCH(TextCheck,E222)))&gt;0</f>
        <v>0</v>
      </c>
      <c r="J222" s="10"/>
      <c r="K222" s="3"/>
      <c r="L222" s="3"/>
      <c r="M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5" customHeight="1" x14ac:dyDescent="0.2">
      <c r="A223" s="3" t="s">
        <v>3229</v>
      </c>
      <c r="B223" s="3"/>
      <c r="C223" s="3"/>
      <c r="D223" s="24" t="s">
        <v>1080</v>
      </c>
      <c r="E223" s="9" t="s">
        <v>3244</v>
      </c>
      <c r="F223" s="9" t="s">
        <v>3245</v>
      </c>
      <c r="G223" s="9" t="s">
        <v>3061</v>
      </c>
      <c r="H223" s="10"/>
      <c r="I223" s="3" t="b" cm="1">
        <f t="array" ref="I223">SUMPRODUCT( --ISNUMBER(SEARCH(TextCheck,E223)))&gt;0</f>
        <v>0</v>
      </c>
      <c r="J223" s="10"/>
      <c r="K223" s="3"/>
      <c r="L223" s="3"/>
      <c r="M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5" customHeight="1" x14ac:dyDescent="0.2">
      <c r="A224" s="3" t="s">
        <v>3229</v>
      </c>
      <c r="B224" s="3"/>
      <c r="C224" s="3"/>
      <c r="D224" s="24" t="s">
        <v>1080</v>
      </c>
      <c r="E224" s="9" t="s">
        <v>2980</v>
      </c>
      <c r="F224" s="9" t="s">
        <v>3246</v>
      </c>
      <c r="G224" s="9" t="s">
        <v>3061</v>
      </c>
      <c r="H224" s="10"/>
      <c r="I224" s="3" t="b" cm="1">
        <f t="array" ref="I224">SUMPRODUCT( --ISNUMBER(SEARCH(TextCheck,E224)))&gt;0</f>
        <v>0</v>
      </c>
      <c r="J224" s="10"/>
      <c r="K224" s="3"/>
      <c r="L224" s="3"/>
      <c r="M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5" customHeight="1" x14ac:dyDescent="0.2">
      <c r="A225" s="3" t="s">
        <v>3229</v>
      </c>
      <c r="B225" s="3"/>
      <c r="C225" s="3"/>
      <c r="D225" s="24" t="s">
        <v>1080</v>
      </c>
      <c r="E225" s="9" t="s">
        <v>3247</v>
      </c>
      <c r="F225" s="9" t="s">
        <v>367</v>
      </c>
      <c r="G225" s="9" t="s">
        <v>3073</v>
      </c>
      <c r="H225" s="10"/>
      <c r="I225" s="3" t="b" cm="1">
        <f t="array" ref="I225">SUMPRODUCT( --ISNUMBER(SEARCH(TextCheck,E225)))&gt;0</f>
        <v>0</v>
      </c>
      <c r="J225" s="10"/>
      <c r="K225" s="3"/>
      <c r="L225" s="3"/>
      <c r="M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5" customHeight="1" x14ac:dyDescent="0.2">
      <c r="A226" s="3" t="s">
        <v>3229</v>
      </c>
      <c r="B226" s="3"/>
      <c r="C226" s="3"/>
      <c r="D226" s="24" t="s">
        <v>1080</v>
      </c>
      <c r="E226" s="9" t="s">
        <v>3248</v>
      </c>
      <c r="F226" s="9" t="s">
        <v>367</v>
      </c>
      <c r="G226" s="9" t="s">
        <v>3073</v>
      </c>
      <c r="H226" s="10"/>
      <c r="I226" s="3" t="b" cm="1">
        <f t="array" ref="I226">SUMPRODUCT( --ISNUMBER(SEARCH(TextCheck,E226)))&gt;0</f>
        <v>0</v>
      </c>
      <c r="J226" s="10"/>
      <c r="K226" s="3"/>
      <c r="L226" s="3"/>
      <c r="M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5" customHeight="1" x14ac:dyDescent="0.2">
      <c r="A227" s="3" t="s">
        <v>3229</v>
      </c>
      <c r="B227" s="3"/>
      <c r="C227" s="3"/>
      <c r="D227" s="24" t="s">
        <v>1080</v>
      </c>
      <c r="E227" s="9" t="s">
        <v>3249</v>
      </c>
      <c r="F227" s="9" t="s">
        <v>367</v>
      </c>
      <c r="G227" s="9" t="s">
        <v>3073</v>
      </c>
      <c r="H227" s="10"/>
      <c r="I227" s="3" t="b" cm="1">
        <f t="array" ref="I227">SUMPRODUCT( --ISNUMBER(SEARCH(TextCheck,E227)))&gt;0</f>
        <v>0</v>
      </c>
      <c r="J227" s="10"/>
      <c r="K227" s="3"/>
      <c r="L227" s="3"/>
      <c r="M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5" customHeight="1" x14ac:dyDescent="0.2">
      <c r="A228" s="3" t="s">
        <v>3229</v>
      </c>
      <c r="B228" s="3"/>
      <c r="C228" s="3"/>
      <c r="D228" s="24" t="s">
        <v>1080</v>
      </c>
      <c r="E228" s="9" t="s">
        <v>3250</v>
      </c>
      <c r="F228" s="9" t="s">
        <v>367</v>
      </c>
      <c r="G228" s="9" t="s">
        <v>3073</v>
      </c>
      <c r="H228" s="10"/>
      <c r="I228" s="3" t="b" cm="1">
        <f t="array" ref="I228">SUMPRODUCT( --ISNUMBER(SEARCH(TextCheck,E228)))&gt;0</f>
        <v>0</v>
      </c>
      <c r="J228" s="10"/>
      <c r="K228" s="3"/>
      <c r="L228" s="3"/>
      <c r="M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5" customHeight="1" x14ac:dyDescent="0.2">
      <c r="A229" s="3" t="s">
        <v>3229</v>
      </c>
      <c r="B229" s="3"/>
      <c r="C229" s="3"/>
      <c r="D229" s="9" t="s">
        <v>1080</v>
      </c>
      <c r="E229" s="9" t="s">
        <v>3251</v>
      </c>
      <c r="F229" s="9" t="s">
        <v>367</v>
      </c>
      <c r="G229" s="9" t="s">
        <v>3073</v>
      </c>
      <c r="H229" s="10"/>
      <c r="I229" s="3" t="b" cm="1">
        <f t="array" ref="I229">SUMPRODUCT( --ISNUMBER(SEARCH(TextCheck,E229)))&gt;0</f>
        <v>0</v>
      </c>
      <c r="J229" s="10"/>
      <c r="K229" s="3"/>
      <c r="L229" s="3"/>
      <c r="M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5" customHeight="1" x14ac:dyDescent="0.2">
      <c r="A230" s="3" t="s">
        <v>3229</v>
      </c>
      <c r="B230" s="3"/>
      <c r="C230" s="3"/>
      <c r="D230" s="9" t="s">
        <v>1080</v>
      </c>
      <c r="E230" s="9" t="s">
        <v>3252</v>
      </c>
      <c r="F230" s="9" t="s">
        <v>367</v>
      </c>
      <c r="G230" s="9" t="s">
        <v>3073</v>
      </c>
      <c r="H230" s="10"/>
      <c r="I230" s="3" t="b" cm="1">
        <f t="array" ref="I230">SUMPRODUCT( --ISNUMBER(SEARCH(TextCheck,E230)))&gt;0</f>
        <v>0</v>
      </c>
      <c r="J230" s="10"/>
      <c r="K230" s="3"/>
      <c r="L230" s="3"/>
      <c r="M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5" customHeight="1" x14ac:dyDescent="0.2">
      <c r="A231" s="3" t="s">
        <v>3229</v>
      </c>
      <c r="B231" s="3"/>
      <c r="C231" s="3"/>
      <c r="D231" s="9" t="s">
        <v>1080</v>
      </c>
      <c r="E231" s="9" t="s">
        <v>3253</v>
      </c>
      <c r="F231" s="9" t="s">
        <v>367</v>
      </c>
      <c r="G231" s="9" t="s">
        <v>3073</v>
      </c>
      <c r="H231" s="10"/>
      <c r="I231" s="3" t="b" cm="1">
        <f t="array" ref="I231">SUMPRODUCT( --ISNUMBER(SEARCH(TextCheck,E231)))&gt;0</f>
        <v>0</v>
      </c>
      <c r="J231" s="10"/>
      <c r="K231" s="3"/>
      <c r="L231" s="3"/>
      <c r="M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5" customHeight="1" x14ac:dyDescent="0.2">
      <c r="A232" s="3" t="s">
        <v>3229</v>
      </c>
      <c r="B232" s="3"/>
      <c r="C232" s="3"/>
      <c r="D232" s="9" t="s">
        <v>1080</v>
      </c>
      <c r="E232" s="9" t="s">
        <v>3254</v>
      </c>
      <c r="F232" s="9" t="s">
        <v>367</v>
      </c>
      <c r="G232" s="9" t="s">
        <v>3073</v>
      </c>
      <c r="H232" s="10"/>
      <c r="I232" s="3" t="b" cm="1">
        <f t="array" ref="I232">SUMPRODUCT( --ISNUMBER(SEARCH(TextCheck,E232)))&gt;0</f>
        <v>0</v>
      </c>
      <c r="J232" s="10"/>
      <c r="K232" s="3"/>
      <c r="L232" s="3"/>
      <c r="M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5" customHeight="1" x14ac:dyDescent="0.2">
      <c r="A233" s="3" t="s">
        <v>3229</v>
      </c>
      <c r="B233" s="3"/>
      <c r="C233" s="3"/>
      <c r="D233" s="9" t="s">
        <v>1080</v>
      </c>
      <c r="E233" s="9" t="s">
        <v>3255</v>
      </c>
      <c r="F233" s="9" t="s">
        <v>367</v>
      </c>
      <c r="G233" s="9" t="s">
        <v>3073</v>
      </c>
      <c r="H233" s="10"/>
      <c r="I233" s="3" t="b" cm="1">
        <f t="array" ref="I233">SUMPRODUCT( --ISNUMBER(SEARCH(TextCheck,E233)))&gt;0</f>
        <v>0</v>
      </c>
      <c r="J233" s="10"/>
      <c r="K233" s="3"/>
      <c r="L233" s="3"/>
      <c r="M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5" customHeight="1" x14ac:dyDescent="0.2">
      <c r="A234" s="3" t="s">
        <v>3229</v>
      </c>
      <c r="B234" s="3"/>
      <c r="C234" s="3"/>
      <c r="D234" s="9" t="s">
        <v>1080</v>
      </c>
      <c r="E234" s="9" t="s">
        <v>2290</v>
      </c>
      <c r="F234" s="9" t="s">
        <v>1351</v>
      </c>
      <c r="G234" s="9" t="s">
        <v>3190</v>
      </c>
      <c r="H234" s="10"/>
      <c r="I234" s="3" t="b" cm="1">
        <f t="array" ref="I234">SUMPRODUCT( --ISNUMBER(SEARCH(TextCheck,E234)))&gt;0</f>
        <v>0</v>
      </c>
      <c r="J234" s="10"/>
      <c r="K234" s="3"/>
      <c r="L234" s="3"/>
      <c r="M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5" customHeight="1" x14ac:dyDescent="0.2">
      <c r="A235" s="3" t="s">
        <v>3229</v>
      </c>
      <c r="B235" s="3"/>
      <c r="C235" s="3"/>
      <c r="D235" s="9" t="s">
        <v>1080</v>
      </c>
      <c r="E235" s="9" t="s">
        <v>3256</v>
      </c>
      <c r="F235" s="9" t="s">
        <v>1517</v>
      </c>
      <c r="G235" s="9" t="s">
        <v>3073</v>
      </c>
      <c r="H235" s="10"/>
      <c r="I235" s="3" t="b" cm="1">
        <f t="array" ref="I235">SUMPRODUCT( --ISNUMBER(SEARCH(TextCheck,E235)))&gt;0</f>
        <v>0</v>
      </c>
      <c r="J235" s="10"/>
      <c r="K235" s="3"/>
      <c r="L235" s="3"/>
      <c r="M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5" customHeight="1" x14ac:dyDescent="0.2">
      <c r="A236" s="3" t="s">
        <v>3229</v>
      </c>
      <c r="B236" s="3"/>
      <c r="C236" s="3"/>
      <c r="D236" s="9" t="s">
        <v>1080</v>
      </c>
      <c r="E236" s="9" t="s">
        <v>689</v>
      </c>
      <c r="F236" s="9" t="s">
        <v>2527</v>
      </c>
      <c r="G236" s="9" t="s">
        <v>18525</v>
      </c>
      <c r="H236" s="10"/>
      <c r="I236" s="3" t="b" cm="1">
        <f t="array" ref="I236">SUMPRODUCT( --ISNUMBER(SEARCH(TextCheck,E236)))&gt;0</f>
        <v>0</v>
      </c>
      <c r="J236" s="10"/>
      <c r="K236" s="3"/>
      <c r="L236" s="3"/>
      <c r="M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5" customHeight="1" x14ac:dyDescent="0.2">
      <c r="A237" s="3" t="s">
        <v>3229</v>
      </c>
      <c r="B237" s="3"/>
      <c r="C237" s="3"/>
      <c r="D237" s="9" t="s">
        <v>1080</v>
      </c>
      <c r="E237" s="9" t="s">
        <v>2066</v>
      </c>
      <c r="F237" s="9" t="s">
        <v>3257</v>
      </c>
      <c r="G237" s="9" t="s">
        <v>3258</v>
      </c>
      <c r="H237" s="10"/>
      <c r="I237" s="3" t="b" cm="1">
        <f t="array" ref="I237">SUMPRODUCT( --ISNUMBER(SEARCH(TextCheck,E237)))&gt;0</f>
        <v>0</v>
      </c>
      <c r="J237" s="10"/>
      <c r="K237" s="3"/>
      <c r="L237" s="3"/>
      <c r="M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5" customHeight="1" x14ac:dyDescent="0.2">
      <c r="A238" s="3" t="s">
        <v>3229</v>
      </c>
      <c r="B238" s="3"/>
      <c r="C238" s="3"/>
      <c r="D238" s="9" t="s">
        <v>1080</v>
      </c>
      <c r="E238" s="9" t="s">
        <v>3259</v>
      </c>
      <c r="F238" s="9" t="s">
        <v>81</v>
      </c>
      <c r="G238" s="9" t="s">
        <v>3073</v>
      </c>
      <c r="H238" s="10"/>
      <c r="I238" s="3" t="b" cm="1">
        <f t="array" ref="I238">SUMPRODUCT( --ISNUMBER(SEARCH(TextCheck,E238)))&gt;0</f>
        <v>0</v>
      </c>
      <c r="J238" s="10"/>
      <c r="K238" s="3"/>
      <c r="L238" s="3"/>
      <c r="M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5" customHeight="1" x14ac:dyDescent="0.2">
      <c r="A239" s="3" t="s">
        <v>3229</v>
      </c>
      <c r="B239" s="3"/>
      <c r="C239" s="3"/>
      <c r="D239" s="9" t="s">
        <v>1080</v>
      </c>
      <c r="E239" s="9" t="s">
        <v>3260</v>
      </c>
      <c r="F239" s="9" t="s">
        <v>81</v>
      </c>
      <c r="G239" s="9" t="s">
        <v>3073</v>
      </c>
      <c r="H239" s="10"/>
      <c r="I239" s="3" t="b" cm="1">
        <f t="array" ref="I239">SUMPRODUCT( --ISNUMBER(SEARCH(TextCheck,E239)))&gt;0</f>
        <v>0</v>
      </c>
      <c r="J239" s="10"/>
      <c r="K239" s="3"/>
      <c r="L239" s="3"/>
      <c r="M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5" customHeight="1" x14ac:dyDescent="0.2">
      <c r="A240" s="3" t="s">
        <v>3229</v>
      </c>
      <c r="B240" s="3"/>
      <c r="C240" s="3"/>
      <c r="D240" s="9" t="s">
        <v>1080</v>
      </c>
      <c r="E240" s="9" t="s">
        <v>847</v>
      </c>
      <c r="F240" s="9" t="s">
        <v>81</v>
      </c>
      <c r="G240" s="9" t="s">
        <v>3073</v>
      </c>
      <c r="H240" s="10"/>
      <c r="I240" s="3" t="b" cm="1">
        <f t="array" ref="I240">SUMPRODUCT( --ISNUMBER(SEARCH(TextCheck,E240)))&gt;0</f>
        <v>0</v>
      </c>
      <c r="J240" s="10"/>
      <c r="K240" s="3"/>
      <c r="L240" s="3"/>
      <c r="M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5" customHeight="1" x14ac:dyDescent="0.2">
      <c r="A241" s="3" t="s">
        <v>3229</v>
      </c>
      <c r="B241" s="3"/>
      <c r="C241" s="3"/>
      <c r="D241" s="9" t="s">
        <v>1080</v>
      </c>
      <c r="E241" s="9" t="s">
        <v>3261</v>
      </c>
      <c r="F241" s="9" t="s">
        <v>81</v>
      </c>
      <c r="G241" s="9" t="s">
        <v>3073</v>
      </c>
      <c r="H241" s="10"/>
      <c r="I241" s="3" t="b" cm="1">
        <f t="array" ref="I241">SUMPRODUCT( --ISNUMBER(SEARCH(TextCheck,E241)))&gt;0</f>
        <v>0</v>
      </c>
      <c r="J241" s="10"/>
      <c r="K241" s="3"/>
      <c r="L241" s="3"/>
      <c r="M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5" customHeight="1" x14ac:dyDescent="0.2">
      <c r="A242" s="3" t="s">
        <v>3229</v>
      </c>
      <c r="B242" s="3"/>
      <c r="C242" s="3"/>
      <c r="D242" s="9" t="s">
        <v>1080</v>
      </c>
      <c r="E242" s="9" t="s">
        <v>3262</v>
      </c>
      <c r="F242" s="9" t="s">
        <v>81</v>
      </c>
      <c r="G242" s="9" t="s">
        <v>3073</v>
      </c>
      <c r="H242" s="10"/>
      <c r="I242" s="3" t="b" cm="1">
        <f t="array" ref="I242">SUMPRODUCT( --ISNUMBER(SEARCH(TextCheck,E242)))&gt;0</f>
        <v>0</v>
      </c>
      <c r="J242" s="10"/>
      <c r="K242" s="3"/>
      <c r="L242" s="3"/>
      <c r="M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5" customHeight="1" x14ac:dyDescent="0.2">
      <c r="A243" s="3" t="s">
        <v>3229</v>
      </c>
      <c r="B243" s="3"/>
      <c r="C243" s="3"/>
      <c r="D243" s="9" t="s">
        <v>1080</v>
      </c>
      <c r="E243" s="9" t="s">
        <v>3263</v>
      </c>
      <c r="F243" s="9" t="s">
        <v>81</v>
      </c>
      <c r="G243" s="9" t="s">
        <v>3073</v>
      </c>
      <c r="H243" s="10"/>
      <c r="I243" s="3" t="b" cm="1">
        <f t="array" ref="I243">SUMPRODUCT( --ISNUMBER(SEARCH(TextCheck,E243)))&gt;0</f>
        <v>0</v>
      </c>
      <c r="J243" s="10"/>
      <c r="K243" s="3"/>
      <c r="L243" s="3"/>
      <c r="M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5" customHeight="1" x14ac:dyDescent="0.2">
      <c r="A244" s="3" t="s">
        <v>3229</v>
      </c>
      <c r="B244" s="3"/>
      <c r="C244" s="3"/>
      <c r="D244" s="9" t="s">
        <v>1080</v>
      </c>
      <c r="E244" s="9" t="s">
        <v>3264</v>
      </c>
      <c r="F244" s="9" t="s">
        <v>81</v>
      </c>
      <c r="G244" s="9" t="s">
        <v>3073</v>
      </c>
      <c r="H244" s="10"/>
      <c r="I244" s="3" t="b" cm="1">
        <f t="array" ref="I244">SUMPRODUCT( --ISNUMBER(SEARCH(TextCheck,E244)))&gt;0</f>
        <v>0</v>
      </c>
      <c r="J244" s="10"/>
      <c r="K244" s="3"/>
      <c r="L244" s="3"/>
      <c r="M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5" customHeight="1" x14ac:dyDescent="0.2">
      <c r="A245" s="3" t="s">
        <v>3229</v>
      </c>
      <c r="B245" s="3"/>
      <c r="C245" s="3"/>
      <c r="D245" s="9" t="s">
        <v>1080</v>
      </c>
      <c r="E245" s="9" t="s">
        <v>3265</v>
      </c>
      <c r="F245" s="9" t="s">
        <v>81</v>
      </c>
      <c r="G245" s="9" t="s">
        <v>3073</v>
      </c>
      <c r="H245" s="10"/>
      <c r="I245" s="3" t="b" cm="1">
        <f t="array" ref="I245">SUMPRODUCT( --ISNUMBER(SEARCH(TextCheck,E245)))&gt;0</f>
        <v>0</v>
      </c>
      <c r="J245" s="10"/>
      <c r="K245" s="3"/>
      <c r="L245" s="3"/>
      <c r="M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5" customHeight="1" x14ac:dyDescent="0.2">
      <c r="A246" s="3" t="s">
        <v>3229</v>
      </c>
      <c r="B246" s="3"/>
      <c r="C246" s="3"/>
      <c r="D246" s="9" t="s">
        <v>1080</v>
      </c>
      <c r="E246" s="9" t="s">
        <v>3266</v>
      </c>
      <c r="F246" s="9" t="s">
        <v>81</v>
      </c>
      <c r="G246" s="9" t="s">
        <v>3073</v>
      </c>
      <c r="H246" s="10"/>
      <c r="I246" s="3" t="b" cm="1">
        <f t="array" ref="I246">SUMPRODUCT( --ISNUMBER(SEARCH(TextCheck,E246)))&gt;0</f>
        <v>0</v>
      </c>
      <c r="J246" s="10"/>
      <c r="K246" s="3"/>
      <c r="L246" s="3"/>
      <c r="M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5" customHeight="1" x14ac:dyDescent="0.2">
      <c r="A247" s="3" t="s">
        <v>3229</v>
      </c>
      <c r="B247" s="3"/>
      <c r="C247" s="3"/>
      <c r="D247" s="9" t="s">
        <v>1080</v>
      </c>
      <c r="E247" s="9" t="s">
        <v>3267</v>
      </c>
      <c r="F247" s="9" t="s">
        <v>81</v>
      </c>
      <c r="G247" s="9" t="s">
        <v>3073</v>
      </c>
      <c r="H247" s="10"/>
      <c r="I247" s="3" t="b" cm="1">
        <f t="array" ref="I247">SUMPRODUCT( --ISNUMBER(SEARCH(TextCheck,E247)))&gt;0</f>
        <v>0</v>
      </c>
      <c r="J247" s="10"/>
      <c r="K247" s="3"/>
      <c r="L247" s="3"/>
      <c r="M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5" customHeight="1" x14ac:dyDescent="0.2">
      <c r="A248" s="3" t="s">
        <v>3229</v>
      </c>
      <c r="B248" s="3"/>
      <c r="C248" s="3"/>
      <c r="D248" s="9" t="s">
        <v>1080</v>
      </c>
      <c r="E248" s="9" t="s">
        <v>3268</v>
      </c>
      <c r="F248" s="9" t="s">
        <v>81</v>
      </c>
      <c r="G248" s="9" t="s">
        <v>3073</v>
      </c>
      <c r="H248" s="10"/>
      <c r="I248" s="3" t="b" cm="1">
        <f t="array" ref="I248">SUMPRODUCT( --ISNUMBER(SEARCH(TextCheck,E248)))&gt;0</f>
        <v>0</v>
      </c>
      <c r="J248" s="10"/>
      <c r="K248" s="3"/>
      <c r="L248" s="3"/>
      <c r="M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5" customHeight="1" x14ac:dyDescent="0.2">
      <c r="A249" s="3" t="s">
        <v>3229</v>
      </c>
      <c r="B249" s="3"/>
      <c r="C249" s="3"/>
      <c r="D249" s="9" t="s">
        <v>1080</v>
      </c>
      <c r="E249" s="9" t="s">
        <v>3269</v>
      </c>
      <c r="F249" s="9" t="s">
        <v>81</v>
      </c>
      <c r="G249" s="9" t="s">
        <v>3073</v>
      </c>
      <c r="H249" s="10"/>
      <c r="I249" s="3" t="b" cm="1">
        <f t="array" ref="I249">SUMPRODUCT( --ISNUMBER(SEARCH(TextCheck,E249)))&gt;0</f>
        <v>0</v>
      </c>
      <c r="J249" s="10"/>
      <c r="K249" s="3"/>
      <c r="L249" s="3"/>
      <c r="M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5" customHeight="1" x14ac:dyDescent="0.2">
      <c r="A250" s="3" t="s">
        <v>3229</v>
      </c>
      <c r="B250" s="3"/>
      <c r="C250" s="3"/>
      <c r="D250" s="9" t="s">
        <v>1080</v>
      </c>
      <c r="E250" s="9" t="s">
        <v>3270</v>
      </c>
      <c r="F250" s="9" t="s">
        <v>81</v>
      </c>
      <c r="G250" s="9" t="s">
        <v>3073</v>
      </c>
      <c r="H250" s="10"/>
      <c r="I250" s="3" t="b" cm="1">
        <f t="array" ref="I250">SUMPRODUCT( --ISNUMBER(SEARCH(TextCheck,E250)))&gt;0</f>
        <v>0</v>
      </c>
      <c r="J250" s="10"/>
      <c r="K250" s="3"/>
      <c r="L250" s="3"/>
      <c r="M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5" customHeight="1" x14ac:dyDescent="0.2">
      <c r="A251" s="3" t="s">
        <v>3229</v>
      </c>
      <c r="B251" s="3"/>
      <c r="C251" s="3"/>
      <c r="D251" s="9" t="s">
        <v>1080</v>
      </c>
      <c r="E251" s="9" t="s">
        <v>2255</v>
      </c>
      <c r="F251" s="9" t="s">
        <v>3155</v>
      </c>
      <c r="G251" s="9" t="s">
        <v>3271</v>
      </c>
      <c r="H251" s="10"/>
      <c r="I251" s="3" t="b" cm="1">
        <f t="array" ref="I251">SUMPRODUCT( --ISNUMBER(SEARCH(TextCheck,E251)))&gt;0</f>
        <v>0</v>
      </c>
      <c r="J251" s="10"/>
      <c r="K251" s="3"/>
      <c r="L251" s="3"/>
      <c r="M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5" customHeight="1" x14ac:dyDescent="0.2">
      <c r="A252" s="3" t="s">
        <v>3229</v>
      </c>
      <c r="B252" s="3"/>
      <c r="C252" s="3"/>
      <c r="D252" s="9" t="s">
        <v>1080</v>
      </c>
      <c r="E252" s="9" t="s">
        <v>3272</v>
      </c>
      <c r="F252" s="9" t="s">
        <v>3273</v>
      </c>
      <c r="G252" s="9" t="s">
        <v>3064</v>
      </c>
      <c r="H252" s="10"/>
      <c r="I252" s="3" t="b" cm="1">
        <f t="array" ref="I252">SUMPRODUCT( --ISNUMBER(SEARCH(TextCheck,E252)))&gt;0</f>
        <v>0</v>
      </c>
      <c r="J252" s="10"/>
      <c r="K252" s="3"/>
      <c r="L252" s="3"/>
      <c r="M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5" customHeight="1" x14ac:dyDescent="0.2">
      <c r="A253" s="3" t="s">
        <v>3229</v>
      </c>
      <c r="B253" s="3"/>
      <c r="C253" s="3"/>
      <c r="D253" s="9" t="s">
        <v>1080</v>
      </c>
      <c r="E253" s="9" t="s">
        <v>3274</v>
      </c>
      <c r="F253" s="9" t="s">
        <v>3273</v>
      </c>
      <c r="G253" s="9" t="s">
        <v>3064</v>
      </c>
      <c r="H253" s="10"/>
      <c r="I253" s="3" t="b" cm="1">
        <f t="array" ref="I253">SUMPRODUCT( --ISNUMBER(SEARCH(TextCheck,E253)))&gt;0</f>
        <v>0</v>
      </c>
      <c r="J253" s="10"/>
      <c r="K253" s="3"/>
      <c r="L253" s="3"/>
      <c r="M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5" customHeight="1" x14ac:dyDescent="0.2">
      <c r="A254" s="3" t="s">
        <v>3275</v>
      </c>
      <c r="B254" s="3"/>
      <c r="C254" s="3"/>
      <c r="D254" s="9" t="s">
        <v>1080</v>
      </c>
      <c r="E254" s="9" t="s">
        <v>2139</v>
      </c>
      <c r="F254" s="9" t="s">
        <v>1832</v>
      </c>
      <c r="G254" s="9" t="s">
        <v>3064</v>
      </c>
      <c r="H254" s="10"/>
      <c r="I254" s="3" t="b" cm="1">
        <f t="array" ref="I254">SUMPRODUCT( --ISNUMBER(SEARCH(TextCheck,E254)))&gt;0</f>
        <v>0</v>
      </c>
      <c r="J254" s="10"/>
      <c r="K254" s="3"/>
      <c r="L254" s="3"/>
      <c r="M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5" customHeight="1" x14ac:dyDescent="0.2">
      <c r="A255" s="3" t="s">
        <v>3275</v>
      </c>
      <c r="B255" s="3"/>
      <c r="C255" s="3"/>
      <c r="D255" s="9" t="s">
        <v>1080</v>
      </c>
      <c r="E255" s="9" t="s">
        <v>3276</v>
      </c>
      <c r="F255" s="9" t="s">
        <v>3156</v>
      </c>
      <c r="G255" s="9" t="s">
        <v>3277</v>
      </c>
      <c r="H255" s="10"/>
      <c r="I255" s="3" t="b" cm="1">
        <f t="array" ref="I255">SUMPRODUCT( --ISNUMBER(SEARCH(TextCheck,E255)))&gt;0</f>
        <v>0</v>
      </c>
      <c r="J255" s="10"/>
      <c r="K255" s="3"/>
      <c r="L255" s="3"/>
      <c r="M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5" customHeight="1" x14ac:dyDescent="0.2">
      <c r="A256" s="3" t="s">
        <v>3275</v>
      </c>
      <c r="B256" s="3"/>
      <c r="C256" s="3"/>
      <c r="D256" s="9" t="s">
        <v>1080</v>
      </c>
      <c r="E256" s="9" t="s">
        <v>3278</v>
      </c>
      <c r="F256" s="9" t="s">
        <v>109</v>
      </c>
      <c r="G256" s="9" t="s">
        <v>3073</v>
      </c>
      <c r="H256" s="10"/>
      <c r="I256" s="3" t="b" cm="1">
        <f t="array" ref="I256">SUMPRODUCT( --ISNUMBER(SEARCH(TextCheck,E256)))&gt;0</f>
        <v>0</v>
      </c>
      <c r="J256" s="10"/>
      <c r="K256" s="3"/>
      <c r="L256" s="3"/>
      <c r="M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5" customHeight="1" x14ac:dyDescent="0.2">
      <c r="A257" s="3" t="s">
        <v>3275</v>
      </c>
      <c r="B257" s="3"/>
      <c r="C257" s="3"/>
      <c r="D257" s="9" t="s">
        <v>1080</v>
      </c>
      <c r="E257" s="9" t="s">
        <v>3279</v>
      </c>
      <c r="F257" s="9" t="s">
        <v>109</v>
      </c>
      <c r="G257" s="9" t="s">
        <v>3073</v>
      </c>
      <c r="H257" s="10"/>
      <c r="I257" s="3" t="b" cm="1">
        <f t="array" ref="I257">SUMPRODUCT( --ISNUMBER(SEARCH(TextCheck,E257)))&gt;0</f>
        <v>0</v>
      </c>
      <c r="J257" s="10"/>
      <c r="K257" s="3"/>
      <c r="L257" s="3"/>
      <c r="M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5" customHeight="1" x14ac:dyDescent="0.2">
      <c r="A258" s="3" t="s">
        <v>3275</v>
      </c>
      <c r="B258" s="3"/>
      <c r="C258" s="3"/>
      <c r="D258" s="9" t="s">
        <v>1080</v>
      </c>
      <c r="E258" s="9" t="s">
        <v>3280</v>
      </c>
      <c r="F258" s="9" t="s">
        <v>109</v>
      </c>
      <c r="G258" s="9" t="s">
        <v>3073</v>
      </c>
      <c r="H258" s="10"/>
      <c r="I258" s="3" t="b" cm="1">
        <f t="array" ref="I258">SUMPRODUCT( --ISNUMBER(SEARCH(TextCheck,E258)))&gt;0</f>
        <v>0</v>
      </c>
      <c r="J258" s="10"/>
      <c r="K258" s="3"/>
      <c r="L258" s="3"/>
      <c r="M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5" customHeight="1" x14ac:dyDescent="0.2">
      <c r="A259" s="3" t="s">
        <v>3275</v>
      </c>
      <c r="B259" s="3"/>
      <c r="C259" s="3"/>
      <c r="D259" s="9" t="s">
        <v>1080</v>
      </c>
      <c r="E259" s="9" t="s">
        <v>3281</v>
      </c>
      <c r="F259" s="9" t="s">
        <v>109</v>
      </c>
      <c r="G259" s="9" t="s">
        <v>3073</v>
      </c>
      <c r="H259" s="10"/>
      <c r="I259" s="3" t="b" cm="1">
        <f t="array" ref="I259">SUMPRODUCT( --ISNUMBER(SEARCH(TextCheck,E259)))&gt;0</f>
        <v>0</v>
      </c>
      <c r="J259" s="10"/>
      <c r="K259" s="3"/>
      <c r="L259" s="3"/>
      <c r="M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5" customHeight="1" x14ac:dyDescent="0.2">
      <c r="A260" s="3" t="s">
        <v>3275</v>
      </c>
      <c r="B260" s="3"/>
      <c r="C260" s="3"/>
      <c r="D260" s="9" t="s">
        <v>1080</v>
      </c>
      <c r="E260" s="9" t="s">
        <v>3282</v>
      </c>
      <c r="F260" s="9" t="s">
        <v>109</v>
      </c>
      <c r="G260" s="9" t="s">
        <v>3073</v>
      </c>
      <c r="H260" s="10"/>
      <c r="I260" s="3" t="b" cm="1">
        <f t="array" ref="I260">SUMPRODUCT( --ISNUMBER(SEARCH(TextCheck,E260)))&gt;0</f>
        <v>0</v>
      </c>
      <c r="J260" s="10"/>
      <c r="K260" s="3"/>
      <c r="L260" s="3"/>
      <c r="M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5" customHeight="1" x14ac:dyDescent="0.2">
      <c r="A261" s="3" t="s">
        <v>3275</v>
      </c>
      <c r="B261" s="3"/>
      <c r="C261" s="3"/>
      <c r="D261" s="9" t="s">
        <v>1080</v>
      </c>
      <c r="E261" s="9" t="s">
        <v>3283</v>
      </c>
      <c r="F261" s="9" t="s">
        <v>109</v>
      </c>
      <c r="G261" s="9" t="s">
        <v>3073</v>
      </c>
      <c r="H261" s="10"/>
      <c r="I261" s="3" t="b" cm="1">
        <f t="array" ref="I261">SUMPRODUCT( --ISNUMBER(SEARCH(TextCheck,E261)))&gt;0</f>
        <v>0</v>
      </c>
      <c r="J261" s="10"/>
      <c r="K261" s="3"/>
      <c r="L261" s="3"/>
      <c r="M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5" customHeight="1" x14ac:dyDescent="0.2">
      <c r="A262" s="3" t="s">
        <v>3275</v>
      </c>
      <c r="B262" s="3"/>
      <c r="C262" s="3"/>
      <c r="D262" s="9" t="s">
        <v>1080</v>
      </c>
      <c r="E262" s="9" t="s">
        <v>3284</v>
      </c>
      <c r="F262" s="9" t="s">
        <v>109</v>
      </c>
      <c r="G262" s="9" t="s">
        <v>3073</v>
      </c>
      <c r="H262" s="10"/>
      <c r="I262" s="3" t="b" cm="1">
        <f t="array" ref="I262">SUMPRODUCT( --ISNUMBER(SEARCH(TextCheck,E262)))&gt;0</f>
        <v>0</v>
      </c>
      <c r="J262" s="10"/>
      <c r="K262" s="3"/>
      <c r="L262" s="3"/>
      <c r="M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5" customHeight="1" x14ac:dyDescent="0.2">
      <c r="A263" s="3" t="s">
        <v>3275</v>
      </c>
      <c r="B263" s="3"/>
      <c r="C263" s="3"/>
      <c r="D263" s="9" t="s">
        <v>1080</v>
      </c>
      <c r="E263" s="9" t="s">
        <v>3285</v>
      </c>
      <c r="F263" s="9" t="s">
        <v>109</v>
      </c>
      <c r="G263" s="9" t="s">
        <v>3073</v>
      </c>
      <c r="H263" s="10"/>
      <c r="I263" s="3" t="b" cm="1">
        <f t="array" ref="I263">SUMPRODUCT( --ISNUMBER(SEARCH(TextCheck,E263)))&gt;0</f>
        <v>0</v>
      </c>
      <c r="J263" s="10"/>
      <c r="K263" s="3"/>
      <c r="L263" s="3"/>
      <c r="M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5" customHeight="1" x14ac:dyDescent="0.2">
      <c r="A264" s="3" t="s">
        <v>3275</v>
      </c>
      <c r="B264" s="3"/>
      <c r="C264" s="3"/>
      <c r="D264" s="9" t="s">
        <v>1080</v>
      </c>
      <c r="E264" s="9" t="s">
        <v>3286</v>
      </c>
      <c r="F264" s="9" t="s">
        <v>109</v>
      </c>
      <c r="G264" s="9" t="s">
        <v>3073</v>
      </c>
      <c r="H264" s="10"/>
      <c r="I264" s="3" t="b" cm="1">
        <f t="array" ref="I264">SUMPRODUCT( --ISNUMBER(SEARCH(TextCheck,E264)))&gt;0</f>
        <v>0</v>
      </c>
      <c r="J264" s="10"/>
      <c r="K264" s="3"/>
      <c r="L264" s="3"/>
      <c r="M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5" customHeight="1" x14ac:dyDescent="0.2">
      <c r="A265" s="3" t="s">
        <v>3275</v>
      </c>
      <c r="B265" s="3"/>
      <c r="C265" s="3"/>
      <c r="D265" s="9" t="s">
        <v>1080</v>
      </c>
      <c r="E265" s="9" t="s">
        <v>3287</v>
      </c>
      <c r="F265" s="9" t="s">
        <v>109</v>
      </c>
      <c r="G265" s="9" t="s">
        <v>3073</v>
      </c>
      <c r="H265" s="10"/>
      <c r="I265" s="3" t="b" cm="1">
        <f t="array" ref="I265">SUMPRODUCT( --ISNUMBER(SEARCH(TextCheck,E265)))&gt;0</f>
        <v>0</v>
      </c>
      <c r="J265" s="10"/>
      <c r="K265" s="3"/>
      <c r="L265" s="3"/>
      <c r="M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5" customHeight="1" x14ac:dyDescent="0.2">
      <c r="A266" s="3" t="s">
        <v>3275</v>
      </c>
      <c r="B266" s="3"/>
      <c r="C266" s="3"/>
      <c r="D266" s="9" t="s">
        <v>1080</v>
      </c>
      <c r="E266" s="9" t="s">
        <v>3288</v>
      </c>
      <c r="F266" s="9" t="s">
        <v>109</v>
      </c>
      <c r="G266" s="9" t="s">
        <v>3073</v>
      </c>
      <c r="H266" s="10"/>
      <c r="I266" s="3" t="b" cm="1">
        <f t="array" ref="I266">SUMPRODUCT( --ISNUMBER(SEARCH(TextCheck,E266)))&gt;0</f>
        <v>0</v>
      </c>
      <c r="J266" s="10"/>
      <c r="K266" s="3"/>
      <c r="L266" s="3"/>
      <c r="M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5" customHeight="1" x14ac:dyDescent="0.2">
      <c r="A267" s="3" t="s">
        <v>3275</v>
      </c>
      <c r="B267" s="3"/>
      <c r="C267" s="3"/>
      <c r="D267" s="9" t="s">
        <v>1080</v>
      </c>
      <c r="E267" s="9" t="s">
        <v>3289</v>
      </c>
      <c r="F267" s="9" t="s">
        <v>109</v>
      </c>
      <c r="G267" s="9" t="s">
        <v>3073</v>
      </c>
      <c r="H267" s="10"/>
      <c r="I267" s="3" t="b" cm="1">
        <f t="array" ref="I267">SUMPRODUCT( --ISNUMBER(SEARCH(TextCheck,E267)))&gt;0</f>
        <v>0</v>
      </c>
      <c r="J267" s="10"/>
      <c r="K267" s="3"/>
      <c r="L267" s="3"/>
      <c r="M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5" customHeight="1" x14ac:dyDescent="0.2">
      <c r="A268" s="3" t="s">
        <v>3275</v>
      </c>
      <c r="B268" s="3"/>
      <c r="C268" s="3"/>
      <c r="D268" s="9" t="s">
        <v>1080</v>
      </c>
      <c r="E268" s="9" t="s">
        <v>3290</v>
      </c>
      <c r="F268" s="9" t="s">
        <v>109</v>
      </c>
      <c r="G268" s="9" t="s">
        <v>3073</v>
      </c>
      <c r="H268" s="10"/>
      <c r="I268" s="3" t="b" cm="1">
        <f t="array" ref="I268">SUMPRODUCT( --ISNUMBER(SEARCH(TextCheck,E268)))&gt;0</f>
        <v>0</v>
      </c>
      <c r="J268" s="10"/>
      <c r="K268" s="3"/>
      <c r="L268" s="3"/>
      <c r="M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5" customHeight="1" x14ac:dyDescent="0.2">
      <c r="A269" s="3" t="s">
        <v>3275</v>
      </c>
      <c r="B269" s="3"/>
      <c r="C269" s="3"/>
      <c r="D269" s="9" t="s">
        <v>1080</v>
      </c>
      <c r="E269" s="9" t="s">
        <v>3291</v>
      </c>
      <c r="F269" s="9" t="s">
        <v>109</v>
      </c>
      <c r="G269" s="9" t="s">
        <v>3073</v>
      </c>
      <c r="H269" s="10"/>
      <c r="I269" s="3" t="b" cm="1">
        <f t="array" ref="I269">SUMPRODUCT( --ISNUMBER(SEARCH(TextCheck,E269)))&gt;0</f>
        <v>0</v>
      </c>
      <c r="J269" s="10"/>
      <c r="K269" s="3"/>
      <c r="L269" s="3"/>
      <c r="M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5" customHeight="1" x14ac:dyDescent="0.2">
      <c r="A270" s="3" t="s">
        <v>3275</v>
      </c>
      <c r="B270" s="3"/>
      <c r="C270" s="3"/>
      <c r="D270" s="9" t="s">
        <v>1080</v>
      </c>
      <c r="E270" s="9" t="s">
        <v>3292</v>
      </c>
      <c r="F270" s="9" t="s">
        <v>109</v>
      </c>
      <c r="G270" s="9" t="s">
        <v>3073</v>
      </c>
      <c r="H270" s="10"/>
      <c r="I270" s="3" t="b" cm="1">
        <f t="array" ref="I270">SUMPRODUCT( --ISNUMBER(SEARCH(TextCheck,E270)))&gt;0</f>
        <v>0</v>
      </c>
      <c r="J270" s="10"/>
      <c r="K270" s="3"/>
      <c r="L270" s="3"/>
      <c r="M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5" customHeight="1" x14ac:dyDescent="0.2">
      <c r="A271" s="3" t="s">
        <v>3275</v>
      </c>
      <c r="B271" s="3"/>
      <c r="C271" s="3"/>
      <c r="D271" s="9" t="s">
        <v>1080</v>
      </c>
      <c r="E271" s="9" t="s">
        <v>3293</v>
      </c>
      <c r="F271" s="9" t="s">
        <v>109</v>
      </c>
      <c r="G271" s="9" t="s">
        <v>3073</v>
      </c>
      <c r="H271" s="10"/>
      <c r="I271" s="3" t="b" cm="1">
        <f t="array" ref="I271">SUMPRODUCT( --ISNUMBER(SEARCH(TextCheck,E271)))&gt;0</f>
        <v>0</v>
      </c>
      <c r="J271" s="10"/>
      <c r="K271" s="3"/>
      <c r="L271" s="3"/>
      <c r="M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5" customHeight="1" x14ac:dyDescent="0.2">
      <c r="A272" s="3" t="s">
        <v>3275</v>
      </c>
      <c r="B272" s="3"/>
      <c r="C272" s="3"/>
      <c r="D272" s="9" t="s">
        <v>1080</v>
      </c>
      <c r="E272" s="9" t="s">
        <v>3294</v>
      </c>
      <c r="F272" s="9" t="s">
        <v>109</v>
      </c>
      <c r="G272" s="9" t="s">
        <v>3073</v>
      </c>
      <c r="H272" s="10"/>
      <c r="I272" s="3" t="b" cm="1">
        <f t="array" ref="I272">SUMPRODUCT( --ISNUMBER(SEARCH(TextCheck,E272)))&gt;0</f>
        <v>0</v>
      </c>
      <c r="J272" s="10"/>
      <c r="K272" s="3"/>
      <c r="L272" s="3"/>
      <c r="M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5" customHeight="1" x14ac:dyDescent="0.2">
      <c r="A273" s="3" t="s">
        <v>3275</v>
      </c>
      <c r="B273" s="3"/>
      <c r="C273" s="3"/>
      <c r="D273" s="9" t="s">
        <v>1080</v>
      </c>
      <c r="E273" s="9" t="s">
        <v>3295</v>
      </c>
      <c r="F273" s="9" t="s">
        <v>109</v>
      </c>
      <c r="G273" s="9" t="s">
        <v>3073</v>
      </c>
      <c r="H273" s="10"/>
      <c r="I273" s="3" t="b" cm="1">
        <f t="array" ref="I273">SUMPRODUCT( --ISNUMBER(SEARCH(TextCheck,E273)))&gt;0</f>
        <v>0</v>
      </c>
      <c r="J273" s="10"/>
      <c r="K273" s="3"/>
      <c r="L273" s="3"/>
      <c r="M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5" customHeight="1" x14ac:dyDescent="0.2">
      <c r="A274" s="3" t="s">
        <v>3275</v>
      </c>
      <c r="B274" s="3"/>
      <c r="C274" s="3"/>
      <c r="D274" s="9" t="s">
        <v>1080</v>
      </c>
      <c r="E274" s="9" t="s">
        <v>3296</v>
      </c>
      <c r="F274" s="9" t="s">
        <v>109</v>
      </c>
      <c r="G274" s="9" t="s">
        <v>3073</v>
      </c>
      <c r="H274" s="10"/>
      <c r="I274" s="3" t="b" cm="1">
        <f t="array" ref="I274">SUMPRODUCT( --ISNUMBER(SEARCH(TextCheck,E274)))&gt;0</f>
        <v>0</v>
      </c>
      <c r="J274" s="10"/>
      <c r="K274" s="3"/>
      <c r="L274" s="3"/>
      <c r="M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5" customHeight="1" x14ac:dyDescent="0.2">
      <c r="A275" s="3" t="s">
        <v>3275</v>
      </c>
      <c r="B275" s="3"/>
      <c r="C275" s="3"/>
      <c r="D275" s="9" t="s">
        <v>1080</v>
      </c>
      <c r="E275" s="9" t="s">
        <v>3297</v>
      </c>
      <c r="F275" s="9" t="s">
        <v>109</v>
      </c>
      <c r="G275" s="9" t="s">
        <v>3073</v>
      </c>
      <c r="H275" s="10"/>
      <c r="I275" s="3" t="b" cm="1">
        <f t="array" ref="I275">SUMPRODUCT( --ISNUMBER(SEARCH(TextCheck,E275)))&gt;0</f>
        <v>0</v>
      </c>
      <c r="J275" s="10"/>
      <c r="K275" s="3"/>
      <c r="L275" s="3"/>
      <c r="M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5" customHeight="1" x14ac:dyDescent="0.2">
      <c r="A276" s="3" t="s">
        <v>3275</v>
      </c>
      <c r="B276" s="3"/>
      <c r="C276" s="3"/>
      <c r="D276" s="9" t="s">
        <v>1080</v>
      </c>
      <c r="E276" s="9" t="s">
        <v>3298</v>
      </c>
      <c r="F276" s="9" t="s">
        <v>109</v>
      </c>
      <c r="G276" s="9" t="s">
        <v>3073</v>
      </c>
      <c r="H276" s="10"/>
      <c r="I276" s="3" t="b" cm="1">
        <f t="array" ref="I276">SUMPRODUCT( --ISNUMBER(SEARCH(TextCheck,E276)))&gt;0</f>
        <v>0</v>
      </c>
      <c r="J276" s="10"/>
      <c r="K276" s="3"/>
      <c r="L276" s="3"/>
      <c r="M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5" customHeight="1" x14ac:dyDescent="0.2">
      <c r="A277" s="3" t="s">
        <v>3275</v>
      </c>
      <c r="B277" s="3"/>
      <c r="C277" s="3"/>
      <c r="D277" s="9" t="s">
        <v>1080</v>
      </c>
      <c r="E277" s="9" t="s">
        <v>3299</v>
      </c>
      <c r="F277" s="9" t="s">
        <v>109</v>
      </c>
      <c r="G277" s="9" t="s">
        <v>3073</v>
      </c>
      <c r="H277" s="10"/>
      <c r="I277" s="3" t="b" cm="1">
        <f t="array" ref="I277">SUMPRODUCT( --ISNUMBER(SEARCH(TextCheck,E277)))&gt;0</f>
        <v>0</v>
      </c>
      <c r="J277" s="10"/>
      <c r="K277" s="3"/>
      <c r="L277" s="3"/>
      <c r="M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5" customHeight="1" x14ac:dyDescent="0.2">
      <c r="A278" s="3" t="s">
        <v>3275</v>
      </c>
      <c r="B278" s="3"/>
      <c r="C278" s="3"/>
      <c r="D278" s="9" t="s">
        <v>1080</v>
      </c>
      <c r="E278" s="9" t="s">
        <v>3300</v>
      </c>
      <c r="F278" s="9" t="s">
        <v>109</v>
      </c>
      <c r="G278" s="9" t="s">
        <v>3073</v>
      </c>
      <c r="H278" s="10"/>
      <c r="I278" s="3" t="b" cm="1">
        <f t="array" ref="I278">SUMPRODUCT( --ISNUMBER(SEARCH(TextCheck,E278)))&gt;0</f>
        <v>0</v>
      </c>
      <c r="J278" s="10"/>
      <c r="K278" s="3"/>
      <c r="L278" s="3"/>
      <c r="M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5" customHeight="1" x14ac:dyDescent="0.2">
      <c r="A279" s="3" t="s">
        <v>3275</v>
      </c>
      <c r="B279" s="3"/>
      <c r="C279" s="3"/>
      <c r="D279" s="9" t="s">
        <v>1080</v>
      </c>
      <c r="E279" s="9" t="s">
        <v>3301</v>
      </c>
      <c r="F279" s="9" t="s">
        <v>109</v>
      </c>
      <c r="G279" s="9" t="s">
        <v>3073</v>
      </c>
      <c r="H279" s="10"/>
      <c r="I279" s="3" t="b" cm="1">
        <f t="array" ref="I279">SUMPRODUCT( --ISNUMBER(SEARCH(TextCheck,E279)))&gt;0</f>
        <v>0</v>
      </c>
      <c r="J279" s="10"/>
      <c r="K279" s="3"/>
      <c r="L279" s="3"/>
      <c r="M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5" customHeight="1" x14ac:dyDescent="0.2">
      <c r="A280" s="3" t="s">
        <v>3275</v>
      </c>
      <c r="B280" s="3"/>
      <c r="C280" s="3"/>
      <c r="D280" s="9" t="s">
        <v>1080</v>
      </c>
      <c r="E280" s="9" t="s">
        <v>3302</v>
      </c>
      <c r="F280" s="9" t="s">
        <v>109</v>
      </c>
      <c r="G280" s="9" t="s">
        <v>3073</v>
      </c>
      <c r="H280" s="10"/>
      <c r="I280" s="3" t="b" cm="1">
        <f t="array" ref="I280">SUMPRODUCT( --ISNUMBER(SEARCH(TextCheck,E280)))&gt;0</f>
        <v>0</v>
      </c>
      <c r="J280" s="10"/>
      <c r="K280" s="3"/>
      <c r="L280" s="3"/>
      <c r="M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5" customHeight="1" x14ac:dyDescent="0.2">
      <c r="A281" s="3" t="s">
        <v>3275</v>
      </c>
      <c r="B281" s="3"/>
      <c r="C281" s="3"/>
      <c r="D281" s="9" t="s">
        <v>1080</v>
      </c>
      <c r="E281" s="9" t="s">
        <v>3303</v>
      </c>
      <c r="F281" s="9" t="s">
        <v>109</v>
      </c>
      <c r="G281" s="9" t="s">
        <v>3073</v>
      </c>
      <c r="H281" s="10"/>
      <c r="I281" s="3" t="b" cm="1">
        <f t="array" ref="I281">SUMPRODUCT( --ISNUMBER(SEARCH(TextCheck,E281)))&gt;0</f>
        <v>0</v>
      </c>
      <c r="J281" s="10"/>
      <c r="K281" s="3"/>
      <c r="L281" s="3"/>
      <c r="M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5" customHeight="1" x14ac:dyDescent="0.2">
      <c r="A282" s="3" t="s">
        <v>3275</v>
      </c>
      <c r="B282" s="3"/>
      <c r="C282" s="3"/>
      <c r="D282" s="9" t="s">
        <v>1080</v>
      </c>
      <c r="E282" s="9" t="s">
        <v>3304</v>
      </c>
      <c r="F282" s="9" t="s">
        <v>109</v>
      </c>
      <c r="G282" s="9" t="s">
        <v>3073</v>
      </c>
      <c r="H282" s="10"/>
      <c r="I282" s="3" t="b" cm="1">
        <f t="array" ref="I282">SUMPRODUCT( --ISNUMBER(SEARCH(TextCheck,E282)))&gt;0</f>
        <v>0</v>
      </c>
      <c r="J282" s="10"/>
      <c r="K282" s="3"/>
      <c r="L282" s="3"/>
      <c r="M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5" customHeight="1" x14ac:dyDescent="0.2">
      <c r="A283" s="3" t="s">
        <v>3275</v>
      </c>
      <c r="B283" s="3"/>
      <c r="C283" s="3"/>
      <c r="D283" s="9" t="s">
        <v>1080</v>
      </c>
      <c r="E283" s="9" t="s">
        <v>3305</v>
      </c>
      <c r="F283" s="9" t="s">
        <v>109</v>
      </c>
      <c r="G283" s="9" t="s">
        <v>3073</v>
      </c>
      <c r="H283" s="10"/>
      <c r="I283" s="3" t="b" cm="1">
        <f t="array" ref="I283">SUMPRODUCT( --ISNUMBER(SEARCH(TextCheck,E283)))&gt;0</f>
        <v>1</v>
      </c>
      <c r="J283" s="10"/>
      <c r="K283" s="3"/>
      <c r="L283" s="3"/>
      <c r="M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5" customHeight="1" x14ac:dyDescent="0.2">
      <c r="A284" s="3" t="s">
        <v>3275</v>
      </c>
      <c r="B284" s="3"/>
      <c r="C284" s="3"/>
      <c r="D284" s="9" t="s">
        <v>1080</v>
      </c>
      <c r="E284" s="9" t="s">
        <v>3306</v>
      </c>
      <c r="F284" s="9" t="s">
        <v>109</v>
      </c>
      <c r="G284" s="9" t="s">
        <v>3073</v>
      </c>
      <c r="H284" s="10"/>
      <c r="I284" s="3" t="b" cm="1">
        <f t="array" ref="I284">SUMPRODUCT( --ISNUMBER(SEARCH(TextCheck,E284)))&gt;0</f>
        <v>0</v>
      </c>
      <c r="J284" s="10"/>
      <c r="K284" s="3"/>
      <c r="L284" s="3"/>
      <c r="M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5" customHeight="1" x14ac:dyDescent="0.2">
      <c r="A285" s="3" t="s">
        <v>3275</v>
      </c>
      <c r="B285" s="3"/>
      <c r="C285" s="3"/>
      <c r="D285" s="9" t="s">
        <v>1080</v>
      </c>
      <c r="E285" s="9" t="s">
        <v>3307</v>
      </c>
      <c r="F285" s="9" t="s">
        <v>109</v>
      </c>
      <c r="G285" s="9" t="s">
        <v>3073</v>
      </c>
      <c r="H285" s="10"/>
      <c r="I285" s="3" t="b" cm="1">
        <f t="array" ref="I285">SUMPRODUCT( --ISNUMBER(SEARCH(TextCheck,E285)))&gt;0</f>
        <v>0</v>
      </c>
      <c r="J285" s="10"/>
      <c r="K285" s="3"/>
      <c r="L285" s="3"/>
      <c r="M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5" customHeight="1" x14ac:dyDescent="0.2">
      <c r="A286" s="3" t="s">
        <v>3275</v>
      </c>
      <c r="B286" s="3"/>
      <c r="C286" s="3"/>
      <c r="D286" s="9" t="s">
        <v>1080</v>
      </c>
      <c r="E286" s="9" t="s">
        <v>3308</v>
      </c>
      <c r="F286" s="9" t="s">
        <v>109</v>
      </c>
      <c r="G286" s="9" t="s">
        <v>3073</v>
      </c>
      <c r="H286" s="10"/>
      <c r="I286" s="3" t="b" cm="1">
        <f t="array" ref="I286">SUMPRODUCT( --ISNUMBER(SEARCH(TextCheck,E286)))&gt;0</f>
        <v>1</v>
      </c>
      <c r="J286" s="10"/>
      <c r="K286" s="3"/>
      <c r="L286" s="3"/>
      <c r="M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5" customHeight="1" x14ac:dyDescent="0.2">
      <c r="A287" s="3" t="s">
        <v>3275</v>
      </c>
      <c r="B287" s="3"/>
      <c r="C287" s="3"/>
      <c r="D287" s="9" t="s">
        <v>1080</v>
      </c>
      <c r="E287" s="9" t="s">
        <v>3309</v>
      </c>
      <c r="F287" s="9" t="s">
        <v>109</v>
      </c>
      <c r="G287" s="9" t="s">
        <v>3073</v>
      </c>
      <c r="H287" s="10"/>
      <c r="I287" s="3" t="b" cm="1">
        <f t="array" ref="I287">SUMPRODUCT( --ISNUMBER(SEARCH(TextCheck,E287)))&gt;0</f>
        <v>0</v>
      </c>
      <c r="J287" s="10"/>
      <c r="K287" s="3"/>
      <c r="L287" s="3"/>
      <c r="M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5" customHeight="1" x14ac:dyDescent="0.2">
      <c r="A288" s="3" t="s">
        <v>3275</v>
      </c>
      <c r="B288" s="3"/>
      <c r="C288" s="3"/>
      <c r="D288" s="9" t="s">
        <v>1080</v>
      </c>
      <c r="E288" s="9" t="s">
        <v>3310</v>
      </c>
      <c r="F288" s="9" t="s">
        <v>109</v>
      </c>
      <c r="G288" s="9" t="s">
        <v>3073</v>
      </c>
      <c r="H288" s="10"/>
      <c r="I288" s="3" t="b" cm="1">
        <f t="array" ref="I288">SUMPRODUCT( --ISNUMBER(SEARCH(TextCheck,E288)))&gt;0</f>
        <v>0</v>
      </c>
      <c r="J288" s="10"/>
      <c r="K288" s="3"/>
      <c r="L288" s="3"/>
      <c r="M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5" customHeight="1" x14ac:dyDescent="0.2">
      <c r="A289" s="3" t="s">
        <v>3275</v>
      </c>
      <c r="B289" s="3"/>
      <c r="C289" s="3"/>
      <c r="D289" s="9" t="s">
        <v>1080</v>
      </c>
      <c r="E289" s="9" t="s">
        <v>3311</v>
      </c>
      <c r="F289" s="9" t="s">
        <v>109</v>
      </c>
      <c r="G289" s="9" t="s">
        <v>3073</v>
      </c>
      <c r="H289" s="10"/>
      <c r="I289" s="3" t="b" cm="1">
        <f t="array" ref="I289">SUMPRODUCT( --ISNUMBER(SEARCH(TextCheck,E289)))&gt;0</f>
        <v>0</v>
      </c>
      <c r="J289" s="10"/>
      <c r="K289" s="3"/>
      <c r="L289" s="3"/>
      <c r="M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5" customHeight="1" x14ac:dyDescent="0.2">
      <c r="A290" s="3" t="s">
        <v>3275</v>
      </c>
      <c r="B290" s="3"/>
      <c r="C290" s="3"/>
      <c r="D290" s="9" t="s">
        <v>1080</v>
      </c>
      <c r="E290" s="9" t="s">
        <v>3312</v>
      </c>
      <c r="F290" s="9" t="s">
        <v>109</v>
      </c>
      <c r="G290" s="9" t="s">
        <v>3073</v>
      </c>
      <c r="H290" s="10"/>
      <c r="I290" s="3" t="b" cm="1">
        <f t="array" ref="I290">SUMPRODUCT( --ISNUMBER(SEARCH(TextCheck,E290)))&gt;0</f>
        <v>0</v>
      </c>
      <c r="J290" s="10"/>
      <c r="K290" s="3"/>
      <c r="L290" s="3"/>
      <c r="M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5" customHeight="1" x14ac:dyDescent="0.2">
      <c r="A291" s="3" t="s">
        <v>3275</v>
      </c>
      <c r="B291" s="3"/>
      <c r="C291" s="3"/>
      <c r="D291" s="9" t="s">
        <v>1080</v>
      </c>
      <c r="E291" s="9" t="s">
        <v>3313</v>
      </c>
      <c r="F291" s="9" t="s">
        <v>109</v>
      </c>
      <c r="G291" s="9" t="s">
        <v>3073</v>
      </c>
      <c r="H291" s="10"/>
      <c r="I291" s="3" t="b" cm="1">
        <f t="array" ref="I291">SUMPRODUCT( --ISNUMBER(SEARCH(TextCheck,E291)))&gt;0</f>
        <v>0</v>
      </c>
      <c r="J291" s="10"/>
      <c r="K291" s="3"/>
      <c r="L291" s="3"/>
      <c r="M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5" customHeight="1" x14ac:dyDescent="0.2">
      <c r="A292" s="3" t="s">
        <v>3275</v>
      </c>
      <c r="B292" s="3"/>
      <c r="C292" s="3"/>
      <c r="D292" s="9" t="s">
        <v>1080</v>
      </c>
      <c r="E292" s="9" t="s">
        <v>3314</v>
      </c>
      <c r="F292" s="9" t="s">
        <v>109</v>
      </c>
      <c r="G292" s="9" t="s">
        <v>3073</v>
      </c>
      <c r="H292" s="10"/>
      <c r="I292" s="3" t="b" cm="1">
        <f t="array" ref="I292">SUMPRODUCT( --ISNUMBER(SEARCH(TextCheck,E292)))&gt;0</f>
        <v>0</v>
      </c>
      <c r="J292" s="10"/>
      <c r="K292" s="3"/>
      <c r="L292" s="3"/>
      <c r="M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5" customHeight="1" x14ac:dyDescent="0.2">
      <c r="A293" s="3" t="s">
        <v>3275</v>
      </c>
      <c r="B293" s="3"/>
      <c r="C293" s="3"/>
      <c r="D293" s="9" t="s">
        <v>1080</v>
      </c>
      <c r="E293" s="9" t="s">
        <v>3315</v>
      </c>
      <c r="F293" s="9" t="s">
        <v>109</v>
      </c>
      <c r="G293" s="9" t="s">
        <v>3073</v>
      </c>
      <c r="H293" s="10"/>
      <c r="I293" s="3" t="b" cm="1">
        <f t="array" ref="I293">SUMPRODUCT( --ISNUMBER(SEARCH(TextCheck,E293)))&gt;0</f>
        <v>0</v>
      </c>
      <c r="J293" s="10"/>
      <c r="K293" s="3"/>
      <c r="L293" s="3"/>
      <c r="M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5" customHeight="1" x14ac:dyDescent="0.2">
      <c r="A294" s="3" t="s">
        <v>3275</v>
      </c>
      <c r="B294" s="3"/>
      <c r="C294" s="3"/>
      <c r="D294" s="9" t="s">
        <v>1080</v>
      </c>
      <c r="E294" s="9" t="s">
        <v>2267</v>
      </c>
      <c r="F294" s="9" t="s">
        <v>109</v>
      </c>
      <c r="G294" s="9" t="s">
        <v>3073</v>
      </c>
      <c r="H294" s="10"/>
      <c r="I294" s="3" t="b" cm="1">
        <f t="array" ref="I294">SUMPRODUCT( --ISNUMBER(SEARCH(TextCheck,E294)))&gt;0</f>
        <v>0</v>
      </c>
      <c r="J294" s="10"/>
      <c r="K294" s="3"/>
      <c r="L294" s="3"/>
      <c r="M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5" customHeight="1" x14ac:dyDescent="0.2">
      <c r="A295" s="3" t="s">
        <v>3275</v>
      </c>
      <c r="B295" s="3"/>
      <c r="C295" s="3"/>
      <c r="D295" s="9" t="s">
        <v>1080</v>
      </c>
      <c r="E295" s="9" t="s">
        <v>3249</v>
      </c>
      <c r="F295" s="9" t="s">
        <v>109</v>
      </c>
      <c r="G295" s="9" t="s">
        <v>3073</v>
      </c>
      <c r="H295" s="10"/>
      <c r="I295" s="3" t="b" cm="1">
        <f t="array" ref="I295">SUMPRODUCT( --ISNUMBER(SEARCH(TextCheck,E295)))&gt;0</f>
        <v>0</v>
      </c>
      <c r="J295" s="10"/>
      <c r="K295" s="3"/>
      <c r="L295" s="3"/>
      <c r="M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5" customHeight="1" x14ac:dyDescent="0.2">
      <c r="A296" s="3" t="s">
        <v>3275</v>
      </c>
      <c r="B296" s="3"/>
      <c r="C296" s="3"/>
      <c r="D296" s="9" t="s">
        <v>1080</v>
      </c>
      <c r="E296" s="9" t="s">
        <v>3316</v>
      </c>
      <c r="F296" s="9" t="s">
        <v>109</v>
      </c>
      <c r="G296" s="9" t="s">
        <v>3073</v>
      </c>
      <c r="H296" s="10"/>
      <c r="I296" s="3" t="b" cm="1">
        <f t="array" ref="I296">SUMPRODUCT( --ISNUMBER(SEARCH(TextCheck,E296)))&gt;0</f>
        <v>0</v>
      </c>
      <c r="J296" s="10"/>
      <c r="K296" s="3"/>
      <c r="L296" s="3"/>
      <c r="M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5" customHeight="1" x14ac:dyDescent="0.2">
      <c r="A297" s="3" t="s">
        <v>3275</v>
      </c>
      <c r="B297" s="3"/>
      <c r="C297" s="3"/>
      <c r="D297" s="9" t="s">
        <v>1080</v>
      </c>
      <c r="E297" s="9" t="s">
        <v>984</v>
      </c>
      <c r="F297" s="9" t="s">
        <v>109</v>
      </c>
      <c r="G297" s="9" t="s">
        <v>3073</v>
      </c>
      <c r="H297" s="10"/>
      <c r="I297" s="3" t="b" cm="1">
        <f t="array" ref="I297">SUMPRODUCT( --ISNUMBER(SEARCH(TextCheck,E297)))&gt;0</f>
        <v>0</v>
      </c>
      <c r="J297" s="10"/>
      <c r="K297" s="3"/>
      <c r="L297" s="3"/>
      <c r="M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5" customHeight="1" x14ac:dyDescent="0.2">
      <c r="A298" s="3" t="s">
        <v>3275</v>
      </c>
      <c r="B298" s="3"/>
      <c r="C298" s="3"/>
      <c r="D298" s="9" t="s">
        <v>1080</v>
      </c>
      <c r="E298" s="9" t="s">
        <v>3317</v>
      </c>
      <c r="F298" s="9" t="s">
        <v>109</v>
      </c>
      <c r="G298" s="9" t="s">
        <v>3073</v>
      </c>
      <c r="H298" s="10"/>
      <c r="I298" s="3" t="b" cm="1">
        <f t="array" ref="I298">SUMPRODUCT( --ISNUMBER(SEARCH(TextCheck,E298)))&gt;0</f>
        <v>0</v>
      </c>
      <c r="J298" s="10"/>
      <c r="K298" s="3"/>
      <c r="L298" s="3"/>
      <c r="M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5" customHeight="1" x14ac:dyDescent="0.2">
      <c r="A299" s="3" t="s">
        <v>3275</v>
      </c>
      <c r="B299" s="3"/>
      <c r="C299" s="3"/>
      <c r="D299" s="9" t="s">
        <v>1080</v>
      </c>
      <c r="E299" s="9" t="s">
        <v>3318</v>
      </c>
      <c r="F299" s="9" t="s">
        <v>109</v>
      </c>
      <c r="G299" s="9" t="s">
        <v>3073</v>
      </c>
      <c r="H299" s="10"/>
      <c r="I299" s="3" t="b" cm="1">
        <f t="array" ref="I299">SUMPRODUCT( --ISNUMBER(SEARCH(TextCheck,E299)))&gt;0</f>
        <v>0</v>
      </c>
      <c r="J299" s="10"/>
      <c r="K299" s="3"/>
      <c r="L299" s="3"/>
      <c r="M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5" customHeight="1" x14ac:dyDescent="0.2">
      <c r="A300" s="3" t="s">
        <v>3275</v>
      </c>
      <c r="B300" s="3"/>
      <c r="C300" s="3"/>
      <c r="D300" s="9" t="s">
        <v>1080</v>
      </c>
      <c r="E300" s="9" t="s">
        <v>3319</v>
      </c>
      <c r="F300" s="9" t="s">
        <v>109</v>
      </c>
      <c r="G300" s="9" t="s">
        <v>3073</v>
      </c>
      <c r="H300" s="10"/>
      <c r="I300" s="3" t="b" cm="1">
        <f t="array" ref="I300">SUMPRODUCT( --ISNUMBER(SEARCH(TextCheck,E300)))&gt;0</f>
        <v>0</v>
      </c>
      <c r="J300" s="10"/>
      <c r="K300" s="3"/>
      <c r="L300" s="3"/>
      <c r="M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5" customHeight="1" x14ac:dyDescent="0.2">
      <c r="A301" s="3" t="s">
        <v>3275</v>
      </c>
      <c r="B301" s="3"/>
      <c r="C301" s="3"/>
      <c r="D301" s="9" t="s">
        <v>1080</v>
      </c>
      <c r="E301" s="9" t="s">
        <v>3320</v>
      </c>
      <c r="F301" s="9" t="s">
        <v>109</v>
      </c>
      <c r="G301" s="9" t="s">
        <v>3073</v>
      </c>
      <c r="H301" s="10"/>
      <c r="I301" s="3" t="b" cm="1">
        <f t="array" ref="I301">SUMPRODUCT( --ISNUMBER(SEARCH(TextCheck,E301)))&gt;0</f>
        <v>0</v>
      </c>
      <c r="J301" s="10"/>
      <c r="K301" s="3"/>
      <c r="L301" s="3"/>
      <c r="M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5" customHeight="1" x14ac:dyDescent="0.2">
      <c r="A302" s="3" t="s">
        <v>3275</v>
      </c>
      <c r="B302" s="3"/>
      <c r="C302" s="3"/>
      <c r="D302" s="9" t="s">
        <v>1080</v>
      </c>
      <c r="E302" s="9" t="s">
        <v>3321</v>
      </c>
      <c r="F302" s="9" t="s">
        <v>109</v>
      </c>
      <c r="G302" s="9" t="s">
        <v>3073</v>
      </c>
      <c r="H302" s="10"/>
      <c r="I302" s="3" t="b" cm="1">
        <f t="array" ref="I302">SUMPRODUCT( --ISNUMBER(SEARCH(TextCheck,E302)))&gt;0</f>
        <v>0</v>
      </c>
      <c r="J302" s="10"/>
      <c r="K302" s="3"/>
      <c r="L302" s="3"/>
      <c r="M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5" customHeight="1" x14ac:dyDescent="0.2">
      <c r="A303" s="3" t="s">
        <v>3275</v>
      </c>
      <c r="B303" s="3"/>
      <c r="C303" s="3"/>
      <c r="D303" s="9" t="s">
        <v>1080</v>
      </c>
      <c r="E303" s="9" t="s">
        <v>3322</v>
      </c>
      <c r="F303" s="9" t="s">
        <v>109</v>
      </c>
      <c r="G303" s="9" t="s">
        <v>3073</v>
      </c>
      <c r="H303" s="10"/>
      <c r="I303" s="3" t="b" cm="1">
        <f t="array" ref="I303">SUMPRODUCT( --ISNUMBER(SEARCH(TextCheck,E303)))&gt;0</f>
        <v>0</v>
      </c>
      <c r="J303" s="10"/>
      <c r="K303" s="3"/>
      <c r="L303" s="3"/>
      <c r="M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5" customHeight="1" x14ac:dyDescent="0.2">
      <c r="A304" s="3" t="s">
        <v>3323</v>
      </c>
      <c r="B304" s="3"/>
      <c r="C304" s="3"/>
      <c r="D304" s="9" t="s">
        <v>1080</v>
      </c>
      <c r="E304" s="9" t="s">
        <v>3324</v>
      </c>
      <c r="F304" s="9" t="s">
        <v>109</v>
      </c>
      <c r="G304" s="9" t="s">
        <v>3073</v>
      </c>
      <c r="H304" s="10"/>
      <c r="I304" s="3" t="b" cm="1">
        <f t="array" ref="I304">SUMPRODUCT( --ISNUMBER(SEARCH(TextCheck,E304)))&gt;0</f>
        <v>0</v>
      </c>
      <c r="J304" s="10"/>
      <c r="K304" s="3"/>
      <c r="L304" s="3"/>
      <c r="M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5" customHeight="1" x14ac:dyDescent="0.2">
      <c r="A305" s="3" t="s">
        <v>3323</v>
      </c>
      <c r="B305" s="3"/>
      <c r="C305" s="3"/>
      <c r="D305" s="9" t="s">
        <v>1080</v>
      </c>
      <c r="E305" s="9" t="s">
        <v>3325</v>
      </c>
      <c r="F305" s="9" t="s">
        <v>109</v>
      </c>
      <c r="G305" s="9" t="s">
        <v>3073</v>
      </c>
      <c r="H305" s="10"/>
      <c r="I305" s="3" t="b" cm="1">
        <f t="array" ref="I305">SUMPRODUCT( --ISNUMBER(SEARCH(TextCheck,E305)))&gt;0</f>
        <v>0</v>
      </c>
      <c r="J305" s="10"/>
      <c r="K305" s="3"/>
      <c r="L305" s="3"/>
      <c r="M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5" customHeight="1" x14ac:dyDescent="0.2">
      <c r="A306" s="3" t="s">
        <v>3323</v>
      </c>
      <c r="B306" s="3"/>
      <c r="C306" s="3"/>
      <c r="D306" s="9" t="s">
        <v>1080</v>
      </c>
      <c r="E306" s="9" t="s">
        <v>3326</v>
      </c>
      <c r="F306" s="9" t="s">
        <v>109</v>
      </c>
      <c r="G306" s="9" t="s">
        <v>3073</v>
      </c>
      <c r="H306" s="10"/>
      <c r="I306" s="3" t="b" cm="1">
        <f t="array" ref="I306">SUMPRODUCT( --ISNUMBER(SEARCH(TextCheck,E306)))&gt;0</f>
        <v>0</v>
      </c>
      <c r="J306" s="10"/>
      <c r="K306" s="3"/>
      <c r="L306" s="3"/>
      <c r="M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5" customHeight="1" x14ac:dyDescent="0.2">
      <c r="A307" s="3" t="s">
        <v>3323</v>
      </c>
      <c r="B307" s="3"/>
      <c r="C307" s="3"/>
      <c r="D307" s="9" t="s">
        <v>1080</v>
      </c>
      <c r="E307" s="9" t="s">
        <v>3327</v>
      </c>
      <c r="F307" s="9" t="s">
        <v>109</v>
      </c>
      <c r="G307" s="9" t="s">
        <v>3073</v>
      </c>
      <c r="H307" s="10"/>
      <c r="I307" s="3" t="b" cm="1">
        <f t="array" ref="I307">SUMPRODUCT( --ISNUMBER(SEARCH(TextCheck,E307)))&gt;0</f>
        <v>0</v>
      </c>
      <c r="J307" s="10"/>
      <c r="K307" s="3"/>
      <c r="L307" s="3"/>
      <c r="M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5" customHeight="1" x14ac:dyDescent="0.2">
      <c r="A308" s="3" t="s">
        <v>3323</v>
      </c>
      <c r="B308" s="3"/>
      <c r="C308" s="3"/>
      <c r="D308" s="9" t="s">
        <v>1080</v>
      </c>
      <c r="E308" s="9" t="s">
        <v>3328</v>
      </c>
      <c r="F308" s="9" t="s">
        <v>109</v>
      </c>
      <c r="G308" s="9" t="s">
        <v>3073</v>
      </c>
      <c r="H308" s="10"/>
      <c r="I308" s="3" t="b" cm="1">
        <f t="array" ref="I308">SUMPRODUCT( --ISNUMBER(SEARCH(TextCheck,E308)))&gt;0</f>
        <v>0</v>
      </c>
      <c r="J308" s="10"/>
      <c r="K308" s="3"/>
      <c r="L308" s="3"/>
      <c r="M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5" customHeight="1" x14ac:dyDescent="0.2">
      <c r="A309" s="3" t="s">
        <v>3323</v>
      </c>
      <c r="B309" s="3"/>
      <c r="C309" s="3"/>
      <c r="D309" s="9" t="s">
        <v>1080</v>
      </c>
      <c r="E309" s="9" t="s">
        <v>3329</v>
      </c>
      <c r="F309" s="9" t="s">
        <v>109</v>
      </c>
      <c r="G309" s="9" t="s">
        <v>3073</v>
      </c>
      <c r="H309" s="10"/>
      <c r="I309" s="3" t="b" cm="1">
        <f t="array" ref="I309">SUMPRODUCT( --ISNUMBER(SEARCH(TextCheck,E309)))&gt;0</f>
        <v>0</v>
      </c>
      <c r="J309" s="10"/>
      <c r="K309" s="3"/>
      <c r="L309" s="3"/>
      <c r="M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5" customHeight="1" x14ac:dyDescent="0.2">
      <c r="A310" s="3" t="s">
        <v>3323</v>
      </c>
      <c r="B310" s="3"/>
      <c r="C310" s="3"/>
      <c r="D310" s="9" t="s">
        <v>1080</v>
      </c>
      <c r="E310" s="9" t="s">
        <v>3330</v>
      </c>
      <c r="F310" s="9" t="s">
        <v>109</v>
      </c>
      <c r="G310" s="9" t="s">
        <v>3073</v>
      </c>
      <c r="H310" s="10"/>
      <c r="I310" s="3" t="b" cm="1">
        <f t="array" ref="I310">SUMPRODUCT( --ISNUMBER(SEARCH(TextCheck,E310)))&gt;0</f>
        <v>0</v>
      </c>
      <c r="J310" s="10"/>
      <c r="K310" s="3"/>
      <c r="L310" s="3"/>
      <c r="M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5" customHeight="1" x14ac:dyDescent="0.2">
      <c r="A311" s="3" t="s">
        <v>3323</v>
      </c>
      <c r="B311" s="3"/>
      <c r="C311" s="3"/>
      <c r="D311" s="9" t="s">
        <v>1080</v>
      </c>
      <c r="E311" s="9" t="s">
        <v>3331</v>
      </c>
      <c r="F311" s="9" t="s">
        <v>109</v>
      </c>
      <c r="G311" s="9" t="s">
        <v>3073</v>
      </c>
      <c r="H311" s="10"/>
      <c r="I311" s="3" t="b" cm="1">
        <f t="array" ref="I311">SUMPRODUCT( --ISNUMBER(SEARCH(TextCheck,E311)))&gt;0</f>
        <v>0</v>
      </c>
      <c r="J311" s="10"/>
      <c r="K311" s="3"/>
      <c r="L311" s="3"/>
      <c r="M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5" customHeight="1" x14ac:dyDescent="0.2">
      <c r="A312" s="3" t="s">
        <v>3323</v>
      </c>
      <c r="B312" s="3"/>
      <c r="C312" s="3"/>
      <c r="D312" s="9" t="s">
        <v>1080</v>
      </c>
      <c r="E312" s="9" t="s">
        <v>3332</v>
      </c>
      <c r="F312" s="9" t="s">
        <v>109</v>
      </c>
      <c r="G312" s="9" t="s">
        <v>3073</v>
      </c>
      <c r="H312" s="10"/>
      <c r="I312" s="3" t="b" cm="1">
        <f t="array" ref="I312">SUMPRODUCT( --ISNUMBER(SEARCH(TextCheck,E312)))&gt;0</f>
        <v>0</v>
      </c>
      <c r="J312" s="10"/>
      <c r="K312" s="3"/>
      <c r="L312" s="3"/>
      <c r="M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5" customHeight="1" x14ac:dyDescent="0.2">
      <c r="A313" s="3" t="s">
        <v>3323</v>
      </c>
      <c r="B313" s="3"/>
      <c r="C313" s="3"/>
      <c r="D313" s="9" t="s">
        <v>1080</v>
      </c>
      <c r="E313" s="9" t="s">
        <v>3333</v>
      </c>
      <c r="F313" s="9" t="s">
        <v>109</v>
      </c>
      <c r="G313" s="9" t="s">
        <v>3073</v>
      </c>
      <c r="H313" s="10"/>
      <c r="I313" s="3" t="b" cm="1">
        <f t="array" ref="I313">SUMPRODUCT( --ISNUMBER(SEARCH(TextCheck,E313)))&gt;0</f>
        <v>0</v>
      </c>
      <c r="J313" s="10"/>
      <c r="K313" s="3"/>
      <c r="L313" s="3"/>
      <c r="M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5" customHeight="1" x14ac:dyDescent="0.2">
      <c r="A314" s="3" t="s">
        <v>3323</v>
      </c>
      <c r="B314" s="3"/>
      <c r="C314" s="3"/>
      <c r="D314" s="9" t="s">
        <v>1080</v>
      </c>
      <c r="E314" s="9" t="s">
        <v>3334</v>
      </c>
      <c r="F314" s="9" t="s">
        <v>109</v>
      </c>
      <c r="G314" s="9" t="s">
        <v>3073</v>
      </c>
      <c r="H314" s="10"/>
      <c r="I314" s="3" t="b" cm="1">
        <f t="array" ref="I314">SUMPRODUCT( --ISNUMBER(SEARCH(TextCheck,E314)))&gt;0</f>
        <v>0</v>
      </c>
      <c r="J314" s="10"/>
      <c r="K314" s="3"/>
      <c r="L314" s="3"/>
      <c r="M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5" customHeight="1" x14ac:dyDescent="0.2">
      <c r="A315" s="3" t="s">
        <v>3323</v>
      </c>
      <c r="B315" s="3"/>
      <c r="C315" s="3"/>
      <c r="D315" s="9" t="s">
        <v>1080</v>
      </c>
      <c r="E315" s="9" t="s">
        <v>3335</v>
      </c>
      <c r="F315" s="9" t="s">
        <v>109</v>
      </c>
      <c r="G315" s="9" t="s">
        <v>3073</v>
      </c>
      <c r="H315" s="10"/>
      <c r="I315" s="3" t="b" cm="1">
        <f t="array" ref="I315">SUMPRODUCT( --ISNUMBER(SEARCH(TextCheck,E315)))&gt;0</f>
        <v>0</v>
      </c>
      <c r="J315" s="10"/>
      <c r="K315" s="3"/>
      <c r="L315" s="3"/>
      <c r="M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5" customHeight="1" x14ac:dyDescent="0.2">
      <c r="A316" s="3" t="s">
        <v>3323</v>
      </c>
      <c r="B316" s="3"/>
      <c r="C316" s="3"/>
      <c r="D316" s="9" t="s">
        <v>1080</v>
      </c>
      <c r="E316" s="9" t="s">
        <v>3336</v>
      </c>
      <c r="F316" s="9" t="s">
        <v>109</v>
      </c>
      <c r="G316" s="9" t="s">
        <v>3073</v>
      </c>
      <c r="H316" s="10"/>
      <c r="I316" s="3" t="b" cm="1">
        <f t="array" ref="I316">SUMPRODUCT( --ISNUMBER(SEARCH(TextCheck,E316)))&gt;0</f>
        <v>0</v>
      </c>
      <c r="J316" s="10"/>
      <c r="K316" s="3"/>
      <c r="L316" s="3"/>
      <c r="M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5" customHeight="1" x14ac:dyDescent="0.2">
      <c r="A317" s="3" t="s">
        <v>3323</v>
      </c>
      <c r="B317" s="3"/>
      <c r="C317" s="3"/>
      <c r="D317" s="9" t="s">
        <v>1080</v>
      </c>
      <c r="E317" s="9" t="s">
        <v>3337</v>
      </c>
      <c r="F317" s="9" t="s">
        <v>109</v>
      </c>
      <c r="G317" s="9" t="s">
        <v>3073</v>
      </c>
      <c r="H317" s="10"/>
      <c r="I317" s="3" t="b" cm="1">
        <f t="array" ref="I317">SUMPRODUCT( --ISNUMBER(SEARCH(TextCheck,E317)))&gt;0</f>
        <v>0</v>
      </c>
      <c r="J317" s="10"/>
      <c r="K317" s="3"/>
      <c r="L317" s="3"/>
      <c r="M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5" customHeight="1" x14ac:dyDescent="0.2">
      <c r="A318" s="3" t="s">
        <v>3323</v>
      </c>
      <c r="B318" s="3"/>
      <c r="C318" s="3"/>
      <c r="D318" s="9" t="s">
        <v>1080</v>
      </c>
      <c r="E318" s="9" t="s">
        <v>3338</v>
      </c>
      <c r="F318" s="9" t="s">
        <v>109</v>
      </c>
      <c r="G318" s="9" t="s">
        <v>3073</v>
      </c>
      <c r="H318" s="10"/>
      <c r="I318" s="3" t="b" cm="1">
        <f t="array" ref="I318">SUMPRODUCT( --ISNUMBER(SEARCH(TextCheck,E318)))&gt;0</f>
        <v>0</v>
      </c>
      <c r="J318" s="10"/>
      <c r="K318" s="3"/>
      <c r="L318" s="3"/>
      <c r="M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5" customHeight="1" x14ac:dyDescent="0.2">
      <c r="A319" s="3" t="s">
        <v>3323</v>
      </c>
      <c r="B319" s="3"/>
      <c r="C319" s="3"/>
      <c r="D319" s="9" t="s">
        <v>1080</v>
      </c>
      <c r="E319" s="9" t="s">
        <v>3339</v>
      </c>
      <c r="F319" s="9" t="s">
        <v>109</v>
      </c>
      <c r="G319" s="9" t="s">
        <v>3073</v>
      </c>
      <c r="H319" s="10"/>
      <c r="I319" s="3" t="b" cm="1">
        <f t="array" ref="I319">SUMPRODUCT( --ISNUMBER(SEARCH(TextCheck,E319)))&gt;0</f>
        <v>0</v>
      </c>
      <c r="J319" s="10"/>
      <c r="K319" s="3"/>
      <c r="L319" s="3"/>
      <c r="M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5" customHeight="1" x14ac:dyDescent="0.2">
      <c r="A320" s="3" t="s">
        <v>3323</v>
      </c>
      <c r="B320" s="3"/>
      <c r="C320" s="3"/>
      <c r="D320" s="9" t="s">
        <v>1080</v>
      </c>
      <c r="E320" s="9" t="s">
        <v>3340</v>
      </c>
      <c r="F320" s="9" t="s">
        <v>109</v>
      </c>
      <c r="G320" s="9" t="s">
        <v>3073</v>
      </c>
      <c r="H320" s="10"/>
      <c r="I320" s="3" t="b" cm="1">
        <f t="array" ref="I320">SUMPRODUCT( --ISNUMBER(SEARCH(TextCheck,E320)))&gt;0</f>
        <v>0</v>
      </c>
      <c r="J320" s="10"/>
      <c r="K320" s="3"/>
      <c r="L320" s="3"/>
      <c r="M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5" customHeight="1" x14ac:dyDescent="0.2">
      <c r="A321" s="3" t="s">
        <v>3323</v>
      </c>
      <c r="B321" s="3"/>
      <c r="C321" s="3"/>
      <c r="D321" s="9" t="s">
        <v>1080</v>
      </c>
      <c r="E321" s="9" t="s">
        <v>3341</v>
      </c>
      <c r="F321" s="9" t="s">
        <v>109</v>
      </c>
      <c r="G321" s="9" t="s">
        <v>3073</v>
      </c>
      <c r="H321" s="10"/>
      <c r="I321" s="3" t="b" cm="1">
        <f t="array" ref="I321">SUMPRODUCT( --ISNUMBER(SEARCH(TextCheck,E321)))&gt;0</f>
        <v>0</v>
      </c>
      <c r="J321" s="10"/>
      <c r="K321" s="3"/>
      <c r="L321" s="3"/>
      <c r="M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5" customHeight="1" x14ac:dyDescent="0.2">
      <c r="A322" s="3" t="s">
        <v>3323</v>
      </c>
      <c r="B322" s="3"/>
      <c r="C322" s="3"/>
      <c r="D322" s="9" t="s">
        <v>1080</v>
      </c>
      <c r="E322" s="9" t="s">
        <v>3342</v>
      </c>
      <c r="F322" s="9" t="s">
        <v>109</v>
      </c>
      <c r="G322" s="9" t="s">
        <v>3073</v>
      </c>
      <c r="H322" s="10"/>
      <c r="I322" s="3" t="b" cm="1">
        <f t="array" ref="I322">SUMPRODUCT( --ISNUMBER(SEARCH(TextCheck,E322)))&gt;0</f>
        <v>0</v>
      </c>
      <c r="J322" s="10"/>
      <c r="K322" s="3"/>
      <c r="L322" s="3"/>
      <c r="M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5" customHeight="1" x14ac:dyDescent="0.2">
      <c r="A323" s="3" t="s">
        <v>3323</v>
      </c>
      <c r="B323" s="3"/>
      <c r="C323" s="3"/>
      <c r="D323" s="9" t="s">
        <v>1080</v>
      </c>
      <c r="E323" s="9" t="s">
        <v>3343</v>
      </c>
      <c r="F323" s="9" t="s">
        <v>109</v>
      </c>
      <c r="G323" s="9" t="s">
        <v>3073</v>
      </c>
      <c r="H323" s="10"/>
      <c r="I323" s="3" t="b" cm="1">
        <f t="array" ref="I323">SUMPRODUCT( --ISNUMBER(SEARCH(TextCheck,E323)))&gt;0</f>
        <v>0</v>
      </c>
      <c r="J323" s="10"/>
      <c r="K323" s="3"/>
      <c r="L323" s="3"/>
      <c r="M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5" customHeight="1" x14ac:dyDescent="0.2">
      <c r="A324" s="3" t="s">
        <v>3323</v>
      </c>
      <c r="B324" s="3"/>
      <c r="C324" s="3"/>
      <c r="D324" s="9" t="s">
        <v>1080</v>
      </c>
      <c r="E324" s="9" t="s">
        <v>3344</v>
      </c>
      <c r="F324" s="9" t="s">
        <v>109</v>
      </c>
      <c r="G324" s="9" t="s">
        <v>3073</v>
      </c>
      <c r="H324" s="10"/>
      <c r="I324" s="3" t="b" cm="1">
        <f t="array" ref="I324">SUMPRODUCT( --ISNUMBER(SEARCH(TextCheck,E324)))&gt;0</f>
        <v>0</v>
      </c>
      <c r="J324" s="10"/>
      <c r="K324" s="3"/>
      <c r="L324" s="3"/>
      <c r="M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5" customHeight="1" x14ac:dyDescent="0.2">
      <c r="A325" s="3" t="s">
        <v>3323</v>
      </c>
      <c r="B325" s="3"/>
      <c r="C325" s="3"/>
      <c r="D325" s="9" t="s">
        <v>1080</v>
      </c>
      <c r="E325" s="9" t="s">
        <v>3345</v>
      </c>
      <c r="F325" s="9" t="s">
        <v>109</v>
      </c>
      <c r="G325" s="9" t="s">
        <v>3073</v>
      </c>
      <c r="H325" s="10"/>
      <c r="I325" s="3" t="b" cm="1">
        <f t="array" ref="I325">SUMPRODUCT( --ISNUMBER(SEARCH(TextCheck,E325)))&gt;0</f>
        <v>0</v>
      </c>
      <c r="J325" s="10"/>
      <c r="K325" s="3"/>
      <c r="L325" s="3"/>
      <c r="M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5" customHeight="1" x14ac:dyDescent="0.2">
      <c r="A326" s="3" t="s">
        <v>3323</v>
      </c>
      <c r="B326" s="3"/>
      <c r="C326" s="3"/>
      <c r="D326" s="9" t="s">
        <v>1080</v>
      </c>
      <c r="E326" s="9" t="s">
        <v>3346</v>
      </c>
      <c r="F326" s="9" t="s">
        <v>109</v>
      </c>
      <c r="G326" s="9" t="s">
        <v>3073</v>
      </c>
      <c r="H326" s="10"/>
      <c r="I326" s="3" t="b" cm="1">
        <f t="array" ref="I326">SUMPRODUCT( --ISNUMBER(SEARCH(TextCheck,E326)))&gt;0</f>
        <v>0</v>
      </c>
      <c r="J326" s="10"/>
      <c r="K326" s="3"/>
      <c r="L326" s="3"/>
      <c r="M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5" customHeight="1" x14ac:dyDescent="0.2">
      <c r="A327" s="3" t="s">
        <v>3323</v>
      </c>
      <c r="B327" s="3"/>
      <c r="C327" s="3"/>
      <c r="D327" s="9" t="s">
        <v>1080</v>
      </c>
      <c r="E327" s="9" t="s">
        <v>3347</v>
      </c>
      <c r="F327" s="9" t="s">
        <v>109</v>
      </c>
      <c r="G327" s="9" t="s">
        <v>3073</v>
      </c>
      <c r="H327" s="10"/>
      <c r="I327" s="3" t="b" cm="1">
        <f t="array" ref="I327">SUMPRODUCT( --ISNUMBER(SEARCH(TextCheck,E327)))&gt;0</f>
        <v>0</v>
      </c>
      <c r="J327" s="10"/>
      <c r="K327" s="3"/>
      <c r="L327" s="3"/>
      <c r="M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5" customHeight="1" x14ac:dyDescent="0.2">
      <c r="A328" s="3" t="s">
        <v>3323</v>
      </c>
      <c r="B328" s="3"/>
      <c r="C328" s="3"/>
      <c r="D328" s="9" t="s">
        <v>1080</v>
      </c>
      <c r="E328" s="9" t="s">
        <v>3348</v>
      </c>
      <c r="F328" s="9" t="s">
        <v>109</v>
      </c>
      <c r="G328" s="9" t="s">
        <v>3073</v>
      </c>
      <c r="H328" s="10"/>
      <c r="I328" s="3" t="b" cm="1">
        <f t="array" ref="I328">SUMPRODUCT( --ISNUMBER(SEARCH(TextCheck,E328)))&gt;0</f>
        <v>0</v>
      </c>
      <c r="J328" s="10"/>
      <c r="K328" s="3"/>
      <c r="L328" s="3"/>
      <c r="M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5" customHeight="1" x14ac:dyDescent="0.2">
      <c r="A329" s="3" t="s">
        <v>3323</v>
      </c>
      <c r="B329" s="3"/>
      <c r="C329" s="3"/>
      <c r="D329" s="9" t="s">
        <v>1080</v>
      </c>
      <c r="E329" s="9" t="s">
        <v>3349</v>
      </c>
      <c r="F329" s="9" t="s">
        <v>109</v>
      </c>
      <c r="G329" s="9" t="s">
        <v>3073</v>
      </c>
      <c r="H329" s="10"/>
      <c r="I329" s="3" t="b" cm="1">
        <f t="array" ref="I329">SUMPRODUCT( --ISNUMBER(SEARCH(TextCheck,E329)))&gt;0</f>
        <v>0</v>
      </c>
      <c r="J329" s="10"/>
      <c r="K329" s="3"/>
      <c r="L329" s="3"/>
      <c r="M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5" customHeight="1" x14ac:dyDescent="0.2">
      <c r="A330" s="3" t="s">
        <v>3323</v>
      </c>
      <c r="B330" s="3"/>
      <c r="C330" s="3"/>
      <c r="D330" s="9" t="s">
        <v>1080</v>
      </c>
      <c r="E330" s="9" t="s">
        <v>3350</v>
      </c>
      <c r="F330" s="9" t="s">
        <v>109</v>
      </c>
      <c r="G330" s="9" t="s">
        <v>3073</v>
      </c>
      <c r="H330" s="10"/>
      <c r="I330" s="3" t="b" cm="1">
        <f t="array" ref="I330">SUMPRODUCT( --ISNUMBER(SEARCH(TextCheck,E330)))&gt;0</f>
        <v>0</v>
      </c>
      <c r="J330" s="10"/>
      <c r="K330" s="3"/>
      <c r="L330" s="3"/>
      <c r="M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5" customHeight="1" x14ac:dyDescent="0.2">
      <c r="A331" s="3" t="s">
        <v>3323</v>
      </c>
      <c r="B331" s="3"/>
      <c r="C331" s="3"/>
      <c r="D331" s="9" t="s">
        <v>1080</v>
      </c>
      <c r="E331" s="9" t="s">
        <v>734</v>
      </c>
      <c r="F331" s="9" t="s">
        <v>109</v>
      </c>
      <c r="G331" s="9" t="s">
        <v>3073</v>
      </c>
      <c r="H331" s="10"/>
      <c r="I331" s="3" t="b" cm="1">
        <f t="array" ref="I331">SUMPRODUCT( --ISNUMBER(SEARCH(TextCheck,E331)))&gt;0</f>
        <v>0</v>
      </c>
      <c r="J331" s="10"/>
      <c r="K331" s="3"/>
      <c r="L331" s="3"/>
      <c r="M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5" customHeight="1" x14ac:dyDescent="0.2">
      <c r="A332" s="3" t="s">
        <v>3323</v>
      </c>
      <c r="B332" s="3"/>
      <c r="C332" s="3"/>
      <c r="D332" s="9" t="s">
        <v>1080</v>
      </c>
      <c r="E332" s="9" t="s">
        <v>3351</v>
      </c>
      <c r="F332" s="9" t="s">
        <v>109</v>
      </c>
      <c r="G332" s="9" t="s">
        <v>3073</v>
      </c>
      <c r="H332" s="10"/>
      <c r="I332" s="3" t="b" cm="1">
        <f t="array" ref="I332">SUMPRODUCT( --ISNUMBER(SEARCH(TextCheck,E332)))&gt;0</f>
        <v>0</v>
      </c>
      <c r="J332" s="10"/>
      <c r="K332" s="3"/>
      <c r="L332" s="3"/>
      <c r="M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5" customHeight="1" x14ac:dyDescent="0.2">
      <c r="A333" s="3" t="s">
        <v>3323</v>
      </c>
      <c r="B333" s="3"/>
      <c r="C333" s="3"/>
      <c r="D333" s="9" t="s">
        <v>1080</v>
      </c>
      <c r="E333" s="9" t="s">
        <v>3352</v>
      </c>
      <c r="F333" s="9" t="s">
        <v>109</v>
      </c>
      <c r="G333" s="9" t="s">
        <v>3073</v>
      </c>
      <c r="H333" s="10"/>
      <c r="I333" s="3" t="b" cm="1">
        <f t="array" ref="I333">SUMPRODUCT( --ISNUMBER(SEARCH(TextCheck,E333)))&gt;0</f>
        <v>0</v>
      </c>
      <c r="J333" s="10"/>
      <c r="K333" s="3"/>
      <c r="L333" s="3"/>
      <c r="M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5" customHeight="1" x14ac:dyDescent="0.2">
      <c r="A334" s="3" t="s">
        <v>3323</v>
      </c>
      <c r="B334" s="3"/>
      <c r="C334" s="3"/>
      <c r="D334" s="9" t="s">
        <v>1080</v>
      </c>
      <c r="E334" s="9" t="s">
        <v>3353</v>
      </c>
      <c r="F334" s="9" t="s">
        <v>109</v>
      </c>
      <c r="G334" s="9" t="s">
        <v>3073</v>
      </c>
      <c r="H334" s="10"/>
      <c r="I334" s="3" t="b" cm="1">
        <f t="array" ref="I334">SUMPRODUCT( --ISNUMBER(SEARCH(TextCheck,E334)))&gt;0</f>
        <v>0</v>
      </c>
      <c r="J334" s="10"/>
      <c r="K334" s="3"/>
      <c r="L334" s="3"/>
      <c r="M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5" customHeight="1" x14ac:dyDescent="0.2">
      <c r="A335" s="3" t="s">
        <v>3323</v>
      </c>
      <c r="B335" s="3"/>
      <c r="C335" s="3"/>
      <c r="D335" s="9" t="s">
        <v>1080</v>
      </c>
      <c r="E335" s="9" t="s">
        <v>3354</v>
      </c>
      <c r="F335" s="9" t="s">
        <v>109</v>
      </c>
      <c r="G335" s="9" t="s">
        <v>3073</v>
      </c>
      <c r="H335" s="10"/>
      <c r="I335" s="3" t="b" cm="1">
        <f t="array" ref="I335">SUMPRODUCT( --ISNUMBER(SEARCH(TextCheck,E335)))&gt;0</f>
        <v>0</v>
      </c>
      <c r="J335" s="10"/>
      <c r="K335" s="3"/>
      <c r="L335" s="3"/>
      <c r="M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5" customHeight="1" x14ac:dyDescent="0.2">
      <c r="A336" s="3" t="s">
        <v>3323</v>
      </c>
      <c r="B336" s="3"/>
      <c r="C336" s="3"/>
      <c r="D336" s="9" t="s">
        <v>1080</v>
      </c>
      <c r="E336" s="9" t="s">
        <v>3355</v>
      </c>
      <c r="F336" s="9" t="s">
        <v>109</v>
      </c>
      <c r="G336" s="9" t="s">
        <v>3073</v>
      </c>
      <c r="H336" s="10"/>
      <c r="I336" s="3" t="b" cm="1">
        <f t="array" ref="I336">SUMPRODUCT( --ISNUMBER(SEARCH(TextCheck,E336)))&gt;0</f>
        <v>0</v>
      </c>
      <c r="J336" s="10"/>
      <c r="K336" s="3"/>
      <c r="L336" s="3"/>
      <c r="M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5" customHeight="1" x14ac:dyDescent="0.2">
      <c r="A337" s="3" t="s">
        <v>3323</v>
      </c>
      <c r="B337" s="3"/>
      <c r="C337" s="3"/>
      <c r="D337" s="9" t="s">
        <v>1080</v>
      </c>
      <c r="E337" s="9" t="s">
        <v>3356</v>
      </c>
      <c r="F337" s="9" t="s">
        <v>109</v>
      </c>
      <c r="G337" s="9" t="s">
        <v>3073</v>
      </c>
      <c r="H337" s="10"/>
      <c r="I337" s="3" t="b" cm="1">
        <f t="array" ref="I337">SUMPRODUCT( --ISNUMBER(SEARCH(TextCheck,E337)))&gt;0</f>
        <v>0</v>
      </c>
      <c r="J337" s="10"/>
      <c r="K337" s="3"/>
      <c r="L337" s="3"/>
      <c r="M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5" customHeight="1" x14ac:dyDescent="0.2">
      <c r="A338" s="3" t="s">
        <v>3323</v>
      </c>
      <c r="B338" s="3"/>
      <c r="C338" s="3"/>
      <c r="D338" s="9" t="s">
        <v>1080</v>
      </c>
      <c r="E338" s="9" t="s">
        <v>3357</v>
      </c>
      <c r="F338" s="9" t="s">
        <v>109</v>
      </c>
      <c r="G338" s="9" t="s">
        <v>3073</v>
      </c>
      <c r="H338" s="10"/>
      <c r="I338" s="3" t="b" cm="1">
        <f t="array" ref="I338">SUMPRODUCT( --ISNUMBER(SEARCH(TextCheck,E338)))&gt;0</f>
        <v>0</v>
      </c>
      <c r="J338" s="10"/>
      <c r="K338" s="3"/>
      <c r="L338" s="3"/>
      <c r="M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5" customHeight="1" x14ac:dyDescent="0.2">
      <c r="A339" s="3" t="s">
        <v>3323</v>
      </c>
      <c r="B339" s="3"/>
      <c r="C339" s="3"/>
      <c r="D339" s="9" t="s">
        <v>1080</v>
      </c>
      <c r="E339" s="9" t="s">
        <v>3358</v>
      </c>
      <c r="F339" s="9" t="s">
        <v>109</v>
      </c>
      <c r="G339" s="9" t="s">
        <v>3073</v>
      </c>
      <c r="H339" s="10"/>
      <c r="I339" s="3" t="b" cm="1">
        <f t="array" ref="I339">SUMPRODUCT( --ISNUMBER(SEARCH(TextCheck,E339)))&gt;0</f>
        <v>0</v>
      </c>
      <c r="J339" s="10"/>
      <c r="K339" s="3"/>
      <c r="L339" s="3"/>
      <c r="M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5" customHeight="1" x14ac:dyDescent="0.2">
      <c r="A340" s="3" t="s">
        <v>3323</v>
      </c>
      <c r="B340" s="3"/>
      <c r="C340" s="3"/>
      <c r="D340" s="9" t="s">
        <v>1080</v>
      </c>
      <c r="E340" s="9" t="s">
        <v>3359</v>
      </c>
      <c r="F340" s="9" t="s">
        <v>109</v>
      </c>
      <c r="G340" s="9" t="s">
        <v>3073</v>
      </c>
      <c r="H340" s="10"/>
      <c r="I340" s="3" t="b" cm="1">
        <f t="array" ref="I340">SUMPRODUCT( --ISNUMBER(SEARCH(TextCheck,E340)))&gt;0</f>
        <v>0</v>
      </c>
      <c r="J340" s="10"/>
      <c r="K340" s="3"/>
      <c r="L340" s="3"/>
      <c r="M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5" customHeight="1" x14ac:dyDescent="0.2">
      <c r="A341" s="3" t="s">
        <v>3323</v>
      </c>
      <c r="B341" s="3"/>
      <c r="C341" s="3"/>
      <c r="D341" s="9" t="s">
        <v>1080</v>
      </c>
      <c r="E341" s="9" t="s">
        <v>3360</v>
      </c>
      <c r="F341" s="9" t="s">
        <v>109</v>
      </c>
      <c r="G341" s="9" t="s">
        <v>3073</v>
      </c>
      <c r="H341" s="10"/>
      <c r="I341" s="3" t="b" cm="1">
        <f t="array" ref="I341">SUMPRODUCT( --ISNUMBER(SEARCH(TextCheck,E341)))&gt;0</f>
        <v>0</v>
      </c>
      <c r="J341" s="10"/>
      <c r="K341" s="3"/>
      <c r="L341" s="3"/>
      <c r="M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5" customHeight="1" x14ac:dyDescent="0.2">
      <c r="A342" s="3" t="s">
        <v>3323</v>
      </c>
      <c r="B342" s="3"/>
      <c r="C342" s="3"/>
      <c r="D342" s="9" t="s">
        <v>1080</v>
      </c>
      <c r="E342" s="9" t="s">
        <v>3361</v>
      </c>
      <c r="F342" s="9" t="s">
        <v>109</v>
      </c>
      <c r="G342" s="9" t="s">
        <v>3073</v>
      </c>
      <c r="H342" s="10"/>
      <c r="I342" s="3" t="b" cm="1">
        <f t="array" ref="I342">SUMPRODUCT( --ISNUMBER(SEARCH(TextCheck,E342)))&gt;0</f>
        <v>0</v>
      </c>
      <c r="J342" s="10"/>
      <c r="K342" s="3"/>
      <c r="L342" s="3"/>
      <c r="M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5" customHeight="1" x14ac:dyDescent="0.2">
      <c r="A343" s="3" t="s">
        <v>3323</v>
      </c>
      <c r="B343" s="3"/>
      <c r="C343" s="3"/>
      <c r="D343" s="9" t="s">
        <v>1080</v>
      </c>
      <c r="E343" s="9" t="s">
        <v>3362</v>
      </c>
      <c r="F343" s="9" t="s">
        <v>109</v>
      </c>
      <c r="G343" s="9" t="s">
        <v>3073</v>
      </c>
      <c r="H343" s="10"/>
      <c r="I343" s="3" t="b" cm="1">
        <f t="array" ref="I343">SUMPRODUCT( --ISNUMBER(SEARCH(TextCheck,E343)))&gt;0</f>
        <v>0</v>
      </c>
      <c r="J343" s="10"/>
      <c r="K343" s="3"/>
      <c r="L343" s="3"/>
      <c r="M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5" customHeight="1" x14ac:dyDescent="0.2">
      <c r="A344" s="3" t="s">
        <v>3323</v>
      </c>
      <c r="B344" s="3"/>
      <c r="C344" s="3"/>
      <c r="D344" s="9" t="s">
        <v>1080</v>
      </c>
      <c r="E344" s="9" t="s">
        <v>3363</v>
      </c>
      <c r="F344" s="9" t="s">
        <v>109</v>
      </c>
      <c r="G344" s="9" t="s">
        <v>3073</v>
      </c>
      <c r="H344" s="10"/>
      <c r="I344" s="3" t="b" cm="1">
        <f t="array" ref="I344">SUMPRODUCT( --ISNUMBER(SEARCH(TextCheck,E344)))&gt;0</f>
        <v>0</v>
      </c>
      <c r="J344" s="10"/>
      <c r="K344" s="3"/>
      <c r="L344" s="3"/>
      <c r="M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5" customHeight="1" x14ac:dyDescent="0.2">
      <c r="A345" s="3" t="s">
        <v>3323</v>
      </c>
      <c r="B345" s="3"/>
      <c r="C345" s="3"/>
      <c r="D345" s="9" t="s">
        <v>1080</v>
      </c>
      <c r="E345" s="9" t="s">
        <v>3364</v>
      </c>
      <c r="F345" s="9" t="s">
        <v>109</v>
      </c>
      <c r="G345" s="9" t="s">
        <v>3073</v>
      </c>
      <c r="H345" s="10"/>
      <c r="I345" s="3" t="b" cm="1">
        <f t="array" ref="I345">SUMPRODUCT( --ISNUMBER(SEARCH(TextCheck,E345)))&gt;0</f>
        <v>0</v>
      </c>
      <c r="J345" s="10"/>
      <c r="K345" s="3"/>
      <c r="L345" s="3"/>
      <c r="M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5" customHeight="1" x14ac:dyDescent="0.2">
      <c r="A346" s="3" t="s">
        <v>3323</v>
      </c>
      <c r="B346" s="3"/>
      <c r="C346" s="3"/>
      <c r="D346" s="9" t="s">
        <v>1080</v>
      </c>
      <c r="E346" s="9" t="s">
        <v>3365</v>
      </c>
      <c r="F346" s="9" t="s">
        <v>109</v>
      </c>
      <c r="G346" s="9" t="s">
        <v>3073</v>
      </c>
      <c r="H346" s="10"/>
      <c r="I346" s="3" t="b" cm="1">
        <f t="array" ref="I346">SUMPRODUCT( --ISNUMBER(SEARCH(TextCheck,E346)))&gt;0</f>
        <v>0</v>
      </c>
      <c r="J346" s="10"/>
      <c r="K346" s="3"/>
      <c r="L346" s="3"/>
      <c r="M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5" customHeight="1" x14ac:dyDescent="0.2">
      <c r="A347" s="3" t="s">
        <v>3323</v>
      </c>
      <c r="B347" s="3"/>
      <c r="C347" s="3"/>
      <c r="D347" s="9" t="s">
        <v>1080</v>
      </c>
      <c r="E347" s="9" t="s">
        <v>3366</v>
      </c>
      <c r="F347" s="9" t="s">
        <v>109</v>
      </c>
      <c r="G347" s="9" t="s">
        <v>3073</v>
      </c>
      <c r="H347" s="10"/>
      <c r="I347" s="3" t="b" cm="1">
        <f t="array" ref="I347">SUMPRODUCT( --ISNUMBER(SEARCH(TextCheck,E347)))&gt;0</f>
        <v>0</v>
      </c>
      <c r="J347" s="10"/>
      <c r="K347" s="3"/>
      <c r="L347" s="3"/>
      <c r="M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5" customHeight="1" x14ac:dyDescent="0.2">
      <c r="A348" s="3" t="s">
        <v>3323</v>
      </c>
      <c r="B348" s="3"/>
      <c r="C348" s="3"/>
      <c r="D348" s="9" t="s">
        <v>1080</v>
      </c>
      <c r="E348" s="9" t="s">
        <v>3367</v>
      </c>
      <c r="F348" s="9" t="s">
        <v>109</v>
      </c>
      <c r="G348" s="9" t="s">
        <v>3073</v>
      </c>
      <c r="H348" s="10"/>
      <c r="I348" s="3" t="b" cm="1">
        <f t="array" ref="I348">SUMPRODUCT( --ISNUMBER(SEARCH(TextCheck,E348)))&gt;0</f>
        <v>0</v>
      </c>
      <c r="J348" s="10"/>
      <c r="K348" s="3"/>
      <c r="L348" s="3"/>
      <c r="M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5" customHeight="1" x14ac:dyDescent="0.2">
      <c r="A349" s="3" t="s">
        <v>3323</v>
      </c>
      <c r="B349" s="3"/>
      <c r="C349" s="3"/>
      <c r="D349" s="9" t="s">
        <v>1080</v>
      </c>
      <c r="E349" s="9" t="s">
        <v>3368</v>
      </c>
      <c r="F349" s="9" t="s">
        <v>109</v>
      </c>
      <c r="G349" s="9" t="s">
        <v>3073</v>
      </c>
      <c r="H349" s="10"/>
      <c r="I349" s="3" t="b" cm="1">
        <f t="array" ref="I349">SUMPRODUCT( --ISNUMBER(SEARCH(TextCheck,E349)))&gt;0</f>
        <v>0</v>
      </c>
      <c r="J349" s="10"/>
      <c r="K349" s="3"/>
      <c r="L349" s="3"/>
      <c r="M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5" customHeight="1" x14ac:dyDescent="0.2">
      <c r="A350" s="3" t="s">
        <v>3323</v>
      </c>
      <c r="B350" s="3"/>
      <c r="C350" s="3"/>
      <c r="D350" s="9" t="s">
        <v>1080</v>
      </c>
      <c r="E350" s="9" t="s">
        <v>3369</v>
      </c>
      <c r="F350" s="9" t="s">
        <v>109</v>
      </c>
      <c r="G350" s="9" t="s">
        <v>3073</v>
      </c>
      <c r="H350" s="10"/>
      <c r="I350" s="3" t="b" cm="1">
        <f t="array" ref="I350">SUMPRODUCT( --ISNUMBER(SEARCH(TextCheck,E350)))&gt;0</f>
        <v>0</v>
      </c>
      <c r="J350" s="10"/>
      <c r="K350" s="3"/>
      <c r="L350" s="3"/>
      <c r="M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5" customHeight="1" x14ac:dyDescent="0.2">
      <c r="A351" s="3" t="s">
        <v>3323</v>
      </c>
      <c r="B351" s="3"/>
      <c r="C351" s="3"/>
      <c r="D351" s="9" t="s">
        <v>1080</v>
      </c>
      <c r="E351" s="9" t="s">
        <v>3370</v>
      </c>
      <c r="F351" s="9" t="s">
        <v>109</v>
      </c>
      <c r="G351" s="9" t="s">
        <v>3073</v>
      </c>
      <c r="H351" s="10"/>
      <c r="I351" s="3" t="b" cm="1">
        <f t="array" ref="I351">SUMPRODUCT( --ISNUMBER(SEARCH(TextCheck,E351)))&gt;0</f>
        <v>1</v>
      </c>
      <c r="J351" s="10"/>
      <c r="K351" s="3"/>
      <c r="L351" s="3"/>
      <c r="M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5" customHeight="1" x14ac:dyDescent="0.2">
      <c r="A352" s="3" t="s">
        <v>3323</v>
      </c>
      <c r="B352" s="3"/>
      <c r="C352" s="3"/>
      <c r="D352" s="9" t="s">
        <v>1080</v>
      </c>
      <c r="E352" s="9" t="s">
        <v>3371</v>
      </c>
      <c r="F352" s="9" t="s">
        <v>109</v>
      </c>
      <c r="G352" s="9" t="s">
        <v>3073</v>
      </c>
      <c r="H352" s="10"/>
      <c r="I352" s="3" t="b" cm="1">
        <f t="array" ref="I352">SUMPRODUCT( --ISNUMBER(SEARCH(TextCheck,E352)))&gt;0</f>
        <v>0</v>
      </c>
      <c r="J352" s="10"/>
      <c r="K352" s="3"/>
      <c r="L352" s="3"/>
      <c r="M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5" customHeight="1" x14ac:dyDescent="0.2">
      <c r="A353" s="3" t="s">
        <v>3372</v>
      </c>
      <c r="B353" s="3"/>
      <c r="C353" s="3"/>
      <c r="D353" s="9" t="s">
        <v>2219</v>
      </c>
      <c r="E353" s="9" t="s">
        <v>3373</v>
      </c>
      <c r="F353" s="9" t="s">
        <v>3374</v>
      </c>
      <c r="G353" s="9" t="s">
        <v>3073</v>
      </c>
      <c r="H353" s="10"/>
      <c r="I353" s="3" t="b" cm="1">
        <f t="array" ref="I353">SUMPRODUCT( --ISNUMBER(SEARCH(TextCheck,E353)))&gt;0</f>
        <v>0</v>
      </c>
      <c r="J353" s="10"/>
      <c r="K353" s="3"/>
      <c r="L353" s="3"/>
      <c r="M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5" customHeight="1" x14ac:dyDescent="0.2">
      <c r="A354" s="3" t="s">
        <v>3372</v>
      </c>
      <c r="B354" s="3"/>
      <c r="C354" s="3"/>
      <c r="D354" s="9" t="s">
        <v>2219</v>
      </c>
      <c r="E354" s="9" t="s">
        <v>3375</v>
      </c>
      <c r="F354" s="9" t="s">
        <v>3376</v>
      </c>
      <c r="G354" s="9" t="s">
        <v>3061</v>
      </c>
      <c r="H354" s="10"/>
      <c r="I354" s="3" t="b" cm="1">
        <f t="array" ref="I354">SUMPRODUCT( --ISNUMBER(SEARCH(TextCheck,E354)))&gt;0</f>
        <v>0</v>
      </c>
      <c r="J354" s="10"/>
      <c r="K354" s="3"/>
      <c r="L354" s="3"/>
      <c r="M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5" customHeight="1" x14ac:dyDescent="0.2">
      <c r="A355" s="3" t="s">
        <v>3372</v>
      </c>
      <c r="B355" s="3"/>
      <c r="C355" s="3"/>
      <c r="D355" s="9" t="s">
        <v>2219</v>
      </c>
      <c r="E355" s="9" t="s">
        <v>3377</v>
      </c>
      <c r="F355" s="9" t="s">
        <v>3378</v>
      </c>
      <c r="G355" s="9" t="s">
        <v>3061</v>
      </c>
      <c r="H355" s="10"/>
      <c r="I355" s="3" t="b" cm="1">
        <f t="array" ref="I355">SUMPRODUCT( --ISNUMBER(SEARCH(TextCheck,E355)))&gt;0</f>
        <v>0</v>
      </c>
      <c r="J355" s="10"/>
      <c r="K355" s="3"/>
      <c r="L355" s="3"/>
      <c r="M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5" customHeight="1" x14ac:dyDescent="0.2">
      <c r="A356" s="3" t="s">
        <v>3372</v>
      </c>
      <c r="B356" s="3"/>
      <c r="C356" s="3"/>
      <c r="D356" s="9" t="s">
        <v>2219</v>
      </c>
      <c r="E356" s="9" t="s">
        <v>3379</v>
      </c>
      <c r="F356" s="9" t="s">
        <v>3242</v>
      </c>
      <c r="G356" s="9" t="s">
        <v>3073</v>
      </c>
      <c r="H356" s="10"/>
      <c r="I356" s="3" t="b" cm="1">
        <f t="array" ref="I356">SUMPRODUCT( --ISNUMBER(SEARCH(TextCheck,E356)))&gt;0</f>
        <v>0</v>
      </c>
      <c r="J356" s="10"/>
      <c r="K356" s="3"/>
      <c r="L356" s="3"/>
      <c r="M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5" customHeight="1" x14ac:dyDescent="0.2">
      <c r="A357" s="3" t="s">
        <v>3372</v>
      </c>
      <c r="B357" s="3"/>
      <c r="C357" s="3"/>
      <c r="D357" s="9" t="s">
        <v>2219</v>
      </c>
      <c r="E357" s="9" t="s">
        <v>3380</v>
      </c>
      <c r="F357" s="9" t="s">
        <v>3242</v>
      </c>
      <c r="G357" s="9" t="s">
        <v>3073</v>
      </c>
      <c r="H357" s="10"/>
      <c r="I357" s="3" t="b" cm="1">
        <f t="array" ref="I357">SUMPRODUCT( --ISNUMBER(SEARCH(TextCheck,E357)))&gt;0</f>
        <v>0</v>
      </c>
      <c r="J357" s="10"/>
      <c r="K357" s="3"/>
      <c r="L357" s="3"/>
      <c r="M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5" customHeight="1" x14ac:dyDescent="0.2">
      <c r="A358" s="3" t="s">
        <v>3372</v>
      </c>
      <c r="B358" s="3"/>
      <c r="C358" s="3"/>
      <c r="D358" s="9" t="s">
        <v>2219</v>
      </c>
      <c r="E358" s="9" t="s">
        <v>3381</v>
      </c>
      <c r="F358" s="9" t="s">
        <v>3382</v>
      </c>
      <c r="G358" s="9" t="s">
        <v>3073</v>
      </c>
      <c r="H358" s="10"/>
      <c r="I358" s="3" t="b" cm="1">
        <f t="array" ref="I358">SUMPRODUCT( --ISNUMBER(SEARCH(TextCheck,E358)))&gt;0</f>
        <v>0</v>
      </c>
      <c r="J358" s="10"/>
      <c r="K358" s="3"/>
      <c r="L358" s="3"/>
      <c r="M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5" customHeight="1" x14ac:dyDescent="0.2">
      <c r="A359" s="3" t="s">
        <v>3372</v>
      </c>
      <c r="B359" s="3"/>
      <c r="C359" s="3"/>
      <c r="D359" s="9" t="s">
        <v>2219</v>
      </c>
      <c r="E359" s="9" t="s">
        <v>3249</v>
      </c>
      <c r="F359" s="9" t="s">
        <v>3383</v>
      </c>
      <c r="G359" s="9" t="s">
        <v>3073</v>
      </c>
      <c r="H359" s="10"/>
      <c r="I359" s="3" t="b" cm="1">
        <f t="array" ref="I359">SUMPRODUCT( --ISNUMBER(SEARCH(TextCheck,E359)))&gt;0</f>
        <v>0</v>
      </c>
      <c r="J359" s="10"/>
      <c r="K359" s="3"/>
      <c r="L359" s="3"/>
      <c r="M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5" customHeight="1" x14ac:dyDescent="0.2">
      <c r="A360" s="3" t="s">
        <v>3372</v>
      </c>
      <c r="B360" s="3"/>
      <c r="C360" s="3"/>
      <c r="D360" s="9" t="s">
        <v>2219</v>
      </c>
      <c r="E360" s="9" t="s">
        <v>1458</v>
      </c>
      <c r="F360" s="9" t="s">
        <v>3384</v>
      </c>
      <c r="G360" s="9" t="s">
        <v>3190</v>
      </c>
      <c r="H360" s="10"/>
      <c r="I360" s="3" t="b" cm="1">
        <f t="array" ref="I360">SUMPRODUCT( --ISNUMBER(SEARCH(TextCheck,E360)))&gt;0</f>
        <v>0</v>
      </c>
      <c r="J360" s="10"/>
      <c r="K360" s="3"/>
      <c r="L360" s="3"/>
      <c r="M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5" customHeight="1" x14ac:dyDescent="0.2">
      <c r="A361" s="3" t="s">
        <v>3372</v>
      </c>
      <c r="B361" s="3"/>
      <c r="C361" s="3"/>
      <c r="D361" s="9" t="s">
        <v>2219</v>
      </c>
      <c r="E361" s="9" t="s">
        <v>3385</v>
      </c>
      <c r="F361" s="9" t="s">
        <v>367</v>
      </c>
      <c r="G361" s="9" t="s">
        <v>3073</v>
      </c>
      <c r="H361" s="10"/>
      <c r="I361" s="3" t="b" cm="1">
        <f t="array" ref="I361">SUMPRODUCT( --ISNUMBER(SEARCH(TextCheck,E361)))&gt;0</f>
        <v>0</v>
      </c>
      <c r="J361" s="10"/>
      <c r="K361" s="3"/>
      <c r="L361" s="3"/>
      <c r="M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5" customHeight="1" x14ac:dyDescent="0.2">
      <c r="A362" s="3" t="s">
        <v>3372</v>
      </c>
      <c r="B362" s="3"/>
      <c r="C362" s="3"/>
      <c r="D362" s="9" t="s">
        <v>2219</v>
      </c>
      <c r="E362" s="9" t="s">
        <v>3386</v>
      </c>
      <c r="F362" s="9" t="s">
        <v>367</v>
      </c>
      <c r="G362" s="9" t="s">
        <v>3073</v>
      </c>
      <c r="H362" s="10"/>
      <c r="I362" s="3" t="b" cm="1">
        <f t="array" ref="I362">SUMPRODUCT( --ISNUMBER(SEARCH(TextCheck,E362)))&gt;0</f>
        <v>0</v>
      </c>
      <c r="J362" s="10"/>
      <c r="K362" s="3"/>
      <c r="L362" s="3"/>
      <c r="M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5" customHeight="1" x14ac:dyDescent="0.2">
      <c r="A363" s="3" t="s">
        <v>3372</v>
      </c>
      <c r="B363" s="3"/>
      <c r="C363" s="3"/>
      <c r="D363" s="9" t="s">
        <v>2219</v>
      </c>
      <c r="E363" s="9" t="s">
        <v>3387</v>
      </c>
      <c r="F363" s="9" t="s">
        <v>367</v>
      </c>
      <c r="G363" s="9" t="s">
        <v>3073</v>
      </c>
      <c r="H363" s="10"/>
      <c r="I363" s="3" t="b" cm="1">
        <f t="array" ref="I363">SUMPRODUCT( --ISNUMBER(SEARCH(TextCheck,E363)))&gt;0</f>
        <v>0</v>
      </c>
      <c r="J363" s="10"/>
      <c r="K363" s="3"/>
      <c r="L363" s="3"/>
      <c r="M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5" customHeight="1" x14ac:dyDescent="0.2">
      <c r="A364" s="3" t="s">
        <v>3372</v>
      </c>
      <c r="B364" s="3"/>
      <c r="C364" s="3"/>
      <c r="D364" s="9" t="s">
        <v>2219</v>
      </c>
      <c r="E364" s="9" t="s">
        <v>3388</v>
      </c>
      <c r="F364" s="9" t="s">
        <v>367</v>
      </c>
      <c r="G364" s="9" t="s">
        <v>3073</v>
      </c>
      <c r="H364" s="10"/>
      <c r="I364" s="3" t="b" cm="1">
        <f t="array" ref="I364">SUMPRODUCT( --ISNUMBER(SEARCH(TextCheck,E364)))&gt;0</f>
        <v>0</v>
      </c>
      <c r="J364" s="10"/>
      <c r="K364" s="3"/>
      <c r="L364" s="3"/>
      <c r="M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5" customHeight="1" x14ac:dyDescent="0.2">
      <c r="A365" s="3" t="s">
        <v>3372</v>
      </c>
      <c r="B365" s="3"/>
      <c r="C365" s="3"/>
      <c r="D365" s="9" t="s">
        <v>2219</v>
      </c>
      <c r="E365" s="9" t="s">
        <v>3389</v>
      </c>
      <c r="F365" s="9" t="s">
        <v>367</v>
      </c>
      <c r="G365" s="9" t="s">
        <v>3073</v>
      </c>
      <c r="H365" s="10"/>
      <c r="I365" s="3" t="b" cm="1">
        <f t="array" ref="I365">SUMPRODUCT( --ISNUMBER(SEARCH(TextCheck,E365)))&gt;0</f>
        <v>0</v>
      </c>
      <c r="J365" s="10"/>
      <c r="K365" s="3"/>
      <c r="L365" s="3"/>
      <c r="M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5" customHeight="1" x14ac:dyDescent="0.2">
      <c r="A366" s="3" t="s">
        <v>3372</v>
      </c>
      <c r="B366" s="3"/>
      <c r="C366" s="3"/>
      <c r="D366" s="9" t="s">
        <v>2219</v>
      </c>
      <c r="E366" s="9" t="s">
        <v>3390</v>
      </c>
      <c r="F366" s="9" t="s">
        <v>367</v>
      </c>
      <c r="G366" s="9" t="s">
        <v>3073</v>
      </c>
      <c r="H366" s="10"/>
      <c r="I366" s="3" t="b" cm="1">
        <f t="array" ref="I366">SUMPRODUCT( --ISNUMBER(SEARCH(TextCheck,E366)))&gt;0</f>
        <v>0</v>
      </c>
      <c r="J366" s="10"/>
      <c r="K366" s="3"/>
      <c r="L366" s="3"/>
      <c r="M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5" customHeight="1" x14ac:dyDescent="0.2">
      <c r="A367" s="3" t="s">
        <v>3372</v>
      </c>
      <c r="B367" s="3"/>
      <c r="C367" s="3"/>
      <c r="D367" s="9" t="s">
        <v>2219</v>
      </c>
      <c r="E367" s="9" t="s">
        <v>3391</v>
      </c>
      <c r="F367" s="9" t="s">
        <v>367</v>
      </c>
      <c r="G367" s="9" t="s">
        <v>3073</v>
      </c>
      <c r="H367" s="10"/>
      <c r="I367" s="3" t="b" cm="1">
        <f t="array" ref="I367">SUMPRODUCT( --ISNUMBER(SEARCH(TextCheck,E367)))&gt;0</f>
        <v>0</v>
      </c>
      <c r="J367" s="10"/>
      <c r="K367" s="3"/>
      <c r="L367" s="3"/>
      <c r="M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5" customHeight="1" x14ac:dyDescent="0.2">
      <c r="A368" s="3" t="s">
        <v>3372</v>
      </c>
      <c r="B368" s="3"/>
      <c r="C368" s="3"/>
      <c r="D368" s="9" t="s">
        <v>2219</v>
      </c>
      <c r="E368" s="9" t="s">
        <v>3392</v>
      </c>
      <c r="F368" s="9" t="s">
        <v>367</v>
      </c>
      <c r="G368" s="9" t="s">
        <v>3073</v>
      </c>
      <c r="H368" s="10"/>
      <c r="I368" s="3" t="b" cm="1">
        <f t="array" ref="I368">SUMPRODUCT( --ISNUMBER(SEARCH(TextCheck,E368)))&gt;0</f>
        <v>0</v>
      </c>
      <c r="J368" s="10"/>
      <c r="K368" s="3"/>
      <c r="L368" s="3"/>
      <c r="M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5" customHeight="1" x14ac:dyDescent="0.2">
      <c r="A369" s="3" t="s">
        <v>3372</v>
      </c>
      <c r="B369" s="3"/>
      <c r="C369" s="3"/>
      <c r="D369" s="9" t="s">
        <v>2219</v>
      </c>
      <c r="E369" s="9" t="s">
        <v>3393</v>
      </c>
      <c r="F369" s="9" t="s">
        <v>367</v>
      </c>
      <c r="G369" s="9" t="s">
        <v>3073</v>
      </c>
      <c r="H369" s="10"/>
      <c r="I369" s="3" t="b" cm="1">
        <f t="array" ref="I369">SUMPRODUCT( --ISNUMBER(SEARCH(TextCheck,E369)))&gt;0</f>
        <v>0</v>
      </c>
      <c r="J369" s="10"/>
      <c r="K369" s="3"/>
      <c r="L369" s="3"/>
      <c r="M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5" customHeight="1" x14ac:dyDescent="0.2">
      <c r="A370" s="3" t="s">
        <v>3372</v>
      </c>
      <c r="B370" s="3"/>
      <c r="C370" s="3"/>
      <c r="D370" s="9" t="s">
        <v>2219</v>
      </c>
      <c r="E370" s="9" t="s">
        <v>3394</v>
      </c>
      <c r="F370" s="9" t="s">
        <v>367</v>
      </c>
      <c r="G370" s="9" t="s">
        <v>3073</v>
      </c>
      <c r="H370" s="10"/>
      <c r="I370" s="3" t="b" cm="1">
        <f t="array" ref="I370">SUMPRODUCT( --ISNUMBER(SEARCH(TextCheck,E370)))&gt;0</f>
        <v>0</v>
      </c>
      <c r="J370" s="10"/>
      <c r="K370" s="3"/>
      <c r="L370" s="3"/>
      <c r="M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5" customHeight="1" x14ac:dyDescent="0.2">
      <c r="A371" s="3" t="s">
        <v>3372</v>
      </c>
      <c r="B371" s="3"/>
      <c r="C371" s="3"/>
      <c r="D371" s="9" t="s">
        <v>2219</v>
      </c>
      <c r="E371" s="9" t="s">
        <v>3395</v>
      </c>
      <c r="F371" s="9" t="s">
        <v>367</v>
      </c>
      <c r="G371" s="9" t="s">
        <v>3073</v>
      </c>
      <c r="H371" s="10"/>
      <c r="I371" s="3" t="b" cm="1">
        <f t="array" ref="I371">SUMPRODUCT( --ISNUMBER(SEARCH(TextCheck,E371)))&gt;0</f>
        <v>0</v>
      </c>
      <c r="J371" s="10"/>
      <c r="K371" s="3"/>
      <c r="L371" s="3"/>
      <c r="M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5" customHeight="1" x14ac:dyDescent="0.2">
      <c r="A372" s="3" t="s">
        <v>3372</v>
      </c>
      <c r="B372" s="3"/>
      <c r="C372" s="3"/>
      <c r="D372" s="9" t="s">
        <v>2219</v>
      </c>
      <c r="E372" s="9" t="s">
        <v>3396</v>
      </c>
      <c r="F372" s="9" t="s">
        <v>367</v>
      </c>
      <c r="G372" s="9" t="s">
        <v>3073</v>
      </c>
      <c r="H372" s="10"/>
      <c r="I372" s="3" t="b" cm="1">
        <f t="array" ref="I372">SUMPRODUCT( --ISNUMBER(SEARCH(TextCheck,E372)))&gt;0</f>
        <v>0</v>
      </c>
      <c r="J372" s="10"/>
      <c r="K372" s="3"/>
      <c r="L372" s="3"/>
      <c r="M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5" customHeight="1" x14ac:dyDescent="0.2">
      <c r="A373" s="3" t="s">
        <v>3372</v>
      </c>
      <c r="B373" s="3"/>
      <c r="C373" s="3"/>
      <c r="D373" s="9" t="s">
        <v>2219</v>
      </c>
      <c r="E373" s="9" t="s">
        <v>3397</v>
      </c>
      <c r="F373" s="9" t="s">
        <v>3398</v>
      </c>
      <c r="G373" s="9" t="s">
        <v>3399</v>
      </c>
      <c r="H373" s="10"/>
      <c r="I373" s="3" t="b" cm="1">
        <f t="array" ref="I373">SUMPRODUCT( --ISNUMBER(SEARCH(TextCheck,E373)))&gt;0</f>
        <v>0</v>
      </c>
      <c r="J373" s="10"/>
      <c r="K373" s="3"/>
      <c r="L373" s="3"/>
      <c r="M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5" customHeight="1" x14ac:dyDescent="0.2">
      <c r="A374" s="3" t="s">
        <v>3372</v>
      </c>
      <c r="B374" s="3"/>
      <c r="C374" s="3"/>
      <c r="D374" s="9" t="s">
        <v>2219</v>
      </c>
      <c r="E374" s="9" t="s">
        <v>3400</v>
      </c>
      <c r="F374" s="9" t="s">
        <v>3401</v>
      </c>
      <c r="G374" s="9" t="s">
        <v>3073</v>
      </c>
      <c r="H374" s="10"/>
      <c r="I374" s="3" t="b" cm="1">
        <f t="array" ref="I374">SUMPRODUCT( --ISNUMBER(SEARCH(TextCheck,E374)))&gt;0</f>
        <v>0</v>
      </c>
      <c r="J374" s="10"/>
      <c r="K374" s="3"/>
      <c r="L374" s="3"/>
      <c r="M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5" customHeight="1" x14ac:dyDescent="0.2">
      <c r="A375" s="3" t="s">
        <v>3372</v>
      </c>
      <c r="B375" s="3"/>
      <c r="C375" s="3"/>
      <c r="D375" s="9" t="s">
        <v>2219</v>
      </c>
      <c r="E375" s="9" t="s">
        <v>3402</v>
      </c>
      <c r="F375" s="9" t="s">
        <v>3401</v>
      </c>
      <c r="G375" s="9" t="s">
        <v>3073</v>
      </c>
      <c r="H375" s="10"/>
      <c r="I375" s="3" t="b" cm="1">
        <f t="array" ref="I375">SUMPRODUCT( --ISNUMBER(SEARCH(TextCheck,E375)))&gt;0</f>
        <v>0</v>
      </c>
      <c r="J375" s="10"/>
      <c r="K375" s="3"/>
      <c r="L375" s="3"/>
      <c r="M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5" customHeight="1" x14ac:dyDescent="0.2">
      <c r="A376" s="3" t="s">
        <v>3372</v>
      </c>
      <c r="B376" s="3"/>
      <c r="C376" s="3"/>
      <c r="D376" s="9" t="s">
        <v>2219</v>
      </c>
      <c r="E376" s="9" t="s">
        <v>3403</v>
      </c>
      <c r="F376" s="9" t="s">
        <v>3401</v>
      </c>
      <c r="G376" s="9" t="s">
        <v>3073</v>
      </c>
      <c r="H376" s="10"/>
      <c r="I376" s="3" t="b" cm="1">
        <f t="array" ref="I376">SUMPRODUCT( --ISNUMBER(SEARCH(TextCheck,E376)))&gt;0</f>
        <v>0</v>
      </c>
      <c r="J376" s="10"/>
      <c r="K376" s="3"/>
      <c r="L376" s="3"/>
      <c r="M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5" customHeight="1" x14ac:dyDescent="0.2">
      <c r="A377" s="3" t="s">
        <v>3372</v>
      </c>
      <c r="B377" s="3"/>
      <c r="C377" s="3"/>
      <c r="D377" s="9" t="s">
        <v>2219</v>
      </c>
      <c r="E377" s="9" t="s">
        <v>3404</v>
      </c>
      <c r="F377" s="9" t="s">
        <v>3401</v>
      </c>
      <c r="G377" s="9" t="s">
        <v>3073</v>
      </c>
      <c r="H377" s="10"/>
      <c r="I377" s="3" t="b" cm="1">
        <f t="array" ref="I377">SUMPRODUCT( --ISNUMBER(SEARCH(TextCheck,E377)))&gt;0</f>
        <v>0</v>
      </c>
      <c r="J377" s="10"/>
      <c r="K377" s="3"/>
      <c r="L377" s="3"/>
      <c r="M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5" customHeight="1" x14ac:dyDescent="0.2">
      <c r="A378" s="3" t="s">
        <v>3372</v>
      </c>
      <c r="B378" s="3"/>
      <c r="C378" s="3"/>
      <c r="D378" s="9" t="s">
        <v>2219</v>
      </c>
      <c r="E378" s="9" t="s">
        <v>3405</v>
      </c>
      <c r="F378" s="9" t="s">
        <v>3401</v>
      </c>
      <c r="G378" s="9" t="s">
        <v>3073</v>
      </c>
      <c r="H378" s="10"/>
      <c r="I378" s="3" t="b" cm="1">
        <f t="array" ref="I378">SUMPRODUCT( --ISNUMBER(SEARCH(TextCheck,E378)))&gt;0</f>
        <v>0</v>
      </c>
      <c r="J378" s="10"/>
      <c r="K378" s="3"/>
      <c r="L378" s="3"/>
      <c r="M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5" customHeight="1" x14ac:dyDescent="0.2">
      <c r="A379" s="3" t="s">
        <v>3372</v>
      </c>
      <c r="B379" s="3"/>
      <c r="C379" s="3"/>
      <c r="D379" s="9" t="s">
        <v>2219</v>
      </c>
      <c r="E379" s="9" t="s">
        <v>3406</v>
      </c>
      <c r="F379" s="9" t="s">
        <v>3401</v>
      </c>
      <c r="G379" s="9" t="s">
        <v>3073</v>
      </c>
      <c r="H379" s="10"/>
      <c r="I379" s="3" t="b" cm="1">
        <f t="array" ref="I379">SUMPRODUCT( --ISNUMBER(SEARCH(TextCheck,E379)))&gt;0</f>
        <v>0</v>
      </c>
      <c r="J379" s="10"/>
      <c r="K379" s="3"/>
      <c r="L379" s="3"/>
      <c r="M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5" customHeight="1" x14ac:dyDescent="0.2">
      <c r="A380" s="3" t="s">
        <v>3372</v>
      </c>
      <c r="B380" s="3"/>
      <c r="C380" s="3"/>
      <c r="D380" s="9" t="s">
        <v>2219</v>
      </c>
      <c r="E380" s="9" t="s">
        <v>3407</v>
      </c>
      <c r="F380" s="9" t="s">
        <v>3401</v>
      </c>
      <c r="G380" s="9" t="s">
        <v>3073</v>
      </c>
      <c r="H380" s="10"/>
      <c r="I380" s="3" t="b" cm="1">
        <f t="array" ref="I380">SUMPRODUCT( --ISNUMBER(SEARCH(TextCheck,E380)))&gt;0</f>
        <v>0</v>
      </c>
      <c r="J380" s="10"/>
      <c r="K380" s="3"/>
      <c r="L380" s="3"/>
      <c r="M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5" customHeight="1" x14ac:dyDescent="0.2">
      <c r="A381" s="3" t="s">
        <v>3372</v>
      </c>
      <c r="B381" s="3"/>
      <c r="C381" s="3"/>
      <c r="D381" s="9" t="s">
        <v>2219</v>
      </c>
      <c r="E381" s="9" t="s">
        <v>3408</v>
      </c>
      <c r="F381" s="9" t="s">
        <v>3401</v>
      </c>
      <c r="G381" s="9" t="s">
        <v>3073</v>
      </c>
      <c r="H381" s="10"/>
      <c r="I381" s="3" t="b" cm="1">
        <f t="array" ref="I381">SUMPRODUCT( --ISNUMBER(SEARCH(TextCheck,E381)))&gt;0</f>
        <v>0</v>
      </c>
      <c r="J381" s="10"/>
      <c r="K381" s="3"/>
      <c r="L381" s="3"/>
      <c r="M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5" customHeight="1" x14ac:dyDescent="0.2">
      <c r="A382" s="3" t="s">
        <v>3372</v>
      </c>
      <c r="B382" s="3"/>
      <c r="C382" s="3"/>
      <c r="D382" s="9" t="s">
        <v>2219</v>
      </c>
      <c r="E382" s="9" t="s">
        <v>2004</v>
      </c>
      <c r="F382" s="9" t="s">
        <v>3401</v>
      </c>
      <c r="G382" s="9" t="s">
        <v>3073</v>
      </c>
      <c r="H382" s="10"/>
      <c r="I382" s="3" t="b" cm="1">
        <f t="array" ref="I382">SUMPRODUCT( --ISNUMBER(SEARCH(TextCheck,E382)))&gt;0</f>
        <v>0</v>
      </c>
      <c r="J382" s="10"/>
      <c r="K382" s="3"/>
      <c r="L382" s="3"/>
      <c r="M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5" customHeight="1" x14ac:dyDescent="0.2">
      <c r="A383" s="3" t="s">
        <v>3372</v>
      </c>
      <c r="B383" s="3"/>
      <c r="C383" s="3"/>
      <c r="D383" s="9" t="s">
        <v>2219</v>
      </c>
      <c r="E383" s="9" t="s">
        <v>3409</v>
      </c>
      <c r="F383" s="9" t="s">
        <v>3401</v>
      </c>
      <c r="G383" s="9" t="s">
        <v>3073</v>
      </c>
      <c r="H383" s="10"/>
      <c r="I383" s="3" t="b" cm="1">
        <f t="array" ref="I383">SUMPRODUCT( --ISNUMBER(SEARCH(TextCheck,E383)))&gt;0</f>
        <v>0</v>
      </c>
      <c r="J383" s="10"/>
      <c r="K383" s="3"/>
      <c r="L383" s="3"/>
      <c r="M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5" customHeight="1" x14ac:dyDescent="0.2">
      <c r="A384" s="3" t="s">
        <v>3372</v>
      </c>
      <c r="B384" s="3"/>
      <c r="C384" s="3"/>
      <c r="D384" s="9" t="s">
        <v>2219</v>
      </c>
      <c r="E384" s="9" t="s">
        <v>2726</v>
      </c>
      <c r="F384" s="9" t="s">
        <v>3401</v>
      </c>
      <c r="G384" s="9" t="s">
        <v>3073</v>
      </c>
      <c r="H384" s="10"/>
      <c r="I384" s="3" t="b" cm="1">
        <f t="array" ref="I384">SUMPRODUCT( --ISNUMBER(SEARCH(TextCheck,E384)))&gt;0</f>
        <v>0</v>
      </c>
      <c r="J384" s="10"/>
      <c r="K384" s="3"/>
      <c r="L384" s="3"/>
      <c r="M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5" customHeight="1" x14ac:dyDescent="0.2">
      <c r="A385" s="3" t="s">
        <v>3372</v>
      </c>
      <c r="B385" s="3"/>
      <c r="C385" s="3"/>
      <c r="D385" s="9" t="s">
        <v>2219</v>
      </c>
      <c r="E385" s="9" t="s">
        <v>3410</v>
      </c>
      <c r="F385" s="9" t="s">
        <v>3401</v>
      </c>
      <c r="G385" s="9" t="s">
        <v>3073</v>
      </c>
      <c r="H385" s="10"/>
      <c r="I385" s="3" t="b" cm="1">
        <f t="array" ref="I385">SUMPRODUCT( --ISNUMBER(SEARCH(TextCheck,E385)))&gt;0</f>
        <v>0</v>
      </c>
      <c r="J385" s="10"/>
      <c r="K385" s="3"/>
      <c r="L385" s="3"/>
      <c r="M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5" customHeight="1" x14ac:dyDescent="0.2">
      <c r="A386" s="3" t="s">
        <v>3372</v>
      </c>
      <c r="B386" s="3"/>
      <c r="C386" s="3"/>
      <c r="D386" s="9" t="s">
        <v>2219</v>
      </c>
      <c r="E386" s="9" t="s">
        <v>3411</v>
      </c>
      <c r="F386" s="9" t="s">
        <v>3401</v>
      </c>
      <c r="G386" s="9" t="s">
        <v>3073</v>
      </c>
      <c r="H386" s="10"/>
      <c r="I386" s="3" t="b" cm="1">
        <f t="array" ref="I386">SUMPRODUCT( --ISNUMBER(SEARCH(TextCheck,E386)))&gt;0</f>
        <v>0</v>
      </c>
      <c r="J386" s="10"/>
      <c r="K386" s="3"/>
      <c r="L386" s="3"/>
      <c r="M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5" customHeight="1" x14ac:dyDescent="0.2">
      <c r="A387" s="3" t="s">
        <v>3372</v>
      </c>
      <c r="B387" s="3"/>
      <c r="C387" s="3"/>
      <c r="D387" s="9" t="s">
        <v>2219</v>
      </c>
      <c r="E387" s="9" t="s">
        <v>3412</v>
      </c>
      <c r="F387" s="9" t="s">
        <v>3401</v>
      </c>
      <c r="G387" s="9" t="s">
        <v>3073</v>
      </c>
      <c r="H387" s="10"/>
      <c r="I387" s="3" t="b" cm="1">
        <f t="array" ref="I387">SUMPRODUCT( --ISNUMBER(SEARCH(TextCheck,E387)))&gt;0</f>
        <v>0</v>
      </c>
      <c r="J387" s="10"/>
      <c r="K387" s="3"/>
      <c r="L387" s="3"/>
      <c r="M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5" customHeight="1" x14ac:dyDescent="0.2">
      <c r="A388" s="3" t="s">
        <v>3372</v>
      </c>
      <c r="B388" s="3"/>
      <c r="C388" s="3"/>
      <c r="D388" s="9" t="s">
        <v>2219</v>
      </c>
      <c r="E388" s="9" t="s">
        <v>3413</v>
      </c>
      <c r="F388" s="9" t="s">
        <v>3401</v>
      </c>
      <c r="G388" s="9" t="s">
        <v>3073</v>
      </c>
      <c r="H388" s="10"/>
      <c r="I388" s="3" t="b" cm="1">
        <f t="array" ref="I388">SUMPRODUCT( --ISNUMBER(SEARCH(TextCheck,E388)))&gt;0</f>
        <v>0</v>
      </c>
      <c r="J388" s="10"/>
      <c r="K388" s="3"/>
      <c r="L388" s="3"/>
      <c r="M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5" customHeight="1" x14ac:dyDescent="0.2">
      <c r="A389" s="3" t="s">
        <v>3372</v>
      </c>
      <c r="B389" s="3"/>
      <c r="C389" s="3"/>
      <c r="D389" s="9" t="s">
        <v>2219</v>
      </c>
      <c r="E389" s="9" t="s">
        <v>3414</v>
      </c>
      <c r="F389" s="9" t="s">
        <v>3401</v>
      </c>
      <c r="G389" s="9" t="s">
        <v>3073</v>
      </c>
      <c r="H389" s="10"/>
      <c r="I389" s="3" t="b" cm="1">
        <f t="array" ref="I389">SUMPRODUCT( --ISNUMBER(SEARCH(TextCheck,E389)))&gt;0</f>
        <v>0</v>
      </c>
      <c r="J389" s="10"/>
      <c r="K389" s="3"/>
      <c r="L389" s="3"/>
      <c r="M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5" customHeight="1" x14ac:dyDescent="0.2">
      <c r="A390" s="3" t="s">
        <v>3372</v>
      </c>
      <c r="B390" s="3"/>
      <c r="C390" s="3"/>
      <c r="D390" s="9" t="s">
        <v>2219</v>
      </c>
      <c r="E390" s="9" t="s">
        <v>3415</v>
      </c>
      <c r="F390" s="9" t="s">
        <v>3401</v>
      </c>
      <c r="G390" s="9" t="s">
        <v>3073</v>
      </c>
      <c r="H390" s="10"/>
      <c r="I390" s="3" t="b" cm="1">
        <f t="array" ref="I390">SUMPRODUCT( --ISNUMBER(SEARCH(TextCheck,E390)))&gt;0</f>
        <v>0</v>
      </c>
      <c r="J390" s="10"/>
      <c r="K390" s="3"/>
      <c r="L390" s="3"/>
      <c r="M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5" customHeight="1" x14ac:dyDescent="0.2">
      <c r="A391" s="3" t="s">
        <v>3372</v>
      </c>
      <c r="B391" s="3"/>
      <c r="C391" s="3"/>
      <c r="D391" s="9" t="s">
        <v>2219</v>
      </c>
      <c r="E391" s="9" t="s">
        <v>3416</v>
      </c>
      <c r="F391" s="9" t="s">
        <v>3401</v>
      </c>
      <c r="G391" s="9" t="s">
        <v>3073</v>
      </c>
      <c r="H391" s="10"/>
      <c r="I391" s="3" t="b" cm="1">
        <f t="array" ref="I391">SUMPRODUCT( --ISNUMBER(SEARCH(TextCheck,E391)))&gt;0</f>
        <v>0</v>
      </c>
      <c r="J391" s="10"/>
      <c r="K391" s="3"/>
      <c r="L391" s="3"/>
      <c r="M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5" customHeight="1" x14ac:dyDescent="0.2">
      <c r="A392" s="3" t="s">
        <v>3372</v>
      </c>
      <c r="B392" s="3"/>
      <c r="C392" s="3"/>
      <c r="D392" s="9" t="s">
        <v>2219</v>
      </c>
      <c r="E392" s="9" t="s">
        <v>3417</v>
      </c>
      <c r="F392" s="9" t="s">
        <v>3401</v>
      </c>
      <c r="G392" s="9" t="s">
        <v>3073</v>
      </c>
      <c r="H392" s="10"/>
      <c r="I392" s="3" t="b" cm="1">
        <f t="array" ref="I392">SUMPRODUCT( --ISNUMBER(SEARCH(TextCheck,E392)))&gt;0</f>
        <v>0</v>
      </c>
      <c r="J392" s="10"/>
      <c r="K392" s="3"/>
      <c r="L392" s="3"/>
      <c r="M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5" customHeight="1" x14ac:dyDescent="0.2">
      <c r="A393" s="3" t="s">
        <v>3418</v>
      </c>
      <c r="B393" s="3"/>
      <c r="C393" s="3"/>
      <c r="D393" s="9" t="s">
        <v>2219</v>
      </c>
      <c r="E393" s="9" t="s">
        <v>3419</v>
      </c>
      <c r="F393" s="9" t="s">
        <v>3401</v>
      </c>
      <c r="G393" s="9" t="s">
        <v>3073</v>
      </c>
      <c r="H393" s="10"/>
      <c r="I393" s="3" t="b" cm="1">
        <f t="array" ref="I393">SUMPRODUCT( --ISNUMBER(SEARCH(TextCheck,E393)))&gt;0</f>
        <v>0</v>
      </c>
      <c r="J393" s="10"/>
      <c r="K393" s="3"/>
      <c r="L393" s="3"/>
      <c r="M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5" customHeight="1" x14ac:dyDescent="0.2">
      <c r="A394" s="3" t="s">
        <v>3418</v>
      </c>
      <c r="B394" s="3"/>
      <c r="C394" s="3"/>
      <c r="D394" s="9" t="s">
        <v>2219</v>
      </c>
      <c r="E394" s="9" t="s">
        <v>3420</v>
      </c>
      <c r="F394" s="9" t="s">
        <v>3401</v>
      </c>
      <c r="G394" s="9" t="s">
        <v>3073</v>
      </c>
      <c r="H394" s="10"/>
      <c r="I394" s="3" t="b" cm="1">
        <f t="array" ref="I394">SUMPRODUCT( --ISNUMBER(SEARCH(TextCheck,E394)))&gt;0</f>
        <v>0</v>
      </c>
      <c r="J394" s="10"/>
      <c r="K394" s="3"/>
      <c r="L394" s="3"/>
      <c r="M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5" customHeight="1" x14ac:dyDescent="0.2">
      <c r="A395" s="3" t="s">
        <v>3418</v>
      </c>
      <c r="B395" s="3"/>
      <c r="C395" s="3"/>
      <c r="D395" s="9" t="s">
        <v>2219</v>
      </c>
      <c r="E395" s="9" t="s">
        <v>3421</v>
      </c>
      <c r="F395" s="9" t="s">
        <v>3401</v>
      </c>
      <c r="G395" s="9" t="s">
        <v>3073</v>
      </c>
      <c r="H395" s="10"/>
      <c r="I395" s="3" t="b" cm="1">
        <f t="array" ref="I395">SUMPRODUCT( --ISNUMBER(SEARCH(TextCheck,E395)))&gt;0</f>
        <v>0</v>
      </c>
      <c r="J395" s="10"/>
      <c r="K395" s="3"/>
      <c r="L395" s="3"/>
      <c r="M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5" customHeight="1" x14ac:dyDescent="0.2">
      <c r="A396" s="3" t="s">
        <v>3418</v>
      </c>
      <c r="B396" s="3"/>
      <c r="C396" s="3"/>
      <c r="D396" s="9" t="s">
        <v>2219</v>
      </c>
      <c r="E396" s="9" t="s">
        <v>3422</v>
      </c>
      <c r="F396" s="9" t="s">
        <v>3401</v>
      </c>
      <c r="G396" s="9" t="s">
        <v>3073</v>
      </c>
      <c r="H396" s="10"/>
      <c r="I396" s="3" t="b" cm="1">
        <f t="array" ref="I396">SUMPRODUCT( --ISNUMBER(SEARCH(TextCheck,E396)))&gt;0</f>
        <v>0</v>
      </c>
      <c r="J396" s="10"/>
      <c r="K396" s="3"/>
      <c r="L396" s="3"/>
      <c r="M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5" customHeight="1" x14ac:dyDescent="0.2">
      <c r="A397" s="3" t="s">
        <v>3418</v>
      </c>
      <c r="B397" s="3"/>
      <c r="C397" s="3"/>
      <c r="D397" s="9" t="s">
        <v>2219</v>
      </c>
      <c r="E397" s="9" t="s">
        <v>3423</v>
      </c>
      <c r="F397" s="9" t="s">
        <v>3401</v>
      </c>
      <c r="G397" s="9" t="s">
        <v>3073</v>
      </c>
      <c r="H397" s="10"/>
      <c r="I397" s="3" t="b" cm="1">
        <f t="array" ref="I397">SUMPRODUCT( --ISNUMBER(SEARCH(TextCheck,E397)))&gt;0</f>
        <v>0</v>
      </c>
      <c r="J397" s="10"/>
      <c r="K397" s="3"/>
      <c r="L397" s="3"/>
      <c r="M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5" customHeight="1" x14ac:dyDescent="0.2">
      <c r="A398" s="3" t="s">
        <v>3418</v>
      </c>
      <c r="B398" s="3"/>
      <c r="C398" s="3"/>
      <c r="D398" s="9" t="s">
        <v>2219</v>
      </c>
      <c r="E398" s="9" t="s">
        <v>3424</v>
      </c>
      <c r="F398" s="9" t="s">
        <v>3401</v>
      </c>
      <c r="G398" s="9" t="s">
        <v>3073</v>
      </c>
      <c r="H398" s="10"/>
      <c r="I398" s="3" t="b" cm="1">
        <f t="array" ref="I398">SUMPRODUCT( --ISNUMBER(SEARCH(TextCheck,E398)))&gt;0</f>
        <v>0</v>
      </c>
      <c r="J398" s="10"/>
      <c r="K398" s="3"/>
      <c r="L398" s="3"/>
      <c r="M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5" customHeight="1" x14ac:dyDescent="0.2">
      <c r="A399" s="3" t="s">
        <v>3418</v>
      </c>
      <c r="B399" s="3"/>
      <c r="C399" s="3"/>
      <c r="D399" s="9" t="s">
        <v>2219</v>
      </c>
      <c r="E399" s="9" t="s">
        <v>3425</v>
      </c>
      <c r="F399" s="9" t="s">
        <v>3401</v>
      </c>
      <c r="G399" s="9" t="s">
        <v>3073</v>
      </c>
      <c r="H399" s="10"/>
      <c r="I399" s="3" t="b" cm="1">
        <f t="array" ref="I399">SUMPRODUCT( --ISNUMBER(SEARCH(TextCheck,E399)))&gt;0</f>
        <v>0</v>
      </c>
      <c r="J399" s="10"/>
      <c r="K399" s="3"/>
      <c r="L399" s="3"/>
      <c r="M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5" customHeight="1" x14ac:dyDescent="0.2">
      <c r="A400" s="3" t="s">
        <v>3418</v>
      </c>
      <c r="B400" s="3"/>
      <c r="C400" s="3"/>
      <c r="D400" s="9" t="s">
        <v>2219</v>
      </c>
      <c r="E400" s="9" t="s">
        <v>3426</v>
      </c>
      <c r="F400" s="9" t="s">
        <v>3401</v>
      </c>
      <c r="G400" s="9" t="s">
        <v>3073</v>
      </c>
      <c r="H400" s="10"/>
      <c r="I400" s="3" t="b" cm="1">
        <f t="array" ref="I400">SUMPRODUCT( --ISNUMBER(SEARCH(TextCheck,E400)))&gt;0</f>
        <v>0</v>
      </c>
      <c r="J400" s="10"/>
      <c r="K400" s="3"/>
      <c r="L400" s="3"/>
      <c r="M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5" customHeight="1" x14ac:dyDescent="0.2">
      <c r="A401" s="3" t="s">
        <v>3418</v>
      </c>
      <c r="B401" s="3"/>
      <c r="C401" s="3"/>
      <c r="D401" s="9" t="s">
        <v>2219</v>
      </c>
      <c r="E401" s="9" t="s">
        <v>3427</v>
      </c>
      <c r="F401" s="9" t="s">
        <v>3401</v>
      </c>
      <c r="G401" s="9" t="s">
        <v>3073</v>
      </c>
      <c r="H401" s="10"/>
      <c r="I401" s="3" t="b" cm="1">
        <f t="array" ref="I401">SUMPRODUCT( --ISNUMBER(SEARCH(TextCheck,E401)))&gt;0</f>
        <v>0</v>
      </c>
      <c r="J401" s="10"/>
      <c r="K401" s="3"/>
      <c r="L401" s="3"/>
      <c r="M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5" customHeight="1" x14ac:dyDescent="0.2">
      <c r="A402" s="3" t="s">
        <v>3418</v>
      </c>
      <c r="B402" s="3"/>
      <c r="C402" s="3"/>
      <c r="D402" s="9" t="s">
        <v>2219</v>
      </c>
      <c r="E402" s="9" t="s">
        <v>3428</v>
      </c>
      <c r="F402" s="9" t="s">
        <v>3401</v>
      </c>
      <c r="G402" s="9" t="s">
        <v>3073</v>
      </c>
      <c r="H402" s="10"/>
      <c r="I402" s="3" t="b" cm="1">
        <f t="array" ref="I402">SUMPRODUCT( --ISNUMBER(SEARCH(TextCheck,E402)))&gt;0</f>
        <v>0</v>
      </c>
      <c r="J402" s="10"/>
      <c r="K402" s="3"/>
      <c r="L402" s="3"/>
      <c r="M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5" customHeight="1" x14ac:dyDescent="0.2">
      <c r="A403" s="3" t="s">
        <v>3418</v>
      </c>
      <c r="B403" s="3"/>
      <c r="C403" s="3"/>
      <c r="D403" s="9" t="s">
        <v>2219</v>
      </c>
      <c r="E403" s="9" t="s">
        <v>3429</v>
      </c>
      <c r="F403" s="9" t="s">
        <v>3401</v>
      </c>
      <c r="G403" s="9" t="s">
        <v>3073</v>
      </c>
      <c r="H403" s="10"/>
      <c r="I403" s="3" t="b" cm="1">
        <f t="array" ref="I403">SUMPRODUCT( --ISNUMBER(SEARCH(TextCheck,E403)))&gt;0</f>
        <v>0</v>
      </c>
      <c r="J403" s="10"/>
      <c r="K403" s="3"/>
      <c r="L403" s="3"/>
      <c r="M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5" customHeight="1" x14ac:dyDescent="0.2">
      <c r="A404" s="3" t="s">
        <v>3418</v>
      </c>
      <c r="B404" s="3"/>
      <c r="C404" s="3"/>
      <c r="D404" s="9" t="s">
        <v>2219</v>
      </c>
      <c r="E404" s="9" t="s">
        <v>3430</v>
      </c>
      <c r="F404" s="9" t="s">
        <v>3401</v>
      </c>
      <c r="G404" s="9" t="s">
        <v>3073</v>
      </c>
      <c r="H404" s="10"/>
      <c r="I404" s="3" t="b" cm="1">
        <f t="array" ref="I404">SUMPRODUCT( --ISNUMBER(SEARCH(TextCheck,E404)))&gt;0</f>
        <v>0</v>
      </c>
      <c r="J404" s="10"/>
      <c r="K404" s="3"/>
      <c r="L404" s="3"/>
      <c r="M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5" customHeight="1" x14ac:dyDescent="0.2">
      <c r="A405" s="3" t="s">
        <v>3418</v>
      </c>
      <c r="B405" s="3"/>
      <c r="C405" s="3"/>
      <c r="D405" s="9" t="s">
        <v>2219</v>
      </c>
      <c r="E405" s="9" t="s">
        <v>3431</v>
      </c>
      <c r="F405" s="9" t="s">
        <v>3401</v>
      </c>
      <c r="G405" s="9" t="s">
        <v>3073</v>
      </c>
      <c r="H405" s="10"/>
      <c r="I405" s="3" t="b" cm="1">
        <f t="array" ref="I405">SUMPRODUCT( --ISNUMBER(SEARCH(TextCheck,E405)))&gt;0</f>
        <v>0</v>
      </c>
      <c r="J405" s="10"/>
      <c r="K405" s="3"/>
      <c r="L405" s="3"/>
      <c r="M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5" customHeight="1" x14ac:dyDescent="0.2">
      <c r="A406" s="3" t="s">
        <v>3418</v>
      </c>
      <c r="B406" s="3"/>
      <c r="C406" s="3"/>
      <c r="D406" s="9" t="s">
        <v>2219</v>
      </c>
      <c r="E406" s="9" t="s">
        <v>2483</v>
      </c>
      <c r="F406" s="9" t="s">
        <v>81</v>
      </c>
      <c r="G406" s="9" t="s">
        <v>3073</v>
      </c>
      <c r="H406" s="10"/>
      <c r="I406" s="3" t="b" cm="1">
        <f t="array" ref="I406">SUMPRODUCT( --ISNUMBER(SEARCH(TextCheck,E406)))&gt;0</f>
        <v>0</v>
      </c>
      <c r="J406" s="10"/>
      <c r="K406" s="3"/>
      <c r="L406" s="3"/>
      <c r="M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5" customHeight="1" x14ac:dyDescent="0.2">
      <c r="A407" s="3" t="s">
        <v>3418</v>
      </c>
      <c r="B407" s="3"/>
      <c r="C407" s="3"/>
      <c r="D407" s="9" t="s">
        <v>2219</v>
      </c>
      <c r="E407" s="9" t="s">
        <v>3432</v>
      </c>
      <c r="F407" s="9" t="s">
        <v>81</v>
      </c>
      <c r="G407" s="9" t="s">
        <v>3073</v>
      </c>
      <c r="H407" s="10"/>
      <c r="I407" s="3" t="b" cm="1">
        <f t="array" ref="I407">SUMPRODUCT( --ISNUMBER(SEARCH(TextCheck,E407)))&gt;0</f>
        <v>0</v>
      </c>
      <c r="J407" s="10"/>
      <c r="K407" s="3"/>
      <c r="L407" s="3"/>
      <c r="M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5" customHeight="1" x14ac:dyDescent="0.2">
      <c r="A408" s="3" t="s">
        <v>3418</v>
      </c>
      <c r="B408" s="3"/>
      <c r="C408" s="3"/>
      <c r="D408" s="9" t="s">
        <v>2219</v>
      </c>
      <c r="E408" s="9" t="s">
        <v>3433</v>
      </c>
      <c r="F408" s="9" t="s">
        <v>81</v>
      </c>
      <c r="G408" s="9" t="s">
        <v>3073</v>
      </c>
      <c r="H408" s="10"/>
      <c r="I408" s="3" t="b" cm="1">
        <f t="array" ref="I408">SUMPRODUCT( --ISNUMBER(SEARCH(TextCheck,E408)))&gt;0</f>
        <v>0</v>
      </c>
      <c r="J408" s="10"/>
      <c r="K408" s="3"/>
      <c r="L408" s="3"/>
      <c r="M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5" customHeight="1" x14ac:dyDescent="0.2">
      <c r="A409" s="3" t="s">
        <v>3418</v>
      </c>
      <c r="B409" s="3"/>
      <c r="C409" s="3"/>
      <c r="D409" s="9" t="s">
        <v>2219</v>
      </c>
      <c r="E409" s="9" t="s">
        <v>3434</v>
      </c>
      <c r="F409" s="9" t="s">
        <v>3435</v>
      </c>
      <c r="G409" s="9" t="s">
        <v>3436</v>
      </c>
      <c r="H409" s="10"/>
      <c r="I409" s="3" t="b" cm="1">
        <f t="array" ref="I409">SUMPRODUCT( --ISNUMBER(SEARCH(TextCheck,E409)))&gt;0</f>
        <v>0</v>
      </c>
      <c r="J409" s="10"/>
      <c r="K409" s="3"/>
      <c r="L409" s="3"/>
      <c r="M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5" customHeight="1" x14ac:dyDescent="0.2">
      <c r="A410" s="3" t="s">
        <v>3418</v>
      </c>
      <c r="B410" s="3"/>
      <c r="C410" s="3"/>
      <c r="D410" s="9" t="s">
        <v>2219</v>
      </c>
      <c r="E410" s="9" t="s">
        <v>3437</v>
      </c>
      <c r="F410" s="9" t="s">
        <v>97</v>
      </c>
      <c r="G410" s="9" t="s">
        <v>3073</v>
      </c>
      <c r="H410" s="10"/>
      <c r="I410" s="3" t="b" cm="1">
        <f t="array" ref="I410">SUMPRODUCT( --ISNUMBER(SEARCH(TextCheck,E410)))&gt;0</f>
        <v>0</v>
      </c>
      <c r="J410" s="10"/>
      <c r="K410" s="3"/>
      <c r="L410" s="3"/>
      <c r="M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5" customHeight="1" x14ac:dyDescent="0.2">
      <c r="A411" s="3" t="s">
        <v>3418</v>
      </c>
      <c r="B411" s="3"/>
      <c r="C411" s="3"/>
      <c r="D411" s="9" t="s">
        <v>2219</v>
      </c>
      <c r="E411" s="9" t="s">
        <v>3438</v>
      </c>
      <c r="F411" s="9" t="s">
        <v>97</v>
      </c>
      <c r="G411" s="9" t="s">
        <v>3073</v>
      </c>
      <c r="H411" s="10"/>
      <c r="I411" s="3" t="b" cm="1">
        <f t="array" ref="I411">SUMPRODUCT( --ISNUMBER(SEARCH(TextCheck,E411)))&gt;0</f>
        <v>0</v>
      </c>
      <c r="J411" s="10"/>
      <c r="K411" s="3"/>
      <c r="L411" s="3"/>
      <c r="M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5" customHeight="1" x14ac:dyDescent="0.2">
      <c r="A412" s="3" t="s">
        <v>3418</v>
      </c>
      <c r="B412" s="3"/>
      <c r="C412" s="3"/>
      <c r="D412" s="9" t="s">
        <v>2219</v>
      </c>
      <c r="E412" s="9" t="s">
        <v>3439</v>
      </c>
      <c r="F412" s="9" t="s">
        <v>97</v>
      </c>
      <c r="G412" s="9" t="s">
        <v>3073</v>
      </c>
      <c r="H412" s="10"/>
      <c r="I412" s="3" t="b" cm="1">
        <f t="array" ref="I412">SUMPRODUCT( --ISNUMBER(SEARCH(TextCheck,E412)))&gt;0</f>
        <v>0</v>
      </c>
      <c r="J412" s="10"/>
      <c r="K412" s="3"/>
      <c r="L412" s="3"/>
      <c r="M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5" customHeight="1" x14ac:dyDescent="0.2">
      <c r="A413" s="3" t="s">
        <v>3418</v>
      </c>
      <c r="B413" s="3"/>
      <c r="C413" s="3"/>
      <c r="D413" s="9" t="s">
        <v>2219</v>
      </c>
      <c r="E413" s="9" t="s">
        <v>3440</v>
      </c>
      <c r="F413" s="9" t="s">
        <v>97</v>
      </c>
      <c r="G413" s="9" t="s">
        <v>3073</v>
      </c>
      <c r="H413" s="10"/>
      <c r="I413" s="3" t="b" cm="1">
        <f t="array" ref="I413">SUMPRODUCT( --ISNUMBER(SEARCH(TextCheck,E413)))&gt;0</f>
        <v>0</v>
      </c>
      <c r="J413" s="10"/>
      <c r="K413" s="3"/>
      <c r="L413" s="3"/>
      <c r="M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5" customHeight="1" x14ac:dyDescent="0.2">
      <c r="A414" s="3" t="s">
        <v>3418</v>
      </c>
      <c r="B414" s="3"/>
      <c r="C414" s="3"/>
      <c r="D414" s="9" t="s">
        <v>2219</v>
      </c>
      <c r="E414" s="9" t="s">
        <v>3441</v>
      </c>
      <c r="F414" s="9" t="s">
        <v>97</v>
      </c>
      <c r="G414" s="9" t="s">
        <v>3073</v>
      </c>
      <c r="H414" s="10"/>
      <c r="I414" s="3" t="b" cm="1">
        <f t="array" ref="I414">SUMPRODUCT( --ISNUMBER(SEARCH(TextCheck,E414)))&gt;0</f>
        <v>0</v>
      </c>
      <c r="J414" s="10"/>
      <c r="K414" s="3"/>
      <c r="L414" s="3"/>
      <c r="M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5" customHeight="1" x14ac:dyDescent="0.2">
      <c r="A415" s="3" t="s">
        <v>3418</v>
      </c>
      <c r="B415" s="3"/>
      <c r="C415" s="3"/>
      <c r="D415" s="9" t="s">
        <v>2219</v>
      </c>
      <c r="E415" s="9" t="s">
        <v>3442</v>
      </c>
      <c r="F415" s="9" t="s">
        <v>97</v>
      </c>
      <c r="G415" s="9" t="s">
        <v>3073</v>
      </c>
      <c r="H415" s="10"/>
      <c r="I415" s="3" t="b" cm="1">
        <f t="array" ref="I415">SUMPRODUCT( --ISNUMBER(SEARCH(TextCheck,E415)))&gt;0</f>
        <v>0</v>
      </c>
      <c r="J415" s="10"/>
      <c r="K415" s="3"/>
      <c r="L415" s="3"/>
      <c r="M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5" customHeight="1" x14ac:dyDescent="0.2">
      <c r="A416" s="3" t="s">
        <v>3418</v>
      </c>
      <c r="B416" s="3"/>
      <c r="C416" s="3"/>
      <c r="D416" s="9" t="s">
        <v>2219</v>
      </c>
      <c r="E416" s="9" t="s">
        <v>3443</v>
      </c>
      <c r="F416" s="9" t="s">
        <v>97</v>
      </c>
      <c r="G416" s="9" t="s">
        <v>3073</v>
      </c>
      <c r="H416" s="10"/>
      <c r="I416" s="3" t="b" cm="1">
        <f t="array" ref="I416">SUMPRODUCT( --ISNUMBER(SEARCH(TextCheck,E416)))&gt;0</f>
        <v>0</v>
      </c>
      <c r="J416" s="10"/>
      <c r="K416" s="3"/>
      <c r="L416" s="3"/>
      <c r="M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5" customHeight="1" x14ac:dyDescent="0.2">
      <c r="A417" s="3" t="s">
        <v>3418</v>
      </c>
      <c r="B417" s="3"/>
      <c r="C417" s="3"/>
      <c r="D417" s="9" t="s">
        <v>2219</v>
      </c>
      <c r="E417" s="9" t="s">
        <v>3444</v>
      </c>
      <c r="F417" s="9" t="s">
        <v>3445</v>
      </c>
      <c r="G417" s="9" t="s">
        <v>3399</v>
      </c>
      <c r="H417" s="10"/>
      <c r="I417" s="3" t="b" cm="1">
        <f t="array" ref="I417">SUMPRODUCT( --ISNUMBER(SEARCH(TextCheck,E417)))&gt;0</f>
        <v>0</v>
      </c>
      <c r="J417" s="10"/>
      <c r="K417" s="3"/>
      <c r="L417" s="3"/>
      <c r="M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5" customHeight="1" x14ac:dyDescent="0.2">
      <c r="A418" s="3" t="s">
        <v>3418</v>
      </c>
      <c r="B418" s="3"/>
      <c r="C418" s="3"/>
      <c r="D418" s="9" t="s">
        <v>2219</v>
      </c>
      <c r="E418" s="9" t="s">
        <v>3446</v>
      </c>
      <c r="F418" s="9" t="s">
        <v>109</v>
      </c>
      <c r="G418" s="9" t="s">
        <v>3073</v>
      </c>
      <c r="H418" s="10"/>
      <c r="I418" s="3" t="b" cm="1">
        <f t="array" ref="I418">SUMPRODUCT( --ISNUMBER(SEARCH(TextCheck,E418)))&gt;0</f>
        <v>0</v>
      </c>
      <c r="J418" s="10"/>
      <c r="K418" s="3"/>
      <c r="L418" s="3"/>
      <c r="M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5" customHeight="1" x14ac:dyDescent="0.2">
      <c r="A419" s="3" t="s">
        <v>3418</v>
      </c>
      <c r="B419" s="3"/>
      <c r="C419" s="3"/>
      <c r="D419" s="9" t="s">
        <v>2219</v>
      </c>
      <c r="E419" s="9" t="s">
        <v>3447</v>
      </c>
      <c r="F419" s="9" t="s">
        <v>109</v>
      </c>
      <c r="G419" s="9" t="s">
        <v>3073</v>
      </c>
      <c r="H419" s="10"/>
      <c r="I419" s="3" t="b" cm="1">
        <f t="array" ref="I419">SUMPRODUCT( --ISNUMBER(SEARCH(TextCheck,E419)))&gt;0</f>
        <v>0</v>
      </c>
      <c r="J419" s="10"/>
      <c r="K419" s="3"/>
      <c r="L419" s="3"/>
      <c r="M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5" customHeight="1" x14ac:dyDescent="0.2">
      <c r="A420" s="3" t="s">
        <v>3418</v>
      </c>
      <c r="B420" s="3"/>
      <c r="C420" s="3"/>
      <c r="D420" s="9" t="s">
        <v>2219</v>
      </c>
      <c r="E420" s="9" t="s">
        <v>3448</v>
      </c>
      <c r="F420" s="9" t="s">
        <v>109</v>
      </c>
      <c r="G420" s="9" t="s">
        <v>3073</v>
      </c>
      <c r="H420" s="10"/>
      <c r="I420" s="3" t="b" cm="1">
        <f t="array" ref="I420">SUMPRODUCT( --ISNUMBER(SEARCH(TextCheck,E420)))&gt;0</f>
        <v>0</v>
      </c>
      <c r="J420" s="10"/>
      <c r="K420" s="3"/>
      <c r="L420" s="3"/>
      <c r="M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5" customHeight="1" x14ac:dyDescent="0.2">
      <c r="A421" s="3" t="s">
        <v>3418</v>
      </c>
      <c r="B421" s="3"/>
      <c r="C421" s="3"/>
      <c r="D421" s="9" t="s">
        <v>2219</v>
      </c>
      <c r="E421" s="9" t="s">
        <v>3449</v>
      </c>
      <c r="F421" s="9" t="s">
        <v>109</v>
      </c>
      <c r="G421" s="9" t="s">
        <v>3073</v>
      </c>
      <c r="H421" s="10"/>
      <c r="I421" s="3" t="b" cm="1">
        <f t="array" ref="I421">SUMPRODUCT( --ISNUMBER(SEARCH(TextCheck,E421)))&gt;0</f>
        <v>0</v>
      </c>
      <c r="J421" s="10"/>
      <c r="K421" s="3"/>
      <c r="L421" s="3"/>
      <c r="M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5" customHeight="1" x14ac:dyDescent="0.2">
      <c r="A422" s="3" t="s">
        <v>3418</v>
      </c>
      <c r="B422" s="3"/>
      <c r="C422" s="3"/>
      <c r="D422" s="9" t="s">
        <v>2219</v>
      </c>
      <c r="E422" s="9" t="s">
        <v>3450</v>
      </c>
      <c r="F422" s="9" t="s">
        <v>109</v>
      </c>
      <c r="G422" s="9" t="s">
        <v>3073</v>
      </c>
      <c r="H422" s="10"/>
      <c r="I422" s="3" t="b" cm="1">
        <f t="array" ref="I422">SUMPRODUCT( --ISNUMBER(SEARCH(TextCheck,E422)))&gt;0</f>
        <v>0</v>
      </c>
      <c r="J422" s="10"/>
      <c r="K422" s="3"/>
      <c r="L422" s="3"/>
      <c r="M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5" customHeight="1" x14ac:dyDescent="0.2">
      <c r="A423" s="3" t="s">
        <v>3418</v>
      </c>
      <c r="B423" s="3"/>
      <c r="C423" s="3"/>
      <c r="D423" s="9" t="s">
        <v>2219</v>
      </c>
      <c r="E423" s="9" t="s">
        <v>3451</v>
      </c>
      <c r="F423" s="9" t="s">
        <v>109</v>
      </c>
      <c r="G423" s="9" t="s">
        <v>3073</v>
      </c>
      <c r="H423" s="10"/>
      <c r="I423" s="3" t="b" cm="1">
        <f t="array" ref="I423">SUMPRODUCT( --ISNUMBER(SEARCH(TextCheck,E423)))&gt;0</f>
        <v>0</v>
      </c>
      <c r="J423" s="10"/>
      <c r="K423" s="3"/>
      <c r="L423" s="3"/>
      <c r="M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5" customHeight="1" x14ac:dyDescent="0.2">
      <c r="A424" s="3" t="s">
        <v>3418</v>
      </c>
      <c r="B424" s="3"/>
      <c r="C424" s="3"/>
      <c r="D424" s="9" t="s">
        <v>2219</v>
      </c>
      <c r="E424" s="9" t="s">
        <v>3452</v>
      </c>
      <c r="F424" s="9" t="s">
        <v>109</v>
      </c>
      <c r="G424" s="9" t="s">
        <v>3073</v>
      </c>
      <c r="H424" s="10"/>
      <c r="I424" s="3" t="b" cm="1">
        <f t="array" ref="I424">SUMPRODUCT( --ISNUMBER(SEARCH(TextCheck,E424)))&gt;0</f>
        <v>0</v>
      </c>
      <c r="J424" s="10"/>
      <c r="K424" s="3"/>
      <c r="L424" s="3"/>
      <c r="M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5" customHeight="1" x14ac:dyDescent="0.2">
      <c r="A425" s="3" t="s">
        <v>3418</v>
      </c>
      <c r="B425" s="3"/>
      <c r="C425" s="3"/>
      <c r="D425" s="9" t="s">
        <v>2219</v>
      </c>
      <c r="E425" s="9" t="s">
        <v>3453</v>
      </c>
      <c r="F425" s="9" t="s">
        <v>109</v>
      </c>
      <c r="G425" s="9" t="s">
        <v>3073</v>
      </c>
      <c r="H425" s="10"/>
      <c r="I425" s="3" t="b" cm="1">
        <f t="array" ref="I425">SUMPRODUCT( --ISNUMBER(SEARCH(TextCheck,E425)))&gt;0</f>
        <v>0</v>
      </c>
      <c r="J425" s="10"/>
      <c r="K425" s="3"/>
      <c r="L425" s="3"/>
      <c r="M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5" customHeight="1" x14ac:dyDescent="0.2">
      <c r="A426" s="3" t="s">
        <v>3418</v>
      </c>
      <c r="B426" s="3"/>
      <c r="C426" s="3"/>
      <c r="D426" s="9" t="s">
        <v>2219</v>
      </c>
      <c r="E426" s="9" t="s">
        <v>3454</v>
      </c>
      <c r="F426" s="9" t="s">
        <v>109</v>
      </c>
      <c r="G426" s="9" t="s">
        <v>3168</v>
      </c>
      <c r="H426" s="10"/>
      <c r="I426" s="3" t="b" cm="1">
        <f t="array" ref="I426">SUMPRODUCT( --ISNUMBER(SEARCH(TextCheck,E426)))&gt;0</f>
        <v>0</v>
      </c>
      <c r="J426" s="10"/>
      <c r="K426" s="3"/>
      <c r="L426" s="3"/>
      <c r="M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5" customHeight="1" x14ac:dyDescent="0.2">
      <c r="A427" s="3" t="s">
        <v>3418</v>
      </c>
      <c r="B427" s="3"/>
      <c r="C427" s="3"/>
      <c r="D427" s="9" t="s">
        <v>2219</v>
      </c>
      <c r="E427" s="9" t="s">
        <v>3455</v>
      </c>
      <c r="F427" s="9" t="s">
        <v>109</v>
      </c>
      <c r="G427" s="9" t="s">
        <v>3168</v>
      </c>
      <c r="H427" s="10"/>
      <c r="I427" s="3" t="b" cm="1">
        <f t="array" ref="I427">SUMPRODUCT( --ISNUMBER(SEARCH(TextCheck,E427)))&gt;0</f>
        <v>0</v>
      </c>
      <c r="J427" s="10"/>
      <c r="K427" s="3"/>
      <c r="L427" s="3"/>
      <c r="M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5" customHeight="1" x14ac:dyDescent="0.2">
      <c r="A428" s="3" t="s">
        <v>3418</v>
      </c>
      <c r="B428" s="3"/>
      <c r="C428" s="3"/>
      <c r="D428" s="9" t="s">
        <v>2219</v>
      </c>
      <c r="E428" s="9" t="s">
        <v>3456</v>
      </c>
      <c r="F428" s="9" t="s">
        <v>109</v>
      </c>
      <c r="G428" s="9" t="s">
        <v>3168</v>
      </c>
      <c r="H428" s="10"/>
      <c r="I428" s="3" t="b" cm="1">
        <f t="array" ref="I428">SUMPRODUCT( --ISNUMBER(SEARCH(TextCheck,E428)))&gt;0</f>
        <v>0</v>
      </c>
      <c r="J428" s="10"/>
      <c r="K428" s="3"/>
      <c r="L428" s="3"/>
      <c r="M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5" customHeight="1" x14ac:dyDescent="0.2">
      <c r="A429" s="3" t="s">
        <v>3418</v>
      </c>
      <c r="B429" s="3"/>
      <c r="C429" s="3"/>
      <c r="D429" s="9" t="s">
        <v>2219</v>
      </c>
      <c r="E429" s="9" t="s">
        <v>3457</v>
      </c>
      <c r="F429" s="9" t="s">
        <v>109</v>
      </c>
      <c r="G429" s="9" t="s">
        <v>3168</v>
      </c>
      <c r="H429" s="10"/>
      <c r="I429" s="3" t="b" cm="1">
        <f t="array" ref="I429">SUMPRODUCT( --ISNUMBER(SEARCH(TextCheck,E429)))&gt;0</f>
        <v>0</v>
      </c>
      <c r="J429" s="10"/>
      <c r="K429" s="3"/>
      <c r="L429" s="3"/>
      <c r="M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5" customHeight="1" x14ac:dyDescent="0.2">
      <c r="A430" s="3" t="s">
        <v>3418</v>
      </c>
      <c r="B430" s="3"/>
      <c r="C430" s="3"/>
      <c r="D430" s="9" t="s">
        <v>2219</v>
      </c>
      <c r="E430" s="9" t="s">
        <v>3458</v>
      </c>
      <c r="F430" s="9" t="s">
        <v>109</v>
      </c>
      <c r="G430" s="9" t="s">
        <v>3168</v>
      </c>
      <c r="H430" s="10"/>
      <c r="I430" s="3" t="b" cm="1">
        <f t="array" ref="I430">SUMPRODUCT( --ISNUMBER(SEARCH(TextCheck,E430)))&gt;0</f>
        <v>0</v>
      </c>
      <c r="J430" s="10"/>
      <c r="K430" s="3"/>
      <c r="L430" s="3"/>
      <c r="M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5.75" customHeight="1" x14ac:dyDescent="0.2"/>
    <row r="432" spans="1:27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I430" xr:uid="{00000000-0001-0000-0200-000000000000}"/>
  <conditionalFormatting sqref="D92:D228">
    <cfRule type="notContainsBlanks" dxfId="25" priority="1">
      <formula>LEN(TRIM(D92))&gt;0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1.7109375" customWidth="1"/>
    <col min="4" max="26" width="12.7109375" customWidth="1"/>
  </cols>
  <sheetData>
    <row r="1" spans="1:25" ht="15.75" customHeight="1" x14ac:dyDescent="0.2">
      <c r="A1" s="11" t="s">
        <v>0</v>
      </c>
      <c r="B1" s="11" t="s">
        <v>1</v>
      </c>
      <c r="C1" s="11" t="s">
        <v>2</v>
      </c>
      <c r="D1" s="11" t="s">
        <v>3461</v>
      </c>
      <c r="E1" s="11" t="s">
        <v>3462</v>
      </c>
      <c r="F1" s="11" t="s">
        <v>3463</v>
      </c>
      <c r="G1" s="11" t="s">
        <v>4</v>
      </c>
      <c r="H1" s="11" t="s">
        <v>5</v>
      </c>
      <c r="I1" s="11" t="s">
        <v>3464</v>
      </c>
      <c r="J1" s="11" t="s">
        <v>3465</v>
      </c>
      <c r="K1" s="11" t="s">
        <v>3466</v>
      </c>
      <c r="L1" s="11" t="s">
        <v>3467</v>
      </c>
      <c r="M1" s="11" t="s">
        <v>3468</v>
      </c>
      <c r="N1" s="11" t="s">
        <v>14</v>
      </c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ht="15.75" customHeight="1" x14ac:dyDescent="0.2">
      <c r="B2" s="12" t="b">
        <v>0</v>
      </c>
      <c r="C2" s="12" t="b">
        <v>0</v>
      </c>
      <c r="D2" s="12"/>
      <c r="E2" s="12"/>
    </row>
    <row r="3" spans="1:25" ht="15.75" customHeight="1" x14ac:dyDescent="0.2"/>
    <row r="4" spans="1:25" ht="15.75" customHeight="1" x14ac:dyDescent="0.2"/>
    <row r="5" spans="1:25" ht="15.75" customHeight="1" x14ac:dyDescent="0.2"/>
    <row r="6" spans="1:25" ht="15.75" customHeight="1" x14ac:dyDescent="0.2"/>
    <row r="7" spans="1:25" ht="15.75" customHeight="1" x14ac:dyDescent="0.2"/>
    <row r="8" spans="1:25" ht="15.75" customHeight="1" x14ac:dyDescent="0.2"/>
    <row r="9" spans="1:25" ht="15.75" customHeight="1" x14ac:dyDescent="0.2"/>
    <row r="10" spans="1:25" ht="15.75" customHeight="1" x14ac:dyDescent="0.2"/>
    <row r="11" spans="1:25" ht="15.75" customHeight="1" x14ac:dyDescent="0.2"/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24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6.85546875" customWidth="1"/>
    <col min="4" max="26" width="12.7109375" customWidth="1"/>
  </cols>
  <sheetData>
    <row r="1" spans="1:21" ht="15.75" customHeight="1" x14ac:dyDescent="0.2">
      <c r="A1" s="11" t="s">
        <v>0</v>
      </c>
      <c r="B1" s="11" t="s">
        <v>1</v>
      </c>
      <c r="C1" s="11" t="s">
        <v>2</v>
      </c>
      <c r="D1" s="11" t="s">
        <v>3469</v>
      </c>
      <c r="E1" s="11" t="s">
        <v>3461</v>
      </c>
      <c r="F1" s="11" t="s">
        <v>3462</v>
      </c>
      <c r="G1" s="11" t="s">
        <v>4</v>
      </c>
      <c r="H1" s="11" t="s">
        <v>3470</v>
      </c>
      <c r="I1" s="11" t="s">
        <v>3471</v>
      </c>
      <c r="J1" s="11" t="s">
        <v>14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15.75" customHeight="1" x14ac:dyDescent="0.2">
      <c r="B2" s="12" t="b">
        <v>0</v>
      </c>
      <c r="C2" s="12" t="b">
        <v>0</v>
      </c>
      <c r="D2" s="12"/>
      <c r="F2" s="12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">
    <cfRule type="notContainsBlanks" dxfId="23" priority="1">
      <formula>LEN(TRIM(F2))&gt;0</formula>
    </cfRule>
  </conditionalFormatting>
  <dataValidations count="1">
    <dataValidation type="list" allowBlank="1" sqref="D2" xr:uid="{00000000-0002-0000-0400-000000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3.7109375" customWidth="1"/>
    <col min="4" max="26" width="12.7109375" customWidth="1"/>
  </cols>
  <sheetData>
    <row r="1" spans="1:19" ht="15.75" customHeight="1" x14ac:dyDescent="0.2">
      <c r="A1" s="11" t="s">
        <v>0</v>
      </c>
      <c r="B1" s="11" t="s">
        <v>1</v>
      </c>
      <c r="C1" s="11" t="s">
        <v>2</v>
      </c>
      <c r="D1" s="11" t="s">
        <v>3472</v>
      </c>
      <c r="E1" s="11" t="s">
        <v>3462</v>
      </c>
      <c r="F1" s="11" t="s">
        <v>4</v>
      </c>
      <c r="G1" s="11" t="s">
        <v>3464</v>
      </c>
      <c r="H1" s="11" t="s">
        <v>14</v>
      </c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15.75" customHeight="1" x14ac:dyDescent="0.2">
      <c r="B2" s="12" t="b">
        <v>0</v>
      </c>
      <c r="C2" s="12" t="b">
        <v>0</v>
      </c>
      <c r="D2" s="12"/>
      <c r="E2" s="12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2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7.7109375" customWidth="1"/>
    <col min="4" max="26" width="12.7109375" customWidth="1"/>
  </cols>
  <sheetData>
    <row r="1" spans="1:18" ht="15.75" customHeight="1" x14ac:dyDescent="0.2">
      <c r="A1" s="11" t="s">
        <v>0</v>
      </c>
      <c r="B1" s="11" t="s">
        <v>1</v>
      </c>
      <c r="C1" s="17" t="s">
        <v>2</v>
      </c>
      <c r="D1" s="11" t="s">
        <v>3462</v>
      </c>
      <c r="E1" s="11" t="s">
        <v>4</v>
      </c>
      <c r="F1" s="11" t="s">
        <v>3464</v>
      </c>
      <c r="G1" s="11" t="s">
        <v>14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15.75" customHeight="1" x14ac:dyDescent="0.2">
      <c r="B2" s="12" t="b">
        <v>0</v>
      </c>
      <c r="C2" s="12" t="b">
        <v>0</v>
      </c>
      <c r="D2" s="12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21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140625" customWidth="1"/>
    <col min="4" max="26" width="12.7109375" customWidth="1"/>
  </cols>
  <sheetData>
    <row r="1" spans="1:18" ht="15.75" customHeight="1" x14ac:dyDescent="0.2">
      <c r="A1" s="11" t="s">
        <v>0</v>
      </c>
      <c r="B1" s="11" t="s">
        <v>1</v>
      </c>
      <c r="C1" s="11" t="s">
        <v>2</v>
      </c>
      <c r="D1" s="11" t="s">
        <v>3462</v>
      </c>
      <c r="E1" s="11" t="s">
        <v>4</v>
      </c>
      <c r="F1" s="11" t="s">
        <v>3464</v>
      </c>
      <c r="G1" s="11" t="s">
        <v>14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15.75" customHeight="1" x14ac:dyDescent="0.2">
      <c r="B2" s="12" t="b">
        <v>0</v>
      </c>
      <c r="C2" s="12" t="b">
        <v>0</v>
      </c>
      <c r="D2" s="12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20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5.7109375" customWidth="1"/>
    <col min="4" max="26" width="12.7109375" customWidth="1"/>
  </cols>
  <sheetData>
    <row r="1" spans="1:19" ht="15.75" customHeight="1" x14ac:dyDescent="0.2">
      <c r="A1" s="11" t="s">
        <v>0</v>
      </c>
      <c r="B1" s="11" t="s">
        <v>1</v>
      </c>
      <c r="C1" s="11" t="s">
        <v>2</v>
      </c>
      <c r="D1" s="11" t="s">
        <v>3462</v>
      </c>
      <c r="E1" s="11" t="s">
        <v>4</v>
      </c>
      <c r="F1" s="11" t="s">
        <v>3464</v>
      </c>
      <c r="G1" s="11" t="s">
        <v>3473</v>
      </c>
      <c r="H1" s="11" t="s">
        <v>14</v>
      </c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15.75" customHeight="1" x14ac:dyDescent="0.2">
      <c r="B2" s="12" t="b">
        <v>0</v>
      </c>
      <c r="C2" s="12" t="b">
        <v>0</v>
      </c>
      <c r="D2" s="12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19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6827"/>
  <sheetViews>
    <sheetView tabSelected="1" zoomScale="80" zoomScaleNormal="80" workbookViewId="0">
      <pane ySplit="1" topLeftCell="A3113" activePane="bottomLeft" state="frozen"/>
      <selection pane="bottomLeft" activeCell="D3120" sqref="D3120"/>
    </sheetView>
  </sheetViews>
  <sheetFormatPr defaultColWidth="12.5703125" defaultRowHeight="15" customHeight="1" x14ac:dyDescent="0.2"/>
  <cols>
    <col min="1" max="1" width="7.28515625" customWidth="1"/>
    <col min="2" max="2" width="12.7109375" customWidth="1"/>
    <col min="3" max="3" width="10.5703125" customWidth="1"/>
    <col min="4" max="4" width="66.7109375" bestFit="1" customWidth="1"/>
    <col min="5" max="5" width="30" customWidth="1"/>
    <col min="6" max="6" width="29" customWidth="1"/>
    <col min="7" max="7" width="19" customWidth="1"/>
    <col min="8" max="8" width="20.28515625" customWidth="1"/>
    <col min="9" max="9" width="34.28515625" customWidth="1"/>
    <col min="10" max="10" width="17.7109375" customWidth="1"/>
    <col min="11" max="20" width="12.7109375" customWidth="1"/>
  </cols>
  <sheetData>
    <row r="1" spans="1:20" ht="15.75" customHeight="1" x14ac:dyDescent="0.2">
      <c r="A1" s="11" t="s">
        <v>0</v>
      </c>
      <c r="B1" s="11" t="s">
        <v>1</v>
      </c>
      <c r="C1" s="11" t="s">
        <v>2</v>
      </c>
      <c r="D1" s="11" t="s">
        <v>3474</v>
      </c>
      <c r="E1" s="11" t="s">
        <v>3</v>
      </c>
      <c r="F1" s="18" t="s">
        <v>4</v>
      </c>
      <c r="G1" s="18" t="s">
        <v>3475</v>
      </c>
      <c r="H1" s="11" t="s">
        <v>3476</v>
      </c>
      <c r="I1" s="11" t="s">
        <v>14</v>
      </c>
      <c r="J1" s="11" t="s">
        <v>3477</v>
      </c>
      <c r="K1" s="64" t="s">
        <v>18575</v>
      </c>
      <c r="L1" s="11"/>
      <c r="M1" s="11"/>
      <c r="N1" s="11"/>
      <c r="O1" s="11"/>
      <c r="P1" s="11"/>
      <c r="Q1" s="11"/>
      <c r="R1" s="11"/>
      <c r="S1" s="11"/>
      <c r="T1" s="11"/>
    </row>
    <row r="2" spans="1:20" ht="15" customHeight="1" x14ac:dyDescent="0.2">
      <c r="A2" s="5" t="s">
        <v>3478</v>
      </c>
      <c r="B2" s="3"/>
      <c r="C2" s="3"/>
      <c r="D2" s="14" t="s">
        <v>3479</v>
      </c>
      <c r="E2" s="12" t="s">
        <v>3480</v>
      </c>
      <c r="F2" s="19" t="s">
        <v>3481</v>
      </c>
      <c r="G2" s="19" t="s">
        <v>3482</v>
      </c>
      <c r="H2" s="5" t="s">
        <v>109</v>
      </c>
      <c r="I2" s="14"/>
      <c r="J2" s="20">
        <f t="shared" ref="J2:J256" si="0">DATEVALUE((LEFT(G2,(LEN(G2)-4))&amp;(RIGHT(G2,4)+1000)))</f>
        <v>326137</v>
      </c>
      <c r="K2" s="3" t="b" cm="1">
        <f t="array" ref="K2">SUMPRODUCT( --ISNUMBER(SEARCH(TextCheck,F2)))&gt;0</f>
        <v>0</v>
      </c>
      <c r="L2" s="14"/>
      <c r="M2" s="14"/>
      <c r="N2" s="14"/>
      <c r="O2" s="14"/>
      <c r="P2" s="14"/>
      <c r="Q2" s="14"/>
      <c r="R2" s="14"/>
      <c r="S2" s="14"/>
      <c r="T2" s="14"/>
    </row>
    <row r="3" spans="1:20" ht="15" customHeight="1" x14ac:dyDescent="0.2">
      <c r="A3" s="5" t="s">
        <v>3478</v>
      </c>
      <c r="B3" s="3"/>
      <c r="C3" s="3"/>
      <c r="D3" s="14" t="s">
        <v>3479</v>
      </c>
      <c r="E3" s="12" t="s">
        <v>3483</v>
      </c>
      <c r="F3" s="19" t="s">
        <v>3484</v>
      </c>
      <c r="G3" s="19" t="s">
        <v>3485</v>
      </c>
      <c r="H3" s="5" t="s">
        <v>109</v>
      </c>
      <c r="I3" s="14"/>
      <c r="J3" s="20">
        <f t="shared" si="0"/>
        <v>326198</v>
      </c>
      <c r="K3" s="3" t="b" cm="1">
        <f t="array" ref="K3">SUMPRODUCT( --ISNUMBER(SEARCH(TextCheck,F3)))&gt;0</f>
        <v>0</v>
      </c>
      <c r="L3" s="14"/>
      <c r="M3" s="14"/>
      <c r="N3" s="14"/>
      <c r="O3" s="14"/>
      <c r="P3" s="14"/>
      <c r="Q3" s="14"/>
      <c r="R3" s="14"/>
      <c r="S3" s="14"/>
      <c r="T3" s="14"/>
    </row>
    <row r="4" spans="1:20" ht="15" customHeight="1" x14ac:dyDescent="0.2">
      <c r="A4" s="5" t="s">
        <v>3478</v>
      </c>
      <c r="B4" s="3"/>
      <c r="C4" s="3"/>
      <c r="D4" s="14" t="s">
        <v>3479</v>
      </c>
      <c r="E4" s="12" t="s">
        <v>3486</v>
      </c>
      <c r="F4" s="19" t="s">
        <v>3487</v>
      </c>
      <c r="G4" s="19" t="s">
        <v>3485</v>
      </c>
      <c r="H4" s="5" t="s">
        <v>81</v>
      </c>
      <c r="I4" s="14"/>
      <c r="J4" s="20">
        <f t="shared" si="0"/>
        <v>326198</v>
      </c>
      <c r="K4" s="3" t="b" cm="1">
        <f t="array" ref="K4">SUMPRODUCT( --ISNUMBER(SEARCH(TextCheck,F4)))&gt;0</f>
        <v>0</v>
      </c>
      <c r="L4" s="14"/>
      <c r="M4" s="14"/>
      <c r="N4" s="14"/>
      <c r="O4" s="14"/>
      <c r="P4" s="14"/>
      <c r="Q4" s="14"/>
      <c r="R4" s="14"/>
      <c r="S4" s="14"/>
      <c r="T4" s="14"/>
    </row>
    <row r="5" spans="1:20" ht="15" customHeight="1" x14ac:dyDescent="0.2">
      <c r="A5" s="5" t="s">
        <v>3478</v>
      </c>
      <c r="B5" s="3"/>
      <c r="C5" s="3"/>
      <c r="D5" s="14" t="s">
        <v>3479</v>
      </c>
      <c r="E5" s="12" t="s">
        <v>3488</v>
      </c>
      <c r="F5" s="19" t="s">
        <v>1764</v>
      </c>
      <c r="G5" s="19" t="s">
        <v>3489</v>
      </c>
      <c r="H5" s="5" t="s">
        <v>81</v>
      </c>
      <c r="I5" s="14"/>
      <c r="J5" s="20">
        <f t="shared" si="0"/>
        <v>326648</v>
      </c>
      <c r="K5" s="3" t="b" cm="1">
        <f t="array" ref="K5">SUMPRODUCT( --ISNUMBER(SEARCH(TextCheck,F5)))&gt;0</f>
        <v>0</v>
      </c>
      <c r="L5" s="14"/>
      <c r="M5" s="14"/>
      <c r="N5" s="14"/>
      <c r="O5" s="14"/>
      <c r="P5" s="14"/>
      <c r="Q5" s="14"/>
      <c r="R5" s="14"/>
      <c r="S5" s="14"/>
      <c r="T5" s="14"/>
    </row>
    <row r="6" spans="1:20" ht="15" customHeight="1" x14ac:dyDescent="0.2">
      <c r="A6" s="5" t="s">
        <v>3478</v>
      </c>
      <c r="B6" s="3" t="b">
        <v>1</v>
      </c>
      <c r="C6" s="3"/>
      <c r="D6" s="14" t="s">
        <v>3479</v>
      </c>
      <c r="E6" s="12" t="s">
        <v>3490</v>
      </c>
      <c r="F6" s="19" t="s">
        <v>1759</v>
      </c>
      <c r="G6" s="19" t="s">
        <v>3485</v>
      </c>
      <c r="H6" s="5" t="s">
        <v>81</v>
      </c>
      <c r="I6" s="14"/>
      <c r="J6" s="20">
        <f t="shared" si="0"/>
        <v>326198</v>
      </c>
      <c r="K6" s="3" t="b" cm="1">
        <f t="array" ref="K6">SUMPRODUCT( --ISNUMBER(SEARCH(TextCheck,F6)))&gt;0</f>
        <v>0</v>
      </c>
      <c r="L6" s="14"/>
      <c r="M6" s="14"/>
      <c r="N6" s="14"/>
      <c r="O6" s="14"/>
      <c r="P6" s="14"/>
      <c r="Q6" s="14"/>
      <c r="R6" s="14"/>
      <c r="S6" s="14"/>
      <c r="T6" s="14"/>
    </row>
    <row r="7" spans="1:20" ht="15" customHeight="1" x14ac:dyDescent="0.2">
      <c r="A7" s="5" t="s">
        <v>3478</v>
      </c>
      <c r="B7" s="3"/>
      <c r="C7" s="3"/>
      <c r="D7" s="14" t="s">
        <v>3479</v>
      </c>
      <c r="E7" s="12" t="s">
        <v>3491</v>
      </c>
      <c r="F7" s="19" t="s">
        <v>3492</v>
      </c>
      <c r="G7" s="19" t="s">
        <v>3493</v>
      </c>
      <c r="H7" s="5" t="s">
        <v>3401</v>
      </c>
      <c r="I7" s="14"/>
      <c r="J7" s="20">
        <f t="shared" si="0"/>
        <v>324513</v>
      </c>
      <c r="K7" s="3" t="b" cm="1">
        <f t="array" ref="K7">SUMPRODUCT( --ISNUMBER(SEARCH(TextCheck,F7)))&gt;0</f>
        <v>0</v>
      </c>
      <c r="L7" s="14"/>
      <c r="M7" s="14"/>
      <c r="N7" s="14"/>
      <c r="O7" s="14"/>
      <c r="P7" s="14"/>
      <c r="Q7" s="14"/>
      <c r="R7" s="14"/>
      <c r="S7" s="14"/>
      <c r="T7" s="14"/>
    </row>
    <row r="8" spans="1:20" ht="15" customHeight="1" x14ac:dyDescent="0.2">
      <c r="A8" s="5" t="s">
        <v>3478</v>
      </c>
      <c r="B8" s="3"/>
      <c r="C8" s="3"/>
      <c r="D8" s="14" t="s">
        <v>3479</v>
      </c>
      <c r="E8" s="12" t="s">
        <v>3491</v>
      </c>
      <c r="F8" s="19" t="s">
        <v>3494</v>
      </c>
      <c r="G8" s="19" t="s">
        <v>3495</v>
      </c>
      <c r="H8" s="5" t="s">
        <v>109</v>
      </c>
      <c r="I8" s="14"/>
      <c r="J8" s="20">
        <f t="shared" si="0"/>
        <v>325223</v>
      </c>
      <c r="K8" s="3" t="b" cm="1">
        <f t="array" ref="K8">SUMPRODUCT( --ISNUMBER(SEARCH(TextCheck,F8)))&gt;0</f>
        <v>0</v>
      </c>
      <c r="L8" s="14"/>
      <c r="M8" s="14"/>
      <c r="N8" s="14"/>
      <c r="O8" s="14"/>
      <c r="P8" s="14"/>
      <c r="Q8" s="14"/>
      <c r="R8" s="14"/>
      <c r="S8" s="14"/>
      <c r="T8" s="14"/>
    </row>
    <row r="9" spans="1:20" ht="15" customHeight="1" x14ac:dyDescent="0.2">
      <c r="A9" s="5" t="s">
        <v>3478</v>
      </c>
      <c r="B9" s="3"/>
      <c r="C9" s="3"/>
      <c r="D9" s="14" t="s">
        <v>3479</v>
      </c>
      <c r="E9" s="12" t="s">
        <v>3491</v>
      </c>
      <c r="F9" s="19" t="s">
        <v>3496</v>
      </c>
      <c r="G9" s="19" t="s">
        <v>3497</v>
      </c>
      <c r="H9" s="14"/>
      <c r="I9" s="14"/>
      <c r="J9" s="20">
        <f t="shared" si="0"/>
        <v>327418</v>
      </c>
      <c r="K9" s="3" t="b" cm="1">
        <f t="array" ref="K9">SUMPRODUCT( --ISNUMBER(SEARCH(TextCheck,F9)))&gt;0</f>
        <v>0</v>
      </c>
      <c r="L9" s="14"/>
      <c r="M9" s="14"/>
      <c r="N9" s="14"/>
      <c r="O9" s="14"/>
      <c r="P9" s="14"/>
      <c r="Q9" s="14"/>
      <c r="R9" s="14"/>
      <c r="S9" s="14"/>
      <c r="T9" s="14"/>
    </row>
    <row r="10" spans="1:20" ht="15" customHeight="1" x14ac:dyDescent="0.2">
      <c r="A10" s="5" t="s">
        <v>3478</v>
      </c>
      <c r="B10" s="3" t="b">
        <v>1</v>
      </c>
      <c r="C10" s="3"/>
      <c r="D10" s="14" t="s">
        <v>3479</v>
      </c>
      <c r="E10" s="12" t="s">
        <v>3491</v>
      </c>
      <c r="F10" s="19" t="s">
        <v>3498</v>
      </c>
      <c r="G10" s="19" t="s">
        <v>3499</v>
      </c>
      <c r="H10" s="14"/>
      <c r="I10" s="14"/>
      <c r="J10" s="20">
        <f t="shared" si="0"/>
        <v>328027</v>
      </c>
      <c r="K10" s="3" t="b" cm="1">
        <f t="array" ref="K10">SUMPRODUCT( --ISNUMBER(SEARCH(TextCheck,F10)))&gt;0</f>
        <v>0</v>
      </c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5" customHeight="1" x14ac:dyDescent="0.2">
      <c r="A11" s="5" t="s">
        <v>3478</v>
      </c>
      <c r="B11" s="3"/>
      <c r="C11" s="3"/>
      <c r="D11" s="14" t="s">
        <v>3479</v>
      </c>
      <c r="E11" s="12" t="s">
        <v>3491</v>
      </c>
      <c r="F11" s="19" t="s">
        <v>3500</v>
      </c>
      <c r="G11" s="19" t="s">
        <v>2181</v>
      </c>
      <c r="H11" s="14"/>
      <c r="I11" s="14"/>
      <c r="J11" s="20">
        <f t="shared" si="0"/>
        <v>328216</v>
      </c>
      <c r="K11" s="3" t="b" cm="1">
        <f t="array" ref="K11">SUMPRODUCT( --ISNUMBER(SEARCH(TextCheck,F11)))&gt;0</f>
        <v>0</v>
      </c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5" customHeight="1" x14ac:dyDescent="0.2">
      <c r="A12" s="5" t="s">
        <v>3478</v>
      </c>
      <c r="B12" s="3" t="b">
        <v>1</v>
      </c>
      <c r="C12" s="3"/>
      <c r="D12" s="14" t="s">
        <v>3479</v>
      </c>
      <c r="E12" s="12" t="s">
        <v>3501</v>
      </c>
      <c r="F12" s="19" t="s">
        <v>3502</v>
      </c>
      <c r="G12" s="19" t="s">
        <v>3503</v>
      </c>
      <c r="H12" s="5" t="s">
        <v>3504</v>
      </c>
      <c r="I12" s="14"/>
      <c r="J12" s="20">
        <f t="shared" si="0"/>
        <v>326752</v>
      </c>
      <c r="K12" s="3" t="b" cm="1">
        <f t="array" ref="K12">SUMPRODUCT( --ISNUMBER(SEARCH(TextCheck,F12)))&gt;0</f>
        <v>0</v>
      </c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5" customHeight="1" x14ac:dyDescent="0.2">
      <c r="A13" s="5" t="s">
        <v>3478</v>
      </c>
      <c r="B13" s="3"/>
      <c r="C13" s="3"/>
      <c r="D13" s="14" t="s">
        <v>3479</v>
      </c>
      <c r="E13" s="12" t="s">
        <v>3501</v>
      </c>
      <c r="F13" s="19" t="s">
        <v>3505</v>
      </c>
      <c r="G13" s="19" t="s">
        <v>3506</v>
      </c>
      <c r="H13" s="5" t="s">
        <v>3507</v>
      </c>
      <c r="I13" s="14"/>
      <c r="J13" s="20">
        <f t="shared" si="0"/>
        <v>327259</v>
      </c>
      <c r="K13" s="3" t="b" cm="1">
        <f t="array" ref="K13">SUMPRODUCT( --ISNUMBER(SEARCH(TextCheck,F13)))&gt;0</f>
        <v>0</v>
      </c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5" customHeight="1" x14ac:dyDescent="0.2">
      <c r="A14" s="5" t="s">
        <v>3478</v>
      </c>
      <c r="B14" s="3"/>
      <c r="C14" s="3"/>
      <c r="D14" s="14" t="s">
        <v>3479</v>
      </c>
      <c r="E14" s="12" t="s">
        <v>3501</v>
      </c>
      <c r="F14" s="19" t="s">
        <v>3508</v>
      </c>
      <c r="G14" s="19" t="s">
        <v>3497</v>
      </c>
      <c r="H14" s="5" t="s">
        <v>3509</v>
      </c>
      <c r="I14" s="14"/>
      <c r="J14" s="20">
        <f t="shared" si="0"/>
        <v>327418</v>
      </c>
      <c r="K14" s="3" t="b" cm="1">
        <f t="array" ref="K14">SUMPRODUCT( --ISNUMBER(SEARCH(TextCheck,F14)))&gt;0</f>
        <v>0</v>
      </c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" customHeight="1" x14ac:dyDescent="0.2">
      <c r="A15" s="5" t="s">
        <v>3478</v>
      </c>
      <c r="B15" s="3"/>
      <c r="C15" s="3"/>
      <c r="D15" s="14" t="s">
        <v>3479</v>
      </c>
      <c r="E15" s="12" t="s">
        <v>3501</v>
      </c>
      <c r="F15" s="19" t="s">
        <v>3510</v>
      </c>
      <c r="G15" s="19" t="s">
        <v>3499</v>
      </c>
      <c r="H15" s="5" t="s">
        <v>3511</v>
      </c>
      <c r="I15" s="14"/>
      <c r="J15" s="20">
        <f t="shared" si="0"/>
        <v>328027</v>
      </c>
      <c r="K15" s="3" t="b" cm="1">
        <f t="array" ref="K15">SUMPRODUCT( --ISNUMBER(SEARCH(TextCheck,F15)))&gt;0</f>
        <v>0</v>
      </c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" customHeight="1" x14ac:dyDescent="0.2">
      <c r="A16" s="5" t="s">
        <v>3478</v>
      </c>
      <c r="B16" s="3"/>
      <c r="C16" s="3"/>
      <c r="D16" s="14" t="s">
        <v>3479</v>
      </c>
      <c r="E16" s="12" t="s">
        <v>3501</v>
      </c>
      <c r="F16" s="19" t="s">
        <v>3512</v>
      </c>
      <c r="G16" s="19" t="s">
        <v>2181</v>
      </c>
      <c r="H16" s="5" t="s">
        <v>1888</v>
      </c>
      <c r="I16" s="14"/>
      <c r="J16" s="20">
        <f t="shared" si="0"/>
        <v>328216</v>
      </c>
      <c r="K16" s="3" t="b" cm="1">
        <f t="array" ref="K16">SUMPRODUCT( --ISNUMBER(SEARCH(TextCheck,F16)))&gt;0</f>
        <v>0</v>
      </c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" customHeight="1" x14ac:dyDescent="0.2">
      <c r="A17" s="5" t="s">
        <v>3478</v>
      </c>
      <c r="B17" s="3"/>
      <c r="C17" s="3"/>
      <c r="D17" s="14" t="s">
        <v>3479</v>
      </c>
      <c r="E17" s="12" t="s">
        <v>3513</v>
      </c>
      <c r="F17" s="19" t="s">
        <v>2277</v>
      </c>
      <c r="G17" s="19" t="s">
        <v>3511</v>
      </c>
      <c r="H17" s="5" t="s">
        <v>3514</v>
      </c>
      <c r="I17" s="14"/>
      <c r="J17" s="20">
        <f t="shared" si="0"/>
        <v>327706</v>
      </c>
      <c r="K17" s="3" t="b" cm="1">
        <f t="array" ref="K17">SUMPRODUCT( --ISNUMBER(SEARCH(TextCheck,F17)))&gt;0</f>
        <v>0</v>
      </c>
      <c r="L17" s="14"/>
      <c r="M17" s="14"/>
      <c r="N17" s="14"/>
      <c r="O17" s="14"/>
      <c r="P17" s="14"/>
      <c r="Q17" s="14"/>
      <c r="R17" s="14"/>
      <c r="S17" s="14"/>
      <c r="T17" s="14"/>
    </row>
    <row r="18" spans="1:20" ht="15" customHeight="1" x14ac:dyDescent="0.2">
      <c r="A18" s="5" t="s">
        <v>3478</v>
      </c>
      <c r="B18" s="3" t="b">
        <v>1</v>
      </c>
      <c r="C18" s="3"/>
      <c r="D18" s="14" t="s">
        <v>3479</v>
      </c>
      <c r="E18" s="12" t="s">
        <v>3515</v>
      </c>
      <c r="F18" s="19" t="s">
        <v>3516</v>
      </c>
      <c r="G18" s="19" t="s">
        <v>3517</v>
      </c>
      <c r="H18" s="14"/>
      <c r="I18" s="14"/>
      <c r="J18" s="20">
        <f t="shared" si="0"/>
        <v>327558</v>
      </c>
      <c r="K18" s="3" t="b" cm="1">
        <f t="array" ref="K18">SUMPRODUCT( --ISNUMBER(SEARCH(TextCheck,F18)))&gt;0</f>
        <v>0</v>
      </c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" customHeight="1" x14ac:dyDescent="0.2">
      <c r="A19" s="5" t="s">
        <v>3478</v>
      </c>
      <c r="B19" s="3" t="b">
        <v>1</v>
      </c>
      <c r="C19" s="3"/>
      <c r="D19" s="14" t="s">
        <v>3479</v>
      </c>
      <c r="E19" s="12" t="s">
        <v>3515</v>
      </c>
      <c r="F19" s="19" t="s">
        <v>3518</v>
      </c>
      <c r="G19" s="19" t="s">
        <v>3519</v>
      </c>
      <c r="H19" s="14"/>
      <c r="I19" s="14"/>
      <c r="J19" s="20">
        <f t="shared" si="0"/>
        <v>327992</v>
      </c>
      <c r="K19" s="3" t="b" cm="1">
        <f t="array" ref="K19">SUMPRODUCT( --ISNUMBER(SEARCH(TextCheck,F19)))&gt;0</f>
        <v>0</v>
      </c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" customHeight="1" x14ac:dyDescent="0.2">
      <c r="A20" s="5" t="s">
        <v>3478</v>
      </c>
      <c r="B20" s="3"/>
      <c r="C20" s="3"/>
      <c r="D20" s="14" t="s">
        <v>3479</v>
      </c>
      <c r="E20" s="12" t="s">
        <v>3515</v>
      </c>
      <c r="F20" s="19" t="s">
        <v>3520</v>
      </c>
      <c r="G20" s="19" t="s">
        <v>3521</v>
      </c>
      <c r="H20" s="14"/>
      <c r="I20" s="14"/>
      <c r="J20" s="20">
        <f t="shared" si="0"/>
        <v>328287</v>
      </c>
      <c r="K20" s="3" t="b" cm="1">
        <f t="array" ref="K20">SUMPRODUCT( --ISNUMBER(SEARCH(TextCheck,F20)))&gt;0</f>
        <v>0</v>
      </c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" customHeight="1" x14ac:dyDescent="0.2">
      <c r="A21" s="5" t="s">
        <v>3478</v>
      </c>
      <c r="B21" s="3"/>
      <c r="C21" s="3"/>
      <c r="D21" s="14" t="s">
        <v>3479</v>
      </c>
      <c r="E21" s="12" t="s">
        <v>3522</v>
      </c>
      <c r="F21" s="19" t="s">
        <v>3523</v>
      </c>
      <c r="G21" s="19" t="s">
        <v>3524</v>
      </c>
      <c r="H21" s="14"/>
      <c r="I21" s="14"/>
      <c r="J21" s="20">
        <f t="shared" si="0"/>
        <v>325144</v>
      </c>
      <c r="K21" s="3" t="b" cm="1">
        <f t="array" ref="K21">SUMPRODUCT( --ISNUMBER(SEARCH(TextCheck,F21)))&gt;0</f>
        <v>0</v>
      </c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" customHeight="1" x14ac:dyDescent="0.2">
      <c r="A22" s="5" t="s">
        <v>3478</v>
      </c>
      <c r="B22" s="3"/>
      <c r="C22" s="3"/>
      <c r="D22" s="14" t="s">
        <v>3479</v>
      </c>
      <c r="E22" s="12" t="s">
        <v>3525</v>
      </c>
      <c r="F22" s="19" t="s">
        <v>3526</v>
      </c>
      <c r="G22" s="19" t="s">
        <v>3527</v>
      </c>
      <c r="H22" s="14"/>
      <c r="I22" s="14"/>
      <c r="J22" s="20">
        <f t="shared" si="0"/>
        <v>327625</v>
      </c>
      <c r="K22" s="3" t="b" cm="1">
        <f t="array" ref="K22">SUMPRODUCT( --ISNUMBER(SEARCH(TextCheck,F22)))&gt;0</f>
        <v>0</v>
      </c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" customHeight="1" x14ac:dyDescent="0.2">
      <c r="A23" s="5" t="s">
        <v>3528</v>
      </c>
      <c r="B23" s="3"/>
      <c r="C23" s="3"/>
      <c r="D23" s="14" t="s">
        <v>3529</v>
      </c>
      <c r="E23" s="12" t="s">
        <v>3480</v>
      </c>
      <c r="F23" s="19" t="s">
        <v>293</v>
      </c>
      <c r="G23" s="19" t="s">
        <v>3530</v>
      </c>
      <c r="H23" s="5" t="s">
        <v>261</v>
      </c>
      <c r="I23" s="14"/>
      <c r="J23" s="20">
        <f t="shared" si="0"/>
        <v>327843</v>
      </c>
      <c r="K23" s="3" t="b" cm="1">
        <f t="array" ref="K23">SUMPRODUCT( --ISNUMBER(SEARCH(TextCheck,F23)))&gt;0</f>
        <v>1</v>
      </c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" customHeight="1" x14ac:dyDescent="0.2">
      <c r="A24" s="5" t="s">
        <v>3528</v>
      </c>
      <c r="B24" s="3"/>
      <c r="C24" s="3"/>
      <c r="D24" s="14" t="s">
        <v>3529</v>
      </c>
      <c r="E24" s="12" t="s">
        <v>3483</v>
      </c>
      <c r="F24" s="19" t="s">
        <v>148</v>
      </c>
      <c r="G24" s="19" t="s">
        <v>258</v>
      </c>
      <c r="H24" s="5" t="s">
        <v>81</v>
      </c>
      <c r="I24" s="14"/>
      <c r="J24" s="20">
        <f t="shared" si="0"/>
        <v>325389</v>
      </c>
      <c r="K24" s="3" t="b" cm="1">
        <f t="array" ref="K24">SUMPRODUCT( --ISNUMBER(SEARCH(TextCheck,F24)))&gt;0</f>
        <v>0</v>
      </c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" customHeight="1" x14ac:dyDescent="0.2">
      <c r="A25" s="5" t="s">
        <v>3528</v>
      </c>
      <c r="B25" s="3"/>
      <c r="C25" s="3"/>
      <c r="D25" s="14" t="s">
        <v>3529</v>
      </c>
      <c r="E25" s="12" t="s">
        <v>3486</v>
      </c>
      <c r="F25" s="19" t="s">
        <v>433</v>
      </c>
      <c r="G25" s="19" t="s">
        <v>3493</v>
      </c>
      <c r="H25" s="5" t="s">
        <v>109</v>
      </c>
      <c r="I25" s="14"/>
      <c r="J25" s="20">
        <f t="shared" si="0"/>
        <v>324513</v>
      </c>
      <c r="K25" s="3" t="b" cm="1">
        <f t="array" ref="K25">SUMPRODUCT( --ISNUMBER(SEARCH(TextCheck,F25)))&gt;0</f>
        <v>0</v>
      </c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" customHeight="1" x14ac:dyDescent="0.2">
      <c r="A26" s="5" t="s">
        <v>3528</v>
      </c>
      <c r="B26" s="3"/>
      <c r="C26" s="3"/>
      <c r="D26" s="14" t="s">
        <v>3529</v>
      </c>
      <c r="E26" s="12" t="s">
        <v>3488</v>
      </c>
      <c r="F26" s="19" t="s">
        <v>783</v>
      </c>
      <c r="G26" s="19" t="s">
        <v>3531</v>
      </c>
      <c r="H26" s="5" t="s">
        <v>81</v>
      </c>
      <c r="I26" s="14"/>
      <c r="J26" s="20">
        <f t="shared" si="0"/>
        <v>326314</v>
      </c>
      <c r="K26" s="3" t="b" cm="1">
        <f t="array" ref="K26">SUMPRODUCT( --ISNUMBER(SEARCH(TextCheck,F26)))&gt;0</f>
        <v>0</v>
      </c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" customHeight="1" x14ac:dyDescent="0.2">
      <c r="A27" s="5" t="s">
        <v>3528</v>
      </c>
      <c r="B27" s="3"/>
      <c r="C27" s="3"/>
      <c r="D27" s="14" t="s">
        <v>3529</v>
      </c>
      <c r="E27" s="12" t="s">
        <v>3490</v>
      </c>
      <c r="F27" s="19" t="s">
        <v>2750</v>
      </c>
      <c r="G27" s="19" t="s">
        <v>3532</v>
      </c>
      <c r="H27" s="5" t="s">
        <v>3533</v>
      </c>
      <c r="I27" s="14"/>
      <c r="J27" s="20">
        <f t="shared" si="0"/>
        <v>327671</v>
      </c>
      <c r="K27" s="3" t="b" cm="1">
        <f t="array" ref="K27">SUMPRODUCT( --ISNUMBER(SEARCH(TextCheck,F27)))&gt;0</f>
        <v>0</v>
      </c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" customHeight="1" x14ac:dyDescent="0.2">
      <c r="A28" s="5" t="s">
        <v>3528</v>
      </c>
      <c r="B28" s="3"/>
      <c r="C28" s="3"/>
      <c r="D28" s="14" t="s">
        <v>3529</v>
      </c>
      <c r="E28" s="12" t="s">
        <v>3491</v>
      </c>
      <c r="F28" s="19" t="s">
        <v>3534</v>
      </c>
      <c r="G28" s="19" t="s">
        <v>3535</v>
      </c>
      <c r="H28" s="14"/>
      <c r="I28" s="14"/>
      <c r="J28" s="20">
        <f t="shared" si="0"/>
        <v>326145</v>
      </c>
      <c r="K28" s="3" t="b" cm="1">
        <f t="array" ref="K28">SUMPRODUCT( --ISNUMBER(SEARCH(TextCheck,F28)))&gt;0</f>
        <v>0</v>
      </c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" customHeight="1" x14ac:dyDescent="0.2">
      <c r="A29" s="5" t="s">
        <v>3528</v>
      </c>
      <c r="B29" s="3" t="b">
        <v>1</v>
      </c>
      <c r="C29" s="3"/>
      <c r="D29" s="14" t="s">
        <v>3529</v>
      </c>
      <c r="E29" s="12" t="s">
        <v>3491</v>
      </c>
      <c r="F29" s="19" t="s">
        <v>2871</v>
      </c>
      <c r="G29" s="19" t="s">
        <v>3536</v>
      </c>
      <c r="H29" s="5" t="s">
        <v>97</v>
      </c>
      <c r="I29" s="14"/>
      <c r="J29" s="20">
        <f t="shared" si="0"/>
        <v>326445</v>
      </c>
      <c r="K29" s="3" t="b" cm="1">
        <f t="array" ref="K29">SUMPRODUCT( --ISNUMBER(SEARCH(TextCheck,F29)))&gt;0</f>
        <v>0</v>
      </c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" customHeight="1" x14ac:dyDescent="0.2">
      <c r="A30" s="5" t="s">
        <v>3528</v>
      </c>
      <c r="B30" s="3"/>
      <c r="C30" s="3"/>
      <c r="D30" s="14" t="s">
        <v>3529</v>
      </c>
      <c r="E30" s="12" t="s">
        <v>3491</v>
      </c>
      <c r="F30" s="19" t="s">
        <v>3537</v>
      </c>
      <c r="G30" s="19" t="s">
        <v>3538</v>
      </c>
      <c r="H30" s="5" t="s">
        <v>3539</v>
      </c>
      <c r="I30" s="14"/>
      <c r="J30" s="20">
        <f t="shared" si="0"/>
        <v>327057</v>
      </c>
      <c r="K30" s="3" t="b" cm="1">
        <f t="array" ref="K30">SUMPRODUCT( --ISNUMBER(SEARCH(TextCheck,F30)))&gt;0</f>
        <v>0</v>
      </c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" customHeight="1" x14ac:dyDescent="0.2">
      <c r="A31" s="5" t="s">
        <v>3528</v>
      </c>
      <c r="B31" s="3" t="b">
        <v>1</v>
      </c>
      <c r="C31" s="3"/>
      <c r="D31" s="14" t="s">
        <v>3529</v>
      </c>
      <c r="E31" s="12" t="s">
        <v>3491</v>
      </c>
      <c r="F31" s="19" t="s">
        <v>3540</v>
      </c>
      <c r="G31" s="19" t="s">
        <v>1818</v>
      </c>
      <c r="H31" s="14"/>
      <c r="I31" s="14"/>
      <c r="J31" s="20">
        <f t="shared" si="0"/>
        <v>327527</v>
      </c>
      <c r="K31" s="3" t="b" cm="1">
        <f t="array" ref="K31">SUMPRODUCT( --ISNUMBER(SEARCH(TextCheck,F31)))&gt;0</f>
        <v>0</v>
      </c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" customHeight="1" x14ac:dyDescent="0.2">
      <c r="A32" s="5" t="s">
        <v>3528</v>
      </c>
      <c r="B32" s="3" t="b">
        <v>1</v>
      </c>
      <c r="C32" s="3"/>
      <c r="D32" s="14" t="s">
        <v>3529</v>
      </c>
      <c r="E32" s="12" t="s">
        <v>3491</v>
      </c>
      <c r="F32" s="19" t="s">
        <v>3541</v>
      </c>
      <c r="G32" s="19" t="s">
        <v>3542</v>
      </c>
      <c r="H32" s="5" t="s">
        <v>2299</v>
      </c>
      <c r="I32" s="14"/>
      <c r="J32" s="20">
        <f t="shared" si="0"/>
        <v>328104</v>
      </c>
      <c r="K32" s="3" t="b" cm="1">
        <f t="array" ref="K32">SUMPRODUCT( --ISNUMBER(SEARCH(TextCheck,F32)))&gt;0</f>
        <v>0</v>
      </c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" customHeight="1" x14ac:dyDescent="0.2">
      <c r="A33" s="5" t="s">
        <v>3528</v>
      </c>
      <c r="B33" s="3" t="b">
        <v>1</v>
      </c>
      <c r="C33" s="3"/>
      <c r="D33" s="14" t="s">
        <v>3529</v>
      </c>
      <c r="E33" s="12" t="s">
        <v>3501</v>
      </c>
      <c r="F33" s="19" t="s">
        <v>3543</v>
      </c>
      <c r="G33" s="19" t="s">
        <v>3544</v>
      </c>
      <c r="H33" s="5" t="s">
        <v>3545</v>
      </c>
      <c r="I33" s="14"/>
      <c r="J33" s="20">
        <f t="shared" si="0"/>
        <v>325970</v>
      </c>
      <c r="K33" s="3" t="b" cm="1">
        <f t="array" ref="K33">SUMPRODUCT( --ISNUMBER(SEARCH(TextCheck,F33)))&gt;0</f>
        <v>0</v>
      </c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" customHeight="1" x14ac:dyDescent="0.2">
      <c r="A34" s="5" t="s">
        <v>3528</v>
      </c>
      <c r="B34" s="3" t="b">
        <v>1</v>
      </c>
      <c r="C34" s="3"/>
      <c r="D34" s="14" t="s">
        <v>3529</v>
      </c>
      <c r="E34" s="12" t="s">
        <v>3501</v>
      </c>
      <c r="F34" s="19" t="s">
        <v>3546</v>
      </c>
      <c r="G34" s="19" t="s">
        <v>3547</v>
      </c>
      <c r="H34" s="5" t="s">
        <v>3548</v>
      </c>
      <c r="I34" s="14"/>
      <c r="J34" s="20">
        <f t="shared" si="0"/>
        <v>326101</v>
      </c>
      <c r="K34" s="3" t="b" cm="1">
        <f t="array" ref="K34">SUMPRODUCT( --ISNUMBER(SEARCH(TextCheck,F34)))&gt;0</f>
        <v>0</v>
      </c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" customHeight="1" x14ac:dyDescent="0.2">
      <c r="A35" s="5" t="s">
        <v>3528</v>
      </c>
      <c r="B35" s="3" t="b">
        <v>1</v>
      </c>
      <c r="C35" s="3"/>
      <c r="D35" s="14" t="s">
        <v>3529</v>
      </c>
      <c r="E35" s="12" t="s">
        <v>3501</v>
      </c>
      <c r="F35" s="19" t="s">
        <v>3549</v>
      </c>
      <c r="G35" s="19" t="s">
        <v>3550</v>
      </c>
      <c r="H35" s="5" t="s">
        <v>3551</v>
      </c>
      <c r="I35" s="14"/>
      <c r="J35" s="20">
        <f t="shared" si="0"/>
        <v>327329</v>
      </c>
      <c r="K35" s="3" t="b" cm="1">
        <f t="array" ref="K35">SUMPRODUCT( --ISNUMBER(SEARCH(TextCheck,F35)))&gt;0</f>
        <v>0</v>
      </c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" customHeight="1" x14ac:dyDescent="0.2">
      <c r="A36" s="5" t="s">
        <v>3528</v>
      </c>
      <c r="B36" s="3" t="b">
        <v>1</v>
      </c>
      <c r="C36" s="3"/>
      <c r="D36" s="14" t="s">
        <v>3529</v>
      </c>
      <c r="E36" s="12" t="s">
        <v>3501</v>
      </c>
      <c r="F36" s="19" t="s">
        <v>3552</v>
      </c>
      <c r="G36" s="19" t="s">
        <v>3553</v>
      </c>
      <c r="H36" s="5" t="s">
        <v>3554</v>
      </c>
      <c r="I36" s="14"/>
      <c r="J36" s="20">
        <f t="shared" si="0"/>
        <v>327957</v>
      </c>
      <c r="K36" s="3" t="b" cm="1">
        <f t="array" ref="K36">SUMPRODUCT( --ISNUMBER(SEARCH(TextCheck,F36)))&gt;0</f>
        <v>0</v>
      </c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" customHeight="1" x14ac:dyDescent="0.2">
      <c r="A37" s="5" t="s">
        <v>3528</v>
      </c>
      <c r="B37" s="3" t="b">
        <v>1</v>
      </c>
      <c r="C37" s="3"/>
      <c r="D37" s="14" t="s">
        <v>3529</v>
      </c>
      <c r="E37" s="12" t="s">
        <v>3501</v>
      </c>
      <c r="F37" s="19" t="s">
        <v>3555</v>
      </c>
      <c r="G37" s="19" t="s">
        <v>2181</v>
      </c>
      <c r="H37" s="5" t="s">
        <v>3556</v>
      </c>
      <c r="I37" s="14"/>
      <c r="J37" s="20">
        <f t="shared" si="0"/>
        <v>328216</v>
      </c>
      <c r="K37" s="3" t="b" cm="1">
        <f t="array" ref="K37">SUMPRODUCT( --ISNUMBER(SEARCH(TextCheck,F37)))&gt;0</f>
        <v>0</v>
      </c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" customHeight="1" x14ac:dyDescent="0.2">
      <c r="A38" s="5" t="s">
        <v>3528</v>
      </c>
      <c r="B38" s="3" t="b">
        <v>1</v>
      </c>
      <c r="C38" s="3"/>
      <c r="D38" s="14" t="s">
        <v>3529</v>
      </c>
      <c r="E38" s="12" t="s">
        <v>3513</v>
      </c>
      <c r="F38" s="19" t="s">
        <v>3557</v>
      </c>
      <c r="G38" s="19" t="s">
        <v>3558</v>
      </c>
      <c r="H38" s="5" t="s">
        <v>3559</v>
      </c>
      <c r="I38" s="14"/>
      <c r="J38" s="20">
        <f t="shared" si="0"/>
        <v>316399</v>
      </c>
      <c r="K38" s="3" t="b" cm="1">
        <f t="array" ref="K38">SUMPRODUCT( --ISNUMBER(SEARCH(TextCheck,F38)))&gt;0</f>
        <v>0</v>
      </c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" customHeight="1" x14ac:dyDescent="0.2">
      <c r="A39" s="5" t="s">
        <v>3528</v>
      </c>
      <c r="B39" s="3" t="b">
        <v>1</v>
      </c>
      <c r="C39" s="3"/>
      <c r="D39" s="14" t="s">
        <v>3529</v>
      </c>
      <c r="E39" s="12" t="s">
        <v>3515</v>
      </c>
      <c r="F39" s="19" t="s">
        <v>3560</v>
      </c>
      <c r="G39" s="19" t="s">
        <v>3561</v>
      </c>
      <c r="H39" s="14"/>
      <c r="I39" s="14"/>
      <c r="J39" s="20">
        <f t="shared" si="0"/>
        <v>327357</v>
      </c>
      <c r="K39" s="3" t="b" cm="1">
        <f t="array" ref="K39">SUMPRODUCT( --ISNUMBER(SEARCH(TextCheck,F39)))&gt;0</f>
        <v>0</v>
      </c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" customHeight="1" x14ac:dyDescent="0.2">
      <c r="A40" s="5" t="s">
        <v>3528</v>
      </c>
      <c r="B40" s="3" t="b">
        <v>1</v>
      </c>
      <c r="C40" s="3"/>
      <c r="D40" s="14" t="s">
        <v>3529</v>
      </c>
      <c r="E40" s="12" t="s">
        <v>3515</v>
      </c>
      <c r="F40" s="19" t="s">
        <v>3562</v>
      </c>
      <c r="G40" s="19" t="s">
        <v>3563</v>
      </c>
      <c r="H40" s="5" t="s">
        <v>3564</v>
      </c>
      <c r="I40" s="14"/>
      <c r="J40" s="20">
        <f t="shared" si="0"/>
        <v>327860</v>
      </c>
      <c r="K40" s="3" t="b" cm="1">
        <f t="array" ref="K40">SUMPRODUCT( --ISNUMBER(SEARCH(TextCheck,F40)))&gt;0</f>
        <v>1</v>
      </c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" customHeight="1" x14ac:dyDescent="0.2">
      <c r="A41" s="5" t="s">
        <v>3528</v>
      </c>
      <c r="B41" s="3" t="b">
        <v>1</v>
      </c>
      <c r="C41" s="3"/>
      <c r="D41" s="14" t="s">
        <v>3529</v>
      </c>
      <c r="E41" s="12" t="s">
        <v>3515</v>
      </c>
      <c r="F41" s="19" t="s">
        <v>3565</v>
      </c>
      <c r="G41" s="19" t="s">
        <v>3566</v>
      </c>
      <c r="H41" s="14"/>
      <c r="I41" s="14"/>
      <c r="J41" s="20">
        <f t="shared" si="0"/>
        <v>328263</v>
      </c>
      <c r="K41" s="3" t="b" cm="1">
        <f t="array" ref="K41">SUMPRODUCT( --ISNUMBER(SEARCH(TextCheck,F41)))&gt;0</f>
        <v>0</v>
      </c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" customHeight="1" x14ac:dyDescent="0.2">
      <c r="A42" s="5" t="s">
        <v>3528</v>
      </c>
      <c r="B42" s="3"/>
      <c r="C42" s="3"/>
      <c r="D42" s="14" t="s">
        <v>3529</v>
      </c>
      <c r="E42" s="12" t="s">
        <v>3522</v>
      </c>
      <c r="F42" s="19" t="s">
        <v>3567</v>
      </c>
      <c r="G42" s="19" t="s">
        <v>3493</v>
      </c>
      <c r="H42" s="14"/>
      <c r="I42" s="14"/>
      <c r="J42" s="20">
        <f t="shared" si="0"/>
        <v>324513</v>
      </c>
      <c r="K42" s="3" t="b" cm="1">
        <f t="array" ref="K42">SUMPRODUCT( --ISNUMBER(SEARCH(TextCheck,F42)))&gt;0</f>
        <v>0</v>
      </c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" customHeight="1" x14ac:dyDescent="0.2">
      <c r="A43" s="5" t="s">
        <v>3528</v>
      </c>
      <c r="B43" s="3"/>
      <c r="C43" s="3"/>
      <c r="D43" s="14" t="s">
        <v>3529</v>
      </c>
      <c r="E43" s="12" t="s">
        <v>3525</v>
      </c>
      <c r="F43" s="19" t="s">
        <v>3526</v>
      </c>
      <c r="G43" s="19" t="s">
        <v>3527</v>
      </c>
      <c r="H43" s="14"/>
      <c r="I43" s="14"/>
      <c r="J43" s="20">
        <f t="shared" si="0"/>
        <v>327625</v>
      </c>
      <c r="K43" s="3" t="b" cm="1">
        <f t="array" ref="K43">SUMPRODUCT( --ISNUMBER(SEARCH(TextCheck,F43)))&gt;0</f>
        <v>0</v>
      </c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" customHeight="1" x14ac:dyDescent="0.2">
      <c r="A44" s="5" t="s">
        <v>3568</v>
      </c>
      <c r="B44" s="3"/>
      <c r="C44" s="3"/>
      <c r="D44" s="14" t="s">
        <v>3569</v>
      </c>
      <c r="E44" s="12" t="s">
        <v>3480</v>
      </c>
      <c r="F44" s="19" t="s">
        <v>3570</v>
      </c>
      <c r="G44" s="19" t="s">
        <v>3571</v>
      </c>
      <c r="H44" s="5" t="s">
        <v>42</v>
      </c>
      <c r="I44" s="14"/>
      <c r="J44" s="20">
        <f t="shared" si="0"/>
        <v>327089</v>
      </c>
      <c r="K44" s="3" t="b" cm="1">
        <f t="array" ref="K44">SUMPRODUCT( --ISNUMBER(SEARCH(TextCheck,F44)))&gt;0</f>
        <v>1</v>
      </c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5" customHeight="1" x14ac:dyDescent="0.2">
      <c r="A45" s="5" t="s">
        <v>3568</v>
      </c>
      <c r="B45" s="3" t="b">
        <v>1</v>
      </c>
      <c r="C45" s="3"/>
      <c r="D45" s="14" t="s">
        <v>3569</v>
      </c>
      <c r="E45" s="12" t="s">
        <v>3483</v>
      </c>
      <c r="F45" s="19" t="s">
        <v>3572</v>
      </c>
      <c r="G45" s="19" t="s">
        <v>1455</v>
      </c>
      <c r="H45" s="5" t="s">
        <v>455</v>
      </c>
      <c r="I45" s="14"/>
      <c r="J45" s="20">
        <f t="shared" si="0"/>
        <v>326893</v>
      </c>
      <c r="K45" s="3" t="b" cm="1">
        <f t="array" ref="K45">SUMPRODUCT( --ISNUMBER(SEARCH(TextCheck,F45)))&gt;0</f>
        <v>0</v>
      </c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5" customHeight="1" x14ac:dyDescent="0.2">
      <c r="A46" s="5" t="s">
        <v>3568</v>
      </c>
      <c r="B46" s="3" t="b">
        <v>1</v>
      </c>
      <c r="C46" s="3"/>
      <c r="D46" s="14" t="s">
        <v>3569</v>
      </c>
      <c r="E46" s="12" t="s">
        <v>3488</v>
      </c>
      <c r="F46" s="19" t="s">
        <v>2578</v>
      </c>
      <c r="G46" s="19" t="s">
        <v>3573</v>
      </c>
      <c r="H46" s="5" t="s">
        <v>3401</v>
      </c>
      <c r="I46" s="14"/>
      <c r="J46" s="20">
        <f t="shared" si="0"/>
        <v>328259</v>
      </c>
      <c r="K46" s="3" t="b" cm="1">
        <f t="array" ref="K46">SUMPRODUCT( --ISNUMBER(SEARCH(TextCheck,F46)))&gt;0</f>
        <v>0</v>
      </c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5" customHeight="1" x14ac:dyDescent="0.2">
      <c r="A47" s="5" t="s">
        <v>3568</v>
      </c>
      <c r="B47" s="3" t="b">
        <v>1</v>
      </c>
      <c r="C47" s="3"/>
      <c r="D47" s="14" t="s">
        <v>3569</v>
      </c>
      <c r="E47" s="12" t="s">
        <v>3491</v>
      </c>
      <c r="F47" s="19" t="s">
        <v>3574</v>
      </c>
      <c r="G47" s="19" t="s">
        <v>3575</v>
      </c>
      <c r="H47" s="5" t="s">
        <v>81</v>
      </c>
      <c r="I47" s="14"/>
      <c r="J47" s="20">
        <f t="shared" si="0"/>
        <v>324485</v>
      </c>
      <c r="K47" s="3" t="b" cm="1">
        <f t="array" ref="K47">SUMPRODUCT( --ISNUMBER(SEARCH(TextCheck,F47)))&gt;0</f>
        <v>0</v>
      </c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5" customHeight="1" x14ac:dyDescent="0.2">
      <c r="A48" s="5" t="s">
        <v>3568</v>
      </c>
      <c r="B48" s="3" t="b">
        <v>1</v>
      </c>
      <c r="C48" s="3"/>
      <c r="D48" s="14" t="s">
        <v>3569</v>
      </c>
      <c r="E48" s="12" t="s">
        <v>3491</v>
      </c>
      <c r="F48" s="19" t="s">
        <v>2873</v>
      </c>
      <c r="G48" s="19" t="s">
        <v>3576</v>
      </c>
      <c r="H48" s="5" t="s">
        <v>97</v>
      </c>
      <c r="I48" s="14"/>
      <c r="J48" s="20">
        <f t="shared" si="0"/>
        <v>325201</v>
      </c>
      <c r="K48" s="3" t="b" cm="1">
        <f t="array" ref="K48">SUMPRODUCT( --ISNUMBER(SEARCH(TextCheck,F48)))&gt;0</f>
        <v>0</v>
      </c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5" customHeight="1" x14ac:dyDescent="0.2">
      <c r="A49" s="5" t="s">
        <v>3568</v>
      </c>
      <c r="B49" s="3" t="b">
        <v>1</v>
      </c>
      <c r="C49" s="3"/>
      <c r="D49" s="14" t="s">
        <v>3569</v>
      </c>
      <c r="E49" s="12" t="s">
        <v>3491</v>
      </c>
      <c r="F49" s="19" t="s">
        <v>3577</v>
      </c>
      <c r="G49" s="19" t="s">
        <v>3578</v>
      </c>
      <c r="H49" s="14"/>
      <c r="I49" s="14"/>
      <c r="J49" s="20">
        <f t="shared" si="0"/>
        <v>326702</v>
      </c>
      <c r="K49" s="3" t="b" cm="1">
        <f t="array" ref="K49">SUMPRODUCT( --ISNUMBER(SEARCH(TextCheck,F49)))&gt;0</f>
        <v>0</v>
      </c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5" customHeight="1" x14ac:dyDescent="0.2">
      <c r="A50" s="5" t="s">
        <v>3568</v>
      </c>
      <c r="B50" s="3"/>
      <c r="C50" s="3"/>
      <c r="D50" s="14" t="s">
        <v>3569</v>
      </c>
      <c r="E50" s="12" t="s">
        <v>3491</v>
      </c>
      <c r="F50" s="19" t="s">
        <v>3579</v>
      </c>
      <c r="G50" s="19" t="s">
        <v>1455</v>
      </c>
      <c r="H50" s="14"/>
      <c r="I50" s="14"/>
      <c r="J50" s="20">
        <f t="shared" si="0"/>
        <v>326893</v>
      </c>
      <c r="K50" s="3" t="b" cm="1">
        <f t="array" ref="K50">SUMPRODUCT( --ISNUMBER(SEARCH(TextCheck,F50)))&gt;0</f>
        <v>0</v>
      </c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5" customHeight="1" x14ac:dyDescent="0.2">
      <c r="A51" s="5" t="s">
        <v>3568</v>
      </c>
      <c r="B51" s="3"/>
      <c r="C51" s="3"/>
      <c r="D51" s="14" t="s">
        <v>3569</v>
      </c>
      <c r="E51" s="12" t="s">
        <v>3491</v>
      </c>
      <c r="F51" s="19" t="s">
        <v>3580</v>
      </c>
      <c r="G51" s="19" t="s">
        <v>3581</v>
      </c>
      <c r="H51" s="14"/>
      <c r="I51" s="14"/>
      <c r="J51" s="20">
        <f t="shared" si="0"/>
        <v>327284</v>
      </c>
      <c r="K51" s="3" t="b" cm="1">
        <f t="array" ref="K51">SUMPRODUCT( --ISNUMBER(SEARCH(TextCheck,F51)))&gt;0</f>
        <v>0</v>
      </c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5" customHeight="1" x14ac:dyDescent="0.2">
      <c r="A52" s="5" t="s">
        <v>3568</v>
      </c>
      <c r="B52" s="3" t="b">
        <v>1</v>
      </c>
      <c r="C52" s="3"/>
      <c r="D52" s="14" t="s">
        <v>3569</v>
      </c>
      <c r="E52" s="12" t="s">
        <v>3491</v>
      </c>
      <c r="F52" s="19" t="s">
        <v>3582</v>
      </c>
      <c r="G52" s="19" t="s">
        <v>3583</v>
      </c>
      <c r="H52" s="14"/>
      <c r="I52" s="14"/>
      <c r="J52" s="20">
        <f t="shared" si="0"/>
        <v>327937</v>
      </c>
      <c r="K52" s="3" t="b" cm="1">
        <f t="array" ref="K52">SUMPRODUCT( --ISNUMBER(SEARCH(TextCheck,F52)))&gt;0</f>
        <v>0</v>
      </c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5" customHeight="1" x14ac:dyDescent="0.2">
      <c r="A53" s="5" t="s">
        <v>3568</v>
      </c>
      <c r="B53" s="3" t="b">
        <v>1</v>
      </c>
      <c r="C53" s="3"/>
      <c r="D53" s="14" t="s">
        <v>3569</v>
      </c>
      <c r="E53" s="12" t="s">
        <v>3584</v>
      </c>
      <c r="F53" s="19" t="s">
        <v>3585</v>
      </c>
      <c r="G53" s="19" t="s">
        <v>3573</v>
      </c>
      <c r="H53" s="14"/>
      <c r="I53" s="14"/>
      <c r="J53" s="20">
        <f t="shared" si="0"/>
        <v>328259</v>
      </c>
      <c r="K53" s="3" t="b" cm="1">
        <f t="array" ref="K53">SUMPRODUCT( --ISNUMBER(SEARCH(TextCheck,F53)))&gt;0</f>
        <v>0</v>
      </c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5" customHeight="1" x14ac:dyDescent="0.2">
      <c r="A54" s="5" t="s">
        <v>3568</v>
      </c>
      <c r="B54" s="3" t="b">
        <v>1</v>
      </c>
      <c r="C54" s="3"/>
      <c r="D54" s="14" t="s">
        <v>3569</v>
      </c>
      <c r="E54" s="12" t="s">
        <v>3501</v>
      </c>
      <c r="F54" s="19" t="s">
        <v>3586</v>
      </c>
      <c r="G54" s="19" t="s">
        <v>3587</v>
      </c>
      <c r="H54" s="14"/>
      <c r="I54" s="14"/>
      <c r="J54" s="20">
        <f t="shared" si="0"/>
        <v>326700</v>
      </c>
      <c r="K54" s="3" t="b" cm="1">
        <f t="array" ref="K54">SUMPRODUCT( --ISNUMBER(SEARCH(TextCheck,F54)))&gt;0</f>
        <v>0</v>
      </c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5" customHeight="1" x14ac:dyDescent="0.2">
      <c r="A55" s="5" t="s">
        <v>3568</v>
      </c>
      <c r="B55" s="3" t="b">
        <v>1</v>
      </c>
      <c r="C55" s="3"/>
      <c r="D55" s="14" t="s">
        <v>3569</v>
      </c>
      <c r="E55" s="12" t="s">
        <v>3501</v>
      </c>
      <c r="F55" s="19" t="s">
        <v>3588</v>
      </c>
      <c r="G55" s="19" t="s">
        <v>3578</v>
      </c>
      <c r="H55" s="14"/>
      <c r="I55" s="14"/>
      <c r="J55" s="20">
        <f t="shared" si="0"/>
        <v>326702</v>
      </c>
      <c r="K55" s="3" t="b" cm="1">
        <f t="array" ref="K55">SUMPRODUCT( --ISNUMBER(SEARCH(TextCheck,F55)))&gt;0</f>
        <v>0</v>
      </c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5" customHeight="1" x14ac:dyDescent="0.2">
      <c r="A56" s="5" t="s">
        <v>3568</v>
      </c>
      <c r="B56" s="3" t="b">
        <v>1</v>
      </c>
      <c r="C56" s="3"/>
      <c r="D56" s="14" t="s">
        <v>3569</v>
      </c>
      <c r="E56" s="12" t="s">
        <v>3501</v>
      </c>
      <c r="F56" s="19" t="s">
        <v>3589</v>
      </c>
      <c r="G56" s="19" t="s">
        <v>1455</v>
      </c>
      <c r="H56" s="14"/>
      <c r="I56" s="14"/>
      <c r="J56" s="20">
        <f t="shared" si="0"/>
        <v>326893</v>
      </c>
      <c r="K56" s="3" t="b" cm="1">
        <f t="array" ref="K56">SUMPRODUCT( --ISNUMBER(SEARCH(TextCheck,F56)))&gt;0</f>
        <v>0</v>
      </c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5" customHeight="1" x14ac:dyDescent="0.2">
      <c r="A57" s="5" t="s">
        <v>3568</v>
      </c>
      <c r="B57" s="3" t="b">
        <v>1</v>
      </c>
      <c r="C57" s="3"/>
      <c r="D57" s="14" t="s">
        <v>3569</v>
      </c>
      <c r="E57" s="12" t="s">
        <v>3501</v>
      </c>
      <c r="F57" s="19" t="s">
        <v>3590</v>
      </c>
      <c r="G57" s="19" t="s">
        <v>3581</v>
      </c>
      <c r="H57" s="14"/>
      <c r="I57" s="14"/>
      <c r="J57" s="20">
        <f t="shared" si="0"/>
        <v>327284</v>
      </c>
      <c r="K57" s="3" t="b" cm="1">
        <f t="array" ref="K57">SUMPRODUCT( --ISNUMBER(SEARCH(TextCheck,F57)))&gt;0</f>
        <v>0</v>
      </c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5" customHeight="1" x14ac:dyDescent="0.2">
      <c r="A58" s="5" t="s">
        <v>3568</v>
      </c>
      <c r="B58" s="3"/>
      <c r="C58" s="3"/>
      <c r="D58" s="14" t="s">
        <v>3569</v>
      </c>
      <c r="E58" s="12" t="s">
        <v>3501</v>
      </c>
      <c r="F58" s="19" t="s">
        <v>3591</v>
      </c>
      <c r="G58" s="19" t="s">
        <v>3583</v>
      </c>
      <c r="H58" s="5" t="s">
        <v>3592</v>
      </c>
      <c r="I58" s="14"/>
      <c r="J58" s="20">
        <f t="shared" si="0"/>
        <v>327937</v>
      </c>
      <c r="K58" s="3" t="b" cm="1">
        <f t="array" ref="K58">SUMPRODUCT( --ISNUMBER(SEARCH(TextCheck,F58)))&gt;0</f>
        <v>0</v>
      </c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5" customHeight="1" x14ac:dyDescent="0.2">
      <c r="A59" s="5" t="s">
        <v>3568</v>
      </c>
      <c r="B59" s="3"/>
      <c r="C59" s="3"/>
      <c r="D59" s="14" t="s">
        <v>3569</v>
      </c>
      <c r="E59" s="12" t="s">
        <v>3501</v>
      </c>
      <c r="F59" s="19" t="s">
        <v>3593</v>
      </c>
      <c r="G59" s="19" t="s">
        <v>3594</v>
      </c>
      <c r="H59" s="14"/>
      <c r="I59" s="14"/>
      <c r="J59" s="20">
        <f t="shared" si="0"/>
        <v>328063</v>
      </c>
      <c r="K59" s="3" t="b" cm="1">
        <f t="array" ref="K59">SUMPRODUCT( --ISNUMBER(SEARCH(TextCheck,F59)))&gt;0</f>
        <v>0</v>
      </c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5" customHeight="1" x14ac:dyDescent="0.2">
      <c r="A60" s="5" t="s">
        <v>3568</v>
      </c>
      <c r="B60" s="3"/>
      <c r="C60" s="3"/>
      <c r="D60" s="14" t="s">
        <v>3569</v>
      </c>
      <c r="E60" s="12" t="s">
        <v>3501</v>
      </c>
      <c r="F60" s="19" t="s">
        <v>3595</v>
      </c>
      <c r="G60" s="19" t="s">
        <v>2160</v>
      </c>
      <c r="H60" s="14"/>
      <c r="I60" s="14"/>
      <c r="J60" s="20">
        <f t="shared" si="0"/>
        <v>328105</v>
      </c>
      <c r="K60" s="3" t="b" cm="1">
        <f t="array" ref="K60">SUMPRODUCT( --ISNUMBER(SEARCH(TextCheck,F60)))&gt;0</f>
        <v>0</v>
      </c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5" customHeight="1" x14ac:dyDescent="0.2">
      <c r="A61" s="5" t="s">
        <v>3568</v>
      </c>
      <c r="B61" s="3"/>
      <c r="C61" s="3"/>
      <c r="D61" s="14" t="s">
        <v>3569</v>
      </c>
      <c r="E61" s="12" t="s">
        <v>3501</v>
      </c>
      <c r="F61" s="19" t="s">
        <v>3596</v>
      </c>
      <c r="G61" s="19" t="s">
        <v>3573</v>
      </c>
      <c r="H61" s="14"/>
      <c r="I61" s="14"/>
      <c r="J61" s="20">
        <f t="shared" si="0"/>
        <v>328259</v>
      </c>
      <c r="K61" s="3" t="b" cm="1">
        <f t="array" ref="K61">SUMPRODUCT( --ISNUMBER(SEARCH(TextCheck,F61)))&gt;0</f>
        <v>0</v>
      </c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5" customHeight="1" x14ac:dyDescent="0.2">
      <c r="A62" s="5" t="s">
        <v>3568</v>
      </c>
      <c r="B62" s="3" t="b">
        <v>1</v>
      </c>
      <c r="C62" s="3"/>
      <c r="D62" s="14" t="s">
        <v>3569</v>
      </c>
      <c r="E62" s="12" t="s">
        <v>3597</v>
      </c>
      <c r="F62" s="19" t="s">
        <v>3598</v>
      </c>
      <c r="G62" s="19" t="s">
        <v>3599</v>
      </c>
      <c r="H62" s="14"/>
      <c r="I62" s="14"/>
      <c r="J62" s="20">
        <f t="shared" si="0"/>
        <v>326681</v>
      </c>
      <c r="K62" s="3" t="b" cm="1">
        <f t="array" ref="K62">SUMPRODUCT( --ISNUMBER(SEARCH(TextCheck,F62)))&gt;0</f>
        <v>0</v>
      </c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5" customHeight="1" x14ac:dyDescent="0.2">
      <c r="A63" s="5" t="s">
        <v>3568</v>
      </c>
      <c r="B63" s="3" t="b">
        <v>1</v>
      </c>
      <c r="C63" s="3"/>
      <c r="D63" s="14" t="s">
        <v>3569</v>
      </c>
      <c r="E63" s="12" t="s">
        <v>3597</v>
      </c>
      <c r="F63" s="19" t="s">
        <v>3600</v>
      </c>
      <c r="G63" s="19" t="s">
        <v>97</v>
      </c>
      <c r="H63" s="14"/>
      <c r="I63" s="14"/>
      <c r="J63" s="20">
        <f t="shared" si="0"/>
        <v>327650</v>
      </c>
      <c r="K63" s="3" t="b" cm="1">
        <f t="array" ref="K63">SUMPRODUCT( --ISNUMBER(SEARCH(TextCheck,F63)))&gt;0</f>
        <v>0</v>
      </c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5" customHeight="1" x14ac:dyDescent="0.2">
      <c r="A64" s="5" t="s">
        <v>3568</v>
      </c>
      <c r="B64" s="3" t="b">
        <v>1</v>
      </c>
      <c r="C64" s="3"/>
      <c r="D64" s="14" t="s">
        <v>3569</v>
      </c>
      <c r="E64" s="12" t="s">
        <v>3597</v>
      </c>
      <c r="F64" s="19" t="s">
        <v>3601</v>
      </c>
      <c r="G64" s="19" t="s">
        <v>3602</v>
      </c>
      <c r="H64" s="14"/>
      <c r="I64" s="14"/>
      <c r="J64" s="20">
        <f t="shared" si="0"/>
        <v>327837</v>
      </c>
      <c r="K64" s="3" t="b" cm="1">
        <f t="array" ref="K64">SUMPRODUCT( --ISNUMBER(SEARCH(TextCheck,F64)))&gt;0</f>
        <v>0</v>
      </c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5" customHeight="1" x14ac:dyDescent="0.2">
      <c r="A65" s="5" t="s">
        <v>3568</v>
      </c>
      <c r="B65" s="3" t="b">
        <v>1</v>
      </c>
      <c r="C65" s="3"/>
      <c r="D65" s="14" t="s">
        <v>3569</v>
      </c>
      <c r="E65" s="12" t="s">
        <v>3597</v>
      </c>
      <c r="F65" s="19" t="s">
        <v>3603</v>
      </c>
      <c r="G65" s="19" t="s">
        <v>1922</v>
      </c>
      <c r="H65" s="14"/>
      <c r="I65" s="14"/>
      <c r="J65" s="20">
        <f t="shared" si="0"/>
        <v>327881</v>
      </c>
      <c r="K65" s="3" t="b" cm="1">
        <f t="array" ref="K65">SUMPRODUCT( --ISNUMBER(SEARCH(TextCheck,F65)))&gt;0</f>
        <v>0</v>
      </c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5" customHeight="1" x14ac:dyDescent="0.2">
      <c r="A66" s="5" t="s">
        <v>3568</v>
      </c>
      <c r="B66" s="3" t="b">
        <v>1</v>
      </c>
      <c r="C66" s="3"/>
      <c r="D66" s="14" t="s">
        <v>3569</v>
      </c>
      <c r="E66" s="12" t="s">
        <v>3597</v>
      </c>
      <c r="F66" s="19" t="s">
        <v>3604</v>
      </c>
      <c r="G66" s="19" t="s">
        <v>3583</v>
      </c>
      <c r="H66" s="5" t="s">
        <v>3605</v>
      </c>
      <c r="I66" s="14"/>
      <c r="J66" s="20">
        <f t="shared" si="0"/>
        <v>327937</v>
      </c>
      <c r="K66" s="3" t="b" cm="1">
        <f t="array" ref="K66">SUMPRODUCT( --ISNUMBER(SEARCH(TextCheck,F66)))&gt;0</f>
        <v>0</v>
      </c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5" customHeight="1" x14ac:dyDescent="0.2">
      <c r="A67" s="5" t="s">
        <v>3568</v>
      </c>
      <c r="B67" s="3" t="b">
        <v>1</v>
      </c>
      <c r="C67" s="3"/>
      <c r="D67" s="14" t="s">
        <v>3569</v>
      </c>
      <c r="E67" s="12" t="s">
        <v>3597</v>
      </c>
      <c r="F67" s="19" t="s">
        <v>3606</v>
      </c>
      <c r="G67" s="19" t="s">
        <v>3594</v>
      </c>
      <c r="H67" s="14"/>
      <c r="I67" s="14"/>
      <c r="J67" s="20">
        <f t="shared" si="0"/>
        <v>328063</v>
      </c>
      <c r="K67" s="3" t="b" cm="1">
        <f t="array" ref="K67">SUMPRODUCT( --ISNUMBER(SEARCH(TextCheck,F67)))&gt;0</f>
        <v>0</v>
      </c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5" customHeight="1" x14ac:dyDescent="0.2">
      <c r="A68" s="5" t="s">
        <v>3568</v>
      </c>
      <c r="B68" s="3"/>
      <c r="C68" s="3"/>
      <c r="D68" s="14" t="s">
        <v>3569</v>
      </c>
      <c r="E68" s="12" t="s">
        <v>3597</v>
      </c>
      <c r="F68" s="19" t="s">
        <v>3607</v>
      </c>
      <c r="G68" s="19" t="s">
        <v>3166</v>
      </c>
      <c r="H68" s="5" t="s">
        <v>3608</v>
      </c>
      <c r="I68" s="14"/>
      <c r="J68" s="20">
        <f t="shared" si="0"/>
        <v>328273</v>
      </c>
      <c r="K68" s="3" t="b" cm="1">
        <f t="array" ref="K68">SUMPRODUCT( --ISNUMBER(SEARCH(TextCheck,F68)))&gt;0</f>
        <v>0</v>
      </c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5" customHeight="1" x14ac:dyDescent="0.2">
      <c r="A69" s="5" t="s">
        <v>3568</v>
      </c>
      <c r="B69" s="3"/>
      <c r="C69" s="3"/>
      <c r="D69" s="14" t="s">
        <v>3569</v>
      </c>
      <c r="E69" s="12" t="s">
        <v>3609</v>
      </c>
      <c r="F69" s="19" t="s">
        <v>3586</v>
      </c>
      <c r="G69" s="19" t="s">
        <v>3610</v>
      </c>
      <c r="H69" s="14"/>
      <c r="I69" s="14"/>
      <c r="J69" s="20">
        <f t="shared" si="0"/>
        <v>322614</v>
      </c>
      <c r="K69" s="3" t="b" cm="1">
        <f t="array" ref="K69">SUMPRODUCT( --ISNUMBER(SEARCH(TextCheck,F69)))&gt;0</f>
        <v>0</v>
      </c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5" customHeight="1" x14ac:dyDescent="0.2">
      <c r="A70" s="5" t="s">
        <v>3568</v>
      </c>
      <c r="B70" s="3"/>
      <c r="C70" s="3"/>
      <c r="D70" s="14" t="s">
        <v>3569</v>
      </c>
      <c r="E70" s="12" t="s">
        <v>3611</v>
      </c>
      <c r="F70" s="19" t="s">
        <v>3612</v>
      </c>
      <c r="G70" s="19" t="s">
        <v>3613</v>
      </c>
      <c r="H70" s="14"/>
      <c r="I70" s="14"/>
      <c r="J70" s="20">
        <f t="shared" si="0"/>
        <v>325878</v>
      </c>
      <c r="K70" s="3" t="b" cm="1">
        <f t="array" ref="K70">SUMPRODUCT( --ISNUMBER(SEARCH(TextCheck,F70)))&gt;0</f>
        <v>0</v>
      </c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5" customHeight="1" x14ac:dyDescent="0.2">
      <c r="A71" s="5" t="s">
        <v>3568</v>
      </c>
      <c r="B71" s="3" t="b">
        <v>1</v>
      </c>
      <c r="C71" s="3"/>
      <c r="D71" s="14" t="s">
        <v>3569</v>
      </c>
      <c r="E71" s="12" t="s">
        <v>3614</v>
      </c>
      <c r="F71" s="19" t="s">
        <v>3615</v>
      </c>
      <c r="G71" s="19" t="s">
        <v>3616</v>
      </c>
      <c r="H71" s="14"/>
      <c r="I71" s="14"/>
      <c r="J71" s="20">
        <f t="shared" si="0"/>
        <v>328174</v>
      </c>
      <c r="K71" s="3" t="b" cm="1">
        <f t="array" ref="K71">SUMPRODUCT( --ISNUMBER(SEARCH(TextCheck,F71)))&gt;0</f>
        <v>0</v>
      </c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5" customHeight="1" x14ac:dyDescent="0.2">
      <c r="A72" s="5" t="s">
        <v>3568</v>
      </c>
      <c r="B72" s="3"/>
      <c r="C72" s="3"/>
      <c r="D72" s="14" t="s">
        <v>3569</v>
      </c>
      <c r="E72" s="12" t="s">
        <v>3525</v>
      </c>
      <c r="F72" s="19" t="s">
        <v>3617</v>
      </c>
      <c r="G72" s="19" t="s">
        <v>3618</v>
      </c>
      <c r="H72" s="14"/>
      <c r="I72" s="14"/>
      <c r="J72" s="20">
        <f t="shared" si="0"/>
        <v>327981</v>
      </c>
      <c r="K72" s="3" t="b" cm="1">
        <f t="array" ref="K72">SUMPRODUCT( --ISNUMBER(SEARCH(TextCheck,F72)))&gt;0</f>
        <v>0</v>
      </c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5" customHeight="1" x14ac:dyDescent="0.2">
      <c r="A73" s="5" t="s">
        <v>3619</v>
      </c>
      <c r="B73" s="3"/>
      <c r="C73" s="3"/>
      <c r="D73" s="14" t="s">
        <v>3620</v>
      </c>
      <c r="E73" s="12" t="s">
        <v>3480</v>
      </c>
      <c r="F73" s="19" t="s">
        <v>3621</v>
      </c>
      <c r="G73" s="19" t="s">
        <v>3622</v>
      </c>
      <c r="H73" s="5" t="s">
        <v>57</v>
      </c>
      <c r="I73" s="14"/>
      <c r="J73" s="20">
        <f t="shared" si="0"/>
        <v>327458</v>
      </c>
      <c r="K73" s="3" t="b" cm="1">
        <f t="array" ref="K73">SUMPRODUCT( --ISNUMBER(SEARCH(TextCheck,F73)))&gt;0</f>
        <v>1</v>
      </c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5" customHeight="1" x14ac:dyDescent="0.2">
      <c r="A74" s="5" t="s">
        <v>3619</v>
      </c>
      <c r="B74" s="3" t="b">
        <v>1</v>
      </c>
      <c r="C74" s="3"/>
      <c r="D74" s="14" t="s">
        <v>3620</v>
      </c>
      <c r="E74" s="12" t="s">
        <v>3483</v>
      </c>
      <c r="F74" s="19" t="s">
        <v>3623</v>
      </c>
      <c r="G74" s="19" t="s">
        <v>3511</v>
      </c>
      <c r="H74" s="5" t="s">
        <v>455</v>
      </c>
      <c r="I74" s="14"/>
      <c r="J74" s="20">
        <f t="shared" si="0"/>
        <v>327706</v>
      </c>
      <c r="K74" s="3" t="b" cm="1">
        <f t="array" ref="K74">SUMPRODUCT( --ISNUMBER(SEARCH(TextCheck,F74)))&gt;0</f>
        <v>0</v>
      </c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5" customHeight="1" x14ac:dyDescent="0.2">
      <c r="A75" s="5" t="s">
        <v>3619</v>
      </c>
      <c r="B75" s="3"/>
      <c r="C75" s="3"/>
      <c r="D75" s="14" t="s">
        <v>3620</v>
      </c>
      <c r="E75" s="12" t="s">
        <v>3483</v>
      </c>
      <c r="F75" s="19" t="s">
        <v>3624</v>
      </c>
      <c r="G75" s="19" t="s">
        <v>3625</v>
      </c>
      <c r="H75" s="5" t="s">
        <v>3626</v>
      </c>
      <c r="I75" s="14"/>
      <c r="J75" s="20">
        <f t="shared" si="0"/>
        <v>327973</v>
      </c>
      <c r="K75" s="3" t="b" cm="1">
        <f t="array" ref="K75">SUMPRODUCT( --ISNUMBER(SEARCH(TextCheck,F75)))&gt;0</f>
        <v>0</v>
      </c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5" customHeight="1" x14ac:dyDescent="0.2">
      <c r="A76" s="5" t="s">
        <v>3619</v>
      </c>
      <c r="B76" s="3" t="b">
        <v>1</v>
      </c>
      <c r="C76" s="3"/>
      <c r="D76" s="14" t="s">
        <v>3620</v>
      </c>
      <c r="E76" s="12" t="s">
        <v>3488</v>
      </c>
      <c r="F76" s="19" t="s">
        <v>3627</v>
      </c>
      <c r="G76" s="19" t="s">
        <v>3626</v>
      </c>
      <c r="H76" s="14"/>
      <c r="I76" s="14"/>
      <c r="J76" s="20">
        <f t="shared" si="0"/>
        <v>327776</v>
      </c>
      <c r="K76" s="3" t="b" cm="1">
        <f t="array" ref="K76">SUMPRODUCT( --ISNUMBER(SEARCH(TextCheck,F76)))&gt;0</f>
        <v>0</v>
      </c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5" customHeight="1" x14ac:dyDescent="0.2">
      <c r="A77" s="5" t="s">
        <v>3619</v>
      </c>
      <c r="B77" s="3"/>
      <c r="C77" s="3"/>
      <c r="D77" s="14" t="s">
        <v>3620</v>
      </c>
      <c r="E77" s="12" t="s">
        <v>3488</v>
      </c>
      <c r="F77" s="19" t="s">
        <v>3000</v>
      </c>
      <c r="G77" s="19" t="s">
        <v>3628</v>
      </c>
      <c r="H77" s="14"/>
      <c r="I77" s="14"/>
      <c r="J77" s="20">
        <f t="shared" si="0"/>
        <v>327999</v>
      </c>
      <c r="K77" s="3" t="b" cm="1">
        <f t="array" ref="K77">SUMPRODUCT( --ISNUMBER(SEARCH(TextCheck,F77)))&gt;0</f>
        <v>0</v>
      </c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5" customHeight="1" x14ac:dyDescent="0.2">
      <c r="A78" s="5" t="s">
        <v>3619</v>
      </c>
      <c r="B78" s="3"/>
      <c r="C78" s="3"/>
      <c r="D78" s="14" t="s">
        <v>3620</v>
      </c>
      <c r="E78" s="12" t="s">
        <v>3491</v>
      </c>
      <c r="F78" s="19" t="s">
        <v>193</v>
      </c>
      <c r="G78" s="19" t="s">
        <v>3629</v>
      </c>
      <c r="H78" s="5" t="s">
        <v>109</v>
      </c>
      <c r="I78" s="14"/>
      <c r="J78" s="20">
        <f t="shared" si="0"/>
        <v>320776</v>
      </c>
      <c r="K78" s="3" t="b" cm="1">
        <f t="array" ref="K78">SUMPRODUCT( --ISNUMBER(SEARCH(TextCheck,F78)))&gt;0</f>
        <v>0</v>
      </c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5" customHeight="1" x14ac:dyDescent="0.2">
      <c r="A79" s="5" t="s">
        <v>3619</v>
      </c>
      <c r="B79" s="3" t="b">
        <v>1</v>
      </c>
      <c r="C79" s="3"/>
      <c r="D79" s="14" t="s">
        <v>3620</v>
      </c>
      <c r="E79" s="12" t="s">
        <v>3491</v>
      </c>
      <c r="F79" s="19" t="s">
        <v>104</v>
      </c>
      <c r="G79" s="19" t="s">
        <v>367</v>
      </c>
      <c r="H79" s="14"/>
      <c r="I79" s="14"/>
      <c r="J79" s="20">
        <f t="shared" si="0"/>
        <v>326588</v>
      </c>
      <c r="K79" s="3" t="b" cm="1">
        <f t="array" ref="K79">SUMPRODUCT( --ISNUMBER(SEARCH(TextCheck,F79)))&gt;0</f>
        <v>0</v>
      </c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5" customHeight="1" x14ac:dyDescent="0.2">
      <c r="A80" s="5" t="s">
        <v>3619</v>
      </c>
      <c r="B80" s="3"/>
      <c r="C80" s="3"/>
      <c r="D80" s="14" t="s">
        <v>3620</v>
      </c>
      <c r="E80" s="12" t="s">
        <v>3491</v>
      </c>
      <c r="F80" s="19" t="s">
        <v>3630</v>
      </c>
      <c r="G80" s="19" t="s">
        <v>367</v>
      </c>
      <c r="H80" s="14"/>
      <c r="I80" s="14"/>
      <c r="J80" s="20">
        <f t="shared" si="0"/>
        <v>326588</v>
      </c>
      <c r="K80" s="3" t="b" cm="1">
        <f t="array" ref="K80">SUMPRODUCT( --ISNUMBER(SEARCH(TextCheck,F80)))&gt;0</f>
        <v>0</v>
      </c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5" customHeight="1" x14ac:dyDescent="0.2">
      <c r="A81" s="5" t="s">
        <v>3619</v>
      </c>
      <c r="B81" s="3"/>
      <c r="C81" s="3"/>
      <c r="D81" s="14" t="s">
        <v>3620</v>
      </c>
      <c r="E81" s="12" t="s">
        <v>3491</v>
      </c>
      <c r="F81" s="19" t="s">
        <v>3631</v>
      </c>
      <c r="G81" s="19" t="s">
        <v>3632</v>
      </c>
      <c r="H81" s="14"/>
      <c r="I81" s="14"/>
      <c r="J81" s="20">
        <f t="shared" si="0"/>
        <v>326984</v>
      </c>
      <c r="K81" s="3" t="b" cm="1">
        <f t="array" ref="K81">SUMPRODUCT( --ISNUMBER(SEARCH(TextCheck,F81)))&gt;0</f>
        <v>0</v>
      </c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5" customHeight="1" x14ac:dyDescent="0.2">
      <c r="A82" s="5" t="s">
        <v>3619</v>
      </c>
      <c r="B82" s="3"/>
      <c r="C82" s="3"/>
      <c r="D82" s="14" t="s">
        <v>3620</v>
      </c>
      <c r="E82" s="12" t="s">
        <v>3491</v>
      </c>
      <c r="F82" s="19" t="s">
        <v>3633</v>
      </c>
      <c r="G82" s="19" t="s">
        <v>3634</v>
      </c>
      <c r="H82" s="14"/>
      <c r="I82" s="14"/>
      <c r="J82" s="20">
        <f t="shared" si="0"/>
        <v>327060</v>
      </c>
      <c r="K82" s="3" t="b" cm="1">
        <f t="array" ref="K82">SUMPRODUCT( --ISNUMBER(SEARCH(TextCheck,F82)))&gt;0</f>
        <v>0</v>
      </c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5" customHeight="1" x14ac:dyDescent="0.2">
      <c r="A83" s="5" t="s">
        <v>3619</v>
      </c>
      <c r="B83" s="3"/>
      <c r="C83" s="3"/>
      <c r="D83" s="14" t="s">
        <v>3620</v>
      </c>
      <c r="E83" s="12" t="s">
        <v>3491</v>
      </c>
      <c r="F83" s="19" t="s">
        <v>3635</v>
      </c>
      <c r="G83" s="19" t="s">
        <v>3636</v>
      </c>
      <c r="H83" s="14"/>
      <c r="I83" s="14"/>
      <c r="J83" s="20">
        <f t="shared" si="0"/>
        <v>327396</v>
      </c>
      <c r="K83" s="3" t="b" cm="1">
        <f t="array" ref="K83">SUMPRODUCT( --ISNUMBER(SEARCH(TextCheck,F83)))&gt;0</f>
        <v>0</v>
      </c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5" customHeight="1" x14ac:dyDescent="0.2">
      <c r="A84" s="5" t="s">
        <v>3619</v>
      </c>
      <c r="B84" s="3"/>
      <c r="C84" s="3"/>
      <c r="D84" s="14" t="s">
        <v>3620</v>
      </c>
      <c r="E84" s="12" t="s">
        <v>3491</v>
      </c>
      <c r="F84" s="19" t="s">
        <v>3637</v>
      </c>
      <c r="G84" s="19" t="s">
        <v>3638</v>
      </c>
      <c r="H84" s="14"/>
      <c r="I84" s="14"/>
      <c r="J84" s="20">
        <f t="shared" si="0"/>
        <v>328098</v>
      </c>
      <c r="K84" s="3" t="b" cm="1">
        <f t="array" ref="K84">SUMPRODUCT( --ISNUMBER(SEARCH(TextCheck,F84)))&gt;0</f>
        <v>0</v>
      </c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5" customHeight="1" x14ac:dyDescent="0.2">
      <c r="A85" s="5" t="s">
        <v>3619</v>
      </c>
      <c r="B85" s="3" t="b">
        <v>1</v>
      </c>
      <c r="C85" s="3"/>
      <c r="D85" s="14" t="s">
        <v>3620</v>
      </c>
      <c r="E85" s="12" t="s">
        <v>3491</v>
      </c>
      <c r="F85" s="19" t="s">
        <v>3639</v>
      </c>
      <c r="G85" s="19" t="s">
        <v>2211</v>
      </c>
      <c r="H85" s="14"/>
      <c r="I85" s="14"/>
      <c r="J85" s="20">
        <f t="shared" si="0"/>
        <v>328322</v>
      </c>
      <c r="K85" s="3" t="b" cm="1">
        <f t="array" ref="K85">SUMPRODUCT( --ISNUMBER(SEARCH(TextCheck,F85)))&gt;0</f>
        <v>0</v>
      </c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5" customHeight="1" x14ac:dyDescent="0.2">
      <c r="A86" s="5" t="s">
        <v>3619</v>
      </c>
      <c r="B86" s="3" t="b">
        <v>1</v>
      </c>
      <c r="C86" s="3"/>
      <c r="D86" s="14" t="s">
        <v>3620</v>
      </c>
      <c r="E86" s="12" t="s">
        <v>3584</v>
      </c>
      <c r="F86" s="19" t="s">
        <v>3640</v>
      </c>
      <c r="G86" s="19" t="s">
        <v>3641</v>
      </c>
      <c r="H86" s="14"/>
      <c r="I86" s="14"/>
      <c r="J86" s="20">
        <f t="shared" si="0"/>
        <v>327852</v>
      </c>
      <c r="K86" s="3" t="b" cm="1">
        <f t="array" ref="K86">SUMPRODUCT( --ISNUMBER(SEARCH(TextCheck,F86)))&gt;0</f>
        <v>0</v>
      </c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5" customHeight="1" x14ac:dyDescent="0.2">
      <c r="A87" s="5" t="s">
        <v>3619</v>
      </c>
      <c r="B87" s="3"/>
      <c r="C87" s="3"/>
      <c r="D87" s="14" t="s">
        <v>3620</v>
      </c>
      <c r="E87" s="12" t="s">
        <v>3501</v>
      </c>
      <c r="F87" s="19" t="s">
        <v>3642</v>
      </c>
      <c r="G87" s="19" t="s">
        <v>3643</v>
      </c>
      <c r="H87" s="14"/>
      <c r="I87" s="14"/>
      <c r="J87" s="20">
        <f t="shared" si="0"/>
        <v>326585</v>
      </c>
      <c r="K87" s="3" t="b" cm="1">
        <f t="array" ref="K87">SUMPRODUCT( --ISNUMBER(SEARCH(TextCheck,F87)))&gt;0</f>
        <v>0</v>
      </c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5" customHeight="1" x14ac:dyDescent="0.2">
      <c r="A88" s="5" t="s">
        <v>3619</v>
      </c>
      <c r="B88" s="3" t="b">
        <v>1</v>
      </c>
      <c r="C88" s="3"/>
      <c r="D88" s="14" t="s">
        <v>3620</v>
      </c>
      <c r="E88" s="12" t="s">
        <v>3501</v>
      </c>
      <c r="F88" s="19" t="s">
        <v>3644</v>
      </c>
      <c r="G88" s="19" t="s">
        <v>3645</v>
      </c>
      <c r="H88" s="14"/>
      <c r="I88" s="14"/>
      <c r="J88" s="20">
        <f t="shared" si="0"/>
        <v>327054</v>
      </c>
      <c r="K88" s="3" t="b" cm="1">
        <f t="array" ref="K88">SUMPRODUCT( --ISNUMBER(SEARCH(TextCheck,F88)))&gt;0</f>
        <v>0</v>
      </c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5" customHeight="1" x14ac:dyDescent="0.2">
      <c r="A89" s="5" t="s">
        <v>3619</v>
      </c>
      <c r="B89" s="3"/>
      <c r="C89" s="3"/>
      <c r="D89" s="14" t="s">
        <v>3620</v>
      </c>
      <c r="E89" s="12" t="s">
        <v>3501</v>
      </c>
      <c r="F89" s="19" t="s">
        <v>3646</v>
      </c>
      <c r="G89" s="19" t="s">
        <v>3636</v>
      </c>
      <c r="H89" s="14"/>
      <c r="I89" s="14"/>
      <c r="J89" s="20">
        <f t="shared" si="0"/>
        <v>327396</v>
      </c>
      <c r="K89" s="3" t="b" cm="1">
        <f t="array" ref="K89">SUMPRODUCT( --ISNUMBER(SEARCH(TextCheck,F89)))&gt;0</f>
        <v>0</v>
      </c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5" customHeight="1" x14ac:dyDescent="0.2">
      <c r="A90" s="5" t="s">
        <v>3619</v>
      </c>
      <c r="B90" s="3" t="b">
        <v>1</v>
      </c>
      <c r="C90" s="3"/>
      <c r="D90" s="14" t="s">
        <v>3620</v>
      </c>
      <c r="E90" s="12" t="s">
        <v>3501</v>
      </c>
      <c r="F90" s="19" t="s">
        <v>3647</v>
      </c>
      <c r="G90" s="19" t="s">
        <v>3648</v>
      </c>
      <c r="H90" s="5" t="s">
        <v>1718</v>
      </c>
      <c r="I90" s="14"/>
      <c r="J90" s="20">
        <f t="shared" si="0"/>
        <v>327441</v>
      </c>
      <c r="K90" s="3" t="b" cm="1">
        <f t="array" ref="K90">SUMPRODUCT( --ISNUMBER(SEARCH(TextCheck,F90)))&gt;0</f>
        <v>0</v>
      </c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5" customHeight="1" x14ac:dyDescent="0.2">
      <c r="A91" s="5" t="s">
        <v>3619</v>
      </c>
      <c r="B91" s="3"/>
      <c r="C91" s="3"/>
      <c r="D91" s="14" t="s">
        <v>3620</v>
      </c>
      <c r="E91" s="12" t="s">
        <v>3501</v>
      </c>
      <c r="F91" s="19" t="s">
        <v>3649</v>
      </c>
      <c r="G91" s="19" t="s">
        <v>3641</v>
      </c>
      <c r="H91" s="14"/>
      <c r="I91" s="14"/>
      <c r="J91" s="20">
        <f t="shared" si="0"/>
        <v>327852</v>
      </c>
      <c r="K91" s="3" t="b" cm="1">
        <f t="array" ref="K91">SUMPRODUCT( --ISNUMBER(SEARCH(TextCheck,F91)))&gt;0</f>
        <v>0</v>
      </c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5" customHeight="1" x14ac:dyDescent="0.2">
      <c r="A92" s="5" t="s">
        <v>3619</v>
      </c>
      <c r="B92" s="3" t="b">
        <v>1</v>
      </c>
      <c r="C92" s="3"/>
      <c r="D92" s="14" t="s">
        <v>3620</v>
      </c>
      <c r="E92" s="12" t="s">
        <v>3501</v>
      </c>
      <c r="F92" s="19" t="s">
        <v>3650</v>
      </c>
      <c r="G92" s="19" t="s">
        <v>1957</v>
      </c>
      <c r="H92" s="14"/>
      <c r="I92" s="14"/>
      <c r="J92" s="20">
        <f t="shared" si="0"/>
        <v>327985</v>
      </c>
      <c r="K92" s="3" t="b" cm="1">
        <f t="array" ref="K92">SUMPRODUCT( --ISNUMBER(SEARCH(TextCheck,F92)))&gt;0</f>
        <v>0</v>
      </c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5" customHeight="1" x14ac:dyDescent="0.2">
      <c r="A93" s="5" t="s">
        <v>3619</v>
      </c>
      <c r="B93" s="3" t="b">
        <v>1</v>
      </c>
      <c r="C93" s="3"/>
      <c r="D93" s="14" t="s">
        <v>3620</v>
      </c>
      <c r="E93" s="12" t="s">
        <v>3501</v>
      </c>
      <c r="F93" s="19" t="s">
        <v>3651</v>
      </c>
      <c r="G93" s="19" t="s">
        <v>3638</v>
      </c>
      <c r="H93" s="14"/>
      <c r="I93" s="14"/>
      <c r="J93" s="20">
        <f t="shared" si="0"/>
        <v>328098</v>
      </c>
      <c r="K93" s="3" t="b" cm="1">
        <f t="array" ref="K93">SUMPRODUCT( --ISNUMBER(SEARCH(TextCheck,F93)))&gt;0</f>
        <v>0</v>
      </c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5" customHeight="1" x14ac:dyDescent="0.2">
      <c r="A94" s="5" t="s">
        <v>3619</v>
      </c>
      <c r="B94" s="3" t="b">
        <v>1</v>
      </c>
      <c r="C94" s="3"/>
      <c r="D94" s="14" t="s">
        <v>3620</v>
      </c>
      <c r="E94" s="12" t="s">
        <v>3501</v>
      </c>
      <c r="F94" s="19" t="s">
        <v>3652</v>
      </c>
      <c r="G94" s="19" t="s">
        <v>2185</v>
      </c>
      <c r="H94" s="14"/>
      <c r="I94" s="14"/>
      <c r="J94" s="20">
        <f t="shared" si="0"/>
        <v>328223</v>
      </c>
      <c r="K94" s="3" t="b" cm="1">
        <f t="array" ref="K94">SUMPRODUCT( --ISNUMBER(SEARCH(TextCheck,F94)))&gt;0</f>
        <v>0</v>
      </c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5" customHeight="1" x14ac:dyDescent="0.2">
      <c r="A95" s="5" t="s">
        <v>3619</v>
      </c>
      <c r="B95" s="3"/>
      <c r="C95" s="3"/>
      <c r="D95" s="14" t="s">
        <v>3620</v>
      </c>
      <c r="E95" s="12" t="s">
        <v>3501</v>
      </c>
      <c r="F95" s="19" t="s">
        <v>3653</v>
      </c>
      <c r="G95" s="19" t="s">
        <v>2211</v>
      </c>
      <c r="H95" s="14"/>
      <c r="I95" s="14"/>
      <c r="J95" s="20">
        <f t="shared" si="0"/>
        <v>328322</v>
      </c>
      <c r="K95" s="3" t="b" cm="1">
        <f t="array" ref="K95">SUMPRODUCT( --ISNUMBER(SEARCH(TextCheck,F95)))&gt;0</f>
        <v>0</v>
      </c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5" customHeight="1" x14ac:dyDescent="0.2">
      <c r="A96" s="5" t="s">
        <v>3619</v>
      </c>
      <c r="B96" s="3"/>
      <c r="C96" s="3"/>
      <c r="D96" s="14" t="s">
        <v>3620</v>
      </c>
      <c r="E96" s="12" t="s">
        <v>3501</v>
      </c>
      <c r="F96" s="19" t="s">
        <v>3654</v>
      </c>
      <c r="G96" s="19" t="s">
        <v>3655</v>
      </c>
      <c r="H96" s="14"/>
      <c r="I96" s="14"/>
      <c r="J96" s="20">
        <f t="shared" si="0"/>
        <v>328343</v>
      </c>
      <c r="K96" s="3" t="b" cm="1">
        <f t="array" ref="K96">SUMPRODUCT( --ISNUMBER(SEARCH(TextCheck,F96)))&gt;0</f>
        <v>0</v>
      </c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5" customHeight="1" x14ac:dyDescent="0.2">
      <c r="A97" s="5" t="s">
        <v>3619</v>
      </c>
      <c r="B97" s="3" t="b">
        <v>1</v>
      </c>
      <c r="C97" s="3"/>
      <c r="D97" s="14" t="s">
        <v>3620</v>
      </c>
      <c r="E97" s="12" t="s">
        <v>3597</v>
      </c>
      <c r="F97" s="19" t="s">
        <v>3656</v>
      </c>
      <c r="G97" s="19" t="s">
        <v>1891</v>
      </c>
      <c r="H97" s="5" t="s">
        <v>3657</v>
      </c>
      <c r="I97" s="14"/>
      <c r="J97" s="20">
        <f t="shared" si="0"/>
        <v>327755</v>
      </c>
      <c r="K97" s="3" t="b" cm="1">
        <f t="array" ref="K97">SUMPRODUCT( --ISNUMBER(SEARCH(TextCheck,F97)))&gt;0</f>
        <v>0</v>
      </c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5" customHeight="1" x14ac:dyDescent="0.2">
      <c r="A98" s="5" t="s">
        <v>3619</v>
      </c>
      <c r="B98" s="3" t="b">
        <v>1</v>
      </c>
      <c r="C98" s="3"/>
      <c r="D98" s="14" t="s">
        <v>3620</v>
      </c>
      <c r="E98" s="12" t="s">
        <v>3597</v>
      </c>
      <c r="F98" s="19" t="s">
        <v>3658</v>
      </c>
      <c r="G98" s="19" t="s">
        <v>3659</v>
      </c>
      <c r="H98" s="14"/>
      <c r="I98" s="14"/>
      <c r="J98" s="20">
        <f t="shared" si="0"/>
        <v>327901</v>
      </c>
      <c r="K98" s="3" t="b" cm="1">
        <f t="array" ref="K98">SUMPRODUCT( --ISNUMBER(SEARCH(TextCheck,F98)))&gt;0</f>
        <v>0</v>
      </c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5" customHeight="1" x14ac:dyDescent="0.2">
      <c r="A99" s="5" t="s">
        <v>3619</v>
      </c>
      <c r="B99" s="3" t="b">
        <v>1</v>
      </c>
      <c r="C99" s="3"/>
      <c r="D99" s="14" t="s">
        <v>3620</v>
      </c>
      <c r="E99" s="12" t="s">
        <v>3597</v>
      </c>
      <c r="F99" s="19" t="s">
        <v>3660</v>
      </c>
      <c r="G99" s="19" t="s">
        <v>1950</v>
      </c>
      <c r="H99" s="14"/>
      <c r="I99" s="14"/>
      <c r="J99" s="20">
        <f t="shared" si="0"/>
        <v>327979</v>
      </c>
      <c r="K99" s="3" t="b" cm="1">
        <f t="array" ref="K99">SUMPRODUCT( --ISNUMBER(SEARCH(TextCheck,F99)))&gt;0</f>
        <v>0</v>
      </c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5" customHeight="1" x14ac:dyDescent="0.2">
      <c r="A100" s="5" t="s">
        <v>3619</v>
      </c>
      <c r="B100" s="3" t="b">
        <v>1</v>
      </c>
      <c r="C100" s="3"/>
      <c r="D100" s="14" t="s">
        <v>3620</v>
      </c>
      <c r="E100" s="12" t="s">
        <v>3597</v>
      </c>
      <c r="F100" s="19" t="s">
        <v>3661</v>
      </c>
      <c r="G100" s="19" t="s">
        <v>3163</v>
      </c>
      <c r="H100" s="14"/>
      <c r="I100" s="14"/>
      <c r="J100" s="20">
        <f t="shared" si="0"/>
        <v>328167</v>
      </c>
      <c r="K100" s="3" t="b" cm="1">
        <f t="array" ref="K100">SUMPRODUCT( --ISNUMBER(SEARCH(TextCheck,F100)))&gt;0</f>
        <v>0</v>
      </c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5" customHeight="1" x14ac:dyDescent="0.2">
      <c r="A101" s="5" t="s">
        <v>3619</v>
      </c>
      <c r="B101" s="3"/>
      <c r="C101" s="3"/>
      <c r="D101" s="14" t="s">
        <v>3620</v>
      </c>
      <c r="E101" s="12" t="s">
        <v>3597</v>
      </c>
      <c r="F101" s="19" t="s">
        <v>3662</v>
      </c>
      <c r="G101" s="19" t="s">
        <v>3573</v>
      </c>
      <c r="H101" s="14"/>
      <c r="I101" s="14"/>
      <c r="J101" s="20">
        <f t="shared" si="0"/>
        <v>328259</v>
      </c>
      <c r="K101" s="3" t="b" cm="1">
        <f t="array" ref="K101">SUMPRODUCT( --ISNUMBER(SEARCH(TextCheck,F101)))&gt;0</f>
        <v>0</v>
      </c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5" customHeight="1" x14ac:dyDescent="0.2">
      <c r="A102" s="5" t="s">
        <v>3619</v>
      </c>
      <c r="B102" s="3"/>
      <c r="C102" s="3"/>
      <c r="D102" s="14" t="s">
        <v>3620</v>
      </c>
      <c r="E102" s="12" t="s">
        <v>3597</v>
      </c>
      <c r="F102" s="19" t="s">
        <v>3663</v>
      </c>
      <c r="G102" s="19" t="s">
        <v>3664</v>
      </c>
      <c r="H102" s="14"/>
      <c r="I102" s="14"/>
      <c r="J102" s="20">
        <f t="shared" si="0"/>
        <v>328265</v>
      </c>
      <c r="K102" s="3" t="b" cm="1">
        <f t="array" ref="K102">SUMPRODUCT( --ISNUMBER(SEARCH(TextCheck,F102)))&gt;0</f>
        <v>0</v>
      </c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5" customHeight="1" x14ac:dyDescent="0.2">
      <c r="A103" s="5" t="s">
        <v>3619</v>
      </c>
      <c r="B103" s="3" t="b">
        <v>1</v>
      </c>
      <c r="C103" s="3"/>
      <c r="D103" s="14" t="s">
        <v>3620</v>
      </c>
      <c r="E103" s="12" t="s">
        <v>3597</v>
      </c>
      <c r="F103" s="19" t="s">
        <v>3665</v>
      </c>
      <c r="G103" s="19" t="s">
        <v>3664</v>
      </c>
      <c r="H103" s="14"/>
      <c r="I103" s="14"/>
      <c r="J103" s="20">
        <f t="shared" si="0"/>
        <v>328265</v>
      </c>
      <c r="K103" s="3" t="b" cm="1">
        <f t="array" ref="K103">SUMPRODUCT( --ISNUMBER(SEARCH(TextCheck,F103)))&gt;0</f>
        <v>0</v>
      </c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5" customHeight="1" x14ac:dyDescent="0.2">
      <c r="A104" s="5" t="s">
        <v>3619</v>
      </c>
      <c r="B104" s="3"/>
      <c r="C104" s="3"/>
      <c r="D104" s="14" t="s">
        <v>3620</v>
      </c>
      <c r="E104" s="12" t="s">
        <v>3597</v>
      </c>
      <c r="F104" s="19" t="s">
        <v>3666</v>
      </c>
      <c r="G104" s="19" t="s">
        <v>2211</v>
      </c>
      <c r="H104" s="14"/>
      <c r="I104" s="14"/>
      <c r="J104" s="20">
        <f t="shared" si="0"/>
        <v>328322</v>
      </c>
      <c r="K104" s="3" t="b" cm="1">
        <f t="array" ref="K104">SUMPRODUCT( --ISNUMBER(SEARCH(TextCheck,F104)))&gt;0</f>
        <v>0</v>
      </c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5" customHeight="1" x14ac:dyDescent="0.2">
      <c r="A105" s="5" t="s">
        <v>3619</v>
      </c>
      <c r="B105" s="3"/>
      <c r="C105" s="3"/>
      <c r="D105" s="14" t="s">
        <v>3620</v>
      </c>
      <c r="E105" s="12" t="s">
        <v>3597</v>
      </c>
      <c r="F105" s="19" t="s">
        <v>3667</v>
      </c>
      <c r="G105" s="19" t="s">
        <v>3655</v>
      </c>
      <c r="H105" s="14"/>
      <c r="I105" s="14"/>
      <c r="J105" s="20">
        <f t="shared" si="0"/>
        <v>328343</v>
      </c>
      <c r="K105" s="3" t="b" cm="1">
        <f t="array" ref="K105">SUMPRODUCT( --ISNUMBER(SEARCH(TextCheck,F105)))&gt;0</f>
        <v>0</v>
      </c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5" customHeight="1" x14ac:dyDescent="0.2">
      <c r="A106" s="5" t="s">
        <v>3619</v>
      </c>
      <c r="B106" s="3"/>
      <c r="C106" s="3"/>
      <c r="D106" s="14" t="s">
        <v>3620</v>
      </c>
      <c r="E106" s="12" t="s">
        <v>3668</v>
      </c>
      <c r="F106" s="19" t="s">
        <v>3669</v>
      </c>
      <c r="G106" s="19" t="s">
        <v>3670</v>
      </c>
      <c r="H106" s="14"/>
      <c r="I106" s="14"/>
      <c r="J106" s="20">
        <f t="shared" si="0"/>
        <v>328035</v>
      </c>
      <c r="K106" s="3" t="b" cm="1">
        <f t="array" ref="K106">SUMPRODUCT( --ISNUMBER(SEARCH(TextCheck,F106)))&gt;0</f>
        <v>0</v>
      </c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5" customHeight="1" x14ac:dyDescent="0.2">
      <c r="A107" s="5" t="s">
        <v>3619</v>
      </c>
      <c r="B107" s="3"/>
      <c r="C107" s="3"/>
      <c r="D107" s="14" t="s">
        <v>3620</v>
      </c>
      <c r="E107" s="12" t="s">
        <v>3609</v>
      </c>
      <c r="F107" s="19" t="s">
        <v>3649</v>
      </c>
      <c r="G107" s="19" t="s">
        <v>1671</v>
      </c>
      <c r="H107" s="14"/>
      <c r="I107" s="14"/>
      <c r="J107" s="20">
        <f t="shared" si="0"/>
        <v>327152</v>
      </c>
      <c r="K107" s="3" t="b" cm="1">
        <f t="array" ref="K107">SUMPRODUCT( --ISNUMBER(SEARCH(TextCheck,F107)))&gt;0</f>
        <v>0</v>
      </c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5" customHeight="1" x14ac:dyDescent="0.2">
      <c r="A108" s="5" t="s">
        <v>3619</v>
      </c>
      <c r="B108" s="3"/>
      <c r="C108" s="3"/>
      <c r="D108" s="14" t="s">
        <v>3620</v>
      </c>
      <c r="E108" s="12" t="s">
        <v>3611</v>
      </c>
      <c r="F108" s="19" t="s">
        <v>3671</v>
      </c>
      <c r="G108" s="19" t="s">
        <v>3672</v>
      </c>
      <c r="H108" s="14"/>
      <c r="I108" s="14"/>
      <c r="J108" s="20">
        <f t="shared" si="0"/>
        <v>328335</v>
      </c>
      <c r="K108" s="3" t="b" cm="1">
        <f t="array" ref="K108">SUMPRODUCT( --ISNUMBER(SEARCH(TextCheck,F108)))&gt;0</f>
        <v>0</v>
      </c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5" customHeight="1" x14ac:dyDescent="0.2">
      <c r="A109" s="5" t="s">
        <v>3619</v>
      </c>
      <c r="B109" s="3"/>
      <c r="C109" s="3"/>
      <c r="D109" s="14" t="s">
        <v>3620</v>
      </c>
      <c r="E109" s="12" t="s">
        <v>3614</v>
      </c>
      <c r="F109" s="19" t="s">
        <v>3673</v>
      </c>
      <c r="G109" s="19" t="s">
        <v>3674</v>
      </c>
      <c r="H109" s="14"/>
      <c r="I109" s="14"/>
      <c r="J109" s="20">
        <f t="shared" si="0"/>
        <v>327619</v>
      </c>
      <c r="K109" s="3" t="b" cm="1">
        <f t="array" ref="K109">SUMPRODUCT( --ISNUMBER(SEARCH(TextCheck,F109)))&gt;0</f>
        <v>0</v>
      </c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5" customHeight="1" x14ac:dyDescent="0.2">
      <c r="A110" s="5" t="s">
        <v>3619</v>
      </c>
      <c r="B110" s="3" t="b">
        <v>1</v>
      </c>
      <c r="C110" s="3"/>
      <c r="D110" s="14" t="s">
        <v>3620</v>
      </c>
      <c r="E110" s="12" t="s">
        <v>3614</v>
      </c>
      <c r="F110" s="19" t="s">
        <v>3675</v>
      </c>
      <c r="G110" s="19" t="s">
        <v>3163</v>
      </c>
      <c r="H110" s="14"/>
      <c r="I110" s="14"/>
      <c r="J110" s="20">
        <f t="shared" si="0"/>
        <v>328167</v>
      </c>
      <c r="K110" s="3" t="b" cm="1">
        <f t="array" ref="K110">SUMPRODUCT( --ISNUMBER(SEARCH(TextCheck,F110)))&gt;0</f>
        <v>0</v>
      </c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5" customHeight="1" x14ac:dyDescent="0.2">
      <c r="A111" s="5" t="s">
        <v>3619</v>
      </c>
      <c r="B111" s="3"/>
      <c r="C111" s="3"/>
      <c r="D111" s="14" t="s">
        <v>3620</v>
      </c>
      <c r="E111" s="12" t="s">
        <v>3525</v>
      </c>
      <c r="F111" s="19" t="s">
        <v>3676</v>
      </c>
      <c r="G111" s="19" t="s">
        <v>3677</v>
      </c>
      <c r="H111" s="14"/>
      <c r="I111" s="14"/>
      <c r="J111" s="20">
        <f t="shared" si="0"/>
        <v>327627</v>
      </c>
      <c r="K111" s="3" t="b" cm="1">
        <f t="array" ref="K111">SUMPRODUCT( --ISNUMBER(SEARCH(TextCheck,F111)))&gt;0</f>
        <v>0</v>
      </c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5" customHeight="1" x14ac:dyDescent="0.2">
      <c r="A112" s="5" t="s">
        <v>3678</v>
      </c>
      <c r="B112" s="3"/>
      <c r="C112" s="3"/>
      <c r="D112" s="14" t="s">
        <v>3679</v>
      </c>
      <c r="E112" s="12" t="s">
        <v>3480</v>
      </c>
      <c r="F112" s="19" t="s">
        <v>3680</v>
      </c>
      <c r="G112" s="19" t="s">
        <v>3681</v>
      </c>
      <c r="H112" s="5" t="s">
        <v>42</v>
      </c>
      <c r="I112" s="14"/>
      <c r="J112" s="20">
        <f t="shared" si="0"/>
        <v>319054</v>
      </c>
      <c r="K112" s="3" t="b" cm="1">
        <f t="array" ref="K112">SUMPRODUCT( --ISNUMBER(SEARCH(TextCheck,F112)))&gt;0</f>
        <v>0</v>
      </c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5" customHeight="1" x14ac:dyDescent="0.2">
      <c r="A113" s="5" t="s">
        <v>3678</v>
      </c>
      <c r="B113" s="3" t="b">
        <v>1</v>
      </c>
      <c r="C113" s="3"/>
      <c r="D113" s="14" t="s">
        <v>3679</v>
      </c>
      <c r="E113" s="12" t="s">
        <v>3483</v>
      </c>
      <c r="F113" s="19" t="s">
        <v>901</v>
      </c>
      <c r="G113" s="19" t="s">
        <v>367</v>
      </c>
      <c r="H113" s="5" t="s">
        <v>97</v>
      </c>
      <c r="I113" s="14"/>
      <c r="J113" s="20">
        <f t="shared" si="0"/>
        <v>326588</v>
      </c>
      <c r="K113" s="3" t="b" cm="1">
        <f t="array" ref="K113">SUMPRODUCT( --ISNUMBER(SEARCH(TextCheck,F113)))&gt;0</f>
        <v>0</v>
      </c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5" customHeight="1" x14ac:dyDescent="0.2">
      <c r="A114" s="5" t="s">
        <v>3678</v>
      </c>
      <c r="B114" s="3" t="b">
        <v>1</v>
      </c>
      <c r="C114" s="3"/>
      <c r="D114" s="14" t="s">
        <v>3679</v>
      </c>
      <c r="E114" s="12" t="s">
        <v>3483</v>
      </c>
      <c r="F114" s="19" t="s">
        <v>1672</v>
      </c>
      <c r="G114" s="19" t="s">
        <v>3625</v>
      </c>
      <c r="H114" s="5" t="s">
        <v>1671</v>
      </c>
      <c r="I114" s="14"/>
      <c r="J114" s="20">
        <f t="shared" si="0"/>
        <v>327973</v>
      </c>
      <c r="K114" s="3" t="b" cm="1">
        <f t="array" ref="K114">SUMPRODUCT( --ISNUMBER(SEARCH(TextCheck,F114)))&gt;0</f>
        <v>0</v>
      </c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5" customHeight="1" x14ac:dyDescent="0.2">
      <c r="A115" s="5" t="s">
        <v>3678</v>
      </c>
      <c r="B115" s="3" t="b">
        <v>1</v>
      </c>
      <c r="C115" s="3"/>
      <c r="D115" s="14" t="s">
        <v>3679</v>
      </c>
      <c r="E115" s="12" t="s">
        <v>3488</v>
      </c>
      <c r="F115" s="19" t="s">
        <v>2942</v>
      </c>
      <c r="G115" s="19" t="s">
        <v>1925</v>
      </c>
      <c r="H115" s="14"/>
      <c r="I115" s="14"/>
      <c r="J115" s="20">
        <f t="shared" si="0"/>
        <v>327895</v>
      </c>
      <c r="K115" s="3" t="b" cm="1">
        <f t="array" ref="K115">SUMPRODUCT( --ISNUMBER(SEARCH(TextCheck,F115)))&gt;0</f>
        <v>0</v>
      </c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5" customHeight="1" x14ac:dyDescent="0.2">
      <c r="A116" s="5" t="s">
        <v>3678</v>
      </c>
      <c r="B116" s="3"/>
      <c r="C116" s="3"/>
      <c r="D116" s="14" t="s">
        <v>3679</v>
      </c>
      <c r="E116" s="12" t="s">
        <v>3488</v>
      </c>
      <c r="F116" s="19" t="s">
        <v>3048</v>
      </c>
      <c r="G116" s="19" t="s">
        <v>2211</v>
      </c>
      <c r="H116" s="14"/>
      <c r="I116" s="14"/>
      <c r="J116" s="20">
        <f t="shared" si="0"/>
        <v>328322</v>
      </c>
      <c r="K116" s="3" t="b" cm="1">
        <f t="array" ref="K116">SUMPRODUCT( --ISNUMBER(SEARCH(TextCheck,F116)))&gt;0</f>
        <v>0</v>
      </c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5" customHeight="1" x14ac:dyDescent="0.2">
      <c r="A117" s="5" t="s">
        <v>3678</v>
      </c>
      <c r="B117" s="3" t="b">
        <v>1</v>
      </c>
      <c r="C117" s="3"/>
      <c r="D117" s="14" t="s">
        <v>3679</v>
      </c>
      <c r="E117" s="12" t="s">
        <v>3491</v>
      </c>
      <c r="F117" s="19" t="s">
        <v>3682</v>
      </c>
      <c r="G117" s="19" t="s">
        <v>367</v>
      </c>
      <c r="H117" s="14"/>
      <c r="I117" s="14"/>
      <c r="J117" s="20">
        <f t="shared" si="0"/>
        <v>326588</v>
      </c>
      <c r="K117" s="3" t="b" cm="1">
        <f t="array" ref="K117">SUMPRODUCT( --ISNUMBER(SEARCH(TextCheck,F117)))&gt;0</f>
        <v>0</v>
      </c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5" customHeight="1" x14ac:dyDescent="0.2">
      <c r="A118" s="5" t="s">
        <v>3678</v>
      </c>
      <c r="B118" s="3" t="b">
        <v>1</v>
      </c>
      <c r="C118" s="3"/>
      <c r="D118" s="14" t="s">
        <v>3679</v>
      </c>
      <c r="E118" s="12" t="s">
        <v>3491</v>
      </c>
      <c r="F118" s="19" t="s">
        <v>3683</v>
      </c>
      <c r="G118" s="19" t="s">
        <v>3684</v>
      </c>
      <c r="H118" s="14"/>
      <c r="I118" s="14"/>
      <c r="J118" s="20">
        <f t="shared" si="0"/>
        <v>326686</v>
      </c>
      <c r="K118" s="3" t="b" cm="1">
        <f t="array" ref="K118">SUMPRODUCT( --ISNUMBER(SEARCH(TextCheck,F118)))&gt;0</f>
        <v>0</v>
      </c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5" customHeight="1" x14ac:dyDescent="0.2">
      <c r="A119" s="5" t="s">
        <v>3678</v>
      </c>
      <c r="B119" s="3"/>
      <c r="C119" s="3"/>
      <c r="D119" s="14" t="s">
        <v>3679</v>
      </c>
      <c r="E119" s="12" t="s">
        <v>3491</v>
      </c>
      <c r="F119" s="19" t="s">
        <v>3685</v>
      </c>
      <c r="G119" s="19" t="s">
        <v>3401</v>
      </c>
      <c r="H119" s="14"/>
      <c r="I119" s="14"/>
      <c r="J119" s="20">
        <f t="shared" si="0"/>
        <v>327019</v>
      </c>
      <c r="K119" s="3" t="b" cm="1">
        <f t="array" ref="K119">SUMPRODUCT( --ISNUMBER(SEARCH(TextCheck,F119)))&gt;0</f>
        <v>0</v>
      </c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5" customHeight="1" x14ac:dyDescent="0.2">
      <c r="A120" s="5" t="s">
        <v>3678</v>
      </c>
      <c r="B120" s="3"/>
      <c r="C120" s="3"/>
      <c r="D120" s="14" t="s">
        <v>3679</v>
      </c>
      <c r="E120" s="12" t="s">
        <v>3491</v>
      </c>
      <c r="F120" s="19" t="s">
        <v>3686</v>
      </c>
      <c r="G120" s="19" t="s">
        <v>1930</v>
      </c>
      <c r="H120" s="14"/>
      <c r="I120" s="14"/>
      <c r="J120" s="20">
        <f t="shared" si="0"/>
        <v>327908</v>
      </c>
      <c r="K120" s="3" t="b" cm="1">
        <f t="array" ref="K120">SUMPRODUCT( --ISNUMBER(SEARCH(TextCheck,F120)))&gt;0</f>
        <v>0</v>
      </c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5" customHeight="1" x14ac:dyDescent="0.2">
      <c r="A121" s="5" t="s">
        <v>3678</v>
      </c>
      <c r="B121" s="3"/>
      <c r="C121" s="3"/>
      <c r="D121" s="14" t="s">
        <v>3679</v>
      </c>
      <c r="E121" s="12" t="s">
        <v>3491</v>
      </c>
      <c r="F121" s="19" t="s">
        <v>3687</v>
      </c>
      <c r="G121" s="19" t="s">
        <v>3688</v>
      </c>
      <c r="H121" s="14"/>
      <c r="I121" s="14"/>
      <c r="J121" s="20">
        <f t="shared" si="0"/>
        <v>328189</v>
      </c>
      <c r="K121" s="3" t="b" cm="1">
        <f t="array" ref="K121">SUMPRODUCT( --ISNUMBER(SEARCH(TextCheck,F121)))&gt;0</f>
        <v>0</v>
      </c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5" customHeight="1" x14ac:dyDescent="0.2">
      <c r="A122" s="5" t="s">
        <v>3678</v>
      </c>
      <c r="B122" s="3"/>
      <c r="C122" s="3"/>
      <c r="D122" s="14" t="s">
        <v>3679</v>
      </c>
      <c r="E122" s="12" t="s">
        <v>3491</v>
      </c>
      <c r="F122" s="19" t="s">
        <v>3689</v>
      </c>
      <c r="G122" s="19" t="s">
        <v>3690</v>
      </c>
      <c r="H122" s="14"/>
      <c r="I122" s="14"/>
      <c r="J122" s="20">
        <f t="shared" si="0"/>
        <v>328238</v>
      </c>
      <c r="K122" s="3" t="b" cm="1">
        <f t="array" ref="K122">SUMPRODUCT( --ISNUMBER(SEARCH(TextCheck,F122)))&gt;0</f>
        <v>0</v>
      </c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5" customHeight="1" x14ac:dyDescent="0.2">
      <c r="A123" s="5" t="s">
        <v>3678</v>
      </c>
      <c r="B123" s="3" t="b">
        <v>1</v>
      </c>
      <c r="C123" s="3"/>
      <c r="D123" s="14" t="s">
        <v>3679</v>
      </c>
      <c r="E123" s="12" t="s">
        <v>3584</v>
      </c>
      <c r="F123" s="19" t="s">
        <v>3691</v>
      </c>
      <c r="G123" s="19" t="s">
        <v>1925</v>
      </c>
      <c r="H123" s="14"/>
      <c r="I123" s="14"/>
      <c r="J123" s="20">
        <f t="shared" si="0"/>
        <v>327895</v>
      </c>
      <c r="K123" s="3" t="b" cm="1">
        <f t="array" ref="K123">SUMPRODUCT( --ISNUMBER(SEARCH(TextCheck,F123)))&gt;0</f>
        <v>0</v>
      </c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5" customHeight="1" x14ac:dyDescent="0.2">
      <c r="A124" s="5" t="s">
        <v>3678</v>
      </c>
      <c r="B124" s="3" t="b">
        <v>1</v>
      </c>
      <c r="C124" s="3"/>
      <c r="D124" s="14" t="s">
        <v>3679</v>
      </c>
      <c r="E124" s="12" t="s">
        <v>3501</v>
      </c>
      <c r="F124" s="19" t="s">
        <v>3692</v>
      </c>
      <c r="G124" s="19" t="s">
        <v>3693</v>
      </c>
      <c r="H124" s="14"/>
      <c r="I124" s="14"/>
      <c r="J124" s="20">
        <f t="shared" si="0"/>
        <v>326633</v>
      </c>
      <c r="K124" s="3" t="b" cm="1">
        <f t="array" ref="K124">SUMPRODUCT( --ISNUMBER(SEARCH(TextCheck,F124)))&gt;0</f>
        <v>0</v>
      </c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5" customHeight="1" x14ac:dyDescent="0.2">
      <c r="A125" s="5" t="s">
        <v>3678</v>
      </c>
      <c r="B125" s="3" t="b">
        <v>1</v>
      </c>
      <c r="C125" s="3"/>
      <c r="D125" s="14" t="s">
        <v>3679</v>
      </c>
      <c r="E125" s="12" t="s">
        <v>3501</v>
      </c>
      <c r="F125" s="19" t="s">
        <v>3694</v>
      </c>
      <c r="G125" s="19" t="s">
        <v>3684</v>
      </c>
      <c r="H125" s="14"/>
      <c r="I125" s="14"/>
      <c r="J125" s="20">
        <f t="shared" si="0"/>
        <v>326686</v>
      </c>
      <c r="K125" s="3" t="b" cm="1">
        <f t="array" ref="K125">SUMPRODUCT( --ISNUMBER(SEARCH(TextCheck,F125)))&gt;0</f>
        <v>0</v>
      </c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5" customHeight="1" x14ac:dyDescent="0.2">
      <c r="A126" s="5" t="s">
        <v>3678</v>
      </c>
      <c r="B126" s="3"/>
      <c r="C126" s="3"/>
      <c r="D126" s="14" t="s">
        <v>3679</v>
      </c>
      <c r="E126" s="12" t="s">
        <v>3501</v>
      </c>
      <c r="F126" s="19" t="s">
        <v>3691</v>
      </c>
      <c r="G126" s="19" t="s">
        <v>1580</v>
      </c>
      <c r="H126" s="14"/>
      <c r="I126" s="14"/>
      <c r="J126" s="20">
        <f t="shared" si="0"/>
        <v>327040</v>
      </c>
      <c r="K126" s="3" t="b" cm="1">
        <f t="array" ref="K126">SUMPRODUCT( --ISNUMBER(SEARCH(TextCheck,F126)))&gt;0</f>
        <v>0</v>
      </c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5" customHeight="1" x14ac:dyDescent="0.2">
      <c r="A127" s="5" t="s">
        <v>3678</v>
      </c>
      <c r="B127" s="3"/>
      <c r="C127" s="3"/>
      <c r="D127" s="14" t="s">
        <v>3679</v>
      </c>
      <c r="E127" s="12" t="s">
        <v>3501</v>
      </c>
      <c r="F127" s="19" t="s">
        <v>3695</v>
      </c>
      <c r="G127" s="19" t="s">
        <v>1728</v>
      </c>
      <c r="H127" s="14"/>
      <c r="I127" s="14"/>
      <c r="J127" s="20">
        <f t="shared" si="0"/>
        <v>327270</v>
      </c>
      <c r="K127" s="3" t="b" cm="1">
        <f t="array" ref="K127">SUMPRODUCT( --ISNUMBER(SEARCH(TextCheck,F127)))&gt;0</f>
        <v>0</v>
      </c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5" customHeight="1" x14ac:dyDescent="0.2">
      <c r="A128" s="5" t="s">
        <v>3678</v>
      </c>
      <c r="B128" s="3"/>
      <c r="C128" s="3"/>
      <c r="D128" s="14" t="s">
        <v>3679</v>
      </c>
      <c r="E128" s="12" t="s">
        <v>3501</v>
      </c>
      <c r="F128" s="19" t="s">
        <v>3696</v>
      </c>
      <c r="G128" s="19" t="s">
        <v>1930</v>
      </c>
      <c r="H128" s="14"/>
      <c r="I128" s="14"/>
      <c r="J128" s="20">
        <f t="shared" si="0"/>
        <v>327908</v>
      </c>
      <c r="K128" s="3" t="b" cm="1">
        <f t="array" ref="K128">SUMPRODUCT( --ISNUMBER(SEARCH(TextCheck,F128)))&gt;0</f>
        <v>0</v>
      </c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5" customHeight="1" x14ac:dyDescent="0.2">
      <c r="A129" s="5" t="s">
        <v>3678</v>
      </c>
      <c r="B129" s="3"/>
      <c r="C129" s="3"/>
      <c r="D129" s="14" t="s">
        <v>3679</v>
      </c>
      <c r="E129" s="12" t="s">
        <v>3501</v>
      </c>
      <c r="F129" s="19" t="s">
        <v>3697</v>
      </c>
      <c r="G129" s="19" t="s">
        <v>3166</v>
      </c>
      <c r="H129" s="5" t="s">
        <v>3698</v>
      </c>
      <c r="I129" s="14"/>
      <c r="J129" s="20">
        <f t="shared" si="0"/>
        <v>328273</v>
      </c>
      <c r="K129" s="3" t="b" cm="1">
        <f t="array" ref="K129">SUMPRODUCT( --ISNUMBER(SEARCH(TextCheck,F129)))&gt;0</f>
        <v>0</v>
      </c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5" customHeight="1" x14ac:dyDescent="0.2">
      <c r="A130" s="5" t="s">
        <v>3678</v>
      </c>
      <c r="B130" s="3" t="b">
        <v>1</v>
      </c>
      <c r="C130" s="3"/>
      <c r="D130" s="14" t="s">
        <v>3679</v>
      </c>
      <c r="E130" s="12" t="s">
        <v>3501</v>
      </c>
      <c r="F130" s="19" t="s">
        <v>3699</v>
      </c>
      <c r="G130" s="19" t="s">
        <v>3700</v>
      </c>
      <c r="H130" s="5" t="s">
        <v>2203</v>
      </c>
      <c r="I130" s="14"/>
      <c r="J130" s="20">
        <f t="shared" si="0"/>
        <v>328307</v>
      </c>
      <c r="K130" s="3" t="b" cm="1">
        <f t="array" ref="K130">SUMPRODUCT( --ISNUMBER(SEARCH(TextCheck,F130)))&gt;0</f>
        <v>0</v>
      </c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5" customHeight="1" x14ac:dyDescent="0.2">
      <c r="A131" s="5" t="s">
        <v>3678</v>
      </c>
      <c r="B131" s="3" t="b">
        <v>1</v>
      </c>
      <c r="C131" s="3"/>
      <c r="D131" s="14" t="s">
        <v>3679</v>
      </c>
      <c r="E131" s="12" t="s">
        <v>3597</v>
      </c>
      <c r="F131" s="19" t="s">
        <v>3701</v>
      </c>
      <c r="G131" s="19" t="s">
        <v>1752</v>
      </c>
      <c r="H131" s="14"/>
      <c r="I131" s="14"/>
      <c r="J131" s="20">
        <f t="shared" si="0"/>
        <v>327354</v>
      </c>
      <c r="K131" s="3" t="b" cm="1">
        <f t="array" ref="K131">SUMPRODUCT( --ISNUMBER(SEARCH(TextCheck,F131)))&gt;0</f>
        <v>0</v>
      </c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5" customHeight="1" x14ac:dyDescent="0.2">
      <c r="A132" s="5" t="s">
        <v>3678</v>
      </c>
      <c r="B132" s="3" t="b">
        <v>1</v>
      </c>
      <c r="C132" s="3"/>
      <c r="D132" s="14" t="s">
        <v>3679</v>
      </c>
      <c r="E132" s="12" t="s">
        <v>3597</v>
      </c>
      <c r="F132" s="19" t="s">
        <v>3702</v>
      </c>
      <c r="G132" s="19" t="s">
        <v>3703</v>
      </c>
      <c r="H132" s="14"/>
      <c r="I132" s="14"/>
      <c r="J132" s="20">
        <f t="shared" si="0"/>
        <v>327642</v>
      </c>
      <c r="K132" s="3" t="b" cm="1">
        <f t="array" ref="K132">SUMPRODUCT( --ISNUMBER(SEARCH(TextCheck,F132)))&gt;0</f>
        <v>0</v>
      </c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5" customHeight="1" x14ac:dyDescent="0.2">
      <c r="A133" s="5" t="s">
        <v>3678</v>
      </c>
      <c r="B133" s="3" t="b">
        <v>1</v>
      </c>
      <c r="C133" s="3"/>
      <c r="D133" s="14" t="s">
        <v>3679</v>
      </c>
      <c r="E133" s="12" t="s">
        <v>3597</v>
      </c>
      <c r="F133" s="19" t="s">
        <v>3704</v>
      </c>
      <c r="G133" s="19" t="s">
        <v>1876</v>
      </c>
      <c r="H133" s="14"/>
      <c r="I133" s="14"/>
      <c r="J133" s="20">
        <f t="shared" si="0"/>
        <v>327713</v>
      </c>
      <c r="K133" s="3" t="b" cm="1">
        <f t="array" ref="K133">SUMPRODUCT( --ISNUMBER(SEARCH(TextCheck,F133)))&gt;0</f>
        <v>0</v>
      </c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5" customHeight="1" x14ac:dyDescent="0.2">
      <c r="A134" s="5" t="s">
        <v>3678</v>
      </c>
      <c r="B134" s="3"/>
      <c r="C134" s="3"/>
      <c r="D134" s="14" t="s">
        <v>3679</v>
      </c>
      <c r="E134" s="12" t="s">
        <v>3597</v>
      </c>
      <c r="F134" s="19" t="s">
        <v>3705</v>
      </c>
      <c r="G134" s="19" t="s">
        <v>1925</v>
      </c>
      <c r="H134" s="14"/>
      <c r="I134" s="14"/>
      <c r="J134" s="20">
        <f t="shared" si="0"/>
        <v>327895</v>
      </c>
      <c r="K134" s="3" t="b" cm="1">
        <f t="array" ref="K134">SUMPRODUCT( --ISNUMBER(SEARCH(TextCheck,F134)))&gt;0</f>
        <v>0</v>
      </c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5" customHeight="1" x14ac:dyDescent="0.2">
      <c r="A135" s="5" t="s">
        <v>3678</v>
      </c>
      <c r="B135" s="3"/>
      <c r="C135" s="3"/>
      <c r="D135" s="14" t="s">
        <v>3679</v>
      </c>
      <c r="E135" s="12" t="s">
        <v>3597</v>
      </c>
      <c r="F135" s="19" t="s">
        <v>18630</v>
      </c>
      <c r="G135" s="19" t="s">
        <v>3706</v>
      </c>
      <c r="H135" s="14"/>
      <c r="I135" s="14"/>
      <c r="J135" s="20">
        <f t="shared" si="0"/>
        <v>328119</v>
      </c>
      <c r="K135" s="3" t="b" cm="1">
        <f t="array" ref="K135">SUMPRODUCT( --ISNUMBER(SEARCH(TextCheck,F135)))&gt;0</f>
        <v>0</v>
      </c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5" customHeight="1" x14ac:dyDescent="0.2">
      <c r="A136" s="5" t="s">
        <v>3678</v>
      </c>
      <c r="B136" s="3"/>
      <c r="C136" s="3"/>
      <c r="D136" s="14" t="s">
        <v>3679</v>
      </c>
      <c r="E136" s="12" t="s">
        <v>3597</v>
      </c>
      <c r="F136" s="19" t="s">
        <v>3707</v>
      </c>
      <c r="G136" s="19" t="s">
        <v>3708</v>
      </c>
      <c r="H136" s="14"/>
      <c r="I136" s="14"/>
      <c r="J136" s="20">
        <f t="shared" si="0"/>
        <v>328247</v>
      </c>
      <c r="K136" s="3" t="b" cm="1">
        <f t="array" ref="K136">SUMPRODUCT( --ISNUMBER(SEARCH(TextCheck,F136)))&gt;0</f>
        <v>0</v>
      </c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5" customHeight="1" x14ac:dyDescent="0.2">
      <c r="A137" s="5" t="s">
        <v>3678</v>
      </c>
      <c r="B137" s="3"/>
      <c r="C137" s="3"/>
      <c r="D137" s="14" t="s">
        <v>3679</v>
      </c>
      <c r="E137" s="12" t="s">
        <v>3668</v>
      </c>
      <c r="F137" s="19" t="s">
        <v>3709</v>
      </c>
      <c r="G137" s="19" t="s">
        <v>3710</v>
      </c>
      <c r="H137" s="14"/>
      <c r="I137" s="14"/>
      <c r="J137" s="20">
        <f t="shared" si="0"/>
        <v>328021</v>
      </c>
      <c r="K137" s="3" t="b" cm="1">
        <f t="array" ref="K137">SUMPRODUCT( --ISNUMBER(SEARCH(TextCheck,F137)))&gt;0</f>
        <v>0</v>
      </c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5" customHeight="1" x14ac:dyDescent="0.2">
      <c r="A138" s="5" t="s">
        <v>3678</v>
      </c>
      <c r="B138" s="3" t="b">
        <v>1</v>
      </c>
      <c r="C138" s="3"/>
      <c r="D138" s="14" t="s">
        <v>3679</v>
      </c>
      <c r="E138" s="12" t="s">
        <v>3609</v>
      </c>
      <c r="F138" s="19" t="s">
        <v>3711</v>
      </c>
      <c r="G138" s="19" t="s">
        <v>3712</v>
      </c>
      <c r="H138" s="14"/>
      <c r="I138" s="14"/>
      <c r="J138" s="20">
        <f t="shared" si="0"/>
        <v>325745</v>
      </c>
      <c r="K138" s="3" t="b" cm="1">
        <f t="array" ref="K138">SUMPRODUCT( --ISNUMBER(SEARCH(TextCheck,F138)))&gt;0</f>
        <v>1</v>
      </c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5" customHeight="1" x14ac:dyDescent="0.2">
      <c r="A139" s="5" t="s">
        <v>3678</v>
      </c>
      <c r="B139" s="3"/>
      <c r="C139" s="3"/>
      <c r="D139" s="14" t="s">
        <v>3679</v>
      </c>
      <c r="E139" s="12" t="s">
        <v>3611</v>
      </c>
      <c r="F139" s="19" t="s">
        <v>3713</v>
      </c>
      <c r="G139" s="19" t="s">
        <v>1805</v>
      </c>
      <c r="H139" s="14"/>
      <c r="I139" s="14"/>
      <c r="J139" s="20">
        <f t="shared" si="0"/>
        <v>327469</v>
      </c>
      <c r="K139" s="3" t="b" cm="1">
        <f t="array" ref="K139">SUMPRODUCT( --ISNUMBER(SEARCH(TextCheck,F139)))&gt;0</f>
        <v>0</v>
      </c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5" customHeight="1" x14ac:dyDescent="0.2">
      <c r="A140" s="5" t="s">
        <v>3678</v>
      </c>
      <c r="B140" s="3" t="b">
        <v>1</v>
      </c>
      <c r="C140" s="3"/>
      <c r="D140" s="14" t="s">
        <v>3679</v>
      </c>
      <c r="E140" s="12" t="s">
        <v>3614</v>
      </c>
      <c r="F140" s="19" t="s">
        <v>3714</v>
      </c>
      <c r="G140" s="19" t="s">
        <v>1886</v>
      </c>
      <c r="H140" s="14"/>
      <c r="I140" s="14"/>
      <c r="J140" s="20">
        <f t="shared" si="0"/>
        <v>327739</v>
      </c>
      <c r="K140" s="3" t="b" cm="1">
        <f t="array" ref="K140">SUMPRODUCT( --ISNUMBER(SEARCH(TextCheck,F140)))&gt;0</f>
        <v>0</v>
      </c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5" customHeight="1" x14ac:dyDescent="0.2">
      <c r="A141" s="5" t="s">
        <v>3678</v>
      </c>
      <c r="B141" s="3" t="b">
        <v>1</v>
      </c>
      <c r="C141" s="3"/>
      <c r="D141" s="14" t="s">
        <v>3679</v>
      </c>
      <c r="E141" s="12" t="s">
        <v>3614</v>
      </c>
      <c r="F141" s="19" t="s">
        <v>3715</v>
      </c>
      <c r="G141" s="19" t="s">
        <v>1886</v>
      </c>
      <c r="H141" s="14"/>
      <c r="I141" s="14"/>
      <c r="J141" s="20">
        <f t="shared" si="0"/>
        <v>327739</v>
      </c>
      <c r="K141" s="3" t="b" cm="1">
        <f t="array" ref="K141">SUMPRODUCT( --ISNUMBER(SEARCH(TextCheck,F141)))&gt;0</f>
        <v>0</v>
      </c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5" customHeight="1" x14ac:dyDescent="0.2">
      <c r="A142" s="5" t="s">
        <v>3678</v>
      </c>
      <c r="B142" s="3" t="b">
        <v>1</v>
      </c>
      <c r="C142" s="3"/>
      <c r="D142" s="14" t="s">
        <v>3679</v>
      </c>
      <c r="E142" s="12" t="s">
        <v>3525</v>
      </c>
      <c r="F142" s="19" t="s">
        <v>3716</v>
      </c>
      <c r="G142" s="19" t="s">
        <v>3717</v>
      </c>
      <c r="H142" s="14"/>
      <c r="I142" s="14"/>
      <c r="J142" s="20">
        <f t="shared" si="0"/>
        <v>327953</v>
      </c>
      <c r="K142" s="3" t="b" cm="1">
        <f t="array" ref="K142">SUMPRODUCT( --ISNUMBER(SEARCH(TextCheck,F142)))&gt;0</f>
        <v>0</v>
      </c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5" customHeight="1" x14ac:dyDescent="0.2">
      <c r="A143" s="5" t="s">
        <v>3718</v>
      </c>
      <c r="B143" s="3"/>
      <c r="C143" s="3"/>
      <c r="D143" s="14" t="s">
        <v>3719</v>
      </c>
      <c r="E143" s="12" t="s">
        <v>3480</v>
      </c>
      <c r="F143" s="19" t="s">
        <v>266</v>
      </c>
      <c r="G143" s="19" t="s">
        <v>3720</v>
      </c>
      <c r="H143" s="5" t="s">
        <v>81</v>
      </c>
      <c r="I143" s="14"/>
      <c r="J143" s="20">
        <f t="shared" si="0"/>
        <v>326032</v>
      </c>
      <c r="K143" s="3" t="b" cm="1">
        <f t="array" ref="K143">SUMPRODUCT( --ISNUMBER(SEARCH(TextCheck,F143)))&gt;0</f>
        <v>0</v>
      </c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5" customHeight="1" x14ac:dyDescent="0.2">
      <c r="A144" s="5" t="s">
        <v>3718</v>
      </c>
      <c r="B144" s="3"/>
      <c r="C144" s="3"/>
      <c r="D144" s="14" t="s">
        <v>3719</v>
      </c>
      <c r="E144" s="12" t="s">
        <v>3483</v>
      </c>
      <c r="F144" s="19" t="s">
        <v>1032</v>
      </c>
      <c r="G144" s="19" t="s">
        <v>3721</v>
      </c>
      <c r="H144" s="5" t="s">
        <v>109</v>
      </c>
      <c r="I144" s="14"/>
      <c r="J144" s="20">
        <f t="shared" si="0"/>
        <v>327537</v>
      </c>
      <c r="K144" s="3" t="b" cm="1">
        <f t="array" ref="K144">SUMPRODUCT( --ISNUMBER(SEARCH(TextCheck,F144)))&gt;0</f>
        <v>0</v>
      </c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5" customHeight="1" x14ac:dyDescent="0.2">
      <c r="A145" s="5" t="s">
        <v>3718</v>
      </c>
      <c r="B145" s="3"/>
      <c r="C145" s="3"/>
      <c r="D145" s="14" t="s">
        <v>3719</v>
      </c>
      <c r="E145" s="12" t="s">
        <v>3483</v>
      </c>
      <c r="F145" s="19" t="s">
        <v>1955</v>
      </c>
      <c r="G145" s="19" t="s">
        <v>1950</v>
      </c>
      <c r="H145" s="14"/>
      <c r="I145" s="14"/>
      <c r="J145" s="20">
        <f t="shared" si="0"/>
        <v>327979</v>
      </c>
      <c r="K145" s="3" t="b" cm="1">
        <f t="array" ref="K145">SUMPRODUCT( --ISNUMBER(SEARCH(TextCheck,F145)))&gt;0</f>
        <v>0</v>
      </c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5" customHeight="1" x14ac:dyDescent="0.2">
      <c r="A146" s="5" t="s">
        <v>3718</v>
      </c>
      <c r="B146" s="3" t="b">
        <v>1</v>
      </c>
      <c r="C146" s="3"/>
      <c r="D146" s="14" t="s">
        <v>3719</v>
      </c>
      <c r="E146" s="12" t="s">
        <v>3488</v>
      </c>
      <c r="F146" s="19" t="s">
        <v>2045</v>
      </c>
      <c r="G146" s="19" t="s">
        <v>367</v>
      </c>
      <c r="H146" s="5" t="s">
        <v>109</v>
      </c>
      <c r="I146" s="14"/>
      <c r="J146" s="20">
        <f t="shared" si="0"/>
        <v>326588</v>
      </c>
      <c r="K146" s="3" t="b" cm="1">
        <f t="array" ref="K146">SUMPRODUCT( --ISNUMBER(SEARCH(TextCheck,F146)))&gt;0</f>
        <v>0</v>
      </c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5" customHeight="1" x14ac:dyDescent="0.2">
      <c r="A147" s="5" t="s">
        <v>3718</v>
      </c>
      <c r="B147" s="3"/>
      <c r="C147" s="3"/>
      <c r="D147" s="14" t="s">
        <v>3719</v>
      </c>
      <c r="E147" s="12" t="s">
        <v>3488</v>
      </c>
      <c r="F147" s="19" t="s">
        <v>2960</v>
      </c>
      <c r="G147" s="19" t="s">
        <v>1950</v>
      </c>
      <c r="H147" s="14"/>
      <c r="I147" s="14"/>
      <c r="J147" s="20">
        <f t="shared" si="0"/>
        <v>327979</v>
      </c>
      <c r="K147" s="3" t="b" cm="1">
        <f t="array" ref="K147">SUMPRODUCT( --ISNUMBER(SEARCH(TextCheck,F147)))&gt;0</f>
        <v>0</v>
      </c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5" customHeight="1" x14ac:dyDescent="0.2">
      <c r="A148" s="5" t="s">
        <v>3718</v>
      </c>
      <c r="B148" s="3" t="b">
        <v>1</v>
      </c>
      <c r="C148" s="3"/>
      <c r="D148" s="14" t="s">
        <v>3719</v>
      </c>
      <c r="E148" s="12" t="s">
        <v>3491</v>
      </c>
      <c r="F148" s="19" t="s">
        <v>3722</v>
      </c>
      <c r="G148" s="19" t="s">
        <v>3723</v>
      </c>
      <c r="H148" s="14"/>
      <c r="I148" s="14"/>
      <c r="J148" s="20">
        <f t="shared" si="0"/>
        <v>326212</v>
      </c>
      <c r="K148" s="3" t="b" cm="1">
        <f t="array" ref="K148">SUMPRODUCT( --ISNUMBER(SEARCH(TextCheck,F148)))&gt;0</f>
        <v>0</v>
      </c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5" customHeight="1" x14ac:dyDescent="0.2">
      <c r="A149" s="5" t="s">
        <v>3718</v>
      </c>
      <c r="B149" s="3" t="b">
        <v>1</v>
      </c>
      <c r="C149" s="3"/>
      <c r="D149" s="14" t="s">
        <v>3719</v>
      </c>
      <c r="E149" s="12" t="s">
        <v>3491</v>
      </c>
      <c r="F149" s="19" t="s">
        <v>490</v>
      </c>
      <c r="G149" s="19" t="s">
        <v>415</v>
      </c>
      <c r="H149" s="14"/>
      <c r="I149" s="14"/>
      <c r="J149" s="20">
        <f t="shared" si="0"/>
        <v>326678</v>
      </c>
      <c r="K149" s="3" t="b" cm="1">
        <f t="array" ref="K149">SUMPRODUCT( --ISNUMBER(SEARCH(TextCheck,F149)))&gt;0</f>
        <v>0</v>
      </c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5" customHeight="1" x14ac:dyDescent="0.2">
      <c r="A150" s="5" t="s">
        <v>3718</v>
      </c>
      <c r="B150" s="3" t="b">
        <v>1</v>
      </c>
      <c r="C150" s="3"/>
      <c r="D150" s="14" t="s">
        <v>3719</v>
      </c>
      <c r="E150" s="12" t="s">
        <v>3491</v>
      </c>
      <c r="F150" s="19" t="s">
        <v>3724</v>
      </c>
      <c r="G150" s="19" t="s">
        <v>3725</v>
      </c>
      <c r="H150" s="14"/>
      <c r="I150" s="14"/>
      <c r="J150" s="20">
        <f t="shared" si="0"/>
        <v>327300</v>
      </c>
      <c r="K150" s="3" t="b" cm="1">
        <f t="array" ref="K150">SUMPRODUCT( --ISNUMBER(SEARCH(TextCheck,F150)))&gt;0</f>
        <v>0</v>
      </c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5" customHeight="1" x14ac:dyDescent="0.2">
      <c r="A151" s="5" t="s">
        <v>3718</v>
      </c>
      <c r="B151" s="3"/>
      <c r="C151" s="3"/>
      <c r="D151" s="14" t="s">
        <v>3719</v>
      </c>
      <c r="E151" s="12" t="s">
        <v>3491</v>
      </c>
      <c r="F151" s="19" t="s">
        <v>3726</v>
      </c>
      <c r="G151" s="19" t="s">
        <v>3727</v>
      </c>
      <c r="H151" s="14"/>
      <c r="I151" s="14"/>
      <c r="J151" s="20">
        <f t="shared" si="0"/>
        <v>327489</v>
      </c>
      <c r="K151" s="3" t="b" cm="1">
        <f t="array" ref="K151">SUMPRODUCT( --ISNUMBER(SEARCH(TextCheck,F151)))&gt;0</f>
        <v>0</v>
      </c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5" customHeight="1" x14ac:dyDescent="0.2">
      <c r="A152" s="5" t="s">
        <v>3718</v>
      </c>
      <c r="B152" s="3"/>
      <c r="C152" s="3"/>
      <c r="D152" s="14" t="s">
        <v>3719</v>
      </c>
      <c r="E152" s="12" t="s">
        <v>3491</v>
      </c>
      <c r="F152" s="19" t="s">
        <v>3728</v>
      </c>
      <c r="G152" s="19" t="s">
        <v>1843</v>
      </c>
      <c r="H152" s="14"/>
      <c r="I152" s="14"/>
      <c r="J152" s="20">
        <f t="shared" si="0"/>
        <v>327607</v>
      </c>
      <c r="K152" s="3" t="b" cm="1">
        <f t="array" ref="K152">SUMPRODUCT( --ISNUMBER(SEARCH(TextCheck,F152)))&gt;0</f>
        <v>0</v>
      </c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5" customHeight="1" x14ac:dyDescent="0.2">
      <c r="A153" s="5" t="s">
        <v>3718</v>
      </c>
      <c r="B153" s="3"/>
      <c r="C153" s="3"/>
      <c r="D153" s="14" t="s">
        <v>3719</v>
      </c>
      <c r="E153" s="12" t="s">
        <v>3491</v>
      </c>
      <c r="F153" s="19" t="s">
        <v>3729</v>
      </c>
      <c r="G153" s="19" t="s">
        <v>1950</v>
      </c>
      <c r="H153" s="14"/>
      <c r="I153" s="14"/>
      <c r="J153" s="20">
        <f t="shared" si="0"/>
        <v>327979</v>
      </c>
      <c r="K153" s="3" t="b" cm="1">
        <f t="array" ref="K153">SUMPRODUCT( --ISNUMBER(SEARCH(TextCheck,F153)))&gt;0</f>
        <v>0</v>
      </c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5" customHeight="1" x14ac:dyDescent="0.2">
      <c r="A154" s="5" t="s">
        <v>3718</v>
      </c>
      <c r="B154" s="3"/>
      <c r="C154" s="3"/>
      <c r="D154" s="14" t="s">
        <v>3719</v>
      </c>
      <c r="E154" s="12" t="s">
        <v>3584</v>
      </c>
      <c r="F154" s="19" t="s">
        <v>3730</v>
      </c>
      <c r="G154" s="19" t="s">
        <v>3657</v>
      </c>
      <c r="H154" s="14"/>
      <c r="I154" s="14"/>
      <c r="J154" s="20">
        <f t="shared" si="0"/>
        <v>327747</v>
      </c>
      <c r="K154" s="3" t="b" cm="1">
        <f t="array" ref="K154">SUMPRODUCT( --ISNUMBER(SEARCH(TextCheck,F154)))&gt;0</f>
        <v>0</v>
      </c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5" customHeight="1" x14ac:dyDescent="0.2">
      <c r="A155" s="5" t="s">
        <v>3718</v>
      </c>
      <c r="B155" s="3" t="b">
        <v>1</v>
      </c>
      <c r="C155" s="3"/>
      <c r="D155" s="14" t="s">
        <v>3719</v>
      </c>
      <c r="E155" s="12" t="s">
        <v>3501</v>
      </c>
      <c r="F155" s="19" t="s">
        <v>3731</v>
      </c>
      <c r="G155" s="19" t="s">
        <v>3732</v>
      </c>
      <c r="H155" s="14"/>
      <c r="I155" s="14"/>
      <c r="J155" s="20">
        <f t="shared" si="0"/>
        <v>326747</v>
      </c>
      <c r="K155" s="3" t="b" cm="1">
        <f t="array" ref="K155">SUMPRODUCT( --ISNUMBER(SEARCH(TextCheck,F155)))&gt;0</f>
        <v>0</v>
      </c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5" customHeight="1" x14ac:dyDescent="0.2">
      <c r="A156" s="5" t="s">
        <v>3718</v>
      </c>
      <c r="B156" s="3" t="b">
        <v>1</v>
      </c>
      <c r="C156" s="3"/>
      <c r="D156" s="14" t="s">
        <v>3719</v>
      </c>
      <c r="E156" s="12" t="s">
        <v>3501</v>
      </c>
      <c r="F156" s="19" t="s">
        <v>3733</v>
      </c>
      <c r="G156" s="19" t="s">
        <v>3734</v>
      </c>
      <c r="H156" s="14"/>
      <c r="I156" s="14"/>
      <c r="J156" s="20">
        <f t="shared" si="0"/>
        <v>326748</v>
      </c>
      <c r="K156" s="3" t="b" cm="1">
        <f t="array" ref="K156">SUMPRODUCT( --ISNUMBER(SEARCH(TextCheck,F156)))&gt;0</f>
        <v>0</v>
      </c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5" customHeight="1" x14ac:dyDescent="0.2">
      <c r="A157" s="5" t="s">
        <v>3718</v>
      </c>
      <c r="B157" s="3" t="b">
        <v>1</v>
      </c>
      <c r="C157" s="3"/>
      <c r="D157" s="14" t="s">
        <v>3719</v>
      </c>
      <c r="E157" s="12" t="s">
        <v>3501</v>
      </c>
      <c r="F157" s="19" t="s">
        <v>3735</v>
      </c>
      <c r="G157" s="19" t="s">
        <v>3725</v>
      </c>
      <c r="H157" s="14"/>
      <c r="I157" s="14"/>
      <c r="J157" s="20">
        <f t="shared" si="0"/>
        <v>327300</v>
      </c>
      <c r="K157" s="3" t="b" cm="1">
        <f t="array" ref="K157">SUMPRODUCT( --ISNUMBER(SEARCH(TextCheck,F157)))&gt;0</f>
        <v>0</v>
      </c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5" customHeight="1" x14ac:dyDescent="0.2">
      <c r="A158" s="5" t="s">
        <v>3718</v>
      </c>
      <c r="B158" s="3"/>
      <c r="C158" s="3"/>
      <c r="D158" s="14" t="s">
        <v>3719</v>
      </c>
      <c r="E158" s="12" t="s">
        <v>3501</v>
      </c>
      <c r="F158" s="19" t="s">
        <v>3736</v>
      </c>
      <c r="G158" s="19" t="s">
        <v>3727</v>
      </c>
      <c r="H158" s="14"/>
      <c r="I158" s="14"/>
      <c r="J158" s="20">
        <f t="shared" si="0"/>
        <v>327489</v>
      </c>
      <c r="K158" s="3" t="b" cm="1">
        <f t="array" ref="K158">SUMPRODUCT( --ISNUMBER(SEARCH(TextCheck,F158)))&gt;0</f>
        <v>0</v>
      </c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5" customHeight="1" x14ac:dyDescent="0.2">
      <c r="A159" s="5" t="s">
        <v>3718</v>
      </c>
      <c r="B159" s="3" t="b">
        <v>1</v>
      </c>
      <c r="C159" s="3"/>
      <c r="D159" s="14" t="s">
        <v>3719</v>
      </c>
      <c r="E159" s="12" t="s">
        <v>3501</v>
      </c>
      <c r="F159" s="19" t="s">
        <v>3737</v>
      </c>
      <c r="G159" s="19" t="s">
        <v>3657</v>
      </c>
      <c r="H159" s="14"/>
      <c r="I159" s="14"/>
      <c r="J159" s="20">
        <f t="shared" si="0"/>
        <v>327747</v>
      </c>
      <c r="K159" s="3" t="b" cm="1">
        <f t="array" ref="K159">SUMPRODUCT( --ISNUMBER(SEARCH(TextCheck,F159)))&gt;0</f>
        <v>0</v>
      </c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5" customHeight="1" x14ac:dyDescent="0.2">
      <c r="A160" s="5" t="s">
        <v>3718</v>
      </c>
      <c r="B160" s="3" t="b">
        <v>1</v>
      </c>
      <c r="C160" s="3"/>
      <c r="D160" s="14" t="s">
        <v>3719</v>
      </c>
      <c r="E160" s="12" t="s">
        <v>3501</v>
      </c>
      <c r="F160" s="19" t="s">
        <v>3738</v>
      </c>
      <c r="G160" s="19" t="s">
        <v>3739</v>
      </c>
      <c r="H160" s="14"/>
      <c r="I160" s="14"/>
      <c r="J160" s="20">
        <f t="shared" si="0"/>
        <v>327796</v>
      </c>
      <c r="K160" s="3" t="b" cm="1">
        <f t="array" ref="K160">SUMPRODUCT( --ISNUMBER(SEARCH(TextCheck,F160)))&gt;0</f>
        <v>0</v>
      </c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5" customHeight="1" x14ac:dyDescent="0.2">
      <c r="A161" s="5" t="s">
        <v>3718</v>
      </c>
      <c r="B161" s="3" t="b">
        <v>1</v>
      </c>
      <c r="C161" s="3"/>
      <c r="D161" s="14" t="s">
        <v>3719</v>
      </c>
      <c r="E161" s="12" t="s">
        <v>3501</v>
      </c>
      <c r="F161" s="19" t="s">
        <v>3740</v>
      </c>
      <c r="G161" s="19" t="s">
        <v>1950</v>
      </c>
      <c r="H161" s="14"/>
      <c r="I161" s="14"/>
      <c r="J161" s="20">
        <f t="shared" si="0"/>
        <v>327979</v>
      </c>
      <c r="K161" s="3" t="b" cm="1">
        <f t="array" ref="K161">SUMPRODUCT( --ISNUMBER(SEARCH(TextCheck,F161)))&gt;0</f>
        <v>0</v>
      </c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5" customHeight="1" x14ac:dyDescent="0.2">
      <c r="A162" s="5" t="s">
        <v>3718</v>
      </c>
      <c r="B162" s="3" t="b">
        <v>1</v>
      </c>
      <c r="C162" s="3"/>
      <c r="D162" s="14" t="s">
        <v>3719</v>
      </c>
      <c r="E162" s="12" t="s">
        <v>3501</v>
      </c>
      <c r="F162" s="19" t="s">
        <v>1987</v>
      </c>
      <c r="G162" s="19" t="s">
        <v>3741</v>
      </c>
      <c r="H162" s="14"/>
      <c r="I162" s="14"/>
      <c r="J162" s="20">
        <f t="shared" si="0"/>
        <v>328077</v>
      </c>
      <c r="K162" s="3" t="b" cm="1">
        <f t="array" ref="K162">SUMPRODUCT( --ISNUMBER(SEARCH(TextCheck,F162)))&gt;0</f>
        <v>0</v>
      </c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5" customHeight="1" x14ac:dyDescent="0.2">
      <c r="A163" s="5" t="s">
        <v>3718</v>
      </c>
      <c r="B163" s="3" t="b">
        <v>1</v>
      </c>
      <c r="C163" s="3"/>
      <c r="D163" s="14" t="s">
        <v>3719</v>
      </c>
      <c r="E163" s="12" t="s">
        <v>3597</v>
      </c>
      <c r="F163" s="19" t="s">
        <v>3742</v>
      </c>
      <c r="G163" s="19" t="s">
        <v>3743</v>
      </c>
      <c r="H163" s="14"/>
      <c r="I163" s="14"/>
      <c r="J163" s="20">
        <f t="shared" si="0"/>
        <v>326614</v>
      </c>
      <c r="K163" s="3" t="b" cm="1">
        <f t="array" ref="K163">SUMPRODUCT( --ISNUMBER(SEARCH(TextCheck,F163)))&gt;0</f>
        <v>0</v>
      </c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5" customHeight="1" x14ac:dyDescent="0.2">
      <c r="A164" s="5" t="s">
        <v>3718</v>
      </c>
      <c r="B164" s="3" t="b">
        <v>1</v>
      </c>
      <c r="C164" s="3"/>
      <c r="D164" s="14" t="s">
        <v>3719</v>
      </c>
      <c r="E164" s="12" t="s">
        <v>3597</v>
      </c>
      <c r="F164" s="19" t="s">
        <v>3744</v>
      </c>
      <c r="G164" s="19" t="s">
        <v>3745</v>
      </c>
      <c r="H164" s="14"/>
      <c r="I164" s="14"/>
      <c r="J164" s="20">
        <f t="shared" si="0"/>
        <v>327523</v>
      </c>
      <c r="K164" s="3" t="b" cm="1">
        <f t="array" ref="K164">SUMPRODUCT( --ISNUMBER(SEARCH(TextCheck,F164)))&gt;0</f>
        <v>0</v>
      </c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5" customHeight="1" x14ac:dyDescent="0.2">
      <c r="A165" s="5" t="s">
        <v>3718</v>
      </c>
      <c r="B165" s="3" t="b">
        <v>1</v>
      </c>
      <c r="C165" s="3"/>
      <c r="D165" s="14" t="s">
        <v>3719</v>
      </c>
      <c r="E165" s="12" t="s">
        <v>3597</v>
      </c>
      <c r="F165" s="19" t="s">
        <v>3746</v>
      </c>
      <c r="G165" s="19" t="s">
        <v>3703</v>
      </c>
      <c r="H165" s="14"/>
      <c r="I165" s="14"/>
      <c r="J165" s="20">
        <f t="shared" si="0"/>
        <v>327642</v>
      </c>
      <c r="K165" s="3" t="b" cm="1">
        <f t="array" ref="K165">SUMPRODUCT( --ISNUMBER(SEARCH(TextCheck,F165)))&gt;0</f>
        <v>0</v>
      </c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5" customHeight="1" x14ac:dyDescent="0.2">
      <c r="A166" s="5" t="s">
        <v>3718</v>
      </c>
      <c r="B166" s="3" t="b">
        <v>1</v>
      </c>
      <c r="C166" s="3"/>
      <c r="D166" s="14" t="s">
        <v>3719</v>
      </c>
      <c r="E166" s="12" t="s">
        <v>3597</v>
      </c>
      <c r="F166" s="19" t="s">
        <v>3747</v>
      </c>
      <c r="G166" s="19" t="s">
        <v>3608</v>
      </c>
      <c r="H166" s="14"/>
      <c r="I166" s="14"/>
      <c r="J166" s="20">
        <f t="shared" si="0"/>
        <v>327720</v>
      </c>
      <c r="K166" s="3" t="b" cm="1">
        <f t="array" ref="K166">SUMPRODUCT( --ISNUMBER(SEARCH(TextCheck,F166)))&gt;0</f>
        <v>0</v>
      </c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5" customHeight="1" x14ac:dyDescent="0.2">
      <c r="A167" s="5" t="s">
        <v>3718</v>
      </c>
      <c r="B167" s="3" t="b">
        <v>1</v>
      </c>
      <c r="C167" s="3"/>
      <c r="D167" s="14" t="s">
        <v>3719</v>
      </c>
      <c r="E167" s="12" t="s">
        <v>3597</v>
      </c>
      <c r="F167" s="19" t="s">
        <v>3748</v>
      </c>
      <c r="G167" s="19" t="s">
        <v>3749</v>
      </c>
      <c r="H167" s="14"/>
      <c r="I167" s="14"/>
      <c r="J167" s="20">
        <f t="shared" si="0"/>
        <v>327726</v>
      </c>
      <c r="K167" s="3" t="b" cm="1">
        <f t="array" ref="K167">SUMPRODUCT( --ISNUMBER(SEARCH(TextCheck,F167)))&gt;0</f>
        <v>0</v>
      </c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5" customHeight="1" x14ac:dyDescent="0.2">
      <c r="A168" s="5" t="s">
        <v>3718</v>
      </c>
      <c r="B168" s="3" t="b">
        <v>1</v>
      </c>
      <c r="C168" s="3"/>
      <c r="D168" s="14" t="s">
        <v>3719</v>
      </c>
      <c r="E168" s="12" t="s">
        <v>3597</v>
      </c>
      <c r="F168" s="19" t="s">
        <v>3750</v>
      </c>
      <c r="G168" s="19" t="s">
        <v>3657</v>
      </c>
      <c r="H168" s="14"/>
      <c r="I168" s="14"/>
      <c r="J168" s="20">
        <f t="shared" si="0"/>
        <v>327747</v>
      </c>
      <c r="K168" s="3" t="b" cm="1">
        <f t="array" ref="K168">SUMPRODUCT( --ISNUMBER(SEARCH(TextCheck,F168)))&gt;0</f>
        <v>0</v>
      </c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5" customHeight="1" x14ac:dyDescent="0.2">
      <c r="A169" s="5" t="s">
        <v>3718</v>
      </c>
      <c r="B169" s="3" t="b">
        <v>1</v>
      </c>
      <c r="C169" s="3"/>
      <c r="D169" s="14" t="s">
        <v>3719</v>
      </c>
      <c r="E169" s="12" t="s">
        <v>3597</v>
      </c>
      <c r="F169" s="19" t="s">
        <v>3751</v>
      </c>
      <c r="G169" s="19" t="s">
        <v>3752</v>
      </c>
      <c r="H169" s="14"/>
      <c r="I169" s="14"/>
      <c r="J169" s="20">
        <f t="shared" si="0"/>
        <v>328041</v>
      </c>
      <c r="K169" s="3" t="b" cm="1">
        <f t="array" ref="K169">SUMPRODUCT( --ISNUMBER(SEARCH(TextCheck,F169)))&gt;0</f>
        <v>0</v>
      </c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5" customHeight="1" x14ac:dyDescent="0.2">
      <c r="A170" s="5" t="s">
        <v>3718</v>
      </c>
      <c r="B170" s="3"/>
      <c r="C170" s="3"/>
      <c r="D170" s="14" t="s">
        <v>3719</v>
      </c>
      <c r="E170" s="12" t="s">
        <v>3597</v>
      </c>
      <c r="F170" s="19" t="s">
        <v>3753</v>
      </c>
      <c r="G170" s="19" t="s">
        <v>3754</v>
      </c>
      <c r="H170" s="14"/>
      <c r="I170" s="14"/>
      <c r="J170" s="20">
        <f t="shared" si="0"/>
        <v>328146</v>
      </c>
      <c r="K170" s="3" t="b" cm="1">
        <f t="array" ref="K170">SUMPRODUCT( --ISNUMBER(SEARCH(TextCheck,F170)))&gt;0</f>
        <v>0</v>
      </c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5" customHeight="1" x14ac:dyDescent="0.2">
      <c r="A171" s="5" t="s">
        <v>3718</v>
      </c>
      <c r="B171" s="3"/>
      <c r="C171" s="3"/>
      <c r="D171" s="14" t="s">
        <v>3719</v>
      </c>
      <c r="E171" s="12" t="s">
        <v>3668</v>
      </c>
      <c r="F171" s="19" t="s">
        <v>3755</v>
      </c>
      <c r="G171" s="19" t="s">
        <v>3710</v>
      </c>
      <c r="H171" s="14"/>
      <c r="I171" s="14"/>
      <c r="J171" s="20">
        <f t="shared" si="0"/>
        <v>328021</v>
      </c>
      <c r="K171" s="3" t="b" cm="1">
        <f t="array" ref="K171">SUMPRODUCT( --ISNUMBER(SEARCH(TextCheck,F171)))&gt;0</f>
        <v>0</v>
      </c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5" customHeight="1" x14ac:dyDescent="0.2">
      <c r="A172" s="5" t="s">
        <v>3718</v>
      </c>
      <c r="B172" s="3"/>
      <c r="C172" s="3"/>
      <c r="D172" s="14" t="s">
        <v>3719</v>
      </c>
      <c r="E172" s="12" t="s">
        <v>3609</v>
      </c>
      <c r="F172" s="19" t="s">
        <v>3744</v>
      </c>
      <c r="G172" s="19" t="s">
        <v>3745</v>
      </c>
      <c r="H172" s="14"/>
      <c r="I172" s="14"/>
      <c r="J172" s="20">
        <f t="shared" si="0"/>
        <v>327523</v>
      </c>
      <c r="K172" s="3" t="b" cm="1">
        <f t="array" ref="K172">SUMPRODUCT( --ISNUMBER(SEARCH(TextCheck,F172)))&gt;0</f>
        <v>0</v>
      </c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5" customHeight="1" x14ac:dyDescent="0.2">
      <c r="A173" s="5" t="s">
        <v>3718</v>
      </c>
      <c r="B173" s="3"/>
      <c r="C173" s="3"/>
      <c r="D173" s="14" t="s">
        <v>3719</v>
      </c>
      <c r="E173" s="12" t="s">
        <v>3611</v>
      </c>
      <c r="F173" s="19" t="s">
        <v>3756</v>
      </c>
      <c r="G173" s="19" t="s">
        <v>3563</v>
      </c>
      <c r="H173" s="14"/>
      <c r="I173" s="14"/>
      <c r="J173" s="20">
        <f t="shared" si="0"/>
        <v>327860</v>
      </c>
      <c r="K173" s="3" t="b" cm="1">
        <f t="array" ref="K173">SUMPRODUCT( --ISNUMBER(SEARCH(TextCheck,F173)))&gt;0</f>
        <v>0</v>
      </c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5" customHeight="1" x14ac:dyDescent="0.2">
      <c r="A174" s="5" t="s">
        <v>3718</v>
      </c>
      <c r="B174" s="3"/>
      <c r="C174" s="3"/>
      <c r="D174" s="14" t="s">
        <v>3719</v>
      </c>
      <c r="E174" s="12" t="s">
        <v>3614</v>
      </c>
      <c r="F174" s="19" t="s">
        <v>3757</v>
      </c>
      <c r="G174" s="19" t="s">
        <v>1911</v>
      </c>
      <c r="H174" s="14"/>
      <c r="I174" s="14"/>
      <c r="J174" s="20">
        <f t="shared" si="0"/>
        <v>327867</v>
      </c>
      <c r="K174" s="3" t="b" cm="1">
        <f t="array" ref="K174">SUMPRODUCT( --ISNUMBER(SEARCH(TextCheck,F174)))&gt;0</f>
        <v>0</v>
      </c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5" customHeight="1" x14ac:dyDescent="0.2">
      <c r="A175" s="5" t="s">
        <v>3718</v>
      </c>
      <c r="B175" s="3"/>
      <c r="C175" s="3"/>
      <c r="D175" s="14" t="s">
        <v>3719</v>
      </c>
      <c r="E175" s="12" t="s">
        <v>3525</v>
      </c>
      <c r="F175" s="19" t="s">
        <v>3758</v>
      </c>
      <c r="G175" s="19" t="s">
        <v>3759</v>
      </c>
      <c r="H175" s="14"/>
      <c r="I175" s="14"/>
      <c r="J175" s="20">
        <f t="shared" si="0"/>
        <v>327766</v>
      </c>
      <c r="K175" s="3" t="b" cm="1">
        <f t="array" ref="K175">SUMPRODUCT( --ISNUMBER(SEARCH(TextCheck,F175)))&gt;0</f>
        <v>0</v>
      </c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5" customHeight="1" x14ac:dyDescent="0.2">
      <c r="A176" s="5" t="s">
        <v>3760</v>
      </c>
      <c r="B176" s="3"/>
      <c r="C176" s="3"/>
      <c r="D176" s="14" t="s">
        <v>3761</v>
      </c>
      <c r="E176" s="12" t="s">
        <v>3480</v>
      </c>
      <c r="F176" s="19" t="s">
        <v>83</v>
      </c>
      <c r="G176" s="19" t="s">
        <v>3762</v>
      </c>
      <c r="H176" s="5" t="s">
        <v>81</v>
      </c>
      <c r="I176" s="14"/>
      <c r="J176" s="20">
        <f t="shared" si="0"/>
        <v>324429</v>
      </c>
      <c r="K176" s="3" t="b" cm="1">
        <f t="array" ref="K176">SUMPRODUCT( --ISNUMBER(SEARCH(TextCheck,F176)))&gt;0</f>
        <v>0</v>
      </c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5" customHeight="1" x14ac:dyDescent="0.2">
      <c r="A177" s="5" t="s">
        <v>3760</v>
      </c>
      <c r="B177" s="3"/>
      <c r="C177" s="3"/>
      <c r="D177" s="14" t="s">
        <v>3761</v>
      </c>
      <c r="E177" s="12" t="s">
        <v>3483</v>
      </c>
      <c r="F177" s="19" t="s">
        <v>1321</v>
      </c>
      <c r="G177" s="19" t="s">
        <v>3763</v>
      </c>
      <c r="H177" s="5" t="s">
        <v>2415</v>
      </c>
      <c r="I177" s="14"/>
      <c r="J177" s="20">
        <f t="shared" si="0"/>
        <v>327258</v>
      </c>
      <c r="K177" s="3" t="b" cm="1">
        <f t="array" ref="K177">SUMPRODUCT( --ISNUMBER(SEARCH(TextCheck,F177)))&gt;0</f>
        <v>0</v>
      </c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5" customHeight="1" x14ac:dyDescent="0.2">
      <c r="A178" s="5" t="s">
        <v>3760</v>
      </c>
      <c r="B178" s="3"/>
      <c r="C178" s="3"/>
      <c r="D178" s="14" t="s">
        <v>3761</v>
      </c>
      <c r="E178" s="12" t="s">
        <v>3483</v>
      </c>
      <c r="F178" s="19" t="s">
        <v>1904</v>
      </c>
      <c r="G178" s="19" t="s">
        <v>3602</v>
      </c>
      <c r="H178" s="14"/>
      <c r="I178" s="14"/>
      <c r="J178" s="20">
        <f t="shared" si="0"/>
        <v>327837</v>
      </c>
      <c r="K178" s="3" t="b" cm="1">
        <f t="array" ref="K178">SUMPRODUCT( --ISNUMBER(SEARCH(TextCheck,F178)))&gt;0</f>
        <v>0</v>
      </c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5" customHeight="1" x14ac:dyDescent="0.2">
      <c r="A179" s="5" t="s">
        <v>3760</v>
      </c>
      <c r="B179" s="3"/>
      <c r="C179" s="3"/>
      <c r="D179" s="14" t="s">
        <v>3761</v>
      </c>
      <c r="E179" s="12" t="s">
        <v>3488</v>
      </c>
      <c r="F179" s="19" t="s">
        <v>2845</v>
      </c>
      <c r="G179" s="19" t="s">
        <v>3527</v>
      </c>
      <c r="H179" s="14"/>
      <c r="I179" s="14"/>
      <c r="J179" s="20">
        <f t="shared" si="0"/>
        <v>327625</v>
      </c>
      <c r="K179" s="3" t="b" cm="1">
        <f t="array" ref="K179">SUMPRODUCT( --ISNUMBER(SEARCH(TextCheck,F179)))&gt;0</f>
        <v>0</v>
      </c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5" customHeight="1" x14ac:dyDescent="0.2">
      <c r="A180" s="5" t="s">
        <v>3760</v>
      </c>
      <c r="B180" s="3"/>
      <c r="C180" s="3"/>
      <c r="D180" s="14" t="s">
        <v>3761</v>
      </c>
      <c r="E180" s="12" t="s">
        <v>3488</v>
      </c>
      <c r="F180" s="19" t="s">
        <v>3026</v>
      </c>
      <c r="G180" s="19" t="s">
        <v>2187</v>
      </c>
      <c r="H180" s="14"/>
      <c r="I180" s="14"/>
      <c r="J180" s="20">
        <f t="shared" si="0"/>
        <v>328226</v>
      </c>
      <c r="K180" s="3" t="b" cm="1">
        <f t="array" ref="K180">SUMPRODUCT( --ISNUMBER(SEARCH(TextCheck,F180)))&gt;0</f>
        <v>0</v>
      </c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5" customHeight="1" x14ac:dyDescent="0.2">
      <c r="A181" s="5" t="s">
        <v>3760</v>
      </c>
      <c r="B181" s="3"/>
      <c r="C181" s="3"/>
      <c r="D181" s="14" t="s">
        <v>3761</v>
      </c>
      <c r="E181" s="12" t="s">
        <v>3491</v>
      </c>
      <c r="F181" s="19" t="s">
        <v>3764</v>
      </c>
      <c r="G181" s="19" t="s">
        <v>3765</v>
      </c>
      <c r="H181" s="14"/>
      <c r="I181" s="14"/>
      <c r="J181" s="20">
        <f t="shared" si="0"/>
        <v>326654</v>
      </c>
      <c r="K181" s="3" t="b" cm="1">
        <f t="array" ref="K181">SUMPRODUCT( --ISNUMBER(SEARCH(TextCheck,F181)))&gt;0</f>
        <v>0</v>
      </c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5" customHeight="1" x14ac:dyDescent="0.2">
      <c r="A182" s="5" t="s">
        <v>3760</v>
      </c>
      <c r="B182" s="3"/>
      <c r="C182" s="3"/>
      <c r="D182" s="14" t="s">
        <v>3761</v>
      </c>
      <c r="E182" s="12" t="s">
        <v>3491</v>
      </c>
      <c r="F182" s="19" t="s">
        <v>3766</v>
      </c>
      <c r="G182" s="19" t="s">
        <v>3767</v>
      </c>
      <c r="H182" s="14"/>
      <c r="I182" s="14"/>
      <c r="J182" s="20">
        <f t="shared" si="0"/>
        <v>326738</v>
      </c>
      <c r="K182" s="3" t="b" cm="1">
        <f t="array" ref="K182">SUMPRODUCT( --ISNUMBER(SEARCH(TextCheck,F182)))&gt;0</f>
        <v>0</v>
      </c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5" customHeight="1" x14ac:dyDescent="0.2">
      <c r="A183" s="5" t="s">
        <v>3760</v>
      </c>
      <c r="B183" s="3" t="b">
        <v>1</v>
      </c>
      <c r="C183" s="3"/>
      <c r="D183" s="14" t="s">
        <v>3761</v>
      </c>
      <c r="E183" s="12" t="s">
        <v>3491</v>
      </c>
      <c r="F183" s="19" t="s">
        <v>3768</v>
      </c>
      <c r="G183" s="19" t="s">
        <v>726</v>
      </c>
      <c r="H183" s="14"/>
      <c r="I183" s="14"/>
      <c r="J183" s="20">
        <f t="shared" si="0"/>
        <v>327096</v>
      </c>
      <c r="K183" s="3" t="b" cm="1">
        <f t="array" ref="K183">SUMPRODUCT( --ISNUMBER(SEARCH(TextCheck,F183)))&gt;0</f>
        <v>1</v>
      </c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5" customHeight="1" x14ac:dyDescent="0.2">
      <c r="A184" s="5" t="s">
        <v>3760</v>
      </c>
      <c r="B184" s="3"/>
      <c r="C184" s="3"/>
      <c r="D184" s="14" t="s">
        <v>3761</v>
      </c>
      <c r="E184" s="12" t="s">
        <v>3491</v>
      </c>
      <c r="F184" s="19" t="s">
        <v>3769</v>
      </c>
      <c r="G184" s="19" t="s">
        <v>1622</v>
      </c>
      <c r="H184" s="5" t="s">
        <v>3770</v>
      </c>
      <c r="I184" s="14"/>
      <c r="J184" s="20">
        <f t="shared" si="0"/>
        <v>327129</v>
      </c>
      <c r="K184" s="3" t="b" cm="1">
        <f t="array" ref="K184">SUMPRODUCT( --ISNUMBER(SEARCH(TextCheck,F184)))&gt;0</f>
        <v>0</v>
      </c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5" customHeight="1" x14ac:dyDescent="0.2">
      <c r="A185" s="5" t="s">
        <v>3760</v>
      </c>
      <c r="B185" s="3"/>
      <c r="C185" s="3"/>
      <c r="D185" s="14" t="s">
        <v>3761</v>
      </c>
      <c r="E185" s="12" t="s">
        <v>3491</v>
      </c>
      <c r="F185" s="19" t="s">
        <v>3771</v>
      </c>
      <c r="G185" s="19" t="s">
        <v>1785</v>
      </c>
      <c r="H185" s="14"/>
      <c r="I185" s="14"/>
      <c r="J185" s="20">
        <f t="shared" si="0"/>
        <v>327410</v>
      </c>
      <c r="K185" s="3" t="b" cm="1">
        <f t="array" ref="K185">SUMPRODUCT( --ISNUMBER(SEARCH(TextCheck,F185)))&gt;0</f>
        <v>0</v>
      </c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5" customHeight="1" x14ac:dyDescent="0.2">
      <c r="A186" s="5" t="s">
        <v>3760</v>
      </c>
      <c r="B186" s="3"/>
      <c r="C186" s="3"/>
      <c r="D186" s="14" t="s">
        <v>3761</v>
      </c>
      <c r="E186" s="12" t="s">
        <v>3491</v>
      </c>
      <c r="F186" s="19" t="s">
        <v>3772</v>
      </c>
      <c r="G186" s="19" t="s">
        <v>2201</v>
      </c>
      <c r="H186" s="14"/>
      <c r="I186" s="14"/>
      <c r="J186" s="20">
        <f t="shared" si="0"/>
        <v>328254</v>
      </c>
      <c r="K186" s="3" t="b" cm="1">
        <f t="array" ref="K186">SUMPRODUCT( --ISNUMBER(SEARCH(TextCheck,F186)))&gt;0</f>
        <v>0</v>
      </c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5" customHeight="1" x14ac:dyDescent="0.2">
      <c r="A187" s="5" t="s">
        <v>3760</v>
      </c>
      <c r="B187" s="3"/>
      <c r="C187" s="3"/>
      <c r="D187" s="14" t="s">
        <v>3761</v>
      </c>
      <c r="E187" s="12" t="s">
        <v>3584</v>
      </c>
      <c r="F187" s="19" t="s">
        <v>3773</v>
      </c>
      <c r="G187" s="19" t="s">
        <v>3774</v>
      </c>
      <c r="H187" s="14"/>
      <c r="I187" s="14"/>
      <c r="J187" s="20">
        <f t="shared" si="0"/>
        <v>328141</v>
      </c>
      <c r="K187" s="3" t="b" cm="1">
        <f t="array" ref="K187">SUMPRODUCT( --ISNUMBER(SEARCH(TextCheck,F187)))&gt;0</f>
        <v>0</v>
      </c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5" customHeight="1" x14ac:dyDescent="0.2">
      <c r="A188" s="5" t="s">
        <v>3760</v>
      </c>
      <c r="B188" s="3"/>
      <c r="C188" s="3"/>
      <c r="D188" s="14" t="s">
        <v>3761</v>
      </c>
      <c r="E188" s="12" t="s">
        <v>3501</v>
      </c>
      <c r="F188" s="19" t="s">
        <v>3775</v>
      </c>
      <c r="G188" s="19" t="s">
        <v>3776</v>
      </c>
      <c r="H188" s="14"/>
      <c r="I188" s="14"/>
      <c r="J188" s="20">
        <f t="shared" si="0"/>
        <v>320596</v>
      </c>
      <c r="K188" s="3" t="b" cm="1">
        <f t="array" ref="K188">SUMPRODUCT( --ISNUMBER(SEARCH(TextCheck,F188)))&gt;0</f>
        <v>0</v>
      </c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5" customHeight="1" x14ac:dyDescent="0.2">
      <c r="A189" s="5" t="s">
        <v>3760</v>
      </c>
      <c r="B189" s="3"/>
      <c r="C189" s="3"/>
      <c r="D189" s="14" t="s">
        <v>3761</v>
      </c>
      <c r="E189" s="12" t="s">
        <v>3501</v>
      </c>
      <c r="F189" s="19" t="s">
        <v>3777</v>
      </c>
      <c r="G189" s="19" t="s">
        <v>1785</v>
      </c>
      <c r="H189" s="14"/>
      <c r="I189" s="14"/>
      <c r="J189" s="20">
        <f t="shared" si="0"/>
        <v>327410</v>
      </c>
      <c r="K189" s="3" t="b" cm="1">
        <f t="array" ref="K189">SUMPRODUCT( --ISNUMBER(SEARCH(TextCheck,F189)))&gt;0</f>
        <v>0</v>
      </c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5" customHeight="1" x14ac:dyDescent="0.2">
      <c r="A190" s="5" t="s">
        <v>3760</v>
      </c>
      <c r="B190" s="3"/>
      <c r="C190" s="3"/>
      <c r="D190" s="14" t="s">
        <v>3761</v>
      </c>
      <c r="E190" s="12" t="s">
        <v>3501</v>
      </c>
      <c r="F190" s="19" t="s">
        <v>3775</v>
      </c>
      <c r="G190" s="19" t="s">
        <v>1785</v>
      </c>
      <c r="H190" s="14"/>
      <c r="I190" s="14"/>
      <c r="J190" s="20">
        <f t="shared" si="0"/>
        <v>327410</v>
      </c>
      <c r="K190" s="3" t="b" cm="1">
        <f t="array" ref="K190">SUMPRODUCT( --ISNUMBER(SEARCH(TextCheck,F190)))&gt;0</f>
        <v>0</v>
      </c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5" customHeight="1" x14ac:dyDescent="0.2">
      <c r="A191" s="5" t="s">
        <v>3760</v>
      </c>
      <c r="B191" s="3"/>
      <c r="C191" s="3"/>
      <c r="D191" s="14" t="s">
        <v>3761</v>
      </c>
      <c r="E191" s="12" t="s">
        <v>3501</v>
      </c>
      <c r="F191" s="19" t="s">
        <v>3778</v>
      </c>
      <c r="G191" s="19" t="s">
        <v>3779</v>
      </c>
      <c r="H191" s="14"/>
      <c r="I191" s="14"/>
      <c r="J191" s="20">
        <f t="shared" si="0"/>
        <v>327656</v>
      </c>
      <c r="K191" s="3" t="b" cm="1">
        <f t="array" ref="K191">SUMPRODUCT( --ISNUMBER(SEARCH(TextCheck,F191)))&gt;0</f>
        <v>0</v>
      </c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5" customHeight="1" x14ac:dyDescent="0.2">
      <c r="A192" s="5" t="s">
        <v>3760</v>
      </c>
      <c r="B192" s="3"/>
      <c r="C192" s="3"/>
      <c r="D192" s="14" t="s">
        <v>3761</v>
      </c>
      <c r="E192" s="12" t="s">
        <v>3501</v>
      </c>
      <c r="F192" s="19" t="s">
        <v>2014</v>
      </c>
      <c r="G192" s="19" t="s">
        <v>3780</v>
      </c>
      <c r="H192" s="14"/>
      <c r="I192" s="14"/>
      <c r="J192" s="20">
        <f t="shared" si="0"/>
        <v>327806</v>
      </c>
      <c r="K192" s="3" t="b" cm="1">
        <f t="array" ref="K192">SUMPRODUCT( --ISNUMBER(SEARCH(TextCheck,F192)))&gt;0</f>
        <v>0</v>
      </c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5" customHeight="1" x14ac:dyDescent="0.2">
      <c r="A193" s="5" t="s">
        <v>3760</v>
      </c>
      <c r="B193" s="3"/>
      <c r="C193" s="3"/>
      <c r="D193" s="14" t="s">
        <v>3761</v>
      </c>
      <c r="E193" s="12" t="s">
        <v>3501</v>
      </c>
      <c r="F193" s="19" t="s">
        <v>3781</v>
      </c>
      <c r="G193" s="19" t="s">
        <v>3774</v>
      </c>
      <c r="H193" s="5" t="s">
        <v>3782</v>
      </c>
      <c r="I193" s="14"/>
      <c r="J193" s="20">
        <f t="shared" si="0"/>
        <v>328141</v>
      </c>
      <c r="K193" s="3" t="b" cm="1">
        <f t="array" ref="K193">SUMPRODUCT( --ISNUMBER(SEARCH(TextCheck,F193)))&gt;0</f>
        <v>0</v>
      </c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5" customHeight="1" x14ac:dyDescent="0.2">
      <c r="A194" s="5" t="s">
        <v>3760</v>
      </c>
      <c r="B194" s="3"/>
      <c r="C194" s="3"/>
      <c r="D194" s="14" t="s">
        <v>3761</v>
      </c>
      <c r="E194" s="12" t="s">
        <v>3501</v>
      </c>
      <c r="F194" s="19" t="s">
        <v>3783</v>
      </c>
      <c r="G194" s="19" t="s">
        <v>2201</v>
      </c>
      <c r="H194" s="14"/>
      <c r="I194" s="14"/>
      <c r="J194" s="20">
        <f t="shared" si="0"/>
        <v>328254</v>
      </c>
      <c r="K194" s="3" t="b" cm="1">
        <f t="array" ref="K194">SUMPRODUCT( --ISNUMBER(SEARCH(TextCheck,F194)))&gt;0</f>
        <v>0</v>
      </c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5" customHeight="1" x14ac:dyDescent="0.2">
      <c r="A195" s="5" t="s">
        <v>3760</v>
      </c>
      <c r="B195" s="3"/>
      <c r="C195" s="3"/>
      <c r="D195" s="14" t="s">
        <v>3761</v>
      </c>
      <c r="E195" s="12" t="s">
        <v>3597</v>
      </c>
      <c r="F195" s="19" t="s">
        <v>3784</v>
      </c>
      <c r="G195" s="19" t="s">
        <v>3645</v>
      </c>
      <c r="H195" s="14"/>
      <c r="I195" s="14"/>
      <c r="J195" s="20">
        <f t="shared" si="0"/>
        <v>327054</v>
      </c>
      <c r="K195" s="3" t="b" cm="1">
        <f t="array" ref="K195">SUMPRODUCT( --ISNUMBER(SEARCH(TextCheck,F195)))&gt;0</f>
        <v>0</v>
      </c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5" customHeight="1" x14ac:dyDescent="0.2">
      <c r="A196" s="5" t="s">
        <v>3760</v>
      </c>
      <c r="B196" s="3"/>
      <c r="C196" s="3"/>
      <c r="D196" s="14" t="s">
        <v>3761</v>
      </c>
      <c r="E196" s="12" t="s">
        <v>3597</v>
      </c>
      <c r="F196" s="19" t="s">
        <v>3785</v>
      </c>
      <c r="G196" s="19" t="s">
        <v>1785</v>
      </c>
      <c r="H196" s="14"/>
      <c r="I196" s="14"/>
      <c r="J196" s="20">
        <f t="shared" si="0"/>
        <v>327410</v>
      </c>
      <c r="K196" s="3" t="b" cm="1">
        <f t="array" ref="K196">SUMPRODUCT( --ISNUMBER(SEARCH(TextCheck,F196)))&gt;0</f>
        <v>0</v>
      </c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5" customHeight="1" x14ac:dyDescent="0.2">
      <c r="A197" s="5" t="s">
        <v>3760</v>
      </c>
      <c r="B197" s="3" t="b">
        <v>1</v>
      </c>
      <c r="C197" s="3"/>
      <c r="D197" s="14" t="s">
        <v>3761</v>
      </c>
      <c r="E197" s="12" t="s">
        <v>3597</v>
      </c>
      <c r="F197" s="19" t="s">
        <v>1023</v>
      </c>
      <c r="G197" s="19" t="s">
        <v>1785</v>
      </c>
      <c r="H197" s="14"/>
      <c r="I197" s="14"/>
      <c r="J197" s="20">
        <f t="shared" si="0"/>
        <v>327410</v>
      </c>
      <c r="K197" s="3" t="b" cm="1">
        <f t="array" ref="K197">SUMPRODUCT( --ISNUMBER(SEARCH(TextCheck,F197)))&gt;0</f>
        <v>0</v>
      </c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5" customHeight="1" x14ac:dyDescent="0.2">
      <c r="A198" s="5" t="s">
        <v>3760</v>
      </c>
      <c r="B198" s="3"/>
      <c r="C198" s="3"/>
      <c r="D198" s="14" t="s">
        <v>3761</v>
      </c>
      <c r="E198" s="12" t="s">
        <v>3597</v>
      </c>
      <c r="F198" s="19" t="s">
        <v>3786</v>
      </c>
      <c r="G198" s="19" t="s">
        <v>1785</v>
      </c>
      <c r="H198" s="14"/>
      <c r="I198" s="14"/>
      <c r="J198" s="20">
        <f t="shared" si="0"/>
        <v>327410</v>
      </c>
      <c r="K198" s="3" t="b" cm="1">
        <f t="array" ref="K198">SUMPRODUCT( --ISNUMBER(SEARCH(TextCheck,F198)))&gt;0</f>
        <v>0</v>
      </c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5" customHeight="1" x14ac:dyDescent="0.2">
      <c r="A199" s="5" t="s">
        <v>3760</v>
      </c>
      <c r="B199" s="3" t="b">
        <v>1</v>
      </c>
      <c r="C199" s="3"/>
      <c r="D199" s="14" t="s">
        <v>3761</v>
      </c>
      <c r="E199" s="12" t="s">
        <v>3597</v>
      </c>
      <c r="F199" s="19" t="s">
        <v>3787</v>
      </c>
      <c r="G199" s="19" t="s">
        <v>3626</v>
      </c>
      <c r="H199" s="14"/>
      <c r="I199" s="14"/>
      <c r="J199" s="20">
        <f t="shared" si="0"/>
        <v>327776</v>
      </c>
      <c r="K199" s="3" t="b" cm="1">
        <f t="array" ref="K199">SUMPRODUCT( --ISNUMBER(SEARCH(TextCheck,F199)))&gt;0</f>
        <v>0</v>
      </c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5" customHeight="1" x14ac:dyDescent="0.2">
      <c r="A200" s="5" t="s">
        <v>3760</v>
      </c>
      <c r="B200" s="3"/>
      <c r="C200" s="3"/>
      <c r="D200" s="14" t="s">
        <v>3761</v>
      </c>
      <c r="E200" s="12" t="s">
        <v>3597</v>
      </c>
      <c r="F200" s="19" t="s">
        <v>3788</v>
      </c>
      <c r="G200" s="19" t="s">
        <v>3789</v>
      </c>
      <c r="H200" s="14"/>
      <c r="I200" s="14"/>
      <c r="J200" s="20">
        <f t="shared" si="0"/>
        <v>327929</v>
      </c>
      <c r="K200" s="3" t="b" cm="1">
        <f t="array" ref="K200">SUMPRODUCT( --ISNUMBER(SEARCH(TextCheck,F200)))&gt;0</f>
        <v>0</v>
      </c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5" customHeight="1" x14ac:dyDescent="0.2">
      <c r="A201" s="5" t="s">
        <v>3760</v>
      </c>
      <c r="B201" s="3"/>
      <c r="C201" s="3"/>
      <c r="D201" s="14" t="s">
        <v>3761</v>
      </c>
      <c r="E201" s="12" t="s">
        <v>3597</v>
      </c>
      <c r="F201" s="19" t="s">
        <v>3790</v>
      </c>
      <c r="G201" s="19" t="s">
        <v>3789</v>
      </c>
      <c r="H201" s="14"/>
      <c r="I201" s="14"/>
      <c r="J201" s="20">
        <f t="shared" si="0"/>
        <v>327929</v>
      </c>
      <c r="K201" s="3" t="b" cm="1">
        <f t="array" ref="K201">SUMPRODUCT( --ISNUMBER(SEARCH(TextCheck,F201)))&gt;0</f>
        <v>0</v>
      </c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5" customHeight="1" x14ac:dyDescent="0.2">
      <c r="A202" s="5" t="s">
        <v>3760</v>
      </c>
      <c r="B202" s="3"/>
      <c r="C202" s="3"/>
      <c r="D202" s="14" t="s">
        <v>3761</v>
      </c>
      <c r="E202" s="12" t="s">
        <v>3597</v>
      </c>
      <c r="F202" s="19" t="s">
        <v>3791</v>
      </c>
      <c r="G202" s="19" t="s">
        <v>3792</v>
      </c>
      <c r="H202" s="14"/>
      <c r="I202" s="14"/>
      <c r="J202" s="20">
        <f t="shared" si="0"/>
        <v>328303</v>
      </c>
      <c r="K202" s="3" t="b" cm="1">
        <f t="array" ref="K202">SUMPRODUCT( --ISNUMBER(SEARCH(TextCheck,F202)))&gt;0</f>
        <v>0</v>
      </c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5" customHeight="1" x14ac:dyDescent="0.2">
      <c r="A203" s="5" t="s">
        <v>3760</v>
      </c>
      <c r="B203" s="3"/>
      <c r="C203" s="3"/>
      <c r="D203" s="14" t="s">
        <v>3761</v>
      </c>
      <c r="E203" s="12" t="s">
        <v>3668</v>
      </c>
      <c r="F203" s="19" t="s">
        <v>3793</v>
      </c>
      <c r="G203" s="19" t="s">
        <v>3794</v>
      </c>
      <c r="H203" s="14"/>
      <c r="I203" s="14"/>
      <c r="J203" s="20">
        <f t="shared" si="0"/>
        <v>328175</v>
      </c>
      <c r="K203" s="3" t="b" cm="1">
        <f t="array" ref="K203">SUMPRODUCT( --ISNUMBER(SEARCH(TextCheck,F203)))&gt;0</f>
        <v>0</v>
      </c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5" customHeight="1" x14ac:dyDescent="0.2">
      <c r="A204" s="5" t="s">
        <v>3760</v>
      </c>
      <c r="B204" s="3"/>
      <c r="C204" s="3"/>
      <c r="D204" s="14" t="s">
        <v>3761</v>
      </c>
      <c r="E204" s="12" t="s">
        <v>3609</v>
      </c>
      <c r="F204" s="19" t="s">
        <v>3783</v>
      </c>
      <c r="G204" s="19" t="s">
        <v>3795</v>
      </c>
      <c r="H204" s="14"/>
      <c r="I204" s="14"/>
      <c r="J204" s="20">
        <f t="shared" si="0"/>
        <v>326592</v>
      </c>
      <c r="K204" s="3" t="b" cm="1">
        <f t="array" ref="K204">SUMPRODUCT( --ISNUMBER(SEARCH(TextCheck,F204)))&gt;0</f>
        <v>0</v>
      </c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5" customHeight="1" x14ac:dyDescent="0.2">
      <c r="A205" s="5" t="s">
        <v>3760</v>
      </c>
      <c r="B205" s="3"/>
      <c r="C205" s="3"/>
      <c r="D205" s="14" t="s">
        <v>3761</v>
      </c>
      <c r="E205" s="12" t="s">
        <v>3611</v>
      </c>
      <c r="F205" s="19" t="s">
        <v>1663</v>
      </c>
      <c r="G205" s="19" t="s">
        <v>3796</v>
      </c>
      <c r="H205" s="14"/>
      <c r="I205" s="14"/>
      <c r="J205" s="20">
        <f t="shared" si="0"/>
        <v>327898</v>
      </c>
      <c r="K205" s="3" t="b" cm="1">
        <f t="array" ref="K205">SUMPRODUCT( --ISNUMBER(SEARCH(TextCheck,F205)))&gt;0</f>
        <v>0</v>
      </c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5" customHeight="1" x14ac:dyDescent="0.2">
      <c r="A206" s="5" t="s">
        <v>3760</v>
      </c>
      <c r="B206" s="3"/>
      <c r="C206" s="3"/>
      <c r="D206" s="14" t="s">
        <v>3761</v>
      </c>
      <c r="E206" s="12" t="s">
        <v>3614</v>
      </c>
      <c r="F206" s="19" t="s">
        <v>3797</v>
      </c>
      <c r="G206" s="19" t="s">
        <v>3798</v>
      </c>
      <c r="H206" s="14"/>
      <c r="I206" s="14"/>
      <c r="J206" s="20">
        <f t="shared" si="0"/>
        <v>327745</v>
      </c>
      <c r="K206" s="3" t="b" cm="1">
        <f t="array" ref="K206">SUMPRODUCT( --ISNUMBER(SEARCH(TextCheck,F206)))&gt;0</f>
        <v>0</v>
      </c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5" customHeight="1" x14ac:dyDescent="0.2">
      <c r="A207" s="5" t="s">
        <v>3760</v>
      </c>
      <c r="B207" s="3"/>
      <c r="C207" s="3"/>
      <c r="D207" s="14" t="s">
        <v>3761</v>
      </c>
      <c r="E207" s="12" t="s">
        <v>3525</v>
      </c>
      <c r="F207" s="19" t="s">
        <v>3799</v>
      </c>
      <c r="G207" s="19" t="s">
        <v>3800</v>
      </c>
      <c r="H207" s="14"/>
      <c r="I207" s="14"/>
      <c r="J207" s="20">
        <f t="shared" si="0"/>
        <v>328191</v>
      </c>
      <c r="K207" s="3" t="b" cm="1">
        <f t="array" ref="K207">SUMPRODUCT( --ISNUMBER(SEARCH(TextCheck,F207)))&gt;0</f>
        <v>0</v>
      </c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5" customHeight="1" x14ac:dyDescent="0.2">
      <c r="A208" s="5" t="s">
        <v>3801</v>
      </c>
      <c r="B208" s="3"/>
      <c r="C208" s="3"/>
      <c r="D208" s="14" t="s">
        <v>3802</v>
      </c>
      <c r="E208" s="12" t="s">
        <v>3480</v>
      </c>
      <c r="F208" s="19" t="s">
        <v>147</v>
      </c>
      <c r="G208" s="19" t="s">
        <v>258</v>
      </c>
      <c r="H208" s="5" t="s">
        <v>81</v>
      </c>
      <c r="I208" s="14"/>
      <c r="J208" s="20">
        <f t="shared" si="0"/>
        <v>325389</v>
      </c>
      <c r="K208" s="3" t="b" cm="1">
        <f t="array" ref="K208">SUMPRODUCT( --ISNUMBER(SEARCH(TextCheck,F208)))&gt;0</f>
        <v>0</v>
      </c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5" customHeight="1" x14ac:dyDescent="0.2">
      <c r="A209" s="5" t="s">
        <v>3801</v>
      </c>
      <c r="B209" s="3"/>
      <c r="C209" s="3"/>
      <c r="D209" s="14" t="s">
        <v>3802</v>
      </c>
      <c r="E209" s="12" t="s">
        <v>3483</v>
      </c>
      <c r="F209" s="19" t="s">
        <v>741</v>
      </c>
      <c r="G209" s="19" t="s">
        <v>3803</v>
      </c>
      <c r="H209" s="5" t="s">
        <v>81</v>
      </c>
      <c r="I209" s="14"/>
      <c r="J209" s="20">
        <f t="shared" si="0"/>
        <v>325856</v>
      </c>
      <c r="K209" s="3" t="b" cm="1">
        <f t="array" ref="K209">SUMPRODUCT( --ISNUMBER(SEARCH(TextCheck,F209)))&gt;0</f>
        <v>0</v>
      </c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5" customHeight="1" x14ac:dyDescent="0.2">
      <c r="A210" s="5" t="s">
        <v>3801</v>
      </c>
      <c r="B210" s="3"/>
      <c r="C210" s="3"/>
      <c r="D210" s="14" t="s">
        <v>3802</v>
      </c>
      <c r="E210" s="12" t="s">
        <v>3483</v>
      </c>
      <c r="F210" s="19" t="s">
        <v>3804</v>
      </c>
      <c r="G210" s="19" t="s">
        <v>367</v>
      </c>
      <c r="H210" s="5" t="s">
        <v>109</v>
      </c>
      <c r="I210" s="14"/>
      <c r="J210" s="20">
        <f t="shared" si="0"/>
        <v>326588</v>
      </c>
      <c r="K210" s="3" t="b" cm="1">
        <f t="array" ref="K210">SUMPRODUCT( --ISNUMBER(SEARCH(TextCheck,F210)))&gt;0</f>
        <v>0</v>
      </c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5" customHeight="1" x14ac:dyDescent="0.2">
      <c r="A211" s="5" t="s">
        <v>3801</v>
      </c>
      <c r="B211" s="3"/>
      <c r="C211" s="3"/>
      <c r="D211" s="14" t="s">
        <v>3802</v>
      </c>
      <c r="E211" s="12" t="s">
        <v>3488</v>
      </c>
      <c r="F211" s="19" t="s">
        <v>2141</v>
      </c>
      <c r="G211" s="19" t="s">
        <v>367</v>
      </c>
      <c r="H211" s="5" t="s">
        <v>109</v>
      </c>
      <c r="I211" s="14"/>
      <c r="J211" s="20">
        <f t="shared" si="0"/>
        <v>326588</v>
      </c>
      <c r="K211" s="3" t="b" cm="1">
        <f t="array" ref="K211">SUMPRODUCT( --ISNUMBER(SEARCH(TextCheck,F211)))&gt;0</f>
        <v>0</v>
      </c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5" customHeight="1" x14ac:dyDescent="0.2">
      <c r="A212" s="5" t="s">
        <v>3801</v>
      </c>
      <c r="B212" s="3"/>
      <c r="C212" s="3"/>
      <c r="D212" s="14" t="s">
        <v>3802</v>
      </c>
      <c r="E212" s="12" t="s">
        <v>3488</v>
      </c>
      <c r="F212" s="19" t="s">
        <v>2487</v>
      </c>
      <c r="G212" s="19" t="s">
        <v>3805</v>
      </c>
      <c r="H212" s="5" t="s">
        <v>1437</v>
      </c>
      <c r="I212" s="14"/>
      <c r="J212" s="20">
        <f t="shared" si="0"/>
        <v>328049</v>
      </c>
      <c r="K212" s="3" t="b" cm="1">
        <f t="array" ref="K212">SUMPRODUCT( --ISNUMBER(SEARCH(TextCheck,F212)))&gt;0</f>
        <v>0</v>
      </c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5" customHeight="1" x14ac:dyDescent="0.2">
      <c r="A213" s="5" t="s">
        <v>3801</v>
      </c>
      <c r="B213" s="3"/>
      <c r="C213" s="3"/>
      <c r="D213" s="14" t="s">
        <v>3802</v>
      </c>
      <c r="E213" s="12" t="s">
        <v>3491</v>
      </c>
      <c r="F213" s="19" t="s">
        <v>3806</v>
      </c>
      <c r="G213" s="19" t="s">
        <v>3807</v>
      </c>
      <c r="H213" s="14"/>
      <c r="I213" s="14"/>
      <c r="J213" s="20">
        <f t="shared" si="0"/>
        <v>327291</v>
      </c>
      <c r="K213" s="3" t="b" cm="1">
        <f t="array" ref="K213">SUMPRODUCT( --ISNUMBER(SEARCH(TextCheck,F213)))&gt;0</f>
        <v>0</v>
      </c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5" customHeight="1" x14ac:dyDescent="0.2">
      <c r="A214" s="5" t="s">
        <v>3801</v>
      </c>
      <c r="B214" s="3"/>
      <c r="C214" s="3"/>
      <c r="D214" s="14" t="s">
        <v>3802</v>
      </c>
      <c r="E214" s="12" t="s">
        <v>3491</v>
      </c>
      <c r="F214" s="19" t="s">
        <v>2891</v>
      </c>
      <c r="G214" s="19" t="s">
        <v>3636</v>
      </c>
      <c r="H214" s="5" t="s">
        <v>97</v>
      </c>
      <c r="I214" s="14"/>
      <c r="J214" s="20">
        <f t="shared" si="0"/>
        <v>327396</v>
      </c>
      <c r="K214" s="3" t="b" cm="1">
        <f t="array" ref="K214">SUMPRODUCT( --ISNUMBER(SEARCH(TextCheck,F214)))&gt;0</f>
        <v>0</v>
      </c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5" customHeight="1" x14ac:dyDescent="0.2">
      <c r="A215" s="5" t="s">
        <v>3801</v>
      </c>
      <c r="B215" s="3" t="b">
        <v>1</v>
      </c>
      <c r="C215" s="3"/>
      <c r="D215" s="14" t="s">
        <v>3802</v>
      </c>
      <c r="E215" s="12" t="s">
        <v>3491</v>
      </c>
      <c r="F215" s="19" t="s">
        <v>3808</v>
      </c>
      <c r="G215" s="19" t="s">
        <v>3809</v>
      </c>
      <c r="H215" s="5" t="s">
        <v>3810</v>
      </c>
      <c r="I215" s="14"/>
      <c r="J215" s="20">
        <f t="shared" si="0"/>
        <v>327684</v>
      </c>
      <c r="K215" s="3" t="b" cm="1">
        <f t="array" ref="K215">SUMPRODUCT( --ISNUMBER(SEARCH(TextCheck,F215)))&gt;0</f>
        <v>0</v>
      </c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5" customHeight="1" x14ac:dyDescent="0.2">
      <c r="A216" s="5" t="s">
        <v>3801</v>
      </c>
      <c r="B216" s="3"/>
      <c r="C216" s="3"/>
      <c r="D216" s="14" t="s">
        <v>3802</v>
      </c>
      <c r="E216" s="12" t="s">
        <v>3491</v>
      </c>
      <c r="F216" s="19" t="s">
        <v>3811</v>
      </c>
      <c r="G216" s="19" t="s">
        <v>109</v>
      </c>
      <c r="H216" s="5" t="s">
        <v>3812</v>
      </c>
      <c r="I216" s="14"/>
      <c r="J216" s="20">
        <f t="shared" si="0"/>
        <v>327990</v>
      </c>
      <c r="K216" s="3" t="b" cm="1">
        <f t="array" ref="K216">SUMPRODUCT( --ISNUMBER(SEARCH(TextCheck,F216)))&gt;0</f>
        <v>0</v>
      </c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5" customHeight="1" x14ac:dyDescent="0.2">
      <c r="A217" s="5" t="s">
        <v>3801</v>
      </c>
      <c r="B217" s="3"/>
      <c r="C217" s="3"/>
      <c r="D217" s="14" t="s">
        <v>3802</v>
      </c>
      <c r="E217" s="12" t="s">
        <v>3491</v>
      </c>
      <c r="F217" s="19" t="s">
        <v>3094</v>
      </c>
      <c r="G217" s="19" t="s">
        <v>3163</v>
      </c>
      <c r="H217" s="5" t="s">
        <v>1876</v>
      </c>
      <c r="I217" s="14"/>
      <c r="J217" s="20">
        <f t="shared" si="0"/>
        <v>328167</v>
      </c>
      <c r="K217" s="3" t="b" cm="1">
        <f t="array" ref="K217">SUMPRODUCT( --ISNUMBER(SEARCH(TextCheck,F217)))&gt;0</f>
        <v>0</v>
      </c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5" customHeight="1" x14ac:dyDescent="0.2">
      <c r="A218" s="5" t="s">
        <v>3801</v>
      </c>
      <c r="B218" s="3"/>
      <c r="C218" s="3"/>
      <c r="D218" s="14" t="s">
        <v>3802</v>
      </c>
      <c r="E218" s="12" t="s">
        <v>3491</v>
      </c>
      <c r="F218" s="19" t="s">
        <v>3813</v>
      </c>
      <c r="G218" s="19" t="s">
        <v>3814</v>
      </c>
      <c r="H218" s="14"/>
      <c r="I218" s="14"/>
      <c r="J218" s="20">
        <f t="shared" si="0"/>
        <v>328289</v>
      </c>
      <c r="K218" s="3" t="b" cm="1">
        <f t="array" ref="K218">SUMPRODUCT( --ISNUMBER(SEARCH(TextCheck,F218)))&gt;0</f>
        <v>0</v>
      </c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5" customHeight="1" x14ac:dyDescent="0.2">
      <c r="A219" s="5" t="s">
        <v>3801</v>
      </c>
      <c r="B219" s="3"/>
      <c r="C219" s="3"/>
      <c r="D219" s="14" t="s">
        <v>3802</v>
      </c>
      <c r="E219" s="12" t="s">
        <v>3584</v>
      </c>
      <c r="F219" s="19" t="s">
        <v>3815</v>
      </c>
      <c r="G219" s="19" t="s">
        <v>3816</v>
      </c>
      <c r="H219" s="14"/>
      <c r="I219" s="14"/>
      <c r="J219" s="20">
        <f t="shared" si="0"/>
        <v>328176</v>
      </c>
      <c r="K219" s="3" t="b" cm="1">
        <f t="array" ref="K219">SUMPRODUCT( --ISNUMBER(SEARCH(TextCheck,F219)))&gt;0</f>
        <v>0</v>
      </c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5" customHeight="1" x14ac:dyDescent="0.2">
      <c r="A220" s="5" t="s">
        <v>3801</v>
      </c>
      <c r="B220" s="3"/>
      <c r="C220" s="3"/>
      <c r="D220" s="14" t="s">
        <v>3802</v>
      </c>
      <c r="E220" s="12" t="s">
        <v>3501</v>
      </c>
      <c r="F220" s="19" t="s">
        <v>3817</v>
      </c>
      <c r="G220" s="19" t="s">
        <v>3818</v>
      </c>
      <c r="H220" s="14"/>
      <c r="I220" s="14"/>
      <c r="J220" s="20">
        <f t="shared" si="0"/>
        <v>325401</v>
      </c>
      <c r="K220" s="3" t="b" cm="1">
        <f t="array" ref="K220">SUMPRODUCT( --ISNUMBER(SEARCH(TextCheck,F220)))&gt;0</f>
        <v>0</v>
      </c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5" customHeight="1" x14ac:dyDescent="0.2">
      <c r="A221" s="5" t="s">
        <v>3801</v>
      </c>
      <c r="B221" s="3"/>
      <c r="C221" s="3"/>
      <c r="D221" s="14" t="s">
        <v>3802</v>
      </c>
      <c r="E221" s="12" t="s">
        <v>3501</v>
      </c>
      <c r="F221" s="19" t="s">
        <v>3819</v>
      </c>
      <c r="G221" s="19" t="s">
        <v>726</v>
      </c>
      <c r="H221" s="14"/>
      <c r="I221" s="14"/>
      <c r="J221" s="20">
        <f t="shared" si="0"/>
        <v>327096</v>
      </c>
      <c r="K221" s="3" t="b" cm="1">
        <f t="array" ref="K221">SUMPRODUCT( --ISNUMBER(SEARCH(TextCheck,F221)))&gt;0</f>
        <v>0</v>
      </c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5" customHeight="1" x14ac:dyDescent="0.2">
      <c r="A222" s="5" t="s">
        <v>3801</v>
      </c>
      <c r="B222" s="3"/>
      <c r="C222" s="3"/>
      <c r="D222" s="14" t="s">
        <v>3802</v>
      </c>
      <c r="E222" s="12" t="s">
        <v>3501</v>
      </c>
      <c r="F222" s="19" t="s">
        <v>3820</v>
      </c>
      <c r="G222" s="19" t="s">
        <v>3821</v>
      </c>
      <c r="H222" s="14"/>
      <c r="I222" s="14"/>
      <c r="J222" s="20">
        <f t="shared" si="0"/>
        <v>327341</v>
      </c>
      <c r="K222" s="3" t="b" cm="1">
        <f t="array" ref="K222">SUMPRODUCT( --ISNUMBER(SEARCH(TextCheck,F222)))&gt;0</f>
        <v>0</v>
      </c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5" customHeight="1" x14ac:dyDescent="0.2">
      <c r="A223" s="5" t="s">
        <v>3801</v>
      </c>
      <c r="B223" s="3" t="b">
        <v>1</v>
      </c>
      <c r="C223" s="3"/>
      <c r="D223" s="14" t="s">
        <v>3802</v>
      </c>
      <c r="E223" s="12" t="s">
        <v>3501</v>
      </c>
      <c r="F223" s="19" t="s">
        <v>3822</v>
      </c>
      <c r="G223" s="19" t="s">
        <v>3823</v>
      </c>
      <c r="H223" s="14"/>
      <c r="I223" s="14"/>
      <c r="J223" s="20">
        <f t="shared" si="0"/>
        <v>327354</v>
      </c>
      <c r="K223" s="3" t="b" cm="1">
        <f t="array" ref="K223">SUMPRODUCT( --ISNUMBER(SEARCH(TextCheck,F223)))&gt;0</f>
        <v>0</v>
      </c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5" customHeight="1" x14ac:dyDescent="0.2">
      <c r="A224" s="5" t="s">
        <v>3801</v>
      </c>
      <c r="B224" s="3"/>
      <c r="C224" s="3"/>
      <c r="D224" s="14" t="s">
        <v>3802</v>
      </c>
      <c r="E224" s="12" t="s">
        <v>3501</v>
      </c>
      <c r="F224" s="19" t="s">
        <v>3824</v>
      </c>
      <c r="G224" s="19" t="s">
        <v>3789</v>
      </c>
      <c r="H224" s="14"/>
      <c r="I224" s="14"/>
      <c r="J224" s="20">
        <f t="shared" si="0"/>
        <v>327929</v>
      </c>
      <c r="K224" s="3" t="b" cm="1">
        <f t="array" ref="K224">SUMPRODUCT( --ISNUMBER(SEARCH(TextCheck,F224)))&gt;0</f>
        <v>0</v>
      </c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5" customHeight="1" x14ac:dyDescent="0.2">
      <c r="A225" s="5" t="s">
        <v>3801</v>
      </c>
      <c r="B225" s="3" t="b">
        <v>1</v>
      </c>
      <c r="C225" s="3"/>
      <c r="D225" s="14" t="s">
        <v>3802</v>
      </c>
      <c r="E225" s="12" t="s">
        <v>3501</v>
      </c>
      <c r="F225" s="19" t="s">
        <v>3825</v>
      </c>
      <c r="G225" s="19" t="s">
        <v>3826</v>
      </c>
      <c r="H225" s="14"/>
      <c r="I225" s="14"/>
      <c r="J225" s="20">
        <f t="shared" si="0"/>
        <v>328064</v>
      </c>
      <c r="K225" s="3" t="b" cm="1">
        <f t="array" ref="K225">SUMPRODUCT( --ISNUMBER(SEARCH(TextCheck,F225)))&gt;0</f>
        <v>0</v>
      </c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5" customHeight="1" x14ac:dyDescent="0.2">
      <c r="A226" s="5" t="s">
        <v>3801</v>
      </c>
      <c r="B226" s="3"/>
      <c r="C226" s="3"/>
      <c r="D226" s="14" t="s">
        <v>3802</v>
      </c>
      <c r="E226" s="12" t="s">
        <v>3501</v>
      </c>
      <c r="F226" s="19" t="s">
        <v>3827</v>
      </c>
      <c r="G226" s="19" t="s">
        <v>3816</v>
      </c>
      <c r="H226" s="14"/>
      <c r="I226" s="14"/>
      <c r="J226" s="20">
        <f t="shared" si="0"/>
        <v>328176</v>
      </c>
      <c r="K226" s="3" t="b" cm="1">
        <f t="array" ref="K226">SUMPRODUCT( --ISNUMBER(SEARCH(TextCheck,F226)))&gt;0</f>
        <v>0</v>
      </c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5" customHeight="1" x14ac:dyDescent="0.2">
      <c r="A227" s="5" t="s">
        <v>3801</v>
      </c>
      <c r="B227" s="3"/>
      <c r="C227" s="3"/>
      <c r="D227" s="14" t="s">
        <v>3802</v>
      </c>
      <c r="E227" s="12" t="s">
        <v>3501</v>
      </c>
      <c r="F227" s="19" t="s">
        <v>3828</v>
      </c>
      <c r="G227" s="19" t="s">
        <v>3814</v>
      </c>
      <c r="H227" s="14"/>
      <c r="I227" s="14"/>
      <c r="J227" s="20">
        <f t="shared" si="0"/>
        <v>328289</v>
      </c>
      <c r="K227" s="3" t="b" cm="1">
        <f t="array" ref="K227">SUMPRODUCT( --ISNUMBER(SEARCH(TextCheck,F227)))&gt;0</f>
        <v>0</v>
      </c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5" customHeight="1" x14ac:dyDescent="0.2">
      <c r="A228" s="5" t="s">
        <v>3801</v>
      </c>
      <c r="B228" s="3"/>
      <c r="C228" s="3"/>
      <c r="D228" s="14" t="s">
        <v>3802</v>
      </c>
      <c r="E228" s="12" t="s">
        <v>3597</v>
      </c>
      <c r="F228" s="19" t="s">
        <v>3586</v>
      </c>
      <c r="G228" s="19" t="s">
        <v>3829</v>
      </c>
      <c r="H228" s="14"/>
      <c r="I228" s="14"/>
      <c r="J228" s="20">
        <f t="shared" si="0"/>
        <v>326753</v>
      </c>
      <c r="K228" s="3" t="b" cm="1">
        <f t="array" ref="K228">SUMPRODUCT( --ISNUMBER(SEARCH(TextCheck,F228)))&gt;0</f>
        <v>0</v>
      </c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5" customHeight="1" x14ac:dyDescent="0.2">
      <c r="A229" s="5" t="s">
        <v>3801</v>
      </c>
      <c r="B229" s="3"/>
      <c r="C229" s="3"/>
      <c r="D229" s="14" t="s">
        <v>3802</v>
      </c>
      <c r="E229" s="12" t="s">
        <v>3597</v>
      </c>
      <c r="F229" s="19" t="s">
        <v>3830</v>
      </c>
      <c r="G229" s="19" t="s">
        <v>3831</v>
      </c>
      <c r="H229" s="14"/>
      <c r="I229" s="14"/>
      <c r="J229" s="20">
        <f t="shared" si="0"/>
        <v>327343</v>
      </c>
      <c r="K229" s="3" t="b" cm="1">
        <f t="array" ref="K229">SUMPRODUCT( --ISNUMBER(SEARCH(TextCheck,F229)))&gt;0</f>
        <v>0</v>
      </c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5" customHeight="1" x14ac:dyDescent="0.2">
      <c r="A230" s="5" t="s">
        <v>3801</v>
      </c>
      <c r="B230" s="3" t="b">
        <v>1</v>
      </c>
      <c r="C230" s="3"/>
      <c r="D230" s="14" t="s">
        <v>3802</v>
      </c>
      <c r="E230" s="12" t="s">
        <v>3597</v>
      </c>
      <c r="F230" s="19" t="s">
        <v>3832</v>
      </c>
      <c r="G230" s="19" t="s">
        <v>3809</v>
      </c>
      <c r="H230" s="14"/>
      <c r="I230" s="14"/>
      <c r="J230" s="20">
        <f t="shared" si="0"/>
        <v>327684</v>
      </c>
      <c r="K230" s="3" t="b" cm="1">
        <f t="array" ref="K230">SUMPRODUCT( --ISNUMBER(SEARCH(TextCheck,F230)))&gt;0</f>
        <v>0</v>
      </c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5" customHeight="1" x14ac:dyDescent="0.2">
      <c r="A231" s="5" t="s">
        <v>3801</v>
      </c>
      <c r="B231" s="3"/>
      <c r="C231" s="3"/>
      <c r="D231" s="14" t="s">
        <v>3802</v>
      </c>
      <c r="E231" s="12" t="s">
        <v>3597</v>
      </c>
      <c r="F231" s="19" t="s">
        <v>3833</v>
      </c>
      <c r="G231" s="19" t="s">
        <v>3602</v>
      </c>
      <c r="H231" s="14"/>
      <c r="I231" s="14"/>
      <c r="J231" s="20">
        <f t="shared" si="0"/>
        <v>327837</v>
      </c>
      <c r="K231" s="3" t="b" cm="1">
        <f t="array" ref="K231">SUMPRODUCT( --ISNUMBER(SEARCH(TextCheck,F231)))&gt;0</f>
        <v>0</v>
      </c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5" customHeight="1" x14ac:dyDescent="0.2">
      <c r="A232" s="5" t="s">
        <v>3801</v>
      </c>
      <c r="B232" s="3" t="b">
        <v>1</v>
      </c>
      <c r="C232" s="3"/>
      <c r="D232" s="14" t="s">
        <v>3802</v>
      </c>
      <c r="E232" s="12" t="s">
        <v>3597</v>
      </c>
      <c r="F232" s="19" t="s">
        <v>3834</v>
      </c>
      <c r="G232" s="19" t="s">
        <v>3826</v>
      </c>
      <c r="H232" s="14"/>
      <c r="I232" s="14"/>
      <c r="J232" s="20">
        <f t="shared" si="0"/>
        <v>328064</v>
      </c>
      <c r="K232" s="3" t="b" cm="1">
        <f t="array" ref="K232">SUMPRODUCT( --ISNUMBER(SEARCH(TextCheck,F232)))&gt;0</f>
        <v>0</v>
      </c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5" customHeight="1" x14ac:dyDescent="0.2">
      <c r="A233" s="5" t="s">
        <v>3801</v>
      </c>
      <c r="B233" s="3"/>
      <c r="C233" s="3"/>
      <c r="D233" s="14" t="s">
        <v>3802</v>
      </c>
      <c r="E233" s="12" t="s">
        <v>3597</v>
      </c>
      <c r="F233" s="19" t="s">
        <v>3835</v>
      </c>
      <c r="G233" s="19" t="s">
        <v>3816</v>
      </c>
      <c r="H233" s="14"/>
      <c r="I233" s="14"/>
      <c r="J233" s="20">
        <f t="shared" si="0"/>
        <v>328176</v>
      </c>
      <c r="K233" s="3" t="b" cm="1">
        <f t="array" ref="K233">SUMPRODUCT( --ISNUMBER(SEARCH(TextCheck,F233)))&gt;0</f>
        <v>0</v>
      </c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5" customHeight="1" x14ac:dyDescent="0.2">
      <c r="A234" s="5" t="s">
        <v>3801</v>
      </c>
      <c r="B234" s="3"/>
      <c r="C234" s="3"/>
      <c r="D234" s="14" t="s">
        <v>3802</v>
      </c>
      <c r="E234" s="12" t="s">
        <v>3668</v>
      </c>
      <c r="F234" s="19" t="s">
        <v>3836</v>
      </c>
      <c r="G234" s="19" t="s">
        <v>3706</v>
      </c>
      <c r="H234" s="14"/>
      <c r="I234" s="14"/>
      <c r="J234" s="20">
        <f t="shared" si="0"/>
        <v>328119</v>
      </c>
      <c r="K234" s="3" t="b" cm="1">
        <f t="array" ref="K234">SUMPRODUCT( --ISNUMBER(SEARCH(TextCheck,F234)))&gt;0</f>
        <v>0</v>
      </c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5" customHeight="1" x14ac:dyDescent="0.2">
      <c r="A235" s="5" t="s">
        <v>3801</v>
      </c>
      <c r="B235" s="3"/>
      <c r="C235" s="3"/>
      <c r="D235" s="14" t="s">
        <v>3802</v>
      </c>
      <c r="E235" s="12" t="s">
        <v>3609</v>
      </c>
      <c r="F235" s="19" t="s">
        <v>3837</v>
      </c>
      <c r="G235" s="19" t="s">
        <v>1805</v>
      </c>
      <c r="H235" s="14"/>
      <c r="I235" s="14"/>
      <c r="J235" s="20">
        <f t="shared" si="0"/>
        <v>327469</v>
      </c>
      <c r="K235" s="3" t="b" cm="1">
        <f t="array" ref="K235">SUMPRODUCT( --ISNUMBER(SEARCH(TextCheck,F235)))&gt;0</f>
        <v>0</v>
      </c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5" customHeight="1" x14ac:dyDescent="0.2">
      <c r="A236" s="5" t="s">
        <v>3801</v>
      </c>
      <c r="B236" s="3"/>
      <c r="C236" s="3"/>
      <c r="D236" s="14" t="s">
        <v>3802</v>
      </c>
      <c r="E236" s="12" t="s">
        <v>3611</v>
      </c>
      <c r="F236" s="19" t="s">
        <v>3838</v>
      </c>
      <c r="G236" s="19" t="s">
        <v>3634</v>
      </c>
      <c r="H236" s="14"/>
      <c r="I236" s="14"/>
      <c r="J236" s="20">
        <f t="shared" si="0"/>
        <v>327060</v>
      </c>
      <c r="K236" s="3" t="b" cm="1">
        <f t="array" ref="K236">SUMPRODUCT( --ISNUMBER(SEARCH(TextCheck,F236)))&gt;0</f>
        <v>0</v>
      </c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5" customHeight="1" x14ac:dyDescent="0.2">
      <c r="A237" s="5" t="s">
        <v>3801</v>
      </c>
      <c r="B237" s="3" t="b">
        <v>1</v>
      </c>
      <c r="C237" s="3"/>
      <c r="D237" s="14" t="s">
        <v>3802</v>
      </c>
      <c r="E237" s="12" t="s">
        <v>3614</v>
      </c>
      <c r="F237" s="19" t="s">
        <v>3839</v>
      </c>
      <c r="G237" s="19" t="s">
        <v>3798</v>
      </c>
      <c r="H237" s="14"/>
      <c r="I237" s="14"/>
      <c r="J237" s="20">
        <f t="shared" si="0"/>
        <v>327745</v>
      </c>
      <c r="K237" s="3" t="b" cm="1">
        <f t="array" ref="K237">SUMPRODUCT( --ISNUMBER(SEARCH(TextCheck,F237)))&gt;0</f>
        <v>0</v>
      </c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5" customHeight="1" x14ac:dyDescent="0.2">
      <c r="A238" s="5" t="s">
        <v>3801</v>
      </c>
      <c r="B238" s="3"/>
      <c r="C238" s="3"/>
      <c r="D238" s="14" t="s">
        <v>3802</v>
      </c>
      <c r="E238" s="12" t="s">
        <v>3614</v>
      </c>
      <c r="F238" s="19" t="s">
        <v>3840</v>
      </c>
      <c r="G238" s="19" t="s">
        <v>3798</v>
      </c>
      <c r="H238" s="14"/>
      <c r="I238" s="14"/>
      <c r="J238" s="20">
        <f t="shared" si="0"/>
        <v>327745</v>
      </c>
      <c r="K238" s="3" t="b" cm="1">
        <f t="array" ref="K238">SUMPRODUCT( --ISNUMBER(SEARCH(TextCheck,F238)))&gt;0</f>
        <v>0</v>
      </c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5" customHeight="1" x14ac:dyDescent="0.2">
      <c r="A239" s="5" t="s">
        <v>3801</v>
      </c>
      <c r="B239" s="3"/>
      <c r="C239" s="3"/>
      <c r="D239" s="14" t="s">
        <v>3802</v>
      </c>
      <c r="E239" s="12" t="s">
        <v>3525</v>
      </c>
      <c r="F239" s="19" t="s">
        <v>3841</v>
      </c>
      <c r="G239" s="19" t="s">
        <v>3774</v>
      </c>
      <c r="H239" s="14"/>
      <c r="I239" s="14"/>
      <c r="J239" s="20">
        <f t="shared" si="0"/>
        <v>328141</v>
      </c>
      <c r="K239" s="3" t="b" cm="1">
        <f t="array" ref="K239">SUMPRODUCT( --ISNUMBER(SEARCH(TextCheck,F239)))&gt;0</f>
        <v>0</v>
      </c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5" customHeight="1" x14ac:dyDescent="0.2">
      <c r="A240" s="5" t="s">
        <v>3842</v>
      </c>
      <c r="B240" s="3"/>
      <c r="C240" s="3"/>
      <c r="D240" s="14" t="s">
        <v>3843</v>
      </c>
      <c r="E240" s="12" t="s">
        <v>3480</v>
      </c>
      <c r="F240" s="19" t="s">
        <v>3844</v>
      </c>
      <c r="G240" s="19" t="s">
        <v>3845</v>
      </c>
      <c r="H240" s="5" t="s">
        <v>109</v>
      </c>
      <c r="I240" s="14"/>
      <c r="J240" s="20">
        <f t="shared" si="0"/>
        <v>324511</v>
      </c>
      <c r="K240" s="3" t="b" cm="1">
        <f t="array" ref="K240">SUMPRODUCT( --ISNUMBER(SEARCH(TextCheck,F240)))&gt;0</f>
        <v>1</v>
      </c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5" customHeight="1" x14ac:dyDescent="0.2">
      <c r="A241" s="5" t="s">
        <v>3842</v>
      </c>
      <c r="B241" s="3"/>
      <c r="C241" s="3"/>
      <c r="D241" s="14" t="s">
        <v>3843</v>
      </c>
      <c r="E241" s="12" t="s">
        <v>3483</v>
      </c>
      <c r="F241" s="19" t="s">
        <v>429</v>
      </c>
      <c r="G241" s="19" t="s">
        <v>3846</v>
      </c>
      <c r="H241" s="5" t="s">
        <v>109</v>
      </c>
      <c r="I241" s="14"/>
      <c r="J241" s="20">
        <f t="shared" si="0"/>
        <v>324427</v>
      </c>
      <c r="K241" s="3" t="b" cm="1">
        <f t="array" ref="K241">SUMPRODUCT( --ISNUMBER(SEARCH(TextCheck,F241)))&gt;0</f>
        <v>0</v>
      </c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5" customHeight="1" x14ac:dyDescent="0.2">
      <c r="A242" s="5" t="s">
        <v>3842</v>
      </c>
      <c r="B242" s="3"/>
      <c r="C242" s="3"/>
      <c r="D242" s="14" t="s">
        <v>3843</v>
      </c>
      <c r="E242" s="12" t="s">
        <v>3483</v>
      </c>
      <c r="F242" s="19" t="s">
        <v>3847</v>
      </c>
      <c r="G242" s="19" t="s">
        <v>367</v>
      </c>
      <c r="H242" s="5" t="s">
        <v>109</v>
      </c>
      <c r="I242" s="14"/>
      <c r="J242" s="20">
        <f t="shared" si="0"/>
        <v>326588</v>
      </c>
      <c r="K242" s="3" t="b" cm="1">
        <f t="array" ref="K242">SUMPRODUCT( --ISNUMBER(SEARCH(TextCheck,F242)))&gt;0</f>
        <v>0</v>
      </c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5" customHeight="1" x14ac:dyDescent="0.2">
      <c r="A243" s="5" t="s">
        <v>3842</v>
      </c>
      <c r="B243" s="3"/>
      <c r="C243" s="3"/>
      <c r="D243" s="14" t="s">
        <v>3843</v>
      </c>
      <c r="E243" s="12" t="s">
        <v>3488</v>
      </c>
      <c r="F243" s="19" t="s">
        <v>2133</v>
      </c>
      <c r="G243" s="19" t="s">
        <v>367</v>
      </c>
      <c r="H243" s="5" t="s">
        <v>109</v>
      </c>
      <c r="I243" s="14"/>
      <c r="J243" s="20">
        <f t="shared" si="0"/>
        <v>326588</v>
      </c>
      <c r="K243" s="3" t="b" cm="1">
        <f t="array" ref="K243">SUMPRODUCT( --ISNUMBER(SEARCH(TextCheck,F243)))&gt;0</f>
        <v>0</v>
      </c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5" customHeight="1" x14ac:dyDescent="0.2">
      <c r="A244" s="5" t="s">
        <v>3842</v>
      </c>
      <c r="B244" s="3"/>
      <c r="C244" s="3"/>
      <c r="D244" s="14" t="s">
        <v>3843</v>
      </c>
      <c r="E244" s="12" t="s">
        <v>3488</v>
      </c>
      <c r="F244" s="19" t="s">
        <v>2742</v>
      </c>
      <c r="G244" s="19" t="s">
        <v>3605</v>
      </c>
      <c r="H244" s="14"/>
      <c r="I244" s="14"/>
      <c r="J244" s="20">
        <f t="shared" si="0"/>
        <v>327264</v>
      </c>
      <c r="K244" s="3" t="b" cm="1">
        <f t="array" ref="K244">SUMPRODUCT( --ISNUMBER(SEARCH(TextCheck,F244)))&gt;0</f>
        <v>0</v>
      </c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5" customHeight="1" x14ac:dyDescent="0.2">
      <c r="A245" s="5" t="s">
        <v>3842</v>
      </c>
      <c r="B245" s="3"/>
      <c r="C245" s="3"/>
      <c r="D245" s="14" t="s">
        <v>3843</v>
      </c>
      <c r="E245" s="12" t="s">
        <v>3491</v>
      </c>
      <c r="F245" s="19" t="s">
        <v>3848</v>
      </c>
      <c r="G245" s="19" t="s">
        <v>3849</v>
      </c>
      <c r="H245" s="5" t="s">
        <v>3192</v>
      </c>
      <c r="I245" s="14"/>
      <c r="J245" s="20">
        <f t="shared" si="0"/>
        <v>327187</v>
      </c>
      <c r="K245" s="3" t="b" cm="1">
        <f t="array" ref="K245">SUMPRODUCT( --ISNUMBER(SEARCH(TextCheck,F245)))&gt;0</f>
        <v>0</v>
      </c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5" customHeight="1" x14ac:dyDescent="0.2">
      <c r="A246" s="5" t="s">
        <v>3842</v>
      </c>
      <c r="B246" s="3"/>
      <c r="C246" s="3"/>
      <c r="D246" s="14" t="s">
        <v>3843</v>
      </c>
      <c r="E246" s="12" t="s">
        <v>3491</v>
      </c>
      <c r="F246" s="19" t="s">
        <v>3850</v>
      </c>
      <c r="G246" s="19" t="s">
        <v>3533</v>
      </c>
      <c r="H246" s="14"/>
      <c r="I246" s="14"/>
      <c r="J246" s="20">
        <f t="shared" si="0"/>
        <v>327309</v>
      </c>
      <c r="K246" s="3" t="b" cm="1">
        <f t="array" ref="K246">SUMPRODUCT( --ISNUMBER(SEARCH(TextCheck,F246)))&gt;0</f>
        <v>0</v>
      </c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5" customHeight="1" x14ac:dyDescent="0.2">
      <c r="A247" s="5" t="s">
        <v>3842</v>
      </c>
      <c r="B247" s="3"/>
      <c r="C247" s="3"/>
      <c r="D247" s="14" t="s">
        <v>3843</v>
      </c>
      <c r="E247" s="12" t="s">
        <v>3491</v>
      </c>
      <c r="F247" s="19" t="s">
        <v>3851</v>
      </c>
      <c r="G247" s="19" t="s">
        <v>3852</v>
      </c>
      <c r="H247" s="5" t="s">
        <v>3853</v>
      </c>
      <c r="I247" s="14"/>
      <c r="J247" s="20">
        <f t="shared" si="0"/>
        <v>327367</v>
      </c>
      <c r="K247" s="3" t="b" cm="1">
        <f t="array" ref="K247">SUMPRODUCT( --ISNUMBER(SEARCH(TextCheck,F247)))&gt;0</f>
        <v>0</v>
      </c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5" customHeight="1" x14ac:dyDescent="0.2">
      <c r="A248" s="5" t="s">
        <v>3842</v>
      </c>
      <c r="B248" s="3"/>
      <c r="C248" s="3"/>
      <c r="D248" s="14" t="s">
        <v>3843</v>
      </c>
      <c r="E248" s="12" t="s">
        <v>3491</v>
      </c>
      <c r="F248" s="19" t="s">
        <v>3854</v>
      </c>
      <c r="G248" s="19" t="s">
        <v>3855</v>
      </c>
      <c r="H248" s="5" t="s">
        <v>3856</v>
      </c>
      <c r="I248" s="14"/>
      <c r="J248" s="20">
        <f t="shared" si="0"/>
        <v>327368</v>
      </c>
      <c r="K248" s="3" t="b" cm="1">
        <f t="array" ref="K248">SUMPRODUCT( --ISNUMBER(SEARCH(TextCheck,F248)))&gt;0</f>
        <v>0</v>
      </c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5" customHeight="1" x14ac:dyDescent="0.2">
      <c r="A249" s="5" t="s">
        <v>3842</v>
      </c>
      <c r="B249" s="3"/>
      <c r="C249" s="3"/>
      <c r="D249" s="14" t="s">
        <v>3843</v>
      </c>
      <c r="E249" s="12" t="s">
        <v>3491</v>
      </c>
      <c r="F249" s="19" t="s">
        <v>3857</v>
      </c>
      <c r="G249" s="19" t="s">
        <v>3858</v>
      </c>
      <c r="H249" s="5" t="s">
        <v>3859</v>
      </c>
      <c r="I249" s="14"/>
      <c r="J249" s="20">
        <f t="shared" si="0"/>
        <v>327370</v>
      </c>
      <c r="K249" s="3" t="b" cm="1">
        <f t="array" ref="K249">SUMPRODUCT( --ISNUMBER(SEARCH(TextCheck,F249)))&gt;0</f>
        <v>0</v>
      </c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5" customHeight="1" x14ac:dyDescent="0.2">
      <c r="A250" s="5" t="s">
        <v>3842</v>
      </c>
      <c r="B250" s="3"/>
      <c r="C250" s="3"/>
      <c r="D250" s="14" t="s">
        <v>3843</v>
      </c>
      <c r="E250" s="12" t="s">
        <v>3491</v>
      </c>
      <c r="F250" s="19" t="s">
        <v>3860</v>
      </c>
      <c r="G250" s="19" t="s">
        <v>3861</v>
      </c>
      <c r="H250" s="14"/>
      <c r="I250" s="14"/>
      <c r="J250" s="20">
        <f t="shared" si="0"/>
        <v>327959</v>
      </c>
      <c r="K250" s="3" t="b" cm="1">
        <f t="array" ref="K250">SUMPRODUCT( --ISNUMBER(SEARCH(TextCheck,F250)))&gt;0</f>
        <v>0</v>
      </c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5" customHeight="1" x14ac:dyDescent="0.2">
      <c r="A251" s="5" t="s">
        <v>3842</v>
      </c>
      <c r="B251" s="3"/>
      <c r="C251" s="3"/>
      <c r="D251" s="14" t="s">
        <v>3843</v>
      </c>
      <c r="E251" s="12" t="s">
        <v>3501</v>
      </c>
      <c r="F251" s="19" t="s">
        <v>3862</v>
      </c>
      <c r="G251" s="19" t="s">
        <v>3863</v>
      </c>
      <c r="H251" s="14"/>
      <c r="I251" s="14"/>
      <c r="J251" s="20">
        <f t="shared" si="0"/>
        <v>326640</v>
      </c>
      <c r="K251" s="3" t="b" cm="1">
        <f t="array" ref="K251">SUMPRODUCT( --ISNUMBER(SEARCH(TextCheck,F251)))&gt;0</f>
        <v>0</v>
      </c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5" customHeight="1" x14ac:dyDescent="0.2">
      <c r="A252" s="5" t="s">
        <v>3842</v>
      </c>
      <c r="B252" s="3" t="b">
        <v>1</v>
      </c>
      <c r="C252" s="3"/>
      <c r="D252" s="14" t="s">
        <v>3843</v>
      </c>
      <c r="E252" s="12" t="s">
        <v>3501</v>
      </c>
      <c r="F252" s="19" t="s">
        <v>3864</v>
      </c>
      <c r="G252" s="19" t="s">
        <v>1720</v>
      </c>
      <c r="H252" s="5" t="s">
        <v>3865</v>
      </c>
      <c r="I252" s="14"/>
      <c r="J252" s="20">
        <f t="shared" si="0"/>
        <v>327250</v>
      </c>
      <c r="K252" s="3" t="b" cm="1">
        <f t="array" ref="K252">SUMPRODUCT( --ISNUMBER(SEARCH(TextCheck,F252)))&gt;0</f>
        <v>0</v>
      </c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5" customHeight="1" x14ac:dyDescent="0.2">
      <c r="A253" s="5" t="s">
        <v>3842</v>
      </c>
      <c r="B253" s="3"/>
      <c r="C253" s="3"/>
      <c r="D253" s="14" t="s">
        <v>3843</v>
      </c>
      <c r="E253" s="12" t="s">
        <v>3501</v>
      </c>
      <c r="F253" s="19" t="s">
        <v>3866</v>
      </c>
      <c r="G253" s="19" t="s">
        <v>3533</v>
      </c>
      <c r="H253" s="14"/>
      <c r="I253" s="14"/>
      <c r="J253" s="20">
        <f t="shared" si="0"/>
        <v>327309</v>
      </c>
      <c r="K253" s="3" t="b" cm="1">
        <f t="array" ref="K253">SUMPRODUCT( --ISNUMBER(SEARCH(TextCheck,F253)))&gt;0</f>
        <v>0</v>
      </c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5" customHeight="1" x14ac:dyDescent="0.2">
      <c r="A254" s="5" t="s">
        <v>3842</v>
      </c>
      <c r="B254" s="3"/>
      <c r="C254" s="3"/>
      <c r="D254" s="14" t="s">
        <v>3843</v>
      </c>
      <c r="E254" s="12" t="s">
        <v>3501</v>
      </c>
      <c r="F254" s="19" t="s">
        <v>3867</v>
      </c>
      <c r="G254" s="19" t="s">
        <v>3533</v>
      </c>
      <c r="H254" s="14"/>
      <c r="I254" s="14"/>
      <c r="J254" s="20">
        <f t="shared" si="0"/>
        <v>327309</v>
      </c>
      <c r="K254" s="3" t="b" cm="1">
        <f t="array" ref="K254">SUMPRODUCT( --ISNUMBER(SEARCH(TextCheck,F254)))&gt;0</f>
        <v>0</v>
      </c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5" customHeight="1" x14ac:dyDescent="0.2">
      <c r="A255" s="5" t="s">
        <v>3842</v>
      </c>
      <c r="B255" s="3"/>
      <c r="C255" s="3"/>
      <c r="D255" s="14" t="s">
        <v>3843</v>
      </c>
      <c r="E255" s="12" t="s">
        <v>3501</v>
      </c>
      <c r="F255" s="19" t="s">
        <v>3868</v>
      </c>
      <c r="G255" s="19" t="s">
        <v>3869</v>
      </c>
      <c r="H255" s="14"/>
      <c r="I255" s="14"/>
      <c r="J255" s="20">
        <f t="shared" si="0"/>
        <v>327517</v>
      </c>
      <c r="K255" s="3" t="b" cm="1">
        <f t="array" ref="K255">SUMPRODUCT( --ISNUMBER(SEARCH(TextCheck,F255)))&gt;0</f>
        <v>0</v>
      </c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5" customHeight="1" x14ac:dyDescent="0.2">
      <c r="A256" s="5" t="s">
        <v>3842</v>
      </c>
      <c r="B256" s="3" t="b">
        <v>1</v>
      </c>
      <c r="C256" s="3"/>
      <c r="D256" s="14" t="s">
        <v>3843</v>
      </c>
      <c r="E256" s="12" t="s">
        <v>3501</v>
      </c>
      <c r="F256" s="19" t="s">
        <v>3870</v>
      </c>
      <c r="G256" s="19" t="s">
        <v>1848</v>
      </c>
      <c r="H256" s="14"/>
      <c r="I256" s="14"/>
      <c r="J256" s="20">
        <f t="shared" si="0"/>
        <v>327621</v>
      </c>
      <c r="K256" s="3" t="b" cm="1">
        <f t="array" ref="K256">SUMPRODUCT( --ISNUMBER(SEARCH(TextCheck,F256)))&gt;0</f>
        <v>0</v>
      </c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5" customHeight="1" x14ac:dyDescent="0.2">
      <c r="A257" s="5" t="s">
        <v>3842</v>
      </c>
      <c r="B257" s="3"/>
      <c r="C257" s="3"/>
      <c r="D257" s="14" t="s">
        <v>3843</v>
      </c>
      <c r="E257" s="12" t="s">
        <v>3501</v>
      </c>
      <c r="F257" s="19" t="s">
        <v>3871</v>
      </c>
      <c r="G257" s="19" t="s">
        <v>3626</v>
      </c>
      <c r="H257" s="14"/>
      <c r="I257" s="14"/>
      <c r="J257" s="20">
        <f t="shared" ref="J257:J511" si="1">DATEVALUE((LEFT(G257,(LEN(G257)-4))&amp;(RIGHT(G257,4)+1000)))</f>
        <v>327776</v>
      </c>
      <c r="K257" s="3" t="b" cm="1">
        <f t="array" ref="K257">SUMPRODUCT( --ISNUMBER(SEARCH(TextCheck,F257)))&gt;0</f>
        <v>0</v>
      </c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5" customHeight="1" x14ac:dyDescent="0.2">
      <c r="A258" s="5" t="s">
        <v>3842</v>
      </c>
      <c r="B258" s="3" t="b">
        <v>1</v>
      </c>
      <c r="C258" s="3"/>
      <c r="D258" s="14" t="s">
        <v>3843</v>
      </c>
      <c r="E258" s="12" t="s">
        <v>3501</v>
      </c>
      <c r="F258" s="19" t="s">
        <v>3872</v>
      </c>
      <c r="G258" s="19" t="s">
        <v>3861</v>
      </c>
      <c r="H258" s="14"/>
      <c r="I258" s="14"/>
      <c r="J258" s="20">
        <f t="shared" si="1"/>
        <v>327959</v>
      </c>
      <c r="K258" s="3" t="b" cm="1">
        <f t="array" ref="K258">SUMPRODUCT( --ISNUMBER(SEARCH(TextCheck,F258)))&gt;0</f>
        <v>0</v>
      </c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5" customHeight="1" x14ac:dyDescent="0.2">
      <c r="A259" s="5" t="s">
        <v>3842</v>
      </c>
      <c r="B259" s="3" t="b">
        <v>1</v>
      </c>
      <c r="C259" s="3"/>
      <c r="D259" s="14" t="s">
        <v>3843</v>
      </c>
      <c r="E259" s="12" t="s">
        <v>3597</v>
      </c>
      <c r="F259" s="19" t="s">
        <v>3873</v>
      </c>
      <c r="G259" s="19" t="s">
        <v>3533</v>
      </c>
      <c r="H259" s="14"/>
      <c r="I259" s="14"/>
      <c r="J259" s="20">
        <f t="shared" si="1"/>
        <v>327309</v>
      </c>
      <c r="K259" s="3" t="b" cm="1">
        <f t="array" ref="K259">SUMPRODUCT( --ISNUMBER(SEARCH(TextCheck,F259)))&gt;0</f>
        <v>0</v>
      </c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5" customHeight="1" x14ac:dyDescent="0.2">
      <c r="A260" s="5" t="s">
        <v>3842</v>
      </c>
      <c r="B260" s="3"/>
      <c r="C260" s="3"/>
      <c r="D260" s="14" t="s">
        <v>3843</v>
      </c>
      <c r="E260" s="12" t="s">
        <v>3597</v>
      </c>
      <c r="F260" s="19" t="s">
        <v>3874</v>
      </c>
      <c r="G260" s="19" t="s">
        <v>3875</v>
      </c>
      <c r="H260" s="14"/>
      <c r="I260" s="14"/>
      <c r="J260" s="20">
        <f t="shared" si="1"/>
        <v>327323</v>
      </c>
      <c r="K260" s="3" t="b" cm="1">
        <f t="array" ref="K260">SUMPRODUCT( --ISNUMBER(SEARCH(TextCheck,F260)))&gt;0</f>
        <v>0</v>
      </c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5" customHeight="1" x14ac:dyDescent="0.2">
      <c r="A261" s="5" t="s">
        <v>3842</v>
      </c>
      <c r="B261" s="3"/>
      <c r="C261" s="3"/>
      <c r="D261" s="14" t="s">
        <v>3843</v>
      </c>
      <c r="E261" s="12" t="s">
        <v>3597</v>
      </c>
      <c r="F261" s="19" t="s">
        <v>3876</v>
      </c>
      <c r="G261" s="19" t="s">
        <v>3877</v>
      </c>
      <c r="H261" s="14"/>
      <c r="I261" s="14"/>
      <c r="J261" s="20">
        <f t="shared" si="1"/>
        <v>327564</v>
      </c>
      <c r="K261" s="3" t="b" cm="1">
        <f t="array" ref="K261">SUMPRODUCT( --ISNUMBER(SEARCH(TextCheck,F261)))&gt;0</f>
        <v>0</v>
      </c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5" customHeight="1" x14ac:dyDescent="0.2">
      <c r="A262" s="5" t="s">
        <v>3842</v>
      </c>
      <c r="B262" s="3"/>
      <c r="C262" s="3"/>
      <c r="D262" s="14" t="s">
        <v>3843</v>
      </c>
      <c r="E262" s="12" t="s">
        <v>3597</v>
      </c>
      <c r="F262" s="19" t="s">
        <v>3878</v>
      </c>
      <c r="G262" s="19" t="s">
        <v>3626</v>
      </c>
      <c r="H262" s="14"/>
      <c r="I262" s="14"/>
      <c r="J262" s="20">
        <f t="shared" si="1"/>
        <v>327776</v>
      </c>
      <c r="K262" s="3" t="b" cm="1">
        <f t="array" ref="K262">SUMPRODUCT( --ISNUMBER(SEARCH(TextCheck,F262)))&gt;0</f>
        <v>0</v>
      </c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5" customHeight="1" x14ac:dyDescent="0.2">
      <c r="A263" s="5" t="s">
        <v>3842</v>
      </c>
      <c r="B263" s="3" t="b">
        <v>1</v>
      </c>
      <c r="C263" s="3"/>
      <c r="D263" s="14" t="s">
        <v>3843</v>
      </c>
      <c r="E263" s="12" t="s">
        <v>3597</v>
      </c>
      <c r="F263" s="19" t="s">
        <v>3879</v>
      </c>
      <c r="G263" s="19" t="s">
        <v>3796</v>
      </c>
      <c r="H263" s="14"/>
      <c r="I263" s="14"/>
      <c r="J263" s="20">
        <f t="shared" si="1"/>
        <v>327898</v>
      </c>
      <c r="K263" s="3" t="b" cm="1">
        <f t="array" ref="K263">SUMPRODUCT( --ISNUMBER(SEARCH(TextCheck,F263)))&gt;0</f>
        <v>0</v>
      </c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5" customHeight="1" x14ac:dyDescent="0.2">
      <c r="A264" s="5" t="s">
        <v>3842</v>
      </c>
      <c r="B264" s="3"/>
      <c r="C264" s="3"/>
      <c r="D264" s="14" t="s">
        <v>3843</v>
      </c>
      <c r="E264" s="12" t="s">
        <v>3597</v>
      </c>
      <c r="F264" s="19" t="s">
        <v>3880</v>
      </c>
      <c r="G264" s="19" t="s">
        <v>3861</v>
      </c>
      <c r="H264" s="14"/>
      <c r="I264" s="14"/>
      <c r="J264" s="20">
        <f t="shared" si="1"/>
        <v>327959</v>
      </c>
      <c r="K264" s="3" t="b" cm="1">
        <f t="array" ref="K264">SUMPRODUCT( --ISNUMBER(SEARCH(TextCheck,F264)))&gt;0</f>
        <v>0</v>
      </c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5" customHeight="1" x14ac:dyDescent="0.2">
      <c r="A265" s="5" t="s">
        <v>3842</v>
      </c>
      <c r="B265" s="3"/>
      <c r="C265" s="3"/>
      <c r="D265" s="14" t="s">
        <v>3843</v>
      </c>
      <c r="E265" s="12" t="s">
        <v>3597</v>
      </c>
      <c r="F265" s="19" t="s">
        <v>3881</v>
      </c>
      <c r="G265" s="19" t="s">
        <v>3710</v>
      </c>
      <c r="H265" s="14"/>
      <c r="I265" s="14"/>
      <c r="J265" s="20">
        <f t="shared" si="1"/>
        <v>328021</v>
      </c>
      <c r="K265" s="3" t="b" cm="1">
        <f t="array" ref="K265">SUMPRODUCT( --ISNUMBER(SEARCH(TextCheck,F265)))&gt;0</f>
        <v>1</v>
      </c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5" customHeight="1" x14ac:dyDescent="0.2">
      <c r="A266" s="5" t="s">
        <v>3842</v>
      </c>
      <c r="B266" s="3"/>
      <c r="C266" s="3"/>
      <c r="D266" s="14" t="s">
        <v>3843</v>
      </c>
      <c r="E266" s="12" t="s">
        <v>3597</v>
      </c>
      <c r="F266" s="19" t="s">
        <v>3882</v>
      </c>
      <c r="G266" s="19" t="s">
        <v>3883</v>
      </c>
      <c r="H266" s="5" t="s">
        <v>3670</v>
      </c>
      <c r="I266" s="14"/>
      <c r="J266" s="20">
        <f t="shared" si="1"/>
        <v>328113</v>
      </c>
      <c r="K266" s="3" t="b" cm="1">
        <f t="array" ref="K266">SUMPRODUCT( --ISNUMBER(SEARCH(TextCheck,F266)))&gt;0</f>
        <v>0</v>
      </c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5" customHeight="1" x14ac:dyDescent="0.2">
      <c r="A267" s="5" t="s">
        <v>3842</v>
      </c>
      <c r="B267" s="3"/>
      <c r="C267" s="3"/>
      <c r="D267" s="14" t="s">
        <v>3843</v>
      </c>
      <c r="E267" s="12" t="s">
        <v>3668</v>
      </c>
      <c r="F267" s="19" t="s">
        <v>3884</v>
      </c>
      <c r="G267" s="19" t="s">
        <v>3885</v>
      </c>
      <c r="H267" s="14"/>
      <c r="I267" s="14"/>
      <c r="J267" s="20">
        <f t="shared" si="1"/>
        <v>328252</v>
      </c>
      <c r="K267" s="3" t="b" cm="1">
        <f t="array" ref="K267">SUMPRODUCT( --ISNUMBER(SEARCH(TextCheck,F267)))&gt;0</f>
        <v>0</v>
      </c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5" customHeight="1" x14ac:dyDescent="0.2">
      <c r="A268" s="5" t="s">
        <v>3842</v>
      </c>
      <c r="B268" s="3"/>
      <c r="C268" s="3"/>
      <c r="D268" s="14" t="s">
        <v>3843</v>
      </c>
      <c r="E268" s="12" t="s">
        <v>3609</v>
      </c>
      <c r="F268" s="19" t="s">
        <v>3886</v>
      </c>
      <c r="G268" s="19" t="s">
        <v>3885</v>
      </c>
      <c r="H268" s="14"/>
      <c r="I268" s="14"/>
      <c r="J268" s="20">
        <f t="shared" si="1"/>
        <v>328252</v>
      </c>
      <c r="K268" s="3" t="b" cm="1">
        <f t="array" ref="K268">SUMPRODUCT( --ISNUMBER(SEARCH(TextCheck,F268)))&gt;0</f>
        <v>0</v>
      </c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5" customHeight="1" x14ac:dyDescent="0.2">
      <c r="A269" s="5" t="s">
        <v>3842</v>
      </c>
      <c r="B269" s="3"/>
      <c r="C269" s="3"/>
      <c r="D269" s="14" t="s">
        <v>3843</v>
      </c>
      <c r="E269" s="12" t="s">
        <v>3611</v>
      </c>
      <c r="F269" s="19" t="s">
        <v>3887</v>
      </c>
      <c r="G269" s="19" t="s">
        <v>3888</v>
      </c>
      <c r="H269" s="14"/>
      <c r="I269" s="14"/>
      <c r="J269" s="20">
        <f t="shared" si="1"/>
        <v>321874</v>
      </c>
      <c r="K269" s="3" t="b" cm="1">
        <f t="array" ref="K269">SUMPRODUCT( --ISNUMBER(SEARCH(TextCheck,F269)))&gt;0</f>
        <v>0</v>
      </c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5" customHeight="1" x14ac:dyDescent="0.2">
      <c r="A270" s="5" t="s">
        <v>3842</v>
      </c>
      <c r="B270" s="3"/>
      <c r="C270" s="3"/>
      <c r="D270" s="14" t="s">
        <v>3843</v>
      </c>
      <c r="E270" s="12" t="s">
        <v>3614</v>
      </c>
      <c r="F270" s="19" t="s">
        <v>3889</v>
      </c>
      <c r="G270" s="19" t="s">
        <v>3798</v>
      </c>
      <c r="H270" s="14"/>
      <c r="I270" s="14"/>
      <c r="J270" s="20">
        <f t="shared" si="1"/>
        <v>327745</v>
      </c>
      <c r="K270" s="3" t="b" cm="1">
        <f t="array" ref="K270">SUMPRODUCT( --ISNUMBER(SEARCH(TextCheck,F270)))&gt;0</f>
        <v>0</v>
      </c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5" customHeight="1" x14ac:dyDescent="0.2">
      <c r="A271" s="5" t="s">
        <v>3842</v>
      </c>
      <c r="B271" s="3"/>
      <c r="C271" s="3"/>
      <c r="D271" s="14" t="s">
        <v>3843</v>
      </c>
      <c r="E271" s="12" t="s">
        <v>3614</v>
      </c>
      <c r="F271" s="19" t="s">
        <v>3890</v>
      </c>
      <c r="G271" s="19" t="s">
        <v>3796</v>
      </c>
      <c r="H271" s="14"/>
      <c r="I271" s="14"/>
      <c r="J271" s="20">
        <f t="shared" si="1"/>
        <v>327898</v>
      </c>
      <c r="K271" s="3" t="b" cm="1">
        <f t="array" ref="K271">SUMPRODUCT( --ISNUMBER(SEARCH(TextCheck,F271)))&gt;0</f>
        <v>0</v>
      </c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5" customHeight="1" x14ac:dyDescent="0.2">
      <c r="A272" s="5" t="s">
        <v>3842</v>
      </c>
      <c r="B272" s="3"/>
      <c r="C272" s="3"/>
      <c r="D272" s="14" t="s">
        <v>3843</v>
      </c>
      <c r="E272" s="12" t="s">
        <v>3525</v>
      </c>
      <c r="F272" s="19" t="s">
        <v>3891</v>
      </c>
      <c r="G272" s="19" t="s">
        <v>3796</v>
      </c>
      <c r="H272" s="14"/>
      <c r="I272" s="14"/>
      <c r="J272" s="20">
        <f t="shared" si="1"/>
        <v>327898</v>
      </c>
      <c r="K272" s="3" t="b" cm="1">
        <f t="array" ref="K272">SUMPRODUCT( --ISNUMBER(SEARCH(TextCheck,F272)))&gt;0</f>
        <v>0</v>
      </c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5" customHeight="1" x14ac:dyDescent="0.2">
      <c r="A273" s="14" t="s">
        <v>3892</v>
      </c>
      <c r="B273" s="3"/>
      <c r="C273" s="3"/>
      <c r="D273" s="14" t="s">
        <v>3893</v>
      </c>
      <c r="E273" s="12" t="s">
        <v>3480</v>
      </c>
      <c r="F273" s="19" t="s">
        <v>3894</v>
      </c>
      <c r="G273" s="19" t="s">
        <v>3895</v>
      </c>
      <c r="H273" s="14" t="s">
        <v>3896</v>
      </c>
      <c r="I273" s="14"/>
      <c r="J273" s="20">
        <f t="shared" si="1"/>
        <v>327565</v>
      </c>
      <c r="K273" s="3" t="b" cm="1">
        <f t="array" ref="K273">SUMPRODUCT( --ISNUMBER(SEARCH(TextCheck,F273)))&gt;0</f>
        <v>1</v>
      </c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5" customHeight="1" x14ac:dyDescent="0.2">
      <c r="A274" s="14" t="s">
        <v>3892</v>
      </c>
      <c r="B274" s="3"/>
      <c r="C274" s="3"/>
      <c r="D274" s="14" t="s">
        <v>3893</v>
      </c>
      <c r="E274" s="12" t="s">
        <v>3897</v>
      </c>
      <c r="F274" s="19" t="s">
        <v>884</v>
      </c>
      <c r="G274" s="19" t="s">
        <v>3898</v>
      </c>
      <c r="H274" s="14" t="s">
        <v>3899</v>
      </c>
      <c r="I274" s="14"/>
      <c r="J274" s="20">
        <f t="shared" si="1"/>
        <v>326528</v>
      </c>
      <c r="K274" s="3" t="b" cm="1">
        <f t="array" ref="K274">SUMPRODUCT( --ISNUMBER(SEARCH(TextCheck,F274)))&gt;0</f>
        <v>0</v>
      </c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5" customHeight="1" x14ac:dyDescent="0.2">
      <c r="A275" s="14" t="s">
        <v>3892</v>
      </c>
      <c r="B275" s="3"/>
      <c r="C275" s="3"/>
      <c r="D275" s="14" t="s">
        <v>3893</v>
      </c>
      <c r="E275" s="12" t="s">
        <v>3897</v>
      </c>
      <c r="F275" s="19" t="s">
        <v>3900</v>
      </c>
      <c r="G275" s="19" t="s">
        <v>1850</v>
      </c>
      <c r="H275" s="14" t="s">
        <v>1757</v>
      </c>
      <c r="I275" s="14"/>
      <c r="J275" s="20">
        <f t="shared" si="1"/>
        <v>327625</v>
      </c>
      <c r="K275" s="3" t="b" cm="1">
        <f t="array" ref="K275">SUMPRODUCT( --ISNUMBER(SEARCH(TextCheck,F275)))&gt;0</f>
        <v>0</v>
      </c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5" customHeight="1" x14ac:dyDescent="0.2">
      <c r="A276" s="14" t="s">
        <v>3892</v>
      </c>
      <c r="B276" s="3"/>
      <c r="C276" s="3"/>
      <c r="D276" s="14" t="s">
        <v>3893</v>
      </c>
      <c r="E276" s="12" t="s">
        <v>3488</v>
      </c>
      <c r="F276" s="19" t="s">
        <v>3901</v>
      </c>
      <c r="G276" s="19" t="s">
        <v>1850</v>
      </c>
      <c r="H276" s="14"/>
      <c r="I276" s="14"/>
      <c r="J276" s="20">
        <f t="shared" si="1"/>
        <v>327625</v>
      </c>
      <c r="K276" s="3" t="b" cm="1">
        <f t="array" ref="K276">SUMPRODUCT( --ISNUMBER(SEARCH(TextCheck,F276)))&gt;0</f>
        <v>0</v>
      </c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5" customHeight="1" x14ac:dyDescent="0.2">
      <c r="A277" s="14" t="s">
        <v>3892</v>
      </c>
      <c r="B277" s="3"/>
      <c r="C277" s="3"/>
      <c r="D277" s="14" t="s">
        <v>3893</v>
      </c>
      <c r="E277" s="12" t="s">
        <v>3488</v>
      </c>
      <c r="F277" s="19" t="s">
        <v>2607</v>
      </c>
      <c r="G277" s="19" t="s">
        <v>1850</v>
      </c>
      <c r="H277" s="14"/>
      <c r="I277" s="14"/>
      <c r="J277" s="20">
        <f t="shared" si="1"/>
        <v>327625</v>
      </c>
      <c r="K277" s="3" t="b" cm="1">
        <f t="array" ref="K277">SUMPRODUCT( --ISNUMBER(SEARCH(TextCheck,F277)))&gt;0</f>
        <v>0</v>
      </c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5" customHeight="1" x14ac:dyDescent="0.2">
      <c r="A278" s="14" t="s">
        <v>3892</v>
      </c>
      <c r="B278" s="3"/>
      <c r="C278" s="3"/>
      <c r="D278" s="14" t="s">
        <v>3893</v>
      </c>
      <c r="E278" s="12" t="s">
        <v>3491</v>
      </c>
      <c r="F278" s="19" t="s">
        <v>3902</v>
      </c>
      <c r="G278" s="19" t="s">
        <v>3903</v>
      </c>
      <c r="H278" s="14"/>
      <c r="I278" s="14"/>
      <c r="J278" s="20">
        <f t="shared" si="1"/>
        <v>326406</v>
      </c>
      <c r="K278" s="3" t="b" cm="1">
        <f t="array" ref="K278">SUMPRODUCT( --ISNUMBER(SEARCH(TextCheck,F278)))&gt;0</f>
        <v>0</v>
      </c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5" customHeight="1" x14ac:dyDescent="0.2">
      <c r="A279" s="14" t="s">
        <v>3892</v>
      </c>
      <c r="B279" s="3"/>
      <c r="C279" s="3"/>
      <c r="D279" s="14" t="s">
        <v>3893</v>
      </c>
      <c r="E279" s="12" t="s">
        <v>3491</v>
      </c>
      <c r="F279" s="19" t="s">
        <v>3904</v>
      </c>
      <c r="G279" s="19" t="s">
        <v>3898</v>
      </c>
      <c r="H279" s="14" t="s">
        <v>3905</v>
      </c>
      <c r="I279" s="14"/>
      <c r="J279" s="20">
        <f t="shared" si="1"/>
        <v>326528</v>
      </c>
      <c r="K279" s="3" t="b" cm="1">
        <f t="array" ref="K279">SUMPRODUCT( --ISNUMBER(SEARCH(TextCheck,F279)))&gt;0</f>
        <v>0</v>
      </c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5" customHeight="1" x14ac:dyDescent="0.2">
      <c r="A280" s="14" t="s">
        <v>3892</v>
      </c>
      <c r="B280" s="3"/>
      <c r="C280" s="3"/>
      <c r="D280" s="14" t="s">
        <v>3893</v>
      </c>
      <c r="E280" s="12" t="s">
        <v>3491</v>
      </c>
      <c r="F280" s="19" t="s">
        <v>3906</v>
      </c>
      <c r="G280" s="19" t="s">
        <v>3770</v>
      </c>
      <c r="H280" s="14"/>
      <c r="I280" s="14"/>
      <c r="J280" s="20">
        <f t="shared" si="1"/>
        <v>326670</v>
      </c>
      <c r="K280" s="3" t="b" cm="1">
        <f t="array" ref="K280">SUMPRODUCT( --ISNUMBER(SEARCH(TextCheck,F280)))&gt;0</f>
        <v>0</v>
      </c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5" customHeight="1" x14ac:dyDescent="0.2">
      <c r="A281" s="14" t="s">
        <v>3892</v>
      </c>
      <c r="B281" s="3"/>
      <c r="C281" s="3"/>
      <c r="D281" s="14" t="s">
        <v>3893</v>
      </c>
      <c r="E281" s="12" t="s">
        <v>3491</v>
      </c>
      <c r="F281" s="19" t="s">
        <v>3907</v>
      </c>
      <c r="G281" s="19" t="s">
        <v>1443</v>
      </c>
      <c r="H281" s="14" t="s">
        <v>3908</v>
      </c>
      <c r="I281" s="14"/>
      <c r="J281" s="20">
        <f t="shared" si="1"/>
        <v>326882</v>
      </c>
      <c r="K281" s="3" t="b" cm="1">
        <f t="array" ref="K281">SUMPRODUCT( --ISNUMBER(SEARCH(TextCheck,F281)))&gt;0</f>
        <v>0</v>
      </c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5" customHeight="1" x14ac:dyDescent="0.2">
      <c r="A282" s="14" t="s">
        <v>3892</v>
      </c>
      <c r="B282" s="3"/>
      <c r="C282" s="3"/>
      <c r="D282" s="14" t="s">
        <v>3893</v>
      </c>
      <c r="E282" s="12" t="s">
        <v>3491</v>
      </c>
      <c r="F282" s="19" t="s">
        <v>3909</v>
      </c>
      <c r="G282" s="19" t="s">
        <v>1850</v>
      </c>
      <c r="H282" s="14" t="s">
        <v>3910</v>
      </c>
      <c r="I282" s="14"/>
      <c r="J282" s="20">
        <f t="shared" si="1"/>
        <v>327625</v>
      </c>
      <c r="K282" s="3" t="b" cm="1">
        <f t="array" ref="K282">SUMPRODUCT( --ISNUMBER(SEARCH(TextCheck,F282)))&gt;0</f>
        <v>0</v>
      </c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5" customHeight="1" x14ac:dyDescent="0.2">
      <c r="A283" s="14" t="s">
        <v>3892</v>
      </c>
      <c r="B283" s="3"/>
      <c r="C283" s="3"/>
      <c r="D283" s="14" t="s">
        <v>3893</v>
      </c>
      <c r="E283" s="12" t="s">
        <v>3491</v>
      </c>
      <c r="F283" s="19" t="s">
        <v>3911</v>
      </c>
      <c r="G283" s="19" t="s">
        <v>1850</v>
      </c>
      <c r="H283" s="14"/>
      <c r="I283" s="14"/>
      <c r="J283" s="20">
        <f t="shared" si="1"/>
        <v>327625</v>
      </c>
      <c r="K283" s="3" t="b" cm="1">
        <f t="array" ref="K283">SUMPRODUCT( --ISNUMBER(SEARCH(TextCheck,F283)))&gt;0</f>
        <v>0</v>
      </c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5" customHeight="1" x14ac:dyDescent="0.2">
      <c r="A284" s="14" t="s">
        <v>3892</v>
      </c>
      <c r="B284" s="3"/>
      <c r="C284" s="3"/>
      <c r="D284" s="14" t="s">
        <v>3893</v>
      </c>
      <c r="E284" s="12" t="s">
        <v>3584</v>
      </c>
      <c r="F284" s="19" t="s">
        <v>3912</v>
      </c>
      <c r="G284" s="19" t="s">
        <v>1839</v>
      </c>
      <c r="H284" s="14"/>
      <c r="I284" s="14"/>
      <c r="J284" s="20">
        <f t="shared" si="1"/>
        <v>327594</v>
      </c>
      <c r="K284" s="3" t="b" cm="1">
        <f t="array" ref="K284">SUMPRODUCT( --ISNUMBER(SEARCH(TextCheck,F284)))&gt;0</f>
        <v>0</v>
      </c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5" customHeight="1" x14ac:dyDescent="0.2">
      <c r="A285" s="14" t="s">
        <v>3892</v>
      </c>
      <c r="B285" s="3"/>
      <c r="C285" s="3"/>
      <c r="D285" s="14" t="s">
        <v>3893</v>
      </c>
      <c r="E285" s="12" t="s">
        <v>3501</v>
      </c>
      <c r="F285" s="19" t="s">
        <v>3913</v>
      </c>
      <c r="G285" s="19" t="s">
        <v>3914</v>
      </c>
      <c r="H285" s="14"/>
      <c r="I285" s="14"/>
      <c r="J285" s="20">
        <f t="shared" si="1"/>
        <v>326516</v>
      </c>
      <c r="K285" s="3" t="b" cm="1">
        <f t="array" ref="K285">SUMPRODUCT( --ISNUMBER(SEARCH(TextCheck,F285)))&gt;0</f>
        <v>0</v>
      </c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5" customHeight="1" x14ac:dyDescent="0.2">
      <c r="A286" s="14" t="s">
        <v>3892</v>
      </c>
      <c r="B286" s="3"/>
      <c r="C286" s="3"/>
      <c r="D286" s="14" t="s">
        <v>3893</v>
      </c>
      <c r="E286" s="12" t="s">
        <v>3501</v>
      </c>
      <c r="F286" s="19" t="s">
        <v>3915</v>
      </c>
      <c r="G286" s="19" t="s">
        <v>3914</v>
      </c>
      <c r="H286" s="14"/>
      <c r="I286" s="14"/>
      <c r="J286" s="20">
        <f t="shared" si="1"/>
        <v>326516</v>
      </c>
      <c r="K286" s="3" t="b" cm="1">
        <f t="array" ref="K286">SUMPRODUCT( --ISNUMBER(SEARCH(TextCheck,F286)))&gt;0</f>
        <v>0</v>
      </c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5" customHeight="1" x14ac:dyDescent="0.2">
      <c r="A287" s="14" t="s">
        <v>3892</v>
      </c>
      <c r="B287" s="3"/>
      <c r="C287" s="3"/>
      <c r="D287" s="14" t="s">
        <v>3893</v>
      </c>
      <c r="E287" s="12" t="s">
        <v>3501</v>
      </c>
      <c r="F287" s="19" t="s">
        <v>3916</v>
      </c>
      <c r="G287" s="19" t="s">
        <v>3917</v>
      </c>
      <c r="H287" s="14"/>
      <c r="I287" s="14"/>
      <c r="J287" s="20">
        <f t="shared" si="1"/>
        <v>326868</v>
      </c>
      <c r="K287" s="3" t="b" cm="1">
        <f t="array" ref="K287">SUMPRODUCT( --ISNUMBER(SEARCH(TextCheck,F287)))&gt;0</f>
        <v>0</v>
      </c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5" customHeight="1" x14ac:dyDescent="0.2">
      <c r="A288" s="14" t="s">
        <v>3892</v>
      </c>
      <c r="B288" s="3"/>
      <c r="C288" s="3"/>
      <c r="D288" s="14" t="s">
        <v>3893</v>
      </c>
      <c r="E288" s="12" t="s">
        <v>3501</v>
      </c>
      <c r="F288" s="19" t="s">
        <v>3918</v>
      </c>
      <c r="G288" s="19" t="s">
        <v>3919</v>
      </c>
      <c r="H288" s="14"/>
      <c r="I288" s="14"/>
      <c r="J288" s="20">
        <f t="shared" si="1"/>
        <v>326962</v>
      </c>
      <c r="K288" s="3" t="b" cm="1">
        <f t="array" ref="K288">SUMPRODUCT( --ISNUMBER(SEARCH(TextCheck,F288)))&gt;0</f>
        <v>0</v>
      </c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5" customHeight="1" x14ac:dyDescent="0.2">
      <c r="A289" s="14" t="s">
        <v>3892</v>
      </c>
      <c r="B289" s="3"/>
      <c r="C289" s="3"/>
      <c r="D289" s="14" t="s">
        <v>3893</v>
      </c>
      <c r="E289" s="12" t="s">
        <v>3501</v>
      </c>
      <c r="F289" s="19" t="s">
        <v>3920</v>
      </c>
      <c r="G289" s="19" t="s">
        <v>3921</v>
      </c>
      <c r="H289" s="14"/>
      <c r="I289" s="14"/>
      <c r="J289" s="20">
        <f t="shared" si="1"/>
        <v>327197</v>
      </c>
      <c r="K289" s="3" t="b" cm="1">
        <f t="array" ref="K289">SUMPRODUCT( --ISNUMBER(SEARCH(TextCheck,F289)))&gt;0</f>
        <v>0</v>
      </c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5" customHeight="1" x14ac:dyDescent="0.2">
      <c r="A290" s="14" t="s">
        <v>3892</v>
      </c>
      <c r="B290" s="3"/>
      <c r="C290" s="3"/>
      <c r="D290" s="14" t="s">
        <v>3893</v>
      </c>
      <c r="E290" s="12" t="s">
        <v>3501</v>
      </c>
      <c r="F290" s="19" t="s">
        <v>3922</v>
      </c>
      <c r="G290" s="19" t="s">
        <v>3923</v>
      </c>
      <c r="H290" s="14"/>
      <c r="I290" s="14"/>
      <c r="J290" s="20">
        <f t="shared" si="1"/>
        <v>327379</v>
      </c>
      <c r="K290" s="3" t="b" cm="1">
        <f t="array" ref="K290">SUMPRODUCT( --ISNUMBER(SEARCH(TextCheck,F290)))&gt;0</f>
        <v>0</v>
      </c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5" customHeight="1" x14ac:dyDescent="0.2">
      <c r="A291" s="14" t="s">
        <v>3892</v>
      </c>
      <c r="B291" s="3"/>
      <c r="C291" s="3"/>
      <c r="D291" s="14" t="s">
        <v>3893</v>
      </c>
      <c r="E291" s="12" t="s">
        <v>3501</v>
      </c>
      <c r="F291" s="19" t="s">
        <v>3924</v>
      </c>
      <c r="G291" s="19" t="s">
        <v>1850</v>
      </c>
      <c r="H291" s="14"/>
      <c r="I291" s="14"/>
      <c r="J291" s="20">
        <f t="shared" si="1"/>
        <v>327625</v>
      </c>
      <c r="K291" s="3" t="b" cm="1">
        <f t="array" ref="K291">SUMPRODUCT( --ISNUMBER(SEARCH(TextCheck,F291)))&gt;0</f>
        <v>0</v>
      </c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5" customHeight="1" x14ac:dyDescent="0.2">
      <c r="A292" s="14" t="s">
        <v>3892</v>
      </c>
      <c r="B292" s="3"/>
      <c r="C292" s="3"/>
      <c r="D292" s="14" t="s">
        <v>3893</v>
      </c>
      <c r="E292" s="12" t="s">
        <v>3501</v>
      </c>
      <c r="F292" s="19" t="s">
        <v>3925</v>
      </c>
      <c r="G292" s="19" t="s">
        <v>3926</v>
      </c>
      <c r="H292" s="14"/>
      <c r="I292" s="14"/>
      <c r="J292" s="20">
        <f t="shared" si="1"/>
        <v>328141</v>
      </c>
      <c r="K292" s="3" t="b" cm="1">
        <f t="array" ref="K292">SUMPRODUCT( --ISNUMBER(SEARCH(TextCheck,F292)))&gt;0</f>
        <v>0</v>
      </c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5" customHeight="1" x14ac:dyDescent="0.2">
      <c r="A293" s="14" t="s">
        <v>3892</v>
      </c>
      <c r="B293" s="3"/>
      <c r="C293" s="3"/>
      <c r="D293" s="14" t="s">
        <v>3893</v>
      </c>
      <c r="E293" s="12" t="s">
        <v>3597</v>
      </c>
      <c r="F293" s="19" t="s">
        <v>3927</v>
      </c>
      <c r="G293" s="19" t="s">
        <v>3910</v>
      </c>
      <c r="H293" s="14"/>
      <c r="I293" s="14"/>
      <c r="J293" s="20">
        <f t="shared" si="1"/>
        <v>326717</v>
      </c>
      <c r="K293" s="3" t="b" cm="1">
        <f t="array" ref="K293">SUMPRODUCT( --ISNUMBER(SEARCH(TextCheck,F293)))&gt;0</f>
        <v>0</v>
      </c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5" customHeight="1" x14ac:dyDescent="0.2">
      <c r="A294" s="14" t="s">
        <v>3892</v>
      </c>
      <c r="B294" s="3"/>
      <c r="C294" s="3"/>
      <c r="D294" s="14" t="s">
        <v>3893</v>
      </c>
      <c r="E294" s="12" t="s">
        <v>3597</v>
      </c>
      <c r="F294" s="19" t="s">
        <v>3928</v>
      </c>
      <c r="G294" s="19" t="s">
        <v>3921</v>
      </c>
      <c r="H294" s="14"/>
      <c r="I294" s="14"/>
      <c r="J294" s="20">
        <f t="shared" si="1"/>
        <v>327197</v>
      </c>
      <c r="K294" s="3" t="b" cm="1">
        <f t="array" ref="K294">SUMPRODUCT( --ISNUMBER(SEARCH(TextCheck,F294)))&gt;0</f>
        <v>0</v>
      </c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5" customHeight="1" x14ac:dyDescent="0.2">
      <c r="A295" s="14" t="s">
        <v>3892</v>
      </c>
      <c r="B295" s="3"/>
      <c r="C295" s="3"/>
      <c r="D295" s="14" t="s">
        <v>3893</v>
      </c>
      <c r="E295" s="12" t="s">
        <v>3597</v>
      </c>
      <c r="F295" s="19" t="s">
        <v>3929</v>
      </c>
      <c r="G295" s="19" t="s">
        <v>3930</v>
      </c>
      <c r="H295" s="14"/>
      <c r="I295" s="14"/>
      <c r="J295" s="20">
        <f t="shared" si="1"/>
        <v>327349</v>
      </c>
      <c r="K295" s="3" t="b" cm="1">
        <f t="array" ref="K295">SUMPRODUCT( --ISNUMBER(SEARCH(TextCheck,F295)))&gt;0</f>
        <v>0</v>
      </c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5" customHeight="1" x14ac:dyDescent="0.2">
      <c r="A296" s="14" t="s">
        <v>3892</v>
      </c>
      <c r="B296" s="3"/>
      <c r="C296" s="3"/>
      <c r="D296" s="14" t="s">
        <v>3893</v>
      </c>
      <c r="E296" s="12" t="s">
        <v>3597</v>
      </c>
      <c r="F296" s="19" t="s">
        <v>3931</v>
      </c>
      <c r="G296" s="19" t="s">
        <v>3932</v>
      </c>
      <c r="H296" s="14"/>
      <c r="I296" s="14"/>
      <c r="J296" s="20">
        <f t="shared" si="1"/>
        <v>327440</v>
      </c>
      <c r="K296" s="3" t="b" cm="1">
        <f t="array" ref="K296">SUMPRODUCT( --ISNUMBER(SEARCH(TextCheck,F296)))&gt;0</f>
        <v>0</v>
      </c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5" customHeight="1" x14ac:dyDescent="0.2">
      <c r="A297" s="14" t="s">
        <v>3892</v>
      </c>
      <c r="B297" s="3"/>
      <c r="C297" s="3"/>
      <c r="D297" s="14" t="s">
        <v>3893</v>
      </c>
      <c r="E297" s="12" t="s">
        <v>3597</v>
      </c>
      <c r="F297" s="19" t="s">
        <v>3933</v>
      </c>
      <c r="G297" s="19" t="s">
        <v>42</v>
      </c>
      <c r="H297" s="14"/>
      <c r="I297" s="14"/>
      <c r="J297" s="20">
        <f t="shared" si="1"/>
        <v>327470</v>
      </c>
      <c r="K297" s="3" t="b" cm="1">
        <f t="array" ref="K297">SUMPRODUCT( --ISNUMBER(SEARCH(TextCheck,F297)))&gt;0</f>
        <v>0</v>
      </c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5" customHeight="1" x14ac:dyDescent="0.2">
      <c r="A298" s="14" t="s">
        <v>3892</v>
      </c>
      <c r="B298" s="3"/>
      <c r="C298" s="3"/>
      <c r="D298" s="14" t="s">
        <v>3893</v>
      </c>
      <c r="E298" s="12" t="s">
        <v>3597</v>
      </c>
      <c r="F298" s="19" t="s">
        <v>3934</v>
      </c>
      <c r="G298" s="19" t="s">
        <v>1811</v>
      </c>
      <c r="H298" s="14"/>
      <c r="I298" s="14"/>
      <c r="J298" s="20">
        <f t="shared" si="1"/>
        <v>327502</v>
      </c>
      <c r="K298" s="3" t="b" cm="1">
        <f t="array" ref="K298">SUMPRODUCT( --ISNUMBER(SEARCH(TextCheck,F298)))&gt;0</f>
        <v>0</v>
      </c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5" customHeight="1" x14ac:dyDescent="0.2">
      <c r="A299" s="14" t="s">
        <v>3892</v>
      </c>
      <c r="B299" s="3"/>
      <c r="C299" s="3"/>
      <c r="D299" s="14" t="s">
        <v>3893</v>
      </c>
      <c r="E299" s="12" t="s">
        <v>3597</v>
      </c>
      <c r="F299" s="19" t="s">
        <v>3935</v>
      </c>
      <c r="G299" s="19" t="s">
        <v>1894</v>
      </c>
      <c r="H299" s="14"/>
      <c r="I299" s="14"/>
      <c r="J299" s="20">
        <f t="shared" si="1"/>
        <v>327776</v>
      </c>
      <c r="K299" s="3" t="b" cm="1">
        <f t="array" ref="K299">SUMPRODUCT( --ISNUMBER(SEARCH(TextCheck,F299)))&gt;0</f>
        <v>0</v>
      </c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5" customHeight="1" x14ac:dyDescent="0.2">
      <c r="A300" s="14" t="s">
        <v>3892</v>
      </c>
      <c r="B300" s="3"/>
      <c r="C300" s="3"/>
      <c r="D300" s="14" t="s">
        <v>3893</v>
      </c>
      <c r="E300" s="12" t="s">
        <v>3597</v>
      </c>
      <c r="F300" s="19" t="s">
        <v>3936</v>
      </c>
      <c r="G300" s="19" t="s">
        <v>3814</v>
      </c>
      <c r="H300" s="14"/>
      <c r="I300" s="14"/>
      <c r="J300" s="20">
        <f t="shared" si="1"/>
        <v>328289</v>
      </c>
      <c r="K300" s="3" t="b" cm="1">
        <f t="array" ref="K300">SUMPRODUCT( --ISNUMBER(SEARCH(TextCheck,F300)))&gt;0</f>
        <v>0</v>
      </c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5" customHeight="1" x14ac:dyDescent="0.2">
      <c r="A301" s="14" t="s">
        <v>3892</v>
      </c>
      <c r="B301" s="3"/>
      <c r="C301" s="3"/>
      <c r="D301" s="14" t="s">
        <v>3893</v>
      </c>
      <c r="E301" s="12" t="s">
        <v>3668</v>
      </c>
      <c r="F301" s="19" t="s">
        <v>3937</v>
      </c>
      <c r="G301" s="19" t="s">
        <v>3706</v>
      </c>
      <c r="H301" s="14"/>
      <c r="I301" s="14"/>
      <c r="J301" s="20">
        <f t="shared" si="1"/>
        <v>328119</v>
      </c>
      <c r="K301" s="3" t="b" cm="1">
        <f t="array" ref="K301">SUMPRODUCT( --ISNUMBER(SEARCH(TextCheck,F301)))&gt;0</f>
        <v>0</v>
      </c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5" customHeight="1" x14ac:dyDescent="0.2">
      <c r="A302" s="14" t="s">
        <v>3892</v>
      </c>
      <c r="B302" s="3"/>
      <c r="C302" s="3"/>
      <c r="D302" s="14" t="s">
        <v>3893</v>
      </c>
      <c r="E302" s="12" t="s">
        <v>3609</v>
      </c>
      <c r="F302" s="19" t="s">
        <v>3922</v>
      </c>
      <c r="G302" s="19" t="s">
        <v>3938</v>
      </c>
      <c r="H302" s="14"/>
      <c r="I302" s="14"/>
      <c r="J302" s="20">
        <f t="shared" si="1"/>
        <v>326559</v>
      </c>
      <c r="K302" s="3" t="b" cm="1">
        <f t="array" ref="K302">SUMPRODUCT( --ISNUMBER(SEARCH(TextCheck,F302)))&gt;0</f>
        <v>0</v>
      </c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5" customHeight="1" x14ac:dyDescent="0.2">
      <c r="A303" s="14" t="s">
        <v>3892</v>
      </c>
      <c r="B303" s="3"/>
      <c r="C303" s="3"/>
      <c r="D303" s="14" t="s">
        <v>3893</v>
      </c>
      <c r="E303" s="12" t="s">
        <v>3611</v>
      </c>
      <c r="F303" s="19" t="s">
        <v>3939</v>
      </c>
      <c r="G303" s="19" t="s">
        <v>3940</v>
      </c>
      <c r="H303" s="14"/>
      <c r="I303" s="14"/>
      <c r="J303" s="20">
        <f t="shared" si="1"/>
        <v>327074</v>
      </c>
      <c r="K303" s="3" t="b" cm="1">
        <f t="array" ref="K303">SUMPRODUCT( --ISNUMBER(SEARCH(TextCheck,F303)))&gt;0</f>
        <v>0</v>
      </c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5" customHeight="1" x14ac:dyDescent="0.2">
      <c r="A304" s="14" t="s">
        <v>3892</v>
      </c>
      <c r="B304" s="3"/>
      <c r="C304" s="3"/>
      <c r="D304" s="14" t="s">
        <v>3893</v>
      </c>
      <c r="E304" s="12" t="s">
        <v>3614</v>
      </c>
      <c r="F304" s="19" t="s">
        <v>3941</v>
      </c>
      <c r="G304" s="19" t="s">
        <v>3942</v>
      </c>
      <c r="H304" s="14"/>
      <c r="I304" s="14"/>
      <c r="J304" s="20">
        <f t="shared" si="1"/>
        <v>327745</v>
      </c>
      <c r="K304" s="3" t="b" cm="1">
        <f t="array" ref="K304">SUMPRODUCT( --ISNUMBER(SEARCH(TextCheck,F304)))&gt;0</f>
        <v>0</v>
      </c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5" customHeight="1" x14ac:dyDescent="0.2">
      <c r="A305" s="14" t="s">
        <v>3892</v>
      </c>
      <c r="B305" s="3"/>
      <c r="C305" s="3"/>
      <c r="D305" s="14" t="s">
        <v>3893</v>
      </c>
      <c r="E305" s="12" t="s">
        <v>3614</v>
      </c>
      <c r="F305" s="19" t="s">
        <v>18421</v>
      </c>
      <c r="G305" s="19" t="s">
        <v>3942</v>
      </c>
      <c r="H305" s="14"/>
      <c r="I305" s="14"/>
      <c r="J305" s="20">
        <f t="shared" si="1"/>
        <v>327745</v>
      </c>
      <c r="K305" s="3" t="b" cm="1">
        <f t="array" ref="K305">SUMPRODUCT( --ISNUMBER(SEARCH(TextCheck,F305)))&gt;0</f>
        <v>0</v>
      </c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5" customHeight="1" x14ac:dyDescent="0.2">
      <c r="A306" s="14" t="s">
        <v>3943</v>
      </c>
      <c r="B306" s="3"/>
      <c r="C306" s="3"/>
      <c r="D306" s="14" t="s">
        <v>3944</v>
      </c>
      <c r="E306" s="12" t="s">
        <v>3480</v>
      </c>
      <c r="F306" s="19" t="s">
        <v>234</v>
      </c>
      <c r="G306" s="19" t="s">
        <v>3945</v>
      </c>
      <c r="H306" s="5" t="s">
        <v>216</v>
      </c>
      <c r="I306" s="14"/>
      <c r="J306" s="20">
        <f t="shared" si="1"/>
        <v>326556</v>
      </c>
      <c r="K306" s="3" t="b" cm="1">
        <f t="array" ref="K306">SUMPRODUCT( --ISNUMBER(SEARCH(TextCheck,F306)))&gt;0</f>
        <v>0</v>
      </c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5" customHeight="1" x14ac:dyDescent="0.2">
      <c r="A307" s="14" t="s">
        <v>3943</v>
      </c>
      <c r="B307" s="3" t="b">
        <v>1</v>
      </c>
      <c r="C307" s="3"/>
      <c r="D307" s="14" t="s">
        <v>3944</v>
      </c>
      <c r="E307" s="12" t="s">
        <v>3897</v>
      </c>
      <c r="F307" s="19" t="s">
        <v>446</v>
      </c>
      <c r="G307" s="19" t="s">
        <v>3945</v>
      </c>
      <c r="H307" s="5" t="s">
        <v>2968</v>
      </c>
      <c r="I307" s="14"/>
      <c r="J307" s="20">
        <f t="shared" si="1"/>
        <v>326556</v>
      </c>
      <c r="K307" s="3" t="b" cm="1">
        <f t="array" ref="K307">SUMPRODUCT( --ISNUMBER(SEARCH(TextCheck,F307)))&gt;0</f>
        <v>0</v>
      </c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5" customHeight="1" x14ac:dyDescent="0.2">
      <c r="A308" s="14" t="s">
        <v>3943</v>
      </c>
      <c r="B308" s="3"/>
      <c r="C308" s="3"/>
      <c r="D308" s="14" t="s">
        <v>3944</v>
      </c>
      <c r="E308" s="12" t="s">
        <v>3897</v>
      </c>
      <c r="F308" s="19" t="s">
        <v>1545</v>
      </c>
      <c r="G308" s="19" t="s">
        <v>2203</v>
      </c>
      <c r="H308" s="5" t="s">
        <v>1546</v>
      </c>
      <c r="I308" s="14"/>
      <c r="J308" s="20">
        <f t="shared" si="1"/>
        <v>328280</v>
      </c>
      <c r="K308" s="3" t="b" cm="1">
        <f t="array" ref="K308">SUMPRODUCT( --ISNUMBER(SEARCH(TextCheck,F308)))&gt;0</f>
        <v>0</v>
      </c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5" customHeight="1" x14ac:dyDescent="0.2">
      <c r="A309" s="14" t="s">
        <v>3943</v>
      </c>
      <c r="B309" s="3"/>
      <c r="C309" s="3"/>
      <c r="D309" s="14" t="s">
        <v>3944</v>
      </c>
      <c r="E309" s="12" t="s">
        <v>3488</v>
      </c>
      <c r="F309" s="19" t="s">
        <v>2814</v>
      </c>
      <c r="G309" s="19" t="s">
        <v>3946</v>
      </c>
      <c r="H309" s="14"/>
      <c r="I309" s="14"/>
      <c r="J309" s="20">
        <f t="shared" si="1"/>
        <v>327504</v>
      </c>
      <c r="K309" s="3" t="b" cm="1">
        <f t="array" ref="K309">SUMPRODUCT( --ISNUMBER(SEARCH(TextCheck,F309)))&gt;0</f>
        <v>0</v>
      </c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5" customHeight="1" x14ac:dyDescent="0.2">
      <c r="A310" s="14" t="s">
        <v>3943</v>
      </c>
      <c r="B310" s="3"/>
      <c r="C310" s="3"/>
      <c r="D310" s="14" t="s">
        <v>3944</v>
      </c>
      <c r="E310" s="12" t="s">
        <v>3488</v>
      </c>
      <c r="F310" s="19" t="s">
        <v>3947</v>
      </c>
      <c r="G310" s="19" t="s">
        <v>3948</v>
      </c>
      <c r="H310" s="14"/>
      <c r="I310" s="14"/>
      <c r="J310" s="20">
        <f t="shared" si="1"/>
        <v>327826</v>
      </c>
      <c r="K310" s="3" t="b" cm="1">
        <f t="array" ref="K310">SUMPRODUCT( --ISNUMBER(SEARCH(TextCheck,F310)))&gt;0</f>
        <v>0</v>
      </c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5" customHeight="1" x14ac:dyDescent="0.2">
      <c r="A311" s="14" t="s">
        <v>3943</v>
      </c>
      <c r="B311" s="3"/>
      <c r="C311" s="3"/>
      <c r="D311" s="14" t="s">
        <v>3944</v>
      </c>
      <c r="E311" s="12" t="s">
        <v>3491</v>
      </c>
      <c r="F311" s="19" t="s">
        <v>3949</v>
      </c>
      <c r="G311" s="19" t="s">
        <v>3950</v>
      </c>
      <c r="H311" s="14"/>
      <c r="I311" s="14"/>
      <c r="J311" s="20">
        <f t="shared" si="1"/>
        <v>326587</v>
      </c>
      <c r="K311" s="3" t="b" cm="1">
        <f t="array" ref="K311">SUMPRODUCT( --ISNUMBER(SEARCH(TextCheck,F311)))&gt;0</f>
        <v>0</v>
      </c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5" customHeight="1" x14ac:dyDescent="0.2">
      <c r="A312" s="14" t="s">
        <v>3943</v>
      </c>
      <c r="B312" s="3"/>
      <c r="C312" s="3"/>
      <c r="D312" s="14" t="s">
        <v>3944</v>
      </c>
      <c r="E312" s="12" t="s">
        <v>3491</v>
      </c>
      <c r="F312" s="19" t="s">
        <v>3951</v>
      </c>
      <c r="G312" s="19" t="s">
        <v>3952</v>
      </c>
      <c r="H312" s="14"/>
      <c r="I312" s="14"/>
      <c r="J312" s="20">
        <f t="shared" si="1"/>
        <v>326776</v>
      </c>
      <c r="K312" s="3" t="b" cm="1">
        <f t="array" ref="K312">SUMPRODUCT( --ISNUMBER(SEARCH(TextCheck,F312)))&gt;0</f>
        <v>0</v>
      </c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5" customHeight="1" x14ac:dyDescent="0.2">
      <c r="A313" s="14" t="s">
        <v>3943</v>
      </c>
      <c r="B313" s="3"/>
      <c r="C313" s="3"/>
      <c r="D313" s="14" t="s">
        <v>3944</v>
      </c>
      <c r="E313" s="12" t="s">
        <v>3491</v>
      </c>
      <c r="F313" s="19" t="s">
        <v>3953</v>
      </c>
      <c r="G313" s="19" t="s">
        <v>3954</v>
      </c>
      <c r="H313" s="14"/>
      <c r="I313" s="14"/>
      <c r="J313" s="20">
        <f t="shared" si="1"/>
        <v>326862</v>
      </c>
      <c r="K313" s="3" t="b" cm="1">
        <f t="array" ref="K313">SUMPRODUCT( --ISNUMBER(SEARCH(TextCheck,F313)))&gt;0</f>
        <v>0</v>
      </c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5" customHeight="1" x14ac:dyDescent="0.2">
      <c r="A314" s="14" t="s">
        <v>3943</v>
      </c>
      <c r="B314" s="3"/>
      <c r="C314" s="3"/>
      <c r="D314" s="14" t="s">
        <v>3944</v>
      </c>
      <c r="E314" s="12" t="s">
        <v>3491</v>
      </c>
      <c r="F314" s="19" t="s">
        <v>3955</v>
      </c>
      <c r="G314" s="19" t="s">
        <v>3497</v>
      </c>
      <c r="H314" s="14"/>
      <c r="I314" s="14"/>
      <c r="J314" s="20">
        <f t="shared" si="1"/>
        <v>327418</v>
      </c>
      <c r="K314" s="3" t="b" cm="1">
        <f t="array" ref="K314">SUMPRODUCT( --ISNUMBER(SEARCH(TextCheck,F314)))&gt;0</f>
        <v>0</v>
      </c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5" customHeight="1" x14ac:dyDescent="0.2">
      <c r="A315" s="14" t="s">
        <v>3943</v>
      </c>
      <c r="B315" s="3" t="b">
        <v>1</v>
      </c>
      <c r="C315" s="3"/>
      <c r="D315" s="14" t="s">
        <v>3944</v>
      </c>
      <c r="E315" s="12" t="s">
        <v>3491</v>
      </c>
      <c r="F315" s="19" t="s">
        <v>3956</v>
      </c>
      <c r="G315" s="19" t="s">
        <v>3957</v>
      </c>
      <c r="H315" s="14"/>
      <c r="I315" s="14"/>
      <c r="J315" s="20">
        <f t="shared" si="1"/>
        <v>327504</v>
      </c>
      <c r="K315" s="3" t="b" cm="1">
        <f t="array" ref="K315">SUMPRODUCT( --ISNUMBER(SEARCH(TextCheck,F315)))&gt;0</f>
        <v>0</v>
      </c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5" customHeight="1" x14ac:dyDescent="0.2">
      <c r="A316" s="14" t="s">
        <v>3943</v>
      </c>
      <c r="B316" s="3"/>
      <c r="C316" s="3"/>
      <c r="D316" s="14" t="s">
        <v>3944</v>
      </c>
      <c r="E316" s="12" t="s">
        <v>3491</v>
      </c>
      <c r="F316" s="19" t="s">
        <v>3958</v>
      </c>
      <c r="G316" s="19" t="s">
        <v>3948</v>
      </c>
      <c r="H316" s="14"/>
      <c r="I316" s="14"/>
      <c r="J316" s="20">
        <f t="shared" si="1"/>
        <v>327826</v>
      </c>
      <c r="K316" s="3" t="b" cm="1">
        <f t="array" ref="K316">SUMPRODUCT( --ISNUMBER(SEARCH(TextCheck,F316)))&gt;0</f>
        <v>0</v>
      </c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5" customHeight="1" x14ac:dyDescent="0.2">
      <c r="A317" s="14" t="s">
        <v>3943</v>
      </c>
      <c r="B317" s="3"/>
      <c r="C317" s="3"/>
      <c r="D317" s="14" t="s">
        <v>3944</v>
      </c>
      <c r="E317" s="12" t="s">
        <v>3584</v>
      </c>
      <c r="F317" s="19" t="s">
        <v>3959</v>
      </c>
      <c r="G317" s="19" t="s">
        <v>3869</v>
      </c>
      <c r="H317" s="5" t="s">
        <v>1491</v>
      </c>
      <c r="I317" s="14"/>
      <c r="J317" s="20">
        <f t="shared" si="1"/>
        <v>327517</v>
      </c>
      <c r="K317" s="3" t="b" cm="1">
        <f t="array" ref="K317">SUMPRODUCT( --ISNUMBER(SEARCH(TextCheck,F317)))&gt;0</f>
        <v>0</v>
      </c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5" customHeight="1" x14ac:dyDescent="0.2">
      <c r="A318" s="14" t="s">
        <v>3943</v>
      </c>
      <c r="B318" s="3" t="b">
        <v>1</v>
      </c>
      <c r="C318" s="3"/>
      <c r="D318" s="14" t="s">
        <v>3944</v>
      </c>
      <c r="E318" s="12" t="s">
        <v>3501</v>
      </c>
      <c r="F318" s="19" t="s">
        <v>3960</v>
      </c>
      <c r="G318" s="19" t="s">
        <v>3961</v>
      </c>
      <c r="H318" s="14"/>
      <c r="I318" s="14"/>
      <c r="J318" s="20">
        <f t="shared" si="1"/>
        <v>326775</v>
      </c>
      <c r="K318" s="3" t="b" cm="1">
        <f t="array" ref="K318">SUMPRODUCT( --ISNUMBER(SEARCH(TextCheck,F318)))&gt;0</f>
        <v>0</v>
      </c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5" customHeight="1" x14ac:dyDescent="0.2">
      <c r="A319" s="14" t="s">
        <v>3943</v>
      </c>
      <c r="B319" s="3" t="b">
        <v>1</v>
      </c>
      <c r="C319" s="3"/>
      <c r="D319" s="14" t="s">
        <v>3944</v>
      </c>
      <c r="E319" s="12" t="s">
        <v>3501</v>
      </c>
      <c r="F319" s="19" t="s">
        <v>3962</v>
      </c>
      <c r="G319" s="19" t="s">
        <v>3963</v>
      </c>
      <c r="H319" s="14"/>
      <c r="I319" s="14"/>
      <c r="J319" s="20">
        <f t="shared" si="1"/>
        <v>326896</v>
      </c>
      <c r="K319" s="3" t="b" cm="1">
        <f t="array" ref="K319">SUMPRODUCT( --ISNUMBER(SEARCH(TextCheck,F319)))&gt;0</f>
        <v>0</v>
      </c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5" customHeight="1" x14ac:dyDescent="0.2">
      <c r="A320" s="14" t="s">
        <v>3943</v>
      </c>
      <c r="B320" s="3"/>
      <c r="C320" s="3"/>
      <c r="D320" s="14" t="s">
        <v>3944</v>
      </c>
      <c r="E320" s="12" t="s">
        <v>3501</v>
      </c>
      <c r="F320" s="19" t="s">
        <v>3964</v>
      </c>
      <c r="G320" s="19" t="s">
        <v>3965</v>
      </c>
      <c r="H320" s="14"/>
      <c r="I320" s="14"/>
      <c r="J320" s="20">
        <f t="shared" si="1"/>
        <v>326993</v>
      </c>
      <c r="K320" s="3" t="b" cm="1">
        <f t="array" ref="K320">SUMPRODUCT( --ISNUMBER(SEARCH(TextCheck,F320)))&gt;0</f>
        <v>0</v>
      </c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5" customHeight="1" x14ac:dyDescent="0.2">
      <c r="A321" s="14" t="s">
        <v>3943</v>
      </c>
      <c r="B321" s="3"/>
      <c r="C321" s="3"/>
      <c r="D321" s="14" t="s">
        <v>3944</v>
      </c>
      <c r="E321" s="12" t="s">
        <v>3501</v>
      </c>
      <c r="F321" s="19" t="s">
        <v>3966</v>
      </c>
      <c r="G321" s="19" t="s">
        <v>3967</v>
      </c>
      <c r="H321" s="14"/>
      <c r="I321" s="14"/>
      <c r="J321" s="20">
        <f t="shared" si="1"/>
        <v>327047</v>
      </c>
      <c r="K321" s="3" t="b" cm="1">
        <f t="array" ref="K321">SUMPRODUCT( --ISNUMBER(SEARCH(TextCheck,F321)))&gt;0</f>
        <v>0</v>
      </c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5" customHeight="1" x14ac:dyDescent="0.2">
      <c r="A322" s="14" t="s">
        <v>3943</v>
      </c>
      <c r="B322" s="3"/>
      <c r="C322" s="3"/>
      <c r="D322" s="14" t="s">
        <v>3944</v>
      </c>
      <c r="E322" s="12" t="s">
        <v>3501</v>
      </c>
      <c r="F322" s="19" t="s">
        <v>3968</v>
      </c>
      <c r="G322" s="19" t="s">
        <v>3957</v>
      </c>
      <c r="H322" s="14"/>
      <c r="I322" s="14"/>
      <c r="J322" s="20">
        <f t="shared" si="1"/>
        <v>327504</v>
      </c>
      <c r="K322" s="3" t="b" cm="1">
        <f t="array" ref="K322">SUMPRODUCT( --ISNUMBER(SEARCH(TextCheck,F322)))&gt;0</f>
        <v>0</v>
      </c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5" customHeight="1" x14ac:dyDescent="0.2">
      <c r="A323" s="14" t="s">
        <v>3943</v>
      </c>
      <c r="B323" s="3"/>
      <c r="C323" s="3"/>
      <c r="D323" s="14" t="s">
        <v>3944</v>
      </c>
      <c r="E323" s="12" t="s">
        <v>3501</v>
      </c>
      <c r="F323" s="19" t="s">
        <v>3969</v>
      </c>
      <c r="G323" s="19" t="s">
        <v>1891</v>
      </c>
      <c r="H323" s="5" t="s">
        <v>3970</v>
      </c>
      <c r="I323" s="14"/>
      <c r="J323" s="20">
        <f t="shared" si="1"/>
        <v>327755</v>
      </c>
      <c r="K323" s="3" t="b" cm="1">
        <f t="array" ref="K323">SUMPRODUCT( --ISNUMBER(SEARCH(TextCheck,F323)))&gt;0</f>
        <v>0</v>
      </c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5" customHeight="1" x14ac:dyDescent="0.2">
      <c r="A324" s="14" t="s">
        <v>3943</v>
      </c>
      <c r="B324" s="3" t="b">
        <v>1</v>
      </c>
      <c r="C324" s="3"/>
      <c r="D324" s="14" t="s">
        <v>3944</v>
      </c>
      <c r="E324" s="12" t="s">
        <v>3501</v>
      </c>
      <c r="F324" s="19" t="s">
        <v>3971</v>
      </c>
      <c r="G324" s="19" t="s">
        <v>3948</v>
      </c>
      <c r="H324" s="14"/>
      <c r="I324" s="14"/>
      <c r="J324" s="20">
        <f t="shared" si="1"/>
        <v>327826</v>
      </c>
      <c r="K324" s="3" t="b" cm="1">
        <f t="array" ref="K324">SUMPRODUCT( --ISNUMBER(SEARCH(TextCheck,F324)))&gt;0</f>
        <v>0</v>
      </c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5" customHeight="1" x14ac:dyDescent="0.2">
      <c r="A325" s="14" t="s">
        <v>3943</v>
      </c>
      <c r="B325" s="3"/>
      <c r="C325" s="3"/>
      <c r="D325" s="14" t="s">
        <v>3944</v>
      </c>
      <c r="E325" s="12" t="s">
        <v>3501</v>
      </c>
      <c r="F325" s="19" t="s">
        <v>3972</v>
      </c>
      <c r="G325" s="19" t="s">
        <v>3973</v>
      </c>
      <c r="H325" s="14"/>
      <c r="I325" s="14"/>
      <c r="J325" s="20">
        <f t="shared" si="1"/>
        <v>328293</v>
      </c>
      <c r="K325" s="3" t="b" cm="1">
        <f t="array" ref="K325">SUMPRODUCT( --ISNUMBER(SEARCH(TextCheck,F325)))&gt;0</f>
        <v>0</v>
      </c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5" customHeight="1" x14ac:dyDescent="0.2">
      <c r="A326" s="14" t="s">
        <v>3943</v>
      </c>
      <c r="B326" s="3" t="b">
        <v>1</v>
      </c>
      <c r="C326" s="3"/>
      <c r="D326" s="14" t="s">
        <v>3944</v>
      </c>
      <c r="E326" s="12" t="s">
        <v>3597</v>
      </c>
      <c r="F326" s="19" t="s">
        <v>3974</v>
      </c>
      <c r="G326" s="19" t="s">
        <v>3975</v>
      </c>
      <c r="H326" s="14"/>
      <c r="I326" s="14"/>
      <c r="J326" s="20">
        <f t="shared" si="1"/>
        <v>327317</v>
      </c>
      <c r="K326" s="3" t="b" cm="1">
        <f t="array" ref="K326">SUMPRODUCT( --ISNUMBER(SEARCH(TextCheck,F326)))&gt;0</f>
        <v>0</v>
      </c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5" customHeight="1" x14ac:dyDescent="0.2">
      <c r="A327" s="14" t="s">
        <v>3943</v>
      </c>
      <c r="B327" s="3" t="b">
        <v>1</v>
      </c>
      <c r="C327" s="3"/>
      <c r="D327" s="14" t="s">
        <v>3944</v>
      </c>
      <c r="E327" s="12" t="s">
        <v>3597</v>
      </c>
      <c r="F327" s="19" t="s">
        <v>3976</v>
      </c>
      <c r="G327" s="19" t="s">
        <v>3977</v>
      </c>
      <c r="H327" s="14"/>
      <c r="I327" s="14"/>
      <c r="J327" s="20">
        <f t="shared" si="1"/>
        <v>327414</v>
      </c>
      <c r="K327" s="3" t="b" cm="1">
        <f t="array" ref="K327">SUMPRODUCT( --ISNUMBER(SEARCH(TextCheck,F327)))&gt;0</f>
        <v>0</v>
      </c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5" customHeight="1" x14ac:dyDescent="0.2">
      <c r="A328" s="14" t="s">
        <v>3943</v>
      </c>
      <c r="B328" s="3" t="b">
        <v>1</v>
      </c>
      <c r="C328" s="3"/>
      <c r="D328" s="14" t="s">
        <v>3944</v>
      </c>
      <c r="E328" s="12" t="s">
        <v>3597</v>
      </c>
      <c r="F328" s="19" t="s">
        <v>3978</v>
      </c>
      <c r="G328" s="19" t="s">
        <v>3957</v>
      </c>
      <c r="H328" s="14"/>
      <c r="I328" s="14"/>
      <c r="J328" s="20">
        <f t="shared" si="1"/>
        <v>327504</v>
      </c>
      <c r="K328" s="3" t="b" cm="1">
        <f t="array" ref="K328">SUMPRODUCT( --ISNUMBER(SEARCH(TextCheck,F328)))&gt;0</f>
        <v>0</v>
      </c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5" customHeight="1" x14ac:dyDescent="0.2">
      <c r="A329" s="14" t="s">
        <v>3943</v>
      </c>
      <c r="B329" s="3" t="b">
        <v>1</v>
      </c>
      <c r="C329" s="3"/>
      <c r="D329" s="14" t="s">
        <v>3944</v>
      </c>
      <c r="E329" s="12" t="s">
        <v>3597</v>
      </c>
      <c r="F329" s="19" t="s">
        <v>3979</v>
      </c>
      <c r="G329" s="19" t="s">
        <v>3980</v>
      </c>
      <c r="H329" s="14"/>
      <c r="I329" s="14"/>
      <c r="J329" s="20">
        <f t="shared" si="1"/>
        <v>327790</v>
      </c>
      <c r="K329" s="3" t="b" cm="1">
        <f t="array" ref="K329">SUMPRODUCT( --ISNUMBER(SEARCH(TextCheck,F329)))&gt;0</f>
        <v>0</v>
      </c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5" customHeight="1" x14ac:dyDescent="0.2">
      <c r="A330" s="14" t="s">
        <v>3943</v>
      </c>
      <c r="B330" s="3" t="b">
        <v>1</v>
      </c>
      <c r="C330" s="3"/>
      <c r="D330" s="14" t="s">
        <v>3944</v>
      </c>
      <c r="E330" s="12" t="s">
        <v>3597</v>
      </c>
      <c r="F330" s="19" t="s">
        <v>3981</v>
      </c>
      <c r="G330" s="19" t="s">
        <v>3659</v>
      </c>
      <c r="H330" s="14"/>
      <c r="I330" s="14"/>
      <c r="J330" s="20">
        <f t="shared" si="1"/>
        <v>327901</v>
      </c>
      <c r="K330" s="3" t="b" cm="1">
        <f t="array" ref="K330">SUMPRODUCT( --ISNUMBER(SEARCH(TextCheck,F330)))&gt;0</f>
        <v>0</v>
      </c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5" customHeight="1" x14ac:dyDescent="0.2">
      <c r="A331" s="14" t="s">
        <v>3943</v>
      </c>
      <c r="B331" s="3" t="b">
        <v>1</v>
      </c>
      <c r="C331" s="3"/>
      <c r="D331" s="14" t="s">
        <v>3944</v>
      </c>
      <c r="E331" s="12" t="s">
        <v>3597</v>
      </c>
      <c r="F331" s="19" t="s">
        <v>3982</v>
      </c>
      <c r="G331" s="19" t="s">
        <v>2165</v>
      </c>
      <c r="H331" s="14"/>
      <c r="I331" s="14"/>
      <c r="J331" s="20">
        <f t="shared" si="1"/>
        <v>328126</v>
      </c>
      <c r="K331" s="3" t="b" cm="1">
        <f t="array" ref="K331">SUMPRODUCT( --ISNUMBER(SEARCH(TextCheck,F331)))&gt;0</f>
        <v>0</v>
      </c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5" customHeight="1" x14ac:dyDescent="0.2">
      <c r="A332" s="14" t="s">
        <v>3943</v>
      </c>
      <c r="B332" s="3"/>
      <c r="C332" s="3"/>
      <c r="D332" s="14" t="s">
        <v>3944</v>
      </c>
      <c r="E332" s="12" t="s">
        <v>3597</v>
      </c>
      <c r="F332" s="19" t="s">
        <v>3983</v>
      </c>
      <c r="G332" s="19" t="s">
        <v>3984</v>
      </c>
      <c r="H332" s="14"/>
      <c r="I332" s="14"/>
      <c r="J332" s="20">
        <f t="shared" si="1"/>
        <v>328181</v>
      </c>
      <c r="K332" s="3" t="b" cm="1">
        <f t="array" ref="K332">SUMPRODUCT( --ISNUMBER(SEARCH(TextCheck,F332)))&gt;0</f>
        <v>0</v>
      </c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5" customHeight="1" x14ac:dyDescent="0.2">
      <c r="A333" s="14" t="s">
        <v>3943</v>
      </c>
      <c r="B333" s="3"/>
      <c r="C333" s="3"/>
      <c r="D333" s="14" t="s">
        <v>3944</v>
      </c>
      <c r="E333" s="12" t="s">
        <v>3597</v>
      </c>
      <c r="F333" s="19" t="s">
        <v>3985</v>
      </c>
      <c r="G333" s="19" t="s">
        <v>3984</v>
      </c>
      <c r="H333" s="14"/>
      <c r="I333" s="14"/>
      <c r="J333" s="20">
        <f t="shared" si="1"/>
        <v>328181</v>
      </c>
      <c r="K333" s="3" t="b" cm="1">
        <f t="array" ref="K333">SUMPRODUCT( --ISNUMBER(SEARCH(TextCheck,F333)))&gt;0</f>
        <v>0</v>
      </c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5" customHeight="1" x14ac:dyDescent="0.2">
      <c r="A334" s="14" t="s">
        <v>3943</v>
      </c>
      <c r="B334" s="3"/>
      <c r="C334" s="3"/>
      <c r="D334" s="14" t="s">
        <v>3944</v>
      </c>
      <c r="E334" s="12" t="s">
        <v>3668</v>
      </c>
      <c r="F334" s="19" t="s">
        <v>3986</v>
      </c>
      <c r="G334" s="19" t="s">
        <v>3752</v>
      </c>
      <c r="H334" s="14"/>
      <c r="I334" s="14"/>
      <c r="J334" s="20">
        <f t="shared" si="1"/>
        <v>328041</v>
      </c>
      <c r="K334" s="3" t="b" cm="1">
        <f t="array" ref="K334">SUMPRODUCT( --ISNUMBER(SEARCH(TextCheck,F334)))&gt;0</f>
        <v>0</v>
      </c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5" customHeight="1" x14ac:dyDescent="0.2">
      <c r="A335" s="14" t="s">
        <v>3943</v>
      </c>
      <c r="B335" s="3" t="b">
        <v>1</v>
      </c>
      <c r="C335" s="3"/>
      <c r="D335" s="14" t="s">
        <v>3944</v>
      </c>
      <c r="E335" s="12" t="s">
        <v>3609</v>
      </c>
      <c r="F335" s="19" t="s">
        <v>3987</v>
      </c>
      <c r="G335" s="19" t="s">
        <v>1930</v>
      </c>
      <c r="H335" s="14"/>
      <c r="I335" s="14"/>
      <c r="J335" s="20">
        <f t="shared" si="1"/>
        <v>327908</v>
      </c>
      <c r="K335" s="3" t="b" cm="1">
        <f t="array" ref="K335">SUMPRODUCT( --ISNUMBER(SEARCH(TextCheck,F335)))&gt;0</f>
        <v>0</v>
      </c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5" customHeight="1" x14ac:dyDescent="0.2">
      <c r="A336" s="14" t="s">
        <v>3943</v>
      </c>
      <c r="B336" s="3"/>
      <c r="C336" s="3"/>
      <c r="D336" s="14" t="s">
        <v>3944</v>
      </c>
      <c r="E336" s="12" t="s">
        <v>3611</v>
      </c>
      <c r="F336" s="19" t="s">
        <v>3988</v>
      </c>
      <c r="G336" s="19" t="s">
        <v>1671</v>
      </c>
      <c r="H336" s="14"/>
      <c r="I336" s="14"/>
      <c r="J336" s="20">
        <f t="shared" si="1"/>
        <v>327152</v>
      </c>
      <c r="K336" s="3" t="b" cm="1">
        <f t="array" ref="K336">SUMPRODUCT( --ISNUMBER(SEARCH(TextCheck,F336)))&gt;0</f>
        <v>0</v>
      </c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5" customHeight="1" x14ac:dyDescent="0.2">
      <c r="A337" s="14" t="s">
        <v>3943</v>
      </c>
      <c r="B337" s="3"/>
      <c r="C337" s="3"/>
      <c r="D337" s="14" t="s">
        <v>3944</v>
      </c>
      <c r="E337" s="12" t="s">
        <v>3614</v>
      </c>
      <c r="F337" s="19" t="s">
        <v>3989</v>
      </c>
      <c r="G337" s="19" t="s">
        <v>3532</v>
      </c>
      <c r="H337" s="14"/>
      <c r="I337" s="14"/>
      <c r="J337" s="20">
        <f t="shared" si="1"/>
        <v>327671</v>
      </c>
      <c r="K337" s="3" t="b" cm="1">
        <f t="array" ref="K337">SUMPRODUCT( --ISNUMBER(SEARCH(TextCheck,F337)))&gt;0</f>
        <v>0</v>
      </c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5" customHeight="1" x14ac:dyDescent="0.2">
      <c r="A338" s="14" t="s">
        <v>3943</v>
      </c>
      <c r="B338" s="3"/>
      <c r="C338" s="3"/>
      <c r="D338" s="14" t="s">
        <v>3944</v>
      </c>
      <c r="E338" s="12" t="s">
        <v>3525</v>
      </c>
      <c r="F338" s="19" t="s">
        <v>3990</v>
      </c>
      <c r="G338" s="19" t="s">
        <v>3749</v>
      </c>
      <c r="H338" s="14"/>
      <c r="I338" s="14"/>
      <c r="J338" s="20">
        <f t="shared" si="1"/>
        <v>327726</v>
      </c>
      <c r="K338" s="3" t="b" cm="1">
        <f t="array" ref="K338">SUMPRODUCT( --ISNUMBER(SEARCH(TextCheck,F338)))&gt;0</f>
        <v>0</v>
      </c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5" customHeight="1" x14ac:dyDescent="0.2">
      <c r="A339" s="14" t="s">
        <v>3991</v>
      </c>
      <c r="B339" s="3"/>
      <c r="C339" s="3"/>
      <c r="D339" s="14" t="s">
        <v>18529</v>
      </c>
      <c r="E339" s="12" t="s">
        <v>3480</v>
      </c>
      <c r="F339" s="19" t="s">
        <v>3992</v>
      </c>
      <c r="G339" s="19" t="s">
        <v>3993</v>
      </c>
      <c r="H339" s="5" t="s">
        <v>97</v>
      </c>
      <c r="I339" s="14"/>
      <c r="J339" s="20">
        <f t="shared" si="1"/>
        <v>325373</v>
      </c>
      <c r="K339" s="3" t="b" cm="1">
        <f t="array" ref="K339">SUMPRODUCT( --ISNUMBER(SEARCH(TextCheck,F339)))&gt;0</f>
        <v>0</v>
      </c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5" customHeight="1" x14ac:dyDescent="0.2">
      <c r="A340" s="14" t="s">
        <v>3991</v>
      </c>
      <c r="B340" s="3"/>
      <c r="C340" s="3"/>
      <c r="D340" s="14" t="s">
        <v>18529</v>
      </c>
      <c r="E340" s="12" t="s">
        <v>3897</v>
      </c>
      <c r="F340" s="19" t="s">
        <v>190</v>
      </c>
      <c r="G340" s="19" t="s">
        <v>3994</v>
      </c>
      <c r="H340" s="5" t="s">
        <v>2968</v>
      </c>
      <c r="I340" s="14"/>
      <c r="J340" s="20">
        <f t="shared" si="1"/>
        <v>321164</v>
      </c>
      <c r="K340" s="3" t="b" cm="1">
        <f t="array" ref="K340">SUMPRODUCT( --ISNUMBER(SEARCH(TextCheck,F340)))&gt;0</f>
        <v>0</v>
      </c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5" customHeight="1" x14ac:dyDescent="0.2">
      <c r="A341" s="14" t="s">
        <v>3991</v>
      </c>
      <c r="B341" s="3"/>
      <c r="C341" s="3"/>
      <c r="D341" s="14" t="s">
        <v>18529</v>
      </c>
      <c r="E341" s="12" t="s">
        <v>3897</v>
      </c>
      <c r="F341" s="19" t="s">
        <v>3995</v>
      </c>
      <c r="G341" s="19" t="s">
        <v>367</v>
      </c>
      <c r="H341" s="5" t="s">
        <v>2968</v>
      </c>
      <c r="I341" s="14"/>
      <c r="J341" s="20">
        <f t="shared" si="1"/>
        <v>326588</v>
      </c>
      <c r="K341" s="3" t="b" cm="1">
        <f t="array" ref="K341">SUMPRODUCT( --ISNUMBER(SEARCH(TextCheck,F341)))&gt;0</f>
        <v>0</v>
      </c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5" customHeight="1" x14ac:dyDescent="0.2">
      <c r="A342" s="14" t="s">
        <v>3991</v>
      </c>
      <c r="B342" s="3"/>
      <c r="C342" s="3"/>
      <c r="D342" s="14" t="s">
        <v>18529</v>
      </c>
      <c r="E342" s="12" t="s">
        <v>3488</v>
      </c>
      <c r="F342" s="19" t="s">
        <v>3996</v>
      </c>
      <c r="G342" s="19" t="s">
        <v>367</v>
      </c>
      <c r="H342" s="5" t="s">
        <v>2968</v>
      </c>
      <c r="I342" s="14"/>
      <c r="J342" s="20">
        <f t="shared" si="1"/>
        <v>326588</v>
      </c>
      <c r="K342" s="3" t="b" cm="1">
        <f t="array" ref="K342">SUMPRODUCT( --ISNUMBER(SEARCH(TextCheck,F342)))&gt;0</f>
        <v>0</v>
      </c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5" customHeight="1" x14ac:dyDescent="0.2">
      <c r="A343" s="14" t="s">
        <v>3991</v>
      </c>
      <c r="B343" s="3"/>
      <c r="C343" s="3"/>
      <c r="D343" s="14" t="s">
        <v>18529</v>
      </c>
      <c r="E343" s="12" t="s">
        <v>3488</v>
      </c>
      <c r="F343" s="19" t="s">
        <v>2632</v>
      </c>
      <c r="G343" s="19" t="s">
        <v>715</v>
      </c>
      <c r="H343" s="14"/>
      <c r="I343" s="14"/>
      <c r="J343" s="20">
        <f t="shared" si="1"/>
        <v>327082</v>
      </c>
      <c r="K343" s="3" t="b" cm="1">
        <f t="array" ref="K343">SUMPRODUCT( --ISNUMBER(SEARCH(TextCheck,F343)))&gt;0</f>
        <v>0</v>
      </c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5" customHeight="1" x14ac:dyDescent="0.2">
      <c r="A344" s="14" t="s">
        <v>3991</v>
      </c>
      <c r="B344" s="3" t="b">
        <v>1</v>
      </c>
      <c r="C344" s="3"/>
      <c r="D344" s="14" t="s">
        <v>18529</v>
      </c>
      <c r="E344" s="12" t="s">
        <v>3491</v>
      </c>
      <c r="F344" s="19" t="s">
        <v>1022</v>
      </c>
      <c r="G344" s="19" t="s">
        <v>3997</v>
      </c>
      <c r="H344" s="14"/>
      <c r="I344" s="14"/>
      <c r="J344" s="20">
        <f t="shared" si="1"/>
        <v>326285</v>
      </c>
      <c r="K344" s="3" t="b" cm="1">
        <f t="array" ref="K344">SUMPRODUCT( --ISNUMBER(SEARCH(TextCheck,F344)))&gt;0</f>
        <v>0</v>
      </c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5" customHeight="1" x14ac:dyDescent="0.2">
      <c r="A345" s="14" t="s">
        <v>3991</v>
      </c>
      <c r="B345" s="3"/>
      <c r="C345" s="3"/>
      <c r="D345" s="14" t="s">
        <v>18529</v>
      </c>
      <c r="E345" s="12" t="s">
        <v>3491</v>
      </c>
      <c r="F345" s="19" t="s">
        <v>2978</v>
      </c>
      <c r="G345" s="19" t="s">
        <v>3998</v>
      </c>
      <c r="H345" s="5" t="s">
        <v>2968</v>
      </c>
      <c r="I345" s="14"/>
      <c r="J345" s="20">
        <f t="shared" si="1"/>
        <v>326353</v>
      </c>
      <c r="K345" s="3" t="b" cm="1">
        <f t="array" ref="K345">SUMPRODUCT( --ISNUMBER(SEARCH(TextCheck,F345)))&gt;0</f>
        <v>0</v>
      </c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5" customHeight="1" x14ac:dyDescent="0.2">
      <c r="A346" s="14" t="s">
        <v>3991</v>
      </c>
      <c r="B346" s="3" t="b">
        <v>1</v>
      </c>
      <c r="C346" s="3"/>
      <c r="D346" s="14" t="s">
        <v>18529</v>
      </c>
      <c r="E346" s="12" t="s">
        <v>3491</v>
      </c>
      <c r="F346" s="19" t="s">
        <v>3999</v>
      </c>
      <c r="G346" s="19" t="s">
        <v>4000</v>
      </c>
      <c r="H346" s="14"/>
      <c r="I346" s="14"/>
      <c r="J346" s="20">
        <f t="shared" si="1"/>
        <v>326632</v>
      </c>
      <c r="K346" s="3" t="b" cm="1">
        <f t="array" ref="K346">SUMPRODUCT( --ISNUMBER(SEARCH(TextCheck,F346)))&gt;0</f>
        <v>0</v>
      </c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5" customHeight="1" x14ac:dyDescent="0.2">
      <c r="A347" s="14" t="s">
        <v>3991</v>
      </c>
      <c r="B347" s="3"/>
      <c r="C347" s="3"/>
      <c r="D347" s="14" t="s">
        <v>18529</v>
      </c>
      <c r="E347" s="12" t="s">
        <v>3491</v>
      </c>
      <c r="F347" s="19" t="s">
        <v>157</v>
      </c>
      <c r="G347" s="19" t="s">
        <v>3693</v>
      </c>
      <c r="H347" s="14"/>
      <c r="I347" s="14"/>
      <c r="J347" s="20">
        <f t="shared" si="1"/>
        <v>326633</v>
      </c>
      <c r="K347" s="3" t="b" cm="1">
        <f t="array" ref="K347">SUMPRODUCT( --ISNUMBER(SEARCH(TextCheck,F347)))&gt;0</f>
        <v>0</v>
      </c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5" customHeight="1" x14ac:dyDescent="0.2">
      <c r="A348" s="14" t="s">
        <v>3991</v>
      </c>
      <c r="B348" s="3"/>
      <c r="C348" s="3"/>
      <c r="D348" s="14" t="s">
        <v>18529</v>
      </c>
      <c r="E348" s="12" t="s">
        <v>3491</v>
      </c>
      <c r="F348" s="19" t="s">
        <v>4001</v>
      </c>
      <c r="G348" s="19" t="s">
        <v>4002</v>
      </c>
      <c r="H348" s="14"/>
      <c r="I348" s="14"/>
      <c r="J348" s="20">
        <f t="shared" si="1"/>
        <v>327874</v>
      </c>
      <c r="K348" s="3" t="b" cm="1">
        <f t="array" ref="K348">SUMPRODUCT( --ISNUMBER(SEARCH(TextCheck,F348)))&gt;0</f>
        <v>0</v>
      </c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5" customHeight="1" x14ac:dyDescent="0.2">
      <c r="A349" s="14" t="s">
        <v>3991</v>
      </c>
      <c r="B349" s="3"/>
      <c r="C349" s="3"/>
      <c r="D349" s="14" t="s">
        <v>18529</v>
      </c>
      <c r="E349" s="12" t="s">
        <v>3491</v>
      </c>
      <c r="F349" s="19" t="s">
        <v>4003</v>
      </c>
      <c r="G349" s="19" t="s">
        <v>2203</v>
      </c>
      <c r="H349" s="14"/>
      <c r="I349" s="14"/>
      <c r="J349" s="20">
        <f t="shared" si="1"/>
        <v>328280</v>
      </c>
      <c r="K349" s="3" t="b" cm="1">
        <f t="array" ref="K349">SUMPRODUCT( --ISNUMBER(SEARCH(TextCheck,F349)))&gt;0</f>
        <v>0</v>
      </c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5" customHeight="1" x14ac:dyDescent="0.2">
      <c r="A350" s="14" t="s">
        <v>3991</v>
      </c>
      <c r="B350" s="3" t="b">
        <v>1</v>
      </c>
      <c r="C350" s="3"/>
      <c r="D350" s="14" t="s">
        <v>18529</v>
      </c>
      <c r="E350" s="12" t="s">
        <v>3584</v>
      </c>
      <c r="F350" s="19" t="s">
        <v>4004</v>
      </c>
      <c r="G350" s="19" t="s">
        <v>81</v>
      </c>
      <c r="H350" s="14"/>
      <c r="I350" s="14"/>
      <c r="J350" s="20">
        <f t="shared" si="1"/>
        <v>327382</v>
      </c>
      <c r="K350" s="3" t="b" cm="1">
        <f t="array" ref="K350">SUMPRODUCT( --ISNUMBER(SEARCH(TextCheck,F350)))&gt;0</f>
        <v>0</v>
      </c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5" customHeight="1" x14ac:dyDescent="0.2">
      <c r="A351" s="14" t="s">
        <v>3991</v>
      </c>
      <c r="B351" s="3" t="b">
        <v>1</v>
      </c>
      <c r="C351" s="3"/>
      <c r="D351" s="14" t="s">
        <v>18529</v>
      </c>
      <c r="E351" s="12" t="s">
        <v>3501</v>
      </c>
      <c r="F351" s="19" t="s">
        <v>4005</v>
      </c>
      <c r="G351" s="19" t="s">
        <v>3829</v>
      </c>
      <c r="H351" s="14"/>
      <c r="I351" s="14"/>
      <c r="J351" s="20">
        <f t="shared" si="1"/>
        <v>326753</v>
      </c>
      <c r="K351" s="3" t="b" cm="1">
        <f t="array" ref="K351">SUMPRODUCT( --ISNUMBER(SEARCH(TextCheck,F351)))&gt;0</f>
        <v>0</v>
      </c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5" customHeight="1" x14ac:dyDescent="0.2">
      <c r="A352" s="14" t="s">
        <v>3991</v>
      </c>
      <c r="B352" s="3"/>
      <c r="C352" s="3"/>
      <c r="D352" s="14" t="s">
        <v>18529</v>
      </c>
      <c r="E352" s="12" t="s">
        <v>3501</v>
      </c>
      <c r="F352" s="19" t="s">
        <v>1934</v>
      </c>
      <c r="G352" s="19" t="s">
        <v>1360</v>
      </c>
      <c r="H352" s="14"/>
      <c r="I352" s="14"/>
      <c r="J352" s="20">
        <f t="shared" si="1"/>
        <v>326823</v>
      </c>
      <c r="K352" s="3" t="b" cm="1">
        <f t="array" ref="K352">SUMPRODUCT( --ISNUMBER(SEARCH(TextCheck,F352)))&gt;0</f>
        <v>0</v>
      </c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5" customHeight="1" x14ac:dyDescent="0.2">
      <c r="A353" s="14" t="s">
        <v>3991</v>
      </c>
      <c r="B353" s="3" t="b">
        <v>1</v>
      </c>
      <c r="C353" s="3"/>
      <c r="D353" s="14" t="s">
        <v>18529</v>
      </c>
      <c r="E353" s="12" t="s">
        <v>3501</v>
      </c>
      <c r="F353" s="19" t="s">
        <v>4006</v>
      </c>
      <c r="G353" s="19" t="s">
        <v>1848</v>
      </c>
      <c r="H353" s="14"/>
      <c r="I353" s="14"/>
      <c r="J353" s="20">
        <f t="shared" si="1"/>
        <v>327621</v>
      </c>
      <c r="K353" s="3" t="b" cm="1">
        <f t="array" ref="K353">SUMPRODUCT( --ISNUMBER(SEARCH(TextCheck,F353)))&gt;0</f>
        <v>0</v>
      </c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5" customHeight="1" x14ac:dyDescent="0.2">
      <c r="A354" s="14" t="s">
        <v>3991</v>
      </c>
      <c r="B354" s="3"/>
      <c r="C354" s="3"/>
      <c r="D354" s="14" t="s">
        <v>18529</v>
      </c>
      <c r="E354" s="12" t="s">
        <v>3501</v>
      </c>
      <c r="F354" s="19" t="s">
        <v>4007</v>
      </c>
      <c r="G354" s="19" t="s">
        <v>4008</v>
      </c>
      <c r="H354" s="14"/>
      <c r="I354" s="14"/>
      <c r="J354" s="20">
        <f t="shared" si="1"/>
        <v>327664</v>
      </c>
      <c r="K354" s="3" t="b" cm="1">
        <f t="array" ref="K354">SUMPRODUCT( --ISNUMBER(SEARCH(TextCheck,F354)))&gt;0</f>
        <v>0</v>
      </c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5" customHeight="1" x14ac:dyDescent="0.2">
      <c r="A355" s="14" t="s">
        <v>3991</v>
      </c>
      <c r="B355" s="3"/>
      <c r="C355" s="3"/>
      <c r="D355" s="14" t="s">
        <v>18529</v>
      </c>
      <c r="E355" s="12" t="s">
        <v>3501</v>
      </c>
      <c r="F355" s="19" t="s">
        <v>4009</v>
      </c>
      <c r="G355" s="19" t="s">
        <v>4010</v>
      </c>
      <c r="H355" s="14"/>
      <c r="I355" s="14"/>
      <c r="J355" s="20">
        <f t="shared" si="1"/>
        <v>327699</v>
      </c>
      <c r="K355" s="3" t="b" cm="1">
        <f t="array" ref="K355">SUMPRODUCT( --ISNUMBER(SEARCH(TextCheck,F355)))&gt;0</f>
        <v>0</v>
      </c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5" customHeight="1" x14ac:dyDescent="0.2">
      <c r="A356" s="14" t="s">
        <v>3991</v>
      </c>
      <c r="B356" s="3"/>
      <c r="C356" s="3"/>
      <c r="D356" s="14" t="s">
        <v>18529</v>
      </c>
      <c r="E356" s="12" t="s">
        <v>3501</v>
      </c>
      <c r="F356" s="19" t="s">
        <v>4011</v>
      </c>
      <c r="G356" s="19" t="s">
        <v>4002</v>
      </c>
      <c r="H356" s="14"/>
      <c r="I356" s="14"/>
      <c r="J356" s="20">
        <f t="shared" si="1"/>
        <v>327874</v>
      </c>
      <c r="K356" s="3" t="b" cm="1">
        <f t="array" ref="K356">SUMPRODUCT( --ISNUMBER(SEARCH(TextCheck,F356)))&gt;0</f>
        <v>0</v>
      </c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5" customHeight="1" x14ac:dyDescent="0.2">
      <c r="A357" s="14" t="s">
        <v>3991</v>
      </c>
      <c r="B357" s="3"/>
      <c r="C357" s="3"/>
      <c r="D357" s="14" t="s">
        <v>18529</v>
      </c>
      <c r="E357" s="12" t="s">
        <v>3501</v>
      </c>
      <c r="F357" s="19" t="s">
        <v>4012</v>
      </c>
      <c r="G357" s="19" t="s">
        <v>2175</v>
      </c>
      <c r="H357" s="14"/>
      <c r="I357" s="14"/>
      <c r="J357" s="20">
        <f t="shared" si="1"/>
        <v>328160</v>
      </c>
      <c r="K357" s="3" t="b" cm="1">
        <f t="array" ref="K357">SUMPRODUCT( --ISNUMBER(SEARCH(TextCheck,F357)))&gt;0</f>
        <v>0</v>
      </c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5" customHeight="1" x14ac:dyDescent="0.2">
      <c r="A358" s="14" t="s">
        <v>3991</v>
      </c>
      <c r="B358" s="3" t="b">
        <v>1</v>
      </c>
      <c r="C358" s="3"/>
      <c r="D358" s="14" t="s">
        <v>18529</v>
      </c>
      <c r="E358" s="12" t="s">
        <v>3501</v>
      </c>
      <c r="F358" s="19" t="s">
        <v>4013</v>
      </c>
      <c r="G358" s="19" t="s">
        <v>2203</v>
      </c>
      <c r="H358" s="14"/>
      <c r="I358" s="14"/>
      <c r="J358" s="20">
        <f t="shared" si="1"/>
        <v>328280</v>
      </c>
      <c r="K358" s="3" t="b" cm="1">
        <f t="array" ref="K358">SUMPRODUCT( --ISNUMBER(SEARCH(TextCheck,F358)))&gt;0</f>
        <v>0</v>
      </c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5" customHeight="1" x14ac:dyDescent="0.2">
      <c r="A359" s="14" t="s">
        <v>3991</v>
      </c>
      <c r="B359" s="3" t="b">
        <v>1</v>
      </c>
      <c r="C359" s="3"/>
      <c r="D359" s="14" t="s">
        <v>18529</v>
      </c>
      <c r="E359" s="12" t="s">
        <v>3597</v>
      </c>
      <c r="F359" s="19" t="s">
        <v>4014</v>
      </c>
      <c r="G359" s="19" t="s">
        <v>4015</v>
      </c>
      <c r="H359" s="14"/>
      <c r="I359" s="14"/>
      <c r="J359" s="20">
        <f t="shared" si="1"/>
        <v>326650</v>
      </c>
      <c r="K359" s="3" t="b" cm="1">
        <f t="array" ref="K359">SUMPRODUCT( --ISNUMBER(SEARCH(TextCheck,F359)))&gt;0</f>
        <v>0</v>
      </c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5" customHeight="1" x14ac:dyDescent="0.2">
      <c r="A360" s="14" t="s">
        <v>3991</v>
      </c>
      <c r="B360" s="3" t="b">
        <v>1</v>
      </c>
      <c r="C360" s="3"/>
      <c r="D360" s="14" t="s">
        <v>18529</v>
      </c>
      <c r="E360" s="12" t="s">
        <v>3597</v>
      </c>
      <c r="F360" s="19" t="s">
        <v>4016</v>
      </c>
      <c r="G360" s="19" t="s">
        <v>4017</v>
      </c>
      <c r="H360" s="14"/>
      <c r="I360" s="14"/>
      <c r="J360" s="20">
        <f t="shared" si="1"/>
        <v>326760</v>
      </c>
      <c r="K360" s="3" t="b" cm="1">
        <f t="array" ref="K360">SUMPRODUCT( --ISNUMBER(SEARCH(TextCheck,F360)))&gt;0</f>
        <v>0</v>
      </c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5" customHeight="1" x14ac:dyDescent="0.2">
      <c r="A361" s="14" t="s">
        <v>3991</v>
      </c>
      <c r="B361" s="3" t="b">
        <v>1</v>
      </c>
      <c r="C361" s="3"/>
      <c r="D361" s="14" t="s">
        <v>18529</v>
      </c>
      <c r="E361" s="12" t="s">
        <v>3597</v>
      </c>
      <c r="F361" s="19" t="s">
        <v>4018</v>
      </c>
      <c r="G361" s="19" t="s">
        <v>3645</v>
      </c>
      <c r="H361" s="14"/>
      <c r="I361" s="14"/>
      <c r="J361" s="20">
        <f t="shared" si="1"/>
        <v>327054</v>
      </c>
      <c r="K361" s="3" t="b" cm="1">
        <f t="array" ref="K361">SUMPRODUCT( --ISNUMBER(SEARCH(TextCheck,F361)))&gt;0</f>
        <v>0</v>
      </c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5" customHeight="1" x14ac:dyDescent="0.2">
      <c r="A362" s="14" t="s">
        <v>3991</v>
      </c>
      <c r="B362" s="3" t="b">
        <v>1</v>
      </c>
      <c r="C362" s="3"/>
      <c r="D362" s="14" t="s">
        <v>18529</v>
      </c>
      <c r="E362" s="12" t="s">
        <v>3597</v>
      </c>
      <c r="F362" s="19" t="s">
        <v>4019</v>
      </c>
      <c r="G362" s="19" t="s">
        <v>4020</v>
      </c>
      <c r="H362" s="14"/>
      <c r="I362" s="14"/>
      <c r="J362" s="20">
        <f t="shared" si="1"/>
        <v>327950</v>
      </c>
      <c r="K362" s="3" t="b" cm="1">
        <f t="array" ref="K362">SUMPRODUCT( --ISNUMBER(SEARCH(TextCheck,F362)))&gt;0</f>
        <v>0</v>
      </c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5" customHeight="1" x14ac:dyDescent="0.2">
      <c r="A363" s="14" t="s">
        <v>3991</v>
      </c>
      <c r="B363" s="3" t="b">
        <v>1</v>
      </c>
      <c r="C363" s="3"/>
      <c r="D363" s="14" t="s">
        <v>18529</v>
      </c>
      <c r="E363" s="12" t="s">
        <v>3597</v>
      </c>
      <c r="F363" s="19" t="s">
        <v>4021</v>
      </c>
      <c r="G363" s="19" t="s">
        <v>3162</v>
      </c>
      <c r="H363" s="14"/>
      <c r="I363" s="14"/>
      <c r="J363" s="20">
        <f t="shared" si="1"/>
        <v>328084</v>
      </c>
      <c r="K363" s="3" t="b" cm="1">
        <f t="array" ref="K363">SUMPRODUCT( --ISNUMBER(SEARCH(TextCheck,F363)))&gt;0</f>
        <v>0</v>
      </c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5" customHeight="1" x14ac:dyDescent="0.2">
      <c r="A364" s="14" t="s">
        <v>3991</v>
      </c>
      <c r="B364" s="3"/>
      <c r="C364" s="3"/>
      <c r="D364" s="14" t="s">
        <v>18529</v>
      </c>
      <c r="E364" s="12" t="s">
        <v>3597</v>
      </c>
      <c r="F364" s="19" t="s">
        <v>4022</v>
      </c>
      <c r="G364" s="19" t="s">
        <v>2156</v>
      </c>
      <c r="H364" s="14"/>
      <c r="I364" s="14"/>
      <c r="J364" s="20">
        <f t="shared" si="1"/>
        <v>328093</v>
      </c>
      <c r="K364" s="3" t="b" cm="1">
        <f t="array" ref="K364">SUMPRODUCT( --ISNUMBER(SEARCH(TextCheck,F364)))&gt;0</f>
        <v>0</v>
      </c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5" customHeight="1" x14ac:dyDescent="0.2">
      <c r="A365" s="14" t="s">
        <v>3991</v>
      </c>
      <c r="B365" s="3"/>
      <c r="C365" s="3"/>
      <c r="D365" s="14" t="s">
        <v>18529</v>
      </c>
      <c r="E365" s="12" t="s">
        <v>3597</v>
      </c>
      <c r="F365" s="19" t="s">
        <v>4023</v>
      </c>
      <c r="G365" s="19" t="s">
        <v>2175</v>
      </c>
      <c r="H365" s="14"/>
      <c r="I365" s="14"/>
      <c r="J365" s="20">
        <f t="shared" si="1"/>
        <v>328160</v>
      </c>
      <c r="K365" s="3" t="b" cm="1">
        <f t="array" ref="K365">SUMPRODUCT( --ISNUMBER(SEARCH(TextCheck,F365)))&gt;0</f>
        <v>0</v>
      </c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5" customHeight="1" x14ac:dyDescent="0.2">
      <c r="A366" s="14" t="s">
        <v>3991</v>
      </c>
      <c r="B366" s="3"/>
      <c r="C366" s="3"/>
      <c r="D366" s="14" t="s">
        <v>18529</v>
      </c>
      <c r="E366" s="12" t="s">
        <v>3597</v>
      </c>
      <c r="F366" s="19" t="s">
        <v>4024</v>
      </c>
      <c r="G366" s="19" t="s">
        <v>3664</v>
      </c>
      <c r="H366" s="14"/>
      <c r="I366" s="14"/>
      <c r="J366" s="20">
        <f t="shared" si="1"/>
        <v>328265</v>
      </c>
      <c r="K366" s="3" t="b" cm="1">
        <f t="array" ref="K366">SUMPRODUCT( --ISNUMBER(SEARCH(TextCheck,F366)))&gt;0</f>
        <v>0</v>
      </c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5" customHeight="1" x14ac:dyDescent="0.2">
      <c r="A367" s="14" t="s">
        <v>3991</v>
      </c>
      <c r="B367" s="3"/>
      <c r="C367" s="3"/>
      <c r="D367" s="14" t="s">
        <v>18529</v>
      </c>
      <c r="E367" s="12" t="s">
        <v>3668</v>
      </c>
      <c r="F367" s="19" t="s">
        <v>4025</v>
      </c>
      <c r="G367" s="19" t="s">
        <v>3161</v>
      </c>
      <c r="H367" s="14"/>
      <c r="I367" s="14"/>
      <c r="J367" s="20">
        <f t="shared" si="1"/>
        <v>328056</v>
      </c>
      <c r="K367" s="3" t="b" cm="1">
        <f t="array" ref="K367">SUMPRODUCT( --ISNUMBER(SEARCH(TextCheck,F367)))&gt;0</f>
        <v>0</v>
      </c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5" customHeight="1" x14ac:dyDescent="0.2">
      <c r="A368" s="14" t="s">
        <v>3991</v>
      </c>
      <c r="B368" s="3" t="b">
        <v>1</v>
      </c>
      <c r="C368" s="3"/>
      <c r="D368" s="14" t="s">
        <v>18529</v>
      </c>
      <c r="E368" s="12" t="s">
        <v>3609</v>
      </c>
      <c r="F368" s="19" t="s">
        <v>4004</v>
      </c>
      <c r="G368" s="19" t="s">
        <v>4026</v>
      </c>
      <c r="H368" s="14"/>
      <c r="I368" s="14"/>
      <c r="J368" s="20">
        <f t="shared" si="1"/>
        <v>326943</v>
      </c>
      <c r="K368" s="3" t="b" cm="1">
        <f t="array" ref="K368">SUMPRODUCT( --ISNUMBER(SEARCH(TextCheck,F368)))&gt;0</f>
        <v>0</v>
      </c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5" customHeight="1" x14ac:dyDescent="0.2">
      <c r="A369" s="14" t="s">
        <v>3991</v>
      </c>
      <c r="B369" s="3"/>
      <c r="C369" s="3"/>
      <c r="D369" s="14" t="s">
        <v>18529</v>
      </c>
      <c r="E369" s="12" t="s">
        <v>3611</v>
      </c>
      <c r="F369" s="19" t="s">
        <v>4027</v>
      </c>
      <c r="G369" s="19" t="s">
        <v>4028</v>
      </c>
      <c r="H369" s="14"/>
      <c r="I369" s="14"/>
      <c r="J369" s="20">
        <f t="shared" si="1"/>
        <v>327075</v>
      </c>
      <c r="K369" s="3" t="b" cm="1">
        <f t="array" ref="K369">SUMPRODUCT( --ISNUMBER(SEARCH(TextCheck,F369)))&gt;0</f>
        <v>0</v>
      </c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5" customHeight="1" x14ac:dyDescent="0.2">
      <c r="A370" s="14" t="s">
        <v>3991</v>
      </c>
      <c r="B370" s="3"/>
      <c r="C370" s="3"/>
      <c r="D370" s="14" t="s">
        <v>18529</v>
      </c>
      <c r="E370" s="12" t="s">
        <v>3614</v>
      </c>
      <c r="F370" s="19" t="s">
        <v>4029</v>
      </c>
      <c r="G370" s="19" t="s">
        <v>4010</v>
      </c>
      <c r="H370" s="14"/>
      <c r="I370" s="14"/>
      <c r="J370" s="20">
        <f t="shared" si="1"/>
        <v>327699</v>
      </c>
      <c r="K370" s="3" t="b" cm="1">
        <f t="array" ref="K370">SUMPRODUCT( --ISNUMBER(SEARCH(TextCheck,F370)))&gt;0</f>
        <v>0</v>
      </c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5" customHeight="1" x14ac:dyDescent="0.2">
      <c r="A371" s="14" t="s">
        <v>3991</v>
      </c>
      <c r="B371" s="3"/>
      <c r="C371" s="3"/>
      <c r="D371" s="14" t="s">
        <v>18529</v>
      </c>
      <c r="E371" s="12" t="s">
        <v>3525</v>
      </c>
      <c r="F371" s="19" t="s">
        <v>4030</v>
      </c>
      <c r="G371" s="19" t="s">
        <v>4031</v>
      </c>
      <c r="H371" s="14"/>
      <c r="I371" s="14"/>
      <c r="J371" s="20">
        <f t="shared" si="1"/>
        <v>327787</v>
      </c>
      <c r="K371" s="3" t="b" cm="1">
        <f t="array" ref="K371">SUMPRODUCT( --ISNUMBER(SEARCH(TextCheck,F371)))&gt;0</f>
        <v>0</v>
      </c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5" customHeight="1" x14ac:dyDescent="0.2">
      <c r="A372" s="14" t="s">
        <v>4032</v>
      </c>
      <c r="B372" s="3" t="b">
        <v>1</v>
      </c>
      <c r="C372" s="3"/>
      <c r="D372" s="14" t="s">
        <v>4033</v>
      </c>
      <c r="E372" s="12" t="s">
        <v>3480</v>
      </c>
      <c r="F372" s="19" t="s">
        <v>130</v>
      </c>
      <c r="G372" s="19" t="s">
        <v>3511</v>
      </c>
      <c r="H372" s="5" t="s">
        <v>2968</v>
      </c>
      <c r="I372" s="14"/>
      <c r="J372" s="20">
        <f t="shared" si="1"/>
        <v>327706</v>
      </c>
      <c r="K372" s="3" t="b" cm="1">
        <f t="array" ref="K372">SUMPRODUCT( --ISNUMBER(SEARCH(TextCheck,F372)))&gt;0</f>
        <v>0</v>
      </c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5" customHeight="1" x14ac:dyDescent="0.2">
      <c r="A373" s="14" t="s">
        <v>4032</v>
      </c>
      <c r="B373" s="3" t="b">
        <v>1</v>
      </c>
      <c r="C373" s="3"/>
      <c r="D373" s="14" t="s">
        <v>4033</v>
      </c>
      <c r="E373" s="12" t="s">
        <v>3897</v>
      </c>
      <c r="F373" s="19" t="s">
        <v>754</v>
      </c>
      <c r="G373" s="19" t="s">
        <v>4034</v>
      </c>
      <c r="H373" s="5" t="s">
        <v>81</v>
      </c>
      <c r="I373" s="14"/>
      <c r="J373" s="20">
        <f t="shared" si="1"/>
        <v>326034</v>
      </c>
      <c r="K373" s="3" t="b" cm="1">
        <f t="array" ref="K373">SUMPRODUCT( --ISNUMBER(SEARCH(TextCheck,F373)))&gt;0</f>
        <v>0</v>
      </c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5" customHeight="1" x14ac:dyDescent="0.2">
      <c r="A374" s="14" t="s">
        <v>4032</v>
      </c>
      <c r="B374" s="3"/>
      <c r="C374" s="3"/>
      <c r="D374" s="14" t="s">
        <v>4033</v>
      </c>
      <c r="E374" s="12" t="s">
        <v>3897</v>
      </c>
      <c r="F374" s="19" t="s">
        <v>4035</v>
      </c>
      <c r="G374" s="19" t="s">
        <v>367</v>
      </c>
      <c r="H374" s="5" t="s">
        <v>2968</v>
      </c>
      <c r="I374" s="14"/>
      <c r="J374" s="20">
        <f t="shared" si="1"/>
        <v>326588</v>
      </c>
      <c r="K374" s="3" t="b" cm="1">
        <f t="array" ref="K374">SUMPRODUCT( --ISNUMBER(SEARCH(TextCheck,F374)))&gt;0</f>
        <v>0</v>
      </c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5" customHeight="1" x14ac:dyDescent="0.2">
      <c r="A375" s="14" t="s">
        <v>4032</v>
      </c>
      <c r="B375" s="3" t="b">
        <v>1</v>
      </c>
      <c r="C375" s="3"/>
      <c r="D375" s="14" t="s">
        <v>4033</v>
      </c>
      <c r="E375" s="12" t="s">
        <v>3488</v>
      </c>
      <c r="F375" s="19" t="s">
        <v>4036</v>
      </c>
      <c r="G375" s="19" t="s">
        <v>367</v>
      </c>
      <c r="H375" s="5" t="s">
        <v>2968</v>
      </c>
      <c r="I375" s="14"/>
      <c r="J375" s="20">
        <f t="shared" si="1"/>
        <v>326588</v>
      </c>
      <c r="K375" s="3" t="b" cm="1">
        <f t="array" ref="K375">SUMPRODUCT( --ISNUMBER(SEARCH(TextCheck,F375)))&gt;0</f>
        <v>0</v>
      </c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5" customHeight="1" x14ac:dyDescent="0.2">
      <c r="A376" s="14" t="s">
        <v>4032</v>
      </c>
      <c r="B376" s="3"/>
      <c r="C376" s="3"/>
      <c r="D376" s="14" t="s">
        <v>4033</v>
      </c>
      <c r="E376" s="12" t="s">
        <v>3488</v>
      </c>
      <c r="F376" s="19" t="s">
        <v>4037</v>
      </c>
      <c r="G376" s="19" t="s">
        <v>367</v>
      </c>
      <c r="H376" s="5" t="s">
        <v>2968</v>
      </c>
      <c r="I376" s="14"/>
      <c r="J376" s="20">
        <f t="shared" si="1"/>
        <v>326588</v>
      </c>
      <c r="K376" s="3" t="b" cm="1">
        <f t="array" ref="K376">SUMPRODUCT( --ISNUMBER(SEARCH(TextCheck,F376)))&gt;0</f>
        <v>0</v>
      </c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5" customHeight="1" x14ac:dyDescent="0.2">
      <c r="A377" s="14" t="s">
        <v>4032</v>
      </c>
      <c r="B377" s="3" t="b">
        <v>1</v>
      </c>
      <c r="C377" s="3"/>
      <c r="D377" s="14" t="s">
        <v>4033</v>
      </c>
      <c r="E377" s="12" t="s">
        <v>3491</v>
      </c>
      <c r="F377" s="19" t="s">
        <v>2582</v>
      </c>
      <c r="G377" s="19" t="s">
        <v>4038</v>
      </c>
      <c r="H377" s="5" t="s">
        <v>3401</v>
      </c>
      <c r="I377" s="14"/>
      <c r="J377" s="20">
        <f t="shared" si="1"/>
        <v>324044</v>
      </c>
      <c r="K377" s="3" t="b" cm="1">
        <f t="array" ref="K377">SUMPRODUCT( --ISNUMBER(SEARCH(TextCheck,F377)))&gt;0</f>
        <v>0</v>
      </c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5" customHeight="1" x14ac:dyDescent="0.2">
      <c r="A378" s="14" t="s">
        <v>4032</v>
      </c>
      <c r="B378" s="3"/>
      <c r="C378" s="3"/>
      <c r="D378" s="14" t="s">
        <v>4033</v>
      </c>
      <c r="E378" s="12" t="s">
        <v>3491</v>
      </c>
      <c r="F378" s="19" t="s">
        <v>4039</v>
      </c>
      <c r="G378" s="19" t="s">
        <v>4040</v>
      </c>
      <c r="H378" s="14"/>
      <c r="I378" s="14"/>
      <c r="J378" s="20">
        <f t="shared" si="1"/>
        <v>326509</v>
      </c>
      <c r="K378" s="3" t="b" cm="1">
        <f t="array" ref="K378">SUMPRODUCT( --ISNUMBER(SEARCH(TextCheck,F378)))&gt;0</f>
        <v>0</v>
      </c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5" customHeight="1" x14ac:dyDescent="0.2">
      <c r="A379" s="14" t="s">
        <v>4032</v>
      </c>
      <c r="B379" s="3"/>
      <c r="C379" s="3"/>
      <c r="D379" s="14" t="s">
        <v>4033</v>
      </c>
      <c r="E379" s="12" t="s">
        <v>3491</v>
      </c>
      <c r="F379" s="19" t="s">
        <v>4041</v>
      </c>
      <c r="G379" s="19" t="s">
        <v>1723</v>
      </c>
      <c r="H379" s="14"/>
      <c r="I379" s="14"/>
      <c r="J379" s="20">
        <f t="shared" si="1"/>
        <v>327257</v>
      </c>
      <c r="K379" s="3" t="b" cm="1">
        <f t="array" ref="K379">SUMPRODUCT( --ISNUMBER(SEARCH(TextCheck,F379)))&gt;0</f>
        <v>0</v>
      </c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5" customHeight="1" x14ac:dyDescent="0.2">
      <c r="A380" s="14" t="s">
        <v>4032</v>
      </c>
      <c r="B380" s="3"/>
      <c r="C380" s="3"/>
      <c r="D380" s="14" t="s">
        <v>4033</v>
      </c>
      <c r="E380" s="12" t="s">
        <v>3491</v>
      </c>
      <c r="F380" s="19" t="s">
        <v>4042</v>
      </c>
      <c r="G380" s="19" t="s">
        <v>1807</v>
      </c>
      <c r="H380" s="5" t="s">
        <v>1805</v>
      </c>
      <c r="I380" s="14"/>
      <c r="J380" s="20">
        <f t="shared" si="1"/>
        <v>327481</v>
      </c>
      <c r="K380" s="3" t="b" cm="1">
        <f t="array" ref="K380">SUMPRODUCT( --ISNUMBER(SEARCH(TextCheck,F380)))&gt;0</f>
        <v>0</v>
      </c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5" customHeight="1" x14ac:dyDescent="0.2">
      <c r="A381" s="14" t="s">
        <v>4032</v>
      </c>
      <c r="B381" s="3"/>
      <c r="C381" s="3"/>
      <c r="D381" s="14" t="s">
        <v>4033</v>
      </c>
      <c r="E381" s="12" t="s">
        <v>3491</v>
      </c>
      <c r="F381" s="19" t="s">
        <v>4043</v>
      </c>
      <c r="G381" s="19" t="s">
        <v>3563</v>
      </c>
      <c r="H381" s="14"/>
      <c r="I381" s="14"/>
      <c r="J381" s="20">
        <f t="shared" si="1"/>
        <v>327860</v>
      </c>
      <c r="K381" s="3" t="b" cm="1">
        <f t="array" ref="K381">SUMPRODUCT( --ISNUMBER(SEARCH(TextCheck,F381)))&gt;0</f>
        <v>0</v>
      </c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5" customHeight="1" x14ac:dyDescent="0.2">
      <c r="A382" s="14" t="s">
        <v>4032</v>
      </c>
      <c r="B382" s="3"/>
      <c r="C382" s="3"/>
      <c r="D382" s="14" t="s">
        <v>4033</v>
      </c>
      <c r="E382" s="12" t="s">
        <v>3491</v>
      </c>
      <c r="F382" s="19" t="s">
        <v>4044</v>
      </c>
      <c r="G382" s="19" t="s">
        <v>3670</v>
      </c>
      <c r="H382" s="14"/>
      <c r="I382" s="14"/>
      <c r="J382" s="20">
        <f t="shared" si="1"/>
        <v>328035</v>
      </c>
      <c r="K382" s="3" t="b" cm="1">
        <f t="array" ref="K382">SUMPRODUCT( --ISNUMBER(SEARCH(TextCheck,F382)))&gt;0</f>
        <v>0</v>
      </c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5" customHeight="1" x14ac:dyDescent="0.2">
      <c r="A383" s="14" t="s">
        <v>4032</v>
      </c>
      <c r="B383" s="3"/>
      <c r="C383" s="3"/>
      <c r="D383" s="14" t="s">
        <v>4033</v>
      </c>
      <c r="E383" s="12" t="s">
        <v>3584</v>
      </c>
      <c r="F383" s="19" t="s">
        <v>4045</v>
      </c>
      <c r="G383" s="19" t="s">
        <v>1723</v>
      </c>
      <c r="H383" s="14"/>
      <c r="I383" s="14"/>
      <c r="J383" s="20">
        <f t="shared" si="1"/>
        <v>327257</v>
      </c>
      <c r="K383" s="3" t="b" cm="1">
        <f t="array" ref="K383">SUMPRODUCT( --ISNUMBER(SEARCH(TextCheck,F383)))&gt;0</f>
        <v>0</v>
      </c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5" customHeight="1" x14ac:dyDescent="0.2">
      <c r="A384" s="14" t="s">
        <v>4032</v>
      </c>
      <c r="B384" s="3" t="b">
        <v>1</v>
      </c>
      <c r="C384" s="3"/>
      <c r="D384" s="14" t="s">
        <v>4033</v>
      </c>
      <c r="E384" s="12" t="s">
        <v>3501</v>
      </c>
      <c r="F384" s="19" t="s">
        <v>4046</v>
      </c>
      <c r="G384" s="19" t="s">
        <v>1419</v>
      </c>
      <c r="H384" s="14"/>
      <c r="I384" s="14"/>
      <c r="J384" s="20">
        <f t="shared" si="1"/>
        <v>326889</v>
      </c>
      <c r="K384" s="3" t="b" cm="1">
        <f t="array" ref="K384">SUMPRODUCT( --ISNUMBER(SEARCH(TextCheck,F384)))&gt;0</f>
        <v>0</v>
      </c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5" customHeight="1" x14ac:dyDescent="0.2">
      <c r="A385" s="14" t="s">
        <v>4032</v>
      </c>
      <c r="B385" s="3"/>
      <c r="C385" s="3"/>
      <c r="D385" s="14" t="s">
        <v>4033</v>
      </c>
      <c r="E385" s="12" t="s">
        <v>3501</v>
      </c>
      <c r="F385" s="19" t="s">
        <v>4047</v>
      </c>
      <c r="G385" s="19" t="s">
        <v>4048</v>
      </c>
      <c r="H385" s="14"/>
      <c r="I385" s="14"/>
      <c r="J385" s="20">
        <f t="shared" si="1"/>
        <v>326912</v>
      </c>
      <c r="K385" s="3" t="b" cm="1">
        <f t="array" ref="K385">SUMPRODUCT( --ISNUMBER(SEARCH(TextCheck,F385)))&gt;0</f>
        <v>0</v>
      </c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5" customHeight="1" x14ac:dyDescent="0.2">
      <c r="A386" s="14" t="s">
        <v>4032</v>
      </c>
      <c r="B386" s="3"/>
      <c r="C386" s="3"/>
      <c r="D386" s="14" t="s">
        <v>4033</v>
      </c>
      <c r="E386" s="12" t="s">
        <v>3501</v>
      </c>
      <c r="F386" s="19" t="s">
        <v>4049</v>
      </c>
      <c r="G386" s="19" t="s">
        <v>1718</v>
      </c>
      <c r="H386" s="14"/>
      <c r="I386" s="14"/>
      <c r="J386" s="20">
        <f t="shared" si="1"/>
        <v>327243</v>
      </c>
      <c r="K386" s="3" t="b" cm="1">
        <f t="array" ref="K386">SUMPRODUCT( --ISNUMBER(SEARCH(TextCheck,F386)))&gt;0</f>
        <v>0</v>
      </c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5" customHeight="1" x14ac:dyDescent="0.2">
      <c r="A387" s="14" t="s">
        <v>4032</v>
      </c>
      <c r="B387" s="3"/>
      <c r="C387" s="3"/>
      <c r="D387" s="14" t="s">
        <v>4033</v>
      </c>
      <c r="E387" s="12" t="s">
        <v>3501</v>
      </c>
      <c r="F387" s="19" t="s">
        <v>4050</v>
      </c>
      <c r="G387" s="19" t="s">
        <v>4051</v>
      </c>
      <c r="H387" s="14"/>
      <c r="I387" s="14"/>
      <c r="J387" s="20">
        <f t="shared" si="1"/>
        <v>327299</v>
      </c>
      <c r="K387" s="3" t="b" cm="1">
        <f t="array" ref="K387">SUMPRODUCT( --ISNUMBER(SEARCH(TextCheck,F387)))&gt;0</f>
        <v>0</v>
      </c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5" customHeight="1" x14ac:dyDescent="0.2">
      <c r="A388" s="14" t="s">
        <v>4032</v>
      </c>
      <c r="B388" s="3"/>
      <c r="C388" s="3"/>
      <c r="D388" s="14" t="s">
        <v>4033</v>
      </c>
      <c r="E388" s="12" t="s">
        <v>3501</v>
      </c>
      <c r="F388" s="19" t="s">
        <v>4052</v>
      </c>
      <c r="G388" s="19" t="s">
        <v>1807</v>
      </c>
      <c r="H388" s="14"/>
      <c r="I388" s="14"/>
      <c r="J388" s="20">
        <f t="shared" si="1"/>
        <v>327481</v>
      </c>
      <c r="K388" s="3" t="b" cm="1">
        <f t="array" ref="K388">SUMPRODUCT( --ISNUMBER(SEARCH(TextCheck,F388)))&gt;0</f>
        <v>0</v>
      </c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5" customHeight="1" x14ac:dyDescent="0.2">
      <c r="A389" s="14" t="s">
        <v>4032</v>
      </c>
      <c r="B389" s="3"/>
      <c r="C389" s="3"/>
      <c r="D389" s="14" t="s">
        <v>4033</v>
      </c>
      <c r="E389" s="12" t="s">
        <v>3501</v>
      </c>
      <c r="F389" s="19" t="s">
        <v>4053</v>
      </c>
      <c r="G389" s="19" t="s">
        <v>3739</v>
      </c>
      <c r="H389" s="14"/>
      <c r="I389" s="14"/>
      <c r="J389" s="20">
        <f t="shared" si="1"/>
        <v>327796</v>
      </c>
      <c r="K389" s="3" t="b" cm="1">
        <f t="array" ref="K389">SUMPRODUCT( --ISNUMBER(SEARCH(TextCheck,F389)))&gt;0</f>
        <v>0</v>
      </c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5" customHeight="1" x14ac:dyDescent="0.2">
      <c r="A390" s="14" t="s">
        <v>4032</v>
      </c>
      <c r="B390" s="3"/>
      <c r="C390" s="3"/>
      <c r="D390" s="14" t="s">
        <v>4033</v>
      </c>
      <c r="E390" s="12" t="s">
        <v>3501</v>
      </c>
      <c r="F390" s="19" t="s">
        <v>4054</v>
      </c>
      <c r="G390" s="19" t="s">
        <v>3563</v>
      </c>
      <c r="H390" s="14"/>
      <c r="I390" s="14"/>
      <c r="J390" s="20">
        <f t="shared" si="1"/>
        <v>327860</v>
      </c>
      <c r="K390" s="3" t="b" cm="1">
        <f t="array" ref="K390">SUMPRODUCT( --ISNUMBER(SEARCH(TextCheck,F390)))&gt;0</f>
        <v>0</v>
      </c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5" customHeight="1" x14ac:dyDescent="0.2">
      <c r="A391" s="14" t="s">
        <v>4032</v>
      </c>
      <c r="B391" s="3"/>
      <c r="C391" s="3"/>
      <c r="D391" s="14" t="s">
        <v>4033</v>
      </c>
      <c r="E391" s="12" t="s">
        <v>3501</v>
      </c>
      <c r="F391" s="19" t="s">
        <v>316</v>
      </c>
      <c r="G391" s="19" t="s">
        <v>3670</v>
      </c>
      <c r="H391" s="14"/>
      <c r="I391" s="14"/>
      <c r="J391" s="20">
        <f t="shared" si="1"/>
        <v>328035</v>
      </c>
      <c r="K391" s="3" t="b" cm="1">
        <f t="array" ref="K391">SUMPRODUCT( --ISNUMBER(SEARCH(TextCheck,F391)))&gt;0</f>
        <v>0</v>
      </c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5" customHeight="1" x14ac:dyDescent="0.2">
      <c r="A392" s="14" t="s">
        <v>4032</v>
      </c>
      <c r="B392" s="3" t="b">
        <v>1</v>
      </c>
      <c r="C392" s="3"/>
      <c r="D392" s="14" t="s">
        <v>4033</v>
      </c>
      <c r="E392" s="12" t="s">
        <v>3597</v>
      </c>
      <c r="F392" s="19" t="s">
        <v>4055</v>
      </c>
      <c r="G392" s="19" t="s">
        <v>4056</v>
      </c>
      <c r="H392" s="14"/>
      <c r="I392" s="14"/>
      <c r="J392" s="20">
        <f t="shared" si="1"/>
        <v>327553</v>
      </c>
      <c r="K392" s="3" t="b" cm="1">
        <f t="array" ref="K392">SUMPRODUCT( --ISNUMBER(SEARCH(TextCheck,F392)))&gt;0</f>
        <v>0</v>
      </c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5" customHeight="1" x14ac:dyDescent="0.2">
      <c r="A393" s="14" t="s">
        <v>4032</v>
      </c>
      <c r="B393" s="3" t="b">
        <v>1</v>
      </c>
      <c r="C393" s="3"/>
      <c r="D393" s="14" t="s">
        <v>4033</v>
      </c>
      <c r="E393" s="12" t="s">
        <v>3597</v>
      </c>
      <c r="F393" s="19" t="s">
        <v>4057</v>
      </c>
      <c r="G393" s="19" t="s">
        <v>3980</v>
      </c>
      <c r="H393" s="14"/>
      <c r="I393" s="14"/>
      <c r="J393" s="20">
        <f t="shared" si="1"/>
        <v>327790</v>
      </c>
      <c r="K393" s="3" t="b" cm="1">
        <f t="array" ref="K393">SUMPRODUCT( --ISNUMBER(SEARCH(TextCheck,F393)))&gt;0</f>
        <v>0</v>
      </c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5" customHeight="1" x14ac:dyDescent="0.2">
      <c r="A394" s="14" t="s">
        <v>4032</v>
      </c>
      <c r="B394" s="3" t="b">
        <v>1</v>
      </c>
      <c r="C394" s="3"/>
      <c r="D394" s="14" t="s">
        <v>4033</v>
      </c>
      <c r="E394" s="12" t="s">
        <v>3597</v>
      </c>
      <c r="F394" s="19" t="s">
        <v>4058</v>
      </c>
      <c r="G394" s="19" t="s">
        <v>1930</v>
      </c>
      <c r="H394" s="14"/>
      <c r="I394" s="14"/>
      <c r="J394" s="20">
        <f t="shared" si="1"/>
        <v>327908</v>
      </c>
      <c r="K394" s="3" t="b" cm="1">
        <f t="array" ref="K394">SUMPRODUCT( --ISNUMBER(SEARCH(TextCheck,F394)))&gt;0</f>
        <v>0</v>
      </c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5" customHeight="1" x14ac:dyDescent="0.2">
      <c r="A395" s="14" t="s">
        <v>4032</v>
      </c>
      <c r="B395" s="3"/>
      <c r="C395" s="3"/>
      <c r="D395" s="14" t="s">
        <v>4033</v>
      </c>
      <c r="E395" s="12" t="s">
        <v>3597</v>
      </c>
      <c r="F395" s="19" t="s">
        <v>4059</v>
      </c>
      <c r="G395" s="19" t="s">
        <v>1948</v>
      </c>
      <c r="H395" s="14"/>
      <c r="I395" s="14"/>
      <c r="J395" s="20">
        <f t="shared" si="1"/>
        <v>327971</v>
      </c>
      <c r="K395" s="3" t="b" cm="1">
        <f t="array" ref="K395">SUMPRODUCT( --ISNUMBER(SEARCH(TextCheck,F395)))&gt;0</f>
        <v>0</v>
      </c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5" customHeight="1" x14ac:dyDescent="0.2">
      <c r="A396" s="14" t="s">
        <v>4032</v>
      </c>
      <c r="B396" s="3"/>
      <c r="C396" s="3"/>
      <c r="D396" s="14" t="s">
        <v>4033</v>
      </c>
      <c r="E396" s="12" t="s">
        <v>3597</v>
      </c>
      <c r="F396" s="19" t="s">
        <v>4060</v>
      </c>
      <c r="G396" s="19" t="s">
        <v>4061</v>
      </c>
      <c r="H396" s="14"/>
      <c r="I396" s="14"/>
      <c r="J396" s="20">
        <f t="shared" si="1"/>
        <v>328014</v>
      </c>
      <c r="K396" s="3" t="b" cm="1">
        <f t="array" ref="K396">SUMPRODUCT( --ISNUMBER(SEARCH(TextCheck,F396)))&gt;0</f>
        <v>0</v>
      </c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5" customHeight="1" x14ac:dyDescent="0.2">
      <c r="A397" s="14" t="s">
        <v>4032</v>
      </c>
      <c r="B397" s="3" t="b">
        <v>1</v>
      </c>
      <c r="C397" s="3"/>
      <c r="D397" s="14" t="s">
        <v>4033</v>
      </c>
      <c r="E397" s="12" t="s">
        <v>3597</v>
      </c>
      <c r="F397" s="19" t="s">
        <v>4062</v>
      </c>
      <c r="G397" s="19" t="s">
        <v>4063</v>
      </c>
      <c r="H397" s="14"/>
      <c r="I397" s="14"/>
      <c r="J397" s="20">
        <f t="shared" si="1"/>
        <v>328140</v>
      </c>
      <c r="K397" s="3" t="b" cm="1">
        <f t="array" ref="K397">SUMPRODUCT( --ISNUMBER(SEARCH(TextCheck,F397)))&gt;0</f>
        <v>0</v>
      </c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5" customHeight="1" x14ac:dyDescent="0.2">
      <c r="A398" s="14" t="s">
        <v>4032</v>
      </c>
      <c r="B398" s="3"/>
      <c r="C398" s="3"/>
      <c r="D398" s="14" t="s">
        <v>4033</v>
      </c>
      <c r="E398" s="12" t="s">
        <v>3668</v>
      </c>
      <c r="F398" s="19" t="s">
        <v>4064</v>
      </c>
      <c r="G398" s="19" t="s">
        <v>3752</v>
      </c>
      <c r="H398" s="14"/>
      <c r="I398" s="14"/>
      <c r="J398" s="20">
        <f t="shared" si="1"/>
        <v>328041</v>
      </c>
      <c r="K398" s="3" t="b" cm="1">
        <f t="array" ref="K398">SUMPRODUCT( --ISNUMBER(SEARCH(TextCheck,F398)))&gt;0</f>
        <v>0</v>
      </c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5" customHeight="1" x14ac:dyDescent="0.2">
      <c r="A399" s="14" t="s">
        <v>4032</v>
      </c>
      <c r="B399" s="3" t="b">
        <v>1</v>
      </c>
      <c r="C399" s="3"/>
      <c r="D399" s="14" t="s">
        <v>4033</v>
      </c>
      <c r="E399" s="12" t="s">
        <v>3609</v>
      </c>
      <c r="F399" s="19" t="s">
        <v>4046</v>
      </c>
      <c r="G399" s="19" t="s">
        <v>616</v>
      </c>
      <c r="H399" s="14"/>
      <c r="I399" s="14"/>
      <c r="J399" s="20">
        <f t="shared" si="1"/>
        <v>326802</v>
      </c>
      <c r="K399" s="3" t="b" cm="1">
        <f t="array" ref="K399">SUMPRODUCT( --ISNUMBER(SEARCH(TextCheck,F399)))&gt;0</f>
        <v>0</v>
      </c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5" customHeight="1" x14ac:dyDescent="0.2">
      <c r="A400" s="14" t="s">
        <v>4032</v>
      </c>
      <c r="B400" s="3"/>
      <c r="C400" s="3"/>
      <c r="D400" s="14" t="s">
        <v>4033</v>
      </c>
      <c r="E400" s="12" t="s">
        <v>3611</v>
      </c>
      <c r="F400" s="19" t="s">
        <v>4065</v>
      </c>
      <c r="G400" s="19" t="s">
        <v>4066</v>
      </c>
      <c r="H400" s="14"/>
      <c r="I400" s="14"/>
      <c r="J400" s="20">
        <f t="shared" si="1"/>
        <v>326499</v>
      </c>
      <c r="K400" s="3" t="b" cm="1">
        <f t="array" ref="K400">SUMPRODUCT( --ISNUMBER(SEARCH(TextCheck,F400)))&gt;0</f>
        <v>0</v>
      </c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5" customHeight="1" x14ac:dyDescent="0.2">
      <c r="A401" s="14" t="s">
        <v>4032</v>
      </c>
      <c r="B401" s="3"/>
      <c r="C401" s="3"/>
      <c r="D401" s="14" t="s">
        <v>4033</v>
      </c>
      <c r="E401" s="12" t="s">
        <v>3614</v>
      </c>
      <c r="F401" s="19" t="s">
        <v>4027</v>
      </c>
      <c r="G401" s="19" t="s">
        <v>3511</v>
      </c>
      <c r="H401" s="14"/>
      <c r="I401" s="14"/>
      <c r="J401" s="20">
        <f t="shared" si="1"/>
        <v>327706</v>
      </c>
      <c r="K401" s="3" t="b" cm="1">
        <f t="array" ref="K401">SUMPRODUCT( --ISNUMBER(SEARCH(TextCheck,F401)))&gt;0</f>
        <v>0</v>
      </c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5" customHeight="1" x14ac:dyDescent="0.2">
      <c r="A402" s="14" t="s">
        <v>4032</v>
      </c>
      <c r="B402" s="3"/>
      <c r="C402" s="3"/>
      <c r="D402" s="14" t="s">
        <v>4033</v>
      </c>
      <c r="E402" s="12" t="s">
        <v>3525</v>
      </c>
      <c r="F402" s="19" t="s">
        <v>4067</v>
      </c>
      <c r="G402" s="19" t="s">
        <v>4031</v>
      </c>
      <c r="H402" s="14"/>
      <c r="I402" s="14"/>
      <c r="J402" s="20">
        <f t="shared" si="1"/>
        <v>327787</v>
      </c>
      <c r="K402" s="3" t="b" cm="1">
        <f t="array" ref="K402">SUMPRODUCT( --ISNUMBER(SEARCH(TextCheck,F402)))&gt;0</f>
        <v>0</v>
      </c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5" customHeight="1" x14ac:dyDescent="0.2">
      <c r="A403" s="14" t="s">
        <v>4068</v>
      </c>
      <c r="B403" s="3"/>
      <c r="C403" s="3"/>
      <c r="D403" s="14" t="s">
        <v>4069</v>
      </c>
      <c r="E403" s="12" t="s">
        <v>3480</v>
      </c>
      <c r="F403" s="19" t="s">
        <v>4070</v>
      </c>
      <c r="G403" s="19" t="s">
        <v>3626</v>
      </c>
      <c r="H403" s="5" t="s">
        <v>81</v>
      </c>
      <c r="I403" s="14"/>
      <c r="J403" s="20">
        <f t="shared" si="1"/>
        <v>327776</v>
      </c>
      <c r="K403" s="3" t="b" cm="1">
        <f t="array" ref="K403">SUMPRODUCT( --ISNUMBER(SEARCH(TextCheck,F403)))&gt;0</f>
        <v>0</v>
      </c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5" customHeight="1" x14ac:dyDescent="0.2">
      <c r="A404" s="14" t="s">
        <v>4068</v>
      </c>
      <c r="B404" s="3"/>
      <c r="C404" s="3"/>
      <c r="D404" s="14" t="s">
        <v>4069</v>
      </c>
      <c r="E404" s="12" t="s">
        <v>3897</v>
      </c>
      <c r="F404" s="19" t="s">
        <v>905</v>
      </c>
      <c r="G404" s="19" t="s">
        <v>4071</v>
      </c>
      <c r="H404" s="5" t="s">
        <v>97</v>
      </c>
      <c r="I404" s="14"/>
      <c r="J404" s="20">
        <f t="shared" si="1"/>
        <v>326583</v>
      </c>
      <c r="K404" s="3" t="b" cm="1">
        <f t="array" ref="K404">SUMPRODUCT( --ISNUMBER(SEARCH(TextCheck,F404)))&gt;0</f>
        <v>0</v>
      </c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5" customHeight="1" x14ac:dyDescent="0.2">
      <c r="A405" s="14" t="s">
        <v>4068</v>
      </c>
      <c r="B405" s="3"/>
      <c r="C405" s="3"/>
      <c r="D405" s="14" t="s">
        <v>4069</v>
      </c>
      <c r="E405" s="12" t="s">
        <v>3897</v>
      </c>
      <c r="F405" s="19" t="s">
        <v>1146</v>
      </c>
      <c r="G405" s="19" t="s">
        <v>4072</v>
      </c>
      <c r="H405" s="14"/>
      <c r="I405" s="14"/>
      <c r="J405" s="20">
        <f t="shared" si="1"/>
        <v>326589</v>
      </c>
      <c r="K405" s="3" t="b" cm="1">
        <f t="array" ref="K405">SUMPRODUCT( --ISNUMBER(SEARCH(TextCheck,F405)))&gt;0</f>
        <v>0</v>
      </c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5" customHeight="1" x14ac:dyDescent="0.2">
      <c r="A406" s="14" t="s">
        <v>4068</v>
      </c>
      <c r="B406" s="3"/>
      <c r="C406" s="3"/>
      <c r="D406" s="14" t="s">
        <v>4069</v>
      </c>
      <c r="E406" s="12" t="s">
        <v>3488</v>
      </c>
      <c r="F406" s="19" t="s">
        <v>1777</v>
      </c>
      <c r="G406" s="19" t="s">
        <v>4071</v>
      </c>
      <c r="H406" s="5" t="s">
        <v>81</v>
      </c>
      <c r="I406" s="14"/>
      <c r="J406" s="20">
        <f t="shared" si="1"/>
        <v>326583</v>
      </c>
      <c r="K406" s="3" t="b" cm="1">
        <f t="array" ref="K406">SUMPRODUCT( --ISNUMBER(SEARCH(TextCheck,F406)))&gt;0</f>
        <v>0</v>
      </c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5" customHeight="1" x14ac:dyDescent="0.2">
      <c r="A407" s="14" t="s">
        <v>4068</v>
      </c>
      <c r="B407" s="3"/>
      <c r="C407" s="3"/>
      <c r="D407" s="14" t="s">
        <v>4069</v>
      </c>
      <c r="E407" s="12" t="s">
        <v>3488</v>
      </c>
      <c r="F407" s="19" t="s">
        <v>4073</v>
      </c>
      <c r="G407" s="19" t="s">
        <v>4072</v>
      </c>
      <c r="H407" s="14"/>
      <c r="I407" s="14"/>
      <c r="J407" s="20">
        <f t="shared" si="1"/>
        <v>326589</v>
      </c>
      <c r="K407" s="3" t="b" cm="1">
        <f t="array" ref="K407">SUMPRODUCT( --ISNUMBER(SEARCH(TextCheck,F407)))&gt;0</f>
        <v>0</v>
      </c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5" customHeight="1" x14ac:dyDescent="0.2">
      <c r="A408" s="14" t="s">
        <v>4068</v>
      </c>
      <c r="B408" s="3"/>
      <c r="C408" s="3"/>
      <c r="D408" s="14" t="s">
        <v>4069</v>
      </c>
      <c r="E408" s="12" t="s">
        <v>3491</v>
      </c>
      <c r="F408" s="19" t="s">
        <v>2864</v>
      </c>
      <c r="G408" s="19" t="s">
        <v>4074</v>
      </c>
      <c r="H408" s="5" t="s">
        <v>97</v>
      </c>
      <c r="I408" s="14"/>
      <c r="J408" s="20">
        <f t="shared" si="1"/>
        <v>324858</v>
      </c>
      <c r="K408" s="3" t="b" cm="1">
        <f t="array" ref="K408">SUMPRODUCT( --ISNUMBER(SEARCH(TextCheck,F408)))&gt;0</f>
        <v>0</v>
      </c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5" customHeight="1" x14ac:dyDescent="0.2">
      <c r="A409" s="14" t="s">
        <v>4068</v>
      </c>
      <c r="B409" s="3"/>
      <c r="C409" s="3"/>
      <c r="D409" s="14" t="s">
        <v>4069</v>
      </c>
      <c r="E409" s="12" t="s">
        <v>3491</v>
      </c>
      <c r="F409" s="19" t="s">
        <v>4075</v>
      </c>
      <c r="G409" s="19" t="s">
        <v>4076</v>
      </c>
      <c r="H409" s="14"/>
      <c r="I409" s="14"/>
      <c r="J409" s="20">
        <f t="shared" si="1"/>
        <v>326211</v>
      </c>
      <c r="K409" s="3" t="b" cm="1">
        <f t="array" ref="K409">SUMPRODUCT( --ISNUMBER(SEARCH(TextCheck,F409)))&gt;0</f>
        <v>0</v>
      </c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5" customHeight="1" x14ac:dyDescent="0.2">
      <c r="A410" s="14" t="s">
        <v>4068</v>
      </c>
      <c r="B410" s="3"/>
      <c r="C410" s="3"/>
      <c r="D410" s="14" t="s">
        <v>4069</v>
      </c>
      <c r="E410" s="12" t="s">
        <v>3491</v>
      </c>
      <c r="F410" s="19" t="s">
        <v>4077</v>
      </c>
      <c r="G410" s="19" t="s">
        <v>4078</v>
      </c>
      <c r="H410" s="14"/>
      <c r="I410" s="14"/>
      <c r="J410" s="20">
        <f t="shared" si="1"/>
        <v>326508</v>
      </c>
      <c r="K410" s="3" t="b" cm="1">
        <f t="array" ref="K410">SUMPRODUCT( --ISNUMBER(SEARCH(TextCheck,F410)))&gt;0</f>
        <v>0</v>
      </c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5" customHeight="1" x14ac:dyDescent="0.2">
      <c r="A411" s="14" t="s">
        <v>4068</v>
      </c>
      <c r="B411" s="3"/>
      <c r="C411" s="3"/>
      <c r="D411" s="14" t="s">
        <v>4069</v>
      </c>
      <c r="E411" s="12" t="s">
        <v>3491</v>
      </c>
      <c r="F411" s="19" t="s">
        <v>4079</v>
      </c>
      <c r="G411" s="19" t="s">
        <v>4071</v>
      </c>
      <c r="H411" s="14"/>
      <c r="I411" s="14"/>
      <c r="J411" s="20">
        <f t="shared" si="1"/>
        <v>326583</v>
      </c>
      <c r="K411" s="3" t="b" cm="1">
        <f t="array" ref="K411">SUMPRODUCT( --ISNUMBER(SEARCH(TextCheck,F411)))&gt;0</f>
        <v>0</v>
      </c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5" customHeight="1" x14ac:dyDescent="0.2">
      <c r="A412" s="14" t="s">
        <v>4068</v>
      </c>
      <c r="B412" s="3" t="b">
        <v>1</v>
      </c>
      <c r="C412" s="3"/>
      <c r="D412" s="14" t="s">
        <v>4069</v>
      </c>
      <c r="E412" s="12" t="s">
        <v>3491</v>
      </c>
      <c r="F412" s="19" t="s">
        <v>4080</v>
      </c>
      <c r="G412" s="19" t="s">
        <v>4072</v>
      </c>
      <c r="H412" s="14"/>
      <c r="I412" s="14"/>
      <c r="J412" s="20">
        <f t="shared" si="1"/>
        <v>326589</v>
      </c>
      <c r="K412" s="3" t="b" cm="1">
        <f t="array" ref="K412">SUMPRODUCT( --ISNUMBER(SEARCH(TextCheck,F412)))&gt;0</f>
        <v>0</v>
      </c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5" customHeight="1" x14ac:dyDescent="0.2">
      <c r="A413" s="14" t="s">
        <v>4068</v>
      </c>
      <c r="B413" s="3"/>
      <c r="C413" s="3"/>
      <c r="D413" s="14" t="s">
        <v>4069</v>
      </c>
      <c r="E413" s="12" t="s">
        <v>3491</v>
      </c>
      <c r="F413" s="19" t="s">
        <v>4081</v>
      </c>
      <c r="G413" s="19" t="s">
        <v>4082</v>
      </c>
      <c r="H413" s="14"/>
      <c r="I413" s="14"/>
      <c r="J413" s="20">
        <f t="shared" si="1"/>
        <v>327374</v>
      </c>
      <c r="K413" s="3" t="b" cm="1">
        <f t="array" ref="K413">SUMPRODUCT( --ISNUMBER(SEARCH(TextCheck,F413)))&gt;0</f>
        <v>0</v>
      </c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5" customHeight="1" x14ac:dyDescent="0.2">
      <c r="A414" s="14" t="s">
        <v>4068</v>
      </c>
      <c r="B414" s="3"/>
      <c r="C414" s="3"/>
      <c r="D414" s="14" t="s">
        <v>4069</v>
      </c>
      <c r="E414" s="12" t="s">
        <v>3584</v>
      </c>
      <c r="F414" s="19" t="s">
        <v>4083</v>
      </c>
      <c r="G414" s="19" t="s">
        <v>3166</v>
      </c>
      <c r="H414" s="14"/>
      <c r="I414" s="14"/>
      <c r="J414" s="20">
        <f t="shared" si="1"/>
        <v>328273</v>
      </c>
      <c r="K414" s="3" t="b" cm="1">
        <f t="array" ref="K414">SUMPRODUCT( --ISNUMBER(SEARCH(TextCheck,F414)))&gt;0</f>
        <v>0</v>
      </c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5" customHeight="1" x14ac:dyDescent="0.2">
      <c r="A415" s="14" t="s">
        <v>4068</v>
      </c>
      <c r="B415" s="3"/>
      <c r="C415" s="3"/>
      <c r="D415" s="14" t="s">
        <v>4069</v>
      </c>
      <c r="E415" s="12" t="s">
        <v>3501</v>
      </c>
      <c r="F415" s="19" t="s">
        <v>4084</v>
      </c>
      <c r="G415" s="19" t="s">
        <v>4085</v>
      </c>
      <c r="H415" s="14"/>
      <c r="I415" s="14"/>
      <c r="J415" s="20">
        <f t="shared" si="1"/>
        <v>327026</v>
      </c>
      <c r="K415" s="3" t="b" cm="1">
        <f t="array" ref="K415">SUMPRODUCT( --ISNUMBER(SEARCH(TextCheck,F415)))&gt;0</f>
        <v>0</v>
      </c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5" customHeight="1" x14ac:dyDescent="0.2">
      <c r="A416" s="14" t="s">
        <v>4068</v>
      </c>
      <c r="B416" s="3"/>
      <c r="C416" s="3"/>
      <c r="D416" s="14" t="s">
        <v>4069</v>
      </c>
      <c r="E416" s="12" t="s">
        <v>3501</v>
      </c>
      <c r="F416" s="19" t="s">
        <v>208</v>
      </c>
      <c r="G416" s="19" t="s">
        <v>4086</v>
      </c>
      <c r="H416" s="14"/>
      <c r="I416" s="14"/>
      <c r="J416" s="20">
        <f t="shared" si="1"/>
        <v>327166</v>
      </c>
      <c r="K416" s="3" t="b" cm="1">
        <f t="array" ref="K416">SUMPRODUCT( --ISNUMBER(SEARCH(TextCheck,F416)))&gt;0</f>
        <v>0</v>
      </c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5" customHeight="1" x14ac:dyDescent="0.2">
      <c r="A417" s="14" t="s">
        <v>4068</v>
      </c>
      <c r="B417" s="3" t="b">
        <v>1</v>
      </c>
      <c r="C417" s="3"/>
      <c r="D417" s="14" t="s">
        <v>4069</v>
      </c>
      <c r="E417" s="12" t="s">
        <v>3501</v>
      </c>
      <c r="F417" s="19" t="s">
        <v>4087</v>
      </c>
      <c r="G417" s="19" t="s">
        <v>3970</v>
      </c>
      <c r="H417" s="14"/>
      <c r="I417" s="14"/>
      <c r="J417" s="20">
        <f t="shared" si="1"/>
        <v>327194</v>
      </c>
      <c r="K417" s="3" t="b" cm="1">
        <f t="array" ref="K417">SUMPRODUCT( --ISNUMBER(SEARCH(TextCheck,F417)))&gt;0</f>
        <v>0</v>
      </c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5" customHeight="1" x14ac:dyDescent="0.2">
      <c r="A418" s="14" t="s">
        <v>4068</v>
      </c>
      <c r="B418" s="3"/>
      <c r="C418" s="3"/>
      <c r="D418" s="14" t="s">
        <v>4069</v>
      </c>
      <c r="E418" s="12" t="s">
        <v>3501</v>
      </c>
      <c r="F418" s="19" t="s">
        <v>4088</v>
      </c>
      <c r="G418" s="19" t="s">
        <v>1781</v>
      </c>
      <c r="H418" s="14"/>
      <c r="I418" s="14"/>
      <c r="J418" s="20">
        <f t="shared" si="1"/>
        <v>327389</v>
      </c>
      <c r="K418" s="3" t="b" cm="1">
        <f t="array" ref="K418">SUMPRODUCT( --ISNUMBER(SEARCH(TextCheck,F418)))&gt;0</f>
        <v>0</v>
      </c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5" customHeight="1" x14ac:dyDescent="0.2">
      <c r="A419" s="14" t="s">
        <v>4068</v>
      </c>
      <c r="B419" s="3"/>
      <c r="C419" s="3"/>
      <c r="D419" s="14" t="s">
        <v>4069</v>
      </c>
      <c r="E419" s="12" t="s">
        <v>3501</v>
      </c>
      <c r="F419" s="19" t="s">
        <v>1349</v>
      </c>
      <c r="G419" s="19" t="s">
        <v>4089</v>
      </c>
      <c r="H419" s="14"/>
      <c r="I419" s="14"/>
      <c r="J419" s="20">
        <f t="shared" si="1"/>
        <v>327411</v>
      </c>
      <c r="K419" s="3" t="b" cm="1">
        <f t="array" ref="K419">SUMPRODUCT( --ISNUMBER(SEARCH(TextCheck,F419)))&gt;0</f>
        <v>0</v>
      </c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5" customHeight="1" x14ac:dyDescent="0.2">
      <c r="A420" s="14" t="s">
        <v>4068</v>
      </c>
      <c r="B420" s="3" t="b">
        <v>1</v>
      </c>
      <c r="C420" s="3"/>
      <c r="D420" s="14" t="s">
        <v>4069</v>
      </c>
      <c r="E420" s="12" t="s">
        <v>3501</v>
      </c>
      <c r="F420" s="19" t="s">
        <v>4090</v>
      </c>
      <c r="G420" s="19" t="s">
        <v>3445</v>
      </c>
      <c r="H420" s="14"/>
      <c r="I420" s="14"/>
      <c r="J420" s="20">
        <f t="shared" si="1"/>
        <v>327685</v>
      </c>
      <c r="K420" s="3" t="b" cm="1">
        <f t="array" ref="K420">SUMPRODUCT( --ISNUMBER(SEARCH(TextCheck,F420)))&gt;0</f>
        <v>0</v>
      </c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5" customHeight="1" x14ac:dyDescent="0.2">
      <c r="A421" s="14" t="s">
        <v>4068</v>
      </c>
      <c r="B421" s="3"/>
      <c r="C421" s="3"/>
      <c r="D421" s="14" t="s">
        <v>4069</v>
      </c>
      <c r="E421" s="12" t="s">
        <v>3501</v>
      </c>
      <c r="F421" s="19" t="s">
        <v>4091</v>
      </c>
      <c r="G421" s="19" t="s">
        <v>3752</v>
      </c>
      <c r="H421" s="14"/>
      <c r="I421" s="14"/>
      <c r="J421" s="20">
        <f t="shared" si="1"/>
        <v>328041</v>
      </c>
      <c r="K421" s="3" t="b" cm="1">
        <f t="array" ref="K421">SUMPRODUCT( --ISNUMBER(SEARCH(TextCheck,F421)))&gt;0</f>
        <v>0</v>
      </c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5" customHeight="1" x14ac:dyDescent="0.2">
      <c r="A422" s="14" t="s">
        <v>4068</v>
      </c>
      <c r="B422" s="3"/>
      <c r="C422" s="3"/>
      <c r="D422" s="14" t="s">
        <v>4069</v>
      </c>
      <c r="E422" s="12" t="s">
        <v>3501</v>
      </c>
      <c r="F422" s="19" t="s">
        <v>4092</v>
      </c>
      <c r="G422" s="19" t="s">
        <v>3166</v>
      </c>
      <c r="H422" s="14"/>
      <c r="I422" s="14"/>
      <c r="J422" s="20">
        <f t="shared" si="1"/>
        <v>328273</v>
      </c>
      <c r="K422" s="3" t="b" cm="1">
        <f t="array" ref="K422">SUMPRODUCT( --ISNUMBER(SEARCH(TextCheck,F422)))&gt;0</f>
        <v>0</v>
      </c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5" customHeight="1" x14ac:dyDescent="0.2">
      <c r="A423" s="14" t="s">
        <v>4068</v>
      </c>
      <c r="B423" s="3"/>
      <c r="C423" s="3"/>
      <c r="D423" s="14" t="s">
        <v>4069</v>
      </c>
      <c r="E423" s="12" t="s">
        <v>3597</v>
      </c>
      <c r="F423" s="19" t="s">
        <v>4093</v>
      </c>
      <c r="G423" s="19" t="s">
        <v>4002</v>
      </c>
      <c r="H423" s="14"/>
      <c r="I423" s="14"/>
      <c r="J423" s="20">
        <f t="shared" si="1"/>
        <v>327874</v>
      </c>
      <c r="K423" s="3" t="b" cm="1">
        <f t="array" ref="K423">SUMPRODUCT( --ISNUMBER(SEARCH(TextCheck,F423)))&gt;0</f>
        <v>0</v>
      </c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5" customHeight="1" x14ac:dyDescent="0.2">
      <c r="A424" s="14" t="s">
        <v>4068</v>
      </c>
      <c r="B424" s="3" t="b">
        <v>1</v>
      </c>
      <c r="C424" s="3"/>
      <c r="D424" s="14" t="s">
        <v>4069</v>
      </c>
      <c r="E424" s="12" t="s">
        <v>3597</v>
      </c>
      <c r="F424" s="19" t="s">
        <v>4094</v>
      </c>
      <c r="G424" s="19" t="s">
        <v>1930</v>
      </c>
      <c r="H424" s="5" t="s">
        <v>4095</v>
      </c>
      <c r="I424" s="14"/>
      <c r="J424" s="20">
        <f t="shared" si="1"/>
        <v>327908</v>
      </c>
      <c r="K424" s="3" t="b" cm="1">
        <f t="array" ref="K424">SUMPRODUCT( --ISNUMBER(SEARCH(TextCheck,F424)))&gt;0</f>
        <v>0</v>
      </c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5" customHeight="1" x14ac:dyDescent="0.2">
      <c r="A425" s="14" t="s">
        <v>4068</v>
      </c>
      <c r="B425" s="3" t="b">
        <v>1</v>
      </c>
      <c r="C425" s="3"/>
      <c r="D425" s="14" t="s">
        <v>4069</v>
      </c>
      <c r="E425" s="12" t="s">
        <v>3597</v>
      </c>
      <c r="F425" s="19" t="s">
        <v>4096</v>
      </c>
      <c r="G425" s="19" t="s">
        <v>3628</v>
      </c>
      <c r="H425" s="5" t="s">
        <v>4095</v>
      </c>
      <c r="I425" s="14"/>
      <c r="J425" s="20">
        <f t="shared" si="1"/>
        <v>327999</v>
      </c>
      <c r="K425" s="3" t="b" cm="1">
        <f t="array" ref="K425">SUMPRODUCT( --ISNUMBER(SEARCH(TextCheck,F425)))&gt;0</f>
        <v>0</v>
      </c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5" customHeight="1" x14ac:dyDescent="0.2">
      <c r="A426" s="14" t="s">
        <v>4068</v>
      </c>
      <c r="B426" s="3"/>
      <c r="C426" s="3"/>
      <c r="D426" s="14" t="s">
        <v>4069</v>
      </c>
      <c r="E426" s="12" t="s">
        <v>3597</v>
      </c>
      <c r="F426" s="19" t="s">
        <v>4097</v>
      </c>
      <c r="G426" s="19" t="s">
        <v>4098</v>
      </c>
      <c r="H426" s="14"/>
      <c r="I426" s="14"/>
      <c r="J426" s="20">
        <f t="shared" si="1"/>
        <v>328062</v>
      </c>
      <c r="K426" s="3" t="b" cm="1">
        <f t="array" ref="K426">SUMPRODUCT( --ISNUMBER(SEARCH(TextCheck,F426)))&gt;0</f>
        <v>0</v>
      </c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5" customHeight="1" x14ac:dyDescent="0.2">
      <c r="A427" s="14" t="s">
        <v>4068</v>
      </c>
      <c r="B427" s="3" t="b">
        <v>1</v>
      </c>
      <c r="C427" s="3"/>
      <c r="D427" s="14" t="s">
        <v>4069</v>
      </c>
      <c r="E427" s="12" t="s">
        <v>3597</v>
      </c>
      <c r="F427" s="19" t="s">
        <v>4099</v>
      </c>
      <c r="G427" s="19" t="s">
        <v>3594</v>
      </c>
      <c r="H427" s="14"/>
      <c r="I427" s="14"/>
      <c r="J427" s="20">
        <f t="shared" si="1"/>
        <v>328063</v>
      </c>
      <c r="K427" s="3" t="b" cm="1">
        <f t="array" ref="K427">SUMPRODUCT( --ISNUMBER(SEARCH(TextCheck,F427)))&gt;0</f>
        <v>0</v>
      </c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5" customHeight="1" x14ac:dyDescent="0.2">
      <c r="A428" s="14" t="s">
        <v>4068</v>
      </c>
      <c r="B428" s="3" t="b">
        <v>1</v>
      </c>
      <c r="C428" s="3"/>
      <c r="D428" s="14" t="s">
        <v>4069</v>
      </c>
      <c r="E428" s="12" t="s">
        <v>3597</v>
      </c>
      <c r="F428" s="19" t="s">
        <v>4100</v>
      </c>
      <c r="G428" s="19" t="s">
        <v>3826</v>
      </c>
      <c r="H428" s="14"/>
      <c r="I428" s="14"/>
      <c r="J428" s="20">
        <f t="shared" si="1"/>
        <v>328064</v>
      </c>
      <c r="K428" s="3" t="b" cm="1">
        <f t="array" ref="K428">SUMPRODUCT( --ISNUMBER(SEARCH(TextCheck,F428)))&gt;0</f>
        <v>0</v>
      </c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5" customHeight="1" x14ac:dyDescent="0.2">
      <c r="A429" s="14" t="s">
        <v>4068</v>
      </c>
      <c r="B429" s="3"/>
      <c r="C429" s="3"/>
      <c r="D429" s="14" t="s">
        <v>4069</v>
      </c>
      <c r="E429" s="12" t="s">
        <v>3597</v>
      </c>
      <c r="F429" s="19" t="s">
        <v>4101</v>
      </c>
      <c r="G429" s="19" t="s">
        <v>2175</v>
      </c>
      <c r="H429" s="14"/>
      <c r="I429" s="14"/>
      <c r="J429" s="20">
        <f t="shared" si="1"/>
        <v>328160</v>
      </c>
      <c r="K429" s="3" t="b" cm="1">
        <f t="array" ref="K429">SUMPRODUCT( --ISNUMBER(SEARCH(TextCheck,F429)))&gt;0</f>
        <v>0</v>
      </c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5" customHeight="1" x14ac:dyDescent="0.2">
      <c r="A430" s="14" t="s">
        <v>4068</v>
      </c>
      <c r="B430" s="3" t="b">
        <v>1</v>
      </c>
      <c r="C430" s="3"/>
      <c r="D430" s="14" t="s">
        <v>4069</v>
      </c>
      <c r="E430" s="12" t="s">
        <v>3668</v>
      </c>
      <c r="F430" s="19" t="s">
        <v>2958</v>
      </c>
      <c r="G430" s="19" t="s">
        <v>3710</v>
      </c>
      <c r="H430" s="14"/>
      <c r="I430" s="14"/>
      <c r="J430" s="20">
        <f t="shared" si="1"/>
        <v>328021</v>
      </c>
      <c r="K430" s="3" t="b" cm="1">
        <f t="array" ref="K430">SUMPRODUCT( --ISNUMBER(SEARCH(TextCheck,F430)))&gt;0</f>
        <v>0</v>
      </c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5" customHeight="1" x14ac:dyDescent="0.2">
      <c r="A431" s="14" t="s">
        <v>4068</v>
      </c>
      <c r="B431" s="3"/>
      <c r="C431" s="3"/>
      <c r="D431" s="14" t="s">
        <v>4069</v>
      </c>
      <c r="E431" s="12" t="s">
        <v>3609</v>
      </c>
      <c r="F431" s="19" t="s">
        <v>4101</v>
      </c>
      <c r="G431" s="19" t="s">
        <v>3162</v>
      </c>
      <c r="H431" s="14"/>
      <c r="I431" s="14"/>
      <c r="J431" s="20">
        <f t="shared" si="1"/>
        <v>328084</v>
      </c>
      <c r="K431" s="3" t="b" cm="1">
        <f t="array" ref="K431">SUMPRODUCT( --ISNUMBER(SEARCH(TextCheck,F431)))&gt;0</f>
        <v>0</v>
      </c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5" customHeight="1" x14ac:dyDescent="0.2">
      <c r="A432" s="14" t="s">
        <v>4068</v>
      </c>
      <c r="B432" s="3"/>
      <c r="C432" s="3"/>
      <c r="D432" s="14" t="s">
        <v>4069</v>
      </c>
      <c r="E432" s="12" t="s">
        <v>3611</v>
      </c>
      <c r="F432" s="19" t="s">
        <v>4102</v>
      </c>
      <c r="G432" s="19" t="s">
        <v>1491</v>
      </c>
      <c r="H432" s="14"/>
      <c r="I432" s="14"/>
      <c r="J432" s="20">
        <f t="shared" si="1"/>
        <v>326977</v>
      </c>
      <c r="K432" s="3" t="b" cm="1">
        <f t="array" ref="K432">SUMPRODUCT( --ISNUMBER(SEARCH(TextCheck,F432)))&gt;0</f>
        <v>0</v>
      </c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5" customHeight="1" x14ac:dyDescent="0.2">
      <c r="A433" s="14" t="s">
        <v>4068</v>
      </c>
      <c r="B433" s="3" t="b">
        <v>1</v>
      </c>
      <c r="C433" s="3"/>
      <c r="D433" s="14" t="s">
        <v>4069</v>
      </c>
      <c r="E433" s="12" t="s">
        <v>3614</v>
      </c>
      <c r="F433" s="19" t="s">
        <v>4103</v>
      </c>
      <c r="G433" s="19" t="s">
        <v>4104</v>
      </c>
      <c r="H433" s="14"/>
      <c r="I433" s="14"/>
      <c r="J433" s="20">
        <f t="shared" si="1"/>
        <v>327657</v>
      </c>
      <c r="K433" s="3" t="b" cm="1">
        <f t="array" ref="K433">SUMPRODUCT( --ISNUMBER(SEARCH(TextCheck,F433)))&gt;0</f>
        <v>0</v>
      </c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5" customHeight="1" x14ac:dyDescent="0.2">
      <c r="A434" s="14" t="s">
        <v>4068</v>
      </c>
      <c r="B434" s="3"/>
      <c r="C434" s="3"/>
      <c r="D434" s="14" t="s">
        <v>4069</v>
      </c>
      <c r="E434" s="12" t="s">
        <v>3525</v>
      </c>
      <c r="F434" s="19" t="s">
        <v>4105</v>
      </c>
      <c r="G434" s="19" t="s">
        <v>3626</v>
      </c>
      <c r="H434" s="14"/>
      <c r="I434" s="14"/>
      <c r="J434" s="20">
        <f t="shared" si="1"/>
        <v>327776</v>
      </c>
      <c r="K434" s="3" t="b" cm="1">
        <f t="array" ref="K434">SUMPRODUCT( --ISNUMBER(SEARCH(TextCheck,F434)))&gt;0</f>
        <v>0</v>
      </c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5" customHeight="1" x14ac:dyDescent="0.2">
      <c r="A435" s="14" t="s">
        <v>4106</v>
      </c>
      <c r="B435" s="3"/>
      <c r="C435" s="3"/>
      <c r="D435" s="14" t="s">
        <v>4107</v>
      </c>
      <c r="E435" s="12" t="s">
        <v>3480</v>
      </c>
      <c r="F435" s="19" t="s">
        <v>4108</v>
      </c>
      <c r="G435" s="19" t="s">
        <v>4109</v>
      </c>
      <c r="H435" s="5" t="s">
        <v>57</v>
      </c>
      <c r="I435" s="14"/>
      <c r="J435" s="20">
        <f t="shared" si="1"/>
        <v>324065</v>
      </c>
      <c r="K435" s="3" t="b" cm="1">
        <f t="array" ref="K435">SUMPRODUCT( --ISNUMBER(SEARCH(TextCheck,F435)))&gt;0</f>
        <v>0</v>
      </c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5" customHeight="1" x14ac:dyDescent="0.2">
      <c r="A436" s="14" t="s">
        <v>4106</v>
      </c>
      <c r="B436" s="3"/>
      <c r="C436" s="3"/>
      <c r="D436" s="14" t="s">
        <v>4107</v>
      </c>
      <c r="E436" s="12" t="s">
        <v>3897</v>
      </c>
      <c r="F436" s="19" t="s">
        <v>4110</v>
      </c>
      <c r="G436" s="19" t="s">
        <v>3527</v>
      </c>
      <c r="H436" s="14"/>
      <c r="I436" s="14"/>
      <c r="J436" s="20">
        <f t="shared" si="1"/>
        <v>327625</v>
      </c>
      <c r="K436" s="3" t="b" cm="1">
        <f t="array" ref="K436">SUMPRODUCT( --ISNUMBER(SEARCH(TextCheck,F436)))&gt;0</f>
        <v>0</v>
      </c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5" customHeight="1" x14ac:dyDescent="0.2">
      <c r="A437" s="14" t="s">
        <v>4106</v>
      </c>
      <c r="B437" s="3"/>
      <c r="C437" s="3"/>
      <c r="D437" s="14" t="s">
        <v>4107</v>
      </c>
      <c r="E437" s="12" t="s">
        <v>3897</v>
      </c>
      <c r="F437" s="19" t="s">
        <v>4111</v>
      </c>
      <c r="G437" s="19" t="s">
        <v>4112</v>
      </c>
      <c r="H437" s="14"/>
      <c r="I437" s="14"/>
      <c r="J437" s="20">
        <f t="shared" si="1"/>
        <v>328037</v>
      </c>
      <c r="K437" s="3" t="b" cm="1">
        <f t="array" ref="K437">SUMPRODUCT( --ISNUMBER(SEARCH(TextCheck,F437)))&gt;0</f>
        <v>0</v>
      </c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5" customHeight="1" x14ac:dyDescent="0.2">
      <c r="A438" s="14" t="s">
        <v>4106</v>
      </c>
      <c r="B438" s="3"/>
      <c r="C438" s="3"/>
      <c r="D438" s="14" t="s">
        <v>4107</v>
      </c>
      <c r="E438" s="12" t="s">
        <v>3488</v>
      </c>
      <c r="F438" s="19" t="s">
        <v>1760</v>
      </c>
      <c r="G438" s="19" t="s">
        <v>4113</v>
      </c>
      <c r="H438" s="5" t="s">
        <v>81</v>
      </c>
      <c r="I438" s="14"/>
      <c r="J438" s="20">
        <f t="shared" si="1"/>
        <v>320774</v>
      </c>
      <c r="K438" s="3" t="b" cm="1">
        <f t="array" ref="K438">SUMPRODUCT( --ISNUMBER(SEARCH(TextCheck,F438)))&gt;0</f>
        <v>0</v>
      </c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5" customHeight="1" x14ac:dyDescent="0.2">
      <c r="A439" s="14" t="s">
        <v>4106</v>
      </c>
      <c r="B439" s="3"/>
      <c r="C439" s="3"/>
      <c r="D439" s="14" t="s">
        <v>4107</v>
      </c>
      <c r="E439" s="12" t="s">
        <v>3488</v>
      </c>
      <c r="F439" s="19" t="s">
        <v>393</v>
      </c>
      <c r="G439" s="19" t="s">
        <v>4112</v>
      </c>
      <c r="H439" s="14"/>
      <c r="I439" s="14"/>
      <c r="J439" s="20">
        <f t="shared" si="1"/>
        <v>328037</v>
      </c>
      <c r="K439" s="3" t="b" cm="1">
        <f t="array" ref="K439">SUMPRODUCT( --ISNUMBER(SEARCH(TextCheck,F439)))&gt;0</f>
        <v>0</v>
      </c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5" customHeight="1" x14ac:dyDescent="0.2">
      <c r="A440" s="14" t="s">
        <v>4106</v>
      </c>
      <c r="B440" s="3"/>
      <c r="C440" s="3"/>
      <c r="D440" s="14" t="s">
        <v>4107</v>
      </c>
      <c r="E440" s="12" t="s">
        <v>3491</v>
      </c>
      <c r="F440" s="19" t="s">
        <v>4114</v>
      </c>
      <c r="G440" s="19" t="s">
        <v>4115</v>
      </c>
      <c r="H440" s="14"/>
      <c r="I440" s="14"/>
      <c r="J440" s="20">
        <f t="shared" si="1"/>
        <v>326070</v>
      </c>
      <c r="K440" s="3" t="b" cm="1">
        <f t="array" ref="K440">SUMPRODUCT( --ISNUMBER(SEARCH(TextCheck,F440)))&gt;0</f>
        <v>0</v>
      </c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5" customHeight="1" x14ac:dyDescent="0.2">
      <c r="A441" s="14" t="s">
        <v>4106</v>
      </c>
      <c r="B441" s="3"/>
      <c r="C441" s="3"/>
      <c r="D441" s="14" t="s">
        <v>4107</v>
      </c>
      <c r="E441" s="12" t="s">
        <v>3491</v>
      </c>
      <c r="F441" s="19" t="s">
        <v>4116</v>
      </c>
      <c r="G441" s="19" t="s">
        <v>3489</v>
      </c>
      <c r="H441" s="14"/>
      <c r="I441" s="14"/>
      <c r="J441" s="20">
        <f t="shared" si="1"/>
        <v>326648</v>
      </c>
      <c r="K441" s="3" t="b" cm="1">
        <f t="array" ref="K441">SUMPRODUCT( --ISNUMBER(SEARCH(TextCheck,F441)))&gt;0</f>
        <v>0</v>
      </c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5" customHeight="1" x14ac:dyDescent="0.2">
      <c r="A442" s="14" t="s">
        <v>4106</v>
      </c>
      <c r="B442" s="3"/>
      <c r="C442" s="3"/>
      <c r="D442" s="14" t="s">
        <v>4107</v>
      </c>
      <c r="E442" s="12" t="s">
        <v>3491</v>
      </c>
      <c r="F442" s="19" t="s">
        <v>4117</v>
      </c>
      <c r="G442" s="19" t="s">
        <v>3489</v>
      </c>
      <c r="H442" s="14"/>
      <c r="I442" s="14"/>
      <c r="J442" s="20">
        <f t="shared" si="1"/>
        <v>326648</v>
      </c>
      <c r="K442" s="3" t="b" cm="1">
        <f t="array" ref="K442">SUMPRODUCT( --ISNUMBER(SEARCH(TextCheck,F442)))&gt;0</f>
        <v>0</v>
      </c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5" customHeight="1" x14ac:dyDescent="0.2">
      <c r="A443" s="14" t="s">
        <v>4106</v>
      </c>
      <c r="B443" s="3"/>
      <c r="C443" s="3"/>
      <c r="D443" s="14" t="s">
        <v>4107</v>
      </c>
      <c r="E443" s="12" t="s">
        <v>3491</v>
      </c>
      <c r="F443" s="19" t="s">
        <v>4118</v>
      </c>
      <c r="G443" s="19" t="s">
        <v>3921</v>
      </c>
      <c r="H443" s="14"/>
      <c r="I443" s="14"/>
      <c r="J443" s="20">
        <f t="shared" si="1"/>
        <v>327197</v>
      </c>
      <c r="K443" s="3" t="b" cm="1">
        <f t="array" ref="K443">SUMPRODUCT( --ISNUMBER(SEARCH(TextCheck,F443)))&gt;0</f>
        <v>0</v>
      </c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5" customHeight="1" x14ac:dyDescent="0.2">
      <c r="A444" s="14" t="s">
        <v>4106</v>
      </c>
      <c r="B444" s="3"/>
      <c r="C444" s="3"/>
      <c r="D444" s="14" t="s">
        <v>4107</v>
      </c>
      <c r="E444" s="12" t="s">
        <v>3491</v>
      </c>
      <c r="F444" s="19" t="s">
        <v>3662</v>
      </c>
      <c r="G444" s="19" t="s">
        <v>1785</v>
      </c>
      <c r="H444" s="14"/>
      <c r="I444" s="14"/>
      <c r="J444" s="20">
        <f t="shared" si="1"/>
        <v>327410</v>
      </c>
      <c r="K444" s="3" t="b" cm="1">
        <f t="array" ref="K444">SUMPRODUCT( --ISNUMBER(SEARCH(TextCheck,F444)))&gt;0</f>
        <v>0</v>
      </c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5" customHeight="1" x14ac:dyDescent="0.2">
      <c r="A445" s="14" t="s">
        <v>4106</v>
      </c>
      <c r="B445" s="3"/>
      <c r="C445" s="3"/>
      <c r="D445" s="14" t="s">
        <v>4107</v>
      </c>
      <c r="E445" s="12" t="s">
        <v>3491</v>
      </c>
      <c r="F445" s="19" t="s">
        <v>4119</v>
      </c>
      <c r="G445" s="19" t="s">
        <v>3527</v>
      </c>
      <c r="H445" s="14"/>
      <c r="I445" s="14"/>
      <c r="J445" s="20">
        <f t="shared" si="1"/>
        <v>327625</v>
      </c>
      <c r="K445" s="3" t="b" cm="1">
        <f t="array" ref="K445">SUMPRODUCT( --ISNUMBER(SEARCH(TextCheck,F445)))&gt;0</f>
        <v>0</v>
      </c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5" customHeight="1" x14ac:dyDescent="0.2">
      <c r="A446" s="14" t="s">
        <v>4106</v>
      </c>
      <c r="B446" s="3"/>
      <c r="C446" s="3"/>
      <c r="D446" s="14" t="s">
        <v>4107</v>
      </c>
      <c r="E446" s="12" t="s">
        <v>3584</v>
      </c>
      <c r="F446" s="19" t="s">
        <v>4120</v>
      </c>
      <c r="G446" s="19" t="s">
        <v>3940</v>
      </c>
      <c r="H446" s="5" t="s">
        <v>448</v>
      </c>
      <c r="I446" s="14"/>
      <c r="J446" s="20">
        <f t="shared" si="1"/>
        <v>327074</v>
      </c>
      <c r="K446" s="3" t="b" cm="1">
        <f t="array" ref="K446">SUMPRODUCT( --ISNUMBER(SEARCH(TextCheck,F446)))&gt;0</f>
        <v>0</v>
      </c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5" customHeight="1" x14ac:dyDescent="0.2">
      <c r="A447" s="14" t="s">
        <v>4106</v>
      </c>
      <c r="B447" s="3"/>
      <c r="C447" s="3"/>
      <c r="D447" s="14" t="s">
        <v>4107</v>
      </c>
      <c r="E447" s="12" t="s">
        <v>3501</v>
      </c>
      <c r="F447" s="19" t="s">
        <v>4121</v>
      </c>
      <c r="G447" s="19" t="s">
        <v>3489</v>
      </c>
      <c r="H447" s="14"/>
      <c r="I447" s="14"/>
      <c r="J447" s="20">
        <f t="shared" si="1"/>
        <v>326648</v>
      </c>
      <c r="K447" s="3" t="b" cm="1">
        <f t="array" ref="K447">SUMPRODUCT( --ISNUMBER(SEARCH(TextCheck,F447)))&gt;0</f>
        <v>0</v>
      </c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5" customHeight="1" x14ac:dyDescent="0.2">
      <c r="A448" s="14" t="s">
        <v>4106</v>
      </c>
      <c r="B448" s="3"/>
      <c r="C448" s="3"/>
      <c r="D448" s="14" t="s">
        <v>4107</v>
      </c>
      <c r="E448" s="12" t="s">
        <v>3501</v>
      </c>
      <c r="F448" s="19" t="s">
        <v>4122</v>
      </c>
      <c r="G448" s="19" t="s">
        <v>3489</v>
      </c>
      <c r="H448" s="14"/>
      <c r="I448" s="14"/>
      <c r="J448" s="20">
        <f t="shared" si="1"/>
        <v>326648</v>
      </c>
      <c r="K448" s="3" t="b" cm="1">
        <f t="array" ref="K448">SUMPRODUCT( --ISNUMBER(SEARCH(TextCheck,F448)))&gt;0</f>
        <v>0</v>
      </c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5" customHeight="1" x14ac:dyDescent="0.2">
      <c r="A449" s="14" t="s">
        <v>4106</v>
      </c>
      <c r="B449" s="3"/>
      <c r="C449" s="3"/>
      <c r="D449" s="14" t="s">
        <v>4107</v>
      </c>
      <c r="E449" s="12" t="s">
        <v>3501</v>
      </c>
      <c r="F449" s="19" t="s">
        <v>4123</v>
      </c>
      <c r="G449" s="19" t="s">
        <v>4124</v>
      </c>
      <c r="H449" s="14"/>
      <c r="I449" s="14"/>
      <c r="J449" s="20">
        <f t="shared" si="1"/>
        <v>326676</v>
      </c>
      <c r="K449" s="3" t="b" cm="1">
        <f t="array" ref="K449">SUMPRODUCT( --ISNUMBER(SEARCH(TextCheck,F449)))&gt;0</f>
        <v>0</v>
      </c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5" customHeight="1" x14ac:dyDescent="0.2">
      <c r="A450" s="14" t="s">
        <v>4106</v>
      </c>
      <c r="B450" s="3"/>
      <c r="C450" s="3"/>
      <c r="D450" s="14" t="s">
        <v>4107</v>
      </c>
      <c r="E450" s="12" t="s">
        <v>3501</v>
      </c>
      <c r="F450" s="19" t="s">
        <v>4125</v>
      </c>
      <c r="G450" s="19" t="s">
        <v>3921</v>
      </c>
      <c r="H450" s="14"/>
      <c r="I450" s="14"/>
      <c r="J450" s="20">
        <f t="shared" si="1"/>
        <v>327197</v>
      </c>
      <c r="K450" s="3" t="b" cm="1">
        <f t="array" ref="K450">SUMPRODUCT( --ISNUMBER(SEARCH(TextCheck,F450)))&gt;0</f>
        <v>0</v>
      </c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5" customHeight="1" x14ac:dyDescent="0.2">
      <c r="A451" s="14" t="s">
        <v>4106</v>
      </c>
      <c r="B451" s="3"/>
      <c r="C451" s="3"/>
      <c r="D451" s="14" t="s">
        <v>4107</v>
      </c>
      <c r="E451" s="12" t="s">
        <v>3501</v>
      </c>
      <c r="F451" s="19" t="s">
        <v>4126</v>
      </c>
      <c r="G451" s="19" t="s">
        <v>4127</v>
      </c>
      <c r="H451" s="14"/>
      <c r="I451" s="14"/>
      <c r="J451" s="20">
        <f t="shared" si="1"/>
        <v>327533</v>
      </c>
      <c r="K451" s="3" t="b" cm="1">
        <f t="array" ref="K451">SUMPRODUCT( --ISNUMBER(SEARCH(TextCheck,F451)))&gt;0</f>
        <v>0</v>
      </c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5" customHeight="1" x14ac:dyDescent="0.2">
      <c r="A452" s="14" t="s">
        <v>4106</v>
      </c>
      <c r="B452" s="3"/>
      <c r="C452" s="3"/>
      <c r="D452" s="14" t="s">
        <v>4107</v>
      </c>
      <c r="E452" s="12" t="s">
        <v>3501</v>
      </c>
      <c r="F452" s="19" t="s">
        <v>4128</v>
      </c>
      <c r="G452" s="19" t="s">
        <v>3527</v>
      </c>
      <c r="H452" s="14"/>
      <c r="I452" s="14"/>
      <c r="J452" s="20">
        <f t="shared" si="1"/>
        <v>327625</v>
      </c>
      <c r="K452" s="3" t="b" cm="1">
        <f t="array" ref="K452">SUMPRODUCT( --ISNUMBER(SEARCH(TextCheck,F452)))&gt;0</f>
        <v>0</v>
      </c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5" customHeight="1" x14ac:dyDescent="0.2">
      <c r="A453" s="14" t="s">
        <v>4106</v>
      </c>
      <c r="B453" s="3"/>
      <c r="C453" s="3"/>
      <c r="D453" s="14" t="s">
        <v>4107</v>
      </c>
      <c r="E453" s="12" t="s">
        <v>3501</v>
      </c>
      <c r="F453" s="19" t="s">
        <v>3661</v>
      </c>
      <c r="G453" s="19" t="s">
        <v>3774</v>
      </c>
      <c r="H453" s="14"/>
      <c r="I453" s="14"/>
      <c r="J453" s="20">
        <f t="shared" si="1"/>
        <v>328141</v>
      </c>
      <c r="K453" s="3" t="b" cm="1">
        <f t="array" ref="K453">SUMPRODUCT( --ISNUMBER(SEARCH(TextCheck,F453)))&gt;0</f>
        <v>0</v>
      </c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5" customHeight="1" x14ac:dyDescent="0.2">
      <c r="A454" s="14" t="s">
        <v>4106</v>
      </c>
      <c r="B454" s="3"/>
      <c r="C454" s="3"/>
      <c r="D454" s="14" t="s">
        <v>4107</v>
      </c>
      <c r="E454" s="12" t="s">
        <v>3501</v>
      </c>
      <c r="F454" s="19" t="s">
        <v>4129</v>
      </c>
      <c r="G454" s="19" t="s">
        <v>4130</v>
      </c>
      <c r="H454" s="14"/>
      <c r="I454" s="14"/>
      <c r="J454" s="20">
        <f t="shared" si="1"/>
        <v>328268</v>
      </c>
      <c r="K454" s="3" t="b" cm="1">
        <f t="array" ref="K454">SUMPRODUCT( --ISNUMBER(SEARCH(TextCheck,F454)))&gt;0</f>
        <v>0</v>
      </c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5" customHeight="1" x14ac:dyDescent="0.2">
      <c r="A455" s="14" t="s">
        <v>4106</v>
      </c>
      <c r="B455" s="3"/>
      <c r="C455" s="3"/>
      <c r="D455" s="14" t="s">
        <v>4107</v>
      </c>
      <c r="E455" s="12" t="s">
        <v>3597</v>
      </c>
      <c r="F455" s="19" t="s">
        <v>4131</v>
      </c>
      <c r="G455" s="19" t="s">
        <v>4124</v>
      </c>
      <c r="H455" s="14"/>
      <c r="I455" s="14"/>
      <c r="J455" s="20">
        <f t="shared" si="1"/>
        <v>326676</v>
      </c>
      <c r="K455" s="3" t="b" cm="1">
        <f t="array" ref="K455">SUMPRODUCT( --ISNUMBER(SEARCH(TextCheck,F455)))&gt;0</f>
        <v>0</v>
      </c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5" customHeight="1" x14ac:dyDescent="0.2">
      <c r="A456" s="14" t="s">
        <v>4106</v>
      </c>
      <c r="B456" s="3"/>
      <c r="C456" s="3"/>
      <c r="D456" s="14" t="s">
        <v>4107</v>
      </c>
      <c r="E456" s="12" t="s">
        <v>3597</v>
      </c>
      <c r="F456" s="19" t="s">
        <v>4132</v>
      </c>
      <c r="G456" s="19" t="s">
        <v>4133</v>
      </c>
      <c r="H456" s="14"/>
      <c r="I456" s="14"/>
      <c r="J456" s="20">
        <f t="shared" si="1"/>
        <v>327318</v>
      </c>
      <c r="K456" s="3" t="b" cm="1">
        <f t="array" ref="K456">SUMPRODUCT( --ISNUMBER(SEARCH(TextCheck,F456)))&gt;0</f>
        <v>0</v>
      </c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5" customHeight="1" x14ac:dyDescent="0.2">
      <c r="A457" s="14" t="s">
        <v>4106</v>
      </c>
      <c r="B457" s="3"/>
      <c r="C457" s="3"/>
      <c r="D457" s="14" t="s">
        <v>4107</v>
      </c>
      <c r="E457" s="12" t="s">
        <v>3597</v>
      </c>
      <c r="F457" s="19" t="s">
        <v>4134</v>
      </c>
      <c r="G457" s="19" t="s">
        <v>4135</v>
      </c>
      <c r="H457" s="14"/>
      <c r="I457" s="14"/>
      <c r="J457" s="20">
        <f t="shared" si="1"/>
        <v>327408</v>
      </c>
      <c r="K457" s="3" t="b" cm="1">
        <f t="array" ref="K457">SUMPRODUCT( --ISNUMBER(SEARCH(TextCheck,F457)))&gt;0</f>
        <v>0</v>
      </c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5" customHeight="1" x14ac:dyDescent="0.2">
      <c r="A458" s="14" t="s">
        <v>4106</v>
      </c>
      <c r="B458" s="3"/>
      <c r="C458" s="3"/>
      <c r="D458" s="14" t="s">
        <v>4107</v>
      </c>
      <c r="E458" s="12" t="s">
        <v>3597</v>
      </c>
      <c r="F458" s="19" t="s">
        <v>4136</v>
      </c>
      <c r="G458" s="19" t="s">
        <v>1811</v>
      </c>
      <c r="H458" s="14"/>
      <c r="I458" s="14"/>
      <c r="J458" s="20">
        <f t="shared" si="1"/>
        <v>327502</v>
      </c>
      <c r="K458" s="3" t="b" cm="1">
        <f t="array" ref="K458">SUMPRODUCT( --ISNUMBER(SEARCH(TextCheck,F458)))&gt;0</f>
        <v>0</v>
      </c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5" customHeight="1" x14ac:dyDescent="0.2">
      <c r="A459" s="14" t="s">
        <v>4106</v>
      </c>
      <c r="B459" s="3"/>
      <c r="C459" s="3"/>
      <c r="D459" s="14" t="s">
        <v>4107</v>
      </c>
      <c r="E459" s="12" t="s">
        <v>3597</v>
      </c>
      <c r="F459" s="19" t="s">
        <v>4137</v>
      </c>
      <c r="G459" s="19" t="s">
        <v>4127</v>
      </c>
      <c r="H459" s="14"/>
      <c r="I459" s="14"/>
      <c r="J459" s="20">
        <f t="shared" si="1"/>
        <v>327533</v>
      </c>
      <c r="K459" s="3" t="b" cm="1">
        <f t="array" ref="K459">SUMPRODUCT( --ISNUMBER(SEARCH(TextCheck,F459)))&gt;0</f>
        <v>0</v>
      </c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5" customHeight="1" x14ac:dyDescent="0.2">
      <c r="A460" s="14" t="s">
        <v>4106</v>
      </c>
      <c r="B460" s="3"/>
      <c r="C460" s="3"/>
      <c r="D460" s="14" t="s">
        <v>4107</v>
      </c>
      <c r="E460" s="12" t="s">
        <v>3597</v>
      </c>
      <c r="F460" s="19" t="s">
        <v>3139</v>
      </c>
      <c r="G460" s="19" t="s">
        <v>4138</v>
      </c>
      <c r="H460" s="14"/>
      <c r="I460" s="14"/>
      <c r="J460" s="20">
        <f t="shared" si="1"/>
        <v>328159</v>
      </c>
      <c r="K460" s="3" t="b" cm="1">
        <f t="array" ref="K460">SUMPRODUCT( --ISNUMBER(SEARCH(TextCheck,F460)))&gt;0</f>
        <v>0</v>
      </c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5" customHeight="1" x14ac:dyDescent="0.2">
      <c r="A461" s="14" t="s">
        <v>4106</v>
      </c>
      <c r="B461" s="3"/>
      <c r="C461" s="3"/>
      <c r="D461" s="14" t="s">
        <v>4107</v>
      </c>
      <c r="E461" s="12" t="s">
        <v>3597</v>
      </c>
      <c r="F461" s="19" t="s">
        <v>4139</v>
      </c>
      <c r="G461" s="19" t="s">
        <v>4140</v>
      </c>
      <c r="H461" s="14"/>
      <c r="I461" s="14"/>
      <c r="J461" s="20">
        <f t="shared" si="1"/>
        <v>328171</v>
      </c>
      <c r="K461" s="3" t="b" cm="1">
        <f t="array" ref="K461">SUMPRODUCT( --ISNUMBER(SEARCH(TextCheck,F461)))&gt;0</f>
        <v>0</v>
      </c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5" customHeight="1" x14ac:dyDescent="0.2">
      <c r="A462" s="14" t="s">
        <v>4106</v>
      </c>
      <c r="B462" s="3"/>
      <c r="C462" s="3"/>
      <c r="D462" s="14" t="s">
        <v>4107</v>
      </c>
      <c r="E462" s="12" t="s">
        <v>3597</v>
      </c>
      <c r="F462" s="19" t="s">
        <v>4141</v>
      </c>
      <c r="G462" s="19" t="s">
        <v>4142</v>
      </c>
      <c r="H462" s="14"/>
      <c r="I462" s="14"/>
      <c r="J462" s="20">
        <f t="shared" si="1"/>
        <v>328275</v>
      </c>
      <c r="K462" s="3" t="b" cm="1">
        <f t="array" ref="K462">SUMPRODUCT( --ISNUMBER(SEARCH(TextCheck,F462)))&gt;0</f>
        <v>0</v>
      </c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5" customHeight="1" x14ac:dyDescent="0.2">
      <c r="A463" s="14" t="s">
        <v>4106</v>
      </c>
      <c r="B463" s="3"/>
      <c r="C463" s="3"/>
      <c r="D463" s="14" t="s">
        <v>4107</v>
      </c>
      <c r="E463" s="12" t="s">
        <v>3609</v>
      </c>
      <c r="F463" s="19" t="s">
        <v>4137</v>
      </c>
      <c r="G463" s="19" t="s">
        <v>1388</v>
      </c>
      <c r="H463" s="14"/>
      <c r="I463" s="14"/>
      <c r="J463" s="20">
        <f t="shared" si="1"/>
        <v>326844</v>
      </c>
      <c r="K463" s="3" t="b" cm="1">
        <f t="array" ref="K463">SUMPRODUCT( --ISNUMBER(SEARCH(TextCheck,F463)))&gt;0</f>
        <v>0</v>
      </c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5" customHeight="1" x14ac:dyDescent="0.2">
      <c r="A464" s="14" t="s">
        <v>4106</v>
      </c>
      <c r="B464" s="3"/>
      <c r="C464" s="3"/>
      <c r="D464" s="14" t="s">
        <v>4107</v>
      </c>
      <c r="E464" s="12" t="s">
        <v>3611</v>
      </c>
      <c r="F464" s="19" t="s">
        <v>4143</v>
      </c>
      <c r="G464" s="19" t="s">
        <v>3594</v>
      </c>
      <c r="H464" s="14"/>
      <c r="I464" s="14"/>
      <c r="J464" s="20">
        <f t="shared" si="1"/>
        <v>328063</v>
      </c>
      <c r="K464" s="3" t="b" cm="1">
        <f t="array" ref="K464">SUMPRODUCT( --ISNUMBER(SEARCH(TextCheck,F464)))&gt;0</f>
        <v>0</v>
      </c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5" customHeight="1" x14ac:dyDescent="0.2">
      <c r="A465" s="14" t="s">
        <v>4106</v>
      </c>
      <c r="B465" s="3"/>
      <c r="C465" s="3"/>
      <c r="D465" s="14" t="s">
        <v>4107</v>
      </c>
      <c r="E465" s="12" t="s">
        <v>3614</v>
      </c>
      <c r="F465" s="19" t="s">
        <v>2255</v>
      </c>
      <c r="G465" s="19" t="s">
        <v>4144</v>
      </c>
      <c r="H465" s="14"/>
      <c r="I465" s="14"/>
      <c r="J465" s="20">
        <f t="shared" si="1"/>
        <v>328110</v>
      </c>
      <c r="K465" s="3" t="b" cm="1">
        <f t="array" ref="K465">SUMPRODUCT( --ISNUMBER(SEARCH(TextCheck,F465)))&gt;0</f>
        <v>0</v>
      </c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5" customHeight="1" x14ac:dyDescent="0.2">
      <c r="A466" s="14" t="s">
        <v>4145</v>
      </c>
      <c r="B466" s="3"/>
      <c r="C466" s="3"/>
      <c r="D466" s="14" t="s">
        <v>18526</v>
      </c>
      <c r="E466" s="12" t="s">
        <v>3480</v>
      </c>
      <c r="F466" s="19" t="s">
        <v>4146</v>
      </c>
      <c r="G466" s="19" t="s">
        <v>3625</v>
      </c>
      <c r="H466" s="5" t="s">
        <v>314</v>
      </c>
      <c r="I466" s="14"/>
      <c r="J466" s="20">
        <f t="shared" si="1"/>
        <v>327973</v>
      </c>
      <c r="K466" s="3" t="b" cm="1">
        <f t="array" ref="K466">SUMPRODUCT( --ISNUMBER(SEARCH(TextCheck,F466)))&gt;0</f>
        <v>0</v>
      </c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5" customHeight="1" x14ac:dyDescent="0.2">
      <c r="A467" s="14" t="s">
        <v>4145</v>
      </c>
      <c r="B467" s="3"/>
      <c r="C467" s="3"/>
      <c r="D467" s="14" t="s">
        <v>18526</v>
      </c>
      <c r="E467" s="12" t="s">
        <v>3897</v>
      </c>
      <c r="F467" s="19" t="s">
        <v>1490</v>
      </c>
      <c r="G467" s="19" t="s">
        <v>1491</v>
      </c>
      <c r="H467" s="14"/>
      <c r="I467" s="14"/>
      <c r="J467" s="20">
        <f t="shared" si="1"/>
        <v>326977</v>
      </c>
      <c r="K467" s="3" t="b" cm="1">
        <f t="array" ref="K467">SUMPRODUCT( --ISNUMBER(SEARCH(TextCheck,F467)))&gt;0</f>
        <v>0</v>
      </c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5" customHeight="1" x14ac:dyDescent="0.2">
      <c r="A468" s="14" t="s">
        <v>4145</v>
      </c>
      <c r="B468" s="3" t="b">
        <v>1</v>
      </c>
      <c r="C468" s="3"/>
      <c r="D468" s="14" t="s">
        <v>18526</v>
      </c>
      <c r="E468" s="12" t="s">
        <v>3897</v>
      </c>
      <c r="F468" s="19" t="s">
        <v>4147</v>
      </c>
      <c r="G468" s="19" t="s">
        <v>3517</v>
      </c>
      <c r="H468" s="14"/>
      <c r="I468" s="14"/>
      <c r="J468" s="20">
        <f t="shared" si="1"/>
        <v>327558</v>
      </c>
      <c r="K468" s="3" t="b" cm="1">
        <f t="array" ref="K468">SUMPRODUCT( --ISNUMBER(SEARCH(TextCheck,F468)))&gt;0</f>
        <v>0</v>
      </c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5" customHeight="1" x14ac:dyDescent="0.2">
      <c r="A469" s="14" t="s">
        <v>4145</v>
      </c>
      <c r="B469" s="3"/>
      <c r="C469" s="3"/>
      <c r="D469" s="14" t="s">
        <v>18526</v>
      </c>
      <c r="E469" s="12" t="s">
        <v>3488</v>
      </c>
      <c r="F469" s="19" t="s">
        <v>2138</v>
      </c>
      <c r="G469" s="19" t="s">
        <v>367</v>
      </c>
      <c r="H469" s="5" t="s">
        <v>2968</v>
      </c>
      <c r="I469" s="14"/>
      <c r="J469" s="20">
        <f t="shared" si="1"/>
        <v>326588</v>
      </c>
      <c r="K469" s="3" t="b" cm="1">
        <f t="array" ref="K469">SUMPRODUCT( --ISNUMBER(SEARCH(TextCheck,F469)))&gt;0</f>
        <v>0</v>
      </c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5" customHeight="1" x14ac:dyDescent="0.2">
      <c r="A470" s="14" t="s">
        <v>4145</v>
      </c>
      <c r="B470" s="3" t="b">
        <v>1</v>
      </c>
      <c r="C470" s="3"/>
      <c r="D470" s="14" t="s">
        <v>18526</v>
      </c>
      <c r="E470" s="12" t="s">
        <v>3488</v>
      </c>
      <c r="F470" s="19" t="s">
        <v>4148</v>
      </c>
      <c r="G470" s="19" t="s">
        <v>3517</v>
      </c>
      <c r="H470" s="14"/>
      <c r="I470" s="14"/>
      <c r="J470" s="20">
        <f t="shared" si="1"/>
        <v>327558</v>
      </c>
      <c r="K470" s="3" t="b" cm="1">
        <f t="array" ref="K470">SUMPRODUCT( --ISNUMBER(SEARCH(TextCheck,F470)))&gt;0</f>
        <v>0</v>
      </c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5" customHeight="1" x14ac:dyDescent="0.2">
      <c r="A471" s="14" t="s">
        <v>4145</v>
      </c>
      <c r="B471" s="3"/>
      <c r="C471" s="3"/>
      <c r="D471" s="14" t="s">
        <v>18526</v>
      </c>
      <c r="E471" s="12" t="s">
        <v>3491</v>
      </c>
      <c r="F471" s="19" t="s">
        <v>4149</v>
      </c>
      <c r="G471" s="19" t="s">
        <v>4150</v>
      </c>
      <c r="H471" s="14"/>
      <c r="I471" s="14"/>
      <c r="J471" s="20">
        <f t="shared" si="1"/>
        <v>326675</v>
      </c>
      <c r="K471" s="3" t="b" cm="1">
        <f t="array" ref="K471">SUMPRODUCT( --ISNUMBER(SEARCH(TextCheck,F471)))&gt;0</f>
        <v>0</v>
      </c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5" customHeight="1" x14ac:dyDescent="0.2">
      <c r="A472" s="14" t="s">
        <v>4145</v>
      </c>
      <c r="B472" s="3"/>
      <c r="C472" s="3"/>
      <c r="D472" s="14" t="s">
        <v>18526</v>
      </c>
      <c r="E472" s="12" t="s">
        <v>3491</v>
      </c>
      <c r="F472" s="19" t="s">
        <v>4151</v>
      </c>
      <c r="G472" s="19" t="s">
        <v>3829</v>
      </c>
      <c r="H472" s="14"/>
      <c r="I472" s="14"/>
      <c r="J472" s="20">
        <f t="shared" si="1"/>
        <v>326753</v>
      </c>
      <c r="K472" s="3" t="b" cm="1">
        <f t="array" ref="K472">SUMPRODUCT( --ISNUMBER(SEARCH(TextCheck,F472)))&gt;0</f>
        <v>0</v>
      </c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5" customHeight="1" x14ac:dyDescent="0.2">
      <c r="A473" s="14" t="s">
        <v>4145</v>
      </c>
      <c r="B473" s="3" t="b">
        <v>1</v>
      </c>
      <c r="C473" s="3"/>
      <c r="D473" s="14" t="s">
        <v>18526</v>
      </c>
      <c r="E473" s="12" t="s">
        <v>3491</v>
      </c>
      <c r="F473" s="19" t="s">
        <v>4152</v>
      </c>
      <c r="G473" s="19" t="s">
        <v>1246</v>
      </c>
      <c r="H473" s="14"/>
      <c r="I473" s="14"/>
      <c r="J473" s="20">
        <f t="shared" si="1"/>
        <v>326754</v>
      </c>
      <c r="K473" s="3" t="b" cm="1">
        <f t="array" ref="K473">SUMPRODUCT( --ISNUMBER(SEARCH(TextCheck,F473)))&gt;0</f>
        <v>0</v>
      </c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5" customHeight="1" x14ac:dyDescent="0.2">
      <c r="A474" s="14" t="s">
        <v>4145</v>
      </c>
      <c r="B474" s="3"/>
      <c r="C474" s="3"/>
      <c r="D474" s="14" t="s">
        <v>18526</v>
      </c>
      <c r="E474" s="12" t="s">
        <v>3491</v>
      </c>
      <c r="F474" s="19" t="s">
        <v>4153</v>
      </c>
      <c r="G474" s="19" t="s">
        <v>4154</v>
      </c>
      <c r="H474" s="14"/>
      <c r="I474" s="14"/>
      <c r="J474" s="20">
        <f t="shared" si="1"/>
        <v>326755</v>
      </c>
      <c r="K474" s="3" t="b" cm="1">
        <f t="array" ref="K474">SUMPRODUCT( --ISNUMBER(SEARCH(TextCheck,F474)))&gt;0</f>
        <v>0</v>
      </c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5" customHeight="1" x14ac:dyDescent="0.2">
      <c r="A475" s="14" t="s">
        <v>4145</v>
      </c>
      <c r="B475" s="3"/>
      <c r="C475" s="3"/>
      <c r="D475" s="14" t="s">
        <v>18526</v>
      </c>
      <c r="E475" s="12" t="s">
        <v>3491</v>
      </c>
      <c r="F475" s="19" t="s">
        <v>2614</v>
      </c>
      <c r="G475" s="19" t="s">
        <v>3626</v>
      </c>
      <c r="H475" s="14"/>
      <c r="I475" s="14"/>
      <c r="J475" s="20">
        <f t="shared" si="1"/>
        <v>327776</v>
      </c>
      <c r="K475" s="3" t="b" cm="1">
        <f t="array" ref="K475">SUMPRODUCT( --ISNUMBER(SEARCH(TextCheck,F475)))&gt;0</f>
        <v>0</v>
      </c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5" customHeight="1" x14ac:dyDescent="0.2">
      <c r="A476" s="14" t="s">
        <v>4145</v>
      </c>
      <c r="B476" s="3"/>
      <c r="C476" s="3"/>
      <c r="D476" s="14" t="s">
        <v>18526</v>
      </c>
      <c r="E476" s="12" t="s">
        <v>3491</v>
      </c>
      <c r="F476" s="19" t="s">
        <v>4155</v>
      </c>
      <c r="G476" s="19" t="s">
        <v>3710</v>
      </c>
      <c r="H476" s="14"/>
      <c r="I476" s="14"/>
      <c r="J476" s="20">
        <f t="shared" si="1"/>
        <v>328021</v>
      </c>
      <c r="K476" s="3" t="b" cm="1">
        <f t="array" ref="K476">SUMPRODUCT( --ISNUMBER(SEARCH(TextCheck,F476)))&gt;0</f>
        <v>0</v>
      </c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5" customHeight="1" x14ac:dyDescent="0.2">
      <c r="A477" s="14" t="s">
        <v>4145</v>
      </c>
      <c r="B477" s="3"/>
      <c r="C477" s="3"/>
      <c r="D477" s="14" t="s">
        <v>18526</v>
      </c>
      <c r="E477" s="12" t="s">
        <v>3584</v>
      </c>
      <c r="F477" s="19" t="s">
        <v>4156</v>
      </c>
      <c r="G477" s="19" t="s">
        <v>1563</v>
      </c>
      <c r="H477" s="14"/>
      <c r="I477" s="14"/>
      <c r="J477" s="20">
        <f t="shared" si="1"/>
        <v>327033</v>
      </c>
      <c r="K477" s="3" t="b" cm="1">
        <f t="array" ref="K477">SUMPRODUCT( --ISNUMBER(SEARCH(TextCheck,F477)))&gt;0</f>
        <v>0</v>
      </c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5" customHeight="1" x14ac:dyDescent="0.2">
      <c r="A478" s="14" t="s">
        <v>4145</v>
      </c>
      <c r="B478" s="3"/>
      <c r="C478" s="3"/>
      <c r="D478" s="14" t="s">
        <v>18526</v>
      </c>
      <c r="E478" s="12" t="s">
        <v>3501</v>
      </c>
      <c r="F478" s="19" t="s">
        <v>4157</v>
      </c>
      <c r="G478" s="19" t="s">
        <v>4158</v>
      </c>
      <c r="H478" s="14"/>
      <c r="I478" s="14"/>
      <c r="J478" s="20">
        <f t="shared" si="1"/>
        <v>326303</v>
      </c>
      <c r="K478" s="3" t="b" cm="1">
        <f t="array" ref="K478">SUMPRODUCT( --ISNUMBER(SEARCH(TextCheck,F478)))&gt;0</f>
        <v>0</v>
      </c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5" customHeight="1" x14ac:dyDescent="0.2">
      <c r="A479" s="14" t="s">
        <v>4145</v>
      </c>
      <c r="B479" s="3" t="b">
        <v>1</v>
      </c>
      <c r="C479" s="3"/>
      <c r="D479" s="14" t="s">
        <v>18526</v>
      </c>
      <c r="E479" s="12" t="s">
        <v>3501</v>
      </c>
      <c r="F479" s="19" t="s">
        <v>4159</v>
      </c>
      <c r="G479" s="19" t="s">
        <v>1563</v>
      </c>
      <c r="H479" s="14"/>
      <c r="I479" s="14"/>
      <c r="J479" s="20">
        <f t="shared" si="1"/>
        <v>327033</v>
      </c>
      <c r="K479" s="3" t="b" cm="1">
        <f t="array" ref="K479">SUMPRODUCT( --ISNUMBER(SEARCH(TextCheck,F479)))&gt;0</f>
        <v>0</v>
      </c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5" customHeight="1" x14ac:dyDescent="0.2">
      <c r="A480" s="14" t="s">
        <v>4145</v>
      </c>
      <c r="B480" s="3" t="b">
        <v>1</v>
      </c>
      <c r="C480" s="3"/>
      <c r="D480" s="14" t="s">
        <v>18526</v>
      </c>
      <c r="E480" s="12" t="s">
        <v>3501</v>
      </c>
      <c r="F480" s="19" t="s">
        <v>4160</v>
      </c>
      <c r="G480" s="19" t="s">
        <v>1580</v>
      </c>
      <c r="H480" s="14"/>
      <c r="I480" s="14"/>
      <c r="J480" s="20">
        <f t="shared" si="1"/>
        <v>327040</v>
      </c>
      <c r="K480" s="3" t="b" cm="1">
        <f t="array" ref="K480">SUMPRODUCT( --ISNUMBER(SEARCH(TextCheck,F480)))&gt;0</f>
        <v>0</v>
      </c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5" customHeight="1" x14ac:dyDescent="0.2">
      <c r="A481" s="14" t="s">
        <v>4145</v>
      </c>
      <c r="B481" s="3"/>
      <c r="C481" s="3"/>
      <c r="D481" s="14" t="s">
        <v>18526</v>
      </c>
      <c r="E481" s="12" t="s">
        <v>3501</v>
      </c>
      <c r="F481" s="19" t="s">
        <v>4161</v>
      </c>
      <c r="G481" s="19" t="s">
        <v>4162</v>
      </c>
      <c r="H481" s="14"/>
      <c r="I481" s="14"/>
      <c r="J481" s="20">
        <f t="shared" si="1"/>
        <v>327162</v>
      </c>
      <c r="K481" s="3" t="b" cm="1">
        <f t="array" ref="K481">SUMPRODUCT( --ISNUMBER(SEARCH(TextCheck,F481)))&gt;0</f>
        <v>0</v>
      </c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5" customHeight="1" x14ac:dyDescent="0.2">
      <c r="A482" s="14" t="s">
        <v>4145</v>
      </c>
      <c r="B482" s="3"/>
      <c r="C482" s="3"/>
      <c r="D482" s="14" t="s">
        <v>18526</v>
      </c>
      <c r="E482" s="12" t="s">
        <v>3501</v>
      </c>
      <c r="F482" s="19" t="s">
        <v>4163</v>
      </c>
      <c r="G482" s="19" t="s">
        <v>4164</v>
      </c>
      <c r="H482" s="14"/>
      <c r="I482" s="14"/>
      <c r="J482" s="20">
        <f t="shared" si="1"/>
        <v>327208</v>
      </c>
      <c r="K482" s="3" t="b" cm="1">
        <f t="array" ref="K482">SUMPRODUCT( --ISNUMBER(SEARCH(TextCheck,F482)))&gt;0</f>
        <v>0</v>
      </c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5" customHeight="1" x14ac:dyDescent="0.2">
      <c r="A483" s="14" t="s">
        <v>4145</v>
      </c>
      <c r="B483" s="3" t="b">
        <v>1</v>
      </c>
      <c r="C483" s="3"/>
      <c r="D483" s="14" t="s">
        <v>18526</v>
      </c>
      <c r="E483" s="12" t="s">
        <v>3501</v>
      </c>
      <c r="F483" s="19" t="s">
        <v>4165</v>
      </c>
      <c r="G483" s="19" t="s">
        <v>1809</v>
      </c>
      <c r="H483" s="14"/>
      <c r="I483" s="14"/>
      <c r="J483" s="20">
        <f t="shared" si="1"/>
        <v>327497</v>
      </c>
      <c r="K483" s="3" t="b" cm="1">
        <f t="array" ref="K483">SUMPRODUCT( --ISNUMBER(SEARCH(TextCheck,F483)))&gt;0</f>
        <v>0</v>
      </c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5" customHeight="1" x14ac:dyDescent="0.2">
      <c r="A484" s="14" t="s">
        <v>4145</v>
      </c>
      <c r="B484" s="3" t="b">
        <v>1</v>
      </c>
      <c r="C484" s="3"/>
      <c r="D484" s="14" t="s">
        <v>18526</v>
      </c>
      <c r="E484" s="12" t="s">
        <v>3501</v>
      </c>
      <c r="F484" s="19" t="s">
        <v>4166</v>
      </c>
      <c r="G484" s="19" t="s">
        <v>3626</v>
      </c>
      <c r="H484" s="14"/>
      <c r="I484" s="14"/>
      <c r="J484" s="20">
        <f t="shared" si="1"/>
        <v>327776</v>
      </c>
      <c r="K484" s="3" t="b" cm="1">
        <f t="array" ref="K484">SUMPRODUCT( --ISNUMBER(SEARCH(TextCheck,F484)))&gt;0</f>
        <v>0</v>
      </c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5" customHeight="1" x14ac:dyDescent="0.2">
      <c r="A485" s="14" t="s">
        <v>4145</v>
      </c>
      <c r="B485" s="3"/>
      <c r="C485" s="3"/>
      <c r="D485" s="14" t="s">
        <v>18526</v>
      </c>
      <c r="E485" s="12" t="s">
        <v>3501</v>
      </c>
      <c r="F485" s="19" t="s">
        <v>4167</v>
      </c>
      <c r="G485" s="19" t="s">
        <v>3973</v>
      </c>
      <c r="H485" s="14"/>
      <c r="I485" s="14"/>
      <c r="J485" s="20">
        <f t="shared" si="1"/>
        <v>328293</v>
      </c>
      <c r="K485" s="3" t="b" cm="1">
        <f t="array" ref="K485">SUMPRODUCT( --ISNUMBER(SEARCH(TextCheck,F485)))&gt;0</f>
        <v>0</v>
      </c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5" customHeight="1" x14ac:dyDescent="0.2">
      <c r="A486" s="14" t="s">
        <v>4145</v>
      </c>
      <c r="B486" s="3" t="b">
        <v>1</v>
      </c>
      <c r="C486" s="3"/>
      <c r="D486" s="14" t="s">
        <v>18526</v>
      </c>
      <c r="E486" s="12" t="s">
        <v>3597</v>
      </c>
      <c r="F486" s="19" t="s">
        <v>4168</v>
      </c>
      <c r="G486" s="19" t="s">
        <v>4169</v>
      </c>
      <c r="H486" s="14"/>
      <c r="I486" s="14"/>
      <c r="J486" s="20">
        <f t="shared" si="1"/>
        <v>326928</v>
      </c>
      <c r="K486" s="3" t="b" cm="1">
        <f t="array" ref="K486">SUMPRODUCT( --ISNUMBER(SEARCH(TextCheck,F486)))&gt;0</f>
        <v>0</v>
      </c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5" customHeight="1" x14ac:dyDescent="0.2">
      <c r="A487" s="14" t="s">
        <v>4145</v>
      </c>
      <c r="B487" s="3" t="b">
        <v>1</v>
      </c>
      <c r="C487" s="3"/>
      <c r="D487" s="14" t="s">
        <v>18526</v>
      </c>
      <c r="E487" s="12" t="s">
        <v>3597</v>
      </c>
      <c r="F487" s="19" t="s">
        <v>4170</v>
      </c>
      <c r="G487" s="19" t="s">
        <v>3710</v>
      </c>
      <c r="H487" s="14"/>
      <c r="I487" s="14"/>
      <c r="J487" s="20">
        <f t="shared" si="1"/>
        <v>328021</v>
      </c>
      <c r="K487" s="3" t="b" cm="1">
        <f t="array" ref="K487">SUMPRODUCT( --ISNUMBER(SEARCH(TextCheck,F487)))&gt;0</f>
        <v>0</v>
      </c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5" customHeight="1" x14ac:dyDescent="0.2">
      <c r="A488" s="14" t="s">
        <v>4145</v>
      </c>
      <c r="B488" s="3" t="b">
        <v>1</v>
      </c>
      <c r="C488" s="3"/>
      <c r="D488" s="14" t="s">
        <v>18526</v>
      </c>
      <c r="E488" s="12" t="s">
        <v>3597</v>
      </c>
      <c r="F488" s="19" t="s">
        <v>4171</v>
      </c>
      <c r="G488" s="19" t="s">
        <v>3710</v>
      </c>
      <c r="H488" s="14"/>
      <c r="I488" s="14"/>
      <c r="J488" s="20">
        <f t="shared" si="1"/>
        <v>328021</v>
      </c>
      <c r="K488" s="3" t="b" cm="1">
        <f t="array" ref="K488">SUMPRODUCT( --ISNUMBER(SEARCH(TextCheck,F488)))&gt;0</f>
        <v>0</v>
      </c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5" customHeight="1" x14ac:dyDescent="0.2">
      <c r="A489" s="14" t="s">
        <v>4145</v>
      </c>
      <c r="B489" s="3"/>
      <c r="C489" s="3"/>
      <c r="D489" s="14" t="s">
        <v>18526</v>
      </c>
      <c r="E489" s="12" t="s">
        <v>3597</v>
      </c>
      <c r="F489" s="19" t="s">
        <v>4172</v>
      </c>
      <c r="G489" s="19" t="s">
        <v>3594</v>
      </c>
      <c r="H489" s="14"/>
      <c r="I489" s="14"/>
      <c r="J489" s="20">
        <f t="shared" si="1"/>
        <v>328063</v>
      </c>
      <c r="K489" s="3" t="b" cm="1">
        <f t="array" ref="K489">SUMPRODUCT( --ISNUMBER(SEARCH(TextCheck,F489)))&gt;0</f>
        <v>0</v>
      </c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5" customHeight="1" x14ac:dyDescent="0.2">
      <c r="A490" s="14" t="s">
        <v>4145</v>
      </c>
      <c r="B490" s="3"/>
      <c r="C490" s="3"/>
      <c r="D490" s="14" t="s">
        <v>18526</v>
      </c>
      <c r="E490" s="12" t="s">
        <v>3597</v>
      </c>
      <c r="F490" s="19" t="s">
        <v>4173</v>
      </c>
      <c r="G490" s="19" t="s">
        <v>2156</v>
      </c>
      <c r="H490" s="14"/>
      <c r="I490" s="14"/>
      <c r="J490" s="20">
        <f t="shared" si="1"/>
        <v>328093</v>
      </c>
      <c r="K490" s="3" t="b" cm="1">
        <f t="array" ref="K490">SUMPRODUCT( --ISNUMBER(SEARCH(TextCheck,F490)))&gt;0</f>
        <v>0</v>
      </c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5" customHeight="1" x14ac:dyDescent="0.2">
      <c r="A491" s="14" t="s">
        <v>4145</v>
      </c>
      <c r="B491" s="3"/>
      <c r="C491" s="3"/>
      <c r="D491" s="14" t="s">
        <v>18526</v>
      </c>
      <c r="E491" s="12" t="s">
        <v>3597</v>
      </c>
      <c r="F491" s="19" t="s">
        <v>4174</v>
      </c>
      <c r="G491" s="19" t="s">
        <v>3164</v>
      </c>
      <c r="H491" s="14"/>
      <c r="I491" s="14"/>
      <c r="J491" s="20">
        <f t="shared" si="1"/>
        <v>328230</v>
      </c>
      <c r="K491" s="3" t="b" cm="1">
        <f t="array" ref="K491">SUMPRODUCT( --ISNUMBER(SEARCH(TextCheck,F491)))&gt;0</f>
        <v>0</v>
      </c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5" customHeight="1" x14ac:dyDescent="0.2">
      <c r="A492" s="14" t="s">
        <v>4145</v>
      </c>
      <c r="B492" s="3"/>
      <c r="C492" s="3"/>
      <c r="D492" s="14" t="s">
        <v>18526</v>
      </c>
      <c r="E492" s="12" t="s">
        <v>3597</v>
      </c>
      <c r="F492" s="19" t="s">
        <v>4175</v>
      </c>
      <c r="G492" s="19" t="s">
        <v>3167</v>
      </c>
      <c r="H492" s="14"/>
      <c r="I492" s="14"/>
      <c r="J492" s="20">
        <f t="shared" si="1"/>
        <v>328301</v>
      </c>
      <c r="K492" s="3" t="b" cm="1">
        <f t="array" ref="K492">SUMPRODUCT( --ISNUMBER(SEARCH(TextCheck,F492)))&gt;0</f>
        <v>0</v>
      </c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5" customHeight="1" x14ac:dyDescent="0.2">
      <c r="A493" s="14" t="s">
        <v>4145</v>
      </c>
      <c r="B493" s="3"/>
      <c r="C493" s="3"/>
      <c r="D493" s="14" t="s">
        <v>18526</v>
      </c>
      <c r="E493" s="12" t="s">
        <v>3668</v>
      </c>
      <c r="F493" s="19" t="s">
        <v>4176</v>
      </c>
      <c r="G493" s="19" t="s">
        <v>4061</v>
      </c>
      <c r="H493" s="14"/>
      <c r="I493" s="14"/>
      <c r="J493" s="20">
        <f t="shared" si="1"/>
        <v>328014</v>
      </c>
      <c r="K493" s="3" t="b" cm="1">
        <f t="array" ref="K493">SUMPRODUCT( --ISNUMBER(SEARCH(TextCheck,F493)))&gt;0</f>
        <v>0</v>
      </c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5" customHeight="1" x14ac:dyDescent="0.2">
      <c r="A494" s="14" t="s">
        <v>4145</v>
      </c>
      <c r="B494" s="3"/>
      <c r="C494" s="3"/>
      <c r="D494" s="14" t="s">
        <v>18526</v>
      </c>
      <c r="E494" s="12" t="s">
        <v>3609</v>
      </c>
      <c r="F494" s="19" t="s">
        <v>4163</v>
      </c>
      <c r="G494" s="19" t="s">
        <v>3626</v>
      </c>
      <c r="H494" s="14"/>
      <c r="I494" s="14"/>
      <c r="J494" s="20">
        <f t="shared" si="1"/>
        <v>327776</v>
      </c>
      <c r="K494" s="3" t="b" cm="1">
        <f t="array" ref="K494">SUMPRODUCT( --ISNUMBER(SEARCH(TextCheck,F494)))&gt;0</f>
        <v>0</v>
      </c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5" customHeight="1" x14ac:dyDescent="0.2">
      <c r="A495" s="14" t="s">
        <v>4145</v>
      </c>
      <c r="B495" s="3"/>
      <c r="C495" s="3"/>
      <c r="D495" s="14" t="s">
        <v>18526</v>
      </c>
      <c r="E495" s="12" t="s">
        <v>3611</v>
      </c>
      <c r="F495" s="19" t="s">
        <v>4177</v>
      </c>
      <c r="G495" s="19" t="s">
        <v>4178</v>
      </c>
      <c r="H495" s="14"/>
      <c r="I495" s="14"/>
      <c r="J495" s="20">
        <f t="shared" si="1"/>
        <v>325689</v>
      </c>
      <c r="K495" s="3" t="b" cm="1">
        <f t="array" ref="K495">SUMPRODUCT( --ISNUMBER(SEARCH(TextCheck,F495)))&gt;0</f>
        <v>0</v>
      </c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5" customHeight="1" x14ac:dyDescent="0.2">
      <c r="A496" s="14" t="s">
        <v>4145</v>
      </c>
      <c r="B496" s="3"/>
      <c r="C496" s="3"/>
      <c r="D496" s="14" t="s">
        <v>18526</v>
      </c>
      <c r="E496" s="12" t="s">
        <v>3614</v>
      </c>
      <c r="F496" s="19" t="s">
        <v>4179</v>
      </c>
      <c r="G496" s="19" t="s">
        <v>4180</v>
      </c>
      <c r="H496" s="14"/>
      <c r="I496" s="14"/>
      <c r="J496" s="20">
        <f t="shared" si="1"/>
        <v>328315</v>
      </c>
      <c r="K496" s="3" t="b" cm="1">
        <f t="array" ref="K496">SUMPRODUCT( --ISNUMBER(SEARCH(TextCheck,F496)))&gt;0</f>
        <v>0</v>
      </c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5" customHeight="1" x14ac:dyDescent="0.2">
      <c r="A497" s="14" t="s">
        <v>4145</v>
      </c>
      <c r="B497" s="3"/>
      <c r="C497" s="3"/>
      <c r="D497" s="14" t="s">
        <v>18526</v>
      </c>
      <c r="E497" s="12" t="s">
        <v>3525</v>
      </c>
      <c r="F497" s="19" t="s">
        <v>4181</v>
      </c>
      <c r="G497" s="19" t="s">
        <v>3717</v>
      </c>
      <c r="H497" s="14"/>
      <c r="I497" s="14"/>
      <c r="J497" s="20">
        <f t="shared" si="1"/>
        <v>327953</v>
      </c>
      <c r="K497" s="3" t="b" cm="1">
        <f t="array" ref="K497">SUMPRODUCT( --ISNUMBER(SEARCH(TextCheck,F497)))&gt;0</f>
        <v>0</v>
      </c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5" customHeight="1" x14ac:dyDescent="0.2">
      <c r="A498" s="14" t="s">
        <v>4182</v>
      </c>
      <c r="B498" s="3"/>
      <c r="C498" s="3"/>
      <c r="D498" s="14" t="s">
        <v>4183</v>
      </c>
      <c r="E498" s="12" t="s">
        <v>3480</v>
      </c>
      <c r="F498" s="19" t="s">
        <v>166</v>
      </c>
      <c r="G498" s="19" t="s">
        <v>1720</v>
      </c>
      <c r="H498" s="5" t="s">
        <v>97</v>
      </c>
      <c r="I498" s="14"/>
      <c r="J498" s="20">
        <f t="shared" si="1"/>
        <v>327250</v>
      </c>
      <c r="K498" s="3" t="b" cm="1">
        <f t="array" ref="K498">SUMPRODUCT( --ISNUMBER(SEARCH(TextCheck,F498)))&gt;0</f>
        <v>0</v>
      </c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5" customHeight="1" x14ac:dyDescent="0.2">
      <c r="A499" s="14" t="s">
        <v>4182</v>
      </c>
      <c r="B499" s="3"/>
      <c r="C499" s="3"/>
      <c r="D499" s="14" t="s">
        <v>4183</v>
      </c>
      <c r="E499" s="12" t="s">
        <v>3897</v>
      </c>
      <c r="F499" s="19" t="s">
        <v>791</v>
      </c>
      <c r="G499" s="19" t="s">
        <v>3608</v>
      </c>
      <c r="H499" s="5" t="s">
        <v>81</v>
      </c>
      <c r="I499" s="14"/>
      <c r="J499" s="20">
        <f t="shared" si="1"/>
        <v>327720</v>
      </c>
      <c r="K499" s="3" t="b" cm="1">
        <f t="array" ref="K499">SUMPRODUCT( --ISNUMBER(SEARCH(TextCheck,F499)))&gt;0</f>
        <v>1</v>
      </c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5" customHeight="1" x14ac:dyDescent="0.2">
      <c r="A500" s="14" t="s">
        <v>4182</v>
      </c>
      <c r="B500" s="3" t="b">
        <v>1</v>
      </c>
      <c r="C500" s="3"/>
      <c r="D500" s="14" t="s">
        <v>4183</v>
      </c>
      <c r="E500" s="12" t="s">
        <v>3897</v>
      </c>
      <c r="F500" s="19" t="s">
        <v>4184</v>
      </c>
      <c r="G500" s="19" t="s">
        <v>3626</v>
      </c>
      <c r="H500" s="5" t="s">
        <v>3608</v>
      </c>
      <c r="I500" s="14"/>
      <c r="J500" s="20">
        <f t="shared" si="1"/>
        <v>327776</v>
      </c>
      <c r="K500" s="3" t="b" cm="1">
        <f t="array" ref="K500">SUMPRODUCT( --ISNUMBER(SEARCH(TextCheck,F500)))&gt;0</f>
        <v>0</v>
      </c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5" customHeight="1" x14ac:dyDescent="0.2">
      <c r="A501" s="14" t="s">
        <v>4182</v>
      </c>
      <c r="B501" s="3" t="b">
        <v>1</v>
      </c>
      <c r="C501" s="3"/>
      <c r="D501" s="14" t="s">
        <v>4183</v>
      </c>
      <c r="E501" s="12" t="s">
        <v>3488</v>
      </c>
      <c r="F501" s="19" t="s">
        <v>4185</v>
      </c>
      <c r="G501" s="19" t="s">
        <v>367</v>
      </c>
      <c r="H501" s="5" t="s">
        <v>2968</v>
      </c>
      <c r="I501" s="14"/>
      <c r="J501" s="20">
        <f t="shared" si="1"/>
        <v>326588</v>
      </c>
      <c r="K501" s="3" t="b" cm="1">
        <f t="array" ref="K501">SUMPRODUCT( --ISNUMBER(SEARCH(TextCheck,F501)))&gt;0</f>
        <v>0</v>
      </c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5" customHeight="1" x14ac:dyDescent="0.2">
      <c r="A502" s="14" t="s">
        <v>4182</v>
      </c>
      <c r="B502" s="3"/>
      <c r="C502" s="3"/>
      <c r="D502" s="14" t="s">
        <v>4183</v>
      </c>
      <c r="E502" s="12" t="s">
        <v>3488</v>
      </c>
      <c r="F502" s="19" t="s">
        <v>4186</v>
      </c>
      <c r="G502" s="19" t="s">
        <v>2203</v>
      </c>
      <c r="H502" s="14"/>
      <c r="I502" s="14"/>
      <c r="J502" s="20">
        <f t="shared" si="1"/>
        <v>328280</v>
      </c>
      <c r="K502" s="3" t="b" cm="1">
        <f t="array" ref="K502">SUMPRODUCT( --ISNUMBER(SEARCH(TextCheck,F502)))&gt;0</f>
        <v>0</v>
      </c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5" customHeight="1" x14ac:dyDescent="0.2">
      <c r="A503" s="14" t="s">
        <v>4182</v>
      </c>
      <c r="B503" s="3"/>
      <c r="C503" s="3"/>
      <c r="D503" s="14" t="s">
        <v>4183</v>
      </c>
      <c r="E503" s="12" t="s">
        <v>3491</v>
      </c>
      <c r="F503" s="19" t="s">
        <v>4187</v>
      </c>
      <c r="G503" s="19" t="s">
        <v>4188</v>
      </c>
      <c r="H503" s="14"/>
      <c r="I503" s="14"/>
      <c r="J503" s="20">
        <f t="shared" si="1"/>
        <v>326661</v>
      </c>
      <c r="K503" s="3" t="b" cm="1">
        <f t="array" ref="K503">SUMPRODUCT( --ISNUMBER(SEARCH(TextCheck,F503)))&gt;0</f>
        <v>0</v>
      </c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5" customHeight="1" x14ac:dyDescent="0.2">
      <c r="A504" s="14" t="s">
        <v>4182</v>
      </c>
      <c r="B504" s="3" t="b">
        <v>1</v>
      </c>
      <c r="C504" s="3"/>
      <c r="D504" s="14" t="s">
        <v>4183</v>
      </c>
      <c r="E504" s="12" t="s">
        <v>3491</v>
      </c>
      <c r="F504" s="19" t="s">
        <v>4189</v>
      </c>
      <c r="G504" s="19" t="s">
        <v>4190</v>
      </c>
      <c r="H504" s="14"/>
      <c r="I504" s="14"/>
      <c r="J504" s="20">
        <f t="shared" si="1"/>
        <v>326662</v>
      </c>
      <c r="K504" s="3" t="b" cm="1">
        <f t="array" ref="K504">SUMPRODUCT( --ISNUMBER(SEARCH(TextCheck,F504)))&gt;0</f>
        <v>0</v>
      </c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5" customHeight="1" x14ac:dyDescent="0.2">
      <c r="A505" s="14" t="s">
        <v>4182</v>
      </c>
      <c r="B505" s="3" t="b">
        <v>1</v>
      </c>
      <c r="C505" s="3"/>
      <c r="D505" s="14" t="s">
        <v>4183</v>
      </c>
      <c r="E505" s="12" t="s">
        <v>3491</v>
      </c>
      <c r="F505" s="19" t="s">
        <v>4191</v>
      </c>
      <c r="G505" s="19" t="s">
        <v>4192</v>
      </c>
      <c r="H505" s="14"/>
      <c r="I505" s="14"/>
      <c r="J505" s="20">
        <f t="shared" si="1"/>
        <v>326663</v>
      </c>
      <c r="K505" s="3" t="b" cm="1">
        <f t="array" ref="K505">SUMPRODUCT( --ISNUMBER(SEARCH(TextCheck,F505)))&gt;0</f>
        <v>0</v>
      </c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5" customHeight="1" x14ac:dyDescent="0.2">
      <c r="A506" s="14" t="s">
        <v>4182</v>
      </c>
      <c r="B506" s="3"/>
      <c r="C506" s="3"/>
      <c r="D506" s="14" t="s">
        <v>4183</v>
      </c>
      <c r="E506" s="12" t="s">
        <v>3491</v>
      </c>
      <c r="F506" s="19" t="s">
        <v>4193</v>
      </c>
      <c r="G506" s="19" t="s">
        <v>1671</v>
      </c>
      <c r="H506" s="14"/>
      <c r="I506" s="14"/>
      <c r="J506" s="20">
        <f t="shared" si="1"/>
        <v>327152</v>
      </c>
      <c r="K506" s="3" t="b" cm="1">
        <f t="array" ref="K506">SUMPRODUCT( --ISNUMBER(SEARCH(TextCheck,F506)))&gt;0</f>
        <v>0</v>
      </c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5" customHeight="1" x14ac:dyDescent="0.2">
      <c r="A507" s="14" t="s">
        <v>4182</v>
      </c>
      <c r="B507" s="3"/>
      <c r="C507" s="3"/>
      <c r="D507" s="14" t="s">
        <v>4183</v>
      </c>
      <c r="E507" s="12" t="s">
        <v>3491</v>
      </c>
      <c r="F507" s="19" t="s">
        <v>4194</v>
      </c>
      <c r="G507" s="19" t="s">
        <v>4195</v>
      </c>
      <c r="H507" s="5" t="s">
        <v>4196</v>
      </c>
      <c r="I507" s="14"/>
      <c r="J507" s="20">
        <f t="shared" si="1"/>
        <v>328209</v>
      </c>
      <c r="K507" s="3" t="b" cm="1">
        <f t="array" ref="K507">SUMPRODUCT( --ISNUMBER(SEARCH(TextCheck,F507)))&gt;0</f>
        <v>0</v>
      </c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5" customHeight="1" x14ac:dyDescent="0.2">
      <c r="A508" s="14" t="s">
        <v>4182</v>
      </c>
      <c r="B508" s="3"/>
      <c r="C508" s="3"/>
      <c r="D508" s="14" t="s">
        <v>4183</v>
      </c>
      <c r="E508" s="12" t="s">
        <v>3491</v>
      </c>
      <c r="F508" s="19" t="s">
        <v>4197</v>
      </c>
      <c r="G508" s="19" t="s">
        <v>3167</v>
      </c>
      <c r="H508" s="5" t="s">
        <v>2203</v>
      </c>
      <c r="I508" s="14"/>
      <c r="J508" s="20">
        <f t="shared" si="1"/>
        <v>328301</v>
      </c>
      <c r="K508" s="3" t="b" cm="1">
        <f t="array" ref="K508">SUMPRODUCT( --ISNUMBER(SEARCH(TextCheck,F508)))&gt;0</f>
        <v>0</v>
      </c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5" customHeight="1" x14ac:dyDescent="0.2">
      <c r="A509" s="14" t="s">
        <v>4182</v>
      </c>
      <c r="B509" s="3" t="b">
        <v>1</v>
      </c>
      <c r="C509" s="3"/>
      <c r="D509" s="14" t="s">
        <v>4183</v>
      </c>
      <c r="E509" s="12" t="s">
        <v>3584</v>
      </c>
      <c r="F509" s="19" t="s">
        <v>4198</v>
      </c>
      <c r="G509" s="19" t="s">
        <v>3632</v>
      </c>
      <c r="H509" s="14"/>
      <c r="I509" s="14"/>
      <c r="J509" s="20">
        <f t="shared" si="1"/>
        <v>326984</v>
      </c>
      <c r="K509" s="3" t="b" cm="1">
        <f t="array" ref="K509">SUMPRODUCT( --ISNUMBER(SEARCH(TextCheck,F509)))&gt;0</f>
        <v>0</v>
      </c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5" customHeight="1" x14ac:dyDescent="0.2">
      <c r="A510" s="14" t="s">
        <v>4182</v>
      </c>
      <c r="B510" s="3" t="b">
        <v>1</v>
      </c>
      <c r="C510" s="3"/>
      <c r="D510" s="14" t="s">
        <v>4183</v>
      </c>
      <c r="E510" s="12" t="s">
        <v>3501</v>
      </c>
      <c r="F510" s="19" t="s">
        <v>4199</v>
      </c>
      <c r="G510" s="19" t="s">
        <v>4200</v>
      </c>
      <c r="H510" s="14"/>
      <c r="I510" s="14"/>
      <c r="J510" s="20">
        <f t="shared" si="1"/>
        <v>326679</v>
      </c>
      <c r="K510" s="3" t="b" cm="1">
        <f t="array" ref="K510">SUMPRODUCT( --ISNUMBER(SEARCH(TextCheck,F510)))&gt;0</f>
        <v>0</v>
      </c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5" customHeight="1" x14ac:dyDescent="0.2">
      <c r="A511" s="14" t="s">
        <v>4182</v>
      </c>
      <c r="B511" s="3" t="b">
        <v>1</v>
      </c>
      <c r="C511" s="3"/>
      <c r="D511" s="14" t="s">
        <v>4183</v>
      </c>
      <c r="E511" s="12" t="s">
        <v>3501</v>
      </c>
      <c r="F511" s="19" t="s">
        <v>4201</v>
      </c>
      <c r="G511" s="19" t="s">
        <v>4202</v>
      </c>
      <c r="H511" s="14"/>
      <c r="I511" s="14"/>
      <c r="J511" s="20">
        <f t="shared" si="1"/>
        <v>326688</v>
      </c>
      <c r="K511" s="3" t="b" cm="1">
        <f t="array" ref="K511">SUMPRODUCT( --ISNUMBER(SEARCH(TextCheck,F511)))&gt;0</f>
        <v>0</v>
      </c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5" customHeight="1" x14ac:dyDescent="0.2">
      <c r="A512" s="14" t="s">
        <v>4182</v>
      </c>
      <c r="B512" s="3"/>
      <c r="C512" s="3"/>
      <c r="D512" s="14" t="s">
        <v>4183</v>
      </c>
      <c r="E512" s="12" t="s">
        <v>3501</v>
      </c>
      <c r="F512" s="19" t="s">
        <v>3224</v>
      </c>
      <c r="G512" s="19" t="s">
        <v>3632</v>
      </c>
      <c r="H512" s="14"/>
      <c r="I512" s="14"/>
      <c r="J512" s="20">
        <f t="shared" ref="J512:J766" si="2">DATEVALUE((LEFT(G512,(LEN(G512)-4))&amp;(RIGHT(G512,4)+1000)))</f>
        <v>326984</v>
      </c>
      <c r="K512" s="3" t="b" cm="1">
        <f t="array" ref="K512">SUMPRODUCT( --ISNUMBER(SEARCH(TextCheck,F512)))&gt;0</f>
        <v>0</v>
      </c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5" customHeight="1" x14ac:dyDescent="0.2">
      <c r="A513" s="14" t="s">
        <v>4182</v>
      </c>
      <c r="B513" s="3"/>
      <c r="C513" s="3"/>
      <c r="D513" s="14" t="s">
        <v>4183</v>
      </c>
      <c r="E513" s="12" t="s">
        <v>3501</v>
      </c>
      <c r="F513" s="19" t="s">
        <v>4203</v>
      </c>
      <c r="G513" s="19" t="s">
        <v>1563</v>
      </c>
      <c r="H513" s="14"/>
      <c r="I513" s="14"/>
      <c r="J513" s="20">
        <f t="shared" si="2"/>
        <v>327033</v>
      </c>
      <c r="K513" s="3" t="b" cm="1">
        <f t="array" ref="K513">SUMPRODUCT( --ISNUMBER(SEARCH(TextCheck,F513)))&gt;0</f>
        <v>0</v>
      </c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5" customHeight="1" x14ac:dyDescent="0.2">
      <c r="A514" s="14" t="s">
        <v>4182</v>
      </c>
      <c r="B514" s="3" t="b">
        <v>1</v>
      </c>
      <c r="C514" s="3"/>
      <c r="D514" s="14" t="s">
        <v>4183</v>
      </c>
      <c r="E514" s="12" t="s">
        <v>3501</v>
      </c>
      <c r="F514" s="19" t="s">
        <v>4204</v>
      </c>
      <c r="G514" s="19" t="s">
        <v>4205</v>
      </c>
      <c r="H514" s="14"/>
      <c r="I514" s="14"/>
      <c r="J514" s="20">
        <f t="shared" si="2"/>
        <v>327206</v>
      </c>
      <c r="K514" s="3" t="b" cm="1">
        <f t="array" ref="K514">SUMPRODUCT( --ISNUMBER(SEARCH(TextCheck,F514)))&gt;0</f>
        <v>0</v>
      </c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5" customHeight="1" x14ac:dyDescent="0.2">
      <c r="A515" s="14" t="s">
        <v>4182</v>
      </c>
      <c r="B515" s="3"/>
      <c r="C515" s="3"/>
      <c r="D515" s="14" t="s">
        <v>4183</v>
      </c>
      <c r="E515" s="12" t="s">
        <v>3501</v>
      </c>
      <c r="F515" s="19" t="s">
        <v>4206</v>
      </c>
      <c r="G515" s="19" t="s">
        <v>3710</v>
      </c>
      <c r="H515" s="14"/>
      <c r="I515" s="14"/>
      <c r="J515" s="20">
        <f t="shared" si="2"/>
        <v>328021</v>
      </c>
      <c r="K515" s="3" t="b" cm="1">
        <f t="array" ref="K515">SUMPRODUCT( --ISNUMBER(SEARCH(TextCheck,F515)))&gt;0</f>
        <v>0</v>
      </c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5" customHeight="1" x14ac:dyDescent="0.2">
      <c r="A516" s="14" t="s">
        <v>4182</v>
      </c>
      <c r="B516" s="3"/>
      <c r="C516" s="3"/>
      <c r="D516" s="14" t="s">
        <v>4183</v>
      </c>
      <c r="E516" s="12" t="s">
        <v>3501</v>
      </c>
      <c r="F516" s="19" t="s">
        <v>4207</v>
      </c>
      <c r="G516" s="19" t="s">
        <v>2185</v>
      </c>
      <c r="H516" s="14"/>
      <c r="I516" s="14"/>
      <c r="J516" s="20">
        <f t="shared" si="2"/>
        <v>328223</v>
      </c>
      <c r="K516" s="3" t="b" cm="1">
        <f t="array" ref="K516">SUMPRODUCT( --ISNUMBER(SEARCH(TextCheck,F516)))&gt;0</f>
        <v>0</v>
      </c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5" customHeight="1" x14ac:dyDescent="0.2">
      <c r="A517" s="14" t="s">
        <v>4182</v>
      </c>
      <c r="B517" s="3"/>
      <c r="C517" s="3"/>
      <c r="D517" s="14" t="s">
        <v>4183</v>
      </c>
      <c r="E517" s="12" t="s">
        <v>3501</v>
      </c>
      <c r="F517" s="19" t="s">
        <v>4208</v>
      </c>
      <c r="G517" s="19" t="s">
        <v>2203</v>
      </c>
      <c r="H517" s="14"/>
      <c r="I517" s="14"/>
      <c r="J517" s="20">
        <f t="shared" si="2"/>
        <v>328280</v>
      </c>
      <c r="K517" s="3" t="b" cm="1">
        <f t="array" ref="K517">SUMPRODUCT( --ISNUMBER(SEARCH(TextCheck,F517)))&gt;0</f>
        <v>0</v>
      </c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5" customHeight="1" x14ac:dyDescent="0.2">
      <c r="A518" s="14" t="s">
        <v>4182</v>
      </c>
      <c r="B518" s="3" t="b">
        <v>1</v>
      </c>
      <c r="C518" s="3"/>
      <c r="D518" s="14" t="s">
        <v>4183</v>
      </c>
      <c r="E518" s="12" t="s">
        <v>3597</v>
      </c>
      <c r="F518" s="19" t="s">
        <v>4209</v>
      </c>
      <c r="G518" s="19" t="s">
        <v>3967</v>
      </c>
      <c r="H518" s="14"/>
      <c r="I518" s="14"/>
      <c r="J518" s="20">
        <f t="shared" si="2"/>
        <v>327047</v>
      </c>
      <c r="K518" s="3" t="b" cm="1">
        <f t="array" ref="K518">SUMPRODUCT( --ISNUMBER(SEARCH(TextCheck,F518)))&gt;0</f>
        <v>0</v>
      </c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5" customHeight="1" x14ac:dyDescent="0.2">
      <c r="A519" s="14" t="s">
        <v>4182</v>
      </c>
      <c r="B519" s="3" t="b">
        <v>1</v>
      </c>
      <c r="C519" s="3"/>
      <c r="D519" s="14" t="s">
        <v>4183</v>
      </c>
      <c r="E519" s="12" t="s">
        <v>3597</v>
      </c>
      <c r="F519" s="19" t="s">
        <v>4210</v>
      </c>
      <c r="G519" s="19" t="s">
        <v>4211</v>
      </c>
      <c r="H519" s="14"/>
      <c r="I519" s="14"/>
      <c r="J519" s="20">
        <f t="shared" si="2"/>
        <v>327810</v>
      </c>
      <c r="K519" s="3" t="b" cm="1">
        <f t="array" ref="K519">SUMPRODUCT( --ISNUMBER(SEARCH(TextCheck,F519)))&gt;0</f>
        <v>0</v>
      </c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5" customHeight="1" x14ac:dyDescent="0.2">
      <c r="A520" s="14" t="s">
        <v>4182</v>
      </c>
      <c r="B520" s="3" t="b">
        <v>1</v>
      </c>
      <c r="C520" s="3"/>
      <c r="D520" s="14" t="s">
        <v>4183</v>
      </c>
      <c r="E520" s="12" t="s">
        <v>3597</v>
      </c>
      <c r="F520" s="19" t="s">
        <v>4212</v>
      </c>
      <c r="G520" s="19" t="s">
        <v>4213</v>
      </c>
      <c r="H520" s="14"/>
      <c r="I520" s="14"/>
      <c r="J520" s="20">
        <f t="shared" si="2"/>
        <v>327811</v>
      </c>
      <c r="K520" s="3" t="b" cm="1">
        <f t="array" ref="K520">SUMPRODUCT( --ISNUMBER(SEARCH(TextCheck,F520)))&gt;0</f>
        <v>0</v>
      </c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5" customHeight="1" x14ac:dyDescent="0.2">
      <c r="A521" s="14" t="s">
        <v>4182</v>
      </c>
      <c r="B521" s="3" t="b">
        <v>1</v>
      </c>
      <c r="C521" s="3"/>
      <c r="D521" s="14" t="s">
        <v>4183</v>
      </c>
      <c r="E521" s="12" t="s">
        <v>3597</v>
      </c>
      <c r="F521" s="19" t="s">
        <v>4214</v>
      </c>
      <c r="G521" s="19" t="s">
        <v>4061</v>
      </c>
      <c r="H521" s="14"/>
      <c r="I521" s="14"/>
      <c r="J521" s="20">
        <f t="shared" si="2"/>
        <v>328014</v>
      </c>
      <c r="K521" s="3" t="b" cm="1">
        <f t="array" ref="K521">SUMPRODUCT( --ISNUMBER(SEARCH(TextCheck,F521)))&gt;0</f>
        <v>0</v>
      </c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5" customHeight="1" x14ac:dyDescent="0.2">
      <c r="A522" s="14" t="s">
        <v>4182</v>
      </c>
      <c r="B522" s="3"/>
      <c r="C522" s="3"/>
      <c r="D522" s="14" t="s">
        <v>4183</v>
      </c>
      <c r="E522" s="12" t="s">
        <v>3597</v>
      </c>
      <c r="F522" s="19" t="s">
        <v>4215</v>
      </c>
      <c r="G522" s="19" t="s">
        <v>4216</v>
      </c>
      <c r="H522" s="14"/>
      <c r="I522" s="14"/>
      <c r="J522" s="20">
        <f t="shared" si="2"/>
        <v>328048</v>
      </c>
      <c r="K522" s="3" t="b" cm="1">
        <f t="array" ref="K522">SUMPRODUCT( --ISNUMBER(SEARCH(TextCheck,F522)))&gt;0</f>
        <v>0</v>
      </c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5" customHeight="1" x14ac:dyDescent="0.2">
      <c r="A523" s="14" t="s">
        <v>4182</v>
      </c>
      <c r="B523" s="3"/>
      <c r="C523" s="3"/>
      <c r="D523" s="14" t="s">
        <v>4183</v>
      </c>
      <c r="E523" s="12" t="s">
        <v>3597</v>
      </c>
      <c r="F523" s="19" t="s">
        <v>4217</v>
      </c>
      <c r="G523" s="19" t="s">
        <v>3161</v>
      </c>
      <c r="H523" s="14"/>
      <c r="I523" s="14"/>
      <c r="J523" s="20">
        <f t="shared" si="2"/>
        <v>328056</v>
      </c>
      <c r="K523" s="3" t="b" cm="1">
        <f t="array" ref="K523">SUMPRODUCT( --ISNUMBER(SEARCH(TextCheck,F523)))&gt;0</f>
        <v>0</v>
      </c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5" customHeight="1" x14ac:dyDescent="0.2">
      <c r="A524" s="14" t="s">
        <v>4182</v>
      </c>
      <c r="B524" s="3"/>
      <c r="C524" s="3"/>
      <c r="D524" s="14" t="s">
        <v>4183</v>
      </c>
      <c r="E524" s="12" t="s">
        <v>3597</v>
      </c>
      <c r="F524" s="19" t="s">
        <v>4218</v>
      </c>
      <c r="G524" s="19" t="s">
        <v>2167</v>
      </c>
      <c r="H524" s="14"/>
      <c r="I524" s="14"/>
      <c r="J524" s="20">
        <f t="shared" si="2"/>
        <v>328133</v>
      </c>
      <c r="K524" s="3" t="b" cm="1">
        <f t="array" ref="K524">SUMPRODUCT( --ISNUMBER(SEARCH(TextCheck,F524)))&gt;0</f>
        <v>0</v>
      </c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5" customHeight="1" x14ac:dyDescent="0.2">
      <c r="A525" s="14" t="s">
        <v>4182</v>
      </c>
      <c r="B525" s="3"/>
      <c r="C525" s="3"/>
      <c r="D525" s="14" t="s">
        <v>4183</v>
      </c>
      <c r="E525" s="12" t="s">
        <v>3597</v>
      </c>
      <c r="F525" s="19" t="s">
        <v>4219</v>
      </c>
      <c r="G525" s="19" t="s">
        <v>2185</v>
      </c>
      <c r="H525" s="14"/>
      <c r="I525" s="14"/>
      <c r="J525" s="20">
        <f t="shared" si="2"/>
        <v>328223</v>
      </c>
      <c r="K525" s="3" t="b" cm="1">
        <f t="array" ref="K525">SUMPRODUCT( --ISNUMBER(SEARCH(TextCheck,F525)))&gt;0</f>
        <v>0</v>
      </c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5" customHeight="1" x14ac:dyDescent="0.2">
      <c r="A526" s="14" t="s">
        <v>4182</v>
      </c>
      <c r="B526" s="3"/>
      <c r="C526" s="3"/>
      <c r="D526" s="14" t="s">
        <v>4183</v>
      </c>
      <c r="E526" s="12" t="s">
        <v>3597</v>
      </c>
      <c r="F526" s="19" t="s">
        <v>4220</v>
      </c>
      <c r="G526" s="19" t="s">
        <v>2203</v>
      </c>
      <c r="H526" s="14"/>
      <c r="I526" s="14"/>
      <c r="J526" s="20">
        <f t="shared" si="2"/>
        <v>328280</v>
      </c>
      <c r="K526" s="3" t="b" cm="1">
        <f t="array" ref="K526">SUMPRODUCT( --ISNUMBER(SEARCH(TextCheck,F526)))&gt;0</f>
        <v>0</v>
      </c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5" customHeight="1" x14ac:dyDescent="0.2">
      <c r="A527" s="14" t="s">
        <v>4182</v>
      </c>
      <c r="B527" s="3"/>
      <c r="C527" s="3"/>
      <c r="D527" s="14" t="s">
        <v>4183</v>
      </c>
      <c r="E527" s="12" t="s">
        <v>3668</v>
      </c>
      <c r="F527" s="19" t="s">
        <v>4221</v>
      </c>
      <c r="G527" s="19" t="s">
        <v>4061</v>
      </c>
      <c r="H527" s="14"/>
      <c r="I527" s="14"/>
      <c r="J527" s="20">
        <f t="shared" si="2"/>
        <v>328014</v>
      </c>
      <c r="K527" s="3" t="b" cm="1">
        <f t="array" ref="K527">SUMPRODUCT( --ISNUMBER(SEARCH(TextCheck,F527)))&gt;0</f>
        <v>0</v>
      </c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5" customHeight="1" x14ac:dyDescent="0.2">
      <c r="A528" s="14" t="s">
        <v>4182</v>
      </c>
      <c r="B528" s="3"/>
      <c r="C528" s="3"/>
      <c r="D528" s="14" t="s">
        <v>4183</v>
      </c>
      <c r="E528" s="12" t="s">
        <v>3609</v>
      </c>
      <c r="F528" s="19" t="s">
        <v>4206</v>
      </c>
      <c r="G528" s="19" t="s">
        <v>4028</v>
      </c>
      <c r="H528" s="14"/>
      <c r="I528" s="14"/>
      <c r="J528" s="20">
        <f t="shared" si="2"/>
        <v>327075</v>
      </c>
      <c r="K528" s="3" t="b" cm="1">
        <f t="array" ref="K528">SUMPRODUCT( --ISNUMBER(SEARCH(TextCheck,F528)))&gt;0</f>
        <v>0</v>
      </c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5" customHeight="1" x14ac:dyDescent="0.2">
      <c r="A529" s="14" t="s">
        <v>4182</v>
      </c>
      <c r="B529" s="3"/>
      <c r="C529" s="3"/>
      <c r="D529" s="14" t="s">
        <v>4183</v>
      </c>
      <c r="E529" s="12" t="s">
        <v>3611</v>
      </c>
      <c r="F529" s="19" t="s">
        <v>4222</v>
      </c>
      <c r="G529" s="19" t="s">
        <v>726</v>
      </c>
      <c r="H529" s="14"/>
      <c r="I529" s="14"/>
      <c r="J529" s="20">
        <f t="shared" si="2"/>
        <v>327096</v>
      </c>
      <c r="K529" s="3" t="b" cm="1">
        <f t="array" ref="K529">SUMPRODUCT( --ISNUMBER(SEARCH(TextCheck,F529)))&gt;0</f>
        <v>0</v>
      </c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5" customHeight="1" x14ac:dyDescent="0.2">
      <c r="A530" s="14" t="s">
        <v>4182</v>
      </c>
      <c r="B530" s="3"/>
      <c r="C530" s="3"/>
      <c r="D530" s="14" t="s">
        <v>4183</v>
      </c>
      <c r="E530" s="12" t="s">
        <v>3614</v>
      </c>
      <c r="F530" s="19" t="s">
        <v>4223</v>
      </c>
      <c r="G530" s="19" t="s">
        <v>4224</v>
      </c>
      <c r="H530" s="14"/>
      <c r="I530" s="14"/>
      <c r="J530" s="20">
        <f t="shared" si="2"/>
        <v>327692</v>
      </c>
      <c r="K530" s="3" t="b" cm="1">
        <f t="array" ref="K530">SUMPRODUCT( --ISNUMBER(SEARCH(TextCheck,F530)))&gt;0</f>
        <v>0</v>
      </c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5" customHeight="1" x14ac:dyDescent="0.2">
      <c r="A531" s="14" t="s">
        <v>4182</v>
      </c>
      <c r="B531" s="3"/>
      <c r="C531" s="3"/>
      <c r="D531" s="14" t="s">
        <v>4183</v>
      </c>
      <c r="E531" s="12" t="s">
        <v>3525</v>
      </c>
      <c r="F531" s="19" t="s">
        <v>4225</v>
      </c>
      <c r="G531" s="19" t="s">
        <v>4226</v>
      </c>
      <c r="H531" s="14"/>
      <c r="I531" s="14"/>
      <c r="J531" s="20">
        <f t="shared" si="2"/>
        <v>327736</v>
      </c>
      <c r="K531" s="3" t="b" cm="1">
        <f t="array" ref="K531">SUMPRODUCT( --ISNUMBER(SEARCH(TextCheck,F531)))&gt;0</f>
        <v>0</v>
      </c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5" customHeight="1" x14ac:dyDescent="0.2">
      <c r="A532" s="14" t="s">
        <v>4227</v>
      </c>
      <c r="B532" s="3" t="b">
        <v>1</v>
      </c>
      <c r="C532" s="3"/>
      <c r="D532" s="14" t="s">
        <v>4228</v>
      </c>
      <c r="E532" s="12" t="s">
        <v>3480</v>
      </c>
      <c r="F532" s="19" t="s">
        <v>3063</v>
      </c>
      <c r="G532" s="19" t="s">
        <v>3511</v>
      </c>
      <c r="H532" s="5" t="s">
        <v>81</v>
      </c>
      <c r="I532" s="14"/>
      <c r="J532" s="20">
        <f t="shared" si="2"/>
        <v>327706</v>
      </c>
      <c r="K532" s="3" t="b" cm="1">
        <f t="array" ref="K532">SUMPRODUCT( --ISNUMBER(SEARCH(TextCheck,F532)))&gt;0</f>
        <v>1</v>
      </c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5" customHeight="1" x14ac:dyDescent="0.2">
      <c r="A533" s="14" t="s">
        <v>4227</v>
      </c>
      <c r="B533" s="3"/>
      <c r="C533" s="3"/>
      <c r="D533" s="14" t="s">
        <v>4228</v>
      </c>
      <c r="E533" s="12" t="s">
        <v>3897</v>
      </c>
      <c r="F533" s="19" t="s">
        <v>4229</v>
      </c>
      <c r="G533" s="19" t="s">
        <v>367</v>
      </c>
      <c r="H533" s="5" t="s">
        <v>97</v>
      </c>
      <c r="I533" s="14"/>
      <c r="J533" s="20">
        <f t="shared" si="2"/>
        <v>326588</v>
      </c>
      <c r="K533" s="3" t="b" cm="1">
        <f t="array" ref="K533">SUMPRODUCT( --ISNUMBER(SEARCH(TextCheck,F533)))&gt;0</f>
        <v>0</v>
      </c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5" customHeight="1" x14ac:dyDescent="0.2">
      <c r="A534" s="14" t="s">
        <v>4227</v>
      </c>
      <c r="B534" s="3"/>
      <c r="C534" s="3"/>
      <c r="D534" s="14" t="s">
        <v>4228</v>
      </c>
      <c r="E534" s="12" t="s">
        <v>3897</v>
      </c>
      <c r="F534" s="19" t="s">
        <v>1031</v>
      </c>
      <c r="G534" s="19" t="s">
        <v>367</v>
      </c>
      <c r="H534" s="5" t="s">
        <v>2968</v>
      </c>
      <c r="I534" s="14"/>
      <c r="J534" s="20">
        <f t="shared" si="2"/>
        <v>326588</v>
      </c>
      <c r="K534" s="3" t="b" cm="1">
        <f t="array" ref="K534">SUMPRODUCT( --ISNUMBER(SEARCH(TextCheck,F534)))&gt;0</f>
        <v>0</v>
      </c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5" customHeight="1" x14ac:dyDescent="0.2">
      <c r="A535" s="14" t="s">
        <v>4227</v>
      </c>
      <c r="B535" s="3"/>
      <c r="C535" s="3"/>
      <c r="D535" s="14" t="s">
        <v>4228</v>
      </c>
      <c r="E535" s="12" t="s">
        <v>3488</v>
      </c>
      <c r="F535" s="19" t="s">
        <v>2136</v>
      </c>
      <c r="G535" s="19" t="s">
        <v>367</v>
      </c>
      <c r="H535" s="5" t="s">
        <v>2968</v>
      </c>
      <c r="I535" s="14"/>
      <c r="J535" s="20">
        <f t="shared" si="2"/>
        <v>326588</v>
      </c>
      <c r="K535" s="3" t="b" cm="1">
        <f t="array" ref="K535">SUMPRODUCT( --ISNUMBER(SEARCH(TextCheck,F535)))&gt;0</f>
        <v>0</v>
      </c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5" customHeight="1" x14ac:dyDescent="0.2">
      <c r="A536" s="14" t="s">
        <v>4227</v>
      </c>
      <c r="B536" s="3"/>
      <c r="C536" s="3"/>
      <c r="D536" s="14" t="s">
        <v>4228</v>
      </c>
      <c r="E536" s="12" t="s">
        <v>3488</v>
      </c>
      <c r="F536" s="19" t="s">
        <v>4230</v>
      </c>
      <c r="G536" s="19" t="s">
        <v>367</v>
      </c>
      <c r="H536" s="5" t="s">
        <v>2968</v>
      </c>
      <c r="I536" s="14"/>
      <c r="J536" s="20">
        <f t="shared" si="2"/>
        <v>326588</v>
      </c>
      <c r="K536" s="3" t="b" cm="1">
        <f t="array" ref="K536">SUMPRODUCT( --ISNUMBER(SEARCH(TextCheck,F536)))&gt;0</f>
        <v>0</v>
      </c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5" customHeight="1" x14ac:dyDescent="0.2">
      <c r="A537" s="14" t="s">
        <v>4227</v>
      </c>
      <c r="B537" s="3"/>
      <c r="C537" s="3"/>
      <c r="D537" s="14" t="s">
        <v>4228</v>
      </c>
      <c r="E537" s="12" t="s">
        <v>3491</v>
      </c>
      <c r="F537" s="19" t="s">
        <v>2119</v>
      </c>
      <c r="G537" s="19" t="s">
        <v>4231</v>
      </c>
      <c r="H537" s="5" t="s">
        <v>2968</v>
      </c>
      <c r="I537" s="14"/>
      <c r="J537" s="20">
        <f t="shared" si="2"/>
        <v>322712</v>
      </c>
      <c r="K537" s="3" t="b" cm="1">
        <f t="array" ref="K537">SUMPRODUCT( --ISNUMBER(SEARCH(TextCheck,F537)))&gt;0</f>
        <v>0</v>
      </c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5" customHeight="1" x14ac:dyDescent="0.2">
      <c r="A538" s="14" t="s">
        <v>4227</v>
      </c>
      <c r="B538" s="3"/>
      <c r="C538" s="3"/>
      <c r="D538" s="14" t="s">
        <v>4228</v>
      </c>
      <c r="E538" s="12" t="s">
        <v>3491</v>
      </c>
      <c r="F538" s="19" t="s">
        <v>4232</v>
      </c>
      <c r="G538" s="19" t="s">
        <v>3914</v>
      </c>
      <c r="H538" s="14"/>
      <c r="I538" s="14"/>
      <c r="J538" s="20">
        <f t="shared" si="2"/>
        <v>326516</v>
      </c>
      <c r="K538" s="3" t="b" cm="1">
        <f t="array" ref="K538">SUMPRODUCT( --ISNUMBER(SEARCH(TextCheck,F538)))&gt;0</f>
        <v>0</v>
      </c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5" customHeight="1" x14ac:dyDescent="0.2">
      <c r="A539" s="14" t="s">
        <v>4227</v>
      </c>
      <c r="B539" s="3"/>
      <c r="C539" s="3"/>
      <c r="D539" s="14" t="s">
        <v>4228</v>
      </c>
      <c r="E539" s="12" t="s">
        <v>3491</v>
      </c>
      <c r="F539" s="19" t="s">
        <v>4233</v>
      </c>
      <c r="G539" s="19" t="s">
        <v>4234</v>
      </c>
      <c r="H539" s="14"/>
      <c r="I539" s="14"/>
      <c r="J539" s="20">
        <f t="shared" si="2"/>
        <v>326519</v>
      </c>
      <c r="K539" s="3" t="b" cm="1">
        <f t="array" ref="K539">SUMPRODUCT( --ISNUMBER(SEARCH(TextCheck,F539)))&gt;0</f>
        <v>0</v>
      </c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5" customHeight="1" x14ac:dyDescent="0.2">
      <c r="A540" s="14" t="s">
        <v>4227</v>
      </c>
      <c r="B540" s="3" t="b">
        <v>1</v>
      </c>
      <c r="C540" s="3"/>
      <c r="D540" s="14" t="s">
        <v>4228</v>
      </c>
      <c r="E540" s="12" t="s">
        <v>3491</v>
      </c>
      <c r="F540" s="19" t="s">
        <v>3086</v>
      </c>
      <c r="G540" s="19" t="s">
        <v>3638</v>
      </c>
      <c r="H540" s="14"/>
      <c r="I540" s="14"/>
      <c r="J540" s="20">
        <f t="shared" si="2"/>
        <v>328098</v>
      </c>
      <c r="K540" s="3" t="b" cm="1">
        <f t="array" ref="K540">SUMPRODUCT( --ISNUMBER(SEARCH(TextCheck,F540)))&gt;0</f>
        <v>0</v>
      </c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5" customHeight="1" x14ac:dyDescent="0.2">
      <c r="A541" s="14" t="s">
        <v>4227</v>
      </c>
      <c r="B541" s="3"/>
      <c r="C541" s="3"/>
      <c r="D541" s="14" t="s">
        <v>4228</v>
      </c>
      <c r="E541" s="12" t="s">
        <v>3584</v>
      </c>
      <c r="F541" s="19" t="s">
        <v>4235</v>
      </c>
      <c r="G541" s="19" t="s">
        <v>4236</v>
      </c>
      <c r="H541" s="14"/>
      <c r="I541" s="14"/>
      <c r="J541" s="20">
        <f t="shared" si="2"/>
        <v>328050</v>
      </c>
      <c r="K541" s="3" t="b" cm="1">
        <f t="array" ref="K541">SUMPRODUCT( --ISNUMBER(SEARCH(TextCheck,F541)))&gt;0</f>
        <v>0</v>
      </c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5" customHeight="1" x14ac:dyDescent="0.2">
      <c r="A542" s="14" t="s">
        <v>4227</v>
      </c>
      <c r="B542" s="3"/>
      <c r="C542" s="3"/>
      <c r="D542" s="14" t="s">
        <v>4228</v>
      </c>
      <c r="E542" s="12" t="s">
        <v>3501</v>
      </c>
      <c r="F542" s="19" t="s">
        <v>4237</v>
      </c>
      <c r="G542" s="19" t="s">
        <v>4162</v>
      </c>
      <c r="H542" s="14"/>
      <c r="I542" s="14"/>
      <c r="J542" s="20">
        <f t="shared" si="2"/>
        <v>327162</v>
      </c>
      <c r="K542" s="3" t="b" cm="1">
        <f t="array" ref="K542">SUMPRODUCT( --ISNUMBER(SEARCH(TextCheck,F542)))&gt;0</f>
        <v>0</v>
      </c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5" customHeight="1" x14ac:dyDescent="0.2">
      <c r="A543" s="14" t="s">
        <v>4227</v>
      </c>
      <c r="B543" s="3"/>
      <c r="C543" s="3"/>
      <c r="D543" s="14" t="s">
        <v>4228</v>
      </c>
      <c r="E543" s="12" t="s">
        <v>3501</v>
      </c>
      <c r="F543" s="19" t="s">
        <v>4238</v>
      </c>
      <c r="G543" s="19" t="s">
        <v>4239</v>
      </c>
      <c r="H543" s="14"/>
      <c r="I543" s="14"/>
      <c r="J543" s="20">
        <f t="shared" si="2"/>
        <v>327201</v>
      </c>
      <c r="K543" s="3" t="b" cm="1">
        <f t="array" ref="K543">SUMPRODUCT( --ISNUMBER(SEARCH(TextCheck,F543)))&gt;0</f>
        <v>0</v>
      </c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5" customHeight="1" x14ac:dyDescent="0.2">
      <c r="A544" s="14" t="s">
        <v>4227</v>
      </c>
      <c r="B544" s="3"/>
      <c r="C544" s="3"/>
      <c r="D544" s="14" t="s">
        <v>4228</v>
      </c>
      <c r="E544" s="12" t="s">
        <v>3501</v>
      </c>
      <c r="F544" s="19" t="s">
        <v>186</v>
      </c>
      <c r="G544" s="19" t="s">
        <v>4239</v>
      </c>
      <c r="H544" s="14"/>
      <c r="I544" s="14"/>
      <c r="J544" s="20">
        <f t="shared" si="2"/>
        <v>327201</v>
      </c>
      <c r="K544" s="3" t="b" cm="1">
        <f t="array" ref="K544">SUMPRODUCT( --ISNUMBER(SEARCH(TextCheck,F544)))&gt;0</f>
        <v>0</v>
      </c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5" customHeight="1" x14ac:dyDescent="0.2">
      <c r="A545" s="14" t="s">
        <v>4227</v>
      </c>
      <c r="B545" s="3"/>
      <c r="C545" s="3"/>
      <c r="D545" s="14" t="s">
        <v>4228</v>
      </c>
      <c r="E545" s="12" t="s">
        <v>3501</v>
      </c>
      <c r="F545" s="19" t="s">
        <v>4240</v>
      </c>
      <c r="G545" s="19" t="s">
        <v>3855</v>
      </c>
      <c r="H545" s="14"/>
      <c r="I545" s="14"/>
      <c r="J545" s="20">
        <f t="shared" si="2"/>
        <v>327368</v>
      </c>
      <c r="K545" s="3" t="b" cm="1">
        <f t="array" ref="K545">SUMPRODUCT( --ISNUMBER(SEARCH(TextCheck,F545)))&gt;0</f>
        <v>0</v>
      </c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5" customHeight="1" x14ac:dyDescent="0.2">
      <c r="A546" s="14" t="s">
        <v>4227</v>
      </c>
      <c r="B546" s="3"/>
      <c r="C546" s="3"/>
      <c r="D546" s="14" t="s">
        <v>4228</v>
      </c>
      <c r="E546" s="12" t="s">
        <v>3501</v>
      </c>
      <c r="F546" s="19" t="s">
        <v>4241</v>
      </c>
      <c r="G546" s="19" t="s">
        <v>3648</v>
      </c>
      <c r="H546" s="5" t="s">
        <v>4242</v>
      </c>
      <c r="I546" s="14"/>
      <c r="J546" s="20">
        <f t="shared" si="2"/>
        <v>327441</v>
      </c>
      <c r="K546" s="3" t="b" cm="1">
        <f t="array" ref="K546">SUMPRODUCT( --ISNUMBER(SEARCH(TextCheck,F546)))&gt;0</f>
        <v>0</v>
      </c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5" customHeight="1" x14ac:dyDescent="0.2">
      <c r="A547" s="14" t="s">
        <v>4227</v>
      </c>
      <c r="B547" s="3" t="b">
        <v>1</v>
      </c>
      <c r="C547" s="3"/>
      <c r="D547" s="14" t="s">
        <v>4228</v>
      </c>
      <c r="E547" s="12" t="s">
        <v>3501</v>
      </c>
      <c r="F547" s="19" t="s">
        <v>4243</v>
      </c>
      <c r="G547" s="19" t="s">
        <v>42</v>
      </c>
      <c r="H547" s="14"/>
      <c r="I547" s="14"/>
      <c r="J547" s="20">
        <f t="shared" si="2"/>
        <v>327470</v>
      </c>
      <c r="K547" s="3" t="b" cm="1">
        <f t="array" ref="K547">SUMPRODUCT( --ISNUMBER(SEARCH(TextCheck,F547)))&gt;0</f>
        <v>0</v>
      </c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5" customHeight="1" x14ac:dyDescent="0.2">
      <c r="A548" s="14" t="s">
        <v>4227</v>
      </c>
      <c r="B548" s="3"/>
      <c r="C548" s="3"/>
      <c r="D548" s="14" t="s">
        <v>4228</v>
      </c>
      <c r="E548" s="12" t="s">
        <v>3501</v>
      </c>
      <c r="F548" s="19" t="s">
        <v>4244</v>
      </c>
      <c r="G548" s="19" t="s">
        <v>4245</v>
      </c>
      <c r="H548" s="14"/>
      <c r="I548" s="14"/>
      <c r="J548" s="20">
        <f t="shared" si="2"/>
        <v>327472</v>
      </c>
      <c r="K548" s="3" t="b" cm="1">
        <f t="array" ref="K548">SUMPRODUCT( --ISNUMBER(SEARCH(TextCheck,F548)))&gt;0</f>
        <v>0</v>
      </c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5" customHeight="1" x14ac:dyDescent="0.2">
      <c r="A549" s="14" t="s">
        <v>4227</v>
      </c>
      <c r="B549" s="3"/>
      <c r="C549" s="3"/>
      <c r="D549" s="14" t="s">
        <v>4228</v>
      </c>
      <c r="E549" s="12" t="s">
        <v>3501</v>
      </c>
      <c r="F549" s="19" t="s">
        <v>4246</v>
      </c>
      <c r="G549" s="19" t="s">
        <v>4247</v>
      </c>
      <c r="H549" s="5" t="s">
        <v>1805</v>
      </c>
      <c r="I549" s="14"/>
      <c r="J549" s="20">
        <f t="shared" si="2"/>
        <v>327473</v>
      </c>
      <c r="K549" s="3" t="b" cm="1">
        <f t="array" ref="K549">SUMPRODUCT( --ISNUMBER(SEARCH(TextCheck,F549)))&gt;0</f>
        <v>0</v>
      </c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5" customHeight="1" x14ac:dyDescent="0.2">
      <c r="A550" s="14" t="s">
        <v>4227</v>
      </c>
      <c r="B550" s="3"/>
      <c r="C550" s="3"/>
      <c r="D550" s="14" t="s">
        <v>4228</v>
      </c>
      <c r="E550" s="12" t="s">
        <v>3501</v>
      </c>
      <c r="F550" s="19" t="s">
        <v>4248</v>
      </c>
      <c r="G550" s="19" t="s">
        <v>1886</v>
      </c>
      <c r="H550" s="14"/>
      <c r="I550" s="14"/>
      <c r="J550" s="20">
        <f t="shared" si="2"/>
        <v>327739</v>
      </c>
      <c r="K550" s="3" t="b" cm="1">
        <f t="array" ref="K550">SUMPRODUCT( --ISNUMBER(SEARCH(TextCheck,F550)))&gt;0</f>
        <v>0</v>
      </c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5" customHeight="1" x14ac:dyDescent="0.2">
      <c r="A551" s="14" t="s">
        <v>4227</v>
      </c>
      <c r="B551" s="3"/>
      <c r="C551" s="3"/>
      <c r="D551" s="14" t="s">
        <v>4228</v>
      </c>
      <c r="E551" s="12" t="s">
        <v>3501</v>
      </c>
      <c r="F551" s="19" t="s">
        <v>4249</v>
      </c>
      <c r="G551" s="19" t="s">
        <v>3594</v>
      </c>
      <c r="H551" s="14"/>
      <c r="I551" s="14"/>
      <c r="J551" s="20">
        <f t="shared" si="2"/>
        <v>328063</v>
      </c>
      <c r="K551" s="3" t="b" cm="1">
        <f t="array" ref="K551">SUMPRODUCT( --ISNUMBER(SEARCH(TextCheck,F551)))&gt;0</f>
        <v>0</v>
      </c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5" customHeight="1" x14ac:dyDescent="0.2">
      <c r="A552" s="14" t="s">
        <v>4227</v>
      </c>
      <c r="B552" s="3"/>
      <c r="C552" s="3"/>
      <c r="D552" s="14" t="s">
        <v>4228</v>
      </c>
      <c r="E552" s="12" t="s">
        <v>3501</v>
      </c>
      <c r="F552" s="19" t="s">
        <v>18631</v>
      </c>
      <c r="G552" s="19" t="s">
        <v>4195</v>
      </c>
      <c r="H552" s="14"/>
      <c r="I552" s="14"/>
      <c r="J552" s="20">
        <f t="shared" si="2"/>
        <v>328209</v>
      </c>
      <c r="K552" s="3" t="b" cm="1">
        <f t="array" ref="K552">SUMPRODUCT( --ISNUMBER(SEARCH(TextCheck,F552)))&gt;0</f>
        <v>0</v>
      </c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5" customHeight="1" x14ac:dyDescent="0.2">
      <c r="A553" s="14" t="s">
        <v>4227</v>
      </c>
      <c r="B553" s="3" t="b">
        <v>1</v>
      </c>
      <c r="C553" s="3"/>
      <c r="D553" s="14" t="s">
        <v>4228</v>
      </c>
      <c r="E553" s="12" t="s">
        <v>3501</v>
      </c>
      <c r="F553" s="19" t="s">
        <v>4250</v>
      </c>
      <c r="G553" s="19" t="s">
        <v>3521</v>
      </c>
      <c r="H553" s="14"/>
      <c r="I553" s="14"/>
      <c r="J553" s="20">
        <f t="shared" si="2"/>
        <v>328287</v>
      </c>
      <c r="K553" s="3" t="b" cm="1">
        <f t="array" ref="K553">SUMPRODUCT( --ISNUMBER(SEARCH(TextCheck,F553)))&gt;0</f>
        <v>0</v>
      </c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5" customHeight="1" x14ac:dyDescent="0.2">
      <c r="A554" s="14" t="s">
        <v>4227</v>
      </c>
      <c r="B554" s="3"/>
      <c r="C554" s="3"/>
      <c r="D554" s="14" t="s">
        <v>4228</v>
      </c>
      <c r="E554" s="12" t="s">
        <v>3501</v>
      </c>
      <c r="F554" s="19" t="s">
        <v>4251</v>
      </c>
      <c r="G554" s="19" t="s">
        <v>4180</v>
      </c>
      <c r="H554" s="14"/>
      <c r="I554" s="14"/>
      <c r="J554" s="20">
        <f t="shared" si="2"/>
        <v>328315</v>
      </c>
      <c r="K554" s="3" t="b" cm="1">
        <f t="array" ref="K554">SUMPRODUCT( --ISNUMBER(SEARCH(TextCheck,F554)))&gt;0</f>
        <v>0</v>
      </c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5" customHeight="1" x14ac:dyDescent="0.2">
      <c r="A555" s="14" t="s">
        <v>4227</v>
      </c>
      <c r="B555" s="3" t="b">
        <v>1</v>
      </c>
      <c r="C555" s="3"/>
      <c r="D555" s="14" t="s">
        <v>4228</v>
      </c>
      <c r="E555" s="12" t="s">
        <v>3597</v>
      </c>
      <c r="F555" s="19" t="s">
        <v>4252</v>
      </c>
      <c r="G555" s="19" t="s">
        <v>3823</v>
      </c>
      <c r="H555" s="14"/>
      <c r="I555" s="14"/>
      <c r="J555" s="20">
        <f t="shared" si="2"/>
        <v>327354</v>
      </c>
      <c r="K555" s="3" t="b" cm="1">
        <f t="array" ref="K555">SUMPRODUCT( --ISNUMBER(SEARCH(TextCheck,F555)))&gt;0</f>
        <v>0</v>
      </c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5" customHeight="1" x14ac:dyDescent="0.2">
      <c r="A556" s="14" t="s">
        <v>4227</v>
      </c>
      <c r="B556" s="3" t="b">
        <v>1</v>
      </c>
      <c r="C556" s="3"/>
      <c r="D556" s="14" t="s">
        <v>4228</v>
      </c>
      <c r="E556" s="12" t="s">
        <v>3597</v>
      </c>
      <c r="F556" s="19" t="s">
        <v>4253</v>
      </c>
      <c r="G556" s="19" t="s">
        <v>42</v>
      </c>
      <c r="H556" s="14"/>
      <c r="I556" s="14"/>
      <c r="J556" s="20">
        <f t="shared" si="2"/>
        <v>327470</v>
      </c>
      <c r="K556" s="3" t="b" cm="1">
        <f t="array" ref="K556">SUMPRODUCT( --ISNUMBER(SEARCH(TextCheck,F556)))&gt;0</f>
        <v>0</v>
      </c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5" customHeight="1" x14ac:dyDescent="0.2">
      <c r="A557" s="14" t="s">
        <v>4227</v>
      </c>
      <c r="B557" s="3" t="b">
        <v>1</v>
      </c>
      <c r="C557" s="3"/>
      <c r="D557" s="14" t="s">
        <v>4228</v>
      </c>
      <c r="E557" s="12" t="s">
        <v>3597</v>
      </c>
      <c r="F557" s="19" t="s">
        <v>4254</v>
      </c>
      <c r="G557" s="19" t="s">
        <v>3521</v>
      </c>
      <c r="H557" s="14"/>
      <c r="I557" s="14"/>
      <c r="J557" s="20">
        <f t="shared" si="2"/>
        <v>328287</v>
      </c>
      <c r="K557" s="3" t="b" cm="1">
        <f t="array" ref="K557">SUMPRODUCT( --ISNUMBER(SEARCH(TextCheck,F557)))&gt;0</f>
        <v>0</v>
      </c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5" customHeight="1" x14ac:dyDescent="0.2">
      <c r="A558" s="14" t="s">
        <v>4227</v>
      </c>
      <c r="B558" s="3" t="b">
        <v>1</v>
      </c>
      <c r="C558" s="3"/>
      <c r="D558" s="14" t="s">
        <v>4228</v>
      </c>
      <c r="E558" s="12" t="s">
        <v>3597</v>
      </c>
      <c r="F558" s="19" t="s">
        <v>4255</v>
      </c>
      <c r="G558" s="19" t="s">
        <v>4180</v>
      </c>
      <c r="H558" s="14"/>
      <c r="I558" s="14"/>
      <c r="J558" s="20">
        <f t="shared" si="2"/>
        <v>328315</v>
      </c>
      <c r="K558" s="3" t="b" cm="1">
        <f t="array" ref="K558">SUMPRODUCT( --ISNUMBER(SEARCH(TextCheck,F558)))&gt;0</f>
        <v>0</v>
      </c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5" customHeight="1" x14ac:dyDescent="0.2">
      <c r="A559" s="14" t="s">
        <v>4227</v>
      </c>
      <c r="B559" s="3"/>
      <c r="C559" s="3"/>
      <c r="D559" s="14" t="s">
        <v>4228</v>
      </c>
      <c r="E559" s="12" t="s">
        <v>3609</v>
      </c>
      <c r="F559" s="19" t="s">
        <v>4237</v>
      </c>
      <c r="G559" s="19" t="s">
        <v>1276</v>
      </c>
      <c r="H559" s="14"/>
      <c r="I559" s="14"/>
      <c r="J559" s="20">
        <f t="shared" si="2"/>
        <v>326768</v>
      </c>
      <c r="K559" s="3" t="b" cm="1">
        <f t="array" ref="K559">SUMPRODUCT( --ISNUMBER(SEARCH(TextCheck,F559)))&gt;0</f>
        <v>0</v>
      </c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5" customHeight="1" x14ac:dyDescent="0.2">
      <c r="A560" s="14" t="s">
        <v>4227</v>
      </c>
      <c r="B560" s="3"/>
      <c r="C560" s="3"/>
      <c r="D560" s="14" t="s">
        <v>4228</v>
      </c>
      <c r="E560" s="12" t="s">
        <v>3611</v>
      </c>
      <c r="F560" s="19" t="s">
        <v>4256</v>
      </c>
      <c r="G560" s="19" t="s">
        <v>1360</v>
      </c>
      <c r="H560" s="14"/>
      <c r="I560" s="14"/>
      <c r="J560" s="20">
        <f t="shared" si="2"/>
        <v>326823</v>
      </c>
      <c r="K560" s="3" t="b" cm="1">
        <f t="array" ref="K560">SUMPRODUCT( --ISNUMBER(SEARCH(TextCheck,F560)))&gt;0</f>
        <v>0</v>
      </c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5" customHeight="1" x14ac:dyDescent="0.2">
      <c r="A561" s="14" t="s">
        <v>4257</v>
      </c>
      <c r="B561" s="3"/>
      <c r="C561" s="3"/>
      <c r="D561" s="14" t="s">
        <v>4258</v>
      </c>
      <c r="E561" s="12" t="s">
        <v>3480</v>
      </c>
      <c r="F561" s="19" t="s">
        <v>84</v>
      </c>
      <c r="G561" s="19" t="s">
        <v>4259</v>
      </c>
      <c r="H561" s="5" t="s">
        <v>81</v>
      </c>
      <c r="I561" s="14"/>
      <c r="J561" s="20">
        <f t="shared" si="2"/>
        <v>319705</v>
      </c>
      <c r="K561" s="3" t="b" cm="1">
        <f t="array" ref="K561">SUMPRODUCT( --ISNUMBER(SEARCH(TextCheck,F561)))&gt;0</f>
        <v>0</v>
      </c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5" customHeight="1" x14ac:dyDescent="0.2">
      <c r="A562" s="14" t="s">
        <v>4257</v>
      </c>
      <c r="B562" s="3"/>
      <c r="C562" s="3"/>
      <c r="D562" s="14" t="s">
        <v>4258</v>
      </c>
      <c r="E562" s="12" t="s">
        <v>3897</v>
      </c>
      <c r="F562" s="19" t="s">
        <v>764</v>
      </c>
      <c r="G562" s="19" t="s">
        <v>3564</v>
      </c>
      <c r="H562" s="5" t="s">
        <v>81</v>
      </c>
      <c r="I562" s="14"/>
      <c r="J562" s="20">
        <f t="shared" si="2"/>
        <v>326253</v>
      </c>
      <c r="K562" s="3" t="b" cm="1">
        <f t="array" ref="K562">SUMPRODUCT( --ISNUMBER(SEARCH(TextCheck,F562)))&gt;0</f>
        <v>0</v>
      </c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5" customHeight="1" x14ac:dyDescent="0.2">
      <c r="A563" s="14" t="s">
        <v>4257</v>
      </c>
      <c r="B563" s="3"/>
      <c r="C563" s="3"/>
      <c r="D563" s="14" t="s">
        <v>4258</v>
      </c>
      <c r="E563" s="12" t="s">
        <v>3897</v>
      </c>
      <c r="F563" s="19" t="s">
        <v>4260</v>
      </c>
      <c r="G563" s="19" t="s">
        <v>3527</v>
      </c>
      <c r="H563" s="14"/>
      <c r="I563" s="14"/>
      <c r="J563" s="20">
        <f t="shared" si="2"/>
        <v>327625</v>
      </c>
      <c r="K563" s="3" t="b" cm="1">
        <f t="array" ref="K563">SUMPRODUCT( --ISNUMBER(SEARCH(TextCheck,F563)))&gt;0</f>
        <v>0</v>
      </c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5" customHeight="1" x14ac:dyDescent="0.2">
      <c r="A564" s="14" t="s">
        <v>4257</v>
      </c>
      <c r="B564" s="3"/>
      <c r="C564" s="3"/>
      <c r="D564" s="14" t="s">
        <v>4258</v>
      </c>
      <c r="E564" s="12" t="s">
        <v>3488</v>
      </c>
      <c r="F564" s="19" t="s">
        <v>2550</v>
      </c>
      <c r="G564" s="19" t="s">
        <v>3527</v>
      </c>
      <c r="H564" s="5" t="s">
        <v>3401</v>
      </c>
      <c r="I564" s="14"/>
      <c r="J564" s="20">
        <f t="shared" si="2"/>
        <v>327625</v>
      </c>
      <c r="K564" s="3" t="b" cm="1">
        <f t="array" ref="K564">SUMPRODUCT( --ISNUMBER(SEARCH(TextCheck,F564)))&gt;0</f>
        <v>0</v>
      </c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5" customHeight="1" x14ac:dyDescent="0.2">
      <c r="A565" s="14" t="s">
        <v>4257</v>
      </c>
      <c r="B565" s="3"/>
      <c r="C565" s="3"/>
      <c r="D565" s="14" t="s">
        <v>4258</v>
      </c>
      <c r="E565" s="12" t="s">
        <v>3488</v>
      </c>
      <c r="F565" s="19" t="s">
        <v>2843</v>
      </c>
      <c r="G565" s="19" t="s">
        <v>3527</v>
      </c>
      <c r="H565" s="14"/>
      <c r="I565" s="14"/>
      <c r="J565" s="20">
        <f t="shared" si="2"/>
        <v>327625</v>
      </c>
      <c r="K565" s="3" t="b" cm="1">
        <f t="array" ref="K565">SUMPRODUCT( --ISNUMBER(SEARCH(TextCheck,F565)))&gt;0</f>
        <v>0</v>
      </c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5" customHeight="1" x14ac:dyDescent="0.2">
      <c r="A566" s="14" t="s">
        <v>4257</v>
      </c>
      <c r="B566" s="3"/>
      <c r="C566" s="3"/>
      <c r="D566" s="14" t="s">
        <v>4258</v>
      </c>
      <c r="E566" s="12" t="s">
        <v>3491</v>
      </c>
      <c r="F566" s="19" t="s">
        <v>4261</v>
      </c>
      <c r="G566" s="19" t="s">
        <v>4262</v>
      </c>
      <c r="H566" s="5" t="s">
        <v>3401</v>
      </c>
      <c r="I566" s="14"/>
      <c r="J566" s="20">
        <f t="shared" si="2"/>
        <v>323319</v>
      </c>
      <c r="K566" s="3" t="b" cm="1">
        <f t="array" ref="K566">SUMPRODUCT( --ISNUMBER(SEARCH(TextCheck,F566)))&gt;0</f>
        <v>0</v>
      </c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5" customHeight="1" x14ac:dyDescent="0.2">
      <c r="A567" s="14" t="s">
        <v>4257</v>
      </c>
      <c r="B567" s="3"/>
      <c r="C567" s="3"/>
      <c r="D567" s="14" t="s">
        <v>4258</v>
      </c>
      <c r="E567" s="12" t="s">
        <v>3491</v>
      </c>
      <c r="F567" s="19" t="s">
        <v>4263</v>
      </c>
      <c r="G567" s="19" t="s">
        <v>3914</v>
      </c>
      <c r="H567" s="14"/>
      <c r="I567" s="14"/>
      <c r="J567" s="20">
        <f t="shared" si="2"/>
        <v>326516</v>
      </c>
      <c r="K567" s="3" t="b" cm="1">
        <f t="array" ref="K567">SUMPRODUCT( --ISNUMBER(SEARCH(TextCheck,F567)))&gt;0</f>
        <v>0</v>
      </c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5" customHeight="1" x14ac:dyDescent="0.2">
      <c r="A568" s="14" t="s">
        <v>4257</v>
      </c>
      <c r="B568" s="3"/>
      <c r="C568" s="3"/>
      <c r="D568" s="14" t="s">
        <v>4258</v>
      </c>
      <c r="E568" s="12" t="s">
        <v>3491</v>
      </c>
      <c r="F568" s="19" t="s">
        <v>4264</v>
      </c>
      <c r="G568" s="19" t="s">
        <v>1376</v>
      </c>
      <c r="H568" s="5" t="s">
        <v>4265</v>
      </c>
      <c r="I568" s="14"/>
      <c r="J568" s="20">
        <f t="shared" si="2"/>
        <v>326831</v>
      </c>
      <c r="K568" s="3" t="b" cm="1">
        <f t="array" ref="K568">SUMPRODUCT( --ISNUMBER(SEARCH(TextCheck,F568)))&gt;0</f>
        <v>0</v>
      </c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5" customHeight="1" x14ac:dyDescent="0.2">
      <c r="A569" s="14" t="s">
        <v>4257</v>
      </c>
      <c r="B569" s="3"/>
      <c r="C569" s="3"/>
      <c r="D569" s="14" t="s">
        <v>4258</v>
      </c>
      <c r="E569" s="12" t="s">
        <v>3491</v>
      </c>
      <c r="F569" s="19" t="s">
        <v>4266</v>
      </c>
      <c r="G569" s="19" t="s">
        <v>2504</v>
      </c>
      <c r="H569" s="14"/>
      <c r="I569" s="14"/>
      <c r="J569" s="20">
        <f t="shared" si="2"/>
        <v>326952</v>
      </c>
      <c r="K569" s="3" t="b" cm="1">
        <f t="array" ref="K569">SUMPRODUCT( --ISNUMBER(SEARCH(TextCheck,F569)))&gt;0</f>
        <v>0</v>
      </c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5" customHeight="1" x14ac:dyDescent="0.2">
      <c r="A570" s="14" t="s">
        <v>4257</v>
      </c>
      <c r="B570" s="3"/>
      <c r="C570" s="3"/>
      <c r="D570" s="14" t="s">
        <v>4258</v>
      </c>
      <c r="E570" s="12" t="s">
        <v>3491</v>
      </c>
      <c r="F570" s="19" t="s">
        <v>4267</v>
      </c>
      <c r="G570" s="19" t="s">
        <v>109</v>
      </c>
      <c r="H570" s="5" t="s">
        <v>4268</v>
      </c>
      <c r="I570" s="14"/>
      <c r="J570" s="20">
        <f t="shared" si="2"/>
        <v>327990</v>
      </c>
      <c r="K570" s="3" t="b" cm="1">
        <f t="array" ref="K570">SUMPRODUCT( --ISNUMBER(SEARCH(TextCheck,F570)))&gt;0</f>
        <v>0</v>
      </c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5" customHeight="1" x14ac:dyDescent="0.2">
      <c r="A571" s="14" t="s">
        <v>4257</v>
      </c>
      <c r="B571" s="3"/>
      <c r="C571" s="3"/>
      <c r="D571" s="14" t="s">
        <v>4258</v>
      </c>
      <c r="E571" s="12" t="s">
        <v>3584</v>
      </c>
      <c r="F571" s="19" t="s">
        <v>4269</v>
      </c>
      <c r="G571" s="19" t="s">
        <v>4270</v>
      </c>
      <c r="H571" s="14"/>
      <c r="I571" s="14"/>
      <c r="J571" s="20">
        <f t="shared" si="2"/>
        <v>328352</v>
      </c>
      <c r="K571" s="3" t="b" cm="1">
        <f t="array" ref="K571">SUMPRODUCT( --ISNUMBER(SEARCH(TextCheck,F571)))&gt;0</f>
        <v>0</v>
      </c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5" customHeight="1" x14ac:dyDescent="0.2">
      <c r="A572" s="14" t="s">
        <v>4257</v>
      </c>
      <c r="B572" s="3"/>
      <c r="C572" s="3"/>
      <c r="D572" s="14" t="s">
        <v>4258</v>
      </c>
      <c r="E572" s="12" t="s">
        <v>3501</v>
      </c>
      <c r="F572" s="19" t="s">
        <v>4271</v>
      </c>
      <c r="G572" s="19" t="s">
        <v>3914</v>
      </c>
      <c r="H572" s="14"/>
      <c r="I572" s="14"/>
      <c r="J572" s="20">
        <f t="shared" si="2"/>
        <v>326516</v>
      </c>
      <c r="K572" s="3" t="b" cm="1">
        <f t="array" ref="K572">SUMPRODUCT( --ISNUMBER(SEARCH(TextCheck,F572)))&gt;0</f>
        <v>0</v>
      </c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5" customHeight="1" x14ac:dyDescent="0.2">
      <c r="A573" s="14" t="s">
        <v>4257</v>
      </c>
      <c r="B573" s="3"/>
      <c r="C573" s="3"/>
      <c r="D573" s="14" t="s">
        <v>4258</v>
      </c>
      <c r="E573" s="12" t="s">
        <v>3501</v>
      </c>
      <c r="F573" s="19" t="s">
        <v>4272</v>
      </c>
      <c r="G573" s="19" t="s">
        <v>3914</v>
      </c>
      <c r="H573" s="14"/>
      <c r="I573" s="14"/>
      <c r="J573" s="20">
        <f t="shared" si="2"/>
        <v>326516</v>
      </c>
      <c r="K573" s="3" t="b" cm="1">
        <f t="array" ref="K573">SUMPRODUCT( --ISNUMBER(SEARCH(TextCheck,F573)))&gt;0</f>
        <v>0</v>
      </c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5" customHeight="1" x14ac:dyDescent="0.2">
      <c r="A574" s="14" t="s">
        <v>4257</v>
      </c>
      <c r="B574" s="3"/>
      <c r="C574" s="3"/>
      <c r="D574" s="14" t="s">
        <v>4258</v>
      </c>
      <c r="E574" s="12" t="s">
        <v>3501</v>
      </c>
      <c r="F574" s="19" t="s">
        <v>4273</v>
      </c>
      <c r="G574" s="19" t="s">
        <v>3914</v>
      </c>
      <c r="H574" s="14"/>
      <c r="I574" s="14"/>
      <c r="J574" s="20">
        <f t="shared" si="2"/>
        <v>326516</v>
      </c>
      <c r="K574" s="3" t="b" cm="1">
        <f t="array" ref="K574">SUMPRODUCT( --ISNUMBER(SEARCH(TextCheck,F574)))&gt;0</f>
        <v>0</v>
      </c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5" customHeight="1" x14ac:dyDescent="0.2">
      <c r="A575" s="14" t="s">
        <v>4257</v>
      </c>
      <c r="B575" s="3"/>
      <c r="C575" s="3"/>
      <c r="D575" s="14" t="s">
        <v>4258</v>
      </c>
      <c r="E575" s="12" t="s">
        <v>3501</v>
      </c>
      <c r="F575" s="19" t="s">
        <v>4274</v>
      </c>
      <c r="G575" s="19" t="s">
        <v>4275</v>
      </c>
      <c r="H575" s="5" t="s">
        <v>4276</v>
      </c>
      <c r="I575" s="14"/>
      <c r="J575" s="20">
        <f t="shared" si="2"/>
        <v>326693</v>
      </c>
      <c r="K575" s="3" t="b" cm="1">
        <f t="array" ref="K575">SUMPRODUCT( --ISNUMBER(SEARCH(TextCheck,F575)))&gt;0</f>
        <v>0</v>
      </c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5" customHeight="1" x14ac:dyDescent="0.2">
      <c r="A576" s="14" t="s">
        <v>4257</v>
      </c>
      <c r="B576" s="3"/>
      <c r="C576" s="3"/>
      <c r="D576" s="14" t="s">
        <v>4258</v>
      </c>
      <c r="E576" s="12" t="s">
        <v>3501</v>
      </c>
      <c r="F576" s="19" t="s">
        <v>4277</v>
      </c>
      <c r="G576" s="19" t="s">
        <v>448</v>
      </c>
      <c r="H576" s="14"/>
      <c r="I576" s="14"/>
      <c r="J576" s="20">
        <f t="shared" si="2"/>
        <v>326958</v>
      </c>
      <c r="K576" s="3" t="b" cm="1">
        <f t="array" ref="K576">SUMPRODUCT( --ISNUMBER(SEARCH(TextCheck,F576)))&gt;0</f>
        <v>0</v>
      </c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5" customHeight="1" x14ac:dyDescent="0.2">
      <c r="A577" s="14" t="s">
        <v>4257</v>
      </c>
      <c r="B577" s="3"/>
      <c r="C577" s="3"/>
      <c r="D577" s="14" t="s">
        <v>4258</v>
      </c>
      <c r="E577" s="12" t="s">
        <v>3501</v>
      </c>
      <c r="F577" s="19" t="s">
        <v>4278</v>
      </c>
      <c r="G577" s="19" t="s">
        <v>3921</v>
      </c>
      <c r="H577" s="14"/>
      <c r="I577" s="14"/>
      <c r="J577" s="20">
        <f t="shared" si="2"/>
        <v>327197</v>
      </c>
      <c r="K577" s="3" t="b" cm="1">
        <f t="array" ref="K577">SUMPRODUCT( --ISNUMBER(SEARCH(TextCheck,F577)))&gt;0</f>
        <v>0</v>
      </c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5" customHeight="1" x14ac:dyDescent="0.2">
      <c r="A578" s="14" t="s">
        <v>4257</v>
      </c>
      <c r="B578" s="3"/>
      <c r="C578" s="3"/>
      <c r="D578" s="14" t="s">
        <v>4258</v>
      </c>
      <c r="E578" s="12" t="s">
        <v>3501</v>
      </c>
      <c r="F578" s="19" t="s">
        <v>4279</v>
      </c>
      <c r="G578" s="19" t="s">
        <v>3527</v>
      </c>
      <c r="H578" s="14"/>
      <c r="I578" s="14"/>
      <c r="J578" s="20">
        <f t="shared" si="2"/>
        <v>327625</v>
      </c>
      <c r="K578" s="3" t="b" cm="1">
        <f t="array" ref="K578">SUMPRODUCT( --ISNUMBER(SEARCH(TextCheck,F578)))&gt;0</f>
        <v>0</v>
      </c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5" customHeight="1" x14ac:dyDescent="0.2">
      <c r="A579" s="14" t="s">
        <v>4257</v>
      </c>
      <c r="B579" s="3"/>
      <c r="C579" s="3"/>
      <c r="D579" s="14" t="s">
        <v>4258</v>
      </c>
      <c r="E579" s="12" t="s">
        <v>3501</v>
      </c>
      <c r="F579" s="19" t="s">
        <v>4280</v>
      </c>
      <c r="G579" s="19" t="s">
        <v>4270</v>
      </c>
      <c r="H579" s="14"/>
      <c r="I579" s="14"/>
      <c r="J579" s="20">
        <f t="shared" si="2"/>
        <v>328352</v>
      </c>
      <c r="K579" s="3" t="b" cm="1">
        <f t="array" ref="K579">SUMPRODUCT( --ISNUMBER(SEARCH(TextCheck,F579)))&gt;0</f>
        <v>0</v>
      </c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5" customHeight="1" x14ac:dyDescent="0.2">
      <c r="A580" s="14" t="s">
        <v>4257</v>
      </c>
      <c r="B580" s="3"/>
      <c r="C580" s="3"/>
      <c r="D580" s="14" t="s">
        <v>4258</v>
      </c>
      <c r="E580" s="12" t="s">
        <v>3597</v>
      </c>
      <c r="F580" s="19" t="s">
        <v>4281</v>
      </c>
      <c r="G580" s="19" t="s">
        <v>3489</v>
      </c>
      <c r="H580" s="14"/>
      <c r="I580" s="14"/>
      <c r="J580" s="20">
        <f t="shared" si="2"/>
        <v>326648</v>
      </c>
      <c r="K580" s="3" t="b" cm="1">
        <f t="array" ref="K580">SUMPRODUCT( --ISNUMBER(SEARCH(TextCheck,F580)))&gt;0</f>
        <v>0</v>
      </c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5" customHeight="1" x14ac:dyDescent="0.2">
      <c r="A581" s="14" t="s">
        <v>4257</v>
      </c>
      <c r="B581" s="3"/>
      <c r="C581" s="3"/>
      <c r="D581" s="14" t="s">
        <v>4258</v>
      </c>
      <c r="E581" s="12" t="s">
        <v>3597</v>
      </c>
      <c r="F581" s="19" t="s">
        <v>4282</v>
      </c>
      <c r="G581" s="19" t="s">
        <v>3921</v>
      </c>
      <c r="H581" s="14"/>
      <c r="I581" s="14"/>
      <c r="J581" s="20">
        <f t="shared" si="2"/>
        <v>327197</v>
      </c>
      <c r="K581" s="3" t="b" cm="1">
        <f t="array" ref="K581">SUMPRODUCT( --ISNUMBER(SEARCH(TextCheck,F581)))&gt;0</f>
        <v>0</v>
      </c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5" customHeight="1" x14ac:dyDescent="0.2">
      <c r="A582" s="14" t="s">
        <v>4257</v>
      </c>
      <c r="B582" s="3"/>
      <c r="C582" s="3"/>
      <c r="D582" s="14" t="s">
        <v>4258</v>
      </c>
      <c r="E582" s="12" t="s">
        <v>3597</v>
      </c>
      <c r="F582" s="19" t="s">
        <v>1980</v>
      </c>
      <c r="G582" s="19" t="s">
        <v>4133</v>
      </c>
      <c r="H582" s="14"/>
      <c r="I582" s="14"/>
      <c r="J582" s="20">
        <f t="shared" si="2"/>
        <v>327318</v>
      </c>
      <c r="K582" s="3" t="b" cm="1">
        <f t="array" ref="K582">SUMPRODUCT( --ISNUMBER(SEARCH(TextCheck,F582)))&gt;0</f>
        <v>0</v>
      </c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5" customHeight="1" x14ac:dyDescent="0.2">
      <c r="A583" s="14" t="s">
        <v>4257</v>
      </c>
      <c r="B583" s="3"/>
      <c r="C583" s="3"/>
      <c r="D583" s="14" t="s">
        <v>4258</v>
      </c>
      <c r="E583" s="12" t="s">
        <v>3597</v>
      </c>
      <c r="F583" s="19" t="s">
        <v>4283</v>
      </c>
      <c r="G583" s="19" t="s">
        <v>3932</v>
      </c>
      <c r="H583" s="14"/>
      <c r="I583" s="14"/>
      <c r="J583" s="20">
        <f t="shared" si="2"/>
        <v>327440</v>
      </c>
      <c r="K583" s="3" t="b" cm="1">
        <f t="array" ref="K583">SUMPRODUCT( --ISNUMBER(SEARCH(TextCheck,F583)))&gt;0</f>
        <v>0</v>
      </c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5" customHeight="1" x14ac:dyDescent="0.2">
      <c r="A584" s="14" t="s">
        <v>4257</v>
      </c>
      <c r="B584" s="3"/>
      <c r="C584" s="3"/>
      <c r="D584" s="14" t="s">
        <v>4258</v>
      </c>
      <c r="E584" s="12" t="s">
        <v>3597</v>
      </c>
      <c r="F584" s="19" t="s">
        <v>4284</v>
      </c>
      <c r="G584" s="19" t="s">
        <v>3527</v>
      </c>
      <c r="H584" s="14"/>
      <c r="I584" s="14"/>
      <c r="J584" s="20">
        <f t="shared" si="2"/>
        <v>327625</v>
      </c>
      <c r="K584" s="3" t="b" cm="1">
        <f t="array" ref="K584">SUMPRODUCT( --ISNUMBER(SEARCH(TextCheck,F584)))&gt;0</f>
        <v>0</v>
      </c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5" customHeight="1" x14ac:dyDescent="0.2">
      <c r="A585" s="14" t="s">
        <v>4257</v>
      </c>
      <c r="B585" s="3"/>
      <c r="C585" s="3"/>
      <c r="D585" s="14" t="s">
        <v>4258</v>
      </c>
      <c r="E585" s="12" t="s">
        <v>3597</v>
      </c>
      <c r="F585" s="19" t="s">
        <v>4285</v>
      </c>
      <c r="G585" s="19" t="s">
        <v>3626</v>
      </c>
      <c r="H585" s="14"/>
      <c r="I585" s="14"/>
      <c r="J585" s="20">
        <f t="shared" si="2"/>
        <v>327776</v>
      </c>
      <c r="K585" s="3" t="b" cm="1">
        <f t="array" ref="K585">SUMPRODUCT( --ISNUMBER(SEARCH(TextCheck,F585)))&gt;0</f>
        <v>0</v>
      </c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5" customHeight="1" x14ac:dyDescent="0.2">
      <c r="A586" s="14" t="s">
        <v>4257</v>
      </c>
      <c r="B586" s="3"/>
      <c r="C586" s="3"/>
      <c r="D586" s="14" t="s">
        <v>4258</v>
      </c>
      <c r="E586" s="12" t="s">
        <v>3597</v>
      </c>
      <c r="F586" s="19" t="s">
        <v>3931</v>
      </c>
      <c r="G586" s="19" t="s">
        <v>4286</v>
      </c>
      <c r="H586" s="14"/>
      <c r="I586" s="14"/>
      <c r="J586" s="20">
        <f t="shared" si="2"/>
        <v>328205</v>
      </c>
      <c r="K586" s="3" t="b" cm="1">
        <f t="array" ref="K586">SUMPRODUCT( --ISNUMBER(SEARCH(TextCheck,F586)))&gt;0</f>
        <v>0</v>
      </c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5" customHeight="1" x14ac:dyDescent="0.2">
      <c r="A587" s="14" t="s">
        <v>4257</v>
      </c>
      <c r="B587" s="3"/>
      <c r="C587" s="3"/>
      <c r="D587" s="14" t="s">
        <v>4258</v>
      </c>
      <c r="E587" s="12" t="s">
        <v>3668</v>
      </c>
      <c r="F587" s="19" t="s">
        <v>186</v>
      </c>
      <c r="G587" s="19" t="s">
        <v>4287</v>
      </c>
      <c r="H587" s="14"/>
      <c r="I587" s="14"/>
      <c r="J587" s="20">
        <f t="shared" si="2"/>
        <v>328128</v>
      </c>
      <c r="K587" s="3" t="b" cm="1">
        <f t="array" ref="K587">SUMPRODUCT( --ISNUMBER(SEARCH(TextCheck,F587)))&gt;0</f>
        <v>0</v>
      </c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5" customHeight="1" x14ac:dyDescent="0.2">
      <c r="A588" s="14" t="s">
        <v>4257</v>
      </c>
      <c r="B588" s="3"/>
      <c r="C588" s="3"/>
      <c r="D588" s="14" t="s">
        <v>4258</v>
      </c>
      <c r="E588" s="12" t="s">
        <v>3609</v>
      </c>
      <c r="F588" s="19" t="s">
        <v>4288</v>
      </c>
      <c r="G588" s="19" t="s">
        <v>3814</v>
      </c>
      <c r="H588" s="14"/>
      <c r="I588" s="14"/>
      <c r="J588" s="20">
        <f t="shared" si="2"/>
        <v>328289</v>
      </c>
      <c r="K588" s="3" t="b" cm="1">
        <f t="array" ref="K588">SUMPRODUCT( --ISNUMBER(SEARCH(TextCheck,F588)))&gt;0</f>
        <v>0</v>
      </c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5" customHeight="1" x14ac:dyDescent="0.2">
      <c r="A589" s="14" t="s">
        <v>4257</v>
      </c>
      <c r="B589" s="3"/>
      <c r="C589" s="3"/>
      <c r="D589" s="14" t="s">
        <v>4258</v>
      </c>
      <c r="E589" s="12" t="s">
        <v>3611</v>
      </c>
      <c r="F589" s="19" t="s">
        <v>2096</v>
      </c>
      <c r="G589" s="19" t="s">
        <v>4289</v>
      </c>
      <c r="H589" s="14"/>
      <c r="I589" s="14"/>
      <c r="J589" s="20">
        <f t="shared" si="2"/>
        <v>325563</v>
      </c>
      <c r="K589" s="3" t="b" cm="1">
        <f t="array" ref="K589">SUMPRODUCT( --ISNUMBER(SEARCH(TextCheck,F589)))&gt;0</f>
        <v>0</v>
      </c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5" customHeight="1" x14ac:dyDescent="0.2">
      <c r="A590" s="14" t="s">
        <v>4257</v>
      </c>
      <c r="B590" s="3"/>
      <c r="C590" s="3"/>
      <c r="D590" s="14" t="s">
        <v>4258</v>
      </c>
      <c r="E590" s="12" t="s">
        <v>3614</v>
      </c>
      <c r="F590" s="19" t="s">
        <v>4290</v>
      </c>
      <c r="G590" s="19" t="s">
        <v>3798</v>
      </c>
      <c r="H590" s="14"/>
      <c r="I590" s="14"/>
      <c r="J590" s="20">
        <f t="shared" si="2"/>
        <v>327745</v>
      </c>
      <c r="K590" s="3" t="b" cm="1">
        <f t="array" ref="K590">SUMPRODUCT( --ISNUMBER(SEARCH(TextCheck,F590)))&gt;0</f>
        <v>0</v>
      </c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5" customHeight="1" x14ac:dyDescent="0.2">
      <c r="A591" s="14" t="s">
        <v>4257</v>
      </c>
      <c r="B591" s="3"/>
      <c r="C591" s="3"/>
      <c r="D591" s="14" t="s">
        <v>4258</v>
      </c>
      <c r="E591" s="12" t="s">
        <v>3614</v>
      </c>
      <c r="F591" s="19" t="s">
        <v>4291</v>
      </c>
      <c r="G591" s="19" t="s">
        <v>3798</v>
      </c>
      <c r="H591" s="14"/>
      <c r="I591" s="14"/>
      <c r="J591" s="20">
        <f t="shared" si="2"/>
        <v>327745</v>
      </c>
      <c r="K591" s="3" t="b" cm="1">
        <f t="array" ref="K591">SUMPRODUCT( --ISNUMBER(SEARCH(TextCheck,F591)))&gt;0</f>
        <v>0</v>
      </c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5" customHeight="1" x14ac:dyDescent="0.2">
      <c r="A592" s="14" t="s">
        <v>4257</v>
      </c>
      <c r="B592" s="3"/>
      <c r="C592" s="3"/>
      <c r="D592" s="14" t="s">
        <v>4258</v>
      </c>
      <c r="E592" s="12" t="s">
        <v>3525</v>
      </c>
      <c r="F592" s="19" t="s">
        <v>4292</v>
      </c>
      <c r="G592" s="19" t="s">
        <v>3659</v>
      </c>
      <c r="H592" s="14"/>
      <c r="I592" s="14"/>
      <c r="J592" s="20">
        <f t="shared" si="2"/>
        <v>327901</v>
      </c>
      <c r="K592" s="3" t="b" cm="1">
        <f t="array" ref="K592">SUMPRODUCT( --ISNUMBER(SEARCH(TextCheck,F592)))&gt;0</f>
        <v>0</v>
      </c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5" customHeight="1" x14ac:dyDescent="0.2">
      <c r="A593" s="5" t="s">
        <v>4293</v>
      </c>
      <c r="B593" s="3"/>
      <c r="C593" s="3"/>
      <c r="D593" s="14" t="s">
        <v>4294</v>
      </c>
      <c r="E593" s="12" t="s">
        <v>3480</v>
      </c>
      <c r="F593" s="19" t="s">
        <v>4295</v>
      </c>
      <c r="G593" s="19" t="s">
        <v>4296</v>
      </c>
      <c r="H593" s="5" t="s">
        <v>4297</v>
      </c>
      <c r="I593" s="14"/>
      <c r="J593" s="20">
        <f t="shared" si="2"/>
        <v>317596</v>
      </c>
      <c r="K593" s="3" t="b" cm="1">
        <f t="array" ref="K593">SUMPRODUCT( --ISNUMBER(SEARCH(TextCheck,F593)))&gt;0</f>
        <v>1</v>
      </c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5" customHeight="1" x14ac:dyDescent="0.2">
      <c r="A594" s="5" t="s">
        <v>4293</v>
      </c>
      <c r="B594" s="3"/>
      <c r="C594" s="3"/>
      <c r="D594" s="14" t="s">
        <v>4294</v>
      </c>
      <c r="E594" s="12" t="s">
        <v>3483</v>
      </c>
      <c r="F594" s="19" t="s">
        <v>818</v>
      </c>
      <c r="G594" s="19" t="s">
        <v>4298</v>
      </c>
      <c r="H594" s="5" t="s">
        <v>3869</v>
      </c>
      <c r="I594" s="14"/>
      <c r="J594" s="20">
        <f t="shared" si="2"/>
        <v>326501</v>
      </c>
      <c r="K594" s="3" t="b" cm="1">
        <f t="array" ref="K594">SUMPRODUCT( --ISNUMBER(SEARCH(TextCheck,F594)))&gt;0</f>
        <v>0</v>
      </c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5" customHeight="1" x14ac:dyDescent="0.2">
      <c r="A595" s="5" t="s">
        <v>4293</v>
      </c>
      <c r="B595" s="3" t="b">
        <v>1</v>
      </c>
      <c r="C595" s="3"/>
      <c r="D595" s="14" t="s">
        <v>4294</v>
      </c>
      <c r="E595" s="12" t="s">
        <v>3483</v>
      </c>
      <c r="F595" s="19" t="s">
        <v>2206</v>
      </c>
      <c r="G595" s="19" t="s">
        <v>3521</v>
      </c>
      <c r="H595" s="14"/>
      <c r="I595" s="14"/>
      <c r="J595" s="20">
        <f t="shared" si="2"/>
        <v>328287</v>
      </c>
      <c r="K595" s="3" t="b" cm="1">
        <f t="array" ref="K595">SUMPRODUCT( --ISNUMBER(SEARCH(TextCheck,F595)))&gt;0</f>
        <v>0</v>
      </c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5" customHeight="1" x14ac:dyDescent="0.2">
      <c r="A596" s="5" t="s">
        <v>4293</v>
      </c>
      <c r="B596" s="3" t="b">
        <v>1</v>
      </c>
      <c r="C596" s="3"/>
      <c r="D596" s="14" t="s">
        <v>4294</v>
      </c>
      <c r="E596" s="12" t="s">
        <v>3488</v>
      </c>
      <c r="F596" s="19" t="s">
        <v>2792</v>
      </c>
      <c r="G596" s="19" t="s">
        <v>4089</v>
      </c>
      <c r="H596" s="14"/>
      <c r="I596" s="14"/>
      <c r="J596" s="20">
        <f t="shared" si="2"/>
        <v>327411</v>
      </c>
      <c r="K596" s="3" t="b" cm="1">
        <f t="array" ref="K596">SUMPRODUCT( --ISNUMBER(SEARCH(TextCheck,F596)))&gt;0</f>
        <v>0</v>
      </c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5" customHeight="1" x14ac:dyDescent="0.2">
      <c r="A597" s="5" t="s">
        <v>4293</v>
      </c>
      <c r="B597" s="3"/>
      <c r="C597" s="3"/>
      <c r="D597" s="14" t="s">
        <v>4294</v>
      </c>
      <c r="E597" s="12" t="s">
        <v>3488</v>
      </c>
      <c r="F597" s="19" t="s">
        <v>3045</v>
      </c>
      <c r="G597" s="19" t="s">
        <v>3521</v>
      </c>
      <c r="H597" s="14"/>
      <c r="I597" s="14"/>
      <c r="J597" s="20">
        <f t="shared" si="2"/>
        <v>328287</v>
      </c>
      <c r="K597" s="3" t="b" cm="1">
        <f t="array" ref="K597">SUMPRODUCT( --ISNUMBER(SEARCH(TextCheck,F597)))&gt;0</f>
        <v>0</v>
      </c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5" customHeight="1" x14ac:dyDescent="0.2">
      <c r="A598" s="5" t="s">
        <v>4293</v>
      </c>
      <c r="B598" s="3" t="b">
        <v>1</v>
      </c>
      <c r="C598" s="3"/>
      <c r="D598" s="14" t="s">
        <v>4294</v>
      </c>
      <c r="E598" s="12" t="s">
        <v>3491</v>
      </c>
      <c r="F598" s="19" t="s">
        <v>4299</v>
      </c>
      <c r="G598" s="19" t="s">
        <v>4300</v>
      </c>
      <c r="H598" s="14"/>
      <c r="I598" s="14"/>
      <c r="J598" s="20">
        <f t="shared" si="2"/>
        <v>326699</v>
      </c>
      <c r="K598" s="3" t="b" cm="1">
        <f t="array" ref="K598">SUMPRODUCT( --ISNUMBER(SEARCH(TextCheck,F598)))&gt;0</f>
        <v>0</v>
      </c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5" customHeight="1" x14ac:dyDescent="0.2">
      <c r="A599" s="5" t="s">
        <v>4293</v>
      </c>
      <c r="B599" s="3" t="b">
        <v>1</v>
      </c>
      <c r="C599" s="3"/>
      <c r="D599" s="14" t="s">
        <v>4294</v>
      </c>
      <c r="E599" s="12" t="s">
        <v>3491</v>
      </c>
      <c r="F599" s="19" t="s">
        <v>4301</v>
      </c>
      <c r="G599" s="19" t="s">
        <v>1276</v>
      </c>
      <c r="H599" s="14"/>
      <c r="I599" s="14"/>
      <c r="J599" s="20">
        <f t="shared" si="2"/>
        <v>326768</v>
      </c>
      <c r="K599" s="3" t="b" cm="1">
        <f t="array" ref="K599">SUMPRODUCT( --ISNUMBER(SEARCH(TextCheck,F599)))&gt;0</f>
        <v>0</v>
      </c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5" customHeight="1" x14ac:dyDescent="0.2">
      <c r="A600" s="5" t="s">
        <v>4293</v>
      </c>
      <c r="B600" s="3"/>
      <c r="C600" s="3"/>
      <c r="D600" s="14" t="s">
        <v>4294</v>
      </c>
      <c r="E600" s="12" t="s">
        <v>3491</v>
      </c>
      <c r="F600" s="19" t="s">
        <v>4302</v>
      </c>
      <c r="G600" s="19" t="s">
        <v>4085</v>
      </c>
      <c r="H600" s="14"/>
      <c r="I600" s="14"/>
      <c r="J600" s="20">
        <f t="shared" si="2"/>
        <v>327026</v>
      </c>
      <c r="K600" s="3" t="b" cm="1">
        <f t="array" ref="K600">SUMPRODUCT( --ISNUMBER(SEARCH(TextCheck,F600)))&gt;0</f>
        <v>0</v>
      </c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5" customHeight="1" x14ac:dyDescent="0.2">
      <c r="A601" s="5" t="s">
        <v>4293</v>
      </c>
      <c r="B601" s="3" t="b">
        <v>1</v>
      </c>
      <c r="C601" s="3"/>
      <c r="D601" s="14" t="s">
        <v>4294</v>
      </c>
      <c r="E601" s="12" t="s">
        <v>3491</v>
      </c>
      <c r="F601" s="19" t="s">
        <v>4303</v>
      </c>
      <c r="G601" s="19" t="s">
        <v>3823</v>
      </c>
      <c r="H601" s="14"/>
      <c r="I601" s="14"/>
      <c r="J601" s="20">
        <f t="shared" si="2"/>
        <v>327354</v>
      </c>
      <c r="K601" s="3" t="b" cm="1">
        <f t="array" ref="K601">SUMPRODUCT( --ISNUMBER(SEARCH(TextCheck,F601)))&gt;0</f>
        <v>0</v>
      </c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5" customHeight="1" x14ac:dyDescent="0.2">
      <c r="A602" s="5" t="s">
        <v>4293</v>
      </c>
      <c r="B602" s="3"/>
      <c r="C602" s="3"/>
      <c r="D602" s="14" t="s">
        <v>4294</v>
      </c>
      <c r="E602" s="12" t="s">
        <v>3491</v>
      </c>
      <c r="F602" s="19" t="s">
        <v>3866</v>
      </c>
      <c r="G602" s="19" t="s">
        <v>4304</v>
      </c>
      <c r="H602" s="14"/>
      <c r="I602" s="14"/>
      <c r="J602" s="20">
        <f t="shared" si="2"/>
        <v>327965</v>
      </c>
      <c r="K602" s="3" t="b" cm="1">
        <f t="array" ref="K602">SUMPRODUCT( --ISNUMBER(SEARCH(TextCheck,F602)))&gt;0</f>
        <v>0</v>
      </c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5" customHeight="1" x14ac:dyDescent="0.2">
      <c r="A603" s="5" t="s">
        <v>4293</v>
      </c>
      <c r="B603" s="3"/>
      <c r="C603" s="3"/>
      <c r="D603" s="14" t="s">
        <v>4294</v>
      </c>
      <c r="E603" s="12" t="s">
        <v>3491</v>
      </c>
      <c r="F603" s="19" t="s">
        <v>4305</v>
      </c>
      <c r="G603" s="19" t="s">
        <v>3521</v>
      </c>
      <c r="H603" s="14"/>
      <c r="I603" s="14"/>
      <c r="J603" s="20">
        <f t="shared" si="2"/>
        <v>328287</v>
      </c>
      <c r="K603" s="3" t="b" cm="1">
        <f t="array" ref="K603">SUMPRODUCT( --ISNUMBER(SEARCH(TextCheck,F603)))&gt;0</f>
        <v>0</v>
      </c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5" customHeight="1" x14ac:dyDescent="0.2">
      <c r="A604" s="5" t="s">
        <v>4293</v>
      </c>
      <c r="B604" s="3" t="b">
        <v>1</v>
      </c>
      <c r="C604" s="3"/>
      <c r="D604" s="14" t="s">
        <v>4294</v>
      </c>
      <c r="E604" s="12" t="s">
        <v>3584</v>
      </c>
      <c r="F604" s="19" t="s">
        <v>4306</v>
      </c>
      <c r="G604" s="19" t="s">
        <v>3636</v>
      </c>
      <c r="H604" s="14"/>
      <c r="I604" s="14"/>
      <c r="J604" s="20">
        <f t="shared" si="2"/>
        <v>327396</v>
      </c>
      <c r="K604" s="3" t="b" cm="1">
        <f t="array" ref="K604">SUMPRODUCT( --ISNUMBER(SEARCH(TextCheck,F604)))&gt;0</f>
        <v>0</v>
      </c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5" customHeight="1" x14ac:dyDescent="0.2">
      <c r="A605" s="5" t="s">
        <v>4293</v>
      </c>
      <c r="B605" s="3"/>
      <c r="C605" s="3"/>
      <c r="D605" s="14" t="s">
        <v>4294</v>
      </c>
      <c r="E605" s="12" t="s">
        <v>3501</v>
      </c>
      <c r="F605" s="19" t="s">
        <v>4307</v>
      </c>
      <c r="G605" s="19" t="s">
        <v>4308</v>
      </c>
      <c r="H605" s="5" t="s">
        <v>3162</v>
      </c>
      <c r="I605" s="14"/>
      <c r="J605" s="20">
        <f t="shared" si="2"/>
        <v>326803</v>
      </c>
      <c r="K605" s="3" t="b" cm="1">
        <f t="array" ref="K605">SUMPRODUCT( --ISNUMBER(SEARCH(TextCheck,F605)))&gt;0</f>
        <v>0</v>
      </c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5" customHeight="1" x14ac:dyDescent="0.2">
      <c r="A606" s="5" t="s">
        <v>4293</v>
      </c>
      <c r="B606" s="3" t="b">
        <v>1</v>
      </c>
      <c r="C606" s="3"/>
      <c r="D606" s="14" t="s">
        <v>4294</v>
      </c>
      <c r="E606" s="12" t="s">
        <v>3501</v>
      </c>
      <c r="F606" s="19" t="s">
        <v>4309</v>
      </c>
      <c r="G606" s="19" t="s">
        <v>4028</v>
      </c>
      <c r="H606" s="14"/>
      <c r="I606" s="14"/>
      <c r="J606" s="20">
        <f t="shared" si="2"/>
        <v>327075</v>
      </c>
      <c r="K606" s="3" t="b" cm="1">
        <f t="array" ref="K606">SUMPRODUCT( --ISNUMBER(SEARCH(TextCheck,F606)))&gt;0</f>
        <v>0</v>
      </c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5" customHeight="1" x14ac:dyDescent="0.2">
      <c r="A607" s="5" t="s">
        <v>4293</v>
      </c>
      <c r="B607" s="3" t="b">
        <v>1</v>
      </c>
      <c r="C607" s="3"/>
      <c r="D607" s="14" t="s">
        <v>4294</v>
      </c>
      <c r="E607" s="12" t="s">
        <v>3501</v>
      </c>
      <c r="F607" s="19" t="s">
        <v>4310</v>
      </c>
      <c r="G607" s="19" t="s">
        <v>4311</v>
      </c>
      <c r="H607" s="14"/>
      <c r="I607" s="14"/>
      <c r="J607" s="20">
        <f t="shared" si="2"/>
        <v>327712</v>
      </c>
      <c r="K607" s="3" t="b" cm="1">
        <f t="array" ref="K607">SUMPRODUCT( --ISNUMBER(SEARCH(TextCheck,F607)))&gt;0</f>
        <v>0</v>
      </c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5" customHeight="1" x14ac:dyDescent="0.2">
      <c r="A608" s="5" t="s">
        <v>4293</v>
      </c>
      <c r="B608" s="3" t="b">
        <v>1</v>
      </c>
      <c r="C608" s="3"/>
      <c r="D608" s="14" t="s">
        <v>4294</v>
      </c>
      <c r="E608" s="12" t="s">
        <v>3501</v>
      </c>
      <c r="F608" s="19" t="s">
        <v>4312</v>
      </c>
      <c r="G608" s="19" t="s">
        <v>1876</v>
      </c>
      <c r="H608" s="14"/>
      <c r="I608" s="14"/>
      <c r="J608" s="20">
        <f t="shared" si="2"/>
        <v>327713</v>
      </c>
      <c r="K608" s="3" t="b" cm="1">
        <f t="array" ref="K608">SUMPRODUCT( --ISNUMBER(SEARCH(TextCheck,F608)))&gt;0</f>
        <v>0</v>
      </c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5" customHeight="1" x14ac:dyDescent="0.2">
      <c r="A609" s="5" t="s">
        <v>4293</v>
      </c>
      <c r="B609" s="3" t="b">
        <v>1</v>
      </c>
      <c r="C609" s="3"/>
      <c r="D609" s="14" t="s">
        <v>4294</v>
      </c>
      <c r="E609" s="12" t="s">
        <v>3501</v>
      </c>
      <c r="F609" s="19" t="s">
        <v>4313</v>
      </c>
      <c r="G609" s="19" t="s">
        <v>4061</v>
      </c>
      <c r="H609" s="14"/>
      <c r="I609" s="14"/>
      <c r="J609" s="20">
        <f t="shared" si="2"/>
        <v>328014</v>
      </c>
      <c r="K609" s="3" t="b" cm="1">
        <f t="array" ref="K609">SUMPRODUCT( --ISNUMBER(SEARCH(TextCheck,F609)))&gt;0</f>
        <v>0</v>
      </c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5" customHeight="1" x14ac:dyDescent="0.2">
      <c r="A610" s="5" t="s">
        <v>4293</v>
      </c>
      <c r="B610" s="3" t="b">
        <v>1</v>
      </c>
      <c r="C610" s="3"/>
      <c r="D610" s="14" t="s">
        <v>4294</v>
      </c>
      <c r="E610" s="12" t="s">
        <v>3501</v>
      </c>
      <c r="F610" s="19" t="s">
        <v>4314</v>
      </c>
      <c r="G610" s="19" t="s">
        <v>4315</v>
      </c>
      <c r="H610" s="14"/>
      <c r="I610" s="14"/>
      <c r="J610" s="20">
        <f t="shared" si="2"/>
        <v>328015</v>
      </c>
      <c r="K610" s="3" t="b" cm="1">
        <f t="array" ref="K610">SUMPRODUCT( --ISNUMBER(SEARCH(TextCheck,F610)))&gt;0</f>
        <v>0</v>
      </c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5" customHeight="1" x14ac:dyDescent="0.2">
      <c r="A611" s="5" t="s">
        <v>4293</v>
      </c>
      <c r="B611" s="3"/>
      <c r="C611" s="3"/>
      <c r="D611" s="14" t="s">
        <v>4294</v>
      </c>
      <c r="E611" s="12" t="s">
        <v>3501</v>
      </c>
      <c r="F611" s="19" t="s">
        <v>4316</v>
      </c>
      <c r="G611" s="19" t="s">
        <v>3499</v>
      </c>
      <c r="H611" s="14"/>
      <c r="I611" s="14"/>
      <c r="J611" s="20">
        <f t="shared" si="2"/>
        <v>328027</v>
      </c>
      <c r="K611" s="3" t="b" cm="1">
        <f t="array" ref="K611">SUMPRODUCT( --ISNUMBER(SEARCH(TextCheck,F611)))&gt;0</f>
        <v>0</v>
      </c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5" customHeight="1" x14ac:dyDescent="0.2">
      <c r="A612" s="5" t="s">
        <v>4293</v>
      </c>
      <c r="B612" s="3"/>
      <c r="C612" s="3"/>
      <c r="D612" s="14" t="s">
        <v>4294</v>
      </c>
      <c r="E612" s="12" t="s">
        <v>3501</v>
      </c>
      <c r="F612" s="19" t="s">
        <v>4317</v>
      </c>
      <c r="G612" s="19" t="s">
        <v>3521</v>
      </c>
      <c r="H612" s="14"/>
      <c r="I612" s="14"/>
      <c r="J612" s="20">
        <f t="shared" si="2"/>
        <v>328287</v>
      </c>
      <c r="K612" s="3" t="b" cm="1">
        <f t="array" ref="K612">SUMPRODUCT( --ISNUMBER(SEARCH(TextCheck,F612)))&gt;0</f>
        <v>0</v>
      </c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5" customHeight="1" x14ac:dyDescent="0.2">
      <c r="A613" s="5" t="s">
        <v>4293</v>
      </c>
      <c r="B613" s="3" t="b">
        <v>1</v>
      </c>
      <c r="C613" s="3"/>
      <c r="D613" s="14" t="s">
        <v>4294</v>
      </c>
      <c r="E613" s="12" t="s">
        <v>3597</v>
      </c>
      <c r="F613" s="19" t="s">
        <v>4318</v>
      </c>
      <c r="G613" s="19" t="s">
        <v>4319</v>
      </c>
      <c r="H613" s="5" t="s">
        <v>3980</v>
      </c>
      <c r="I613" s="14"/>
      <c r="J613" s="20">
        <f t="shared" si="2"/>
        <v>328026</v>
      </c>
      <c r="K613" s="3" t="b" cm="1">
        <f t="array" ref="K613">SUMPRODUCT( --ISNUMBER(SEARCH(TextCheck,F613)))&gt;0</f>
        <v>0</v>
      </c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5" customHeight="1" x14ac:dyDescent="0.2">
      <c r="A614" s="5" t="s">
        <v>4293</v>
      </c>
      <c r="B614" s="3" t="b">
        <v>1</v>
      </c>
      <c r="C614" s="3"/>
      <c r="D614" s="14" t="s">
        <v>4294</v>
      </c>
      <c r="E614" s="12" t="s">
        <v>3597</v>
      </c>
      <c r="F614" s="19" t="s">
        <v>4320</v>
      </c>
      <c r="G614" s="19" t="s">
        <v>3499</v>
      </c>
      <c r="H614" s="14"/>
      <c r="I614" s="14"/>
      <c r="J614" s="20">
        <f t="shared" si="2"/>
        <v>328027</v>
      </c>
      <c r="K614" s="3" t="b" cm="1">
        <f t="array" ref="K614">SUMPRODUCT( --ISNUMBER(SEARCH(TextCheck,F614)))&gt;0</f>
        <v>0</v>
      </c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5" customHeight="1" x14ac:dyDescent="0.2">
      <c r="A615" s="5" t="s">
        <v>4293</v>
      </c>
      <c r="B615" s="3" t="b">
        <v>1</v>
      </c>
      <c r="C615" s="3"/>
      <c r="D615" s="14" t="s">
        <v>4294</v>
      </c>
      <c r="E615" s="12" t="s">
        <v>3597</v>
      </c>
      <c r="F615" s="19" t="s">
        <v>4321</v>
      </c>
      <c r="G615" s="19" t="s">
        <v>3161</v>
      </c>
      <c r="H615" s="14"/>
      <c r="I615" s="14"/>
      <c r="J615" s="20">
        <f t="shared" si="2"/>
        <v>328056</v>
      </c>
      <c r="K615" s="3" t="b" cm="1">
        <f t="array" ref="K615">SUMPRODUCT( --ISNUMBER(SEARCH(TextCheck,F615)))&gt;0</f>
        <v>0</v>
      </c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5" customHeight="1" x14ac:dyDescent="0.2">
      <c r="A616" s="5" t="s">
        <v>4293</v>
      </c>
      <c r="B616" s="3" t="b">
        <v>1</v>
      </c>
      <c r="C616" s="3"/>
      <c r="D616" s="14" t="s">
        <v>4294</v>
      </c>
      <c r="E616" s="12" t="s">
        <v>3597</v>
      </c>
      <c r="F616" s="19" t="s">
        <v>4322</v>
      </c>
      <c r="G616" s="19" t="s">
        <v>4323</v>
      </c>
      <c r="H616" s="14"/>
      <c r="I616" s="14"/>
      <c r="J616" s="20">
        <f t="shared" si="2"/>
        <v>328321</v>
      </c>
      <c r="K616" s="3" t="b" cm="1">
        <f t="array" ref="K616">SUMPRODUCT( --ISNUMBER(SEARCH(TextCheck,F616)))&gt;0</f>
        <v>0</v>
      </c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5" customHeight="1" x14ac:dyDescent="0.2">
      <c r="A617" s="5" t="s">
        <v>4293</v>
      </c>
      <c r="B617" s="3" t="b">
        <v>1</v>
      </c>
      <c r="C617" s="3"/>
      <c r="D617" s="14" t="s">
        <v>4294</v>
      </c>
      <c r="E617" s="12" t="s">
        <v>3597</v>
      </c>
      <c r="F617" s="19" t="s">
        <v>4324</v>
      </c>
      <c r="G617" s="19" t="s">
        <v>2211</v>
      </c>
      <c r="H617" s="14"/>
      <c r="I617" s="14"/>
      <c r="J617" s="20">
        <f t="shared" si="2"/>
        <v>328322</v>
      </c>
      <c r="K617" s="3" t="b" cm="1">
        <f t="array" ref="K617">SUMPRODUCT( --ISNUMBER(SEARCH(TextCheck,F617)))&gt;0</f>
        <v>0</v>
      </c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5" customHeight="1" x14ac:dyDescent="0.2">
      <c r="A618" s="5" t="s">
        <v>4293</v>
      </c>
      <c r="B618" s="3"/>
      <c r="C618" s="3"/>
      <c r="D618" s="14" t="s">
        <v>4294</v>
      </c>
      <c r="E618" s="12" t="s">
        <v>3668</v>
      </c>
      <c r="F618" s="19" t="s">
        <v>4325</v>
      </c>
      <c r="G618" s="19" t="s">
        <v>3741</v>
      </c>
      <c r="H618" s="14"/>
      <c r="I618" s="14"/>
      <c r="J618" s="20">
        <f t="shared" si="2"/>
        <v>328077</v>
      </c>
      <c r="K618" s="3" t="b" cm="1">
        <f t="array" ref="K618">SUMPRODUCT( --ISNUMBER(SEARCH(TextCheck,F618)))&gt;0</f>
        <v>0</v>
      </c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5" customHeight="1" x14ac:dyDescent="0.2">
      <c r="A619" s="5" t="s">
        <v>4293</v>
      </c>
      <c r="B619" s="3" t="b">
        <v>1</v>
      </c>
      <c r="C619" s="3"/>
      <c r="D619" s="14" t="s">
        <v>4294</v>
      </c>
      <c r="E619" s="12" t="s">
        <v>3609</v>
      </c>
      <c r="F619" s="19" t="s">
        <v>4305</v>
      </c>
      <c r="G619" s="19" t="s">
        <v>4326</v>
      </c>
      <c r="H619" s="14"/>
      <c r="I619" s="14"/>
      <c r="J619" s="20">
        <f t="shared" si="2"/>
        <v>326985</v>
      </c>
      <c r="K619" s="3" t="b" cm="1">
        <f t="array" ref="K619">SUMPRODUCT( --ISNUMBER(SEARCH(TextCheck,F619)))&gt;0</f>
        <v>0</v>
      </c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5" customHeight="1" x14ac:dyDescent="0.2">
      <c r="A620" s="5" t="s">
        <v>4293</v>
      </c>
      <c r="B620" s="3"/>
      <c r="C620" s="3"/>
      <c r="D620" s="14" t="s">
        <v>4294</v>
      </c>
      <c r="E620" s="12" t="s">
        <v>3611</v>
      </c>
      <c r="F620" s="19" t="s">
        <v>4327</v>
      </c>
      <c r="G620" s="19" t="s">
        <v>3445</v>
      </c>
      <c r="H620" s="14"/>
      <c r="I620" s="14"/>
      <c r="J620" s="20">
        <f t="shared" si="2"/>
        <v>327685</v>
      </c>
      <c r="K620" s="3" t="b" cm="1">
        <f t="array" ref="K620">SUMPRODUCT( --ISNUMBER(SEARCH(TextCheck,F620)))&gt;0</f>
        <v>0</v>
      </c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5" customHeight="1" x14ac:dyDescent="0.2">
      <c r="A621" s="5" t="s">
        <v>4293</v>
      </c>
      <c r="B621" s="3"/>
      <c r="C621" s="3"/>
      <c r="D621" s="14" t="s">
        <v>4294</v>
      </c>
      <c r="E621" s="12" t="s">
        <v>3614</v>
      </c>
      <c r="F621" s="19" t="s">
        <v>4328</v>
      </c>
      <c r="G621" s="19" t="s">
        <v>3511</v>
      </c>
      <c r="H621" s="14"/>
      <c r="I621" s="14"/>
      <c r="J621" s="20">
        <f t="shared" si="2"/>
        <v>327706</v>
      </c>
      <c r="K621" s="3" t="b" cm="1">
        <f t="array" ref="K621">SUMPRODUCT( --ISNUMBER(SEARCH(TextCheck,F621)))&gt;0</f>
        <v>0</v>
      </c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5" customHeight="1" x14ac:dyDescent="0.2">
      <c r="A622" s="5" t="s">
        <v>4293</v>
      </c>
      <c r="B622" s="3"/>
      <c r="C622" s="3"/>
      <c r="D622" s="14" t="s">
        <v>4294</v>
      </c>
      <c r="E622" s="12" t="s">
        <v>3525</v>
      </c>
      <c r="F622" s="19" t="s">
        <v>4329</v>
      </c>
      <c r="G622" s="19" t="s">
        <v>4226</v>
      </c>
      <c r="H622" s="14"/>
      <c r="I622" s="14"/>
      <c r="J622" s="20">
        <f t="shared" si="2"/>
        <v>327736</v>
      </c>
      <c r="K622" s="3" t="b" cm="1">
        <f t="array" ref="K622">SUMPRODUCT( --ISNUMBER(SEARCH(TextCheck,F622)))&gt;0</f>
        <v>0</v>
      </c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5" customHeight="1" x14ac:dyDescent="0.2">
      <c r="A623" s="5" t="s">
        <v>4330</v>
      </c>
      <c r="B623" s="3"/>
      <c r="C623" s="3"/>
      <c r="D623" s="14" t="s">
        <v>4331</v>
      </c>
      <c r="E623" s="12" t="s">
        <v>3480</v>
      </c>
      <c r="F623" s="19" t="s">
        <v>4332</v>
      </c>
      <c r="G623" s="19" t="s">
        <v>4333</v>
      </c>
      <c r="H623" s="5" t="s">
        <v>81</v>
      </c>
      <c r="I623" s="14"/>
      <c r="J623" s="20">
        <f t="shared" si="2"/>
        <v>328285</v>
      </c>
      <c r="K623" s="3" t="b" cm="1">
        <f t="array" ref="K623">SUMPRODUCT( --ISNUMBER(SEARCH(TextCheck,F623)))&gt;0</f>
        <v>0</v>
      </c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5" customHeight="1" x14ac:dyDescent="0.2">
      <c r="A624" s="5" t="s">
        <v>4330</v>
      </c>
      <c r="B624" s="3"/>
      <c r="C624" s="3"/>
      <c r="D624" s="14" t="s">
        <v>4331</v>
      </c>
      <c r="E624" s="12" t="s">
        <v>3483</v>
      </c>
      <c r="F624" s="19" t="s">
        <v>4334</v>
      </c>
      <c r="G624" s="19" t="s">
        <v>4326</v>
      </c>
      <c r="H624" s="14"/>
      <c r="I624" s="14"/>
      <c r="J624" s="20">
        <f t="shared" si="2"/>
        <v>326985</v>
      </c>
      <c r="K624" s="3" t="b" cm="1">
        <f t="array" ref="K624">SUMPRODUCT( --ISNUMBER(SEARCH(TextCheck,F624)))&gt;0</f>
        <v>0</v>
      </c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5" customHeight="1" x14ac:dyDescent="0.2">
      <c r="A625" s="5" t="s">
        <v>4330</v>
      </c>
      <c r="B625" s="3"/>
      <c r="C625" s="3"/>
      <c r="D625" s="14" t="s">
        <v>4331</v>
      </c>
      <c r="E625" s="12" t="s">
        <v>3483</v>
      </c>
      <c r="F625" s="19" t="s">
        <v>2205</v>
      </c>
      <c r="G625" s="19" t="s">
        <v>3521</v>
      </c>
      <c r="H625" s="14"/>
      <c r="I625" s="14"/>
      <c r="J625" s="20">
        <f t="shared" si="2"/>
        <v>328287</v>
      </c>
      <c r="K625" s="3" t="b" cm="1">
        <f t="array" ref="K625">SUMPRODUCT( --ISNUMBER(SEARCH(TextCheck,F625)))&gt;0</f>
        <v>0</v>
      </c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5" customHeight="1" x14ac:dyDescent="0.2">
      <c r="A626" s="5" t="s">
        <v>4330</v>
      </c>
      <c r="B626" s="3"/>
      <c r="C626" s="3"/>
      <c r="D626" s="14" t="s">
        <v>4331</v>
      </c>
      <c r="E626" s="12" t="s">
        <v>3488</v>
      </c>
      <c r="F626" s="19" t="s">
        <v>4335</v>
      </c>
      <c r="G626" s="19" t="s">
        <v>3826</v>
      </c>
      <c r="H626" s="14"/>
      <c r="I626" s="14"/>
      <c r="J626" s="20">
        <f t="shared" si="2"/>
        <v>328064</v>
      </c>
      <c r="K626" s="3" t="b" cm="1">
        <f t="array" ref="K626">SUMPRODUCT( --ISNUMBER(SEARCH(TextCheck,F626)))&gt;0</f>
        <v>0</v>
      </c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5" customHeight="1" x14ac:dyDescent="0.2">
      <c r="A627" s="5" t="s">
        <v>4330</v>
      </c>
      <c r="B627" s="3"/>
      <c r="C627" s="3"/>
      <c r="D627" s="14" t="s">
        <v>4331</v>
      </c>
      <c r="E627" s="12" t="s">
        <v>3488</v>
      </c>
      <c r="F627" s="19" t="s">
        <v>3044</v>
      </c>
      <c r="G627" s="19" t="s">
        <v>3521</v>
      </c>
      <c r="H627" s="14"/>
      <c r="I627" s="14"/>
      <c r="J627" s="20">
        <f t="shared" si="2"/>
        <v>328287</v>
      </c>
      <c r="K627" s="3" t="b" cm="1">
        <f t="array" ref="K627">SUMPRODUCT( --ISNUMBER(SEARCH(TextCheck,F627)))&gt;0</f>
        <v>0</v>
      </c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5" customHeight="1" x14ac:dyDescent="0.2">
      <c r="A628" s="5" t="s">
        <v>4330</v>
      </c>
      <c r="B628" s="3" t="b">
        <v>1</v>
      </c>
      <c r="C628" s="3"/>
      <c r="D628" s="14" t="s">
        <v>4331</v>
      </c>
      <c r="E628" s="12" t="s">
        <v>3491</v>
      </c>
      <c r="F628" s="19" t="s">
        <v>4336</v>
      </c>
      <c r="G628" s="19" t="s">
        <v>4190</v>
      </c>
      <c r="H628" s="14"/>
      <c r="I628" s="14"/>
      <c r="J628" s="20">
        <f t="shared" si="2"/>
        <v>326662</v>
      </c>
      <c r="K628" s="3" t="b" cm="1">
        <f t="array" ref="K628">SUMPRODUCT( --ISNUMBER(SEARCH(TextCheck,F628)))&gt;0</f>
        <v>0</v>
      </c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5" customHeight="1" x14ac:dyDescent="0.2">
      <c r="A629" s="5" t="s">
        <v>4330</v>
      </c>
      <c r="B629" s="3"/>
      <c r="C629" s="3"/>
      <c r="D629" s="14" t="s">
        <v>4331</v>
      </c>
      <c r="E629" s="12" t="s">
        <v>3491</v>
      </c>
      <c r="F629" s="19" t="s">
        <v>4337</v>
      </c>
      <c r="G629" s="19" t="s">
        <v>4192</v>
      </c>
      <c r="H629" s="14"/>
      <c r="I629" s="14"/>
      <c r="J629" s="20">
        <f t="shared" si="2"/>
        <v>326663</v>
      </c>
      <c r="K629" s="3" t="b" cm="1">
        <f t="array" ref="K629">SUMPRODUCT( --ISNUMBER(SEARCH(TextCheck,F629)))&gt;0</f>
        <v>0</v>
      </c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5" customHeight="1" x14ac:dyDescent="0.2">
      <c r="A630" s="5" t="s">
        <v>4330</v>
      </c>
      <c r="B630" s="3"/>
      <c r="C630" s="3"/>
      <c r="D630" s="14" t="s">
        <v>4331</v>
      </c>
      <c r="E630" s="12" t="s">
        <v>3491</v>
      </c>
      <c r="F630" s="19" t="s">
        <v>4338</v>
      </c>
      <c r="G630" s="19" t="s">
        <v>3533</v>
      </c>
      <c r="H630" s="5" t="s">
        <v>1491</v>
      </c>
      <c r="I630" s="14"/>
      <c r="J630" s="20">
        <f t="shared" si="2"/>
        <v>327309</v>
      </c>
      <c r="K630" s="3" t="b" cm="1">
        <f t="array" ref="K630">SUMPRODUCT( --ISNUMBER(SEARCH(TextCheck,F630)))&gt;0</f>
        <v>0</v>
      </c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5" customHeight="1" x14ac:dyDescent="0.2">
      <c r="A631" s="5" t="s">
        <v>4330</v>
      </c>
      <c r="B631" s="3"/>
      <c r="C631" s="3"/>
      <c r="D631" s="14" t="s">
        <v>4331</v>
      </c>
      <c r="E631" s="12" t="s">
        <v>3491</v>
      </c>
      <c r="F631" s="19" t="s">
        <v>4339</v>
      </c>
      <c r="G631" s="19" t="s">
        <v>3823</v>
      </c>
      <c r="H631" s="14"/>
      <c r="I631" s="14"/>
      <c r="J631" s="20">
        <f t="shared" si="2"/>
        <v>327354</v>
      </c>
      <c r="K631" s="3" t="b" cm="1">
        <f t="array" ref="K631">SUMPRODUCT( --ISNUMBER(SEARCH(TextCheck,F631)))&gt;0</f>
        <v>0</v>
      </c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5" customHeight="1" x14ac:dyDescent="0.2">
      <c r="A632" s="5" t="s">
        <v>4330</v>
      </c>
      <c r="B632" s="3"/>
      <c r="C632" s="3"/>
      <c r="D632" s="14" t="s">
        <v>4331</v>
      </c>
      <c r="E632" s="12" t="s">
        <v>3491</v>
      </c>
      <c r="F632" s="19" t="s">
        <v>4340</v>
      </c>
      <c r="G632" s="19" t="s">
        <v>3521</v>
      </c>
      <c r="H632" s="14"/>
      <c r="I632" s="14"/>
      <c r="J632" s="20">
        <f t="shared" si="2"/>
        <v>328287</v>
      </c>
      <c r="K632" s="3" t="b" cm="1">
        <f t="array" ref="K632">SUMPRODUCT( --ISNUMBER(SEARCH(TextCheck,F632)))&gt;0</f>
        <v>0</v>
      </c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5" customHeight="1" x14ac:dyDescent="0.2">
      <c r="A633" s="5" t="s">
        <v>4330</v>
      </c>
      <c r="B633" s="3" t="b">
        <v>1</v>
      </c>
      <c r="C633" s="3"/>
      <c r="D633" s="14" t="s">
        <v>4331</v>
      </c>
      <c r="E633" s="12" t="s">
        <v>3584</v>
      </c>
      <c r="F633" s="19" t="s">
        <v>4341</v>
      </c>
      <c r="G633" s="19" t="s">
        <v>3632</v>
      </c>
      <c r="H633" s="14"/>
      <c r="I633" s="14"/>
      <c r="J633" s="20">
        <f t="shared" si="2"/>
        <v>326984</v>
      </c>
      <c r="K633" s="3" t="b" cm="1">
        <f t="array" ref="K633">SUMPRODUCT( --ISNUMBER(SEARCH(TextCheck,F633)))&gt;0</f>
        <v>0</v>
      </c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5" customHeight="1" x14ac:dyDescent="0.2">
      <c r="A634" s="5" t="s">
        <v>4330</v>
      </c>
      <c r="B634" s="3"/>
      <c r="C634" s="3"/>
      <c r="D634" s="14" t="s">
        <v>4331</v>
      </c>
      <c r="E634" s="12" t="s">
        <v>3501</v>
      </c>
      <c r="F634" s="19" t="s">
        <v>4342</v>
      </c>
      <c r="G634" s="19" t="s">
        <v>4343</v>
      </c>
      <c r="H634" s="14"/>
      <c r="I634" s="14"/>
      <c r="J634" s="20">
        <f t="shared" si="2"/>
        <v>326352</v>
      </c>
      <c r="K634" s="3" t="b" cm="1">
        <f t="array" ref="K634">SUMPRODUCT( --ISNUMBER(SEARCH(TextCheck,F634)))&gt;0</f>
        <v>0</v>
      </c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5" customHeight="1" x14ac:dyDescent="0.2">
      <c r="A635" s="5" t="s">
        <v>4330</v>
      </c>
      <c r="B635" s="3"/>
      <c r="C635" s="3"/>
      <c r="D635" s="14" t="s">
        <v>4331</v>
      </c>
      <c r="E635" s="12" t="s">
        <v>3501</v>
      </c>
      <c r="F635" s="19" t="s">
        <v>4344</v>
      </c>
      <c r="G635" s="19" t="s">
        <v>4188</v>
      </c>
      <c r="H635" s="14"/>
      <c r="I635" s="14"/>
      <c r="J635" s="20">
        <f t="shared" si="2"/>
        <v>326661</v>
      </c>
      <c r="K635" s="3" t="b" cm="1">
        <f t="array" ref="K635">SUMPRODUCT( --ISNUMBER(SEARCH(TextCheck,F635)))&gt;0</f>
        <v>0</v>
      </c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5" customHeight="1" x14ac:dyDescent="0.2">
      <c r="A636" s="5" t="s">
        <v>4330</v>
      </c>
      <c r="B636" s="3" t="b">
        <v>1</v>
      </c>
      <c r="C636" s="3"/>
      <c r="D636" s="14" t="s">
        <v>4331</v>
      </c>
      <c r="E636" s="12" t="s">
        <v>3501</v>
      </c>
      <c r="F636" s="19" t="s">
        <v>4345</v>
      </c>
      <c r="G636" s="19" t="s">
        <v>4346</v>
      </c>
      <c r="H636" s="14"/>
      <c r="I636" s="14"/>
      <c r="J636" s="20">
        <f t="shared" si="2"/>
        <v>326999</v>
      </c>
      <c r="K636" s="3" t="b" cm="1">
        <f t="array" ref="K636">SUMPRODUCT( --ISNUMBER(SEARCH(TextCheck,F636)))&gt;0</f>
        <v>0</v>
      </c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5" customHeight="1" x14ac:dyDescent="0.2">
      <c r="A637" s="5" t="s">
        <v>4330</v>
      </c>
      <c r="B637" s="3" t="b">
        <v>1</v>
      </c>
      <c r="C637" s="3"/>
      <c r="D637" s="14" t="s">
        <v>4331</v>
      </c>
      <c r="E637" s="12" t="s">
        <v>3501</v>
      </c>
      <c r="F637" s="19" t="s">
        <v>4347</v>
      </c>
      <c r="G637" s="19" t="s">
        <v>3634</v>
      </c>
      <c r="H637" s="14"/>
      <c r="I637" s="14"/>
      <c r="J637" s="20">
        <f t="shared" si="2"/>
        <v>327060</v>
      </c>
      <c r="K637" s="3" t="b" cm="1">
        <f t="array" ref="K637">SUMPRODUCT( --ISNUMBER(SEARCH(TextCheck,F637)))&gt;0</f>
        <v>0</v>
      </c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5" customHeight="1" x14ac:dyDescent="0.2">
      <c r="A638" s="5" t="s">
        <v>4330</v>
      </c>
      <c r="B638" s="3"/>
      <c r="C638" s="3"/>
      <c r="D638" s="14" t="s">
        <v>4331</v>
      </c>
      <c r="E638" s="12" t="s">
        <v>3501</v>
      </c>
      <c r="F638" s="19" t="s">
        <v>4348</v>
      </c>
      <c r="G638" s="19" t="s">
        <v>4349</v>
      </c>
      <c r="H638" s="14"/>
      <c r="I638" s="14"/>
      <c r="J638" s="20">
        <f t="shared" si="2"/>
        <v>327191</v>
      </c>
      <c r="K638" s="3" t="b" cm="1">
        <f t="array" ref="K638">SUMPRODUCT( --ISNUMBER(SEARCH(TextCheck,F638)))&gt;0</f>
        <v>0</v>
      </c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5" customHeight="1" x14ac:dyDescent="0.2">
      <c r="A639" s="5" t="s">
        <v>4330</v>
      </c>
      <c r="B639" s="3" t="b">
        <v>1</v>
      </c>
      <c r="C639" s="3"/>
      <c r="D639" s="14" t="s">
        <v>4331</v>
      </c>
      <c r="E639" s="12" t="s">
        <v>3501</v>
      </c>
      <c r="F639" s="19" t="s">
        <v>4350</v>
      </c>
      <c r="G639" s="19" t="s">
        <v>3823</v>
      </c>
      <c r="H639" s="14"/>
      <c r="I639" s="14"/>
      <c r="J639" s="20">
        <f t="shared" si="2"/>
        <v>327354</v>
      </c>
      <c r="K639" s="3" t="b" cm="1">
        <f t="array" ref="K639">SUMPRODUCT( --ISNUMBER(SEARCH(TextCheck,F639)))&gt;0</f>
        <v>0</v>
      </c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5" customHeight="1" x14ac:dyDescent="0.2">
      <c r="A640" s="5" t="s">
        <v>4330</v>
      </c>
      <c r="B640" s="3"/>
      <c r="C640" s="3"/>
      <c r="D640" s="14" t="s">
        <v>4331</v>
      </c>
      <c r="E640" s="12" t="s">
        <v>3501</v>
      </c>
      <c r="F640" s="19" t="s">
        <v>4351</v>
      </c>
      <c r="G640" s="19" t="s">
        <v>3511</v>
      </c>
      <c r="H640" s="14"/>
      <c r="I640" s="14"/>
      <c r="J640" s="20">
        <f t="shared" si="2"/>
        <v>327706</v>
      </c>
      <c r="K640" s="3" t="b" cm="1">
        <f t="array" ref="K640">SUMPRODUCT( --ISNUMBER(SEARCH(TextCheck,F640)))&gt;0</f>
        <v>0</v>
      </c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5" customHeight="1" x14ac:dyDescent="0.2">
      <c r="A641" s="5" t="s">
        <v>4330</v>
      </c>
      <c r="B641" s="3"/>
      <c r="C641" s="3"/>
      <c r="D641" s="14" t="s">
        <v>4331</v>
      </c>
      <c r="E641" s="12" t="s">
        <v>3501</v>
      </c>
      <c r="F641" s="19" t="s">
        <v>4352</v>
      </c>
      <c r="G641" s="19" t="s">
        <v>3521</v>
      </c>
      <c r="H641" s="14"/>
      <c r="I641" s="14"/>
      <c r="J641" s="20">
        <f t="shared" si="2"/>
        <v>328287</v>
      </c>
      <c r="K641" s="3" t="b" cm="1">
        <f t="array" ref="K641">SUMPRODUCT( --ISNUMBER(SEARCH(TextCheck,F641)))&gt;0</f>
        <v>0</v>
      </c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5" customHeight="1" x14ac:dyDescent="0.2">
      <c r="A642" s="5" t="s">
        <v>4330</v>
      </c>
      <c r="B642" s="3" t="b">
        <v>1</v>
      </c>
      <c r="C642" s="3"/>
      <c r="D642" s="14" t="s">
        <v>4331</v>
      </c>
      <c r="E642" s="12" t="s">
        <v>3597</v>
      </c>
      <c r="F642" s="19" t="s">
        <v>4353</v>
      </c>
      <c r="G642" s="19" t="s">
        <v>3634</v>
      </c>
      <c r="H642" s="5" t="s">
        <v>1388</v>
      </c>
      <c r="I642" s="14"/>
      <c r="J642" s="20">
        <f t="shared" si="2"/>
        <v>327060</v>
      </c>
      <c r="K642" s="3" t="b" cm="1">
        <f t="array" ref="K642">SUMPRODUCT( --ISNUMBER(SEARCH(TextCheck,F642)))&gt;0</f>
        <v>0</v>
      </c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5" customHeight="1" x14ac:dyDescent="0.2">
      <c r="A643" s="5" t="s">
        <v>4330</v>
      </c>
      <c r="B643" s="3" t="b">
        <v>1</v>
      </c>
      <c r="C643" s="3"/>
      <c r="D643" s="14" t="s">
        <v>4331</v>
      </c>
      <c r="E643" s="12" t="s">
        <v>3597</v>
      </c>
      <c r="F643" s="19" t="s">
        <v>4354</v>
      </c>
      <c r="G643" s="19" t="s">
        <v>4355</v>
      </c>
      <c r="H643" s="5" t="s">
        <v>3970</v>
      </c>
      <c r="I643" s="14"/>
      <c r="J643" s="20">
        <f t="shared" si="2"/>
        <v>327316</v>
      </c>
      <c r="K643" s="3" t="b" cm="1">
        <f t="array" ref="K643">SUMPRODUCT( --ISNUMBER(SEARCH(TextCheck,F643)))&gt;0</f>
        <v>0</v>
      </c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5" customHeight="1" x14ac:dyDescent="0.2">
      <c r="A644" s="5" t="s">
        <v>4330</v>
      </c>
      <c r="B644" s="3" t="b">
        <v>1</v>
      </c>
      <c r="C644" s="3"/>
      <c r="D644" s="14" t="s">
        <v>4331</v>
      </c>
      <c r="E644" s="12" t="s">
        <v>3597</v>
      </c>
      <c r="F644" s="19" t="s">
        <v>4356</v>
      </c>
      <c r="G644" s="19" t="s">
        <v>3727</v>
      </c>
      <c r="H644" s="14"/>
      <c r="I644" s="14"/>
      <c r="J644" s="20">
        <f t="shared" si="2"/>
        <v>327489</v>
      </c>
      <c r="K644" s="3" t="b" cm="1">
        <f t="array" ref="K644">SUMPRODUCT( --ISNUMBER(SEARCH(TextCheck,F644)))&gt;0</f>
        <v>0</v>
      </c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5" customHeight="1" x14ac:dyDescent="0.2">
      <c r="A645" s="5" t="s">
        <v>4330</v>
      </c>
      <c r="B645" s="3" t="b">
        <v>1</v>
      </c>
      <c r="C645" s="3"/>
      <c r="D645" s="14" t="s">
        <v>4331</v>
      </c>
      <c r="E645" s="12" t="s">
        <v>3597</v>
      </c>
      <c r="F645" s="19" t="s">
        <v>4357</v>
      </c>
      <c r="G645" s="19" t="s">
        <v>1950</v>
      </c>
      <c r="H645" s="5" t="s">
        <v>1925</v>
      </c>
      <c r="I645" s="14"/>
      <c r="J645" s="20">
        <f t="shared" si="2"/>
        <v>327979</v>
      </c>
      <c r="K645" s="3" t="b" cm="1">
        <f t="array" ref="K645">SUMPRODUCT( --ISNUMBER(SEARCH(TextCheck,F645)))&gt;0</f>
        <v>0</v>
      </c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5" customHeight="1" x14ac:dyDescent="0.2">
      <c r="A646" s="5" t="s">
        <v>4330</v>
      </c>
      <c r="B646" s="3"/>
      <c r="C646" s="3"/>
      <c r="D646" s="14" t="s">
        <v>4331</v>
      </c>
      <c r="E646" s="12" t="s">
        <v>3597</v>
      </c>
      <c r="F646" s="19" t="s">
        <v>4358</v>
      </c>
      <c r="G646" s="19" t="s">
        <v>3628</v>
      </c>
      <c r="H646" s="14"/>
      <c r="I646" s="14"/>
      <c r="J646" s="20">
        <f t="shared" si="2"/>
        <v>327999</v>
      </c>
      <c r="K646" s="3" t="b" cm="1">
        <f t="array" ref="K646">SUMPRODUCT( --ISNUMBER(SEARCH(TextCheck,F646)))&gt;0</f>
        <v>0</v>
      </c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5" customHeight="1" x14ac:dyDescent="0.2">
      <c r="A647" s="5" t="s">
        <v>4330</v>
      </c>
      <c r="B647" s="3"/>
      <c r="C647" s="3"/>
      <c r="D647" s="14" t="s">
        <v>4331</v>
      </c>
      <c r="E647" s="12" t="s">
        <v>3597</v>
      </c>
      <c r="F647" s="19" t="s">
        <v>4359</v>
      </c>
      <c r="G647" s="19" t="s">
        <v>3752</v>
      </c>
      <c r="H647" s="14"/>
      <c r="I647" s="14"/>
      <c r="J647" s="20">
        <f t="shared" si="2"/>
        <v>328041</v>
      </c>
      <c r="K647" s="3" t="b" cm="1">
        <f t="array" ref="K647">SUMPRODUCT( --ISNUMBER(SEARCH(TextCheck,F647)))&gt;0</f>
        <v>0</v>
      </c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5" customHeight="1" x14ac:dyDescent="0.2">
      <c r="A648" s="5" t="s">
        <v>4330</v>
      </c>
      <c r="B648" s="3"/>
      <c r="C648" s="3"/>
      <c r="D648" s="14" t="s">
        <v>4331</v>
      </c>
      <c r="E648" s="12" t="s">
        <v>3597</v>
      </c>
      <c r="F648" s="19" t="s">
        <v>4360</v>
      </c>
      <c r="G648" s="19" t="s">
        <v>3521</v>
      </c>
      <c r="H648" s="14"/>
      <c r="I648" s="14"/>
      <c r="J648" s="20">
        <f t="shared" si="2"/>
        <v>328287</v>
      </c>
      <c r="K648" s="3" t="b" cm="1">
        <f t="array" ref="K648">SUMPRODUCT( --ISNUMBER(SEARCH(TextCheck,F648)))&gt;0</f>
        <v>0</v>
      </c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5" customHeight="1" x14ac:dyDescent="0.2">
      <c r="A649" s="5" t="s">
        <v>4330</v>
      </c>
      <c r="B649" s="3"/>
      <c r="C649" s="3"/>
      <c r="D649" s="14" t="s">
        <v>4331</v>
      </c>
      <c r="E649" s="12" t="s">
        <v>3597</v>
      </c>
      <c r="F649" s="19" t="s">
        <v>4361</v>
      </c>
      <c r="G649" s="19" t="s">
        <v>3672</v>
      </c>
      <c r="H649" s="14"/>
      <c r="I649" s="14"/>
      <c r="J649" s="20">
        <f t="shared" si="2"/>
        <v>328335</v>
      </c>
      <c r="K649" s="3" t="b" cm="1">
        <f t="array" ref="K649">SUMPRODUCT( --ISNUMBER(SEARCH(TextCheck,F649)))&gt;0</f>
        <v>0</v>
      </c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5" customHeight="1" x14ac:dyDescent="0.2">
      <c r="A650" s="5" t="s">
        <v>4330</v>
      </c>
      <c r="B650" s="3"/>
      <c r="C650" s="3"/>
      <c r="D650" s="14" t="s">
        <v>4331</v>
      </c>
      <c r="E650" s="12" t="s">
        <v>3668</v>
      </c>
      <c r="F650" s="19" t="s">
        <v>4362</v>
      </c>
      <c r="G650" s="19" t="s">
        <v>3741</v>
      </c>
      <c r="H650" s="14"/>
      <c r="I650" s="14"/>
      <c r="J650" s="20">
        <f t="shared" si="2"/>
        <v>328077</v>
      </c>
      <c r="K650" s="3" t="b" cm="1">
        <f t="array" ref="K650">SUMPRODUCT( --ISNUMBER(SEARCH(TextCheck,F650)))&gt;0</f>
        <v>0</v>
      </c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5" customHeight="1" x14ac:dyDescent="0.2">
      <c r="A651" s="5" t="s">
        <v>4330</v>
      </c>
      <c r="B651" s="3" t="b">
        <v>1</v>
      </c>
      <c r="C651" s="3"/>
      <c r="D651" s="14" t="s">
        <v>4331</v>
      </c>
      <c r="E651" s="12" t="s">
        <v>3609</v>
      </c>
      <c r="F651" s="19" t="s">
        <v>4341</v>
      </c>
      <c r="G651" s="19" t="s">
        <v>4363</v>
      </c>
      <c r="H651" s="14"/>
      <c r="I651" s="14"/>
      <c r="J651" s="20">
        <f t="shared" si="2"/>
        <v>322602</v>
      </c>
      <c r="K651" s="3" t="b" cm="1">
        <f t="array" ref="K651">SUMPRODUCT( --ISNUMBER(SEARCH(TextCheck,F651)))&gt;0</f>
        <v>0</v>
      </c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5" customHeight="1" x14ac:dyDescent="0.2">
      <c r="A652" s="5" t="s">
        <v>4330</v>
      </c>
      <c r="B652" s="3"/>
      <c r="C652" s="3"/>
      <c r="D652" s="14" t="s">
        <v>4331</v>
      </c>
      <c r="E652" s="12" t="s">
        <v>3611</v>
      </c>
      <c r="F652" s="19" t="s">
        <v>4364</v>
      </c>
      <c r="G652" s="19" t="s">
        <v>4365</v>
      </c>
      <c r="H652" s="14"/>
      <c r="I652" s="14"/>
      <c r="J652" s="20">
        <f t="shared" si="2"/>
        <v>326396</v>
      </c>
      <c r="K652" s="3" t="b" cm="1">
        <f t="array" ref="K652">SUMPRODUCT( --ISNUMBER(SEARCH(TextCheck,F652)))&gt;0</f>
        <v>0</v>
      </c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5" customHeight="1" x14ac:dyDescent="0.2">
      <c r="A653" s="5" t="s">
        <v>4330</v>
      </c>
      <c r="B653" s="3" t="b">
        <v>1</v>
      </c>
      <c r="C653" s="3"/>
      <c r="D653" s="14" t="s">
        <v>4331</v>
      </c>
      <c r="E653" s="12" t="s">
        <v>3614</v>
      </c>
      <c r="F653" s="19" t="s">
        <v>4366</v>
      </c>
      <c r="G653" s="19" t="s">
        <v>4367</v>
      </c>
      <c r="H653" s="14"/>
      <c r="I653" s="14"/>
      <c r="J653" s="20">
        <f t="shared" si="2"/>
        <v>327618</v>
      </c>
      <c r="K653" s="3" t="b" cm="1">
        <f t="array" ref="K653">SUMPRODUCT( --ISNUMBER(SEARCH(TextCheck,F653)))&gt;0</f>
        <v>0</v>
      </c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5" customHeight="1" x14ac:dyDescent="0.2">
      <c r="A654" s="5" t="s">
        <v>4330</v>
      </c>
      <c r="B654" s="3"/>
      <c r="C654" s="3"/>
      <c r="D654" s="14" t="s">
        <v>4331</v>
      </c>
      <c r="E654" s="12" t="s">
        <v>3525</v>
      </c>
      <c r="F654" s="19" t="s">
        <v>4368</v>
      </c>
      <c r="G654" s="19" t="s">
        <v>1797</v>
      </c>
      <c r="H654" s="14"/>
      <c r="I654" s="14"/>
      <c r="J654" s="20">
        <f t="shared" si="2"/>
        <v>327435</v>
      </c>
      <c r="K654" s="3" t="b" cm="1">
        <f t="array" ref="K654">SUMPRODUCT( --ISNUMBER(SEARCH(TextCheck,F654)))&gt;0</f>
        <v>0</v>
      </c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5" customHeight="1" x14ac:dyDescent="0.2">
      <c r="A655" s="5" t="s">
        <v>4369</v>
      </c>
      <c r="B655" s="3"/>
      <c r="C655" s="3"/>
      <c r="D655" s="14" t="s">
        <v>4370</v>
      </c>
      <c r="E655" s="12" t="s">
        <v>3480</v>
      </c>
      <c r="F655" s="19" t="s">
        <v>178</v>
      </c>
      <c r="G655" s="19" t="s">
        <v>4371</v>
      </c>
      <c r="H655" s="5" t="s">
        <v>109</v>
      </c>
      <c r="I655" s="14"/>
      <c r="J655" s="20">
        <f t="shared" si="2"/>
        <v>326841</v>
      </c>
      <c r="K655" s="3" t="b" cm="1">
        <f t="array" ref="K655">SUMPRODUCT( --ISNUMBER(SEARCH(TextCheck,F655)))&gt;0</f>
        <v>1</v>
      </c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5" customHeight="1" x14ac:dyDescent="0.2">
      <c r="A656" s="5" t="s">
        <v>4369</v>
      </c>
      <c r="B656" s="3" t="b">
        <v>1</v>
      </c>
      <c r="C656" s="3"/>
      <c r="D656" s="14" t="s">
        <v>4370</v>
      </c>
      <c r="E656" s="12" t="s">
        <v>3483</v>
      </c>
      <c r="F656" s="19" t="s">
        <v>4372</v>
      </c>
      <c r="G656" s="19" t="s">
        <v>4373</v>
      </c>
      <c r="H656" s="5" t="s">
        <v>109</v>
      </c>
      <c r="I656" s="14"/>
      <c r="J656" s="20">
        <f t="shared" si="2"/>
        <v>325871</v>
      </c>
      <c r="K656" s="3" t="b" cm="1">
        <f t="array" ref="K656">SUMPRODUCT( --ISNUMBER(SEARCH(TextCheck,F656)))&gt;0</f>
        <v>1</v>
      </c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5" customHeight="1" x14ac:dyDescent="0.2">
      <c r="A657" s="5" t="s">
        <v>4369</v>
      </c>
      <c r="B657" s="3"/>
      <c r="C657" s="3"/>
      <c r="D657" s="14" t="s">
        <v>4370</v>
      </c>
      <c r="E657" s="12" t="s">
        <v>3483</v>
      </c>
      <c r="F657" s="19" t="s">
        <v>1025</v>
      </c>
      <c r="G657" s="19" t="s">
        <v>367</v>
      </c>
      <c r="H657" s="5" t="s">
        <v>109</v>
      </c>
      <c r="I657" s="14"/>
      <c r="J657" s="20">
        <f t="shared" si="2"/>
        <v>326588</v>
      </c>
      <c r="K657" s="3" t="b" cm="1">
        <f t="array" ref="K657">SUMPRODUCT( --ISNUMBER(SEARCH(TextCheck,F657)))&gt;0</f>
        <v>0</v>
      </c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5" customHeight="1" x14ac:dyDescent="0.2">
      <c r="A658" s="5" t="s">
        <v>4369</v>
      </c>
      <c r="B658" s="3" t="b">
        <v>1</v>
      </c>
      <c r="C658" s="3"/>
      <c r="D658" s="14" t="s">
        <v>4370</v>
      </c>
      <c r="E658" s="12" t="s">
        <v>3488</v>
      </c>
      <c r="F658" s="19" t="s">
        <v>2139</v>
      </c>
      <c r="G658" s="19" t="s">
        <v>367</v>
      </c>
      <c r="H658" s="5" t="s">
        <v>109</v>
      </c>
      <c r="I658" s="14"/>
      <c r="J658" s="20">
        <f t="shared" si="2"/>
        <v>326588</v>
      </c>
      <c r="K658" s="3" t="b" cm="1">
        <f t="array" ref="K658">SUMPRODUCT( --ISNUMBER(SEARCH(TextCheck,F658)))&gt;0</f>
        <v>0</v>
      </c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5" customHeight="1" x14ac:dyDescent="0.2">
      <c r="A659" s="5" t="s">
        <v>4369</v>
      </c>
      <c r="B659" s="3" t="b">
        <v>1</v>
      </c>
      <c r="C659" s="3"/>
      <c r="D659" s="14" t="s">
        <v>4370</v>
      </c>
      <c r="E659" s="12" t="s">
        <v>3488</v>
      </c>
      <c r="F659" s="19" t="s">
        <v>2759</v>
      </c>
      <c r="G659" s="19" t="s">
        <v>1749</v>
      </c>
      <c r="H659" s="14"/>
      <c r="I659" s="14"/>
      <c r="J659" s="20">
        <f t="shared" si="2"/>
        <v>327337</v>
      </c>
      <c r="K659" s="3" t="b" cm="1">
        <f t="array" ref="K659">SUMPRODUCT( --ISNUMBER(SEARCH(TextCheck,F659)))&gt;0</f>
        <v>0</v>
      </c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5" customHeight="1" x14ac:dyDescent="0.2">
      <c r="A660" s="5" t="s">
        <v>4369</v>
      </c>
      <c r="B660" s="3" t="b">
        <v>1</v>
      </c>
      <c r="C660" s="3"/>
      <c r="D660" s="14" t="s">
        <v>4370</v>
      </c>
      <c r="E660" s="12" t="s">
        <v>3491</v>
      </c>
      <c r="F660" s="19" t="s">
        <v>4374</v>
      </c>
      <c r="G660" s="19" t="s">
        <v>3564</v>
      </c>
      <c r="H660" s="14"/>
      <c r="I660" s="14"/>
      <c r="J660" s="20">
        <f t="shared" si="2"/>
        <v>326253</v>
      </c>
      <c r="K660" s="3" t="b" cm="1">
        <f t="array" ref="K660">SUMPRODUCT( --ISNUMBER(SEARCH(TextCheck,F660)))&gt;0</f>
        <v>0</v>
      </c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5" customHeight="1" x14ac:dyDescent="0.2">
      <c r="A661" s="5" t="s">
        <v>4369</v>
      </c>
      <c r="B661" s="3"/>
      <c r="C661" s="3"/>
      <c r="D661" s="14" t="s">
        <v>4370</v>
      </c>
      <c r="E661" s="12" t="s">
        <v>3491</v>
      </c>
      <c r="F661" s="19" t="s">
        <v>4375</v>
      </c>
      <c r="G661" s="19" t="s">
        <v>4376</v>
      </c>
      <c r="H661" s="14"/>
      <c r="I661" s="14"/>
      <c r="J661" s="20">
        <f t="shared" si="2"/>
        <v>326343</v>
      </c>
      <c r="K661" s="3" t="b" cm="1">
        <f t="array" ref="K661">SUMPRODUCT( --ISNUMBER(SEARCH(TextCheck,F661)))&gt;0</f>
        <v>0</v>
      </c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5" customHeight="1" x14ac:dyDescent="0.2">
      <c r="A662" s="5" t="s">
        <v>4369</v>
      </c>
      <c r="B662" s="3"/>
      <c r="C662" s="3"/>
      <c r="D662" s="14" t="s">
        <v>4370</v>
      </c>
      <c r="E662" s="12" t="s">
        <v>3491</v>
      </c>
      <c r="F662" s="19" t="s">
        <v>4377</v>
      </c>
      <c r="G662" s="19" t="s">
        <v>3903</v>
      </c>
      <c r="H662" s="14"/>
      <c r="I662" s="14"/>
      <c r="J662" s="20">
        <f t="shared" si="2"/>
        <v>326406</v>
      </c>
      <c r="K662" s="3" t="b" cm="1">
        <f t="array" ref="K662">SUMPRODUCT( --ISNUMBER(SEARCH(TextCheck,F662)))&gt;0</f>
        <v>0</v>
      </c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5" customHeight="1" x14ac:dyDescent="0.2">
      <c r="A663" s="5" t="s">
        <v>4369</v>
      </c>
      <c r="B663" s="3"/>
      <c r="C663" s="3"/>
      <c r="D663" s="14" t="s">
        <v>4370</v>
      </c>
      <c r="E663" s="12" t="s">
        <v>3491</v>
      </c>
      <c r="F663" s="19" t="s">
        <v>4378</v>
      </c>
      <c r="G663" s="19" t="s">
        <v>367</v>
      </c>
      <c r="H663" s="14"/>
      <c r="I663" s="14"/>
      <c r="J663" s="20">
        <f t="shared" si="2"/>
        <v>326588</v>
      </c>
      <c r="K663" s="3" t="b" cm="1">
        <f t="array" ref="K663">SUMPRODUCT( --ISNUMBER(SEARCH(TextCheck,F663)))&gt;0</f>
        <v>0</v>
      </c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5" customHeight="1" x14ac:dyDescent="0.2">
      <c r="A664" s="5" t="s">
        <v>4369</v>
      </c>
      <c r="B664" s="3"/>
      <c r="C664" s="3"/>
      <c r="D664" s="14" t="s">
        <v>4370</v>
      </c>
      <c r="E664" s="12" t="s">
        <v>3491</v>
      </c>
      <c r="F664" s="19" t="s">
        <v>4379</v>
      </c>
      <c r="G664" s="19" t="s">
        <v>3823</v>
      </c>
      <c r="H664" s="5" t="s">
        <v>1404</v>
      </c>
      <c r="I664" s="14"/>
      <c r="J664" s="20">
        <f t="shared" si="2"/>
        <v>327354</v>
      </c>
      <c r="K664" s="3" t="b" cm="1">
        <f t="array" ref="K664">SUMPRODUCT( --ISNUMBER(SEARCH(TextCheck,F664)))&gt;0</f>
        <v>0</v>
      </c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5" customHeight="1" x14ac:dyDescent="0.2">
      <c r="A665" s="5" t="s">
        <v>4369</v>
      </c>
      <c r="B665" s="3" t="b">
        <v>1</v>
      </c>
      <c r="C665" s="3"/>
      <c r="D665" s="14" t="s">
        <v>4370</v>
      </c>
      <c r="E665" s="12" t="s">
        <v>3491</v>
      </c>
      <c r="F665" s="19" t="s">
        <v>4380</v>
      </c>
      <c r="G665" s="19" t="s">
        <v>4381</v>
      </c>
      <c r="H665" s="5" t="s">
        <v>3161</v>
      </c>
      <c r="I665" s="14"/>
      <c r="J665" s="20">
        <f t="shared" si="2"/>
        <v>328072</v>
      </c>
      <c r="K665" s="3" t="b" cm="1">
        <f t="array" ref="K665">SUMPRODUCT( --ISNUMBER(SEARCH(TextCheck,F665)))&gt;0</f>
        <v>1</v>
      </c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5" customHeight="1" x14ac:dyDescent="0.2">
      <c r="A666" s="5" t="s">
        <v>4369</v>
      </c>
      <c r="B666" s="3"/>
      <c r="C666" s="3"/>
      <c r="D666" s="14" t="s">
        <v>4370</v>
      </c>
      <c r="E666" s="12" t="s">
        <v>3584</v>
      </c>
      <c r="F666" s="19" t="s">
        <v>4382</v>
      </c>
      <c r="G666" s="19" t="s">
        <v>4383</v>
      </c>
      <c r="H666" s="14"/>
      <c r="I666" s="14"/>
      <c r="J666" s="20">
        <f t="shared" si="2"/>
        <v>328166</v>
      </c>
      <c r="K666" s="3" t="b" cm="1">
        <f t="array" ref="K666">SUMPRODUCT( --ISNUMBER(SEARCH(TextCheck,F666)))&gt;0</f>
        <v>0</v>
      </c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5" customHeight="1" x14ac:dyDescent="0.2">
      <c r="A667" s="5" t="s">
        <v>4369</v>
      </c>
      <c r="B667" s="3"/>
      <c r="C667" s="3"/>
      <c r="D667" s="14" t="s">
        <v>4370</v>
      </c>
      <c r="E667" s="12" t="s">
        <v>3501</v>
      </c>
      <c r="F667" s="19" t="s">
        <v>4384</v>
      </c>
      <c r="G667" s="19" t="s">
        <v>4385</v>
      </c>
      <c r="H667" s="14"/>
      <c r="I667" s="14"/>
      <c r="J667" s="20">
        <f t="shared" si="2"/>
        <v>323865</v>
      </c>
      <c r="K667" s="3" t="b" cm="1">
        <f t="array" ref="K667">SUMPRODUCT( --ISNUMBER(SEARCH(TextCheck,F667)))&gt;0</f>
        <v>0</v>
      </c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5" customHeight="1" x14ac:dyDescent="0.2">
      <c r="A668" s="5" t="s">
        <v>4369</v>
      </c>
      <c r="B668" s="3"/>
      <c r="C668" s="3"/>
      <c r="D668" s="14" t="s">
        <v>4370</v>
      </c>
      <c r="E668" s="12" t="s">
        <v>3501</v>
      </c>
      <c r="F668" s="19" t="s">
        <v>4386</v>
      </c>
      <c r="G668" s="19" t="s">
        <v>1749</v>
      </c>
      <c r="H668" s="14"/>
      <c r="I668" s="14"/>
      <c r="J668" s="20">
        <f t="shared" si="2"/>
        <v>327337</v>
      </c>
      <c r="K668" s="3" t="b" cm="1">
        <f t="array" ref="K668">SUMPRODUCT( --ISNUMBER(SEARCH(TextCheck,F668)))&gt;0</f>
        <v>0</v>
      </c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5" customHeight="1" x14ac:dyDescent="0.2">
      <c r="A669" s="5" t="s">
        <v>4369</v>
      </c>
      <c r="B669" s="3"/>
      <c r="C669" s="3"/>
      <c r="D669" s="14" t="s">
        <v>4370</v>
      </c>
      <c r="E669" s="12" t="s">
        <v>3501</v>
      </c>
      <c r="F669" s="19" t="s">
        <v>4387</v>
      </c>
      <c r="G669" s="19" t="s">
        <v>4089</v>
      </c>
      <c r="H669" s="14"/>
      <c r="I669" s="14"/>
      <c r="J669" s="20">
        <f t="shared" si="2"/>
        <v>327411</v>
      </c>
      <c r="K669" s="3" t="b" cm="1">
        <f t="array" ref="K669">SUMPRODUCT( --ISNUMBER(SEARCH(TextCheck,F669)))&gt;0</f>
        <v>0</v>
      </c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5" customHeight="1" x14ac:dyDescent="0.2">
      <c r="A670" s="5" t="s">
        <v>4369</v>
      </c>
      <c r="B670" s="3"/>
      <c r="C670" s="3"/>
      <c r="D670" s="14" t="s">
        <v>4370</v>
      </c>
      <c r="E670" s="12" t="s">
        <v>3501</v>
      </c>
      <c r="F670" s="19" t="s">
        <v>4388</v>
      </c>
      <c r="G670" s="19" t="s">
        <v>4389</v>
      </c>
      <c r="H670" s="14"/>
      <c r="I670" s="14"/>
      <c r="J670" s="20">
        <f t="shared" si="2"/>
        <v>328162</v>
      </c>
      <c r="K670" s="3" t="b" cm="1">
        <f t="array" ref="K670">SUMPRODUCT( --ISNUMBER(SEARCH(TextCheck,F670)))&gt;0</f>
        <v>0</v>
      </c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5" customHeight="1" x14ac:dyDescent="0.2">
      <c r="A671" s="5" t="s">
        <v>4369</v>
      </c>
      <c r="B671" s="3"/>
      <c r="C671" s="3"/>
      <c r="D671" s="14" t="s">
        <v>4370</v>
      </c>
      <c r="E671" s="12" t="s">
        <v>3501</v>
      </c>
      <c r="F671" s="19" t="s">
        <v>4390</v>
      </c>
      <c r="G671" s="19" t="s">
        <v>4391</v>
      </c>
      <c r="H671" s="14"/>
      <c r="I671" s="14"/>
      <c r="J671" s="20">
        <f t="shared" si="2"/>
        <v>328165</v>
      </c>
      <c r="K671" s="3" t="b" cm="1">
        <f t="array" ref="K671">SUMPRODUCT( --ISNUMBER(SEARCH(TextCheck,F671)))&gt;0</f>
        <v>0</v>
      </c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5" customHeight="1" x14ac:dyDescent="0.2">
      <c r="A672" s="5" t="s">
        <v>4369</v>
      </c>
      <c r="B672" s="3" t="b">
        <v>1</v>
      </c>
      <c r="C672" s="3"/>
      <c r="D672" s="14" t="s">
        <v>4370</v>
      </c>
      <c r="E672" s="12" t="s">
        <v>3501</v>
      </c>
      <c r="F672" s="19" t="s">
        <v>4392</v>
      </c>
      <c r="G672" s="19" t="s">
        <v>4383</v>
      </c>
      <c r="H672" s="14"/>
      <c r="I672" s="14"/>
      <c r="J672" s="20">
        <f t="shared" si="2"/>
        <v>328166</v>
      </c>
      <c r="K672" s="3" t="b" cm="1">
        <f t="array" ref="K672">SUMPRODUCT( --ISNUMBER(SEARCH(TextCheck,F672)))&gt;0</f>
        <v>0</v>
      </c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5" customHeight="1" x14ac:dyDescent="0.2">
      <c r="A673" s="5" t="s">
        <v>4369</v>
      </c>
      <c r="B673" s="3" t="b">
        <v>1</v>
      </c>
      <c r="C673" s="3"/>
      <c r="D673" s="14" t="s">
        <v>4370</v>
      </c>
      <c r="E673" s="12" t="s">
        <v>3501</v>
      </c>
      <c r="F673" s="19" t="s">
        <v>157</v>
      </c>
      <c r="G673" s="19" t="s">
        <v>3700</v>
      </c>
      <c r="H673" s="14"/>
      <c r="I673" s="14"/>
      <c r="J673" s="20">
        <f t="shared" si="2"/>
        <v>328307</v>
      </c>
      <c r="K673" s="3" t="b" cm="1">
        <f t="array" ref="K673">SUMPRODUCT( --ISNUMBER(SEARCH(TextCheck,F673)))&gt;0</f>
        <v>0</v>
      </c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5" customHeight="1" x14ac:dyDescent="0.2">
      <c r="A674" s="5" t="s">
        <v>4369</v>
      </c>
      <c r="B674" s="3"/>
      <c r="C674" s="3"/>
      <c r="D674" s="14" t="s">
        <v>4370</v>
      </c>
      <c r="E674" s="12" t="s">
        <v>3501</v>
      </c>
      <c r="F674" s="19" t="s">
        <v>4393</v>
      </c>
      <c r="G674" s="19" t="s">
        <v>4394</v>
      </c>
      <c r="H674" s="14"/>
      <c r="I674" s="14"/>
      <c r="J674" s="20">
        <f t="shared" si="2"/>
        <v>328363</v>
      </c>
      <c r="K674" s="3" t="b" cm="1">
        <f t="array" ref="K674">SUMPRODUCT( --ISNUMBER(SEARCH(TextCheck,F674)))&gt;0</f>
        <v>0</v>
      </c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5" customHeight="1" x14ac:dyDescent="0.2">
      <c r="A675" s="5" t="s">
        <v>4369</v>
      </c>
      <c r="B675" s="3" t="b">
        <v>1</v>
      </c>
      <c r="C675" s="3"/>
      <c r="D675" s="14" t="s">
        <v>4370</v>
      </c>
      <c r="E675" s="12" t="s">
        <v>3597</v>
      </c>
      <c r="F675" s="19" t="s">
        <v>4395</v>
      </c>
      <c r="G675" s="19" t="s">
        <v>3823</v>
      </c>
      <c r="H675" s="14"/>
      <c r="I675" s="14"/>
      <c r="J675" s="20">
        <f t="shared" si="2"/>
        <v>327354</v>
      </c>
      <c r="K675" s="3" t="b" cm="1">
        <f t="array" ref="K675">SUMPRODUCT( --ISNUMBER(SEARCH(TextCheck,F675)))&gt;0</f>
        <v>0</v>
      </c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5" customHeight="1" x14ac:dyDescent="0.2">
      <c r="A676" s="5" t="s">
        <v>4369</v>
      </c>
      <c r="B676" s="3" t="b">
        <v>1</v>
      </c>
      <c r="C676" s="3"/>
      <c r="D676" s="14" t="s">
        <v>4370</v>
      </c>
      <c r="E676" s="12" t="s">
        <v>3597</v>
      </c>
      <c r="F676" s="19" t="s">
        <v>4396</v>
      </c>
      <c r="G676" s="19" t="s">
        <v>3497</v>
      </c>
      <c r="H676" s="14"/>
      <c r="I676" s="14"/>
      <c r="J676" s="20">
        <f t="shared" si="2"/>
        <v>327418</v>
      </c>
      <c r="K676" s="3" t="b" cm="1">
        <f t="array" ref="K676">SUMPRODUCT( --ISNUMBER(SEARCH(TextCheck,F676)))&gt;0</f>
        <v>0</v>
      </c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5" customHeight="1" x14ac:dyDescent="0.2">
      <c r="A677" s="5" t="s">
        <v>4369</v>
      </c>
      <c r="B677" s="3"/>
      <c r="C677" s="3"/>
      <c r="D677" s="14" t="s">
        <v>4370</v>
      </c>
      <c r="E677" s="12" t="s">
        <v>3597</v>
      </c>
      <c r="F677" s="19" t="s">
        <v>4397</v>
      </c>
      <c r="G677" s="19" t="s">
        <v>4389</v>
      </c>
      <c r="H677" s="14"/>
      <c r="I677" s="14"/>
      <c r="J677" s="20">
        <f t="shared" si="2"/>
        <v>328162</v>
      </c>
      <c r="K677" s="3" t="b" cm="1">
        <f t="array" ref="K677">SUMPRODUCT( --ISNUMBER(SEARCH(TextCheck,F677)))&gt;0</f>
        <v>0</v>
      </c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5" customHeight="1" x14ac:dyDescent="0.2">
      <c r="A678" s="5" t="s">
        <v>4369</v>
      </c>
      <c r="B678" s="3"/>
      <c r="C678" s="3"/>
      <c r="D678" s="14" t="s">
        <v>4370</v>
      </c>
      <c r="E678" s="12" t="s">
        <v>3597</v>
      </c>
      <c r="F678" s="19" t="s">
        <v>3990</v>
      </c>
      <c r="G678" s="19" t="s">
        <v>2203</v>
      </c>
      <c r="H678" s="14"/>
      <c r="I678" s="14"/>
      <c r="J678" s="20">
        <f t="shared" si="2"/>
        <v>328280</v>
      </c>
      <c r="K678" s="3" t="b" cm="1">
        <f t="array" ref="K678">SUMPRODUCT( --ISNUMBER(SEARCH(TextCheck,F678)))&gt;0</f>
        <v>0</v>
      </c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5" customHeight="1" x14ac:dyDescent="0.2">
      <c r="A679" s="5" t="s">
        <v>4369</v>
      </c>
      <c r="B679" s="3"/>
      <c r="C679" s="3"/>
      <c r="D679" s="14" t="s">
        <v>4370</v>
      </c>
      <c r="E679" s="12" t="s">
        <v>3597</v>
      </c>
      <c r="F679" s="19" t="s">
        <v>4398</v>
      </c>
      <c r="G679" s="19" t="s">
        <v>3167</v>
      </c>
      <c r="H679" s="14"/>
      <c r="I679" s="14"/>
      <c r="J679" s="20">
        <f t="shared" si="2"/>
        <v>328301</v>
      </c>
      <c r="K679" s="3" t="b" cm="1">
        <f t="array" ref="K679">SUMPRODUCT( --ISNUMBER(SEARCH(TextCheck,F679)))&gt;0</f>
        <v>0</v>
      </c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5" customHeight="1" x14ac:dyDescent="0.2">
      <c r="A680" s="5" t="s">
        <v>4369</v>
      </c>
      <c r="B680" s="3"/>
      <c r="C680" s="3"/>
      <c r="D680" s="14" t="s">
        <v>4370</v>
      </c>
      <c r="E680" s="12" t="s">
        <v>3609</v>
      </c>
      <c r="F680" s="19" t="s">
        <v>4395</v>
      </c>
      <c r="G680" s="19" t="s">
        <v>4086</v>
      </c>
      <c r="H680" s="14"/>
      <c r="I680" s="14"/>
      <c r="J680" s="20">
        <f t="shared" si="2"/>
        <v>327166</v>
      </c>
      <c r="K680" s="3" t="b" cm="1">
        <f t="array" ref="K680">SUMPRODUCT( --ISNUMBER(SEARCH(TextCheck,F680)))&gt;0</f>
        <v>0</v>
      </c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5" customHeight="1" x14ac:dyDescent="0.2">
      <c r="A681" s="5" t="s">
        <v>4369</v>
      </c>
      <c r="B681" s="3"/>
      <c r="C681" s="3"/>
      <c r="D681" s="14" t="s">
        <v>4370</v>
      </c>
      <c r="E681" s="12" t="s">
        <v>3611</v>
      </c>
      <c r="F681" s="19" t="s">
        <v>4399</v>
      </c>
      <c r="G681" s="19" t="s">
        <v>4040</v>
      </c>
      <c r="H681" s="14"/>
      <c r="I681" s="14"/>
      <c r="J681" s="20">
        <f t="shared" si="2"/>
        <v>326509</v>
      </c>
      <c r="K681" s="3" t="b" cm="1">
        <f t="array" ref="K681">SUMPRODUCT( --ISNUMBER(SEARCH(TextCheck,F681)))&gt;0</f>
        <v>0</v>
      </c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5" customHeight="1" x14ac:dyDescent="0.2">
      <c r="A682" s="5" t="s">
        <v>4400</v>
      </c>
      <c r="B682" s="3"/>
      <c r="C682" s="3"/>
      <c r="D682" s="14" t="s">
        <v>4401</v>
      </c>
      <c r="E682" s="12" t="s">
        <v>3480</v>
      </c>
      <c r="F682" s="19" t="s">
        <v>74</v>
      </c>
      <c r="G682" s="19" t="s">
        <v>4402</v>
      </c>
      <c r="H682" s="5" t="s">
        <v>57</v>
      </c>
      <c r="I682" s="14"/>
      <c r="J682" s="20">
        <f t="shared" si="2"/>
        <v>321826</v>
      </c>
      <c r="K682" s="3" t="b" cm="1">
        <f t="array" ref="K682">SUMPRODUCT( --ISNUMBER(SEARCH(TextCheck,F682)))&gt;0</f>
        <v>0</v>
      </c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5" customHeight="1" x14ac:dyDescent="0.2">
      <c r="A683" s="5" t="s">
        <v>4400</v>
      </c>
      <c r="B683" s="3"/>
      <c r="C683" s="3"/>
      <c r="D683" s="14" t="s">
        <v>4401</v>
      </c>
      <c r="E683" s="12" t="s">
        <v>3483</v>
      </c>
      <c r="F683" s="19" t="s">
        <v>1895</v>
      </c>
      <c r="G683" s="19" t="s">
        <v>4403</v>
      </c>
      <c r="H683" s="14"/>
      <c r="I683" s="14"/>
      <c r="J683" s="20">
        <f t="shared" si="2"/>
        <v>327782</v>
      </c>
      <c r="K683" s="3" t="b" cm="1">
        <f t="array" ref="K683">SUMPRODUCT( --ISNUMBER(SEARCH(TextCheck,F683)))&gt;0</f>
        <v>0</v>
      </c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5" customHeight="1" x14ac:dyDescent="0.2">
      <c r="A684" s="5" t="s">
        <v>4400</v>
      </c>
      <c r="B684" s="3" t="b">
        <v>1</v>
      </c>
      <c r="C684" s="3"/>
      <c r="D684" s="14" t="s">
        <v>4401</v>
      </c>
      <c r="E684" s="12" t="s">
        <v>3488</v>
      </c>
      <c r="F684" s="19" t="s">
        <v>2909</v>
      </c>
      <c r="G684" s="19" t="s">
        <v>3749</v>
      </c>
      <c r="H684" s="14"/>
      <c r="I684" s="14"/>
      <c r="J684" s="20">
        <f t="shared" si="2"/>
        <v>327726</v>
      </c>
      <c r="K684" s="3" t="b" cm="1">
        <f t="array" ref="K684">SUMPRODUCT( --ISNUMBER(SEARCH(TextCheck,F684)))&gt;0</f>
        <v>0</v>
      </c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5" customHeight="1" x14ac:dyDescent="0.2">
      <c r="A685" s="5" t="s">
        <v>4400</v>
      </c>
      <c r="B685" s="3"/>
      <c r="C685" s="3"/>
      <c r="D685" s="14" t="s">
        <v>4401</v>
      </c>
      <c r="E685" s="12" t="s">
        <v>3488</v>
      </c>
      <c r="F685" s="19" t="s">
        <v>4404</v>
      </c>
      <c r="G685" s="19" t="s">
        <v>4405</v>
      </c>
      <c r="H685" s="14"/>
      <c r="I685" s="14"/>
      <c r="J685" s="20">
        <f t="shared" si="2"/>
        <v>328042</v>
      </c>
      <c r="K685" s="3" t="b" cm="1">
        <f t="array" ref="K685">SUMPRODUCT( --ISNUMBER(SEARCH(TextCheck,F685)))&gt;0</f>
        <v>0</v>
      </c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5" customHeight="1" x14ac:dyDescent="0.2">
      <c r="A686" s="5" t="s">
        <v>4400</v>
      </c>
      <c r="B686" s="3" t="b">
        <v>1</v>
      </c>
      <c r="C686" s="3"/>
      <c r="D686" s="14" t="s">
        <v>4401</v>
      </c>
      <c r="E686" s="12" t="s">
        <v>3491</v>
      </c>
      <c r="F686" s="19" t="s">
        <v>4406</v>
      </c>
      <c r="G686" s="19" t="s">
        <v>4407</v>
      </c>
      <c r="H686" s="14"/>
      <c r="I686" s="14"/>
      <c r="J686" s="20">
        <f t="shared" si="2"/>
        <v>326991</v>
      </c>
      <c r="K686" s="3" t="b" cm="1">
        <f t="array" ref="K686">SUMPRODUCT( --ISNUMBER(SEARCH(TextCheck,F686)))&gt;0</f>
        <v>0</v>
      </c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5" customHeight="1" x14ac:dyDescent="0.2">
      <c r="A687" s="5" t="s">
        <v>4400</v>
      </c>
      <c r="B687" s="3"/>
      <c r="C687" s="3"/>
      <c r="D687" s="14" t="s">
        <v>4401</v>
      </c>
      <c r="E687" s="12" t="s">
        <v>3491</v>
      </c>
      <c r="F687" s="19" t="s">
        <v>4408</v>
      </c>
      <c r="G687" s="19" t="s">
        <v>4409</v>
      </c>
      <c r="H687" s="14"/>
      <c r="I687" s="14"/>
      <c r="J687" s="20">
        <f t="shared" si="2"/>
        <v>327013</v>
      </c>
      <c r="K687" s="3" t="b" cm="1">
        <f t="array" ref="K687">SUMPRODUCT( --ISNUMBER(SEARCH(TextCheck,F687)))&gt;0</f>
        <v>0</v>
      </c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5" customHeight="1" x14ac:dyDescent="0.2">
      <c r="A688" s="5" t="s">
        <v>4400</v>
      </c>
      <c r="B688" s="3"/>
      <c r="C688" s="3"/>
      <c r="D688" s="14" t="s">
        <v>4401</v>
      </c>
      <c r="E688" s="12" t="s">
        <v>3491</v>
      </c>
      <c r="F688" s="19" t="s">
        <v>4410</v>
      </c>
      <c r="G688" s="19" t="s">
        <v>3445</v>
      </c>
      <c r="H688" s="14"/>
      <c r="I688" s="14"/>
      <c r="J688" s="20">
        <f t="shared" si="2"/>
        <v>327685</v>
      </c>
      <c r="K688" s="3" t="b" cm="1">
        <f t="array" ref="K688">SUMPRODUCT( --ISNUMBER(SEARCH(TextCheck,F688)))&gt;0</f>
        <v>0</v>
      </c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5" customHeight="1" x14ac:dyDescent="0.2">
      <c r="A689" s="5" t="s">
        <v>4400</v>
      </c>
      <c r="B689" s="3" t="b">
        <v>1</v>
      </c>
      <c r="C689" s="3"/>
      <c r="D689" s="14" t="s">
        <v>4401</v>
      </c>
      <c r="E689" s="12" t="s">
        <v>3584</v>
      </c>
      <c r="F689" s="19" t="s">
        <v>4411</v>
      </c>
      <c r="G689" s="19" t="s">
        <v>4412</v>
      </c>
      <c r="H689" s="14"/>
      <c r="I689" s="14"/>
      <c r="J689" s="20">
        <f t="shared" si="2"/>
        <v>327456</v>
      </c>
      <c r="K689" s="3" t="b" cm="1">
        <f t="array" ref="K689">SUMPRODUCT( --ISNUMBER(SEARCH(TextCheck,F689)))&gt;0</f>
        <v>0</v>
      </c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5" customHeight="1" x14ac:dyDescent="0.2">
      <c r="A690" s="5" t="s">
        <v>4400</v>
      </c>
      <c r="B690" s="3" t="b">
        <v>1</v>
      </c>
      <c r="C690" s="3"/>
      <c r="D690" s="14" t="s">
        <v>4401</v>
      </c>
      <c r="E690" s="12" t="s">
        <v>3501</v>
      </c>
      <c r="F690" s="19" t="s">
        <v>4413</v>
      </c>
      <c r="G690" s="19" t="s">
        <v>4414</v>
      </c>
      <c r="H690" s="14"/>
      <c r="I690" s="14"/>
      <c r="J690" s="20">
        <f t="shared" si="2"/>
        <v>326642</v>
      </c>
      <c r="K690" s="3" t="b" cm="1">
        <f t="array" ref="K690">SUMPRODUCT( --ISNUMBER(SEARCH(TextCheck,F690)))&gt;0</f>
        <v>0</v>
      </c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5" customHeight="1" x14ac:dyDescent="0.2">
      <c r="A691" s="5" t="s">
        <v>4400</v>
      </c>
      <c r="B691" s="3" t="b">
        <v>1</v>
      </c>
      <c r="C691" s="3"/>
      <c r="D691" s="14" t="s">
        <v>4401</v>
      </c>
      <c r="E691" s="12" t="s">
        <v>3501</v>
      </c>
      <c r="F691" s="19" t="s">
        <v>4415</v>
      </c>
      <c r="G691" s="19" t="s">
        <v>4416</v>
      </c>
      <c r="H691" s="14"/>
      <c r="I691" s="14"/>
      <c r="J691" s="20">
        <f t="shared" si="2"/>
        <v>326960</v>
      </c>
      <c r="K691" s="3" t="b" cm="1">
        <f t="array" ref="K691">SUMPRODUCT( --ISNUMBER(SEARCH(TextCheck,F691)))&gt;0</f>
        <v>0</v>
      </c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5" customHeight="1" x14ac:dyDescent="0.2">
      <c r="A692" s="5" t="s">
        <v>4400</v>
      </c>
      <c r="B692" s="3" t="b">
        <v>1</v>
      </c>
      <c r="C692" s="3"/>
      <c r="D692" s="14" t="s">
        <v>4401</v>
      </c>
      <c r="E692" s="12" t="s">
        <v>3501</v>
      </c>
      <c r="F692" s="19" t="s">
        <v>4417</v>
      </c>
      <c r="G692" s="19" t="s">
        <v>4418</v>
      </c>
      <c r="H692" s="14"/>
      <c r="I692" s="14"/>
      <c r="J692" s="20">
        <f t="shared" si="2"/>
        <v>327138</v>
      </c>
      <c r="K692" s="3" t="b" cm="1">
        <f t="array" ref="K692">SUMPRODUCT( --ISNUMBER(SEARCH(TextCheck,F692)))&gt;0</f>
        <v>0</v>
      </c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5" customHeight="1" x14ac:dyDescent="0.2">
      <c r="A693" s="5" t="s">
        <v>4400</v>
      </c>
      <c r="B693" s="3"/>
      <c r="C693" s="3"/>
      <c r="D693" s="14" t="s">
        <v>4401</v>
      </c>
      <c r="E693" s="12" t="s">
        <v>3501</v>
      </c>
      <c r="F693" s="19" t="s">
        <v>4419</v>
      </c>
      <c r="G693" s="19" t="s">
        <v>3858</v>
      </c>
      <c r="H693" s="14"/>
      <c r="I693" s="14"/>
      <c r="J693" s="20">
        <f t="shared" si="2"/>
        <v>327370</v>
      </c>
      <c r="K693" s="3" t="b" cm="1">
        <f t="array" ref="K693">SUMPRODUCT( --ISNUMBER(SEARCH(TextCheck,F693)))&gt;0</f>
        <v>0</v>
      </c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5" customHeight="1" x14ac:dyDescent="0.2">
      <c r="A694" s="5" t="s">
        <v>4400</v>
      </c>
      <c r="B694" s="3"/>
      <c r="C694" s="3"/>
      <c r="D694" s="14" t="s">
        <v>4401</v>
      </c>
      <c r="E694" s="12" t="s">
        <v>3501</v>
      </c>
      <c r="F694" s="19" t="s">
        <v>4420</v>
      </c>
      <c r="G694" s="19" t="s">
        <v>4421</v>
      </c>
      <c r="H694" s="14"/>
      <c r="I694" s="14"/>
      <c r="J694" s="20">
        <f t="shared" si="2"/>
        <v>327372</v>
      </c>
      <c r="K694" s="3" t="b" cm="1">
        <f t="array" ref="K694">SUMPRODUCT( --ISNUMBER(SEARCH(TextCheck,F694)))&gt;0</f>
        <v>0</v>
      </c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5" customHeight="1" x14ac:dyDescent="0.2">
      <c r="A695" s="5" t="s">
        <v>4400</v>
      </c>
      <c r="B695" s="3" t="b">
        <v>1</v>
      </c>
      <c r="C695" s="3"/>
      <c r="D695" s="14" t="s">
        <v>4401</v>
      </c>
      <c r="E695" s="12" t="s">
        <v>3501</v>
      </c>
      <c r="F695" s="19" t="s">
        <v>4422</v>
      </c>
      <c r="G695" s="19" t="s">
        <v>3203</v>
      </c>
      <c r="H695" s="5" t="s">
        <v>4423</v>
      </c>
      <c r="I695" s="14"/>
      <c r="J695" s="20">
        <f t="shared" si="2"/>
        <v>327552</v>
      </c>
      <c r="K695" s="3" t="b" cm="1">
        <f t="array" ref="K695">SUMPRODUCT( --ISNUMBER(SEARCH(TextCheck,F695)))&gt;0</f>
        <v>0</v>
      </c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5" customHeight="1" x14ac:dyDescent="0.2">
      <c r="A696" s="5" t="s">
        <v>4400</v>
      </c>
      <c r="B696" s="3" t="b">
        <v>1</v>
      </c>
      <c r="C696" s="3"/>
      <c r="D696" s="14" t="s">
        <v>4401</v>
      </c>
      <c r="E696" s="12" t="s">
        <v>3501</v>
      </c>
      <c r="F696" s="19" t="s">
        <v>4424</v>
      </c>
      <c r="G696" s="19" t="s">
        <v>1886</v>
      </c>
      <c r="H696" s="5" t="s">
        <v>3435</v>
      </c>
      <c r="I696" s="14"/>
      <c r="J696" s="20">
        <f t="shared" si="2"/>
        <v>327739</v>
      </c>
      <c r="K696" s="3" t="b" cm="1">
        <f t="array" ref="K696">SUMPRODUCT( --ISNUMBER(SEARCH(TextCheck,F696)))&gt;0</f>
        <v>0</v>
      </c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5" customHeight="1" x14ac:dyDescent="0.2">
      <c r="A697" s="5" t="s">
        <v>4400</v>
      </c>
      <c r="B697" s="3"/>
      <c r="C697" s="3"/>
      <c r="D697" s="14" t="s">
        <v>4401</v>
      </c>
      <c r="E697" s="12" t="s">
        <v>3501</v>
      </c>
      <c r="F697" s="19" t="s">
        <v>4425</v>
      </c>
      <c r="G697" s="19" t="s">
        <v>1888</v>
      </c>
      <c r="H697" s="14"/>
      <c r="I697" s="14"/>
      <c r="J697" s="20">
        <f t="shared" si="2"/>
        <v>327741</v>
      </c>
      <c r="K697" s="3" t="b" cm="1">
        <f t="array" ref="K697">SUMPRODUCT( --ISNUMBER(SEARCH(TextCheck,F697)))&gt;0</f>
        <v>0</v>
      </c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5" customHeight="1" x14ac:dyDescent="0.2">
      <c r="A698" s="5" t="s">
        <v>4400</v>
      </c>
      <c r="B698" s="3" t="b">
        <v>1</v>
      </c>
      <c r="C698" s="3"/>
      <c r="D698" s="14" t="s">
        <v>4401</v>
      </c>
      <c r="E698" s="12" t="s">
        <v>3501</v>
      </c>
      <c r="F698" s="19" t="s">
        <v>4426</v>
      </c>
      <c r="G698" s="19" t="s">
        <v>3698</v>
      </c>
      <c r="H698" s="5" t="s">
        <v>3162</v>
      </c>
      <c r="I698" s="14"/>
      <c r="J698" s="20">
        <f t="shared" si="2"/>
        <v>328245</v>
      </c>
      <c r="K698" s="3" t="b" cm="1">
        <f t="array" ref="K698">SUMPRODUCT( --ISNUMBER(SEARCH(TextCheck,F698)))&gt;0</f>
        <v>0</v>
      </c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5" customHeight="1" x14ac:dyDescent="0.2">
      <c r="A699" s="5" t="s">
        <v>4400</v>
      </c>
      <c r="B699" s="3" t="b">
        <v>1</v>
      </c>
      <c r="C699" s="3"/>
      <c r="D699" s="14" t="s">
        <v>4401</v>
      </c>
      <c r="E699" s="12" t="s">
        <v>3597</v>
      </c>
      <c r="F699" s="19" t="s">
        <v>4427</v>
      </c>
      <c r="G699" s="19" t="s">
        <v>4428</v>
      </c>
      <c r="H699" s="5" t="s">
        <v>4429</v>
      </c>
      <c r="I699" s="14"/>
      <c r="J699" s="20">
        <f t="shared" si="2"/>
        <v>327442</v>
      </c>
      <c r="K699" s="3" t="b" cm="1">
        <f t="array" ref="K699">SUMPRODUCT( --ISNUMBER(SEARCH(TextCheck,F699)))&gt;0</f>
        <v>0</v>
      </c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5" customHeight="1" x14ac:dyDescent="0.2">
      <c r="A700" s="5" t="s">
        <v>4400</v>
      </c>
      <c r="B700" s="3" t="b">
        <v>1</v>
      </c>
      <c r="C700" s="3"/>
      <c r="D700" s="14" t="s">
        <v>4401</v>
      </c>
      <c r="E700" s="12" t="s">
        <v>3597</v>
      </c>
      <c r="F700" s="19" t="s">
        <v>4430</v>
      </c>
      <c r="G700" s="19" t="s">
        <v>4008</v>
      </c>
      <c r="H700" s="14"/>
      <c r="I700" s="14"/>
      <c r="J700" s="20">
        <f t="shared" si="2"/>
        <v>327664</v>
      </c>
      <c r="K700" s="3" t="b" cm="1">
        <f t="array" ref="K700">SUMPRODUCT( --ISNUMBER(SEARCH(TextCheck,F700)))&gt;0</f>
        <v>0</v>
      </c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5" customHeight="1" x14ac:dyDescent="0.2">
      <c r="A701" s="5" t="s">
        <v>4400</v>
      </c>
      <c r="B701" s="3" t="b">
        <v>1</v>
      </c>
      <c r="C701" s="3"/>
      <c r="D701" s="14" t="s">
        <v>4401</v>
      </c>
      <c r="E701" s="12" t="s">
        <v>3597</v>
      </c>
      <c r="F701" s="19" t="s">
        <v>4431</v>
      </c>
      <c r="G701" s="19" t="s">
        <v>4432</v>
      </c>
      <c r="H701" s="14"/>
      <c r="I701" s="14"/>
      <c r="J701" s="20">
        <f t="shared" si="2"/>
        <v>327679</v>
      </c>
      <c r="K701" s="3" t="b" cm="1">
        <f t="array" ref="K701">SUMPRODUCT( --ISNUMBER(SEARCH(TextCheck,F701)))&gt;0</f>
        <v>0</v>
      </c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5" customHeight="1" x14ac:dyDescent="0.2">
      <c r="A702" s="5" t="s">
        <v>4400</v>
      </c>
      <c r="B702" s="3" t="b">
        <v>1</v>
      </c>
      <c r="C702" s="3"/>
      <c r="D702" s="14" t="s">
        <v>4401</v>
      </c>
      <c r="E702" s="12" t="s">
        <v>3597</v>
      </c>
      <c r="F702" s="19" t="s">
        <v>4433</v>
      </c>
      <c r="G702" s="19" t="s">
        <v>3749</v>
      </c>
      <c r="H702" s="14"/>
      <c r="I702" s="14"/>
      <c r="J702" s="20">
        <f t="shared" si="2"/>
        <v>327726</v>
      </c>
      <c r="K702" s="3" t="b" cm="1">
        <f t="array" ref="K702">SUMPRODUCT( --ISNUMBER(SEARCH(TextCheck,F702)))&gt;0</f>
        <v>0</v>
      </c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5" customHeight="1" x14ac:dyDescent="0.2">
      <c r="A703" s="5" t="s">
        <v>4400</v>
      </c>
      <c r="B703" s="3" t="b">
        <v>1</v>
      </c>
      <c r="C703" s="3"/>
      <c r="D703" s="14" t="s">
        <v>4401</v>
      </c>
      <c r="E703" s="12" t="s">
        <v>3597</v>
      </c>
      <c r="F703" s="19" t="s">
        <v>4434</v>
      </c>
      <c r="G703" s="19" t="s">
        <v>3759</v>
      </c>
      <c r="H703" s="14"/>
      <c r="I703" s="14"/>
      <c r="J703" s="20">
        <f t="shared" si="2"/>
        <v>327766</v>
      </c>
      <c r="K703" s="3" t="b" cm="1">
        <f t="array" ref="K703">SUMPRODUCT( --ISNUMBER(SEARCH(TextCheck,F703)))&gt;0</f>
        <v>0</v>
      </c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5" customHeight="1" x14ac:dyDescent="0.2">
      <c r="A704" s="5" t="s">
        <v>4400</v>
      </c>
      <c r="B704" s="3" t="b">
        <v>1</v>
      </c>
      <c r="C704" s="3"/>
      <c r="D704" s="14" t="s">
        <v>4401</v>
      </c>
      <c r="E704" s="12" t="s">
        <v>3597</v>
      </c>
      <c r="F704" s="19" t="s">
        <v>4435</v>
      </c>
      <c r="G704" s="19" t="s">
        <v>4436</v>
      </c>
      <c r="H704" s="14"/>
      <c r="I704" s="14"/>
      <c r="J704" s="20">
        <f t="shared" si="2"/>
        <v>327767</v>
      </c>
      <c r="K704" s="3" t="b" cm="1">
        <f t="array" ref="K704">SUMPRODUCT( --ISNUMBER(SEARCH(TextCheck,F704)))&gt;0</f>
        <v>0</v>
      </c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5" customHeight="1" x14ac:dyDescent="0.2">
      <c r="A705" s="5" t="s">
        <v>4400</v>
      </c>
      <c r="B705" s="3"/>
      <c r="C705" s="3"/>
      <c r="D705" s="14" t="s">
        <v>4401</v>
      </c>
      <c r="E705" s="12" t="s">
        <v>3597</v>
      </c>
      <c r="F705" s="19" t="s">
        <v>4437</v>
      </c>
      <c r="G705" s="19" t="s">
        <v>3573</v>
      </c>
      <c r="H705" s="14"/>
      <c r="I705" s="14"/>
      <c r="J705" s="20">
        <f t="shared" si="2"/>
        <v>328259</v>
      </c>
      <c r="K705" s="3" t="b" cm="1">
        <f t="array" ref="K705">SUMPRODUCT( --ISNUMBER(SEARCH(TextCheck,F705)))&gt;0</f>
        <v>0</v>
      </c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5" customHeight="1" x14ac:dyDescent="0.2">
      <c r="A706" s="5" t="s">
        <v>4400</v>
      </c>
      <c r="B706" s="3"/>
      <c r="C706" s="3"/>
      <c r="D706" s="14" t="s">
        <v>4401</v>
      </c>
      <c r="E706" s="12" t="s">
        <v>3668</v>
      </c>
      <c r="F706" s="19" t="s">
        <v>4438</v>
      </c>
      <c r="G706" s="19" t="s">
        <v>3741</v>
      </c>
      <c r="H706" s="14"/>
      <c r="I706" s="14"/>
      <c r="J706" s="20">
        <f t="shared" si="2"/>
        <v>328077</v>
      </c>
      <c r="K706" s="3" t="b" cm="1">
        <f t="array" ref="K706">SUMPRODUCT( --ISNUMBER(SEARCH(TextCheck,F706)))&gt;0</f>
        <v>0</v>
      </c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5" customHeight="1" x14ac:dyDescent="0.2">
      <c r="A707" s="5" t="s">
        <v>4400</v>
      </c>
      <c r="B707" s="3" t="b">
        <v>1</v>
      </c>
      <c r="C707" s="3"/>
      <c r="D707" s="14" t="s">
        <v>4401</v>
      </c>
      <c r="E707" s="12" t="s">
        <v>3609</v>
      </c>
      <c r="F707" s="19" t="s">
        <v>4431</v>
      </c>
      <c r="G707" s="19" t="s">
        <v>4432</v>
      </c>
      <c r="H707" s="14"/>
      <c r="I707" s="14"/>
      <c r="J707" s="20">
        <f t="shared" si="2"/>
        <v>327679</v>
      </c>
      <c r="K707" s="3" t="b" cm="1">
        <f t="array" ref="K707">SUMPRODUCT( --ISNUMBER(SEARCH(TextCheck,F707)))&gt;0</f>
        <v>0</v>
      </c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5" customHeight="1" x14ac:dyDescent="0.2">
      <c r="A708" s="5" t="s">
        <v>4400</v>
      </c>
      <c r="B708" s="3"/>
      <c r="C708" s="3"/>
      <c r="D708" s="14" t="s">
        <v>4401</v>
      </c>
      <c r="E708" s="12" t="s">
        <v>3611</v>
      </c>
      <c r="F708" s="19" t="s">
        <v>4439</v>
      </c>
      <c r="G708" s="19" t="s">
        <v>4440</v>
      </c>
      <c r="H708" s="14"/>
      <c r="I708" s="14"/>
      <c r="J708" s="20">
        <f t="shared" si="2"/>
        <v>327509</v>
      </c>
      <c r="K708" s="3" t="b" cm="1">
        <f t="array" ref="K708">SUMPRODUCT( --ISNUMBER(SEARCH(TextCheck,F708)))&gt;0</f>
        <v>0</v>
      </c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5" customHeight="1" x14ac:dyDescent="0.2">
      <c r="A709" s="5" t="s">
        <v>4400</v>
      </c>
      <c r="B709" s="3" t="b">
        <v>1</v>
      </c>
      <c r="C709" s="3"/>
      <c r="D709" s="14" t="s">
        <v>4401</v>
      </c>
      <c r="E709" s="12" t="s">
        <v>3614</v>
      </c>
      <c r="F709" s="19" t="s">
        <v>4065</v>
      </c>
      <c r="G709" s="19" t="s">
        <v>4441</v>
      </c>
      <c r="H709" s="14"/>
      <c r="I709" s="14"/>
      <c r="J709" s="20">
        <f t="shared" si="2"/>
        <v>328202</v>
      </c>
      <c r="K709" s="3" t="b" cm="1">
        <f t="array" ref="K709">SUMPRODUCT( --ISNUMBER(SEARCH(TextCheck,F709)))&gt;0</f>
        <v>0</v>
      </c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5" customHeight="1" x14ac:dyDescent="0.2">
      <c r="A710" s="5" t="s">
        <v>4400</v>
      </c>
      <c r="B710" s="3" t="b">
        <v>1</v>
      </c>
      <c r="C710" s="3"/>
      <c r="D710" s="14" t="s">
        <v>4401</v>
      </c>
      <c r="E710" s="12" t="s">
        <v>3525</v>
      </c>
      <c r="F710" s="19" t="s">
        <v>4442</v>
      </c>
      <c r="G710" s="19" t="s">
        <v>4443</v>
      </c>
      <c r="H710" s="14"/>
      <c r="I710" s="14"/>
      <c r="J710" s="20">
        <f t="shared" si="2"/>
        <v>328161</v>
      </c>
      <c r="K710" s="3" t="b" cm="1">
        <f t="array" ref="K710">SUMPRODUCT( --ISNUMBER(SEARCH(TextCheck,F710)))&gt;0</f>
        <v>0</v>
      </c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5" customHeight="1" x14ac:dyDescent="0.2">
      <c r="A711" s="5" t="s">
        <v>4444</v>
      </c>
      <c r="B711" s="3"/>
      <c r="C711" s="3"/>
      <c r="D711" s="14" t="s">
        <v>4445</v>
      </c>
      <c r="E711" s="12" t="s">
        <v>3480</v>
      </c>
      <c r="F711" s="19" t="s">
        <v>4446</v>
      </c>
      <c r="G711" s="19" t="s">
        <v>4447</v>
      </c>
      <c r="H711" s="5" t="s">
        <v>314</v>
      </c>
      <c r="I711" s="14"/>
      <c r="J711" s="20">
        <f t="shared" si="2"/>
        <v>316818</v>
      </c>
      <c r="K711" s="3" t="b" cm="1">
        <f t="array" ref="K711">SUMPRODUCT( --ISNUMBER(SEARCH(TextCheck,F711)))&gt;0</f>
        <v>0</v>
      </c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5" customHeight="1" x14ac:dyDescent="0.2">
      <c r="A712" s="5" t="s">
        <v>4444</v>
      </c>
      <c r="B712" s="3"/>
      <c r="C712" s="3"/>
      <c r="D712" s="14" t="s">
        <v>4445</v>
      </c>
      <c r="E712" s="12" t="s">
        <v>3483</v>
      </c>
      <c r="F712" s="19" t="s">
        <v>284</v>
      </c>
      <c r="G712" s="19" t="s">
        <v>4448</v>
      </c>
      <c r="H712" s="5" t="s">
        <v>261</v>
      </c>
      <c r="I712" s="14"/>
      <c r="J712" s="20">
        <f t="shared" si="2"/>
        <v>322103</v>
      </c>
      <c r="K712" s="3" t="b" cm="1">
        <f t="array" ref="K712">SUMPRODUCT( --ISNUMBER(SEARCH(TextCheck,F712)))&gt;0</f>
        <v>0</v>
      </c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5" customHeight="1" x14ac:dyDescent="0.2">
      <c r="A713" s="5" t="s">
        <v>4444</v>
      </c>
      <c r="B713" s="3" t="b">
        <v>1</v>
      </c>
      <c r="C713" s="3"/>
      <c r="D713" s="14" t="s">
        <v>4445</v>
      </c>
      <c r="E713" s="12" t="s">
        <v>3488</v>
      </c>
      <c r="F713" s="19" t="s">
        <v>993</v>
      </c>
      <c r="G713" s="19" t="s">
        <v>4449</v>
      </c>
      <c r="H713" s="5" t="s">
        <v>109</v>
      </c>
      <c r="I713" s="14"/>
      <c r="J713" s="20">
        <f t="shared" si="2"/>
        <v>323706</v>
      </c>
      <c r="K713" s="3" t="b" cm="1">
        <f t="array" ref="K713">SUMPRODUCT( --ISNUMBER(SEARCH(TextCheck,F713)))&gt;0</f>
        <v>0</v>
      </c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5" customHeight="1" x14ac:dyDescent="0.2">
      <c r="A714" s="5" t="s">
        <v>4444</v>
      </c>
      <c r="B714" s="3" t="b">
        <v>1</v>
      </c>
      <c r="C714" s="3"/>
      <c r="D714" s="14" t="s">
        <v>4445</v>
      </c>
      <c r="E714" s="12" t="s">
        <v>3488</v>
      </c>
      <c r="F714" s="19" t="s">
        <v>2121</v>
      </c>
      <c r="G714" s="19" t="s">
        <v>4450</v>
      </c>
      <c r="H714" s="5" t="s">
        <v>109</v>
      </c>
      <c r="I714" s="14"/>
      <c r="J714" s="20">
        <f t="shared" si="2"/>
        <v>327137</v>
      </c>
      <c r="K714" s="3" t="b" cm="1">
        <f t="array" ref="K714">SUMPRODUCT( --ISNUMBER(SEARCH(TextCheck,F714)))&gt;0</f>
        <v>0</v>
      </c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5" customHeight="1" x14ac:dyDescent="0.2">
      <c r="A715" s="5" t="s">
        <v>4444</v>
      </c>
      <c r="B715" s="3" t="b">
        <v>1</v>
      </c>
      <c r="C715" s="3"/>
      <c r="D715" s="14" t="s">
        <v>4445</v>
      </c>
      <c r="E715" s="12" t="s">
        <v>3491</v>
      </c>
      <c r="F715" s="19" t="s">
        <v>4451</v>
      </c>
      <c r="G715" s="19" t="s">
        <v>4452</v>
      </c>
      <c r="H715" s="14"/>
      <c r="I715" s="14"/>
      <c r="J715" s="20">
        <f t="shared" si="2"/>
        <v>326468</v>
      </c>
      <c r="K715" s="3" t="b" cm="1">
        <f t="array" ref="K715">SUMPRODUCT( --ISNUMBER(SEARCH(TextCheck,F715)))&gt;0</f>
        <v>0</v>
      </c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5" customHeight="1" x14ac:dyDescent="0.2">
      <c r="A716" s="5" t="s">
        <v>4444</v>
      </c>
      <c r="B716" s="3"/>
      <c r="C716" s="3"/>
      <c r="D716" s="14" t="s">
        <v>4445</v>
      </c>
      <c r="E716" s="12" t="s">
        <v>3491</v>
      </c>
      <c r="F716" s="19" t="s">
        <v>4453</v>
      </c>
      <c r="G716" s="19" t="s">
        <v>3489</v>
      </c>
      <c r="H716" s="14"/>
      <c r="I716" s="14"/>
      <c r="J716" s="20">
        <f t="shared" si="2"/>
        <v>326648</v>
      </c>
      <c r="K716" s="3" t="b" cm="1">
        <f t="array" ref="K716">SUMPRODUCT( --ISNUMBER(SEARCH(TextCheck,F716)))&gt;0</f>
        <v>0</v>
      </c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5" customHeight="1" x14ac:dyDescent="0.2">
      <c r="A717" s="5" t="s">
        <v>4444</v>
      </c>
      <c r="B717" s="3"/>
      <c r="C717" s="3"/>
      <c r="D717" s="14" t="s">
        <v>4445</v>
      </c>
      <c r="E717" s="12" t="s">
        <v>3491</v>
      </c>
      <c r="F717" s="19" t="s">
        <v>4454</v>
      </c>
      <c r="G717" s="19" t="s">
        <v>3855</v>
      </c>
      <c r="H717" s="5" t="s">
        <v>4409</v>
      </c>
      <c r="I717" s="14"/>
      <c r="J717" s="20">
        <f t="shared" si="2"/>
        <v>327368</v>
      </c>
      <c r="K717" s="3" t="b" cm="1">
        <f t="array" ref="K717">SUMPRODUCT( --ISNUMBER(SEARCH(TextCheck,F717)))&gt;0</f>
        <v>0</v>
      </c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5" customHeight="1" x14ac:dyDescent="0.2">
      <c r="A718" s="5" t="s">
        <v>4444</v>
      </c>
      <c r="B718" s="3"/>
      <c r="C718" s="3"/>
      <c r="D718" s="14" t="s">
        <v>4445</v>
      </c>
      <c r="E718" s="12" t="s">
        <v>3491</v>
      </c>
      <c r="F718" s="19" t="s">
        <v>4455</v>
      </c>
      <c r="G718" s="19" t="s">
        <v>4456</v>
      </c>
      <c r="H718" s="5" t="s">
        <v>4457</v>
      </c>
      <c r="I718" s="14"/>
      <c r="J718" s="20">
        <f t="shared" si="2"/>
        <v>327551</v>
      </c>
      <c r="K718" s="3" t="b" cm="1">
        <f t="array" ref="K718">SUMPRODUCT( --ISNUMBER(SEARCH(TextCheck,F718)))&gt;0</f>
        <v>0</v>
      </c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5" customHeight="1" x14ac:dyDescent="0.2">
      <c r="A719" s="5" t="s">
        <v>4444</v>
      </c>
      <c r="B719" s="3"/>
      <c r="C719" s="3"/>
      <c r="D719" s="14" t="s">
        <v>4445</v>
      </c>
      <c r="E719" s="12" t="s">
        <v>3491</v>
      </c>
      <c r="F719" s="19" t="s">
        <v>4458</v>
      </c>
      <c r="G719" s="19" t="s">
        <v>3698</v>
      </c>
      <c r="H719" s="5" t="s">
        <v>4459</v>
      </c>
      <c r="I719" s="14"/>
      <c r="J719" s="20">
        <f t="shared" si="2"/>
        <v>328245</v>
      </c>
      <c r="K719" s="3" t="b" cm="1">
        <f t="array" ref="K719">SUMPRODUCT( --ISNUMBER(SEARCH(TextCheck,F719)))&gt;0</f>
        <v>0</v>
      </c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5" customHeight="1" x14ac:dyDescent="0.2">
      <c r="A720" s="5" t="s">
        <v>4444</v>
      </c>
      <c r="B720" s="3"/>
      <c r="C720" s="3"/>
      <c r="D720" s="14" t="s">
        <v>4445</v>
      </c>
      <c r="E720" s="12" t="s">
        <v>3491</v>
      </c>
      <c r="F720" s="19" t="s">
        <v>4460</v>
      </c>
      <c r="G720" s="19" t="s">
        <v>4180</v>
      </c>
      <c r="H720" s="5" t="s">
        <v>4461</v>
      </c>
      <c r="I720" s="14"/>
      <c r="J720" s="20">
        <f t="shared" si="2"/>
        <v>328315</v>
      </c>
      <c r="K720" s="3" t="b" cm="1">
        <f t="array" ref="K720">SUMPRODUCT( --ISNUMBER(SEARCH(TextCheck,F720)))&gt;0</f>
        <v>0</v>
      </c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5" customHeight="1" x14ac:dyDescent="0.2">
      <c r="A721" s="5" t="s">
        <v>4444</v>
      </c>
      <c r="B721" s="3" t="b">
        <v>1</v>
      </c>
      <c r="C721" s="3"/>
      <c r="D721" s="14" t="s">
        <v>4445</v>
      </c>
      <c r="E721" s="12" t="s">
        <v>3584</v>
      </c>
      <c r="F721" s="19" t="s">
        <v>4462</v>
      </c>
      <c r="G721" s="19" t="s">
        <v>3932</v>
      </c>
      <c r="H721" s="14"/>
      <c r="I721" s="14"/>
      <c r="J721" s="20">
        <f t="shared" si="2"/>
        <v>327440</v>
      </c>
      <c r="K721" s="3" t="b" cm="1">
        <f t="array" ref="K721">SUMPRODUCT( --ISNUMBER(SEARCH(TextCheck,F721)))&gt;0</f>
        <v>0</v>
      </c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5" customHeight="1" x14ac:dyDescent="0.2">
      <c r="A722" s="5" t="s">
        <v>4444</v>
      </c>
      <c r="B722" s="3" t="b">
        <v>1</v>
      </c>
      <c r="C722" s="3"/>
      <c r="D722" s="14" t="s">
        <v>4445</v>
      </c>
      <c r="E722" s="12" t="s">
        <v>3501</v>
      </c>
      <c r="F722" s="19" t="s">
        <v>4463</v>
      </c>
      <c r="G722" s="19" t="s">
        <v>4418</v>
      </c>
      <c r="H722" s="14"/>
      <c r="I722" s="14"/>
      <c r="J722" s="20">
        <f t="shared" si="2"/>
        <v>327138</v>
      </c>
      <c r="K722" s="3" t="b" cm="1">
        <f t="array" ref="K722">SUMPRODUCT( --ISNUMBER(SEARCH(TextCheck,F722)))&gt;0</f>
        <v>0</v>
      </c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5" customHeight="1" x14ac:dyDescent="0.2">
      <c r="A723" s="5" t="s">
        <v>4444</v>
      </c>
      <c r="B723" s="3" t="b">
        <v>1</v>
      </c>
      <c r="C723" s="3"/>
      <c r="D723" s="14" t="s">
        <v>4445</v>
      </c>
      <c r="E723" s="12" t="s">
        <v>3501</v>
      </c>
      <c r="F723" s="19" t="s">
        <v>4464</v>
      </c>
      <c r="G723" s="19" t="s">
        <v>3855</v>
      </c>
      <c r="H723" s="5" t="s">
        <v>4465</v>
      </c>
      <c r="I723" s="14"/>
      <c r="J723" s="20">
        <f t="shared" si="2"/>
        <v>327368</v>
      </c>
      <c r="K723" s="3" t="b" cm="1">
        <f t="array" ref="K723">SUMPRODUCT( --ISNUMBER(SEARCH(TextCheck,F723)))&gt;0</f>
        <v>0</v>
      </c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5" customHeight="1" x14ac:dyDescent="0.2">
      <c r="A724" s="5" t="s">
        <v>4444</v>
      </c>
      <c r="B724" s="3" t="b">
        <v>1</v>
      </c>
      <c r="C724" s="3"/>
      <c r="D724" s="14" t="s">
        <v>4445</v>
      </c>
      <c r="E724" s="12" t="s">
        <v>3501</v>
      </c>
      <c r="F724" s="19" t="s">
        <v>4466</v>
      </c>
      <c r="G724" s="19" t="s">
        <v>4467</v>
      </c>
      <c r="H724" s="5" t="s">
        <v>4468</v>
      </c>
      <c r="I724" s="14"/>
      <c r="J724" s="20">
        <f t="shared" si="2"/>
        <v>327369</v>
      </c>
      <c r="K724" s="3" t="b" cm="1">
        <f t="array" ref="K724">SUMPRODUCT( --ISNUMBER(SEARCH(TextCheck,F724)))&gt;0</f>
        <v>0</v>
      </c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5" customHeight="1" x14ac:dyDescent="0.2">
      <c r="A725" s="5" t="s">
        <v>4444</v>
      </c>
      <c r="B725" s="3" t="b">
        <v>1</v>
      </c>
      <c r="C725" s="3"/>
      <c r="D725" s="14" t="s">
        <v>4445</v>
      </c>
      <c r="E725" s="12" t="s">
        <v>3501</v>
      </c>
      <c r="F725" s="19" t="s">
        <v>4469</v>
      </c>
      <c r="G725" s="19" t="s">
        <v>4470</v>
      </c>
      <c r="H725" s="14"/>
      <c r="I725" s="14"/>
      <c r="J725" s="20">
        <f t="shared" si="2"/>
        <v>327373</v>
      </c>
      <c r="K725" s="3" t="b" cm="1">
        <f t="array" ref="K725">SUMPRODUCT( --ISNUMBER(SEARCH(TextCheck,F725)))&gt;0</f>
        <v>0</v>
      </c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5" customHeight="1" x14ac:dyDescent="0.2">
      <c r="A726" s="5" t="s">
        <v>4444</v>
      </c>
      <c r="B726" s="3" t="b">
        <v>1</v>
      </c>
      <c r="C726" s="3"/>
      <c r="D726" s="14" t="s">
        <v>4445</v>
      </c>
      <c r="E726" s="12" t="s">
        <v>3501</v>
      </c>
      <c r="F726" s="19" t="s">
        <v>4471</v>
      </c>
      <c r="G726" s="19" t="s">
        <v>3636</v>
      </c>
      <c r="H726" s="14"/>
      <c r="I726" s="14"/>
      <c r="J726" s="20">
        <f t="shared" si="2"/>
        <v>327396</v>
      </c>
      <c r="K726" s="3" t="b" cm="1">
        <f t="array" ref="K726">SUMPRODUCT( --ISNUMBER(SEARCH(TextCheck,F726)))&gt;0</f>
        <v>0</v>
      </c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5" customHeight="1" x14ac:dyDescent="0.2">
      <c r="A727" s="5" t="s">
        <v>4444</v>
      </c>
      <c r="B727" s="3"/>
      <c r="C727" s="3"/>
      <c r="D727" s="14" t="s">
        <v>4445</v>
      </c>
      <c r="E727" s="12" t="s">
        <v>3501</v>
      </c>
      <c r="F727" s="19" t="s">
        <v>4472</v>
      </c>
      <c r="G727" s="19" t="s">
        <v>3932</v>
      </c>
      <c r="H727" s="14"/>
      <c r="I727" s="14"/>
      <c r="J727" s="20">
        <f t="shared" si="2"/>
        <v>327440</v>
      </c>
      <c r="K727" s="3" t="b" cm="1">
        <f t="array" ref="K727">SUMPRODUCT( --ISNUMBER(SEARCH(TextCheck,F727)))&gt;0</f>
        <v>0</v>
      </c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5" customHeight="1" x14ac:dyDescent="0.2">
      <c r="A728" s="5" t="s">
        <v>4444</v>
      </c>
      <c r="B728" s="3"/>
      <c r="C728" s="3"/>
      <c r="D728" s="14" t="s">
        <v>4445</v>
      </c>
      <c r="E728" s="12" t="s">
        <v>3501</v>
      </c>
      <c r="F728" s="19" t="s">
        <v>4473</v>
      </c>
      <c r="G728" s="19" t="s">
        <v>1805</v>
      </c>
      <c r="H728" s="14"/>
      <c r="I728" s="14"/>
      <c r="J728" s="20">
        <f t="shared" si="2"/>
        <v>327469</v>
      </c>
      <c r="K728" s="3" t="b" cm="1">
        <f t="array" ref="K728">SUMPRODUCT( --ISNUMBER(SEARCH(TextCheck,F728)))&gt;0</f>
        <v>0</v>
      </c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5" customHeight="1" x14ac:dyDescent="0.2">
      <c r="A729" s="5" t="s">
        <v>4444</v>
      </c>
      <c r="B729" s="3"/>
      <c r="C729" s="3"/>
      <c r="D729" s="14" t="s">
        <v>4445</v>
      </c>
      <c r="E729" s="12" t="s">
        <v>3501</v>
      </c>
      <c r="F729" s="19" t="s">
        <v>4474</v>
      </c>
      <c r="G729" s="19" t="s">
        <v>3703</v>
      </c>
      <c r="H729" s="5" t="s">
        <v>4475</v>
      </c>
      <c r="I729" s="14"/>
      <c r="J729" s="20">
        <f t="shared" si="2"/>
        <v>327642</v>
      </c>
      <c r="K729" s="3" t="b" cm="1">
        <f t="array" ref="K729">SUMPRODUCT( --ISNUMBER(SEARCH(TextCheck,F729)))&gt;0</f>
        <v>0</v>
      </c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5" customHeight="1" x14ac:dyDescent="0.2">
      <c r="A730" s="5" t="s">
        <v>4444</v>
      </c>
      <c r="B730" s="3"/>
      <c r="C730" s="3"/>
      <c r="D730" s="14" t="s">
        <v>4445</v>
      </c>
      <c r="E730" s="12" t="s">
        <v>3501</v>
      </c>
      <c r="F730" s="19" t="s">
        <v>4476</v>
      </c>
      <c r="G730" s="19" t="s">
        <v>1925</v>
      </c>
      <c r="H730" s="14"/>
      <c r="I730" s="14"/>
      <c r="J730" s="20">
        <f t="shared" si="2"/>
        <v>327895</v>
      </c>
      <c r="K730" s="3" t="b" cm="1">
        <f t="array" ref="K730">SUMPRODUCT( --ISNUMBER(SEARCH(TextCheck,F730)))&gt;0</f>
        <v>0</v>
      </c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5" customHeight="1" x14ac:dyDescent="0.2">
      <c r="A731" s="5" t="s">
        <v>4444</v>
      </c>
      <c r="B731" s="3" t="b">
        <v>1</v>
      </c>
      <c r="C731" s="3"/>
      <c r="D731" s="14" t="s">
        <v>4445</v>
      </c>
      <c r="E731" s="12" t="s">
        <v>3501</v>
      </c>
      <c r="F731" s="19" t="s">
        <v>4477</v>
      </c>
      <c r="G731" s="19" t="s">
        <v>2167</v>
      </c>
      <c r="H731" s="14"/>
      <c r="I731" s="14"/>
      <c r="J731" s="20">
        <f t="shared" si="2"/>
        <v>328133</v>
      </c>
      <c r="K731" s="3" t="b" cm="1">
        <f t="array" ref="K731">SUMPRODUCT( --ISNUMBER(SEARCH(TextCheck,F731)))&gt;0</f>
        <v>0</v>
      </c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5" customHeight="1" x14ac:dyDescent="0.2">
      <c r="A732" s="5" t="s">
        <v>4444</v>
      </c>
      <c r="B732" s="3"/>
      <c r="C732" s="3"/>
      <c r="D732" s="14" t="s">
        <v>4445</v>
      </c>
      <c r="E732" s="12" t="s">
        <v>3501</v>
      </c>
      <c r="F732" s="19" t="s">
        <v>4478</v>
      </c>
      <c r="G732" s="19" t="s">
        <v>3774</v>
      </c>
      <c r="H732" s="5" t="s">
        <v>1340</v>
      </c>
      <c r="I732" s="14"/>
      <c r="J732" s="20">
        <f t="shared" si="2"/>
        <v>328141</v>
      </c>
      <c r="K732" s="3" t="b" cm="1">
        <f t="array" ref="K732">SUMPRODUCT( --ISNUMBER(SEARCH(TextCheck,F732)))&gt;0</f>
        <v>0</v>
      </c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5" customHeight="1" x14ac:dyDescent="0.2">
      <c r="A733" s="5" t="s">
        <v>4444</v>
      </c>
      <c r="B733" s="3"/>
      <c r="C733" s="3"/>
      <c r="D733" s="14" t="s">
        <v>4445</v>
      </c>
      <c r="E733" s="12" t="s">
        <v>3501</v>
      </c>
      <c r="F733" s="19" t="s">
        <v>4479</v>
      </c>
      <c r="G733" s="19" t="s">
        <v>4480</v>
      </c>
      <c r="H733" s="14"/>
      <c r="I733" s="14"/>
      <c r="J733" s="20">
        <f t="shared" si="2"/>
        <v>328286</v>
      </c>
      <c r="K733" s="3" t="b" cm="1">
        <f t="array" ref="K733">SUMPRODUCT( --ISNUMBER(SEARCH(TextCheck,F733)))&gt;0</f>
        <v>0</v>
      </c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5" customHeight="1" x14ac:dyDescent="0.2">
      <c r="A734" s="5" t="s">
        <v>4444</v>
      </c>
      <c r="B734" s="3"/>
      <c r="C734" s="3"/>
      <c r="D734" s="14" t="s">
        <v>4445</v>
      </c>
      <c r="E734" s="12" t="s">
        <v>3501</v>
      </c>
      <c r="F734" s="19" t="s">
        <v>4481</v>
      </c>
      <c r="G734" s="19" t="s">
        <v>3521</v>
      </c>
      <c r="H734" s="5" t="s">
        <v>4482</v>
      </c>
      <c r="I734" s="14"/>
      <c r="J734" s="20">
        <f t="shared" si="2"/>
        <v>328287</v>
      </c>
      <c r="K734" s="3" t="b" cm="1">
        <f t="array" ref="K734">SUMPRODUCT( --ISNUMBER(SEARCH(TextCheck,F734)))&gt;0</f>
        <v>0</v>
      </c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5" customHeight="1" x14ac:dyDescent="0.2">
      <c r="A735" s="5" t="s">
        <v>4444</v>
      </c>
      <c r="B735" s="3"/>
      <c r="C735" s="3"/>
      <c r="D735" s="14" t="s">
        <v>4445</v>
      </c>
      <c r="E735" s="12" t="s">
        <v>3597</v>
      </c>
      <c r="F735" s="19" t="s">
        <v>4483</v>
      </c>
      <c r="G735" s="19" t="s">
        <v>3932</v>
      </c>
      <c r="H735" s="14"/>
      <c r="I735" s="14"/>
      <c r="J735" s="20">
        <f t="shared" si="2"/>
        <v>327440</v>
      </c>
      <c r="K735" s="3" t="b" cm="1">
        <f t="array" ref="K735">SUMPRODUCT( --ISNUMBER(SEARCH(TextCheck,F735)))&gt;0</f>
        <v>0</v>
      </c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5" customHeight="1" x14ac:dyDescent="0.2">
      <c r="A736" s="5" t="s">
        <v>4444</v>
      </c>
      <c r="B736" s="3" t="b">
        <v>1</v>
      </c>
      <c r="C736" s="3"/>
      <c r="D736" s="14" t="s">
        <v>4445</v>
      </c>
      <c r="E736" s="12" t="s">
        <v>3597</v>
      </c>
      <c r="F736" s="19" t="s">
        <v>4484</v>
      </c>
      <c r="G736" s="19" t="s">
        <v>4485</v>
      </c>
      <c r="H736" s="14"/>
      <c r="I736" s="14"/>
      <c r="J736" s="20">
        <f t="shared" si="2"/>
        <v>327565</v>
      </c>
      <c r="K736" s="3" t="b" cm="1">
        <f t="array" ref="K736">SUMPRODUCT( --ISNUMBER(SEARCH(TextCheck,F736)))&gt;0</f>
        <v>0</v>
      </c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5" customHeight="1" x14ac:dyDescent="0.2">
      <c r="A737" s="5" t="s">
        <v>4444</v>
      </c>
      <c r="B737" s="3"/>
      <c r="C737" s="3"/>
      <c r="D737" s="14" t="s">
        <v>4445</v>
      </c>
      <c r="E737" s="12" t="s">
        <v>3597</v>
      </c>
      <c r="F737" s="19" t="s">
        <v>4486</v>
      </c>
      <c r="G737" s="19" t="s">
        <v>3782</v>
      </c>
      <c r="H737" s="14"/>
      <c r="I737" s="14"/>
      <c r="J737" s="20">
        <f t="shared" si="2"/>
        <v>327738</v>
      </c>
      <c r="K737" s="3" t="b" cm="1">
        <f t="array" ref="K737">SUMPRODUCT( --ISNUMBER(SEARCH(TextCheck,F737)))&gt;0</f>
        <v>0</v>
      </c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5" customHeight="1" x14ac:dyDescent="0.2">
      <c r="A738" s="5" t="s">
        <v>4444</v>
      </c>
      <c r="B738" s="3" t="b">
        <v>1</v>
      </c>
      <c r="C738" s="3"/>
      <c r="D738" s="14" t="s">
        <v>4445</v>
      </c>
      <c r="E738" s="12" t="s">
        <v>3597</v>
      </c>
      <c r="F738" s="19" t="s">
        <v>4487</v>
      </c>
      <c r="G738" s="19" t="s">
        <v>2160</v>
      </c>
      <c r="H738" s="14"/>
      <c r="I738" s="14"/>
      <c r="J738" s="20">
        <f t="shared" si="2"/>
        <v>328105</v>
      </c>
      <c r="K738" s="3" t="b" cm="1">
        <f t="array" ref="K738">SUMPRODUCT( --ISNUMBER(SEARCH(TextCheck,F738)))&gt;0</f>
        <v>0</v>
      </c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5" customHeight="1" x14ac:dyDescent="0.2">
      <c r="A739" s="5" t="s">
        <v>4444</v>
      </c>
      <c r="B739" s="3" t="b">
        <v>1</v>
      </c>
      <c r="C739" s="3"/>
      <c r="D739" s="14" t="s">
        <v>4445</v>
      </c>
      <c r="E739" s="12" t="s">
        <v>3597</v>
      </c>
      <c r="F739" s="19" t="s">
        <v>4488</v>
      </c>
      <c r="G739" s="19" t="s">
        <v>2165</v>
      </c>
      <c r="H739" s="5" t="s">
        <v>4489</v>
      </c>
      <c r="I739" s="14"/>
      <c r="J739" s="20">
        <f t="shared" si="2"/>
        <v>328126</v>
      </c>
      <c r="K739" s="3" t="b" cm="1">
        <f t="array" ref="K739">SUMPRODUCT( --ISNUMBER(SEARCH(TextCheck,F739)))&gt;0</f>
        <v>0</v>
      </c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5" customHeight="1" x14ac:dyDescent="0.2">
      <c r="A740" s="5" t="s">
        <v>4444</v>
      </c>
      <c r="B740" s="3" t="b">
        <v>1</v>
      </c>
      <c r="C740" s="3"/>
      <c r="D740" s="14" t="s">
        <v>4445</v>
      </c>
      <c r="E740" s="12" t="s">
        <v>3597</v>
      </c>
      <c r="F740" s="19" t="s">
        <v>4490</v>
      </c>
      <c r="G740" s="19" t="s">
        <v>3164</v>
      </c>
      <c r="H740" s="14"/>
      <c r="I740" s="14"/>
      <c r="J740" s="20">
        <f t="shared" si="2"/>
        <v>328230</v>
      </c>
      <c r="K740" s="3" t="b" cm="1">
        <f t="array" ref="K740">SUMPRODUCT( --ISNUMBER(SEARCH(TextCheck,F740)))&gt;0</f>
        <v>0</v>
      </c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5" customHeight="1" x14ac:dyDescent="0.2">
      <c r="A741" s="5" t="s">
        <v>4444</v>
      </c>
      <c r="B741" s="3"/>
      <c r="C741" s="3"/>
      <c r="D741" s="14" t="s">
        <v>4445</v>
      </c>
      <c r="E741" s="12" t="s">
        <v>3609</v>
      </c>
      <c r="F741" s="19" t="s">
        <v>4483</v>
      </c>
      <c r="G741" s="19" t="s">
        <v>3605</v>
      </c>
      <c r="H741" s="14"/>
      <c r="I741" s="14"/>
      <c r="J741" s="20">
        <f t="shared" si="2"/>
        <v>327264</v>
      </c>
      <c r="K741" s="3" t="b" cm="1">
        <f t="array" ref="K741">SUMPRODUCT( --ISNUMBER(SEARCH(TextCheck,F741)))&gt;0</f>
        <v>0</v>
      </c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5" customHeight="1" x14ac:dyDescent="0.2">
      <c r="A742" s="5" t="s">
        <v>4444</v>
      </c>
      <c r="B742" s="3"/>
      <c r="C742" s="3"/>
      <c r="D742" s="14" t="s">
        <v>4445</v>
      </c>
      <c r="E742" s="12" t="s">
        <v>3611</v>
      </c>
      <c r="F742" s="19" t="s">
        <v>4491</v>
      </c>
      <c r="G742" s="19" t="s">
        <v>3573</v>
      </c>
      <c r="H742" s="14"/>
      <c r="I742" s="14"/>
      <c r="J742" s="20">
        <f t="shared" si="2"/>
        <v>328259</v>
      </c>
      <c r="K742" s="3" t="b" cm="1">
        <f t="array" ref="K742">SUMPRODUCT( --ISNUMBER(SEARCH(TextCheck,F742)))&gt;0</f>
        <v>0</v>
      </c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5" customHeight="1" x14ac:dyDescent="0.2">
      <c r="A743" s="5" t="s">
        <v>4444</v>
      </c>
      <c r="B743" s="3" t="b">
        <v>1</v>
      </c>
      <c r="C743" s="3"/>
      <c r="D743" s="14" t="s">
        <v>4445</v>
      </c>
      <c r="E743" s="12" t="s">
        <v>3614</v>
      </c>
      <c r="F743" s="19" t="s">
        <v>4492</v>
      </c>
      <c r="G743" s="19" t="s">
        <v>3779</v>
      </c>
      <c r="H743" s="14"/>
      <c r="I743" s="14"/>
      <c r="J743" s="20">
        <f t="shared" si="2"/>
        <v>327656</v>
      </c>
      <c r="K743" s="3" t="b" cm="1">
        <f t="array" ref="K743">SUMPRODUCT( --ISNUMBER(SEARCH(TextCheck,F743)))&gt;0</f>
        <v>0</v>
      </c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5" customHeight="1" x14ac:dyDescent="0.2">
      <c r="A744" s="5" t="s">
        <v>4444</v>
      </c>
      <c r="B744" s="3"/>
      <c r="C744" s="3"/>
      <c r="D744" s="14" t="s">
        <v>4445</v>
      </c>
      <c r="E744" s="12" t="s">
        <v>3525</v>
      </c>
      <c r="F744" s="19" t="s">
        <v>4493</v>
      </c>
      <c r="G744" s="19" t="s">
        <v>4394</v>
      </c>
      <c r="H744" s="14"/>
      <c r="I744" s="14"/>
      <c r="J744" s="20">
        <f t="shared" si="2"/>
        <v>328363</v>
      </c>
      <c r="K744" s="3" t="b" cm="1">
        <f t="array" ref="K744">SUMPRODUCT( --ISNUMBER(SEARCH(TextCheck,F744)))&gt;0</f>
        <v>0</v>
      </c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5" customHeight="1" x14ac:dyDescent="0.2">
      <c r="A745" s="5" t="s">
        <v>4494</v>
      </c>
      <c r="B745" s="3"/>
      <c r="C745" s="3"/>
      <c r="D745" s="14" t="s">
        <v>4495</v>
      </c>
      <c r="E745" s="12" t="s">
        <v>3480</v>
      </c>
      <c r="F745" s="19" t="s">
        <v>4496</v>
      </c>
      <c r="G745" s="19" t="s">
        <v>4412</v>
      </c>
      <c r="H745" s="5" t="s">
        <v>57</v>
      </c>
      <c r="I745" s="14"/>
      <c r="J745" s="20">
        <f t="shared" si="2"/>
        <v>327456</v>
      </c>
      <c r="K745" s="3" t="b" cm="1">
        <f t="array" ref="K745">SUMPRODUCT( --ISNUMBER(SEARCH(TextCheck,F745)))&gt;0</f>
        <v>1</v>
      </c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5" customHeight="1" x14ac:dyDescent="0.2">
      <c r="A746" s="5" t="s">
        <v>4494</v>
      </c>
      <c r="B746" s="3"/>
      <c r="C746" s="3"/>
      <c r="D746" s="14" t="s">
        <v>4495</v>
      </c>
      <c r="E746" s="12" t="s">
        <v>3483</v>
      </c>
      <c r="F746" s="19" t="s">
        <v>1256</v>
      </c>
      <c r="G746" s="19" t="s">
        <v>4355</v>
      </c>
      <c r="H746" s="5" t="s">
        <v>1252</v>
      </c>
      <c r="I746" s="14"/>
      <c r="J746" s="20">
        <f t="shared" si="2"/>
        <v>327316</v>
      </c>
      <c r="K746" s="3" t="b" cm="1">
        <f t="array" ref="K746">SUMPRODUCT( --ISNUMBER(SEARCH(TextCheck,F746)))&gt;0</f>
        <v>0</v>
      </c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5" customHeight="1" x14ac:dyDescent="0.2">
      <c r="A747" s="5" t="s">
        <v>4494</v>
      </c>
      <c r="B747" s="3"/>
      <c r="C747" s="3"/>
      <c r="D747" s="14" t="s">
        <v>4495</v>
      </c>
      <c r="E747" s="12" t="s">
        <v>3483</v>
      </c>
      <c r="F747" s="19" t="s">
        <v>4497</v>
      </c>
      <c r="G747" s="19" t="s">
        <v>3690</v>
      </c>
      <c r="H747" s="5" t="s">
        <v>1950</v>
      </c>
      <c r="I747" s="14"/>
      <c r="J747" s="20">
        <f t="shared" si="2"/>
        <v>328238</v>
      </c>
      <c r="K747" s="3" t="b" cm="1">
        <f t="array" ref="K747">SUMPRODUCT( --ISNUMBER(SEARCH(TextCheck,F747)))&gt;0</f>
        <v>0</v>
      </c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5" customHeight="1" x14ac:dyDescent="0.2">
      <c r="A748" s="5" t="s">
        <v>4494</v>
      </c>
      <c r="B748" s="3"/>
      <c r="C748" s="3"/>
      <c r="D748" s="14" t="s">
        <v>4495</v>
      </c>
      <c r="E748" s="12" t="s">
        <v>3488</v>
      </c>
      <c r="F748" s="19" t="s">
        <v>4498</v>
      </c>
      <c r="G748" s="19" t="s">
        <v>367</v>
      </c>
      <c r="H748" s="5" t="s">
        <v>109</v>
      </c>
      <c r="I748" s="14"/>
      <c r="J748" s="20">
        <f t="shared" si="2"/>
        <v>326588</v>
      </c>
      <c r="K748" s="3" t="b" cm="1">
        <f t="array" ref="K748">SUMPRODUCT( --ISNUMBER(SEARCH(TextCheck,F748)))&gt;0</f>
        <v>0</v>
      </c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5" customHeight="1" x14ac:dyDescent="0.2">
      <c r="A749" s="5" t="s">
        <v>4494</v>
      </c>
      <c r="B749" s="3"/>
      <c r="C749" s="3"/>
      <c r="D749" s="14" t="s">
        <v>4495</v>
      </c>
      <c r="E749" s="12" t="s">
        <v>3488</v>
      </c>
      <c r="F749" s="19" t="s">
        <v>4499</v>
      </c>
      <c r="G749" s="19" t="s">
        <v>4270</v>
      </c>
      <c r="H749" s="14"/>
      <c r="I749" s="14"/>
      <c r="J749" s="20">
        <f t="shared" si="2"/>
        <v>328352</v>
      </c>
      <c r="K749" s="3" t="b" cm="1">
        <f t="array" ref="K749">SUMPRODUCT( --ISNUMBER(SEARCH(TextCheck,F749)))&gt;0</f>
        <v>0</v>
      </c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5" customHeight="1" x14ac:dyDescent="0.2">
      <c r="A750" s="5" t="s">
        <v>4494</v>
      </c>
      <c r="B750" s="3"/>
      <c r="C750" s="3"/>
      <c r="D750" s="14" t="s">
        <v>4495</v>
      </c>
      <c r="E750" s="12" t="s">
        <v>3491</v>
      </c>
      <c r="F750" s="19" t="s">
        <v>4500</v>
      </c>
      <c r="G750" s="19" t="s">
        <v>4501</v>
      </c>
      <c r="H750" s="14"/>
      <c r="I750" s="14"/>
      <c r="J750" s="20">
        <f t="shared" si="2"/>
        <v>326208</v>
      </c>
      <c r="K750" s="3" t="b" cm="1">
        <f t="array" ref="K750">SUMPRODUCT( --ISNUMBER(SEARCH(TextCheck,F750)))&gt;0</f>
        <v>0</v>
      </c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5" customHeight="1" x14ac:dyDescent="0.2">
      <c r="A751" s="5" t="s">
        <v>4494</v>
      </c>
      <c r="B751" s="3" t="b">
        <v>1</v>
      </c>
      <c r="C751" s="3"/>
      <c r="D751" s="14" t="s">
        <v>4495</v>
      </c>
      <c r="E751" s="12" t="s">
        <v>3491</v>
      </c>
      <c r="F751" s="19" t="s">
        <v>4502</v>
      </c>
      <c r="G751" s="19" t="s">
        <v>4190</v>
      </c>
      <c r="H751" s="14"/>
      <c r="I751" s="14"/>
      <c r="J751" s="20">
        <f t="shared" si="2"/>
        <v>326662</v>
      </c>
      <c r="K751" s="3" t="b" cm="1">
        <f t="array" ref="K751">SUMPRODUCT( --ISNUMBER(SEARCH(TextCheck,F751)))&gt;0</f>
        <v>0</v>
      </c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5" customHeight="1" x14ac:dyDescent="0.2">
      <c r="A752" s="5" t="s">
        <v>4494</v>
      </c>
      <c r="B752" s="3" t="b">
        <v>1</v>
      </c>
      <c r="C752" s="3"/>
      <c r="D752" s="14" t="s">
        <v>4495</v>
      </c>
      <c r="E752" s="12" t="s">
        <v>3491</v>
      </c>
      <c r="F752" s="19" t="s">
        <v>4503</v>
      </c>
      <c r="G752" s="19" t="s">
        <v>1563</v>
      </c>
      <c r="H752" s="14"/>
      <c r="I752" s="14"/>
      <c r="J752" s="20">
        <f t="shared" si="2"/>
        <v>327033</v>
      </c>
      <c r="K752" s="3" t="b" cm="1">
        <f t="array" ref="K752">SUMPRODUCT( --ISNUMBER(SEARCH(TextCheck,F752)))&gt;0</f>
        <v>0</v>
      </c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5" customHeight="1" x14ac:dyDescent="0.2">
      <c r="A753" s="5" t="s">
        <v>4494</v>
      </c>
      <c r="B753" s="3"/>
      <c r="C753" s="3"/>
      <c r="D753" s="14" t="s">
        <v>4495</v>
      </c>
      <c r="E753" s="12" t="s">
        <v>3491</v>
      </c>
      <c r="F753" s="19" t="s">
        <v>4504</v>
      </c>
      <c r="G753" s="19" t="s">
        <v>3745</v>
      </c>
      <c r="H753" s="14"/>
      <c r="I753" s="14"/>
      <c r="J753" s="20">
        <f t="shared" si="2"/>
        <v>327523</v>
      </c>
      <c r="K753" s="3" t="b" cm="1">
        <f t="array" ref="K753">SUMPRODUCT( --ISNUMBER(SEARCH(TextCheck,F753)))&gt;0</f>
        <v>0</v>
      </c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5" customHeight="1" x14ac:dyDescent="0.2">
      <c r="A754" s="5" t="s">
        <v>4494</v>
      </c>
      <c r="B754" s="3" t="b">
        <v>1</v>
      </c>
      <c r="C754" s="3"/>
      <c r="D754" s="14" t="s">
        <v>4495</v>
      </c>
      <c r="E754" s="12" t="s">
        <v>3491</v>
      </c>
      <c r="F754" s="19" t="s">
        <v>4505</v>
      </c>
      <c r="G754" s="19" t="s">
        <v>4063</v>
      </c>
      <c r="H754" s="5" t="s">
        <v>4367</v>
      </c>
      <c r="I754" s="14"/>
      <c r="J754" s="20">
        <f t="shared" si="2"/>
        <v>328140</v>
      </c>
      <c r="K754" s="3" t="b" cm="1">
        <f t="array" ref="K754">SUMPRODUCT( --ISNUMBER(SEARCH(TextCheck,F754)))&gt;0</f>
        <v>0</v>
      </c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5" customHeight="1" x14ac:dyDescent="0.2">
      <c r="A755" s="5" t="s">
        <v>4494</v>
      </c>
      <c r="B755" s="3"/>
      <c r="C755" s="3"/>
      <c r="D755" s="14" t="s">
        <v>4495</v>
      </c>
      <c r="E755" s="12" t="s">
        <v>3491</v>
      </c>
      <c r="F755" s="19" t="s">
        <v>4506</v>
      </c>
      <c r="G755" s="19" t="s">
        <v>4270</v>
      </c>
      <c r="H755" s="14"/>
      <c r="I755" s="14"/>
      <c r="J755" s="20">
        <f t="shared" si="2"/>
        <v>328352</v>
      </c>
      <c r="K755" s="3" t="b" cm="1">
        <f t="array" ref="K755">SUMPRODUCT( --ISNUMBER(SEARCH(TextCheck,F755)))&gt;0</f>
        <v>0</v>
      </c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5" customHeight="1" x14ac:dyDescent="0.2">
      <c r="A756" s="5" t="s">
        <v>4494</v>
      </c>
      <c r="B756" s="3" t="b">
        <v>1</v>
      </c>
      <c r="C756" s="3"/>
      <c r="D756" s="14" t="s">
        <v>4495</v>
      </c>
      <c r="E756" s="12" t="s">
        <v>3584</v>
      </c>
      <c r="F756" s="19" t="s">
        <v>4507</v>
      </c>
      <c r="G756" s="19" t="s">
        <v>4508</v>
      </c>
      <c r="H756" s="14"/>
      <c r="I756" s="14"/>
      <c r="J756" s="20">
        <f t="shared" si="2"/>
        <v>326597</v>
      </c>
      <c r="K756" s="3" t="b" cm="1">
        <f t="array" ref="K756">SUMPRODUCT( --ISNUMBER(SEARCH(TextCheck,F756)))&gt;0</f>
        <v>0</v>
      </c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5" customHeight="1" x14ac:dyDescent="0.2">
      <c r="A757" s="5" t="s">
        <v>4494</v>
      </c>
      <c r="B757" s="3" t="b">
        <v>1</v>
      </c>
      <c r="C757" s="3"/>
      <c r="D757" s="14" t="s">
        <v>4495</v>
      </c>
      <c r="E757" s="12" t="s">
        <v>3501</v>
      </c>
      <c r="F757" s="19" t="s">
        <v>4509</v>
      </c>
      <c r="G757" s="19" t="s">
        <v>367</v>
      </c>
      <c r="H757" s="14"/>
      <c r="I757" s="14"/>
      <c r="J757" s="20">
        <f t="shared" si="2"/>
        <v>326588</v>
      </c>
      <c r="K757" s="3" t="b" cm="1">
        <f t="array" ref="K757">SUMPRODUCT( --ISNUMBER(SEARCH(TextCheck,F757)))&gt;0</f>
        <v>0</v>
      </c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5" customHeight="1" x14ac:dyDescent="0.2">
      <c r="A758" s="5" t="s">
        <v>4494</v>
      </c>
      <c r="B758" s="3"/>
      <c r="C758" s="3"/>
      <c r="D758" s="14" t="s">
        <v>4495</v>
      </c>
      <c r="E758" s="12" t="s">
        <v>3501</v>
      </c>
      <c r="F758" s="19" t="s">
        <v>4510</v>
      </c>
      <c r="G758" s="19" t="s">
        <v>4511</v>
      </c>
      <c r="H758" s="14"/>
      <c r="I758" s="14"/>
      <c r="J758" s="20">
        <f t="shared" si="2"/>
        <v>326664</v>
      </c>
      <c r="K758" s="3" t="b" cm="1">
        <f t="array" ref="K758">SUMPRODUCT( --ISNUMBER(SEARCH(TextCheck,F758)))&gt;0</f>
        <v>0</v>
      </c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5" customHeight="1" x14ac:dyDescent="0.2">
      <c r="A759" s="5" t="s">
        <v>4494</v>
      </c>
      <c r="B759" s="3"/>
      <c r="C759" s="3"/>
      <c r="D759" s="14" t="s">
        <v>4495</v>
      </c>
      <c r="E759" s="12" t="s">
        <v>3501</v>
      </c>
      <c r="F759" s="19" t="s">
        <v>4512</v>
      </c>
      <c r="G759" s="19" t="s">
        <v>3967</v>
      </c>
      <c r="H759" s="14"/>
      <c r="I759" s="14"/>
      <c r="J759" s="20">
        <f t="shared" si="2"/>
        <v>327047</v>
      </c>
      <c r="K759" s="3" t="b" cm="1">
        <f t="array" ref="K759">SUMPRODUCT( --ISNUMBER(SEARCH(TextCheck,F759)))&gt;0</f>
        <v>0</v>
      </c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5" customHeight="1" x14ac:dyDescent="0.2">
      <c r="A760" s="5" t="s">
        <v>4494</v>
      </c>
      <c r="B760" s="3"/>
      <c r="C760" s="3"/>
      <c r="D760" s="14" t="s">
        <v>4495</v>
      </c>
      <c r="E760" s="12" t="s">
        <v>3501</v>
      </c>
      <c r="F760" s="19" t="s">
        <v>4513</v>
      </c>
      <c r="G760" s="19" t="s">
        <v>3703</v>
      </c>
      <c r="H760" s="14"/>
      <c r="I760" s="14"/>
      <c r="J760" s="20">
        <f t="shared" si="2"/>
        <v>327642</v>
      </c>
      <c r="K760" s="3" t="b" cm="1">
        <f t="array" ref="K760">SUMPRODUCT( --ISNUMBER(SEARCH(TextCheck,F760)))&gt;0</f>
        <v>0</v>
      </c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5" customHeight="1" x14ac:dyDescent="0.2">
      <c r="A761" s="5" t="s">
        <v>4494</v>
      </c>
      <c r="B761" s="3" t="b">
        <v>1</v>
      </c>
      <c r="C761" s="3"/>
      <c r="D761" s="14" t="s">
        <v>4495</v>
      </c>
      <c r="E761" s="12" t="s">
        <v>3501</v>
      </c>
      <c r="F761" s="19" t="s">
        <v>4514</v>
      </c>
      <c r="G761" s="19" t="s">
        <v>4095</v>
      </c>
      <c r="H761" s="14"/>
      <c r="I761" s="14"/>
      <c r="J761" s="20">
        <f t="shared" si="2"/>
        <v>327804</v>
      </c>
      <c r="K761" s="3" t="b" cm="1">
        <f t="array" ref="K761">SUMPRODUCT( --ISNUMBER(SEARCH(TextCheck,F761)))&gt;0</f>
        <v>0</v>
      </c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5" customHeight="1" x14ac:dyDescent="0.2">
      <c r="A762" s="5" t="s">
        <v>4494</v>
      </c>
      <c r="B762" s="3" t="b">
        <v>1</v>
      </c>
      <c r="C762" s="3"/>
      <c r="D762" s="14" t="s">
        <v>4495</v>
      </c>
      <c r="E762" s="12" t="s">
        <v>3501</v>
      </c>
      <c r="F762" s="19" t="s">
        <v>4515</v>
      </c>
      <c r="G762" s="19" t="s">
        <v>4516</v>
      </c>
      <c r="H762" s="14"/>
      <c r="I762" s="14"/>
      <c r="J762" s="20">
        <f t="shared" si="2"/>
        <v>328070</v>
      </c>
      <c r="K762" s="3" t="b" cm="1">
        <f t="array" ref="K762">SUMPRODUCT( --ISNUMBER(SEARCH(TextCheck,F762)))&gt;0</f>
        <v>0</v>
      </c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5" customHeight="1" x14ac:dyDescent="0.2">
      <c r="A763" s="5" t="s">
        <v>4494</v>
      </c>
      <c r="B763" s="3"/>
      <c r="C763" s="3"/>
      <c r="D763" s="14" t="s">
        <v>4495</v>
      </c>
      <c r="E763" s="12" t="s">
        <v>3501</v>
      </c>
      <c r="F763" s="19" t="s">
        <v>4517</v>
      </c>
      <c r="G763" s="19" t="s">
        <v>3167</v>
      </c>
      <c r="H763" s="14"/>
      <c r="I763" s="14"/>
      <c r="J763" s="20">
        <f t="shared" si="2"/>
        <v>328301</v>
      </c>
      <c r="K763" s="3" t="b" cm="1">
        <f t="array" ref="K763">SUMPRODUCT( --ISNUMBER(SEARCH(TextCheck,F763)))&gt;0</f>
        <v>0</v>
      </c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5" customHeight="1" x14ac:dyDescent="0.2">
      <c r="A764" s="5" t="s">
        <v>4494</v>
      </c>
      <c r="B764" s="3" t="b">
        <v>1</v>
      </c>
      <c r="C764" s="3"/>
      <c r="D764" s="14" t="s">
        <v>4495</v>
      </c>
      <c r="E764" s="12" t="s">
        <v>3597</v>
      </c>
      <c r="F764" s="19" t="s">
        <v>4518</v>
      </c>
      <c r="G764" s="19" t="s">
        <v>3203</v>
      </c>
      <c r="H764" s="5" t="s">
        <v>4519</v>
      </c>
      <c r="I764" s="14"/>
      <c r="J764" s="20">
        <f t="shared" si="2"/>
        <v>327552</v>
      </c>
      <c r="K764" s="3" t="b" cm="1">
        <f t="array" ref="K764">SUMPRODUCT( --ISNUMBER(SEARCH(TextCheck,F764)))&gt;0</f>
        <v>0</v>
      </c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5" customHeight="1" x14ac:dyDescent="0.2">
      <c r="A765" s="5" t="s">
        <v>4494</v>
      </c>
      <c r="B765" s="3" t="b">
        <v>1</v>
      </c>
      <c r="C765" s="3"/>
      <c r="D765" s="14" t="s">
        <v>4495</v>
      </c>
      <c r="E765" s="12" t="s">
        <v>3597</v>
      </c>
      <c r="F765" s="19" t="s">
        <v>4520</v>
      </c>
      <c r="G765" s="19" t="s">
        <v>1886</v>
      </c>
      <c r="H765" s="5" t="s">
        <v>3977</v>
      </c>
      <c r="I765" s="14"/>
      <c r="J765" s="20">
        <f t="shared" si="2"/>
        <v>327739</v>
      </c>
      <c r="K765" s="3" t="b" cm="1">
        <f t="array" ref="K765">SUMPRODUCT( --ISNUMBER(SEARCH(TextCheck,F765)))&gt;0</f>
        <v>0</v>
      </c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5" customHeight="1" x14ac:dyDescent="0.2">
      <c r="A766" s="5" t="s">
        <v>4494</v>
      </c>
      <c r="B766" s="3" t="b">
        <v>1</v>
      </c>
      <c r="C766" s="3"/>
      <c r="D766" s="14" t="s">
        <v>4495</v>
      </c>
      <c r="E766" s="12" t="s">
        <v>3597</v>
      </c>
      <c r="F766" s="19" t="s">
        <v>4521</v>
      </c>
      <c r="G766" s="19" t="s">
        <v>1911</v>
      </c>
      <c r="H766" s="14"/>
      <c r="I766" s="14"/>
      <c r="J766" s="20">
        <f t="shared" si="2"/>
        <v>327867</v>
      </c>
      <c r="K766" s="3" t="b" cm="1">
        <f t="array" ref="K766">SUMPRODUCT( --ISNUMBER(SEARCH(TextCheck,F766)))&gt;0</f>
        <v>0</v>
      </c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5" customHeight="1" x14ac:dyDescent="0.2">
      <c r="A767" s="5" t="s">
        <v>4494</v>
      </c>
      <c r="B767" s="3" t="b">
        <v>1</v>
      </c>
      <c r="C767" s="3"/>
      <c r="D767" s="14" t="s">
        <v>4495</v>
      </c>
      <c r="E767" s="12" t="s">
        <v>3597</v>
      </c>
      <c r="F767" s="19" t="s">
        <v>4522</v>
      </c>
      <c r="G767" s="19" t="s">
        <v>3161</v>
      </c>
      <c r="H767" s="14"/>
      <c r="I767" s="14"/>
      <c r="J767" s="20">
        <f t="shared" ref="J767:J1021" si="3">DATEVALUE((LEFT(G767,(LEN(G767)-4))&amp;(RIGHT(G767,4)+1000)))</f>
        <v>328056</v>
      </c>
      <c r="K767" s="3" t="b" cm="1">
        <f t="array" ref="K767">SUMPRODUCT( --ISNUMBER(SEARCH(TextCheck,F767)))&gt;0</f>
        <v>0</v>
      </c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5" customHeight="1" x14ac:dyDescent="0.2">
      <c r="A768" s="5" t="s">
        <v>4494</v>
      </c>
      <c r="B768" s="3"/>
      <c r="C768" s="3"/>
      <c r="D768" s="14" t="s">
        <v>4495</v>
      </c>
      <c r="E768" s="12" t="s">
        <v>3597</v>
      </c>
      <c r="F768" s="19" t="s">
        <v>4523</v>
      </c>
      <c r="G768" s="19" t="s">
        <v>3166</v>
      </c>
      <c r="H768" s="14"/>
      <c r="I768" s="14"/>
      <c r="J768" s="20">
        <f t="shared" si="3"/>
        <v>328273</v>
      </c>
      <c r="K768" s="3" t="b" cm="1">
        <f t="array" ref="K768">SUMPRODUCT( --ISNUMBER(SEARCH(TextCheck,F768)))&gt;0</f>
        <v>1</v>
      </c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5" customHeight="1" x14ac:dyDescent="0.2">
      <c r="A769" s="5" t="s">
        <v>4494</v>
      </c>
      <c r="B769" s="3" t="b">
        <v>1</v>
      </c>
      <c r="C769" s="3"/>
      <c r="D769" s="14" t="s">
        <v>4495</v>
      </c>
      <c r="E769" s="12" t="s">
        <v>3597</v>
      </c>
      <c r="F769" s="19" t="s">
        <v>4524</v>
      </c>
      <c r="G769" s="19" t="s">
        <v>3655</v>
      </c>
      <c r="H769" s="14"/>
      <c r="I769" s="14"/>
      <c r="J769" s="20">
        <f t="shared" si="3"/>
        <v>328343</v>
      </c>
      <c r="K769" s="3" t="b" cm="1">
        <f t="array" ref="K769">SUMPRODUCT( --ISNUMBER(SEARCH(TextCheck,F769)))&gt;0</f>
        <v>0</v>
      </c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5" customHeight="1" x14ac:dyDescent="0.2">
      <c r="A770" s="5" t="s">
        <v>4494</v>
      </c>
      <c r="B770" s="3"/>
      <c r="C770" s="3"/>
      <c r="D770" s="14" t="s">
        <v>4495</v>
      </c>
      <c r="E770" s="12" t="s">
        <v>3668</v>
      </c>
      <c r="F770" s="19" t="s">
        <v>4525</v>
      </c>
      <c r="G770" s="19" t="s">
        <v>3752</v>
      </c>
      <c r="H770" s="14"/>
      <c r="I770" s="14"/>
      <c r="J770" s="20">
        <f t="shared" si="3"/>
        <v>328041</v>
      </c>
      <c r="K770" s="3" t="b" cm="1">
        <f t="array" ref="K770">SUMPRODUCT( --ISNUMBER(SEARCH(TextCheck,F770)))&gt;0</f>
        <v>0</v>
      </c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5" customHeight="1" x14ac:dyDescent="0.2">
      <c r="A771" s="5" t="s">
        <v>4494</v>
      </c>
      <c r="B771" s="3" t="b">
        <v>1</v>
      </c>
      <c r="C771" s="3"/>
      <c r="D771" s="14" t="s">
        <v>4495</v>
      </c>
      <c r="E771" s="12" t="s">
        <v>3609</v>
      </c>
      <c r="F771" s="19" t="s">
        <v>4526</v>
      </c>
      <c r="G771" s="19" t="s">
        <v>1876</v>
      </c>
      <c r="H771" s="14"/>
      <c r="I771" s="14"/>
      <c r="J771" s="20">
        <f t="shared" si="3"/>
        <v>327713</v>
      </c>
      <c r="K771" s="3" t="b" cm="1">
        <f t="array" ref="K771">SUMPRODUCT( --ISNUMBER(SEARCH(TextCheck,F771)))&gt;0</f>
        <v>0</v>
      </c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5" customHeight="1" x14ac:dyDescent="0.2">
      <c r="A772" s="5" t="s">
        <v>4494</v>
      </c>
      <c r="B772" s="3"/>
      <c r="C772" s="3"/>
      <c r="D772" s="14" t="s">
        <v>4495</v>
      </c>
      <c r="E772" s="12" t="s">
        <v>3611</v>
      </c>
      <c r="F772" s="19" t="s">
        <v>4527</v>
      </c>
      <c r="G772" s="19" t="s">
        <v>726</v>
      </c>
      <c r="H772" s="14"/>
      <c r="I772" s="14"/>
      <c r="J772" s="20">
        <f t="shared" si="3"/>
        <v>327096</v>
      </c>
      <c r="K772" s="3" t="b" cm="1">
        <f t="array" ref="K772">SUMPRODUCT( --ISNUMBER(SEARCH(TextCheck,F772)))&gt;0</f>
        <v>0</v>
      </c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5" customHeight="1" x14ac:dyDescent="0.2">
      <c r="A773" s="5" t="s">
        <v>4494</v>
      </c>
      <c r="B773" s="3"/>
      <c r="C773" s="3"/>
      <c r="D773" s="14" t="s">
        <v>4495</v>
      </c>
      <c r="E773" s="12" t="s">
        <v>3614</v>
      </c>
      <c r="F773" s="19" t="s">
        <v>4528</v>
      </c>
      <c r="G773" s="19" t="s">
        <v>3511</v>
      </c>
      <c r="H773" s="14"/>
      <c r="I773" s="14"/>
      <c r="J773" s="20">
        <f t="shared" si="3"/>
        <v>327706</v>
      </c>
      <c r="K773" s="3" t="b" cm="1">
        <f t="array" ref="K773">SUMPRODUCT( --ISNUMBER(SEARCH(TextCheck,F773)))&gt;0</f>
        <v>0</v>
      </c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5" customHeight="1" x14ac:dyDescent="0.2">
      <c r="A774" s="5" t="s">
        <v>4494</v>
      </c>
      <c r="B774" s="3"/>
      <c r="C774" s="3"/>
      <c r="D774" s="14" t="s">
        <v>4495</v>
      </c>
      <c r="E774" s="12" t="s">
        <v>3525</v>
      </c>
      <c r="F774" s="19" t="s">
        <v>4529</v>
      </c>
      <c r="G774" s="19" t="s">
        <v>3618</v>
      </c>
      <c r="H774" s="14"/>
      <c r="I774" s="14"/>
      <c r="J774" s="20">
        <f t="shared" si="3"/>
        <v>327981</v>
      </c>
      <c r="K774" s="3" t="b" cm="1">
        <f t="array" ref="K774">SUMPRODUCT( --ISNUMBER(SEARCH(TextCheck,F774)))&gt;0</f>
        <v>0</v>
      </c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5" customHeight="1" x14ac:dyDescent="0.2">
      <c r="A775" s="5" t="s">
        <v>4530</v>
      </c>
      <c r="B775" s="3"/>
      <c r="C775" s="3"/>
      <c r="D775" s="14" t="s">
        <v>4531</v>
      </c>
      <c r="E775" s="12" t="s">
        <v>3480</v>
      </c>
      <c r="F775" s="19" t="s">
        <v>125</v>
      </c>
      <c r="G775" s="19" t="s">
        <v>4532</v>
      </c>
      <c r="H775" s="5" t="s">
        <v>109</v>
      </c>
      <c r="I775" s="14"/>
      <c r="J775" s="20">
        <f t="shared" si="3"/>
        <v>321342</v>
      </c>
      <c r="K775" s="3" t="b" cm="1">
        <f t="array" ref="K775">SUMPRODUCT( --ISNUMBER(SEARCH(TextCheck,F775)))&gt;0</f>
        <v>0</v>
      </c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5" customHeight="1" x14ac:dyDescent="0.2">
      <c r="A776" s="5" t="s">
        <v>4530</v>
      </c>
      <c r="B776" s="3"/>
      <c r="C776" s="3"/>
      <c r="D776" s="14" t="s">
        <v>4531</v>
      </c>
      <c r="E776" s="12" t="s">
        <v>3483</v>
      </c>
      <c r="F776" s="19" t="s">
        <v>994</v>
      </c>
      <c r="G776" s="19" t="s">
        <v>1491</v>
      </c>
      <c r="H776" s="5" t="s">
        <v>109</v>
      </c>
      <c r="I776" s="14"/>
      <c r="J776" s="20">
        <f t="shared" si="3"/>
        <v>326977</v>
      </c>
      <c r="K776" s="3" t="b" cm="1">
        <f t="array" ref="K776">SUMPRODUCT( --ISNUMBER(SEARCH(TextCheck,F776)))&gt;0</f>
        <v>1</v>
      </c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5" customHeight="1" x14ac:dyDescent="0.2">
      <c r="A777" s="5" t="s">
        <v>4530</v>
      </c>
      <c r="B777" s="3" t="b">
        <v>1</v>
      </c>
      <c r="C777" s="3"/>
      <c r="D777" s="14" t="s">
        <v>4531</v>
      </c>
      <c r="E777" s="12" t="s">
        <v>3483</v>
      </c>
      <c r="F777" s="19" t="s">
        <v>1884</v>
      </c>
      <c r="G777" s="19" t="s">
        <v>4533</v>
      </c>
      <c r="H777" s="14"/>
      <c r="I777" s="14"/>
      <c r="J777" s="20">
        <f t="shared" si="3"/>
        <v>327731</v>
      </c>
      <c r="K777" s="3" t="b" cm="1">
        <f t="array" ref="K777">SUMPRODUCT( --ISNUMBER(SEARCH(TextCheck,F777)))&gt;0</f>
        <v>0</v>
      </c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5" customHeight="1" x14ac:dyDescent="0.2">
      <c r="A778" s="5" t="s">
        <v>4530</v>
      </c>
      <c r="B778" s="3" t="b">
        <v>1</v>
      </c>
      <c r="C778" s="3"/>
      <c r="D778" s="14" t="s">
        <v>4531</v>
      </c>
      <c r="E778" s="12" t="s">
        <v>3488</v>
      </c>
      <c r="F778" s="19" t="s">
        <v>2907</v>
      </c>
      <c r="G778" s="19" t="s">
        <v>3608</v>
      </c>
      <c r="H778" s="14"/>
      <c r="I778" s="14"/>
      <c r="J778" s="20">
        <f t="shared" si="3"/>
        <v>327720</v>
      </c>
      <c r="K778" s="3" t="b" cm="1">
        <f t="array" ref="K778">SUMPRODUCT( --ISNUMBER(SEARCH(TextCheck,F778)))&gt;0</f>
        <v>0</v>
      </c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5" customHeight="1" x14ac:dyDescent="0.2">
      <c r="A779" s="5" t="s">
        <v>4530</v>
      </c>
      <c r="B779" s="3" t="b">
        <v>1</v>
      </c>
      <c r="C779" s="3"/>
      <c r="D779" s="14" t="s">
        <v>4531</v>
      </c>
      <c r="E779" s="12" t="s">
        <v>3488</v>
      </c>
      <c r="F779" s="19" t="s">
        <v>160</v>
      </c>
      <c r="G779" s="19" t="s">
        <v>2175</v>
      </c>
      <c r="H779" s="14"/>
      <c r="I779" s="14"/>
      <c r="J779" s="20">
        <f t="shared" si="3"/>
        <v>328160</v>
      </c>
      <c r="K779" s="3" t="b" cm="1">
        <f t="array" ref="K779">SUMPRODUCT( --ISNUMBER(SEARCH(TextCheck,F779)))&gt;0</f>
        <v>0</v>
      </c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5" customHeight="1" x14ac:dyDescent="0.2">
      <c r="A780" s="5" t="s">
        <v>4530</v>
      </c>
      <c r="B780" s="3" t="b">
        <v>1</v>
      </c>
      <c r="C780" s="3"/>
      <c r="D780" s="14" t="s">
        <v>4531</v>
      </c>
      <c r="E780" s="12" t="s">
        <v>3491</v>
      </c>
      <c r="F780" s="19" t="s">
        <v>4534</v>
      </c>
      <c r="G780" s="19" t="s">
        <v>4535</v>
      </c>
      <c r="H780" s="14"/>
      <c r="I780" s="14"/>
      <c r="J780" s="20">
        <f t="shared" si="3"/>
        <v>326644</v>
      </c>
      <c r="K780" s="3" t="b" cm="1">
        <f t="array" ref="K780">SUMPRODUCT( --ISNUMBER(SEARCH(TextCheck,F780)))&gt;0</f>
        <v>0</v>
      </c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5" customHeight="1" x14ac:dyDescent="0.2">
      <c r="A781" s="5" t="s">
        <v>4530</v>
      </c>
      <c r="B781" s="3"/>
      <c r="C781" s="3"/>
      <c r="D781" s="14" t="s">
        <v>4531</v>
      </c>
      <c r="E781" s="12" t="s">
        <v>3491</v>
      </c>
      <c r="F781" s="19" t="s">
        <v>4536</v>
      </c>
      <c r="G781" s="19" t="s">
        <v>4537</v>
      </c>
      <c r="H781" s="14"/>
      <c r="I781" s="14"/>
      <c r="J781" s="20">
        <f t="shared" si="3"/>
        <v>326727</v>
      </c>
      <c r="K781" s="3" t="b" cm="1">
        <f t="array" ref="K781">SUMPRODUCT( --ISNUMBER(SEARCH(TextCheck,F781)))&gt;0</f>
        <v>0</v>
      </c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5" customHeight="1" x14ac:dyDescent="0.2">
      <c r="A782" s="5" t="s">
        <v>4530</v>
      </c>
      <c r="B782" s="3"/>
      <c r="C782" s="3"/>
      <c r="D782" s="14" t="s">
        <v>4531</v>
      </c>
      <c r="E782" s="12" t="s">
        <v>3491</v>
      </c>
      <c r="F782" s="19" t="s">
        <v>4538</v>
      </c>
      <c r="G782" s="19" t="s">
        <v>3869</v>
      </c>
      <c r="H782" s="14"/>
      <c r="I782" s="14"/>
      <c r="J782" s="20">
        <f t="shared" si="3"/>
        <v>327517</v>
      </c>
      <c r="K782" s="3" t="b" cm="1">
        <f t="array" ref="K782">SUMPRODUCT( --ISNUMBER(SEARCH(TextCheck,F782)))&gt;0</f>
        <v>0</v>
      </c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5" customHeight="1" x14ac:dyDescent="0.2">
      <c r="A783" s="5" t="s">
        <v>4530</v>
      </c>
      <c r="B783" s="3"/>
      <c r="C783" s="3"/>
      <c r="D783" s="14" t="s">
        <v>4531</v>
      </c>
      <c r="E783" s="12" t="s">
        <v>3491</v>
      </c>
      <c r="F783" s="19" t="s">
        <v>4539</v>
      </c>
      <c r="G783" s="19" t="s">
        <v>3749</v>
      </c>
      <c r="H783" s="14"/>
      <c r="I783" s="14"/>
      <c r="J783" s="20">
        <f t="shared" si="3"/>
        <v>327726</v>
      </c>
      <c r="K783" s="3" t="b" cm="1">
        <f t="array" ref="K783">SUMPRODUCT( --ISNUMBER(SEARCH(TextCheck,F783)))&gt;0</f>
        <v>0</v>
      </c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5" customHeight="1" x14ac:dyDescent="0.2">
      <c r="A784" s="5" t="s">
        <v>4530</v>
      </c>
      <c r="B784" s="3"/>
      <c r="C784" s="3"/>
      <c r="D784" s="14" t="s">
        <v>4531</v>
      </c>
      <c r="E784" s="12" t="s">
        <v>3491</v>
      </c>
      <c r="F784" s="19" t="s">
        <v>4540</v>
      </c>
      <c r="G784" s="19" t="s">
        <v>3641</v>
      </c>
      <c r="H784" s="14"/>
      <c r="I784" s="14"/>
      <c r="J784" s="20">
        <f t="shared" si="3"/>
        <v>327852</v>
      </c>
      <c r="K784" s="3" t="b" cm="1">
        <f t="array" ref="K784">SUMPRODUCT( --ISNUMBER(SEARCH(TextCheck,F784)))&gt;0</f>
        <v>0</v>
      </c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5" customHeight="1" x14ac:dyDescent="0.2">
      <c r="A785" s="5" t="s">
        <v>4530</v>
      </c>
      <c r="B785" s="3"/>
      <c r="C785" s="3"/>
      <c r="D785" s="14" t="s">
        <v>4531</v>
      </c>
      <c r="E785" s="12" t="s">
        <v>3491</v>
      </c>
      <c r="F785" s="19" t="s">
        <v>1921</v>
      </c>
      <c r="G785" s="19" t="s">
        <v>3169</v>
      </c>
      <c r="H785" s="14"/>
      <c r="I785" s="14"/>
      <c r="J785" s="20">
        <f t="shared" si="3"/>
        <v>328329</v>
      </c>
      <c r="K785" s="3" t="b" cm="1">
        <f t="array" ref="K785">SUMPRODUCT( --ISNUMBER(SEARCH(TextCheck,F785)))&gt;0</f>
        <v>0</v>
      </c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5" customHeight="1" x14ac:dyDescent="0.2">
      <c r="A786" s="5" t="s">
        <v>4530</v>
      </c>
      <c r="B786" s="3"/>
      <c r="C786" s="3"/>
      <c r="D786" s="14" t="s">
        <v>4531</v>
      </c>
      <c r="E786" s="12" t="s">
        <v>3584</v>
      </c>
      <c r="F786" s="19" t="s">
        <v>4541</v>
      </c>
      <c r="G786" s="19" t="s">
        <v>4020</v>
      </c>
      <c r="H786" s="14"/>
      <c r="I786" s="14"/>
      <c r="J786" s="20">
        <f t="shared" si="3"/>
        <v>327950</v>
      </c>
      <c r="K786" s="3" t="b" cm="1">
        <f t="array" ref="K786">SUMPRODUCT( --ISNUMBER(SEARCH(TextCheck,F786)))&gt;0</f>
        <v>0</v>
      </c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5" customHeight="1" x14ac:dyDescent="0.2">
      <c r="A787" s="5" t="s">
        <v>4530</v>
      </c>
      <c r="B787" s="3" t="b">
        <v>1</v>
      </c>
      <c r="C787" s="3"/>
      <c r="D787" s="14" t="s">
        <v>4531</v>
      </c>
      <c r="E787" s="12" t="s">
        <v>3501</v>
      </c>
      <c r="F787" s="19" t="s">
        <v>4542</v>
      </c>
      <c r="G787" s="19" t="s">
        <v>4543</v>
      </c>
      <c r="H787" s="14"/>
      <c r="I787" s="14"/>
      <c r="J787" s="20">
        <f t="shared" si="3"/>
        <v>326816</v>
      </c>
      <c r="K787" s="3" t="b" cm="1">
        <f t="array" ref="K787">SUMPRODUCT( --ISNUMBER(SEARCH(TextCheck,F787)))&gt;0</f>
        <v>0</v>
      </c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5" customHeight="1" x14ac:dyDescent="0.2">
      <c r="A788" s="5" t="s">
        <v>4530</v>
      </c>
      <c r="B788" s="3" t="b">
        <v>1</v>
      </c>
      <c r="C788" s="3"/>
      <c r="D788" s="14" t="s">
        <v>4531</v>
      </c>
      <c r="E788" s="12" t="s">
        <v>3501</v>
      </c>
      <c r="F788" s="19" t="s">
        <v>4544</v>
      </c>
      <c r="G788" s="19" t="s">
        <v>4545</v>
      </c>
      <c r="H788" s="5" t="s">
        <v>1443</v>
      </c>
      <c r="I788" s="14"/>
      <c r="J788" s="20">
        <f t="shared" si="3"/>
        <v>326990</v>
      </c>
      <c r="K788" s="3" t="b" cm="1">
        <f t="array" ref="K788">SUMPRODUCT( --ISNUMBER(SEARCH(TextCheck,F788)))&gt;0</f>
        <v>0</v>
      </c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5" customHeight="1" x14ac:dyDescent="0.2">
      <c r="A789" s="5" t="s">
        <v>4530</v>
      </c>
      <c r="B789" s="3"/>
      <c r="C789" s="3"/>
      <c r="D789" s="14" t="s">
        <v>4531</v>
      </c>
      <c r="E789" s="12" t="s">
        <v>3501</v>
      </c>
      <c r="F789" s="19" t="s">
        <v>4546</v>
      </c>
      <c r="G789" s="19" t="s">
        <v>1563</v>
      </c>
      <c r="H789" s="14"/>
      <c r="I789" s="14"/>
      <c r="J789" s="20">
        <f t="shared" si="3"/>
        <v>327033</v>
      </c>
      <c r="K789" s="3" t="b" cm="1">
        <f t="array" ref="K789">SUMPRODUCT( --ISNUMBER(SEARCH(TextCheck,F789)))&gt;0</f>
        <v>0</v>
      </c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5" customHeight="1" x14ac:dyDescent="0.2">
      <c r="A790" s="5" t="s">
        <v>4530</v>
      </c>
      <c r="B790" s="3"/>
      <c r="C790" s="3"/>
      <c r="D790" s="14" t="s">
        <v>4531</v>
      </c>
      <c r="E790" s="12" t="s">
        <v>3501</v>
      </c>
      <c r="F790" s="19" t="s">
        <v>4547</v>
      </c>
      <c r="G790" s="19" t="s">
        <v>1580</v>
      </c>
      <c r="H790" s="14"/>
      <c r="I790" s="14"/>
      <c r="J790" s="20">
        <f t="shared" si="3"/>
        <v>327040</v>
      </c>
      <c r="K790" s="3" t="b" cm="1">
        <f t="array" ref="K790">SUMPRODUCT( --ISNUMBER(SEARCH(TextCheck,F790)))&gt;0</f>
        <v>0</v>
      </c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5" customHeight="1" x14ac:dyDescent="0.2">
      <c r="A791" s="5" t="s">
        <v>4530</v>
      </c>
      <c r="B791" s="3" t="b">
        <v>1</v>
      </c>
      <c r="C791" s="3"/>
      <c r="D791" s="14" t="s">
        <v>4531</v>
      </c>
      <c r="E791" s="12" t="s">
        <v>3501</v>
      </c>
      <c r="F791" s="19" t="s">
        <v>4548</v>
      </c>
      <c r="G791" s="19" t="s">
        <v>3749</v>
      </c>
      <c r="H791" s="14"/>
      <c r="I791" s="14"/>
      <c r="J791" s="20">
        <f t="shared" si="3"/>
        <v>327726</v>
      </c>
      <c r="K791" s="3" t="b" cm="1">
        <f t="array" ref="K791">SUMPRODUCT( --ISNUMBER(SEARCH(TextCheck,F791)))&gt;0</f>
        <v>0</v>
      </c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5" customHeight="1" x14ac:dyDescent="0.2">
      <c r="A792" s="5" t="s">
        <v>4530</v>
      </c>
      <c r="B792" s="3"/>
      <c r="C792" s="3"/>
      <c r="D792" s="14" t="s">
        <v>4531</v>
      </c>
      <c r="E792" s="12" t="s">
        <v>3501</v>
      </c>
      <c r="F792" s="19" t="s">
        <v>4549</v>
      </c>
      <c r="G792" s="19" t="s">
        <v>4020</v>
      </c>
      <c r="H792" s="14"/>
      <c r="I792" s="14"/>
      <c r="J792" s="20">
        <f t="shared" si="3"/>
        <v>327950</v>
      </c>
      <c r="K792" s="3" t="b" cm="1">
        <f t="array" ref="K792">SUMPRODUCT( --ISNUMBER(SEARCH(TextCheck,F792)))&gt;0</f>
        <v>0</v>
      </c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5" customHeight="1" x14ac:dyDescent="0.2">
      <c r="A793" s="5" t="s">
        <v>4530</v>
      </c>
      <c r="B793" s="3"/>
      <c r="C793" s="3"/>
      <c r="D793" s="14" t="s">
        <v>4531</v>
      </c>
      <c r="E793" s="12" t="s">
        <v>3501</v>
      </c>
      <c r="F793" s="19" t="s">
        <v>1672</v>
      </c>
      <c r="G793" s="19" t="s">
        <v>2160</v>
      </c>
      <c r="H793" s="14"/>
      <c r="I793" s="14"/>
      <c r="J793" s="20">
        <f t="shared" si="3"/>
        <v>328105</v>
      </c>
      <c r="K793" s="3" t="b" cm="1">
        <f t="array" ref="K793">SUMPRODUCT( --ISNUMBER(SEARCH(TextCheck,F793)))&gt;0</f>
        <v>0</v>
      </c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5" customHeight="1" x14ac:dyDescent="0.2">
      <c r="A794" s="5" t="s">
        <v>4530</v>
      </c>
      <c r="B794" s="3"/>
      <c r="C794" s="3"/>
      <c r="D794" s="14" t="s">
        <v>4531</v>
      </c>
      <c r="E794" s="12" t="s">
        <v>3501</v>
      </c>
      <c r="F794" s="19" t="s">
        <v>4550</v>
      </c>
      <c r="G794" s="19" t="s">
        <v>3169</v>
      </c>
      <c r="H794" s="14"/>
      <c r="I794" s="14"/>
      <c r="J794" s="20">
        <f t="shared" si="3"/>
        <v>328329</v>
      </c>
      <c r="K794" s="3" t="b" cm="1">
        <f t="array" ref="K794">SUMPRODUCT( --ISNUMBER(SEARCH(TextCheck,F794)))&gt;0</f>
        <v>0</v>
      </c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5" customHeight="1" x14ac:dyDescent="0.2">
      <c r="A795" s="5" t="s">
        <v>4530</v>
      </c>
      <c r="B795" s="3"/>
      <c r="C795" s="3"/>
      <c r="D795" s="14" t="s">
        <v>4531</v>
      </c>
      <c r="E795" s="12" t="s">
        <v>3597</v>
      </c>
      <c r="F795" s="19" t="s">
        <v>4551</v>
      </c>
      <c r="G795" s="19" t="s">
        <v>1805</v>
      </c>
      <c r="H795" s="14"/>
      <c r="I795" s="14"/>
      <c r="J795" s="20">
        <f t="shared" si="3"/>
        <v>327469</v>
      </c>
      <c r="K795" s="3" t="b" cm="1">
        <f t="array" ref="K795">SUMPRODUCT( --ISNUMBER(SEARCH(TextCheck,F795)))&gt;0</f>
        <v>0</v>
      </c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5" customHeight="1" x14ac:dyDescent="0.2">
      <c r="A796" s="5" t="s">
        <v>4530</v>
      </c>
      <c r="B796" s="3" t="b">
        <v>1</v>
      </c>
      <c r="C796" s="3"/>
      <c r="D796" s="14" t="s">
        <v>4531</v>
      </c>
      <c r="E796" s="12" t="s">
        <v>3597</v>
      </c>
      <c r="F796" s="19" t="s">
        <v>4552</v>
      </c>
      <c r="G796" s="19" t="s">
        <v>4224</v>
      </c>
      <c r="H796" s="14"/>
      <c r="I796" s="14"/>
      <c r="J796" s="20">
        <f t="shared" si="3"/>
        <v>327692</v>
      </c>
      <c r="K796" s="3" t="b" cm="1">
        <f t="array" ref="K796">SUMPRODUCT( --ISNUMBER(SEARCH(TextCheck,F796)))&gt;0</f>
        <v>0</v>
      </c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5" customHeight="1" x14ac:dyDescent="0.2">
      <c r="A797" s="5" t="s">
        <v>4530</v>
      </c>
      <c r="B797" s="3" t="b">
        <v>1</v>
      </c>
      <c r="C797" s="3"/>
      <c r="D797" s="14" t="s">
        <v>4531</v>
      </c>
      <c r="E797" s="12" t="s">
        <v>3597</v>
      </c>
      <c r="F797" s="19" t="s">
        <v>4553</v>
      </c>
      <c r="G797" s="19" t="s">
        <v>3657</v>
      </c>
      <c r="H797" s="14"/>
      <c r="I797" s="14"/>
      <c r="J797" s="20">
        <f t="shared" si="3"/>
        <v>327747</v>
      </c>
      <c r="K797" s="3" t="b" cm="1">
        <f t="array" ref="K797">SUMPRODUCT( --ISNUMBER(SEARCH(TextCheck,F797)))&gt;0</f>
        <v>0</v>
      </c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5" customHeight="1" x14ac:dyDescent="0.2">
      <c r="A798" s="5" t="s">
        <v>4530</v>
      </c>
      <c r="B798" s="3" t="b">
        <v>1</v>
      </c>
      <c r="C798" s="3"/>
      <c r="D798" s="14" t="s">
        <v>4531</v>
      </c>
      <c r="E798" s="12" t="s">
        <v>3597</v>
      </c>
      <c r="F798" s="19" t="s">
        <v>4554</v>
      </c>
      <c r="G798" s="19" t="s">
        <v>3162</v>
      </c>
      <c r="H798" s="14"/>
      <c r="I798" s="14"/>
      <c r="J798" s="20">
        <f t="shared" si="3"/>
        <v>328084</v>
      </c>
      <c r="K798" s="3" t="b" cm="1">
        <f t="array" ref="K798">SUMPRODUCT( --ISNUMBER(SEARCH(TextCheck,F798)))&gt;0</f>
        <v>0</v>
      </c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5" customHeight="1" x14ac:dyDescent="0.2">
      <c r="A799" s="5" t="s">
        <v>4530</v>
      </c>
      <c r="B799" s="3" t="b">
        <v>1</v>
      </c>
      <c r="C799" s="3"/>
      <c r="D799" s="14" t="s">
        <v>4531</v>
      </c>
      <c r="E799" s="12" t="s">
        <v>3597</v>
      </c>
      <c r="F799" s="19" t="s">
        <v>4555</v>
      </c>
      <c r="G799" s="19" t="s">
        <v>2160</v>
      </c>
      <c r="H799" s="14"/>
      <c r="I799" s="14"/>
      <c r="J799" s="20">
        <f t="shared" si="3"/>
        <v>328105</v>
      </c>
      <c r="K799" s="3" t="b" cm="1">
        <f t="array" ref="K799">SUMPRODUCT( --ISNUMBER(SEARCH(TextCheck,F799)))&gt;0</f>
        <v>0</v>
      </c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5" customHeight="1" x14ac:dyDescent="0.2">
      <c r="A800" s="5" t="s">
        <v>4530</v>
      </c>
      <c r="B800" s="3" t="b">
        <v>1</v>
      </c>
      <c r="C800" s="3"/>
      <c r="D800" s="14" t="s">
        <v>4531</v>
      </c>
      <c r="E800" s="12" t="s">
        <v>3597</v>
      </c>
      <c r="F800" s="19" t="s">
        <v>4556</v>
      </c>
      <c r="G800" s="19" t="s">
        <v>3883</v>
      </c>
      <c r="H800" s="14"/>
      <c r="I800" s="14"/>
      <c r="J800" s="20">
        <f t="shared" si="3"/>
        <v>328113</v>
      </c>
      <c r="K800" s="3" t="b" cm="1">
        <f t="array" ref="K800">SUMPRODUCT( --ISNUMBER(SEARCH(TextCheck,F800)))&gt;0</f>
        <v>0</v>
      </c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5" customHeight="1" x14ac:dyDescent="0.2">
      <c r="A801" s="5" t="s">
        <v>4530</v>
      </c>
      <c r="B801" s="3" t="b">
        <v>1</v>
      </c>
      <c r="C801" s="3"/>
      <c r="D801" s="14" t="s">
        <v>4531</v>
      </c>
      <c r="E801" s="12" t="s">
        <v>3597</v>
      </c>
      <c r="F801" s="19" t="s">
        <v>4557</v>
      </c>
      <c r="G801" s="19" t="s">
        <v>3706</v>
      </c>
      <c r="H801" s="14"/>
      <c r="I801" s="14"/>
      <c r="J801" s="20">
        <f t="shared" si="3"/>
        <v>328119</v>
      </c>
      <c r="K801" s="3" t="b" cm="1">
        <f t="array" ref="K801">SUMPRODUCT( --ISNUMBER(SEARCH(TextCheck,F801)))&gt;0</f>
        <v>0</v>
      </c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5" customHeight="1" x14ac:dyDescent="0.2">
      <c r="A802" s="5" t="s">
        <v>4530</v>
      </c>
      <c r="B802" s="3"/>
      <c r="C802" s="3"/>
      <c r="D802" s="14" t="s">
        <v>4531</v>
      </c>
      <c r="E802" s="12" t="s">
        <v>3668</v>
      </c>
      <c r="F802" s="19" t="s">
        <v>4558</v>
      </c>
      <c r="G802" s="19" t="s">
        <v>3710</v>
      </c>
      <c r="H802" s="14"/>
      <c r="I802" s="14"/>
      <c r="J802" s="20">
        <f t="shared" si="3"/>
        <v>328021</v>
      </c>
      <c r="K802" s="3" t="b" cm="1">
        <f t="array" ref="K802">SUMPRODUCT( --ISNUMBER(SEARCH(TextCheck,F802)))&gt;0</f>
        <v>0</v>
      </c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5" customHeight="1" x14ac:dyDescent="0.2">
      <c r="A803" s="5" t="s">
        <v>4530</v>
      </c>
      <c r="B803" s="3"/>
      <c r="C803" s="3"/>
      <c r="D803" s="14" t="s">
        <v>4531</v>
      </c>
      <c r="E803" s="12" t="s">
        <v>3609</v>
      </c>
      <c r="F803" s="19" t="s">
        <v>4541</v>
      </c>
      <c r="G803" s="19" t="s">
        <v>4559</v>
      </c>
      <c r="H803" s="14"/>
      <c r="I803" s="14"/>
      <c r="J803" s="20">
        <f t="shared" si="3"/>
        <v>322903</v>
      </c>
      <c r="K803" s="3" t="b" cm="1">
        <f t="array" ref="K803">SUMPRODUCT( --ISNUMBER(SEARCH(TextCheck,F803)))&gt;0</f>
        <v>0</v>
      </c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5" customHeight="1" x14ac:dyDescent="0.2">
      <c r="A804" s="5" t="s">
        <v>4530</v>
      </c>
      <c r="B804" s="3"/>
      <c r="C804" s="3"/>
      <c r="D804" s="14" t="s">
        <v>4531</v>
      </c>
      <c r="E804" s="12" t="s">
        <v>3611</v>
      </c>
      <c r="F804" s="19" t="s">
        <v>4560</v>
      </c>
      <c r="G804" s="19" t="s">
        <v>3594</v>
      </c>
      <c r="H804" s="14"/>
      <c r="I804" s="14"/>
      <c r="J804" s="20">
        <f t="shared" si="3"/>
        <v>328063</v>
      </c>
      <c r="K804" s="3" t="b" cm="1">
        <f t="array" ref="K804">SUMPRODUCT( --ISNUMBER(SEARCH(TextCheck,F804)))&gt;0</f>
        <v>0</v>
      </c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5" customHeight="1" x14ac:dyDescent="0.2">
      <c r="A805" s="5" t="s">
        <v>4530</v>
      </c>
      <c r="B805" s="3"/>
      <c r="C805" s="3"/>
      <c r="D805" s="14" t="s">
        <v>4531</v>
      </c>
      <c r="E805" s="12" t="s">
        <v>3614</v>
      </c>
      <c r="F805" s="19" t="s">
        <v>4561</v>
      </c>
      <c r="G805" s="19" t="s">
        <v>3779</v>
      </c>
      <c r="H805" s="14"/>
      <c r="I805" s="14"/>
      <c r="J805" s="20">
        <f t="shared" si="3"/>
        <v>327656</v>
      </c>
      <c r="K805" s="3" t="b" cm="1">
        <f t="array" ref="K805">SUMPRODUCT( --ISNUMBER(SEARCH(TextCheck,F805)))&gt;0</f>
        <v>0</v>
      </c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5" customHeight="1" x14ac:dyDescent="0.2">
      <c r="A806" s="5" t="s">
        <v>4530</v>
      </c>
      <c r="B806" s="3"/>
      <c r="C806" s="3"/>
      <c r="D806" s="14" t="s">
        <v>4531</v>
      </c>
      <c r="E806" s="12" t="s">
        <v>3525</v>
      </c>
      <c r="F806" s="19" t="s">
        <v>4562</v>
      </c>
      <c r="G806" s="19" t="s">
        <v>4563</v>
      </c>
      <c r="H806" s="14"/>
      <c r="I806" s="14"/>
      <c r="J806" s="20">
        <f t="shared" si="3"/>
        <v>328043</v>
      </c>
      <c r="K806" s="3" t="b" cm="1">
        <f t="array" ref="K806">SUMPRODUCT( --ISNUMBER(SEARCH(TextCheck,F806)))&gt;0</f>
        <v>0</v>
      </c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5" customHeight="1" x14ac:dyDescent="0.2">
      <c r="A807" s="5" t="s">
        <v>4564</v>
      </c>
      <c r="B807" s="3"/>
      <c r="C807" s="3"/>
      <c r="D807" s="14" t="s">
        <v>4565</v>
      </c>
      <c r="E807" s="12" t="s">
        <v>3480</v>
      </c>
      <c r="F807" s="19" t="s">
        <v>4566</v>
      </c>
      <c r="G807" s="19" t="s">
        <v>1563</v>
      </c>
      <c r="H807" s="5" t="s">
        <v>261</v>
      </c>
      <c r="I807" s="14"/>
      <c r="J807" s="20">
        <f t="shared" si="3"/>
        <v>327033</v>
      </c>
      <c r="K807" s="3" t="b" cm="1">
        <f t="array" ref="K807">SUMPRODUCT( --ISNUMBER(SEARCH(TextCheck,F807)))&gt;0</f>
        <v>0</v>
      </c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5" customHeight="1" x14ac:dyDescent="0.2">
      <c r="A808" s="5" t="s">
        <v>4564</v>
      </c>
      <c r="B808" s="3"/>
      <c r="C808" s="3"/>
      <c r="D808" s="14" t="s">
        <v>4565</v>
      </c>
      <c r="E808" s="12" t="s">
        <v>3483</v>
      </c>
      <c r="F808" s="19" t="s">
        <v>4567</v>
      </c>
      <c r="G808" s="19" t="s">
        <v>3203</v>
      </c>
      <c r="H808" s="5" t="s">
        <v>109</v>
      </c>
      <c r="I808" s="14"/>
      <c r="J808" s="20">
        <f t="shared" si="3"/>
        <v>327552</v>
      </c>
      <c r="K808" s="3" t="b" cm="1">
        <f t="array" ref="K808">SUMPRODUCT( --ISNUMBER(SEARCH(TextCheck,F808)))&gt;0</f>
        <v>0</v>
      </c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5" customHeight="1" x14ac:dyDescent="0.2">
      <c r="A809" s="5" t="s">
        <v>4564</v>
      </c>
      <c r="B809" s="3" t="b">
        <v>1</v>
      </c>
      <c r="C809" s="3"/>
      <c r="D809" s="14" t="s">
        <v>4565</v>
      </c>
      <c r="E809" s="12" t="s">
        <v>3488</v>
      </c>
      <c r="F809" s="19" t="s">
        <v>4568</v>
      </c>
      <c r="G809" s="19" t="s">
        <v>4450</v>
      </c>
      <c r="H809" s="14"/>
      <c r="I809" s="14"/>
      <c r="J809" s="20">
        <f t="shared" si="3"/>
        <v>327137</v>
      </c>
      <c r="K809" s="3" t="b" cm="1">
        <f t="array" ref="K809">SUMPRODUCT( --ISNUMBER(SEARCH(TextCheck,F809)))&gt;0</f>
        <v>0</v>
      </c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5" customHeight="1" x14ac:dyDescent="0.2">
      <c r="A810" s="5" t="s">
        <v>4564</v>
      </c>
      <c r="B810" s="3"/>
      <c r="C810" s="3"/>
      <c r="D810" s="14" t="s">
        <v>4565</v>
      </c>
      <c r="E810" s="12" t="s">
        <v>3488</v>
      </c>
      <c r="F810" s="19" t="s">
        <v>2820</v>
      </c>
      <c r="G810" s="19" t="s">
        <v>3203</v>
      </c>
      <c r="H810" s="14"/>
      <c r="I810" s="14"/>
      <c r="J810" s="20">
        <f t="shared" si="3"/>
        <v>327552</v>
      </c>
      <c r="K810" s="3" t="b" cm="1">
        <f t="array" ref="K810">SUMPRODUCT( --ISNUMBER(SEARCH(TextCheck,F810)))&gt;0</f>
        <v>0</v>
      </c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5" customHeight="1" x14ac:dyDescent="0.2">
      <c r="A811" s="5" t="s">
        <v>4564</v>
      </c>
      <c r="B811" s="3" t="b">
        <v>1</v>
      </c>
      <c r="C811" s="3"/>
      <c r="D811" s="14" t="s">
        <v>4565</v>
      </c>
      <c r="E811" s="12" t="s">
        <v>3491</v>
      </c>
      <c r="F811" s="19" t="s">
        <v>4569</v>
      </c>
      <c r="G811" s="19" t="s">
        <v>4450</v>
      </c>
      <c r="H811" s="14"/>
      <c r="I811" s="14"/>
      <c r="J811" s="20">
        <f t="shared" si="3"/>
        <v>327137</v>
      </c>
      <c r="K811" s="3" t="b" cm="1">
        <f t="array" ref="K811">SUMPRODUCT( --ISNUMBER(SEARCH(TextCheck,F811)))&gt;0</f>
        <v>0</v>
      </c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5" customHeight="1" x14ac:dyDescent="0.2">
      <c r="A812" s="5" t="s">
        <v>4564</v>
      </c>
      <c r="B812" s="3"/>
      <c r="C812" s="3"/>
      <c r="D812" s="14" t="s">
        <v>4565</v>
      </c>
      <c r="E812" s="12" t="s">
        <v>3491</v>
      </c>
      <c r="F812" s="19" t="s">
        <v>4570</v>
      </c>
      <c r="G812" s="19" t="s">
        <v>4571</v>
      </c>
      <c r="H812" s="5" t="s">
        <v>4543</v>
      </c>
      <c r="I812" s="14"/>
      <c r="J812" s="20">
        <f t="shared" si="3"/>
        <v>327228</v>
      </c>
      <c r="K812" s="3" t="b" cm="1">
        <f t="array" ref="K812">SUMPRODUCT( --ISNUMBER(SEARCH(TextCheck,F812)))&gt;0</f>
        <v>0</v>
      </c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5" customHeight="1" x14ac:dyDescent="0.2">
      <c r="A813" s="5" t="s">
        <v>4564</v>
      </c>
      <c r="B813" s="3" t="b">
        <v>1</v>
      </c>
      <c r="C813" s="3"/>
      <c r="D813" s="14" t="s">
        <v>4565</v>
      </c>
      <c r="E813" s="12" t="s">
        <v>3491</v>
      </c>
      <c r="F813" s="19" t="s">
        <v>4572</v>
      </c>
      <c r="G813" s="19" t="s">
        <v>4573</v>
      </c>
      <c r="H813" s="14"/>
      <c r="I813" s="14"/>
      <c r="J813" s="20">
        <f t="shared" si="3"/>
        <v>327229</v>
      </c>
      <c r="K813" s="3" t="b" cm="1">
        <f t="array" ref="K813">SUMPRODUCT( --ISNUMBER(SEARCH(TextCheck,F813)))&gt;0</f>
        <v>0</v>
      </c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5" customHeight="1" x14ac:dyDescent="0.2">
      <c r="A814" s="5" t="s">
        <v>4564</v>
      </c>
      <c r="B814" s="3"/>
      <c r="C814" s="3"/>
      <c r="D814" s="14" t="s">
        <v>4565</v>
      </c>
      <c r="E814" s="12" t="s">
        <v>3491</v>
      </c>
      <c r="F814" s="19" t="s">
        <v>4574</v>
      </c>
      <c r="G814" s="19" t="s">
        <v>4051</v>
      </c>
      <c r="H814" s="14"/>
      <c r="I814" s="14"/>
      <c r="J814" s="20">
        <f t="shared" si="3"/>
        <v>327299</v>
      </c>
      <c r="K814" s="3" t="b" cm="1">
        <f t="array" ref="K814">SUMPRODUCT( --ISNUMBER(SEARCH(TextCheck,F814)))&gt;0</f>
        <v>0</v>
      </c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5" customHeight="1" x14ac:dyDescent="0.2">
      <c r="A815" s="5" t="s">
        <v>4564</v>
      </c>
      <c r="B815" s="3" t="b">
        <v>1</v>
      </c>
      <c r="C815" s="3"/>
      <c r="D815" s="14" t="s">
        <v>4565</v>
      </c>
      <c r="E815" s="12" t="s">
        <v>3491</v>
      </c>
      <c r="F815" s="19" t="s">
        <v>4575</v>
      </c>
      <c r="G815" s="19" t="s">
        <v>3203</v>
      </c>
      <c r="H815" s="5" t="s">
        <v>4276</v>
      </c>
      <c r="I815" s="14"/>
      <c r="J815" s="20">
        <f t="shared" si="3"/>
        <v>327552</v>
      </c>
      <c r="K815" s="3" t="b" cm="1">
        <f t="array" ref="K815">SUMPRODUCT( --ISNUMBER(SEARCH(TextCheck,F815)))&gt;0</f>
        <v>0</v>
      </c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5" customHeight="1" x14ac:dyDescent="0.2">
      <c r="A816" s="5" t="s">
        <v>4564</v>
      </c>
      <c r="B816" s="3"/>
      <c r="C816" s="3"/>
      <c r="D816" s="14" t="s">
        <v>4565</v>
      </c>
      <c r="E816" s="12" t="s">
        <v>3491</v>
      </c>
      <c r="F816" s="19" t="s">
        <v>4576</v>
      </c>
      <c r="G816" s="19" t="s">
        <v>3203</v>
      </c>
      <c r="H816" s="14"/>
      <c r="I816" s="14"/>
      <c r="J816" s="20">
        <f t="shared" si="3"/>
        <v>327552</v>
      </c>
      <c r="K816" s="3" t="b" cm="1">
        <f t="array" ref="K816">SUMPRODUCT( --ISNUMBER(SEARCH(TextCheck,F816)))&gt;0</f>
        <v>0</v>
      </c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5" customHeight="1" x14ac:dyDescent="0.2">
      <c r="A817" s="5" t="s">
        <v>4564</v>
      </c>
      <c r="B817" s="3" t="b">
        <v>1</v>
      </c>
      <c r="C817" s="3"/>
      <c r="D817" s="14" t="s">
        <v>4565</v>
      </c>
      <c r="E817" s="12" t="s">
        <v>3491</v>
      </c>
      <c r="F817" s="19" t="s">
        <v>4577</v>
      </c>
      <c r="G817" s="19" t="s">
        <v>3670</v>
      </c>
      <c r="H817" s="14"/>
      <c r="I817" s="14"/>
      <c r="J817" s="20">
        <f t="shared" si="3"/>
        <v>328035</v>
      </c>
      <c r="K817" s="3" t="b" cm="1">
        <f t="array" ref="K817">SUMPRODUCT( --ISNUMBER(SEARCH(TextCheck,F817)))&gt;0</f>
        <v>0</v>
      </c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5" customHeight="1" x14ac:dyDescent="0.2">
      <c r="A818" s="5" t="s">
        <v>4564</v>
      </c>
      <c r="B818" s="3" t="b">
        <v>1</v>
      </c>
      <c r="C818" s="3"/>
      <c r="D818" s="14" t="s">
        <v>4565</v>
      </c>
      <c r="E818" s="12" t="s">
        <v>3584</v>
      </c>
      <c r="F818" s="19" t="s">
        <v>4578</v>
      </c>
      <c r="G818" s="19" t="s">
        <v>4180</v>
      </c>
      <c r="H818" s="14"/>
      <c r="I818" s="14"/>
      <c r="J818" s="20">
        <f t="shared" si="3"/>
        <v>328315</v>
      </c>
      <c r="K818" s="3" t="b" cm="1">
        <f t="array" ref="K818">SUMPRODUCT( --ISNUMBER(SEARCH(TextCheck,F818)))&gt;0</f>
        <v>0</v>
      </c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5" customHeight="1" x14ac:dyDescent="0.2">
      <c r="A819" s="5" t="s">
        <v>4564</v>
      </c>
      <c r="B819" s="3" t="b">
        <v>1</v>
      </c>
      <c r="C819" s="3"/>
      <c r="D819" s="14" t="s">
        <v>4565</v>
      </c>
      <c r="E819" s="12" t="s">
        <v>3501</v>
      </c>
      <c r="F819" s="19" t="s">
        <v>4579</v>
      </c>
      <c r="G819" s="19" t="s">
        <v>4580</v>
      </c>
      <c r="H819" s="14"/>
      <c r="I819" s="14"/>
      <c r="J819" s="20">
        <f t="shared" si="3"/>
        <v>326858</v>
      </c>
      <c r="K819" s="3" t="b" cm="1">
        <f t="array" ref="K819">SUMPRODUCT( --ISNUMBER(SEARCH(TextCheck,F819)))&gt;0</f>
        <v>0</v>
      </c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5" customHeight="1" x14ac:dyDescent="0.2">
      <c r="A820" s="5" t="s">
        <v>4564</v>
      </c>
      <c r="B820" s="3" t="b">
        <v>1</v>
      </c>
      <c r="C820" s="3"/>
      <c r="D820" s="14" t="s">
        <v>4565</v>
      </c>
      <c r="E820" s="12" t="s">
        <v>3501</v>
      </c>
      <c r="F820" s="19" t="s">
        <v>4581</v>
      </c>
      <c r="G820" s="19" t="s">
        <v>3849</v>
      </c>
      <c r="H820" s="14"/>
      <c r="I820" s="14"/>
      <c r="J820" s="20">
        <f t="shared" si="3"/>
        <v>327187</v>
      </c>
      <c r="K820" s="3" t="b" cm="1">
        <f t="array" ref="K820">SUMPRODUCT( --ISNUMBER(SEARCH(TextCheck,F820)))&gt;0</f>
        <v>0</v>
      </c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5" customHeight="1" x14ac:dyDescent="0.2">
      <c r="A821" s="5" t="s">
        <v>4564</v>
      </c>
      <c r="B821" s="3"/>
      <c r="C821" s="3"/>
      <c r="D821" s="14" t="s">
        <v>4565</v>
      </c>
      <c r="E821" s="12" t="s">
        <v>3501</v>
      </c>
      <c r="F821" s="19" t="s">
        <v>4582</v>
      </c>
      <c r="G821" s="19" t="s">
        <v>3849</v>
      </c>
      <c r="H821" s="14"/>
      <c r="I821" s="14"/>
      <c r="J821" s="20">
        <f t="shared" si="3"/>
        <v>327187</v>
      </c>
      <c r="K821" s="3" t="b" cm="1">
        <f t="array" ref="K821">SUMPRODUCT( --ISNUMBER(SEARCH(TextCheck,F821)))&gt;0</f>
        <v>0</v>
      </c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5" customHeight="1" x14ac:dyDescent="0.2">
      <c r="A822" s="5" t="s">
        <v>4564</v>
      </c>
      <c r="B822" s="3" t="b">
        <v>1</v>
      </c>
      <c r="C822" s="3"/>
      <c r="D822" s="14" t="s">
        <v>4565</v>
      </c>
      <c r="E822" s="12" t="s">
        <v>3501</v>
      </c>
      <c r="F822" s="19" t="s">
        <v>4583</v>
      </c>
      <c r="G822" s="19" t="s">
        <v>3849</v>
      </c>
      <c r="H822" s="14"/>
      <c r="I822" s="14"/>
      <c r="J822" s="20">
        <f t="shared" si="3"/>
        <v>327187</v>
      </c>
      <c r="K822" s="3" t="b" cm="1">
        <f t="array" ref="K822">SUMPRODUCT( --ISNUMBER(SEARCH(TextCheck,F822)))&gt;0</f>
        <v>0</v>
      </c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5" customHeight="1" x14ac:dyDescent="0.2">
      <c r="A823" s="5" t="s">
        <v>4564</v>
      </c>
      <c r="B823" s="3"/>
      <c r="C823" s="3"/>
      <c r="D823" s="14" t="s">
        <v>4565</v>
      </c>
      <c r="E823" s="12" t="s">
        <v>3501</v>
      </c>
      <c r="F823" s="19" t="s">
        <v>4584</v>
      </c>
      <c r="G823" s="19" t="s">
        <v>3849</v>
      </c>
      <c r="H823" s="14"/>
      <c r="I823" s="14"/>
      <c r="J823" s="20">
        <f t="shared" si="3"/>
        <v>327187</v>
      </c>
      <c r="K823" s="3" t="b" cm="1">
        <f t="array" ref="K823">SUMPRODUCT( --ISNUMBER(SEARCH(TextCheck,F823)))&gt;0</f>
        <v>0</v>
      </c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5" customHeight="1" x14ac:dyDescent="0.2">
      <c r="A824" s="5" t="s">
        <v>4564</v>
      </c>
      <c r="B824" s="3"/>
      <c r="C824" s="3"/>
      <c r="D824" s="14" t="s">
        <v>4565</v>
      </c>
      <c r="E824" s="12" t="s">
        <v>3501</v>
      </c>
      <c r="F824" s="19" t="s">
        <v>4585</v>
      </c>
      <c r="G824" s="19" t="s">
        <v>4051</v>
      </c>
      <c r="H824" s="14"/>
      <c r="I824" s="14"/>
      <c r="J824" s="20">
        <f t="shared" si="3"/>
        <v>327299</v>
      </c>
      <c r="K824" s="3" t="b" cm="1">
        <f t="array" ref="K824">SUMPRODUCT( --ISNUMBER(SEARCH(TextCheck,F824)))&gt;0</f>
        <v>0</v>
      </c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5" customHeight="1" x14ac:dyDescent="0.2">
      <c r="A825" s="5" t="s">
        <v>4564</v>
      </c>
      <c r="B825" s="3"/>
      <c r="C825" s="3"/>
      <c r="D825" s="14" t="s">
        <v>4565</v>
      </c>
      <c r="E825" s="12" t="s">
        <v>3501</v>
      </c>
      <c r="F825" s="19" t="s">
        <v>4586</v>
      </c>
      <c r="G825" s="19" t="s">
        <v>3858</v>
      </c>
      <c r="H825" s="14"/>
      <c r="I825" s="14"/>
      <c r="J825" s="20">
        <f t="shared" si="3"/>
        <v>327370</v>
      </c>
      <c r="K825" s="3" t="b" cm="1">
        <f t="array" ref="K825">SUMPRODUCT( --ISNUMBER(SEARCH(TextCheck,F825)))&gt;0</f>
        <v>0</v>
      </c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5" customHeight="1" x14ac:dyDescent="0.2">
      <c r="A826" s="5" t="s">
        <v>4564</v>
      </c>
      <c r="B826" s="3"/>
      <c r="C826" s="3"/>
      <c r="D826" s="14" t="s">
        <v>4565</v>
      </c>
      <c r="E826" s="12" t="s">
        <v>3501</v>
      </c>
      <c r="F826" s="19" t="s">
        <v>4587</v>
      </c>
      <c r="G826" s="19" t="s">
        <v>4588</v>
      </c>
      <c r="H826" s="14"/>
      <c r="I826" s="14"/>
      <c r="J826" s="20">
        <f t="shared" si="3"/>
        <v>327371</v>
      </c>
      <c r="K826" s="3" t="b" cm="1">
        <f t="array" ref="K826">SUMPRODUCT( --ISNUMBER(SEARCH(TextCheck,F826)))&gt;0</f>
        <v>0</v>
      </c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5" customHeight="1" x14ac:dyDescent="0.2">
      <c r="A827" s="5" t="s">
        <v>4564</v>
      </c>
      <c r="B827" s="3"/>
      <c r="C827" s="3"/>
      <c r="D827" s="14" t="s">
        <v>4565</v>
      </c>
      <c r="E827" s="12" t="s">
        <v>3501</v>
      </c>
      <c r="F827" s="19" t="s">
        <v>4589</v>
      </c>
      <c r="G827" s="19" t="s">
        <v>1848</v>
      </c>
      <c r="H827" s="14"/>
      <c r="I827" s="14"/>
      <c r="J827" s="20">
        <f t="shared" si="3"/>
        <v>327621</v>
      </c>
      <c r="K827" s="3" t="b" cm="1">
        <f t="array" ref="K827">SUMPRODUCT( --ISNUMBER(SEARCH(TextCheck,F827)))&gt;0</f>
        <v>0</v>
      </c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5" customHeight="1" x14ac:dyDescent="0.2">
      <c r="A828" s="5" t="s">
        <v>4564</v>
      </c>
      <c r="B828" s="3"/>
      <c r="C828" s="3"/>
      <c r="D828" s="14" t="s">
        <v>4565</v>
      </c>
      <c r="E828" s="12" t="s">
        <v>3501</v>
      </c>
      <c r="F828" s="19" t="s">
        <v>4590</v>
      </c>
      <c r="G828" s="19" t="s">
        <v>3739</v>
      </c>
      <c r="H828" s="14"/>
      <c r="I828" s="14"/>
      <c r="J828" s="20">
        <f t="shared" si="3"/>
        <v>327796</v>
      </c>
      <c r="K828" s="3" t="b" cm="1">
        <f t="array" ref="K828">SUMPRODUCT( --ISNUMBER(SEARCH(TextCheck,F828)))&gt;0</f>
        <v>0</v>
      </c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5" customHeight="1" x14ac:dyDescent="0.2">
      <c r="A829" s="5" t="s">
        <v>4564</v>
      </c>
      <c r="B829" s="3" t="b">
        <v>1</v>
      </c>
      <c r="C829" s="3"/>
      <c r="D829" s="14" t="s">
        <v>4565</v>
      </c>
      <c r="E829" s="12" t="s">
        <v>3501</v>
      </c>
      <c r="F829" s="19" t="s">
        <v>4591</v>
      </c>
      <c r="G829" s="19" t="s">
        <v>4061</v>
      </c>
      <c r="H829" s="14"/>
      <c r="I829" s="14"/>
      <c r="J829" s="20">
        <f t="shared" si="3"/>
        <v>328014</v>
      </c>
      <c r="K829" s="3" t="b" cm="1">
        <f t="array" ref="K829">SUMPRODUCT( --ISNUMBER(SEARCH(TextCheck,F829)))&gt;0</f>
        <v>0</v>
      </c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5" customHeight="1" x14ac:dyDescent="0.2">
      <c r="A830" s="5" t="s">
        <v>4564</v>
      </c>
      <c r="B830" s="3" t="b">
        <v>1</v>
      </c>
      <c r="C830" s="3"/>
      <c r="D830" s="14" t="s">
        <v>4565</v>
      </c>
      <c r="E830" s="12" t="s">
        <v>3501</v>
      </c>
      <c r="F830" s="19" t="s">
        <v>4592</v>
      </c>
      <c r="G830" s="19" t="s">
        <v>3670</v>
      </c>
      <c r="H830" s="5" t="s">
        <v>4593</v>
      </c>
      <c r="I830" s="14"/>
      <c r="J830" s="20">
        <f t="shared" si="3"/>
        <v>328035</v>
      </c>
      <c r="K830" s="3" t="b" cm="1">
        <f t="array" ref="K830">SUMPRODUCT( --ISNUMBER(SEARCH(TextCheck,F830)))&gt;0</f>
        <v>0</v>
      </c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5" customHeight="1" x14ac:dyDescent="0.2">
      <c r="A831" s="5" t="s">
        <v>4564</v>
      </c>
      <c r="B831" s="3"/>
      <c r="C831" s="3"/>
      <c r="D831" s="14" t="s">
        <v>4565</v>
      </c>
      <c r="E831" s="12" t="s">
        <v>3501</v>
      </c>
      <c r="F831" s="19" t="s">
        <v>4594</v>
      </c>
      <c r="G831" s="19" t="s">
        <v>4180</v>
      </c>
      <c r="H831" s="14"/>
      <c r="I831" s="14"/>
      <c r="J831" s="20">
        <f t="shared" si="3"/>
        <v>328315</v>
      </c>
      <c r="K831" s="3" t="b" cm="1">
        <f t="array" ref="K831">SUMPRODUCT( --ISNUMBER(SEARCH(TextCheck,F831)))&gt;0</f>
        <v>0</v>
      </c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5" customHeight="1" x14ac:dyDescent="0.2">
      <c r="A832" s="5" t="s">
        <v>4564</v>
      </c>
      <c r="B832" s="3" t="b">
        <v>1</v>
      </c>
      <c r="C832" s="3"/>
      <c r="D832" s="14" t="s">
        <v>4565</v>
      </c>
      <c r="E832" s="12" t="s">
        <v>3597</v>
      </c>
      <c r="F832" s="19" t="s">
        <v>4595</v>
      </c>
      <c r="G832" s="19" t="s">
        <v>3517</v>
      </c>
      <c r="H832" s="5" t="s">
        <v>1807</v>
      </c>
      <c r="I832" s="14"/>
      <c r="J832" s="20">
        <f t="shared" si="3"/>
        <v>327558</v>
      </c>
      <c r="K832" s="3" t="b" cm="1">
        <f t="array" ref="K832">SUMPRODUCT( --ISNUMBER(SEARCH(TextCheck,F832)))&gt;0</f>
        <v>0</v>
      </c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5" customHeight="1" x14ac:dyDescent="0.2">
      <c r="A833" s="5" t="s">
        <v>4564</v>
      </c>
      <c r="B833" s="3"/>
      <c r="C833" s="3"/>
      <c r="D833" s="14" t="s">
        <v>4565</v>
      </c>
      <c r="E833" s="12" t="s">
        <v>3597</v>
      </c>
      <c r="F833" s="19" t="s">
        <v>4596</v>
      </c>
      <c r="G833" s="19" t="s">
        <v>1832</v>
      </c>
      <c r="H833" s="14"/>
      <c r="I833" s="14"/>
      <c r="J833" s="20">
        <f t="shared" si="3"/>
        <v>327593</v>
      </c>
      <c r="K833" s="3" t="b" cm="1">
        <f t="array" ref="K833">SUMPRODUCT( --ISNUMBER(SEARCH(TextCheck,F833)))&gt;0</f>
        <v>0</v>
      </c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5" customHeight="1" x14ac:dyDescent="0.2">
      <c r="A834" s="5" t="s">
        <v>4564</v>
      </c>
      <c r="B834" s="3"/>
      <c r="C834" s="3"/>
      <c r="D834" s="14" t="s">
        <v>4565</v>
      </c>
      <c r="E834" s="12" t="s">
        <v>3597</v>
      </c>
      <c r="F834" s="19" t="s">
        <v>4597</v>
      </c>
      <c r="G834" s="19" t="s">
        <v>1891</v>
      </c>
      <c r="H834" s="14"/>
      <c r="I834" s="14"/>
      <c r="J834" s="20">
        <f t="shared" si="3"/>
        <v>327755</v>
      </c>
      <c r="K834" s="3" t="b" cm="1">
        <f t="array" ref="K834">SUMPRODUCT( --ISNUMBER(SEARCH(TextCheck,F834)))&gt;0</f>
        <v>0</v>
      </c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5" customHeight="1" x14ac:dyDescent="0.2">
      <c r="A835" s="5" t="s">
        <v>4564</v>
      </c>
      <c r="B835" s="3"/>
      <c r="C835" s="3"/>
      <c r="D835" s="14" t="s">
        <v>4565</v>
      </c>
      <c r="E835" s="12" t="s">
        <v>3597</v>
      </c>
      <c r="F835" s="19" t="s">
        <v>4598</v>
      </c>
      <c r="G835" s="19" t="s">
        <v>2160</v>
      </c>
      <c r="H835" s="14"/>
      <c r="I835" s="14"/>
      <c r="J835" s="20">
        <f t="shared" si="3"/>
        <v>328105</v>
      </c>
      <c r="K835" s="3" t="b" cm="1">
        <f t="array" ref="K835">SUMPRODUCT( --ISNUMBER(SEARCH(TextCheck,F835)))&gt;0</f>
        <v>0</v>
      </c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5" customHeight="1" x14ac:dyDescent="0.2">
      <c r="A836" s="5" t="s">
        <v>4564</v>
      </c>
      <c r="B836" s="3"/>
      <c r="C836" s="3"/>
      <c r="D836" s="14" t="s">
        <v>4565</v>
      </c>
      <c r="E836" s="12" t="s">
        <v>3597</v>
      </c>
      <c r="F836" s="19" t="s">
        <v>4599</v>
      </c>
      <c r="G836" s="19" t="s">
        <v>2160</v>
      </c>
      <c r="H836" s="14"/>
      <c r="I836" s="14"/>
      <c r="J836" s="20">
        <f t="shared" si="3"/>
        <v>328105</v>
      </c>
      <c r="K836" s="3" t="b" cm="1">
        <f t="array" ref="K836">SUMPRODUCT( --ISNUMBER(SEARCH(TextCheck,F836)))&gt;0</f>
        <v>0</v>
      </c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5" customHeight="1" x14ac:dyDescent="0.2">
      <c r="A837" s="5" t="s">
        <v>4564</v>
      </c>
      <c r="B837" s="3" t="b">
        <v>1</v>
      </c>
      <c r="C837" s="3"/>
      <c r="D837" s="14" t="s">
        <v>4565</v>
      </c>
      <c r="E837" s="12" t="s">
        <v>3597</v>
      </c>
      <c r="F837" s="19" t="s">
        <v>4600</v>
      </c>
      <c r="G837" s="19" t="s">
        <v>4601</v>
      </c>
      <c r="H837" s="14"/>
      <c r="I837" s="14"/>
      <c r="J837" s="20">
        <f t="shared" si="3"/>
        <v>328195</v>
      </c>
      <c r="K837" s="3" t="b" cm="1">
        <f t="array" ref="K837">SUMPRODUCT( --ISNUMBER(SEARCH(TextCheck,F837)))&gt;0</f>
        <v>0</v>
      </c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5" customHeight="1" x14ac:dyDescent="0.2">
      <c r="A838" s="5" t="s">
        <v>4564</v>
      </c>
      <c r="B838" s="3" t="b">
        <v>1</v>
      </c>
      <c r="C838" s="3"/>
      <c r="D838" s="14" t="s">
        <v>4565</v>
      </c>
      <c r="E838" s="12" t="s">
        <v>3597</v>
      </c>
      <c r="F838" s="19" t="s">
        <v>4602</v>
      </c>
      <c r="G838" s="19" t="s">
        <v>2203</v>
      </c>
      <c r="H838" s="14"/>
      <c r="I838" s="14"/>
      <c r="J838" s="20">
        <f t="shared" si="3"/>
        <v>328280</v>
      </c>
      <c r="K838" s="3" t="b" cm="1">
        <f t="array" ref="K838">SUMPRODUCT( --ISNUMBER(SEARCH(TextCheck,F838)))&gt;0</f>
        <v>0</v>
      </c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5" customHeight="1" x14ac:dyDescent="0.2">
      <c r="A839" s="5" t="s">
        <v>4564</v>
      </c>
      <c r="B839" s="3"/>
      <c r="C839" s="3"/>
      <c r="D839" s="14" t="s">
        <v>4565</v>
      </c>
      <c r="E839" s="12" t="s">
        <v>3668</v>
      </c>
      <c r="F839" s="19" t="s">
        <v>4603</v>
      </c>
      <c r="G839" s="19" t="s">
        <v>3161</v>
      </c>
      <c r="H839" s="14"/>
      <c r="I839" s="14"/>
      <c r="J839" s="20">
        <f t="shared" si="3"/>
        <v>328056</v>
      </c>
      <c r="K839" s="3" t="b" cm="1">
        <f t="array" ref="K839">SUMPRODUCT( --ISNUMBER(SEARCH(TextCheck,F839)))&gt;0</f>
        <v>0</v>
      </c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5" customHeight="1" x14ac:dyDescent="0.2">
      <c r="A840" s="5" t="s">
        <v>4564</v>
      </c>
      <c r="B840" s="3"/>
      <c r="C840" s="3"/>
      <c r="D840" s="14" t="s">
        <v>4565</v>
      </c>
      <c r="E840" s="12" t="s">
        <v>3609</v>
      </c>
      <c r="F840" s="19" t="s">
        <v>4598</v>
      </c>
      <c r="G840" s="19" t="s">
        <v>1932</v>
      </c>
      <c r="H840" s="14"/>
      <c r="I840" s="14"/>
      <c r="J840" s="20">
        <f t="shared" si="3"/>
        <v>327922</v>
      </c>
      <c r="K840" s="3" t="b" cm="1">
        <f t="array" ref="K840">SUMPRODUCT( --ISNUMBER(SEARCH(TextCheck,F840)))&gt;0</f>
        <v>0</v>
      </c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5" customHeight="1" x14ac:dyDescent="0.2">
      <c r="A841" s="5" t="s">
        <v>4564</v>
      </c>
      <c r="B841" s="3"/>
      <c r="C841" s="3"/>
      <c r="D841" s="14" t="s">
        <v>4565</v>
      </c>
      <c r="E841" s="12" t="s">
        <v>3611</v>
      </c>
      <c r="F841" s="19" t="s">
        <v>4604</v>
      </c>
      <c r="G841" s="19" t="s">
        <v>1671</v>
      </c>
      <c r="H841" s="14"/>
      <c r="I841" s="14"/>
      <c r="J841" s="20">
        <f t="shared" si="3"/>
        <v>327152</v>
      </c>
      <c r="K841" s="3" t="b" cm="1">
        <f t="array" ref="K841">SUMPRODUCT( --ISNUMBER(SEARCH(TextCheck,F841)))&gt;0</f>
        <v>0</v>
      </c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5" customHeight="1" x14ac:dyDescent="0.2">
      <c r="A842" s="5" t="s">
        <v>4564</v>
      </c>
      <c r="B842" s="3"/>
      <c r="C842" s="3"/>
      <c r="D842" s="14" t="s">
        <v>4565</v>
      </c>
      <c r="E842" s="12" t="s">
        <v>3614</v>
      </c>
      <c r="F842" s="19" t="s">
        <v>4605</v>
      </c>
      <c r="G842" s="19" t="s">
        <v>3573</v>
      </c>
      <c r="H842" s="14"/>
      <c r="I842" s="14"/>
      <c r="J842" s="20">
        <f t="shared" si="3"/>
        <v>328259</v>
      </c>
      <c r="K842" s="3" t="b" cm="1">
        <f t="array" ref="K842">SUMPRODUCT( --ISNUMBER(SEARCH(TextCheck,F842)))&gt;0</f>
        <v>0</v>
      </c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5" customHeight="1" x14ac:dyDescent="0.2">
      <c r="A843" s="5" t="s">
        <v>4564</v>
      </c>
      <c r="B843" s="3"/>
      <c r="C843" s="3"/>
      <c r="D843" s="14" t="s">
        <v>4565</v>
      </c>
      <c r="E843" s="12" t="s">
        <v>3525</v>
      </c>
      <c r="F843" s="19" t="s">
        <v>4606</v>
      </c>
      <c r="G843" s="19" t="s">
        <v>3717</v>
      </c>
      <c r="H843" s="14"/>
      <c r="I843" s="14"/>
      <c r="J843" s="20">
        <f t="shared" si="3"/>
        <v>327953</v>
      </c>
      <c r="K843" s="3" t="b" cm="1">
        <f t="array" ref="K843">SUMPRODUCT( --ISNUMBER(SEARCH(TextCheck,F843)))&gt;0</f>
        <v>0</v>
      </c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5" customHeight="1" x14ac:dyDescent="0.2">
      <c r="A844" s="5" t="s">
        <v>4607</v>
      </c>
      <c r="B844" s="3"/>
      <c r="C844" s="3"/>
      <c r="D844" s="14" t="s">
        <v>4608</v>
      </c>
      <c r="E844" s="12" t="s">
        <v>3480</v>
      </c>
      <c r="F844" s="19" t="s">
        <v>18632</v>
      </c>
      <c r="G844" s="19" t="s">
        <v>4609</v>
      </c>
      <c r="H844" s="5" t="s">
        <v>57</v>
      </c>
      <c r="I844" s="14"/>
      <c r="J844" s="20">
        <f t="shared" si="3"/>
        <v>315055</v>
      </c>
      <c r="K844" s="3" t="b" cm="1">
        <f t="array" ref="K844">SUMPRODUCT( --ISNUMBER(SEARCH(TextCheck,F844)))&gt;0</f>
        <v>1</v>
      </c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5" customHeight="1" x14ac:dyDescent="0.2">
      <c r="A845" s="5" t="s">
        <v>4607</v>
      </c>
      <c r="B845" s="3" t="b">
        <v>1</v>
      </c>
      <c r="C845" s="3"/>
      <c r="D845" s="14" t="s">
        <v>4608</v>
      </c>
      <c r="E845" s="12" t="s">
        <v>3483</v>
      </c>
      <c r="F845" s="19" t="s">
        <v>149</v>
      </c>
      <c r="G845" s="19" t="s">
        <v>4610</v>
      </c>
      <c r="H845" s="5" t="s">
        <v>81</v>
      </c>
      <c r="I845" s="14"/>
      <c r="J845" s="20">
        <f t="shared" si="3"/>
        <v>318232</v>
      </c>
      <c r="K845" s="3" t="b" cm="1">
        <f t="array" ref="K845">SUMPRODUCT( --ISNUMBER(SEARCH(TextCheck,F845)))&gt;0</f>
        <v>0</v>
      </c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5" customHeight="1" x14ac:dyDescent="0.2">
      <c r="A846" s="5" t="s">
        <v>4607</v>
      </c>
      <c r="B846" s="3"/>
      <c r="C846" s="3"/>
      <c r="D846" s="14" t="s">
        <v>4608</v>
      </c>
      <c r="E846" s="12" t="s">
        <v>3488</v>
      </c>
      <c r="F846" s="19" t="s">
        <v>1765</v>
      </c>
      <c r="G846" s="19" t="s">
        <v>4611</v>
      </c>
      <c r="H846" s="5" t="s">
        <v>81</v>
      </c>
      <c r="I846" s="14"/>
      <c r="J846" s="20">
        <f t="shared" si="3"/>
        <v>326493</v>
      </c>
      <c r="K846" s="3" t="b" cm="1">
        <f t="array" ref="K846">SUMPRODUCT( --ISNUMBER(SEARCH(TextCheck,F846)))&gt;0</f>
        <v>0</v>
      </c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5" customHeight="1" x14ac:dyDescent="0.2">
      <c r="A847" s="5" t="s">
        <v>4607</v>
      </c>
      <c r="B847" s="3"/>
      <c r="C847" s="3"/>
      <c r="D847" s="14" t="s">
        <v>4608</v>
      </c>
      <c r="E847" s="12" t="s">
        <v>3488</v>
      </c>
      <c r="F847" s="19" t="s">
        <v>2715</v>
      </c>
      <c r="G847" s="19" t="s">
        <v>1950</v>
      </c>
      <c r="H847" s="5" t="s">
        <v>4612</v>
      </c>
      <c r="I847" s="14"/>
      <c r="J847" s="20">
        <f t="shared" si="3"/>
        <v>327979</v>
      </c>
      <c r="K847" s="3" t="b" cm="1">
        <f t="array" ref="K847">SUMPRODUCT( --ISNUMBER(SEARCH(TextCheck,F847)))&gt;0</f>
        <v>0</v>
      </c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5" customHeight="1" x14ac:dyDescent="0.2">
      <c r="A848" s="5" t="s">
        <v>4607</v>
      </c>
      <c r="B848" s="3"/>
      <c r="C848" s="3"/>
      <c r="D848" s="14" t="s">
        <v>4608</v>
      </c>
      <c r="E848" s="12" t="s">
        <v>3491</v>
      </c>
      <c r="F848" s="19" t="s">
        <v>4613</v>
      </c>
      <c r="G848" s="19" t="s">
        <v>4614</v>
      </c>
      <c r="H848" s="14"/>
      <c r="I848" s="14"/>
      <c r="J848" s="20">
        <f t="shared" si="3"/>
        <v>326495</v>
      </c>
      <c r="K848" s="3" t="b" cm="1">
        <f t="array" ref="K848">SUMPRODUCT( --ISNUMBER(SEARCH(TextCheck,F848)))&gt;0</f>
        <v>0</v>
      </c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5" customHeight="1" x14ac:dyDescent="0.2">
      <c r="A849" s="5" t="s">
        <v>4607</v>
      </c>
      <c r="B849" s="3"/>
      <c r="C849" s="3"/>
      <c r="D849" s="14" t="s">
        <v>4608</v>
      </c>
      <c r="E849" s="12" t="s">
        <v>3491</v>
      </c>
      <c r="F849" s="19" t="s">
        <v>4615</v>
      </c>
      <c r="G849" s="19" t="s">
        <v>3849</v>
      </c>
      <c r="H849" s="14"/>
      <c r="I849" s="14"/>
      <c r="J849" s="20">
        <f t="shared" si="3"/>
        <v>327187</v>
      </c>
      <c r="K849" s="3" t="b" cm="1">
        <f t="array" ref="K849">SUMPRODUCT( --ISNUMBER(SEARCH(TextCheck,F849)))&gt;0</f>
        <v>0</v>
      </c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5" customHeight="1" x14ac:dyDescent="0.2">
      <c r="A850" s="5" t="s">
        <v>4607</v>
      </c>
      <c r="B850" s="3" t="b">
        <v>1</v>
      </c>
      <c r="C850" s="3"/>
      <c r="D850" s="14" t="s">
        <v>4608</v>
      </c>
      <c r="E850" s="12" t="s">
        <v>3491</v>
      </c>
      <c r="F850" s="19" t="s">
        <v>4616</v>
      </c>
      <c r="G850" s="19" t="s">
        <v>3638</v>
      </c>
      <c r="H850" s="5" t="s">
        <v>4617</v>
      </c>
      <c r="I850" s="14"/>
      <c r="J850" s="20">
        <f t="shared" si="3"/>
        <v>328098</v>
      </c>
      <c r="K850" s="3" t="b" cm="1">
        <f t="array" ref="K850">SUMPRODUCT( --ISNUMBER(SEARCH(TextCheck,F850)))&gt;0</f>
        <v>0</v>
      </c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5" customHeight="1" x14ac:dyDescent="0.2">
      <c r="A851" s="5" t="s">
        <v>4607</v>
      </c>
      <c r="B851" s="3"/>
      <c r="C851" s="3"/>
      <c r="D851" s="14" t="s">
        <v>4608</v>
      </c>
      <c r="E851" s="12" t="s">
        <v>3491</v>
      </c>
      <c r="F851" s="19" t="s">
        <v>4618</v>
      </c>
      <c r="G851" s="19" t="s">
        <v>2160</v>
      </c>
      <c r="H851" s="14"/>
      <c r="I851" s="14"/>
      <c r="J851" s="20">
        <f t="shared" si="3"/>
        <v>328105</v>
      </c>
      <c r="K851" s="3" t="b" cm="1">
        <f t="array" ref="K851">SUMPRODUCT( --ISNUMBER(SEARCH(TextCheck,F851)))&gt;0</f>
        <v>0</v>
      </c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5" customHeight="1" x14ac:dyDescent="0.2">
      <c r="A852" s="5" t="s">
        <v>4607</v>
      </c>
      <c r="B852" s="3"/>
      <c r="C852" s="3"/>
      <c r="D852" s="14" t="s">
        <v>4608</v>
      </c>
      <c r="E852" s="12" t="s">
        <v>3491</v>
      </c>
      <c r="F852" s="19" t="s">
        <v>4619</v>
      </c>
      <c r="G852" s="19" t="s">
        <v>3754</v>
      </c>
      <c r="H852" s="5" t="s">
        <v>4304</v>
      </c>
      <c r="I852" s="14"/>
      <c r="J852" s="20">
        <f t="shared" si="3"/>
        <v>328146</v>
      </c>
      <c r="K852" s="3" t="b" cm="1">
        <f t="array" ref="K852">SUMPRODUCT( --ISNUMBER(SEARCH(TextCheck,F852)))&gt;0</f>
        <v>0</v>
      </c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5" customHeight="1" x14ac:dyDescent="0.2">
      <c r="A853" s="5" t="s">
        <v>4607</v>
      </c>
      <c r="B853" s="3" t="b">
        <v>1</v>
      </c>
      <c r="C853" s="3"/>
      <c r="D853" s="14" t="s">
        <v>4608</v>
      </c>
      <c r="E853" s="12" t="s">
        <v>3501</v>
      </c>
      <c r="F853" s="19" t="s">
        <v>4620</v>
      </c>
      <c r="G853" s="19" t="s">
        <v>3914</v>
      </c>
      <c r="H853" s="14"/>
      <c r="I853" s="14"/>
      <c r="J853" s="20">
        <f t="shared" si="3"/>
        <v>326516</v>
      </c>
      <c r="K853" s="3" t="b" cm="1">
        <f t="array" ref="K853">SUMPRODUCT( --ISNUMBER(SEARCH(TextCheck,F853)))&gt;0</f>
        <v>0</v>
      </c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5" customHeight="1" x14ac:dyDescent="0.2">
      <c r="A854" s="5" t="s">
        <v>4607</v>
      </c>
      <c r="B854" s="3" t="b">
        <v>1</v>
      </c>
      <c r="C854" s="3"/>
      <c r="D854" s="14" t="s">
        <v>4608</v>
      </c>
      <c r="E854" s="12" t="s">
        <v>3501</v>
      </c>
      <c r="F854" s="19" t="s">
        <v>4621</v>
      </c>
      <c r="G854" s="19" t="s">
        <v>4418</v>
      </c>
      <c r="H854" s="14"/>
      <c r="I854" s="14"/>
      <c r="J854" s="20">
        <f t="shared" si="3"/>
        <v>327138</v>
      </c>
      <c r="K854" s="3" t="b" cm="1">
        <f t="array" ref="K854">SUMPRODUCT( --ISNUMBER(SEARCH(TextCheck,F854)))&gt;0</f>
        <v>0</v>
      </c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5" customHeight="1" x14ac:dyDescent="0.2">
      <c r="A855" s="5" t="s">
        <v>4607</v>
      </c>
      <c r="B855" s="3" t="b">
        <v>1</v>
      </c>
      <c r="C855" s="3"/>
      <c r="D855" s="14" t="s">
        <v>4608</v>
      </c>
      <c r="E855" s="12" t="s">
        <v>3501</v>
      </c>
      <c r="F855" s="19" t="s">
        <v>4622</v>
      </c>
      <c r="G855" s="19" t="s">
        <v>4623</v>
      </c>
      <c r="H855" s="5" t="s">
        <v>1580</v>
      </c>
      <c r="I855" s="14"/>
      <c r="J855" s="20">
        <f t="shared" si="3"/>
        <v>327190</v>
      </c>
      <c r="K855" s="3" t="b" cm="1">
        <f t="array" ref="K855">SUMPRODUCT( --ISNUMBER(SEARCH(TextCheck,F855)))&gt;0</f>
        <v>0</v>
      </c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5" customHeight="1" x14ac:dyDescent="0.2">
      <c r="A856" s="5" t="s">
        <v>4607</v>
      </c>
      <c r="B856" s="3"/>
      <c r="C856" s="3"/>
      <c r="D856" s="14" t="s">
        <v>4608</v>
      </c>
      <c r="E856" s="12" t="s">
        <v>3501</v>
      </c>
      <c r="F856" s="19" t="s">
        <v>4624</v>
      </c>
      <c r="G856" s="19" t="s">
        <v>3855</v>
      </c>
      <c r="H856" s="5" t="s">
        <v>1480</v>
      </c>
      <c r="I856" s="14"/>
      <c r="J856" s="20">
        <f t="shared" si="3"/>
        <v>327368</v>
      </c>
      <c r="K856" s="3" t="b" cm="1">
        <f t="array" ref="K856">SUMPRODUCT( --ISNUMBER(SEARCH(TextCheck,F856)))&gt;0</f>
        <v>0</v>
      </c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5" customHeight="1" x14ac:dyDescent="0.2">
      <c r="A857" s="5" t="s">
        <v>4607</v>
      </c>
      <c r="B857" s="3" t="b">
        <v>1</v>
      </c>
      <c r="C857" s="3"/>
      <c r="D857" s="14" t="s">
        <v>4608</v>
      </c>
      <c r="E857" s="12" t="s">
        <v>3501</v>
      </c>
      <c r="F857" s="19" t="s">
        <v>4625</v>
      </c>
      <c r="G857" s="19" t="s">
        <v>4467</v>
      </c>
      <c r="H857" s="5" t="s">
        <v>4355</v>
      </c>
      <c r="I857" s="14"/>
      <c r="J857" s="20">
        <f t="shared" si="3"/>
        <v>327369</v>
      </c>
      <c r="K857" s="3" t="b" cm="1">
        <f t="array" ref="K857">SUMPRODUCT( --ISNUMBER(SEARCH(TextCheck,F857)))&gt;0</f>
        <v>0</v>
      </c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5" customHeight="1" x14ac:dyDescent="0.2">
      <c r="A858" s="5" t="s">
        <v>4607</v>
      </c>
      <c r="B858" s="3"/>
      <c r="C858" s="3"/>
      <c r="D858" s="14" t="s">
        <v>4608</v>
      </c>
      <c r="E858" s="12" t="s">
        <v>3501</v>
      </c>
      <c r="F858" s="19" t="s">
        <v>4626</v>
      </c>
      <c r="G858" s="19" t="s">
        <v>3858</v>
      </c>
      <c r="H858" s="14"/>
      <c r="I858" s="14"/>
      <c r="J858" s="20">
        <f t="shared" si="3"/>
        <v>327370</v>
      </c>
      <c r="K858" s="3" t="b" cm="1">
        <f t="array" ref="K858">SUMPRODUCT( --ISNUMBER(SEARCH(TextCheck,F858)))&gt;0</f>
        <v>0</v>
      </c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5" customHeight="1" x14ac:dyDescent="0.2">
      <c r="A859" s="5" t="s">
        <v>4607</v>
      </c>
      <c r="B859" s="3"/>
      <c r="C859" s="3"/>
      <c r="D859" s="14" t="s">
        <v>4608</v>
      </c>
      <c r="E859" s="12" t="s">
        <v>3501</v>
      </c>
      <c r="F859" s="19" t="s">
        <v>4627</v>
      </c>
      <c r="G859" s="19" t="s">
        <v>4588</v>
      </c>
      <c r="H859" s="14"/>
      <c r="I859" s="14"/>
      <c r="J859" s="20">
        <f t="shared" si="3"/>
        <v>327371</v>
      </c>
      <c r="K859" s="3" t="b" cm="1">
        <f t="array" ref="K859">SUMPRODUCT( --ISNUMBER(SEARCH(TextCheck,F859)))&gt;0</f>
        <v>1</v>
      </c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5" customHeight="1" x14ac:dyDescent="0.2">
      <c r="A860" s="5" t="s">
        <v>4607</v>
      </c>
      <c r="B860" s="3"/>
      <c r="C860" s="3"/>
      <c r="D860" s="14" t="s">
        <v>4608</v>
      </c>
      <c r="E860" s="12" t="s">
        <v>3501</v>
      </c>
      <c r="F860" s="19" t="s">
        <v>4628</v>
      </c>
      <c r="G860" s="19" t="s">
        <v>4421</v>
      </c>
      <c r="H860" s="14"/>
      <c r="I860" s="14"/>
      <c r="J860" s="20">
        <f t="shared" si="3"/>
        <v>327372</v>
      </c>
      <c r="K860" s="3" t="b" cm="1">
        <f t="array" ref="K860">SUMPRODUCT( --ISNUMBER(SEARCH(TextCheck,F860)))&gt;0</f>
        <v>0</v>
      </c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5" customHeight="1" x14ac:dyDescent="0.2">
      <c r="A861" s="5" t="s">
        <v>4607</v>
      </c>
      <c r="B861" s="3"/>
      <c r="C861" s="3"/>
      <c r="D861" s="14" t="s">
        <v>4608</v>
      </c>
      <c r="E861" s="12" t="s">
        <v>3501</v>
      </c>
      <c r="F861" s="19" t="s">
        <v>4629</v>
      </c>
      <c r="G861" s="19" t="s">
        <v>4630</v>
      </c>
      <c r="H861" s="14"/>
      <c r="I861" s="14"/>
      <c r="J861" s="20">
        <f t="shared" si="3"/>
        <v>327432</v>
      </c>
      <c r="K861" s="3" t="b" cm="1">
        <f t="array" ref="K861">SUMPRODUCT( --ISNUMBER(SEARCH(TextCheck,F861)))&gt;0</f>
        <v>0</v>
      </c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5" customHeight="1" x14ac:dyDescent="0.2">
      <c r="A862" s="5" t="s">
        <v>4607</v>
      </c>
      <c r="B862" s="3" t="b">
        <v>1</v>
      </c>
      <c r="C862" s="3"/>
      <c r="D862" s="14" t="s">
        <v>4608</v>
      </c>
      <c r="E862" s="12" t="s">
        <v>3501</v>
      </c>
      <c r="F862" s="19" t="s">
        <v>4631</v>
      </c>
      <c r="G862" s="19" t="s">
        <v>1807</v>
      </c>
      <c r="H862" s="14"/>
      <c r="I862" s="14"/>
      <c r="J862" s="20">
        <f t="shared" si="3"/>
        <v>327481</v>
      </c>
      <c r="K862" s="3" t="b" cm="1">
        <f t="array" ref="K862">SUMPRODUCT( --ISNUMBER(SEARCH(TextCheck,F862)))&gt;0</f>
        <v>0</v>
      </c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5" customHeight="1" x14ac:dyDescent="0.2">
      <c r="A863" s="5" t="s">
        <v>4607</v>
      </c>
      <c r="B863" s="3"/>
      <c r="C863" s="3"/>
      <c r="D863" s="14" t="s">
        <v>4608</v>
      </c>
      <c r="E863" s="12" t="s">
        <v>3501</v>
      </c>
      <c r="F863" s="19" t="s">
        <v>4632</v>
      </c>
      <c r="G863" s="19" t="s">
        <v>4633</v>
      </c>
      <c r="H863" s="14"/>
      <c r="I863" s="14"/>
      <c r="J863" s="20">
        <f t="shared" si="3"/>
        <v>327632</v>
      </c>
      <c r="K863" s="3" t="b" cm="1">
        <f t="array" ref="K863">SUMPRODUCT( --ISNUMBER(SEARCH(TextCheck,F863)))&gt;0</f>
        <v>0</v>
      </c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5" customHeight="1" x14ac:dyDescent="0.2">
      <c r="A864" s="5" t="s">
        <v>4607</v>
      </c>
      <c r="B864" s="3"/>
      <c r="C864" s="3"/>
      <c r="D864" s="14" t="s">
        <v>4608</v>
      </c>
      <c r="E864" s="12" t="s">
        <v>3501</v>
      </c>
      <c r="F864" s="19" t="s">
        <v>4634</v>
      </c>
      <c r="G864" s="19" t="s">
        <v>4061</v>
      </c>
      <c r="H864" s="5" t="s">
        <v>1805</v>
      </c>
      <c r="I864" s="14"/>
      <c r="J864" s="20">
        <f t="shared" si="3"/>
        <v>328014</v>
      </c>
      <c r="K864" s="3" t="b" cm="1">
        <f t="array" ref="K864">SUMPRODUCT( --ISNUMBER(SEARCH(TextCheck,F864)))&gt;0</f>
        <v>0</v>
      </c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5" customHeight="1" x14ac:dyDescent="0.2">
      <c r="A865" s="5" t="s">
        <v>4607</v>
      </c>
      <c r="B865" s="3"/>
      <c r="C865" s="3"/>
      <c r="D865" s="14" t="s">
        <v>4608</v>
      </c>
      <c r="E865" s="12" t="s">
        <v>3597</v>
      </c>
      <c r="F865" s="19" t="s">
        <v>4635</v>
      </c>
      <c r="G865" s="19" t="s">
        <v>4162</v>
      </c>
      <c r="H865" s="14"/>
      <c r="I865" s="14"/>
      <c r="J865" s="20">
        <f t="shared" si="3"/>
        <v>327162</v>
      </c>
      <c r="K865" s="3" t="b" cm="1">
        <f t="array" ref="K865">SUMPRODUCT( --ISNUMBER(SEARCH(TextCheck,F865)))&gt;0</f>
        <v>0</v>
      </c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5" customHeight="1" x14ac:dyDescent="0.2">
      <c r="A866" s="5" t="s">
        <v>4607</v>
      </c>
      <c r="B866" s="3"/>
      <c r="C866" s="3"/>
      <c r="D866" s="14" t="s">
        <v>4608</v>
      </c>
      <c r="E866" s="12" t="s">
        <v>3597</v>
      </c>
      <c r="F866" s="19" t="s">
        <v>4636</v>
      </c>
      <c r="G866" s="19" t="s">
        <v>4355</v>
      </c>
      <c r="H866" s="14"/>
      <c r="I866" s="14"/>
      <c r="J866" s="20">
        <f t="shared" si="3"/>
        <v>327316</v>
      </c>
      <c r="K866" s="3" t="b" cm="1">
        <f t="array" ref="K866">SUMPRODUCT( --ISNUMBER(SEARCH(TextCheck,F866)))&gt;0</f>
        <v>0</v>
      </c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5" customHeight="1" x14ac:dyDescent="0.2">
      <c r="A867" s="5" t="s">
        <v>4607</v>
      </c>
      <c r="B867" s="3"/>
      <c r="C867" s="3"/>
      <c r="D867" s="14" t="s">
        <v>4608</v>
      </c>
      <c r="E867" s="12" t="s">
        <v>3597</v>
      </c>
      <c r="F867" s="19" t="s">
        <v>4637</v>
      </c>
      <c r="G867" s="19" t="s">
        <v>3858</v>
      </c>
      <c r="H867" s="5" t="s">
        <v>4409</v>
      </c>
      <c r="I867" s="14"/>
      <c r="J867" s="20">
        <f t="shared" si="3"/>
        <v>327370</v>
      </c>
      <c r="K867" s="3" t="b" cm="1">
        <f t="array" ref="K867">SUMPRODUCT( --ISNUMBER(SEARCH(TextCheck,F867)))&gt;0</f>
        <v>0</v>
      </c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5" customHeight="1" x14ac:dyDescent="0.2">
      <c r="A868" s="5" t="s">
        <v>4607</v>
      </c>
      <c r="B868" s="3"/>
      <c r="C868" s="3"/>
      <c r="D868" s="14" t="s">
        <v>4608</v>
      </c>
      <c r="E868" s="12" t="s">
        <v>3597</v>
      </c>
      <c r="F868" s="19" t="s">
        <v>2568</v>
      </c>
      <c r="G868" s="19" t="s">
        <v>1807</v>
      </c>
      <c r="H868" s="14"/>
      <c r="I868" s="14"/>
      <c r="J868" s="20">
        <f t="shared" si="3"/>
        <v>327481</v>
      </c>
      <c r="K868" s="3" t="b" cm="1">
        <f t="array" ref="K868">SUMPRODUCT( --ISNUMBER(SEARCH(TextCheck,F868)))&gt;0</f>
        <v>0</v>
      </c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5" customHeight="1" x14ac:dyDescent="0.2">
      <c r="A869" s="5" t="s">
        <v>4607</v>
      </c>
      <c r="B869" s="3"/>
      <c r="C869" s="3"/>
      <c r="D869" s="14" t="s">
        <v>4608</v>
      </c>
      <c r="E869" s="12" t="s">
        <v>3597</v>
      </c>
      <c r="F869" s="19" t="s">
        <v>4638</v>
      </c>
      <c r="G869" s="19" t="s">
        <v>4639</v>
      </c>
      <c r="H869" s="14"/>
      <c r="I869" s="14"/>
      <c r="J869" s="20">
        <f t="shared" si="3"/>
        <v>327580</v>
      </c>
      <c r="K869" s="3" t="b" cm="1">
        <f t="array" ref="K869">SUMPRODUCT( --ISNUMBER(SEARCH(TextCheck,F869)))&gt;0</f>
        <v>0</v>
      </c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5" customHeight="1" x14ac:dyDescent="0.2">
      <c r="A870" s="5" t="s">
        <v>4607</v>
      </c>
      <c r="B870" s="3" t="b">
        <v>1</v>
      </c>
      <c r="C870" s="3"/>
      <c r="D870" s="14" t="s">
        <v>4608</v>
      </c>
      <c r="E870" s="12" t="s">
        <v>3597</v>
      </c>
      <c r="F870" s="19" t="s">
        <v>4640</v>
      </c>
      <c r="G870" s="19" t="s">
        <v>4224</v>
      </c>
      <c r="H870" s="14"/>
      <c r="I870" s="14"/>
      <c r="J870" s="20">
        <f t="shared" si="3"/>
        <v>327692</v>
      </c>
      <c r="K870" s="3" t="b" cm="1">
        <f t="array" ref="K870">SUMPRODUCT( --ISNUMBER(SEARCH(TextCheck,F870)))&gt;0</f>
        <v>0</v>
      </c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5" customHeight="1" x14ac:dyDescent="0.2">
      <c r="A871" s="5" t="s">
        <v>4607</v>
      </c>
      <c r="B871" s="3"/>
      <c r="C871" s="3"/>
      <c r="D871" s="14" t="s">
        <v>4608</v>
      </c>
      <c r="E871" s="12" t="s">
        <v>3597</v>
      </c>
      <c r="F871" s="19" t="s">
        <v>4641</v>
      </c>
      <c r="G871" s="19" t="s">
        <v>4642</v>
      </c>
      <c r="H871" s="14"/>
      <c r="I871" s="14"/>
      <c r="J871" s="20">
        <f t="shared" si="3"/>
        <v>327693</v>
      </c>
      <c r="K871" s="3" t="b" cm="1">
        <f t="array" ref="K871">SUMPRODUCT( --ISNUMBER(SEARCH(TextCheck,F871)))&gt;0</f>
        <v>0</v>
      </c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5" customHeight="1" x14ac:dyDescent="0.2">
      <c r="A872" s="5" t="s">
        <v>4607</v>
      </c>
      <c r="B872" s="3"/>
      <c r="C872" s="3"/>
      <c r="D872" s="14" t="s">
        <v>4608</v>
      </c>
      <c r="E872" s="12" t="s">
        <v>3668</v>
      </c>
      <c r="F872" s="19" t="s">
        <v>4643</v>
      </c>
      <c r="G872" s="19" t="s">
        <v>3741</v>
      </c>
      <c r="H872" s="14"/>
      <c r="I872" s="14"/>
      <c r="J872" s="20">
        <f t="shared" si="3"/>
        <v>328077</v>
      </c>
      <c r="K872" s="3" t="b" cm="1">
        <f t="array" ref="K872">SUMPRODUCT( --ISNUMBER(SEARCH(TextCheck,F872)))&gt;0</f>
        <v>0</v>
      </c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5" customHeight="1" x14ac:dyDescent="0.2">
      <c r="A873" s="5" t="s">
        <v>4607</v>
      </c>
      <c r="B873" s="3"/>
      <c r="C873" s="3"/>
      <c r="D873" s="14" t="s">
        <v>4608</v>
      </c>
      <c r="E873" s="12" t="s">
        <v>3609</v>
      </c>
      <c r="F873" s="19" t="s">
        <v>4629</v>
      </c>
      <c r="G873" s="19" t="s">
        <v>3690</v>
      </c>
      <c r="H873" s="14"/>
      <c r="I873" s="14"/>
      <c r="J873" s="20">
        <f t="shared" si="3"/>
        <v>328238</v>
      </c>
      <c r="K873" s="3" t="b" cm="1">
        <f t="array" ref="K873">SUMPRODUCT( --ISNUMBER(SEARCH(TextCheck,F873)))&gt;0</f>
        <v>0</v>
      </c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5" customHeight="1" x14ac:dyDescent="0.2">
      <c r="A874" s="5" t="s">
        <v>4607</v>
      </c>
      <c r="B874" s="3"/>
      <c r="C874" s="3"/>
      <c r="D874" s="14" t="s">
        <v>4608</v>
      </c>
      <c r="E874" s="12" t="s">
        <v>3611</v>
      </c>
      <c r="F874" s="19" t="s">
        <v>4644</v>
      </c>
      <c r="G874" s="19" t="s">
        <v>415</v>
      </c>
      <c r="H874" s="14"/>
      <c r="I874" s="14"/>
      <c r="J874" s="20">
        <f t="shared" si="3"/>
        <v>326678</v>
      </c>
      <c r="K874" s="3" t="b" cm="1">
        <f t="array" ref="K874">SUMPRODUCT( --ISNUMBER(SEARCH(TextCheck,F874)))&gt;0</f>
        <v>0</v>
      </c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5" customHeight="1" x14ac:dyDescent="0.2">
      <c r="A875" s="5" t="s">
        <v>4607</v>
      </c>
      <c r="B875" s="3"/>
      <c r="C875" s="3"/>
      <c r="D875" s="14" t="s">
        <v>4608</v>
      </c>
      <c r="E875" s="12" t="s">
        <v>3614</v>
      </c>
      <c r="F875" s="19" t="s">
        <v>2984</v>
      </c>
      <c r="G875" s="19" t="s">
        <v>3674</v>
      </c>
      <c r="H875" s="14"/>
      <c r="I875" s="14"/>
      <c r="J875" s="20">
        <f t="shared" si="3"/>
        <v>327619</v>
      </c>
      <c r="K875" s="3" t="b" cm="1">
        <f t="array" ref="K875">SUMPRODUCT( --ISNUMBER(SEARCH(TextCheck,F875)))&gt;0</f>
        <v>0</v>
      </c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5" customHeight="1" x14ac:dyDescent="0.2">
      <c r="A876" s="5" t="s">
        <v>4607</v>
      </c>
      <c r="B876" s="3"/>
      <c r="C876" s="3"/>
      <c r="D876" s="14" t="s">
        <v>4608</v>
      </c>
      <c r="E876" s="12" t="s">
        <v>3525</v>
      </c>
      <c r="F876" s="19" t="s">
        <v>4645</v>
      </c>
      <c r="G876" s="19" t="s">
        <v>3566</v>
      </c>
      <c r="H876" s="14"/>
      <c r="I876" s="14"/>
      <c r="J876" s="20">
        <f t="shared" si="3"/>
        <v>328263</v>
      </c>
      <c r="K876" s="3" t="b" cm="1">
        <f t="array" ref="K876">SUMPRODUCT( --ISNUMBER(SEARCH(TextCheck,F876)))&gt;0</f>
        <v>0</v>
      </c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5" customHeight="1" x14ac:dyDescent="0.2">
      <c r="A877" s="5" t="s">
        <v>4646</v>
      </c>
      <c r="B877" s="3"/>
      <c r="C877" s="3"/>
      <c r="D877" s="14" t="s">
        <v>4647</v>
      </c>
      <c r="E877" s="12" t="s">
        <v>3480</v>
      </c>
      <c r="F877" s="19" t="s">
        <v>4648</v>
      </c>
      <c r="G877" s="19" t="s">
        <v>4649</v>
      </c>
      <c r="H877" s="5" t="s">
        <v>57</v>
      </c>
      <c r="I877" s="14"/>
      <c r="J877" s="20">
        <f t="shared" si="3"/>
        <v>323717</v>
      </c>
      <c r="K877" s="3" t="b" cm="1">
        <f t="array" ref="K877">SUMPRODUCT( --ISNUMBER(SEARCH(TextCheck,F877)))&gt;0</f>
        <v>1</v>
      </c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5" customHeight="1" x14ac:dyDescent="0.2">
      <c r="A878" s="5" t="s">
        <v>4646</v>
      </c>
      <c r="B878" s="3"/>
      <c r="C878" s="3"/>
      <c r="D878" s="14" t="s">
        <v>4647</v>
      </c>
      <c r="E878" s="12" t="s">
        <v>3483</v>
      </c>
      <c r="F878" s="19" t="s">
        <v>306</v>
      </c>
      <c r="G878" s="19" t="s">
        <v>4650</v>
      </c>
      <c r="H878" s="5" t="s">
        <v>261</v>
      </c>
      <c r="I878" s="14"/>
      <c r="J878" s="20">
        <f t="shared" si="3"/>
        <v>322047</v>
      </c>
      <c r="K878" s="3" t="b" cm="1">
        <f t="array" ref="K878">SUMPRODUCT( --ISNUMBER(SEARCH(TextCheck,F878)))&gt;0</f>
        <v>0</v>
      </c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5" customHeight="1" x14ac:dyDescent="0.2">
      <c r="A879" s="5" t="s">
        <v>4646</v>
      </c>
      <c r="B879" s="3"/>
      <c r="C879" s="3"/>
      <c r="D879" s="14" t="s">
        <v>4647</v>
      </c>
      <c r="E879" s="12" t="s">
        <v>3488</v>
      </c>
      <c r="F879" s="19" t="s">
        <v>2607</v>
      </c>
      <c r="G879" s="19" t="s">
        <v>4651</v>
      </c>
      <c r="H879" s="5" t="s">
        <v>3401</v>
      </c>
      <c r="I879" s="14"/>
      <c r="J879" s="20">
        <f t="shared" si="3"/>
        <v>327610</v>
      </c>
      <c r="K879" s="3" t="b" cm="1">
        <f t="array" ref="K879">SUMPRODUCT( --ISNUMBER(SEARCH(TextCheck,F879)))&gt;0</f>
        <v>0</v>
      </c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5" customHeight="1" x14ac:dyDescent="0.2">
      <c r="A880" s="5" t="s">
        <v>4646</v>
      </c>
      <c r="B880" s="3"/>
      <c r="C880" s="3"/>
      <c r="D880" s="14" t="s">
        <v>4647</v>
      </c>
      <c r="E880" s="12" t="s">
        <v>3488</v>
      </c>
      <c r="F880" s="19" t="s">
        <v>2724</v>
      </c>
      <c r="G880" s="19" t="s">
        <v>4652</v>
      </c>
      <c r="H880" s="5" t="s">
        <v>4164</v>
      </c>
      <c r="I880" s="14"/>
      <c r="J880" s="20">
        <f t="shared" si="3"/>
        <v>327636</v>
      </c>
      <c r="K880" s="3" t="b" cm="1">
        <f t="array" ref="K880">SUMPRODUCT( --ISNUMBER(SEARCH(TextCheck,F880)))&gt;0</f>
        <v>0</v>
      </c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5" customHeight="1" x14ac:dyDescent="0.2">
      <c r="A881" s="5" t="s">
        <v>4646</v>
      </c>
      <c r="B881" s="3"/>
      <c r="C881" s="3"/>
      <c r="D881" s="14" t="s">
        <v>4647</v>
      </c>
      <c r="E881" s="12" t="s">
        <v>3491</v>
      </c>
      <c r="F881" s="19" t="s">
        <v>4653</v>
      </c>
      <c r="G881" s="19" t="s">
        <v>4654</v>
      </c>
      <c r="H881" s="14"/>
      <c r="I881" s="14"/>
      <c r="J881" s="20">
        <f t="shared" si="3"/>
        <v>325902</v>
      </c>
      <c r="K881" s="3" t="b" cm="1">
        <f t="array" ref="K881">SUMPRODUCT( --ISNUMBER(SEARCH(TextCheck,F881)))&gt;0</f>
        <v>0</v>
      </c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5" customHeight="1" x14ac:dyDescent="0.2">
      <c r="A882" s="5" t="s">
        <v>4646</v>
      </c>
      <c r="B882" s="3"/>
      <c r="C882" s="3"/>
      <c r="D882" s="14" t="s">
        <v>4647</v>
      </c>
      <c r="E882" s="12" t="s">
        <v>3491</v>
      </c>
      <c r="F882" s="19" t="s">
        <v>4655</v>
      </c>
      <c r="G882" s="19" t="s">
        <v>3632</v>
      </c>
      <c r="H882" s="14"/>
      <c r="I882" s="14"/>
      <c r="J882" s="20">
        <f t="shared" si="3"/>
        <v>326984</v>
      </c>
      <c r="K882" s="3" t="b" cm="1">
        <f t="array" ref="K882">SUMPRODUCT( --ISNUMBER(SEARCH(TextCheck,F882)))&gt;0</f>
        <v>0</v>
      </c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5" customHeight="1" x14ac:dyDescent="0.2">
      <c r="A883" s="5" t="s">
        <v>4646</v>
      </c>
      <c r="B883" s="3"/>
      <c r="C883" s="3"/>
      <c r="D883" s="14" t="s">
        <v>4647</v>
      </c>
      <c r="E883" s="12" t="s">
        <v>3491</v>
      </c>
      <c r="F883" s="19" t="s">
        <v>4656</v>
      </c>
      <c r="G883" s="19" t="s">
        <v>4657</v>
      </c>
      <c r="H883" s="14"/>
      <c r="I883" s="14"/>
      <c r="J883" s="20">
        <f t="shared" si="3"/>
        <v>327252</v>
      </c>
      <c r="K883" s="3" t="b" cm="1">
        <f t="array" ref="K883">SUMPRODUCT( --ISNUMBER(SEARCH(TextCheck,F883)))&gt;0</f>
        <v>0</v>
      </c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5" customHeight="1" x14ac:dyDescent="0.2">
      <c r="A884" s="5" t="s">
        <v>4646</v>
      </c>
      <c r="B884" s="3"/>
      <c r="C884" s="3"/>
      <c r="D884" s="14" t="s">
        <v>4647</v>
      </c>
      <c r="E884" s="12" t="s">
        <v>3491</v>
      </c>
      <c r="F884" s="19" t="s">
        <v>4658</v>
      </c>
      <c r="G884" s="19" t="s">
        <v>3700</v>
      </c>
      <c r="H884" s="14"/>
      <c r="I884" s="14"/>
      <c r="J884" s="20">
        <f t="shared" si="3"/>
        <v>328307</v>
      </c>
      <c r="K884" s="3" t="b" cm="1">
        <f t="array" ref="K884">SUMPRODUCT( --ISNUMBER(SEARCH(TextCheck,F884)))&gt;0</f>
        <v>0</v>
      </c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5" customHeight="1" x14ac:dyDescent="0.2">
      <c r="A885" s="5" t="s">
        <v>4646</v>
      </c>
      <c r="B885" s="3"/>
      <c r="C885" s="3"/>
      <c r="D885" s="14" t="s">
        <v>4647</v>
      </c>
      <c r="E885" s="12" t="s">
        <v>3584</v>
      </c>
      <c r="F885" s="19" t="s">
        <v>4659</v>
      </c>
      <c r="G885" s="19" t="s">
        <v>3435</v>
      </c>
      <c r="H885" s="14"/>
      <c r="I885" s="14"/>
      <c r="J885" s="20">
        <f t="shared" si="3"/>
        <v>327531</v>
      </c>
      <c r="K885" s="3" t="b" cm="1">
        <f t="array" ref="K885">SUMPRODUCT( --ISNUMBER(SEARCH(TextCheck,F885)))&gt;0</f>
        <v>0</v>
      </c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5" customHeight="1" x14ac:dyDescent="0.2">
      <c r="A886" s="5" t="s">
        <v>4646</v>
      </c>
      <c r="B886" s="3"/>
      <c r="C886" s="3"/>
      <c r="D886" s="14" t="s">
        <v>4647</v>
      </c>
      <c r="E886" s="12" t="s">
        <v>3501</v>
      </c>
      <c r="F886" s="19" t="s">
        <v>4660</v>
      </c>
      <c r="G886" s="19" t="s">
        <v>4661</v>
      </c>
      <c r="H886" s="14"/>
      <c r="I886" s="14"/>
      <c r="J886" s="20">
        <f t="shared" si="3"/>
        <v>325514</v>
      </c>
      <c r="K886" s="3" t="b" cm="1">
        <f t="array" ref="K886">SUMPRODUCT( --ISNUMBER(SEARCH(TextCheck,F886)))&gt;0</f>
        <v>0</v>
      </c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5" customHeight="1" x14ac:dyDescent="0.2">
      <c r="A887" s="5" t="s">
        <v>4646</v>
      </c>
      <c r="B887" s="3" t="b">
        <v>1</v>
      </c>
      <c r="C887" s="3"/>
      <c r="D887" s="14" t="s">
        <v>4647</v>
      </c>
      <c r="E887" s="12" t="s">
        <v>3501</v>
      </c>
      <c r="F887" s="19" t="s">
        <v>4662</v>
      </c>
      <c r="G887" s="19" t="s">
        <v>4661</v>
      </c>
      <c r="H887" s="14"/>
      <c r="I887" s="14"/>
      <c r="J887" s="20">
        <f t="shared" si="3"/>
        <v>325514</v>
      </c>
      <c r="K887" s="3" t="b" cm="1">
        <f t="array" ref="K887">SUMPRODUCT( --ISNUMBER(SEARCH(TextCheck,F887)))&gt;0</f>
        <v>0</v>
      </c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5" customHeight="1" x14ac:dyDescent="0.2">
      <c r="A888" s="5" t="s">
        <v>4646</v>
      </c>
      <c r="B888" s="3"/>
      <c r="C888" s="3"/>
      <c r="D888" s="14" t="s">
        <v>4647</v>
      </c>
      <c r="E888" s="12" t="s">
        <v>3501</v>
      </c>
      <c r="F888" s="19" t="s">
        <v>4663</v>
      </c>
      <c r="G888" s="19" t="s">
        <v>3632</v>
      </c>
      <c r="H888" s="14"/>
      <c r="I888" s="14"/>
      <c r="J888" s="20">
        <f t="shared" si="3"/>
        <v>326984</v>
      </c>
      <c r="K888" s="3" t="b" cm="1">
        <f t="array" ref="K888">SUMPRODUCT( --ISNUMBER(SEARCH(TextCheck,F888)))&gt;0</f>
        <v>0</v>
      </c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5" customHeight="1" x14ac:dyDescent="0.2">
      <c r="A889" s="5" t="s">
        <v>4646</v>
      </c>
      <c r="B889" s="3"/>
      <c r="C889" s="3"/>
      <c r="D889" s="14" t="s">
        <v>4647</v>
      </c>
      <c r="E889" s="12" t="s">
        <v>3501</v>
      </c>
      <c r="F889" s="19" t="s">
        <v>4664</v>
      </c>
      <c r="G889" s="19" t="s">
        <v>4657</v>
      </c>
      <c r="H889" s="14"/>
      <c r="I889" s="14"/>
      <c r="J889" s="20">
        <f t="shared" si="3"/>
        <v>327252</v>
      </c>
      <c r="K889" s="3" t="b" cm="1">
        <f t="array" ref="K889">SUMPRODUCT( --ISNUMBER(SEARCH(TextCheck,F889)))&gt;0</f>
        <v>0</v>
      </c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5" customHeight="1" x14ac:dyDescent="0.2">
      <c r="A890" s="5" t="s">
        <v>4646</v>
      </c>
      <c r="B890" s="3"/>
      <c r="C890" s="3"/>
      <c r="D890" s="14" t="s">
        <v>4647</v>
      </c>
      <c r="E890" s="12" t="s">
        <v>3501</v>
      </c>
      <c r="F890" s="19" t="s">
        <v>4665</v>
      </c>
      <c r="G890" s="19" t="s">
        <v>4657</v>
      </c>
      <c r="H890" s="14"/>
      <c r="I890" s="14"/>
      <c r="J890" s="20">
        <f t="shared" si="3"/>
        <v>327252</v>
      </c>
      <c r="K890" s="3" t="b" cm="1">
        <f t="array" ref="K890">SUMPRODUCT( --ISNUMBER(SEARCH(TextCheck,F890)))&gt;0</f>
        <v>0</v>
      </c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5" customHeight="1" x14ac:dyDescent="0.2">
      <c r="A891" s="5" t="s">
        <v>4646</v>
      </c>
      <c r="B891" s="3"/>
      <c r="C891" s="3"/>
      <c r="D891" s="14" t="s">
        <v>4647</v>
      </c>
      <c r="E891" s="12" t="s">
        <v>3501</v>
      </c>
      <c r="F891" s="19" t="s">
        <v>4666</v>
      </c>
      <c r="G891" s="19" t="s">
        <v>4657</v>
      </c>
      <c r="H891" s="14"/>
      <c r="I891" s="14"/>
      <c r="J891" s="20">
        <f t="shared" si="3"/>
        <v>327252</v>
      </c>
      <c r="K891" s="3" t="b" cm="1">
        <f t="array" ref="K891">SUMPRODUCT( --ISNUMBER(SEARCH(TextCheck,F891)))&gt;0</f>
        <v>0</v>
      </c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5" customHeight="1" x14ac:dyDescent="0.2">
      <c r="A892" s="5" t="s">
        <v>4646</v>
      </c>
      <c r="B892" s="3"/>
      <c r="C892" s="3"/>
      <c r="D892" s="14" t="s">
        <v>4647</v>
      </c>
      <c r="E892" s="12" t="s">
        <v>3501</v>
      </c>
      <c r="F892" s="19" t="s">
        <v>4667</v>
      </c>
      <c r="G892" s="19" t="s">
        <v>4668</v>
      </c>
      <c r="H892" s="14"/>
      <c r="I892" s="14"/>
      <c r="J892" s="20">
        <f t="shared" si="3"/>
        <v>327253</v>
      </c>
      <c r="K892" s="3" t="b" cm="1">
        <f t="array" ref="K892">SUMPRODUCT( --ISNUMBER(SEARCH(TextCheck,F892)))&gt;0</f>
        <v>0</v>
      </c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5" customHeight="1" x14ac:dyDescent="0.2">
      <c r="A893" s="5" t="s">
        <v>4646</v>
      </c>
      <c r="B893" s="3"/>
      <c r="C893" s="3"/>
      <c r="D893" s="14" t="s">
        <v>4647</v>
      </c>
      <c r="E893" s="12" t="s">
        <v>3501</v>
      </c>
      <c r="F893" s="19" t="s">
        <v>4669</v>
      </c>
      <c r="G893" s="19" t="s">
        <v>3506</v>
      </c>
      <c r="H893" s="14"/>
      <c r="I893" s="14"/>
      <c r="J893" s="20">
        <f t="shared" si="3"/>
        <v>327259</v>
      </c>
      <c r="K893" s="3" t="b" cm="1">
        <f t="array" ref="K893">SUMPRODUCT( --ISNUMBER(SEARCH(TextCheck,F893)))&gt;0</f>
        <v>0</v>
      </c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5" customHeight="1" x14ac:dyDescent="0.2">
      <c r="A894" s="5" t="s">
        <v>4646</v>
      </c>
      <c r="B894" s="3"/>
      <c r="C894" s="3"/>
      <c r="D894" s="14" t="s">
        <v>4647</v>
      </c>
      <c r="E894" s="12" t="s">
        <v>3501</v>
      </c>
      <c r="F894" s="19" t="s">
        <v>4670</v>
      </c>
      <c r="G894" s="19" t="s">
        <v>3435</v>
      </c>
      <c r="H894" s="14"/>
      <c r="I894" s="14"/>
      <c r="J894" s="20">
        <f t="shared" si="3"/>
        <v>327531</v>
      </c>
      <c r="K894" s="3" t="b" cm="1">
        <f t="array" ref="K894">SUMPRODUCT( --ISNUMBER(SEARCH(TextCheck,F894)))&gt;0</f>
        <v>0</v>
      </c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5" customHeight="1" x14ac:dyDescent="0.2">
      <c r="A895" s="5" t="s">
        <v>4646</v>
      </c>
      <c r="B895" s="3"/>
      <c r="C895" s="3"/>
      <c r="D895" s="14" t="s">
        <v>4647</v>
      </c>
      <c r="E895" s="12" t="s">
        <v>3501</v>
      </c>
      <c r="F895" s="19" t="s">
        <v>4671</v>
      </c>
      <c r="G895" s="19" t="s">
        <v>4672</v>
      </c>
      <c r="H895" s="5" t="s">
        <v>4673</v>
      </c>
      <c r="I895" s="14"/>
      <c r="J895" s="20">
        <f t="shared" si="3"/>
        <v>327668</v>
      </c>
      <c r="K895" s="3" t="b" cm="1">
        <f t="array" ref="K895">SUMPRODUCT( --ISNUMBER(SEARCH(TextCheck,F895)))&gt;0</f>
        <v>0</v>
      </c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5" customHeight="1" x14ac:dyDescent="0.2">
      <c r="A896" s="5" t="s">
        <v>4646</v>
      </c>
      <c r="B896" s="3"/>
      <c r="C896" s="3"/>
      <c r="D896" s="14" t="s">
        <v>4647</v>
      </c>
      <c r="E896" s="12" t="s">
        <v>3597</v>
      </c>
      <c r="F896" s="19" t="s">
        <v>4674</v>
      </c>
      <c r="G896" s="19" t="s">
        <v>4668</v>
      </c>
      <c r="H896" s="14"/>
      <c r="I896" s="14"/>
      <c r="J896" s="20">
        <f t="shared" si="3"/>
        <v>327253</v>
      </c>
      <c r="K896" s="3" t="b" cm="1">
        <f t="array" ref="K896">SUMPRODUCT( --ISNUMBER(SEARCH(TextCheck,F896)))&gt;0</f>
        <v>0</v>
      </c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5" customHeight="1" x14ac:dyDescent="0.2">
      <c r="A897" s="5" t="s">
        <v>4646</v>
      </c>
      <c r="B897" s="3"/>
      <c r="C897" s="3"/>
      <c r="D897" s="14" t="s">
        <v>4647</v>
      </c>
      <c r="E897" s="12" t="s">
        <v>3597</v>
      </c>
      <c r="F897" s="19" t="s">
        <v>4675</v>
      </c>
      <c r="G897" s="19" t="s">
        <v>4676</v>
      </c>
      <c r="H897" s="5" t="s">
        <v>4677</v>
      </c>
      <c r="I897" s="14"/>
      <c r="J897" s="20">
        <f t="shared" si="3"/>
        <v>327254</v>
      </c>
      <c r="K897" s="3" t="b" cm="1">
        <f t="array" ref="K897">SUMPRODUCT( --ISNUMBER(SEARCH(TextCheck,F897)))&gt;0</f>
        <v>0</v>
      </c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5" customHeight="1" x14ac:dyDescent="0.2">
      <c r="A898" s="5" t="s">
        <v>4646</v>
      </c>
      <c r="B898" s="3"/>
      <c r="C898" s="3"/>
      <c r="D898" s="14" t="s">
        <v>4647</v>
      </c>
      <c r="E898" s="12" t="s">
        <v>3597</v>
      </c>
      <c r="F898" s="19" t="s">
        <v>4678</v>
      </c>
      <c r="G898" s="19" t="s">
        <v>3506</v>
      </c>
      <c r="H898" s="14"/>
      <c r="I898" s="14"/>
      <c r="J898" s="20">
        <f t="shared" si="3"/>
        <v>327259</v>
      </c>
      <c r="K898" s="3" t="b" cm="1">
        <f t="array" ref="K898">SUMPRODUCT( --ISNUMBER(SEARCH(TextCheck,F898)))&gt;0</f>
        <v>0</v>
      </c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5" customHeight="1" x14ac:dyDescent="0.2">
      <c r="A899" s="5" t="s">
        <v>4646</v>
      </c>
      <c r="B899" s="3" t="b">
        <v>1</v>
      </c>
      <c r="C899" s="3"/>
      <c r="D899" s="14" t="s">
        <v>4647</v>
      </c>
      <c r="E899" s="12" t="s">
        <v>3597</v>
      </c>
      <c r="F899" s="19" t="s">
        <v>4679</v>
      </c>
      <c r="G899" s="19" t="s">
        <v>3807</v>
      </c>
      <c r="H899" s="14"/>
      <c r="I899" s="14"/>
      <c r="J899" s="20">
        <f t="shared" si="3"/>
        <v>327291</v>
      </c>
      <c r="K899" s="3" t="b" cm="1">
        <f t="array" ref="K899">SUMPRODUCT( --ISNUMBER(SEARCH(TextCheck,F899)))&gt;0</f>
        <v>0</v>
      </c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5" customHeight="1" x14ac:dyDescent="0.2">
      <c r="A900" s="5" t="s">
        <v>4646</v>
      </c>
      <c r="B900" s="3"/>
      <c r="C900" s="3"/>
      <c r="D900" s="14" t="s">
        <v>4647</v>
      </c>
      <c r="E900" s="12" t="s">
        <v>3597</v>
      </c>
      <c r="F900" s="19" t="s">
        <v>4680</v>
      </c>
      <c r="G900" s="19" t="s">
        <v>1792</v>
      </c>
      <c r="H900" s="14"/>
      <c r="I900" s="14"/>
      <c r="J900" s="20">
        <f t="shared" si="3"/>
        <v>327425</v>
      </c>
      <c r="K900" s="3" t="b" cm="1">
        <f t="array" ref="K900">SUMPRODUCT( --ISNUMBER(SEARCH(TextCheck,F900)))&gt;0</f>
        <v>0</v>
      </c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5" customHeight="1" x14ac:dyDescent="0.2">
      <c r="A901" s="5" t="s">
        <v>4646</v>
      </c>
      <c r="B901" s="3"/>
      <c r="C901" s="3"/>
      <c r="D901" s="14" t="s">
        <v>4647</v>
      </c>
      <c r="E901" s="12" t="s">
        <v>3597</v>
      </c>
      <c r="F901" s="19" t="s">
        <v>4681</v>
      </c>
      <c r="G901" s="19" t="s">
        <v>3435</v>
      </c>
      <c r="H901" s="5" t="s">
        <v>3869</v>
      </c>
      <c r="I901" s="14"/>
      <c r="J901" s="20">
        <f t="shared" si="3"/>
        <v>327531</v>
      </c>
      <c r="K901" s="3" t="b" cm="1">
        <f t="array" ref="K901">SUMPRODUCT( --ISNUMBER(SEARCH(TextCheck,F901)))&gt;0</f>
        <v>0</v>
      </c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5" customHeight="1" x14ac:dyDescent="0.2">
      <c r="A902" s="5" t="s">
        <v>4646</v>
      </c>
      <c r="B902" s="3"/>
      <c r="C902" s="3"/>
      <c r="D902" s="14" t="s">
        <v>4647</v>
      </c>
      <c r="E902" s="12" t="s">
        <v>3597</v>
      </c>
      <c r="F902" s="19" t="s">
        <v>4682</v>
      </c>
      <c r="G902" s="19" t="s">
        <v>4683</v>
      </c>
      <c r="H902" s="14"/>
      <c r="I902" s="14"/>
      <c r="J902" s="20">
        <f t="shared" si="3"/>
        <v>327626</v>
      </c>
      <c r="K902" s="3" t="b" cm="1">
        <f t="array" ref="K902">SUMPRODUCT( --ISNUMBER(SEARCH(TextCheck,F902)))&gt;0</f>
        <v>0</v>
      </c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5" customHeight="1" x14ac:dyDescent="0.2">
      <c r="A903" s="5" t="s">
        <v>4646</v>
      </c>
      <c r="B903" s="3"/>
      <c r="C903" s="3"/>
      <c r="D903" s="14" t="s">
        <v>4647</v>
      </c>
      <c r="E903" s="12" t="s">
        <v>3609</v>
      </c>
      <c r="F903" s="19" t="s">
        <v>4684</v>
      </c>
      <c r="G903" s="19" t="s">
        <v>4685</v>
      </c>
      <c r="H903" s="14"/>
      <c r="I903" s="14"/>
      <c r="J903" s="20">
        <f t="shared" si="3"/>
        <v>327360</v>
      </c>
      <c r="K903" s="3" t="b" cm="1">
        <f t="array" ref="K903">SUMPRODUCT( --ISNUMBER(SEARCH(TextCheck,F903)))&gt;0</f>
        <v>0</v>
      </c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5" customHeight="1" x14ac:dyDescent="0.2">
      <c r="A904" s="5" t="s">
        <v>4646</v>
      </c>
      <c r="B904" s="3"/>
      <c r="C904" s="3"/>
      <c r="D904" s="14" t="s">
        <v>4647</v>
      </c>
      <c r="E904" s="12" t="s">
        <v>3611</v>
      </c>
      <c r="F904" s="19" t="s">
        <v>4338</v>
      </c>
      <c r="G904" s="19" t="s">
        <v>1480</v>
      </c>
      <c r="H904" s="14"/>
      <c r="I904" s="14"/>
      <c r="J904" s="20">
        <f t="shared" si="3"/>
        <v>326962</v>
      </c>
      <c r="K904" s="3" t="b" cm="1">
        <f t="array" ref="K904">SUMPRODUCT( --ISNUMBER(SEARCH(TextCheck,F904)))&gt;0</f>
        <v>0</v>
      </c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5" customHeight="1" x14ac:dyDescent="0.2">
      <c r="A905" s="5" t="s">
        <v>4686</v>
      </c>
      <c r="B905" s="3"/>
      <c r="C905" s="3"/>
      <c r="D905" s="14" t="s">
        <v>4687</v>
      </c>
      <c r="E905" s="12" t="s">
        <v>3480</v>
      </c>
      <c r="F905" s="19" t="s">
        <v>4688</v>
      </c>
      <c r="G905" s="19" t="s">
        <v>3511</v>
      </c>
      <c r="H905" s="14"/>
      <c r="I905" s="14"/>
      <c r="J905" s="20">
        <f t="shared" si="3"/>
        <v>327706</v>
      </c>
      <c r="K905" s="3" t="b" cm="1">
        <f t="array" ref="K905">SUMPRODUCT( --ISNUMBER(SEARCH(TextCheck,F905)))&gt;0</f>
        <v>1</v>
      </c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5" customHeight="1" x14ac:dyDescent="0.2">
      <c r="A906" s="5" t="s">
        <v>4686</v>
      </c>
      <c r="B906" s="3" t="b">
        <v>1</v>
      </c>
      <c r="C906" s="3"/>
      <c r="D906" s="14" t="s">
        <v>4687</v>
      </c>
      <c r="E906" s="12" t="s">
        <v>3897</v>
      </c>
      <c r="F906" s="19" t="s">
        <v>481</v>
      </c>
      <c r="G906" s="19" t="s">
        <v>2192</v>
      </c>
      <c r="H906" s="14"/>
      <c r="I906" s="14"/>
      <c r="J906" s="20">
        <f t="shared" si="3"/>
        <v>328238</v>
      </c>
      <c r="K906" s="3" t="b" cm="1">
        <f t="array" ref="K906">SUMPRODUCT( --ISNUMBER(SEARCH(TextCheck,F906)))&gt;0</f>
        <v>0</v>
      </c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5" customHeight="1" x14ac:dyDescent="0.2">
      <c r="A907" s="5" t="s">
        <v>4686</v>
      </c>
      <c r="B907" s="3" t="b">
        <v>1</v>
      </c>
      <c r="C907" s="3"/>
      <c r="D907" s="14" t="s">
        <v>4687</v>
      </c>
      <c r="E907" s="12" t="s">
        <v>3488</v>
      </c>
      <c r="F907" s="19" t="s">
        <v>2840</v>
      </c>
      <c r="G907" s="19" t="s">
        <v>4367</v>
      </c>
      <c r="H907" s="14"/>
      <c r="I907" s="14"/>
      <c r="J907" s="20">
        <f t="shared" si="3"/>
        <v>327618</v>
      </c>
      <c r="K907" s="3" t="b" cm="1">
        <f t="array" ref="K907">SUMPRODUCT( --ISNUMBER(SEARCH(TextCheck,F907)))&gt;0</f>
        <v>0</v>
      </c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5" customHeight="1" x14ac:dyDescent="0.2">
      <c r="A908" s="5" t="s">
        <v>4686</v>
      </c>
      <c r="B908" s="3" t="b">
        <v>1</v>
      </c>
      <c r="C908" s="3"/>
      <c r="D908" s="14" t="s">
        <v>4687</v>
      </c>
      <c r="E908" s="12" t="s">
        <v>3488</v>
      </c>
      <c r="F908" s="19" t="s">
        <v>4689</v>
      </c>
      <c r="G908" s="19" t="s">
        <v>4180</v>
      </c>
      <c r="H908" s="14"/>
      <c r="I908" s="14"/>
      <c r="J908" s="20">
        <f t="shared" si="3"/>
        <v>328315</v>
      </c>
      <c r="K908" s="3" t="b" cm="1">
        <f t="array" ref="K908">SUMPRODUCT( --ISNUMBER(SEARCH(TextCheck,F908)))&gt;0</f>
        <v>0</v>
      </c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5" customHeight="1" x14ac:dyDescent="0.2">
      <c r="A909" s="5" t="s">
        <v>4686</v>
      </c>
      <c r="B909" s="3" t="b">
        <v>1</v>
      </c>
      <c r="C909" s="3"/>
      <c r="D909" s="14" t="s">
        <v>4687</v>
      </c>
      <c r="E909" s="12" t="s">
        <v>3491</v>
      </c>
      <c r="F909" s="19" t="s">
        <v>4690</v>
      </c>
      <c r="G909" s="19" t="s">
        <v>1409</v>
      </c>
      <c r="H909" s="14"/>
      <c r="I909" s="14"/>
      <c r="J909" s="20">
        <f t="shared" si="3"/>
        <v>326887</v>
      </c>
      <c r="K909" s="3" t="b" cm="1">
        <f t="array" ref="K909">SUMPRODUCT( --ISNUMBER(SEARCH(TextCheck,F909)))&gt;0</f>
        <v>0</v>
      </c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5" customHeight="1" x14ac:dyDescent="0.2">
      <c r="A910" s="5" t="s">
        <v>4686</v>
      </c>
      <c r="B910" s="3" t="b">
        <v>1</v>
      </c>
      <c r="C910" s="3"/>
      <c r="D910" s="14" t="s">
        <v>4687</v>
      </c>
      <c r="E910" s="12" t="s">
        <v>3491</v>
      </c>
      <c r="F910" s="19" t="s">
        <v>4691</v>
      </c>
      <c r="G910" s="19" t="s">
        <v>1546</v>
      </c>
      <c r="H910" s="14"/>
      <c r="I910" s="14"/>
      <c r="J910" s="20">
        <f t="shared" si="3"/>
        <v>327012</v>
      </c>
      <c r="K910" s="3" t="b" cm="1">
        <f t="array" ref="K910">SUMPRODUCT( --ISNUMBER(SEARCH(TextCheck,F910)))&gt;0</f>
        <v>0</v>
      </c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5" customHeight="1" x14ac:dyDescent="0.2">
      <c r="A911" s="5" t="s">
        <v>4686</v>
      </c>
      <c r="B911" s="3" t="b">
        <v>1</v>
      </c>
      <c r="C911" s="3"/>
      <c r="D911" s="14" t="s">
        <v>4687</v>
      </c>
      <c r="E911" s="12" t="s">
        <v>3491</v>
      </c>
      <c r="F911" s="19" t="s">
        <v>4692</v>
      </c>
      <c r="G911" s="19" t="s">
        <v>4367</v>
      </c>
      <c r="H911" s="14"/>
      <c r="I911" s="14"/>
      <c r="J911" s="20">
        <f t="shared" si="3"/>
        <v>327618</v>
      </c>
      <c r="K911" s="3" t="b" cm="1">
        <f t="array" ref="K911">SUMPRODUCT( --ISNUMBER(SEARCH(TextCheck,F911)))&gt;0</f>
        <v>0</v>
      </c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5" customHeight="1" x14ac:dyDescent="0.2">
      <c r="A912" s="5" t="s">
        <v>4686</v>
      </c>
      <c r="B912" s="3"/>
      <c r="C912" s="3"/>
      <c r="D912" s="14" t="s">
        <v>4687</v>
      </c>
      <c r="E912" s="12" t="s">
        <v>3491</v>
      </c>
      <c r="F912" s="19" t="s">
        <v>4693</v>
      </c>
      <c r="G912" s="19" t="s">
        <v>1863</v>
      </c>
      <c r="H912" s="14"/>
      <c r="I912" s="14"/>
      <c r="J912" s="20">
        <f t="shared" si="3"/>
        <v>327664</v>
      </c>
      <c r="K912" s="3" t="b" cm="1">
        <f t="array" ref="K912">SUMPRODUCT( --ISNUMBER(SEARCH(TextCheck,F912)))&gt;0</f>
        <v>1</v>
      </c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5" customHeight="1" x14ac:dyDescent="0.2">
      <c r="A913" s="5" t="s">
        <v>4686</v>
      </c>
      <c r="B913" s="3" t="b">
        <v>1</v>
      </c>
      <c r="C913" s="3"/>
      <c r="D913" s="14" t="s">
        <v>4687</v>
      </c>
      <c r="E913" s="12" t="s">
        <v>3584</v>
      </c>
      <c r="F913" s="19" t="s">
        <v>857</v>
      </c>
      <c r="G913" s="19" t="s">
        <v>2203</v>
      </c>
      <c r="H913" s="14"/>
      <c r="I913" s="14"/>
      <c r="J913" s="20">
        <f t="shared" si="3"/>
        <v>328280</v>
      </c>
      <c r="K913" s="3" t="b" cm="1">
        <f t="array" ref="K913">SUMPRODUCT( --ISNUMBER(SEARCH(TextCheck,F913)))&gt;0</f>
        <v>0</v>
      </c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5" customHeight="1" x14ac:dyDescent="0.2">
      <c r="A914" s="5" t="s">
        <v>4686</v>
      </c>
      <c r="B914" s="3" t="b">
        <v>1</v>
      </c>
      <c r="C914" s="3"/>
      <c r="D914" s="14" t="s">
        <v>4687</v>
      </c>
      <c r="E914" s="12" t="s">
        <v>3501</v>
      </c>
      <c r="F914" s="19" t="s">
        <v>4694</v>
      </c>
      <c r="G914" s="19" t="s">
        <v>1391</v>
      </c>
      <c r="H914" s="14"/>
      <c r="I914" s="14"/>
      <c r="J914" s="20">
        <f t="shared" si="3"/>
        <v>326847</v>
      </c>
      <c r="K914" s="3" t="b" cm="1">
        <f t="array" ref="K914">SUMPRODUCT( --ISNUMBER(SEARCH(TextCheck,F914)))&gt;0</f>
        <v>0</v>
      </c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5" customHeight="1" x14ac:dyDescent="0.2">
      <c r="A915" s="5" t="s">
        <v>4686</v>
      </c>
      <c r="B915" s="3"/>
      <c r="C915" s="3"/>
      <c r="D915" s="14" t="s">
        <v>4687</v>
      </c>
      <c r="E915" s="12" t="s">
        <v>3501</v>
      </c>
      <c r="F915" s="19" t="s">
        <v>4695</v>
      </c>
      <c r="G915" s="19" t="s">
        <v>4657</v>
      </c>
      <c r="H915" s="14"/>
      <c r="I915" s="14"/>
      <c r="J915" s="20">
        <f t="shared" si="3"/>
        <v>327252</v>
      </c>
      <c r="K915" s="3" t="b" cm="1">
        <f t="array" ref="K915">SUMPRODUCT( --ISNUMBER(SEARCH(TextCheck,F915)))&gt;0</f>
        <v>0</v>
      </c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5" customHeight="1" x14ac:dyDescent="0.2">
      <c r="A916" s="5" t="s">
        <v>4686</v>
      </c>
      <c r="B916" s="3"/>
      <c r="C916" s="3"/>
      <c r="D916" s="14" t="s">
        <v>4687</v>
      </c>
      <c r="E916" s="12" t="s">
        <v>3501</v>
      </c>
      <c r="F916" s="19" t="s">
        <v>4696</v>
      </c>
      <c r="G916" s="19" t="s">
        <v>4367</v>
      </c>
      <c r="H916" s="14"/>
      <c r="I916" s="14"/>
      <c r="J916" s="20">
        <f t="shared" si="3"/>
        <v>327618</v>
      </c>
      <c r="K916" s="3" t="b" cm="1">
        <f t="array" ref="K916">SUMPRODUCT( --ISNUMBER(SEARCH(TextCheck,F916)))&gt;0</f>
        <v>0</v>
      </c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5" customHeight="1" x14ac:dyDescent="0.2">
      <c r="A917" s="5" t="s">
        <v>4686</v>
      </c>
      <c r="B917" s="3"/>
      <c r="C917" s="3"/>
      <c r="D917" s="14" t="s">
        <v>4687</v>
      </c>
      <c r="E917" s="12" t="s">
        <v>3501</v>
      </c>
      <c r="F917" s="19" t="s">
        <v>622</v>
      </c>
      <c r="G917" s="19" t="s">
        <v>4367</v>
      </c>
      <c r="H917" s="14"/>
      <c r="I917" s="14"/>
      <c r="J917" s="20">
        <f t="shared" si="3"/>
        <v>327618</v>
      </c>
      <c r="K917" s="3" t="b" cm="1">
        <f t="array" ref="K917">SUMPRODUCT( --ISNUMBER(SEARCH(TextCheck,F917)))&gt;0</f>
        <v>0</v>
      </c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5" customHeight="1" x14ac:dyDescent="0.2">
      <c r="A918" s="5" t="s">
        <v>4686</v>
      </c>
      <c r="B918" s="3"/>
      <c r="C918" s="3"/>
      <c r="D918" s="14" t="s">
        <v>4687</v>
      </c>
      <c r="E918" s="12" t="s">
        <v>3501</v>
      </c>
      <c r="F918" s="19" t="s">
        <v>4697</v>
      </c>
      <c r="G918" s="19" t="s">
        <v>4367</v>
      </c>
      <c r="H918" s="14"/>
      <c r="I918" s="14"/>
      <c r="J918" s="20">
        <f t="shared" si="3"/>
        <v>327618</v>
      </c>
      <c r="K918" s="3" t="b" cm="1">
        <f t="array" ref="K918">SUMPRODUCT( --ISNUMBER(SEARCH(TextCheck,F918)))&gt;0</f>
        <v>0</v>
      </c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5" customHeight="1" x14ac:dyDescent="0.2">
      <c r="A919" s="5" t="s">
        <v>4686</v>
      </c>
      <c r="B919" s="3" t="b">
        <v>1</v>
      </c>
      <c r="C919" s="3"/>
      <c r="D919" s="14" t="s">
        <v>4687</v>
      </c>
      <c r="E919" s="12" t="s">
        <v>3501</v>
      </c>
      <c r="F919" s="19" t="s">
        <v>4698</v>
      </c>
      <c r="G919" s="19" t="s">
        <v>3706</v>
      </c>
      <c r="H919" s="14"/>
      <c r="I919" s="14"/>
      <c r="J919" s="20">
        <f t="shared" si="3"/>
        <v>328119</v>
      </c>
      <c r="K919" s="3" t="b" cm="1">
        <f t="array" ref="K919">SUMPRODUCT( --ISNUMBER(SEARCH(TextCheck,F919)))&gt;0</f>
        <v>0</v>
      </c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5" customHeight="1" x14ac:dyDescent="0.2">
      <c r="A920" s="5" t="s">
        <v>4686</v>
      </c>
      <c r="B920" s="3" t="b">
        <v>1</v>
      </c>
      <c r="C920" s="3"/>
      <c r="D920" s="14" t="s">
        <v>4687</v>
      </c>
      <c r="E920" s="12" t="s">
        <v>3597</v>
      </c>
      <c r="F920" s="19" t="s">
        <v>4699</v>
      </c>
      <c r="G920" s="19" t="s">
        <v>4700</v>
      </c>
      <c r="H920" s="14"/>
      <c r="I920" s="14"/>
      <c r="J920" s="20">
        <f t="shared" si="3"/>
        <v>327740</v>
      </c>
      <c r="K920" s="3" t="b" cm="1">
        <f t="array" ref="K920">SUMPRODUCT( --ISNUMBER(SEARCH(TextCheck,F920)))&gt;0</f>
        <v>0</v>
      </c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5" customHeight="1" x14ac:dyDescent="0.2">
      <c r="A921" s="5" t="s">
        <v>4686</v>
      </c>
      <c r="B921" s="3" t="b">
        <v>1</v>
      </c>
      <c r="C921" s="3"/>
      <c r="D921" s="14" t="s">
        <v>4687</v>
      </c>
      <c r="E921" s="12" t="s">
        <v>3597</v>
      </c>
      <c r="F921" s="19" t="s">
        <v>4701</v>
      </c>
      <c r="G921" s="19" t="s">
        <v>4095</v>
      </c>
      <c r="H921" s="14"/>
      <c r="I921" s="14"/>
      <c r="J921" s="20">
        <f t="shared" si="3"/>
        <v>327804</v>
      </c>
      <c r="K921" s="3" t="b" cm="1">
        <f t="array" ref="K921">SUMPRODUCT( --ISNUMBER(SEARCH(TextCheck,F921)))&gt;0</f>
        <v>0</v>
      </c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5" customHeight="1" x14ac:dyDescent="0.2">
      <c r="A922" s="5" t="s">
        <v>4686</v>
      </c>
      <c r="B922" s="3"/>
      <c r="C922" s="3"/>
      <c r="D922" s="14" t="s">
        <v>4687</v>
      </c>
      <c r="E922" s="12" t="s">
        <v>3597</v>
      </c>
      <c r="F922" s="19" t="s">
        <v>4702</v>
      </c>
      <c r="G922" s="19" t="s">
        <v>3563</v>
      </c>
      <c r="H922" s="14"/>
      <c r="I922" s="14"/>
      <c r="J922" s="20">
        <f t="shared" si="3"/>
        <v>327860</v>
      </c>
      <c r="K922" s="3" t="b" cm="1">
        <f t="array" ref="K922">SUMPRODUCT( --ISNUMBER(SEARCH(TextCheck,F922)))&gt;0</f>
        <v>0</v>
      </c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5" customHeight="1" x14ac:dyDescent="0.2">
      <c r="A923" s="5" t="s">
        <v>4686</v>
      </c>
      <c r="B923" s="3"/>
      <c r="C923" s="3"/>
      <c r="D923" s="14" t="s">
        <v>4687</v>
      </c>
      <c r="E923" s="12" t="s">
        <v>3597</v>
      </c>
      <c r="F923" s="19" t="s">
        <v>4703</v>
      </c>
      <c r="G923" s="19" t="s">
        <v>1922</v>
      </c>
      <c r="H923" s="14"/>
      <c r="I923" s="14"/>
      <c r="J923" s="20">
        <f t="shared" si="3"/>
        <v>327881</v>
      </c>
      <c r="K923" s="3" t="b" cm="1">
        <f t="array" ref="K923">SUMPRODUCT( --ISNUMBER(SEARCH(TextCheck,F923)))&gt;0</f>
        <v>0</v>
      </c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5" customHeight="1" x14ac:dyDescent="0.2">
      <c r="A924" s="5" t="s">
        <v>4686</v>
      </c>
      <c r="B924" s="3"/>
      <c r="C924" s="3"/>
      <c r="D924" s="14" t="s">
        <v>4687</v>
      </c>
      <c r="E924" s="12" t="s">
        <v>3597</v>
      </c>
      <c r="F924" s="19" t="s">
        <v>4704</v>
      </c>
      <c r="G924" s="19" t="s">
        <v>3706</v>
      </c>
      <c r="H924" s="14"/>
      <c r="I924" s="14"/>
      <c r="J924" s="20">
        <f t="shared" si="3"/>
        <v>328119</v>
      </c>
      <c r="K924" s="3" t="b" cm="1">
        <f t="array" ref="K924">SUMPRODUCT( --ISNUMBER(SEARCH(TextCheck,F924)))&gt;0</f>
        <v>0</v>
      </c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5" customHeight="1" x14ac:dyDescent="0.2">
      <c r="A925" s="5" t="s">
        <v>4686</v>
      </c>
      <c r="B925" s="3" t="b">
        <v>1</v>
      </c>
      <c r="C925" s="3"/>
      <c r="D925" s="14" t="s">
        <v>4687</v>
      </c>
      <c r="E925" s="12" t="s">
        <v>3597</v>
      </c>
      <c r="F925" s="19" t="s">
        <v>4705</v>
      </c>
      <c r="G925" s="19" t="s">
        <v>2165</v>
      </c>
      <c r="H925" s="14"/>
      <c r="I925" s="14"/>
      <c r="J925" s="20">
        <f t="shared" si="3"/>
        <v>328126</v>
      </c>
      <c r="K925" s="3" t="b" cm="1">
        <f t="array" ref="K925">SUMPRODUCT( --ISNUMBER(SEARCH(TextCheck,F925)))&gt;0</f>
        <v>0</v>
      </c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5" customHeight="1" x14ac:dyDescent="0.2">
      <c r="A926" s="5" t="s">
        <v>4686</v>
      </c>
      <c r="B926" s="3"/>
      <c r="C926" s="3"/>
      <c r="D926" s="14" t="s">
        <v>4687</v>
      </c>
      <c r="E926" s="12" t="s">
        <v>3609</v>
      </c>
      <c r="F926" s="19" t="s">
        <v>4706</v>
      </c>
      <c r="G926" s="19" t="s">
        <v>4707</v>
      </c>
      <c r="H926" s="14"/>
      <c r="I926" s="14"/>
      <c r="J926" s="20">
        <f t="shared" si="3"/>
        <v>327965</v>
      </c>
      <c r="K926" s="3" t="b" cm="1">
        <f t="array" ref="K926">SUMPRODUCT( --ISNUMBER(SEARCH(TextCheck,F926)))&gt;0</f>
        <v>0</v>
      </c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5" customHeight="1" x14ac:dyDescent="0.2">
      <c r="A927" s="5" t="s">
        <v>4686</v>
      </c>
      <c r="B927" s="3"/>
      <c r="C927" s="3"/>
      <c r="D927" s="14" t="s">
        <v>4687</v>
      </c>
      <c r="E927" s="12" t="s">
        <v>3611</v>
      </c>
      <c r="F927" s="19" t="s">
        <v>641</v>
      </c>
      <c r="G927" s="19" t="s">
        <v>4708</v>
      </c>
      <c r="H927" s="14"/>
      <c r="I927" s="14"/>
      <c r="J927" s="20">
        <f t="shared" si="3"/>
        <v>326361</v>
      </c>
      <c r="K927" s="3" t="b" cm="1">
        <f t="array" ref="K927">SUMPRODUCT( --ISNUMBER(SEARCH(TextCheck,F927)))&gt;0</f>
        <v>0</v>
      </c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5" customHeight="1" x14ac:dyDescent="0.2">
      <c r="A928" s="5" t="s">
        <v>4686</v>
      </c>
      <c r="B928" s="3"/>
      <c r="C928" s="3"/>
      <c r="D928" s="14" t="s">
        <v>4687</v>
      </c>
      <c r="E928" s="12" t="s">
        <v>3614</v>
      </c>
      <c r="F928" s="19" t="s">
        <v>4709</v>
      </c>
      <c r="G928" s="19" t="s">
        <v>4367</v>
      </c>
      <c r="H928" s="14"/>
      <c r="I928" s="14"/>
      <c r="J928" s="20">
        <f t="shared" si="3"/>
        <v>327618</v>
      </c>
      <c r="K928" s="3" t="b" cm="1">
        <f t="array" ref="K928">SUMPRODUCT( --ISNUMBER(SEARCH(TextCheck,F928)))&gt;0</f>
        <v>0</v>
      </c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5" customHeight="1" x14ac:dyDescent="0.2">
      <c r="A929" s="5" t="s">
        <v>4710</v>
      </c>
      <c r="B929" s="3"/>
      <c r="C929" s="3"/>
      <c r="D929" s="14" t="s">
        <v>4711</v>
      </c>
      <c r="E929" s="12" t="s">
        <v>4712</v>
      </c>
      <c r="F929" s="19" t="s">
        <v>4713</v>
      </c>
      <c r="G929" s="19" t="s">
        <v>4071</v>
      </c>
      <c r="H929" s="5" t="s">
        <v>97</v>
      </c>
      <c r="I929" s="14"/>
      <c r="J929" s="20">
        <f t="shared" si="3"/>
        <v>326583</v>
      </c>
      <c r="K929" s="3" t="b" cm="1">
        <f t="array" ref="K929">SUMPRODUCT( --ISNUMBER(SEARCH(TextCheck,F929)))&gt;0</f>
        <v>0</v>
      </c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5" customHeight="1" x14ac:dyDescent="0.2">
      <c r="A930" s="5" t="s">
        <v>4710</v>
      </c>
      <c r="B930" s="3"/>
      <c r="C930" s="3"/>
      <c r="D930" s="14" t="s">
        <v>4711</v>
      </c>
      <c r="E930" s="12" t="s">
        <v>3483</v>
      </c>
      <c r="F930" s="19" t="s">
        <v>2164</v>
      </c>
      <c r="G930" s="19" t="s">
        <v>2165</v>
      </c>
      <c r="H930" s="14"/>
      <c r="I930" s="14"/>
      <c r="J930" s="20">
        <f t="shared" si="3"/>
        <v>328126</v>
      </c>
      <c r="K930" s="3" t="b" cm="1">
        <f t="array" ref="K930">SUMPRODUCT( --ISNUMBER(SEARCH(TextCheck,F930)))&gt;0</f>
        <v>0</v>
      </c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5" customHeight="1" x14ac:dyDescent="0.2">
      <c r="A931" s="5" t="s">
        <v>4710</v>
      </c>
      <c r="B931" s="3" t="b">
        <v>1</v>
      </c>
      <c r="C931" s="3"/>
      <c r="D931" s="14" t="s">
        <v>4711</v>
      </c>
      <c r="E931" s="12" t="s">
        <v>3488</v>
      </c>
      <c r="F931" s="19" t="s">
        <v>4714</v>
      </c>
      <c r="G931" s="19" t="s">
        <v>4715</v>
      </c>
      <c r="H931" s="5" t="s">
        <v>81</v>
      </c>
      <c r="I931" s="14"/>
      <c r="J931" s="20">
        <f t="shared" si="3"/>
        <v>327171</v>
      </c>
      <c r="K931" s="3" t="b" cm="1">
        <f t="array" ref="K931">SUMPRODUCT( --ISNUMBER(SEARCH(TextCheck,F931)))&gt;0</f>
        <v>0</v>
      </c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5" customHeight="1" x14ac:dyDescent="0.2">
      <c r="A932" s="5" t="s">
        <v>4710</v>
      </c>
      <c r="B932" s="3"/>
      <c r="C932" s="3"/>
      <c r="D932" s="14" t="s">
        <v>4711</v>
      </c>
      <c r="E932" s="12" t="s">
        <v>3488</v>
      </c>
      <c r="F932" s="19" t="s">
        <v>3018</v>
      </c>
      <c r="G932" s="19" t="s">
        <v>2165</v>
      </c>
      <c r="H932" s="14"/>
      <c r="I932" s="14"/>
      <c r="J932" s="20">
        <f t="shared" si="3"/>
        <v>328126</v>
      </c>
      <c r="K932" s="3" t="b" cm="1">
        <f t="array" ref="K932">SUMPRODUCT( --ISNUMBER(SEARCH(TextCheck,F932)))&gt;0</f>
        <v>0</v>
      </c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5" customHeight="1" x14ac:dyDescent="0.2">
      <c r="A933" s="5" t="s">
        <v>4710</v>
      </c>
      <c r="B933" s="3"/>
      <c r="C933" s="3"/>
      <c r="D933" s="14" t="s">
        <v>4711</v>
      </c>
      <c r="E933" s="12" t="s">
        <v>3491</v>
      </c>
      <c r="F933" s="19" t="s">
        <v>4716</v>
      </c>
      <c r="G933" s="19" t="s">
        <v>3636</v>
      </c>
      <c r="H933" s="5" t="s">
        <v>3485</v>
      </c>
      <c r="I933" s="14"/>
      <c r="J933" s="20">
        <f t="shared" si="3"/>
        <v>327396</v>
      </c>
      <c r="K933" s="3" t="b" cm="1">
        <f t="array" ref="K933">SUMPRODUCT( --ISNUMBER(SEARCH(TextCheck,F933)))&gt;0</f>
        <v>0</v>
      </c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5" customHeight="1" x14ac:dyDescent="0.2">
      <c r="A934" s="5" t="s">
        <v>4710</v>
      </c>
      <c r="B934" s="3"/>
      <c r="C934" s="3"/>
      <c r="D934" s="14" t="s">
        <v>4711</v>
      </c>
      <c r="E934" s="12" t="s">
        <v>3491</v>
      </c>
      <c r="F934" s="19" t="s">
        <v>4717</v>
      </c>
      <c r="G934" s="19" t="s">
        <v>4718</v>
      </c>
      <c r="H934" s="5" t="s">
        <v>715</v>
      </c>
      <c r="I934" s="14"/>
      <c r="J934" s="20">
        <f t="shared" si="3"/>
        <v>327503</v>
      </c>
      <c r="K934" s="3" t="b" cm="1">
        <f t="array" ref="K934">SUMPRODUCT( --ISNUMBER(SEARCH(TextCheck,F934)))&gt;0</f>
        <v>0</v>
      </c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5" customHeight="1" x14ac:dyDescent="0.2">
      <c r="A935" s="5" t="s">
        <v>4710</v>
      </c>
      <c r="B935" s="3"/>
      <c r="C935" s="3"/>
      <c r="D935" s="14" t="s">
        <v>4711</v>
      </c>
      <c r="E935" s="12" t="s">
        <v>3491</v>
      </c>
      <c r="F935" s="19" t="s">
        <v>4719</v>
      </c>
      <c r="G935" s="19" t="s">
        <v>3957</v>
      </c>
      <c r="H935" s="14"/>
      <c r="I935" s="14"/>
      <c r="J935" s="20">
        <f t="shared" si="3"/>
        <v>327504</v>
      </c>
      <c r="K935" s="3" t="b" cm="1">
        <f t="array" ref="K935">SUMPRODUCT( --ISNUMBER(SEARCH(TextCheck,F935)))&gt;0</f>
        <v>0</v>
      </c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5" customHeight="1" x14ac:dyDescent="0.2">
      <c r="A936" s="5" t="s">
        <v>4710</v>
      </c>
      <c r="B936" s="3"/>
      <c r="C936" s="3"/>
      <c r="D936" s="14" t="s">
        <v>4711</v>
      </c>
      <c r="E936" s="12" t="s">
        <v>3491</v>
      </c>
      <c r="F936" s="19" t="s">
        <v>4720</v>
      </c>
      <c r="G936" s="19" t="s">
        <v>3745</v>
      </c>
      <c r="H936" s="14"/>
      <c r="I936" s="14"/>
      <c r="J936" s="20">
        <f t="shared" si="3"/>
        <v>327523</v>
      </c>
      <c r="K936" s="3" t="b" cm="1">
        <f t="array" ref="K936">SUMPRODUCT( --ISNUMBER(SEARCH(TextCheck,F936)))&gt;0</f>
        <v>0</v>
      </c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5" customHeight="1" x14ac:dyDescent="0.2">
      <c r="A937" s="5" t="s">
        <v>4710</v>
      </c>
      <c r="B937" s="3"/>
      <c r="C937" s="3"/>
      <c r="D937" s="14" t="s">
        <v>4711</v>
      </c>
      <c r="E937" s="12" t="s">
        <v>3491</v>
      </c>
      <c r="F937" s="19" t="s">
        <v>4721</v>
      </c>
      <c r="G937" s="19" t="s">
        <v>3583</v>
      </c>
      <c r="H937" s="5" t="s">
        <v>2968</v>
      </c>
      <c r="I937" s="14"/>
      <c r="J937" s="20">
        <f t="shared" si="3"/>
        <v>327937</v>
      </c>
      <c r="K937" s="3" t="b" cm="1">
        <f t="array" ref="K937">SUMPRODUCT( --ISNUMBER(SEARCH(TextCheck,F937)))&gt;0</f>
        <v>0</v>
      </c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5" customHeight="1" x14ac:dyDescent="0.2">
      <c r="A938" s="5" t="s">
        <v>4710</v>
      </c>
      <c r="B938" s="3"/>
      <c r="C938" s="3"/>
      <c r="D938" s="14" t="s">
        <v>4711</v>
      </c>
      <c r="E938" s="12" t="s">
        <v>3491</v>
      </c>
      <c r="F938" s="19" t="s">
        <v>4722</v>
      </c>
      <c r="G938" s="19" t="s">
        <v>3616</v>
      </c>
      <c r="H938" s="5" t="s">
        <v>4723</v>
      </c>
      <c r="I938" s="14"/>
      <c r="J938" s="20">
        <f t="shared" si="3"/>
        <v>328174</v>
      </c>
      <c r="K938" s="3" t="b" cm="1">
        <f t="array" ref="K938">SUMPRODUCT( --ISNUMBER(SEARCH(TextCheck,F938)))&gt;0</f>
        <v>0</v>
      </c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5" customHeight="1" x14ac:dyDescent="0.2">
      <c r="A939" s="5" t="s">
        <v>4710</v>
      </c>
      <c r="B939" s="3"/>
      <c r="C939" s="3"/>
      <c r="D939" s="14" t="s">
        <v>4711</v>
      </c>
      <c r="E939" s="12" t="s">
        <v>3584</v>
      </c>
      <c r="F939" s="19" t="s">
        <v>4724</v>
      </c>
      <c r="G939" s="19" t="s">
        <v>4725</v>
      </c>
      <c r="H939" s="14"/>
      <c r="I939" s="14"/>
      <c r="J939" s="20">
        <f t="shared" si="3"/>
        <v>327460</v>
      </c>
      <c r="K939" s="3" t="b" cm="1">
        <f t="array" ref="K939">SUMPRODUCT( --ISNUMBER(SEARCH(TextCheck,F939)))&gt;0</f>
        <v>0</v>
      </c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5" customHeight="1" x14ac:dyDescent="0.2">
      <c r="A940" s="5" t="s">
        <v>4710</v>
      </c>
      <c r="B940" s="3" t="b">
        <v>1</v>
      </c>
      <c r="C940" s="3"/>
      <c r="D940" s="14" t="s">
        <v>4711</v>
      </c>
      <c r="E940" s="12" t="s">
        <v>3501</v>
      </c>
      <c r="F940" s="19" t="s">
        <v>4726</v>
      </c>
      <c r="G940" s="19" t="s">
        <v>4727</v>
      </c>
      <c r="H940" s="14"/>
      <c r="I940" s="14"/>
      <c r="J940" s="20">
        <f t="shared" si="3"/>
        <v>326907</v>
      </c>
      <c r="K940" s="3" t="b" cm="1">
        <f t="array" ref="K940">SUMPRODUCT( --ISNUMBER(SEARCH(TextCheck,F940)))&gt;0</f>
        <v>0</v>
      </c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5" customHeight="1" x14ac:dyDescent="0.2">
      <c r="A941" s="5" t="s">
        <v>4710</v>
      </c>
      <c r="B941" s="3"/>
      <c r="C941" s="3"/>
      <c r="D941" s="14" t="s">
        <v>4711</v>
      </c>
      <c r="E941" s="12" t="s">
        <v>3501</v>
      </c>
      <c r="F941" s="19" t="s">
        <v>4728</v>
      </c>
      <c r="G941" s="19" t="s">
        <v>4418</v>
      </c>
      <c r="H941" s="14"/>
      <c r="I941" s="14"/>
      <c r="J941" s="20">
        <f t="shared" si="3"/>
        <v>327138</v>
      </c>
      <c r="K941" s="3" t="b" cm="1">
        <f t="array" ref="K941">SUMPRODUCT( --ISNUMBER(SEARCH(TextCheck,F941)))&gt;0</f>
        <v>0</v>
      </c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5" customHeight="1" x14ac:dyDescent="0.2">
      <c r="A942" s="5" t="s">
        <v>4710</v>
      </c>
      <c r="B942" s="3"/>
      <c r="C942" s="3"/>
      <c r="D942" s="14" t="s">
        <v>4711</v>
      </c>
      <c r="E942" s="12" t="s">
        <v>3501</v>
      </c>
      <c r="F942" s="19" t="s">
        <v>4729</v>
      </c>
      <c r="G942" s="19" t="s">
        <v>4730</v>
      </c>
      <c r="H942" s="5" t="s">
        <v>4731</v>
      </c>
      <c r="I942" s="14"/>
      <c r="J942" s="20">
        <f t="shared" si="3"/>
        <v>327492</v>
      </c>
      <c r="K942" s="3" t="b" cm="1">
        <f t="array" ref="K942">SUMPRODUCT( --ISNUMBER(SEARCH(TextCheck,F942)))&gt;0</f>
        <v>0</v>
      </c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5" customHeight="1" x14ac:dyDescent="0.2">
      <c r="A943" s="5" t="s">
        <v>4710</v>
      </c>
      <c r="B943" s="3"/>
      <c r="C943" s="3"/>
      <c r="D943" s="14" t="s">
        <v>4711</v>
      </c>
      <c r="E943" s="12" t="s">
        <v>3501</v>
      </c>
      <c r="F943" s="19" t="s">
        <v>4732</v>
      </c>
      <c r="G943" s="19" t="s">
        <v>4733</v>
      </c>
      <c r="H943" s="14"/>
      <c r="I943" s="14"/>
      <c r="J943" s="20">
        <f t="shared" si="3"/>
        <v>327496</v>
      </c>
      <c r="K943" s="3" t="b" cm="1">
        <f t="array" ref="K943">SUMPRODUCT( --ISNUMBER(SEARCH(TextCheck,F943)))&gt;0</f>
        <v>0</v>
      </c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5" customHeight="1" x14ac:dyDescent="0.2">
      <c r="A944" s="5" t="s">
        <v>4710</v>
      </c>
      <c r="B944" s="3"/>
      <c r="C944" s="3"/>
      <c r="D944" s="14" t="s">
        <v>4711</v>
      </c>
      <c r="E944" s="12" t="s">
        <v>3501</v>
      </c>
      <c r="F944" s="19" t="s">
        <v>4734</v>
      </c>
      <c r="G944" s="19" t="s">
        <v>1809</v>
      </c>
      <c r="H944" s="14"/>
      <c r="I944" s="14"/>
      <c r="J944" s="20">
        <f t="shared" si="3"/>
        <v>327497</v>
      </c>
      <c r="K944" s="3" t="b" cm="1">
        <f t="array" ref="K944">SUMPRODUCT( --ISNUMBER(SEARCH(TextCheck,F944)))&gt;0</f>
        <v>0</v>
      </c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5" customHeight="1" x14ac:dyDescent="0.2">
      <c r="A945" s="5" t="s">
        <v>4710</v>
      </c>
      <c r="B945" s="3"/>
      <c r="C945" s="3"/>
      <c r="D945" s="14" t="s">
        <v>4711</v>
      </c>
      <c r="E945" s="12" t="s">
        <v>3501</v>
      </c>
      <c r="F945" s="19" t="s">
        <v>4735</v>
      </c>
      <c r="G945" s="19" t="s">
        <v>4639</v>
      </c>
      <c r="H945" s="14"/>
      <c r="I945" s="14"/>
      <c r="J945" s="20">
        <f t="shared" si="3"/>
        <v>327580</v>
      </c>
      <c r="K945" s="3" t="b" cm="1">
        <f t="array" ref="K945">SUMPRODUCT( --ISNUMBER(SEARCH(TextCheck,F945)))&gt;0</f>
        <v>0</v>
      </c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5" customHeight="1" x14ac:dyDescent="0.2">
      <c r="A946" s="5" t="s">
        <v>4710</v>
      </c>
      <c r="B946" s="3" t="b">
        <v>1</v>
      </c>
      <c r="C946" s="3"/>
      <c r="D946" s="14" t="s">
        <v>4711</v>
      </c>
      <c r="E946" s="12" t="s">
        <v>3501</v>
      </c>
      <c r="F946" s="19" t="s">
        <v>4736</v>
      </c>
      <c r="G946" s="19" t="s">
        <v>1876</v>
      </c>
      <c r="H946" s="14"/>
      <c r="I946" s="14"/>
      <c r="J946" s="20">
        <f t="shared" si="3"/>
        <v>327713</v>
      </c>
      <c r="K946" s="3" t="b" cm="1">
        <f t="array" ref="K946">SUMPRODUCT( --ISNUMBER(SEARCH(TextCheck,F946)))&gt;0</f>
        <v>0</v>
      </c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5" customHeight="1" x14ac:dyDescent="0.2">
      <c r="A947" s="5" t="s">
        <v>4710</v>
      </c>
      <c r="B947" s="3"/>
      <c r="C947" s="3"/>
      <c r="D947" s="14" t="s">
        <v>4711</v>
      </c>
      <c r="E947" s="12" t="s">
        <v>3501</v>
      </c>
      <c r="F947" s="19" t="s">
        <v>4737</v>
      </c>
      <c r="G947" s="19" t="s">
        <v>4226</v>
      </c>
      <c r="H947" s="14"/>
      <c r="I947" s="14"/>
      <c r="J947" s="20">
        <f t="shared" si="3"/>
        <v>327736</v>
      </c>
      <c r="K947" s="3" t="b" cm="1">
        <f t="array" ref="K947">SUMPRODUCT( --ISNUMBER(SEARCH(TextCheck,F947)))&gt;0</f>
        <v>0</v>
      </c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5" customHeight="1" x14ac:dyDescent="0.2">
      <c r="A948" s="5" t="s">
        <v>4710</v>
      </c>
      <c r="B948" s="3"/>
      <c r="C948" s="3"/>
      <c r="D948" s="14" t="s">
        <v>4711</v>
      </c>
      <c r="E948" s="12" t="s">
        <v>3501</v>
      </c>
      <c r="F948" s="19" t="s">
        <v>4738</v>
      </c>
      <c r="G948" s="19" t="s">
        <v>4739</v>
      </c>
      <c r="H948" s="14"/>
      <c r="I948" s="14"/>
      <c r="J948" s="20">
        <f t="shared" si="3"/>
        <v>327803</v>
      </c>
      <c r="K948" s="3" t="b" cm="1">
        <f t="array" ref="K948">SUMPRODUCT( --ISNUMBER(SEARCH(TextCheck,F948)))&gt;0</f>
        <v>0</v>
      </c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5" customHeight="1" x14ac:dyDescent="0.2">
      <c r="A949" s="5" t="s">
        <v>4710</v>
      </c>
      <c r="B949" s="3"/>
      <c r="C949" s="3"/>
      <c r="D949" s="14" t="s">
        <v>4711</v>
      </c>
      <c r="E949" s="12" t="s">
        <v>3501</v>
      </c>
      <c r="F949" s="19" t="s">
        <v>4740</v>
      </c>
      <c r="G949" s="19" t="s">
        <v>3780</v>
      </c>
      <c r="H949" s="14"/>
      <c r="I949" s="14"/>
      <c r="J949" s="20">
        <f t="shared" si="3"/>
        <v>327806</v>
      </c>
      <c r="K949" s="3" t="b" cm="1">
        <f t="array" ref="K949">SUMPRODUCT( --ISNUMBER(SEARCH(TextCheck,F949)))&gt;0</f>
        <v>0</v>
      </c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5" customHeight="1" x14ac:dyDescent="0.2">
      <c r="A950" s="5" t="s">
        <v>4710</v>
      </c>
      <c r="B950" s="3" t="b">
        <v>1</v>
      </c>
      <c r="C950" s="3"/>
      <c r="D950" s="14" t="s">
        <v>4711</v>
      </c>
      <c r="E950" s="12" t="s">
        <v>3501</v>
      </c>
      <c r="F950" s="19" t="s">
        <v>4741</v>
      </c>
      <c r="G950" s="19" t="s">
        <v>1911</v>
      </c>
      <c r="H950" s="14"/>
      <c r="I950" s="14"/>
      <c r="J950" s="20">
        <f t="shared" si="3"/>
        <v>327867</v>
      </c>
      <c r="K950" s="3" t="b" cm="1">
        <f t="array" ref="K950">SUMPRODUCT( --ISNUMBER(SEARCH(TextCheck,F950)))&gt;0</f>
        <v>0</v>
      </c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5" customHeight="1" x14ac:dyDescent="0.2">
      <c r="A951" s="5" t="s">
        <v>4710</v>
      </c>
      <c r="B951" s="3"/>
      <c r="C951" s="3"/>
      <c r="D951" s="14" t="s">
        <v>4711</v>
      </c>
      <c r="E951" s="12" t="s">
        <v>3597</v>
      </c>
      <c r="F951" s="19" t="s">
        <v>4742</v>
      </c>
      <c r="G951" s="19" t="s">
        <v>4743</v>
      </c>
      <c r="H951" s="5" t="s">
        <v>4677</v>
      </c>
      <c r="I951" s="14"/>
      <c r="J951" s="20">
        <f t="shared" si="3"/>
        <v>327375</v>
      </c>
      <c r="K951" s="3" t="b" cm="1">
        <f t="array" ref="K951">SUMPRODUCT( --ISNUMBER(SEARCH(TextCheck,F951)))&gt;0</f>
        <v>0</v>
      </c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5" customHeight="1" x14ac:dyDescent="0.2">
      <c r="A952" s="5" t="s">
        <v>4710</v>
      </c>
      <c r="B952" s="3"/>
      <c r="C952" s="3"/>
      <c r="D952" s="14" t="s">
        <v>4711</v>
      </c>
      <c r="E952" s="12" t="s">
        <v>3597</v>
      </c>
      <c r="F952" s="19" t="s">
        <v>4744</v>
      </c>
      <c r="G952" s="19" t="s">
        <v>3869</v>
      </c>
      <c r="H952" s="14"/>
      <c r="I952" s="14"/>
      <c r="J952" s="20">
        <f t="shared" si="3"/>
        <v>327517</v>
      </c>
      <c r="K952" s="3" t="b" cm="1">
        <f t="array" ref="K952">SUMPRODUCT( --ISNUMBER(SEARCH(TextCheck,F952)))&gt;0</f>
        <v>0</v>
      </c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5" customHeight="1" x14ac:dyDescent="0.2">
      <c r="A953" s="5" t="s">
        <v>4710</v>
      </c>
      <c r="B953" s="3" t="b">
        <v>1</v>
      </c>
      <c r="C953" s="3"/>
      <c r="D953" s="14" t="s">
        <v>4711</v>
      </c>
      <c r="E953" s="12" t="s">
        <v>3597</v>
      </c>
      <c r="F953" s="19" t="s">
        <v>4745</v>
      </c>
      <c r="G953" s="19" t="s">
        <v>3435</v>
      </c>
      <c r="H953" s="14"/>
      <c r="I953" s="14"/>
      <c r="J953" s="20">
        <f t="shared" si="3"/>
        <v>327531</v>
      </c>
      <c r="K953" s="3" t="b" cm="1">
        <f t="array" ref="K953">SUMPRODUCT( --ISNUMBER(SEARCH(TextCheck,F953)))&gt;0</f>
        <v>0</v>
      </c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5" customHeight="1" x14ac:dyDescent="0.2">
      <c r="A954" s="5" t="s">
        <v>4710</v>
      </c>
      <c r="B954" s="3" t="b">
        <v>1</v>
      </c>
      <c r="C954" s="3"/>
      <c r="D954" s="14" t="s">
        <v>4711</v>
      </c>
      <c r="E954" s="12" t="s">
        <v>3597</v>
      </c>
      <c r="F954" s="19" t="s">
        <v>4746</v>
      </c>
      <c r="G954" s="19" t="s">
        <v>4211</v>
      </c>
      <c r="H954" s="5" t="s">
        <v>3645</v>
      </c>
      <c r="I954" s="14"/>
      <c r="J954" s="20">
        <f t="shared" si="3"/>
        <v>327810</v>
      </c>
      <c r="K954" s="3" t="b" cm="1">
        <f t="array" ref="K954">SUMPRODUCT( --ISNUMBER(SEARCH(TextCheck,F954)))&gt;0</f>
        <v>0</v>
      </c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5" customHeight="1" x14ac:dyDescent="0.2">
      <c r="A955" s="5" t="s">
        <v>4710</v>
      </c>
      <c r="B955" s="3" t="b">
        <v>1</v>
      </c>
      <c r="C955" s="3"/>
      <c r="D955" s="14" t="s">
        <v>4711</v>
      </c>
      <c r="E955" s="12" t="s">
        <v>3597</v>
      </c>
      <c r="F955" s="19" t="s">
        <v>4747</v>
      </c>
      <c r="G955" s="19" t="s">
        <v>4748</v>
      </c>
      <c r="H955" s="14"/>
      <c r="I955" s="14"/>
      <c r="J955" s="20">
        <f t="shared" si="3"/>
        <v>327915</v>
      </c>
      <c r="K955" s="3" t="b" cm="1">
        <f t="array" ref="K955">SUMPRODUCT( --ISNUMBER(SEARCH(TextCheck,F955)))&gt;0</f>
        <v>0</v>
      </c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5" customHeight="1" x14ac:dyDescent="0.2">
      <c r="A956" s="5" t="s">
        <v>4710</v>
      </c>
      <c r="B956" s="3"/>
      <c r="C956" s="3"/>
      <c r="D956" s="14" t="s">
        <v>4711</v>
      </c>
      <c r="E956" s="12" t="s">
        <v>3597</v>
      </c>
      <c r="F956" s="19" t="s">
        <v>4749</v>
      </c>
      <c r="G956" s="19" t="s">
        <v>4750</v>
      </c>
      <c r="H956" s="14"/>
      <c r="I956" s="14"/>
      <c r="J956" s="20">
        <f t="shared" si="3"/>
        <v>328052</v>
      </c>
      <c r="K956" s="3" t="b" cm="1">
        <f t="array" ref="K956">SUMPRODUCT( --ISNUMBER(SEARCH(TextCheck,F956)))&gt;0</f>
        <v>0</v>
      </c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5" customHeight="1" x14ac:dyDescent="0.2">
      <c r="A957" s="5" t="s">
        <v>4710</v>
      </c>
      <c r="B957" s="3" t="b">
        <v>1</v>
      </c>
      <c r="C957" s="3"/>
      <c r="D957" s="14" t="s">
        <v>4711</v>
      </c>
      <c r="E957" s="12" t="s">
        <v>3597</v>
      </c>
      <c r="F957" s="19" t="s">
        <v>4751</v>
      </c>
      <c r="G957" s="19" t="s">
        <v>4752</v>
      </c>
      <c r="H957" s="14"/>
      <c r="I957" s="14"/>
      <c r="J957" s="20">
        <f t="shared" si="3"/>
        <v>328363</v>
      </c>
      <c r="K957" s="3" t="b" cm="1">
        <f t="array" ref="K957">SUMPRODUCT( --ISNUMBER(SEARCH(TextCheck,F957)))&gt;0</f>
        <v>0</v>
      </c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5" customHeight="1" x14ac:dyDescent="0.2">
      <c r="A958" s="5" t="s">
        <v>4710</v>
      </c>
      <c r="B958" s="3"/>
      <c r="C958" s="3"/>
      <c r="D958" s="14" t="s">
        <v>4711</v>
      </c>
      <c r="E958" s="12" t="s">
        <v>3609</v>
      </c>
      <c r="F958" s="19" t="s">
        <v>4735</v>
      </c>
      <c r="G958" s="19" t="s">
        <v>4311</v>
      </c>
      <c r="H958" s="14"/>
      <c r="I958" s="14"/>
      <c r="J958" s="20">
        <f t="shared" si="3"/>
        <v>327712</v>
      </c>
      <c r="K958" s="3" t="b" cm="1">
        <f t="array" ref="K958">SUMPRODUCT( --ISNUMBER(SEARCH(TextCheck,F958)))&gt;0</f>
        <v>0</v>
      </c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5" customHeight="1" x14ac:dyDescent="0.2">
      <c r="A959" s="5" t="s">
        <v>4710</v>
      </c>
      <c r="B959" s="3" t="b">
        <v>1</v>
      </c>
      <c r="C959" s="3"/>
      <c r="D959" s="14" t="s">
        <v>4711</v>
      </c>
      <c r="E959" s="12" t="s">
        <v>3611</v>
      </c>
      <c r="F959" s="19" t="s">
        <v>4753</v>
      </c>
      <c r="G959" s="19" t="s">
        <v>4754</v>
      </c>
      <c r="H959" s="14"/>
      <c r="I959" s="14"/>
      <c r="J959" s="20">
        <f t="shared" si="3"/>
        <v>327426</v>
      </c>
      <c r="K959" s="3" t="b" cm="1">
        <f t="array" ref="K959">SUMPRODUCT( --ISNUMBER(SEARCH(TextCheck,F959)))&gt;0</f>
        <v>0</v>
      </c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5" customHeight="1" x14ac:dyDescent="0.2">
      <c r="A960" s="5" t="s">
        <v>4710</v>
      </c>
      <c r="B960" s="3" t="b">
        <v>1</v>
      </c>
      <c r="C960" s="3"/>
      <c r="D960" s="14" t="s">
        <v>4711</v>
      </c>
      <c r="E960" s="12" t="s">
        <v>3614</v>
      </c>
      <c r="F960" s="19" t="s">
        <v>4755</v>
      </c>
      <c r="G960" s="19" t="s">
        <v>3759</v>
      </c>
      <c r="H960" s="14"/>
      <c r="I960" s="14"/>
      <c r="J960" s="20">
        <f t="shared" si="3"/>
        <v>327766</v>
      </c>
      <c r="K960" s="3" t="b" cm="1">
        <f t="array" ref="K960">SUMPRODUCT( --ISNUMBER(SEARCH(TextCheck,F960)))&gt;0</f>
        <v>0</v>
      </c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5" customHeight="1" x14ac:dyDescent="0.2">
      <c r="A961" s="5" t="s">
        <v>4756</v>
      </c>
      <c r="B961" s="3" t="b">
        <v>1</v>
      </c>
      <c r="C961" s="3"/>
      <c r="D961" s="14" t="s">
        <v>4757</v>
      </c>
      <c r="E961" s="12" t="s">
        <v>3480</v>
      </c>
      <c r="F961" s="19" t="s">
        <v>18633</v>
      </c>
      <c r="G961" s="19" t="s">
        <v>4071</v>
      </c>
      <c r="H961" s="5" t="s">
        <v>314</v>
      </c>
      <c r="I961" s="14"/>
      <c r="J961" s="20">
        <f t="shared" si="3"/>
        <v>326583</v>
      </c>
      <c r="K961" s="3" t="b" cm="1">
        <f t="array" ref="K961">SUMPRODUCT( --ISNUMBER(SEARCH(TextCheck,F961)))&gt;0</f>
        <v>1</v>
      </c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5" customHeight="1" x14ac:dyDescent="0.2">
      <c r="A962" s="5" t="s">
        <v>4756</v>
      </c>
      <c r="B962" s="3"/>
      <c r="C962" s="3"/>
      <c r="D962" s="14" t="s">
        <v>4757</v>
      </c>
      <c r="E962" s="12" t="s">
        <v>3483</v>
      </c>
      <c r="F962" s="19" t="s">
        <v>4758</v>
      </c>
      <c r="G962" s="19" t="s">
        <v>4759</v>
      </c>
      <c r="H962" s="14"/>
      <c r="I962" s="14"/>
      <c r="J962" s="20">
        <f t="shared" si="3"/>
        <v>326649</v>
      </c>
      <c r="K962" s="3" t="b" cm="1">
        <f t="array" ref="K962">SUMPRODUCT( --ISNUMBER(SEARCH(TextCheck,F962)))&gt;0</f>
        <v>0</v>
      </c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5" customHeight="1" x14ac:dyDescent="0.2">
      <c r="A963" s="5" t="s">
        <v>4756</v>
      </c>
      <c r="B963" s="3"/>
      <c r="C963" s="3"/>
      <c r="D963" s="14" t="s">
        <v>4757</v>
      </c>
      <c r="E963" s="12" t="s">
        <v>3483</v>
      </c>
      <c r="F963" s="19" t="s">
        <v>4760</v>
      </c>
      <c r="G963" s="19" t="s">
        <v>4761</v>
      </c>
      <c r="H963" s="14"/>
      <c r="I963" s="14"/>
      <c r="J963" s="20">
        <f t="shared" si="3"/>
        <v>327038</v>
      </c>
      <c r="K963" s="3" t="b" cm="1">
        <f t="array" ref="K963">SUMPRODUCT( --ISNUMBER(SEARCH(TextCheck,F963)))&gt;0</f>
        <v>0</v>
      </c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5" customHeight="1" x14ac:dyDescent="0.2">
      <c r="A964" s="5" t="s">
        <v>4756</v>
      </c>
      <c r="B964" s="3"/>
      <c r="C964" s="3"/>
      <c r="D964" s="14" t="s">
        <v>4757</v>
      </c>
      <c r="E964" s="12" t="s">
        <v>3488</v>
      </c>
      <c r="F964" s="19" t="s">
        <v>2502</v>
      </c>
      <c r="G964" s="19" t="s">
        <v>2503</v>
      </c>
      <c r="H964" s="14"/>
      <c r="I964" s="14"/>
      <c r="J964" s="20">
        <f t="shared" si="3"/>
        <v>326949</v>
      </c>
      <c r="K964" s="3" t="b" cm="1">
        <f t="array" ref="K964">SUMPRODUCT( --ISNUMBER(SEARCH(TextCheck,F964)))&gt;0</f>
        <v>0</v>
      </c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5" customHeight="1" x14ac:dyDescent="0.2">
      <c r="A965" s="5" t="s">
        <v>4756</v>
      </c>
      <c r="B965" s="3"/>
      <c r="C965" s="3"/>
      <c r="D965" s="14" t="s">
        <v>4757</v>
      </c>
      <c r="E965" s="12" t="s">
        <v>3488</v>
      </c>
      <c r="F965" s="19" t="s">
        <v>2622</v>
      </c>
      <c r="G965" s="19" t="s">
        <v>4761</v>
      </c>
      <c r="H965" s="14"/>
      <c r="I965" s="14"/>
      <c r="J965" s="20">
        <f t="shared" si="3"/>
        <v>327038</v>
      </c>
      <c r="K965" s="3" t="b" cm="1">
        <f t="array" ref="K965">SUMPRODUCT( --ISNUMBER(SEARCH(TextCheck,F965)))&gt;0</f>
        <v>0</v>
      </c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5" customHeight="1" x14ac:dyDescent="0.2">
      <c r="A966" s="5" t="s">
        <v>4756</v>
      </c>
      <c r="B966" s="3"/>
      <c r="C966" s="3"/>
      <c r="D966" s="14" t="s">
        <v>4757</v>
      </c>
      <c r="E966" s="12" t="s">
        <v>3491</v>
      </c>
      <c r="F966" s="19" t="s">
        <v>2049</v>
      </c>
      <c r="G966" s="19" t="s">
        <v>4071</v>
      </c>
      <c r="H966" s="5" t="s">
        <v>2968</v>
      </c>
      <c r="I966" s="14"/>
      <c r="J966" s="20">
        <f t="shared" si="3"/>
        <v>326583</v>
      </c>
      <c r="K966" s="3" t="b" cm="1">
        <f t="array" ref="K966">SUMPRODUCT( --ISNUMBER(SEARCH(TextCheck,F966)))&gt;0</f>
        <v>0</v>
      </c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5" customHeight="1" x14ac:dyDescent="0.2">
      <c r="A967" s="5" t="s">
        <v>4756</v>
      </c>
      <c r="B967" s="3"/>
      <c r="C967" s="3"/>
      <c r="D967" s="14" t="s">
        <v>4757</v>
      </c>
      <c r="E967" s="12" t="s">
        <v>3491</v>
      </c>
      <c r="F967" s="19" t="s">
        <v>2511</v>
      </c>
      <c r="G967" s="19" t="s">
        <v>4761</v>
      </c>
      <c r="H967" s="14"/>
      <c r="I967" s="14"/>
      <c r="J967" s="20">
        <f t="shared" si="3"/>
        <v>327038</v>
      </c>
      <c r="K967" s="3" t="b" cm="1">
        <f t="array" ref="K967">SUMPRODUCT( --ISNUMBER(SEARCH(TextCheck,F967)))&gt;0</f>
        <v>0</v>
      </c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5" customHeight="1" x14ac:dyDescent="0.2">
      <c r="A968" s="5" t="s">
        <v>4756</v>
      </c>
      <c r="B968" s="3"/>
      <c r="C968" s="3"/>
      <c r="D968" s="14" t="s">
        <v>4757</v>
      </c>
      <c r="E968" s="12" t="s">
        <v>3491</v>
      </c>
      <c r="F968" s="19" t="s">
        <v>4762</v>
      </c>
      <c r="G968" s="19" t="s">
        <v>4763</v>
      </c>
      <c r="H968" s="14"/>
      <c r="I968" s="14"/>
      <c r="J968" s="20">
        <f t="shared" si="3"/>
        <v>327136</v>
      </c>
      <c r="K968" s="3" t="b" cm="1">
        <f t="array" ref="K968">SUMPRODUCT( --ISNUMBER(SEARCH(TextCheck,F968)))&gt;0</f>
        <v>0</v>
      </c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5" customHeight="1" x14ac:dyDescent="0.2">
      <c r="A969" s="5" t="s">
        <v>4756</v>
      </c>
      <c r="B969" s="3"/>
      <c r="C969" s="3"/>
      <c r="D969" s="14" t="s">
        <v>4757</v>
      </c>
      <c r="E969" s="12" t="s">
        <v>3491</v>
      </c>
      <c r="F969" s="19" t="s">
        <v>4764</v>
      </c>
      <c r="G969" s="19" t="s">
        <v>3855</v>
      </c>
      <c r="H969" s="5" t="s">
        <v>4765</v>
      </c>
      <c r="I969" s="14"/>
      <c r="J969" s="20">
        <f t="shared" si="3"/>
        <v>327368</v>
      </c>
      <c r="K969" s="3" t="b" cm="1">
        <f t="array" ref="K969">SUMPRODUCT( --ISNUMBER(SEARCH(TextCheck,F969)))&gt;0</f>
        <v>0</v>
      </c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5" customHeight="1" x14ac:dyDescent="0.2">
      <c r="A970" s="5" t="s">
        <v>4756</v>
      </c>
      <c r="B970" s="3"/>
      <c r="C970" s="3"/>
      <c r="D970" s="14" t="s">
        <v>4757</v>
      </c>
      <c r="E970" s="12" t="s">
        <v>3491</v>
      </c>
      <c r="F970" s="19" t="s">
        <v>4766</v>
      </c>
      <c r="G970" s="19" t="s">
        <v>4467</v>
      </c>
      <c r="H970" s="5" t="s">
        <v>448</v>
      </c>
      <c r="I970" s="14"/>
      <c r="J970" s="20">
        <f t="shared" si="3"/>
        <v>327369</v>
      </c>
      <c r="K970" s="3" t="b" cm="1">
        <f t="array" ref="K970">SUMPRODUCT( --ISNUMBER(SEARCH(TextCheck,F970)))&gt;0</f>
        <v>0</v>
      </c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5" customHeight="1" x14ac:dyDescent="0.2">
      <c r="A971" s="5" t="s">
        <v>4756</v>
      </c>
      <c r="B971" s="3"/>
      <c r="C971" s="3"/>
      <c r="D971" s="14" t="s">
        <v>4757</v>
      </c>
      <c r="E971" s="12" t="s">
        <v>3491</v>
      </c>
      <c r="F971" s="19" t="s">
        <v>4767</v>
      </c>
      <c r="G971" s="19" t="s">
        <v>3774</v>
      </c>
      <c r="H971" s="14"/>
      <c r="I971" s="14"/>
      <c r="J971" s="20">
        <f t="shared" si="3"/>
        <v>328141</v>
      </c>
      <c r="K971" s="3" t="b" cm="1">
        <f t="array" ref="K971">SUMPRODUCT( --ISNUMBER(SEARCH(TextCheck,F971)))&gt;0</f>
        <v>0</v>
      </c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5" customHeight="1" x14ac:dyDescent="0.2">
      <c r="A972" s="5" t="s">
        <v>4756</v>
      </c>
      <c r="B972" s="3"/>
      <c r="C972" s="3"/>
      <c r="D972" s="14" t="s">
        <v>4757</v>
      </c>
      <c r="E972" s="12" t="s">
        <v>3584</v>
      </c>
      <c r="F972" s="19" t="s">
        <v>4768</v>
      </c>
      <c r="G972" s="19" t="s">
        <v>1811</v>
      </c>
      <c r="H972" s="14"/>
      <c r="I972" s="14"/>
      <c r="J972" s="20">
        <f t="shared" si="3"/>
        <v>327502</v>
      </c>
      <c r="K972" s="3" t="b" cm="1">
        <f t="array" ref="K972">SUMPRODUCT( --ISNUMBER(SEARCH(TextCheck,F972)))&gt;0</f>
        <v>0</v>
      </c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5" customHeight="1" x14ac:dyDescent="0.2">
      <c r="A973" s="5" t="s">
        <v>4756</v>
      </c>
      <c r="B973" s="3" t="b">
        <v>1</v>
      </c>
      <c r="C973" s="3"/>
      <c r="D973" s="14" t="s">
        <v>4757</v>
      </c>
      <c r="E973" s="12" t="s">
        <v>3501</v>
      </c>
      <c r="F973" s="19" t="s">
        <v>4769</v>
      </c>
      <c r="G973" s="19" t="s">
        <v>2503</v>
      </c>
      <c r="H973" s="14"/>
      <c r="I973" s="14"/>
      <c r="J973" s="20">
        <f t="shared" si="3"/>
        <v>326949</v>
      </c>
      <c r="K973" s="3" t="b" cm="1">
        <f t="array" ref="K973">SUMPRODUCT( --ISNUMBER(SEARCH(TextCheck,F973)))&gt;0</f>
        <v>0</v>
      </c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5" customHeight="1" x14ac:dyDescent="0.2">
      <c r="A974" s="5" t="s">
        <v>4756</v>
      </c>
      <c r="B974" s="3"/>
      <c r="C974" s="3"/>
      <c r="D974" s="14" t="s">
        <v>4757</v>
      </c>
      <c r="E974" s="12" t="s">
        <v>3501</v>
      </c>
      <c r="F974" s="19" t="s">
        <v>4770</v>
      </c>
      <c r="G974" s="19" t="s">
        <v>4763</v>
      </c>
      <c r="H974" s="14"/>
      <c r="I974" s="14"/>
      <c r="J974" s="20">
        <f t="shared" si="3"/>
        <v>327136</v>
      </c>
      <c r="K974" s="3" t="b" cm="1">
        <f t="array" ref="K974">SUMPRODUCT( --ISNUMBER(SEARCH(TextCheck,F974)))&gt;0</f>
        <v>0</v>
      </c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5" customHeight="1" x14ac:dyDescent="0.2">
      <c r="A975" s="5" t="s">
        <v>4756</v>
      </c>
      <c r="B975" s="3"/>
      <c r="C975" s="3"/>
      <c r="D975" s="14" t="s">
        <v>4757</v>
      </c>
      <c r="E975" s="12" t="s">
        <v>3501</v>
      </c>
      <c r="F975" s="19" t="s">
        <v>4771</v>
      </c>
      <c r="G975" s="19" t="s">
        <v>4772</v>
      </c>
      <c r="H975" s="14"/>
      <c r="I975" s="14"/>
      <c r="J975" s="20">
        <f t="shared" si="3"/>
        <v>327404</v>
      </c>
      <c r="K975" s="3" t="b" cm="1">
        <f t="array" ref="K975">SUMPRODUCT( --ISNUMBER(SEARCH(TextCheck,F975)))&gt;0</f>
        <v>0</v>
      </c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5" customHeight="1" x14ac:dyDescent="0.2">
      <c r="A976" s="5" t="s">
        <v>4756</v>
      </c>
      <c r="B976" s="3"/>
      <c r="C976" s="3"/>
      <c r="D976" s="14" t="s">
        <v>4757</v>
      </c>
      <c r="E976" s="12" t="s">
        <v>3501</v>
      </c>
      <c r="F976" s="19" t="s">
        <v>4773</v>
      </c>
      <c r="G976" s="19" t="s">
        <v>3527</v>
      </c>
      <c r="H976" s="14"/>
      <c r="I976" s="14"/>
      <c r="J976" s="20">
        <f t="shared" si="3"/>
        <v>327625</v>
      </c>
      <c r="K976" s="3" t="b" cm="1">
        <f t="array" ref="K976">SUMPRODUCT( --ISNUMBER(SEARCH(TextCheck,F976)))&gt;0</f>
        <v>0</v>
      </c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5" customHeight="1" x14ac:dyDescent="0.2">
      <c r="A977" s="5" t="s">
        <v>4756</v>
      </c>
      <c r="B977" s="3"/>
      <c r="C977" s="3"/>
      <c r="D977" s="14" t="s">
        <v>4757</v>
      </c>
      <c r="E977" s="12" t="s">
        <v>3501</v>
      </c>
      <c r="F977" s="19" t="s">
        <v>4774</v>
      </c>
      <c r="G977" s="19" t="s">
        <v>3626</v>
      </c>
      <c r="H977" s="14"/>
      <c r="I977" s="14"/>
      <c r="J977" s="20">
        <f t="shared" si="3"/>
        <v>327776</v>
      </c>
      <c r="K977" s="3" t="b" cm="1">
        <f t="array" ref="K977">SUMPRODUCT( --ISNUMBER(SEARCH(TextCheck,F977)))&gt;0</f>
        <v>0</v>
      </c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5" customHeight="1" x14ac:dyDescent="0.2">
      <c r="A978" s="5" t="s">
        <v>4756</v>
      </c>
      <c r="B978" s="3" t="b">
        <v>1</v>
      </c>
      <c r="C978" s="3"/>
      <c r="D978" s="14" t="s">
        <v>4757</v>
      </c>
      <c r="E978" s="12" t="s">
        <v>3501</v>
      </c>
      <c r="F978" s="19" t="s">
        <v>4342</v>
      </c>
      <c r="G978" s="19" t="s">
        <v>3602</v>
      </c>
      <c r="H978" s="14"/>
      <c r="I978" s="14"/>
      <c r="J978" s="20">
        <f t="shared" si="3"/>
        <v>327837</v>
      </c>
      <c r="K978" s="3" t="b" cm="1">
        <f t="array" ref="K978">SUMPRODUCT( --ISNUMBER(SEARCH(TextCheck,F978)))&gt;0</f>
        <v>0</v>
      </c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5" customHeight="1" x14ac:dyDescent="0.2">
      <c r="A979" s="5" t="s">
        <v>4756</v>
      </c>
      <c r="B979" s="3"/>
      <c r="C979" s="3"/>
      <c r="D979" s="14" t="s">
        <v>4757</v>
      </c>
      <c r="E979" s="12" t="s">
        <v>3501</v>
      </c>
      <c r="F979" s="19" t="s">
        <v>4775</v>
      </c>
      <c r="G979" s="19" t="s">
        <v>4776</v>
      </c>
      <c r="H979" s="14"/>
      <c r="I979" s="14"/>
      <c r="J979" s="20">
        <f t="shared" si="3"/>
        <v>327868</v>
      </c>
      <c r="K979" s="3" t="b" cm="1">
        <f t="array" ref="K979">SUMPRODUCT( --ISNUMBER(SEARCH(TextCheck,F979)))&gt;0</f>
        <v>0</v>
      </c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5" customHeight="1" x14ac:dyDescent="0.2">
      <c r="A980" s="5" t="s">
        <v>4756</v>
      </c>
      <c r="B980" s="3"/>
      <c r="C980" s="3"/>
      <c r="D980" s="14" t="s">
        <v>4757</v>
      </c>
      <c r="E980" s="12" t="s">
        <v>3501</v>
      </c>
      <c r="F980" s="19" t="s">
        <v>4777</v>
      </c>
      <c r="G980" s="19" t="s">
        <v>3774</v>
      </c>
      <c r="H980" s="14"/>
      <c r="I980" s="14"/>
      <c r="J980" s="20">
        <f t="shared" si="3"/>
        <v>328141</v>
      </c>
      <c r="K980" s="3" t="b" cm="1">
        <f t="array" ref="K980">SUMPRODUCT( --ISNUMBER(SEARCH(TextCheck,F980)))&gt;0</f>
        <v>0</v>
      </c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5" customHeight="1" x14ac:dyDescent="0.2">
      <c r="A981" s="5" t="s">
        <v>4756</v>
      </c>
      <c r="B981" s="3"/>
      <c r="C981" s="3"/>
      <c r="D981" s="14" t="s">
        <v>4757</v>
      </c>
      <c r="E981" s="12" t="s">
        <v>3597</v>
      </c>
      <c r="F981" s="19" t="s">
        <v>4778</v>
      </c>
      <c r="G981" s="19" t="s">
        <v>4772</v>
      </c>
      <c r="H981" s="5" t="s">
        <v>1622</v>
      </c>
      <c r="I981" s="14"/>
      <c r="J981" s="20">
        <f t="shared" si="3"/>
        <v>327404</v>
      </c>
      <c r="K981" s="3" t="b" cm="1">
        <f t="array" ref="K981">SUMPRODUCT( --ISNUMBER(SEARCH(TextCheck,F981)))&gt;0</f>
        <v>0</v>
      </c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5" customHeight="1" x14ac:dyDescent="0.2">
      <c r="A982" s="5" t="s">
        <v>4756</v>
      </c>
      <c r="B982" s="3" t="b">
        <v>1</v>
      </c>
      <c r="C982" s="3"/>
      <c r="D982" s="14" t="s">
        <v>4757</v>
      </c>
      <c r="E982" s="12" t="s">
        <v>3597</v>
      </c>
      <c r="F982" s="19" t="s">
        <v>4779</v>
      </c>
      <c r="G982" s="19" t="s">
        <v>4135</v>
      </c>
      <c r="H982" s="14"/>
      <c r="I982" s="14"/>
      <c r="J982" s="20">
        <f t="shared" si="3"/>
        <v>327408</v>
      </c>
      <c r="K982" s="3" t="b" cm="1">
        <f t="array" ref="K982">SUMPRODUCT( --ISNUMBER(SEARCH(TextCheck,F982)))&gt;0</f>
        <v>0</v>
      </c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5" customHeight="1" x14ac:dyDescent="0.2">
      <c r="A983" s="5" t="s">
        <v>4756</v>
      </c>
      <c r="B983" s="3"/>
      <c r="C983" s="3"/>
      <c r="D983" s="14" t="s">
        <v>4757</v>
      </c>
      <c r="E983" s="12" t="s">
        <v>3597</v>
      </c>
      <c r="F983" s="19" t="s">
        <v>4780</v>
      </c>
      <c r="G983" s="19" t="s">
        <v>3602</v>
      </c>
      <c r="H983" s="14"/>
      <c r="I983" s="14"/>
      <c r="J983" s="20">
        <f t="shared" si="3"/>
        <v>327837</v>
      </c>
      <c r="K983" s="3" t="b" cm="1">
        <f t="array" ref="K983">SUMPRODUCT( --ISNUMBER(SEARCH(TextCheck,F983)))&gt;0</f>
        <v>0</v>
      </c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5" customHeight="1" x14ac:dyDescent="0.2">
      <c r="A984" s="5" t="s">
        <v>4756</v>
      </c>
      <c r="B984" s="3" t="b">
        <v>1</v>
      </c>
      <c r="C984" s="3"/>
      <c r="D984" s="14" t="s">
        <v>4757</v>
      </c>
      <c r="E984" s="12" t="s">
        <v>3597</v>
      </c>
      <c r="F984" s="19" t="s">
        <v>4781</v>
      </c>
      <c r="G984" s="19" t="s">
        <v>3602</v>
      </c>
      <c r="H984" s="14"/>
      <c r="I984" s="14"/>
      <c r="J984" s="20">
        <f t="shared" si="3"/>
        <v>327837</v>
      </c>
      <c r="K984" s="3" t="b" cm="1">
        <f t="array" ref="K984">SUMPRODUCT( --ISNUMBER(SEARCH(TextCheck,F984)))&gt;0</f>
        <v>0</v>
      </c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5" customHeight="1" x14ac:dyDescent="0.2">
      <c r="A985" s="5" t="s">
        <v>4756</v>
      </c>
      <c r="B985" s="3"/>
      <c r="C985" s="3"/>
      <c r="D985" s="14" t="s">
        <v>4757</v>
      </c>
      <c r="E985" s="12" t="s">
        <v>3597</v>
      </c>
      <c r="F985" s="19" t="s">
        <v>4782</v>
      </c>
      <c r="G985" s="19" t="s">
        <v>4776</v>
      </c>
      <c r="H985" s="14"/>
      <c r="I985" s="14"/>
      <c r="J985" s="20">
        <f t="shared" si="3"/>
        <v>327868</v>
      </c>
      <c r="K985" s="3" t="b" cm="1">
        <f t="array" ref="K985">SUMPRODUCT( --ISNUMBER(SEARCH(TextCheck,F985)))&gt;0</f>
        <v>0</v>
      </c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5" customHeight="1" x14ac:dyDescent="0.2">
      <c r="A986" s="5" t="s">
        <v>4756</v>
      </c>
      <c r="B986" s="3"/>
      <c r="C986" s="3"/>
      <c r="D986" s="14" t="s">
        <v>4757</v>
      </c>
      <c r="E986" s="12" t="s">
        <v>3597</v>
      </c>
      <c r="F986" s="19" t="s">
        <v>4783</v>
      </c>
      <c r="G986" s="19" t="s">
        <v>4776</v>
      </c>
      <c r="H986" s="14"/>
      <c r="I986" s="14"/>
      <c r="J986" s="20">
        <f t="shared" si="3"/>
        <v>327868</v>
      </c>
      <c r="K986" s="3" t="b" cm="1">
        <f t="array" ref="K986">SUMPRODUCT( --ISNUMBER(SEARCH(TextCheck,F986)))&gt;0</f>
        <v>0</v>
      </c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5" customHeight="1" x14ac:dyDescent="0.2">
      <c r="A987" s="5" t="s">
        <v>4756</v>
      </c>
      <c r="B987" s="3"/>
      <c r="C987" s="3"/>
      <c r="D987" s="14" t="s">
        <v>4757</v>
      </c>
      <c r="E987" s="12" t="s">
        <v>3597</v>
      </c>
      <c r="F987" s="19" t="s">
        <v>4784</v>
      </c>
      <c r="G987" s="19" t="s">
        <v>4776</v>
      </c>
      <c r="H987" s="14"/>
      <c r="I987" s="14"/>
      <c r="J987" s="20">
        <f t="shared" si="3"/>
        <v>327868</v>
      </c>
      <c r="K987" s="3" t="b" cm="1">
        <f t="array" ref="K987">SUMPRODUCT( --ISNUMBER(SEARCH(TextCheck,F987)))&gt;0</f>
        <v>0</v>
      </c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5" customHeight="1" x14ac:dyDescent="0.2">
      <c r="A988" s="5" t="s">
        <v>4756</v>
      </c>
      <c r="B988" s="3"/>
      <c r="C988" s="3"/>
      <c r="D988" s="14" t="s">
        <v>4757</v>
      </c>
      <c r="E988" s="12" t="s">
        <v>3597</v>
      </c>
      <c r="F988" s="19" t="s">
        <v>4785</v>
      </c>
      <c r="G988" s="19" t="s">
        <v>4140</v>
      </c>
      <c r="H988" s="14"/>
      <c r="I988" s="14"/>
      <c r="J988" s="20">
        <f t="shared" si="3"/>
        <v>328171</v>
      </c>
      <c r="K988" s="3" t="b" cm="1">
        <f t="array" ref="K988">SUMPRODUCT( --ISNUMBER(SEARCH(TextCheck,F988)))&gt;0</f>
        <v>0</v>
      </c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5" customHeight="1" x14ac:dyDescent="0.2">
      <c r="A989" s="5" t="s">
        <v>4756</v>
      </c>
      <c r="B989" s="3"/>
      <c r="C989" s="3"/>
      <c r="D989" s="14" t="s">
        <v>4757</v>
      </c>
      <c r="E989" s="12" t="s">
        <v>3597</v>
      </c>
      <c r="F989" s="19" t="s">
        <v>4786</v>
      </c>
      <c r="G989" s="19" t="s">
        <v>3814</v>
      </c>
      <c r="H989" s="14"/>
      <c r="I989" s="14"/>
      <c r="J989" s="20">
        <f t="shared" si="3"/>
        <v>328289</v>
      </c>
      <c r="K989" s="3" t="b" cm="1">
        <f t="array" ref="K989">SUMPRODUCT( --ISNUMBER(SEARCH(TextCheck,F989)))&gt;0</f>
        <v>0</v>
      </c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5" customHeight="1" x14ac:dyDescent="0.2">
      <c r="A990" s="5" t="s">
        <v>4756</v>
      </c>
      <c r="B990" s="3"/>
      <c r="C990" s="3"/>
      <c r="D990" s="14" t="s">
        <v>4757</v>
      </c>
      <c r="E990" s="12" t="s">
        <v>3609</v>
      </c>
      <c r="F990" s="19" t="s">
        <v>4785</v>
      </c>
      <c r="G990" s="19" t="s">
        <v>3602</v>
      </c>
      <c r="H990" s="14"/>
      <c r="I990" s="14"/>
      <c r="J990" s="20">
        <f t="shared" si="3"/>
        <v>327837</v>
      </c>
      <c r="K990" s="3" t="b" cm="1">
        <f t="array" ref="K990">SUMPRODUCT( --ISNUMBER(SEARCH(TextCheck,F990)))&gt;0</f>
        <v>0</v>
      </c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5" customHeight="1" x14ac:dyDescent="0.2">
      <c r="A991" s="5" t="s">
        <v>4756</v>
      </c>
      <c r="B991" s="3"/>
      <c r="C991" s="3"/>
      <c r="D991" s="14" t="s">
        <v>4757</v>
      </c>
      <c r="E991" s="12" t="s">
        <v>3611</v>
      </c>
      <c r="F991" s="19" t="s">
        <v>4787</v>
      </c>
      <c r="G991" s="19" t="s">
        <v>4071</v>
      </c>
      <c r="H991" s="14"/>
      <c r="I991" s="14"/>
      <c r="J991" s="20">
        <f t="shared" si="3"/>
        <v>326583</v>
      </c>
      <c r="K991" s="3" t="b" cm="1">
        <f t="array" ref="K991">SUMPRODUCT( --ISNUMBER(SEARCH(TextCheck,F991)))&gt;0</f>
        <v>0</v>
      </c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5" customHeight="1" x14ac:dyDescent="0.2">
      <c r="A992" s="5" t="s">
        <v>4756</v>
      </c>
      <c r="B992" s="3" t="b">
        <v>1</v>
      </c>
      <c r="C992" s="3"/>
      <c r="D992" s="14" t="s">
        <v>4757</v>
      </c>
      <c r="E992" s="12" t="s">
        <v>3614</v>
      </c>
      <c r="F992" s="19" t="s">
        <v>4788</v>
      </c>
      <c r="G992" s="19" t="s">
        <v>3798</v>
      </c>
      <c r="H992" s="14"/>
      <c r="I992" s="14"/>
      <c r="J992" s="20">
        <f t="shared" si="3"/>
        <v>327745</v>
      </c>
      <c r="K992" s="3" t="b" cm="1">
        <f t="array" ref="K992">SUMPRODUCT( --ISNUMBER(SEARCH(TextCheck,F992)))&gt;0</f>
        <v>0</v>
      </c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5" customHeight="1" x14ac:dyDescent="0.2">
      <c r="A993" s="5" t="s">
        <v>4756</v>
      </c>
      <c r="B993" s="3"/>
      <c r="C993" s="3"/>
      <c r="D993" s="14" t="s">
        <v>4757</v>
      </c>
      <c r="E993" s="12" t="s">
        <v>3614</v>
      </c>
      <c r="F993" s="19" t="s">
        <v>4789</v>
      </c>
      <c r="G993" s="19" t="s">
        <v>3861</v>
      </c>
      <c r="H993" s="14"/>
      <c r="I993" s="14"/>
      <c r="J993" s="20">
        <f t="shared" si="3"/>
        <v>327959</v>
      </c>
      <c r="K993" s="3" t="b" cm="1">
        <f t="array" ref="K993">SUMPRODUCT( --ISNUMBER(SEARCH(TextCheck,F993)))&gt;0</f>
        <v>0</v>
      </c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5" customHeight="1" x14ac:dyDescent="0.2">
      <c r="A994" s="5" t="s">
        <v>4790</v>
      </c>
      <c r="B994" s="3"/>
      <c r="C994" s="3"/>
      <c r="D994" s="14" t="s">
        <v>4791</v>
      </c>
      <c r="E994" s="12" t="s">
        <v>3480</v>
      </c>
      <c r="F994" s="19" t="s">
        <v>535</v>
      </c>
      <c r="G994" s="19" t="s">
        <v>4508</v>
      </c>
      <c r="H994" s="14"/>
      <c r="I994" s="14"/>
      <c r="J994" s="20">
        <f t="shared" si="3"/>
        <v>326597</v>
      </c>
      <c r="K994" s="3" t="b" cm="1">
        <f t="array" ref="K994">SUMPRODUCT( --ISNUMBER(SEARCH(TextCheck,F994)))&gt;0</f>
        <v>0</v>
      </c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5" customHeight="1" x14ac:dyDescent="0.2">
      <c r="A995" s="5" t="s">
        <v>4790</v>
      </c>
      <c r="B995" s="3"/>
      <c r="C995" s="3"/>
      <c r="D995" s="14" t="s">
        <v>4791</v>
      </c>
      <c r="E995" s="12" t="s">
        <v>3483</v>
      </c>
      <c r="F995" s="19" t="s">
        <v>1562</v>
      </c>
      <c r="G995" s="19" t="s">
        <v>4792</v>
      </c>
      <c r="H995" s="5" t="s">
        <v>1563</v>
      </c>
      <c r="I995" s="14"/>
      <c r="J995" s="20">
        <f t="shared" si="3"/>
        <v>327155</v>
      </c>
      <c r="K995" s="3" t="b" cm="1">
        <f t="array" ref="K995">SUMPRODUCT( --ISNUMBER(SEARCH(TextCheck,F995)))&gt;0</f>
        <v>0</v>
      </c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5" customHeight="1" x14ac:dyDescent="0.2">
      <c r="A996" s="5" t="s">
        <v>4790</v>
      </c>
      <c r="B996" s="3"/>
      <c r="C996" s="3"/>
      <c r="D996" s="14" t="s">
        <v>4791</v>
      </c>
      <c r="E996" s="12" t="s">
        <v>3483</v>
      </c>
      <c r="F996" s="19" t="s">
        <v>2505</v>
      </c>
      <c r="G996" s="19" t="s">
        <v>3527</v>
      </c>
      <c r="H996" s="14"/>
      <c r="I996" s="14"/>
      <c r="J996" s="20">
        <f t="shared" si="3"/>
        <v>327625</v>
      </c>
      <c r="K996" s="3" t="b" cm="1">
        <f t="array" ref="K996">SUMPRODUCT( --ISNUMBER(SEARCH(TextCheck,F996)))&gt;0</f>
        <v>0</v>
      </c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5" customHeight="1" x14ac:dyDescent="0.2">
      <c r="A997" s="5" t="s">
        <v>4790</v>
      </c>
      <c r="B997" s="3"/>
      <c r="C997" s="3"/>
      <c r="D997" s="14" t="s">
        <v>4791</v>
      </c>
      <c r="E997" s="12" t="s">
        <v>3488</v>
      </c>
      <c r="F997" s="19" t="s">
        <v>4793</v>
      </c>
      <c r="G997" s="19" t="s">
        <v>109</v>
      </c>
      <c r="H997" s="5" t="s">
        <v>4794</v>
      </c>
      <c r="I997" s="14"/>
      <c r="J997" s="20">
        <f t="shared" si="3"/>
        <v>327990</v>
      </c>
      <c r="K997" s="3" t="b" cm="1">
        <f t="array" ref="K997">SUMPRODUCT( --ISNUMBER(SEARCH(TextCheck,F997)))&gt;0</f>
        <v>0</v>
      </c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5" customHeight="1" x14ac:dyDescent="0.2">
      <c r="A998" s="5" t="s">
        <v>4790</v>
      </c>
      <c r="B998" s="3"/>
      <c r="C998" s="3"/>
      <c r="D998" s="14" t="s">
        <v>4791</v>
      </c>
      <c r="E998" s="12" t="s">
        <v>3488</v>
      </c>
      <c r="F998" s="19" t="s">
        <v>3047</v>
      </c>
      <c r="G998" s="19" t="s">
        <v>4795</v>
      </c>
      <c r="H998" s="14"/>
      <c r="I998" s="14"/>
      <c r="J998" s="20">
        <f t="shared" si="3"/>
        <v>328317</v>
      </c>
      <c r="K998" s="3" t="b" cm="1">
        <f t="array" ref="K998">SUMPRODUCT( --ISNUMBER(SEARCH(TextCheck,F998)))&gt;0</f>
        <v>0</v>
      </c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5" customHeight="1" x14ac:dyDescent="0.2">
      <c r="A999" s="5" t="s">
        <v>4790</v>
      </c>
      <c r="B999" s="3"/>
      <c r="C999" s="3"/>
      <c r="D999" s="14" t="s">
        <v>4791</v>
      </c>
      <c r="E999" s="12" t="s">
        <v>3491</v>
      </c>
      <c r="F999" s="19" t="s">
        <v>4796</v>
      </c>
      <c r="G999" s="19" t="s">
        <v>4797</v>
      </c>
      <c r="H999" s="14"/>
      <c r="I999" s="14"/>
      <c r="J999" s="20">
        <f t="shared" si="3"/>
        <v>326616</v>
      </c>
      <c r="K999" s="3" t="b" cm="1">
        <f t="array" ref="K999">SUMPRODUCT( --ISNUMBER(SEARCH(TextCheck,F999)))&gt;0</f>
        <v>0</v>
      </c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5" customHeight="1" x14ac:dyDescent="0.2">
      <c r="A1000" s="5" t="s">
        <v>4790</v>
      </c>
      <c r="B1000" s="3"/>
      <c r="C1000" s="3"/>
      <c r="D1000" s="14" t="s">
        <v>4791</v>
      </c>
      <c r="E1000" s="12" t="s">
        <v>3491</v>
      </c>
      <c r="F1000" s="19" t="s">
        <v>341</v>
      </c>
      <c r="G1000" s="19" t="s">
        <v>616</v>
      </c>
      <c r="H1000" s="14"/>
      <c r="I1000" s="14"/>
      <c r="J1000" s="20">
        <f t="shared" si="3"/>
        <v>326802</v>
      </c>
      <c r="K1000" s="3" t="b" cm="1">
        <f t="array" ref="K1000">SUMPRODUCT( --ISNUMBER(SEARCH(TextCheck,F1000)))&gt;0</f>
        <v>0</v>
      </c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5" customHeight="1" x14ac:dyDescent="0.2">
      <c r="A1001" s="5" t="s">
        <v>4790</v>
      </c>
      <c r="B1001" s="3"/>
      <c r="C1001" s="3"/>
      <c r="D1001" s="14" t="s">
        <v>4791</v>
      </c>
      <c r="E1001" s="12" t="s">
        <v>3491</v>
      </c>
      <c r="F1001" s="19" t="s">
        <v>4798</v>
      </c>
      <c r="G1001" s="19" t="s">
        <v>4127</v>
      </c>
      <c r="H1001" s="14"/>
      <c r="I1001" s="14"/>
      <c r="J1001" s="20">
        <f t="shared" si="3"/>
        <v>327533</v>
      </c>
      <c r="K1001" s="3" t="b" cm="1">
        <f t="array" ref="K1001">SUMPRODUCT( --ISNUMBER(SEARCH(TextCheck,F1001)))&gt;0</f>
        <v>0</v>
      </c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5" customHeight="1" x14ac:dyDescent="0.2">
      <c r="A1002" s="5" t="s">
        <v>4790</v>
      </c>
      <c r="B1002" s="3"/>
      <c r="C1002" s="3"/>
      <c r="D1002" s="14" t="s">
        <v>4791</v>
      </c>
      <c r="E1002" s="12" t="s">
        <v>3491</v>
      </c>
      <c r="F1002" s="19" t="s">
        <v>4799</v>
      </c>
      <c r="G1002" s="19" t="s">
        <v>4800</v>
      </c>
      <c r="H1002" s="5" t="s">
        <v>726</v>
      </c>
      <c r="I1002" s="14"/>
      <c r="J1002" s="20">
        <f t="shared" si="3"/>
        <v>328047</v>
      </c>
      <c r="K1002" s="3" t="b" cm="1">
        <f t="array" ref="K1002">SUMPRODUCT( --ISNUMBER(SEARCH(TextCheck,F1002)))&gt;0</f>
        <v>0</v>
      </c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5" customHeight="1" x14ac:dyDescent="0.2">
      <c r="A1003" s="5" t="s">
        <v>4790</v>
      </c>
      <c r="B1003" s="3" t="b">
        <v>1</v>
      </c>
      <c r="C1003" s="3"/>
      <c r="D1003" s="14" t="s">
        <v>4791</v>
      </c>
      <c r="E1003" s="12" t="s">
        <v>3491</v>
      </c>
      <c r="F1003" s="19" t="s">
        <v>4801</v>
      </c>
      <c r="G1003" s="19" t="s">
        <v>4802</v>
      </c>
      <c r="H1003" s="14"/>
      <c r="I1003" s="14"/>
      <c r="J1003" s="20">
        <f t="shared" si="3"/>
        <v>328310</v>
      </c>
      <c r="K1003" s="3" t="b" cm="1">
        <f t="array" ref="K1003">SUMPRODUCT( --ISNUMBER(SEARCH(TextCheck,F1003)))&gt;0</f>
        <v>0</v>
      </c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5" customHeight="1" x14ac:dyDescent="0.2">
      <c r="A1004" s="5" t="s">
        <v>4790</v>
      </c>
      <c r="B1004" s="3"/>
      <c r="C1004" s="3"/>
      <c r="D1004" s="14" t="s">
        <v>4791</v>
      </c>
      <c r="E1004" s="12" t="s">
        <v>3584</v>
      </c>
      <c r="F1004" s="19" t="s">
        <v>4803</v>
      </c>
      <c r="G1004" s="19" t="s">
        <v>109</v>
      </c>
      <c r="H1004" s="14"/>
      <c r="I1004" s="14"/>
      <c r="J1004" s="20">
        <f t="shared" si="3"/>
        <v>327990</v>
      </c>
      <c r="K1004" s="3" t="b" cm="1">
        <f t="array" ref="K1004">SUMPRODUCT( --ISNUMBER(SEARCH(TextCheck,F1004)))&gt;0</f>
        <v>0</v>
      </c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5" customHeight="1" x14ac:dyDescent="0.2">
      <c r="A1005" s="5" t="s">
        <v>4790</v>
      </c>
      <c r="B1005" s="3"/>
      <c r="C1005" s="3"/>
      <c r="D1005" s="14" t="s">
        <v>4791</v>
      </c>
      <c r="E1005" s="12" t="s">
        <v>3501</v>
      </c>
      <c r="F1005" s="19" t="s">
        <v>4804</v>
      </c>
      <c r="G1005" s="19" t="s">
        <v>4169</v>
      </c>
      <c r="H1005" s="14"/>
      <c r="I1005" s="14"/>
      <c r="J1005" s="20">
        <f t="shared" si="3"/>
        <v>326928</v>
      </c>
      <c r="K1005" s="3" t="b" cm="1">
        <f t="array" ref="K1005">SUMPRODUCT( --ISNUMBER(SEARCH(TextCheck,F1005)))&gt;0</f>
        <v>0</v>
      </c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5" customHeight="1" x14ac:dyDescent="0.2">
      <c r="A1006" s="5" t="s">
        <v>4790</v>
      </c>
      <c r="B1006" s="3"/>
      <c r="C1006" s="3"/>
      <c r="D1006" s="14" t="s">
        <v>4791</v>
      </c>
      <c r="E1006" s="12" t="s">
        <v>3501</v>
      </c>
      <c r="F1006" s="19" t="s">
        <v>4805</v>
      </c>
      <c r="G1006" s="19" t="s">
        <v>1546</v>
      </c>
      <c r="H1006" s="14"/>
      <c r="I1006" s="14"/>
      <c r="J1006" s="20">
        <f t="shared" si="3"/>
        <v>327012</v>
      </c>
      <c r="K1006" s="3" t="b" cm="1">
        <f t="array" ref="K1006">SUMPRODUCT( --ISNUMBER(SEARCH(TextCheck,F1006)))&gt;0</f>
        <v>0</v>
      </c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5" customHeight="1" x14ac:dyDescent="0.2">
      <c r="A1007" s="5" t="s">
        <v>4790</v>
      </c>
      <c r="B1007" s="3"/>
      <c r="C1007" s="3"/>
      <c r="D1007" s="14" t="s">
        <v>4791</v>
      </c>
      <c r="E1007" s="12" t="s">
        <v>3501</v>
      </c>
      <c r="F1007" s="19" t="s">
        <v>4806</v>
      </c>
      <c r="G1007" s="19" t="s">
        <v>4807</v>
      </c>
      <c r="H1007" s="14"/>
      <c r="I1007" s="14"/>
      <c r="J1007" s="20">
        <f t="shared" si="3"/>
        <v>327105</v>
      </c>
      <c r="K1007" s="3" t="b" cm="1">
        <f t="array" ref="K1007">SUMPRODUCT( --ISNUMBER(SEARCH(TextCheck,F1007)))&gt;0</f>
        <v>0</v>
      </c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5" customHeight="1" x14ac:dyDescent="0.2">
      <c r="A1008" s="5" t="s">
        <v>4790</v>
      </c>
      <c r="B1008" s="3"/>
      <c r="C1008" s="3"/>
      <c r="D1008" s="14" t="s">
        <v>4791</v>
      </c>
      <c r="E1008" s="12" t="s">
        <v>3501</v>
      </c>
      <c r="F1008" s="19" t="s">
        <v>4808</v>
      </c>
      <c r="G1008" s="19" t="s">
        <v>3626</v>
      </c>
      <c r="H1008" s="14"/>
      <c r="I1008" s="14"/>
      <c r="J1008" s="20">
        <f t="shared" si="3"/>
        <v>327776</v>
      </c>
      <c r="K1008" s="3" t="b" cm="1">
        <f t="array" ref="K1008">SUMPRODUCT( --ISNUMBER(SEARCH(TextCheck,F1008)))&gt;0</f>
        <v>0</v>
      </c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5" customHeight="1" x14ac:dyDescent="0.2">
      <c r="A1009" s="5" t="s">
        <v>4790</v>
      </c>
      <c r="B1009" s="3"/>
      <c r="C1009" s="3"/>
      <c r="D1009" s="14" t="s">
        <v>4791</v>
      </c>
      <c r="E1009" s="12" t="s">
        <v>3501</v>
      </c>
      <c r="F1009" s="19" t="s">
        <v>4809</v>
      </c>
      <c r="G1009" s="19" t="s">
        <v>109</v>
      </c>
      <c r="H1009" s="14"/>
      <c r="I1009" s="14"/>
      <c r="J1009" s="20">
        <f t="shared" si="3"/>
        <v>327990</v>
      </c>
      <c r="K1009" s="3" t="b" cm="1">
        <f t="array" ref="K1009">SUMPRODUCT( --ISNUMBER(SEARCH(TextCheck,F1009)))&gt;0</f>
        <v>0</v>
      </c>
      <c r="L1009" s="14"/>
      <c r="M1009" s="14"/>
      <c r="N1009" s="14"/>
      <c r="O1009" s="14"/>
      <c r="P1009" s="14"/>
      <c r="Q1009" s="14"/>
      <c r="R1009" s="14"/>
      <c r="S1009" s="14"/>
      <c r="T1009" s="14"/>
    </row>
    <row r="1010" spans="1:20" ht="15" customHeight="1" x14ac:dyDescent="0.2">
      <c r="A1010" s="5" t="s">
        <v>4790</v>
      </c>
      <c r="B1010" s="3"/>
      <c r="C1010" s="3"/>
      <c r="D1010" s="14" t="s">
        <v>4791</v>
      </c>
      <c r="E1010" s="12" t="s">
        <v>3501</v>
      </c>
      <c r="F1010" s="19" t="s">
        <v>4810</v>
      </c>
      <c r="G1010" s="19" t="s">
        <v>3774</v>
      </c>
      <c r="H1010" s="14"/>
      <c r="I1010" s="14"/>
      <c r="J1010" s="20">
        <f t="shared" si="3"/>
        <v>328141</v>
      </c>
      <c r="K1010" s="3" t="b" cm="1">
        <f t="array" ref="K1010">SUMPRODUCT( --ISNUMBER(SEARCH(TextCheck,F1010)))&gt;0</f>
        <v>0</v>
      </c>
      <c r="L1010" s="14"/>
      <c r="M1010" s="14"/>
      <c r="N1010" s="14"/>
      <c r="O1010" s="14"/>
      <c r="P1010" s="14"/>
      <c r="Q1010" s="14"/>
      <c r="R1010" s="14"/>
      <c r="S1010" s="14"/>
      <c r="T1010" s="14"/>
    </row>
    <row r="1011" spans="1:20" ht="15" customHeight="1" x14ac:dyDescent="0.2">
      <c r="A1011" s="5" t="s">
        <v>4790</v>
      </c>
      <c r="B1011" s="3"/>
      <c r="C1011" s="3"/>
      <c r="D1011" s="14" t="s">
        <v>4791</v>
      </c>
      <c r="E1011" s="12" t="s">
        <v>3597</v>
      </c>
      <c r="F1011" s="19" t="s">
        <v>4811</v>
      </c>
      <c r="G1011" s="19" t="s">
        <v>4169</v>
      </c>
      <c r="H1011" s="14"/>
      <c r="I1011" s="14"/>
      <c r="J1011" s="20">
        <f t="shared" si="3"/>
        <v>326928</v>
      </c>
      <c r="K1011" s="3" t="b" cm="1">
        <f t="array" ref="K1011">SUMPRODUCT( --ISNUMBER(SEARCH(TextCheck,F1011)))&gt;0</f>
        <v>0</v>
      </c>
      <c r="L1011" s="14"/>
      <c r="M1011" s="14"/>
      <c r="N1011" s="14"/>
      <c r="O1011" s="14"/>
      <c r="P1011" s="14"/>
      <c r="Q1011" s="14"/>
      <c r="R1011" s="14"/>
      <c r="S1011" s="14"/>
      <c r="T1011" s="14"/>
    </row>
    <row r="1012" spans="1:20" ht="15" customHeight="1" x14ac:dyDescent="0.2">
      <c r="A1012" s="5" t="s">
        <v>4790</v>
      </c>
      <c r="B1012" s="3" t="b">
        <v>1</v>
      </c>
      <c r="C1012" s="3"/>
      <c r="D1012" s="14" t="s">
        <v>4791</v>
      </c>
      <c r="E1012" s="12" t="s">
        <v>3597</v>
      </c>
      <c r="F1012" s="19" t="s">
        <v>4812</v>
      </c>
      <c r="G1012" s="19" t="s">
        <v>4127</v>
      </c>
      <c r="H1012" s="14"/>
      <c r="I1012" s="14"/>
      <c r="J1012" s="20">
        <f t="shared" si="3"/>
        <v>327533</v>
      </c>
      <c r="K1012" s="3" t="b" cm="1">
        <f t="array" ref="K1012">SUMPRODUCT( --ISNUMBER(SEARCH(TextCheck,F1012)))&gt;0</f>
        <v>0</v>
      </c>
      <c r="L1012" s="14"/>
      <c r="M1012" s="14"/>
      <c r="N1012" s="14"/>
      <c r="O1012" s="14"/>
      <c r="P1012" s="14"/>
      <c r="Q1012" s="14"/>
      <c r="R1012" s="14"/>
      <c r="S1012" s="14"/>
      <c r="T1012" s="14"/>
    </row>
    <row r="1013" spans="1:20" ht="15" customHeight="1" x14ac:dyDescent="0.2">
      <c r="A1013" s="5" t="s">
        <v>4790</v>
      </c>
      <c r="B1013" s="3"/>
      <c r="C1013" s="3"/>
      <c r="D1013" s="14" t="s">
        <v>4791</v>
      </c>
      <c r="E1013" s="12" t="s">
        <v>3597</v>
      </c>
      <c r="F1013" s="19" t="s">
        <v>4813</v>
      </c>
      <c r="G1013" s="19" t="s">
        <v>3798</v>
      </c>
      <c r="H1013" s="14"/>
      <c r="I1013" s="14"/>
      <c r="J1013" s="20">
        <f t="shared" si="3"/>
        <v>327745</v>
      </c>
      <c r="K1013" s="3" t="b" cm="1">
        <f t="array" ref="K1013">SUMPRODUCT( --ISNUMBER(SEARCH(TextCheck,F1013)))&gt;0</f>
        <v>0</v>
      </c>
      <c r="L1013" s="14"/>
      <c r="M1013" s="14"/>
      <c r="N1013" s="14"/>
      <c r="O1013" s="14"/>
      <c r="P1013" s="14"/>
      <c r="Q1013" s="14"/>
      <c r="R1013" s="14"/>
      <c r="S1013" s="14"/>
      <c r="T1013" s="14"/>
    </row>
    <row r="1014" spans="1:20" ht="15" customHeight="1" x14ac:dyDescent="0.2">
      <c r="A1014" s="5" t="s">
        <v>4790</v>
      </c>
      <c r="B1014" s="3"/>
      <c r="C1014" s="3"/>
      <c r="D1014" s="14" t="s">
        <v>4791</v>
      </c>
      <c r="E1014" s="12" t="s">
        <v>3597</v>
      </c>
      <c r="F1014" s="19" t="s">
        <v>2640</v>
      </c>
      <c r="G1014" s="19" t="s">
        <v>109</v>
      </c>
      <c r="H1014" s="14"/>
      <c r="I1014" s="14"/>
      <c r="J1014" s="20">
        <f t="shared" si="3"/>
        <v>327990</v>
      </c>
      <c r="K1014" s="3" t="b" cm="1">
        <f t="array" ref="K1014">SUMPRODUCT( --ISNUMBER(SEARCH(TextCheck,F1014)))&gt;0</f>
        <v>0</v>
      </c>
      <c r="L1014" s="14"/>
      <c r="M1014" s="14"/>
      <c r="N1014" s="14"/>
      <c r="O1014" s="14"/>
      <c r="P1014" s="14"/>
      <c r="Q1014" s="14"/>
      <c r="R1014" s="14"/>
      <c r="S1014" s="14"/>
      <c r="T1014" s="14"/>
    </row>
    <row r="1015" spans="1:20" ht="15" customHeight="1" x14ac:dyDescent="0.2">
      <c r="A1015" s="5" t="s">
        <v>4790</v>
      </c>
      <c r="B1015" s="3"/>
      <c r="C1015" s="3"/>
      <c r="D1015" s="14" t="s">
        <v>4791</v>
      </c>
      <c r="E1015" s="12" t="s">
        <v>3597</v>
      </c>
      <c r="F1015" s="19" t="s">
        <v>4814</v>
      </c>
      <c r="G1015" s="19" t="s">
        <v>3710</v>
      </c>
      <c r="H1015" s="14"/>
      <c r="I1015" s="14"/>
      <c r="J1015" s="20">
        <f t="shared" si="3"/>
        <v>328021</v>
      </c>
      <c r="K1015" s="3" t="b" cm="1">
        <f t="array" ref="K1015">SUMPRODUCT( --ISNUMBER(SEARCH(TextCheck,F1015)))&gt;0</f>
        <v>0</v>
      </c>
      <c r="L1015" s="14"/>
      <c r="M1015" s="14"/>
      <c r="N1015" s="14"/>
      <c r="O1015" s="14"/>
      <c r="P1015" s="14"/>
      <c r="Q1015" s="14"/>
      <c r="R1015" s="14"/>
      <c r="S1015" s="14"/>
      <c r="T1015" s="14"/>
    </row>
    <row r="1016" spans="1:20" ht="15" customHeight="1" x14ac:dyDescent="0.2">
      <c r="A1016" s="5" t="s">
        <v>4790</v>
      </c>
      <c r="B1016" s="3"/>
      <c r="C1016" s="3"/>
      <c r="D1016" s="14" t="s">
        <v>4791</v>
      </c>
      <c r="E1016" s="12" t="s">
        <v>3597</v>
      </c>
      <c r="F1016" s="19" t="s">
        <v>3915</v>
      </c>
      <c r="G1016" s="19" t="s">
        <v>3805</v>
      </c>
      <c r="H1016" s="14"/>
      <c r="I1016" s="14"/>
      <c r="J1016" s="20">
        <f t="shared" si="3"/>
        <v>328049</v>
      </c>
      <c r="K1016" s="3" t="b" cm="1">
        <f t="array" ref="K1016">SUMPRODUCT( --ISNUMBER(SEARCH(TextCheck,F1016)))&gt;0</f>
        <v>0</v>
      </c>
      <c r="L1016" s="14"/>
      <c r="M1016" s="14"/>
      <c r="N1016" s="14"/>
      <c r="O1016" s="14"/>
      <c r="P1016" s="14"/>
      <c r="Q1016" s="14"/>
      <c r="R1016" s="14"/>
      <c r="S1016" s="14"/>
      <c r="T1016" s="14"/>
    </row>
    <row r="1017" spans="1:20" ht="15" customHeight="1" x14ac:dyDescent="0.2">
      <c r="A1017" s="5" t="s">
        <v>4790</v>
      </c>
      <c r="B1017" s="3"/>
      <c r="C1017" s="3"/>
      <c r="D1017" s="14" t="s">
        <v>4791</v>
      </c>
      <c r="E1017" s="12" t="s">
        <v>3597</v>
      </c>
      <c r="F1017" s="19" t="s">
        <v>4815</v>
      </c>
      <c r="G1017" s="19" t="s">
        <v>4138</v>
      </c>
      <c r="H1017" s="14"/>
      <c r="I1017" s="14"/>
      <c r="J1017" s="20">
        <f t="shared" si="3"/>
        <v>328159</v>
      </c>
      <c r="K1017" s="3" t="b" cm="1">
        <f t="array" ref="K1017">SUMPRODUCT( --ISNUMBER(SEARCH(TextCheck,F1017)))&gt;0</f>
        <v>0</v>
      </c>
      <c r="L1017" s="14"/>
      <c r="M1017" s="14"/>
      <c r="N1017" s="14"/>
      <c r="O1017" s="14"/>
      <c r="P1017" s="14"/>
      <c r="Q1017" s="14"/>
      <c r="R1017" s="14"/>
      <c r="S1017" s="14"/>
      <c r="T1017" s="14"/>
    </row>
    <row r="1018" spans="1:20" ht="15" customHeight="1" x14ac:dyDescent="0.2">
      <c r="A1018" s="5" t="s">
        <v>4790</v>
      </c>
      <c r="B1018" s="3"/>
      <c r="C1018" s="3"/>
      <c r="D1018" s="14" t="s">
        <v>4791</v>
      </c>
      <c r="E1018" s="12" t="s">
        <v>3597</v>
      </c>
      <c r="F1018" s="19" t="s">
        <v>4816</v>
      </c>
      <c r="G1018" s="19" t="s">
        <v>4817</v>
      </c>
      <c r="H1018" s="14"/>
      <c r="I1018" s="14"/>
      <c r="J1018" s="20">
        <f t="shared" si="3"/>
        <v>328219</v>
      </c>
      <c r="K1018" s="3" t="b" cm="1">
        <f t="array" ref="K1018">SUMPRODUCT( --ISNUMBER(SEARCH(TextCheck,F1018)))&gt;0</f>
        <v>0</v>
      </c>
      <c r="L1018" s="14"/>
      <c r="M1018" s="14"/>
      <c r="N1018" s="14"/>
      <c r="O1018" s="14"/>
      <c r="P1018" s="14"/>
      <c r="Q1018" s="14"/>
      <c r="R1018" s="14"/>
      <c r="S1018" s="14"/>
      <c r="T1018" s="14"/>
    </row>
    <row r="1019" spans="1:20" ht="15" customHeight="1" x14ac:dyDescent="0.2">
      <c r="A1019" s="5" t="s">
        <v>4790</v>
      </c>
      <c r="B1019" s="3"/>
      <c r="C1019" s="3"/>
      <c r="D1019" s="14" t="s">
        <v>4791</v>
      </c>
      <c r="E1019" s="12" t="s">
        <v>3609</v>
      </c>
      <c r="F1019" s="19" t="s">
        <v>4808</v>
      </c>
      <c r="G1019" s="19" t="s">
        <v>4818</v>
      </c>
      <c r="H1019" s="14"/>
      <c r="I1019" s="14"/>
      <c r="J1019" s="20">
        <f t="shared" si="3"/>
        <v>328184</v>
      </c>
      <c r="K1019" s="3" t="b" cm="1">
        <f t="array" ref="K1019">SUMPRODUCT( --ISNUMBER(SEARCH(TextCheck,F1019)))&gt;0</f>
        <v>0</v>
      </c>
      <c r="L1019" s="14"/>
      <c r="M1019" s="14"/>
      <c r="N1019" s="14"/>
      <c r="O1019" s="14"/>
      <c r="P1019" s="14"/>
      <c r="Q1019" s="14"/>
      <c r="R1019" s="14"/>
      <c r="S1019" s="14"/>
      <c r="T1019" s="14"/>
    </row>
    <row r="1020" spans="1:20" ht="15" customHeight="1" x14ac:dyDescent="0.2">
      <c r="A1020" s="5" t="s">
        <v>4790</v>
      </c>
      <c r="B1020" s="3"/>
      <c r="C1020" s="3"/>
      <c r="D1020" s="14" t="s">
        <v>4791</v>
      </c>
      <c r="E1020" s="12" t="s">
        <v>3611</v>
      </c>
      <c r="F1020" s="19" t="s">
        <v>4819</v>
      </c>
      <c r="G1020" s="19" t="s">
        <v>4508</v>
      </c>
      <c r="H1020" s="14"/>
      <c r="I1020" s="14"/>
      <c r="J1020" s="20">
        <f t="shared" si="3"/>
        <v>326597</v>
      </c>
      <c r="K1020" s="3" t="b" cm="1">
        <f t="array" ref="K1020">SUMPRODUCT( --ISNUMBER(SEARCH(TextCheck,F1020)))&gt;0</f>
        <v>0</v>
      </c>
      <c r="L1020" s="14"/>
      <c r="M1020" s="14"/>
      <c r="N1020" s="14"/>
      <c r="O1020" s="14"/>
      <c r="P1020" s="14"/>
      <c r="Q1020" s="14"/>
      <c r="R1020" s="14"/>
      <c r="S1020" s="14"/>
      <c r="T1020" s="14"/>
    </row>
    <row r="1021" spans="1:20" ht="15" customHeight="1" x14ac:dyDescent="0.2">
      <c r="A1021" s="5" t="s">
        <v>4790</v>
      </c>
      <c r="B1021" s="3"/>
      <c r="C1021" s="3"/>
      <c r="D1021" s="14" t="s">
        <v>4791</v>
      </c>
      <c r="E1021" s="12" t="s">
        <v>3614</v>
      </c>
      <c r="F1021" s="19" t="s">
        <v>3094</v>
      </c>
      <c r="G1021" s="19" t="s">
        <v>3798</v>
      </c>
      <c r="H1021" s="14"/>
      <c r="I1021" s="14"/>
      <c r="J1021" s="20">
        <f t="shared" si="3"/>
        <v>327745</v>
      </c>
      <c r="K1021" s="3" t="b" cm="1">
        <f t="array" ref="K1021">SUMPRODUCT( --ISNUMBER(SEARCH(TextCheck,F1021)))&gt;0</f>
        <v>0</v>
      </c>
      <c r="L1021" s="14"/>
      <c r="M1021" s="14"/>
      <c r="N1021" s="14"/>
      <c r="O1021" s="14"/>
      <c r="P1021" s="14"/>
      <c r="Q1021" s="14"/>
      <c r="R1021" s="14"/>
      <c r="S1021" s="14"/>
      <c r="T1021" s="14"/>
    </row>
    <row r="1022" spans="1:20" ht="15" customHeight="1" x14ac:dyDescent="0.2">
      <c r="A1022" s="5" t="s">
        <v>4820</v>
      </c>
      <c r="B1022" s="3"/>
      <c r="C1022" s="3"/>
      <c r="D1022" s="14" t="s">
        <v>4821</v>
      </c>
      <c r="E1022" s="12" t="s">
        <v>3480</v>
      </c>
      <c r="F1022" s="19" t="s">
        <v>4822</v>
      </c>
      <c r="G1022" s="19" t="s">
        <v>616</v>
      </c>
      <c r="H1022" s="5" t="s">
        <v>81</v>
      </c>
      <c r="I1022" s="14"/>
      <c r="J1022" s="20">
        <f t="shared" ref="J1022:J1195" si="4">DATEVALUE((LEFT(G1022,(LEN(G1022)-4))&amp;(RIGHT(G1022,4)+1000)))</f>
        <v>326802</v>
      </c>
      <c r="K1022" s="3" t="b" cm="1">
        <f t="array" ref="K1022">SUMPRODUCT( --ISNUMBER(SEARCH(TextCheck,F1022)))&gt;0</f>
        <v>0</v>
      </c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1:20" ht="15" customHeight="1" x14ac:dyDescent="0.2">
      <c r="A1023" s="5" t="s">
        <v>4820</v>
      </c>
      <c r="B1023" s="3"/>
      <c r="C1023" s="3"/>
      <c r="D1023" s="14" t="s">
        <v>4821</v>
      </c>
      <c r="E1023" s="12" t="s">
        <v>3483</v>
      </c>
      <c r="F1023" s="19" t="s">
        <v>4823</v>
      </c>
      <c r="G1023" s="19" t="s">
        <v>4824</v>
      </c>
      <c r="H1023" s="5" t="s">
        <v>2968</v>
      </c>
      <c r="I1023" s="14"/>
      <c r="J1023" s="20">
        <f t="shared" si="4"/>
        <v>326607</v>
      </c>
      <c r="K1023" s="3" t="b" cm="1">
        <f t="array" ref="K1023">SUMPRODUCT( --ISNUMBER(SEARCH(TextCheck,F1023)))&gt;0</f>
        <v>0</v>
      </c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4" spans="1:20" ht="15" customHeight="1" x14ac:dyDescent="0.2">
      <c r="A1024" s="5" t="s">
        <v>4820</v>
      </c>
      <c r="B1024" s="3"/>
      <c r="C1024" s="3"/>
      <c r="D1024" s="14" t="s">
        <v>4821</v>
      </c>
      <c r="E1024" s="12" t="s">
        <v>3483</v>
      </c>
      <c r="F1024" s="19" t="s">
        <v>4825</v>
      </c>
      <c r="G1024" s="19" t="s">
        <v>4761</v>
      </c>
      <c r="H1024" s="14"/>
      <c r="I1024" s="14"/>
      <c r="J1024" s="20">
        <f t="shared" si="4"/>
        <v>327038</v>
      </c>
      <c r="K1024" s="3" t="b" cm="1">
        <f t="array" ref="K1024">SUMPRODUCT( --ISNUMBER(SEARCH(TextCheck,F1024)))&gt;0</f>
        <v>0</v>
      </c>
      <c r="L1024" s="14"/>
      <c r="M1024" s="14"/>
      <c r="N1024" s="14"/>
      <c r="O1024" s="14"/>
      <c r="P1024" s="14"/>
      <c r="Q1024" s="14"/>
      <c r="R1024" s="14"/>
      <c r="S1024" s="14"/>
      <c r="T1024" s="14"/>
    </row>
    <row r="1025" spans="1:20" ht="15" customHeight="1" x14ac:dyDescent="0.2">
      <c r="A1025" s="5" t="s">
        <v>4820</v>
      </c>
      <c r="B1025" s="3"/>
      <c r="C1025" s="3"/>
      <c r="D1025" s="14" t="s">
        <v>4821</v>
      </c>
      <c r="E1025" s="12" t="s">
        <v>3488</v>
      </c>
      <c r="F1025" s="19" t="s">
        <v>1522</v>
      </c>
      <c r="G1025" s="19" t="s">
        <v>4826</v>
      </c>
      <c r="H1025" s="5" t="s">
        <v>4827</v>
      </c>
      <c r="I1025" s="14"/>
      <c r="J1025" s="20">
        <f t="shared" si="4"/>
        <v>327594</v>
      </c>
      <c r="K1025" s="3" t="b" cm="1">
        <f t="array" ref="K1025">SUMPRODUCT( --ISNUMBER(SEARCH(TextCheck,F1025)))&gt;0</f>
        <v>0</v>
      </c>
      <c r="L1025" s="14"/>
      <c r="M1025" s="14"/>
      <c r="N1025" s="14"/>
      <c r="O1025" s="14"/>
      <c r="P1025" s="14"/>
      <c r="Q1025" s="14"/>
      <c r="R1025" s="14"/>
      <c r="S1025" s="14"/>
      <c r="T1025" s="14"/>
    </row>
    <row r="1026" spans="1:20" ht="15" customHeight="1" x14ac:dyDescent="0.2">
      <c r="A1026" s="5" t="s">
        <v>4820</v>
      </c>
      <c r="B1026" s="3" t="b">
        <v>1</v>
      </c>
      <c r="C1026" s="3"/>
      <c r="D1026" s="14" t="s">
        <v>4821</v>
      </c>
      <c r="E1026" s="12" t="s">
        <v>3488</v>
      </c>
      <c r="F1026" s="19" t="s">
        <v>2933</v>
      </c>
      <c r="G1026" s="19" t="s">
        <v>3664</v>
      </c>
      <c r="H1026" s="5" t="s">
        <v>4002</v>
      </c>
      <c r="I1026" s="14"/>
      <c r="J1026" s="20">
        <f t="shared" si="4"/>
        <v>328265</v>
      </c>
      <c r="K1026" s="3" t="b" cm="1">
        <f t="array" ref="K1026">SUMPRODUCT( --ISNUMBER(SEARCH(TextCheck,F1026)))&gt;0</f>
        <v>0</v>
      </c>
      <c r="L1026" s="14"/>
      <c r="M1026" s="14"/>
      <c r="N1026" s="14"/>
      <c r="O1026" s="14"/>
      <c r="P1026" s="14"/>
      <c r="Q1026" s="14"/>
      <c r="R1026" s="14"/>
      <c r="S1026" s="14"/>
      <c r="T1026" s="14"/>
    </row>
    <row r="1027" spans="1:20" ht="15" customHeight="1" x14ac:dyDescent="0.2">
      <c r="A1027" s="5" t="s">
        <v>4820</v>
      </c>
      <c r="B1027" s="3"/>
      <c r="C1027" s="3"/>
      <c r="D1027" s="14" t="s">
        <v>4821</v>
      </c>
      <c r="E1027" s="12" t="s">
        <v>3491</v>
      </c>
      <c r="F1027" s="19" t="s">
        <v>4828</v>
      </c>
      <c r="G1027" s="19" t="s">
        <v>4829</v>
      </c>
      <c r="H1027" s="14"/>
      <c r="I1027" s="14"/>
      <c r="J1027" s="20">
        <f t="shared" si="4"/>
        <v>326608</v>
      </c>
      <c r="K1027" s="3" t="b" cm="1">
        <f t="array" ref="K1027">SUMPRODUCT( --ISNUMBER(SEARCH(TextCheck,F1027)))&gt;0</f>
        <v>0</v>
      </c>
      <c r="L1027" s="14"/>
      <c r="M1027" s="14"/>
      <c r="N1027" s="14"/>
      <c r="O1027" s="14"/>
      <c r="P1027" s="14"/>
      <c r="Q1027" s="14"/>
      <c r="R1027" s="14"/>
      <c r="S1027" s="14"/>
      <c r="T1027" s="14"/>
    </row>
    <row r="1028" spans="1:20" ht="15" customHeight="1" x14ac:dyDescent="0.2">
      <c r="A1028" s="5" t="s">
        <v>4820</v>
      </c>
      <c r="B1028" s="3"/>
      <c r="C1028" s="3"/>
      <c r="D1028" s="14" t="s">
        <v>4821</v>
      </c>
      <c r="E1028" s="12" t="s">
        <v>3491</v>
      </c>
      <c r="F1028" s="19" t="s">
        <v>4830</v>
      </c>
      <c r="G1028" s="19" t="s">
        <v>4831</v>
      </c>
      <c r="H1028" s="14"/>
      <c r="I1028" s="14"/>
      <c r="J1028" s="20">
        <f t="shared" si="4"/>
        <v>327068</v>
      </c>
      <c r="K1028" s="3" t="b" cm="1">
        <f t="array" ref="K1028">SUMPRODUCT( --ISNUMBER(SEARCH(TextCheck,F1028)))&gt;0</f>
        <v>0</v>
      </c>
      <c r="L1028" s="14"/>
      <c r="M1028" s="14"/>
      <c r="N1028" s="14"/>
      <c r="O1028" s="14"/>
      <c r="P1028" s="14"/>
      <c r="Q1028" s="14"/>
      <c r="R1028" s="14"/>
      <c r="S1028" s="14"/>
      <c r="T1028" s="14"/>
    </row>
    <row r="1029" spans="1:20" ht="15" customHeight="1" x14ac:dyDescent="0.2">
      <c r="A1029" s="5" t="s">
        <v>4820</v>
      </c>
      <c r="B1029" s="3"/>
      <c r="C1029" s="3"/>
      <c r="D1029" s="14" t="s">
        <v>4821</v>
      </c>
      <c r="E1029" s="12" t="s">
        <v>3491</v>
      </c>
      <c r="F1029" s="19" t="s">
        <v>4832</v>
      </c>
      <c r="G1029" s="19" t="s">
        <v>3855</v>
      </c>
      <c r="H1029" s="5" t="s">
        <v>4416</v>
      </c>
      <c r="I1029" s="14"/>
      <c r="J1029" s="20">
        <f t="shared" si="4"/>
        <v>327368</v>
      </c>
      <c r="K1029" s="3" t="b" cm="1">
        <f t="array" ref="K1029">SUMPRODUCT( --ISNUMBER(SEARCH(TextCheck,F1029)))&gt;0</f>
        <v>0</v>
      </c>
      <c r="L1029" s="14"/>
      <c r="M1029" s="14"/>
      <c r="N1029" s="14"/>
      <c r="O1029" s="14"/>
      <c r="P1029" s="14"/>
      <c r="Q1029" s="14"/>
      <c r="R1029" s="14"/>
      <c r="S1029" s="14"/>
      <c r="T1029" s="14"/>
    </row>
    <row r="1030" spans="1:20" ht="15" customHeight="1" x14ac:dyDescent="0.2">
      <c r="A1030" s="5" t="s">
        <v>4820</v>
      </c>
      <c r="B1030" s="3"/>
      <c r="C1030" s="3"/>
      <c r="D1030" s="14" t="s">
        <v>4821</v>
      </c>
      <c r="E1030" s="12" t="s">
        <v>3491</v>
      </c>
      <c r="F1030" s="19" t="s">
        <v>4833</v>
      </c>
      <c r="G1030" s="19" t="s">
        <v>3855</v>
      </c>
      <c r="H1030" s="14"/>
      <c r="I1030" s="14"/>
      <c r="J1030" s="20">
        <f t="shared" si="4"/>
        <v>327368</v>
      </c>
      <c r="K1030" s="3" t="b" cm="1">
        <f t="array" ref="K1030">SUMPRODUCT( --ISNUMBER(SEARCH(TextCheck,F1030)))&gt;0</f>
        <v>0</v>
      </c>
      <c r="L1030" s="14"/>
      <c r="M1030" s="14"/>
      <c r="N1030" s="14"/>
      <c r="O1030" s="14"/>
      <c r="P1030" s="14"/>
      <c r="Q1030" s="14"/>
      <c r="R1030" s="14"/>
      <c r="S1030" s="14"/>
      <c r="T1030" s="14"/>
    </row>
    <row r="1031" spans="1:20" ht="15" customHeight="1" x14ac:dyDescent="0.2">
      <c r="A1031" s="5" t="s">
        <v>4820</v>
      </c>
      <c r="B1031" s="3"/>
      <c r="C1031" s="3"/>
      <c r="D1031" s="14" t="s">
        <v>4821</v>
      </c>
      <c r="E1031" s="12" t="s">
        <v>3491</v>
      </c>
      <c r="F1031" s="19" t="s">
        <v>4834</v>
      </c>
      <c r="G1031" s="19" t="s">
        <v>4467</v>
      </c>
      <c r="H1031" s="14"/>
      <c r="I1031" s="14"/>
      <c r="J1031" s="20">
        <f t="shared" si="4"/>
        <v>327369</v>
      </c>
      <c r="K1031" s="3" t="b" cm="1">
        <f t="array" ref="K1031">SUMPRODUCT( --ISNUMBER(SEARCH(TextCheck,F1031)))&gt;0</f>
        <v>0</v>
      </c>
      <c r="L1031" s="14"/>
      <c r="M1031" s="14"/>
      <c r="N1031" s="14"/>
      <c r="O1031" s="14"/>
      <c r="P1031" s="14"/>
      <c r="Q1031" s="14"/>
      <c r="R1031" s="14"/>
      <c r="S1031" s="14"/>
      <c r="T1031" s="14"/>
    </row>
    <row r="1032" spans="1:20" ht="15" customHeight="1" x14ac:dyDescent="0.2">
      <c r="A1032" s="5" t="s">
        <v>4820</v>
      </c>
      <c r="B1032" s="3"/>
      <c r="C1032" s="3"/>
      <c r="D1032" s="14" t="s">
        <v>4821</v>
      </c>
      <c r="E1032" s="12" t="s">
        <v>3491</v>
      </c>
      <c r="F1032" s="19" t="s">
        <v>2990</v>
      </c>
      <c r="G1032" s="19" t="s">
        <v>4835</v>
      </c>
      <c r="H1032" s="5" t="s">
        <v>2968</v>
      </c>
      <c r="I1032" s="14"/>
      <c r="J1032" s="20">
        <f t="shared" si="4"/>
        <v>327526</v>
      </c>
      <c r="K1032" s="3" t="b" cm="1">
        <f t="array" ref="K1032">SUMPRODUCT( --ISNUMBER(SEARCH(TextCheck,F1032)))&gt;0</f>
        <v>0</v>
      </c>
      <c r="L1032" s="14"/>
      <c r="M1032" s="14"/>
      <c r="N1032" s="14"/>
      <c r="O1032" s="14"/>
      <c r="P1032" s="14"/>
      <c r="Q1032" s="14"/>
      <c r="R1032" s="14"/>
      <c r="S1032" s="14"/>
      <c r="T1032" s="14"/>
    </row>
    <row r="1033" spans="1:20" ht="15" customHeight="1" x14ac:dyDescent="0.2">
      <c r="A1033" s="5" t="s">
        <v>4820</v>
      </c>
      <c r="B1033" s="3"/>
      <c r="C1033" s="3"/>
      <c r="D1033" s="14" t="s">
        <v>4821</v>
      </c>
      <c r="E1033" s="12" t="s">
        <v>3584</v>
      </c>
      <c r="F1033" s="19" t="s">
        <v>4836</v>
      </c>
      <c r="G1033" s="19" t="s">
        <v>3774</v>
      </c>
      <c r="H1033" s="14"/>
      <c r="I1033" s="14"/>
      <c r="J1033" s="20">
        <f t="shared" si="4"/>
        <v>328141</v>
      </c>
      <c r="K1033" s="3" t="b" cm="1">
        <f t="array" ref="K1033">SUMPRODUCT( --ISNUMBER(SEARCH(TextCheck,F1033)))&gt;0</f>
        <v>0</v>
      </c>
      <c r="L1033" s="14"/>
      <c r="M1033" s="14"/>
      <c r="N1033" s="14"/>
      <c r="O1033" s="14"/>
      <c r="P1033" s="14"/>
      <c r="Q1033" s="14"/>
      <c r="R1033" s="14"/>
      <c r="S1033" s="14"/>
      <c r="T1033" s="14"/>
    </row>
    <row r="1034" spans="1:20" ht="15" customHeight="1" x14ac:dyDescent="0.2">
      <c r="A1034" s="5" t="s">
        <v>4820</v>
      </c>
      <c r="B1034" s="3"/>
      <c r="C1034" s="3"/>
      <c r="D1034" s="14" t="s">
        <v>4821</v>
      </c>
      <c r="E1034" s="12" t="s">
        <v>3501</v>
      </c>
      <c r="F1034" s="19" t="s">
        <v>4837</v>
      </c>
      <c r="G1034" s="19" t="s">
        <v>4759</v>
      </c>
      <c r="H1034" s="14"/>
      <c r="I1034" s="14"/>
      <c r="J1034" s="20">
        <f t="shared" si="4"/>
        <v>326649</v>
      </c>
      <c r="K1034" s="3" t="b" cm="1">
        <f t="array" ref="K1034">SUMPRODUCT( --ISNUMBER(SEARCH(TextCheck,F1034)))&gt;0</f>
        <v>0</v>
      </c>
      <c r="L1034" s="14"/>
      <c r="M1034" s="14"/>
      <c r="N1034" s="14"/>
      <c r="O1034" s="14"/>
      <c r="P1034" s="14"/>
      <c r="Q1034" s="14"/>
      <c r="R1034" s="14"/>
      <c r="S1034" s="14"/>
      <c r="T1034" s="14"/>
    </row>
    <row r="1035" spans="1:20" ht="15" customHeight="1" x14ac:dyDescent="0.2">
      <c r="A1035" s="5" t="s">
        <v>4820</v>
      </c>
      <c r="B1035" s="3"/>
      <c r="C1035" s="3"/>
      <c r="D1035" s="14" t="s">
        <v>4821</v>
      </c>
      <c r="E1035" s="12" t="s">
        <v>3501</v>
      </c>
      <c r="F1035" s="19" t="s">
        <v>4838</v>
      </c>
      <c r="G1035" s="19" t="s">
        <v>4839</v>
      </c>
      <c r="H1035" s="14"/>
      <c r="I1035" s="14"/>
      <c r="J1035" s="20">
        <f t="shared" si="4"/>
        <v>326658</v>
      </c>
      <c r="K1035" s="3" t="b" cm="1">
        <f t="array" ref="K1035">SUMPRODUCT( --ISNUMBER(SEARCH(TextCheck,F1035)))&gt;0</f>
        <v>0</v>
      </c>
      <c r="L1035" s="14"/>
      <c r="M1035" s="14"/>
      <c r="N1035" s="14"/>
      <c r="O1035" s="14"/>
      <c r="P1035" s="14"/>
      <c r="Q1035" s="14"/>
      <c r="R1035" s="14"/>
      <c r="S1035" s="14"/>
      <c r="T1035" s="14"/>
    </row>
    <row r="1036" spans="1:20" ht="15" customHeight="1" x14ac:dyDescent="0.2">
      <c r="A1036" s="5" t="s">
        <v>4820</v>
      </c>
      <c r="B1036" s="3"/>
      <c r="C1036" s="3"/>
      <c r="D1036" s="14" t="s">
        <v>4821</v>
      </c>
      <c r="E1036" s="12" t="s">
        <v>3501</v>
      </c>
      <c r="F1036" s="19" t="s">
        <v>4840</v>
      </c>
      <c r="G1036" s="19" t="s">
        <v>4841</v>
      </c>
      <c r="H1036" s="5" t="s">
        <v>3865</v>
      </c>
      <c r="I1036" s="14"/>
      <c r="J1036" s="20">
        <f t="shared" si="4"/>
        <v>327361</v>
      </c>
      <c r="K1036" s="3" t="b" cm="1">
        <f t="array" ref="K1036">SUMPRODUCT( --ISNUMBER(SEARCH(TextCheck,F1036)))&gt;0</f>
        <v>0</v>
      </c>
      <c r="L1036" s="14"/>
      <c r="M1036" s="14"/>
      <c r="N1036" s="14"/>
      <c r="O1036" s="14"/>
      <c r="P1036" s="14"/>
      <c r="Q1036" s="14"/>
      <c r="R1036" s="14"/>
      <c r="S1036" s="14"/>
      <c r="T1036" s="14"/>
    </row>
    <row r="1037" spans="1:20" ht="15" customHeight="1" x14ac:dyDescent="0.2">
      <c r="A1037" s="5" t="s">
        <v>4820</v>
      </c>
      <c r="B1037" s="3"/>
      <c r="C1037" s="3"/>
      <c r="D1037" s="14" t="s">
        <v>4821</v>
      </c>
      <c r="E1037" s="12" t="s">
        <v>3501</v>
      </c>
      <c r="F1037" s="19" t="s">
        <v>4842</v>
      </c>
      <c r="G1037" s="19" t="s">
        <v>1795</v>
      </c>
      <c r="H1037" s="5" t="s">
        <v>2610</v>
      </c>
      <c r="I1037" s="14"/>
      <c r="J1037" s="20">
        <f t="shared" si="4"/>
        <v>327433</v>
      </c>
      <c r="K1037" s="3" t="b" cm="1">
        <f t="array" ref="K1037">SUMPRODUCT( --ISNUMBER(SEARCH(TextCheck,F1037)))&gt;0</f>
        <v>0</v>
      </c>
      <c r="L1037" s="14"/>
      <c r="M1037" s="14"/>
      <c r="N1037" s="14"/>
      <c r="O1037" s="14"/>
      <c r="P1037" s="14"/>
      <c r="Q1037" s="14"/>
      <c r="R1037" s="14"/>
      <c r="S1037" s="14"/>
      <c r="T1037" s="14"/>
    </row>
    <row r="1038" spans="1:20" ht="15" customHeight="1" x14ac:dyDescent="0.2">
      <c r="A1038" s="5" t="s">
        <v>4820</v>
      </c>
      <c r="B1038" s="3"/>
      <c r="C1038" s="3"/>
      <c r="D1038" s="14" t="s">
        <v>4821</v>
      </c>
      <c r="E1038" s="12" t="s">
        <v>3501</v>
      </c>
      <c r="F1038" s="19" t="s">
        <v>4843</v>
      </c>
      <c r="G1038" s="19" t="s">
        <v>4482</v>
      </c>
      <c r="H1038" s="14"/>
      <c r="I1038" s="14"/>
      <c r="J1038" s="20">
        <f t="shared" si="4"/>
        <v>327510</v>
      </c>
      <c r="K1038" s="3" t="b" cm="1">
        <f t="array" ref="K1038">SUMPRODUCT( --ISNUMBER(SEARCH(TextCheck,F1038)))&gt;0</f>
        <v>0</v>
      </c>
      <c r="L1038" s="14"/>
      <c r="M1038" s="14"/>
      <c r="N1038" s="14"/>
      <c r="O1038" s="14"/>
      <c r="P1038" s="14"/>
      <c r="Q1038" s="14"/>
      <c r="R1038" s="14"/>
      <c r="S1038" s="14"/>
      <c r="T1038" s="14"/>
    </row>
    <row r="1039" spans="1:20" ht="15" customHeight="1" x14ac:dyDescent="0.2">
      <c r="A1039" s="5" t="s">
        <v>4820</v>
      </c>
      <c r="B1039" s="3"/>
      <c r="C1039" s="3"/>
      <c r="D1039" s="14" t="s">
        <v>4821</v>
      </c>
      <c r="E1039" s="12" t="s">
        <v>3501</v>
      </c>
      <c r="F1039" s="19" t="s">
        <v>4844</v>
      </c>
      <c r="G1039" s="19" t="s">
        <v>3798</v>
      </c>
      <c r="H1039" s="14"/>
      <c r="I1039" s="14"/>
      <c r="J1039" s="20">
        <f t="shared" si="4"/>
        <v>327745</v>
      </c>
      <c r="K1039" s="3" t="b" cm="1">
        <f t="array" ref="K1039">SUMPRODUCT( --ISNUMBER(SEARCH(TextCheck,F1039)))&gt;0</f>
        <v>0</v>
      </c>
      <c r="L1039" s="14"/>
      <c r="M1039" s="14"/>
      <c r="N1039" s="14"/>
      <c r="O1039" s="14"/>
      <c r="P1039" s="14"/>
      <c r="Q1039" s="14"/>
      <c r="R1039" s="14"/>
      <c r="S1039" s="14"/>
      <c r="T1039" s="14"/>
    </row>
    <row r="1040" spans="1:20" ht="15" customHeight="1" x14ac:dyDescent="0.2">
      <c r="A1040" s="5" t="s">
        <v>4820</v>
      </c>
      <c r="B1040" s="3"/>
      <c r="C1040" s="3"/>
      <c r="D1040" s="14" t="s">
        <v>4821</v>
      </c>
      <c r="E1040" s="12" t="s">
        <v>3501</v>
      </c>
      <c r="F1040" s="19" t="s">
        <v>18422</v>
      </c>
      <c r="G1040" s="19" t="s">
        <v>3774</v>
      </c>
      <c r="H1040" s="14"/>
      <c r="I1040" s="14"/>
      <c r="J1040" s="20">
        <f t="shared" si="4"/>
        <v>328141</v>
      </c>
      <c r="K1040" s="3" t="b" cm="1">
        <f t="array" ref="K1040">SUMPRODUCT( --ISNUMBER(SEARCH(TextCheck,F1040)))&gt;0</f>
        <v>0</v>
      </c>
      <c r="L1040" s="14"/>
      <c r="M1040" s="14"/>
      <c r="N1040" s="14"/>
      <c r="O1040" s="14"/>
      <c r="P1040" s="14"/>
      <c r="Q1040" s="14"/>
      <c r="R1040" s="14"/>
      <c r="S1040" s="14"/>
      <c r="T1040" s="14"/>
    </row>
    <row r="1041" spans="1:20" ht="15" customHeight="1" x14ac:dyDescent="0.2">
      <c r="A1041" s="5" t="s">
        <v>4820</v>
      </c>
      <c r="B1041" s="3"/>
      <c r="C1041" s="3"/>
      <c r="D1041" s="14" t="s">
        <v>4821</v>
      </c>
      <c r="E1041" s="12" t="s">
        <v>3597</v>
      </c>
      <c r="F1041" s="19" t="s">
        <v>4846</v>
      </c>
      <c r="G1041" s="19" t="s">
        <v>4847</v>
      </c>
      <c r="H1041" s="14"/>
      <c r="I1041" s="14"/>
      <c r="J1041" s="20">
        <f t="shared" si="4"/>
        <v>326610</v>
      </c>
      <c r="K1041" s="3" t="b" cm="1">
        <f t="array" ref="K1041">SUMPRODUCT( --ISNUMBER(SEARCH(TextCheck,F1041)))&gt;0</f>
        <v>0</v>
      </c>
      <c r="L1041" s="14"/>
      <c r="M1041" s="14"/>
      <c r="N1041" s="14"/>
      <c r="O1041" s="14"/>
      <c r="P1041" s="14"/>
      <c r="Q1041" s="14"/>
      <c r="R1041" s="14"/>
      <c r="S1041" s="14"/>
      <c r="T1041" s="14"/>
    </row>
    <row r="1042" spans="1:20" ht="15" customHeight="1" x14ac:dyDescent="0.2">
      <c r="A1042" s="5" t="s">
        <v>4820</v>
      </c>
      <c r="B1042" s="3"/>
      <c r="C1042" s="3"/>
      <c r="D1042" s="14" t="s">
        <v>4821</v>
      </c>
      <c r="E1042" s="12" t="s">
        <v>3597</v>
      </c>
      <c r="F1042" s="19" t="s">
        <v>4848</v>
      </c>
      <c r="G1042" s="19" t="s">
        <v>4849</v>
      </c>
      <c r="H1042" s="14"/>
      <c r="I1042" s="14"/>
      <c r="J1042" s="20">
        <f t="shared" si="4"/>
        <v>326809</v>
      </c>
      <c r="K1042" s="3" t="b" cm="1">
        <f t="array" ref="K1042">SUMPRODUCT( --ISNUMBER(SEARCH(TextCheck,F1042)))&gt;0</f>
        <v>0</v>
      </c>
      <c r="L1042" s="14"/>
      <c r="M1042" s="14"/>
      <c r="N1042" s="14"/>
      <c r="O1042" s="14"/>
      <c r="P1042" s="14"/>
      <c r="Q1042" s="14"/>
      <c r="R1042" s="14"/>
      <c r="S1042" s="14"/>
      <c r="T1042" s="14"/>
    </row>
    <row r="1043" spans="1:20" ht="15" customHeight="1" x14ac:dyDescent="0.2">
      <c r="A1043" s="5" t="s">
        <v>4820</v>
      </c>
      <c r="B1043" s="3"/>
      <c r="C1043" s="3"/>
      <c r="D1043" s="14" t="s">
        <v>4821</v>
      </c>
      <c r="E1043" s="12" t="s">
        <v>3597</v>
      </c>
      <c r="F1043" s="19" t="s">
        <v>4850</v>
      </c>
      <c r="G1043" s="19" t="s">
        <v>4028</v>
      </c>
      <c r="H1043" s="14"/>
      <c r="I1043" s="14"/>
      <c r="J1043" s="20">
        <f t="shared" si="4"/>
        <v>327075</v>
      </c>
      <c r="K1043" s="3" t="b" cm="1">
        <f t="array" ref="K1043">SUMPRODUCT( --ISNUMBER(SEARCH(TextCheck,F1043)))&gt;0</f>
        <v>0</v>
      </c>
      <c r="L1043" s="14"/>
      <c r="M1043" s="14"/>
      <c r="N1043" s="14"/>
      <c r="O1043" s="14"/>
      <c r="P1043" s="14"/>
      <c r="Q1043" s="14"/>
      <c r="R1043" s="14"/>
      <c r="S1043" s="14"/>
      <c r="T1043" s="14"/>
    </row>
    <row r="1044" spans="1:20" ht="15" customHeight="1" x14ac:dyDescent="0.2">
      <c r="A1044" s="5" t="s">
        <v>4820</v>
      </c>
      <c r="B1044" s="3"/>
      <c r="C1044" s="3"/>
      <c r="D1044" s="14" t="s">
        <v>4821</v>
      </c>
      <c r="E1044" s="12" t="s">
        <v>3597</v>
      </c>
      <c r="F1044" s="19" t="s">
        <v>4851</v>
      </c>
      <c r="G1044" s="19" t="s">
        <v>3517</v>
      </c>
      <c r="H1044" s="14"/>
      <c r="I1044" s="14"/>
      <c r="J1044" s="20">
        <f t="shared" si="4"/>
        <v>327558</v>
      </c>
      <c r="K1044" s="3" t="b" cm="1">
        <f t="array" ref="K1044">SUMPRODUCT( --ISNUMBER(SEARCH(TextCheck,F1044)))&gt;0</f>
        <v>0</v>
      </c>
      <c r="L1044" s="14"/>
      <c r="M1044" s="14"/>
      <c r="N1044" s="14"/>
      <c r="O1044" s="14"/>
      <c r="P1044" s="14"/>
      <c r="Q1044" s="14"/>
      <c r="R1044" s="14"/>
      <c r="S1044" s="14"/>
      <c r="T1044" s="14"/>
    </row>
    <row r="1045" spans="1:20" ht="15" customHeight="1" x14ac:dyDescent="0.2">
      <c r="A1045" s="5" t="s">
        <v>4820</v>
      </c>
      <c r="B1045" s="3"/>
      <c r="C1045" s="3"/>
      <c r="D1045" s="14" t="s">
        <v>4821</v>
      </c>
      <c r="E1045" s="12" t="s">
        <v>3597</v>
      </c>
      <c r="F1045" s="19" t="s">
        <v>4852</v>
      </c>
      <c r="G1045" s="19" t="s">
        <v>3779</v>
      </c>
      <c r="H1045" s="14"/>
      <c r="I1045" s="14"/>
      <c r="J1045" s="20">
        <f t="shared" si="4"/>
        <v>327656</v>
      </c>
      <c r="K1045" s="3" t="b" cm="1">
        <f t="array" ref="K1045">SUMPRODUCT( --ISNUMBER(SEARCH(TextCheck,F1045)))&gt;0</f>
        <v>0</v>
      </c>
      <c r="L1045" s="14"/>
      <c r="M1045" s="14"/>
      <c r="N1045" s="14"/>
      <c r="O1045" s="14"/>
      <c r="P1045" s="14"/>
      <c r="Q1045" s="14"/>
      <c r="R1045" s="14"/>
      <c r="S1045" s="14"/>
      <c r="T1045" s="14"/>
    </row>
    <row r="1046" spans="1:20" ht="15" customHeight="1" x14ac:dyDescent="0.2">
      <c r="A1046" s="5" t="s">
        <v>4820</v>
      </c>
      <c r="B1046" s="3"/>
      <c r="C1046" s="3"/>
      <c r="D1046" s="14" t="s">
        <v>4821</v>
      </c>
      <c r="E1046" s="12" t="s">
        <v>3597</v>
      </c>
      <c r="F1046" s="19" t="s">
        <v>4853</v>
      </c>
      <c r="G1046" s="19" t="s">
        <v>3798</v>
      </c>
      <c r="H1046" s="14"/>
      <c r="I1046" s="14"/>
      <c r="J1046" s="20">
        <f t="shared" si="4"/>
        <v>327745</v>
      </c>
      <c r="K1046" s="3" t="b" cm="1">
        <f t="array" ref="K1046">SUMPRODUCT( --ISNUMBER(SEARCH(TextCheck,F1046)))&gt;0</f>
        <v>0</v>
      </c>
      <c r="L1046" s="14"/>
      <c r="M1046" s="14"/>
      <c r="N1046" s="14"/>
      <c r="O1046" s="14"/>
      <c r="P1046" s="14"/>
      <c r="Q1046" s="14"/>
      <c r="R1046" s="14"/>
      <c r="S1046" s="14"/>
      <c r="T1046" s="14"/>
    </row>
    <row r="1047" spans="1:20" ht="15" customHeight="1" x14ac:dyDescent="0.2">
      <c r="A1047" s="5" t="s">
        <v>4820</v>
      </c>
      <c r="B1047" s="3"/>
      <c r="C1047" s="3"/>
      <c r="D1047" s="14" t="s">
        <v>4821</v>
      </c>
      <c r="E1047" s="12" t="s">
        <v>3597</v>
      </c>
      <c r="F1047" s="19" t="s">
        <v>4854</v>
      </c>
      <c r="G1047" s="19" t="s">
        <v>4855</v>
      </c>
      <c r="H1047" s="14"/>
      <c r="I1047" s="14"/>
      <c r="J1047" s="20">
        <f t="shared" si="4"/>
        <v>328198</v>
      </c>
      <c r="K1047" s="3" t="b" cm="1">
        <f t="array" ref="K1047">SUMPRODUCT( --ISNUMBER(SEARCH(TextCheck,F1047)))&gt;0</f>
        <v>0</v>
      </c>
      <c r="L1047" s="14"/>
      <c r="M1047" s="14"/>
      <c r="N1047" s="14"/>
      <c r="O1047" s="14"/>
      <c r="P1047" s="14"/>
      <c r="Q1047" s="14"/>
      <c r="R1047" s="14"/>
      <c r="S1047" s="14"/>
      <c r="T1047" s="14"/>
    </row>
    <row r="1048" spans="1:20" ht="15" customHeight="1" x14ac:dyDescent="0.2">
      <c r="A1048" s="5" t="s">
        <v>4820</v>
      </c>
      <c r="B1048" s="3"/>
      <c r="C1048" s="3"/>
      <c r="D1048" s="14" t="s">
        <v>4821</v>
      </c>
      <c r="E1048" s="12" t="s">
        <v>3597</v>
      </c>
      <c r="F1048" s="19" t="s">
        <v>4845</v>
      </c>
      <c r="G1048" s="19" t="s">
        <v>4802</v>
      </c>
      <c r="H1048" s="14"/>
      <c r="I1048" s="14"/>
      <c r="J1048" s="20">
        <f t="shared" si="4"/>
        <v>328310</v>
      </c>
      <c r="K1048" s="3" t="b" cm="1">
        <f t="array" ref="K1048">SUMPRODUCT( --ISNUMBER(SEARCH(TextCheck,F1048)))&gt;0</f>
        <v>0</v>
      </c>
      <c r="L1048" s="14"/>
      <c r="M1048" s="14"/>
      <c r="N1048" s="14"/>
      <c r="O1048" s="14"/>
      <c r="P1048" s="14"/>
      <c r="Q1048" s="14"/>
      <c r="R1048" s="14"/>
      <c r="S1048" s="14"/>
      <c r="T1048" s="14"/>
    </row>
    <row r="1049" spans="1:20" ht="15" customHeight="1" x14ac:dyDescent="0.2">
      <c r="A1049" s="5" t="s">
        <v>4820</v>
      </c>
      <c r="B1049" s="3"/>
      <c r="C1049" s="3"/>
      <c r="D1049" s="14" t="s">
        <v>4821</v>
      </c>
      <c r="E1049" s="12" t="s">
        <v>3668</v>
      </c>
      <c r="F1049" s="19" t="s">
        <v>4856</v>
      </c>
      <c r="G1049" s="19" t="s">
        <v>4857</v>
      </c>
      <c r="H1049" s="14"/>
      <c r="I1049" s="14"/>
      <c r="J1049" s="20">
        <f t="shared" si="4"/>
        <v>328182</v>
      </c>
      <c r="K1049" s="3" t="b" cm="1">
        <f t="array" ref="K1049">SUMPRODUCT( --ISNUMBER(SEARCH(TextCheck,F1049)))&gt;0</f>
        <v>0</v>
      </c>
      <c r="L1049" s="14"/>
      <c r="M1049" s="14"/>
      <c r="N1049" s="14"/>
      <c r="O1049" s="14"/>
      <c r="P1049" s="14"/>
      <c r="Q1049" s="14"/>
      <c r="R1049" s="14"/>
      <c r="S1049" s="14"/>
      <c r="T1049" s="14"/>
    </row>
    <row r="1050" spans="1:20" ht="15" customHeight="1" x14ac:dyDescent="0.2">
      <c r="A1050" s="5" t="s">
        <v>4820</v>
      </c>
      <c r="B1050" s="3"/>
      <c r="C1050" s="3"/>
      <c r="D1050" s="14" t="s">
        <v>4821</v>
      </c>
      <c r="E1050" s="12" t="s">
        <v>3609</v>
      </c>
      <c r="F1050" s="19" t="s">
        <v>4844</v>
      </c>
      <c r="G1050" s="19" t="s">
        <v>4824</v>
      </c>
      <c r="H1050" s="14"/>
      <c r="I1050" s="14"/>
      <c r="J1050" s="20">
        <f t="shared" si="4"/>
        <v>326607</v>
      </c>
      <c r="K1050" s="3" t="b" cm="1">
        <f t="array" ref="K1050">SUMPRODUCT( --ISNUMBER(SEARCH(TextCheck,F1050)))&gt;0</f>
        <v>0</v>
      </c>
      <c r="L1050" s="14"/>
      <c r="M1050" s="14"/>
      <c r="N1050" s="14"/>
      <c r="O1050" s="14"/>
      <c r="P1050" s="14"/>
      <c r="Q1050" s="14"/>
      <c r="R1050" s="14"/>
      <c r="S1050" s="14"/>
      <c r="T1050" s="14"/>
    </row>
    <row r="1051" spans="1:20" ht="15" customHeight="1" x14ac:dyDescent="0.2">
      <c r="A1051" s="5" t="s">
        <v>4820</v>
      </c>
      <c r="B1051" s="3"/>
      <c r="C1051" s="3"/>
      <c r="D1051" s="14" t="s">
        <v>4821</v>
      </c>
      <c r="E1051" s="12" t="s">
        <v>3611</v>
      </c>
      <c r="F1051" s="19" t="s">
        <v>4858</v>
      </c>
      <c r="G1051" s="19" t="s">
        <v>4824</v>
      </c>
      <c r="H1051" s="14"/>
      <c r="I1051" s="14"/>
      <c r="J1051" s="20">
        <f t="shared" si="4"/>
        <v>326607</v>
      </c>
      <c r="K1051" s="3" t="b" cm="1">
        <f t="array" ref="K1051">SUMPRODUCT( --ISNUMBER(SEARCH(TextCheck,F1051)))&gt;0</f>
        <v>0</v>
      </c>
      <c r="L1051" s="14"/>
      <c r="M1051" s="14"/>
      <c r="N1051" s="14"/>
      <c r="O1051" s="14"/>
      <c r="P1051" s="14"/>
      <c r="Q1051" s="14"/>
      <c r="R1051" s="14"/>
      <c r="S1051" s="14"/>
      <c r="T1051" s="14"/>
    </row>
    <row r="1052" spans="1:20" ht="15" customHeight="1" x14ac:dyDescent="0.2">
      <c r="A1052" s="5" t="s">
        <v>4820</v>
      </c>
      <c r="B1052" s="3"/>
      <c r="C1052" s="3"/>
      <c r="D1052" s="14" t="s">
        <v>4821</v>
      </c>
      <c r="E1052" s="12" t="s">
        <v>3614</v>
      </c>
      <c r="F1052" s="19" t="s">
        <v>4859</v>
      </c>
      <c r="G1052" s="19" t="s">
        <v>3798</v>
      </c>
      <c r="H1052" s="14"/>
      <c r="I1052" s="14"/>
      <c r="J1052" s="20">
        <f t="shared" si="4"/>
        <v>327745</v>
      </c>
      <c r="K1052" s="3" t="b" cm="1">
        <f t="array" ref="K1052">SUMPRODUCT( --ISNUMBER(SEARCH(TextCheck,F1052)))&gt;0</f>
        <v>0</v>
      </c>
      <c r="L1052" s="14"/>
      <c r="M1052" s="14"/>
      <c r="N1052" s="14"/>
      <c r="O1052" s="14"/>
      <c r="P1052" s="14"/>
      <c r="Q1052" s="14"/>
      <c r="R1052" s="14"/>
      <c r="S1052" s="14"/>
      <c r="T1052" s="14"/>
    </row>
    <row r="1053" spans="1:20" ht="15" customHeight="1" x14ac:dyDescent="0.2">
      <c r="A1053" s="5" t="s">
        <v>4820</v>
      </c>
      <c r="B1053" s="3"/>
      <c r="C1053" s="3"/>
      <c r="D1053" s="14" t="s">
        <v>4821</v>
      </c>
      <c r="E1053" s="12" t="s">
        <v>3614</v>
      </c>
      <c r="F1053" s="19" t="s">
        <v>4860</v>
      </c>
      <c r="G1053" s="19" t="s">
        <v>4802</v>
      </c>
      <c r="H1053" s="14"/>
      <c r="I1053" s="14"/>
      <c r="J1053" s="20">
        <f t="shared" si="4"/>
        <v>328310</v>
      </c>
      <c r="K1053" s="3" t="b" cm="1">
        <f t="array" ref="K1053">SUMPRODUCT( --ISNUMBER(SEARCH(TextCheck,F1053)))&gt;0</f>
        <v>0</v>
      </c>
      <c r="L1053" s="14"/>
      <c r="M1053" s="14"/>
      <c r="N1053" s="14"/>
      <c r="O1053" s="14"/>
      <c r="P1053" s="14"/>
      <c r="Q1053" s="14"/>
      <c r="R1053" s="14"/>
      <c r="S1053" s="14"/>
      <c r="T1053" s="14"/>
    </row>
    <row r="1054" spans="1:20" ht="15" customHeight="1" x14ac:dyDescent="0.2">
      <c r="A1054" s="5" t="s">
        <v>4820</v>
      </c>
      <c r="B1054" s="3"/>
      <c r="C1054" s="3"/>
      <c r="D1054" s="14" t="s">
        <v>4821</v>
      </c>
      <c r="E1054" s="12" t="s">
        <v>3525</v>
      </c>
      <c r="F1054" s="19" t="s">
        <v>4861</v>
      </c>
      <c r="G1054" s="19" t="s">
        <v>4862</v>
      </c>
      <c r="H1054" s="14"/>
      <c r="I1054" s="14"/>
      <c r="J1054" s="20">
        <f t="shared" si="4"/>
        <v>328261</v>
      </c>
      <c r="K1054" s="3" t="b" cm="1">
        <f t="array" ref="K1054">SUMPRODUCT( --ISNUMBER(SEARCH(TextCheck,F1054)))&gt;0</f>
        <v>0</v>
      </c>
      <c r="L1054" s="14"/>
      <c r="M1054" s="14"/>
      <c r="N1054" s="14"/>
      <c r="O1054" s="14"/>
      <c r="P1054" s="14"/>
      <c r="Q1054" s="14"/>
      <c r="R1054" s="14"/>
      <c r="S1054" s="14"/>
      <c r="T1054" s="14"/>
    </row>
    <row r="1055" spans="1:20" ht="15" customHeight="1" x14ac:dyDescent="0.2">
      <c r="A1055" s="5" t="s">
        <v>4863</v>
      </c>
      <c r="B1055" s="3"/>
      <c r="C1055" s="3"/>
      <c r="D1055" s="14" t="s">
        <v>4864</v>
      </c>
      <c r="E1055" s="12" t="s">
        <v>3480</v>
      </c>
      <c r="F1055" s="19" t="s">
        <v>246</v>
      </c>
      <c r="G1055" s="19" t="s">
        <v>4865</v>
      </c>
      <c r="H1055" s="5" t="s">
        <v>216</v>
      </c>
      <c r="I1055" s="14"/>
      <c r="J1055" s="20">
        <f t="shared" si="4"/>
        <v>326596</v>
      </c>
      <c r="K1055" s="3" t="b" cm="1">
        <f t="array" ref="K1055">SUMPRODUCT( --ISNUMBER(SEARCH(TextCheck,F1055)))&gt;0</f>
        <v>0</v>
      </c>
      <c r="L1055" s="14"/>
      <c r="M1055" s="14"/>
      <c r="N1055" s="14"/>
      <c r="O1055" s="14"/>
      <c r="P1055" s="14"/>
      <c r="Q1055" s="14"/>
      <c r="R1055" s="14"/>
      <c r="S1055" s="14"/>
      <c r="T1055" s="14"/>
    </row>
    <row r="1056" spans="1:20" ht="15" customHeight="1" x14ac:dyDescent="0.2">
      <c r="A1056" s="5" t="s">
        <v>4863</v>
      </c>
      <c r="B1056" s="3" t="b">
        <v>1</v>
      </c>
      <c r="C1056" s="3"/>
      <c r="D1056" s="14" t="s">
        <v>4864</v>
      </c>
      <c r="E1056" s="12" t="s">
        <v>3483</v>
      </c>
      <c r="F1056" s="19" t="s">
        <v>1152</v>
      </c>
      <c r="G1056" s="19" t="s">
        <v>4865</v>
      </c>
      <c r="H1056" s="14"/>
      <c r="I1056" s="14"/>
      <c r="J1056" s="20">
        <f t="shared" si="4"/>
        <v>326596</v>
      </c>
      <c r="K1056" s="3" t="b" cm="1">
        <f t="array" ref="K1056">SUMPRODUCT( --ISNUMBER(SEARCH(TextCheck,F1056)))&gt;0</f>
        <v>0</v>
      </c>
      <c r="L1056" s="14"/>
      <c r="M1056" s="14"/>
      <c r="N1056" s="14"/>
      <c r="O1056" s="14"/>
      <c r="P1056" s="14"/>
      <c r="Q1056" s="14"/>
      <c r="R1056" s="14"/>
      <c r="S1056" s="14"/>
      <c r="T1056" s="14"/>
    </row>
    <row r="1057" spans="1:20" ht="15" customHeight="1" x14ac:dyDescent="0.2">
      <c r="A1057" s="5" t="s">
        <v>4863</v>
      </c>
      <c r="B1057" s="3"/>
      <c r="C1057" s="3"/>
      <c r="D1057" s="14" t="s">
        <v>4864</v>
      </c>
      <c r="E1057" s="12" t="s">
        <v>3483</v>
      </c>
      <c r="F1057" s="19" t="s">
        <v>1576</v>
      </c>
      <c r="G1057" s="19" t="s">
        <v>4761</v>
      </c>
      <c r="H1057" s="14"/>
      <c r="I1057" s="14"/>
      <c r="J1057" s="20">
        <f t="shared" si="4"/>
        <v>327038</v>
      </c>
      <c r="K1057" s="3" t="b" cm="1">
        <f t="array" ref="K1057">SUMPRODUCT( --ISNUMBER(SEARCH(TextCheck,F1057)))&gt;0</f>
        <v>0</v>
      </c>
      <c r="L1057" s="14"/>
      <c r="M1057" s="14"/>
      <c r="N1057" s="14"/>
      <c r="O1057" s="14"/>
      <c r="P1057" s="14"/>
      <c r="Q1057" s="14"/>
      <c r="R1057" s="14"/>
      <c r="S1057" s="14"/>
      <c r="T1057" s="14"/>
    </row>
    <row r="1058" spans="1:20" ht="15" customHeight="1" x14ac:dyDescent="0.2">
      <c r="A1058" s="5" t="s">
        <v>4863</v>
      </c>
      <c r="B1058" s="3" t="b">
        <v>1</v>
      </c>
      <c r="C1058" s="3"/>
      <c r="D1058" s="14" t="s">
        <v>4864</v>
      </c>
      <c r="E1058" s="12" t="s">
        <v>3488</v>
      </c>
      <c r="F1058" s="19" t="s">
        <v>2618</v>
      </c>
      <c r="G1058" s="19" t="s">
        <v>4761</v>
      </c>
      <c r="H1058" s="14"/>
      <c r="I1058" s="14"/>
      <c r="J1058" s="20">
        <f t="shared" si="4"/>
        <v>327038</v>
      </c>
      <c r="K1058" s="3" t="b" cm="1">
        <f t="array" ref="K1058">SUMPRODUCT( --ISNUMBER(SEARCH(TextCheck,F1058)))&gt;0</f>
        <v>0</v>
      </c>
      <c r="L1058" s="14"/>
      <c r="M1058" s="14"/>
      <c r="N1058" s="14"/>
      <c r="O1058" s="14"/>
      <c r="P1058" s="14"/>
      <c r="Q1058" s="14"/>
      <c r="R1058" s="14"/>
      <c r="S1058" s="14"/>
      <c r="T1058" s="14"/>
    </row>
    <row r="1059" spans="1:20" ht="15" customHeight="1" x14ac:dyDescent="0.2">
      <c r="A1059" s="5" t="s">
        <v>4863</v>
      </c>
      <c r="B1059" s="3" t="b">
        <v>1</v>
      </c>
      <c r="C1059" s="3"/>
      <c r="D1059" s="14" t="s">
        <v>4864</v>
      </c>
      <c r="E1059" s="12" t="s">
        <v>3488</v>
      </c>
      <c r="F1059" s="19" t="s">
        <v>1756</v>
      </c>
      <c r="G1059" s="19" t="s">
        <v>4652</v>
      </c>
      <c r="H1059" s="5" t="s">
        <v>81</v>
      </c>
      <c r="I1059" s="14"/>
      <c r="J1059" s="20">
        <f t="shared" si="4"/>
        <v>327636</v>
      </c>
      <c r="K1059" s="3" t="b" cm="1">
        <f t="array" ref="K1059">SUMPRODUCT( --ISNUMBER(SEARCH(TextCheck,F1059)))&gt;0</f>
        <v>0</v>
      </c>
      <c r="L1059" s="14"/>
      <c r="M1059" s="14"/>
      <c r="N1059" s="14"/>
      <c r="O1059" s="14"/>
      <c r="P1059" s="14"/>
      <c r="Q1059" s="14"/>
      <c r="R1059" s="14"/>
      <c r="S1059" s="14"/>
      <c r="T1059" s="14"/>
    </row>
    <row r="1060" spans="1:20" ht="15" customHeight="1" x14ac:dyDescent="0.2">
      <c r="A1060" s="5" t="s">
        <v>4863</v>
      </c>
      <c r="B1060" s="3" t="b">
        <v>1</v>
      </c>
      <c r="C1060" s="3"/>
      <c r="D1060" s="14" t="s">
        <v>4864</v>
      </c>
      <c r="E1060" s="12" t="s">
        <v>3491</v>
      </c>
      <c r="F1060" s="19" t="s">
        <v>4866</v>
      </c>
      <c r="G1060" s="19" t="s">
        <v>4867</v>
      </c>
      <c r="H1060" s="14"/>
      <c r="I1060" s="14"/>
      <c r="J1060" s="20">
        <f t="shared" si="4"/>
        <v>326945</v>
      </c>
      <c r="K1060" s="3" t="b" cm="1">
        <f t="array" ref="K1060">SUMPRODUCT( --ISNUMBER(SEARCH(TextCheck,F1060)))&gt;0</f>
        <v>0</v>
      </c>
      <c r="L1060" s="14"/>
      <c r="M1060" s="14"/>
      <c r="N1060" s="14"/>
      <c r="O1060" s="14"/>
      <c r="P1060" s="14"/>
      <c r="Q1060" s="14"/>
      <c r="R1060" s="14"/>
      <c r="S1060" s="14"/>
      <c r="T1060" s="14"/>
    </row>
    <row r="1061" spans="1:20" ht="15" customHeight="1" x14ac:dyDescent="0.2">
      <c r="A1061" s="5" t="s">
        <v>4863</v>
      </c>
      <c r="B1061" s="3"/>
      <c r="C1061" s="3"/>
      <c r="D1061" s="14" t="s">
        <v>4864</v>
      </c>
      <c r="E1061" s="12" t="s">
        <v>3491</v>
      </c>
      <c r="F1061" s="19" t="s">
        <v>4868</v>
      </c>
      <c r="G1061" s="19" t="s">
        <v>4761</v>
      </c>
      <c r="H1061" s="14"/>
      <c r="I1061" s="14"/>
      <c r="J1061" s="20">
        <f t="shared" si="4"/>
        <v>327038</v>
      </c>
      <c r="K1061" s="3" t="b" cm="1">
        <f t="array" ref="K1061">SUMPRODUCT( --ISNUMBER(SEARCH(TextCheck,F1061)))&gt;0</f>
        <v>0</v>
      </c>
      <c r="L1061" s="14"/>
      <c r="M1061" s="14"/>
      <c r="N1061" s="14"/>
      <c r="O1061" s="14"/>
      <c r="P1061" s="14"/>
      <c r="Q1061" s="14"/>
      <c r="R1061" s="14"/>
      <c r="S1061" s="14"/>
      <c r="T1061" s="14"/>
    </row>
    <row r="1062" spans="1:20" ht="15" customHeight="1" x14ac:dyDescent="0.2">
      <c r="A1062" s="5" t="s">
        <v>4863</v>
      </c>
      <c r="B1062" s="3" t="b">
        <v>1</v>
      </c>
      <c r="C1062" s="3"/>
      <c r="D1062" s="14" t="s">
        <v>4864</v>
      </c>
      <c r="E1062" s="12" t="s">
        <v>3491</v>
      </c>
      <c r="F1062" s="19" t="s">
        <v>4869</v>
      </c>
      <c r="G1062" s="19" t="s">
        <v>4792</v>
      </c>
      <c r="H1062" s="5" t="s">
        <v>4870</v>
      </c>
      <c r="I1062" s="14"/>
      <c r="J1062" s="20">
        <f t="shared" si="4"/>
        <v>327155</v>
      </c>
      <c r="K1062" s="3" t="b" cm="1">
        <f t="array" ref="K1062">SUMPRODUCT( --ISNUMBER(SEARCH(TextCheck,F1062)))&gt;0</f>
        <v>0</v>
      </c>
      <c r="L1062" s="14"/>
      <c r="M1062" s="14"/>
      <c r="N1062" s="14"/>
      <c r="O1062" s="14"/>
      <c r="P1062" s="14"/>
      <c r="Q1062" s="14"/>
      <c r="R1062" s="14"/>
      <c r="S1062" s="14"/>
      <c r="T1062" s="14"/>
    </row>
    <row r="1063" spans="1:20" ht="15" customHeight="1" x14ac:dyDescent="0.2">
      <c r="A1063" s="5" t="s">
        <v>4863</v>
      </c>
      <c r="B1063" s="3"/>
      <c r="C1063" s="3"/>
      <c r="D1063" s="14" t="s">
        <v>4864</v>
      </c>
      <c r="E1063" s="12" t="s">
        <v>3491</v>
      </c>
      <c r="F1063" s="19" t="s">
        <v>4871</v>
      </c>
      <c r="G1063" s="19" t="s">
        <v>3821</v>
      </c>
      <c r="H1063" s="14"/>
      <c r="I1063" s="14"/>
      <c r="J1063" s="20">
        <f t="shared" si="4"/>
        <v>327341</v>
      </c>
      <c r="K1063" s="3" t="b" cm="1">
        <f t="array" ref="K1063">SUMPRODUCT( --ISNUMBER(SEARCH(TextCheck,F1063)))&gt;0</f>
        <v>0</v>
      </c>
      <c r="L1063" s="14"/>
      <c r="M1063" s="14"/>
      <c r="N1063" s="14"/>
      <c r="O1063" s="14"/>
      <c r="P1063" s="14"/>
      <c r="Q1063" s="14"/>
      <c r="R1063" s="14"/>
      <c r="S1063" s="14"/>
      <c r="T1063" s="14"/>
    </row>
    <row r="1064" spans="1:20" ht="15" customHeight="1" x14ac:dyDescent="0.2">
      <c r="A1064" s="5" t="s">
        <v>4863</v>
      </c>
      <c r="B1064" s="3"/>
      <c r="C1064" s="3"/>
      <c r="D1064" s="14" t="s">
        <v>4864</v>
      </c>
      <c r="E1064" s="12" t="s">
        <v>3584</v>
      </c>
      <c r="F1064" s="19" t="s">
        <v>3096</v>
      </c>
      <c r="G1064" s="19" t="s">
        <v>3594</v>
      </c>
      <c r="H1064" s="5" t="s">
        <v>4190</v>
      </c>
      <c r="I1064" s="14"/>
      <c r="J1064" s="20">
        <f t="shared" si="4"/>
        <v>328063</v>
      </c>
      <c r="K1064" s="3" t="b" cm="1">
        <f t="array" ref="K1064">SUMPRODUCT( --ISNUMBER(SEARCH(TextCheck,F1064)))&gt;0</f>
        <v>0</v>
      </c>
      <c r="L1064" s="14"/>
      <c r="M1064" s="14"/>
      <c r="N1064" s="14"/>
      <c r="O1064" s="14"/>
      <c r="P1064" s="14"/>
      <c r="Q1064" s="14"/>
      <c r="R1064" s="14"/>
      <c r="S1064" s="14"/>
      <c r="T1064" s="14"/>
    </row>
    <row r="1065" spans="1:20" ht="15" customHeight="1" x14ac:dyDescent="0.2">
      <c r="A1065" s="5" t="s">
        <v>4863</v>
      </c>
      <c r="B1065" s="3" t="b">
        <v>1</v>
      </c>
      <c r="C1065" s="3"/>
      <c r="D1065" s="14" t="s">
        <v>4864</v>
      </c>
      <c r="E1065" s="12" t="s">
        <v>3501</v>
      </c>
      <c r="F1065" s="19" t="s">
        <v>4872</v>
      </c>
      <c r="G1065" s="19" t="s">
        <v>4164</v>
      </c>
      <c r="H1065" s="14"/>
      <c r="I1065" s="14"/>
      <c r="J1065" s="20">
        <f t="shared" si="4"/>
        <v>327208</v>
      </c>
      <c r="K1065" s="3" t="b" cm="1">
        <f t="array" ref="K1065">SUMPRODUCT( --ISNUMBER(SEARCH(TextCheck,F1065)))&gt;0</f>
        <v>0</v>
      </c>
      <c r="L1065" s="14"/>
      <c r="M1065" s="14"/>
      <c r="N1065" s="14"/>
      <c r="O1065" s="14"/>
      <c r="P1065" s="14"/>
      <c r="Q1065" s="14"/>
      <c r="R1065" s="14"/>
      <c r="S1065" s="14"/>
      <c r="T1065" s="14"/>
    </row>
    <row r="1066" spans="1:20" ht="15" customHeight="1" x14ac:dyDescent="0.2">
      <c r="A1066" s="5" t="s">
        <v>4863</v>
      </c>
      <c r="B1066" s="3" t="b">
        <v>1</v>
      </c>
      <c r="C1066" s="3"/>
      <c r="D1066" s="14" t="s">
        <v>4864</v>
      </c>
      <c r="E1066" s="12" t="s">
        <v>3501</v>
      </c>
      <c r="F1066" s="19" t="s">
        <v>4873</v>
      </c>
      <c r="G1066" s="19" t="s">
        <v>1720</v>
      </c>
      <c r="H1066" s="14"/>
      <c r="I1066" s="14"/>
      <c r="J1066" s="20">
        <f t="shared" si="4"/>
        <v>327250</v>
      </c>
      <c r="K1066" s="3" t="b" cm="1">
        <f t="array" ref="K1066">SUMPRODUCT( --ISNUMBER(SEARCH(TextCheck,F1066)))&gt;0</f>
        <v>0</v>
      </c>
      <c r="L1066" s="14"/>
      <c r="M1066" s="14"/>
      <c r="N1066" s="14"/>
      <c r="O1066" s="14"/>
      <c r="P1066" s="14"/>
      <c r="Q1066" s="14"/>
      <c r="R1066" s="14"/>
      <c r="S1066" s="14"/>
      <c r="T1066" s="14"/>
    </row>
    <row r="1067" spans="1:20" ht="15" customHeight="1" x14ac:dyDescent="0.2">
      <c r="A1067" s="5" t="s">
        <v>4863</v>
      </c>
      <c r="B1067" s="3"/>
      <c r="C1067" s="3"/>
      <c r="D1067" s="14" t="s">
        <v>4864</v>
      </c>
      <c r="E1067" s="12" t="s">
        <v>3501</v>
      </c>
      <c r="F1067" s="19" t="s">
        <v>4874</v>
      </c>
      <c r="G1067" s="19" t="s">
        <v>1742</v>
      </c>
      <c r="H1067" s="14"/>
      <c r="I1067" s="14"/>
      <c r="J1067" s="20">
        <f t="shared" si="4"/>
        <v>327310</v>
      </c>
      <c r="K1067" s="3" t="b" cm="1">
        <f t="array" ref="K1067">SUMPRODUCT( --ISNUMBER(SEARCH(TextCheck,F1067)))&gt;0</f>
        <v>0</v>
      </c>
      <c r="L1067" s="14"/>
      <c r="M1067" s="14"/>
      <c r="N1067" s="14"/>
      <c r="O1067" s="14"/>
      <c r="P1067" s="14"/>
      <c r="Q1067" s="14"/>
      <c r="R1067" s="14"/>
      <c r="S1067" s="14"/>
      <c r="T1067" s="14"/>
    </row>
    <row r="1068" spans="1:20" ht="15" customHeight="1" x14ac:dyDescent="0.2">
      <c r="A1068" s="5" t="s">
        <v>4863</v>
      </c>
      <c r="B1068" s="3"/>
      <c r="C1068" s="3"/>
      <c r="D1068" s="14" t="s">
        <v>4864</v>
      </c>
      <c r="E1068" s="12" t="s">
        <v>3501</v>
      </c>
      <c r="F1068" s="19" t="s">
        <v>4875</v>
      </c>
      <c r="G1068" s="19" t="s">
        <v>4876</v>
      </c>
      <c r="H1068" s="14"/>
      <c r="I1068" s="14"/>
      <c r="J1068" s="20">
        <f t="shared" si="4"/>
        <v>327311</v>
      </c>
      <c r="K1068" s="3" t="b" cm="1">
        <f t="array" ref="K1068">SUMPRODUCT( --ISNUMBER(SEARCH(TextCheck,F1068)))&gt;0</f>
        <v>0</v>
      </c>
      <c r="L1068" s="14"/>
      <c r="M1068" s="14"/>
      <c r="N1068" s="14"/>
      <c r="O1068" s="14"/>
      <c r="P1068" s="14"/>
      <c r="Q1068" s="14"/>
      <c r="R1068" s="14"/>
      <c r="S1068" s="14"/>
      <c r="T1068" s="14"/>
    </row>
    <row r="1069" spans="1:20" ht="15" customHeight="1" x14ac:dyDescent="0.2">
      <c r="A1069" s="5" t="s">
        <v>4863</v>
      </c>
      <c r="B1069" s="3" t="b">
        <v>1</v>
      </c>
      <c r="C1069" s="3"/>
      <c r="D1069" s="14" t="s">
        <v>4864</v>
      </c>
      <c r="E1069" s="12" t="s">
        <v>3501</v>
      </c>
      <c r="F1069" s="19" t="s">
        <v>4877</v>
      </c>
      <c r="G1069" s="19" t="s">
        <v>4878</v>
      </c>
      <c r="H1069" s="14"/>
      <c r="I1069" s="14"/>
      <c r="J1069" s="20">
        <f t="shared" si="4"/>
        <v>327312</v>
      </c>
      <c r="K1069" s="3" t="b" cm="1">
        <f t="array" ref="K1069">SUMPRODUCT( --ISNUMBER(SEARCH(TextCheck,F1069)))&gt;0</f>
        <v>0</v>
      </c>
      <c r="L1069" s="14"/>
      <c r="M1069" s="14"/>
      <c r="N1069" s="14"/>
      <c r="O1069" s="14"/>
      <c r="P1069" s="14"/>
      <c r="Q1069" s="14"/>
      <c r="R1069" s="14"/>
      <c r="S1069" s="14"/>
      <c r="T1069" s="14"/>
    </row>
    <row r="1070" spans="1:20" ht="15" customHeight="1" x14ac:dyDescent="0.2">
      <c r="A1070" s="5" t="s">
        <v>4863</v>
      </c>
      <c r="B1070" s="3"/>
      <c r="C1070" s="3"/>
      <c r="D1070" s="14" t="s">
        <v>4864</v>
      </c>
      <c r="E1070" s="12" t="s">
        <v>3501</v>
      </c>
      <c r="F1070" s="19" t="s">
        <v>4879</v>
      </c>
      <c r="G1070" s="19" t="s">
        <v>4880</v>
      </c>
      <c r="H1070" s="14"/>
      <c r="I1070" s="14"/>
      <c r="J1070" s="20">
        <f t="shared" si="4"/>
        <v>327313</v>
      </c>
      <c r="K1070" s="3" t="b" cm="1">
        <f t="array" ref="K1070">SUMPRODUCT( --ISNUMBER(SEARCH(TextCheck,F1070)))&gt;0</f>
        <v>0</v>
      </c>
      <c r="L1070" s="14"/>
      <c r="M1070" s="14"/>
      <c r="N1070" s="14"/>
      <c r="O1070" s="14"/>
      <c r="P1070" s="14"/>
      <c r="Q1070" s="14"/>
      <c r="R1070" s="14"/>
      <c r="S1070" s="14"/>
      <c r="T1070" s="14"/>
    </row>
    <row r="1071" spans="1:20" ht="15" customHeight="1" x14ac:dyDescent="0.2">
      <c r="A1071" s="5" t="s">
        <v>4863</v>
      </c>
      <c r="B1071" s="3"/>
      <c r="C1071" s="3"/>
      <c r="D1071" s="14" t="s">
        <v>4864</v>
      </c>
      <c r="E1071" s="12" t="s">
        <v>3501</v>
      </c>
      <c r="F1071" s="19" t="s">
        <v>4881</v>
      </c>
      <c r="G1071" s="19" t="s">
        <v>1749</v>
      </c>
      <c r="H1071" s="14"/>
      <c r="I1071" s="14"/>
      <c r="J1071" s="20">
        <f t="shared" si="4"/>
        <v>327337</v>
      </c>
      <c r="K1071" s="3" t="b" cm="1">
        <f t="array" ref="K1071">SUMPRODUCT( --ISNUMBER(SEARCH(TextCheck,F1071)))&gt;0</f>
        <v>0</v>
      </c>
      <c r="L1071" s="14"/>
      <c r="M1071" s="14"/>
      <c r="N1071" s="14"/>
      <c r="O1071" s="14"/>
      <c r="P1071" s="14"/>
      <c r="Q1071" s="14"/>
      <c r="R1071" s="14"/>
      <c r="S1071" s="14"/>
      <c r="T1071" s="14"/>
    </row>
    <row r="1072" spans="1:20" ht="15" customHeight="1" x14ac:dyDescent="0.2">
      <c r="A1072" s="5" t="s">
        <v>4863</v>
      </c>
      <c r="B1072" s="3"/>
      <c r="C1072" s="3"/>
      <c r="D1072" s="14" t="s">
        <v>4864</v>
      </c>
      <c r="E1072" s="12" t="s">
        <v>3501</v>
      </c>
      <c r="F1072" s="19" t="s">
        <v>4882</v>
      </c>
      <c r="G1072" s="19" t="s">
        <v>1749</v>
      </c>
      <c r="H1072" s="14"/>
      <c r="I1072" s="14"/>
      <c r="J1072" s="20">
        <f t="shared" si="4"/>
        <v>327337</v>
      </c>
      <c r="K1072" s="3" t="b" cm="1">
        <f t="array" ref="K1072">SUMPRODUCT( --ISNUMBER(SEARCH(TextCheck,F1072)))&gt;0</f>
        <v>0</v>
      </c>
      <c r="L1072" s="14"/>
      <c r="M1072" s="14"/>
      <c r="N1072" s="14"/>
      <c r="O1072" s="14"/>
      <c r="P1072" s="14"/>
      <c r="Q1072" s="14"/>
      <c r="R1072" s="14"/>
      <c r="S1072" s="14"/>
      <c r="T1072" s="14"/>
    </row>
    <row r="1073" spans="1:20" ht="15" customHeight="1" x14ac:dyDescent="0.2">
      <c r="A1073" s="5" t="s">
        <v>4863</v>
      </c>
      <c r="B1073" s="3"/>
      <c r="C1073" s="3"/>
      <c r="D1073" s="14" t="s">
        <v>4864</v>
      </c>
      <c r="E1073" s="12" t="s">
        <v>3501</v>
      </c>
      <c r="F1073" s="19" t="s">
        <v>4883</v>
      </c>
      <c r="G1073" s="19" t="s">
        <v>1749</v>
      </c>
      <c r="H1073" s="5" t="s">
        <v>4884</v>
      </c>
      <c r="I1073" s="14"/>
      <c r="J1073" s="20">
        <f t="shared" si="4"/>
        <v>327337</v>
      </c>
      <c r="K1073" s="3" t="b" cm="1">
        <f t="array" ref="K1073">SUMPRODUCT( --ISNUMBER(SEARCH(TextCheck,F1073)))&gt;0</f>
        <v>0</v>
      </c>
      <c r="L1073" s="14"/>
      <c r="M1073" s="14"/>
      <c r="N1073" s="14"/>
      <c r="O1073" s="14"/>
      <c r="P1073" s="14"/>
      <c r="Q1073" s="14"/>
      <c r="R1073" s="14"/>
      <c r="S1073" s="14"/>
      <c r="T1073" s="14"/>
    </row>
    <row r="1074" spans="1:20" ht="15" customHeight="1" x14ac:dyDescent="0.2">
      <c r="A1074" s="5" t="s">
        <v>4863</v>
      </c>
      <c r="B1074" s="3"/>
      <c r="C1074" s="3"/>
      <c r="D1074" s="14" t="s">
        <v>4864</v>
      </c>
      <c r="E1074" s="12" t="s">
        <v>3501</v>
      </c>
      <c r="F1074" s="19" t="s">
        <v>4885</v>
      </c>
      <c r="G1074" s="19" t="s">
        <v>3821</v>
      </c>
      <c r="H1074" s="14"/>
      <c r="I1074" s="14"/>
      <c r="J1074" s="20">
        <f t="shared" si="4"/>
        <v>327341</v>
      </c>
      <c r="K1074" s="3" t="b" cm="1">
        <f t="array" ref="K1074">SUMPRODUCT( --ISNUMBER(SEARCH(TextCheck,F1074)))&gt;0</f>
        <v>0</v>
      </c>
      <c r="L1074" s="14"/>
      <c r="M1074" s="14"/>
      <c r="N1074" s="14"/>
      <c r="O1074" s="14"/>
      <c r="P1074" s="14"/>
      <c r="Q1074" s="14"/>
      <c r="R1074" s="14"/>
      <c r="S1074" s="14"/>
      <c r="T1074" s="14"/>
    </row>
    <row r="1075" spans="1:20" ht="15" customHeight="1" x14ac:dyDescent="0.2">
      <c r="A1075" s="5" t="s">
        <v>4863</v>
      </c>
      <c r="B1075" s="3"/>
      <c r="C1075" s="3"/>
      <c r="D1075" s="14" t="s">
        <v>4864</v>
      </c>
      <c r="E1075" s="12" t="s">
        <v>3501</v>
      </c>
      <c r="F1075" s="19" t="s">
        <v>4886</v>
      </c>
      <c r="G1075" s="19" t="s">
        <v>4887</v>
      </c>
      <c r="H1075" s="14"/>
      <c r="I1075" s="14"/>
      <c r="J1075" s="20">
        <f t="shared" si="4"/>
        <v>327600</v>
      </c>
      <c r="K1075" s="3" t="b" cm="1">
        <f t="array" ref="K1075">SUMPRODUCT( --ISNUMBER(SEARCH(TextCheck,F1075)))&gt;0</f>
        <v>0</v>
      </c>
      <c r="L1075" s="14"/>
      <c r="M1075" s="14"/>
      <c r="N1075" s="14"/>
      <c r="O1075" s="14"/>
      <c r="P1075" s="14"/>
      <c r="Q1075" s="14"/>
      <c r="R1075" s="14"/>
      <c r="S1075" s="14"/>
      <c r="T1075" s="14"/>
    </row>
    <row r="1076" spans="1:20" ht="15" customHeight="1" x14ac:dyDescent="0.2">
      <c r="A1076" s="5" t="s">
        <v>4863</v>
      </c>
      <c r="B1076" s="3"/>
      <c r="C1076" s="3"/>
      <c r="D1076" s="14" t="s">
        <v>4864</v>
      </c>
      <c r="E1076" s="12" t="s">
        <v>3501</v>
      </c>
      <c r="F1076" s="19" t="s">
        <v>4888</v>
      </c>
      <c r="G1076" s="19" t="s">
        <v>3511</v>
      </c>
      <c r="H1076" s="14"/>
      <c r="I1076" s="14"/>
      <c r="J1076" s="20">
        <f t="shared" si="4"/>
        <v>327706</v>
      </c>
      <c r="K1076" s="3" t="b" cm="1">
        <f t="array" ref="K1076">SUMPRODUCT( --ISNUMBER(SEARCH(TextCheck,F1076)))&gt;0</f>
        <v>0</v>
      </c>
      <c r="L1076" s="14"/>
      <c r="M1076" s="14"/>
      <c r="N1076" s="14"/>
      <c r="O1076" s="14"/>
      <c r="P1076" s="14"/>
      <c r="Q1076" s="14"/>
      <c r="R1076" s="14"/>
      <c r="S1076" s="14"/>
      <c r="T1076" s="14"/>
    </row>
    <row r="1077" spans="1:20" ht="15" customHeight="1" x14ac:dyDescent="0.2">
      <c r="A1077" s="5" t="s">
        <v>4863</v>
      </c>
      <c r="B1077" s="3"/>
      <c r="C1077" s="3"/>
      <c r="D1077" s="14" t="s">
        <v>4864</v>
      </c>
      <c r="E1077" s="12" t="s">
        <v>3501</v>
      </c>
      <c r="F1077" s="19" t="s">
        <v>4889</v>
      </c>
      <c r="G1077" s="19" t="s">
        <v>1932</v>
      </c>
      <c r="H1077" s="5" t="s">
        <v>4890</v>
      </c>
      <c r="I1077" s="14"/>
      <c r="J1077" s="20">
        <f t="shared" si="4"/>
        <v>327922</v>
      </c>
      <c r="K1077" s="3" t="b" cm="1">
        <f t="array" ref="K1077">SUMPRODUCT( --ISNUMBER(SEARCH(TextCheck,F1077)))&gt;0</f>
        <v>0</v>
      </c>
      <c r="L1077" s="14"/>
      <c r="M1077" s="14"/>
      <c r="N1077" s="14"/>
      <c r="O1077" s="14"/>
      <c r="P1077" s="14"/>
      <c r="Q1077" s="14"/>
      <c r="R1077" s="14"/>
      <c r="S1077" s="14"/>
      <c r="T1077" s="14"/>
    </row>
    <row r="1078" spans="1:20" ht="15" customHeight="1" x14ac:dyDescent="0.2">
      <c r="A1078" s="5" t="s">
        <v>4863</v>
      </c>
      <c r="B1078" s="3" t="b">
        <v>1</v>
      </c>
      <c r="C1078" s="3"/>
      <c r="D1078" s="14" t="s">
        <v>4864</v>
      </c>
      <c r="E1078" s="12" t="s">
        <v>3597</v>
      </c>
      <c r="F1078" s="19" t="s">
        <v>4891</v>
      </c>
      <c r="G1078" s="19" t="s">
        <v>4892</v>
      </c>
      <c r="H1078" s="14"/>
      <c r="I1078" s="14"/>
      <c r="J1078" s="20">
        <f t="shared" si="4"/>
        <v>326780</v>
      </c>
      <c r="K1078" s="3" t="b" cm="1">
        <f t="array" ref="K1078">SUMPRODUCT( --ISNUMBER(SEARCH(TextCheck,F1078)))&gt;0</f>
        <v>0</v>
      </c>
      <c r="L1078" s="14"/>
      <c r="M1078" s="14"/>
      <c r="N1078" s="14"/>
      <c r="O1078" s="14"/>
      <c r="P1078" s="14"/>
      <c r="Q1078" s="14"/>
      <c r="R1078" s="14"/>
      <c r="S1078" s="14"/>
      <c r="T1078" s="14"/>
    </row>
    <row r="1079" spans="1:20" ht="15" customHeight="1" x14ac:dyDescent="0.2">
      <c r="A1079" s="5" t="s">
        <v>4863</v>
      </c>
      <c r="B1079" s="3" t="b">
        <v>1</v>
      </c>
      <c r="C1079" s="3"/>
      <c r="D1079" s="14" t="s">
        <v>4864</v>
      </c>
      <c r="E1079" s="12" t="s">
        <v>3597</v>
      </c>
      <c r="F1079" s="19" t="s">
        <v>4893</v>
      </c>
      <c r="G1079" s="19" t="s">
        <v>1749</v>
      </c>
      <c r="H1079" s="14"/>
      <c r="I1079" s="14"/>
      <c r="J1079" s="20">
        <f t="shared" si="4"/>
        <v>327337</v>
      </c>
      <c r="K1079" s="3" t="b" cm="1">
        <f t="array" ref="K1079">SUMPRODUCT( --ISNUMBER(SEARCH(TextCheck,F1079)))&gt;0</f>
        <v>0</v>
      </c>
      <c r="L1079" s="14"/>
      <c r="M1079" s="14"/>
      <c r="N1079" s="14"/>
      <c r="O1079" s="14"/>
      <c r="P1079" s="14"/>
      <c r="Q1079" s="14"/>
      <c r="R1079" s="14"/>
      <c r="S1079" s="14"/>
      <c r="T1079" s="14"/>
    </row>
    <row r="1080" spans="1:20" ht="15" customHeight="1" x14ac:dyDescent="0.2">
      <c r="A1080" s="5" t="s">
        <v>4863</v>
      </c>
      <c r="B1080" s="3"/>
      <c r="C1080" s="3"/>
      <c r="D1080" s="14" t="s">
        <v>4864</v>
      </c>
      <c r="E1080" s="12" t="s">
        <v>3597</v>
      </c>
      <c r="F1080" s="19" t="s">
        <v>4894</v>
      </c>
      <c r="G1080" s="19" t="s">
        <v>3821</v>
      </c>
      <c r="H1080" s="14"/>
      <c r="I1080" s="14"/>
      <c r="J1080" s="20">
        <f t="shared" si="4"/>
        <v>327341</v>
      </c>
      <c r="K1080" s="3" t="b" cm="1">
        <f t="array" ref="K1080">SUMPRODUCT( --ISNUMBER(SEARCH(TextCheck,F1080)))&gt;0</f>
        <v>0</v>
      </c>
      <c r="L1080" s="14"/>
      <c r="M1080" s="14"/>
      <c r="N1080" s="14"/>
      <c r="O1080" s="14"/>
      <c r="P1080" s="14"/>
      <c r="Q1080" s="14"/>
      <c r="R1080" s="14"/>
      <c r="S1080" s="14"/>
      <c r="T1080" s="14"/>
    </row>
    <row r="1081" spans="1:20" ht="15" customHeight="1" x14ac:dyDescent="0.2">
      <c r="A1081" s="5" t="s">
        <v>4863</v>
      </c>
      <c r="B1081" s="3" t="b">
        <v>1</v>
      </c>
      <c r="C1081" s="3"/>
      <c r="D1081" s="14" t="s">
        <v>4864</v>
      </c>
      <c r="E1081" s="12" t="s">
        <v>3597</v>
      </c>
      <c r="F1081" s="19" t="s">
        <v>4895</v>
      </c>
      <c r="G1081" s="19" t="s">
        <v>4772</v>
      </c>
      <c r="H1081" s="5" t="s">
        <v>4896</v>
      </c>
      <c r="I1081" s="14"/>
      <c r="J1081" s="20">
        <f t="shared" si="4"/>
        <v>327404</v>
      </c>
      <c r="K1081" s="3" t="b" cm="1">
        <f t="array" ref="K1081">SUMPRODUCT( --ISNUMBER(SEARCH(TextCheck,F1081)))&gt;0</f>
        <v>0</v>
      </c>
      <c r="L1081" s="14"/>
      <c r="M1081" s="14"/>
      <c r="N1081" s="14"/>
      <c r="O1081" s="14"/>
      <c r="P1081" s="14"/>
      <c r="Q1081" s="14"/>
      <c r="R1081" s="14"/>
      <c r="S1081" s="14"/>
      <c r="T1081" s="14"/>
    </row>
    <row r="1082" spans="1:20" ht="15" customHeight="1" x14ac:dyDescent="0.2">
      <c r="A1082" s="5" t="s">
        <v>4863</v>
      </c>
      <c r="B1082" s="3"/>
      <c r="C1082" s="3"/>
      <c r="D1082" s="14" t="s">
        <v>4864</v>
      </c>
      <c r="E1082" s="12" t="s">
        <v>3597</v>
      </c>
      <c r="F1082" s="19" t="s">
        <v>4897</v>
      </c>
      <c r="G1082" s="19" t="s">
        <v>3532</v>
      </c>
      <c r="H1082" s="14"/>
      <c r="I1082" s="14"/>
      <c r="J1082" s="20">
        <f t="shared" si="4"/>
        <v>327671</v>
      </c>
      <c r="K1082" s="3" t="b" cm="1">
        <f t="array" ref="K1082">SUMPRODUCT( --ISNUMBER(SEARCH(TextCheck,F1082)))&gt;0</f>
        <v>0</v>
      </c>
      <c r="L1082" s="14"/>
      <c r="M1082" s="14"/>
      <c r="N1082" s="14"/>
      <c r="O1082" s="14"/>
      <c r="P1082" s="14"/>
      <c r="Q1082" s="14"/>
      <c r="R1082" s="14"/>
      <c r="S1082" s="14"/>
      <c r="T1082" s="14"/>
    </row>
    <row r="1083" spans="1:20" ht="15" customHeight="1" x14ac:dyDescent="0.2">
      <c r="A1083" s="5" t="s">
        <v>4863</v>
      </c>
      <c r="B1083" s="3"/>
      <c r="C1083" s="3"/>
      <c r="D1083" s="14" t="s">
        <v>4864</v>
      </c>
      <c r="E1083" s="12" t="s">
        <v>3597</v>
      </c>
      <c r="F1083" s="19" t="s">
        <v>88</v>
      </c>
      <c r="G1083" s="19" t="s">
        <v>3511</v>
      </c>
      <c r="H1083" s="14"/>
      <c r="I1083" s="14"/>
      <c r="J1083" s="20">
        <f t="shared" si="4"/>
        <v>327706</v>
      </c>
      <c r="K1083" s="3" t="b" cm="1">
        <f t="array" ref="K1083">SUMPRODUCT( --ISNUMBER(SEARCH(TextCheck,F1083)))&gt;0</f>
        <v>0</v>
      </c>
      <c r="L1083" s="14"/>
      <c r="M1083" s="14"/>
      <c r="N1083" s="14"/>
      <c r="O1083" s="14"/>
      <c r="P1083" s="14"/>
      <c r="Q1083" s="14"/>
      <c r="R1083" s="14"/>
      <c r="S1083" s="14"/>
      <c r="T1083" s="14"/>
    </row>
    <row r="1084" spans="1:20" ht="15" customHeight="1" x14ac:dyDescent="0.2">
      <c r="A1084" s="5" t="s">
        <v>4863</v>
      </c>
      <c r="B1084" s="3"/>
      <c r="C1084" s="3"/>
      <c r="D1084" s="14" t="s">
        <v>4864</v>
      </c>
      <c r="E1084" s="12" t="s">
        <v>3597</v>
      </c>
      <c r="F1084" s="19" t="s">
        <v>4898</v>
      </c>
      <c r="G1084" s="19" t="s">
        <v>1930</v>
      </c>
      <c r="H1084" s="14"/>
      <c r="I1084" s="14"/>
      <c r="J1084" s="20">
        <f t="shared" si="4"/>
        <v>327908</v>
      </c>
      <c r="K1084" s="3" t="b" cm="1">
        <f t="array" ref="K1084">SUMPRODUCT( --ISNUMBER(SEARCH(TextCheck,F1084)))&gt;0</f>
        <v>0</v>
      </c>
      <c r="L1084" s="14"/>
      <c r="M1084" s="14"/>
      <c r="N1084" s="14"/>
      <c r="O1084" s="14"/>
      <c r="P1084" s="14"/>
      <c r="Q1084" s="14"/>
      <c r="R1084" s="14"/>
      <c r="S1084" s="14"/>
      <c r="T1084" s="14"/>
    </row>
    <row r="1085" spans="1:20" ht="15" customHeight="1" x14ac:dyDescent="0.2">
      <c r="A1085" s="5" t="s">
        <v>4863</v>
      </c>
      <c r="B1085" s="3"/>
      <c r="C1085" s="3"/>
      <c r="D1085" s="14" t="s">
        <v>4864</v>
      </c>
      <c r="E1085" s="12" t="s">
        <v>3609</v>
      </c>
      <c r="F1085" s="19" t="s">
        <v>4875</v>
      </c>
      <c r="G1085" s="19" t="s">
        <v>4899</v>
      </c>
      <c r="H1085" s="14"/>
      <c r="I1085" s="14"/>
      <c r="J1085" s="20">
        <f t="shared" si="4"/>
        <v>327215</v>
      </c>
      <c r="K1085" s="3" t="b" cm="1">
        <f t="array" ref="K1085">SUMPRODUCT( --ISNUMBER(SEARCH(TextCheck,F1085)))&gt;0</f>
        <v>0</v>
      </c>
      <c r="L1085" s="14"/>
      <c r="M1085" s="14"/>
      <c r="N1085" s="14"/>
      <c r="O1085" s="14"/>
      <c r="P1085" s="14"/>
      <c r="Q1085" s="14"/>
      <c r="R1085" s="14"/>
      <c r="S1085" s="14"/>
      <c r="T1085" s="14"/>
    </row>
    <row r="1086" spans="1:20" ht="15" customHeight="1" x14ac:dyDescent="0.2">
      <c r="A1086" s="5" t="s">
        <v>4863</v>
      </c>
      <c r="B1086" s="3"/>
      <c r="C1086" s="3"/>
      <c r="D1086" s="14" t="s">
        <v>4864</v>
      </c>
      <c r="E1086" s="12" t="s">
        <v>3611</v>
      </c>
      <c r="F1086" s="19" t="s">
        <v>4900</v>
      </c>
      <c r="G1086" s="19" t="s">
        <v>4865</v>
      </c>
      <c r="H1086" s="14"/>
      <c r="I1086" s="14"/>
      <c r="J1086" s="20">
        <f t="shared" si="4"/>
        <v>326596</v>
      </c>
      <c r="K1086" s="3" t="b" cm="1">
        <f t="array" ref="K1086">SUMPRODUCT( --ISNUMBER(SEARCH(TextCheck,F1086)))&gt;0</f>
        <v>0</v>
      </c>
      <c r="L1086" s="14"/>
      <c r="M1086" s="14"/>
      <c r="N1086" s="14"/>
      <c r="O1086" s="14"/>
      <c r="P1086" s="14"/>
      <c r="Q1086" s="14"/>
      <c r="R1086" s="14"/>
      <c r="S1086" s="14"/>
      <c r="T1086" s="14"/>
    </row>
    <row r="1087" spans="1:20" ht="15" customHeight="1" x14ac:dyDescent="0.2">
      <c r="A1087" s="5" t="s">
        <v>4901</v>
      </c>
      <c r="B1087" s="3"/>
      <c r="C1087" s="3"/>
      <c r="D1087" s="14" t="s">
        <v>4902</v>
      </c>
      <c r="E1087" s="12" t="s">
        <v>3480</v>
      </c>
      <c r="F1087" s="19" t="s">
        <v>4903</v>
      </c>
      <c r="G1087" s="19" t="s">
        <v>4761</v>
      </c>
      <c r="H1087" s="5" t="s">
        <v>81</v>
      </c>
      <c r="I1087" s="14"/>
      <c r="J1087" s="20">
        <f t="shared" si="4"/>
        <v>327038</v>
      </c>
      <c r="K1087" s="3" t="b" cm="1">
        <f t="array" ref="K1087">SUMPRODUCT( --ISNUMBER(SEARCH(TextCheck,F1087)))&gt;0</f>
        <v>0</v>
      </c>
      <c r="L1087" s="14"/>
      <c r="M1087" s="14"/>
      <c r="N1087" s="14"/>
      <c r="O1087" s="14"/>
      <c r="P1087" s="14"/>
      <c r="Q1087" s="14"/>
      <c r="R1087" s="14"/>
      <c r="S1087" s="14"/>
      <c r="T1087" s="14"/>
    </row>
    <row r="1088" spans="1:20" ht="15" customHeight="1" x14ac:dyDescent="0.2">
      <c r="A1088" s="5" t="s">
        <v>4901</v>
      </c>
      <c r="B1088" s="3"/>
      <c r="C1088" s="3"/>
      <c r="D1088" s="14" t="s">
        <v>4902</v>
      </c>
      <c r="E1088" s="12" t="s">
        <v>4904</v>
      </c>
      <c r="F1088" s="19" t="s">
        <v>4905</v>
      </c>
      <c r="G1088" s="19" t="s">
        <v>1937</v>
      </c>
      <c r="H1088" s="14"/>
      <c r="I1088" s="14"/>
      <c r="J1088" s="20">
        <f t="shared" si="4"/>
        <v>327923</v>
      </c>
      <c r="K1088" s="3" t="b" cm="1">
        <f t="array" ref="K1088">SUMPRODUCT( --ISNUMBER(SEARCH(TextCheck,F1088)))&gt;0</f>
        <v>0</v>
      </c>
      <c r="L1088" s="14"/>
      <c r="M1088" s="14"/>
      <c r="N1088" s="14"/>
      <c r="O1088" s="14"/>
      <c r="P1088" s="14"/>
      <c r="Q1088" s="14"/>
      <c r="R1088" s="14"/>
      <c r="S1088" s="14"/>
      <c r="T1088" s="14"/>
    </row>
    <row r="1089" spans="1:20" ht="15" customHeight="1" x14ac:dyDescent="0.2">
      <c r="A1089" s="5" t="s">
        <v>4901</v>
      </c>
      <c r="B1089" s="3" t="b">
        <v>1</v>
      </c>
      <c r="C1089" s="3"/>
      <c r="D1089" s="14" t="s">
        <v>4902</v>
      </c>
      <c r="E1089" s="12" t="s">
        <v>4904</v>
      </c>
      <c r="F1089" s="19" t="s">
        <v>2202</v>
      </c>
      <c r="G1089" s="19" t="s">
        <v>2203</v>
      </c>
      <c r="H1089" s="14"/>
      <c r="I1089" s="14"/>
      <c r="J1089" s="20">
        <f t="shared" si="4"/>
        <v>328280</v>
      </c>
      <c r="K1089" s="3" t="b" cm="1">
        <f t="array" ref="K1089">SUMPRODUCT( --ISNUMBER(SEARCH(TextCheck,F1089)))&gt;0</f>
        <v>0</v>
      </c>
      <c r="L1089" s="14"/>
      <c r="M1089" s="14"/>
      <c r="N1089" s="14"/>
      <c r="O1089" s="14"/>
      <c r="P1089" s="14"/>
      <c r="Q1089" s="14"/>
      <c r="R1089" s="14"/>
      <c r="S1089" s="14"/>
      <c r="T1089" s="14"/>
    </row>
    <row r="1090" spans="1:20" ht="15" customHeight="1" x14ac:dyDescent="0.2">
      <c r="A1090" s="5" t="s">
        <v>4901</v>
      </c>
      <c r="B1090" s="3"/>
      <c r="C1090" s="3"/>
      <c r="D1090" s="14" t="s">
        <v>4902</v>
      </c>
      <c r="E1090" s="12" t="s">
        <v>3488</v>
      </c>
      <c r="F1090" s="19" t="s">
        <v>2828</v>
      </c>
      <c r="G1090" s="19" t="s">
        <v>3877</v>
      </c>
      <c r="H1090" s="14"/>
      <c r="I1090" s="14"/>
      <c r="J1090" s="20">
        <f t="shared" si="4"/>
        <v>327564</v>
      </c>
      <c r="K1090" s="3" t="b" cm="1">
        <f t="array" ref="K1090">SUMPRODUCT( --ISNUMBER(SEARCH(TextCheck,F1090)))&gt;0</f>
        <v>0</v>
      </c>
      <c r="L1090" s="14"/>
      <c r="M1090" s="14"/>
      <c r="N1090" s="14"/>
      <c r="O1090" s="14"/>
      <c r="P1090" s="14"/>
      <c r="Q1090" s="14"/>
      <c r="R1090" s="14"/>
      <c r="S1090" s="14"/>
      <c r="T1090" s="14"/>
    </row>
    <row r="1091" spans="1:20" ht="15" customHeight="1" x14ac:dyDescent="0.2">
      <c r="A1091" s="5" t="s">
        <v>4901</v>
      </c>
      <c r="B1091" s="3" t="b">
        <v>1</v>
      </c>
      <c r="C1091" s="3"/>
      <c r="D1091" s="14" t="s">
        <v>4902</v>
      </c>
      <c r="E1091" s="12" t="s">
        <v>3488</v>
      </c>
      <c r="F1091" s="19" t="s">
        <v>3043</v>
      </c>
      <c r="G1091" s="19" t="s">
        <v>2203</v>
      </c>
      <c r="H1091" s="14"/>
      <c r="I1091" s="14"/>
      <c r="J1091" s="20">
        <f t="shared" si="4"/>
        <v>328280</v>
      </c>
      <c r="K1091" s="3" t="b" cm="1">
        <f t="array" ref="K1091">SUMPRODUCT( --ISNUMBER(SEARCH(TextCheck,F1091)))&gt;0</f>
        <v>0</v>
      </c>
      <c r="L1091" s="14"/>
      <c r="M1091" s="14"/>
      <c r="N1091" s="14"/>
      <c r="O1091" s="14"/>
      <c r="P1091" s="14"/>
      <c r="Q1091" s="14"/>
      <c r="R1091" s="14"/>
      <c r="S1091" s="14"/>
      <c r="T1091" s="14"/>
    </row>
    <row r="1092" spans="1:20" ht="15" customHeight="1" x14ac:dyDescent="0.2">
      <c r="A1092" s="5" t="s">
        <v>4901</v>
      </c>
      <c r="B1092" s="3" t="b">
        <v>1</v>
      </c>
      <c r="C1092" s="3"/>
      <c r="D1092" s="14" t="s">
        <v>4902</v>
      </c>
      <c r="E1092" s="12" t="s">
        <v>3491</v>
      </c>
      <c r="F1092" s="19" t="s">
        <v>4906</v>
      </c>
      <c r="G1092" s="19" t="s">
        <v>1491</v>
      </c>
      <c r="H1092" s="14"/>
      <c r="I1092" s="14"/>
      <c r="J1092" s="20">
        <f t="shared" si="4"/>
        <v>326977</v>
      </c>
      <c r="K1092" s="3" t="b" cm="1">
        <f t="array" ref="K1092">SUMPRODUCT( --ISNUMBER(SEARCH(TextCheck,F1092)))&gt;0</f>
        <v>0</v>
      </c>
      <c r="L1092" s="14"/>
      <c r="M1092" s="14"/>
      <c r="N1092" s="14"/>
      <c r="O1092" s="14"/>
      <c r="P1092" s="14"/>
      <c r="Q1092" s="14"/>
      <c r="R1092" s="14"/>
      <c r="S1092" s="14"/>
      <c r="T1092" s="14"/>
    </row>
    <row r="1093" spans="1:20" ht="15" customHeight="1" x14ac:dyDescent="0.2">
      <c r="A1093" s="5" t="s">
        <v>4901</v>
      </c>
      <c r="B1093" s="3"/>
      <c r="C1093" s="3"/>
      <c r="D1093" s="14" t="s">
        <v>4902</v>
      </c>
      <c r="E1093" s="12" t="s">
        <v>3491</v>
      </c>
      <c r="F1093" s="19" t="s">
        <v>4907</v>
      </c>
      <c r="G1093" s="19" t="s">
        <v>4908</v>
      </c>
      <c r="H1093" s="5" t="s">
        <v>4909</v>
      </c>
      <c r="I1093" s="14"/>
      <c r="J1093" s="20">
        <f t="shared" si="4"/>
        <v>327330</v>
      </c>
      <c r="K1093" s="3" t="b" cm="1">
        <f t="array" ref="K1093">SUMPRODUCT( --ISNUMBER(SEARCH(TextCheck,F1093)))&gt;0</f>
        <v>0</v>
      </c>
      <c r="L1093" s="14"/>
      <c r="M1093" s="14"/>
      <c r="N1093" s="14"/>
      <c r="O1093" s="14"/>
      <c r="P1093" s="14"/>
      <c r="Q1093" s="14"/>
      <c r="R1093" s="14"/>
      <c r="S1093" s="14"/>
      <c r="T1093" s="14"/>
    </row>
    <row r="1094" spans="1:20" ht="15" customHeight="1" x14ac:dyDescent="0.2">
      <c r="A1094" s="5" t="s">
        <v>4901</v>
      </c>
      <c r="B1094" s="3" t="b">
        <v>1</v>
      </c>
      <c r="C1094" s="3"/>
      <c r="D1094" s="14" t="s">
        <v>4902</v>
      </c>
      <c r="E1094" s="12" t="s">
        <v>3491</v>
      </c>
      <c r="F1094" s="19" t="s">
        <v>4910</v>
      </c>
      <c r="G1094" s="19" t="s">
        <v>4467</v>
      </c>
      <c r="H1094" s="5" t="s">
        <v>4911</v>
      </c>
      <c r="I1094" s="14"/>
      <c r="J1094" s="20">
        <f t="shared" si="4"/>
        <v>327369</v>
      </c>
      <c r="K1094" s="3" t="b" cm="1">
        <f t="array" ref="K1094">SUMPRODUCT( --ISNUMBER(SEARCH(TextCheck,F1094)))&gt;0</f>
        <v>0</v>
      </c>
      <c r="L1094" s="14"/>
      <c r="M1094" s="14"/>
      <c r="N1094" s="14"/>
      <c r="O1094" s="14"/>
      <c r="P1094" s="14"/>
      <c r="Q1094" s="14"/>
      <c r="R1094" s="14"/>
      <c r="S1094" s="14"/>
      <c r="T1094" s="14"/>
    </row>
    <row r="1095" spans="1:20" ht="15" customHeight="1" x14ac:dyDescent="0.2">
      <c r="A1095" s="5" t="s">
        <v>4901</v>
      </c>
      <c r="B1095" s="3"/>
      <c r="C1095" s="3"/>
      <c r="D1095" s="14" t="s">
        <v>4902</v>
      </c>
      <c r="E1095" s="12" t="s">
        <v>3491</v>
      </c>
      <c r="F1095" s="19" t="s">
        <v>4912</v>
      </c>
      <c r="G1095" s="19" t="s">
        <v>4063</v>
      </c>
      <c r="H1095" s="14"/>
      <c r="I1095" s="14"/>
      <c r="J1095" s="20">
        <f t="shared" si="4"/>
        <v>328140</v>
      </c>
      <c r="K1095" s="3" t="b" cm="1">
        <f t="array" ref="K1095">SUMPRODUCT( --ISNUMBER(SEARCH(TextCheck,F1095)))&gt;0</f>
        <v>0</v>
      </c>
      <c r="L1095" s="14"/>
      <c r="M1095" s="14"/>
      <c r="N1095" s="14"/>
      <c r="O1095" s="14"/>
      <c r="P1095" s="14"/>
      <c r="Q1095" s="14"/>
      <c r="R1095" s="14"/>
      <c r="S1095" s="14"/>
      <c r="T1095" s="14"/>
    </row>
    <row r="1096" spans="1:20" ht="15" customHeight="1" x14ac:dyDescent="0.2">
      <c r="A1096" s="5" t="s">
        <v>4901</v>
      </c>
      <c r="B1096" s="3"/>
      <c r="C1096" s="3"/>
      <c r="D1096" s="14" t="s">
        <v>4902</v>
      </c>
      <c r="E1096" s="12" t="s">
        <v>3491</v>
      </c>
      <c r="F1096" s="19" t="s">
        <v>4913</v>
      </c>
      <c r="G1096" s="19" t="s">
        <v>4180</v>
      </c>
      <c r="H1096" s="14"/>
      <c r="I1096" s="14"/>
      <c r="J1096" s="20">
        <f t="shared" si="4"/>
        <v>328315</v>
      </c>
      <c r="K1096" s="3" t="b" cm="1">
        <f t="array" ref="K1096">SUMPRODUCT( --ISNUMBER(SEARCH(TextCheck,F1096)))&gt;0</f>
        <v>0</v>
      </c>
      <c r="L1096" s="14"/>
      <c r="M1096" s="14"/>
      <c r="N1096" s="14"/>
      <c r="O1096" s="14"/>
      <c r="P1096" s="14"/>
      <c r="Q1096" s="14"/>
      <c r="R1096" s="14"/>
      <c r="S1096" s="14"/>
      <c r="T1096" s="14"/>
    </row>
    <row r="1097" spans="1:20" ht="15" customHeight="1" x14ac:dyDescent="0.2">
      <c r="A1097" s="5" t="s">
        <v>4901</v>
      </c>
      <c r="B1097" s="3"/>
      <c r="C1097" s="3"/>
      <c r="D1097" s="14" t="s">
        <v>4902</v>
      </c>
      <c r="E1097" s="12" t="s">
        <v>3584</v>
      </c>
      <c r="F1097" s="19" t="s">
        <v>4914</v>
      </c>
      <c r="G1097" s="19" t="s">
        <v>1491</v>
      </c>
      <c r="H1097" s="14"/>
      <c r="I1097" s="14"/>
      <c r="J1097" s="20">
        <f t="shared" si="4"/>
        <v>326977</v>
      </c>
      <c r="K1097" s="3" t="b" cm="1">
        <f t="array" ref="K1097">SUMPRODUCT( --ISNUMBER(SEARCH(TextCheck,F1097)))&gt;0</f>
        <v>0</v>
      </c>
      <c r="L1097" s="14"/>
      <c r="M1097" s="14"/>
      <c r="N1097" s="14"/>
      <c r="O1097" s="14"/>
      <c r="P1097" s="14"/>
      <c r="Q1097" s="14"/>
      <c r="R1097" s="14"/>
      <c r="S1097" s="14"/>
      <c r="T1097" s="14"/>
    </row>
    <row r="1098" spans="1:20" ht="15" customHeight="1" x14ac:dyDescent="0.2">
      <c r="A1098" s="5" t="s">
        <v>4901</v>
      </c>
      <c r="B1098" s="3" t="b">
        <v>1</v>
      </c>
      <c r="C1098" s="3"/>
      <c r="D1098" s="14" t="s">
        <v>4902</v>
      </c>
      <c r="E1098" s="12" t="s">
        <v>3501</v>
      </c>
      <c r="F1098" s="19" t="s">
        <v>4915</v>
      </c>
      <c r="G1098" s="19" t="s">
        <v>1491</v>
      </c>
      <c r="H1098" s="14"/>
      <c r="I1098" s="14"/>
      <c r="J1098" s="20">
        <f t="shared" si="4"/>
        <v>326977</v>
      </c>
      <c r="K1098" s="3" t="b" cm="1">
        <f t="array" ref="K1098">SUMPRODUCT( --ISNUMBER(SEARCH(TextCheck,F1098)))&gt;0</f>
        <v>0</v>
      </c>
      <c r="L1098" s="14"/>
      <c r="M1098" s="14"/>
      <c r="N1098" s="14"/>
      <c r="O1098" s="14"/>
      <c r="P1098" s="14"/>
      <c r="Q1098" s="14"/>
      <c r="R1098" s="14"/>
      <c r="S1098" s="14"/>
      <c r="T1098" s="14"/>
    </row>
    <row r="1099" spans="1:20" ht="15" customHeight="1" x14ac:dyDescent="0.2">
      <c r="A1099" s="5" t="s">
        <v>4901</v>
      </c>
      <c r="B1099" s="3"/>
      <c r="C1099" s="3"/>
      <c r="D1099" s="14" t="s">
        <v>4902</v>
      </c>
      <c r="E1099" s="12" t="s">
        <v>3501</v>
      </c>
      <c r="F1099" s="19" t="s">
        <v>4916</v>
      </c>
      <c r="G1099" s="19" t="s">
        <v>1491</v>
      </c>
      <c r="H1099" s="14"/>
      <c r="I1099" s="14"/>
      <c r="J1099" s="20">
        <f t="shared" si="4"/>
        <v>326977</v>
      </c>
      <c r="K1099" s="3" t="b" cm="1">
        <f t="array" ref="K1099">SUMPRODUCT( --ISNUMBER(SEARCH(TextCheck,F1099)))&gt;0</f>
        <v>0</v>
      </c>
      <c r="L1099" s="14"/>
      <c r="M1099" s="14"/>
      <c r="N1099" s="14"/>
      <c r="O1099" s="14"/>
      <c r="P1099" s="14"/>
      <c r="Q1099" s="14"/>
      <c r="R1099" s="14"/>
      <c r="S1099" s="14"/>
      <c r="T1099" s="14"/>
    </row>
    <row r="1100" spans="1:20" ht="15" customHeight="1" x14ac:dyDescent="0.2">
      <c r="A1100" s="5" t="s">
        <v>4901</v>
      </c>
      <c r="B1100" s="3"/>
      <c r="C1100" s="3"/>
      <c r="D1100" s="14" t="s">
        <v>4902</v>
      </c>
      <c r="E1100" s="12" t="s">
        <v>3501</v>
      </c>
      <c r="F1100" s="19" t="s">
        <v>4917</v>
      </c>
      <c r="G1100" s="19" t="s">
        <v>1608</v>
      </c>
      <c r="H1100" s="14"/>
      <c r="I1100" s="14"/>
      <c r="J1100" s="20">
        <f t="shared" si="4"/>
        <v>327117</v>
      </c>
      <c r="K1100" s="3" t="b" cm="1">
        <f t="array" ref="K1100">SUMPRODUCT( --ISNUMBER(SEARCH(TextCheck,F1100)))&gt;0</f>
        <v>0</v>
      </c>
      <c r="L1100" s="14"/>
      <c r="M1100" s="14"/>
      <c r="N1100" s="14"/>
      <c r="O1100" s="14"/>
      <c r="P1100" s="14"/>
      <c r="Q1100" s="14"/>
      <c r="R1100" s="14"/>
      <c r="S1100" s="14"/>
      <c r="T1100" s="14"/>
    </row>
    <row r="1101" spans="1:20" ht="15" customHeight="1" x14ac:dyDescent="0.2">
      <c r="A1101" s="5" t="s">
        <v>4901</v>
      </c>
      <c r="B1101" s="3"/>
      <c r="C1101" s="3"/>
      <c r="D1101" s="14" t="s">
        <v>4902</v>
      </c>
      <c r="E1101" s="12" t="s">
        <v>3501</v>
      </c>
      <c r="F1101" s="19" t="s">
        <v>4918</v>
      </c>
      <c r="G1101" s="19" t="s">
        <v>4051</v>
      </c>
      <c r="H1101" s="5" t="s">
        <v>1332</v>
      </c>
      <c r="I1101" s="14"/>
      <c r="J1101" s="20">
        <f t="shared" si="4"/>
        <v>327299</v>
      </c>
      <c r="K1101" s="3" t="b" cm="1">
        <f t="array" ref="K1101">SUMPRODUCT( --ISNUMBER(SEARCH(TextCheck,F1101)))&gt;0</f>
        <v>0</v>
      </c>
      <c r="L1101" s="14"/>
      <c r="M1101" s="14"/>
      <c r="N1101" s="14"/>
      <c r="O1101" s="14"/>
      <c r="P1101" s="14"/>
      <c r="Q1101" s="14"/>
      <c r="R1101" s="14"/>
      <c r="S1101" s="14"/>
      <c r="T1101" s="14"/>
    </row>
    <row r="1102" spans="1:20" ht="15" customHeight="1" x14ac:dyDescent="0.2">
      <c r="A1102" s="5" t="s">
        <v>4901</v>
      </c>
      <c r="B1102" s="3"/>
      <c r="C1102" s="3"/>
      <c r="D1102" s="14" t="s">
        <v>4902</v>
      </c>
      <c r="E1102" s="12" t="s">
        <v>3501</v>
      </c>
      <c r="F1102" s="19" t="s">
        <v>3772</v>
      </c>
      <c r="G1102" s="19" t="s">
        <v>3858</v>
      </c>
      <c r="H1102" s="5" t="s">
        <v>4919</v>
      </c>
      <c r="I1102" s="14"/>
      <c r="J1102" s="20">
        <f t="shared" si="4"/>
        <v>327370</v>
      </c>
      <c r="K1102" s="3" t="b" cm="1">
        <f t="array" ref="K1102">SUMPRODUCT( --ISNUMBER(SEARCH(TextCheck,F1102)))&gt;0</f>
        <v>0</v>
      </c>
      <c r="L1102" s="14"/>
      <c r="M1102" s="14"/>
      <c r="N1102" s="14"/>
      <c r="O1102" s="14"/>
      <c r="P1102" s="14"/>
      <c r="Q1102" s="14"/>
      <c r="R1102" s="14"/>
      <c r="S1102" s="14"/>
      <c r="T1102" s="14"/>
    </row>
    <row r="1103" spans="1:20" ht="15" customHeight="1" x14ac:dyDescent="0.2">
      <c r="A1103" s="5" t="s">
        <v>4901</v>
      </c>
      <c r="B1103" s="3"/>
      <c r="C1103" s="3"/>
      <c r="D1103" s="14" t="s">
        <v>4902</v>
      </c>
      <c r="E1103" s="12" t="s">
        <v>3501</v>
      </c>
      <c r="F1103" s="19" t="s">
        <v>4920</v>
      </c>
      <c r="G1103" s="19" t="s">
        <v>4588</v>
      </c>
      <c r="H1103" s="5" t="s">
        <v>4921</v>
      </c>
      <c r="I1103" s="14"/>
      <c r="J1103" s="20">
        <f t="shared" si="4"/>
        <v>327371</v>
      </c>
      <c r="K1103" s="3" t="b" cm="1">
        <f t="array" ref="K1103">SUMPRODUCT( --ISNUMBER(SEARCH(TextCheck,F1103)))&gt;0</f>
        <v>0</v>
      </c>
      <c r="L1103" s="14"/>
      <c r="M1103" s="14"/>
      <c r="N1103" s="14"/>
      <c r="O1103" s="14"/>
      <c r="P1103" s="14"/>
      <c r="Q1103" s="14"/>
      <c r="R1103" s="14"/>
      <c r="S1103" s="14"/>
      <c r="T1103" s="14"/>
    </row>
    <row r="1104" spans="1:20" ht="15" customHeight="1" x14ac:dyDescent="0.2">
      <c r="A1104" s="5" t="s">
        <v>4901</v>
      </c>
      <c r="B1104" s="3"/>
      <c r="C1104" s="3"/>
      <c r="D1104" s="14" t="s">
        <v>4902</v>
      </c>
      <c r="E1104" s="12" t="s">
        <v>3501</v>
      </c>
      <c r="F1104" s="19" t="s">
        <v>4922</v>
      </c>
      <c r="G1104" s="19" t="s">
        <v>4082</v>
      </c>
      <c r="H1104" s="14"/>
      <c r="I1104" s="14"/>
      <c r="J1104" s="20">
        <f t="shared" si="4"/>
        <v>327374</v>
      </c>
      <c r="K1104" s="3" t="b" cm="1">
        <f t="array" ref="K1104">SUMPRODUCT( --ISNUMBER(SEARCH(TextCheck,F1104)))&gt;0</f>
        <v>0</v>
      </c>
      <c r="L1104" s="14"/>
      <c r="M1104" s="14"/>
      <c r="N1104" s="14"/>
      <c r="O1104" s="14"/>
      <c r="P1104" s="14"/>
      <c r="Q1104" s="14"/>
      <c r="R1104" s="14"/>
      <c r="S1104" s="14"/>
      <c r="T1104" s="14"/>
    </row>
    <row r="1105" spans="1:20" ht="15" customHeight="1" x14ac:dyDescent="0.2">
      <c r="A1105" s="5" t="s">
        <v>4901</v>
      </c>
      <c r="B1105" s="3"/>
      <c r="C1105" s="3"/>
      <c r="D1105" s="14" t="s">
        <v>4902</v>
      </c>
      <c r="E1105" s="12" t="s">
        <v>3501</v>
      </c>
      <c r="F1105" s="19" t="s">
        <v>4923</v>
      </c>
      <c r="G1105" s="19" t="s">
        <v>4082</v>
      </c>
      <c r="H1105" s="14"/>
      <c r="I1105" s="14"/>
      <c r="J1105" s="20">
        <f t="shared" si="4"/>
        <v>327374</v>
      </c>
      <c r="K1105" s="3" t="b" cm="1">
        <f t="array" ref="K1105">SUMPRODUCT( --ISNUMBER(SEARCH(TextCheck,F1105)))&gt;0</f>
        <v>0</v>
      </c>
      <c r="L1105" s="14"/>
      <c r="M1105" s="14"/>
      <c r="N1105" s="14"/>
      <c r="O1105" s="14"/>
      <c r="P1105" s="14"/>
      <c r="Q1105" s="14"/>
      <c r="R1105" s="14"/>
      <c r="S1105" s="14"/>
      <c r="T1105" s="14"/>
    </row>
    <row r="1106" spans="1:20" ht="15" customHeight="1" x14ac:dyDescent="0.2">
      <c r="A1106" s="5" t="s">
        <v>4901</v>
      </c>
      <c r="B1106" s="3"/>
      <c r="C1106" s="3"/>
      <c r="D1106" s="14" t="s">
        <v>4902</v>
      </c>
      <c r="E1106" s="12" t="s">
        <v>3501</v>
      </c>
      <c r="F1106" s="19" t="s">
        <v>4924</v>
      </c>
      <c r="G1106" s="19" t="s">
        <v>1787</v>
      </c>
      <c r="H1106" s="14"/>
      <c r="I1106" s="14"/>
      <c r="J1106" s="20">
        <f t="shared" si="4"/>
        <v>327411</v>
      </c>
      <c r="K1106" s="3" t="b" cm="1">
        <f t="array" ref="K1106">SUMPRODUCT( --ISNUMBER(SEARCH(TextCheck,F1106)))&gt;0</f>
        <v>0</v>
      </c>
      <c r="L1106" s="14"/>
      <c r="M1106" s="14"/>
      <c r="N1106" s="14"/>
      <c r="O1106" s="14"/>
      <c r="P1106" s="14"/>
      <c r="Q1106" s="14"/>
      <c r="R1106" s="14"/>
      <c r="S1106" s="14"/>
      <c r="T1106" s="14"/>
    </row>
    <row r="1107" spans="1:20" ht="15" customHeight="1" x14ac:dyDescent="0.2">
      <c r="A1107" s="5" t="s">
        <v>4901</v>
      </c>
      <c r="B1107" s="3"/>
      <c r="C1107" s="3"/>
      <c r="D1107" s="14" t="s">
        <v>4902</v>
      </c>
      <c r="E1107" s="12" t="s">
        <v>3501</v>
      </c>
      <c r="F1107" s="19" t="s">
        <v>4925</v>
      </c>
      <c r="G1107" s="19" t="s">
        <v>4926</v>
      </c>
      <c r="H1107" s="14"/>
      <c r="I1107" s="14"/>
      <c r="J1107" s="20">
        <f t="shared" si="4"/>
        <v>327476</v>
      </c>
      <c r="K1107" s="3" t="b" cm="1">
        <f t="array" ref="K1107">SUMPRODUCT( --ISNUMBER(SEARCH(TextCheck,F1107)))&gt;0</f>
        <v>0</v>
      </c>
      <c r="L1107" s="14"/>
      <c r="M1107" s="14"/>
      <c r="N1107" s="14"/>
      <c r="O1107" s="14"/>
      <c r="P1107" s="14"/>
      <c r="Q1107" s="14"/>
      <c r="R1107" s="14"/>
      <c r="S1107" s="14"/>
      <c r="T1107" s="14"/>
    </row>
    <row r="1108" spans="1:20" ht="15" customHeight="1" x14ac:dyDescent="0.2">
      <c r="A1108" s="5" t="s">
        <v>4901</v>
      </c>
      <c r="B1108" s="3"/>
      <c r="C1108" s="3"/>
      <c r="D1108" s="14" t="s">
        <v>4902</v>
      </c>
      <c r="E1108" s="12" t="s">
        <v>3501</v>
      </c>
      <c r="F1108" s="19" t="s">
        <v>4927</v>
      </c>
      <c r="G1108" s="19" t="s">
        <v>4928</v>
      </c>
      <c r="H1108" s="5" t="s">
        <v>4929</v>
      </c>
      <c r="I1108" s="14"/>
      <c r="J1108" s="20">
        <f t="shared" si="4"/>
        <v>327567</v>
      </c>
      <c r="K1108" s="3" t="b" cm="1">
        <f t="array" ref="K1108">SUMPRODUCT( --ISNUMBER(SEARCH(TextCheck,F1108)))&gt;0</f>
        <v>0</v>
      </c>
      <c r="L1108" s="14"/>
      <c r="M1108" s="14"/>
      <c r="N1108" s="14"/>
      <c r="O1108" s="14"/>
      <c r="P1108" s="14"/>
      <c r="Q1108" s="14"/>
      <c r="R1108" s="14"/>
      <c r="S1108" s="14"/>
      <c r="T1108" s="14"/>
    </row>
    <row r="1109" spans="1:20" ht="15" customHeight="1" x14ac:dyDescent="0.2">
      <c r="A1109" s="5" t="s">
        <v>4901</v>
      </c>
      <c r="B1109" s="3" t="b">
        <v>1</v>
      </c>
      <c r="C1109" s="3"/>
      <c r="D1109" s="14" t="s">
        <v>4902</v>
      </c>
      <c r="E1109" s="12" t="s">
        <v>3501</v>
      </c>
      <c r="F1109" s="19" t="s">
        <v>4930</v>
      </c>
      <c r="G1109" s="19" t="s">
        <v>4931</v>
      </c>
      <c r="H1109" s="14"/>
      <c r="I1109" s="14"/>
      <c r="J1109" s="20">
        <f t="shared" si="4"/>
        <v>327937</v>
      </c>
      <c r="K1109" s="3" t="b" cm="1">
        <f t="array" ref="K1109">SUMPRODUCT( --ISNUMBER(SEARCH(TextCheck,F1109)))&gt;0</f>
        <v>0</v>
      </c>
      <c r="L1109" s="14"/>
      <c r="M1109" s="14"/>
      <c r="N1109" s="14"/>
      <c r="O1109" s="14"/>
      <c r="P1109" s="14"/>
      <c r="Q1109" s="14"/>
      <c r="R1109" s="14"/>
      <c r="S1109" s="14"/>
      <c r="T1109" s="14"/>
    </row>
    <row r="1110" spans="1:20" ht="15" customHeight="1" x14ac:dyDescent="0.2">
      <c r="A1110" s="5" t="s">
        <v>4901</v>
      </c>
      <c r="B1110" s="3"/>
      <c r="C1110" s="3"/>
      <c r="D1110" s="14" t="s">
        <v>4902</v>
      </c>
      <c r="E1110" s="12" t="s">
        <v>3501</v>
      </c>
      <c r="F1110" s="19" t="s">
        <v>4932</v>
      </c>
      <c r="G1110" s="19" t="s">
        <v>2143</v>
      </c>
      <c r="H1110" s="14"/>
      <c r="I1110" s="14"/>
      <c r="J1110" s="20">
        <f t="shared" si="4"/>
        <v>328007</v>
      </c>
      <c r="K1110" s="3" t="b" cm="1">
        <f t="array" ref="K1110">SUMPRODUCT( --ISNUMBER(SEARCH(TextCheck,F1110)))&gt;0</f>
        <v>0</v>
      </c>
      <c r="L1110" s="14"/>
      <c r="M1110" s="14"/>
      <c r="N1110" s="14"/>
      <c r="O1110" s="14"/>
      <c r="P1110" s="14"/>
      <c r="Q1110" s="14"/>
      <c r="R1110" s="14"/>
      <c r="S1110" s="14"/>
      <c r="T1110" s="14"/>
    </row>
    <row r="1111" spans="1:20" ht="15" customHeight="1" x14ac:dyDescent="0.2">
      <c r="A1111" s="5" t="s">
        <v>4901</v>
      </c>
      <c r="B1111" s="3"/>
      <c r="C1111" s="3"/>
      <c r="D1111" s="14" t="s">
        <v>4902</v>
      </c>
      <c r="E1111" s="12" t="s">
        <v>3597</v>
      </c>
      <c r="F1111" s="19" t="s">
        <v>4933</v>
      </c>
      <c r="G1111" s="19" t="s">
        <v>4470</v>
      </c>
      <c r="H1111" s="5" t="s">
        <v>1480</v>
      </c>
      <c r="I1111" s="14"/>
      <c r="J1111" s="20">
        <f t="shared" si="4"/>
        <v>327373</v>
      </c>
      <c r="K1111" s="3" t="b" cm="1">
        <f t="array" ref="K1111">SUMPRODUCT( --ISNUMBER(SEARCH(TextCheck,F1111)))&gt;0</f>
        <v>0</v>
      </c>
      <c r="L1111" s="14"/>
      <c r="M1111" s="14"/>
      <c r="N1111" s="14"/>
      <c r="O1111" s="14"/>
      <c r="P1111" s="14"/>
      <c r="Q1111" s="14"/>
      <c r="R1111" s="14"/>
      <c r="S1111" s="14"/>
      <c r="T1111" s="14"/>
    </row>
    <row r="1112" spans="1:20" ht="15" customHeight="1" x14ac:dyDescent="0.2">
      <c r="A1112" s="5" t="s">
        <v>4901</v>
      </c>
      <c r="B1112" s="3" t="b">
        <v>1</v>
      </c>
      <c r="C1112" s="3"/>
      <c r="D1112" s="14" t="s">
        <v>4902</v>
      </c>
      <c r="E1112" s="12" t="s">
        <v>3597</v>
      </c>
      <c r="F1112" s="19" t="s">
        <v>4934</v>
      </c>
      <c r="G1112" s="19" t="s">
        <v>1787</v>
      </c>
      <c r="H1112" s="14"/>
      <c r="I1112" s="14"/>
      <c r="J1112" s="20">
        <f t="shared" si="4"/>
        <v>327411</v>
      </c>
      <c r="K1112" s="3" t="b" cm="1">
        <f t="array" ref="K1112">SUMPRODUCT( --ISNUMBER(SEARCH(TextCheck,F1112)))&gt;0</f>
        <v>0</v>
      </c>
      <c r="L1112" s="14"/>
      <c r="M1112" s="14"/>
      <c r="N1112" s="14"/>
      <c r="O1112" s="14"/>
      <c r="P1112" s="14"/>
      <c r="Q1112" s="14"/>
      <c r="R1112" s="14"/>
      <c r="S1112" s="14"/>
      <c r="T1112" s="14"/>
    </row>
    <row r="1113" spans="1:20" ht="15" customHeight="1" x14ac:dyDescent="0.2">
      <c r="A1113" s="5" t="s">
        <v>4901</v>
      </c>
      <c r="B1113" s="3"/>
      <c r="C1113" s="3"/>
      <c r="D1113" s="14" t="s">
        <v>4902</v>
      </c>
      <c r="E1113" s="12" t="s">
        <v>3597</v>
      </c>
      <c r="F1113" s="19" t="s">
        <v>4935</v>
      </c>
      <c r="G1113" s="19" t="s">
        <v>4936</v>
      </c>
      <c r="H1113" s="14"/>
      <c r="I1113" s="14"/>
      <c r="J1113" s="20">
        <f t="shared" si="4"/>
        <v>327442</v>
      </c>
      <c r="K1113" s="3" t="b" cm="1">
        <f t="array" ref="K1113">SUMPRODUCT( --ISNUMBER(SEARCH(TextCheck,F1113)))&gt;0</f>
        <v>0</v>
      </c>
      <c r="L1113" s="14"/>
      <c r="M1113" s="14"/>
      <c r="N1113" s="14"/>
      <c r="O1113" s="14"/>
      <c r="P1113" s="14"/>
      <c r="Q1113" s="14"/>
      <c r="R1113" s="14"/>
      <c r="S1113" s="14"/>
      <c r="T1113" s="14"/>
    </row>
    <row r="1114" spans="1:20" ht="15" customHeight="1" x14ac:dyDescent="0.2">
      <c r="A1114" s="5" t="s">
        <v>4901</v>
      </c>
      <c r="B1114" s="3" t="b">
        <v>1</v>
      </c>
      <c r="C1114" s="3"/>
      <c r="D1114" s="14" t="s">
        <v>4902</v>
      </c>
      <c r="E1114" s="12" t="s">
        <v>3597</v>
      </c>
      <c r="F1114" s="19" t="s">
        <v>4937</v>
      </c>
      <c r="G1114" s="19" t="s">
        <v>3156</v>
      </c>
      <c r="H1114" s="14"/>
      <c r="I1114" s="14"/>
      <c r="J1114" s="20">
        <f t="shared" si="4"/>
        <v>327678</v>
      </c>
      <c r="K1114" s="3" t="b" cm="1">
        <f t="array" ref="K1114">SUMPRODUCT( --ISNUMBER(SEARCH(TextCheck,F1114)))&gt;0</f>
        <v>0</v>
      </c>
      <c r="L1114" s="14"/>
      <c r="M1114" s="14"/>
      <c r="N1114" s="14"/>
      <c r="O1114" s="14"/>
      <c r="P1114" s="14"/>
      <c r="Q1114" s="14"/>
      <c r="R1114" s="14"/>
      <c r="S1114" s="14"/>
      <c r="T1114" s="14"/>
    </row>
    <row r="1115" spans="1:20" ht="15" customHeight="1" x14ac:dyDescent="0.2">
      <c r="A1115" s="5" t="s">
        <v>4901</v>
      </c>
      <c r="B1115" s="3"/>
      <c r="C1115" s="3"/>
      <c r="D1115" s="14" t="s">
        <v>4902</v>
      </c>
      <c r="E1115" s="12" t="s">
        <v>3597</v>
      </c>
      <c r="F1115" s="19" t="s">
        <v>4938</v>
      </c>
      <c r="G1115" s="19" t="s">
        <v>4931</v>
      </c>
      <c r="H1115" s="14"/>
      <c r="I1115" s="14"/>
      <c r="J1115" s="20">
        <f t="shared" si="4"/>
        <v>327937</v>
      </c>
      <c r="K1115" s="3" t="b" cm="1">
        <f t="array" ref="K1115">SUMPRODUCT( --ISNUMBER(SEARCH(TextCheck,F1115)))&gt;0</f>
        <v>0</v>
      </c>
      <c r="L1115" s="14"/>
      <c r="M1115" s="14"/>
      <c r="N1115" s="14"/>
      <c r="O1115" s="14"/>
      <c r="P1115" s="14"/>
      <c r="Q1115" s="14"/>
      <c r="R1115" s="14"/>
      <c r="S1115" s="14"/>
      <c r="T1115" s="14"/>
    </row>
    <row r="1116" spans="1:20" ht="15" customHeight="1" x14ac:dyDescent="0.2">
      <c r="A1116" s="5" t="s">
        <v>4901</v>
      </c>
      <c r="B1116" s="3" t="b">
        <v>1</v>
      </c>
      <c r="C1116" s="3"/>
      <c r="D1116" s="14" t="s">
        <v>4902</v>
      </c>
      <c r="E1116" s="12" t="s">
        <v>3597</v>
      </c>
      <c r="F1116" s="19" t="s">
        <v>4939</v>
      </c>
      <c r="G1116" s="19" t="s">
        <v>4940</v>
      </c>
      <c r="H1116" s="14"/>
      <c r="I1116" s="14"/>
      <c r="J1116" s="20">
        <f t="shared" si="4"/>
        <v>327983</v>
      </c>
      <c r="K1116" s="3" t="b" cm="1">
        <f t="array" ref="K1116">SUMPRODUCT( --ISNUMBER(SEARCH(TextCheck,F1116)))&gt;0</f>
        <v>0</v>
      </c>
      <c r="L1116" s="14"/>
      <c r="M1116" s="14"/>
      <c r="N1116" s="14"/>
      <c r="O1116" s="14"/>
      <c r="P1116" s="14"/>
      <c r="Q1116" s="14"/>
      <c r="R1116" s="14"/>
      <c r="S1116" s="14"/>
      <c r="T1116" s="14"/>
    </row>
    <row r="1117" spans="1:20" ht="15" customHeight="1" x14ac:dyDescent="0.2">
      <c r="A1117" s="5" t="s">
        <v>4901</v>
      </c>
      <c r="B1117" s="3"/>
      <c r="C1117" s="3"/>
      <c r="D1117" s="14" t="s">
        <v>4902</v>
      </c>
      <c r="E1117" s="12" t="s">
        <v>3597</v>
      </c>
      <c r="F1117" s="19" t="s">
        <v>4941</v>
      </c>
      <c r="G1117" s="19" t="s">
        <v>3163</v>
      </c>
      <c r="H1117" s="14"/>
      <c r="I1117" s="14"/>
      <c r="J1117" s="20">
        <f t="shared" si="4"/>
        <v>328167</v>
      </c>
      <c r="K1117" s="3" t="b" cm="1">
        <f t="array" ref="K1117">SUMPRODUCT( --ISNUMBER(SEARCH(TextCheck,F1117)))&gt;0</f>
        <v>0</v>
      </c>
      <c r="L1117" s="14"/>
      <c r="M1117" s="14"/>
      <c r="N1117" s="14"/>
      <c r="O1117" s="14"/>
      <c r="P1117" s="14"/>
      <c r="Q1117" s="14"/>
      <c r="R1117" s="14"/>
      <c r="S1117" s="14"/>
      <c r="T1117" s="14"/>
    </row>
    <row r="1118" spans="1:20" ht="15" customHeight="1" x14ac:dyDescent="0.2">
      <c r="A1118" s="5" t="s">
        <v>4901</v>
      </c>
      <c r="B1118" s="3"/>
      <c r="C1118" s="3"/>
      <c r="D1118" s="14" t="s">
        <v>4902</v>
      </c>
      <c r="E1118" s="12" t="s">
        <v>3668</v>
      </c>
      <c r="F1118" s="19" t="s">
        <v>604</v>
      </c>
      <c r="G1118" s="19" t="s">
        <v>2178</v>
      </c>
      <c r="H1118" s="14"/>
      <c r="I1118" s="14"/>
      <c r="J1118" s="20">
        <f t="shared" si="4"/>
        <v>328209</v>
      </c>
      <c r="K1118" s="3" t="b" cm="1">
        <f t="array" ref="K1118">SUMPRODUCT( --ISNUMBER(SEARCH(TextCheck,F1118)))&gt;0</f>
        <v>0</v>
      </c>
      <c r="L1118" s="14"/>
      <c r="M1118" s="14"/>
      <c r="N1118" s="14"/>
      <c r="O1118" s="14"/>
      <c r="P1118" s="14"/>
      <c r="Q1118" s="14"/>
      <c r="R1118" s="14"/>
      <c r="S1118" s="14"/>
      <c r="T1118" s="14"/>
    </row>
    <row r="1119" spans="1:20" ht="15" customHeight="1" x14ac:dyDescent="0.2">
      <c r="A1119" s="5" t="s">
        <v>4901</v>
      </c>
      <c r="B1119" s="3"/>
      <c r="C1119" s="3"/>
      <c r="D1119" s="14" t="s">
        <v>4902</v>
      </c>
      <c r="E1119" s="12" t="s">
        <v>4942</v>
      </c>
      <c r="F1119" s="19" t="s">
        <v>4920</v>
      </c>
      <c r="G1119" s="19" t="s">
        <v>4940</v>
      </c>
      <c r="H1119" s="14"/>
      <c r="I1119" s="14"/>
      <c r="J1119" s="20">
        <f t="shared" si="4"/>
        <v>327983</v>
      </c>
      <c r="K1119" s="3" t="b" cm="1">
        <f t="array" ref="K1119">SUMPRODUCT( --ISNUMBER(SEARCH(TextCheck,F1119)))&gt;0</f>
        <v>0</v>
      </c>
      <c r="L1119" s="14"/>
      <c r="M1119" s="14"/>
      <c r="N1119" s="14"/>
      <c r="O1119" s="14"/>
      <c r="P1119" s="14"/>
      <c r="Q1119" s="14"/>
      <c r="R1119" s="14"/>
      <c r="S1119" s="14"/>
      <c r="T1119" s="14"/>
    </row>
    <row r="1120" spans="1:20" ht="15" customHeight="1" x14ac:dyDescent="0.2">
      <c r="A1120" s="5" t="s">
        <v>4901</v>
      </c>
      <c r="B1120" s="3"/>
      <c r="C1120" s="3"/>
      <c r="D1120" s="14" t="s">
        <v>4902</v>
      </c>
      <c r="E1120" s="12" t="s">
        <v>3611</v>
      </c>
      <c r="F1120" s="19" t="s">
        <v>3591</v>
      </c>
      <c r="G1120" s="19" t="s">
        <v>4940</v>
      </c>
      <c r="H1120" s="14"/>
      <c r="I1120" s="14"/>
      <c r="J1120" s="20">
        <f t="shared" si="4"/>
        <v>327983</v>
      </c>
      <c r="K1120" s="3" t="b" cm="1">
        <f t="array" ref="K1120">SUMPRODUCT( --ISNUMBER(SEARCH(TextCheck,F1120)))&gt;0</f>
        <v>0</v>
      </c>
      <c r="L1120" s="14"/>
      <c r="M1120" s="14"/>
      <c r="N1120" s="14"/>
      <c r="O1120" s="14"/>
      <c r="P1120" s="14"/>
      <c r="Q1120" s="14"/>
      <c r="R1120" s="14"/>
      <c r="S1120" s="14"/>
      <c r="T1120" s="14"/>
    </row>
    <row r="1121" spans="1:20" ht="15" customHeight="1" x14ac:dyDescent="0.2">
      <c r="A1121" s="5" t="s">
        <v>4901</v>
      </c>
      <c r="B1121" s="3"/>
      <c r="C1121" s="3"/>
      <c r="D1121" s="14" t="s">
        <v>4902</v>
      </c>
      <c r="E1121" s="12" t="s">
        <v>4943</v>
      </c>
      <c r="F1121" s="19" t="s">
        <v>4944</v>
      </c>
      <c r="G1121" s="19" t="s">
        <v>4940</v>
      </c>
      <c r="H1121" s="14"/>
      <c r="I1121" s="14"/>
      <c r="J1121" s="20">
        <f t="shared" si="4"/>
        <v>327983</v>
      </c>
      <c r="K1121" s="3" t="b" cm="1">
        <f t="array" ref="K1121">SUMPRODUCT( --ISNUMBER(SEARCH(TextCheck,F1121)))&gt;0</f>
        <v>0</v>
      </c>
      <c r="L1121" s="14"/>
      <c r="M1121" s="14"/>
      <c r="N1121" s="14"/>
      <c r="O1121" s="14"/>
      <c r="P1121" s="14"/>
      <c r="Q1121" s="14"/>
      <c r="R1121" s="14"/>
      <c r="S1121" s="14"/>
      <c r="T1121" s="14"/>
    </row>
    <row r="1122" spans="1:20" ht="15" customHeight="1" x14ac:dyDescent="0.2">
      <c r="A1122" s="5" t="s">
        <v>4901</v>
      </c>
      <c r="B1122" s="3"/>
      <c r="C1122" s="3"/>
      <c r="D1122" s="14" t="s">
        <v>4902</v>
      </c>
      <c r="E1122" s="12" t="s">
        <v>4945</v>
      </c>
      <c r="F1122" s="19" t="s">
        <v>4946</v>
      </c>
      <c r="G1122" s="19" t="s">
        <v>3700</v>
      </c>
      <c r="H1122" s="14"/>
      <c r="I1122" s="14"/>
      <c r="J1122" s="20">
        <f t="shared" si="4"/>
        <v>328307</v>
      </c>
      <c r="K1122" s="3" t="b" cm="1">
        <f t="array" ref="K1122">SUMPRODUCT( --ISNUMBER(SEARCH(TextCheck,F1122)))&gt;0</f>
        <v>0</v>
      </c>
      <c r="L1122" s="14"/>
      <c r="M1122" s="14"/>
      <c r="N1122" s="14"/>
      <c r="O1122" s="14"/>
      <c r="P1122" s="14"/>
      <c r="Q1122" s="14"/>
      <c r="R1122" s="14"/>
      <c r="S1122" s="14"/>
      <c r="T1122" s="14"/>
    </row>
    <row r="1123" spans="1:20" ht="15" customHeight="1" x14ac:dyDescent="0.2">
      <c r="A1123" s="5" t="s">
        <v>4947</v>
      </c>
      <c r="B1123" s="3"/>
      <c r="C1123" s="3"/>
      <c r="D1123" s="14" t="s">
        <v>4948</v>
      </c>
      <c r="E1123" s="12" t="s">
        <v>3480</v>
      </c>
      <c r="F1123" s="19" t="s">
        <v>4949</v>
      </c>
      <c r="G1123" s="19" t="s">
        <v>1491</v>
      </c>
      <c r="H1123" s="5" t="s">
        <v>828</v>
      </c>
      <c r="I1123" s="14"/>
      <c r="J1123" s="20">
        <f t="shared" si="4"/>
        <v>326977</v>
      </c>
      <c r="K1123" s="3" t="b" cm="1">
        <f t="array" ref="K1123">SUMPRODUCT( --ISNUMBER(SEARCH(TextCheck,F1123)))&gt;0</f>
        <v>0</v>
      </c>
      <c r="L1123" s="14"/>
      <c r="M1123" s="14"/>
      <c r="N1123" s="14"/>
      <c r="O1123" s="14"/>
      <c r="P1123" s="14"/>
      <c r="Q1123" s="14"/>
      <c r="R1123" s="14"/>
      <c r="S1123" s="14"/>
      <c r="T1123" s="14"/>
    </row>
    <row r="1124" spans="1:20" ht="15" customHeight="1" x14ac:dyDescent="0.2">
      <c r="A1124" s="5" t="s">
        <v>4947</v>
      </c>
      <c r="B1124" s="3"/>
      <c r="C1124" s="3"/>
      <c r="D1124" s="14" t="s">
        <v>4948</v>
      </c>
      <c r="E1124" s="12" t="s">
        <v>4904</v>
      </c>
      <c r="F1124" s="19" t="s">
        <v>851</v>
      </c>
      <c r="G1124" s="19" t="s">
        <v>4657</v>
      </c>
      <c r="H1124" s="5" t="s">
        <v>97</v>
      </c>
      <c r="I1124" s="14"/>
      <c r="J1124" s="20">
        <f t="shared" si="4"/>
        <v>327252</v>
      </c>
      <c r="K1124" s="3" t="b" cm="1">
        <f t="array" ref="K1124">SUMPRODUCT( --ISNUMBER(SEARCH(TextCheck,F1124)))&gt;0</f>
        <v>0</v>
      </c>
      <c r="L1124" s="14"/>
      <c r="M1124" s="14"/>
      <c r="N1124" s="14"/>
      <c r="O1124" s="14"/>
      <c r="P1124" s="14"/>
      <c r="Q1124" s="14"/>
      <c r="R1124" s="14"/>
      <c r="S1124" s="14"/>
      <c r="T1124" s="14"/>
    </row>
    <row r="1125" spans="1:20" ht="15" customHeight="1" x14ac:dyDescent="0.2">
      <c r="A1125" s="5" t="s">
        <v>4947</v>
      </c>
      <c r="B1125" s="3"/>
      <c r="C1125" s="3"/>
      <c r="D1125" s="14" t="s">
        <v>4948</v>
      </c>
      <c r="E1125" s="12" t="s">
        <v>3488</v>
      </c>
      <c r="F1125" s="19" t="s">
        <v>2741</v>
      </c>
      <c r="G1125" s="19" t="s">
        <v>4657</v>
      </c>
      <c r="H1125" s="14"/>
      <c r="I1125" s="14"/>
      <c r="J1125" s="20">
        <f t="shared" si="4"/>
        <v>327252</v>
      </c>
      <c r="K1125" s="3" t="b" cm="1">
        <f t="array" ref="K1125">SUMPRODUCT( --ISNUMBER(SEARCH(TextCheck,F1125)))&gt;0</f>
        <v>0</v>
      </c>
      <c r="L1125" s="14"/>
      <c r="M1125" s="14"/>
      <c r="N1125" s="14"/>
      <c r="O1125" s="14"/>
      <c r="P1125" s="14"/>
      <c r="Q1125" s="14"/>
      <c r="R1125" s="14"/>
      <c r="S1125" s="14"/>
      <c r="T1125" s="14"/>
    </row>
    <row r="1126" spans="1:20" ht="15" customHeight="1" x14ac:dyDescent="0.2">
      <c r="A1126" s="5" t="s">
        <v>4947</v>
      </c>
      <c r="B1126" s="3"/>
      <c r="C1126" s="3"/>
      <c r="D1126" s="14" t="s">
        <v>4948</v>
      </c>
      <c r="E1126" s="12" t="s">
        <v>3488</v>
      </c>
      <c r="F1126" s="19" t="s">
        <v>2769</v>
      </c>
      <c r="G1126" s="19" t="s">
        <v>3855</v>
      </c>
      <c r="H1126" s="14"/>
      <c r="I1126" s="14"/>
      <c r="J1126" s="20">
        <f t="shared" si="4"/>
        <v>327368</v>
      </c>
      <c r="K1126" s="3" t="b" cm="1">
        <f t="array" ref="K1126">SUMPRODUCT( --ISNUMBER(SEARCH(TextCheck,F1126)))&gt;0</f>
        <v>0</v>
      </c>
      <c r="L1126" s="14"/>
      <c r="M1126" s="14"/>
      <c r="N1126" s="14"/>
      <c r="O1126" s="14"/>
      <c r="P1126" s="14"/>
      <c r="Q1126" s="14"/>
      <c r="R1126" s="14"/>
      <c r="S1126" s="14"/>
      <c r="T1126" s="14"/>
    </row>
    <row r="1127" spans="1:20" ht="15" customHeight="1" x14ac:dyDescent="0.2">
      <c r="A1127" s="5" t="s">
        <v>4947</v>
      </c>
      <c r="B1127" s="3"/>
      <c r="C1127" s="3"/>
      <c r="D1127" s="14" t="s">
        <v>4948</v>
      </c>
      <c r="E1127" s="12" t="s">
        <v>3491</v>
      </c>
      <c r="F1127" s="19" t="s">
        <v>4950</v>
      </c>
      <c r="G1127" s="19" t="s">
        <v>1491</v>
      </c>
      <c r="H1127" s="14"/>
      <c r="I1127" s="14"/>
      <c r="J1127" s="20">
        <f t="shared" si="4"/>
        <v>326977</v>
      </c>
      <c r="K1127" s="3" t="b" cm="1">
        <f t="array" ref="K1127">SUMPRODUCT( --ISNUMBER(SEARCH(TextCheck,F1127)))&gt;0</f>
        <v>1</v>
      </c>
      <c r="L1127" s="14"/>
      <c r="M1127" s="14"/>
      <c r="N1127" s="14"/>
      <c r="O1127" s="14"/>
      <c r="P1127" s="14"/>
      <c r="Q1127" s="14"/>
      <c r="R1127" s="14"/>
      <c r="S1127" s="14"/>
      <c r="T1127" s="14"/>
    </row>
    <row r="1128" spans="1:20" ht="15" customHeight="1" x14ac:dyDescent="0.2">
      <c r="A1128" s="5" t="s">
        <v>4947</v>
      </c>
      <c r="B1128" s="3"/>
      <c r="C1128" s="3"/>
      <c r="D1128" s="14" t="s">
        <v>4948</v>
      </c>
      <c r="E1128" s="12" t="s">
        <v>3491</v>
      </c>
      <c r="F1128" s="19" t="s">
        <v>4951</v>
      </c>
      <c r="G1128" s="19" t="s">
        <v>1491</v>
      </c>
      <c r="H1128" s="14"/>
      <c r="I1128" s="14"/>
      <c r="J1128" s="20">
        <f t="shared" si="4"/>
        <v>326977</v>
      </c>
      <c r="K1128" s="3" t="b" cm="1">
        <f t="array" ref="K1128">SUMPRODUCT( --ISNUMBER(SEARCH(TextCheck,F1128)))&gt;0</f>
        <v>0</v>
      </c>
      <c r="L1128" s="14"/>
      <c r="M1128" s="14"/>
      <c r="N1128" s="14"/>
      <c r="O1128" s="14"/>
      <c r="P1128" s="14"/>
      <c r="Q1128" s="14"/>
      <c r="R1128" s="14"/>
      <c r="S1128" s="14"/>
      <c r="T1128" s="14"/>
    </row>
    <row r="1129" spans="1:20" ht="15" customHeight="1" x14ac:dyDescent="0.2">
      <c r="A1129" s="5" t="s">
        <v>4947</v>
      </c>
      <c r="B1129" s="3"/>
      <c r="C1129" s="3"/>
      <c r="D1129" s="14" t="s">
        <v>4948</v>
      </c>
      <c r="E1129" s="12" t="s">
        <v>3491</v>
      </c>
      <c r="F1129" s="19" t="s">
        <v>4952</v>
      </c>
      <c r="G1129" s="19" t="s">
        <v>4657</v>
      </c>
      <c r="H1129" s="5" t="s">
        <v>4164</v>
      </c>
      <c r="I1129" s="14"/>
      <c r="J1129" s="20">
        <f t="shared" si="4"/>
        <v>327252</v>
      </c>
      <c r="K1129" s="3" t="b" cm="1">
        <f t="array" ref="K1129">SUMPRODUCT( --ISNUMBER(SEARCH(TextCheck,F1129)))&gt;0</f>
        <v>0</v>
      </c>
      <c r="L1129" s="14"/>
      <c r="M1129" s="14"/>
      <c r="N1129" s="14"/>
      <c r="O1129" s="14"/>
      <c r="P1129" s="14"/>
      <c r="Q1129" s="14"/>
      <c r="R1129" s="14"/>
      <c r="S1129" s="14"/>
      <c r="T1129" s="14"/>
    </row>
    <row r="1130" spans="1:20" ht="15" customHeight="1" x14ac:dyDescent="0.2">
      <c r="A1130" s="5" t="s">
        <v>4947</v>
      </c>
      <c r="B1130" s="3"/>
      <c r="C1130" s="3"/>
      <c r="D1130" s="14" t="s">
        <v>4948</v>
      </c>
      <c r="E1130" s="12" t="s">
        <v>3491</v>
      </c>
      <c r="F1130" s="19" t="s">
        <v>4953</v>
      </c>
      <c r="G1130" s="19" t="s">
        <v>4841</v>
      </c>
      <c r="H1130" s="14"/>
      <c r="I1130" s="14"/>
      <c r="J1130" s="20">
        <f t="shared" si="4"/>
        <v>327361</v>
      </c>
      <c r="K1130" s="3" t="b" cm="1">
        <f t="array" ref="K1130">SUMPRODUCT( --ISNUMBER(SEARCH(TextCheck,F1130)))&gt;0</f>
        <v>0</v>
      </c>
      <c r="L1130" s="14"/>
      <c r="M1130" s="14"/>
      <c r="N1130" s="14"/>
      <c r="O1130" s="14"/>
      <c r="P1130" s="14"/>
      <c r="Q1130" s="14"/>
      <c r="R1130" s="14"/>
      <c r="S1130" s="14"/>
      <c r="T1130" s="14"/>
    </row>
    <row r="1131" spans="1:20" ht="15" customHeight="1" x14ac:dyDescent="0.2">
      <c r="A1131" s="5" t="s">
        <v>4947</v>
      </c>
      <c r="B1131" s="3"/>
      <c r="C1131" s="3"/>
      <c r="D1131" s="14" t="s">
        <v>4948</v>
      </c>
      <c r="E1131" s="12" t="s">
        <v>3584</v>
      </c>
      <c r="F1131" s="19" t="s">
        <v>4954</v>
      </c>
      <c r="G1131" s="19" t="s">
        <v>1491</v>
      </c>
      <c r="H1131" s="14"/>
      <c r="I1131" s="14"/>
      <c r="J1131" s="20">
        <f t="shared" si="4"/>
        <v>326977</v>
      </c>
      <c r="K1131" s="3" t="b" cm="1">
        <f t="array" ref="K1131">SUMPRODUCT( --ISNUMBER(SEARCH(TextCheck,F1131)))&gt;0</f>
        <v>0</v>
      </c>
      <c r="L1131" s="14"/>
      <c r="M1131" s="14"/>
      <c r="N1131" s="14"/>
      <c r="O1131" s="14"/>
      <c r="P1131" s="14"/>
      <c r="Q1131" s="14"/>
      <c r="R1131" s="14"/>
      <c r="S1131" s="14"/>
      <c r="T1131" s="14"/>
    </row>
    <row r="1132" spans="1:20" ht="15" customHeight="1" x14ac:dyDescent="0.2">
      <c r="A1132" s="5" t="s">
        <v>4947</v>
      </c>
      <c r="B1132" s="3"/>
      <c r="C1132" s="3"/>
      <c r="D1132" s="14" t="s">
        <v>4948</v>
      </c>
      <c r="E1132" s="12" t="s">
        <v>3501</v>
      </c>
      <c r="F1132" s="19" t="s">
        <v>4955</v>
      </c>
      <c r="G1132" s="19" t="s">
        <v>1700</v>
      </c>
      <c r="H1132" s="14"/>
      <c r="I1132" s="14"/>
      <c r="J1132" s="20">
        <f t="shared" si="4"/>
        <v>327201</v>
      </c>
      <c r="K1132" s="3" t="b" cm="1">
        <f t="array" ref="K1132">SUMPRODUCT( --ISNUMBER(SEARCH(TextCheck,F1132)))&gt;0</f>
        <v>0</v>
      </c>
      <c r="L1132" s="14"/>
      <c r="M1132" s="14"/>
      <c r="N1132" s="14"/>
      <c r="O1132" s="14"/>
      <c r="P1132" s="14"/>
      <c r="Q1132" s="14"/>
      <c r="R1132" s="14"/>
      <c r="S1132" s="14"/>
      <c r="T1132" s="14"/>
    </row>
    <row r="1133" spans="1:20" ht="15" customHeight="1" x14ac:dyDescent="0.2">
      <c r="A1133" s="5" t="s">
        <v>4947</v>
      </c>
      <c r="B1133" s="3"/>
      <c r="C1133" s="3"/>
      <c r="D1133" s="14" t="s">
        <v>4948</v>
      </c>
      <c r="E1133" s="12" t="s">
        <v>3501</v>
      </c>
      <c r="F1133" s="19" t="s">
        <v>4956</v>
      </c>
      <c r="G1133" s="19" t="s">
        <v>1700</v>
      </c>
      <c r="H1133" s="14"/>
      <c r="I1133" s="14"/>
      <c r="J1133" s="20">
        <f t="shared" si="4"/>
        <v>327201</v>
      </c>
      <c r="K1133" s="3" t="b" cm="1">
        <f t="array" ref="K1133">SUMPRODUCT( --ISNUMBER(SEARCH(TextCheck,F1133)))&gt;0</f>
        <v>0</v>
      </c>
      <c r="L1133" s="14"/>
      <c r="M1133" s="14"/>
      <c r="N1133" s="14"/>
      <c r="O1133" s="14"/>
      <c r="P1133" s="14"/>
      <c r="Q1133" s="14"/>
      <c r="R1133" s="14"/>
      <c r="S1133" s="14"/>
      <c r="T1133" s="14"/>
    </row>
    <row r="1134" spans="1:20" ht="15" customHeight="1" x14ac:dyDescent="0.2">
      <c r="A1134" s="5" t="s">
        <v>4947</v>
      </c>
      <c r="B1134" s="3"/>
      <c r="C1134" s="3"/>
      <c r="D1134" s="14" t="s">
        <v>4948</v>
      </c>
      <c r="E1134" s="12" t="s">
        <v>3501</v>
      </c>
      <c r="F1134" s="19" t="s">
        <v>4957</v>
      </c>
      <c r="G1134" s="19" t="s">
        <v>4899</v>
      </c>
      <c r="H1134" s="14"/>
      <c r="I1134" s="14"/>
      <c r="J1134" s="20">
        <f t="shared" si="4"/>
        <v>327215</v>
      </c>
      <c r="K1134" s="3" t="b" cm="1">
        <f t="array" ref="K1134">SUMPRODUCT( --ISNUMBER(SEARCH(TextCheck,F1134)))&gt;0</f>
        <v>0</v>
      </c>
      <c r="L1134" s="14"/>
      <c r="M1134" s="14"/>
      <c r="N1134" s="14"/>
      <c r="O1134" s="14"/>
      <c r="P1134" s="14"/>
      <c r="Q1134" s="14"/>
      <c r="R1134" s="14"/>
      <c r="S1134" s="14"/>
      <c r="T1134" s="14"/>
    </row>
    <row r="1135" spans="1:20" ht="15" customHeight="1" x14ac:dyDescent="0.2">
      <c r="A1135" s="5" t="s">
        <v>4947</v>
      </c>
      <c r="B1135" s="3"/>
      <c r="C1135" s="3"/>
      <c r="D1135" s="14" t="s">
        <v>4948</v>
      </c>
      <c r="E1135" s="12" t="s">
        <v>3501</v>
      </c>
      <c r="F1135" s="19" t="s">
        <v>4958</v>
      </c>
      <c r="G1135" s="19" t="s">
        <v>1728</v>
      </c>
      <c r="H1135" s="14"/>
      <c r="I1135" s="14"/>
      <c r="J1135" s="20">
        <f t="shared" si="4"/>
        <v>327270</v>
      </c>
      <c r="K1135" s="3" t="b" cm="1">
        <f t="array" ref="K1135">SUMPRODUCT( --ISNUMBER(SEARCH(TextCheck,F1135)))&gt;0</f>
        <v>0</v>
      </c>
      <c r="L1135" s="14"/>
      <c r="M1135" s="14"/>
      <c r="N1135" s="14"/>
      <c r="O1135" s="14"/>
      <c r="P1135" s="14"/>
      <c r="Q1135" s="14"/>
      <c r="R1135" s="14"/>
      <c r="S1135" s="14"/>
      <c r="T1135" s="14"/>
    </row>
    <row r="1136" spans="1:20" ht="15" customHeight="1" x14ac:dyDescent="0.2">
      <c r="A1136" s="5" t="s">
        <v>4947</v>
      </c>
      <c r="B1136" s="3"/>
      <c r="C1136" s="3"/>
      <c r="D1136" s="14" t="s">
        <v>4948</v>
      </c>
      <c r="E1136" s="12" t="s">
        <v>3501</v>
      </c>
      <c r="F1136" s="19" t="s">
        <v>4959</v>
      </c>
      <c r="G1136" s="19" t="s">
        <v>3533</v>
      </c>
      <c r="H1136" s="5" t="s">
        <v>4960</v>
      </c>
      <c r="I1136" s="14"/>
      <c r="J1136" s="20">
        <f t="shared" si="4"/>
        <v>327309</v>
      </c>
      <c r="K1136" s="3" t="b" cm="1">
        <f t="array" ref="K1136">SUMPRODUCT( --ISNUMBER(SEARCH(TextCheck,F1136)))&gt;0</f>
        <v>0</v>
      </c>
      <c r="L1136" s="14"/>
      <c r="M1136" s="14"/>
      <c r="N1136" s="14"/>
      <c r="O1136" s="14"/>
      <c r="P1136" s="14"/>
      <c r="Q1136" s="14"/>
      <c r="R1136" s="14"/>
      <c r="S1136" s="14"/>
      <c r="T1136" s="14"/>
    </row>
    <row r="1137" spans="1:20" ht="15" customHeight="1" x14ac:dyDescent="0.2">
      <c r="A1137" s="5" t="s">
        <v>4947</v>
      </c>
      <c r="B1137" s="3"/>
      <c r="C1137" s="3"/>
      <c r="D1137" s="14" t="s">
        <v>4948</v>
      </c>
      <c r="E1137" s="12" t="s">
        <v>3501</v>
      </c>
      <c r="F1137" s="19" t="s">
        <v>4961</v>
      </c>
      <c r="G1137" s="19" t="s">
        <v>3533</v>
      </c>
      <c r="H1137" s="14"/>
      <c r="I1137" s="14"/>
      <c r="J1137" s="20">
        <f t="shared" si="4"/>
        <v>327309</v>
      </c>
      <c r="K1137" s="3" t="b" cm="1">
        <f t="array" ref="K1137">SUMPRODUCT( --ISNUMBER(SEARCH(TextCheck,F1137)))&gt;0</f>
        <v>0</v>
      </c>
      <c r="L1137" s="14"/>
      <c r="M1137" s="14"/>
      <c r="N1137" s="14"/>
      <c r="O1137" s="14"/>
      <c r="P1137" s="14"/>
      <c r="Q1137" s="14"/>
      <c r="R1137" s="14"/>
      <c r="S1137" s="14"/>
      <c r="T1137" s="14"/>
    </row>
    <row r="1138" spans="1:20" ht="15" customHeight="1" x14ac:dyDescent="0.2">
      <c r="A1138" s="5" t="s">
        <v>4947</v>
      </c>
      <c r="B1138" s="3"/>
      <c r="C1138" s="3"/>
      <c r="D1138" s="14" t="s">
        <v>4948</v>
      </c>
      <c r="E1138" s="12" t="s">
        <v>3501</v>
      </c>
      <c r="F1138" s="19" t="s">
        <v>4962</v>
      </c>
      <c r="G1138" s="19" t="s">
        <v>1742</v>
      </c>
      <c r="H1138" s="14"/>
      <c r="I1138" s="14"/>
      <c r="J1138" s="20">
        <f t="shared" si="4"/>
        <v>327310</v>
      </c>
      <c r="K1138" s="3" t="b" cm="1">
        <f t="array" ref="K1138">SUMPRODUCT( --ISNUMBER(SEARCH(TextCheck,F1138)))&gt;0</f>
        <v>0</v>
      </c>
      <c r="L1138" s="14"/>
      <c r="M1138" s="14"/>
      <c r="N1138" s="14"/>
      <c r="O1138" s="14"/>
      <c r="P1138" s="14"/>
      <c r="Q1138" s="14"/>
      <c r="R1138" s="14"/>
      <c r="S1138" s="14"/>
      <c r="T1138" s="14"/>
    </row>
    <row r="1139" spans="1:20" ht="15" customHeight="1" x14ac:dyDescent="0.2">
      <c r="A1139" s="5" t="s">
        <v>4947</v>
      </c>
      <c r="B1139" s="3"/>
      <c r="C1139" s="3"/>
      <c r="D1139" s="14" t="s">
        <v>4948</v>
      </c>
      <c r="E1139" s="12" t="s">
        <v>3501</v>
      </c>
      <c r="F1139" s="19" t="s">
        <v>4963</v>
      </c>
      <c r="G1139" s="19" t="s">
        <v>4876</v>
      </c>
      <c r="H1139" s="14"/>
      <c r="I1139" s="14"/>
      <c r="J1139" s="20">
        <f t="shared" si="4"/>
        <v>327311</v>
      </c>
      <c r="K1139" s="3" t="b" cm="1">
        <f t="array" ref="K1139">SUMPRODUCT( --ISNUMBER(SEARCH(TextCheck,F1139)))&gt;0</f>
        <v>0</v>
      </c>
      <c r="L1139" s="14"/>
      <c r="M1139" s="14"/>
      <c r="N1139" s="14"/>
      <c r="O1139" s="14"/>
      <c r="P1139" s="14"/>
      <c r="Q1139" s="14"/>
      <c r="R1139" s="14"/>
      <c r="S1139" s="14"/>
      <c r="T1139" s="14"/>
    </row>
    <row r="1140" spans="1:20" ht="15" customHeight="1" x14ac:dyDescent="0.2">
      <c r="A1140" s="5" t="s">
        <v>4947</v>
      </c>
      <c r="B1140" s="3" t="b">
        <v>1</v>
      </c>
      <c r="C1140" s="3"/>
      <c r="D1140" s="14" t="s">
        <v>4948</v>
      </c>
      <c r="E1140" s="12" t="s">
        <v>3501</v>
      </c>
      <c r="F1140" s="19" t="s">
        <v>4964</v>
      </c>
      <c r="G1140" s="19" t="s">
        <v>4878</v>
      </c>
      <c r="H1140" s="14"/>
      <c r="I1140" s="14"/>
      <c r="J1140" s="20">
        <f t="shared" si="4"/>
        <v>327312</v>
      </c>
      <c r="K1140" s="3" t="b" cm="1">
        <f t="array" ref="K1140">SUMPRODUCT( --ISNUMBER(SEARCH(TextCheck,F1140)))&gt;0</f>
        <v>0</v>
      </c>
      <c r="L1140" s="14"/>
      <c r="M1140" s="14"/>
      <c r="N1140" s="14"/>
      <c r="O1140" s="14"/>
      <c r="P1140" s="14"/>
      <c r="Q1140" s="14"/>
      <c r="R1140" s="14"/>
      <c r="S1140" s="14"/>
      <c r="T1140" s="14"/>
    </row>
    <row r="1141" spans="1:20" ht="15" customHeight="1" x14ac:dyDescent="0.2">
      <c r="A1141" s="5" t="s">
        <v>4947</v>
      </c>
      <c r="B1141" s="3"/>
      <c r="C1141" s="3"/>
      <c r="D1141" s="14" t="s">
        <v>4948</v>
      </c>
      <c r="E1141" s="12" t="s">
        <v>3501</v>
      </c>
      <c r="F1141" s="19" t="s">
        <v>4965</v>
      </c>
      <c r="G1141" s="19" t="s">
        <v>4880</v>
      </c>
      <c r="H1141" s="14"/>
      <c r="I1141" s="14"/>
      <c r="J1141" s="20">
        <f t="shared" si="4"/>
        <v>327313</v>
      </c>
      <c r="K1141" s="3" t="b" cm="1">
        <f t="array" ref="K1141">SUMPRODUCT( --ISNUMBER(SEARCH(TextCheck,F1141)))&gt;0</f>
        <v>0</v>
      </c>
      <c r="L1141" s="14"/>
      <c r="M1141" s="14"/>
      <c r="N1141" s="14"/>
      <c r="O1141" s="14"/>
      <c r="P1141" s="14"/>
      <c r="Q1141" s="14"/>
      <c r="R1141" s="14"/>
      <c r="S1141" s="14"/>
      <c r="T1141" s="14"/>
    </row>
    <row r="1142" spans="1:20" ht="15" customHeight="1" x14ac:dyDescent="0.2">
      <c r="A1142" s="5" t="s">
        <v>4947</v>
      </c>
      <c r="B1142" s="3"/>
      <c r="C1142" s="3"/>
      <c r="D1142" s="14" t="s">
        <v>4948</v>
      </c>
      <c r="E1142" s="12" t="s">
        <v>3501</v>
      </c>
      <c r="F1142" s="19" t="s">
        <v>4966</v>
      </c>
      <c r="G1142" s="19" t="s">
        <v>4967</v>
      </c>
      <c r="H1142" s="14"/>
      <c r="I1142" s="14"/>
      <c r="J1142" s="20">
        <f t="shared" si="4"/>
        <v>327314</v>
      </c>
      <c r="K1142" s="3" t="b" cm="1">
        <f t="array" ref="K1142">SUMPRODUCT( --ISNUMBER(SEARCH(TextCheck,F1142)))&gt;0</f>
        <v>0</v>
      </c>
      <c r="L1142" s="14"/>
      <c r="M1142" s="14"/>
      <c r="N1142" s="14"/>
      <c r="O1142" s="14"/>
      <c r="P1142" s="14"/>
      <c r="Q1142" s="14"/>
      <c r="R1142" s="14"/>
      <c r="S1142" s="14"/>
      <c r="T1142" s="14"/>
    </row>
    <row r="1143" spans="1:20" ht="15" customHeight="1" x14ac:dyDescent="0.2">
      <c r="A1143" s="5" t="s">
        <v>4947</v>
      </c>
      <c r="B1143" s="3"/>
      <c r="C1143" s="3"/>
      <c r="D1143" s="14" t="s">
        <v>4948</v>
      </c>
      <c r="E1143" s="12" t="s">
        <v>3501</v>
      </c>
      <c r="F1143" s="19" t="s">
        <v>4968</v>
      </c>
      <c r="G1143" s="19" t="s">
        <v>4969</v>
      </c>
      <c r="H1143" s="14"/>
      <c r="I1143" s="14"/>
      <c r="J1143" s="20">
        <f t="shared" si="4"/>
        <v>327315</v>
      </c>
      <c r="K1143" s="3" t="b" cm="1">
        <f t="array" ref="K1143">SUMPRODUCT( --ISNUMBER(SEARCH(TextCheck,F1143)))&gt;0</f>
        <v>0</v>
      </c>
      <c r="L1143" s="14"/>
      <c r="M1143" s="14"/>
      <c r="N1143" s="14"/>
      <c r="O1143" s="14"/>
      <c r="P1143" s="14"/>
      <c r="Q1143" s="14"/>
      <c r="R1143" s="14"/>
      <c r="S1143" s="14"/>
      <c r="T1143" s="14"/>
    </row>
    <row r="1144" spans="1:20" ht="15" customHeight="1" x14ac:dyDescent="0.2">
      <c r="A1144" s="5" t="s">
        <v>4947</v>
      </c>
      <c r="B1144" s="3"/>
      <c r="C1144" s="3"/>
      <c r="D1144" s="14" t="s">
        <v>4948</v>
      </c>
      <c r="E1144" s="12" t="s">
        <v>3501</v>
      </c>
      <c r="F1144" s="19" t="s">
        <v>4970</v>
      </c>
      <c r="G1144" s="19" t="s">
        <v>3975</v>
      </c>
      <c r="H1144" s="14"/>
      <c r="I1144" s="14"/>
      <c r="J1144" s="20">
        <f t="shared" si="4"/>
        <v>327317</v>
      </c>
      <c r="K1144" s="3" t="b" cm="1">
        <f t="array" ref="K1144">SUMPRODUCT( --ISNUMBER(SEARCH(TextCheck,F1144)))&gt;0</f>
        <v>0</v>
      </c>
      <c r="L1144" s="14"/>
      <c r="M1144" s="14"/>
      <c r="N1144" s="14"/>
      <c r="O1144" s="14"/>
      <c r="P1144" s="14"/>
      <c r="Q1144" s="14"/>
      <c r="R1144" s="14"/>
      <c r="S1144" s="14"/>
      <c r="T1144" s="14"/>
    </row>
    <row r="1145" spans="1:20" ht="15" customHeight="1" x14ac:dyDescent="0.2">
      <c r="A1145" s="5" t="s">
        <v>4947</v>
      </c>
      <c r="B1145" s="3"/>
      <c r="C1145" s="3"/>
      <c r="D1145" s="14" t="s">
        <v>4948</v>
      </c>
      <c r="E1145" s="12" t="s">
        <v>3501</v>
      </c>
      <c r="F1145" s="19" t="s">
        <v>4971</v>
      </c>
      <c r="G1145" s="19" t="s">
        <v>1790</v>
      </c>
      <c r="H1145" s="5" t="s">
        <v>4124</v>
      </c>
      <c r="I1145" s="14"/>
      <c r="J1145" s="20">
        <f t="shared" si="4"/>
        <v>327418</v>
      </c>
      <c r="K1145" s="3" t="b" cm="1">
        <f t="array" ref="K1145">SUMPRODUCT( --ISNUMBER(SEARCH(TextCheck,F1145)))&gt;0</f>
        <v>0</v>
      </c>
      <c r="L1145" s="14"/>
      <c r="M1145" s="14"/>
      <c r="N1145" s="14"/>
      <c r="O1145" s="14"/>
      <c r="P1145" s="14"/>
      <c r="Q1145" s="14"/>
      <c r="R1145" s="14"/>
      <c r="S1145" s="14"/>
      <c r="T1145" s="14"/>
    </row>
    <row r="1146" spans="1:20" ht="15" customHeight="1" x14ac:dyDescent="0.2">
      <c r="A1146" s="5" t="s">
        <v>4947</v>
      </c>
      <c r="B1146" s="3"/>
      <c r="C1146" s="3"/>
      <c r="D1146" s="14" t="s">
        <v>4948</v>
      </c>
      <c r="E1146" s="12" t="s">
        <v>3597</v>
      </c>
      <c r="F1146" s="19" t="s">
        <v>4972</v>
      </c>
      <c r="G1146" s="19" t="s">
        <v>4973</v>
      </c>
      <c r="H1146" s="14"/>
      <c r="I1146" s="14"/>
      <c r="J1146" s="20">
        <f t="shared" si="4"/>
        <v>327264</v>
      </c>
      <c r="K1146" s="3" t="b" cm="1">
        <f t="array" ref="K1146">SUMPRODUCT( --ISNUMBER(SEARCH(TextCheck,F1146)))&gt;0</f>
        <v>0</v>
      </c>
      <c r="L1146" s="14"/>
      <c r="M1146" s="14"/>
      <c r="N1146" s="14"/>
      <c r="O1146" s="14"/>
      <c r="P1146" s="14"/>
      <c r="Q1146" s="14"/>
      <c r="R1146" s="14"/>
      <c r="S1146" s="14"/>
      <c r="T1146" s="14"/>
    </row>
    <row r="1147" spans="1:20" ht="15" customHeight="1" x14ac:dyDescent="0.2">
      <c r="A1147" s="5" t="s">
        <v>4947</v>
      </c>
      <c r="B1147" s="3"/>
      <c r="C1147" s="3"/>
      <c r="D1147" s="14" t="s">
        <v>4948</v>
      </c>
      <c r="E1147" s="12" t="s">
        <v>3597</v>
      </c>
      <c r="F1147" s="19" t="s">
        <v>4974</v>
      </c>
      <c r="G1147" s="19" t="s">
        <v>1728</v>
      </c>
      <c r="H1147" s="14"/>
      <c r="I1147" s="14"/>
      <c r="J1147" s="20">
        <f t="shared" si="4"/>
        <v>327270</v>
      </c>
      <c r="K1147" s="3" t="b" cm="1">
        <f t="array" ref="K1147">SUMPRODUCT( --ISNUMBER(SEARCH(TextCheck,F1147)))&gt;0</f>
        <v>0</v>
      </c>
      <c r="L1147" s="14"/>
      <c r="M1147" s="14"/>
      <c r="N1147" s="14"/>
      <c r="O1147" s="14"/>
      <c r="P1147" s="14"/>
      <c r="Q1147" s="14"/>
      <c r="R1147" s="14"/>
      <c r="S1147" s="14"/>
      <c r="T1147" s="14"/>
    </row>
    <row r="1148" spans="1:20" ht="15" customHeight="1" x14ac:dyDescent="0.2">
      <c r="A1148" s="5" t="s">
        <v>4947</v>
      </c>
      <c r="B1148" s="3"/>
      <c r="C1148" s="3"/>
      <c r="D1148" s="14" t="s">
        <v>4948</v>
      </c>
      <c r="E1148" s="12" t="s">
        <v>3597</v>
      </c>
      <c r="F1148" s="19" t="s">
        <v>4975</v>
      </c>
      <c r="G1148" s="19" t="s">
        <v>3533</v>
      </c>
      <c r="H1148" s="14"/>
      <c r="I1148" s="14"/>
      <c r="J1148" s="20">
        <f t="shared" si="4"/>
        <v>327309</v>
      </c>
      <c r="K1148" s="3" t="b" cm="1">
        <f t="array" ref="K1148">SUMPRODUCT( --ISNUMBER(SEARCH(TextCheck,F1148)))&gt;0</f>
        <v>0</v>
      </c>
      <c r="L1148" s="14"/>
      <c r="M1148" s="14"/>
      <c r="N1148" s="14"/>
      <c r="O1148" s="14"/>
      <c r="P1148" s="14"/>
      <c r="Q1148" s="14"/>
      <c r="R1148" s="14"/>
      <c r="S1148" s="14"/>
      <c r="T1148" s="14"/>
    </row>
    <row r="1149" spans="1:20" ht="15" customHeight="1" x14ac:dyDescent="0.2">
      <c r="A1149" s="5" t="s">
        <v>4947</v>
      </c>
      <c r="B1149" s="3" t="b">
        <v>1</v>
      </c>
      <c r="C1149" s="3"/>
      <c r="D1149" s="14" t="s">
        <v>4948</v>
      </c>
      <c r="E1149" s="12" t="s">
        <v>3597</v>
      </c>
      <c r="F1149" s="19" t="s">
        <v>4976</v>
      </c>
      <c r="G1149" s="19" t="s">
        <v>1742</v>
      </c>
      <c r="H1149" s="14"/>
      <c r="I1149" s="14"/>
      <c r="J1149" s="20">
        <f t="shared" si="4"/>
        <v>327310</v>
      </c>
      <c r="K1149" s="3" t="b" cm="1">
        <f t="array" ref="K1149">SUMPRODUCT( --ISNUMBER(SEARCH(TextCheck,F1149)))&gt;0</f>
        <v>0</v>
      </c>
      <c r="L1149" s="14"/>
      <c r="M1149" s="14"/>
      <c r="N1149" s="14"/>
      <c r="O1149" s="14"/>
      <c r="P1149" s="14"/>
      <c r="Q1149" s="14"/>
      <c r="R1149" s="14"/>
      <c r="S1149" s="14"/>
      <c r="T1149" s="14"/>
    </row>
    <row r="1150" spans="1:20" ht="15" customHeight="1" x14ac:dyDescent="0.2">
      <c r="A1150" s="5" t="s">
        <v>4947</v>
      </c>
      <c r="B1150" s="3"/>
      <c r="C1150" s="3"/>
      <c r="D1150" s="14" t="s">
        <v>4948</v>
      </c>
      <c r="E1150" s="12" t="s">
        <v>3597</v>
      </c>
      <c r="F1150" s="19" t="s">
        <v>4977</v>
      </c>
      <c r="G1150" s="19" t="s">
        <v>4878</v>
      </c>
      <c r="H1150" s="14"/>
      <c r="I1150" s="14"/>
      <c r="J1150" s="20">
        <f t="shared" si="4"/>
        <v>327312</v>
      </c>
      <c r="K1150" s="3" t="b" cm="1">
        <f t="array" ref="K1150">SUMPRODUCT( --ISNUMBER(SEARCH(TextCheck,F1150)))&gt;0</f>
        <v>0</v>
      </c>
      <c r="L1150" s="14"/>
      <c r="M1150" s="14"/>
      <c r="N1150" s="14"/>
      <c r="O1150" s="14"/>
      <c r="P1150" s="14"/>
      <c r="Q1150" s="14"/>
      <c r="R1150" s="14"/>
      <c r="S1150" s="14"/>
      <c r="T1150" s="14"/>
    </row>
    <row r="1151" spans="1:20" ht="15" customHeight="1" x14ac:dyDescent="0.2">
      <c r="A1151" s="5" t="s">
        <v>4947</v>
      </c>
      <c r="B1151" s="3"/>
      <c r="C1151" s="3"/>
      <c r="D1151" s="14" t="s">
        <v>4948</v>
      </c>
      <c r="E1151" s="12" t="s">
        <v>3597</v>
      </c>
      <c r="F1151" s="19" t="s">
        <v>4978</v>
      </c>
      <c r="G1151" s="19" t="s">
        <v>1752</v>
      </c>
      <c r="H1151" s="14"/>
      <c r="I1151" s="14"/>
      <c r="J1151" s="20">
        <f t="shared" si="4"/>
        <v>327354</v>
      </c>
      <c r="K1151" s="3" t="b" cm="1">
        <f t="array" ref="K1151">SUMPRODUCT( --ISNUMBER(SEARCH(TextCheck,F1151)))&gt;0</f>
        <v>0</v>
      </c>
      <c r="L1151" s="14"/>
      <c r="M1151" s="14"/>
      <c r="N1151" s="14"/>
      <c r="O1151" s="14"/>
      <c r="P1151" s="14"/>
      <c r="Q1151" s="14"/>
      <c r="R1151" s="14"/>
      <c r="S1151" s="14"/>
      <c r="T1151" s="14"/>
    </row>
    <row r="1152" spans="1:20" ht="15" customHeight="1" x14ac:dyDescent="0.2">
      <c r="A1152" s="5" t="s">
        <v>4947</v>
      </c>
      <c r="B1152" s="3"/>
      <c r="C1152" s="3"/>
      <c r="D1152" s="14" t="s">
        <v>4948</v>
      </c>
      <c r="E1152" s="12" t="s">
        <v>3597</v>
      </c>
      <c r="F1152" s="19" t="s">
        <v>4979</v>
      </c>
      <c r="G1152" s="19" t="s">
        <v>4980</v>
      </c>
      <c r="H1152" s="5" t="s">
        <v>4981</v>
      </c>
      <c r="I1152" s="14"/>
      <c r="J1152" s="20">
        <f t="shared" si="4"/>
        <v>327806</v>
      </c>
      <c r="K1152" s="3" t="b" cm="1">
        <f t="array" ref="K1152">SUMPRODUCT( --ISNUMBER(SEARCH(TextCheck,F1152)))&gt;0</f>
        <v>0</v>
      </c>
      <c r="L1152" s="14"/>
      <c r="M1152" s="14"/>
      <c r="N1152" s="14"/>
      <c r="O1152" s="14"/>
      <c r="P1152" s="14"/>
      <c r="Q1152" s="14"/>
      <c r="R1152" s="14"/>
      <c r="S1152" s="14"/>
      <c r="T1152" s="14"/>
    </row>
    <row r="1153" spans="1:20" ht="15" customHeight="1" x14ac:dyDescent="0.2">
      <c r="A1153" s="5" t="s">
        <v>4947</v>
      </c>
      <c r="B1153" s="3"/>
      <c r="C1153" s="3"/>
      <c r="D1153" s="14" t="s">
        <v>4948</v>
      </c>
      <c r="E1153" s="12" t="s">
        <v>4942</v>
      </c>
      <c r="F1153" s="19" t="s">
        <v>4957</v>
      </c>
      <c r="G1153" s="19" t="s">
        <v>4982</v>
      </c>
      <c r="H1153" s="14"/>
      <c r="I1153" s="14"/>
      <c r="J1153" s="20">
        <f t="shared" si="4"/>
        <v>327844</v>
      </c>
      <c r="K1153" s="3" t="b" cm="1">
        <f t="array" ref="K1153">SUMPRODUCT( --ISNUMBER(SEARCH(TextCheck,F1153)))&gt;0</f>
        <v>0</v>
      </c>
      <c r="L1153" s="14"/>
      <c r="M1153" s="14"/>
      <c r="N1153" s="14"/>
      <c r="O1153" s="14"/>
      <c r="P1153" s="14"/>
      <c r="Q1153" s="14"/>
      <c r="R1153" s="14"/>
      <c r="S1153" s="14"/>
      <c r="T1153" s="14"/>
    </row>
    <row r="1154" spans="1:20" ht="15" customHeight="1" x14ac:dyDescent="0.2">
      <c r="A1154" s="5" t="s">
        <v>4947</v>
      </c>
      <c r="B1154" s="3"/>
      <c r="C1154" s="3"/>
      <c r="D1154" s="14" t="s">
        <v>4948</v>
      </c>
      <c r="E1154" s="12" t="s">
        <v>3611</v>
      </c>
      <c r="F1154" s="19" t="s">
        <v>4983</v>
      </c>
      <c r="G1154" s="19" t="s">
        <v>2545</v>
      </c>
      <c r="H1154" s="14"/>
      <c r="I1154" s="14"/>
      <c r="J1154" s="20">
        <f t="shared" si="4"/>
        <v>327019</v>
      </c>
      <c r="K1154" s="3" t="b" cm="1">
        <f t="array" ref="K1154">SUMPRODUCT( --ISNUMBER(SEARCH(TextCheck,F1154)))&gt;0</f>
        <v>0</v>
      </c>
      <c r="L1154" s="14"/>
      <c r="M1154" s="14"/>
      <c r="N1154" s="14"/>
      <c r="O1154" s="14"/>
      <c r="P1154" s="14"/>
      <c r="Q1154" s="14"/>
      <c r="R1154" s="14"/>
      <c r="S1154" s="14"/>
      <c r="T1154" s="14"/>
    </row>
    <row r="1155" spans="1:20" ht="15" customHeight="1" x14ac:dyDescent="0.2">
      <c r="A1155" s="5" t="s">
        <v>4984</v>
      </c>
      <c r="B1155" s="3" t="b">
        <v>1</v>
      </c>
      <c r="C1155" s="3"/>
      <c r="D1155" s="14" t="s">
        <v>4985</v>
      </c>
      <c r="E1155" s="12" t="s">
        <v>3480</v>
      </c>
      <c r="F1155" s="19" t="s">
        <v>4986</v>
      </c>
      <c r="G1155" s="19" t="s">
        <v>1491</v>
      </c>
      <c r="H1155" s="5" t="s">
        <v>109</v>
      </c>
      <c r="I1155" s="14"/>
      <c r="J1155" s="20">
        <f t="shared" si="4"/>
        <v>326977</v>
      </c>
      <c r="K1155" s="3" t="b" cm="1">
        <f t="array" ref="K1155">SUMPRODUCT( --ISNUMBER(SEARCH(TextCheck,F1155)))&gt;0</f>
        <v>0</v>
      </c>
      <c r="L1155" s="14"/>
      <c r="M1155" s="14"/>
      <c r="N1155" s="14"/>
      <c r="O1155" s="14"/>
      <c r="P1155" s="14"/>
      <c r="Q1155" s="14"/>
      <c r="R1155" s="14"/>
      <c r="S1155" s="14"/>
      <c r="T1155" s="14"/>
    </row>
    <row r="1156" spans="1:20" ht="15" customHeight="1" x14ac:dyDescent="0.2">
      <c r="A1156" s="5" t="s">
        <v>4984</v>
      </c>
      <c r="B1156" s="3" t="b">
        <v>1</v>
      </c>
      <c r="C1156" s="3"/>
      <c r="D1156" s="14" t="s">
        <v>4985</v>
      </c>
      <c r="E1156" s="12" t="s">
        <v>4904</v>
      </c>
      <c r="F1156" s="19" t="s">
        <v>1738</v>
      </c>
      <c r="G1156" s="19" t="s">
        <v>3533</v>
      </c>
      <c r="H1156" s="14"/>
      <c r="I1156" s="14"/>
      <c r="J1156" s="20">
        <f t="shared" si="4"/>
        <v>327309</v>
      </c>
      <c r="K1156" s="3" t="b" cm="1">
        <f t="array" ref="K1156">SUMPRODUCT( --ISNUMBER(SEARCH(TextCheck,F1156)))&gt;0</f>
        <v>0</v>
      </c>
      <c r="L1156" s="14"/>
      <c r="M1156" s="14"/>
      <c r="N1156" s="14"/>
      <c r="O1156" s="14"/>
      <c r="P1156" s="14"/>
      <c r="Q1156" s="14"/>
      <c r="R1156" s="14"/>
      <c r="S1156" s="14"/>
      <c r="T1156" s="14"/>
    </row>
    <row r="1157" spans="1:20" ht="15" customHeight="1" x14ac:dyDescent="0.2">
      <c r="A1157" s="5" t="s">
        <v>4984</v>
      </c>
      <c r="B1157" s="3" t="b">
        <v>1</v>
      </c>
      <c r="C1157" s="3"/>
      <c r="D1157" s="14" t="s">
        <v>4985</v>
      </c>
      <c r="E1157" s="12" t="s">
        <v>3488</v>
      </c>
      <c r="F1157" s="19" t="s">
        <v>2754</v>
      </c>
      <c r="G1157" s="19" t="s">
        <v>4355</v>
      </c>
      <c r="H1157" s="14"/>
      <c r="I1157" s="14"/>
      <c r="J1157" s="20">
        <f t="shared" si="4"/>
        <v>327316</v>
      </c>
      <c r="K1157" s="3" t="b" cm="1">
        <f t="array" ref="K1157">SUMPRODUCT( --ISNUMBER(SEARCH(TextCheck,F1157)))&gt;0</f>
        <v>0</v>
      </c>
      <c r="L1157" s="14"/>
      <c r="M1157" s="14"/>
      <c r="N1157" s="14"/>
      <c r="O1157" s="14"/>
      <c r="P1157" s="14"/>
      <c r="Q1157" s="14"/>
      <c r="R1157" s="14"/>
      <c r="S1157" s="14"/>
      <c r="T1157" s="14"/>
    </row>
    <row r="1158" spans="1:20" ht="15" customHeight="1" x14ac:dyDescent="0.2">
      <c r="A1158" s="5" t="s">
        <v>4984</v>
      </c>
      <c r="B1158" s="3" t="b">
        <v>1</v>
      </c>
      <c r="C1158" s="3"/>
      <c r="D1158" s="14" t="s">
        <v>4985</v>
      </c>
      <c r="E1158" s="12" t="s">
        <v>3488</v>
      </c>
      <c r="F1158" s="19" t="s">
        <v>4987</v>
      </c>
      <c r="G1158" s="19" t="s">
        <v>1832</v>
      </c>
      <c r="H1158" s="14"/>
      <c r="I1158" s="14"/>
      <c r="J1158" s="20">
        <f t="shared" si="4"/>
        <v>327593</v>
      </c>
      <c r="K1158" s="3" t="b" cm="1">
        <f t="array" ref="K1158">SUMPRODUCT( --ISNUMBER(SEARCH(TextCheck,F1158)))&gt;0</f>
        <v>0</v>
      </c>
      <c r="L1158" s="14"/>
      <c r="M1158" s="14"/>
      <c r="N1158" s="14"/>
      <c r="O1158" s="14"/>
      <c r="P1158" s="14"/>
      <c r="Q1158" s="14"/>
      <c r="R1158" s="14"/>
      <c r="S1158" s="14"/>
      <c r="T1158" s="14"/>
    </row>
    <row r="1159" spans="1:20" ht="15" customHeight="1" x14ac:dyDescent="0.2">
      <c r="A1159" s="5" t="s">
        <v>4984</v>
      </c>
      <c r="B1159" s="3" t="b">
        <v>1</v>
      </c>
      <c r="C1159" s="3"/>
      <c r="D1159" s="14" t="s">
        <v>4985</v>
      </c>
      <c r="E1159" s="12" t="s">
        <v>3491</v>
      </c>
      <c r="F1159" s="19" t="s">
        <v>4988</v>
      </c>
      <c r="G1159" s="19" t="s">
        <v>1491</v>
      </c>
      <c r="H1159" s="14"/>
      <c r="I1159" s="14"/>
      <c r="J1159" s="20">
        <f t="shared" si="4"/>
        <v>326977</v>
      </c>
      <c r="K1159" s="3" t="b" cm="1">
        <f t="array" ref="K1159">SUMPRODUCT( --ISNUMBER(SEARCH(TextCheck,F1159)))&gt;0</f>
        <v>0</v>
      </c>
      <c r="L1159" s="14"/>
      <c r="M1159" s="14"/>
      <c r="N1159" s="14"/>
      <c r="O1159" s="14"/>
      <c r="P1159" s="14"/>
      <c r="Q1159" s="14"/>
      <c r="R1159" s="14"/>
      <c r="S1159" s="14"/>
      <c r="T1159" s="14"/>
    </row>
    <row r="1160" spans="1:20" ht="15" customHeight="1" x14ac:dyDescent="0.2">
      <c r="A1160" s="5" t="s">
        <v>4984</v>
      </c>
      <c r="B1160" s="3" t="b">
        <v>1</v>
      </c>
      <c r="C1160" s="3"/>
      <c r="D1160" s="14" t="s">
        <v>4985</v>
      </c>
      <c r="E1160" s="12" t="s">
        <v>3491</v>
      </c>
      <c r="F1160" s="19" t="s">
        <v>4989</v>
      </c>
      <c r="G1160" s="19" t="s">
        <v>4657</v>
      </c>
      <c r="H1160" s="5" t="s">
        <v>4990</v>
      </c>
      <c r="I1160" s="14"/>
      <c r="J1160" s="20">
        <f t="shared" si="4"/>
        <v>327252</v>
      </c>
      <c r="K1160" s="3" t="b" cm="1">
        <f t="array" ref="K1160">SUMPRODUCT( --ISNUMBER(SEARCH(TextCheck,F1160)))&gt;0</f>
        <v>0</v>
      </c>
      <c r="L1160" s="14"/>
      <c r="M1160" s="14"/>
      <c r="N1160" s="14"/>
      <c r="O1160" s="14"/>
      <c r="P1160" s="14"/>
      <c r="Q1160" s="14"/>
      <c r="R1160" s="14"/>
      <c r="S1160" s="14"/>
      <c r="T1160" s="14"/>
    </row>
    <row r="1161" spans="1:20" ht="15" customHeight="1" x14ac:dyDescent="0.2">
      <c r="A1161" s="5" t="s">
        <v>4984</v>
      </c>
      <c r="B1161" s="3"/>
      <c r="C1161" s="3"/>
      <c r="D1161" s="14" t="s">
        <v>4985</v>
      </c>
      <c r="E1161" s="12" t="s">
        <v>3491</v>
      </c>
      <c r="F1161" s="19" t="s">
        <v>4991</v>
      </c>
      <c r="G1161" s="19" t="s">
        <v>4992</v>
      </c>
      <c r="H1161" s="14"/>
      <c r="I1161" s="14"/>
      <c r="J1161" s="20">
        <f t="shared" si="4"/>
        <v>327323</v>
      </c>
      <c r="K1161" s="3" t="b" cm="1">
        <f t="array" ref="K1161">SUMPRODUCT( --ISNUMBER(SEARCH(TextCheck,F1161)))&gt;0</f>
        <v>0</v>
      </c>
      <c r="L1161" s="14"/>
      <c r="M1161" s="14"/>
      <c r="N1161" s="14"/>
      <c r="O1161" s="14"/>
      <c r="P1161" s="14"/>
      <c r="Q1161" s="14"/>
      <c r="R1161" s="14"/>
      <c r="S1161" s="14"/>
      <c r="T1161" s="14"/>
    </row>
    <row r="1162" spans="1:20" ht="15" customHeight="1" x14ac:dyDescent="0.2">
      <c r="A1162" s="5" t="s">
        <v>4984</v>
      </c>
      <c r="B1162" s="3" t="b">
        <v>1</v>
      </c>
      <c r="C1162" s="3"/>
      <c r="D1162" s="14" t="s">
        <v>4985</v>
      </c>
      <c r="E1162" s="12" t="s">
        <v>3491</v>
      </c>
      <c r="F1162" s="19" t="s">
        <v>4993</v>
      </c>
      <c r="G1162" s="19" t="s">
        <v>3163</v>
      </c>
      <c r="H1162" s="5" t="s">
        <v>4994</v>
      </c>
      <c r="I1162" s="14"/>
      <c r="J1162" s="20">
        <f t="shared" si="4"/>
        <v>328167</v>
      </c>
      <c r="K1162" s="3" t="b" cm="1">
        <f t="array" ref="K1162">SUMPRODUCT( --ISNUMBER(SEARCH(TextCheck,F1162)))&gt;0</f>
        <v>0</v>
      </c>
      <c r="L1162" s="14"/>
      <c r="M1162" s="14"/>
      <c r="N1162" s="14"/>
      <c r="O1162" s="14"/>
      <c r="P1162" s="14"/>
      <c r="Q1162" s="14"/>
      <c r="R1162" s="14"/>
      <c r="S1162" s="14"/>
      <c r="T1162" s="14"/>
    </row>
    <row r="1163" spans="1:20" ht="15" customHeight="1" x14ac:dyDescent="0.2">
      <c r="A1163" s="5" t="s">
        <v>4984</v>
      </c>
      <c r="B1163" s="3" t="b">
        <v>1</v>
      </c>
      <c r="C1163" s="3"/>
      <c r="D1163" s="14" t="s">
        <v>4985</v>
      </c>
      <c r="E1163" s="12" t="s">
        <v>3584</v>
      </c>
      <c r="F1163" s="19" t="s">
        <v>4995</v>
      </c>
      <c r="G1163" s="19" t="s">
        <v>1491</v>
      </c>
      <c r="H1163" s="14"/>
      <c r="I1163" s="14"/>
      <c r="J1163" s="20">
        <f t="shared" si="4"/>
        <v>326977</v>
      </c>
      <c r="K1163" s="3" t="b" cm="1">
        <f t="array" ref="K1163">SUMPRODUCT( --ISNUMBER(SEARCH(TextCheck,F1163)))&gt;0</f>
        <v>0</v>
      </c>
      <c r="L1163" s="14"/>
      <c r="M1163" s="14"/>
      <c r="N1163" s="14"/>
      <c r="O1163" s="14"/>
      <c r="P1163" s="14"/>
      <c r="Q1163" s="14"/>
      <c r="R1163" s="14"/>
      <c r="S1163" s="14"/>
      <c r="T1163" s="14"/>
    </row>
    <row r="1164" spans="1:20" ht="15" customHeight="1" x14ac:dyDescent="0.2">
      <c r="A1164" s="5" t="s">
        <v>4984</v>
      </c>
      <c r="B1164" s="3" t="b">
        <v>1</v>
      </c>
      <c r="C1164" s="3"/>
      <c r="D1164" s="14" t="s">
        <v>4985</v>
      </c>
      <c r="E1164" s="12" t="s">
        <v>3501</v>
      </c>
      <c r="F1164" s="19" t="s">
        <v>4996</v>
      </c>
      <c r="G1164" s="19" t="s">
        <v>4997</v>
      </c>
      <c r="H1164" s="14"/>
      <c r="I1164" s="14"/>
      <c r="J1164" s="20">
        <f t="shared" si="4"/>
        <v>327075</v>
      </c>
      <c r="K1164" s="3" t="b" cm="1">
        <f t="array" ref="K1164">SUMPRODUCT( --ISNUMBER(SEARCH(TextCheck,F1164)))&gt;0</f>
        <v>0</v>
      </c>
      <c r="L1164" s="14"/>
      <c r="M1164" s="14"/>
      <c r="N1164" s="14"/>
      <c r="O1164" s="14"/>
      <c r="P1164" s="14"/>
      <c r="Q1164" s="14"/>
      <c r="R1164" s="14"/>
      <c r="S1164" s="14"/>
      <c r="T1164" s="14"/>
    </row>
    <row r="1165" spans="1:20" ht="15" customHeight="1" x14ac:dyDescent="0.2">
      <c r="A1165" s="5" t="s">
        <v>4984</v>
      </c>
      <c r="B1165" s="3"/>
      <c r="C1165" s="3"/>
      <c r="D1165" s="14" t="s">
        <v>4985</v>
      </c>
      <c r="E1165" s="12" t="s">
        <v>3501</v>
      </c>
      <c r="F1165" s="19" t="s">
        <v>2854</v>
      </c>
      <c r="G1165" s="19" t="s">
        <v>726</v>
      </c>
      <c r="H1165" s="14"/>
      <c r="I1165" s="14"/>
      <c r="J1165" s="20">
        <f t="shared" si="4"/>
        <v>327096</v>
      </c>
      <c r="K1165" s="3" t="b" cm="1">
        <f t="array" ref="K1165">SUMPRODUCT( --ISNUMBER(SEARCH(TextCheck,F1165)))&gt;0</f>
        <v>0</v>
      </c>
      <c r="L1165" s="14"/>
      <c r="M1165" s="14"/>
      <c r="N1165" s="14"/>
      <c r="O1165" s="14"/>
      <c r="P1165" s="14"/>
      <c r="Q1165" s="14"/>
      <c r="R1165" s="14"/>
      <c r="S1165" s="14"/>
      <c r="T1165" s="14"/>
    </row>
    <row r="1166" spans="1:20" ht="15" customHeight="1" x14ac:dyDescent="0.2">
      <c r="A1166" s="5" t="s">
        <v>4984</v>
      </c>
      <c r="B1166" s="3" t="b">
        <v>1</v>
      </c>
      <c r="C1166" s="3"/>
      <c r="D1166" s="14" t="s">
        <v>4985</v>
      </c>
      <c r="E1166" s="12" t="s">
        <v>3501</v>
      </c>
      <c r="F1166" s="19" t="s">
        <v>4998</v>
      </c>
      <c r="G1166" s="19" t="s">
        <v>3533</v>
      </c>
      <c r="H1166" s="14"/>
      <c r="I1166" s="14"/>
      <c r="J1166" s="20">
        <f t="shared" si="4"/>
        <v>327309</v>
      </c>
      <c r="K1166" s="3" t="b" cm="1">
        <f t="array" ref="K1166">SUMPRODUCT( --ISNUMBER(SEARCH(TextCheck,F1166)))&gt;0</f>
        <v>0</v>
      </c>
      <c r="L1166" s="14"/>
      <c r="M1166" s="14"/>
      <c r="N1166" s="14"/>
      <c r="O1166" s="14"/>
      <c r="P1166" s="14"/>
      <c r="Q1166" s="14"/>
      <c r="R1166" s="14"/>
      <c r="S1166" s="14"/>
      <c r="T1166" s="14"/>
    </row>
    <row r="1167" spans="1:20" ht="15" customHeight="1" x14ac:dyDescent="0.2">
      <c r="A1167" s="5" t="s">
        <v>4984</v>
      </c>
      <c r="B1167" s="3" t="b">
        <v>1</v>
      </c>
      <c r="C1167" s="3"/>
      <c r="D1167" s="14" t="s">
        <v>4985</v>
      </c>
      <c r="E1167" s="12" t="s">
        <v>3501</v>
      </c>
      <c r="F1167" s="19" t="s">
        <v>4999</v>
      </c>
      <c r="G1167" s="19" t="s">
        <v>1742</v>
      </c>
      <c r="H1167" s="14"/>
      <c r="I1167" s="14"/>
      <c r="J1167" s="20">
        <f t="shared" si="4"/>
        <v>327310</v>
      </c>
      <c r="K1167" s="3" t="b" cm="1">
        <f t="array" ref="K1167">SUMPRODUCT( --ISNUMBER(SEARCH(TextCheck,F1167)))&gt;0</f>
        <v>0</v>
      </c>
      <c r="L1167" s="14"/>
      <c r="M1167" s="14"/>
      <c r="N1167" s="14"/>
      <c r="O1167" s="14"/>
      <c r="P1167" s="14"/>
      <c r="Q1167" s="14"/>
      <c r="R1167" s="14"/>
      <c r="S1167" s="14"/>
      <c r="T1167" s="14"/>
    </row>
    <row r="1168" spans="1:20" ht="15" customHeight="1" x14ac:dyDescent="0.2">
      <c r="A1168" s="5" t="s">
        <v>4984</v>
      </c>
      <c r="B1168" s="3" t="b">
        <v>1</v>
      </c>
      <c r="C1168" s="3"/>
      <c r="D1168" s="14" t="s">
        <v>4985</v>
      </c>
      <c r="E1168" s="12" t="s">
        <v>3501</v>
      </c>
      <c r="F1168" s="19" t="s">
        <v>1023</v>
      </c>
      <c r="G1168" s="19" t="s">
        <v>4876</v>
      </c>
      <c r="H1168" s="14"/>
      <c r="I1168" s="14"/>
      <c r="J1168" s="20">
        <f t="shared" si="4"/>
        <v>327311</v>
      </c>
      <c r="K1168" s="3" t="b" cm="1">
        <f t="array" ref="K1168">SUMPRODUCT( --ISNUMBER(SEARCH(TextCheck,F1168)))&gt;0</f>
        <v>0</v>
      </c>
      <c r="L1168" s="14"/>
      <c r="M1168" s="14"/>
      <c r="N1168" s="14"/>
      <c r="O1168" s="14"/>
      <c r="P1168" s="14"/>
      <c r="Q1168" s="14"/>
      <c r="R1168" s="14"/>
      <c r="S1168" s="14"/>
      <c r="T1168" s="14"/>
    </row>
    <row r="1169" spans="1:20" ht="15" customHeight="1" x14ac:dyDescent="0.2">
      <c r="A1169" s="5" t="s">
        <v>4984</v>
      </c>
      <c r="B1169" s="3" t="b">
        <v>1</v>
      </c>
      <c r="C1169" s="3"/>
      <c r="D1169" s="14" t="s">
        <v>4985</v>
      </c>
      <c r="E1169" s="12" t="s">
        <v>3501</v>
      </c>
      <c r="F1169" s="19" t="s">
        <v>5000</v>
      </c>
      <c r="G1169" s="19" t="s">
        <v>4878</v>
      </c>
      <c r="H1169" s="14"/>
      <c r="I1169" s="14"/>
      <c r="J1169" s="20">
        <f t="shared" si="4"/>
        <v>327312</v>
      </c>
      <c r="K1169" s="3" t="b" cm="1">
        <f t="array" ref="K1169">SUMPRODUCT( --ISNUMBER(SEARCH(TextCheck,F1169)))&gt;0</f>
        <v>0</v>
      </c>
      <c r="L1169" s="14"/>
      <c r="M1169" s="14"/>
      <c r="N1169" s="14"/>
      <c r="O1169" s="14"/>
      <c r="P1169" s="14"/>
      <c r="Q1169" s="14"/>
      <c r="R1169" s="14"/>
      <c r="S1169" s="14"/>
      <c r="T1169" s="14"/>
    </row>
    <row r="1170" spans="1:20" ht="15" customHeight="1" x14ac:dyDescent="0.2">
      <c r="A1170" s="5" t="s">
        <v>4984</v>
      </c>
      <c r="B1170" s="3"/>
      <c r="C1170" s="3"/>
      <c r="D1170" s="14" t="s">
        <v>4985</v>
      </c>
      <c r="E1170" s="12" t="s">
        <v>3501</v>
      </c>
      <c r="F1170" s="19" t="s">
        <v>2991</v>
      </c>
      <c r="G1170" s="19" t="s">
        <v>4880</v>
      </c>
      <c r="H1170" s="14"/>
      <c r="I1170" s="14"/>
      <c r="J1170" s="20">
        <f t="shared" si="4"/>
        <v>327313</v>
      </c>
      <c r="K1170" s="3" t="b" cm="1">
        <f t="array" ref="K1170">SUMPRODUCT( --ISNUMBER(SEARCH(TextCheck,F1170)))&gt;0</f>
        <v>0</v>
      </c>
      <c r="L1170" s="14"/>
      <c r="M1170" s="14"/>
      <c r="N1170" s="14"/>
      <c r="O1170" s="14"/>
      <c r="P1170" s="14"/>
      <c r="Q1170" s="14"/>
      <c r="R1170" s="14"/>
      <c r="S1170" s="14"/>
      <c r="T1170" s="14"/>
    </row>
    <row r="1171" spans="1:20" ht="15" customHeight="1" x14ac:dyDescent="0.2">
      <c r="A1171" s="5" t="s">
        <v>4984</v>
      </c>
      <c r="B1171" s="3" t="b">
        <v>1</v>
      </c>
      <c r="C1171" s="3"/>
      <c r="D1171" s="14" t="s">
        <v>4985</v>
      </c>
      <c r="E1171" s="12" t="s">
        <v>3501</v>
      </c>
      <c r="F1171" s="19" t="s">
        <v>5001</v>
      </c>
      <c r="G1171" s="19" t="s">
        <v>4355</v>
      </c>
      <c r="H1171" s="5" t="s">
        <v>4051</v>
      </c>
      <c r="I1171" s="14"/>
      <c r="J1171" s="20">
        <f t="shared" si="4"/>
        <v>327316</v>
      </c>
      <c r="K1171" s="3" t="b" cm="1">
        <f t="array" ref="K1171">SUMPRODUCT( --ISNUMBER(SEARCH(TextCheck,F1171)))&gt;0</f>
        <v>0</v>
      </c>
      <c r="L1171" s="14"/>
      <c r="M1171" s="14"/>
      <c r="N1171" s="14"/>
      <c r="O1171" s="14"/>
      <c r="P1171" s="14"/>
      <c r="Q1171" s="14"/>
      <c r="R1171" s="14"/>
      <c r="S1171" s="14"/>
      <c r="T1171" s="14"/>
    </row>
    <row r="1172" spans="1:20" ht="15" customHeight="1" x14ac:dyDescent="0.2">
      <c r="A1172" s="5" t="s">
        <v>4984</v>
      </c>
      <c r="B1172" s="3"/>
      <c r="C1172" s="3"/>
      <c r="D1172" s="14" t="s">
        <v>4985</v>
      </c>
      <c r="E1172" s="12" t="s">
        <v>3501</v>
      </c>
      <c r="F1172" s="19" t="s">
        <v>5002</v>
      </c>
      <c r="G1172" s="19" t="s">
        <v>3975</v>
      </c>
      <c r="H1172" s="14"/>
      <c r="I1172" s="14"/>
      <c r="J1172" s="20">
        <f t="shared" si="4"/>
        <v>327317</v>
      </c>
      <c r="K1172" s="3" t="b" cm="1">
        <f t="array" ref="K1172">SUMPRODUCT( --ISNUMBER(SEARCH(TextCheck,F1172)))&gt;0</f>
        <v>0</v>
      </c>
      <c r="L1172" s="14"/>
      <c r="M1172" s="14"/>
      <c r="N1172" s="14"/>
      <c r="O1172" s="14"/>
      <c r="P1172" s="14"/>
      <c r="Q1172" s="14"/>
      <c r="R1172" s="14"/>
      <c r="S1172" s="14"/>
      <c r="T1172" s="14"/>
    </row>
    <row r="1173" spans="1:20" ht="15" customHeight="1" x14ac:dyDescent="0.2">
      <c r="A1173" s="5" t="s">
        <v>4984</v>
      </c>
      <c r="B1173" s="3"/>
      <c r="C1173" s="3"/>
      <c r="D1173" s="14" t="s">
        <v>4985</v>
      </c>
      <c r="E1173" s="12" t="s">
        <v>3501</v>
      </c>
      <c r="F1173" s="19" t="s">
        <v>5003</v>
      </c>
      <c r="G1173" s="19" t="s">
        <v>4841</v>
      </c>
      <c r="H1173" s="14"/>
      <c r="I1173" s="14"/>
      <c r="J1173" s="20">
        <f t="shared" si="4"/>
        <v>327361</v>
      </c>
      <c r="K1173" s="3" t="b" cm="1">
        <f t="array" ref="K1173">SUMPRODUCT( --ISNUMBER(SEARCH(TextCheck,F1173)))&gt;0</f>
        <v>0</v>
      </c>
      <c r="L1173" s="14"/>
      <c r="M1173" s="14"/>
      <c r="N1173" s="14"/>
      <c r="O1173" s="14"/>
      <c r="P1173" s="14"/>
      <c r="Q1173" s="14"/>
      <c r="R1173" s="14"/>
      <c r="S1173" s="14"/>
      <c r="T1173" s="14"/>
    </row>
    <row r="1174" spans="1:20" ht="15" customHeight="1" x14ac:dyDescent="0.2">
      <c r="A1174" s="5" t="s">
        <v>4984</v>
      </c>
      <c r="B1174" s="3"/>
      <c r="C1174" s="3"/>
      <c r="D1174" s="14" t="s">
        <v>4985</v>
      </c>
      <c r="E1174" s="12" t="s">
        <v>3501</v>
      </c>
      <c r="F1174" s="19" t="s">
        <v>5004</v>
      </c>
      <c r="G1174" s="19" t="s">
        <v>5005</v>
      </c>
      <c r="H1174" s="14"/>
      <c r="I1174" s="14"/>
      <c r="J1174" s="20">
        <f t="shared" si="4"/>
        <v>327557</v>
      </c>
      <c r="K1174" s="3" t="b" cm="1">
        <f t="array" ref="K1174">SUMPRODUCT( --ISNUMBER(SEARCH(TextCheck,F1174)))&gt;0</f>
        <v>0</v>
      </c>
      <c r="L1174" s="14"/>
      <c r="M1174" s="14"/>
      <c r="N1174" s="14"/>
      <c r="O1174" s="14"/>
      <c r="P1174" s="14"/>
      <c r="Q1174" s="14"/>
      <c r="R1174" s="14"/>
      <c r="S1174" s="14"/>
      <c r="T1174" s="14"/>
    </row>
    <row r="1175" spans="1:20" ht="15" customHeight="1" x14ac:dyDescent="0.2">
      <c r="A1175" s="5" t="s">
        <v>4984</v>
      </c>
      <c r="B1175" s="3" t="b">
        <v>1</v>
      </c>
      <c r="C1175" s="3"/>
      <c r="D1175" s="14" t="s">
        <v>4985</v>
      </c>
      <c r="E1175" s="12" t="s">
        <v>3501</v>
      </c>
      <c r="F1175" s="19" t="s">
        <v>5006</v>
      </c>
      <c r="G1175" s="19" t="s">
        <v>1911</v>
      </c>
      <c r="H1175" s="14"/>
      <c r="I1175" s="14"/>
      <c r="J1175" s="20">
        <f t="shared" si="4"/>
        <v>327867</v>
      </c>
      <c r="K1175" s="3" t="b" cm="1">
        <f t="array" ref="K1175">SUMPRODUCT( --ISNUMBER(SEARCH(TextCheck,F1175)))&gt;0</f>
        <v>0</v>
      </c>
      <c r="L1175" s="14"/>
      <c r="M1175" s="14"/>
      <c r="N1175" s="14"/>
      <c r="O1175" s="14"/>
      <c r="P1175" s="14"/>
      <c r="Q1175" s="14"/>
      <c r="R1175" s="14"/>
      <c r="S1175" s="14"/>
      <c r="T1175" s="14"/>
    </row>
    <row r="1176" spans="1:20" ht="15" customHeight="1" x14ac:dyDescent="0.2">
      <c r="A1176" s="5" t="s">
        <v>4984</v>
      </c>
      <c r="B1176" s="3"/>
      <c r="C1176" s="3"/>
      <c r="D1176" s="14" t="s">
        <v>4985</v>
      </c>
      <c r="E1176" s="12" t="s">
        <v>3501</v>
      </c>
      <c r="F1176" s="19" t="s">
        <v>5007</v>
      </c>
      <c r="G1176" s="19" t="s">
        <v>1916</v>
      </c>
      <c r="H1176" s="14"/>
      <c r="I1176" s="14"/>
      <c r="J1176" s="20">
        <f t="shared" si="4"/>
        <v>327874</v>
      </c>
      <c r="K1176" s="3" t="b" cm="1">
        <f t="array" ref="K1176">SUMPRODUCT( --ISNUMBER(SEARCH(TextCheck,F1176)))&gt;0</f>
        <v>0</v>
      </c>
      <c r="L1176" s="14"/>
      <c r="M1176" s="14"/>
      <c r="N1176" s="14"/>
      <c r="O1176" s="14"/>
      <c r="P1176" s="14"/>
      <c r="Q1176" s="14"/>
      <c r="R1176" s="14"/>
      <c r="S1176" s="14"/>
      <c r="T1176" s="14"/>
    </row>
    <row r="1177" spans="1:20" ht="15" customHeight="1" x14ac:dyDescent="0.2">
      <c r="A1177" s="5" t="s">
        <v>4984</v>
      </c>
      <c r="B1177" s="3" t="b">
        <v>1</v>
      </c>
      <c r="C1177" s="3"/>
      <c r="D1177" s="14" t="s">
        <v>4985</v>
      </c>
      <c r="E1177" s="12" t="s">
        <v>3597</v>
      </c>
      <c r="F1177" s="19" t="s">
        <v>5008</v>
      </c>
      <c r="G1177" s="19" t="s">
        <v>5009</v>
      </c>
      <c r="H1177" s="14"/>
      <c r="I1177" s="14"/>
      <c r="J1177" s="20">
        <f t="shared" si="4"/>
        <v>327120</v>
      </c>
      <c r="K1177" s="3" t="b" cm="1">
        <f t="array" ref="K1177">SUMPRODUCT( --ISNUMBER(SEARCH(TextCheck,F1177)))&gt;0</f>
        <v>0</v>
      </c>
      <c r="L1177" s="14"/>
      <c r="M1177" s="14"/>
      <c r="N1177" s="14"/>
      <c r="O1177" s="14"/>
      <c r="P1177" s="14"/>
      <c r="Q1177" s="14"/>
      <c r="R1177" s="14"/>
      <c r="S1177" s="14"/>
      <c r="T1177" s="14"/>
    </row>
    <row r="1178" spans="1:20" ht="15" customHeight="1" x14ac:dyDescent="0.2">
      <c r="A1178" s="5" t="s">
        <v>4984</v>
      </c>
      <c r="B1178" s="3" t="b">
        <v>1</v>
      </c>
      <c r="C1178" s="3"/>
      <c r="D1178" s="14" t="s">
        <v>4985</v>
      </c>
      <c r="E1178" s="12" t="s">
        <v>3597</v>
      </c>
      <c r="F1178" s="19" t="s">
        <v>5010</v>
      </c>
      <c r="G1178" s="19" t="s">
        <v>5009</v>
      </c>
      <c r="H1178" s="14"/>
      <c r="I1178" s="14"/>
      <c r="J1178" s="20">
        <f t="shared" si="4"/>
        <v>327120</v>
      </c>
      <c r="K1178" s="3" t="b" cm="1">
        <f t="array" ref="K1178">SUMPRODUCT( --ISNUMBER(SEARCH(TextCheck,F1178)))&gt;0</f>
        <v>0</v>
      </c>
      <c r="L1178" s="14"/>
      <c r="M1178" s="14"/>
      <c r="N1178" s="14"/>
      <c r="O1178" s="14"/>
      <c r="P1178" s="14"/>
      <c r="Q1178" s="14"/>
      <c r="R1178" s="14"/>
      <c r="S1178" s="14"/>
      <c r="T1178" s="14"/>
    </row>
    <row r="1179" spans="1:20" ht="15" customHeight="1" x14ac:dyDescent="0.2">
      <c r="A1179" s="5" t="s">
        <v>4984</v>
      </c>
      <c r="B1179" s="3"/>
      <c r="C1179" s="3"/>
      <c r="D1179" s="14" t="s">
        <v>4985</v>
      </c>
      <c r="E1179" s="12" t="s">
        <v>3597</v>
      </c>
      <c r="F1179" s="19" t="s">
        <v>5011</v>
      </c>
      <c r="G1179" s="19" t="s">
        <v>4355</v>
      </c>
      <c r="H1179" s="14"/>
      <c r="I1179" s="14"/>
      <c r="J1179" s="20">
        <f t="shared" si="4"/>
        <v>327316</v>
      </c>
      <c r="K1179" s="3" t="b" cm="1">
        <f t="array" ref="K1179">SUMPRODUCT( --ISNUMBER(SEARCH(TextCheck,F1179)))&gt;0</f>
        <v>0</v>
      </c>
      <c r="L1179" s="14"/>
      <c r="M1179" s="14"/>
      <c r="N1179" s="14"/>
      <c r="O1179" s="14"/>
      <c r="P1179" s="14"/>
      <c r="Q1179" s="14"/>
      <c r="R1179" s="14"/>
      <c r="S1179" s="14"/>
      <c r="T1179" s="14"/>
    </row>
    <row r="1180" spans="1:20" ht="15" customHeight="1" x14ac:dyDescent="0.2">
      <c r="A1180" s="5" t="s">
        <v>4984</v>
      </c>
      <c r="B1180" s="3"/>
      <c r="C1180" s="3"/>
      <c r="D1180" s="14" t="s">
        <v>4985</v>
      </c>
      <c r="E1180" s="12" t="s">
        <v>3597</v>
      </c>
      <c r="F1180" s="19" t="s">
        <v>5012</v>
      </c>
      <c r="G1180" s="19" t="s">
        <v>1752</v>
      </c>
      <c r="H1180" s="14"/>
      <c r="I1180" s="14"/>
      <c r="J1180" s="20">
        <f t="shared" si="4"/>
        <v>327354</v>
      </c>
      <c r="K1180" s="3" t="b" cm="1">
        <f t="array" ref="K1180">SUMPRODUCT( --ISNUMBER(SEARCH(TextCheck,F1180)))&gt;0</f>
        <v>0</v>
      </c>
      <c r="L1180" s="14"/>
      <c r="M1180" s="14"/>
      <c r="N1180" s="14"/>
      <c r="O1180" s="14"/>
      <c r="P1180" s="14"/>
      <c r="Q1180" s="14"/>
      <c r="R1180" s="14"/>
      <c r="S1180" s="14"/>
      <c r="T1180" s="14"/>
    </row>
    <row r="1181" spans="1:20" ht="15" customHeight="1" x14ac:dyDescent="0.2">
      <c r="A1181" s="5" t="s">
        <v>4984</v>
      </c>
      <c r="B1181" s="3" t="b">
        <v>1</v>
      </c>
      <c r="C1181" s="3"/>
      <c r="D1181" s="14" t="s">
        <v>4985</v>
      </c>
      <c r="E1181" s="12" t="s">
        <v>3597</v>
      </c>
      <c r="F1181" s="19" t="s">
        <v>5013</v>
      </c>
      <c r="G1181" s="19" t="s">
        <v>3855</v>
      </c>
      <c r="H1181" s="14"/>
      <c r="I1181" s="14"/>
      <c r="J1181" s="20">
        <f t="shared" si="4"/>
        <v>327368</v>
      </c>
      <c r="K1181" s="3" t="b" cm="1">
        <f t="array" ref="K1181">SUMPRODUCT( --ISNUMBER(SEARCH(TextCheck,F1181)))&gt;0</f>
        <v>0</v>
      </c>
      <c r="L1181" s="14"/>
      <c r="M1181" s="14"/>
      <c r="N1181" s="14"/>
      <c r="O1181" s="14"/>
      <c r="P1181" s="14"/>
      <c r="Q1181" s="14"/>
      <c r="R1181" s="14"/>
      <c r="S1181" s="14"/>
      <c r="T1181" s="14"/>
    </row>
    <row r="1182" spans="1:20" ht="15" customHeight="1" x14ac:dyDescent="0.2">
      <c r="A1182" s="5" t="s">
        <v>4984</v>
      </c>
      <c r="B1182" s="3"/>
      <c r="C1182" s="3"/>
      <c r="D1182" s="14" t="s">
        <v>4985</v>
      </c>
      <c r="E1182" s="12" t="s">
        <v>3668</v>
      </c>
      <c r="F1182" s="19" t="s">
        <v>5014</v>
      </c>
      <c r="G1182" s="19" t="s">
        <v>5015</v>
      </c>
      <c r="H1182" s="14"/>
      <c r="I1182" s="14"/>
      <c r="J1182" s="20">
        <f t="shared" si="4"/>
        <v>328525</v>
      </c>
      <c r="K1182" s="3" t="b" cm="1">
        <f t="array" ref="K1182">SUMPRODUCT( --ISNUMBER(SEARCH(TextCheck,F1182)))&gt;0</f>
        <v>0</v>
      </c>
      <c r="L1182" s="14"/>
      <c r="M1182" s="14"/>
      <c r="N1182" s="14"/>
      <c r="O1182" s="14"/>
      <c r="P1182" s="14"/>
      <c r="Q1182" s="14"/>
      <c r="R1182" s="14"/>
      <c r="S1182" s="14"/>
      <c r="T1182" s="14"/>
    </row>
    <row r="1183" spans="1:20" ht="15" customHeight="1" x14ac:dyDescent="0.2">
      <c r="A1183" s="5" t="s">
        <v>4984</v>
      </c>
      <c r="B1183" s="3" t="b">
        <v>1</v>
      </c>
      <c r="C1183" s="3"/>
      <c r="D1183" s="14" t="s">
        <v>4985</v>
      </c>
      <c r="E1183" s="12" t="s">
        <v>4942</v>
      </c>
      <c r="F1183" s="19" t="s">
        <v>2854</v>
      </c>
      <c r="G1183" s="19" t="s">
        <v>5016</v>
      </c>
      <c r="H1183" s="14"/>
      <c r="I1183" s="14"/>
      <c r="J1183" s="20">
        <f t="shared" si="4"/>
        <v>327095</v>
      </c>
      <c r="K1183" s="3" t="b" cm="1">
        <f t="array" ref="K1183">SUMPRODUCT( --ISNUMBER(SEARCH(TextCheck,F1183)))&gt;0</f>
        <v>0</v>
      </c>
      <c r="L1183" s="14"/>
      <c r="M1183" s="14"/>
      <c r="N1183" s="14"/>
      <c r="O1183" s="14"/>
      <c r="P1183" s="14"/>
      <c r="Q1183" s="14"/>
      <c r="R1183" s="14"/>
      <c r="S1183" s="14"/>
      <c r="T1183" s="14"/>
    </row>
    <row r="1184" spans="1:20" ht="15" customHeight="1" x14ac:dyDescent="0.2">
      <c r="A1184" s="5" t="s">
        <v>4984</v>
      </c>
      <c r="B1184" s="3"/>
      <c r="C1184" s="3"/>
      <c r="D1184" s="14" t="s">
        <v>4985</v>
      </c>
      <c r="E1184" s="12" t="s">
        <v>3611</v>
      </c>
      <c r="F1184" s="19" t="s">
        <v>5017</v>
      </c>
      <c r="G1184" s="19" t="s">
        <v>2545</v>
      </c>
      <c r="H1184" s="14"/>
      <c r="I1184" s="14"/>
      <c r="J1184" s="20">
        <f t="shared" si="4"/>
        <v>327019</v>
      </c>
      <c r="K1184" s="3" t="b" cm="1">
        <f t="array" ref="K1184">SUMPRODUCT( --ISNUMBER(SEARCH(TextCheck,F1184)))&gt;0</f>
        <v>0</v>
      </c>
      <c r="L1184" s="14"/>
      <c r="M1184" s="14"/>
      <c r="N1184" s="14"/>
      <c r="O1184" s="14"/>
      <c r="P1184" s="14"/>
      <c r="Q1184" s="14"/>
      <c r="R1184" s="14"/>
      <c r="S1184" s="14"/>
      <c r="T1184" s="14"/>
    </row>
    <row r="1185" spans="1:20" ht="15" customHeight="1" x14ac:dyDescent="0.2">
      <c r="A1185" s="5" t="s">
        <v>4984</v>
      </c>
      <c r="B1185" s="3"/>
      <c r="C1185" s="3"/>
      <c r="D1185" s="14" t="s">
        <v>4985</v>
      </c>
      <c r="E1185" s="12" t="s">
        <v>4943</v>
      </c>
      <c r="F1185" s="19" t="s">
        <v>5018</v>
      </c>
      <c r="G1185" s="19" t="s">
        <v>5019</v>
      </c>
      <c r="H1185" s="14"/>
      <c r="I1185" s="14"/>
      <c r="J1185" s="20">
        <f t="shared" si="4"/>
        <v>327907</v>
      </c>
      <c r="K1185" s="3" t="b" cm="1">
        <f t="array" ref="K1185">SUMPRODUCT( --ISNUMBER(SEARCH(TextCheck,F1185)))&gt;0</f>
        <v>0</v>
      </c>
      <c r="L1185" s="14"/>
      <c r="M1185" s="14"/>
      <c r="N1185" s="14"/>
      <c r="O1185" s="14"/>
      <c r="P1185" s="14"/>
      <c r="Q1185" s="14"/>
      <c r="R1185" s="14"/>
      <c r="S1185" s="14"/>
      <c r="T1185" s="14"/>
    </row>
    <row r="1186" spans="1:20" ht="15" customHeight="1" x14ac:dyDescent="0.2">
      <c r="A1186" s="5" t="s">
        <v>5020</v>
      </c>
      <c r="B1186" s="3"/>
      <c r="C1186" s="3"/>
      <c r="D1186" s="14" t="s">
        <v>5021</v>
      </c>
      <c r="E1186" s="12" t="s">
        <v>3480</v>
      </c>
      <c r="F1186" s="19" t="s">
        <v>290</v>
      </c>
      <c r="G1186" s="19" t="s">
        <v>3511</v>
      </c>
      <c r="H1186" s="5" t="s">
        <v>261</v>
      </c>
      <c r="I1186" s="14"/>
      <c r="J1186" s="20">
        <f t="shared" si="4"/>
        <v>327706</v>
      </c>
      <c r="K1186" s="3" t="b" cm="1">
        <f t="array" ref="K1186">SUMPRODUCT( --ISNUMBER(SEARCH(TextCheck,F1186)))&gt;0</f>
        <v>0</v>
      </c>
      <c r="L1186" s="14"/>
      <c r="M1186" s="14"/>
      <c r="N1186" s="14"/>
      <c r="O1186" s="14"/>
      <c r="P1186" s="14"/>
      <c r="Q1186" s="14"/>
      <c r="R1186" s="14"/>
      <c r="S1186" s="14"/>
      <c r="T1186" s="14"/>
    </row>
    <row r="1187" spans="1:20" ht="15" customHeight="1" x14ac:dyDescent="0.2">
      <c r="A1187" s="5" t="s">
        <v>5020</v>
      </c>
      <c r="B1187" s="3"/>
      <c r="C1187" s="3"/>
      <c r="D1187" s="14" t="s">
        <v>5021</v>
      </c>
      <c r="E1187" s="12" t="s">
        <v>3897</v>
      </c>
      <c r="F1187" s="19" t="s">
        <v>5022</v>
      </c>
      <c r="G1187" s="19" t="s">
        <v>3826</v>
      </c>
      <c r="H1187" s="14"/>
      <c r="I1187" s="14"/>
      <c r="J1187" s="20">
        <f t="shared" si="4"/>
        <v>328064</v>
      </c>
      <c r="K1187" s="3" t="b" cm="1">
        <f t="array" ref="K1187">SUMPRODUCT( --ISNUMBER(SEARCH(TextCheck,F1187)))&gt;0</f>
        <v>0</v>
      </c>
      <c r="L1187" s="14"/>
      <c r="M1187" s="14"/>
      <c r="N1187" s="14"/>
      <c r="O1187" s="14"/>
      <c r="P1187" s="14"/>
      <c r="Q1187" s="14"/>
      <c r="R1187" s="14"/>
      <c r="S1187" s="14"/>
      <c r="T1187" s="14"/>
    </row>
    <row r="1188" spans="1:20" ht="15" customHeight="1" x14ac:dyDescent="0.2">
      <c r="A1188" s="5" t="s">
        <v>5020</v>
      </c>
      <c r="B1188" s="3"/>
      <c r="C1188" s="3"/>
      <c r="D1188" s="14" t="s">
        <v>5021</v>
      </c>
      <c r="E1188" s="12" t="s">
        <v>3488</v>
      </c>
      <c r="F1188" s="19" t="s">
        <v>2809</v>
      </c>
      <c r="G1188" s="19" t="s">
        <v>5023</v>
      </c>
      <c r="H1188" s="14"/>
      <c r="I1188" s="14"/>
      <c r="J1188" s="20">
        <f t="shared" si="4"/>
        <v>327474</v>
      </c>
      <c r="K1188" s="3" t="b" cm="1">
        <f t="array" ref="K1188">SUMPRODUCT( --ISNUMBER(SEARCH(TextCheck,F1188)))&gt;0</f>
        <v>0</v>
      </c>
      <c r="L1188" s="14"/>
      <c r="M1188" s="14"/>
      <c r="N1188" s="14"/>
      <c r="O1188" s="14"/>
      <c r="P1188" s="14"/>
      <c r="Q1188" s="14"/>
      <c r="R1188" s="14"/>
      <c r="S1188" s="14"/>
      <c r="T1188" s="14"/>
    </row>
    <row r="1189" spans="1:20" ht="15" customHeight="1" x14ac:dyDescent="0.2">
      <c r="A1189" s="5" t="s">
        <v>5020</v>
      </c>
      <c r="B1189" s="3"/>
      <c r="C1189" s="3"/>
      <c r="D1189" s="14" t="s">
        <v>5021</v>
      </c>
      <c r="E1189" s="12" t="s">
        <v>3488</v>
      </c>
      <c r="F1189" s="19" t="s">
        <v>2920</v>
      </c>
      <c r="G1189" s="19" t="s">
        <v>3752</v>
      </c>
      <c r="H1189" s="5" t="s">
        <v>5024</v>
      </c>
      <c r="I1189" s="14"/>
      <c r="J1189" s="20">
        <f t="shared" si="4"/>
        <v>328041</v>
      </c>
      <c r="K1189" s="3" t="b" cm="1">
        <f t="array" ref="K1189">SUMPRODUCT( --ISNUMBER(SEARCH(TextCheck,F1189)))&gt;0</f>
        <v>0</v>
      </c>
      <c r="L1189" s="14"/>
      <c r="M1189" s="14"/>
      <c r="N1189" s="14"/>
      <c r="O1189" s="14"/>
      <c r="P1189" s="14"/>
      <c r="Q1189" s="14"/>
      <c r="R1189" s="14"/>
      <c r="S1189" s="14"/>
      <c r="T1189" s="14"/>
    </row>
    <row r="1190" spans="1:20" ht="15" customHeight="1" x14ac:dyDescent="0.2">
      <c r="A1190" s="5" t="s">
        <v>5020</v>
      </c>
      <c r="B1190" s="3"/>
      <c r="C1190" s="3"/>
      <c r="D1190" s="14" t="s">
        <v>5021</v>
      </c>
      <c r="E1190" s="12" t="s">
        <v>5025</v>
      </c>
      <c r="F1190" s="19" t="s">
        <v>5026</v>
      </c>
      <c r="G1190" s="19" t="s">
        <v>1491</v>
      </c>
      <c r="H1190" s="14"/>
      <c r="I1190" s="14"/>
      <c r="J1190" s="20">
        <f t="shared" si="4"/>
        <v>326977</v>
      </c>
      <c r="K1190" s="3" t="b" cm="1">
        <f t="array" ref="K1190">SUMPRODUCT( --ISNUMBER(SEARCH(TextCheck,F1190)))&gt;0</f>
        <v>0</v>
      </c>
      <c r="L1190" s="14"/>
      <c r="M1190" s="14"/>
      <c r="N1190" s="14"/>
      <c r="O1190" s="14"/>
      <c r="P1190" s="14"/>
      <c r="Q1190" s="14"/>
      <c r="R1190" s="14"/>
      <c r="S1190" s="14"/>
      <c r="T1190" s="14"/>
    </row>
    <row r="1191" spans="1:20" ht="15" customHeight="1" x14ac:dyDescent="0.2">
      <c r="A1191" s="5" t="s">
        <v>5020</v>
      </c>
      <c r="B1191" s="3"/>
      <c r="C1191" s="3"/>
      <c r="D1191" s="14" t="s">
        <v>5021</v>
      </c>
      <c r="E1191" s="12" t="s">
        <v>5025</v>
      </c>
      <c r="F1191" s="19" t="s">
        <v>5027</v>
      </c>
      <c r="G1191" s="19" t="s">
        <v>4657</v>
      </c>
      <c r="H1191" s="5" t="s">
        <v>5028</v>
      </c>
      <c r="I1191" s="14"/>
      <c r="J1191" s="20">
        <f t="shared" si="4"/>
        <v>327252</v>
      </c>
      <c r="K1191" s="3" t="b" cm="1">
        <f t="array" ref="K1191">SUMPRODUCT( --ISNUMBER(SEARCH(TextCheck,F1191)))&gt;0</f>
        <v>0</v>
      </c>
      <c r="L1191" s="14"/>
      <c r="M1191" s="14"/>
      <c r="N1191" s="14"/>
      <c r="O1191" s="14"/>
      <c r="P1191" s="14"/>
      <c r="Q1191" s="14"/>
      <c r="R1191" s="14"/>
      <c r="S1191" s="14"/>
      <c r="T1191" s="14"/>
    </row>
    <row r="1192" spans="1:20" ht="15" customHeight="1" x14ac:dyDescent="0.2">
      <c r="A1192" s="5" t="s">
        <v>5020</v>
      </c>
      <c r="B1192" s="3"/>
      <c r="C1192" s="3"/>
      <c r="D1192" s="14" t="s">
        <v>5021</v>
      </c>
      <c r="E1192" s="12" t="s">
        <v>5025</v>
      </c>
      <c r="F1192" s="19" t="s">
        <v>5029</v>
      </c>
      <c r="G1192" s="19" t="s">
        <v>4467</v>
      </c>
      <c r="H1192" s="5" t="s">
        <v>4416</v>
      </c>
      <c r="I1192" s="14"/>
      <c r="J1192" s="20">
        <f t="shared" si="4"/>
        <v>327369</v>
      </c>
      <c r="K1192" s="3" t="b" cm="1">
        <f t="array" ref="K1192">SUMPRODUCT( --ISNUMBER(SEARCH(TextCheck,F1192)))&gt;0</f>
        <v>0</v>
      </c>
      <c r="L1192" s="14"/>
      <c r="M1192" s="14"/>
      <c r="N1192" s="14"/>
      <c r="O1192" s="14"/>
      <c r="P1192" s="14"/>
      <c r="Q1192" s="14"/>
      <c r="R1192" s="14"/>
      <c r="S1192" s="14"/>
      <c r="T1192" s="14"/>
    </row>
    <row r="1193" spans="1:20" ht="15" customHeight="1" x14ac:dyDescent="0.2">
      <c r="A1193" s="5" t="s">
        <v>5020</v>
      </c>
      <c r="B1193" s="3"/>
      <c r="C1193" s="3"/>
      <c r="D1193" s="14" t="s">
        <v>5021</v>
      </c>
      <c r="E1193" s="12" t="s">
        <v>5025</v>
      </c>
      <c r="F1193" s="19" t="s">
        <v>5030</v>
      </c>
      <c r="G1193" s="19" t="s">
        <v>4630</v>
      </c>
      <c r="H1193" s="14"/>
      <c r="I1193" s="14"/>
      <c r="J1193" s="20">
        <f t="shared" si="4"/>
        <v>327432</v>
      </c>
      <c r="K1193" s="3" t="b" cm="1">
        <f t="array" ref="K1193">SUMPRODUCT( --ISNUMBER(SEARCH(TextCheck,F1193)))&gt;0</f>
        <v>0</v>
      </c>
      <c r="L1193" s="14"/>
      <c r="M1193" s="14"/>
      <c r="N1193" s="14"/>
      <c r="O1193" s="14"/>
      <c r="P1193" s="14"/>
      <c r="Q1193" s="14"/>
      <c r="R1193" s="14"/>
      <c r="S1193" s="14"/>
      <c r="T1193" s="14"/>
    </row>
    <row r="1194" spans="1:20" ht="15" customHeight="1" x14ac:dyDescent="0.2">
      <c r="A1194" s="5" t="s">
        <v>5020</v>
      </c>
      <c r="B1194" s="3"/>
      <c r="C1194" s="3"/>
      <c r="D1194" s="14" t="s">
        <v>5021</v>
      </c>
      <c r="E1194" s="12" t="s">
        <v>5025</v>
      </c>
      <c r="F1194" s="19" t="s">
        <v>5031</v>
      </c>
      <c r="G1194" s="19" t="s">
        <v>4367</v>
      </c>
      <c r="H1194" s="14"/>
      <c r="I1194" s="14"/>
      <c r="J1194" s="20">
        <f t="shared" si="4"/>
        <v>327618</v>
      </c>
      <c r="K1194" s="3" t="b" cm="1">
        <f t="array" ref="K1194">SUMPRODUCT( --ISNUMBER(SEARCH(TextCheck,F1194)))&gt;0</f>
        <v>0</v>
      </c>
      <c r="L1194" s="14"/>
      <c r="M1194" s="14"/>
      <c r="N1194" s="14"/>
      <c r="O1194" s="14"/>
      <c r="P1194" s="14"/>
      <c r="Q1194" s="14"/>
      <c r="R1194" s="14"/>
      <c r="S1194" s="14"/>
      <c r="T1194" s="14"/>
    </row>
    <row r="1195" spans="1:20" ht="15" customHeight="1" x14ac:dyDescent="0.2">
      <c r="A1195" s="5" t="s">
        <v>5020</v>
      </c>
      <c r="B1195" s="3" t="b">
        <v>1</v>
      </c>
      <c r="C1195" s="3"/>
      <c r="D1195" s="14" t="s">
        <v>5021</v>
      </c>
      <c r="E1195" s="12" t="s">
        <v>5025</v>
      </c>
      <c r="F1195" s="19" t="s">
        <v>5032</v>
      </c>
      <c r="G1195" s="19" t="s">
        <v>4707</v>
      </c>
      <c r="H1195" s="14"/>
      <c r="I1195" s="14"/>
      <c r="J1195" s="20">
        <f t="shared" si="4"/>
        <v>327965</v>
      </c>
      <c r="K1195" s="3" t="b" cm="1">
        <f t="array" ref="K1195">SUMPRODUCT( --ISNUMBER(SEARCH(TextCheck,F1195)))&gt;0</f>
        <v>0</v>
      </c>
      <c r="L1195" s="14"/>
      <c r="M1195" s="14"/>
      <c r="N1195" s="14"/>
      <c r="O1195" s="14"/>
      <c r="P1195" s="14"/>
      <c r="Q1195" s="14"/>
      <c r="R1195" s="14"/>
      <c r="S1195" s="14"/>
      <c r="T1195" s="14"/>
    </row>
    <row r="1196" spans="1:20" ht="15" customHeight="1" x14ac:dyDescent="0.2">
      <c r="A1196" s="5" t="s">
        <v>5020</v>
      </c>
      <c r="B1196" s="3" t="b">
        <v>1</v>
      </c>
      <c r="C1196" s="3"/>
      <c r="D1196" s="14" t="s">
        <v>5021</v>
      </c>
      <c r="E1196" s="12" t="s">
        <v>5033</v>
      </c>
      <c r="F1196" s="19" t="s">
        <v>4027</v>
      </c>
      <c r="G1196" s="19" t="s">
        <v>4772</v>
      </c>
      <c r="H1196" s="14"/>
      <c r="I1196" s="14"/>
      <c r="J1196" s="20">
        <f t="shared" ref="J1196:J1206" si="5">DATEVALUE((LEFT(G1198,(LEN(G1198)-4))&amp;(RIGHT(G1198,4)+1000)))</f>
        <v>327323</v>
      </c>
      <c r="K1196" s="3" t="b" cm="1">
        <f t="array" ref="K1196">SUMPRODUCT( --ISNUMBER(SEARCH(TextCheck,F1196)))&gt;0</f>
        <v>0</v>
      </c>
      <c r="L1196" s="14"/>
      <c r="M1196" s="14"/>
      <c r="N1196" s="14"/>
      <c r="O1196" s="14"/>
      <c r="P1196" s="14"/>
      <c r="Q1196" s="14"/>
      <c r="R1196" s="14"/>
      <c r="S1196" s="14"/>
      <c r="T1196" s="14"/>
    </row>
    <row r="1197" spans="1:20" ht="15" customHeight="1" x14ac:dyDescent="0.2">
      <c r="A1197" s="5" t="s">
        <v>5020</v>
      </c>
      <c r="B1197" s="3" t="b">
        <v>1</v>
      </c>
      <c r="C1197" s="3"/>
      <c r="D1197" s="14" t="s">
        <v>5021</v>
      </c>
      <c r="E1197" s="12" t="s">
        <v>5034</v>
      </c>
      <c r="F1197" s="19" t="s">
        <v>5035</v>
      </c>
      <c r="G1197" s="19" t="s">
        <v>1714</v>
      </c>
      <c r="H1197" s="14"/>
      <c r="I1197" s="14"/>
      <c r="J1197" s="20">
        <f t="shared" si="5"/>
        <v>327369</v>
      </c>
      <c r="K1197" s="3" t="b" cm="1">
        <f t="array" ref="K1197">SUMPRODUCT( --ISNUMBER(SEARCH(TextCheck,F1197)))&gt;0</f>
        <v>0</v>
      </c>
      <c r="L1197" s="14"/>
      <c r="M1197" s="14"/>
      <c r="N1197" s="14"/>
      <c r="O1197" s="14"/>
      <c r="P1197" s="14"/>
      <c r="Q1197" s="14"/>
      <c r="R1197" s="14"/>
      <c r="S1197" s="14"/>
      <c r="T1197" s="14"/>
    </row>
    <row r="1198" spans="1:20" ht="15" customHeight="1" x14ac:dyDescent="0.2">
      <c r="A1198" s="5" t="s">
        <v>5020</v>
      </c>
      <c r="B1198" s="3" t="b">
        <v>1</v>
      </c>
      <c r="C1198" s="3"/>
      <c r="D1198" s="14" t="s">
        <v>5021</v>
      </c>
      <c r="E1198" s="12" t="s">
        <v>5034</v>
      </c>
      <c r="F1198" s="19" t="s">
        <v>5036</v>
      </c>
      <c r="G1198" s="19" t="s">
        <v>3875</v>
      </c>
      <c r="H1198" s="14"/>
      <c r="I1198" s="14"/>
      <c r="J1198" s="20">
        <f t="shared" si="5"/>
        <v>327370</v>
      </c>
      <c r="K1198" s="3" t="b" cm="1">
        <f t="array" ref="K1198">SUMPRODUCT( --ISNUMBER(SEARCH(TextCheck,F1198)))&gt;0</f>
        <v>0</v>
      </c>
      <c r="L1198" s="14"/>
      <c r="M1198" s="14"/>
      <c r="N1198" s="14"/>
      <c r="O1198" s="14"/>
      <c r="P1198" s="14"/>
      <c r="Q1198" s="14"/>
      <c r="R1198" s="14"/>
      <c r="S1198" s="14"/>
      <c r="T1198" s="14"/>
    </row>
    <row r="1199" spans="1:20" ht="15" customHeight="1" x14ac:dyDescent="0.2">
      <c r="A1199" s="5" t="s">
        <v>5020</v>
      </c>
      <c r="B1199" s="3" t="b">
        <v>1</v>
      </c>
      <c r="C1199" s="3"/>
      <c r="D1199" s="14" t="s">
        <v>5021</v>
      </c>
      <c r="E1199" s="12" t="s">
        <v>5034</v>
      </c>
      <c r="F1199" s="19" t="s">
        <v>5037</v>
      </c>
      <c r="G1199" s="19" t="s">
        <v>4467</v>
      </c>
      <c r="H1199" s="5" t="s">
        <v>5038</v>
      </c>
      <c r="I1199" s="14"/>
      <c r="J1199" s="20">
        <f t="shared" si="5"/>
        <v>327371</v>
      </c>
      <c r="K1199" s="3" t="b" cm="1">
        <f t="array" ref="K1199">SUMPRODUCT( --ISNUMBER(SEARCH(TextCheck,F1199)))&gt;0</f>
        <v>0</v>
      </c>
      <c r="L1199" s="14"/>
      <c r="M1199" s="14"/>
      <c r="N1199" s="14"/>
      <c r="O1199" s="14"/>
      <c r="P1199" s="14"/>
      <c r="Q1199" s="14"/>
      <c r="R1199" s="14"/>
      <c r="S1199" s="14"/>
      <c r="T1199" s="14"/>
    </row>
    <row r="1200" spans="1:20" ht="15" customHeight="1" x14ac:dyDescent="0.2">
      <c r="A1200" s="5" t="s">
        <v>5020</v>
      </c>
      <c r="B1200" s="3"/>
      <c r="C1200" s="3"/>
      <c r="D1200" s="14" t="s">
        <v>5021</v>
      </c>
      <c r="E1200" s="12" t="s">
        <v>5034</v>
      </c>
      <c r="F1200" s="19" t="s">
        <v>5039</v>
      </c>
      <c r="G1200" s="19" t="s">
        <v>3858</v>
      </c>
      <c r="H1200" s="5" t="s">
        <v>5040</v>
      </c>
      <c r="I1200" s="14"/>
      <c r="J1200" s="20">
        <f t="shared" si="5"/>
        <v>327372</v>
      </c>
      <c r="K1200" s="3" t="b" cm="1">
        <f t="array" ref="K1200">SUMPRODUCT( --ISNUMBER(SEARCH(TextCheck,F1200)))&gt;0</f>
        <v>0</v>
      </c>
      <c r="L1200" s="14"/>
      <c r="M1200" s="14"/>
      <c r="N1200" s="14"/>
      <c r="O1200" s="14"/>
      <c r="P1200" s="14"/>
      <c r="Q1200" s="14"/>
      <c r="R1200" s="14"/>
      <c r="S1200" s="14"/>
      <c r="T1200" s="14"/>
    </row>
    <row r="1201" spans="1:20" ht="15" customHeight="1" x14ac:dyDescent="0.2">
      <c r="A1201" s="5" t="s">
        <v>5020</v>
      </c>
      <c r="B1201" s="3"/>
      <c r="C1201" s="3"/>
      <c r="D1201" s="14" t="s">
        <v>5021</v>
      </c>
      <c r="E1201" s="12" t="s">
        <v>5034</v>
      </c>
      <c r="F1201" s="19" t="s">
        <v>5041</v>
      </c>
      <c r="G1201" s="19" t="s">
        <v>4588</v>
      </c>
      <c r="H1201" s="14"/>
      <c r="I1201" s="14"/>
      <c r="J1201" s="20">
        <f t="shared" si="5"/>
        <v>327373</v>
      </c>
      <c r="K1201" s="3" t="b" cm="1">
        <f t="array" ref="K1201">SUMPRODUCT( --ISNUMBER(SEARCH(TextCheck,F1201)))&gt;0</f>
        <v>0</v>
      </c>
      <c r="L1201" s="14"/>
      <c r="M1201" s="14"/>
      <c r="N1201" s="14"/>
      <c r="O1201" s="14"/>
      <c r="P1201" s="14"/>
      <c r="Q1201" s="14"/>
      <c r="R1201" s="14"/>
      <c r="S1201" s="14"/>
      <c r="T1201" s="14"/>
    </row>
    <row r="1202" spans="1:20" ht="15" customHeight="1" x14ac:dyDescent="0.2">
      <c r="A1202" s="5" t="s">
        <v>5020</v>
      </c>
      <c r="B1202" s="3"/>
      <c r="C1202" s="3"/>
      <c r="D1202" s="14" t="s">
        <v>5021</v>
      </c>
      <c r="E1202" s="12" t="s">
        <v>5034</v>
      </c>
      <c r="F1202" s="19" t="s">
        <v>5042</v>
      </c>
      <c r="G1202" s="19" t="s">
        <v>4421</v>
      </c>
      <c r="H1202" s="14"/>
      <c r="I1202" s="14"/>
      <c r="J1202" s="20">
        <f t="shared" si="5"/>
        <v>327374</v>
      </c>
      <c r="K1202" s="3" t="b" cm="1">
        <f t="array" ref="K1202">SUMPRODUCT( --ISNUMBER(SEARCH(TextCheck,F1202)))&gt;0</f>
        <v>0</v>
      </c>
      <c r="L1202" s="14"/>
      <c r="M1202" s="14"/>
      <c r="N1202" s="14"/>
      <c r="O1202" s="14"/>
      <c r="P1202" s="14"/>
      <c r="Q1202" s="14"/>
      <c r="R1202" s="14"/>
      <c r="S1202" s="14"/>
      <c r="T1202" s="14"/>
    </row>
    <row r="1203" spans="1:20" ht="15" customHeight="1" x14ac:dyDescent="0.2">
      <c r="A1203" s="5" t="s">
        <v>5020</v>
      </c>
      <c r="B1203" s="3"/>
      <c r="C1203" s="3"/>
      <c r="D1203" s="14" t="s">
        <v>5021</v>
      </c>
      <c r="E1203" s="12" t="s">
        <v>5034</v>
      </c>
      <c r="F1203" s="19" t="s">
        <v>5043</v>
      </c>
      <c r="G1203" s="19" t="s">
        <v>4470</v>
      </c>
      <c r="H1203" s="14"/>
      <c r="I1203" s="14"/>
      <c r="J1203" s="20">
        <f t="shared" si="5"/>
        <v>328014</v>
      </c>
      <c r="K1203" s="3" t="b" cm="1">
        <f t="array" ref="K1203">SUMPRODUCT( --ISNUMBER(SEARCH(TextCheck,F1203)))&gt;0</f>
        <v>0</v>
      </c>
      <c r="L1203" s="14"/>
      <c r="M1203" s="14"/>
      <c r="N1203" s="14"/>
      <c r="O1203" s="14"/>
      <c r="P1203" s="14"/>
      <c r="Q1203" s="14"/>
      <c r="R1203" s="14"/>
      <c r="S1203" s="14"/>
      <c r="T1203" s="14"/>
    </row>
    <row r="1204" spans="1:20" ht="15" customHeight="1" x14ac:dyDescent="0.2">
      <c r="A1204" s="5" t="s">
        <v>5020</v>
      </c>
      <c r="B1204" s="3"/>
      <c r="C1204" s="3"/>
      <c r="D1204" s="14" t="s">
        <v>5021</v>
      </c>
      <c r="E1204" s="12" t="s">
        <v>5034</v>
      </c>
      <c r="F1204" s="19" t="s">
        <v>5044</v>
      </c>
      <c r="G1204" s="19" t="s">
        <v>4082</v>
      </c>
      <c r="H1204" s="14"/>
      <c r="I1204" s="14"/>
      <c r="J1204" s="20">
        <f t="shared" si="5"/>
        <v>328041</v>
      </c>
      <c r="K1204" s="3" t="b" cm="1">
        <f t="array" ref="K1204">SUMPRODUCT( --ISNUMBER(SEARCH(TextCheck,F1204)))&gt;0</f>
        <v>0</v>
      </c>
      <c r="L1204" s="14"/>
      <c r="M1204" s="14"/>
      <c r="N1204" s="14"/>
      <c r="O1204" s="14"/>
      <c r="P1204" s="14"/>
      <c r="Q1204" s="14"/>
      <c r="R1204" s="14"/>
      <c r="S1204" s="14"/>
      <c r="T1204" s="14"/>
    </row>
    <row r="1205" spans="1:20" ht="15" customHeight="1" x14ac:dyDescent="0.2">
      <c r="A1205" s="5" t="s">
        <v>5020</v>
      </c>
      <c r="B1205" s="3"/>
      <c r="C1205" s="3"/>
      <c r="D1205" s="14" t="s">
        <v>5021</v>
      </c>
      <c r="E1205" s="12" t="s">
        <v>5034</v>
      </c>
      <c r="F1205" s="19" t="s">
        <v>5045</v>
      </c>
      <c r="G1205" s="19" t="s">
        <v>4061</v>
      </c>
      <c r="H1205" s="14"/>
      <c r="I1205" s="14"/>
      <c r="J1205" s="20">
        <f t="shared" si="5"/>
        <v>328063</v>
      </c>
      <c r="K1205" s="3" t="b" cm="1">
        <f t="array" ref="K1205">SUMPRODUCT( --ISNUMBER(SEARCH(TextCheck,F1205)))&gt;0</f>
        <v>0</v>
      </c>
      <c r="L1205" s="14"/>
      <c r="M1205" s="14"/>
      <c r="N1205" s="14"/>
      <c r="O1205" s="14"/>
      <c r="P1205" s="14"/>
      <c r="Q1205" s="14"/>
      <c r="R1205" s="14"/>
      <c r="S1205" s="14"/>
      <c r="T1205" s="14"/>
    </row>
    <row r="1206" spans="1:20" ht="15" customHeight="1" x14ac:dyDescent="0.2">
      <c r="A1206" s="5" t="s">
        <v>5020</v>
      </c>
      <c r="B1206" s="3"/>
      <c r="C1206" s="3"/>
      <c r="D1206" s="14" t="s">
        <v>5021</v>
      </c>
      <c r="E1206" s="12" t="s">
        <v>5034</v>
      </c>
      <c r="F1206" s="19" t="s">
        <v>5046</v>
      </c>
      <c r="G1206" s="19" t="s">
        <v>3752</v>
      </c>
      <c r="H1206" s="14"/>
      <c r="I1206" s="14"/>
      <c r="J1206" s="20">
        <f t="shared" si="5"/>
        <v>328064</v>
      </c>
      <c r="K1206" s="3" t="b" cm="1">
        <f t="array" ref="K1206">SUMPRODUCT( --ISNUMBER(SEARCH(TextCheck,F1206)))&gt;0</f>
        <v>0</v>
      </c>
      <c r="L1206" s="14"/>
      <c r="M1206" s="14"/>
      <c r="N1206" s="14"/>
      <c r="O1206" s="14"/>
      <c r="P1206" s="14"/>
      <c r="Q1206" s="14"/>
      <c r="R1206" s="14"/>
      <c r="S1206" s="14"/>
      <c r="T1206" s="14"/>
    </row>
    <row r="1207" spans="1:20" ht="15" customHeight="1" x14ac:dyDescent="0.2">
      <c r="A1207" s="5" t="s">
        <v>5020</v>
      </c>
      <c r="B1207" s="3"/>
      <c r="C1207" s="3"/>
      <c r="D1207" s="14" t="s">
        <v>5021</v>
      </c>
      <c r="E1207" s="12" t="s">
        <v>5034</v>
      </c>
      <c r="F1207" s="19" t="s">
        <v>5047</v>
      </c>
      <c r="G1207" s="19" t="s">
        <v>3594</v>
      </c>
      <c r="H1207" s="14"/>
      <c r="I1207" s="14"/>
      <c r="J1207" s="20" t="e">
        <f t="shared" ref="J1207:J1208" si="6">DATEVALUE((LEFT(#REF!,(LEN(#REF!)-4))&amp;(RIGHT(#REF!,4)+1000)))</f>
        <v>#REF!</v>
      </c>
      <c r="K1207" s="3" t="b" cm="1">
        <f t="array" ref="K1207">SUMPRODUCT( --ISNUMBER(SEARCH(TextCheck,F1207)))&gt;0</f>
        <v>0</v>
      </c>
      <c r="L1207" s="14"/>
      <c r="M1207" s="14"/>
      <c r="N1207" s="14"/>
      <c r="O1207" s="14"/>
      <c r="P1207" s="14"/>
      <c r="Q1207" s="14"/>
      <c r="R1207" s="14"/>
      <c r="S1207" s="14"/>
      <c r="T1207" s="14"/>
    </row>
    <row r="1208" spans="1:20" ht="15" customHeight="1" x14ac:dyDescent="0.2">
      <c r="A1208" s="5" t="s">
        <v>5020</v>
      </c>
      <c r="B1208" s="3" t="b">
        <v>1</v>
      </c>
      <c r="C1208" s="3"/>
      <c r="D1208" s="14" t="s">
        <v>5021</v>
      </c>
      <c r="E1208" s="12" t="s">
        <v>5034</v>
      </c>
      <c r="F1208" s="19" t="s">
        <v>5048</v>
      </c>
      <c r="G1208" s="19" t="s">
        <v>3826</v>
      </c>
      <c r="H1208" s="14"/>
      <c r="I1208" s="14"/>
      <c r="J1208" s="20" t="e">
        <f t="shared" si="6"/>
        <v>#REF!</v>
      </c>
      <c r="K1208" s="3" t="b" cm="1">
        <f t="array" ref="K1208">SUMPRODUCT( --ISNUMBER(SEARCH(TextCheck,F1208)))&gt;0</f>
        <v>1</v>
      </c>
      <c r="L1208" s="14"/>
      <c r="M1208" s="14"/>
      <c r="N1208" s="14"/>
      <c r="O1208" s="14"/>
      <c r="P1208" s="14"/>
      <c r="Q1208" s="14"/>
      <c r="R1208" s="14"/>
      <c r="S1208" s="14"/>
      <c r="T1208" s="14"/>
    </row>
    <row r="1209" spans="1:20" ht="15" customHeight="1" x14ac:dyDescent="0.2">
      <c r="A1209" s="5" t="s">
        <v>5020</v>
      </c>
      <c r="B1209" s="3"/>
      <c r="C1209" s="3"/>
      <c r="D1209" s="14" t="s">
        <v>5021</v>
      </c>
      <c r="E1209" s="12" t="s">
        <v>5034</v>
      </c>
      <c r="F1209" s="19" t="s">
        <v>5049</v>
      </c>
      <c r="G1209" s="19" t="s">
        <v>2153</v>
      </c>
      <c r="H1209" s="5" t="s">
        <v>5050</v>
      </c>
      <c r="I1209" s="14"/>
      <c r="J1209" s="20">
        <f t="shared" ref="J1209:J1463" si="7">DATEVALUE((LEFT(G1209,(LEN(G1209)-4))&amp;(RIGHT(G1209,4)+1000)))</f>
        <v>328084</v>
      </c>
      <c r="K1209" s="3" t="b" cm="1">
        <f t="array" ref="K1209">SUMPRODUCT( --ISNUMBER(SEARCH(TextCheck,F1209)))&gt;0</f>
        <v>0</v>
      </c>
      <c r="L1209" s="14"/>
      <c r="M1209" s="14"/>
      <c r="N1209" s="14"/>
      <c r="O1209" s="14"/>
      <c r="P1209" s="14"/>
      <c r="Q1209" s="14"/>
      <c r="R1209" s="14"/>
      <c r="S1209" s="14"/>
      <c r="T1209" s="14"/>
    </row>
    <row r="1210" spans="1:20" ht="15" customHeight="1" x14ac:dyDescent="0.2">
      <c r="A1210" s="5" t="s">
        <v>5020</v>
      </c>
      <c r="B1210" s="3" t="b">
        <v>1</v>
      </c>
      <c r="C1210" s="3"/>
      <c r="D1210" s="14" t="s">
        <v>5021</v>
      </c>
      <c r="E1210" s="12" t="s">
        <v>3597</v>
      </c>
      <c r="F1210" s="19" t="s">
        <v>5051</v>
      </c>
      <c r="G1210" s="19" t="s">
        <v>5052</v>
      </c>
      <c r="H1210" s="14"/>
      <c r="I1210" s="14"/>
      <c r="J1210" s="20">
        <f t="shared" si="7"/>
        <v>328021</v>
      </c>
      <c r="K1210" s="3" t="b" cm="1">
        <f t="array" ref="K1210">SUMPRODUCT( --ISNUMBER(SEARCH(TextCheck,F1210)))&gt;0</f>
        <v>0</v>
      </c>
      <c r="L1210" s="14"/>
      <c r="M1210" s="14"/>
      <c r="N1210" s="14"/>
      <c r="O1210" s="14"/>
      <c r="P1210" s="14"/>
      <c r="Q1210" s="14"/>
      <c r="R1210" s="14"/>
      <c r="S1210" s="14"/>
      <c r="T1210" s="14"/>
    </row>
    <row r="1211" spans="1:20" ht="15" customHeight="1" x14ac:dyDescent="0.2">
      <c r="A1211" s="5" t="s">
        <v>5020</v>
      </c>
      <c r="B1211" s="3"/>
      <c r="C1211" s="3"/>
      <c r="D1211" s="14" t="s">
        <v>5021</v>
      </c>
      <c r="E1211" s="12" t="s">
        <v>3597</v>
      </c>
      <c r="F1211" s="19" t="s">
        <v>5053</v>
      </c>
      <c r="G1211" s="19" t="s">
        <v>4516</v>
      </c>
      <c r="H1211" s="14"/>
      <c r="I1211" s="14"/>
      <c r="J1211" s="20">
        <f t="shared" si="7"/>
        <v>328070</v>
      </c>
      <c r="K1211" s="3" t="b" cm="1">
        <f t="array" ref="K1211">SUMPRODUCT( --ISNUMBER(SEARCH(TextCheck,F1211)))&gt;0</f>
        <v>0</v>
      </c>
      <c r="L1211" s="14"/>
      <c r="M1211" s="14"/>
      <c r="N1211" s="14"/>
      <c r="O1211" s="14"/>
      <c r="P1211" s="14"/>
      <c r="Q1211" s="14"/>
      <c r="R1211" s="14"/>
      <c r="S1211" s="14"/>
      <c r="T1211" s="14"/>
    </row>
    <row r="1212" spans="1:20" ht="15" customHeight="1" x14ac:dyDescent="0.2">
      <c r="A1212" s="5" t="s">
        <v>5020</v>
      </c>
      <c r="B1212" s="3"/>
      <c r="C1212" s="3"/>
      <c r="D1212" s="14" t="s">
        <v>5021</v>
      </c>
      <c r="E1212" s="12" t="s">
        <v>3597</v>
      </c>
      <c r="F1212" s="19" t="s">
        <v>5054</v>
      </c>
      <c r="G1212" s="19" t="s">
        <v>2156</v>
      </c>
      <c r="H1212" s="5" t="s">
        <v>5055</v>
      </c>
      <c r="I1212" s="14"/>
      <c r="J1212" s="20">
        <f t="shared" si="7"/>
        <v>328093</v>
      </c>
      <c r="K1212" s="3" t="b" cm="1">
        <f t="array" ref="K1212">SUMPRODUCT( --ISNUMBER(SEARCH(TextCheck,F1212)))&gt;0</f>
        <v>0</v>
      </c>
      <c r="L1212" s="14"/>
      <c r="M1212" s="14"/>
      <c r="N1212" s="14"/>
      <c r="O1212" s="14"/>
      <c r="P1212" s="14"/>
      <c r="Q1212" s="14"/>
      <c r="R1212" s="14"/>
      <c r="S1212" s="14"/>
      <c r="T1212" s="14"/>
    </row>
    <row r="1213" spans="1:20" ht="15" customHeight="1" x14ac:dyDescent="0.2">
      <c r="A1213" s="5" t="s">
        <v>5020</v>
      </c>
      <c r="B1213" s="3"/>
      <c r="C1213" s="3"/>
      <c r="D1213" s="14" t="s">
        <v>5021</v>
      </c>
      <c r="E1213" s="12" t="s">
        <v>3597</v>
      </c>
      <c r="F1213" s="19" t="s">
        <v>5056</v>
      </c>
      <c r="G1213" s="19" t="s">
        <v>3706</v>
      </c>
      <c r="H1213" s="14"/>
      <c r="I1213" s="14"/>
      <c r="J1213" s="20">
        <f t="shared" si="7"/>
        <v>328119</v>
      </c>
      <c r="K1213" s="3" t="b" cm="1">
        <f t="array" ref="K1213">SUMPRODUCT( --ISNUMBER(SEARCH(TextCheck,F1213)))&gt;0</f>
        <v>0</v>
      </c>
      <c r="L1213" s="14"/>
      <c r="M1213" s="14"/>
      <c r="N1213" s="14"/>
      <c r="O1213" s="14"/>
      <c r="P1213" s="14"/>
      <c r="Q1213" s="14"/>
      <c r="R1213" s="14"/>
      <c r="S1213" s="14"/>
      <c r="T1213" s="14"/>
    </row>
    <row r="1214" spans="1:20" ht="15" customHeight="1" x14ac:dyDescent="0.2">
      <c r="A1214" s="5" t="s">
        <v>5020</v>
      </c>
      <c r="B1214" s="3" t="b">
        <v>1</v>
      </c>
      <c r="C1214" s="3"/>
      <c r="D1214" s="14" t="s">
        <v>5021</v>
      </c>
      <c r="E1214" s="12" t="s">
        <v>3597</v>
      </c>
      <c r="F1214" s="19" t="s">
        <v>5057</v>
      </c>
      <c r="G1214" s="19" t="s">
        <v>2165</v>
      </c>
      <c r="H1214" s="5" t="s">
        <v>4642</v>
      </c>
      <c r="I1214" s="14"/>
      <c r="J1214" s="20">
        <f t="shared" si="7"/>
        <v>328126</v>
      </c>
      <c r="K1214" s="3" t="b" cm="1">
        <f t="array" ref="K1214">SUMPRODUCT( --ISNUMBER(SEARCH(TextCheck,F1214)))&gt;0</f>
        <v>0</v>
      </c>
      <c r="L1214" s="14"/>
      <c r="M1214" s="14"/>
      <c r="N1214" s="14"/>
      <c r="O1214" s="14"/>
      <c r="P1214" s="14"/>
      <c r="Q1214" s="14"/>
      <c r="R1214" s="14"/>
      <c r="S1214" s="14"/>
      <c r="T1214" s="14"/>
    </row>
    <row r="1215" spans="1:20" ht="15" customHeight="1" x14ac:dyDescent="0.2">
      <c r="A1215" s="5" t="s">
        <v>5020</v>
      </c>
      <c r="B1215" s="3" t="b">
        <v>1</v>
      </c>
      <c r="C1215" s="3"/>
      <c r="D1215" s="14" t="s">
        <v>5021</v>
      </c>
      <c r="E1215" s="12" t="s">
        <v>3597</v>
      </c>
      <c r="F1215" s="19" t="s">
        <v>5058</v>
      </c>
      <c r="G1215" s="19" t="s">
        <v>4443</v>
      </c>
      <c r="H1215" s="14"/>
      <c r="I1215" s="14"/>
      <c r="J1215" s="20">
        <f t="shared" si="7"/>
        <v>328161</v>
      </c>
      <c r="K1215" s="3" t="b" cm="1">
        <f t="array" ref="K1215">SUMPRODUCT( --ISNUMBER(SEARCH(TextCheck,F1215)))&gt;0</f>
        <v>0</v>
      </c>
      <c r="L1215" s="14"/>
      <c r="M1215" s="14"/>
      <c r="N1215" s="14"/>
      <c r="O1215" s="14"/>
      <c r="P1215" s="14"/>
      <c r="Q1215" s="14"/>
      <c r="R1215" s="14"/>
      <c r="S1215" s="14"/>
      <c r="T1215" s="14"/>
    </row>
    <row r="1216" spans="1:20" ht="15" customHeight="1" x14ac:dyDescent="0.2">
      <c r="A1216" s="5" t="s">
        <v>5020</v>
      </c>
      <c r="B1216" s="3"/>
      <c r="C1216" s="3"/>
      <c r="D1216" s="14" t="s">
        <v>5021</v>
      </c>
      <c r="E1216" s="12" t="s">
        <v>3668</v>
      </c>
      <c r="F1216" s="19" t="s">
        <v>5059</v>
      </c>
      <c r="G1216" s="19" t="s">
        <v>4216</v>
      </c>
      <c r="H1216" s="14"/>
      <c r="I1216" s="14"/>
      <c r="J1216" s="20">
        <f t="shared" si="7"/>
        <v>328048</v>
      </c>
      <c r="K1216" s="3" t="b" cm="1">
        <f t="array" ref="K1216">SUMPRODUCT( --ISNUMBER(SEARCH(TextCheck,F1216)))&gt;0</f>
        <v>0</v>
      </c>
      <c r="L1216" s="14"/>
      <c r="M1216" s="14"/>
      <c r="N1216" s="14"/>
      <c r="O1216" s="14"/>
      <c r="P1216" s="14"/>
      <c r="Q1216" s="14"/>
      <c r="R1216" s="14"/>
      <c r="S1216" s="14"/>
      <c r="T1216" s="14"/>
    </row>
    <row r="1217" spans="1:20" ht="15" customHeight="1" x14ac:dyDescent="0.2">
      <c r="A1217" s="5" t="s">
        <v>5020</v>
      </c>
      <c r="B1217" s="3"/>
      <c r="C1217" s="3"/>
      <c r="D1217" s="14" t="s">
        <v>5021</v>
      </c>
      <c r="E1217" s="12" t="s">
        <v>4942</v>
      </c>
      <c r="F1217" s="19" t="s">
        <v>5041</v>
      </c>
      <c r="G1217" s="19" t="s">
        <v>1807</v>
      </c>
      <c r="H1217" s="14"/>
      <c r="I1217" s="14"/>
      <c r="J1217" s="20">
        <f t="shared" si="7"/>
        <v>327481</v>
      </c>
      <c r="K1217" s="3" t="b" cm="1">
        <f t="array" ref="K1217">SUMPRODUCT( --ISNUMBER(SEARCH(TextCheck,F1217)))&gt;0</f>
        <v>0</v>
      </c>
      <c r="L1217" s="14"/>
      <c r="M1217" s="14"/>
      <c r="N1217" s="14"/>
      <c r="O1217" s="14"/>
      <c r="P1217" s="14"/>
      <c r="Q1217" s="14"/>
      <c r="R1217" s="14"/>
      <c r="S1217" s="14"/>
      <c r="T1217" s="14"/>
    </row>
    <row r="1218" spans="1:20" ht="15" customHeight="1" x14ac:dyDescent="0.2">
      <c r="A1218" s="5" t="s">
        <v>5020</v>
      </c>
      <c r="B1218" s="3"/>
      <c r="C1218" s="3"/>
      <c r="D1218" s="14" t="s">
        <v>5021</v>
      </c>
      <c r="E1218" s="12" t="s">
        <v>3522</v>
      </c>
      <c r="F1218" s="19" t="s">
        <v>5060</v>
      </c>
      <c r="G1218" s="19" t="s">
        <v>4908</v>
      </c>
      <c r="H1218" s="14"/>
      <c r="I1218" s="14"/>
      <c r="J1218" s="20">
        <f t="shared" si="7"/>
        <v>327330</v>
      </c>
      <c r="K1218" s="3" t="b" cm="1">
        <f t="array" ref="K1218">SUMPRODUCT( --ISNUMBER(SEARCH(TextCheck,F1218)))&gt;0</f>
        <v>0</v>
      </c>
      <c r="L1218" s="14"/>
      <c r="M1218" s="14"/>
      <c r="N1218" s="14"/>
      <c r="O1218" s="14"/>
      <c r="P1218" s="14"/>
      <c r="Q1218" s="14"/>
      <c r="R1218" s="14"/>
      <c r="S1218" s="14"/>
      <c r="T1218" s="14"/>
    </row>
    <row r="1219" spans="1:20" ht="15" customHeight="1" x14ac:dyDescent="0.2">
      <c r="A1219" s="5" t="s">
        <v>5020</v>
      </c>
      <c r="B1219" s="3"/>
      <c r="C1219" s="3"/>
      <c r="D1219" s="14" t="s">
        <v>5021</v>
      </c>
      <c r="E1219" s="12" t="s">
        <v>3614</v>
      </c>
      <c r="F1219" s="19" t="s">
        <v>5061</v>
      </c>
      <c r="G1219" s="19" t="s">
        <v>1950</v>
      </c>
      <c r="H1219" s="14"/>
      <c r="I1219" s="14"/>
      <c r="J1219" s="20">
        <f t="shared" si="7"/>
        <v>327979</v>
      </c>
      <c r="K1219" s="3" t="b" cm="1">
        <f t="array" ref="K1219">SUMPRODUCT( --ISNUMBER(SEARCH(TextCheck,F1219)))&gt;0</f>
        <v>0</v>
      </c>
      <c r="L1219" s="14"/>
      <c r="M1219" s="14"/>
      <c r="N1219" s="14"/>
      <c r="O1219" s="14"/>
      <c r="P1219" s="14"/>
      <c r="Q1219" s="14"/>
      <c r="R1219" s="14"/>
      <c r="S1219" s="14"/>
      <c r="T1219" s="14"/>
    </row>
    <row r="1220" spans="1:20" ht="15" customHeight="1" x14ac:dyDescent="0.2">
      <c r="A1220" s="5" t="s">
        <v>5020</v>
      </c>
      <c r="B1220" s="3"/>
      <c r="C1220" s="3"/>
      <c r="D1220" s="14" t="s">
        <v>5021</v>
      </c>
      <c r="E1220" s="12" t="s">
        <v>3614</v>
      </c>
      <c r="F1220" s="19" t="s">
        <v>5062</v>
      </c>
      <c r="G1220" s="19" t="s">
        <v>3741</v>
      </c>
      <c r="H1220" s="14"/>
      <c r="I1220" s="14"/>
      <c r="J1220" s="20">
        <f t="shared" si="7"/>
        <v>328077</v>
      </c>
      <c r="K1220" s="3" t="b" cm="1">
        <f t="array" ref="K1220">SUMPRODUCT( --ISNUMBER(SEARCH(TextCheck,F1220)))&gt;0</f>
        <v>0</v>
      </c>
      <c r="L1220" s="14"/>
      <c r="M1220" s="14"/>
      <c r="N1220" s="14"/>
      <c r="O1220" s="14"/>
      <c r="P1220" s="14"/>
      <c r="Q1220" s="14"/>
      <c r="R1220" s="14"/>
      <c r="S1220" s="14"/>
      <c r="T1220" s="14"/>
    </row>
    <row r="1221" spans="1:20" ht="15" customHeight="1" x14ac:dyDescent="0.2">
      <c r="A1221" s="5" t="s">
        <v>5063</v>
      </c>
      <c r="B1221" s="3"/>
      <c r="C1221" s="3"/>
      <c r="D1221" s="14" t="s">
        <v>5064</v>
      </c>
      <c r="E1221" s="12" t="s">
        <v>3480</v>
      </c>
      <c r="F1221" s="19" t="s">
        <v>18634</v>
      </c>
      <c r="G1221" s="19" t="s">
        <v>43</v>
      </c>
      <c r="H1221" s="5" t="s">
        <v>57</v>
      </c>
      <c r="I1221" s="14"/>
      <c r="J1221" s="20">
        <f t="shared" si="7"/>
        <v>317882</v>
      </c>
      <c r="K1221" s="3" t="b" cm="1">
        <f t="array" ref="K1221">SUMPRODUCT( --ISNUMBER(SEARCH(TextCheck,F1221)))&gt;0</f>
        <v>1</v>
      </c>
      <c r="L1221" s="14"/>
      <c r="M1221" s="14"/>
      <c r="N1221" s="14"/>
      <c r="O1221" s="14"/>
      <c r="P1221" s="14"/>
      <c r="Q1221" s="14"/>
      <c r="R1221" s="14"/>
      <c r="S1221" s="14"/>
      <c r="T1221" s="14"/>
    </row>
    <row r="1222" spans="1:20" ht="15" customHeight="1" x14ac:dyDescent="0.2">
      <c r="A1222" s="5" t="s">
        <v>5063</v>
      </c>
      <c r="B1222" s="3" t="b">
        <v>1</v>
      </c>
      <c r="C1222" s="3"/>
      <c r="D1222" s="14" t="s">
        <v>5064</v>
      </c>
      <c r="E1222" s="12" t="s">
        <v>3897</v>
      </c>
      <c r="F1222" s="19" t="s">
        <v>5065</v>
      </c>
      <c r="G1222" s="19" t="s">
        <v>1930</v>
      </c>
      <c r="H1222" s="5" t="s">
        <v>5066</v>
      </c>
      <c r="I1222" s="14"/>
      <c r="J1222" s="20">
        <f t="shared" si="7"/>
        <v>327908</v>
      </c>
      <c r="K1222" s="3" t="b" cm="1">
        <f t="array" ref="K1222">SUMPRODUCT( --ISNUMBER(SEARCH(TextCheck,F1222)))&gt;0</f>
        <v>0</v>
      </c>
      <c r="L1222" s="14"/>
      <c r="M1222" s="14"/>
      <c r="N1222" s="14"/>
      <c r="O1222" s="14"/>
      <c r="P1222" s="14"/>
      <c r="Q1222" s="14"/>
      <c r="R1222" s="14"/>
      <c r="S1222" s="14"/>
      <c r="T1222" s="14"/>
    </row>
    <row r="1223" spans="1:20" ht="15" customHeight="1" x14ac:dyDescent="0.2">
      <c r="A1223" s="5" t="s">
        <v>5063</v>
      </c>
      <c r="B1223" s="3" t="b">
        <v>1</v>
      </c>
      <c r="C1223" s="3"/>
      <c r="D1223" s="14" t="s">
        <v>5064</v>
      </c>
      <c r="E1223" s="12" t="s">
        <v>5067</v>
      </c>
      <c r="F1223" s="19" t="s">
        <v>327</v>
      </c>
      <c r="G1223" s="19" t="s">
        <v>5068</v>
      </c>
      <c r="H1223" s="5" t="s">
        <v>5069</v>
      </c>
      <c r="I1223" s="14"/>
      <c r="J1223" s="20">
        <f t="shared" si="7"/>
        <v>328232</v>
      </c>
      <c r="K1223" s="3" t="b" cm="1">
        <f t="array" ref="K1223">SUMPRODUCT( --ISNUMBER(SEARCH(TextCheck,F1223)))&gt;0</f>
        <v>0</v>
      </c>
      <c r="L1223" s="14"/>
      <c r="M1223" s="14"/>
      <c r="N1223" s="14"/>
      <c r="O1223" s="14"/>
      <c r="P1223" s="14"/>
      <c r="Q1223" s="14"/>
      <c r="R1223" s="14"/>
      <c r="S1223" s="14"/>
      <c r="T1223" s="14"/>
    </row>
    <row r="1224" spans="1:20" ht="15" customHeight="1" x14ac:dyDescent="0.2">
      <c r="A1224" s="5" t="s">
        <v>5063</v>
      </c>
      <c r="B1224" s="3" t="b">
        <v>1</v>
      </c>
      <c r="C1224" s="3"/>
      <c r="D1224" s="14" t="s">
        <v>5064</v>
      </c>
      <c r="E1224" s="12" t="s">
        <v>5070</v>
      </c>
      <c r="F1224" s="19" t="s">
        <v>355</v>
      </c>
      <c r="G1224" s="19" t="s">
        <v>5068</v>
      </c>
      <c r="H1224" s="5" t="s">
        <v>5069</v>
      </c>
      <c r="I1224" s="14"/>
      <c r="J1224" s="20">
        <f t="shared" si="7"/>
        <v>328232</v>
      </c>
      <c r="K1224" s="3" t="b" cm="1">
        <f t="array" ref="K1224">SUMPRODUCT( --ISNUMBER(SEARCH(TextCheck,F1224)))&gt;0</f>
        <v>0</v>
      </c>
      <c r="L1224" s="14"/>
      <c r="M1224" s="14"/>
      <c r="N1224" s="14"/>
      <c r="O1224" s="14"/>
      <c r="P1224" s="14"/>
      <c r="Q1224" s="14"/>
      <c r="R1224" s="14"/>
      <c r="S1224" s="14"/>
      <c r="T1224" s="14"/>
    </row>
    <row r="1225" spans="1:20" ht="15" customHeight="1" x14ac:dyDescent="0.2">
      <c r="A1225" s="5" t="s">
        <v>5063</v>
      </c>
      <c r="B1225" s="3" t="b">
        <v>1</v>
      </c>
      <c r="C1225" s="3"/>
      <c r="D1225" s="14" t="s">
        <v>5064</v>
      </c>
      <c r="E1225" s="12" t="s">
        <v>5071</v>
      </c>
      <c r="F1225" s="19" t="s">
        <v>423</v>
      </c>
      <c r="G1225" s="19" t="s">
        <v>5068</v>
      </c>
      <c r="H1225" s="5" t="s">
        <v>179</v>
      </c>
      <c r="I1225" s="14"/>
      <c r="J1225" s="20">
        <f t="shared" si="7"/>
        <v>328232</v>
      </c>
      <c r="K1225" s="3" t="b" cm="1">
        <f t="array" ref="K1225">SUMPRODUCT( --ISNUMBER(SEARCH(TextCheck,F1225)))&gt;0</f>
        <v>0</v>
      </c>
      <c r="L1225" s="14"/>
      <c r="M1225" s="14"/>
      <c r="N1225" s="14"/>
      <c r="O1225" s="14"/>
      <c r="P1225" s="14"/>
      <c r="Q1225" s="14"/>
      <c r="R1225" s="14"/>
      <c r="S1225" s="14"/>
      <c r="T1225" s="14"/>
    </row>
    <row r="1226" spans="1:20" ht="15" customHeight="1" x14ac:dyDescent="0.2">
      <c r="A1226" s="5" t="s">
        <v>5063</v>
      </c>
      <c r="B1226" s="3" t="b">
        <v>1</v>
      </c>
      <c r="C1226" s="3"/>
      <c r="D1226" s="14" t="s">
        <v>5064</v>
      </c>
      <c r="E1226" s="12" t="s">
        <v>5072</v>
      </c>
      <c r="F1226" s="19" t="s">
        <v>444</v>
      </c>
      <c r="G1226" s="14" t="s">
        <v>5073</v>
      </c>
      <c r="H1226" s="5" t="s">
        <v>179</v>
      </c>
      <c r="I1226" s="14"/>
      <c r="J1226" s="20">
        <f t="shared" si="7"/>
        <v>325129</v>
      </c>
      <c r="K1226" s="3" t="b" cm="1">
        <f t="array" ref="K1226">SUMPRODUCT( --ISNUMBER(SEARCH(TextCheck,F1226)))&gt;0</f>
        <v>1</v>
      </c>
      <c r="L1226" s="14"/>
      <c r="M1226" s="14"/>
      <c r="N1226" s="14"/>
      <c r="O1226" s="14"/>
      <c r="P1226" s="14"/>
      <c r="Q1226" s="14"/>
      <c r="R1226" s="14"/>
      <c r="S1226" s="14"/>
      <c r="T1226" s="14"/>
    </row>
    <row r="1227" spans="1:20" ht="15" customHeight="1" x14ac:dyDescent="0.2">
      <c r="A1227" s="5" t="s">
        <v>5063</v>
      </c>
      <c r="B1227" s="3" t="b">
        <v>1</v>
      </c>
      <c r="C1227" s="3"/>
      <c r="D1227" s="14" t="s">
        <v>5064</v>
      </c>
      <c r="E1227" s="12" t="s">
        <v>5072</v>
      </c>
      <c r="F1227" s="19" t="s">
        <v>445</v>
      </c>
      <c r="G1227" s="14" t="s">
        <v>5074</v>
      </c>
      <c r="H1227" s="5" t="s">
        <v>179</v>
      </c>
      <c r="I1227" s="14"/>
      <c r="J1227" s="20">
        <f t="shared" si="7"/>
        <v>325254</v>
      </c>
      <c r="K1227" s="3" t="b" cm="1">
        <f t="array" ref="K1227">SUMPRODUCT( --ISNUMBER(SEARCH(TextCheck,F1227)))&gt;0</f>
        <v>0</v>
      </c>
      <c r="L1227" s="14"/>
      <c r="M1227" s="14"/>
      <c r="N1227" s="14"/>
      <c r="O1227" s="14"/>
      <c r="P1227" s="14"/>
      <c r="Q1227" s="14"/>
      <c r="R1227" s="14"/>
      <c r="S1227" s="14"/>
      <c r="T1227" s="14"/>
    </row>
    <row r="1228" spans="1:20" ht="15" customHeight="1" x14ac:dyDescent="0.2">
      <c r="A1228" s="5" t="s">
        <v>5063</v>
      </c>
      <c r="B1228" s="3"/>
      <c r="C1228" s="3"/>
      <c r="D1228" s="14" t="s">
        <v>5064</v>
      </c>
      <c r="E1228" s="12" t="s">
        <v>5072</v>
      </c>
      <c r="F1228" s="19" t="s">
        <v>5075</v>
      </c>
      <c r="G1228" s="14" t="s">
        <v>5076</v>
      </c>
      <c r="H1228" s="5" t="s">
        <v>5077</v>
      </c>
      <c r="I1228" s="14"/>
      <c r="J1228" s="20">
        <f t="shared" si="7"/>
        <v>325395</v>
      </c>
      <c r="K1228" s="3" t="b" cm="1">
        <f t="array" ref="K1228">SUMPRODUCT( --ISNUMBER(SEARCH(TextCheck,F1228)))&gt;0</f>
        <v>0</v>
      </c>
      <c r="L1228" s="14"/>
      <c r="M1228" s="14"/>
      <c r="N1228" s="14"/>
      <c r="O1228" s="14"/>
      <c r="P1228" s="14"/>
      <c r="Q1228" s="14"/>
      <c r="R1228" s="14"/>
      <c r="S1228" s="14"/>
      <c r="T1228" s="14"/>
    </row>
    <row r="1229" spans="1:20" ht="15" customHeight="1" x14ac:dyDescent="0.2">
      <c r="A1229" s="5" t="s">
        <v>5063</v>
      </c>
      <c r="B1229" s="3" t="b">
        <v>1</v>
      </c>
      <c r="C1229" s="3"/>
      <c r="D1229" s="14" t="s">
        <v>5064</v>
      </c>
      <c r="E1229" s="12" t="s">
        <v>5072</v>
      </c>
      <c r="F1229" s="19" t="s">
        <v>753</v>
      </c>
      <c r="G1229" s="14" t="s">
        <v>5078</v>
      </c>
      <c r="H1229" s="5" t="s">
        <v>744</v>
      </c>
      <c r="I1229" s="14"/>
      <c r="J1229" s="20">
        <f t="shared" si="7"/>
        <v>326018</v>
      </c>
      <c r="K1229" s="3" t="b" cm="1">
        <f t="array" ref="K1229">SUMPRODUCT( --ISNUMBER(SEARCH(TextCheck,F1229)))&gt;0</f>
        <v>0</v>
      </c>
      <c r="L1229" s="14"/>
      <c r="M1229" s="14"/>
      <c r="N1229" s="14"/>
      <c r="O1229" s="14"/>
      <c r="P1229" s="14"/>
      <c r="Q1229" s="14"/>
      <c r="R1229" s="14"/>
      <c r="S1229" s="14"/>
      <c r="T1229" s="14"/>
    </row>
    <row r="1230" spans="1:20" ht="15" customHeight="1" x14ac:dyDescent="0.2">
      <c r="A1230" s="5" t="s">
        <v>5063</v>
      </c>
      <c r="B1230" s="3"/>
      <c r="C1230" s="3"/>
      <c r="D1230" s="14" t="s">
        <v>5064</v>
      </c>
      <c r="E1230" s="12" t="s">
        <v>5072</v>
      </c>
      <c r="F1230" s="19" t="s">
        <v>767</v>
      </c>
      <c r="G1230" s="14" t="s">
        <v>5079</v>
      </c>
      <c r="H1230" s="14"/>
      <c r="I1230" s="14"/>
      <c r="J1230" s="20">
        <f t="shared" si="7"/>
        <v>326278</v>
      </c>
      <c r="K1230" s="3" t="b" cm="1">
        <f t="array" ref="K1230">SUMPRODUCT( --ISNUMBER(SEARCH(TextCheck,F1230)))&gt;0</f>
        <v>0</v>
      </c>
      <c r="L1230" s="14"/>
      <c r="M1230" s="14"/>
      <c r="N1230" s="14"/>
      <c r="O1230" s="14"/>
      <c r="P1230" s="14"/>
      <c r="Q1230" s="14"/>
      <c r="R1230" s="14"/>
      <c r="S1230" s="14"/>
      <c r="T1230" s="14"/>
    </row>
    <row r="1231" spans="1:20" ht="15" customHeight="1" x14ac:dyDescent="0.2">
      <c r="A1231" s="5" t="s">
        <v>5063</v>
      </c>
      <c r="B1231" s="3"/>
      <c r="C1231" s="3"/>
      <c r="D1231" s="14" t="s">
        <v>5064</v>
      </c>
      <c r="E1231" s="12" t="s">
        <v>5072</v>
      </c>
      <c r="F1231" s="19" t="s">
        <v>768</v>
      </c>
      <c r="G1231" s="14" t="s">
        <v>5079</v>
      </c>
      <c r="H1231" s="14"/>
      <c r="I1231" s="14"/>
      <c r="J1231" s="20">
        <f t="shared" si="7"/>
        <v>326278</v>
      </c>
      <c r="K1231" s="3" t="b" cm="1">
        <f t="array" ref="K1231">SUMPRODUCT( --ISNUMBER(SEARCH(TextCheck,F1231)))&gt;0</f>
        <v>0</v>
      </c>
      <c r="L1231" s="14"/>
      <c r="M1231" s="14"/>
      <c r="N1231" s="14"/>
      <c r="O1231" s="14"/>
      <c r="P1231" s="14"/>
      <c r="Q1231" s="14"/>
      <c r="R1231" s="14"/>
      <c r="S1231" s="14"/>
      <c r="T1231" s="14"/>
    </row>
    <row r="1232" spans="1:20" ht="15" customHeight="1" x14ac:dyDescent="0.2">
      <c r="A1232" s="5" t="s">
        <v>5063</v>
      </c>
      <c r="B1232" s="3"/>
      <c r="C1232" s="3"/>
      <c r="D1232" s="14" t="s">
        <v>5064</v>
      </c>
      <c r="E1232" s="12" t="s">
        <v>5072</v>
      </c>
      <c r="F1232" s="19" t="s">
        <v>769</v>
      </c>
      <c r="G1232" s="14" t="s">
        <v>5079</v>
      </c>
      <c r="H1232" s="14"/>
      <c r="I1232" s="14"/>
      <c r="J1232" s="20">
        <f t="shared" si="7"/>
        <v>326278</v>
      </c>
      <c r="K1232" s="3" t="b" cm="1">
        <f t="array" ref="K1232">SUMPRODUCT( --ISNUMBER(SEARCH(TextCheck,F1232)))&gt;0</f>
        <v>0</v>
      </c>
      <c r="L1232" s="14"/>
      <c r="M1232" s="14"/>
      <c r="N1232" s="14"/>
      <c r="O1232" s="14"/>
      <c r="P1232" s="14"/>
      <c r="Q1232" s="14"/>
      <c r="R1232" s="14"/>
      <c r="S1232" s="14"/>
      <c r="T1232" s="14"/>
    </row>
    <row r="1233" spans="1:20" ht="15" customHeight="1" x14ac:dyDescent="0.2">
      <c r="A1233" s="5" t="s">
        <v>5063</v>
      </c>
      <c r="B1233" s="3"/>
      <c r="C1233" s="3"/>
      <c r="D1233" s="14" t="s">
        <v>5064</v>
      </c>
      <c r="E1233" s="12" t="s">
        <v>5072</v>
      </c>
      <c r="F1233" s="19" t="s">
        <v>5080</v>
      </c>
      <c r="G1233" s="14" t="s">
        <v>5081</v>
      </c>
      <c r="H1233" s="14"/>
      <c r="I1233" s="14"/>
      <c r="J1233" s="20">
        <f t="shared" si="7"/>
        <v>326431</v>
      </c>
      <c r="K1233" s="3" t="b" cm="1">
        <f t="array" ref="K1233">SUMPRODUCT( --ISNUMBER(SEARCH(TextCheck,F1233)))&gt;0</f>
        <v>0</v>
      </c>
      <c r="L1233" s="14"/>
      <c r="M1233" s="14"/>
      <c r="N1233" s="14"/>
      <c r="O1233" s="14"/>
      <c r="P1233" s="14"/>
      <c r="Q1233" s="14"/>
      <c r="R1233" s="14"/>
      <c r="S1233" s="14"/>
      <c r="T1233" s="14"/>
    </row>
    <row r="1234" spans="1:20" ht="15" customHeight="1" x14ac:dyDescent="0.2">
      <c r="A1234" s="5" t="s">
        <v>5063</v>
      </c>
      <c r="B1234" s="3"/>
      <c r="C1234" s="3"/>
      <c r="D1234" s="14" t="s">
        <v>5064</v>
      </c>
      <c r="E1234" s="12" t="s">
        <v>5072</v>
      </c>
      <c r="F1234" s="19" t="s">
        <v>802</v>
      </c>
      <c r="G1234" s="14" t="s">
        <v>3536</v>
      </c>
      <c r="H1234" s="14"/>
      <c r="I1234" s="14"/>
      <c r="J1234" s="20">
        <f t="shared" si="7"/>
        <v>326445</v>
      </c>
      <c r="K1234" s="3" t="b" cm="1">
        <f t="array" ref="K1234">SUMPRODUCT( --ISNUMBER(SEARCH(TextCheck,F1234)))&gt;0</f>
        <v>0</v>
      </c>
      <c r="L1234" s="14"/>
      <c r="M1234" s="14"/>
      <c r="N1234" s="14"/>
      <c r="O1234" s="14"/>
      <c r="P1234" s="14"/>
      <c r="Q1234" s="14"/>
      <c r="R1234" s="14"/>
      <c r="S1234" s="14"/>
      <c r="T1234" s="14"/>
    </row>
    <row r="1235" spans="1:20" ht="15" customHeight="1" x14ac:dyDescent="0.2">
      <c r="A1235" s="5" t="s">
        <v>5063</v>
      </c>
      <c r="B1235" s="3"/>
      <c r="C1235" s="3"/>
      <c r="D1235" s="14" t="s">
        <v>5064</v>
      </c>
      <c r="E1235" s="12" t="s">
        <v>5072</v>
      </c>
      <c r="F1235" s="19" t="s">
        <v>857</v>
      </c>
      <c r="G1235" s="14" t="s">
        <v>5082</v>
      </c>
      <c r="H1235" s="5" t="s">
        <v>828</v>
      </c>
      <c r="I1235" s="14"/>
      <c r="J1235" s="20">
        <f t="shared" si="7"/>
        <v>326474</v>
      </c>
      <c r="K1235" s="3" t="b" cm="1">
        <f t="array" ref="K1235">SUMPRODUCT( --ISNUMBER(SEARCH(TextCheck,F1235)))&gt;0</f>
        <v>0</v>
      </c>
      <c r="L1235" s="14"/>
      <c r="M1235" s="14"/>
      <c r="N1235" s="14"/>
      <c r="O1235" s="14"/>
      <c r="P1235" s="14"/>
      <c r="Q1235" s="14"/>
      <c r="R1235" s="14"/>
      <c r="S1235" s="14"/>
      <c r="T1235" s="14"/>
    </row>
    <row r="1236" spans="1:20" ht="15" customHeight="1" x14ac:dyDescent="0.2">
      <c r="A1236" s="5" t="s">
        <v>5063</v>
      </c>
      <c r="B1236" s="3"/>
      <c r="C1236" s="3"/>
      <c r="D1236" s="14" t="s">
        <v>5064</v>
      </c>
      <c r="E1236" s="12" t="s">
        <v>5072</v>
      </c>
      <c r="F1236" s="19" t="s">
        <v>904</v>
      </c>
      <c r="G1236" s="14" t="s">
        <v>5083</v>
      </c>
      <c r="H1236" s="5" t="s">
        <v>97</v>
      </c>
      <c r="I1236" s="14"/>
      <c r="J1236" s="20">
        <f t="shared" si="7"/>
        <v>326580</v>
      </c>
      <c r="K1236" s="3" t="b" cm="1">
        <f t="array" ref="K1236">SUMPRODUCT( --ISNUMBER(SEARCH(TextCheck,F1236)))&gt;0</f>
        <v>0</v>
      </c>
      <c r="L1236" s="14"/>
      <c r="M1236" s="14"/>
      <c r="N1236" s="14"/>
      <c r="O1236" s="14"/>
      <c r="P1236" s="14"/>
      <c r="Q1236" s="14"/>
      <c r="R1236" s="14"/>
      <c r="S1236" s="14"/>
      <c r="T1236" s="14"/>
    </row>
    <row r="1237" spans="1:20" ht="15" customHeight="1" x14ac:dyDescent="0.2">
      <c r="A1237" s="5" t="s">
        <v>5063</v>
      </c>
      <c r="B1237" s="3"/>
      <c r="C1237" s="3"/>
      <c r="D1237" s="14" t="s">
        <v>5064</v>
      </c>
      <c r="E1237" s="12" t="s">
        <v>5072</v>
      </c>
      <c r="F1237" s="19" t="s">
        <v>1148</v>
      </c>
      <c r="G1237" s="14" t="s">
        <v>3795</v>
      </c>
      <c r="H1237" s="14"/>
      <c r="I1237" s="14"/>
      <c r="J1237" s="20">
        <f t="shared" si="7"/>
        <v>326592</v>
      </c>
      <c r="K1237" s="3" t="b" cm="1">
        <f t="array" ref="K1237">SUMPRODUCT( --ISNUMBER(SEARCH(TextCheck,F1237)))&gt;0</f>
        <v>0</v>
      </c>
      <c r="L1237" s="14"/>
      <c r="M1237" s="14"/>
      <c r="N1237" s="14"/>
      <c r="O1237" s="14"/>
      <c r="P1237" s="14"/>
      <c r="Q1237" s="14"/>
      <c r="R1237" s="14"/>
      <c r="S1237" s="14"/>
      <c r="T1237" s="14"/>
    </row>
    <row r="1238" spans="1:20" ht="15" customHeight="1" x14ac:dyDescent="0.2">
      <c r="A1238" s="5" t="s">
        <v>5063</v>
      </c>
      <c r="B1238" s="3"/>
      <c r="C1238" s="3"/>
      <c r="D1238" s="14" t="s">
        <v>5064</v>
      </c>
      <c r="E1238" s="12" t="s">
        <v>5072</v>
      </c>
      <c r="F1238" s="19" t="s">
        <v>1044</v>
      </c>
      <c r="G1238" s="14" t="s">
        <v>3489</v>
      </c>
      <c r="H1238" s="5" t="s">
        <v>109</v>
      </c>
      <c r="I1238" s="14"/>
      <c r="J1238" s="20">
        <f t="shared" si="7"/>
        <v>326648</v>
      </c>
      <c r="K1238" s="3" t="b" cm="1">
        <f t="array" ref="K1238">SUMPRODUCT( --ISNUMBER(SEARCH(TextCheck,F1238)))&gt;0</f>
        <v>0</v>
      </c>
      <c r="L1238" s="14"/>
      <c r="M1238" s="14"/>
      <c r="N1238" s="14"/>
      <c r="O1238" s="14"/>
      <c r="P1238" s="14"/>
      <c r="Q1238" s="14"/>
      <c r="R1238" s="14"/>
      <c r="S1238" s="14"/>
      <c r="T1238" s="14"/>
    </row>
    <row r="1239" spans="1:20" ht="15" customHeight="1" x14ac:dyDescent="0.2">
      <c r="A1239" s="5" t="s">
        <v>5063</v>
      </c>
      <c r="B1239" s="3" t="b">
        <v>1</v>
      </c>
      <c r="C1239" s="3"/>
      <c r="D1239" s="14" t="s">
        <v>5064</v>
      </c>
      <c r="E1239" s="12" t="s">
        <v>5072</v>
      </c>
      <c r="F1239" s="19" t="s">
        <v>1339</v>
      </c>
      <c r="G1239" s="14" t="s">
        <v>1340</v>
      </c>
      <c r="H1239" s="14"/>
      <c r="I1239" s="14"/>
      <c r="J1239" s="20">
        <f t="shared" si="7"/>
        <v>326806</v>
      </c>
      <c r="K1239" s="3" t="b" cm="1">
        <f t="array" ref="K1239">SUMPRODUCT( --ISNUMBER(SEARCH(TextCheck,F1239)))&gt;0</f>
        <v>0</v>
      </c>
      <c r="L1239" s="14"/>
      <c r="M1239" s="14"/>
      <c r="N1239" s="14"/>
      <c r="O1239" s="14"/>
      <c r="P1239" s="14"/>
      <c r="Q1239" s="14"/>
      <c r="R1239" s="14"/>
      <c r="S1239" s="14"/>
      <c r="T1239" s="14"/>
    </row>
    <row r="1240" spans="1:20" ht="15" customHeight="1" x14ac:dyDescent="0.2">
      <c r="A1240" s="5" t="s">
        <v>5063</v>
      </c>
      <c r="B1240" s="3"/>
      <c r="C1240" s="3"/>
      <c r="D1240" s="14" t="s">
        <v>5064</v>
      </c>
      <c r="E1240" s="12" t="s">
        <v>5072</v>
      </c>
      <c r="F1240" s="19" t="s">
        <v>1345</v>
      </c>
      <c r="G1240" s="14" t="s">
        <v>4543</v>
      </c>
      <c r="H1240" s="14"/>
      <c r="I1240" s="14"/>
      <c r="J1240" s="20">
        <f t="shared" si="7"/>
        <v>326816</v>
      </c>
      <c r="K1240" s="3" t="b" cm="1">
        <f t="array" ref="K1240">SUMPRODUCT( --ISNUMBER(SEARCH(TextCheck,F1240)))&gt;0</f>
        <v>0</v>
      </c>
      <c r="L1240" s="14"/>
      <c r="M1240" s="14"/>
      <c r="N1240" s="14"/>
      <c r="O1240" s="14"/>
      <c r="P1240" s="14"/>
      <c r="Q1240" s="14"/>
      <c r="R1240" s="14"/>
      <c r="S1240" s="14"/>
      <c r="T1240" s="14"/>
    </row>
    <row r="1241" spans="1:20" ht="15" customHeight="1" x14ac:dyDescent="0.2">
      <c r="A1241" s="5" t="s">
        <v>5063</v>
      </c>
      <c r="B1241" s="3"/>
      <c r="C1241" s="3"/>
      <c r="D1241" s="14" t="s">
        <v>5064</v>
      </c>
      <c r="E1241" s="12" t="s">
        <v>5072</v>
      </c>
      <c r="F1241" s="19" t="s">
        <v>5084</v>
      </c>
      <c r="G1241" s="14" t="s">
        <v>1421</v>
      </c>
      <c r="H1241" s="14"/>
      <c r="I1241" s="14"/>
      <c r="J1241" s="20">
        <f t="shared" si="7"/>
        <v>326891</v>
      </c>
      <c r="K1241" s="3" t="b" cm="1">
        <f t="array" ref="K1241">SUMPRODUCT( --ISNUMBER(SEARCH(TextCheck,F1241)))&gt;0</f>
        <v>0</v>
      </c>
      <c r="L1241" s="14"/>
      <c r="M1241" s="14"/>
      <c r="N1241" s="14"/>
      <c r="O1241" s="14"/>
      <c r="P1241" s="14"/>
      <c r="Q1241" s="14"/>
      <c r="R1241" s="14"/>
      <c r="S1241" s="14"/>
      <c r="T1241" s="14"/>
    </row>
    <row r="1242" spans="1:20" ht="15" customHeight="1" x14ac:dyDescent="0.2">
      <c r="A1242" s="5" t="s">
        <v>5063</v>
      </c>
      <c r="B1242" s="3"/>
      <c r="C1242" s="3"/>
      <c r="D1242" s="14" t="s">
        <v>5064</v>
      </c>
      <c r="E1242" s="12" t="s">
        <v>5072</v>
      </c>
      <c r="F1242" s="19" t="s">
        <v>1591</v>
      </c>
      <c r="G1242" s="14" t="s">
        <v>4990</v>
      </c>
      <c r="H1242" s="14"/>
      <c r="I1242" s="14"/>
      <c r="J1242" s="20">
        <f t="shared" si="7"/>
        <v>327056</v>
      </c>
      <c r="K1242" s="3" t="b" cm="1">
        <f t="array" ref="K1242">SUMPRODUCT( --ISNUMBER(SEARCH(TextCheck,F1242)))&gt;0</f>
        <v>0</v>
      </c>
      <c r="L1242" s="14"/>
      <c r="M1242" s="14"/>
      <c r="N1242" s="14"/>
      <c r="O1242" s="14"/>
      <c r="P1242" s="14"/>
      <c r="Q1242" s="14"/>
      <c r="R1242" s="14"/>
      <c r="S1242" s="14"/>
      <c r="T1242" s="14"/>
    </row>
    <row r="1243" spans="1:20" ht="15" customHeight="1" x14ac:dyDescent="0.2">
      <c r="A1243" s="5" t="s">
        <v>5063</v>
      </c>
      <c r="B1243" s="3"/>
      <c r="C1243" s="3"/>
      <c r="D1243" s="14" t="s">
        <v>5064</v>
      </c>
      <c r="E1243" s="12" t="s">
        <v>5072</v>
      </c>
      <c r="F1243" s="19" t="s">
        <v>1754</v>
      </c>
      <c r="G1243" s="14" t="s">
        <v>5085</v>
      </c>
      <c r="H1243" s="14"/>
      <c r="I1243" s="14"/>
      <c r="J1243" s="20">
        <f t="shared" si="7"/>
        <v>327355</v>
      </c>
      <c r="K1243" s="3" t="b" cm="1">
        <f t="array" ref="K1243">SUMPRODUCT( --ISNUMBER(SEARCH(TextCheck,F1243)))&gt;0</f>
        <v>0</v>
      </c>
      <c r="L1243" s="14"/>
      <c r="M1243" s="14"/>
      <c r="N1243" s="14"/>
      <c r="O1243" s="14"/>
      <c r="P1243" s="14"/>
      <c r="Q1243" s="14"/>
      <c r="R1243" s="14"/>
      <c r="S1243" s="14"/>
      <c r="T1243" s="14"/>
    </row>
    <row r="1244" spans="1:20" ht="15" customHeight="1" x14ac:dyDescent="0.2">
      <c r="A1244" s="5" t="s">
        <v>5063</v>
      </c>
      <c r="B1244" s="3"/>
      <c r="C1244" s="3"/>
      <c r="D1244" s="14" t="s">
        <v>5064</v>
      </c>
      <c r="E1244" s="12" t="s">
        <v>5072</v>
      </c>
      <c r="F1244" s="19" t="s">
        <v>5086</v>
      </c>
      <c r="G1244" s="14" t="s">
        <v>5087</v>
      </c>
      <c r="H1244" s="14"/>
      <c r="I1244" s="14"/>
      <c r="J1244" s="20">
        <f t="shared" si="7"/>
        <v>327507</v>
      </c>
      <c r="K1244" s="3" t="b" cm="1">
        <f t="array" ref="K1244">SUMPRODUCT( --ISNUMBER(SEARCH(TextCheck,F1244)))&gt;0</f>
        <v>0</v>
      </c>
      <c r="L1244" s="14"/>
      <c r="M1244" s="14"/>
      <c r="N1244" s="14"/>
      <c r="O1244" s="14"/>
      <c r="P1244" s="14"/>
      <c r="Q1244" s="14"/>
      <c r="R1244" s="14"/>
      <c r="S1244" s="14"/>
      <c r="T1244" s="14"/>
    </row>
    <row r="1245" spans="1:20" ht="15" customHeight="1" x14ac:dyDescent="0.2">
      <c r="A1245" s="5" t="s">
        <v>5063</v>
      </c>
      <c r="B1245" s="3"/>
      <c r="C1245" s="3"/>
      <c r="D1245" s="14" t="s">
        <v>5064</v>
      </c>
      <c r="E1245" s="12" t="s">
        <v>5072</v>
      </c>
      <c r="F1245" s="19" t="s">
        <v>5088</v>
      </c>
      <c r="G1245" s="14" t="s">
        <v>3203</v>
      </c>
      <c r="H1245" s="5" t="s">
        <v>4086</v>
      </c>
      <c r="I1245" s="14"/>
      <c r="J1245" s="20">
        <f t="shared" si="7"/>
        <v>327552</v>
      </c>
      <c r="K1245" s="3" t="b" cm="1">
        <f t="array" ref="K1245">SUMPRODUCT( --ISNUMBER(SEARCH(TextCheck,F1245)))&gt;0</f>
        <v>0</v>
      </c>
      <c r="L1245" s="14"/>
      <c r="M1245" s="14"/>
      <c r="N1245" s="14"/>
      <c r="O1245" s="14"/>
      <c r="P1245" s="14"/>
      <c r="Q1245" s="14"/>
      <c r="R1245" s="14"/>
      <c r="S1245" s="14"/>
      <c r="T1245" s="14"/>
    </row>
    <row r="1246" spans="1:20" ht="15" customHeight="1" x14ac:dyDescent="0.2">
      <c r="A1246" s="5" t="s">
        <v>5063</v>
      </c>
      <c r="B1246" s="3"/>
      <c r="C1246" s="3"/>
      <c r="D1246" s="14" t="s">
        <v>5064</v>
      </c>
      <c r="E1246" s="12" t="s">
        <v>5072</v>
      </c>
      <c r="F1246" s="19" t="s">
        <v>5089</v>
      </c>
      <c r="G1246" s="14" t="s">
        <v>1925</v>
      </c>
      <c r="H1246" s="14"/>
      <c r="I1246" s="14"/>
      <c r="J1246" s="20">
        <f t="shared" si="7"/>
        <v>327895</v>
      </c>
      <c r="K1246" s="3" t="b" cm="1">
        <f t="array" ref="K1246">SUMPRODUCT( --ISNUMBER(SEARCH(TextCheck,F1246)))&gt;0</f>
        <v>0</v>
      </c>
      <c r="L1246" s="14"/>
      <c r="M1246" s="14"/>
      <c r="N1246" s="14"/>
      <c r="O1246" s="14"/>
      <c r="P1246" s="14"/>
      <c r="Q1246" s="14"/>
      <c r="R1246" s="14"/>
      <c r="S1246" s="14"/>
      <c r="T1246" s="14"/>
    </row>
    <row r="1247" spans="1:20" ht="15" customHeight="1" x14ac:dyDescent="0.2">
      <c r="A1247" s="5" t="s">
        <v>5063</v>
      </c>
      <c r="B1247" s="3"/>
      <c r="C1247" s="3"/>
      <c r="D1247" s="14" t="s">
        <v>5064</v>
      </c>
      <c r="E1247" s="12" t="s">
        <v>5072</v>
      </c>
      <c r="F1247" s="19" t="s">
        <v>1934</v>
      </c>
      <c r="G1247" s="14" t="s">
        <v>1932</v>
      </c>
      <c r="H1247" s="14"/>
      <c r="I1247" s="14"/>
      <c r="J1247" s="20">
        <f t="shared" si="7"/>
        <v>327922</v>
      </c>
      <c r="K1247" s="3" t="b" cm="1">
        <f t="array" ref="K1247">SUMPRODUCT( --ISNUMBER(SEARCH(TextCheck,F1247)))&gt;0</f>
        <v>0</v>
      </c>
      <c r="L1247" s="14"/>
      <c r="M1247" s="14"/>
      <c r="N1247" s="14"/>
      <c r="O1247" s="14"/>
      <c r="P1247" s="14"/>
      <c r="Q1247" s="14"/>
      <c r="R1247" s="14"/>
      <c r="S1247" s="14"/>
      <c r="T1247" s="14"/>
    </row>
    <row r="1248" spans="1:20" ht="15" customHeight="1" x14ac:dyDescent="0.2">
      <c r="A1248" s="5" t="s">
        <v>5063</v>
      </c>
      <c r="B1248" s="3" t="b">
        <v>1</v>
      </c>
      <c r="C1248" s="3"/>
      <c r="D1248" s="14" t="s">
        <v>5064</v>
      </c>
      <c r="E1248" s="12" t="s">
        <v>5072</v>
      </c>
      <c r="F1248" s="19" t="s">
        <v>1682</v>
      </c>
      <c r="G1248" s="14" t="s">
        <v>1937</v>
      </c>
      <c r="H1248" s="5" t="s">
        <v>5090</v>
      </c>
      <c r="I1248" s="14"/>
      <c r="J1248" s="20">
        <f t="shared" si="7"/>
        <v>327923</v>
      </c>
      <c r="K1248" s="3" t="b" cm="1">
        <f t="array" ref="K1248">SUMPRODUCT( --ISNUMBER(SEARCH(TextCheck,F1248)))&gt;0</f>
        <v>0</v>
      </c>
      <c r="L1248" s="14"/>
      <c r="M1248" s="14"/>
      <c r="N1248" s="14"/>
      <c r="O1248" s="14"/>
      <c r="P1248" s="14"/>
      <c r="Q1248" s="14"/>
      <c r="R1248" s="14"/>
      <c r="S1248" s="14"/>
      <c r="T1248" s="14"/>
    </row>
    <row r="1249" spans="1:20" ht="15" customHeight="1" x14ac:dyDescent="0.2">
      <c r="A1249" s="5" t="s">
        <v>5063</v>
      </c>
      <c r="B1249" s="3"/>
      <c r="C1249" s="3"/>
      <c r="D1249" s="14" t="s">
        <v>5064</v>
      </c>
      <c r="E1249" s="12" t="s">
        <v>5072</v>
      </c>
      <c r="F1249" s="19" t="s">
        <v>1782</v>
      </c>
      <c r="G1249" s="14" t="s">
        <v>1957</v>
      </c>
      <c r="H1249" s="5" t="s">
        <v>5091</v>
      </c>
      <c r="I1249" s="14"/>
      <c r="J1249" s="20">
        <f t="shared" si="7"/>
        <v>327985</v>
      </c>
      <c r="K1249" s="3" t="b" cm="1">
        <f t="array" ref="K1249">SUMPRODUCT( --ISNUMBER(SEARCH(TextCheck,F1249)))&gt;0</f>
        <v>0</v>
      </c>
      <c r="L1249" s="14"/>
      <c r="M1249" s="14"/>
      <c r="N1249" s="14"/>
      <c r="O1249" s="14"/>
      <c r="P1249" s="14"/>
      <c r="Q1249" s="14"/>
      <c r="R1249" s="14"/>
      <c r="S1249" s="14"/>
      <c r="T1249" s="14"/>
    </row>
    <row r="1250" spans="1:20" ht="15" customHeight="1" x14ac:dyDescent="0.2">
      <c r="A1250" s="5" t="s">
        <v>5063</v>
      </c>
      <c r="B1250" s="3" t="b">
        <v>1</v>
      </c>
      <c r="C1250" s="3"/>
      <c r="D1250" s="14" t="s">
        <v>5064</v>
      </c>
      <c r="E1250" s="12" t="s">
        <v>5072</v>
      </c>
      <c r="F1250" s="19" t="s">
        <v>1150</v>
      </c>
      <c r="G1250" s="14" t="s">
        <v>2181</v>
      </c>
      <c r="H1250" s="5" t="s">
        <v>5092</v>
      </c>
      <c r="I1250" s="14"/>
      <c r="J1250" s="20">
        <f t="shared" si="7"/>
        <v>328216</v>
      </c>
      <c r="K1250" s="3" t="b" cm="1">
        <f t="array" ref="K1250">SUMPRODUCT( --ISNUMBER(SEARCH(TextCheck,F1250)))&gt;0</f>
        <v>0</v>
      </c>
      <c r="L1250" s="14"/>
      <c r="M1250" s="14"/>
      <c r="N1250" s="14"/>
      <c r="O1250" s="14"/>
      <c r="P1250" s="14"/>
      <c r="Q1250" s="14"/>
      <c r="R1250" s="14"/>
      <c r="S1250" s="14"/>
      <c r="T1250" s="14"/>
    </row>
    <row r="1251" spans="1:20" ht="15" customHeight="1" x14ac:dyDescent="0.2">
      <c r="A1251" s="5" t="s">
        <v>5063</v>
      </c>
      <c r="B1251" s="3"/>
      <c r="C1251" s="3"/>
      <c r="D1251" s="14" t="s">
        <v>5064</v>
      </c>
      <c r="E1251" s="12" t="s">
        <v>5072</v>
      </c>
      <c r="F1251" s="19" t="s">
        <v>2184</v>
      </c>
      <c r="G1251" s="14" t="s">
        <v>2185</v>
      </c>
      <c r="H1251" s="14"/>
      <c r="I1251" s="14"/>
      <c r="J1251" s="20">
        <f t="shared" si="7"/>
        <v>328223</v>
      </c>
      <c r="K1251" s="3" t="b" cm="1">
        <f t="array" ref="K1251">SUMPRODUCT( --ISNUMBER(SEARCH(TextCheck,F1251)))&gt;0</f>
        <v>0</v>
      </c>
      <c r="L1251" s="14"/>
      <c r="M1251" s="14"/>
      <c r="N1251" s="14"/>
      <c r="O1251" s="14"/>
      <c r="P1251" s="14"/>
      <c r="Q1251" s="14"/>
      <c r="R1251" s="14"/>
      <c r="S1251" s="14"/>
      <c r="T1251" s="14"/>
    </row>
    <row r="1252" spans="1:20" ht="15" customHeight="1" x14ac:dyDescent="0.2">
      <c r="A1252" s="5" t="s">
        <v>5063</v>
      </c>
      <c r="B1252" s="3"/>
      <c r="C1252" s="3"/>
      <c r="D1252" s="14" t="s">
        <v>5064</v>
      </c>
      <c r="E1252" s="12" t="s">
        <v>5072</v>
      </c>
      <c r="F1252" s="19" t="s">
        <v>5093</v>
      </c>
      <c r="G1252" s="14" t="s">
        <v>5068</v>
      </c>
      <c r="H1252" s="14"/>
      <c r="I1252" s="14"/>
      <c r="J1252" s="20">
        <f t="shared" si="7"/>
        <v>328232</v>
      </c>
      <c r="K1252" s="3" t="b" cm="1">
        <f t="array" ref="K1252">SUMPRODUCT( --ISNUMBER(SEARCH(TextCheck,F1252)))&gt;0</f>
        <v>0</v>
      </c>
      <c r="L1252" s="14"/>
      <c r="M1252" s="14"/>
      <c r="N1252" s="14"/>
      <c r="O1252" s="14"/>
      <c r="P1252" s="14"/>
      <c r="Q1252" s="14"/>
      <c r="R1252" s="14"/>
      <c r="S1252" s="14"/>
      <c r="T1252" s="14"/>
    </row>
    <row r="1253" spans="1:20" ht="15" customHeight="1" x14ac:dyDescent="0.2">
      <c r="A1253" s="5" t="s">
        <v>5063</v>
      </c>
      <c r="B1253" s="3" t="b">
        <v>1</v>
      </c>
      <c r="C1253" s="3"/>
      <c r="D1253" s="14" t="s">
        <v>5064</v>
      </c>
      <c r="E1253" s="12" t="s">
        <v>5094</v>
      </c>
      <c r="F1253" s="19" t="s">
        <v>932</v>
      </c>
      <c r="G1253" s="14" t="s">
        <v>5095</v>
      </c>
      <c r="H1253" s="14"/>
      <c r="I1253" s="14"/>
      <c r="J1253" s="20">
        <f t="shared" si="7"/>
        <v>328144</v>
      </c>
      <c r="K1253" s="3" t="b" cm="1">
        <f t="array" ref="K1253">SUMPRODUCT( --ISNUMBER(SEARCH(TextCheck,F1253)))&gt;0</f>
        <v>0</v>
      </c>
      <c r="L1253" s="14"/>
      <c r="M1253" s="14"/>
      <c r="N1253" s="14"/>
      <c r="O1253" s="14"/>
      <c r="P1253" s="14"/>
      <c r="Q1253" s="14"/>
      <c r="R1253" s="14"/>
      <c r="S1253" s="14"/>
      <c r="T1253" s="14"/>
    </row>
    <row r="1254" spans="1:20" ht="15" customHeight="1" x14ac:dyDescent="0.2">
      <c r="A1254" s="5" t="s">
        <v>5096</v>
      </c>
      <c r="B1254" s="3" t="b">
        <v>1</v>
      </c>
      <c r="C1254" s="3"/>
      <c r="D1254" s="14" t="s">
        <v>5064</v>
      </c>
      <c r="E1254" s="12" t="s">
        <v>5097</v>
      </c>
      <c r="F1254" s="19" t="s">
        <v>5098</v>
      </c>
      <c r="G1254" s="14" t="s">
        <v>5099</v>
      </c>
      <c r="H1254" s="14"/>
      <c r="I1254" s="14"/>
      <c r="J1254" s="20">
        <f t="shared" si="7"/>
        <v>326195</v>
      </c>
      <c r="K1254" s="3" t="b" cm="1">
        <f t="array" ref="K1254">SUMPRODUCT( --ISNUMBER(SEARCH(TextCheck,F1254)))&gt;0</f>
        <v>0</v>
      </c>
      <c r="L1254" s="14"/>
      <c r="M1254" s="14"/>
      <c r="N1254" s="14"/>
      <c r="O1254" s="14"/>
      <c r="P1254" s="14"/>
      <c r="Q1254" s="14"/>
      <c r="R1254" s="14"/>
      <c r="S1254" s="14"/>
      <c r="T1254" s="14"/>
    </row>
    <row r="1255" spans="1:20" ht="15" customHeight="1" x14ac:dyDescent="0.2">
      <c r="A1255" s="5" t="s">
        <v>5096</v>
      </c>
      <c r="B1255" s="3" t="b">
        <v>1</v>
      </c>
      <c r="C1255" s="3"/>
      <c r="D1255" s="14" t="s">
        <v>5064</v>
      </c>
      <c r="E1255" s="12" t="s">
        <v>5097</v>
      </c>
      <c r="F1255" s="19" t="s">
        <v>5100</v>
      </c>
      <c r="G1255" s="14" t="s">
        <v>5079</v>
      </c>
      <c r="H1255" s="14"/>
      <c r="I1255" s="14"/>
      <c r="J1255" s="20">
        <f t="shared" si="7"/>
        <v>326278</v>
      </c>
      <c r="K1255" s="3" t="b" cm="1">
        <f t="array" ref="K1255">SUMPRODUCT( --ISNUMBER(SEARCH(TextCheck,F1255)))&gt;0</f>
        <v>0</v>
      </c>
      <c r="L1255" s="14"/>
      <c r="M1255" s="14"/>
      <c r="N1255" s="14"/>
      <c r="O1255" s="14"/>
      <c r="P1255" s="14"/>
      <c r="Q1255" s="14"/>
      <c r="R1255" s="14"/>
      <c r="S1255" s="14"/>
      <c r="T1255" s="14"/>
    </row>
    <row r="1256" spans="1:20" ht="15" customHeight="1" x14ac:dyDescent="0.2">
      <c r="A1256" s="5" t="s">
        <v>5096</v>
      </c>
      <c r="B1256" s="3" t="b">
        <v>1</v>
      </c>
      <c r="C1256" s="3"/>
      <c r="D1256" s="14" t="s">
        <v>5064</v>
      </c>
      <c r="E1256" s="12" t="s">
        <v>5097</v>
      </c>
      <c r="F1256" s="19" t="s">
        <v>5101</v>
      </c>
      <c r="G1256" s="14" t="s">
        <v>5102</v>
      </c>
      <c r="H1256" s="5" t="s">
        <v>179</v>
      </c>
      <c r="I1256" s="14"/>
      <c r="J1256" s="20">
        <f t="shared" si="7"/>
        <v>326280</v>
      </c>
      <c r="K1256" s="3" t="b" cm="1">
        <f t="array" ref="K1256">SUMPRODUCT( --ISNUMBER(SEARCH(TextCheck,F1256)))&gt;0</f>
        <v>0</v>
      </c>
      <c r="L1256" s="14"/>
      <c r="M1256" s="14"/>
      <c r="N1256" s="14"/>
      <c r="O1256" s="14"/>
      <c r="P1256" s="14"/>
      <c r="Q1256" s="14"/>
      <c r="R1256" s="14"/>
      <c r="S1256" s="14"/>
      <c r="T1256" s="14"/>
    </row>
    <row r="1257" spans="1:20" ht="15" customHeight="1" x14ac:dyDescent="0.2">
      <c r="A1257" s="5" t="s">
        <v>5096</v>
      </c>
      <c r="B1257" s="3" t="b">
        <v>1</v>
      </c>
      <c r="C1257" s="3"/>
      <c r="D1257" s="14" t="s">
        <v>5064</v>
      </c>
      <c r="E1257" s="12" t="s">
        <v>5097</v>
      </c>
      <c r="F1257" s="19" t="s">
        <v>5103</v>
      </c>
      <c r="G1257" s="14" t="s">
        <v>5104</v>
      </c>
      <c r="H1257" s="5" t="s">
        <v>109</v>
      </c>
      <c r="I1257" s="14"/>
      <c r="J1257" s="20">
        <f t="shared" si="7"/>
        <v>326281</v>
      </c>
      <c r="K1257" s="3" t="b" cm="1">
        <f t="array" ref="K1257">SUMPRODUCT( --ISNUMBER(SEARCH(TextCheck,F1257)))&gt;0</f>
        <v>0</v>
      </c>
      <c r="L1257" s="14"/>
      <c r="M1257" s="14"/>
      <c r="N1257" s="14"/>
      <c r="O1257" s="14"/>
      <c r="P1257" s="14"/>
      <c r="Q1257" s="14"/>
      <c r="R1257" s="14"/>
      <c r="S1257" s="14"/>
      <c r="T1257" s="14"/>
    </row>
    <row r="1258" spans="1:20" ht="15" customHeight="1" x14ac:dyDescent="0.2">
      <c r="A1258" s="5" t="s">
        <v>5096</v>
      </c>
      <c r="B1258" s="3" t="b">
        <v>1</v>
      </c>
      <c r="C1258" s="3"/>
      <c r="D1258" s="14" t="s">
        <v>5064</v>
      </c>
      <c r="E1258" s="12" t="s">
        <v>5097</v>
      </c>
      <c r="F1258" s="19" t="s">
        <v>5105</v>
      </c>
      <c r="G1258" s="14" t="s">
        <v>5106</v>
      </c>
      <c r="H1258" s="14"/>
      <c r="I1258" s="14"/>
      <c r="J1258" s="20">
        <f t="shared" si="7"/>
        <v>326389</v>
      </c>
      <c r="K1258" s="3" t="b" cm="1">
        <f t="array" ref="K1258">SUMPRODUCT( --ISNUMBER(SEARCH(TextCheck,F1258)))&gt;0</f>
        <v>0</v>
      </c>
      <c r="L1258" s="14"/>
      <c r="M1258" s="14"/>
      <c r="N1258" s="14"/>
      <c r="O1258" s="14"/>
      <c r="P1258" s="14"/>
      <c r="Q1258" s="14"/>
      <c r="R1258" s="14"/>
      <c r="S1258" s="14"/>
      <c r="T1258" s="14"/>
    </row>
    <row r="1259" spans="1:20" ht="15" customHeight="1" x14ac:dyDescent="0.2">
      <c r="A1259" s="5" t="s">
        <v>5096</v>
      </c>
      <c r="B1259" s="3" t="b">
        <v>1</v>
      </c>
      <c r="C1259" s="3"/>
      <c r="D1259" s="14" t="s">
        <v>5064</v>
      </c>
      <c r="E1259" s="12" t="s">
        <v>5097</v>
      </c>
      <c r="F1259" s="19" t="s">
        <v>5107</v>
      </c>
      <c r="G1259" s="14" t="s">
        <v>5081</v>
      </c>
      <c r="H1259" s="14"/>
      <c r="I1259" s="14"/>
      <c r="J1259" s="20">
        <f t="shared" si="7"/>
        <v>326431</v>
      </c>
      <c r="K1259" s="3" t="b" cm="1">
        <f t="array" ref="K1259">SUMPRODUCT( --ISNUMBER(SEARCH(TextCheck,F1259)))&gt;0</f>
        <v>0</v>
      </c>
      <c r="L1259" s="14"/>
      <c r="M1259" s="14"/>
      <c r="N1259" s="14"/>
      <c r="O1259" s="14"/>
      <c r="P1259" s="14"/>
      <c r="Q1259" s="14"/>
      <c r="R1259" s="14"/>
      <c r="S1259" s="14"/>
      <c r="T1259" s="14"/>
    </row>
    <row r="1260" spans="1:20" ht="15" customHeight="1" x14ac:dyDescent="0.2">
      <c r="A1260" s="5" t="s">
        <v>5096</v>
      </c>
      <c r="B1260" s="3"/>
      <c r="C1260" s="3"/>
      <c r="D1260" s="14" t="s">
        <v>5064</v>
      </c>
      <c r="E1260" s="12" t="s">
        <v>5097</v>
      </c>
      <c r="F1260" s="19" t="s">
        <v>5108</v>
      </c>
      <c r="G1260" s="14" t="s">
        <v>3536</v>
      </c>
      <c r="H1260" s="14"/>
      <c r="I1260" s="14"/>
      <c r="J1260" s="20">
        <f t="shared" si="7"/>
        <v>326445</v>
      </c>
      <c r="K1260" s="3" t="b" cm="1">
        <f t="array" ref="K1260">SUMPRODUCT( --ISNUMBER(SEARCH(TextCheck,F1260)))&gt;0</f>
        <v>0</v>
      </c>
      <c r="L1260" s="14"/>
      <c r="M1260" s="14"/>
      <c r="N1260" s="14"/>
      <c r="O1260" s="14"/>
      <c r="P1260" s="14"/>
      <c r="Q1260" s="14"/>
      <c r="R1260" s="14"/>
      <c r="S1260" s="14"/>
      <c r="T1260" s="14"/>
    </row>
    <row r="1261" spans="1:20" ht="15" customHeight="1" x14ac:dyDescent="0.2">
      <c r="A1261" s="5" t="s">
        <v>5096</v>
      </c>
      <c r="B1261" s="3"/>
      <c r="C1261" s="3"/>
      <c r="D1261" s="14" t="s">
        <v>5064</v>
      </c>
      <c r="E1261" s="12" t="s">
        <v>5097</v>
      </c>
      <c r="F1261" s="19" t="s">
        <v>5109</v>
      </c>
      <c r="G1261" s="14" t="s">
        <v>3536</v>
      </c>
      <c r="H1261" s="14"/>
      <c r="I1261" s="14"/>
      <c r="J1261" s="20">
        <f t="shared" si="7"/>
        <v>326445</v>
      </c>
      <c r="K1261" s="3" t="b" cm="1">
        <f t="array" ref="K1261">SUMPRODUCT( --ISNUMBER(SEARCH(TextCheck,F1261)))&gt;0</f>
        <v>0</v>
      </c>
      <c r="L1261" s="14"/>
      <c r="M1261" s="14"/>
      <c r="N1261" s="14"/>
      <c r="O1261" s="14"/>
      <c r="P1261" s="14"/>
      <c r="Q1261" s="14"/>
      <c r="R1261" s="14"/>
      <c r="S1261" s="14"/>
      <c r="T1261" s="14"/>
    </row>
    <row r="1262" spans="1:20" ht="15" customHeight="1" x14ac:dyDescent="0.2">
      <c r="A1262" s="5" t="s">
        <v>5096</v>
      </c>
      <c r="B1262" s="3"/>
      <c r="C1262" s="3"/>
      <c r="D1262" s="14" t="s">
        <v>5064</v>
      </c>
      <c r="E1262" s="12" t="s">
        <v>5097</v>
      </c>
      <c r="F1262" s="19" t="s">
        <v>5110</v>
      </c>
      <c r="G1262" s="14" t="s">
        <v>5082</v>
      </c>
      <c r="H1262" s="14"/>
      <c r="I1262" s="14"/>
      <c r="J1262" s="20">
        <f t="shared" si="7"/>
        <v>326474</v>
      </c>
      <c r="K1262" s="3" t="b" cm="1">
        <f t="array" ref="K1262">SUMPRODUCT( --ISNUMBER(SEARCH(TextCheck,F1262)))&gt;0</f>
        <v>0</v>
      </c>
      <c r="L1262" s="14"/>
      <c r="M1262" s="14"/>
      <c r="N1262" s="14"/>
      <c r="O1262" s="14"/>
      <c r="P1262" s="14"/>
      <c r="Q1262" s="14"/>
      <c r="R1262" s="14"/>
      <c r="S1262" s="14"/>
      <c r="T1262" s="14"/>
    </row>
    <row r="1263" spans="1:20" ht="15" customHeight="1" x14ac:dyDescent="0.2">
      <c r="A1263" s="5" t="s">
        <v>5096</v>
      </c>
      <c r="B1263" s="3" t="b">
        <v>1</v>
      </c>
      <c r="C1263" s="3"/>
      <c r="D1263" s="14" t="s">
        <v>5064</v>
      </c>
      <c r="E1263" s="12" t="s">
        <v>5097</v>
      </c>
      <c r="F1263" s="19" t="s">
        <v>5111</v>
      </c>
      <c r="G1263" s="14" t="s">
        <v>5083</v>
      </c>
      <c r="H1263" s="5" t="s">
        <v>5112</v>
      </c>
      <c r="I1263" s="14"/>
      <c r="J1263" s="20">
        <f t="shared" si="7"/>
        <v>326580</v>
      </c>
      <c r="K1263" s="3" t="b" cm="1">
        <f t="array" ref="K1263">SUMPRODUCT( --ISNUMBER(SEARCH(TextCheck,F1263)))&gt;0</f>
        <v>0</v>
      </c>
      <c r="L1263" s="14"/>
      <c r="M1263" s="14"/>
      <c r="N1263" s="14"/>
      <c r="O1263" s="14"/>
      <c r="P1263" s="14"/>
      <c r="Q1263" s="14"/>
      <c r="R1263" s="14"/>
      <c r="S1263" s="14"/>
      <c r="T1263" s="14"/>
    </row>
    <row r="1264" spans="1:20" ht="15" customHeight="1" x14ac:dyDescent="0.2">
      <c r="A1264" s="5" t="s">
        <v>5096</v>
      </c>
      <c r="B1264" s="3"/>
      <c r="C1264" s="3"/>
      <c r="D1264" s="14" t="s">
        <v>5064</v>
      </c>
      <c r="E1264" s="12" t="s">
        <v>5097</v>
      </c>
      <c r="F1264" s="19" t="s">
        <v>5113</v>
      </c>
      <c r="G1264" s="14" t="s">
        <v>5083</v>
      </c>
      <c r="H1264" s="14"/>
      <c r="I1264" s="14"/>
      <c r="J1264" s="20">
        <f t="shared" si="7"/>
        <v>326580</v>
      </c>
      <c r="K1264" s="3" t="b" cm="1">
        <f t="array" ref="K1264">SUMPRODUCT( --ISNUMBER(SEARCH(TextCheck,F1264)))&gt;0</f>
        <v>0</v>
      </c>
      <c r="L1264" s="14"/>
      <c r="M1264" s="14"/>
      <c r="N1264" s="14"/>
      <c r="O1264" s="14"/>
      <c r="P1264" s="14"/>
      <c r="Q1264" s="14"/>
      <c r="R1264" s="14"/>
      <c r="S1264" s="14"/>
      <c r="T1264" s="14"/>
    </row>
    <row r="1265" spans="1:20" ht="15" customHeight="1" x14ac:dyDescent="0.2">
      <c r="A1265" s="5" t="s">
        <v>5096</v>
      </c>
      <c r="B1265" s="3"/>
      <c r="C1265" s="3"/>
      <c r="D1265" s="14" t="s">
        <v>5064</v>
      </c>
      <c r="E1265" s="12" t="s">
        <v>5097</v>
      </c>
      <c r="F1265" s="19" t="s">
        <v>5114</v>
      </c>
      <c r="G1265" s="14" t="s">
        <v>3795</v>
      </c>
      <c r="H1265" s="14"/>
      <c r="I1265" s="14"/>
      <c r="J1265" s="20">
        <f t="shared" si="7"/>
        <v>326592</v>
      </c>
      <c r="K1265" s="3" t="b" cm="1">
        <f t="array" ref="K1265">SUMPRODUCT( --ISNUMBER(SEARCH(TextCheck,F1265)))&gt;0</f>
        <v>0</v>
      </c>
      <c r="L1265" s="14"/>
      <c r="M1265" s="14"/>
      <c r="N1265" s="14"/>
      <c r="O1265" s="14"/>
      <c r="P1265" s="14"/>
      <c r="Q1265" s="14"/>
      <c r="R1265" s="14"/>
      <c r="S1265" s="14"/>
      <c r="T1265" s="14"/>
    </row>
    <row r="1266" spans="1:20" ht="15" customHeight="1" x14ac:dyDescent="0.2">
      <c r="A1266" s="5" t="s">
        <v>5096</v>
      </c>
      <c r="B1266" s="3"/>
      <c r="C1266" s="3"/>
      <c r="D1266" s="14" t="s">
        <v>5064</v>
      </c>
      <c r="E1266" s="12" t="s">
        <v>5097</v>
      </c>
      <c r="F1266" s="19" t="s">
        <v>5115</v>
      </c>
      <c r="G1266" s="14" t="s">
        <v>5116</v>
      </c>
      <c r="H1266" s="14"/>
      <c r="I1266" s="14"/>
      <c r="J1266" s="20">
        <f t="shared" si="7"/>
        <v>326629</v>
      </c>
      <c r="K1266" s="3" t="b" cm="1">
        <f t="array" ref="K1266">SUMPRODUCT( --ISNUMBER(SEARCH(TextCheck,F1266)))&gt;0</f>
        <v>0</v>
      </c>
      <c r="L1266" s="14"/>
      <c r="M1266" s="14"/>
      <c r="N1266" s="14"/>
      <c r="O1266" s="14"/>
      <c r="P1266" s="14"/>
      <c r="Q1266" s="14"/>
      <c r="R1266" s="14"/>
      <c r="S1266" s="14"/>
      <c r="T1266" s="14"/>
    </row>
    <row r="1267" spans="1:20" ht="15" customHeight="1" x14ac:dyDescent="0.2">
      <c r="A1267" s="5" t="s">
        <v>5096</v>
      </c>
      <c r="B1267" s="3"/>
      <c r="C1267" s="3"/>
      <c r="D1267" s="14" t="s">
        <v>5064</v>
      </c>
      <c r="E1267" s="12" t="s">
        <v>5097</v>
      </c>
      <c r="F1267" s="19" t="s">
        <v>5117</v>
      </c>
      <c r="G1267" s="14" t="s">
        <v>3489</v>
      </c>
      <c r="H1267" s="14"/>
      <c r="I1267" s="14"/>
      <c r="J1267" s="20">
        <f t="shared" si="7"/>
        <v>326648</v>
      </c>
      <c r="K1267" s="3" t="b" cm="1">
        <f t="array" ref="K1267">SUMPRODUCT( --ISNUMBER(SEARCH(TextCheck,F1267)))&gt;0</f>
        <v>0</v>
      </c>
      <c r="L1267" s="14"/>
      <c r="M1267" s="14"/>
      <c r="N1267" s="14"/>
      <c r="O1267" s="14"/>
      <c r="P1267" s="14"/>
      <c r="Q1267" s="14"/>
      <c r="R1267" s="14"/>
      <c r="S1267" s="14"/>
      <c r="T1267" s="14"/>
    </row>
    <row r="1268" spans="1:20" ht="15" customHeight="1" x14ac:dyDescent="0.2">
      <c r="A1268" s="5" t="s">
        <v>5096</v>
      </c>
      <c r="B1268" s="3"/>
      <c r="C1268" s="3"/>
      <c r="D1268" s="14" t="s">
        <v>5064</v>
      </c>
      <c r="E1268" s="12" t="s">
        <v>5097</v>
      </c>
      <c r="F1268" s="19" t="s">
        <v>5118</v>
      </c>
      <c r="G1268" s="14" t="s">
        <v>5119</v>
      </c>
      <c r="H1268" s="14"/>
      <c r="I1268" s="14"/>
      <c r="J1268" s="20">
        <f t="shared" si="7"/>
        <v>326685</v>
      </c>
      <c r="K1268" s="3" t="b" cm="1">
        <f t="array" ref="K1268">SUMPRODUCT( --ISNUMBER(SEARCH(TextCheck,F1268)))&gt;0</f>
        <v>0</v>
      </c>
      <c r="L1268" s="14"/>
      <c r="M1268" s="14"/>
      <c r="N1268" s="14"/>
      <c r="O1268" s="14"/>
      <c r="P1268" s="14"/>
      <c r="Q1268" s="14"/>
      <c r="R1268" s="14"/>
      <c r="S1268" s="14"/>
      <c r="T1268" s="14"/>
    </row>
    <row r="1269" spans="1:20" ht="15" customHeight="1" x14ac:dyDescent="0.2">
      <c r="A1269" s="5" t="s">
        <v>5096</v>
      </c>
      <c r="B1269" s="3" t="b">
        <v>1</v>
      </c>
      <c r="C1269" s="3"/>
      <c r="D1269" s="14" t="s">
        <v>5064</v>
      </c>
      <c r="E1269" s="12" t="s">
        <v>5097</v>
      </c>
      <c r="F1269" s="19" t="s">
        <v>5120</v>
      </c>
      <c r="G1269" s="14" t="s">
        <v>5119</v>
      </c>
      <c r="H1269" s="14"/>
      <c r="I1269" s="14"/>
      <c r="J1269" s="20">
        <f t="shared" si="7"/>
        <v>326685</v>
      </c>
      <c r="K1269" s="3" t="b" cm="1">
        <f t="array" ref="K1269">SUMPRODUCT( --ISNUMBER(SEARCH(TextCheck,F1269)))&gt;0</f>
        <v>0</v>
      </c>
      <c r="L1269" s="14"/>
      <c r="M1269" s="14"/>
      <c r="N1269" s="14"/>
      <c r="O1269" s="14"/>
      <c r="P1269" s="14"/>
      <c r="Q1269" s="14"/>
      <c r="R1269" s="14"/>
      <c r="S1269" s="14"/>
      <c r="T1269" s="14"/>
    </row>
    <row r="1270" spans="1:20" ht="15" customHeight="1" x14ac:dyDescent="0.2">
      <c r="A1270" s="5" t="s">
        <v>5096</v>
      </c>
      <c r="B1270" s="3"/>
      <c r="C1270" s="3"/>
      <c r="D1270" s="14" t="s">
        <v>5064</v>
      </c>
      <c r="E1270" s="12" t="s">
        <v>5097</v>
      </c>
      <c r="F1270" s="19" t="s">
        <v>5121</v>
      </c>
      <c r="G1270" s="14" t="s">
        <v>5122</v>
      </c>
      <c r="H1270" s="14"/>
      <c r="I1270" s="14"/>
      <c r="J1270" s="20">
        <f t="shared" si="7"/>
        <v>326805</v>
      </c>
      <c r="K1270" s="3" t="b" cm="1">
        <f t="array" ref="K1270">SUMPRODUCT( --ISNUMBER(SEARCH(TextCheck,F1270)))&gt;0</f>
        <v>0</v>
      </c>
      <c r="L1270" s="14"/>
      <c r="M1270" s="14"/>
      <c r="N1270" s="14"/>
      <c r="O1270" s="14"/>
      <c r="P1270" s="14"/>
      <c r="Q1270" s="14"/>
      <c r="R1270" s="14"/>
      <c r="S1270" s="14"/>
      <c r="T1270" s="14"/>
    </row>
    <row r="1271" spans="1:20" ht="15" customHeight="1" x14ac:dyDescent="0.2">
      <c r="A1271" s="5" t="s">
        <v>5096</v>
      </c>
      <c r="B1271" s="3"/>
      <c r="C1271" s="3"/>
      <c r="D1271" s="14" t="s">
        <v>5064</v>
      </c>
      <c r="E1271" s="12" t="s">
        <v>5097</v>
      </c>
      <c r="F1271" s="19" t="s">
        <v>5123</v>
      </c>
      <c r="G1271" s="14" t="s">
        <v>4543</v>
      </c>
      <c r="H1271" s="14"/>
      <c r="I1271" s="14"/>
      <c r="J1271" s="20">
        <f t="shared" si="7"/>
        <v>326816</v>
      </c>
      <c r="K1271" s="3" t="b" cm="1">
        <f t="array" ref="K1271">SUMPRODUCT( --ISNUMBER(SEARCH(TextCheck,F1271)))&gt;0</f>
        <v>0</v>
      </c>
      <c r="L1271" s="14"/>
      <c r="M1271" s="14"/>
      <c r="N1271" s="14"/>
      <c r="O1271" s="14"/>
      <c r="P1271" s="14"/>
      <c r="Q1271" s="14"/>
      <c r="R1271" s="14"/>
      <c r="S1271" s="14"/>
      <c r="T1271" s="14"/>
    </row>
    <row r="1272" spans="1:20" ht="15" customHeight="1" x14ac:dyDescent="0.2">
      <c r="A1272" s="5" t="s">
        <v>5096</v>
      </c>
      <c r="B1272" s="3"/>
      <c r="C1272" s="3"/>
      <c r="D1272" s="14" t="s">
        <v>5064</v>
      </c>
      <c r="E1272" s="12" t="s">
        <v>5097</v>
      </c>
      <c r="F1272" s="19" t="s">
        <v>5124</v>
      </c>
      <c r="G1272" s="14" t="s">
        <v>1486</v>
      </c>
      <c r="H1272" s="14"/>
      <c r="I1272" s="14"/>
      <c r="J1272" s="20">
        <f t="shared" si="7"/>
        <v>326970</v>
      </c>
      <c r="K1272" s="3" t="b" cm="1">
        <f t="array" ref="K1272">SUMPRODUCT( --ISNUMBER(SEARCH(TextCheck,F1272)))&gt;0</f>
        <v>0</v>
      </c>
      <c r="L1272" s="14"/>
      <c r="M1272" s="14"/>
      <c r="N1272" s="14"/>
      <c r="O1272" s="14"/>
      <c r="P1272" s="14"/>
      <c r="Q1272" s="14"/>
      <c r="R1272" s="14"/>
      <c r="S1272" s="14"/>
      <c r="T1272" s="14"/>
    </row>
    <row r="1273" spans="1:20" ht="15" customHeight="1" x14ac:dyDescent="0.2">
      <c r="A1273" s="5" t="s">
        <v>5096</v>
      </c>
      <c r="B1273" s="3"/>
      <c r="C1273" s="3"/>
      <c r="D1273" s="14" t="s">
        <v>5064</v>
      </c>
      <c r="E1273" s="12" t="s">
        <v>5097</v>
      </c>
      <c r="F1273" s="19" t="s">
        <v>5125</v>
      </c>
      <c r="G1273" s="14" t="s">
        <v>5126</v>
      </c>
      <c r="H1273" s="14"/>
      <c r="I1273" s="14"/>
      <c r="J1273" s="20">
        <f t="shared" si="7"/>
        <v>327146</v>
      </c>
      <c r="K1273" s="3" t="b" cm="1">
        <f t="array" ref="K1273">SUMPRODUCT( --ISNUMBER(SEARCH(TextCheck,F1273)))&gt;0</f>
        <v>0</v>
      </c>
      <c r="L1273" s="14"/>
      <c r="M1273" s="14"/>
      <c r="N1273" s="14"/>
      <c r="O1273" s="14"/>
      <c r="P1273" s="14"/>
      <c r="Q1273" s="14"/>
      <c r="R1273" s="14"/>
      <c r="S1273" s="14"/>
      <c r="T1273" s="14"/>
    </row>
    <row r="1274" spans="1:20" ht="15" customHeight="1" x14ac:dyDescent="0.2">
      <c r="A1274" s="5" t="s">
        <v>5096</v>
      </c>
      <c r="B1274" s="3"/>
      <c r="C1274" s="3"/>
      <c r="D1274" s="14" t="s">
        <v>5064</v>
      </c>
      <c r="E1274" s="12" t="s">
        <v>5097</v>
      </c>
      <c r="F1274" s="19" t="s">
        <v>5127</v>
      </c>
      <c r="G1274" s="14" t="s">
        <v>5128</v>
      </c>
      <c r="H1274" s="14"/>
      <c r="I1274" s="14"/>
      <c r="J1274" s="20">
        <f t="shared" si="7"/>
        <v>327159</v>
      </c>
      <c r="K1274" s="3" t="b" cm="1">
        <f t="array" ref="K1274">SUMPRODUCT( --ISNUMBER(SEARCH(TextCheck,F1274)))&gt;0</f>
        <v>0</v>
      </c>
      <c r="L1274" s="14"/>
      <c r="M1274" s="14"/>
      <c r="N1274" s="14"/>
      <c r="O1274" s="14"/>
      <c r="P1274" s="14"/>
      <c r="Q1274" s="14"/>
      <c r="R1274" s="14"/>
      <c r="S1274" s="14"/>
      <c r="T1274" s="14"/>
    </row>
    <row r="1275" spans="1:20" ht="15" customHeight="1" x14ac:dyDescent="0.2">
      <c r="A1275" s="5" t="s">
        <v>5096</v>
      </c>
      <c r="B1275" s="3" t="b">
        <v>1</v>
      </c>
      <c r="C1275" s="3"/>
      <c r="D1275" s="14" t="s">
        <v>5064</v>
      </c>
      <c r="E1275" s="12" t="s">
        <v>5097</v>
      </c>
      <c r="F1275" s="19" t="s">
        <v>5129</v>
      </c>
      <c r="G1275" s="14" t="s">
        <v>4239</v>
      </c>
      <c r="H1275" s="5" t="s">
        <v>680</v>
      </c>
      <c r="I1275" s="14"/>
      <c r="J1275" s="20">
        <f t="shared" si="7"/>
        <v>327201</v>
      </c>
      <c r="K1275" s="3" t="b" cm="1">
        <f t="array" ref="K1275">SUMPRODUCT( --ISNUMBER(SEARCH(TextCheck,F1275)))&gt;0</f>
        <v>0</v>
      </c>
      <c r="L1275" s="14"/>
      <c r="M1275" s="14"/>
      <c r="N1275" s="14"/>
      <c r="O1275" s="14"/>
      <c r="P1275" s="14"/>
      <c r="Q1275" s="14"/>
      <c r="R1275" s="14"/>
      <c r="S1275" s="14"/>
      <c r="T1275" s="14"/>
    </row>
    <row r="1276" spans="1:20" ht="15" customHeight="1" x14ac:dyDescent="0.2">
      <c r="A1276" s="5" t="s">
        <v>5096</v>
      </c>
      <c r="B1276" s="3"/>
      <c r="C1276" s="3"/>
      <c r="D1276" s="14" t="s">
        <v>5064</v>
      </c>
      <c r="E1276" s="12" t="s">
        <v>5097</v>
      </c>
      <c r="F1276" s="19" t="s">
        <v>5130</v>
      </c>
      <c r="G1276" s="14" t="s">
        <v>5131</v>
      </c>
      <c r="H1276" s="14"/>
      <c r="I1276" s="14"/>
      <c r="J1276" s="20">
        <f t="shared" si="7"/>
        <v>327285</v>
      </c>
      <c r="K1276" s="3" t="b" cm="1">
        <f t="array" ref="K1276">SUMPRODUCT( --ISNUMBER(SEARCH(TextCheck,F1276)))&gt;0</f>
        <v>0</v>
      </c>
      <c r="L1276" s="14"/>
      <c r="M1276" s="14"/>
      <c r="N1276" s="14"/>
      <c r="O1276" s="14"/>
      <c r="P1276" s="14"/>
      <c r="Q1276" s="14"/>
      <c r="R1276" s="14"/>
      <c r="S1276" s="14"/>
      <c r="T1276" s="14"/>
    </row>
    <row r="1277" spans="1:20" ht="15" customHeight="1" x14ac:dyDescent="0.2">
      <c r="A1277" s="5" t="s">
        <v>5096</v>
      </c>
      <c r="B1277" s="3" t="b">
        <v>1</v>
      </c>
      <c r="C1277" s="3"/>
      <c r="D1277" s="14" t="s">
        <v>5064</v>
      </c>
      <c r="E1277" s="12" t="s">
        <v>5097</v>
      </c>
      <c r="F1277" s="19" t="s">
        <v>5132</v>
      </c>
      <c r="G1277" s="14" t="s">
        <v>5085</v>
      </c>
      <c r="H1277" s="14"/>
      <c r="I1277" s="14"/>
      <c r="J1277" s="20">
        <f t="shared" si="7"/>
        <v>327355</v>
      </c>
      <c r="K1277" s="3" t="b" cm="1">
        <f t="array" ref="K1277">SUMPRODUCT( --ISNUMBER(SEARCH(TextCheck,F1277)))&gt;0</f>
        <v>0</v>
      </c>
      <c r="L1277" s="14"/>
      <c r="M1277" s="14"/>
      <c r="N1277" s="14"/>
      <c r="O1277" s="14"/>
      <c r="P1277" s="14"/>
      <c r="Q1277" s="14"/>
      <c r="R1277" s="14"/>
      <c r="S1277" s="14"/>
      <c r="T1277" s="14"/>
    </row>
    <row r="1278" spans="1:20" ht="15" customHeight="1" x14ac:dyDescent="0.2">
      <c r="A1278" s="5" t="s">
        <v>5096</v>
      </c>
      <c r="B1278" s="3"/>
      <c r="C1278" s="3"/>
      <c r="D1278" s="14" t="s">
        <v>5064</v>
      </c>
      <c r="E1278" s="12" t="s">
        <v>5097</v>
      </c>
      <c r="F1278" s="19" t="s">
        <v>5133</v>
      </c>
      <c r="G1278" s="14" t="s">
        <v>5134</v>
      </c>
      <c r="H1278" s="14"/>
      <c r="I1278" s="14"/>
      <c r="J1278" s="20">
        <f t="shared" si="7"/>
        <v>327525</v>
      </c>
      <c r="K1278" s="3" t="b" cm="1">
        <f t="array" ref="K1278">SUMPRODUCT( --ISNUMBER(SEARCH(TextCheck,F1278)))&gt;0</f>
        <v>0</v>
      </c>
      <c r="L1278" s="14"/>
      <c r="M1278" s="14"/>
      <c r="N1278" s="14"/>
      <c r="O1278" s="14"/>
      <c r="P1278" s="14"/>
      <c r="Q1278" s="14"/>
      <c r="R1278" s="14"/>
      <c r="S1278" s="14"/>
      <c r="T1278" s="14"/>
    </row>
    <row r="1279" spans="1:20" ht="15" customHeight="1" x14ac:dyDescent="0.2">
      <c r="A1279" s="5" t="s">
        <v>5096</v>
      </c>
      <c r="B1279" s="3"/>
      <c r="C1279" s="3"/>
      <c r="D1279" s="14" t="s">
        <v>5064</v>
      </c>
      <c r="E1279" s="12" t="s">
        <v>5097</v>
      </c>
      <c r="F1279" s="19" t="s">
        <v>5135</v>
      </c>
      <c r="G1279" s="14" t="s">
        <v>5136</v>
      </c>
      <c r="H1279" s="14"/>
      <c r="I1279" s="14"/>
      <c r="J1279" s="20">
        <f t="shared" si="7"/>
        <v>327587</v>
      </c>
      <c r="K1279" s="3" t="b" cm="1">
        <f t="array" ref="K1279">SUMPRODUCT( --ISNUMBER(SEARCH(TextCheck,F1279)))&gt;0</f>
        <v>0</v>
      </c>
      <c r="L1279" s="14"/>
      <c r="M1279" s="14"/>
      <c r="N1279" s="14"/>
      <c r="O1279" s="14"/>
      <c r="P1279" s="14"/>
      <c r="Q1279" s="14"/>
      <c r="R1279" s="14"/>
      <c r="S1279" s="14"/>
      <c r="T1279" s="14"/>
    </row>
    <row r="1280" spans="1:20" ht="15" customHeight="1" x14ac:dyDescent="0.2">
      <c r="A1280" s="5" t="s">
        <v>5096</v>
      </c>
      <c r="B1280" s="3"/>
      <c r="C1280" s="3"/>
      <c r="D1280" s="14" t="s">
        <v>5064</v>
      </c>
      <c r="E1280" s="12" t="s">
        <v>5097</v>
      </c>
      <c r="F1280" s="19" t="s">
        <v>5137</v>
      </c>
      <c r="G1280" s="14" t="s">
        <v>5138</v>
      </c>
      <c r="H1280" s="14"/>
      <c r="I1280" s="14"/>
      <c r="J1280" s="20">
        <f t="shared" si="7"/>
        <v>327798</v>
      </c>
      <c r="K1280" s="3" t="b" cm="1">
        <f t="array" ref="K1280">SUMPRODUCT( --ISNUMBER(SEARCH(TextCheck,F1280)))&gt;0</f>
        <v>0</v>
      </c>
      <c r="L1280" s="14"/>
      <c r="M1280" s="14"/>
      <c r="N1280" s="14"/>
      <c r="O1280" s="14"/>
      <c r="P1280" s="14"/>
      <c r="Q1280" s="14"/>
      <c r="R1280" s="14"/>
      <c r="S1280" s="14"/>
      <c r="T1280" s="14"/>
    </row>
    <row r="1281" spans="1:20" ht="15" customHeight="1" x14ac:dyDescent="0.2">
      <c r="A1281" s="5" t="s">
        <v>5096</v>
      </c>
      <c r="B1281" s="3"/>
      <c r="C1281" s="3"/>
      <c r="D1281" s="14" t="s">
        <v>5064</v>
      </c>
      <c r="E1281" s="12" t="s">
        <v>5097</v>
      </c>
      <c r="F1281" s="19" t="s">
        <v>5139</v>
      </c>
      <c r="G1281" s="14" t="s">
        <v>1925</v>
      </c>
      <c r="H1281" s="14"/>
      <c r="I1281" s="14"/>
      <c r="J1281" s="20">
        <f t="shared" si="7"/>
        <v>327895</v>
      </c>
      <c r="K1281" s="3" t="b" cm="1">
        <f t="array" ref="K1281">SUMPRODUCT( --ISNUMBER(SEARCH(TextCheck,F1281)))&gt;0</f>
        <v>0</v>
      </c>
      <c r="L1281" s="14"/>
      <c r="M1281" s="14"/>
      <c r="N1281" s="14"/>
      <c r="O1281" s="14"/>
      <c r="P1281" s="14"/>
      <c r="Q1281" s="14"/>
      <c r="R1281" s="14"/>
      <c r="S1281" s="14"/>
      <c r="T1281" s="14"/>
    </row>
    <row r="1282" spans="1:20" ht="15" customHeight="1" x14ac:dyDescent="0.2">
      <c r="A1282" s="5" t="s">
        <v>5096</v>
      </c>
      <c r="B1282" s="3"/>
      <c r="C1282" s="3"/>
      <c r="D1282" s="14" t="s">
        <v>5064</v>
      </c>
      <c r="E1282" s="12" t="s">
        <v>5097</v>
      </c>
      <c r="F1282" s="19" t="s">
        <v>5140</v>
      </c>
      <c r="G1282" s="14" t="s">
        <v>1932</v>
      </c>
      <c r="H1282" s="14"/>
      <c r="I1282" s="14"/>
      <c r="J1282" s="20">
        <f t="shared" si="7"/>
        <v>327922</v>
      </c>
      <c r="K1282" s="3" t="b" cm="1">
        <f t="array" ref="K1282">SUMPRODUCT( --ISNUMBER(SEARCH(TextCheck,F1282)))&gt;0</f>
        <v>0</v>
      </c>
      <c r="L1282" s="14"/>
      <c r="M1282" s="14"/>
      <c r="N1282" s="14"/>
      <c r="O1282" s="14"/>
      <c r="P1282" s="14"/>
      <c r="Q1282" s="14"/>
      <c r="R1282" s="14"/>
      <c r="S1282" s="14"/>
      <c r="T1282" s="14"/>
    </row>
    <row r="1283" spans="1:20" ht="15" customHeight="1" x14ac:dyDescent="0.2">
      <c r="A1283" s="5" t="s">
        <v>5096</v>
      </c>
      <c r="B1283" s="3"/>
      <c r="C1283" s="3"/>
      <c r="D1283" s="14" t="s">
        <v>5064</v>
      </c>
      <c r="E1283" s="12" t="s">
        <v>5097</v>
      </c>
      <c r="F1283" s="19" t="s">
        <v>5141</v>
      </c>
      <c r="G1283" s="14" t="s">
        <v>1937</v>
      </c>
      <c r="H1283" s="14"/>
      <c r="I1283" s="14"/>
      <c r="J1283" s="20">
        <f t="shared" si="7"/>
        <v>327923</v>
      </c>
      <c r="K1283" s="3" t="b" cm="1">
        <f t="array" ref="K1283">SUMPRODUCT( --ISNUMBER(SEARCH(TextCheck,F1283)))&gt;0</f>
        <v>0</v>
      </c>
      <c r="L1283" s="14"/>
      <c r="M1283" s="14"/>
      <c r="N1283" s="14"/>
      <c r="O1283" s="14"/>
      <c r="P1283" s="14"/>
      <c r="Q1283" s="14"/>
      <c r="R1283" s="14"/>
      <c r="S1283" s="14"/>
      <c r="T1283" s="14"/>
    </row>
    <row r="1284" spans="1:20" ht="15" customHeight="1" x14ac:dyDescent="0.2">
      <c r="A1284" s="5" t="s">
        <v>5096</v>
      </c>
      <c r="B1284" s="3"/>
      <c r="C1284" s="3"/>
      <c r="D1284" s="14" t="s">
        <v>5064</v>
      </c>
      <c r="E1284" s="12" t="s">
        <v>5097</v>
      </c>
      <c r="F1284" s="19" t="s">
        <v>5142</v>
      </c>
      <c r="G1284" s="14" t="s">
        <v>5143</v>
      </c>
      <c r="H1284" s="5" t="s">
        <v>5144</v>
      </c>
      <c r="I1284" s="14"/>
      <c r="J1284" s="20">
        <f t="shared" si="7"/>
        <v>327964</v>
      </c>
      <c r="K1284" s="3" t="b" cm="1">
        <f t="array" ref="K1284">SUMPRODUCT( --ISNUMBER(SEARCH(TextCheck,F1284)))&gt;0</f>
        <v>0</v>
      </c>
      <c r="L1284" s="14"/>
      <c r="M1284" s="14"/>
      <c r="N1284" s="14"/>
      <c r="O1284" s="14"/>
      <c r="P1284" s="14"/>
      <c r="Q1284" s="14"/>
      <c r="R1284" s="14"/>
      <c r="S1284" s="14"/>
      <c r="T1284" s="14"/>
    </row>
    <row r="1285" spans="1:20" ht="15" customHeight="1" x14ac:dyDescent="0.2">
      <c r="A1285" s="5" t="s">
        <v>5096</v>
      </c>
      <c r="B1285" s="3"/>
      <c r="C1285" s="3"/>
      <c r="D1285" s="14" t="s">
        <v>5064</v>
      </c>
      <c r="E1285" s="12" t="s">
        <v>5097</v>
      </c>
      <c r="F1285" s="19" t="s">
        <v>5145</v>
      </c>
      <c r="G1285" s="14" t="s">
        <v>3556</v>
      </c>
      <c r="H1285" s="5" t="s">
        <v>1156</v>
      </c>
      <c r="I1285" s="14"/>
      <c r="J1285" s="20">
        <f t="shared" si="7"/>
        <v>328013</v>
      </c>
      <c r="K1285" s="3" t="b" cm="1">
        <f t="array" ref="K1285">SUMPRODUCT( --ISNUMBER(SEARCH(TextCheck,F1285)))&gt;0</f>
        <v>0</v>
      </c>
      <c r="L1285" s="14"/>
      <c r="M1285" s="14"/>
      <c r="N1285" s="14"/>
      <c r="O1285" s="14"/>
      <c r="P1285" s="14"/>
      <c r="Q1285" s="14"/>
      <c r="R1285" s="14"/>
      <c r="S1285" s="14"/>
      <c r="T1285" s="14"/>
    </row>
    <row r="1286" spans="1:20" ht="15" customHeight="1" x14ac:dyDescent="0.2">
      <c r="A1286" s="5" t="s">
        <v>5096</v>
      </c>
      <c r="B1286" s="3"/>
      <c r="C1286" s="3"/>
      <c r="D1286" s="14" t="s">
        <v>5064</v>
      </c>
      <c r="E1286" s="12" t="s">
        <v>5097</v>
      </c>
      <c r="F1286" s="19" t="s">
        <v>5146</v>
      </c>
      <c r="G1286" s="14" t="s">
        <v>3638</v>
      </c>
      <c r="H1286" s="5" t="s">
        <v>5147</v>
      </c>
      <c r="I1286" s="14"/>
      <c r="J1286" s="20">
        <f t="shared" si="7"/>
        <v>328098</v>
      </c>
      <c r="K1286" s="3" t="b" cm="1">
        <f t="array" ref="K1286">SUMPRODUCT( --ISNUMBER(SEARCH(TextCheck,F1286)))&gt;0</f>
        <v>0</v>
      </c>
      <c r="L1286" s="14"/>
      <c r="M1286" s="14"/>
      <c r="N1286" s="14"/>
      <c r="O1286" s="14"/>
      <c r="P1286" s="14"/>
      <c r="Q1286" s="14"/>
      <c r="R1286" s="14"/>
      <c r="S1286" s="14"/>
      <c r="T1286" s="14"/>
    </row>
    <row r="1287" spans="1:20" ht="15" customHeight="1" x14ac:dyDescent="0.2">
      <c r="A1287" s="5" t="s">
        <v>5096</v>
      </c>
      <c r="B1287" s="3"/>
      <c r="C1287" s="3"/>
      <c r="D1287" s="14" t="s">
        <v>5064</v>
      </c>
      <c r="E1287" s="12" t="s">
        <v>5097</v>
      </c>
      <c r="F1287" s="19" t="s">
        <v>5148</v>
      </c>
      <c r="G1287" s="14" t="s">
        <v>5095</v>
      </c>
      <c r="H1287" s="14"/>
      <c r="I1287" s="14"/>
      <c r="J1287" s="20">
        <f t="shared" si="7"/>
        <v>328144</v>
      </c>
      <c r="K1287" s="3" t="b" cm="1">
        <f t="array" ref="K1287">SUMPRODUCT( --ISNUMBER(SEARCH(TextCheck,F1287)))&gt;0</f>
        <v>0</v>
      </c>
      <c r="L1287" s="14"/>
      <c r="M1287" s="14"/>
      <c r="N1287" s="14"/>
      <c r="O1287" s="14"/>
      <c r="P1287" s="14"/>
      <c r="Q1287" s="14"/>
      <c r="R1287" s="14"/>
      <c r="S1287" s="14"/>
      <c r="T1287" s="14"/>
    </row>
    <row r="1288" spans="1:20" ht="15" customHeight="1" x14ac:dyDescent="0.2">
      <c r="A1288" s="5" t="s">
        <v>5096</v>
      </c>
      <c r="B1288" s="3"/>
      <c r="C1288" s="3"/>
      <c r="D1288" s="14" t="s">
        <v>5064</v>
      </c>
      <c r="E1288" s="12" t="s">
        <v>5097</v>
      </c>
      <c r="F1288" s="19" t="s">
        <v>5149</v>
      </c>
      <c r="G1288" s="14" t="s">
        <v>3163</v>
      </c>
      <c r="H1288" s="5" t="s">
        <v>5150</v>
      </c>
      <c r="I1288" s="14"/>
      <c r="J1288" s="20">
        <f t="shared" si="7"/>
        <v>328167</v>
      </c>
      <c r="K1288" s="3" t="b" cm="1">
        <f t="array" ref="K1288">SUMPRODUCT( --ISNUMBER(SEARCH(TextCheck,F1288)))&gt;0</f>
        <v>0</v>
      </c>
      <c r="L1288" s="14"/>
      <c r="M1288" s="14"/>
      <c r="N1288" s="14"/>
      <c r="O1288" s="14"/>
      <c r="P1288" s="14"/>
      <c r="Q1288" s="14"/>
      <c r="R1288" s="14"/>
      <c r="S1288" s="14"/>
      <c r="T1288" s="14"/>
    </row>
    <row r="1289" spans="1:20" ht="15" customHeight="1" x14ac:dyDescent="0.2">
      <c r="A1289" s="5" t="s">
        <v>5096</v>
      </c>
      <c r="B1289" s="3" t="b">
        <v>1</v>
      </c>
      <c r="C1289" s="3"/>
      <c r="D1289" s="14" t="s">
        <v>5064</v>
      </c>
      <c r="E1289" s="12" t="s">
        <v>5097</v>
      </c>
      <c r="F1289" s="19" t="s">
        <v>5151</v>
      </c>
      <c r="G1289" s="14" t="s">
        <v>2185</v>
      </c>
      <c r="H1289" s="14"/>
      <c r="I1289" s="14"/>
      <c r="J1289" s="20">
        <f t="shared" si="7"/>
        <v>328223</v>
      </c>
      <c r="K1289" s="3" t="b" cm="1">
        <f t="array" ref="K1289">SUMPRODUCT( --ISNUMBER(SEARCH(TextCheck,F1289)))&gt;0</f>
        <v>0</v>
      </c>
      <c r="L1289" s="14"/>
      <c r="M1289" s="14"/>
      <c r="N1289" s="14"/>
      <c r="O1289" s="14"/>
      <c r="P1289" s="14"/>
      <c r="Q1289" s="14"/>
      <c r="R1289" s="14"/>
      <c r="S1289" s="14"/>
      <c r="T1289" s="14"/>
    </row>
    <row r="1290" spans="1:20" ht="15" customHeight="1" x14ac:dyDescent="0.2">
      <c r="A1290" s="5" t="s">
        <v>5096</v>
      </c>
      <c r="B1290" s="3"/>
      <c r="C1290" s="3"/>
      <c r="D1290" s="14" t="s">
        <v>5064</v>
      </c>
      <c r="E1290" s="12" t="s">
        <v>5097</v>
      </c>
      <c r="F1290" s="19" t="s">
        <v>5152</v>
      </c>
      <c r="G1290" s="14" t="s">
        <v>5068</v>
      </c>
      <c r="H1290" s="14"/>
      <c r="I1290" s="14"/>
      <c r="J1290" s="20">
        <f t="shared" si="7"/>
        <v>328232</v>
      </c>
      <c r="K1290" s="3" t="b" cm="1">
        <f t="array" ref="K1290">SUMPRODUCT( --ISNUMBER(SEARCH(TextCheck,F1290)))&gt;0</f>
        <v>0</v>
      </c>
      <c r="L1290" s="14"/>
      <c r="M1290" s="14"/>
      <c r="N1290" s="14"/>
      <c r="O1290" s="14"/>
      <c r="P1290" s="14"/>
      <c r="Q1290" s="14"/>
      <c r="R1290" s="14"/>
      <c r="S1290" s="14"/>
      <c r="T1290" s="14"/>
    </row>
    <row r="1291" spans="1:20" ht="15" customHeight="1" x14ac:dyDescent="0.2">
      <c r="A1291" s="5" t="s">
        <v>5153</v>
      </c>
      <c r="B1291" s="3"/>
      <c r="C1291" s="3"/>
      <c r="D1291" s="14" t="s">
        <v>5064</v>
      </c>
      <c r="E1291" s="12" t="s">
        <v>5097</v>
      </c>
      <c r="F1291" s="19" t="s">
        <v>5154</v>
      </c>
      <c r="G1291" s="14" t="s">
        <v>5155</v>
      </c>
      <c r="H1291" s="14"/>
      <c r="I1291" s="14"/>
      <c r="J1291" s="20">
        <f t="shared" si="7"/>
        <v>328342</v>
      </c>
      <c r="K1291" s="3" t="b" cm="1">
        <f t="array" ref="K1291">SUMPRODUCT( --ISNUMBER(SEARCH(TextCheck,F1291)))&gt;0</f>
        <v>0</v>
      </c>
      <c r="L1291" s="14"/>
      <c r="M1291" s="14"/>
      <c r="N1291" s="14"/>
      <c r="O1291" s="14"/>
      <c r="P1291" s="14"/>
      <c r="Q1291" s="14"/>
      <c r="R1291" s="14"/>
      <c r="S1291" s="14"/>
      <c r="T1291" s="14"/>
    </row>
    <row r="1292" spans="1:20" ht="15" customHeight="1" x14ac:dyDescent="0.2">
      <c r="A1292" s="5" t="s">
        <v>5096</v>
      </c>
      <c r="B1292" s="3"/>
      <c r="C1292" s="3"/>
      <c r="D1292" s="14" t="s">
        <v>5064</v>
      </c>
      <c r="E1292" s="12" t="s">
        <v>5097</v>
      </c>
      <c r="F1292" s="19" t="s">
        <v>5156</v>
      </c>
      <c r="G1292" s="14" t="s">
        <v>3655</v>
      </c>
      <c r="H1292" s="5" t="s">
        <v>4763</v>
      </c>
      <c r="I1292" s="14"/>
      <c r="J1292" s="20">
        <f t="shared" si="7"/>
        <v>328343</v>
      </c>
      <c r="K1292" s="3" t="b" cm="1">
        <f t="array" ref="K1292">SUMPRODUCT( --ISNUMBER(SEARCH(TextCheck,F1292)))&gt;0</f>
        <v>0</v>
      </c>
      <c r="L1292" s="14"/>
      <c r="M1292" s="14"/>
      <c r="N1292" s="14"/>
      <c r="O1292" s="14"/>
      <c r="P1292" s="14"/>
      <c r="Q1292" s="14"/>
      <c r="R1292" s="14"/>
      <c r="S1292" s="14"/>
      <c r="T1292" s="14"/>
    </row>
    <row r="1293" spans="1:20" ht="15" customHeight="1" x14ac:dyDescent="0.2">
      <c r="A1293" s="5" t="s">
        <v>5096</v>
      </c>
      <c r="B1293" s="3" t="b">
        <v>1</v>
      </c>
      <c r="C1293" s="3"/>
      <c r="D1293" s="14" t="s">
        <v>5064</v>
      </c>
      <c r="E1293" s="12" t="s">
        <v>5157</v>
      </c>
      <c r="F1293" s="19" t="s">
        <v>5065</v>
      </c>
      <c r="G1293" s="14" t="s">
        <v>1483</v>
      </c>
      <c r="H1293" s="14"/>
      <c r="I1293" s="14"/>
      <c r="J1293" s="20">
        <f t="shared" si="7"/>
        <v>326963</v>
      </c>
      <c r="K1293" s="3" t="b" cm="1">
        <f t="array" ref="K1293">SUMPRODUCT( --ISNUMBER(SEARCH(TextCheck,F1293)))&gt;0</f>
        <v>0</v>
      </c>
      <c r="L1293" s="14"/>
      <c r="M1293" s="14"/>
      <c r="N1293" s="14"/>
      <c r="O1293" s="14"/>
      <c r="P1293" s="14"/>
      <c r="Q1293" s="14"/>
      <c r="R1293" s="14"/>
      <c r="S1293" s="14"/>
      <c r="T1293" s="14"/>
    </row>
    <row r="1294" spans="1:20" ht="15" customHeight="1" x14ac:dyDescent="0.2">
      <c r="A1294" s="5" t="s">
        <v>5153</v>
      </c>
      <c r="B1294" s="3" t="b">
        <v>1</v>
      </c>
      <c r="C1294" s="3"/>
      <c r="D1294" s="14" t="s">
        <v>5064</v>
      </c>
      <c r="E1294" s="12" t="s">
        <v>5157</v>
      </c>
      <c r="F1294" s="19" t="s">
        <v>5158</v>
      </c>
      <c r="G1294" s="14" t="s">
        <v>5159</v>
      </c>
      <c r="H1294" s="14"/>
      <c r="I1294" s="14"/>
      <c r="J1294" s="20">
        <f t="shared" si="7"/>
        <v>327123</v>
      </c>
      <c r="K1294" s="3" t="b" cm="1">
        <f t="array" ref="K1294">SUMPRODUCT( --ISNUMBER(SEARCH(TextCheck,F1294)))&gt;0</f>
        <v>0</v>
      </c>
      <c r="L1294" s="14"/>
      <c r="M1294" s="14"/>
      <c r="N1294" s="14"/>
      <c r="O1294" s="14"/>
      <c r="P1294" s="14"/>
      <c r="Q1294" s="14"/>
      <c r="R1294" s="14"/>
      <c r="S1294" s="14"/>
      <c r="T1294" s="14"/>
    </row>
    <row r="1295" spans="1:20" ht="15" customHeight="1" x14ac:dyDescent="0.2">
      <c r="A1295" s="5" t="s">
        <v>5096</v>
      </c>
      <c r="B1295" s="3" t="b">
        <v>1</v>
      </c>
      <c r="C1295" s="3"/>
      <c r="D1295" s="14" t="s">
        <v>5064</v>
      </c>
      <c r="E1295" s="12" t="s">
        <v>5157</v>
      </c>
      <c r="F1295" s="19" t="s">
        <v>5160</v>
      </c>
      <c r="G1295" s="14" t="s">
        <v>5161</v>
      </c>
      <c r="H1295" s="5" t="s">
        <v>5162</v>
      </c>
      <c r="I1295" s="14"/>
      <c r="J1295" s="20">
        <f t="shared" si="7"/>
        <v>327158</v>
      </c>
      <c r="K1295" s="3" t="b" cm="1">
        <f t="array" ref="K1295">SUMPRODUCT( --ISNUMBER(SEARCH(TextCheck,F1295)))&gt;0</f>
        <v>0</v>
      </c>
      <c r="L1295" s="14"/>
      <c r="M1295" s="14"/>
      <c r="N1295" s="14"/>
      <c r="O1295" s="14"/>
      <c r="P1295" s="14"/>
      <c r="Q1295" s="14"/>
      <c r="R1295" s="14"/>
      <c r="S1295" s="14"/>
      <c r="T1295" s="14"/>
    </row>
    <row r="1296" spans="1:20" ht="15" customHeight="1" x14ac:dyDescent="0.2">
      <c r="A1296" s="5" t="s">
        <v>5096</v>
      </c>
      <c r="B1296" s="3" t="b">
        <v>1</v>
      </c>
      <c r="C1296" s="3"/>
      <c r="D1296" s="14" t="s">
        <v>5064</v>
      </c>
      <c r="E1296" s="12" t="s">
        <v>5157</v>
      </c>
      <c r="F1296" s="19" t="s">
        <v>5163</v>
      </c>
      <c r="G1296" s="14" t="s">
        <v>5128</v>
      </c>
      <c r="H1296" s="14"/>
      <c r="I1296" s="14"/>
      <c r="J1296" s="20">
        <f t="shared" si="7"/>
        <v>327159</v>
      </c>
      <c r="K1296" s="3" t="b" cm="1">
        <f t="array" ref="K1296">SUMPRODUCT( --ISNUMBER(SEARCH(TextCheck,F1296)))&gt;0</f>
        <v>0</v>
      </c>
      <c r="L1296" s="14"/>
      <c r="M1296" s="14"/>
      <c r="N1296" s="14"/>
      <c r="O1296" s="14"/>
      <c r="P1296" s="14"/>
      <c r="Q1296" s="14"/>
      <c r="R1296" s="14"/>
      <c r="S1296" s="14"/>
      <c r="T1296" s="14"/>
    </row>
    <row r="1297" spans="1:20" ht="15" customHeight="1" x14ac:dyDescent="0.2">
      <c r="A1297" s="5" t="s">
        <v>5096</v>
      </c>
      <c r="B1297" s="3" t="b">
        <v>1</v>
      </c>
      <c r="C1297" s="3"/>
      <c r="D1297" s="14" t="s">
        <v>5064</v>
      </c>
      <c r="E1297" s="12" t="s">
        <v>5157</v>
      </c>
      <c r="F1297" s="19" t="s">
        <v>5164</v>
      </c>
      <c r="G1297" s="14" t="s">
        <v>5165</v>
      </c>
      <c r="H1297" s="14"/>
      <c r="I1297" s="14"/>
      <c r="J1297" s="20">
        <f t="shared" si="7"/>
        <v>327362</v>
      </c>
      <c r="K1297" s="3" t="b" cm="1">
        <f t="array" ref="K1297">SUMPRODUCT( --ISNUMBER(SEARCH(TextCheck,F1297)))&gt;0</f>
        <v>0</v>
      </c>
      <c r="L1297" s="14"/>
      <c r="M1297" s="14"/>
      <c r="N1297" s="14"/>
      <c r="O1297" s="14"/>
      <c r="P1297" s="14"/>
      <c r="Q1297" s="14"/>
      <c r="R1297" s="14"/>
      <c r="S1297" s="14"/>
      <c r="T1297" s="14"/>
    </row>
    <row r="1298" spans="1:20" ht="15" customHeight="1" x14ac:dyDescent="0.2">
      <c r="A1298" s="5" t="s">
        <v>5166</v>
      </c>
      <c r="B1298" s="3" t="b">
        <v>1</v>
      </c>
      <c r="C1298" s="3"/>
      <c r="D1298" s="14" t="s">
        <v>5064</v>
      </c>
      <c r="E1298" s="12" t="s">
        <v>5157</v>
      </c>
      <c r="F1298" s="19" t="s">
        <v>5167</v>
      </c>
      <c r="G1298" s="14" t="s">
        <v>5087</v>
      </c>
      <c r="H1298" s="14"/>
      <c r="I1298" s="14"/>
      <c r="J1298" s="20">
        <f t="shared" si="7"/>
        <v>327507</v>
      </c>
      <c r="K1298" s="3" t="b" cm="1">
        <f t="array" ref="K1298">SUMPRODUCT( --ISNUMBER(SEARCH(TextCheck,F1298)))&gt;0</f>
        <v>0</v>
      </c>
      <c r="L1298" s="14"/>
      <c r="M1298" s="14"/>
      <c r="N1298" s="14"/>
      <c r="O1298" s="14"/>
      <c r="P1298" s="14"/>
      <c r="Q1298" s="14"/>
      <c r="R1298" s="14"/>
      <c r="S1298" s="14"/>
      <c r="T1298" s="14"/>
    </row>
    <row r="1299" spans="1:20" ht="15" customHeight="1" x14ac:dyDescent="0.2">
      <c r="A1299" s="5" t="s">
        <v>5166</v>
      </c>
      <c r="B1299" s="3" t="b">
        <v>1</v>
      </c>
      <c r="C1299" s="3"/>
      <c r="D1299" s="14" t="s">
        <v>5064</v>
      </c>
      <c r="E1299" s="12" t="s">
        <v>5157</v>
      </c>
      <c r="F1299" s="19" t="s">
        <v>5168</v>
      </c>
      <c r="G1299" s="14" t="s">
        <v>5169</v>
      </c>
      <c r="H1299" s="14"/>
      <c r="I1299" s="14"/>
      <c r="J1299" s="20">
        <f t="shared" si="7"/>
        <v>327530</v>
      </c>
      <c r="K1299" s="3" t="b" cm="1">
        <f t="array" ref="K1299">SUMPRODUCT( --ISNUMBER(SEARCH(TextCheck,F1299)))&gt;0</f>
        <v>0</v>
      </c>
      <c r="L1299" s="14"/>
      <c r="M1299" s="14"/>
      <c r="N1299" s="14"/>
      <c r="O1299" s="14"/>
      <c r="P1299" s="14"/>
      <c r="Q1299" s="14"/>
      <c r="R1299" s="14"/>
      <c r="S1299" s="14"/>
      <c r="T1299" s="14"/>
    </row>
    <row r="1300" spans="1:20" ht="15" customHeight="1" x14ac:dyDescent="0.2">
      <c r="A1300" s="5" t="s">
        <v>5166</v>
      </c>
      <c r="B1300" s="3" t="b">
        <v>1</v>
      </c>
      <c r="C1300" s="3"/>
      <c r="D1300" s="14" t="s">
        <v>5064</v>
      </c>
      <c r="E1300" s="12" t="s">
        <v>5157</v>
      </c>
      <c r="F1300" s="19" t="s">
        <v>5170</v>
      </c>
      <c r="G1300" s="14" t="s">
        <v>3155</v>
      </c>
      <c r="H1300" s="14"/>
      <c r="I1300" s="14"/>
      <c r="J1300" s="20">
        <f t="shared" si="7"/>
        <v>327572</v>
      </c>
      <c r="K1300" s="3" t="b" cm="1">
        <f t="array" ref="K1300">SUMPRODUCT( --ISNUMBER(SEARCH(TextCheck,F1300)))&gt;0</f>
        <v>0</v>
      </c>
      <c r="L1300" s="14"/>
      <c r="M1300" s="14"/>
      <c r="N1300" s="14"/>
      <c r="O1300" s="14"/>
      <c r="P1300" s="14"/>
      <c r="Q1300" s="14"/>
      <c r="R1300" s="14"/>
      <c r="S1300" s="14"/>
      <c r="T1300" s="14"/>
    </row>
    <row r="1301" spans="1:20" ht="15" customHeight="1" x14ac:dyDescent="0.2">
      <c r="A1301" s="5" t="s">
        <v>5166</v>
      </c>
      <c r="B1301" s="3" t="b">
        <v>1</v>
      </c>
      <c r="C1301" s="3"/>
      <c r="D1301" s="14" t="s">
        <v>5064</v>
      </c>
      <c r="E1301" s="12" t="s">
        <v>5157</v>
      </c>
      <c r="F1301" s="19" t="s">
        <v>5171</v>
      </c>
      <c r="G1301" s="14" t="s">
        <v>5172</v>
      </c>
      <c r="H1301" s="14"/>
      <c r="I1301" s="14"/>
      <c r="J1301" s="20">
        <f t="shared" si="7"/>
        <v>327588</v>
      </c>
      <c r="K1301" s="3" t="b" cm="1">
        <f t="array" ref="K1301">SUMPRODUCT( --ISNUMBER(SEARCH(TextCheck,F1301)))&gt;0</f>
        <v>0</v>
      </c>
      <c r="L1301" s="14"/>
      <c r="M1301" s="14"/>
      <c r="N1301" s="14"/>
      <c r="O1301" s="14"/>
      <c r="P1301" s="14"/>
      <c r="Q1301" s="14"/>
      <c r="R1301" s="14"/>
      <c r="S1301" s="14"/>
      <c r="T1301" s="14"/>
    </row>
    <row r="1302" spans="1:20" ht="15" customHeight="1" x14ac:dyDescent="0.2">
      <c r="A1302" s="5" t="s">
        <v>5166</v>
      </c>
      <c r="B1302" s="3" t="b">
        <v>1</v>
      </c>
      <c r="C1302" s="3"/>
      <c r="D1302" s="14" t="s">
        <v>5064</v>
      </c>
      <c r="E1302" s="12" t="s">
        <v>5157</v>
      </c>
      <c r="F1302" s="19" t="s">
        <v>5173</v>
      </c>
      <c r="G1302" s="14" t="s">
        <v>3759</v>
      </c>
      <c r="H1302" s="14"/>
      <c r="I1302" s="14"/>
      <c r="J1302" s="20">
        <f t="shared" si="7"/>
        <v>327766</v>
      </c>
      <c r="K1302" s="3" t="b" cm="1">
        <f t="array" ref="K1302">SUMPRODUCT( --ISNUMBER(SEARCH(TextCheck,F1302)))&gt;0</f>
        <v>0</v>
      </c>
      <c r="L1302" s="14"/>
      <c r="M1302" s="14"/>
      <c r="N1302" s="14"/>
      <c r="O1302" s="14"/>
      <c r="P1302" s="14"/>
      <c r="Q1302" s="14"/>
      <c r="R1302" s="14"/>
      <c r="S1302" s="14"/>
      <c r="T1302" s="14"/>
    </row>
    <row r="1303" spans="1:20" ht="15" customHeight="1" x14ac:dyDescent="0.2">
      <c r="A1303" s="5" t="s">
        <v>5166</v>
      </c>
      <c r="B1303" s="3" t="b">
        <v>1</v>
      </c>
      <c r="C1303" s="3"/>
      <c r="D1303" s="14" t="s">
        <v>5064</v>
      </c>
      <c r="E1303" s="12" t="s">
        <v>5157</v>
      </c>
      <c r="F1303" s="19" t="s">
        <v>5174</v>
      </c>
      <c r="G1303" s="14" t="s">
        <v>1899</v>
      </c>
      <c r="H1303" s="14"/>
      <c r="I1303" s="14"/>
      <c r="J1303" s="20">
        <f t="shared" si="7"/>
        <v>327824</v>
      </c>
      <c r="K1303" s="3" t="b" cm="1">
        <f t="array" ref="K1303">SUMPRODUCT( --ISNUMBER(SEARCH(TextCheck,F1303)))&gt;0</f>
        <v>0</v>
      </c>
      <c r="L1303" s="14"/>
      <c r="M1303" s="14"/>
      <c r="N1303" s="14"/>
      <c r="O1303" s="14"/>
      <c r="P1303" s="14"/>
      <c r="Q1303" s="14"/>
      <c r="R1303" s="14"/>
      <c r="S1303" s="14"/>
      <c r="T1303" s="14"/>
    </row>
    <row r="1304" spans="1:20" ht="15" customHeight="1" x14ac:dyDescent="0.2">
      <c r="A1304" s="5" t="s">
        <v>5166</v>
      </c>
      <c r="B1304" s="3" t="b">
        <v>1</v>
      </c>
      <c r="C1304" s="3"/>
      <c r="D1304" s="14" t="s">
        <v>5064</v>
      </c>
      <c r="E1304" s="12" t="s">
        <v>5157</v>
      </c>
      <c r="F1304" s="19" t="s">
        <v>5175</v>
      </c>
      <c r="G1304" s="14" t="s">
        <v>4489</v>
      </c>
      <c r="H1304" s="14"/>
      <c r="I1304" s="14"/>
      <c r="J1304" s="20">
        <f t="shared" si="7"/>
        <v>327838</v>
      </c>
      <c r="K1304" s="3" t="b" cm="1">
        <f t="array" ref="K1304">SUMPRODUCT( --ISNUMBER(SEARCH(TextCheck,F1304)))&gt;0</f>
        <v>0</v>
      </c>
      <c r="L1304" s="14"/>
      <c r="M1304" s="14"/>
      <c r="N1304" s="14"/>
      <c r="O1304" s="14"/>
      <c r="P1304" s="14"/>
      <c r="Q1304" s="14"/>
      <c r="R1304" s="14"/>
      <c r="S1304" s="14"/>
      <c r="T1304" s="14"/>
    </row>
    <row r="1305" spans="1:20" ht="15" customHeight="1" x14ac:dyDescent="0.2">
      <c r="A1305" s="5" t="s">
        <v>5166</v>
      </c>
      <c r="B1305" s="3" t="b">
        <v>1</v>
      </c>
      <c r="C1305" s="3"/>
      <c r="D1305" s="14" t="s">
        <v>5064</v>
      </c>
      <c r="E1305" s="12" t="s">
        <v>5157</v>
      </c>
      <c r="F1305" s="19" t="s">
        <v>5176</v>
      </c>
      <c r="G1305" s="14" t="s">
        <v>5177</v>
      </c>
      <c r="H1305" s="14"/>
      <c r="I1305" s="14"/>
      <c r="J1305" s="20">
        <f t="shared" si="7"/>
        <v>327873</v>
      </c>
      <c r="K1305" s="3" t="b" cm="1">
        <f t="array" ref="K1305">SUMPRODUCT( --ISNUMBER(SEARCH(TextCheck,F1305)))&gt;0</f>
        <v>0</v>
      </c>
      <c r="L1305" s="14"/>
      <c r="M1305" s="14"/>
      <c r="N1305" s="14"/>
      <c r="O1305" s="14"/>
      <c r="P1305" s="14"/>
      <c r="Q1305" s="14"/>
      <c r="R1305" s="14"/>
      <c r="S1305" s="14"/>
      <c r="T1305" s="14"/>
    </row>
    <row r="1306" spans="1:20" ht="15" customHeight="1" x14ac:dyDescent="0.2">
      <c r="A1306" s="5" t="s">
        <v>5166</v>
      </c>
      <c r="B1306" s="3" t="b">
        <v>1</v>
      </c>
      <c r="C1306" s="3"/>
      <c r="D1306" s="14" t="s">
        <v>5064</v>
      </c>
      <c r="E1306" s="12" t="s">
        <v>5157</v>
      </c>
      <c r="F1306" s="19" t="s">
        <v>2254</v>
      </c>
      <c r="G1306" s="14" t="s">
        <v>3519</v>
      </c>
      <c r="H1306" s="5" t="s">
        <v>1948</v>
      </c>
      <c r="I1306" s="14"/>
      <c r="J1306" s="20">
        <f t="shared" si="7"/>
        <v>327992</v>
      </c>
      <c r="K1306" s="3" t="b" cm="1">
        <f t="array" ref="K1306">SUMPRODUCT( --ISNUMBER(SEARCH(TextCheck,F1306)))&gt;0</f>
        <v>0</v>
      </c>
      <c r="L1306" s="14"/>
      <c r="M1306" s="14"/>
      <c r="N1306" s="14"/>
      <c r="O1306" s="14"/>
      <c r="P1306" s="14"/>
      <c r="Q1306" s="14"/>
      <c r="R1306" s="14"/>
      <c r="S1306" s="14"/>
      <c r="T1306" s="14"/>
    </row>
    <row r="1307" spans="1:20" ht="15" customHeight="1" x14ac:dyDescent="0.2">
      <c r="A1307" s="5" t="s">
        <v>5166</v>
      </c>
      <c r="B1307" s="3" t="b">
        <v>1</v>
      </c>
      <c r="C1307" s="3"/>
      <c r="D1307" s="14" t="s">
        <v>5064</v>
      </c>
      <c r="E1307" s="12" t="s">
        <v>5157</v>
      </c>
      <c r="F1307" s="19" t="s">
        <v>5178</v>
      </c>
      <c r="G1307" s="14" t="s">
        <v>3556</v>
      </c>
      <c r="H1307" s="14"/>
      <c r="I1307" s="14"/>
      <c r="J1307" s="20">
        <f t="shared" si="7"/>
        <v>328013</v>
      </c>
      <c r="K1307" s="3" t="b" cm="1">
        <f t="array" ref="K1307">SUMPRODUCT( --ISNUMBER(SEARCH(TextCheck,F1307)))&gt;0</f>
        <v>0</v>
      </c>
      <c r="L1307" s="14"/>
      <c r="M1307" s="14"/>
      <c r="N1307" s="14"/>
      <c r="O1307" s="14"/>
      <c r="P1307" s="14"/>
      <c r="Q1307" s="14"/>
      <c r="R1307" s="14"/>
      <c r="S1307" s="14"/>
      <c r="T1307" s="14"/>
    </row>
    <row r="1308" spans="1:20" ht="15" customHeight="1" x14ac:dyDescent="0.2">
      <c r="A1308" s="5" t="s">
        <v>5166</v>
      </c>
      <c r="B1308" s="3" t="b">
        <v>1</v>
      </c>
      <c r="C1308" s="3"/>
      <c r="D1308" s="14" t="s">
        <v>5064</v>
      </c>
      <c r="E1308" s="12" t="s">
        <v>5157</v>
      </c>
      <c r="F1308" s="19" t="s">
        <v>5179</v>
      </c>
      <c r="G1308" s="14" t="s">
        <v>3499</v>
      </c>
      <c r="H1308" s="14"/>
      <c r="I1308" s="14"/>
      <c r="J1308" s="20">
        <f t="shared" si="7"/>
        <v>328027</v>
      </c>
      <c r="K1308" s="3" t="b" cm="1">
        <f t="array" ref="K1308">SUMPRODUCT( --ISNUMBER(SEARCH(TextCheck,F1308)))&gt;0</f>
        <v>0</v>
      </c>
      <c r="L1308" s="14"/>
      <c r="M1308" s="14"/>
      <c r="N1308" s="14"/>
      <c r="O1308" s="14"/>
      <c r="P1308" s="14"/>
      <c r="Q1308" s="14"/>
      <c r="R1308" s="14"/>
      <c r="S1308" s="14"/>
      <c r="T1308" s="14"/>
    </row>
    <row r="1309" spans="1:20" ht="15" customHeight="1" x14ac:dyDescent="0.2">
      <c r="A1309" s="5" t="s">
        <v>5166</v>
      </c>
      <c r="B1309" s="3" t="b">
        <v>1</v>
      </c>
      <c r="C1309" s="3"/>
      <c r="D1309" s="14" t="s">
        <v>5064</v>
      </c>
      <c r="E1309" s="12" t="s">
        <v>5157</v>
      </c>
      <c r="F1309" s="19" t="s">
        <v>5180</v>
      </c>
      <c r="G1309" s="14" t="s">
        <v>3499</v>
      </c>
      <c r="H1309" s="14"/>
      <c r="I1309" s="14"/>
      <c r="J1309" s="20">
        <f t="shared" si="7"/>
        <v>328027</v>
      </c>
      <c r="K1309" s="3" t="b" cm="1">
        <f t="array" ref="K1309">SUMPRODUCT( --ISNUMBER(SEARCH(TextCheck,F1309)))&gt;0</f>
        <v>0</v>
      </c>
      <c r="L1309" s="14"/>
      <c r="M1309" s="14"/>
      <c r="N1309" s="14"/>
      <c r="O1309" s="14"/>
      <c r="P1309" s="14"/>
      <c r="Q1309" s="14"/>
      <c r="R1309" s="14"/>
      <c r="S1309" s="14"/>
      <c r="T1309" s="14"/>
    </row>
    <row r="1310" spans="1:20" ht="15" customHeight="1" x14ac:dyDescent="0.2">
      <c r="A1310" s="5" t="s">
        <v>5166</v>
      </c>
      <c r="B1310" s="3" t="b">
        <v>1</v>
      </c>
      <c r="C1310" s="3"/>
      <c r="D1310" s="14" t="s">
        <v>5064</v>
      </c>
      <c r="E1310" s="12" t="s">
        <v>5157</v>
      </c>
      <c r="F1310" s="19" t="s">
        <v>5181</v>
      </c>
      <c r="G1310" s="14" t="s">
        <v>3638</v>
      </c>
      <c r="H1310" s="14"/>
      <c r="I1310" s="14"/>
      <c r="J1310" s="20">
        <f t="shared" si="7"/>
        <v>328098</v>
      </c>
      <c r="K1310" s="3" t="b" cm="1">
        <f t="array" ref="K1310">SUMPRODUCT( --ISNUMBER(SEARCH(TextCheck,F1310)))&gt;0</f>
        <v>0</v>
      </c>
      <c r="L1310" s="14"/>
      <c r="M1310" s="14"/>
      <c r="N1310" s="14"/>
      <c r="O1310" s="14"/>
      <c r="P1310" s="14"/>
      <c r="Q1310" s="14"/>
      <c r="R1310" s="14"/>
      <c r="S1310" s="14"/>
      <c r="T1310" s="14"/>
    </row>
    <row r="1311" spans="1:20" ht="15" customHeight="1" x14ac:dyDescent="0.2">
      <c r="A1311" s="5" t="s">
        <v>5166</v>
      </c>
      <c r="B1311" s="3" t="b">
        <v>1</v>
      </c>
      <c r="C1311" s="3"/>
      <c r="D1311" s="14" t="s">
        <v>5064</v>
      </c>
      <c r="E1311" s="12" t="s">
        <v>5157</v>
      </c>
      <c r="F1311" s="19" t="s">
        <v>5182</v>
      </c>
      <c r="G1311" s="14" t="s">
        <v>4063</v>
      </c>
      <c r="H1311" s="14"/>
      <c r="I1311" s="14"/>
      <c r="J1311" s="20">
        <f t="shared" si="7"/>
        <v>328140</v>
      </c>
      <c r="K1311" s="3" t="b" cm="1">
        <f t="array" ref="K1311">SUMPRODUCT( --ISNUMBER(SEARCH(TextCheck,F1311)))&gt;0</f>
        <v>0</v>
      </c>
      <c r="L1311" s="14"/>
      <c r="M1311" s="14"/>
      <c r="N1311" s="14"/>
      <c r="O1311" s="14"/>
      <c r="P1311" s="14"/>
      <c r="Q1311" s="14"/>
      <c r="R1311" s="14"/>
      <c r="S1311" s="14"/>
      <c r="T1311" s="14"/>
    </row>
    <row r="1312" spans="1:20" ht="15" customHeight="1" x14ac:dyDescent="0.2">
      <c r="A1312" s="5" t="s">
        <v>5166</v>
      </c>
      <c r="B1312" s="3" t="b">
        <v>1</v>
      </c>
      <c r="C1312" s="3"/>
      <c r="D1312" s="14" t="s">
        <v>5064</v>
      </c>
      <c r="E1312" s="12" t="s">
        <v>5157</v>
      </c>
      <c r="F1312" s="19" t="s">
        <v>5183</v>
      </c>
      <c r="G1312" s="14" t="s">
        <v>5095</v>
      </c>
      <c r="H1312" s="14"/>
      <c r="I1312" s="14"/>
      <c r="J1312" s="20">
        <f t="shared" si="7"/>
        <v>328144</v>
      </c>
      <c r="K1312" s="3" t="b" cm="1">
        <f t="array" ref="K1312">SUMPRODUCT( --ISNUMBER(SEARCH(TextCheck,F1312)))&gt;0</f>
        <v>0</v>
      </c>
      <c r="L1312" s="14"/>
      <c r="M1312" s="14"/>
      <c r="N1312" s="14"/>
      <c r="O1312" s="14"/>
      <c r="P1312" s="14"/>
      <c r="Q1312" s="14"/>
      <c r="R1312" s="14"/>
      <c r="S1312" s="14"/>
      <c r="T1312" s="14"/>
    </row>
    <row r="1313" spans="1:20" ht="15" customHeight="1" x14ac:dyDescent="0.2">
      <c r="A1313" s="5" t="s">
        <v>5166</v>
      </c>
      <c r="B1313" s="3" t="b">
        <v>1</v>
      </c>
      <c r="C1313" s="3"/>
      <c r="D1313" s="14" t="s">
        <v>5064</v>
      </c>
      <c r="E1313" s="12" t="s">
        <v>5157</v>
      </c>
      <c r="F1313" s="19" t="s">
        <v>5184</v>
      </c>
      <c r="G1313" s="14" t="s">
        <v>3814</v>
      </c>
      <c r="H1313" s="14"/>
      <c r="I1313" s="14"/>
      <c r="J1313" s="20">
        <f t="shared" si="7"/>
        <v>328289</v>
      </c>
      <c r="K1313" s="3" t="b" cm="1">
        <f t="array" ref="K1313">SUMPRODUCT( --ISNUMBER(SEARCH(TextCheck,F1313)))&gt;0</f>
        <v>0</v>
      </c>
      <c r="L1313" s="14"/>
      <c r="M1313" s="14"/>
      <c r="N1313" s="14"/>
      <c r="O1313" s="14"/>
      <c r="P1313" s="14"/>
      <c r="Q1313" s="14"/>
      <c r="R1313" s="14"/>
      <c r="S1313" s="14"/>
      <c r="T1313" s="14"/>
    </row>
    <row r="1314" spans="1:20" ht="15" customHeight="1" x14ac:dyDescent="0.2">
      <c r="A1314" s="5" t="s">
        <v>5166</v>
      </c>
      <c r="B1314" s="3" t="b">
        <v>1</v>
      </c>
      <c r="C1314" s="3"/>
      <c r="D1314" s="14" t="s">
        <v>5064</v>
      </c>
      <c r="E1314" s="12" t="s">
        <v>5157</v>
      </c>
      <c r="F1314" s="19" t="s">
        <v>5185</v>
      </c>
      <c r="G1314" s="14" t="s">
        <v>5186</v>
      </c>
      <c r="H1314" s="14"/>
      <c r="I1314" s="14"/>
      <c r="J1314" s="20">
        <f t="shared" si="7"/>
        <v>328299</v>
      </c>
      <c r="K1314" s="3" t="b" cm="1">
        <f t="array" ref="K1314">SUMPRODUCT( --ISNUMBER(SEARCH(TextCheck,F1314)))&gt;0</f>
        <v>0</v>
      </c>
      <c r="L1314" s="14"/>
      <c r="M1314" s="14"/>
      <c r="N1314" s="14"/>
      <c r="O1314" s="14"/>
      <c r="P1314" s="14"/>
      <c r="Q1314" s="14"/>
      <c r="R1314" s="14"/>
      <c r="S1314" s="14"/>
      <c r="T1314" s="14"/>
    </row>
    <row r="1315" spans="1:20" ht="15" customHeight="1" x14ac:dyDescent="0.2">
      <c r="A1315" s="5" t="s">
        <v>5166</v>
      </c>
      <c r="B1315" s="3" t="b">
        <v>1</v>
      </c>
      <c r="C1315" s="3"/>
      <c r="D1315" s="14" t="s">
        <v>5064</v>
      </c>
      <c r="E1315" s="12" t="s">
        <v>5157</v>
      </c>
      <c r="F1315" s="19" t="s">
        <v>5187</v>
      </c>
      <c r="G1315" s="14" t="s">
        <v>4180</v>
      </c>
      <c r="H1315" s="14"/>
      <c r="I1315" s="14"/>
      <c r="J1315" s="20">
        <f t="shared" si="7"/>
        <v>328315</v>
      </c>
      <c r="K1315" s="3" t="b" cm="1">
        <f t="array" ref="K1315">SUMPRODUCT( --ISNUMBER(SEARCH(TextCheck,F1315)))&gt;0</f>
        <v>0</v>
      </c>
      <c r="L1315" s="14"/>
      <c r="M1315" s="14"/>
      <c r="N1315" s="14"/>
      <c r="O1315" s="14"/>
      <c r="P1315" s="14"/>
      <c r="Q1315" s="14"/>
      <c r="R1315" s="14"/>
      <c r="S1315" s="14"/>
      <c r="T1315" s="14"/>
    </row>
    <row r="1316" spans="1:20" ht="15" customHeight="1" x14ac:dyDescent="0.2">
      <c r="A1316" s="5" t="s">
        <v>5166</v>
      </c>
      <c r="B1316" s="3" t="b">
        <v>1</v>
      </c>
      <c r="C1316" s="3"/>
      <c r="D1316" s="14" t="s">
        <v>5064</v>
      </c>
      <c r="E1316" s="12" t="s">
        <v>5157</v>
      </c>
      <c r="F1316" s="19" t="s">
        <v>2893</v>
      </c>
      <c r="G1316" s="14" t="s">
        <v>5188</v>
      </c>
      <c r="H1316" s="14"/>
      <c r="I1316" s="14"/>
      <c r="J1316" s="20">
        <f t="shared" si="7"/>
        <v>328355</v>
      </c>
      <c r="K1316" s="3" t="b" cm="1">
        <f t="array" ref="K1316">SUMPRODUCT( --ISNUMBER(SEARCH(TextCheck,F1316)))&gt;0</f>
        <v>0</v>
      </c>
      <c r="L1316" s="14"/>
      <c r="M1316" s="14"/>
      <c r="N1316" s="14"/>
      <c r="O1316" s="14"/>
      <c r="P1316" s="14"/>
      <c r="Q1316" s="14"/>
      <c r="R1316" s="14"/>
      <c r="S1316" s="14"/>
      <c r="T1316" s="14"/>
    </row>
    <row r="1317" spans="1:20" ht="15" customHeight="1" x14ac:dyDescent="0.2">
      <c r="A1317" s="5" t="s">
        <v>5166</v>
      </c>
      <c r="B1317" s="3"/>
      <c r="C1317" s="3"/>
      <c r="D1317" s="14" t="s">
        <v>5064</v>
      </c>
      <c r="E1317" s="12" t="s">
        <v>4942</v>
      </c>
      <c r="F1317" s="19" t="s">
        <v>5109</v>
      </c>
      <c r="G1317" s="14" t="s">
        <v>4190</v>
      </c>
      <c r="H1317" s="14"/>
      <c r="I1317" s="14"/>
      <c r="J1317" s="20">
        <f t="shared" si="7"/>
        <v>326662</v>
      </c>
      <c r="K1317" s="3" t="b" cm="1">
        <f t="array" ref="K1317">SUMPRODUCT( --ISNUMBER(SEARCH(TextCheck,F1317)))&gt;0</f>
        <v>0</v>
      </c>
      <c r="L1317" s="14"/>
      <c r="M1317" s="14"/>
      <c r="N1317" s="14"/>
      <c r="O1317" s="14"/>
      <c r="P1317" s="14"/>
      <c r="Q1317" s="14"/>
      <c r="R1317" s="14"/>
      <c r="S1317" s="14"/>
      <c r="T1317" s="14"/>
    </row>
    <row r="1318" spans="1:20" ht="15" customHeight="1" x14ac:dyDescent="0.2">
      <c r="A1318" s="5" t="s">
        <v>5166</v>
      </c>
      <c r="B1318" s="3"/>
      <c r="C1318" s="3"/>
      <c r="D1318" s="14" t="s">
        <v>5064</v>
      </c>
      <c r="E1318" s="12" t="s">
        <v>4942</v>
      </c>
      <c r="F1318" s="19" t="s">
        <v>5114</v>
      </c>
      <c r="G1318" s="14" t="s">
        <v>1903</v>
      </c>
      <c r="H1318" s="14"/>
      <c r="I1318" s="14"/>
      <c r="J1318" s="20">
        <f t="shared" si="7"/>
        <v>327831</v>
      </c>
      <c r="K1318" s="3" t="b" cm="1">
        <f t="array" ref="K1318">SUMPRODUCT( --ISNUMBER(SEARCH(TextCheck,F1318)))&gt;0</f>
        <v>0</v>
      </c>
      <c r="L1318" s="14"/>
      <c r="M1318" s="14"/>
      <c r="N1318" s="14"/>
      <c r="O1318" s="14"/>
      <c r="P1318" s="14"/>
      <c r="Q1318" s="14"/>
      <c r="R1318" s="14"/>
      <c r="S1318" s="14"/>
      <c r="T1318" s="14"/>
    </row>
    <row r="1319" spans="1:20" ht="15" customHeight="1" x14ac:dyDescent="0.2">
      <c r="A1319" s="5" t="s">
        <v>5166</v>
      </c>
      <c r="B1319" s="3"/>
      <c r="C1319" s="3"/>
      <c r="D1319" s="14" t="s">
        <v>5064</v>
      </c>
      <c r="E1319" s="12" t="s">
        <v>4942</v>
      </c>
      <c r="F1319" s="19" t="s">
        <v>5133</v>
      </c>
      <c r="G1319" s="14" t="s">
        <v>5188</v>
      </c>
      <c r="H1319" s="14"/>
      <c r="I1319" s="14"/>
      <c r="J1319" s="20">
        <f t="shared" si="7"/>
        <v>328355</v>
      </c>
      <c r="K1319" s="3" t="b" cm="1">
        <f t="array" ref="K1319">SUMPRODUCT( --ISNUMBER(SEARCH(TextCheck,F1319)))&gt;0</f>
        <v>0</v>
      </c>
      <c r="L1319" s="14"/>
      <c r="M1319" s="14"/>
      <c r="N1319" s="14"/>
      <c r="O1319" s="14"/>
      <c r="P1319" s="14"/>
      <c r="Q1319" s="14"/>
      <c r="R1319" s="14"/>
      <c r="S1319" s="14"/>
      <c r="T1319" s="14"/>
    </row>
    <row r="1320" spans="1:20" ht="15" customHeight="1" x14ac:dyDescent="0.2">
      <c r="A1320" s="5" t="s">
        <v>5166</v>
      </c>
      <c r="B1320" s="3"/>
      <c r="C1320" s="3"/>
      <c r="D1320" s="14" t="s">
        <v>5064</v>
      </c>
      <c r="E1320" s="12" t="s">
        <v>5189</v>
      </c>
      <c r="F1320" s="19" t="s">
        <v>5190</v>
      </c>
      <c r="G1320" s="14" t="s">
        <v>5191</v>
      </c>
      <c r="H1320" s="14"/>
      <c r="I1320" s="14"/>
      <c r="J1320" s="20">
        <f t="shared" si="7"/>
        <v>320538</v>
      </c>
      <c r="K1320" s="3" t="b" cm="1">
        <f t="array" ref="K1320">SUMPRODUCT( --ISNUMBER(SEARCH(TextCheck,F1320)))&gt;0</f>
        <v>0</v>
      </c>
      <c r="L1320" s="14"/>
      <c r="M1320" s="14"/>
      <c r="N1320" s="14"/>
      <c r="O1320" s="14"/>
      <c r="P1320" s="14"/>
      <c r="Q1320" s="14"/>
      <c r="R1320" s="14"/>
      <c r="S1320" s="14"/>
      <c r="T1320" s="14"/>
    </row>
    <row r="1321" spans="1:20" ht="15" customHeight="1" x14ac:dyDescent="0.2">
      <c r="A1321" s="5" t="s">
        <v>5166</v>
      </c>
      <c r="B1321" s="3"/>
      <c r="C1321" s="3"/>
      <c r="D1321" s="14" t="s">
        <v>5064</v>
      </c>
      <c r="E1321" s="12" t="s">
        <v>5189</v>
      </c>
      <c r="F1321" s="19" t="s">
        <v>5192</v>
      </c>
      <c r="G1321" s="14" t="s">
        <v>5193</v>
      </c>
      <c r="H1321" s="14"/>
      <c r="I1321" s="14"/>
      <c r="J1321" s="20">
        <f t="shared" si="7"/>
        <v>320861</v>
      </c>
      <c r="K1321" s="3" t="b" cm="1">
        <f t="array" ref="K1321">SUMPRODUCT( --ISNUMBER(SEARCH(TextCheck,F1321)))&gt;0</f>
        <v>0</v>
      </c>
      <c r="L1321" s="14"/>
      <c r="M1321" s="14"/>
      <c r="N1321" s="14"/>
      <c r="O1321" s="14"/>
      <c r="P1321" s="14"/>
      <c r="Q1321" s="14"/>
      <c r="R1321" s="14"/>
      <c r="S1321" s="14"/>
      <c r="T1321" s="14"/>
    </row>
    <row r="1322" spans="1:20" ht="15" customHeight="1" x14ac:dyDescent="0.2">
      <c r="A1322" s="5" t="s">
        <v>5166</v>
      </c>
      <c r="B1322" s="3"/>
      <c r="C1322" s="3"/>
      <c r="D1322" s="14" t="s">
        <v>5064</v>
      </c>
      <c r="E1322" s="12" t="s">
        <v>5189</v>
      </c>
      <c r="F1322" s="19" t="s">
        <v>5194</v>
      </c>
      <c r="G1322" s="14" t="s">
        <v>5195</v>
      </c>
      <c r="H1322" s="14"/>
      <c r="I1322" s="14"/>
      <c r="J1322" s="20">
        <f t="shared" si="7"/>
        <v>326215</v>
      </c>
      <c r="K1322" s="3" t="b" cm="1">
        <f t="array" ref="K1322">SUMPRODUCT( --ISNUMBER(SEARCH(TextCheck,F1322)))&gt;0</f>
        <v>0</v>
      </c>
      <c r="L1322" s="14"/>
      <c r="M1322" s="14"/>
      <c r="N1322" s="14"/>
      <c r="O1322" s="14"/>
      <c r="P1322" s="14"/>
      <c r="Q1322" s="14"/>
      <c r="R1322" s="14"/>
      <c r="S1322" s="14"/>
      <c r="T1322" s="14"/>
    </row>
    <row r="1323" spans="1:20" ht="15" customHeight="1" x14ac:dyDescent="0.2">
      <c r="A1323" s="5" t="s">
        <v>5166</v>
      </c>
      <c r="B1323" s="3"/>
      <c r="C1323" s="3"/>
      <c r="D1323" s="14" t="s">
        <v>5064</v>
      </c>
      <c r="E1323" s="12" t="s">
        <v>5189</v>
      </c>
      <c r="F1323" s="19" t="s">
        <v>857</v>
      </c>
      <c r="G1323" s="14" t="s">
        <v>5196</v>
      </c>
      <c r="H1323" s="14"/>
      <c r="I1323" s="14"/>
      <c r="J1323" s="20">
        <f t="shared" si="7"/>
        <v>328073</v>
      </c>
      <c r="K1323" s="3" t="b" cm="1">
        <f t="array" ref="K1323">SUMPRODUCT( --ISNUMBER(SEARCH(TextCheck,F1323)))&gt;0</f>
        <v>0</v>
      </c>
      <c r="L1323" s="14"/>
      <c r="M1323" s="14"/>
      <c r="N1323" s="14"/>
      <c r="O1323" s="14"/>
      <c r="P1323" s="14"/>
      <c r="Q1323" s="14"/>
      <c r="R1323" s="14"/>
      <c r="S1323" s="14"/>
      <c r="T1323" s="14"/>
    </row>
    <row r="1324" spans="1:20" ht="15" customHeight="1" x14ac:dyDescent="0.2">
      <c r="A1324" s="5" t="s">
        <v>5166</v>
      </c>
      <c r="B1324" s="3"/>
      <c r="C1324" s="3"/>
      <c r="D1324" s="14" t="s">
        <v>5064</v>
      </c>
      <c r="E1324" s="12" t="s">
        <v>3522</v>
      </c>
      <c r="F1324" s="19" t="s">
        <v>5197</v>
      </c>
      <c r="G1324" s="14" t="s">
        <v>5198</v>
      </c>
      <c r="H1324" s="14"/>
      <c r="I1324" s="14"/>
      <c r="J1324" s="20">
        <f t="shared" si="7"/>
        <v>325269</v>
      </c>
      <c r="K1324" s="3" t="b" cm="1">
        <f t="array" ref="K1324">SUMPRODUCT( --ISNUMBER(SEARCH(TextCheck,F1324)))&gt;0</f>
        <v>0</v>
      </c>
      <c r="L1324" s="14"/>
      <c r="M1324" s="14"/>
      <c r="N1324" s="14"/>
      <c r="O1324" s="14"/>
      <c r="P1324" s="14"/>
      <c r="Q1324" s="14"/>
      <c r="R1324" s="14"/>
      <c r="S1324" s="14"/>
      <c r="T1324" s="14"/>
    </row>
    <row r="1325" spans="1:20" ht="15" customHeight="1" x14ac:dyDescent="0.2">
      <c r="A1325" s="5" t="s">
        <v>5166</v>
      </c>
      <c r="B1325" s="3" t="b">
        <v>1</v>
      </c>
      <c r="C1325" s="3"/>
      <c r="D1325" s="14" t="s">
        <v>5064</v>
      </c>
      <c r="E1325" s="12" t="s">
        <v>3522</v>
      </c>
      <c r="F1325" s="19" t="s">
        <v>5199</v>
      </c>
      <c r="G1325" s="14" t="s">
        <v>715</v>
      </c>
      <c r="H1325" s="14"/>
      <c r="I1325" s="14"/>
      <c r="J1325" s="20">
        <f t="shared" si="7"/>
        <v>327082</v>
      </c>
      <c r="K1325" s="3" t="b" cm="1">
        <f t="array" ref="K1325">SUMPRODUCT( --ISNUMBER(SEARCH(TextCheck,F1325)))&gt;0</f>
        <v>0</v>
      </c>
      <c r="L1325" s="14"/>
      <c r="M1325" s="14"/>
      <c r="N1325" s="14"/>
      <c r="O1325" s="14"/>
      <c r="P1325" s="14"/>
      <c r="Q1325" s="14"/>
      <c r="R1325" s="14"/>
      <c r="S1325" s="14"/>
      <c r="T1325" s="14"/>
    </row>
    <row r="1326" spans="1:20" ht="15" customHeight="1" x14ac:dyDescent="0.2">
      <c r="A1326" s="5" t="s">
        <v>5166</v>
      </c>
      <c r="B1326" s="3"/>
      <c r="C1326" s="3"/>
      <c r="D1326" s="14" t="s">
        <v>5064</v>
      </c>
      <c r="E1326" s="12" t="s">
        <v>3522</v>
      </c>
      <c r="F1326" s="19" t="s">
        <v>5200</v>
      </c>
      <c r="G1326" s="14" t="s">
        <v>715</v>
      </c>
      <c r="H1326" s="14"/>
      <c r="I1326" s="14"/>
      <c r="J1326" s="20">
        <f t="shared" si="7"/>
        <v>327082</v>
      </c>
      <c r="K1326" s="3" t="b" cm="1">
        <f t="array" ref="K1326">SUMPRODUCT( --ISNUMBER(SEARCH(TextCheck,F1326)))&gt;0</f>
        <v>0</v>
      </c>
      <c r="L1326" s="14"/>
      <c r="M1326" s="14"/>
      <c r="N1326" s="14"/>
      <c r="O1326" s="14"/>
      <c r="P1326" s="14"/>
      <c r="Q1326" s="14"/>
      <c r="R1326" s="14"/>
      <c r="S1326" s="14"/>
      <c r="T1326" s="14"/>
    </row>
    <row r="1327" spans="1:20" ht="15" customHeight="1" x14ac:dyDescent="0.2">
      <c r="A1327" s="5" t="s">
        <v>5166</v>
      </c>
      <c r="B1327" s="3" t="b">
        <v>1</v>
      </c>
      <c r="C1327" s="3"/>
      <c r="D1327" s="14" t="s">
        <v>5064</v>
      </c>
      <c r="E1327" s="12" t="s">
        <v>4943</v>
      </c>
      <c r="F1327" s="19" t="s">
        <v>5201</v>
      </c>
      <c r="G1327" s="14" t="s">
        <v>4367</v>
      </c>
      <c r="H1327" s="14"/>
      <c r="I1327" s="14"/>
      <c r="J1327" s="20">
        <f t="shared" si="7"/>
        <v>327618</v>
      </c>
      <c r="K1327" s="3" t="b" cm="1">
        <f t="array" ref="K1327">SUMPRODUCT( --ISNUMBER(SEARCH(TextCheck,F1327)))&gt;0</f>
        <v>0</v>
      </c>
      <c r="L1327" s="14"/>
      <c r="M1327" s="14"/>
      <c r="N1327" s="14"/>
      <c r="O1327" s="14"/>
      <c r="P1327" s="14"/>
      <c r="Q1327" s="14"/>
      <c r="R1327" s="14"/>
      <c r="S1327" s="14"/>
      <c r="T1327" s="14"/>
    </row>
    <row r="1328" spans="1:20" ht="15" customHeight="1" x14ac:dyDescent="0.2">
      <c r="A1328" s="5" t="s">
        <v>5166</v>
      </c>
      <c r="B1328" s="3" t="b">
        <v>1</v>
      </c>
      <c r="C1328" s="3"/>
      <c r="D1328" s="14" t="s">
        <v>5064</v>
      </c>
      <c r="E1328" s="12" t="s">
        <v>4943</v>
      </c>
      <c r="F1328" s="19" t="s">
        <v>5202</v>
      </c>
      <c r="G1328" s="14" t="s">
        <v>4367</v>
      </c>
      <c r="H1328" s="14"/>
      <c r="I1328" s="14"/>
      <c r="J1328" s="20">
        <f t="shared" si="7"/>
        <v>327618</v>
      </c>
      <c r="K1328" s="3" t="b" cm="1">
        <f t="array" ref="K1328">SUMPRODUCT( --ISNUMBER(SEARCH(TextCheck,F1328)))&gt;0</f>
        <v>0</v>
      </c>
      <c r="L1328" s="14"/>
      <c r="M1328" s="14"/>
      <c r="N1328" s="14"/>
      <c r="O1328" s="14"/>
      <c r="P1328" s="14"/>
      <c r="Q1328" s="14"/>
      <c r="R1328" s="14"/>
      <c r="S1328" s="14"/>
      <c r="T1328" s="14"/>
    </row>
    <row r="1329" spans="1:20" ht="15" customHeight="1" x14ac:dyDescent="0.2">
      <c r="A1329" s="5" t="s">
        <v>5166</v>
      </c>
      <c r="B1329" s="3"/>
      <c r="C1329" s="3"/>
      <c r="D1329" s="14" t="s">
        <v>5064</v>
      </c>
      <c r="E1329" s="12" t="s">
        <v>4943</v>
      </c>
      <c r="F1329" s="19" t="s">
        <v>5203</v>
      </c>
      <c r="G1329" s="14" t="s">
        <v>4367</v>
      </c>
      <c r="H1329" s="14"/>
      <c r="I1329" s="14"/>
      <c r="J1329" s="20">
        <f t="shared" si="7"/>
        <v>327618</v>
      </c>
      <c r="K1329" s="3" t="b" cm="1">
        <f t="array" ref="K1329">SUMPRODUCT( --ISNUMBER(SEARCH(TextCheck,F1329)))&gt;0</f>
        <v>0</v>
      </c>
      <c r="L1329" s="14"/>
      <c r="M1329" s="14"/>
      <c r="N1329" s="14"/>
      <c r="O1329" s="14"/>
      <c r="P1329" s="14"/>
      <c r="Q1329" s="14"/>
      <c r="R1329" s="14"/>
      <c r="S1329" s="14"/>
      <c r="T1329" s="14"/>
    </row>
    <row r="1330" spans="1:20" ht="15" customHeight="1" x14ac:dyDescent="0.2">
      <c r="A1330" s="5" t="s">
        <v>5166</v>
      </c>
      <c r="B1330" s="3"/>
      <c r="C1330" s="3"/>
      <c r="D1330" s="14" t="s">
        <v>5064</v>
      </c>
      <c r="E1330" s="12" t="s">
        <v>4943</v>
      </c>
      <c r="F1330" s="19" t="s">
        <v>5204</v>
      </c>
      <c r="G1330" s="14" t="s">
        <v>4367</v>
      </c>
      <c r="H1330" s="14"/>
      <c r="I1330" s="14"/>
      <c r="J1330" s="20">
        <f t="shared" si="7"/>
        <v>327618</v>
      </c>
      <c r="K1330" s="3" t="b" cm="1">
        <f t="array" ref="K1330">SUMPRODUCT( --ISNUMBER(SEARCH(TextCheck,F1330)))&gt;0</f>
        <v>0</v>
      </c>
      <c r="L1330" s="14"/>
      <c r="M1330" s="14"/>
      <c r="N1330" s="14"/>
      <c r="O1330" s="14"/>
      <c r="P1330" s="14"/>
      <c r="Q1330" s="14"/>
      <c r="R1330" s="14"/>
      <c r="S1330" s="14"/>
      <c r="T1330" s="14"/>
    </row>
    <row r="1331" spans="1:20" ht="15" customHeight="1" x14ac:dyDescent="0.2">
      <c r="A1331" s="5" t="s">
        <v>5166</v>
      </c>
      <c r="B1331" s="3"/>
      <c r="C1331" s="3"/>
      <c r="D1331" s="14" t="s">
        <v>5064</v>
      </c>
      <c r="E1331" s="12" t="s">
        <v>4943</v>
      </c>
      <c r="F1331" s="19" t="s">
        <v>5205</v>
      </c>
      <c r="G1331" s="14" t="s">
        <v>4367</v>
      </c>
      <c r="H1331" s="14"/>
      <c r="I1331" s="14"/>
      <c r="J1331" s="20">
        <f t="shared" si="7"/>
        <v>327618</v>
      </c>
      <c r="K1331" s="3" t="b" cm="1">
        <f t="array" ref="K1331">SUMPRODUCT( --ISNUMBER(SEARCH(TextCheck,F1331)))&gt;0</f>
        <v>0</v>
      </c>
      <c r="L1331" s="14"/>
      <c r="M1331" s="14"/>
      <c r="N1331" s="14"/>
      <c r="O1331" s="14"/>
      <c r="P1331" s="14"/>
      <c r="Q1331" s="14"/>
      <c r="R1331" s="14"/>
      <c r="S1331" s="14"/>
      <c r="T1331" s="14"/>
    </row>
    <row r="1332" spans="1:20" ht="15" customHeight="1" x14ac:dyDescent="0.2">
      <c r="A1332" s="5" t="s">
        <v>5166</v>
      </c>
      <c r="B1332" s="3"/>
      <c r="C1332" s="3"/>
      <c r="D1332" s="14" t="s">
        <v>5064</v>
      </c>
      <c r="E1332" s="12" t="s">
        <v>4943</v>
      </c>
      <c r="F1332" s="19" t="s">
        <v>5206</v>
      </c>
      <c r="G1332" s="14" t="s">
        <v>3688</v>
      </c>
      <c r="H1332" s="14"/>
      <c r="I1332" s="14"/>
      <c r="J1332" s="20">
        <f t="shared" si="7"/>
        <v>328189</v>
      </c>
      <c r="K1332" s="3" t="b" cm="1">
        <f t="array" ref="K1332">SUMPRODUCT( --ISNUMBER(SEARCH(TextCheck,F1332)))&gt;0</f>
        <v>0</v>
      </c>
      <c r="L1332" s="14"/>
      <c r="M1332" s="14"/>
      <c r="N1332" s="14"/>
      <c r="O1332" s="14"/>
      <c r="P1332" s="14"/>
      <c r="Q1332" s="14"/>
      <c r="R1332" s="14"/>
      <c r="S1332" s="14"/>
      <c r="T1332" s="14"/>
    </row>
    <row r="1333" spans="1:20" ht="15" customHeight="1" x14ac:dyDescent="0.2">
      <c r="A1333" s="5" t="s">
        <v>5166</v>
      </c>
      <c r="B1333" s="3"/>
      <c r="C1333" s="3"/>
      <c r="D1333" s="14" t="s">
        <v>5064</v>
      </c>
      <c r="E1333" s="12" t="s">
        <v>5207</v>
      </c>
      <c r="F1333" s="19" t="s">
        <v>5208</v>
      </c>
      <c r="G1333" s="14" t="s">
        <v>5209</v>
      </c>
      <c r="H1333" s="14"/>
      <c r="I1333" s="14"/>
      <c r="J1333" s="20">
        <f t="shared" si="7"/>
        <v>321123</v>
      </c>
      <c r="K1333" s="3" t="b" cm="1">
        <f t="array" ref="K1333">SUMPRODUCT( --ISNUMBER(SEARCH(TextCheck,F1333)))&gt;0</f>
        <v>0</v>
      </c>
      <c r="L1333" s="14"/>
      <c r="M1333" s="14"/>
      <c r="N1333" s="14"/>
      <c r="O1333" s="14"/>
      <c r="P1333" s="14"/>
      <c r="Q1333" s="14"/>
      <c r="R1333" s="14"/>
      <c r="S1333" s="14"/>
      <c r="T1333" s="14"/>
    </row>
    <row r="1334" spans="1:20" ht="15" customHeight="1" x14ac:dyDescent="0.2">
      <c r="A1334" s="5" t="s">
        <v>5210</v>
      </c>
      <c r="B1334" s="3"/>
      <c r="C1334" s="3"/>
      <c r="D1334" s="14" t="s">
        <v>5211</v>
      </c>
      <c r="E1334" s="12" t="s">
        <v>3480</v>
      </c>
      <c r="F1334" s="19" t="s">
        <v>18635</v>
      </c>
      <c r="G1334" s="14" t="s">
        <v>5212</v>
      </c>
      <c r="H1334" s="5" t="s">
        <v>22</v>
      </c>
      <c r="I1334" s="14"/>
      <c r="J1334" s="20">
        <f t="shared" si="7"/>
        <v>323176</v>
      </c>
      <c r="K1334" s="3" t="b" cm="1">
        <f t="array" ref="K1334">SUMPRODUCT( --ISNUMBER(SEARCH(TextCheck,F1334)))&gt;0</f>
        <v>1</v>
      </c>
      <c r="L1334" s="14"/>
      <c r="M1334" s="14"/>
      <c r="N1334" s="14"/>
      <c r="O1334" s="14"/>
      <c r="P1334" s="14"/>
      <c r="Q1334" s="14"/>
      <c r="R1334" s="14"/>
      <c r="S1334" s="14"/>
      <c r="T1334" s="14"/>
    </row>
    <row r="1335" spans="1:20" ht="15" customHeight="1" x14ac:dyDescent="0.2">
      <c r="A1335" s="5" t="s">
        <v>5210</v>
      </c>
      <c r="B1335" s="3"/>
      <c r="C1335" s="3"/>
      <c r="D1335" s="14" t="s">
        <v>5211</v>
      </c>
      <c r="E1335" s="12" t="s">
        <v>5097</v>
      </c>
      <c r="F1335" s="19" t="s">
        <v>5213</v>
      </c>
      <c r="G1335" s="14" t="s">
        <v>4573</v>
      </c>
      <c r="H1335" s="5" t="s">
        <v>356</v>
      </c>
      <c r="I1335" s="14"/>
      <c r="J1335" s="20">
        <f t="shared" si="7"/>
        <v>327229</v>
      </c>
      <c r="K1335" s="3" t="b" cm="1">
        <f t="array" ref="K1335">SUMPRODUCT( --ISNUMBER(SEARCH(TextCheck,F1335)))&gt;0</f>
        <v>0</v>
      </c>
      <c r="L1335" s="14"/>
      <c r="M1335" s="14"/>
      <c r="N1335" s="14"/>
      <c r="O1335" s="14"/>
      <c r="P1335" s="14"/>
      <c r="Q1335" s="14"/>
      <c r="R1335" s="14"/>
      <c r="S1335" s="14"/>
      <c r="T1335" s="14"/>
    </row>
    <row r="1336" spans="1:20" ht="15" customHeight="1" x14ac:dyDescent="0.2">
      <c r="A1336" s="5" t="s">
        <v>5210</v>
      </c>
      <c r="B1336" s="3"/>
      <c r="C1336" s="3"/>
      <c r="D1336" s="14" t="s">
        <v>5211</v>
      </c>
      <c r="E1336" s="12" t="s">
        <v>5214</v>
      </c>
      <c r="F1336" s="19" t="s">
        <v>443</v>
      </c>
      <c r="G1336" s="14" t="s">
        <v>1959</v>
      </c>
      <c r="H1336" s="5" t="s">
        <v>5215</v>
      </c>
      <c r="I1336" s="14"/>
      <c r="J1336" s="20">
        <f t="shared" si="7"/>
        <v>327988</v>
      </c>
      <c r="K1336" s="3" t="b" cm="1">
        <f t="array" ref="K1336">SUMPRODUCT( --ISNUMBER(SEARCH(TextCheck,F1336)))&gt;0</f>
        <v>0</v>
      </c>
      <c r="L1336" s="14"/>
      <c r="M1336" s="14"/>
      <c r="N1336" s="14"/>
      <c r="O1336" s="14"/>
      <c r="P1336" s="14"/>
      <c r="Q1336" s="14"/>
      <c r="R1336" s="14"/>
      <c r="S1336" s="14"/>
      <c r="T1336" s="14"/>
    </row>
    <row r="1337" spans="1:20" ht="15" customHeight="1" x14ac:dyDescent="0.2">
      <c r="A1337" s="5" t="s">
        <v>5210</v>
      </c>
      <c r="B1337" s="3"/>
      <c r="C1337" s="3"/>
      <c r="D1337" s="14" t="s">
        <v>5211</v>
      </c>
      <c r="E1337" s="12" t="s">
        <v>5216</v>
      </c>
      <c r="F1337" s="19" t="s">
        <v>454</v>
      </c>
      <c r="G1337" s="14" t="s">
        <v>1959</v>
      </c>
      <c r="H1337" s="5" t="s">
        <v>5077</v>
      </c>
      <c r="I1337" s="14"/>
      <c r="J1337" s="20">
        <f t="shared" si="7"/>
        <v>327988</v>
      </c>
      <c r="K1337" s="3" t="b" cm="1">
        <f t="array" ref="K1337">SUMPRODUCT( --ISNUMBER(SEARCH(TextCheck,F1337)))&gt;0</f>
        <v>0</v>
      </c>
      <c r="L1337" s="14"/>
      <c r="M1337" s="14"/>
      <c r="N1337" s="14"/>
      <c r="O1337" s="14"/>
      <c r="P1337" s="14"/>
      <c r="Q1337" s="14"/>
      <c r="R1337" s="14"/>
      <c r="S1337" s="14"/>
      <c r="T1337" s="14"/>
    </row>
    <row r="1338" spans="1:20" ht="15" customHeight="1" x14ac:dyDescent="0.2">
      <c r="A1338" s="5" t="s">
        <v>5210</v>
      </c>
      <c r="B1338" s="3"/>
      <c r="C1338" s="3"/>
      <c r="D1338" s="14" t="s">
        <v>5211</v>
      </c>
      <c r="E1338" s="12" t="s">
        <v>5072</v>
      </c>
      <c r="F1338" s="19" t="s">
        <v>18636</v>
      </c>
      <c r="G1338" s="14" t="s">
        <v>5217</v>
      </c>
      <c r="H1338" s="5" t="s">
        <v>5077</v>
      </c>
      <c r="I1338" s="14"/>
      <c r="J1338" s="20">
        <f t="shared" si="7"/>
        <v>325384</v>
      </c>
      <c r="K1338" s="3" t="b" cm="1">
        <f t="array" ref="K1338">SUMPRODUCT( --ISNUMBER(SEARCH(TextCheck,F1338)))&gt;0</f>
        <v>1</v>
      </c>
      <c r="L1338" s="14"/>
      <c r="M1338" s="14"/>
      <c r="N1338" s="14"/>
      <c r="O1338" s="14"/>
      <c r="P1338" s="14"/>
      <c r="Q1338" s="14"/>
      <c r="R1338" s="14"/>
      <c r="S1338" s="14"/>
      <c r="T1338" s="14"/>
    </row>
    <row r="1339" spans="1:20" ht="15" customHeight="1" x14ac:dyDescent="0.2">
      <c r="A1339" s="5" t="s">
        <v>5210</v>
      </c>
      <c r="B1339" s="3"/>
      <c r="C1339" s="3"/>
      <c r="D1339" s="14" t="s">
        <v>5211</v>
      </c>
      <c r="E1339" s="12" t="s">
        <v>5072</v>
      </c>
      <c r="F1339" s="19" t="s">
        <v>757</v>
      </c>
      <c r="G1339" s="14" t="s">
        <v>5218</v>
      </c>
      <c r="H1339" s="5" t="s">
        <v>81</v>
      </c>
      <c r="I1339" s="14"/>
      <c r="J1339" s="20">
        <f t="shared" si="7"/>
        <v>326074</v>
      </c>
      <c r="K1339" s="3" t="b" cm="1">
        <f t="array" ref="K1339">SUMPRODUCT( --ISNUMBER(SEARCH(TextCheck,F1339)))&gt;0</f>
        <v>0</v>
      </c>
      <c r="L1339" s="14"/>
      <c r="M1339" s="14"/>
      <c r="N1339" s="14"/>
      <c r="O1339" s="14"/>
      <c r="P1339" s="14"/>
      <c r="Q1339" s="14"/>
      <c r="R1339" s="14"/>
      <c r="S1339" s="14"/>
      <c r="T1339" s="14"/>
    </row>
    <row r="1340" spans="1:20" ht="15" customHeight="1" x14ac:dyDescent="0.2">
      <c r="A1340" s="5" t="s">
        <v>5210</v>
      </c>
      <c r="B1340" s="3" t="b">
        <v>1</v>
      </c>
      <c r="C1340" s="3"/>
      <c r="D1340" s="14" t="s">
        <v>5211</v>
      </c>
      <c r="E1340" s="12" t="s">
        <v>5072</v>
      </c>
      <c r="F1340" s="19" t="s">
        <v>758</v>
      </c>
      <c r="G1340" s="14" t="s">
        <v>3482</v>
      </c>
      <c r="H1340" s="5" t="s">
        <v>81</v>
      </c>
      <c r="I1340" s="14"/>
      <c r="J1340" s="20">
        <f t="shared" si="7"/>
        <v>326137</v>
      </c>
      <c r="K1340" s="3" t="b" cm="1">
        <f t="array" ref="K1340">SUMPRODUCT( --ISNUMBER(SEARCH(TextCheck,F1340)))&gt;0</f>
        <v>0</v>
      </c>
      <c r="L1340" s="14"/>
      <c r="M1340" s="14"/>
      <c r="N1340" s="14"/>
      <c r="O1340" s="14"/>
      <c r="P1340" s="14"/>
      <c r="Q1340" s="14"/>
      <c r="R1340" s="14"/>
      <c r="S1340" s="14"/>
      <c r="T1340" s="14"/>
    </row>
    <row r="1341" spans="1:20" ht="15" customHeight="1" x14ac:dyDescent="0.2">
      <c r="A1341" s="5" t="s">
        <v>5210</v>
      </c>
      <c r="B1341" s="3" t="b">
        <v>1</v>
      </c>
      <c r="C1341" s="3"/>
      <c r="D1341" s="14" t="s">
        <v>5211</v>
      </c>
      <c r="E1341" s="12" t="s">
        <v>5072</v>
      </c>
      <c r="F1341" s="19" t="s">
        <v>5219</v>
      </c>
      <c r="G1341" s="14" t="s">
        <v>5079</v>
      </c>
      <c r="H1341" s="5" t="s">
        <v>81</v>
      </c>
      <c r="I1341" s="14"/>
      <c r="J1341" s="20">
        <f t="shared" si="7"/>
        <v>326278</v>
      </c>
      <c r="K1341" s="3" t="b" cm="1">
        <f t="array" ref="K1341">SUMPRODUCT( --ISNUMBER(SEARCH(TextCheck,F1341)))&gt;0</f>
        <v>0</v>
      </c>
      <c r="L1341" s="14"/>
      <c r="M1341" s="14"/>
      <c r="N1341" s="14"/>
      <c r="O1341" s="14"/>
      <c r="P1341" s="14"/>
      <c r="Q1341" s="14"/>
      <c r="R1341" s="14"/>
      <c r="S1341" s="14"/>
      <c r="T1341" s="14"/>
    </row>
    <row r="1342" spans="1:20" ht="15" customHeight="1" x14ac:dyDescent="0.2">
      <c r="A1342" s="5" t="s">
        <v>5210</v>
      </c>
      <c r="B1342" s="3"/>
      <c r="C1342" s="3"/>
      <c r="D1342" s="14" t="s">
        <v>5211</v>
      </c>
      <c r="E1342" s="12" t="s">
        <v>5072</v>
      </c>
      <c r="F1342" s="19" t="s">
        <v>777</v>
      </c>
      <c r="G1342" s="14" t="s">
        <v>5079</v>
      </c>
      <c r="H1342" s="5" t="s">
        <v>81</v>
      </c>
      <c r="I1342" s="14"/>
      <c r="J1342" s="20">
        <f t="shared" si="7"/>
        <v>326278</v>
      </c>
      <c r="K1342" s="3" t="b" cm="1">
        <f t="array" ref="K1342">SUMPRODUCT( --ISNUMBER(SEARCH(TextCheck,F1342)))&gt;0</f>
        <v>0</v>
      </c>
      <c r="L1342" s="14"/>
      <c r="M1342" s="14"/>
      <c r="N1342" s="14"/>
      <c r="O1342" s="14"/>
      <c r="P1342" s="14"/>
      <c r="Q1342" s="14"/>
      <c r="R1342" s="14"/>
      <c r="S1342" s="14"/>
      <c r="T1342" s="14"/>
    </row>
    <row r="1343" spans="1:20" ht="15" customHeight="1" x14ac:dyDescent="0.2">
      <c r="A1343" s="5" t="s">
        <v>5210</v>
      </c>
      <c r="B1343" s="3"/>
      <c r="C1343" s="3"/>
      <c r="D1343" s="14" t="s">
        <v>5211</v>
      </c>
      <c r="E1343" s="12" t="s">
        <v>5072</v>
      </c>
      <c r="F1343" s="19" t="s">
        <v>790</v>
      </c>
      <c r="G1343" s="14" t="s">
        <v>5220</v>
      </c>
      <c r="H1343" s="5" t="s">
        <v>81</v>
      </c>
      <c r="I1343" s="14"/>
      <c r="J1343" s="20">
        <f t="shared" si="7"/>
        <v>326398</v>
      </c>
      <c r="K1343" s="3" t="b" cm="1">
        <f t="array" ref="K1343">SUMPRODUCT( --ISNUMBER(SEARCH(TextCheck,F1343)))&gt;0</f>
        <v>0</v>
      </c>
      <c r="L1343" s="14"/>
      <c r="M1343" s="14"/>
      <c r="N1343" s="14"/>
      <c r="O1343" s="14"/>
      <c r="P1343" s="14"/>
      <c r="Q1343" s="14"/>
      <c r="R1343" s="14"/>
      <c r="S1343" s="14"/>
      <c r="T1343" s="14"/>
    </row>
    <row r="1344" spans="1:20" ht="15" customHeight="1" x14ac:dyDescent="0.2">
      <c r="A1344" s="5" t="s">
        <v>5210</v>
      </c>
      <c r="B1344" s="3" t="b">
        <v>1</v>
      </c>
      <c r="C1344" s="3"/>
      <c r="D1344" s="14" t="s">
        <v>5211</v>
      </c>
      <c r="E1344" s="12" t="s">
        <v>5072</v>
      </c>
      <c r="F1344" s="19" t="s">
        <v>5221</v>
      </c>
      <c r="G1344" s="14" t="s">
        <v>5222</v>
      </c>
      <c r="H1344" s="5" t="s">
        <v>828</v>
      </c>
      <c r="I1344" s="14"/>
      <c r="J1344" s="20">
        <f t="shared" si="7"/>
        <v>326485</v>
      </c>
      <c r="K1344" s="3" t="b" cm="1">
        <f t="array" ref="K1344">SUMPRODUCT( --ISNUMBER(SEARCH(TextCheck,F1344)))&gt;0</f>
        <v>0</v>
      </c>
      <c r="L1344" s="14"/>
      <c r="M1344" s="14"/>
      <c r="N1344" s="14"/>
      <c r="O1344" s="14"/>
      <c r="P1344" s="14"/>
      <c r="Q1344" s="14"/>
      <c r="R1344" s="14"/>
      <c r="S1344" s="14"/>
      <c r="T1344" s="14"/>
    </row>
    <row r="1345" spans="1:20" ht="15" customHeight="1" x14ac:dyDescent="0.2">
      <c r="A1345" s="5" t="s">
        <v>5210</v>
      </c>
      <c r="B1345" s="3"/>
      <c r="C1345" s="3"/>
      <c r="D1345" s="14" t="s">
        <v>5211</v>
      </c>
      <c r="E1345" s="12" t="s">
        <v>5072</v>
      </c>
      <c r="F1345" s="19" t="s">
        <v>5223</v>
      </c>
      <c r="G1345" s="14" t="s">
        <v>5224</v>
      </c>
      <c r="H1345" s="5" t="s">
        <v>97</v>
      </c>
      <c r="I1345" s="14"/>
      <c r="J1345" s="20">
        <f t="shared" si="7"/>
        <v>326550</v>
      </c>
      <c r="K1345" s="3" t="b" cm="1">
        <f t="array" ref="K1345">SUMPRODUCT( --ISNUMBER(SEARCH(TextCheck,F1345)))&gt;0</f>
        <v>0</v>
      </c>
      <c r="L1345" s="14"/>
      <c r="M1345" s="14"/>
      <c r="N1345" s="14"/>
      <c r="O1345" s="14"/>
      <c r="P1345" s="14"/>
      <c r="Q1345" s="14"/>
      <c r="R1345" s="14"/>
      <c r="S1345" s="14"/>
      <c r="T1345" s="14"/>
    </row>
    <row r="1346" spans="1:20" ht="15" customHeight="1" x14ac:dyDescent="0.2">
      <c r="A1346" s="5" t="s">
        <v>5210</v>
      </c>
      <c r="B1346" s="3" t="b">
        <v>1</v>
      </c>
      <c r="C1346" s="3"/>
      <c r="D1346" s="14" t="s">
        <v>5211</v>
      </c>
      <c r="E1346" s="12" t="s">
        <v>5072</v>
      </c>
      <c r="F1346" s="19" t="s">
        <v>5225</v>
      </c>
      <c r="G1346" s="14" t="s">
        <v>1448</v>
      </c>
      <c r="H1346" s="14"/>
      <c r="I1346" s="14"/>
      <c r="J1346" s="20">
        <f t="shared" si="7"/>
        <v>326884</v>
      </c>
      <c r="K1346" s="3" t="b" cm="1">
        <f t="array" ref="K1346">SUMPRODUCT( --ISNUMBER(SEARCH(TextCheck,F1346)))&gt;0</f>
        <v>0</v>
      </c>
      <c r="L1346" s="14"/>
      <c r="M1346" s="14"/>
      <c r="N1346" s="14"/>
      <c r="O1346" s="14"/>
      <c r="P1346" s="14"/>
      <c r="Q1346" s="14"/>
      <c r="R1346" s="14"/>
      <c r="S1346" s="14"/>
      <c r="T1346" s="14"/>
    </row>
    <row r="1347" spans="1:20" ht="15" customHeight="1" x14ac:dyDescent="0.2">
      <c r="A1347" s="5" t="s">
        <v>5210</v>
      </c>
      <c r="B1347" s="3"/>
      <c r="C1347" s="3"/>
      <c r="D1347" s="14" t="s">
        <v>5211</v>
      </c>
      <c r="E1347" s="12" t="s">
        <v>5072</v>
      </c>
      <c r="F1347" s="19" t="s">
        <v>1505</v>
      </c>
      <c r="G1347" s="14" t="s">
        <v>3632</v>
      </c>
      <c r="H1347" s="14"/>
      <c r="I1347" s="14"/>
      <c r="J1347" s="20">
        <f t="shared" si="7"/>
        <v>326984</v>
      </c>
      <c r="K1347" s="3" t="b" cm="1">
        <f t="array" ref="K1347">SUMPRODUCT( --ISNUMBER(SEARCH(TextCheck,F1347)))&gt;0</f>
        <v>0</v>
      </c>
      <c r="L1347" s="14"/>
      <c r="M1347" s="14"/>
      <c r="N1347" s="14"/>
      <c r="O1347" s="14"/>
      <c r="P1347" s="14"/>
      <c r="Q1347" s="14"/>
      <c r="R1347" s="14"/>
      <c r="S1347" s="14"/>
      <c r="T1347" s="14"/>
    </row>
    <row r="1348" spans="1:20" ht="15" customHeight="1" x14ac:dyDescent="0.2">
      <c r="A1348" s="5" t="s">
        <v>5210</v>
      </c>
      <c r="B1348" s="3" t="b">
        <v>1</v>
      </c>
      <c r="C1348" s="3"/>
      <c r="D1348" s="14" t="s">
        <v>5211</v>
      </c>
      <c r="E1348" s="12" t="s">
        <v>5072</v>
      </c>
      <c r="F1348" s="19" t="s">
        <v>795</v>
      </c>
      <c r="G1348" s="14" t="s">
        <v>5226</v>
      </c>
      <c r="H1348" s="5" t="s">
        <v>81</v>
      </c>
      <c r="I1348" s="14"/>
      <c r="J1348" s="20">
        <f t="shared" si="7"/>
        <v>327065</v>
      </c>
      <c r="K1348" s="3" t="b" cm="1">
        <f t="array" ref="K1348">SUMPRODUCT( --ISNUMBER(SEARCH(TextCheck,F1348)))&gt;0</f>
        <v>0</v>
      </c>
      <c r="L1348" s="14"/>
      <c r="M1348" s="14"/>
      <c r="N1348" s="14"/>
      <c r="O1348" s="14"/>
      <c r="P1348" s="14"/>
      <c r="Q1348" s="14"/>
      <c r="R1348" s="14"/>
      <c r="S1348" s="14"/>
      <c r="T1348" s="14"/>
    </row>
    <row r="1349" spans="1:20" ht="15" customHeight="1" x14ac:dyDescent="0.2">
      <c r="A1349" s="5" t="s">
        <v>5210</v>
      </c>
      <c r="B1349" s="3" t="b">
        <v>1</v>
      </c>
      <c r="C1349" s="3"/>
      <c r="D1349" s="14" t="s">
        <v>5211</v>
      </c>
      <c r="E1349" s="12" t="s">
        <v>5072</v>
      </c>
      <c r="F1349" s="19" t="s">
        <v>1597</v>
      </c>
      <c r="G1349" s="14" t="s">
        <v>5227</v>
      </c>
      <c r="H1349" s="14"/>
      <c r="I1349" s="14"/>
      <c r="J1349" s="20">
        <f t="shared" si="7"/>
        <v>327067</v>
      </c>
      <c r="K1349" s="3" t="b" cm="1">
        <f t="array" ref="K1349">SUMPRODUCT( --ISNUMBER(SEARCH(TextCheck,F1349)))&gt;0</f>
        <v>0</v>
      </c>
      <c r="L1349" s="14"/>
      <c r="M1349" s="14"/>
      <c r="N1349" s="14"/>
      <c r="O1349" s="14"/>
      <c r="P1349" s="14"/>
      <c r="Q1349" s="14"/>
      <c r="R1349" s="14"/>
      <c r="S1349" s="14"/>
      <c r="T1349" s="14"/>
    </row>
    <row r="1350" spans="1:20" ht="15" customHeight="1" x14ac:dyDescent="0.2">
      <c r="A1350" s="5" t="s">
        <v>5210</v>
      </c>
      <c r="B1350" s="3"/>
      <c r="C1350" s="3"/>
      <c r="D1350" s="14" t="s">
        <v>5211</v>
      </c>
      <c r="E1350" s="12" t="s">
        <v>5072</v>
      </c>
      <c r="F1350" s="19" t="s">
        <v>1710</v>
      </c>
      <c r="G1350" s="14" t="s">
        <v>4573</v>
      </c>
      <c r="H1350" s="14"/>
      <c r="I1350" s="14"/>
      <c r="J1350" s="20">
        <f t="shared" si="7"/>
        <v>327229</v>
      </c>
      <c r="K1350" s="3" t="b" cm="1">
        <f t="array" ref="K1350">SUMPRODUCT( --ISNUMBER(SEARCH(TextCheck,F1350)))&gt;0</f>
        <v>0</v>
      </c>
      <c r="L1350" s="14"/>
      <c r="M1350" s="14"/>
      <c r="N1350" s="14"/>
      <c r="O1350" s="14"/>
      <c r="P1350" s="14"/>
      <c r="Q1350" s="14"/>
      <c r="R1350" s="14"/>
      <c r="S1350" s="14"/>
      <c r="T1350" s="14"/>
    </row>
    <row r="1351" spans="1:20" ht="15" customHeight="1" x14ac:dyDescent="0.2">
      <c r="A1351" s="5" t="s">
        <v>5210</v>
      </c>
      <c r="B1351" s="3"/>
      <c r="C1351" s="3"/>
      <c r="D1351" s="14" t="s">
        <v>5211</v>
      </c>
      <c r="E1351" s="12" t="s">
        <v>5072</v>
      </c>
      <c r="F1351" s="19" t="s">
        <v>18637</v>
      </c>
      <c r="G1351" s="14" t="s">
        <v>3636</v>
      </c>
      <c r="H1351" s="5" t="s">
        <v>109</v>
      </c>
      <c r="I1351" s="14"/>
      <c r="J1351" s="20">
        <f t="shared" si="7"/>
        <v>327396</v>
      </c>
      <c r="K1351" s="3" t="b" cm="1">
        <f t="array" ref="K1351">SUMPRODUCT( --ISNUMBER(SEARCH(TextCheck,F1351)))&gt;0</f>
        <v>1</v>
      </c>
      <c r="L1351" s="14"/>
      <c r="M1351" s="14"/>
      <c r="N1351" s="14"/>
      <c r="O1351" s="14"/>
      <c r="P1351" s="14"/>
      <c r="Q1351" s="14"/>
      <c r="R1351" s="14"/>
      <c r="S1351" s="14"/>
      <c r="T1351" s="14"/>
    </row>
    <row r="1352" spans="1:20" ht="15" customHeight="1" x14ac:dyDescent="0.2">
      <c r="A1352" s="5" t="s">
        <v>5210</v>
      </c>
      <c r="B1352" s="3"/>
      <c r="C1352" s="3"/>
      <c r="D1352" s="14" t="s">
        <v>5211</v>
      </c>
      <c r="E1352" s="12" t="s">
        <v>5072</v>
      </c>
      <c r="F1352" s="19" t="s">
        <v>1897</v>
      </c>
      <c r="G1352" s="14" t="s">
        <v>5228</v>
      </c>
      <c r="H1352" s="14"/>
      <c r="I1352" s="14"/>
      <c r="J1352" s="20">
        <f t="shared" si="7"/>
        <v>327818</v>
      </c>
      <c r="K1352" s="3" t="b" cm="1">
        <f t="array" ref="K1352">SUMPRODUCT( --ISNUMBER(SEARCH(TextCheck,F1352)))&gt;0</f>
        <v>0</v>
      </c>
      <c r="L1352" s="14"/>
      <c r="M1352" s="14"/>
      <c r="N1352" s="14"/>
      <c r="O1352" s="14"/>
      <c r="P1352" s="14"/>
      <c r="Q1352" s="14"/>
      <c r="R1352" s="14"/>
      <c r="S1352" s="14"/>
      <c r="T1352" s="14"/>
    </row>
    <row r="1353" spans="1:20" ht="15" customHeight="1" x14ac:dyDescent="0.2">
      <c r="A1353" s="5" t="s">
        <v>5210</v>
      </c>
      <c r="B1353" s="3" t="b">
        <v>1</v>
      </c>
      <c r="C1353" s="3"/>
      <c r="D1353" s="14" t="s">
        <v>5211</v>
      </c>
      <c r="E1353" s="12" t="s">
        <v>5072</v>
      </c>
      <c r="F1353" s="19" t="s">
        <v>1214</v>
      </c>
      <c r="G1353" s="14" t="s">
        <v>5229</v>
      </c>
      <c r="H1353" s="5" t="s">
        <v>1215</v>
      </c>
      <c r="I1353" s="14"/>
      <c r="J1353" s="20">
        <f t="shared" si="7"/>
        <v>328371</v>
      </c>
      <c r="K1353" s="3" t="b" cm="1">
        <f t="array" ref="K1353">SUMPRODUCT( --ISNUMBER(SEARCH(TextCheck,F1353)))&gt;0</f>
        <v>0</v>
      </c>
      <c r="L1353" s="14"/>
      <c r="M1353" s="14"/>
      <c r="N1353" s="14"/>
      <c r="O1353" s="14"/>
      <c r="P1353" s="14"/>
      <c r="Q1353" s="14"/>
      <c r="R1353" s="14"/>
      <c r="S1353" s="14"/>
      <c r="T1353" s="14"/>
    </row>
    <row r="1354" spans="1:20" ht="15" customHeight="1" x14ac:dyDescent="0.2">
      <c r="A1354" s="5" t="s">
        <v>5210</v>
      </c>
      <c r="B1354" s="3" t="b">
        <v>1</v>
      </c>
      <c r="C1354" s="3"/>
      <c r="D1354" s="14" t="s">
        <v>5211</v>
      </c>
      <c r="E1354" s="12" t="s">
        <v>5094</v>
      </c>
      <c r="F1354" s="19" t="s">
        <v>1958</v>
      </c>
      <c r="G1354" s="14" t="s">
        <v>1959</v>
      </c>
      <c r="H1354" s="14"/>
      <c r="I1354" s="14"/>
      <c r="J1354" s="20">
        <f t="shared" si="7"/>
        <v>327988</v>
      </c>
      <c r="K1354" s="3" t="b" cm="1">
        <f t="array" ref="K1354">SUMPRODUCT( --ISNUMBER(SEARCH(TextCheck,F1354)))&gt;0</f>
        <v>0</v>
      </c>
      <c r="L1354" s="14"/>
      <c r="M1354" s="14"/>
      <c r="N1354" s="14"/>
      <c r="O1354" s="14"/>
      <c r="P1354" s="14"/>
      <c r="Q1354" s="14"/>
      <c r="R1354" s="14"/>
      <c r="S1354" s="14"/>
      <c r="T1354" s="14"/>
    </row>
    <row r="1355" spans="1:20" ht="15" customHeight="1" x14ac:dyDescent="0.2">
      <c r="A1355" s="5" t="s">
        <v>5210</v>
      </c>
      <c r="B1355" s="3" t="b">
        <v>1</v>
      </c>
      <c r="C1355" s="3"/>
      <c r="D1355" s="14" t="s">
        <v>5211</v>
      </c>
      <c r="E1355" s="12" t="s">
        <v>5230</v>
      </c>
      <c r="F1355" s="19" t="s">
        <v>5057</v>
      </c>
      <c r="G1355" s="14" t="s">
        <v>5079</v>
      </c>
      <c r="H1355" s="14"/>
      <c r="I1355" s="14"/>
      <c r="J1355" s="20">
        <f t="shared" si="7"/>
        <v>326278</v>
      </c>
      <c r="K1355" s="3" t="b" cm="1">
        <f t="array" ref="K1355">SUMPRODUCT( --ISNUMBER(SEARCH(TextCheck,F1355)))&gt;0</f>
        <v>0</v>
      </c>
      <c r="L1355" s="14"/>
      <c r="M1355" s="14"/>
      <c r="N1355" s="14"/>
      <c r="O1355" s="14"/>
      <c r="P1355" s="14"/>
      <c r="Q1355" s="14"/>
      <c r="R1355" s="14"/>
      <c r="S1355" s="14"/>
      <c r="T1355" s="14"/>
    </row>
    <row r="1356" spans="1:20" ht="15" customHeight="1" x14ac:dyDescent="0.2">
      <c r="A1356" s="5" t="s">
        <v>5210</v>
      </c>
      <c r="B1356" s="3" t="b">
        <v>1</v>
      </c>
      <c r="C1356" s="3"/>
      <c r="D1356" s="14" t="s">
        <v>5211</v>
      </c>
      <c r="E1356" s="12" t="s">
        <v>5230</v>
      </c>
      <c r="F1356" s="19" t="s">
        <v>5231</v>
      </c>
      <c r="G1356" s="14" t="s">
        <v>5079</v>
      </c>
      <c r="H1356" s="14"/>
      <c r="I1356" s="14"/>
      <c r="J1356" s="20">
        <f t="shared" si="7"/>
        <v>326278</v>
      </c>
      <c r="K1356" s="3" t="b" cm="1">
        <f t="array" ref="K1356">SUMPRODUCT( --ISNUMBER(SEARCH(TextCheck,F1356)))&gt;0</f>
        <v>0</v>
      </c>
      <c r="L1356" s="14"/>
      <c r="M1356" s="14"/>
      <c r="N1356" s="14"/>
      <c r="O1356" s="14"/>
      <c r="P1356" s="14"/>
      <c r="Q1356" s="14"/>
      <c r="R1356" s="14"/>
      <c r="S1356" s="14"/>
      <c r="T1356" s="14"/>
    </row>
    <row r="1357" spans="1:20" ht="15" customHeight="1" x14ac:dyDescent="0.2">
      <c r="A1357" s="5" t="s">
        <v>5210</v>
      </c>
      <c r="B1357" s="3" t="b">
        <v>1</v>
      </c>
      <c r="C1357" s="3"/>
      <c r="D1357" s="14" t="s">
        <v>5211</v>
      </c>
      <c r="E1357" s="12" t="s">
        <v>5230</v>
      </c>
      <c r="F1357" s="19" t="s">
        <v>2217</v>
      </c>
      <c r="G1357" s="14" t="s">
        <v>5079</v>
      </c>
      <c r="H1357" s="14"/>
      <c r="I1357" s="14"/>
      <c r="J1357" s="20">
        <f t="shared" si="7"/>
        <v>326278</v>
      </c>
      <c r="K1357" s="3" t="b" cm="1">
        <f t="array" ref="K1357">SUMPRODUCT( --ISNUMBER(SEARCH(TextCheck,F1357)))&gt;0</f>
        <v>0</v>
      </c>
      <c r="L1357" s="14"/>
      <c r="M1357" s="14"/>
      <c r="N1357" s="14"/>
      <c r="O1357" s="14"/>
      <c r="P1357" s="14"/>
      <c r="Q1357" s="14"/>
      <c r="R1357" s="14"/>
      <c r="S1357" s="14"/>
      <c r="T1357" s="14"/>
    </row>
    <row r="1358" spans="1:20" ht="15" customHeight="1" x14ac:dyDescent="0.2">
      <c r="A1358" s="5" t="s">
        <v>5210</v>
      </c>
      <c r="B1358" s="3" t="b">
        <v>1</v>
      </c>
      <c r="C1358" s="3"/>
      <c r="D1358" s="14" t="s">
        <v>5211</v>
      </c>
      <c r="E1358" s="12" t="s">
        <v>5097</v>
      </c>
      <c r="F1358" s="19" t="s">
        <v>5232</v>
      </c>
      <c r="G1358" s="14" t="s">
        <v>5233</v>
      </c>
      <c r="H1358" s="14"/>
      <c r="I1358" s="14"/>
      <c r="J1358" s="20">
        <f t="shared" si="7"/>
        <v>326403</v>
      </c>
      <c r="K1358" s="3" t="b" cm="1">
        <f t="array" ref="K1358">SUMPRODUCT( --ISNUMBER(SEARCH(TextCheck,F1358)))&gt;0</f>
        <v>0</v>
      </c>
      <c r="L1358" s="14"/>
      <c r="M1358" s="14"/>
      <c r="N1358" s="14"/>
      <c r="O1358" s="14"/>
      <c r="P1358" s="14"/>
      <c r="Q1358" s="14"/>
      <c r="R1358" s="14"/>
      <c r="S1358" s="14"/>
      <c r="T1358" s="14"/>
    </row>
    <row r="1359" spans="1:20" ht="15" customHeight="1" x14ac:dyDescent="0.2">
      <c r="A1359" s="5" t="s">
        <v>5210</v>
      </c>
      <c r="B1359" s="3" t="b">
        <v>1</v>
      </c>
      <c r="C1359" s="3"/>
      <c r="D1359" s="14" t="s">
        <v>5211</v>
      </c>
      <c r="E1359" s="12" t="s">
        <v>5097</v>
      </c>
      <c r="F1359" s="19" t="s">
        <v>18638</v>
      </c>
      <c r="G1359" s="14" t="s">
        <v>3536</v>
      </c>
      <c r="H1359" s="5" t="s">
        <v>5234</v>
      </c>
      <c r="I1359" s="14"/>
      <c r="J1359" s="20">
        <f t="shared" si="7"/>
        <v>326445</v>
      </c>
      <c r="K1359" s="3" t="b" cm="1">
        <f t="array" ref="K1359">SUMPRODUCT( --ISNUMBER(SEARCH(TextCheck,F1359)))&gt;0</f>
        <v>0</v>
      </c>
      <c r="L1359" s="14"/>
      <c r="M1359" s="14"/>
      <c r="N1359" s="14"/>
      <c r="O1359" s="14"/>
      <c r="P1359" s="14"/>
      <c r="Q1359" s="14"/>
      <c r="R1359" s="14"/>
      <c r="S1359" s="14"/>
      <c r="T1359" s="14"/>
    </row>
    <row r="1360" spans="1:20" ht="15" customHeight="1" x14ac:dyDescent="0.2">
      <c r="A1360" s="5" t="s">
        <v>5210</v>
      </c>
      <c r="B1360" s="3" t="b">
        <v>1</v>
      </c>
      <c r="C1360" s="3"/>
      <c r="D1360" s="14" t="s">
        <v>5211</v>
      </c>
      <c r="E1360" s="12" t="s">
        <v>5097</v>
      </c>
      <c r="F1360" s="19" t="s">
        <v>5235</v>
      </c>
      <c r="G1360" s="14" t="s">
        <v>5236</v>
      </c>
      <c r="H1360" s="5" t="s">
        <v>109</v>
      </c>
      <c r="I1360" s="14"/>
      <c r="J1360" s="20">
        <f t="shared" si="7"/>
        <v>326473</v>
      </c>
      <c r="K1360" s="3" t="b" cm="1">
        <f t="array" ref="K1360">SUMPRODUCT( --ISNUMBER(SEARCH(TextCheck,F1360)))&gt;0</f>
        <v>0</v>
      </c>
      <c r="L1360" s="14"/>
      <c r="M1360" s="14"/>
      <c r="N1360" s="14"/>
      <c r="O1360" s="14"/>
      <c r="P1360" s="14"/>
      <c r="Q1360" s="14"/>
      <c r="R1360" s="14"/>
      <c r="S1360" s="14"/>
      <c r="T1360" s="14"/>
    </row>
    <row r="1361" spans="1:20" ht="15" customHeight="1" x14ac:dyDescent="0.2">
      <c r="A1361" s="5" t="s">
        <v>5210</v>
      </c>
      <c r="B1361" s="3" t="b">
        <v>1</v>
      </c>
      <c r="C1361" s="3"/>
      <c r="D1361" s="14" t="s">
        <v>5211</v>
      </c>
      <c r="E1361" s="12" t="s">
        <v>5097</v>
      </c>
      <c r="F1361" s="19" t="s">
        <v>5237</v>
      </c>
      <c r="G1361" s="14" t="s">
        <v>5238</v>
      </c>
      <c r="H1361" s="14"/>
      <c r="I1361" s="14"/>
      <c r="J1361" s="20">
        <f t="shared" si="7"/>
        <v>326522</v>
      </c>
      <c r="K1361" s="3" t="b" cm="1">
        <f t="array" ref="K1361">SUMPRODUCT( --ISNUMBER(SEARCH(TextCheck,F1361)))&gt;0</f>
        <v>1</v>
      </c>
      <c r="L1361" s="14"/>
      <c r="M1361" s="14"/>
      <c r="N1361" s="14"/>
      <c r="O1361" s="14"/>
      <c r="P1361" s="14"/>
      <c r="Q1361" s="14"/>
      <c r="R1361" s="14"/>
      <c r="S1361" s="14"/>
      <c r="T1361" s="14"/>
    </row>
    <row r="1362" spans="1:20" ht="15" customHeight="1" x14ac:dyDescent="0.2">
      <c r="A1362" s="5" t="s">
        <v>5210</v>
      </c>
      <c r="B1362" s="3"/>
      <c r="C1362" s="3"/>
      <c r="D1362" s="14" t="s">
        <v>5211</v>
      </c>
      <c r="E1362" s="12" t="s">
        <v>5097</v>
      </c>
      <c r="F1362" s="19" t="s">
        <v>5239</v>
      </c>
      <c r="G1362" s="14" t="s">
        <v>5238</v>
      </c>
      <c r="H1362" s="14"/>
      <c r="I1362" s="14"/>
      <c r="J1362" s="20">
        <f t="shared" si="7"/>
        <v>326522</v>
      </c>
      <c r="K1362" s="3" t="b" cm="1">
        <f t="array" ref="K1362">SUMPRODUCT( --ISNUMBER(SEARCH(TextCheck,F1362)))&gt;0</f>
        <v>0</v>
      </c>
      <c r="L1362" s="14"/>
      <c r="M1362" s="14"/>
      <c r="N1362" s="14"/>
      <c r="O1362" s="14"/>
      <c r="P1362" s="14"/>
      <c r="Q1362" s="14"/>
      <c r="R1362" s="14"/>
      <c r="S1362" s="14"/>
      <c r="T1362" s="14"/>
    </row>
    <row r="1363" spans="1:20" ht="15" customHeight="1" x14ac:dyDescent="0.2">
      <c r="A1363" s="5" t="s">
        <v>5210</v>
      </c>
      <c r="B1363" s="3"/>
      <c r="C1363" s="3"/>
      <c r="D1363" s="14" t="s">
        <v>5211</v>
      </c>
      <c r="E1363" s="12" t="s">
        <v>5097</v>
      </c>
      <c r="F1363" s="19" t="s">
        <v>5240</v>
      </c>
      <c r="G1363" s="14" t="s">
        <v>5238</v>
      </c>
      <c r="H1363" s="14"/>
      <c r="I1363" s="14"/>
      <c r="J1363" s="20">
        <f t="shared" si="7"/>
        <v>326522</v>
      </c>
      <c r="K1363" s="3" t="b" cm="1">
        <f t="array" ref="K1363">SUMPRODUCT( --ISNUMBER(SEARCH(TextCheck,F1363)))&gt;0</f>
        <v>0</v>
      </c>
      <c r="L1363" s="14"/>
      <c r="M1363" s="14"/>
      <c r="N1363" s="14"/>
      <c r="O1363" s="14"/>
      <c r="P1363" s="14"/>
      <c r="Q1363" s="14"/>
      <c r="R1363" s="14"/>
      <c r="S1363" s="14"/>
      <c r="T1363" s="14"/>
    </row>
    <row r="1364" spans="1:20" ht="15" customHeight="1" x14ac:dyDescent="0.2">
      <c r="A1364" s="5" t="s">
        <v>5210</v>
      </c>
      <c r="B1364" s="3"/>
      <c r="C1364" s="3"/>
      <c r="D1364" s="14" t="s">
        <v>5211</v>
      </c>
      <c r="E1364" s="12" t="s">
        <v>5097</v>
      </c>
      <c r="F1364" s="19" t="s">
        <v>5241</v>
      </c>
      <c r="G1364" s="7" t="s">
        <v>5224</v>
      </c>
      <c r="H1364" s="14"/>
      <c r="I1364" s="14"/>
      <c r="J1364" s="20">
        <f t="shared" si="7"/>
        <v>326550</v>
      </c>
      <c r="K1364" s="3" t="b" cm="1">
        <f t="array" ref="K1364">SUMPRODUCT( --ISNUMBER(SEARCH(TextCheck,F1364)))&gt;0</f>
        <v>0</v>
      </c>
      <c r="L1364" s="14"/>
      <c r="M1364" s="14"/>
      <c r="N1364" s="14"/>
      <c r="O1364" s="14"/>
      <c r="P1364" s="14"/>
      <c r="Q1364" s="14"/>
      <c r="R1364" s="14"/>
      <c r="S1364" s="14"/>
      <c r="T1364" s="14"/>
    </row>
    <row r="1365" spans="1:20" ht="15" customHeight="1" x14ac:dyDescent="0.2">
      <c r="A1365" s="5" t="s">
        <v>5210</v>
      </c>
      <c r="B1365" s="3"/>
      <c r="C1365" s="3"/>
      <c r="D1365" s="14" t="s">
        <v>5211</v>
      </c>
      <c r="E1365" s="12" t="s">
        <v>5097</v>
      </c>
      <c r="F1365" s="19" t="s">
        <v>5242</v>
      </c>
      <c r="G1365" s="14" t="s">
        <v>5243</v>
      </c>
      <c r="H1365" s="5" t="s">
        <v>4452</v>
      </c>
      <c r="I1365" s="14"/>
      <c r="J1365" s="20">
        <f t="shared" si="7"/>
        <v>326571</v>
      </c>
      <c r="K1365" s="3" t="b" cm="1">
        <f t="array" ref="K1365">SUMPRODUCT( --ISNUMBER(SEARCH(TextCheck,F1365)))&gt;0</f>
        <v>0</v>
      </c>
      <c r="L1365" s="14"/>
      <c r="M1365" s="14"/>
      <c r="N1365" s="14"/>
      <c r="O1365" s="14"/>
      <c r="P1365" s="14"/>
      <c r="Q1365" s="14"/>
      <c r="R1365" s="14"/>
      <c r="S1365" s="14"/>
      <c r="T1365" s="14"/>
    </row>
    <row r="1366" spans="1:20" ht="15" customHeight="1" x14ac:dyDescent="0.2">
      <c r="A1366" s="5" t="s">
        <v>5210</v>
      </c>
      <c r="B1366" s="3"/>
      <c r="C1366" s="3"/>
      <c r="D1366" s="14" t="s">
        <v>5211</v>
      </c>
      <c r="E1366" s="12" t="s">
        <v>5097</v>
      </c>
      <c r="F1366" s="19" t="s">
        <v>5244</v>
      </c>
      <c r="G1366" s="14" t="s">
        <v>611</v>
      </c>
      <c r="H1366" s="14"/>
      <c r="I1366" s="14"/>
      <c r="J1366" s="20">
        <f t="shared" si="7"/>
        <v>326667</v>
      </c>
      <c r="K1366" s="3" t="b" cm="1">
        <f t="array" ref="K1366">SUMPRODUCT( --ISNUMBER(SEARCH(TextCheck,F1366)))&gt;0</f>
        <v>0</v>
      </c>
      <c r="L1366" s="14"/>
      <c r="M1366" s="14"/>
      <c r="N1366" s="14"/>
      <c r="O1366" s="14"/>
      <c r="P1366" s="14"/>
      <c r="Q1366" s="14"/>
      <c r="R1366" s="14"/>
      <c r="S1366" s="14"/>
      <c r="T1366" s="14"/>
    </row>
    <row r="1367" spans="1:20" ht="15" customHeight="1" x14ac:dyDescent="0.2">
      <c r="A1367" s="5" t="s">
        <v>5210</v>
      </c>
      <c r="B1367" s="3"/>
      <c r="C1367" s="3"/>
      <c r="D1367" s="14" t="s">
        <v>5211</v>
      </c>
      <c r="E1367" s="12" t="s">
        <v>5230</v>
      </c>
      <c r="F1367" s="19" t="s">
        <v>5245</v>
      </c>
      <c r="G1367" s="14" t="s">
        <v>5246</v>
      </c>
      <c r="H1367" s="14"/>
      <c r="I1367" s="14"/>
      <c r="J1367" s="20">
        <f t="shared" si="7"/>
        <v>326837</v>
      </c>
      <c r="K1367" s="3" t="b" cm="1">
        <f t="array" ref="K1367">SUMPRODUCT( --ISNUMBER(SEARCH(TextCheck,F1367)))&gt;0</f>
        <v>0</v>
      </c>
      <c r="L1367" s="14"/>
      <c r="M1367" s="14"/>
      <c r="N1367" s="14"/>
      <c r="O1367" s="14"/>
      <c r="P1367" s="14"/>
      <c r="Q1367" s="14"/>
      <c r="R1367" s="14"/>
      <c r="S1367" s="14"/>
      <c r="T1367" s="14"/>
    </row>
    <row r="1368" spans="1:20" ht="15" customHeight="1" x14ac:dyDescent="0.2">
      <c r="A1368" s="5" t="s">
        <v>5210</v>
      </c>
      <c r="B1368" s="3"/>
      <c r="C1368" s="3"/>
      <c r="D1368" s="14" t="s">
        <v>5211</v>
      </c>
      <c r="E1368" s="12" t="s">
        <v>5230</v>
      </c>
      <c r="F1368" s="19" t="s">
        <v>5247</v>
      </c>
      <c r="G1368" s="14" t="s">
        <v>5248</v>
      </c>
      <c r="H1368" s="14"/>
      <c r="I1368" s="14"/>
      <c r="J1368" s="20">
        <f t="shared" si="7"/>
        <v>326965</v>
      </c>
      <c r="K1368" s="3" t="b" cm="1">
        <f t="array" ref="K1368">SUMPRODUCT( --ISNUMBER(SEARCH(TextCheck,F1368)))&gt;0</f>
        <v>0</v>
      </c>
      <c r="L1368" s="14"/>
      <c r="M1368" s="14"/>
      <c r="N1368" s="14"/>
      <c r="O1368" s="14"/>
      <c r="P1368" s="14"/>
      <c r="Q1368" s="14"/>
      <c r="R1368" s="14"/>
      <c r="S1368" s="14"/>
      <c r="T1368" s="14"/>
    </row>
    <row r="1369" spans="1:20" ht="15" customHeight="1" x14ac:dyDescent="0.2">
      <c r="A1369" s="5" t="s">
        <v>5249</v>
      </c>
      <c r="B1369" s="3"/>
      <c r="C1369" s="3"/>
      <c r="D1369" s="14" t="s">
        <v>5211</v>
      </c>
      <c r="E1369" s="12" t="s">
        <v>5230</v>
      </c>
      <c r="F1369" s="19" t="s">
        <v>5250</v>
      </c>
      <c r="G1369" s="14" t="s">
        <v>3632</v>
      </c>
      <c r="H1369" s="14"/>
      <c r="I1369" s="14"/>
      <c r="J1369" s="20">
        <f t="shared" si="7"/>
        <v>326984</v>
      </c>
      <c r="K1369" s="3" t="b" cm="1">
        <f t="array" ref="K1369">SUMPRODUCT( --ISNUMBER(SEARCH(TextCheck,F1369)))&gt;0</f>
        <v>0</v>
      </c>
      <c r="L1369" s="14"/>
      <c r="M1369" s="14"/>
      <c r="N1369" s="14"/>
      <c r="O1369" s="14"/>
      <c r="P1369" s="14"/>
      <c r="Q1369" s="14"/>
      <c r="R1369" s="14"/>
      <c r="S1369" s="14"/>
      <c r="T1369" s="14"/>
    </row>
    <row r="1370" spans="1:20" ht="15" customHeight="1" x14ac:dyDescent="0.2">
      <c r="A1370" s="5" t="s">
        <v>5249</v>
      </c>
      <c r="B1370" s="3"/>
      <c r="C1370" s="3"/>
      <c r="D1370" s="14" t="s">
        <v>5211</v>
      </c>
      <c r="E1370" s="12" t="s">
        <v>5097</v>
      </c>
      <c r="F1370" s="19" t="s">
        <v>5251</v>
      </c>
      <c r="G1370" s="14" t="s">
        <v>5227</v>
      </c>
      <c r="H1370" s="14"/>
      <c r="I1370" s="14"/>
      <c r="J1370" s="20">
        <f t="shared" si="7"/>
        <v>327067</v>
      </c>
      <c r="K1370" s="3" t="b" cm="1">
        <f t="array" ref="K1370">SUMPRODUCT( --ISNUMBER(SEARCH(TextCheck,F1370)))&gt;0</f>
        <v>0</v>
      </c>
      <c r="L1370" s="14"/>
      <c r="M1370" s="14"/>
      <c r="N1370" s="14"/>
      <c r="O1370" s="14"/>
      <c r="P1370" s="14"/>
      <c r="Q1370" s="14"/>
      <c r="R1370" s="14"/>
      <c r="S1370" s="14"/>
      <c r="T1370" s="14"/>
    </row>
    <row r="1371" spans="1:20" ht="15" customHeight="1" x14ac:dyDescent="0.2">
      <c r="A1371" s="5" t="s">
        <v>5249</v>
      </c>
      <c r="B1371" s="3"/>
      <c r="C1371" s="3"/>
      <c r="D1371" s="14" t="s">
        <v>5211</v>
      </c>
      <c r="E1371" s="12" t="s">
        <v>5097</v>
      </c>
      <c r="F1371" s="19" t="s">
        <v>5252</v>
      </c>
      <c r="G1371" s="14" t="s">
        <v>5253</v>
      </c>
      <c r="H1371" s="5" t="s">
        <v>5254</v>
      </c>
      <c r="I1371" s="14"/>
      <c r="J1371" s="20">
        <f t="shared" si="7"/>
        <v>327103</v>
      </c>
      <c r="K1371" s="3" t="b" cm="1">
        <f t="array" ref="K1371">SUMPRODUCT( --ISNUMBER(SEARCH(TextCheck,F1371)))&gt;0</f>
        <v>0</v>
      </c>
      <c r="L1371" s="14"/>
      <c r="M1371" s="14"/>
      <c r="N1371" s="14"/>
      <c r="O1371" s="14"/>
      <c r="P1371" s="14"/>
      <c r="Q1371" s="14"/>
      <c r="R1371" s="14"/>
      <c r="S1371" s="14"/>
      <c r="T1371" s="14"/>
    </row>
    <row r="1372" spans="1:20" ht="15" customHeight="1" x14ac:dyDescent="0.2">
      <c r="A1372" s="5" t="s">
        <v>5249</v>
      </c>
      <c r="B1372" s="3"/>
      <c r="C1372" s="3"/>
      <c r="D1372" s="14" t="s">
        <v>5211</v>
      </c>
      <c r="E1372" s="12" t="s">
        <v>5097</v>
      </c>
      <c r="F1372" s="19" t="s">
        <v>5255</v>
      </c>
      <c r="G1372" s="14" t="s">
        <v>4164</v>
      </c>
      <c r="H1372" s="5" t="s">
        <v>3970</v>
      </c>
      <c r="I1372" s="14"/>
      <c r="J1372" s="20">
        <f t="shared" si="7"/>
        <v>327208</v>
      </c>
      <c r="K1372" s="3" t="b" cm="1">
        <f t="array" ref="K1372">SUMPRODUCT( --ISNUMBER(SEARCH(TextCheck,F1372)))&gt;0</f>
        <v>0</v>
      </c>
      <c r="L1372" s="14"/>
      <c r="M1372" s="14"/>
      <c r="N1372" s="14"/>
      <c r="O1372" s="14"/>
      <c r="P1372" s="14"/>
      <c r="Q1372" s="14"/>
      <c r="R1372" s="14"/>
      <c r="S1372" s="14"/>
      <c r="T1372" s="14"/>
    </row>
    <row r="1373" spans="1:20" ht="15" customHeight="1" x14ac:dyDescent="0.2">
      <c r="A1373" s="5" t="s">
        <v>5249</v>
      </c>
      <c r="B1373" s="3"/>
      <c r="C1373" s="3"/>
      <c r="D1373" s="14" t="s">
        <v>5211</v>
      </c>
      <c r="E1373" s="12" t="s">
        <v>5097</v>
      </c>
      <c r="F1373" s="19" t="s">
        <v>5256</v>
      </c>
      <c r="G1373" s="14" t="s">
        <v>4573</v>
      </c>
      <c r="H1373" s="14"/>
      <c r="I1373" s="14"/>
      <c r="J1373" s="20">
        <f t="shared" si="7"/>
        <v>327229</v>
      </c>
      <c r="K1373" s="3" t="b" cm="1">
        <f t="array" ref="K1373">SUMPRODUCT( --ISNUMBER(SEARCH(TextCheck,F1373)))&gt;0</f>
        <v>0</v>
      </c>
      <c r="L1373" s="14"/>
      <c r="M1373" s="14"/>
      <c r="N1373" s="14"/>
      <c r="O1373" s="14"/>
      <c r="P1373" s="14"/>
      <c r="Q1373" s="14"/>
      <c r="R1373" s="14"/>
      <c r="S1373" s="14"/>
      <c r="T1373" s="14"/>
    </row>
    <row r="1374" spans="1:20" ht="15" customHeight="1" x14ac:dyDescent="0.2">
      <c r="A1374" s="5" t="s">
        <v>5249</v>
      </c>
      <c r="B1374" s="3"/>
      <c r="C1374" s="3"/>
      <c r="D1374" s="14" t="s">
        <v>5211</v>
      </c>
      <c r="E1374" s="12" t="s">
        <v>5097</v>
      </c>
      <c r="F1374" s="19" t="s">
        <v>5257</v>
      </c>
      <c r="G1374" s="14" t="s">
        <v>5258</v>
      </c>
      <c r="H1374" s="14"/>
      <c r="I1374" s="14"/>
      <c r="J1374" s="20">
        <f t="shared" si="7"/>
        <v>327651</v>
      </c>
      <c r="K1374" s="3" t="b" cm="1">
        <f t="array" ref="K1374">SUMPRODUCT( --ISNUMBER(SEARCH(TextCheck,F1374)))&gt;0</f>
        <v>0</v>
      </c>
      <c r="L1374" s="14"/>
      <c r="M1374" s="14"/>
      <c r="N1374" s="14"/>
      <c r="O1374" s="14"/>
      <c r="P1374" s="14"/>
      <c r="Q1374" s="14"/>
      <c r="R1374" s="14"/>
      <c r="S1374" s="14"/>
      <c r="T1374" s="14"/>
    </row>
    <row r="1375" spans="1:20" ht="15" customHeight="1" x14ac:dyDescent="0.2">
      <c r="A1375" s="5" t="s">
        <v>5249</v>
      </c>
      <c r="B1375" s="3"/>
      <c r="C1375" s="3"/>
      <c r="D1375" s="14" t="s">
        <v>5211</v>
      </c>
      <c r="E1375" s="12" t="s">
        <v>5097</v>
      </c>
      <c r="F1375" s="19" t="s">
        <v>5259</v>
      </c>
      <c r="G1375" s="14" t="s">
        <v>5228</v>
      </c>
      <c r="H1375" s="14"/>
      <c r="I1375" s="14"/>
      <c r="J1375" s="20">
        <f t="shared" si="7"/>
        <v>327818</v>
      </c>
      <c r="K1375" s="3" t="b" cm="1">
        <f t="array" ref="K1375">SUMPRODUCT( --ISNUMBER(SEARCH(TextCheck,F1375)))&gt;0</f>
        <v>0</v>
      </c>
      <c r="L1375" s="14"/>
      <c r="M1375" s="14"/>
      <c r="N1375" s="14"/>
      <c r="O1375" s="14"/>
      <c r="P1375" s="14"/>
      <c r="Q1375" s="14"/>
      <c r="R1375" s="14"/>
      <c r="S1375" s="14"/>
      <c r="T1375" s="14"/>
    </row>
    <row r="1376" spans="1:20" ht="15" customHeight="1" x14ac:dyDescent="0.2">
      <c r="A1376" s="5" t="s">
        <v>5249</v>
      </c>
      <c r="B1376" s="3"/>
      <c r="C1376" s="3"/>
      <c r="D1376" s="14" t="s">
        <v>5211</v>
      </c>
      <c r="E1376" s="12" t="s">
        <v>5230</v>
      </c>
      <c r="F1376" s="19" t="s">
        <v>5260</v>
      </c>
      <c r="G1376" s="14" t="s">
        <v>1959</v>
      </c>
      <c r="H1376" s="14"/>
      <c r="I1376" s="14"/>
      <c r="J1376" s="20">
        <f t="shared" si="7"/>
        <v>327988</v>
      </c>
      <c r="K1376" s="3" t="b" cm="1">
        <f t="array" ref="K1376">SUMPRODUCT( --ISNUMBER(SEARCH(TextCheck,F1376)))&gt;0</f>
        <v>0</v>
      </c>
      <c r="L1376" s="14"/>
      <c r="M1376" s="14"/>
      <c r="N1376" s="14"/>
      <c r="O1376" s="14"/>
      <c r="P1376" s="14"/>
      <c r="Q1376" s="14"/>
      <c r="R1376" s="14"/>
      <c r="S1376" s="14"/>
      <c r="T1376" s="14"/>
    </row>
    <row r="1377" spans="1:20" ht="15" customHeight="1" x14ac:dyDescent="0.2">
      <c r="A1377" s="5" t="s">
        <v>5249</v>
      </c>
      <c r="B1377" s="3"/>
      <c r="C1377" s="3"/>
      <c r="D1377" s="14" t="s">
        <v>5211</v>
      </c>
      <c r="E1377" s="12" t="s">
        <v>5230</v>
      </c>
      <c r="F1377" s="19" t="s">
        <v>5261</v>
      </c>
      <c r="G1377" s="14" t="s">
        <v>4063</v>
      </c>
      <c r="H1377" s="5" t="s">
        <v>2167</v>
      </c>
      <c r="I1377" s="14"/>
      <c r="J1377" s="20">
        <f t="shared" si="7"/>
        <v>328140</v>
      </c>
      <c r="K1377" s="3" t="b" cm="1">
        <f t="array" ref="K1377">SUMPRODUCT( --ISNUMBER(SEARCH(TextCheck,F1377)))&gt;0</f>
        <v>0</v>
      </c>
      <c r="L1377" s="14"/>
      <c r="M1377" s="14"/>
      <c r="N1377" s="14"/>
      <c r="O1377" s="14"/>
      <c r="P1377" s="14"/>
      <c r="Q1377" s="14"/>
      <c r="R1377" s="14"/>
      <c r="S1377" s="14"/>
      <c r="T1377" s="14"/>
    </row>
    <row r="1378" spans="1:20" ht="15" customHeight="1" x14ac:dyDescent="0.2">
      <c r="A1378" s="5" t="s">
        <v>5249</v>
      </c>
      <c r="B1378" s="3" t="b">
        <v>1</v>
      </c>
      <c r="C1378" s="3"/>
      <c r="D1378" s="14" t="s">
        <v>5211</v>
      </c>
      <c r="E1378" s="12" t="s">
        <v>5157</v>
      </c>
      <c r="F1378" s="19" t="s">
        <v>5262</v>
      </c>
      <c r="G1378" s="14" t="s">
        <v>5263</v>
      </c>
      <c r="H1378" s="14"/>
      <c r="I1378" s="14"/>
      <c r="J1378" s="20">
        <f t="shared" si="7"/>
        <v>326872</v>
      </c>
      <c r="K1378" s="3" t="b" cm="1">
        <f t="array" ref="K1378">SUMPRODUCT( --ISNUMBER(SEARCH(TextCheck,F1378)))&gt;0</f>
        <v>0</v>
      </c>
      <c r="L1378" s="14"/>
      <c r="M1378" s="14"/>
      <c r="N1378" s="14"/>
      <c r="O1378" s="14"/>
      <c r="P1378" s="14"/>
      <c r="Q1378" s="14"/>
      <c r="R1378" s="14"/>
      <c r="S1378" s="14"/>
      <c r="T1378" s="14"/>
    </row>
    <row r="1379" spans="1:20" ht="15" customHeight="1" x14ac:dyDescent="0.2">
      <c r="A1379" s="5" t="s">
        <v>5249</v>
      </c>
      <c r="B1379" s="3" t="b">
        <v>1</v>
      </c>
      <c r="C1379" s="3"/>
      <c r="D1379" s="14" t="s">
        <v>5211</v>
      </c>
      <c r="E1379" s="12" t="s">
        <v>5157</v>
      </c>
      <c r="F1379" s="19" t="s">
        <v>5264</v>
      </c>
      <c r="G1379" s="14" t="s">
        <v>3632</v>
      </c>
      <c r="H1379" s="14"/>
      <c r="I1379" s="14"/>
      <c r="J1379" s="20">
        <f t="shared" si="7"/>
        <v>326984</v>
      </c>
      <c r="K1379" s="3" t="b" cm="1">
        <f t="array" ref="K1379">SUMPRODUCT( --ISNUMBER(SEARCH(TextCheck,F1379)))&gt;0</f>
        <v>1</v>
      </c>
      <c r="L1379" s="14"/>
      <c r="M1379" s="14"/>
      <c r="N1379" s="14"/>
      <c r="O1379" s="14"/>
      <c r="P1379" s="14"/>
      <c r="Q1379" s="14"/>
      <c r="R1379" s="14"/>
      <c r="S1379" s="14"/>
      <c r="T1379" s="14"/>
    </row>
    <row r="1380" spans="1:20" ht="15" customHeight="1" x14ac:dyDescent="0.2">
      <c r="A1380" s="5" t="s">
        <v>5249</v>
      </c>
      <c r="B1380" s="3" t="b">
        <v>1</v>
      </c>
      <c r="C1380" s="3"/>
      <c r="D1380" s="14" t="s">
        <v>5211</v>
      </c>
      <c r="E1380" s="12" t="s">
        <v>5157</v>
      </c>
      <c r="F1380" s="19" t="s">
        <v>5265</v>
      </c>
      <c r="G1380" s="14" t="s">
        <v>1531</v>
      </c>
      <c r="H1380" s="14"/>
      <c r="I1380" s="14"/>
      <c r="J1380" s="20">
        <f t="shared" si="7"/>
        <v>327000</v>
      </c>
      <c r="K1380" s="3" t="b" cm="1">
        <f t="array" ref="K1380">SUMPRODUCT( --ISNUMBER(SEARCH(TextCheck,F1380)))&gt;0</f>
        <v>0</v>
      </c>
      <c r="L1380" s="14"/>
      <c r="M1380" s="14"/>
      <c r="N1380" s="14"/>
      <c r="O1380" s="14"/>
      <c r="P1380" s="14"/>
      <c r="Q1380" s="14"/>
      <c r="R1380" s="14"/>
      <c r="S1380" s="14"/>
      <c r="T1380" s="14"/>
    </row>
    <row r="1381" spans="1:20" ht="15" customHeight="1" x14ac:dyDescent="0.2">
      <c r="A1381" s="5" t="s">
        <v>5249</v>
      </c>
      <c r="B1381" s="3" t="b">
        <v>1</v>
      </c>
      <c r="C1381" s="3"/>
      <c r="D1381" s="14" t="s">
        <v>5211</v>
      </c>
      <c r="E1381" s="12" t="s">
        <v>5157</v>
      </c>
      <c r="F1381" s="19" t="s">
        <v>5266</v>
      </c>
      <c r="G1381" s="14" t="s">
        <v>5267</v>
      </c>
      <c r="H1381" s="14"/>
      <c r="I1381" s="14"/>
      <c r="J1381" s="20">
        <f t="shared" si="7"/>
        <v>327028</v>
      </c>
      <c r="K1381" s="3" t="b" cm="1">
        <f t="array" ref="K1381">SUMPRODUCT( --ISNUMBER(SEARCH(TextCheck,F1381)))&gt;0</f>
        <v>0</v>
      </c>
      <c r="L1381" s="14"/>
      <c r="M1381" s="14"/>
      <c r="N1381" s="14"/>
      <c r="O1381" s="14"/>
      <c r="P1381" s="14"/>
      <c r="Q1381" s="14"/>
      <c r="R1381" s="14"/>
      <c r="S1381" s="14"/>
      <c r="T1381" s="14"/>
    </row>
    <row r="1382" spans="1:20" ht="15" customHeight="1" x14ac:dyDescent="0.2">
      <c r="A1382" s="5" t="s">
        <v>5249</v>
      </c>
      <c r="B1382" s="3" t="b">
        <v>1</v>
      </c>
      <c r="C1382" s="3"/>
      <c r="D1382" s="14" t="s">
        <v>5211</v>
      </c>
      <c r="E1382" s="12" t="s">
        <v>5157</v>
      </c>
      <c r="F1382" s="19" t="s">
        <v>5268</v>
      </c>
      <c r="G1382" s="14" t="s">
        <v>5269</v>
      </c>
      <c r="H1382" s="14"/>
      <c r="I1382" s="14"/>
      <c r="J1382" s="20">
        <f t="shared" si="7"/>
        <v>327154</v>
      </c>
      <c r="K1382" s="3" t="b" cm="1">
        <f t="array" ref="K1382">SUMPRODUCT( --ISNUMBER(SEARCH(TextCheck,F1382)))&gt;0</f>
        <v>0</v>
      </c>
      <c r="L1382" s="14"/>
      <c r="M1382" s="14"/>
      <c r="N1382" s="14"/>
      <c r="O1382" s="14"/>
      <c r="P1382" s="14"/>
      <c r="Q1382" s="14"/>
      <c r="R1382" s="14"/>
      <c r="S1382" s="14"/>
      <c r="T1382" s="14"/>
    </row>
    <row r="1383" spans="1:20" ht="15" customHeight="1" x14ac:dyDescent="0.2">
      <c r="A1383" s="5" t="s">
        <v>5270</v>
      </c>
      <c r="B1383" s="3" t="b">
        <v>1</v>
      </c>
      <c r="C1383" s="3"/>
      <c r="D1383" s="14" t="s">
        <v>5211</v>
      </c>
      <c r="E1383" s="12" t="s">
        <v>5157</v>
      </c>
      <c r="F1383" s="19" t="s">
        <v>5271</v>
      </c>
      <c r="G1383" s="14" t="s">
        <v>4573</v>
      </c>
      <c r="H1383" s="14"/>
      <c r="I1383" s="14"/>
      <c r="J1383" s="20">
        <f t="shared" si="7"/>
        <v>327229</v>
      </c>
      <c r="K1383" s="3" t="b" cm="1">
        <f t="array" ref="K1383">SUMPRODUCT( --ISNUMBER(SEARCH(TextCheck,F1383)))&gt;0</f>
        <v>0</v>
      </c>
      <c r="L1383" s="14"/>
      <c r="M1383" s="14"/>
      <c r="N1383" s="14"/>
      <c r="O1383" s="14"/>
      <c r="P1383" s="14"/>
      <c r="Q1383" s="14"/>
      <c r="R1383" s="14"/>
      <c r="S1383" s="14"/>
      <c r="T1383" s="14"/>
    </row>
    <row r="1384" spans="1:20" ht="15" customHeight="1" x14ac:dyDescent="0.2">
      <c r="A1384" s="5" t="s">
        <v>5249</v>
      </c>
      <c r="B1384" s="3" t="b">
        <v>1</v>
      </c>
      <c r="C1384" s="3"/>
      <c r="D1384" s="14" t="s">
        <v>5211</v>
      </c>
      <c r="E1384" s="12" t="s">
        <v>5157</v>
      </c>
      <c r="F1384" s="19" t="s">
        <v>5272</v>
      </c>
      <c r="G1384" s="14" t="s">
        <v>5273</v>
      </c>
      <c r="H1384" s="14"/>
      <c r="I1384" s="14"/>
      <c r="J1384" s="20">
        <f t="shared" si="7"/>
        <v>327278</v>
      </c>
      <c r="K1384" s="3" t="b" cm="1">
        <f t="array" ref="K1384">SUMPRODUCT( --ISNUMBER(SEARCH(TextCheck,F1384)))&gt;0</f>
        <v>0</v>
      </c>
      <c r="L1384" s="14"/>
      <c r="M1384" s="14"/>
      <c r="N1384" s="14"/>
      <c r="O1384" s="14"/>
      <c r="P1384" s="14"/>
      <c r="Q1384" s="14"/>
      <c r="R1384" s="14"/>
      <c r="S1384" s="14"/>
      <c r="T1384" s="14"/>
    </row>
    <row r="1385" spans="1:20" ht="15" customHeight="1" x14ac:dyDescent="0.2">
      <c r="A1385" s="5" t="s">
        <v>5249</v>
      </c>
      <c r="B1385" s="3" t="b">
        <v>1</v>
      </c>
      <c r="C1385" s="3"/>
      <c r="D1385" s="14" t="s">
        <v>5211</v>
      </c>
      <c r="E1385" s="12" t="s">
        <v>5157</v>
      </c>
      <c r="F1385" s="19" t="s">
        <v>5274</v>
      </c>
      <c r="G1385" s="14" t="s">
        <v>5275</v>
      </c>
      <c r="H1385" s="14"/>
      <c r="I1385" s="14"/>
      <c r="J1385" s="20">
        <f t="shared" si="7"/>
        <v>327390</v>
      </c>
      <c r="K1385" s="3" t="b" cm="1">
        <f t="array" ref="K1385">SUMPRODUCT( --ISNUMBER(SEARCH(TextCheck,F1385)))&gt;0</f>
        <v>0</v>
      </c>
      <c r="L1385" s="14"/>
      <c r="M1385" s="14"/>
      <c r="N1385" s="14"/>
      <c r="O1385" s="14"/>
      <c r="P1385" s="14"/>
      <c r="Q1385" s="14"/>
      <c r="R1385" s="14"/>
      <c r="S1385" s="14"/>
      <c r="T1385" s="14"/>
    </row>
    <row r="1386" spans="1:20" ht="15" customHeight="1" x14ac:dyDescent="0.2">
      <c r="A1386" s="5" t="s">
        <v>5249</v>
      </c>
      <c r="B1386" s="3" t="b">
        <v>1</v>
      </c>
      <c r="C1386" s="3"/>
      <c r="D1386" s="14" t="s">
        <v>5211</v>
      </c>
      <c r="E1386" s="12" t="s">
        <v>5157</v>
      </c>
      <c r="F1386" s="19" t="s">
        <v>5276</v>
      </c>
      <c r="G1386" s="14" t="s">
        <v>5277</v>
      </c>
      <c r="H1386" s="5" t="s">
        <v>1781</v>
      </c>
      <c r="I1386" s="14"/>
      <c r="J1386" s="20">
        <f t="shared" si="7"/>
        <v>327482</v>
      </c>
      <c r="K1386" s="3" t="b" cm="1">
        <f t="array" ref="K1386">SUMPRODUCT( --ISNUMBER(SEARCH(TextCheck,F1386)))&gt;0</f>
        <v>0</v>
      </c>
      <c r="L1386" s="14"/>
      <c r="M1386" s="14"/>
      <c r="N1386" s="14"/>
      <c r="O1386" s="14"/>
      <c r="P1386" s="14"/>
      <c r="Q1386" s="14"/>
      <c r="R1386" s="14"/>
      <c r="S1386" s="14"/>
      <c r="T1386" s="14"/>
    </row>
    <row r="1387" spans="1:20" ht="15" customHeight="1" x14ac:dyDescent="0.2">
      <c r="A1387" s="5" t="s">
        <v>5270</v>
      </c>
      <c r="B1387" s="3" t="b">
        <v>1</v>
      </c>
      <c r="C1387" s="3"/>
      <c r="D1387" s="14" t="s">
        <v>5211</v>
      </c>
      <c r="E1387" s="12" t="s">
        <v>5157</v>
      </c>
      <c r="F1387" s="19" t="s">
        <v>5278</v>
      </c>
      <c r="G1387" s="14" t="s">
        <v>5279</v>
      </c>
      <c r="H1387" s="14"/>
      <c r="I1387" s="14"/>
      <c r="J1387" s="20">
        <f t="shared" si="7"/>
        <v>327599</v>
      </c>
      <c r="K1387" s="3" t="b" cm="1">
        <f t="array" ref="K1387">SUMPRODUCT( --ISNUMBER(SEARCH(TextCheck,F1387)))&gt;0</f>
        <v>0</v>
      </c>
      <c r="L1387" s="14"/>
      <c r="M1387" s="14"/>
      <c r="N1387" s="14"/>
      <c r="O1387" s="14"/>
      <c r="P1387" s="14"/>
      <c r="Q1387" s="14"/>
      <c r="R1387" s="14"/>
      <c r="S1387" s="14"/>
      <c r="T1387" s="14"/>
    </row>
    <row r="1388" spans="1:20" ht="15" customHeight="1" x14ac:dyDescent="0.2">
      <c r="A1388" s="5" t="s">
        <v>5249</v>
      </c>
      <c r="B1388" s="3" t="b">
        <v>1</v>
      </c>
      <c r="C1388" s="3"/>
      <c r="D1388" s="14" t="s">
        <v>5211</v>
      </c>
      <c r="E1388" s="12" t="s">
        <v>5157</v>
      </c>
      <c r="F1388" s="19" t="s">
        <v>5280</v>
      </c>
      <c r="G1388" s="14" t="s">
        <v>3779</v>
      </c>
      <c r="H1388" s="14"/>
      <c r="I1388" s="14"/>
      <c r="J1388" s="20">
        <f t="shared" si="7"/>
        <v>327656</v>
      </c>
      <c r="K1388" s="3" t="b" cm="1">
        <f t="array" ref="K1388">SUMPRODUCT( --ISNUMBER(SEARCH(TextCheck,F1388)))&gt;0</f>
        <v>0</v>
      </c>
      <c r="L1388" s="14"/>
      <c r="M1388" s="14"/>
      <c r="N1388" s="14"/>
      <c r="O1388" s="14"/>
      <c r="P1388" s="14"/>
      <c r="Q1388" s="14"/>
      <c r="R1388" s="14"/>
      <c r="S1388" s="14"/>
      <c r="T1388" s="14"/>
    </row>
    <row r="1389" spans="1:20" ht="15" customHeight="1" x14ac:dyDescent="0.2">
      <c r="A1389" s="5" t="s">
        <v>5270</v>
      </c>
      <c r="B1389" s="3" t="b">
        <v>1</v>
      </c>
      <c r="C1389" s="3"/>
      <c r="D1389" s="14" t="s">
        <v>5211</v>
      </c>
      <c r="E1389" s="12" t="s">
        <v>5157</v>
      </c>
      <c r="F1389" s="19" t="s">
        <v>5281</v>
      </c>
      <c r="G1389" s="14" t="s">
        <v>5228</v>
      </c>
      <c r="H1389" s="14"/>
      <c r="I1389" s="14"/>
      <c r="J1389" s="20">
        <f t="shared" si="7"/>
        <v>327818</v>
      </c>
      <c r="K1389" s="3" t="b" cm="1">
        <f t="array" ref="K1389">SUMPRODUCT( --ISNUMBER(SEARCH(TextCheck,F1389)))&gt;0</f>
        <v>0</v>
      </c>
      <c r="L1389" s="14"/>
      <c r="M1389" s="14"/>
      <c r="N1389" s="14"/>
      <c r="O1389" s="14"/>
      <c r="P1389" s="14"/>
      <c r="Q1389" s="14"/>
      <c r="R1389" s="14"/>
      <c r="S1389" s="14"/>
      <c r="T1389" s="14"/>
    </row>
    <row r="1390" spans="1:20" ht="15" customHeight="1" x14ac:dyDescent="0.2">
      <c r="A1390" s="5" t="s">
        <v>5249</v>
      </c>
      <c r="B1390" s="3" t="b">
        <v>1</v>
      </c>
      <c r="C1390" s="3"/>
      <c r="D1390" s="14" t="s">
        <v>5211</v>
      </c>
      <c r="E1390" s="12" t="s">
        <v>5157</v>
      </c>
      <c r="F1390" s="19" t="s">
        <v>5282</v>
      </c>
      <c r="G1390" s="14" t="s">
        <v>5283</v>
      </c>
      <c r="H1390" s="14"/>
      <c r="I1390" s="14"/>
      <c r="J1390" s="20">
        <f t="shared" si="7"/>
        <v>327886</v>
      </c>
      <c r="K1390" s="3" t="b" cm="1">
        <f t="array" ref="K1390">SUMPRODUCT( --ISNUMBER(SEARCH(TextCheck,F1390)))&gt;0</f>
        <v>0</v>
      </c>
      <c r="L1390" s="14"/>
      <c r="M1390" s="14"/>
      <c r="N1390" s="14"/>
      <c r="O1390" s="14"/>
      <c r="P1390" s="14"/>
      <c r="Q1390" s="14"/>
      <c r="R1390" s="14"/>
      <c r="S1390" s="14"/>
      <c r="T1390" s="14"/>
    </row>
    <row r="1391" spans="1:20" ht="15" customHeight="1" x14ac:dyDescent="0.2">
      <c r="A1391" s="5" t="s">
        <v>5249</v>
      </c>
      <c r="B1391" s="3" t="b">
        <v>1</v>
      </c>
      <c r="C1391" s="3"/>
      <c r="D1391" s="14" t="s">
        <v>5211</v>
      </c>
      <c r="E1391" s="12" t="s">
        <v>5157</v>
      </c>
      <c r="F1391" s="19" t="s">
        <v>5284</v>
      </c>
      <c r="G1391" s="14" t="s">
        <v>1959</v>
      </c>
      <c r="H1391" s="14"/>
      <c r="I1391" s="14"/>
      <c r="J1391" s="20">
        <f t="shared" si="7"/>
        <v>327988</v>
      </c>
      <c r="K1391" s="3" t="b" cm="1">
        <f t="array" ref="K1391">SUMPRODUCT( --ISNUMBER(SEARCH(TextCheck,F1391)))&gt;0</f>
        <v>0</v>
      </c>
      <c r="L1391" s="14"/>
      <c r="M1391" s="14"/>
      <c r="N1391" s="14"/>
      <c r="O1391" s="14"/>
      <c r="P1391" s="14"/>
      <c r="Q1391" s="14"/>
      <c r="R1391" s="14"/>
      <c r="S1391" s="14"/>
      <c r="T1391" s="14"/>
    </row>
    <row r="1392" spans="1:20" ht="15" customHeight="1" x14ac:dyDescent="0.2">
      <c r="A1392" s="5" t="s">
        <v>5249</v>
      </c>
      <c r="B1392" s="3" t="b">
        <v>1</v>
      </c>
      <c r="C1392" s="3"/>
      <c r="D1392" s="14" t="s">
        <v>5211</v>
      </c>
      <c r="E1392" s="12" t="s">
        <v>5157</v>
      </c>
      <c r="F1392" s="19" t="s">
        <v>2511</v>
      </c>
      <c r="G1392" s="14" t="s">
        <v>4236</v>
      </c>
      <c r="H1392" s="14"/>
      <c r="I1392" s="14"/>
      <c r="J1392" s="20">
        <f t="shared" si="7"/>
        <v>328050</v>
      </c>
      <c r="K1392" s="3" t="b" cm="1">
        <f t="array" ref="K1392">SUMPRODUCT( --ISNUMBER(SEARCH(TextCheck,F1392)))&gt;0</f>
        <v>0</v>
      </c>
      <c r="L1392" s="14"/>
      <c r="M1392" s="14"/>
      <c r="N1392" s="14"/>
      <c r="O1392" s="14"/>
      <c r="P1392" s="14"/>
      <c r="Q1392" s="14"/>
      <c r="R1392" s="14"/>
      <c r="S1392" s="14"/>
      <c r="T1392" s="14"/>
    </row>
    <row r="1393" spans="1:20" ht="15" customHeight="1" x14ac:dyDescent="0.2">
      <c r="A1393" s="5" t="s">
        <v>5270</v>
      </c>
      <c r="B1393" s="3" t="b">
        <v>1</v>
      </c>
      <c r="C1393" s="3"/>
      <c r="D1393" s="14" t="s">
        <v>5211</v>
      </c>
      <c r="E1393" s="12" t="s">
        <v>5157</v>
      </c>
      <c r="F1393" s="19" t="s">
        <v>5285</v>
      </c>
      <c r="G1393" s="14" t="s">
        <v>3163</v>
      </c>
      <c r="H1393" s="14"/>
      <c r="I1393" s="14"/>
      <c r="J1393" s="20">
        <f t="shared" si="7"/>
        <v>328167</v>
      </c>
      <c r="K1393" s="3" t="b" cm="1">
        <f t="array" ref="K1393">SUMPRODUCT( --ISNUMBER(SEARCH(TextCheck,F1393)))&gt;0</f>
        <v>0</v>
      </c>
      <c r="L1393" s="14"/>
      <c r="M1393" s="14"/>
      <c r="N1393" s="14"/>
      <c r="O1393" s="14"/>
      <c r="P1393" s="14"/>
      <c r="Q1393" s="14"/>
      <c r="R1393" s="14"/>
      <c r="S1393" s="14"/>
      <c r="T1393" s="14"/>
    </row>
    <row r="1394" spans="1:20" ht="15" customHeight="1" x14ac:dyDescent="0.2">
      <c r="A1394" s="5" t="s">
        <v>5249</v>
      </c>
      <c r="B1394" s="3" t="b">
        <v>1</v>
      </c>
      <c r="C1394" s="3"/>
      <c r="D1394" s="14" t="s">
        <v>5211</v>
      </c>
      <c r="E1394" s="12" t="s">
        <v>4942</v>
      </c>
      <c r="F1394" s="19" t="s">
        <v>2217</v>
      </c>
      <c r="G1394" s="14" t="s">
        <v>3865</v>
      </c>
      <c r="H1394" s="14"/>
      <c r="I1394" s="14"/>
      <c r="J1394" s="20">
        <f t="shared" si="7"/>
        <v>327236</v>
      </c>
      <c r="K1394" s="3" t="b" cm="1">
        <f t="array" ref="K1394">SUMPRODUCT( --ISNUMBER(SEARCH(TextCheck,F1394)))&gt;0</f>
        <v>0</v>
      </c>
      <c r="L1394" s="14"/>
      <c r="M1394" s="14"/>
      <c r="N1394" s="14"/>
      <c r="O1394" s="14"/>
      <c r="P1394" s="14"/>
      <c r="Q1394" s="14"/>
      <c r="R1394" s="14"/>
      <c r="S1394" s="14"/>
      <c r="T1394" s="14"/>
    </row>
    <row r="1395" spans="1:20" ht="15" customHeight="1" x14ac:dyDescent="0.2">
      <c r="A1395" s="5" t="s">
        <v>5249</v>
      </c>
      <c r="B1395" s="3" t="b">
        <v>1</v>
      </c>
      <c r="C1395" s="3"/>
      <c r="D1395" s="14" t="s">
        <v>5211</v>
      </c>
      <c r="E1395" s="12" t="s">
        <v>4942</v>
      </c>
      <c r="F1395" s="19" t="s">
        <v>5256</v>
      </c>
      <c r="G1395" s="14" t="s">
        <v>1959</v>
      </c>
      <c r="H1395" s="14"/>
      <c r="I1395" s="14"/>
      <c r="J1395" s="20">
        <f t="shared" si="7"/>
        <v>327988</v>
      </c>
      <c r="K1395" s="3" t="b" cm="1">
        <f t="array" ref="K1395">SUMPRODUCT( --ISNUMBER(SEARCH(TextCheck,F1395)))&gt;0</f>
        <v>0</v>
      </c>
      <c r="L1395" s="14"/>
      <c r="M1395" s="14"/>
      <c r="N1395" s="14"/>
      <c r="O1395" s="14"/>
      <c r="P1395" s="14"/>
      <c r="Q1395" s="14"/>
      <c r="R1395" s="14"/>
      <c r="S1395" s="14"/>
      <c r="T1395" s="14"/>
    </row>
    <row r="1396" spans="1:20" ht="15" customHeight="1" x14ac:dyDescent="0.2">
      <c r="A1396" s="5" t="s">
        <v>5249</v>
      </c>
      <c r="B1396" s="3"/>
      <c r="C1396" s="3"/>
      <c r="D1396" s="14" t="s">
        <v>5211</v>
      </c>
      <c r="E1396" s="12" t="s">
        <v>5189</v>
      </c>
      <c r="F1396" s="19" t="s">
        <v>5286</v>
      </c>
      <c r="G1396" s="14" t="s">
        <v>5287</v>
      </c>
      <c r="H1396" s="14"/>
      <c r="I1396" s="14"/>
      <c r="J1396" s="20">
        <f t="shared" si="7"/>
        <v>318849</v>
      </c>
      <c r="K1396" s="3" t="b" cm="1">
        <f t="array" ref="K1396">SUMPRODUCT( --ISNUMBER(SEARCH(TextCheck,F1396)))&gt;0</f>
        <v>0</v>
      </c>
      <c r="L1396" s="14"/>
      <c r="M1396" s="14"/>
      <c r="N1396" s="14"/>
      <c r="O1396" s="14"/>
      <c r="P1396" s="14"/>
      <c r="Q1396" s="14"/>
      <c r="R1396" s="14"/>
      <c r="S1396" s="14"/>
      <c r="T1396" s="14"/>
    </row>
    <row r="1397" spans="1:20" ht="15" customHeight="1" x14ac:dyDescent="0.2">
      <c r="A1397" s="5" t="s">
        <v>5249</v>
      </c>
      <c r="B1397" s="3"/>
      <c r="C1397" s="3"/>
      <c r="D1397" s="14" t="s">
        <v>5211</v>
      </c>
      <c r="E1397" s="12" t="s">
        <v>5189</v>
      </c>
      <c r="F1397" s="19" t="s">
        <v>5288</v>
      </c>
      <c r="G1397" s="14" t="s">
        <v>5289</v>
      </c>
      <c r="H1397" s="14"/>
      <c r="I1397" s="14"/>
      <c r="J1397" s="20">
        <f t="shared" si="7"/>
        <v>326600</v>
      </c>
      <c r="K1397" s="3" t="b" cm="1">
        <f t="array" ref="K1397">SUMPRODUCT( --ISNUMBER(SEARCH(TextCheck,F1397)))&gt;0</f>
        <v>0</v>
      </c>
      <c r="L1397" s="14"/>
      <c r="M1397" s="14"/>
      <c r="N1397" s="14"/>
      <c r="O1397" s="14"/>
      <c r="P1397" s="14"/>
      <c r="Q1397" s="14"/>
      <c r="R1397" s="14"/>
      <c r="S1397" s="14"/>
      <c r="T1397" s="14"/>
    </row>
    <row r="1398" spans="1:20" ht="15" customHeight="1" x14ac:dyDescent="0.2">
      <c r="A1398" s="5" t="s">
        <v>5249</v>
      </c>
      <c r="B1398" s="3"/>
      <c r="C1398" s="3"/>
      <c r="D1398" s="14" t="s">
        <v>5211</v>
      </c>
      <c r="E1398" s="12" t="s">
        <v>5189</v>
      </c>
      <c r="F1398" s="19" t="s">
        <v>5290</v>
      </c>
      <c r="G1398" s="14" t="s">
        <v>5196</v>
      </c>
      <c r="H1398" s="14"/>
      <c r="I1398" s="14"/>
      <c r="J1398" s="20">
        <f t="shared" si="7"/>
        <v>328073</v>
      </c>
      <c r="K1398" s="3" t="b" cm="1">
        <f t="array" ref="K1398">SUMPRODUCT( --ISNUMBER(SEARCH(TextCheck,F1398)))&gt;0</f>
        <v>0</v>
      </c>
      <c r="L1398" s="14"/>
      <c r="M1398" s="14"/>
      <c r="N1398" s="14"/>
      <c r="O1398" s="14"/>
      <c r="P1398" s="14"/>
      <c r="Q1398" s="14"/>
      <c r="R1398" s="14"/>
      <c r="S1398" s="14"/>
      <c r="T1398" s="14"/>
    </row>
    <row r="1399" spans="1:20" ht="15" customHeight="1" x14ac:dyDescent="0.2">
      <c r="A1399" s="5" t="s">
        <v>5249</v>
      </c>
      <c r="B1399" s="3"/>
      <c r="C1399" s="3"/>
      <c r="D1399" s="14" t="s">
        <v>5211</v>
      </c>
      <c r="E1399" s="12" t="s">
        <v>3522</v>
      </c>
      <c r="F1399" s="19" t="s">
        <v>5291</v>
      </c>
      <c r="G1399" s="14" t="s">
        <v>5292</v>
      </c>
      <c r="H1399" s="14"/>
      <c r="I1399" s="14"/>
      <c r="J1399" s="20">
        <f t="shared" si="7"/>
        <v>321543</v>
      </c>
      <c r="K1399" s="3" t="b" cm="1">
        <f t="array" ref="K1399">SUMPRODUCT( --ISNUMBER(SEARCH(TextCheck,F1399)))&gt;0</f>
        <v>0</v>
      </c>
      <c r="L1399" s="14"/>
      <c r="M1399" s="14"/>
      <c r="N1399" s="14"/>
      <c r="O1399" s="14"/>
      <c r="P1399" s="14"/>
      <c r="Q1399" s="14"/>
      <c r="R1399" s="14"/>
      <c r="S1399" s="14"/>
      <c r="T1399" s="14"/>
    </row>
    <row r="1400" spans="1:20" ht="15" customHeight="1" x14ac:dyDescent="0.2">
      <c r="A1400" s="5" t="s">
        <v>5249</v>
      </c>
      <c r="B1400" s="3"/>
      <c r="C1400" s="3"/>
      <c r="D1400" s="14" t="s">
        <v>5211</v>
      </c>
      <c r="E1400" s="12" t="s">
        <v>3522</v>
      </c>
      <c r="F1400" s="19" t="s">
        <v>5293</v>
      </c>
      <c r="G1400" s="14" t="s">
        <v>715</v>
      </c>
      <c r="H1400" s="14"/>
      <c r="I1400" s="14"/>
      <c r="J1400" s="20">
        <f t="shared" si="7"/>
        <v>327082</v>
      </c>
      <c r="K1400" s="3" t="b" cm="1">
        <f t="array" ref="K1400">SUMPRODUCT( --ISNUMBER(SEARCH(TextCheck,F1400)))&gt;0</f>
        <v>0</v>
      </c>
      <c r="L1400" s="14"/>
      <c r="M1400" s="14"/>
      <c r="N1400" s="14"/>
      <c r="O1400" s="14"/>
      <c r="P1400" s="14"/>
      <c r="Q1400" s="14"/>
      <c r="R1400" s="14"/>
      <c r="S1400" s="14"/>
      <c r="T1400" s="14"/>
    </row>
    <row r="1401" spans="1:20" ht="15" customHeight="1" x14ac:dyDescent="0.2">
      <c r="A1401" s="5" t="s">
        <v>5249</v>
      </c>
      <c r="B1401" s="3" t="b">
        <v>1</v>
      </c>
      <c r="C1401" s="3"/>
      <c r="D1401" s="14" t="s">
        <v>5211</v>
      </c>
      <c r="E1401" s="12" t="s">
        <v>4943</v>
      </c>
      <c r="F1401" s="19" t="s">
        <v>5294</v>
      </c>
      <c r="G1401" s="14" t="s">
        <v>4367</v>
      </c>
      <c r="H1401" s="14"/>
      <c r="I1401" s="14"/>
      <c r="J1401" s="20">
        <f t="shared" si="7"/>
        <v>327618</v>
      </c>
      <c r="K1401" s="3" t="b" cm="1">
        <f t="array" ref="K1401">SUMPRODUCT( --ISNUMBER(SEARCH(TextCheck,F1401)))&gt;0</f>
        <v>0</v>
      </c>
      <c r="L1401" s="14"/>
      <c r="M1401" s="14"/>
      <c r="N1401" s="14"/>
      <c r="O1401" s="14"/>
      <c r="P1401" s="14"/>
      <c r="Q1401" s="14"/>
      <c r="R1401" s="14"/>
      <c r="S1401" s="14"/>
      <c r="T1401" s="14"/>
    </row>
    <row r="1402" spans="1:20" ht="15" customHeight="1" x14ac:dyDescent="0.2">
      <c r="A1402" s="5" t="s">
        <v>5249</v>
      </c>
      <c r="B1402" s="3" t="b">
        <v>1</v>
      </c>
      <c r="C1402" s="3"/>
      <c r="D1402" s="14" t="s">
        <v>5211</v>
      </c>
      <c r="E1402" s="12" t="s">
        <v>4943</v>
      </c>
      <c r="F1402" s="19" t="s">
        <v>4425</v>
      </c>
      <c r="G1402" s="14" t="s">
        <v>4367</v>
      </c>
      <c r="H1402" s="14"/>
      <c r="I1402" s="14"/>
      <c r="J1402" s="20">
        <f t="shared" si="7"/>
        <v>327618</v>
      </c>
      <c r="K1402" s="3" t="b" cm="1">
        <f t="array" ref="K1402">SUMPRODUCT( --ISNUMBER(SEARCH(TextCheck,F1402)))&gt;0</f>
        <v>0</v>
      </c>
      <c r="L1402" s="14"/>
      <c r="M1402" s="14"/>
      <c r="N1402" s="14"/>
      <c r="O1402" s="14"/>
      <c r="P1402" s="14"/>
      <c r="Q1402" s="14"/>
      <c r="R1402" s="14"/>
      <c r="S1402" s="14"/>
      <c r="T1402" s="14"/>
    </row>
    <row r="1403" spans="1:20" ht="15" customHeight="1" x14ac:dyDescent="0.2">
      <c r="A1403" s="5" t="s">
        <v>5249</v>
      </c>
      <c r="B1403" s="3" t="b">
        <v>1</v>
      </c>
      <c r="C1403" s="3"/>
      <c r="D1403" s="14" t="s">
        <v>5211</v>
      </c>
      <c r="E1403" s="12" t="s">
        <v>4943</v>
      </c>
      <c r="F1403" s="19" t="s">
        <v>5295</v>
      </c>
      <c r="G1403" s="14" t="s">
        <v>5296</v>
      </c>
      <c r="H1403" s="14"/>
      <c r="I1403" s="14"/>
      <c r="J1403" s="20">
        <f t="shared" si="7"/>
        <v>328083</v>
      </c>
      <c r="K1403" s="3" t="b" cm="1">
        <f t="array" ref="K1403">SUMPRODUCT( --ISNUMBER(SEARCH(TextCheck,F1403)))&gt;0</f>
        <v>0</v>
      </c>
      <c r="L1403" s="14"/>
      <c r="M1403" s="14"/>
      <c r="N1403" s="14"/>
      <c r="O1403" s="14"/>
      <c r="P1403" s="14"/>
      <c r="Q1403" s="14"/>
      <c r="R1403" s="14"/>
      <c r="S1403" s="14"/>
      <c r="T1403" s="14"/>
    </row>
    <row r="1404" spans="1:20" ht="15" customHeight="1" x14ac:dyDescent="0.2">
      <c r="A1404" s="5" t="s">
        <v>5249</v>
      </c>
      <c r="B1404" s="3" t="b">
        <v>1</v>
      </c>
      <c r="C1404" s="3"/>
      <c r="D1404" s="14" t="s">
        <v>5211</v>
      </c>
      <c r="E1404" s="12" t="s">
        <v>4943</v>
      </c>
      <c r="F1404" s="19" t="s">
        <v>3210</v>
      </c>
      <c r="G1404" s="14" t="s">
        <v>4195</v>
      </c>
      <c r="H1404" s="14"/>
      <c r="I1404" s="14"/>
      <c r="J1404" s="20">
        <f t="shared" si="7"/>
        <v>328209</v>
      </c>
      <c r="K1404" s="3" t="b" cm="1">
        <f t="array" ref="K1404">SUMPRODUCT( --ISNUMBER(SEARCH(TextCheck,F1404)))&gt;0</f>
        <v>0</v>
      </c>
      <c r="L1404" s="14"/>
      <c r="M1404" s="14"/>
      <c r="N1404" s="14"/>
      <c r="O1404" s="14"/>
      <c r="P1404" s="14"/>
      <c r="Q1404" s="14"/>
      <c r="R1404" s="14"/>
      <c r="S1404" s="14"/>
      <c r="T1404" s="14"/>
    </row>
    <row r="1405" spans="1:20" ht="15" customHeight="1" x14ac:dyDescent="0.2">
      <c r="A1405" s="5" t="s">
        <v>5249</v>
      </c>
      <c r="B1405" s="3"/>
      <c r="C1405" s="3"/>
      <c r="D1405" s="14" t="s">
        <v>5211</v>
      </c>
      <c r="E1405" s="12" t="s">
        <v>5207</v>
      </c>
      <c r="F1405" s="19" t="s">
        <v>5297</v>
      </c>
      <c r="G1405" s="14" t="s">
        <v>5298</v>
      </c>
      <c r="H1405" s="14"/>
      <c r="I1405" s="14"/>
      <c r="J1405" s="20">
        <f t="shared" si="7"/>
        <v>325976</v>
      </c>
      <c r="K1405" s="3" t="b" cm="1">
        <f t="array" ref="K1405">SUMPRODUCT( --ISNUMBER(SEARCH(TextCheck,F1405)))&gt;0</f>
        <v>0</v>
      </c>
      <c r="L1405" s="14"/>
      <c r="M1405" s="14"/>
      <c r="N1405" s="14"/>
      <c r="O1405" s="14"/>
      <c r="P1405" s="14"/>
      <c r="Q1405" s="14"/>
      <c r="R1405" s="14"/>
      <c r="S1405" s="14"/>
      <c r="T1405" s="14"/>
    </row>
    <row r="1406" spans="1:20" ht="15" customHeight="1" x14ac:dyDescent="0.2">
      <c r="A1406" s="5" t="s">
        <v>5299</v>
      </c>
      <c r="B1406" s="3"/>
      <c r="C1406" s="3"/>
      <c r="D1406" s="14" t="s">
        <v>5300</v>
      </c>
      <c r="E1406" s="12" t="s">
        <v>3480</v>
      </c>
      <c r="F1406" s="19" t="s">
        <v>5301</v>
      </c>
      <c r="G1406" s="14" t="s">
        <v>5302</v>
      </c>
      <c r="H1406" s="5" t="s">
        <v>28</v>
      </c>
      <c r="I1406" s="14"/>
      <c r="J1406" s="20">
        <f t="shared" si="7"/>
        <v>322274</v>
      </c>
      <c r="K1406" s="3" t="b" cm="1">
        <f t="array" ref="K1406">SUMPRODUCT( --ISNUMBER(SEARCH(TextCheck,F1406)))&gt;0</f>
        <v>0</v>
      </c>
      <c r="L1406" s="14"/>
      <c r="M1406" s="14"/>
      <c r="N1406" s="14"/>
      <c r="O1406" s="14"/>
      <c r="P1406" s="14"/>
      <c r="Q1406" s="14"/>
      <c r="R1406" s="14"/>
      <c r="S1406" s="14"/>
      <c r="T1406" s="14"/>
    </row>
    <row r="1407" spans="1:20" ht="15" customHeight="1" x14ac:dyDescent="0.2">
      <c r="A1407" s="5" t="s">
        <v>5299</v>
      </c>
      <c r="B1407" s="3"/>
      <c r="C1407" s="3"/>
      <c r="D1407" s="14" t="s">
        <v>5300</v>
      </c>
      <c r="E1407" s="12" t="s">
        <v>3897</v>
      </c>
      <c r="F1407" s="19" t="s">
        <v>5303</v>
      </c>
      <c r="G1407" s="14" t="s">
        <v>3632</v>
      </c>
      <c r="H1407" s="5" t="s">
        <v>179</v>
      </c>
      <c r="I1407" s="14"/>
      <c r="J1407" s="20">
        <f t="shared" si="7"/>
        <v>326984</v>
      </c>
      <c r="K1407" s="3" t="b" cm="1">
        <f t="array" ref="K1407">SUMPRODUCT( --ISNUMBER(SEARCH(TextCheck,F1407)))&gt;0</f>
        <v>0</v>
      </c>
      <c r="L1407" s="14"/>
      <c r="M1407" s="14"/>
      <c r="N1407" s="14"/>
      <c r="O1407" s="14"/>
      <c r="P1407" s="14"/>
      <c r="Q1407" s="14"/>
      <c r="R1407" s="14"/>
      <c r="S1407" s="14"/>
      <c r="T1407" s="14"/>
    </row>
    <row r="1408" spans="1:20" ht="15" customHeight="1" x14ac:dyDescent="0.2">
      <c r="A1408" s="5" t="s">
        <v>5299</v>
      </c>
      <c r="B1408" s="3"/>
      <c r="C1408" s="3"/>
      <c r="D1408" s="14" t="s">
        <v>5300</v>
      </c>
      <c r="E1408" s="12" t="s">
        <v>5067</v>
      </c>
      <c r="F1408" s="19" t="s">
        <v>224</v>
      </c>
      <c r="G1408" s="14" t="s">
        <v>3632</v>
      </c>
      <c r="H1408" s="5" t="s">
        <v>356</v>
      </c>
      <c r="I1408" s="14"/>
      <c r="J1408" s="20">
        <f t="shared" si="7"/>
        <v>326984</v>
      </c>
      <c r="K1408" s="3" t="b" cm="1">
        <f t="array" ref="K1408">SUMPRODUCT( --ISNUMBER(SEARCH(TextCheck,F1408)))&gt;0</f>
        <v>0</v>
      </c>
      <c r="L1408" s="14"/>
      <c r="M1408" s="14"/>
      <c r="N1408" s="14"/>
      <c r="O1408" s="14"/>
      <c r="P1408" s="14"/>
      <c r="Q1408" s="14"/>
      <c r="R1408" s="14"/>
      <c r="S1408" s="14"/>
      <c r="T1408" s="14"/>
    </row>
    <row r="1409" spans="1:20" ht="15" customHeight="1" x14ac:dyDescent="0.2">
      <c r="A1409" s="5" t="s">
        <v>5299</v>
      </c>
      <c r="B1409" s="3" t="b">
        <v>1</v>
      </c>
      <c r="C1409" s="3"/>
      <c r="D1409" s="14" t="s">
        <v>5300</v>
      </c>
      <c r="E1409" s="12" t="s">
        <v>5070</v>
      </c>
      <c r="F1409" s="19" t="s">
        <v>401</v>
      </c>
      <c r="G1409" s="14" t="s">
        <v>3632</v>
      </c>
      <c r="H1409" s="5" t="s">
        <v>1757</v>
      </c>
      <c r="I1409" s="14"/>
      <c r="J1409" s="20">
        <f t="shared" si="7"/>
        <v>326984</v>
      </c>
      <c r="K1409" s="3" t="b" cm="1">
        <f t="array" ref="K1409">SUMPRODUCT( --ISNUMBER(SEARCH(TextCheck,F1409)))&gt;0</f>
        <v>0</v>
      </c>
      <c r="L1409" s="14"/>
      <c r="M1409" s="14"/>
      <c r="N1409" s="14"/>
      <c r="O1409" s="14"/>
      <c r="P1409" s="14"/>
      <c r="Q1409" s="14"/>
      <c r="R1409" s="14"/>
      <c r="S1409" s="14"/>
      <c r="T1409" s="14"/>
    </row>
    <row r="1410" spans="1:20" ht="15" customHeight="1" x14ac:dyDescent="0.2">
      <c r="A1410" s="5" t="s">
        <v>5299</v>
      </c>
      <c r="B1410" s="3" t="b">
        <v>1</v>
      </c>
      <c r="C1410" s="3"/>
      <c r="D1410" s="14" t="s">
        <v>5300</v>
      </c>
      <c r="E1410" s="12" t="s">
        <v>5072</v>
      </c>
      <c r="F1410" s="19" t="s">
        <v>440</v>
      </c>
      <c r="G1410" s="14" t="s">
        <v>5304</v>
      </c>
      <c r="H1410" s="5" t="s">
        <v>179</v>
      </c>
      <c r="I1410" s="14"/>
      <c r="J1410" s="20">
        <f t="shared" si="7"/>
        <v>324988</v>
      </c>
      <c r="K1410" s="3" t="b" cm="1">
        <f t="array" ref="K1410">SUMPRODUCT( --ISNUMBER(SEARCH(TextCheck,F1410)))&gt;0</f>
        <v>0</v>
      </c>
      <c r="L1410" s="14"/>
      <c r="M1410" s="14"/>
      <c r="N1410" s="14"/>
      <c r="O1410" s="14"/>
      <c r="P1410" s="14"/>
      <c r="Q1410" s="14"/>
      <c r="R1410" s="14"/>
      <c r="S1410" s="14"/>
      <c r="T1410" s="14"/>
    </row>
    <row r="1411" spans="1:20" ht="15" customHeight="1" x14ac:dyDescent="0.2">
      <c r="A1411" s="5" t="s">
        <v>5299</v>
      </c>
      <c r="B1411" s="3"/>
      <c r="C1411" s="3"/>
      <c r="D1411" s="14" t="s">
        <v>5300</v>
      </c>
      <c r="E1411" s="12" t="s">
        <v>5072</v>
      </c>
      <c r="F1411" s="19" t="s">
        <v>746</v>
      </c>
      <c r="G1411" s="14" t="s">
        <v>5305</v>
      </c>
      <c r="H1411" s="5" t="s">
        <v>744</v>
      </c>
      <c r="I1411" s="14"/>
      <c r="J1411" s="20">
        <f t="shared" si="7"/>
        <v>325913</v>
      </c>
      <c r="K1411" s="3" t="b" cm="1">
        <f t="array" ref="K1411">SUMPRODUCT( --ISNUMBER(SEARCH(TextCheck,F1411)))&gt;0</f>
        <v>0</v>
      </c>
      <c r="L1411" s="14"/>
      <c r="M1411" s="14"/>
      <c r="N1411" s="14"/>
      <c r="O1411" s="14"/>
      <c r="P1411" s="14"/>
      <c r="Q1411" s="14"/>
      <c r="R1411" s="14"/>
      <c r="S1411" s="14"/>
      <c r="T1411" s="14"/>
    </row>
    <row r="1412" spans="1:20" ht="15" customHeight="1" x14ac:dyDescent="0.2">
      <c r="A1412" s="5" t="s">
        <v>5299</v>
      </c>
      <c r="B1412" s="3"/>
      <c r="C1412" s="3"/>
      <c r="D1412" s="14" t="s">
        <v>5300</v>
      </c>
      <c r="E1412" s="12" t="s">
        <v>5072</v>
      </c>
      <c r="F1412" s="19" t="s">
        <v>749</v>
      </c>
      <c r="G1412" s="14" t="s">
        <v>5306</v>
      </c>
      <c r="H1412" s="5" t="s">
        <v>744</v>
      </c>
      <c r="I1412" s="14"/>
      <c r="J1412" s="20">
        <f t="shared" si="7"/>
        <v>325934</v>
      </c>
      <c r="K1412" s="3" t="b" cm="1">
        <f t="array" ref="K1412">SUMPRODUCT( --ISNUMBER(SEARCH(TextCheck,F1412)))&gt;0</f>
        <v>0</v>
      </c>
      <c r="L1412" s="14"/>
      <c r="M1412" s="14"/>
      <c r="N1412" s="14"/>
      <c r="O1412" s="14"/>
      <c r="P1412" s="14"/>
      <c r="Q1412" s="14"/>
      <c r="R1412" s="14"/>
      <c r="S1412" s="14"/>
      <c r="T1412" s="14"/>
    </row>
    <row r="1413" spans="1:20" ht="15" customHeight="1" x14ac:dyDescent="0.2">
      <c r="A1413" s="5" t="s">
        <v>5299</v>
      </c>
      <c r="B1413" s="3"/>
      <c r="C1413" s="3"/>
      <c r="D1413" s="14" t="s">
        <v>5300</v>
      </c>
      <c r="E1413" s="12" t="s">
        <v>5072</v>
      </c>
      <c r="F1413" s="19" t="s">
        <v>750</v>
      </c>
      <c r="G1413" s="14" t="s">
        <v>5307</v>
      </c>
      <c r="H1413" s="5" t="s">
        <v>744</v>
      </c>
      <c r="I1413" s="14"/>
      <c r="J1413" s="20">
        <f t="shared" si="7"/>
        <v>325990</v>
      </c>
      <c r="K1413" s="3" t="b" cm="1">
        <f t="array" ref="K1413">SUMPRODUCT( --ISNUMBER(SEARCH(TextCheck,F1413)))&gt;0</f>
        <v>0</v>
      </c>
      <c r="L1413" s="14"/>
      <c r="M1413" s="14"/>
      <c r="N1413" s="14"/>
      <c r="O1413" s="14"/>
      <c r="P1413" s="14"/>
      <c r="Q1413" s="14"/>
      <c r="R1413" s="14"/>
      <c r="S1413" s="14"/>
      <c r="T1413" s="14"/>
    </row>
    <row r="1414" spans="1:20" ht="15" customHeight="1" x14ac:dyDescent="0.2">
      <c r="A1414" s="5" t="s">
        <v>5299</v>
      </c>
      <c r="B1414" s="3"/>
      <c r="C1414" s="3"/>
      <c r="D1414" s="14" t="s">
        <v>5300</v>
      </c>
      <c r="E1414" s="12" t="s">
        <v>5072</v>
      </c>
      <c r="F1414" s="19" t="s">
        <v>774</v>
      </c>
      <c r="G1414" s="14" t="s">
        <v>5079</v>
      </c>
      <c r="H1414" s="5" t="s">
        <v>744</v>
      </c>
      <c r="I1414" s="14"/>
      <c r="J1414" s="20">
        <f t="shared" si="7"/>
        <v>326278</v>
      </c>
      <c r="K1414" s="3" t="b" cm="1">
        <f t="array" ref="K1414">SUMPRODUCT( --ISNUMBER(SEARCH(TextCheck,F1414)))&gt;0</f>
        <v>0</v>
      </c>
      <c r="L1414" s="14"/>
      <c r="M1414" s="14"/>
      <c r="N1414" s="14"/>
      <c r="O1414" s="14"/>
      <c r="P1414" s="14"/>
      <c r="Q1414" s="14"/>
      <c r="R1414" s="14"/>
      <c r="S1414" s="14"/>
      <c r="T1414" s="14"/>
    </row>
    <row r="1415" spans="1:20" ht="15" customHeight="1" x14ac:dyDescent="0.2">
      <c r="A1415" s="5" t="s">
        <v>5299</v>
      </c>
      <c r="B1415" s="3"/>
      <c r="C1415" s="3"/>
      <c r="D1415" s="14" t="s">
        <v>5300</v>
      </c>
      <c r="E1415" s="12" t="s">
        <v>5072</v>
      </c>
      <c r="F1415" s="19" t="s">
        <v>799</v>
      </c>
      <c r="G1415" s="14" t="s">
        <v>5308</v>
      </c>
      <c r="H1415" s="5" t="s">
        <v>744</v>
      </c>
      <c r="I1415" s="14"/>
      <c r="J1415" s="20">
        <f t="shared" si="7"/>
        <v>326433</v>
      </c>
      <c r="K1415" s="3" t="b" cm="1">
        <f t="array" ref="K1415">SUMPRODUCT( --ISNUMBER(SEARCH(TextCheck,F1415)))&gt;0</f>
        <v>0</v>
      </c>
      <c r="L1415" s="14"/>
      <c r="M1415" s="14"/>
      <c r="N1415" s="14"/>
      <c r="O1415" s="14"/>
      <c r="P1415" s="14"/>
      <c r="Q1415" s="14"/>
      <c r="R1415" s="14"/>
      <c r="S1415" s="14"/>
      <c r="T1415" s="14"/>
    </row>
    <row r="1416" spans="1:20" ht="15" customHeight="1" x14ac:dyDescent="0.2">
      <c r="A1416" s="5" t="s">
        <v>5299</v>
      </c>
      <c r="B1416" s="3" t="b">
        <v>1</v>
      </c>
      <c r="C1416" s="3"/>
      <c r="D1416" s="14" t="s">
        <v>5300</v>
      </c>
      <c r="E1416" s="12" t="s">
        <v>5072</v>
      </c>
      <c r="F1416" s="19" t="s">
        <v>888</v>
      </c>
      <c r="G1416" s="14" t="s">
        <v>5309</v>
      </c>
      <c r="H1416" s="5" t="s">
        <v>828</v>
      </c>
      <c r="I1416" s="14"/>
      <c r="J1416" s="20">
        <f t="shared" si="7"/>
        <v>326543</v>
      </c>
      <c r="K1416" s="3" t="b" cm="1">
        <f t="array" ref="K1416">SUMPRODUCT( --ISNUMBER(SEARCH(TextCheck,F1416)))&gt;0</f>
        <v>0</v>
      </c>
      <c r="L1416" s="14"/>
      <c r="M1416" s="14"/>
      <c r="N1416" s="14"/>
      <c r="O1416" s="14"/>
      <c r="P1416" s="14"/>
      <c r="Q1416" s="14"/>
      <c r="R1416" s="14"/>
      <c r="S1416" s="14"/>
      <c r="T1416" s="14"/>
    </row>
    <row r="1417" spans="1:20" ht="15" customHeight="1" x14ac:dyDescent="0.2">
      <c r="A1417" s="5" t="s">
        <v>5299</v>
      </c>
      <c r="B1417" s="3"/>
      <c r="C1417" s="3"/>
      <c r="D1417" s="14" t="s">
        <v>5300</v>
      </c>
      <c r="E1417" s="12" t="s">
        <v>5072</v>
      </c>
      <c r="F1417" s="19" t="s">
        <v>1154</v>
      </c>
      <c r="G1417" s="14" t="s">
        <v>1155</v>
      </c>
      <c r="H1417" s="14"/>
      <c r="I1417" s="14"/>
      <c r="J1417" s="20">
        <f t="shared" si="7"/>
        <v>326598</v>
      </c>
      <c r="K1417" s="3" t="b" cm="1">
        <f t="array" ref="K1417">SUMPRODUCT( --ISNUMBER(SEARCH(TextCheck,F1417)))&gt;0</f>
        <v>0</v>
      </c>
      <c r="L1417" s="14"/>
      <c r="M1417" s="14"/>
      <c r="N1417" s="14"/>
      <c r="O1417" s="14"/>
      <c r="P1417" s="14"/>
      <c r="Q1417" s="14"/>
      <c r="R1417" s="14"/>
      <c r="S1417" s="14"/>
      <c r="T1417" s="14"/>
    </row>
    <row r="1418" spans="1:20" ht="15" customHeight="1" x14ac:dyDescent="0.2">
      <c r="A1418" s="5" t="s">
        <v>5299</v>
      </c>
      <c r="B1418" s="3"/>
      <c r="C1418" s="3"/>
      <c r="D1418" s="14" t="s">
        <v>5300</v>
      </c>
      <c r="E1418" s="12" t="s">
        <v>5072</v>
      </c>
      <c r="F1418" s="19" t="s">
        <v>1158</v>
      </c>
      <c r="G1418" s="14" t="s">
        <v>4824</v>
      </c>
      <c r="H1418" s="14"/>
      <c r="I1418" s="14"/>
      <c r="J1418" s="20">
        <f t="shared" si="7"/>
        <v>326607</v>
      </c>
      <c r="K1418" s="3" t="b" cm="1">
        <f t="array" ref="K1418">SUMPRODUCT( --ISNUMBER(SEARCH(TextCheck,F1418)))&gt;0</f>
        <v>0</v>
      </c>
      <c r="L1418" s="14"/>
      <c r="M1418" s="14"/>
      <c r="N1418" s="14"/>
      <c r="O1418" s="14"/>
      <c r="P1418" s="14"/>
      <c r="Q1418" s="14"/>
      <c r="R1418" s="14"/>
      <c r="S1418" s="14"/>
      <c r="T1418" s="14"/>
    </row>
    <row r="1419" spans="1:20" ht="15" customHeight="1" x14ac:dyDescent="0.2">
      <c r="A1419" s="5" t="s">
        <v>5299</v>
      </c>
      <c r="B1419" s="3"/>
      <c r="C1419" s="3"/>
      <c r="D1419" s="14" t="s">
        <v>5300</v>
      </c>
      <c r="E1419" s="12" t="s">
        <v>5072</v>
      </c>
      <c r="F1419" s="19" t="s">
        <v>1300</v>
      </c>
      <c r="G1419" s="14" t="s">
        <v>5310</v>
      </c>
      <c r="H1419" s="14"/>
      <c r="I1419" s="14"/>
      <c r="J1419" s="20">
        <f t="shared" si="7"/>
        <v>326787</v>
      </c>
      <c r="K1419" s="3" t="b" cm="1">
        <f t="array" ref="K1419">SUMPRODUCT( --ISNUMBER(SEARCH(TextCheck,F1419)))&gt;0</f>
        <v>0</v>
      </c>
      <c r="L1419" s="14"/>
      <c r="M1419" s="14"/>
      <c r="N1419" s="14"/>
      <c r="O1419" s="14"/>
      <c r="P1419" s="14"/>
      <c r="Q1419" s="14"/>
      <c r="R1419" s="14"/>
      <c r="S1419" s="14"/>
      <c r="T1419" s="14"/>
    </row>
    <row r="1420" spans="1:20" ht="15" customHeight="1" x14ac:dyDescent="0.2">
      <c r="A1420" s="5" t="s">
        <v>5299</v>
      </c>
      <c r="B1420" s="3"/>
      <c r="C1420" s="3"/>
      <c r="D1420" s="14" t="s">
        <v>5300</v>
      </c>
      <c r="E1420" s="12" t="s">
        <v>5072</v>
      </c>
      <c r="F1420" s="19" t="s">
        <v>5311</v>
      </c>
      <c r="G1420" s="14" t="s">
        <v>1388</v>
      </c>
      <c r="H1420" s="14"/>
      <c r="I1420" s="14"/>
      <c r="J1420" s="20">
        <f t="shared" si="7"/>
        <v>326844</v>
      </c>
      <c r="K1420" s="3" t="b" cm="1">
        <f t="array" ref="K1420">SUMPRODUCT( --ISNUMBER(SEARCH(TextCheck,F1420)))&gt;0</f>
        <v>0</v>
      </c>
      <c r="L1420" s="14"/>
      <c r="M1420" s="14"/>
      <c r="N1420" s="14"/>
      <c r="O1420" s="14"/>
      <c r="P1420" s="14"/>
      <c r="Q1420" s="14"/>
      <c r="R1420" s="14"/>
      <c r="S1420" s="14"/>
      <c r="T1420" s="14"/>
    </row>
    <row r="1421" spans="1:20" ht="15" customHeight="1" x14ac:dyDescent="0.2">
      <c r="A1421" s="5" t="s">
        <v>5299</v>
      </c>
      <c r="B1421" s="3"/>
      <c r="C1421" s="3"/>
      <c r="D1421" s="14" t="s">
        <v>5300</v>
      </c>
      <c r="E1421" s="12" t="s">
        <v>5072</v>
      </c>
      <c r="F1421" s="19" t="s">
        <v>5312</v>
      </c>
      <c r="G1421" s="14" t="s">
        <v>3865</v>
      </c>
      <c r="H1421" s="14"/>
      <c r="I1421" s="14"/>
      <c r="J1421" s="20">
        <f t="shared" si="7"/>
        <v>327236</v>
      </c>
      <c r="K1421" s="3" t="b" cm="1">
        <f t="array" ref="K1421">SUMPRODUCT( --ISNUMBER(SEARCH(TextCheck,F1421)))&gt;0</f>
        <v>0</v>
      </c>
      <c r="L1421" s="14"/>
      <c r="M1421" s="14"/>
      <c r="N1421" s="14"/>
      <c r="O1421" s="14"/>
      <c r="P1421" s="14"/>
      <c r="Q1421" s="14"/>
      <c r="R1421" s="14"/>
      <c r="S1421" s="14"/>
      <c r="T1421" s="14"/>
    </row>
    <row r="1422" spans="1:20" ht="15" customHeight="1" x14ac:dyDescent="0.2">
      <c r="A1422" s="5" t="s">
        <v>5299</v>
      </c>
      <c r="B1422" s="3"/>
      <c r="C1422" s="3"/>
      <c r="D1422" s="14" t="s">
        <v>5300</v>
      </c>
      <c r="E1422" s="12" t="s">
        <v>5072</v>
      </c>
      <c r="F1422" s="19" t="s">
        <v>5313</v>
      </c>
      <c r="G1422" s="14" t="s">
        <v>5314</v>
      </c>
      <c r="H1422" s="14"/>
      <c r="I1422" s="14"/>
      <c r="J1422" s="20">
        <f t="shared" si="7"/>
        <v>327659</v>
      </c>
      <c r="K1422" s="3" t="b" cm="1">
        <f t="array" ref="K1422">SUMPRODUCT( --ISNUMBER(SEARCH(TextCheck,F1422)))&gt;0</f>
        <v>0</v>
      </c>
      <c r="L1422" s="14"/>
      <c r="M1422" s="14"/>
      <c r="N1422" s="14"/>
      <c r="O1422" s="14"/>
      <c r="P1422" s="14"/>
      <c r="Q1422" s="14"/>
      <c r="R1422" s="14"/>
      <c r="S1422" s="14"/>
      <c r="T1422" s="14"/>
    </row>
    <row r="1423" spans="1:20" ht="15" customHeight="1" x14ac:dyDescent="0.2">
      <c r="A1423" s="5" t="s">
        <v>5299</v>
      </c>
      <c r="B1423" s="3"/>
      <c r="C1423" s="3"/>
      <c r="D1423" s="14" t="s">
        <v>5300</v>
      </c>
      <c r="E1423" s="12" t="s">
        <v>5072</v>
      </c>
      <c r="F1423" s="19" t="s">
        <v>2169</v>
      </c>
      <c r="G1423" s="14" t="s">
        <v>2170</v>
      </c>
      <c r="H1423" s="14"/>
      <c r="I1423" s="14"/>
      <c r="J1423" s="20">
        <f t="shared" si="7"/>
        <v>328137</v>
      </c>
      <c r="K1423" s="3" t="b" cm="1">
        <f t="array" ref="K1423">SUMPRODUCT( --ISNUMBER(SEARCH(TextCheck,F1423)))&gt;0</f>
        <v>0</v>
      </c>
      <c r="L1423" s="14"/>
      <c r="M1423" s="14"/>
      <c r="N1423" s="14"/>
      <c r="O1423" s="14"/>
      <c r="P1423" s="14"/>
      <c r="Q1423" s="14"/>
      <c r="R1423" s="14"/>
      <c r="S1423" s="14"/>
      <c r="T1423" s="14"/>
    </row>
    <row r="1424" spans="1:20" ht="15" customHeight="1" x14ac:dyDescent="0.2">
      <c r="A1424" s="5" t="s">
        <v>5299</v>
      </c>
      <c r="B1424" s="3"/>
      <c r="C1424" s="3"/>
      <c r="D1424" s="14" t="s">
        <v>5300</v>
      </c>
      <c r="E1424" s="12" t="s">
        <v>5072</v>
      </c>
      <c r="F1424" s="19" t="s">
        <v>2208</v>
      </c>
      <c r="G1424" s="14" t="s">
        <v>3521</v>
      </c>
      <c r="H1424" s="14"/>
      <c r="I1424" s="14"/>
      <c r="J1424" s="20">
        <f t="shared" si="7"/>
        <v>328287</v>
      </c>
      <c r="K1424" s="3" t="b" cm="1">
        <f t="array" ref="K1424">SUMPRODUCT( --ISNUMBER(SEARCH(TextCheck,F1424)))&gt;0</f>
        <v>0</v>
      </c>
      <c r="L1424" s="14"/>
      <c r="M1424" s="14"/>
      <c r="N1424" s="14"/>
      <c r="O1424" s="14"/>
      <c r="P1424" s="14"/>
      <c r="Q1424" s="14"/>
      <c r="R1424" s="14"/>
      <c r="S1424" s="14"/>
      <c r="T1424" s="14"/>
    </row>
    <row r="1425" spans="1:20" ht="15" customHeight="1" x14ac:dyDescent="0.2">
      <c r="A1425" s="5" t="s">
        <v>5299</v>
      </c>
      <c r="B1425" s="3"/>
      <c r="C1425" s="3"/>
      <c r="D1425" s="14" t="s">
        <v>5300</v>
      </c>
      <c r="E1425" s="12" t="s">
        <v>5072</v>
      </c>
      <c r="F1425" s="19" t="s">
        <v>5315</v>
      </c>
      <c r="G1425" s="14" t="s">
        <v>3169</v>
      </c>
      <c r="H1425" s="14"/>
      <c r="I1425" s="14"/>
      <c r="J1425" s="20">
        <f t="shared" si="7"/>
        <v>328329</v>
      </c>
      <c r="K1425" s="3" t="b" cm="1">
        <f t="array" ref="K1425">SUMPRODUCT( --ISNUMBER(SEARCH(TextCheck,F1425)))&gt;0</f>
        <v>0</v>
      </c>
      <c r="L1425" s="14"/>
      <c r="M1425" s="14"/>
      <c r="N1425" s="14"/>
      <c r="O1425" s="14"/>
      <c r="P1425" s="14"/>
      <c r="Q1425" s="14"/>
      <c r="R1425" s="14"/>
      <c r="S1425" s="14"/>
      <c r="T1425" s="14"/>
    </row>
    <row r="1426" spans="1:20" ht="15" customHeight="1" x14ac:dyDescent="0.2">
      <c r="A1426" s="5" t="s">
        <v>5299</v>
      </c>
      <c r="B1426" s="3" t="b">
        <v>1</v>
      </c>
      <c r="C1426" s="3"/>
      <c r="D1426" s="14" t="s">
        <v>5300</v>
      </c>
      <c r="E1426" s="12" t="s">
        <v>5094</v>
      </c>
      <c r="F1426" s="19" t="s">
        <v>5316</v>
      </c>
      <c r="G1426" s="14" t="s">
        <v>5317</v>
      </c>
      <c r="H1426" s="14"/>
      <c r="I1426" s="14"/>
      <c r="J1426" s="20">
        <f t="shared" si="7"/>
        <v>328349</v>
      </c>
      <c r="K1426" s="3" t="b" cm="1">
        <f t="array" ref="K1426">SUMPRODUCT( --ISNUMBER(SEARCH(TextCheck,F1426)))&gt;0</f>
        <v>0</v>
      </c>
      <c r="L1426" s="14"/>
      <c r="M1426" s="14"/>
      <c r="N1426" s="14"/>
      <c r="O1426" s="14"/>
      <c r="P1426" s="14"/>
      <c r="Q1426" s="14"/>
      <c r="R1426" s="14"/>
      <c r="S1426" s="14"/>
      <c r="T1426" s="14"/>
    </row>
    <row r="1427" spans="1:20" ht="15" customHeight="1" x14ac:dyDescent="0.2">
      <c r="A1427" s="5" t="s">
        <v>5299</v>
      </c>
      <c r="B1427" s="3" t="b">
        <v>1</v>
      </c>
      <c r="C1427" s="3"/>
      <c r="D1427" s="14" t="s">
        <v>5300</v>
      </c>
      <c r="E1427" s="12" t="s">
        <v>5230</v>
      </c>
      <c r="F1427" s="19" t="s">
        <v>5318</v>
      </c>
      <c r="G1427" s="14" t="s">
        <v>5319</v>
      </c>
      <c r="H1427" s="14"/>
      <c r="I1427" s="14"/>
      <c r="J1427" s="20">
        <f t="shared" si="7"/>
        <v>326544</v>
      </c>
      <c r="K1427" s="3" t="b" cm="1">
        <f t="array" ref="K1427">SUMPRODUCT( --ISNUMBER(SEARCH(TextCheck,F1427)))&gt;0</f>
        <v>0</v>
      </c>
      <c r="L1427" s="14"/>
      <c r="M1427" s="14"/>
      <c r="N1427" s="14"/>
      <c r="O1427" s="14"/>
      <c r="P1427" s="14"/>
      <c r="Q1427" s="14"/>
      <c r="R1427" s="14"/>
      <c r="S1427" s="14"/>
      <c r="T1427" s="14"/>
    </row>
    <row r="1428" spans="1:20" ht="15" customHeight="1" x14ac:dyDescent="0.2">
      <c r="A1428" s="5" t="s">
        <v>5299</v>
      </c>
      <c r="B1428" s="3"/>
      <c r="C1428" s="3"/>
      <c r="D1428" s="14" t="s">
        <v>5300</v>
      </c>
      <c r="E1428" s="12" t="s">
        <v>5230</v>
      </c>
      <c r="F1428" s="19" t="s">
        <v>5320</v>
      </c>
      <c r="G1428" s="14" t="s">
        <v>5321</v>
      </c>
      <c r="H1428" s="14"/>
      <c r="I1428" s="14"/>
      <c r="J1428" s="20">
        <f t="shared" si="7"/>
        <v>326569</v>
      </c>
      <c r="K1428" s="3" t="b" cm="1">
        <f t="array" ref="K1428">SUMPRODUCT( --ISNUMBER(SEARCH(TextCheck,F1428)))&gt;0</f>
        <v>0</v>
      </c>
      <c r="L1428" s="14"/>
      <c r="M1428" s="14"/>
      <c r="N1428" s="14"/>
      <c r="O1428" s="14"/>
      <c r="P1428" s="14"/>
      <c r="Q1428" s="14"/>
      <c r="R1428" s="14"/>
      <c r="S1428" s="14"/>
      <c r="T1428" s="14"/>
    </row>
    <row r="1429" spans="1:20" ht="15" customHeight="1" x14ac:dyDescent="0.2">
      <c r="A1429" s="5" t="s">
        <v>5299</v>
      </c>
      <c r="B1429" s="3"/>
      <c r="C1429" s="3"/>
      <c r="D1429" s="14" t="s">
        <v>5300</v>
      </c>
      <c r="E1429" s="12" t="s">
        <v>5230</v>
      </c>
      <c r="F1429" s="19" t="s">
        <v>5322</v>
      </c>
      <c r="G1429" s="14" t="s">
        <v>1155</v>
      </c>
      <c r="H1429" s="14"/>
      <c r="I1429" s="14"/>
      <c r="J1429" s="20">
        <f t="shared" si="7"/>
        <v>326598</v>
      </c>
      <c r="K1429" s="3" t="b" cm="1">
        <f t="array" ref="K1429">SUMPRODUCT( --ISNUMBER(SEARCH(TextCheck,F1429)))&gt;0</f>
        <v>0</v>
      </c>
      <c r="L1429" s="14"/>
      <c r="M1429" s="14"/>
      <c r="N1429" s="14"/>
      <c r="O1429" s="14"/>
      <c r="P1429" s="14"/>
      <c r="Q1429" s="14"/>
      <c r="R1429" s="14"/>
      <c r="S1429" s="14"/>
      <c r="T1429" s="14"/>
    </row>
    <row r="1430" spans="1:20" ht="15" customHeight="1" x14ac:dyDescent="0.2">
      <c r="A1430" s="5" t="s">
        <v>5299</v>
      </c>
      <c r="B1430" s="3"/>
      <c r="C1430" s="3"/>
      <c r="D1430" s="14" t="s">
        <v>5300</v>
      </c>
      <c r="E1430" s="12" t="s">
        <v>5230</v>
      </c>
      <c r="F1430" s="19" t="s">
        <v>5323</v>
      </c>
      <c r="G1430" s="14" t="s">
        <v>5324</v>
      </c>
      <c r="H1430" s="14"/>
      <c r="I1430" s="14"/>
      <c r="J1430" s="20">
        <f t="shared" si="7"/>
        <v>326599</v>
      </c>
      <c r="K1430" s="3" t="b" cm="1">
        <f t="array" ref="K1430">SUMPRODUCT( --ISNUMBER(SEARCH(TextCheck,F1430)))&gt;0</f>
        <v>0</v>
      </c>
      <c r="L1430" s="14"/>
      <c r="M1430" s="14"/>
      <c r="N1430" s="14"/>
      <c r="O1430" s="14"/>
      <c r="P1430" s="14"/>
      <c r="Q1430" s="14"/>
      <c r="R1430" s="14"/>
      <c r="S1430" s="14"/>
      <c r="T1430" s="14"/>
    </row>
    <row r="1431" spans="1:20" ht="15" customHeight="1" x14ac:dyDescent="0.2">
      <c r="A1431" s="5" t="s">
        <v>5299</v>
      </c>
      <c r="B1431" s="3"/>
      <c r="C1431" s="3"/>
      <c r="D1431" s="14" t="s">
        <v>5300</v>
      </c>
      <c r="E1431" s="12" t="s">
        <v>5230</v>
      </c>
      <c r="F1431" s="19" t="s">
        <v>5325</v>
      </c>
      <c r="G1431" s="14" t="s">
        <v>5326</v>
      </c>
      <c r="H1431" s="14"/>
      <c r="I1431" s="14"/>
      <c r="J1431" s="20">
        <f t="shared" si="7"/>
        <v>326606</v>
      </c>
      <c r="K1431" s="3" t="b" cm="1">
        <f t="array" ref="K1431">SUMPRODUCT( --ISNUMBER(SEARCH(TextCheck,F1431)))&gt;0</f>
        <v>0</v>
      </c>
      <c r="L1431" s="14"/>
      <c r="M1431" s="14"/>
      <c r="N1431" s="14"/>
      <c r="O1431" s="14"/>
      <c r="P1431" s="14"/>
      <c r="Q1431" s="14"/>
      <c r="R1431" s="14"/>
      <c r="S1431" s="14"/>
      <c r="T1431" s="14"/>
    </row>
    <row r="1432" spans="1:20" ht="15" customHeight="1" x14ac:dyDescent="0.2">
      <c r="A1432" s="5" t="s">
        <v>5299</v>
      </c>
      <c r="B1432" s="3" t="b">
        <v>1</v>
      </c>
      <c r="C1432" s="3"/>
      <c r="D1432" s="14" t="s">
        <v>5300</v>
      </c>
      <c r="E1432" s="12" t="s">
        <v>5230</v>
      </c>
      <c r="F1432" s="19" t="s">
        <v>5327</v>
      </c>
      <c r="G1432" s="14" t="s">
        <v>5328</v>
      </c>
      <c r="H1432" s="14"/>
      <c r="I1432" s="14"/>
      <c r="J1432" s="20">
        <f t="shared" si="7"/>
        <v>326763</v>
      </c>
      <c r="K1432" s="3" t="b" cm="1">
        <f t="array" ref="K1432">SUMPRODUCT( --ISNUMBER(SEARCH(TextCheck,F1432)))&gt;0</f>
        <v>1</v>
      </c>
      <c r="L1432" s="14"/>
      <c r="M1432" s="14"/>
      <c r="N1432" s="14"/>
      <c r="O1432" s="14"/>
      <c r="P1432" s="14"/>
      <c r="Q1432" s="14"/>
      <c r="R1432" s="14"/>
      <c r="S1432" s="14"/>
      <c r="T1432" s="14"/>
    </row>
    <row r="1433" spans="1:20" ht="15" customHeight="1" x14ac:dyDescent="0.2">
      <c r="A1433" s="5" t="s">
        <v>5299</v>
      </c>
      <c r="B1433" s="3" t="b">
        <v>1</v>
      </c>
      <c r="C1433" s="3"/>
      <c r="D1433" s="14" t="s">
        <v>5300</v>
      </c>
      <c r="E1433" s="12" t="s">
        <v>5230</v>
      </c>
      <c r="F1433" s="19" t="s">
        <v>5329</v>
      </c>
      <c r="G1433" s="14" t="s">
        <v>5330</v>
      </c>
      <c r="H1433" s="14"/>
      <c r="I1433" s="14"/>
      <c r="J1433" s="20">
        <f t="shared" si="7"/>
        <v>326788</v>
      </c>
      <c r="K1433" s="3" t="b" cm="1">
        <f t="array" ref="K1433">SUMPRODUCT( --ISNUMBER(SEARCH(TextCheck,F1433)))&gt;0</f>
        <v>0</v>
      </c>
      <c r="L1433" s="14"/>
      <c r="M1433" s="14"/>
      <c r="N1433" s="14"/>
      <c r="O1433" s="14"/>
      <c r="P1433" s="14"/>
      <c r="Q1433" s="14"/>
      <c r="R1433" s="14"/>
      <c r="S1433" s="14"/>
      <c r="T1433" s="14"/>
    </row>
    <row r="1434" spans="1:20" ht="15" customHeight="1" x14ac:dyDescent="0.2">
      <c r="A1434" s="5" t="s">
        <v>5299</v>
      </c>
      <c r="B1434" s="3"/>
      <c r="C1434" s="3"/>
      <c r="D1434" s="14" t="s">
        <v>5300</v>
      </c>
      <c r="E1434" s="12" t="s">
        <v>5230</v>
      </c>
      <c r="F1434" s="19" t="s">
        <v>5331</v>
      </c>
      <c r="G1434" s="14" t="s">
        <v>1388</v>
      </c>
      <c r="H1434" s="14"/>
      <c r="I1434" s="14"/>
      <c r="J1434" s="20">
        <f t="shared" si="7"/>
        <v>326844</v>
      </c>
      <c r="K1434" s="3" t="b" cm="1">
        <f t="array" ref="K1434">SUMPRODUCT( --ISNUMBER(SEARCH(TextCheck,F1434)))&gt;0</f>
        <v>0</v>
      </c>
      <c r="L1434" s="14"/>
      <c r="M1434" s="14"/>
      <c r="N1434" s="14"/>
      <c r="O1434" s="14"/>
      <c r="P1434" s="14"/>
      <c r="Q1434" s="14"/>
      <c r="R1434" s="14"/>
      <c r="S1434" s="14"/>
      <c r="T1434" s="14"/>
    </row>
    <row r="1435" spans="1:20" ht="15" customHeight="1" x14ac:dyDescent="0.2">
      <c r="A1435" s="5" t="s">
        <v>5299</v>
      </c>
      <c r="B1435" s="3"/>
      <c r="C1435" s="3"/>
      <c r="D1435" s="14" t="s">
        <v>5300</v>
      </c>
      <c r="E1435" s="12" t="s">
        <v>5230</v>
      </c>
      <c r="F1435" s="19" t="s">
        <v>5332</v>
      </c>
      <c r="G1435" s="14" t="s">
        <v>5263</v>
      </c>
      <c r="H1435" s="14"/>
      <c r="I1435" s="14"/>
      <c r="J1435" s="20">
        <f t="shared" si="7"/>
        <v>326872</v>
      </c>
      <c r="K1435" s="3" t="b" cm="1">
        <f t="array" ref="K1435">SUMPRODUCT( --ISNUMBER(SEARCH(TextCheck,F1435)))&gt;0</f>
        <v>1</v>
      </c>
      <c r="L1435" s="14"/>
      <c r="M1435" s="14"/>
      <c r="N1435" s="14"/>
      <c r="O1435" s="14"/>
      <c r="P1435" s="14"/>
      <c r="Q1435" s="14"/>
      <c r="R1435" s="14"/>
      <c r="S1435" s="14"/>
      <c r="T1435" s="14"/>
    </row>
    <row r="1436" spans="1:20" ht="15" customHeight="1" x14ac:dyDescent="0.2">
      <c r="A1436" s="5" t="s">
        <v>5299</v>
      </c>
      <c r="B1436" s="3"/>
      <c r="C1436" s="3"/>
      <c r="D1436" s="14" t="s">
        <v>5300</v>
      </c>
      <c r="E1436" s="12" t="s">
        <v>5230</v>
      </c>
      <c r="F1436" s="19" t="s">
        <v>4732</v>
      </c>
      <c r="G1436" s="14" t="s">
        <v>5333</v>
      </c>
      <c r="H1436" s="14"/>
      <c r="I1436" s="14"/>
      <c r="J1436" s="20">
        <f t="shared" si="7"/>
        <v>326873</v>
      </c>
      <c r="K1436" s="3" t="b" cm="1">
        <f t="array" ref="K1436">SUMPRODUCT( --ISNUMBER(SEARCH(TextCheck,F1436)))&gt;0</f>
        <v>0</v>
      </c>
      <c r="L1436" s="14"/>
      <c r="M1436" s="14"/>
      <c r="N1436" s="14"/>
      <c r="O1436" s="14"/>
      <c r="P1436" s="14"/>
      <c r="Q1436" s="14"/>
      <c r="R1436" s="14"/>
      <c r="S1436" s="14"/>
      <c r="T1436" s="14"/>
    </row>
    <row r="1437" spans="1:20" ht="15" customHeight="1" x14ac:dyDescent="0.2">
      <c r="A1437" s="5" t="s">
        <v>5299</v>
      </c>
      <c r="B1437" s="3"/>
      <c r="C1437" s="3"/>
      <c r="D1437" s="14" t="s">
        <v>5300</v>
      </c>
      <c r="E1437" s="12" t="s">
        <v>5230</v>
      </c>
      <c r="F1437" s="19" t="s">
        <v>5334</v>
      </c>
      <c r="G1437" s="14" t="s">
        <v>1608</v>
      </c>
      <c r="H1437" s="14"/>
      <c r="I1437" s="14"/>
      <c r="J1437" s="20">
        <f t="shared" si="7"/>
        <v>327117</v>
      </c>
      <c r="K1437" s="3" t="b" cm="1">
        <f t="array" ref="K1437">SUMPRODUCT( --ISNUMBER(SEARCH(TextCheck,F1437)))&gt;0</f>
        <v>0</v>
      </c>
      <c r="L1437" s="14"/>
      <c r="M1437" s="14"/>
      <c r="N1437" s="14"/>
      <c r="O1437" s="14"/>
      <c r="P1437" s="14"/>
      <c r="Q1437" s="14"/>
      <c r="R1437" s="14"/>
      <c r="S1437" s="14"/>
      <c r="T1437" s="14"/>
    </row>
    <row r="1438" spans="1:20" ht="15" customHeight="1" x14ac:dyDescent="0.2">
      <c r="A1438" s="5" t="s">
        <v>5299</v>
      </c>
      <c r="B1438" s="3"/>
      <c r="C1438" s="3"/>
      <c r="D1438" s="14" t="s">
        <v>5300</v>
      </c>
      <c r="E1438" s="12" t="s">
        <v>5230</v>
      </c>
      <c r="F1438" s="19" t="s">
        <v>5335</v>
      </c>
      <c r="G1438" s="14" t="s">
        <v>3865</v>
      </c>
      <c r="H1438" s="14"/>
      <c r="I1438" s="14"/>
      <c r="J1438" s="20">
        <f t="shared" si="7"/>
        <v>327236</v>
      </c>
      <c r="K1438" s="3" t="b" cm="1">
        <f t="array" ref="K1438">SUMPRODUCT( --ISNUMBER(SEARCH(TextCheck,F1438)))&gt;0</f>
        <v>0</v>
      </c>
      <c r="L1438" s="14"/>
      <c r="M1438" s="14"/>
      <c r="N1438" s="14"/>
      <c r="O1438" s="14"/>
      <c r="P1438" s="14"/>
      <c r="Q1438" s="14"/>
      <c r="R1438" s="14"/>
      <c r="S1438" s="14"/>
      <c r="T1438" s="14"/>
    </row>
    <row r="1439" spans="1:20" ht="15" customHeight="1" x14ac:dyDescent="0.2">
      <c r="A1439" s="5" t="s">
        <v>5299</v>
      </c>
      <c r="B1439" s="3"/>
      <c r="C1439" s="3"/>
      <c r="D1439" s="14" t="s">
        <v>5300</v>
      </c>
      <c r="E1439" s="12" t="s">
        <v>5230</v>
      </c>
      <c r="F1439" s="19" t="s">
        <v>641</v>
      </c>
      <c r="G1439" s="14" t="s">
        <v>5336</v>
      </c>
      <c r="H1439" s="14"/>
      <c r="I1439" s="14"/>
      <c r="J1439" s="20">
        <f t="shared" si="7"/>
        <v>327378</v>
      </c>
      <c r="K1439" s="3" t="b" cm="1">
        <f t="array" ref="K1439">SUMPRODUCT( --ISNUMBER(SEARCH(TextCheck,F1439)))&gt;0</f>
        <v>0</v>
      </c>
      <c r="L1439" s="14"/>
      <c r="M1439" s="14"/>
      <c r="N1439" s="14"/>
      <c r="O1439" s="14"/>
      <c r="P1439" s="14"/>
      <c r="Q1439" s="14"/>
      <c r="R1439" s="14"/>
      <c r="S1439" s="14"/>
      <c r="T1439" s="14"/>
    </row>
    <row r="1440" spans="1:20" ht="15" customHeight="1" x14ac:dyDescent="0.2">
      <c r="A1440" s="5" t="s">
        <v>5299</v>
      </c>
      <c r="B1440" s="3"/>
      <c r="C1440" s="3"/>
      <c r="D1440" s="14" t="s">
        <v>5300</v>
      </c>
      <c r="E1440" s="12" t="s">
        <v>5230</v>
      </c>
      <c r="F1440" s="19" t="s">
        <v>5337</v>
      </c>
      <c r="G1440" s="14" t="s">
        <v>5314</v>
      </c>
      <c r="H1440" s="14"/>
      <c r="I1440" s="14"/>
      <c r="J1440" s="20">
        <f t="shared" si="7"/>
        <v>327659</v>
      </c>
      <c r="K1440" s="3" t="b" cm="1">
        <f t="array" ref="K1440">SUMPRODUCT( --ISNUMBER(SEARCH(TextCheck,F1440)))&gt;0</f>
        <v>0</v>
      </c>
      <c r="L1440" s="14"/>
      <c r="M1440" s="14"/>
      <c r="N1440" s="14"/>
      <c r="O1440" s="14"/>
      <c r="P1440" s="14"/>
      <c r="Q1440" s="14"/>
      <c r="R1440" s="14"/>
      <c r="S1440" s="14"/>
      <c r="T1440" s="14"/>
    </row>
    <row r="1441" spans="1:20" ht="15" customHeight="1" x14ac:dyDescent="0.2">
      <c r="A1441" s="5" t="s">
        <v>5338</v>
      </c>
      <c r="B1441" s="3"/>
      <c r="C1441" s="3"/>
      <c r="D1441" s="14" t="s">
        <v>5300</v>
      </c>
      <c r="E1441" s="12" t="s">
        <v>5230</v>
      </c>
      <c r="F1441" s="19" t="s">
        <v>5339</v>
      </c>
      <c r="G1441" s="14" t="s">
        <v>4008</v>
      </c>
      <c r="H1441" s="14"/>
      <c r="I1441" s="14"/>
      <c r="J1441" s="20">
        <f t="shared" si="7"/>
        <v>327664</v>
      </c>
      <c r="K1441" s="3" t="b" cm="1">
        <f t="array" ref="K1441">SUMPRODUCT( --ISNUMBER(SEARCH(TextCheck,F1441)))&gt;0</f>
        <v>0</v>
      </c>
      <c r="L1441" s="14"/>
      <c r="M1441" s="14"/>
      <c r="N1441" s="14"/>
      <c r="O1441" s="14"/>
      <c r="P1441" s="14"/>
      <c r="Q1441" s="14"/>
      <c r="R1441" s="14"/>
      <c r="S1441" s="14"/>
      <c r="T1441" s="14"/>
    </row>
    <row r="1442" spans="1:20" ht="15" customHeight="1" x14ac:dyDescent="0.2">
      <c r="A1442" s="5" t="s">
        <v>5338</v>
      </c>
      <c r="B1442" s="3"/>
      <c r="C1442" s="3"/>
      <c r="D1442" s="14" t="s">
        <v>5300</v>
      </c>
      <c r="E1442" s="12" t="s">
        <v>5230</v>
      </c>
      <c r="F1442" s="19" t="s">
        <v>5340</v>
      </c>
      <c r="G1442" s="14" t="s">
        <v>5341</v>
      </c>
      <c r="H1442" s="14"/>
      <c r="I1442" s="14"/>
      <c r="J1442" s="20">
        <f t="shared" si="7"/>
        <v>327846</v>
      </c>
      <c r="K1442" s="3" t="b" cm="1">
        <f t="array" ref="K1442">SUMPRODUCT( --ISNUMBER(SEARCH(TextCheck,F1442)))&gt;0</f>
        <v>0</v>
      </c>
      <c r="L1442" s="14"/>
      <c r="M1442" s="14"/>
      <c r="N1442" s="14"/>
      <c r="O1442" s="14"/>
      <c r="P1442" s="14"/>
      <c r="Q1442" s="14"/>
      <c r="R1442" s="14"/>
      <c r="S1442" s="14"/>
      <c r="T1442" s="14"/>
    </row>
    <row r="1443" spans="1:20" ht="15" customHeight="1" x14ac:dyDescent="0.2">
      <c r="A1443" s="5" t="s">
        <v>5338</v>
      </c>
      <c r="B1443" s="3" t="b">
        <v>1</v>
      </c>
      <c r="C1443" s="3"/>
      <c r="D1443" s="14" t="s">
        <v>5300</v>
      </c>
      <c r="E1443" s="12" t="s">
        <v>5230</v>
      </c>
      <c r="F1443" s="19" t="s">
        <v>5342</v>
      </c>
      <c r="G1443" s="14" t="s">
        <v>1907</v>
      </c>
      <c r="H1443" s="14"/>
      <c r="I1443" s="14"/>
      <c r="J1443" s="20">
        <f t="shared" si="7"/>
        <v>327853</v>
      </c>
      <c r="K1443" s="3" t="b" cm="1">
        <f t="array" ref="K1443">SUMPRODUCT( --ISNUMBER(SEARCH(TextCheck,F1443)))&gt;0</f>
        <v>0</v>
      </c>
      <c r="L1443" s="14"/>
      <c r="M1443" s="14"/>
      <c r="N1443" s="14"/>
      <c r="O1443" s="14"/>
      <c r="P1443" s="14"/>
      <c r="Q1443" s="14"/>
      <c r="R1443" s="14"/>
      <c r="S1443" s="14"/>
      <c r="T1443" s="14"/>
    </row>
    <row r="1444" spans="1:20" ht="15" customHeight="1" x14ac:dyDescent="0.2">
      <c r="A1444" s="5" t="s">
        <v>5338</v>
      </c>
      <c r="B1444" s="3"/>
      <c r="C1444" s="3"/>
      <c r="D1444" s="14" t="s">
        <v>5300</v>
      </c>
      <c r="E1444" s="12" t="s">
        <v>5230</v>
      </c>
      <c r="F1444" s="19" t="s">
        <v>5343</v>
      </c>
      <c r="G1444" s="14" t="s">
        <v>5344</v>
      </c>
      <c r="H1444" s="14"/>
      <c r="I1444" s="14"/>
      <c r="J1444" s="20">
        <f t="shared" si="7"/>
        <v>328046</v>
      </c>
      <c r="K1444" s="3" t="b" cm="1">
        <f t="array" ref="K1444">SUMPRODUCT( --ISNUMBER(SEARCH(TextCheck,F1444)))&gt;0</f>
        <v>0</v>
      </c>
      <c r="L1444" s="14"/>
      <c r="M1444" s="14"/>
      <c r="N1444" s="14"/>
      <c r="O1444" s="14"/>
      <c r="P1444" s="14"/>
      <c r="Q1444" s="14"/>
      <c r="R1444" s="14"/>
      <c r="S1444" s="14"/>
      <c r="T1444" s="14"/>
    </row>
    <row r="1445" spans="1:20" ht="15" customHeight="1" x14ac:dyDescent="0.2">
      <c r="A1445" s="5" t="s">
        <v>5338</v>
      </c>
      <c r="B1445" s="3"/>
      <c r="C1445" s="3"/>
      <c r="D1445" s="14" t="s">
        <v>5300</v>
      </c>
      <c r="E1445" s="12" t="s">
        <v>5230</v>
      </c>
      <c r="F1445" s="19" t="s">
        <v>5345</v>
      </c>
      <c r="G1445" s="14" t="s">
        <v>2170</v>
      </c>
      <c r="H1445" s="14"/>
      <c r="I1445" s="14"/>
      <c r="J1445" s="20">
        <f t="shared" si="7"/>
        <v>328137</v>
      </c>
      <c r="K1445" s="3" t="b" cm="1">
        <f t="array" ref="K1445">SUMPRODUCT( --ISNUMBER(SEARCH(TextCheck,F1445)))&gt;0</f>
        <v>0</v>
      </c>
      <c r="L1445" s="14"/>
      <c r="M1445" s="14"/>
      <c r="N1445" s="14"/>
      <c r="O1445" s="14"/>
      <c r="P1445" s="14"/>
      <c r="Q1445" s="14"/>
      <c r="R1445" s="14"/>
      <c r="S1445" s="14"/>
      <c r="T1445" s="14"/>
    </row>
    <row r="1446" spans="1:20" ht="15" customHeight="1" x14ac:dyDescent="0.2">
      <c r="A1446" s="5" t="s">
        <v>5338</v>
      </c>
      <c r="B1446" s="3"/>
      <c r="C1446" s="3"/>
      <c r="D1446" s="14" t="s">
        <v>5300</v>
      </c>
      <c r="E1446" s="12" t="s">
        <v>5230</v>
      </c>
      <c r="F1446" s="19" t="s">
        <v>5346</v>
      </c>
      <c r="G1446" s="14" t="s">
        <v>4855</v>
      </c>
      <c r="H1446" s="5" t="s">
        <v>2167</v>
      </c>
      <c r="I1446" s="14"/>
      <c r="J1446" s="20">
        <f t="shared" si="7"/>
        <v>328198</v>
      </c>
      <c r="K1446" s="3" t="b" cm="1">
        <f t="array" ref="K1446">SUMPRODUCT( --ISNUMBER(SEARCH(TextCheck,F1446)))&gt;0</f>
        <v>0</v>
      </c>
      <c r="L1446" s="14"/>
      <c r="M1446" s="14"/>
      <c r="N1446" s="14"/>
      <c r="O1446" s="14"/>
      <c r="P1446" s="14"/>
      <c r="Q1446" s="14"/>
      <c r="R1446" s="14"/>
      <c r="S1446" s="14"/>
      <c r="T1446" s="14"/>
    </row>
    <row r="1447" spans="1:20" ht="15" customHeight="1" x14ac:dyDescent="0.2">
      <c r="A1447" s="5" t="s">
        <v>5338</v>
      </c>
      <c r="B1447" s="3"/>
      <c r="C1447" s="3"/>
      <c r="D1447" s="14" t="s">
        <v>5300</v>
      </c>
      <c r="E1447" s="12" t="s">
        <v>5230</v>
      </c>
      <c r="F1447" s="19" t="s">
        <v>5347</v>
      </c>
      <c r="G1447" s="14" t="s">
        <v>3521</v>
      </c>
      <c r="H1447" s="14"/>
      <c r="I1447" s="14"/>
      <c r="J1447" s="20">
        <f t="shared" si="7"/>
        <v>328287</v>
      </c>
      <c r="K1447" s="3" t="b" cm="1">
        <f t="array" ref="K1447">SUMPRODUCT( --ISNUMBER(SEARCH(TextCheck,F1447)))&gt;0</f>
        <v>0</v>
      </c>
      <c r="L1447" s="14"/>
      <c r="M1447" s="14"/>
      <c r="N1447" s="14"/>
      <c r="O1447" s="14"/>
      <c r="P1447" s="14"/>
      <c r="Q1447" s="14"/>
      <c r="R1447" s="14"/>
      <c r="S1447" s="14"/>
      <c r="T1447" s="14"/>
    </row>
    <row r="1448" spans="1:20" ht="15" customHeight="1" x14ac:dyDescent="0.2">
      <c r="A1448" s="5" t="s">
        <v>5338</v>
      </c>
      <c r="B1448" s="3"/>
      <c r="C1448" s="3"/>
      <c r="D1448" s="14" t="s">
        <v>5300</v>
      </c>
      <c r="E1448" s="12" t="s">
        <v>5230</v>
      </c>
      <c r="F1448" s="19" t="s">
        <v>5348</v>
      </c>
      <c r="G1448" s="14" t="s">
        <v>3169</v>
      </c>
      <c r="H1448" s="14"/>
      <c r="I1448" s="14"/>
      <c r="J1448" s="20">
        <f t="shared" si="7"/>
        <v>328329</v>
      </c>
      <c r="K1448" s="3" t="b" cm="1">
        <f t="array" ref="K1448">SUMPRODUCT( --ISNUMBER(SEARCH(TextCheck,F1448)))&gt;0</f>
        <v>0</v>
      </c>
      <c r="L1448" s="14"/>
      <c r="M1448" s="14"/>
      <c r="N1448" s="14"/>
      <c r="O1448" s="14"/>
      <c r="P1448" s="14"/>
      <c r="Q1448" s="14"/>
      <c r="R1448" s="14"/>
      <c r="S1448" s="14"/>
      <c r="T1448" s="14"/>
    </row>
    <row r="1449" spans="1:20" ht="15" customHeight="1" x14ac:dyDescent="0.2">
      <c r="A1449" s="5" t="s">
        <v>5338</v>
      </c>
      <c r="B1449" s="3"/>
      <c r="C1449" s="3"/>
      <c r="D1449" s="14" t="s">
        <v>5300</v>
      </c>
      <c r="E1449" s="12" t="s">
        <v>5230</v>
      </c>
      <c r="F1449" s="19" t="s">
        <v>604</v>
      </c>
      <c r="G1449" s="14" t="s">
        <v>5317</v>
      </c>
      <c r="H1449" s="14"/>
      <c r="I1449" s="14"/>
      <c r="J1449" s="20">
        <f t="shared" si="7"/>
        <v>328349</v>
      </c>
      <c r="K1449" s="3" t="b" cm="1">
        <f t="array" ref="K1449">SUMPRODUCT( --ISNUMBER(SEARCH(TextCheck,F1449)))&gt;0</f>
        <v>0</v>
      </c>
      <c r="L1449" s="14"/>
      <c r="M1449" s="14"/>
      <c r="N1449" s="14"/>
      <c r="O1449" s="14"/>
      <c r="P1449" s="14"/>
      <c r="Q1449" s="14"/>
      <c r="R1449" s="14"/>
      <c r="S1449" s="14"/>
      <c r="T1449" s="14"/>
    </row>
    <row r="1450" spans="1:20" ht="15" customHeight="1" x14ac:dyDescent="0.2">
      <c r="A1450" s="5" t="s">
        <v>5338</v>
      </c>
      <c r="B1450" s="3" t="b">
        <v>1</v>
      </c>
      <c r="C1450" s="3"/>
      <c r="D1450" s="14" t="s">
        <v>5300</v>
      </c>
      <c r="E1450" s="12" t="s">
        <v>5157</v>
      </c>
      <c r="F1450" s="19" t="s">
        <v>5349</v>
      </c>
      <c r="G1450" s="14" t="s">
        <v>5273</v>
      </c>
      <c r="H1450" s="14"/>
      <c r="I1450" s="14"/>
      <c r="J1450" s="20">
        <f t="shared" si="7"/>
        <v>327278</v>
      </c>
      <c r="K1450" s="3" t="b" cm="1">
        <f t="array" ref="K1450">SUMPRODUCT( --ISNUMBER(SEARCH(TextCheck,F1450)))&gt;0</f>
        <v>0</v>
      </c>
      <c r="L1450" s="14"/>
      <c r="M1450" s="14"/>
      <c r="N1450" s="14"/>
      <c r="O1450" s="14"/>
      <c r="P1450" s="14"/>
      <c r="Q1450" s="14"/>
      <c r="R1450" s="14"/>
      <c r="S1450" s="14"/>
      <c r="T1450" s="14"/>
    </row>
    <row r="1451" spans="1:20" ht="15" customHeight="1" x14ac:dyDescent="0.2">
      <c r="A1451" s="5" t="s">
        <v>5338</v>
      </c>
      <c r="B1451" s="3" t="b">
        <v>1</v>
      </c>
      <c r="C1451" s="3"/>
      <c r="D1451" s="14" t="s">
        <v>5300</v>
      </c>
      <c r="E1451" s="12" t="s">
        <v>5157</v>
      </c>
      <c r="F1451" s="19" t="s">
        <v>5350</v>
      </c>
      <c r="G1451" s="14" t="s">
        <v>1805</v>
      </c>
      <c r="H1451" s="14"/>
      <c r="I1451" s="14"/>
      <c r="J1451" s="20">
        <f t="shared" si="7"/>
        <v>327469</v>
      </c>
      <c r="K1451" s="3" t="b" cm="1">
        <f t="array" ref="K1451">SUMPRODUCT( --ISNUMBER(SEARCH(TextCheck,F1451)))&gt;0</f>
        <v>0</v>
      </c>
      <c r="L1451" s="14"/>
      <c r="M1451" s="14"/>
      <c r="N1451" s="14"/>
      <c r="O1451" s="14"/>
      <c r="P1451" s="14"/>
      <c r="Q1451" s="14"/>
      <c r="R1451" s="14"/>
      <c r="S1451" s="14"/>
      <c r="T1451" s="14"/>
    </row>
    <row r="1452" spans="1:20" ht="15" customHeight="1" x14ac:dyDescent="0.2">
      <c r="A1452" s="5" t="s">
        <v>5338</v>
      </c>
      <c r="B1452" s="3" t="b">
        <v>1</v>
      </c>
      <c r="C1452" s="3"/>
      <c r="D1452" s="14" t="s">
        <v>5300</v>
      </c>
      <c r="E1452" s="12" t="s">
        <v>5157</v>
      </c>
      <c r="F1452" s="19" t="s">
        <v>5351</v>
      </c>
      <c r="G1452" s="14" t="s">
        <v>4245</v>
      </c>
      <c r="H1452" s="14"/>
      <c r="I1452" s="14"/>
      <c r="J1452" s="20">
        <f t="shared" si="7"/>
        <v>327472</v>
      </c>
      <c r="K1452" s="3" t="b" cm="1">
        <f t="array" ref="K1452">SUMPRODUCT( --ISNUMBER(SEARCH(TextCheck,F1452)))&gt;0</f>
        <v>0</v>
      </c>
      <c r="L1452" s="14"/>
      <c r="M1452" s="14"/>
      <c r="N1452" s="14"/>
      <c r="O1452" s="14"/>
      <c r="P1452" s="14"/>
      <c r="Q1452" s="14"/>
      <c r="R1452" s="14"/>
      <c r="S1452" s="14"/>
      <c r="T1452" s="14"/>
    </row>
    <row r="1453" spans="1:20" ht="15" customHeight="1" x14ac:dyDescent="0.2">
      <c r="A1453" s="5" t="s">
        <v>5338</v>
      </c>
      <c r="B1453" s="3" t="b">
        <v>1</v>
      </c>
      <c r="C1453" s="3"/>
      <c r="D1453" s="14" t="s">
        <v>5300</v>
      </c>
      <c r="E1453" s="12" t="s">
        <v>5157</v>
      </c>
      <c r="F1453" s="19" t="s">
        <v>5352</v>
      </c>
      <c r="G1453" s="14" t="s">
        <v>4718</v>
      </c>
      <c r="H1453" s="14"/>
      <c r="I1453" s="14"/>
      <c r="J1453" s="20">
        <f t="shared" si="7"/>
        <v>327503</v>
      </c>
      <c r="K1453" s="3" t="b" cm="1">
        <f t="array" ref="K1453">SUMPRODUCT( --ISNUMBER(SEARCH(TextCheck,F1453)))&gt;0</f>
        <v>0</v>
      </c>
      <c r="L1453" s="14"/>
      <c r="M1453" s="14"/>
      <c r="N1453" s="14"/>
      <c r="O1453" s="14"/>
      <c r="P1453" s="14"/>
      <c r="Q1453" s="14"/>
      <c r="R1453" s="14"/>
      <c r="S1453" s="14"/>
      <c r="T1453" s="14"/>
    </row>
    <row r="1454" spans="1:20" ht="15" customHeight="1" x14ac:dyDescent="0.2">
      <c r="A1454" s="5" t="s">
        <v>5338</v>
      </c>
      <c r="B1454" s="3" t="b">
        <v>1</v>
      </c>
      <c r="C1454" s="3"/>
      <c r="D1454" s="14" t="s">
        <v>5300</v>
      </c>
      <c r="E1454" s="12" t="s">
        <v>5157</v>
      </c>
      <c r="F1454" s="19" t="s">
        <v>5353</v>
      </c>
      <c r="G1454" s="14" t="s">
        <v>4008</v>
      </c>
      <c r="H1454" s="14"/>
      <c r="I1454" s="14"/>
      <c r="J1454" s="20">
        <f t="shared" si="7"/>
        <v>327664</v>
      </c>
      <c r="K1454" s="3" t="b" cm="1">
        <f t="array" ref="K1454">SUMPRODUCT( --ISNUMBER(SEARCH(TextCheck,F1454)))&gt;0</f>
        <v>0</v>
      </c>
      <c r="L1454" s="14"/>
      <c r="M1454" s="14"/>
      <c r="N1454" s="14"/>
      <c r="O1454" s="14"/>
      <c r="P1454" s="14"/>
      <c r="Q1454" s="14"/>
      <c r="R1454" s="14"/>
      <c r="S1454" s="14"/>
      <c r="T1454" s="14"/>
    </row>
    <row r="1455" spans="1:20" ht="15" customHeight="1" x14ac:dyDescent="0.2">
      <c r="A1455" s="5" t="s">
        <v>5338</v>
      </c>
      <c r="B1455" s="3" t="b">
        <v>1</v>
      </c>
      <c r="C1455" s="3"/>
      <c r="D1455" s="14" t="s">
        <v>5300</v>
      </c>
      <c r="E1455" s="12" t="s">
        <v>5157</v>
      </c>
      <c r="F1455" s="19" t="s">
        <v>5354</v>
      </c>
      <c r="G1455" s="14" t="s">
        <v>3749</v>
      </c>
      <c r="H1455" s="14"/>
      <c r="I1455" s="14"/>
      <c r="J1455" s="20">
        <f t="shared" si="7"/>
        <v>327726</v>
      </c>
      <c r="K1455" s="3" t="b" cm="1">
        <f t="array" ref="K1455">SUMPRODUCT( --ISNUMBER(SEARCH(TextCheck,F1455)))&gt;0</f>
        <v>0</v>
      </c>
      <c r="L1455" s="14"/>
      <c r="M1455" s="14"/>
      <c r="N1455" s="14"/>
      <c r="O1455" s="14"/>
      <c r="P1455" s="14"/>
      <c r="Q1455" s="14"/>
      <c r="R1455" s="14"/>
      <c r="S1455" s="14"/>
      <c r="T1455" s="14"/>
    </row>
    <row r="1456" spans="1:20" ht="15" customHeight="1" x14ac:dyDescent="0.2">
      <c r="A1456" s="5" t="s">
        <v>5338</v>
      </c>
      <c r="B1456" s="3" t="b">
        <v>1</v>
      </c>
      <c r="C1456" s="3"/>
      <c r="D1456" s="14" t="s">
        <v>5300</v>
      </c>
      <c r="E1456" s="12" t="s">
        <v>5157</v>
      </c>
      <c r="F1456" s="19" t="s">
        <v>5355</v>
      </c>
      <c r="G1456" s="14" t="s">
        <v>5356</v>
      </c>
      <c r="H1456" s="14"/>
      <c r="I1456" s="14"/>
      <c r="J1456" s="20">
        <f t="shared" si="7"/>
        <v>327855</v>
      </c>
      <c r="K1456" s="3" t="b" cm="1">
        <f t="array" ref="K1456">SUMPRODUCT( --ISNUMBER(SEARCH(TextCheck,F1456)))&gt;0</f>
        <v>0</v>
      </c>
      <c r="L1456" s="14"/>
      <c r="M1456" s="14"/>
      <c r="N1456" s="14"/>
      <c r="O1456" s="14"/>
      <c r="P1456" s="14"/>
      <c r="Q1456" s="14"/>
      <c r="R1456" s="14"/>
      <c r="S1456" s="14"/>
      <c r="T1456" s="14"/>
    </row>
    <row r="1457" spans="1:20" ht="15" customHeight="1" x14ac:dyDescent="0.2">
      <c r="A1457" s="5" t="s">
        <v>5338</v>
      </c>
      <c r="B1457" s="3" t="b">
        <v>1</v>
      </c>
      <c r="C1457" s="3"/>
      <c r="D1457" s="14" t="s">
        <v>5300</v>
      </c>
      <c r="E1457" s="12" t="s">
        <v>5157</v>
      </c>
      <c r="F1457" s="19" t="s">
        <v>5357</v>
      </c>
      <c r="G1457" s="14" t="s">
        <v>1945</v>
      </c>
      <c r="H1457" s="14"/>
      <c r="I1457" s="14"/>
      <c r="J1457" s="20">
        <f t="shared" si="7"/>
        <v>327943</v>
      </c>
      <c r="K1457" s="3" t="b" cm="1">
        <f t="array" ref="K1457">SUMPRODUCT( --ISNUMBER(SEARCH(TextCheck,F1457)))&gt;0</f>
        <v>0</v>
      </c>
      <c r="L1457" s="14"/>
      <c r="M1457" s="14"/>
      <c r="N1457" s="14"/>
      <c r="O1457" s="14"/>
      <c r="P1457" s="14"/>
      <c r="Q1457" s="14"/>
      <c r="R1457" s="14"/>
      <c r="S1457" s="14"/>
      <c r="T1457" s="14"/>
    </row>
    <row r="1458" spans="1:20" ht="15" customHeight="1" x14ac:dyDescent="0.2">
      <c r="A1458" s="5" t="s">
        <v>5338</v>
      </c>
      <c r="B1458" s="3" t="b">
        <v>1</v>
      </c>
      <c r="C1458" s="3"/>
      <c r="D1458" s="14" t="s">
        <v>5300</v>
      </c>
      <c r="E1458" s="12" t="s">
        <v>5157</v>
      </c>
      <c r="F1458" s="19" t="s">
        <v>5358</v>
      </c>
      <c r="G1458" s="14" t="s">
        <v>5344</v>
      </c>
      <c r="H1458" s="14"/>
      <c r="I1458" s="14"/>
      <c r="J1458" s="20">
        <f t="shared" si="7"/>
        <v>328046</v>
      </c>
      <c r="K1458" s="3" t="b" cm="1">
        <f t="array" ref="K1458">SUMPRODUCT( --ISNUMBER(SEARCH(TextCheck,F1458)))&gt;0</f>
        <v>0</v>
      </c>
      <c r="L1458" s="14"/>
      <c r="M1458" s="14"/>
      <c r="N1458" s="14"/>
      <c r="O1458" s="14"/>
      <c r="P1458" s="14"/>
      <c r="Q1458" s="14"/>
      <c r="R1458" s="14"/>
      <c r="S1458" s="14"/>
      <c r="T1458" s="14"/>
    </row>
    <row r="1459" spans="1:20" ht="15" customHeight="1" x14ac:dyDescent="0.2">
      <c r="A1459" s="5" t="s">
        <v>5338</v>
      </c>
      <c r="B1459" s="3" t="b">
        <v>1</v>
      </c>
      <c r="C1459" s="3"/>
      <c r="D1459" s="14" t="s">
        <v>5300</v>
      </c>
      <c r="E1459" s="12" t="s">
        <v>5157</v>
      </c>
      <c r="F1459" s="19" t="s">
        <v>5359</v>
      </c>
      <c r="G1459" s="14" t="s">
        <v>5360</v>
      </c>
      <c r="H1459" s="14"/>
      <c r="I1459" s="14"/>
      <c r="J1459" s="20">
        <f t="shared" si="7"/>
        <v>328069</v>
      </c>
      <c r="K1459" s="3" t="b" cm="1">
        <f t="array" ref="K1459">SUMPRODUCT( --ISNUMBER(SEARCH(TextCheck,F1459)))&gt;0</f>
        <v>0</v>
      </c>
      <c r="L1459" s="14"/>
      <c r="M1459" s="14"/>
      <c r="N1459" s="14"/>
      <c r="O1459" s="14"/>
      <c r="P1459" s="14"/>
      <c r="Q1459" s="14"/>
      <c r="R1459" s="14"/>
      <c r="S1459" s="14"/>
      <c r="T1459" s="14"/>
    </row>
    <row r="1460" spans="1:20" ht="15" customHeight="1" x14ac:dyDescent="0.2">
      <c r="A1460" s="5" t="s">
        <v>5338</v>
      </c>
      <c r="B1460" s="3" t="b">
        <v>1</v>
      </c>
      <c r="C1460" s="3"/>
      <c r="D1460" s="14" t="s">
        <v>5300</v>
      </c>
      <c r="E1460" s="12" t="s">
        <v>5157</v>
      </c>
      <c r="F1460" s="19" t="s">
        <v>5361</v>
      </c>
      <c r="G1460" s="14" t="s">
        <v>2170</v>
      </c>
      <c r="H1460" s="5" t="s">
        <v>5362</v>
      </c>
      <c r="I1460" s="14"/>
      <c r="J1460" s="20">
        <f t="shared" si="7"/>
        <v>328137</v>
      </c>
      <c r="K1460" s="3" t="b" cm="1">
        <f t="array" ref="K1460">SUMPRODUCT( --ISNUMBER(SEARCH(TextCheck,F1460)))&gt;0</f>
        <v>0</v>
      </c>
      <c r="L1460" s="14"/>
      <c r="M1460" s="14"/>
      <c r="N1460" s="14"/>
      <c r="O1460" s="14"/>
      <c r="P1460" s="14"/>
      <c r="Q1460" s="14"/>
      <c r="R1460" s="14"/>
      <c r="S1460" s="14"/>
      <c r="T1460" s="14"/>
    </row>
    <row r="1461" spans="1:20" ht="15" customHeight="1" x14ac:dyDescent="0.2">
      <c r="A1461" s="5" t="s">
        <v>5338</v>
      </c>
      <c r="B1461" s="3" t="b">
        <v>1</v>
      </c>
      <c r="C1461" s="3"/>
      <c r="D1461" s="14" t="s">
        <v>5300</v>
      </c>
      <c r="E1461" s="12" t="s">
        <v>5157</v>
      </c>
      <c r="F1461" s="19" t="s">
        <v>5363</v>
      </c>
      <c r="G1461" s="14" t="s">
        <v>3973</v>
      </c>
      <c r="H1461" s="14"/>
      <c r="I1461" s="14"/>
      <c r="J1461" s="20">
        <f t="shared" si="7"/>
        <v>328293</v>
      </c>
      <c r="K1461" s="3" t="b" cm="1">
        <f t="array" ref="K1461">SUMPRODUCT( --ISNUMBER(SEARCH(TextCheck,F1461)))&gt;0</f>
        <v>0</v>
      </c>
      <c r="L1461" s="14"/>
      <c r="M1461" s="14"/>
      <c r="N1461" s="14"/>
      <c r="O1461" s="14"/>
      <c r="P1461" s="14"/>
      <c r="Q1461" s="14"/>
      <c r="R1461" s="14"/>
      <c r="S1461" s="14"/>
      <c r="T1461" s="14"/>
    </row>
    <row r="1462" spans="1:20" ht="15" customHeight="1" x14ac:dyDescent="0.2">
      <c r="A1462" s="5" t="s">
        <v>5338</v>
      </c>
      <c r="B1462" s="3" t="b">
        <v>1</v>
      </c>
      <c r="C1462" s="3"/>
      <c r="D1462" s="14" t="s">
        <v>5300</v>
      </c>
      <c r="E1462" s="12" t="s">
        <v>5157</v>
      </c>
      <c r="F1462" s="19" t="s">
        <v>5364</v>
      </c>
      <c r="G1462" s="14" t="s">
        <v>3169</v>
      </c>
      <c r="H1462" s="5" t="s">
        <v>2160</v>
      </c>
      <c r="I1462" s="14"/>
      <c r="J1462" s="20">
        <f t="shared" si="7"/>
        <v>328329</v>
      </c>
      <c r="K1462" s="3" t="b" cm="1">
        <f t="array" ref="K1462">SUMPRODUCT( --ISNUMBER(SEARCH(TextCheck,F1462)))&gt;0</f>
        <v>0</v>
      </c>
      <c r="L1462" s="14"/>
      <c r="M1462" s="14"/>
      <c r="N1462" s="14"/>
      <c r="O1462" s="14"/>
      <c r="P1462" s="14"/>
      <c r="Q1462" s="14"/>
      <c r="R1462" s="14"/>
      <c r="S1462" s="14"/>
      <c r="T1462" s="14"/>
    </row>
    <row r="1463" spans="1:20" ht="15" customHeight="1" x14ac:dyDescent="0.2">
      <c r="A1463" s="5" t="s">
        <v>5338</v>
      </c>
      <c r="B1463" s="3" t="b">
        <v>1</v>
      </c>
      <c r="C1463" s="3"/>
      <c r="D1463" s="14" t="s">
        <v>5300</v>
      </c>
      <c r="E1463" s="12" t="s">
        <v>5157</v>
      </c>
      <c r="F1463" s="19" t="s">
        <v>5365</v>
      </c>
      <c r="G1463" s="14" t="s">
        <v>5317</v>
      </c>
      <c r="H1463" s="14"/>
      <c r="I1463" s="14"/>
      <c r="J1463" s="20">
        <f t="shared" si="7"/>
        <v>328349</v>
      </c>
      <c r="K1463" s="3" t="b" cm="1">
        <f t="array" ref="K1463">SUMPRODUCT( --ISNUMBER(SEARCH(TextCheck,F1463)))&gt;0</f>
        <v>0</v>
      </c>
      <c r="L1463" s="14"/>
      <c r="M1463" s="14"/>
      <c r="N1463" s="14"/>
      <c r="O1463" s="14"/>
      <c r="P1463" s="14"/>
      <c r="Q1463" s="14"/>
      <c r="R1463" s="14"/>
      <c r="S1463" s="14"/>
      <c r="T1463" s="14"/>
    </row>
    <row r="1464" spans="1:20" ht="15" customHeight="1" x14ac:dyDescent="0.2">
      <c r="A1464" s="5" t="s">
        <v>5338</v>
      </c>
      <c r="B1464" s="3"/>
      <c r="C1464" s="3"/>
      <c r="D1464" s="14" t="s">
        <v>5300</v>
      </c>
      <c r="E1464" s="12" t="s">
        <v>5157</v>
      </c>
      <c r="F1464" s="19" t="s">
        <v>5366</v>
      </c>
      <c r="G1464" s="14" t="s">
        <v>5188</v>
      </c>
      <c r="H1464" s="14"/>
      <c r="I1464" s="14"/>
      <c r="J1464" s="20">
        <f t="shared" ref="J1464:J1718" si="8">DATEVALUE((LEFT(G1464,(LEN(G1464)-4))&amp;(RIGHT(G1464,4)+1000)))</f>
        <v>328355</v>
      </c>
      <c r="K1464" s="3" t="b" cm="1">
        <f t="array" ref="K1464">SUMPRODUCT( --ISNUMBER(SEARCH(TextCheck,F1464)))&gt;0</f>
        <v>1</v>
      </c>
      <c r="L1464" s="14"/>
      <c r="M1464" s="14"/>
      <c r="N1464" s="14"/>
      <c r="O1464" s="14"/>
      <c r="P1464" s="14"/>
      <c r="Q1464" s="14"/>
      <c r="R1464" s="14"/>
      <c r="S1464" s="14"/>
      <c r="T1464" s="14"/>
    </row>
    <row r="1465" spans="1:20" ht="15" customHeight="1" x14ac:dyDescent="0.2">
      <c r="A1465" s="5" t="s">
        <v>5338</v>
      </c>
      <c r="B1465" s="3"/>
      <c r="C1465" s="3"/>
      <c r="D1465" s="14" t="s">
        <v>5300</v>
      </c>
      <c r="E1465" s="12" t="s">
        <v>5157</v>
      </c>
      <c r="F1465" s="19" t="s">
        <v>5367</v>
      </c>
      <c r="G1465" s="14" t="s">
        <v>5368</v>
      </c>
      <c r="H1465" s="14"/>
      <c r="I1465" s="14"/>
      <c r="J1465" s="20">
        <f t="shared" si="8"/>
        <v>328356</v>
      </c>
      <c r="K1465" s="3" t="b" cm="1">
        <f t="array" ref="K1465">SUMPRODUCT( --ISNUMBER(SEARCH(TextCheck,F1465)))&gt;0</f>
        <v>0</v>
      </c>
      <c r="L1465" s="14"/>
      <c r="M1465" s="14"/>
      <c r="N1465" s="14"/>
      <c r="O1465" s="14"/>
      <c r="P1465" s="14"/>
      <c r="Q1465" s="14"/>
      <c r="R1465" s="14"/>
      <c r="S1465" s="14"/>
      <c r="T1465" s="14"/>
    </row>
    <row r="1466" spans="1:20" ht="15" customHeight="1" x14ac:dyDescent="0.2">
      <c r="A1466" s="5" t="s">
        <v>5338</v>
      </c>
      <c r="B1466" s="3" t="b">
        <v>1</v>
      </c>
      <c r="C1466" s="3"/>
      <c r="D1466" s="14" t="s">
        <v>5300</v>
      </c>
      <c r="E1466" s="12" t="s">
        <v>4942</v>
      </c>
      <c r="F1466" s="19" t="s">
        <v>5342</v>
      </c>
      <c r="G1466" s="14" t="s">
        <v>5369</v>
      </c>
      <c r="H1466" s="14"/>
      <c r="I1466" s="14"/>
      <c r="J1466" s="20">
        <f t="shared" si="8"/>
        <v>327037</v>
      </c>
      <c r="K1466" s="3" t="b" cm="1">
        <f t="array" ref="K1466">SUMPRODUCT( --ISNUMBER(SEARCH(TextCheck,F1466)))&gt;0</f>
        <v>0</v>
      </c>
      <c r="L1466" s="14"/>
      <c r="M1466" s="14"/>
      <c r="N1466" s="14"/>
      <c r="O1466" s="14"/>
      <c r="P1466" s="14"/>
      <c r="Q1466" s="14"/>
      <c r="R1466" s="14"/>
      <c r="S1466" s="14"/>
      <c r="T1466" s="14"/>
    </row>
    <row r="1467" spans="1:20" ht="15" customHeight="1" x14ac:dyDescent="0.2">
      <c r="A1467" s="5" t="s">
        <v>5338</v>
      </c>
      <c r="B1467" s="3"/>
      <c r="C1467" s="3"/>
      <c r="D1467" s="14" t="s">
        <v>5300</v>
      </c>
      <c r="E1467" s="12" t="s">
        <v>4942</v>
      </c>
      <c r="F1467" s="19" t="s">
        <v>4732</v>
      </c>
      <c r="G1467" s="14" t="s">
        <v>5314</v>
      </c>
      <c r="H1467" s="14"/>
      <c r="I1467" s="14"/>
      <c r="J1467" s="20">
        <f t="shared" si="8"/>
        <v>327659</v>
      </c>
      <c r="K1467" s="3" t="b" cm="1">
        <f t="array" ref="K1467">SUMPRODUCT( --ISNUMBER(SEARCH(TextCheck,F1467)))&gt;0</f>
        <v>0</v>
      </c>
      <c r="L1467" s="14"/>
      <c r="M1467" s="14"/>
      <c r="N1467" s="14"/>
      <c r="O1467" s="14"/>
      <c r="P1467" s="14"/>
      <c r="Q1467" s="14"/>
      <c r="R1467" s="14"/>
      <c r="S1467" s="14"/>
      <c r="T1467" s="14"/>
    </row>
    <row r="1468" spans="1:20" ht="15" customHeight="1" x14ac:dyDescent="0.2">
      <c r="A1468" s="5" t="s">
        <v>5338</v>
      </c>
      <c r="B1468" s="3"/>
      <c r="C1468" s="3"/>
      <c r="D1468" s="14" t="s">
        <v>5300</v>
      </c>
      <c r="E1468" s="12" t="s">
        <v>5189</v>
      </c>
      <c r="F1468" s="19" t="s">
        <v>5370</v>
      </c>
      <c r="G1468" s="14" t="s">
        <v>5371</v>
      </c>
      <c r="H1468" s="14"/>
      <c r="I1468" s="14"/>
      <c r="J1468" s="20">
        <f t="shared" si="8"/>
        <v>317799</v>
      </c>
      <c r="K1468" s="3" t="b" cm="1">
        <f t="array" ref="K1468">SUMPRODUCT( --ISNUMBER(SEARCH(TextCheck,F1468)))&gt;0</f>
        <v>0</v>
      </c>
      <c r="L1468" s="14"/>
      <c r="M1468" s="14"/>
      <c r="N1468" s="14"/>
      <c r="O1468" s="14"/>
      <c r="P1468" s="14"/>
      <c r="Q1468" s="14"/>
      <c r="R1468" s="14"/>
      <c r="S1468" s="14"/>
      <c r="T1468" s="14"/>
    </row>
    <row r="1469" spans="1:20" ht="15" customHeight="1" x14ac:dyDescent="0.2">
      <c r="A1469" s="5" t="s">
        <v>5338</v>
      </c>
      <c r="B1469" s="3"/>
      <c r="C1469" s="3"/>
      <c r="D1469" s="14" t="s">
        <v>5300</v>
      </c>
      <c r="E1469" s="12" t="s">
        <v>5189</v>
      </c>
      <c r="F1469" s="19" t="s">
        <v>5372</v>
      </c>
      <c r="G1469" s="14" t="s">
        <v>1903</v>
      </c>
      <c r="H1469" s="14"/>
      <c r="I1469" s="14"/>
      <c r="J1469" s="20">
        <f t="shared" si="8"/>
        <v>327831</v>
      </c>
      <c r="K1469" s="3" t="b" cm="1">
        <f t="array" ref="K1469">SUMPRODUCT( --ISNUMBER(SEARCH(TextCheck,F1469)))&gt;0</f>
        <v>0</v>
      </c>
      <c r="L1469" s="14"/>
      <c r="M1469" s="14"/>
      <c r="N1469" s="14"/>
      <c r="O1469" s="14"/>
      <c r="P1469" s="14"/>
      <c r="Q1469" s="14"/>
      <c r="R1469" s="14"/>
      <c r="S1469" s="14"/>
      <c r="T1469" s="14"/>
    </row>
    <row r="1470" spans="1:20" ht="15" customHeight="1" x14ac:dyDescent="0.2">
      <c r="A1470" s="5" t="s">
        <v>5338</v>
      </c>
      <c r="B1470" s="3"/>
      <c r="C1470" s="3"/>
      <c r="D1470" s="14" t="s">
        <v>5300</v>
      </c>
      <c r="E1470" s="12" t="s">
        <v>3522</v>
      </c>
      <c r="F1470" s="19" t="s">
        <v>5373</v>
      </c>
      <c r="G1470" s="14" t="s">
        <v>5253</v>
      </c>
      <c r="H1470" s="14"/>
      <c r="I1470" s="14"/>
      <c r="J1470" s="20">
        <f t="shared" si="8"/>
        <v>327103</v>
      </c>
      <c r="K1470" s="3" t="b" cm="1">
        <f t="array" ref="K1470">SUMPRODUCT( --ISNUMBER(SEARCH(TextCheck,F1470)))&gt;0</f>
        <v>0</v>
      </c>
      <c r="L1470" s="14"/>
      <c r="M1470" s="14"/>
      <c r="N1470" s="14"/>
      <c r="O1470" s="14"/>
      <c r="P1470" s="14"/>
      <c r="Q1470" s="14"/>
      <c r="R1470" s="14"/>
      <c r="S1470" s="14"/>
      <c r="T1470" s="14"/>
    </row>
    <row r="1471" spans="1:20" ht="15" customHeight="1" x14ac:dyDescent="0.2">
      <c r="A1471" s="5" t="s">
        <v>5338</v>
      </c>
      <c r="B1471" s="3"/>
      <c r="C1471" s="3"/>
      <c r="D1471" s="14" t="s">
        <v>5300</v>
      </c>
      <c r="E1471" s="12" t="s">
        <v>3522</v>
      </c>
      <c r="F1471" s="19" t="s">
        <v>5374</v>
      </c>
      <c r="G1471" s="14" t="s">
        <v>1728</v>
      </c>
      <c r="H1471" s="14"/>
      <c r="I1471" s="14"/>
      <c r="J1471" s="20">
        <f t="shared" si="8"/>
        <v>327270</v>
      </c>
      <c r="K1471" s="3" t="b" cm="1">
        <f t="array" ref="K1471">SUMPRODUCT( --ISNUMBER(SEARCH(TextCheck,F1471)))&gt;0</f>
        <v>0</v>
      </c>
      <c r="L1471" s="14"/>
      <c r="M1471" s="14"/>
      <c r="N1471" s="14"/>
      <c r="O1471" s="14"/>
      <c r="P1471" s="14"/>
      <c r="Q1471" s="14"/>
      <c r="R1471" s="14"/>
      <c r="S1471" s="14"/>
      <c r="T1471" s="14"/>
    </row>
    <row r="1472" spans="1:20" ht="15" customHeight="1" x14ac:dyDescent="0.2">
      <c r="A1472" s="5" t="s">
        <v>5338</v>
      </c>
      <c r="B1472" s="3"/>
      <c r="C1472" s="3"/>
      <c r="D1472" s="14" t="s">
        <v>5300</v>
      </c>
      <c r="E1472" s="12" t="s">
        <v>4943</v>
      </c>
      <c r="F1472" s="19" t="s">
        <v>5375</v>
      </c>
      <c r="G1472" s="14" t="s">
        <v>4367</v>
      </c>
      <c r="H1472" s="14"/>
      <c r="I1472" s="14"/>
      <c r="J1472" s="20">
        <f t="shared" si="8"/>
        <v>327618</v>
      </c>
      <c r="K1472" s="3" t="b" cm="1">
        <f t="array" ref="K1472">SUMPRODUCT( --ISNUMBER(SEARCH(TextCheck,F1472)))&gt;0</f>
        <v>0</v>
      </c>
      <c r="L1472" s="14"/>
      <c r="M1472" s="14"/>
      <c r="N1472" s="14"/>
      <c r="O1472" s="14"/>
      <c r="P1472" s="14"/>
      <c r="Q1472" s="14"/>
      <c r="R1472" s="14"/>
      <c r="S1472" s="14"/>
      <c r="T1472" s="14"/>
    </row>
    <row r="1473" spans="1:20" ht="15" customHeight="1" x14ac:dyDescent="0.2">
      <c r="A1473" s="5" t="s">
        <v>5338</v>
      </c>
      <c r="B1473" s="3"/>
      <c r="C1473" s="3"/>
      <c r="D1473" s="14" t="s">
        <v>5300</v>
      </c>
      <c r="E1473" s="12" t="s">
        <v>4943</v>
      </c>
      <c r="F1473" s="19" t="s">
        <v>5376</v>
      </c>
      <c r="G1473" s="14" t="s">
        <v>4367</v>
      </c>
      <c r="H1473" s="14"/>
      <c r="I1473" s="14"/>
      <c r="J1473" s="20">
        <f t="shared" si="8"/>
        <v>327618</v>
      </c>
      <c r="K1473" s="3" t="b" cm="1">
        <f t="array" ref="K1473">SUMPRODUCT( --ISNUMBER(SEARCH(TextCheck,F1473)))&gt;0</f>
        <v>0</v>
      </c>
      <c r="L1473" s="14"/>
      <c r="M1473" s="14"/>
      <c r="N1473" s="14"/>
      <c r="O1473" s="14"/>
      <c r="P1473" s="14"/>
      <c r="Q1473" s="14"/>
      <c r="R1473" s="14"/>
      <c r="S1473" s="14"/>
      <c r="T1473" s="14"/>
    </row>
    <row r="1474" spans="1:20" ht="15" customHeight="1" x14ac:dyDescent="0.2">
      <c r="A1474" s="5" t="s">
        <v>5338</v>
      </c>
      <c r="B1474" s="3"/>
      <c r="C1474" s="3"/>
      <c r="D1474" s="14" t="s">
        <v>5300</v>
      </c>
      <c r="E1474" s="12" t="s">
        <v>4943</v>
      </c>
      <c r="F1474" s="19" t="s">
        <v>5377</v>
      </c>
      <c r="G1474" s="14" t="s">
        <v>4432</v>
      </c>
      <c r="H1474" s="14"/>
      <c r="I1474" s="14"/>
      <c r="J1474" s="20">
        <f t="shared" si="8"/>
        <v>327679</v>
      </c>
      <c r="K1474" s="3" t="b" cm="1">
        <f t="array" ref="K1474">SUMPRODUCT( --ISNUMBER(SEARCH(TextCheck,F1474)))&gt;0</f>
        <v>0</v>
      </c>
      <c r="L1474" s="14"/>
      <c r="M1474" s="14"/>
      <c r="N1474" s="14"/>
      <c r="O1474" s="14"/>
      <c r="P1474" s="14"/>
      <c r="Q1474" s="14"/>
      <c r="R1474" s="14"/>
      <c r="S1474" s="14"/>
      <c r="T1474" s="14"/>
    </row>
    <row r="1475" spans="1:20" ht="15" customHeight="1" x14ac:dyDescent="0.2">
      <c r="A1475" s="5" t="s">
        <v>5338</v>
      </c>
      <c r="B1475" s="3"/>
      <c r="C1475" s="3"/>
      <c r="D1475" s="14" t="s">
        <v>5300</v>
      </c>
      <c r="E1475" s="12" t="s">
        <v>4943</v>
      </c>
      <c r="F1475" s="19" t="s">
        <v>5378</v>
      </c>
      <c r="G1475" s="14" t="s">
        <v>3641</v>
      </c>
      <c r="H1475" s="14"/>
      <c r="I1475" s="14"/>
      <c r="J1475" s="20">
        <f t="shared" si="8"/>
        <v>327852</v>
      </c>
      <c r="K1475" s="3" t="b" cm="1">
        <f t="array" ref="K1475">SUMPRODUCT( --ISNUMBER(SEARCH(TextCheck,F1475)))&gt;0</f>
        <v>0</v>
      </c>
      <c r="L1475" s="14"/>
      <c r="M1475" s="14"/>
      <c r="N1475" s="14"/>
      <c r="O1475" s="14"/>
      <c r="P1475" s="14"/>
      <c r="Q1475" s="14"/>
      <c r="R1475" s="14"/>
      <c r="S1475" s="14"/>
      <c r="T1475" s="14"/>
    </row>
    <row r="1476" spans="1:20" ht="15" customHeight="1" x14ac:dyDescent="0.2">
      <c r="A1476" s="5" t="s">
        <v>5338</v>
      </c>
      <c r="B1476" s="3"/>
      <c r="C1476" s="3"/>
      <c r="D1476" s="14" t="s">
        <v>5300</v>
      </c>
      <c r="E1476" s="12" t="s">
        <v>5207</v>
      </c>
      <c r="F1476" s="19" t="s">
        <v>321</v>
      </c>
      <c r="G1476" s="14" t="s">
        <v>5379</v>
      </c>
      <c r="H1476" s="14"/>
      <c r="I1476" s="14"/>
      <c r="J1476" s="20">
        <f t="shared" si="8"/>
        <v>317339</v>
      </c>
      <c r="K1476" s="3" t="b" cm="1">
        <f t="array" ref="K1476">SUMPRODUCT( --ISNUMBER(SEARCH(TextCheck,F1476)))&gt;0</f>
        <v>0</v>
      </c>
      <c r="L1476" s="14"/>
      <c r="M1476" s="14"/>
      <c r="N1476" s="14"/>
      <c r="O1476" s="14"/>
      <c r="P1476" s="14"/>
      <c r="Q1476" s="14"/>
      <c r="R1476" s="14"/>
      <c r="S1476" s="14"/>
      <c r="T1476" s="14"/>
    </row>
    <row r="1477" spans="1:20" ht="15" customHeight="1" x14ac:dyDescent="0.2">
      <c r="A1477" s="5" t="s">
        <v>5380</v>
      </c>
      <c r="B1477" s="3"/>
      <c r="C1477" s="3"/>
      <c r="D1477" s="14" t="s">
        <v>5381</v>
      </c>
      <c r="E1477" s="12" t="s">
        <v>3480</v>
      </c>
      <c r="F1477" s="19" t="s">
        <v>65</v>
      </c>
      <c r="G1477" s="14" t="s">
        <v>5302</v>
      </c>
      <c r="H1477" s="5" t="s">
        <v>57</v>
      </c>
      <c r="I1477" s="14"/>
      <c r="J1477" s="20">
        <f t="shared" si="8"/>
        <v>322274</v>
      </c>
      <c r="K1477" s="3" t="b" cm="1">
        <f t="array" ref="K1477">SUMPRODUCT( --ISNUMBER(SEARCH(TextCheck,F1477)))&gt;0</f>
        <v>0</v>
      </c>
      <c r="L1477" s="14"/>
      <c r="M1477" s="14"/>
      <c r="N1477" s="14"/>
      <c r="O1477" s="14"/>
      <c r="P1477" s="14"/>
      <c r="Q1477" s="14"/>
      <c r="R1477" s="14"/>
      <c r="S1477" s="14"/>
      <c r="T1477" s="14"/>
    </row>
    <row r="1478" spans="1:20" ht="15" customHeight="1" x14ac:dyDescent="0.2">
      <c r="A1478" s="5" t="s">
        <v>5380</v>
      </c>
      <c r="B1478" s="3"/>
      <c r="C1478" s="3"/>
      <c r="D1478" s="14" t="s">
        <v>5381</v>
      </c>
      <c r="E1478" s="12" t="s">
        <v>3897</v>
      </c>
      <c r="F1478" s="19" t="s">
        <v>5382</v>
      </c>
      <c r="G1478" s="14" t="s">
        <v>5383</v>
      </c>
      <c r="H1478" s="14"/>
      <c r="I1478" s="14"/>
      <c r="J1478" s="20">
        <f t="shared" si="8"/>
        <v>326810</v>
      </c>
      <c r="K1478" s="3" t="b" cm="1">
        <f t="array" ref="K1478">SUMPRODUCT( --ISNUMBER(SEARCH(TextCheck,F1478)))&gt;0</f>
        <v>0</v>
      </c>
      <c r="L1478" s="14"/>
      <c r="M1478" s="14"/>
      <c r="N1478" s="14"/>
      <c r="O1478" s="14"/>
      <c r="P1478" s="14"/>
      <c r="Q1478" s="14"/>
      <c r="R1478" s="14"/>
      <c r="S1478" s="14"/>
      <c r="T1478" s="14"/>
    </row>
    <row r="1479" spans="1:20" ht="15" customHeight="1" x14ac:dyDescent="0.2">
      <c r="A1479" s="5" t="s">
        <v>5380</v>
      </c>
      <c r="B1479" s="3"/>
      <c r="C1479" s="3"/>
      <c r="D1479" s="14" t="s">
        <v>5381</v>
      </c>
      <c r="E1479" s="12" t="s">
        <v>3897</v>
      </c>
      <c r="F1479" s="19" t="s">
        <v>3114</v>
      </c>
      <c r="G1479" s="14" t="s">
        <v>4020</v>
      </c>
      <c r="H1479" s="14"/>
      <c r="I1479" s="14"/>
      <c r="J1479" s="20">
        <f t="shared" si="8"/>
        <v>327950</v>
      </c>
      <c r="K1479" s="3" t="b" cm="1">
        <f t="array" ref="K1479">SUMPRODUCT( --ISNUMBER(SEARCH(TextCheck,F1479)))&gt;0</f>
        <v>0</v>
      </c>
      <c r="L1479" s="14"/>
      <c r="M1479" s="14"/>
      <c r="N1479" s="14"/>
      <c r="O1479" s="14"/>
      <c r="P1479" s="14"/>
      <c r="Q1479" s="14"/>
      <c r="R1479" s="14"/>
      <c r="S1479" s="14"/>
      <c r="T1479" s="14"/>
    </row>
    <row r="1480" spans="1:20" ht="15" customHeight="1" x14ac:dyDescent="0.2">
      <c r="A1480" s="5" t="s">
        <v>5380</v>
      </c>
      <c r="B1480" s="3"/>
      <c r="C1480" s="3"/>
      <c r="D1480" s="14" t="s">
        <v>5381</v>
      </c>
      <c r="E1480" s="12" t="s">
        <v>3488</v>
      </c>
      <c r="F1480" s="19" t="s">
        <v>2649</v>
      </c>
      <c r="G1480" s="14" t="s">
        <v>4450</v>
      </c>
      <c r="H1480" s="14"/>
      <c r="I1480" s="14"/>
      <c r="J1480" s="20">
        <f t="shared" si="8"/>
        <v>327137</v>
      </c>
      <c r="K1480" s="3" t="b" cm="1">
        <f t="array" ref="K1480">SUMPRODUCT( --ISNUMBER(SEARCH(TextCheck,F1480)))&gt;0</f>
        <v>0</v>
      </c>
      <c r="L1480" s="14"/>
      <c r="M1480" s="14"/>
      <c r="N1480" s="14"/>
      <c r="O1480" s="14"/>
      <c r="P1480" s="14"/>
      <c r="Q1480" s="14"/>
      <c r="R1480" s="14"/>
      <c r="S1480" s="14"/>
      <c r="T1480" s="14"/>
    </row>
    <row r="1481" spans="1:20" ht="15" customHeight="1" x14ac:dyDescent="0.2">
      <c r="A1481" s="5" t="s">
        <v>5380</v>
      </c>
      <c r="B1481" s="3"/>
      <c r="C1481" s="3"/>
      <c r="D1481" s="14" t="s">
        <v>5381</v>
      </c>
      <c r="E1481" s="12" t="s">
        <v>3488</v>
      </c>
      <c r="F1481" s="19" t="s">
        <v>1902</v>
      </c>
      <c r="G1481" s="14" t="s">
        <v>4450</v>
      </c>
      <c r="H1481" s="5" t="s">
        <v>1903</v>
      </c>
      <c r="I1481" s="14"/>
      <c r="J1481" s="20">
        <f t="shared" si="8"/>
        <v>327137</v>
      </c>
      <c r="K1481" s="3" t="b" cm="1">
        <f t="array" ref="K1481">SUMPRODUCT( --ISNUMBER(SEARCH(TextCheck,F1481)))&gt;0</f>
        <v>1</v>
      </c>
      <c r="L1481" s="14"/>
      <c r="M1481" s="14"/>
      <c r="N1481" s="14"/>
      <c r="O1481" s="14"/>
      <c r="P1481" s="14"/>
      <c r="Q1481" s="14"/>
      <c r="R1481" s="14"/>
      <c r="S1481" s="14"/>
      <c r="T1481" s="14"/>
    </row>
    <row r="1482" spans="1:20" ht="15" customHeight="1" x14ac:dyDescent="0.2">
      <c r="A1482" s="5" t="s">
        <v>5380</v>
      </c>
      <c r="B1482" s="3"/>
      <c r="C1482" s="3"/>
      <c r="D1482" s="14" t="s">
        <v>5381</v>
      </c>
      <c r="E1482" s="12" t="s">
        <v>3491</v>
      </c>
      <c r="F1482" s="19" t="s">
        <v>2977</v>
      </c>
      <c r="G1482" s="14" t="s">
        <v>5384</v>
      </c>
      <c r="H1482" s="5" t="s">
        <v>109</v>
      </c>
      <c r="I1482" s="14"/>
      <c r="J1482" s="20">
        <f t="shared" si="8"/>
        <v>325687</v>
      </c>
      <c r="K1482" s="3" t="b" cm="1">
        <f t="array" ref="K1482">SUMPRODUCT( --ISNUMBER(SEARCH(TextCheck,F1482)))&gt;0</f>
        <v>0</v>
      </c>
      <c r="L1482" s="14"/>
      <c r="M1482" s="14"/>
      <c r="N1482" s="14"/>
      <c r="O1482" s="14"/>
      <c r="P1482" s="14"/>
      <c r="Q1482" s="14"/>
      <c r="R1482" s="14"/>
      <c r="S1482" s="14"/>
      <c r="T1482" s="14"/>
    </row>
    <row r="1483" spans="1:20" ht="15" customHeight="1" x14ac:dyDescent="0.2">
      <c r="A1483" s="5" t="s">
        <v>5380</v>
      </c>
      <c r="B1483" s="3"/>
      <c r="C1483" s="3"/>
      <c r="D1483" s="14" t="s">
        <v>5381</v>
      </c>
      <c r="E1483" s="12" t="s">
        <v>3491</v>
      </c>
      <c r="F1483" s="19" t="s">
        <v>5385</v>
      </c>
      <c r="G1483" s="14" t="s">
        <v>616</v>
      </c>
      <c r="H1483" s="14"/>
      <c r="I1483" s="14"/>
      <c r="J1483" s="20">
        <f t="shared" si="8"/>
        <v>326802</v>
      </c>
      <c r="K1483" s="3" t="b" cm="1">
        <f t="array" ref="K1483">SUMPRODUCT( --ISNUMBER(SEARCH(TextCheck,F1483)))&gt;0</f>
        <v>0</v>
      </c>
      <c r="L1483" s="14"/>
      <c r="M1483" s="14"/>
      <c r="N1483" s="14"/>
      <c r="O1483" s="14"/>
      <c r="P1483" s="14"/>
      <c r="Q1483" s="14"/>
      <c r="R1483" s="14"/>
      <c r="S1483" s="14"/>
      <c r="T1483" s="14"/>
    </row>
    <row r="1484" spans="1:20" ht="15" customHeight="1" x14ac:dyDescent="0.2">
      <c r="A1484" s="5" t="s">
        <v>5380</v>
      </c>
      <c r="B1484" s="3"/>
      <c r="C1484" s="3"/>
      <c r="D1484" s="14" t="s">
        <v>5381</v>
      </c>
      <c r="E1484" s="12" t="s">
        <v>3491</v>
      </c>
      <c r="F1484" s="19" t="s">
        <v>1470</v>
      </c>
      <c r="G1484" s="14" t="s">
        <v>1546</v>
      </c>
      <c r="H1484" s="5" t="s">
        <v>1171</v>
      </c>
      <c r="I1484" s="14"/>
      <c r="J1484" s="20">
        <f t="shared" si="8"/>
        <v>327012</v>
      </c>
      <c r="K1484" s="3" t="b" cm="1">
        <f t="array" ref="K1484">SUMPRODUCT( --ISNUMBER(SEARCH(TextCheck,F1484)))&gt;0</f>
        <v>0</v>
      </c>
      <c r="L1484" s="14"/>
      <c r="M1484" s="14"/>
      <c r="N1484" s="14"/>
      <c r="O1484" s="14"/>
      <c r="P1484" s="14"/>
      <c r="Q1484" s="14"/>
      <c r="R1484" s="14"/>
      <c r="S1484" s="14"/>
      <c r="T1484" s="14"/>
    </row>
    <row r="1485" spans="1:20" ht="15" customHeight="1" x14ac:dyDescent="0.2">
      <c r="A1485" s="5" t="s">
        <v>5380</v>
      </c>
      <c r="B1485" s="3"/>
      <c r="C1485" s="3"/>
      <c r="D1485" s="14" t="s">
        <v>5381</v>
      </c>
      <c r="E1485" s="12" t="s">
        <v>3491</v>
      </c>
      <c r="F1485" s="19" t="s">
        <v>18639</v>
      </c>
      <c r="G1485" s="14" t="s">
        <v>3967</v>
      </c>
      <c r="H1485" s="14"/>
      <c r="I1485" s="14"/>
      <c r="J1485" s="20">
        <f t="shared" si="8"/>
        <v>327047</v>
      </c>
      <c r="K1485" s="3" t="b" cm="1">
        <f t="array" ref="K1485">SUMPRODUCT( --ISNUMBER(SEARCH(TextCheck,F1485)))&gt;0</f>
        <v>0</v>
      </c>
      <c r="L1485" s="14"/>
      <c r="M1485" s="14"/>
      <c r="N1485" s="14"/>
      <c r="O1485" s="14"/>
      <c r="P1485" s="14"/>
      <c r="Q1485" s="14"/>
      <c r="R1485" s="14"/>
      <c r="S1485" s="14"/>
      <c r="T1485" s="14"/>
    </row>
    <row r="1486" spans="1:20" ht="15" customHeight="1" x14ac:dyDescent="0.2">
      <c r="A1486" s="5" t="s">
        <v>5380</v>
      </c>
      <c r="B1486" s="3"/>
      <c r="C1486" s="3"/>
      <c r="D1486" s="14" t="s">
        <v>5381</v>
      </c>
      <c r="E1486" s="12" t="s">
        <v>3491</v>
      </c>
      <c r="F1486" s="19" t="s">
        <v>5386</v>
      </c>
      <c r="G1486" s="14" t="s">
        <v>4095</v>
      </c>
      <c r="H1486" s="5" t="s">
        <v>5387</v>
      </c>
      <c r="I1486" s="14"/>
      <c r="J1486" s="20">
        <f t="shared" si="8"/>
        <v>327804</v>
      </c>
      <c r="K1486" s="3" t="b" cm="1">
        <f t="array" ref="K1486">SUMPRODUCT( --ISNUMBER(SEARCH(TextCheck,F1486)))&gt;0</f>
        <v>0</v>
      </c>
      <c r="L1486" s="14"/>
      <c r="M1486" s="14"/>
      <c r="N1486" s="14"/>
      <c r="O1486" s="14"/>
      <c r="P1486" s="14"/>
      <c r="Q1486" s="14"/>
      <c r="R1486" s="14"/>
      <c r="S1486" s="14"/>
      <c r="T1486" s="14"/>
    </row>
    <row r="1487" spans="1:20" ht="15" customHeight="1" x14ac:dyDescent="0.2">
      <c r="A1487" s="5" t="s">
        <v>5380</v>
      </c>
      <c r="B1487" s="3"/>
      <c r="C1487" s="3"/>
      <c r="D1487" s="14" t="s">
        <v>5381</v>
      </c>
      <c r="E1487" s="12" t="s">
        <v>3491</v>
      </c>
      <c r="F1487" s="19" t="s">
        <v>5388</v>
      </c>
      <c r="G1487" s="14" t="s">
        <v>4776</v>
      </c>
      <c r="H1487" s="14"/>
      <c r="I1487" s="14"/>
      <c r="J1487" s="20">
        <f t="shared" si="8"/>
        <v>327868</v>
      </c>
      <c r="K1487" s="3" t="b" cm="1">
        <f t="array" ref="K1487">SUMPRODUCT( --ISNUMBER(SEARCH(TextCheck,F1487)))&gt;0</f>
        <v>0</v>
      </c>
      <c r="L1487" s="14"/>
      <c r="M1487" s="14"/>
      <c r="N1487" s="14"/>
      <c r="O1487" s="14"/>
      <c r="P1487" s="14"/>
      <c r="Q1487" s="14"/>
      <c r="R1487" s="14"/>
      <c r="S1487" s="14"/>
      <c r="T1487" s="14"/>
    </row>
    <row r="1488" spans="1:20" ht="15" customHeight="1" x14ac:dyDescent="0.2">
      <c r="A1488" s="5" t="s">
        <v>5380</v>
      </c>
      <c r="B1488" s="3"/>
      <c r="C1488" s="3"/>
      <c r="D1488" s="14" t="s">
        <v>5381</v>
      </c>
      <c r="E1488" s="12" t="s">
        <v>3491</v>
      </c>
      <c r="F1488" s="19" t="s">
        <v>5389</v>
      </c>
      <c r="G1488" s="14" t="s">
        <v>1945</v>
      </c>
      <c r="H1488" s="14"/>
      <c r="I1488" s="14"/>
      <c r="J1488" s="20">
        <f t="shared" si="8"/>
        <v>327943</v>
      </c>
      <c r="K1488" s="3" t="b" cm="1">
        <f t="array" ref="K1488">SUMPRODUCT( --ISNUMBER(SEARCH(TextCheck,F1488)))&gt;0</f>
        <v>0</v>
      </c>
      <c r="L1488" s="14"/>
      <c r="M1488" s="14"/>
      <c r="N1488" s="14"/>
      <c r="O1488" s="14"/>
      <c r="P1488" s="14"/>
      <c r="Q1488" s="14"/>
      <c r="R1488" s="14"/>
      <c r="S1488" s="14"/>
      <c r="T1488" s="14"/>
    </row>
    <row r="1489" spans="1:20" ht="15" customHeight="1" x14ac:dyDescent="0.2">
      <c r="A1489" s="5" t="s">
        <v>5380</v>
      </c>
      <c r="B1489" s="3"/>
      <c r="C1489" s="3"/>
      <c r="D1489" s="14" t="s">
        <v>5381</v>
      </c>
      <c r="E1489" s="12" t="s">
        <v>3491</v>
      </c>
      <c r="F1489" s="19" t="s">
        <v>5390</v>
      </c>
      <c r="G1489" s="14" t="s">
        <v>3594</v>
      </c>
      <c r="H1489" s="14"/>
      <c r="I1489" s="14"/>
      <c r="J1489" s="20">
        <f t="shared" si="8"/>
        <v>328063</v>
      </c>
      <c r="K1489" s="3" t="b" cm="1">
        <f t="array" ref="K1489">SUMPRODUCT( --ISNUMBER(SEARCH(TextCheck,F1489)))&gt;0</f>
        <v>0</v>
      </c>
      <c r="L1489" s="14"/>
      <c r="M1489" s="14"/>
      <c r="N1489" s="14"/>
      <c r="O1489" s="14"/>
      <c r="P1489" s="14"/>
      <c r="Q1489" s="14"/>
      <c r="R1489" s="14"/>
      <c r="S1489" s="14"/>
      <c r="T1489" s="14"/>
    </row>
    <row r="1490" spans="1:20" ht="15" customHeight="1" x14ac:dyDescent="0.2">
      <c r="A1490" s="5" t="s">
        <v>5380</v>
      </c>
      <c r="B1490" s="3"/>
      <c r="C1490" s="3"/>
      <c r="D1490" s="14" t="s">
        <v>5381</v>
      </c>
      <c r="E1490" s="12" t="s">
        <v>3491</v>
      </c>
      <c r="F1490" s="19" t="s">
        <v>5391</v>
      </c>
      <c r="G1490" s="14" t="s">
        <v>5392</v>
      </c>
      <c r="H1490" s="5" t="s">
        <v>5393</v>
      </c>
      <c r="I1490" s="14"/>
      <c r="J1490" s="20">
        <f t="shared" si="8"/>
        <v>328149</v>
      </c>
      <c r="K1490" s="3" t="b" cm="1">
        <f t="array" ref="K1490">SUMPRODUCT( --ISNUMBER(SEARCH(TextCheck,F1490)))&gt;0</f>
        <v>0</v>
      </c>
      <c r="L1490" s="14"/>
      <c r="M1490" s="14"/>
      <c r="N1490" s="14"/>
      <c r="O1490" s="14"/>
      <c r="P1490" s="14"/>
      <c r="Q1490" s="14"/>
      <c r="R1490" s="14"/>
      <c r="S1490" s="14"/>
      <c r="T1490" s="14"/>
    </row>
    <row r="1491" spans="1:20" ht="15" customHeight="1" x14ac:dyDescent="0.2">
      <c r="A1491" s="5" t="s">
        <v>5380</v>
      </c>
      <c r="B1491" s="3"/>
      <c r="C1491" s="3"/>
      <c r="D1491" s="14" t="s">
        <v>5381</v>
      </c>
      <c r="E1491" s="12" t="s">
        <v>3491</v>
      </c>
      <c r="F1491" s="19" t="s">
        <v>5394</v>
      </c>
      <c r="G1491" s="14" t="s">
        <v>3169</v>
      </c>
      <c r="H1491" s="14"/>
      <c r="I1491" s="14"/>
      <c r="J1491" s="20">
        <f t="shared" si="8"/>
        <v>328329</v>
      </c>
      <c r="K1491" s="3" t="b" cm="1">
        <f t="array" ref="K1491">SUMPRODUCT( --ISNUMBER(SEARCH(TextCheck,F1491)))&gt;0</f>
        <v>0</v>
      </c>
      <c r="L1491" s="14"/>
      <c r="M1491" s="14"/>
      <c r="N1491" s="14"/>
      <c r="O1491" s="14"/>
      <c r="P1491" s="14"/>
      <c r="Q1491" s="14"/>
      <c r="R1491" s="14"/>
      <c r="S1491" s="14"/>
      <c r="T1491" s="14"/>
    </row>
    <row r="1492" spans="1:20" ht="15" customHeight="1" x14ac:dyDescent="0.2">
      <c r="A1492" s="5" t="s">
        <v>5380</v>
      </c>
      <c r="B1492" s="3"/>
      <c r="C1492" s="3"/>
      <c r="D1492" s="14" t="s">
        <v>5381</v>
      </c>
      <c r="E1492" s="12" t="s">
        <v>5033</v>
      </c>
      <c r="F1492" s="19" t="s">
        <v>5395</v>
      </c>
      <c r="G1492" s="14" t="s">
        <v>5396</v>
      </c>
      <c r="H1492" s="14"/>
      <c r="I1492" s="14"/>
      <c r="J1492" s="20">
        <f t="shared" si="8"/>
        <v>327141</v>
      </c>
      <c r="K1492" s="3" t="b" cm="1">
        <f t="array" ref="K1492">SUMPRODUCT( --ISNUMBER(SEARCH(TextCheck,F1492)))&gt;0</f>
        <v>0</v>
      </c>
      <c r="L1492" s="14"/>
      <c r="M1492" s="14"/>
      <c r="N1492" s="14"/>
      <c r="O1492" s="14"/>
      <c r="P1492" s="14"/>
      <c r="Q1492" s="14"/>
      <c r="R1492" s="14"/>
      <c r="S1492" s="14"/>
      <c r="T1492" s="14"/>
    </row>
    <row r="1493" spans="1:20" ht="15" customHeight="1" x14ac:dyDescent="0.2">
      <c r="A1493" s="5" t="s">
        <v>5380</v>
      </c>
      <c r="B1493" s="3"/>
      <c r="C1493" s="3"/>
      <c r="D1493" s="14" t="s">
        <v>5381</v>
      </c>
      <c r="E1493" s="12" t="s">
        <v>5034</v>
      </c>
      <c r="F1493" s="19" t="s">
        <v>5397</v>
      </c>
      <c r="G1493" s="14" t="s">
        <v>5383</v>
      </c>
      <c r="H1493" s="14"/>
      <c r="I1493" s="14"/>
      <c r="J1493" s="20">
        <f t="shared" si="8"/>
        <v>326810</v>
      </c>
      <c r="K1493" s="3" t="b" cm="1">
        <f t="array" ref="K1493">SUMPRODUCT( --ISNUMBER(SEARCH(TextCheck,F1493)))&gt;0</f>
        <v>0</v>
      </c>
      <c r="L1493" s="14"/>
      <c r="M1493" s="14"/>
      <c r="N1493" s="14"/>
      <c r="O1493" s="14"/>
      <c r="P1493" s="14"/>
      <c r="Q1493" s="14"/>
      <c r="R1493" s="14"/>
      <c r="S1493" s="14"/>
      <c r="T1493" s="14"/>
    </row>
    <row r="1494" spans="1:20" ht="15" customHeight="1" x14ac:dyDescent="0.2">
      <c r="A1494" s="5" t="s">
        <v>5380</v>
      </c>
      <c r="B1494" s="3"/>
      <c r="C1494" s="3"/>
      <c r="D1494" s="14" t="s">
        <v>5381</v>
      </c>
      <c r="E1494" s="12" t="s">
        <v>5034</v>
      </c>
      <c r="F1494" s="19" t="s">
        <v>5398</v>
      </c>
      <c r="G1494" s="14" t="s">
        <v>3967</v>
      </c>
      <c r="H1494" s="14"/>
      <c r="I1494" s="14"/>
      <c r="J1494" s="20">
        <f t="shared" si="8"/>
        <v>327047</v>
      </c>
      <c r="K1494" s="3" t="b" cm="1">
        <f t="array" ref="K1494">SUMPRODUCT( --ISNUMBER(SEARCH(TextCheck,F1494)))&gt;0</f>
        <v>0</v>
      </c>
      <c r="L1494" s="14"/>
      <c r="M1494" s="14"/>
      <c r="N1494" s="14"/>
      <c r="O1494" s="14"/>
      <c r="P1494" s="14"/>
      <c r="Q1494" s="14"/>
      <c r="R1494" s="14"/>
      <c r="S1494" s="14"/>
      <c r="T1494" s="14"/>
    </row>
    <row r="1495" spans="1:20" ht="15" customHeight="1" x14ac:dyDescent="0.2">
      <c r="A1495" s="5" t="s">
        <v>5380</v>
      </c>
      <c r="B1495" s="3"/>
      <c r="C1495" s="3"/>
      <c r="D1495" s="14" t="s">
        <v>5381</v>
      </c>
      <c r="E1495" s="12" t="s">
        <v>5034</v>
      </c>
      <c r="F1495" s="19" t="s">
        <v>5399</v>
      </c>
      <c r="G1495" s="14" t="s">
        <v>5400</v>
      </c>
      <c r="H1495" s="14"/>
      <c r="I1495" s="14"/>
      <c r="J1495" s="20">
        <f t="shared" si="8"/>
        <v>327051</v>
      </c>
      <c r="K1495" s="3" t="b" cm="1">
        <f t="array" ref="K1495">SUMPRODUCT( --ISNUMBER(SEARCH(TextCheck,F1495)))&gt;0</f>
        <v>0</v>
      </c>
      <c r="L1495" s="14"/>
      <c r="M1495" s="14"/>
      <c r="N1495" s="14"/>
      <c r="O1495" s="14"/>
      <c r="P1495" s="14"/>
      <c r="Q1495" s="14"/>
      <c r="R1495" s="14"/>
      <c r="S1495" s="14"/>
      <c r="T1495" s="14"/>
    </row>
    <row r="1496" spans="1:20" ht="15" customHeight="1" x14ac:dyDescent="0.2">
      <c r="A1496" s="5" t="s">
        <v>5380</v>
      </c>
      <c r="B1496" s="3"/>
      <c r="C1496" s="3"/>
      <c r="D1496" s="14" t="s">
        <v>5381</v>
      </c>
      <c r="E1496" s="12" t="s">
        <v>5034</v>
      </c>
      <c r="F1496" s="19" t="s">
        <v>987</v>
      </c>
      <c r="G1496" s="14" t="s">
        <v>5401</v>
      </c>
      <c r="H1496" s="14"/>
      <c r="I1496" s="14"/>
      <c r="J1496" s="20">
        <f t="shared" si="8"/>
        <v>327052</v>
      </c>
      <c r="K1496" s="3" t="b" cm="1">
        <f t="array" ref="K1496">SUMPRODUCT( --ISNUMBER(SEARCH(TextCheck,F1496)))&gt;0</f>
        <v>0</v>
      </c>
      <c r="L1496" s="14"/>
      <c r="M1496" s="14"/>
      <c r="N1496" s="14"/>
      <c r="O1496" s="14"/>
      <c r="P1496" s="14"/>
      <c r="Q1496" s="14"/>
      <c r="R1496" s="14"/>
      <c r="S1496" s="14"/>
      <c r="T1496" s="14"/>
    </row>
    <row r="1497" spans="1:20" ht="15" customHeight="1" x14ac:dyDescent="0.2">
      <c r="A1497" s="5" t="s">
        <v>5380</v>
      </c>
      <c r="B1497" s="3"/>
      <c r="C1497" s="3"/>
      <c r="D1497" s="14" t="s">
        <v>5381</v>
      </c>
      <c r="E1497" s="12" t="s">
        <v>5034</v>
      </c>
      <c r="F1497" s="19" t="s">
        <v>5402</v>
      </c>
      <c r="G1497" s="14" t="s">
        <v>4051</v>
      </c>
      <c r="H1497" s="14"/>
      <c r="I1497" s="14"/>
      <c r="J1497" s="20">
        <f t="shared" si="8"/>
        <v>327299</v>
      </c>
      <c r="K1497" s="3" t="b" cm="1">
        <f t="array" ref="K1497">SUMPRODUCT( --ISNUMBER(SEARCH(TextCheck,F1497)))&gt;0</f>
        <v>0</v>
      </c>
      <c r="L1497" s="14"/>
      <c r="M1497" s="14"/>
      <c r="N1497" s="14"/>
      <c r="O1497" s="14"/>
      <c r="P1497" s="14"/>
      <c r="Q1497" s="14"/>
      <c r="R1497" s="14"/>
      <c r="S1497" s="14"/>
      <c r="T1497" s="14"/>
    </row>
    <row r="1498" spans="1:20" ht="15" customHeight="1" x14ac:dyDescent="0.2">
      <c r="A1498" s="5" t="s">
        <v>5380</v>
      </c>
      <c r="B1498" s="3"/>
      <c r="C1498" s="3"/>
      <c r="D1498" s="14" t="s">
        <v>5381</v>
      </c>
      <c r="E1498" s="12" t="s">
        <v>5034</v>
      </c>
      <c r="F1498" s="19" t="s">
        <v>5403</v>
      </c>
      <c r="G1498" s="14" t="s">
        <v>5404</v>
      </c>
      <c r="H1498" s="14"/>
      <c r="I1498" s="14"/>
      <c r="J1498" s="20">
        <f t="shared" si="8"/>
        <v>327445</v>
      </c>
      <c r="K1498" s="3" t="b" cm="1">
        <f t="array" ref="K1498">SUMPRODUCT( --ISNUMBER(SEARCH(TextCheck,F1498)))&gt;0</f>
        <v>0</v>
      </c>
      <c r="L1498" s="14"/>
      <c r="M1498" s="14"/>
      <c r="N1498" s="14"/>
      <c r="O1498" s="14"/>
      <c r="P1498" s="14"/>
      <c r="Q1498" s="14"/>
      <c r="R1498" s="14"/>
      <c r="S1498" s="14"/>
      <c r="T1498" s="14"/>
    </row>
    <row r="1499" spans="1:20" ht="15" customHeight="1" x14ac:dyDescent="0.2">
      <c r="A1499" s="5" t="s">
        <v>5380</v>
      </c>
      <c r="B1499" s="3"/>
      <c r="C1499" s="3"/>
      <c r="D1499" s="14" t="s">
        <v>5381</v>
      </c>
      <c r="E1499" s="12" t="s">
        <v>5034</v>
      </c>
      <c r="F1499" s="19" t="s">
        <v>5405</v>
      </c>
      <c r="G1499" s="14" t="s">
        <v>4104</v>
      </c>
      <c r="H1499" s="14"/>
      <c r="I1499" s="14"/>
      <c r="J1499" s="20">
        <f t="shared" si="8"/>
        <v>327657</v>
      </c>
      <c r="K1499" s="3" t="b" cm="1">
        <f t="array" ref="K1499">SUMPRODUCT( --ISNUMBER(SEARCH(TextCheck,F1499)))&gt;0</f>
        <v>0</v>
      </c>
      <c r="L1499" s="14"/>
      <c r="M1499" s="14"/>
      <c r="N1499" s="14"/>
      <c r="O1499" s="14"/>
      <c r="P1499" s="14"/>
      <c r="Q1499" s="14"/>
      <c r="R1499" s="14"/>
      <c r="S1499" s="14"/>
      <c r="T1499" s="14"/>
    </row>
    <row r="1500" spans="1:20" ht="15" customHeight="1" x14ac:dyDescent="0.2">
      <c r="A1500" s="5" t="s">
        <v>5380</v>
      </c>
      <c r="B1500" s="3"/>
      <c r="C1500" s="3"/>
      <c r="D1500" s="14" t="s">
        <v>5381</v>
      </c>
      <c r="E1500" s="12" t="s">
        <v>5034</v>
      </c>
      <c r="F1500" s="19" t="s">
        <v>5406</v>
      </c>
      <c r="G1500" s="14" t="s">
        <v>3511</v>
      </c>
      <c r="H1500" s="14"/>
      <c r="I1500" s="14"/>
      <c r="J1500" s="20">
        <f t="shared" si="8"/>
        <v>327706</v>
      </c>
      <c r="K1500" s="3" t="b" cm="1">
        <f t="array" ref="K1500">SUMPRODUCT( --ISNUMBER(SEARCH(TextCheck,F1500)))&gt;0</f>
        <v>0</v>
      </c>
      <c r="L1500" s="14"/>
      <c r="M1500" s="14"/>
      <c r="N1500" s="14"/>
      <c r="O1500" s="14"/>
      <c r="P1500" s="14"/>
      <c r="Q1500" s="14"/>
      <c r="R1500" s="14"/>
      <c r="S1500" s="14"/>
      <c r="T1500" s="14"/>
    </row>
    <row r="1501" spans="1:20" ht="15" customHeight="1" x14ac:dyDescent="0.2">
      <c r="A1501" s="5" t="s">
        <v>5380</v>
      </c>
      <c r="B1501" s="3"/>
      <c r="C1501" s="3"/>
      <c r="D1501" s="14" t="s">
        <v>5381</v>
      </c>
      <c r="E1501" s="12" t="s">
        <v>5034</v>
      </c>
      <c r="F1501" s="19" t="s">
        <v>5407</v>
      </c>
      <c r="G1501" s="14" t="s">
        <v>5408</v>
      </c>
      <c r="H1501" s="14"/>
      <c r="I1501" s="14"/>
      <c r="J1501" s="20">
        <f t="shared" si="8"/>
        <v>327768</v>
      </c>
      <c r="K1501" s="3" t="b" cm="1">
        <f t="array" ref="K1501">SUMPRODUCT( --ISNUMBER(SEARCH(TextCheck,F1501)))&gt;0</f>
        <v>0</v>
      </c>
      <c r="L1501" s="14"/>
      <c r="M1501" s="14"/>
      <c r="N1501" s="14"/>
      <c r="O1501" s="14"/>
      <c r="P1501" s="14"/>
      <c r="Q1501" s="14"/>
      <c r="R1501" s="14"/>
      <c r="S1501" s="14"/>
      <c r="T1501" s="14"/>
    </row>
    <row r="1502" spans="1:20" ht="15" customHeight="1" x14ac:dyDescent="0.2">
      <c r="A1502" s="5" t="s">
        <v>5380</v>
      </c>
      <c r="B1502" s="3"/>
      <c r="C1502" s="3"/>
      <c r="D1502" s="14" t="s">
        <v>5381</v>
      </c>
      <c r="E1502" s="12" t="s">
        <v>5034</v>
      </c>
      <c r="F1502" s="19" t="s">
        <v>5409</v>
      </c>
      <c r="G1502" s="14" t="s">
        <v>3563</v>
      </c>
      <c r="H1502" s="14"/>
      <c r="I1502" s="14"/>
      <c r="J1502" s="20">
        <f t="shared" si="8"/>
        <v>327860</v>
      </c>
      <c r="K1502" s="3" t="b" cm="1">
        <f t="array" ref="K1502">SUMPRODUCT( --ISNUMBER(SEARCH(TextCheck,F1502)))&gt;0</f>
        <v>0</v>
      </c>
      <c r="L1502" s="14"/>
      <c r="M1502" s="14"/>
      <c r="N1502" s="14"/>
      <c r="O1502" s="14"/>
      <c r="P1502" s="14"/>
      <c r="Q1502" s="14"/>
      <c r="R1502" s="14"/>
      <c r="S1502" s="14"/>
      <c r="T1502" s="14"/>
    </row>
    <row r="1503" spans="1:20" ht="15" customHeight="1" x14ac:dyDescent="0.2">
      <c r="A1503" s="5" t="s">
        <v>5380</v>
      </c>
      <c r="B1503" s="3" t="b">
        <v>1</v>
      </c>
      <c r="C1503" s="3"/>
      <c r="D1503" s="14" t="s">
        <v>5381</v>
      </c>
      <c r="E1503" s="12" t="s">
        <v>5034</v>
      </c>
      <c r="F1503" s="19" t="s">
        <v>1470</v>
      </c>
      <c r="G1503" s="14" t="s">
        <v>5410</v>
      </c>
      <c r="H1503" s="14"/>
      <c r="I1503" s="14"/>
      <c r="J1503" s="20">
        <f t="shared" si="8"/>
        <v>327861</v>
      </c>
      <c r="K1503" s="3" t="b" cm="1">
        <f t="array" ref="K1503">SUMPRODUCT( --ISNUMBER(SEARCH(TextCheck,F1503)))&gt;0</f>
        <v>0</v>
      </c>
      <c r="L1503" s="14"/>
      <c r="M1503" s="14"/>
      <c r="N1503" s="14"/>
      <c r="O1503" s="14"/>
      <c r="P1503" s="14"/>
      <c r="Q1503" s="14"/>
      <c r="R1503" s="14"/>
      <c r="S1503" s="14"/>
      <c r="T1503" s="14"/>
    </row>
    <row r="1504" spans="1:20" ht="15" customHeight="1" x14ac:dyDescent="0.2">
      <c r="A1504" s="5" t="s">
        <v>5380</v>
      </c>
      <c r="B1504" s="3"/>
      <c r="C1504" s="3"/>
      <c r="D1504" s="14" t="s">
        <v>5381</v>
      </c>
      <c r="E1504" s="12" t="s">
        <v>5034</v>
      </c>
      <c r="F1504" s="19" t="s">
        <v>5411</v>
      </c>
      <c r="G1504" s="14" t="s">
        <v>1925</v>
      </c>
      <c r="H1504" s="5" t="s">
        <v>5412</v>
      </c>
      <c r="I1504" s="14"/>
      <c r="J1504" s="20">
        <f t="shared" si="8"/>
        <v>327895</v>
      </c>
      <c r="K1504" s="3" t="b" cm="1">
        <f t="array" ref="K1504">SUMPRODUCT( --ISNUMBER(SEARCH(TextCheck,F1504)))&gt;0</f>
        <v>0</v>
      </c>
      <c r="L1504" s="14"/>
      <c r="M1504" s="14"/>
      <c r="N1504" s="14"/>
      <c r="O1504" s="14"/>
      <c r="P1504" s="14"/>
      <c r="Q1504" s="14"/>
      <c r="R1504" s="14"/>
      <c r="S1504" s="14"/>
      <c r="T1504" s="14"/>
    </row>
    <row r="1505" spans="1:20" ht="15" customHeight="1" x14ac:dyDescent="0.2">
      <c r="A1505" s="5" t="s">
        <v>5413</v>
      </c>
      <c r="B1505" s="3"/>
      <c r="C1505" s="3"/>
      <c r="D1505" s="14" t="s">
        <v>5381</v>
      </c>
      <c r="E1505" s="12" t="s">
        <v>5034</v>
      </c>
      <c r="F1505" s="19" t="s">
        <v>5414</v>
      </c>
      <c r="G1505" s="14" t="s">
        <v>1945</v>
      </c>
      <c r="H1505" s="14"/>
      <c r="I1505" s="14"/>
      <c r="J1505" s="20">
        <f t="shared" si="8"/>
        <v>327943</v>
      </c>
      <c r="K1505" s="3" t="b" cm="1">
        <f t="array" ref="K1505">SUMPRODUCT( --ISNUMBER(SEARCH(TextCheck,F1505)))&gt;0</f>
        <v>0</v>
      </c>
      <c r="L1505" s="14"/>
      <c r="M1505" s="14"/>
      <c r="N1505" s="14"/>
      <c r="O1505" s="14"/>
      <c r="P1505" s="14"/>
      <c r="Q1505" s="14"/>
      <c r="R1505" s="14"/>
      <c r="S1505" s="14"/>
      <c r="T1505" s="14"/>
    </row>
    <row r="1506" spans="1:20" ht="15" customHeight="1" x14ac:dyDescent="0.2">
      <c r="A1506" s="5" t="s">
        <v>5413</v>
      </c>
      <c r="B1506" s="3"/>
      <c r="C1506" s="3"/>
      <c r="D1506" s="14" t="s">
        <v>5381</v>
      </c>
      <c r="E1506" s="12" t="s">
        <v>5034</v>
      </c>
      <c r="F1506" s="19" t="s">
        <v>5415</v>
      </c>
      <c r="G1506" s="14" t="s">
        <v>1957</v>
      </c>
      <c r="H1506" s="5" t="s">
        <v>5416</v>
      </c>
      <c r="I1506" s="14"/>
      <c r="J1506" s="20">
        <f t="shared" si="8"/>
        <v>327985</v>
      </c>
      <c r="K1506" s="3" t="b" cm="1">
        <f t="array" ref="K1506">SUMPRODUCT( --ISNUMBER(SEARCH(TextCheck,F1506)))&gt;0</f>
        <v>0</v>
      </c>
      <c r="L1506" s="14"/>
      <c r="M1506" s="14"/>
      <c r="N1506" s="14"/>
      <c r="O1506" s="14"/>
      <c r="P1506" s="14"/>
      <c r="Q1506" s="14"/>
      <c r="R1506" s="14"/>
      <c r="S1506" s="14"/>
      <c r="T1506" s="14"/>
    </row>
    <row r="1507" spans="1:20" ht="15" customHeight="1" x14ac:dyDescent="0.2">
      <c r="A1507" s="5" t="s">
        <v>5413</v>
      </c>
      <c r="B1507" s="3"/>
      <c r="C1507" s="3"/>
      <c r="D1507" s="14" t="s">
        <v>5381</v>
      </c>
      <c r="E1507" s="12" t="s">
        <v>5034</v>
      </c>
      <c r="F1507" s="19" t="s">
        <v>5417</v>
      </c>
      <c r="G1507" s="14" t="s">
        <v>3594</v>
      </c>
      <c r="H1507" s="14"/>
      <c r="I1507" s="14"/>
      <c r="J1507" s="20">
        <f t="shared" si="8"/>
        <v>328063</v>
      </c>
      <c r="K1507" s="3" t="b" cm="1">
        <f t="array" ref="K1507">SUMPRODUCT( --ISNUMBER(SEARCH(TextCheck,F1507)))&gt;0</f>
        <v>0</v>
      </c>
      <c r="L1507" s="14"/>
      <c r="M1507" s="14"/>
      <c r="N1507" s="14"/>
      <c r="O1507" s="14"/>
      <c r="P1507" s="14"/>
      <c r="Q1507" s="14"/>
      <c r="R1507" s="14"/>
      <c r="S1507" s="14"/>
      <c r="T1507" s="14"/>
    </row>
    <row r="1508" spans="1:20" ht="15" customHeight="1" x14ac:dyDescent="0.2">
      <c r="A1508" s="5" t="s">
        <v>5413</v>
      </c>
      <c r="B1508" s="3"/>
      <c r="C1508" s="3"/>
      <c r="D1508" s="14" t="s">
        <v>5381</v>
      </c>
      <c r="E1508" s="12" t="s">
        <v>5034</v>
      </c>
      <c r="F1508" s="19" t="s">
        <v>5264</v>
      </c>
      <c r="G1508" s="14" t="s">
        <v>2156</v>
      </c>
      <c r="H1508" s="14"/>
      <c r="I1508" s="14"/>
      <c r="J1508" s="20">
        <f t="shared" si="8"/>
        <v>328093</v>
      </c>
      <c r="K1508" s="3" t="b" cm="1">
        <f t="array" ref="K1508">SUMPRODUCT( --ISNUMBER(SEARCH(TextCheck,F1508)))&gt;0</f>
        <v>1</v>
      </c>
      <c r="L1508" s="14"/>
      <c r="M1508" s="14"/>
      <c r="N1508" s="14"/>
      <c r="O1508" s="14"/>
      <c r="P1508" s="14"/>
      <c r="Q1508" s="14"/>
      <c r="R1508" s="14"/>
      <c r="S1508" s="14"/>
      <c r="T1508" s="14"/>
    </row>
    <row r="1509" spans="1:20" ht="15" customHeight="1" x14ac:dyDescent="0.2">
      <c r="A1509" s="5" t="s">
        <v>5413</v>
      </c>
      <c r="B1509" s="3"/>
      <c r="C1509" s="3"/>
      <c r="D1509" s="14" t="s">
        <v>5381</v>
      </c>
      <c r="E1509" s="12" t="s">
        <v>5034</v>
      </c>
      <c r="F1509" s="19" t="s">
        <v>5418</v>
      </c>
      <c r="G1509" s="7" t="s">
        <v>3573</v>
      </c>
      <c r="H1509" s="5" t="s">
        <v>4063</v>
      </c>
      <c r="I1509" s="14"/>
      <c r="J1509" s="20">
        <f t="shared" si="8"/>
        <v>328259</v>
      </c>
      <c r="K1509" s="3" t="b" cm="1">
        <f t="array" ref="K1509">SUMPRODUCT( --ISNUMBER(SEARCH(TextCheck,F1509)))&gt;0</f>
        <v>0</v>
      </c>
      <c r="L1509" s="14"/>
      <c r="M1509" s="14"/>
      <c r="N1509" s="14"/>
      <c r="O1509" s="14"/>
      <c r="P1509" s="14"/>
      <c r="Q1509" s="14"/>
      <c r="R1509" s="14"/>
      <c r="S1509" s="14"/>
      <c r="T1509" s="14"/>
    </row>
    <row r="1510" spans="1:20" ht="15" customHeight="1" x14ac:dyDescent="0.2">
      <c r="A1510" s="5" t="s">
        <v>5413</v>
      </c>
      <c r="B1510" s="3"/>
      <c r="C1510" s="3"/>
      <c r="D1510" s="14" t="s">
        <v>5381</v>
      </c>
      <c r="E1510" s="12" t="s">
        <v>5034</v>
      </c>
      <c r="F1510" s="19" t="s">
        <v>5419</v>
      </c>
      <c r="G1510" s="14" t="s">
        <v>3169</v>
      </c>
      <c r="H1510" s="14"/>
      <c r="I1510" s="14"/>
      <c r="J1510" s="20">
        <f t="shared" si="8"/>
        <v>328329</v>
      </c>
      <c r="K1510" s="3" t="b" cm="1">
        <f t="array" ref="K1510">SUMPRODUCT( --ISNUMBER(SEARCH(TextCheck,F1510)))&gt;0</f>
        <v>0</v>
      </c>
      <c r="L1510" s="14"/>
      <c r="M1510" s="14"/>
      <c r="N1510" s="14"/>
      <c r="O1510" s="14"/>
      <c r="P1510" s="14"/>
      <c r="Q1510" s="14"/>
      <c r="R1510" s="14"/>
      <c r="S1510" s="14"/>
      <c r="T1510" s="14"/>
    </row>
    <row r="1511" spans="1:20" ht="15" customHeight="1" x14ac:dyDescent="0.2">
      <c r="A1511" s="5" t="s">
        <v>5413</v>
      </c>
      <c r="B1511" s="3" t="b">
        <v>1</v>
      </c>
      <c r="C1511" s="3"/>
      <c r="D1511" s="14" t="s">
        <v>5381</v>
      </c>
      <c r="E1511" s="12" t="s">
        <v>5157</v>
      </c>
      <c r="F1511" s="19" t="s">
        <v>5420</v>
      </c>
      <c r="G1511" s="14" t="s">
        <v>4245</v>
      </c>
      <c r="H1511" s="14"/>
      <c r="I1511" s="14"/>
      <c r="J1511" s="20">
        <f t="shared" si="8"/>
        <v>327472</v>
      </c>
      <c r="K1511" s="3" t="b" cm="1">
        <f t="array" ref="K1511">SUMPRODUCT( --ISNUMBER(SEARCH(TextCheck,F1511)))&gt;0</f>
        <v>0</v>
      </c>
      <c r="L1511" s="14"/>
      <c r="M1511" s="14"/>
      <c r="N1511" s="14"/>
      <c r="O1511" s="14"/>
      <c r="P1511" s="14"/>
      <c r="Q1511" s="14"/>
      <c r="R1511" s="14"/>
      <c r="S1511" s="14"/>
      <c r="T1511" s="14"/>
    </row>
    <row r="1512" spans="1:20" ht="15" customHeight="1" x14ac:dyDescent="0.2">
      <c r="A1512" s="5" t="s">
        <v>5413</v>
      </c>
      <c r="B1512" s="3"/>
      <c r="C1512" s="3"/>
      <c r="D1512" s="14" t="s">
        <v>5381</v>
      </c>
      <c r="E1512" s="12" t="s">
        <v>5157</v>
      </c>
      <c r="F1512" s="19" t="s">
        <v>5421</v>
      </c>
      <c r="G1512" s="14" t="s">
        <v>5408</v>
      </c>
      <c r="H1512" s="14"/>
      <c r="I1512" s="14"/>
      <c r="J1512" s="20">
        <f t="shared" si="8"/>
        <v>327768</v>
      </c>
      <c r="K1512" s="3" t="b" cm="1">
        <f t="array" ref="K1512">SUMPRODUCT( --ISNUMBER(SEARCH(TextCheck,F1512)))&gt;0</f>
        <v>0</v>
      </c>
      <c r="L1512" s="14"/>
      <c r="M1512" s="14"/>
      <c r="N1512" s="14"/>
      <c r="O1512" s="14"/>
      <c r="P1512" s="14"/>
      <c r="Q1512" s="14"/>
      <c r="R1512" s="14"/>
      <c r="S1512" s="14"/>
      <c r="T1512" s="14"/>
    </row>
    <row r="1513" spans="1:20" ht="15" customHeight="1" x14ac:dyDescent="0.2">
      <c r="A1513" s="5" t="s">
        <v>5413</v>
      </c>
      <c r="B1513" s="3"/>
      <c r="C1513" s="3"/>
      <c r="D1513" s="14" t="s">
        <v>5381</v>
      </c>
      <c r="E1513" s="12" t="s">
        <v>5157</v>
      </c>
      <c r="F1513" s="19" t="s">
        <v>5422</v>
      </c>
      <c r="G1513" s="14" t="s">
        <v>3563</v>
      </c>
      <c r="H1513" s="14"/>
      <c r="I1513" s="14"/>
      <c r="J1513" s="20">
        <f t="shared" si="8"/>
        <v>327860</v>
      </c>
      <c r="K1513" s="3" t="b" cm="1">
        <f t="array" ref="K1513">SUMPRODUCT( --ISNUMBER(SEARCH(TextCheck,F1513)))&gt;0</f>
        <v>0</v>
      </c>
      <c r="L1513" s="14"/>
      <c r="M1513" s="14"/>
      <c r="N1513" s="14"/>
      <c r="O1513" s="14"/>
      <c r="P1513" s="14"/>
      <c r="Q1513" s="14"/>
      <c r="R1513" s="14"/>
      <c r="S1513" s="14"/>
      <c r="T1513" s="14"/>
    </row>
    <row r="1514" spans="1:20" ht="15" customHeight="1" x14ac:dyDescent="0.2">
      <c r="A1514" s="5" t="s">
        <v>5413</v>
      </c>
      <c r="B1514" s="3"/>
      <c r="C1514" s="3"/>
      <c r="D1514" s="14" t="s">
        <v>5381</v>
      </c>
      <c r="E1514" s="12" t="s">
        <v>5157</v>
      </c>
      <c r="F1514" s="19" t="s">
        <v>5423</v>
      </c>
      <c r="G1514" s="14" t="s">
        <v>1945</v>
      </c>
      <c r="H1514" s="14"/>
      <c r="I1514" s="14"/>
      <c r="J1514" s="20">
        <f t="shared" si="8"/>
        <v>327943</v>
      </c>
      <c r="K1514" s="3" t="b" cm="1">
        <f t="array" ref="K1514">SUMPRODUCT( --ISNUMBER(SEARCH(TextCheck,F1514)))&gt;0</f>
        <v>0</v>
      </c>
      <c r="L1514" s="14"/>
      <c r="M1514" s="14"/>
      <c r="N1514" s="14"/>
      <c r="O1514" s="14"/>
      <c r="P1514" s="14"/>
      <c r="Q1514" s="14"/>
      <c r="R1514" s="14"/>
      <c r="S1514" s="14"/>
      <c r="T1514" s="14"/>
    </row>
    <row r="1515" spans="1:20" ht="15" customHeight="1" x14ac:dyDescent="0.2">
      <c r="A1515" s="5" t="s">
        <v>5413</v>
      </c>
      <c r="B1515" s="3" t="b">
        <v>1</v>
      </c>
      <c r="C1515" s="3"/>
      <c r="D1515" s="14" t="s">
        <v>5381</v>
      </c>
      <c r="E1515" s="12" t="s">
        <v>5157</v>
      </c>
      <c r="F1515" s="19" t="s">
        <v>858</v>
      </c>
      <c r="G1515" s="14" t="s">
        <v>2175</v>
      </c>
      <c r="H1515" s="14"/>
      <c r="I1515" s="14"/>
      <c r="J1515" s="20">
        <f t="shared" si="8"/>
        <v>328160</v>
      </c>
      <c r="K1515" s="3" t="b" cm="1">
        <f t="array" ref="K1515">SUMPRODUCT( --ISNUMBER(SEARCH(TextCheck,F1515)))&gt;0</f>
        <v>0</v>
      </c>
      <c r="L1515" s="14"/>
      <c r="M1515" s="14"/>
      <c r="N1515" s="14"/>
      <c r="O1515" s="14"/>
      <c r="P1515" s="14"/>
      <c r="Q1515" s="14"/>
      <c r="R1515" s="14"/>
      <c r="S1515" s="14"/>
      <c r="T1515" s="14"/>
    </row>
    <row r="1516" spans="1:20" ht="15" customHeight="1" x14ac:dyDescent="0.2">
      <c r="A1516" s="5" t="s">
        <v>5413</v>
      </c>
      <c r="B1516" s="3" t="b">
        <v>1</v>
      </c>
      <c r="C1516" s="3"/>
      <c r="D1516" s="14" t="s">
        <v>5381</v>
      </c>
      <c r="E1516" s="12" t="s">
        <v>5157</v>
      </c>
      <c r="F1516" s="19" t="s">
        <v>5424</v>
      </c>
      <c r="G1516" s="14" t="s">
        <v>3573</v>
      </c>
      <c r="H1516" s="14"/>
      <c r="I1516" s="14"/>
      <c r="J1516" s="20">
        <f t="shared" si="8"/>
        <v>328259</v>
      </c>
      <c r="K1516" s="3" t="b" cm="1">
        <f t="array" ref="K1516">SUMPRODUCT( --ISNUMBER(SEARCH(TextCheck,F1516)))&gt;0</f>
        <v>0</v>
      </c>
      <c r="L1516" s="14"/>
      <c r="M1516" s="14"/>
      <c r="N1516" s="14"/>
      <c r="O1516" s="14"/>
      <c r="P1516" s="14"/>
      <c r="Q1516" s="14"/>
      <c r="R1516" s="14"/>
      <c r="S1516" s="14"/>
      <c r="T1516" s="14"/>
    </row>
    <row r="1517" spans="1:20" ht="15" customHeight="1" x14ac:dyDescent="0.2">
      <c r="A1517" s="5" t="s">
        <v>5413</v>
      </c>
      <c r="B1517" s="3"/>
      <c r="C1517" s="3"/>
      <c r="D1517" s="14" t="s">
        <v>5381</v>
      </c>
      <c r="E1517" s="12" t="s">
        <v>5157</v>
      </c>
      <c r="F1517" s="19" t="s">
        <v>5425</v>
      </c>
      <c r="G1517" s="14" t="s">
        <v>3167</v>
      </c>
      <c r="H1517" s="14"/>
      <c r="I1517" s="14"/>
      <c r="J1517" s="20">
        <f t="shared" si="8"/>
        <v>328301</v>
      </c>
      <c r="K1517" s="3" t="b" cm="1">
        <f t="array" ref="K1517">SUMPRODUCT( --ISNUMBER(SEARCH(TextCheck,F1517)))&gt;0</f>
        <v>0</v>
      </c>
      <c r="L1517" s="14"/>
      <c r="M1517" s="14"/>
      <c r="N1517" s="14"/>
      <c r="O1517" s="14"/>
      <c r="P1517" s="14"/>
      <c r="Q1517" s="14"/>
      <c r="R1517" s="14"/>
      <c r="S1517" s="14"/>
      <c r="T1517" s="14"/>
    </row>
    <row r="1518" spans="1:20" ht="15" customHeight="1" x14ac:dyDescent="0.2">
      <c r="A1518" s="5" t="s">
        <v>5413</v>
      </c>
      <c r="B1518" s="3"/>
      <c r="C1518" s="3"/>
      <c r="D1518" s="14" t="s">
        <v>5381</v>
      </c>
      <c r="E1518" s="12" t="s">
        <v>3668</v>
      </c>
      <c r="F1518" s="19" t="s">
        <v>3201</v>
      </c>
      <c r="G1518" s="14" t="s">
        <v>4061</v>
      </c>
      <c r="H1518" s="14"/>
      <c r="I1518" s="14"/>
      <c r="J1518" s="20">
        <f t="shared" si="8"/>
        <v>328014</v>
      </c>
      <c r="K1518" s="3" t="b" cm="1">
        <f t="array" ref="K1518">SUMPRODUCT( --ISNUMBER(SEARCH(TextCheck,F1518)))&gt;0</f>
        <v>0</v>
      </c>
      <c r="L1518" s="14"/>
      <c r="M1518" s="14"/>
      <c r="N1518" s="14"/>
      <c r="O1518" s="14"/>
      <c r="P1518" s="14"/>
      <c r="Q1518" s="14"/>
      <c r="R1518" s="14"/>
      <c r="S1518" s="14"/>
      <c r="T1518" s="14"/>
    </row>
    <row r="1519" spans="1:20" ht="15" customHeight="1" x14ac:dyDescent="0.2">
      <c r="A1519" s="5" t="s">
        <v>5413</v>
      </c>
      <c r="B1519" s="3"/>
      <c r="C1519" s="3"/>
      <c r="D1519" s="14" t="s">
        <v>5381</v>
      </c>
      <c r="E1519" s="12" t="s">
        <v>4942</v>
      </c>
      <c r="F1519" s="19" t="s">
        <v>5395</v>
      </c>
      <c r="G1519" s="14" t="s">
        <v>3169</v>
      </c>
      <c r="H1519" s="14"/>
      <c r="I1519" s="14"/>
      <c r="J1519" s="20">
        <f t="shared" si="8"/>
        <v>328329</v>
      </c>
      <c r="K1519" s="3" t="b" cm="1">
        <f t="array" ref="K1519">SUMPRODUCT( --ISNUMBER(SEARCH(TextCheck,F1519)))&gt;0</f>
        <v>0</v>
      </c>
      <c r="L1519" s="14"/>
      <c r="M1519" s="14"/>
      <c r="N1519" s="14"/>
      <c r="O1519" s="14"/>
      <c r="P1519" s="14"/>
      <c r="Q1519" s="14"/>
      <c r="R1519" s="14"/>
      <c r="S1519" s="14"/>
      <c r="T1519" s="14"/>
    </row>
    <row r="1520" spans="1:20" ht="15" customHeight="1" x14ac:dyDescent="0.2">
      <c r="A1520" s="5" t="s">
        <v>5413</v>
      </c>
      <c r="B1520" s="3"/>
      <c r="C1520" s="3"/>
      <c r="D1520" s="14" t="s">
        <v>5381</v>
      </c>
      <c r="E1520" s="12" t="s">
        <v>5189</v>
      </c>
      <c r="F1520" s="19" t="s">
        <v>5423</v>
      </c>
      <c r="G1520" s="14" t="s">
        <v>5426</v>
      </c>
      <c r="H1520" s="14"/>
      <c r="I1520" s="14"/>
      <c r="J1520" s="20">
        <f t="shared" si="8"/>
        <v>326859</v>
      </c>
      <c r="K1520" s="3" t="b" cm="1">
        <f t="array" ref="K1520">SUMPRODUCT( --ISNUMBER(SEARCH(TextCheck,F1520)))&gt;0</f>
        <v>0</v>
      </c>
      <c r="L1520" s="14"/>
      <c r="M1520" s="14"/>
      <c r="N1520" s="14"/>
      <c r="O1520" s="14"/>
      <c r="P1520" s="14"/>
      <c r="Q1520" s="14"/>
      <c r="R1520" s="14"/>
      <c r="S1520" s="14"/>
      <c r="T1520" s="14"/>
    </row>
    <row r="1521" spans="1:20" ht="15" customHeight="1" x14ac:dyDescent="0.2">
      <c r="A1521" s="5" t="s">
        <v>5413</v>
      </c>
      <c r="B1521" s="3"/>
      <c r="C1521" s="3"/>
      <c r="D1521" s="14" t="s">
        <v>5381</v>
      </c>
      <c r="E1521" s="12" t="s">
        <v>3522</v>
      </c>
      <c r="F1521" s="19" t="s">
        <v>18640</v>
      </c>
      <c r="G1521" s="14" t="s">
        <v>1671</v>
      </c>
      <c r="H1521" s="14"/>
      <c r="I1521" s="14"/>
      <c r="J1521" s="20">
        <f t="shared" si="8"/>
        <v>327152</v>
      </c>
      <c r="K1521" s="3" t="b" cm="1">
        <f t="array" ref="K1521">SUMPRODUCT( --ISNUMBER(SEARCH(TextCheck,F1521)))&gt;0</f>
        <v>0</v>
      </c>
      <c r="L1521" s="14"/>
      <c r="M1521" s="14"/>
      <c r="N1521" s="14"/>
      <c r="O1521" s="14"/>
      <c r="P1521" s="14"/>
      <c r="Q1521" s="14"/>
      <c r="R1521" s="14"/>
      <c r="S1521" s="14"/>
      <c r="T1521" s="14"/>
    </row>
    <row r="1522" spans="1:20" ht="15" customHeight="1" x14ac:dyDescent="0.2">
      <c r="A1522" s="5" t="s">
        <v>5413</v>
      </c>
      <c r="B1522" s="3"/>
      <c r="C1522" s="3"/>
      <c r="D1522" s="14" t="s">
        <v>5381</v>
      </c>
      <c r="E1522" s="12" t="s">
        <v>4943</v>
      </c>
      <c r="F1522" s="19" t="s">
        <v>5427</v>
      </c>
      <c r="G1522" s="14" t="s">
        <v>3519</v>
      </c>
      <c r="H1522" s="14"/>
      <c r="I1522" s="14"/>
      <c r="J1522" s="20">
        <f t="shared" si="8"/>
        <v>327992</v>
      </c>
      <c r="K1522" s="3" t="b" cm="1">
        <f t="array" ref="K1522">SUMPRODUCT( --ISNUMBER(SEARCH(TextCheck,F1522)))&gt;0</f>
        <v>0</v>
      </c>
      <c r="L1522" s="14"/>
      <c r="M1522" s="14"/>
      <c r="N1522" s="14"/>
      <c r="O1522" s="14"/>
      <c r="P1522" s="14"/>
      <c r="Q1522" s="14"/>
      <c r="R1522" s="14"/>
      <c r="S1522" s="14"/>
      <c r="T1522" s="14"/>
    </row>
    <row r="1523" spans="1:20" ht="15" customHeight="1" x14ac:dyDescent="0.2">
      <c r="A1523" s="5" t="s">
        <v>5428</v>
      </c>
      <c r="B1523" s="3"/>
      <c r="C1523" s="3"/>
      <c r="D1523" s="14" t="s">
        <v>5429</v>
      </c>
      <c r="E1523" s="12" t="s">
        <v>3480</v>
      </c>
      <c r="F1523" s="19" t="s">
        <v>65</v>
      </c>
      <c r="G1523" s="14" t="s">
        <v>5302</v>
      </c>
      <c r="H1523" s="5" t="s">
        <v>57</v>
      </c>
      <c r="I1523" s="14"/>
      <c r="J1523" s="20">
        <f t="shared" si="8"/>
        <v>322274</v>
      </c>
      <c r="K1523" s="3" t="b" cm="1">
        <f t="array" ref="K1523">SUMPRODUCT( --ISNUMBER(SEARCH(TextCheck,F1523)))&gt;0</f>
        <v>0</v>
      </c>
      <c r="L1523" s="14"/>
      <c r="M1523" s="14"/>
      <c r="N1523" s="14"/>
      <c r="O1523" s="14"/>
      <c r="P1523" s="14"/>
      <c r="Q1523" s="14"/>
      <c r="R1523" s="14"/>
      <c r="S1523" s="14"/>
      <c r="T1523" s="14"/>
    </row>
    <row r="1524" spans="1:20" ht="15" customHeight="1" x14ac:dyDescent="0.2">
      <c r="A1524" s="5" t="s">
        <v>5428</v>
      </c>
      <c r="B1524" s="3"/>
      <c r="C1524" s="3"/>
      <c r="D1524" s="14" t="s">
        <v>5429</v>
      </c>
      <c r="E1524" s="12" t="s">
        <v>3897</v>
      </c>
      <c r="F1524" s="19" t="s">
        <v>227</v>
      </c>
      <c r="G1524" s="14" t="s">
        <v>5430</v>
      </c>
      <c r="H1524" s="5" t="s">
        <v>216</v>
      </c>
      <c r="I1524" s="14"/>
      <c r="J1524" s="20">
        <f t="shared" si="8"/>
        <v>321028</v>
      </c>
      <c r="K1524" s="3" t="b" cm="1">
        <f t="array" ref="K1524">SUMPRODUCT( --ISNUMBER(SEARCH(TextCheck,F1524)))&gt;0</f>
        <v>0</v>
      </c>
      <c r="L1524" s="14"/>
      <c r="M1524" s="14"/>
      <c r="N1524" s="14"/>
      <c r="O1524" s="14"/>
      <c r="P1524" s="14"/>
      <c r="Q1524" s="14"/>
      <c r="R1524" s="14"/>
      <c r="S1524" s="14"/>
      <c r="T1524" s="14"/>
    </row>
    <row r="1525" spans="1:20" ht="15" customHeight="1" x14ac:dyDescent="0.2">
      <c r="A1525" s="5" t="s">
        <v>5428</v>
      </c>
      <c r="B1525" s="3" t="b">
        <v>1</v>
      </c>
      <c r="C1525" s="3"/>
      <c r="D1525" s="14" t="s">
        <v>5429</v>
      </c>
      <c r="E1525" s="12" t="s">
        <v>3897</v>
      </c>
      <c r="F1525" s="19" t="s">
        <v>5431</v>
      </c>
      <c r="G1525" s="14" t="s">
        <v>4450</v>
      </c>
      <c r="H1525" s="14"/>
      <c r="I1525" s="14"/>
      <c r="J1525" s="20">
        <f t="shared" si="8"/>
        <v>327137</v>
      </c>
      <c r="K1525" s="3" t="b" cm="1">
        <f t="array" ref="K1525">SUMPRODUCT( --ISNUMBER(SEARCH(TextCheck,F1525)))&gt;0</f>
        <v>0</v>
      </c>
      <c r="L1525" s="14"/>
      <c r="M1525" s="14"/>
      <c r="N1525" s="14"/>
      <c r="O1525" s="14"/>
      <c r="P1525" s="14"/>
      <c r="Q1525" s="14"/>
      <c r="R1525" s="14"/>
      <c r="S1525" s="14"/>
      <c r="T1525" s="14"/>
    </row>
    <row r="1526" spans="1:20" ht="15" customHeight="1" x14ac:dyDescent="0.2">
      <c r="A1526" s="5" t="s">
        <v>5428</v>
      </c>
      <c r="B1526" s="3"/>
      <c r="C1526" s="3"/>
      <c r="D1526" s="14" t="s">
        <v>5429</v>
      </c>
      <c r="E1526" s="12" t="s">
        <v>3488</v>
      </c>
      <c r="F1526" s="19" t="s">
        <v>772</v>
      </c>
      <c r="G1526" s="14" t="s">
        <v>4418</v>
      </c>
      <c r="H1526" s="5" t="s">
        <v>179</v>
      </c>
      <c r="I1526" s="14"/>
      <c r="J1526" s="20">
        <f t="shared" si="8"/>
        <v>327138</v>
      </c>
      <c r="K1526" s="3" t="b" cm="1">
        <f t="array" ref="K1526">SUMPRODUCT( --ISNUMBER(SEARCH(TextCheck,F1526)))&gt;0</f>
        <v>0</v>
      </c>
      <c r="L1526" s="14"/>
      <c r="M1526" s="14"/>
      <c r="N1526" s="14"/>
      <c r="O1526" s="14"/>
      <c r="P1526" s="14"/>
      <c r="Q1526" s="14"/>
      <c r="R1526" s="14"/>
      <c r="S1526" s="14"/>
      <c r="T1526" s="14"/>
    </row>
    <row r="1527" spans="1:20" ht="15" customHeight="1" x14ac:dyDescent="0.2">
      <c r="A1527" s="5" t="s">
        <v>5428</v>
      </c>
      <c r="B1527" s="3"/>
      <c r="C1527" s="3"/>
      <c r="D1527" s="14" t="s">
        <v>5429</v>
      </c>
      <c r="E1527" s="12" t="s">
        <v>3488</v>
      </c>
      <c r="F1527" s="19" t="s">
        <v>812</v>
      </c>
      <c r="G1527" s="14" t="s">
        <v>5228</v>
      </c>
      <c r="H1527" s="14"/>
      <c r="I1527" s="14"/>
      <c r="J1527" s="20">
        <f t="shared" si="8"/>
        <v>327818</v>
      </c>
      <c r="K1527" s="3" t="b" cm="1">
        <f t="array" ref="K1527">SUMPRODUCT( --ISNUMBER(SEARCH(TextCheck,F1527)))&gt;0</f>
        <v>0</v>
      </c>
      <c r="L1527" s="14"/>
      <c r="M1527" s="14"/>
      <c r="N1527" s="14"/>
      <c r="O1527" s="14"/>
      <c r="P1527" s="14"/>
      <c r="Q1527" s="14"/>
      <c r="R1527" s="14"/>
      <c r="S1527" s="14"/>
      <c r="T1527" s="14"/>
    </row>
    <row r="1528" spans="1:20" ht="15" customHeight="1" x14ac:dyDescent="0.2">
      <c r="A1528" s="5" t="s">
        <v>5428</v>
      </c>
      <c r="B1528" s="3" t="b">
        <v>1</v>
      </c>
      <c r="C1528" s="3"/>
      <c r="D1528" s="14" t="s">
        <v>5429</v>
      </c>
      <c r="E1528" s="12" t="s">
        <v>3491</v>
      </c>
      <c r="F1528" s="19" t="s">
        <v>1964</v>
      </c>
      <c r="G1528" s="14" t="s">
        <v>5432</v>
      </c>
      <c r="H1528" s="5" t="s">
        <v>109</v>
      </c>
      <c r="I1528" s="14"/>
      <c r="J1528" s="20">
        <f t="shared" si="8"/>
        <v>320543</v>
      </c>
      <c r="K1528" s="3" t="b" cm="1">
        <f t="array" ref="K1528">SUMPRODUCT( --ISNUMBER(SEARCH(TextCheck,F1528)))&gt;0</f>
        <v>0</v>
      </c>
      <c r="L1528" s="14"/>
      <c r="M1528" s="14"/>
      <c r="N1528" s="14"/>
      <c r="O1528" s="14"/>
      <c r="P1528" s="14"/>
      <c r="Q1528" s="14"/>
      <c r="R1528" s="14"/>
      <c r="S1528" s="14"/>
      <c r="T1528" s="14"/>
    </row>
    <row r="1529" spans="1:20" ht="15" customHeight="1" x14ac:dyDescent="0.2">
      <c r="A1529" s="5" t="s">
        <v>5428</v>
      </c>
      <c r="B1529" s="3"/>
      <c r="C1529" s="3"/>
      <c r="D1529" s="14" t="s">
        <v>5429</v>
      </c>
      <c r="E1529" s="12" t="s">
        <v>3491</v>
      </c>
      <c r="F1529" s="19" t="s">
        <v>5433</v>
      </c>
      <c r="G1529" s="14" t="s">
        <v>4078</v>
      </c>
      <c r="H1529" s="14"/>
      <c r="I1529" s="14"/>
      <c r="J1529" s="20">
        <f t="shared" si="8"/>
        <v>326508</v>
      </c>
      <c r="K1529" s="3" t="b" cm="1">
        <f t="array" ref="K1529">SUMPRODUCT( --ISNUMBER(SEARCH(TextCheck,F1529)))&gt;0</f>
        <v>0</v>
      </c>
      <c r="L1529" s="14"/>
      <c r="M1529" s="14"/>
      <c r="N1529" s="14"/>
      <c r="O1529" s="14"/>
      <c r="P1529" s="14"/>
      <c r="Q1529" s="14"/>
      <c r="R1529" s="14"/>
      <c r="S1529" s="14"/>
      <c r="T1529" s="14"/>
    </row>
    <row r="1530" spans="1:20" ht="15" customHeight="1" x14ac:dyDescent="0.2">
      <c r="A1530" s="5" t="s">
        <v>5428</v>
      </c>
      <c r="B1530" s="3"/>
      <c r="C1530" s="3"/>
      <c r="D1530" s="14" t="s">
        <v>5429</v>
      </c>
      <c r="E1530" s="12" t="s">
        <v>3491</v>
      </c>
      <c r="F1530" s="19" t="s">
        <v>5434</v>
      </c>
      <c r="G1530" s="14" t="s">
        <v>5435</v>
      </c>
      <c r="H1530" s="14"/>
      <c r="I1530" s="14"/>
      <c r="J1530" s="20">
        <f t="shared" si="8"/>
        <v>326530</v>
      </c>
      <c r="K1530" s="3" t="b" cm="1">
        <f t="array" ref="K1530">SUMPRODUCT( --ISNUMBER(SEARCH(TextCheck,F1530)))&gt;0</f>
        <v>0</v>
      </c>
      <c r="L1530" s="14"/>
      <c r="M1530" s="14"/>
      <c r="N1530" s="14"/>
      <c r="O1530" s="14"/>
      <c r="P1530" s="14"/>
      <c r="Q1530" s="14"/>
      <c r="R1530" s="14"/>
      <c r="S1530" s="14"/>
      <c r="T1530" s="14"/>
    </row>
    <row r="1531" spans="1:20" ht="15" customHeight="1" x14ac:dyDescent="0.2">
      <c r="A1531" s="5" t="s">
        <v>5428</v>
      </c>
      <c r="B1531" s="3"/>
      <c r="C1531" s="3"/>
      <c r="D1531" s="14" t="s">
        <v>5429</v>
      </c>
      <c r="E1531" s="12" t="s">
        <v>3491</v>
      </c>
      <c r="F1531" s="19" t="s">
        <v>5436</v>
      </c>
      <c r="G1531" s="14" t="s">
        <v>5437</v>
      </c>
      <c r="H1531" s="14"/>
      <c r="I1531" s="14"/>
      <c r="J1531" s="20">
        <f t="shared" si="8"/>
        <v>326532</v>
      </c>
      <c r="K1531" s="3" t="b" cm="1">
        <f t="array" ref="K1531">SUMPRODUCT( --ISNUMBER(SEARCH(TextCheck,F1531)))&gt;0</f>
        <v>0</v>
      </c>
      <c r="L1531" s="14"/>
      <c r="M1531" s="14"/>
      <c r="N1531" s="14"/>
      <c r="O1531" s="14"/>
      <c r="P1531" s="14"/>
      <c r="Q1531" s="14"/>
      <c r="R1531" s="14"/>
      <c r="S1531" s="14"/>
      <c r="T1531" s="14"/>
    </row>
    <row r="1532" spans="1:20" ht="15" customHeight="1" x14ac:dyDescent="0.2">
      <c r="A1532" s="5" t="s">
        <v>5428</v>
      </c>
      <c r="B1532" s="3"/>
      <c r="C1532" s="3"/>
      <c r="D1532" s="14" t="s">
        <v>5429</v>
      </c>
      <c r="E1532" s="12" t="s">
        <v>3491</v>
      </c>
      <c r="F1532" s="19" t="s">
        <v>5438</v>
      </c>
      <c r="G1532" s="14" t="s">
        <v>4450</v>
      </c>
      <c r="H1532" s="14"/>
      <c r="I1532" s="14"/>
      <c r="J1532" s="20">
        <f t="shared" si="8"/>
        <v>327137</v>
      </c>
      <c r="K1532" s="3" t="b" cm="1">
        <f t="array" ref="K1532">SUMPRODUCT( --ISNUMBER(SEARCH(TextCheck,F1532)))&gt;0</f>
        <v>0</v>
      </c>
      <c r="L1532" s="14"/>
      <c r="M1532" s="14"/>
      <c r="N1532" s="14"/>
      <c r="O1532" s="14"/>
      <c r="P1532" s="14"/>
      <c r="Q1532" s="14"/>
      <c r="R1532" s="14"/>
      <c r="S1532" s="14"/>
      <c r="T1532" s="14"/>
    </row>
    <row r="1533" spans="1:20" ht="15" customHeight="1" x14ac:dyDescent="0.2">
      <c r="A1533" s="5" t="s">
        <v>5428</v>
      </c>
      <c r="B1533" s="3"/>
      <c r="C1533" s="3"/>
      <c r="D1533" s="14" t="s">
        <v>5429</v>
      </c>
      <c r="E1533" s="12" t="s">
        <v>3491</v>
      </c>
      <c r="F1533" s="19" t="s">
        <v>341</v>
      </c>
      <c r="G1533" s="14" t="s">
        <v>4418</v>
      </c>
      <c r="H1533" s="14"/>
      <c r="I1533" s="14"/>
      <c r="J1533" s="20">
        <f t="shared" si="8"/>
        <v>327138</v>
      </c>
      <c r="K1533" s="3" t="b" cm="1">
        <f t="array" ref="K1533">SUMPRODUCT( --ISNUMBER(SEARCH(TextCheck,F1533)))&gt;0</f>
        <v>0</v>
      </c>
      <c r="L1533" s="14"/>
      <c r="M1533" s="14"/>
      <c r="N1533" s="14"/>
      <c r="O1533" s="14"/>
      <c r="P1533" s="14"/>
      <c r="Q1533" s="14"/>
      <c r="R1533" s="14"/>
      <c r="S1533" s="14"/>
      <c r="T1533" s="14"/>
    </row>
    <row r="1534" spans="1:20" ht="15" customHeight="1" x14ac:dyDescent="0.2">
      <c r="A1534" s="5" t="s">
        <v>5428</v>
      </c>
      <c r="B1534" s="3"/>
      <c r="C1534" s="3"/>
      <c r="D1534" s="14" t="s">
        <v>5429</v>
      </c>
      <c r="E1534" s="12" t="s">
        <v>3491</v>
      </c>
      <c r="F1534" s="19" t="s">
        <v>5439</v>
      </c>
      <c r="G1534" s="14" t="s">
        <v>4355</v>
      </c>
      <c r="H1534" s="14"/>
      <c r="I1534" s="14"/>
      <c r="J1534" s="20">
        <f t="shared" si="8"/>
        <v>327316</v>
      </c>
      <c r="K1534" s="3" t="b" cm="1">
        <f t="array" ref="K1534">SUMPRODUCT( --ISNUMBER(SEARCH(TextCheck,F1534)))&gt;0</f>
        <v>0</v>
      </c>
      <c r="L1534" s="14"/>
      <c r="M1534" s="14"/>
      <c r="N1534" s="14"/>
      <c r="O1534" s="14"/>
      <c r="P1534" s="14"/>
      <c r="Q1534" s="14"/>
      <c r="R1534" s="14"/>
      <c r="S1534" s="14"/>
      <c r="T1534" s="14"/>
    </row>
    <row r="1535" spans="1:20" ht="15" customHeight="1" x14ac:dyDescent="0.2">
      <c r="A1535" s="5" t="s">
        <v>5428</v>
      </c>
      <c r="B1535" s="3"/>
      <c r="C1535" s="3"/>
      <c r="D1535" s="14" t="s">
        <v>5429</v>
      </c>
      <c r="E1535" s="12" t="s">
        <v>3491</v>
      </c>
      <c r="F1535" s="19" t="s">
        <v>5440</v>
      </c>
      <c r="G1535" s="14" t="s">
        <v>3975</v>
      </c>
      <c r="H1535" s="14"/>
      <c r="I1535" s="14"/>
      <c r="J1535" s="20">
        <f t="shared" si="8"/>
        <v>327317</v>
      </c>
      <c r="K1535" s="3" t="b" cm="1">
        <f t="array" ref="K1535">SUMPRODUCT( --ISNUMBER(SEARCH(TextCheck,F1535)))&gt;0</f>
        <v>0</v>
      </c>
      <c r="L1535" s="14"/>
      <c r="M1535" s="14"/>
      <c r="N1535" s="14"/>
      <c r="O1535" s="14"/>
      <c r="P1535" s="14"/>
      <c r="Q1535" s="14"/>
      <c r="R1535" s="14"/>
      <c r="S1535" s="14"/>
      <c r="T1535" s="14"/>
    </row>
    <row r="1536" spans="1:20" ht="15" customHeight="1" x14ac:dyDescent="0.2">
      <c r="A1536" s="5" t="s">
        <v>5428</v>
      </c>
      <c r="B1536" s="3"/>
      <c r="C1536" s="3"/>
      <c r="D1536" s="14" t="s">
        <v>5429</v>
      </c>
      <c r="E1536" s="12" t="s">
        <v>3491</v>
      </c>
      <c r="F1536" s="19" t="s">
        <v>2915</v>
      </c>
      <c r="G1536" s="14" t="s">
        <v>3749</v>
      </c>
      <c r="H1536" s="14"/>
      <c r="I1536" s="14"/>
      <c r="J1536" s="20">
        <f t="shared" si="8"/>
        <v>327726</v>
      </c>
      <c r="K1536" s="3" t="b" cm="1">
        <f t="array" ref="K1536">SUMPRODUCT( --ISNUMBER(SEARCH(TextCheck,F1536)))&gt;0</f>
        <v>0</v>
      </c>
      <c r="L1536" s="14"/>
      <c r="M1536" s="14"/>
      <c r="N1536" s="14"/>
      <c r="O1536" s="14"/>
      <c r="P1536" s="14"/>
      <c r="Q1536" s="14"/>
      <c r="R1536" s="14"/>
      <c r="S1536" s="14"/>
      <c r="T1536" s="14"/>
    </row>
    <row r="1537" spans="1:20" ht="15" customHeight="1" x14ac:dyDescent="0.2">
      <c r="A1537" s="5" t="s">
        <v>5428</v>
      </c>
      <c r="B1537" s="3"/>
      <c r="C1537" s="3"/>
      <c r="D1537" s="14" t="s">
        <v>5429</v>
      </c>
      <c r="E1537" s="12" t="s">
        <v>3491</v>
      </c>
      <c r="F1537" s="19" t="s">
        <v>4364</v>
      </c>
      <c r="G1537" s="14" t="s">
        <v>1911</v>
      </c>
      <c r="H1537" s="14"/>
      <c r="I1537" s="14"/>
      <c r="J1537" s="20">
        <f t="shared" si="8"/>
        <v>327867</v>
      </c>
      <c r="K1537" s="3" t="b" cm="1">
        <f t="array" ref="K1537">SUMPRODUCT( --ISNUMBER(SEARCH(TextCheck,F1537)))&gt;0</f>
        <v>0</v>
      </c>
      <c r="L1537" s="14"/>
      <c r="M1537" s="14"/>
      <c r="N1537" s="14"/>
      <c r="O1537" s="14"/>
      <c r="P1537" s="14"/>
      <c r="Q1537" s="14"/>
      <c r="R1537" s="14"/>
      <c r="S1537" s="14"/>
      <c r="T1537" s="14"/>
    </row>
    <row r="1538" spans="1:20" ht="15" customHeight="1" x14ac:dyDescent="0.2">
      <c r="A1538" s="5" t="s">
        <v>5428</v>
      </c>
      <c r="B1538" s="3"/>
      <c r="C1538" s="3"/>
      <c r="D1538" s="14" t="s">
        <v>5429</v>
      </c>
      <c r="E1538" s="12" t="s">
        <v>5034</v>
      </c>
      <c r="F1538" s="19" t="s">
        <v>5441</v>
      </c>
      <c r="G1538" s="14" t="s">
        <v>5442</v>
      </c>
      <c r="H1538" s="14"/>
      <c r="I1538" s="14"/>
      <c r="J1538" s="20">
        <f t="shared" si="8"/>
        <v>326541</v>
      </c>
      <c r="K1538" s="3" t="b" cm="1">
        <f t="array" ref="K1538">SUMPRODUCT( --ISNUMBER(SEARCH(TextCheck,F1538)))&gt;0</f>
        <v>0</v>
      </c>
      <c r="L1538" s="14"/>
      <c r="M1538" s="14"/>
      <c r="N1538" s="14"/>
      <c r="O1538" s="14"/>
      <c r="P1538" s="14"/>
      <c r="Q1538" s="14"/>
      <c r="R1538" s="14"/>
      <c r="S1538" s="14"/>
      <c r="T1538" s="14"/>
    </row>
    <row r="1539" spans="1:20" ht="15" customHeight="1" x14ac:dyDescent="0.2">
      <c r="A1539" s="5" t="s">
        <v>5428</v>
      </c>
      <c r="B1539" s="3"/>
      <c r="C1539" s="3"/>
      <c r="D1539" s="14" t="s">
        <v>5429</v>
      </c>
      <c r="E1539" s="12" t="s">
        <v>5034</v>
      </c>
      <c r="F1539" s="19" t="s">
        <v>18641</v>
      </c>
      <c r="G1539" s="14" t="s">
        <v>5443</v>
      </c>
      <c r="H1539" s="14"/>
      <c r="I1539" s="14"/>
      <c r="J1539" s="20">
        <f t="shared" si="8"/>
        <v>326566</v>
      </c>
      <c r="K1539" s="3" t="b" cm="1">
        <f t="array" ref="K1539">SUMPRODUCT( --ISNUMBER(SEARCH(TextCheck,F1539)))&gt;0</f>
        <v>0</v>
      </c>
      <c r="L1539" s="14"/>
      <c r="M1539" s="14"/>
      <c r="N1539" s="14"/>
      <c r="O1539" s="14"/>
      <c r="P1539" s="14"/>
      <c r="Q1539" s="14"/>
      <c r="R1539" s="14"/>
      <c r="S1539" s="14"/>
      <c r="T1539" s="14"/>
    </row>
    <row r="1540" spans="1:20" ht="15" customHeight="1" x14ac:dyDescent="0.2">
      <c r="A1540" s="5" t="s">
        <v>5428</v>
      </c>
      <c r="B1540" s="3"/>
      <c r="C1540" s="3"/>
      <c r="D1540" s="14" t="s">
        <v>5429</v>
      </c>
      <c r="E1540" s="12" t="s">
        <v>5034</v>
      </c>
      <c r="F1540" s="19" t="s">
        <v>5444</v>
      </c>
      <c r="G1540" s="14" t="s">
        <v>5445</v>
      </c>
      <c r="H1540" s="14"/>
      <c r="I1540" s="14"/>
      <c r="J1540" s="20">
        <f t="shared" si="8"/>
        <v>326737</v>
      </c>
      <c r="K1540" s="3" t="b" cm="1">
        <f t="array" ref="K1540">SUMPRODUCT( --ISNUMBER(SEARCH(TextCheck,F1540)))&gt;0</f>
        <v>0</v>
      </c>
      <c r="L1540" s="14"/>
      <c r="M1540" s="14"/>
      <c r="N1540" s="14"/>
      <c r="O1540" s="14"/>
      <c r="P1540" s="14"/>
      <c r="Q1540" s="14"/>
      <c r="R1540" s="14"/>
      <c r="S1540" s="14"/>
      <c r="T1540" s="14"/>
    </row>
    <row r="1541" spans="1:20" ht="15" customHeight="1" x14ac:dyDescent="0.2">
      <c r="A1541" s="5" t="s">
        <v>5428</v>
      </c>
      <c r="B1541" s="3"/>
      <c r="C1541" s="3"/>
      <c r="D1541" s="14" t="s">
        <v>5429</v>
      </c>
      <c r="E1541" s="12" t="s">
        <v>5034</v>
      </c>
      <c r="F1541" s="19" t="s">
        <v>2674</v>
      </c>
      <c r="G1541" s="7" t="s">
        <v>5446</v>
      </c>
      <c r="H1541" s="14"/>
      <c r="I1541" s="14"/>
      <c r="J1541" s="20">
        <f t="shared" si="8"/>
        <v>326920</v>
      </c>
      <c r="K1541" s="3" t="b" cm="1">
        <f t="array" ref="K1541">SUMPRODUCT( --ISNUMBER(SEARCH(TextCheck,F1541)))&gt;0</f>
        <v>0</v>
      </c>
      <c r="L1541" s="14"/>
      <c r="M1541" s="14"/>
      <c r="N1541" s="14"/>
      <c r="O1541" s="14"/>
      <c r="P1541" s="14"/>
      <c r="Q1541" s="14"/>
      <c r="R1541" s="14"/>
      <c r="S1541" s="14"/>
      <c r="T1541" s="14"/>
    </row>
    <row r="1542" spans="1:20" ht="15" customHeight="1" x14ac:dyDescent="0.2">
      <c r="A1542" s="5" t="s">
        <v>5428</v>
      </c>
      <c r="B1542" s="3"/>
      <c r="C1542" s="3"/>
      <c r="D1542" s="14" t="s">
        <v>5429</v>
      </c>
      <c r="E1542" s="12" t="s">
        <v>5034</v>
      </c>
      <c r="F1542" s="19" t="s">
        <v>5447</v>
      </c>
      <c r="G1542" s="14" t="s">
        <v>5248</v>
      </c>
      <c r="H1542" s="14"/>
      <c r="I1542" s="14"/>
      <c r="J1542" s="20">
        <f t="shared" si="8"/>
        <v>326965</v>
      </c>
      <c r="K1542" s="3" t="b" cm="1">
        <f t="array" ref="K1542">SUMPRODUCT( --ISNUMBER(SEARCH(TextCheck,F1542)))&gt;0</f>
        <v>0</v>
      </c>
      <c r="L1542" s="14"/>
      <c r="M1542" s="14"/>
      <c r="N1542" s="14"/>
      <c r="O1542" s="14"/>
      <c r="P1542" s="14"/>
      <c r="Q1542" s="14"/>
      <c r="R1542" s="14"/>
      <c r="S1542" s="14"/>
      <c r="T1542" s="14"/>
    </row>
    <row r="1543" spans="1:20" ht="15" customHeight="1" x14ac:dyDescent="0.2">
      <c r="A1543" s="5" t="s">
        <v>5428</v>
      </c>
      <c r="B1543" s="3"/>
      <c r="C1543" s="3"/>
      <c r="D1543" s="14" t="s">
        <v>5429</v>
      </c>
      <c r="E1543" s="12" t="s">
        <v>5034</v>
      </c>
      <c r="F1543" s="19" t="s">
        <v>5448</v>
      </c>
      <c r="G1543" s="14" t="s">
        <v>1531</v>
      </c>
      <c r="H1543" s="14"/>
      <c r="I1543" s="14"/>
      <c r="J1543" s="20">
        <f t="shared" si="8"/>
        <v>327000</v>
      </c>
      <c r="K1543" s="3" t="b" cm="1">
        <f t="array" ref="K1543">SUMPRODUCT( --ISNUMBER(SEARCH(TextCheck,F1543)))&gt;0</f>
        <v>0</v>
      </c>
      <c r="L1543" s="14"/>
      <c r="M1543" s="14"/>
      <c r="N1543" s="14"/>
      <c r="O1543" s="14"/>
      <c r="P1543" s="14"/>
      <c r="Q1543" s="14"/>
      <c r="R1543" s="14"/>
      <c r="S1543" s="14"/>
      <c r="T1543" s="14"/>
    </row>
    <row r="1544" spans="1:20" ht="15" customHeight="1" x14ac:dyDescent="0.2">
      <c r="A1544" s="5" t="s">
        <v>5428</v>
      </c>
      <c r="B1544" s="3"/>
      <c r="C1544" s="3"/>
      <c r="D1544" s="14" t="s">
        <v>5429</v>
      </c>
      <c r="E1544" s="12" t="s">
        <v>5034</v>
      </c>
      <c r="F1544" s="19" t="s">
        <v>5001</v>
      </c>
      <c r="G1544" s="14" t="s">
        <v>4450</v>
      </c>
      <c r="H1544" s="14"/>
      <c r="I1544" s="14"/>
      <c r="J1544" s="20">
        <f t="shared" si="8"/>
        <v>327137</v>
      </c>
      <c r="K1544" s="3" t="b" cm="1">
        <f t="array" ref="K1544">SUMPRODUCT( --ISNUMBER(SEARCH(TextCheck,F1544)))&gt;0</f>
        <v>0</v>
      </c>
      <c r="L1544" s="14"/>
      <c r="M1544" s="14"/>
      <c r="N1544" s="14"/>
      <c r="O1544" s="14"/>
      <c r="P1544" s="14"/>
      <c r="Q1544" s="14"/>
      <c r="R1544" s="14"/>
      <c r="S1544" s="14"/>
      <c r="T1544" s="14"/>
    </row>
    <row r="1545" spans="1:20" ht="15" customHeight="1" x14ac:dyDescent="0.2">
      <c r="A1545" s="5" t="s">
        <v>5428</v>
      </c>
      <c r="B1545" s="3"/>
      <c r="C1545" s="3"/>
      <c r="D1545" s="14" t="s">
        <v>5429</v>
      </c>
      <c r="E1545" s="12" t="s">
        <v>5034</v>
      </c>
      <c r="F1545" s="19" t="s">
        <v>5449</v>
      </c>
      <c r="G1545" s="14" t="s">
        <v>3865</v>
      </c>
      <c r="H1545" s="5" t="s">
        <v>3571</v>
      </c>
      <c r="I1545" s="14"/>
      <c r="J1545" s="20">
        <f t="shared" si="8"/>
        <v>327236</v>
      </c>
      <c r="K1545" s="3" t="b" cm="1">
        <f t="array" ref="K1545">SUMPRODUCT( --ISNUMBER(SEARCH(TextCheck,F1545)))&gt;0</f>
        <v>0</v>
      </c>
      <c r="L1545" s="14"/>
      <c r="M1545" s="14"/>
      <c r="N1545" s="14"/>
      <c r="O1545" s="14"/>
      <c r="P1545" s="14"/>
      <c r="Q1545" s="14"/>
      <c r="R1545" s="14"/>
      <c r="S1545" s="14"/>
      <c r="T1545" s="14"/>
    </row>
    <row r="1546" spans="1:20" ht="15" customHeight="1" x14ac:dyDescent="0.2">
      <c r="A1546" s="5" t="s">
        <v>5428</v>
      </c>
      <c r="B1546" s="3" t="b">
        <v>1</v>
      </c>
      <c r="C1546" s="3"/>
      <c r="D1546" s="14" t="s">
        <v>5429</v>
      </c>
      <c r="E1546" s="12" t="s">
        <v>5034</v>
      </c>
      <c r="F1546" s="19" t="s">
        <v>5450</v>
      </c>
      <c r="G1546" s="14" t="s">
        <v>1728</v>
      </c>
      <c r="H1546" s="14"/>
      <c r="I1546" s="14"/>
      <c r="J1546" s="20">
        <f t="shared" si="8"/>
        <v>327270</v>
      </c>
      <c r="K1546" s="3" t="b" cm="1">
        <f t="array" ref="K1546">SUMPRODUCT( --ISNUMBER(SEARCH(TextCheck,F1546)))&gt;0</f>
        <v>0</v>
      </c>
      <c r="L1546" s="14"/>
      <c r="M1546" s="14"/>
      <c r="N1546" s="14"/>
      <c r="O1546" s="14"/>
      <c r="P1546" s="14"/>
      <c r="Q1546" s="14"/>
      <c r="R1546" s="14"/>
      <c r="S1546" s="14"/>
      <c r="T1546" s="14"/>
    </row>
    <row r="1547" spans="1:20" ht="15" customHeight="1" x14ac:dyDescent="0.2">
      <c r="A1547" s="5" t="s">
        <v>5428</v>
      </c>
      <c r="B1547" s="3"/>
      <c r="C1547" s="3"/>
      <c r="D1547" s="14" t="s">
        <v>5429</v>
      </c>
      <c r="E1547" s="12" t="s">
        <v>5034</v>
      </c>
      <c r="F1547" s="19" t="s">
        <v>5451</v>
      </c>
      <c r="G1547" s="14" t="s">
        <v>1728</v>
      </c>
      <c r="H1547" s="14"/>
      <c r="I1547" s="14"/>
      <c r="J1547" s="20">
        <f t="shared" si="8"/>
        <v>327270</v>
      </c>
      <c r="K1547" s="3" t="b" cm="1">
        <f t="array" ref="K1547">SUMPRODUCT( --ISNUMBER(SEARCH(TextCheck,F1547)))&gt;0</f>
        <v>0</v>
      </c>
      <c r="L1547" s="14"/>
      <c r="M1547" s="14"/>
      <c r="N1547" s="14"/>
      <c r="O1547" s="14"/>
      <c r="P1547" s="14"/>
      <c r="Q1547" s="14"/>
      <c r="R1547" s="14"/>
      <c r="S1547" s="14"/>
      <c r="T1547" s="14"/>
    </row>
    <row r="1548" spans="1:20" ht="15" customHeight="1" x14ac:dyDescent="0.2">
      <c r="A1548" s="5" t="s">
        <v>5428</v>
      </c>
      <c r="B1548" s="3"/>
      <c r="C1548" s="3"/>
      <c r="D1548" s="14" t="s">
        <v>5429</v>
      </c>
      <c r="E1548" s="12" t="s">
        <v>5034</v>
      </c>
      <c r="F1548" s="19" t="s">
        <v>5452</v>
      </c>
      <c r="G1548" s="14" t="s">
        <v>3749</v>
      </c>
      <c r="H1548" s="14"/>
      <c r="I1548" s="14"/>
      <c r="J1548" s="20">
        <f t="shared" si="8"/>
        <v>327726</v>
      </c>
      <c r="K1548" s="3" t="b" cm="1">
        <f t="array" ref="K1548">SUMPRODUCT( --ISNUMBER(SEARCH(TextCheck,F1548)))&gt;0</f>
        <v>0</v>
      </c>
      <c r="L1548" s="14"/>
      <c r="M1548" s="14"/>
      <c r="N1548" s="14"/>
      <c r="O1548" s="14"/>
      <c r="P1548" s="14"/>
      <c r="Q1548" s="14"/>
      <c r="R1548" s="14"/>
      <c r="S1548" s="14"/>
      <c r="T1548" s="14"/>
    </row>
    <row r="1549" spans="1:20" ht="15" customHeight="1" x14ac:dyDescent="0.2">
      <c r="A1549" s="5" t="s">
        <v>5428</v>
      </c>
      <c r="B1549" s="3"/>
      <c r="C1549" s="3"/>
      <c r="D1549" s="14" t="s">
        <v>5429</v>
      </c>
      <c r="E1549" s="12" t="s">
        <v>5034</v>
      </c>
      <c r="F1549" s="19" t="s">
        <v>5453</v>
      </c>
      <c r="G1549" s="14" t="s">
        <v>1891</v>
      </c>
      <c r="H1549" s="14"/>
      <c r="I1549" s="14"/>
      <c r="J1549" s="20">
        <f t="shared" si="8"/>
        <v>327755</v>
      </c>
      <c r="K1549" s="3" t="b" cm="1">
        <f t="array" ref="K1549">SUMPRODUCT( --ISNUMBER(SEARCH(TextCheck,F1549)))&gt;0</f>
        <v>0</v>
      </c>
      <c r="L1549" s="14"/>
      <c r="M1549" s="14"/>
      <c r="N1549" s="14"/>
      <c r="O1549" s="14"/>
      <c r="P1549" s="14"/>
      <c r="Q1549" s="14"/>
      <c r="R1549" s="14"/>
      <c r="S1549" s="14"/>
      <c r="T1549" s="14"/>
    </row>
    <row r="1550" spans="1:20" ht="15" customHeight="1" x14ac:dyDescent="0.2">
      <c r="A1550" s="5" t="s">
        <v>5454</v>
      </c>
      <c r="B1550" s="3"/>
      <c r="C1550" s="3"/>
      <c r="D1550" s="14" t="s">
        <v>5429</v>
      </c>
      <c r="E1550" s="12" t="s">
        <v>5034</v>
      </c>
      <c r="F1550" s="19" t="s">
        <v>5455</v>
      </c>
      <c r="G1550" s="14" t="s">
        <v>1911</v>
      </c>
      <c r="H1550" s="14"/>
      <c r="I1550" s="14"/>
      <c r="J1550" s="20">
        <f t="shared" si="8"/>
        <v>327867</v>
      </c>
      <c r="K1550" s="3" t="b" cm="1">
        <f t="array" ref="K1550">SUMPRODUCT( --ISNUMBER(SEARCH(TextCheck,F1550)))&gt;0</f>
        <v>0</v>
      </c>
      <c r="L1550" s="14"/>
      <c r="M1550" s="14"/>
      <c r="N1550" s="14"/>
      <c r="O1550" s="14"/>
      <c r="P1550" s="14"/>
      <c r="Q1550" s="14"/>
      <c r="R1550" s="14"/>
      <c r="S1550" s="14"/>
      <c r="T1550" s="14"/>
    </row>
    <row r="1551" spans="1:20" ht="15" customHeight="1" x14ac:dyDescent="0.2">
      <c r="A1551" s="5" t="s">
        <v>5454</v>
      </c>
      <c r="B1551" s="3"/>
      <c r="C1551" s="3"/>
      <c r="D1551" s="14" t="s">
        <v>5429</v>
      </c>
      <c r="E1551" s="12" t="s">
        <v>5034</v>
      </c>
      <c r="F1551" s="19" t="s">
        <v>5456</v>
      </c>
      <c r="G1551" s="14" t="s">
        <v>1925</v>
      </c>
      <c r="H1551" s="14"/>
      <c r="I1551" s="14"/>
      <c r="J1551" s="20">
        <f t="shared" si="8"/>
        <v>327895</v>
      </c>
      <c r="K1551" s="3" t="b" cm="1">
        <f t="array" ref="K1551">SUMPRODUCT( --ISNUMBER(SEARCH(TextCheck,F1551)))&gt;0</f>
        <v>0</v>
      </c>
      <c r="L1551" s="14"/>
      <c r="M1551" s="14"/>
      <c r="N1551" s="14"/>
      <c r="O1551" s="14"/>
      <c r="P1551" s="14"/>
      <c r="Q1551" s="14"/>
      <c r="R1551" s="14"/>
      <c r="S1551" s="14"/>
      <c r="T1551" s="14"/>
    </row>
    <row r="1552" spans="1:20" ht="15" customHeight="1" x14ac:dyDescent="0.2">
      <c r="A1552" s="5" t="s">
        <v>5454</v>
      </c>
      <c r="B1552" s="3"/>
      <c r="C1552" s="3"/>
      <c r="D1552" s="14" t="s">
        <v>5429</v>
      </c>
      <c r="E1552" s="12" t="s">
        <v>5034</v>
      </c>
      <c r="F1552" s="19" t="s">
        <v>18642</v>
      </c>
      <c r="G1552" s="14" t="s">
        <v>3789</v>
      </c>
      <c r="H1552" s="14"/>
      <c r="I1552" s="14"/>
      <c r="J1552" s="20">
        <f t="shared" si="8"/>
        <v>327929</v>
      </c>
      <c r="K1552" s="3" t="b" cm="1">
        <f t="array" ref="K1552">SUMPRODUCT( --ISNUMBER(SEARCH(TextCheck,F1552)))&gt;0</f>
        <v>0</v>
      </c>
      <c r="L1552" s="14"/>
      <c r="M1552" s="14"/>
      <c r="N1552" s="14"/>
      <c r="O1552" s="14"/>
      <c r="P1552" s="14"/>
      <c r="Q1552" s="14"/>
      <c r="R1552" s="14"/>
      <c r="S1552" s="14"/>
      <c r="T1552" s="14"/>
    </row>
    <row r="1553" spans="1:20" ht="15" customHeight="1" x14ac:dyDescent="0.2">
      <c r="A1553" s="5" t="s">
        <v>5454</v>
      </c>
      <c r="B1553" s="3" t="b">
        <v>1</v>
      </c>
      <c r="C1553" s="3"/>
      <c r="D1553" s="14" t="s">
        <v>5429</v>
      </c>
      <c r="E1553" s="12" t="s">
        <v>5157</v>
      </c>
      <c r="F1553" s="19" t="s">
        <v>5457</v>
      </c>
      <c r="G1553" s="14" t="s">
        <v>1718</v>
      </c>
      <c r="H1553" s="14"/>
      <c r="I1553" s="14"/>
      <c r="J1553" s="20">
        <f t="shared" si="8"/>
        <v>327243</v>
      </c>
      <c r="K1553" s="3" t="b" cm="1">
        <f t="array" ref="K1553">SUMPRODUCT( --ISNUMBER(SEARCH(TextCheck,F1553)))&gt;0</f>
        <v>0</v>
      </c>
      <c r="L1553" s="14"/>
      <c r="M1553" s="14"/>
      <c r="N1553" s="14"/>
      <c r="O1553" s="14"/>
      <c r="P1553" s="14"/>
      <c r="Q1553" s="14"/>
      <c r="R1553" s="14"/>
      <c r="S1553" s="14"/>
      <c r="T1553" s="14"/>
    </row>
    <row r="1554" spans="1:20" ht="15" customHeight="1" x14ac:dyDescent="0.2">
      <c r="A1554" s="5" t="s">
        <v>5454</v>
      </c>
      <c r="B1554" s="3" t="b">
        <v>1</v>
      </c>
      <c r="C1554" s="3"/>
      <c r="D1554" s="14" t="s">
        <v>5429</v>
      </c>
      <c r="E1554" s="12" t="s">
        <v>5157</v>
      </c>
      <c r="F1554" s="19" t="s">
        <v>5458</v>
      </c>
      <c r="G1554" s="14" t="s">
        <v>1728</v>
      </c>
      <c r="H1554" s="14"/>
      <c r="I1554" s="14"/>
      <c r="J1554" s="20">
        <f t="shared" si="8"/>
        <v>327270</v>
      </c>
      <c r="K1554" s="3" t="b" cm="1">
        <f t="array" ref="K1554">SUMPRODUCT( --ISNUMBER(SEARCH(TextCheck,F1554)))&gt;0</f>
        <v>0</v>
      </c>
      <c r="L1554" s="14"/>
      <c r="M1554" s="14"/>
      <c r="N1554" s="14"/>
      <c r="O1554" s="14"/>
      <c r="P1554" s="14"/>
      <c r="Q1554" s="14"/>
      <c r="R1554" s="14"/>
      <c r="S1554" s="14"/>
      <c r="T1554" s="14"/>
    </row>
    <row r="1555" spans="1:20" ht="15" customHeight="1" x14ac:dyDescent="0.2">
      <c r="A1555" s="5" t="s">
        <v>5454</v>
      </c>
      <c r="B1555" s="3" t="b">
        <v>1</v>
      </c>
      <c r="C1555" s="3"/>
      <c r="D1555" s="14" t="s">
        <v>5429</v>
      </c>
      <c r="E1555" s="12" t="s">
        <v>5157</v>
      </c>
      <c r="F1555" s="19" t="s">
        <v>2799</v>
      </c>
      <c r="G1555" s="14" t="s">
        <v>1728</v>
      </c>
      <c r="H1555" s="14"/>
      <c r="I1555" s="14"/>
      <c r="J1555" s="20">
        <f t="shared" si="8"/>
        <v>327270</v>
      </c>
      <c r="K1555" s="3" t="b" cm="1">
        <f t="array" ref="K1555">SUMPRODUCT( --ISNUMBER(SEARCH(TextCheck,F1555)))&gt;0</f>
        <v>0</v>
      </c>
      <c r="L1555" s="14"/>
      <c r="M1555" s="14"/>
      <c r="N1555" s="14"/>
      <c r="O1555" s="14"/>
      <c r="P1555" s="14"/>
      <c r="Q1555" s="14"/>
      <c r="R1555" s="14"/>
      <c r="S1555" s="14"/>
      <c r="T1555" s="14"/>
    </row>
    <row r="1556" spans="1:20" ht="15" customHeight="1" x14ac:dyDescent="0.2">
      <c r="A1556" s="5" t="s">
        <v>5454</v>
      </c>
      <c r="B1556" s="3" t="b">
        <v>1</v>
      </c>
      <c r="C1556" s="3"/>
      <c r="D1556" s="14" t="s">
        <v>5429</v>
      </c>
      <c r="E1556" s="12" t="s">
        <v>5157</v>
      </c>
      <c r="F1556" s="19" t="s">
        <v>5459</v>
      </c>
      <c r="G1556" s="14" t="s">
        <v>4489</v>
      </c>
      <c r="H1556" s="14"/>
      <c r="I1556" s="14"/>
      <c r="J1556" s="20">
        <f t="shared" si="8"/>
        <v>327838</v>
      </c>
      <c r="K1556" s="3" t="b" cm="1">
        <f t="array" ref="K1556">SUMPRODUCT( --ISNUMBER(SEARCH(TextCheck,F1556)))&gt;0</f>
        <v>0</v>
      </c>
      <c r="L1556" s="14"/>
      <c r="M1556" s="14"/>
      <c r="N1556" s="14"/>
      <c r="O1556" s="14"/>
      <c r="P1556" s="14"/>
      <c r="Q1556" s="14"/>
      <c r="R1556" s="14"/>
      <c r="S1556" s="14"/>
      <c r="T1556" s="14"/>
    </row>
    <row r="1557" spans="1:20" ht="15" customHeight="1" x14ac:dyDescent="0.2">
      <c r="A1557" s="5" t="s">
        <v>5454</v>
      </c>
      <c r="B1557" s="3" t="b">
        <v>1</v>
      </c>
      <c r="C1557" s="3"/>
      <c r="D1557" s="14" t="s">
        <v>5429</v>
      </c>
      <c r="E1557" s="12" t="s">
        <v>5157</v>
      </c>
      <c r="F1557" s="19" t="s">
        <v>5460</v>
      </c>
      <c r="G1557" s="14" t="s">
        <v>5461</v>
      </c>
      <c r="H1557" s="14"/>
      <c r="I1557" s="14"/>
      <c r="J1557" s="20">
        <f t="shared" si="8"/>
        <v>328147</v>
      </c>
      <c r="K1557" s="3" t="b" cm="1">
        <f t="array" ref="K1557">SUMPRODUCT( --ISNUMBER(SEARCH(TextCheck,F1557)))&gt;0</f>
        <v>0</v>
      </c>
      <c r="L1557" s="14"/>
      <c r="M1557" s="14"/>
      <c r="N1557" s="14"/>
      <c r="O1557" s="14"/>
      <c r="P1557" s="14"/>
      <c r="Q1557" s="14"/>
      <c r="R1557" s="14"/>
      <c r="S1557" s="14"/>
      <c r="T1557" s="14"/>
    </row>
    <row r="1558" spans="1:20" ht="15" customHeight="1" x14ac:dyDescent="0.2">
      <c r="A1558" s="5" t="s">
        <v>5454</v>
      </c>
      <c r="B1558" s="3" t="b">
        <v>1</v>
      </c>
      <c r="C1558" s="3"/>
      <c r="D1558" s="14" t="s">
        <v>5429</v>
      </c>
      <c r="E1558" s="12" t="s">
        <v>5157</v>
      </c>
      <c r="F1558" s="19" t="s">
        <v>5462</v>
      </c>
      <c r="G1558" s="14" t="s">
        <v>4441</v>
      </c>
      <c r="H1558" s="14"/>
      <c r="I1558" s="14"/>
      <c r="J1558" s="20">
        <f t="shared" si="8"/>
        <v>328202</v>
      </c>
      <c r="K1558" s="3" t="b" cm="1">
        <f t="array" ref="K1558">SUMPRODUCT( --ISNUMBER(SEARCH(TextCheck,F1558)))&gt;0</f>
        <v>0</v>
      </c>
      <c r="L1558" s="14"/>
      <c r="M1558" s="14"/>
      <c r="N1558" s="14"/>
      <c r="O1558" s="14"/>
      <c r="P1558" s="14"/>
      <c r="Q1558" s="14"/>
      <c r="R1558" s="14"/>
      <c r="S1558" s="14"/>
      <c r="T1558" s="14"/>
    </row>
    <row r="1559" spans="1:20" ht="15" customHeight="1" x14ac:dyDescent="0.2">
      <c r="A1559" s="5" t="s">
        <v>5454</v>
      </c>
      <c r="B1559" s="3" t="b">
        <v>1</v>
      </c>
      <c r="C1559" s="3"/>
      <c r="D1559" s="14" t="s">
        <v>5429</v>
      </c>
      <c r="E1559" s="12" t="s">
        <v>5157</v>
      </c>
      <c r="F1559" s="19" t="s">
        <v>5463</v>
      </c>
      <c r="G1559" s="14" t="s">
        <v>5464</v>
      </c>
      <c r="H1559" s="14"/>
      <c r="I1559" s="14"/>
      <c r="J1559" s="20">
        <f t="shared" si="8"/>
        <v>328222</v>
      </c>
      <c r="K1559" s="3" t="b" cm="1">
        <f t="array" ref="K1559">SUMPRODUCT( --ISNUMBER(SEARCH(TextCheck,F1559)))&gt;0</f>
        <v>0</v>
      </c>
      <c r="L1559" s="14"/>
      <c r="M1559" s="14"/>
      <c r="N1559" s="14"/>
      <c r="O1559" s="14"/>
      <c r="P1559" s="14"/>
      <c r="Q1559" s="14"/>
      <c r="R1559" s="14"/>
      <c r="S1559" s="14"/>
      <c r="T1559" s="14"/>
    </row>
    <row r="1560" spans="1:20" ht="15" customHeight="1" x14ac:dyDescent="0.2">
      <c r="A1560" s="5" t="s">
        <v>5454</v>
      </c>
      <c r="B1560" s="3"/>
      <c r="C1560" s="3"/>
      <c r="D1560" s="14" t="s">
        <v>5429</v>
      </c>
      <c r="E1560" s="12" t="s">
        <v>5157</v>
      </c>
      <c r="F1560" s="19" t="s">
        <v>5465</v>
      </c>
      <c r="G1560" s="14" t="s">
        <v>2185</v>
      </c>
      <c r="H1560" s="14"/>
      <c r="I1560" s="14"/>
      <c r="J1560" s="20">
        <f t="shared" si="8"/>
        <v>328223</v>
      </c>
      <c r="K1560" s="3" t="b" cm="1">
        <f t="array" ref="K1560">SUMPRODUCT( --ISNUMBER(SEARCH(TextCheck,F1560)))&gt;0</f>
        <v>0</v>
      </c>
      <c r="L1560" s="14"/>
      <c r="M1560" s="14"/>
      <c r="N1560" s="14"/>
      <c r="O1560" s="14"/>
      <c r="P1560" s="14"/>
      <c r="Q1560" s="14"/>
      <c r="R1560" s="14"/>
      <c r="S1560" s="14"/>
      <c r="T1560" s="14"/>
    </row>
    <row r="1561" spans="1:20" ht="15" customHeight="1" x14ac:dyDescent="0.2">
      <c r="A1561" s="5" t="s">
        <v>5454</v>
      </c>
      <c r="B1561" s="3"/>
      <c r="C1561" s="3"/>
      <c r="D1561" s="14" t="s">
        <v>5429</v>
      </c>
      <c r="E1561" s="12" t="s">
        <v>3668</v>
      </c>
      <c r="F1561" s="19" t="s">
        <v>4810</v>
      </c>
      <c r="G1561" s="14" t="s">
        <v>3594</v>
      </c>
      <c r="H1561" s="14"/>
      <c r="I1561" s="14"/>
      <c r="J1561" s="20">
        <f t="shared" si="8"/>
        <v>328063</v>
      </c>
      <c r="K1561" s="3" t="b" cm="1">
        <f t="array" ref="K1561">SUMPRODUCT( --ISNUMBER(SEARCH(TextCheck,F1561)))&gt;0</f>
        <v>0</v>
      </c>
      <c r="L1561" s="14"/>
      <c r="M1561" s="14"/>
      <c r="N1561" s="14"/>
      <c r="O1561" s="14"/>
      <c r="P1561" s="14"/>
      <c r="Q1561" s="14"/>
      <c r="R1561" s="14"/>
      <c r="S1561" s="14"/>
      <c r="T1561" s="14"/>
    </row>
    <row r="1562" spans="1:20" ht="15" customHeight="1" x14ac:dyDescent="0.2">
      <c r="A1562" s="5" t="s">
        <v>5454</v>
      </c>
      <c r="B1562" s="3"/>
      <c r="C1562" s="3"/>
      <c r="D1562" s="14" t="s">
        <v>5429</v>
      </c>
      <c r="E1562" s="12" t="s">
        <v>4942</v>
      </c>
      <c r="F1562" s="19" t="s">
        <v>2674</v>
      </c>
      <c r="G1562" s="14" t="s">
        <v>5466</v>
      </c>
      <c r="H1562" s="14"/>
      <c r="I1562" s="14"/>
      <c r="J1562" s="20">
        <f t="shared" si="8"/>
        <v>327800</v>
      </c>
      <c r="K1562" s="3" t="b" cm="1">
        <f t="array" ref="K1562">SUMPRODUCT( --ISNUMBER(SEARCH(TextCheck,F1562)))&gt;0</f>
        <v>0</v>
      </c>
      <c r="L1562" s="14"/>
      <c r="M1562" s="14"/>
      <c r="N1562" s="14"/>
      <c r="O1562" s="14"/>
      <c r="P1562" s="14"/>
      <c r="Q1562" s="14"/>
      <c r="R1562" s="14"/>
      <c r="S1562" s="14"/>
      <c r="T1562" s="14"/>
    </row>
    <row r="1563" spans="1:20" ht="15" customHeight="1" x14ac:dyDescent="0.2">
      <c r="A1563" s="5" t="s">
        <v>5454</v>
      </c>
      <c r="B1563" s="3"/>
      <c r="C1563" s="3"/>
      <c r="D1563" s="14" t="s">
        <v>5429</v>
      </c>
      <c r="E1563" s="12" t="s">
        <v>5189</v>
      </c>
      <c r="F1563" s="19" t="s">
        <v>5467</v>
      </c>
      <c r="G1563" s="14" t="s">
        <v>5468</v>
      </c>
      <c r="H1563" s="14"/>
      <c r="I1563" s="14"/>
      <c r="J1563" s="20">
        <f t="shared" si="8"/>
        <v>323442</v>
      </c>
      <c r="K1563" s="3" t="b" cm="1">
        <f t="array" ref="K1563">SUMPRODUCT( --ISNUMBER(SEARCH(TextCheck,F1563)))&gt;0</f>
        <v>0</v>
      </c>
      <c r="L1563" s="14"/>
      <c r="M1563" s="14"/>
      <c r="N1563" s="14"/>
      <c r="O1563" s="14"/>
      <c r="P1563" s="14"/>
      <c r="Q1563" s="14"/>
      <c r="R1563" s="14"/>
      <c r="S1563" s="14"/>
      <c r="T1563" s="14"/>
    </row>
    <row r="1564" spans="1:20" ht="15" customHeight="1" x14ac:dyDescent="0.2">
      <c r="A1564" s="5" t="s">
        <v>5454</v>
      </c>
      <c r="B1564" s="3" t="b">
        <v>1</v>
      </c>
      <c r="C1564" s="3"/>
      <c r="D1564" s="14" t="s">
        <v>5429</v>
      </c>
      <c r="E1564" s="12" t="s">
        <v>3522</v>
      </c>
      <c r="F1564" s="19" t="s">
        <v>5469</v>
      </c>
      <c r="G1564" s="14" t="s">
        <v>3634</v>
      </c>
      <c r="H1564" s="14"/>
      <c r="I1564" s="14"/>
      <c r="J1564" s="20">
        <f t="shared" si="8"/>
        <v>327060</v>
      </c>
      <c r="K1564" s="3" t="b" cm="1">
        <f t="array" ref="K1564">SUMPRODUCT( --ISNUMBER(SEARCH(TextCheck,F1564)))&gt;0</f>
        <v>1</v>
      </c>
      <c r="L1564" s="14"/>
      <c r="M1564" s="14"/>
      <c r="N1564" s="14"/>
      <c r="O1564" s="14"/>
      <c r="P1564" s="14"/>
      <c r="Q1564" s="14"/>
      <c r="R1564" s="14"/>
      <c r="S1564" s="14"/>
      <c r="T1564" s="14"/>
    </row>
    <row r="1565" spans="1:20" ht="15" customHeight="1" x14ac:dyDescent="0.2">
      <c r="A1565" s="5" t="s">
        <v>5454</v>
      </c>
      <c r="B1565" s="3"/>
      <c r="C1565" s="3"/>
      <c r="D1565" s="14" t="s">
        <v>5429</v>
      </c>
      <c r="E1565" s="12" t="s">
        <v>4943</v>
      </c>
      <c r="F1565" s="19" t="s">
        <v>5470</v>
      </c>
      <c r="G1565" s="14" t="s">
        <v>4394</v>
      </c>
      <c r="H1565" s="14"/>
      <c r="I1565" s="14"/>
      <c r="J1565" s="20">
        <f t="shared" si="8"/>
        <v>328363</v>
      </c>
      <c r="K1565" s="3" t="b" cm="1">
        <f t="array" ref="K1565">SUMPRODUCT( --ISNUMBER(SEARCH(TextCheck,F1565)))&gt;0</f>
        <v>0</v>
      </c>
      <c r="L1565" s="14"/>
      <c r="M1565" s="14"/>
      <c r="N1565" s="14"/>
      <c r="O1565" s="14"/>
      <c r="P1565" s="14"/>
      <c r="Q1565" s="14"/>
      <c r="R1565" s="14"/>
      <c r="S1565" s="14"/>
      <c r="T1565" s="14"/>
    </row>
    <row r="1566" spans="1:20" ht="15" customHeight="1" x14ac:dyDescent="0.2">
      <c r="A1566" s="5" t="s">
        <v>5471</v>
      </c>
      <c r="B1566" s="3"/>
      <c r="C1566" s="3"/>
      <c r="D1566" s="14" t="s">
        <v>5472</v>
      </c>
      <c r="E1566" s="12" t="s">
        <v>3480</v>
      </c>
      <c r="F1566" s="19" t="s">
        <v>169</v>
      </c>
      <c r="G1566" s="14" t="s">
        <v>1443</v>
      </c>
      <c r="H1566" s="5" t="s">
        <v>3581</v>
      </c>
      <c r="I1566" s="14"/>
      <c r="J1566" s="20">
        <f t="shared" si="8"/>
        <v>326882</v>
      </c>
      <c r="K1566" s="3" t="b" cm="1">
        <f t="array" ref="K1566">SUMPRODUCT( --ISNUMBER(SEARCH(TextCheck,F1566)))&gt;0</f>
        <v>0</v>
      </c>
      <c r="L1566" s="14"/>
      <c r="M1566" s="14"/>
      <c r="N1566" s="14"/>
      <c r="O1566" s="14"/>
      <c r="P1566" s="14"/>
      <c r="Q1566" s="14"/>
      <c r="R1566" s="14"/>
      <c r="S1566" s="14"/>
      <c r="T1566" s="14"/>
    </row>
    <row r="1567" spans="1:20" ht="15" customHeight="1" x14ac:dyDescent="0.2">
      <c r="A1567" s="5" t="s">
        <v>5471</v>
      </c>
      <c r="B1567" s="3"/>
      <c r="C1567" s="3"/>
      <c r="D1567" s="14" t="s">
        <v>5472</v>
      </c>
      <c r="E1567" s="12" t="s">
        <v>3897</v>
      </c>
      <c r="F1567" s="19" t="s">
        <v>18643</v>
      </c>
      <c r="G1567" s="14" t="s">
        <v>1252</v>
      </c>
      <c r="H1567" s="14"/>
      <c r="I1567" s="14"/>
      <c r="J1567" s="20">
        <f t="shared" si="8"/>
        <v>326762</v>
      </c>
      <c r="K1567" s="3" t="b" cm="1">
        <f t="array" ref="K1567">SUMPRODUCT( --ISNUMBER(SEARCH(TextCheck,F1567)))&gt;0</f>
        <v>1</v>
      </c>
      <c r="L1567" s="14"/>
      <c r="M1567" s="14"/>
      <c r="N1567" s="14"/>
      <c r="O1567" s="14"/>
      <c r="P1567" s="14"/>
      <c r="Q1567" s="14"/>
      <c r="R1567" s="14"/>
      <c r="S1567" s="14"/>
      <c r="T1567" s="14"/>
    </row>
    <row r="1568" spans="1:20" ht="15" customHeight="1" x14ac:dyDescent="0.2">
      <c r="A1568" s="5" t="s">
        <v>5471</v>
      </c>
      <c r="B1568" s="3"/>
      <c r="C1568" s="3"/>
      <c r="D1568" s="14" t="s">
        <v>5472</v>
      </c>
      <c r="E1568" s="12" t="s">
        <v>3897</v>
      </c>
      <c r="F1568" s="19" t="s">
        <v>1956</v>
      </c>
      <c r="G1568" s="14" t="s">
        <v>1957</v>
      </c>
      <c r="H1568" s="14"/>
      <c r="I1568" s="14"/>
      <c r="J1568" s="20">
        <f t="shared" si="8"/>
        <v>327985</v>
      </c>
      <c r="K1568" s="3" t="b" cm="1">
        <f t="array" ref="K1568">SUMPRODUCT( --ISNUMBER(SEARCH(TextCheck,F1568)))&gt;0</f>
        <v>0</v>
      </c>
      <c r="L1568" s="14"/>
      <c r="M1568" s="14"/>
      <c r="N1568" s="14"/>
      <c r="O1568" s="14"/>
      <c r="P1568" s="14"/>
      <c r="Q1568" s="14"/>
      <c r="R1568" s="14"/>
      <c r="S1568" s="14"/>
      <c r="T1568" s="14"/>
    </row>
    <row r="1569" spans="1:20" ht="15" customHeight="1" x14ac:dyDescent="0.2">
      <c r="A1569" s="5" t="s">
        <v>5471</v>
      </c>
      <c r="B1569" s="3"/>
      <c r="C1569" s="3"/>
      <c r="D1569" s="14" t="s">
        <v>5472</v>
      </c>
      <c r="E1569" s="12" t="s">
        <v>3488</v>
      </c>
      <c r="F1569" s="19" t="s">
        <v>2019</v>
      </c>
      <c r="G1569" s="14" t="s">
        <v>5473</v>
      </c>
      <c r="H1569" s="14"/>
      <c r="I1569" s="14"/>
      <c r="J1569" s="20">
        <f t="shared" si="8"/>
        <v>327125</v>
      </c>
      <c r="K1569" s="3" t="b" cm="1">
        <f t="array" ref="K1569">SUMPRODUCT( --ISNUMBER(SEARCH(TextCheck,F1569)))&gt;0</f>
        <v>0</v>
      </c>
      <c r="L1569" s="14"/>
      <c r="M1569" s="14"/>
      <c r="N1569" s="14"/>
      <c r="O1569" s="14"/>
      <c r="P1569" s="14"/>
      <c r="Q1569" s="14"/>
      <c r="R1569" s="14"/>
      <c r="S1569" s="14"/>
      <c r="T1569" s="14"/>
    </row>
    <row r="1570" spans="1:20" ht="15" customHeight="1" x14ac:dyDescent="0.2">
      <c r="A1570" s="5" t="s">
        <v>5471</v>
      </c>
      <c r="B1570" s="3"/>
      <c r="C1570" s="3"/>
      <c r="D1570" s="14" t="s">
        <v>5472</v>
      </c>
      <c r="E1570" s="12" t="s">
        <v>3488</v>
      </c>
      <c r="F1570" s="19" t="s">
        <v>2961</v>
      </c>
      <c r="G1570" s="14" t="s">
        <v>1957</v>
      </c>
      <c r="H1570" s="14"/>
      <c r="I1570" s="14"/>
      <c r="J1570" s="20">
        <f t="shared" si="8"/>
        <v>327985</v>
      </c>
      <c r="K1570" s="3" t="b" cm="1">
        <f t="array" ref="K1570">SUMPRODUCT( --ISNUMBER(SEARCH(TextCheck,F1570)))&gt;0</f>
        <v>0</v>
      </c>
      <c r="L1570" s="14"/>
      <c r="M1570" s="14"/>
      <c r="N1570" s="14"/>
      <c r="O1570" s="14"/>
      <c r="P1570" s="14"/>
      <c r="Q1570" s="14"/>
      <c r="R1570" s="14"/>
      <c r="S1570" s="14"/>
      <c r="T1570" s="14"/>
    </row>
    <row r="1571" spans="1:20" ht="15" customHeight="1" x14ac:dyDescent="0.2">
      <c r="A1571" s="5" t="s">
        <v>5471</v>
      </c>
      <c r="B1571" s="3"/>
      <c r="C1571" s="3"/>
      <c r="D1571" s="14" t="s">
        <v>5472</v>
      </c>
      <c r="E1571" s="12" t="s">
        <v>3491</v>
      </c>
      <c r="F1571" s="19" t="s">
        <v>5474</v>
      </c>
      <c r="G1571" s="14" t="s">
        <v>5475</v>
      </c>
      <c r="H1571" s="14"/>
      <c r="I1571" s="14"/>
      <c r="J1571" s="20">
        <f t="shared" si="8"/>
        <v>326279</v>
      </c>
      <c r="K1571" s="3" t="b" cm="1">
        <f t="array" ref="K1571">SUMPRODUCT( --ISNUMBER(SEARCH(TextCheck,F1571)))&gt;0</f>
        <v>0</v>
      </c>
      <c r="L1571" s="14"/>
      <c r="M1571" s="14"/>
      <c r="N1571" s="14"/>
      <c r="O1571" s="14"/>
      <c r="P1571" s="14"/>
      <c r="Q1571" s="14"/>
      <c r="R1571" s="14"/>
      <c r="S1571" s="14"/>
      <c r="T1571" s="14"/>
    </row>
    <row r="1572" spans="1:20" ht="15" customHeight="1" x14ac:dyDescent="0.2">
      <c r="A1572" s="5" t="s">
        <v>5471</v>
      </c>
      <c r="B1572" s="3"/>
      <c r="C1572" s="3"/>
      <c r="D1572" s="14" t="s">
        <v>5472</v>
      </c>
      <c r="E1572" s="12" t="s">
        <v>3491</v>
      </c>
      <c r="F1572" s="19" t="s">
        <v>5476</v>
      </c>
      <c r="G1572" s="14" t="s">
        <v>5477</v>
      </c>
      <c r="H1572" s="5" t="s">
        <v>5478</v>
      </c>
      <c r="I1572" s="14"/>
      <c r="J1572" s="20">
        <f t="shared" si="8"/>
        <v>326936</v>
      </c>
      <c r="K1572" s="3" t="b" cm="1">
        <f t="array" ref="K1572">SUMPRODUCT( --ISNUMBER(SEARCH(TextCheck,F1572)))&gt;0</f>
        <v>0</v>
      </c>
      <c r="L1572" s="14"/>
      <c r="M1572" s="14"/>
      <c r="N1572" s="14"/>
      <c r="O1572" s="14"/>
      <c r="P1572" s="14"/>
      <c r="Q1572" s="14"/>
      <c r="R1572" s="14"/>
      <c r="S1572" s="14"/>
      <c r="T1572" s="14"/>
    </row>
    <row r="1573" spans="1:20" ht="15" customHeight="1" x14ac:dyDescent="0.2">
      <c r="A1573" s="5" t="s">
        <v>5471</v>
      </c>
      <c r="B1573" s="3"/>
      <c r="C1573" s="3"/>
      <c r="D1573" s="14" t="s">
        <v>5472</v>
      </c>
      <c r="E1573" s="12" t="s">
        <v>3491</v>
      </c>
      <c r="F1573" s="19" t="s">
        <v>5479</v>
      </c>
      <c r="G1573" s="14" t="s">
        <v>3192</v>
      </c>
      <c r="H1573" s="14"/>
      <c r="I1573" s="14"/>
      <c r="J1573" s="20">
        <f t="shared" si="8"/>
        <v>326940</v>
      </c>
      <c r="K1573" s="3" t="b" cm="1">
        <f t="array" ref="K1573">SUMPRODUCT( --ISNUMBER(SEARCH(TextCheck,F1573)))&gt;0</f>
        <v>0</v>
      </c>
      <c r="L1573" s="14"/>
      <c r="M1573" s="14"/>
      <c r="N1573" s="14"/>
      <c r="O1573" s="14"/>
      <c r="P1573" s="14"/>
      <c r="Q1573" s="14"/>
      <c r="R1573" s="14"/>
      <c r="S1573" s="14"/>
      <c r="T1573" s="14"/>
    </row>
    <row r="1574" spans="1:20" ht="15" customHeight="1" x14ac:dyDescent="0.2">
      <c r="A1574" s="5" t="s">
        <v>5471</v>
      </c>
      <c r="B1574" s="3"/>
      <c r="C1574" s="3"/>
      <c r="D1574" s="14" t="s">
        <v>5472</v>
      </c>
      <c r="E1574" s="12" t="s">
        <v>3491</v>
      </c>
      <c r="F1574" s="19" t="s">
        <v>5480</v>
      </c>
      <c r="G1574" s="14" t="s">
        <v>5481</v>
      </c>
      <c r="H1574" s="5" t="s">
        <v>5482</v>
      </c>
      <c r="I1574" s="14"/>
      <c r="J1574" s="20">
        <f t="shared" si="8"/>
        <v>326951</v>
      </c>
      <c r="K1574" s="3" t="b" cm="1">
        <f t="array" ref="K1574">SUMPRODUCT( --ISNUMBER(SEARCH(TextCheck,F1574)))&gt;0</f>
        <v>0</v>
      </c>
      <c r="L1574" s="14"/>
      <c r="M1574" s="14"/>
      <c r="N1574" s="14"/>
      <c r="O1574" s="14"/>
      <c r="P1574" s="14"/>
      <c r="Q1574" s="14"/>
      <c r="R1574" s="14"/>
      <c r="S1574" s="14"/>
      <c r="T1574" s="14"/>
    </row>
    <row r="1575" spans="1:20" ht="15" customHeight="1" x14ac:dyDescent="0.2">
      <c r="A1575" s="5" t="s">
        <v>5471</v>
      </c>
      <c r="B1575" s="3"/>
      <c r="C1575" s="3"/>
      <c r="D1575" s="14" t="s">
        <v>5472</v>
      </c>
      <c r="E1575" s="12" t="s">
        <v>3491</v>
      </c>
      <c r="F1575" s="19" t="s">
        <v>5483</v>
      </c>
      <c r="G1575" s="14" t="s">
        <v>2504</v>
      </c>
      <c r="H1575" s="14"/>
      <c r="I1575" s="14"/>
      <c r="J1575" s="20">
        <f t="shared" si="8"/>
        <v>326952</v>
      </c>
      <c r="K1575" s="3" t="b" cm="1">
        <f t="array" ref="K1575">SUMPRODUCT( --ISNUMBER(SEARCH(TextCheck,F1575)))&gt;0</f>
        <v>0</v>
      </c>
      <c r="L1575" s="14"/>
      <c r="M1575" s="14"/>
      <c r="N1575" s="14"/>
      <c r="O1575" s="14"/>
      <c r="P1575" s="14"/>
      <c r="Q1575" s="14"/>
      <c r="R1575" s="14"/>
      <c r="S1575" s="14"/>
      <c r="T1575" s="14"/>
    </row>
    <row r="1576" spans="1:20" ht="15" customHeight="1" x14ac:dyDescent="0.2">
      <c r="A1576" s="5" t="s">
        <v>5471</v>
      </c>
      <c r="B1576" s="3"/>
      <c r="C1576" s="3"/>
      <c r="D1576" s="14" t="s">
        <v>5472</v>
      </c>
      <c r="E1576" s="12" t="s">
        <v>3491</v>
      </c>
      <c r="F1576" s="19" t="s">
        <v>5484</v>
      </c>
      <c r="G1576" s="14" t="s">
        <v>5485</v>
      </c>
      <c r="H1576" s="14"/>
      <c r="I1576" s="14"/>
      <c r="J1576" s="20">
        <f t="shared" si="8"/>
        <v>326953</v>
      </c>
      <c r="K1576" s="3" t="b" cm="1">
        <f t="array" ref="K1576">SUMPRODUCT( --ISNUMBER(SEARCH(TextCheck,F1576)))&gt;0</f>
        <v>0</v>
      </c>
      <c r="L1576" s="14"/>
      <c r="M1576" s="14"/>
      <c r="N1576" s="14"/>
      <c r="O1576" s="14"/>
      <c r="P1576" s="14"/>
      <c r="Q1576" s="14"/>
      <c r="R1576" s="14"/>
      <c r="S1576" s="14"/>
      <c r="T1576" s="14"/>
    </row>
    <row r="1577" spans="1:20" ht="15" customHeight="1" x14ac:dyDescent="0.2">
      <c r="A1577" s="5" t="s">
        <v>5471</v>
      </c>
      <c r="B1577" s="3"/>
      <c r="C1577" s="3"/>
      <c r="D1577" s="14" t="s">
        <v>5472</v>
      </c>
      <c r="E1577" s="12" t="s">
        <v>3491</v>
      </c>
      <c r="F1577" s="19" t="s">
        <v>2894</v>
      </c>
      <c r="G1577" s="14" t="s">
        <v>5486</v>
      </c>
      <c r="H1577" s="5" t="s">
        <v>97</v>
      </c>
      <c r="I1577" s="14"/>
      <c r="J1577" s="20">
        <f t="shared" si="8"/>
        <v>326955</v>
      </c>
      <c r="K1577" s="3" t="b" cm="1">
        <f t="array" ref="K1577">SUMPRODUCT( --ISNUMBER(SEARCH(TextCheck,F1577)))&gt;0</f>
        <v>0</v>
      </c>
      <c r="L1577" s="14"/>
      <c r="M1577" s="14"/>
      <c r="N1577" s="14"/>
      <c r="O1577" s="14"/>
      <c r="P1577" s="14"/>
      <c r="Q1577" s="14"/>
      <c r="R1577" s="14"/>
      <c r="S1577" s="14"/>
      <c r="T1577" s="14"/>
    </row>
    <row r="1578" spans="1:20" ht="15" customHeight="1" x14ac:dyDescent="0.2">
      <c r="A1578" s="5" t="s">
        <v>5471</v>
      </c>
      <c r="B1578" s="3"/>
      <c r="C1578" s="3"/>
      <c r="D1578" s="14" t="s">
        <v>5472</v>
      </c>
      <c r="E1578" s="12" t="s">
        <v>3491</v>
      </c>
      <c r="F1578" s="19" t="s">
        <v>5487</v>
      </c>
      <c r="G1578" s="14" t="s">
        <v>5273</v>
      </c>
      <c r="H1578" s="14"/>
      <c r="I1578" s="14"/>
      <c r="J1578" s="20">
        <f t="shared" si="8"/>
        <v>327278</v>
      </c>
      <c r="K1578" s="3" t="b" cm="1">
        <f t="array" ref="K1578">SUMPRODUCT( --ISNUMBER(SEARCH(TextCheck,F1578)))&gt;0</f>
        <v>0</v>
      </c>
      <c r="L1578" s="14"/>
      <c r="M1578" s="14"/>
      <c r="N1578" s="14"/>
      <c r="O1578" s="14"/>
      <c r="P1578" s="14"/>
      <c r="Q1578" s="14"/>
      <c r="R1578" s="14"/>
      <c r="S1578" s="14"/>
      <c r="T1578" s="14"/>
    </row>
    <row r="1579" spans="1:20" ht="15" customHeight="1" x14ac:dyDescent="0.2">
      <c r="A1579" s="5" t="s">
        <v>5471</v>
      </c>
      <c r="B1579" s="3"/>
      <c r="C1579" s="3"/>
      <c r="D1579" s="14" t="s">
        <v>5472</v>
      </c>
      <c r="E1579" s="12" t="s">
        <v>3491</v>
      </c>
      <c r="F1579" s="19" t="s">
        <v>5488</v>
      </c>
      <c r="G1579" s="14" t="s">
        <v>4748</v>
      </c>
      <c r="H1579" s="14"/>
      <c r="I1579" s="14"/>
      <c r="J1579" s="20">
        <f t="shared" si="8"/>
        <v>327915</v>
      </c>
      <c r="K1579" s="3" t="b" cm="1">
        <f t="array" ref="K1579">SUMPRODUCT( --ISNUMBER(SEARCH(TextCheck,F1579)))&gt;0</f>
        <v>0</v>
      </c>
      <c r="L1579" s="14"/>
      <c r="M1579" s="14"/>
      <c r="N1579" s="14"/>
      <c r="O1579" s="14"/>
      <c r="P1579" s="14"/>
      <c r="Q1579" s="14"/>
      <c r="R1579" s="14"/>
      <c r="S1579" s="14"/>
      <c r="T1579" s="14"/>
    </row>
    <row r="1580" spans="1:20" ht="15" customHeight="1" x14ac:dyDescent="0.2">
      <c r="A1580" s="5" t="s">
        <v>5471</v>
      </c>
      <c r="B1580" s="3"/>
      <c r="C1580" s="3"/>
      <c r="D1580" s="14" t="s">
        <v>5472</v>
      </c>
      <c r="E1580" s="12" t="s">
        <v>3491</v>
      </c>
      <c r="F1580" s="19" t="s">
        <v>5489</v>
      </c>
      <c r="G1580" s="14" t="s">
        <v>1957</v>
      </c>
      <c r="H1580" s="14"/>
      <c r="I1580" s="14"/>
      <c r="J1580" s="20">
        <f t="shared" si="8"/>
        <v>327985</v>
      </c>
      <c r="K1580" s="3" t="b" cm="1">
        <f t="array" ref="K1580">SUMPRODUCT( --ISNUMBER(SEARCH(TextCheck,F1580)))&gt;0</f>
        <v>0</v>
      </c>
      <c r="L1580" s="14"/>
      <c r="M1580" s="14"/>
      <c r="N1580" s="14"/>
      <c r="O1580" s="14"/>
      <c r="P1580" s="14"/>
      <c r="Q1580" s="14"/>
      <c r="R1580" s="14"/>
      <c r="S1580" s="14"/>
      <c r="T1580" s="14"/>
    </row>
    <row r="1581" spans="1:20" ht="15" customHeight="1" x14ac:dyDescent="0.2">
      <c r="A1581" s="5" t="s">
        <v>5471</v>
      </c>
      <c r="B1581" s="3"/>
      <c r="C1581" s="3"/>
      <c r="D1581" s="14" t="s">
        <v>5472</v>
      </c>
      <c r="E1581" s="12" t="s">
        <v>3491</v>
      </c>
      <c r="F1581" s="19" t="s">
        <v>4874</v>
      </c>
      <c r="G1581" s="14" t="s">
        <v>3573</v>
      </c>
      <c r="H1581" s="14"/>
      <c r="I1581" s="14"/>
      <c r="J1581" s="20">
        <f t="shared" si="8"/>
        <v>328259</v>
      </c>
      <c r="K1581" s="3" t="b" cm="1">
        <f t="array" ref="K1581">SUMPRODUCT( --ISNUMBER(SEARCH(TextCheck,F1581)))&gt;0</f>
        <v>0</v>
      </c>
      <c r="L1581" s="14"/>
      <c r="M1581" s="14"/>
      <c r="N1581" s="14"/>
      <c r="O1581" s="14"/>
      <c r="P1581" s="14"/>
      <c r="Q1581" s="14"/>
      <c r="R1581" s="14"/>
      <c r="S1581" s="14"/>
      <c r="T1581" s="14"/>
    </row>
    <row r="1582" spans="1:20" ht="15" customHeight="1" x14ac:dyDescent="0.2">
      <c r="A1582" s="5" t="s">
        <v>5471</v>
      </c>
      <c r="B1582" s="3"/>
      <c r="C1582" s="3"/>
      <c r="D1582" s="14" t="s">
        <v>5472</v>
      </c>
      <c r="E1582" s="12" t="s">
        <v>5033</v>
      </c>
      <c r="F1582" s="19" t="s">
        <v>5490</v>
      </c>
      <c r="G1582" s="14" t="s">
        <v>5491</v>
      </c>
      <c r="H1582" s="14"/>
      <c r="I1582" s="14"/>
      <c r="J1582" s="20">
        <f t="shared" si="8"/>
        <v>326954</v>
      </c>
      <c r="K1582" s="3" t="b" cm="1">
        <f t="array" ref="K1582">SUMPRODUCT( --ISNUMBER(SEARCH(TextCheck,F1582)))&gt;0</f>
        <v>0</v>
      </c>
      <c r="L1582" s="14"/>
      <c r="M1582" s="14"/>
      <c r="N1582" s="14"/>
      <c r="O1582" s="14"/>
      <c r="P1582" s="14"/>
      <c r="Q1582" s="14"/>
      <c r="R1582" s="14"/>
      <c r="S1582" s="14"/>
      <c r="T1582" s="14"/>
    </row>
    <row r="1583" spans="1:20" ht="15" customHeight="1" x14ac:dyDescent="0.2">
      <c r="A1583" s="5" t="s">
        <v>5471</v>
      </c>
      <c r="B1583" s="3"/>
      <c r="C1583" s="3"/>
      <c r="D1583" s="14" t="s">
        <v>5472</v>
      </c>
      <c r="E1583" s="12" t="s">
        <v>5034</v>
      </c>
      <c r="F1583" s="19" t="s">
        <v>5492</v>
      </c>
      <c r="G1583" s="14" t="s">
        <v>5481</v>
      </c>
      <c r="H1583" s="14"/>
      <c r="I1583" s="14"/>
      <c r="J1583" s="20">
        <f t="shared" si="8"/>
        <v>326951</v>
      </c>
      <c r="K1583" s="3" t="b" cm="1">
        <f t="array" ref="K1583">SUMPRODUCT( --ISNUMBER(SEARCH(TextCheck,F1583)))&gt;0</f>
        <v>0</v>
      </c>
      <c r="L1583" s="14"/>
      <c r="M1583" s="14"/>
      <c r="N1583" s="14"/>
      <c r="O1583" s="14"/>
      <c r="P1583" s="14"/>
      <c r="Q1583" s="14"/>
      <c r="R1583" s="14"/>
      <c r="S1583" s="14"/>
      <c r="T1583" s="14"/>
    </row>
    <row r="1584" spans="1:20" ht="15" customHeight="1" x14ac:dyDescent="0.2">
      <c r="A1584" s="5" t="s">
        <v>5471</v>
      </c>
      <c r="B1584" s="3"/>
      <c r="C1584" s="3"/>
      <c r="D1584" s="14" t="s">
        <v>5472</v>
      </c>
      <c r="E1584" s="12" t="s">
        <v>5034</v>
      </c>
      <c r="F1584" s="19" t="s">
        <v>5493</v>
      </c>
      <c r="G1584" s="14" t="s">
        <v>5485</v>
      </c>
      <c r="H1584" s="14"/>
      <c r="I1584" s="14"/>
      <c r="J1584" s="20">
        <f t="shared" si="8"/>
        <v>326953</v>
      </c>
      <c r="K1584" s="3" t="b" cm="1">
        <f t="array" ref="K1584">SUMPRODUCT( --ISNUMBER(SEARCH(TextCheck,F1584)))&gt;0</f>
        <v>0</v>
      </c>
      <c r="L1584" s="14"/>
      <c r="M1584" s="14"/>
      <c r="N1584" s="14"/>
      <c r="O1584" s="14"/>
      <c r="P1584" s="14"/>
      <c r="Q1584" s="14"/>
      <c r="R1584" s="14"/>
      <c r="S1584" s="14"/>
      <c r="T1584" s="14"/>
    </row>
    <row r="1585" spans="1:20" ht="15" customHeight="1" x14ac:dyDescent="0.2">
      <c r="A1585" s="5" t="s">
        <v>5471</v>
      </c>
      <c r="B1585" s="3"/>
      <c r="C1585" s="3"/>
      <c r="D1585" s="14" t="s">
        <v>5472</v>
      </c>
      <c r="E1585" s="12" t="s">
        <v>5034</v>
      </c>
      <c r="F1585" s="19" t="s">
        <v>5494</v>
      </c>
      <c r="G1585" s="14" t="s">
        <v>5491</v>
      </c>
      <c r="H1585" s="14"/>
      <c r="I1585" s="14"/>
      <c r="J1585" s="20">
        <f t="shared" si="8"/>
        <v>326954</v>
      </c>
      <c r="K1585" s="3" t="b" cm="1">
        <f t="array" ref="K1585">SUMPRODUCT( --ISNUMBER(SEARCH(TextCheck,F1585)))&gt;0</f>
        <v>0</v>
      </c>
      <c r="L1585" s="14"/>
      <c r="M1585" s="14"/>
      <c r="N1585" s="14"/>
      <c r="O1585" s="14"/>
      <c r="P1585" s="14"/>
      <c r="Q1585" s="14"/>
      <c r="R1585" s="14"/>
      <c r="S1585" s="14"/>
      <c r="T1585" s="14"/>
    </row>
    <row r="1586" spans="1:20" ht="15" customHeight="1" x14ac:dyDescent="0.2">
      <c r="A1586" s="5" t="s">
        <v>5471</v>
      </c>
      <c r="B1586" s="3"/>
      <c r="C1586" s="3"/>
      <c r="D1586" s="14" t="s">
        <v>5472</v>
      </c>
      <c r="E1586" s="12" t="s">
        <v>5034</v>
      </c>
      <c r="F1586" s="19" t="s">
        <v>5495</v>
      </c>
      <c r="G1586" s="14" t="s">
        <v>5486</v>
      </c>
      <c r="H1586" s="14"/>
      <c r="I1586" s="14"/>
      <c r="J1586" s="20">
        <f t="shared" si="8"/>
        <v>326955</v>
      </c>
      <c r="K1586" s="3" t="b" cm="1">
        <f t="array" ref="K1586">SUMPRODUCT( --ISNUMBER(SEARCH(TextCheck,F1586)))&gt;0</f>
        <v>0</v>
      </c>
      <c r="L1586" s="14"/>
      <c r="M1586" s="14"/>
      <c r="N1586" s="14"/>
      <c r="O1586" s="14"/>
      <c r="P1586" s="14"/>
      <c r="Q1586" s="14"/>
      <c r="R1586" s="14"/>
      <c r="S1586" s="14"/>
      <c r="T1586" s="14"/>
    </row>
    <row r="1587" spans="1:20" ht="15" customHeight="1" x14ac:dyDescent="0.2">
      <c r="A1587" s="5" t="s">
        <v>5471</v>
      </c>
      <c r="B1587" s="3"/>
      <c r="C1587" s="3"/>
      <c r="D1587" s="14" t="s">
        <v>5472</v>
      </c>
      <c r="E1587" s="12" t="s">
        <v>5034</v>
      </c>
      <c r="F1587" s="19" t="s">
        <v>5496</v>
      </c>
      <c r="G1587" s="14" t="s">
        <v>5497</v>
      </c>
      <c r="H1587" s="5" t="s">
        <v>5498</v>
      </c>
      <c r="I1587" s="14"/>
      <c r="J1587" s="20">
        <f t="shared" si="8"/>
        <v>327110</v>
      </c>
      <c r="K1587" s="3" t="b" cm="1">
        <f t="array" ref="K1587">SUMPRODUCT( --ISNUMBER(SEARCH(TextCheck,F1587)))&gt;0</f>
        <v>0</v>
      </c>
      <c r="L1587" s="14"/>
      <c r="M1587" s="14"/>
      <c r="N1587" s="14"/>
      <c r="O1587" s="14"/>
      <c r="P1587" s="14"/>
      <c r="Q1587" s="14"/>
      <c r="R1587" s="14"/>
      <c r="S1587" s="14"/>
      <c r="T1587" s="14"/>
    </row>
    <row r="1588" spans="1:20" ht="15" customHeight="1" x14ac:dyDescent="0.2">
      <c r="A1588" s="5" t="s">
        <v>5471</v>
      </c>
      <c r="B1588" s="3"/>
      <c r="C1588" s="3"/>
      <c r="D1588" s="14" t="s">
        <v>5472</v>
      </c>
      <c r="E1588" s="12" t="s">
        <v>5034</v>
      </c>
      <c r="F1588" s="19" t="s">
        <v>5499</v>
      </c>
      <c r="G1588" s="14" t="s">
        <v>5497</v>
      </c>
      <c r="H1588" s="5" t="s">
        <v>1455</v>
      </c>
      <c r="I1588" s="14"/>
      <c r="J1588" s="20">
        <f t="shared" si="8"/>
        <v>327110</v>
      </c>
      <c r="K1588" s="3" t="b" cm="1">
        <f t="array" ref="K1588">SUMPRODUCT( --ISNUMBER(SEARCH(TextCheck,F1588)))&gt;0</f>
        <v>0</v>
      </c>
      <c r="L1588" s="14"/>
      <c r="M1588" s="14"/>
      <c r="N1588" s="14"/>
      <c r="O1588" s="14"/>
      <c r="P1588" s="14"/>
      <c r="Q1588" s="14"/>
      <c r="R1588" s="14"/>
      <c r="S1588" s="14"/>
      <c r="T1588" s="14"/>
    </row>
    <row r="1589" spans="1:20" ht="15" customHeight="1" x14ac:dyDescent="0.2">
      <c r="A1589" s="5" t="s">
        <v>5471</v>
      </c>
      <c r="B1589" s="3"/>
      <c r="C1589" s="3"/>
      <c r="D1589" s="14" t="s">
        <v>5472</v>
      </c>
      <c r="E1589" s="12" t="s">
        <v>5034</v>
      </c>
      <c r="F1589" s="19" t="s">
        <v>5500</v>
      </c>
      <c r="G1589" s="14" t="s">
        <v>5501</v>
      </c>
      <c r="H1589" s="14"/>
      <c r="I1589" s="14"/>
      <c r="J1589" s="20">
        <f t="shared" si="8"/>
        <v>327140</v>
      </c>
      <c r="K1589" s="3" t="b" cm="1">
        <f t="array" ref="K1589">SUMPRODUCT( --ISNUMBER(SEARCH(TextCheck,F1589)))&gt;0</f>
        <v>0</v>
      </c>
      <c r="L1589" s="14"/>
      <c r="M1589" s="14"/>
      <c r="N1589" s="14"/>
      <c r="O1589" s="14"/>
      <c r="P1589" s="14"/>
      <c r="Q1589" s="14"/>
      <c r="R1589" s="14"/>
      <c r="S1589" s="14"/>
      <c r="T1589" s="14"/>
    </row>
    <row r="1590" spans="1:20" ht="15" customHeight="1" x14ac:dyDescent="0.2">
      <c r="A1590" s="5" t="s">
        <v>5471</v>
      </c>
      <c r="B1590" s="3"/>
      <c r="C1590" s="3"/>
      <c r="D1590" s="14" t="s">
        <v>5472</v>
      </c>
      <c r="E1590" s="12" t="s">
        <v>5034</v>
      </c>
      <c r="F1590" s="19" t="s">
        <v>5502</v>
      </c>
      <c r="G1590" s="14" t="s">
        <v>5503</v>
      </c>
      <c r="H1590" s="14"/>
      <c r="I1590" s="14"/>
      <c r="J1590" s="20">
        <f t="shared" si="8"/>
        <v>327161</v>
      </c>
      <c r="K1590" s="3" t="b" cm="1">
        <f t="array" ref="K1590">SUMPRODUCT( --ISNUMBER(SEARCH(TextCheck,F1590)))&gt;0</f>
        <v>0</v>
      </c>
      <c r="L1590" s="14"/>
      <c r="M1590" s="14"/>
      <c r="N1590" s="14"/>
      <c r="O1590" s="14"/>
      <c r="P1590" s="14"/>
      <c r="Q1590" s="14"/>
      <c r="R1590" s="14"/>
      <c r="S1590" s="14"/>
      <c r="T1590" s="14"/>
    </row>
    <row r="1591" spans="1:20" ht="15" customHeight="1" x14ac:dyDescent="0.2">
      <c r="A1591" s="5" t="s">
        <v>5471</v>
      </c>
      <c r="B1591" s="3"/>
      <c r="C1591" s="3"/>
      <c r="D1591" s="14" t="s">
        <v>5472</v>
      </c>
      <c r="E1591" s="12" t="s">
        <v>5034</v>
      </c>
      <c r="F1591" s="19" t="s">
        <v>5504</v>
      </c>
      <c r="G1591" s="14" t="s">
        <v>4162</v>
      </c>
      <c r="H1591" s="14"/>
      <c r="I1591" s="14"/>
      <c r="J1591" s="20">
        <f t="shared" si="8"/>
        <v>327162</v>
      </c>
      <c r="K1591" s="3" t="b" cm="1">
        <f t="array" ref="K1591">SUMPRODUCT( --ISNUMBER(SEARCH(TextCheck,F1591)))&gt;0</f>
        <v>0</v>
      </c>
      <c r="L1591" s="14"/>
      <c r="M1591" s="14"/>
      <c r="N1591" s="14"/>
      <c r="O1591" s="14"/>
      <c r="P1591" s="14"/>
      <c r="Q1591" s="14"/>
      <c r="R1591" s="14"/>
      <c r="S1591" s="14"/>
      <c r="T1591" s="14"/>
    </row>
    <row r="1592" spans="1:20" ht="15" customHeight="1" x14ac:dyDescent="0.2">
      <c r="A1592" s="5" t="s">
        <v>5471</v>
      </c>
      <c r="B1592" s="3"/>
      <c r="C1592" s="3"/>
      <c r="D1592" s="14" t="s">
        <v>5472</v>
      </c>
      <c r="E1592" s="12" t="s">
        <v>5034</v>
      </c>
      <c r="F1592" s="19" t="s">
        <v>5505</v>
      </c>
      <c r="G1592" s="14" t="s">
        <v>4715</v>
      </c>
      <c r="H1592" s="14"/>
      <c r="I1592" s="14"/>
      <c r="J1592" s="20">
        <f t="shared" si="8"/>
        <v>327171</v>
      </c>
      <c r="K1592" s="3" t="b" cm="1">
        <f t="array" ref="K1592">SUMPRODUCT( --ISNUMBER(SEARCH(TextCheck,F1592)))&gt;0</f>
        <v>0</v>
      </c>
      <c r="L1592" s="14"/>
      <c r="M1592" s="14"/>
      <c r="N1592" s="14"/>
      <c r="O1592" s="14"/>
      <c r="P1592" s="14"/>
      <c r="Q1592" s="14"/>
      <c r="R1592" s="14"/>
      <c r="S1592" s="14"/>
      <c r="T1592" s="14"/>
    </row>
    <row r="1593" spans="1:20" ht="15" customHeight="1" x14ac:dyDescent="0.2">
      <c r="A1593" s="5" t="s">
        <v>5471</v>
      </c>
      <c r="B1593" s="3"/>
      <c r="C1593" s="3"/>
      <c r="D1593" s="14" t="s">
        <v>5472</v>
      </c>
      <c r="E1593" s="12" t="s">
        <v>5034</v>
      </c>
      <c r="F1593" s="19" t="s">
        <v>5506</v>
      </c>
      <c r="G1593" s="14" t="s">
        <v>4772</v>
      </c>
      <c r="H1593" s="5" t="s">
        <v>5507</v>
      </c>
      <c r="I1593" s="14"/>
      <c r="J1593" s="20">
        <f t="shared" si="8"/>
        <v>327404</v>
      </c>
      <c r="K1593" s="3" t="b" cm="1">
        <f t="array" ref="K1593">SUMPRODUCT( --ISNUMBER(SEARCH(TextCheck,F1593)))&gt;0</f>
        <v>0</v>
      </c>
      <c r="L1593" s="14"/>
      <c r="M1593" s="14"/>
      <c r="N1593" s="14"/>
      <c r="O1593" s="14"/>
      <c r="P1593" s="14"/>
      <c r="Q1593" s="14"/>
      <c r="R1593" s="14"/>
      <c r="S1593" s="14"/>
      <c r="T1593" s="14"/>
    </row>
    <row r="1594" spans="1:20" ht="15" customHeight="1" x14ac:dyDescent="0.2">
      <c r="A1594" s="5" t="s">
        <v>5471</v>
      </c>
      <c r="B1594" s="3"/>
      <c r="C1594" s="3"/>
      <c r="D1594" s="14" t="s">
        <v>5472</v>
      </c>
      <c r="E1594" s="12" t="s">
        <v>5034</v>
      </c>
      <c r="F1594" s="19" t="s">
        <v>5508</v>
      </c>
      <c r="G1594" s="14" t="s">
        <v>5509</v>
      </c>
      <c r="H1594" s="14"/>
      <c r="I1594" s="14"/>
      <c r="J1594" s="20">
        <f t="shared" si="8"/>
        <v>327424</v>
      </c>
      <c r="K1594" s="3" t="b" cm="1">
        <f t="array" ref="K1594">SUMPRODUCT( --ISNUMBER(SEARCH(TextCheck,F1594)))&gt;0</f>
        <v>0</v>
      </c>
      <c r="L1594" s="14"/>
      <c r="M1594" s="14"/>
      <c r="N1594" s="14"/>
      <c r="O1594" s="14"/>
      <c r="P1594" s="14"/>
      <c r="Q1594" s="14"/>
      <c r="R1594" s="14"/>
      <c r="S1594" s="14"/>
      <c r="T1594" s="14"/>
    </row>
    <row r="1595" spans="1:20" ht="15" customHeight="1" x14ac:dyDescent="0.2">
      <c r="A1595" s="5" t="s">
        <v>5471</v>
      </c>
      <c r="B1595" s="3"/>
      <c r="C1595" s="3"/>
      <c r="D1595" s="14" t="s">
        <v>5472</v>
      </c>
      <c r="E1595" s="12" t="s">
        <v>5034</v>
      </c>
      <c r="F1595" s="19" t="s">
        <v>9010</v>
      </c>
      <c r="G1595" s="14" t="s">
        <v>5510</v>
      </c>
      <c r="H1595" s="14"/>
      <c r="I1595" s="14"/>
      <c r="J1595" s="20">
        <f t="shared" si="8"/>
        <v>327443</v>
      </c>
      <c r="K1595" s="3" t="b" cm="1">
        <f t="array" ref="K1595">SUMPRODUCT( --ISNUMBER(SEARCH(TextCheck,F1595)))&gt;0</f>
        <v>0</v>
      </c>
      <c r="L1595" s="14"/>
      <c r="M1595" s="14"/>
      <c r="N1595" s="14"/>
      <c r="O1595" s="14"/>
      <c r="P1595" s="14"/>
      <c r="Q1595" s="14"/>
      <c r="R1595" s="14"/>
      <c r="S1595" s="14"/>
      <c r="T1595" s="14"/>
    </row>
    <row r="1596" spans="1:20" ht="15" customHeight="1" x14ac:dyDescent="0.2">
      <c r="A1596" s="5" t="s">
        <v>5471</v>
      </c>
      <c r="B1596" s="3"/>
      <c r="C1596" s="3"/>
      <c r="D1596" s="14" t="s">
        <v>5472</v>
      </c>
      <c r="E1596" s="12" t="s">
        <v>5034</v>
      </c>
      <c r="F1596" s="19" t="s">
        <v>4027</v>
      </c>
      <c r="G1596" s="14" t="s">
        <v>3727</v>
      </c>
      <c r="H1596" s="14"/>
      <c r="I1596" s="14"/>
      <c r="J1596" s="20">
        <f t="shared" si="8"/>
        <v>327489</v>
      </c>
      <c r="K1596" s="3" t="b" cm="1">
        <f t="array" ref="K1596">SUMPRODUCT( --ISNUMBER(SEARCH(TextCheck,F1596)))&gt;0</f>
        <v>0</v>
      </c>
      <c r="L1596" s="14"/>
      <c r="M1596" s="14"/>
      <c r="N1596" s="14"/>
      <c r="O1596" s="14"/>
      <c r="P1596" s="14"/>
      <c r="Q1596" s="14"/>
      <c r="R1596" s="14"/>
      <c r="S1596" s="14"/>
      <c r="T1596" s="14"/>
    </row>
    <row r="1597" spans="1:20" ht="15" customHeight="1" x14ac:dyDescent="0.2">
      <c r="A1597" s="5" t="s">
        <v>5511</v>
      </c>
      <c r="B1597" s="3"/>
      <c r="C1597" s="3"/>
      <c r="D1597" s="14" t="s">
        <v>5472</v>
      </c>
      <c r="E1597" s="12" t="s">
        <v>5034</v>
      </c>
      <c r="F1597" s="19" t="s">
        <v>2440</v>
      </c>
      <c r="G1597" s="14" t="s">
        <v>5512</v>
      </c>
      <c r="H1597" s="5" t="s">
        <v>5513</v>
      </c>
      <c r="I1597" s="14"/>
      <c r="J1597" s="20">
        <f t="shared" si="8"/>
        <v>327508</v>
      </c>
      <c r="K1597" s="3" t="b" cm="1">
        <f t="array" ref="K1597">SUMPRODUCT( --ISNUMBER(SEARCH(TextCheck,F1597)))&gt;0</f>
        <v>0</v>
      </c>
      <c r="L1597" s="14"/>
      <c r="M1597" s="14"/>
      <c r="N1597" s="14"/>
      <c r="O1597" s="14"/>
      <c r="P1597" s="14"/>
      <c r="Q1597" s="14"/>
      <c r="R1597" s="14"/>
      <c r="S1597" s="14"/>
      <c r="T1597" s="14"/>
    </row>
    <row r="1598" spans="1:20" ht="15" customHeight="1" x14ac:dyDescent="0.2">
      <c r="A1598" s="5" t="s">
        <v>5511</v>
      </c>
      <c r="B1598" s="3" t="b">
        <v>1</v>
      </c>
      <c r="C1598" s="3"/>
      <c r="D1598" s="14" t="s">
        <v>5472</v>
      </c>
      <c r="E1598" s="12" t="s">
        <v>5034</v>
      </c>
      <c r="F1598" s="19" t="s">
        <v>5514</v>
      </c>
      <c r="G1598" s="14" t="s">
        <v>97</v>
      </c>
      <c r="H1598" s="14"/>
      <c r="I1598" s="14"/>
      <c r="J1598" s="20">
        <f t="shared" si="8"/>
        <v>327650</v>
      </c>
      <c r="K1598" s="3" t="b" cm="1">
        <f t="array" ref="K1598">SUMPRODUCT( --ISNUMBER(SEARCH(TextCheck,F1598)))&gt;0</f>
        <v>0</v>
      </c>
      <c r="L1598" s="14"/>
      <c r="M1598" s="14"/>
      <c r="N1598" s="14"/>
      <c r="O1598" s="14"/>
      <c r="P1598" s="14"/>
      <c r="Q1598" s="14"/>
      <c r="R1598" s="14"/>
      <c r="S1598" s="14"/>
      <c r="T1598" s="14"/>
    </row>
    <row r="1599" spans="1:20" ht="15" customHeight="1" x14ac:dyDescent="0.2">
      <c r="A1599" s="5" t="s">
        <v>5511</v>
      </c>
      <c r="B1599" s="3"/>
      <c r="C1599" s="3"/>
      <c r="D1599" s="14" t="s">
        <v>5472</v>
      </c>
      <c r="E1599" s="12" t="s">
        <v>5034</v>
      </c>
      <c r="F1599" s="19" t="s">
        <v>5515</v>
      </c>
      <c r="G1599" s="14" t="s">
        <v>97</v>
      </c>
      <c r="H1599" s="14"/>
      <c r="I1599" s="14"/>
      <c r="J1599" s="20">
        <f t="shared" si="8"/>
        <v>327650</v>
      </c>
      <c r="K1599" s="3" t="b" cm="1">
        <f t="array" ref="K1599">SUMPRODUCT( --ISNUMBER(SEARCH(TextCheck,F1599)))&gt;0</f>
        <v>0</v>
      </c>
      <c r="L1599" s="14"/>
      <c r="M1599" s="14"/>
      <c r="N1599" s="14"/>
      <c r="O1599" s="14"/>
      <c r="P1599" s="14"/>
      <c r="Q1599" s="14"/>
      <c r="R1599" s="14"/>
      <c r="S1599" s="14"/>
      <c r="T1599" s="14"/>
    </row>
    <row r="1600" spans="1:20" ht="15" customHeight="1" x14ac:dyDescent="0.2">
      <c r="A1600" s="5" t="s">
        <v>5511</v>
      </c>
      <c r="B1600" s="3"/>
      <c r="C1600" s="3"/>
      <c r="D1600" s="14" t="s">
        <v>5472</v>
      </c>
      <c r="E1600" s="12" t="s">
        <v>5034</v>
      </c>
      <c r="F1600" s="19" t="s">
        <v>5516</v>
      </c>
      <c r="G1600" s="14" t="s">
        <v>3511</v>
      </c>
      <c r="H1600" s="5" t="s">
        <v>1832</v>
      </c>
      <c r="I1600" s="14"/>
      <c r="J1600" s="20">
        <f t="shared" si="8"/>
        <v>327706</v>
      </c>
      <c r="K1600" s="3" t="b" cm="1">
        <f t="array" ref="K1600">SUMPRODUCT( --ISNUMBER(SEARCH(TextCheck,F1600)))&gt;0</f>
        <v>0</v>
      </c>
      <c r="L1600" s="14"/>
      <c r="M1600" s="14"/>
      <c r="N1600" s="14"/>
      <c r="O1600" s="14"/>
      <c r="P1600" s="14"/>
      <c r="Q1600" s="14"/>
      <c r="R1600" s="14"/>
      <c r="S1600" s="14"/>
      <c r="T1600" s="14"/>
    </row>
    <row r="1601" spans="1:20" ht="15" customHeight="1" x14ac:dyDescent="0.2">
      <c r="A1601" s="5" t="s">
        <v>5511</v>
      </c>
      <c r="B1601" s="3"/>
      <c r="C1601" s="3"/>
      <c r="D1601" s="14" t="s">
        <v>5472</v>
      </c>
      <c r="E1601" s="12" t="s">
        <v>5034</v>
      </c>
      <c r="F1601" s="19" t="s">
        <v>5517</v>
      </c>
      <c r="G1601" s="14" t="s">
        <v>1886</v>
      </c>
      <c r="H1601" s="14"/>
      <c r="I1601" s="14"/>
      <c r="J1601" s="20">
        <f t="shared" si="8"/>
        <v>327739</v>
      </c>
      <c r="K1601" s="3" t="b" cm="1">
        <f t="array" ref="K1601">SUMPRODUCT( --ISNUMBER(SEARCH(TextCheck,F1601)))&gt;0</f>
        <v>0</v>
      </c>
      <c r="L1601" s="14"/>
      <c r="M1601" s="14"/>
      <c r="N1601" s="14"/>
      <c r="O1601" s="14"/>
      <c r="P1601" s="14"/>
      <c r="Q1601" s="14"/>
      <c r="R1601" s="14"/>
      <c r="S1601" s="14"/>
      <c r="T1601" s="14"/>
    </row>
    <row r="1602" spans="1:20" ht="15" customHeight="1" x14ac:dyDescent="0.2">
      <c r="A1602" s="5" t="s">
        <v>5511</v>
      </c>
      <c r="B1602" s="3"/>
      <c r="C1602" s="3"/>
      <c r="D1602" s="14" t="s">
        <v>5472</v>
      </c>
      <c r="E1602" s="12" t="s">
        <v>5034</v>
      </c>
      <c r="F1602" s="19" t="s">
        <v>4913</v>
      </c>
      <c r="G1602" s="14" t="s">
        <v>4748</v>
      </c>
      <c r="H1602" s="14"/>
      <c r="I1602" s="14"/>
      <c r="J1602" s="20">
        <f t="shared" si="8"/>
        <v>327915</v>
      </c>
      <c r="K1602" s="3" t="b" cm="1">
        <f t="array" ref="K1602">SUMPRODUCT( --ISNUMBER(SEARCH(TextCheck,F1602)))&gt;0</f>
        <v>0</v>
      </c>
      <c r="L1602" s="14"/>
      <c r="M1602" s="14"/>
      <c r="N1602" s="14"/>
      <c r="O1602" s="14"/>
      <c r="P1602" s="14"/>
      <c r="Q1602" s="14"/>
      <c r="R1602" s="14"/>
      <c r="S1602" s="14"/>
      <c r="T1602" s="14"/>
    </row>
    <row r="1603" spans="1:20" ht="15" customHeight="1" x14ac:dyDescent="0.2">
      <c r="A1603" s="5" t="s">
        <v>5511</v>
      </c>
      <c r="B1603" s="3"/>
      <c r="C1603" s="3"/>
      <c r="D1603" s="14" t="s">
        <v>5472</v>
      </c>
      <c r="E1603" s="12" t="s">
        <v>5034</v>
      </c>
      <c r="F1603" s="19" t="s">
        <v>3736</v>
      </c>
      <c r="G1603" s="14" t="s">
        <v>3161</v>
      </c>
      <c r="H1603" s="5" t="s">
        <v>5518</v>
      </c>
      <c r="I1603" s="14"/>
      <c r="J1603" s="20">
        <f t="shared" si="8"/>
        <v>328056</v>
      </c>
      <c r="K1603" s="3" t="b" cm="1">
        <f t="array" ref="K1603">SUMPRODUCT( --ISNUMBER(SEARCH(TextCheck,F1603)))&gt;0</f>
        <v>0</v>
      </c>
      <c r="L1603" s="14"/>
      <c r="M1603" s="14"/>
      <c r="N1603" s="14"/>
      <c r="O1603" s="14"/>
      <c r="P1603" s="14"/>
      <c r="Q1603" s="14"/>
      <c r="R1603" s="14"/>
      <c r="S1603" s="14"/>
      <c r="T1603" s="14"/>
    </row>
    <row r="1604" spans="1:20" ht="15" customHeight="1" x14ac:dyDescent="0.2">
      <c r="A1604" s="5" t="s">
        <v>5511</v>
      </c>
      <c r="B1604" s="3"/>
      <c r="C1604" s="3"/>
      <c r="D1604" s="14" t="s">
        <v>5472</v>
      </c>
      <c r="E1604" s="12" t="s">
        <v>5034</v>
      </c>
      <c r="F1604" s="19" t="s">
        <v>5519</v>
      </c>
      <c r="G1604" s="14" t="s">
        <v>4516</v>
      </c>
      <c r="H1604" s="14"/>
      <c r="I1604" s="14"/>
      <c r="J1604" s="20">
        <f t="shared" si="8"/>
        <v>328070</v>
      </c>
      <c r="K1604" s="3" t="b" cm="1">
        <f t="array" ref="K1604">SUMPRODUCT( --ISNUMBER(SEARCH(TextCheck,F1604)))&gt;0</f>
        <v>0</v>
      </c>
      <c r="L1604" s="14"/>
      <c r="M1604" s="14"/>
      <c r="N1604" s="14"/>
      <c r="O1604" s="14"/>
      <c r="P1604" s="14"/>
      <c r="Q1604" s="14"/>
      <c r="R1604" s="14"/>
      <c r="S1604" s="14"/>
      <c r="T1604" s="14"/>
    </row>
    <row r="1605" spans="1:20" ht="15" customHeight="1" x14ac:dyDescent="0.2">
      <c r="A1605" s="5" t="s">
        <v>5511</v>
      </c>
      <c r="B1605" s="3" t="b">
        <v>1</v>
      </c>
      <c r="C1605" s="3"/>
      <c r="D1605" s="14" t="s">
        <v>5472</v>
      </c>
      <c r="E1605" s="12" t="s">
        <v>5034</v>
      </c>
      <c r="F1605" s="19" t="s">
        <v>5520</v>
      </c>
      <c r="G1605" s="14" t="s">
        <v>3655</v>
      </c>
      <c r="H1605" s="5" t="s">
        <v>3576</v>
      </c>
      <c r="I1605" s="14"/>
      <c r="J1605" s="20">
        <f t="shared" si="8"/>
        <v>328343</v>
      </c>
      <c r="K1605" s="3" t="b" cm="1">
        <f t="array" ref="K1605">SUMPRODUCT( --ISNUMBER(SEARCH(TextCheck,F1605)))&gt;0</f>
        <v>0</v>
      </c>
      <c r="L1605" s="14"/>
      <c r="M1605" s="14"/>
      <c r="N1605" s="14"/>
      <c r="O1605" s="14"/>
      <c r="P1605" s="14"/>
      <c r="Q1605" s="14"/>
      <c r="R1605" s="14"/>
      <c r="S1605" s="14"/>
      <c r="T1605" s="14"/>
    </row>
    <row r="1606" spans="1:20" ht="15" customHeight="1" x14ac:dyDescent="0.2">
      <c r="A1606" s="5" t="s">
        <v>5511</v>
      </c>
      <c r="B1606" s="3" t="b">
        <v>1</v>
      </c>
      <c r="C1606" s="3"/>
      <c r="D1606" s="14" t="s">
        <v>5472</v>
      </c>
      <c r="E1606" s="12" t="s">
        <v>5157</v>
      </c>
      <c r="F1606" s="19" t="s">
        <v>1158</v>
      </c>
      <c r="G1606" s="14" t="s">
        <v>3967</v>
      </c>
      <c r="H1606" s="14"/>
      <c r="I1606" s="14"/>
      <c r="J1606" s="20">
        <f t="shared" si="8"/>
        <v>327047</v>
      </c>
      <c r="K1606" s="3" t="b" cm="1">
        <f t="array" ref="K1606">SUMPRODUCT( --ISNUMBER(SEARCH(TextCheck,F1606)))&gt;0</f>
        <v>0</v>
      </c>
      <c r="L1606" s="14"/>
      <c r="M1606" s="14"/>
      <c r="N1606" s="14"/>
      <c r="O1606" s="14"/>
      <c r="P1606" s="14"/>
      <c r="Q1606" s="14"/>
      <c r="R1606" s="14"/>
      <c r="S1606" s="14"/>
      <c r="T1606" s="14"/>
    </row>
    <row r="1607" spans="1:20" ht="15" customHeight="1" x14ac:dyDescent="0.2">
      <c r="A1607" s="5" t="s">
        <v>5511</v>
      </c>
      <c r="B1607" s="3"/>
      <c r="C1607" s="3"/>
      <c r="D1607" s="14" t="s">
        <v>5472</v>
      </c>
      <c r="E1607" s="12" t="s">
        <v>5157</v>
      </c>
      <c r="F1607" s="19" t="s">
        <v>18379</v>
      </c>
      <c r="G1607" s="14" t="s">
        <v>3980</v>
      </c>
      <c r="H1607" s="14"/>
      <c r="I1607" s="14"/>
      <c r="J1607" s="20">
        <f t="shared" si="8"/>
        <v>327790</v>
      </c>
      <c r="K1607" s="3" t="b" cm="1">
        <f t="array" ref="K1607">SUMPRODUCT( --ISNUMBER(SEARCH(TextCheck,F1607)))&gt;0</f>
        <v>0</v>
      </c>
      <c r="L1607" s="14"/>
      <c r="M1607" s="14"/>
      <c r="N1607" s="14"/>
      <c r="O1607" s="14"/>
      <c r="P1607" s="14"/>
      <c r="Q1607" s="14"/>
      <c r="R1607" s="14"/>
      <c r="S1607" s="14"/>
      <c r="T1607" s="14"/>
    </row>
    <row r="1608" spans="1:20" ht="15" customHeight="1" x14ac:dyDescent="0.2">
      <c r="A1608" s="5" t="s">
        <v>5511</v>
      </c>
      <c r="B1608" s="3" t="b">
        <v>1</v>
      </c>
      <c r="C1608" s="3"/>
      <c r="D1608" s="14" t="s">
        <v>5472</v>
      </c>
      <c r="E1608" s="12" t="s">
        <v>5157</v>
      </c>
      <c r="F1608" s="19" t="s">
        <v>5521</v>
      </c>
      <c r="G1608" s="14" t="s">
        <v>3641</v>
      </c>
      <c r="H1608" s="14"/>
      <c r="I1608" s="14"/>
      <c r="J1608" s="20">
        <f t="shared" si="8"/>
        <v>327852</v>
      </c>
      <c r="K1608" s="3" t="b" cm="1">
        <f t="array" ref="K1608">SUMPRODUCT( --ISNUMBER(SEARCH(TextCheck,F1608)))&gt;0</f>
        <v>0</v>
      </c>
      <c r="L1608" s="14"/>
      <c r="M1608" s="14"/>
      <c r="N1608" s="14"/>
      <c r="O1608" s="14"/>
      <c r="P1608" s="14"/>
      <c r="Q1608" s="14"/>
      <c r="R1608" s="14"/>
      <c r="S1608" s="14"/>
      <c r="T1608" s="14"/>
    </row>
    <row r="1609" spans="1:20" ht="15" customHeight="1" x14ac:dyDescent="0.2">
      <c r="A1609" s="5" t="s">
        <v>5511</v>
      </c>
      <c r="B1609" s="3" t="b">
        <v>1</v>
      </c>
      <c r="C1609" s="3"/>
      <c r="D1609" s="14" t="s">
        <v>5472</v>
      </c>
      <c r="E1609" s="12" t="s">
        <v>5157</v>
      </c>
      <c r="F1609" s="19" t="s">
        <v>5522</v>
      </c>
      <c r="G1609" s="14" t="s">
        <v>3162</v>
      </c>
      <c r="H1609" s="5" t="s">
        <v>3849</v>
      </c>
      <c r="I1609" s="14"/>
      <c r="J1609" s="20">
        <f t="shared" si="8"/>
        <v>328084</v>
      </c>
      <c r="K1609" s="3" t="b" cm="1">
        <f t="array" ref="K1609">SUMPRODUCT( --ISNUMBER(SEARCH(TextCheck,F1609)))&gt;0</f>
        <v>0</v>
      </c>
      <c r="L1609" s="14"/>
      <c r="M1609" s="14"/>
      <c r="N1609" s="14"/>
      <c r="O1609" s="14"/>
      <c r="P1609" s="14"/>
      <c r="Q1609" s="14"/>
      <c r="R1609" s="14"/>
      <c r="S1609" s="14"/>
      <c r="T1609" s="14"/>
    </row>
    <row r="1610" spans="1:20" ht="15" customHeight="1" x14ac:dyDescent="0.2">
      <c r="A1610" s="5" t="s">
        <v>5511</v>
      </c>
      <c r="B1610" s="3" t="b">
        <v>1</v>
      </c>
      <c r="C1610" s="3"/>
      <c r="D1610" s="14" t="s">
        <v>5472</v>
      </c>
      <c r="E1610" s="12" t="s">
        <v>5157</v>
      </c>
      <c r="F1610" s="19" t="s">
        <v>5523</v>
      </c>
      <c r="G1610" s="14" t="s">
        <v>3883</v>
      </c>
      <c r="H1610" s="14"/>
      <c r="I1610" s="14"/>
      <c r="J1610" s="20">
        <f t="shared" si="8"/>
        <v>328113</v>
      </c>
      <c r="K1610" s="3" t="b" cm="1">
        <f t="array" ref="K1610">SUMPRODUCT( --ISNUMBER(SEARCH(TextCheck,F1610)))&gt;0</f>
        <v>0</v>
      </c>
      <c r="L1610" s="14"/>
      <c r="M1610" s="14"/>
      <c r="N1610" s="14"/>
      <c r="O1610" s="14"/>
      <c r="P1610" s="14"/>
      <c r="Q1610" s="14"/>
      <c r="R1610" s="14"/>
      <c r="S1610" s="14"/>
      <c r="T1610" s="14"/>
    </row>
    <row r="1611" spans="1:20" ht="15" customHeight="1" x14ac:dyDescent="0.2">
      <c r="A1611" s="5" t="s">
        <v>5511</v>
      </c>
      <c r="B1611" s="3" t="b">
        <v>1</v>
      </c>
      <c r="C1611" s="3"/>
      <c r="D1611" s="14" t="s">
        <v>5472</v>
      </c>
      <c r="E1611" s="12" t="s">
        <v>5157</v>
      </c>
      <c r="F1611" s="19" t="s">
        <v>5524</v>
      </c>
      <c r="G1611" s="14" t="s">
        <v>3754</v>
      </c>
      <c r="H1611" s="14"/>
      <c r="I1611" s="14"/>
      <c r="J1611" s="20">
        <f t="shared" si="8"/>
        <v>328146</v>
      </c>
      <c r="K1611" s="3" t="b" cm="1">
        <f t="array" ref="K1611">SUMPRODUCT( --ISNUMBER(SEARCH(TextCheck,F1611)))&gt;0</f>
        <v>0</v>
      </c>
      <c r="L1611" s="14"/>
      <c r="M1611" s="14"/>
      <c r="N1611" s="14"/>
      <c r="O1611" s="14"/>
      <c r="P1611" s="14"/>
      <c r="Q1611" s="14"/>
      <c r="R1611" s="14"/>
      <c r="S1611" s="14"/>
      <c r="T1611" s="14"/>
    </row>
    <row r="1612" spans="1:20" ht="15" customHeight="1" x14ac:dyDescent="0.2">
      <c r="A1612" s="5" t="s">
        <v>5511</v>
      </c>
      <c r="B1612" s="3"/>
      <c r="C1612" s="3"/>
      <c r="D1612" s="14" t="s">
        <v>5472</v>
      </c>
      <c r="E1612" s="12" t="s">
        <v>5157</v>
      </c>
      <c r="F1612" s="19" t="s">
        <v>5525</v>
      </c>
      <c r="G1612" s="14" t="s">
        <v>3521</v>
      </c>
      <c r="H1612" s="14"/>
      <c r="I1612" s="14"/>
      <c r="J1612" s="20">
        <f t="shared" si="8"/>
        <v>328287</v>
      </c>
      <c r="K1612" s="3" t="b" cm="1">
        <f t="array" ref="K1612">SUMPRODUCT( --ISNUMBER(SEARCH(TextCheck,F1612)))&gt;0</f>
        <v>0</v>
      </c>
      <c r="L1612" s="14"/>
      <c r="M1612" s="14"/>
      <c r="N1612" s="14"/>
      <c r="O1612" s="14"/>
      <c r="P1612" s="14"/>
      <c r="Q1612" s="14"/>
      <c r="R1612" s="14"/>
      <c r="S1612" s="14"/>
      <c r="T1612" s="14"/>
    </row>
    <row r="1613" spans="1:20" ht="15" customHeight="1" x14ac:dyDescent="0.2">
      <c r="A1613" s="5" t="s">
        <v>5511</v>
      </c>
      <c r="B1613" s="3"/>
      <c r="C1613" s="3"/>
      <c r="D1613" s="14" t="s">
        <v>5472</v>
      </c>
      <c r="E1613" s="12" t="s">
        <v>5157</v>
      </c>
      <c r="F1613" s="19" t="s">
        <v>5526</v>
      </c>
      <c r="G1613" s="14" t="s">
        <v>5317</v>
      </c>
      <c r="H1613" s="14"/>
      <c r="I1613" s="14"/>
      <c r="J1613" s="20">
        <f t="shared" si="8"/>
        <v>328349</v>
      </c>
      <c r="K1613" s="3" t="b" cm="1">
        <f t="array" ref="K1613">SUMPRODUCT( --ISNUMBER(SEARCH(TextCheck,F1613)))&gt;0</f>
        <v>0</v>
      </c>
      <c r="L1613" s="14"/>
      <c r="M1613" s="14"/>
      <c r="N1613" s="14"/>
      <c r="O1613" s="14"/>
      <c r="P1613" s="14"/>
      <c r="Q1613" s="14"/>
      <c r="R1613" s="14"/>
      <c r="S1613" s="14"/>
      <c r="T1613" s="14"/>
    </row>
    <row r="1614" spans="1:20" ht="15" customHeight="1" x14ac:dyDescent="0.2">
      <c r="A1614" s="5" t="s">
        <v>5511</v>
      </c>
      <c r="B1614" s="3"/>
      <c r="C1614" s="3"/>
      <c r="D1614" s="14" t="s">
        <v>5472</v>
      </c>
      <c r="E1614" s="12" t="s">
        <v>3668</v>
      </c>
      <c r="F1614" s="19" t="s">
        <v>5527</v>
      </c>
      <c r="G1614" s="14" t="s">
        <v>3741</v>
      </c>
      <c r="H1614" s="14"/>
      <c r="I1614" s="14"/>
      <c r="J1614" s="20">
        <f t="shared" si="8"/>
        <v>328077</v>
      </c>
      <c r="K1614" s="3" t="b" cm="1">
        <f t="array" ref="K1614">SUMPRODUCT( --ISNUMBER(SEARCH(TextCheck,F1614)))&gt;0</f>
        <v>0</v>
      </c>
      <c r="L1614" s="14"/>
      <c r="M1614" s="14"/>
      <c r="N1614" s="14"/>
      <c r="O1614" s="14"/>
      <c r="P1614" s="14"/>
      <c r="Q1614" s="14"/>
      <c r="R1614" s="14"/>
      <c r="S1614" s="14"/>
      <c r="T1614" s="14"/>
    </row>
    <row r="1615" spans="1:20" ht="15" customHeight="1" x14ac:dyDescent="0.2">
      <c r="A1615" s="5" t="s">
        <v>5511</v>
      </c>
      <c r="B1615" s="3"/>
      <c r="C1615" s="3"/>
      <c r="D1615" s="14" t="s">
        <v>5472</v>
      </c>
      <c r="E1615" s="12" t="s">
        <v>4942</v>
      </c>
      <c r="F1615" s="19" t="s">
        <v>5528</v>
      </c>
      <c r="G1615" s="14" t="s">
        <v>4639</v>
      </c>
      <c r="H1615" s="14"/>
      <c r="I1615" s="14"/>
      <c r="J1615" s="20">
        <f t="shared" si="8"/>
        <v>327580</v>
      </c>
      <c r="K1615" s="3" t="b" cm="1">
        <f t="array" ref="K1615">SUMPRODUCT( --ISNUMBER(SEARCH(TextCheck,F1615)))&gt;0</f>
        <v>0</v>
      </c>
      <c r="L1615" s="14"/>
      <c r="M1615" s="14"/>
      <c r="N1615" s="14"/>
      <c r="O1615" s="14"/>
      <c r="P1615" s="14"/>
      <c r="Q1615" s="14"/>
      <c r="R1615" s="14"/>
      <c r="S1615" s="14"/>
      <c r="T1615" s="14"/>
    </row>
    <row r="1616" spans="1:20" ht="15" customHeight="1" x14ac:dyDescent="0.2">
      <c r="A1616" s="5" t="s">
        <v>5511</v>
      </c>
      <c r="B1616" s="3" t="b">
        <v>1</v>
      </c>
      <c r="C1616" s="3"/>
      <c r="D1616" s="14" t="s">
        <v>5472</v>
      </c>
      <c r="E1616" s="12" t="s">
        <v>5189</v>
      </c>
      <c r="F1616" s="19" t="s">
        <v>5529</v>
      </c>
      <c r="G1616" s="14" t="s">
        <v>4715</v>
      </c>
      <c r="H1616" s="14"/>
      <c r="I1616" s="14"/>
      <c r="J1616" s="20">
        <f t="shared" si="8"/>
        <v>327171</v>
      </c>
      <c r="K1616" s="3" t="b" cm="1">
        <f t="array" ref="K1616">SUMPRODUCT( --ISNUMBER(SEARCH(TextCheck,F1616)))&gt;0</f>
        <v>0</v>
      </c>
      <c r="L1616" s="14"/>
      <c r="M1616" s="14"/>
      <c r="N1616" s="14"/>
      <c r="O1616" s="14"/>
      <c r="P1616" s="14"/>
      <c r="Q1616" s="14"/>
      <c r="R1616" s="14"/>
      <c r="S1616" s="14"/>
      <c r="T1616" s="14"/>
    </row>
    <row r="1617" spans="1:20" ht="15" customHeight="1" x14ac:dyDescent="0.2">
      <c r="A1617" s="5" t="s">
        <v>5511</v>
      </c>
      <c r="B1617" s="3"/>
      <c r="C1617" s="3"/>
      <c r="D1617" s="14" t="s">
        <v>5472</v>
      </c>
      <c r="E1617" s="12" t="s">
        <v>3522</v>
      </c>
      <c r="F1617" s="19" t="s">
        <v>5530</v>
      </c>
      <c r="G1617" s="14" t="s">
        <v>4485</v>
      </c>
      <c r="H1617" s="14"/>
      <c r="I1617" s="14"/>
      <c r="J1617" s="20">
        <f t="shared" si="8"/>
        <v>327565</v>
      </c>
      <c r="K1617" s="3" t="b" cm="1">
        <f t="array" ref="K1617">SUMPRODUCT( --ISNUMBER(SEARCH(TextCheck,F1617)))&gt;0</f>
        <v>0</v>
      </c>
      <c r="L1617" s="14"/>
      <c r="M1617" s="14"/>
      <c r="N1617" s="14"/>
      <c r="O1617" s="14"/>
      <c r="P1617" s="14"/>
      <c r="Q1617" s="14"/>
      <c r="R1617" s="14"/>
      <c r="S1617" s="14"/>
      <c r="T1617" s="14"/>
    </row>
    <row r="1618" spans="1:20" ht="15" customHeight="1" x14ac:dyDescent="0.2">
      <c r="A1618" s="5" t="s">
        <v>5531</v>
      </c>
      <c r="B1618" s="3"/>
      <c r="C1618" s="3"/>
      <c r="D1618" s="14" t="s">
        <v>5532</v>
      </c>
      <c r="E1618" s="12" t="s">
        <v>3480</v>
      </c>
      <c r="F1618" s="19" t="s">
        <v>87</v>
      </c>
      <c r="G1618" s="14" t="s">
        <v>5533</v>
      </c>
      <c r="H1618" s="5" t="s">
        <v>81</v>
      </c>
      <c r="I1618" s="14"/>
      <c r="J1618" s="20">
        <f t="shared" si="8"/>
        <v>323720</v>
      </c>
      <c r="K1618" s="3" t="b" cm="1">
        <f t="array" ref="K1618">SUMPRODUCT( --ISNUMBER(SEARCH(TextCheck,F1618)))&gt;0</f>
        <v>0</v>
      </c>
      <c r="L1618" s="14"/>
      <c r="M1618" s="14"/>
      <c r="N1618" s="14"/>
      <c r="O1618" s="14"/>
      <c r="P1618" s="14"/>
      <c r="Q1618" s="14"/>
      <c r="R1618" s="14"/>
      <c r="S1618" s="14"/>
      <c r="T1618" s="14"/>
    </row>
    <row r="1619" spans="1:20" ht="15" customHeight="1" x14ac:dyDescent="0.2">
      <c r="A1619" s="5" t="s">
        <v>5531</v>
      </c>
      <c r="B1619" s="3" t="b">
        <v>1</v>
      </c>
      <c r="C1619" s="3"/>
      <c r="D1619" s="14" t="s">
        <v>5532</v>
      </c>
      <c r="E1619" s="12" t="s">
        <v>3897</v>
      </c>
      <c r="F1619" s="19" t="s">
        <v>1037</v>
      </c>
      <c r="G1619" s="14" t="s">
        <v>2417</v>
      </c>
      <c r="H1619" s="5" t="s">
        <v>179</v>
      </c>
      <c r="I1619" s="14"/>
      <c r="J1619" s="20">
        <f t="shared" si="8"/>
        <v>326796</v>
      </c>
      <c r="K1619" s="3" t="b" cm="1">
        <f t="array" ref="K1619">SUMPRODUCT( --ISNUMBER(SEARCH(TextCheck,F1619)))&gt;0</f>
        <v>1</v>
      </c>
      <c r="L1619" s="14"/>
      <c r="M1619" s="14"/>
      <c r="N1619" s="14"/>
      <c r="O1619" s="14"/>
      <c r="P1619" s="14"/>
      <c r="Q1619" s="14"/>
      <c r="R1619" s="14"/>
      <c r="S1619" s="14"/>
      <c r="T1619" s="14"/>
    </row>
    <row r="1620" spans="1:20" ht="15" customHeight="1" x14ac:dyDescent="0.2">
      <c r="A1620" s="5" t="s">
        <v>5531</v>
      </c>
      <c r="B1620" s="3"/>
      <c r="C1620" s="3"/>
      <c r="D1620" s="14" t="s">
        <v>5532</v>
      </c>
      <c r="E1620" s="12" t="s">
        <v>3897</v>
      </c>
      <c r="F1620" s="19" t="s">
        <v>1477</v>
      </c>
      <c r="G1620" s="14" t="s">
        <v>4450</v>
      </c>
      <c r="H1620" s="5" t="s">
        <v>448</v>
      </c>
      <c r="I1620" s="14"/>
      <c r="J1620" s="20">
        <f t="shared" si="8"/>
        <v>327137</v>
      </c>
      <c r="K1620" s="3" t="b" cm="1">
        <f t="array" ref="K1620">SUMPRODUCT( --ISNUMBER(SEARCH(TextCheck,F1620)))&gt;0</f>
        <v>0</v>
      </c>
      <c r="L1620" s="14"/>
      <c r="M1620" s="14"/>
      <c r="N1620" s="14"/>
      <c r="O1620" s="14"/>
      <c r="P1620" s="14"/>
      <c r="Q1620" s="14"/>
      <c r="R1620" s="14"/>
      <c r="S1620" s="14"/>
      <c r="T1620" s="14"/>
    </row>
    <row r="1621" spans="1:20" ht="15" customHeight="1" x14ac:dyDescent="0.2">
      <c r="A1621" s="5" t="s">
        <v>5531</v>
      </c>
      <c r="B1621" s="3" t="b">
        <v>1</v>
      </c>
      <c r="C1621" s="3"/>
      <c r="D1621" s="14" t="s">
        <v>5532</v>
      </c>
      <c r="E1621" s="12" t="s">
        <v>3488</v>
      </c>
      <c r="F1621" s="19" t="s">
        <v>5534</v>
      </c>
      <c r="G1621" s="14" t="s">
        <v>4450</v>
      </c>
      <c r="H1621" s="14"/>
      <c r="I1621" s="14"/>
      <c r="J1621" s="20">
        <f t="shared" si="8"/>
        <v>327137</v>
      </c>
      <c r="K1621" s="3" t="b" cm="1">
        <f t="array" ref="K1621">SUMPRODUCT( --ISNUMBER(SEARCH(TextCheck,F1621)))&gt;0</f>
        <v>0</v>
      </c>
      <c r="L1621" s="14"/>
      <c r="M1621" s="14"/>
      <c r="N1621" s="14"/>
      <c r="O1621" s="14"/>
      <c r="P1621" s="14"/>
      <c r="Q1621" s="14"/>
      <c r="R1621" s="14"/>
      <c r="S1621" s="14"/>
      <c r="T1621" s="14"/>
    </row>
    <row r="1622" spans="1:20" ht="15" customHeight="1" x14ac:dyDescent="0.2">
      <c r="A1622" s="5" t="s">
        <v>5531</v>
      </c>
      <c r="B1622" s="3" t="b">
        <v>1</v>
      </c>
      <c r="C1622" s="3"/>
      <c r="D1622" s="14" t="s">
        <v>5532</v>
      </c>
      <c r="E1622" s="12" t="s">
        <v>3488</v>
      </c>
      <c r="F1622" s="19" t="s">
        <v>2788</v>
      </c>
      <c r="G1622" s="14" t="s">
        <v>3636</v>
      </c>
      <c r="H1622" s="14"/>
      <c r="I1622" s="14"/>
      <c r="J1622" s="20">
        <f t="shared" si="8"/>
        <v>327396</v>
      </c>
      <c r="K1622" s="3" t="b" cm="1">
        <f t="array" ref="K1622">SUMPRODUCT( --ISNUMBER(SEARCH(TextCheck,F1622)))&gt;0</f>
        <v>0</v>
      </c>
      <c r="L1622" s="14"/>
      <c r="M1622" s="14"/>
      <c r="N1622" s="14"/>
      <c r="O1622" s="14"/>
      <c r="P1622" s="14"/>
      <c r="Q1622" s="14"/>
      <c r="R1622" s="14"/>
      <c r="S1622" s="14"/>
      <c r="T1622" s="14"/>
    </row>
    <row r="1623" spans="1:20" ht="15" customHeight="1" x14ac:dyDescent="0.2">
      <c r="A1623" s="5" t="s">
        <v>5531</v>
      </c>
      <c r="B1623" s="3" t="b">
        <v>1</v>
      </c>
      <c r="C1623" s="3"/>
      <c r="D1623" s="14" t="s">
        <v>5532</v>
      </c>
      <c r="E1623" s="12" t="s">
        <v>3491</v>
      </c>
      <c r="F1623" s="19" t="s">
        <v>5535</v>
      </c>
      <c r="G1623" s="14" t="s">
        <v>5536</v>
      </c>
      <c r="H1623" s="14"/>
      <c r="I1623" s="14"/>
      <c r="J1623" s="20">
        <f t="shared" si="8"/>
        <v>326487</v>
      </c>
      <c r="K1623" s="3" t="b" cm="1">
        <f t="array" ref="K1623">SUMPRODUCT( --ISNUMBER(SEARCH(TextCheck,F1623)))&gt;0</f>
        <v>0</v>
      </c>
      <c r="L1623" s="14"/>
      <c r="M1623" s="14"/>
      <c r="N1623" s="14"/>
      <c r="O1623" s="14"/>
      <c r="P1623" s="14"/>
      <c r="Q1623" s="14"/>
      <c r="R1623" s="14"/>
      <c r="S1623" s="14"/>
      <c r="T1623" s="14"/>
    </row>
    <row r="1624" spans="1:20" ht="15" customHeight="1" x14ac:dyDescent="0.2">
      <c r="A1624" s="5" t="s">
        <v>5531</v>
      </c>
      <c r="B1624" s="3" t="b">
        <v>1</v>
      </c>
      <c r="C1624" s="3"/>
      <c r="D1624" s="14" t="s">
        <v>5532</v>
      </c>
      <c r="E1624" s="12" t="s">
        <v>3491</v>
      </c>
      <c r="F1624" s="19" t="s">
        <v>5537</v>
      </c>
      <c r="G1624" s="14" t="s">
        <v>5435</v>
      </c>
      <c r="H1624" s="14"/>
      <c r="I1624" s="14"/>
      <c r="J1624" s="20">
        <f t="shared" si="8"/>
        <v>326530</v>
      </c>
      <c r="K1624" s="3" t="b" cm="1">
        <f t="array" ref="K1624">SUMPRODUCT( --ISNUMBER(SEARCH(TextCheck,F1624)))&gt;0</f>
        <v>0</v>
      </c>
      <c r="L1624" s="14"/>
      <c r="M1624" s="14"/>
      <c r="N1624" s="14"/>
      <c r="O1624" s="14"/>
      <c r="P1624" s="14"/>
      <c r="Q1624" s="14"/>
      <c r="R1624" s="14"/>
      <c r="S1624" s="14"/>
      <c r="T1624" s="14"/>
    </row>
    <row r="1625" spans="1:20" ht="15" customHeight="1" x14ac:dyDescent="0.2">
      <c r="A1625" s="5" t="s">
        <v>5531</v>
      </c>
      <c r="B1625" s="3" t="b">
        <v>1</v>
      </c>
      <c r="C1625" s="3"/>
      <c r="D1625" s="14" t="s">
        <v>5532</v>
      </c>
      <c r="E1625" s="12" t="s">
        <v>3491</v>
      </c>
      <c r="F1625" s="19" t="s">
        <v>5538</v>
      </c>
      <c r="G1625" s="14" t="s">
        <v>1486</v>
      </c>
      <c r="H1625" s="14"/>
      <c r="I1625" s="14"/>
      <c r="J1625" s="20">
        <f t="shared" si="8"/>
        <v>326970</v>
      </c>
      <c r="K1625" s="3" t="b" cm="1">
        <f t="array" ref="K1625">SUMPRODUCT( --ISNUMBER(SEARCH(TextCheck,F1625)))&gt;0</f>
        <v>0</v>
      </c>
      <c r="L1625" s="14"/>
      <c r="M1625" s="14"/>
      <c r="N1625" s="14"/>
      <c r="O1625" s="14"/>
      <c r="P1625" s="14"/>
      <c r="Q1625" s="14"/>
      <c r="R1625" s="14"/>
      <c r="S1625" s="14"/>
      <c r="T1625" s="14"/>
    </row>
    <row r="1626" spans="1:20" ht="15" customHeight="1" x14ac:dyDescent="0.2">
      <c r="A1626" s="5" t="s">
        <v>5531</v>
      </c>
      <c r="B1626" s="3"/>
      <c r="C1626" s="3"/>
      <c r="D1626" s="14" t="s">
        <v>5532</v>
      </c>
      <c r="E1626" s="12" t="s">
        <v>3491</v>
      </c>
      <c r="F1626" s="19" t="s">
        <v>5539</v>
      </c>
      <c r="G1626" s="14" t="s">
        <v>5009</v>
      </c>
      <c r="H1626" s="5" t="s">
        <v>5540</v>
      </c>
      <c r="I1626" s="14"/>
      <c r="J1626" s="20">
        <f t="shared" si="8"/>
        <v>327120</v>
      </c>
      <c r="K1626" s="3" t="b" cm="1">
        <f t="array" ref="K1626">SUMPRODUCT( --ISNUMBER(SEARCH(TextCheck,F1626)))&gt;0</f>
        <v>0</v>
      </c>
      <c r="L1626" s="14"/>
      <c r="M1626" s="14"/>
      <c r="N1626" s="14"/>
      <c r="O1626" s="14"/>
      <c r="P1626" s="14"/>
      <c r="Q1626" s="14"/>
      <c r="R1626" s="14"/>
      <c r="S1626" s="14"/>
      <c r="T1626" s="14"/>
    </row>
    <row r="1627" spans="1:20" ht="15" customHeight="1" x14ac:dyDescent="0.2">
      <c r="A1627" s="5" t="s">
        <v>5531</v>
      </c>
      <c r="B1627" s="3"/>
      <c r="C1627" s="3"/>
      <c r="D1627" s="14" t="s">
        <v>5532</v>
      </c>
      <c r="E1627" s="12" t="s">
        <v>3491</v>
      </c>
      <c r="F1627" s="19" t="s">
        <v>5541</v>
      </c>
      <c r="G1627" s="14" t="s">
        <v>4418</v>
      </c>
      <c r="H1627" s="14"/>
      <c r="I1627" s="14"/>
      <c r="J1627" s="20">
        <f t="shared" si="8"/>
        <v>327138</v>
      </c>
      <c r="K1627" s="3" t="b" cm="1">
        <f t="array" ref="K1627">SUMPRODUCT( --ISNUMBER(SEARCH(TextCheck,F1627)))&gt;0</f>
        <v>0</v>
      </c>
      <c r="L1627" s="14"/>
      <c r="M1627" s="14"/>
      <c r="N1627" s="14"/>
      <c r="O1627" s="14"/>
      <c r="P1627" s="14"/>
      <c r="Q1627" s="14"/>
      <c r="R1627" s="14"/>
      <c r="S1627" s="14"/>
      <c r="T1627" s="14"/>
    </row>
    <row r="1628" spans="1:20" ht="15" customHeight="1" x14ac:dyDescent="0.2">
      <c r="A1628" s="5" t="s">
        <v>5531</v>
      </c>
      <c r="B1628" s="3"/>
      <c r="C1628" s="3"/>
      <c r="D1628" s="14" t="s">
        <v>5532</v>
      </c>
      <c r="E1628" s="12" t="s">
        <v>3491</v>
      </c>
      <c r="F1628" s="19" t="s">
        <v>5542</v>
      </c>
      <c r="G1628" s="14" t="s">
        <v>5501</v>
      </c>
      <c r="H1628" s="5" t="s">
        <v>5543</v>
      </c>
      <c r="I1628" s="14"/>
      <c r="J1628" s="20">
        <f t="shared" si="8"/>
        <v>327140</v>
      </c>
      <c r="K1628" s="3" t="b" cm="1">
        <f t="array" ref="K1628">SUMPRODUCT( --ISNUMBER(SEARCH(TextCheck,F1628)))&gt;0</f>
        <v>0</v>
      </c>
      <c r="L1628" s="14"/>
      <c r="M1628" s="14"/>
      <c r="N1628" s="14"/>
      <c r="O1628" s="14"/>
      <c r="P1628" s="14"/>
      <c r="Q1628" s="14"/>
      <c r="R1628" s="14"/>
      <c r="S1628" s="14"/>
      <c r="T1628" s="14"/>
    </row>
    <row r="1629" spans="1:20" ht="15" customHeight="1" x14ac:dyDescent="0.2">
      <c r="A1629" s="5" t="s">
        <v>5531</v>
      </c>
      <c r="B1629" s="3"/>
      <c r="C1629" s="3"/>
      <c r="D1629" s="14" t="s">
        <v>5532</v>
      </c>
      <c r="E1629" s="12" t="s">
        <v>3491</v>
      </c>
      <c r="F1629" s="19" t="s">
        <v>5544</v>
      </c>
      <c r="G1629" s="14" t="s">
        <v>5396</v>
      </c>
      <c r="H1629" s="5" t="s">
        <v>5545</v>
      </c>
      <c r="I1629" s="14"/>
      <c r="J1629" s="20">
        <f t="shared" si="8"/>
        <v>327141</v>
      </c>
      <c r="K1629" s="3" t="b" cm="1">
        <f t="array" ref="K1629">SUMPRODUCT( --ISNUMBER(SEARCH(TextCheck,F1629)))&gt;0</f>
        <v>0</v>
      </c>
      <c r="L1629" s="14"/>
      <c r="M1629" s="14"/>
      <c r="N1629" s="14"/>
      <c r="O1629" s="14"/>
      <c r="P1629" s="14"/>
      <c r="Q1629" s="14"/>
      <c r="R1629" s="14"/>
      <c r="S1629" s="14"/>
      <c r="T1629" s="14"/>
    </row>
    <row r="1630" spans="1:20" ht="15" customHeight="1" x14ac:dyDescent="0.2">
      <c r="A1630" s="5" t="s">
        <v>5531</v>
      </c>
      <c r="B1630" s="3"/>
      <c r="C1630" s="3"/>
      <c r="D1630" s="14" t="s">
        <v>5532</v>
      </c>
      <c r="E1630" s="12" t="s">
        <v>3491</v>
      </c>
      <c r="F1630" s="19" t="s">
        <v>5546</v>
      </c>
      <c r="G1630" s="14" t="s">
        <v>3849</v>
      </c>
      <c r="H1630" s="14"/>
      <c r="I1630" s="14"/>
      <c r="J1630" s="20">
        <f t="shared" si="8"/>
        <v>327187</v>
      </c>
      <c r="K1630" s="3" t="b" cm="1">
        <f t="array" ref="K1630">SUMPRODUCT( --ISNUMBER(SEARCH(TextCheck,F1630)))&gt;0</f>
        <v>0</v>
      </c>
      <c r="L1630" s="14"/>
      <c r="M1630" s="14"/>
      <c r="N1630" s="14"/>
      <c r="O1630" s="14"/>
      <c r="P1630" s="14"/>
      <c r="Q1630" s="14"/>
      <c r="R1630" s="14"/>
      <c r="S1630" s="14"/>
      <c r="T1630" s="14"/>
    </row>
    <row r="1631" spans="1:20" ht="15" customHeight="1" x14ac:dyDescent="0.2">
      <c r="A1631" s="5" t="s">
        <v>5531</v>
      </c>
      <c r="B1631" s="3"/>
      <c r="C1631" s="3"/>
      <c r="D1631" s="14" t="s">
        <v>5532</v>
      </c>
      <c r="E1631" s="12" t="s">
        <v>5033</v>
      </c>
      <c r="F1631" s="19" t="s">
        <v>5537</v>
      </c>
      <c r="G1631" s="14" t="s">
        <v>3636</v>
      </c>
      <c r="H1631" s="14"/>
      <c r="I1631" s="14"/>
      <c r="J1631" s="20">
        <f t="shared" si="8"/>
        <v>327396</v>
      </c>
      <c r="K1631" s="3" t="b" cm="1">
        <f t="array" ref="K1631">SUMPRODUCT( --ISNUMBER(SEARCH(TextCheck,F1631)))&gt;0</f>
        <v>0</v>
      </c>
      <c r="L1631" s="14"/>
      <c r="M1631" s="14"/>
      <c r="N1631" s="14"/>
      <c r="O1631" s="14"/>
      <c r="P1631" s="14"/>
      <c r="Q1631" s="14"/>
      <c r="R1631" s="14"/>
      <c r="S1631" s="14"/>
      <c r="T1631" s="14"/>
    </row>
    <row r="1632" spans="1:20" ht="15" customHeight="1" x14ac:dyDescent="0.2">
      <c r="A1632" s="5" t="s">
        <v>5531</v>
      </c>
      <c r="B1632" s="3" t="b">
        <v>1</v>
      </c>
      <c r="C1632" s="3"/>
      <c r="D1632" s="14" t="s">
        <v>5532</v>
      </c>
      <c r="E1632" s="12" t="s">
        <v>5034</v>
      </c>
      <c r="F1632" s="19" t="s">
        <v>5547</v>
      </c>
      <c r="G1632" s="14" t="s">
        <v>5112</v>
      </c>
      <c r="H1632" s="14"/>
      <c r="I1632" s="14"/>
      <c r="J1632" s="20">
        <f t="shared" si="8"/>
        <v>326564</v>
      </c>
      <c r="K1632" s="3" t="b" cm="1">
        <f t="array" ref="K1632">SUMPRODUCT( --ISNUMBER(SEARCH(TextCheck,F1632)))&gt;0</f>
        <v>0</v>
      </c>
      <c r="L1632" s="14"/>
      <c r="M1632" s="14"/>
      <c r="N1632" s="14"/>
      <c r="O1632" s="14"/>
      <c r="P1632" s="14"/>
      <c r="Q1632" s="14"/>
      <c r="R1632" s="14"/>
      <c r="S1632" s="14"/>
      <c r="T1632" s="14"/>
    </row>
    <row r="1633" spans="1:20" ht="15" customHeight="1" x14ac:dyDescent="0.2">
      <c r="A1633" s="5" t="s">
        <v>5531</v>
      </c>
      <c r="B1633" s="3" t="b">
        <v>1</v>
      </c>
      <c r="C1633" s="3"/>
      <c r="D1633" s="14" t="s">
        <v>5532</v>
      </c>
      <c r="E1633" s="12" t="s">
        <v>5034</v>
      </c>
      <c r="F1633" s="19" t="s">
        <v>5548</v>
      </c>
      <c r="G1633" s="14" t="s">
        <v>2417</v>
      </c>
      <c r="H1633" s="14"/>
      <c r="I1633" s="14"/>
      <c r="J1633" s="20">
        <f t="shared" si="8"/>
        <v>326796</v>
      </c>
      <c r="K1633" s="3" t="b" cm="1">
        <f t="array" ref="K1633">SUMPRODUCT( --ISNUMBER(SEARCH(TextCheck,F1633)))&gt;0</f>
        <v>0</v>
      </c>
      <c r="L1633" s="14"/>
      <c r="M1633" s="14"/>
      <c r="N1633" s="14"/>
      <c r="O1633" s="14"/>
      <c r="P1633" s="14"/>
      <c r="Q1633" s="14"/>
      <c r="R1633" s="14"/>
      <c r="S1633" s="14"/>
      <c r="T1633" s="14"/>
    </row>
    <row r="1634" spans="1:20" ht="15" customHeight="1" x14ac:dyDescent="0.2">
      <c r="A1634" s="5" t="s">
        <v>5531</v>
      </c>
      <c r="B1634" s="3"/>
      <c r="C1634" s="3"/>
      <c r="D1634" s="14" t="s">
        <v>5532</v>
      </c>
      <c r="E1634" s="12" t="s">
        <v>5034</v>
      </c>
      <c r="F1634" s="19" t="s">
        <v>5549</v>
      </c>
      <c r="G1634" s="14" t="s">
        <v>4831</v>
      </c>
      <c r="H1634" s="14"/>
      <c r="I1634" s="14"/>
      <c r="J1634" s="20">
        <f t="shared" si="8"/>
        <v>327068</v>
      </c>
      <c r="K1634" s="3" t="b" cm="1">
        <f t="array" ref="K1634">SUMPRODUCT( --ISNUMBER(SEARCH(TextCheck,F1634)))&gt;0</f>
        <v>0</v>
      </c>
      <c r="L1634" s="14"/>
      <c r="M1634" s="14"/>
      <c r="N1634" s="14"/>
      <c r="O1634" s="14"/>
      <c r="P1634" s="14"/>
      <c r="Q1634" s="14"/>
      <c r="R1634" s="14"/>
      <c r="S1634" s="14"/>
      <c r="T1634" s="14"/>
    </row>
    <row r="1635" spans="1:20" ht="15" customHeight="1" x14ac:dyDescent="0.2">
      <c r="A1635" s="5" t="s">
        <v>5531</v>
      </c>
      <c r="B1635" s="3"/>
      <c r="C1635" s="3"/>
      <c r="D1635" s="14" t="s">
        <v>5532</v>
      </c>
      <c r="E1635" s="12" t="s">
        <v>5034</v>
      </c>
      <c r="F1635" s="19" t="s">
        <v>5550</v>
      </c>
      <c r="G1635" s="14" t="s">
        <v>5497</v>
      </c>
      <c r="H1635" s="14"/>
      <c r="I1635" s="14"/>
      <c r="J1635" s="20">
        <f t="shared" si="8"/>
        <v>327110</v>
      </c>
      <c r="K1635" s="3" t="b" cm="1">
        <f t="array" ref="K1635">SUMPRODUCT( --ISNUMBER(SEARCH(TextCheck,F1635)))&gt;0</f>
        <v>0</v>
      </c>
      <c r="L1635" s="14"/>
      <c r="M1635" s="14"/>
      <c r="N1635" s="14"/>
      <c r="O1635" s="14"/>
      <c r="P1635" s="14"/>
      <c r="Q1635" s="14"/>
      <c r="R1635" s="14"/>
      <c r="S1635" s="14"/>
      <c r="T1635" s="14"/>
    </row>
    <row r="1636" spans="1:20" ht="15" customHeight="1" x14ac:dyDescent="0.2">
      <c r="A1636" s="5" t="s">
        <v>5531</v>
      </c>
      <c r="B1636" s="3" t="b">
        <v>1</v>
      </c>
      <c r="C1636" s="3"/>
      <c r="D1636" s="14" t="s">
        <v>5532</v>
      </c>
      <c r="E1636" s="12" t="s">
        <v>5034</v>
      </c>
      <c r="F1636" s="19" t="s">
        <v>5551</v>
      </c>
      <c r="G1636" s="14" t="s">
        <v>4418</v>
      </c>
      <c r="H1636" s="14"/>
      <c r="I1636" s="14"/>
      <c r="J1636" s="20">
        <f t="shared" si="8"/>
        <v>327138</v>
      </c>
      <c r="K1636" s="3" t="b" cm="1">
        <f t="array" ref="K1636">SUMPRODUCT( --ISNUMBER(SEARCH(TextCheck,F1636)))&gt;0</f>
        <v>0</v>
      </c>
      <c r="L1636" s="14"/>
      <c r="M1636" s="14"/>
      <c r="N1636" s="14"/>
      <c r="O1636" s="14"/>
      <c r="P1636" s="14"/>
      <c r="Q1636" s="14"/>
      <c r="R1636" s="14"/>
      <c r="S1636" s="14"/>
      <c r="T1636" s="14"/>
    </row>
    <row r="1637" spans="1:20" ht="15" customHeight="1" x14ac:dyDescent="0.2">
      <c r="A1637" s="5" t="s">
        <v>5531</v>
      </c>
      <c r="B1637" s="3" t="b">
        <v>1</v>
      </c>
      <c r="C1637" s="3"/>
      <c r="D1637" s="14" t="s">
        <v>5532</v>
      </c>
      <c r="E1637" s="12" t="s">
        <v>5034</v>
      </c>
      <c r="F1637" s="19" t="s">
        <v>5552</v>
      </c>
      <c r="G1637" s="14" t="s">
        <v>5501</v>
      </c>
      <c r="H1637" s="14"/>
      <c r="I1637" s="14"/>
      <c r="J1637" s="20">
        <f t="shared" si="8"/>
        <v>327140</v>
      </c>
      <c r="K1637" s="3" t="b" cm="1">
        <f t="array" ref="K1637">SUMPRODUCT( --ISNUMBER(SEARCH(TextCheck,F1637)))&gt;0</f>
        <v>0</v>
      </c>
      <c r="L1637" s="14"/>
      <c r="M1637" s="14"/>
      <c r="N1637" s="14"/>
      <c r="O1637" s="14"/>
      <c r="P1637" s="14"/>
      <c r="Q1637" s="14"/>
      <c r="R1637" s="14"/>
      <c r="S1637" s="14"/>
      <c r="T1637" s="14"/>
    </row>
    <row r="1638" spans="1:20" ht="15" customHeight="1" x14ac:dyDescent="0.2">
      <c r="A1638" s="5" t="s">
        <v>5531</v>
      </c>
      <c r="B1638" s="3"/>
      <c r="C1638" s="3"/>
      <c r="D1638" s="14" t="s">
        <v>5532</v>
      </c>
      <c r="E1638" s="12" t="s">
        <v>5034</v>
      </c>
      <c r="F1638" s="19" t="s">
        <v>5553</v>
      </c>
      <c r="G1638" s="14" t="s">
        <v>5507</v>
      </c>
      <c r="H1638" s="14"/>
      <c r="I1638" s="14"/>
      <c r="J1638" s="20">
        <f t="shared" si="8"/>
        <v>327142</v>
      </c>
      <c r="K1638" s="3" t="b" cm="1">
        <f t="array" ref="K1638">SUMPRODUCT( --ISNUMBER(SEARCH(TextCheck,F1638)))&gt;0</f>
        <v>0</v>
      </c>
      <c r="L1638" s="14"/>
      <c r="M1638" s="14"/>
      <c r="N1638" s="14"/>
      <c r="O1638" s="14"/>
      <c r="P1638" s="14"/>
      <c r="Q1638" s="14"/>
      <c r="R1638" s="14"/>
      <c r="S1638" s="14"/>
      <c r="T1638" s="14"/>
    </row>
    <row r="1639" spans="1:20" ht="15" customHeight="1" x14ac:dyDescent="0.2">
      <c r="A1639" s="5" t="s">
        <v>5531</v>
      </c>
      <c r="B1639" s="3"/>
      <c r="C1639" s="3"/>
      <c r="D1639" s="14" t="s">
        <v>5532</v>
      </c>
      <c r="E1639" s="12" t="s">
        <v>5034</v>
      </c>
      <c r="F1639" s="19" t="s">
        <v>5554</v>
      </c>
      <c r="G1639" s="14" t="s">
        <v>5555</v>
      </c>
      <c r="H1639" s="5" t="s">
        <v>536</v>
      </c>
      <c r="I1639" s="14"/>
      <c r="J1639" s="20">
        <f t="shared" si="8"/>
        <v>327144</v>
      </c>
      <c r="K1639" s="3" t="b" cm="1">
        <f t="array" ref="K1639">SUMPRODUCT( --ISNUMBER(SEARCH(TextCheck,F1639)))&gt;0</f>
        <v>0</v>
      </c>
      <c r="L1639" s="14"/>
      <c r="M1639" s="14"/>
      <c r="N1639" s="14"/>
      <c r="O1639" s="14"/>
      <c r="P1639" s="14"/>
      <c r="Q1639" s="14"/>
      <c r="R1639" s="14"/>
      <c r="S1639" s="14"/>
      <c r="T1639" s="14"/>
    </row>
    <row r="1640" spans="1:20" ht="15" customHeight="1" x14ac:dyDescent="0.2">
      <c r="A1640" s="5" t="s">
        <v>5531</v>
      </c>
      <c r="B1640" s="3"/>
      <c r="C1640" s="3"/>
      <c r="D1640" s="14" t="s">
        <v>5532</v>
      </c>
      <c r="E1640" s="12" t="s">
        <v>5034</v>
      </c>
      <c r="F1640" s="19" t="s">
        <v>5556</v>
      </c>
      <c r="G1640" s="14" t="s">
        <v>5557</v>
      </c>
      <c r="H1640" s="5" t="s">
        <v>5558</v>
      </c>
      <c r="I1640" s="14"/>
      <c r="J1640" s="20">
        <f t="shared" si="8"/>
        <v>327145</v>
      </c>
      <c r="K1640" s="3" t="b" cm="1">
        <f t="array" ref="K1640">SUMPRODUCT( --ISNUMBER(SEARCH(TextCheck,F1640)))&gt;0</f>
        <v>0</v>
      </c>
      <c r="L1640" s="14"/>
      <c r="M1640" s="14"/>
      <c r="N1640" s="14"/>
      <c r="O1640" s="14"/>
      <c r="P1640" s="14"/>
      <c r="Q1640" s="14"/>
      <c r="R1640" s="14"/>
      <c r="S1640" s="14"/>
      <c r="T1640" s="14"/>
    </row>
    <row r="1641" spans="1:20" ht="15" customHeight="1" x14ac:dyDescent="0.2">
      <c r="A1641" s="5" t="s">
        <v>5531</v>
      </c>
      <c r="B1641" s="3" t="b">
        <v>1</v>
      </c>
      <c r="C1641" s="3"/>
      <c r="D1641" s="14" t="s">
        <v>5532</v>
      </c>
      <c r="E1641" s="12" t="s">
        <v>5034</v>
      </c>
      <c r="F1641" s="19" t="s">
        <v>5559</v>
      </c>
      <c r="G1641" s="14" t="s">
        <v>5560</v>
      </c>
      <c r="H1641" s="5" t="s">
        <v>4450</v>
      </c>
      <c r="I1641" s="14"/>
      <c r="J1641" s="20">
        <f t="shared" si="8"/>
        <v>327147</v>
      </c>
      <c r="K1641" s="3" t="b" cm="1">
        <f t="array" ref="K1641">SUMPRODUCT( --ISNUMBER(SEARCH(TextCheck,F1641)))&gt;0</f>
        <v>0</v>
      </c>
      <c r="L1641" s="14"/>
      <c r="M1641" s="14"/>
      <c r="N1641" s="14"/>
      <c r="O1641" s="14"/>
      <c r="P1641" s="14"/>
      <c r="Q1641" s="14"/>
      <c r="R1641" s="14"/>
      <c r="S1641" s="14"/>
      <c r="T1641" s="14"/>
    </row>
    <row r="1642" spans="1:20" ht="15" customHeight="1" x14ac:dyDescent="0.2">
      <c r="A1642" s="5" t="s">
        <v>5531</v>
      </c>
      <c r="B1642" s="3"/>
      <c r="C1642" s="3"/>
      <c r="D1642" s="14" t="s">
        <v>5532</v>
      </c>
      <c r="E1642" s="12" t="s">
        <v>5034</v>
      </c>
      <c r="F1642" s="19" t="s">
        <v>5561</v>
      </c>
      <c r="G1642" s="14" t="s">
        <v>3849</v>
      </c>
      <c r="H1642" s="14"/>
      <c r="I1642" s="14"/>
      <c r="J1642" s="20">
        <f t="shared" si="8"/>
        <v>327187</v>
      </c>
      <c r="K1642" s="3" t="b" cm="1">
        <f t="array" ref="K1642">SUMPRODUCT( --ISNUMBER(SEARCH(TextCheck,F1642)))&gt;0</f>
        <v>0</v>
      </c>
      <c r="L1642" s="14"/>
      <c r="M1642" s="14"/>
      <c r="N1642" s="14"/>
      <c r="O1642" s="14"/>
      <c r="P1642" s="14"/>
      <c r="Q1642" s="14"/>
      <c r="R1642" s="14"/>
      <c r="S1642" s="14"/>
      <c r="T1642" s="14"/>
    </row>
    <row r="1643" spans="1:20" ht="15" customHeight="1" x14ac:dyDescent="0.2">
      <c r="A1643" s="5" t="s">
        <v>5531</v>
      </c>
      <c r="B1643" s="3" t="b">
        <v>1</v>
      </c>
      <c r="C1643" s="3"/>
      <c r="D1643" s="14" t="s">
        <v>5532</v>
      </c>
      <c r="E1643" s="12" t="s">
        <v>5034</v>
      </c>
      <c r="F1643" s="19" t="s">
        <v>5562</v>
      </c>
      <c r="G1643" s="14" t="s">
        <v>3849</v>
      </c>
      <c r="H1643" s="5" t="s">
        <v>5563</v>
      </c>
      <c r="I1643" s="14"/>
      <c r="J1643" s="20">
        <f t="shared" si="8"/>
        <v>327187</v>
      </c>
      <c r="K1643" s="3" t="b" cm="1">
        <f t="array" ref="K1643">SUMPRODUCT( --ISNUMBER(SEARCH(TextCheck,F1643)))&gt;0</f>
        <v>0</v>
      </c>
      <c r="L1643" s="14"/>
      <c r="M1643" s="14"/>
      <c r="N1643" s="14"/>
      <c r="O1643" s="14"/>
      <c r="P1643" s="14"/>
      <c r="Q1643" s="14"/>
      <c r="R1643" s="14"/>
      <c r="S1643" s="14"/>
      <c r="T1643" s="14"/>
    </row>
    <row r="1644" spans="1:20" ht="15" customHeight="1" x14ac:dyDescent="0.2">
      <c r="A1644" s="5" t="s">
        <v>5531</v>
      </c>
      <c r="B1644" s="3"/>
      <c r="C1644" s="3"/>
      <c r="D1644" s="14" t="s">
        <v>5532</v>
      </c>
      <c r="E1644" s="12" t="s">
        <v>5034</v>
      </c>
      <c r="F1644" s="19" t="s">
        <v>5564</v>
      </c>
      <c r="G1644" s="14" t="s">
        <v>3865</v>
      </c>
      <c r="H1644" s="5" t="s">
        <v>1388</v>
      </c>
      <c r="I1644" s="14"/>
      <c r="J1644" s="20">
        <f t="shared" si="8"/>
        <v>327236</v>
      </c>
      <c r="K1644" s="3" t="b" cm="1">
        <f t="array" ref="K1644">SUMPRODUCT( --ISNUMBER(SEARCH(TextCheck,F1644)))&gt;0</f>
        <v>0</v>
      </c>
      <c r="L1644" s="14"/>
      <c r="M1644" s="14"/>
      <c r="N1644" s="14"/>
      <c r="O1644" s="14"/>
      <c r="P1644" s="14"/>
      <c r="Q1644" s="14"/>
      <c r="R1644" s="14"/>
      <c r="S1644" s="14"/>
      <c r="T1644" s="14"/>
    </row>
    <row r="1645" spans="1:20" ht="15" customHeight="1" x14ac:dyDescent="0.2">
      <c r="A1645" s="5" t="s">
        <v>5531</v>
      </c>
      <c r="B1645" s="3" t="b">
        <v>1</v>
      </c>
      <c r="C1645" s="3"/>
      <c r="D1645" s="14" t="s">
        <v>5532</v>
      </c>
      <c r="E1645" s="12" t="s">
        <v>5034</v>
      </c>
      <c r="F1645" s="19" t="s">
        <v>4917</v>
      </c>
      <c r="G1645" s="14" t="s">
        <v>3561</v>
      </c>
      <c r="H1645" s="14"/>
      <c r="I1645" s="14"/>
      <c r="J1645" s="20">
        <f t="shared" si="8"/>
        <v>327357</v>
      </c>
      <c r="K1645" s="3" t="b" cm="1">
        <f t="array" ref="K1645">SUMPRODUCT( --ISNUMBER(SEARCH(TextCheck,F1645)))&gt;0</f>
        <v>0</v>
      </c>
      <c r="L1645" s="14"/>
      <c r="M1645" s="14"/>
      <c r="N1645" s="14"/>
      <c r="O1645" s="14"/>
      <c r="P1645" s="14"/>
      <c r="Q1645" s="14"/>
      <c r="R1645" s="14"/>
      <c r="S1645" s="14"/>
      <c r="T1645" s="14"/>
    </row>
    <row r="1646" spans="1:20" ht="15" customHeight="1" x14ac:dyDescent="0.2">
      <c r="A1646" s="5" t="s">
        <v>5565</v>
      </c>
      <c r="B1646" s="3"/>
      <c r="C1646" s="3"/>
      <c r="D1646" s="14" t="s">
        <v>5532</v>
      </c>
      <c r="E1646" s="12" t="s">
        <v>5034</v>
      </c>
      <c r="F1646" s="19" t="s">
        <v>5566</v>
      </c>
      <c r="G1646" s="14" t="s">
        <v>3636</v>
      </c>
      <c r="H1646" s="14"/>
      <c r="I1646" s="14"/>
      <c r="J1646" s="20">
        <f t="shared" si="8"/>
        <v>327396</v>
      </c>
      <c r="K1646" s="3" t="b" cm="1">
        <f t="array" ref="K1646">SUMPRODUCT( --ISNUMBER(SEARCH(TextCheck,F1646)))&gt;0</f>
        <v>0</v>
      </c>
      <c r="L1646" s="14"/>
      <c r="M1646" s="14"/>
      <c r="N1646" s="14"/>
      <c r="O1646" s="14"/>
      <c r="P1646" s="14"/>
      <c r="Q1646" s="14"/>
      <c r="R1646" s="14"/>
      <c r="S1646" s="14"/>
      <c r="T1646" s="14"/>
    </row>
    <row r="1647" spans="1:20" ht="15" customHeight="1" x14ac:dyDescent="0.2">
      <c r="A1647" s="5" t="s">
        <v>5565</v>
      </c>
      <c r="B1647" s="3"/>
      <c r="C1647" s="3"/>
      <c r="D1647" s="14" t="s">
        <v>5532</v>
      </c>
      <c r="E1647" s="12" t="s">
        <v>5034</v>
      </c>
      <c r="F1647" s="19" t="s">
        <v>5567</v>
      </c>
      <c r="G1647" s="14" t="s">
        <v>3727</v>
      </c>
      <c r="H1647" s="5" t="s">
        <v>4450</v>
      </c>
      <c r="I1647" s="14"/>
      <c r="J1647" s="20">
        <f t="shared" si="8"/>
        <v>327489</v>
      </c>
      <c r="K1647" s="3" t="b" cm="1">
        <f t="array" ref="K1647">SUMPRODUCT( --ISNUMBER(SEARCH(TextCheck,F1647)))&gt;0</f>
        <v>0</v>
      </c>
      <c r="L1647" s="14"/>
      <c r="M1647" s="14"/>
      <c r="N1647" s="14"/>
      <c r="O1647" s="14"/>
      <c r="P1647" s="14"/>
      <c r="Q1647" s="14"/>
      <c r="R1647" s="14"/>
      <c r="S1647" s="14"/>
      <c r="T1647" s="14"/>
    </row>
    <row r="1648" spans="1:20" ht="15" customHeight="1" x14ac:dyDescent="0.2">
      <c r="A1648" s="5" t="s">
        <v>5565</v>
      </c>
      <c r="B1648" s="3"/>
      <c r="C1648" s="3"/>
      <c r="D1648" s="14" t="s">
        <v>5532</v>
      </c>
      <c r="E1648" s="12" t="s">
        <v>5034</v>
      </c>
      <c r="F1648" s="19" t="s">
        <v>5568</v>
      </c>
      <c r="G1648" s="14" t="s">
        <v>5087</v>
      </c>
      <c r="H1648" s="14"/>
      <c r="I1648" s="14"/>
      <c r="J1648" s="20">
        <f t="shared" si="8"/>
        <v>327507</v>
      </c>
      <c r="K1648" s="3" t="b" cm="1">
        <f t="array" ref="K1648">SUMPRODUCT( --ISNUMBER(SEARCH(TextCheck,F1648)))&gt;0</f>
        <v>0</v>
      </c>
      <c r="L1648" s="14"/>
      <c r="M1648" s="14"/>
      <c r="N1648" s="14"/>
      <c r="O1648" s="14"/>
      <c r="P1648" s="14"/>
      <c r="Q1648" s="14"/>
      <c r="R1648" s="14"/>
      <c r="S1648" s="14"/>
      <c r="T1648" s="14"/>
    </row>
    <row r="1649" spans="1:20" ht="15" customHeight="1" x14ac:dyDescent="0.2">
      <c r="A1649" s="5" t="s">
        <v>5565</v>
      </c>
      <c r="B1649" s="3" t="b">
        <v>1</v>
      </c>
      <c r="C1649" s="3"/>
      <c r="D1649" s="14" t="s">
        <v>5532</v>
      </c>
      <c r="E1649" s="12" t="s">
        <v>5034</v>
      </c>
      <c r="F1649" s="19" t="s">
        <v>5569</v>
      </c>
      <c r="G1649" s="14" t="s">
        <v>5512</v>
      </c>
      <c r="H1649" s="14"/>
      <c r="I1649" s="14"/>
      <c r="J1649" s="20">
        <f t="shared" si="8"/>
        <v>327508</v>
      </c>
      <c r="K1649" s="3" t="b" cm="1">
        <f t="array" ref="K1649">SUMPRODUCT( --ISNUMBER(SEARCH(TextCheck,F1649)))&gt;0</f>
        <v>0</v>
      </c>
      <c r="L1649" s="14"/>
      <c r="M1649" s="14"/>
      <c r="N1649" s="14"/>
      <c r="O1649" s="14"/>
      <c r="P1649" s="14"/>
      <c r="Q1649" s="14"/>
      <c r="R1649" s="14"/>
      <c r="S1649" s="14"/>
      <c r="T1649" s="14"/>
    </row>
    <row r="1650" spans="1:20" ht="15" customHeight="1" x14ac:dyDescent="0.2">
      <c r="A1650" s="5" t="s">
        <v>5565</v>
      </c>
      <c r="B1650" s="3" t="b">
        <v>1</v>
      </c>
      <c r="C1650" s="3"/>
      <c r="D1650" s="14" t="s">
        <v>5532</v>
      </c>
      <c r="E1650" s="12" t="s">
        <v>5034</v>
      </c>
      <c r="F1650" s="19" t="s">
        <v>5570</v>
      </c>
      <c r="G1650" s="14" t="s">
        <v>4440</v>
      </c>
      <c r="H1650" s="14"/>
      <c r="I1650" s="14"/>
      <c r="J1650" s="20">
        <f t="shared" si="8"/>
        <v>327509</v>
      </c>
      <c r="K1650" s="3" t="b" cm="1">
        <f t="array" ref="K1650">SUMPRODUCT( --ISNUMBER(SEARCH(TextCheck,F1650)))&gt;0</f>
        <v>0</v>
      </c>
      <c r="L1650" s="14"/>
      <c r="M1650" s="14"/>
      <c r="N1650" s="14"/>
      <c r="O1650" s="14"/>
      <c r="P1650" s="14"/>
      <c r="Q1650" s="14"/>
      <c r="R1650" s="14"/>
      <c r="S1650" s="14"/>
      <c r="T1650" s="14"/>
    </row>
    <row r="1651" spans="1:20" ht="15" customHeight="1" x14ac:dyDescent="0.2">
      <c r="A1651" s="5" t="s">
        <v>5565</v>
      </c>
      <c r="B1651" s="3"/>
      <c r="C1651" s="3"/>
      <c r="D1651" s="14" t="s">
        <v>5532</v>
      </c>
      <c r="E1651" s="12" t="s">
        <v>5034</v>
      </c>
      <c r="F1651" s="19" t="s">
        <v>5571</v>
      </c>
      <c r="G1651" s="14" t="s">
        <v>5572</v>
      </c>
      <c r="H1651" s="14"/>
      <c r="I1651" s="14"/>
      <c r="J1651" s="20">
        <f t="shared" si="8"/>
        <v>327779</v>
      </c>
      <c r="K1651" s="3" t="b" cm="1">
        <f t="array" ref="K1651">SUMPRODUCT( --ISNUMBER(SEARCH(TextCheck,F1651)))&gt;0</f>
        <v>0</v>
      </c>
      <c r="L1651" s="14"/>
      <c r="M1651" s="14"/>
      <c r="N1651" s="14"/>
      <c r="O1651" s="14"/>
      <c r="P1651" s="14"/>
      <c r="Q1651" s="14"/>
      <c r="R1651" s="14"/>
      <c r="S1651" s="14"/>
      <c r="T1651" s="14"/>
    </row>
    <row r="1652" spans="1:20" ht="15" customHeight="1" x14ac:dyDescent="0.2">
      <c r="A1652" s="5" t="s">
        <v>5565</v>
      </c>
      <c r="B1652" s="3"/>
      <c r="C1652" s="3"/>
      <c r="D1652" s="14" t="s">
        <v>5532</v>
      </c>
      <c r="E1652" s="12" t="s">
        <v>5034</v>
      </c>
      <c r="F1652" s="19" t="s">
        <v>5573</v>
      </c>
      <c r="G1652" s="14" t="s">
        <v>5574</v>
      </c>
      <c r="H1652" s="14"/>
      <c r="I1652" s="14"/>
      <c r="J1652" s="20">
        <f t="shared" si="8"/>
        <v>327815</v>
      </c>
      <c r="K1652" s="3" t="b" cm="1">
        <f t="array" ref="K1652">SUMPRODUCT( --ISNUMBER(SEARCH(TextCheck,F1652)))&gt;0</f>
        <v>0</v>
      </c>
      <c r="L1652" s="14"/>
      <c r="M1652" s="14"/>
      <c r="N1652" s="14"/>
      <c r="O1652" s="14"/>
      <c r="P1652" s="14"/>
      <c r="Q1652" s="14"/>
      <c r="R1652" s="14"/>
      <c r="S1652" s="14"/>
      <c r="T1652" s="14"/>
    </row>
    <row r="1653" spans="1:20" ht="15" customHeight="1" x14ac:dyDescent="0.2">
      <c r="A1653" s="5" t="s">
        <v>5565</v>
      </c>
      <c r="B1653" s="3"/>
      <c r="C1653" s="3"/>
      <c r="D1653" s="14" t="s">
        <v>5532</v>
      </c>
      <c r="E1653" s="12" t="s">
        <v>5034</v>
      </c>
      <c r="F1653" s="19" t="s">
        <v>5575</v>
      </c>
      <c r="G1653" s="14" t="s">
        <v>5576</v>
      </c>
      <c r="H1653" s="5" t="s">
        <v>5577</v>
      </c>
      <c r="I1653" s="14"/>
      <c r="J1653" s="20">
        <f t="shared" si="8"/>
        <v>328284</v>
      </c>
      <c r="K1653" s="3" t="b" cm="1">
        <f t="array" ref="K1653">SUMPRODUCT( --ISNUMBER(SEARCH(TextCheck,F1653)))&gt;0</f>
        <v>0</v>
      </c>
      <c r="L1653" s="14"/>
      <c r="M1653" s="14"/>
      <c r="N1653" s="14"/>
      <c r="O1653" s="14"/>
      <c r="P1653" s="14"/>
      <c r="Q1653" s="14"/>
      <c r="R1653" s="14"/>
      <c r="S1653" s="14"/>
      <c r="T1653" s="14"/>
    </row>
    <row r="1654" spans="1:20" ht="15" customHeight="1" x14ac:dyDescent="0.2">
      <c r="A1654" s="5" t="s">
        <v>5565</v>
      </c>
      <c r="B1654" s="3" t="b">
        <v>1</v>
      </c>
      <c r="C1654" s="3"/>
      <c r="D1654" s="14" t="s">
        <v>5532</v>
      </c>
      <c r="E1654" s="12" t="s">
        <v>5157</v>
      </c>
      <c r="F1654" s="19" t="s">
        <v>5578</v>
      </c>
      <c r="G1654" s="14" t="s">
        <v>5579</v>
      </c>
      <c r="H1654" s="5" t="s">
        <v>2431</v>
      </c>
      <c r="I1654" s="14"/>
      <c r="J1654" s="20">
        <f t="shared" si="8"/>
        <v>327139</v>
      </c>
      <c r="K1654" s="3" t="b" cm="1">
        <f t="array" ref="K1654">SUMPRODUCT( --ISNUMBER(SEARCH(TextCheck,F1654)))&gt;0</f>
        <v>0</v>
      </c>
      <c r="L1654" s="14"/>
      <c r="M1654" s="14"/>
      <c r="N1654" s="14"/>
      <c r="O1654" s="14"/>
      <c r="P1654" s="14"/>
      <c r="Q1654" s="14"/>
      <c r="R1654" s="14"/>
      <c r="S1654" s="14"/>
      <c r="T1654" s="14"/>
    </row>
    <row r="1655" spans="1:20" ht="15" customHeight="1" x14ac:dyDescent="0.2">
      <c r="A1655" s="5" t="s">
        <v>5565</v>
      </c>
      <c r="B1655" s="3" t="b">
        <v>1</v>
      </c>
      <c r="C1655" s="3"/>
      <c r="D1655" s="14" t="s">
        <v>5532</v>
      </c>
      <c r="E1655" s="12" t="s">
        <v>5157</v>
      </c>
      <c r="F1655" s="19" t="s">
        <v>5580</v>
      </c>
      <c r="G1655" s="14" t="s">
        <v>1911</v>
      </c>
      <c r="H1655" s="14"/>
      <c r="I1655" s="14"/>
      <c r="J1655" s="20">
        <f t="shared" si="8"/>
        <v>327867</v>
      </c>
      <c r="K1655" s="3" t="b" cm="1">
        <f t="array" ref="K1655">SUMPRODUCT( --ISNUMBER(SEARCH(TextCheck,F1655)))&gt;0</f>
        <v>0</v>
      </c>
      <c r="L1655" s="14"/>
      <c r="M1655" s="14"/>
      <c r="N1655" s="14"/>
      <c r="O1655" s="14"/>
      <c r="P1655" s="14"/>
      <c r="Q1655" s="14"/>
      <c r="R1655" s="14"/>
      <c r="S1655" s="14"/>
      <c r="T1655" s="14"/>
    </row>
    <row r="1656" spans="1:20" ht="15" customHeight="1" x14ac:dyDescent="0.2">
      <c r="A1656" s="5" t="s">
        <v>5565</v>
      </c>
      <c r="B1656" s="3" t="b">
        <v>1</v>
      </c>
      <c r="C1656" s="3"/>
      <c r="D1656" s="14" t="s">
        <v>5532</v>
      </c>
      <c r="E1656" s="12" t="s">
        <v>5157</v>
      </c>
      <c r="F1656" s="19" t="s">
        <v>5581</v>
      </c>
      <c r="G1656" s="14" t="s">
        <v>2187</v>
      </c>
      <c r="H1656" s="14"/>
      <c r="I1656" s="14"/>
      <c r="J1656" s="20">
        <f t="shared" si="8"/>
        <v>328226</v>
      </c>
      <c r="K1656" s="3" t="b" cm="1">
        <f t="array" ref="K1656">SUMPRODUCT( --ISNUMBER(SEARCH(TextCheck,F1656)))&gt;0</f>
        <v>0</v>
      </c>
      <c r="L1656" s="14"/>
      <c r="M1656" s="14"/>
      <c r="N1656" s="14"/>
      <c r="O1656" s="14"/>
      <c r="P1656" s="14"/>
      <c r="Q1656" s="14"/>
      <c r="R1656" s="14"/>
      <c r="S1656" s="14"/>
      <c r="T1656" s="14"/>
    </row>
    <row r="1657" spans="1:20" ht="15" customHeight="1" x14ac:dyDescent="0.2">
      <c r="A1657" s="5" t="s">
        <v>5565</v>
      </c>
      <c r="B1657" s="3"/>
      <c r="C1657" s="3"/>
      <c r="D1657" s="14" t="s">
        <v>5532</v>
      </c>
      <c r="E1657" s="12" t="s">
        <v>5157</v>
      </c>
      <c r="F1657" s="19" t="s">
        <v>18644</v>
      </c>
      <c r="G1657" s="14" t="s">
        <v>2187</v>
      </c>
      <c r="H1657" s="14"/>
      <c r="I1657" s="14"/>
      <c r="J1657" s="20">
        <f t="shared" si="8"/>
        <v>328226</v>
      </c>
      <c r="K1657" s="3" t="b" cm="1">
        <f t="array" ref="K1657">SUMPRODUCT( --ISNUMBER(SEARCH(TextCheck,F1657)))&gt;0</f>
        <v>0</v>
      </c>
      <c r="L1657" s="14"/>
      <c r="M1657" s="14"/>
      <c r="N1657" s="14"/>
      <c r="O1657" s="14"/>
      <c r="P1657" s="14"/>
      <c r="Q1657" s="14"/>
      <c r="R1657" s="14"/>
      <c r="S1657" s="14"/>
      <c r="T1657" s="14"/>
    </row>
    <row r="1658" spans="1:20" ht="15" customHeight="1" x14ac:dyDescent="0.2">
      <c r="A1658" s="5" t="s">
        <v>5565</v>
      </c>
      <c r="B1658" s="3" t="b">
        <v>1</v>
      </c>
      <c r="C1658" s="3"/>
      <c r="D1658" s="14" t="s">
        <v>5532</v>
      </c>
      <c r="E1658" s="12" t="s">
        <v>5157</v>
      </c>
      <c r="F1658" s="19" t="s">
        <v>5582</v>
      </c>
      <c r="G1658" s="14" t="s">
        <v>5583</v>
      </c>
      <c r="H1658" s="14"/>
      <c r="I1658" s="14"/>
      <c r="J1658" s="20">
        <f t="shared" si="8"/>
        <v>328257</v>
      </c>
      <c r="K1658" s="3" t="b" cm="1">
        <f t="array" ref="K1658">SUMPRODUCT( --ISNUMBER(SEARCH(TextCheck,F1658)))&gt;0</f>
        <v>0</v>
      </c>
      <c r="L1658" s="14"/>
      <c r="M1658" s="14"/>
      <c r="N1658" s="14"/>
      <c r="O1658" s="14"/>
      <c r="P1658" s="14"/>
      <c r="Q1658" s="14"/>
      <c r="R1658" s="14"/>
      <c r="S1658" s="14"/>
      <c r="T1658" s="14"/>
    </row>
    <row r="1659" spans="1:20" ht="15" customHeight="1" x14ac:dyDescent="0.2">
      <c r="A1659" s="5" t="s">
        <v>5565</v>
      </c>
      <c r="B1659" s="3"/>
      <c r="C1659" s="3"/>
      <c r="D1659" s="14" t="s">
        <v>5532</v>
      </c>
      <c r="E1659" s="12" t="s">
        <v>5157</v>
      </c>
      <c r="F1659" s="19" t="s">
        <v>5584</v>
      </c>
      <c r="G1659" s="14" t="s">
        <v>2211</v>
      </c>
      <c r="H1659" s="14"/>
      <c r="I1659" s="14"/>
      <c r="J1659" s="20">
        <f t="shared" si="8"/>
        <v>328322</v>
      </c>
      <c r="K1659" s="3" t="b" cm="1">
        <f t="array" ref="K1659">SUMPRODUCT( --ISNUMBER(SEARCH(TextCheck,F1659)))&gt;0</f>
        <v>0</v>
      </c>
      <c r="L1659" s="14"/>
      <c r="M1659" s="14"/>
      <c r="N1659" s="14"/>
      <c r="O1659" s="14"/>
      <c r="P1659" s="14"/>
      <c r="Q1659" s="14"/>
      <c r="R1659" s="14"/>
      <c r="S1659" s="14"/>
      <c r="T1659" s="14"/>
    </row>
    <row r="1660" spans="1:20" ht="15" customHeight="1" x14ac:dyDescent="0.2">
      <c r="A1660" s="5" t="s">
        <v>5565</v>
      </c>
      <c r="B1660" s="3"/>
      <c r="C1660" s="3"/>
      <c r="D1660" s="14" t="s">
        <v>5532</v>
      </c>
      <c r="E1660" s="12" t="s">
        <v>5157</v>
      </c>
      <c r="F1660" s="19" t="s">
        <v>5585</v>
      </c>
      <c r="G1660" s="14" t="s">
        <v>5586</v>
      </c>
      <c r="H1660" s="14"/>
      <c r="I1660" s="14"/>
      <c r="J1660" s="20">
        <f t="shared" si="8"/>
        <v>328370</v>
      </c>
      <c r="K1660" s="3" t="b" cm="1">
        <f t="array" ref="K1660">SUMPRODUCT( --ISNUMBER(SEARCH(TextCheck,F1660)))&gt;0</f>
        <v>0</v>
      </c>
      <c r="L1660" s="14"/>
      <c r="M1660" s="14"/>
      <c r="N1660" s="14"/>
      <c r="O1660" s="14"/>
      <c r="P1660" s="14"/>
      <c r="Q1660" s="14"/>
      <c r="R1660" s="14"/>
      <c r="S1660" s="14"/>
      <c r="T1660" s="14"/>
    </row>
    <row r="1661" spans="1:20" ht="15" customHeight="1" x14ac:dyDescent="0.2">
      <c r="A1661" s="5" t="s">
        <v>5565</v>
      </c>
      <c r="B1661" s="3"/>
      <c r="C1661" s="3"/>
      <c r="D1661" s="14" t="s">
        <v>5532</v>
      </c>
      <c r="E1661" s="12" t="s">
        <v>5157</v>
      </c>
      <c r="F1661" s="19" t="s">
        <v>5587</v>
      </c>
      <c r="G1661" s="14" t="s">
        <v>5586</v>
      </c>
      <c r="H1661" s="14"/>
      <c r="I1661" s="14"/>
      <c r="J1661" s="20">
        <f t="shared" si="8"/>
        <v>328370</v>
      </c>
      <c r="K1661" s="3" t="b" cm="1">
        <f t="array" ref="K1661">SUMPRODUCT( --ISNUMBER(SEARCH(TextCheck,F1661)))&gt;0</f>
        <v>0</v>
      </c>
      <c r="L1661" s="14"/>
      <c r="M1661" s="14"/>
      <c r="N1661" s="14"/>
      <c r="O1661" s="14"/>
      <c r="P1661" s="14"/>
      <c r="Q1661" s="14"/>
      <c r="R1661" s="14"/>
      <c r="S1661" s="14"/>
      <c r="T1661" s="14"/>
    </row>
    <row r="1662" spans="1:20" ht="15" customHeight="1" x14ac:dyDescent="0.2">
      <c r="A1662" s="5" t="s">
        <v>5565</v>
      </c>
      <c r="B1662" s="3"/>
      <c r="C1662" s="3"/>
      <c r="D1662" s="14" t="s">
        <v>5532</v>
      </c>
      <c r="E1662" s="12" t="s">
        <v>4942</v>
      </c>
      <c r="F1662" s="19" t="s">
        <v>5537</v>
      </c>
      <c r="G1662" s="14" t="s">
        <v>2417</v>
      </c>
      <c r="H1662" s="14"/>
      <c r="I1662" s="14"/>
      <c r="J1662" s="20">
        <f t="shared" si="8"/>
        <v>326796</v>
      </c>
      <c r="K1662" s="3" t="b" cm="1">
        <f t="array" ref="K1662">SUMPRODUCT( --ISNUMBER(SEARCH(TextCheck,F1662)))&gt;0</f>
        <v>0</v>
      </c>
      <c r="L1662" s="14"/>
      <c r="M1662" s="14"/>
      <c r="N1662" s="14"/>
      <c r="O1662" s="14"/>
      <c r="P1662" s="14"/>
      <c r="Q1662" s="14"/>
      <c r="R1662" s="14"/>
      <c r="S1662" s="14"/>
      <c r="T1662" s="14"/>
    </row>
    <row r="1663" spans="1:20" ht="15" customHeight="1" x14ac:dyDescent="0.2">
      <c r="A1663" s="5" t="s">
        <v>5565</v>
      </c>
      <c r="B1663" s="3"/>
      <c r="C1663" s="3"/>
      <c r="D1663" s="14" t="s">
        <v>5532</v>
      </c>
      <c r="E1663" s="12" t="s">
        <v>5189</v>
      </c>
      <c r="F1663" s="19" t="s">
        <v>2180</v>
      </c>
      <c r="G1663" s="14" t="s">
        <v>5572</v>
      </c>
      <c r="H1663" s="14"/>
      <c r="I1663" s="14"/>
      <c r="J1663" s="20">
        <f t="shared" si="8"/>
        <v>327779</v>
      </c>
      <c r="K1663" s="3" t="b" cm="1">
        <f t="array" ref="K1663">SUMPRODUCT( --ISNUMBER(SEARCH(TextCheck,F1663)))&gt;0</f>
        <v>0</v>
      </c>
      <c r="L1663" s="14"/>
      <c r="M1663" s="14"/>
      <c r="N1663" s="14"/>
      <c r="O1663" s="14"/>
      <c r="P1663" s="14"/>
      <c r="Q1663" s="14"/>
      <c r="R1663" s="14"/>
      <c r="S1663" s="14"/>
      <c r="T1663" s="14"/>
    </row>
    <row r="1664" spans="1:20" ht="15" customHeight="1" x14ac:dyDescent="0.2">
      <c r="A1664" s="5" t="s">
        <v>5565</v>
      </c>
      <c r="B1664" s="3"/>
      <c r="C1664" s="3"/>
      <c r="D1664" s="14" t="s">
        <v>5532</v>
      </c>
      <c r="E1664" s="12" t="s">
        <v>3522</v>
      </c>
      <c r="F1664" s="19" t="s">
        <v>5588</v>
      </c>
      <c r="G1664" s="14" t="s">
        <v>5589</v>
      </c>
      <c r="H1664" s="14"/>
      <c r="I1664" s="14"/>
      <c r="J1664" s="20">
        <f t="shared" si="8"/>
        <v>327099</v>
      </c>
      <c r="K1664" s="3" t="b" cm="1">
        <f t="array" ref="K1664">SUMPRODUCT( --ISNUMBER(SEARCH(TextCheck,F1664)))&gt;0</f>
        <v>0</v>
      </c>
      <c r="L1664" s="14"/>
      <c r="M1664" s="14"/>
      <c r="N1664" s="14"/>
      <c r="O1664" s="14"/>
      <c r="P1664" s="14"/>
      <c r="Q1664" s="14"/>
      <c r="R1664" s="14"/>
      <c r="S1664" s="14"/>
      <c r="T1664" s="14"/>
    </row>
    <row r="1665" spans="1:20" ht="15" customHeight="1" x14ac:dyDescent="0.2">
      <c r="A1665" s="5" t="s">
        <v>5565</v>
      </c>
      <c r="B1665" s="3"/>
      <c r="C1665" s="3"/>
      <c r="D1665" s="14" t="s">
        <v>5532</v>
      </c>
      <c r="E1665" s="12" t="s">
        <v>4943</v>
      </c>
      <c r="F1665" s="19" t="s">
        <v>5590</v>
      </c>
      <c r="G1665" s="14" t="s">
        <v>4367</v>
      </c>
      <c r="H1665" s="14"/>
      <c r="I1665" s="14"/>
      <c r="J1665" s="20">
        <f t="shared" si="8"/>
        <v>327618</v>
      </c>
      <c r="K1665" s="3" t="b" cm="1">
        <f t="array" ref="K1665">SUMPRODUCT( --ISNUMBER(SEARCH(TextCheck,F1665)))&gt;0</f>
        <v>0</v>
      </c>
      <c r="L1665" s="14"/>
      <c r="M1665" s="14"/>
      <c r="N1665" s="14"/>
      <c r="O1665" s="14"/>
      <c r="P1665" s="14"/>
      <c r="Q1665" s="14"/>
      <c r="R1665" s="14"/>
      <c r="S1665" s="14"/>
      <c r="T1665" s="14"/>
    </row>
    <row r="1666" spans="1:20" ht="15" customHeight="1" x14ac:dyDescent="0.2">
      <c r="A1666" s="5" t="s">
        <v>5591</v>
      </c>
      <c r="B1666" s="3" t="b">
        <v>1</v>
      </c>
      <c r="C1666" s="3"/>
      <c r="D1666" s="14" t="s">
        <v>18530</v>
      </c>
      <c r="E1666" s="12" t="s">
        <v>3480</v>
      </c>
      <c r="F1666" s="19" t="s">
        <v>90</v>
      </c>
      <c r="G1666" s="14" t="s">
        <v>5078</v>
      </c>
      <c r="H1666" s="5" t="s">
        <v>5592</v>
      </c>
      <c r="I1666" s="14"/>
      <c r="J1666" s="20">
        <f t="shared" si="8"/>
        <v>326018</v>
      </c>
      <c r="K1666" s="3" t="b" cm="1">
        <f t="array" ref="K1666">SUMPRODUCT( --ISNUMBER(SEARCH(TextCheck,F1666)))&gt;0</f>
        <v>0</v>
      </c>
      <c r="L1666" s="14"/>
      <c r="M1666" s="14"/>
      <c r="N1666" s="14"/>
      <c r="O1666" s="14"/>
      <c r="P1666" s="14"/>
      <c r="Q1666" s="14"/>
      <c r="R1666" s="14"/>
      <c r="S1666" s="14"/>
      <c r="T1666" s="14"/>
    </row>
    <row r="1667" spans="1:20" ht="15" customHeight="1" x14ac:dyDescent="0.2">
      <c r="A1667" s="5" t="s">
        <v>5591</v>
      </c>
      <c r="B1667" s="3" t="b">
        <v>1</v>
      </c>
      <c r="C1667" s="3"/>
      <c r="D1667" s="14" t="s">
        <v>18530</v>
      </c>
      <c r="E1667" s="12" t="s">
        <v>3897</v>
      </c>
      <c r="F1667" s="19" t="s">
        <v>184</v>
      </c>
      <c r="G1667" s="14" t="s">
        <v>5593</v>
      </c>
      <c r="H1667" s="5" t="s">
        <v>109</v>
      </c>
      <c r="I1667" s="14"/>
      <c r="J1667" s="20">
        <f t="shared" si="8"/>
        <v>320474</v>
      </c>
      <c r="K1667" s="3" t="b" cm="1">
        <f t="array" ref="K1667">SUMPRODUCT( --ISNUMBER(SEARCH(TextCheck,F1667)))&gt;0</f>
        <v>0</v>
      </c>
      <c r="L1667" s="14"/>
      <c r="M1667" s="14"/>
      <c r="N1667" s="14"/>
      <c r="O1667" s="14"/>
      <c r="P1667" s="14"/>
      <c r="Q1667" s="14"/>
      <c r="R1667" s="14"/>
      <c r="S1667" s="14"/>
      <c r="T1667" s="14"/>
    </row>
    <row r="1668" spans="1:20" ht="15" customHeight="1" x14ac:dyDescent="0.2">
      <c r="A1668" s="5" t="s">
        <v>5591</v>
      </c>
      <c r="B1668" s="3"/>
      <c r="C1668" s="3"/>
      <c r="D1668" s="14" t="s">
        <v>18530</v>
      </c>
      <c r="E1668" s="12" t="s">
        <v>3897</v>
      </c>
      <c r="F1668" s="19" t="s">
        <v>1649</v>
      </c>
      <c r="G1668" s="14" t="s">
        <v>4450</v>
      </c>
      <c r="H1668" s="14"/>
      <c r="I1668" s="14"/>
      <c r="J1668" s="20">
        <f t="shared" si="8"/>
        <v>327137</v>
      </c>
      <c r="K1668" s="3" t="b" cm="1">
        <f t="array" ref="K1668">SUMPRODUCT( --ISNUMBER(SEARCH(TextCheck,F1668)))&gt;0</f>
        <v>0</v>
      </c>
      <c r="L1668" s="14"/>
      <c r="M1668" s="14"/>
      <c r="N1668" s="14"/>
      <c r="O1668" s="14"/>
      <c r="P1668" s="14"/>
      <c r="Q1668" s="14"/>
      <c r="R1668" s="14"/>
      <c r="S1668" s="14"/>
      <c r="T1668" s="14"/>
    </row>
    <row r="1669" spans="1:20" ht="15" customHeight="1" x14ac:dyDescent="0.2">
      <c r="A1669" s="5" t="s">
        <v>5591</v>
      </c>
      <c r="B1669" s="3" t="b">
        <v>1</v>
      </c>
      <c r="C1669" s="3"/>
      <c r="D1669" s="14" t="s">
        <v>18530</v>
      </c>
      <c r="E1669" s="12" t="s">
        <v>3488</v>
      </c>
      <c r="F1669" s="19" t="s">
        <v>2056</v>
      </c>
      <c r="G1669" s="14" t="s">
        <v>4450</v>
      </c>
      <c r="H1669" s="5" t="s">
        <v>179</v>
      </c>
      <c r="I1669" s="14"/>
      <c r="J1669" s="20">
        <f t="shared" si="8"/>
        <v>327137</v>
      </c>
      <c r="K1669" s="3" t="b" cm="1">
        <f t="array" ref="K1669">SUMPRODUCT( --ISNUMBER(SEARCH(TextCheck,F1669)))&gt;0</f>
        <v>0</v>
      </c>
      <c r="L1669" s="14"/>
      <c r="M1669" s="14"/>
      <c r="N1669" s="14"/>
      <c r="O1669" s="14"/>
      <c r="P1669" s="14"/>
      <c r="Q1669" s="14"/>
      <c r="R1669" s="14"/>
      <c r="S1669" s="14"/>
      <c r="T1669" s="14"/>
    </row>
    <row r="1670" spans="1:20" ht="15" customHeight="1" x14ac:dyDescent="0.2">
      <c r="A1670" s="5" t="s">
        <v>5591</v>
      </c>
      <c r="B1670" s="3" t="b">
        <v>1</v>
      </c>
      <c r="C1670" s="3"/>
      <c r="D1670" s="14" t="s">
        <v>18530</v>
      </c>
      <c r="E1670" s="12" t="s">
        <v>3488</v>
      </c>
      <c r="F1670" s="19" t="s">
        <v>1641</v>
      </c>
      <c r="G1670" s="14" t="s">
        <v>4418</v>
      </c>
      <c r="H1670" s="5" t="s">
        <v>179</v>
      </c>
      <c r="I1670" s="14"/>
      <c r="J1670" s="20">
        <f t="shared" si="8"/>
        <v>327138</v>
      </c>
      <c r="K1670" s="3" t="b" cm="1">
        <f t="array" ref="K1670">SUMPRODUCT( --ISNUMBER(SEARCH(TextCheck,F1670)))&gt;0</f>
        <v>0</v>
      </c>
      <c r="L1670" s="14"/>
      <c r="M1670" s="14"/>
      <c r="N1670" s="14"/>
      <c r="O1670" s="14"/>
      <c r="P1670" s="14"/>
      <c r="Q1670" s="14"/>
      <c r="R1670" s="14"/>
      <c r="S1670" s="14"/>
      <c r="T1670" s="14"/>
    </row>
    <row r="1671" spans="1:20" ht="15" customHeight="1" x14ac:dyDescent="0.2">
      <c r="A1671" s="5" t="s">
        <v>5591</v>
      </c>
      <c r="B1671" s="3" t="b">
        <v>1</v>
      </c>
      <c r="C1671" s="3"/>
      <c r="D1671" s="14" t="s">
        <v>18530</v>
      </c>
      <c r="E1671" s="12" t="s">
        <v>3491</v>
      </c>
      <c r="F1671" s="19" t="s">
        <v>2524</v>
      </c>
      <c r="G1671" s="14" t="s">
        <v>5594</v>
      </c>
      <c r="H1671" s="5" t="s">
        <v>3401</v>
      </c>
      <c r="I1671" s="14"/>
      <c r="J1671" s="20">
        <f t="shared" si="8"/>
        <v>323239</v>
      </c>
      <c r="K1671" s="3" t="b" cm="1">
        <f t="array" ref="K1671">SUMPRODUCT( --ISNUMBER(SEARCH(TextCheck,F1671)))&gt;0</f>
        <v>0</v>
      </c>
      <c r="L1671" s="14"/>
      <c r="M1671" s="14"/>
      <c r="N1671" s="14"/>
      <c r="O1671" s="14"/>
      <c r="P1671" s="14"/>
      <c r="Q1671" s="14"/>
      <c r="R1671" s="14"/>
      <c r="S1671" s="14"/>
      <c r="T1671" s="14"/>
    </row>
    <row r="1672" spans="1:20" ht="15" customHeight="1" x14ac:dyDescent="0.2">
      <c r="A1672" s="5" t="s">
        <v>5591</v>
      </c>
      <c r="B1672" s="3" t="b">
        <v>1</v>
      </c>
      <c r="C1672" s="3"/>
      <c r="D1672" s="14" t="s">
        <v>18530</v>
      </c>
      <c r="E1672" s="12" t="s">
        <v>3491</v>
      </c>
      <c r="F1672" s="19" t="s">
        <v>5595</v>
      </c>
      <c r="G1672" s="14" t="s">
        <v>5596</v>
      </c>
      <c r="H1672" s="14"/>
      <c r="I1672" s="14"/>
      <c r="J1672" s="20">
        <f t="shared" si="8"/>
        <v>326692</v>
      </c>
      <c r="K1672" s="3" t="b" cm="1">
        <f t="array" ref="K1672">SUMPRODUCT( --ISNUMBER(SEARCH(TextCheck,F1672)))&gt;0</f>
        <v>0</v>
      </c>
      <c r="L1672" s="14"/>
      <c r="M1672" s="14"/>
      <c r="N1672" s="14"/>
      <c r="O1672" s="14"/>
      <c r="P1672" s="14"/>
      <c r="Q1672" s="14"/>
      <c r="R1672" s="14"/>
      <c r="S1672" s="14"/>
      <c r="T1672" s="14"/>
    </row>
    <row r="1673" spans="1:20" ht="15" customHeight="1" x14ac:dyDescent="0.2">
      <c r="A1673" s="5" t="s">
        <v>5591</v>
      </c>
      <c r="B1673" s="3"/>
      <c r="C1673" s="3"/>
      <c r="D1673" s="14" t="s">
        <v>18530</v>
      </c>
      <c r="E1673" s="12" t="s">
        <v>3491</v>
      </c>
      <c r="F1673" s="19" t="s">
        <v>5597</v>
      </c>
      <c r="G1673" s="14" t="s">
        <v>3571</v>
      </c>
      <c r="H1673" s="14"/>
      <c r="I1673" s="14"/>
      <c r="J1673" s="20">
        <f t="shared" si="8"/>
        <v>327089</v>
      </c>
      <c r="K1673" s="3" t="b" cm="1">
        <f t="array" ref="K1673">SUMPRODUCT( --ISNUMBER(SEARCH(TextCheck,F1673)))&gt;0</f>
        <v>0</v>
      </c>
      <c r="L1673" s="14"/>
      <c r="M1673" s="14"/>
      <c r="N1673" s="14"/>
      <c r="O1673" s="14"/>
      <c r="P1673" s="14"/>
      <c r="Q1673" s="14"/>
      <c r="R1673" s="14"/>
      <c r="S1673" s="14"/>
      <c r="T1673" s="14"/>
    </row>
    <row r="1674" spans="1:20" ht="15" customHeight="1" x14ac:dyDescent="0.2">
      <c r="A1674" s="5" t="s">
        <v>5591</v>
      </c>
      <c r="B1674" s="3" t="b">
        <v>1</v>
      </c>
      <c r="C1674" s="3"/>
      <c r="D1674" s="14" t="s">
        <v>18530</v>
      </c>
      <c r="E1674" s="12" t="s">
        <v>3491</v>
      </c>
      <c r="F1674" s="19" t="s">
        <v>5598</v>
      </c>
      <c r="G1674" s="14" t="s">
        <v>4418</v>
      </c>
      <c r="H1674" s="14"/>
      <c r="I1674" s="14"/>
      <c r="J1674" s="20">
        <f t="shared" si="8"/>
        <v>327138</v>
      </c>
      <c r="K1674" s="3" t="b" cm="1">
        <f t="array" ref="K1674">SUMPRODUCT( --ISNUMBER(SEARCH(TextCheck,F1674)))&gt;0</f>
        <v>0</v>
      </c>
      <c r="L1674" s="14"/>
      <c r="M1674" s="14"/>
      <c r="N1674" s="14"/>
      <c r="O1674" s="14"/>
      <c r="P1674" s="14"/>
      <c r="Q1674" s="14"/>
      <c r="R1674" s="14"/>
      <c r="S1674" s="14"/>
      <c r="T1674" s="14"/>
    </row>
    <row r="1675" spans="1:20" ht="15" customHeight="1" x14ac:dyDescent="0.2">
      <c r="A1675" s="5" t="s">
        <v>5591</v>
      </c>
      <c r="B1675" s="3"/>
      <c r="C1675" s="3"/>
      <c r="D1675" s="14" t="s">
        <v>18530</v>
      </c>
      <c r="E1675" s="12" t="s">
        <v>3491</v>
      </c>
      <c r="F1675" s="19" t="s">
        <v>5599</v>
      </c>
      <c r="G1675" s="14" t="s">
        <v>5579</v>
      </c>
      <c r="H1675" s="14"/>
      <c r="I1675" s="14"/>
      <c r="J1675" s="20">
        <f t="shared" si="8"/>
        <v>327139</v>
      </c>
      <c r="K1675" s="3" t="b" cm="1">
        <f t="array" ref="K1675">SUMPRODUCT( --ISNUMBER(SEARCH(TextCheck,F1675)))&gt;0</f>
        <v>0</v>
      </c>
      <c r="L1675" s="14"/>
      <c r="M1675" s="14"/>
      <c r="N1675" s="14"/>
      <c r="O1675" s="14"/>
      <c r="P1675" s="14"/>
      <c r="Q1675" s="14"/>
      <c r="R1675" s="14"/>
      <c r="S1675" s="14"/>
      <c r="T1675" s="14"/>
    </row>
    <row r="1676" spans="1:20" ht="15" customHeight="1" x14ac:dyDescent="0.2">
      <c r="A1676" s="5" t="s">
        <v>5591</v>
      </c>
      <c r="B1676" s="3"/>
      <c r="C1676" s="3"/>
      <c r="D1676" s="14" t="s">
        <v>18530</v>
      </c>
      <c r="E1676" s="12" t="s">
        <v>3491</v>
      </c>
      <c r="F1676" s="19" t="s">
        <v>5600</v>
      </c>
      <c r="G1676" s="14" t="s">
        <v>5501</v>
      </c>
      <c r="H1676" s="5" t="s">
        <v>5601</v>
      </c>
      <c r="I1676" s="14"/>
      <c r="J1676" s="20">
        <f t="shared" si="8"/>
        <v>327140</v>
      </c>
      <c r="K1676" s="3" t="b" cm="1">
        <f t="array" ref="K1676">SUMPRODUCT( --ISNUMBER(SEARCH(TextCheck,F1676)))&gt;0</f>
        <v>0</v>
      </c>
      <c r="L1676" s="14"/>
      <c r="M1676" s="14"/>
      <c r="N1676" s="14"/>
      <c r="O1676" s="14"/>
      <c r="P1676" s="14"/>
      <c r="Q1676" s="14"/>
      <c r="R1676" s="14"/>
      <c r="S1676" s="14"/>
      <c r="T1676" s="14"/>
    </row>
    <row r="1677" spans="1:20" ht="15" customHeight="1" x14ac:dyDescent="0.2">
      <c r="A1677" s="5" t="s">
        <v>5591</v>
      </c>
      <c r="B1677" s="3"/>
      <c r="C1677" s="3"/>
      <c r="D1677" s="14" t="s">
        <v>18530</v>
      </c>
      <c r="E1677" s="12" t="s">
        <v>3491</v>
      </c>
      <c r="F1677" s="19" t="s">
        <v>5602</v>
      </c>
      <c r="G1677" s="14" t="s">
        <v>3641</v>
      </c>
      <c r="H1677" s="14"/>
      <c r="I1677" s="14"/>
      <c r="J1677" s="20">
        <f t="shared" si="8"/>
        <v>327852</v>
      </c>
      <c r="K1677" s="3" t="b" cm="1">
        <f t="array" ref="K1677">SUMPRODUCT( --ISNUMBER(SEARCH(TextCheck,F1677)))&gt;0</f>
        <v>0</v>
      </c>
      <c r="L1677" s="14"/>
      <c r="M1677" s="14"/>
      <c r="N1677" s="14"/>
      <c r="O1677" s="14"/>
      <c r="P1677" s="14"/>
      <c r="Q1677" s="14"/>
      <c r="R1677" s="14"/>
      <c r="S1677" s="14"/>
      <c r="T1677" s="14"/>
    </row>
    <row r="1678" spans="1:20" ht="15" customHeight="1" x14ac:dyDescent="0.2">
      <c r="A1678" s="5" t="s">
        <v>5591</v>
      </c>
      <c r="B1678" s="3"/>
      <c r="C1678" s="3"/>
      <c r="D1678" s="14" t="s">
        <v>18530</v>
      </c>
      <c r="E1678" s="12" t="s">
        <v>3491</v>
      </c>
      <c r="F1678" s="19" t="s">
        <v>5603</v>
      </c>
      <c r="G1678" s="14" t="s">
        <v>3641</v>
      </c>
      <c r="H1678" s="14"/>
      <c r="I1678" s="14"/>
      <c r="J1678" s="20">
        <f t="shared" si="8"/>
        <v>327852</v>
      </c>
      <c r="K1678" s="3" t="b" cm="1">
        <f t="array" ref="K1678">SUMPRODUCT( --ISNUMBER(SEARCH(TextCheck,F1678)))&gt;0</f>
        <v>0</v>
      </c>
      <c r="L1678" s="14"/>
      <c r="M1678" s="14"/>
      <c r="N1678" s="14"/>
      <c r="O1678" s="14"/>
      <c r="P1678" s="14"/>
      <c r="Q1678" s="14"/>
      <c r="R1678" s="14"/>
      <c r="S1678" s="14"/>
      <c r="T1678" s="14"/>
    </row>
    <row r="1679" spans="1:20" ht="15" customHeight="1" x14ac:dyDescent="0.2">
      <c r="A1679" s="5" t="s">
        <v>5591</v>
      </c>
      <c r="B1679" s="3"/>
      <c r="C1679" s="3"/>
      <c r="D1679" s="14" t="s">
        <v>18530</v>
      </c>
      <c r="E1679" s="12" t="s">
        <v>3491</v>
      </c>
      <c r="F1679" s="19" t="s">
        <v>5604</v>
      </c>
      <c r="G1679" s="14" t="s">
        <v>5605</v>
      </c>
      <c r="H1679" s="14"/>
      <c r="I1679" s="14"/>
      <c r="J1679" s="20">
        <f t="shared" si="8"/>
        <v>328327</v>
      </c>
      <c r="K1679" s="3" t="b" cm="1">
        <f t="array" ref="K1679">SUMPRODUCT( --ISNUMBER(SEARCH(TextCheck,F1679)))&gt;0</f>
        <v>0</v>
      </c>
      <c r="L1679" s="14"/>
      <c r="M1679" s="14"/>
      <c r="N1679" s="14"/>
      <c r="O1679" s="14"/>
      <c r="P1679" s="14"/>
      <c r="Q1679" s="14"/>
      <c r="R1679" s="14"/>
      <c r="S1679" s="14"/>
      <c r="T1679" s="14"/>
    </row>
    <row r="1680" spans="1:20" ht="15" customHeight="1" x14ac:dyDescent="0.2">
      <c r="A1680" s="5" t="s">
        <v>5591</v>
      </c>
      <c r="B1680" s="3"/>
      <c r="C1680" s="3"/>
      <c r="D1680" s="14" t="s">
        <v>18530</v>
      </c>
      <c r="E1680" s="12" t="s">
        <v>5033</v>
      </c>
      <c r="F1680" s="19" t="s">
        <v>5606</v>
      </c>
      <c r="G1680" s="14" t="s">
        <v>5396</v>
      </c>
      <c r="H1680" s="14"/>
      <c r="I1680" s="14"/>
      <c r="J1680" s="20">
        <f t="shared" si="8"/>
        <v>327141</v>
      </c>
      <c r="K1680" s="3" t="b" cm="1">
        <f t="array" ref="K1680">SUMPRODUCT( --ISNUMBER(SEARCH(TextCheck,F1680)))&gt;0</f>
        <v>0</v>
      </c>
      <c r="L1680" s="14"/>
      <c r="M1680" s="14"/>
      <c r="N1680" s="14"/>
      <c r="O1680" s="14"/>
      <c r="P1680" s="14"/>
      <c r="Q1680" s="14"/>
      <c r="R1680" s="14"/>
      <c r="S1680" s="14"/>
      <c r="T1680" s="14"/>
    </row>
    <row r="1681" spans="1:20" ht="15" customHeight="1" x14ac:dyDescent="0.2">
      <c r="A1681" s="5" t="s">
        <v>5591</v>
      </c>
      <c r="B1681" s="3" t="b">
        <v>1</v>
      </c>
      <c r="C1681" s="3"/>
      <c r="D1681" s="14" t="s">
        <v>18530</v>
      </c>
      <c r="E1681" s="12" t="s">
        <v>5034</v>
      </c>
      <c r="F1681" s="19" t="s">
        <v>5607</v>
      </c>
      <c r="G1681" s="14" t="s">
        <v>5608</v>
      </c>
      <c r="H1681" s="14"/>
      <c r="I1681" s="14"/>
      <c r="J1681" s="20">
        <f t="shared" si="8"/>
        <v>326866</v>
      </c>
      <c r="K1681" s="3" t="b" cm="1">
        <f t="array" ref="K1681">SUMPRODUCT( --ISNUMBER(SEARCH(TextCheck,F1681)))&gt;0</f>
        <v>0</v>
      </c>
      <c r="L1681" s="14"/>
      <c r="M1681" s="14"/>
      <c r="N1681" s="14"/>
      <c r="O1681" s="14"/>
      <c r="P1681" s="14"/>
      <c r="Q1681" s="14"/>
      <c r="R1681" s="14"/>
      <c r="S1681" s="14"/>
      <c r="T1681" s="14"/>
    </row>
    <row r="1682" spans="1:20" ht="15" customHeight="1" x14ac:dyDescent="0.2">
      <c r="A1682" s="5" t="s">
        <v>5591</v>
      </c>
      <c r="B1682" s="3" t="b">
        <v>1</v>
      </c>
      <c r="C1682" s="3"/>
      <c r="D1682" s="14" t="s">
        <v>18530</v>
      </c>
      <c r="E1682" s="12" t="s">
        <v>5034</v>
      </c>
      <c r="F1682" s="19" t="s">
        <v>5609</v>
      </c>
      <c r="G1682" s="14" t="s">
        <v>4418</v>
      </c>
      <c r="H1682" s="14"/>
      <c r="I1682" s="14"/>
      <c r="J1682" s="20">
        <f t="shared" si="8"/>
        <v>327138</v>
      </c>
      <c r="K1682" s="3" t="b" cm="1">
        <f t="array" ref="K1682">SUMPRODUCT( --ISNUMBER(SEARCH(TextCheck,F1682)))&gt;0</f>
        <v>0</v>
      </c>
      <c r="L1682" s="14"/>
      <c r="M1682" s="14"/>
      <c r="N1682" s="14"/>
      <c r="O1682" s="14"/>
      <c r="P1682" s="14"/>
      <c r="Q1682" s="14"/>
      <c r="R1682" s="14"/>
      <c r="S1682" s="14"/>
      <c r="T1682" s="14"/>
    </row>
    <row r="1683" spans="1:20" ht="15" customHeight="1" x14ac:dyDescent="0.2">
      <c r="A1683" s="5" t="s">
        <v>5591</v>
      </c>
      <c r="B1683" s="3" t="b">
        <v>1</v>
      </c>
      <c r="C1683" s="3"/>
      <c r="D1683" s="14" t="s">
        <v>18530</v>
      </c>
      <c r="E1683" s="12" t="s">
        <v>5034</v>
      </c>
      <c r="F1683" s="19" t="s">
        <v>5610</v>
      </c>
      <c r="G1683" s="14" t="s">
        <v>5579</v>
      </c>
      <c r="H1683" s="14"/>
      <c r="I1683" s="14"/>
      <c r="J1683" s="20">
        <f t="shared" si="8"/>
        <v>327139</v>
      </c>
      <c r="K1683" s="3" t="b" cm="1">
        <f t="array" ref="K1683">SUMPRODUCT( --ISNUMBER(SEARCH(TextCheck,F1683)))&gt;0</f>
        <v>0</v>
      </c>
      <c r="L1683" s="14"/>
      <c r="M1683" s="14"/>
      <c r="N1683" s="14"/>
      <c r="O1683" s="14"/>
      <c r="P1683" s="14"/>
      <c r="Q1683" s="14"/>
      <c r="R1683" s="14"/>
      <c r="S1683" s="14"/>
      <c r="T1683" s="14"/>
    </row>
    <row r="1684" spans="1:20" ht="15" customHeight="1" x14ac:dyDescent="0.2">
      <c r="A1684" s="5" t="s">
        <v>5591</v>
      </c>
      <c r="B1684" s="3" t="b">
        <v>1</v>
      </c>
      <c r="C1684" s="3"/>
      <c r="D1684" s="14" t="s">
        <v>18530</v>
      </c>
      <c r="E1684" s="12" t="s">
        <v>5034</v>
      </c>
      <c r="F1684" s="19" t="s">
        <v>5611</v>
      </c>
      <c r="G1684" s="14" t="s">
        <v>5396</v>
      </c>
      <c r="H1684" s="14"/>
      <c r="I1684" s="14"/>
      <c r="J1684" s="20">
        <f t="shared" si="8"/>
        <v>327141</v>
      </c>
      <c r="K1684" s="3" t="b" cm="1">
        <f t="array" ref="K1684">SUMPRODUCT( --ISNUMBER(SEARCH(TextCheck,F1684)))&gt;0</f>
        <v>0</v>
      </c>
      <c r="L1684" s="14"/>
      <c r="M1684" s="14"/>
      <c r="N1684" s="14"/>
      <c r="O1684" s="14"/>
      <c r="P1684" s="14"/>
      <c r="Q1684" s="14"/>
      <c r="R1684" s="14"/>
      <c r="S1684" s="14"/>
      <c r="T1684" s="14"/>
    </row>
    <row r="1685" spans="1:20" ht="15" customHeight="1" x14ac:dyDescent="0.2">
      <c r="A1685" s="5" t="s">
        <v>5591</v>
      </c>
      <c r="B1685" s="3" t="b">
        <v>1</v>
      </c>
      <c r="C1685" s="3"/>
      <c r="D1685" s="14" t="s">
        <v>18530</v>
      </c>
      <c r="E1685" s="12" t="s">
        <v>5034</v>
      </c>
      <c r="F1685" s="19" t="s">
        <v>5612</v>
      </c>
      <c r="G1685" s="14" t="s">
        <v>5507</v>
      </c>
      <c r="H1685" s="14"/>
      <c r="I1685" s="14"/>
      <c r="J1685" s="20">
        <f t="shared" si="8"/>
        <v>327142</v>
      </c>
      <c r="K1685" s="3" t="b" cm="1">
        <f t="array" ref="K1685">SUMPRODUCT( --ISNUMBER(SEARCH(TextCheck,F1685)))&gt;0</f>
        <v>0</v>
      </c>
      <c r="L1685" s="14"/>
      <c r="M1685" s="14"/>
      <c r="N1685" s="14"/>
      <c r="O1685" s="14"/>
      <c r="P1685" s="14"/>
      <c r="Q1685" s="14"/>
      <c r="R1685" s="14"/>
      <c r="S1685" s="14"/>
      <c r="T1685" s="14"/>
    </row>
    <row r="1686" spans="1:20" ht="15" customHeight="1" x14ac:dyDescent="0.2">
      <c r="A1686" s="5" t="s">
        <v>5591</v>
      </c>
      <c r="B1686" s="3" t="b">
        <v>1</v>
      </c>
      <c r="C1686" s="3"/>
      <c r="D1686" s="14" t="s">
        <v>18530</v>
      </c>
      <c r="E1686" s="12" t="s">
        <v>5034</v>
      </c>
      <c r="F1686" s="19" t="s">
        <v>5613</v>
      </c>
      <c r="G1686" s="14" t="s">
        <v>5614</v>
      </c>
      <c r="H1686" s="14"/>
      <c r="I1686" s="14"/>
      <c r="J1686" s="20">
        <f t="shared" si="8"/>
        <v>327143</v>
      </c>
      <c r="K1686" s="3" t="b" cm="1">
        <f t="array" ref="K1686">SUMPRODUCT( --ISNUMBER(SEARCH(TextCheck,F1686)))&gt;0</f>
        <v>0</v>
      </c>
      <c r="L1686" s="14"/>
      <c r="M1686" s="14"/>
      <c r="N1686" s="14"/>
      <c r="O1686" s="14"/>
      <c r="P1686" s="14"/>
      <c r="Q1686" s="14"/>
      <c r="R1686" s="14"/>
      <c r="S1686" s="14"/>
      <c r="T1686" s="14"/>
    </row>
    <row r="1687" spans="1:20" ht="15" customHeight="1" x14ac:dyDescent="0.2">
      <c r="A1687" s="5" t="s">
        <v>5591</v>
      </c>
      <c r="B1687" s="3" t="b">
        <v>1</v>
      </c>
      <c r="C1687" s="3"/>
      <c r="D1687" s="14" t="s">
        <v>18530</v>
      </c>
      <c r="E1687" s="12" t="s">
        <v>5034</v>
      </c>
      <c r="F1687" s="19" t="s">
        <v>4223</v>
      </c>
      <c r="G1687" s="14" t="s">
        <v>4772</v>
      </c>
      <c r="H1687" s="14"/>
      <c r="I1687" s="14"/>
      <c r="J1687" s="20">
        <f t="shared" si="8"/>
        <v>327404</v>
      </c>
      <c r="K1687" s="3" t="b" cm="1">
        <f t="array" ref="K1687">SUMPRODUCT( --ISNUMBER(SEARCH(TextCheck,F1687)))&gt;0</f>
        <v>0</v>
      </c>
      <c r="L1687" s="14"/>
      <c r="M1687" s="14"/>
      <c r="N1687" s="14"/>
      <c r="O1687" s="14"/>
      <c r="P1687" s="14"/>
      <c r="Q1687" s="14"/>
      <c r="R1687" s="14"/>
      <c r="S1687" s="14"/>
      <c r="T1687" s="14"/>
    </row>
    <row r="1688" spans="1:20" ht="15" customHeight="1" x14ac:dyDescent="0.2">
      <c r="A1688" s="5" t="s">
        <v>5591</v>
      </c>
      <c r="B1688" s="3"/>
      <c r="C1688" s="3"/>
      <c r="D1688" s="14" t="s">
        <v>18530</v>
      </c>
      <c r="E1688" s="12" t="s">
        <v>5034</v>
      </c>
      <c r="F1688" s="19" t="s">
        <v>5615</v>
      </c>
      <c r="G1688" s="14" t="s">
        <v>4089</v>
      </c>
      <c r="H1688" s="14"/>
      <c r="I1688" s="14"/>
      <c r="J1688" s="20">
        <f t="shared" si="8"/>
        <v>327411</v>
      </c>
      <c r="K1688" s="3" t="b" cm="1">
        <f t="array" ref="K1688">SUMPRODUCT( --ISNUMBER(SEARCH(TextCheck,F1688)))&gt;0</f>
        <v>0</v>
      </c>
      <c r="L1688" s="14"/>
      <c r="M1688" s="14"/>
      <c r="N1688" s="14"/>
      <c r="O1688" s="14"/>
      <c r="P1688" s="14"/>
      <c r="Q1688" s="14"/>
      <c r="R1688" s="14"/>
      <c r="S1688" s="14"/>
      <c r="T1688" s="14"/>
    </row>
    <row r="1689" spans="1:20" ht="15" customHeight="1" x14ac:dyDescent="0.2">
      <c r="A1689" s="5" t="s">
        <v>5591</v>
      </c>
      <c r="B1689" s="3"/>
      <c r="C1689" s="3"/>
      <c r="D1689" s="14" t="s">
        <v>18530</v>
      </c>
      <c r="E1689" s="12" t="s">
        <v>5034</v>
      </c>
      <c r="F1689" s="19" t="s">
        <v>5616</v>
      </c>
      <c r="G1689" s="14" t="s">
        <v>5617</v>
      </c>
      <c r="H1689" s="5" t="s">
        <v>5618</v>
      </c>
      <c r="I1689" s="14"/>
      <c r="J1689" s="20">
        <f t="shared" si="8"/>
        <v>327543</v>
      </c>
      <c r="K1689" s="3" t="b" cm="1">
        <f t="array" ref="K1689">SUMPRODUCT( --ISNUMBER(SEARCH(TextCheck,F1689)))&gt;0</f>
        <v>0</v>
      </c>
      <c r="L1689" s="14"/>
      <c r="M1689" s="14"/>
      <c r="N1689" s="14"/>
      <c r="O1689" s="14"/>
      <c r="P1689" s="14"/>
      <c r="Q1689" s="14"/>
      <c r="R1689" s="14"/>
      <c r="S1689" s="14"/>
      <c r="T1689" s="14"/>
    </row>
    <row r="1690" spans="1:20" ht="15" customHeight="1" x14ac:dyDescent="0.2">
      <c r="A1690" s="5" t="s">
        <v>5591</v>
      </c>
      <c r="B1690" s="3" t="b">
        <v>1</v>
      </c>
      <c r="C1690" s="3"/>
      <c r="D1690" s="14" t="s">
        <v>18530</v>
      </c>
      <c r="E1690" s="12" t="s">
        <v>5034</v>
      </c>
      <c r="F1690" s="19" t="s">
        <v>5619</v>
      </c>
      <c r="G1690" s="14" t="s">
        <v>5620</v>
      </c>
      <c r="H1690" s="5" t="s">
        <v>3192</v>
      </c>
      <c r="I1690" s="14"/>
      <c r="J1690" s="20">
        <f t="shared" si="8"/>
        <v>327544</v>
      </c>
      <c r="K1690" s="3" t="b" cm="1">
        <f t="array" ref="K1690">SUMPRODUCT( --ISNUMBER(SEARCH(TextCheck,F1690)))&gt;0</f>
        <v>0</v>
      </c>
      <c r="L1690" s="14"/>
      <c r="M1690" s="14"/>
      <c r="N1690" s="14"/>
      <c r="O1690" s="14"/>
      <c r="P1690" s="14"/>
      <c r="Q1690" s="14"/>
      <c r="R1690" s="14"/>
      <c r="S1690" s="14"/>
      <c r="T1690" s="14"/>
    </row>
    <row r="1691" spans="1:20" ht="15" customHeight="1" x14ac:dyDescent="0.2">
      <c r="A1691" s="5" t="s">
        <v>5591</v>
      </c>
      <c r="B1691" s="3"/>
      <c r="C1691" s="3"/>
      <c r="D1691" s="14" t="s">
        <v>18530</v>
      </c>
      <c r="E1691" s="12" t="s">
        <v>5034</v>
      </c>
      <c r="F1691" s="19" t="s">
        <v>5621</v>
      </c>
      <c r="G1691" s="14" t="s">
        <v>5622</v>
      </c>
      <c r="H1691" s="14"/>
      <c r="I1691" s="14"/>
      <c r="J1691" s="20">
        <f t="shared" si="8"/>
        <v>327545</v>
      </c>
      <c r="K1691" s="3" t="b" cm="1">
        <f t="array" ref="K1691">SUMPRODUCT( --ISNUMBER(SEARCH(TextCheck,F1691)))&gt;0</f>
        <v>0</v>
      </c>
      <c r="L1691" s="14"/>
      <c r="M1691" s="14"/>
      <c r="N1691" s="14"/>
      <c r="O1691" s="14"/>
      <c r="P1691" s="14"/>
      <c r="Q1691" s="14"/>
      <c r="R1691" s="14"/>
      <c r="S1691" s="14"/>
      <c r="T1691" s="14"/>
    </row>
    <row r="1692" spans="1:20" ht="15" customHeight="1" x14ac:dyDescent="0.2">
      <c r="A1692" s="5" t="s">
        <v>5591</v>
      </c>
      <c r="B1692" s="3" t="b">
        <v>1</v>
      </c>
      <c r="C1692" s="3"/>
      <c r="D1692" s="14" t="s">
        <v>18530</v>
      </c>
      <c r="E1692" s="12" t="s">
        <v>5034</v>
      </c>
      <c r="F1692" s="19" t="s">
        <v>5623</v>
      </c>
      <c r="G1692" s="14" t="s">
        <v>5624</v>
      </c>
      <c r="H1692" s="14"/>
      <c r="I1692" s="14"/>
      <c r="J1692" s="20">
        <f t="shared" si="8"/>
        <v>327601</v>
      </c>
      <c r="K1692" s="3" t="b" cm="1">
        <f t="array" ref="K1692">SUMPRODUCT( --ISNUMBER(SEARCH(TextCheck,F1692)))&gt;0</f>
        <v>0</v>
      </c>
      <c r="L1692" s="14"/>
      <c r="M1692" s="14"/>
      <c r="N1692" s="14"/>
      <c r="O1692" s="14"/>
      <c r="P1692" s="14"/>
      <c r="Q1692" s="14"/>
      <c r="R1692" s="14"/>
      <c r="S1692" s="14"/>
      <c r="T1692" s="14"/>
    </row>
    <row r="1693" spans="1:20" ht="15" customHeight="1" x14ac:dyDescent="0.2">
      <c r="A1693" s="5" t="s">
        <v>5591</v>
      </c>
      <c r="B1693" s="3" t="b">
        <v>1</v>
      </c>
      <c r="C1693" s="3"/>
      <c r="D1693" s="14" t="s">
        <v>18530</v>
      </c>
      <c r="E1693" s="12" t="s">
        <v>5034</v>
      </c>
      <c r="F1693" s="19" t="s">
        <v>5625</v>
      </c>
      <c r="G1693" s="14" t="s">
        <v>3674</v>
      </c>
      <c r="H1693" s="14"/>
      <c r="I1693" s="14"/>
      <c r="J1693" s="20">
        <f t="shared" si="8"/>
        <v>327619</v>
      </c>
      <c r="K1693" s="3" t="b" cm="1">
        <f t="array" ref="K1693">SUMPRODUCT( --ISNUMBER(SEARCH(TextCheck,F1693)))&gt;0</f>
        <v>0</v>
      </c>
      <c r="L1693" s="14"/>
      <c r="M1693" s="14"/>
      <c r="N1693" s="14"/>
      <c r="O1693" s="14"/>
      <c r="P1693" s="14"/>
      <c r="Q1693" s="14"/>
      <c r="R1693" s="14"/>
      <c r="S1693" s="14"/>
      <c r="T1693" s="14"/>
    </row>
    <row r="1694" spans="1:20" ht="15" customHeight="1" x14ac:dyDescent="0.2">
      <c r="A1694" s="5" t="s">
        <v>5591</v>
      </c>
      <c r="B1694" s="3"/>
      <c r="C1694" s="3"/>
      <c r="D1694" s="14" t="s">
        <v>18530</v>
      </c>
      <c r="E1694" s="12" t="s">
        <v>5034</v>
      </c>
      <c r="F1694" s="19" t="s">
        <v>5626</v>
      </c>
      <c r="G1694" s="14" t="s">
        <v>1888</v>
      </c>
      <c r="H1694" s="14"/>
      <c r="I1694" s="14"/>
      <c r="J1694" s="20">
        <f t="shared" si="8"/>
        <v>327741</v>
      </c>
      <c r="K1694" s="3" t="b" cm="1">
        <f t="array" ref="K1694">SUMPRODUCT( --ISNUMBER(SEARCH(TextCheck,F1694)))&gt;0</f>
        <v>0</v>
      </c>
      <c r="L1694" s="14"/>
      <c r="M1694" s="14"/>
      <c r="N1694" s="14"/>
      <c r="O1694" s="14"/>
      <c r="P1694" s="14"/>
      <c r="Q1694" s="14"/>
      <c r="R1694" s="14"/>
      <c r="S1694" s="14"/>
      <c r="T1694" s="14"/>
    </row>
    <row r="1695" spans="1:20" ht="15" customHeight="1" x14ac:dyDescent="0.2">
      <c r="A1695" s="5" t="s">
        <v>5627</v>
      </c>
      <c r="B1695" s="3" t="b">
        <v>1</v>
      </c>
      <c r="C1695" s="3"/>
      <c r="D1695" s="14" t="s">
        <v>18530</v>
      </c>
      <c r="E1695" s="12" t="s">
        <v>5034</v>
      </c>
      <c r="F1695" s="19" t="s">
        <v>18423</v>
      </c>
      <c r="G1695" s="14" t="s">
        <v>1899</v>
      </c>
      <c r="H1695" s="14"/>
      <c r="I1695" s="14"/>
      <c r="J1695" s="20">
        <f t="shared" si="8"/>
        <v>327824</v>
      </c>
      <c r="K1695" s="3" t="b" cm="1">
        <f t="array" ref="K1695">SUMPRODUCT( --ISNUMBER(SEARCH(TextCheck,F1695)))&gt;0</f>
        <v>0</v>
      </c>
      <c r="L1695" s="14"/>
      <c r="M1695" s="14"/>
      <c r="N1695" s="14"/>
      <c r="O1695" s="14"/>
      <c r="P1695" s="14"/>
      <c r="Q1695" s="14"/>
      <c r="R1695" s="14"/>
      <c r="S1695" s="14"/>
      <c r="T1695" s="14"/>
    </row>
    <row r="1696" spans="1:20" ht="15" customHeight="1" x14ac:dyDescent="0.2">
      <c r="A1696" s="5" t="s">
        <v>5627</v>
      </c>
      <c r="B1696" s="3" t="b">
        <v>1</v>
      </c>
      <c r="C1696" s="3"/>
      <c r="D1696" s="14" t="s">
        <v>18530</v>
      </c>
      <c r="E1696" s="12" t="s">
        <v>5034</v>
      </c>
      <c r="F1696" s="19" t="s">
        <v>5628</v>
      </c>
      <c r="G1696" s="14" t="s">
        <v>3659</v>
      </c>
      <c r="H1696" s="14"/>
      <c r="I1696" s="14"/>
      <c r="J1696" s="20">
        <f t="shared" si="8"/>
        <v>327901</v>
      </c>
      <c r="K1696" s="3" t="b" cm="1">
        <f t="array" ref="K1696">SUMPRODUCT( --ISNUMBER(SEARCH(TextCheck,F1696)))&gt;0</f>
        <v>0</v>
      </c>
      <c r="L1696" s="14"/>
      <c r="M1696" s="14"/>
      <c r="N1696" s="14"/>
      <c r="O1696" s="14"/>
      <c r="P1696" s="14"/>
      <c r="Q1696" s="14"/>
      <c r="R1696" s="14"/>
      <c r="S1696" s="14"/>
      <c r="T1696" s="14"/>
    </row>
    <row r="1697" spans="1:20" ht="15" customHeight="1" x14ac:dyDescent="0.2">
      <c r="A1697" s="5" t="s">
        <v>5627</v>
      </c>
      <c r="B1697" s="3"/>
      <c r="C1697" s="3"/>
      <c r="D1697" s="14" t="s">
        <v>18530</v>
      </c>
      <c r="E1697" s="12" t="s">
        <v>5034</v>
      </c>
      <c r="F1697" s="19" t="s">
        <v>5629</v>
      </c>
      <c r="G1697" s="14" t="s">
        <v>4601</v>
      </c>
      <c r="H1697" s="14"/>
      <c r="I1697" s="14"/>
      <c r="J1697" s="20">
        <f t="shared" si="8"/>
        <v>328195</v>
      </c>
      <c r="K1697" s="3" t="b" cm="1">
        <f t="array" ref="K1697">SUMPRODUCT( --ISNUMBER(SEARCH(TextCheck,F1697)))&gt;0</f>
        <v>0</v>
      </c>
      <c r="L1697" s="14"/>
      <c r="M1697" s="14"/>
      <c r="N1697" s="14"/>
      <c r="O1697" s="14"/>
      <c r="P1697" s="14"/>
      <c r="Q1697" s="14"/>
      <c r="R1697" s="14"/>
      <c r="S1697" s="14"/>
      <c r="T1697" s="14"/>
    </row>
    <row r="1698" spans="1:20" ht="15" customHeight="1" x14ac:dyDescent="0.2">
      <c r="A1698" s="5" t="s">
        <v>5627</v>
      </c>
      <c r="B1698" s="3"/>
      <c r="C1698" s="3"/>
      <c r="D1698" s="14" t="s">
        <v>18530</v>
      </c>
      <c r="E1698" s="12" t="s">
        <v>5034</v>
      </c>
      <c r="F1698" s="19" t="s">
        <v>5630</v>
      </c>
      <c r="G1698" s="14" t="s">
        <v>3655</v>
      </c>
      <c r="H1698" s="5" t="s">
        <v>5631</v>
      </c>
      <c r="I1698" s="14"/>
      <c r="J1698" s="20">
        <f t="shared" si="8"/>
        <v>328343</v>
      </c>
      <c r="K1698" s="3" t="b" cm="1">
        <f t="array" ref="K1698">SUMPRODUCT( --ISNUMBER(SEARCH(TextCheck,F1698)))&gt;0</f>
        <v>0</v>
      </c>
      <c r="L1698" s="14"/>
      <c r="M1698" s="14"/>
      <c r="N1698" s="14"/>
      <c r="O1698" s="14"/>
      <c r="P1698" s="14"/>
      <c r="Q1698" s="14"/>
      <c r="R1698" s="14"/>
      <c r="S1698" s="14"/>
      <c r="T1698" s="14"/>
    </row>
    <row r="1699" spans="1:20" ht="15" customHeight="1" x14ac:dyDescent="0.2">
      <c r="A1699" s="5" t="s">
        <v>5627</v>
      </c>
      <c r="B1699" s="3"/>
      <c r="C1699" s="3"/>
      <c r="D1699" s="14" t="s">
        <v>18530</v>
      </c>
      <c r="E1699" s="12" t="s">
        <v>5034</v>
      </c>
      <c r="F1699" s="19" t="s">
        <v>1980</v>
      </c>
      <c r="G1699" s="14" t="s">
        <v>5188</v>
      </c>
      <c r="H1699" s="14"/>
      <c r="I1699" s="14"/>
      <c r="J1699" s="20">
        <f t="shared" si="8"/>
        <v>328355</v>
      </c>
      <c r="K1699" s="3" t="b" cm="1">
        <f t="array" ref="K1699">SUMPRODUCT( --ISNUMBER(SEARCH(TextCheck,F1699)))&gt;0</f>
        <v>0</v>
      </c>
      <c r="L1699" s="14"/>
      <c r="M1699" s="14"/>
      <c r="N1699" s="14"/>
      <c r="O1699" s="14"/>
      <c r="P1699" s="14"/>
      <c r="Q1699" s="14"/>
      <c r="R1699" s="14"/>
      <c r="S1699" s="14"/>
      <c r="T1699" s="14"/>
    </row>
    <row r="1700" spans="1:20" ht="15" customHeight="1" x14ac:dyDescent="0.2">
      <c r="A1700" s="5" t="s">
        <v>5627</v>
      </c>
      <c r="B1700" s="3"/>
      <c r="C1700" s="3"/>
      <c r="D1700" s="14" t="s">
        <v>18530</v>
      </c>
      <c r="E1700" s="12" t="s">
        <v>5034</v>
      </c>
      <c r="F1700" s="19" t="s">
        <v>5632</v>
      </c>
      <c r="G1700" s="14" t="s">
        <v>5188</v>
      </c>
      <c r="H1700" s="14"/>
      <c r="I1700" s="14"/>
      <c r="J1700" s="20">
        <f t="shared" si="8"/>
        <v>328355</v>
      </c>
      <c r="K1700" s="3" t="b" cm="1">
        <f t="array" ref="K1700">SUMPRODUCT( --ISNUMBER(SEARCH(TextCheck,F1700)))&gt;0</f>
        <v>0</v>
      </c>
      <c r="L1700" s="14"/>
      <c r="M1700" s="14"/>
      <c r="N1700" s="14"/>
      <c r="O1700" s="14"/>
      <c r="P1700" s="14"/>
      <c r="Q1700" s="14"/>
      <c r="R1700" s="14"/>
      <c r="S1700" s="14"/>
      <c r="T1700" s="14"/>
    </row>
    <row r="1701" spans="1:20" ht="15" customHeight="1" x14ac:dyDescent="0.2">
      <c r="A1701" s="5" t="s">
        <v>5627</v>
      </c>
      <c r="B1701" s="3" t="b">
        <v>1</v>
      </c>
      <c r="C1701" s="3"/>
      <c r="D1701" s="14" t="s">
        <v>18530</v>
      </c>
      <c r="E1701" s="12" t="s">
        <v>5157</v>
      </c>
      <c r="F1701" s="19" t="s">
        <v>5633</v>
      </c>
      <c r="G1701" s="14" t="s">
        <v>5617</v>
      </c>
      <c r="H1701" s="5" t="s">
        <v>3192</v>
      </c>
      <c r="I1701" s="14"/>
      <c r="J1701" s="20">
        <f t="shared" si="8"/>
        <v>327543</v>
      </c>
      <c r="K1701" s="3" t="b" cm="1">
        <f t="array" ref="K1701">SUMPRODUCT( --ISNUMBER(SEARCH(TextCheck,F1701)))&gt;0</f>
        <v>0</v>
      </c>
      <c r="L1701" s="14"/>
      <c r="M1701" s="14"/>
      <c r="N1701" s="14"/>
      <c r="O1701" s="14"/>
      <c r="P1701" s="14"/>
      <c r="Q1701" s="14"/>
      <c r="R1701" s="14"/>
      <c r="S1701" s="14"/>
      <c r="T1701" s="14"/>
    </row>
    <row r="1702" spans="1:20" ht="15" customHeight="1" x14ac:dyDescent="0.2">
      <c r="A1702" s="5" t="s">
        <v>5627</v>
      </c>
      <c r="B1702" s="3" t="b">
        <v>1</v>
      </c>
      <c r="C1702" s="3"/>
      <c r="D1702" s="14" t="s">
        <v>18530</v>
      </c>
      <c r="E1702" s="12" t="s">
        <v>5157</v>
      </c>
      <c r="F1702" s="19" t="s">
        <v>5634</v>
      </c>
      <c r="G1702" s="14" t="s">
        <v>1888</v>
      </c>
      <c r="H1702" s="14"/>
      <c r="I1702" s="14"/>
      <c r="J1702" s="20">
        <f t="shared" si="8"/>
        <v>327741</v>
      </c>
      <c r="K1702" s="3" t="b" cm="1">
        <f t="array" ref="K1702">SUMPRODUCT( --ISNUMBER(SEARCH(TextCheck,F1702)))&gt;0</f>
        <v>0</v>
      </c>
      <c r="L1702" s="14"/>
      <c r="M1702" s="14"/>
      <c r="N1702" s="14"/>
      <c r="O1702" s="14"/>
      <c r="P1702" s="14"/>
      <c r="Q1702" s="14"/>
      <c r="R1702" s="14"/>
      <c r="S1702" s="14"/>
      <c r="T1702" s="14"/>
    </row>
    <row r="1703" spans="1:20" ht="15" customHeight="1" x14ac:dyDescent="0.2">
      <c r="A1703" s="5" t="s">
        <v>5627</v>
      </c>
      <c r="B1703" s="3" t="b">
        <v>1</v>
      </c>
      <c r="C1703" s="3"/>
      <c r="D1703" s="14" t="s">
        <v>18530</v>
      </c>
      <c r="E1703" s="12" t="s">
        <v>5157</v>
      </c>
      <c r="F1703" s="19" t="s">
        <v>5635</v>
      </c>
      <c r="G1703" s="14" t="s">
        <v>4063</v>
      </c>
      <c r="H1703" s="14"/>
      <c r="I1703" s="14"/>
      <c r="J1703" s="20">
        <f t="shared" si="8"/>
        <v>328140</v>
      </c>
      <c r="K1703" s="3" t="b" cm="1">
        <f t="array" ref="K1703">SUMPRODUCT( --ISNUMBER(SEARCH(TextCheck,F1703)))&gt;0</f>
        <v>0</v>
      </c>
      <c r="L1703" s="14"/>
      <c r="M1703" s="14"/>
      <c r="N1703" s="14"/>
      <c r="O1703" s="14"/>
      <c r="P1703" s="14"/>
      <c r="Q1703" s="14"/>
      <c r="R1703" s="14"/>
      <c r="S1703" s="14"/>
      <c r="T1703" s="14"/>
    </row>
    <row r="1704" spans="1:20" ht="15" customHeight="1" x14ac:dyDescent="0.2">
      <c r="A1704" s="5" t="s">
        <v>5627</v>
      </c>
      <c r="B1704" s="3" t="b">
        <v>1</v>
      </c>
      <c r="C1704" s="3"/>
      <c r="D1704" s="14" t="s">
        <v>18530</v>
      </c>
      <c r="E1704" s="12" t="s">
        <v>5157</v>
      </c>
      <c r="F1704" s="19" t="s">
        <v>5636</v>
      </c>
      <c r="G1704" s="14" t="s">
        <v>4195</v>
      </c>
      <c r="H1704" s="14"/>
      <c r="I1704" s="14"/>
      <c r="J1704" s="20">
        <f t="shared" si="8"/>
        <v>328209</v>
      </c>
      <c r="K1704" s="3" t="b" cm="1">
        <f t="array" ref="K1704">SUMPRODUCT( --ISNUMBER(SEARCH(TextCheck,F1704)))&gt;0</f>
        <v>0</v>
      </c>
      <c r="L1704" s="14"/>
      <c r="M1704" s="14"/>
      <c r="N1704" s="14"/>
      <c r="O1704" s="14"/>
      <c r="P1704" s="14"/>
      <c r="Q1704" s="14"/>
      <c r="R1704" s="14"/>
      <c r="S1704" s="14"/>
      <c r="T1704" s="14"/>
    </row>
    <row r="1705" spans="1:20" ht="15" customHeight="1" x14ac:dyDescent="0.2">
      <c r="A1705" s="5" t="s">
        <v>5627</v>
      </c>
      <c r="B1705" s="3" t="b">
        <v>1</v>
      </c>
      <c r="C1705" s="3"/>
      <c r="D1705" s="14" t="s">
        <v>18530</v>
      </c>
      <c r="E1705" s="12" t="s">
        <v>5157</v>
      </c>
      <c r="F1705" s="19" t="s">
        <v>5637</v>
      </c>
      <c r="G1705" s="14" t="s">
        <v>2185</v>
      </c>
      <c r="H1705" s="14"/>
      <c r="I1705" s="14"/>
      <c r="J1705" s="20">
        <f t="shared" si="8"/>
        <v>328223</v>
      </c>
      <c r="K1705" s="3" t="b" cm="1">
        <f t="array" ref="K1705">SUMPRODUCT( --ISNUMBER(SEARCH(TextCheck,F1705)))&gt;0</f>
        <v>0</v>
      </c>
      <c r="L1705" s="14"/>
      <c r="M1705" s="14"/>
      <c r="N1705" s="14"/>
      <c r="O1705" s="14"/>
      <c r="P1705" s="14"/>
      <c r="Q1705" s="14"/>
      <c r="R1705" s="14"/>
      <c r="S1705" s="14"/>
      <c r="T1705" s="14"/>
    </row>
    <row r="1706" spans="1:20" ht="15" customHeight="1" x14ac:dyDescent="0.2">
      <c r="A1706" s="5" t="s">
        <v>5627</v>
      </c>
      <c r="B1706" s="3"/>
      <c r="C1706" s="3"/>
      <c r="D1706" s="14" t="s">
        <v>18530</v>
      </c>
      <c r="E1706" s="12" t="s">
        <v>3668</v>
      </c>
      <c r="F1706" s="19" t="s">
        <v>5638</v>
      </c>
      <c r="G1706" s="14" t="s">
        <v>3655</v>
      </c>
      <c r="H1706" s="14"/>
      <c r="I1706" s="14"/>
      <c r="J1706" s="20">
        <f t="shared" si="8"/>
        <v>328343</v>
      </c>
      <c r="K1706" s="3" t="b" cm="1">
        <f t="array" ref="K1706">SUMPRODUCT( --ISNUMBER(SEARCH(TextCheck,F1706)))&gt;0</f>
        <v>0</v>
      </c>
      <c r="L1706" s="14"/>
      <c r="M1706" s="14"/>
      <c r="N1706" s="14"/>
      <c r="O1706" s="14"/>
      <c r="P1706" s="14"/>
      <c r="Q1706" s="14"/>
      <c r="R1706" s="14"/>
      <c r="S1706" s="14"/>
      <c r="T1706" s="14"/>
    </row>
    <row r="1707" spans="1:20" ht="15" customHeight="1" x14ac:dyDescent="0.2">
      <c r="A1707" s="5" t="s">
        <v>5627</v>
      </c>
      <c r="B1707" s="3" t="b">
        <v>1</v>
      </c>
      <c r="C1707" s="3"/>
      <c r="D1707" s="14" t="s">
        <v>18530</v>
      </c>
      <c r="E1707" s="12" t="s">
        <v>4942</v>
      </c>
      <c r="F1707" s="19" t="s">
        <v>4223</v>
      </c>
      <c r="G1707" s="14" t="s">
        <v>3659</v>
      </c>
      <c r="H1707" s="14"/>
      <c r="I1707" s="14"/>
      <c r="J1707" s="20">
        <f t="shared" si="8"/>
        <v>327901</v>
      </c>
      <c r="K1707" s="3" t="b" cm="1">
        <f t="array" ref="K1707">SUMPRODUCT( --ISNUMBER(SEARCH(TextCheck,F1707)))&gt;0</f>
        <v>0</v>
      </c>
      <c r="L1707" s="14"/>
      <c r="M1707" s="14"/>
      <c r="N1707" s="14"/>
      <c r="O1707" s="14"/>
      <c r="P1707" s="14"/>
      <c r="Q1707" s="14"/>
      <c r="R1707" s="14"/>
      <c r="S1707" s="14"/>
      <c r="T1707" s="14"/>
    </row>
    <row r="1708" spans="1:20" ht="15" customHeight="1" x14ac:dyDescent="0.2">
      <c r="A1708" s="5" t="s">
        <v>5627</v>
      </c>
      <c r="B1708" s="3"/>
      <c r="C1708" s="3"/>
      <c r="D1708" s="14" t="s">
        <v>18530</v>
      </c>
      <c r="E1708" s="12" t="s">
        <v>5189</v>
      </c>
      <c r="F1708" s="19" t="s">
        <v>5639</v>
      </c>
      <c r="G1708" s="14" t="s">
        <v>4482</v>
      </c>
      <c r="H1708" s="14"/>
      <c r="I1708" s="14"/>
      <c r="J1708" s="20">
        <f t="shared" si="8"/>
        <v>327510</v>
      </c>
      <c r="K1708" s="3" t="b" cm="1">
        <f t="array" ref="K1708">SUMPRODUCT( --ISNUMBER(SEARCH(TextCheck,F1708)))&gt;0</f>
        <v>0</v>
      </c>
      <c r="L1708" s="14"/>
      <c r="M1708" s="14"/>
      <c r="N1708" s="14"/>
      <c r="O1708" s="14"/>
      <c r="P1708" s="14"/>
      <c r="Q1708" s="14"/>
      <c r="R1708" s="14"/>
      <c r="S1708" s="14"/>
      <c r="T1708" s="14"/>
    </row>
    <row r="1709" spans="1:20" ht="15" customHeight="1" x14ac:dyDescent="0.2">
      <c r="A1709" s="5" t="s">
        <v>5627</v>
      </c>
      <c r="B1709" s="3"/>
      <c r="C1709" s="3"/>
      <c r="D1709" s="14" t="s">
        <v>18530</v>
      </c>
      <c r="E1709" s="12" t="s">
        <v>3522</v>
      </c>
      <c r="F1709" s="19" t="s">
        <v>5640</v>
      </c>
      <c r="G1709" s="14" t="s">
        <v>5641</v>
      </c>
      <c r="H1709" s="14"/>
      <c r="I1709" s="14"/>
      <c r="J1709" s="20">
        <f t="shared" si="8"/>
        <v>324892</v>
      </c>
      <c r="K1709" s="3" t="b" cm="1">
        <f t="array" ref="K1709">SUMPRODUCT( --ISNUMBER(SEARCH(TextCheck,F1709)))&gt;0</f>
        <v>0</v>
      </c>
      <c r="L1709" s="14"/>
      <c r="M1709" s="14"/>
      <c r="N1709" s="14"/>
      <c r="O1709" s="14"/>
      <c r="P1709" s="14"/>
      <c r="Q1709" s="14"/>
      <c r="R1709" s="14"/>
      <c r="S1709" s="14"/>
      <c r="T1709" s="14"/>
    </row>
    <row r="1710" spans="1:20" ht="15" customHeight="1" x14ac:dyDescent="0.2">
      <c r="A1710" s="5" t="s">
        <v>5627</v>
      </c>
      <c r="B1710" s="3"/>
      <c r="C1710" s="3"/>
      <c r="D1710" s="14" t="s">
        <v>18530</v>
      </c>
      <c r="E1710" s="12" t="s">
        <v>4943</v>
      </c>
      <c r="F1710" s="19" t="s">
        <v>18645</v>
      </c>
      <c r="G1710" s="14" t="s">
        <v>4367</v>
      </c>
      <c r="H1710" s="14"/>
      <c r="I1710" s="14"/>
      <c r="J1710" s="20">
        <f t="shared" si="8"/>
        <v>327618</v>
      </c>
      <c r="K1710" s="3" t="b" cm="1">
        <f t="array" ref="K1710">SUMPRODUCT( --ISNUMBER(SEARCH(TextCheck,F1710)))&gt;0</f>
        <v>0</v>
      </c>
      <c r="L1710" s="14"/>
      <c r="M1710" s="14"/>
      <c r="N1710" s="14"/>
      <c r="O1710" s="14"/>
      <c r="P1710" s="14"/>
      <c r="Q1710" s="14"/>
      <c r="R1710" s="14"/>
      <c r="S1710" s="14"/>
      <c r="T1710" s="14"/>
    </row>
    <row r="1711" spans="1:20" ht="15" customHeight="1" x14ac:dyDescent="0.2">
      <c r="A1711" s="5" t="s">
        <v>5642</v>
      </c>
      <c r="B1711" s="3"/>
      <c r="C1711" s="3"/>
      <c r="D1711" s="14" t="s">
        <v>5643</v>
      </c>
      <c r="E1711" s="12" t="s">
        <v>3480</v>
      </c>
      <c r="F1711" s="19" t="s">
        <v>16893</v>
      </c>
      <c r="G1711" s="14" t="s">
        <v>1363</v>
      </c>
      <c r="H1711" s="5" t="s">
        <v>828</v>
      </c>
      <c r="I1711" s="14"/>
      <c r="J1711" s="20">
        <f t="shared" si="8"/>
        <v>326826</v>
      </c>
      <c r="K1711" s="3" t="b" cm="1">
        <f t="array" ref="K1711">SUMPRODUCT( --ISNUMBER(SEARCH(TextCheck,F1711)))&gt;0</f>
        <v>1</v>
      </c>
      <c r="L1711" s="14"/>
      <c r="M1711" s="14"/>
      <c r="N1711" s="14"/>
      <c r="O1711" s="14"/>
      <c r="P1711" s="14"/>
      <c r="Q1711" s="14"/>
      <c r="R1711" s="14"/>
      <c r="S1711" s="14"/>
      <c r="T1711" s="14"/>
    </row>
    <row r="1712" spans="1:20" ht="15" customHeight="1" x14ac:dyDescent="0.2">
      <c r="A1712" s="5" t="s">
        <v>5642</v>
      </c>
      <c r="B1712" s="3"/>
      <c r="C1712" s="3"/>
      <c r="D1712" s="14" t="s">
        <v>5643</v>
      </c>
      <c r="E1712" s="12" t="s">
        <v>3897</v>
      </c>
      <c r="F1712" s="19" t="s">
        <v>1651</v>
      </c>
      <c r="G1712" s="14" t="s">
        <v>4450</v>
      </c>
      <c r="H1712" s="14"/>
      <c r="I1712" s="14"/>
      <c r="J1712" s="20">
        <f t="shared" si="8"/>
        <v>327137</v>
      </c>
      <c r="K1712" s="3" t="b" cm="1">
        <f t="array" ref="K1712">SUMPRODUCT( --ISNUMBER(SEARCH(TextCheck,F1712)))&gt;0</f>
        <v>0</v>
      </c>
      <c r="L1712" s="14"/>
      <c r="M1712" s="14"/>
      <c r="N1712" s="14"/>
      <c r="O1712" s="14"/>
      <c r="P1712" s="14"/>
      <c r="Q1712" s="14"/>
      <c r="R1712" s="14"/>
      <c r="S1712" s="14"/>
      <c r="T1712" s="14"/>
    </row>
    <row r="1713" spans="1:20" ht="15" customHeight="1" x14ac:dyDescent="0.2">
      <c r="A1713" s="5" t="s">
        <v>5642</v>
      </c>
      <c r="B1713" s="3"/>
      <c r="C1713" s="3"/>
      <c r="D1713" s="14" t="s">
        <v>5643</v>
      </c>
      <c r="E1713" s="12" t="s">
        <v>3897</v>
      </c>
      <c r="F1713" s="19" t="s">
        <v>1727</v>
      </c>
      <c r="G1713" s="14" t="s">
        <v>1728</v>
      </c>
      <c r="H1713" s="14"/>
      <c r="I1713" s="14"/>
      <c r="J1713" s="20">
        <f t="shared" si="8"/>
        <v>327270</v>
      </c>
      <c r="K1713" s="3" t="b" cm="1">
        <f t="array" ref="K1713">SUMPRODUCT( --ISNUMBER(SEARCH(TextCheck,F1713)))&gt;0</f>
        <v>0</v>
      </c>
      <c r="L1713" s="14"/>
      <c r="M1713" s="14"/>
      <c r="N1713" s="14"/>
      <c r="O1713" s="14"/>
      <c r="P1713" s="14"/>
      <c r="Q1713" s="14"/>
      <c r="R1713" s="14"/>
      <c r="S1713" s="14"/>
      <c r="T1713" s="14"/>
    </row>
    <row r="1714" spans="1:20" ht="15" customHeight="1" x14ac:dyDescent="0.2">
      <c r="A1714" s="5" t="s">
        <v>5642</v>
      </c>
      <c r="B1714" s="3"/>
      <c r="C1714" s="3"/>
      <c r="D1714" s="14" t="s">
        <v>5643</v>
      </c>
      <c r="E1714" s="12" t="s">
        <v>3488</v>
      </c>
      <c r="F1714" s="19" t="s">
        <v>2695</v>
      </c>
      <c r="G1714" s="14" t="s">
        <v>1805</v>
      </c>
      <c r="H1714" s="5" t="s">
        <v>5644</v>
      </c>
      <c r="I1714" s="14"/>
      <c r="J1714" s="20">
        <f t="shared" si="8"/>
        <v>327469</v>
      </c>
      <c r="K1714" s="3" t="b" cm="1">
        <f t="array" ref="K1714">SUMPRODUCT( --ISNUMBER(SEARCH(TextCheck,F1714)))&gt;0</f>
        <v>0</v>
      </c>
      <c r="L1714" s="14"/>
      <c r="M1714" s="14"/>
      <c r="N1714" s="14"/>
      <c r="O1714" s="14"/>
      <c r="P1714" s="14"/>
      <c r="Q1714" s="14"/>
      <c r="R1714" s="14"/>
      <c r="S1714" s="14"/>
      <c r="T1714" s="14"/>
    </row>
    <row r="1715" spans="1:20" ht="15" customHeight="1" x14ac:dyDescent="0.2">
      <c r="A1715" s="5" t="s">
        <v>5642</v>
      </c>
      <c r="B1715" s="3"/>
      <c r="C1715" s="3"/>
      <c r="D1715" s="14" t="s">
        <v>5643</v>
      </c>
      <c r="E1715" s="12" t="s">
        <v>3488</v>
      </c>
      <c r="F1715" s="19" t="s">
        <v>5645</v>
      </c>
      <c r="G1715" s="14" t="s">
        <v>2211</v>
      </c>
      <c r="H1715" s="5" t="s">
        <v>179</v>
      </c>
      <c r="I1715" s="14"/>
      <c r="J1715" s="20">
        <f t="shared" si="8"/>
        <v>328322</v>
      </c>
      <c r="K1715" s="3" t="b" cm="1">
        <f t="array" ref="K1715">SUMPRODUCT( --ISNUMBER(SEARCH(TextCheck,F1715)))&gt;0</f>
        <v>0</v>
      </c>
      <c r="L1715" s="14"/>
      <c r="M1715" s="14"/>
      <c r="N1715" s="14"/>
      <c r="O1715" s="14"/>
      <c r="P1715" s="14"/>
      <c r="Q1715" s="14"/>
      <c r="R1715" s="14"/>
      <c r="S1715" s="14"/>
      <c r="T1715" s="14"/>
    </row>
    <row r="1716" spans="1:20" ht="15" customHeight="1" x14ac:dyDescent="0.2">
      <c r="A1716" s="5" t="s">
        <v>5642</v>
      </c>
      <c r="B1716" s="3" t="b">
        <v>1</v>
      </c>
      <c r="C1716" s="3"/>
      <c r="D1716" s="14" t="s">
        <v>5643</v>
      </c>
      <c r="E1716" s="12" t="s">
        <v>3491</v>
      </c>
      <c r="F1716" s="19" t="s">
        <v>2052</v>
      </c>
      <c r="G1716" s="14" t="s">
        <v>5646</v>
      </c>
      <c r="H1716" s="5" t="s">
        <v>179</v>
      </c>
      <c r="I1716" s="14"/>
      <c r="J1716" s="20">
        <f t="shared" si="8"/>
        <v>323599</v>
      </c>
      <c r="K1716" s="3" t="b" cm="1">
        <f t="array" ref="K1716">SUMPRODUCT( --ISNUMBER(SEARCH(TextCheck,F1716)))&gt;0</f>
        <v>0</v>
      </c>
      <c r="L1716" s="14"/>
      <c r="M1716" s="14"/>
      <c r="N1716" s="14"/>
      <c r="O1716" s="14"/>
      <c r="P1716" s="14"/>
      <c r="Q1716" s="14"/>
      <c r="R1716" s="14"/>
      <c r="S1716" s="14"/>
      <c r="T1716" s="14"/>
    </row>
    <row r="1717" spans="1:20" ht="15" customHeight="1" x14ac:dyDescent="0.2">
      <c r="A1717" s="5" t="s">
        <v>5642</v>
      </c>
      <c r="B1717" s="3"/>
      <c r="C1717" s="3"/>
      <c r="D1717" s="14" t="s">
        <v>5643</v>
      </c>
      <c r="E1717" s="12" t="s">
        <v>3491</v>
      </c>
      <c r="F1717" s="19" t="s">
        <v>5647</v>
      </c>
      <c r="G1717" s="14" t="s">
        <v>5648</v>
      </c>
      <c r="H1717" s="5" t="s">
        <v>5649</v>
      </c>
      <c r="I1717" s="14"/>
      <c r="J1717" s="20">
        <f t="shared" si="8"/>
        <v>324007</v>
      </c>
      <c r="K1717" s="3" t="b" cm="1">
        <f t="array" ref="K1717">SUMPRODUCT( --ISNUMBER(SEARCH(TextCheck,F1717)))&gt;0</f>
        <v>0</v>
      </c>
      <c r="L1717" s="14"/>
      <c r="M1717" s="14"/>
      <c r="N1717" s="14"/>
      <c r="O1717" s="14"/>
      <c r="P1717" s="14"/>
      <c r="Q1717" s="14"/>
      <c r="R1717" s="14"/>
      <c r="S1717" s="14"/>
      <c r="T1717" s="14"/>
    </row>
    <row r="1718" spans="1:20" ht="15" customHeight="1" x14ac:dyDescent="0.2">
      <c r="A1718" s="5" t="s">
        <v>5642</v>
      </c>
      <c r="B1718" s="3" t="b">
        <v>1</v>
      </c>
      <c r="C1718" s="3"/>
      <c r="D1718" s="14" t="s">
        <v>5643</v>
      </c>
      <c r="E1718" s="12" t="s">
        <v>3491</v>
      </c>
      <c r="F1718" s="19" t="s">
        <v>390</v>
      </c>
      <c r="G1718" s="14" t="s">
        <v>5650</v>
      </c>
      <c r="H1718" s="14"/>
      <c r="I1718" s="14"/>
      <c r="J1718" s="20">
        <f t="shared" si="8"/>
        <v>326454</v>
      </c>
      <c r="K1718" s="3" t="b" cm="1">
        <f t="array" ref="K1718">SUMPRODUCT( --ISNUMBER(SEARCH(TextCheck,F1718)))&gt;0</f>
        <v>0</v>
      </c>
      <c r="L1718" s="14"/>
      <c r="M1718" s="14"/>
      <c r="N1718" s="14"/>
      <c r="O1718" s="14"/>
      <c r="P1718" s="14"/>
      <c r="Q1718" s="14"/>
      <c r="R1718" s="14"/>
      <c r="S1718" s="14"/>
      <c r="T1718" s="14"/>
    </row>
    <row r="1719" spans="1:20" ht="15" customHeight="1" x14ac:dyDescent="0.2">
      <c r="A1719" s="5" t="s">
        <v>5642</v>
      </c>
      <c r="B1719" s="3"/>
      <c r="C1719" s="3"/>
      <c r="D1719" s="14" t="s">
        <v>5643</v>
      </c>
      <c r="E1719" s="12" t="s">
        <v>3491</v>
      </c>
      <c r="F1719" s="19" t="s">
        <v>4917</v>
      </c>
      <c r="G1719" s="14" t="s">
        <v>5651</v>
      </c>
      <c r="H1719" s="14"/>
      <c r="I1719" s="14"/>
      <c r="J1719" s="20">
        <f t="shared" ref="J1719:J1973" si="9">DATEVALUE((LEFT(G1719,(LEN(G1719)-4))&amp;(RIGHT(G1719,4)+1000)))</f>
        <v>326725</v>
      </c>
      <c r="K1719" s="3" t="b" cm="1">
        <f t="array" ref="K1719">SUMPRODUCT( --ISNUMBER(SEARCH(TextCheck,F1719)))&gt;0</f>
        <v>0</v>
      </c>
      <c r="L1719" s="14"/>
      <c r="M1719" s="14"/>
      <c r="N1719" s="14"/>
      <c r="O1719" s="14"/>
      <c r="P1719" s="14"/>
      <c r="Q1719" s="14"/>
      <c r="R1719" s="14"/>
      <c r="S1719" s="14"/>
      <c r="T1719" s="14"/>
    </row>
    <row r="1720" spans="1:20" ht="15" customHeight="1" x14ac:dyDescent="0.2">
      <c r="A1720" s="5" t="s">
        <v>5642</v>
      </c>
      <c r="B1720" s="3" t="b">
        <v>1</v>
      </c>
      <c r="C1720" s="3"/>
      <c r="D1720" s="14" t="s">
        <v>5643</v>
      </c>
      <c r="E1720" s="12" t="s">
        <v>3491</v>
      </c>
      <c r="F1720" s="19" t="s">
        <v>5652</v>
      </c>
      <c r="G1720" s="14" t="s">
        <v>5579</v>
      </c>
      <c r="H1720" s="14"/>
      <c r="I1720" s="14"/>
      <c r="J1720" s="20">
        <f t="shared" si="9"/>
        <v>327139</v>
      </c>
      <c r="K1720" s="3" t="b" cm="1">
        <f t="array" ref="K1720">SUMPRODUCT( --ISNUMBER(SEARCH(TextCheck,F1720)))&gt;0</f>
        <v>0</v>
      </c>
      <c r="L1720" s="14"/>
      <c r="M1720" s="14"/>
      <c r="N1720" s="14"/>
      <c r="O1720" s="14"/>
      <c r="P1720" s="14"/>
      <c r="Q1720" s="14"/>
      <c r="R1720" s="14"/>
      <c r="S1720" s="14"/>
      <c r="T1720" s="14"/>
    </row>
    <row r="1721" spans="1:20" ht="15" customHeight="1" x14ac:dyDescent="0.2">
      <c r="A1721" s="5" t="s">
        <v>5642</v>
      </c>
      <c r="B1721" s="3"/>
      <c r="C1721" s="3"/>
      <c r="D1721" s="14" t="s">
        <v>5643</v>
      </c>
      <c r="E1721" s="12" t="s">
        <v>3491</v>
      </c>
      <c r="F1721" s="19" t="s">
        <v>231</v>
      </c>
      <c r="G1721" s="14" t="s">
        <v>5653</v>
      </c>
      <c r="H1721" s="14"/>
      <c r="I1721" s="14"/>
      <c r="J1721" s="20">
        <f t="shared" si="9"/>
        <v>327577</v>
      </c>
      <c r="K1721" s="3" t="b" cm="1">
        <f t="array" ref="K1721">SUMPRODUCT( --ISNUMBER(SEARCH(TextCheck,F1721)))&gt;0</f>
        <v>0</v>
      </c>
      <c r="L1721" s="14"/>
      <c r="M1721" s="14"/>
      <c r="N1721" s="14"/>
      <c r="O1721" s="14"/>
      <c r="P1721" s="14"/>
      <c r="Q1721" s="14"/>
      <c r="R1721" s="14"/>
      <c r="S1721" s="14"/>
      <c r="T1721" s="14"/>
    </row>
    <row r="1722" spans="1:20" ht="15" customHeight="1" x14ac:dyDescent="0.2">
      <c r="A1722" s="5" t="s">
        <v>5642</v>
      </c>
      <c r="B1722" s="3"/>
      <c r="C1722" s="3"/>
      <c r="D1722" s="14" t="s">
        <v>5643</v>
      </c>
      <c r="E1722" s="12" t="s">
        <v>3491</v>
      </c>
      <c r="F1722" s="19" t="s">
        <v>5654</v>
      </c>
      <c r="G1722" s="14" t="s">
        <v>5655</v>
      </c>
      <c r="H1722" s="14"/>
      <c r="I1722" s="14"/>
      <c r="J1722" s="20">
        <f t="shared" si="9"/>
        <v>327578</v>
      </c>
      <c r="K1722" s="3" t="b" cm="1">
        <f t="array" ref="K1722">SUMPRODUCT( --ISNUMBER(SEARCH(TextCheck,F1722)))&gt;0</f>
        <v>0</v>
      </c>
      <c r="L1722" s="14"/>
      <c r="M1722" s="14"/>
      <c r="N1722" s="14"/>
      <c r="O1722" s="14"/>
      <c r="P1722" s="14"/>
      <c r="Q1722" s="14"/>
      <c r="R1722" s="14"/>
      <c r="S1722" s="14"/>
      <c r="T1722" s="14"/>
    </row>
    <row r="1723" spans="1:20" ht="15" customHeight="1" x14ac:dyDescent="0.2">
      <c r="A1723" s="5" t="s">
        <v>5642</v>
      </c>
      <c r="B1723" s="3"/>
      <c r="C1723" s="3"/>
      <c r="D1723" s="14" t="s">
        <v>5643</v>
      </c>
      <c r="E1723" s="12" t="s">
        <v>3491</v>
      </c>
      <c r="F1723" s="19" t="s">
        <v>876</v>
      </c>
      <c r="G1723" s="14" t="s">
        <v>4216</v>
      </c>
      <c r="H1723" s="14"/>
      <c r="I1723" s="14"/>
      <c r="J1723" s="20">
        <f t="shared" si="9"/>
        <v>328048</v>
      </c>
      <c r="K1723" s="3" t="b" cm="1">
        <f t="array" ref="K1723">SUMPRODUCT( --ISNUMBER(SEARCH(TextCheck,F1723)))&gt;0</f>
        <v>0</v>
      </c>
      <c r="L1723" s="14"/>
      <c r="M1723" s="14"/>
      <c r="N1723" s="14"/>
      <c r="O1723" s="14"/>
      <c r="P1723" s="14"/>
      <c r="Q1723" s="14"/>
      <c r="R1723" s="14"/>
      <c r="S1723" s="14"/>
      <c r="T1723" s="14"/>
    </row>
    <row r="1724" spans="1:20" ht="15" customHeight="1" x14ac:dyDescent="0.2">
      <c r="A1724" s="5" t="s">
        <v>5642</v>
      </c>
      <c r="B1724" s="3"/>
      <c r="C1724" s="3"/>
      <c r="D1724" s="14" t="s">
        <v>5643</v>
      </c>
      <c r="E1724" s="12" t="s">
        <v>3491</v>
      </c>
      <c r="F1724" s="19" t="s">
        <v>3139</v>
      </c>
      <c r="G1724" s="14" t="s">
        <v>4516</v>
      </c>
      <c r="H1724" s="14"/>
      <c r="I1724" s="14"/>
      <c r="J1724" s="20">
        <f t="shared" si="9"/>
        <v>328070</v>
      </c>
      <c r="K1724" s="3" t="b" cm="1">
        <f t="array" ref="K1724">SUMPRODUCT( --ISNUMBER(SEARCH(TextCheck,F1724)))&gt;0</f>
        <v>0</v>
      </c>
      <c r="L1724" s="14"/>
      <c r="M1724" s="14"/>
      <c r="N1724" s="14"/>
      <c r="O1724" s="14"/>
      <c r="P1724" s="14"/>
      <c r="Q1724" s="14"/>
      <c r="R1724" s="14"/>
      <c r="S1724" s="14"/>
      <c r="T1724" s="14"/>
    </row>
    <row r="1725" spans="1:20" ht="15" customHeight="1" x14ac:dyDescent="0.2">
      <c r="A1725" s="5" t="s">
        <v>5642</v>
      </c>
      <c r="B1725" s="3" t="b">
        <v>1</v>
      </c>
      <c r="C1725" s="3"/>
      <c r="D1725" s="14" t="s">
        <v>5643</v>
      </c>
      <c r="E1725" s="12" t="s">
        <v>5033</v>
      </c>
      <c r="F1725" s="19" t="s">
        <v>5339</v>
      </c>
      <c r="G1725" s="14" t="s">
        <v>5396</v>
      </c>
      <c r="H1725" s="14"/>
      <c r="I1725" s="14"/>
      <c r="J1725" s="20">
        <f t="shared" si="9"/>
        <v>327141</v>
      </c>
      <c r="K1725" s="3" t="b" cm="1">
        <f t="array" ref="K1725">SUMPRODUCT( --ISNUMBER(SEARCH(TextCheck,F1725)))&gt;0</f>
        <v>0</v>
      </c>
      <c r="L1725" s="14"/>
      <c r="M1725" s="14"/>
      <c r="N1725" s="14"/>
      <c r="O1725" s="14"/>
      <c r="P1725" s="14"/>
      <c r="Q1725" s="14"/>
      <c r="R1725" s="14"/>
      <c r="S1725" s="14"/>
      <c r="T1725" s="14"/>
    </row>
    <row r="1726" spans="1:20" ht="15" customHeight="1" x14ac:dyDescent="0.2">
      <c r="A1726" s="5" t="s">
        <v>5642</v>
      </c>
      <c r="B1726" s="3" t="b">
        <v>1</v>
      </c>
      <c r="C1726" s="3"/>
      <c r="D1726" s="14" t="s">
        <v>5643</v>
      </c>
      <c r="E1726" s="12" t="s">
        <v>5034</v>
      </c>
      <c r="F1726" s="19" t="s">
        <v>5656</v>
      </c>
      <c r="G1726" s="14" t="s">
        <v>5657</v>
      </c>
      <c r="H1726" s="14"/>
      <c r="I1726" s="14"/>
      <c r="J1726" s="20">
        <f t="shared" si="9"/>
        <v>323073</v>
      </c>
      <c r="K1726" s="3" t="b" cm="1">
        <f t="array" ref="K1726">SUMPRODUCT( --ISNUMBER(SEARCH(TextCheck,F1726)))&gt;0</f>
        <v>0</v>
      </c>
      <c r="L1726" s="14"/>
      <c r="M1726" s="14"/>
      <c r="N1726" s="14"/>
      <c r="O1726" s="14"/>
      <c r="P1726" s="14"/>
      <c r="Q1726" s="14"/>
      <c r="R1726" s="14"/>
      <c r="S1726" s="14"/>
      <c r="T1726" s="14"/>
    </row>
    <row r="1727" spans="1:20" ht="15" customHeight="1" x14ac:dyDescent="0.2">
      <c r="A1727" s="5" t="s">
        <v>5642</v>
      </c>
      <c r="B1727" s="3" t="b">
        <v>1</v>
      </c>
      <c r="C1727" s="3"/>
      <c r="D1727" s="14" t="s">
        <v>5643</v>
      </c>
      <c r="E1727" s="12" t="s">
        <v>5034</v>
      </c>
      <c r="F1727" s="19" t="s">
        <v>5658</v>
      </c>
      <c r="G1727" s="14" t="s">
        <v>4418</v>
      </c>
      <c r="H1727" s="14"/>
      <c r="I1727" s="14"/>
      <c r="J1727" s="20">
        <f t="shared" si="9"/>
        <v>327138</v>
      </c>
      <c r="K1727" s="3" t="b" cm="1">
        <f t="array" ref="K1727">SUMPRODUCT( --ISNUMBER(SEARCH(TextCheck,F1727)))&gt;0</f>
        <v>0</v>
      </c>
      <c r="L1727" s="14"/>
      <c r="M1727" s="14"/>
      <c r="N1727" s="14"/>
      <c r="O1727" s="14"/>
      <c r="P1727" s="14"/>
      <c r="Q1727" s="14"/>
      <c r="R1727" s="14"/>
      <c r="S1727" s="14"/>
      <c r="T1727" s="14"/>
    </row>
    <row r="1728" spans="1:20" ht="15" customHeight="1" x14ac:dyDescent="0.2">
      <c r="A1728" s="5" t="s">
        <v>5642</v>
      </c>
      <c r="B1728" s="3"/>
      <c r="C1728" s="3"/>
      <c r="D1728" s="14" t="s">
        <v>5643</v>
      </c>
      <c r="E1728" s="12" t="s">
        <v>5034</v>
      </c>
      <c r="F1728" s="19" t="s">
        <v>5659</v>
      </c>
      <c r="G1728" s="14" t="s">
        <v>5396</v>
      </c>
      <c r="H1728" s="14"/>
      <c r="I1728" s="14"/>
      <c r="J1728" s="20">
        <f t="shared" si="9"/>
        <v>327141</v>
      </c>
      <c r="K1728" s="3" t="b" cm="1">
        <f t="array" ref="K1728">SUMPRODUCT( --ISNUMBER(SEARCH(TextCheck,F1728)))&gt;0</f>
        <v>0</v>
      </c>
      <c r="L1728" s="14"/>
      <c r="M1728" s="14"/>
      <c r="N1728" s="14"/>
      <c r="O1728" s="14"/>
      <c r="P1728" s="14"/>
      <c r="Q1728" s="14"/>
      <c r="R1728" s="14"/>
      <c r="S1728" s="14"/>
      <c r="T1728" s="14"/>
    </row>
    <row r="1729" spans="1:20" ht="15" customHeight="1" x14ac:dyDescent="0.2">
      <c r="A1729" s="5" t="s">
        <v>5642</v>
      </c>
      <c r="B1729" s="3"/>
      <c r="C1729" s="3"/>
      <c r="D1729" s="14" t="s">
        <v>5643</v>
      </c>
      <c r="E1729" s="12" t="s">
        <v>5034</v>
      </c>
      <c r="F1729" s="19" t="s">
        <v>5660</v>
      </c>
      <c r="G1729" s="14" t="s">
        <v>4573</v>
      </c>
      <c r="H1729" s="14"/>
      <c r="I1729" s="14"/>
      <c r="J1729" s="20">
        <f t="shared" si="9"/>
        <v>327229</v>
      </c>
      <c r="K1729" s="3" t="b" cm="1">
        <f t="array" ref="K1729">SUMPRODUCT( --ISNUMBER(SEARCH(TextCheck,F1729)))&gt;0</f>
        <v>0</v>
      </c>
      <c r="L1729" s="14"/>
      <c r="M1729" s="14"/>
      <c r="N1729" s="14"/>
      <c r="O1729" s="14"/>
      <c r="P1729" s="14"/>
      <c r="Q1729" s="14"/>
      <c r="R1729" s="14"/>
      <c r="S1729" s="14"/>
      <c r="T1729" s="14"/>
    </row>
    <row r="1730" spans="1:20" ht="15" customHeight="1" x14ac:dyDescent="0.2">
      <c r="A1730" s="5" t="s">
        <v>5642</v>
      </c>
      <c r="B1730" s="3"/>
      <c r="C1730" s="3"/>
      <c r="D1730" s="14" t="s">
        <v>5643</v>
      </c>
      <c r="E1730" s="12" t="s">
        <v>5034</v>
      </c>
      <c r="F1730" s="19" t="s">
        <v>5661</v>
      </c>
      <c r="G1730" s="14" t="s">
        <v>1749</v>
      </c>
      <c r="H1730" s="14"/>
      <c r="I1730" s="14"/>
      <c r="J1730" s="20">
        <f t="shared" si="9"/>
        <v>327337</v>
      </c>
      <c r="K1730" s="3" t="b" cm="1">
        <f t="array" ref="K1730">SUMPRODUCT( --ISNUMBER(SEARCH(TextCheck,F1730)))&gt;0</f>
        <v>0</v>
      </c>
      <c r="L1730" s="14"/>
      <c r="M1730" s="14"/>
      <c r="N1730" s="14"/>
      <c r="O1730" s="14"/>
      <c r="P1730" s="14"/>
      <c r="Q1730" s="14"/>
      <c r="R1730" s="14"/>
      <c r="S1730" s="14"/>
      <c r="T1730" s="14"/>
    </row>
    <row r="1731" spans="1:20" ht="15" customHeight="1" x14ac:dyDescent="0.2">
      <c r="A1731" s="5" t="s">
        <v>5642</v>
      </c>
      <c r="B1731" s="3"/>
      <c r="C1731" s="3"/>
      <c r="D1731" s="14" t="s">
        <v>5643</v>
      </c>
      <c r="E1731" s="12" t="s">
        <v>5034</v>
      </c>
      <c r="F1731" s="19" t="s">
        <v>5662</v>
      </c>
      <c r="G1731" s="14" t="s">
        <v>1792</v>
      </c>
      <c r="H1731" s="14"/>
      <c r="I1731" s="14"/>
      <c r="J1731" s="20">
        <f t="shared" si="9"/>
        <v>327425</v>
      </c>
      <c r="K1731" s="3" t="b" cm="1">
        <f t="array" ref="K1731">SUMPRODUCT( --ISNUMBER(SEARCH(TextCheck,F1731)))&gt;0</f>
        <v>0</v>
      </c>
      <c r="L1731" s="14"/>
      <c r="M1731" s="14"/>
      <c r="N1731" s="14"/>
      <c r="O1731" s="14"/>
      <c r="P1731" s="14"/>
      <c r="Q1731" s="14"/>
      <c r="R1731" s="14"/>
      <c r="S1731" s="14"/>
      <c r="T1731" s="14"/>
    </row>
    <row r="1732" spans="1:20" ht="15" customHeight="1" x14ac:dyDescent="0.2">
      <c r="A1732" s="5" t="s">
        <v>5642</v>
      </c>
      <c r="B1732" s="3"/>
      <c r="C1732" s="3"/>
      <c r="D1732" s="14" t="s">
        <v>5643</v>
      </c>
      <c r="E1732" s="12" t="s">
        <v>5034</v>
      </c>
      <c r="F1732" s="19" t="s">
        <v>5663</v>
      </c>
      <c r="G1732" s="14" t="s">
        <v>1795</v>
      </c>
      <c r="H1732" s="14"/>
      <c r="I1732" s="14"/>
      <c r="J1732" s="20">
        <f t="shared" si="9"/>
        <v>327433</v>
      </c>
      <c r="K1732" s="3" t="b" cm="1">
        <f t="array" ref="K1732">SUMPRODUCT( --ISNUMBER(SEARCH(TextCheck,F1732)))&gt;0</f>
        <v>0</v>
      </c>
      <c r="L1732" s="14"/>
      <c r="M1732" s="14"/>
      <c r="N1732" s="14"/>
      <c r="O1732" s="14"/>
      <c r="P1732" s="14"/>
      <c r="Q1732" s="14"/>
      <c r="R1732" s="14"/>
      <c r="S1732" s="14"/>
      <c r="T1732" s="14"/>
    </row>
    <row r="1733" spans="1:20" ht="15" customHeight="1" x14ac:dyDescent="0.2">
      <c r="A1733" s="5" t="s">
        <v>5642</v>
      </c>
      <c r="B1733" s="3"/>
      <c r="C1733" s="3"/>
      <c r="D1733" s="14" t="s">
        <v>5643</v>
      </c>
      <c r="E1733" s="12" t="s">
        <v>5034</v>
      </c>
      <c r="F1733" s="19" t="s">
        <v>5664</v>
      </c>
      <c r="G1733" s="14" t="s">
        <v>1797</v>
      </c>
      <c r="H1733" s="14"/>
      <c r="I1733" s="14"/>
      <c r="J1733" s="20">
        <f t="shared" si="9"/>
        <v>327435</v>
      </c>
      <c r="K1733" s="3" t="b" cm="1">
        <f t="array" ref="K1733">SUMPRODUCT( --ISNUMBER(SEARCH(TextCheck,F1733)))&gt;0</f>
        <v>0</v>
      </c>
      <c r="L1733" s="14"/>
      <c r="M1733" s="14"/>
      <c r="N1733" s="14"/>
      <c r="O1733" s="14"/>
      <c r="P1733" s="14"/>
      <c r="Q1733" s="14"/>
      <c r="R1733" s="14"/>
      <c r="S1733" s="14"/>
      <c r="T1733" s="14"/>
    </row>
    <row r="1734" spans="1:20" ht="15" customHeight="1" x14ac:dyDescent="0.2">
      <c r="A1734" s="5" t="s">
        <v>5642</v>
      </c>
      <c r="B1734" s="3"/>
      <c r="C1734" s="3"/>
      <c r="D1734" s="14" t="s">
        <v>5643</v>
      </c>
      <c r="E1734" s="12" t="s">
        <v>5034</v>
      </c>
      <c r="F1734" s="19" t="s">
        <v>5665</v>
      </c>
      <c r="G1734" s="14" t="s">
        <v>4887</v>
      </c>
      <c r="H1734" s="14"/>
      <c r="I1734" s="14"/>
      <c r="J1734" s="20">
        <f t="shared" si="9"/>
        <v>327600</v>
      </c>
      <c r="K1734" s="3" t="b" cm="1">
        <f t="array" ref="K1734">SUMPRODUCT( --ISNUMBER(SEARCH(TextCheck,F1734)))&gt;0</f>
        <v>0</v>
      </c>
      <c r="L1734" s="14"/>
      <c r="M1734" s="14"/>
      <c r="N1734" s="14"/>
      <c r="O1734" s="14"/>
      <c r="P1734" s="14"/>
      <c r="Q1734" s="14"/>
      <c r="R1734" s="14"/>
      <c r="S1734" s="14"/>
      <c r="T1734" s="14"/>
    </row>
    <row r="1735" spans="1:20" ht="15" customHeight="1" x14ac:dyDescent="0.2">
      <c r="A1735" s="5" t="s">
        <v>5642</v>
      </c>
      <c r="B1735" s="3" t="b">
        <v>1</v>
      </c>
      <c r="C1735" s="3"/>
      <c r="D1735" s="14" t="s">
        <v>5643</v>
      </c>
      <c r="E1735" s="12" t="s">
        <v>5034</v>
      </c>
      <c r="F1735" s="19" t="s">
        <v>5666</v>
      </c>
      <c r="G1735" s="14" t="s">
        <v>4887</v>
      </c>
      <c r="H1735" s="14"/>
      <c r="I1735" s="14"/>
      <c r="J1735" s="20">
        <f t="shared" si="9"/>
        <v>327600</v>
      </c>
      <c r="K1735" s="3" t="b" cm="1">
        <f t="array" ref="K1735">SUMPRODUCT( --ISNUMBER(SEARCH(TextCheck,F1735)))&gt;0</f>
        <v>0</v>
      </c>
      <c r="L1735" s="14"/>
      <c r="M1735" s="14"/>
      <c r="N1735" s="14"/>
      <c r="O1735" s="14"/>
      <c r="P1735" s="14"/>
      <c r="Q1735" s="14"/>
      <c r="R1735" s="14"/>
      <c r="S1735" s="14"/>
      <c r="T1735" s="14"/>
    </row>
    <row r="1736" spans="1:20" ht="15" customHeight="1" x14ac:dyDescent="0.2">
      <c r="A1736" s="5" t="s">
        <v>5642</v>
      </c>
      <c r="B1736" s="3"/>
      <c r="C1736" s="3"/>
      <c r="D1736" s="14" t="s">
        <v>5643</v>
      </c>
      <c r="E1736" s="12" t="s">
        <v>5034</v>
      </c>
      <c r="F1736" s="19" t="s">
        <v>5667</v>
      </c>
      <c r="G1736" s="14" t="s">
        <v>5668</v>
      </c>
      <c r="H1736" s="14"/>
      <c r="I1736" s="14"/>
      <c r="J1736" s="20">
        <f t="shared" si="9"/>
        <v>327602</v>
      </c>
      <c r="K1736" s="3" t="b" cm="1">
        <f t="array" ref="K1736">SUMPRODUCT( --ISNUMBER(SEARCH(TextCheck,F1736)))&gt;0</f>
        <v>0</v>
      </c>
      <c r="L1736" s="14"/>
      <c r="M1736" s="14"/>
      <c r="N1736" s="14"/>
      <c r="O1736" s="14"/>
      <c r="P1736" s="14"/>
      <c r="Q1736" s="14"/>
      <c r="R1736" s="14"/>
      <c r="S1736" s="14"/>
      <c r="T1736" s="14"/>
    </row>
    <row r="1737" spans="1:20" ht="15" customHeight="1" x14ac:dyDescent="0.2">
      <c r="A1737" s="5" t="s">
        <v>5642</v>
      </c>
      <c r="B1737" s="3"/>
      <c r="C1737" s="3"/>
      <c r="D1737" s="14" t="s">
        <v>5643</v>
      </c>
      <c r="E1737" s="12" t="s">
        <v>5034</v>
      </c>
      <c r="F1737" s="19" t="s">
        <v>5669</v>
      </c>
      <c r="G1737" s="14" t="s">
        <v>1843</v>
      </c>
      <c r="H1737" s="14"/>
      <c r="I1737" s="14"/>
      <c r="J1737" s="20">
        <f t="shared" si="9"/>
        <v>327607</v>
      </c>
      <c r="K1737" s="3" t="b" cm="1">
        <f t="array" ref="K1737">SUMPRODUCT( --ISNUMBER(SEARCH(TextCheck,F1737)))&gt;0</f>
        <v>0</v>
      </c>
      <c r="L1737" s="14"/>
      <c r="M1737" s="14"/>
      <c r="N1737" s="14"/>
      <c r="O1737" s="14"/>
      <c r="P1737" s="14"/>
      <c r="Q1737" s="14"/>
      <c r="R1737" s="14"/>
      <c r="S1737" s="14"/>
      <c r="T1737" s="14"/>
    </row>
    <row r="1738" spans="1:20" ht="15" customHeight="1" x14ac:dyDescent="0.2">
      <c r="A1738" s="5" t="s">
        <v>5642</v>
      </c>
      <c r="B1738" s="3"/>
      <c r="C1738" s="3"/>
      <c r="D1738" s="14" t="s">
        <v>5643</v>
      </c>
      <c r="E1738" s="12" t="s">
        <v>5034</v>
      </c>
      <c r="F1738" s="19" t="s">
        <v>5670</v>
      </c>
      <c r="G1738" s="14" t="s">
        <v>5671</v>
      </c>
      <c r="H1738" s="14"/>
      <c r="I1738" s="14"/>
      <c r="J1738" s="20">
        <f t="shared" si="9"/>
        <v>327614</v>
      </c>
      <c r="K1738" s="3" t="b" cm="1">
        <f t="array" ref="K1738">SUMPRODUCT( --ISNUMBER(SEARCH(TextCheck,F1738)))&gt;0</f>
        <v>0</v>
      </c>
      <c r="L1738" s="14"/>
      <c r="M1738" s="14"/>
      <c r="N1738" s="14"/>
      <c r="O1738" s="14"/>
      <c r="P1738" s="14"/>
      <c r="Q1738" s="14"/>
      <c r="R1738" s="14"/>
      <c r="S1738" s="14"/>
      <c r="T1738" s="14"/>
    </row>
    <row r="1739" spans="1:20" ht="15" customHeight="1" x14ac:dyDescent="0.2">
      <c r="A1739" s="5" t="s">
        <v>5642</v>
      </c>
      <c r="B1739" s="3"/>
      <c r="C1739" s="3"/>
      <c r="D1739" s="14" t="s">
        <v>5643</v>
      </c>
      <c r="E1739" s="12" t="s">
        <v>5034</v>
      </c>
      <c r="F1739" s="19" t="s">
        <v>5672</v>
      </c>
      <c r="G1739" s="14" t="s">
        <v>4652</v>
      </c>
      <c r="H1739" s="14"/>
      <c r="I1739" s="14"/>
      <c r="J1739" s="20">
        <f t="shared" si="9"/>
        <v>327636</v>
      </c>
      <c r="K1739" s="3" t="b" cm="1">
        <f t="array" ref="K1739">SUMPRODUCT( --ISNUMBER(SEARCH(TextCheck,F1739)))&gt;0</f>
        <v>0</v>
      </c>
      <c r="L1739" s="14"/>
      <c r="M1739" s="14"/>
      <c r="N1739" s="14"/>
      <c r="O1739" s="14"/>
      <c r="P1739" s="14"/>
      <c r="Q1739" s="14"/>
      <c r="R1739" s="14"/>
      <c r="S1739" s="14"/>
      <c r="T1739" s="14"/>
    </row>
    <row r="1740" spans="1:20" ht="15" customHeight="1" x14ac:dyDescent="0.2">
      <c r="A1740" s="5" t="s">
        <v>5673</v>
      </c>
      <c r="B1740" s="3" t="b">
        <v>1</v>
      </c>
      <c r="C1740" s="3"/>
      <c r="D1740" s="14" t="s">
        <v>5643</v>
      </c>
      <c r="E1740" s="12" t="s">
        <v>5034</v>
      </c>
      <c r="F1740" s="19" t="s">
        <v>5674</v>
      </c>
      <c r="G1740" s="14" t="s">
        <v>4104</v>
      </c>
      <c r="H1740" s="14"/>
      <c r="I1740" s="14"/>
      <c r="J1740" s="20">
        <f t="shared" si="9"/>
        <v>327657</v>
      </c>
      <c r="K1740" s="3" t="b" cm="1">
        <f t="array" ref="K1740">SUMPRODUCT( --ISNUMBER(SEARCH(TextCheck,F1740)))&gt;0</f>
        <v>0</v>
      </c>
      <c r="L1740" s="14"/>
      <c r="M1740" s="14"/>
      <c r="N1740" s="14"/>
      <c r="O1740" s="14"/>
      <c r="P1740" s="14"/>
      <c r="Q1740" s="14"/>
      <c r="R1740" s="14"/>
      <c r="S1740" s="14"/>
      <c r="T1740" s="14"/>
    </row>
    <row r="1741" spans="1:20" ht="15" customHeight="1" x14ac:dyDescent="0.2">
      <c r="A1741" s="5" t="s">
        <v>5673</v>
      </c>
      <c r="B1741" s="3"/>
      <c r="C1741" s="3"/>
      <c r="D1741" s="14" t="s">
        <v>5643</v>
      </c>
      <c r="E1741" s="12" t="s">
        <v>5034</v>
      </c>
      <c r="F1741" s="19" t="s">
        <v>5675</v>
      </c>
      <c r="G1741" s="14" t="s">
        <v>4095</v>
      </c>
      <c r="H1741" s="14"/>
      <c r="I1741" s="14"/>
      <c r="J1741" s="20">
        <f t="shared" si="9"/>
        <v>327804</v>
      </c>
      <c r="K1741" s="3" t="b" cm="1">
        <f t="array" ref="K1741">SUMPRODUCT( --ISNUMBER(SEARCH(TextCheck,F1741)))&gt;0</f>
        <v>0</v>
      </c>
      <c r="L1741" s="14"/>
      <c r="M1741" s="14"/>
      <c r="N1741" s="14"/>
      <c r="O1741" s="14"/>
      <c r="P1741" s="14"/>
      <c r="Q1741" s="14"/>
      <c r="R1741" s="14"/>
      <c r="S1741" s="14"/>
      <c r="T1741" s="14"/>
    </row>
    <row r="1742" spans="1:20" ht="15" customHeight="1" x14ac:dyDescent="0.2">
      <c r="A1742" s="5" t="s">
        <v>5673</v>
      </c>
      <c r="B1742" s="3"/>
      <c r="C1742" s="3"/>
      <c r="D1742" s="14" t="s">
        <v>5643</v>
      </c>
      <c r="E1742" s="12" t="s">
        <v>5034</v>
      </c>
      <c r="F1742" s="19" t="s">
        <v>5676</v>
      </c>
      <c r="G1742" s="14" t="s">
        <v>1930</v>
      </c>
      <c r="H1742" s="14"/>
      <c r="I1742" s="14"/>
      <c r="J1742" s="20">
        <f t="shared" si="9"/>
        <v>327908</v>
      </c>
      <c r="K1742" s="3" t="b" cm="1">
        <f t="array" ref="K1742">SUMPRODUCT( --ISNUMBER(SEARCH(TextCheck,F1742)))&gt;0</f>
        <v>0</v>
      </c>
      <c r="L1742" s="14"/>
      <c r="M1742" s="14"/>
      <c r="N1742" s="14"/>
      <c r="O1742" s="14"/>
      <c r="P1742" s="14"/>
      <c r="Q1742" s="14"/>
      <c r="R1742" s="14"/>
      <c r="S1742" s="14"/>
      <c r="T1742" s="14"/>
    </row>
    <row r="1743" spans="1:20" ht="15" customHeight="1" x14ac:dyDescent="0.2">
      <c r="A1743" s="5" t="s">
        <v>5673</v>
      </c>
      <c r="B1743" s="3"/>
      <c r="C1743" s="3"/>
      <c r="D1743" s="14" t="s">
        <v>5643</v>
      </c>
      <c r="E1743" s="12" t="s">
        <v>5034</v>
      </c>
      <c r="F1743" s="19" t="s">
        <v>5677</v>
      </c>
      <c r="G1743" s="14" t="s">
        <v>3519</v>
      </c>
      <c r="H1743" s="14"/>
      <c r="I1743" s="14"/>
      <c r="J1743" s="20">
        <f t="shared" si="9"/>
        <v>327992</v>
      </c>
      <c r="K1743" s="3" t="b" cm="1">
        <f t="array" ref="K1743">SUMPRODUCT( --ISNUMBER(SEARCH(TextCheck,F1743)))&gt;0</f>
        <v>0</v>
      </c>
      <c r="L1743" s="14"/>
      <c r="M1743" s="14"/>
      <c r="N1743" s="14"/>
      <c r="O1743" s="14"/>
      <c r="P1743" s="14"/>
      <c r="Q1743" s="14"/>
      <c r="R1743" s="14"/>
      <c r="S1743" s="14"/>
      <c r="T1743" s="14"/>
    </row>
    <row r="1744" spans="1:20" ht="15" customHeight="1" x14ac:dyDescent="0.2">
      <c r="A1744" s="5" t="s">
        <v>5673</v>
      </c>
      <c r="B1744" s="3" t="b">
        <v>1</v>
      </c>
      <c r="C1744" s="3"/>
      <c r="D1744" s="14" t="s">
        <v>5643</v>
      </c>
      <c r="E1744" s="12" t="s">
        <v>5034</v>
      </c>
      <c r="F1744" s="19" t="s">
        <v>5451</v>
      </c>
      <c r="G1744" s="14" t="s">
        <v>3162</v>
      </c>
      <c r="H1744" s="14"/>
      <c r="I1744" s="14"/>
      <c r="J1744" s="20">
        <f t="shared" si="9"/>
        <v>328084</v>
      </c>
      <c r="K1744" s="3" t="b" cm="1">
        <f t="array" ref="K1744">SUMPRODUCT( --ISNUMBER(SEARCH(TextCheck,F1744)))&gt;0</f>
        <v>0</v>
      </c>
      <c r="L1744" s="14"/>
      <c r="M1744" s="14"/>
      <c r="N1744" s="14"/>
      <c r="O1744" s="14"/>
      <c r="P1744" s="14"/>
      <c r="Q1744" s="14"/>
      <c r="R1744" s="14"/>
      <c r="S1744" s="14"/>
      <c r="T1744" s="14"/>
    </row>
    <row r="1745" spans="1:20" ht="15" customHeight="1" x14ac:dyDescent="0.2">
      <c r="A1745" s="5" t="s">
        <v>5673</v>
      </c>
      <c r="B1745" s="3" t="b">
        <v>1</v>
      </c>
      <c r="C1745" s="3"/>
      <c r="D1745" s="14" t="s">
        <v>5643</v>
      </c>
      <c r="E1745" s="12" t="s">
        <v>5034</v>
      </c>
      <c r="F1745" s="19" t="s">
        <v>5678</v>
      </c>
      <c r="G1745" s="14" t="s">
        <v>3754</v>
      </c>
      <c r="H1745" s="5" t="s">
        <v>5679</v>
      </c>
      <c r="I1745" s="14"/>
      <c r="J1745" s="20">
        <f t="shared" si="9"/>
        <v>328146</v>
      </c>
      <c r="K1745" s="3" t="b" cm="1">
        <f t="array" ref="K1745">SUMPRODUCT( --ISNUMBER(SEARCH(TextCheck,F1745)))&gt;0</f>
        <v>0</v>
      </c>
      <c r="L1745" s="14"/>
      <c r="M1745" s="14"/>
      <c r="N1745" s="14"/>
      <c r="O1745" s="14"/>
      <c r="P1745" s="14"/>
      <c r="Q1745" s="14"/>
      <c r="R1745" s="14"/>
      <c r="S1745" s="14"/>
      <c r="T1745" s="14"/>
    </row>
    <row r="1746" spans="1:20" ht="15" customHeight="1" x14ac:dyDescent="0.2">
      <c r="A1746" s="5" t="s">
        <v>5673</v>
      </c>
      <c r="B1746" s="3" t="b">
        <v>1</v>
      </c>
      <c r="C1746" s="3"/>
      <c r="D1746" s="14" t="s">
        <v>5643</v>
      </c>
      <c r="E1746" s="12" t="s">
        <v>5034</v>
      </c>
      <c r="F1746" s="19" t="s">
        <v>5680</v>
      </c>
      <c r="G1746" s="14" t="s">
        <v>5681</v>
      </c>
      <c r="H1746" s="5" t="s">
        <v>5682</v>
      </c>
      <c r="I1746" s="14"/>
      <c r="J1746" s="20">
        <f t="shared" si="9"/>
        <v>328148</v>
      </c>
      <c r="K1746" s="3" t="b" cm="1">
        <f t="array" ref="K1746">SUMPRODUCT( --ISNUMBER(SEARCH(TextCheck,F1746)))&gt;0</f>
        <v>0</v>
      </c>
      <c r="L1746" s="14"/>
      <c r="M1746" s="14"/>
      <c r="N1746" s="14"/>
      <c r="O1746" s="14"/>
      <c r="P1746" s="14"/>
      <c r="Q1746" s="14"/>
      <c r="R1746" s="14"/>
      <c r="S1746" s="14"/>
      <c r="T1746" s="14"/>
    </row>
    <row r="1747" spans="1:20" ht="15" customHeight="1" x14ac:dyDescent="0.2">
      <c r="A1747" s="5" t="s">
        <v>5673</v>
      </c>
      <c r="B1747" s="3"/>
      <c r="C1747" s="3"/>
      <c r="D1747" s="14" t="s">
        <v>5643</v>
      </c>
      <c r="E1747" s="12" t="s">
        <v>5034</v>
      </c>
      <c r="F1747" s="19" t="s">
        <v>5683</v>
      </c>
      <c r="G1747" s="14" t="s">
        <v>3163</v>
      </c>
      <c r="H1747" s="14"/>
      <c r="I1747" s="14"/>
      <c r="J1747" s="20">
        <f t="shared" si="9"/>
        <v>328167</v>
      </c>
      <c r="K1747" s="3" t="b" cm="1">
        <f t="array" ref="K1747">SUMPRODUCT( --ISNUMBER(SEARCH(TextCheck,F1747)))&gt;0</f>
        <v>0</v>
      </c>
      <c r="L1747" s="14"/>
      <c r="M1747" s="14"/>
      <c r="N1747" s="14"/>
      <c r="O1747" s="14"/>
      <c r="P1747" s="14"/>
      <c r="Q1747" s="14"/>
      <c r="R1747" s="14"/>
      <c r="S1747" s="14"/>
      <c r="T1747" s="14"/>
    </row>
    <row r="1748" spans="1:20" ht="15" customHeight="1" x14ac:dyDescent="0.2">
      <c r="A1748" s="5" t="s">
        <v>5673</v>
      </c>
      <c r="B1748" s="3"/>
      <c r="C1748" s="3"/>
      <c r="D1748" s="14" t="s">
        <v>5643</v>
      </c>
      <c r="E1748" s="12" t="s">
        <v>5034</v>
      </c>
      <c r="F1748" s="19" t="s">
        <v>5684</v>
      </c>
      <c r="G1748" s="14" t="s">
        <v>3166</v>
      </c>
      <c r="H1748" s="14"/>
      <c r="I1748" s="14"/>
      <c r="J1748" s="20">
        <f t="shared" si="9"/>
        <v>328273</v>
      </c>
      <c r="K1748" s="3" t="b" cm="1">
        <f t="array" ref="K1748">SUMPRODUCT( --ISNUMBER(SEARCH(TextCheck,F1748)))&gt;0</f>
        <v>0</v>
      </c>
      <c r="L1748" s="14"/>
      <c r="M1748" s="14"/>
      <c r="N1748" s="14"/>
      <c r="O1748" s="14"/>
      <c r="P1748" s="14"/>
      <c r="Q1748" s="14"/>
      <c r="R1748" s="14"/>
      <c r="S1748" s="14"/>
      <c r="T1748" s="14"/>
    </row>
    <row r="1749" spans="1:20" ht="15" customHeight="1" x14ac:dyDescent="0.2">
      <c r="A1749" s="5" t="s">
        <v>5673</v>
      </c>
      <c r="B1749" s="3" t="b">
        <v>1</v>
      </c>
      <c r="C1749" s="3"/>
      <c r="D1749" s="14" t="s">
        <v>5643</v>
      </c>
      <c r="E1749" s="12" t="s">
        <v>5034</v>
      </c>
      <c r="F1749" s="19" t="s">
        <v>5685</v>
      </c>
      <c r="G1749" s="14" t="s">
        <v>4180</v>
      </c>
      <c r="H1749" s="14"/>
      <c r="I1749" s="14"/>
      <c r="J1749" s="20">
        <f t="shared" si="9"/>
        <v>328315</v>
      </c>
      <c r="K1749" s="3" t="b" cm="1">
        <f t="array" ref="K1749">SUMPRODUCT( --ISNUMBER(SEARCH(TextCheck,F1749)))&gt;0</f>
        <v>0</v>
      </c>
      <c r="L1749" s="14"/>
      <c r="M1749" s="14"/>
      <c r="N1749" s="14"/>
      <c r="O1749" s="14"/>
      <c r="P1749" s="14"/>
      <c r="Q1749" s="14"/>
      <c r="R1749" s="14"/>
      <c r="S1749" s="14"/>
      <c r="T1749" s="14"/>
    </row>
    <row r="1750" spans="1:20" ht="15" customHeight="1" x14ac:dyDescent="0.2">
      <c r="A1750" s="5" t="s">
        <v>5673</v>
      </c>
      <c r="B1750" s="3" t="b">
        <v>1</v>
      </c>
      <c r="C1750" s="3"/>
      <c r="D1750" s="14" t="s">
        <v>5643</v>
      </c>
      <c r="E1750" s="12" t="s">
        <v>5157</v>
      </c>
      <c r="F1750" s="19" t="s">
        <v>5686</v>
      </c>
      <c r="G1750" s="14" t="s">
        <v>5668</v>
      </c>
      <c r="H1750" s="14"/>
      <c r="I1750" s="14"/>
      <c r="J1750" s="20">
        <f t="shared" si="9"/>
        <v>327602</v>
      </c>
      <c r="K1750" s="3" t="b" cm="1">
        <f t="array" ref="K1750">SUMPRODUCT( --ISNUMBER(SEARCH(TextCheck,F1750)))&gt;0</f>
        <v>0</v>
      </c>
      <c r="L1750" s="14"/>
      <c r="M1750" s="14"/>
      <c r="N1750" s="14"/>
      <c r="O1750" s="14"/>
      <c r="P1750" s="14"/>
      <c r="Q1750" s="14"/>
      <c r="R1750" s="14"/>
      <c r="S1750" s="14"/>
      <c r="T1750" s="14"/>
    </row>
    <row r="1751" spans="1:20" ht="15" customHeight="1" x14ac:dyDescent="0.2">
      <c r="A1751" s="5" t="s">
        <v>5673</v>
      </c>
      <c r="B1751" s="3" t="b">
        <v>1</v>
      </c>
      <c r="C1751" s="3"/>
      <c r="D1751" s="14" t="s">
        <v>5643</v>
      </c>
      <c r="E1751" s="12" t="s">
        <v>5157</v>
      </c>
      <c r="F1751" s="19" t="s">
        <v>5687</v>
      </c>
      <c r="G1751" s="14" t="s">
        <v>1843</v>
      </c>
      <c r="H1751" s="14"/>
      <c r="I1751" s="14"/>
      <c r="J1751" s="20">
        <f t="shared" si="9"/>
        <v>327607</v>
      </c>
      <c r="K1751" s="3" t="b" cm="1">
        <f t="array" ref="K1751">SUMPRODUCT( --ISNUMBER(SEARCH(TextCheck,F1751)))&gt;0</f>
        <v>0</v>
      </c>
      <c r="L1751" s="14"/>
      <c r="M1751" s="14"/>
      <c r="N1751" s="14"/>
      <c r="O1751" s="14"/>
      <c r="P1751" s="14"/>
      <c r="Q1751" s="14"/>
      <c r="R1751" s="14"/>
      <c r="S1751" s="14"/>
      <c r="T1751" s="14"/>
    </row>
    <row r="1752" spans="1:20" ht="15" customHeight="1" x14ac:dyDescent="0.2">
      <c r="A1752" s="5" t="s">
        <v>5673</v>
      </c>
      <c r="B1752" s="3" t="b">
        <v>1</v>
      </c>
      <c r="C1752" s="3"/>
      <c r="D1752" s="14" t="s">
        <v>5643</v>
      </c>
      <c r="E1752" s="12" t="s">
        <v>5157</v>
      </c>
      <c r="F1752" s="19" t="s">
        <v>5688</v>
      </c>
      <c r="G1752" s="14" t="s">
        <v>4104</v>
      </c>
      <c r="H1752" s="14"/>
      <c r="I1752" s="14"/>
      <c r="J1752" s="20">
        <f t="shared" si="9"/>
        <v>327657</v>
      </c>
      <c r="K1752" s="3" t="b" cm="1">
        <f t="array" ref="K1752">SUMPRODUCT( --ISNUMBER(SEARCH(TextCheck,F1752)))&gt;0</f>
        <v>0</v>
      </c>
      <c r="L1752" s="14"/>
      <c r="M1752" s="14"/>
      <c r="N1752" s="14"/>
      <c r="O1752" s="14"/>
      <c r="P1752" s="14"/>
      <c r="Q1752" s="14"/>
      <c r="R1752" s="14"/>
      <c r="S1752" s="14"/>
      <c r="T1752" s="14"/>
    </row>
    <row r="1753" spans="1:20" ht="15" customHeight="1" x14ac:dyDescent="0.2">
      <c r="A1753" s="5" t="s">
        <v>5673</v>
      </c>
      <c r="B1753" s="3" t="b">
        <v>1</v>
      </c>
      <c r="C1753" s="3"/>
      <c r="D1753" s="14" t="s">
        <v>5643</v>
      </c>
      <c r="E1753" s="12" t="s">
        <v>5157</v>
      </c>
      <c r="F1753" s="19" t="s">
        <v>5689</v>
      </c>
      <c r="G1753" s="14" t="s">
        <v>1925</v>
      </c>
      <c r="H1753" s="14"/>
      <c r="I1753" s="14"/>
      <c r="J1753" s="20">
        <f t="shared" si="9"/>
        <v>327895</v>
      </c>
      <c r="K1753" s="3" t="b" cm="1">
        <f t="array" ref="K1753">SUMPRODUCT( --ISNUMBER(SEARCH(TextCheck,F1753)))&gt;0</f>
        <v>0</v>
      </c>
      <c r="L1753" s="14"/>
      <c r="M1753" s="14"/>
      <c r="N1753" s="14"/>
      <c r="O1753" s="14"/>
      <c r="P1753" s="14"/>
      <c r="Q1753" s="14"/>
      <c r="R1753" s="14"/>
      <c r="S1753" s="14"/>
      <c r="T1753" s="14"/>
    </row>
    <row r="1754" spans="1:20" ht="15" customHeight="1" x14ac:dyDescent="0.2">
      <c r="A1754" s="5" t="s">
        <v>5673</v>
      </c>
      <c r="B1754" s="3" t="b">
        <v>1</v>
      </c>
      <c r="C1754" s="3"/>
      <c r="D1754" s="14" t="s">
        <v>5643</v>
      </c>
      <c r="E1754" s="12" t="s">
        <v>5157</v>
      </c>
      <c r="F1754" s="19" t="s">
        <v>5690</v>
      </c>
      <c r="G1754" s="14" t="s">
        <v>1957</v>
      </c>
      <c r="H1754" s="14"/>
      <c r="I1754" s="14"/>
      <c r="J1754" s="20">
        <f t="shared" si="9"/>
        <v>327985</v>
      </c>
      <c r="K1754" s="3" t="b" cm="1">
        <f t="array" ref="K1754">SUMPRODUCT( --ISNUMBER(SEARCH(TextCheck,F1754)))&gt;0</f>
        <v>0</v>
      </c>
      <c r="L1754" s="14"/>
      <c r="M1754" s="14"/>
      <c r="N1754" s="14"/>
      <c r="O1754" s="14"/>
      <c r="P1754" s="14"/>
      <c r="Q1754" s="14"/>
      <c r="R1754" s="14"/>
      <c r="S1754" s="14"/>
      <c r="T1754" s="14"/>
    </row>
    <row r="1755" spans="1:20" ht="15" customHeight="1" x14ac:dyDescent="0.2">
      <c r="A1755" s="5" t="s">
        <v>5673</v>
      </c>
      <c r="B1755" s="3" t="b">
        <v>1</v>
      </c>
      <c r="C1755" s="3"/>
      <c r="D1755" s="14" t="s">
        <v>5643</v>
      </c>
      <c r="E1755" s="12" t="s">
        <v>5157</v>
      </c>
      <c r="F1755" s="19" t="s">
        <v>5691</v>
      </c>
      <c r="G1755" s="14" t="s">
        <v>4516</v>
      </c>
      <c r="H1755" s="14"/>
      <c r="I1755" s="14"/>
      <c r="J1755" s="20">
        <f t="shared" si="9"/>
        <v>328070</v>
      </c>
      <c r="K1755" s="3" t="b" cm="1">
        <f t="array" ref="K1755">SUMPRODUCT( --ISNUMBER(SEARCH(TextCheck,F1755)))&gt;0</f>
        <v>0</v>
      </c>
      <c r="L1755" s="14"/>
      <c r="M1755" s="14"/>
      <c r="N1755" s="14"/>
      <c r="O1755" s="14"/>
      <c r="P1755" s="14"/>
      <c r="Q1755" s="14"/>
      <c r="R1755" s="14"/>
      <c r="S1755" s="14"/>
      <c r="T1755" s="14"/>
    </row>
    <row r="1756" spans="1:20" ht="15" customHeight="1" x14ac:dyDescent="0.2">
      <c r="A1756" s="5" t="s">
        <v>5673</v>
      </c>
      <c r="B1756" s="3" t="b">
        <v>1</v>
      </c>
      <c r="C1756" s="3"/>
      <c r="D1756" s="14" t="s">
        <v>5643</v>
      </c>
      <c r="E1756" s="12" t="s">
        <v>5157</v>
      </c>
      <c r="F1756" s="19" t="s">
        <v>5692</v>
      </c>
      <c r="G1756" s="14" t="s">
        <v>4516</v>
      </c>
      <c r="H1756" s="14"/>
      <c r="I1756" s="14"/>
      <c r="J1756" s="20">
        <f t="shared" si="9"/>
        <v>328070</v>
      </c>
      <c r="K1756" s="3" t="b" cm="1">
        <f t="array" ref="K1756">SUMPRODUCT( --ISNUMBER(SEARCH(TextCheck,F1756)))&gt;0</f>
        <v>0</v>
      </c>
      <c r="L1756" s="14"/>
      <c r="M1756" s="14"/>
      <c r="N1756" s="14"/>
      <c r="O1756" s="14"/>
      <c r="P1756" s="14"/>
      <c r="Q1756" s="14"/>
      <c r="R1756" s="14"/>
      <c r="S1756" s="14"/>
      <c r="T1756" s="14"/>
    </row>
    <row r="1757" spans="1:20" ht="15" customHeight="1" x14ac:dyDescent="0.2">
      <c r="A1757" s="5" t="s">
        <v>5673</v>
      </c>
      <c r="B1757" s="3"/>
      <c r="C1757" s="3"/>
      <c r="D1757" s="14" t="s">
        <v>5643</v>
      </c>
      <c r="E1757" s="12" t="s">
        <v>3668</v>
      </c>
      <c r="F1757" s="19" t="s">
        <v>390</v>
      </c>
      <c r="G1757" s="14" t="s">
        <v>4394</v>
      </c>
      <c r="H1757" s="14"/>
      <c r="I1757" s="14"/>
      <c r="J1757" s="20">
        <f t="shared" si="9"/>
        <v>328363</v>
      </c>
      <c r="K1757" s="3" t="b" cm="1">
        <f t="array" ref="K1757">SUMPRODUCT( --ISNUMBER(SEARCH(TextCheck,F1757)))&gt;0</f>
        <v>0</v>
      </c>
      <c r="L1757" s="14"/>
      <c r="M1757" s="14"/>
      <c r="N1757" s="14"/>
      <c r="O1757" s="14"/>
      <c r="P1757" s="14"/>
      <c r="Q1757" s="14"/>
      <c r="R1757" s="14"/>
      <c r="S1757" s="14"/>
      <c r="T1757" s="14"/>
    </row>
    <row r="1758" spans="1:20" ht="15" customHeight="1" x14ac:dyDescent="0.2">
      <c r="A1758" s="5" t="s">
        <v>5673</v>
      </c>
      <c r="B1758" s="3"/>
      <c r="C1758" s="3"/>
      <c r="D1758" s="14" t="s">
        <v>5643</v>
      </c>
      <c r="E1758" s="12" t="s">
        <v>4942</v>
      </c>
      <c r="F1758" s="19" t="s">
        <v>5689</v>
      </c>
      <c r="G1758" s="14" t="s">
        <v>1805</v>
      </c>
      <c r="H1758" s="14"/>
      <c r="I1758" s="14"/>
      <c r="J1758" s="20">
        <f t="shared" si="9"/>
        <v>327469</v>
      </c>
      <c r="K1758" s="3" t="b" cm="1">
        <f t="array" ref="K1758">SUMPRODUCT( --ISNUMBER(SEARCH(TextCheck,F1758)))&gt;0</f>
        <v>0</v>
      </c>
      <c r="L1758" s="14"/>
      <c r="M1758" s="14"/>
      <c r="N1758" s="14"/>
      <c r="O1758" s="14"/>
      <c r="P1758" s="14"/>
      <c r="Q1758" s="14"/>
      <c r="R1758" s="14"/>
      <c r="S1758" s="14"/>
      <c r="T1758" s="14"/>
    </row>
    <row r="1759" spans="1:20" ht="15" customHeight="1" x14ac:dyDescent="0.2">
      <c r="A1759" s="5" t="s">
        <v>5673</v>
      </c>
      <c r="B1759" s="3" t="b">
        <v>1</v>
      </c>
      <c r="C1759" s="3"/>
      <c r="D1759" s="14" t="s">
        <v>5643</v>
      </c>
      <c r="E1759" s="12" t="s">
        <v>5189</v>
      </c>
      <c r="F1759" s="19" t="s">
        <v>5661</v>
      </c>
      <c r="G1759" s="14" t="s">
        <v>5693</v>
      </c>
      <c r="H1759" s="14"/>
      <c r="I1759" s="14"/>
      <c r="J1759" s="20">
        <f t="shared" si="9"/>
        <v>321657</v>
      </c>
      <c r="K1759" s="3" t="b" cm="1">
        <f t="array" ref="K1759">SUMPRODUCT( --ISNUMBER(SEARCH(TextCheck,F1759)))&gt;0</f>
        <v>0</v>
      </c>
      <c r="L1759" s="14"/>
      <c r="M1759" s="14"/>
      <c r="N1759" s="14"/>
      <c r="O1759" s="14"/>
      <c r="P1759" s="14"/>
      <c r="Q1759" s="14"/>
      <c r="R1759" s="14"/>
      <c r="S1759" s="14"/>
      <c r="T1759" s="14"/>
    </row>
    <row r="1760" spans="1:20" ht="15" customHeight="1" x14ac:dyDescent="0.2">
      <c r="A1760" s="5" t="s">
        <v>5673</v>
      </c>
      <c r="B1760" s="3" t="b">
        <v>1</v>
      </c>
      <c r="C1760" s="3"/>
      <c r="D1760" s="14" t="s">
        <v>5643</v>
      </c>
      <c r="E1760" s="12" t="s">
        <v>4943</v>
      </c>
      <c r="F1760" s="19" t="s">
        <v>5694</v>
      </c>
      <c r="G1760" s="14" t="s">
        <v>4367</v>
      </c>
      <c r="H1760" s="14"/>
      <c r="I1760" s="14"/>
      <c r="J1760" s="20">
        <f t="shared" si="9"/>
        <v>327618</v>
      </c>
      <c r="K1760" s="3" t="b" cm="1">
        <f t="array" ref="K1760">SUMPRODUCT( --ISNUMBER(SEARCH(TextCheck,F1760)))&gt;0</f>
        <v>0</v>
      </c>
      <c r="L1760" s="14"/>
      <c r="M1760" s="14"/>
      <c r="N1760" s="14"/>
      <c r="O1760" s="14"/>
      <c r="P1760" s="14"/>
      <c r="Q1760" s="14"/>
      <c r="R1760" s="14"/>
      <c r="S1760" s="14"/>
      <c r="T1760" s="14"/>
    </row>
    <row r="1761" spans="1:20" ht="15" customHeight="1" x14ac:dyDescent="0.2">
      <c r="A1761" s="5" t="s">
        <v>5695</v>
      </c>
      <c r="B1761" s="3"/>
      <c r="C1761" s="3"/>
      <c r="D1761" s="14" t="s">
        <v>5696</v>
      </c>
      <c r="E1761" s="12" t="s">
        <v>3480</v>
      </c>
      <c r="F1761" s="19" t="s">
        <v>5697</v>
      </c>
      <c r="G1761" s="12" t="s">
        <v>4239</v>
      </c>
      <c r="H1761" s="5" t="s">
        <v>314</v>
      </c>
      <c r="I1761" s="14"/>
      <c r="J1761" s="20">
        <f t="shared" si="9"/>
        <v>327201</v>
      </c>
      <c r="K1761" s="3" t="b" cm="1">
        <f t="array" ref="K1761">SUMPRODUCT( --ISNUMBER(SEARCH(TextCheck,F1761)))&gt;0</f>
        <v>1</v>
      </c>
      <c r="L1761" s="14"/>
      <c r="M1761" s="14"/>
      <c r="N1761" s="14"/>
      <c r="O1761" s="14"/>
      <c r="P1761" s="14"/>
      <c r="Q1761" s="14"/>
      <c r="R1761" s="14"/>
      <c r="S1761" s="14"/>
      <c r="T1761" s="14"/>
    </row>
    <row r="1762" spans="1:20" ht="15" customHeight="1" x14ac:dyDescent="0.2">
      <c r="A1762" s="5" t="s">
        <v>5695</v>
      </c>
      <c r="B1762" s="3"/>
      <c r="C1762" s="3"/>
      <c r="D1762" s="14" t="s">
        <v>5696</v>
      </c>
      <c r="E1762" s="12" t="s">
        <v>3483</v>
      </c>
      <c r="F1762" s="19" t="s">
        <v>622</v>
      </c>
      <c r="G1762" s="12" t="s">
        <v>1546</v>
      </c>
      <c r="H1762" s="5" t="s">
        <v>109</v>
      </c>
      <c r="I1762" s="14"/>
      <c r="J1762" s="20">
        <f t="shared" si="9"/>
        <v>327012</v>
      </c>
      <c r="K1762" s="3" t="b" cm="1">
        <f t="array" ref="K1762">SUMPRODUCT( --ISNUMBER(SEARCH(TextCheck,F1762)))&gt;0</f>
        <v>0</v>
      </c>
      <c r="L1762" s="14"/>
      <c r="M1762" s="14"/>
      <c r="N1762" s="14"/>
      <c r="O1762" s="14"/>
      <c r="P1762" s="14"/>
      <c r="Q1762" s="14"/>
      <c r="R1762" s="14"/>
      <c r="S1762" s="14"/>
      <c r="T1762" s="14"/>
    </row>
    <row r="1763" spans="1:20" ht="15" customHeight="1" x14ac:dyDescent="0.2">
      <c r="A1763" s="5" t="s">
        <v>5695</v>
      </c>
      <c r="B1763" s="3"/>
      <c r="C1763" s="3"/>
      <c r="D1763" s="14" t="s">
        <v>5696</v>
      </c>
      <c r="E1763" s="12" t="s">
        <v>3483</v>
      </c>
      <c r="F1763" s="19" t="s">
        <v>1838</v>
      </c>
      <c r="G1763" s="12" t="s">
        <v>4826</v>
      </c>
      <c r="H1763" s="14"/>
      <c r="I1763" s="14"/>
      <c r="J1763" s="20">
        <f t="shared" si="9"/>
        <v>327594</v>
      </c>
      <c r="K1763" s="3" t="b" cm="1">
        <f t="array" ref="K1763">SUMPRODUCT( --ISNUMBER(SEARCH(TextCheck,F1763)))&gt;0</f>
        <v>0</v>
      </c>
      <c r="L1763" s="14"/>
      <c r="M1763" s="14"/>
      <c r="N1763" s="14"/>
      <c r="O1763" s="14"/>
      <c r="P1763" s="14"/>
      <c r="Q1763" s="14"/>
      <c r="R1763" s="14"/>
      <c r="S1763" s="14"/>
      <c r="T1763" s="14"/>
    </row>
    <row r="1764" spans="1:20" ht="15" customHeight="1" x14ac:dyDescent="0.2">
      <c r="A1764" s="5" t="s">
        <v>5695</v>
      </c>
      <c r="B1764" s="3"/>
      <c r="C1764" s="3"/>
      <c r="D1764" s="14" t="s">
        <v>5696</v>
      </c>
      <c r="E1764" s="12" t="s">
        <v>3488</v>
      </c>
      <c r="F1764" s="19" t="s">
        <v>18424</v>
      </c>
      <c r="G1764" s="12" t="s">
        <v>4418</v>
      </c>
      <c r="H1764" s="5" t="s">
        <v>3401</v>
      </c>
      <c r="I1764" s="14"/>
      <c r="J1764" s="20">
        <f t="shared" si="9"/>
        <v>327138</v>
      </c>
      <c r="K1764" s="3" t="b" cm="1">
        <f t="array" ref="K1764">SUMPRODUCT( --ISNUMBER(SEARCH(TextCheck,F1764)))&gt;0</f>
        <v>0</v>
      </c>
      <c r="L1764" s="14"/>
      <c r="M1764" s="14"/>
      <c r="N1764" s="14"/>
      <c r="O1764" s="14"/>
      <c r="P1764" s="14"/>
      <c r="Q1764" s="14"/>
      <c r="R1764" s="14"/>
      <c r="S1764" s="14"/>
      <c r="T1764" s="14"/>
    </row>
    <row r="1765" spans="1:20" ht="15" customHeight="1" x14ac:dyDescent="0.2">
      <c r="A1765" s="5" t="s">
        <v>5695</v>
      </c>
      <c r="B1765" s="3"/>
      <c r="C1765" s="3"/>
      <c r="D1765" s="14" t="s">
        <v>5696</v>
      </c>
      <c r="E1765" s="12" t="s">
        <v>3488</v>
      </c>
      <c r="F1765" s="19" t="s">
        <v>2927</v>
      </c>
      <c r="G1765" s="14" t="s">
        <v>3602</v>
      </c>
      <c r="H1765" s="14"/>
      <c r="I1765" s="14"/>
      <c r="J1765" s="20">
        <f t="shared" si="9"/>
        <v>327837</v>
      </c>
      <c r="K1765" s="3" t="b" cm="1">
        <f t="array" ref="K1765">SUMPRODUCT( --ISNUMBER(SEARCH(TextCheck,F1765)))&gt;0</f>
        <v>0</v>
      </c>
      <c r="L1765" s="14"/>
      <c r="M1765" s="14"/>
      <c r="N1765" s="14"/>
      <c r="O1765" s="14"/>
      <c r="P1765" s="14"/>
      <c r="Q1765" s="14"/>
      <c r="R1765" s="14"/>
      <c r="S1765" s="14"/>
      <c r="T1765" s="14"/>
    </row>
    <row r="1766" spans="1:20" ht="15" customHeight="1" x14ac:dyDescent="0.2">
      <c r="A1766" s="5" t="s">
        <v>5695</v>
      </c>
      <c r="B1766" s="3"/>
      <c r="C1766" s="3"/>
      <c r="D1766" s="14" t="s">
        <v>5696</v>
      </c>
      <c r="E1766" s="12" t="s">
        <v>3491</v>
      </c>
      <c r="F1766" s="19" t="s">
        <v>2564</v>
      </c>
      <c r="G1766" s="14" t="s">
        <v>5082</v>
      </c>
      <c r="H1766" s="5" t="s">
        <v>5698</v>
      </c>
      <c r="I1766" s="14"/>
      <c r="J1766" s="20">
        <f t="shared" si="9"/>
        <v>326474</v>
      </c>
      <c r="K1766" s="3" t="b" cm="1">
        <f t="array" ref="K1766">SUMPRODUCT( --ISNUMBER(SEARCH(TextCheck,F1766)))&gt;0</f>
        <v>0</v>
      </c>
      <c r="L1766" s="14"/>
      <c r="M1766" s="14"/>
      <c r="N1766" s="14"/>
      <c r="O1766" s="14"/>
      <c r="P1766" s="14"/>
      <c r="Q1766" s="14"/>
      <c r="R1766" s="14"/>
      <c r="S1766" s="14"/>
      <c r="T1766" s="14"/>
    </row>
    <row r="1767" spans="1:20" ht="15" customHeight="1" x14ac:dyDescent="0.2">
      <c r="A1767" s="5" t="s">
        <v>5695</v>
      </c>
      <c r="B1767" s="3"/>
      <c r="C1767" s="3"/>
      <c r="D1767" s="14" t="s">
        <v>5696</v>
      </c>
      <c r="E1767" s="12" t="s">
        <v>3491</v>
      </c>
      <c r="F1767" s="19" t="s">
        <v>5699</v>
      </c>
      <c r="G1767" s="12" t="s">
        <v>4511</v>
      </c>
      <c r="H1767" s="14"/>
      <c r="I1767" s="14"/>
      <c r="J1767" s="20">
        <f t="shared" si="9"/>
        <v>326664</v>
      </c>
      <c r="K1767" s="3" t="b" cm="1">
        <f t="array" ref="K1767">SUMPRODUCT( --ISNUMBER(SEARCH(TextCheck,F1767)))&gt;0</f>
        <v>0</v>
      </c>
      <c r="L1767" s="14"/>
      <c r="M1767" s="14"/>
      <c r="N1767" s="14"/>
      <c r="O1767" s="14"/>
      <c r="P1767" s="14"/>
      <c r="Q1767" s="14"/>
      <c r="R1767" s="14"/>
      <c r="S1767" s="14"/>
      <c r="T1767" s="14"/>
    </row>
    <row r="1768" spans="1:20" ht="15" customHeight="1" x14ac:dyDescent="0.2">
      <c r="A1768" s="5" t="s">
        <v>5695</v>
      </c>
      <c r="B1768" s="3"/>
      <c r="C1768" s="3"/>
      <c r="D1768" s="14" t="s">
        <v>5696</v>
      </c>
      <c r="E1768" s="12" t="s">
        <v>3491</v>
      </c>
      <c r="F1768" s="19" t="s">
        <v>5700</v>
      </c>
      <c r="G1768" s="12" t="s">
        <v>5701</v>
      </c>
      <c r="H1768" s="5" t="s">
        <v>5702</v>
      </c>
      <c r="I1768" s="14"/>
      <c r="J1768" s="20">
        <f t="shared" si="9"/>
        <v>326729</v>
      </c>
      <c r="K1768" s="3" t="b" cm="1">
        <f t="array" ref="K1768">SUMPRODUCT( --ISNUMBER(SEARCH(TextCheck,F1768)))&gt;0</f>
        <v>0</v>
      </c>
      <c r="L1768" s="14"/>
      <c r="M1768" s="14"/>
      <c r="N1768" s="14"/>
      <c r="O1768" s="14"/>
      <c r="P1768" s="14"/>
      <c r="Q1768" s="14"/>
      <c r="R1768" s="14"/>
      <c r="S1768" s="14"/>
      <c r="T1768" s="14"/>
    </row>
    <row r="1769" spans="1:20" ht="15" customHeight="1" x14ac:dyDescent="0.2">
      <c r="A1769" s="5" t="s">
        <v>5695</v>
      </c>
      <c r="B1769" s="3" t="b">
        <v>1</v>
      </c>
      <c r="C1769" s="3"/>
      <c r="D1769" s="14" t="s">
        <v>5696</v>
      </c>
      <c r="E1769" s="12" t="s">
        <v>3491</v>
      </c>
      <c r="F1769" s="19" t="s">
        <v>5703</v>
      </c>
      <c r="G1769" s="12" t="s">
        <v>1546</v>
      </c>
      <c r="H1769" s="14"/>
      <c r="I1769" s="14"/>
      <c r="J1769" s="20">
        <f t="shared" si="9"/>
        <v>327012</v>
      </c>
      <c r="K1769" s="3" t="b" cm="1">
        <f t="array" ref="K1769">SUMPRODUCT( --ISNUMBER(SEARCH(TextCheck,F1769)))&gt;0</f>
        <v>0</v>
      </c>
      <c r="L1769" s="14"/>
      <c r="M1769" s="14"/>
      <c r="N1769" s="14"/>
      <c r="O1769" s="14"/>
      <c r="P1769" s="14"/>
      <c r="Q1769" s="14"/>
      <c r="R1769" s="14"/>
      <c r="S1769" s="14"/>
      <c r="T1769" s="14"/>
    </row>
    <row r="1770" spans="1:20" ht="15" customHeight="1" x14ac:dyDescent="0.2">
      <c r="A1770" s="5" t="s">
        <v>5695</v>
      </c>
      <c r="B1770" s="3"/>
      <c r="C1770" s="3"/>
      <c r="D1770" s="14" t="s">
        <v>5696</v>
      </c>
      <c r="E1770" s="12" t="s">
        <v>3491</v>
      </c>
      <c r="F1770" s="19" t="s">
        <v>5704</v>
      </c>
      <c r="G1770" s="12" t="s">
        <v>4418</v>
      </c>
      <c r="H1770" s="14"/>
      <c r="I1770" s="14"/>
      <c r="J1770" s="20">
        <f t="shared" si="9"/>
        <v>327138</v>
      </c>
      <c r="K1770" s="3" t="b" cm="1">
        <f t="array" ref="K1770">SUMPRODUCT( --ISNUMBER(SEARCH(TextCheck,F1770)))&gt;0</f>
        <v>0</v>
      </c>
      <c r="L1770" s="14"/>
      <c r="M1770" s="14"/>
      <c r="N1770" s="14"/>
      <c r="O1770" s="14"/>
      <c r="P1770" s="14"/>
      <c r="Q1770" s="14"/>
      <c r="R1770" s="14"/>
      <c r="S1770" s="14"/>
      <c r="T1770" s="14"/>
    </row>
    <row r="1771" spans="1:20" ht="15" customHeight="1" x14ac:dyDescent="0.2">
      <c r="A1771" s="5" t="s">
        <v>5695</v>
      </c>
      <c r="B1771" s="3"/>
      <c r="C1771" s="3"/>
      <c r="D1771" s="14" t="s">
        <v>5696</v>
      </c>
      <c r="E1771" s="12" t="s">
        <v>3491</v>
      </c>
      <c r="F1771" s="19" t="s">
        <v>5705</v>
      </c>
      <c r="G1771" s="12" t="s">
        <v>4418</v>
      </c>
      <c r="H1771" s="5" t="s">
        <v>3970</v>
      </c>
      <c r="I1771" s="14"/>
      <c r="J1771" s="20">
        <f t="shared" si="9"/>
        <v>327138</v>
      </c>
      <c r="K1771" s="3" t="b" cm="1">
        <f t="array" ref="K1771">SUMPRODUCT( --ISNUMBER(SEARCH(TextCheck,F1771)))&gt;0</f>
        <v>0</v>
      </c>
      <c r="L1771" s="14"/>
      <c r="M1771" s="14"/>
      <c r="N1771" s="14"/>
      <c r="O1771" s="14"/>
      <c r="P1771" s="14"/>
      <c r="Q1771" s="14"/>
      <c r="R1771" s="14"/>
      <c r="S1771" s="14"/>
      <c r="T1771" s="14"/>
    </row>
    <row r="1772" spans="1:20" ht="15" customHeight="1" x14ac:dyDescent="0.2">
      <c r="A1772" s="5" t="s">
        <v>5695</v>
      </c>
      <c r="B1772" s="3"/>
      <c r="C1772" s="3"/>
      <c r="D1772" s="14" t="s">
        <v>5696</v>
      </c>
      <c r="E1772" s="12" t="s">
        <v>3491</v>
      </c>
      <c r="F1772" s="19" t="s">
        <v>5706</v>
      </c>
      <c r="G1772" s="12" t="s">
        <v>4826</v>
      </c>
      <c r="H1772" s="14"/>
      <c r="I1772" s="14"/>
      <c r="J1772" s="20">
        <f t="shared" si="9"/>
        <v>327594</v>
      </c>
      <c r="K1772" s="3" t="b" cm="1">
        <f t="array" ref="K1772">SUMPRODUCT( --ISNUMBER(SEARCH(TextCheck,F1772)))&gt;0</f>
        <v>0</v>
      </c>
      <c r="L1772" s="14"/>
      <c r="M1772" s="14"/>
      <c r="N1772" s="14"/>
      <c r="O1772" s="14"/>
      <c r="P1772" s="14"/>
      <c r="Q1772" s="14"/>
      <c r="R1772" s="14"/>
      <c r="S1772" s="14"/>
      <c r="T1772" s="14"/>
    </row>
    <row r="1773" spans="1:20" ht="15" customHeight="1" x14ac:dyDescent="0.2">
      <c r="A1773" s="5" t="s">
        <v>5695</v>
      </c>
      <c r="B1773" s="3"/>
      <c r="C1773" s="3"/>
      <c r="D1773" s="14" t="s">
        <v>5696</v>
      </c>
      <c r="E1773" s="12" t="s">
        <v>3491</v>
      </c>
      <c r="F1773" s="19" t="s">
        <v>5707</v>
      </c>
      <c r="G1773" s="12" t="s">
        <v>3861</v>
      </c>
      <c r="H1773" s="14"/>
      <c r="I1773" s="14"/>
      <c r="J1773" s="20">
        <f t="shared" si="9"/>
        <v>327959</v>
      </c>
      <c r="K1773" s="3" t="b" cm="1">
        <f t="array" ref="K1773">SUMPRODUCT( --ISNUMBER(SEARCH(TextCheck,F1773)))&gt;0</f>
        <v>0</v>
      </c>
      <c r="L1773" s="14"/>
      <c r="M1773" s="14"/>
      <c r="N1773" s="14"/>
      <c r="O1773" s="14"/>
      <c r="P1773" s="14"/>
      <c r="Q1773" s="14"/>
      <c r="R1773" s="14"/>
      <c r="S1773" s="14"/>
      <c r="T1773" s="14"/>
    </row>
    <row r="1774" spans="1:20" ht="15" customHeight="1" x14ac:dyDescent="0.2">
      <c r="A1774" s="5" t="s">
        <v>5695</v>
      </c>
      <c r="B1774" s="3"/>
      <c r="C1774" s="3"/>
      <c r="D1774" s="14" t="s">
        <v>5696</v>
      </c>
      <c r="E1774" s="12" t="s">
        <v>3491</v>
      </c>
      <c r="F1774" s="19" t="s">
        <v>5708</v>
      </c>
      <c r="G1774" s="12" t="s">
        <v>3805</v>
      </c>
      <c r="H1774" s="14"/>
      <c r="I1774" s="14"/>
      <c r="J1774" s="20">
        <f t="shared" si="9"/>
        <v>328049</v>
      </c>
      <c r="K1774" s="3" t="b" cm="1">
        <f t="array" ref="K1774">SUMPRODUCT( --ISNUMBER(SEARCH(TextCheck,F1774)))&gt;0</f>
        <v>0</v>
      </c>
      <c r="L1774" s="14"/>
      <c r="M1774" s="14"/>
      <c r="N1774" s="14"/>
      <c r="O1774" s="14"/>
      <c r="P1774" s="14"/>
      <c r="Q1774" s="14"/>
      <c r="R1774" s="14"/>
      <c r="S1774" s="14"/>
      <c r="T1774" s="14"/>
    </row>
    <row r="1775" spans="1:20" ht="15" customHeight="1" x14ac:dyDescent="0.2">
      <c r="A1775" s="5" t="s">
        <v>5695</v>
      </c>
      <c r="B1775" s="3" t="b">
        <v>1</v>
      </c>
      <c r="C1775" s="3"/>
      <c r="D1775" s="14" t="s">
        <v>5696</v>
      </c>
      <c r="E1775" s="12" t="s">
        <v>3584</v>
      </c>
      <c r="F1775" s="19" t="s">
        <v>697</v>
      </c>
      <c r="G1775" s="14" t="s">
        <v>3780</v>
      </c>
      <c r="H1775" s="14"/>
      <c r="I1775" s="14"/>
      <c r="J1775" s="20">
        <f t="shared" si="9"/>
        <v>327806</v>
      </c>
      <c r="K1775" s="3" t="b" cm="1">
        <f t="array" ref="K1775">SUMPRODUCT( --ISNUMBER(SEARCH(TextCheck,F1775)))&gt;0</f>
        <v>0</v>
      </c>
      <c r="L1775" s="14"/>
      <c r="M1775" s="14"/>
      <c r="N1775" s="14"/>
      <c r="O1775" s="14"/>
      <c r="P1775" s="14"/>
      <c r="Q1775" s="14"/>
      <c r="R1775" s="14"/>
      <c r="S1775" s="14"/>
      <c r="T1775" s="14"/>
    </row>
    <row r="1776" spans="1:20" ht="15" customHeight="1" x14ac:dyDescent="0.2">
      <c r="A1776" s="5" t="s">
        <v>5695</v>
      </c>
      <c r="B1776" s="3"/>
      <c r="C1776" s="3"/>
      <c r="D1776" s="14" t="s">
        <v>5696</v>
      </c>
      <c r="E1776" s="12" t="s">
        <v>3501</v>
      </c>
      <c r="F1776" s="19" t="s">
        <v>5709</v>
      </c>
      <c r="G1776" s="14" t="s">
        <v>2397</v>
      </c>
      <c r="H1776" s="14"/>
      <c r="I1776" s="14"/>
      <c r="J1776" s="20">
        <f t="shared" si="9"/>
        <v>326782</v>
      </c>
      <c r="K1776" s="3" t="b" cm="1">
        <f t="array" ref="K1776">SUMPRODUCT( --ISNUMBER(SEARCH(TextCheck,F1776)))&gt;0</f>
        <v>0</v>
      </c>
      <c r="L1776" s="14"/>
      <c r="M1776" s="14"/>
      <c r="N1776" s="14"/>
      <c r="O1776" s="14"/>
      <c r="P1776" s="14"/>
      <c r="Q1776" s="14"/>
      <c r="R1776" s="14"/>
      <c r="S1776" s="14"/>
      <c r="T1776" s="14"/>
    </row>
    <row r="1777" spans="1:20" ht="15" customHeight="1" x14ac:dyDescent="0.2">
      <c r="A1777" s="5" t="s">
        <v>5695</v>
      </c>
      <c r="B1777" s="3" t="b">
        <v>1</v>
      </c>
      <c r="C1777" s="3"/>
      <c r="D1777" s="14" t="s">
        <v>5696</v>
      </c>
      <c r="E1777" s="12" t="s">
        <v>3501</v>
      </c>
      <c r="F1777" s="19" t="s">
        <v>5710</v>
      </c>
      <c r="G1777" s="14" t="s">
        <v>4465</v>
      </c>
      <c r="H1777" s="14"/>
      <c r="I1777" s="14"/>
      <c r="J1777" s="20">
        <f t="shared" si="9"/>
        <v>326808</v>
      </c>
      <c r="K1777" s="3" t="b" cm="1">
        <f t="array" ref="K1777">SUMPRODUCT( --ISNUMBER(SEARCH(TextCheck,F1777)))&gt;0</f>
        <v>0</v>
      </c>
      <c r="L1777" s="14"/>
      <c r="M1777" s="14"/>
      <c r="N1777" s="14"/>
      <c r="O1777" s="14"/>
      <c r="P1777" s="14"/>
      <c r="Q1777" s="14"/>
      <c r="R1777" s="14"/>
      <c r="S1777" s="14"/>
      <c r="T1777" s="14"/>
    </row>
    <row r="1778" spans="1:20" ht="15" customHeight="1" x14ac:dyDescent="0.2">
      <c r="A1778" s="5" t="s">
        <v>5695</v>
      </c>
      <c r="B1778" s="3"/>
      <c r="C1778" s="3"/>
      <c r="D1778" s="14" t="s">
        <v>5696</v>
      </c>
      <c r="E1778" s="12" t="s">
        <v>3501</v>
      </c>
      <c r="F1778" s="19" t="s">
        <v>5711</v>
      </c>
      <c r="G1778" s="14" t="s">
        <v>5501</v>
      </c>
      <c r="H1778" s="14"/>
      <c r="I1778" s="14"/>
      <c r="J1778" s="20">
        <f t="shared" si="9"/>
        <v>327140</v>
      </c>
      <c r="K1778" s="3" t="b" cm="1">
        <f t="array" ref="K1778">SUMPRODUCT( --ISNUMBER(SEARCH(TextCheck,F1778)))&gt;0</f>
        <v>0</v>
      </c>
      <c r="L1778" s="14"/>
      <c r="M1778" s="14"/>
      <c r="N1778" s="14"/>
      <c r="O1778" s="14"/>
      <c r="P1778" s="14"/>
      <c r="Q1778" s="14"/>
      <c r="R1778" s="14"/>
      <c r="S1778" s="14"/>
      <c r="T1778" s="14"/>
    </row>
    <row r="1779" spans="1:20" ht="15" customHeight="1" x14ac:dyDescent="0.2">
      <c r="A1779" s="5" t="s">
        <v>5695</v>
      </c>
      <c r="B1779" s="3"/>
      <c r="C1779" s="3"/>
      <c r="D1779" s="14" t="s">
        <v>5696</v>
      </c>
      <c r="E1779" s="12" t="s">
        <v>3501</v>
      </c>
      <c r="F1779" s="19" t="s">
        <v>5712</v>
      </c>
      <c r="G1779" s="14" t="s">
        <v>5614</v>
      </c>
      <c r="H1779" s="5" t="s">
        <v>4580</v>
      </c>
      <c r="I1779" s="14"/>
      <c r="J1779" s="20">
        <f t="shared" si="9"/>
        <v>327143</v>
      </c>
      <c r="K1779" s="3" t="b" cm="1">
        <f t="array" ref="K1779">SUMPRODUCT( --ISNUMBER(SEARCH(TextCheck,F1779)))&gt;0</f>
        <v>0</v>
      </c>
      <c r="L1779" s="14"/>
      <c r="M1779" s="14"/>
      <c r="N1779" s="14"/>
      <c r="O1779" s="14"/>
      <c r="P1779" s="14"/>
      <c r="Q1779" s="14"/>
      <c r="R1779" s="14"/>
      <c r="S1779" s="14"/>
      <c r="T1779" s="14"/>
    </row>
    <row r="1780" spans="1:20" ht="15" customHeight="1" x14ac:dyDescent="0.2">
      <c r="A1780" s="5" t="s">
        <v>5695</v>
      </c>
      <c r="B1780" s="3"/>
      <c r="C1780" s="3"/>
      <c r="D1780" s="14" t="s">
        <v>5696</v>
      </c>
      <c r="E1780" s="12" t="s">
        <v>3501</v>
      </c>
      <c r="F1780" s="19" t="s">
        <v>5713</v>
      </c>
      <c r="G1780" s="14" t="s">
        <v>5555</v>
      </c>
      <c r="H1780" s="5" t="s">
        <v>4580</v>
      </c>
      <c r="I1780" s="14"/>
      <c r="J1780" s="20">
        <f t="shared" si="9"/>
        <v>327144</v>
      </c>
      <c r="K1780" s="3" t="b" cm="1">
        <f t="array" ref="K1780">SUMPRODUCT( --ISNUMBER(SEARCH(TextCheck,F1780)))&gt;0</f>
        <v>0</v>
      </c>
      <c r="L1780" s="14"/>
      <c r="M1780" s="14"/>
      <c r="N1780" s="14"/>
      <c r="O1780" s="14"/>
      <c r="P1780" s="14"/>
      <c r="Q1780" s="14"/>
      <c r="R1780" s="14"/>
      <c r="S1780" s="14"/>
      <c r="T1780" s="14"/>
    </row>
    <row r="1781" spans="1:20" ht="15" customHeight="1" x14ac:dyDescent="0.2">
      <c r="A1781" s="5" t="s">
        <v>5695</v>
      </c>
      <c r="B1781" s="3"/>
      <c r="C1781" s="3"/>
      <c r="D1781" s="14" t="s">
        <v>5696</v>
      </c>
      <c r="E1781" s="12" t="s">
        <v>3501</v>
      </c>
      <c r="F1781" s="19" t="s">
        <v>5714</v>
      </c>
      <c r="G1781" s="14" t="s">
        <v>5715</v>
      </c>
      <c r="H1781" s="14"/>
      <c r="I1781" s="14"/>
      <c r="J1781" s="20">
        <f t="shared" si="9"/>
        <v>327353</v>
      </c>
      <c r="K1781" s="3" t="b" cm="1">
        <f t="array" ref="K1781">SUMPRODUCT( --ISNUMBER(SEARCH(TextCheck,F1781)))&gt;0</f>
        <v>0</v>
      </c>
      <c r="L1781" s="14"/>
      <c r="M1781" s="14"/>
      <c r="N1781" s="14"/>
      <c r="O1781" s="14"/>
      <c r="P1781" s="14"/>
      <c r="Q1781" s="14"/>
      <c r="R1781" s="14"/>
      <c r="S1781" s="14"/>
      <c r="T1781" s="14"/>
    </row>
    <row r="1782" spans="1:20" ht="15" customHeight="1" x14ac:dyDescent="0.2">
      <c r="A1782" s="5" t="s">
        <v>5695</v>
      </c>
      <c r="B1782" s="3"/>
      <c r="C1782" s="3"/>
      <c r="D1782" s="14" t="s">
        <v>5696</v>
      </c>
      <c r="E1782" s="12" t="s">
        <v>3501</v>
      </c>
      <c r="F1782" s="19" t="s">
        <v>5716</v>
      </c>
      <c r="G1782" s="14" t="s">
        <v>3932</v>
      </c>
      <c r="H1782" s="14"/>
      <c r="I1782" s="14"/>
      <c r="J1782" s="20">
        <f t="shared" si="9"/>
        <v>327440</v>
      </c>
      <c r="K1782" s="3" t="b" cm="1">
        <f t="array" ref="K1782">SUMPRODUCT( --ISNUMBER(SEARCH(TextCheck,F1782)))&gt;0</f>
        <v>0</v>
      </c>
      <c r="L1782" s="14"/>
      <c r="M1782" s="14"/>
      <c r="N1782" s="14"/>
      <c r="O1782" s="14"/>
      <c r="P1782" s="14"/>
      <c r="Q1782" s="14"/>
      <c r="R1782" s="14"/>
      <c r="S1782" s="14"/>
      <c r="T1782" s="14"/>
    </row>
    <row r="1783" spans="1:20" ht="15" customHeight="1" x14ac:dyDescent="0.2">
      <c r="A1783" s="5" t="s">
        <v>5695</v>
      </c>
      <c r="B1783" s="3" t="b">
        <v>1</v>
      </c>
      <c r="C1783" s="3"/>
      <c r="D1783" s="14" t="s">
        <v>5696</v>
      </c>
      <c r="E1783" s="12" t="s">
        <v>3501</v>
      </c>
      <c r="F1783" s="19" t="s">
        <v>867</v>
      </c>
      <c r="G1783" s="12" t="s">
        <v>1811</v>
      </c>
      <c r="H1783" s="14"/>
      <c r="I1783" s="14"/>
      <c r="J1783" s="20">
        <f t="shared" si="9"/>
        <v>327502</v>
      </c>
      <c r="K1783" s="3" t="b" cm="1">
        <f t="array" ref="K1783">SUMPRODUCT( --ISNUMBER(SEARCH(TextCheck,F1783)))&gt;0</f>
        <v>0</v>
      </c>
      <c r="L1783" s="14"/>
      <c r="M1783" s="14"/>
      <c r="N1783" s="14"/>
      <c r="O1783" s="14"/>
      <c r="P1783" s="14"/>
      <c r="Q1783" s="14"/>
      <c r="R1783" s="14"/>
      <c r="S1783" s="14"/>
      <c r="T1783" s="14"/>
    </row>
    <row r="1784" spans="1:20" ht="15" customHeight="1" x14ac:dyDescent="0.2">
      <c r="A1784" s="5" t="s">
        <v>5695</v>
      </c>
      <c r="B1784" s="3"/>
      <c r="C1784" s="3"/>
      <c r="D1784" s="14" t="s">
        <v>5696</v>
      </c>
      <c r="E1784" s="12" t="s">
        <v>3501</v>
      </c>
      <c r="F1784" s="19" t="s">
        <v>5717</v>
      </c>
      <c r="G1784" s="12" t="s">
        <v>4127</v>
      </c>
      <c r="H1784" s="14"/>
      <c r="I1784" s="14"/>
      <c r="J1784" s="20">
        <f t="shared" si="9"/>
        <v>327533</v>
      </c>
      <c r="K1784" s="3" t="b" cm="1">
        <f t="array" ref="K1784">SUMPRODUCT( --ISNUMBER(SEARCH(TextCheck,F1784)))&gt;0</f>
        <v>0</v>
      </c>
      <c r="L1784" s="14"/>
      <c r="M1784" s="14"/>
      <c r="N1784" s="14"/>
      <c r="O1784" s="14"/>
      <c r="P1784" s="14"/>
      <c r="Q1784" s="14"/>
      <c r="R1784" s="14"/>
      <c r="S1784" s="14"/>
      <c r="T1784" s="14"/>
    </row>
    <row r="1785" spans="1:20" ht="15" customHeight="1" x14ac:dyDescent="0.2">
      <c r="A1785" s="5" t="s">
        <v>5695</v>
      </c>
      <c r="B1785" s="3"/>
      <c r="C1785" s="3"/>
      <c r="D1785" s="14" t="s">
        <v>5696</v>
      </c>
      <c r="E1785" s="12" t="s">
        <v>3501</v>
      </c>
      <c r="F1785" s="19" t="s">
        <v>5718</v>
      </c>
      <c r="G1785" s="12" t="s">
        <v>4127</v>
      </c>
      <c r="H1785" s="14"/>
      <c r="I1785" s="14"/>
      <c r="J1785" s="20">
        <f t="shared" si="9"/>
        <v>327533</v>
      </c>
      <c r="K1785" s="3" t="b" cm="1">
        <f t="array" ref="K1785">SUMPRODUCT( --ISNUMBER(SEARCH(TextCheck,F1785)))&gt;0</f>
        <v>0</v>
      </c>
      <c r="L1785" s="14"/>
      <c r="M1785" s="14"/>
      <c r="N1785" s="14"/>
      <c r="O1785" s="14"/>
      <c r="P1785" s="14"/>
      <c r="Q1785" s="14"/>
      <c r="R1785" s="14"/>
      <c r="S1785" s="14"/>
      <c r="T1785" s="14"/>
    </row>
    <row r="1786" spans="1:20" ht="15" customHeight="1" x14ac:dyDescent="0.2">
      <c r="A1786" s="5" t="s">
        <v>5695</v>
      </c>
      <c r="B1786" s="3"/>
      <c r="C1786" s="3"/>
      <c r="D1786" s="14" t="s">
        <v>5696</v>
      </c>
      <c r="E1786" s="12" t="s">
        <v>3501</v>
      </c>
      <c r="F1786" s="19" t="s">
        <v>5719</v>
      </c>
      <c r="G1786" s="12" t="s">
        <v>3527</v>
      </c>
      <c r="H1786" s="5" t="s">
        <v>5720</v>
      </c>
      <c r="I1786" s="14"/>
      <c r="J1786" s="20">
        <f t="shared" si="9"/>
        <v>327625</v>
      </c>
      <c r="K1786" s="3" t="b" cm="1">
        <f t="array" ref="K1786">SUMPRODUCT( --ISNUMBER(SEARCH(TextCheck,F1786)))&gt;0</f>
        <v>0</v>
      </c>
      <c r="L1786" s="14"/>
      <c r="M1786" s="14"/>
      <c r="N1786" s="14"/>
      <c r="O1786" s="14"/>
      <c r="P1786" s="14"/>
      <c r="Q1786" s="14"/>
      <c r="R1786" s="14"/>
      <c r="S1786" s="14"/>
      <c r="T1786" s="14"/>
    </row>
    <row r="1787" spans="1:20" ht="15" customHeight="1" x14ac:dyDescent="0.2">
      <c r="A1787" s="5" t="s">
        <v>5695</v>
      </c>
      <c r="B1787" s="3"/>
      <c r="C1787" s="3"/>
      <c r="D1787" s="14" t="s">
        <v>5696</v>
      </c>
      <c r="E1787" s="12" t="s">
        <v>3501</v>
      </c>
      <c r="F1787" s="19" t="s">
        <v>5721</v>
      </c>
      <c r="G1787" s="12" t="s">
        <v>3527</v>
      </c>
      <c r="H1787" s="14"/>
      <c r="I1787" s="14"/>
      <c r="J1787" s="20">
        <f t="shared" si="9"/>
        <v>327625</v>
      </c>
      <c r="K1787" s="3" t="b" cm="1">
        <f t="array" ref="K1787">SUMPRODUCT( --ISNUMBER(SEARCH(TextCheck,F1787)))&gt;0</f>
        <v>0</v>
      </c>
      <c r="L1787" s="14"/>
      <c r="M1787" s="14"/>
      <c r="N1787" s="14"/>
      <c r="O1787" s="14"/>
      <c r="P1787" s="14"/>
      <c r="Q1787" s="14"/>
      <c r="R1787" s="14"/>
      <c r="S1787" s="14"/>
      <c r="T1787" s="14"/>
    </row>
    <row r="1788" spans="1:20" ht="15" customHeight="1" x14ac:dyDescent="0.2">
      <c r="A1788" s="5" t="s">
        <v>5695</v>
      </c>
      <c r="B1788" s="3"/>
      <c r="C1788" s="3"/>
      <c r="D1788" s="14" t="s">
        <v>5696</v>
      </c>
      <c r="E1788" s="12" t="s">
        <v>3501</v>
      </c>
      <c r="F1788" s="19" t="s">
        <v>5722</v>
      </c>
      <c r="G1788" s="14" t="s">
        <v>3527</v>
      </c>
      <c r="H1788" s="14"/>
      <c r="I1788" s="14"/>
      <c r="J1788" s="20">
        <f t="shared" si="9"/>
        <v>327625</v>
      </c>
      <c r="K1788" s="3" t="b" cm="1">
        <f t="array" ref="K1788">SUMPRODUCT( --ISNUMBER(SEARCH(TextCheck,F1788)))&gt;0</f>
        <v>0</v>
      </c>
      <c r="L1788" s="14"/>
      <c r="M1788" s="14"/>
      <c r="N1788" s="14"/>
      <c r="O1788" s="14"/>
      <c r="P1788" s="14"/>
      <c r="Q1788" s="14"/>
      <c r="R1788" s="14"/>
      <c r="S1788" s="14"/>
      <c r="T1788" s="14"/>
    </row>
    <row r="1789" spans="1:20" ht="15" customHeight="1" x14ac:dyDescent="0.2">
      <c r="A1789" s="5" t="s">
        <v>5695</v>
      </c>
      <c r="B1789" s="3"/>
      <c r="C1789" s="3"/>
      <c r="D1789" s="14" t="s">
        <v>5696</v>
      </c>
      <c r="E1789" s="12" t="s">
        <v>3501</v>
      </c>
      <c r="F1789" s="19" t="s">
        <v>5723</v>
      </c>
      <c r="G1789" s="14" t="s">
        <v>5724</v>
      </c>
      <c r="H1789" s="5" t="s">
        <v>57</v>
      </c>
      <c r="I1789" s="14"/>
      <c r="J1789" s="20">
        <f t="shared" si="9"/>
        <v>327715</v>
      </c>
      <c r="K1789" s="3" t="b" cm="1">
        <f t="array" ref="K1789">SUMPRODUCT( --ISNUMBER(SEARCH(TextCheck,F1789)))&gt;0</f>
        <v>0</v>
      </c>
      <c r="L1789" s="14"/>
      <c r="M1789" s="14"/>
      <c r="N1789" s="14"/>
      <c r="O1789" s="14"/>
      <c r="P1789" s="14"/>
      <c r="Q1789" s="14"/>
      <c r="R1789" s="14"/>
      <c r="S1789" s="14"/>
      <c r="T1789" s="14"/>
    </row>
    <row r="1790" spans="1:20" ht="15" customHeight="1" x14ac:dyDescent="0.2">
      <c r="A1790" s="5" t="s">
        <v>5725</v>
      </c>
      <c r="B1790" s="3"/>
      <c r="C1790" s="3"/>
      <c r="D1790" s="14" t="s">
        <v>5696</v>
      </c>
      <c r="E1790" s="12" t="s">
        <v>3501</v>
      </c>
      <c r="F1790" s="19" t="s">
        <v>5726</v>
      </c>
      <c r="G1790" s="14" t="s">
        <v>5724</v>
      </c>
      <c r="H1790" s="14"/>
      <c r="I1790" s="14"/>
      <c r="J1790" s="20">
        <f t="shared" si="9"/>
        <v>327715</v>
      </c>
      <c r="K1790" s="3" t="b" cm="1">
        <f t="array" ref="K1790">SUMPRODUCT( --ISNUMBER(SEARCH(TextCheck,F1790)))&gt;0</f>
        <v>0</v>
      </c>
      <c r="L1790" s="14"/>
      <c r="M1790" s="14"/>
      <c r="N1790" s="14"/>
      <c r="O1790" s="14"/>
      <c r="P1790" s="14"/>
      <c r="Q1790" s="14"/>
      <c r="R1790" s="14"/>
      <c r="S1790" s="14"/>
      <c r="T1790" s="14"/>
    </row>
    <row r="1791" spans="1:20" ht="15" customHeight="1" x14ac:dyDescent="0.2">
      <c r="A1791" s="5" t="s">
        <v>5725</v>
      </c>
      <c r="B1791" s="3" t="b">
        <v>1</v>
      </c>
      <c r="C1791" s="3"/>
      <c r="D1791" s="14" t="s">
        <v>5696</v>
      </c>
      <c r="E1791" s="12" t="s">
        <v>3501</v>
      </c>
      <c r="F1791" s="19" t="s">
        <v>5727</v>
      </c>
      <c r="G1791" s="14" t="s">
        <v>3798</v>
      </c>
      <c r="H1791" s="14"/>
      <c r="I1791" s="14"/>
      <c r="J1791" s="20">
        <f t="shared" si="9"/>
        <v>327745</v>
      </c>
      <c r="K1791" s="3" t="b" cm="1">
        <f t="array" ref="K1791">SUMPRODUCT( --ISNUMBER(SEARCH(TextCheck,F1791)))&gt;0</f>
        <v>0</v>
      </c>
      <c r="L1791" s="14"/>
      <c r="M1791" s="14"/>
      <c r="N1791" s="14"/>
      <c r="O1791" s="14"/>
      <c r="P1791" s="14"/>
      <c r="Q1791" s="14"/>
      <c r="R1791" s="14"/>
      <c r="S1791" s="14"/>
      <c r="T1791" s="14"/>
    </row>
    <row r="1792" spans="1:20" ht="15" customHeight="1" x14ac:dyDescent="0.2">
      <c r="A1792" s="5" t="s">
        <v>5725</v>
      </c>
      <c r="B1792" s="3" t="b">
        <v>1</v>
      </c>
      <c r="C1792" s="3"/>
      <c r="D1792" s="14" t="s">
        <v>5696</v>
      </c>
      <c r="E1792" s="12" t="s">
        <v>3501</v>
      </c>
      <c r="F1792" s="19" t="s">
        <v>5728</v>
      </c>
      <c r="G1792" s="14" t="s">
        <v>3626</v>
      </c>
      <c r="H1792" s="14"/>
      <c r="I1792" s="14"/>
      <c r="J1792" s="20">
        <f t="shared" si="9"/>
        <v>327776</v>
      </c>
      <c r="K1792" s="3" t="b" cm="1">
        <f t="array" ref="K1792">SUMPRODUCT( --ISNUMBER(SEARCH(TextCheck,F1792)))&gt;0</f>
        <v>0</v>
      </c>
      <c r="L1792" s="14"/>
      <c r="M1792" s="14"/>
      <c r="N1792" s="14"/>
      <c r="O1792" s="14"/>
      <c r="P1792" s="14"/>
      <c r="Q1792" s="14"/>
      <c r="R1792" s="14"/>
      <c r="S1792" s="14"/>
      <c r="T1792" s="14"/>
    </row>
    <row r="1793" spans="1:20" ht="15" customHeight="1" x14ac:dyDescent="0.2">
      <c r="A1793" s="5" t="s">
        <v>5725</v>
      </c>
      <c r="B1793" s="3"/>
      <c r="C1793" s="3"/>
      <c r="D1793" s="14" t="s">
        <v>5696</v>
      </c>
      <c r="E1793" s="12" t="s">
        <v>3501</v>
      </c>
      <c r="F1793" s="19" t="s">
        <v>5729</v>
      </c>
      <c r="G1793" s="14" t="s">
        <v>3626</v>
      </c>
      <c r="H1793" s="14"/>
      <c r="I1793" s="14"/>
      <c r="J1793" s="20">
        <f t="shared" si="9"/>
        <v>327776</v>
      </c>
      <c r="K1793" s="3" t="b" cm="1">
        <f t="array" ref="K1793">SUMPRODUCT( --ISNUMBER(SEARCH(TextCheck,F1793)))&gt;0</f>
        <v>0</v>
      </c>
      <c r="L1793" s="14"/>
      <c r="M1793" s="14"/>
      <c r="N1793" s="14"/>
      <c r="O1793" s="14"/>
      <c r="P1793" s="14"/>
      <c r="Q1793" s="14"/>
      <c r="R1793" s="14"/>
      <c r="S1793" s="14"/>
      <c r="T1793" s="14"/>
    </row>
    <row r="1794" spans="1:20" ht="15" customHeight="1" x14ac:dyDescent="0.2">
      <c r="A1794" s="5" t="s">
        <v>5725</v>
      </c>
      <c r="B1794" s="3"/>
      <c r="C1794" s="3"/>
      <c r="D1794" s="14" t="s">
        <v>5696</v>
      </c>
      <c r="E1794" s="12" t="s">
        <v>3501</v>
      </c>
      <c r="F1794" s="19" t="s">
        <v>5730</v>
      </c>
      <c r="G1794" s="14" t="s">
        <v>3780</v>
      </c>
      <c r="H1794" s="14"/>
      <c r="I1794" s="14"/>
      <c r="J1794" s="20">
        <f t="shared" si="9"/>
        <v>327806</v>
      </c>
      <c r="K1794" s="3" t="b" cm="1">
        <f t="array" ref="K1794">SUMPRODUCT( --ISNUMBER(SEARCH(TextCheck,F1794)))&gt;0</f>
        <v>0</v>
      </c>
      <c r="L1794" s="14"/>
      <c r="M1794" s="14"/>
      <c r="N1794" s="14"/>
      <c r="O1794" s="14"/>
      <c r="P1794" s="14"/>
      <c r="Q1794" s="14"/>
      <c r="R1794" s="14"/>
      <c r="S1794" s="14"/>
      <c r="T1794" s="14"/>
    </row>
    <row r="1795" spans="1:20" ht="15" customHeight="1" x14ac:dyDescent="0.2">
      <c r="A1795" s="5" t="s">
        <v>5725</v>
      </c>
      <c r="B1795" s="3"/>
      <c r="C1795" s="3"/>
      <c r="D1795" s="14" t="s">
        <v>5696</v>
      </c>
      <c r="E1795" s="12" t="s">
        <v>3501</v>
      </c>
      <c r="F1795" s="19" t="s">
        <v>5731</v>
      </c>
      <c r="G1795" s="14" t="s">
        <v>4776</v>
      </c>
      <c r="H1795" s="14"/>
      <c r="I1795" s="14"/>
      <c r="J1795" s="20">
        <f t="shared" si="9"/>
        <v>327868</v>
      </c>
      <c r="K1795" s="3" t="b" cm="1">
        <f t="array" ref="K1795">SUMPRODUCT( --ISNUMBER(SEARCH(TextCheck,F1795)))&gt;0</f>
        <v>0</v>
      </c>
      <c r="L1795" s="14"/>
      <c r="M1795" s="14"/>
      <c r="N1795" s="14"/>
      <c r="O1795" s="14"/>
      <c r="P1795" s="14"/>
      <c r="Q1795" s="14"/>
      <c r="R1795" s="14"/>
      <c r="S1795" s="14"/>
      <c r="T1795" s="14"/>
    </row>
    <row r="1796" spans="1:20" ht="15" customHeight="1" x14ac:dyDescent="0.2">
      <c r="A1796" s="5" t="s">
        <v>5725</v>
      </c>
      <c r="B1796" s="3"/>
      <c r="C1796" s="3"/>
      <c r="D1796" s="14" t="s">
        <v>5696</v>
      </c>
      <c r="E1796" s="12" t="s">
        <v>3501</v>
      </c>
      <c r="F1796" s="19" t="s">
        <v>5732</v>
      </c>
      <c r="G1796" s="14" t="s">
        <v>3710</v>
      </c>
      <c r="H1796" s="14"/>
      <c r="I1796" s="14"/>
      <c r="J1796" s="20">
        <f t="shared" si="9"/>
        <v>328021</v>
      </c>
      <c r="K1796" s="3" t="b" cm="1">
        <f t="array" ref="K1796">SUMPRODUCT( --ISNUMBER(SEARCH(TextCheck,F1796)))&gt;0</f>
        <v>0</v>
      </c>
      <c r="L1796" s="14"/>
      <c r="M1796" s="14"/>
      <c r="N1796" s="14"/>
      <c r="O1796" s="14"/>
      <c r="P1796" s="14"/>
      <c r="Q1796" s="14"/>
      <c r="R1796" s="14"/>
      <c r="S1796" s="14"/>
      <c r="T1796" s="14"/>
    </row>
    <row r="1797" spans="1:20" ht="15" customHeight="1" x14ac:dyDescent="0.2">
      <c r="A1797" s="5" t="s">
        <v>5725</v>
      </c>
      <c r="B1797" s="3"/>
      <c r="C1797" s="3"/>
      <c r="D1797" s="14" t="s">
        <v>5696</v>
      </c>
      <c r="E1797" s="12" t="s">
        <v>3501</v>
      </c>
      <c r="F1797" s="19" t="s">
        <v>5733</v>
      </c>
      <c r="G1797" s="14" t="s">
        <v>4144</v>
      </c>
      <c r="H1797" s="14"/>
      <c r="I1797" s="14"/>
      <c r="J1797" s="20">
        <f t="shared" si="9"/>
        <v>328110</v>
      </c>
      <c r="K1797" s="3" t="b" cm="1">
        <f t="array" ref="K1797">SUMPRODUCT( --ISNUMBER(SEARCH(TextCheck,F1797)))&gt;0</f>
        <v>0</v>
      </c>
      <c r="L1797" s="14"/>
      <c r="M1797" s="14"/>
      <c r="N1797" s="14"/>
      <c r="O1797" s="14"/>
      <c r="P1797" s="14"/>
      <c r="Q1797" s="14"/>
      <c r="R1797" s="14"/>
      <c r="S1797" s="14"/>
      <c r="T1797" s="14"/>
    </row>
    <row r="1798" spans="1:20" ht="15" customHeight="1" x14ac:dyDescent="0.2">
      <c r="A1798" s="5" t="s">
        <v>5725</v>
      </c>
      <c r="B1798" s="3"/>
      <c r="C1798" s="3"/>
      <c r="D1798" s="14" t="s">
        <v>5696</v>
      </c>
      <c r="E1798" s="12" t="s">
        <v>3501</v>
      </c>
      <c r="F1798" s="19" t="s">
        <v>5734</v>
      </c>
      <c r="G1798" s="14" t="s">
        <v>5735</v>
      </c>
      <c r="H1798" s="5" t="s">
        <v>156</v>
      </c>
      <c r="I1798" s="14"/>
      <c r="J1798" s="20">
        <f t="shared" si="9"/>
        <v>328180</v>
      </c>
      <c r="K1798" s="3" t="b" cm="1">
        <f t="array" ref="K1798">SUMPRODUCT( --ISNUMBER(SEARCH(TextCheck,F1798)))&gt;0</f>
        <v>0</v>
      </c>
      <c r="L1798" s="14"/>
      <c r="M1798" s="14"/>
      <c r="N1798" s="14"/>
      <c r="O1798" s="14"/>
      <c r="P1798" s="14"/>
      <c r="Q1798" s="14"/>
      <c r="R1798" s="14"/>
      <c r="S1798" s="14"/>
      <c r="T1798" s="14"/>
    </row>
    <row r="1799" spans="1:20" ht="15" customHeight="1" x14ac:dyDescent="0.2">
      <c r="A1799" s="5" t="s">
        <v>5725</v>
      </c>
      <c r="B1799" s="3"/>
      <c r="C1799" s="3"/>
      <c r="D1799" s="14" t="s">
        <v>5696</v>
      </c>
      <c r="E1799" s="12" t="s">
        <v>3501</v>
      </c>
      <c r="F1799" s="19" t="s">
        <v>5736</v>
      </c>
      <c r="G1799" s="14" t="s">
        <v>4286</v>
      </c>
      <c r="H1799" s="14"/>
      <c r="I1799" s="14"/>
      <c r="J1799" s="20">
        <f t="shared" si="9"/>
        <v>328205</v>
      </c>
      <c r="K1799" s="3" t="b" cm="1">
        <f t="array" ref="K1799">SUMPRODUCT( --ISNUMBER(SEARCH(TextCheck,F1799)))&gt;0</f>
        <v>0</v>
      </c>
      <c r="L1799" s="14"/>
      <c r="M1799" s="14"/>
      <c r="N1799" s="14"/>
      <c r="O1799" s="14"/>
      <c r="P1799" s="14"/>
      <c r="Q1799" s="14"/>
      <c r="R1799" s="14"/>
      <c r="S1799" s="14"/>
      <c r="T1799" s="14"/>
    </row>
    <row r="1800" spans="1:20" ht="15" customHeight="1" x14ac:dyDescent="0.2">
      <c r="A1800" s="5" t="s">
        <v>5725</v>
      </c>
      <c r="B1800" s="3"/>
      <c r="C1800" s="3"/>
      <c r="D1800" s="14" t="s">
        <v>5696</v>
      </c>
      <c r="E1800" s="12" t="s">
        <v>3501</v>
      </c>
      <c r="F1800" s="19" t="s">
        <v>5737</v>
      </c>
      <c r="G1800" s="14" t="s">
        <v>2187</v>
      </c>
      <c r="H1800" s="14"/>
      <c r="I1800" s="14"/>
      <c r="J1800" s="20">
        <f t="shared" si="9"/>
        <v>328226</v>
      </c>
      <c r="K1800" s="3" t="b" cm="1">
        <f t="array" ref="K1800">SUMPRODUCT( --ISNUMBER(SEARCH(TextCheck,F1800)))&gt;0</f>
        <v>0</v>
      </c>
      <c r="L1800" s="14"/>
      <c r="M1800" s="14"/>
      <c r="N1800" s="14"/>
      <c r="O1800" s="14"/>
      <c r="P1800" s="14"/>
      <c r="Q1800" s="14"/>
      <c r="R1800" s="14"/>
      <c r="S1800" s="14"/>
      <c r="T1800" s="14"/>
    </row>
    <row r="1801" spans="1:20" ht="15" customHeight="1" x14ac:dyDescent="0.2">
      <c r="A1801" s="5" t="s">
        <v>5725</v>
      </c>
      <c r="B1801" s="3"/>
      <c r="C1801" s="3"/>
      <c r="D1801" s="14" t="s">
        <v>5696</v>
      </c>
      <c r="E1801" s="12" t="s">
        <v>5738</v>
      </c>
      <c r="F1801" s="19" t="s">
        <v>5739</v>
      </c>
      <c r="G1801" s="14" t="s">
        <v>1811</v>
      </c>
      <c r="H1801" s="14"/>
      <c r="I1801" s="14"/>
      <c r="J1801" s="20">
        <f t="shared" si="9"/>
        <v>327502</v>
      </c>
      <c r="K1801" s="3" t="b" cm="1">
        <f t="array" ref="K1801">SUMPRODUCT( --ISNUMBER(SEARCH(TextCheck,F1801)))&gt;0</f>
        <v>0</v>
      </c>
      <c r="L1801" s="14"/>
      <c r="M1801" s="14"/>
      <c r="N1801" s="14"/>
      <c r="O1801" s="14"/>
      <c r="P1801" s="14"/>
      <c r="Q1801" s="14"/>
      <c r="R1801" s="14"/>
      <c r="S1801" s="14"/>
      <c r="T1801" s="14"/>
    </row>
    <row r="1802" spans="1:20" ht="15" customHeight="1" x14ac:dyDescent="0.2">
      <c r="A1802" s="5" t="s">
        <v>5725</v>
      </c>
      <c r="B1802" s="3"/>
      <c r="C1802" s="3"/>
      <c r="D1802" s="14" t="s">
        <v>5696</v>
      </c>
      <c r="E1802" s="12" t="s">
        <v>5738</v>
      </c>
      <c r="F1802" s="19" t="s">
        <v>5740</v>
      </c>
      <c r="G1802" s="14" t="s">
        <v>3527</v>
      </c>
      <c r="H1802" s="14"/>
      <c r="I1802" s="14"/>
      <c r="J1802" s="20">
        <f t="shared" si="9"/>
        <v>327625</v>
      </c>
      <c r="K1802" s="3" t="b" cm="1">
        <f t="array" ref="K1802">SUMPRODUCT( --ISNUMBER(SEARCH(TextCheck,F1802)))&gt;0</f>
        <v>0</v>
      </c>
      <c r="L1802" s="14"/>
      <c r="M1802" s="14"/>
      <c r="N1802" s="14"/>
      <c r="O1802" s="14"/>
      <c r="P1802" s="14"/>
      <c r="Q1802" s="14"/>
      <c r="R1802" s="14"/>
      <c r="S1802" s="14"/>
      <c r="T1802" s="14"/>
    </row>
    <row r="1803" spans="1:20" ht="15" customHeight="1" x14ac:dyDescent="0.2">
      <c r="A1803" s="5" t="s">
        <v>5725</v>
      </c>
      <c r="B1803" s="3" t="b">
        <v>1</v>
      </c>
      <c r="C1803" s="3"/>
      <c r="D1803" s="14" t="s">
        <v>5696</v>
      </c>
      <c r="E1803" s="12" t="s">
        <v>5738</v>
      </c>
      <c r="F1803" s="19" t="s">
        <v>5741</v>
      </c>
      <c r="G1803" s="14" t="s">
        <v>3527</v>
      </c>
      <c r="H1803" s="14"/>
      <c r="I1803" s="14"/>
      <c r="J1803" s="20">
        <f t="shared" si="9"/>
        <v>327625</v>
      </c>
      <c r="K1803" s="3" t="b" cm="1">
        <f t="array" ref="K1803">SUMPRODUCT( --ISNUMBER(SEARCH(TextCheck,F1803)))&gt;0</f>
        <v>0</v>
      </c>
      <c r="L1803" s="14"/>
      <c r="M1803" s="14"/>
      <c r="N1803" s="14"/>
      <c r="O1803" s="14"/>
      <c r="P1803" s="14"/>
      <c r="Q1803" s="14"/>
      <c r="R1803" s="14"/>
      <c r="S1803" s="14"/>
      <c r="T1803" s="14"/>
    </row>
    <row r="1804" spans="1:20" ht="15" customHeight="1" x14ac:dyDescent="0.2">
      <c r="A1804" s="5" t="s">
        <v>5725</v>
      </c>
      <c r="B1804" s="3" t="b">
        <v>1</v>
      </c>
      <c r="C1804" s="3"/>
      <c r="D1804" s="14" t="s">
        <v>5696</v>
      </c>
      <c r="E1804" s="12" t="s">
        <v>5738</v>
      </c>
      <c r="F1804" s="19" t="s">
        <v>5742</v>
      </c>
      <c r="G1804" s="14" t="s">
        <v>109</v>
      </c>
      <c r="H1804" s="14"/>
      <c r="I1804" s="14"/>
      <c r="J1804" s="20">
        <f t="shared" si="9"/>
        <v>327990</v>
      </c>
      <c r="K1804" s="3" t="b" cm="1">
        <f t="array" ref="K1804">SUMPRODUCT( --ISNUMBER(SEARCH(TextCheck,F1804)))&gt;0</f>
        <v>0</v>
      </c>
      <c r="L1804" s="14"/>
      <c r="M1804" s="14"/>
      <c r="N1804" s="14"/>
      <c r="O1804" s="14"/>
      <c r="P1804" s="14"/>
      <c r="Q1804" s="14"/>
      <c r="R1804" s="14"/>
      <c r="S1804" s="14"/>
      <c r="T1804" s="14"/>
    </row>
    <row r="1805" spans="1:20" ht="15" customHeight="1" x14ac:dyDescent="0.2">
      <c r="A1805" s="5" t="s">
        <v>5725</v>
      </c>
      <c r="B1805" s="3" t="b">
        <v>1</v>
      </c>
      <c r="C1805" s="3"/>
      <c r="D1805" s="14" t="s">
        <v>5696</v>
      </c>
      <c r="E1805" s="12" t="s">
        <v>5738</v>
      </c>
      <c r="F1805" s="19" t="s">
        <v>5743</v>
      </c>
      <c r="G1805" s="14" t="s">
        <v>3710</v>
      </c>
      <c r="H1805" s="14"/>
      <c r="I1805" s="14"/>
      <c r="J1805" s="20">
        <f t="shared" si="9"/>
        <v>328021</v>
      </c>
      <c r="K1805" s="3" t="b" cm="1">
        <f t="array" ref="K1805">SUMPRODUCT( --ISNUMBER(SEARCH(TextCheck,F1805)))&gt;0</f>
        <v>0</v>
      </c>
      <c r="L1805" s="14"/>
      <c r="M1805" s="14"/>
      <c r="N1805" s="14"/>
      <c r="O1805" s="14"/>
      <c r="P1805" s="14"/>
      <c r="Q1805" s="14"/>
      <c r="R1805" s="14"/>
      <c r="S1805" s="14"/>
      <c r="T1805" s="14"/>
    </row>
    <row r="1806" spans="1:20" ht="15" customHeight="1" x14ac:dyDescent="0.2">
      <c r="A1806" s="5" t="s">
        <v>5725</v>
      </c>
      <c r="B1806" s="3" t="b">
        <v>1</v>
      </c>
      <c r="C1806" s="3"/>
      <c r="D1806" s="14" t="s">
        <v>5696</v>
      </c>
      <c r="E1806" s="12" t="s">
        <v>5738</v>
      </c>
      <c r="F1806" s="19" t="s">
        <v>5744</v>
      </c>
      <c r="G1806" s="14" t="s">
        <v>5745</v>
      </c>
      <c r="H1806" s="14"/>
      <c r="I1806" s="14"/>
      <c r="J1806" s="20">
        <f t="shared" si="9"/>
        <v>328080</v>
      </c>
      <c r="K1806" s="3" t="b" cm="1">
        <f t="array" ref="K1806">SUMPRODUCT( --ISNUMBER(SEARCH(TextCheck,F1806)))&gt;0</f>
        <v>0</v>
      </c>
      <c r="L1806" s="14"/>
      <c r="M1806" s="14"/>
      <c r="N1806" s="14"/>
      <c r="O1806" s="14"/>
      <c r="P1806" s="14"/>
      <c r="Q1806" s="14"/>
      <c r="R1806" s="14"/>
      <c r="S1806" s="14"/>
      <c r="T1806" s="14"/>
    </row>
    <row r="1807" spans="1:20" ht="15" customHeight="1" x14ac:dyDescent="0.2">
      <c r="A1807" s="5" t="s">
        <v>5725</v>
      </c>
      <c r="B1807" s="3"/>
      <c r="C1807" s="3"/>
      <c r="D1807" s="14" t="s">
        <v>5696</v>
      </c>
      <c r="E1807" s="12" t="s">
        <v>5738</v>
      </c>
      <c r="F1807" s="19" t="s">
        <v>5746</v>
      </c>
      <c r="G1807" s="14" t="s">
        <v>5745</v>
      </c>
      <c r="H1807" s="14"/>
      <c r="I1807" s="14"/>
      <c r="J1807" s="20">
        <f t="shared" si="9"/>
        <v>328080</v>
      </c>
      <c r="K1807" s="3" t="b" cm="1">
        <f t="array" ref="K1807">SUMPRODUCT( --ISNUMBER(SEARCH(TextCheck,F1807)))&gt;0</f>
        <v>0</v>
      </c>
      <c r="L1807" s="14"/>
      <c r="M1807" s="14"/>
      <c r="N1807" s="14"/>
      <c r="O1807" s="14"/>
      <c r="P1807" s="14"/>
      <c r="Q1807" s="14"/>
      <c r="R1807" s="14"/>
      <c r="S1807" s="14"/>
      <c r="T1807" s="14"/>
    </row>
    <row r="1808" spans="1:20" ht="15" customHeight="1" x14ac:dyDescent="0.2">
      <c r="A1808" s="5" t="s">
        <v>5725</v>
      </c>
      <c r="B1808" s="3" t="b">
        <v>1</v>
      </c>
      <c r="C1808" s="3"/>
      <c r="D1808" s="14" t="s">
        <v>5696</v>
      </c>
      <c r="E1808" s="12" t="s">
        <v>5738</v>
      </c>
      <c r="F1808" s="19" t="s">
        <v>5747</v>
      </c>
      <c r="G1808" s="14" t="s">
        <v>4817</v>
      </c>
      <c r="H1808" s="14"/>
      <c r="I1808" s="14"/>
      <c r="J1808" s="20">
        <f t="shared" si="9"/>
        <v>328219</v>
      </c>
      <c r="K1808" s="3" t="b" cm="1">
        <f t="array" ref="K1808">SUMPRODUCT( --ISNUMBER(SEARCH(TextCheck,F1808)))&gt;0</f>
        <v>0</v>
      </c>
      <c r="L1808" s="14"/>
      <c r="M1808" s="14"/>
      <c r="N1808" s="14"/>
      <c r="O1808" s="14"/>
      <c r="P1808" s="14"/>
      <c r="Q1808" s="14"/>
      <c r="R1808" s="14"/>
      <c r="S1808" s="14"/>
      <c r="T1808" s="14"/>
    </row>
    <row r="1809" spans="1:20" ht="15" customHeight="1" x14ac:dyDescent="0.2">
      <c r="A1809" s="5" t="s">
        <v>5725</v>
      </c>
      <c r="B1809" s="3"/>
      <c r="C1809" s="3"/>
      <c r="D1809" s="14" t="s">
        <v>5696</v>
      </c>
      <c r="E1809" s="12" t="s">
        <v>5738</v>
      </c>
      <c r="F1809" s="19" t="s">
        <v>4632</v>
      </c>
      <c r="G1809" s="14" t="s">
        <v>3792</v>
      </c>
      <c r="H1809" s="14"/>
      <c r="I1809" s="14"/>
      <c r="J1809" s="20">
        <f t="shared" si="9"/>
        <v>328303</v>
      </c>
      <c r="K1809" s="3" t="b" cm="1">
        <f t="array" ref="K1809">SUMPRODUCT( --ISNUMBER(SEARCH(TextCheck,F1809)))&gt;0</f>
        <v>0</v>
      </c>
      <c r="L1809" s="14"/>
      <c r="M1809" s="14"/>
      <c r="N1809" s="14"/>
      <c r="O1809" s="14"/>
      <c r="P1809" s="14"/>
      <c r="Q1809" s="14"/>
      <c r="R1809" s="14"/>
      <c r="S1809" s="14"/>
      <c r="T1809" s="14"/>
    </row>
    <row r="1810" spans="1:20" ht="15" customHeight="1" x14ac:dyDescent="0.2">
      <c r="A1810" s="5" t="s">
        <v>5725</v>
      </c>
      <c r="B1810" s="3"/>
      <c r="C1810" s="3"/>
      <c r="D1810" s="14" t="s">
        <v>5696</v>
      </c>
      <c r="E1810" s="12" t="s">
        <v>3609</v>
      </c>
      <c r="F1810" s="19" t="s">
        <v>5746</v>
      </c>
      <c r="G1810" s="14" t="s">
        <v>5735</v>
      </c>
      <c r="H1810" s="14"/>
      <c r="I1810" s="14"/>
      <c r="J1810" s="20">
        <f t="shared" si="9"/>
        <v>328180</v>
      </c>
      <c r="K1810" s="3" t="b" cm="1">
        <f t="array" ref="K1810">SUMPRODUCT( --ISNUMBER(SEARCH(TextCheck,F1810)))&gt;0</f>
        <v>0</v>
      </c>
      <c r="L1810" s="14"/>
      <c r="M1810" s="14"/>
      <c r="N1810" s="14"/>
      <c r="O1810" s="14"/>
      <c r="P1810" s="14"/>
      <c r="Q1810" s="14"/>
      <c r="R1810" s="14"/>
      <c r="S1810" s="14"/>
      <c r="T1810" s="14"/>
    </row>
    <row r="1811" spans="1:20" ht="15" customHeight="1" x14ac:dyDescent="0.2">
      <c r="A1811" s="5" t="s">
        <v>5725</v>
      </c>
      <c r="B1811" s="3" t="b">
        <v>1</v>
      </c>
      <c r="C1811" s="3"/>
      <c r="D1811" s="14" t="s">
        <v>5696</v>
      </c>
      <c r="E1811" s="12" t="s">
        <v>5748</v>
      </c>
      <c r="F1811" s="19" t="s">
        <v>5749</v>
      </c>
      <c r="G1811" s="14" t="s">
        <v>5702</v>
      </c>
      <c r="H1811" s="14"/>
      <c r="I1811" s="14"/>
      <c r="J1811" s="20">
        <f t="shared" si="9"/>
        <v>326720</v>
      </c>
      <c r="K1811" s="3" t="b" cm="1">
        <f t="array" ref="K1811">SUMPRODUCT( --ISNUMBER(SEARCH(TextCheck,F1811)))&gt;0</f>
        <v>0</v>
      </c>
      <c r="L1811" s="14"/>
      <c r="M1811" s="14"/>
      <c r="N1811" s="14"/>
      <c r="O1811" s="14"/>
      <c r="P1811" s="14"/>
      <c r="Q1811" s="14"/>
      <c r="R1811" s="14"/>
      <c r="S1811" s="14"/>
      <c r="T1811" s="14"/>
    </row>
    <row r="1812" spans="1:20" ht="15" customHeight="1" x14ac:dyDescent="0.2">
      <c r="A1812" s="5" t="s">
        <v>5725</v>
      </c>
      <c r="B1812" s="3"/>
      <c r="C1812" s="3"/>
      <c r="D1812" s="14" t="s">
        <v>5696</v>
      </c>
      <c r="E1812" s="12" t="s">
        <v>3611</v>
      </c>
      <c r="F1812" s="19" t="s">
        <v>5750</v>
      </c>
      <c r="G1812" s="14" t="s">
        <v>3796</v>
      </c>
      <c r="H1812" s="14"/>
      <c r="I1812" s="14"/>
      <c r="J1812" s="20">
        <f t="shared" si="9"/>
        <v>327898</v>
      </c>
      <c r="K1812" s="3" t="b" cm="1">
        <f t="array" ref="K1812">SUMPRODUCT( --ISNUMBER(SEARCH(TextCheck,F1812)))&gt;0</f>
        <v>0</v>
      </c>
      <c r="L1812" s="14"/>
      <c r="M1812" s="14"/>
      <c r="N1812" s="14"/>
      <c r="O1812" s="14"/>
      <c r="P1812" s="14"/>
      <c r="Q1812" s="14"/>
      <c r="R1812" s="14"/>
      <c r="S1812" s="14"/>
      <c r="T1812" s="14"/>
    </row>
    <row r="1813" spans="1:20" ht="15" customHeight="1" x14ac:dyDescent="0.2">
      <c r="A1813" s="5" t="s">
        <v>5725</v>
      </c>
      <c r="B1813" s="3"/>
      <c r="C1813" s="3"/>
      <c r="D1813" s="14" t="s">
        <v>5696</v>
      </c>
      <c r="E1813" s="12" t="s">
        <v>3614</v>
      </c>
      <c r="F1813" s="19" t="s">
        <v>5751</v>
      </c>
      <c r="G1813" s="12" t="s">
        <v>3798</v>
      </c>
      <c r="H1813" s="14"/>
      <c r="I1813" s="14"/>
      <c r="J1813" s="20">
        <f t="shared" si="9"/>
        <v>327745</v>
      </c>
      <c r="K1813" s="3" t="b" cm="1">
        <f t="array" ref="K1813">SUMPRODUCT( --ISNUMBER(SEARCH(TextCheck,F1813)))&gt;0</f>
        <v>0</v>
      </c>
      <c r="L1813" s="14"/>
      <c r="M1813" s="14"/>
      <c r="N1813" s="14"/>
      <c r="O1813" s="14"/>
      <c r="P1813" s="14"/>
      <c r="Q1813" s="14"/>
      <c r="R1813" s="14"/>
      <c r="S1813" s="14"/>
      <c r="T1813" s="14"/>
    </row>
    <row r="1814" spans="1:20" ht="15" customHeight="1" x14ac:dyDescent="0.2">
      <c r="A1814" s="5" t="s">
        <v>5725</v>
      </c>
      <c r="B1814" s="3"/>
      <c r="C1814" s="3"/>
      <c r="D1814" s="14" t="s">
        <v>5696</v>
      </c>
      <c r="E1814" s="12" t="s">
        <v>3614</v>
      </c>
      <c r="F1814" s="19" t="s">
        <v>5752</v>
      </c>
      <c r="G1814" s="14" t="s">
        <v>3798</v>
      </c>
      <c r="H1814" s="14"/>
      <c r="I1814" s="14"/>
      <c r="J1814" s="20">
        <f t="shared" si="9"/>
        <v>327745</v>
      </c>
      <c r="K1814" s="3" t="b" cm="1">
        <f t="array" ref="K1814">SUMPRODUCT( --ISNUMBER(SEARCH(TextCheck,F1814)))&gt;0</f>
        <v>0</v>
      </c>
      <c r="L1814" s="14"/>
      <c r="M1814" s="14"/>
      <c r="N1814" s="14"/>
      <c r="O1814" s="14"/>
      <c r="P1814" s="14"/>
      <c r="Q1814" s="14"/>
      <c r="R1814" s="14"/>
      <c r="S1814" s="14"/>
      <c r="T1814" s="14"/>
    </row>
    <row r="1815" spans="1:20" ht="15" customHeight="1" x14ac:dyDescent="0.2">
      <c r="A1815" s="5" t="s">
        <v>5753</v>
      </c>
      <c r="B1815" s="3"/>
      <c r="C1815" s="3"/>
      <c r="D1815" s="14" t="s">
        <v>5754</v>
      </c>
      <c r="E1815" s="12" t="s">
        <v>3480</v>
      </c>
      <c r="F1815" s="19" t="s">
        <v>138</v>
      </c>
      <c r="G1815" s="14" t="s">
        <v>5755</v>
      </c>
      <c r="H1815" s="5" t="s">
        <v>1728</v>
      </c>
      <c r="I1815" s="14"/>
      <c r="J1815" s="20">
        <f t="shared" si="9"/>
        <v>328088</v>
      </c>
      <c r="K1815" s="3" t="b" cm="1">
        <f t="array" ref="K1815">SUMPRODUCT( --ISNUMBER(SEARCH(TextCheck,F1815)))&gt;0</f>
        <v>1</v>
      </c>
      <c r="L1815" s="14"/>
      <c r="M1815" s="14"/>
      <c r="N1815" s="14"/>
      <c r="O1815" s="14"/>
      <c r="P1815" s="14"/>
      <c r="Q1815" s="14"/>
      <c r="R1815" s="14"/>
      <c r="S1815" s="14"/>
      <c r="T1815" s="14"/>
    </row>
    <row r="1816" spans="1:20" ht="15" customHeight="1" x14ac:dyDescent="0.2">
      <c r="A1816" s="5" t="s">
        <v>5753</v>
      </c>
      <c r="B1816" s="3"/>
      <c r="C1816" s="3"/>
      <c r="D1816" s="14" t="s">
        <v>5754</v>
      </c>
      <c r="E1816" s="12" t="s">
        <v>3483</v>
      </c>
      <c r="F1816" s="19" t="s">
        <v>504</v>
      </c>
      <c r="G1816" s="14" t="s">
        <v>5756</v>
      </c>
      <c r="H1816" s="5" t="s">
        <v>455</v>
      </c>
      <c r="I1816" s="14"/>
      <c r="J1816" s="20">
        <f t="shared" si="9"/>
        <v>325626</v>
      </c>
      <c r="K1816" s="3" t="b" cm="1">
        <f t="array" ref="K1816">SUMPRODUCT( --ISNUMBER(SEARCH(TextCheck,F1816)))&gt;0</f>
        <v>0</v>
      </c>
      <c r="L1816" s="14"/>
      <c r="M1816" s="14"/>
      <c r="N1816" s="14"/>
      <c r="O1816" s="14"/>
      <c r="P1816" s="14"/>
      <c r="Q1816" s="14"/>
      <c r="R1816" s="14"/>
      <c r="S1816" s="14"/>
      <c r="T1816" s="14"/>
    </row>
    <row r="1817" spans="1:20" ht="15" customHeight="1" x14ac:dyDescent="0.2">
      <c r="A1817" s="5" t="s">
        <v>5753</v>
      </c>
      <c r="B1817" s="3"/>
      <c r="C1817" s="3"/>
      <c r="D1817" s="14" t="s">
        <v>5754</v>
      </c>
      <c r="E1817" s="12" t="s">
        <v>3483</v>
      </c>
      <c r="F1817" s="19" t="s">
        <v>1521</v>
      </c>
      <c r="G1817" s="14" t="s">
        <v>4346</v>
      </c>
      <c r="H1817" s="5" t="s">
        <v>1517</v>
      </c>
      <c r="I1817" s="14"/>
      <c r="J1817" s="20">
        <f t="shared" si="9"/>
        <v>326999</v>
      </c>
      <c r="K1817" s="3" t="b" cm="1">
        <f t="array" ref="K1817">SUMPRODUCT( --ISNUMBER(SEARCH(TextCheck,F1817)))&gt;0</f>
        <v>0</v>
      </c>
      <c r="L1817" s="14"/>
      <c r="M1817" s="14"/>
      <c r="N1817" s="14"/>
      <c r="O1817" s="14"/>
      <c r="P1817" s="14"/>
      <c r="Q1817" s="14"/>
      <c r="R1817" s="14"/>
      <c r="S1817" s="14"/>
      <c r="T1817" s="14"/>
    </row>
    <row r="1818" spans="1:20" ht="15" customHeight="1" x14ac:dyDescent="0.2">
      <c r="A1818" s="5" t="s">
        <v>5753</v>
      </c>
      <c r="B1818" s="3"/>
      <c r="C1818" s="3"/>
      <c r="D1818" s="14" t="s">
        <v>5754</v>
      </c>
      <c r="E1818" s="12" t="s">
        <v>3488</v>
      </c>
      <c r="F1818" s="19" t="s">
        <v>2009</v>
      </c>
      <c r="G1818" s="14" t="s">
        <v>4346</v>
      </c>
      <c r="H1818" s="5" t="s">
        <v>109</v>
      </c>
      <c r="I1818" s="14"/>
      <c r="J1818" s="20">
        <f t="shared" si="9"/>
        <v>326999</v>
      </c>
      <c r="K1818" s="3" t="b" cm="1">
        <f t="array" ref="K1818">SUMPRODUCT( --ISNUMBER(SEARCH(TextCheck,F1818)))&gt;0</f>
        <v>0</v>
      </c>
      <c r="L1818" s="14"/>
      <c r="M1818" s="14"/>
      <c r="N1818" s="14"/>
      <c r="O1818" s="14"/>
      <c r="P1818" s="14"/>
      <c r="Q1818" s="14"/>
      <c r="R1818" s="14"/>
      <c r="S1818" s="14"/>
      <c r="T1818" s="14"/>
    </row>
    <row r="1819" spans="1:20" ht="15" customHeight="1" x14ac:dyDescent="0.2">
      <c r="A1819" s="5" t="s">
        <v>5753</v>
      </c>
      <c r="B1819" s="3"/>
      <c r="C1819" s="3"/>
      <c r="D1819" s="14" t="s">
        <v>5754</v>
      </c>
      <c r="E1819" s="12" t="s">
        <v>3488</v>
      </c>
      <c r="F1819" s="19" t="s">
        <v>5757</v>
      </c>
      <c r="G1819" s="14" t="s">
        <v>3499</v>
      </c>
      <c r="H1819" s="5" t="s">
        <v>5758</v>
      </c>
      <c r="I1819" s="14"/>
      <c r="J1819" s="20">
        <f t="shared" si="9"/>
        <v>328027</v>
      </c>
      <c r="K1819" s="3" t="b" cm="1">
        <f t="array" ref="K1819">SUMPRODUCT( --ISNUMBER(SEARCH(TextCheck,F1819)))&gt;0</f>
        <v>1</v>
      </c>
      <c r="L1819" s="14"/>
      <c r="M1819" s="14"/>
      <c r="N1819" s="14"/>
      <c r="O1819" s="14"/>
      <c r="P1819" s="14"/>
      <c r="Q1819" s="14"/>
      <c r="R1819" s="14"/>
      <c r="S1819" s="14"/>
      <c r="T1819" s="14"/>
    </row>
    <row r="1820" spans="1:20" ht="15" customHeight="1" x14ac:dyDescent="0.2">
      <c r="A1820" s="5" t="s">
        <v>5753</v>
      </c>
      <c r="B1820" s="3"/>
      <c r="C1820" s="3"/>
      <c r="D1820" s="14" t="s">
        <v>5754</v>
      </c>
      <c r="E1820" s="12" t="s">
        <v>3491</v>
      </c>
      <c r="F1820" s="19" t="s">
        <v>5759</v>
      </c>
      <c r="G1820" s="14" t="s">
        <v>5760</v>
      </c>
      <c r="H1820" s="5" t="s">
        <v>81</v>
      </c>
      <c r="I1820" s="14"/>
      <c r="J1820" s="20">
        <f t="shared" si="9"/>
        <v>324450</v>
      </c>
      <c r="K1820" s="3" t="b" cm="1">
        <f t="array" ref="K1820">SUMPRODUCT( --ISNUMBER(SEARCH(TextCheck,F1820)))&gt;0</f>
        <v>0</v>
      </c>
      <c r="L1820" s="14"/>
      <c r="M1820" s="14"/>
      <c r="N1820" s="14"/>
      <c r="O1820" s="14"/>
      <c r="P1820" s="14"/>
      <c r="Q1820" s="14"/>
      <c r="R1820" s="14"/>
      <c r="S1820" s="14"/>
      <c r="T1820" s="14"/>
    </row>
    <row r="1821" spans="1:20" ht="15" customHeight="1" x14ac:dyDescent="0.2">
      <c r="A1821" s="5" t="s">
        <v>5753</v>
      </c>
      <c r="B1821" s="3" t="b">
        <v>1</v>
      </c>
      <c r="C1821" s="3"/>
      <c r="D1821" s="14" t="s">
        <v>5754</v>
      </c>
      <c r="E1821" s="12" t="s">
        <v>3491</v>
      </c>
      <c r="F1821" s="19" t="s">
        <v>1985</v>
      </c>
      <c r="G1821" s="12" t="s">
        <v>5761</v>
      </c>
      <c r="H1821" s="5" t="s">
        <v>109</v>
      </c>
      <c r="I1821" s="14"/>
      <c r="J1821" s="20">
        <f t="shared" si="9"/>
        <v>324866</v>
      </c>
      <c r="K1821" s="3" t="b" cm="1">
        <f t="array" ref="K1821">SUMPRODUCT( --ISNUMBER(SEARCH(TextCheck,F1821)))&gt;0</f>
        <v>1</v>
      </c>
      <c r="L1821" s="14"/>
      <c r="M1821" s="14"/>
      <c r="N1821" s="14"/>
      <c r="O1821" s="14"/>
      <c r="P1821" s="14"/>
      <c r="Q1821" s="14"/>
      <c r="R1821" s="14"/>
      <c r="S1821" s="14"/>
      <c r="T1821" s="14"/>
    </row>
    <row r="1822" spans="1:20" ht="15" customHeight="1" x14ac:dyDescent="0.2">
      <c r="A1822" s="5" t="s">
        <v>5753</v>
      </c>
      <c r="B1822" s="3"/>
      <c r="C1822" s="3"/>
      <c r="D1822" s="14" t="s">
        <v>5754</v>
      </c>
      <c r="E1822" s="12" t="s">
        <v>3491</v>
      </c>
      <c r="F1822" s="19" t="s">
        <v>2991</v>
      </c>
      <c r="G1822" s="14" t="s">
        <v>5756</v>
      </c>
      <c r="H1822" s="5" t="s">
        <v>109</v>
      </c>
      <c r="I1822" s="14"/>
      <c r="J1822" s="20">
        <f t="shared" si="9"/>
        <v>325626</v>
      </c>
      <c r="K1822" s="3" t="b" cm="1">
        <f t="array" ref="K1822">SUMPRODUCT( --ISNUMBER(SEARCH(TextCheck,F1822)))&gt;0</f>
        <v>0</v>
      </c>
      <c r="L1822" s="14"/>
      <c r="M1822" s="14"/>
      <c r="N1822" s="14"/>
      <c r="O1822" s="14"/>
      <c r="P1822" s="14"/>
      <c r="Q1822" s="14"/>
      <c r="R1822" s="14"/>
      <c r="S1822" s="14"/>
      <c r="T1822" s="14"/>
    </row>
    <row r="1823" spans="1:20" ht="15" customHeight="1" x14ac:dyDescent="0.2">
      <c r="A1823" s="5" t="s">
        <v>5753</v>
      </c>
      <c r="B1823" s="3"/>
      <c r="C1823" s="3"/>
      <c r="D1823" s="14" t="s">
        <v>5754</v>
      </c>
      <c r="E1823" s="12" t="s">
        <v>3491</v>
      </c>
      <c r="F1823" s="19" t="s">
        <v>5762</v>
      </c>
      <c r="G1823" s="14" t="s">
        <v>4346</v>
      </c>
      <c r="H1823" s="14"/>
      <c r="I1823" s="14"/>
      <c r="J1823" s="20">
        <f t="shared" si="9"/>
        <v>326999</v>
      </c>
      <c r="K1823" s="3" t="b" cm="1">
        <f t="array" ref="K1823">SUMPRODUCT( --ISNUMBER(SEARCH(TextCheck,F1823)))&gt;0</f>
        <v>0</v>
      </c>
      <c r="L1823" s="14"/>
      <c r="M1823" s="14"/>
      <c r="N1823" s="14"/>
      <c r="O1823" s="14"/>
      <c r="P1823" s="14"/>
      <c r="Q1823" s="14"/>
      <c r="R1823" s="14"/>
      <c r="S1823" s="14"/>
      <c r="T1823" s="14"/>
    </row>
    <row r="1824" spans="1:20" ht="15" customHeight="1" x14ac:dyDescent="0.2">
      <c r="A1824" s="5" t="s">
        <v>5753</v>
      </c>
      <c r="B1824" s="3"/>
      <c r="C1824" s="3"/>
      <c r="D1824" s="14" t="s">
        <v>5754</v>
      </c>
      <c r="E1824" s="12" t="s">
        <v>3491</v>
      </c>
      <c r="F1824" s="19" t="s">
        <v>5763</v>
      </c>
      <c r="G1824" s="14" t="s">
        <v>1533</v>
      </c>
      <c r="H1824" s="14"/>
      <c r="I1824" s="14"/>
      <c r="J1824" s="20">
        <f t="shared" si="9"/>
        <v>327001</v>
      </c>
      <c r="K1824" s="3" t="b" cm="1">
        <f t="array" ref="K1824">SUMPRODUCT( --ISNUMBER(SEARCH(TextCheck,F1824)))&gt;0</f>
        <v>0</v>
      </c>
      <c r="L1824" s="14"/>
      <c r="M1824" s="14"/>
      <c r="N1824" s="14"/>
      <c r="O1824" s="14"/>
      <c r="P1824" s="14"/>
      <c r="Q1824" s="14"/>
      <c r="R1824" s="14"/>
      <c r="S1824" s="14"/>
      <c r="T1824" s="14"/>
    </row>
    <row r="1825" spans="1:20" ht="15" customHeight="1" x14ac:dyDescent="0.2">
      <c r="A1825" s="5" t="s">
        <v>5753</v>
      </c>
      <c r="B1825" s="3"/>
      <c r="C1825" s="3"/>
      <c r="D1825" s="14" t="s">
        <v>5754</v>
      </c>
      <c r="E1825" s="12" t="s">
        <v>3491</v>
      </c>
      <c r="F1825" s="19" t="s">
        <v>5465</v>
      </c>
      <c r="G1825" s="14" t="s">
        <v>3636</v>
      </c>
      <c r="H1825" s="5" t="s">
        <v>5764</v>
      </c>
      <c r="I1825" s="14"/>
      <c r="J1825" s="20">
        <f t="shared" si="9"/>
        <v>327396</v>
      </c>
      <c r="K1825" s="3" t="b" cm="1">
        <f t="array" ref="K1825">SUMPRODUCT( --ISNUMBER(SEARCH(TextCheck,F1825)))&gt;0</f>
        <v>0</v>
      </c>
      <c r="L1825" s="14"/>
      <c r="M1825" s="14"/>
      <c r="N1825" s="14"/>
      <c r="O1825" s="14"/>
      <c r="P1825" s="14"/>
      <c r="Q1825" s="14"/>
      <c r="R1825" s="14"/>
      <c r="S1825" s="14"/>
      <c r="T1825" s="14"/>
    </row>
    <row r="1826" spans="1:20" ht="15" customHeight="1" x14ac:dyDescent="0.2">
      <c r="A1826" s="5" t="s">
        <v>5753</v>
      </c>
      <c r="B1826" s="3"/>
      <c r="C1826" s="3"/>
      <c r="D1826" s="14" t="s">
        <v>5754</v>
      </c>
      <c r="E1826" s="12" t="s">
        <v>3491</v>
      </c>
      <c r="F1826" s="19" t="s">
        <v>5765</v>
      </c>
      <c r="G1826" s="14" t="s">
        <v>4063</v>
      </c>
      <c r="H1826" s="5" t="s">
        <v>4061</v>
      </c>
      <c r="I1826" s="14"/>
      <c r="J1826" s="20">
        <f t="shared" si="9"/>
        <v>328140</v>
      </c>
      <c r="K1826" s="3" t="b" cm="1">
        <f t="array" ref="K1826">SUMPRODUCT( --ISNUMBER(SEARCH(TextCheck,F1826)))&gt;0</f>
        <v>0</v>
      </c>
      <c r="L1826" s="14"/>
      <c r="M1826" s="14"/>
      <c r="N1826" s="14"/>
      <c r="O1826" s="14"/>
      <c r="P1826" s="14"/>
      <c r="Q1826" s="14"/>
      <c r="R1826" s="14"/>
      <c r="S1826" s="14"/>
      <c r="T1826" s="14"/>
    </row>
    <row r="1827" spans="1:20" ht="15" customHeight="1" x14ac:dyDescent="0.2">
      <c r="A1827" s="5" t="s">
        <v>5753</v>
      </c>
      <c r="B1827" s="3"/>
      <c r="C1827" s="3"/>
      <c r="D1827" s="14" t="s">
        <v>5754</v>
      </c>
      <c r="E1827" s="12" t="s">
        <v>3491</v>
      </c>
      <c r="F1827" s="19" t="s">
        <v>5766</v>
      </c>
      <c r="G1827" s="14" t="s">
        <v>3690</v>
      </c>
      <c r="H1827" s="14"/>
      <c r="I1827" s="14"/>
      <c r="J1827" s="20">
        <f t="shared" si="9"/>
        <v>328238</v>
      </c>
      <c r="K1827" s="3" t="b" cm="1">
        <f t="array" ref="K1827">SUMPRODUCT( --ISNUMBER(SEARCH(TextCheck,F1827)))&gt;0</f>
        <v>0</v>
      </c>
      <c r="L1827" s="14"/>
      <c r="M1827" s="14"/>
      <c r="N1827" s="14"/>
      <c r="O1827" s="14"/>
      <c r="P1827" s="14"/>
      <c r="Q1827" s="14"/>
      <c r="R1827" s="14"/>
      <c r="S1827" s="14"/>
      <c r="T1827" s="14"/>
    </row>
    <row r="1828" spans="1:20" ht="15" customHeight="1" x14ac:dyDescent="0.2">
      <c r="A1828" s="5" t="s">
        <v>5753</v>
      </c>
      <c r="B1828" s="3" t="b">
        <v>1</v>
      </c>
      <c r="C1828" s="3"/>
      <c r="D1828" s="14" t="s">
        <v>5754</v>
      </c>
      <c r="E1828" s="12" t="s">
        <v>3584</v>
      </c>
      <c r="F1828" s="19" t="s">
        <v>5767</v>
      </c>
      <c r="G1828" s="14" t="s">
        <v>4346</v>
      </c>
      <c r="H1828" s="14"/>
      <c r="I1828" s="14"/>
      <c r="J1828" s="20">
        <f t="shared" si="9"/>
        <v>326999</v>
      </c>
      <c r="K1828" s="3" t="b" cm="1">
        <f t="array" ref="K1828">SUMPRODUCT( --ISNUMBER(SEARCH(TextCheck,F1828)))&gt;0</f>
        <v>0</v>
      </c>
      <c r="L1828" s="14"/>
      <c r="M1828" s="14"/>
      <c r="N1828" s="14"/>
      <c r="O1828" s="14"/>
      <c r="P1828" s="14"/>
      <c r="Q1828" s="14"/>
      <c r="R1828" s="14"/>
      <c r="S1828" s="14"/>
      <c r="T1828" s="14"/>
    </row>
    <row r="1829" spans="1:20" ht="15" customHeight="1" x14ac:dyDescent="0.2">
      <c r="A1829" s="5" t="s">
        <v>5753</v>
      </c>
      <c r="B1829" s="3" t="b">
        <v>1</v>
      </c>
      <c r="C1829" s="3"/>
      <c r="D1829" s="14" t="s">
        <v>5754</v>
      </c>
      <c r="E1829" s="12" t="s">
        <v>3501</v>
      </c>
      <c r="F1829" s="19" t="s">
        <v>5768</v>
      </c>
      <c r="G1829" s="14" t="s">
        <v>5651</v>
      </c>
      <c r="H1829" s="14"/>
      <c r="I1829" s="14"/>
      <c r="J1829" s="20">
        <f t="shared" si="9"/>
        <v>326725</v>
      </c>
      <c r="K1829" s="3" t="b" cm="1">
        <f t="array" ref="K1829">SUMPRODUCT( --ISNUMBER(SEARCH(TextCheck,F1829)))&gt;0</f>
        <v>0</v>
      </c>
      <c r="L1829" s="14"/>
      <c r="M1829" s="14"/>
      <c r="N1829" s="14"/>
      <c r="O1829" s="14"/>
      <c r="P1829" s="14"/>
      <c r="Q1829" s="14"/>
      <c r="R1829" s="14"/>
      <c r="S1829" s="14"/>
      <c r="T1829" s="14"/>
    </row>
    <row r="1830" spans="1:20" ht="15" customHeight="1" x14ac:dyDescent="0.2">
      <c r="A1830" s="5" t="s">
        <v>5753</v>
      </c>
      <c r="B1830" s="3"/>
      <c r="C1830" s="3"/>
      <c r="D1830" s="14" t="s">
        <v>5754</v>
      </c>
      <c r="E1830" s="12" t="s">
        <v>3501</v>
      </c>
      <c r="F1830" s="19" t="s">
        <v>5769</v>
      </c>
      <c r="G1830" s="14" t="s">
        <v>1455</v>
      </c>
      <c r="H1830" s="14"/>
      <c r="I1830" s="14"/>
      <c r="J1830" s="20">
        <f t="shared" si="9"/>
        <v>326893</v>
      </c>
      <c r="K1830" s="3" t="b" cm="1">
        <f t="array" ref="K1830">SUMPRODUCT( --ISNUMBER(SEARCH(TextCheck,F1830)))&gt;0</f>
        <v>0</v>
      </c>
      <c r="L1830" s="14"/>
      <c r="M1830" s="14"/>
      <c r="N1830" s="14"/>
      <c r="O1830" s="14"/>
      <c r="P1830" s="14"/>
      <c r="Q1830" s="14"/>
      <c r="R1830" s="14"/>
      <c r="S1830" s="14"/>
      <c r="T1830" s="14"/>
    </row>
    <row r="1831" spans="1:20" ht="15" customHeight="1" x14ac:dyDescent="0.2">
      <c r="A1831" s="5" t="s">
        <v>5753</v>
      </c>
      <c r="B1831" s="3"/>
      <c r="C1831" s="3"/>
      <c r="D1831" s="14" t="s">
        <v>5754</v>
      </c>
      <c r="E1831" s="12" t="s">
        <v>3501</v>
      </c>
      <c r="F1831" s="19" t="s">
        <v>5770</v>
      </c>
      <c r="G1831" s="14" t="s">
        <v>1483</v>
      </c>
      <c r="H1831" s="14"/>
      <c r="I1831" s="14"/>
      <c r="J1831" s="20">
        <f t="shared" si="9"/>
        <v>326963</v>
      </c>
      <c r="K1831" s="3" t="b" cm="1">
        <f t="array" ref="K1831">SUMPRODUCT( --ISNUMBER(SEARCH(TextCheck,F1831)))&gt;0</f>
        <v>0</v>
      </c>
      <c r="L1831" s="14"/>
      <c r="M1831" s="14"/>
      <c r="N1831" s="14"/>
      <c r="O1831" s="14"/>
      <c r="P1831" s="14"/>
      <c r="Q1831" s="14"/>
      <c r="R1831" s="14"/>
      <c r="S1831" s="14"/>
      <c r="T1831" s="14"/>
    </row>
    <row r="1832" spans="1:20" ht="15" customHeight="1" x14ac:dyDescent="0.2">
      <c r="A1832" s="5" t="s">
        <v>5753</v>
      </c>
      <c r="B1832" s="3"/>
      <c r="C1832" s="3"/>
      <c r="D1832" s="14" t="s">
        <v>5754</v>
      </c>
      <c r="E1832" s="12" t="s">
        <v>3501</v>
      </c>
      <c r="F1832" s="19" t="s">
        <v>5771</v>
      </c>
      <c r="G1832" s="7" t="s">
        <v>5772</v>
      </c>
      <c r="H1832" s="14"/>
      <c r="I1832" s="14"/>
      <c r="J1832" s="20">
        <f t="shared" si="9"/>
        <v>326989</v>
      </c>
      <c r="K1832" s="3" t="b" cm="1">
        <f t="array" ref="K1832">SUMPRODUCT( --ISNUMBER(SEARCH(TextCheck,F1832)))&gt;0</f>
        <v>0</v>
      </c>
      <c r="L1832" s="14"/>
      <c r="M1832" s="14"/>
      <c r="N1832" s="14"/>
      <c r="O1832" s="14"/>
      <c r="P1832" s="14"/>
      <c r="Q1832" s="14"/>
      <c r="R1832" s="14"/>
      <c r="S1832" s="14"/>
      <c r="T1832" s="14"/>
    </row>
    <row r="1833" spans="1:20" ht="15" customHeight="1" x14ac:dyDescent="0.2">
      <c r="A1833" s="5" t="s">
        <v>5753</v>
      </c>
      <c r="B1833" s="3" t="b">
        <v>1</v>
      </c>
      <c r="C1833" s="3"/>
      <c r="D1833" s="14" t="s">
        <v>5754</v>
      </c>
      <c r="E1833" s="12" t="s">
        <v>3501</v>
      </c>
      <c r="F1833" s="19" t="s">
        <v>5773</v>
      </c>
      <c r="G1833" s="14" t="s">
        <v>5772</v>
      </c>
      <c r="H1833" s="14"/>
      <c r="I1833" s="14"/>
      <c r="J1833" s="20">
        <f t="shared" si="9"/>
        <v>326989</v>
      </c>
      <c r="K1833" s="3" t="b" cm="1">
        <f t="array" ref="K1833">SUMPRODUCT( --ISNUMBER(SEARCH(TextCheck,F1833)))&gt;0</f>
        <v>0</v>
      </c>
      <c r="L1833" s="14"/>
      <c r="M1833" s="14"/>
      <c r="N1833" s="14"/>
      <c r="O1833" s="14"/>
      <c r="P1833" s="14"/>
      <c r="Q1833" s="14"/>
      <c r="R1833" s="14"/>
      <c r="S1833" s="14"/>
      <c r="T1833" s="14"/>
    </row>
    <row r="1834" spans="1:20" ht="15" customHeight="1" x14ac:dyDescent="0.2">
      <c r="A1834" s="5" t="s">
        <v>5753</v>
      </c>
      <c r="B1834" s="3" t="b">
        <v>1</v>
      </c>
      <c r="C1834" s="3"/>
      <c r="D1834" s="14" t="s">
        <v>5754</v>
      </c>
      <c r="E1834" s="12" t="s">
        <v>3501</v>
      </c>
      <c r="F1834" s="19" t="s">
        <v>288</v>
      </c>
      <c r="G1834" s="14" t="s">
        <v>1531</v>
      </c>
      <c r="H1834" s="14"/>
      <c r="I1834" s="14"/>
      <c r="J1834" s="20">
        <f t="shared" si="9"/>
        <v>327000</v>
      </c>
      <c r="K1834" s="3" t="b" cm="1">
        <f t="array" ref="K1834">SUMPRODUCT( --ISNUMBER(SEARCH(TextCheck,F1834)))&gt;0</f>
        <v>0</v>
      </c>
      <c r="L1834" s="14"/>
      <c r="M1834" s="14"/>
      <c r="N1834" s="14"/>
      <c r="O1834" s="14"/>
      <c r="P1834" s="14"/>
      <c r="Q1834" s="14"/>
      <c r="R1834" s="14"/>
      <c r="S1834" s="14"/>
      <c r="T1834" s="14"/>
    </row>
    <row r="1835" spans="1:20" ht="15" customHeight="1" x14ac:dyDescent="0.2">
      <c r="A1835" s="5" t="s">
        <v>5753</v>
      </c>
      <c r="B1835" s="3"/>
      <c r="C1835" s="3"/>
      <c r="D1835" s="14" t="s">
        <v>5754</v>
      </c>
      <c r="E1835" s="12" t="s">
        <v>3501</v>
      </c>
      <c r="F1835" s="19" t="s">
        <v>5774</v>
      </c>
      <c r="G1835" s="14" t="s">
        <v>1580</v>
      </c>
      <c r="H1835" s="14"/>
      <c r="I1835" s="14"/>
      <c r="J1835" s="20">
        <f t="shared" si="9"/>
        <v>327040</v>
      </c>
      <c r="K1835" s="3" t="b" cm="1">
        <f t="array" ref="K1835">SUMPRODUCT( --ISNUMBER(SEARCH(TextCheck,F1835)))&gt;0</f>
        <v>0</v>
      </c>
      <c r="L1835" s="14"/>
      <c r="M1835" s="14"/>
      <c r="N1835" s="14"/>
      <c r="O1835" s="14"/>
      <c r="P1835" s="14"/>
      <c r="Q1835" s="14"/>
      <c r="R1835" s="14"/>
      <c r="S1835" s="14"/>
      <c r="T1835" s="14"/>
    </row>
    <row r="1836" spans="1:20" ht="15" customHeight="1" x14ac:dyDescent="0.2">
      <c r="A1836" s="5" t="s">
        <v>5753</v>
      </c>
      <c r="B1836" s="3"/>
      <c r="C1836" s="3"/>
      <c r="D1836" s="14" t="s">
        <v>5754</v>
      </c>
      <c r="E1836" s="12" t="s">
        <v>3501</v>
      </c>
      <c r="F1836" s="19" t="s">
        <v>5775</v>
      </c>
      <c r="G1836" s="7" t="s">
        <v>4831</v>
      </c>
      <c r="H1836" s="14"/>
      <c r="I1836" s="14"/>
      <c r="J1836" s="20">
        <f t="shared" si="9"/>
        <v>327068</v>
      </c>
      <c r="K1836" s="3" t="b" cm="1">
        <f t="array" ref="K1836">SUMPRODUCT( --ISNUMBER(SEARCH(TextCheck,F1836)))&gt;0</f>
        <v>0</v>
      </c>
      <c r="L1836" s="14"/>
      <c r="M1836" s="14"/>
      <c r="N1836" s="14"/>
      <c r="O1836" s="14"/>
      <c r="P1836" s="14"/>
      <c r="Q1836" s="14"/>
      <c r="R1836" s="14"/>
      <c r="S1836" s="14"/>
      <c r="T1836" s="14"/>
    </row>
    <row r="1837" spans="1:20" ht="15" customHeight="1" x14ac:dyDescent="0.2">
      <c r="A1837" s="5" t="s">
        <v>5753</v>
      </c>
      <c r="B1837" s="3"/>
      <c r="C1837" s="3"/>
      <c r="D1837" s="14" t="s">
        <v>5754</v>
      </c>
      <c r="E1837" s="12" t="s">
        <v>3501</v>
      </c>
      <c r="F1837" s="19" t="s">
        <v>5776</v>
      </c>
      <c r="G1837" s="14" t="s">
        <v>4831</v>
      </c>
      <c r="H1837" s="14"/>
      <c r="I1837" s="14"/>
      <c r="J1837" s="20">
        <f t="shared" si="9"/>
        <v>327068</v>
      </c>
      <c r="K1837" s="3" t="b" cm="1">
        <f t="array" ref="K1837">SUMPRODUCT( --ISNUMBER(SEARCH(TextCheck,F1837)))&gt;0</f>
        <v>0</v>
      </c>
      <c r="L1837" s="14"/>
      <c r="M1837" s="14"/>
      <c r="N1837" s="14"/>
      <c r="O1837" s="14"/>
      <c r="P1837" s="14"/>
      <c r="Q1837" s="14"/>
      <c r="R1837" s="14"/>
      <c r="S1837" s="14"/>
      <c r="T1837" s="14"/>
    </row>
    <row r="1838" spans="1:20" ht="15" customHeight="1" x14ac:dyDescent="0.2">
      <c r="A1838" s="5" t="s">
        <v>5753</v>
      </c>
      <c r="B1838" s="3" t="b">
        <v>1</v>
      </c>
      <c r="C1838" s="3"/>
      <c r="D1838" s="14" t="s">
        <v>5754</v>
      </c>
      <c r="E1838" s="12" t="s">
        <v>3501</v>
      </c>
      <c r="F1838" s="19" t="s">
        <v>5777</v>
      </c>
      <c r="G1838" s="14" t="s">
        <v>4831</v>
      </c>
      <c r="H1838" s="14"/>
      <c r="I1838" s="14"/>
      <c r="J1838" s="20">
        <f t="shared" si="9"/>
        <v>327068</v>
      </c>
      <c r="K1838" s="3" t="b" cm="1">
        <f t="array" ref="K1838">SUMPRODUCT( --ISNUMBER(SEARCH(TextCheck,F1838)))&gt;0</f>
        <v>0</v>
      </c>
      <c r="L1838" s="14"/>
      <c r="M1838" s="14"/>
      <c r="N1838" s="14"/>
      <c r="O1838" s="14"/>
      <c r="P1838" s="14"/>
      <c r="Q1838" s="14"/>
      <c r="R1838" s="14"/>
      <c r="S1838" s="14"/>
      <c r="T1838" s="14"/>
    </row>
    <row r="1839" spans="1:20" ht="15" customHeight="1" x14ac:dyDescent="0.2">
      <c r="A1839" s="5" t="s">
        <v>5753</v>
      </c>
      <c r="B1839" s="3"/>
      <c r="C1839" s="3"/>
      <c r="D1839" s="14" t="s">
        <v>5754</v>
      </c>
      <c r="E1839" s="12" t="s">
        <v>3501</v>
      </c>
      <c r="F1839" s="19" t="s">
        <v>5778</v>
      </c>
      <c r="G1839" s="14" t="s">
        <v>4831</v>
      </c>
      <c r="H1839" s="14"/>
      <c r="I1839" s="14"/>
      <c r="J1839" s="20">
        <f t="shared" si="9"/>
        <v>327068</v>
      </c>
      <c r="K1839" s="3" t="b" cm="1">
        <f t="array" ref="K1839">SUMPRODUCT( --ISNUMBER(SEARCH(TextCheck,F1839)))&gt;0</f>
        <v>0</v>
      </c>
      <c r="L1839" s="14"/>
      <c r="M1839" s="14"/>
      <c r="N1839" s="14"/>
      <c r="O1839" s="14"/>
      <c r="P1839" s="14"/>
      <c r="Q1839" s="14"/>
      <c r="R1839" s="14"/>
      <c r="S1839" s="14"/>
      <c r="T1839" s="14"/>
    </row>
    <row r="1840" spans="1:20" ht="15" customHeight="1" x14ac:dyDescent="0.2">
      <c r="A1840" s="5" t="s">
        <v>5753</v>
      </c>
      <c r="B1840" s="3"/>
      <c r="C1840" s="3"/>
      <c r="D1840" s="14" t="s">
        <v>5754</v>
      </c>
      <c r="E1840" s="12" t="s">
        <v>3501</v>
      </c>
      <c r="F1840" s="19" t="s">
        <v>5779</v>
      </c>
      <c r="G1840" s="14" t="s">
        <v>4028</v>
      </c>
      <c r="H1840" s="14"/>
      <c r="I1840" s="14"/>
      <c r="J1840" s="20">
        <f t="shared" si="9"/>
        <v>327075</v>
      </c>
      <c r="K1840" s="3" t="b" cm="1">
        <f t="array" ref="K1840">SUMPRODUCT( --ISNUMBER(SEARCH(TextCheck,F1840)))&gt;0</f>
        <v>0</v>
      </c>
      <c r="L1840" s="14"/>
      <c r="M1840" s="14"/>
      <c r="N1840" s="14"/>
      <c r="O1840" s="14"/>
      <c r="P1840" s="14"/>
      <c r="Q1840" s="14"/>
      <c r="R1840" s="14"/>
      <c r="S1840" s="14"/>
      <c r="T1840" s="14"/>
    </row>
    <row r="1841" spans="1:20" ht="15" customHeight="1" x14ac:dyDescent="0.2">
      <c r="A1841" s="5" t="s">
        <v>5753</v>
      </c>
      <c r="B1841" s="3"/>
      <c r="C1841" s="3"/>
      <c r="D1841" s="14" t="s">
        <v>5754</v>
      </c>
      <c r="E1841" s="12" t="s">
        <v>3501</v>
      </c>
      <c r="F1841" s="19" t="s">
        <v>5780</v>
      </c>
      <c r="G1841" s="14" t="s">
        <v>5253</v>
      </c>
      <c r="H1841" s="14"/>
      <c r="I1841" s="14"/>
      <c r="J1841" s="20">
        <f t="shared" si="9"/>
        <v>327103</v>
      </c>
      <c r="K1841" s="3" t="b" cm="1">
        <f t="array" ref="K1841">SUMPRODUCT( --ISNUMBER(SEARCH(TextCheck,F1841)))&gt;0</f>
        <v>0</v>
      </c>
      <c r="L1841" s="14"/>
      <c r="M1841" s="14"/>
      <c r="N1841" s="14"/>
      <c r="O1841" s="14"/>
      <c r="P1841" s="14"/>
      <c r="Q1841" s="14"/>
      <c r="R1841" s="14"/>
      <c r="S1841" s="14"/>
      <c r="T1841" s="14"/>
    </row>
    <row r="1842" spans="1:20" ht="15" customHeight="1" x14ac:dyDescent="0.2">
      <c r="A1842" s="5" t="s">
        <v>5753</v>
      </c>
      <c r="B1842" s="3"/>
      <c r="C1842" s="3"/>
      <c r="D1842" s="14" t="s">
        <v>5754</v>
      </c>
      <c r="E1842" s="12" t="s">
        <v>3501</v>
      </c>
      <c r="F1842" s="19" t="s">
        <v>5781</v>
      </c>
      <c r="G1842" s="14" t="s">
        <v>5253</v>
      </c>
      <c r="H1842" s="14"/>
      <c r="I1842" s="14"/>
      <c r="J1842" s="20">
        <f t="shared" si="9"/>
        <v>327103</v>
      </c>
      <c r="K1842" s="3" t="b" cm="1">
        <f t="array" ref="K1842">SUMPRODUCT( --ISNUMBER(SEARCH(TextCheck,F1842)))&gt;0</f>
        <v>0</v>
      </c>
      <c r="L1842" s="14"/>
      <c r="M1842" s="14"/>
      <c r="N1842" s="14"/>
      <c r="O1842" s="14"/>
      <c r="P1842" s="14"/>
      <c r="Q1842" s="14"/>
      <c r="R1842" s="14"/>
      <c r="S1842" s="14"/>
      <c r="T1842" s="14"/>
    </row>
    <row r="1843" spans="1:20" ht="15" customHeight="1" x14ac:dyDescent="0.2">
      <c r="A1843" s="5" t="s">
        <v>5782</v>
      </c>
      <c r="B1843" s="3"/>
      <c r="C1843" s="3"/>
      <c r="D1843" s="14" t="s">
        <v>5754</v>
      </c>
      <c r="E1843" s="12" t="s">
        <v>3501</v>
      </c>
      <c r="F1843" s="19" t="s">
        <v>5783</v>
      </c>
      <c r="G1843" s="14" t="s">
        <v>5253</v>
      </c>
      <c r="H1843" s="14"/>
      <c r="I1843" s="14"/>
      <c r="J1843" s="20">
        <f t="shared" si="9"/>
        <v>327103</v>
      </c>
      <c r="K1843" s="3" t="b" cm="1">
        <f t="array" ref="K1843">SUMPRODUCT( --ISNUMBER(SEARCH(TextCheck,F1843)))&gt;0</f>
        <v>0</v>
      </c>
      <c r="L1843" s="14"/>
      <c r="M1843" s="14"/>
      <c r="N1843" s="14"/>
      <c r="O1843" s="14"/>
      <c r="P1843" s="14"/>
      <c r="Q1843" s="14"/>
      <c r="R1843" s="14"/>
      <c r="S1843" s="14"/>
      <c r="T1843" s="14"/>
    </row>
    <row r="1844" spans="1:20" ht="15" customHeight="1" x14ac:dyDescent="0.2">
      <c r="A1844" s="5" t="s">
        <v>5782</v>
      </c>
      <c r="B1844" s="3"/>
      <c r="C1844" s="3"/>
      <c r="D1844" s="14" t="s">
        <v>5754</v>
      </c>
      <c r="E1844" s="12" t="s">
        <v>3501</v>
      </c>
      <c r="F1844" s="19" t="s">
        <v>2231</v>
      </c>
      <c r="G1844" s="7" t="s">
        <v>5253</v>
      </c>
      <c r="H1844" s="14"/>
      <c r="I1844" s="14"/>
      <c r="J1844" s="20">
        <f t="shared" si="9"/>
        <v>327103</v>
      </c>
      <c r="K1844" s="3" t="b" cm="1">
        <f t="array" ref="K1844">SUMPRODUCT( --ISNUMBER(SEARCH(TextCheck,F1844)))&gt;0</f>
        <v>0</v>
      </c>
      <c r="L1844" s="14"/>
      <c r="M1844" s="14"/>
      <c r="N1844" s="14"/>
      <c r="O1844" s="14"/>
      <c r="P1844" s="14"/>
      <c r="Q1844" s="14"/>
      <c r="R1844" s="14"/>
      <c r="S1844" s="14"/>
      <c r="T1844" s="14"/>
    </row>
    <row r="1845" spans="1:20" ht="15" customHeight="1" x14ac:dyDescent="0.2">
      <c r="A1845" s="5" t="s">
        <v>5782</v>
      </c>
      <c r="B1845" s="3"/>
      <c r="C1845" s="3"/>
      <c r="D1845" s="14" t="s">
        <v>5754</v>
      </c>
      <c r="E1845" s="12" t="s">
        <v>3501</v>
      </c>
      <c r="F1845" s="19" t="s">
        <v>5784</v>
      </c>
      <c r="G1845" s="14" t="s">
        <v>5253</v>
      </c>
      <c r="H1845" s="14"/>
      <c r="I1845" s="14"/>
      <c r="J1845" s="20">
        <f t="shared" si="9"/>
        <v>327103</v>
      </c>
      <c r="K1845" s="3" t="b" cm="1">
        <f t="array" ref="K1845">SUMPRODUCT( --ISNUMBER(SEARCH(TextCheck,F1845)))&gt;0</f>
        <v>0</v>
      </c>
      <c r="L1845" s="14"/>
      <c r="M1845" s="14"/>
      <c r="N1845" s="14"/>
      <c r="O1845" s="14"/>
      <c r="P1845" s="14"/>
      <c r="Q1845" s="14"/>
      <c r="R1845" s="14"/>
      <c r="S1845" s="14"/>
      <c r="T1845" s="14"/>
    </row>
    <row r="1846" spans="1:20" ht="15" customHeight="1" x14ac:dyDescent="0.2">
      <c r="A1846" s="5" t="s">
        <v>5782</v>
      </c>
      <c r="B1846" s="3"/>
      <c r="C1846" s="3"/>
      <c r="D1846" s="14" t="s">
        <v>5754</v>
      </c>
      <c r="E1846" s="12" t="s">
        <v>3501</v>
      </c>
      <c r="F1846" s="19" t="s">
        <v>5785</v>
      </c>
      <c r="G1846" s="14" t="s">
        <v>5253</v>
      </c>
      <c r="H1846" s="14"/>
      <c r="I1846" s="14"/>
      <c r="J1846" s="20">
        <f t="shared" si="9"/>
        <v>327103</v>
      </c>
      <c r="K1846" s="3" t="b" cm="1">
        <f t="array" ref="K1846">SUMPRODUCT( --ISNUMBER(SEARCH(TextCheck,F1846)))&gt;0</f>
        <v>0</v>
      </c>
      <c r="L1846" s="14"/>
      <c r="M1846" s="14"/>
      <c r="N1846" s="14"/>
      <c r="O1846" s="14"/>
      <c r="P1846" s="14"/>
      <c r="Q1846" s="14"/>
      <c r="R1846" s="14"/>
      <c r="S1846" s="14"/>
      <c r="T1846" s="14"/>
    </row>
    <row r="1847" spans="1:20" ht="15" customHeight="1" x14ac:dyDescent="0.2">
      <c r="A1847" s="5" t="s">
        <v>5782</v>
      </c>
      <c r="B1847" s="3" t="b">
        <v>1</v>
      </c>
      <c r="C1847" s="3"/>
      <c r="D1847" s="14" t="s">
        <v>5754</v>
      </c>
      <c r="E1847" s="12" t="s">
        <v>3501</v>
      </c>
      <c r="F1847" s="19" t="s">
        <v>5786</v>
      </c>
      <c r="G1847" s="14" t="s">
        <v>5253</v>
      </c>
      <c r="H1847" s="14"/>
      <c r="I1847" s="14"/>
      <c r="J1847" s="20">
        <f t="shared" si="9"/>
        <v>327103</v>
      </c>
      <c r="K1847" s="3" t="b" cm="1">
        <f t="array" ref="K1847">SUMPRODUCT( --ISNUMBER(SEARCH(TextCheck,F1847)))&gt;0</f>
        <v>0</v>
      </c>
      <c r="L1847" s="14"/>
      <c r="M1847" s="14"/>
      <c r="N1847" s="14"/>
      <c r="O1847" s="14"/>
      <c r="P1847" s="14"/>
      <c r="Q1847" s="14"/>
      <c r="R1847" s="14"/>
      <c r="S1847" s="14"/>
      <c r="T1847" s="14"/>
    </row>
    <row r="1848" spans="1:20" ht="15" customHeight="1" x14ac:dyDescent="0.2">
      <c r="A1848" s="5" t="s">
        <v>5782</v>
      </c>
      <c r="B1848" s="3" t="b">
        <v>1</v>
      </c>
      <c r="C1848" s="3"/>
      <c r="D1848" s="14" t="s">
        <v>5754</v>
      </c>
      <c r="E1848" s="12" t="s">
        <v>3501</v>
      </c>
      <c r="F1848" s="19" t="s">
        <v>5787</v>
      </c>
      <c r="G1848" s="14" t="s">
        <v>1622</v>
      </c>
      <c r="H1848" s="14"/>
      <c r="I1848" s="14"/>
      <c r="J1848" s="20">
        <f t="shared" si="9"/>
        <v>327129</v>
      </c>
      <c r="K1848" s="3" t="b" cm="1">
        <f t="array" ref="K1848">SUMPRODUCT( --ISNUMBER(SEARCH(TextCheck,F1848)))&gt;0</f>
        <v>0</v>
      </c>
      <c r="L1848" s="14"/>
      <c r="M1848" s="14"/>
      <c r="N1848" s="14"/>
      <c r="O1848" s="14"/>
      <c r="P1848" s="14"/>
      <c r="Q1848" s="14"/>
      <c r="R1848" s="14"/>
      <c r="S1848" s="14"/>
      <c r="T1848" s="14"/>
    </row>
    <row r="1849" spans="1:20" ht="15" customHeight="1" x14ac:dyDescent="0.2">
      <c r="A1849" s="5" t="s">
        <v>5782</v>
      </c>
      <c r="B1849" s="3" t="b">
        <v>1</v>
      </c>
      <c r="C1849" s="3"/>
      <c r="D1849" s="14" t="s">
        <v>5754</v>
      </c>
      <c r="E1849" s="12" t="s">
        <v>3501</v>
      </c>
      <c r="F1849" s="19" t="s">
        <v>5788</v>
      </c>
      <c r="G1849" s="14" t="s">
        <v>4450</v>
      </c>
      <c r="H1849" s="14"/>
      <c r="I1849" s="14"/>
      <c r="J1849" s="20">
        <f t="shared" si="9"/>
        <v>327137</v>
      </c>
      <c r="K1849" s="3" t="b" cm="1">
        <f t="array" ref="K1849">SUMPRODUCT( --ISNUMBER(SEARCH(TextCheck,F1849)))&gt;0</f>
        <v>0</v>
      </c>
      <c r="L1849" s="14"/>
      <c r="M1849" s="14"/>
      <c r="N1849" s="14"/>
      <c r="O1849" s="14"/>
      <c r="P1849" s="14"/>
      <c r="Q1849" s="14"/>
      <c r="R1849" s="14"/>
      <c r="S1849" s="14"/>
      <c r="T1849" s="14"/>
    </row>
    <row r="1850" spans="1:20" ht="15" customHeight="1" x14ac:dyDescent="0.2">
      <c r="A1850" s="5" t="s">
        <v>5782</v>
      </c>
      <c r="B1850" s="3"/>
      <c r="C1850" s="3"/>
      <c r="D1850" s="14" t="s">
        <v>5754</v>
      </c>
      <c r="E1850" s="12" t="s">
        <v>3501</v>
      </c>
      <c r="F1850" s="19" t="s">
        <v>5789</v>
      </c>
      <c r="G1850" s="14" t="s">
        <v>1728</v>
      </c>
      <c r="H1850" s="14"/>
      <c r="I1850" s="14"/>
      <c r="J1850" s="20">
        <f t="shared" si="9"/>
        <v>327270</v>
      </c>
      <c r="K1850" s="3" t="b" cm="1">
        <f t="array" ref="K1850">SUMPRODUCT( --ISNUMBER(SEARCH(TextCheck,F1850)))&gt;0</f>
        <v>0</v>
      </c>
      <c r="L1850" s="14"/>
      <c r="M1850" s="14"/>
      <c r="N1850" s="14"/>
      <c r="O1850" s="14"/>
      <c r="P1850" s="14"/>
      <c r="Q1850" s="14"/>
      <c r="R1850" s="14"/>
      <c r="S1850" s="14"/>
      <c r="T1850" s="14"/>
    </row>
    <row r="1851" spans="1:20" ht="15" customHeight="1" x14ac:dyDescent="0.2">
      <c r="A1851" s="5" t="s">
        <v>5782</v>
      </c>
      <c r="B1851" s="3"/>
      <c r="C1851" s="3"/>
      <c r="D1851" s="14" t="s">
        <v>5754</v>
      </c>
      <c r="E1851" s="12" t="s">
        <v>3501</v>
      </c>
      <c r="F1851" s="19" t="s">
        <v>5790</v>
      </c>
      <c r="G1851" s="14" t="s">
        <v>81</v>
      </c>
      <c r="H1851" s="14"/>
      <c r="I1851" s="14"/>
      <c r="J1851" s="20">
        <f t="shared" si="9"/>
        <v>327382</v>
      </c>
      <c r="K1851" s="3" t="b" cm="1">
        <f t="array" ref="K1851">SUMPRODUCT( --ISNUMBER(SEARCH(TextCheck,F1851)))&gt;0</f>
        <v>0</v>
      </c>
      <c r="L1851" s="14"/>
      <c r="M1851" s="14"/>
      <c r="N1851" s="14"/>
      <c r="O1851" s="14"/>
      <c r="P1851" s="14"/>
      <c r="Q1851" s="14"/>
      <c r="R1851" s="14"/>
      <c r="S1851" s="14"/>
      <c r="T1851" s="14"/>
    </row>
    <row r="1852" spans="1:20" ht="15" customHeight="1" x14ac:dyDescent="0.2">
      <c r="A1852" s="5" t="s">
        <v>5782</v>
      </c>
      <c r="B1852" s="3"/>
      <c r="C1852" s="3"/>
      <c r="D1852" s="14" t="s">
        <v>5754</v>
      </c>
      <c r="E1852" s="12" t="s">
        <v>3501</v>
      </c>
      <c r="F1852" s="19" t="s">
        <v>5791</v>
      </c>
      <c r="G1852" s="14" t="s">
        <v>4089</v>
      </c>
      <c r="H1852" s="14"/>
      <c r="I1852" s="14"/>
      <c r="J1852" s="20">
        <f t="shared" si="9"/>
        <v>327411</v>
      </c>
      <c r="K1852" s="3" t="b" cm="1">
        <f t="array" ref="K1852">SUMPRODUCT( --ISNUMBER(SEARCH(TextCheck,F1852)))&gt;0</f>
        <v>0</v>
      </c>
      <c r="L1852" s="14"/>
      <c r="M1852" s="14"/>
      <c r="N1852" s="14"/>
      <c r="O1852" s="14"/>
      <c r="P1852" s="14"/>
      <c r="Q1852" s="14"/>
      <c r="R1852" s="14"/>
      <c r="S1852" s="14"/>
      <c r="T1852" s="14"/>
    </row>
    <row r="1853" spans="1:20" ht="15" customHeight="1" x14ac:dyDescent="0.2">
      <c r="A1853" s="5" t="s">
        <v>5782</v>
      </c>
      <c r="B1853" s="3"/>
      <c r="C1853" s="3"/>
      <c r="D1853" s="14" t="s">
        <v>5754</v>
      </c>
      <c r="E1853" s="12" t="s">
        <v>3501</v>
      </c>
      <c r="F1853" s="19" t="s">
        <v>5792</v>
      </c>
      <c r="G1853" s="14" t="s">
        <v>5793</v>
      </c>
      <c r="H1853" s="14"/>
      <c r="I1853" s="14"/>
      <c r="J1853" s="20">
        <f t="shared" si="9"/>
        <v>327412</v>
      </c>
      <c r="K1853" s="3" t="b" cm="1">
        <f t="array" ref="K1853">SUMPRODUCT( --ISNUMBER(SEARCH(TextCheck,F1853)))&gt;0</f>
        <v>0</v>
      </c>
      <c r="L1853" s="14"/>
      <c r="M1853" s="14"/>
      <c r="N1853" s="14"/>
      <c r="O1853" s="14"/>
      <c r="P1853" s="14"/>
      <c r="Q1853" s="14"/>
      <c r="R1853" s="14"/>
      <c r="S1853" s="14"/>
      <c r="T1853" s="14"/>
    </row>
    <row r="1854" spans="1:20" ht="15" customHeight="1" x14ac:dyDescent="0.2">
      <c r="A1854" s="5" t="s">
        <v>5782</v>
      </c>
      <c r="B1854" s="3" t="b">
        <v>1</v>
      </c>
      <c r="C1854" s="3"/>
      <c r="D1854" s="14" t="s">
        <v>5754</v>
      </c>
      <c r="E1854" s="12" t="s">
        <v>3501</v>
      </c>
      <c r="F1854" s="19" t="s">
        <v>5794</v>
      </c>
      <c r="G1854" s="12" t="s">
        <v>5617</v>
      </c>
      <c r="H1854" s="14"/>
      <c r="I1854" s="14"/>
      <c r="J1854" s="20">
        <f t="shared" si="9"/>
        <v>327543</v>
      </c>
      <c r="K1854" s="3" t="b" cm="1">
        <f t="array" ref="K1854">SUMPRODUCT( --ISNUMBER(SEARCH(TextCheck,F1854)))&gt;0</f>
        <v>0</v>
      </c>
      <c r="L1854" s="14"/>
      <c r="M1854" s="14"/>
      <c r="N1854" s="14"/>
      <c r="O1854" s="14"/>
      <c r="P1854" s="14"/>
      <c r="Q1854" s="14"/>
      <c r="R1854" s="14"/>
      <c r="S1854" s="14"/>
      <c r="T1854" s="14"/>
    </row>
    <row r="1855" spans="1:20" ht="15" customHeight="1" x14ac:dyDescent="0.2">
      <c r="A1855" s="5" t="s">
        <v>5782</v>
      </c>
      <c r="B1855" s="3"/>
      <c r="C1855" s="3"/>
      <c r="D1855" s="14" t="s">
        <v>5754</v>
      </c>
      <c r="E1855" s="12" t="s">
        <v>3501</v>
      </c>
      <c r="F1855" s="19" t="s">
        <v>5795</v>
      </c>
      <c r="G1855" s="14" t="s">
        <v>5620</v>
      </c>
      <c r="H1855" s="14"/>
      <c r="I1855" s="14"/>
      <c r="J1855" s="20">
        <f t="shared" si="9"/>
        <v>327544</v>
      </c>
      <c r="K1855" s="3" t="b" cm="1">
        <f t="array" ref="K1855">SUMPRODUCT( --ISNUMBER(SEARCH(TextCheck,F1855)))&gt;0</f>
        <v>0</v>
      </c>
      <c r="L1855" s="14"/>
      <c r="M1855" s="14"/>
      <c r="N1855" s="14"/>
      <c r="O1855" s="14"/>
      <c r="P1855" s="14"/>
      <c r="Q1855" s="14"/>
      <c r="R1855" s="14"/>
      <c r="S1855" s="14"/>
      <c r="T1855" s="14"/>
    </row>
    <row r="1856" spans="1:20" ht="15" customHeight="1" x14ac:dyDescent="0.2">
      <c r="A1856" s="5" t="s">
        <v>5782</v>
      </c>
      <c r="B1856" s="3" t="b">
        <v>1</v>
      </c>
      <c r="C1856" s="3"/>
      <c r="D1856" s="14" t="s">
        <v>5754</v>
      </c>
      <c r="E1856" s="12" t="s">
        <v>3501</v>
      </c>
      <c r="F1856" s="19" t="s">
        <v>5796</v>
      </c>
      <c r="G1856" s="12" t="s">
        <v>4008</v>
      </c>
      <c r="H1856" s="5" t="s">
        <v>5797</v>
      </c>
      <c r="I1856" s="14"/>
      <c r="J1856" s="20">
        <f t="shared" si="9"/>
        <v>327664</v>
      </c>
      <c r="K1856" s="3" t="b" cm="1">
        <f t="array" ref="K1856">SUMPRODUCT( --ISNUMBER(SEARCH(TextCheck,F1856)))&gt;0</f>
        <v>0</v>
      </c>
      <c r="L1856" s="14"/>
      <c r="M1856" s="14"/>
      <c r="N1856" s="14"/>
      <c r="O1856" s="14"/>
      <c r="P1856" s="14"/>
      <c r="Q1856" s="14"/>
      <c r="R1856" s="14"/>
      <c r="S1856" s="14"/>
      <c r="T1856" s="14"/>
    </row>
    <row r="1857" spans="1:20" ht="15" customHeight="1" x14ac:dyDescent="0.2">
      <c r="A1857" s="5" t="s">
        <v>5782</v>
      </c>
      <c r="B1857" s="3"/>
      <c r="C1857" s="3"/>
      <c r="D1857" s="14" t="s">
        <v>5754</v>
      </c>
      <c r="E1857" s="12" t="s">
        <v>3501</v>
      </c>
      <c r="F1857" s="19" t="s">
        <v>5798</v>
      </c>
      <c r="G1857" s="14" t="s">
        <v>4224</v>
      </c>
      <c r="H1857" s="14"/>
      <c r="I1857" s="14"/>
      <c r="J1857" s="20">
        <f t="shared" si="9"/>
        <v>327692</v>
      </c>
      <c r="K1857" s="3" t="b" cm="1">
        <f t="array" ref="K1857">SUMPRODUCT( --ISNUMBER(SEARCH(TextCheck,F1857)))&gt;0</f>
        <v>0</v>
      </c>
      <c r="L1857" s="14"/>
      <c r="M1857" s="14"/>
      <c r="N1857" s="14"/>
      <c r="O1857" s="14"/>
      <c r="P1857" s="14"/>
      <c r="Q1857" s="14"/>
      <c r="R1857" s="14"/>
      <c r="S1857" s="14"/>
      <c r="T1857" s="14"/>
    </row>
    <row r="1858" spans="1:20" ht="15" customHeight="1" x14ac:dyDescent="0.2">
      <c r="A1858" s="5" t="s">
        <v>5782</v>
      </c>
      <c r="B1858" s="3"/>
      <c r="C1858" s="3"/>
      <c r="D1858" s="14" t="s">
        <v>5754</v>
      </c>
      <c r="E1858" s="12" t="s">
        <v>3501</v>
      </c>
      <c r="F1858" s="19" t="s">
        <v>5799</v>
      </c>
      <c r="G1858" s="14" t="s">
        <v>1907</v>
      </c>
      <c r="H1858" s="14"/>
      <c r="I1858" s="14"/>
      <c r="J1858" s="20">
        <f t="shared" si="9"/>
        <v>327853</v>
      </c>
      <c r="K1858" s="3" t="b" cm="1">
        <f t="array" ref="K1858">SUMPRODUCT( --ISNUMBER(SEARCH(TextCheck,F1858)))&gt;0</f>
        <v>0</v>
      </c>
      <c r="L1858" s="14"/>
      <c r="M1858" s="14"/>
      <c r="N1858" s="14"/>
      <c r="O1858" s="14"/>
      <c r="P1858" s="14"/>
      <c r="Q1858" s="14"/>
      <c r="R1858" s="14"/>
      <c r="S1858" s="14"/>
      <c r="T1858" s="14"/>
    </row>
    <row r="1859" spans="1:20" ht="15" customHeight="1" x14ac:dyDescent="0.2">
      <c r="A1859" s="5" t="s">
        <v>5782</v>
      </c>
      <c r="B1859" s="3" t="b">
        <v>1</v>
      </c>
      <c r="C1859" s="3"/>
      <c r="D1859" s="14" t="s">
        <v>5754</v>
      </c>
      <c r="E1859" s="12" t="s">
        <v>3501</v>
      </c>
      <c r="F1859" s="19" t="s">
        <v>5800</v>
      </c>
      <c r="G1859" s="14" t="s">
        <v>5801</v>
      </c>
      <c r="H1859" s="5" t="s">
        <v>616</v>
      </c>
      <c r="I1859" s="14"/>
      <c r="J1859" s="20">
        <f t="shared" si="9"/>
        <v>328347</v>
      </c>
      <c r="K1859" s="3" t="b" cm="1">
        <f t="array" ref="K1859">SUMPRODUCT( --ISNUMBER(SEARCH(TextCheck,F1859)))&gt;0</f>
        <v>0</v>
      </c>
      <c r="L1859" s="14"/>
      <c r="M1859" s="14"/>
      <c r="N1859" s="14"/>
      <c r="O1859" s="14"/>
      <c r="P1859" s="14"/>
      <c r="Q1859" s="14"/>
      <c r="R1859" s="14"/>
      <c r="S1859" s="14"/>
      <c r="T1859" s="14"/>
    </row>
    <row r="1860" spans="1:20" ht="15" customHeight="1" x14ac:dyDescent="0.2">
      <c r="A1860" s="5" t="s">
        <v>5782</v>
      </c>
      <c r="B1860" s="3"/>
      <c r="C1860" s="3"/>
      <c r="D1860" s="14" t="s">
        <v>5754</v>
      </c>
      <c r="E1860" s="12" t="s">
        <v>3501</v>
      </c>
      <c r="F1860" s="19" t="s">
        <v>5802</v>
      </c>
      <c r="G1860" s="14" t="s">
        <v>5229</v>
      </c>
      <c r="H1860" s="5" t="s">
        <v>4826</v>
      </c>
      <c r="I1860" s="14"/>
      <c r="J1860" s="20">
        <f t="shared" si="9"/>
        <v>328371</v>
      </c>
      <c r="K1860" s="3" t="b" cm="1">
        <f t="array" ref="K1860">SUMPRODUCT( --ISNUMBER(SEARCH(TextCheck,F1860)))&gt;0</f>
        <v>0</v>
      </c>
      <c r="L1860" s="14"/>
      <c r="M1860" s="14"/>
      <c r="N1860" s="14"/>
      <c r="O1860" s="14"/>
      <c r="P1860" s="14"/>
      <c r="Q1860" s="14"/>
      <c r="R1860" s="14"/>
      <c r="S1860" s="14"/>
      <c r="T1860" s="14"/>
    </row>
    <row r="1861" spans="1:20" ht="15" customHeight="1" x14ac:dyDescent="0.2">
      <c r="A1861" s="5" t="s">
        <v>5782</v>
      </c>
      <c r="B1861" s="3"/>
      <c r="C1861" s="3"/>
      <c r="D1861" s="14" t="s">
        <v>5754</v>
      </c>
      <c r="E1861" s="12" t="s">
        <v>3668</v>
      </c>
      <c r="F1861" s="19" t="s">
        <v>5803</v>
      </c>
      <c r="G1861" s="14" t="s">
        <v>3163</v>
      </c>
      <c r="H1861" s="14"/>
      <c r="I1861" s="14"/>
      <c r="J1861" s="20">
        <f t="shared" si="9"/>
        <v>328167</v>
      </c>
      <c r="K1861" s="3" t="b" cm="1">
        <f t="array" ref="K1861">SUMPRODUCT( --ISNUMBER(SEARCH(TextCheck,F1861)))&gt;0</f>
        <v>0</v>
      </c>
      <c r="L1861" s="14"/>
      <c r="M1861" s="14"/>
      <c r="N1861" s="14"/>
      <c r="O1861" s="14"/>
      <c r="P1861" s="14"/>
      <c r="Q1861" s="14"/>
      <c r="R1861" s="14"/>
      <c r="S1861" s="14"/>
      <c r="T1861" s="14"/>
    </row>
    <row r="1862" spans="1:20" ht="15" customHeight="1" x14ac:dyDescent="0.2">
      <c r="A1862" s="5" t="s">
        <v>5782</v>
      </c>
      <c r="B1862" s="3" t="b">
        <v>1</v>
      </c>
      <c r="C1862" s="3"/>
      <c r="D1862" s="14" t="s">
        <v>5754</v>
      </c>
      <c r="E1862" s="12" t="s">
        <v>3609</v>
      </c>
      <c r="F1862" s="19" t="s">
        <v>5767</v>
      </c>
      <c r="G1862" s="14" t="s">
        <v>1483</v>
      </c>
      <c r="H1862" s="14"/>
      <c r="I1862" s="14"/>
      <c r="J1862" s="20">
        <f t="shared" si="9"/>
        <v>326963</v>
      </c>
      <c r="K1862" s="3" t="b" cm="1">
        <f t="array" ref="K1862">SUMPRODUCT( --ISNUMBER(SEARCH(TextCheck,F1862)))&gt;0</f>
        <v>0</v>
      </c>
      <c r="L1862" s="14"/>
      <c r="M1862" s="14"/>
      <c r="N1862" s="14"/>
      <c r="O1862" s="14"/>
      <c r="P1862" s="14"/>
      <c r="Q1862" s="14"/>
      <c r="R1862" s="14"/>
      <c r="S1862" s="14"/>
      <c r="T1862" s="14"/>
    </row>
    <row r="1863" spans="1:20" ht="15" customHeight="1" x14ac:dyDescent="0.2">
      <c r="A1863" s="5" t="s">
        <v>5782</v>
      </c>
      <c r="B1863" s="3"/>
      <c r="C1863" s="3"/>
      <c r="D1863" s="14" t="s">
        <v>5754</v>
      </c>
      <c r="E1863" s="12" t="s">
        <v>5748</v>
      </c>
      <c r="F1863" s="19" t="s">
        <v>5804</v>
      </c>
      <c r="G1863" s="14" t="s">
        <v>5805</v>
      </c>
      <c r="H1863" s="14"/>
      <c r="I1863" s="14"/>
      <c r="J1863" s="20">
        <f t="shared" si="9"/>
        <v>327364</v>
      </c>
      <c r="K1863" s="3" t="b" cm="1">
        <f t="array" ref="K1863">SUMPRODUCT( --ISNUMBER(SEARCH(TextCheck,F1863)))&gt;0</f>
        <v>0</v>
      </c>
      <c r="L1863" s="14"/>
      <c r="M1863" s="14"/>
      <c r="N1863" s="14"/>
      <c r="O1863" s="14"/>
      <c r="P1863" s="14"/>
      <c r="Q1863" s="14"/>
      <c r="R1863" s="14"/>
      <c r="S1863" s="14"/>
      <c r="T1863" s="14"/>
    </row>
    <row r="1864" spans="1:20" ht="15" customHeight="1" x14ac:dyDescent="0.2">
      <c r="A1864" s="5" t="s">
        <v>5782</v>
      </c>
      <c r="B1864" s="3"/>
      <c r="C1864" s="3"/>
      <c r="D1864" s="14" t="s">
        <v>5754</v>
      </c>
      <c r="E1864" s="12" t="s">
        <v>3611</v>
      </c>
      <c r="F1864" s="19" t="s">
        <v>5806</v>
      </c>
      <c r="G1864" s="14" t="s">
        <v>5807</v>
      </c>
      <c r="H1864" s="14"/>
      <c r="I1864" s="14"/>
      <c r="J1864" s="20">
        <f t="shared" si="9"/>
        <v>327027</v>
      </c>
      <c r="K1864" s="3" t="b" cm="1">
        <f t="array" ref="K1864">SUMPRODUCT( --ISNUMBER(SEARCH(TextCheck,F1864)))&gt;0</f>
        <v>0</v>
      </c>
      <c r="L1864" s="14"/>
      <c r="M1864" s="14"/>
      <c r="N1864" s="14"/>
      <c r="O1864" s="14"/>
      <c r="P1864" s="14"/>
      <c r="Q1864" s="14"/>
      <c r="R1864" s="14"/>
      <c r="S1864" s="14"/>
      <c r="T1864" s="14"/>
    </row>
    <row r="1865" spans="1:20" ht="15" customHeight="1" x14ac:dyDescent="0.2">
      <c r="A1865" s="5" t="s">
        <v>5782</v>
      </c>
      <c r="B1865" s="3"/>
      <c r="C1865" s="3"/>
      <c r="D1865" s="14" t="s">
        <v>5754</v>
      </c>
      <c r="E1865" s="12" t="s">
        <v>3614</v>
      </c>
      <c r="F1865" s="19" t="s">
        <v>5808</v>
      </c>
      <c r="G1865" s="14" t="s">
        <v>1950</v>
      </c>
      <c r="H1865" s="14"/>
      <c r="I1865" s="14"/>
      <c r="J1865" s="20">
        <f t="shared" si="9"/>
        <v>327979</v>
      </c>
      <c r="K1865" s="3" t="b" cm="1">
        <f t="array" ref="K1865">SUMPRODUCT( --ISNUMBER(SEARCH(TextCheck,F1865)))&gt;0</f>
        <v>0</v>
      </c>
      <c r="L1865" s="14"/>
      <c r="M1865" s="14"/>
      <c r="N1865" s="14"/>
      <c r="O1865" s="14"/>
      <c r="P1865" s="14"/>
      <c r="Q1865" s="14"/>
      <c r="R1865" s="14"/>
      <c r="S1865" s="14"/>
      <c r="T1865" s="14"/>
    </row>
    <row r="1866" spans="1:20" ht="15" customHeight="1" x14ac:dyDescent="0.2">
      <c r="A1866" s="5" t="s">
        <v>5809</v>
      </c>
      <c r="B1866" s="3"/>
      <c r="C1866" s="3"/>
      <c r="D1866" s="14" t="s">
        <v>5810</v>
      </c>
      <c r="E1866" s="12" t="s">
        <v>3480</v>
      </c>
      <c r="F1866" s="19" t="s">
        <v>170</v>
      </c>
      <c r="G1866" s="14" t="s">
        <v>5811</v>
      </c>
      <c r="H1866" s="5" t="s">
        <v>97</v>
      </c>
      <c r="I1866" s="14"/>
      <c r="J1866" s="20">
        <f t="shared" si="9"/>
        <v>326739</v>
      </c>
      <c r="K1866" s="3" t="b" cm="1">
        <f t="array" ref="K1866">SUMPRODUCT( --ISNUMBER(SEARCH(TextCheck,F1866)))&gt;0</f>
        <v>0</v>
      </c>
      <c r="L1866" s="14"/>
      <c r="M1866" s="14"/>
      <c r="N1866" s="14"/>
      <c r="O1866" s="14"/>
      <c r="P1866" s="14"/>
      <c r="Q1866" s="14"/>
      <c r="R1866" s="14"/>
      <c r="S1866" s="14"/>
      <c r="T1866" s="14"/>
    </row>
    <row r="1867" spans="1:20" ht="15" customHeight="1" x14ac:dyDescent="0.2">
      <c r="A1867" s="5" t="s">
        <v>5809</v>
      </c>
      <c r="B1867" s="3"/>
      <c r="C1867" s="3"/>
      <c r="D1867" s="14" t="s">
        <v>5810</v>
      </c>
      <c r="E1867" s="12" t="s">
        <v>3483</v>
      </c>
      <c r="F1867" s="19" t="s">
        <v>1030</v>
      </c>
      <c r="G1867" s="14" t="s">
        <v>5812</v>
      </c>
      <c r="H1867" s="5" t="s">
        <v>109</v>
      </c>
      <c r="I1867" s="14"/>
      <c r="J1867" s="20">
        <f t="shared" si="9"/>
        <v>327319</v>
      </c>
      <c r="K1867" s="3" t="b" cm="1">
        <f t="array" ref="K1867">SUMPRODUCT( --ISNUMBER(SEARCH(TextCheck,F1867)))&gt;0</f>
        <v>0</v>
      </c>
      <c r="L1867" s="14"/>
      <c r="M1867" s="14"/>
      <c r="N1867" s="14"/>
      <c r="O1867" s="14"/>
      <c r="P1867" s="14"/>
      <c r="Q1867" s="14"/>
      <c r="R1867" s="14"/>
      <c r="S1867" s="14"/>
      <c r="T1867" s="14"/>
    </row>
    <row r="1868" spans="1:20" ht="15" customHeight="1" x14ac:dyDescent="0.2">
      <c r="A1868" s="5" t="s">
        <v>5809</v>
      </c>
      <c r="B1868" s="3"/>
      <c r="C1868" s="3"/>
      <c r="D1868" s="14" t="s">
        <v>5810</v>
      </c>
      <c r="E1868" s="12" t="s">
        <v>3483</v>
      </c>
      <c r="F1868" s="19" t="s">
        <v>2162</v>
      </c>
      <c r="G1868" s="14" t="s">
        <v>3883</v>
      </c>
      <c r="H1868" s="14"/>
      <c r="I1868" s="14"/>
      <c r="J1868" s="20">
        <f t="shared" si="9"/>
        <v>328113</v>
      </c>
      <c r="K1868" s="3" t="b" cm="1">
        <f t="array" ref="K1868">SUMPRODUCT( --ISNUMBER(SEARCH(TextCheck,F1868)))&gt;0</f>
        <v>0</v>
      </c>
      <c r="L1868" s="14"/>
      <c r="M1868" s="14"/>
      <c r="N1868" s="14"/>
      <c r="O1868" s="14"/>
      <c r="P1868" s="14"/>
      <c r="Q1868" s="14"/>
      <c r="R1868" s="14"/>
      <c r="S1868" s="14"/>
      <c r="T1868" s="14"/>
    </row>
    <row r="1869" spans="1:20" ht="15" customHeight="1" x14ac:dyDescent="0.2">
      <c r="A1869" s="5" t="s">
        <v>5809</v>
      </c>
      <c r="B1869" s="3" t="b">
        <v>1</v>
      </c>
      <c r="C1869" s="3"/>
      <c r="D1869" s="14" t="s">
        <v>5810</v>
      </c>
      <c r="E1869" s="12" t="s">
        <v>3488</v>
      </c>
      <c r="F1869" s="19" t="s">
        <v>987</v>
      </c>
      <c r="G1869" s="14" t="s">
        <v>1351</v>
      </c>
      <c r="H1869" s="5" t="s">
        <v>109</v>
      </c>
      <c r="I1869" s="14"/>
      <c r="J1869" s="20">
        <f t="shared" si="9"/>
        <v>326821</v>
      </c>
      <c r="K1869" s="3" t="b" cm="1">
        <f t="array" ref="K1869">SUMPRODUCT( --ISNUMBER(SEARCH(TextCheck,F1869)))&gt;0</f>
        <v>0</v>
      </c>
      <c r="L1869" s="14"/>
      <c r="M1869" s="14"/>
      <c r="N1869" s="14"/>
      <c r="O1869" s="14"/>
      <c r="P1869" s="14"/>
      <c r="Q1869" s="14"/>
      <c r="R1869" s="14"/>
      <c r="S1869" s="14"/>
      <c r="T1869" s="14"/>
    </row>
    <row r="1870" spans="1:20" ht="15" customHeight="1" x14ac:dyDescent="0.2">
      <c r="A1870" s="5" t="s">
        <v>5809</v>
      </c>
      <c r="B1870" s="3"/>
      <c r="C1870" s="3"/>
      <c r="D1870" s="14" t="s">
        <v>5810</v>
      </c>
      <c r="E1870" s="12" t="s">
        <v>3488</v>
      </c>
      <c r="F1870" s="19" t="s">
        <v>2847</v>
      </c>
      <c r="G1870" s="14" t="s">
        <v>5813</v>
      </c>
      <c r="H1870" s="14"/>
      <c r="I1870" s="14"/>
      <c r="J1870" s="20">
        <f t="shared" si="9"/>
        <v>327628</v>
      </c>
      <c r="K1870" s="3" t="b" cm="1">
        <f t="array" ref="K1870">SUMPRODUCT( --ISNUMBER(SEARCH(TextCheck,F1870)))&gt;0</f>
        <v>0</v>
      </c>
      <c r="L1870" s="14"/>
      <c r="M1870" s="14"/>
      <c r="N1870" s="14"/>
      <c r="O1870" s="14"/>
      <c r="P1870" s="14"/>
      <c r="Q1870" s="14"/>
      <c r="R1870" s="14"/>
      <c r="S1870" s="14"/>
      <c r="T1870" s="14"/>
    </row>
    <row r="1871" spans="1:20" ht="15" customHeight="1" x14ac:dyDescent="0.2">
      <c r="A1871" s="5" t="s">
        <v>5809</v>
      </c>
      <c r="B1871" s="3" t="b">
        <v>1</v>
      </c>
      <c r="C1871" s="3"/>
      <c r="D1871" s="14" t="s">
        <v>5810</v>
      </c>
      <c r="E1871" s="12" t="s">
        <v>3491</v>
      </c>
      <c r="F1871" s="19" t="s">
        <v>5814</v>
      </c>
      <c r="G1871" s="14" t="s">
        <v>3564</v>
      </c>
      <c r="H1871" s="14"/>
      <c r="I1871" s="14"/>
      <c r="J1871" s="20">
        <f t="shared" si="9"/>
        <v>326253</v>
      </c>
      <c r="K1871" s="3" t="b" cm="1">
        <f t="array" ref="K1871">SUMPRODUCT( --ISNUMBER(SEARCH(TextCheck,F1871)))&gt;0</f>
        <v>0</v>
      </c>
      <c r="L1871" s="14"/>
      <c r="M1871" s="14"/>
      <c r="N1871" s="14"/>
      <c r="O1871" s="14"/>
      <c r="P1871" s="14"/>
      <c r="Q1871" s="14"/>
      <c r="R1871" s="14"/>
      <c r="S1871" s="14"/>
      <c r="T1871" s="14"/>
    </row>
    <row r="1872" spans="1:20" ht="15" customHeight="1" x14ac:dyDescent="0.2">
      <c r="A1872" s="5" t="s">
        <v>5809</v>
      </c>
      <c r="B1872" s="3"/>
      <c r="C1872" s="3"/>
      <c r="D1872" s="14" t="s">
        <v>5810</v>
      </c>
      <c r="E1872" s="12" t="s">
        <v>3491</v>
      </c>
      <c r="F1872" s="19" t="s">
        <v>5815</v>
      </c>
      <c r="G1872" s="14" t="s">
        <v>5816</v>
      </c>
      <c r="H1872" s="14"/>
      <c r="I1872" s="14"/>
      <c r="J1872" s="20">
        <f t="shared" si="9"/>
        <v>326462</v>
      </c>
      <c r="K1872" s="3" t="b" cm="1">
        <f t="array" ref="K1872">SUMPRODUCT( --ISNUMBER(SEARCH(TextCheck,F1872)))&gt;0</f>
        <v>0</v>
      </c>
      <c r="L1872" s="14"/>
      <c r="M1872" s="14"/>
      <c r="N1872" s="14"/>
      <c r="O1872" s="14"/>
      <c r="P1872" s="14"/>
      <c r="Q1872" s="14"/>
      <c r="R1872" s="14"/>
      <c r="S1872" s="14"/>
      <c r="T1872" s="14"/>
    </row>
    <row r="1873" spans="1:20" ht="15" customHeight="1" x14ac:dyDescent="0.2">
      <c r="A1873" s="5" t="s">
        <v>5809</v>
      </c>
      <c r="B1873" s="3"/>
      <c r="C1873" s="3"/>
      <c r="D1873" s="14" t="s">
        <v>5810</v>
      </c>
      <c r="E1873" s="12" t="s">
        <v>3491</v>
      </c>
      <c r="F1873" s="19" t="s">
        <v>5817</v>
      </c>
      <c r="G1873" s="14" t="s">
        <v>5818</v>
      </c>
      <c r="H1873" s="14"/>
      <c r="I1873" s="14"/>
      <c r="J1873" s="20">
        <f t="shared" si="9"/>
        <v>326621</v>
      </c>
      <c r="K1873" s="3" t="b" cm="1">
        <f t="array" ref="K1873">SUMPRODUCT( --ISNUMBER(SEARCH(TextCheck,F1873)))&gt;0</f>
        <v>0</v>
      </c>
      <c r="L1873" s="14"/>
      <c r="M1873" s="14"/>
      <c r="N1873" s="14"/>
      <c r="O1873" s="14"/>
      <c r="P1873" s="14"/>
      <c r="Q1873" s="14"/>
      <c r="R1873" s="14"/>
      <c r="S1873" s="14"/>
      <c r="T1873" s="14"/>
    </row>
    <row r="1874" spans="1:20" ht="15" customHeight="1" x14ac:dyDescent="0.2">
      <c r="A1874" s="5" t="s">
        <v>5809</v>
      </c>
      <c r="B1874" s="3"/>
      <c r="C1874" s="3"/>
      <c r="D1874" s="14" t="s">
        <v>5810</v>
      </c>
      <c r="E1874" s="12" t="s">
        <v>3491</v>
      </c>
      <c r="F1874" s="19" t="s">
        <v>5819</v>
      </c>
      <c r="G1874" s="14" t="s">
        <v>2384</v>
      </c>
      <c r="H1874" s="5" t="s">
        <v>5820</v>
      </c>
      <c r="I1874" s="14"/>
      <c r="J1874" s="20">
        <f t="shared" si="9"/>
        <v>326765</v>
      </c>
      <c r="K1874" s="3" t="b" cm="1">
        <f t="array" ref="K1874">SUMPRODUCT( --ISNUMBER(SEARCH(TextCheck,F1874)))&gt;0</f>
        <v>0</v>
      </c>
      <c r="L1874" s="14"/>
      <c r="M1874" s="14"/>
      <c r="N1874" s="14"/>
      <c r="O1874" s="14"/>
      <c r="P1874" s="14"/>
      <c r="Q1874" s="14"/>
      <c r="R1874" s="14"/>
      <c r="S1874" s="14"/>
      <c r="T1874" s="14"/>
    </row>
    <row r="1875" spans="1:20" ht="15" customHeight="1" x14ac:dyDescent="0.2">
      <c r="A1875" s="5" t="s">
        <v>5809</v>
      </c>
      <c r="B1875" s="3"/>
      <c r="C1875" s="3"/>
      <c r="D1875" s="14" t="s">
        <v>5810</v>
      </c>
      <c r="E1875" s="12" t="s">
        <v>3491</v>
      </c>
      <c r="F1875" s="19" t="s">
        <v>5821</v>
      </c>
      <c r="G1875" s="14" t="s">
        <v>5426</v>
      </c>
      <c r="H1875" s="14"/>
      <c r="I1875" s="14"/>
      <c r="J1875" s="20">
        <f t="shared" si="9"/>
        <v>326859</v>
      </c>
      <c r="K1875" s="3" t="b" cm="1">
        <f t="array" ref="K1875">SUMPRODUCT( --ISNUMBER(SEARCH(TextCheck,F1875)))&gt;0</f>
        <v>0</v>
      </c>
      <c r="L1875" s="14"/>
      <c r="M1875" s="14"/>
      <c r="N1875" s="14"/>
      <c r="O1875" s="14"/>
      <c r="P1875" s="14"/>
      <c r="Q1875" s="14"/>
      <c r="R1875" s="14"/>
      <c r="S1875" s="14"/>
      <c r="T1875" s="14"/>
    </row>
    <row r="1876" spans="1:20" ht="15" customHeight="1" x14ac:dyDescent="0.2">
      <c r="A1876" s="5" t="s">
        <v>5809</v>
      </c>
      <c r="B1876" s="3"/>
      <c r="C1876" s="3"/>
      <c r="D1876" s="14" t="s">
        <v>5810</v>
      </c>
      <c r="E1876" s="12" t="s">
        <v>3491</v>
      </c>
      <c r="F1876" s="19" t="s">
        <v>5822</v>
      </c>
      <c r="G1876" s="14" t="s">
        <v>5823</v>
      </c>
      <c r="H1876" s="14"/>
      <c r="I1876" s="14"/>
      <c r="J1876" s="20">
        <f t="shared" si="9"/>
        <v>326879</v>
      </c>
      <c r="K1876" s="3" t="b" cm="1">
        <f t="array" ref="K1876">SUMPRODUCT( --ISNUMBER(SEARCH(TextCheck,F1876)))&gt;0</f>
        <v>0</v>
      </c>
      <c r="L1876" s="14"/>
      <c r="M1876" s="14"/>
      <c r="N1876" s="14"/>
      <c r="O1876" s="14"/>
      <c r="P1876" s="14"/>
      <c r="Q1876" s="14"/>
      <c r="R1876" s="14"/>
      <c r="S1876" s="14"/>
      <c r="T1876" s="14"/>
    </row>
    <row r="1877" spans="1:20" ht="15" customHeight="1" x14ac:dyDescent="0.2">
      <c r="A1877" s="5" t="s">
        <v>5809</v>
      </c>
      <c r="B1877" s="3"/>
      <c r="C1877" s="3"/>
      <c r="D1877" s="14" t="s">
        <v>5810</v>
      </c>
      <c r="E1877" s="12" t="s">
        <v>3491</v>
      </c>
      <c r="F1877" s="19" t="s">
        <v>5824</v>
      </c>
      <c r="G1877" s="14" t="s">
        <v>1616</v>
      </c>
      <c r="H1877" s="14"/>
      <c r="I1877" s="14"/>
      <c r="J1877" s="20">
        <f t="shared" si="9"/>
        <v>327124</v>
      </c>
      <c r="K1877" s="3" t="b" cm="1">
        <f t="array" ref="K1877">SUMPRODUCT( --ISNUMBER(SEARCH(TextCheck,F1877)))&gt;0</f>
        <v>0</v>
      </c>
      <c r="L1877" s="14"/>
      <c r="M1877" s="14"/>
      <c r="N1877" s="14"/>
      <c r="O1877" s="14"/>
      <c r="P1877" s="14"/>
      <c r="Q1877" s="14"/>
      <c r="R1877" s="14"/>
      <c r="S1877" s="14"/>
      <c r="T1877" s="14"/>
    </row>
    <row r="1878" spans="1:20" ht="15" customHeight="1" x14ac:dyDescent="0.2">
      <c r="A1878" s="5" t="s">
        <v>5809</v>
      </c>
      <c r="B1878" s="3"/>
      <c r="C1878" s="3"/>
      <c r="D1878" s="14" t="s">
        <v>5810</v>
      </c>
      <c r="E1878" s="12" t="s">
        <v>3491</v>
      </c>
      <c r="F1878" s="19" t="s">
        <v>5825</v>
      </c>
      <c r="G1878" s="14" t="s">
        <v>4450</v>
      </c>
      <c r="H1878" s="5" t="s">
        <v>5826</v>
      </c>
      <c r="I1878" s="14"/>
      <c r="J1878" s="20">
        <f t="shared" si="9"/>
        <v>327137</v>
      </c>
      <c r="K1878" s="3" t="b" cm="1">
        <f t="array" ref="K1878">SUMPRODUCT( --ISNUMBER(SEARCH(TextCheck,F1878)))&gt;0</f>
        <v>0</v>
      </c>
      <c r="L1878" s="14"/>
      <c r="M1878" s="14"/>
      <c r="N1878" s="14"/>
      <c r="O1878" s="14"/>
      <c r="P1878" s="14"/>
      <c r="Q1878" s="14"/>
      <c r="R1878" s="14"/>
      <c r="S1878" s="14"/>
      <c r="T1878" s="14"/>
    </row>
    <row r="1879" spans="1:20" ht="15" customHeight="1" x14ac:dyDescent="0.2">
      <c r="A1879" s="5" t="s">
        <v>5809</v>
      </c>
      <c r="B1879" s="3"/>
      <c r="C1879" s="3"/>
      <c r="D1879" s="14" t="s">
        <v>5810</v>
      </c>
      <c r="E1879" s="12" t="s">
        <v>3491</v>
      </c>
      <c r="F1879" s="19" t="s">
        <v>5827</v>
      </c>
      <c r="G1879" s="14" t="s">
        <v>3581</v>
      </c>
      <c r="H1879" s="14"/>
      <c r="I1879" s="14"/>
      <c r="J1879" s="20">
        <f t="shared" si="9"/>
        <v>327284</v>
      </c>
      <c r="K1879" s="3" t="b" cm="1">
        <f t="array" ref="K1879">SUMPRODUCT( --ISNUMBER(SEARCH(TextCheck,F1879)))&gt;0</f>
        <v>0</v>
      </c>
      <c r="L1879" s="14"/>
      <c r="M1879" s="14"/>
      <c r="N1879" s="14"/>
      <c r="O1879" s="14"/>
      <c r="P1879" s="14"/>
      <c r="Q1879" s="14"/>
      <c r="R1879" s="14"/>
      <c r="S1879" s="14"/>
      <c r="T1879" s="14"/>
    </row>
    <row r="1880" spans="1:20" ht="15" customHeight="1" x14ac:dyDescent="0.2">
      <c r="A1880" s="5" t="s">
        <v>5809</v>
      </c>
      <c r="B1880" s="3"/>
      <c r="C1880" s="3"/>
      <c r="D1880" s="14" t="s">
        <v>5810</v>
      </c>
      <c r="E1880" s="12" t="s">
        <v>3584</v>
      </c>
      <c r="F1880" s="19" t="s">
        <v>5828</v>
      </c>
      <c r="G1880" s="14" t="s">
        <v>1950</v>
      </c>
      <c r="H1880" s="14"/>
      <c r="I1880" s="14"/>
      <c r="J1880" s="20">
        <f t="shared" si="9"/>
        <v>327979</v>
      </c>
      <c r="K1880" s="3" t="b" cm="1">
        <f t="array" ref="K1880">SUMPRODUCT( --ISNUMBER(SEARCH(TextCheck,F1880)))&gt;0</f>
        <v>0</v>
      </c>
      <c r="L1880" s="14"/>
      <c r="M1880" s="14"/>
      <c r="N1880" s="14"/>
      <c r="O1880" s="14"/>
      <c r="P1880" s="14"/>
      <c r="Q1880" s="14"/>
      <c r="R1880" s="14"/>
      <c r="S1880" s="14"/>
      <c r="T1880" s="14"/>
    </row>
    <row r="1881" spans="1:20" ht="15" customHeight="1" x14ac:dyDescent="0.2">
      <c r="A1881" s="5" t="s">
        <v>5809</v>
      </c>
      <c r="B1881" s="3"/>
      <c r="C1881" s="3"/>
      <c r="D1881" s="14" t="s">
        <v>5810</v>
      </c>
      <c r="E1881" s="12" t="s">
        <v>3501</v>
      </c>
      <c r="F1881" s="19" t="s">
        <v>5829</v>
      </c>
      <c r="G1881" s="14" t="s">
        <v>3950</v>
      </c>
      <c r="H1881" s="5" t="s">
        <v>5816</v>
      </c>
      <c r="I1881" s="14"/>
      <c r="J1881" s="20">
        <f t="shared" si="9"/>
        <v>326587</v>
      </c>
      <c r="K1881" s="3" t="b" cm="1">
        <f t="array" ref="K1881">SUMPRODUCT( --ISNUMBER(SEARCH(TextCheck,F1881)))&gt;0</f>
        <v>0</v>
      </c>
      <c r="L1881" s="14"/>
      <c r="M1881" s="14"/>
      <c r="N1881" s="14"/>
      <c r="O1881" s="14"/>
      <c r="P1881" s="14"/>
      <c r="Q1881" s="14"/>
      <c r="R1881" s="14"/>
      <c r="S1881" s="14"/>
      <c r="T1881" s="14"/>
    </row>
    <row r="1882" spans="1:20" ht="15" customHeight="1" x14ac:dyDescent="0.2">
      <c r="A1882" s="5" t="s">
        <v>5809</v>
      </c>
      <c r="B1882" s="3" t="b">
        <v>1</v>
      </c>
      <c r="C1882" s="3"/>
      <c r="D1882" s="14" t="s">
        <v>5810</v>
      </c>
      <c r="E1882" s="12" t="s">
        <v>3501</v>
      </c>
      <c r="F1882" s="19" t="s">
        <v>5830</v>
      </c>
      <c r="G1882" s="14" t="s">
        <v>4580</v>
      </c>
      <c r="H1882" s="14"/>
      <c r="I1882" s="14"/>
      <c r="J1882" s="20">
        <f t="shared" si="9"/>
        <v>326858</v>
      </c>
      <c r="K1882" s="3" t="b" cm="1">
        <f t="array" ref="K1882">SUMPRODUCT( --ISNUMBER(SEARCH(TextCheck,F1882)))&gt;0</f>
        <v>0</v>
      </c>
      <c r="L1882" s="14"/>
      <c r="M1882" s="14"/>
      <c r="N1882" s="14"/>
      <c r="O1882" s="14"/>
      <c r="P1882" s="14"/>
      <c r="Q1882" s="14"/>
      <c r="R1882" s="14"/>
      <c r="S1882" s="14"/>
      <c r="T1882" s="14"/>
    </row>
    <row r="1883" spans="1:20" ht="15" customHeight="1" x14ac:dyDescent="0.2">
      <c r="A1883" s="5" t="s">
        <v>5809</v>
      </c>
      <c r="B1883" s="3"/>
      <c r="C1883" s="3"/>
      <c r="D1883" s="14" t="s">
        <v>5810</v>
      </c>
      <c r="E1883" s="12" t="s">
        <v>3501</v>
      </c>
      <c r="F1883" s="19" t="s">
        <v>5831</v>
      </c>
      <c r="G1883" s="14" t="s">
        <v>5426</v>
      </c>
      <c r="H1883" s="14"/>
      <c r="I1883" s="14"/>
      <c r="J1883" s="20">
        <f t="shared" si="9"/>
        <v>326859</v>
      </c>
      <c r="K1883" s="3" t="b" cm="1">
        <f t="array" ref="K1883">SUMPRODUCT( --ISNUMBER(SEARCH(TextCheck,F1883)))&gt;0</f>
        <v>0</v>
      </c>
      <c r="L1883" s="14"/>
      <c r="M1883" s="14"/>
      <c r="N1883" s="14"/>
      <c r="O1883" s="14"/>
      <c r="P1883" s="14"/>
      <c r="Q1883" s="14"/>
      <c r="R1883" s="14"/>
      <c r="S1883" s="14"/>
      <c r="T1883" s="14"/>
    </row>
    <row r="1884" spans="1:20" ht="15" customHeight="1" x14ac:dyDescent="0.2">
      <c r="A1884" s="5" t="s">
        <v>5809</v>
      </c>
      <c r="B1884" s="3"/>
      <c r="C1884" s="3"/>
      <c r="D1884" s="14" t="s">
        <v>5810</v>
      </c>
      <c r="E1884" s="12" t="s">
        <v>3501</v>
      </c>
      <c r="F1884" s="19" t="s">
        <v>5832</v>
      </c>
      <c r="G1884" s="14" t="s">
        <v>5823</v>
      </c>
      <c r="H1884" s="14"/>
      <c r="I1884" s="14"/>
      <c r="J1884" s="20">
        <f t="shared" si="9"/>
        <v>326879</v>
      </c>
      <c r="K1884" s="3" t="b" cm="1">
        <f t="array" ref="K1884">SUMPRODUCT( --ISNUMBER(SEARCH(TextCheck,F1884)))&gt;0</f>
        <v>0</v>
      </c>
      <c r="L1884" s="14"/>
      <c r="M1884" s="14"/>
      <c r="N1884" s="14"/>
      <c r="O1884" s="14"/>
      <c r="P1884" s="14"/>
      <c r="Q1884" s="14"/>
      <c r="R1884" s="14"/>
      <c r="S1884" s="14"/>
      <c r="T1884" s="14"/>
    </row>
    <row r="1885" spans="1:20" ht="15" customHeight="1" x14ac:dyDescent="0.2">
      <c r="A1885" s="5" t="s">
        <v>5809</v>
      </c>
      <c r="B1885" s="3"/>
      <c r="C1885" s="3"/>
      <c r="D1885" s="14" t="s">
        <v>5810</v>
      </c>
      <c r="E1885" s="12" t="s">
        <v>3501</v>
      </c>
      <c r="F1885" s="19" t="s">
        <v>5833</v>
      </c>
      <c r="G1885" s="14" t="s">
        <v>726</v>
      </c>
      <c r="H1885" s="14"/>
      <c r="I1885" s="14"/>
      <c r="J1885" s="20">
        <f t="shared" si="9"/>
        <v>327096</v>
      </c>
      <c r="K1885" s="3" t="b" cm="1">
        <f t="array" ref="K1885">SUMPRODUCT( --ISNUMBER(SEARCH(TextCheck,F1885)))&gt;0</f>
        <v>0</v>
      </c>
      <c r="L1885" s="14"/>
      <c r="M1885" s="14"/>
      <c r="N1885" s="14"/>
      <c r="O1885" s="14"/>
      <c r="P1885" s="14"/>
      <c r="Q1885" s="14"/>
      <c r="R1885" s="14"/>
      <c r="S1885" s="14"/>
      <c r="T1885" s="14"/>
    </row>
    <row r="1886" spans="1:20" ht="15" customHeight="1" x14ac:dyDescent="0.2">
      <c r="A1886" s="5" t="s">
        <v>5809</v>
      </c>
      <c r="B1886" s="3"/>
      <c r="C1886" s="3"/>
      <c r="D1886" s="14" t="s">
        <v>5810</v>
      </c>
      <c r="E1886" s="12" t="s">
        <v>3501</v>
      </c>
      <c r="F1886" s="19" t="s">
        <v>5834</v>
      </c>
      <c r="G1886" s="14" t="s">
        <v>4450</v>
      </c>
      <c r="H1886" s="14"/>
      <c r="I1886" s="14"/>
      <c r="J1886" s="20">
        <f t="shared" si="9"/>
        <v>327137</v>
      </c>
      <c r="K1886" s="3" t="b" cm="1">
        <f t="array" ref="K1886">SUMPRODUCT( --ISNUMBER(SEARCH(TextCheck,F1886)))&gt;0</f>
        <v>0</v>
      </c>
      <c r="L1886" s="14"/>
      <c r="M1886" s="14"/>
      <c r="N1886" s="14"/>
      <c r="O1886" s="14"/>
      <c r="P1886" s="14"/>
      <c r="Q1886" s="14"/>
      <c r="R1886" s="14"/>
      <c r="S1886" s="14"/>
      <c r="T1886" s="14"/>
    </row>
    <row r="1887" spans="1:20" ht="15" customHeight="1" x14ac:dyDescent="0.2">
      <c r="A1887" s="5" t="s">
        <v>5809</v>
      </c>
      <c r="B1887" s="3"/>
      <c r="C1887" s="3"/>
      <c r="D1887" s="14" t="s">
        <v>5810</v>
      </c>
      <c r="E1887" s="12" t="s">
        <v>3501</v>
      </c>
      <c r="F1887" s="19" t="s">
        <v>5835</v>
      </c>
      <c r="G1887" s="14" t="s">
        <v>5501</v>
      </c>
      <c r="H1887" s="14"/>
      <c r="I1887" s="14"/>
      <c r="J1887" s="20">
        <f t="shared" si="9"/>
        <v>327140</v>
      </c>
      <c r="K1887" s="3" t="b" cm="1">
        <f t="array" ref="K1887">SUMPRODUCT( --ISNUMBER(SEARCH(TextCheck,F1887)))&gt;0</f>
        <v>0</v>
      </c>
      <c r="L1887" s="14"/>
      <c r="M1887" s="14"/>
      <c r="N1887" s="14"/>
      <c r="O1887" s="14"/>
      <c r="P1887" s="14"/>
      <c r="Q1887" s="14"/>
      <c r="R1887" s="14"/>
      <c r="S1887" s="14"/>
      <c r="T1887" s="14"/>
    </row>
    <row r="1888" spans="1:20" ht="15" customHeight="1" x14ac:dyDescent="0.2">
      <c r="A1888" s="5" t="s">
        <v>5809</v>
      </c>
      <c r="B1888" s="3"/>
      <c r="C1888" s="3"/>
      <c r="D1888" s="14" t="s">
        <v>5810</v>
      </c>
      <c r="E1888" s="12" t="s">
        <v>3501</v>
      </c>
      <c r="F1888" s="19" t="s">
        <v>5836</v>
      </c>
      <c r="G1888" s="14" t="s">
        <v>5396</v>
      </c>
      <c r="H1888" s="14"/>
      <c r="I1888" s="14"/>
      <c r="J1888" s="20">
        <f t="shared" si="9"/>
        <v>327141</v>
      </c>
      <c r="K1888" s="3" t="b" cm="1">
        <f t="array" ref="K1888">SUMPRODUCT( --ISNUMBER(SEARCH(TextCheck,F1888)))&gt;0</f>
        <v>0</v>
      </c>
      <c r="L1888" s="14"/>
      <c r="M1888" s="14"/>
      <c r="N1888" s="14"/>
      <c r="O1888" s="14"/>
      <c r="P1888" s="14"/>
      <c r="Q1888" s="14"/>
      <c r="R1888" s="14"/>
      <c r="S1888" s="14"/>
      <c r="T1888" s="14"/>
    </row>
    <row r="1889" spans="1:20" ht="15" customHeight="1" x14ac:dyDescent="0.2">
      <c r="A1889" s="5" t="s">
        <v>5809</v>
      </c>
      <c r="B1889" s="3"/>
      <c r="C1889" s="3"/>
      <c r="D1889" s="14" t="s">
        <v>5810</v>
      </c>
      <c r="E1889" s="12" t="s">
        <v>3501</v>
      </c>
      <c r="F1889" s="19" t="s">
        <v>5837</v>
      </c>
      <c r="G1889" s="14" t="s">
        <v>5614</v>
      </c>
      <c r="H1889" s="5" t="s">
        <v>1376</v>
      </c>
      <c r="I1889" s="14"/>
      <c r="J1889" s="20">
        <f t="shared" si="9"/>
        <v>327143</v>
      </c>
      <c r="K1889" s="3" t="b" cm="1">
        <f t="array" ref="K1889">SUMPRODUCT( --ISNUMBER(SEARCH(TextCheck,F1889)))&gt;0</f>
        <v>0</v>
      </c>
      <c r="L1889" s="14"/>
      <c r="M1889" s="14"/>
      <c r="N1889" s="14"/>
      <c r="O1889" s="14"/>
      <c r="P1889" s="14"/>
      <c r="Q1889" s="14"/>
      <c r="R1889" s="14"/>
      <c r="S1889" s="14"/>
      <c r="T1889" s="14"/>
    </row>
    <row r="1890" spans="1:20" ht="15" customHeight="1" x14ac:dyDescent="0.2">
      <c r="A1890" s="5" t="s">
        <v>5809</v>
      </c>
      <c r="B1890" s="3"/>
      <c r="C1890" s="3"/>
      <c r="D1890" s="14" t="s">
        <v>5810</v>
      </c>
      <c r="E1890" s="12" t="s">
        <v>3501</v>
      </c>
      <c r="F1890" s="19" t="s">
        <v>5838</v>
      </c>
      <c r="G1890" s="14" t="s">
        <v>5555</v>
      </c>
      <c r="H1890" s="5" t="s">
        <v>1388</v>
      </c>
      <c r="I1890" s="14"/>
      <c r="J1890" s="20">
        <f t="shared" si="9"/>
        <v>327144</v>
      </c>
      <c r="K1890" s="3" t="b" cm="1">
        <f t="array" ref="K1890">SUMPRODUCT( --ISNUMBER(SEARCH(TextCheck,F1890)))&gt;0</f>
        <v>0</v>
      </c>
      <c r="L1890" s="14"/>
      <c r="M1890" s="14"/>
      <c r="N1890" s="14"/>
      <c r="O1890" s="14"/>
      <c r="P1890" s="14"/>
      <c r="Q1890" s="14"/>
      <c r="R1890" s="14"/>
      <c r="S1890" s="14"/>
      <c r="T1890" s="14"/>
    </row>
    <row r="1891" spans="1:20" ht="15" customHeight="1" x14ac:dyDescent="0.2">
      <c r="A1891" s="5" t="s">
        <v>5809</v>
      </c>
      <c r="B1891" s="3"/>
      <c r="C1891" s="3"/>
      <c r="D1891" s="14" t="s">
        <v>5810</v>
      </c>
      <c r="E1891" s="12" t="s">
        <v>3501</v>
      </c>
      <c r="F1891" s="19" t="s">
        <v>5839</v>
      </c>
      <c r="G1891" s="14" t="s">
        <v>3970</v>
      </c>
      <c r="H1891" s="5" t="s">
        <v>1443</v>
      </c>
      <c r="I1891" s="14"/>
      <c r="J1891" s="20">
        <f t="shared" si="9"/>
        <v>327194</v>
      </c>
      <c r="K1891" s="3" t="b" cm="1">
        <f t="array" ref="K1891">SUMPRODUCT( --ISNUMBER(SEARCH(TextCheck,F1891)))&gt;0</f>
        <v>0</v>
      </c>
      <c r="L1891" s="14"/>
      <c r="M1891" s="14"/>
      <c r="N1891" s="14"/>
      <c r="O1891" s="14"/>
      <c r="P1891" s="14"/>
      <c r="Q1891" s="14"/>
      <c r="R1891" s="14"/>
      <c r="S1891" s="14"/>
      <c r="T1891" s="14"/>
    </row>
    <row r="1892" spans="1:20" ht="15" customHeight="1" x14ac:dyDescent="0.2">
      <c r="A1892" s="5" t="s">
        <v>5809</v>
      </c>
      <c r="B1892" s="3"/>
      <c r="C1892" s="3"/>
      <c r="D1892" s="14" t="s">
        <v>5810</v>
      </c>
      <c r="E1892" s="12" t="s">
        <v>3501</v>
      </c>
      <c r="F1892" s="19" t="s">
        <v>5840</v>
      </c>
      <c r="G1892" s="14" t="s">
        <v>5841</v>
      </c>
      <c r="H1892" s="14"/>
      <c r="I1892" s="14"/>
      <c r="J1892" s="20">
        <f t="shared" si="9"/>
        <v>327454</v>
      </c>
      <c r="K1892" s="3" t="b" cm="1">
        <f t="array" ref="K1892">SUMPRODUCT( --ISNUMBER(SEARCH(TextCheck,F1892)))&gt;0</f>
        <v>0</v>
      </c>
      <c r="L1892" s="14"/>
      <c r="M1892" s="14"/>
      <c r="N1892" s="14"/>
      <c r="O1892" s="14"/>
      <c r="P1892" s="14"/>
      <c r="Q1892" s="14"/>
      <c r="R1892" s="14"/>
      <c r="S1892" s="14"/>
      <c r="T1892" s="14"/>
    </row>
    <row r="1893" spans="1:20" ht="15" customHeight="1" x14ac:dyDescent="0.2">
      <c r="A1893" s="5" t="s">
        <v>5809</v>
      </c>
      <c r="B1893" s="3"/>
      <c r="C1893" s="3"/>
      <c r="D1893" s="14" t="s">
        <v>5810</v>
      </c>
      <c r="E1893" s="12" t="s">
        <v>3501</v>
      </c>
      <c r="F1893" s="19" t="s">
        <v>5842</v>
      </c>
      <c r="G1893" s="14" t="s">
        <v>1807</v>
      </c>
      <c r="H1893" s="14"/>
      <c r="I1893" s="14"/>
      <c r="J1893" s="20">
        <f t="shared" si="9"/>
        <v>327481</v>
      </c>
      <c r="K1893" s="3" t="b" cm="1">
        <f t="array" ref="K1893">SUMPRODUCT( --ISNUMBER(SEARCH(TextCheck,F1893)))&gt;0</f>
        <v>0</v>
      </c>
      <c r="L1893" s="14"/>
      <c r="M1893" s="14"/>
      <c r="N1893" s="14"/>
      <c r="O1893" s="14"/>
      <c r="P1893" s="14"/>
      <c r="Q1893" s="14"/>
      <c r="R1893" s="14"/>
      <c r="S1893" s="14"/>
      <c r="T1893" s="14"/>
    </row>
    <row r="1894" spans="1:20" ht="15" customHeight="1" x14ac:dyDescent="0.2">
      <c r="A1894" s="5" t="s">
        <v>5809</v>
      </c>
      <c r="B1894" s="3"/>
      <c r="C1894" s="3"/>
      <c r="D1894" s="14" t="s">
        <v>5810</v>
      </c>
      <c r="E1894" s="12" t="s">
        <v>3501</v>
      </c>
      <c r="F1894" s="19" t="s">
        <v>5010</v>
      </c>
      <c r="G1894" s="14" t="s">
        <v>5617</v>
      </c>
      <c r="H1894" s="5" t="s">
        <v>5843</v>
      </c>
      <c r="I1894" s="14"/>
      <c r="J1894" s="20">
        <f t="shared" si="9"/>
        <v>327543</v>
      </c>
      <c r="K1894" s="3" t="b" cm="1">
        <f t="array" ref="K1894">SUMPRODUCT( --ISNUMBER(SEARCH(TextCheck,F1894)))&gt;0</f>
        <v>0</v>
      </c>
      <c r="L1894" s="14"/>
      <c r="M1894" s="14"/>
      <c r="N1894" s="14"/>
      <c r="O1894" s="14"/>
      <c r="P1894" s="14"/>
      <c r="Q1894" s="14"/>
      <c r="R1894" s="14"/>
      <c r="S1894" s="14"/>
      <c r="T1894" s="14"/>
    </row>
    <row r="1895" spans="1:20" ht="15" customHeight="1" x14ac:dyDescent="0.2">
      <c r="A1895" s="5" t="s">
        <v>5844</v>
      </c>
      <c r="B1895" s="3"/>
      <c r="C1895" s="3"/>
      <c r="D1895" s="14" t="s">
        <v>5810</v>
      </c>
      <c r="E1895" s="12" t="s">
        <v>3501</v>
      </c>
      <c r="F1895" s="19" t="s">
        <v>5845</v>
      </c>
      <c r="G1895" s="19" t="s">
        <v>5622</v>
      </c>
      <c r="H1895" s="5" t="s">
        <v>5843</v>
      </c>
      <c r="I1895" s="14"/>
      <c r="J1895" s="20">
        <f t="shared" si="9"/>
        <v>327545</v>
      </c>
      <c r="K1895" s="3" t="b" cm="1">
        <f t="array" ref="K1895">SUMPRODUCT( --ISNUMBER(SEARCH(TextCheck,F1895)))&gt;0</f>
        <v>0</v>
      </c>
      <c r="L1895" s="14"/>
      <c r="M1895" s="14"/>
      <c r="N1895" s="14"/>
      <c r="O1895" s="14"/>
      <c r="P1895" s="14"/>
      <c r="Q1895" s="14"/>
      <c r="R1895" s="14"/>
      <c r="S1895" s="14"/>
      <c r="T1895" s="14"/>
    </row>
    <row r="1896" spans="1:20" ht="15" customHeight="1" x14ac:dyDescent="0.2">
      <c r="A1896" s="5" t="s">
        <v>5844</v>
      </c>
      <c r="B1896" s="3" t="b">
        <v>1</v>
      </c>
      <c r="C1896" s="3"/>
      <c r="D1896" s="14" t="s">
        <v>5810</v>
      </c>
      <c r="E1896" s="12" t="s">
        <v>3501</v>
      </c>
      <c r="F1896" s="19" t="s">
        <v>5846</v>
      </c>
      <c r="G1896" s="19" t="s">
        <v>4639</v>
      </c>
      <c r="H1896" s="14"/>
      <c r="I1896" s="14"/>
      <c r="J1896" s="20">
        <f t="shared" si="9"/>
        <v>327580</v>
      </c>
      <c r="K1896" s="3" t="b" cm="1">
        <f t="array" ref="K1896">SUMPRODUCT( --ISNUMBER(SEARCH(TextCheck,F1896)))&gt;0</f>
        <v>0</v>
      </c>
      <c r="L1896" s="14"/>
      <c r="M1896" s="14"/>
      <c r="N1896" s="14"/>
      <c r="O1896" s="14"/>
      <c r="P1896" s="14"/>
      <c r="Q1896" s="14"/>
      <c r="R1896" s="14"/>
      <c r="S1896" s="14"/>
      <c r="T1896" s="14"/>
    </row>
    <row r="1897" spans="1:20" ht="15" customHeight="1" x14ac:dyDescent="0.2">
      <c r="A1897" s="5" t="s">
        <v>5844</v>
      </c>
      <c r="B1897" s="3" t="b">
        <v>1</v>
      </c>
      <c r="C1897" s="3"/>
      <c r="D1897" s="14" t="s">
        <v>5810</v>
      </c>
      <c r="E1897" s="12" t="s">
        <v>3501</v>
      </c>
      <c r="F1897" s="19" t="s">
        <v>5847</v>
      </c>
      <c r="G1897" s="19" t="s">
        <v>5671</v>
      </c>
      <c r="H1897" s="14"/>
      <c r="I1897" s="14"/>
      <c r="J1897" s="20">
        <f t="shared" si="9"/>
        <v>327614</v>
      </c>
      <c r="K1897" s="3" t="b" cm="1">
        <f t="array" ref="K1897">SUMPRODUCT( --ISNUMBER(SEARCH(TextCheck,F1897)))&gt;0</f>
        <v>0</v>
      </c>
      <c r="L1897" s="14"/>
      <c r="M1897" s="14"/>
      <c r="N1897" s="14"/>
      <c r="O1897" s="14"/>
      <c r="P1897" s="14"/>
      <c r="Q1897" s="14"/>
      <c r="R1897" s="14"/>
      <c r="S1897" s="14"/>
      <c r="T1897" s="14"/>
    </row>
    <row r="1898" spans="1:20" ht="15" customHeight="1" x14ac:dyDescent="0.2">
      <c r="A1898" s="5" t="s">
        <v>5844</v>
      </c>
      <c r="B1898" s="3" t="b">
        <v>1</v>
      </c>
      <c r="C1898" s="3"/>
      <c r="D1898" s="14" t="s">
        <v>5810</v>
      </c>
      <c r="E1898" s="12" t="s">
        <v>3501</v>
      </c>
      <c r="F1898" s="19" t="s">
        <v>5848</v>
      </c>
      <c r="G1898" s="19" t="s">
        <v>5813</v>
      </c>
      <c r="H1898" s="14"/>
      <c r="I1898" s="14"/>
      <c r="J1898" s="20">
        <f t="shared" si="9"/>
        <v>327628</v>
      </c>
      <c r="K1898" s="3" t="b" cm="1">
        <f t="array" ref="K1898">SUMPRODUCT( --ISNUMBER(SEARCH(TextCheck,F1898)))&gt;0</f>
        <v>0</v>
      </c>
      <c r="L1898" s="14"/>
      <c r="M1898" s="14"/>
      <c r="N1898" s="14"/>
      <c r="O1898" s="14"/>
      <c r="P1898" s="14"/>
      <c r="Q1898" s="14"/>
      <c r="R1898" s="14"/>
      <c r="S1898" s="14"/>
      <c r="T1898" s="14"/>
    </row>
    <row r="1899" spans="1:20" ht="15" customHeight="1" x14ac:dyDescent="0.2">
      <c r="A1899" s="5" t="s">
        <v>5844</v>
      </c>
      <c r="B1899" s="3"/>
      <c r="C1899" s="3"/>
      <c r="D1899" s="14" t="s">
        <v>5810</v>
      </c>
      <c r="E1899" s="12" t="s">
        <v>3501</v>
      </c>
      <c r="F1899" s="19" t="s">
        <v>5849</v>
      </c>
      <c r="G1899" s="19" t="s">
        <v>3511</v>
      </c>
      <c r="H1899" s="14"/>
      <c r="I1899" s="14"/>
      <c r="J1899" s="20">
        <f t="shared" si="9"/>
        <v>327706</v>
      </c>
      <c r="K1899" s="3" t="b" cm="1">
        <f t="array" ref="K1899">SUMPRODUCT( --ISNUMBER(SEARCH(TextCheck,F1899)))&gt;0</f>
        <v>0</v>
      </c>
      <c r="L1899" s="14"/>
      <c r="M1899" s="14"/>
      <c r="N1899" s="14"/>
      <c r="O1899" s="14"/>
      <c r="P1899" s="14"/>
      <c r="Q1899" s="14"/>
      <c r="R1899" s="14"/>
      <c r="S1899" s="14"/>
      <c r="T1899" s="14"/>
    </row>
    <row r="1900" spans="1:20" ht="15" customHeight="1" x14ac:dyDescent="0.2">
      <c r="A1900" s="5" t="s">
        <v>5844</v>
      </c>
      <c r="B1900" s="3"/>
      <c r="C1900" s="3"/>
      <c r="D1900" s="14" t="s">
        <v>5810</v>
      </c>
      <c r="E1900" s="12" t="s">
        <v>3501</v>
      </c>
      <c r="F1900" s="19" t="s">
        <v>18646</v>
      </c>
      <c r="G1900" s="19" t="s">
        <v>1886</v>
      </c>
      <c r="H1900" s="14"/>
      <c r="I1900" s="14"/>
      <c r="J1900" s="20">
        <f t="shared" si="9"/>
        <v>327739</v>
      </c>
      <c r="K1900" s="3" t="b" cm="1">
        <f t="array" ref="K1900">SUMPRODUCT( --ISNUMBER(SEARCH(TextCheck,F1900)))&gt;0</f>
        <v>1</v>
      </c>
      <c r="L1900" s="14"/>
      <c r="M1900" s="14"/>
      <c r="N1900" s="14"/>
      <c r="O1900" s="14"/>
      <c r="P1900" s="14"/>
      <c r="Q1900" s="14"/>
      <c r="R1900" s="14"/>
      <c r="S1900" s="14"/>
      <c r="T1900" s="14"/>
    </row>
    <row r="1901" spans="1:20" ht="15" customHeight="1" x14ac:dyDescent="0.2">
      <c r="A1901" s="5" t="s">
        <v>5844</v>
      </c>
      <c r="B1901" s="3"/>
      <c r="C1901" s="3"/>
      <c r="D1901" s="14" t="s">
        <v>5810</v>
      </c>
      <c r="E1901" s="12" t="s">
        <v>3501</v>
      </c>
      <c r="F1901" s="19" t="s">
        <v>5850</v>
      </c>
      <c r="G1901" s="19" t="s">
        <v>3789</v>
      </c>
      <c r="H1901" s="14"/>
      <c r="I1901" s="14"/>
      <c r="J1901" s="20">
        <f t="shared" si="9"/>
        <v>327929</v>
      </c>
      <c r="K1901" s="3" t="b" cm="1">
        <f t="array" ref="K1901">SUMPRODUCT( --ISNUMBER(SEARCH(TextCheck,F1901)))&gt;0</f>
        <v>0</v>
      </c>
      <c r="L1901" s="14"/>
      <c r="M1901" s="14"/>
      <c r="N1901" s="14"/>
      <c r="O1901" s="14"/>
      <c r="P1901" s="14"/>
      <c r="Q1901" s="14"/>
      <c r="R1901" s="14"/>
      <c r="S1901" s="14"/>
      <c r="T1901" s="14"/>
    </row>
    <row r="1902" spans="1:20" ht="15" customHeight="1" x14ac:dyDescent="0.2">
      <c r="A1902" s="5" t="s">
        <v>5844</v>
      </c>
      <c r="B1902" s="3"/>
      <c r="C1902" s="3"/>
      <c r="D1902" s="14" t="s">
        <v>5810</v>
      </c>
      <c r="E1902" s="12" t="s">
        <v>3501</v>
      </c>
      <c r="F1902" s="19" t="s">
        <v>5851</v>
      </c>
      <c r="G1902" s="19" t="s">
        <v>3161</v>
      </c>
      <c r="H1902" s="14"/>
      <c r="I1902" s="14"/>
      <c r="J1902" s="20">
        <f t="shared" si="9"/>
        <v>328056</v>
      </c>
      <c r="K1902" s="3" t="b" cm="1">
        <f t="array" ref="K1902">SUMPRODUCT( --ISNUMBER(SEARCH(TextCheck,F1902)))&gt;0</f>
        <v>0</v>
      </c>
      <c r="L1902" s="14"/>
      <c r="M1902" s="14"/>
      <c r="N1902" s="14"/>
      <c r="O1902" s="14"/>
      <c r="P1902" s="14"/>
      <c r="Q1902" s="14"/>
      <c r="R1902" s="14"/>
      <c r="S1902" s="14"/>
      <c r="T1902" s="14"/>
    </row>
    <row r="1903" spans="1:20" ht="15" customHeight="1" x14ac:dyDescent="0.2">
      <c r="A1903" s="5" t="s">
        <v>5844</v>
      </c>
      <c r="B1903" s="3"/>
      <c r="C1903" s="3"/>
      <c r="D1903" s="14" t="s">
        <v>5810</v>
      </c>
      <c r="E1903" s="12" t="s">
        <v>3501</v>
      </c>
      <c r="F1903" s="19" t="s">
        <v>5852</v>
      </c>
      <c r="G1903" s="19" t="s">
        <v>3655</v>
      </c>
      <c r="H1903" s="14"/>
      <c r="I1903" s="14"/>
      <c r="J1903" s="20">
        <f t="shared" si="9"/>
        <v>328343</v>
      </c>
      <c r="K1903" s="3" t="b" cm="1">
        <f t="array" ref="K1903">SUMPRODUCT( --ISNUMBER(SEARCH(TextCheck,F1903)))&gt;0</f>
        <v>0</v>
      </c>
      <c r="L1903" s="14"/>
      <c r="M1903" s="14"/>
      <c r="N1903" s="14"/>
      <c r="O1903" s="14"/>
      <c r="P1903" s="14"/>
      <c r="Q1903" s="14"/>
      <c r="R1903" s="14"/>
      <c r="S1903" s="14"/>
      <c r="T1903" s="14"/>
    </row>
    <row r="1904" spans="1:20" ht="15" customHeight="1" x14ac:dyDescent="0.2">
      <c r="A1904" s="5" t="s">
        <v>5844</v>
      </c>
      <c r="B1904" s="3" t="b">
        <v>1</v>
      </c>
      <c r="C1904" s="3"/>
      <c r="D1904" s="14" t="s">
        <v>5810</v>
      </c>
      <c r="E1904" s="12" t="s">
        <v>5738</v>
      </c>
      <c r="F1904" s="19" t="s">
        <v>5853</v>
      </c>
      <c r="G1904" s="19" t="s">
        <v>1792</v>
      </c>
      <c r="H1904" s="14"/>
      <c r="I1904" s="14"/>
      <c r="J1904" s="20">
        <f t="shared" si="9"/>
        <v>327425</v>
      </c>
      <c r="K1904" s="3" t="b" cm="1">
        <f t="array" ref="K1904">SUMPRODUCT( --ISNUMBER(SEARCH(TextCheck,F1904)))&gt;0</f>
        <v>0</v>
      </c>
      <c r="L1904" s="14"/>
      <c r="M1904" s="14"/>
      <c r="N1904" s="14"/>
      <c r="O1904" s="14"/>
      <c r="P1904" s="14"/>
      <c r="Q1904" s="14"/>
      <c r="R1904" s="14"/>
      <c r="S1904" s="14"/>
      <c r="T1904" s="14"/>
    </row>
    <row r="1905" spans="1:20" ht="15" customHeight="1" x14ac:dyDescent="0.2">
      <c r="A1905" s="5" t="s">
        <v>5844</v>
      </c>
      <c r="B1905" s="3" t="b">
        <v>1</v>
      </c>
      <c r="C1905" s="3"/>
      <c r="D1905" s="14" t="s">
        <v>5810</v>
      </c>
      <c r="E1905" s="12" t="s">
        <v>5738</v>
      </c>
      <c r="F1905" s="19" t="s">
        <v>5854</v>
      </c>
      <c r="G1905" s="19" t="s">
        <v>5841</v>
      </c>
      <c r="H1905" s="14"/>
      <c r="I1905" s="14"/>
      <c r="J1905" s="20">
        <f t="shared" si="9"/>
        <v>327454</v>
      </c>
      <c r="K1905" s="3" t="b" cm="1">
        <f t="array" ref="K1905">SUMPRODUCT( --ISNUMBER(SEARCH(TextCheck,F1905)))&gt;0</f>
        <v>0</v>
      </c>
      <c r="L1905" s="14"/>
      <c r="M1905" s="14"/>
      <c r="N1905" s="14"/>
      <c r="O1905" s="14"/>
      <c r="P1905" s="14"/>
      <c r="Q1905" s="14"/>
      <c r="R1905" s="14"/>
      <c r="S1905" s="14"/>
      <c r="T1905" s="14"/>
    </row>
    <row r="1906" spans="1:20" ht="15" customHeight="1" x14ac:dyDescent="0.2">
      <c r="A1906" s="5" t="s">
        <v>5844</v>
      </c>
      <c r="B1906" s="3" t="b">
        <v>1</v>
      </c>
      <c r="C1906" s="3"/>
      <c r="D1906" s="14" t="s">
        <v>5810</v>
      </c>
      <c r="E1906" s="12" t="s">
        <v>5738</v>
      </c>
      <c r="F1906" s="19" t="s">
        <v>5855</v>
      </c>
      <c r="G1906" s="19" t="s">
        <v>3727</v>
      </c>
      <c r="H1906" s="14"/>
      <c r="I1906" s="14"/>
      <c r="J1906" s="20">
        <f t="shared" si="9"/>
        <v>327489</v>
      </c>
      <c r="K1906" s="3" t="b" cm="1">
        <f t="array" ref="K1906">SUMPRODUCT( --ISNUMBER(SEARCH(TextCheck,F1906)))&gt;0</f>
        <v>0</v>
      </c>
      <c r="L1906" s="14"/>
      <c r="M1906" s="14"/>
      <c r="N1906" s="14"/>
      <c r="O1906" s="14"/>
      <c r="P1906" s="14"/>
      <c r="Q1906" s="14"/>
      <c r="R1906" s="14"/>
      <c r="S1906" s="14"/>
      <c r="T1906" s="14"/>
    </row>
    <row r="1907" spans="1:20" ht="15" customHeight="1" x14ac:dyDescent="0.2">
      <c r="A1907" s="5" t="s">
        <v>5844</v>
      </c>
      <c r="B1907" s="3" t="b">
        <v>1</v>
      </c>
      <c r="C1907" s="3"/>
      <c r="D1907" s="14" t="s">
        <v>5810</v>
      </c>
      <c r="E1907" s="12" t="s">
        <v>5738</v>
      </c>
      <c r="F1907" s="19" t="s">
        <v>5856</v>
      </c>
      <c r="G1907" s="19" t="s">
        <v>4008</v>
      </c>
      <c r="H1907" s="14"/>
      <c r="I1907" s="14"/>
      <c r="J1907" s="20">
        <f t="shared" si="9"/>
        <v>327664</v>
      </c>
      <c r="K1907" s="3" t="b" cm="1">
        <f t="array" ref="K1907">SUMPRODUCT( --ISNUMBER(SEARCH(TextCheck,F1907)))&gt;0</f>
        <v>0</v>
      </c>
      <c r="L1907" s="14"/>
      <c r="M1907" s="14"/>
      <c r="N1907" s="14"/>
      <c r="O1907" s="14"/>
      <c r="P1907" s="14"/>
      <c r="Q1907" s="14"/>
      <c r="R1907" s="14"/>
      <c r="S1907" s="14"/>
      <c r="T1907" s="14"/>
    </row>
    <row r="1908" spans="1:20" ht="15" customHeight="1" x14ac:dyDescent="0.2">
      <c r="A1908" s="5" t="s">
        <v>5844</v>
      </c>
      <c r="B1908" s="3" t="b">
        <v>1</v>
      </c>
      <c r="C1908" s="3"/>
      <c r="D1908" s="14" t="s">
        <v>5810</v>
      </c>
      <c r="E1908" s="12" t="s">
        <v>5738</v>
      </c>
      <c r="F1908" s="19" t="s">
        <v>5857</v>
      </c>
      <c r="G1908" s="19" t="s">
        <v>5858</v>
      </c>
      <c r="H1908" s="14"/>
      <c r="I1908" s="14"/>
      <c r="J1908" s="20">
        <f t="shared" si="9"/>
        <v>327689</v>
      </c>
      <c r="K1908" s="3" t="b" cm="1">
        <f t="array" ref="K1908">SUMPRODUCT( --ISNUMBER(SEARCH(TextCheck,F1908)))&gt;0</f>
        <v>0</v>
      </c>
      <c r="L1908" s="14"/>
      <c r="M1908" s="14"/>
      <c r="N1908" s="14"/>
      <c r="O1908" s="14"/>
      <c r="P1908" s="14"/>
      <c r="Q1908" s="14"/>
      <c r="R1908" s="14"/>
      <c r="S1908" s="14"/>
      <c r="T1908" s="14"/>
    </row>
    <row r="1909" spans="1:20" ht="15" customHeight="1" x14ac:dyDescent="0.2">
      <c r="A1909" s="5" t="s">
        <v>5844</v>
      </c>
      <c r="B1909" s="3"/>
      <c r="C1909" s="3"/>
      <c r="D1909" s="14" t="s">
        <v>5810</v>
      </c>
      <c r="E1909" s="12" t="s">
        <v>5738</v>
      </c>
      <c r="F1909" s="19" t="s">
        <v>5859</v>
      </c>
      <c r="G1909" s="19" t="s">
        <v>3690</v>
      </c>
      <c r="H1909" s="14"/>
      <c r="I1909" s="14"/>
      <c r="J1909" s="20">
        <f t="shared" si="9"/>
        <v>328238</v>
      </c>
      <c r="K1909" s="3" t="b" cm="1">
        <f t="array" ref="K1909">SUMPRODUCT( --ISNUMBER(SEARCH(TextCheck,F1909)))&gt;0</f>
        <v>0</v>
      </c>
      <c r="L1909" s="14"/>
      <c r="M1909" s="14"/>
      <c r="N1909" s="14"/>
      <c r="O1909" s="14"/>
      <c r="P1909" s="14"/>
      <c r="Q1909" s="14"/>
      <c r="R1909" s="14"/>
      <c r="S1909" s="14"/>
      <c r="T1909" s="14"/>
    </row>
    <row r="1910" spans="1:20" ht="15" customHeight="1" x14ac:dyDescent="0.2">
      <c r="A1910" s="5" t="s">
        <v>5844</v>
      </c>
      <c r="B1910" s="3"/>
      <c r="C1910" s="3"/>
      <c r="D1910" s="14" t="s">
        <v>5810</v>
      </c>
      <c r="E1910" s="12" t="s">
        <v>5738</v>
      </c>
      <c r="F1910" s="19" t="s">
        <v>5860</v>
      </c>
      <c r="G1910" s="19" t="s">
        <v>3166</v>
      </c>
      <c r="H1910" s="14"/>
      <c r="I1910" s="14"/>
      <c r="J1910" s="20">
        <f t="shared" si="9"/>
        <v>328273</v>
      </c>
      <c r="K1910" s="3" t="b" cm="1">
        <f t="array" ref="K1910">SUMPRODUCT( --ISNUMBER(SEARCH(TextCheck,F1910)))&gt;0</f>
        <v>0</v>
      </c>
      <c r="L1910" s="14"/>
      <c r="M1910" s="14"/>
      <c r="N1910" s="14"/>
      <c r="O1910" s="14"/>
      <c r="P1910" s="14"/>
      <c r="Q1910" s="14"/>
      <c r="R1910" s="14"/>
      <c r="S1910" s="14"/>
      <c r="T1910" s="14"/>
    </row>
    <row r="1911" spans="1:20" ht="15" customHeight="1" x14ac:dyDescent="0.2">
      <c r="A1911" s="5" t="s">
        <v>5844</v>
      </c>
      <c r="B1911" s="3"/>
      <c r="C1911" s="3"/>
      <c r="D1911" s="14" t="s">
        <v>5810</v>
      </c>
      <c r="E1911" s="12" t="s">
        <v>3668</v>
      </c>
      <c r="F1911" s="19" t="s">
        <v>5861</v>
      </c>
      <c r="G1911" s="19" t="s">
        <v>3710</v>
      </c>
      <c r="H1911" s="14"/>
      <c r="I1911" s="14"/>
      <c r="J1911" s="20">
        <f t="shared" si="9"/>
        <v>328021</v>
      </c>
      <c r="K1911" s="3" t="b" cm="1">
        <f t="array" ref="K1911">SUMPRODUCT( --ISNUMBER(SEARCH(TextCheck,F1911)))&gt;0</f>
        <v>0</v>
      </c>
      <c r="L1911" s="14"/>
      <c r="M1911" s="14"/>
      <c r="N1911" s="14"/>
      <c r="O1911" s="14"/>
      <c r="P1911" s="14"/>
      <c r="Q1911" s="14"/>
      <c r="R1911" s="14"/>
      <c r="S1911" s="14"/>
      <c r="T1911" s="14"/>
    </row>
    <row r="1912" spans="1:20" ht="15" customHeight="1" x14ac:dyDescent="0.2">
      <c r="A1912" s="5" t="s">
        <v>5844</v>
      </c>
      <c r="B1912" s="3"/>
      <c r="C1912" s="3"/>
      <c r="D1912" s="14" t="s">
        <v>5810</v>
      </c>
      <c r="E1912" s="12" t="s">
        <v>3609</v>
      </c>
      <c r="F1912" s="19" t="s">
        <v>5862</v>
      </c>
      <c r="G1912" s="19" t="s">
        <v>3164</v>
      </c>
      <c r="H1912" s="14"/>
      <c r="I1912" s="14"/>
      <c r="J1912" s="20">
        <f t="shared" si="9"/>
        <v>328230</v>
      </c>
      <c r="K1912" s="3" t="b" cm="1">
        <f t="array" ref="K1912">SUMPRODUCT( --ISNUMBER(SEARCH(TextCheck,F1912)))&gt;0</f>
        <v>0</v>
      </c>
      <c r="L1912" s="14"/>
      <c r="M1912" s="14"/>
      <c r="N1912" s="14"/>
      <c r="O1912" s="14"/>
      <c r="P1912" s="14"/>
      <c r="Q1912" s="14"/>
      <c r="R1912" s="14"/>
      <c r="S1912" s="14"/>
      <c r="T1912" s="14"/>
    </row>
    <row r="1913" spans="1:20" ht="15" customHeight="1" x14ac:dyDescent="0.2">
      <c r="A1913" s="5" t="s">
        <v>5844</v>
      </c>
      <c r="B1913" s="3" t="b">
        <v>1</v>
      </c>
      <c r="C1913" s="3"/>
      <c r="D1913" s="14" t="s">
        <v>5810</v>
      </c>
      <c r="E1913" s="12" t="s">
        <v>5748</v>
      </c>
      <c r="F1913" s="19" t="s">
        <v>5830</v>
      </c>
      <c r="G1913" s="19" t="s">
        <v>5863</v>
      </c>
      <c r="H1913" s="14"/>
      <c r="I1913" s="14"/>
      <c r="J1913" s="20">
        <f t="shared" si="9"/>
        <v>321146</v>
      </c>
      <c r="K1913" s="3" t="b" cm="1">
        <f t="array" ref="K1913">SUMPRODUCT( --ISNUMBER(SEARCH(TextCheck,F1913)))&gt;0</f>
        <v>0</v>
      </c>
      <c r="L1913" s="14"/>
      <c r="M1913" s="14"/>
      <c r="N1913" s="14"/>
      <c r="O1913" s="14"/>
      <c r="P1913" s="14"/>
      <c r="Q1913" s="14"/>
      <c r="R1913" s="14"/>
      <c r="S1913" s="14"/>
      <c r="T1913" s="14"/>
    </row>
    <row r="1914" spans="1:20" ht="15" customHeight="1" x14ac:dyDescent="0.2">
      <c r="A1914" s="5" t="s">
        <v>5844</v>
      </c>
      <c r="B1914" s="3" t="b">
        <v>1</v>
      </c>
      <c r="C1914" s="3"/>
      <c r="D1914" s="14" t="s">
        <v>5810</v>
      </c>
      <c r="E1914" s="12" t="s">
        <v>3611</v>
      </c>
      <c r="F1914" s="19" t="s">
        <v>5864</v>
      </c>
      <c r="G1914" s="19" t="s">
        <v>5641</v>
      </c>
      <c r="H1914" s="14"/>
      <c r="I1914" s="14"/>
      <c r="J1914" s="20">
        <f t="shared" si="9"/>
        <v>324892</v>
      </c>
      <c r="K1914" s="3" t="b" cm="1">
        <f t="array" ref="K1914">SUMPRODUCT( --ISNUMBER(SEARCH(TextCheck,F1914)))&gt;0</f>
        <v>0</v>
      </c>
      <c r="L1914" s="14"/>
      <c r="M1914" s="14"/>
      <c r="N1914" s="14"/>
      <c r="O1914" s="14"/>
      <c r="P1914" s="14"/>
      <c r="Q1914" s="14"/>
      <c r="R1914" s="14"/>
      <c r="S1914" s="14"/>
      <c r="T1914" s="14"/>
    </row>
    <row r="1915" spans="1:20" ht="15" customHeight="1" x14ac:dyDescent="0.2">
      <c r="A1915" s="5" t="s">
        <v>5844</v>
      </c>
      <c r="B1915" s="3"/>
      <c r="C1915" s="3"/>
      <c r="D1915" s="14" t="s">
        <v>5810</v>
      </c>
      <c r="E1915" s="12" t="s">
        <v>3614</v>
      </c>
      <c r="F1915" s="19" t="s">
        <v>5865</v>
      </c>
      <c r="G1915" s="19" t="s">
        <v>3710</v>
      </c>
      <c r="H1915" s="14"/>
      <c r="I1915" s="14"/>
      <c r="J1915" s="20">
        <f t="shared" si="9"/>
        <v>328021</v>
      </c>
      <c r="K1915" s="3" t="b" cm="1">
        <f t="array" ref="K1915">SUMPRODUCT( --ISNUMBER(SEARCH(TextCheck,F1915)))&gt;0</f>
        <v>0</v>
      </c>
      <c r="L1915" s="14"/>
      <c r="M1915" s="14"/>
      <c r="N1915" s="14"/>
      <c r="O1915" s="14"/>
      <c r="P1915" s="14"/>
      <c r="Q1915" s="14"/>
      <c r="R1915" s="14"/>
      <c r="S1915" s="14"/>
      <c r="T1915" s="14"/>
    </row>
    <row r="1916" spans="1:20" ht="15" customHeight="1" x14ac:dyDescent="0.2">
      <c r="A1916" s="5" t="s">
        <v>5866</v>
      </c>
      <c r="B1916" s="3"/>
      <c r="C1916" s="3"/>
      <c r="D1916" s="14" t="s">
        <v>5867</v>
      </c>
      <c r="E1916" s="12" t="s">
        <v>3480</v>
      </c>
      <c r="F1916" s="19" t="s">
        <v>175</v>
      </c>
      <c r="G1916" s="19" t="s">
        <v>1455</v>
      </c>
      <c r="H1916" s="5" t="s">
        <v>5868</v>
      </c>
      <c r="I1916" s="14"/>
      <c r="J1916" s="20">
        <f t="shared" si="9"/>
        <v>326893</v>
      </c>
      <c r="K1916" s="3" t="b" cm="1">
        <f t="array" ref="K1916">SUMPRODUCT( --ISNUMBER(SEARCH(TextCheck,F1916)))&gt;0</f>
        <v>0</v>
      </c>
      <c r="L1916" s="14"/>
      <c r="M1916" s="14"/>
      <c r="N1916" s="14"/>
      <c r="O1916" s="14"/>
      <c r="P1916" s="14"/>
      <c r="Q1916" s="14"/>
      <c r="R1916" s="14"/>
      <c r="S1916" s="14"/>
      <c r="T1916" s="14"/>
    </row>
    <row r="1917" spans="1:20" ht="15" customHeight="1" x14ac:dyDescent="0.2">
      <c r="A1917" s="5" t="s">
        <v>5866</v>
      </c>
      <c r="B1917" s="3" t="b">
        <v>1</v>
      </c>
      <c r="C1917" s="3"/>
      <c r="D1917" s="14" t="s">
        <v>5867</v>
      </c>
      <c r="E1917" s="12" t="s">
        <v>3897</v>
      </c>
      <c r="F1917" s="19" t="s">
        <v>5869</v>
      </c>
      <c r="G1917" s="19" t="s">
        <v>5870</v>
      </c>
      <c r="H1917" s="5" t="s">
        <v>5871</v>
      </c>
      <c r="I1917" s="14"/>
      <c r="J1917" s="20">
        <f t="shared" si="9"/>
        <v>326576</v>
      </c>
      <c r="K1917" s="3" t="b" cm="1">
        <f t="array" ref="K1917">SUMPRODUCT( --ISNUMBER(SEARCH(TextCheck,F1917)))&gt;0</f>
        <v>0</v>
      </c>
      <c r="L1917" s="14"/>
      <c r="M1917" s="14"/>
      <c r="N1917" s="14"/>
      <c r="O1917" s="14"/>
      <c r="P1917" s="14"/>
      <c r="Q1917" s="14"/>
      <c r="R1917" s="14"/>
      <c r="S1917" s="14"/>
      <c r="T1917" s="14"/>
    </row>
    <row r="1918" spans="1:20" ht="15" customHeight="1" x14ac:dyDescent="0.2">
      <c r="A1918" s="5" t="s">
        <v>5866</v>
      </c>
      <c r="B1918" s="3"/>
      <c r="C1918" s="3"/>
      <c r="D1918" s="14" t="s">
        <v>5867</v>
      </c>
      <c r="E1918" s="12" t="s">
        <v>3897</v>
      </c>
      <c r="F1918" s="19" t="s">
        <v>5872</v>
      </c>
      <c r="G1918" s="19" t="s">
        <v>4639</v>
      </c>
      <c r="H1918" s="14"/>
      <c r="I1918" s="14"/>
      <c r="J1918" s="20">
        <f t="shared" si="9"/>
        <v>327580</v>
      </c>
      <c r="K1918" s="3" t="b" cm="1">
        <f t="array" ref="K1918">SUMPRODUCT( --ISNUMBER(SEARCH(TextCheck,F1918)))&gt;0</f>
        <v>0</v>
      </c>
      <c r="L1918" s="14"/>
      <c r="M1918" s="14"/>
      <c r="N1918" s="14"/>
      <c r="O1918" s="14"/>
      <c r="P1918" s="14"/>
      <c r="Q1918" s="14"/>
      <c r="R1918" s="14"/>
      <c r="S1918" s="14"/>
      <c r="T1918" s="14"/>
    </row>
    <row r="1919" spans="1:20" ht="15" customHeight="1" x14ac:dyDescent="0.2">
      <c r="A1919" s="5" t="s">
        <v>5866</v>
      </c>
      <c r="B1919" s="3" t="b">
        <v>1</v>
      </c>
      <c r="C1919" s="3"/>
      <c r="D1919" s="14" t="s">
        <v>5867</v>
      </c>
      <c r="E1919" s="12" t="s">
        <v>3488</v>
      </c>
      <c r="F1919" s="19" t="s">
        <v>5873</v>
      </c>
      <c r="G1919" s="19" t="s">
        <v>1625</v>
      </c>
      <c r="H1919" s="14"/>
      <c r="I1919" s="14"/>
      <c r="J1919" s="20">
        <f t="shared" si="9"/>
        <v>327137</v>
      </c>
      <c r="K1919" s="3" t="b" cm="1">
        <f t="array" ref="K1919">SUMPRODUCT( --ISNUMBER(SEARCH(TextCheck,F1919)))&gt;0</f>
        <v>0</v>
      </c>
      <c r="L1919" s="14"/>
      <c r="M1919" s="14"/>
      <c r="N1919" s="14"/>
      <c r="O1919" s="14"/>
      <c r="P1919" s="14"/>
      <c r="Q1919" s="14"/>
      <c r="R1919" s="14"/>
      <c r="S1919" s="14"/>
      <c r="T1919" s="14"/>
    </row>
    <row r="1920" spans="1:20" ht="15" customHeight="1" x14ac:dyDescent="0.2">
      <c r="A1920" s="5" t="s">
        <v>5866</v>
      </c>
      <c r="B1920" s="3" t="b">
        <v>1</v>
      </c>
      <c r="C1920" s="3"/>
      <c r="D1920" s="14" t="s">
        <v>5867</v>
      </c>
      <c r="E1920" s="12" t="s">
        <v>3488</v>
      </c>
      <c r="F1920" s="19" t="s">
        <v>2406</v>
      </c>
      <c r="G1920" s="19" t="s">
        <v>5874</v>
      </c>
      <c r="H1920" s="5" t="s">
        <v>2399</v>
      </c>
      <c r="I1920" s="14"/>
      <c r="J1920" s="20">
        <f t="shared" si="9"/>
        <v>328355</v>
      </c>
      <c r="K1920" s="3" t="b" cm="1">
        <f t="array" ref="K1920">SUMPRODUCT( --ISNUMBER(SEARCH(TextCheck,F1920)))&gt;0</f>
        <v>0</v>
      </c>
      <c r="L1920" s="14"/>
      <c r="M1920" s="14"/>
      <c r="N1920" s="14"/>
      <c r="O1920" s="14"/>
      <c r="P1920" s="14"/>
      <c r="Q1920" s="14"/>
      <c r="R1920" s="14"/>
      <c r="S1920" s="14"/>
      <c r="T1920" s="14"/>
    </row>
    <row r="1921" spans="1:20" ht="15" customHeight="1" x14ac:dyDescent="0.2">
      <c r="A1921" s="5" t="s">
        <v>5866</v>
      </c>
      <c r="B1921" s="3" t="b">
        <v>1</v>
      </c>
      <c r="C1921" s="3"/>
      <c r="D1921" s="14" t="s">
        <v>5867</v>
      </c>
      <c r="E1921" s="12" t="s">
        <v>3491</v>
      </c>
      <c r="F1921" s="19" t="s">
        <v>5875</v>
      </c>
      <c r="G1921" s="19" t="s">
        <v>5876</v>
      </c>
      <c r="H1921" s="5" t="s">
        <v>5877</v>
      </c>
      <c r="I1921" s="14"/>
      <c r="J1921" s="20">
        <f t="shared" si="9"/>
        <v>326132</v>
      </c>
      <c r="K1921" s="3" t="b" cm="1">
        <f t="array" ref="K1921">SUMPRODUCT( --ISNUMBER(SEARCH(TextCheck,F1921)))&gt;0</f>
        <v>0</v>
      </c>
      <c r="L1921" s="14"/>
      <c r="M1921" s="14"/>
      <c r="N1921" s="14"/>
      <c r="O1921" s="14"/>
      <c r="P1921" s="14"/>
      <c r="Q1921" s="14"/>
      <c r="R1921" s="14"/>
      <c r="S1921" s="14"/>
      <c r="T1921" s="14"/>
    </row>
    <row r="1922" spans="1:20" ht="15" customHeight="1" x14ac:dyDescent="0.2">
      <c r="A1922" s="5" t="s">
        <v>5866</v>
      </c>
      <c r="B1922" s="3" t="b">
        <v>1</v>
      </c>
      <c r="C1922" s="3"/>
      <c r="D1922" s="14" t="s">
        <v>5867</v>
      </c>
      <c r="E1922" s="12" t="s">
        <v>3491</v>
      </c>
      <c r="F1922" s="19" t="s">
        <v>5878</v>
      </c>
      <c r="G1922" s="19" t="s">
        <v>5601</v>
      </c>
      <c r="H1922" s="14"/>
      <c r="I1922" s="14"/>
      <c r="J1922" s="20">
        <f t="shared" si="9"/>
        <v>326213</v>
      </c>
      <c r="K1922" s="3" t="b" cm="1">
        <f t="array" ref="K1922">SUMPRODUCT( --ISNUMBER(SEARCH(TextCheck,F1922)))&gt;0</f>
        <v>0</v>
      </c>
      <c r="L1922" s="14"/>
      <c r="M1922" s="14"/>
      <c r="N1922" s="14"/>
      <c r="O1922" s="14"/>
      <c r="P1922" s="14"/>
      <c r="Q1922" s="14"/>
      <c r="R1922" s="14"/>
      <c r="S1922" s="14"/>
      <c r="T1922" s="14"/>
    </row>
    <row r="1923" spans="1:20" ht="15" customHeight="1" x14ac:dyDescent="0.2">
      <c r="A1923" s="5" t="s">
        <v>5866</v>
      </c>
      <c r="B1923" s="3" t="b">
        <v>1</v>
      </c>
      <c r="C1923" s="3"/>
      <c r="D1923" s="14" t="s">
        <v>5867</v>
      </c>
      <c r="E1923" s="12" t="s">
        <v>3491</v>
      </c>
      <c r="F1923" s="19" t="s">
        <v>5879</v>
      </c>
      <c r="G1923" s="19" t="s">
        <v>1363</v>
      </c>
      <c r="H1923" s="14"/>
      <c r="I1923" s="14"/>
      <c r="J1923" s="20">
        <f t="shared" si="9"/>
        <v>326826</v>
      </c>
      <c r="K1923" s="3" t="b" cm="1">
        <f t="array" ref="K1923">SUMPRODUCT( --ISNUMBER(SEARCH(TextCheck,F1923)))&gt;0</f>
        <v>0</v>
      </c>
      <c r="L1923" s="14"/>
      <c r="M1923" s="14"/>
      <c r="N1923" s="14"/>
      <c r="O1923" s="14"/>
      <c r="P1923" s="14"/>
      <c r="Q1923" s="14"/>
      <c r="R1923" s="14"/>
      <c r="S1923" s="14"/>
      <c r="T1923" s="14"/>
    </row>
    <row r="1924" spans="1:20" ht="15" customHeight="1" x14ac:dyDescent="0.2">
      <c r="A1924" s="5" t="s">
        <v>5866</v>
      </c>
      <c r="B1924" s="3"/>
      <c r="C1924" s="3"/>
      <c r="D1924" s="14" t="s">
        <v>5867</v>
      </c>
      <c r="E1924" s="12" t="s">
        <v>3491</v>
      </c>
      <c r="F1924" s="19" t="s">
        <v>5880</v>
      </c>
      <c r="G1924" s="19" t="s">
        <v>3810</v>
      </c>
      <c r="H1924" s="14"/>
      <c r="I1924" s="14"/>
      <c r="J1924" s="20">
        <f t="shared" si="9"/>
        <v>326848</v>
      </c>
      <c r="K1924" s="3" t="b" cm="1">
        <f t="array" ref="K1924">SUMPRODUCT( --ISNUMBER(SEARCH(TextCheck,F1924)))&gt;0</f>
        <v>0</v>
      </c>
      <c r="L1924" s="14"/>
      <c r="M1924" s="14"/>
      <c r="N1924" s="14"/>
      <c r="O1924" s="14"/>
      <c r="P1924" s="14"/>
      <c r="Q1924" s="14"/>
      <c r="R1924" s="14"/>
      <c r="S1924" s="14"/>
      <c r="T1924" s="14"/>
    </row>
    <row r="1925" spans="1:20" ht="15" customHeight="1" x14ac:dyDescent="0.2">
      <c r="A1925" s="5" t="s">
        <v>5866</v>
      </c>
      <c r="B1925" s="3" t="b">
        <v>1</v>
      </c>
      <c r="C1925" s="3"/>
      <c r="D1925" s="14" t="s">
        <v>5867</v>
      </c>
      <c r="E1925" s="12" t="s">
        <v>3491</v>
      </c>
      <c r="F1925" s="19" t="s">
        <v>5881</v>
      </c>
      <c r="G1925" s="19" t="s">
        <v>1625</v>
      </c>
      <c r="H1925" s="14"/>
      <c r="I1925" s="14"/>
      <c r="J1925" s="20">
        <f t="shared" si="9"/>
        <v>327137</v>
      </c>
      <c r="K1925" s="3" t="b" cm="1">
        <f t="array" ref="K1925">SUMPRODUCT( --ISNUMBER(SEARCH(TextCheck,F1925)))&gt;0</f>
        <v>0</v>
      </c>
      <c r="L1925" s="14"/>
      <c r="M1925" s="14"/>
      <c r="N1925" s="14"/>
      <c r="O1925" s="14"/>
      <c r="P1925" s="14"/>
      <c r="Q1925" s="14"/>
      <c r="R1925" s="14"/>
      <c r="S1925" s="14"/>
      <c r="T1925" s="14"/>
    </row>
    <row r="1926" spans="1:20" ht="15" customHeight="1" x14ac:dyDescent="0.2">
      <c r="A1926" s="5" t="s">
        <v>5866</v>
      </c>
      <c r="B1926" s="3"/>
      <c r="C1926" s="3"/>
      <c r="D1926" s="14" t="s">
        <v>5867</v>
      </c>
      <c r="E1926" s="12" t="s">
        <v>3491</v>
      </c>
      <c r="F1926" s="19" t="s">
        <v>3240</v>
      </c>
      <c r="G1926" s="19" t="s">
        <v>1625</v>
      </c>
      <c r="H1926" s="14"/>
      <c r="I1926" s="14"/>
      <c r="J1926" s="20">
        <f t="shared" si="9"/>
        <v>327137</v>
      </c>
      <c r="K1926" s="3" t="b" cm="1">
        <f t="array" ref="K1926">SUMPRODUCT( --ISNUMBER(SEARCH(TextCheck,F1926)))&gt;0</f>
        <v>0</v>
      </c>
      <c r="L1926" s="14"/>
      <c r="M1926" s="14"/>
      <c r="N1926" s="14"/>
      <c r="O1926" s="14"/>
      <c r="P1926" s="14"/>
      <c r="Q1926" s="14"/>
      <c r="R1926" s="14"/>
      <c r="S1926" s="14"/>
      <c r="T1926" s="14"/>
    </row>
    <row r="1927" spans="1:20" ht="15" customHeight="1" x14ac:dyDescent="0.2">
      <c r="A1927" s="5" t="s">
        <v>5866</v>
      </c>
      <c r="B1927" s="3" t="b">
        <v>1</v>
      </c>
      <c r="C1927" s="3"/>
      <c r="D1927" s="14" t="s">
        <v>5867</v>
      </c>
      <c r="E1927" s="12" t="s">
        <v>3491</v>
      </c>
      <c r="F1927" s="19" t="s">
        <v>5882</v>
      </c>
      <c r="G1927" s="19" t="s">
        <v>5883</v>
      </c>
      <c r="H1927" s="14"/>
      <c r="I1927" s="14"/>
      <c r="J1927" s="20">
        <f t="shared" si="9"/>
        <v>327138</v>
      </c>
      <c r="K1927" s="3" t="b" cm="1">
        <f t="array" ref="K1927">SUMPRODUCT( --ISNUMBER(SEARCH(TextCheck,F1927)))&gt;0</f>
        <v>0</v>
      </c>
      <c r="L1927" s="14"/>
      <c r="M1927" s="14"/>
      <c r="N1927" s="14"/>
      <c r="O1927" s="14"/>
      <c r="P1927" s="14"/>
      <c r="Q1927" s="14"/>
      <c r="R1927" s="14"/>
      <c r="S1927" s="14"/>
      <c r="T1927" s="14"/>
    </row>
    <row r="1928" spans="1:20" ht="15" customHeight="1" x14ac:dyDescent="0.2">
      <c r="A1928" s="5" t="s">
        <v>5866</v>
      </c>
      <c r="B1928" s="3" t="b">
        <v>1</v>
      </c>
      <c r="C1928" s="3"/>
      <c r="D1928" s="14" t="s">
        <v>5867</v>
      </c>
      <c r="E1928" s="12" t="s">
        <v>3491</v>
      </c>
      <c r="F1928" s="19" t="s">
        <v>5884</v>
      </c>
      <c r="G1928" s="19" t="s">
        <v>5885</v>
      </c>
      <c r="H1928" s="14"/>
      <c r="I1928" s="14"/>
      <c r="J1928" s="20">
        <f t="shared" si="9"/>
        <v>327635</v>
      </c>
      <c r="K1928" s="3" t="b" cm="1">
        <f t="array" ref="K1928">SUMPRODUCT( --ISNUMBER(SEARCH(TextCheck,F1928)))&gt;0</f>
        <v>0</v>
      </c>
      <c r="L1928" s="14"/>
      <c r="M1928" s="14"/>
      <c r="N1928" s="14"/>
      <c r="O1928" s="14"/>
      <c r="P1928" s="14"/>
      <c r="Q1928" s="14"/>
      <c r="R1928" s="14"/>
      <c r="S1928" s="14"/>
      <c r="T1928" s="14"/>
    </row>
    <row r="1929" spans="1:20" ht="15" customHeight="1" x14ac:dyDescent="0.2">
      <c r="A1929" s="5" t="s">
        <v>5866</v>
      </c>
      <c r="B1929" s="3" t="b">
        <v>1</v>
      </c>
      <c r="C1929" s="3"/>
      <c r="D1929" s="14" t="s">
        <v>5867</v>
      </c>
      <c r="E1929" s="12" t="s">
        <v>3491</v>
      </c>
      <c r="F1929" s="19" t="s">
        <v>5886</v>
      </c>
      <c r="G1929" s="19" t="s">
        <v>1930</v>
      </c>
      <c r="H1929" s="5" t="s">
        <v>5887</v>
      </c>
      <c r="I1929" s="14"/>
      <c r="J1929" s="20">
        <f t="shared" si="9"/>
        <v>327908</v>
      </c>
      <c r="K1929" s="3" t="b" cm="1">
        <f t="array" ref="K1929">SUMPRODUCT( --ISNUMBER(SEARCH(TextCheck,F1929)))&gt;0</f>
        <v>0</v>
      </c>
      <c r="L1929" s="14"/>
      <c r="M1929" s="14"/>
      <c r="N1929" s="14"/>
      <c r="O1929" s="14"/>
      <c r="P1929" s="14"/>
      <c r="Q1929" s="14"/>
      <c r="R1929" s="14"/>
      <c r="S1929" s="14"/>
      <c r="T1929" s="14"/>
    </row>
    <row r="1930" spans="1:20" ht="15" customHeight="1" x14ac:dyDescent="0.2">
      <c r="A1930" s="5" t="s">
        <v>5866</v>
      </c>
      <c r="B1930" s="3"/>
      <c r="C1930" s="3"/>
      <c r="D1930" s="14" t="s">
        <v>5867</v>
      </c>
      <c r="E1930" s="12" t="s">
        <v>3584</v>
      </c>
      <c r="F1930" s="19" t="s">
        <v>3692</v>
      </c>
      <c r="G1930" s="19" t="s">
        <v>3970</v>
      </c>
      <c r="H1930" s="5" t="s">
        <v>5888</v>
      </c>
      <c r="I1930" s="14"/>
      <c r="J1930" s="20">
        <f t="shared" si="9"/>
        <v>327194</v>
      </c>
      <c r="K1930" s="3" t="b" cm="1">
        <f t="array" ref="K1930">SUMPRODUCT( --ISNUMBER(SEARCH(TextCheck,F1930)))&gt;0</f>
        <v>0</v>
      </c>
      <c r="L1930" s="14"/>
      <c r="M1930" s="14"/>
      <c r="N1930" s="14"/>
      <c r="O1930" s="14"/>
      <c r="P1930" s="14"/>
      <c r="Q1930" s="14"/>
      <c r="R1930" s="14"/>
      <c r="S1930" s="14"/>
      <c r="T1930" s="14"/>
    </row>
    <row r="1931" spans="1:20" ht="15" customHeight="1" x14ac:dyDescent="0.2">
      <c r="A1931" s="5" t="s">
        <v>5866</v>
      </c>
      <c r="B1931" s="3" t="b">
        <v>1</v>
      </c>
      <c r="C1931" s="3"/>
      <c r="D1931" s="14" t="s">
        <v>5867</v>
      </c>
      <c r="E1931" s="12" t="s">
        <v>3501</v>
      </c>
      <c r="F1931" s="19" t="s">
        <v>3197</v>
      </c>
      <c r="G1931" s="19" t="s">
        <v>5889</v>
      </c>
      <c r="H1931" s="14"/>
      <c r="I1931" s="14"/>
      <c r="J1931" s="20">
        <f t="shared" si="9"/>
        <v>326671</v>
      </c>
      <c r="K1931" s="3" t="b" cm="1">
        <f t="array" ref="K1931">SUMPRODUCT( --ISNUMBER(SEARCH(TextCheck,F1931)))&gt;0</f>
        <v>0</v>
      </c>
      <c r="L1931" s="14"/>
      <c r="M1931" s="14"/>
      <c r="N1931" s="14"/>
      <c r="O1931" s="14"/>
      <c r="P1931" s="14"/>
      <c r="Q1931" s="14"/>
      <c r="R1931" s="14"/>
      <c r="S1931" s="14"/>
      <c r="T1931" s="14"/>
    </row>
    <row r="1932" spans="1:20" ht="15" customHeight="1" x14ac:dyDescent="0.2">
      <c r="A1932" s="5" t="s">
        <v>5866</v>
      </c>
      <c r="B1932" s="3"/>
      <c r="C1932" s="3"/>
      <c r="D1932" s="14" t="s">
        <v>5867</v>
      </c>
      <c r="E1932" s="12" t="s">
        <v>3501</v>
      </c>
      <c r="F1932" s="19" t="s">
        <v>5890</v>
      </c>
      <c r="G1932" s="19" t="s">
        <v>3810</v>
      </c>
      <c r="H1932" s="14"/>
      <c r="I1932" s="14"/>
      <c r="J1932" s="20">
        <f t="shared" si="9"/>
        <v>326848</v>
      </c>
      <c r="K1932" s="3" t="b" cm="1">
        <f t="array" ref="K1932">SUMPRODUCT( --ISNUMBER(SEARCH(TextCheck,F1932)))&gt;0</f>
        <v>0</v>
      </c>
      <c r="L1932" s="14"/>
      <c r="M1932" s="14"/>
      <c r="N1932" s="14"/>
      <c r="O1932" s="14"/>
      <c r="P1932" s="14"/>
      <c r="Q1932" s="14"/>
      <c r="R1932" s="14"/>
      <c r="S1932" s="14"/>
      <c r="T1932" s="14"/>
    </row>
    <row r="1933" spans="1:20" ht="15" customHeight="1" x14ac:dyDescent="0.2">
      <c r="A1933" s="5" t="s">
        <v>5866</v>
      </c>
      <c r="B1933" s="3" t="b">
        <v>1</v>
      </c>
      <c r="C1933" s="3"/>
      <c r="D1933" s="14" t="s">
        <v>5867</v>
      </c>
      <c r="E1933" s="12" t="s">
        <v>3501</v>
      </c>
      <c r="F1933" s="19" t="s">
        <v>275</v>
      </c>
      <c r="G1933" s="19" t="s">
        <v>1625</v>
      </c>
      <c r="H1933" s="5" t="s">
        <v>5891</v>
      </c>
      <c r="I1933" s="14"/>
      <c r="J1933" s="20">
        <f t="shared" si="9"/>
        <v>327137</v>
      </c>
      <c r="K1933" s="3" t="b" cm="1">
        <f t="array" ref="K1933">SUMPRODUCT( --ISNUMBER(SEARCH(TextCheck,F1933)))&gt;0</f>
        <v>0</v>
      </c>
      <c r="L1933" s="14"/>
      <c r="M1933" s="14"/>
      <c r="N1933" s="14"/>
      <c r="O1933" s="14"/>
      <c r="P1933" s="14"/>
      <c r="Q1933" s="14"/>
      <c r="R1933" s="14"/>
      <c r="S1933" s="14"/>
      <c r="T1933" s="14"/>
    </row>
    <row r="1934" spans="1:20" ht="15" customHeight="1" x14ac:dyDescent="0.2">
      <c r="A1934" s="5" t="s">
        <v>5866</v>
      </c>
      <c r="B1934" s="3" t="b">
        <v>1</v>
      </c>
      <c r="C1934" s="3"/>
      <c r="D1934" s="14" t="s">
        <v>5867</v>
      </c>
      <c r="E1934" s="12" t="s">
        <v>3501</v>
      </c>
      <c r="F1934" s="19" t="s">
        <v>5892</v>
      </c>
      <c r="G1934" s="19" t="s">
        <v>5883</v>
      </c>
      <c r="H1934" s="14"/>
      <c r="I1934" s="14"/>
      <c r="J1934" s="20">
        <f t="shared" si="9"/>
        <v>327138</v>
      </c>
      <c r="K1934" s="3" t="b" cm="1">
        <f t="array" ref="K1934">SUMPRODUCT( --ISNUMBER(SEARCH(TextCheck,F1934)))&gt;0</f>
        <v>0</v>
      </c>
      <c r="L1934" s="14"/>
      <c r="M1934" s="14"/>
      <c r="N1934" s="14"/>
      <c r="O1934" s="14"/>
      <c r="P1934" s="14"/>
      <c r="Q1934" s="14"/>
      <c r="R1934" s="14"/>
      <c r="S1934" s="14"/>
      <c r="T1934" s="14"/>
    </row>
    <row r="1935" spans="1:20" ht="15" customHeight="1" x14ac:dyDescent="0.2">
      <c r="A1935" s="5" t="s">
        <v>5866</v>
      </c>
      <c r="B1935" s="3" t="b">
        <v>1</v>
      </c>
      <c r="C1935" s="3"/>
      <c r="D1935" s="14" t="s">
        <v>5867</v>
      </c>
      <c r="E1935" s="12" t="s">
        <v>3501</v>
      </c>
      <c r="F1935" s="19" t="s">
        <v>5893</v>
      </c>
      <c r="G1935" s="19" t="s">
        <v>4772</v>
      </c>
      <c r="H1935" s="14"/>
      <c r="I1935" s="14"/>
      <c r="J1935" s="20">
        <f t="shared" si="9"/>
        <v>327404</v>
      </c>
      <c r="K1935" s="3" t="b" cm="1">
        <f t="array" ref="K1935">SUMPRODUCT( --ISNUMBER(SEARCH(TextCheck,F1935)))&gt;0</f>
        <v>0</v>
      </c>
      <c r="L1935" s="14"/>
      <c r="M1935" s="14"/>
      <c r="N1935" s="14"/>
      <c r="O1935" s="14"/>
      <c r="P1935" s="14"/>
      <c r="Q1935" s="14"/>
      <c r="R1935" s="14"/>
      <c r="S1935" s="14"/>
      <c r="T1935" s="14"/>
    </row>
    <row r="1936" spans="1:20" ht="15" customHeight="1" x14ac:dyDescent="0.2">
      <c r="A1936" s="5" t="s">
        <v>5866</v>
      </c>
      <c r="B1936" s="3" t="b">
        <v>1</v>
      </c>
      <c r="C1936" s="3"/>
      <c r="D1936" s="14" t="s">
        <v>5867</v>
      </c>
      <c r="E1936" s="12" t="s">
        <v>3501</v>
      </c>
      <c r="F1936" s="19" t="s">
        <v>2921</v>
      </c>
      <c r="G1936" s="19" t="s">
        <v>1843</v>
      </c>
      <c r="H1936" s="14"/>
      <c r="I1936" s="14"/>
      <c r="J1936" s="20">
        <f t="shared" si="9"/>
        <v>327607</v>
      </c>
      <c r="K1936" s="3" t="b" cm="1">
        <f t="array" ref="K1936">SUMPRODUCT( --ISNUMBER(SEARCH(TextCheck,F1936)))&gt;0</f>
        <v>0</v>
      </c>
      <c r="L1936" s="14"/>
      <c r="M1936" s="14"/>
      <c r="N1936" s="14"/>
      <c r="O1936" s="14"/>
      <c r="P1936" s="14"/>
      <c r="Q1936" s="14"/>
      <c r="R1936" s="14"/>
      <c r="S1936" s="14"/>
      <c r="T1936" s="14"/>
    </row>
    <row r="1937" spans="1:20" ht="15" customHeight="1" x14ac:dyDescent="0.2">
      <c r="A1937" s="5" t="s">
        <v>5866</v>
      </c>
      <c r="B1937" s="3"/>
      <c r="C1937" s="3"/>
      <c r="D1937" s="14" t="s">
        <v>5867</v>
      </c>
      <c r="E1937" s="12" t="s">
        <v>3501</v>
      </c>
      <c r="F1937" s="19" t="s">
        <v>5894</v>
      </c>
      <c r="G1937" s="19" t="s">
        <v>5895</v>
      </c>
      <c r="H1937" s="14"/>
      <c r="I1937" s="14"/>
      <c r="J1937" s="20">
        <f t="shared" si="9"/>
        <v>327608</v>
      </c>
      <c r="K1937" s="3" t="b" cm="1">
        <f t="array" ref="K1937">SUMPRODUCT( --ISNUMBER(SEARCH(TextCheck,F1937)))&gt;0</f>
        <v>0</v>
      </c>
      <c r="L1937" s="14"/>
      <c r="M1937" s="14"/>
      <c r="N1937" s="14"/>
      <c r="O1937" s="14"/>
      <c r="P1937" s="14"/>
      <c r="Q1937" s="14"/>
      <c r="R1937" s="14"/>
      <c r="S1937" s="14"/>
      <c r="T1937" s="14"/>
    </row>
    <row r="1938" spans="1:20" ht="15" customHeight="1" x14ac:dyDescent="0.2">
      <c r="A1938" s="5" t="s">
        <v>5866</v>
      </c>
      <c r="B1938" s="3" t="b">
        <v>1</v>
      </c>
      <c r="C1938" s="3"/>
      <c r="D1938" s="14" t="s">
        <v>5867</v>
      </c>
      <c r="E1938" s="12" t="s">
        <v>3501</v>
      </c>
      <c r="F1938" s="19" t="s">
        <v>5896</v>
      </c>
      <c r="G1938" s="19" t="s">
        <v>5671</v>
      </c>
      <c r="H1938" s="14"/>
      <c r="I1938" s="14"/>
      <c r="J1938" s="20">
        <f t="shared" si="9"/>
        <v>327614</v>
      </c>
      <c r="K1938" s="3" t="b" cm="1">
        <f t="array" ref="K1938">SUMPRODUCT( --ISNUMBER(SEARCH(TextCheck,F1938)))&gt;0</f>
        <v>0</v>
      </c>
      <c r="L1938" s="14"/>
      <c r="M1938" s="14"/>
      <c r="N1938" s="14"/>
      <c r="O1938" s="14"/>
      <c r="P1938" s="14"/>
      <c r="Q1938" s="14"/>
      <c r="R1938" s="14"/>
      <c r="S1938" s="14"/>
      <c r="T1938" s="14"/>
    </row>
    <row r="1939" spans="1:20" ht="15" customHeight="1" x14ac:dyDescent="0.2">
      <c r="A1939" s="5" t="s">
        <v>5866</v>
      </c>
      <c r="B1939" s="3" t="b">
        <v>1</v>
      </c>
      <c r="C1939" s="3"/>
      <c r="D1939" s="14" t="s">
        <v>5867</v>
      </c>
      <c r="E1939" s="12" t="s">
        <v>3501</v>
      </c>
      <c r="F1939" s="19" t="s">
        <v>5897</v>
      </c>
      <c r="G1939" s="19" t="s">
        <v>1848</v>
      </c>
      <c r="H1939" s="5" t="s">
        <v>1388</v>
      </c>
      <c r="I1939" s="14"/>
      <c r="J1939" s="20">
        <f t="shared" si="9"/>
        <v>327621</v>
      </c>
      <c r="K1939" s="3" t="b" cm="1">
        <f t="array" ref="K1939">SUMPRODUCT( --ISNUMBER(SEARCH(TextCheck,F1939)))&gt;0</f>
        <v>0</v>
      </c>
      <c r="L1939" s="14"/>
      <c r="M1939" s="14"/>
      <c r="N1939" s="14"/>
      <c r="O1939" s="14"/>
      <c r="P1939" s="14"/>
      <c r="Q1939" s="14"/>
      <c r="R1939" s="14"/>
      <c r="S1939" s="14"/>
      <c r="T1939" s="14"/>
    </row>
    <row r="1940" spans="1:20" ht="15" customHeight="1" x14ac:dyDescent="0.2">
      <c r="A1940" s="5" t="s">
        <v>5866</v>
      </c>
      <c r="B1940" s="3"/>
      <c r="C1940" s="3"/>
      <c r="D1940" s="14" t="s">
        <v>5867</v>
      </c>
      <c r="E1940" s="12" t="s">
        <v>3501</v>
      </c>
      <c r="F1940" s="19" t="s">
        <v>5898</v>
      </c>
      <c r="G1940" s="19" t="s">
        <v>5899</v>
      </c>
      <c r="H1940" s="5" t="s">
        <v>2419</v>
      </c>
      <c r="I1940" s="14"/>
      <c r="J1940" s="20">
        <f t="shared" si="9"/>
        <v>327622</v>
      </c>
      <c r="K1940" s="3" t="b" cm="1">
        <f t="array" ref="K1940">SUMPRODUCT( --ISNUMBER(SEARCH(TextCheck,F1940)))&gt;0</f>
        <v>0</v>
      </c>
      <c r="L1940" s="14"/>
      <c r="M1940" s="14"/>
      <c r="N1940" s="14"/>
      <c r="O1940" s="14"/>
      <c r="P1940" s="14"/>
      <c r="Q1940" s="14"/>
      <c r="R1940" s="14"/>
      <c r="S1940" s="14"/>
      <c r="T1940" s="14"/>
    </row>
    <row r="1941" spans="1:20" ht="15" customHeight="1" x14ac:dyDescent="0.2">
      <c r="A1941" s="5" t="s">
        <v>5866</v>
      </c>
      <c r="B1941" s="3" t="b">
        <v>1</v>
      </c>
      <c r="C1941" s="3"/>
      <c r="D1941" s="14" t="s">
        <v>5867</v>
      </c>
      <c r="E1941" s="12" t="s">
        <v>3501</v>
      </c>
      <c r="F1941" s="19" t="s">
        <v>5900</v>
      </c>
      <c r="G1941" s="19" t="s">
        <v>5901</v>
      </c>
      <c r="H1941" s="5" t="s">
        <v>5902</v>
      </c>
      <c r="I1941" s="14"/>
      <c r="J1941" s="20">
        <f t="shared" si="9"/>
        <v>327623</v>
      </c>
      <c r="K1941" s="3" t="b" cm="1">
        <f t="array" ref="K1941">SUMPRODUCT( --ISNUMBER(SEARCH(TextCheck,F1941)))&gt;0</f>
        <v>0</v>
      </c>
      <c r="L1941" s="14"/>
      <c r="M1941" s="14"/>
      <c r="N1941" s="14"/>
      <c r="O1941" s="14"/>
      <c r="P1941" s="14"/>
      <c r="Q1941" s="14"/>
      <c r="R1941" s="14"/>
      <c r="S1941" s="14"/>
      <c r="T1941" s="14"/>
    </row>
    <row r="1942" spans="1:20" ht="15" customHeight="1" x14ac:dyDescent="0.2">
      <c r="A1942" s="5" t="s">
        <v>5866</v>
      </c>
      <c r="B1942" s="3"/>
      <c r="C1942" s="3"/>
      <c r="D1942" s="14" t="s">
        <v>5867</v>
      </c>
      <c r="E1942" s="12" t="s">
        <v>3501</v>
      </c>
      <c r="F1942" s="19" t="s">
        <v>5903</v>
      </c>
      <c r="G1942" s="19" t="s">
        <v>5258</v>
      </c>
      <c r="H1942" s="14"/>
      <c r="I1942" s="14"/>
      <c r="J1942" s="20">
        <f t="shared" si="9"/>
        <v>327651</v>
      </c>
      <c r="K1942" s="3" t="b" cm="1">
        <f t="array" ref="K1942">SUMPRODUCT( --ISNUMBER(SEARCH(TextCheck,F1942)))&gt;0</f>
        <v>0</v>
      </c>
      <c r="L1942" s="14"/>
      <c r="M1942" s="14"/>
      <c r="N1942" s="14"/>
      <c r="O1942" s="14"/>
      <c r="P1942" s="14"/>
      <c r="Q1942" s="14"/>
      <c r="R1942" s="14"/>
      <c r="S1942" s="14"/>
      <c r="T1942" s="14"/>
    </row>
    <row r="1943" spans="1:20" ht="15" customHeight="1" x14ac:dyDescent="0.2">
      <c r="A1943" s="5" t="s">
        <v>5866</v>
      </c>
      <c r="B1943" s="3"/>
      <c r="C1943" s="3"/>
      <c r="D1943" s="14" t="s">
        <v>5867</v>
      </c>
      <c r="E1943" s="12" t="s">
        <v>3501</v>
      </c>
      <c r="F1943" s="19" t="s">
        <v>5904</v>
      </c>
      <c r="G1943" s="19" t="s">
        <v>5905</v>
      </c>
      <c r="H1943" s="5" t="s">
        <v>4026</v>
      </c>
      <c r="I1943" s="14"/>
      <c r="J1943" s="20">
        <f t="shared" si="9"/>
        <v>327657</v>
      </c>
      <c r="K1943" s="3" t="b" cm="1">
        <f t="array" ref="K1943">SUMPRODUCT( --ISNUMBER(SEARCH(TextCheck,F1943)))&gt;0</f>
        <v>0</v>
      </c>
      <c r="L1943" s="14"/>
      <c r="M1943" s="14"/>
      <c r="N1943" s="14"/>
      <c r="O1943" s="14"/>
      <c r="P1943" s="14"/>
      <c r="Q1943" s="14"/>
      <c r="R1943" s="14"/>
      <c r="S1943" s="14"/>
      <c r="T1943" s="14"/>
    </row>
    <row r="1944" spans="1:20" ht="15" customHeight="1" x14ac:dyDescent="0.2">
      <c r="A1944" s="5" t="s">
        <v>5866</v>
      </c>
      <c r="B1944" s="3" t="b">
        <v>1</v>
      </c>
      <c r="C1944" s="3"/>
      <c r="D1944" s="14" t="s">
        <v>5867</v>
      </c>
      <c r="E1944" s="12" t="s">
        <v>3501</v>
      </c>
      <c r="F1944" s="19" t="s">
        <v>5906</v>
      </c>
      <c r="G1944" s="19" t="s">
        <v>1868</v>
      </c>
      <c r="H1944" s="14"/>
      <c r="I1944" s="14"/>
      <c r="J1944" s="20">
        <f t="shared" si="9"/>
        <v>327685</v>
      </c>
      <c r="K1944" s="3" t="b" cm="1">
        <f t="array" ref="K1944">SUMPRODUCT( --ISNUMBER(SEARCH(TextCheck,F1944)))&gt;0</f>
        <v>0</v>
      </c>
      <c r="L1944" s="14"/>
      <c r="M1944" s="14"/>
      <c r="N1944" s="14"/>
      <c r="O1944" s="14"/>
      <c r="P1944" s="14"/>
      <c r="Q1944" s="14"/>
      <c r="R1944" s="14"/>
      <c r="S1944" s="14"/>
      <c r="T1944" s="14"/>
    </row>
    <row r="1945" spans="1:20" ht="15" customHeight="1" x14ac:dyDescent="0.2">
      <c r="A1945" s="5" t="s">
        <v>5907</v>
      </c>
      <c r="B1945" s="3"/>
      <c r="C1945" s="3"/>
      <c r="D1945" s="14" t="s">
        <v>5867</v>
      </c>
      <c r="E1945" s="12" t="s">
        <v>3501</v>
      </c>
      <c r="F1945" s="19" t="s">
        <v>4460</v>
      </c>
      <c r="G1945" s="19" t="s">
        <v>3739</v>
      </c>
      <c r="H1945" s="14"/>
      <c r="I1945" s="14"/>
      <c r="J1945" s="20">
        <f t="shared" si="9"/>
        <v>327796</v>
      </c>
      <c r="K1945" s="3" t="b" cm="1">
        <f t="array" ref="K1945">SUMPRODUCT( --ISNUMBER(SEARCH(TextCheck,F1945)))&gt;0</f>
        <v>0</v>
      </c>
      <c r="L1945" s="14"/>
      <c r="M1945" s="14"/>
      <c r="N1945" s="14"/>
      <c r="O1945" s="14"/>
      <c r="P1945" s="14"/>
      <c r="Q1945" s="14"/>
      <c r="R1945" s="14"/>
      <c r="S1945" s="14"/>
      <c r="T1945" s="14"/>
    </row>
    <row r="1946" spans="1:20" ht="15" customHeight="1" x14ac:dyDescent="0.2">
      <c r="A1946" s="5" t="s">
        <v>5907</v>
      </c>
      <c r="B1946" s="3"/>
      <c r="C1946" s="3"/>
      <c r="D1946" s="14" t="s">
        <v>5867</v>
      </c>
      <c r="E1946" s="12" t="s">
        <v>3501</v>
      </c>
      <c r="F1946" s="19" t="s">
        <v>5908</v>
      </c>
      <c r="G1946" s="19" t="s">
        <v>4020</v>
      </c>
      <c r="H1946" s="14"/>
      <c r="I1946" s="14"/>
      <c r="J1946" s="20">
        <f t="shared" si="9"/>
        <v>327950</v>
      </c>
      <c r="K1946" s="3" t="b" cm="1">
        <f t="array" ref="K1946">SUMPRODUCT( --ISNUMBER(SEARCH(TextCheck,F1946)))&gt;0</f>
        <v>0</v>
      </c>
      <c r="L1946" s="14"/>
      <c r="M1946" s="14"/>
      <c r="N1946" s="14"/>
      <c r="O1946" s="14"/>
      <c r="P1946" s="14"/>
      <c r="Q1946" s="14"/>
      <c r="R1946" s="14"/>
      <c r="S1946" s="14"/>
      <c r="T1946" s="14"/>
    </row>
    <row r="1947" spans="1:20" ht="15" customHeight="1" x14ac:dyDescent="0.2">
      <c r="A1947" s="5" t="s">
        <v>5907</v>
      </c>
      <c r="B1947" s="3"/>
      <c r="C1947" s="3"/>
      <c r="D1947" s="14" t="s">
        <v>5867</v>
      </c>
      <c r="E1947" s="12" t="s">
        <v>3501</v>
      </c>
      <c r="F1947" s="19" t="s">
        <v>5909</v>
      </c>
      <c r="G1947" s="19" t="s">
        <v>5910</v>
      </c>
      <c r="H1947" s="14"/>
      <c r="I1947" s="14"/>
      <c r="J1947" s="20">
        <f t="shared" si="9"/>
        <v>328096</v>
      </c>
      <c r="K1947" s="3" t="b" cm="1">
        <f t="array" ref="K1947">SUMPRODUCT( --ISNUMBER(SEARCH(TextCheck,F1947)))&gt;0</f>
        <v>0</v>
      </c>
      <c r="L1947" s="14"/>
      <c r="M1947" s="14"/>
      <c r="N1947" s="14"/>
      <c r="O1947" s="14"/>
      <c r="P1947" s="14"/>
      <c r="Q1947" s="14"/>
      <c r="R1947" s="14"/>
      <c r="S1947" s="14"/>
      <c r="T1947" s="14"/>
    </row>
    <row r="1948" spans="1:20" ht="15" customHeight="1" x14ac:dyDescent="0.2">
      <c r="A1948" s="5" t="s">
        <v>5907</v>
      </c>
      <c r="B1948" s="3"/>
      <c r="C1948" s="3"/>
      <c r="D1948" s="14" t="s">
        <v>5867</v>
      </c>
      <c r="E1948" s="12" t="s">
        <v>3501</v>
      </c>
      <c r="F1948" s="19" t="s">
        <v>5911</v>
      </c>
      <c r="G1948" s="19" t="s">
        <v>5912</v>
      </c>
      <c r="H1948" s="14"/>
      <c r="I1948" s="14"/>
      <c r="J1948" s="20">
        <f t="shared" si="9"/>
        <v>328179</v>
      </c>
      <c r="K1948" s="3" t="b" cm="1">
        <f t="array" ref="K1948">SUMPRODUCT( --ISNUMBER(SEARCH(TextCheck,F1948)))&gt;0</f>
        <v>0</v>
      </c>
      <c r="L1948" s="14"/>
      <c r="M1948" s="14"/>
      <c r="N1948" s="14"/>
      <c r="O1948" s="14"/>
      <c r="P1948" s="14"/>
      <c r="Q1948" s="14"/>
      <c r="R1948" s="14"/>
      <c r="S1948" s="14"/>
      <c r="T1948" s="14"/>
    </row>
    <row r="1949" spans="1:20" ht="15" customHeight="1" x14ac:dyDescent="0.2">
      <c r="A1949" s="5" t="s">
        <v>5907</v>
      </c>
      <c r="B1949" s="3" t="b">
        <v>1</v>
      </c>
      <c r="C1949" s="3"/>
      <c r="D1949" s="14" t="s">
        <v>5867</v>
      </c>
      <c r="E1949" s="12" t="s">
        <v>3501</v>
      </c>
      <c r="F1949" s="19" t="s">
        <v>5913</v>
      </c>
      <c r="G1949" s="19" t="s">
        <v>3166</v>
      </c>
      <c r="H1949" s="5" t="s">
        <v>5914</v>
      </c>
      <c r="I1949" s="14"/>
      <c r="J1949" s="20">
        <f t="shared" si="9"/>
        <v>328273</v>
      </c>
      <c r="K1949" s="3" t="b" cm="1">
        <f t="array" ref="K1949">SUMPRODUCT( --ISNUMBER(SEARCH(TextCheck,F1949)))&gt;0</f>
        <v>0</v>
      </c>
      <c r="L1949" s="14"/>
      <c r="M1949" s="14"/>
      <c r="N1949" s="14"/>
      <c r="O1949" s="14"/>
      <c r="P1949" s="14"/>
      <c r="Q1949" s="14"/>
      <c r="R1949" s="14"/>
      <c r="S1949" s="14"/>
      <c r="T1949" s="14"/>
    </row>
    <row r="1950" spans="1:20" ht="15" customHeight="1" x14ac:dyDescent="0.2">
      <c r="A1950" s="5" t="s">
        <v>5907</v>
      </c>
      <c r="B1950" s="3"/>
      <c r="C1950" s="3"/>
      <c r="D1950" s="14" t="s">
        <v>5867</v>
      </c>
      <c r="E1950" s="12" t="s">
        <v>3501</v>
      </c>
      <c r="F1950" s="19" t="s">
        <v>5915</v>
      </c>
      <c r="G1950" s="19" t="s">
        <v>4180</v>
      </c>
      <c r="H1950" s="14"/>
      <c r="I1950" s="14"/>
      <c r="J1950" s="20">
        <f t="shared" si="9"/>
        <v>328315</v>
      </c>
      <c r="K1950" s="3" t="b" cm="1">
        <f t="array" ref="K1950">SUMPRODUCT( --ISNUMBER(SEARCH(TextCheck,F1950)))&gt;0</f>
        <v>0</v>
      </c>
      <c r="L1950" s="14"/>
      <c r="M1950" s="14"/>
      <c r="N1950" s="14"/>
      <c r="O1950" s="14"/>
      <c r="P1950" s="14"/>
      <c r="Q1950" s="14"/>
      <c r="R1950" s="14"/>
      <c r="S1950" s="14"/>
      <c r="T1950" s="14"/>
    </row>
    <row r="1951" spans="1:20" ht="15" customHeight="1" x14ac:dyDescent="0.2">
      <c r="A1951" s="5" t="s">
        <v>5907</v>
      </c>
      <c r="B1951" s="3" t="b">
        <v>1</v>
      </c>
      <c r="C1951" s="3"/>
      <c r="D1951" s="14" t="s">
        <v>5867</v>
      </c>
      <c r="E1951" s="12" t="s">
        <v>5738</v>
      </c>
      <c r="F1951" s="19" t="s">
        <v>5916</v>
      </c>
      <c r="G1951" s="19" t="s">
        <v>1728</v>
      </c>
      <c r="H1951" s="5" t="s">
        <v>5917</v>
      </c>
      <c r="I1951" s="14"/>
      <c r="J1951" s="20">
        <f t="shared" si="9"/>
        <v>327270</v>
      </c>
      <c r="K1951" s="3" t="b" cm="1">
        <f t="array" ref="K1951">SUMPRODUCT( --ISNUMBER(SEARCH(TextCheck,F1951)))&gt;0</f>
        <v>0</v>
      </c>
      <c r="L1951" s="14"/>
      <c r="M1951" s="14"/>
      <c r="N1951" s="14"/>
      <c r="O1951" s="14"/>
      <c r="P1951" s="14"/>
      <c r="Q1951" s="14"/>
      <c r="R1951" s="14"/>
      <c r="S1951" s="14"/>
      <c r="T1951" s="14"/>
    </row>
    <row r="1952" spans="1:20" ht="15" customHeight="1" x14ac:dyDescent="0.2">
      <c r="A1952" s="5" t="s">
        <v>5907</v>
      </c>
      <c r="B1952" s="3" t="b">
        <v>1</v>
      </c>
      <c r="C1952" s="3"/>
      <c r="D1952" s="14" t="s">
        <v>5867</v>
      </c>
      <c r="E1952" s="12" t="s">
        <v>5738</v>
      </c>
      <c r="F1952" s="19" t="s">
        <v>1572</v>
      </c>
      <c r="G1952" s="19" t="s">
        <v>1826</v>
      </c>
      <c r="H1952" s="14"/>
      <c r="I1952" s="14"/>
      <c r="J1952" s="20">
        <f t="shared" si="9"/>
        <v>327572</v>
      </c>
      <c r="K1952" s="3" t="b" cm="1">
        <f t="array" ref="K1952">SUMPRODUCT( --ISNUMBER(SEARCH(TextCheck,F1952)))&gt;0</f>
        <v>0</v>
      </c>
      <c r="L1952" s="14"/>
      <c r="M1952" s="14"/>
      <c r="N1952" s="14"/>
      <c r="O1952" s="14"/>
      <c r="P1952" s="14"/>
      <c r="Q1952" s="14"/>
      <c r="R1952" s="14"/>
      <c r="S1952" s="14"/>
      <c r="T1952" s="14"/>
    </row>
    <row r="1953" spans="1:20" ht="15" customHeight="1" x14ac:dyDescent="0.2">
      <c r="A1953" s="5" t="s">
        <v>5907</v>
      </c>
      <c r="B1953" s="3" t="b">
        <v>1</v>
      </c>
      <c r="C1953" s="3"/>
      <c r="D1953" s="14" t="s">
        <v>5867</v>
      </c>
      <c r="E1953" s="12" t="s">
        <v>5738</v>
      </c>
      <c r="F1953" s="19" t="s">
        <v>5918</v>
      </c>
      <c r="G1953" s="19" t="s">
        <v>4639</v>
      </c>
      <c r="H1953" s="14"/>
      <c r="I1953" s="14"/>
      <c r="J1953" s="20">
        <f t="shared" si="9"/>
        <v>327580</v>
      </c>
      <c r="K1953" s="3" t="b" cm="1">
        <f t="array" ref="K1953">SUMPRODUCT( --ISNUMBER(SEARCH(TextCheck,F1953)))&gt;0</f>
        <v>0</v>
      </c>
      <c r="L1953" s="14"/>
      <c r="M1953" s="14"/>
      <c r="N1953" s="14"/>
      <c r="O1953" s="14"/>
      <c r="P1953" s="14"/>
      <c r="Q1953" s="14"/>
      <c r="R1953" s="14"/>
      <c r="S1953" s="14"/>
      <c r="T1953" s="14"/>
    </row>
    <row r="1954" spans="1:20" ht="15" customHeight="1" x14ac:dyDescent="0.2">
      <c r="A1954" s="5" t="s">
        <v>5907</v>
      </c>
      <c r="B1954" s="3" t="b">
        <v>1</v>
      </c>
      <c r="C1954" s="3"/>
      <c r="D1954" s="14" t="s">
        <v>5867</v>
      </c>
      <c r="E1954" s="12" t="s">
        <v>5738</v>
      </c>
      <c r="F1954" s="19" t="s">
        <v>5919</v>
      </c>
      <c r="G1954" s="19" t="s">
        <v>3532</v>
      </c>
      <c r="H1954" s="14"/>
      <c r="I1954" s="14"/>
      <c r="J1954" s="20">
        <f t="shared" si="9"/>
        <v>327671</v>
      </c>
      <c r="K1954" s="3" t="b" cm="1">
        <f t="array" ref="K1954">SUMPRODUCT( --ISNUMBER(SEARCH(TextCheck,F1954)))&gt;0</f>
        <v>0</v>
      </c>
      <c r="L1954" s="14"/>
      <c r="M1954" s="14"/>
      <c r="N1954" s="14"/>
      <c r="O1954" s="14"/>
      <c r="P1954" s="14"/>
      <c r="Q1954" s="14"/>
      <c r="R1954" s="14"/>
      <c r="S1954" s="14"/>
      <c r="T1954" s="14"/>
    </row>
    <row r="1955" spans="1:20" ht="15" customHeight="1" x14ac:dyDescent="0.2">
      <c r="A1955" s="5" t="s">
        <v>5907</v>
      </c>
      <c r="B1955" s="3" t="b">
        <v>1</v>
      </c>
      <c r="C1955" s="3"/>
      <c r="D1955" s="14" t="s">
        <v>5867</v>
      </c>
      <c r="E1955" s="12" t="s">
        <v>5738</v>
      </c>
      <c r="F1955" s="19" t="s">
        <v>5920</v>
      </c>
      <c r="G1955" s="19"/>
      <c r="H1955" s="14"/>
      <c r="I1955" s="14"/>
      <c r="J1955" s="20" t="e">
        <f t="shared" si="9"/>
        <v>#VALUE!</v>
      </c>
      <c r="K1955" s="3" t="b" cm="1">
        <f t="array" ref="K1955">SUMPRODUCT( --ISNUMBER(SEARCH(TextCheck,F1955)))&gt;0</f>
        <v>0</v>
      </c>
      <c r="L1955" s="14"/>
      <c r="M1955" s="14"/>
      <c r="N1955" s="14"/>
      <c r="O1955" s="14"/>
      <c r="P1955" s="14"/>
      <c r="Q1955" s="14"/>
      <c r="R1955" s="14"/>
      <c r="S1955" s="14"/>
      <c r="T1955" s="14"/>
    </row>
    <row r="1956" spans="1:20" ht="15" customHeight="1" x14ac:dyDescent="0.2">
      <c r="A1956" s="5" t="s">
        <v>5907</v>
      </c>
      <c r="B1956" s="3"/>
      <c r="C1956" s="3"/>
      <c r="D1956" s="14" t="s">
        <v>5867</v>
      </c>
      <c r="E1956" s="12" t="s">
        <v>3668</v>
      </c>
      <c r="F1956" s="19" t="s">
        <v>5921</v>
      </c>
      <c r="G1956" s="19" t="s">
        <v>2167</v>
      </c>
      <c r="H1956" s="14"/>
      <c r="I1956" s="14"/>
      <c r="J1956" s="20">
        <f t="shared" si="9"/>
        <v>328133</v>
      </c>
      <c r="K1956" s="3" t="b" cm="1">
        <f t="array" ref="K1956">SUMPRODUCT( --ISNUMBER(SEARCH(TextCheck,F1956)))&gt;0</f>
        <v>0</v>
      </c>
      <c r="L1956" s="14"/>
      <c r="M1956" s="14"/>
      <c r="N1956" s="14"/>
      <c r="O1956" s="14"/>
      <c r="P1956" s="14"/>
      <c r="Q1956" s="14"/>
      <c r="R1956" s="14"/>
      <c r="S1956" s="14"/>
      <c r="T1956" s="14"/>
    </row>
    <row r="1957" spans="1:20" ht="15" customHeight="1" x14ac:dyDescent="0.2">
      <c r="A1957" s="5" t="s">
        <v>5907</v>
      </c>
      <c r="B1957" s="3" t="b">
        <v>1</v>
      </c>
      <c r="C1957" s="3"/>
      <c r="D1957" s="14" t="s">
        <v>5867</v>
      </c>
      <c r="E1957" s="12" t="s">
        <v>3609</v>
      </c>
      <c r="F1957" s="19" t="s">
        <v>5922</v>
      </c>
      <c r="G1957" s="19" t="s">
        <v>5923</v>
      </c>
      <c r="H1957" s="14"/>
      <c r="I1957" s="14"/>
      <c r="J1957" s="20">
        <f t="shared" si="9"/>
        <v>327992</v>
      </c>
      <c r="K1957" s="3" t="b" cm="1">
        <f t="array" ref="K1957">SUMPRODUCT( --ISNUMBER(SEARCH(TextCheck,F1957)))&gt;0</f>
        <v>0</v>
      </c>
      <c r="L1957" s="14"/>
      <c r="M1957" s="14"/>
      <c r="N1957" s="14"/>
      <c r="O1957" s="14"/>
      <c r="P1957" s="14"/>
      <c r="Q1957" s="14"/>
      <c r="R1957" s="14"/>
      <c r="S1957" s="14"/>
      <c r="T1957" s="14"/>
    </row>
    <row r="1958" spans="1:20" ht="15" customHeight="1" x14ac:dyDescent="0.2">
      <c r="A1958" s="5" t="s">
        <v>5907</v>
      </c>
      <c r="B1958" s="3" t="b">
        <v>1</v>
      </c>
      <c r="C1958" s="3"/>
      <c r="D1958" s="14" t="s">
        <v>5867</v>
      </c>
      <c r="E1958" s="12" t="s">
        <v>5924</v>
      </c>
      <c r="F1958" s="19" t="s">
        <v>5925</v>
      </c>
      <c r="G1958" s="19" t="s">
        <v>5923</v>
      </c>
      <c r="H1958" s="14"/>
      <c r="I1958" s="14"/>
      <c r="J1958" s="20">
        <f t="shared" si="9"/>
        <v>327992</v>
      </c>
      <c r="K1958" s="3" t="b" cm="1">
        <f t="array" ref="K1958">SUMPRODUCT( --ISNUMBER(SEARCH(TextCheck,F1958)))&gt;0</f>
        <v>0</v>
      </c>
      <c r="L1958" s="14"/>
      <c r="M1958" s="14"/>
      <c r="N1958" s="14"/>
      <c r="O1958" s="14"/>
      <c r="P1958" s="14"/>
      <c r="Q1958" s="14"/>
      <c r="R1958" s="14"/>
      <c r="S1958" s="14"/>
      <c r="T1958" s="14"/>
    </row>
    <row r="1959" spans="1:20" ht="15" customHeight="1" x14ac:dyDescent="0.2">
      <c r="A1959" s="5" t="s">
        <v>5907</v>
      </c>
      <c r="B1959" s="3"/>
      <c r="C1959" s="3"/>
      <c r="D1959" s="14" t="s">
        <v>5867</v>
      </c>
      <c r="E1959" s="12" t="s">
        <v>3611</v>
      </c>
      <c r="F1959" s="19" t="s">
        <v>5325</v>
      </c>
      <c r="G1959" s="19" t="s">
        <v>5926</v>
      </c>
      <c r="H1959" s="14"/>
      <c r="I1959" s="14"/>
      <c r="J1959" s="20">
        <f t="shared" si="9"/>
        <v>327165</v>
      </c>
      <c r="K1959" s="3" t="b" cm="1">
        <f t="array" ref="K1959">SUMPRODUCT( --ISNUMBER(SEARCH(TextCheck,F1959)))&gt;0</f>
        <v>0</v>
      </c>
      <c r="L1959" s="14"/>
      <c r="M1959" s="14"/>
      <c r="N1959" s="14"/>
      <c r="O1959" s="14"/>
      <c r="P1959" s="14"/>
      <c r="Q1959" s="14"/>
      <c r="R1959" s="14"/>
      <c r="S1959" s="14"/>
      <c r="T1959" s="14"/>
    </row>
    <row r="1960" spans="1:20" ht="15" customHeight="1" x14ac:dyDescent="0.2">
      <c r="A1960" s="5" t="s">
        <v>5907</v>
      </c>
      <c r="B1960" s="3" t="b">
        <v>1</v>
      </c>
      <c r="C1960" s="3"/>
      <c r="D1960" s="14" t="s">
        <v>5867</v>
      </c>
      <c r="E1960" s="12" t="s">
        <v>3614</v>
      </c>
      <c r="F1960" s="19" t="s">
        <v>5927</v>
      </c>
      <c r="G1960" s="19" t="s">
        <v>4367</v>
      </c>
      <c r="H1960" s="14"/>
      <c r="I1960" s="14"/>
      <c r="J1960" s="20">
        <f t="shared" si="9"/>
        <v>327618</v>
      </c>
      <c r="K1960" s="3" t="b" cm="1">
        <f t="array" ref="K1960">SUMPRODUCT( --ISNUMBER(SEARCH(TextCheck,F1960)))&gt;0</f>
        <v>0</v>
      </c>
      <c r="L1960" s="14"/>
      <c r="M1960" s="14"/>
      <c r="N1960" s="14"/>
      <c r="O1960" s="14"/>
      <c r="P1960" s="14"/>
      <c r="Q1960" s="14"/>
      <c r="R1960" s="14"/>
      <c r="S1960" s="14"/>
      <c r="T1960" s="14"/>
    </row>
    <row r="1961" spans="1:20" ht="15" customHeight="1" x14ac:dyDescent="0.2">
      <c r="A1961" s="5" t="s">
        <v>5928</v>
      </c>
      <c r="B1961" s="3"/>
      <c r="C1961" s="3"/>
      <c r="D1961" s="14" t="s">
        <v>5929</v>
      </c>
      <c r="E1961" s="12" t="s">
        <v>3480</v>
      </c>
      <c r="F1961" s="19" t="s">
        <v>5930</v>
      </c>
      <c r="G1961" s="19" t="s">
        <v>5227</v>
      </c>
      <c r="H1961" s="5" t="s">
        <v>5931</v>
      </c>
      <c r="I1961" s="14"/>
      <c r="J1961" s="20">
        <f t="shared" si="9"/>
        <v>327067</v>
      </c>
      <c r="K1961" s="3" t="b" cm="1">
        <f t="array" ref="K1961">SUMPRODUCT( --ISNUMBER(SEARCH(TextCheck,F1961)))&gt;0</f>
        <v>0</v>
      </c>
      <c r="L1961" s="14"/>
      <c r="M1961" s="14"/>
      <c r="N1961" s="14"/>
      <c r="O1961" s="14"/>
      <c r="P1961" s="14"/>
      <c r="Q1961" s="14"/>
      <c r="R1961" s="14"/>
      <c r="S1961" s="14"/>
      <c r="T1961" s="14"/>
    </row>
    <row r="1962" spans="1:20" ht="15" customHeight="1" x14ac:dyDescent="0.2">
      <c r="A1962" s="5" t="s">
        <v>5928</v>
      </c>
      <c r="B1962" s="3" t="b">
        <v>1</v>
      </c>
      <c r="C1962" s="3"/>
      <c r="D1962" s="14" t="s">
        <v>5929</v>
      </c>
      <c r="E1962" s="12" t="s">
        <v>3897</v>
      </c>
      <c r="F1962" s="19" t="s">
        <v>421</v>
      </c>
      <c r="G1962" s="19" t="s">
        <v>5932</v>
      </c>
      <c r="H1962" s="5" t="s">
        <v>5933</v>
      </c>
      <c r="I1962" s="14"/>
      <c r="J1962" s="20">
        <f t="shared" si="9"/>
        <v>324606</v>
      </c>
      <c r="K1962" s="3" t="b" cm="1">
        <f t="array" ref="K1962">SUMPRODUCT( --ISNUMBER(SEARCH(TextCheck,F1962)))&gt;0</f>
        <v>1</v>
      </c>
      <c r="L1962" s="14"/>
      <c r="M1962" s="14"/>
      <c r="N1962" s="14"/>
      <c r="O1962" s="14"/>
      <c r="P1962" s="14"/>
      <c r="Q1962" s="14"/>
      <c r="R1962" s="14"/>
      <c r="S1962" s="14"/>
      <c r="T1962" s="14"/>
    </row>
    <row r="1963" spans="1:20" ht="15" customHeight="1" x14ac:dyDescent="0.2">
      <c r="A1963" s="5" t="s">
        <v>5928</v>
      </c>
      <c r="B1963" s="3"/>
      <c r="C1963" s="3"/>
      <c r="D1963" s="14" t="s">
        <v>5929</v>
      </c>
      <c r="E1963" s="12" t="s">
        <v>3897</v>
      </c>
      <c r="F1963" s="19" t="s">
        <v>5934</v>
      </c>
      <c r="G1963" s="19" t="s">
        <v>4162</v>
      </c>
      <c r="H1963" s="14"/>
      <c r="I1963" s="14"/>
      <c r="J1963" s="20">
        <f t="shared" si="9"/>
        <v>327162</v>
      </c>
      <c r="K1963" s="3" t="b" cm="1">
        <f t="array" ref="K1963">SUMPRODUCT( --ISNUMBER(SEARCH(TextCheck,F1963)))&gt;0</f>
        <v>0</v>
      </c>
      <c r="L1963" s="14"/>
      <c r="M1963" s="14"/>
      <c r="N1963" s="14"/>
      <c r="O1963" s="14"/>
      <c r="P1963" s="14"/>
      <c r="Q1963" s="14"/>
      <c r="R1963" s="14"/>
      <c r="S1963" s="14"/>
      <c r="T1963" s="14"/>
    </row>
    <row r="1964" spans="1:20" ht="15" customHeight="1" x14ac:dyDescent="0.2">
      <c r="A1964" s="5" t="s">
        <v>5928</v>
      </c>
      <c r="B1964" s="3" t="b">
        <v>1</v>
      </c>
      <c r="C1964" s="3"/>
      <c r="D1964" s="14" t="s">
        <v>5929</v>
      </c>
      <c r="E1964" s="12" t="s">
        <v>3488</v>
      </c>
      <c r="F1964" s="19" t="s">
        <v>2710</v>
      </c>
      <c r="G1964" s="19" t="s">
        <v>4162</v>
      </c>
      <c r="H1964" s="14"/>
      <c r="I1964" s="14"/>
      <c r="J1964" s="20">
        <f t="shared" si="9"/>
        <v>327162</v>
      </c>
      <c r="K1964" s="3" t="b" cm="1">
        <f t="array" ref="K1964">SUMPRODUCT( --ISNUMBER(SEARCH(TextCheck,F1964)))&gt;0</f>
        <v>0</v>
      </c>
      <c r="L1964" s="14"/>
      <c r="M1964" s="14"/>
      <c r="N1964" s="14"/>
      <c r="O1964" s="14"/>
      <c r="P1964" s="14"/>
      <c r="Q1964" s="14"/>
      <c r="R1964" s="14"/>
      <c r="S1964" s="14"/>
      <c r="T1964" s="14"/>
    </row>
    <row r="1965" spans="1:20" ht="15" customHeight="1" x14ac:dyDescent="0.2">
      <c r="A1965" s="5" t="s">
        <v>5928</v>
      </c>
      <c r="B1965" s="3"/>
      <c r="C1965" s="3"/>
      <c r="D1965" s="14" t="s">
        <v>5929</v>
      </c>
      <c r="E1965" s="12" t="s">
        <v>3488</v>
      </c>
      <c r="F1965" s="19" t="s">
        <v>2068</v>
      </c>
      <c r="G1965" s="19" t="s">
        <v>4639</v>
      </c>
      <c r="H1965" s="5" t="s">
        <v>5868</v>
      </c>
      <c r="I1965" s="14"/>
      <c r="J1965" s="20">
        <f t="shared" si="9"/>
        <v>327580</v>
      </c>
      <c r="K1965" s="3" t="b" cm="1">
        <f t="array" ref="K1965">SUMPRODUCT( --ISNUMBER(SEARCH(TextCheck,F1965)))&gt;0</f>
        <v>0</v>
      </c>
      <c r="L1965" s="14"/>
      <c r="M1965" s="14"/>
      <c r="N1965" s="14"/>
      <c r="O1965" s="14"/>
      <c r="P1965" s="14"/>
      <c r="Q1965" s="14"/>
      <c r="R1965" s="14"/>
      <c r="S1965" s="14"/>
      <c r="T1965" s="14"/>
    </row>
    <row r="1966" spans="1:20" ht="15" customHeight="1" x14ac:dyDescent="0.2">
      <c r="A1966" s="5" t="s">
        <v>5928</v>
      </c>
      <c r="B1966" s="3"/>
      <c r="C1966" s="3"/>
      <c r="D1966" s="14" t="s">
        <v>5929</v>
      </c>
      <c r="E1966" s="12" t="s">
        <v>3491</v>
      </c>
      <c r="F1966" s="19" t="s">
        <v>2883</v>
      </c>
      <c r="G1966" s="19" t="s">
        <v>5877</v>
      </c>
      <c r="H1966" s="5" t="s">
        <v>5935</v>
      </c>
      <c r="I1966" s="14"/>
      <c r="J1966" s="20">
        <f t="shared" si="9"/>
        <v>325949</v>
      </c>
      <c r="K1966" s="3" t="b" cm="1">
        <f t="array" ref="K1966">SUMPRODUCT( --ISNUMBER(SEARCH(TextCheck,F1966)))&gt;0</f>
        <v>0</v>
      </c>
      <c r="L1966" s="14"/>
      <c r="M1966" s="14"/>
      <c r="N1966" s="14"/>
      <c r="O1966" s="14"/>
      <c r="P1966" s="14"/>
      <c r="Q1966" s="14"/>
      <c r="R1966" s="14"/>
      <c r="S1966" s="14"/>
      <c r="T1966" s="14"/>
    </row>
    <row r="1967" spans="1:20" ht="15" customHeight="1" x14ac:dyDescent="0.2">
      <c r="A1967" s="5" t="s">
        <v>5928</v>
      </c>
      <c r="B1967" s="3" t="b">
        <v>1</v>
      </c>
      <c r="C1967" s="3"/>
      <c r="D1967" s="14" t="s">
        <v>5929</v>
      </c>
      <c r="E1967" s="12" t="s">
        <v>3491</v>
      </c>
      <c r="F1967" s="19" t="s">
        <v>5936</v>
      </c>
      <c r="G1967" s="19" t="s">
        <v>1580</v>
      </c>
      <c r="H1967" s="14"/>
      <c r="I1967" s="14"/>
      <c r="J1967" s="20">
        <f t="shared" si="9"/>
        <v>327040</v>
      </c>
      <c r="K1967" s="3" t="b" cm="1">
        <f t="array" ref="K1967">SUMPRODUCT( --ISNUMBER(SEARCH(TextCheck,F1967)))&gt;0</f>
        <v>0</v>
      </c>
      <c r="L1967" s="14"/>
      <c r="M1967" s="14"/>
      <c r="N1967" s="14"/>
      <c r="O1967" s="14"/>
      <c r="P1967" s="14"/>
      <c r="Q1967" s="14"/>
      <c r="R1967" s="14"/>
      <c r="S1967" s="14"/>
      <c r="T1967" s="14"/>
    </row>
    <row r="1968" spans="1:20" ht="15" customHeight="1" x14ac:dyDescent="0.2">
      <c r="A1968" s="5" t="s">
        <v>5928</v>
      </c>
      <c r="B1968" s="3"/>
      <c r="C1968" s="3"/>
      <c r="D1968" s="14" t="s">
        <v>5929</v>
      </c>
      <c r="E1968" s="12" t="s">
        <v>3491</v>
      </c>
      <c r="F1968" s="19" t="s">
        <v>5937</v>
      </c>
      <c r="G1968" s="19" t="s">
        <v>1580</v>
      </c>
      <c r="H1968" s="14"/>
      <c r="I1968" s="14"/>
      <c r="J1968" s="20">
        <f t="shared" si="9"/>
        <v>327040</v>
      </c>
      <c r="K1968" s="3" t="b" cm="1">
        <f t="array" ref="K1968">SUMPRODUCT( --ISNUMBER(SEARCH(TextCheck,F1968)))&gt;0</f>
        <v>0</v>
      </c>
      <c r="L1968" s="14"/>
      <c r="M1968" s="14"/>
      <c r="N1968" s="14"/>
      <c r="O1968" s="14"/>
      <c r="P1968" s="14"/>
      <c r="Q1968" s="14"/>
      <c r="R1968" s="14"/>
      <c r="S1968" s="14"/>
      <c r="T1968" s="14"/>
    </row>
    <row r="1969" spans="1:20" ht="15" customHeight="1" x14ac:dyDescent="0.2">
      <c r="A1969" s="5" t="s">
        <v>5928</v>
      </c>
      <c r="B1969" s="3"/>
      <c r="C1969" s="3"/>
      <c r="D1969" s="14" t="s">
        <v>5929</v>
      </c>
      <c r="E1969" s="12" t="s">
        <v>3491</v>
      </c>
      <c r="F1969" s="19" t="s">
        <v>5938</v>
      </c>
      <c r="G1969" s="19" t="s">
        <v>4831</v>
      </c>
      <c r="H1969" s="14"/>
      <c r="I1969" s="14"/>
      <c r="J1969" s="20">
        <f t="shared" si="9"/>
        <v>327068</v>
      </c>
      <c r="K1969" s="3" t="b" cm="1">
        <f t="array" ref="K1969">SUMPRODUCT( --ISNUMBER(SEARCH(TextCheck,F1969)))&gt;0</f>
        <v>0</v>
      </c>
      <c r="L1969" s="14"/>
      <c r="M1969" s="14"/>
      <c r="N1969" s="14"/>
      <c r="O1969" s="14"/>
      <c r="P1969" s="14"/>
      <c r="Q1969" s="14"/>
      <c r="R1969" s="14"/>
      <c r="S1969" s="14"/>
      <c r="T1969" s="14"/>
    </row>
    <row r="1970" spans="1:20" ht="15" customHeight="1" x14ac:dyDescent="0.2">
      <c r="A1970" s="5" t="s">
        <v>5928</v>
      </c>
      <c r="B1970" s="3"/>
      <c r="C1970" s="3"/>
      <c r="D1970" s="14" t="s">
        <v>5929</v>
      </c>
      <c r="E1970" s="12" t="s">
        <v>3491</v>
      </c>
      <c r="F1970" s="19" t="s">
        <v>5939</v>
      </c>
      <c r="G1970" s="19" t="s">
        <v>5940</v>
      </c>
      <c r="H1970" s="5" t="s">
        <v>5941</v>
      </c>
      <c r="I1970" s="14"/>
      <c r="J1970" s="20">
        <f t="shared" si="9"/>
        <v>327140</v>
      </c>
      <c r="K1970" s="3" t="b" cm="1">
        <f t="array" ref="K1970">SUMPRODUCT( --ISNUMBER(SEARCH(TextCheck,F1970)))&gt;0</f>
        <v>0</v>
      </c>
      <c r="L1970" s="14"/>
      <c r="M1970" s="14"/>
      <c r="N1970" s="14"/>
      <c r="O1970" s="14"/>
      <c r="P1970" s="14"/>
      <c r="Q1970" s="14"/>
      <c r="R1970" s="14"/>
      <c r="S1970" s="14"/>
      <c r="T1970" s="14"/>
    </row>
    <row r="1971" spans="1:20" ht="15" customHeight="1" x14ac:dyDescent="0.2">
      <c r="A1971" s="5" t="s">
        <v>5928</v>
      </c>
      <c r="B1971" s="3"/>
      <c r="C1971" s="3"/>
      <c r="D1971" s="14" t="s">
        <v>5929</v>
      </c>
      <c r="E1971" s="12" t="s">
        <v>3491</v>
      </c>
      <c r="F1971" s="19" t="s">
        <v>5942</v>
      </c>
      <c r="G1971" s="19" t="s">
        <v>1664</v>
      </c>
      <c r="H1971" s="5" t="s">
        <v>5943</v>
      </c>
      <c r="I1971" s="14"/>
      <c r="J1971" s="20">
        <f t="shared" si="9"/>
        <v>327142</v>
      </c>
      <c r="K1971" s="3" t="b" cm="1">
        <f t="array" ref="K1971">SUMPRODUCT( --ISNUMBER(SEARCH(TextCheck,F1971)))&gt;0</f>
        <v>0</v>
      </c>
      <c r="L1971" s="14"/>
      <c r="M1971" s="14"/>
      <c r="N1971" s="14"/>
      <c r="O1971" s="14"/>
      <c r="P1971" s="14"/>
      <c r="Q1971" s="14"/>
      <c r="R1971" s="14"/>
      <c r="S1971" s="14"/>
      <c r="T1971" s="14"/>
    </row>
    <row r="1972" spans="1:20" ht="15" customHeight="1" x14ac:dyDescent="0.2">
      <c r="A1972" s="5" t="s">
        <v>5928</v>
      </c>
      <c r="B1972" s="3"/>
      <c r="C1972" s="3"/>
      <c r="D1972" s="14" t="s">
        <v>5929</v>
      </c>
      <c r="E1972" s="12" t="s">
        <v>3491</v>
      </c>
      <c r="F1972" s="19" t="s">
        <v>5944</v>
      </c>
      <c r="G1972" s="19" t="s">
        <v>1664</v>
      </c>
      <c r="H1972" s="5" t="s">
        <v>4026</v>
      </c>
      <c r="I1972" s="14"/>
      <c r="J1972" s="20">
        <f t="shared" si="9"/>
        <v>327142</v>
      </c>
      <c r="K1972" s="3" t="b" cm="1">
        <f t="array" ref="K1972">SUMPRODUCT( --ISNUMBER(SEARCH(TextCheck,F1972)))&gt;0</f>
        <v>0</v>
      </c>
      <c r="L1972" s="14"/>
      <c r="M1972" s="14"/>
      <c r="N1972" s="14"/>
      <c r="O1972" s="14"/>
      <c r="P1972" s="14"/>
      <c r="Q1972" s="14"/>
      <c r="R1972" s="14"/>
      <c r="S1972" s="14"/>
      <c r="T1972" s="14"/>
    </row>
    <row r="1973" spans="1:20" ht="15" customHeight="1" x14ac:dyDescent="0.2">
      <c r="A1973" s="5" t="s">
        <v>5928</v>
      </c>
      <c r="B1973" s="3"/>
      <c r="C1973" s="3"/>
      <c r="D1973" s="14" t="s">
        <v>5929</v>
      </c>
      <c r="E1973" s="12" t="s">
        <v>3491</v>
      </c>
      <c r="F1973" s="19" t="s">
        <v>5945</v>
      </c>
      <c r="G1973" s="19" t="s">
        <v>1694</v>
      </c>
      <c r="H1973" s="5" t="s">
        <v>5126</v>
      </c>
      <c r="I1973" s="14"/>
      <c r="J1973" s="20">
        <f t="shared" si="9"/>
        <v>327171</v>
      </c>
      <c r="K1973" s="3" t="b" cm="1">
        <f t="array" ref="K1973">SUMPRODUCT( --ISNUMBER(SEARCH(TextCheck,F1973)))&gt;0</f>
        <v>0</v>
      </c>
      <c r="L1973" s="14"/>
      <c r="M1973" s="14"/>
      <c r="N1973" s="14"/>
      <c r="O1973" s="14"/>
      <c r="P1973" s="14"/>
      <c r="Q1973" s="14"/>
      <c r="R1973" s="14"/>
      <c r="S1973" s="14"/>
      <c r="T1973" s="14"/>
    </row>
    <row r="1974" spans="1:20" ht="15" customHeight="1" x14ac:dyDescent="0.2">
      <c r="A1974" s="5" t="s">
        <v>5928</v>
      </c>
      <c r="B1974" s="3"/>
      <c r="C1974" s="3"/>
      <c r="D1974" s="14" t="s">
        <v>5929</v>
      </c>
      <c r="E1974" s="12" t="s">
        <v>3491</v>
      </c>
      <c r="F1974" s="19" t="s">
        <v>5946</v>
      </c>
      <c r="G1974" s="19" t="s">
        <v>3727</v>
      </c>
      <c r="H1974" s="14"/>
      <c r="I1974" s="14"/>
      <c r="J1974" s="20">
        <f t="shared" ref="J1974:J2228" si="10">DATEVALUE((LEFT(G1974,(LEN(G1974)-4))&amp;(RIGHT(G1974,4)+1000)))</f>
        <v>327489</v>
      </c>
      <c r="K1974" s="3" t="b" cm="1">
        <f t="array" ref="K1974">SUMPRODUCT( --ISNUMBER(SEARCH(TextCheck,F1974)))&gt;0</f>
        <v>0</v>
      </c>
      <c r="L1974" s="14"/>
      <c r="M1974" s="14"/>
      <c r="N1974" s="14"/>
      <c r="O1974" s="14"/>
      <c r="P1974" s="14"/>
      <c r="Q1974" s="14"/>
      <c r="R1974" s="14"/>
      <c r="S1974" s="14"/>
      <c r="T1974" s="14"/>
    </row>
    <row r="1975" spans="1:20" ht="15" customHeight="1" x14ac:dyDescent="0.2">
      <c r="A1975" s="5" t="s">
        <v>5928</v>
      </c>
      <c r="B1975" s="3"/>
      <c r="C1975" s="3"/>
      <c r="D1975" s="14" t="s">
        <v>5929</v>
      </c>
      <c r="E1975" s="12" t="s">
        <v>3491</v>
      </c>
      <c r="F1975" s="19" t="s">
        <v>5947</v>
      </c>
      <c r="G1975" s="19" t="s">
        <v>5052</v>
      </c>
      <c r="H1975" s="14"/>
      <c r="I1975" s="14"/>
      <c r="J1975" s="20">
        <f t="shared" si="10"/>
        <v>328021</v>
      </c>
      <c r="K1975" s="3" t="b" cm="1">
        <f t="array" ref="K1975">SUMPRODUCT( --ISNUMBER(SEARCH(TextCheck,F1975)))&gt;0</f>
        <v>0</v>
      </c>
      <c r="L1975" s="14"/>
      <c r="M1975" s="14"/>
      <c r="N1975" s="14"/>
      <c r="O1975" s="14"/>
      <c r="P1975" s="14"/>
      <c r="Q1975" s="14"/>
      <c r="R1975" s="14"/>
      <c r="S1975" s="14"/>
      <c r="T1975" s="14"/>
    </row>
    <row r="1976" spans="1:20" ht="15" customHeight="1" x14ac:dyDescent="0.2">
      <c r="A1976" s="5" t="s">
        <v>5928</v>
      </c>
      <c r="B1976" s="3"/>
      <c r="C1976" s="3"/>
      <c r="D1976" s="14" t="s">
        <v>5929</v>
      </c>
      <c r="E1976" s="12" t="s">
        <v>3491</v>
      </c>
      <c r="F1976" s="19" t="s">
        <v>5948</v>
      </c>
      <c r="G1976" s="19" t="s">
        <v>3752</v>
      </c>
      <c r="H1976" s="14"/>
      <c r="I1976" s="14"/>
      <c r="J1976" s="20">
        <f t="shared" si="10"/>
        <v>328041</v>
      </c>
      <c r="K1976" s="3" t="b" cm="1">
        <f t="array" ref="K1976">SUMPRODUCT( --ISNUMBER(SEARCH(TextCheck,F1976)))&gt;0</f>
        <v>0</v>
      </c>
      <c r="L1976" s="14"/>
      <c r="M1976" s="14"/>
      <c r="N1976" s="14"/>
      <c r="O1976" s="14"/>
      <c r="P1976" s="14"/>
      <c r="Q1976" s="14"/>
      <c r="R1976" s="14"/>
      <c r="S1976" s="14"/>
      <c r="T1976" s="14"/>
    </row>
    <row r="1977" spans="1:20" ht="15" customHeight="1" x14ac:dyDescent="0.2">
      <c r="A1977" s="5" t="s">
        <v>5928</v>
      </c>
      <c r="B1977" s="3"/>
      <c r="C1977" s="3"/>
      <c r="D1977" s="14" t="s">
        <v>5929</v>
      </c>
      <c r="E1977" s="12" t="s">
        <v>3584</v>
      </c>
      <c r="F1977" s="19" t="s">
        <v>5949</v>
      </c>
      <c r="G1977" s="19" t="s">
        <v>5950</v>
      </c>
      <c r="H1977" s="14"/>
      <c r="I1977" s="14"/>
      <c r="J1977" s="20">
        <f t="shared" si="10"/>
        <v>327143</v>
      </c>
      <c r="K1977" s="3" t="b" cm="1">
        <f t="array" ref="K1977">SUMPRODUCT( --ISNUMBER(SEARCH(TextCheck,F1977)))&gt;0</f>
        <v>0</v>
      </c>
      <c r="L1977" s="14"/>
      <c r="M1977" s="14"/>
      <c r="N1977" s="14"/>
      <c r="O1977" s="14"/>
      <c r="P1977" s="14"/>
      <c r="Q1977" s="14"/>
      <c r="R1977" s="14"/>
      <c r="S1977" s="14"/>
      <c r="T1977" s="14"/>
    </row>
    <row r="1978" spans="1:20" ht="15" customHeight="1" x14ac:dyDescent="0.2">
      <c r="A1978" s="5" t="s">
        <v>5928</v>
      </c>
      <c r="B1978" s="3"/>
      <c r="C1978" s="3"/>
      <c r="D1978" s="14" t="s">
        <v>5929</v>
      </c>
      <c r="E1978" s="12" t="s">
        <v>3501</v>
      </c>
      <c r="F1978" s="19" t="s">
        <v>5951</v>
      </c>
      <c r="G1978" s="19" t="s">
        <v>5952</v>
      </c>
      <c r="H1978" s="14"/>
      <c r="I1978" s="14"/>
      <c r="J1978" s="20">
        <f t="shared" si="10"/>
        <v>326811</v>
      </c>
      <c r="K1978" s="3" t="b" cm="1">
        <f t="array" ref="K1978">SUMPRODUCT( --ISNUMBER(SEARCH(TextCheck,F1978)))&gt;0</f>
        <v>0</v>
      </c>
      <c r="L1978" s="14"/>
      <c r="M1978" s="14"/>
      <c r="N1978" s="14"/>
      <c r="O1978" s="14"/>
      <c r="P1978" s="14"/>
      <c r="Q1978" s="14"/>
      <c r="R1978" s="14"/>
      <c r="S1978" s="14"/>
      <c r="T1978" s="14"/>
    </row>
    <row r="1979" spans="1:20" ht="15" customHeight="1" x14ac:dyDescent="0.2">
      <c r="A1979" s="5" t="s">
        <v>5928</v>
      </c>
      <c r="B1979" s="3"/>
      <c r="C1979" s="3"/>
      <c r="D1979" s="14" t="s">
        <v>5929</v>
      </c>
      <c r="E1979" s="12" t="s">
        <v>3501</v>
      </c>
      <c r="F1979" s="19" t="s">
        <v>2240</v>
      </c>
      <c r="G1979" s="19" t="s">
        <v>1506</v>
      </c>
      <c r="H1979" s="14"/>
      <c r="I1979" s="14"/>
      <c r="J1979" s="20">
        <f t="shared" si="10"/>
        <v>326984</v>
      </c>
      <c r="K1979" s="3" t="b" cm="1">
        <f t="array" ref="K1979">SUMPRODUCT( --ISNUMBER(SEARCH(TextCheck,F1979)))&gt;0</f>
        <v>0</v>
      </c>
      <c r="L1979" s="14"/>
      <c r="M1979" s="14"/>
      <c r="N1979" s="14"/>
      <c r="O1979" s="14"/>
      <c r="P1979" s="14"/>
      <c r="Q1979" s="14"/>
      <c r="R1979" s="14"/>
      <c r="S1979" s="14"/>
      <c r="T1979" s="14"/>
    </row>
    <row r="1980" spans="1:20" ht="15" customHeight="1" x14ac:dyDescent="0.2">
      <c r="A1980" s="5" t="s">
        <v>5928</v>
      </c>
      <c r="B1980" s="3"/>
      <c r="C1980" s="3"/>
      <c r="D1980" s="14" t="s">
        <v>5929</v>
      </c>
      <c r="E1980" s="12" t="s">
        <v>3501</v>
      </c>
      <c r="F1980" s="19" t="s">
        <v>5953</v>
      </c>
      <c r="G1980" s="19" t="s">
        <v>1580</v>
      </c>
      <c r="H1980" s="14"/>
      <c r="I1980" s="14"/>
      <c r="J1980" s="20">
        <f t="shared" si="10"/>
        <v>327040</v>
      </c>
      <c r="K1980" s="3" t="b" cm="1">
        <f t="array" ref="K1980">SUMPRODUCT( --ISNUMBER(SEARCH(TextCheck,F1980)))&gt;0</f>
        <v>0</v>
      </c>
      <c r="L1980" s="14"/>
      <c r="M1980" s="14"/>
      <c r="N1980" s="14"/>
      <c r="O1980" s="14"/>
      <c r="P1980" s="14"/>
      <c r="Q1980" s="14"/>
      <c r="R1980" s="14"/>
      <c r="S1980" s="14"/>
      <c r="T1980" s="14"/>
    </row>
    <row r="1981" spans="1:20" ht="15" customHeight="1" x14ac:dyDescent="0.2">
      <c r="A1981" s="5" t="s">
        <v>5928</v>
      </c>
      <c r="B1981" s="3"/>
      <c r="C1981" s="3"/>
      <c r="D1981" s="14" t="s">
        <v>5929</v>
      </c>
      <c r="E1981" s="12" t="s">
        <v>3501</v>
      </c>
      <c r="F1981" s="19" t="s">
        <v>5954</v>
      </c>
      <c r="G1981" s="19" t="s">
        <v>5253</v>
      </c>
      <c r="H1981" s="14"/>
      <c r="I1981" s="14"/>
      <c r="J1981" s="20">
        <f t="shared" si="10"/>
        <v>327103</v>
      </c>
      <c r="K1981" s="3" t="b" cm="1">
        <f t="array" ref="K1981">SUMPRODUCT( --ISNUMBER(SEARCH(TextCheck,F1981)))&gt;0</f>
        <v>0</v>
      </c>
      <c r="L1981" s="14"/>
      <c r="M1981" s="14"/>
      <c r="N1981" s="14"/>
      <c r="O1981" s="14"/>
      <c r="P1981" s="14"/>
      <c r="Q1981" s="14"/>
      <c r="R1981" s="14"/>
      <c r="S1981" s="14"/>
      <c r="T1981" s="14"/>
    </row>
    <row r="1982" spans="1:20" ht="15" customHeight="1" x14ac:dyDescent="0.2">
      <c r="A1982" s="5" t="s">
        <v>5928</v>
      </c>
      <c r="B1982" s="3"/>
      <c r="C1982" s="3"/>
      <c r="D1982" s="14" t="s">
        <v>5929</v>
      </c>
      <c r="E1982" s="12" t="s">
        <v>3501</v>
      </c>
      <c r="F1982" s="19" t="s">
        <v>5955</v>
      </c>
      <c r="G1982" s="19" t="s">
        <v>5950</v>
      </c>
      <c r="H1982" s="14"/>
      <c r="I1982" s="14"/>
      <c r="J1982" s="20">
        <f t="shared" si="10"/>
        <v>327143</v>
      </c>
      <c r="K1982" s="3" t="b" cm="1">
        <f t="array" ref="K1982">SUMPRODUCT( --ISNUMBER(SEARCH(TextCheck,F1982)))&gt;0</f>
        <v>0</v>
      </c>
      <c r="L1982" s="14"/>
      <c r="M1982" s="14"/>
      <c r="N1982" s="14"/>
      <c r="O1982" s="14"/>
      <c r="P1982" s="14"/>
      <c r="Q1982" s="14"/>
      <c r="R1982" s="14"/>
      <c r="S1982" s="14"/>
      <c r="T1982" s="14"/>
    </row>
    <row r="1983" spans="1:20" ht="15" customHeight="1" x14ac:dyDescent="0.2">
      <c r="A1983" s="5" t="s">
        <v>5928</v>
      </c>
      <c r="B1983" s="3"/>
      <c r="C1983" s="3"/>
      <c r="D1983" s="14" t="s">
        <v>5929</v>
      </c>
      <c r="E1983" s="12" t="s">
        <v>3501</v>
      </c>
      <c r="F1983" s="19" t="s">
        <v>5956</v>
      </c>
      <c r="G1983" s="19" t="s">
        <v>5957</v>
      </c>
      <c r="H1983" s="14"/>
      <c r="I1983" s="14"/>
      <c r="J1983" s="20">
        <f t="shared" si="10"/>
        <v>327144</v>
      </c>
      <c r="K1983" s="3" t="b" cm="1">
        <f t="array" ref="K1983">SUMPRODUCT( --ISNUMBER(SEARCH(TextCheck,F1983)))&gt;0</f>
        <v>0</v>
      </c>
      <c r="L1983" s="14"/>
      <c r="M1983" s="14"/>
      <c r="N1983" s="14"/>
      <c r="O1983" s="14"/>
      <c r="P1983" s="14"/>
      <c r="Q1983" s="14"/>
      <c r="R1983" s="14"/>
      <c r="S1983" s="14"/>
      <c r="T1983" s="14"/>
    </row>
    <row r="1984" spans="1:20" ht="15" customHeight="1" x14ac:dyDescent="0.2">
      <c r="A1984" s="5" t="s">
        <v>5928</v>
      </c>
      <c r="B1984" s="3"/>
      <c r="C1984" s="3"/>
      <c r="D1984" s="14" t="s">
        <v>5929</v>
      </c>
      <c r="E1984" s="12" t="s">
        <v>3501</v>
      </c>
      <c r="F1984" s="19" t="s">
        <v>5958</v>
      </c>
      <c r="G1984" s="19" t="s">
        <v>1668</v>
      </c>
      <c r="H1984" s="14"/>
      <c r="I1984" s="14"/>
      <c r="J1984" s="20">
        <f t="shared" si="10"/>
        <v>327145</v>
      </c>
      <c r="K1984" s="3" t="b" cm="1">
        <f t="array" ref="K1984">SUMPRODUCT( --ISNUMBER(SEARCH(TextCheck,F1984)))&gt;0</f>
        <v>0</v>
      </c>
      <c r="L1984" s="14"/>
      <c r="M1984" s="14"/>
      <c r="N1984" s="14"/>
      <c r="O1984" s="14"/>
      <c r="P1984" s="14"/>
      <c r="Q1984" s="14"/>
      <c r="R1984" s="14"/>
      <c r="S1984" s="14"/>
      <c r="T1984" s="14"/>
    </row>
    <row r="1985" spans="1:20" ht="15" customHeight="1" x14ac:dyDescent="0.2">
      <c r="A1985" s="5" t="s">
        <v>5928</v>
      </c>
      <c r="B1985" s="3"/>
      <c r="C1985" s="3"/>
      <c r="D1985" s="14" t="s">
        <v>5929</v>
      </c>
      <c r="E1985" s="12" t="s">
        <v>3501</v>
      </c>
      <c r="F1985" s="19" t="s">
        <v>5959</v>
      </c>
      <c r="G1985" s="19" t="s">
        <v>5126</v>
      </c>
      <c r="H1985" s="14"/>
      <c r="I1985" s="14"/>
      <c r="J1985" s="20">
        <f t="shared" si="10"/>
        <v>327146</v>
      </c>
      <c r="K1985" s="3" t="b" cm="1">
        <f t="array" ref="K1985">SUMPRODUCT( --ISNUMBER(SEARCH(TextCheck,F1985)))&gt;0</f>
        <v>0</v>
      </c>
      <c r="L1985" s="14"/>
      <c r="M1985" s="14"/>
      <c r="N1985" s="14"/>
      <c r="O1985" s="14"/>
      <c r="P1985" s="14"/>
      <c r="Q1985" s="14"/>
      <c r="R1985" s="14"/>
      <c r="S1985" s="14"/>
      <c r="T1985" s="14"/>
    </row>
    <row r="1986" spans="1:20" ht="15" customHeight="1" x14ac:dyDescent="0.2">
      <c r="A1986" s="5" t="s">
        <v>5928</v>
      </c>
      <c r="B1986" s="3"/>
      <c r="C1986" s="3"/>
      <c r="D1986" s="14" t="s">
        <v>5929</v>
      </c>
      <c r="E1986" s="12" t="s">
        <v>3501</v>
      </c>
      <c r="F1986" s="19" t="s">
        <v>5960</v>
      </c>
      <c r="G1986" s="19" t="s">
        <v>5961</v>
      </c>
      <c r="H1986" s="14"/>
      <c r="I1986" s="14"/>
      <c r="J1986" s="20">
        <f t="shared" si="10"/>
        <v>327148</v>
      </c>
      <c r="K1986" s="3" t="b" cm="1">
        <f t="array" ref="K1986">SUMPRODUCT( --ISNUMBER(SEARCH(TextCheck,F1986)))&gt;0</f>
        <v>0</v>
      </c>
      <c r="L1986" s="14"/>
      <c r="M1986" s="14"/>
      <c r="N1986" s="14"/>
      <c r="O1986" s="14"/>
      <c r="P1986" s="14"/>
      <c r="Q1986" s="14"/>
      <c r="R1986" s="14"/>
      <c r="S1986" s="14"/>
      <c r="T1986" s="14"/>
    </row>
    <row r="1987" spans="1:20" ht="15" customHeight="1" x14ac:dyDescent="0.2">
      <c r="A1987" s="5" t="s">
        <v>5928</v>
      </c>
      <c r="B1987" s="3"/>
      <c r="C1987" s="3"/>
      <c r="D1987" s="14" t="s">
        <v>5929</v>
      </c>
      <c r="E1987" s="12" t="s">
        <v>3501</v>
      </c>
      <c r="F1987" s="19" t="s">
        <v>5962</v>
      </c>
      <c r="G1987" s="19" t="s">
        <v>1671</v>
      </c>
      <c r="H1987" s="14"/>
      <c r="I1987" s="14"/>
      <c r="J1987" s="20">
        <f t="shared" si="10"/>
        <v>327152</v>
      </c>
      <c r="K1987" s="3" t="b" cm="1">
        <f t="array" ref="K1987">SUMPRODUCT( --ISNUMBER(SEARCH(TextCheck,F1987)))&gt;0</f>
        <v>0</v>
      </c>
      <c r="L1987" s="14"/>
      <c r="M1987" s="14"/>
      <c r="N1987" s="14"/>
      <c r="O1987" s="14"/>
      <c r="P1987" s="14"/>
      <c r="Q1987" s="14"/>
      <c r="R1987" s="14"/>
      <c r="S1987" s="14"/>
      <c r="T1987" s="14"/>
    </row>
    <row r="1988" spans="1:20" ht="15" customHeight="1" x14ac:dyDescent="0.2">
      <c r="A1988" s="5" t="s">
        <v>5928</v>
      </c>
      <c r="B1988" s="3"/>
      <c r="C1988" s="3"/>
      <c r="D1988" s="14" t="s">
        <v>5929</v>
      </c>
      <c r="E1988" s="12" t="s">
        <v>3501</v>
      </c>
      <c r="F1988" s="19" t="s">
        <v>5963</v>
      </c>
      <c r="G1988" s="19" t="s">
        <v>4623</v>
      </c>
      <c r="H1988" s="5" t="s">
        <v>1252</v>
      </c>
      <c r="I1988" s="14"/>
      <c r="J1988" s="20">
        <f t="shared" si="10"/>
        <v>327190</v>
      </c>
      <c r="K1988" s="3" t="b" cm="1">
        <f t="array" ref="K1988">SUMPRODUCT( --ISNUMBER(SEARCH(TextCheck,F1988)))&gt;0</f>
        <v>0</v>
      </c>
      <c r="L1988" s="14"/>
      <c r="M1988" s="14"/>
      <c r="N1988" s="14"/>
      <c r="O1988" s="14"/>
      <c r="P1988" s="14"/>
      <c r="Q1988" s="14"/>
      <c r="R1988" s="14"/>
      <c r="S1988" s="14"/>
      <c r="T1988" s="14"/>
    </row>
    <row r="1989" spans="1:20" ht="15" customHeight="1" x14ac:dyDescent="0.2">
      <c r="A1989" s="5" t="s">
        <v>5928</v>
      </c>
      <c r="B1989" s="3"/>
      <c r="C1989" s="3"/>
      <c r="D1989" s="14" t="s">
        <v>5929</v>
      </c>
      <c r="E1989" s="12" t="s">
        <v>3501</v>
      </c>
      <c r="F1989" s="19" t="s">
        <v>5964</v>
      </c>
      <c r="G1989" s="19" t="s">
        <v>1720</v>
      </c>
      <c r="H1989" s="14"/>
      <c r="I1989" s="14"/>
      <c r="J1989" s="20">
        <f t="shared" si="10"/>
        <v>327250</v>
      </c>
      <c r="K1989" s="3" t="b" cm="1">
        <f t="array" ref="K1989">SUMPRODUCT( --ISNUMBER(SEARCH(TextCheck,F1989)))&gt;0</f>
        <v>0</v>
      </c>
      <c r="L1989" s="14"/>
      <c r="M1989" s="14"/>
      <c r="N1989" s="14"/>
      <c r="O1989" s="14"/>
      <c r="P1989" s="14"/>
      <c r="Q1989" s="14"/>
      <c r="R1989" s="14"/>
      <c r="S1989" s="14"/>
      <c r="T1989" s="14"/>
    </row>
    <row r="1990" spans="1:20" ht="15" customHeight="1" x14ac:dyDescent="0.2">
      <c r="A1990" s="5" t="s">
        <v>5928</v>
      </c>
      <c r="B1990" s="3"/>
      <c r="C1990" s="3"/>
      <c r="D1990" s="14" t="s">
        <v>5929</v>
      </c>
      <c r="E1990" s="12" t="s">
        <v>3501</v>
      </c>
      <c r="F1990" s="19" t="s">
        <v>5965</v>
      </c>
      <c r="G1990" s="19" t="s">
        <v>5966</v>
      </c>
      <c r="H1990" s="14"/>
      <c r="I1990" s="14"/>
      <c r="J1990" s="20">
        <f t="shared" si="10"/>
        <v>327264</v>
      </c>
      <c r="K1990" s="3" t="b" cm="1">
        <f t="array" ref="K1990">SUMPRODUCT( --ISNUMBER(SEARCH(TextCheck,F1990)))&gt;0</f>
        <v>0</v>
      </c>
      <c r="L1990" s="14"/>
      <c r="M1990" s="14"/>
      <c r="N1990" s="14"/>
      <c r="O1990" s="14"/>
      <c r="P1990" s="14"/>
      <c r="Q1990" s="14"/>
      <c r="R1990" s="14"/>
      <c r="S1990" s="14"/>
      <c r="T1990" s="14"/>
    </row>
    <row r="1991" spans="1:20" ht="15" customHeight="1" x14ac:dyDescent="0.2">
      <c r="A1991" s="5" t="s">
        <v>5928</v>
      </c>
      <c r="B1991" s="3"/>
      <c r="C1991" s="3"/>
      <c r="D1991" s="14" t="s">
        <v>5929</v>
      </c>
      <c r="E1991" s="12" t="s">
        <v>3501</v>
      </c>
      <c r="F1991" s="19" t="s">
        <v>5967</v>
      </c>
      <c r="G1991" s="19" t="s">
        <v>5966</v>
      </c>
      <c r="H1991" s="14"/>
      <c r="I1991" s="14"/>
      <c r="J1991" s="20">
        <f t="shared" si="10"/>
        <v>327264</v>
      </c>
      <c r="K1991" s="3" t="b" cm="1">
        <f t="array" ref="K1991">SUMPRODUCT( --ISNUMBER(SEARCH(TextCheck,F1991)))&gt;0</f>
        <v>1</v>
      </c>
      <c r="L1991" s="14"/>
      <c r="M1991" s="14"/>
      <c r="N1991" s="14"/>
      <c r="O1991" s="14"/>
      <c r="P1991" s="14"/>
      <c r="Q1991" s="14"/>
      <c r="R1991" s="14"/>
      <c r="S1991" s="14"/>
      <c r="T1991" s="14"/>
    </row>
    <row r="1992" spans="1:20" ht="15" customHeight="1" x14ac:dyDescent="0.2">
      <c r="A1992" s="5" t="s">
        <v>5968</v>
      </c>
      <c r="B1992" s="3"/>
      <c r="C1992" s="3"/>
      <c r="D1992" s="14" t="s">
        <v>5929</v>
      </c>
      <c r="E1992" s="12" t="s">
        <v>3501</v>
      </c>
      <c r="F1992" s="19" t="s">
        <v>5969</v>
      </c>
      <c r="G1992" s="19" t="s">
        <v>5970</v>
      </c>
      <c r="H1992" s="14"/>
      <c r="I1992" s="14"/>
      <c r="J1992" s="20">
        <f t="shared" si="10"/>
        <v>327452</v>
      </c>
      <c r="K1992" s="3" t="b" cm="1">
        <f t="array" ref="K1992">SUMPRODUCT( --ISNUMBER(SEARCH(TextCheck,F1992)))&gt;0</f>
        <v>0</v>
      </c>
      <c r="L1992" s="14"/>
      <c r="M1992" s="14"/>
      <c r="N1992" s="14"/>
      <c r="O1992" s="14"/>
      <c r="P1992" s="14"/>
      <c r="Q1992" s="14"/>
      <c r="R1992" s="14"/>
      <c r="S1992" s="14"/>
      <c r="T1992" s="14"/>
    </row>
    <row r="1993" spans="1:20" ht="15" customHeight="1" x14ac:dyDescent="0.2">
      <c r="A1993" s="5" t="s">
        <v>5968</v>
      </c>
      <c r="B1993" s="3"/>
      <c r="C1993" s="3"/>
      <c r="D1993" s="14" t="s">
        <v>5929</v>
      </c>
      <c r="E1993" s="12" t="s">
        <v>3501</v>
      </c>
      <c r="F1993" s="19" t="s">
        <v>5971</v>
      </c>
      <c r="G1993" s="19" t="s">
        <v>3869</v>
      </c>
      <c r="H1993" s="14"/>
      <c r="I1993" s="14"/>
      <c r="J1993" s="20">
        <f t="shared" si="10"/>
        <v>327517</v>
      </c>
      <c r="K1993" s="3" t="b" cm="1">
        <f t="array" ref="K1993">SUMPRODUCT( --ISNUMBER(SEARCH(TextCheck,F1993)))&gt;0</f>
        <v>0</v>
      </c>
      <c r="L1993" s="14"/>
      <c r="M1993" s="14"/>
      <c r="N1993" s="14"/>
      <c r="O1993" s="14"/>
      <c r="P1993" s="14"/>
      <c r="Q1993" s="14"/>
      <c r="R1993" s="14"/>
      <c r="S1993" s="14"/>
      <c r="T1993" s="14"/>
    </row>
    <row r="1994" spans="1:20" ht="15" customHeight="1" x14ac:dyDescent="0.2">
      <c r="A1994" s="5" t="s">
        <v>5968</v>
      </c>
      <c r="B1994" s="3"/>
      <c r="C1994" s="3"/>
      <c r="D1994" s="14" t="s">
        <v>5929</v>
      </c>
      <c r="E1994" s="12" t="s">
        <v>3501</v>
      </c>
      <c r="F1994" s="19" t="s">
        <v>5972</v>
      </c>
      <c r="G1994" s="19" t="s">
        <v>1826</v>
      </c>
      <c r="H1994" s="5" t="s">
        <v>5883</v>
      </c>
      <c r="I1994" s="14"/>
      <c r="J1994" s="20">
        <f t="shared" si="10"/>
        <v>327572</v>
      </c>
      <c r="K1994" s="3" t="b" cm="1">
        <f t="array" ref="K1994">SUMPRODUCT( --ISNUMBER(SEARCH(TextCheck,F1994)))&gt;0</f>
        <v>0</v>
      </c>
      <c r="L1994" s="14"/>
      <c r="M1994" s="14"/>
      <c r="N1994" s="14"/>
      <c r="O1994" s="14"/>
      <c r="P1994" s="14"/>
      <c r="Q1994" s="14"/>
      <c r="R1994" s="14"/>
      <c r="S1994" s="14"/>
      <c r="T1994" s="14"/>
    </row>
    <row r="1995" spans="1:20" ht="15" customHeight="1" x14ac:dyDescent="0.2">
      <c r="A1995" s="5" t="s">
        <v>5968</v>
      </c>
      <c r="B1995" s="3"/>
      <c r="C1995" s="3"/>
      <c r="D1995" s="14" t="s">
        <v>5929</v>
      </c>
      <c r="E1995" s="12" t="s">
        <v>3501</v>
      </c>
      <c r="F1995" s="19" t="s">
        <v>5973</v>
      </c>
      <c r="G1995" s="19" t="s">
        <v>3703</v>
      </c>
      <c r="H1995" s="14"/>
      <c r="I1995" s="14"/>
      <c r="J1995" s="20">
        <f t="shared" si="10"/>
        <v>327642</v>
      </c>
      <c r="K1995" s="3" t="b" cm="1">
        <f t="array" ref="K1995">SUMPRODUCT( --ISNUMBER(SEARCH(TextCheck,F1995)))&gt;0</f>
        <v>0</v>
      </c>
      <c r="L1995" s="14"/>
      <c r="M1995" s="14"/>
      <c r="N1995" s="14"/>
      <c r="O1995" s="14"/>
      <c r="P1995" s="14"/>
      <c r="Q1995" s="14"/>
      <c r="R1995" s="14"/>
      <c r="S1995" s="14"/>
      <c r="T1995" s="14"/>
    </row>
    <row r="1996" spans="1:20" ht="15" customHeight="1" x14ac:dyDescent="0.2">
      <c r="A1996" s="5" t="s">
        <v>5968</v>
      </c>
      <c r="B1996" s="3"/>
      <c r="C1996" s="3"/>
      <c r="D1996" s="14" t="s">
        <v>5929</v>
      </c>
      <c r="E1996" s="12" t="s">
        <v>3501</v>
      </c>
      <c r="F1996" s="19" t="s">
        <v>5974</v>
      </c>
      <c r="G1996" s="19" t="s">
        <v>1899</v>
      </c>
      <c r="H1996" s="14"/>
      <c r="I1996" s="14"/>
      <c r="J1996" s="20">
        <f t="shared" si="10"/>
        <v>327824</v>
      </c>
      <c r="K1996" s="3" t="b" cm="1">
        <f t="array" ref="K1996">SUMPRODUCT( --ISNUMBER(SEARCH(TextCheck,F1996)))&gt;0</f>
        <v>0</v>
      </c>
      <c r="L1996" s="14"/>
      <c r="M1996" s="14"/>
      <c r="N1996" s="14"/>
      <c r="O1996" s="14"/>
      <c r="P1996" s="14"/>
      <c r="Q1996" s="14"/>
      <c r="R1996" s="14"/>
      <c r="S1996" s="14"/>
      <c r="T1996" s="14"/>
    </row>
    <row r="1997" spans="1:20" ht="15" customHeight="1" x14ac:dyDescent="0.2">
      <c r="A1997" s="5" t="s">
        <v>5968</v>
      </c>
      <c r="B1997" s="3"/>
      <c r="C1997" s="3"/>
      <c r="D1997" s="14" t="s">
        <v>5929</v>
      </c>
      <c r="E1997" s="12" t="s">
        <v>3501</v>
      </c>
      <c r="F1997" s="19" t="s">
        <v>5975</v>
      </c>
      <c r="G1997" s="19" t="s">
        <v>5976</v>
      </c>
      <c r="H1997" s="5" t="s">
        <v>5977</v>
      </c>
      <c r="I1997" s="14"/>
      <c r="J1997" s="20">
        <f t="shared" si="10"/>
        <v>327929</v>
      </c>
      <c r="K1997" s="3" t="b" cm="1">
        <f t="array" ref="K1997">SUMPRODUCT( --ISNUMBER(SEARCH(TextCheck,F1997)))&gt;0</f>
        <v>0</v>
      </c>
      <c r="L1997" s="14"/>
      <c r="M1997" s="14"/>
      <c r="N1997" s="14"/>
      <c r="O1997" s="14"/>
      <c r="P1997" s="14"/>
      <c r="Q1997" s="14"/>
      <c r="R1997" s="14"/>
      <c r="S1997" s="14"/>
      <c r="T1997" s="14"/>
    </row>
    <row r="1998" spans="1:20" ht="15" customHeight="1" x14ac:dyDescent="0.2">
      <c r="A1998" s="5" t="s">
        <v>5968</v>
      </c>
      <c r="B1998" s="3"/>
      <c r="C1998" s="3"/>
      <c r="D1998" s="14" t="s">
        <v>5929</v>
      </c>
      <c r="E1998" s="12" t="s">
        <v>3501</v>
      </c>
      <c r="F1998" s="19" t="s">
        <v>5978</v>
      </c>
      <c r="G1998" s="19" t="s">
        <v>3752</v>
      </c>
      <c r="H1998" s="14"/>
      <c r="I1998" s="14"/>
      <c r="J1998" s="20">
        <f t="shared" si="10"/>
        <v>328041</v>
      </c>
      <c r="K1998" s="3" t="b" cm="1">
        <f t="array" ref="K1998">SUMPRODUCT( --ISNUMBER(SEARCH(TextCheck,F1998)))&gt;0</f>
        <v>0</v>
      </c>
      <c r="L1998" s="14"/>
      <c r="M1998" s="14"/>
      <c r="N1998" s="14"/>
      <c r="O1998" s="14"/>
      <c r="P1998" s="14"/>
      <c r="Q1998" s="14"/>
      <c r="R1998" s="14"/>
      <c r="S1998" s="14"/>
      <c r="T1998" s="14"/>
    </row>
    <row r="1999" spans="1:20" ht="15" customHeight="1" x14ac:dyDescent="0.2">
      <c r="A1999" s="5" t="s">
        <v>5968</v>
      </c>
      <c r="B1999" s="3"/>
      <c r="C1999" s="3"/>
      <c r="D1999" s="14" t="s">
        <v>5929</v>
      </c>
      <c r="E1999" s="12" t="s">
        <v>3501</v>
      </c>
      <c r="F1999" s="19" t="s">
        <v>5979</v>
      </c>
      <c r="G1999" s="19" t="s">
        <v>3594</v>
      </c>
      <c r="H1999" s="14"/>
      <c r="I1999" s="14"/>
      <c r="J1999" s="20">
        <f t="shared" si="10"/>
        <v>328063</v>
      </c>
      <c r="K1999" s="3" t="b" cm="1">
        <f t="array" ref="K1999">SUMPRODUCT( --ISNUMBER(SEARCH(TextCheck,F1999)))&gt;0</f>
        <v>0</v>
      </c>
      <c r="L1999" s="14"/>
      <c r="M1999" s="14"/>
      <c r="N1999" s="14"/>
      <c r="O1999" s="14"/>
      <c r="P1999" s="14"/>
      <c r="Q1999" s="14"/>
      <c r="R1999" s="14"/>
      <c r="S1999" s="14"/>
      <c r="T1999" s="14"/>
    </row>
    <row r="2000" spans="1:20" ht="15" customHeight="1" x14ac:dyDescent="0.2">
      <c r="A2000" s="5" t="s">
        <v>5968</v>
      </c>
      <c r="B2000" s="3"/>
      <c r="C2000" s="3"/>
      <c r="D2000" s="14" t="s">
        <v>5929</v>
      </c>
      <c r="E2000" s="12" t="s">
        <v>3501</v>
      </c>
      <c r="F2000" s="19" t="s">
        <v>5980</v>
      </c>
      <c r="G2000" s="19" t="s">
        <v>2181</v>
      </c>
      <c r="H2000" s="14"/>
      <c r="I2000" s="14"/>
      <c r="J2000" s="20">
        <f t="shared" si="10"/>
        <v>328216</v>
      </c>
      <c r="K2000" s="3" t="b" cm="1">
        <f t="array" ref="K2000">SUMPRODUCT( --ISNUMBER(SEARCH(TextCheck,F2000)))&gt;0</f>
        <v>0</v>
      </c>
      <c r="L2000" s="14"/>
      <c r="M2000" s="14"/>
      <c r="N2000" s="14"/>
      <c r="O2000" s="14"/>
      <c r="P2000" s="14"/>
      <c r="Q2000" s="14"/>
      <c r="R2000" s="14"/>
      <c r="S2000" s="14"/>
      <c r="T2000" s="14"/>
    </row>
    <row r="2001" spans="1:20" ht="15" customHeight="1" x14ac:dyDescent="0.2">
      <c r="A2001" s="5" t="s">
        <v>5968</v>
      </c>
      <c r="B2001" s="3"/>
      <c r="C2001" s="3"/>
      <c r="D2001" s="14" t="s">
        <v>5929</v>
      </c>
      <c r="E2001" s="12" t="s">
        <v>3501</v>
      </c>
      <c r="F2001" s="19" t="s">
        <v>5981</v>
      </c>
      <c r="G2001" s="19" t="s">
        <v>3885</v>
      </c>
      <c r="H2001" s="5" t="s">
        <v>5982</v>
      </c>
      <c r="I2001" s="14"/>
      <c r="J2001" s="20">
        <f t="shared" si="10"/>
        <v>328252</v>
      </c>
      <c r="K2001" s="3" t="b" cm="1">
        <f t="array" ref="K2001">SUMPRODUCT( --ISNUMBER(SEARCH(TextCheck,F2001)))&gt;0</f>
        <v>0</v>
      </c>
      <c r="L2001" s="14"/>
      <c r="M2001" s="14"/>
      <c r="N2001" s="14"/>
      <c r="O2001" s="14"/>
      <c r="P2001" s="14"/>
      <c r="Q2001" s="14"/>
      <c r="R2001" s="14"/>
      <c r="S2001" s="14"/>
      <c r="T2001" s="14"/>
    </row>
    <row r="2002" spans="1:20" ht="15" customHeight="1" x14ac:dyDescent="0.2">
      <c r="A2002" s="5" t="s">
        <v>5968</v>
      </c>
      <c r="B2002" s="3"/>
      <c r="C2002" s="3"/>
      <c r="D2002" s="14" t="s">
        <v>5929</v>
      </c>
      <c r="E2002" s="12" t="s">
        <v>5738</v>
      </c>
      <c r="F2002" s="19" t="s">
        <v>5983</v>
      </c>
      <c r="G2002" s="19" t="s">
        <v>1805</v>
      </c>
      <c r="H2002" s="14"/>
      <c r="I2002" s="14"/>
      <c r="J2002" s="20">
        <f t="shared" si="10"/>
        <v>327469</v>
      </c>
      <c r="K2002" s="3" t="b" cm="1">
        <f t="array" ref="K2002">SUMPRODUCT( --ISNUMBER(SEARCH(TextCheck,F2002)))&gt;0</f>
        <v>0</v>
      </c>
      <c r="L2002" s="14"/>
      <c r="M2002" s="14"/>
      <c r="N2002" s="14"/>
      <c r="O2002" s="14"/>
      <c r="P2002" s="14"/>
      <c r="Q2002" s="14"/>
      <c r="R2002" s="14"/>
      <c r="S2002" s="14"/>
      <c r="T2002" s="14"/>
    </row>
    <row r="2003" spans="1:20" ht="15" customHeight="1" x14ac:dyDescent="0.2">
      <c r="A2003" s="5" t="s">
        <v>5968</v>
      </c>
      <c r="B2003" s="3" t="b">
        <v>1</v>
      </c>
      <c r="C2003" s="3"/>
      <c r="D2003" s="14" t="s">
        <v>5929</v>
      </c>
      <c r="E2003" s="12" t="s">
        <v>5738</v>
      </c>
      <c r="F2003" s="19" t="s">
        <v>5984</v>
      </c>
      <c r="G2003" s="19" t="s">
        <v>3869</v>
      </c>
      <c r="H2003" s="14"/>
      <c r="I2003" s="14"/>
      <c r="J2003" s="20">
        <f t="shared" si="10"/>
        <v>327517</v>
      </c>
      <c r="K2003" s="3" t="b" cm="1">
        <f t="array" ref="K2003">SUMPRODUCT( --ISNUMBER(SEARCH(TextCheck,F2003)))&gt;0</f>
        <v>0</v>
      </c>
      <c r="L2003" s="14"/>
      <c r="M2003" s="14"/>
      <c r="N2003" s="14"/>
      <c r="O2003" s="14"/>
      <c r="P2003" s="14"/>
      <c r="Q2003" s="14"/>
      <c r="R2003" s="14"/>
      <c r="S2003" s="14"/>
      <c r="T2003" s="14"/>
    </row>
    <row r="2004" spans="1:20" ht="15" customHeight="1" x14ac:dyDescent="0.2">
      <c r="A2004" s="5" t="s">
        <v>5968</v>
      </c>
      <c r="B2004" s="3"/>
      <c r="C2004" s="3"/>
      <c r="D2004" s="14" t="s">
        <v>5929</v>
      </c>
      <c r="E2004" s="12" t="s">
        <v>5738</v>
      </c>
      <c r="F2004" s="19" t="s">
        <v>5985</v>
      </c>
      <c r="G2004" s="19" t="s">
        <v>5923</v>
      </c>
      <c r="H2004" s="14"/>
      <c r="I2004" s="14"/>
      <c r="J2004" s="20">
        <f t="shared" si="10"/>
        <v>327992</v>
      </c>
      <c r="K2004" s="3" t="b" cm="1">
        <f t="array" ref="K2004">SUMPRODUCT( --ISNUMBER(SEARCH(TextCheck,F2004)))&gt;0</f>
        <v>0</v>
      </c>
      <c r="L2004" s="14"/>
      <c r="M2004" s="14"/>
      <c r="N2004" s="14"/>
      <c r="O2004" s="14"/>
      <c r="P2004" s="14"/>
      <c r="Q2004" s="14"/>
      <c r="R2004" s="14"/>
      <c r="S2004" s="14"/>
      <c r="T2004" s="14"/>
    </row>
    <row r="2005" spans="1:20" ht="15" customHeight="1" x14ac:dyDescent="0.2">
      <c r="A2005" s="5" t="s">
        <v>5968</v>
      </c>
      <c r="B2005" s="3" t="b">
        <v>1</v>
      </c>
      <c r="C2005" s="3"/>
      <c r="D2005" s="14" t="s">
        <v>5929</v>
      </c>
      <c r="E2005" s="12" t="s">
        <v>5738</v>
      </c>
      <c r="F2005" s="19" t="s">
        <v>5986</v>
      </c>
      <c r="G2005" s="19" t="s">
        <v>4063</v>
      </c>
      <c r="H2005" s="14"/>
      <c r="I2005" s="14"/>
      <c r="J2005" s="20">
        <f t="shared" si="10"/>
        <v>328140</v>
      </c>
      <c r="K2005" s="3" t="b" cm="1">
        <f t="array" ref="K2005">SUMPRODUCT( --ISNUMBER(SEARCH(TextCheck,F2005)))&gt;0</f>
        <v>0</v>
      </c>
      <c r="L2005" s="14"/>
      <c r="M2005" s="14"/>
      <c r="N2005" s="14"/>
      <c r="O2005" s="14"/>
      <c r="P2005" s="14"/>
      <c r="Q2005" s="14"/>
      <c r="R2005" s="14"/>
      <c r="S2005" s="14"/>
      <c r="T2005" s="14"/>
    </row>
    <row r="2006" spans="1:20" ht="15" customHeight="1" x14ac:dyDescent="0.2">
      <c r="A2006" s="5" t="s">
        <v>5968</v>
      </c>
      <c r="B2006" s="3"/>
      <c r="C2006" s="3"/>
      <c r="D2006" s="14" t="s">
        <v>5929</v>
      </c>
      <c r="E2006" s="12" t="s">
        <v>5738</v>
      </c>
      <c r="F2006" s="19" t="s">
        <v>5987</v>
      </c>
      <c r="G2006" s="19" t="s">
        <v>5988</v>
      </c>
      <c r="H2006" s="14"/>
      <c r="I2006" s="14"/>
      <c r="J2006" s="20">
        <f t="shared" si="10"/>
        <v>328329</v>
      </c>
      <c r="K2006" s="3" t="b" cm="1">
        <f t="array" ref="K2006">SUMPRODUCT( --ISNUMBER(SEARCH(TextCheck,F2006)))&gt;0</f>
        <v>0</v>
      </c>
      <c r="L2006" s="14"/>
      <c r="M2006" s="14"/>
      <c r="N2006" s="14"/>
      <c r="O2006" s="14"/>
      <c r="P2006" s="14"/>
      <c r="Q2006" s="14"/>
      <c r="R2006" s="14"/>
      <c r="S2006" s="14"/>
      <c r="T2006" s="14"/>
    </row>
    <row r="2007" spans="1:20" ht="15" customHeight="1" x14ac:dyDescent="0.2">
      <c r="A2007" s="5" t="s">
        <v>5968</v>
      </c>
      <c r="B2007" s="3"/>
      <c r="C2007" s="3"/>
      <c r="D2007" s="14" t="s">
        <v>5929</v>
      </c>
      <c r="E2007" s="12" t="s">
        <v>3668</v>
      </c>
      <c r="F2007" s="19" t="s">
        <v>5989</v>
      </c>
      <c r="G2007" s="19" t="s">
        <v>3638</v>
      </c>
      <c r="H2007" s="14"/>
      <c r="I2007" s="14"/>
      <c r="J2007" s="20">
        <f t="shared" si="10"/>
        <v>328098</v>
      </c>
      <c r="K2007" s="3" t="b" cm="1">
        <f t="array" ref="K2007">SUMPRODUCT( --ISNUMBER(SEARCH(TextCheck,F2007)))&gt;0</f>
        <v>0</v>
      </c>
      <c r="L2007" s="14"/>
      <c r="M2007" s="14"/>
      <c r="N2007" s="14"/>
      <c r="O2007" s="14"/>
      <c r="P2007" s="14"/>
      <c r="Q2007" s="14"/>
      <c r="R2007" s="14"/>
      <c r="S2007" s="14"/>
      <c r="T2007" s="14"/>
    </row>
    <row r="2008" spans="1:20" ht="15" customHeight="1" x14ac:dyDescent="0.2">
      <c r="A2008" s="5" t="s">
        <v>5968</v>
      </c>
      <c r="B2008" s="3"/>
      <c r="C2008" s="3"/>
      <c r="D2008" s="14" t="s">
        <v>5929</v>
      </c>
      <c r="E2008" s="12" t="s">
        <v>3609</v>
      </c>
      <c r="F2008" s="19" t="s">
        <v>5967</v>
      </c>
      <c r="G2008" s="19" t="s">
        <v>5228</v>
      </c>
      <c r="H2008" s="14"/>
      <c r="I2008" s="14"/>
      <c r="J2008" s="20">
        <f t="shared" si="10"/>
        <v>327818</v>
      </c>
      <c r="K2008" s="3" t="b" cm="1">
        <f t="array" ref="K2008">SUMPRODUCT( --ISNUMBER(SEARCH(TextCheck,F2008)))&gt;0</f>
        <v>1</v>
      </c>
      <c r="L2008" s="14"/>
      <c r="M2008" s="14"/>
      <c r="N2008" s="14"/>
      <c r="O2008" s="14"/>
      <c r="P2008" s="14"/>
      <c r="Q2008" s="14"/>
      <c r="R2008" s="14"/>
      <c r="S2008" s="14"/>
      <c r="T2008" s="14"/>
    </row>
    <row r="2009" spans="1:20" ht="15" customHeight="1" x14ac:dyDescent="0.2">
      <c r="A2009" s="5" t="s">
        <v>5968</v>
      </c>
      <c r="B2009" s="3"/>
      <c r="C2009" s="3"/>
      <c r="D2009" s="14" t="s">
        <v>5929</v>
      </c>
      <c r="E2009" s="12" t="s">
        <v>5924</v>
      </c>
      <c r="F2009" s="19" t="s">
        <v>5990</v>
      </c>
      <c r="G2009" s="19" t="s">
        <v>3727</v>
      </c>
      <c r="H2009" s="14"/>
      <c r="I2009" s="14"/>
      <c r="J2009" s="20">
        <f t="shared" si="10"/>
        <v>327489</v>
      </c>
      <c r="K2009" s="3" t="b" cm="1">
        <f t="array" ref="K2009">SUMPRODUCT( --ISNUMBER(SEARCH(TextCheck,F2009)))&gt;0</f>
        <v>0</v>
      </c>
      <c r="L2009" s="14"/>
      <c r="M2009" s="14"/>
      <c r="N2009" s="14"/>
      <c r="O2009" s="14"/>
      <c r="P2009" s="14"/>
      <c r="Q2009" s="14"/>
      <c r="R2009" s="14"/>
      <c r="S2009" s="14"/>
      <c r="T2009" s="14"/>
    </row>
    <row r="2010" spans="1:20" ht="15" customHeight="1" x14ac:dyDescent="0.2">
      <c r="A2010" s="5" t="s">
        <v>5968</v>
      </c>
      <c r="B2010" s="3"/>
      <c r="C2010" s="3"/>
      <c r="D2010" s="14" t="s">
        <v>5929</v>
      </c>
      <c r="E2010" s="12" t="s">
        <v>3611</v>
      </c>
      <c r="F2010" s="19" t="s">
        <v>5991</v>
      </c>
      <c r="G2010" s="19" t="s">
        <v>1517</v>
      </c>
      <c r="H2010" s="14"/>
      <c r="I2010" s="14"/>
      <c r="J2010" s="20">
        <f t="shared" si="10"/>
        <v>326996</v>
      </c>
      <c r="K2010" s="3" t="b" cm="1">
        <f t="array" ref="K2010">SUMPRODUCT( --ISNUMBER(SEARCH(TextCheck,F2010)))&gt;0</f>
        <v>0</v>
      </c>
      <c r="L2010" s="14"/>
      <c r="M2010" s="14"/>
      <c r="N2010" s="14"/>
      <c r="O2010" s="14"/>
      <c r="P2010" s="14"/>
      <c r="Q2010" s="14"/>
      <c r="R2010" s="14"/>
      <c r="S2010" s="14"/>
      <c r="T2010" s="14"/>
    </row>
    <row r="2011" spans="1:20" ht="15" customHeight="1" x14ac:dyDescent="0.2">
      <c r="A2011" s="5" t="s">
        <v>5968</v>
      </c>
      <c r="B2011" s="3"/>
      <c r="C2011" s="3"/>
      <c r="D2011" s="14" t="s">
        <v>5929</v>
      </c>
      <c r="E2011" s="12" t="s">
        <v>3614</v>
      </c>
      <c r="F2011" s="19" t="s">
        <v>5992</v>
      </c>
      <c r="G2011" s="19" t="s">
        <v>3511</v>
      </c>
      <c r="H2011" s="14"/>
      <c r="I2011" s="14"/>
      <c r="J2011" s="20">
        <f t="shared" si="10"/>
        <v>327706</v>
      </c>
      <c r="K2011" s="3" t="b" cm="1">
        <f t="array" ref="K2011">SUMPRODUCT( --ISNUMBER(SEARCH(TextCheck,F2011)))&gt;0</f>
        <v>1</v>
      </c>
      <c r="L2011" s="14"/>
      <c r="M2011" s="14"/>
      <c r="N2011" s="14"/>
      <c r="O2011" s="14"/>
      <c r="P2011" s="14"/>
      <c r="Q2011" s="14"/>
      <c r="R2011" s="14"/>
      <c r="S2011" s="14"/>
      <c r="T2011" s="14"/>
    </row>
    <row r="2012" spans="1:20" ht="15" customHeight="1" x14ac:dyDescent="0.2">
      <c r="A2012" s="5" t="s">
        <v>5968</v>
      </c>
      <c r="B2012" s="3"/>
      <c r="C2012" s="3"/>
      <c r="D2012" s="14" t="s">
        <v>5929</v>
      </c>
      <c r="E2012" s="12" t="s">
        <v>3614</v>
      </c>
      <c r="F2012" s="19" t="s">
        <v>5993</v>
      </c>
      <c r="G2012" s="19" t="s">
        <v>1886</v>
      </c>
      <c r="H2012" s="14"/>
      <c r="I2012" s="14"/>
      <c r="J2012" s="20">
        <f t="shared" si="10"/>
        <v>327739</v>
      </c>
      <c r="K2012" s="3" t="b" cm="1">
        <f t="array" ref="K2012">SUMPRODUCT( --ISNUMBER(SEARCH(TextCheck,F2012)))&gt;0</f>
        <v>0</v>
      </c>
      <c r="L2012" s="14"/>
      <c r="M2012" s="14"/>
      <c r="N2012" s="14"/>
      <c r="O2012" s="14"/>
      <c r="P2012" s="14"/>
      <c r="Q2012" s="14"/>
      <c r="R2012" s="14"/>
      <c r="S2012" s="14"/>
      <c r="T2012" s="14"/>
    </row>
    <row r="2013" spans="1:20" ht="15" customHeight="1" x14ac:dyDescent="0.2">
      <c r="A2013" s="5" t="s">
        <v>5994</v>
      </c>
      <c r="B2013" s="3"/>
      <c r="C2013" s="3"/>
      <c r="D2013" s="14" t="s">
        <v>5995</v>
      </c>
      <c r="E2013" s="12" t="s">
        <v>3480</v>
      </c>
      <c r="F2013" s="19" t="s">
        <v>88</v>
      </c>
      <c r="G2013" s="19" t="s">
        <v>5996</v>
      </c>
      <c r="H2013" s="5" t="s">
        <v>5997</v>
      </c>
      <c r="I2013" s="14"/>
      <c r="J2013" s="20">
        <f t="shared" si="10"/>
        <v>325745</v>
      </c>
      <c r="K2013" s="3" t="b" cm="1">
        <f t="array" ref="K2013">SUMPRODUCT( --ISNUMBER(SEARCH(TextCheck,F2013)))&gt;0</f>
        <v>0</v>
      </c>
      <c r="L2013" s="14"/>
      <c r="M2013" s="14"/>
      <c r="N2013" s="14"/>
      <c r="O2013" s="14"/>
      <c r="P2013" s="14"/>
      <c r="Q2013" s="14"/>
      <c r="R2013" s="14"/>
      <c r="S2013" s="14"/>
      <c r="T2013" s="14"/>
    </row>
    <row r="2014" spans="1:20" ht="15" customHeight="1" x14ac:dyDescent="0.2">
      <c r="A2014" s="5" t="s">
        <v>5994</v>
      </c>
      <c r="B2014" s="3"/>
      <c r="C2014" s="3"/>
      <c r="D2014" s="14" t="s">
        <v>5995</v>
      </c>
      <c r="E2014" s="12" t="s">
        <v>3897</v>
      </c>
      <c r="F2014" s="19" t="s">
        <v>747</v>
      </c>
      <c r="G2014" s="19" t="s">
        <v>3636</v>
      </c>
      <c r="H2014" s="5" t="s">
        <v>5871</v>
      </c>
      <c r="I2014" s="14"/>
      <c r="J2014" s="20">
        <f t="shared" si="10"/>
        <v>327396</v>
      </c>
      <c r="K2014" s="3" t="b" cm="1">
        <f t="array" ref="K2014">SUMPRODUCT( --ISNUMBER(SEARCH(TextCheck,F2014)))&gt;0</f>
        <v>0</v>
      </c>
      <c r="L2014" s="14"/>
      <c r="M2014" s="14"/>
      <c r="N2014" s="14"/>
      <c r="O2014" s="14"/>
      <c r="P2014" s="14"/>
      <c r="Q2014" s="14"/>
      <c r="R2014" s="14"/>
      <c r="S2014" s="14"/>
      <c r="T2014" s="14"/>
    </row>
    <row r="2015" spans="1:20" ht="15" customHeight="1" x14ac:dyDescent="0.2">
      <c r="A2015" s="5" t="s">
        <v>5994</v>
      </c>
      <c r="B2015" s="3"/>
      <c r="C2015" s="3"/>
      <c r="D2015" s="14" t="s">
        <v>5995</v>
      </c>
      <c r="E2015" s="12" t="s">
        <v>3897</v>
      </c>
      <c r="F2015" s="19" t="s">
        <v>2166</v>
      </c>
      <c r="G2015" s="19" t="s">
        <v>2167</v>
      </c>
      <c r="H2015" s="14"/>
      <c r="I2015" s="14"/>
      <c r="J2015" s="20">
        <f t="shared" si="10"/>
        <v>328133</v>
      </c>
      <c r="K2015" s="3" t="b" cm="1">
        <f t="array" ref="K2015">SUMPRODUCT( --ISNUMBER(SEARCH(TextCheck,F2015)))&gt;0</f>
        <v>0</v>
      </c>
      <c r="L2015" s="14"/>
      <c r="M2015" s="14"/>
      <c r="N2015" s="14"/>
      <c r="O2015" s="14"/>
      <c r="P2015" s="14"/>
      <c r="Q2015" s="14"/>
      <c r="R2015" s="14"/>
      <c r="S2015" s="14"/>
      <c r="T2015" s="14"/>
    </row>
    <row r="2016" spans="1:20" ht="15" customHeight="1" x14ac:dyDescent="0.2">
      <c r="A2016" s="5" t="s">
        <v>5994</v>
      </c>
      <c r="B2016" s="3" t="b">
        <v>1</v>
      </c>
      <c r="C2016" s="3"/>
      <c r="D2016" s="14" t="s">
        <v>5995</v>
      </c>
      <c r="E2016" s="12" t="s">
        <v>3488</v>
      </c>
      <c r="F2016" s="19" t="s">
        <v>2557</v>
      </c>
      <c r="G2016" s="19" t="s">
        <v>1625</v>
      </c>
      <c r="H2016" s="5" t="s">
        <v>2545</v>
      </c>
      <c r="I2016" s="14"/>
      <c r="J2016" s="20">
        <f t="shared" si="10"/>
        <v>327137</v>
      </c>
      <c r="K2016" s="3" t="b" cm="1">
        <f t="array" ref="K2016">SUMPRODUCT( --ISNUMBER(SEARCH(TextCheck,F2016)))&gt;0</f>
        <v>0</v>
      </c>
      <c r="L2016" s="14"/>
      <c r="M2016" s="14"/>
      <c r="N2016" s="14"/>
      <c r="O2016" s="14"/>
      <c r="P2016" s="14"/>
      <c r="Q2016" s="14"/>
      <c r="R2016" s="14"/>
      <c r="S2016" s="14"/>
      <c r="T2016" s="14"/>
    </row>
    <row r="2017" spans="1:20" ht="15" customHeight="1" x14ac:dyDescent="0.2">
      <c r="A2017" s="5" t="s">
        <v>5994</v>
      </c>
      <c r="B2017" s="3"/>
      <c r="C2017" s="3"/>
      <c r="D2017" s="14" t="s">
        <v>5995</v>
      </c>
      <c r="E2017" s="12" t="s">
        <v>3488</v>
      </c>
      <c r="F2017" s="19" t="s">
        <v>2587</v>
      </c>
      <c r="G2017" s="19" t="s">
        <v>5883</v>
      </c>
      <c r="H2017" s="5" t="s">
        <v>2545</v>
      </c>
      <c r="I2017" s="14"/>
      <c r="J2017" s="20">
        <f t="shared" si="10"/>
        <v>327138</v>
      </c>
      <c r="K2017" s="3" t="b" cm="1">
        <f t="array" ref="K2017">SUMPRODUCT( --ISNUMBER(SEARCH(TextCheck,F2017)))&gt;0</f>
        <v>0</v>
      </c>
      <c r="L2017" s="14"/>
      <c r="M2017" s="14"/>
      <c r="N2017" s="14"/>
      <c r="O2017" s="14"/>
      <c r="P2017" s="14"/>
      <c r="Q2017" s="14"/>
      <c r="R2017" s="14"/>
      <c r="S2017" s="14"/>
      <c r="T2017" s="14"/>
    </row>
    <row r="2018" spans="1:20" ht="15" customHeight="1" x14ac:dyDescent="0.2">
      <c r="A2018" s="5" t="s">
        <v>5994</v>
      </c>
      <c r="B2018" s="3" t="b">
        <v>1</v>
      </c>
      <c r="C2018" s="3"/>
      <c r="D2018" s="14" t="s">
        <v>5995</v>
      </c>
      <c r="E2018" s="12" t="s">
        <v>3491</v>
      </c>
      <c r="F2018" s="19" t="s">
        <v>2889</v>
      </c>
      <c r="G2018" s="19" t="s">
        <v>5998</v>
      </c>
      <c r="H2018" s="5" t="s">
        <v>5935</v>
      </c>
      <c r="I2018" s="14"/>
      <c r="J2018" s="20">
        <f t="shared" si="10"/>
        <v>325360</v>
      </c>
      <c r="K2018" s="3" t="b" cm="1">
        <f t="array" ref="K2018">SUMPRODUCT( --ISNUMBER(SEARCH(TextCheck,F2018)))&gt;0</f>
        <v>0</v>
      </c>
      <c r="L2018" s="14"/>
      <c r="M2018" s="14"/>
      <c r="N2018" s="14"/>
      <c r="O2018" s="14"/>
      <c r="P2018" s="14"/>
      <c r="Q2018" s="14"/>
      <c r="R2018" s="14"/>
      <c r="S2018" s="14"/>
      <c r="T2018" s="14"/>
    </row>
    <row r="2019" spans="1:20" ht="15" customHeight="1" x14ac:dyDescent="0.2">
      <c r="A2019" s="5" t="s">
        <v>5994</v>
      </c>
      <c r="B2019" s="3"/>
      <c r="C2019" s="3"/>
      <c r="D2019" s="14" t="s">
        <v>5995</v>
      </c>
      <c r="E2019" s="12" t="s">
        <v>3491</v>
      </c>
      <c r="F2019" s="19" t="s">
        <v>5999</v>
      </c>
      <c r="G2019" s="19" t="s">
        <v>6000</v>
      </c>
      <c r="H2019" s="14"/>
      <c r="I2019" s="14"/>
      <c r="J2019" s="20">
        <f t="shared" si="10"/>
        <v>326408</v>
      </c>
      <c r="K2019" s="3" t="b" cm="1">
        <f t="array" ref="K2019">SUMPRODUCT( --ISNUMBER(SEARCH(TextCheck,F2019)))&gt;0</f>
        <v>0</v>
      </c>
      <c r="L2019" s="14"/>
      <c r="M2019" s="14"/>
      <c r="N2019" s="14"/>
      <c r="O2019" s="14"/>
      <c r="P2019" s="14"/>
      <c r="Q2019" s="14"/>
      <c r="R2019" s="14"/>
      <c r="S2019" s="14"/>
      <c r="T2019" s="14"/>
    </row>
    <row r="2020" spans="1:20" ht="15" customHeight="1" x14ac:dyDescent="0.2">
      <c r="A2020" s="5" t="s">
        <v>5994</v>
      </c>
      <c r="B2020" s="3"/>
      <c r="C2020" s="3"/>
      <c r="D2020" s="14" t="s">
        <v>5995</v>
      </c>
      <c r="E2020" s="12" t="s">
        <v>3491</v>
      </c>
      <c r="F2020" s="19" t="s">
        <v>6001</v>
      </c>
      <c r="G2020" s="19" t="s">
        <v>1563</v>
      </c>
      <c r="H2020" s="14"/>
      <c r="I2020" s="14"/>
      <c r="J2020" s="20">
        <f t="shared" si="10"/>
        <v>327033</v>
      </c>
      <c r="K2020" s="3" t="b" cm="1">
        <f t="array" ref="K2020">SUMPRODUCT( --ISNUMBER(SEARCH(TextCheck,F2020)))&gt;0</f>
        <v>0</v>
      </c>
      <c r="L2020" s="14"/>
      <c r="M2020" s="14"/>
      <c r="N2020" s="14"/>
      <c r="O2020" s="14"/>
      <c r="P2020" s="14"/>
      <c r="Q2020" s="14"/>
      <c r="R2020" s="14"/>
      <c r="S2020" s="14"/>
      <c r="T2020" s="14"/>
    </row>
    <row r="2021" spans="1:20" ht="15" customHeight="1" x14ac:dyDescent="0.2">
      <c r="A2021" s="5" t="s">
        <v>5994</v>
      </c>
      <c r="B2021" s="3" t="b">
        <v>1</v>
      </c>
      <c r="C2021" s="3"/>
      <c r="D2021" s="14" t="s">
        <v>5995</v>
      </c>
      <c r="E2021" s="12" t="s">
        <v>3491</v>
      </c>
      <c r="F2021" s="19" t="s">
        <v>6002</v>
      </c>
      <c r="G2021" s="19" t="s">
        <v>5940</v>
      </c>
      <c r="H2021" s="14"/>
      <c r="I2021" s="14"/>
      <c r="J2021" s="20">
        <f t="shared" si="10"/>
        <v>327140</v>
      </c>
      <c r="K2021" s="3" t="b" cm="1">
        <f t="array" ref="K2021">SUMPRODUCT( --ISNUMBER(SEARCH(TextCheck,F2021)))&gt;0</f>
        <v>0</v>
      </c>
      <c r="L2021" s="14"/>
      <c r="M2021" s="14"/>
      <c r="N2021" s="14"/>
      <c r="O2021" s="14"/>
      <c r="P2021" s="14"/>
      <c r="Q2021" s="14"/>
      <c r="R2021" s="14"/>
      <c r="S2021" s="14"/>
      <c r="T2021" s="14"/>
    </row>
    <row r="2022" spans="1:20" ht="15" customHeight="1" x14ac:dyDescent="0.2">
      <c r="A2022" s="5" t="s">
        <v>5994</v>
      </c>
      <c r="B2022" s="3"/>
      <c r="C2022" s="3"/>
      <c r="D2022" s="14" t="s">
        <v>5995</v>
      </c>
      <c r="E2022" s="12" t="s">
        <v>3491</v>
      </c>
      <c r="F2022" s="19" t="s">
        <v>6003</v>
      </c>
      <c r="G2022" s="19" t="s">
        <v>4355</v>
      </c>
      <c r="H2022" s="5" t="s">
        <v>1509</v>
      </c>
      <c r="I2022" s="14"/>
      <c r="J2022" s="20">
        <f t="shared" si="10"/>
        <v>327316</v>
      </c>
      <c r="K2022" s="3" t="b" cm="1">
        <f t="array" ref="K2022">SUMPRODUCT( --ISNUMBER(SEARCH(TextCheck,F2022)))&gt;0</f>
        <v>0</v>
      </c>
      <c r="L2022" s="14"/>
      <c r="M2022" s="14"/>
      <c r="N2022" s="14"/>
      <c r="O2022" s="14"/>
      <c r="P2022" s="14"/>
      <c r="Q2022" s="14"/>
      <c r="R2022" s="14"/>
      <c r="S2022" s="14"/>
      <c r="T2022" s="14"/>
    </row>
    <row r="2023" spans="1:20" ht="15" customHeight="1" x14ac:dyDescent="0.2">
      <c r="A2023" s="5" t="s">
        <v>5994</v>
      </c>
      <c r="B2023" s="3"/>
      <c r="C2023" s="3"/>
      <c r="D2023" s="14" t="s">
        <v>5995</v>
      </c>
      <c r="E2023" s="12" t="s">
        <v>3491</v>
      </c>
      <c r="F2023" s="19" t="s">
        <v>4384</v>
      </c>
      <c r="G2023" s="19" t="s">
        <v>6004</v>
      </c>
      <c r="H2023" s="14"/>
      <c r="I2023" s="14"/>
      <c r="J2023" s="20">
        <f t="shared" si="10"/>
        <v>327600</v>
      </c>
      <c r="K2023" s="3" t="b" cm="1">
        <f t="array" ref="K2023">SUMPRODUCT( --ISNUMBER(SEARCH(TextCheck,F2023)))&gt;0</f>
        <v>0</v>
      </c>
      <c r="L2023" s="14"/>
      <c r="M2023" s="14"/>
      <c r="N2023" s="14"/>
      <c r="O2023" s="14"/>
      <c r="P2023" s="14"/>
      <c r="Q2023" s="14"/>
      <c r="R2023" s="14"/>
      <c r="S2023" s="14"/>
      <c r="T2023" s="14"/>
    </row>
    <row r="2024" spans="1:20" ht="15" customHeight="1" x14ac:dyDescent="0.2">
      <c r="A2024" s="5" t="s">
        <v>5994</v>
      </c>
      <c r="B2024" s="3" t="b">
        <v>1</v>
      </c>
      <c r="C2024" s="3"/>
      <c r="D2024" s="14" t="s">
        <v>5995</v>
      </c>
      <c r="E2024" s="12" t="s">
        <v>3491</v>
      </c>
      <c r="F2024" s="19" t="s">
        <v>6005</v>
      </c>
      <c r="G2024" s="19" t="s">
        <v>6006</v>
      </c>
      <c r="H2024" s="14"/>
      <c r="I2024" s="14"/>
      <c r="J2024" s="20">
        <f t="shared" si="10"/>
        <v>327813</v>
      </c>
      <c r="K2024" s="3" t="b" cm="1">
        <f t="array" ref="K2024">SUMPRODUCT( --ISNUMBER(SEARCH(TextCheck,F2024)))&gt;0</f>
        <v>0</v>
      </c>
      <c r="L2024" s="14"/>
      <c r="M2024" s="14"/>
      <c r="N2024" s="14"/>
      <c r="O2024" s="14"/>
      <c r="P2024" s="14"/>
      <c r="Q2024" s="14"/>
      <c r="R2024" s="14"/>
      <c r="S2024" s="14"/>
      <c r="T2024" s="14"/>
    </row>
    <row r="2025" spans="1:20" ht="15" customHeight="1" x14ac:dyDescent="0.2">
      <c r="A2025" s="5" t="s">
        <v>5994</v>
      </c>
      <c r="B2025" s="3"/>
      <c r="C2025" s="3"/>
      <c r="D2025" s="14" t="s">
        <v>5995</v>
      </c>
      <c r="E2025" s="12" t="s">
        <v>3491</v>
      </c>
      <c r="F2025" s="19" t="s">
        <v>6007</v>
      </c>
      <c r="G2025" s="19" t="s">
        <v>4516</v>
      </c>
      <c r="H2025" s="5" t="s">
        <v>6008</v>
      </c>
      <c r="I2025" s="14"/>
      <c r="J2025" s="20">
        <f t="shared" si="10"/>
        <v>328070</v>
      </c>
      <c r="K2025" s="3" t="b" cm="1">
        <f t="array" ref="K2025">SUMPRODUCT( --ISNUMBER(SEARCH(TextCheck,F2025)))&gt;0</f>
        <v>0</v>
      </c>
      <c r="L2025" s="14"/>
      <c r="M2025" s="14"/>
      <c r="N2025" s="14"/>
      <c r="O2025" s="14"/>
      <c r="P2025" s="14"/>
      <c r="Q2025" s="14"/>
      <c r="R2025" s="14"/>
      <c r="S2025" s="14"/>
      <c r="T2025" s="14"/>
    </row>
    <row r="2026" spans="1:20" ht="15" customHeight="1" x14ac:dyDescent="0.2">
      <c r="A2026" s="5" t="s">
        <v>5994</v>
      </c>
      <c r="B2026" s="3"/>
      <c r="C2026" s="3"/>
      <c r="D2026" s="14" t="s">
        <v>5995</v>
      </c>
      <c r="E2026" s="12" t="s">
        <v>3491</v>
      </c>
      <c r="F2026" s="19" t="s">
        <v>6009</v>
      </c>
      <c r="G2026" s="19" t="s">
        <v>2167</v>
      </c>
      <c r="H2026" s="14"/>
      <c r="I2026" s="14"/>
      <c r="J2026" s="20">
        <f t="shared" si="10"/>
        <v>328133</v>
      </c>
      <c r="K2026" s="3" t="b" cm="1">
        <f t="array" ref="K2026">SUMPRODUCT( --ISNUMBER(SEARCH(TextCheck,F2026)))&gt;0</f>
        <v>0</v>
      </c>
      <c r="L2026" s="14"/>
      <c r="M2026" s="14"/>
      <c r="N2026" s="14"/>
      <c r="O2026" s="14"/>
      <c r="P2026" s="14"/>
      <c r="Q2026" s="14"/>
      <c r="R2026" s="14"/>
      <c r="S2026" s="14"/>
      <c r="T2026" s="14"/>
    </row>
    <row r="2027" spans="1:20" ht="15" customHeight="1" x14ac:dyDescent="0.2">
      <c r="A2027" s="5" t="s">
        <v>5994</v>
      </c>
      <c r="B2027" s="3" t="b">
        <v>1</v>
      </c>
      <c r="C2027" s="3"/>
      <c r="D2027" s="14" t="s">
        <v>5995</v>
      </c>
      <c r="E2027" s="12" t="s">
        <v>3584</v>
      </c>
      <c r="F2027" s="19" t="s">
        <v>6010</v>
      </c>
      <c r="G2027" s="19" t="s">
        <v>1718</v>
      </c>
      <c r="H2027" s="14"/>
      <c r="I2027" s="14"/>
      <c r="J2027" s="20">
        <f t="shared" si="10"/>
        <v>327243</v>
      </c>
      <c r="K2027" s="3" t="b" cm="1">
        <f t="array" ref="K2027">SUMPRODUCT( --ISNUMBER(SEARCH(TextCheck,F2027)))&gt;0</f>
        <v>0</v>
      </c>
      <c r="L2027" s="14"/>
      <c r="M2027" s="14"/>
      <c r="N2027" s="14"/>
      <c r="O2027" s="14"/>
      <c r="P2027" s="14"/>
      <c r="Q2027" s="14"/>
      <c r="R2027" s="14"/>
      <c r="S2027" s="14"/>
      <c r="T2027" s="14"/>
    </row>
    <row r="2028" spans="1:20" ht="15" customHeight="1" x14ac:dyDescent="0.2">
      <c r="A2028" s="5" t="s">
        <v>5994</v>
      </c>
      <c r="B2028" s="3"/>
      <c r="C2028" s="3"/>
      <c r="D2028" s="14" t="s">
        <v>5995</v>
      </c>
      <c r="E2028" s="12" t="s">
        <v>3501</v>
      </c>
      <c r="F2028" s="19" t="s">
        <v>6011</v>
      </c>
      <c r="G2028" s="19" t="s">
        <v>2542</v>
      </c>
      <c r="H2028" s="14"/>
      <c r="I2028" s="14"/>
      <c r="J2028" s="20">
        <f t="shared" si="10"/>
        <v>327017</v>
      </c>
      <c r="K2028" s="3" t="b" cm="1">
        <f t="array" ref="K2028">SUMPRODUCT( --ISNUMBER(SEARCH(TextCheck,F2028)))&gt;0</f>
        <v>0</v>
      </c>
      <c r="L2028" s="14"/>
      <c r="M2028" s="14"/>
      <c r="N2028" s="14"/>
      <c r="O2028" s="14"/>
      <c r="P2028" s="14"/>
      <c r="Q2028" s="14"/>
      <c r="R2028" s="14"/>
      <c r="S2028" s="14"/>
      <c r="T2028" s="14"/>
    </row>
    <row r="2029" spans="1:20" ht="15" customHeight="1" x14ac:dyDescent="0.2">
      <c r="A2029" s="5" t="s">
        <v>5994</v>
      </c>
      <c r="B2029" s="3"/>
      <c r="C2029" s="3"/>
      <c r="D2029" s="14" t="s">
        <v>5995</v>
      </c>
      <c r="E2029" s="12" t="s">
        <v>3501</v>
      </c>
      <c r="F2029" s="19" t="s">
        <v>6012</v>
      </c>
      <c r="G2029" s="19" t="s">
        <v>6013</v>
      </c>
      <c r="H2029" s="14"/>
      <c r="I2029" s="14"/>
      <c r="J2029" s="20">
        <f t="shared" si="10"/>
        <v>327018</v>
      </c>
      <c r="K2029" s="3" t="b" cm="1">
        <f t="array" ref="K2029">SUMPRODUCT( --ISNUMBER(SEARCH(TextCheck,F2029)))&gt;0</f>
        <v>0</v>
      </c>
      <c r="L2029" s="14"/>
      <c r="M2029" s="14"/>
      <c r="N2029" s="14"/>
      <c r="O2029" s="14"/>
      <c r="P2029" s="14"/>
      <c r="Q2029" s="14"/>
      <c r="R2029" s="14"/>
      <c r="S2029" s="14"/>
      <c r="T2029" s="14"/>
    </row>
    <row r="2030" spans="1:20" ht="15" customHeight="1" x14ac:dyDescent="0.2">
      <c r="A2030" s="5" t="s">
        <v>5994</v>
      </c>
      <c r="B2030" s="3"/>
      <c r="C2030" s="3"/>
      <c r="D2030" s="14" t="s">
        <v>5995</v>
      </c>
      <c r="E2030" s="12" t="s">
        <v>3501</v>
      </c>
      <c r="F2030" s="19" t="s">
        <v>6014</v>
      </c>
      <c r="G2030" s="19" t="s">
        <v>1718</v>
      </c>
      <c r="H2030" s="14"/>
      <c r="I2030" s="14"/>
      <c r="J2030" s="20">
        <f t="shared" si="10"/>
        <v>327243</v>
      </c>
      <c r="K2030" s="3" t="b" cm="1">
        <f t="array" ref="K2030">SUMPRODUCT( --ISNUMBER(SEARCH(TextCheck,F2030)))&gt;0</f>
        <v>0</v>
      </c>
      <c r="L2030" s="14"/>
      <c r="M2030" s="14"/>
      <c r="N2030" s="14"/>
      <c r="O2030" s="14"/>
      <c r="P2030" s="14"/>
      <c r="Q2030" s="14"/>
      <c r="R2030" s="14"/>
      <c r="S2030" s="14"/>
      <c r="T2030" s="14"/>
    </row>
    <row r="2031" spans="1:20" ht="15" customHeight="1" x14ac:dyDescent="0.2">
      <c r="A2031" s="5" t="s">
        <v>5994</v>
      </c>
      <c r="B2031" s="3"/>
      <c r="C2031" s="3"/>
      <c r="D2031" s="14" t="s">
        <v>5995</v>
      </c>
      <c r="E2031" s="12" t="s">
        <v>3501</v>
      </c>
      <c r="F2031" s="19" t="s">
        <v>6015</v>
      </c>
      <c r="G2031" s="19" t="s">
        <v>1752</v>
      </c>
      <c r="H2031" s="14"/>
      <c r="I2031" s="14"/>
      <c r="J2031" s="20">
        <f t="shared" si="10"/>
        <v>327354</v>
      </c>
      <c r="K2031" s="3" t="b" cm="1">
        <f t="array" ref="K2031">SUMPRODUCT( --ISNUMBER(SEARCH(TextCheck,F2031)))&gt;0</f>
        <v>0</v>
      </c>
      <c r="L2031" s="14"/>
      <c r="M2031" s="14"/>
      <c r="N2031" s="14"/>
      <c r="O2031" s="14"/>
      <c r="P2031" s="14"/>
      <c r="Q2031" s="14"/>
      <c r="R2031" s="14"/>
      <c r="S2031" s="14"/>
      <c r="T2031" s="14"/>
    </row>
    <row r="2032" spans="1:20" ht="15" customHeight="1" x14ac:dyDescent="0.2">
      <c r="A2032" s="5" t="s">
        <v>5994</v>
      </c>
      <c r="B2032" s="3"/>
      <c r="C2032" s="3"/>
      <c r="D2032" s="14" t="s">
        <v>5995</v>
      </c>
      <c r="E2032" s="12" t="s">
        <v>3501</v>
      </c>
      <c r="F2032" s="19" t="s">
        <v>6016</v>
      </c>
      <c r="G2032" s="19" t="s">
        <v>4772</v>
      </c>
      <c r="H2032" s="14"/>
      <c r="I2032" s="14"/>
      <c r="J2032" s="20">
        <f t="shared" si="10"/>
        <v>327404</v>
      </c>
      <c r="K2032" s="3" t="b" cm="1">
        <f t="array" ref="K2032">SUMPRODUCT( --ISNUMBER(SEARCH(TextCheck,F2032)))&gt;0</f>
        <v>0</v>
      </c>
      <c r="L2032" s="14"/>
      <c r="M2032" s="14"/>
      <c r="N2032" s="14"/>
      <c r="O2032" s="14"/>
      <c r="P2032" s="14"/>
      <c r="Q2032" s="14"/>
      <c r="R2032" s="14"/>
      <c r="S2032" s="14"/>
      <c r="T2032" s="14"/>
    </row>
    <row r="2033" spans="1:20" ht="15" customHeight="1" x14ac:dyDescent="0.2">
      <c r="A2033" s="5" t="s">
        <v>5994</v>
      </c>
      <c r="B2033" s="3"/>
      <c r="C2033" s="3"/>
      <c r="D2033" s="14" t="s">
        <v>5995</v>
      </c>
      <c r="E2033" s="12" t="s">
        <v>3501</v>
      </c>
      <c r="F2033" s="19" t="s">
        <v>6017</v>
      </c>
      <c r="G2033" s="19" t="s">
        <v>3203</v>
      </c>
      <c r="H2033" s="14"/>
      <c r="I2033" s="14"/>
      <c r="J2033" s="20">
        <f t="shared" si="10"/>
        <v>327552</v>
      </c>
      <c r="K2033" s="3" t="b" cm="1">
        <f t="array" ref="K2033">SUMPRODUCT( --ISNUMBER(SEARCH(TextCheck,F2033)))&gt;0</f>
        <v>0</v>
      </c>
      <c r="L2033" s="14"/>
      <c r="M2033" s="14"/>
      <c r="N2033" s="14"/>
      <c r="O2033" s="14"/>
      <c r="P2033" s="14"/>
      <c r="Q2033" s="14"/>
      <c r="R2033" s="14"/>
      <c r="S2033" s="14"/>
      <c r="T2033" s="14"/>
    </row>
    <row r="2034" spans="1:20" ht="15" customHeight="1" x14ac:dyDescent="0.2">
      <c r="A2034" s="5" t="s">
        <v>5994</v>
      </c>
      <c r="B2034" s="3"/>
      <c r="C2034" s="3"/>
      <c r="D2034" s="14" t="s">
        <v>5995</v>
      </c>
      <c r="E2034" s="12" t="s">
        <v>3501</v>
      </c>
      <c r="F2034" s="19" t="s">
        <v>6018</v>
      </c>
      <c r="G2034" s="19" t="s">
        <v>3517</v>
      </c>
      <c r="H2034" s="14"/>
      <c r="I2034" s="14"/>
      <c r="J2034" s="20">
        <f t="shared" si="10"/>
        <v>327558</v>
      </c>
      <c r="K2034" s="3" t="b" cm="1">
        <f t="array" ref="K2034">SUMPRODUCT( --ISNUMBER(SEARCH(TextCheck,F2034)))&gt;0</f>
        <v>0</v>
      </c>
      <c r="L2034" s="14"/>
      <c r="M2034" s="14"/>
      <c r="N2034" s="14"/>
      <c r="O2034" s="14"/>
      <c r="P2034" s="14"/>
      <c r="Q2034" s="14"/>
      <c r="R2034" s="14"/>
      <c r="S2034" s="14"/>
      <c r="T2034" s="14"/>
    </row>
    <row r="2035" spans="1:20" ht="15" customHeight="1" x14ac:dyDescent="0.2">
      <c r="A2035" s="5" t="s">
        <v>5994</v>
      </c>
      <c r="B2035" s="3"/>
      <c r="C2035" s="3"/>
      <c r="D2035" s="14" t="s">
        <v>5995</v>
      </c>
      <c r="E2035" s="12" t="s">
        <v>3501</v>
      </c>
      <c r="F2035" s="19" t="s">
        <v>6019</v>
      </c>
      <c r="G2035" s="19" t="s">
        <v>3895</v>
      </c>
      <c r="H2035" s="14"/>
      <c r="I2035" s="14"/>
      <c r="J2035" s="20">
        <f t="shared" si="10"/>
        <v>327565</v>
      </c>
      <c r="K2035" s="3" t="b" cm="1">
        <f t="array" ref="K2035">SUMPRODUCT( --ISNUMBER(SEARCH(TextCheck,F2035)))&gt;0</f>
        <v>0</v>
      </c>
      <c r="L2035" s="14"/>
      <c r="M2035" s="14"/>
      <c r="N2035" s="14"/>
      <c r="O2035" s="14"/>
      <c r="P2035" s="14"/>
      <c r="Q2035" s="14"/>
      <c r="R2035" s="14"/>
      <c r="S2035" s="14"/>
      <c r="T2035" s="14"/>
    </row>
    <row r="2036" spans="1:20" ht="15" customHeight="1" x14ac:dyDescent="0.2">
      <c r="A2036" s="5" t="s">
        <v>5994</v>
      </c>
      <c r="B2036" s="3"/>
      <c r="C2036" s="3"/>
      <c r="D2036" s="14" t="s">
        <v>5995</v>
      </c>
      <c r="E2036" s="12" t="s">
        <v>3501</v>
      </c>
      <c r="F2036" s="19" t="s">
        <v>6020</v>
      </c>
      <c r="G2036" s="19" t="s">
        <v>3703</v>
      </c>
      <c r="H2036" s="14"/>
      <c r="I2036" s="14"/>
      <c r="J2036" s="20">
        <f t="shared" si="10"/>
        <v>327642</v>
      </c>
      <c r="K2036" s="3" t="b" cm="1">
        <f t="array" ref="K2036">SUMPRODUCT( --ISNUMBER(SEARCH(TextCheck,F2036)))&gt;0</f>
        <v>0</v>
      </c>
      <c r="L2036" s="14"/>
      <c r="M2036" s="14"/>
      <c r="N2036" s="14"/>
      <c r="O2036" s="14"/>
      <c r="P2036" s="14"/>
      <c r="Q2036" s="14"/>
      <c r="R2036" s="14"/>
      <c r="S2036" s="14"/>
      <c r="T2036" s="14"/>
    </row>
    <row r="2037" spans="1:20" ht="15" customHeight="1" x14ac:dyDescent="0.2">
      <c r="A2037" s="5" t="s">
        <v>5994</v>
      </c>
      <c r="B2037" s="3"/>
      <c r="C2037" s="3"/>
      <c r="D2037" s="14" t="s">
        <v>5995</v>
      </c>
      <c r="E2037" s="12" t="s">
        <v>3501</v>
      </c>
      <c r="F2037" s="19" t="s">
        <v>6021</v>
      </c>
      <c r="G2037" s="19" t="s">
        <v>1868</v>
      </c>
      <c r="H2037" s="14"/>
      <c r="I2037" s="14"/>
      <c r="J2037" s="20">
        <f t="shared" si="10"/>
        <v>327685</v>
      </c>
      <c r="K2037" s="3" t="b" cm="1">
        <f t="array" ref="K2037">SUMPRODUCT( --ISNUMBER(SEARCH(TextCheck,F2037)))&gt;0</f>
        <v>0</v>
      </c>
      <c r="L2037" s="14"/>
      <c r="M2037" s="14"/>
      <c r="N2037" s="14"/>
      <c r="O2037" s="14"/>
      <c r="P2037" s="14"/>
      <c r="Q2037" s="14"/>
      <c r="R2037" s="14"/>
      <c r="S2037" s="14"/>
      <c r="T2037" s="14"/>
    </row>
    <row r="2038" spans="1:20" ht="15" customHeight="1" x14ac:dyDescent="0.2">
      <c r="A2038" s="5" t="s">
        <v>5994</v>
      </c>
      <c r="B2038" s="3"/>
      <c r="C2038" s="3"/>
      <c r="D2038" s="14" t="s">
        <v>5995</v>
      </c>
      <c r="E2038" s="12" t="s">
        <v>3501</v>
      </c>
      <c r="F2038" s="19" t="s">
        <v>6022</v>
      </c>
      <c r="G2038" s="19" t="s">
        <v>1870</v>
      </c>
      <c r="H2038" s="14"/>
      <c r="I2038" s="14"/>
      <c r="J2038" s="20">
        <f t="shared" si="10"/>
        <v>327686</v>
      </c>
      <c r="K2038" s="3" t="b" cm="1">
        <f t="array" ref="K2038">SUMPRODUCT( --ISNUMBER(SEARCH(TextCheck,F2038)))&gt;0</f>
        <v>0</v>
      </c>
      <c r="L2038" s="14"/>
      <c r="M2038" s="14"/>
      <c r="N2038" s="14"/>
      <c r="O2038" s="14"/>
      <c r="P2038" s="14"/>
      <c r="Q2038" s="14"/>
      <c r="R2038" s="14"/>
      <c r="S2038" s="14"/>
      <c r="T2038" s="14"/>
    </row>
    <row r="2039" spans="1:20" ht="15" customHeight="1" x14ac:dyDescent="0.2">
      <c r="A2039" s="5" t="s">
        <v>5994</v>
      </c>
      <c r="B2039" s="3"/>
      <c r="C2039" s="3"/>
      <c r="D2039" s="14" t="s">
        <v>5995</v>
      </c>
      <c r="E2039" s="12" t="s">
        <v>3501</v>
      </c>
      <c r="F2039" s="19" t="s">
        <v>6023</v>
      </c>
      <c r="G2039" s="19" t="s">
        <v>6024</v>
      </c>
      <c r="H2039" s="14"/>
      <c r="I2039" s="14"/>
      <c r="J2039" s="20">
        <f t="shared" si="10"/>
        <v>327687</v>
      </c>
      <c r="K2039" s="3" t="b" cm="1">
        <f t="array" ref="K2039">SUMPRODUCT( --ISNUMBER(SEARCH(TextCheck,F2039)))&gt;0</f>
        <v>0</v>
      </c>
      <c r="L2039" s="14"/>
      <c r="M2039" s="14"/>
      <c r="N2039" s="14"/>
      <c r="O2039" s="14"/>
      <c r="P2039" s="14"/>
      <c r="Q2039" s="14"/>
      <c r="R2039" s="14"/>
      <c r="S2039" s="14"/>
      <c r="T2039" s="14"/>
    </row>
    <row r="2040" spans="1:20" ht="15" customHeight="1" x14ac:dyDescent="0.2">
      <c r="A2040" s="5" t="s">
        <v>5994</v>
      </c>
      <c r="B2040" s="3"/>
      <c r="C2040" s="3"/>
      <c r="D2040" s="14" t="s">
        <v>5995</v>
      </c>
      <c r="E2040" s="12" t="s">
        <v>3501</v>
      </c>
      <c r="F2040" s="19" t="s">
        <v>5057</v>
      </c>
      <c r="G2040" s="19" t="s">
        <v>1894</v>
      </c>
      <c r="H2040" s="14"/>
      <c r="I2040" s="14"/>
      <c r="J2040" s="20">
        <f t="shared" si="10"/>
        <v>327776</v>
      </c>
      <c r="K2040" s="3" t="b" cm="1">
        <f t="array" ref="K2040">SUMPRODUCT( --ISNUMBER(SEARCH(TextCheck,F2040)))&gt;0</f>
        <v>0</v>
      </c>
      <c r="L2040" s="14"/>
      <c r="M2040" s="14"/>
      <c r="N2040" s="14"/>
      <c r="O2040" s="14"/>
      <c r="P2040" s="14"/>
      <c r="Q2040" s="14"/>
      <c r="R2040" s="14"/>
      <c r="S2040" s="14"/>
      <c r="T2040" s="14"/>
    </row>
    <row r="2041" spans="1:20" ht="15" customHeight="1" x14ac:dyDescent="0.2">
      <c r="A2041" s="5" t="s">
        <v>6025</v>
      </c>
      <c r="B2041" s="3"/>
      <c r="C2041" s="3"/>
      <c r="D2041" s="14" t="s">
        <v>5995</v>
      </c>
      <c r="E2041" s="12" t="s">
        <v>3501</v>
      </c>
      <c r="F2041" s="19" t="s">
        <v>6026</v>
      </c>
      <c r="G2041" s="19" t="s">
        <v>4098</v>
      </c>
      <c r="H2041" s="14"/>
      <c r="I2041" s="14"/>
      <c r="J2041" s="20">
        <f t="shared" si="10"/>
        <v>328062</v>
      </c>
      <c r="K2041" s="3" t="b" cm="1">
        <f t="array" ref="K2041">SUMPRODUCT( --ISNUMBER(SEARCH(TextCheck,F2041)))&gt;0</f>
        <v>0</v>
      </c>
      <c r="L2041" s="14"/>
      <c r="M2041" s="14"/>
      <c r="N2041" s="14"/>
      <c r="O2041" s="14"/>
      <c r="P2041" s="14"/>
      <c r="Q2041" s="14"/>
      <c r="R2041" s="14"/>
      <c r="S2041" s="14"/>
      <c r="T2041" s="14"/>
    </row>
    <row r="2042" spans="1:20" ht="15" customHeight="1" x14ac:dyDescent="0.2">
      <c r="A2042" s="5" t="s">
        <v>6025</v>
      </c>
      <c r="B2042" s="3"/>
      <c r="C2042" s="3"/>
      <c r="D2042" s="14" t="s">
        <v>5995</v>
      </c>
      <c r="E2042" s="12" t="s">
        <v>3501</v>
      </c>
      <c r="F2042" s="19" t="s">
        <v>6027</v>
      </c>
      <c r="G2042" s="19" t="s">
        <v>3594</v>
      </c>
      <c r="H2042" s="14"/>
      <c r="I2042" s="14"/>
      <c r="J2042" s="20">
        <f t="shared" si="10"/>
        <v>328063</v>
      </c>
      <c r="K2042" s="3" t="b" cm="1">
        <f t="array" ref="K2042">SUMPRODUCT( --ISNUMBER(SEARCH(TextCheck,F2042)))&gt;0</f>
        <v>0</v>
      </c>
      <c r="L2042" s="14"/>
      <c r="M2042" s="14"/>
      <c r="N2042" s="14"/>
      <c r="O2042" s="14"/>
      <c r="P2042" s="14"/>
      <c r="Q2042" s="14"/>
      <c r="R2042" s="14"/>
      <c r="S2042" s="14"/>
      <c r="T2042" s="14"/>
    </row>
    <row r="2043" spans="1:20" ht="15" customHeight="1" x14ac:dyDescent="0.2">
      <c r="A2043" s="5" t="s">
        <v>6025</v>
      </c>
      <c r="B2043" s="3"/>
      <c r="C2043" s="3"/>
      <c r="D2043" s="14" t="s">
        <v>5995</v>
      </c>
      <c r="E2043" s="12" t="s">
        <v>3501</v>
      </c>
      <c r="F2043" s="19" t="s">
        <v>6028</v>
      </c>
      <c r="G2043" s="19" t="s">
        <v>3638</v>
      </c>
      <c r="H2043" s="14"/>
      <c r="I2043" s="14"/>
      <c r="J2043" s="20">
        <f t="shared" si="10"/>
        <v>328098</v>
      </c>
      <c r="K2043" s="3" t="b" cm="1">
        <f t="array" ref="K2043">SUMPRODUCT( --ISNUMBER(SEARCH(TextCheck,F2043)))&gt;0</f>
        <v>0</v>
      </c>
      <c r="L2043" s="14"/>
      <c r="M2043" s="14"/>
      <c r="N2043" s="14"/>
      <c r="O2043" s="14"/>
      <c r="P2043" s="14"/>
      <c r="Q2043" s="14"/>
      <c r="R2043" s="14"/>
      <c r="S2043" s="14"/>
      <c r="T2043" s="14"/>
    </row>
    <row r="2044" spans="1:20" ht="15" customHeight="1" x14ac:dyDescent="0.2">
      <c r="A2044" s="5" t="s">
        <v>6025</v>
      </c>
      <c r="B2044" s="3"/>
      <c r="C2044" s="3"/>
      <c r="D2044" s="14" t="s">
        <v>5995</v>
      </c>
      <c r="E2044" s="12" t="s">
        <v>3501</v>
      </c>
      <c r="F2044" s="19" t="s">
        <v>6029</v>
      </c>
      <c r="G2044" s="19" t="s">
        <v>2173</v>
      </c>
      <c r="H2044" s="5" t="s">
        <v>2419</v>
      </c>
      <c r="I2044" s="14"/>
      <c r="J2044" s="20">
        <f t="shared" si="10"/>
        <v>328146</v>
      </c>
      <c r="K2044" s="3" t="b" cm="1">
        <f t="array" ref="K2044">SUMPRODUCT( --ISNUMBER(SEARCH(TextCheck,F2044)))&gt;0</f>
        <v>0</v>
      </c>
      <c r="L2044" s="14"/>
      <c r="M2044" s="14"/>
      <c r="N2044" s="14"/>
      <c r="O2044" s="14"/>
      <c r="P2044" s="14"/>
      <c r="Q2044" s="14"/>
      <c r="R2044" s="14"/>
      <c r="S2044" s="14"/>
      <c r="T2044" s="14"/>
    </row>
    <row r="2045" spans="1:20" ht="15" customHeight="1" x14ac:dyDescent="0.2">
      <c r="A2045" s="5" t="s">
        <v>6025</v>
      </c>
      <c r="B2045" s="3" t="b">
        <v>1</v>
      </c>
      <c r="C2045" s="3"/>
      <c r="D2045" s="14" t="s">
        <v>5995</v>
      </c>
      <c r="E2045" s="12" t="s">
        <v>5738</v>
      </c>
      <c r="F2045" s="19" t="s">
        <v>6030</v>
      </c>
      <c r="G2045" s="19" t="s">
        <v>1868</v>
      </c>
      <c r="H2045" s="14"/>
      <c r="I2045" s="14"/>
      <c r="J2045" s="20">
        <f t="shared" si="10"/>
        <v>327685</v>
      </c>
      <c r="K2045" s="3" t="b" cm="1">
        <f t="array" ref="K2045">SUMPRODUCT( --ISNUMBER(SEARCH(TextCheck,F2045)))&gt;0</f>
        <v>0</v>
      </c>
      <c r="L2045" s="14"/>
      <c r="M2045" s="14"/>
      <c r="N2045" s="14"/>
      <c r="O2045" s="14"/>
      <c r="P2045" s="14"/>
      <c r="Q2045" s="14"/>
      <c r="R2045" s="14"/>
      <c r="S2045" s="14"/>
      <c r="T2045" s="14"/>
    </row>
    <row r="2046" spans="1:20" ht="15" customHeight="1" x14ac:dyDescent="0.2">
      <c r="A2046" s="5" t="s">
        <v>6025</v>
      </c>
      <c r="B2046" s="3" t="b">
        <v>1</v>
      </c>
      <c r="C2046" s="3"/>
      <c r="D2046" s="14" t="s">
        <v>5995</v>
      </c>
      <c r="E2046" s="12" t="s">
        <v>5738</v>
      </c>
      <c r="F2046" s="19" t="s">
        <v>3692</v>
      </c>
      <c r="G2046" s="19" t="s">
        <v>1870</v>
      </c>
      <c r="H2046" s="14"/>
      <c r="I2046" s="14"/>
      <c r="J2046" s="20">
        <f t="shared" si="10"/>
        <v>327686</v>
      </c>
      <c r="K2046" s="3" t="b" cm="1">
        <f t="array" ref="K2046">SUMPRODUCT( --ISNUMBER(SEARCH(TextCheck,F2046)))&gt;0</f>
        <v>0</v>
      </c>
      <c r="L2046" s="14"/>
      <c r="M2046" s="14"/>
      <c r="N2046" s="14"/>
      <c r="O2046" s="14"/>
      <c r="P2046" s="14"/>
      <c r="Q2046" s="14"/>
      <c r="R2046" s="14"/>
      <c r="S2046" s="14"/>
      <c r="T2046" s="14"/>
    </row>
    <row r="2047" spans="1:20" ht="15" customHeight="1" x14ac:dyDescent="0.2">
      <c r="A2047" s="5" t="s">
        <v>6025</v>
      </c>
      <c r="B2047" s="3" t="b">
        <v>1</v>
      </c>
      <c r="C2047" s="3"/>
      <c r="D2047" s="14" t="s">
        <v>5995</v>
      </c>
      <c r="E2047" s="12" t="s">
        <v>5738</v>
      </c>
      <c r="F2047" s="19" t="s">
        <v>6031</v>
      </c>
      <c r="G2047" s="19" t="s">
        <v>6024</v>
      </c>
      <c r="H2047" s="14"/>
      <c r="I2047" s="14"/>
      <c r="J2047" s="20">
        <f t="shared" si="10"/>
        <v>327687</v>
      </c>
      <c r="K2047" s="3" t="b" cm="1">
        <f t="array" ref="K2047">SUMPRODUCT( --ISNUMBER(SEARCH(TextCheck,F2047)))&gt;0</f>
        <v>0</v>
      </c>
      <c r="L2047" s="14"/>
      <c r="M2047" s="14"/>
      <c r="N2047" s="14"/>
      <c r="O2047" s="14"/>
      <c r="P2047" s="14"/>
      <c r="Q2047" s="14"/>
      <c r="R2047" s="14"/>
      <c r="S2047" s="14"/>
      <c r="T2047" s="14"/>
    </row>
    <row r="2048" spans="1:20" ht="15" customHeight="1" x14ac:dyDescent="0.2">
      <c r="A2048" s="5" t="s">
        <v>6025</v>
      </c>
      <c r="B2048" s="3" t="b">
        <v>1</v>
      </c>
      <c r="C2048" s="3"/>
      <c r="D2048" s="14" t="s">
        <v>5995</v>
      </c>
      <c r="E2048" s="12" t="s">
        <v>5738</v>
      </c>
      <c r="F2048" s="19" t="s">
        <v>6032</v>
      </c>
      <c r="G2048" s="19" t="s">
        <v>4010</v>
      </c>
      <c r="H2048" s="14"/>
      <c r="I2048" s="14"/>
      <c r="J2048" s="20">
        <f t="shared" si="10"/>
        <v>327699</v>
      </c>
      <c r="K2048" s="3" t="b" cm="1">
        <f t="array" ref="K2048">SUMPRODUCT( --ISNUMBER(SEARCH(TextCheck,F2048)))&gt;0</f>
        <v>0</v>
      </c>
      <c r="L2048" s="14"/>
      <c r="M2048" s="14"/>
      <c r="N2048" s="14"/>
      <c r="O2048" s="14"/>
      <c r="P2048" s="14"/>
      <c r="Q2048" s="14"/>
      <c r="R2048" s="14"/>
      <c r="S2048" s="14"/>
      <c r="T2048" s="14"/>
    </row>
    <row r="2049" spans="1:20" ht="15" customHeight="1" x14ac:dyDescent="0.2">
      <c r="A2049" s="5" t="s">
        <v>6025</v>
      </c>
      <c r="B2049" s="3" t="b">
        <v>1</v>
      </c>
      <c r="C2049" s="3"/>
      <c r="D2049" s="14" t="s">
        <v>5995</v>
      </c>
      <c r="E2049" s="12" t="s">
        <v>5738</v>
      </c>
      <c r="F2049" s="19" t="s">
        <v>6033</v>
      </c>
      <c r="G2049" s="19" t="s">
        <v>6034</v>
      </c>
      <c r="H2049" s="14"/>
      <c r="I2049" s="14"/>
      <c r="J2049" s="20">
        <f t="shared" si="10"/>
        <v>327747</v>
      </c>
      <c r="K2049" s="3" t="b" cm="1">
        <f t="array" ref="K2049">SUMPRODUCT( --ISNUMBER(SEARCH(TextCheck,F2049)))&gt;0</f>
        <v>0</v>
      </c>
      <c r="L2049" s="14"/>
      <c r="M2049" s="14"/>
      <c r="N2049" s="14"/>
      <c r="O2049" s="14"/>
      <c r="P2049" s="14"/>
      <c r="Q2049" s="14"/>
      <c r="R2049" s="14"/>
      <c r="S2049" s="14"/>
      <c r="T2049" s="14"/>
    </row>
    <row r="2050" spans="1:20" ht="15" customHeight="1" x14ac:dyDescent="0.2">
      <c r="A2050" s="5" t="s">
        <v>6025</v>
      </c>
      <c r="B2050" s="3" t="b">
        <v>1</v>
      </c>
      <c r="C2050" s="3"/>
      <c r="D2050" s="14" t="s">
        <v>5995</v>
      </c>
      <c r="E2050" s="12" t="s">
        <v>5738</v>
      </c>
      <c r="F2050" s="19" t="s">
        <v>6035</v>
      </c>
      <c r="G2050" s="19" t="s">
        <v>3163</v>
      </c>
      <c r="H2050" s="14"/>
      <c r="I2050" s="14"/>
      <c r="J2050" s="20">
        <f t="shared" si="10"/>
        <v>328167</v>
      </c>
      <c r="K2050" s="3" t="b" cm="1">
        <f t="array" ref="K2050">SUMPRODUCT( --ISNUMBER(SEARCH(TextCheck,F2050)))&gt;0</f>
        <v>0</v>
      </c>
      <c r="L2050" s="14"/>
      <c r="M2050" s="14"/>
      <c r="N2050" s="14"/>
      <c r="O2050" s="14"/>
      <c r="P2050" s="14"/>
      <c r="Q2050" s="14"/>
      <c r="R2050" s="14"/>
      <c r="S2050" s="14"/>
      <c r="T2050" s="14"/>
    </row>
    <row r="2051" spans="1:20" ht="15" customHeight="1" x14ac:dyDescent="0.2">
      <c r="A2051" s="5" t="s">
        <v>6025</v>
      </c>
      <c r="B2051" s="3"/>
      <c r="C2051" s="3"/>
      <c r="D2051" s="14" t="s">
        <v>5995</v>
      </c>
      <c r="E2051" s="12" t="s">
        <v>3668</v>
      </c>
      <c r="F2051" s="19" t="s">
        <v>6036</v>
      </c>
      <c r="G2051" s="19" t="s">
        <v>4216</v>
      </c>
      <c r="H2051" s="14"/>
      <c r="I2051" s="14"/>
      <c r="J2051" s="20">
        <f t="shared" si="10"/>
        <v>328048</v>
      </c>
      <c r="K2051" s="3" t="b" cm="1">
        <f t="array" ref="K2051">SUMPRODUCT( --ISNUMBER(SEARCH(TextCheck,F2051)))&gt;0</f>
        <v>0</v>
      </c>
      <c r="L2051" s="14"/>
      <c r="M2051" s="14"/>
      <c r="N2051" s="14"/>
      <c r="O2051" s="14"/>
      <c r="P2051" s="14"/>
      <c r="Q2051" s="14"/>
      <c r="R2051" s="14"/>
      <c r="S2051" s="14"/>
      <c r="T2051" s="14"/>
    </row>
    <row r="2052" spans="1:20" ht="15" customHeight="1" x14ac:dyDescent="0.2">
      <c r="A2052" s="5" t="s">
        <v>6025</v>
      </c>
      <c r="B2052" s="3" t="b">
        <v>1</v>
      </c>
      <c r="C2052" s="3"/>
      <c r="D2052" s="14" t="s">
        <v>5995</v>
      </c>
      <c r="E2052" s="12" t="s">
        <v>3609</v>
      </c>
      <c r="F2052" s="19" t="s">
        <v>6011</v>
      </c>
      <c r="G2052" s="19" t="s">
        <v>1797</v>
      </c>
      <c r="H2052" s="14"/>
      <c r="I2052" s="14"/>
      <c r="J2052" s="20">
        <f t="shared" si="10"/>
        <v>327435</v>
      </c>
      <c r="K2052" s="3" t="b" cm="1">
        <f t="array" ref="K2052">SUMPRODUCT( --ISNUMBER(SEARCH(TextCheck,F2052)))&gt;0</f>
        <v>0</v>
      </c>
      <c r="L2052" s="14"/>
      <c r="M2052" s="14"/>
      <c r="N2052" s="14"/>
      <c r="O2052" s="14"/>
      <c r="P2052" s="14"/>
      <c r="Q2052" s="14"/>
      <c r="R2052" s="14"/>
      <c r="S2052" s="14"/>
      <c r="T2052" s="14"/>
    </row>
    <row r="2053" spans="1:20" ht="15" customHeight="1" x14ac:dyDescent="0.2">
      <c r="A2053" s="5" t="s">
        <v>6025</v>
      </c>
      <c r="B2053" s="3" t="b">
        <v>1</v>
      </c>
      <c r="C2053" s="3"/>
      <c r="D2053" s="14" t="s">
        <v>5995</v>
      </c>
      <c r="E2053" s="12" t="s">
        <v>5924</v>
      </c>
      <c r="F2053" s="19" t="s">
        <v>6037</v>
      </c>
      <c r="G2053" s="19" t="s">
        <v>6038</v>
      </c>
      <c r="H2053" s="14"/>
      <c r="I2053" s="14"/>
      <c r="J2053" s="20">
        <f t="shared" si="10"/>
        <v>322642</v>
      </c>
      <c r="K2053" s="3" t="b" cm="1">
        <f t="array" ref="K2053">SUMPRODUCT( --ISNUMBER(SEARCH(TextCheck,F2053)))&gt;0</f>
        <v>0</v>
      </c>
      <c r="L2053" s="14"/>
      <c r="M2053" s="14"/>
      <c r="N2053" s="14"/>
      <c r="O2053" s="14"/>
      <c r="P2053" s="14"/>
      <c r="Q2053" s="14"/>
      <c r="R2053" s="14"/>
      <c r="S2053" s="14"/>
      <c r="T2053" s="14"/>
    </row>
    <row r="2054" spans="1:20" ht="15" customHeight="1" x14ac:dyDescent="0.2">
      <c r="A2054" s="5" t="s">
        <v>6025</v>
      </c>
      <c r="B2054" s="3" t="b">
        <v>1</v>
      </c>
      <c r="C2054" s="3"/>
      <c r="D2054" s="14" t="s">
        <v>5995</v>
      </c>
      <c r="E2054" s="12" t="s">
        <v>3611</v>
      </c>
      <c r="F2054" s="19" t="s">
        <v>6039</v>
      </c>
      <c r="G2054" s="19" t="s">
        <v>6004</v>
      </c>
      <c r="H2054" s="14"/>
      <c r="I2054" s="14"/>
      <c r="J2054" s="20">
        <f t="shared" si="10"/>
        <v>327600</v>
      </c>
      <c r="K2054" s="3" t="b" cm="1">
        <f t="array" ref="K2054">SUMPRODUCT( --ISNUMBER(SEARCH(TextCheck,F2054)))&gt;0</f>
        <v>0</v>
      </c>
      <c r="L2054" s="14"/>
      <c r="M2054" s="14"/>
      <c r="N2054" s="14"/>
      <c r="O2054" s="14"/>
      <c r="P2054" s="14"/>
      <c r="Q2054" s="14"/>
      <c r="R2054" s="14"/>
      <c r="S2054" s="14"/>
      <c r="T2054" s="14"/>
    </row>
    <row r="2055" spans="1:20" ht="15" customHeight="1" x14ac:dyDescent="0.2">
      <c r="A2055" s="5" t="s">
        <v>6025</v>
      </c>
      <c r="B2055" s="3"/>
      <c r="C2055" s="3"/>
      <c r="D2055" s="14" t="s">
        <v>5995</v>
      </c>
      <c r="E2055" s="12" t="s">
        <v>3614</v>
      </c>
      <c r="F2055" s="19" t="s">
        <v>6040</v>
      </c>
      <c r="G2055" s="19" t="s">
        <v>1873</v>
      </c>
      <c r="H2055" s="14"/>
      <c r="I2055" s="14"/>
      <c r="J2055" s="20">
        <f t="shared" si="10"/>
        <v>327692</v>
      </c>
      <c r="K2055" s="3" t="b" cm="1">
        <f t="array" ref="K2055">SUMPRODUCT( --ISNUMBER(SEARCH(TextCheck,F2055)))&gt;0</f>
        <v>0</v>
      </c>
      <c r="L2055" s="14"/>
      <c r="M2055" s="14"/>
      <c r="N2055" s="14"/>
      <c r="O2055" s="14"/>
      <c r="P2055" s="14"/>
      <c r="Q2055" s="14"/>
      <c r="R2055" s="14"/>
      <c r="S2055" s="14"/>
      <c r="T2055" s="14"/>
    </row>
    <row r="2056" spans="1:20" ht="15" customHeight="1" x14ac:dyDescent="0.2">
      <c r="A2056" s="5" t="s">
        <v>6041</v>
      </c>
      <c r="B2056" s="3"/>
      <c r="C2056" s="3"/>
      <c r="D2056" s="14" t="s">
        <v>6042</v>
      </c>
      <c r="E2056" s="12" t="s">
        <v>3480</v>
      </c>
      <c r="F2056" s="19" t="s">
        <v>127</v>
      </c>
      <c r="G2056" s="19" t="s">
        <v>6043</v>
      </c>
      <c r="H2056" s="5" t="s">
        <v>6044</v>
      </c>
      <c r="I2056" s="14"/>
      <c r="J2056" s="20">
        <f t="shared" si="10"/>
        <v>321160</v>
      </c>
      <c r="K2056" s="3" t="b" cm="1">
        <f t="array" ref="K2056">SUMPRODUCT( --ISNUMBER(SEARCH(TextCheck,F2056)))&gt;0</f>
        <v>0</v>
      </c>
      <c r="L2056" s="14"/>
      <c r="M2056" s="14"/>
      <c r="N2056" s="14"/>
      <c r="O2056" s="14"/>
      <c r="P2056" s="14"/>
      <c r="Q2056" s="14"/>
      <c r="R2056" s="14"/>
      <c r="S2056" s="14"/>
      <c r="T2056" s="14"/>
    </row>
    <row r="2057" spans="1:20" ht="15" customHeight="1" x14ac:dyDescent="0.2">
      <c r="A2057" s="5" t="s">
        <v>6041</v>
      </c>
      <c r="B2057" s="3" t="b">
        <v>1</v>
      </c>
      <c r="C2057" s="3"/>
      <c r="D2057" s="14" t="s">
        <v>6042</v>
      </c>
      <c r="E2057" s="12" t="s">
        <v>3897</v>
      </c>
      <c r="F2057" s="19" t="s">
        <v>6045</v>
      </c>
      <c r="G2057" s="19" t="s">
        <v>1360</v>
      </c>
      <c r="H2057" s="5" t="s">
        <v>5871</v>
      </c>
      <c r="I2057" s="14"/>
      <c r="J2057" s="20">
        <f t="shared" si="10"/>
        <v>326823</v>
      </c>
      <c r="K2057" s="3" t="b" cm="1">
        <f t="array" ref="K2057">SUMPRODUCT( --ISNUMBER(SEARCH(TextCheck,F2057)))&gt;0</f>
        <v>0</v>
      </c>
      <c r="L2057" s="14"/>
      <c r="M2057" s="14"/>
      <c r="N2057" s="14"/>
      <c r="O2057" s="14"/>
      <c r="P2057" s="14"/>
      <c r="Q2057" s="14"/>
      <c r="R2057" s="14"/>
      <c r="S2057" s="14"/>
      <c r="T2057" s="14"/>
    </row>
    <row r="2058" spans="1:20" ht="15" customHeight="1" x14ac:dyDescent="0.2">
      <c r="A2058" s="5" t="s">
        <v>6041</v>
      </c>
      <c r="B2058" s="3"/>
      <c r="C2058" s="3"/>
      <c r="D2058" s="14" t="s">
        <v>6042</v>
      </c>
      <c r="E2058" s="12" t="s">
        <v>3897</v>
      </c>
      <c r="F2058" s="19" t="s">
        <v>1663</v>
      </c>
      <c r="G2058" s="19" t="s">
        <v>2143</v>
      </c>
      <c r="H2058" s="5" t="s">
        <v>1664</v>
      </c>
      <c r="I2058" s="14"/>
      <c r="J2058" s="20">
        <f t="shared" si="10"/>
        <v>328007</v>
      </c>
      <c r="K2058" s="3" t="b" cm="1">
        <f t="array" ref="K2058">SUMPRODUCT( --ISNUMBER(SEARCH(TextCheck,F2058)))&gt;0</f>
        <v>0</v>
      </c>
      <c r="L2058" s="14"/>
      <c r="M2058" s="14"/>
      <c r="N2058" s="14"/>
      <c r="O2058" s="14"/>
      <c r="P2058" s="14"/>
      <c r="Q2058" s="14"/>
      <c r="R2058" s="14"/>
      <c r="S2058" s="14"/>
      <c r="T2058" s="14"/>
    </row>
    <row r="2059" spans="1:20" ht="15" customHeight="1" x14ac:dyDescent="0.2">
      <c r="A2059" s="5" t="s">
        <v>6041</v>
      </c>
      <c r="B2059" s="3"/>
      <c r="C2059" s="3"/>
      <c r="D2059" s="14" t="s">
        <v>6042</v>
      </c>
      <c r="E2059" s="12" t="s">
        <v>3488</v>
      </c>
      <c r="F2059" s="19" t="s">
        <v>2626</v>
      </c>
      <c r="G2059" s="19" t="s">
        <v>3634</v>
      </c>
      <c r="H2059" s="14"/>
      <c r="I2059" s="14"/>
      <c r="J2059" s="20">
        <f t="shared" si="10"/>
        <v>327060</v>
      </c>
      <c r="K2059" s="3" t="b" cm="1">
        <f t="array" ref="K2059">SUMPRODUCT( --ISNUMBER(SEARCH(TextCheck,F2059)))&gt;0</f>
        <v>0</v>
      </c>
      <c r="L2059" s="14"/>
      <c r="M2059" s="14"/>
      <c r="N2059" s="14"/>
      <c r="O2059" s="14"/>
      <c r="P2059" s="14"/>
      <c r="Q2059" s="14"/>
      <c r="R2059" s="14"/>
      <c r="S2059" s="14"/>
      <c r="T2059" s="14"/>
    </row>
    <row r="2060" spans="1:20" ht="15" customHeight="1" x14ac:dyDescent="0.2">
      <c r="A2060" s="5" t="s">
        <v>6041</v>
      </c>
      <c r="B2060" s="3" t="b">
        <v>1</v>
      </c>
      <c r="C2060" s="3"/>
      <c r="D2060" s="14" t="s">
        <v>6042</v>
      </c>
      <c r="E2060" s="12" t="s">
        <v>3488</v>
      </c>
      <c r="F2060" s="19" t="s">
        <v>2767</v>
      </c>
      <c r="G2060" s="19" t="s">
        <v>4841</v>
      </c>
      <c r="H2060" s="14"/>
      <c r="I2060" s="14"/>
      <c r="J2060" s="20">
        <f t="shared" si="10"/>
        <v>327361</v>
      </c>
      <c r="K2060" s="3" t="b" cm="1">
        <f t="array" ref="K2060">SUMPRODUCT( --ISNUMBER(SEARCH(TextCheck,F2060)))&gt;0</f>
        <v>0</v>
      </c>
      <c r="L2060" s="14"/>
      <c r="M2060" s="14"/>
      <c r="N2060" s="14"/>
      <c r="O2060" s="14"/>
      <c r="P2060" s="14"/>
      <c r="Q2060" s="14"/>
      <c r="R2060" s="14"/>
      <c r="S2060" s="14"/>
      <c r="T2060" s="14"/>
    </row>
    <row r="2061" spans="1:20" ht="15" customHeight="1" x14ac:dyDescent="0.2">
      <c r="A2061" s="5" t="s">
        <v>6041</v>
      </c>
      <c r="B2061" s="3"/>
      <c r="C2061" s="3"/>
      <c r="D2061" s="14" t="s">
        <v>6042</v>
      </c>
      <c r="E2061" s="12" t="s">
        <v>3491</v>
      </c>
      <c r="F2061" s="19" t="s">
        <v>2893</v>
      </c>
      <c r="G2061" s="19" t="s">
        <v>6046</v>
      </c>
      <c r="H2061" s="5" t="s">
        <v>5935</v>
      </c>
      <c r="I2061" s="14"/>
      <c r="J2061" s="20">
        <f t="shared" si="10"/>
        <v>325416</v>
      </c>
      <c r="K2061" s="3" t="b" cm="1">
        <f t="array" ref="K2061">SUMPRODUCT( --ISNUMBER(SEARCH(TextCheck,F2061)))&gt;0</f>
        <v>0</v>
      </c>
      <c r="L2061" s="14"/>
      <c r="M2061" s="14"/>
      <c r="N2061" s="14"/>
      <c r="O2061" s="14"/>
      <c r="P2061" s="14"/>
      <c r="Q2061" s="14"/>
      <c r="R2061" s="14"/>
      <c r="S2061" s="14"/>
      <c r="T2061" s="14"/>
    </row>
    <row r="2062" spans="1:20" ht="15" customHeight="1" x14ac:dyDescent="0.2">
      <c r="A2062" s="5" t="s">
        <v>6041</v>
      </c>
      <c r="B2062" s="3" t="b">
        <v>1</v>
      </c>
      <c r="C2062" s="3"/>
      <c r="D2062" s="14" t="s">
        <v>6042</v>
      </c>
      <c r="E2062" s="12" t="s">
        <v>3491</v>
      </c>
      <c r="F2062" s="19" t="s">
        <v>6047</v>
      </c>
      <c r="G2062" s="19" t="s">
        <v>6048</v>
      </c>
      <c r="H2062" s="14"/>
      <c r="I2062" s="14"/>
      <c r="J2062" s="20">
        <f t="shared" si="10"/>
        <v>326405</v>
      </c>
      <c r="K2062" s="3" t="b" cm="1">
        <f t="array" ref="K2062">SUMPRODUCT( --ISNUMBER(SEARCH(TextCheck,F2062)))&gt;0</f>
        <v>0</v>
      </c>
      <c r="L2062" s="14"/>
      <c r="M2062" s="14"/>
      <c r="N2062" s="14"/>
      <c r="O2062" s="14"/>
      <c r="P2062" s="14"/>
      <c r="Q2062" s="14"/>
      <c r="R2062" s="14"/>
      <c r="S2062" s="14"/>
      <c r="T2062" s="14"/>
    </row>
    <row r="2063" spans="1:20" ht="15" customHeight="1" x14ac:dyDescent="0.2">
      <c r="A2063" s="5" t="s">
        <v>6041</v>
      </c>
      <c r="B2063" s="3" t="b">
        <v>1</v>
      </c>
      <c r="C2063" s="3"/>
      <c r="D2063" s="14" t="s">
        <v>6042</v>
      </c>
      <c r="E2063" s="12" t="s">
        <v>3491</v>
      </c>
      <c r="F2063" s="19" t="s">
        <v>6049</v>
      </c>
      <c r="G2063" s="19" t="s">
        <v>6050</v>
      </c>
      <c r="H2063" s="14"/>
      <c r="I2063" s="14"/>
      <c r="J2063" s="20">
        <f t="shared" si="10"/>
        <v>326863</v>
      </c>
      <c r="K2063" s="3" t="b" cm="1">
        <f t="array" ref="K2063">SUMPRODUCT( --ISNUMBER(SEARCH(TextCheck,F2063)))&gt;0</f>
        <v>0</v>
      </c>
      <c r="L2063" s="14"/>
      <c r="M2063" s="14"/>
      <c r="N2063" s="14"/>
      <c r="O2063" s="14"/>
      <c r="P2063" s="14"/>
      <c r="Q2063" s="14"/>
      <c r="R2063" s="14"/>
      <c r="S2063" s="14"/>
      <c r="T2063" s="14"/>
    </row>
    <row r="2064" spans="1:20" ht="15" customHeight="1" x14ac:dyDescent="0.2">
      <c r="A2064" s="5" t="s">
        <v>6041</v>
      </c>
      <c r="B2064" s="3" t="b">
        <v>1</v>
      </c>
      <c r="C2064" s="3"/>
      <c r="D2064" s="14" t="s">
        <v>6042</v>
      </c>
      <c r="E2064" s="12" t="s">
        <v>3491</v>
      </c>
      <c r="F2064" s="19" t="s">
        <v>6051</v>
      </c>
      <c r="G2064" s="19" t="s">
        <v>1428</v>
      </c>
      <c r="H2064" s="5" t="s">
        <v>1246</v>
      </c>
      <c r="I2064" s="14"/>
      <c r="J2064" s="20">
        <f t="shared" si="10"/>
        <v>326865</v>
      </c>
      <c r="K2064" s="3" t="b" cm="1">
        <f t="array" ref="K2064">SUMPRODUCT( --ISNUMBER(SEARCH(TextCheck,F2064)))&gt;0</f>
        <v>0</v>
      </c>
      <c r="L2064" s="14"/>
      <c r="M2064" s="14"/>
      <c r="N2064" s="14"/>
      <c r="O2064" s="14"/>
      <c r="P2064" s="14"/>
      <c r="Q2064" s="14"/>
      <c r="R2064" s="14"/>
      <c r="S2064" s="14"/>
      <c r="T2064" s="14"/>
    </row>
    <row r="2065" spans="1:20" ht="15" customHeight="1" x14ac:dyDescent="0.2">
      <c r="A2065" s="5" t="s">
        <v>6041</v>
      </c>
      <c r="B2065" s="3" t="b">
        <v>1</v>
      </c>
      <c r="C2065" s="3"/>
      <c r="D2065" s="14" t="s">
        <v>6042</v>
      </c>
      <c r="E2065" s="12" t="s">
        <v>3491</v>
      </c>
      <c r="F2065" s="19" t="s">
        <v>6052</v>
      </c>
      <c r="G2065" s="19" t="s">
        <v>5253</v>
      </c>
      <c r="H2065" s="14"/>
      <c r="I2065" s="14"/>
      <c r="J2065" s="20">
        <f t="shared" si="10"/>
        <v>327103</v>
      </c>
      <c r="K2065" s="3" t="b" cm="1">
        <f t="array" ref="K2065">SUMPRODUCT( --ISNUMBER(SEARCH(TextCheck,F2065)))&gt;0</f>
        <v>0</v>
      </c>
      <c r="L2065" s="14"/>
      <c r="M2065" s="14"/>
      <c r="N2065" s="14"/>
      <c r="O2065" s="14"/>
      <c r="P2065" s="14"/>
      <c r="Q2065" s="14"/>
      <c r="R2065" s="14"/>
      <c r="S2065" s="14"/>
      <c r="T2065" s="14"/>
    </row>
    <row r="2066" spans="1:20" ht="15" customHeight="1" x14ac:dyDescent="0.2">
      <c r="A2066" s="5" t="s">
        <v>6041</v>
      </c>
      <c r="B2066" s="3"/>
      <c r="C2066" s="3"/>
      <c r="D2066" s="14" t="s">
        <v>6042</v>
      </c>
      <c r="E2066" s="12" t="s">
        <v>3491</v>
      </c>
      <c r="F2066" s="19" t="s">
        <v>6053</v>
      </c>
      <c r="G2066" s="19" t="s">
        <v>4992</v>
      </c>
      <c r="H2066" s="14"/>
      <c r="I2066" s="14"/>
      <c r="J2066" s="20">
        <f t="shared" si="10"/>
        <v>327323</v>
      </c>
      <c r="K2066" s="3" t="b" cm="1">
        <f t="array" ref="K2066">SUMPRODUCT( --ISNUMBER(SEARCH(TextCheck,F2066)))&gt;0</f>
        <v>0</v>
      </c>
      <c r="L2066" s="14"/>
      <c r="M2066" s="14"/>
      <c r="N2066" s="14"/>
      <c r="O2066" s="14"/>
      <c r="P2066" s="14"/>
      <c r="Q2066" s="14"/>
      <c r="R2066" s="14"/>
      <c r="S2066" s="14"/>
      <c r="T2066" s="14"/>
    </row>
    <row r="2067" spans="1:20" ht="15" customHeight="1" x14ac:dyDescent="0.2">
      <c r="A2067" s="5" t="s">
        <v>6041</v>
      </c>
      <c r="B2067" s="3"/>
      <c r="C2067" s="3"/>
      <c r="D2067" s="14" t="s">
        <v>6042</v>
      </c>
      <c r="E2067" s="12" t="s">
        <v>3491</v>
      </c>
      <c r="F2067" s="19" t="s">
        <v>6054</v>
      </c>
      <c r="G2067" s="19" t="s">
        <v>4908</v>
      </c>
      <c r="H2067" s="5" t="s">
        <v>1276</v>
      </c>
      <c r="I2067" s="14"/>
      <c r="J2067" s="20">
        <f t="shared" si="10"/>
        <v>327330</v>
      </c>
      <c r="K2067" s="3" t="b" cm="1">
        <f t="array" ref="K2067">SUMPRODUCT( --ISNUMBER(SEARCH(TextCheck,F2067)))&gt;0</f>
        <v>0</v>
      </c>
      <c r="L2067" s="14"/>
      <c r="M2067" s="14"/>
      <c r="N2067" s="14"/>
      <c r="O2067" s="14"/>
      <c r="P2067" s="14"/>
      <c r="Q2067" s="14"/>
      <c r="R2067" s="14"/>
      <c r="S2067" s="14"/>
      <c r="T2067" s="14"/>
    </row>
    <row r="2068" spans="1:20" ht="15" customHeight="1" x14ac:dyDescent="0.2">
      <c r="A2068" s="5" t="s">
        <v>6041</v>
      </c>
      <c r="B2068" s="3"/>
      <c r="C2068" s="3"/>
      <c r="D2068" s="14" t="s">
        <v>6042</v>
      </c>
      <c r="E2068" s="12" t="s">
        <v>3491</v>
      </c>
      <c r="F2068" s="19" t="s">
        <v>2180</v>
      </c>
      <c r="G2068" s="19" t="s">
        <v>1792</v>
      </c>
      <c r="H2068" s="14"/>
      <c r="I2068" s="14"/>
      <c r="J2068" s="20">
        <f t="shared" si="10"/>
        <v>327425</v>
      </c>
      <c r="K2068" s="3" t="b" cm="1">
        <f t="array" ref="K2068">SUMPRODUCT( --ISNUMBER(SEARCH(TextCheck,F2068)))&gt;0</f>
        <v>0</v>
      </c>
      <c r="L2068" s="14"/>
      <c r="M2068" s="14"/>
      <c r="N2068" s="14"/>
      <c r="O2068" s="14"/>
      <c r="P2068" s="14"/>
      <c r="Q2068" s="14"/>
      <c r="R2068" s="14"/>
      <c r="S2068" s="14"/>
      <c r="T2068" s="14"/>
    </row>
    <row r="2069" spans="1:20" ht="15" customHeight="1" x14ac:dyDescent="0.2">
      <c r="A2069" s="5" t="s">
        <v>6041</v>
      </c>
      <c r="B2069" s="3" t="b">
        <v>1</v>
      </c>
      <c r="C2069" s="3"/>
      <c r="D2069" s="14" t="s">
        <v>6042</v>
      </c>
      <c r="E2069" s="12" t="s">
        <v>3584</v>
      </c>
      <c r="F2069" s="19" t="s">
        <v>6055</v>
      </c>
      <c r="G2069" s="19" t="s">
        <v>3634</v>
      </c>
      <c r="H2069" s="14"/>
      <c r="I2069" s="14"/>
      <c r="J2069" s="20">
        <f t="shared" si="10"/>
        <v>327060</v>
      </c>
      <c r="K2069" s="3" t="b" cm="1">
        <f t="array" ref="K2069">SUMPRODUCT( --ISNUMBER(SEARCH(TextCheck,F2069)))&gt;0</f>
        <v>0</v>
      </c>
      <c r="L2069" s="14"/>
      <c r="M2069" s="14"/>
      <c r="N2069" s="14"/>
      <c r="O2069" s="14"/>
      <c r="P2069" s="14"/>
      <c r="Q2069" s="14"/>
      <c r="R2069" s="14"/>
      <c r="S2069" s="14"/>
      <c r="T2069" s="14"/>
    </row>
    <row r="2070" spans="1:20" ht="15" customHeight="1" x14ac:dyDescent="0.2">
      <c r="A2070" s="5" t="s">
        <v>6041</v>
      </c>
      <c r="B2070" s="3" t="b">
        <v>1</v>
      </c>
      <c r="C2070" s="3"/>
      <c r="D2070" s="14" t="s">
        <v>6042</v>
      </c>
      <c r="E2070" s="12" t="s">
        <v>3501</v>
      </c>
      <c r="F2070" s="19" t="s">
        <v>6056</v>
      </c>
      <c r="G2070" s="19" t="s">
        <v>6057</v>
      </c>
      <c r="H2070" s="14"/>
      <c r="I2070" s="14"/>
      <c r="J2070" s="20">
        <f t="shared" si="10"/>
        <v>326507</v>
      </c>
      <c r="K2070" s="3" t="b" cm="1">
        <f t="array" ref="K2070">SUMPRODUCT( --ISNUMBER(SEARCH(TextCheck,F2070)))&gt;0</f>
        <v>0</v>
      </c>
      <c r="L2070" s="14"/>
      <c r="M2070" s="14"/>
      <c r="N2070" s="14"/>
      <c r="O2070" s="14"/>
      <c r="P2070" s="14"/>
      <c r="Q2070" s="14"/>
      <c r="R2070" s="14"/>
      <c r="S2070" s="14"/>
      <c r="T2070" s="14"/>
    </row>
    <row r="2071" spans="1:20" ht="15" customHeight="1" x14ac:dyDescent="0.2">
      <c r="A2071" s="5" t="s">
        <v>6041</v>
      </c>
      <c r="B2071" s="3" t="b">
        <v>1</v>
      </c>
      <c r="C2071" s="3"/>
      <c r="D2071" s="14" t="s">
        <v>6042</v>
      </c>
      <c r="E2071" s="12" t="s">
        <v>3501</v>
      </c>
      <c r="F2071" s="19" t="s">
        <v>6058</v>
      </c>
      <c r="G2071" s="19" t="s">
        <v>4276</v>
      </c>
      <c r="H2071" s="14"/>
      <c r="I2071" s="14"/>
      <c r="J2071" s="20">
        <f t="shared" si="10"/>
        <v>326612</v>
      </c>
      <c r="K2071" s="3" t="b" cm="1">
        <f t="array" ref="K2071">SUMPRODUCT( --ISNUMBER(SEARCH(TextCheck,F2071)))&gt;0</f>
        <v>0</v>
      </c>
      <c r="L2071" s="14"/>
      <c r="M2071" s="14"/>
      <c r="N2071" s="14"/>
      <c r="O2071" s="14"/>
      <c r="P2071" s="14"/>
      <c r="Q2071" s="14"/>
      <c r="R2071" s="14"/>
      <c r="S2071" s="14"/>
      <c r="T2071" s="14"/>
    </row>
    <row r="2072" spans="1:20" ht="15" customHeight="1" x14ac:dyDescent="0.2">
      <c r="A2072" s="5" t="s">
        <v>6041</v>
      </c>
      <c r="B2072" s="3" t="b">
        <v>1</v>
      </c>
      <c r="C2072" s="3"/>
      <c r="D2072" s="14" t="s">
        <v>6042</v>
      </c>
      <c r="E2072" s="12" t="s">
        <v>3501</v>
      </c>
      <c r="F2072" s="19" t="s">
        <v>6059</v>
      </c>
      <c r="G2072" s="19" t="s">
        <v>6060</v>
      </c>
      <c r="H2072" s="14"/>
      <c r="I2072" s="14"/>
      <c r="J2072" s="20">
        <f t="shared" si="10"/>
        <v>326650</v>
      </c>
      <c r="K2072" s="3" t="b" cm="1">
        <f t="array" ref="K2072">SUMPRODUCT( --ISNUMBER(SEARCH(TextCheck,F2072)))&gt;0</f>
        <v>0</v>
      </c>
      <c r="L2072" s="14"/>
      <c r="M2072" s="14"/>
      <c r="N2072" s="14"/>
      <c r="O2072" s="14"/>
      <c r="P2072" s="14"/>
      <c r="Q2072" s="14"/>
      <c r="R2072" s="14"/>
      <c r="S2072" s="14"/>
      <c r="T2072" s="14"/>
    </row>
    <row r="2073" spans="1:20" ht="15" customHeight="1" x14ac:dyDescent="0.2">
      <c r="A2073" s="5" t="s">
        <v>6041</v>
      </c>
      <c r="B2073" s="3"/>
      <c r="C2073" s="3"/>
      <c r="D2073" s="14" t="s">
        <v>6042</v>
      </c>
      <c r="E2073" s="12" t="s">
        <v>3501</v>
      </c>
      <c r="F2073" s="19" t="s">
        <v>6061</v>
      </c>
      <c r="G2073" s="19" t="s">
        <v>6062</v>
      </c>
      <c r="H2073" s="14"/>
      <c r="I2073" s="14"/>
      <c r="J2073" s="20">
        <f t="shared" si="10"/>
        <v>326761</v>
      </c>
      <c r="K2073" s="3" t="b" cm="1">
        <f t="array" ref="K2073">SUMPRODUCT( --ISNUMBER(SEARCH(TextCheck,F2073)))&gt;0</f>
        <v>0</v>
      </c>
      <c r="L2073" s="14"/>
      <c r="M2073" s="14"/>
      <c r="N2073" s="14"/>
      <c r="O2073" s="14"/>
      <c r="P2073" s="14"/>
      <c r="Q2073" s="14"/>
      <c r="R2073" s="14"/>
      <c r="S2073" s="14"/>
      <c r="T2073" s="14"/>
    </row>
    <row r="2074" spans="1:20" ht="15" customHeight="1" x14ac:dyDescent="0.2">
      <c r="A2074" s="5" t="s">
        <v>6041</v>
      </c>
      <c r="B2074" s="3"/>
      <c r="C2074" s="3"/>
      <c r="D2074" s="14" t="s">
        <v>6042</v>
      </c>
      <c r="E2074" s="12" t="s">
        <v>3501</v>
      </c>
      <c r="F2074" s="19" t="s">
        <v>6063</v>
      </c>
      <c r="G2074" s="19" t="s">
        <v>2384</v>
      </c>
      <c r="H2074" s="14"/>
      <c r="I2074" s="14"/>
      <c r="J2074" s="20">
        <f t="shared" si="10"/>
        <v>326765</v>
      </c>
      <c r="K2074" s="3" t="b" cm="1">
        <f t="array" ref="K2074">SUMPRODUCT( --ISNUMBER(SEARCH(TextCheck,F2074)))&gt;0</f>
        <v>0</v>
      </c>
      <c r="L2074" s="14"/>
      <c r="M2074" s="14"/>
      <c r="N2074" s="14"/>
      <c r="O2074" s="14"/>
      <c r="P2074" s="14"/>
      <c r="Q2074" s="14"/>
      <c r="R2074" s="14"/>
      <c r="S2074" s="14"/>
      <c r="T2074" s="14"/>
    </row>
    <row r="2075" spans="1:20" ht="15" customHeight="1" x14ac:dyDescent="0.2">
      <c r="A2075" s="5" t="s">
        <v>6041</v>
      </c>
      <c r="B2075" s="3"/>
      <c r="C2075" s="3"/>
      <c r="D2075" s="14" t="s">
        <v>6042</v>
      </c>
      <c r="E2075" s="12" t="s">
        <v>3501</v>
      </c>
      <c r="F2075" s="19" t="s">
        <v>6064</v>
      </c>
      <c r="G2075" s="19" t="s">
        <v>3634</v>
      </c>
      <c r="H2075" s="14"/>
      <c r="I2075" s="14"/>
      <c r="J2075" s="20">
        <f t="shared" si="10"/>
        <v>327060</v>
      </c>
      <c r="K2075" s="3" t="b" cm="1">
        <f t="array" ref="K2075">SUMPRODUCT( --ISNUMBER(SEARCH(TextCheck,F2075)))&gt;0</f>
        <v>0</v>
      </c>
      <c r="L2075" s="14"/>
      <c r="M2075" s="14"/>
      <c r="N2075" s="14"/>
      <c r="O2075" s="14"/>
      <c r="P2075" s="14"/>
      <c r="Q2075" s="14"/>
      <c r="R2075" s="14"/>
      <c r="S2075" s="14"/>
      <c r="T2075" s="14"/>
    </row>
    <row r="2076" spans="1:20" ht="15" customHeight="1" x14ac:dyDescent="0.2">
      <c r="A2076" s="5" t="s">
        <v>6041</v>
      </c>
      <c r="B2076" s="3"/>
      <c r="C2076" s="3"/>
      <c r="D2076" s="14" t="s">
        <v>6042</v>
      </c>
      <c r="E2076" s="12" t="s">
        <v>3501</v>
      </c>
      <c r="F2076" s="19" t="s">
        <v>6065</v>
      </c>
      <c r="G2076" s="19" t="s">
        <v>6066</v>
      </c>
      <c r="H2076" s="14"/>
      <c r="I2076" s="14"/>
      <c r="J2076" s="20">
        <f t="shared" si="10"/>
        <v>327110</v>
      </c>
      <c r="K2076" s="3" t="b" cm="1">
        <f t="array" ref="K2076">SUMPRODUCT( --ISNUMBER(SEARCH(TextCheck,F2076)))&gt;0</f>
        <v>0</v>
      </c>
      <c r="L2076" s="14"/>
      <c r="M2076" s="14"/>
      <c r="N2076" s="14"/>
      <c r="O2076" s="14"/>
      <c r="P2076" s="14"/>
      <c r="Q2076" s="14"/>
      <c r="R2076" s="14"/>
      <c r="S2076" s="14"/>
      <c r="T2076" s="14"/>
    </row>
    <row r="2077" spans="1:20" ht="15" customHeight="1" x14ac:dyDescent="0.2">
      <c r="A2077" s="5" t="s">
        <v>6041</v>
      </c>
      <c r="B2077" s="3"/>
      <c r="C2077" s="3"/>
      <c r="D2077" s="14" t="s">
        <v>6042</v>
      </c>
      <c r="E2077" s="12" t="s">
        <v>3501</v>
      </c>
      <c r="F2077" s="19" t="s">
        <v>6067</v>
      </c>
      <c r="G2077" s="19" t="s">
        <v>5883</v>
      </c>
      <c r="H2077" s="14"/>
      <c r="I2077" s="14"/>
      <c r="J2077" s="20">
        <f t="shared" si="10"/>
        <v>327138</v>
      </c>
      <c r="K2077" s="3" t="b" cm="1">
        <f t="array" ref="K2077">SUMPRODUCT( --ISNUMBER(SEARCH(TextCheck,F2077)))&gt;0</f>
        <v>0</v>
      </c>
      <c r="L2077" s="14"/>
      <c r="M2077" s="14"/>
      <c r="N2077" s="14"/>
      <c r="O2077" s="14"/>
      <c r="P2077" s="14"/>
      <c r="Q2077" s="14"/>
      <c r="R2077" s="14"/>
      <c r="S2077" s="14"/>
      <c r="T2077" s="14"/>
    </row>
    <row r="2078" spans="1:20" ht="15" customHeight="1" x14ac:dyDescent="0.2">
      <c r="A2078" s="5" t="s">
        <v>6041</v>
      </c>
      <c r="B2078" s="3"/>
      <c r="C2078" s="3"/>
      <c r="D2078" s="14" t="s">
        <v>6042</v>
      </c>
      <c r="E2078" s="12" t="s">
        <v>3501</v>
      </c>
      <c r="F2078" s="19" t="s">
        <v>6068</v>
      </c>
      <c r="G2078" s="19" t="s">
        <v>6069</v>
      </c>
      <c r="H2078" s="14"/>
      <c r="I2078" s="14"/>
      <c r="J2078" s="20">
        <f t="shared" si="10"/>
        <v>327139</v>
      </c>
      <c r="K2078" s="3" t="b" cm="1">
        <f t="array" ref="K2078">SUMPRODUCT( --ISNUMBER(SEARCH(TextCheck,F2078)))&gt;0</f>
        <v>0</v>
      </c>
      <c r="L2078" s="14"/>
      <c r="M2078" s="14"/>
      <c r="N2078" s="14"/>
      <c r="O2078" s="14"/>
      <c r="P2078" s="14"/>
      <c r="Q2078" s="14"/>
      <c r="R2078" s="14"/>
      <c r="S2078" s="14"/>
      <c r="T2078" s="14"/>
    </row>
    <row r="2079" spans="1:20" ht="15" customHeight="1" x14ac:dyDescent="0.2">
      <c r="A2079" s="5" t="s">
        <v>6041</v>
      </c>
      <c r="B2079" s="3" t="b">
        <v>1</v>
      </c>
      <c r="C2079" s="3"/>
      <c r="D2079" s="14" t="s">
        <v>6042</v>
      </c>
      <c r="E2079" s="12" t="s">
        <v>3501</v>
      </c>
      <c r="F2079" s="19" t="s">
        <v>18647</v>
      </c>
      <c r="G2079" s="19" t="s">
        <v>5940</v>
      </c>
      <c r="H2079" s="5" t="s">
        <v>1252</v>
      </c>
      <c r="I2079" s="14"/>
      <c r="J2079" s="20">
        <f t="shared" si="10"/>
        <v>327140</v>
      </c>
      <c r="K2079" s="3" t="b" cm="1">
        <f t="array" ref="K2079">SUMPRODUCT( --ISNUMBER(SEARCH(TextCheck,F2079)))&gt;0</f>
        <v>0</v>
      </c>
      <c r="L2079" s="14"/>
      <c r="M2079" s="14"/>
      <c r="N2079" s="14"/>
      <c r="O2079" s="14"/>
      <c r="P2079" s="14"/>
      <c r="Q2079" s="14"/>
      <c r="R2079" s="14"/>
      <c r="S2079" s="14"/>
      <c r="T2079" s="14"/>
    </row>
    <row r="2080" spans="1:20" ht="15" customHeight="1" x14ac:dyDescent="0.2">
      <c r="A2080" s="5" t="s">
        <v>6041</v>
      </c>
      <c r="B2080" s="3" t="b">
        <v>1</v>
      </c>
      <c r="C2080" s="3"/>
      <c r="D2080" s="14" t="s">
        <v>6042</v>
      </c>
      <c r="E2080" s="12" t="s">
        <v>3501</v>
      </c>
      <c r="F2080" s="19" t="s">
        <v>6070</v>
      </c>
      <c r="G2080" s="19" t="s">
        <v>6071</v>
      </c>
      <c r="H2080" s="5" t="s">
        <v>1252</v>
      </c>
      <c r="I2080" s="14"/>
      <c r="J2080" s="20">
        <f t="shared" si="10"/>
        <v>327141</v>
      </c>
      <c r="K2080" s="3" t="b" cm="1">
        <f t="array" ref="K2080">SUMPRODUCT( --ISNUMBER(SEARCH(TextCheck,F2080)))&gt;0</f>
        <v>0</v>
      </c>
      <c r="L2080" s="14"/>
      <c r="M2080" s="14"/>
      <c r="N2080" s="14"/>
      <c r="O2080" s="14"/>
      <c r="P2080" s="14"/>
      <c r="Q2080" s="14"/>
      <c r="R2080" s="14"/>
      <c r="S2080" s="14"/>
      <c r="T2080" s="14"/>
    </row>
    <row r="2081" spans="1:20" ht="15" customHeight="1" x14ac:dyDescent="0.2">
      <c r="A2081" s="5" t="s">
        <v>6041</v>
      </c>
      <c r="B2081" s="3" t="b">
        <v>1</v>
      </c>
      <c r="C2081" s="3"/>
      <c r="D2081" s="14" t="s">
        <v>6042</v>
      </c>
      <c r="E2081" s="12" t="s">
        <v>3501</v>
      </c>
      <c r="F2081" s="19" t="s">
        <v>6072</v>
      </c>
      <c r="G2081" s="19" t="s">
        <v>5957</v>
      </c>
      <c r="H2081" s="5" t="s">
        <v>1388</v>
      </c>
      <c r="I2081" s="14"/>
      <c r="J2081" s="20">
        <f t="shared" si="10"/>
        <v>327144</v>
      </c>
      <c r="K2081" s="3" t="b" cm="1">
        <f t="array" ref="K2081">SUMPRODUCT( --ISNUMBER(SEARCH(TextCheck,F2081)))&gt;0</f>
        <v>0</v>
      </c>
      <c r="L2081" s="14"/>
      <c r="M2081" s="14"/>
      <c r="N2081" s="14"/>
      <c r="O2081" s="14"/>
      <c r="P2081" s="14"/>
      <c r="Q2081" s="14"/>
      <c r="R2081" s="14"/>
      <c r="S2081" s="14"/>
      <c r="T2081" s="14"/>
    </row>
    <row r="2082" spans="1:20" ht="15" customHeight="1" x14ac:dyDescent="0.2">
      <c r="A2082" s="5" t="s">
        <v>6041</v>
      </c>
      <c r="B2082" s="3"/>
      <c r="C2082" s="3"/>
      <c r="D2082" s="14" t="s">
        <v>6042</v>
      </c>
      <c r="E2082" s="12" t="s">
        <v>3501</v>
      </c>
      <c r="F2082" s="19" t="s">
        <v>6073</v>
      </c>
      <c r="G2082" s="19" t="s">
        <v>1668</v>
      </c>
      <c r="H2082" s="5" t="s">
        <v>4580</v>
      </c>
      <c r="I2082" s="14"/>
      <c r="J2082" s="20">
        <f t="shared" si="10"/>
        <v>327145</v>
      </c>
      <c r="K2082" s="3" t="b" cm="1">
        <f t="array" ref="K2082">SUMPRODUCT( --ISNUMBER(SEARCH(TextCheck,F2082)))&gt;0</f>
        <v>0</v>
      </c>
      <c r="L2082" s="14"/>
      <c r="M2082" s="14"/>
      <c r="N2082" s="14"/>
      <c r="O2082" s="14"/>
      <c r="P2082" s="14"/>
      <c r="Q2082" s="14"/>
      <c r="R2082" s="14"/>
      <c r="S2082" s="14"/>
      <c r="T2082" s="14"/>
    </row>
    <row r="2083" spans="1:20" ht="15" customHeight="1" x14ac:dyDescent="0.2">
      <c r="A2083" s="5" t="s">
        <v>6041</v>
      </c>
      <c r="B2083" s="3"/>
      <c r="C2083" s="3"/>
      <c r="D2083" s="14" t="s">
        <v>6042</v>
      </c>
      <c r="E2083" s="12" t="s">
        <v>3501</v>
      </c>
      <c r="F2083" s="19" t="s">
        <v>2000</v>
      </c>
      <c r="G2083" s="19" t="s">
        <v>5560</v>
      </c>
      <c r="H2083" s="5" t="s">
        <v>5545</v>
      </c>
      <c r="I2083" s="14"/>
      <c r="J2083" s="20">
        <f t="shared" si="10"/>
        <v>327147</v>
      </c>
      <c r="K2083" s="3" t="b" cm="1">
        <f t="array" ref="K2083">SUMPRODUCT( --ISNUMBER(SEARCH(TextCheck,F2083)))&gt;0</f>
        <v>0</v>
      </c>
      <c r="L2083" s="14"/>
      <c r="M2083" s="14"/>
      <c r="N2083" s="14"/>
      <c r="O2083" s="14"/>
      <c r="P2083" s="14"/>
      <c r="Q2083" s="14"/>
      <c r="R2083" s="14"/>
      <c r="S2083" s="14"/>
      <c r="T2083" s="14"/>
    </row>
    <row r="2084" spans="1:20" ht="15" customHeight="1" x14ac:dyDescent="0.2">
      <c r="A2084" s="5" t="s">
        <v>6074</v>
      </c>
      <c r="B2084" s="3"/>
      <c r="C2084" s="3"/>
      <c r="D2084" s="14" t="s">
        <v>6042</v>
      </c>
      <c r="E2084" s="12" t="s">
        <v>3501</v>
      </c>
      <c r="F2084" s="19" t="s">
        <v>6075</v>
      </c>
      <c r="G2084" s="19" t="s">
        <v>6076</v>
      </c>
      <c r="H2084" s="14"/>
      <c r="I2084" s="14"/>
      <c r="J2084" s="20">
        <f t="shared" si="10"/>
        <v>327291</v>
      </c>
      <c r="K2084" s="3" t="b" cm="1">
        <f t="array" ref="K2084">SUMPRODUCT( --ISNUMBER(SEARCH(TextCheck,F2084)))&gt;0</f>
        <v>0</v>
      </c>
      <c r="L2084" s="14"/>
      <c r="M2084" s="14"/>
      <c r="N2084" s="14"/>
      <c r="O2084" s="14"/>
      <c r="P2084" s="14"/>
      <c r="Q2084" s="14"/>
      <c r="R2084" s="14"/>
      <c r="S2084" s="14"/>
      <c r="T2084" s="14"/>
    </row>
    <row r="2085" spans="1:20" ht="15" customHeight="1" x14ac:dyDescent="0.2">
      <c r="A2085" s="5" t="s">
        <v>6074</v>
      </c>
      <c r="B2085" s="3"/>
      <c r="C2085" s="3"/>
      <c r="D2085" s="14" t="s">
        <v>6042</v>
      </c>
      <c r="E2085" s="12" t="s">
        <v>3501</v>
      </c>
      <c r="F2085" s="19" t="s">
        <v>6077</v>
      </c>
      <c r="G2085" s="19" t="s">
        <v>6076</v>
      </c>
      <c r="H2085" s="14"/>
      <c r="I2085" s="14"/>
      <c r="J2085" s="20">
        <f t="shared" si="10"/>
        <v>327291</v>
      </c>
      <c r="K2085" s="3" t="b" cm="1">
        <f t="array" ref="K2085">SUMPRODUCT( --ISNUMBER(SEARCH(TextCheck,F2085)))&gt;0</f>
        <v>0</v>
      </c>
      <c r="L2085" s="14"/>
      <c r="M2085" s="14"/>
      <c r="N2085" s="14"/>
      <c r="O2085" s="14"/>
      <c r="P2085" s="14"/>
      <c r="Q2085" s="14"/>
      <c r="R2085" s="14"/>
      <c r="S2085" s="14"/>
      <c r="T2085" s="14"/>
    </row>
    <row r="2086" spans="1:20" ht="15" customHeight="1" x14ac:dyDescent="0.2">
      <c r="A2086" s="5" t="s">
        <v>6074</v>
      </c>
      <c r="B2086" s="3"/>
      <c r="C2086" s="3"/>
      <c r="D2086" s="14" t="s">
        <v>6042</v>
      </c>
      <c r="E2086" s="12" t="s">
        <v>3501</v>
      </c>
      <c r="F2086" s="19" t="s">
        <v>6078</v>
      </c>
      <c r="G2086" s="19" t="s">
        <v>4051</v>
      </c>
      <c r="H2086" s="5" t="s">
        <v>6079</v>
      </c>
      <c r="I2086" s="14"/>
      <c r="J2086" s="20">
        <f t="shared" si="10"/>
        <v>327299</v>
      </c>
      <c r="K2086" s="3" t="b" cm="1">
        <f t="array" ref="K2086">SUMPRODUCT( --ISNUMBER(SEARCH(TextCheck,F2086)))&gt;0</f>
        <v>0</v>
      </c>
      <c r="L2086" s="14"/>
      <c r="M2086" s="14"/>
      <c r="N2086" s="14"/>
      <c r="O2086" s="14"/>
      <c r="P2086" s="14"/>
      <c r="Q2086" s="14"/>
      <c r="R2086" s="14"/>
      <c r="S2086" s="14"/>
      <c r="T2086" s="14"/>
    </row>
    <row r="2087" spans="1:20" ht="15" customHeight="1" x14ac:dyDescent="0.2">
      <c r="A2087" s="5" t="s">
        <v>6074</v>
      </c>
      <c r="B2087" s="3" t="b">
        <v>1</v>
      </c>
      <c r="C2087" s="3"/>
      <c r="D2087" s="14" t="s">
        <v>6042</v>
      </c>
      <c r="E2087" s="12" t="s">
        <v>3501</v>
      </c>
      <c r="F2087" s="19" t="s">
        <v>6080</v>
      </c>
      <c r="G2087" s="19" t="s">
        <v>4051</v>
      </c>
      <c r="H2087" s="14"/>
      <c r="I2087" s="14"/>
      <c r="J2087" s="20">
        <f t="shared" si="10"/>
        <v>327299</v>
      </c>
      <c r="K2087" s="3" t="b" cm="1">
        <f t="array" ref="K2087">SUMPRODUCT( --ISNUMBER(SEARCH(TextCheck,F2087)))&gt;0</f>
        <v>0</v>
      </c>
      <c r="L2087" s="14"/>
      <c r="M2087" s="14"/>
      <c r="N2087" s="14"/>
      <c r="O2087" s="14"/>
      <c r="P2087" s="14"/>
      <c r="Q2087" s="14"/>
      <c r="R2087" s="14"/>
      <c r="S2087" s="14"/>
      <c r="T2087" s="14"/>
    </row>
    <row r="2088" spans="1:20" ht="15" customHeight="1" x14ac:dyDescent="0.2">
      <c r="A2088" s="5" t="s">
        <v>6074</v>
      </c>
      <c r="B2088" s="3"/>
      <c r="C2088" s="3"/>
      <c r="D2088" s="14" t="s">
        <v>6042</v>
      </c>
      <c r="E2088" s="12" t="s">
        <v>3501</v>
      </c>
      <c r="F2088" s="19" t="s">
        <v>6081</v>
      </c>
      <c r="G2088" s="19" t="s">
        <v>4841</v>
      </c>
      <c r="H2088" s="14"/>
      <c r="I2088" s="14"/>
      <c r="J2088" s="20">
        <f t="shared" si="10"/>
        <v>327361</v>
      </c>
      <c r="K2088" s="3" t="b" cm="1">
        <f t="array" ref="K2088">SUMPRODUCT( --ISNUMBER(SEARCH(TextCheck,F2088)))&gt;0</f>
        <v>0</v>
      </c>
      <c r="L2088" s="14"/>
      <c r="M2088" s="14"/>
      <c r="N2088" s="14"/>
      <c r="O2088" s="14"/>
      <c r="P2088" s="14"/>
      <c r="Q2088" s="14"/>
      <c r="R2088" s="14"/>
      <c r="S2088" s="14"/>
      <c r="T2088" s="14"/>
    </row>
    <row r="2089" spans="1:20" ht="15" customHeight="1" x14ac:dyDescent="0.2">
      <c r="A2089" s="5" t="s">
        <v>6074</v>
      </c>
      <c r="B2089" s="3"/>
      <c r="C2089" s="3"/>
      <c r="D2089" s="14" t="s">
        <v>6042</v>
      </c>
      <c r="E2089" s="12" t="s">
        <v>3501</v>
      </c>
      <c r="F2089" s="19" t="s">
        <v>6082</v>
      </c>
      <c r="G2089" s="19" t="s">
        <v>3855</v>
      </c>
      <c r="H2089" s="14"/>
      <c r="I2089" s="14"/>
      <c r="J2089" s="20">
        <f t="shared" si="10"/>
        <v>327368</v>
      </c>
      <c r="K2089" s="3" t="b" cm="1">
        <f t="array" ref="K2089">SUMPRODUCT( --ISNUMBER(SEARCH(TextCheck,F2089)))&gt;0</f>
        <v>0</v>
      </c>
      <c r="L2089" s="14"/>
      <c r="M2089" s="14"/>
      <c r="N2089" s="14"/>
      <c r="O2089" s="14"/>
      <c r="P2089" s="14"/>
      <c r="Q2089" s="14"/>
      <c r="R2089" s="14"/>
      <c r="S2089" s="14"/>
      <c r="T2089" s="14"/>
    </row>
    <row r="2090" spans="1:20" ht="15" customHeight="1" x14ac:dyDescent="0.2">
      <c r="A2090" s="5" t="s">
        <v>6074</v>
      </c>
      <c r="B2090" s="3"/>
      <c r="C2090" s="3"/>
      <c r="D2090" s="14" t="s">
        <v>6042</v>
      </c>
      <c r="E2090" s="12" t="s">
        <v>3501</v>
      </c>
      <c r="F2090" s="19" t="s">
        <v>6083</v>
      </c>
      <c r="G2090" s="19" t="s">
        <v>1795</v>
      </c>
      <c r="H2090" s="14"/>
      <c r="I2090" s="14"/>
      <c r="J2090" s="20">
        <f t="shared" si="10"/>
        <v>327433</v>
      </c>
      <c r="K2090" s="3" t="b" cm="1">
        <f t="array" ref="K2090">SUMPRODUCT( --ISNUMBER(SEARCH(TextCheck,F2090)))&gt;0</f>
        <v>0</v>
      </c>
      <c r="L2090" s="14"/>
      <c r="M2090" s="14"/>
      <c r="N2090" s="14"/>
      <c r="O2090" s="14"/>
      <c r="P2090" s="14"/>
      <c r="Q2090" s="14"/>
      <c r="R2090" s="14"/>
      <c r="S2090" s="14"/>
      <c r="T2090" s="14"/>
    </row>
    <row r="2091" spans="1:20" ht="15" customHeight="1" x14ac:dyDescent="0.2">
      <c r="A2091" s="5" t="s">
        <v>6074</v>
      </c>
      <c r="B2091" s="3" t="b">
        <v>1</v>
      </c>
      <c r="C2091" s="3"/>
      <c r="D2091" s="14" t="s">
        <v>6042</v>
      </c>
      <c r="E2091" s="12" t="s">
        <v>3501</v>
      </c>
      <c r="F2091" s="19" t="s">
        <v>6084</v>
      </c>
      <c r="G2091" s="19" t="s">
        <v>3727</v>
      </c>
      <c r="H2091" s="5" t="s">
        <v>1455</v>
      </c>
      <c r="I2091" s="14"/>
      <c r="J2091" s="20">
        <f t="shared" si="10"/>
        <v>327489</v>
      </c>
      <c r="K2091" s="3" t="b" cm="1">
        <f t="array" ref="K2091">SUMPRODUCT( --ISNUMBER(SEARCH(TextCheck,F2091)))&gt;0</f>
        <v>0</v>
      </c>
      <c r="L2091" s="14"/>
      <c r="M2091" s="14"/>
      <c r="N2091" s="14"/>
      <c r="O2091" s="14"/>
      <c r="P2091" s="14"/>
      <c r="Q2091" s="14"/>
      <c r="R2091" s="14"/>
      <c r="S2091" s="14"/>
      <c r="T2091" s="14"/>
    </row>
    <row r="2092" spans="1:20" ht="15" customHeight="1" x14ac:dyDescent="0.2">
      <c r="A2092" s="5" t="s">
        <v>6074</v>
      </c>
      <c r="B2092" s="3"/>
      <c r="C2092" s="3"/>
      <c r="D2092" s="14" t="s">
        <v>6042</v>
      </c>
      <c r="E2092" s="12" t="s">
        <v>3501</v>
      </c>
      <c r="F2092" s="19" t="s">
        <v>6085</v>
      </c>
      <c r="G2092" s="19" t="s">
        <v>1886</v>
      </c>
      <c r="H2092" s="14"/>
      <c r="I2092" s="14"/>
      <c r="J2092" s="20">
        <f t="shared" si="10"/>
        <v>327739</v>
      </c>
      <c r="K2092" s="3" t="b" cm="1">
        <f t="array" ref="K2092">SUMPRODUCT( --ISNUMBER(SEARCH(TextCheck,F2092)))&gt;0</f>
        <v>0</v>
      </c>
      <c r="L2092" s="14"/>
      <c r="M2092" s="14"/>
      <c r="N2092" s="14"/>
      <c r="O2092" s="14"/>
      <c r="P2092" s="14"/>
      <c r="Q2092" s="14"/>
      <c r="R2092" s="14"/>
      <c r="S2092" s="14"/>
      <c r="T2092" s="14"/>
    </row>
    <row r="2093" spans="1:20" ht="15" customHeight="1" x14ac:dyDescent="0.2">
      <c r="A2093" s="5" t="s">
        <v>6074</v>
      </c>
      <c r="B2093" s="3"/>
      <c r="C2093" s="3"/>
      <c r="D2093" s="14" t="s">
        <v>6042</v>
      </c>
      <c r="E2093" s="12" t="s">
        <v>3501</v>
      </c>
      <c r="F2093" s="19" t="s">
        <v>18425</v>
      </c>
      <c r="G2093" s="19" t="s">
        <v>1894</v>
      </c>
      <c r="H2093" s="14"/>
      <c r="I2093" s="14"/>
      <c r="J2093" s="20">
        <f t="shared" si="10"/>
        <v>327776</v>
      </c>
      <c r="K2093" s="3" t="b" cm="1">
        <f t="array" ref="K2093">SUMPRODUCT( --ISNUMBER(SEARCH(TextCheck,F2093)))&gt;0</f>
        <v>0</v>
      </c>
      <c r="L2093" s="14"/>
      <c r="M2093" s="14"/>
      <c r="N2093" s="14"/>
      <c r="O2093" s="14"/>
      <c r="P2093" s="14"/>
      <c r="Q2093" s="14"/>
      <c r="R2093" s="14"/>
      <c r="S2093" s="14"/>
      <c r="T2093" s="14"/>
    </row>
    <row r="2094" spans="1:20" ht="15" customHeight="1" x14ac:dyDescent="0.2">
      <c r="A2094" s="5" t="s">
        <v>6074</v>
      </c>
      <c r="B2094" s="3"/>
      <c r="C2094" s="3"/>
      <c r="D2094" s="14" t="s">
        <v>6042</v>
      </c>
      <c r="E2094" s="12" t="s">
        <v>5738</v>
      </c>
      <c r="F2094" s="19" t="s">
        <v>6086</v>
      </c>
      <c r="G2094" s="19" t="s">
        <v>5273</v>
      </c>
      <c r="H2094" s="14"/>
      <c r="I2094" s="14"/>
      <c r="J2094" s="20">
        <f t="shared" si="10"/>
        <v>327278</v>
      </c>
      <c r="K2094" s="3" t="b" cm="1">
        <f t="array" ref="K2094">SUMPRODUCT( --ISNUMBER(SEARCH(TextCheck,F2094)))&gt;0</f>
        <v>0</v>
      </c>
      <c r="L2094" s="14"/>
      <c r="M2094" s="14"/>
      <c r="N2094" s="14"/>
      <c r="O2094" s="14"/>
      <c r="P2094" s="14"/>
      <c r="Q2094" s="14"/>
      <c r="R2094" s="14"/>
      <c r="S2094" s="14"/>
      <c r="T2094" s="14"/>
    </row>
    <row r="2095" spans="1:20" ht="15" customHeight="1" x14ac:dyDescent="0.2">
      <c r="A2095" s="5" t="s">
        <v>6074</v>
      </c>
      <c r="B2095" s="3"/>
      <c r="C2095" s="3"/>
      <c r="D2095" s="14" t="s">
        <v>6042</v>
      </c>
      <c r="E2095" s="12" t="s">
        <v>5738</v>
      </c>
      <c r="F2095" s="19" t="s">
        <v>18426</v>
      </c>
      <c r="G2095" s="19" t="s">
        <v>5165</v>
      </c>
      <c r="H2095" s="14"/>
      <c r="I2095" s="14"/>
      <c r="J2095" s="20">
        <f t="shared" si="10"/>
        <v>327362</v>
      </c>
      <c r="K2095" s="3" t="b" cm="1">
        <f t="array" ref="K2095">SUMPRODUCT( --ISNUMBER(SEARCH(TextCheck,F2095)))&gt;0</f>
        <v>0</v>
      </c>
      <c r="L2095" s="14"/>
      <c r="M2095" s="14"/>
      <c r="N2095" s="14"/>
      <c r="O2095" s="14"/>
      <c r="P2095" s="14"/>
      <c r="Q2095" s="14"/>
      <c r="R2095" s="14"/>
      <c r="S2095" s="14"/>
      <c r="T2095" s="14"/>
    </row>
    <row r="2096" spans="1:20" ht="15" customHeight="1" x14ac:dyDescent="0.2">
      <c r="A2096" s="5" t="s">
        <v>6074</v>
      </c>
      <c r="B2096" s="3"/>
      <c r="C2096" s="3"/>
      <c r="D2096" s="14" t="s">
        <v>6042</v>
      </c>
      <c r="E2096" s="12" t="s">
        <v>5738</v>
      </c>
      <c r="F2096" s="19" t="s">
        <v>6087</v>
      </c>
      <c r="G2096" s="19" t="s">
        <v>3636</v>
      </c>
      <c r="H2096" s="14"/>
      <c r="I2096" s="14"/>
      <c r="J2096" s="20">
        <f t="shared" si="10"/>
        <v>327396</v>
      </c>
      <c r="K2096" s="3" t="b" cm="1">
        <f t="array" ref="K2096">SUMPRODUCT( --ISNUMBER(SEARCH(TextCheck,F2096)))&gt;0</f>
        <v>0</v>
      </c>
      <c r="L2096" s="14"/>
      <c r="M2096" s="14"/>
      <c r="N2096" s="14"/>
      <c r="O2096" s="14"/>
      <c r="P2096" s="14"/>
      <c r="Q2096" s="14"/>
      <c r="R2096" s="14"/>
      <c r="S2096" s="14"/>
      <c r="T2096" s="14"/>
    </row>
    <row r="2097" spans="1:20" ht="15" customHeight="1" x14ac:dyDescent="0.2">
      <c r="A2097" s="5" t="s">
        <v>6074</v>
      </c>
      <c r="B2097" s="3"/>
      <c r="C2097" s="3"/>
      <c r="D2097" s="14" t="s">
        <v>6042</v>
      </c>
      <c r="E2097" s="12" t="s">
        <v>5738</v>
      </c>
      <c r="F2097" s="19" t="s">
        <v>6088</v>
      </c>
      <c r="G2097" s="19" t="s">
        <v>3727</v>
      </c>
      <c r="H2097" s="14"/>
      <c r="I2097" s="14"/>
      <c r="J2097" s="20">
        <f t="shared" si="10"/>
        <v>327489</v>
      </c>
      <c r="K2097" s="3" t="b" cm="1">
        <f t="array" ref="K2097">SUMPRODUCT( --ISNUMBER(SEARCH(TextCheck,F2097)))&gt;0</f>
        <v>0</v>
      </c>
      <c r="L2097" s="14"/>
      <c r="M2097" s="14"/>
      <c r="N2097" s="14"/>
      <c r="O2097" s="14"/>
      <c r="P2097" s="14"/>
      <c r="Q2097" s="14"/>
      <c r="R2097" s="14"/>
      <c r="S2097" s="14"/>
      <c r="T2097" s="14"/>
    </row>
    <row r="2098" spans="1:20" ht="15" customHeight="1" x14ac:dyDescent="0.2">
      <c r="A2098" s="5" t="s">
        <v>6074</v>
      </c>
      <c r="B2098" s="3"/>
      <c r="C2098" s="3"/>
      <c r="D2098" s="14" t="s">
        <v>6042</v>
      </c>
      <c r="E2098" s="12" t="s">
        <v>5738</v>
      </c>
      <c r="F2098" s="19" t="s">
        <v>6089</v>
      </c>
      <c r="G2098" s="19" t="s">
        <v>6034</v>
      </c>
      <c r="H2098" s="14"/>
      <c r="I2098" s="14"/>
      <c r="J2098" s="20">
        <f t="shared" si="10"/>
        <v>327747</v>
      </c>
      <c r="K2098" s="3" t="b" cm="1">
        <f t="array" ref="K2098">SUMPRODUCT( --ISNUMBER(SEARCH(TextCheck,F2098)))&gt;0</f>
        <v>0</v>
      </c>
      <c r="L2098" s="14"/>
      <c r="M2098" s="14"/>
      <c r="N2098" s="14"/>
      <c r="O2098" s="14"/>
      <c r="P2098" s="14"/>
      <c r="Q2098" s="14"/>
      <c r="R2098" s="14"/>
      <c r="S2098" s="14"/>
      <c r="T2098" s="14"/>
    </row>
    <row r="2099" spans="1:20" ht="15" customHeight="1" x14ac:dyDescent="0.2">
      <c r="A2099" s="5" t="s">
        <v>6074</v>
      </c>
      <c r="B2099" s="3"/>
      <c r="C2099" s="3"/>
      <c r="D2099" s="14" t="s">
        <v>6042</v>
      </c>
      <c r="E2099" s="12" t="s">
        <v>5738</v>
      </c>
      <c r="F2099" s="19" t="s">
        <v>6090</v>
      </c>
      <c r="G2099" s="19" t="s">
        <v>1894</v>
      </c>
      <c r="H2099" s="14"/>
      <c r="I2099" s="14"/>
      <c r="J2099" s="20">
        <f t="shared" si="10"/>
        <v>327776</v>
      </c>
      <c r="K2099" s="3" t="b" cm="1">
        <f t="array" ref="K2099">SUMPRODUCT( --ISNUMBER(SEARCH(TextCheck,F2099)))&gt;0</f>
        <v>0</v>
      </c>
      <c r="L2099" s="14"/>
      <c r="M2099" s="14"/>
      <c r="N2099" s="14"/>
      <c r="O2099" s="14"/>
      <c r="P2099" s="14"/>
      <c r="Q2099" s="14"/>
      <c r="R2099" s="14"/>
      <c r="S2099" s="14"/>
      <c r="T2099" s="14"/>
    </row>
    <row r="2100" spans="1:20" ht="15" customHeight="1" x14ac:dyDescent="0.2">
      <c r="A2100" s="5" t="s">
        <v>6074</v>
      </c>
      <c r="B2100" s="3"/>
      <c r="C2100" s="3"/>
      <c r="D2100" s="14" t="s">
        <v>6042</v>
      </c>
      <c r="E2100" s="12" t="s">
        <v>5738</v>
      </c>
      <c r="F2100" s="19" t="s">
        <v>6091</v>
      </c>
      <c r="G2100" s="19" t="s">
        <v>6092</v>
      </c>
      <c r="H2100" s="14"/>
      <c r="I2100" s="14"/>
      <c r="J2100" s="20">
        <f t="shared" si="10"/>
        <v>327779</v>
      </c>
      <c r="K2100" s="3" t="b" cm="1">
        <f t="array" ref="K2100">SUMPRODUCT( --ISNUMBER(SEARCH(TextCheck,F2100)))&gt;0</f>
        <v>0</v>
      </c>
      <c r="L2100" s="14"/>
      <c r="M2100" s="14"/>
      <c r="N2100" s="14"/>
      <c r="O2100" s="14"/>
      <c r="P2100" s="14"/>
      <c r="Q2100" s="14"/>
      <c r="R2100" s="14"/>
      <c r="S2100" s="14"/>
      <c r="T2100" s="14"/>
    </row>
    <row r="2101" spans="1:20" ht="15" customHeight="1" x14ac:dyDescent="0.2">
      <c r="A2101" s="5" t="s">
        <v>6074</v>
      </c>
      <c r="B2101" s="3"/>
      <c r="C2101" s="3"/>
      <c r="D2101" s="14" t="s">
        <v>6042</v>
      </c>
      <c r="E2101" s="12" t="s">
        <v>5738</v>
      </c>
      <c r="F2101" s="19" t="s">
        <v>6093</v>
      </c>
      <c r="G2101" s="19" t="s">
        <v>4381</v>
      </c>
      <c r="H2101" s="14"/>
      <c r="I2101" s="14"/>
      <c r="J2101" s="20">
        <f t="shared" si="10"/>
        <v>328072</v>
      </c>
      <c r="K2101" s="3" t="b" cm="1">
        <f t="array" ref="K2101">SUMPRODUCT( --ISNUMBER(SEARCH(TextCheck,F2101)))&gt;0</f>
        <v>0</v>
      </c>
      <c r="L2101" s="14"/>
      <c r="M2101" s="14"/>
      <c r="N2101" s="14"/>
      <c r="O2101" s="14"/>
      <c r="P2101" s="14"/>
      <c r="Q2101" s="14"/>
      <c r="R2101" s="14"/>
      <c r="S2101" s="14"/>
      <c r="T2101" s="14"/>
    </row>
    <row r="2102" spans="1:20" ht="15" customHeight="1" x14ac:dyDescent="0.2">
      <c r="A2102" s="5" t="s">
        <v>6074</v>
      </c>
      <c r="B2102" s="3"/>
      <c r="C2102" s="3"/>
      <c r="D2102" s="14" t="s">
        <v>6042</v>
      </c>
      <c r="E2102" s="12" t="s">
        <v>3609</v>
      </c>
      <c r="F2102" s="19" t="s">
        <v>6085</v>
      </c>
      <c r="G2102" s="19" t="s">
        <v>6094</v>
      </c>
      <c r="H2102" s="14"/>
      <c r="I2102" s="14"/>
      <c r="J2102" s="20">
        <f t="shared" si="10"/>
        <v>327850</v>
      </c>
      <c r="K2102" s="3" t="b" cm="1">
        <f t="array" ref="K2102">SUMPRODUCT( --ISNUMBER(SEARCH(TextCheck,F2102)))&gt;0</f>
        <v>0</v>
      </c>
      <c r="L2102" s="14"/>
      <c r="M2102" s="14"/>
      <c r="N2102" s="14"/>
      <c r="O2102" s="14"/>
      <c r="P2102" s="14"/>
      <c r="Q2102" s="14"/>
      <c r="R2102" s="14"/>
      <c r="S2102" s="14"/>
      <c r="T2102" s="14"/>
    </row>
    <row r="2103" spans="1:20" ht="15" customHeight="1" x14ac:dyDescent="0.2">
      <c r="A2103" s="5" t="s">
        <v>6074</v>
      </c>
      <c r="B2103" s="3"/>
      <c r="C2103" s="3"/>
      <c r="D2103" s="14" t="s">
        <v>6042</v>
      </c>
      <c r="E2103" s="12" t="s">
        <v>5924</v>
      </c>
      <c r="F2103" s="19" t="s">
        <v>2799</v>
      </c>
      <c r="G2103" s="19" t="s">
        <v>1455</v>
      </c>
      <c r="H2103" s="14"/>
      <c r="I2103" s="14"/>
      <c r="J2103" s="20">
        <f t="shared" si="10"/>
        <v>326893</v>
      </c>
      <c r="K2103" s="3" t="b" cm="1">
        <f t="array" ref="K2103">SUMPRODUCT( --ISNUMBER(SEARCH(TextCheck,F2103)))&gt;0</f>
        <v>0</v>
      </c>
      <c r="L2103" s="14"/>
      <c r="M2103" s="14"/>
      <c r="N2103" s="14"/>
      <c r="O2103" s="14"/>
      <c r="P2103" s="14"/>
      <c r="Q2103" s="14"/>
      <c r="R2103" s="14"/>
      <c r="S2103" s="14"/>
      <c r="T2103" s="14"/>
    </row>
    <row r="2104" spans="1:20" ht="15" customHeight="1" x14ac:dyDescent="0.2">
      <c r="A2104" s="5" t="s">
        <v>6074</v>
      </c>
      <c r="B2104" s="3"/>
      <c r="C2104" s="3"/>
      <c r="D2104" s="14" t="s">
        <v>6042</v>
      </c>
      <c r="E2104" s="12" t="s">
        <v>3611</v>
      </c>
      <c r="F2104" s="19" t="s">
        <v>6095</v>
      </c>
      <c r="G2104" s="19" t="s">
        <v>3950</v>
      </c>
      <c r="H2104" s="14"/>
      <c r="I2104" s="14"/>
      <c r="J2104" s="20">
        <f t="shared" si="10"/>
        <v>326587</v>
      </c>
      <c r="K2104" s="3" t="b" cm="1">
        <f t="array" ref="K2104">SUMPRODUCT( --ISNUMBER(SEARCH(TextCheck,F2104)))&gt;0</f>
        <v>0</v>
      </c>
      <c r="L2104" s="14"/>
      <c r="M2104" s="14"/>
      <c r="N2104" s="14"/>
      <c r="O2104" s="14"/>
      <c r="P2104" s="14"/>
      <c r="Q2104" s="14"/>
      <c r="R2104" s="14"/>
      <c r="S2104" s="14"/>
      <c r="T2104" s="14"/>
    </row>
    <row r="2105" spans="1:20" ht="15" customHeight="1" x14ac:dyDescent="0.2">
      <c r="A2105" s="5" t="s">
        <v>6096</v>
      </c>
      <c r="B2105" s="3"/>
      <c r="C2105" s="3"/>
      <c r="D2105" s="14" t="s">
        <v>6097</v>
      </c>
      <c r="E2105" s="12" t="s">
        <v>3480</v>
      </c>
      <c r="F2105" s="19" t="s">
        <v>144</v>
      </c>
      <c r="G2105" s="19" t="s">
        <v>6098</v>
      </c>
      <c r="H2105" s="5" t="s">
        <v>6099</v>
      </c>
      <c r="I2105" s="14"/>
      <c r="J2105" s="20">
        <f t="shared" si="10"/>
        <v>324858</v>
      </c>
      <c r="K2105" s="3" t="b" cm="1">
        <f t="array" ref="K2105">SUMPRODUCT( --ISNUMBER(SEARCH(TextCheck,F2105)))&gt;0</f>
        <v>0</v>
      </c>
      <c r="L2105" s="14"/>
      <c r="M2105" s="14"/>
      <c r="N2105" s="14"/>
      <c r="O2105" s="14"/>
      <c r="P2105" s="14"/>
      <c r="Q2105" s="14"/>
      <c r="R2105" s="14"/>
      <c r="S2105" s="14"/>
      <c r="T2105" s="14"/>
    </row>
    <row r="2106" spans="1:20" ht="15" customHeight="1" x14ac:dyDescent="0.2">
      <c r="A2106" s="5" t="s">
        <v>6096</v>
      </c>
      <c r="B2106" s="3"/>
      <c r="C2106" s="3"/>
      <c r="D2106" s="14" t="s">
        <v>6097</v>
      </c>
      <c r="E2106" s="12" t="s">
        <v>3897</v>
      </c>
      <c r="F2106" s="19" t="s">
        <v>6100</v>
      </c>
      <c r="G2106" s="19" t="s">
        <v>1625</v>
      </c>
      <c r="H2106" s="14"/>
      <c r="I2106" s="14"/>
      <c r="J2106" s="20">
        <f t="shared" si="10"/>
        <v>327137</v>
      </c>
      <c r="K2106" s="3" t="b" cm="1">
        <f t="array" ref="K2106">SUMPRODUCT( --ISNUMBER(SEARCH(TextCheck,F2106)))&gt;0</f>
        <v>0</v>
      </c>
      <c r="L2106" s="14"/>
      <c r="M2106" s="14"/>
      <c r="N2106" s="14"/>
      <c r="O2106" s="14"/>
      <c r="P2106" s="14"/>
      <c r="Q2106" s="14"/>
      <c r="R2106" s="14"/>
      <c r="S2106" s="14"/>
      <c r="T2106" s="14"/>
    </row>
    <row r="2107" spans="1:20" ht="15" customHeight="1" x14ac:dyDescent="0.2">
      <c r="A2107" s="5" t="s">
        <v>6096</v>
      </c>
      <c r="B2107" s="3"/>
      <c r="C2107" s="3"/>
      <c r="D2107" s="14" t="s">
        <v>6097</v>
      </c>
      <c r="E2107" s="12" t="s">
        <v>3897</v>
      </c>
      <c r="F2107" s="19" t="s">
        <v>1808</v>
      </c>
      <c r="G2107" s="19" t="s">
        <v>1809</v>
      </c>
      <c r="H2107" s="14"/>
      <c r="I2107" s="14"/>
      <c r="J2107" s="20">
        <f t="shared" si="10"/>
        <v>327497</v>
      </c>
      <c r="K2107" s="3" t="b" cm="1">
        <f t="array" ref="K2107">SUMPRODUCT( --ISNUMBER(SEARCH(TextCheck,F2107)))&gt;0</f>
        <v>0</v>
      </c>
      <c r="L2107" s="14"/>
      <c r="M2107" s="14"/>
      <c r="N2107" s="14"/>
      <c r="O2107" s="14"/>
      <c r="P2107" s="14"/>
      <c r="Q2107" s="14"/>
      <c r="R2107" s="14"/>
      <c r="S2107" s="14"/>
      <c r="T2107" s="14"/>
    </row>
    <row r="2108" spans="1:20" ht="15" customHeight="1" x14ac:dyDescent="0.2">
      <c r="A2108" s="5" t="s">
        <v>6096</v>
      </c>
      <c r="B2108" s="3"/>
      <c r="C2108" s="3"/>
      <c r="D2108" s="14" t="s">
        <v>6097</v>
      </c>
      <c r="E2108" s="12" t="s">
        <v>3488</v>
      </c>
      <c r="F2108" s="19" t="s">
        <v>2657</v>
      </c>
      <c r="G2108" s="19" t="s">
        <v>1625</v>
      </c>
      <c r="H2108" s="14"/>
      <c r="I2108" s="14"/>
      <c r="J2108" s="20">
        <f t="shared" si="10"/>
        <v>327137</v>
      </c>
      <c r="K2108" s="3" t="b" cm="1">
        <f t="array" ref="K2108">SUMPRODUCT( --ISNUMBER(SEARCH(TextCheck,F2108)))&gt;0</f>
        <v>0</v>
      </c>
      <c r="L2108" s="14"/>
      <c r="M2108" s="14"/>
      <c r="N2108" s="14"/>
      <c r="O2108" s="14"/>
      <c r="P2108" s="14"/>
      <c r="Q2108" s="14"/>
      <c r="R2108" s="14"/>
      <c r="S2108" s="14"/>
      <c r="T2108" s="14"/>
    </row>
    <row r="2109" spans="1:20" ht="15" customHeight="1" x14ac:dyDescent="0.2">
      <c r="A2109" s="5" t="s">
        <v>6096</v>
      </c>
      <c r="B2109" s="3"/>
      <c r="C2109" s="3"/>
      <c r="D2109" s="14" t="s">
        <v>6097</v>
      </c>
      <c r="E2109" s="12" t="s">
        <v>3488</v>
      </c>
      <c r="F2109" s="19" t="s">
        <v>6101</v>
      </c>
      <c r="G2109" s="19" t="s">
        <v>1809</v>
      </c>
      <c r="H2109" s="14"/>
      <c r="I2109" s="14"/>
      <c r="J2109" s="20">
        <f t="shared" si="10"/>
        <v>327497</v>
      </c>
      <c r="K2109" s="3" t="b" cm="1">
        <f t="array" ref="K2109">SUMPRODUCT( --ISNUMBER(SEARCH(TextCheck,F2109)))&gt;0</f>
        <v>0</v>
      </c>
      <c r="L2109" s="14"/>
      <c r="M2109" s="14"/>
      <c r="N2109" s="14"/>
      <c r="O2109" s="14"/>
      <c r="P2109" s="14"/>
      <c r="Q2109" s="14"/>
      <c r="R2109" s="14"/>
      <c r="S2109" s="14"/>
      <c r="T2109" s="14"/>
    </row>
    <row r="2110" spans="1:20" ht="15" customHeight="1" x14ac:dyDescent="0.2">
      <c r="A2110" s="5" t="s">
        <v>6096</v>
      </c>
      <c r="B2110" s="3" t="b">
        <v>1</v>
      </c>
      <c r="C2110" s="3"/>
      <c r="D2110" s="14" t="s">
        <v>6097</v>
      </c>
      <c r="E2110" s="12" t="s">
        <v>3491</v>
      </c>
      <c r="F2110" s="19" t="s">
        <v>6102</v>
      </c>
      <c r="G2110" s="19" t="s">
        <v>6103</v>
      </c>
      <c r="H2110" s="5" t="s">
        <v>6104</v>
      </c>
      <c r="I2110" s="14"/>
      <c r="J2110" s="20">
        <f t="shared" si="10"/>
        <v>326424</v>
      </c>
      <c r="K2110" s="3" t="b" cm="1">
        <f t="array" ref="K2110">SUMPRODUCT( --ISNUMBER(SEARCH(TextCheck,F2110)))&gt;0</f>
        <v>0</v>
      </c>
      <c r="L2110" s="14"/>
      <c r="M2110" s="14"/>
      <c r="N2110" s="14"/>
      <c r="O2110" s="14"/>
      <c r="P2110" s="14"/>
      <c r="Q2110" s="14"/>
      <c r="R2110" s="14"/>
      <c r="S2110" s="14"/>
      <c r="T2110" s="14"/>
    </row>
    <row r="2111" spans="1:20" ht="15" customHeight="1" x14ac:dyDescent="0.2">
      <c r="A2111" s="5" t="s">
        <v>6096</v>
      </c>
      <c r="B2111" s="3"/>
      <c r="C2111" s="3"/>
      <c r="D2111" s="14" t="s">
        <v>6097</v>
      </c>
      <c r="E2111" s="12" t="s">
        <v>3491</v>
      </c>
      <c r="F2111" s="19" t="s">
        <v>6105</v>
      </c>
      <c r="G2111" s="19" t="s">
        <v>2397</v>
      </c>
      <c r="H2111" s="14"/>
      <c r="I2111" s="14"/>
      <c r="J2111" s="20">
        <f t="shared" si="10"/>
        <v>326782</v>
      </c>
      <c r="K2111" s="3" t="b" cm="1">
        <f t="array" ref="K2111">SUMPRODUCT( --ISNUMBER(SEARCH(TextCheck,F2111)))&gt;0</f>
        <v>0</v>
      </c>
      <c r="L2111" s="14"/>
      <c r="M2111" s="14"/>
      <c r="N2111" s="14"/>
      <c r="O2111" s="14"/>
      <c r="P2111" s="14"/>
      <c r="Q2111" s="14"/>
      <c r="R2111" s="14"/>
      <c r="S2111" s="14"/>
      <c r="T2111" s="14"/>
    </row>
    <row r="2112" spans="1:20" ht="15" customHeight="1" x14ac:dyDescent="0.2">
      <c r="A2112" s="5" t="s">
        <v>6096</v>
      </c>
      <c r="B2112" s="3"/>
      <c r="C2112" s="3"/>
      <c r="D2112" s="14" t="s">
        <v>6097</v>
      </c>
      <c r="E2112" s="12" t="s">
        <v>3491</v>
      </c>
      <c r="F2112" s="19" t="s">
        <v>6106</v>
      </c>
      <c r="G2112" s="19" t="s">
        <v>1383</v>
      </c>
      <c r="H2112" s="14"/>
      <c r="I2112" s="14"/>
      <c r="J2112" s="20">
        <f t="shared" si="10"/>
        <v>326833</v>
      </c>
      <c r="K2112" s="3" t="b" cm="1">
        <f t="array" ref="K2112">SUMPRODUCT( --ISNUMBER(SEARCH(TextCheck,F2112)))&gt;0</f>
        <v>0</v>
      </c>
      <c r="L2112" s="14"/>
      <c r="M2112" s="14"/>
      <c r="N2112" s="14"/>
      <c r="O2112" s="14"/>
      <c r="P2112" s="14"/>
      <c r="Q2112" s="14"/>
      <c r="R2112" s="14"/>
      <c r="S2112" s="14"/>
      <c r="T2112" s="14"/>
    </row>
    <row r="2113" spans="1:20" ht="15" customHeight="1" x14ac:dyDescent="0.2">
      <c r="A2113" s="5" t="s">
        <v>6096</v>
      </c>
      <c r="B2113" s="3"/>
      <c r="C2113" s="3"/>
      <c r="D2113" s="14" t="s">
        <v>6097</v>
      </c>
      <c r="E2113" s="12" t="s">
        <v>3491</v>
      </c>
      <c r="F2113" s="19" t="s">
        <v>6107</v>
      </c>
      <c r="G2113" s="19" t="s">
        <v>1383</v>
      </c>
      <c r="H2113" s="14"/>
      <c r="I2113" s="14"/>
      <c r="J2113" s="20">
        <f t="shared" si="10"/>
        <v>326833</v>
      </c>
      <c r="K2113" s="3" t="b" cm="1">
        <f t="array" ref="K2113">SUMPRODUCT( --ISNUMBER(SEARCH(TextCheck,F2113)))&gt;0</f>
        <v>0</v>
      </c>
      <c r="L2113" s="14"/>
      <c r="M2113" s="14"/>
      <c r="N2113" s="14"/>
      <c r="O2113" s="14"/>
      <c r="P2113" s="14"/>
      <c r="Q2113" s="14"/>
      <c r="R2113" s="14"/>
      <c r="S2113" s="14"/>
      <c r="T2113" s="14"/>
    </row>
    <row r="2114" spans="1:20" ht="15" customHeight="1" x14ac:dyDescent="0.2">
      <c r="A2114" s="5" t="s">
        <v>6096</v>
      </c>
      <c r="B2114" s="3"/>
      <c r="C2114" s="3"/>
      <c r="D2114" s="14" t="s">
        <v>6097</v>
      </c>
      <c r="E2114" s="12" t="s">
        <v>3491</v>
      </c>
      <c r="F2114" s="19" t="s">
        <v>6108</v>
      </c>
      <c r="G2114" s="19" t="s">
        <v>1563</v>
      </c>
      <c r="H2114" s="14"/>
      <c r="I2114" s="14"/>
      <c r="J2114" s="20">
        <f t="shared" si="10"/>
        <v>327033</v>
      </c>
      <c r="K2114" s="3" t="b" cm="1">
        <f t="array" ref="K2114">SUMPRODUCT( --ISNUMBER(SEARCH(TextCheck,F2114)))&gt;0</f>
        <v>0</v>
      </c>
      <c r="L2114" s="14"/>
      <c r="M2114" s="14"/>
      <c r="N2114" s="14"/>
      <c r="O2114" s="14"/>
      <c r="P2114" s="14"/>
      <c r="Q2114" s="14"/>
      <c r="R2114" s="14"/>
      <c r="S2114" s="14"/>
      <c r="T2114" s="14"/>
    </row>
    <row r="2115" spans="1:20" ht="15" customHeight="1" x14ac:dyDescent="0.2">
      <c r="A2115" s="5" t="s">
        <v>6096</v>
      </c>
      <c r="B2115" s="3"/>
      <c r="C2115" s="3"/>
      <c r="D2115" s="14" t="s">
        <v>6097</v>
      </c>
      <c r="E2115" s="12" t="s">
        <v>3491</v>
      </c>
      <c r="F2115" s="19" t="s">
        <v>6109</v>
      </c>
      <c r="G2115" s="19" t="s">
        <v>3869</v>
      </c>
      <c r="H2115" s="14"/>
      <c r="I2115" s="14"/>
      <c r="J2115" s="20">
        <f t="shared" si="10"/>
        <v>327517</v>
      </c>
      <c r="K2115" s="3" t="b" cm="1">
        <f t="array" ref="K2115">SUMPRODUCT( --ISNUMBER(SEARCH(TextCheck,F2115)))&gt;0</f>
        <v>0</v>
      </c>
      <c r="L2115" s="14"/>
      <c r="M2115" s="14"/>
      <c r="N2115" s="14"/>
      <c r="O2115" s="14"/>
      <c r="P2115" s="14"/>
      <c r="Q2115" s="14"/>
      <c r="R2115" s="14"/>
      <c r="S2115" s="14"/>
      <c r="T2115" s="14"/>
    </row>
    <row r="2116" spans="1:20" ht="15" customHeight="1" x14ac:dyDescent="0.2">
      <c r="A2116" s="5" t="s">
        <v>6096</v>
      </c>
      <c r="B2116" s="3"/>
      <c r="C2116" s="3"/>
      <c r="D2116" s="14" t="s">
        <v>6097</v>
      </c>
      <c r="E2116" s="12" t="s">
        <v>3491</v>
      </c>
      <c r="F2116" s="19" t="s">
        <v>6110</v>
      </c>
      <c r="G2116" s="19" t="s">
        <v>6111</v>
      </c>
      <c r="H2116" s="14"/>
      <c r="I2116" s="14"/>
      <c r="J2116" s="20">
        <f t="shared" si="10"/>
        <v>328110</v>
      </c>
      <c r="K2116" s="3" t="b" cm="1">
        <f t="array" ref="K2116">SUMPRODUCT( --ISNUMBER(SEARCH(TextCheck,F2116)))&gt;0</f>
        <v>0</v>
      </c>
      <c r="L2116" s="14"/>
      <c r="M2116" s="14"/>
      <c r="N2116" s="14"/>
      <c r="O2116" s="14"/>
      <c r="P2116" s="14"/>
      <c r="Q2116" s="14"/>
      <c r="R2116" s="14"/>
      <c r="S2116" s="14"/>
      <c r="T2116" s="14"/>
    </row>
    <row r="2117" spans="1:20" ht="15" customHeight="1" x14ac:dyDescent="0.2">
      <c r="A2117" s="5" t="s">
        <v>6096</v>
      </c>
      <c r="B2117" s="3"/>
      <c r="C2117" s="3"/>
      <c r="D2117" s="14" t="s">
        <v>6097</v>
      </c>
      <c r="E2117" s="12" t="s">
        <v>3491</v>
      </c>
      <c r="F2117" s="19" t="s">
        <v>6112</v>
      </c>
      <c r="G2117" s="19" t="s">
        <v>6111</v>
      </c>
      <c r="H2117" s="14"/>
      <c r="I2117" s="14"/>
      <c r="J2117" s="20">
        <f t="shared" si="10"/>
        <v>328110</v>
      </c>
      <c r="K2117" s="3" t="b" cm="1">
        <f t="array" ref="K2117">SUMPRODUCT( --ISNUMBER(SEARCH(TextCheck,F2117)))&gt;0</f>
        <v>0</v>
      </c>
      <c r="L2117" s="14"/>
      <c r="M2117" s="14"/>
      <c r="N2117" s="14"/>
      <c r="O2117" s="14"/>
      <c r="P2117" s="14"/>
      <c r="Q2117" s="14"/>
      <c r="R2117" s="14"/>
      <c r="S2117" s="14"/>
      <c r="T2117" s="14"/>
    </row>
    <row r="2118" spans="1:20" ht="15" customHeight="1" x14ac:dyDescent="0.2">
      <c r="A2118" s="5" t="s">
        <v>6096</v>
      </c>
      <c r="B2118" s="3"/>
      <c r="C2118" s="3"/>
      <c r="D2118" s="14" t="s">
        <v>6097</v>
      </c>
      <c r="E2118" s="12" t="s">
        <v>3491</v>
      </c>
      <c r="F2118" s="19" t="s">
        <v>6113</v>
      </c>
      <c r="G2118" s="19" t="s">
        <v>6114</v>
      </c>
      <c r="H2118" s="5" t="s">
        <v>6115</v>
      </c>
      <c r="I2118" s="14"/>
      <c r="J2118" s="20">
        <f t="shared" si="10"/>
        <v>328205</v>
      </c>
      <c r="K2118" s="3" t="b" cm="1">
        <f t="array" ref="K2118">SUMPRODUCT( --ISNUMBER(SEARCH(TextCheck,F2118)))&gt;0</f>
        <v>0</v>
      </c>
      <c r="L2118" s="14"/>
      <c r="M2118" s="14"/>
      <c r="N2118" s="14"/>
      <c r="O2118" s="14"/>
      <c r="P2118" s="14"/>
      <c r="Q2118" s="14"/>
      <c r="R2118" s="14"/>
      <c r="S2118" s="14"/>
      <c r="T2118" s="14"/>
    </row>
    <row r="2119" spans="1:20" ht="15" customHeight="1" x14ac:dyDescent="0.2">
      <c r="A2119" s="5" t="s">
        <v>6096</v>
      </c>
      <c r="B2119" s="3"/>
      <c r="C2119" s="3"/>
      <c r="D2119" s="14" t="s">
        <v>6097</v>
      </c>
      <c r="E2119" s="12" t="s">
        <v>3584</v>
      </c>
      <c r="F2119" s="19" t="s">
        <v>6116</v>
      </c>
      <c r="G2119" s="19" t="s">
        <v>1876</v>
      </c>
      <c r="H2119" s="14"/>
      <c r="I2119" s="14"/>
      <c r="J2119" s="20">
        <f t="shared" si="10"/>
        <v>327713</v>
      </c>
      <c r="K2119" s="3" t="b" cm="1">
        <f t="array" ref="K2119">SUMPRODUCT( --ISNUMBER(SEARCH(TextCheck,F2119)))&gt;0</f>
        <v>0</v>
      </c>
      <c r="L2119" s="14"/>
      <c r="M2119" s="14"/>
      <c r="N2119" s="14"/>
      <c r="O2119" s="14"/>
      <c r="P2119" s="14"/>
      <c r="Q2119" s="14"/>
      <c r="R2119" s="14"/>
      <c r="S2119" s="14"/>
      <c r="T2119" s="14"/>
    </row>
    <row r="2120" spans="1:20" ht="15" customHeight="1" x14ac:dyDescent="0.2">
      <c r="A2120" s="5" t="s">
        <v>6096</v>
      </c>
      <c r="B2120" s="3"/>
      <c r="C2120" s="3"/>
      <c r="D2120" s="14" t="s">
        <v>6097</v>
      </c>
      <c r="E2120" s="12" t="s">
        <v>3501</v>
      </c>
      <c r="F2120" s="19" t="s">
        <v>6117</v>
      </c>
      <c r="G2120" s="19" t="s">
        <v>5326</v>
      </c>
      <c r="H2120" s="14"/>
      <c r="I2120" s="14"/>
      <c r="J2120" s="20">
        <f t="shared" si="10"/>
        <v>326606</v>
      </c>
      <c r="K2120" s="3" t="b" cm="1">
        <f t="array" ref="K2120">SUMPRODUCT( --ISNUMBER(SEARCH(TextCheck,F2120)))&gt;0</f>
        <v>0</v>
      </c>
      <c r="L2120" s="14"/>
      <c r="M2120" s="14"/>
      <c r="N2120" s="14"/>
      <c r="O2120" s="14"/>
      <c r="P2120" s="14"/>
      <c r="Q2120" s="14"/>
      <c r="R2120" s="14"/>
      <c r="S2120" s="14"/>
      <c r="T2120" s="14"/>
    </row>
    <row r="2121" spans="1:20" ht="15" customHeight="1" x14ac:dyDescent="0.2">
      <c r="A2121" s="5" t="s">
        <v>6096</v>
      </c>
      <c r="B2121" s="3"/>
      <c r="C2121" s="3"/>
      <c r="D2121" s="14" t="s">
        <v>6097</v>
      </c>
      <c r="E2121" s="12" t="s">
        <v>3501</v>
      </c>
      <c r="F2121" s="19" t="s">
        <v>6118</v>
      </c>
      <c r="G2121" s="19" t="s">
        <v>5445</v>
      </c>
      <c r="H2121" s="14"/>
      <c r="I2121" s="14"/>
      <c r="J2121" s="20">
        <f t="shared" si="10"/>
        <v>326737</v>
      </c>
      <c r="K2121" s="3" t="b" cm="1">
        <f t="array" ref="K2121">SUMPRODUCT( --ISNUMBER(SEARCH(TextCheck,F2121)))&gt;0</f>
        <v>0</v>
      </c>
      <c r="L2121" s="14"/>
      <c r="M2121" s="14"/>
      <c r="N2121" s="14"/>
      <c r="O2121" s="14"/>
      <c r="P2121" s="14"/>
      <c r="Q2121" s="14"/>
      <c r="R2121" s="14"/>
      <c r="S2121" s="14"/>
      <c r="T2121" s="14"/>
    </row>
    <row r="2122" spans="1:20" ht="15" customHeight="1" x14ac:dyDescent="0.2">
      <c r="A2122" s="5" t="s">
        <v>6096</v>
      </c>
      <c r="B2122" s="3"/>
      <c r="C2122" s="3"/>
      <c r="D2122" s="14" t="s">
        <v>6097</v>
      </c>
      <c r="E2122" s="12" t="s">
        <v>3501</v>
      </c>
      <c r="F2122" s="19" t="s">
        <v>6119</v>
      </c>
      <c r="G2122" s="19" t="s">
        <v>6120</v>
      </c>
      <c r="H2122" s="14"/>
      <c r="I2122" s="14"/>
      <c r="J2122" s="20">
        <f t="shared" si="10"/>
        <v>327082</v>
      </c>
      <c r="K2122" s="3" t="b" cm="1">
        <f t="array" ref="K2122">SUMPRODUCT( --ISNUMBER(SEARCH(TextCheck,F2122)))&gt;0</f>
        <v>0</v>
      </c>
      <c r="L2122" s="14"/>
      <c r="M2122" s="14"/>
      <c r="N2122" s="14"/>
      <c r="O2122" s="14"/>
      <c r="P2122" s="14"/>
      <c r="Q2122" s="14"/>
      <c r="R2122" s="14"/>
      <c r="S2122" s="14"/>
      <c r="T2122" s="14"/>
    </row>
    <row r="2123" spans="1:20" ht="15" customHeight="1" x14ac:dyDescent="0.2">
      <c r="A2123" s="5" t="s">
        <v>6096</v>
      </c>
      <c r="B2123" s="3"/>
      <c r="C2123" s="3"/>
      <c r="D2123" s="14" t="s">
        <v>6097</v>
      </c>
      <c r="E2123" s="12" t="s">
        <v>3501</v>
      </c>
      <c r="F2123" s="19" t="s">
        <v>6121</v>
      </c>
      <c r="G2123" s="19" t="s">
        <v>726</v>
      </c>
      <c r="H2123" s="5" t="s">
        <v>6122</v>
      </c>
      <c r="I2123" s="14"/>
      <c r="J2123" s="20">
        <f t="shared" si="10"/>
        <v>327096</v>
      </c>
      <c r="K2123" s="3" t="b" cm="1">
        <f t="array" ref="K2123">SUMPRODUCT( --ISNUMBER(SEARCH(TextCheck,F2123)))&gt;0</f>
        <v>0</v>
      </c>
      <c r="L2123" s="14"/>
      <c r="M2123" s="14"/>
      <c r="N2123" s="14"/>
      <c r="O2123" s="14"/>
      <c r="P2123" s="14"/>
      <c r="Q2123" s="14"/>
      <c r="R2123" s="14"/>
      <c r="S2123" s="14"/>
      <c r="T2123" s="14"/>
    </row>
    <row r="2124" spans="1:20" ht="15" customHeight="1" x14ac:dyDescent="0.2">
      <c r="A2124" s="5" t="s">
        <v>6096</v>
      </c>
      <c r="B2124" s="3"/>
      <c r="C2124" s="3"/>
      <c r="D2124" s="14" t="s">
        <v>6097</v>
      </c>
      <c r="E2124" s="12" t="s">
        <v>3501</v>
      </c>
      <c r="F2124" s="19" t="s">
        <v>6123</v>
      </c>
      <c r="G2124" s="19" t="s">
        <v>5883</v>
      </c>
      <c r="H2124" s="14"/>
      <c r="I2124" s="14"/>
      <c r="J2124" s="20">
        <f t="shared" si="10"/>
        <v>327138</v>
      </c>
      <c r="K2124" s="3" t="b" cm="1">
        <f t="array" ref="K2124">SUMPRODUCT( --ISNUMBER(SEARCH(TextCheck,F2124)))&gt;0</f>
        <v>0</v>
      </c>
      <c r="L2124" s="14"/>
      <c r="M2124" s="14"/>
      <c r="N2124" s="14"/>
      <c r="O2124" s="14"/>
      <c r="P2124" s="14"/>
      <c r="Q2124" s="14"/>
      <c r="R2124" s="14"/>
      <c r="S2124" s="14"/>
      <c r="T2124" s="14"/>
    </row>
    <row r="2125" spans="1:20" ht="15" customHeight="1" x14ac:dyDescent="0.2">
      <c r="A2125" s="5" t="s">
        <v>6096</v>
      </c>
      <c r="B2125" s="3"/>
      <c r="C2125" s="3"/>
      <c r="D2125" s="14" t="s">
        <v>6097</v>
      </c>
      <c r="E2125" s="12" t="s">
        <v>3501</v>
      </c>
      <c r="F2125" s="19" t="s">
        <v>6124</v>
      </c>
      <c r="G2125" s="19" t="s">
        <v>4082</v>
      </c>
      <c r="H2125" s="14"/>
      <c r="I2125" s="14"/>
      <c r="J2125" s="20">
        <f t="shared" si="10"/>
        <v>327374</v>
      </c>
      <c r="K2125" s="3" t="b" cm="1">
        <f t="array" ref="K2125">SUMPRODUCT( --ISNUMBER(SEARCH(TextCheck,F2125)))&gt;0</f>
        <v>0</v>
      </c>
      <c r="L2125" s="14"/>
      <c r="M2125" s="14"/>
      <c r="N2125" s="14"/>
      <c r="O2125" s="14"/>
      <c r="P2125" s="14"/>
      <c r="Q2125" s="14"/>
      <c r="R2125" s="14"/>
      <c r="S2125" s="14"/>
      <c r="T2125" s="14"/>
    </row>
    <row r="2126" spans="1:20" ht="15" customHeight="1" x14ac:dyDescent="0.2">
      <c r="A2126" s="5" t="s">
        <v>6096</v>
      </c>
      <c r="B2126" s="3"/>
      <c r="C2126" s="3"/>
      <c r="D2126" s="14" t="s">
        <v>6097</v>
      </c>
      <c r="E2126" s="12" t="s">
        <v>3501</v>
      </c>
      <c r="F2126" s="19" t="s">
        <v>6125</v>
      </c>
      <c r="G2126" s="19" t="s">
        <v>1787</v>
      </c>
      <c r="H2126" s="14"/>
      <c r="I2126" s="14"/>
      <c r="J2126" s="20">
        <f t="shared" si="10"/>
        <v>327411</v>
      </c>
      <c r="K2126" s="3" t="b" cm="1">
        <f t="array" ref="K2126">SUMPRODUCT( --ISNUMBER(SEARCH(TextCheck,F2126)))&gt;0</f>
        <v>0</v>
      </c>
      <c r="L2126" s="14"/>
      <c r="M2126" s="14"/>
      <c r="N2126" s="14"/>
      <c r="O2126" s="14"/>
      <c r="P2126" s="14"/>
      <c r="Q2126" s="14"/>
      <c r="R2126" s="14"/>
      <c r="S2126" s="14"/>
      <c r="T2126" s="14"/>
    </row>
    <row r="2127" spans="1:20" ht="15" customHeight="1" x14ac:dyDescent="0.2">
      <c r="A2127" s="5" t="s">
        <v>6096</v>
      </c>
      <c r="B2127" s="3"/>
      <c r="C2127" s="3"/>
      <c r="D2127" s="14" t="s">
        <v>6097</v>
      </c>
      <c r="E2127" s="12" t="s">
        <v>3501</v>
      </c>
      <c r="F2127" s="19" t="s">
        <v>6126</v>
      </c>
      <c r="G2127" s="19" t="s">
        <v>3435</v>
      </c>
      <c r="H2127" s="14"/>
      <c r="I2127" s="14"/>
      <c r="J2127" s="20">
        <f t="shared" si="10"/>
        <v>327531</v>
      </c>
      <c r="K2127" s="3" t="b" cm="1">
        <f t="array" ref="K2127">SUMPRODUCT( --ISNUMBER(SEARCH(TextCheck,F2127)))&gt;0</f>
        <v>0</v>
      </c>
      <c r="L2127" s="14"/>
      <c r="M2127" s="14"/>
      <c r="N2127" s="14"/>
      <c r="O2127" s="14"/>
      <c r="P2127" s="14"/>
      <c r="Q2127" s="14"/>
      <c r="R2127" s="14"/>
      <c r="S2127" s="14"/>
      <c r="T2127" s="14"/>
    </row>
    <row r="2128" spans="1:20" ht="15" customHeight="1" x14ac:dyDescent="0.2">
      <c r="A2128" s="5" t="s">
        <v>6096</v>
      </c>
      <c r="B2128" s="3"/>
      <c r="C2128" s="3"/>
      <c r="D2128" s="14" t="s">
        <v>6097</v>
      </c>
      <c r="E2128" s="12" t="s">
        <v>3501</v>
      </c>
      <c r="F2128" s="19" t="s">
        <v>6127</v>
      </c>
      <c r="G2128" s="19" t="s">
        <v>6128</v>
      </c>
      <c r="H2128" s="14"/>
      <c r="I2128" s="14"/>
      <c r="J2128" s="20">
        <f t="shared" si="10"/>
        <v>327628</v>
      </c>
      <c r="K2128" s="3" t="b" cm="1">
        <f t="array" ref="K2128">SUMPRODUCT( --ISNUMBER(SEARCH(TextCheck,F2128)))&gt;0</f>
        <v>0</v>
      </c>
      <c r="L2128" s="14"/>
      <c r="M2128" s="14"/>
      <c r="N2128" s="14"/>
      <c r="O2128" s="14"/>
      <c r="P2128" s="14"/>
      <c r="Q2128" s="14"/>
      <c r="R2128" s="14"/>
      <c r="S2128" s="14"/>
      <c r="T2128" s="14"/>
    </row>
    <row r="2129" spans="1:20" ht="15" customHeight="1" x14ac:dyDescent="0.2">
      <c r="A2129" s="5" t="s">
        <v>6096</v>
      </c>
      <c r="B2129" s="3"/>
      <c r="C2129" s="3"/>
      <c r="D2129" s="14" t="s">
        <v>6097</v>
      </c>
      <c r="E2129" s="12" t="s">
        <v>3501</v>
      </c>
      <c r="F2129" s="19" t="s">
        <v>6129</v>
      </c>
      <c r="G2129" s="19" t="s">
        <v>5885</v>
      </c>
      <c r="H2129" s="14"/>
      <c r="I2129" s="14"/>
      <c r="J2129" s="20">
        <f t="shared" si="10"/>
        <v>327635</v>
      </c>
      <c r="K2129" s="3" t="b" cm="1">
        <f t="array" ref="K2129">SUMPRODUCT( --ISNUMBER(SEARCH(TextCheck,F2129)))&gt;0</f>
        <v>0</v>
      </c>
      <c r="L2129" s="14"/>
      <c r="M2129" s="14"/>
      <c r="N2129" s="14"/>
      <c r="O2129" s="14"/>
      <c r="P2129" s="14"/>
      <c r="Q2129" s="14"/>
      <c r="R2129" s="14"/>
      <c r="S2129" s="14"/>
      <c r="T2129" s="14"/>
    </row>
    <row r="2130" spans="1:20" ht="15" customHeight="1" x14ac:dyDescent="0.2">
      <c r="A2130" s="5" t="s">
        <v>6096</v>
      </c>
      <c r="B2130" s="3"/>
      <c r="C2130" s="3"/>
      <c r="D2130" s="14" t="s">
        <v>6097</v>
      </c>
      <c r="E2130" s="12" t="s">
        <v>3501</v>
      </c>
      <c r="F2130" s="19" t="s">
        <v>1128</v>
      </c>
      <c r="G2130" s="19" t="s">
        <v>1868</v>
      </c>
      <c r="H2130" s="14"/>
      <c r="I2130" s="14"/>
      <c r="J2130" s="20">
        <f t="shared" si="10"/>
        <v>327685</v>
      </c>
      <c r="K2130" s="3" t="b" cm="1">
        <f t="array" ref="K2130">SUMPRODUCT( --ISNUMBER(SEARCH(TextCheck,F2130)))&gt;0</f>
        <v>0</v>
      </c>
      <c r="L2130" s="14"/>
      <c r="M2130" s="14"/>
      <c r="N2130" s="14"/>
      <c r="O2130" s="14"/>
      <c r="P2130" s="14"/>
      <c r="Q2130" s="14"/>
      <c r="R2130" s="14"/>
      <c r="S2130" s="14"/>
      <c r="T2130" s="14"/>
    </row>
    <row r="2131" spans="1:20" ht="15" customHeight="1" x14ac:dyDescent="0.2">
      <c r="A2131" s="5" t="s">
        <v>6096</v>
      </c>
      <c r="B2131" s="3" t="b">
        <v>1</v>
      </c>
      <c r="C2131" s="3"/>
      <c r="D2131" s="14" t="s">
        <v>6097</v>
      </c>
      <c r="E2131" s="12" t="s">
        <v>3501</v>
      </c>
      <c r="F2131" s="19" t="s">
        <v>6130</v>
      </c>
      <c r="G2131" s="19" t="s">
        <v>1870</v>
      </c>
      <c r="H2131" s="14"/>
      <c r="I2131" s="14"/>
      <c r="J2131" s="20">
        <f t="shared" si="10"/>
        <v>327686</v>
      </c>
      <c r="K2131" s="3" t="b" cm="1">
        <f t="array" ref="K2131">SUMPRODUCT( --ISNUMBER(SEARCH(TextCheck,F2131)))&gt;0</f>
        <v>0</v>
      </c>
      <c r="L2131" s="14"/>
      <c r="M2131" s="14"/>
      <c r="N2131" s="14"/>
      <c r="O2131" s="14"/>
      <c r="P2131" s="14"/>
      <c r="Q2131" s="14"/>
      <c r="R2131" s="14"/>
      <c r="S2131" s="14"/>
      <c r="T2131" s="14"/>
    </row>
    <row r="2132" spans="1:20" ht="15" customHeight="1" x14ac:dyDescent="0.2">
      <c r="A2132" s="5" t="s">
        <v>6096</v>
      </c>
      <c r="B2132" s="3"/>
      <c r="C2132" s="3"/>
      <c r="D2132" s="14" t="s">
        <v>6097</v>
      </c>
      <c r="E2132" s="12" t="s">
        <v>3501</v>
      </c>
      <c r="F2132" s="19" t="s">
        <v>6131</v>
      </c>
      <c r="G2132" s="19" t="s">
        <v>6024</v>
      </c>
      <c r="H2132" s="14"/>
      <c r="I2132" s="14"/>
      <c r="J2132" s="20">
        <f t="shared" si="10"/>
        <v>327687</v>
      </c>
      <c r="K2132" s="3" t="b" cm="1">
        <f t="array" ref="K2132">SUMPRODUCT( --ISNUMBER(SEARCH(TextCheck,F2132)))&gt;0</f>
        <v>0</v>
      </c>
      <c r="L2132" s="14"/>
      <c r="M2132" s="14"/>
      <c r="N2132" s="14"/>
      <c r="O2132" s="14"/>
      <c r="P2132" s="14"/>
      <c r="Q2132" s="14"/>
      <c r="R2132" s="14"/>
      <c r="S2132" s="14"/>
      <c r="T2132" s="14"/>
    </row>
    <row r="2133" spans="1:20" ht="15" customHeight="1" x14ac:dyDescent="0.2">
      <c r="A2133" s="5" t="s">
        <v>6096</v>
      </c>
      <c r="B2133" s="3"/>
      <c r="C2133" s="3"/>
      <c r="D2133" s="14" t="s">
        <v>6097</v>
      </c>
      <c r="E2133" s="12" t="s">
        <v>3501</v>
      </c>
      <c r="F2133" s="19" t="s">
        <v>6132</v>
      </c>
      <c r="G2133" s="19" t="s">
        <v>6133</v>
      </c>
      <c r="H2133" s="14"/>
      <c r="I2133" s="14"/>
      <c r="J2133" s="20">
        <f t="shared" si="10"/>
        <v>327688</v>
      </c>
      <c r="K2133" s="3" t="b" cm="1">
        <f t="array" ref="K2133">SUMPRODUCT( --ISNUMBER(SEARCH(TextCheck,F2133)))&gt;0</f>
        <v>0</v>
      </c>
      <c r="L2133" s="14"/>
      <c r="M2133" s="14"/>
      <c r="N2133" s="14"/>
      <c r="O2133" s="14"/>
      <c r="P2133" s="14"/>
      <c r="Q2133" s="14"/>
      <c r="R2133" s="14"/>
      <c r="S2133" s="14"/>
      <c r="T2133" s="14"/>
    </row>
    <row r="2134" spans="1:20" ht="15" customHeight="1" x14ac:dyDescent="0.2">
      <c r="A2134" s="5" t="s">
        <v>6134</v>
      </c>
      <c r="B2134" s="3"/>
      <c r="C2134" s="3"/>
      <c r="D2134" s="14" t="s">
        <v>6097</v>
      </c>
      <c r="E2134" s="12" t="s">
        <v>3501</v>
      </c>
      <c r="F2134" s="19" t="s">
        <v>6135</v>
      </c>
      <c r="G2134" s="19" t="s">
        <v>4010</v>
      </c>
      <c r="H2134" s="14"/>
      <c r="I2134" s="14"/>
      <c r="J2134" s="20">
        <f t="shared" si="10"/>
        <v>327699</v>
      </c>
      <c r="K2134" s="3" t="b" cm="1">
        <f t="array" ref="K2134">SUMPRODUCT( --ISNUMBER(SEARCH(TextCheck,F2134)))&gt;0</f>
        <v>0</v>
      </c>
      <c r="L2134" s="14"/>
      <c r="M2134" s="14"/>
      <c r="N2134" s="14"/>
      <c r="O2134" s="14"/>
      <c r="P2134" s="14"/>
      <c r="Q2134" s="14"/>
      <c r="R2134" s="14"/>
      <c r="S2134" s="14"/>
      <c r="T2134" s="14"/>
    </row>
    <row r="2135" spans="1:20" ht="15" customHeight="1" x14ac:dyDescent="0.2">
      <c r="A2135" s="5" t="s">
        <v>6134</v>
      </c>
      <c r="B2135" s="3"/>
      <c r="C2135" s="3"/>
      <c r="D2135" s="14" t="s">
        <v>6097</v>
      </c>
      <c r="E2135" s="12" t="s">
        <v>3501</v>
      </c>
      <c r="F2135" s="19" t="s">
        <v>4137</v>
      </c>
      <c r="G2135" s="19" t="s">
        <v>3942</v>
      </c>
      <c r="H2135" s="14"/>
      <c r="I2135" s="14"/>
      <c r="J2135" s="20">
        <f t="shared" si="10"/>
        <v>327745</v>
      </c>
      <c r="K2135" s="3" t="b" cm="1">
        <f t="array" ref="K2135">SUMPRODUCT( --ISNUMBER(SEARCH(TextCheck,F2135)))&gt;0</f>
        <v>0</v>
      </c>
      <c r="L2135" s="14"/>
      <c r="M2135" s="14"/>
      <c r="N2135" s="14"/>
      <c r="O2135" s="14"/>
      <c r="P2135" s="14"/>
      <c r="Q2135" s="14"/>
      <c r="R2135" s="14"/>
      <c r="S2135" s="14"/>
      <c r="T2135" s="14"/>
    </row>
    <row r="2136" spans="1:20" ht="15" customHeight="1" x14ac:dyDescent="0.2">
      <c r="A2136" s="5" t="s">
        <v>6134</v>
      </c>
      <c r="B2136" s="3" t="b">
        <v>1</v>
      </c>
      <c r="C2136" s="3"/>
      <c r="D2136" s="14" t="s">
        <v>6097</v>
      </c>
      <c r="E2136" s="12" t="s">
        <v>3501</v>
      </c>
      <c r="F2136" s="19" t="s">
        <v>1158</v>
      </c>
      <c r="G2136" s="19" t="s">
        <v>1894</v>
      </c>
      <c r="H2136" s="14"/>
      <c r="I2136" s="14"/>
      <c r="J2136" s="20">
        <f t="shared" si="10"/>
        <v>327776</v>
      </c>
      <c r="K2136" s="3" t="b" cm="1">
        <f t="array" ref="K2136">SUMPRODUCT( --ISNUMBER(SEARCH(TextCheck,F2136)))&gt;0</f>
        <v>0</v>
      </c>
      <c r="L2136" s="14"/>
      <c r="M2136" s="14"/>
      <c r="N2136" s="14"/>
      <c r="O2136" s="14"/>
      <c r="P2136" s="14"/>
      <c r="Q2136" s="14"/>
      <c r="R2136" s="14"/>
      <c r="S2136" s="14"/>
      <c r="T2136" s="14"/>
    </row>
    <row r="2137" spans="1:20" ht="15" customHeight="1" x14ac:dyDescent="0.2">
      <c r="A2137" s="5" t="s">
        <v>6134</v>
      </c>
      <c r="B2137" s="3"/>
      <c r="C2137" s="3"/>
      <c r="D2137" s="14" t="s">
        <v>6097</v>
      </c>
      <c r="E2137" s="12" t="s">
        <v>3501</v>
      </c>
      <c r="F2137" s="19" t="s">
        <v>6136</v>
      </c>
      <c r="G2137" s="19" t="s">
        <v>1913</v>
      </c>
      <c r="H2137" s="14"/>
      <c r="I2137" s="14"/>
      <c r="J2137" s="20">
        <f t="shared" si="10"/>
        <v>327868</v>
      </c>
      <c r="K2137" s="3" t="b" cm="1">
        <f t="array" ref="K2137">SUMPRODUCT( --ISNUMBER(SEARCH(TextCheck,F2137)))&gt;0</f>
        <v>0</v>
      </c>
      <c r="L2137" s="14"/>
      <c r="M2137" s="14"/>
      <c r="N2137" s="14"/>
      <c r="O2137" s="14"/>
      <c r="P2137" s="14"/>
      <c r="Q2137" s="14"/>
      <c r="R2137" s="14"/>
      <c r="S2137" s="14"/>
      <c r="T2137" s="14"/>
    </row>
    <row r="2138" spans="1:20" ht="15" customHeight="1" x14ac:dyDescent="0.2">
      <c r="A2138" s="5" t="s">
        <v>6134</v>
      </c>
      <c r="B2138" s="3"/>
      <c r="C2138" s="3"/>
      <c r="D2138" s="14" t="s">
        <v>6097</v>
      </c>
      <c r="E2138" s="12" t="s">
        <v>3501</v>
      </c>
      <c r="F2138" s="19" t="s">
        <v>6137</v>
      </c>
      <c r="G2138" s="19" t="s">
        <v>6138</v>
      </c>
      <c r="H2138" s="14"/>
      <c r="I2138" s="14"/>
      <c r="J2138" s="20">
        <f t="shared" si="10"/>
        <v>327959</v>
      </c>
      <c r="K2138" s="3" t="b" cm="1">
        <f t="array" ref="K2138">SUMPRODUCT( --ISNUMBER(SEARCH(TextCheck,F2138)))&gt;0</f>
        <v>0</v>
      </c>
      <c r="L2138" s="14"/>
      <c r="M2138" s="14"/>
      <c r="N2138" s="14"/>
      <c r="O2138" s="14"/>
      <c r="P2138" s="14"/>
      <c r="Q2138" s="14"/>
      <c r="R2138" s="14"/>
      <c r="S2138" s="14"/>
      <c r="T2138" s="14"/>
    </row>
    <row r="2139" spans="1:20" ht="15" customHeight="1" x14ac:dyDescent="0.2">
      <c r="A2139" s="5" t="s">
        <v>6134</v>
      </c>
      <c r="B2139" s="3"/>
      <c r="C2139" s="3"/>
      <c r="D2139" s="14" t="s">
        <v>6097</v>
      </c>
      <c r="E2139" s="12" t="s">
        <v>3501</v>
      </c>
      <c r="F2139" s="19" t="s">
        <v>6139</v>
      </c>
      <c r="G2139" s="19" t="s">
        <v>6140</v>
      </c>
      <c r="H2139" s="14"/>
      <c r="I2139" s="14"/>
      <c r="J2139" s="20">
        <f t="shared" si="10"/>
        <v>328080</v>
      </c>
      <c r="K2139" s="3" t="b" cm="1">
        <f t="array" ref="K2139">SUMPRODUCT( --ISNUMBER(SEARCH(TextCheck,F2139)))&gt;0</f>
        <v>0</v>
      </c>
      <c r="L2139" s="14"/>
      <c r="M2139" s="14"/>
      <c r="N2139" s="14"/>
      <c r="O2139" s="14"/>
      <c r="P2139" s="14"/>
      <c r="Q2139" s="14"/>
      <c r="R2139" s="14"/>
      <c r="S2139" s="14"/>
      <c r="T2139" s="14"/>
    </row>
    <row r="2140" spans="1:20" ht="15" customHeight="1" x14ac:dyDescent="0.2">
      <c r="A2140" s="5" t="s">
        <v>6134</v>
      </c>
      <c r="B2140" s="3"/>
      <c r="C2140" s="3"/>
      <c r="D2140" s="14" t="s">
        <v>6097</v>
      </c>
      <c r="E2140" s="12" t="s">
        <v>3501</v>
      </c>
      <c r="F2140" s="19" t="s">
        <v>6141</v>
      </c>
      <c r="G2140" s="19" t="s">
        <v>1077</v>
      </c>
      <c r="H2140" s="14"/>
      <c r="I2140" s="14"/>
      <c r="J2140" s="20">
        <f t="shared" si="10"/>
        <v>328190</v>
      </c>
      <c r="K2140" s="3" t="b" cm="1">
        <f t="array" ref="K2140">SUMPRODUCT( --ISNUMBER(SEARCH(TextCheck,F2140)))&gt;0</f>
        <v>0</v>
      </c>
      <c r="L2140" s="14"/>
      <c r="M2140" s="14"/>
      <c r="N2140" s="14"/>
      <c r="O2140" s="14"/>
      <c r="P2140" s="14"/>
      <c r="Q2140" s="14"/>
      <c r="R2140" s="14"/>
      <c r="S2140" s="14"/>
      <c r="T2140" s="14"/>
    </row>
    <row r="2141" spans="1:20" ht="15" customHeight="1" x14ac:dyDescent="0.2">
      <c r="A2141" s="5" t="s">
        <v>6134</v>
      </c>
      <c r="B2141" s="3"/>
      <c r="C2141" s="3"/>
      <c r="D2141" s="14" t="s">
        <v>6097</v>
      </c>
      <c r="E2141" s="12" t="s">
        <v>3501</v>
      </c>
      <c r="F2141" s="19" t="s">
        <v>6142</v>
      </c>
      <c r="G2141" s="19" t="s">
        <v>3800</v>
      </c>
      <c r="H2141" s="14"/>
      <c r="I2141" s="14"/>
      <c r="J2141" s="20">
        <f t="shared" si="10"/>
        <v>328191</v>
      </c>
      <c r="K2141" s="3" t="b" cm="1">
        <f t="array" ref="K2141">SUMPRODUCT( --ISNUMBER(SEARCH(TextCheck,F2141)))&gt;0</f>
        <v>0</v>
      </c>
      <c r="L2141" s="14"/>
      <c r="M2141" s="14"/>
      <c r="N2141" s="14"/>
      <c r="O2141" s="14"/>
      <c r="P2141" s="14"/>
      <c r="Q2141" s="14"/>
      <c r="R2141" s="14"/>
      <c r="S2141" s="14"/>
      <c r="T2141" s="14"/>
    </row>
    <row r="2142" spans="1:20" ht="15" customHeight="1" x14ac:dyDescent="0.2">
      <c r="A2142" s="5" t="s">
        <v>6134</v>
      </c>
      <c r="B2142" s="3"/>
      <c r="C2142" s="3"/>
      <c r="D2142" s="14" t="s">
        <v>6097</v>
      </c>
      <c r="E2142" s="12" t="s">
        <v>3501</v>
      </c>
      <c r="F2142" s="19" t="s">
        <v>6143</v>
      </c>
      <c r="G2142" s="19" t="s">
        <v>2185</v>
      </c>
      <c r="H2142" s="5" t="s">
        <v>1546</v>
      </c>
      <c r="I2142" s="14"/>
      <c r="J2142" s="20">
        <f t="shared" si="10"/>
        <v>328223</v>
      </c>
      <c r="K2142" s="3" t="b" cm="1">
        <f t="array" ref="K2142">SUMPRODUCT( --ISNUMBER(SEARCH(TextCheck,F2142)))&gt;0</f>
        <v>0</v>
      </c>
      <c r="L2142" s="14"/>
      <c r="M2142" s="14"/>
      <c r="N2142" s="14"/>
      <c r="O2142" s="14"/>
      <c r="P2142" s="14"/>
      <c r="Q2142" s="14"/>
      <c r="R2142" s="14"/>
      <c r="S2142" s="14"/>
      <c r="T2142" s="14"/>
    </row>
    <row r="2143" spans="1:20" ht="15" customHeight="1" x14ac:dyDescent="0.2">
      <c r="A2143" s="5" t="s">
        <v>6134</v>
      </c>
      <c r="B2143" s="3"/>
      <c r="C2143" s="3"/>
      <c r="D2143" s="14" t="s">
        <v>6097</v>
      </c>
      <c r="E2143" s="12" t="s">
        <v>5738</v>
      </c>
      <c r="F2143" s="19" t="s">
        <v>5194</v>
      </c>
      <c r="G2143" s="19" t="s">
        <v>3517</v>
      </c>
      <c r="H2143" s="14"/>
      <c r="I2143" s="14"/>
      <c r="J2143" s="20">
        <f t="shared" si="10"/>
        <v>327558</v>
      </c>
      <c r="K2143" s="3" t="b" cm="1">
        <f t="array" ref="K2143">SUMPRODUCT( --ISNUMBER(SEARCH(TextCheck,F2143)))&gt;0</f>
        <v>0</v>
      </c>
      <c r="L2143" s="14"/>
      <c r="M2143" s="14"/>
      <c r="N2143" s="14"/>
      <c r="O2143" s="14"/>
      <c r="P2143" s="14"/>
      <c r="Q2143" s="14"/>
      <c r="R2143" s="14"/>
      <c r="S2143" s="14"/>
      <c r="T2143" s="14"/>
    </row>
    <row r="2144" spans="1:20" ht="15" customHeight="1" x14ac:dyDescent="0.2">
      <c r="A2144" s="5" t="s">
        <v>6134</v>
      </c>
      <c r="B2144" s="3"/>
      <c r="C2144" s="3"/>
      <c r="D2144" s="14" t="s">
        <v>6097</v>
      </c>
      <c r="E2144" s="12" t="s">
        <v>5738</v>
      </c>
      <c r="F2144" s="19" t="s">
        <v>6144</v>
      </c>
      <c r="G2144" s="19" t="s">
        <v>1870</v>
      </c>
      <c r="H2144" s="14"/>
      <c r="I2144" s="14"/>
      <c r="J2144" s="20">
        <f t="shared" si="10"/>
        <v>327686</v>
      </c>
      <c r="K2144" s="3" t="b" cm="1">
        <f t="array" ref="K2144">SUMPRODUCT( --ISNUMBER(SEARCH(TextCheck,F2144)))&gt;0</f>
        <v>0</v>
      </c>
      <c r="L2144" s="14"/>
      <c r="M2144" s="14"/>
      <c r="N2144" s="14"/>
      <c r="O2144" s="14"/>
      <c r="P2144" s="14"/>
      <c r="Q2144" s="14"/>
      <c r="R2144" s="14"/>
      <c r="S2144" s="14"/>
      <c r="T2144" s="14"/>
    </row>
    <row r="2145" spans="1:20" ht="15" customHeight="1" x14ac:dyDescent="0.2">
      <c r="A2145" s="5" t="s">
        <v>6134</v>
      </c>
      <c r="B2145" s="3"/>
      <c r="C2145" s="3"/>
      <c r="D2145" s="14" t="s">
        <v>6097</v>
      </c>
      <c r="E2145" s="12" t="s">
        <v>5738</v>
      </c>
      <c r="F2145" s="19" t="s">
        <v>6145</v>
      </c>
      <c r="G2145" s="19" t="s">
        <v>6024</v>
      </c>
      <c r="H2145" s="14"/>
      <c r="I2145" s="14"/>
      <c r="J2145" s="20">
        <f t="shared" si="10"/>
        <v>327687</v>
      </c>
      <c r="K2145" s="3" t="b" cm="1">
        <f t="array" ref="K2145">SUMPRODUCT( --ISNUMBER(SEARCH(TextCheck,F2145)))&gt;0</f>
        <v>0</v>
      </c>
      <c r="L2145" s="14"/>
      <c r="M2145" s="14"/>
      <c r="N2145" s="14"/>
      <c r="O2145" s="14"/>
      <c r="P2145" s="14"/>
      <c r="Q2145" s="14"/>
      <c r="R2145" s="14"/>
      <c r="S2145" s="14"/>
      <c r="T2145" s="14"/>
    </row>
    <row r="2146" spans="1:20" ht="15" customHeight="1" x14ac:dyDescent="0.2">
      <c r="A2146" s="5" t="s">
        <v>6134</v>
      </c>
      <c r="B2146" s="3"/>
      <c r="C2146" s="3"/>
      <c r="D2146" s="14" t="s">
        <v>6097</v>
      </c>
      <c r="E2146" s="12" t="s">
        <v>5738</v>
      </c>
      <c r="F2146" s="19" t="s">
        <v>6146</v>
      </c>
      <c r="G2146" s="19" t="s">
        <v>4980</v>
      </c>
      <c r="H2146" s="14"/>
      <c r="I2146" s="14"/>
      <c r="J2146" s="20">
        <f t="shared" si="10"/>
        <v>327806</v>
      </c>
      <c r="K2146" s="3" t="b" cm="1">
        <f t="array" ref="K2146">SUMPRODUCT( --ISNUMBER(SEARCH(TextCheck,F2146)))&gt;0</f>
        <v>0</v>
      </c>
      <c r="L2146" s="14"/>
      <c r="M2146" s="14"/>
      <c r="N2146" s="14"/>
      <c r="O2146" s="14"/>
      <c r="P2146" s="14"/>
      <c r="Q2146" s="14"/>
      <c r="R2146" s="14"/>
      <c r="S2146" s="14"/>
      <c r="T2146" s="14"/>
    </row>
    <row r="2147" spans="1:20" ht="15" customHeight="1" x14ac:dyDescent="0.2">
      <c r="A2147" s="5" t="s">
        <v>6134</v>
      </c>
      <c r="B2147" s="3"/>
      <c r="C2147" s="3"/>
      <c r="D2147" s="14" t="s">
        <v>6097</v>
      </c>
      <c r="E2147" s="12" t="s">
        <v>5738</v>
      </c>
      <c r="F2147" s="19" t="s">
        <v>6147</v>
      </c>
      <c r="G2147" s="19" t="s">
        <v>1965</v>
      </c>
      <c r="H2147" s="14"/>
      <c r="I2147" s="14"/>
      <c r="J2147" s="20">
        <f t="shared" si="10"/>
        <v>327990</v>
      </c>
      <c r="K2147" s="3" t="b" cm="1">
        <f t="array" ref="K2147">SUMPRODUCT( --ISNUMBER(SEARCH(TextCheck,F2147)))&gt;0</f>
        <v>0</v>
      </c>
      <c r="L2147" s="14"/>
      <c r="M2147" s="14"/>
      <c r="N2147" s="14"/>
      <c r="O2147" s="14"/>
      <c r="P2147" s="14"/>
      <c r="Q2147" s="14"/>
      <c r="R2147" s="14"/>
      <c r="S2147" s="14"/>
      <c r="T2147" s="14"/>
    </row>
    <row r="2148" spans="1:20" ht="15" customHeight="1" x14ac:dyDescent="0.2">
      <c r="A2148" s="5" t="s">
        <v>6134</v>
      </c>
      <c r="B2148" s="3"/>
      <c r="C2148" s="3"/>
      <c r="D2148" s="14" t="s">
        <v>6097</v>
      </c>
      <c r="E2148" s="12" t="s">
        <v>5738</v>
      </c>
      <c r="F2148" s="19" t="s">
        <v>6148</v>
      </c>
      <c r="G2148" s="19" t="s">
        <v>3926</v>
      </c>
      <c r="H2148" s="5" t="s">
        <v>6149</v>
      </c>
      <c r="I2148" s="14"/>
      <c r="J2148" s="20">
        <f t="shared" si="10"/>
        <v>328141</v>
      </c>
      <c r="K2148" s="3" t="b" cm="1">
        <f t="array" ref="K2148">SUMPRODUCT( --ISNUMBER(SEARCH(TextCheck,F2148)))&gt;0</f>
        <v>0</v>
      </c>
      <c r="L2148" s="14"/>
      <c r="M2148" s="14"/>
      <c r="N2148" s="14"/>
      <c r="O2148" s="14"/>
      <c r="P2148" s="14"/>
      <c r="Q2148" s="14"/>
      <c r="R2148" s="14"/>
      <c r="S2148" s="14"/>
      <c r="T2148" s="14"/>
    </row>
    <row r="2149" spans="1:20" ht="15" customHeight="1" x14ac:dyDescent="0.2">
      <c r="A2149" s="5" t="s">
        <v>6134</v>
      </c>
      <c r="B2149" s="3"/>
      <c r="C2149" s="3"/>
      <c r="D2149" s="14" t="s">
        <v>6097</v>
      </c>
      <c r="E2149" s="12" t="s">
        <v>5738</v>
      </c>
      <c r="F2149" s="19" t="s">
        <v>6150</v>
      </c>
      <c r="G2149" s="19" t="s">
        <v>4817</v>
      </c>
      <c r="H2149" s="14"/>
      <c r="I2149" s="14"/>
      <c r="J2149" s="20">
        <f t="shared" si="10"/>
        <v>328219</v>
      </c>
      <c r="K2149" s="3" t="b" cm="1">
        <f t="array" ref="K2149">SUMPRODUCT( --ISNUMBER(SEARCH(TextCheck,F2149)))&gt;0</f>
        <v>0</v>
      </c>
      <c r="L2149" s="14"/>
      <c r="M2149" s="14"/>
      <c r="N2149" s="14"/>
      <c r="O2149" s="14"/>
      <c r="P2149" s="14"/>
      <c r="Q2149" s="14"/>
      <c r="R2149" s="14"/>
      <c r="S2149" s="14"/>
      <c r="T2149" s="14"/>
    </row>
    <row r="2150" spans="1:20" ht="15" customHeight="1" x14ac:dyDescent="0.2">
      <c r="A2150" s="5" t="s">
        <v>6134</v>
      </c>
      <c r="B2150" s="3"/>
      <c r="C2150" s="3"/>
      <c r="D2150" s="14" t="s">
        <v>6097</v>
      </c>
      <c r="E2150" s="12" t="s">
        <v>3668</v>
      </c>
      <c r="F2150" s="19" t="s">
        <v>6151</v>
      </c>
      <c r="G2150" s="19" t="s">
        <v>3163</v>
      </c>
      <c r="H2150" s="14"/>
      <c r="I2150" s="14"/>
      <c r="J2150" s="20">
        <f t="shared" si="10"/>
        <v>328167</v>
      </c>
      <c r="K2150" s="3" t="b" cm="1">
        <f t="array" ref="K2150">SUMPRODUCT( --ISNUMBER(SEARCH(TextCheck,F2150)))&gt;0</f>
        <v>0</v>
      </c>
      <c r="L2150" s="14"/>
      <c r="M2150" s="14"/>
      <c r="N2150" s="14"/>
      <c r="O2150" s="14"/>
      <c r="P2150" s="14"/>
      <c r="Q2150" s="14"/>
      <c r="R2150" s="14"/>
      <c r="S2150" s="14"/>
      <c r="T2150" s="14"/>
    </row>
    <row r="2151" spans="1:20" ht="15" customHeight="1" x14ac:dyDescent="0.2">
      <c r="A2151" s="5" t="s">
        <v>6134</v>
      </c>
      <c r="B2151" s="3"/>
      <c r="C2151" s="3"/>
      <c r="D2151" s="14" t="s">
        <v>6097</v>
      </c>
      <c r="E2151" s="12" t="s">
        <v>3609</v>
      </c>
      <c r="F2151" s="19" t="s">
        <v>6132</v>
      </c>
      <c r="G2151" s="19" t="s">
        <v>1749</v>
      </c>
      <c r="H2151" s="14"/>
      <c r="I2151" s="14"/>
      <c r="J2151" s="20">
        <f t="shared" si="10"/>
        <v>327337</v>
      </c>
      <c r="K2151" s="3" t="b" cm="1">
        <f t="array" ref="K2151">SUMPRODUCT( --ISNUMBER(SEARCH(TextCheck,F2151)))&gt;0</f>
        <v>0</v>
      </c>
      <c r="L2151" s="14"/>
      <c r="M2151" s="14"/>
      <c r="N2151" s="14"/>
      <c r="O2151" s="14"/>
      <c r="P2151" s="14"/>
      <c r="Q2151" s="14"/>
      <c r="R2151" s="14"/>
      <c r="S2151" s="14"/>
      <c r="T2151" s="14"/>
    </row>
    <row r="2152" spans="1:20" ht="15" customHeight="1" x14ac:dyDescent="0.2">
      <c r="A2152" s="5" t="s">
        <v>6134</v>
      </c>
      <c r="B2152" s="3"/>
      <c r="C2152" s="3"/>
      <c r="D2152" s="14" t="s">
        <v>6097</v>
      </c>
      <c r="E2152" s="12" t="s">
        <v>5924</v>
      </c>
      <c r="F2152" s="19" t="s">
        <v>6147</v>
      </c>
      <c r="G2152" s="19" t="s">
        <v>1749</v>
      </c>
      <c r="H2152" s="14"/>
      <c r="I2152" s="14"/>
      <c r="J2152" s="20">
        <f t="shared" si="10"/>
        <v>327337</v>
      </c>
      <c r="K2152" s="3" t="b" cm="1">
        <f t="array" ref="K2152">SUMPRODUCT( --ISNUMBER(SEARCH(TextCheck,F2152)))&gt;0</f>
        <v>0</v>
      </c>
      <c r="L2152" s="14"/>
      <c r="M2152" s="14"/>
      <c r="N2152" s="14"/>
      <c r="O2152" s="14"/>
      <c r="P2152" s="14"/>
      <c r="Q2152" s="14"/>
      <c r="R2152" s="14"/>
      <c r="S2152" s="14"/>
      <c r="T2152" s="14"/>
    </row>
    <row r="2153" spans="1:20" ht="15" customHeight="1" x14ac:dyDescent="0.2">
      <c r="A2153" s="5" t="s">
        <v>6134</v>
      </c>
      <c r="B2153" s="3"/>
      <c r="C2153" s="3"/>
      <c r="D2153" s="14" t="s">
        <v>6097</v>
      </c>
      <c r="E2153" s="12" t="s">
        <v>3611</v>
      </c>
      <c r="F2153" s="19" t="s">
        <v>6152</v>
      </c>
      <c r="G2153" s="19" t="s">
        <v>5426</v>
      </c>
      <c r="H2153" s="14"/>
      <c r="I2153" s="14"/>
      <c r="J2153" s="20">
        <f t="shared" si="10"/>
        <v>326859</v>
      </c>
      <c r="K2153" s="3" t="b" cm="1">
        <f t="array" ref="K2153">SUMPRODUCT( --ISNUMBER(SEARCH(TextCheck,F2153)))&gt;0</f>
        <v>0</v>
      </c>
      <c r="L2153" s="14"/>
      <c r="M2153" s="14"/>
      <c r="N2153" s="14"/>
      <c r="O2153" s="14"/>
      <c r="P2153" s="14"/>
      <c r="Q2153" s="14"/>
      <c r="R2153" s="14"/>
      <c r="S2153" s="14"/>
      <c r="T2153" s="14"/>
    </row>
    <row r="2154" spans="1:20" ht="15" customHeight="1" x14ac:dyDescent="0.2">
      <c r="A2154" s="5" t="s">
        <v>6134</v>
      </c>
      <c r="B2154" s="3" t="b">
        <v>1</v>
      </c>
      <c r="C2154" s="3"/>
      <c r="D2154" s="14" t="s">
        <v>6097</v>
      </c>
      <c r="E2154" s="12" t="s">
        <v>3614</v>
      </c>
      <c r="F2154" s="19" t="s">
        <v>6153</v>
      </c>
      <c r="G2154" s="19" t="s">
        <v>5977</v>
      </c>
      <c r="H2154" s="14"/>
      <c r="I2154" s="14"/>
      <c r="J2154" s="20">
        <f t="shared" si="10"/>
        <v>327720</v>
      </c>
      <c r="K2154" s="3" t="b" cm="1">
        <f t="array" ref="K2154">SUMPRODUCT( --ISNUMBER(SEARCH(TextCheck,F2154)))&gt;0</f>
        <v>0</v>
      </c>
      <c r="L2154" s="14"/>
      <c r="M2154" s="14"/>
      <c r="N2154" s="14"/>
      <c r="O2154" s="14"/>
      <c r="P2154" s="14"/>
      <c r="Q2154" s="14"/>
      <c r="R2154" s="14"/>
      <c r="S2154" s="14"/>
      <c r="T2154" s="14"/>
    </row>
    <row r="2155" spans="1:20" ht="15" customHeight="1" x14ac:dyDescent="0.2">
      <c r="A2155" s="5" t="s">
        <v>6154</v>
      </c>
      <c r="B2155" s="3"/>
      <c r="C2155" s="3"/>
      <c r="D2155" s="14" t="s">
        <v>6155</v>
      </c>
      <c r="E2155" s="12" t="s">
        <v>3480</v>
      </c>
      <c r="F2155" s="19" t="s">
        <v>164</v>
      </c>
      <c r="G2155" s="19" t="s">
        <v>6156</v>
      </c>
      <c r="H2155" s="5" t="s">
        <v>6157</v>
      </c>
      <c r="I2155" s="14"/>
      <c r="J2155" s="20">
        <f t="shared" si="10"/>
        <v>325024</v>
      </c>
      <c r="K2155" s="3" t="b" cm="1">
        <f t="array" ref="K2155">SUMPRODUCT( --ISNUMBER(SEARCH(TextCheck,F2155)))&gt;0</f>
        <v>0</v>
      </c>
      <c r="L2155" s="14"/>
      <c r="M2155" s="14"/>
      <c r="N2155" s="14"/>
      <c r="O2155" s="14"/>
      <c r="P2155" s="14"/>
      <c r="Q2155" s="14"/>
      <c r="R2155" s="14"/>
      <c r="S2155" s="14"/>
      <c r="T2155" s="14"/>
    </row>
    <row r="2156" spans="1:20" ht="15" customHeight="1" x14ac:dyDescent="0.2">
      <c r="A2156" s="5" t="s">
        <v>6154</v>
      </c>
      <c r="B2156" s="3"/>
      <c r="C2156" s="3"/>
      <c r="D2156" s="14" t="s">
        <v>6155</v>
      </c>
      <c r="E2156" s="12" t="s">
        <v>3897</v>
      </c>
      <c r="F2156" s="19" t="s">
        <v>1271</v>
      </c>
      <c r="G2156" s="19" t="s">
        <v>5823</v>
      </c>
      <c r="H2156" s="5" t="s">
        <v>6158</v>
      </c>
      <c r="I2156" s="14"/>
      <c r="J2156" s="20">
        <f t="shared" si="10"/>
        <v>326879</v>
      </c>
      <c r="K2156" s="3" t="b" cm="1">
        <f t="array" ref="K2156">SUMPRODUCT( --ISNUMBER(SEARCH(TextCheck,F2156)))&gt;0</f>
        <v>0</v>
      </c>
      <c r="L2156" s="14"/>
      <c r="M2156" s="14"/>
      <c r="N2156" s="14"/>
      <c r="O2156" s="14"/>
      <c r="P2156" s="14"/>
      <c r="Q2156" s="14"/>
      <c r="R2156" s="14"/>
      <c r="S2156" s="14"/>
      <c r="T2156" s="14"/>
    </row>
    <row r="2157" spans="1:20" ht="15" customHeight="1" x14ac:dyDescent="0.2">
      <c r="A2157" s="5" t="s">
        <v>6154</v>
      </c>
      <c r="B2157" s="3"/>
      <c r="C2157" s="3"/>
      <c r="D2157" s="14" t="s">
        <v>6155</v>
      </c>
      <c r="E2157" s="12" t="s">
        <v>3897</v>
      </c>
      <c r="F2157" s="19" t="s">
        <v>1825</v>
      </c>
      <c r="G2157" s="19" t="s">
        <v>1826</v>
      </c>
      <c r="H2157" s="14"/>
      <c r="I2157" s="14"/>
      <c r="J2157" s="20">
        <f t="shared" si="10"/>
        <v>327572</v>
      </c>
      <c r="K2157" s="3" t="b" cm="1">
        <f t="array" ref="K2157">SUMPRODUCT( --ISNUMBER(SEARCH(TextCheck,F2157)))&gt;0</f>
        <v>0</v>
      </c>
      <c r="L2157" s="14"/>
      <c r="M2157" s="14"/>
      <c r="N2157" s="14"/>
      <c r="O2157" s="14"/>
      <c r="P2157" s="14"/>
      <c r="Q2157" s="14"/>
      <c r="R2157" s="14"/>
      <c r="S2157" s="14"/>
      <c r="T2157" s="14"/>
    </row>
    <row r="2158" spans="1:20" ht="15" customHeight="1" x14ac:dyDescent="0.2">
      <c r="A2158" s="5" t="s">
        <v>6154</v>
      </c>
      <c r="B2158" s="3"/>
      <c r="C2158" s="3"/>
      <c r="D2158" s="14" t="s">
        <v>6155</v>
      </c>
      <c r="E2158" s="12" t="s">
        <v>3488</v>
      </c>
      <c r="F2158" s="19" t="s">
        <v>2913</v>
      </c>
      <c r="G2158" s="19" t="s">
        <v>6034</v>
      </c>
      <c r="H2158" s="14"/>
      <c r="I2158" s="14"/>
      <c r="J2158" s="20">
        <f t="shared" si="10"/>
        <v>327747</v>
      </c>
      <c r="K2158" s="3" t="b" cm="1">
        <f t="array" ref="K2158">SUMPRODUCT( --ISNUMBER(SEARCH(TextCheck,F2158)))&gt;0</f>
        <v>0</v>
      </c>
      <c r="L2158" s="14"/>
      <c r="M2158" s="14"/>
      <c r="N2158" s="14"/>
      <c r="O2158" s="14"/>
      <c r="P2158" s="14"/>
      <c r="Q2158" s="14"/>
      <c r="R2158" s="14"/>
      <c r="S2158" s="14"/>
      <c r="T2158" s="14"/>
    </row>
    <row r="2159" spans="1:20" ht="15" customHeight="1" x14ac:dyDescent="0.2">
      <c r="A2159" s="5" t="s">
        <v>6154</v>
      </c>
      <c r="B2159" s="3"/>
      <c r="C2159" s="3"/>
      <c r="D2159" s="14" t="s">
        <v>6155</v>
      </c>
      <c r="E2159" s="12" t="s">
        <v>3488</v>
      </c>
      <c r="F2159" s="19" t="s">
        <v>2924</v>
      </c>
      <c r="G2159" s="19" t="s">
        <v>6159</v>
      </c>
      <c r="H2159" s="14"/>
      <c r="I2159" s="14"/>
      <c r="J2159" s="20">
        <f t="shared" si="10"/>
        <v>327821</v>
      </c>
      <c r="K2159" s="3" t="b" cm="1">
        <f t="array" ref="K2159">SUMPRODUCT( --ISNUMBER(SEARCH(TextCheck,F2159)))&gt;0</f>
        <v>0</v>
      </c>
      <c r="L2159" s="14"/>
      <c r="M2159" s="14"/>
      <c r="N2159" s="14"/>
      <c r="O2159" s="14"/>
      <c r="P2159" s="14"/>
      <c r="Q2159" s="14"/>
      <c r="R2159" s="14"/>
      <c r="S2159" s="14"/>
      <c r="T2159" s="14"/>
    </row>
    <row r="2160" spans="1:20" ht="15" customHeight="1" x14ac:dyDescent="0.2">
      <c r="A2160" s="5" t="s">
        <v>6154</v>
      </c>
      <c r="B2160" s="3" t="b">
        <v>1</v>
      </c>
      <c r="C2160" s="3"/>
      <c r="D2160" s="14" t="s">
        <v>6155</v>
      </c>
      <c r="E2160" s="12" t="s">
        <v>3491</v>
      </c>
      <c r="F2160" s="19" t="s">
        <v>6160</v>
      </c>
      <c r="G2160" s="19" t="s">
        <v>6161</v>
      </c>
      <c r="H2160" s="14"/>
      <c r="I2160" s="14"/>
      <c r="J2160" s="20">
        <f t="shared" si="10"/>
        <v>326711</v>
      </c>
      <c r="K2160" s="3" t="b" cm="1">
        <f t="array" ref="K2160">SUMPRODUCT( --ISNUMBER(SEARCH(TextCheck,F2160)))&gt;0</f>
        <v>0</v>
      </c>
      <c r="L2160" s="14"/>
      <c r="M2160" s="14"/>
      <c r="N2160" s="14"/>
      <c r="O2160" s="14"/>
      <c r="P2160" s="14"/>
      <c r="Q2160" s="14"/>
      <c r="R2160" s="14"/>
      <c r="S2160" s="14"/>
      <c r="T2160" s="14"/>
    </row>
    <row r="2161" spans="1:20" ht="15" customHeight="1" x14ac:dyDescent="0.2">
      <c r="A2161" s="5" t="s">
        <v>6154</v>
      </c>
      <c r="B2161" s="3" t="b">
        <v>1</v>
      </c>
      <c r="C2161" s="3"/>
      <c r="D2161" s="14" t="s">
        <v>6155</v>
      </c>
      <c r="E2161" s="12" t="s">
        <v>3491</v>
      </c>
      <c r="F2161" s="19" t="s">
        <v>6162</v>
      </c>
      <c r="G2161" s="19" t="s">
        <v>1483</v>
      </c>
      <c r="H2161" s="14"/>
      <c r="I2161" s="14"/>
      <c r="J2161" s="20">
        <f t="shared" si="10"/>
        <v>326963</v>
      </c>
      <c r="K2161" s="3" t="b" cm="1">
        <f t="array" ref="K2161">SUMPRODUCT( --ISNUMBER(SEARCH(TextCheck,F2161)))&gt;0</f>
        <v>0</v>
      </c>
      <c r="L2161" s="14"/>
      <c r="M2161" s="14"/>
      <c r="N2161" s="14"/>
      <c r="O2161" s="14"/>
      <c r="P2161" s="14"/>
      <c r="Q2161" s="14"/>
      <c r="R2161" s="14"/>
      <c r="S2161" s="14"/>
      <c r="T2161" s="14"/>
    </row>
    <row r="2162" spans="1:20" ht="15" customHeight="1" x14ac:dyDescent="0.2">
      <c r="A2162" s="5" t="s">
        <v>6154</v>
      </c>
      <c r="B2162" s="3"/>
      <c r="C2162" s="3"/>
      <c r="D2162" s="14" t="s">
        <v>6155</v>
      </c>
      <c r="E2162" s="12" t="s">
        <v>3491</v>
      </c>
      <c r="F2162" s="19" t="s">
        <v>5559</v>
      </c>
      <c r="G2162" s="19" t="s">
        <v>4085</v>
      </c>
      <c r="H2162" s="14"/>
      <c r="I2162" s="14"/>
      <c r="J2162" s="20">
        <f t="shared" si="10"/>
        <v>327026</v>
      </c>
      <c r="K2162" s="3" t="b" cm="1">
        <f t="array" ref="K2162">SUMPRODUCT( --ISNUMBER(SEARCH(TextCheck,F2162)))&gt;0</f>
        <v>0</v>
      </c>
      <c r="L2162" s="14"/>
      <c r="M2162" s="14"/>
      <c r="N2162" s="14"/>
      <c r="O2162" s="14"/>
      <c r="P2162" s="14"/>
      <c r="Q2162" s="14"/>
      <c r="R2162" s="14"/>
      <c r="S2162" s="14"/>
      <c r="T2162" s="14"/>
    </row>
    <row r="2163" spans="1:20" ht="15" customHeight="1" x14ac:dyDescent="0.2">
      <c r="A2163" s="5" t="s">
        <v>6154</v>
      </c>
      <c r="B2163" s="3"/>
      <c r="C2163" s="3"/>
      <c r="D2163" s="14" t="s">
        <v>6155</v>
      </c>
      <c r="E2163" s="12" t="s">
        <v>3491</v>
      </c>
      <c r="F2163" s="19" t="s">
        <v>6163</v>
      </c>
      <c r="G2163" s="19" t="s">
        <v>5883</v>
      </c>
      <c r="H2163" s="5" t="s">
        <v>4611</v>
      </c>
      <c r="I2163" s="14"/>
      <c r="J2163" s="20">
        <f t="shared" si="10"/>
        <v>327138</v>
      </c>
      <c r="K2163" s="3" t="b" cm="1">
        <f t="array" ref="K2163">SUMPRODUCT( --ISNUMBER(SEARCH(TextCheck,F2163)))&gt;0</f>
        <v>0</v>
      </c>
      <c r="L2163" s="14"/>
      <c r="M2163" s="14"/>
      <c r="N2163" s="14"/>
      <c r="O2163" s="14"/>
      <c r="P2163" s="14"/>
      <c r="Q2163" s="14"/>
      <c r="R2163" s="14"/>
      <c r="S2163" s="14"/>
      <c r="T2163" s="14"/>
    </row>
    <row r="2164" spans="1:20" ht="15" customHeight="1" x14ac:dyDescent="0.2">
      <c r="A2164" s="5" t="s">
        <v>6154</v>
      </c>
      <c r="B2164" s="3" t="b">
        <v>1</v>
      </c>
      <c r="C2164" s="3"/>
      <c r="D2164" s="14" t="s">
        <v>6155</v>
      </c>
      <c r="E2164" s="12" t="s">
        <v>3491</v>
      </c>
      <c r="F2164" s="19" t="s">
        <v>6164</v>
      </c>
      <c r="G2164" s="19" t="s">
        <v>6069</v>
      </c>
      <c r="H2164" s="5" t="s">
        <v>6165</v>
      </c>
      <c r="I2164" s="14"/>
      <c r="J2164" s="20">
        <f t="shared" si="10"/>
        <v>327139</v>
      </c>
      <c r="K2164" s="3" t="b" cm="1">
        <f t="array" ref="K2164">SUMPRODUCT( --ISNUMBER(SEARCH(TextCheck,F2164)))&gt;0</f>
        <v>0</v>
      </c>
      <c r="L2164" s="14"/>
      <c r="M2164" s="14"/>
      <c r="N2164" s="14"/>
      <c r="O2164" s="14"/>
      <c r="P2164" s="14"/>
      <c r="Q2164" s="14"/>
      <c r="R2164" s="14"/>
      <c r="S2164" s="14"/>
      <c r="T2164" s="14"/>
    </row>
    <row r="2165" spans="1:20" ht="15" customHeight="1" x14ac:dyDescent="0.2">
      <c r="A2165" s="5" t="s">
        <v>6154</v>
      </c>
      <c r="B2165" s="3" t="b">
        <v>1</v>
      </c>
      <c r="C2165" s="3"/>
      <c r="D2165" s="14" t="s">
        <v>6155</v>
      </c>
      <c r="E2165" s="12" t="s">
        <v>3491</v>
      </c>
      <c r="F2165" s="19" t="s">
        <v>6166</v>
      </c>
      <c r="G2165" s="19" t="s">
        <v>6071</v>
      </c>
      <c r="H2165" s="5" t="s">
        <v>4409</v>
      </c>
      <c r="I2165" s="14"/>
      <c r="J2165" s="20">
        <f t="shared" si="10"/>
        <v>327141</v>
      </c>
      <c r="K2165" s="3" t="b" cm="1">
        <f t="array" ref="K2165">SUMPRODUCT( --ISNUMBER(SEARCH(TextCheck,F2165)))&gt;0</f>
        <v>0</v>
      </c>
      <c r="L2165" s="14"/>
      <c r="M2165" s="14"/>
      <c r="N2165" s="14"/>
      <c r="O2165" s="14"/>
      <c r="P2165" s="14"/>
      <c r="Q2165" s="14"/>
      <c r="R2165" s="14"/>
      <c r="S2165" s="14"/>
      <c r="T2165" s="14"/>
    </row>
    <row r="2166" spans="1:20" ht="15" customHeight="1" x14ac:dyDescent="0.2">
      <c r="A2166" s="5" t="s">
        <v>6154</v>
      </c>
      <c r="B2166" s="3"/>
      <c r="C2166" s="3"/>
      <c r="D2166" s="14" t="s">
        <v>6155</v>
      </c>
      <c r="E2166" s="12" t="s">
        <v>3491</v>
      </c>
      <c r="F2166" s="19" t="s">
        <v>6167</v>
      </c>
      <c r="G2166" s="19" t="s">
        <v>6168</v>
      </c>
      <c r="H2166" s="14"/>
      <c r="I2166" s="14"/>
      <c r="J2166" s="20">
        <f t="shared" si="10"/>
        <v>327421</v>
      </c>
      <c r="K2166" s="3" t="b" cm="1">
        <f t="array" ref="K2166">SUMPRODUCT( --ISNUMBER(SEARCH(TextCheck,F2166)))&gt;0</f>
        <v>0</v>
      </c>
      <c r="L2166" s="14"/>
      <c r="M2166" s="14"/>
      <c r="N2166" s="14"/>
      <c r="O2166" s="14"/>
      <c r="P2166" s="14"/>
      <c r="Q2166" s="14"/>
      <c r="R2166" s="14"/>
      <c r="S2166" s="14"/>
      <c r="T2166" s="14"/>
    </row>
    <row r="2167" spans="1:20" ht="15" customHeight="1" x14ac:dyDescent="0.2">
      <c r="A2167" s="5" t="s">
        <v>6154</v>
      </c>
      <c r="B2167" s="3"/>
      <c r="C2167" s="3"/>
      <c r="D2167" s="14" t="s">
        <v>6155</v>
      </c>
      <c r="E2167" s="12" t="s">
        <v>3491</v>
      </c>
      <c r="F2167" s="19" t="s">
        <v>6169</v>
      </c>
      <c r="G2167" s="19" t="s">
        <v>4020</v>
      </c>
      <c r="H2167" s="5" t="s">
        <v>1512</v>
      </c>
      <c r="I2167" s="14"/>
      <c r="J2167" s="20">
        <f t="shared" si="10"/>
        <v>327950</v>
      </c>
      <c r="K2167" s="3" t="b" cm="1">
        <f t="array" ref="K2167">SUMPRODUCT( --ISNUMBER(SEARCH(TextCheck,F2167)))&gt;0</f>
        <v>0</v>
      </c>
      <c r="L2167" s="14"/>
      <c r="M2167" s="14"/>
      <c r="N2167" s="14"/>
      <c r="O2167" s="14"/>
      <c r="P2167" s="14"/>
      <c r="Q2167" s="14"/>
      <c r="R2167" s="14"/>
      <c r="S2167" s="14"/>
      <c r="T2167" s="14"/>
    </row>
    <row r="2168" spans="1:20" ht="15" customHeight="1" x14ac:dyDescent="0.2">
      <c r="A2168" s="5" t="s">
        <v>6154</v>
      </c>
      <c r="B2168" s="3"/>
      <c r="C2168" s="3"/>
      <c r="D2168" s="14" t="s">
        <v>6155</v>
      </c>
      <c r="E2168" s="12" t="s">
        <v>3491</v>
      </c>
      <c r="F2168" s="19" t="s">
        <v>2990</v>
      </c>
      <c r="G2168" s="19" t="s">
        <v>6170</v>
      </c>
      <c r="H2168" s="14"/>
      <c r="I2168" s="14"/>
      <c r="J2168" s="20">
        <f t="shared" si="10"/>
        <v>328004</v>
      </c>
      <c r="K2168" s="3" t="b" cm="1">
        <f t="array" ref="K2168">SUMPRODUCT( --ISNUMBER(SEARCH(TextCheck,F2168)))&gt;0</f>
        <v>0</v>
      </c>
      <c r="L2168" s="14"/>
      <c r="M2168" s="14"/>
      <c r="N2168" s="14"/>
      <c r="O2168" s="14"/>
      <c r="P2168" s="14"/>
      <c r="Q2168" s="14"/>
      <c r="R2168" s="14"/>
      <c r="S2168" s="14"/>
      <c r="T2168" s="14"/>
    </row>
    <row r="2169" spans="1:20" ht="15" customHeight="1" x14ac:dyDescent="0.2">
      <c r="A2169" s="5" t="s">
        <v>6154</v>
      </c>
      <c r="B2169" s="3"/>
      <c r="C2169" s="3"/>
      <c r="D2169" s="14" t="s">
        <v>6155</v>
      </c>
      <c r="E2169" s="12" t="s">
        <v>3491</v>
      </c>
      <c r="F2169" s="19" t="s">
        <v>6171</v>
      </c>
      <c r="G2169" s="19" t="s">
        <v>2160</v>
      </c>
      <c r="H2169" s="14"/>
      <c r="I2169" s="14"/>
      <c r="J2169" s="20">
        <f t="shared" si="10"/>
        <v>328105</v>
      </c>
      <c r="K2169" s="3" t="b" cm="1">
        <f t="array" ref="K2169">SUMPRODUCT( --ISNUMBER(SEARCH(TextCheck,F2169)))&gt;0</f>
        <v>0</v>
      </c>
      <c r="L2169" s="14"/>
      <c r="M2169" s="14"/>
      <c r="N2169" s="14"/>
      <c r="O2169" s="14"/>
      <c r="P2169" s="14"/>
      <c r="Q2169" s="14"/>
      <c r="R2169" s="14"/>
      <c r="S2169" s="14"/>
      <c r="T2169" s="14"/>
    </row>
    <row r="2170" spans="1:20" ht="15" customHeight="1" x14ac:dyDescent="0.2">
      <c r="A2170" s="5" t="s">
        <v>6154</v>
      </c>
      <c r="B2170" s="3"/>
      <c r="C2170" s="3"/>
      <c r="D2170" s="14" t="s">
        <v>6155</v>
      </c>
      <c r="E2170" s="12" t="s">
        <v>3584</v>
      </c>
      <c r="F2170" s="19" t="s">
        <v>6172</v>
      </c>
      <c r="G2170" s="19" t="s">
        <v>1625</v>
      </c>
      <c r="H2170" s="14"/>
      <c r="I2170" s="14"/>
      <c r="J2170" s="20">
        <f t="shared" si="10"/>
        <v>327137</v>
      </c>
      <c r="K2170" s="3" t="b" cm="1">
        <f t="array" ref="K2170">SUMPRODUCT( --ISNUMBER(SEARCH(TextCheck,F2170)))&gt;0</f>
        <v>0</v>
      </c>
      <c r="L2170" s="14"/>
      <c r="M2170" s="14"/>
      <c r="N2170" s="14"/>
      <c r="O2170" s="14"/>
      <c r="P2170" s="14"/>
      <c r="Q2170" s="14"/>
      <c r="R2170" s="14"/>
      <c r="S2170" s="14"/>
      <c r="T2170" s="14"/>
    </row>
    <row r="2171" spans="1:20" ht="15" customHeight="1" x14ac:dyDescent="0.2">
      <c r="A2171" s="5" t="s">
        <v>6154</v>
      </c>
      <c r="B2171" s="3" t="b">
        <v>1</v>
      </c>
      <c r="C2171" s="3"/>
      <c r="D2171" s="14" t="s">
        <v>6155</v>
      </c>
      <c r="E2171" s="12" t="s">
        <v>3501</v>
      </c>
      <c r="F2171" s="19" t="s">
        <v>6173</v>
      </c>
      <c r="G2171" s="19" t="s">
        <v>2399</v>
      </c>
      <c r="H2171" s="14"/>
      <c r="I2171" s="14"/>
      <c r="J2171" s="20">
        <f t="shared" si="10"/>
        <v>326789</v>
      </c>
      <c r="K2171" s="3" t="b" cm="1">
        <f t="array" ref="K2171">SUMPRODUCT( --ISNUMBER(SEARCH(TextCheck,F2171)))&gt;0</f>
        <v>0</v>
      </c>
      <c r="L2171" s="14"/>
      <c r="M2171" s="14"/>
      <c r="N2171" s="14"/>
      <c r="O2171" s="14"/>
      <c r="P2171" s="14"/>
      <c r="Q2171" s="14"/>
      <c r="R2171" s="14"/>
      <c r="S2171" s="14"/>
      <c r="T2171" s="14"/>
    </row>
    <row r="2172" spans="1:20" ht="15" customHeight="1" x14ac:dyDescent="0.2">
      <c r="A2172" s="5" t="s">
        <v>6154</v>
      </c>
      <c r="B2172" s="3" t="b">
        <v>1</v>
      </c>
      <c r="C2172" s="3"/>
      <c r="D2172" s="14" t="s">
        <v>6155</v>
      </c>
      <c r="E2172" s="12" t="s">
        <v>3501</v>
      </c>
      <c r="F2172" s="19" t="s">
        <v>6174</v>
      </c>
      <c r="G2172" s="19" t="s">
        <v>6175</v>
      </c>
      <c r="H2172" s="14"/>
      <c r="I2172" s="14"/>
      <c r="J2172" s="20">
        <f t="shared" si="10"/>
        <v>326988</v>
      </c>
      <c r="K2172" s="3" t="b" cm="1">
        <f t="array" ref="K2172">SUMPRODUCT( --ISNUMBER(SEARCH(TextCheck,F2172)))&gt;0</f>
        <v>0</v>
      </c>
      <c r="L2172" s="14"/>
      <c r="M2172" s="14"/>
      <c r="N2172" s="14"/>
      <c r="O2172" s="14"/>
      <c r="P2172" s="14"/>
      <c r="Q2172" s="14"/>
      <c r="R2172" s="14"/>
      <c r="S2172" s="14"/>
      <c r="T2172" s="14"/>
    </row>
    <row r="2173" spans="1:20" ht="15" customHeight="1" x14ac:dyDescent="0.2">
      <c r="A2173" s="5" t="s">
        <v>6154</v>
      </c>
      <c r="B2173" s="3"/>
      <c r="C2173" s="3"/>
      <c r="D2173" s="14" t="s">
        <v>6155</v>
      </c>
      <c r="E2173" s="12" t="s">
        <v>3501</v>
      </c>
      <c r="F2173" s="19" t="s">
        <v>6176</v>
      </c>
      <c r="G2173" s="19" t="s">
        <v>1608</v>
      </c>
      <c r="H2173" s="14"/>
      <c r="I2173" s="14"/>
      <c r="J2173" s="20">
        <f t="shared" si="10"/>
        <v>327117</v>
      </c>
      <c r="K2173" s="3" t="b" cm="1">
        <f t="array" ref="K2173">SUMPRODUCT( --ISNUMBER(SEARCH(TextCheck,F2173)))&gt;0</f>
        <v>0</v>
      </c>
      <c r="L2173" s="14"/>
      <c r="M2173" s="14"/>
      <c r="N2173" s="14"/>
      <c r="O2173" s="14"/>
      <c r="P2173" s="14"/>
      <c r="Q2173" s="14"/>
      <c r="R2173" s="14"/>
      <c r="S2173" s="14"/>
      <c r="T2173" s="14"/>
    </row>
    <row r="2174" spans="1:20" ht="15" customHeight="1" x14ac:dyDescent="0.2">
      <c r="A2174" s="5" t="s">
        <v>6154</v>
      </c>
      <c r="B2174" s="3"/>
      <c r="C2174" s="3"/>
      <c r="D2174" s="14" t="s">
        <v>6155</v>
      </c>
      <c r="E2174" s="12" t="s">
        <v>3501</v>
      </c>
      <c r="F2174" s="19" t="s">
        <v>6177</v>
      </c>
      <c r="G2174" s="19" t="s">
        <v>1625</v>
      </c>
      <c r="H2174" s="14"/>
      <c r="I2174" s="14"/>
      <c r="J2174" s="20">
        <f t="shared" si="10"/>
        <v>327137</v>
      </c>
      <c r="K2174" s="3" t="b" cm="1">
        <f t="array" ref="K2174">SUMPRODUCT( --ISNUMBER(SEARCH(TextCheck,F2174)))&gt;0</f>
        <v>0</v>
      </c>
      <c r="L2174" s="14"/>
      <c r="M2174" s="14"/>
      <c r="N2174" s="14"/>
      <c r="O2174" s="14"/>
      <c r="P2174" s="14"/>
      <c r="Q2174" s="14"/>
      <c r="R2174" s="14"/>
      <c r="S2174" s="14"/>
      <c r="T2174" s="14"/>
    </row>
    <row r="2175" spans="1:20" ht="15" customHeight="1" x14ac:dyDescent="0.2">
      <c r="A2175" s="5" t="s">
        <v>6154</v>
      </c>
      <c r="B2175" s="3" t="b">
        <v>1</v>
      </c>
      <c r="C2175" s="3"/>
      <c r="D2175" s="14" t="s">
        <v>6155</v>
      </c>
      <c r="E2175" s="12" t="s">
        <v>3501</v>
      </c>
      <c r="F2175" s="19" t="s">
        <v>18427</v>
      </c>
      <c r="G2175" s="19" t="s">
        <v>6069</v>
      </c>
      <c r="H2175" s="14"/>
      <c r="I2175" s="14"/>
      <c r="J2175" s="20">
        <f t="shared" si="10"/>
        <v>327139</v>
      </c>
      <c r="K2175" s="3" t="b" cm="1">
        <f t="array" ref="K2175">SUMPRODUCT( --ISNUMBER(SEARCH(TextCheck,F2175)))&gt;0</f>
        <v>0</v>
      </c>
      <c r="L2175" s="14"/>
      <c r="M2175" s="14"/>
      <c r="N2175" s="14"/>
      <c r="O2175" s="14"/>
      <c r="P2175" s="14"/>
      <c r="Q2175" s="14"/>
      <c r="R2175" s="14"/>
      <c r="S2175" s="14"/>
      <c r="T2175" s="14"/>
    </row>
    <row r="2176" spans="1:20" ht="15" customHeight="1" x14ac:dyDescent="0.2">
      <c r="A2176" s="5" t="s">
        <v>6154</v>
      </c>
      <c r="B2176" s="3" t="b">
        <v>1</v>
      </c>
      <c r="C2176" s="3"/>
      <c r="D2176" s="14" t="s">
        <v>6155</v>
      </c>
      <c r="E2176" s="12" t="s">
        <v>3501</v>
      </c>
      <c r="F2176" s="19" t="s">
        <v>6178</v>
      </c>
      <c r="G2176" s="19" t="s">
        <v>6071</v>
      </c>
      <c r="H2176" s="5" t="s">
        <v>6179</v>
      </c>
      <c r="I2176" s="14"/>
      <c r="J2176" s="20">
        <f t="shared" si="10"/>
        <v>327141</v>
      </c>
      <c r="K2176" s="3" t="b" cm="1">
        <f t="array" ref="K2176">SUMPRODUCT( --ISNUMBER(SEARCH(TextCheck,F2176)))&gt;0</f>
        <v>0</v>
      </c>
      <c r="L2176" s="14"/>
      <c r="M2176" s="14"/>
      <c r="N2176" s="14"/>
      <c r="O2176" s="14"/>
      <c r="P2176" s="14"/>
      <c r="Q2176" s="14"/>
      <c r="R2176" s="14"/>
      <c r="S2176" s="14"/>
      <c r="T2176" s="14"/>
    </row>
    <row r="2177" spans="1:20" ht="15" customHeight="1" x14ac:dyDescent="0.2">
      <c r="A2177" s="5" t="s">
        <v>6154</v>
      </c>
      <c r="B2177" s="3" t="b">
        <v>1</v>
      </c>
      <c r="C2177" s="3"/>
      <c r="D2177" s="14" t="s">
        <v>6155</v>
      </c>
      <c r="E2177" s="12" t="s">
        <v>3501</v>
      </c>
      <c r="F2177" s="19" t="s">
        <v>6180</v>
      </c>
      <c r="G2177" s="19" t="s">
        <v>1664</v>
      </c>
      <c r="H2177" s="5" t="s">
        <v>3950</v>
      </c>
      <c r="I2177" s="14"/>
      <c r="J2177" s="20">
        <f t="shared" si="10"/>
        <v>327142</v>
      </c>
      <c r="K2177" s="3" t="b" cm="1">
        <f t="array" ref="K2177">SUMPRODUCT( --ISNUMBER(SEARCH(TextCheck,F2177)))&gt;0</f>
        <v>0</v>
      </c>
      <c r="L2177" s="14"/>
      <c r="M2177" s="14"/>
      <c r="N2177" s="14"/>
      <c r="O2177" s="14"/>
      <c r="P2177" s="14"/>
      <c r="Q2177" s="14"/>
      <c r="R2177" s="14"/>
      <c r="S2177" s="14"/>
      <c r="T2177" s="14"/>
    </row>
    <row r="2178" spans="1:20" ht="15" customHeight="1" x14ac:dyDescent="0.2">
      <c r="A2178" s="5" t="s">
        <v>6154</v>
      </c>
      <c r="B2178" s="3" t="b">
        <v>1</v>
      </c>
      <c r="C2178" s="3"/>
      <c r="D2178" s="14" t="s">
        <v>6155</v>
      </c>
      <c r="E2178" s="12" t="s">
        <v>3501</v>
      </c>
      <c r="F2178" s="19" t="s">
        <v>6181</v>
      </c>
      <c r="G2178" s="19" t="s">
        <v>1694</v>
      </c>
      <c r="H2178" s="14"/>
      <c r="I2178" s="14"/>
      <c r="J2178" s="20">
        <f t="shared" si="10"/>
        <v>327171</v>
      </c>
      <c r="K2178" s="3" t="b" cm="1">
        <f t="array" ref="K2178">SUMPRODUCT( --ISNUMBER(SEARCH(TextCheck,F2178)))&gt;0</f>
        <v>0</v>
      </c>
      <c r="L2178" s="14"/>
      <c r="M2178" s="14"/>
      <c r="N2178" s="14"/>
      <c r="O2178" s="14"/>
      <c r="P2178" s="14"/>
      <c r="Q2178" s="14"/>
      <c r="R2178" s="14"/>
      <c r="S2178" s="14"/>
      <c r="T2178" s="14"/>
    </row>
    <row r="2179" spans="1:20" ht="15" customHeight="1" x14ac:dyDescent="0.2">
      <c r="A2179" s="5" t="s">
        <v>6154</v>
      </c>
      <c r="B2179" s="3" t="b">
        <v>1</v>
      </c>
      <c r="C2179" s="3"/>
      <c r="D2179" s="14" t="s">
        <v>6155</v>
      </c>
      <c r="E2179" s="12" t="s">
        <v>3501</v>
      </c>
      <c r="F2179" s="19" t="s">
        <v>1278</v>
      </c>
      <c r="G2179" s="19" t="s">
        <v>3849</v>
      </c>
      <c r="H2179" s="5" t="s">
        <v>4997</v>
      </c>
      <c r="I2179" s="14"/>
      <c r="J2179" s="20">
        <f t="shared" si="10"/>
        <v>327187</v>
      </c>
      <c r="K2179" s="3" t="b" cm="1">
        <f t="array" ref="K2179">SUMPRODUCT( --ISNUMBER(SEARCH(TextCheck,F2179)))&gt;0</f>
        <v>0</v>
      </c>
      <c r="L2179" s="14"/>
      <c r="M2179" s="14"/>
      <c r="N2179" s="14"/>
      <c r="O2179" s="14"/>
      <c r="P2179" s="14"/>
      <c r="Q2179" s="14"/>
      <c r="R2179" s="14"/>
      <c r="S2179" s="14"/>
      <c r="T2179" s="14"/>
    </row>
    <row r="2180" spans="1:20" ht="15" customHeight="1" x14ac:dyDescent="0.2">
      <c r="A2180" s="5" t="s">
        <v>6154</v>
      </c>
      <c r="B2180" s="3" t="b">
        <v>1</v>
      </c>
      <c r="C2180" s="3"/>
      <c r="D2180" s="14" t="s">
        <v>6155</v>
      </c>
      <c r="E2180" s="12" t="s">
        <v>3501</v>
      </c>
      <c r="F2180" s="19" t="s">
        <v>6182</v>
      </c>
      <c r="G2180" s="19" t="s">
        <v>3849</v>
      </c>
      <c r="H2180" s="5" t="s">
        <v>4807</v>
      </c>
      <c r="I2180" s="14"/>
      <c r="J2180" s="20">
        <f t="shared" si="10"/>
        <v>327187</v>
      </c>
      <c r="K2180" s="3" t="b" cm="1">
        <f t="array" ref="K2180">SUMPRODUCT( --ISNUMBER(SEARCH(TextCheck,F2180)))&gt;0</f>
        <v>0</v>
      </c>
      <c r="L2180" s="14"/>
      <c r="M2180" s="14"/>
      <c r="N2180" s="14"/>
      <c r="O2180" s="14"/>
      <c r="P2180" s="14"/>
      <c r="Q2180" s="14"/>
      <c r="R2180" s="14"/>
      <c r="S2180" s="14"/>
      <c r="T2180" s="14"/>
    </row>
    <row r="2181" spans="1:20" ht="15" customHeight="1" x14ac:dyDescent="0.2">
      <c r="A2181" s="5" t="s">
        <v>6154</v>
      </c>
      <c r="B2181" s="3"/>
      <c r="C2181" s="3"/>
      <c r="D2181" s="14" t="s">
        <v>6155</v>
      </c>
      <c r="E2181" s="12" t="s">
        <v>3501</v>
      </c>
      <c r="F2181" s="19" t="s">
        <v>6183</v>
      </c>
      <c r="G2181" s="19" t="s">
        <v>3849</v>
      </c>
      <c r="H2181" s="14"/>
      <c r="I2181" s="14"/>
      <c r="J2181" s="20">
        <f t="shared" si="10"/>
        <v>327187</v>
      </c>
      <c r="K2181" s="3" t="b" cm="1">
        <f t="array" ref="K2181">SUMPRODUCT( --ISNUMBER(SEARCH(TextCheck,F2181)))&gt;0</f>
        <v>0</v>
      </c>
      <c r="L2181" s="14"/>
      <c r="M2181" s="14"/>
      <c r="N2181" s="14"/>
      <c r="O2181" s="14"/>
      <c r="P2181" s="14"/>
      <c r="Q2181" s="14"/>
      <c r="R2181" s="14"/>
      <c r="S2181" s="14"/>
      <c r="T2181" s="14"/>
    </row>
    <row r="2182" spans="1:20" ht="15" customHeight="1" x14ac:dyDescent="0.2">
      <c r="A2182" s="5" t="s">
        <v>6154</v>
      </c>
      <c r="B2182" s="3"/>
      <c r="C2182" s="3"/>
      <c r="D2182" s="14" t="s">
        <v>6155</v>
      </c>
      <c r="E2182" s="12" t="s">
        <v>3501</v>
      </c>
      <c r="F2182" s="19" t="s">
        <v>2292</v>
      </c>
      <c r="G2182" s="19" t="s">
        <v>1714</v>
      </c>
      <c r="H2182" s="5" t="s">
        <v>5243</v>
      </c>
      <c r="I2182" s="14"/>
      <c r="J2182" s="20">
        <f t="shared" si="10"/>
        <v>327236</v>
      </c>
      <c r="K2182" s="3" t="b" cm="1">
        <f t="array" ref="K2182">SUMPRODUCT( --ISNUMBER(SEARCH(TextCheck,F2182)))&gt;0</f>
        <v>0</v>
      </c>
      <c r="L2182" s="14"/>
      <c r="M2182" s="14"/>
      <c r="N2182" s="14"/>
      <c r="O2182" s="14"/>
      <c r="P2182" s="14"/>
      <c r="Q2182" s="14"/>
      <c r="R2182" s="14"/>
      <c r="S2182" s="14"/>
      <c r="T2182" s="14"/>
    </row>
    <row r="2183" spans="1:20" ht="15" customHeight="1" x14ac:dyDescent="0.2">
      <c r="A2183" s="5" t="s">
        <v>6154</v>
      </c>
      <c r="B2183" s="3"/>
      <c r="C2183" s="3"/>
      <c r="D2183" s="14" t="s">
        <v>6155</v>
      </c>
      <c r="E2183" s="12" t="s">
        <v>3501</v>
      </c>
      <c r="F2183" s="19" t="s">
        <v>6184</v>
      </c>
      <c r="G2183" s="19" t="s">
        <v>1814</v>
      </c>
      <c r="H2183" s="14"/>
      <c r="I2183" s="14"/>
      <c r="J2183" s="20">
        <f t="shared" si="10"/>
        <v>327507</v>
      </c>
      <c r="K2183" s="3" t="b" cm="1">
        <f t="array" ref="K2183">SUMPRODUCT( --ISNUMBER(SEARCH(TextCheck,F2183)))&gt;0</f>
        <v>0</v>
      </c>
      <c r="L2183" s="14"/>
      <c r="M2183" s="14"/>
      <c r="N2183" s="14"/>
      <c r="O2183" s="14"/>
      <c r="P2183" s="14"/>
      <c r="Q2183" s="14"/>
      <c r="R2183" s="14"/>
      <c r="S2183" s="14"/>
      <c r="T2183" s="14"/>
    </row>
    <row r="2184" spans="1:20" ht="15" customHeight="1" x14ac:dyDescent="0.2">
      <c r="A2184" s="5" t="s">
        <v>6154</v>
      </c>
      <c r="B2184" s="3" t="b">
        <v>1</v>
      </c>
      <c r="C2184" s="3"/>
      <c r="D2184" s="14" t="s">
        <v>6155</v>
      </c>
      <c r="E2184" s="12" t="s">
        <v>3501</v>
      </c>
      <c r="F2184" s="19" t="s">
        <v>6185</v>
      </c>
      <c r="G2184" s="19" t="s">
        <v>3517</v>
      </c>
      <c r="H2184" s="5" t="s">
        <v>6186</v>
      </c>
      <c r="I2184" s="14"/>
      <c r="J2184" s="20">
        <f t="shared" si="10"/>
        <v>327558</v>
      </c>
      <c r="K2184" s="3" t="b" cm="1">
        <f t="array" ref="K2184">SUMPRODUCT( --ISNUMBER(SEARCH(TextCheck,F2184)))&gt;0</f>
        <v>0</v>
      </c>
      <c r="L2184" s="14"/>
      <c r="M2184" s="14"/>
      <c r="N2184" s="14"/>
      <c r="O2184" s="14"/>
      <c r="P2184" s="14"/>
      <c r="Q2184" s="14"/>
      <c r="R2184" s="14"/>
      <c r="S2184" s="14"/>
      <c r="T2184" s="14"/>
    </row>
    <row r="2185" spans="1:20" ht="15" customHeight="1" x14ac:dyDescent="0.2">
      <c r="A2185" s="5" t="s">
        <v>6187</v>
      </c>
      <c r="B2185" s="3" t="b">
        <v>1</v>
      </c>
      <c r="C2185" s="3"/>
      <c r="D2185" s="14" t="s">
        <v>6155</v>
      </c>
      <c r="E2185" s="12" t="s">
        <v>3501</v>
      </c>
      <c r="F2185" s="19" t="s">
        <v>6188</v>
      </c>
      <c r="G2185" s="19" t="s">
        <v>6189</v>
      </c>
      <c r="H2185" s="14"/>
      <c r="I2185" s="14"/>
      <c r="J2185" s="20">
        <f t="shared" si="10"/>
        <v>327656</v>
      </c>
      <c r="K2185" s="3" t="b" cm="1">
        <f t="array" ref="K2185">SUMPRODUCT( --ISNUMBER(SEARCH(TextCheck,F2185)))&gt;0</f>
        <v>0</v>
      </c>
      <c r="L2185" s="14"/>
      <c r="M2185" s="14"/>
      <c r="N2185" s="14"/>
      <c r="O2185" s="14"/>
      <c r="P2185" s="14"/>
      <c r="Q2185" s="14"/>
      <c r="R2185" s="14"/>
      <c r="S2185" s="14"/>
      <c r="T2185" s="14"/>
    </row>
    <row r="2186" spans="1:20" ht="15" customHeight="1" x14ac:dyDescent="0.2">
      <c r="A2186" s="5" t="s">
        <v>6187</v>
      </c>
      <c r="B2186" s="3"/>
      <c r="C2186" s="3"/>
      <c r="D2186" s="14" t="s">
        <v>6155</v>
      </c>
      <c r="E2186" s="12" t="s">
        <v>3501</v>
      </c>
      <c r="F2186" s="19" t="s">
        <v>6190</v>
      </c>
      <c r="G2186" s="19" t="s">
        <v>6191</v>
      </c>
      <c r="H2186" s="14"/>
      <c r="I2186" s="14"/>
      <c r="J2186" s="20">
        <f t="shared" si="10"/>
        <v>327684</v>
      </c>
      <c r="K2186" s="3" t="b" cm="1">
        <f t="array" ref="K2186">SUMPRODUCT( --ISNUMBER(SEARCH(TextCheck,F2186)))&gt;0</f>
        <v>0</v>
      </c>
      <c r="L2186" s="14"/>
      <c r="M2186" s="14"/>
      <c r="N2186" s="14"/>
      <c r="O2186" s="14"/>
      <c r="P2186" s="14"/>
      <c r="Q2186" s="14"/>
      <c r="R2186" s="14"/>
      <c r="S2186" s="14"/>
      <c r="T2186" s="14"/>
    </row>
    <row r="2187" spans="1:20" ht="15" customHeight="1" x14ac:dyDescent="0.2">
      <c r="A2187" s="5" t="s">
        <v>6187</v>
      </c>
      <c r="B2187" s="3"/>
      <c r="C2187" s="3"/>
      <c r="D2187" s="14" t="s">
        <v>6155</v>
      </c>
      <c r="E2187" s="12" t="s">
        <v>3501</v>
      </c>
      <c r="F2187" s="19" t="s">
        <v>6192</v>
      </c>
      <c r="G2187" s="19" t="s">
        <v>6193</v>
      </c>
      <c r="H2187" s="14"/>
      <c r="I2187" s="14"/>
      <c r="J2187" s="20">
        <f t="shared" si="10"/>
        <v>327777</v>
      </c>
      <c r="K2187" s="3" t="b" cm="1">
        <f t="array" ref="K2187">SUMPRODUCT( --ISNUMBER(SEARCH(TextCheck,F2187)))&gt;0</f>
        <v>0</v>
      </c>
      <c r="L2187" s="14"/>
      <c r="M2187" s="14"/>
      <c r="N2187" s="14"/>
      <c r="O2187" s="14"/>
      <c r="P2187" s="14"/>
      <c r="Q2187" s="14"/>
      <c r="R2187" s="14"/>
      <c r="S2187" s="14"/>
      <c r="T2187" s="14"/>
    </row>
    <row r="2188" spans="1:20" ht="15" customHeight="1" x14ac:dyDescent="0.2">
      <c r="A2188" s="5" t="s">
        <v>6187</v>
      </c>
      <c r="B2188" s="3"/>
      <c r="C2188" s="3"/>
      <c r="D2188" s="14" t="s">
        <v>6155</v>
      </c>
      <c r="E2188" s="12" t="s">
        <v>3501</v>
      </c>
      <c r="F2188" s="19" t="s">
        <v>6194</v>
      </c>
      <c r="G2188" s="19" t="s">
        <v>6195</v>
      </c>
      <c r="H2188" s="14"/>
      <c r="I2188" s="14"/>
      <c r="J2188" s="20">
        <f t="shared" si="10"/>
        <v>327778</v>
      </c>
      <c r="K2188" s="3" t="b" cm="1">
        <f t="array" ref="K2188">SUMPRODUCT( --ISNUMBER(SEARCH(TextCheck,F2188)))&gt;0</f>
        <v>0</v>
      </c>
      <c r="L2188" s="14"/>
      <c r="M2188" s="14"/>
      <c r="N2188" s="14"/>
      <c r="O2188" s="14"/>
      <c r="P2188" s="14"/>
      <c r="Q2188" s="14"/>
      <c r="R2188" s="14"/>
      <c r="S2188" s="14"/>
      <c r="T2188" s="14"/>
    </row>
    <row r="2189" spans="1:20" ht="15" customHeight="1" x14ac:dyDescent="0.2">
      <c r="A2189" s="5" t="s">
        <v>6187</v>
      </c>
      <c r="B2189" s="3"/>
      <c r="C2189" s="3"/>
      <c r="D2189" s="14" t="s">
        <v>6155</v>
      </c>
      <c r="E2189" s="12" t="s">
        <v>3501</v>
      </c>
      <c r="F2189" s="19" t="s">
        <v>6196</v>
      </c>
      <c r="G2189" s="19" t="s">
        <v>6197</v>
      </c>
      <c r="H2189" s="14"/>
      <c r="I2189" s="14"/>
      <c r="J2189" s="20">
        <f t="shared" si="10"/>
        <v>327827</v>
      </c>
      <c r="K2189" s="3" t="b" cm="1">
        <f t="array" ref="K2189">SUMPRODUCT( --ISNUMBER(SEARCH(TextCheck,F2189)))&gt;0</f>
        <v>0</v>
      </c>
      <c r="L2189" s="14"/>
      <c r="M2189" s="14"/>
      <c r="N2189" s="14"/>
      <c r="O2189" s="14"/>
      <c r="P2189" s="14"/>
      <c r="Q2189" s="14"/>
      <c r="R2189" s="14"/>
      <c r="S2189" s="14"/>
      <c r="T2189" s="14"/>
    </row>
    <row r="2190" spans="1:20" ht="15" customHeight="1" x14ac:dyDescent="0.2">
      <c r="A2190" s="5" t="s">
        <v>6187</v>
      </c>
      <c r="B2190" s="3"/>
      <c r="C2190" s="3"/>
      <c r="D2190" s="14" t="s">
        <v>6155</v>
      </c>
      <c r="E2190" s="12" t="s">
        <v>3501</v>
      </c>
      <c r="F2190" s="19" t="s">
        <v>6198</v>
      </c>
      <c r="G2190" s="19" t="s">
        <v>1957</v>
      </c>
      <c r="H2190" s="14"/>
      <c r="I2190" s="14"/>
      <c r="J2190" s="20">
        <f t="shared" si="10"/>
        <v>327985</v>
      </c>
      <c r="K2190" s="3" t="b" cm="1">
        <f t="array" ref="K2190">SUMPRODUCT( --ISNUMBER(SEARCH(TextCheck,F2190)))&gt;0</f>
        <v>0</v>
      </c>
      <c r="L2190" s="14"/>
      <c r="M2190" s="14"/>
      <c r="N2190" s="14"/>
      <c r="O2190" s="14"/>
      <c r="P2190" s="14"/>
      <c r="Q2190" s="14"/>
      <c r="R2190" s="14"/>
      <c r="S2190" s="14"/>
      <c r="T2190" s="14"/>
    </row>
    <row r="2191" spans="1:20" ht="15" customHeight="1" x14ac:dyDescent="0.2">
      <c r="A2191" s="5" t="s">
        <v>6187</v>
      </c>
      <c r="B2191" s="3"/>
      <c r="C2191" s="3"/>
      <c r="D2191" s="14" t="s">
        <v>6155</v>
      </c>
      <c r="E2191" s="12" t="s">
        <v>3501</v>
      </c>
      <c r="F2191" s="19" t="s">
        <v>6199</v>
      </c>
      <c r="G2191" s="19" t="s">
        <v>5052</v>
      </c>
      <c r="H2191" s="14"/>
      <c r="I2191" s="14"/>
      <c r="J2191" s="20">
        <f t="shared" si="10"/>
        <v>328021</v>
      </c>
      <c r="K2191" s="3" t="b" cm="1">
        <f t="array" ref="K2191">SUMPRODUCT( --ISNUMBER(SEARCH(TextCheck,F2191)))&gt;0</f>
        <v>0</v>
      </c>
      <c r="L2191" s="14"/>
      <c r="M2191" s="14"/>
      <c r="N2191" s="14"/>
      <c r="O2191" s="14"/>
      <c r="P2191" s="14"/>
      <c r="Q2191" s="14"/>
      <c r="R2191" s="14"/>
      <c r="S2191" s="14"/>
      <c r="T2191" s="14"/>
    </row>
    <row r="2192" spans="1:20" ht="15" customHeight="1" x14ac:dyDescent="0.2">
      <c r="A2192" s="5" t="s">
        <v>6187</v>
      </c>
      <c r="B2192" s="3"/>
      <c r="C2192" s="3"/>
      <c r="D2192" s="14" t="s">
        <v>6155</v>
      </c>
      <c r="E2192" s="12" t="s">
        <v>3501</v>
      </c>
      <c r="F2192" s="19" t="s">
        <v>6200</v>
      </c>
      <c r="G2192" s="19" t="s">
        <v>6201</v>
      </c>
      <c r="H2192" s="14"/>
      <c r="I2192" s="14"/>
      <c r="J2192" s="20">
        <f t="shared" si="10"/>
        <v>328056</v>
      </c>
      <c r="K2192" s="3" t="b" cm="1">
        <f t="array" ref="K2192">SUMPRODUCT( --ISNUMBER(SEARCH(TextCheck,F2192)))&gt;0</f>
        <v>0</v>
      </c>
      <c r="L2192" s="14"/>
      <c r="M2192" s="14"/>
      <c r="N2192" s="14"/>
      <c r="O2192" s="14"/>
      <c r="P2192" s="14"/>
      <c r="Q2192" s="14"/>
      <c r="R2192" s="14"/>
      <c r="S2192" s="14"/>
      <c r="T2192" s="14"/>
    </row>
    <row r="2193" spans="1:20" ht="15" customHeight="1" x14ac:dyDescent="0.2">
      <c r="A2193" s="5" t="s">
        <v>6187</v>
      </c>
      <c r="B2193" s="3"/>
      <c r="C2193" s="3"/>
      <c r="D2193" s="14" t="s">
        <v>6155</v>
      </c>
      <c r="E2193" s="12" t="s">
        <v>3501</v>
      </c>
      <c r="F2193" s="19" t="s">
        <v>6202</v>
      </c>
      <c r="G2193" s="19" t="s">
        <v>3885</v>
      </c>
      <c r="H2193" s="14"/>
      <c r="I2193" s="14"/>
      <c r="J2193" s="20">
        <f t="shared" si="10"/>
        <v>328252</v>
      </c>
      <c r="K2193" s="3" t="b" cm="1">
        <f t="array" ref="K2193">SUMPRODUCT( --ISNUMBER(SEARCH(TextCheck,F2193)))&gt;0</f>
        <v>0</v>
      </c>
      <c r="L2193" s="14"/>
      <c r="M2193" s="14"/>
      <c r="N2193" s="14"/>
      <c r="O2193" s="14"/>
      <c r="P2193" s="14"/>
      <c r="Q2193" s="14"/>
      <c r="R2193" s="14"/>
      <c r="S2193" s="14"/>
      <c r="T2193" s="14"/>
    </row>
    <row r="2194" spans="1:20" ht="15" customHeight="1" x14ac:dyDescent="0.2">
      <c r="A2194" s="5" t="s">
        <v>6187</v>
      </c>
      <c r="B2194" s="3"/>
      <c r="C2194" s="3"/>
      <c r="D2194" s="14" t="s">
        <v>6155</v>
      </c>
      <c r="E2194" s="12" t="s">
        <v>3501</v>
      </c>
      <c r="F2194" s="19" t="s">
        <v>6203</v>
      </c>
      <c r="G2194" s="19" t="s">
        <v>5576</v>
      </c>
      <c r="H2194" s="5" t="s">
        <v>6204</v>
      </c>
      <c r="I2194" s="14"/>
      <c r="J2194" s="20">
        <f t="shared" si="10"/>
        <v>328284</v>
      </c>
      <c r="K2194" s="3" t="b" cm="1">
        <f t="array" ref="K2194">SUMPRODUCT( --ISNUMBER(SEARCH(TextCheck,F2194)))&gt;0</f>
        <v>1</v>
      </c>
      <c r="L2194" s="14"/>
      <c r="M2194" s="14"/>
      <c r="N2194" s="14"/>
      <c r="O2194" s="14"/>
      <c r="P2194" s="14"/>
      <c r="Q2194" s="14"/>
      <c r="R2194" s="14"/>
      <c r="S2194" s="14"/>
      <c r="T2194" s="14"/>
    </row>
    <row r="2195" spans="1:20" ht="15" customHeight="1" x14ac:dyDescent="0.2">
      <c r="A2195" s="5" t="s">
        <v>6187</v>
      </c>
      <c r="B2195" s="3"/>
      <c r="C2195" s="3"/>
      <c r="D2195" s="14" t="s">
        <v>6155</v>
      </c>
      <c r="E2195" s="12" t="s">
        <v>5738</v>
      </c>
      <c r="F2195" s="19" t="s">
        <v>6205</v>
      </c>
      <c r="G2195" s="19" t="s">
        <v>4162</v>
      </c>
      <c r="H2195" s="14"/>
      <c r="I2195" s="14"/>
      <c r="J2195" s="20">
        <f t="shared" si="10"/>
        <v>327162</v>
      </c>
      <c r="K2195" s="3" t="b" cm="1">
        <f t="array" ref="K2195">SUMPRODUCT( --ISNUMBER(SEARCH(TextCheck,F2195)))&gt;0</f>
        <v>0</v>
      </c>
      <c r="L2195" s="14"/>
      <c r="M2195" s="14"/>
      <c r="N2195" s="14"/>
      <c r="O2195" s="14"/>
      <c r="P2195" s="14"/>
      <c r="Q2195" s="14"/>
      <c r="R2195" s="14"/>
      <c r="S2195" s="14"/>
      <c r="T2195" s="14"/>
    </row>
    <row r="2196" spans="1:20" ht="15" customHeight="1" x14ac:dyDescent="0.2">
      <c r="A2196" s="5" t="s">
        <v>6187</v>
      </c>
      <c r="B2196" s="3" t="b">
        <v>1</v>
      </c>
      <c r="C2196" s="3"/>
      <c r="D2196" s="14" t="s">
        <v>6155</v>
      </c>
      <c r="E2196" s="12" t="s">
        <v>5738</v>
      </c>
      <c r="F2196" s="19" t="s">
        <v>6206</v>
      </c>
      <c r="G2196" s="19" t="s">
        <v>97</v>
      </c>
      <c r="H2196" s="5" t="s">
        <v>3849</v>
      </c>
      <c r="I2196" s="14"/>
      <c r="J2196" s="20">
        <f t="shared" si="10"/>
        <v>327650</v>
      </c>
      <c r="K2196" s="3" t="b" cm="1">
        <f t="array" ref="K2196">SUMPRODUCT( --ISNUMBER(SEARCH(TextCheck,F2196)))&gt;0</f>
        <v>0</v>
      </c>
      <c r="L2196" s="14"/>
      <c r="M2196" s="14"/>
      <c r="N2196" s="14"/>
      <c r="O2196" s="14"/>
      <c r="P2196" s="14"/>
      <c r="Q2196" s="14"/>
      <c r="R2196" s="14"/>
      <c r="S2196" s="14"/>
      <c r="T2196" s="14"/>
    </row>
    <row r="2197" spans="1:20" ht="15" customHeight="1" x14ac:dyDescent="0.2">
      <c r="A2197" s="5" t="s">
        <v>6187</v>
      </c>
      <c r="B2197" s="3" t="b">
        <v>1</v>
      </c>
      <c r="C2197" s="3"/>
      <c r="D2197" s="14" t="s">
        <v>6155</v>
      </c>
      <c r="E2197" s="12" t="s">
        <v>5738</v>
      </c>
      <c r="F2197" s="19" t="s">
        <v>6207</v>
      </c>
      <c r="G2197" s="19" t="s">
        <v>3980</v>
      </c>
      <c r="H2197" s="14"/>
      <c r="I2197" s="14"/>
      <c r="J2197" s="20">
        <f t="shared" si="10"/>
        <v>327790</v>
      </c>
      <c r="K2197" s="3" t="b" cm="1">
        <f t="array" ref="K2197">SUMPRODUCT( --ISNUMBER(SEARCH(TextCheck,F2197)))&gt;0</f>
        <v>0</v>
      </c>
      <c r="L2197" s="14"/>
      <c r="M2197" s="14"/>
      <c r="N2197" s="14"/>
      <c r="O2197" s="14"/>
      <c r="P2197" s="14"/>
      <c r="Q2197" s="14"/>
      <c r="R2197" s="14"/>
      <c r="S2197" s="14"/>
      <c r="T2197" s="14"/>
    </row>
    <row r="2198" spans="1:20" ht="15" customHeight="1" x14ac:dyDescent="0.2">
      <c r="A2198" s="5" t="s">
        <v>6187</v>
      </c>
      <c r="B2198" s="3" t="b">
        <v>1</v>
      </c>
      <c r="C2198" s="3"/>
      <c r="D2198" s="14" t="s">
        <v>6155</v>
      </c>
      <c r="E2198" s="12" t="s">
        <v>5738</v>
      </c>
      <c r="F2198" s="19" t="s">
        <v>6208</v>
      </c>
      <c r="G2198" s="19" t="s">
        <v>4391</v>
      </c>
      <c r="H2198" s="14"/>
      <c r="I2198" s="14"/>
      <c r="J2198" s="20">
        <f t="shared" si="10"/>
        <v>328165</v>
      </c>
      <c r="K2198" s="3" t="b" cm="1">
        <f t="array" ref="K2198">SUMPRODUCT( --ISNUMBER(SEARCH(TextCheck,F2198)))&gt;0</f>
        <v>0</v>
      </c>
      <c r="L2198" s="14"/>
      <c r="M2198" s="14"/>
      <c r="N2198" s="14"/>
      <c r="O2198" s="14"/>
      <c r="P2198" s="14"/>
      <c r="Q2198" s="14"/>
      <c r="R2198" s="14"/>
      <c r="S2198" s="14"/>
      <c r="T2198" s="14"/>
    </row>
    <row r="2199" spans="1:20" ht="15" customHeight="1" x14ac:dyDescent="0.2">
      <c r="A2199" s="5" t="s">
        <v>6187</v>
      </c>
      <c r="B2199" s="3" t="b">
        <v>1</v>
      </c>
      <c r="C2199" s="3"/>
      <c r="D2199" s="14" t="s">
        <v>6155</v>
      </c>
      <c r="E2199" s="12" t="s">
        <v>5738</v>
      </c>
      <c r="F2199" s="19" t="s">
        <v>6209</v>
      </c>
      <c r="G2199" s="19" t="s">
        <v>6210</v>
      </c>
      <c r="H2199" s="14"/>
      <c r="I2199" s="14"/>
      <c r="J2199" s="20">
        <f t="shared" si="10"/>
        <v>328178</v>
      </c>
      <c r="K2199" s="3" t="b" cm="1">
        <f t="array" ref="K2199">SUMPRODUCT( --ISNUMBER(SEARCH(TextCheck,F2199)))&gt;0</f>
        <v>0</v>
      </c>
      <c r="L2199" s="14"/>
      <c r="M2199" s="14"/>
      <c r="N2199" s="14"/>
      <c r="O2199" s="14"/>
      <c r="P2199" s="14"/>
      <c r="Q2199" s="14"/>
      <c r="R2199" s="14"/>
      <c r="S2199" s="14"/>
      <c r="T2199" s="14"/>
    </row>
    <row r="2200" spans="1:20" ht="15" customHeight="1" x14ac:dyDescent="0.2">
      <c r="A2200" s="5" t="s">
        <v>6187</v>
      </c>
      <c r="B2200" s="3"/>
      <c r="C2200" s="3"/>
      <c r="D2200" s="14" t="s">
        <v>6155</v>
      </c>
      <c r="E2200" s="12" t="s">
        <v>5738</v>
      </c>
      <c r="F2200" s="19" t="s">
        <v>6211</v>
      </c>
      <c r="G2200" s="19" t="s">
        <v>3164</v>
      </c>
      <c r="H2200" s="14"/>
      <c r="I2200" s="14"/>
      <c r="J2200" s="20">
        <f t="shared" si="10"/>
        <v>328230</v>
      </c>
      <c r="K2200" s="3" t="b" cm="1">
        <f t="array" ref="K2200">SUMPRODUCT( --ISNUMBER(SEARCH(TextCheck,F2200)))&gt;0</f>
        <v>0</v>
      </c>
      <c r="L2200" s="14"/>
      <c r="M2200" s="14"/>
      <c r="N2200" s="14"/>
      <c r="O2200" s="14"/>
      <c r="P2200" s="14"/>
      <c r="Q2200" s="14"/>
      <c r="R2200" s="14"/>
      <c r="S2200" s="14"/>
      <c r="T2200" s="14"/>
    </row>
    <row r="2201" spans="1:20" ht="15" customHeight="1" x14ac:dyDescent="0.2">
      <c r="A2201" s="5" t="s">
        <v>6187</v>
      </c>
      <c r="B2201" s="3" t="b">
        <v>1</v>
      </c>
      <c r="C2201" s="3"/>
      <c r="D2201" s="14" t="s">
        <v>6155</v>
      </c>
      <c r="E2201" s="12" t="s">
        <v>5738</v>
      </c>
      <c r="F2201" s="19" t="s">
        <v>6212</v>
      </c>
      <c r="G2201" s="19" t="s">
        <v>3521</v>
      </c>
      <c r="H2201" s="5" t="s">
        <v>3670</v>
      </c>
      <c r="I2201" s="14"/>
      <c r="J2201" s="20">
        <f t="shared" si="10"/>
        <v>328287</v>
      </c>
      <c r="K2201" s="3" t="b" cm="1">
        <f t="array" ref="K2201">SUMPRODUCT( --ISNUMBER(SEARCH(TextCheck,F2201)))&gt;0</f>
        <v>0</v>
      </c>
      <c r="L2201" s="14"/>
      <c r="M2201" s="14"/>
      <c r="N2201" s="14"/>
      <c r="O2201" s="14"/>
      <c r="P2201" s="14"/>
      <c r="Q2201" s="14"/>
      <c r="R2201" s="14"/>
      <c r="S2201" s="14"/>
      <c r="T2201" s="14"/>
    </row>
    <row r="2202" spans="1:20" ht="15" customHeight="1" x14ac:dyDescent="0.2">
      <c r="A2202" s="5" t="s">
        <v>6187</v>
      </c>
      <c r="B2202" s="3"/>
      <c r="C2202" s="3"/>
      <c r="D2202" s="14" t="s">
        <v>6155</v>
      </c>
      <c r="E2202" s="12" t="s">
        <v>3668</v>
      </c>
      <c r="F2202" s="19" t="s">
        <v>6213</v>
      </c>
      <c r="G2202" s="19" t="s">
        <v>3573</v>
      </c>
      <c r="H2202" s="14"/>
      <c r="I2202" s="14"/>
      <c r="J2202" s="20">
        <f t="shared" si="10"/>
        <v>328259</v>
      </c>
      <c r="K2202" s="3" t="b" cm="1">
        <f t="array" ref="K2202">SUMPRODUCT( --ISNUMBER(SEARCH(TextCheck,F2202)))&gt;0</f>
        <v>0</v>
      </c>
      <c r="L2202" s="14"/>
      <c r="M2202" s="14"/>
      <c r="N2202" s="14"/>
      <c r="O2202" s="14"/>
      <c r="P2202" s="14"/>
      <c r="Q2202" s="14"/>
      <c r="R2202" s="14"/>
      <c r="S2202" s="14"/>
      <c r="T2202" s="14"/>
    </row>
    <row r="2203" spans="1:20" ht="15" customHeight="1" x14ac:dyDescent="0.2">
      <c r="A2203" s="5" t="s">
        <v>6187</v>
      </c>
      <c r="B2203" s="3"/>
      <c r="C2203" s="3"/>
      <c r="D2203" s="14" t="s">
        <v>6155</v>
      </c>
      <c r="E2203" s="12" t="s">
        <v>3609</v>
      </c>
      <c r="F2203" s="19" t="s">
        <v>6176</v>
      </c>
      <c r="G2203" s="19" t="s">
        <v>6195</v>
      </c>
      <c r="H2203" s="14"/>
      <c r="I2203" s="14"/>
      <c r="J2203" s="20">
        <f t="shared" si="10"/>
        <v>327778</v>
      </c>
      <c r="K2203" s="3" t="b" cm="1">
        <f t="array" ref="K2203">SUMPRODUCT( --ISNUMBER(SEARCH(TextCheck,F2203)))&gt;0</f>
        <v>0</v>
      </c>
      <c r="L2203" s="14"/>
      <c r="M2203" s="14"/>
      <c r="N2203" s="14"/>
      <c r="O2203" s="14"/>
      <c r="P2203" s="14"/>
      <c r="Q2203" s="14"/>
      <c r="R2203" s="14"/>
      <c r="S2203" s="14"/>
      <c r="T2203" s="14"/>
    </row>
    <row r="2204" spans="1:20" ht="15" customHeight="1" x14ac:dyDescent="0.2">
      <c r="A2204" s="5" t="s">
        <v>6187</v>
      </c>
      <c r="B2204" s="3"/>
      <c r="C2204" s="3"/>
      <c r="D2204" s="14" t="s">
        <v>6155</v>
      </c>
      <c r="E2204" s="12" t="s">
        <v>5924</v>
      </c>
      <c r="F2204" s="19" t="s">
        <v>18428</v>
      </c>
      <c r="G2204" s="19" t="s">
        <v>1850</v>
      </c>
      <c r="H2204" s="14"/>
      <c r="I2204" s="14"/>
      <c r="J2204" s="20">
        <f t="shared" si="10"/>
        <v>327625</v>
      </c>
      <c r="K2204" s="3" t="b" cm="1">
        <f t="array" ref="K2204">SUMPRODUCT( --ISNUMBER(SEARCH(TextCheck,F2204)))&gt;0</f>
        <v>0</v>
      </c>
      <c r="L2204" s="14"/>
      <c r="M2204" s="14"/>
      <c r="N2204" s="14"/>
      <c r="O2204" s="14"/>
      <c r="P2204" s="14"/>
      <c r="Q2204" s="14"/>
      <c r="R2204" s="14"/>
      <c r="S2204" s="14"/>
      <c r="T2204" s="14"/>
    </row>
    <row r="2205" spans="1:20" ht="15" customHeight="1" x14ac:dyDescent="0.2">
      <c r="A2205" s="5" t="s">
        <v>6187</v>
      </c>
      <c r="B2205" s="3"/>
      <c r="C2205" s="3"/>
      <c r="D2205" s="14" t="s">
        <v>6155</v>
      </c>
      <c r="E2205" s="12" t="s">
        <v>3611</v>
      </c>
      <c r="F2205" s="19" t="s">
        <v>18429</v>
      </c>
      <c r="G2205" s="19" t="s">
        <v>4162</v>
      </c>
      <c r="H2205" s="14"/>
      <c r="I2205" s="14"/>
      <c r="J2205" s="20">
        <f t="shared" si="10"/>
        <v>327162</v>
      </c>
      <c r="K2205" s="3" t="b" cm="1">
        <f t="array" ref="K2205">SUMPRODUCT( --ISNUMBER(SEARCH(TextCheck,F2205)))&gt;0</f>
        <v>0</v>
      </c>
      <c r="L2205" s="14"/>
      <c r="M2205" s="14"/>
      <c r="N2205" s="14"/>
      <c r="O2205" s="14"/>
      <c r="P2205" s="14"/>
      <c r="Q2205" s="14"/>
      <c r="R2205" s="14"/>
      <c r="S2205" s="14"/>
      <c r="T2205" s="14"/>
    </row>
    <row r="2206" spans="1:20" ht="15" customHeight="1" x14ac:dyDescent="0.2">
      <c r="A2206" s="5" t="s">
        <v>6187</v>
      </c>
      <c r="B2206" s="3"/>
      <c r="C2206" s="3"/>
      <c r="D2206" s="14" t="s">
        <v>6155</v>
      </c>
      <c r="E2206" s="12" t="s">
        <v>3614</v>
      </c>
      <c r="F2206" s="19" t="s">
        <v>6214</v>
      </c>
      <c r="G2206" s="19" t="s">
        <v>6215</v>
      </c>
      <c r="H2206" s="14"/>
      <c r="I2206" s="14"/>
      <c r="J2206" s="20">
        <f t="shared" si="10"/>
        <v>327878</v>
      </c>
      <c r="K2206" s="3" t="b" cm="1">
        <f t="array" ref="K2206">SUMPRODUCT( --ISNUMBER(SEARCH(TextCheck,F2206)))&gt;0</f>
        <v>0</v>
      </c>
      <c r="L2206" s="14"/>
      <c r="M2206" s="14"/>
      <c r="N2206" s="14"/>
      <c r="O2206" s="14"/>
      <c r="P2206" s="14"/>
      <c r="Q2206" s="14"/>
      <c r="R2206" s="14"/>
      <c r="S2206" s="14"/>
      <c r="T2206" s="14"/>
    </row>
    <row r="2207" spans="1:20" ht="15" customHeight="1" x14ac:dyDescent="0.2">
      <c r="A2207" s="5" t="s">
        <v>6216</v>
      </c>
      <c r="B2207" s="3"/>
      <c r="C2207" s="3"/>
      <c r="D2207" s="14" t="s">
        <v>6217</v>
      </c>
      <c r="E2207" s="12" t="s">
        <v>3480</v>
      </c>
      <c r="F2207" s="19" t="s">
        <v>150</v>
      </c>
      <c r="G2207" s="19" t="s">
        <v>4300</v>
      </c>
      <c r="H2207" s="5" t="s">
        <v>6099</v>
      </c>
      <c r="I2207" s="14"/>
      <c r="J2207" s="20">
        <f t="shared" si="10"/>
        <v>326699</v>
      </c>
      <c r="K2207" s="3" t="b" cm="1">
        <f t="array" ref="K2207">SUMPRODUCT( --ISNUMBER(SEARCH(TextCheck,F2207)))&gt;0</f>
        <v>0</v>
      </c>
      <c r="L2207" s="14"/>
      <c r="M2207" s="14"/>
      <c r="N2207" s="14"/>
      <c r="O2207" s="14"/>
      <c r="P2207" s="14"/>
      <c r="Q2207" s="14"/>
      <c r="R2207" s="14"/>
      <c r="S2207" s="14"/>
      <c r="T2207" s="14"/>
    </row>
    <row r="2208" spans="1:20" ht="15" customHeight="1" x14ac:dyDescent="0.2">
      <c r="A2208" s="5" t="s">
        <v>6216</v>
      </c>
      <c r="B2208" s="3"/>
      <c r="C2208" s="3"/>
      <c r="D2208" s="14" t="s">
        <v>6217</v>
      </c>
      <c r="E2208" s="12" t="s">
        <v>3897</v>
      </c>
      <c r="F2208" s="19" t="s">
        <v>1013</v>
      </c>
      <c r="G2208" s="19" t="s">
        <v>1546</v>
      </c>
      <c r="H2208" s="5" t="s">
        <v>6218</v>
      </c>
      <c r="I2208" s="14"/>
      <c r="J2208" s="20">
        <f t="shared" si="10"/>
        <v>327012</v>
      </c>
      <c r="K2208" s="3" t="b" cm="1">
        <f t="array" ref="K2208">SUMPRODUCT( --ISNUMBER(SEARCH(TextCheck,F2208)))&gt;0</f>
        <v>0</v>
      </c>
      <c r="L2208" s="14"/>
      <c r="M2208" s="14"/>
      <c r="N2208" s="14"/>
      <c r="O2208" s="14"/>
      <c r="P2208" s="14"/>
      <c r="Q2208" s="14"/>
      <c r="R2208" s="14"/>
      <c r="S2208" s="14"/>
      <c r="T2208" s="14"/>
    </row>
    <row r="2209" spans="1:20" ht="15" customHeight="1" x14ac:dyDescent="0.2">
      <c r="A2209" s="5" t="s">
        <v>6216</v>
      </c>
      <c r="B2209" s="3"/>
      <c r="C2209" s="3"/>
      <c r="D2209" s="14" t="s">
        <v>6217</v>
      </c>
      <c r="E2209" s="12" t="s">
        <v>3897</v>
      </c>
      <c r="F2209" s="19" t="s">
        <v>6219</v>
      </c>
      <c r="G2209" s="19" t="s">
        <v>1625</v>
      </c>
      <c r="H2209" s="5" t="s">
        <v>6220</v>
      </c>
      <c r="I2209" s="14"/>
      <c r="J2209" s="20">
        <f t="shared" si="10"/>
        <v>327137</v>
      </c>
      <c r="K2209" s="3" t="b" cm="1">
        <f t="array" ref="K2209">SUMPRODUCT( --ISNUMBER(SEARCH(TextCheck,F2209)))&gt;0</f>
        <v>0</v>
      </c>
      <c r="L2209" s="14"/>
      <c r="M2209" s="14"/>
      <c r="N2209" s="14"/>
      <c r="O2209" s="14"/>
      <c r="P2209" s="14"/>
      <c r="Q2209" s="14"/>
      <c r="R2209" s="14"/>
      <c r="S2209" s="14"/>
      <c r="T2209" s="14"/>
    </row>
    <row r="2210" spans="1:20" ht="15" customHeight="1" x14ac:dyDescent="0.2">
      <c r="A2210" s="5" t="s">
        <v>6216</v>
      </c>
      <c r="B2210" s="3" t="b">
        <v>1</v>
      </c>
      <c r="C2210" s="3"/>
      <c r="D2210" s="14" t="s">
        <v>6217</v>
      </c>
      <c r="E2210" s="12" t="s">
        <v>3488</v>
      </c>
      <c r="F2210" s="19" t="s">
        <v>6221</v>
      </c>
      <c r="G2210" s="19" t="s">
        <v>1625</v>
      </c>
      <c r="H2210" s="14"/>
      <c r="I2210" s="14"/>
      <c r="J2210" s="20">
        <f t="shared" si="10"/>
        <v>327137</v>
      </c>
      <c r="K2210" s="3" t="b" cm="1">
        <f t="array" ref="K2210">SUMPRODUCT( --ISNUMBER(SEARCH(TextCheck,F2210)))&gt;0</f>
        <v>0</v>
      </c>
      <c r="L2210" s="14"/>
      <c r="M2210" s="14"/>
      <c r="N2210" s="14"/>
      <c r="O2210" s="14"/>
      <c r="P2210" s="14"/>
      <c r="Q2210" s="14"/>
      <c r="R2210" s="14"/>
      <c r="S2210" s="14"/>
      <c r="T2210" s="14"/>
    </row>
    <row r="2211" spans="1:20" ht="15" customHeight="1" x14ac:dyDescent="0.2">
      <c r="A2211" s="5" t="s">
        <v>6216</v>
      </c>
      <c r="B2211" s="3" t="b">
        <v>1</v>
      </c>
      <c r="C2211" s="3"/>
      <c r="D2211" s="14" t="s">
        <v>6217</v>
      </c>
      <c r="E2211" s="12" t="s">
        <v>3488</v>
      </c>
      <c r="F2211" s="19" t="s">
        <v>6222</v>
      </c>
      <c r="G2211" s="19" t="s">
        <v>1625</v>
      </c>
      <c r="H2211" s="14"/>
      <c r="I2211" s="14"/>
      <c r="J2211" s="20">
        <f t="shared" si="10"/>
        <v>327137</v>
      </c>
      <c r="K2211" s="3" t="b" cm="1">
        <f t="array" ref="K2211">SUMPRODUCT( --ISNUMBER(SEARCH(TextCheck,F2211)))&gt;0</f>
        <v>0</v>
      </c>
      <c r="L2211" s="14"/>
      <c r="M2211" s="14"/>
      <c r="N2211" s="14"/>
      <c r="O2211" s="14"/>
      <c r="P2211" s="14"/>
      <c r="Q2211" s="14"/>
      <c r="R2211" s="14"/>
      <c r="S2211" s="14"/>
      <c r="T2211" s="14"/>
    </row>
    <row r="2212" spans="1:20" ht="15" customHeight="1" x14ac:dyDescent="0.2">
      <c r="A2212" s="5" t="s">
        <v>6216</v>
      </c>
      <c r="B2212" s="3" t="b">
        <v>1</v>
      </c>
      <c r="C2212" s="3"/>
      <c r="D2212" s="14" t="s">
        <v>6217</v>
      </c>
      <c r="E2212" s="12" t="s">
        <v>3491</v>
      </c>
      <c r="F2212" s="19" t="s">
        <v>2986</v>
      </c>
      <c r="G2212" s="19" t="s">
        <v>4661</v>
      </c>
      <c r="H2212" s="5" t="s">
        <v>6223</v>
      </c>
      <c r="I2212" s="14"/>
      <c r="J2212" s="20">
        <f t="shared" si="10"/>
        <v>325514</v>
      </c>
      <c r="K2212" s="3" t="b" cm="1">
        <f t="array" ref="K2212">SUMPRODUCT( --ISNUMBER(SEARCH(TextCheck,F2212)))&gt;0</f>
        <v>0</v>
      </c>
      <c r="L2212" s="14"/>
      <c r="M2212" s="14"/>
      <c r="N2212" s="14"/>
      <c r="O2212" s="14"/>
      <c r="P2212" s="14"/>
      <c r="Q2212" s="14"/>
      <c r="R2212" s="14"/>
      <c r="S2212" s="14"/>
      <c r="T2212" s="14"/>
    </row>
    <row r="2213" spans="1:20" ht="15" customHeight="1" x14ac:dyDescent="0.2">
      <c r="A2213" s="5" t="s">
        <v>6216</v>
      </c>
      <c r="B2213" s="3" t="b">
        <v>1</v>
      </c>
      <c r="C2213" s="3"/>
      <c r="D2213" s="14" t="s">
        <v>6217</v>
      </c>
      <c r="E2213" s="12" t="s">
        <v>3491</v>
      </c>
      <c r="F2213" s="19" t="s">
        <v>2995</v>
      </c>
      <c r="G2213" s="19" t="s">
        <v>6224</v>
      </c>
      <c r="H2213" s="5" t="s">
        <v>6223</v>
      </c>
      <c r="I2213" s="14"/>
      <c r="J2213" s="20">
        <f t="shared" si="10"/>
        <v>325675</v>
      </c>
      <c r="K2213" s="3" t="b" cm="1">
        <f t="array" ref="K2213">SUMPRODUCT( --ISNUMBER(SEARCH(TextCheck,F2213)))&gt;0</f>
        <v>0</v>
      </c>
      <c r="L2213" s="14"/>
      <c r="M2213" s="14"/>
      <c r="N2213" s="14"/>
      <c r="O2213" s="14"/>
      <c r="P2213" s="14"/>
      <c r="Q2213" s="14"/>
      <c r="R2213" s="14"/>
      <c r="S2213" s="14"/>
      <c r="T2213" s="14"/>
    </row>
    <row r="2214" spans="1:20" ht="15" customHeight="1" x14ac:dyDescent="0.2">
      <c r="A2214" s="5" t="s">
        <v>6216</v>
      </c>
      <c r="B2214" s="3" t="b">
        <v>1</v>
      </c>
      <c r="C2214" s="3"/>
      <c r="D2214" s="14" t="s">
        <v>6217</v>
      </c>
      <c r="E2214" s="12" t="s">
        <v>3491</v>
      </c>
      <c r="F2214" s="19" t="s">
        <v>2177</v>
      </c>
      <c r="G2214" s="19" t="s">
        <v>6225</v>
      </c>
      <c r="H2214" s="5" t="s">
        <v>6226</v>
      </c>
      <c r="I2214" s="14"/>
      <c r="J2214" s="20">
        <f t="shared" si="10"/>
        <v>326151</v>
      </c>
      <c r="K2214" s="3" t="b" cm="1">
        <f t="array" ref="K2214">SUMPRODUCT( --ISNUMBER(SEARCH(TextCheck,F2214)))&gt;0</f>
        <v>0</v>
      </c>
      <c r="L2214" s="14"/>
      <c r="M2214" s="14"/>
      <c r="N2214" s="14"/>
      <c r="O2214" s="14"/>
      <c r="P2214" s="14"/>
      <c r="Q2214" s="14"/>
      <c r="R2214" s="14"/>
      <c r="S2214" s="14"/>
      <c r="T2214" s="14"/>
    </row>
    <row r="2215" spans="1:20" ht="15" customHeight="1" x14ac:dyDescent="0.2">
      <c r="A2215" s="5" t="s">
        <v>6216</v>
      </c>
      <c r="B2215" s="3"/>
      <c r="C2215" s="3"/>
      <c r="D2215" s="14" t="s">
        <v>6217</v>
      </c>
      <c r="E2215" s="12" t="s">
        <v>3491</v>
      </c>
      <c r="F2215" s="19" t="s">
        <v>6227</v>
      </c>
      <c r="G2215" s="19" t="s">
        <v>1388</v>
      </c>
      <c r="H2215" s="14"/>
      <c r="I2215" s="14"/>
      <c r="J2215" s="20">
        <f t="shared" si="10"/>
        <v>326844</v>
      </c>
      <c r="K2215" s="3" t="b" cm="1">
        <f t="array" ref="K2215">SUMPRODUCT( --ISNUMBER(SEARCH(TextCheck,F2215)))&gt;0</f>
        <v>0</v>
      </c>
      <c r="L2215" s="14"/>
      <c r="M2215" s="14"/>
      <c r="N2215" s="14"/>
      <c r="O2215" s="14"/>
      <c r="P2215" s="14"/>
      <c r="Q2215" s="14"/>
      <c r="R2215" s="14"/>
      <c r="S2215" s="14"/>
      <c r="T2215" s="14"/>
    </row>
    <row r="2216" spans="1:20" ht="15" customHeight="1" x14ac:dyDescent="0.2">
      <c r="A2216" s="5" t="s">
        <v>6216</v>
      </c>
      <c r="B2216" s="3"/>
      <c r="C2216" s="3"/>
      <c r="D2216" s="14" t="s">
        <v>6217</v>
      </c>
      <c r="E2216" s="12" t="s">
        <v>3491</v>
      </c>
      <c r="F2216" s="19" t="s">
        <v>6228</v>
      </c>
      <c r="G2216" s="19" t="s">
        <v>5883</v>
      </c>
      <c r="H2216" s="14"/>
      <c r="I2216" s="14"/>
      <c r="J2216" s="20">
        <f t="shared" si="10"/>
        <v>327138</v>
      </c>
      <c r="K2216" s="3" t="b" cm="1">
        <f t="array" ref="K2216">SUMPRODUCT( --ISNUMBER(SEARCH(TextCheck,F2216)))&gt;0</f>
        <v>0</v>
      </c>
      <c r="L2216" s="14"/>
      <c r="M2216" s="14"/>
      <c r="N2216" s="14"/>
      <c r="O2216" s="14"/>
      <c r="P2216" s="14"/>
      <c r="Q2216" s="14"/>
      <c r="R2216" s="14"/>
      <c r="S2216" s="14"/>
      <c r="T2216" s="14"/>
    </row>
    <row r="2217" spans="1:20" ht="15" customHeight="1" x14ac:dyDescent="0.2">
      <c r="A2217" s="5" t="s">
        <v>6216</v>
      </c>
      <c r="B2217" s="3"/>
      <c r="C2217" s="3"/>
      <c r="D2217" s="14" t="s">
        <v>6217</v>
      </c>
      <c r="E2217" s="12" t="s">
        <v>3491</v>
      </c>
      <c r="F2217" s="19" t="s">
        <v>6229</v>
      </c>
      <c r="G2217" s="19" t="s">
        <v>5940</v>
      </c>
      <c r="H2217" s="5" t="s">
        <v>4409</v>
      </c>
      <c r="I2217" s="14"/>
      <c r="J2217" s="20">
        <f t="shared" si="10"/>
        <v>327140</v>
      </c>
      <c r="K2217" s="3" t="b" cm="1">
        <f t="array" ref="K2217">SUMPRODUCT( --ISNUMBER(SEARCH(TextCheck,F2217)))&gt;0</f>
        <v>0</v>
      </c>
      <c r="L2217" s="14"/>
      <c r="M2217" s="14"/>
      <c r="N2217" s="14"/>
      <c r="O2217" s="14"/>
      <c r="P2217" s="14"/>
      <c r="Q2217" s="14"/>
      <c r="R2217" s="14"/>
      <c r="S2217" s="14"/>
      <c r="T2217" s="14"/>
    </row>
    <row r="2218" spans="1:20" ht="15" customHeight="1" x14ac:dyDescent="0.2">
      <c r="A2218" s="5" t="s">
        <v>6216</v>
      </c>
      <c r="B2218" s="3" t="b">
        <v>1</v>
      </c>
      <c r="C2218" s="3"/>
      <c r="D2218" s="14" t="s">
        <v>6217</v>
      </c>
      <c r="E2218" s="12" t="s">
        <v>3491</v>
      </c>
      <c r="F2218" s="19" t="s">
        <v>6230</v>
      </c>
      <c r="G2218" s="19" t="s">
        <v>6071</v>
      </c>
      <c r="H2218" s="5" t="s">
        <v>4461</v>
      </c>
      <c r="I2218" s="14"/>
      <c r="J2218" s="20">
        <f t="shared" si="10"/>
        <v>327141</v>
      </c>
      <c r="K2218" s="3" t="b" cm="1">
        <f t="array" ref="K2218">SUMPRODUCT( --ISNUMBER(SEARCH(TextCheck,F2218)))&gt;0</f>
        <v>0</v>
      </c>
      <c r="L2218" s="14"/>
      <c r="M2218" s="14"/>
      <c r="N2218" s="14"/>
      <c r="O2218" s="14"/>
      <c r="P2218" s="14"/>
      <c r="Q2218" s="14"/>
      <c r="R2218" s="14"/>
      <c r="S2218" s="14"/>
      <c r="T2218" s="14"/>
    </row>
    <row r="2219" spans="1:20" ht="15" customHeight="1" x14ac:dyDescent="0.2">
      <c r="A2219" s="5" t="s">
        <v>6216</v>
      </c>
      <c r="B2219" s="3"/>
      <c r="C2219" s="3"/>
      <c r="D2219" s="14" t="s">
        <v>6217</v>
      </c>
      <c r="E2219" s="12" t="s">
        <v>3491</v>
      </c>
      <c r="F2219" s="19" t="s">
        <v>6231</v>
      </c>
      <c r="G2219" s="19" t="s">
        <v>1664</v>
      </c>
      <c r="H2219" s="5" t="s">
        <v>1252</v>
      </c>
      <c r="I2219" s="14"/>
      <c r="J2219" s="20">
        <f t="shared" si="10"/>
        <v>327142</v>
      </c>
      <c r="K2219" s="3" t="b" cm="1">
        <f t="array" ref="K2219">SUMPRODUCT( --ISNUMBER(SEARCH(TextCheck,F2219)))&gt;0</f>
        <v>0</v>
      </c>
      <c r="L2219" s="14"/>
      <c r="M2219" s="14"/>
      <c r="N2219" s="14"/>
      <c r="O2219" s="14"/>
      <c r="P2219" s="14"/>
      <c r="Q2219" s="14"/>
      <c r="R2219" s="14"/>
      <c r="S2219" s="14"/>
      <c r="T2219" s="14"/>
    </row>
    <row r="2220" spans="1:20" ht="15" customHeight="1" x14ac:dyDescent="0.2">
      <c r="A2220" s="5" t="s">
        <v>6216</v>
      </c>
      <c r="B2220" s="3" t="b">
        <v>1</v>
      </c>
      <c r="C2220" s="3"/>
      <c r="D2220" s="14" t="s">
        <v>6217</v>
      </c>
      <c r="E2220" s="12" t="s">
        <v>3491</v>
      </c>
      <c r="F2220" s="19" t="s">
        <v>5389</v>
      </c>
      <c r="G2220" s="19" t="s">
        <v>1799</v>
      </c>
      <c r="H2220" s="5" t="s">
        <v>4997</v>
      </c>
      <c r="I2220" s="14"/>
      <c r="J2220" s="20">
        <f t="shared" si="10"/>
        <v>327441</v>
      </c>
      <c r="K2220" s="3" t="b" cm="1">
        <f t="array" ref="K2220">SUMPRODUCT( --ISNUMBER(SEARCH(TextCheck,F2220)))&gt;0</f>
        <v>0</v>
      </c>
      <c r="L2220" s="14"/>
      <c r="M2220" s="14"/>
      <c r="N2220" s="14"/>
      <c r="O2220" s="14"/>
      <c r="P2220" s="14"/>
      <c r="Q2220" s="14"/>
      <c r="R2220" s="14"/>
      <c r="S2220" s="14"/>
      <c r="T2220" s="14"/>
    </row>
    <row r="2221" spans="1:20" ht="15" customHeight="1" x14ac:dyDescent="0.2">
      <c r="A2221" s="5" t="s">
        <v>6216</v>
      </c>
      <c r="B2221" s="3"/>
      <c r="C2221" s="3"/>
      <c r="D2221" s="14" t="s">
        <v>6217</v>
      </c>
      <c r="E2221" s="12" t="s">
        <v>3584</v>
      </c>
      <c r="F2221" s="19" t="s">
        <v>6232</v>
      </c>
      <c r="G2221" s="19" t="s">
        <v>5905</v>
      </c>
      <c r="H2221" s="14"/>
      <c r="I2221" s="14"/>
      <c r="J2221" s="20">
        <f t="shared" si="10"/>
        <v>327657</v>
      </c>
      <c r="K2221" s="3" t="b" cm="1">
        <f t="array" ref="K2221">SUMPRODUCT( --ISNUMBER(SEARCH(TextCheck,F2221)))&gt;0</f>
        <v>0</v>
      </c>
      <c r="L2221" s="14"/>
      <c r="M2221" s="14"/>
      <c r="N2221" s="14"/>
      <c r="O2221" s="14"/>
      <c r="P2221" s="14"/>
      <c r="Q2221" s="14"/>
      <c r="R2221" s="14"/>
      <c r="S2221" s="14"/>
      <c r="T2221" s="14"/>
    </row>
    <row r="2222" spans="1:20" ht="15" customHeight="1" x14ac:dyDescent="0.2">
      <c r="A2222" s="5" t="s">
        <v>6216</v>
      </c>
      <c r="B2222" s="3" t="b">
        <v>1</v>
      </c>
      <c r="C2222" s="3"/>
      <c r="D2222" s="14" t="s">
        <v>6217</v>
      </c>
      <c r="E2222" s="12" t="s">
        <v>3501</v>
      </c>
      <c r="F2222" s="19" t="s">
        <v>6233</v>
      </c>
      <c r="G2222" s="19" t="s">
        <v>5701</v>
      </c>
      <c r="H2222" s="14"/>
      <c r="I2222" s="14"/>
      <c r="J2222" s="20">
        <f t="shared" si="10"/>
        <v>326729</v>
      </c>
      <c r="K2222" s="3" t="b" cm="1">
        <f t="array" ref="K2222">SUMPRODUCT( --ISNUMBER(SEARCH(TextCheck,F2222)))&gt;0</f>
        <v>0</v>
      </c>
      <c r="L2222" s="14"/>
      <c r="M2222" s="14"/>
      <c r="N2222" s="14"/>
      <c r="O2222" s="14"/>
      <c r="P2222" s="14"/>
      <c r="Q2222" s="14"/>
      <c r="R2222" s="14"/>
      <c r="S2222" s="14"/>
      <c r="T2222" s="14"/>
    </row>
    <row r="2223" spans="1:20" ht="15" customHeight="1" x14ac:dyDescent="0.2">
      <c r="A2223" s="5" t="s">
        <v>6216</v>
      </c>
      <c r="B2223" s="3" t="b">
        <v>1</v>
      </c>
      <c r="C2223" s="3"/>
      <c r="D2223" s="14" t="s">
        <v>6217</v>
      </c>
      <c r="E2223" s="12" t="s">
        <v>3501</v>
      </c>
      <c r="F2223" s="19" t="s">
        <v>6234</v>
      </c>
      <c r="G2223" s="19" t="s">
        <v>2419</v>
      </c>
      <c r="H2223" s="14"/>
      <c r="I2223" s="14"/>
      <c r="J2223" s="20">
        <f t="shared" si="10"/>
        <v>326802</v>
      </c>
      <c r="K2223" s="3" t="b" cm="1">
        <f t="array" ref="K2223">SUMPRODUCT( --ISNUMBER(SEARCH(TextCheck,F2223)))&gt;0</f>
        <v>0</v>
      </c>
      <c r="L2223" s="14"/>
      <c r="M2223" s="14"/>
      <c r="N2223" s="14"/>
      <c r="O2223" s="14"/>
      <c r="P2223" s="14"/>
      <c r="Q2223" s="14"/>
      <c r="R2223" s="14"/>
      <c r="S2223" s="14"/>
      <c r="T2223" s="14"/>
    </row>
    <row r="2224" spans="1:20" ht="15" customHeight="1" x14ac:dyDescent="0.2">
      <c r="A2224" s="5" t="s">
        <v>6216</v>
      </c>
      <c r="B2224" s="3"/>
      <c r="C2224" s="3"/>
      <c r="D2224" s="14" t="s">
        <v>6217</v>
      </c>
      <c r="E2224" s="12" t="s">
        <v>3501</v>
      </c>
      <c r="F2224" s="19" t="s">
        <v>6235</v>
      </c>
      <c r="G2224" s="19" t="s">
        <v>6071</v>
      </c>
      <c r="H2224" s="14"/>
      <c r="I2224" s="14"/>
      <c r="J2224" s="20">
        <f t="shared" si="10"/>
        <v>327141</v>
      </c>
      <c r="K2224" s="3" t="b" cm="1">
        <f t="array" ref="K2224">SUMPRODUCT( --ISNUMBER(SEARCH(TextCheck,F2224)))&gt;0</f>
        <v>0</v>
      </c>
      <c r="L2224" s="14"/>
      <c r="M2224" s="14"/>
      <c r="N2224" s="14"/>
      <c r="O2224" s="14"/>
      <c r="P2224" s="14"/>
      <c r="Q2224" s="14"/>
      <c r="R2224" s="14"/>
      <c r="S2224" s="14"/>
      <c r="T2224" s="14"/>
    </row>
    <row r="2225" spans="1:20" ht="15" customHeight="1" x14ac:dyDescent="0.2">
      <c r="A2225" s="5" t="s">
        <v>6216</v>
      </c>
      <c r="B2225" s="3" t="b">
        <v>1</v>
      </c>
      <c r="C2225" s="3"/>
      <c r="D2225" s="14" t="s">
        <v>6217</v>
      </c>
      <c r="E2225" s="12" t="s">
        <v>3501</v>
      </c>
      <c r="F2225" s="19" t="s">
        <v>6236</v>
      </c>
      <c r="G2225" s="19" t="s">
        <v>5950</v>
      </c>
      <c r="H2225" s="14"/>
      <c r="I2225" s="14"/>
      <c r="J2225" s="20">
        <f t="shared" si="10"/>
        <v>327143</v>
      </c>
      <c r="K2225" s="3" t="b" cm="1">
        <f t="array" ref="K2225">SUMPRODUCT( --ISNUMBER(SEARCH(TextCheck,F2225)))&gt;0</f>
        <v>0</v>
      </c>
      <c r="L2225" s="14"/>
      <c r="M2225" s="14"/>
      <c r="N2225" s="14"/>
      <c r="O2225" s="14"/>
      <c r="P2225" s="14"/>
      <c r="Q2225" s="14"/>
      <c r="R2225" s="14"/>
      <c r="S2225" s="14"/>
      <c r="T2225" s="14"/>
    </row>
    <row r="2226" spans="1:20" ht="15" customHeight="1" x14ac:dyDescent="0.2">
      <c r="A2226" s="5" t="s">
        <v>6216</v>
      </c>
      <c r="B2226" s="3"/>
      <c r="C2226" s="3"/>
      <c r="D2226" s="14" t="s">
        <v>6217</v>
      </c>
      <c r="E2226" s="12" t="s">
        <v>3501</v>
      </c>
      <c r="F2226" s="19" t="s">
        <v>6237</v>
      </c>
      <c r="G2226" s="19" t="s">
        <v>5126</v>
      </c>
      <c r="H2226" s="5" t="s">
        <v>1412</v>
      </c>
      <c r="I2226" s="14"/>
      <c r="J2226" s="20">
        <f t="shared" si="10"/>
        <v>327146</v>
      </c>
      <c r="K2226" s="3" t="b" cm="1">
        <f t="array" ref="K2226">SUMPRODUCT( --ISNUMBER(SEARCH(TextCheck,F2226)))&gt;0</f>
        <v>0</v>
      </c>
      <c r="L2226" s="14"/>
      <c r="M2226" s="14"/>
      <c r="N2226" s="14"/>
      <c r="O2226" s="14"/>
      <c r="P2226" s="14"/>
      <c r="Q2226" s="14"/>
      <c r="R2226" s="14"/>
      <c r="S2226" s="14"/>
      <c r="T2226" s="14"/>
    </row>
    <row r="2227" spans="1:20" ht="15" customHeight="1" x14ac:dyDescent="0.2">
      <c r="A2227" s="5" t="s">
        <v>6216</v>
      </c>
      <c r="B2227" s="3"/>
      <c r="C2227" s="3"/>
      <c r="D2227" s="14" t="s">
        <v>6217</v>
      </c>
      <c r="E2227" s="12" t="s">
        <v>3501</v>
      </c>
      <c r="F2227" s="19" t="s">
        <v>6238</v>
      </c>
      <c r="G2227" s="19" t="s">
        <v>6239</v>
      </c>
      <c r="H2227" s="5" t="s">
        <v>1625</v>
      </c>
      <c r="I2227" s="14"/>
      <c r="J2227" s="20">
        <f t="shared" si="10"/>
        <v>327149</v>
      </c>
      <c r="K2227" s="3" t="b" cm="1">
        <f t="array" ref="K2227">SUMPRODUCT( --ISNUMBER(SEARCH(TextCheck,F2227)))&gt;0</f>
        <v>0</v>
      </c>
      <c r="L2227" s="14"/>
      <c r="M2227" s="14"/>
      <c r="N2227" s="14"/>
      <c r="O2227" s="14"/>
      <c r="P2227" s="14"/>
      <c r="Q2227" s="14"/>
      <c r="R2227" s="14"/>
      <c r="S2227" s="14"/>
      <c r="T2227" s="14"/>
    </row>
    <row r="2228" spans="1:20" ht="15" customHeight="1" x14ac:dyDescent="0.2">
      <c r="A2228" s="5" t="s">
        <v>6216</v>
      </c>
      <c r="B2228" s="3"/>
      <c r="C2228" s="3"/>
      <c r="D2228" s="14" t="s">
        <v>6217</v>
      </c>
      <c r="E2228" s="12" t="s">
        <v>3501</v>
      </c>
      <c r="F2228" s="19" t="s">
        <v>6240</v>
      </c>
      <c r="G2228" s="19" t="s">
        <v>1718</v>
      </c>
      <c r="H2228" s="14"/>
      <c r="I2228" s="14"/>
      <c r="J2228" s="20">
        <f t="shared" si="10"/>
        <v>327243</v>
      </c>
      <c r="K2228" s="3" t="b" cm="1">
        <f t="array" ref="K2228">SUMPRODUCT( --ISNUMBER(SEARCH(TextCheck,F2228)))&gt;0</f>
        <v>0</v>
      </c>
      <c r="L2228" s="14"/>
      <c r="M2228" s="14"/>
      <c r="N2228" s="14"/>
      <c r="O2228" s="14"/>
      <c r="P2228" s="14"/>
      <c r="Q2228" s="14"/>
      <c r="R2228" s="14"/>
      <c r="S2228" s="14"/>
      <c r="T2228" s="14"/>
    </row>
    <row r="2229" spans="1:20" ht="15" customHeight="1" x14ac:dyDescent="0.2">
      <c r="A2229" s="5" t="s">
        <v>6216</v>
      </c>
      <c r="B2229" s="3" t="b">
        <v>1</v>
      </c>
      <c r="C2229" s="3"/>
      <c r="D2229" s="14" t="s">
        <v>6217</v>
      </c>
      <c r="E2229" s="12" t="s">
        <v>3501</v>
      </c>
      <c r="F2229" s="19" t="s">
        <v>6241</v>
      </c>
      <c r="G2229" s="19" t="s">
        <v>1723</v>
      </c>
      <c r="H2229" s="5" t="s">
        <v>3551</v>
      </c>
      <c r="I2229" s="14"/>
      <c r="J2229" s="20">
        <f t="shared" ref="J2229:J2483" si="11">DATEVALUE((LEFT(G2229,(LEN(G2229)-4))&amp;(RIGHT(G2229,4)+1000)))</f>
        <v>327257</v>
      </c>
      <c r="K2229" s="3" t="b" cm="1">
        <f t="array" ref="K2229">SUMPRODUCT( --ISNUMBER(SEARCH(TextCheck,F2229)))&gt;0</f>
        <v>0</v>
      </c>
      <c r="L2229" s="14"/>
      <c r="M2229" s="14"/>
      <c r="N2229" s="14"/>
      <c r="O2229" s="14"/>
      <c r="P2229" s="14"/>
      <c r="Q2229" s="14"/>
      <c r="R2229" s="14"/>
      <c r="S2229" s="14"/>
      <c r="T2229" s="14"/>
    </row>
    <row r="2230" spans="1:20" ht="15" customHeight="1" x14ac:dyDescent="0.2">
      <c r="A2230" s="5" t="s">
        <v>6216</v>
      </c>
      <c r="B2230" s="3"/>
      <c r="C2230" s="3"/>
      <c r="D2230" s="14" t="s">
        <v>6217</v>
      </c>
      <c r="E2230" s="12" t="s">
        <v>3501</v>
      </c>
      <c r="F2230" s="19" t="s">
        <v>6242</v>
      </c>
      <c r="G2230" s="19" t="s">
        <v>1723</v>
      </c>
      <c r="H2230" s="5" t="s">
        <v>5253</v>
      </c>
      <c r="I2230" s="14"/>
      <c r="J2230" s="20">
        <f t="shared" si="11"/>
        <v>327257</v>
      </c>
      <c r="K2230" s="3" t="b" cm="1">
        <f t="array" ref="K2230">SUMPRODUCT( --ISNUMBER(SEARCH(TextCheck,F2230)))&gt;0</f>
        <v>0</v>
      </c>
      <c r="L2230" s="14"/>
      <c r="M2230" s="14"/>
      <c r="N2230" s="14"/>
      <c r="O2230" s="14"/>
      <c r="P2230" s="14"/>
      <c r="Q2230" s="14"/>
      <c r="R2230" s="14"/>
      <c r="S2230" s="14"/>
      <c r="T2230" s="14"/>
    </row>
    <row r="2231" spans="1:20" ht="15" customHeight="1" x14ac:dyDescent="0.2">
      <c r="A2231" s="5" t="s">
        <v>6216</v>
      </c>
      <c r="B2231" s="3"/>
      <c r="C2231" s="3"/>
      <c r="D2231" s="14" t="s">
        <v>6217</v>
      </c>
      <c r="E2231" s="12" t="s">
        <v>3501</v>
      </c>
      <c r="F2231" s="19" t="s">
        <v>6243</v>
      </c>
      <c r="G2231" s="19" t="s">
        <v>1723</v>
      </c>
      <c r="H2231" s="5" t="s">
        <v>5016</v>
      </c>
      <c r="I2231" s="14"/>
      <c r="J2231" s="20">
        <f t="shared" si="11"/>
        <v>327257</v>
      </c>
      <c r="K2231" s="3" t="b" cm="1">
        <f t="array" ref="K2231">SUMPRODUCT( --ISNUMBER(SEARCH(TextCheck,F2231)))&gt;0</f>
        <v>0</v>
      </c>
      <c r="L2231" s="14"/>
      <c r="M2231" s="14"/>
      <c r="N2231" s="14"/>
      <c r="O2231" s="14"/>
      <c r="P2231" s="14"/>
      <c r="Q2231" s="14"/>
      <c r="R2231" s="14"/>
      <c r="S2231" s="14"/>
      <c r="T2231" s="14"/>
    </row>
    <row r="2232" spans="1:20" ht="15" customHeight="1" x14ac:dyDescent="0.2">
      <c r="A2232" s="5" t="s">
        <v>6216</v>
      </c>
      <c r="B2232" s="3"/>
      <c r="C2232" s="3"/>
      <c r="D2232" s="14" t="s">
        <v>6217</v>
      </c>
      <c r="E2232" s="12" t="s">
        <v>3501</v>
      </c>
      <c r="F2232" s="19" t="s">
        <v>6244</v>
      </c>
      <c r="G2232" s="19" t="s">
        <v>6245</v>
      </c>
      <c r="H2232" s="14"/>
      <c r="I2232" s="14"/>
      <c r="J2232" s="20">
        <f t="shared" si="11"/>
        <v>327342</v>
      </c>
      <c r="K2232" s="3" t="b" cm="1">
        <f t="array" ref="K2232">SUMPRODUCT( --ISNUMBER(SEARCH(TextCheck,F2232)))&gt;0</f>
        <v>0</v>
      </c>
      <c r="L2232" s="14"/>
      <c r="M2232" s="14"/>
      <c r="N2232" s="14"/>
      <c r="O2232" s="14"/>
      <c r="P2232" s="14"/>
      <c r="Q2232" s="14"/>
      <c r="R2232" s="14"/>
      <c r="S2232" s="14"/>
      <c r="T2232" s="14"/>
    </row>
    <row r="2233" spans="1:20" ht="15" customHeight="1" x14ac:dyDescent="0.2">
      <c r="A2233" s="5" t="s">
        <v>6216</v>
      </c>
      <c r="B2233" s="3"/>
      <c r="C2233" s="3"/>
      <c r="D2233" s="14" t="s">
        <v>6217</v>
      </c>
      <c r="E2233" s="12" t="s">
        <v>3501</v>
      </c>
      <c r="F2233" s="19" t="s">
        <v>490</v>
      </c>
      <c r="G2233" s="19" t="s">
        <v>6246</v>
      </c>
      <c r="H2233" s="14"/>
      <c r="I2233" s="14"/>
      <c r="J2233" s="20">
        <f t="shared" si="11"/>
        <v>327385</v>
      </c>
      <c r="K2233" s="3" t="b" cm="1">
        <f t="array" ref="K2233">SUMPRODUCT( --ISNUMBER(SEARCH(TextCheck,F2233)))&gt;0</f>
        <v>0</v>
      </c>
      <c r="L2233" s="14"/>
      <c r="M2233" s="14"/>
      <c r="N2233" s="14"/>
      <c r="O2233" s="14"/>
      <c r="P2233" s="14"/>
      <c r="Q2233" s="14"/>
      <c r="R2233" s="14"/>
      <c r="S2233" s="14"/>
      <c r="T2233" s="14"/>
    </row>
    <row r="2234" spans="1:20" ht="15" customHeight="1" x14ac:dyDescent="0.2">
      <c r="A2234" s="5" t="s">
        <v>6216</v>
      </c>
      <c r="B2234" s="3"/>
      <c r="C2234" s="3"/>
      <c r="D2234" s="14" t="s">
        <v>6217</v>
      </c>
      <c r="E2234" s="12" t="s">
        <v>3501</v>
      </c>
      <c r="F2234" s="19" t="s">
        <v>6247</v>
      </c>
      <c r="G2234" s="19" t="s">
        <v>1787</v>
      </c>
      <c r="H2234" s="14"/>
      <c r="I2234" s="14"/>
      <c r="J2234" s="20">
        <f t="shared" si="11"/>
        <v>327411</v>
      </c>
      <c r="K2234" s="3" t="b" cm="1">
        <f t="array" ref="K2234">SUMPRODUCT( --ISNUMBER(SEARCH(TextCheck,F2234)))&gt;0</f>
        <v>0</v>
      </c>
      <c r="L2234" s="14"/>
      <c r="M2234" s="14"/>
      <c r="N2234" s="14"/>
      <c r="O2234" s="14"/>
      <c r="P2234" s="14"/>
      <c r="Q2234" s="14"/>
      <c r="R2234" s="14"/>
      <c r="S2234" s="14"/>
      <c r="T2234" s="14"/>
    </row>
    <row r="2235" spans="1:20" ht="15" customHeight="1" x14ac:dyDescent="0.2">
      <c r="A2235" s="5" t="s">
        <v>6216</v>
      </c>
      <c r="B2235" s="3"/>
      <c r="C2235" s="3"/>
      <c r="D2235" s="14" t="s">
        <v>6217</v>
      </c>
      <c r="E2235" s="12" t="s">
        <v>3501</v>
      </c>
      <c r="F2235" s="19" t="s">
        <v>6248</v>
      </c>
      <c r="G2235" s="19" t="s">
        <v>6249</v>
      </c>
      <c r="H2235" s="14"/>
      <c r="I2235" s="14"/>
      <c r="J2235" s="20">
        <f t="shared" si="11"/>
        <v>327612</v>
      </c>
      <c r="K2235" s="3" t="b" cm="1">
        <f t="array" ref="K2235">SUMPRODUCT( --ISNUMBER(SEARCH(TextCheck,F2235)))&gt;0</f>
        <v>0</v>
      </c>
      <c r="L2235" s="14"/>
      <c r="M2235" s="14"/>
      <c r="N2235" s="14"/>
      <c r="O2235" s="14"/>
      <c r="P2235" s="14"/>
      <c r="Q2235" s="14"/>
      <c r="R2235" s="14"/>
      <c r="S2235" s="14"/>
      <c r="T2235" s="14"/>
    </row>
    <row r="2236" spans="1:20" ht="15" customHeight="1" x14ac:dyDescent="0.2">
      <c r="A2236" s="5" t="s">
        <v>6250</v>
      </c>
      <c r="B2236" s="3"/>
      <c r="C2236" s="3"/>
      <c r="D2236" s="14" t="s">
        <v>6217</v>
      </c>
      <c r="E2236" s="12" t="s">
        <v>3501</v>
      </c>
      <c r="F2236" s="19" t="s">
        <v>6251</v>
      </c>
      <c r="G2236" s="19" t="s">
        <v>6128</v>
      </c>
      <c r="H2236" s="14"/>
      <c r="I2236" s="14"/>
      <c r="J2236" s="20">
        <f t="shared" si="11"/>
        <v>327628</v>
      </c>
      <c r="K2236" s="3" t="b" cm="1">
        <f t="array" ref="K2236">SUMPRODUCT( --ISNUMBER(SEARCH(TextCheck,F2236)))&gt;0</f>
        <v>0</v>
      </c>
      <c r="L2236" s="14"/>
      <c r="M2236" s="14"/>
      <c r="N2236" s="14"/>
      <c r="O2236" s="14"/>
      <c r="P2236" s="14"/>
      <c r="Q2236" s="14"/>
      <c r="R2236" s="14"/>
      <c r="S2236" s="14"/>
      <c r="T2236" s="14"/>
    </row>
    <row r="2237" spans="1:20" ht="15" customHeight="1" x14ac:dyDescent="0.2">
      <c r="A2237" s="5" t="s">
        <v>6250</v>
      </c>
      <c r="B2237" s="3"/>
      <c r="C2237" s="3"/>
      <c r="D2237" s="14" t="s">
        <v>6217</v>
      </c>
      <c r="E2237" s="12" t="s">
        <v>3501</v>
      </c>
      <c r="F2237" s="19" t="s">
        <v>3210</v>
      </c>
      <c r="G2237" s="19" t="s">
        <v>5905</v>
      </c>
      <c r="H2237" s="14"/>
      <c r="I2237" s="14"/>
      <c r="J2237" s="20">
        <f t="shared" si="11"/>
        <v>327657</v>
      </c>
      <c r="K2237" s="3" t="b" cm="1">
        <f t="array" ref="K2237">SUMPRODUCT( --ISNUMBER(SEARCH(TextCheck,F2237)))&gt;0</f>
        <v>0</v>
      </c>
      <c r="L2237" s="14"/>
      <c r="M2237" s="14"/>
      <c r="N2237" s="14"/>
      <c r="O2237" s="14"/>
      <c r="P2237" s="14"/>
      <c r="Q2237" s="14"/>
      <c r="R2237" s="14"/>
      <c r="S2237" s="14"/>
      <c r="T2237" s="14"/>
    </row>
    <row r="2238" spans="1:20" ht="15" customHeight="1" x14ac:dyDescent="0.2">
      <c r="A2238" s="5" t="s">
        <v>6250</v>
      </c>
      <c r="B2238" s="3"/>
      <c r="C2238" s="3"/>
      <c r="D2238" s="14" t="s">
        <v>6217</v>
      </c>
      <c r="E2238" s="12" t="s">
        <v>3501</v>
      </c>
      <c r="F2238" s="19" t="s">
        <v>6252</v>
      </c>
      <c r="G2238" s="19" t="s">
        <v>1860</v>
      </c>
      <c r="H2238" s="14"/>
      <c r="I2238" s="14"/>
      <c r="J2238" s="20">
        <f t="shared" si="11"/>
        <v>327659</v>
      </c>
      <c r="K2238" s="3" t="b" cm="1">
        <f t="array" ref="K2238">SUMPRODUCT( --ISNUMBER(SEARCH(TextCheck,F2238)))&gt;0</f>
        <v>0</v>
      </c>
      <c r="L2238" s="14"/>
      <c r="M2238" s="14"/>
      <c r="N2238" s="14"/>
      <c r="O2238" s="14"/>
      <c r="P2238" s="14"/>
      <c r="Q2238" s="14"/>
      <c r="R2238" s="14"/>
      <c r="S2238" s="14"/>
      <c r="T2238" s="14"/>
    </row>
    <row r="2239" spans="1:20" ht="15" customHeight="1" x14ac:dyDescent="0.2">
      <c r="A2239" s="5" t="s">
        <v>6250</v>
      </c>
      <c r="B2239" s="3"/>
      <c r="C2239" s="3"/>
      <c r="D2239" s="14" t="s">
        <v>6217</v>
      </c>
      <c r="E2239" s="12" t="s">
        <v>3501</v>
      </c>
      <c r="F2239" s="19" t="s">
        <v>6253</v>
      </c>
      <c r="G2239" s="19" t="s">
        <v>1876</v>
      </c>
      <c r="H2239" s="14"/>
      <c r="I2239" s="14"/>
      <c r="J2239" s="20">
        <f t="shared" si="11"/>
        <v>327713</v>
      </c>
      <c r="K2239" s="3" t="b" cm="1">
        <f t="array" ref="K2239">SUMPRODUCT( --ISNUMBER(SEARCH(TextCheck,F2239)))&gt;0</f>
        <v>0</v>
      </c>
      <c r="L2239" s="14"/>
      <c r="M2239" s="14"/>
      <c r="N2239" s="14"/>
      <c r="O2239" s="14"/>
      <c r="P2239" s="14"/>
      <c r="Q2239" s="14"/>
      <c r="R2239" s="14"/>
      <c r="S2239" s="14"/>
      <c r="T2239" s="14"/>
    </row>
    <row r="2240" spans="1:20" ht="15" customHeight="1" x14ac:dyDescent="0.2">
      <c r="A2240" s="5" t="s">
        <v>6250</v>
      </c>
      <c r="B2240" s="3"/>
      <c r="C2240" s="3"/>
      <c r="D2240" s="14" t="s">
        <v>6217</v>
      </c>
      <c r="E2240" s="12" t="s">
        <v>3501</v>
      </c>
      <c r="F2240" s="19" t="s">
        <v>6254</v>
      </c>
      <c r="G2240" s="19" t="s">
        <v>5977</v>
      </c>
      <c r="H2240" s="14"/>
      <c r="I2240" s="14"/>
      <c r="J2240" s="20">
        <f t="shared" si="11"/>
        <v>327720</v>
      </c>
      <c r="K2240" s="3" t="b" cm="1">
        <f t="array" ref="K2240">SUMPRODUCT( --ISNUMBER(SEARCH(TextCheck,F2240)))&gt;0</f>
        <v>0</v>
      </c>
      <c r="L2240" s="14"/>
      <c r="M2240" s="14"/>
      <c r="N2240" s="14"/>
      <c r="O2240" s="14"/>
      <c r="P2240" s="14"/>
      <c r="Q2240" s="14"/>
      <c r="R2240" s="14"/>
      <c r="S2240" s="14"/>
      <c r="T2240" s="14"/>
    </row>
    <row r="2241" spans="1:20" ht="15" customHeight="1" x14ac:dyDescent="0.2">
      <c r="A2241" s="5" t="s">
        <v>6250</v>
      </c>
      <c r="B2241" s="3"/>
      <c r="C2241" s="3"/>
      <c r="D2241" s="14" t="s">
        <v>6217</v>
      </c>
      <c r="E2241" s="12" t="s">
        <v>3501</v>
      </c>
      <c r="F2241" s="19" t="s">
        <v>6255</v>
      </c>
      <c r="G2241" s="19" t="s">
        <v>5977</v>
      </c>
      <c r="H2241" s="14"/>
      <c r="I2241" s="14"/>
      <c r="J2241" s="20">
        <f t="shared" si="11"/>
        <v>327720</v>
      </c>
      <c r="K2241" s="3" t="b" cm="1">
        <f t="array" ref="K2241">SUMPRODUCT( --ISNUMBER(SEARCH(TextCheck,F2241)))&gt;0</f>
        <v>0</v>
      </c>
      <c r="L2241" s="14"/>
      <c r="M2241" s="14"/>
      <c r="N2241" s="14"/>
      <c r="O2241" s="14"/>
      <c r="P2241" s="14"/>
      <c r="Q2241" s="14"/>
      <c r="R2241" s="14"/>
      <c r="S2241" s="14"/>
      <c r="T2241" s="14"/>
    </row>
    <row r="2242" spans="1:20" ht="15" customHeight="1" x14ac:dyDescent="0.2">
      <c r="A2242" s="5" t="s">
        <v>6250</v>
      </c>
      <c r="B2242" s="3"/>
      <c r="C2242" s="3"/>
      <c r="D2242" s="14" t="s">
        <v>6217</v>
      </c>
      <c r="E2242" s="12" t="s">
        <v>3501</v>
      </c>
      <c r="F2242" s="19" t="s">
        <v>6256</v>
      </c>
      <c r="G2242" s="19" t="s">
        <v>6034</v>
      </c>
      <c r="H2242" s="14"/>
      <c r="I2242" s="14"/>
      <c r="J2242" s="20">
        <f t="shared" si="11"/>
        <v>327747</v>
      </c>
      <c r="K2242" s="3" t="b" cm="1">
        <f t="array" ref="K2242">SUMPRODUCT( --ISNUMBER(SEARCH(TextCheck,F2242)))&gt;0</f>
        <v>0</v>
      </c>
      <c r="L2242" s="14"/>
      <c r="M2242" s="14"/>
      <c r="N2242" s="14"/>
      <c r="O2242" s="14"/>
      <c r="P2242" s="14"/>
      <c r="Q2242" s="14"/>
      <c r="R2242" s="14"/>
      <c r="S2242" s="14"/>
      <c r="T2242" s="14"/>
    </row>
    <row r="2243" spans="1:20" ht="15" customHeight="1" x14ac:dyDescent="0.2">
      <c r="A2243" s="5" t="s">
        <v>6250</v>
      </c>
      <c r="B2243" s="3" t="b">
        <v>1</v>
      </c>
      <c r="C2243" s="3"/>
      <c r="D2243" s="14" t="s">
        <v>6217</v>
      </c>
      <c r="E2243" s="12" t="s">
        <v>3501</v>
      </c>
      <c r="F2243" s="19" t="s">
        <v>6257</v>
      </c>
      <c r="G2243" s="19" t="s">
        <v>1903</v>
      </c>
      <c r="H2243" s="14"/>
      <c r="I2243" s="14"/>
      <c r="J2243" s="20">
        <f t="shared" si="11"/>
        <v>327831</v>
      </c>
      <c r="K2243" s="3" t="b" cm="1">
        <f t="array" ref="K2243">SUMPRODUCT( --ISNUMBER(SEARCH(TextCheck,F2243)))&gt;0</f>
        <v>0</v>
      </c>
      <c r="L2243" s="14"/>
      <c r="M2243" s="14"/>
      <c r="N2243" s="14"/>
      <c r="O2243" s="14"/>
      <c r="P2243" s="14"/>
      <c r="Q2243" s="14"/>
      <c r="R2243" s="14"/>
      <c r="S2243" s="14"/>
      <c r="T2243" s="14"/>
    </row>
    <row r="2244" spans="1:20" ht="15" customHeight="1" x14ac:dyDescent="0.2">
      <c r="A2244" s="5" t="s">
        <v>6250</v>
      </c>
      <c r="B2244" s="3"/>
      <c r="C2244" s="3"/>
      <c r="D2244" s="14" t="s">
        <v>6217</v>
      </c>
      <c r="E2244" s="12" t="s">
        <v>3501</v>
      </c>
      <c r="F2244" s="19" t="s">
        <v>18430</v>
      </c>
      <c r="G2244" s="19" t="s">
        <v>3670</v>
      </c>
      <c r="H2244" s="14"/>
      <c r="I2244" s="14"/>
      <c r="J2244" s="20">
        <f t="shared" si="11"/>
        <v>328035</v>
      </c>
      <c r="K2244" s="3" t="b" cm="1">
        <f t="array" ref="K2244">SUMPRODUCT( --ISNUMBER(SEARCH(TextCheck,F2244)))&gt;0</f>
        <v>0</v>
      </c>
      <c r="L2244" s="14"/>
      <c r="M2244" s="14"/>
      <c r="N2244" s="14"/>
      <c r="O2244" s="14"/>
      <c r="P2244" s="14"/>
      <c r="Q2244" s="14"/>
      <c r="R2244" s="14"/>
      <c r="S2244" s="14"/>
      <c r="T2244" s="14"/>
    </row>
    <row r="2245" spans="1:20" ht="15" customHeight="1" x14ac:dyDescent="0.2">
      <c r="A2245" s="5" t="s">
        <v>6250</v>
      </c>
      <c r="B2245" s="3"/>
      <c r="C2245" s="3"/>
      <c r="D2245" s="14" t="s">
        <v>6217</v>
      </c>
      <c r="E2245" s="12" t="s">
        <v>3501</v>
      </c>
      <c r="F2245" s="19" t="s">
        <v>6258</v>
      </c>
      <c r="G2245" s="19" t="s">
        <v>3706</v>
      </c>
      <c r="H2245" s="14"/>
      <c r="I2245" s="14"/>
      <c r="J2245" s="20">
        <f t="shared" si="11"/>
        <v>328119</v>
      </c>
      <c r="K2245" s="3" t="b" cm="1">
        <f t="array" ref="K2245">SUMPRODUCT( --ISNUMBER(SEARCH(TextCheck,F2245)))&gt;0</f>
        <v>0</v>
      </c>
      <c r="L2245" s="14"/>
      <c r="M2245" s="14"/>
      <c r="N2245" s="14"/>
      <c r="O2245" s="14"/>
      <c r="P2245" s="14"/>
      <c r="Q2245" s="14"/>
      <c r="R2245" s="14"/>
      <c r="S2245" s="14"/>
      <c r="T2245" s="14"/>
    </row>
    <row r="2246" spans="1:20" ht="15" customHeight="1" x14ac:dyDescent="0.2">
      <c r="A2246" s="5" t="s">
        <v>6250</v>
      </c>
      <c r="B2246" s="3"/>
      <c r="C2246" s="3"/>
      <c r="D2246" s="14" t="s">
        <v>6217</v>
      </c>
      <c r="E2246" s="12" t="s">
        <v>3501</v>
      </c>
      <c r="F2246" s="19" t="s">
        <v>6259</v>
      </c>
      <c r="G2246" s="19" t="s">
        <v>6260</v>
      </c>
      <c r="H2246" s="14"/>
      <c r="I2246" s="14"/>
      <c r="J2246" s="20">
        <f t="shared" si="11"/>
        <v>328301</v>
      </c>
      <c r="K2246" s="3" t="b" cm="1">
        <f t="array" ref="K2246">SUMPRODUCT( --ISNUMBER(SEARCH(TextCheck,F2246)))&gt;0</f>
        <v>0</v>
      </c>
      <c r="L2246" s="14"/>
      <c r="M2246" s="14"/>
      <c r="N2246" s="14"/>
      <c r="O2246" s="14"/>
      <c r="P2246" s="14"/>
      <c r="Q2246" s="14"/>
      <c r="R2246" s="14"/>
      <c r="S2246" s="14"/>
      <c r="T2246" s="14"/>
    </row>
    <row r="2247" spans="1:20" ht="15" customHeight="1" x14ac:dyDescent="0.2">
      <c r="A2247" s="5" t="s">
        <v>6250</v>
      </c>
      <c r="B2247" s="3" t="b">
        <v>1</v>
      </c>
      <c r="C2247" s="3"/>
      <c r="D2247" s="14" t="s">
        <v>6217</v>
      </c>
      <c r="E2247" s="12" t="s">
        <v>5738</v>
      </c>
      <c r="F2247" s="19" t="s">
        <v>6261</v>
      </c>
      <c r="G2247" s="19" t="s">
        <v>6262</v>
      </c>
      <c r="H2247" s="14"/>
      <c r="I2247" s="14"/>
      <c r="J2247" s="20">
        <f t="shared" si="11"/>
        <v>327581</v>
      </c>
      <c r="K2247" s="3" t="b" cm="1">
        <f t="array" ref="K2247">SUMPRODUCT( --ISNUMBER(SEARCH(TextCheck,F2247)))&gt;0</f>
        <v>0</v>
      </c>
      <c r="L2247" s="14"/>
      <c r="M2247" s="14"/>
      <c r="N2247" s="14"/>
      <c r="O2247" s="14"/>
      <c r="P2247" s="14"/>
      <c r="Q2247" s="14"/>
      <c r="R2247" s="14"/>
      <c r="S2247" s="14"/>
      <c r="T2247" s="14"/>
    </row>
    <row r="2248" spans="1:20" ht="15" customHeight="1" x14ac:dyDescent="0.2">
      <c r="A2248" s="5" t="s">
        <v>6250</v>
      </c>
      <c r="B2248" s="3" t="b">
        <v>1</v>
      </c>
      <c r="C2248" s="3"/>
      <c r="D2248" s="14" t="s">
        <v>6217</v>
      </c>
      <c r="E2248" s="12" t="s">
        <v>5738</v>
      </c>
      <c r="F2248" s="19" t="s">
        <v>6263</v>
      </c>
      <c r="G2248" s="19" t="s">
        <v>6128</v>
      </c>
      <c r="H2248" s="14"/>
      <c r="I2248" s="14"/>
      <c r="J2248" s="20">
        <f t="shared" si="11"/>
        <v>327628</v>
      </c>
      <c r="K2248" s="3" t="b" cm="1">
        <f t="array" ref="K2248">SUMPRODUCT( --ISNUMBER(SEARCH(TextCheck,F2248)))&gt;0</f>
        <v>0</v>
      </c>
      <c r="L2248" s="14"/>
      <c r="M2248" s="14"/>
      <c r="N2248" s="14"/>
      <c r="O2248" s="14"/>
      <c r="P2248" s="14"/>
      <c r="Q2248" s="14"/>
      <c r="R2248" s="14"/>
      <c r="S2248" s="14"/>
      <c r="T2248" s="14"/>
    </row>
    <row r="2249" spans="1:20" ht="15" customHeight="1" x14ac:dyDescent="0.2">
      <c r="A2249" s="5" t="s">
        <v>6250</v>
      </c>
      <c r="B2249" s="3" t="b">
        <v>1</v>
      </c>
      <c r="C2249" s="3"/>
      <c r="D2249" s="14" t="s">
        <v>6217</v>
      </c>
      <c r="E2249" s="12" t="s">
        <v>5738</v>
      </c>
      <c r="F2249" s="19" t="s">
        <v>6264</v>
      </c>
      <c r="G2249" s="19" t="s">
        <v>2175</v>
      </c>
      <c r="H2249" s="14"/>
      <c r="I2249" s="14"/>
      <c r="J2249" s="20">
        <f t="shared" si="11"/>
        <v>328160</v>
      </c>
      <c r="K2249" s="3" t="b" cm="1">
        <f t="array" ref="K2249">SUMPRODUCT( --ISNUMBER(SEARCH(TextCheck,F2249)))&gt;0</f>
        <v>0</v>
      </c>
      <c r="L2249" s="14"/>
      <c r="M2249" s="14"/>
      <c r="N2249" s="14"/>
      <c r="O2249" s="14"/>
      <c r="P2249" s="14"/>
      <c r="Q2249" s="14"/>
      <c r="R2249" s="14"/>
      <c r="S2249" s="14"/>
      <c r="T2249" s="14"/>
    </row>
    <row r="2250" spans="1:20" ht="15" customHeight="1" x14ac:dyDescent="0.2">
      <c r="A2250" s="5" t="s">
        <v>6250</v>
      </c>
      <c r="B2250" s="3" t="b">
        <v>1</v>
      </c>
      <c r="C2250" s="3"/>
      <c r="D2250" s="14" t="s">
        <v>6217</v>
      </c>
      <c r="E2250" s="12" t="s">
        <v>5738</v>
      </c>
      <c r="F2250" s="19" t="s">
        <v>5474</v>
      </c>
      <c r="G2250" s="19" t="s">
        <v>3164</v>
      </c>
      <c r="H2250" s="14"/>
      <c r="I2250" s="14"/>
      <c r="J2250" s="20">
        <f t="shared" si="11"/>
        <v>328230</v>
      </c>
      <c r="K2250" s="3" t="b" cm="1">
        <f t="array" ref="K2250">SUMPRODUCT( --ISNUMBER(SEARCH(TextCheck,F2250)))&gt;0</f>
        <v>0</v>
      </c>
      <c r="L2250" s="14"/>
      <c r="M2250" s="14"/>
      <c r="N2250" s="14"/>
      <c r="O2250" s="14"/>
      <c r="P2250" s="14"/>
      <c r="Q2250" s="14"/>
      <c r="R2250" s="14"/>
      <c r="S2250" s="14"/>
      <c r="T2250" s="14"/>
    </row>
    <row r="2251" spans="1:20" ht="15" customHeight="1" x14ac:dyDescent="0.2">
      <c r="A2251" s="5" t="s">
        <v>6250</v>
      </c>
      <c r="B2251" s="3" t="b">
        <v>1</v>
      </c>
      <c r="C2251" s="3"/>
      <c r="D2251" s="14" t="s">
        <v>6217</v>
      </c>
      <c r="E2251" s="12" t="s">
        <v>5738</v>
      </c>
      <c r="F2251" s="19" t="s">
        <v>6265</v>
      </c>
      <c r="G2251" s="19" t="s">
        <v>3698</v>
      </c>
      <c r="H2251" s="14"/>
      <c r="I2251" s="14"/>
      <c r="J2251" s="20">
        <f t="shared" si="11"/>
        <v>328245</v>
      </c>
      <c r="K2251" s="3" t="b" cm="1">
        <f t="array" ref="K2251">SUMPRODUCT( --ISNUMBER(SEARCH(TextCheck,F2251)))&gt;0</f>
        <v>0</v>
      </c>
      <c r="L2251" s="14"/>
      <c r="M2251" s="14"/>
      <c r="N2251" s="14"/>
      <c r="O2251" s="14"/>
      <c r="P2251" s="14"/>
      <c r="Q2251" s="14"/>
      <c r="R2251" s="14"/>
      <c r="S2251" s="14"/>
      <c r="T2251" s="14"/>
    </row>
    <row r="2252" spans="1:20" ht="15" customHeight="1" x14ac:dyDescent="0.2">
      <c r="A2252" s="5" t="s">
        <v>6250</v>
      </c>
      <c r="B2252" s="3"/>
      <c r="C2252" s="3"/>
      <c r="D2252" s="14" t="s">
        <v>6217</v>
      </c>
      <c r="E2252" s="12" t="s">
        <v>3668</v>
      </c>
      <c r="F2252" s="19" t="s">
        <v>6266</v>
      </c>
      <c r="G2252" s="19" t="s">
        <v>3670</v>
      </c>
      <c r="H2252" s="14"/>
      <c r="I2252" s="14"/>
      <c r="J2252" s="20">
        <f t="shared" si="11"/>
        <v>328035</v>
      </c>
      <c r="K2252" s="3" t="b" cm="1">
        <f t="array" ref="K2252">SUMPRODUCT( --ISNUMBER(SEARCH(TextCheck,F2252)))&gt;0</f>
        <v>0</v>
      </c>
      <c r="L2252" s="14"/>
      <c r="M2252" s="14"/>
      <c r="N2252" s="14"/>
      <c r="O2252" s="14"/>
      <c r="P2252" s="14"/>
      <c r="Q2252" s="14"/>
      <c r="R2252" s="14"/>
      <c r="S2252" s="14"/>
      <c r="T2252" s="14"/>
    </row>
    <row r="2253" spans="1:20" ht="15" customHeight="1" x14ac:dyDescent="0.2">
      <c r="A2253" s="5" t="s">
        <v>6250</v>
      </c>
      <c r="B2253" s="3"/>
      <c r="C2253" s="3"/>
      <c r="D2253" s="14" t="s">
        <v>6217</v>
      </c>
      <c r="E2253" s="12" t="s">
        <v>3609</v>
      </c>
      <c r="F2253" s="19" t="s">
        <v>6235</v>
      </c>
      <c r="G2253" s="19" t="s">
        <v>5905</v>
      </c>
      <c r="H2253" s="14"/>
      <c r="I2253" s="14"/>
      <c r="J2253" s="20">
        <f t="shared" si="11"/>
        <v>327657</v>
      </c>
      <c r="K2253" s="3" t="b" cm="1">
        <f t="array" ref="K2253">SUMPRODUCT( --ISNUMBER(SEARCH(TextCheck,F2253)))&gt;0</f>
        <v>0</v>
      </c>
      <c r="L2253" s="14"/>
      <c r="M2253" s="14"/>
      <c r="N2253" s="14"/>
      <c r="O2253" s="14"/>
      <c r="P2253" s="14"/>
      <c r="Q2253" s="14"/>
      <c r="R2253" s="14"/>
      <c r="S2253" s="14"/>
      <c r="T2253" s="14"/>
    </row>
    <row r="2254" spans="1:20" ht="15" customHeight="1" x14ac:dyDescent="0.2">
      <c r="A2254" s="5" t="s">
        <v>6250</v>
      </c>
      <c r="B2254" s="3" t="b">
        <v>1</v>
      </c>
      <c r="C2254" s="3"/>
      <c r="D2254" s="14" t="s">
        <v>6217</v>
      </c>
      <c r="E2254" s="12" t="s">
        <v>5924</v>
      </c>
      <c r="F2254" s="19" t="s">
        <v>6267</v>
      </c>
      <c r="G2254" s="19" t="s">
        <v>6268</v>
      </c>
      <c r="H2254" s="14"/>
      <c r="I2254" s="14"/>
      <c r="J2254" s="20">
        <f t="shared" si="11"/>
        <v>327206</v>
      </c>
      <c r="K2254" s="3" t="b" cm="1">
        <f t="array" ref="K2254">SUMPRODUCT( --ISNUMBER(SEARCH(TextCheck,F2254)))&gt;0</f>
        <v>0</v>
      </c>
      <c r="L2254" s="14"/>
      <c r="M2254" s="14"/>
      <c r="N2254" s="14"/>
      <c r="O2254" s="14"/>
      <c r="P2254" s="14"/>
      <c r="Q2254" s="14"/>
      <c r="R2254" s="14"/>
      <c r="S2254" s="14"/>
      <c r="T2254" s="14"/>
    </row>
    <row r="2255" spans="1:20" ht="15" customHeight="1" x14ac:dyDescent="0.2">
      <c r="A2255" s="5" t="s">
        <v>6250</v>
      </c>
      <c r="B2255" s="3"/>
      <c r="C2255" s="3"/>
      <c r="D2255" s="14" t="s">
        <v>6217</v>
      </c>
      <c r="E2255" s="12" t="s">
        <v>3611</v>
      </c>
      <c r="F2255" s="19" t="s">
        <v>5524</v>
      </c>
      <c r="G2255" s="19" t="s">
        <v>6120</v>
      </c>
      <c r="H2255" s="14"/>
      <c r="I2255" s="14"/>
      <c r="J2255" s="20">
        <f t="shared" si="11"/>
        <v>327082</v>
      </c>
      <c r="K2255" s="3" t="b" cm="1">
        <f t="array" ref="K2255">SUMPRODUCT( --ISNUMBER(SEARCH(TextCheck,F2255)))&gt;0</f>
        <v>0</v>
      </c>
      <c r="L2255" s="14"/>
      <c r="M2255" s="14"/>
      <c r="N2255" s="14"/>
      <c r="O2255" s="14"/>
      <c r="P2255" s="14"/>
      <c r="Q2255" s="14"/>
      <c r="R2255" s="14"/>
      <c r="S2255" s="14"/>
      <c r="T2255" s="14"/>
    </row>
    <row r="2256" spans="1:20" ht="15" customHeight="1" x14ac:dyDescent="0.2">
      <c r="A2256" s="5" t="s">
        <v>6250</v>
      </c>
      <c r="B2256" s="3"/>
      <c r="C2256" s="3"/>
      <c r="D2256" s="14" t="s">
        <v>6217</v>
      </c>
      <c r="E2256" s="12" t="s">
        <v>3614</v>
      </c>
      <c r="F2256" s="19" t="s">
        <v>6269</v>
      </c>
      <c r="G2256" s="19" t="s">
        <v>2160</v>
      </c>
      <c r="H2256" s="14"/>
      <c r="I2256" s="14"/>
      <c r="J2256" s="20">
        <f t="shared" si="11"/>
        <v>328105</v>
      </c>
      <c r="K2256" s="3" t="b" cm="1">
        <f t="array" ref="K2256">SUMPRODUCT( --ISNUMBER(SEARCH(TextCheck,F2256)))&gt;0</f>
        <v>0</v>
      </c>
      <c r="L2256" s="14"/>
      <c r="M2256" s="14"/>
      <c r="N2256" s="14"/>
      <c r="O2256" s="14"/>
      <c r="P2256" s="14"/>
      <c r="Q2256" s="14"/>
      <c r="R2256" s="14"/>
      <c r="S2256" s="14"/>
      <c r="T2256" s="14"/>
    </row>
    <row r="2257" spans="1:20" ht="15" customHeight="1" x14ac:dyDescent="0.2">
      <c r="A2257" s="5" t="s">
        <v>6270</v>
      </c>
      <c r="B2257" s="3"/>
      <c r="C2257" s="3"/>
      <c r="D2257" s="14" t="s">
        <v>6271</v>
      </c>
      <c r="E2257" s="12" t="s">
        <v>3480</v>
      </c>
      <c r="F2257" s="19" t="s">
        <v>6272</v>
      </c>
      <c r="G2257" s="19" t="s">
        <v>3625</v>
      </c>
      <c r="H2257" s="5" t="s">
        <v>6273</v>
      </c>
      <c r="I2257" s="14"/>
      <c r="J2257" s="20">
        <f t="shared" si="11"/>
        <v>327973</v>
      </c>
      <c r="K2257" s="3" t="b" cm="1">
        <f t="array" ref="K2257">SUMPRODUCT( --ISNUMBER(SEARCH(TextCheck,F2257)))&gt;0</f>
        <v>0</v>
      </c>
      <c r="L2257" s="14"/>
      <c r="M2257" s="14"/>
      <c r="N2257" s="14"/>
      <c r="O2257" s="14"/>
      <c r="P2257" s="14"/>
      <c r="Q2257" s="14"/>
      <c r="R2257" s="14"/>
      <c r="S2257" s="14"/>
      <c r="T2257" s="14"/>
    </row>
    <row r="2258" spans="1:20" ht="15" customHeight="1" x14ac:dyDescent="0.2">
      <c r="A2258" s="5" t="s">
        <v>6270</v>
      </c>
      <c r="B2258" s="3"/>
      <c r="C2258" s="3"/>
      <c r="D2258" s="14" t="s">
        <v>6271</v>
      </c>
      <c r="E2258" s="12" t="s">
        <v>3897</v>
      </c>
      <c r="F2258" s="19" t="s">
        <v>6274</v>
      </c>
      <c r="G2258" s="19" t="s">
        <v>1625</v>
      </c>
      <c r="H2258" s="5" t="s">
        <v>5426</v>
      </c>
      <c r="I2258" s="14"/>
      <c r="J2258" s="20">
        <f t="shared" si="11"/>
        <v>327137</v>
      </c>
      <c r="K2258" s="3" t="b" cm="1">
        <f t="array" ref="K2258">SUMPRODUCT( --ISNUMBER(SEARCH(TextCheck,F2258)))&gt;0</f>
        <v>0</v>
      </c>
      <c r="L2258" s="14"/>
      <c r="M2258" s="14"/>
      <c r="N2258" s="14"/>
      <c r="O2258" s="14"/>
      <c r="P2258" s="14"/>
      <c r="Q2258" s="14"/>
      <c r="R2258" s="14"/>
      <c r="S2258" s="14"/>
      <c r="T2258" s="14"/>
    </row>
    <row r="2259" spans="1:20" ht="15" customHeight="1" x14ac:dyDescent="0.2">
      <c r="A2259" s="5" t="s">
        <v>6270</v>
      </c>
      <c r="B2259" s="3"/>
      <c r="C2259" s="3"/>
      <c r="D2259" s="14" t="s">
        <v>6271</v>
      </c>
      <c r="E2259" s="12" t="s">
        <v>3897</v>
      </c>
      <c r="F2259" s="19" t="s">
        <v>6275</v>
      </c>
      <c r="G2259" s="19" t="s">
        <v>1863</v>
      </c>
      <c r="H2259" s="14"/>
      <c r="I2259" s="14"/>
      <c r="J2259" s="20">
        <f t="shared" si="11"/>
        <v>327664</v>
      </c>
      <c r="K2259" s="3" t="b" cm="1">
        <f t="array" ref="K2259">SUMPRODUCT( --ISNUMBER(SEARCH(TextCheck,F2259)))&gt;0</f>
        <v>0</v>
      </c>
      <c r="L2259" s="14"/>
      <c r="M2259" s="14"/>
      <c r="N2259" s="14"/>
      <c r="O2259" s="14"/>
      <c r="P2259" s="14"/>
      <c r="Q2259" s="14"/>
      <c r="R2259" s="14"/>
      <c r="S2259" s="14"/>
      <c r="T2259" s="14"/>
    </row>
    <row r="2260" spans="1:20" ht="15" customHeight="1" x14ac:dyDescent="0.2">
      <c r="A2260" s="5" t="s">
        <v>6270</v>
      </c>
      <c r="B2260" s="3"/>
      <c r="C2260" s="3"/>
      <c r="D2260" s="14" t="s">
        <v>6271</v>
      </c>
      <c r="E2260" s="12" t="s">
        <v>3488</v>
      </c>
      <c r="F2260" s="19" t="s">
        <v>2066</v>
      </c>
      <c r="G2260" s="19" t="s">
        <v>1608</v>
      </c>
      <c r="H2260" s="5" t="s">
        <v>6276</v>
      </c>
      <c r="I2260" s="14"/>
      <c r="J2260" s="20">
        <f t="shared" si="11"/>
        <v>327117</v>
      </c>
      <c r="K2260" s="3" t="b" cm="1">
        <f t="array" ref="K2260">SUMPRODUCT( --ISNUMBER(SEARCH(TextCheck,F2260)))&gt;0</f>
        <v>0</v>
      </c>
      <c r="L2260" s="14"/>
      <c r="M2260" s="14"/>
      <c r="N2260" s="14"/>
      <c r="O2260" s="14"/>
      <c r="P2260" s="14"/>
      <c r="Q2260" s="14"/>
      <c r="R2260" s="14"/>
      <c r="S2260" s="14"/>
      <c r="T2260" s="14"/>
    </row>
    <row r="2261" spans="1:20" ht="15" customHeight="1" x14ac:dyDescent="0.2">
      <c r="A2261" s="5" t="s">
        <v>6270</v>
      </c>
      <c r="B2261" s="3" t="b">
        <v>1</v>
      </c>
      <c r="C2261" s="3"/>
      <c r="D2261" s="14" t="s">
        <v>6271</v>
      </c>
      <c r="E2261" s="12" t="s">
        <v>3488</v>
      </c>
      <c r="F2261" s="19" t="s">
        <v>2118</v>
      </c>
      <c r="G2261" s="19" t="s">
        <v>3749</v>
      </c>
      <c r="H2261" s="5" t="s">
        <v>6276</v>
      </c>
      <c r="I2261" s="14"/>
      <c r="J2261" s="20">
        <f t="shared" si="11"/>
        <v>327726</v>
      </c>
      <c r="K2261" s="3" t="b" cm="1">
        <f t="array" ref="K2261">SUMPRODUCT( --ISNUMBER(SEARCH(TextCheck,F2261)))&gt;0</f>
        <v>0</v>
      </c>
      <c r="L2261" s="14"/>
      <c r="M2261" s="14"/>
      <c r="N2261" s="14"/>
      <c r="O2261" s="14"/>
      <c r="P2261" s="14"/>
      <c r="Q2261" s="14"/>
      <c r="R2261" s="14"/>
      <c r="S2261" s="14"/>
      <c r="T2261" s="14"/>
    </row>
    <row r="2262" spans="1:20" ht="15" customHeight="1" x14ac:dyDescent="0.2">
      <c r="A2262" s="5" t="s">
        <v>6270</v>
      </c>
      <c r="B2262" s="3" t="b">
        <v>1</v>
      </c>
      <c r="C2262" s="3"/>
      <c r="D2262" s="14" t="s">
        <v>6271</v>
      </c>
      <c r="E2262" s="12" t="s">
        <v>3491</v>
      </c>
      <c r="F2262" s="19" t="s">
        <v>6277</v>
      </c>
      <c r="G2262" s="19" t="s">
        <v>6278</v>
      </c>
      <c r="H2262" s="5" t="s">
        <v>6279</v>
      </c>
      <c r="I2262" s="14"/>
      <c r="J2262" s="20">
        <f t="shared" si="11"/>
        <v>324488</v>
      </c>
      <c r="K2262" s="3" t="b" cm="1">
        <f t="array" ref="K2262">SUMPRODUCT( --ISNUMBER(SEARCH(TextCheck,F2262)))&gt;0</f>
        <v>0</v>
      </c>
      <c r="L2262" s="14"/>
      <c r="M2262" s="14"/>
      <c r="N2262" s="14"/>
      <c r="O2262" s="14"/>
      <c r="P2262" s="14"/>
      <c r="Q2262" s="14"/>
      <c r="R2262" s="14"/>
      <c r="S2262" s="14"/>
      <c r="T2262" s="14"/>
    </row>
    <row r="2263" spans="1:20" ht="15" customHeight="1" x14ac:dyDescent="0.2">
      <c r="A2263" s="5" t="s">
        <v>6270</v>
      </c>
      <c r="B2263" s="3"/>
      <c r="C2263" s="3"/>
      <c r="D2263" s="14" t="s">
        <v>6271</v>
      </c>
      <c r="E2263" s="12" t="s">
        <v>3491</v>
      </c>
      <c r="F2263" s="19" t="s">
        <v>6280</v>
      </c>
      <c r="G2263" s="19" t="s">
        <v>6281</v>
      </c>
      <c r="H2263" s="14"/>
      <c r="I2263" s="14"/>
      <c r="J2263" s="20">
        <f t="shared" si="11"/>
        <v>326555</v>
      </c>
      <c r="K2263" s="3" t="b" cm="1">
        <f t="array" ref="K2263">SUMPRODUCT( --ISNUMBER(SEARCH(TextCheck,F2263)))&gt;0</f>
        <v>0</v>
      </c>
      <c r="L2263" s="14"/>
      <c r="M2263" s="14"/>
      <c r="N2263" s="14"/>
      <c r="O2263" s="14"/>
      <c r="P2263" s="14"/>
      <c r="Q2263" s="14"/>
      <c r="R2263" s="14"/>
      <c r="S2263" s="14"/>
      <c r="T2263" s="14"/>
    </row>
    <row r="2264" spans="1:20" ht="15" customHeight="1" x14ac:dyDescent="0.2">
      <c r="A2264" s="5" t="s">
        <v>6270</v>
      </c>
      <c r="B2264" s="3"/>
      <c r="C2264" s="3"/>
      <c r="D2264" s="14" t="s">
        <v>6271</v>
      </c>
      <c r="E2264" s="12" t="s">
        <v>3491</v>
      </c>
      <c r="F2264" s="19" t="s">
        <v>6282</v>
      </c>
      <c r="G2264" s="19" t="s">
        <v>1608</v>
      </c>
      <c r="H2264" s="14"/>
      <c r="I2264" s="14"/>
      <c r="J2264" s="20">
        <f t="shared" si="11"/>
        <v>327117</v>
      </c>
      <c r="K2264" s="3" t="b" cm="1">
        <f t="array" ref="K2264">SUMPRODUCT( --ISNUMBER(SEARCH(TextCheck,F2264)))&gt;0</f>
        <v>0</v>
      </c>
      <c r="L2264" s="14"/>
      <c r="M2264" s="14"/>
      <c r="N2264" s="14"/>
      <c r="O2264" s="14"/>
      <c r="P2264" s="14"/>
      <c r="Q2264" s="14"/>
      <c r="R2264" s="14"/>
      <c r="S2264" s="14"/>
      <c r="T2264" s="14"/>
    </row>
    <row r="2265" spans="1:20" ht="15" customHeight="1" x14ac:dyDescent="0.2">
      <c r="A2265" s="5" t="s">
        <v>6270</v>
      </c>
      <c r="B2265" s="3"/>
      <c r="C2265" s="3"/>
      <c r="D2265" s="14" t="s">
        <v>6271</v>
      </c>
      <c r="E2265" s="12" t="s">
        <v>3491</v>
      </c>
      <c r="F2265" s="19" t="s">
        <v>6283</v>
      </c>
      <c r="G2265" s="19" t="s">
        <v>1668</v>
      </c>
      <c r="H2265" s="14"/>
      <c r="I2265" s="14"/>
      <c r="J2265" s="20">
        <f t="shared" si="11"/>
        <v>327145</v>
      </c>
      <c r="K2265" s="3" t="b" cm="1">
        <f t="array" ref="K2265">SUMPRODUCT( --ISNUMBER(SEARCH(TextCheck,F2265)))&gt;0</f>
        <v>0</v>
      </c>
      <c r="L2265" s="14"/>
      <c r="M2265" s="14"/>
      <c r="N2265" s="14"/>
      <c r="O2265" s="14"/>
      <c r="P2265" s="14"/>
      <c r="Q2265" s="14"/>
      <c r="R2265" s="14"/>
      <c r="S2265" s="14"/>
      <c r="T2265" s="14"/>
    </row>
    <row r="2266" spans="1:20" ht="15" customHeight="1" x14ac:dyDescent="0.2">
      <c r="A2266" s="5" t="s">
        <v>6270</v>
      </c>
      <c r="B2266" s="3"/>
      <c r="C2266" s="3"/>
      <c r="D2266" s="14" t="s">
        <v>6271</v>
      </c>
      <c r="E2266" s="12" t="s">
        <v>3491</v>
      </c>
      <c r="F2266" s="19" t="s">
        <v>2973</v>
      </c>
      <c r="G2266" s="19" t="s">
        <v>5126</v>
      </c>
      <c r="H2266" s="5" t="s">
        <v>6223</v>
      </c>
      <c r="I2266" s="14"/>
      <c r="J2266" s="20">
        <f t="shared" si="11"/>
        <v>327146</v>
      </c>
      <c r="K2266" s="3" t="b" cm="1">
        <f t="array" ref="K2266">SUMPRODUCT( --ISNUMBER(SEARCH(TextCheck,F2266)))&gt;0</f>
        <v>0</v>
      </c>
      <c r="L2266" s="14"/>
      <c r="M2266" s="14"/>
      <c r="N2266" s="14"/>
      <c r="O2266" s="14"/>
      <c r="P2266" s="14"/>
      <c r="Q2266" s="14"/>
      <c r="R2266" s="14"/>
      <c r="S2266" s="14"/>
      <c r="T2266" s="14"/>
    </row>
    <row r="2267" spans="1:20" ht="15" customHeight="1" x14ac:dyDescent="0.2">
      <c r="A2267" s="5" t="s">
        <v>6270</v>
      </c>
      <c r="B2267" s="3"/>
      <c r="C2267" s="3"/>
      <c r="D2267" s="14" t="s">
        <v>6271</v>
      </c>
      <c r="E2267" s="12" t="s">
        <v>3491</v>
      </c>
      <c r="F2267" s="19" t="s">
        <v>6284</v>
      </c>
      <c r="G2267" s="19" t="s">
        <v>1671</v>
      </c>
      <c r="H2267" s="14"/>
      <c r="I2267" s="14"/>
      <c r="J2267" s="20">
        <f t="shared" si="11"/>
        <v>327152</v>
      </c>
      <c r="K2267" s="3" t="b" cm="1">
        <f t="array" ref="K2267">SUMPRODUCT( --ISNUMBER(SEARCH(TextCheck,F2267)))&gt;0</f>
        <v>0</v>
      </c>
      <c r="L2267" s="14"/>
      <c r="M2267" s="14"/>
      <c r="N2267" s="14"/>
      <c r="O2267" s="14"/>
      <c r="P2267" s="14"/>
      <c r="Q2267" s="14"/>
      <c r="R2267" s="14"/>
      <c r="S2267" s="14"/>
      <c r="T2267" s="14"/>
    </row>
    <row r="2268" spans="1:20" ht="15" customHeight="1" x14ac:dyDescent="0.2">
      <c r="A2268" s="5" t="s">
        <v>6270</v>
      </c>
      <c r="B2268" s="3"/>
      <c r="C2268" s="3"/>
      <c r="D2268" s="14" t="s">
        <v>6271</v>
      </c>
      <c r="E2268" s="12" t="s">
        <v>3491</v>
      </c>
      <c r="F2268" s="19" t="s">
        <v>6285</v>
      </c>
      <c r="G2268" s="19" t="s">
        <v>3970</v>
      </c>
      <c r="H2268" s="5" t="s">
        <v>2415</v>
      </c>
      <c r="I2268" s="14"/>
      <c r="J2268" s="20">
        <f t="shared" si="11"/>
        <v>327194</v>
      </c>
      <c r="K2268" s="3" t="b" cm="1">
        <f t="array" ref="K2268">SUMPRODUCT( --ISNUMBER(SEARCH(TextCheck,F2268)))&gt;0</f>
        <v>0</v>
      </c>
      <c r="L2268" s="14"/>
      <c r="M2268" s="14"/>
      <c r="N2268" s="14"/>
      <c r="O2268" s="14"/>
      <c r="P2268" s="14"/>
      <c r="Q2268" s="14"/>
      <c r="R2268" s="14"/>
      <c r="S2268" s="14"/>
      <c r="T2268" s="14"/>
    </row>
    <row r="2269" spans="1:20" ht="15" customHeight="1" x14ac:dyDescent="0.2">
      <c r="A2269" s="5" t="s">
        <v>6270</v>
      </c>
      <c r="B2269" s="3"/>
      <c r="C2269" s="3"/>
      <c r="D2269" s="14" t="s">
        <v>6271</v>
      </c>
      <c r="E2269" s="12" t="s">
        <v>3491</v>
      </c>
      <c r="F2269" s="19" t="s">
        <v>6286</v>
      </c>
      <c r="G2269" s="19" t="s">
        <v>6287</v>
      </c>
      <c r="H2269" s="14"/>
      <c r="I2269" s="14"/>
      <c r="J2269" s="20">
        <f t="shared" si="11"/>
        <v>327515</v>
      </c>
      <c r="K2269" s="3" t="b" cm="1">
        <f t="array" ref="K2269">SUMPRODUCT( --ISNUMBER(SEARCH(TextCheck,F2269)))&gt;0</f>
        <v>0</v>
      </c>
      <c r="L2269" s="14"/>
      <c r="M2269" s="14"/>
      <c r="N2269" s="14"/>
      <c r="O2269" s="14"/>
      <c r="P2269" s="14"/>
      <c r="Q2269" s="14"/>
      <c r="R2269" s="14"/>
      <c r="S2269" s="14"/>
      <c r="T2269" s="14"/>
    </row>
    <row r="2270" spans="1:20" ht="15" customHeight="1" x14ac:dyDescent="0.2">
      <c r="A2270" s="5" t="s">
        <v>6270</v>
      </c>
      <c r="B2270" s="3"/>
      <c r="C2270" s="3"/>
      <c r="D2270" s="14" t="s">
        <v>6271</v>
      </c>
      <c r="E2270" s="12" t="s">
        <v>3491</v>
      </c>
      <c r="F2270" s="19" t="s">
        <v>6288</v>
      </c>
      <c r="G2270" s="19" t="s">
        <v>6289</v>
      </c>
      <c r="H2270" s="14"/>
      <c r="I2270" s="14"/>
      <c r="J2270" s="20">
        <f t="shared" si="11"/>
        <v>327529</v>
      </c>
      <c r="K2270" s="3" t="b" cm="1">
        <f t="array" ref="K2270">SUMPRODUCT( --ISNUMBER(SEARCH(TextCheck,F2270)))&gt;0</f>
        <v>0</v>
      </c>
      <c r="L2270" s="14"/>
      <c r="M2270" s="14"/>
      <c r="N2270" s="14"/>
      <c r="O2270" s="14"/>
      <c r="P2270" s="14"/>
      <c r="Q2270" s="14"/>
      <c r="R2270" s="14"/>
      <c r="S2270" s="14"/>
      <c r="T2270" s="14"/>
    </row>
    <row r="2271" spans="1:20" ht="15" customHeight="1" x14ac:dyDescent="0.2">
      <c r="A2271" s="5" t="s">
        <v>6270</v>
      </c>
      <c r="B2271" s="3" t="b">
        <v>1</v>
      </c>
      <c r="C2271" s="3"/>
      <c r="D2271" s="14" t="s">
        <v>6271</v>
      </c>
      <c r="E2271" s="12" t="s">
        <v>3584</v>
      </c>
      <c r="F2271" s="19" t="s">
        <v>6290</v>
      </c>
      <c r="G2271" s="19" t="s">
        <v>3759</v>
      </c>
      <c r="H2271" s="5" t="s">
        <v>3859</v>
      </c>
      <c r="I2271" s="14"/>
      <c r="J2271" s="20">
        <f t="shared" si="11"/>
        <v>327766</v>
      </c>
      <c r="K2271" s="3" t="b" cm="1">
        <f t="array" ref="K2271">SUMPRODUCT( --ISNUMBER(SEARCH(TextCheck,F2271)))&gt;0</f>
        <v>0</v>
      </c>
      <c r="L2271" s="14"/>
      <c r="M2271" s="14"/>
      <c r="N2271" s="14"/>
      <c r="O2271" s="14"/>
      <c r="P2271" s="14"/>
      <c r="Q2271" s="14"/>
      <c r="R2271" s="14"/>
      <c r="S2271" s="14"/>
      <c r="T2271" s="14"/>
    </row>
    <row r="2272" spans="1:20" ht="15" customHeight="1" x14ac:dyDescent="0.2">
      <c r="A2272" s="5" t="s">
        <v>6270</v>
      </c>
      <c r="B2272" s="3"/>
      <c r="C2272" s="3"/>
      <c r="D2272" s="14" t="s">
        <v>6271</v>
      </c>
      <c r="E2272" s="12" t="s">
        <v>3501</v>
      </c>
      <c r="F2272" s="19" t="s">
        <v>6291</v>
      </c>
      <c r="G2272" s="19" t="s">
        <v>6292</v>
      </c>
      <c r="H2272" s="14"/>
      <c r="I2272" s="14"/>
      <c r="J2272" s="20">
        <f t="shared" si="11"/>
        <v>325491</v>
      </c>
      <c r="K2272" s="3" t="b" cm="1">
        <f t="array" ref="K2272">SUMPRODUCT( --ISNUMBER(SEARCH(TextCheck,F2272)))&gt;0</f>
        <v>0</v>
      </c>
      <c r="L2272" s="14"/>
      <c r="M2272" s="14"/>
      <c r="N2272" s="14"/>
      <c r="O2272" s="14"/>
      <c r="P2272" s="14"/>
      <c r="Q2272" s="14"/>
      <c r="R2272" s="14"/>
      <c r="S2272" s="14"/>
      <c r="T2272" s="14"/>
    </row>
    <row r="2273" spans="1:20" ht="15" customHeight="1" x14ac:dyDescent="0.2">
      <c r="A2273" s="5" t="s">
        <v>6270</v>
      </c>
      <c r="B2273" s="3"/>
      <c r="C2273" s="3"/>
      <c r="D2273" s="14" t="s">
        <v>6271</v>
      </c>
      <c r="E2273" s="12" t="s">
        <v>3501</v>
      </c>
      <c r="F2273" s="19" t="s">
        <v>6054</v>
      </c>
      <c r="G2273" s="19" t="s">
        <v>2428</v>
      </c>
      <c r="H2273" s="14"/>
      <c r="I2273" s="14"/>
      <c r="J2273" s="20">
        <f t="shared" si="11"/>
        <v>326815</v>
      </c>
      <c r="K2273" s="3" t="b" cm="1">
        <f t="array" ref="K2273">SUMPRODUCT( --ISNUMBER(SEARCH(TextCheck,F2273)))&gt;0</f>
        <v>0</v>
      </c>
      <c r="L2273" s="14"/>
      <c r="M2273" s="14"/>
      <c r="N2273" s="14"/>
      <c r="O2273" s="14"/>
      <c r="P2273" s="14"/>
      <c r="Q2273" s="14"/>
      <c r="R2273" s="14"/>
      <c r="S2273" s="14"/>
      <c r="T2273" s="14"/>
    </row>
    <row r="2274" spans="1:20" ht="15" customHeight="1" x14ac:dyDescent="0.2">
      <c r="A2274" s="5" t="s">
        <v>6270</v>
      </c>
      <c r="B2274" s="3"/>
      <c r="C2274" s="3"/>
      <c r="D2274" s="14" t="s">
        <v>6271</v>
      </c>
      <c r="E2274" s="12" t="s">
        <v>3501</v>
      </c>
      <c r="F2274" s="19" t="s">
        <v>6293</v>
      </c>
      <c r="G2274" s="19" t="s">
        <v>6294</v>
      </c>
      <c r="H2274" s="14"/>
      <c r="I2274" s="14"/>
      <c r="J2274" s="20">
        <f t="shared" si="11"/>
        <v>326957</v>
      </c>
      <c r="K2274" s="3" t="b" cm="1">
        <f t="array" ref="K2274">SUMPRODUCT( --ISNUMBER(SEARCH(TextCheck,F2274)))&gt;0</f>
        <v>0</v>
      </c>
      <c r="L2274" s="14"/>
      <c r="M2274" s="14"/>
      <c r="N2274" s="14"/>
      <c r="O2274" s="14"/>
      <c r="P2274" s="14"/>
      <c r="Q2274" s="14"/>
      <c r="R2274" s="14"/>
      <c r="S2274" s="14"/>
      <c r="T2274" s="14"/>
    </row>
    <row r="2275" spans="1:20" ht="15" customHeight="1" x14ac:dyDescent="0.2">
      <c r="A2275" s="5" t="s">
        <v>6270</v>
      </c>
      <c r="B2275" s="3"/>
      <c r="C2275" s="3"/>
      <c r="D2275" s="14" t="s">
        <v>6271</v>
      </c>
      <c r="E2275" s="12" t="s">
        <v>3501</v>
      </c>
      <c r="F2275" s="19" t="s">
        <v>6295</v>
      </c>
      <c r="G2275" s="19" t="s">
        <v>6294</v>
      </c>
      <c r="H2275" s="14"/>
      <c r="I2275" s="14"/>
      <c r="J2275" s="20">
        <f t="shared" si="11"/>
        <v>326957</v>
      </c>
      <c r="K2275" s="3" t="b" cm="1">
        <f t="array" ref="K2275">SUMPRODUCT( --ISNUMBER(SEARCH(TextCheck,F2275)))&gt;0</f>
        <v>0</v>
      </c>
      <c r="L2275" s="14"/>
      <c r="M2275" s="14"/>
      <c r="N2275" s="14"/>
      <c r="O2275" s="14"/>
      <c r="P2275" s="14"/>
      <c r="Q2275" s="14"/>
      <c r="R2275" s="14"/>
      <c r="S2275" s="14"/>
      <c r="T2275" s="14"/>
    </row>
    <row r="2276" spans="1:20" ht="15" customHeight="1" x14ac:dyDescent="0.2">
      <c r="A2276" s="5" t="s">
        <v>6270</v>
      </c>
      <c r="B2276" s="3"/>
      <c r="C2276" s="3"/>
      <c r="D2276" s="14" t="s">
        <v>6271</v>
      </c>
      <c r="E2276" s="12" t="s">
        <v>3501</v>
      </c>
      <c r="F2276" s="19" t="s">
        <v>6296</v>
      </c>
      <c r="G2276" s="19" t="s">
        <v>2545</v>
      </c>
      <c r="H2276" s="14"/>
      <c r="I2276" s="14"/>
      <c r="J2276" s="20">
        <f t="shared" si="11"/>
        <v>327019</v>
      </c>
      <c r="K2276" s="3" t="b" cm="1">
        <f t="array" ref="K2276">SUMPRODUCT( --ISNUMBER(SEARCH(TextCheck,F2276)))&gt;0</f>
        <v>0</v>
      </c>
      <c r="L2276" s="14"/>
      <c r="M2276" s="14"/>
      <c r="N2276" s="14"/>
      <c r="O2276" s="14"/>
      <c r="P2276" s="14"/>
      <c r="Q2276" s="14"/>
      <c r="R2276" s="14"/>
      <c r="S2276" s="14"/>
      <c r="T2276" s="14"/>
    </row>
    <row r="2277" spans="1:20" ht="15" customHeight="1" x14ac:dyDescent="0.2">
      <c r="A2277" s="5" t="s">
        <v>6270</v>
      </c>
      <c r="B2277" s="3"/>
      <c r="C2277" s="3"/>
      <c r="D2277" s="14" t="s">
        <v>6271</v>
      </c>
      <c r="E2277" s="12" t="s">
        <v>3501</v>
      </c>
      <c r="F2277" s="19" t="s">
        <v>6297</v>
      </c>
      <c r="G2277" s="19" t="s">
        <v>726</v>
      </c>
      <c r="H2277" s="14"/>
      <c r="I2277" s="14"/>
      <c r="J2277" s="20">
        <f t="shared" si="11"/>
        <v>327096</v>
      </c>
      <c r="K2277" s="3" t="b" cm="1">
        <f t="array" ref="K2277">SUMPRODUCT( --ISNUMBER(SEARCH(TextCheck,F2277)))&gt;0</f>
        <v>0</v>
      </c>
      <c r="L2277" s="14"/>
      <c r="M2277" s="14"/>
      <c r="N2277" s="14"/>
      <c r="O2277" s="14"/>
      <c r="P2277" s="14"/>
      <c r="Q2277" s="14"/>
      <c r="R2277" s="14"/>
      <c r="S2277" s="14"/>
      <c r="T2277" s="14"/>
    </row>
    <row r="2278" spans="1:20" ht="15" customHeight="1" x14ac:dyDescent="0.2">
      <c r="A2278" s="5" t="s">
        <v>6270</v>
      </c>
      <c r="B2278" s="3"/>
      <c r="C2278" s="3"/>
      <c r="D2278" s="14" t="s">
        <v>6271</v>
      </c>
      <c r="E2278" s="12" t="s">
        <v>3501</v>
      </c>
      <c r="F2278" s="19" t="s">
        <v>6298</v>
      </c>
      <c r="G2278" s="19" t="s">
        <v>1668</v>
      </c>
      <c r="H2278" s="14"/>
      <c r="I2278" s="14"/>
      <c r="J2278" s="20">
        <f t="shared" si="11"/>
        <v>327145</v>
      </c>
      <c r="K2278" s="3" t="b" cm="1">
        <f t="array" ref="K2278">SUMPRODUCT( --ISNUMBER(SEARCH(TextCheck,F2278)))&gt;0</f>
        <v>0</v>
      </c>
      <c r="L2278" s="14"/>
      <c r="M2278" s="14"/>
      <c r="N2278" s="14"/>
      <c r="O2278" s="14"/>
      <c r="P2278" s="14"/>
      <c r="Q2278" s="14"/>
      <c r="R2278" s="14"/>
      <c r="S2278" s="14"/>
      <c r="T2278" s="14"/>
    </row>
    <row r="2279" spans="1:20" ht="15" customHeight="1" x14ac:dyDescent="0.2">
      <c r="A2279" s="5" t="s">
        <v>6270</v>
      </c>
      <c r="B2279" s="3"/>
      <c r="C2279" s="3"/>
      <c r="D2279" s="14" t="s">
        <v>6271</v>
      </c>
      <c r="E2279" s="12" t="s">
        <v>3501</v>
      </c>
      <c r="F2279" s="19" t="s">
        <v>6241</v>
      </c>
      <c r="G2279" s="19" t="s">
        <v>4162</v>
      </c>
      <c r="H2279" s="14"/>
      <c r="I2279" s="14"/>
      <c r="J2279" s="20">
        <f t="shared" si="11"/>
        <v>327162</v>
      </c>
      <c r="K2279" s="3" t="b" cm="1">
        <f t="array" ref="K2279">SUMPRODUCT( --ISNUMBER(SEARCH(TextCheck,F2279)))&gt;0</f>
        <v>0</v>
      </c>
      <c r="L2279" s="14"/>
      <c r="M2279" s="14"/>
      <c r="N2279" s="14"/>
      <c r="O2279" s="14"/>
      <c r="P2279" s="14"/>
      <c r="Q2279" s="14"/>
      <c r="R2279" s="14"/>
      <c r="S2279" s="14"/>
      <c r="T2279" s="14"/>
    </row>
    <row r="2280" spans="1:20" ht="15" customHeight="1" x14ac:dyDescent="0.2">
      <c r="A2280" s="5" t="s">
        <v>6270</v>
      </c>
      <c r="B2280" s="3"/>
      <c r="C2280" s="3"/>
      <c r="D2280" s="14" t="s">
        <v>6271</v>
      </c>
      <c r="E2280" s="12" t="s">
        <v>3501</v>
      </c>
      <c r="F2280" s="19" t="s">
        <v>6299</v>
      </c>
      <c r="G2280" s="19" t="s">
        <v>4355</v>
      </c>
      <c r="H2280" s="5" t="s">
        <v>6300</v>
      </c>
      <c r="I2280" s="14"/>
      <c r="J2280" s="20">
        <f t="shared" si="11"/>
        <v>327316</v>
      </c>
      <c r="K2280" s="3" t="b" cm="1">
        <f t="array" ref="K2280">SUMPRODUCT( --ISNUMBER(SEARCH(TextCheck,F2280)))&gt;0</f>
        <v>0</v>
      </c>
      <c r="L2280" s="14"/>
      <c r="M2280" s="14"/>
      <c r="N2280" s="14"/>
      <c r="O2280" s="14"/>
      <c r="P2280" s="14"/>
      <c r="Q2280" s="14"/>
      <c r="R2280" s="14"/>
      <c r="S2280" s="14"/>
      <c r="T2280" s="14"/>
    </row>
    <row r="2281" spans="1:20" ht="15" customHeight="1" x14ac:dyDescent="0.2">
      <c r="A2281" s="5" t="s">
        <v>6270</v>
      </c>
      <c r="B2281" s="3"/>
      <c r="C2281" s="3"/>
      <c r="D2281" s="14" t="s">
        <v>6271</v>
      </c>
      <c r="E2281" s="12" t="s">
        <v>3501</v>
      </c>
      <c r="F2281" s="19" t="s">
        <v>118</v>
      </c>
      <c r="G2281" s="19" t="s">
        <v>3855</v>
      </c>
      <c r="H2281" s="14"/>
      <c r="I2281" s="14"/>
      <c r="J2281" s="20">
        <f t="shared" si="11"/>
        <v>327368</v>
      </c>
      <c r="K2281" s="3" t="b" cm="1">
        <f t="array" ref="K2281">SUMPRODUCT( --ISNUMBER(SEARCH(TextCheck,F2281)))&gt;0</f>
        <v>0</v>
      </c>
      <c r="L2281" s="14"/>
      <c r="M2281" s="14"/>
      <c r="N2281" s="14"/>
      <c r="O2281" s="14"/>
      <c r="P2281" s="14"/>
      <c r="Q2281" s="14"/>
      <c r="R2281" s="14"/>
      <c r="S2281" s="14"/>
      <c r="T2281" s="14"/>
    </row>
    <row r="2282" spans="1:20" ht="15" customHeight="1" x14ac:dyDescent="0.2">
      <c r="A2282" s="5" t="s">
        <v>6270</v>
      </c>
      <c r="B2282" s="3"/>
      <c r="C2282" s="3"/>
      <c r="D2282" s="14" t="s">
        <v>6271</v>
      </c>
      <c r="E2282" s="12" t="s">
        <v>3501</v>
      </c>
      <c r="F2282" s="19" t="s">
        <v>6301</v>
      </c>
      <c r="G2282" s="19" t="s">
        <v>4467</v>
      </c>
      <c r="H2282" s="14"/>
      <c r="I2282" s="14"/>
      <c r="J2282" s="20">
        <f t="shared" si="11"/>
        <v>327369</v>
      </c>
      <c r="K2282" s="3" t="b" cm="1">
        <f t="array" ref="K2282">SUMPRODUCT( --ISNUMBER(SEARCH(TextCheck,F2282)))&gt;0</f>
        <v>0</v>
      </c>
      <c r="L2282" s="14"/>
      <c r="M2282" s="14"/>
      <c r="N2282" s="14"/>
      <c r="O2282" s="14"/>
      <c r="P2282" s="14"/>
      <c r="Q2282" s="14"/>
      <c r="R2282" s="14"/>
      <c r="S2282" s="14"/>
      <c r="T2282" s="14"/>
    </row>
    <row r="2283" spans="1:20" ht="15" customHeight="1" x14ac:dyDescent="0.2">
      <c r="A2283" s="5" t="s">
        <v>6270</v>
      </c>
      <c r="B2283" s="3"/>
      <c r="C2283" s="3"/>
      <c r="D2283" s="14" t="s">
        <v>6271</v>
      </c>
      <c r="E2283" s="12" t="s">
        <v>3501</v>
      </c>
      <c r="F2283" s="19" t="s">
        <v>104</v>
      </c>
      <c r="G2283" s="19" t="s">
        <v>3858</v>
      </c>
      <c r="H2283" s="14"/>
      <c r="I2283" s="14"/>
      <c r="J2283" s="20">
        <f t="shared" si="11"/>
        <v>327370</v>
      </c>
      <c r="K2283" s="3" t="b" cm="1">
        <f t="array" ref="K2283">SUMPRODUCT( --ISNUMBER(SEARCH(TextCheck,F2283)))&gt;0</f>
        <v>0</v>
      </c>
      <c r="L2283" s="14"/>
      <c r="M2283" s="14"/>
      <c r="N2283" s="14"/>
      <c r="O2283" s="14"/>
      <c r="P2283" s="14"/>
      <c r="Q2283" s="14"/>
      <c r="R2283" s="14"/>
      <c r="S2283" s="14"/>
      <c r="T2283" s="14"/>
    </row>
    <row r="2284" spans="1:20" ht="15" customHeight="1" x14ac:dyDescent="0.2">
      <c r="A2284" s="5" t="s">
        <v>6270</v>
      </c>
      <c r="B2284" s="3"/>
      <c r="C2284" s="3"/>
      <c r="D2284" s="14" t="s">
        <v>6271</v>
      </c>
      <c r="E2284" s="12" t="s">
        <v>3501</v>
      </c>
      <c r="F2284" s="19" t="s">
        <v>5474</v>
      </c>
      <c r="G2284" s="19" t="s">
        <v>4588</v>
      </c>
      <c r="H2284" s="14"/>
      <c r="I2284" s="14"/>
      <c r="J2284" s="20">
        <f t="shared" si="11"/>
        <v>327371</v>
      </c>
      <c r="K2284" s="3" t="b" cm="1">
        <f t="array" ref="K2284">SUMPRODUCT( --ISNUMBER(SEARCH(TextCheck,F2284)))&gt;0</f>
        <v>0</v>
      </c>
      <c r="L2284" s="14"/>
      <c r="M2284" s="14"/>
      <c r="N2284" s="14"/>
      <c r="O2284" s="14"/>
      <c r="P2284" s="14"/>
      <c r="Q2284" s="14"/>
      <c r="R2284" s="14"/>
      <c r="S2284" s="14"/>
      <c r="T2284" s="14"/>
    </row>
    <row r="2285" spans="1:20" ht="15" customHeight="1" x14ac:dyDescent="0.2">
      <c r="A2285" s="5" t="s">
        <v>6270</v>
      </c>
      <c r="B2285" s="3"/>
      <c r="C2285" s="3"/>
      <c r="D2285" s="14" t="s">
        <v>6271</v>
      </c>
      <c r="E2285" s="12" t="s">
        <v>3501</v>
      </c>
      <c r="F2285" s="19" t="s">
        <v>4027</v>
      </c>
      <c r="G2285" s="19" t="s">
        <v>1787</v>
      </c>
      <c r="H2285" s="14"/>
      <c r="I2285" s="14"/>
      <c r="J2285" s="20">
        <f t="shared" si="11"/>
        <v>327411</v>
      </c>
      <c r="K2285" s="3" t="b" cm="1">
        <f t="array" ref="K2285">SUMPRODUCT( --ISNUMBER(SEARCH(TextCheck,F2285)))&gt;0</f>
        <v>0</v>
      </c>
      <c r="L2285" s="14"/>
      <c r="M2285" s="14"/>
      <c r="N2285" s="14"/>
      <c r="O2285" s="14"/>
      <c r="P2285" s="14"/>
      <c r="Q2285" s="14"/>
      <c r="R2285" s="14"/>
      <c r="S2285" s="14"/>
      <c r="T2285" s="14"/>
    </row>
    <row r="2286" spans="1:20" ht="15" customHeight="1" x14ac:dyDescent="0.2">
      <c r="A2286" s="5" t="s">
        <v>6302</v>
      </c>
      <c r="B2286" s="3"/>
      <c r="C2286" s="3"/>
      <c r="D2286" s="14" t="s">
        <v>6271</v>
      </c>
      <c r="E2286" s="12" t="s">
        <v>3501</v>
      </c>
      <c r="F2286" s="19" t="s">
        <v>18431</v>
      </c>
      <c r="G2286" s="19" t="s">
        <v>1790</v>
      </c>
      <c r="H2286" s="14"/>
      <c r="I2286" s="14"/>
      <c r="J2286" s="20">
        <f t="shared" si="11"/>
        <v>327418</v>
      </c>
      <c r="K2286" s="3" t="b" cm="1">
        <f t="array" ref="K2286">SUMPRODUCT( --ISNUMBER(SEARCH(TextCheck,F2286)))&gt;0</f>
        <v>0</v>
      </c>
      <c r="L2286" s="14"/>
      <c r="M2286" s="14"/>
      <c r="N2286" s="14"/>
      <c r="O2286" s="14"/>
      <c r="P2286" s="14"/>
      <c r="Q2286" s="14"/>
      <c r="R2286" s="14"/>
      <c r="S2286" s="14"/>
      <c r="T2286" s="14"/>
    </row>
    <row r="2287" spans="1:20" ht="15" customHeight="1" x14ac:dyDescent="0.2">
      <c r="A2287" s="5" t="s">
        <v>6302</v>
      </c>
      <c r="B2287" s="3"/>
      <c r="C2287" s="3"/>
      <c r="D2287" s="14" t="s">
        <v>6271</v>
      </c>
      <c r="E2287" s="12" t="s">
        <v>3501</v>
      </c>
      <c r="F2287" s="19" t="s">
        <v>88</v>
      </c>
      <c r="G2287" s="19" t="s">
        <v>1795</v>
      </c>
      <c r="H2287" s="14"/>
      <c r="I2287" s="14"/>
      <c r="J2287" s="20">
        <f t="shared" si="11"/>
        <v>327433</v>
      </c>
      <c r="K2287" s="3" t="b" cm="1">
        <f t="array" ref="K2287">SUMPRODUCT( --ISNUMBER(SEARCH(TextCheck,F2287)))&gt;0</f>
        <v>0</v>
      </c>
      <c r="L2287" s="14"/>
      <c r="M2287" s="14"/>
      <c r="N2287" s="14"/>
      <c r="O2287" s="14"/>
      <c r="P2287" s="14"/>
      <c r="Q2287" s="14"/>
      <c r="R2287" s="14"/>
      <c r="S2287" s="14"/>
      <c r="T2287" s="14"/>
    </row>
    <row r="2288" spans="1:20" ht="15" customHeight="1" x14ac:dyDescent="0.2">
      <c r="A2288" s="5" t="s">
        <v>6302</v>
      </c>
      <c r="B2288" s="3"/>
      <c r="C2288" s="3"/>
      <c r="D2288" s="14" t="s">
        <v>6271</v>
      </c>
      <c r="E2288" s="12" t="s">
        <v>3501</v>
      </c>
      <c r="F2288" s="19" t="s">
        <v>18648</v>
      </c>
      <c r="G2288" s="19" t="s">
        <v>1832</v>
      </c>
      <c r="H2288" s="14"/>
      <c r="I2288" s="14"/>
      <c r="J2288" s="20">
        <f t="shared" si="11"/>
        <v>327593</v>
      </c>
      <c r="K2288" s="3" t="b" cm="1">
        <f t="array" ref="K2288">SUMPRODUCT( --ISNUMBER(SEARCH(TextCheck,F2288)))&gt;0</f>
        <v>0</v>
      </c>
      <c r="L2288" s="14"/>
      <c r="M2288" s="14"/>
      <c r="N2288" s="14"/>
      <c r="O2288" s="14"/>
      <c r="P2288" s="14"/>
      <c r="Q2288" s="14"/>
      <c r="R2288" s="14"/>
      <c r="S2288" s="14"/>
      <c r="T2288" s="14"/>
    </row>
    <row r="2289" spans="1:20" ht="15" customHeight="1" x14ac:dyDescent="0.2">
      <c r="A2289" s="5" t="s">
        <v>6302</v>
      </c>
      <c r="B2289" s="3"/>
      <c r="C2289" s="3"/>
      <c r="D2289" s="14" t="s">
        <v>6271</v>
      </c>
      <c r="E2289" s="12" t="s">
        <v>3501</v>
      </c>
      <c r="F2289" s="19" t="s">
        <v>6303</v>
      </c>
      <c r="G2289" s="19" t="s">
        <v>1848</v>
      </c>
      <c r="H2289" s="5" t="s">
        <v>3763</v>
      </c>
      <c r="I2289" s="14"/>
      <c r="J2289" s="20">
        <f t="shared" si="11"/>
        <v>327621</v>
      </c>
      <c r="K2289" s="3" t="b" cm="1">
        <f t="array" ref="K2289">SUMPRODUCT( --ISNUMBER(SEARCH(TextCheck,F2289)))&gt;0</f>
        <v>0</v>
      </c>
      <c r="L2289" s="14"/>
      <c r="M2289" s="14"/>
      <c r="N2289" s="14"/>
      <c r="O2289" s="14"/>
      <c r="P2289" s="14"/>
      <c r="Q2289" s="14"/>
      <c r="R2289" s="14"/>
      <c r="S2289" s="14"/>
      <c r="T2289" s="14"/>
    </row>
    <row r="2290" spans="1:20" ht="15" customHeight="1" x14ac:dyDescent="0.2">
      <c r="A2290" s="5" t="s">
        <v>6302</v>
      </c>
      <c r="B2290" s="3" t="b">
        <v>1</v>
      </c>
      <c r="C2290" s="3"/>
      <c r="D2290" s="14" t="s">
        <v>6271</v>
      </c>
      <c r="E2290" s="12" t="s">
        <v>3501</v>
      </c>
      <c r="F2290" s="19" t="s">
        <v>6304</v>
      </c>
      <c r="G2290" s="19" t="s">
        <v>5899</v>
      </c>
      <c r="H2290" s="5" t="s">
        <v>1802</v>
      </c>
      <c r="I2290" s="14"/>
      <c r="J2290" s="20">
        <f t="shared" si="11"/>
        <v>327622</v>
      </c>
      <c r="K2290" s="3" t="b" cm="1">
        <f t="array" ref="K2290">SUMPRODUCT( --ISNUMBER(SEARCH(TextCheck,F2290)))&gt;0</f>
        <v>0</v>
      </c>
      <c r="L2290" s="14"/>
      <c r="M2290" s="14"/>
      <c r="N2290" s="14"/>
      <c r="O2290" s="14"/>
      <c r="P2290" s="14"/>
      <c r="Q2290" s="14"/>
      <c r="R2290" s="14"/>
      <c r="S2290" s="14"/>
      <c r="T2290" s="14"/>
    </row>
    <row r="2291" spans="1:20" ht="15" customHeight="1" x14ac:dyDescent="0.2">
      <c r="A2291" s="5" t="s">
        <v>6302</v>
      </c>
      <c r="B2291" s="3"/>
      <c r="C2291" s="3"/>
      <c r="D2291" s="14" t="s">
        <v>6271</v>
      </c>
      <c r="E2291" s="12" t="s">
        <v>3501</v>
      </c>
      <c r="F2291" s="19" t="s">
        <v>6305</v>
      </c>
      <c r="G2291" s="19" t="s">
        <v>5901</v>
      </c>
      <c r="H2291" s="5" t="s">
        <v>1805</v>
      </c>
      <c r="I2291" s="14"/>
      <c r="J2291" s="20">
        <f t="shared" si="11"/>
        <v>327623</v>
      </c>
      <c r="K2291" s="3" t="b" cm="1">
        <f t="array" ref="K2291">SUMPRODUCT( --ISNUMBER(SEARCH(TextCheck,F2291)))&gt;0</f>
        <v>0</v>
      </c>
      <c r="L2291" s="14"/>
      <c r="M2291" s="14"/>
      <c r="N2291" s="14"/>
      <c r="O2291" s="14"/>
      <c r="P2291" s="14"/>
      <c r="Q2291" s="14"/>
      <c r="R2291" s="14"/>
      <c r="S2291" s="14"/>
      <c r="T2291" s="14"/>
    </row>
    <row r="2292" spans="1:20" ht="15" customHeight="1" x14ac:dyDescent="0.2">
      <c r="A2292" s="5" t="s">
        <v>6302</v>
      </c>
      <c r="B2292" s="3"/>
      <c r="C2292" s="3"/>
      <c r="D2292" s="14" t="s">
        <v>6271</v>
      </c>
      <c r="E2292" s="12" t="s">
        <v>3501</v>
      </c>
      <c r="F2292" s="19" t="s">
        <v>6306</v>
      </c>
      <c r="G2292" s="19" t="s">
        <v>6307</v>
      </c>
      <c r="H2292" s="5" t="s">
        <v>1805</v>
      </c>
      <c r="I2292" s="14"/>
      <c r="J2292" s="20">
        <f t="shared" si="11"/>
        <v>327624</v>
      </c>
      <c r="K2292" s="3" t="b" cm="1">
        <f t="array" ref="K2292">SUMPRODUCT( --ISNUMBER(SEARCH(TextCheck,F2292)))&gt;0</f>
        <v>0</v>
      </c>
      <c r="L2292" s="14"/>
      <c r="M2292" s="14"/>
      <c r="N2292" s="14"/>
      <c r="O2292" s="14"/>
      <c r="P2292" s="14"/>
      <c r="Q2292" s="14"/>
      <c r="R2292" s="14"/>
      <c r="S2292" s="14"/>
      <c r="T2292" s="14"/>
    </row>
    <row r="2293" spans="1:20" ht="15" customHeight="1" x14ac:dyDescent="0.2">
      <c r="A2293" s="5" t="s">
        <v>6302</v>
      </c>
      <c r="B2293" s="3"/>
      <c r="C2293" s="3"/>
      <c r="D2293" s="14" t="s">
        <v>6271</v>
      </c>
      <c r="E2293" s="12" t="s">
        <v>3501</v>
      </c>
      <c r="F2293" s="19" t="s">
        <v>6308</v>
      </c>
      <c r="G2293" s="19" t="s">
        <v>6309</v>
      </c>
      <c r="H2293" s="14"/>
      <c r="I2293" s="14"/>
      <c r="J2293" s="20">
        <f t="shared" si="11"/>
        <v>327626</v>
      </c>
      <c r="K2293" s="3" t="b" cm="1">
        <f t="array" ref="K2293">SUMPRODUCT( --ISNUMBER(SEARCH(TextCheck,F2293)))&gt;0</f>
        <v>0</v>
      </c>
      <c r="L2293" s="14"/>
      <c r="M2293" s="14"/>
      <c r="N2293" s="14"/>
      <c r="O2293" s="14"/>
      <c r="P2293" s="14"/>
      <c r="Q2293" s="14"/>
      <c r="R2293" s="14"/>
      <c r="S2293" s="14"/>
      <c r="T2293" s="14"/>
    </row>
    <row r="2294" spans="1:20" ht="15" customHeight="1" x14ac:dyDescent="0.2">
      <c r="A2294" s="5" t="s">
        <v>6302</v>
      </c>
      <c r="B2294" s="3"/>
      <c r="C2294" s="3"/>
      <c r="D2294" s="14" t="s">
        <v>6271</v>
      </c>
      <c r="E2294" s="12" t="s">
        <v>3501</v>
      </c>
      <c r="F2294" s="19" t="s">
        <v>6310</v>
      </c>
      <c r="G2294" s="19" t="s">
        <v>6309</v>
      </c>
      <c r="H2294" s="14"/>
      <c r="I2294" s="14"/>
      <c r="J2294" s="20">
        <f t="shared" si="11"/>
        <v>327626</v>
      </c>
      <c r="K2294" s="3" t="b" cm="1">
        <f t="array" ref="K2294">SUMPRODUCT( --ISNUMBER(SEARCH(TextCheck,F2294)))&gt;0</f>
        <v>0</v>
      </c>
      <c r="L2294" s="14"/>
      <c r="M2294" s="14"/>
      <c r="N2294" s="14"/>
      <c r="O2294" s="14"/>
      <c r="P2294" s="14"/>
      <c r="Q2294" s="14"/>
      <c r="R2294" s="14"/>
      <c r="S2294" s="14"/>
      <c r="T2294" s="14"/>
    </row>
    <row r="2295" spans="1:20" ht="15" customHeight="1" x14ac:dyDescent="0.2">
      <c r="A2295" s="5" t="s">
        <v>6302</v>
      </c>
      <c r="B2295" s="3" t="b">
        <v>1</v>
      </c>
      <c r="C2295" s="3"/>
      <c r="D2295" s="14" t="s">
        <v>6271</v>
      </c>
      <c r="E2295" s="12" t="s">
        <v>5738</v>
      </c>
      <c r="F2295" s="19" t="s">
        <v>6311</v>
      </c>
      <c r="G2295" s="19" t="s">
        <v>1790</v>
      </c>
      <c r="H2295" s="14"/>
      <c r="I2295" s="14"/>
      <c r="J2295" s="20">
        <f t="shared" si="11"/>
        <v>327418</v>
      </c>
      <c r="K2295" s="3" t="b" cm="1">
        <f t="array" ref="K2295">SUMPRODUCT( --ISNUMBER(SEARCH(TextCheck,F2295)))&gt;0</f>
        <v>0</v>
      </c>
      <c r="L2295" s="14"/>
      <c r="M2295" s="14"/>
      <c r="N2295" s="14"/>
      <c r="O2295" s="14"/>
      <c r="P2295" s="14"/>
      <c r="Q2295" s="14"/>
      <c r="R2295" s="14"/>
      <c r="S2295" s="14"/>
      <c r="T2295" s="14"/>
    </row>
    <row r="2296" spans="1:20" ht="15" customHeight="1" x14ac:dyDescent="0.2">
      <c r="A2296" s="5" t="s">
        <v>6302</v>
      </c>
      <c r="B2296" s="3"/>
      <c r="C2296" s="3"/>
      <c r="D2296" s="14" t="s">
        <v>6271</v>
      </c>
      <c r="E2296" s="12" t="s">
        <v>5738</v>
      </c>
      <c r="F2296" s="19" t="s">
        <v>6312</v>
      </c>
      <c r="G2296" s="19" t="s">
        <v>1795</v>
      </c>
      <c r="H2296" s="14"/>
      <c r="I2296" s="14"/>
      <c r="J2296" s="20">
        <f t="shared" si="11"/>
        <v>327433</v>
      </c>
      <c r="K2296" s="3" t="b" cm="1">
        <f t="array" ref="K2296">SUMPRODUCT( --ISNUMBER(SEARCH(TextCheck,F2296)))&gt;0</f>
        <v>0</v>
      </c>
      <c r="L2296" s="14"/>
      <c r="M2296" s="14"/>
      <c r="N2296" s="14"/>
      <c r="O2296" s="14"/>
      <c r="P2296" s="14"/>
      <c r="Q2296" s="14"/>
      <c r="R2296" s="14"/>
      <c r="S2296" s="14"/>
      <c r="T2296" s="14"/>
    </row>
    <row r="2297" spans="1:20" ht="15" customHeight="1" x14ac:dyDescent="0.2">
      <c r="A2297" s="5" t="s">
        <v>6302</v>
      </c>
      <c r="B2297" s="3" t="b">
        <v>1</v>
      </c>
      <c r="C2297" s="3"/>
      <c r="D2297" s="14" t="s">
        <v>6271</v>
      </c>
      <c r="E2297" s="12" t="s">
        <v>5738</v>
      </c>
      <c r="F2297" s="19" t="s">
        <v>6313</v>
      </c>
      <c r="G2297" s="19" t="s">
        <v>1802</v>
      </c>
      <c r="H2297" s="14"/>
      <c r="I2297" s="14"/>
      <c r="J2297" s="20">
        <f t="shared" si="11"/>
        <v>327446</v>
      </c>
      <c r="K2297" s="3" t="b" cm="1">
        <f t="array" ref="K2297">SUMPRODUCT( --ISNUMBER(SEARCH(TextCheck,F2297)))&gt;0</f>
        <v>0</v>
      </c>
      <c r="L2297" s="14"/>
      <c r="M2297" s="14"/>
      <c r="N2297" s="14"/>
      <c r="O2297" s="14"/>
      <c r="P2297" s="14"/>
      <c r="Q2297" s="14"/>
      <c r="R2297" s="14"/>
      <c r="S2297" s="14"/>
      <c r="T2297" s="14"/>
    </row>
    <row r="2298" spans="1:20" ht="15" customHeight="1" x14ac:dyDescent="0.2">
      <c r="A2298" s="5" t="s">
        <v>6302</v>
      </c>
      <c r="B2298" s="3" t="b">
        <v>1</v>
      </c>
      <c r="C2298" s="3"/>
      <c r="D2298" s="14" t="s">
        <v>6271</v>
      </c>
      <c r="E2298" s="12" t="s">
        <v>5738</v>
      </c>
      <c r="F2298" s="19" t="s">
        <v>6314</v>
      </c>
      <c r="G2298" s="19" t="s">
        <v>6309</v>
      </c>
      <c r="H2298" s="14"/>
      <c r="I2298" s="14"/>
      <c r="J2298" s="20">
        <f t="shared" si="11"/>
        <v>327626</v>
      </c>
      <c r="K2298" s="3" t="b" cm="1">
        <f t="array" ref="K2298">SUMPRODUCT( --ISNUMBER(SEARCH(TextCheck,F2298)))&gt;0</f>
        <v>0</v>
      </c>
      <c r="L2298" s="14"/>
      <c r="M2298" s="14"/>
      <c r="N2298" s="14"/>
      <c r="O2298" s="14"/>
      <c r="P2298" s="14"/>
      <c r="Q2298" s="14"/>
      <c r="R2298" s="14"/>
      <c r="S2298" s="14"/>
      <c r="T2298" s="14"/>
    </row>
    <row r="2299" spans="1:20" ht="15" customHeight="1" x14ac:dyDescent="0.2">
      <c r="A2299" s="5" t="s">
        <v>6302</v>
      </c>
      <c r="B2299" s="3"/>
      <c r="C2299" s="3"/>
      <c r="D2299" s="14" t="s">
        <v>6271</v>
      </c>
      <c r="E2299" s="12" t="s">
        <v>5738</v>
      </c>
      <c r="F2299" s="19" t="s">
        <v>6315</v>
      </c>
      <c r="G2299" s="19" t="s">
        <v>6316</v>
      </c>
      <c r="H2299" s="14"/>
      <c r="I2299" s="14"/>
      <c r="J2299" s="20">
        <f t="shared" si="11"/>
        <v>327627</v>
      </c>
      <c r="K2299" s="3" t="b" cm="1">
        <f t="array" ref="K2299">SUMPRODUCT( --ISNUMBER(SEARCH(TextCheck,F2299)))&gt;0</f>
        <v>0</v>
      </c>
      <c r="L2299" s="14"/>
      <c r="M2299" s="14"/>
      <c r="N2299" s="14"/>
      <c r="O2299" s="14"/>
      <c r="P2299" s="14"/>
      <c r="Q2299" s="14"/>
      <c r="R2299" s="14"/>
      <c r="S2299" s="14"/>
      <c r="T2299" s="14"/>
    </row>
    <row r="2300" spans="1:20" ht="15" customHeight="1" x14ac:dyDescent="0.2">
      <c r="A2300" s="5" t="s">
        <v>6302</v>
      </c>
      <c r="B2300" s="3"/>
      <c r="C2300" s="3"/>
      <c r="D2300" s="14" t="s">
        <v>6271</v>
      </c>
      <c r="E2300" s="12" t="s">
        <v>5738</v>
      </c>
      <c r="F2300" s="19" t="s">
        <v>6317</v>
      </c>
      <c r="G2300" s="19" t="s">
        <v>6260</v>
      </c>
      <c r="H2300" s="14"/>
      <c r="I2300" s="14"/>
      <c r="J2300" s="20">
        <f t="shared" si="11"/>
        <v>328301</v>
      </c>
      <c r="K2300" s="3" t="b" cm="1">
        <f t="array" ref="K2300">SUMPRODUCT( --ISNUMBER(SEARCH(TextCheck,F2300)))&gt;0</f>
        <v>0</v>
      </c>
      <c r="L2300" s="14"/>
      <c r="M2300" s="14"/>
      <c r="N2300" s="14"/>
      <c r="O2300" s="14"/>
      <c r="P2300" s="14"/>
      <c r="Q2300" s="14"/>
      <c r="R2300" s="14"/>
      <c r="S2300" s="14"/>
      <c r="T2300" s="14"/>
    </row>
    <row r="2301" spans="1:20" ht="15" customHeight="1" x14ac:dyDescent="0.2">
      <c r="A2301" s="5" t="s">
        <v>6302</v>
      </c>
      <c r="B2301" s="3" t="b">
        <v>1</v>
      </c>
      <c r="C2301" s="3"/>
      <c r="D2301" s="14" t="s">
        <v>6271</v>
      </c>
      <c r="E2301" s="12" t="s">
        <v>5738</v>
      </c>
      <c r="F2301" s="19" t="s">
        <v>6318</v>
      </c>
      <c r="G2301" s="19" t="s">
        <v>5988</v>
      </c>
      <c r="H2301" s="14"/>
      <c r="I2301" s="14"/>
      <c r="J2301" s="20">
        <f t="shared" si="11"/>
        <v>328329</v>
      </c>
      <c r="K2301" s="3" t="b" cm="1">
        <f t="array" ref="K2301">SUMPRODUCT( --ISNUMBER(SEARCH(TextCheck,F2301)))&gt;0</f>
        <v>0</v>
      </c>
      <c r="L2301" s="14"/>
      <c r="M2301" s="14"/>
      <c r="N2301" s="14"/>
      <c r="O2301" s="14"/>
      <c r="P2301" s="14"/>
      <c r="Q2301" s="14"/>
      <c r="R2301" s="14"/>
      <c r="S2301" s="14"/>
      <c r="T2301" s="14"/>
    </row>
    <row r="2302" spans="1:20" ht="15" customHeight="1" x14ac:dyDescent="0.2">
      <c r="A2302" s="5" t="s">
        <v>6302</v>
      </c>
      <c r="B2302" s="3"/>
      <c r="C2302" s="3"/>
      <c r="D2302" s="14" t="s">
        <v>6271</v>
      </c>
      <c r="E2302" s="12" t="s">
        <v>3668</v>
      </c>
      <c r="F2302" s="19" t="s">
        <v>6319</v>
      </c>
      <c r="G2302" s="19" t="s">
        <v>3163</v>
      </c>
      <c r="H2302" s="14"/>
      <c r="I2302" s="14"/>
      <c r="J2302" s="20">
        <f t="shared" si="11"/>
        <v>328167</v>
      </c>
      <c r="K2302" s="3" t="b" cm="1">
        <f t="array" ref="K2302">SUMPRODUCT( --ISNUMBER(SEARCH(TextCheck,F2302)))&gt;0</f>
        <v>0</v>
      </c>
      <c r="L2302" s="14"/>
      <c r="M2302" s="14"/>
      <c r="N2302" s="14"/>
      <c r="O2302" s="14"/>
      <c r="P2302" s="14"/>
      <c r="Q2302" s="14"/>
      <c r="R2302" s="14"/>
      <c r="S2302" s="14"/>
      <c r="T2302" s="14"/>
    </row>
    <row r="2303" spans="1:20" ht="15" customHeight="1" x14ac:dyDescent="0.2">
      <c r="A2303" s="5" t="s">
        <v>6302</v>
      </c>
      <c r="B2303" s="3"/>
      <c r="C2303" s="3"/>
      <c r="D2303" s="14" t="s">
        <v>6271</v>
      </c>
      <c r="E2303" s="12" t="s">
        <v>3609</v>
      </c>
      <c r="F2303" s="19" t="s">
        <v>6320</v>
      </c>
      <c r="G2303" s="19" t="s">
        <v>3164</v>
      </c>
      <c r="H2303" s="14"/>
      <c r="I2303" s="14"/>
      <c r="J2303" s="20">
        <f t="shared" si="11"/>
        <v>328230</v>
      </c>
      <c r="K2303" s="3" t="b" cm="1">
        <f t="array" ref="K2303">SUMPRODUCT( --ISNUMBER(SEARCH(TextCheck,F2303)))&gt;0</f>
        <v>0</v>
      </c>
      <c r="L2303" s="14"/>
      <c r="M2303" s="14"/>
      <c r="N2303" s="14"/>
      <c r="O2303" s="14"/>
      <c r="P2303" s="14"/>
      <c r="Q2303" s="14"/>
      <c r="R2303" s="14"/>
      <c r="S2303" s="14"/>
      <c r="T2303" s="14"/>
    </row>
    <row r="2304" spans="1:20" ht="15" customHeight="1" x14ac:dyDescent="0.2">
      <c r="A2304" s="5" t="s">
        <v>6302</v>
      </c>
      <c r="B2304" s="3"/>
      <c r="C2304" s="3"/>
      <c r="D2304" s="14" t="s">
        <v>6271</v>
      </c>
      <c r="E2304" s="12" t="s">
        <v>5924</v>
      </c>
      <c r="F2304" s="19" t="s">
        <v>6321</v>
      </c>
      <c r="G2304" s="19" t="s">
        <v>4601</v>
      </c>
      <c r="H2304" s="14"/>
      <c r="I2304" s="14"/>
      <c r="J2304" s="20">
        <f t="shared" si="11"/>
        <v>328195</v>
      </c>
      <c r="K2304" s="3" t="b" cm="1">
        <f t="array" ref="K2304">SUMPRODUCT( --ISNUMBER(SEARCH(TextCheck,F2304)))&gt;0</f>
        <v>0</v>
      </c>
      <c r="L2304" s="14"/>
      <c r="M2304" s="14"/>
      <c r="N2304" s="14"/>
      <c r="O2304" s="14"/>
      <c r="P2304" s="14"/>
      <c r="Q2304" s="14"/>
      <c r="R2304" s="14"/>
      <c r="S2304" s="14"/>
      <c r="T2304" s="14"/>
    </row>
    <row r="2305" spans="1:20" ht="15" customHeight="1" x14ac:dyDescent="0.2">
      <c r="A2305" s="5" t="s">
        <v>6302</v>
      </c>
      <c r="B2305" s="3"/>
      <c r="C2305" s="3"/>
      <c r="D2305" s="14" t="s">
        <v>6271</v>
      </c>
      <c r="E2305" s="12" t="s">
        <v>3611</v>
      </c>
      <c r="F2305" s="19" t="s">
        <v>18432</v>
      </c>
      <c r="G2305" s="19" t="s">
        <v>5888</v>
      </c>
      <c r="H2305" s="14"/>
      <c r="I2305" s="14"/>
      <c r="J2305" s="20">
        <f t="shared" si="11"/>
        <v>326774</v>
      </c>
      <c r="K2305" s="3" t="b" cm="1">
        <f t="array" ref="K2305">SUMPRODUCT( --ISNUMBER(SEARCH(TextCheck,F2305)))&gt;0</f>
        <v>0</v>
      </c>
      <c r="L2305" s="14"/>
      <c r="M2305" s="14"/>
      <c r="N2305" s="14"/>
      <c r="O2305" s="14"/>
      <c r="P2305" s="14"/>
      <c r="Q2305" s="14"/>
      <c r="R2305" s="14"/>
      <c r="S2305" s="14"/>
      <c r="T2305" s="14"/>
    </row>
    <row r="2306" spans="1:20" ht="15" customHeight="1" x14ac:dyDescent="0.2">
      <c r="A2306" s="5" t="s">
        <v>6302</v>
      </c>
      <c r="B2306" s="3"/>
      <c r="C2306" s="3"/>
      <c r="D2306" s="14" t="s">
        <v>6271</v>
      </c>
      <c r="E2306" s="12" t="s">
        <v>3614</v>
      </c>
      <c r="F2306" s="19" t="s">
        <v>6322</v>
      </c>
      <c r="G2306" s="19" t="s">
        <v>1873</v>
      </c>
      <c r="H2306" s="14"/>
      <c r="I2306" s="14"/>
      <c r="J2306" s="20">
        <f t="shared" si="11"/>
        <v>327692</v>
      </c>
      <c r="K2306" s="3" t="b" cm="1">
        <f t="array" ref="K2306">SUMPRODUCT( --ISNUMBER(SEARCH(TextCheck,F2306)))&gt;0</f>
        <v>0</v>
      </c>
      <c r="L2306" s="14"/>
      <c r="M2306" s="14"/>
      <c r="N2306" s="14"/>
      <c r="O2306" s="14"/>
      <c r="P2306" s="14"/>
      <c r="Q2306" s="14"/>
      <c r="R2306" s="14"/>
      <c r="S2306" s="14"/>
      <c r="T2306" s="14"/>
    </row>
    <row r="2307" spans="1:20" ht="15" customHeight="1" x14ac:dyDescent="0.2">
      <c r="A2307" s="5" t="s">
        <v>6323</v>
      </c>
      <c r="B2307" s="3"/>
      <c r="C2307" s="3"/>
      <c r="D2307" s="14" t="s">
        <v>6324</v>
      </c>
      <c r="E2307" s="12" t="s">
        <v>3480</v>
      </c>
      <c r="F2307" s="19" t="s">
        <v>152</v>
      </c>
      <c r="G2307" s="19" t="s">
        <v>6325</v>
      </c>
      <c r="H2307" s="5" t="s">
        <v>6099</v>
      </c>
      <c r="I2307" s="14"/>
      <c r="J2307" s="20">
        <f t="shared" si="11"/>
        <v>326018</v>
      </c>
      <c r="K2307" s="3" t="b" cm="1">
        <f t="array" ref="K2307">SUMPRODUCT( --ISNUMBER(SEARCH(TextCheck,F2307)))&gt;0</f>
        <v>0</v>
      </c>
      <c r="L2307" s="14"/>
      <c r="M2307" s="14"/>
      <c r="N2307" s="14"/>
      <c r="O2307" s="14"/>
      <c r="P2307" s="14"/>
      <c r="Q2307" s="14"/>
      <c r="R2307" s="14"/>
      <c r="S2307" s="14"/>
      <c r="T2307" s="14"/>
    </row>
    <row r="2308" spans="1:20" ht="15" customHeight="1" x14ac:dyDescent="0.2">
      <c r="A2308" s="5" t="s">
        <v>6323</v>
      </c>
      <c r="B2308" s="3"/>
      <c r="C2308" s="3"/>
      <c r="D2308" s="14" t="s">
        <v>6324</v>
      </c>
      <c r="E2308" s="12" t="s">
        <v>3897</v>
      </c>
      <c r="F2308" s="19" t="s">
        <v>1921</v>
      </c>
      <c r="G2308" s="19" t="s">
        <v>1922</v>
      </c>
      <c r="H2308" s="14"/>
      <c r="I2308" s="14"/>
      <c r="J2308" s="20">
        <f t="shared" si="11"/>
        <v>327881</v>
      </c>
      <c r="K2308" s="3" t="b" cm="1">
        <f t="array" ref="K2308">SUMPRODUCT( --ISNUMBER(SEARCH(TextCheck,F2308)))&gt;0</f>
        <v>0</v>
      </c>
      <c r="L2308" s="14"/>
      <c r="M2308" s="14"/>
      <c r="N2308" s="14"/>
      <c r="O2308" s="14"/>
      <c r="P2308" s="14"/>
      <c r="Q2308" s="14"/>
      <c r="R2308" s="14"/>
      <c r="S2308" s="14"/>
      <c r="T2308" s="14"/>
    </row>
    <row r="2309" spans="1:20" ht="15" customHeight="1" x14ac:dyDescent="0.2">
      <c r="A2309" s="5" t="s">
        <v>6323</v>
      </c>
      <c r="B2309" s="3"/>
      <c r="C2309" s="3"/>
      <c r="D2309" s="14" t="s">
        <v>6324</v>
      </c>
      <c r="E2309" s="12" t="s">
        <v>3897</v>
      </c>
      <c r="F2309" s="19" t="s">
        <v>6326</v>
      </c>
      <c r="G2309" s="19" t="s">
        <v>2192</v>
      </c>
      <c r="H2309" s="14"/>
      <c r="I2309" s="14"/>
      <c r="J2309" s="20">
        <f t="shared" si="11"/>
        <v>328238</v>
      </c>
      <c r="K2309" s="3" t="b" cm="1">
        <f t="array" ref="K2309">SUMPRODUCT( --ISNUMBER(SEARCH(TextCheck,F2309)))&gt;0</f>
        <v>0</v>
      </c>
      <c r="L2309" s="14"/>
      <c r="M2309" s="14"/>
      <c r="N2309" s="14"/>
      <c r="O2309" s="14"/>
      <c r="P2309" s="14"/>
      <c r="Q2309" s="14"/>
      <c r="R2309" s="14"/>
      <c r="S2309" s="14"/>
      <c r="T2309" s="14"/>
    </row>
    <row r="2310" spans="1:20" ht="15" customHeight="1" x14ac:dyDescent="0.2">
      <c r="A2310" s="5" t="s">
        <v>6323</v>
      </c>
      <c r="B2310" s="3" t="b">
        <v>1</v>
      </c>
      <c r="C2310" s="3"/>
      <c r="D2310" s="14" t="s">
        <v>6324</v>
      </c>
      <c r="E2310" s="12" t="s">
        <v>3488</v>
      </c>
      <c r="F2310" s="19" t="s">
        <v>2852</v>
      </c>
      <c r="G2310" s="19" t="s">
        <v>3703</v>
      </c>
      <c r="H2310" s="14"/>
      <c r="I2310" s="14"/>
      <c r="J2310" s="20">
        <f t="shared" si="11"/>
        <v>327642</v>
      </c>
      <c r="K2310" s="3" t="b" cm="1">
        <f t="array" ref="K2310">SUMPRODUCT( --ISNUMBER(SEARCH(TextCheck,F2310)))&gt;0</f>
        <v>0</v>
      </c>
      <c r="L2310" s="14"/>
      <c r="M2310" s="14"/>
      <c r="N2310" s="14"/>
      <c r="O2310" s="14"/>
      <c r="P2310" s="14"/>
      <c r="Q2310" s="14"/>
      <c r="R2310" s="14"/>
      <c r="S2310" s="14"/>
      <c r="T2310" s="14"/>
    </row>
    <row r="2311" spans="1:20" ht="15" customHeight="1" x14ac:dyDescent="0.2">
      <c r="A2311" s="5" t="s">
        <v>6323</v>
      </c>
      <c r="B2311" s="3"/>
      <c r="C2311" s="3"/>
      <c r="D2311" s="14" t="s">
        <v>6324</v>
      </c>
      <c r="E2311" s="12" t="s">
        <v>3488</v>
      </c>
      <c r="F2311" s="19" t="s">
        <v>3024</v>
      </c>
      <c r="G2311" s="19" t="s">
        <v>2192</v>
      </c>
      <c r="H2311" s="5" t="s">
        <v>2181</v>
      </c>
      <c r="I2311" s="14"/>
      <c r="J2311" s="20">
        <f t="shared" si="11"/>
        <v>328238</v>
      </c>
      <c r="K2311" s="3" t="b" cm="1">
        <f t="array" ref="K2311">SUMPRODUCT( --ISNUMBER(SEARCH(TextCheck,F2311)))&gt;0</f>
        <v>0</v>
      </c>
      <c r="L2311" s="14"/>
      <c r="M2311" s="14"/>
      <c r="N2311" s="14"/>
      <c r="O2311" s="14"/>
      <c r="P2311" s="14"/>
      <c r="Q2311" s="14"/>
      <c r="R2311" s="14"/>
      <c r="S2311" s="14"/>
      <c r="T2311" s="14"/>
    </row>
    <row r="2312" spans="1:20" ht="15" customHeight="1" x14ac:dyDescent="0.2">
      <c r="A2312" s="5" t="s">
        <v>6323</v>
      </c>
      <c r="B2312" s="3" t="b">
        <v>1</v>
      </c>
      <c r="C2312" s="3"/>
      <c r="D2312" s="14" t="s">
        <v>6324</v>
      </c>
      <c r="E2312" s="12" t="s">
        <v>3491</v>
      </c>
      <c r="F2312" s="19" t="s">
        <v>6327</v>
      </c>
      <c r="G2312" s="19" t="s">
        <v>1563</v>
      </c>
      <c r="H2312" s="14"/>
      <c r="I2312" s="14"/>
      <c r="J2312" s="20">
        <f t="shared" si="11"/>
        <v>327033</v>
      </c>
      <c r="K2312" s="3" t="b" cm="1">
        <f t="array" ref="K2312">SUMPRODUCT( --ISNUMBER(SEARCH(TextCheck,F2312)))&gt;0</f>
        <v>0</v>
      </c>
      <c r="L2312" s="14"/>
      <c r="M2312" s="14"/>
      <c r="N2312" s="14"/>
      <c r="O2312" s="14"/>
      <c r="P2312" s="14"/>
      <c r="Q2312" s="14"/>
      <c r="R2312" s="14"/>
      <c r="S2312" s="14"/>
      <c r="T2312" s="14"/>
    </row>
    <row r="2313" spans="1:20" ht="15" customHeight="1" x14ac:dyDescent="0.2">
      <c r="A2313" s="5" t="s">
        <v>6323</v>
      </c>
      <c r="B2313" s="3"/>
      <c r="C2313" s="3"/>
      <c r="D2313" s="14" t="s">
        <v>6324</v>
      </c>
      <c r="E2313" s="12" t="s">
        <v>3491</v>
      </c>
      <c r="F2313" s="19" t="s">
        <v>6328</v>
      </c>
      <c r="G2313" s="19" t="s">
        <v>6186</v>
      </c>
      <c r="H2313" s="5" t="s">
        <v>3940</v>
      </c>
      <c r="I2313" s="14"/>
      <c r="J2313" s="20">
        <f t="shared" si="11"/>
        <v>327167</v>
      </c>
      <c r="K2313" s="3" t="b" cm="1">
        <f t="array" ref="K2313">SUMPRODUCT( --ISNUMBER(SEARCH(TextCheck,F2313)))&gt;0</f>
        <v>0</v>
      </c>
      <c r="L2313" s="14"/>
      <c r="M2313" s="14"/>
      <c r="N2313" s="14"/>
      <c r="O2313" s="14"/>
      <c r="P2313" s="14"/>
      <c r="Q2313" s="14"/>
      <c r="R2313" s="14"/>
      <c r="S2313" s="14"/>
      <c r="T2313" s="14"/>
    </row>
    <row r="2314" spans="1:20" ht="15" customHeight="1" x14ac:dyDescent="0.2">
      <c r="A2314" s="5" t="s">
        <v>6323</v>
      </c>
      <c r="B2314" s="3"/>
      <c r="C2314" s="3"/>
      <c r="D2314" s="14" t="s">
        <v>6324</v>
      </c>
      <c r="E2314" s="12" t="s">
        <v>3491</v>
      </c>
      <c r="F2314" s="19" t="s">
        <v>6329</v>
      </c>
      <c r="G2314" s="19" t="s">
        <v>6330</v>
      </c>
      <c r="H2314" s="14"/>
      <c r="I2314" s="14"/>
      <c r="J2314" s="20">
        <f t="shared" si="11"/>
        <v>327347</v>
      </c>
      <c r="K2314" s="3" t="b" cm="1">
        <f t="array" ref="K2314">SUMPRODUCT( --ISNUMBER(SEARCH(TextCheck,F2314)))&gt;0</f>
        <v>0</v>
      </c>
      <c r="L2314" s="14"/>
      <c r="M2314" s="14"/>
      <c r="N2314" s="14"/>
      <c r="O2314" s="14"/>
      <c r="P2314" s="14"/>
      <c r="Q2314" s="14"/>
      <c r="R2314" s="14"/>
      <c r="S2314" s="14"/>
      <c r="T2314" s="14"/>
    </row>
    <row r="2315" spans="1:20" ht="15" customHeight="1" x14ac:dyDescent="0.2">
      <c r="A2315" s="5" t="s">
        <v>6323</v>
      </c>
      <c r="B2315" s="3"/>
      <c r="C2315" s="3"/>
      <c r="D2315" s="14" t="s">
        <v>6324</v>
      </c>
      <c r="E2315" s="12" t="s">
        <v>3491</v>
      </c>
      <c r="F2315" s="19" t="s">
        <v>6331</v>
      </c>
      <c r="G2315" s="19" t="s">
        <v>6332</v>
      </c>
      <c r="H2315" s="14"/>
      <c r="I2315" s="14"/>
      <c r="J2315" s="20">
        <f t="shared" si="11"/>
        <v>327464</v>
      </c>
      <c r="K2315" s="3" t="b" cm="1">
        <f t="array" ref="K2315">SUMPRODUCT( --ISNUMBER(SEARCH(TextCheck,F2315)))&gt;0</f>
        <v>1</v>
      </c>
      <c r="L2315" s="14"/>
      <c r="M2315" s="14"/>
      <c r="N2315" s="14"/>
      <c r="O2315" s="14"/>
      <c r="P2315" s="14"/>
      <c r="Q2315" s="14"/>
      <c r="R2315" s="14"/>
      <c r="S2315" s="14"/>
      <c r="T2315" s="14"/>
    </row>
    <row r="2316" spans="1:20" ht="15" customHeight="1" x14ac:dyDescent="0.2">
      <c r="A2316" s="5" t="s">
        <v>6323</v>
      </c>
      <c r="B2316" s="3"/>
      <c r="C2316" s="3"/>
      <c r="D2316" s="14" t="s">
        <v>6324</v>
      </c>
      <c r="E2316" s="12" t="s">
        <v>3491</v>
      </c>
      <c r="F2316" s="19" t="s">
        <v>6333</v>
      </c>
      <c r="G2316" s="19" t="s">
        <v>1843</v>
      </c>
      <c r="H2316" s="5" t="s">
        <v>6334</v>
      </c>
      <c r="I2316" s="14"/>
      <c r="J2316" s="20">
        <f t="shared" si="11"/>
        <v>327607</v>
      </c>
      <c r="K2316" s="3" t="b" cm="1">
        <f t="array" ref="K2316">SUMPRODUCT( --ISNUMBER(SEARCH(TextCheck,F2316)))&gt;0</f>
        <v>0</v>
      </c>
      <c r="L2316" s="14"/>
      <c r="M2316" s="14"/>
      <c r="N2316" s="14"/>
      <c r="O2316" s="14"/>
      <c r="P2316" s="14"/>
      <c r="Q2316" s="14"/>
      <c r="R2316" s="14"/>
      <c r="S2316" s="14"/>
      <c r="T2316" s="14"/>
    </row>
    <row r="2317" spans="1:20" ht="15" customHeight="1" x14ac:dyDescent="0.2">
      <c r="A2317" s="5" t="s">
        <v>6323</v>
      </c>
      <c r="B2317" s="3" t="b">
        <v>1</v>
      </c>
      <c r="C2317" s="3"/>
      <c r="D2317" s="14" t="s">
        <v>6324</v>
      </c>
      <c r="E2317" s="12" t="s">
        <v>3491</v>
      </c>
      <c r="F2317" s="19" t="s">
        <v>6335</v>
      </c>
      <c r="G2317" s="19" t="s">
        <v>4931</v>
      </c>
      <c r="H2317" s="14"/>
      <c r="I2317" s="14"/>
      <c r="J2317" s="20">
        <f t="shared" si="11"/>
        <v>327937</v>
      </c>
      <c r="K2317" s="3" t="b" cm="1">
        <f t="array" ref="K2317">SUMPRODUCT( --ISNUMBER(SEARCH(TextCheck,F2317)))&gt;0</f>
        <v>0</v>
      </c>
      <c r="L2317" s="14"/>
      <c r="M2317" s="14"/>
      <c r="N2317" s="14"/>
      <c r="O2317" s="14"/>
      <c r="P2317" s="14"/>
      <c r="Q2317" s="14"/>
      <c r="R2317" s="14"/>
      <c r="S2317" s="14"/>
      <c r="T2317" s="14"/>
    </row>
    <row r="2318" spans="1:20" ht="15" customHeight="1" x14ac:dyDescent="0.2">
      <c r="A2318" s="5" t="s">
        <v>6323</v>
      </c>
      <c r="B2318" s="3"/>
      <c r="C2318" s="3"/>
      <c r="D2318" s="14" t="s">
        <v>6324</v>
      </c>
      <c r="E2318" s="12" t="s">
        <v>3491</v>
      </c>
      <c r="F2318" s="19" t="s">
        <v>6336</v>
      </c>
      <c r="G2318" s="19" t="s">
        <v>2143</v>
      </c>
      <c r="H2318" s="14"/>
      <c r="I2318" s="14"/>
      <c r="J2318" s="20">
        <f t="shared" si="11"/>
        <v>328007</v>
      </c>
      <c r="K2318" s="3" t="b" cm="1">
        <f t="array" ref="K2318">SUMPRODUCT( --ISNUMBER(SEARCH(TextCheck,F2318)))&gt;0</f>
        <v>0</v>
      </c>
      <c r="L2318" s="14"/>
      <c r="M2318" s="14"/>
      <c r="N2318" s="14"/>
      <c r="O2318" s="14"/>
      <c r="P2318" s="14"/>
      <c r="Q2318" s="14"/>
      <c r="R2318" s="14"/>
      <c r="S2318" s="14"/>
      <c r="T2318" s="14"/>
    </row>
    <row r="2319" spans="1:20" ht="15" customHeight="1" x14ac:dyDescent="0.2">
      <c r="A2319" s="5" t="s">
        <v>6323</v>
      </c>
      <c r="B2319" s="3"/>
      <c r="C2319" s="3"/>
      <c r="D2319" s="14" t="s">
        <v>6324</v>
      </c>
      <c r="E2319" s="12" t="s">
        <v>3491</v>
      </c>
      <c r="F2319" s="19" t="s">
        <v>6337</v>
      </c>
      <c r="G2319" s="19" t="s">
        <v>6201</v>
      </c>
      <c r="H2319" s="5" t="s">
        <v>6338</v>
      </c>
      <c r="I2319" s="14"/>
      <c r="J2319" s="20">
        <f t="shared" si="11"/>
        <v>328056</v>
      </c>
      <c r="K2319" s="3" t="b" cm="1">
        <f t="array" ref="K2319">SUMPRODUCT( --ISNUMBER(SEARCH(TextCheck,F2319)))&gt;0</f>
        <v>0</v>
      </c>
      <c r="L2319" s="14"/>
      <c r="M2319" s="14"/>
      <c r="N2319" s="14"/>
      <c r="O2319" s="14"/>
      <c r="P2319" s="14"/>
      <c r="Q2319" s="14"/>
      <c r="R2319" s="14"/>
      <c r="S2319" s="14"/>
      <c r="T2319" s="14"/>
    </row>
    <row r="2320" spans="1:20" ht="15" customHeight="1" x14ac:dyDescent="0.2">
      <c r="A2320" s="5" t="s">
        <v>6323</v>
      </c>
      <c r="B2320" s="3"/>
      <c r="C2320" s="3"/>
      <c r="D2320" s="14" t="s">
        <v>6324</v>
      </c>
      <c r="E2320" s="12" t="s">
        <v>3491</v>
      </c>
      <c r="F2320" s="19" t="s">
        <v>6339</v>
      </c>
      <c r="G2320" s="19" t="s">
        <v>6340</v>
      </c>
      <c r="H2320" s="14"/>
      <c r="I2320" s="14"/>
      <c r="J2320" s="20">
        <f t="shared" si="11"/>
        <v>328202</v>
      </c>
      <c r="K2320" s="3" t="b" cm="1">
        <f t="array" ref="K2320">SUMPRODUCT( --ISNUMBER(SEARCH(TextCheck,F2320)))&gt;0</f>
        <v>0</v>
      </c>
      <c r="L2320" s="14"/>
      <c r="M2320" s="14"/>
      <c r="N2320" s="14"/>
      <c r="O2320" s="14"/>
      <c r="P2320" s="14"/>
      <c r="Q2320" s="14"/>
      <c r="R2320" s="14"/>
      <c r="S2320" s="14"/>
      <c r="T2320" s="14"/>
    </row>
    <row r="2321" spans="1:20" ht="15" customHeight="1" x14ac:dyDescent="0.2">
      <c r="A2321" s="5" t="s">
        <v>6323</v>
      </c>
      <c r="B2321" s="3"/>
      <c r="C2321" s="3"/>
      <c r="D2321" s="14" t="s">
        <v>6324</v>
      </c>
      <c r="E2321" s="12" t="s">
        <v>3491</v>
      </c>
      <c r="F2321" s="19" t="s">
        <v>2972</v>
      </c>
      <c r="G2321" s="19" t="s">
        <v>2181</v>
      </c>
      <c r="H2321" s="5" t="s">
        <v>6341</v>
      </c>
      <c r="I2321" s="14"/>
      <c r="J2321" s="20">
        <f t="shared" si="11"/>
        <v>328216</v>
      </c>
      <c r="K2321" s="3" t="b" cm="1">
        <f t="array" ref="K2321">SUMPRODUCT( --ISNUMBER(SEARCH(TextCheck,F2321)))&gt;0</f>
        <v>0</v>
      </c>
      <c r="L2321" s="14"/>
      <c r="M2321" s="14"/>
      <c r="N2321" s="14"/>
      <c r="O2321" s="14"/>
      <c r="P2321" s="14"/>
      <c r="Q2321" s="14"/>
      <c r="R2321" s="14"/>
      <c r="S2321" s="14"/>
      <c r="T2321" s="14"/>
    </row>
    <row r="2322" spans="1:20" ht="15" customHeight="1" x14ac:dyDescent="0.2">
      <c r="A2322" s="5" t="s">
        <v>6323</v>
      </c>
      <c r="B2322" s="3"/>
      <c r="C2322" s="3"/>
      <c r="D2322" s="14" t="s">
        <v>6324</v>
      </c>
      <c r="E2322" s="12" t="s">
        <v>3584</v>
      </c>
      <c r="F2322" s="19" t="s">
        <v>6342</v>
      </c>
      <c r="G2322" s="19" t="s">
        <v>6343</v>
      </c>
      <c r="H2322" s="14"/>
      <c r="I2322" s="14"/>
      <c r="J2322" s="20">
        <f t="shared" si="11"/>
        <v>327775</v>
      </c>
      <c r="K2322" s="3" t="b" cm="1">
        <f t="array" ref="K2322">SUMPRODUCT( --ISNUMBER(SEARCH(TextCheck,F2322)))&gt;0</f>
        <v>0</v>
      </c>
      <c r="L2322" s="14"/>
      <c r="M2322" s="14"/>
      <c r="N2322" s="14"/>
      <c r="O2322" s="14"/>
      <c r="P2322" s="14"/>
      <c r="Q2322" s="14"/>
      <c r="R2322" s="14"/>
      <c r="S2322" s="14"/>
      <c r="T2322" s="14"/>
    </row>
    <row r="2323" spans="1:20" ht="15" customHeight="1" x14ac:dyDescent="0.2">
      <c r="A2323" s="5" t="s">
        <v>6323</v>
      </c>
      <c r="B2323" s="3" t="b">
        <v>1</v>
      </c>
      <c r="C2323" s="3"/>
      <c r="D2323" s="14" t="s">
        <v>6324</v>
      </c>
      <c r="E2323" s="12" t="s">
        <v>3501</v>
      </c>
      <c r="F2323" s="19" t="s">
        <v>5913</v>
      </c>
      <c r="G2323" s="19" t="s">
        <v>2419</v>
      </c>
      <c r="H2323" s="14"/>
      <c r="I2323" s="14"/>
      <c r="J2323" s="20">
        <f t="shared" si="11"/>
        <v>326802</v>
      </c>
      <c r="K2323" s="3" t="b" cm="1">
        <f t="array" ref="K2323">SUMPRODUCT( --ISNUMBER(SEARCH(TextCheck,F2323)))&gt;0</f>
        <v>0</v>
      </c>
      <c r="L2323" s="14"/>
      <c r="M2323" s="14"/>
      <c r="N2323" s="14"/>
      <c r="O2323" s="14"/>
      <c r="P2323" s="14"/>
      <c r="Q2323" s="14"/>
      <c r="R2323" s="14"/>
      <c r="S2323" s="14"/>
      <c r="T2323" s="14"/>
    </row>
    <row r="2324" spans="1:20" ht="15" customHeight="1" x14ac:dyDescent="0.2">
      <c r="A2324" s="5" t="s">
        <v>6323</v>
      </c>
      <c r="B2324" s="3" t="b">
        <v>1</v>
      </c>
      <c r="C2324" s="3"/>
      <c r="D2324" s="14" t="s">
        <v>6324</v>
      </c>
      <c r="E2324" s="12" t="s">
        <v>3501</v>
      </c>
      <c r="F2324" s="19" t="s">
        <v>6344</v>
      </c>
      <c r="G2324" s="19" t="s">
        <v>5482</v>
      </c>
      <c r="H2324" s="5" t="s">
        <v>6345</v>
      </c>
      <c r="I2324" s="14"/>
      <c r="J2324" s="20">
        <f t="shared" si="11"/>
        <v>326842</v>
      </c>
      <c r="K2324" s="3" t="b" cm="1">
        <f t="array" ref="K2324">SUMPRODUCT( --ISNUMBER(SEARCH(TextCheck,F2324)))&gt;0</f>
        <v>0</v>
      </c>
      <c r="L2324" s="14"/>
      <c r="M2324" s="14"/>
      <c r="N2324" s="14"/>
      <c r="O2324" s="14"/>
      <c r="P2324" s="14"/>
      <c r="Q2324" s="14"/>
      <c r="R2324" s="14"/>
      <c r="S2324" s="14"/>
      <c r="T2324" s="14"/>
    </row>
    <row r="2325" spans="1:20" ht="15" customHeight="1" x14ac:dyDescent="0.2">
      <c r="A2325" s="5" t="s">
        <v>6323</v>
      </c>
      <c r="B2325" s="3" t="b">
        <v>1</v>
      </c>
      <c r="C2325" s="3"/>
      <c r="D2325" s="14" t="s">
        <v>6324</v>
      </c>
      <c r="E2325" s="12" t="s">
        <v>3501</v>
      </c>
      <c r="F2325" s="19" t="s">
        <v>6346</v>
      </c>
      <c r="G2325" s="19" t="s">
        <v>1616</v>
      </c>
      <c r="H2325" s="14"/>
      <c r="I2325" s="14"/>
      <c r="J2325" s="20">
        <f t="shared" si="11"/>
        <v>327124</v>
      </c>
      <c r="K2325" s="3" t="b" cm="1">
        <f t="array" ref="K2325">SUMPRODUCT( --ISNUMBER(SEARCH(TextCheck,F2325)))&gt;0</f>
        <v>0</v>
      </c>
      <c r="L2325" s="14"/>
      <c r="M2325" s="14"/>
      <c r="N2325" s="14"/>
      <c r="O2325" s="14"/>
      <c r="P2325" s="14"/>
      <c r="Q2325" s="14"/>
      <c r="R2325" s="14"/>
      <c r="S2325" s="14"/>
      <c r="T2325" s="14"/>
    </row>
    <row r="2326" spans="1:20" ht="15" customHeight="1" x14ac:dyDescent="0.2">
      <c r="A2326" s="5" t="s">
        <v>6323</v>
      </c>
      <c r="B2326" s="3" t="b">
        <v>1</v>
      </c>
      <c r="C2326" s="3"/>
      <c r="D2326" s="14" t="s">
        <v>6324</v>
      </c>
      <c r="E2326" s="12" t="s">
        <v>3501</v>
      </c>
      <c r="F2326" s="19" t="s">
        <v>6347</v>
      </c>
      <c r="G2326" s="19" t="s">
        <v>6186</v>
      </c>
      <c r="H2326" s="5" t="s">
        <v>6348</v>
      </c>
      <c r="I2326" s="14"/>
      <c r="J2326" s="20">
        <f t="shared" si="11"/>
        <v>327167</v>
      </c>
      <c r="K2326" s="3" t="b" cm="1">
        <f t="array" ref="K2326">SUMPRODUCT( --ISNUMBER(SEARCH(TextCheck,F2326)))&gt;0</f>
        <v>0</v>
      </c>
      <c r="L2326" s="14"/>
      <c r="M2326" s="14"/>
      <c r="N2326" s="14"/>
      <c r="O2326" s="14"/>
      <c r="P2326" s="14"/>
      <c r="Q2326" s="14"/>
      <c r="R2326" s="14"/>
      <c r="S2326" s="14"/>
      <c r="T2326" s="14"/>
    </row>
    <row r="2327" spans="1:20" ht="15" customHeight="1" x14ac:dyDescent="0.2">
      <c r="A2327" s="5" t="s">
        <v>6323</v>
      </c>
      <c r="B2327" s="3" t="b">
        <v>1</v>
      </c>
      <c r="C2327" s="3"/>
      <c r="D2327" s="14" t="s">
        <v>6324</v>
      </c>
      <c r="E2327" s="12" t="s">
        <v>3501</v>
      </c>
      <c r="F2327" s="19" t="s">
        <v>6349</v>
      </c>
      <c r="G2327" s="19" t="s">
        <v>6186</v>
      </c>
      <c r="H2327" s="5" t="s">
        <v>1506</v>
      </c>
      <c r="I2327" s="14"/>
      <c r="J2327" s="20">
        <f t="shared" si="11"/>
        <v>327167</v>
      </c>
      <c r="K2327" s="3" t="b" cm="1">
        <f t="array" ref="K2327">SUMPRODUCT( --ISNUMBER(SEARCH(TextCheck,F2327)))&gt;0</f>
        <v>0</v>
      </c>
      <c r="L2327" s="14"/>
      <c r="M2327" s="14"/>
      <c r="N2327" s="14"/>
      <c r="O2327" s="14"/>
      <c r="P2327" s="14"/>
      <c r="Q2327" s="14"/>
      <c r="R2327" s="14"/>
      <c r="S2327" s="14"/>
      <c r="T2327" s="14"/>
    </row>
    <row r="2328" spans="1:20" ht="15" customHeight="1" x14ac:dyDescent="0.2">
      <c r="A2328" s="5" t="s">
        <v>6323</v>
      </c>
      <c r="B2328" s="3"/>
      <c r="C2328" s="3"/>
      <c r="D2328" s="14" t="s">
        <v>6324</v>
      </c>
      <c r="E2328" s="12" t="s">
        <v>3501</v>
      </c>
      <c r="F2328" s="19" t="s">
        <v>6350</v>
      </c>
      <c r="G2328" s="19" t="s">
        <v>6186</v>
      </c>
      <c r="H2328" s="5" t="s">
        <v>4086</v>
      </c>
      <c r="I2328" s="14"/>
      <c r="J2328" s="20">
        <f t="shared" si="11"/>
        <v>327167</v>
      </c>
      <c r="K2328" s="3" t="b" cm="1">
        <f t="array" ref="K2328">SUMPRODUCT( --ISNUMBER(SEARCH(TextCheck,F2328)))&gt;0</f>
        <v>0</v>
      </c>
      <c r="L2328" s="14"/>
      <c r="M2328" s="14"/>
      <c r="N2328" s="14"/>
      <c r="O2328" s="14"/>
      <c r="P2328" s="14"/>
      <c r="Q2328" s="14"/>
      <c r="R2328" s="14"/>
      <c r="S2328" s="14"/>
      <c r="T2328" s="14"/>
    </row>
    <row r="2329" spans="1:20" ht="15" customHeight="1" x14ac:dyDescent="0.2">
      <c r="A2329" s="5" t="s">
        <v>6323</v>
      </c>
      <c r="B2329" s="3"/>
      <c r="C2329" s="3"/>
      <c r="D2329" s="14" t="s">
        <v>6324</v>
      </c>
      <c r="E2329" s="12" t="s">
        <v>3501</v>
      </c>
      <c r="F2329" s="19" t="s">
        <v>6351</v>
      </c>
      <c r="G2329" s="19" t="s">
        <v>6186</v>
      </c>
      <c r="H2329" s="5" t="s">
        <v>4086</v>
      </c>
      <c r="I2329" s="14"/>
      <c r="J2329" s="20">
        <f t="shared" si="11"/>
        <v>327167</v>
      </c>
      <c r="K2329" s="3" t="b" cm="1">
        <f t="array" ref="K2329">SUMPRODUCT( --ISNUMBER(SEARCH(TextCheck,F2329)))&gt;0</f>
        <v>0</v>
      </c>
      <c r="L2329" s="14"/>
      <c r="M2329" s="14"/>
      <c r="N2329" s="14"/>
      <c r="O2329" s="14"/>
      <c r="P2329" s="14"/>
      <c r="Q2329" s="14"/>
      <c r="R2329" s="14"/>
      <c r="S2329" s="14"/>
      <c r="T2329" s="14"/>
    </row>
    <row r="2330" spans="1:20" ht="15" customHeight="1" x14ac:dyDescent="0.2">
      <c r="A2330" s="5" t="s">
        <v>6323</v>
      </c>
      <c r="B2330" s="3" t="b">
        <v>1</v>
      </c>
      <c r="C2330" s="3"/>
      <c r="D2330" s="14" t="s">
        <v>6324</v>
      </c>
      <c r="E2330" s="12" t="s">
        <v>3501</v>
      </c>
      <c r="F2330" s="19" t="s">
        <v>446</v>
      </c>
      <c r="G2330" s="19" t="s">
        <v>1700</v>
      </c>
      <c r="H2330" s="14"/>
      <c r="I2330" s="14"/>
      <c r="J2330" s="20">
        <f t="shared" si="11"/>
        <v>327201</v>
      </c>
      <c r="K2330" s="3" t="b" cm="1">
        <f t="array" ref="K2330">SUMPRODUCT( --ISNUMBER(SEARCH(TextCheck,F2330)))&gt;0</f>
        <v>0</v>
      </c>
      <c r="L2330" s="14"/>
      <c r="M2330" s="14"/>
      <c r="N2330" s="14"/>
      <c r="O2330" s="14"/>
      <c r="P2330" s="14"/>
      <c r="Q2330" s="14"/>
      <c r="R2330" s="14"/>
      <c r="S2330" s="14"/>
      <c r="T2330" s="14"/>
    </row>
    <row r="2331" spans="1:20" ht="15" customHeight="1" x14ac:dyDescent="0.2">
      <c r="A2331" s="5" t="s">
        <v>6323</v>
      </c>
      <c r="B2331" s="3"/>
      <c r="C2331" s="3"/>
      <c r="D2331" s="14" t="s">
        <v>6324</v>
      </c>
      <c r="E2331" s="12" t="s">
        <v>3501</v>
      </c>
      <c r="F2331" s="19" t="s">
        <v>6352</v>
      </c>
      <c r="G2331" s="19" t="s">
        <v>1700</v>
      </c>
      <c r="H2331" s="14"/>
      <c r="I2331" s="14"/>
      <c r="J2331" s="20">
        <f t="shared" si="11"/>
        <v>327201</v>
      </c>
      <c r="K2331" s="3" t="b" cm="1">
        <f t="array" ref="K2331">SUMPRODUCT( --ISNUMBER(SEARCH(TextCheck,F2331)))&gt;0</f>
        <v>0</v>
      </c>
      <c r="L2331" s="14"/>
      <c r="M2331" s="14"/>
      <c r="N2331" s="14"/>
      <c r="O2331" s="14"/>
      <c r="P2331" s="14"/>
      <c r="Q2331" s="14"/>
      <c r="R2331" s="14"/>
      <c r="S2331" s="14"/>
      <c r="T2331" s="14"/>
    </row>
    <row r="2332" spans="1:20" ht="15" customHeight="1" x14ac:dyDescent="0.2">
      <c r="A2332" s="5" t="s">
        <v>6323</v>
      </c>
      <c r="B2332" s="3"/>
      <c r="C2332" s="3"/>
      <c r="D2332" s="14" t="s">
        <v>6324</v>
      </c>
      <c r="E2332" s="12" t="s">
        <v>3501</v>
      </c>
      <c r="F2332" s="19" t="s">
        <v>6353</v>
      </c>
      <c r="G2332" s="19" t="s">
        <v>1700</v>
      </c>
      <c r="H2332" s="14"/>
      <c r="I2332" s="14"/>
      <c r="J2332" s="20">
        <f t="shared" si="11"/>
        <v>327201</v>
      </c>
      <c r="K2332" s="3" t="b" cm="1">
        <f t="array" ref="K2332">SUMPRODUCT( --ISNUMBER(SEARCH(TextCheck,F2332)))&gt;0</f>
        <v>0</v>
      </c>
      <c r="L2332" s="14"/>
      <c r="M2332" s="14"/>
      <c r="N2332" s="14"/>
      <c r="O2332" s="14"/>
      <c r="P2332" s="14"/>
      <c r="Q2332" s="14"/>
      <c r="R2332" s="14"/>
      <c r="S2332" s="14"/>
      <c r="T2332" s="14"/>
    </row>
    <row r="2333" spans="1:20" ht="15" customHeight="1" x14ac:dyDescent="0.2">
      <c r="A2333" s="5" t="s">
        <v>6323</v>
      </c>
      <c r="B2333" s="3" t="b">
        <v>1</v>
      </c>
      <c r="C2333" s="3"/>
      <c r="D2333" s="14" t="s">
        <v>6324</v>
      </c>
      <c r="E2333" s="12" t="s">
        <v>3501</v>
      </c>
      <c r="F2333" s="19" t="s">
        <v>6354</v>
      </c>
      <c r="G2333" s="19" t="s">
        <v>6332</v>
      </c>
      <c r="H2333" s="14"/>
      <c r="I2333" s="14"/>
      <c r="J2333" s="20">
        <f t="shared" si="11"/>
        <v>327464</v>
      </c>
      <c r="K2333" s="3" t="b" cm="1">
        <f t="array" ref="K2333">SUMPRODUCT( --ISNUMBER(SEARCH(TextCheck,F2333)))&gt;0</f>
        <v>0</v>
      </c>
      <c r="L2333" s="14"/>
      <c r="M2333" s="14"/>
      <c r="N2333" s="14"/>
      <c r="O2333" s="14"/>
      <c r="P2333" s="14"/>
      <c r="Q2333" s="14"/>
      <c r="R2333" s="14"/>
      <c r="S2333" s="14"/>
      <c r="T2333" s="14"/>
    </row>
    <row r="2334" spans="1:20" ht="15" customHeight="1" x14ac:dyDescent="0.2">
      <c r="A2334" s="5" t="s">
        <v>6323</v>
      </c>
      <c r="B2334" s="3" t="b">
        <v>1</v>
      </c>
      <c r="C2334" s="3"/>
      <c r="D2334" s="14" t="s">
        <v>6324</v>
      </c>
      <c r="E2334" s="12" t="s">
        <v>3501</v>
      </c>
      <c r="F2334" s="19" t="s">
        <v>6355</v>
      </c>
      <c r="G2334" s="19" t="s">
        <v>6356</v>
      </c>
      <c r="H2334" s="14"/>
      <c r="I2334" s="14"/>
      <c r="J2334" s="20">
        <f t="shared" si="11"/>
        <v>327466</v>
      </c>
      <c r="K2334" s="3" t="b" cm="1">
        <f t="array" ref="K2334">SUMPRODUCT( --ISNUMBER(SEARCH(TextCheck,F2334)))&gt;0</f>
        <v>0</v>
      </c>
      <c r="L2334" s="14"/>
      <c r="M2334" s="14"/>
      <c r="N2334" s="14"/>
      <c r="O2334" s="14"/>
      <c r="P2334" s="14"/>
      <c r="Q2334" s="14"/>
      <c r="R2334" s="14"/>
      <c r="S2334" s="14"/>
      <c r="T2334" s="14"/>
    </row>
    <row r="2335" spans="1:20" ht="15" customHeight="1" x14ac:dyDescent="0.2">
      <c r="A2335" s="5" t="s">
        <v>6323</v>
      </c>
      <c r="B2335" s="3" t="b">
        <v>1</v>
      </c>
      <c r="C2335" s="3"/>
      <c r="D2335" s="14" t="s">
        <v>6324</v>
      </c>
      <c r="E2335" s="12" t="s">
        <v>3501</v>
      </c>
      <c r="F2335" s="19" t="s">
        <v>6357</v>
      </c>
      <c r="G2335" s="19" t="s">
        <v>6356</v>
      </c>
      <c r="H2335" s="14"/>
      <c r="I2335" s="14"/>
      <c r="J2335" s="20">
        <f t="shared" si="11"/>
        <v>327466</v>
      </c>
      <c r="K2335" s="3" t="b" cm="1">
        <f t="array" ref="K2335">SUMPRODUCT( --ISNUMBER(SEARCH(TextCheck,F2335)))&gt;0</f>
        <v>0</v>
      </c>
      <c r="L2335" s="14"/>
      <c r="M2335" s="14"/>
      <c r="N2335" s="14"/>
      <c r="O2335" s="14"/>
      <c r="P2335" s="14"/>
      <c r="Q2335" s="14"/>
      <c r="R2335" s="14"/>
      <c r="S2335" s="14"/>
      <c r="T2335" s="14"/>
    </row>
    <row r="2336" spans="1:20" ht="15" customHeight="1" x14ac:dyDescent="0.2">
      <c r="A2336" s="5" t="s">
        <v>6323</v>
      </c>
      <c r="B2336" s="3"/>
      <c r="C2336" s="3"/>
      <c r="D2336" s="14" t="s">
        <v>6324</v>
      </c>
      <c r="E2336" s="12" t="s">
        <v>3501</v>
      </c>
      <c r="F2336" s="19" t="s">
        <v>6358</v>
      </c>
      <c r="G2336" s="19" t="s">
        <v>6359</v>
      </c>
      <c r="H2336" s="14"/>
      <c r="I2336" s="14"/>
      <c r="J2336" s="20">
        <f t="shared" si="11"/>
        <v>327490</v>
      </c>
      <c r="K2336" s="3" t="b" cm="1">
        <f t="array" ref="K2336">SUMPRODUCT( --ISNUMBER(SEARCH(TextCheck,F2336)))&gt;0</f>
        <v>0</v>
      </c>
      <c r="L2336" s="14"/>
      <c r="M2336" s="14"/>
      <c r="N2336" s="14"/>
      <c r="O2336" s="14"/>
      <c r="P2336" s="14"/>
      <c r="Q2336" s="14"/>
      <c r="R2336" s="14"/>
      <c r="S2336" s="14"/>
      <c r="T2336" s="14"/>
    </row>
    <row r="2337" spans="1:20" ht="15" customHeight="1" x14ac:dyDescent="0.2">
      <c r="A2337" s="5" t="s">
        <v>6360</v>
      </c>
      <c r="B2337" s="3"/>
      <c r="C2337" s="3"/>
      <c r="D2337" s="14" t="s">
        <v>6324</v>
      </c>
      <c r="E2337" s="12" t="s">
        <v>3501</v>
      </c>
      <c r="F2337" s="19" t="s">
        <v>6361</v>
      </c>
      <c r="G2337" s="19" t="s">
        <v>6362</v>
      </c>
      <c r="H2337" s="14"/>
      <c r="I2337" s="14"/>
      <c r="J2337" s="20">
        <f t="shared" si="11"/>
        <v>327510</v>
      </c>
      <c r="K2337" s="3" t="b" cm="1">
        <f t="array" ref="K2337">SUMPRODUCT( --ISNUMBER(SEARCH(TextCheck,F2337)))&gt;0</f>
        <v>0</v>
      </c>
      <c r="L2337" s="14"/>
      <c r="M2337" s="14"/>
      <c r="N2337" s="14"/>
      <c r="O2337" s="14"/>
      <c r="P2337" s="14"/>
      <c r="Q2337" s="14"/>
      <c r="R2337" s="14"/>
      <c r="S2337" s="14"/>
      <c r="T2337" s="14"/>
    </row>
    <row r="2338" spans="1:20" ht="15" customHeight="1" x14ac:dyDescent="0.2">
      <c r="A2338" s="5" t="s">
        <v>6360</v>
      </c>
      <c r="B2338" s="3" t="b">
        <v>1</v>
      </c>
      <c r="C2338" s="3"/>
      <c r="D2338" s="14" t="s">
        <v>6324</v>
      </c>
      <c r="E2338" s="12" t="s">
        <v>3501</v>
      </c>
      <c r="F2338" s="19" t="s">
        <v>6363</v>
      </c>
      <c r="G2338" s="19" t="s">
        <v>6287</v>
      </c>
      <c r="H2338" s="14"/>
      <c r="I2338" s="14"/>
      <c r="J2338" s="20">
        <f t="shared" si="11"/>
        <v>327515</v>
      </c>
      <c r="K2338" s="3" t="b" cm="1">
        <f t="array" ref="K2338">SUMPRODUCT( --ISNUMBER(SEARCH(TextCheck,F2338)))&gt;0</f>
        <v>0</v>
      </c>
      <c r="L2338" s="14"/>
      <c r="M2338" s="14"/>
      <c r="N2338" s="14"/>
      <c r="O2338" s="14"/>
      <c r="P2338" s="14"/>
      <c r="Q2338" s="14"/>
      <c r="R2338" s="14"/>
      <c r="S2338" s="14"/>
      <c r="T2338" s="14"/>
    </row>
    <row r="2339" spans="1:20" ht="15" customHeight="1" x14ac:dyDescent="0.2">
      <c r="A2339" s="5" t="s">
        <v>6360</v>
      </c>
      <c r="B2339" s="3" t="b">
        <v>1</v>
      </c>
      <c r="C2339" s="3"/>
      <c r="D2339" s="14" t="s">
        <v>6324</v>
      </c>
      <c r="E2339" s="12" t="s">
        <v>3501</v>
      </c>
      <c r="F2339" s="19" t="s">
        <v>6364</v>
      </c>
      <c r="G2339" s="19" t="s">
        <v>3435</v>
      </c>
      <c r="H2339" s="14"/>
      <c r="I2339" s="14"/>
      <c r="J2339" s="20">
        <f t="shared" si="11"/>
        <v>327531</v>
      </c>
      <c r="K2339" s="3" t="b" cm="1">
        <f t="array" ref="K2339">SUMPRODUCT( --ISNUMBER(SEARCH(TextCheck,F2339)))&gt;0</f>
        <v>0</v>
      </c>
      <c r="L2339" s="14"/>
      <c r="M2339" s="14"/>
      <c r="N2339" s="14"/>
      <c r="O2339" s="14"/>
      <c r="P2339" s="14"/>
      <c r="Q2339" s="14"/>
      <c r="R2339" s="14"/>
      <c r="S2339" s="14"/>
      <c r="T2339" s="14"/>
    </row>
    <row r="2340" spans="1:20" ht="15" customHeight="1" x14ac:dyDescent="0.2">
      <c r="A2340" s="5" t="s">
        <v>6360</v>
      </c>
      <c r="B2340" s="3" t="b">
        <v>1</v>
      </c>
      <c r="C2340" s="3"/>
      <c r="D2340" s="14" t="s">
        <v>6324</v>
      </c>
      <c r="E2340" s="12" t="s">
        <v>3501</v>
      </c>
      <c r="F2340" s="19" t="s">
        <v>6365</v>
      </c>
      <c r="G2340" s="19" t="s">
        <v>97</v>
      </c>
      <c r="H2340" s="14"/>
      <c r="I2340" s="14"/>
      <c r="J2340" s="20">
        <f t="shared" si="11"/>
        <v>327650</v>
      </c>
      <c r="K2340" s="3" t="b" cm="1">
        <f t="array" ref="K2340">SUMPRODUCT( --ISNUMBER(SEARCH(TextCheck,F2340)))&gt;0</f>
        <v>0</v>
      </c>
      <c r="L2340" s="14"/>
      <c r="M2340" s="14"/>
      <c r="N2340" s="14"/>
      <c r="O2340" s="14"/>
      <c r="P2340" s="14"/>
      <c r="Q2340" s="14"/>
      <c r="R2340" s="14"/>
      <c r="S2340" s="14"/>
      <c r="T2340" s="14"/>
    </row>
    <row r="2341" spans="1:20" ht="15" customHeight="1" x14ac:dyDescent="0.2">
      <c r="A2341" s="5" t="s">
        <v>6360</v>
      </c>
      <c r="B2341" s="3"/>
      <c r="C2341" s="3"/>
      <c r="D2341" s="14" t="s">
        <v>6324</v>
      </c>
      <c r="E2341" s="12" t="s">
        <v>3501</v>
      </c>
      <c r="F2341" s="19" t="s">
        <v>18434</v>
      </c>
      <c r="G2341" s="19" t="s">
        <v>6343</v>
      </c>
      <c r="H2341" s="14"/>
      <c r="I2341" s="14"/>
      <c r="J2341" s="20">
        <f t="shared" si="11"/>
        <v>327775</v>
      </c>
      <c r="K2341" s="3" t="b" cm="1">
        <f t="array" ref="K2341">SUMPRODUCT( --ISNUMBER(SEARCH(TextCheck,F2341)))&gt;0</f>
        <v>0</v>
      </c>
      <c r="L2341" s="14"/>
      <c r="M2341" s="14"/>
      <c r="N2341" s="14"/>
      <c r="O2341" s="14"/>
      <c r="P2341" s="14"/>
      <c r="Q2341" s="14"/>
      <c r="R2341" s="14"/>
      <c r="S2341" s="14"/>
      <c r="T2341" s="14"/>
    </row>
    <row r="2342" spans="1:20" ht="15" customHeight="1" x14ac:dyDescent="0.2">
      <c r="A2342" s="5" t="s">
        <v>6360</v>
      </c>
      <c r="B2342" s="3" t="b">
        <v>1</v>
      </c>
      <c r="C2342" s="3"/>
      <c r="D2342" s="14" t="s">
        <v>6324</v>
      </c>
      <c r="E2342" s="12" t="s">
        <v>3501</v>
      </c>
      <c r="F2342" s="19" t="s">
        <v>6366</v>
      </c>
      <c r="G2342" s="19" t="s">
        <v>6367</v>
      </c>
      <c r="H2342" s="5" t="s">
        <v>1498</v>
      </c>
      <c r="I2342" s="14"/>
      <c r="J2342" s="20">
        <f t="shared" si="11"/>
        <v>327830</v>
      </c>
      <c r="K2342" s="3" t="b" cm="1">
        <f t="array" ref="K2342">SUMPRODUCT( --ISNUMBER(SEARCH(TextCheck,F2342)))&gt;0</f>
        <v>0</v>
      </c>
      <c r="L2342" s="14"/>
      <c r="M2342" s="14"/>
      <c r="N2342" s="14"/>
      <c r="O2342" s="14"/>
      <c r="P2342" s="14"/>
      <c r="Q2342" s="14"/>
      <c r="R2342" s="14"/>
      <c r="S2342" s="14"/>
      <c r="T2342" s="14"/>
    </row>
    <row r="2343" spans="1:20" ht="15" customHeight="1" x14ac:dyDescent="0.2">
      <c r="A2343" s="5" t="s">
        <v>6360</v>
      </c>
      <c r="B2343" s="3"/>
      <c r="C2343" s="3"/>
      <c r="D2343" s="14" t="s">
        <v>6324</v>
      </c>
      <c r="E2343" s="12" t="s">
        <v>3501</v>
      </c>
      <c r="F2343" s="19" t="s">
        <v>6368</v>
      </c>
      <c r="G2343" s="19" t="s">
        <v>1903</v>
      </c>
      <c r="H2343" s="14"/>
      <c r="I2343" s="14"/>
      <c r="J2343" s="20">
        <f t="shared" si="11"/>
        <v>327831</v>
      </c>
      <c r="K2343" s="3" t="b" cm="1">
        <f t="array" ref="K2343">SUMPRODUCT( --ISNUMBER(SEARCH(TextCheck,F2343)))&gt;0</f>
        <v>0</v>
      </c>
      <c r="L2343" s="14"/>
      <c r="M2343" s="14"/>
      <c r="N2343" s="14"/>
      <c r="O2343" s="14"/>
      <c r="P2343" s="14"/>
      <c r="Q2343" s="14"/>
      <c r="R2343" s="14"/>
      <c r="S2343" s="14"/>
      <c r="T2343" s="14"/>
    </row>
    <row r="2344" spans="1:20" ht="15" customHeight="1" x14ac:dyDescent="0.2">
      <c r="A2344" s="5" t="s">
        <v>6360</v>
      </c>
      <c r="B2344" s="3"/>
      <c r="C2344" s="3"/>
      <c r="D2344" s="14" t="s">
        <v>6324</v>
      </c>
      <c r="E2344" s="12" t="s">
        <v>3501</v>
      </c>
      <c r="F2344" s="19" t="s">
        <v>6369</v>
      </c>
      <c r="G2344" s="19" t="s">
        <v>6260</v>
      </c>
      <c r="H2344" s="14"/>
      <c r="I2344" s="14"/>
      <c r="J2344" s="20">
        <f t="shared" si="11"/>
        <v>328301</v>
      </c>
      <c r="K2344" s="3" t="b" cm="1">
        <f t="array" ref="K2344">SUMPRODUCT( --ISNUMBER(SEARCH(TextCheck,F2344)))&gt;0</f>
        <v>0</v>
      </c>
      <c r="L2344" s="14"/>
      <c r="M2344" s="14"/>
      <c r="N2344" s="14"/>
      <c r="O2344" s="14"/>
      <c r="P2344" s="14"/>
      <c r="Q2344" s="14"/>
      <c r="R2344" s="14"/>
      <c r="S2344" s="14"/>
      <c r="T2344" s="14"/>
    </row>
    <row r="2345" spans="1:20" ht="15" customHeight="1" x14ac:dyDescent="0.2">
      <c r="A2345" s="5" t="s">
        <v>6360</v>
      </c>
      <c r="B2345" s="3" t="b">
        <v>1</v>
      </c>
      <c r="C2345" s="3"/>
      <c r="D2345" s="14" t="s">
        <v>6324</v>
      </c>
      <c r="E2345" s="12" t="s">
        <v>3501</v>
      </c>
      <c r="F2345" s="19" t="s">
        <v>6370</v>
      </c>
      <c r="G2345" s="19" t="s">
        <v>4180</v>
      </c>
      <c r="H2345" s="14"/>
      <c r="I2345" s="14"/>
      <c r="J2345" s="20">
        <f t="shared" si="11"/>
        <v>328315</v>
      </c>
      <c r="K2345" s="3" t="b" cm="1">
        <f t="array" ref="K2345">SUMPRODUCT( --ISNUMBER(SEARCH(TextCheck,F2345)))&gt;0</f>
        <v>0</v>
      </c>
      <c r="L2345" s="14"/>
      <c r="M2345" s="14"/>
      <c r="N2345" s="14"/>
      <c r="O2345" s="14"/>
      <c r="P2345" s="14"/>
      <c r="Q2345" s="14"/>
      <c r="R2345" s="14"/>
      <c r="S2345" s="14"/>
      <c r="T2345" s="14"/>
    </row>
    <row r="2346" spans="1:20" ht="15" customHeight="1" x14ac:dyDescent="0.2">
      <c r="A2346" s="5" t="s">
        <v>6360</v>
      </c>
      <c r="B2346" s="3" t="b">
        <v>1</v>
      </c>
      <c r="C2346" s="3"/>
      <c r="D2346" s="14" t="s">
        <v>6324</v>
      </c>
      <c r="E2346" s="12" t="s">
        <v>5738</v>
      </c>
      <c r="F2346" s="19" t="s">
        <v>6371</v>
      </c>
      <c r="G2346" s="19" t="s">
        <v>6372</v>
      </c>
      <c r="H2346" s="14"/>
      <c r="I2346" s="14"/>
      <c r="J2346" s="20">
        <f t="shared" si="11"/>
        <v>326673</v>
      </c>
      <c r="K2346" s="3" t="b" cm="1">
        <f t="array" ref="K2346">SUMPRODUCT( --ISNUMBER(SEARCH(TextCheck,F2346)))&gt;0</f>
        <v>0</v>
      </c>
      <c r="L2346" s="14"/>
      <c r="M2346" s="14"/>
      <c r="N2346" s="14"/>
      <c r="O2346" s="14"/>
      <c r="P2346" s="14"/>
      <c r="Q2346" s="14"/>
      <c r="R2346" s="14"/>
      <c r="S2346" s="14"/>
      <c r="T2346" s="14"/>
    </row>
    <row r="2347" spans="1:20" ht="15" customHeight="1" x14ac:dyDescent="0.2">
      <c r="A2347" s="5" t="s">
        <v>6360</v>
      </c>
      <c r="B2347" s="3" t="b">
        <v>1</v>
      </c>
      <c r="C2347" s="3"/>
      <c r="D2347" s="14" t="s">
        <v>6324</v>
      </c>
      <c r="E2347" s="12" t="s">
        <v>5738</v>
      </c>
      <c r="F2347" s="19" t="s">
        <v>18433</v>
      </c>
      <c r="G2347" s="19" t="s">
        <v>1668</v>
      </c>
      <c r="H2347" s="14"/>
      <c r="I2347" s="14"/>
      <c r="J2347" s="20">
        <f t="shared" si="11"/>
        <v>327145</v>
      </c>
      <c r="K2347" s="3" t="b" cm="1">
        <f t="array" ref="K2347">SUMPRODUCT( --ISNUMBER(SEARCH(TextCheck,F2347)))&gt;0</f>
        <v>0</v>
      </c>
      <c r="L2347" s="14"/>
      <c r="M2347" s="14"/>
      <c r="N2347" s="14"/>
      <c r="O2347" s="14"/>
      <c r="P2347" s="14"/>
      <c r="Q2347" s="14"/>
      <c r="R2347" s="14"/>
      <c r="S2347" s="14"/>
      <c r="T2347" s="14"/>
    </row>
    <row r="2348" spans="1:20" ht="15" customHeight="1" x14ac:dyDescent="0.2">
      <c r="A2348" s="5" t="s">
        <v>6360</v>
      </c>
      <c r="B2348" s="3" t="b">
        <v>1</v>
      </c>
      <c r="C2348" s="3"/>
      <c r="D2348" s="14" t="s">
        <v>6324</v>
      </c>
      <c r="E2348" s="12" t="s">
        <v>5738</v>
      </c>
      <c r="F2348" s="19" t="s">
        <v>6373</v>
      </c>
      <c r="G2348" s="19" t="s">
        <v>4051</v>
      </c>
      <c r="H2348" s="14"/>
      <c r="I2348" s="14"/>
      <c r="J2348" s="20">
        <f t="shared" si="11"/>
        <v>327299</v>
      </c>
      <c r="K2348" s="3" t="b" cm="1">
        <f t="array" ref="K2348">SUMPRODUCT( --ISNUMBER(SEARCH(TextCheck,F2348)))&gt;0</f>
        <v>0</v>
      </c>
      <c r="L2348" s="14"/>
      <c r="M2348" s="14"/>
      <c r="N2348" s="14"/>
      <c r="O2348" s="14"/>
      <c r="P2348" s="14"/>
      <c r="Q2348" s="14"/>
      <c r="R2348" s="14"/>
      <c r="S2348" s="14"/>
      <c r="T2348" s="14"/>
    </row>
    <row r="2349" spans="1:20" ht="15" customHeight="1" x14ac:dyDescent="0.2">
      <c r="A2349" s="5" t="s">
        <v>6360</v>
      </c>
      <c r="B2349" s="3" t="b">
        <v>1</v>
      </c>
      <c r="C2349" s="3"/>
      <c r="D2349" s="14" t="s">
        <v>6324</v>
      </c>
      <c r="E2349" s="12" t="s">
        <v>5738</v>
      </c>
      <c r="F2349" s="19" t="s">
        <v>6374</v>
      </c>
      <c r="G2349" s="19" t="s">
        <v>6287</v>
      </c>
      <c r="H2349" s="14"/>
      <c r="I2349" s="14"/>
      <c r="J2349" s="20">
        <f t="shared" si="11"/>
        <v>327515</v>
      </c>
      <c r="K2349" s="3" t="b" cm="1">
        <f t="array" ref="K2349">SUMPRODUCT( --ISNUMBER(SEARCH(TextCheck,F2349)))&gt;0</f>
        <v>0</v>
      </c>
      <c r="L2349" s="14"/>
      <c r="M2349" s="14"/>
      <c r="N2349" s="14"/>
      <c r="O2349" s="14"/>
      <c r="P2349" s="14"/>
      <c r="Q2349" s="14"/>
      <c r="R2349" s="14"/>
      <c r="S2349" s="14"/>
      <c r="T2349" s="14"/>
    </row>
    <row r="2350" spans="1:20" ht="15" customHeight="1" x14ac:dyDescent="0.2">
      <c r="A2350" s="5" t="s">
        <v>6360</v>
      </c>
      <c r="B2350" s="3" t="b">
        <v>1</v>
      </c>
      <c r="C2350" s="3"/>
      <c r="D2350" s="14" t="s">
        <v>6324</v>
      </c>
      <c r="E2350" s="12" t="s">
        <v>5738</v>
      </c>
      <c r="F2350" s="19" t="s">
        <v>6375</v>
      </c>
      <c r="G2350" s="19" t="s">
        <v>3435</v>
      </c>
      <c r="H2350" s="14"/>
      <c r="I2350" s="14"/>
      <c r="J2350" s="20">
        <f t="shared" si="11"/>
        <v>327531</v>
      </c>
      <c r="K2350" s="3" t="b" cm="1">
        <f t="array" ref="K2350">SUMPRODUCT( --ISNUMBER(SEARCH(TextCheck,F2350)))&gt;0</f>
        <v>0</v>
      </c>
      <c r="L2350" s="14"/>
      <c r="M2350" s="14"/>
      <c r="N2350" s="14"/>
      <c r="O2350" s="14"/>
      <c r="P2350" s="14"/>
      <c r="Q2350" s="14"/>
      <c r="R2350" s="14"/>
      <c r="S2350" s="14"/>
      <c r="T2350" s="14"/>
    </row>
    <row r="2351" spans="1:20" ht="15" customHeight="1" x14ac:dyDescent="0.2">
      <c r="A2351" s="5" t="s">
        <v>6360</v>
      </c>
      <c r="B2351" s="3" t="b">
        <v>1</v>
      </c>
      <c r="C2351" s="3"/>
      <c r="D2351" s="14" t="s">
        <v>6324</v>
      </c>
      <c r="E2351" s="12" t="s">
        <v>5738</v>
      </c>
      <c r="F2351" s="19" t="s">
        <v>6376</v>
      </c>
      <c r="G2351" s="19" t="s">
        <v>6377</v>
      </c>
      <c r="H2351" s="14"/>
      <c r="I2351" s="14"/>
      <c r="J2351" s="20">
        <f t="shared" si="11"/>
        <v>327700</v>
      </c>
      <c r="K2351" s="3" t="b" cm="1">
        <f t="array" ref="K2351">SUMPRODUCT( --ISNUMBER(SEARCH(TextCheck,F2351)))&gt;0</f>
        <v>0</v>
      </c>
      <c r="L2351" s="14"/>
      <c r="M2351" s="14"/>
      <c r="N2351" s="14"/>
      <c r="O2351" s="14"/>
      <c r="P2351" s="14"/>
      <c r="Q2351" s="14"/>
      <c r="R2351" s="14"/>
      <c r="S2351" s="14"/>
      <c r="T2351" s="14"/>
    </row>
    <row r="2352" spans="1:20" ht="15" customHeight="1" x14ac:dyDescent="0.2">
      <c r="A2352" s="5" t="s">
        <v>6360</v>
      </c>
      <c r="B2352" s="3" t="b">
        <v>1</v>
      </c>
      <c r="C2352" s="3"/>
      <c r="D2352" s="14" t="s">
        <v>6324</v>
      </c>
      <c r="E2352" s="12" t="s">
        <v>5738</v>
      </c>
      <c r="F2352" s="19" t="s">
        <v>6378</v>
      </c>
      <c r="G2352" s="19" t="s">
        <v>6379</v>
      </c>
      <c r="H2352" s="14"/>
      <c r="I2352" s="14"/>
      <c r="J2352" s="20">
        <f t="shared" si="11"/>
        <v>327811</v>
      </c>
      <c r="K2352" s="3" t="b" cm="1">
        <f t="array" ref="K2352">SUMPRODUCT( --ISNUMBER(SEARCH(TextCheck,F2352)))&gt;0</f>
        <v>0</v>
      </c>
      <c r="L2352" s="14"/>
      <c r="M2352" s="14"/>
      <c r="N2352" s="14"/>
      <c r="O2352" s="14"/>
      <c r="P2352" s="14"/>
      <c r="Q2352" s="14"/>
      <c r="R2352" s="14"/>
      <c r="S2352" s="14"/>
      <c r="T2352" s="14"/>
    </row>
    <row r="2353" spans="1:20" ht="15" customHeight="1" x14ac:dyDescent="0.2">
      <c r="A2353" s="5" t="s">
        <v>6360</v>
      </c>
      <c r="B2353" s="3" t="b">
        <v>1</v>
      </c>
      <c r="C2353" s="3"/>
      <c r="D2353" s="14" t="s">
        <v>6324</v>
      </c>
      <c r="E2353" s="12" t="s">
        <v>5738</v>
      </c>
      <c r="F2353" s="19" t="s">
        <v>6380</v>
      </c>
      <c r="G2353" s="19" t="s">
        <v>6381</v>
      </c>
      <c r="H2353" s="14"/>
      <c r="I2353" s="14"/>
      <c r="J2353" s="20">
        <f t="shared" si="11"/>
        <v>327839</v>
      </c>
      <c r="K2353" s="3" t="b" cm="1">
        <f t="array" ref="K2353">SUMPRODUCT( --ISNUMBER(SEARCH(TextCheck,F2353)))&gt;0</f>
        <v>0</v>
      </c>
      <c r="L2353" s="14"/>
      <c r="M2353" s="14"/>
      <c r="N2353" s="14"/>
      <c r="O2353" s="14"/>
      <c r="P2353" s="14"/>
      <c r="Q2353" s="14"/>
      <c r="R2353" s="14"/>
      <c r="S2353" s="14"/>
      <c r="T2353" s="14"/>
    </row>
    <row r="2354" spans="1:20" ht="15" customHeight="1" x14ac:dyDescent="0.2">
      <c r="A2354" s="5" t="s">
        <v>6360</v>
      </c>
      <c r="B2354" s="3" t="b">
        <v>1</v>
      </c>
      <c r="C2354" s="3"/>
      <c r="D2354" s="14" t="s">
        <v>6324</v>
      </c>
      <c r="E2354" s="12" t="s">
        <v>5738</v>
      </c>
      <c r="F2354" s="19" t="s">
        <v>6382</v>
      </c>
      <c r="G2354" s="19" t="s">
        <v>5874</v>
      </c>
      <c r="H2354" s="14"/>
      <c r="I2354" s="14"/>
      <c r="J2354" s="20">
        <f t="shared" si="11"/>
        <v>328355</v>
      </c>
      <c r="K2354" s="3" t="b" cm="1">
        <f t="array" ref="K2354">SUMPRODUCT( --ISNUMBER(SEARCH(TextCheck,F2354)))&gt;0</f>
        <v>0</v>
      </c>
      <c r="L2354" s="14"/>
      <c r="M2354" s="14"/>
      <c r="N2354" s="14"/>
      <c r="O2354" s="14"/>
      <c r="P2354" s="14"/>
      <c r="Q2354" s="14"/>
      <c r="R2354" s="14"/>
      <c r="S2354" s="14"/>
      <c r="T2354" s="14"/>
    </row>
    <row r="2355" spans="1:20" ht="15" customHeight="1" x14ac:dyDescent="0.2">
      <c r="A2355" s="5" t="s">
        <v>6360</v>
      </c>
      <c r="B2355" s="3"/>
      <c r="C2355" s="3"/>
      <c r="D2355" s="14" t="s">
        <v>6324</v>
      </c>
      <c r="E2355" s="12" t="s">
        <v>3668</v>
      </c>
      <c r="F2355" s="19" t="s">
        <v>6383</v>
      </c>
      <c r="G2355" s="19" t="s">
        <v>2167</v>
      </c>
      <c r="H2355" s="14"/>
      <c r="I2355" s="14"/>
      <c r="J2355" s="20">
        <f t="shared" si="11"/>
        <v>328133</v>
      </c>
      <c r="K2355" s="3" t="b" cm="1">
        <f t="array" ref="K2355">SUMPRODUCT( --ISNUMBER(SEARCH(TextCheck,F2355)))&gt;0</f>
        <v>0</v>
      </c>
      <c r="L2355" s="14"/>
      <c r="M2355" s="14"/>
      <c r="N2355" s="14"/>
      <c r="O2355" s="14"/>
      <c r="P2355" s="14"/>
      <c r="Q2355" s="14"/>
      <c r="R2355" s="14"/>
      <c r="S2355" s="14"/>
      <c r="T2355" s="14"/>
    </row>
    <row r="2356" spans="1:20" ht="15" customHeight="1" x14ac:dyDescent="0.2">
      <c r="A2356" s="5" t="s">
        <v>6360</v>
      </c>
      <c r="B2356" s="3" t="b">
        <v>1</v>
      </c>
      <c r="C2356" s="3"/>
      <c r="D2356" s="14" t="s">
        <v>6324</v>
      </c>
      <c r="E2356" s="12" t="s">
        <v>3609</v>
      </c>
      <c r="F2356" s="19" t="s">
        <v>1884</v>
      </c>
      <c r="G2356" s="19" t="s">
        <v>6367</v>
      </c>
      <c r="H2356" s="14"/>
      <c r="I2356" s="14"/>
      <c r="J2356" s="20">
        <f t="shared" si="11"/>
        <v>327830</v>
      </c>
      <c r="K2356" s="3" t="b" cm="1">
        <f t="array" ref="K2356">SUMPRODUCT( --ISNUMBER(SEARCH(TextCheck,F2356)))&gt;0</f>
        <v>0</v>
      </c>
      <c r="L2356" s="14"/>
      <c r="M2356" s="14"/>
      <c r="N2356" s="14"/>
      <c r="O2356" s="14"/>
      <c r="P2356" s="14"/>
      <c r="Q2356" s="14"/>
      <c r="R2356" s="14"/>
      <c r="S2356" s="14"/>
      <c r="T2356" s="14"/>
    </row>
    <row r="2357" spans="1:20" ht="15" customHeight="1" x14ac:dyDescent="0.2">
      <c r="A2357" s="5" t="s">
        <v>6360</v>
      </c>
      <c r="B2357" s="3"/>
      <c r="C2357" s="3"/>
      <c r="D2357" s="14" t="s">
        <v>6324</v>
      </c>
      <c r="E2357" s="12" t="s">
        <v>5924</v>
      </c>
      <c r="F2357" s="19" t="s">
        <v>6384</v>
      </c>
      <c r="G2357" s="19" t="s">
        <v>6381</v>
      </c>
      <c r="H2357" s="14"/>
      <c r="I2357" s="14"/>
      <c r="J2357" s="20">
        <f t="shared" si="11"/>
        <v>327839</v>
      </c>
      <c r="K2357" s="3" t="b" cm="1">
        <f t="array" ref="K2357">SUMPRODUCT( --ISNUMBER(SEARCH(TextCheck,F2357)))&gt;0</f>
        <v>0</v>
      </c>
      <c r="L2357" s="14"/>
      <c r="M2357" s="14"/>
      <c r="N2357" s="14"/>
      <c r="O2357" s="14"/>
      <c r="P2357" s="14"/>
      <c r="Q2357" s="14"/>
      <c r="R2357" s="14"/>
      <c r="S2357" s="14"/>
      <c r="T2357" s="14"/>
    </row>
    <row r="2358" spans="1:20" ht="15" customHeight="1" x14ac:dyDescent="0.2">
      <c r="A2358" s="5" t="s">
        <v>6360</v>
      </c>
      <c r="B2358" s="3" t="b">
        <v>1</v>
      </c>
      <c r="C2358" s="3"/>
      <c r="D2358" s="14" t="s">
        <v>6324</v>
      </c>
      <c r="E2358" s="12" t="s">
        <v>3611</v>
      </c>
      <c r="F2358" s="19" t="s">
        <v>6385</v>
      </c>
      <c r="G2358" s="19" t="s">
        <v>1360</v>
      </c>
      <c r="H2358" s="14"/>
      <c r="I2358" s="14"/>
      <c r="J2358" s="20">
        <f t="shared" si="11"/>
        <v>326823</v>
      </c>
      <c r="K2358" s="3" t="b" cm="1">
        <f t="array" ref="K2358">SUMPRODUCT( --ISNUMBER(SEARCH(TextCheck,F2358)))&gt;0</f>
        <v>0</v>
      </c>
      <c r="L2358" s="14"/>
      <c r="M2358" s="14"/>
      <c r="N2358" s="14"/>
      <c r="O2358" s="14"/>
      <c r="P2358" s="14"/>
      <c r="Q2358" s="14"/>
      <c r="R2358" s="14"/>
      <c r="S2358" s="14"/>
      <c r="T2358" s="14"/>
    </row>
    <row r="2359" spans="1:20" ht="15" customHeight="1" x14ac:dyDescent="0.2">
      <c r="A2359" s="5" t="s">
        <v>6360</v>
      </c>
      <c r="B2359" s="3" t="b">
        <v>1</v>
      </c>
      <c r="C2359" s="3"/>
      <c r="D2359" s="14" t="s">
        <v>6324</v>
      </c>
      <c r="E2359" s="12" t="s">
        <v>3614</v>
      </c>
      <c r="F2359" s="19" t="s">
        <v>6386</v>
      </c>
      <c r="G2359" s="19" t="s">
        <v>6387</v>
      </c>
      <c r="H2359" s="14"/>
      <c r="I2359" s="14"/>
      <c r="J2359" s="20">
        <f t="shared" si="11"/>
        <v>327838</v>
      </c>
      <c r="K2359" s="3" t="b" cm="1">
        <f t="array" ref="K2359">SUMPRODUCT( --ISNUMBER(SEARCH(TextCheck,F2359)))&gt;0</f>
        <v>0</v>
      </c>
      <c r="L2359" s="14"/>
      <c r="M2359" s="14"/>
      <c r="N2359" s="14"/>
      <c r="O2359" s="14"/>
      <c r="P2359" s="14"/>
      <c r="Q2359" s="14"/>
      <c r="R2359" s="14"/>
      <c r="S2359" s="14"/>
      <c r="T2359" s="14"/>
    </row>
    <row r="2360" spans="1:20" ht="15" customHeight="1" x14ac:dyDescent="0.2">
      <c r="A2360" s="5" t="s">
        <v>6388</v>
      </c>
      <c r="B2360" s="3"/>
      <c r="C2360" s="3"/>
      <c r="D2360" s="14" t="s">
        <v>6389</v>
      </c>
      <c r="E2360" s="12" t="s">
        <v>3480</v>
      </c>
      <c r="F2360" s="19" t="s">
        <v>257</v>
      </c>
      <c r="G2360" s="19" t="s">
        <v>3643</v>
      </c>
      <c r="H2360" s="14"/>
      <c r="I2360" s="14"/>
      <c r="J2360" s="20">
        <f t="shared" si="11"/>
        <v>326585</v>
      </c>
      <c r="K2360" s="3" t="b" cm="1">
        <f t="array" ref="K2360">SUMPRODUCT( --ISNUMBER(SEARCH(TextCheck,F2360)))&gt;0</f>
        <v>1</v>
      </c>
      <c r="L2360" s="14"/>
      <c r="M2360" s="14"/>
      <c r="N2360" s="14"/>
      <c r="O2360" s="14"/>
      <c r="P2360" s="14"/>
      <c r="Q2360" s="14"/>
      <c r="R2360" s="14"/>
      <c r="S2360" s="14"/>
      <c r="T2360" s="14"/>
    </row>
    <row r="2361" spans="1:20" ht="15" customHeight="1" x14ac:dyDescent="0.2">
      <c r="A2361" s="5" t="s">
        <v>6388</v>
      </c>
      <c r="B2361" s="3"/>
      <c r="C2361" s="3"/>
      <c r="D2361" s="14" t="s">
        <v>6389</v>
      </c>
      <c r="E2361" s="12" t="s">
        <v>3897</v>
      </c>
      <c r="F2361" s="19" t="s">
        <v>766</v>
      </c>
      <c r="G2361" s="19" t="s">
        <v>6390</v>
      </c>
      <c r="H2361" s="5" t="s">
        <v>5871</v>
      </c>
      <c r="I2361" s="14"/>
      <c r="J2361" s="20">
        <f t="shared" si="11"/>
        <v>326265</v>
      </c>
      <c r="K2361" s="3" t="b" cm="1">
        <f t="array" ref="K2361">SUMPRODUCT( --ISNUMBER(SEARCH(TextCheck,F2361)))&gt;0</f>
        <v>0</v>
      </c>
      <c r="L2361" s="14"/>
      <c r="M2361" s="14"/>
      <c r="N2361" s="14"/>
      <c r="O2361" s="14"/>
      <c r="P2361" s="14"/>
      <c r="Q2361" s="14"/>
      <c r="R2361" s="14"/>
      <c r="S2361" s="14"/>
      <c r="T2361" s="14"/>
    </row>
    <row r="2362" spans="1:20" ht="15" customHeight="1" x14ac:dyDescent="0.2">
      <c r="A2362" s="5" t="s">
        <v>6388</v>
      </c>
      <c r="B2362" s="3"/>
      <c r="C2362" s="3"/>
      <c r="D2362" s="14" t="s">
        <v>6389</v>
      </c>
      <c r="E2362" s="12" t="s">
        <v>3897</v>
      </c>
      <c r="F2362" s="19" t="s">
        <v>6391</v>
      </c>
      <c r="G2362" s="19" t="s">
        <v>1625</v>
      </c>
      <c r="H2362" s="14"/>
      <c r="I2362" s="14"/>
      <c r="J2362" s="20">
        <f t="shared" si="11"/>
        <v>327137</v>
      </c>
      <c r="K2362" s="3" t="b" cm="1">
        <f t="array" ref="K2362">SUMPRODUCT( --ISNUMBER(SEARCH(TextCheck,F2362)))&gt;0</f>
        <v>0</v>
      </c>
      <c r="L2362" s="14"/>
      <c r="M2362" s="14"/>
      <c r="N2362" s="14"/>
      <c r="O2362" s="14"/>
      <c r="P2362" s="14"/>
      <c r="Q2362" s="14"/>
      <c r="R2362" s="14"/>
      <c r="S2362" s="14"/>
      <c r="T2362" s="14"/>
    </row>
    <row r="2363" spans="1:20" ht="15" customHeight="1" x14ac:dyDescent="0.2">
      <c r="A2363" s="5" t="s">
        <v>6388</v>
      </c>
      <c r="B2363" s="3" t="b">
        <v>1</v>
      </c>
      <c r="C2363" s="3"/>
      <c r="D2363" s="14" t="s">
        <v>6389</v>
      </c>
      <c r="E2363" s="12" t="s">
        <v>3488</v>
      </c>
      <c r="F2363" s="19" t="s">
        <v>1981</v>
      </c>
      <c r="G2363" s="19" t="s">
        <v>1625</v>
      </c>
      <c r="H2363" s="5" t="s">
        <v>6276</v>
      </c>
      <c r="I2363" s="14"/>
      <c r="J2363" s="20">
        <f t="shared" si="11"/>
        <v>327137</v>
      </c>
      <c r="K2363" s="3" t="b" cm="1">
        <f t="array" ref="K2363">SUMPRODUCT( --ISNUMBER(SEARCH(TextCheck,F2363)))&gt;0</f>
        <v>0</v>
      </c>
      <c r="L2363" s="14"/>
      <c r="M2363" s="14"/>
      <c r="N2363" s="14"/>
      <c r="O2363" s="14"/>
      <c r="P2363" s="14"/>
      <c r="Q2363" s="14"/>
      <c r="R2363" s="14"/>
      <c r="S2363" s="14"/>
      <c r="T2363" s="14"/>
    </row>
    <row r="2364" spans="1:20" ht="15" customHeight="1" x14ac:dyDescent="0.2">
      <c r="A2364" s="5" t="s">
        <v>6388</v>
      </c>
      <c r="B2364" s="3"/>
      <c r="C2364" s="3"/>
      <c r="D2364" s="14" t="s">
        <v>6389</v>
      </c>
      <c r="E2364" s="12" t="s">
        <v>3488</v>
      </c>
      <c r="F2364" s="19" t="s">
        <v>2670</v>
      </c>
      <c r="G2364" s="19" t="s">
        <v>1625</v>
      </c>
      <c r="H2364" s="14"/>
      <c r="I2364" s="14"/>
      <c r="J2364" s="20">
        <f t="shared" si="11"/>
        <v>327137</v>
      </c>
      <c r="K2364" s="3" t="b" cm="1">
        <f t="array" ref="K2364">SUMPRODUCT( --ISNUMBER(SEARCH(TextCheck,F2364)))&gt;0</f>
        <v>0</v>
      </c>
      <c r="L2364" s="14"/>
      <c r="M2364" s="14"/>
      <c r="N2364" s="14"/>
      <c r="O2364" s="14"/>
      <c r="P2364" s="14"/>
      <c r="Q2364" s="14"/>
      <c r="R2364" s="14"/>
      <c r="S2364" s="14"/>
      <c r="T2364" s="14"/>
    </row>
    <row r="2365" spans="1:20" ht="15" customHeight="1" x14ac:dyDescent="0.2">
      <c r="A2365" s="5" t="s">
        <v>6388</v>
      </c>
      <c r="B2365" s="3"/>
      <c r="C2365" s="3"/>
      <c r="D2365" s="14" t="s">
        <v>6389</v>
      </c>
      <c r="E2365" s="12" t="s">
        <v>3491</v>
      </c>
      <c r="F2365" s="19" t="s">
        <v>1738</v>
      </c>
      <c r="G2365" s="19" t="s">
        <v>6392</v>
      </c>
      <c r="H2365" s="14"/>
      <c r="I2365" s="14"/>
      <c r="J2365" s="20">
        <f t="shared" si="11"/>
        <v>326535</v>
      </c>
      <c r="K2365" s="3" t="b" cm="1">
        <f t="array" ref="K2365">SUMPRODUCT( --ISNUMBER(SEARCH(TextCheck,F2365)))&gt;0</f>
        <v>0</v>
      </c>
      <c r="L2365" s="14"/>
      <c r="M2365" s="14"/>
      <c r="N2365" s="14"/>
      <c r="O2365" s="14"/>
      <c r="P2365" s="14"/>
      <c r="Q2365" s="14"/>
      <c r="R2365" s="14"/>
      <c r="S2365" s="14"/>
      <c r="T2365" s="14"/>
    </row>
    <row r="2366" spans="1:20" ht="15" customHeight="1" x14ac:dyDescent="0.2">
      <c r="A2366" s="5" t="s">
        <v>6388</v>
      </c>
      <c r="B2366" s="3" t="b">
        <v>1</v>
      </c>
      <c r="C2366" s="3"/>
      <c r="D2366" s="14" t="s">
        <v>6389</v>
      </c>
      <c r="E2366" s="12" t="s">
        <v>3491</v>
      </c>
      <c r="F2366" s="19" t="s">
        <v>6393</v>
      </c>
      <c r="G2366" s="19" t="s">
        <v>5943</v>
      </c>
      <c r="H2366" s="14"/>
      <c r="I2366" s="14"/>
      <c r="J2366" s="20">
        <f t="shared" si="11"/>
        <v>326696</v>
      </c>
      <c r="K2366" s="3" t="b" cm="1">
        <f t="array" ref="K2366">SUMPRODUCT( --ISNUMBER(SEARCH(TextCheck,F2366)))&gt;0</f>
        <v>0</v>
      </c>
      <c r="L2366" s="14"/>
      <c r="M2366" s="14"/>
      <c r="N2366" s="14"/>
      <c r="O2366" s="14"/>
      <c r="P2366" s="14"/>
      <c r="Q2366" s="14"/>
      <c r="R2366" s="14"/>
      <c r="S2366" s="14"/>
      <c r="T2366" s="14"/>
    </row>
    <row r="2367" spans="1:20" ht="15" customHeight="1" x14ac:dyDescent="0.2">
      <c r="A2367" s="5" t="s">
        <v>6388</v>
      </c>
      <c r="B2367" s="3"/>
      <c r="C2367" s="3"/>
      <c r="D2367" s="14" t="s">
        <v>6389</v>
      </c>
      <c r="E2367" s="12" t="s">
        <v>3491</v>
      </c>
      <c r="F2367" s="19" t="s">
        <v>6394</v>
      </c>
      <c r="G2367" s="19" t="s">
        <v>6395</v>
      </c>
      <c r="H2367" s="14"/>
      <c r="I2367" s="14"/>
      <c r="J2367" s="20">
        <f t="shared" si="11"/>
        <v>326758</v>
      </c>
      <c r="K2367" s="3" t="b" cm="1">
        <f t="array" ref="K2367">SUMPRODUCT( --ISNUMBER(SEARCH(TextCheck,F2367)))&gt;0</f>
        <v>0</v>
      </c>
      <c r="L2367" s="14"/>
      <c r="M2367" s="14"/>
      <c r="N2367" s="14"/>
      <c r="O2367" s="14"/>
      <c r="P2367" s="14"/>
      <c r="Q2367" s="14"/>
      <c r="R2367" s="14"/>
      <c r="S2367" s="14"/>
      <c r="T2367" s="14"/>
    </row>
    <row r="2368" spans="1:20" ht="15" customHeight="1" x14ac:dyDescent="0.2">
      <c r="A2368" s="5" t="s">
        <v>6388</v>
      </c>
      <c r="B2368" s="3"/>
      <c r="C2368" s="3"/>
      <c r="D2368" s="14" t="s">
        <v>6389</v>
      </c>
      <c r="E2368" s="12" t="s">
        <v>3491</v>
      </c>
      <c r="F2368" s="19" t="s">
        <v>6396</v>
      </c>
      <c r="G2368" s="19" t="s">
        <v>2379</v>
      </c>
      <c r="H2368" s="14"/>
      <c r="I2368" s="14"/>
      <c r="J2368" s="20">
        <f t="shared" si="11"/>
        <v>326759</v>
      </c>
      <c r="K2368" s="3" t="b" cm="1">
        <f t="array" ref="K2368">SUMPRODUCT( --ISNUMBER(SEARCH(TextCheck,F2368)))&gt;0</f>
        <v>0</v>
      </c>
      <c r="L2368" s="14"/>
      <c r="M2368" s="14"/>
      <c r="N2368" s="14"/>
      <c r="O2368" s="14"/>
      <c r="P2368" s="14"/>
      <c r="Q2368" s="14"/>
      <c r="R2368" s="14"/>
      <c r="S2368" s="14"/>
      <c r="T2368" s="14"/>
    </row>
    <row r="2369" spans="1:20" ht="15" customHeight="1" x14ac:dyDescent="0.2">
      <c r="A2369" s="5" t="s">
        <v>6388</v>
      </c>
      <c r="B2369" s="3"/>
      <c r="C2369" s="3"/>
      <c r="D2369" s="14" t="s">
        <v>6389</v>
      </c>
      <c r="E2369" s="12" t="s">
        <v>3491</v>
      </c>
      <c r="F2369" s="19" t="s">
        <v>6397</v>
      </c>
      <c r="G2369" s="19" t="s">
        <v>5883</v>
      </c>
      <c r="H2369" s="14"/>
      <c r="I2369" s="14"/>
      <c r="J2369" s="20">
        <f t="shared" si="11"/>
        <v>327138</v>
      </c>
      <c r="K2369" s="3" t="b" cm="1">
        <f t="array" ref="K2369">SUMPRODUCT( --ISNUMBER(SEARCH(TextCheck,F2369)))&gt;0</f>
        <v>0</v>
      </c>
      <c r="L2369" s="14"/>
      <c r="M2369" s="14"/>
      <c r="N2369" s="14"/>
      <c r="O2369" s="14"/>
      <c r="P2369" s="14"/>
      <c r="Q2369" s="14"/>
      <c r="R2369" s="14"/>
      <c r="S2369" s="14"/>
      <c r="T2369" s="14"/>
    </row>
    <row r="2370" spans="1:20" ht="15" customHeight="1" x14ac:dyDescent="0.2">
      <c r="A2370" s="5" t="s">
        <v>6388</v>
      </c>
      <c r="B2370" s="3"/>
      <c r="C2370" s="3"/>
      <c r="D2370" s="14" t="s">
        <v>6389</v>
      </c>
      <c r="E2370" s="12" t="s">
        <v>3491</v>
      </c>
      <c r="F2370" s="19" t="s">
        <v>6398</v>
      </c>
      <c r="G2370" s="19" t="s">
        <v>6069</v>
      </c>
      <c r="H2370" s="5" t="s">
        <v>1404</v>
      </c>
      <c r="I2370" s="14"/>
      <c r="J2370" s="20">
        <f t="shared" si="11"/>
        <v>327139</v>
      </c>
      <c r="K2370" s="3" t="b" cm="1">
        <f t="array" ref="K2370">SUMPRODUCT( --ISNUMBER(SEARCH(TextCheck,F2370)))&gt;0</f>
        <v>0</v>
      </c>
      <c r="L2370" s="14"/>
      <c r="M2370" s="14"/>
      <c r="N2370" s="14"/>
      <c r="O2370" s="14"/>
      <c r="P2370" s="14"/>
      <c r="Q2370" s="14"/>
      <c r="R2370" s="14"/>
      <c r="S2370" s="14"/>
      <c r="T2370" s="14"/>
    </row>
    <row r="2371" spans="1:20" ht="15" customHeight="1" x14ac:dyDescent="0.2">
      <c r="A2371" s="5" t="s">
        <v>6388</v>
      </c>
      <c r="B2371" s="3" t="b">
        <v>1</v>
      </c>
      <c r="C2371" s="3"/>
      <c r="D2371" s="14" t="s">
        <v>6389</v>
      </c>
      <c r="E2371" s="12" t="s">
        <v>3491</v>
      </c>
      <c r="F2371" s="19" t="s">
        <v>6399</v>
      </c>
      <c r="G2371" s="19" t="s">
        <v>4082</v>
      </c>
      <c r="H2371" s="5" t="s">
        <v>4164</v>
      </c>
      <c r="I2371" s="14"/>
      <c r="J2371" s="20">
        <f t="shared" si="11"/>
        <v>327374</v>
      </c>
      <c r="K2371" s="3" t="b" cm="1">
        <f t="array" ref="K2371">SUMPRODUCT( --ISNUMBER(SEARCH(TextCheck,F2371)))&gt;0</f>
        <v>0</v>
      </c>
      <c r="L2371" s="14"/>
      <c r="M2371" s="14"/>
      <c r="N2371" s="14"/>
      <c r="O2371" s="14"/>
      <c r="P2371" s="14"/>
      <c r="Q2371" s="14"/>
      <c r="R2371" s="14"/>
      <c r="S2371" s="14"/>
      <c r="T2371" s="14"/>
    </row>
    <row r="2372" spans="1:20" ht="15" customHeight="1" x14ac:dyDescent="0.2">
      <c r="A2372" s="5" t="s">
        <v>6388</v>
      </c>
      <c r="B2372" s="3"/>
      <c r="C2372" s="3"/>
      <c r="D2372" s="14" t="s">
        <v>6389</v>
      </c>
      <c r="E2372" s="12" t="s">
        <v>3491</v>
      </c>
      <c r="F2372" s="19" t="s">
        <v>6400</v>
      </c>
      <c r="G2372" s="19" t="s">
        <v>6401</v>
      </c>
      <c r="H2372" s="14"/>
      <c r="I2372" s="14"/>
      <c r="J2372" s="20">
        <f t="shared" si="11"/>
        <v>327631</v>
      </c>
      <c r="K2372" s="3" t="b" cm="1">
        <f t="array" ref="K2372">SUMPRODUCT( --ISNUMBER(SEARCH(TextCheck,F2372)))&gt;0</f>
        <v>0</v>
      </c>
      <c r="L2372" s="14"/>
      <c r="M2372" s="14"/>
      <c r="N2372" s="14"/>
      <c r="O2372" s="14"/>
      <c r="P2372" s="14"/>
      <c r="Q2372" s="14"/>
      <c r="R2372" s="14"/>
      <c r="S2372" s="14"/>
      <c r="T2372" s="14"/>
    </row>
    <row r="2373" spans="1:20" ht="15" customHeight="1" x14ac:dyDescent="0.2">
      <c r="A2373" s="5" t="s">
        <v>6388</v>
      </c>
      <c r="B2373" s="3"/>
      <c r="C2373" s="3"/>
      <c r="D2373" s="14" t="s">
        <v>6389</v>
      </c>
      <c r="E2373" s="12" t="s">
        <v>3491</v>
      </c>
      <c r="F2373" s="19" t="s">
        <v>6402</v>
      </c>
      <c r="G2373" s="19" t="s">
        <v>6403</v>
      </c>
      <c r="H2373" s="5" t="s">
        <v>4124</v>
      </c>
      <c r="I2373" s="14"/>
      <c r="J2373" s="20">
        <f t="shared" si="11"/>
        <v>327887</v>
      </c>
      <c r="K2373" s="3" t="b" cm="1">
        <f t="array" ref="K2373">SUMPRODUCT( --ISNUMBER(SEARCH(TextCheck,F2373)))&gt;0</f>
        <v>0</v>
      </c>
      <c r="L2373" s="14"/>
      <c r="M2373" s="14"/>
      <c r="N2373" s="14"/>
      <c r="O2373" s="14"/>
      <c r="P2373" s="14"/>
      <c r="Q2373" s="14"/>
      <c r="R2373" s="14"/>
      <c r="S2373" s="14"/>
      <c r="T2373" s="14"/>
    </row>
    <row r="2374" spans="1:20" ht="15" customHeight="1" x14ac:dyDescent="0.2">
      <c r="A2374" s="5" t="s">
        <v>6388</v>
      </c>
      <c r="B2374" s="3" t="b">
        <v>1</v>
      </c>
      <c r="C2374" s="3"/>
      <c r="D2374" s="14" t="s">
        <v>6389</v>
      </c>
      <c r="E2374" s="12" t="s">
        <v>3584</v>
      </c>
      <c r="F2374" s="19" t="s">
        <v>6404</v>
      </c>
      <c r="G2374" s="19" t="s">
        <v>5940</v>
      </c>
      <c r="H2374" s="14"/>
      <c r="I2374" s="14"/>
      <c r="J2374" s="20">
        <f t="shared" si="11"/>
        <v>327140</v>
      </c>
      <c r="K2374" s="3" t="b" cm="1">
        <f t="array" ref="K2374">SUMPRODUCT( --ISNUMBER(SEARCH(TextCheck,F2374)))&gt;0</f>
        <v>0</v>
      </c>
      <c r="L2374" s="14"/>
      <c r="M2374" s="14"/>
      <c r="N2374" s="14"/>
      <c r="O2374" s="14"/>
      <c r="P2374" s="14"/>
      <c r="Q2374" s="14"/>
      <c r="R2374" s="14"/>
      <c r="S2374" s="14"/>
      <c r="T2374" s="14"/>
    </row>
    <row r="2375" spans="1:20" ht="15" customHeight="1" x14ac:dyDescent="0.2">
      <c r="A2375" s="5" t="s">
        <v>6388</v>
      </c>
      <c r="B2375" s="3" t="b">
        <v>1</v>
      </c>
      <c r="C2375" s="3"/>
      <c r="D2375" s="14" t="s">
        <v>6389</v>
      </c>
      <c r="E2375" s="12" t="s">
        <v>3501</v>
      </c>
      <c r="F2375" s="19" t="s">
        <v>6405</v>
      </c>
      <c r="G2375" s="19" t="s">
        <v>3141</v>
      </c>
      <c r="H2375" s="5" t="s">
        <v>6406</v>
      </c>
      <c r="I2375" s="14"/>
      <c r="J2375" s="20">
        <f t="shared" si="11"/>
        <v>326459</v>
      </c>
      <c r="K2375" s="3" t="b" cm="1">
        <f t="array" ref="K2375">SUMPRODUCT( --ISNUMBER(SEARCH(TextCheck,F2375)))&gt;0</f>
        <v>0</v>
      </c>
      <c r="L2375" s="14"/>
      <c r="M2375" s="14"/>
      <c r="N2375" s="14"/>
      <c r="O2375" s="14"/>
      <c r="P2375" s="14"/>
      <c r="Q2375" s="14"/>
      <c r="R2375" s="14"/>
      <c r="S2375" s="14"/>
      <c r="T2375" s="14"/>
    </row>
    <row r="2376" spans="1:20" ht="15" customHeight="1" x14ac:dyDescent="0.2">
      <c r="A2376" s="5" t="s">
        <v>6388</v>
      </c>
      <c r="B2376" s="3" t="b">
        <v>1</v>
      </c>
      <c r="C2376" s="3"/>
      <c r="D2376" s="14" t="s">
        <v>6389</v>
      </c>
      <c r="E2376" s="12" t="s">
        <v>3501</v>
      </c>
      <c r="F2376" s="19" t="s">
        <v>6407</v>
      </c>
      <c r="G2376" s="19" t="s">
        <v>6408</v>
      </c>
      <c r="H2376" s="14"/>
      <c r="I2376" s="14"/>
      <c r="J2376" s="20">
        <f t="shared" si="11"/>
        <v>326751</v>
      </c>
      <c r="K2376" s="3" t="b" cm="1">
        <f t="array" ref="K2376">SUMPRODUCT( --ISNUMBER(SEARCH(TextCheck,F2376)))&gt;0</f>
        <v>0</v>
      </c>
      <c r="L2376" s="14"/>
      <c r="M2376" s="14"/>
      <c r="N2376" s="14"/>
      <c r="O2376" s="14"/>
      <c r="P2376" s="14"/>
      <c r="Q2376" s="14"/>
      <c r="R2376" s="14"/>
      <c r="S2376" s="14"/>
      <c r="T2376" s="14"/>
    </row>
    <row r="2377" spans="1:20" ht="15" customHeight="1" x14ac:dyDescent="0.2">
      <c r="A2377" s="5" t="s">
        <v>6388</v>
      </c>
      <c r="B2377" s="3"/>
      <c r="C2377" s="3"/>
      <c r="D2377" s="14" t="s">
        <v>6389</v>
      </c>
      <c r="E2377" s="12" t="s">
        <v>3501</v>
      </c>
      <c r="F2377" s="19" t="s">
        <v>1996</v>
      </c>
      <c r="G2377" s="19" t="s">
        <v>4017</v>
      </c>
      <c r="H2377" s="14"/>
      <c r="I2377" s="14"/>
      <c r="J2377" s="20">
        <f t="shared" si="11"/>
        <v>326760</v>
      </c>
      <c r="K2377" s="3" t="b" cm="1">
        <f t="array" ref="K2377">SUMPRODUCT( --ISNUMBER(SEARCH(TextCheck,F2377)))&gt;0</f>
        <v>0</v>
      </c>
      <c r="L2377" s="14"/>
      <c r="M2377" s="14"/>
      <c r="N2377" s="14"/>
      <c r="O2377" s="14"/>
      <c r="P2377" s="14"/>
      <c r="Q2377" s="14"/>
      <c r="R2377" s="14"/>
      <c r="S2377" s="14"/>
      <c r="T2377" s="14"/>
    </row>
    <row r="2378" spans="1:20" ht="15" customHeight="1" x14ac:dyDescent="0.2">
      <c r="A2378" s="5" t="s">
        <v>6388</v>
      </c>
      <c r="B2378" s="3" t="b">
        <v>1</v>
      </c>
      <c r="C2378" s="3"/>
      <c r="D2378" s="14" t="s">
        <v>6389</v>
      </c>
      <c r="E2378" s="12" t="s">
        <v>3501</v>
      </c>
      <c r="F2378" s="19" t="s">
        <v>6409</v>
      </c>
      <c r="G2378" s="19" t="s">
        <v>5883</v>
      </c>
      <c r="H2378" s="14"/>
      <c r="I2378" s="14"/>
      <c r="J2378" s="20">
        <f t="shared" si="11"/>
        <v>327138</v>
      </c>
      <c r="K2378" s="3" t="b" cm="1">
        <f t="array" ref="K2378">SUMPRODUCT( --ISNUMBER(SEARCH(TextCheck,F2378)))&gt;0</f>
        <v>0</v>
      </c>
      <c r="L2378" s="14"/>
      <c r="M2378" s="14"/>
      <c r="N2378" s="14"/>
      <c r="O2378" s="14"/>
      <c r="P2378" s="14"/>
      <c r="Q2378" s="14"/>
      <c r="R2378" s="14"/>
      <c r="S2378" s="14"/>
      <c r="T2378" s="14"/>
    </row>
    <row r="2379" spans="1:20" ht="15" customHeight="1" x14ac:dyDescent="0.2">
      <c r="A2379" s="5" t="s">
        <v>6388</v>
      </c>
      <c r="B2379" s="3"/>
      <c r="C2379" s="3"/>
      <c r="D2379" s="14" t="s">
        <v>6389</v>
      </c>
      <c r="E2379" s="12" t="s">
        <v>3501</v>
      </c>
      <c r="F2379" s="19" t="s">
        <v>4799</v>
      </c>
      <c r="G2379" s="19" t="s">
        <v>4792</v>
      </c>
      <c r="H2379" s="5" t="s">
        <v>6410</v>
      </c>
      <c r="I2379" s="14"/>
      <c r="J2379" s="20">
        <f t="shared" si="11"/>
        <v>327155</v>
      </c>
      <c r="K2379" s="3" t="b" cm="1">
        <f t="array" ref="K2379">SUMPRODUCT( --ISNUMBER(SEARCH(TextCheck,F2379)))&gt;0</f>
        <v>0</v>
      </c>
      <c r="L2379" s="14"/>
      <c r="M2379" s="14"/>
      <c r="N2379" s="14"/>
      <c r="O2379" s="14"/>
      <c r="P2379" s="14"/>
      <c r="Q2379" s="14"/>
      <c r="R2379" s="14"/>
      <c r="S2379" s="14"/>
      <c r="T2379" s="14"/>
    </row>
    <row r="2380" spans="1:20" ht="15" customHeight="1" x14ac:dyDescent="0.2">
      <c r="A2380" s="5" t="s">
        <v>6388</v>
      </c>
      <c r="B2380" s="3"/>
      <c r="C2380" s="3"/>
      <c r="D2380" s="14" t="s">
        <v>6389</v>
      </c>
      <c r="E2380" s="12" t="s">
        <v>3501</v>
      </c>
      <c r="F2380" s="19" t="s">
        <v>6411</v>
      </c>
      <c r="G2380" s="19" t="s">
        <v>5336</v>
      </c>
      <c r="H2380" s="14"/>
      <c r="I2380" s="14"/>
      <c r="J2380" s="20">
        <f t="shared" si="11"/>
        <v>327378</v>
      </c>
      <c r="K2380" s="3" t="b" cm="1">
        <f t="array" ref="K2380">SUMPRODUCT( --ISNUMBER(SEARCH(TextCheck,F2380)))&gt;0</f>
        <v>0</v>
      </c>
      <c r="L2380" s="14"/>
      <c r="M2380" s="14"/>
      <c r="N2380" s="14"/>
      <c r="O2380" s="14"/>
      <c r="P2380" s="14"/>
      <c r="Q2380" s="14"/>
      <c r="R2380" s="14"/>
      <c r="S2380" s="14"/>
      <c r="T2380" s="14"/>
    </row>
    <row r="2381" spans="1:20" ht="15" customHeight="1" x14ac:dyDescent="0.2">
      <c r="A2381" s="5" t="s">
        <v>6388</v>
      </c>
      <c r="B2381" s="3"/>
      <c r="C2381" s="3"/>
      <c r="D2381" s="14" t="s">
        <v>6389</v>
      </c>
      <c r="E2381" s="12" t="s">
        <v>3501</v>
      </c>
      <c r="F2381" s="19" t="s">
        <v>6412</v>
      </c>
      <c r="G2381" s="19" t="s">
        <v>3636</v>
      </c>
      <c r="H2381" s="5" t="s">
        <v>3634</v>
      </c>
      <c r="I2381" s="14"/>
      <c r="J2381" s="20">
        <f t="shared" si="11"/>
        <v>327396</v>
      </c>
      <c r="K2381" s="3" t="b" cm="1">
        <f t="array" ref="K2381">SUMPRODUCT( --ISNUMBER(SEARCH(TextCheck,F2381)))&gt;0</f>
        <v>0</v>
      </c>
      <c r="L2381" s="14"/>
      <c r="M2381" s="14"/>
      <c r="N2381" s="14"/>
      <c r="O2381" s="14"/>
      <c r="P2381" s="14"/>
      <c r="Q2381" s="14"/>
      <c r="R2381" s="14"/>
      <c r="S2381" s="14"/>
      <c r="T2381" s="14"/>
    </row>
    <row r="2382" spans="1:20" ht="15" customHeight="1" x14ac:dyDescent="0.2">
      <c r="A2382" s="5" t="s">
        <v>6388</v>
      </c>
      <c r="B2382" s="3"/>
      <c r="C2382" s="3"/>
      <c r="D2382" s="14" t="s">
        <v>6389</v>
      </c>
      <c r="E2382" s="12" t="s">
        <v>3501</v>
      </c>
      <c r="F2382" s="19" t="s">
        <v>6413</v>
      </c>
      <c r="G2382" s="19" t="s">
        <v>1787</v>
      </c>
      <c r="H2382" s="14"/>
      <c r="I2382" s="14"/>
      <c r="J2382" s="20">
        <f t="shared" si="11"/>
        <v>327411</v>
      </c>
      <c r="K2382" s="3" t="b" cm="1">
        <f t="array" ref="K2382">SUMPRODUCT( --ISNUMBER(SEARCH(TextCheck,F2382)))&gt;0</f>
        <v>0</v>
      </c>
      <c r="L2382" s="14"/>
      <c r="M2382" s="14"/>
      <c r="N2382" s="14"/>
      <c r="O2382" s="14"/>
      <c r="P2382" s="14"/>
      <c r="Q2382" s="14"/>
      <c r="R2382" s="14"/>
      <c r="S2382" s="14"/>
      <c r="T2382" s="14"/>
    </row>
    <row r="2383" spans="1:20" ht="15" customHeight="1" x14ac:dyDescent="0.2">
      <c r="A2383" s="5" t="s">
        <v>6388</v>
      </c>
      <c r="B2383" s="3"/>
      <c r="C2383" s="3"/>
      <c r="D2383" s="14" t="s">
        <v>6389</v>
      </c>
      <c r="E2383" s="12" t="s">
        <v>3501</v>
      </c>
      <c r="F2383" s="19" t="s">
        <v>6414</v>
      </c>
      <c r="G2383" s="19" t="s">
        <v>6415</v>
      </c>
      <c r="H2383" s="14"/>
      <c r="I2383" s="14"/>
      <c r="J2383" s="20">
        <f t="shared" si="11"/>
        <v>327412</v>
      </c>
      <c r="K2383" s="3" t="b" cm="1">
        <f t="array" ref="K2383">SUMPRODUCT( --ISNUMBER(SEARCH(TextCheck,F2383)))&gt;0</f>
        <v>0</v>
      </c>
      <c r="L2383" s="14"/>
      <c r="M2383" s="14"/>
      <c r="N2383" s="14"/>
      <c r="O2383" s="14"/>
      <c r="P2383" s="14"/>
      <c r="Q2383" s="14"/>
      <c r="R2383" s="14"/>
      <c r="S2383" s="14"/>
      <c r="T2383" s="14"/>
    </row>
    <row r="2384" spans="1:20" ht="15" customHeight="1" x14ac:dyDescent="0.2">
      <c r="A2384" s="5" t="s">
        <v>6388</v>
      </c>
      <c r="B2384" s="3" t="b">
        <v>1</v>
      </c>
      <c r="C2384" s="3"/>
      <c r="D2384" s="14" t="s">
        <v>6389</v>
      </c>
      <c r="E2384" s="12" t="s">
        <v>3501</v>
      </c>
      <c r="F2384" s="19" t="s">
        <v>6416</v>
      </c>
      <c r="G2384" s="19" t="s">
        <v>6417</v>
      </c>
      <c r="H2384" s="14"/>
      <c r="I2384" s="14"/>
      <c r="J2384" s="20">
        <f t="shared" si="11"/>
        <v>327413</v>
      </c>
      <c r="K2384" s="3" t="b" cm="1">
        <f t="array" ref="K2384">SUMPRODUCT( --ISNUMBER(SEARCH(TextCheck,F2384)))&gt;0</f>
        <v>0</v>
      </c>
      <c r="L2384" s="14"/>
      <c r="M2384" s="14"/>
      <c r="N2384" s="14"/>
      <c r="O2384" s="14"/>
      <c r="P2384" s="14"/>
      <c r="Q2384" s="14"/>
      <c r="R2384" s="14"/>
      <c r="S2384" s="14"/>
      <c r="T2384" s="14"/>
    </row>
    <row r="2385" spans="1:20" ht="15" customHeight="1" x14ac:dyDescent="0.2">
      <c r="A2385" s="5" t="s">
        <v>6388</v>
      </c>
      <c r="B2385" s="3"/>
      <c r="C2385" s="3"/>
      <c r="D2385" s="14" t="s">
        <v>6389</v>
      </c>
      <c r="E2385" s="12" t="s">
        <v>3501</v>
      </c>
      <c r="F2385" s="19" t="s">
        <v>6418</v>
      </c>
      <c r="G2385" s="19" t="s">
        <v>1788</v>
      </c>
      <c r="H2385" s="14"/>
      <c r="I2385" s="14"/>
      <c r="J2385" s="20">
        <f t="shared" si="11"/>
        <v>327414</v>
      </c>
      <c r="K2385" s="3" t="b" cm="1">
        <f t="array" ref="K2385">SUMPRODUCT( --ISNUMBER(SEARCH(TextCheck,F2385)))&gt;0</f>
        <v>0</v>
      </c>
      <c r="L2385" s="14"/>
      <c r="M2385" s="14"/>
      <c r="N2385" s="14"/>
      <c r="O2385" s="14"/>
      <c r="P2385" s="14"/>
      <c r="Q2385" s="14"/>
      <c r="R2385" s="14"/>
      <c r="S2385" s="14"/>
      <c r="T2385" s="14"/>
    </row>
    <row r="2386" spans="1:20" ht="15" customHeight="1" x14ac:dyDescent="0.2">
      <c r="A2386" s="5" t="s">
        <v>6388</v>
      </c>
      <c r="B2386" s="3"/>
      <c r="C2386" s="3"/>
      <c r="D2386" s="14" t="s">
        <v>6389</v>
      </c>
      <c r="E2386" s="12" t="s">
        <v>3501</v>
      </c>
      <c r="F2386" s="19" t="s">
        <v>1981</v>
      </c>
      <c r="G2386" s="19" t="s">
        <v>6419</v>
      </c>
      <c r="H2386" s="14"/>
      <c r="I2386" s="14"/>
      <c r="J2386" s="20">
        <f t="shared" si="11"/>
        <v>327415</v>
      </c>
      <c r="K2386" s="3" t="b" cm="1">
        <f t="array" ref="K2386">SUMPRODUCT( --ISNUMBER(SEARCH(TextCheck,F2386)))&gt;0</f>
        <v>0</v>
      </c>
      <c r="L2386" s="14"/>
      <c r="M2386" s="14"/>
      <c r="N2386" s="14"/>
      <c r="O2386" s="14"/>
      <c r="P2386" s="14"/>
      <c r="Q2386" s="14"/>
      <c r="R2386" s="14"/>
      <c r="S2386" s="14"/>
      <c r="T2386" s="14"/>
    </row>
    <row r="2387" spans="1:20" ht="15" customHeight="1" x14ac:dyDescent="0.2">
      <c r="A2387" s="5" t="s">
        <v>6388</v>
      </c>
      <c r="B2387" s="3"/>
      <c r="C2387" s="3"/>
      <c r="D2387" s="14" t="s">
        <v>6389</v>
      </c>
      <c r="E2387" s="12" t="s">
        <v>3501</v>
      </c>
      <c r="F2387" s="19" t="s">
        <v>4659</v>
      </c>
      <c r="G2387" s="19" t="s">
        <v>6420</v>
      </c>
      <c r="H2387" s="5" t="s">
        <v>6338</v>
      </c>
      <c r="I2387" s="14"/>
      <c r="J2387" s="20">
        <f t="shared" si="11"/>
        <v>327637</v>
      </c>
      <c r="K2387" s="3" t="b" cm="1">
        <f t="array" ref="K2387">SUMPRODUCT( --ISNUMBER(SEARCH(TextCheck,F2387)))&gt;0</f>
        <v>0</v>
      </c>
      <c r="L2387" s="14"/>
      <c r="M2387" s="14"/>
      <c r="N2387" s="14"/>
      <c r="O2387" s="14"/>
      <c r="P2387" s="14"/>
      <c r="Q2387" s="14"/>
      <c r="R2387" s="14"/>
      <c r="S2387" s="14"/>
      <c r="T2387" s="14"/>
    </row>
    <row r="2388" spans="1:20" ht="15" customHeight="1" x14ac:dyDescent="0.2">
      <c r="A2388" s="5" t="s">
        <v>6388</v>
      </c>
      <c r="B2388" s="3"/>
      <c r="C2388" s="3"/>
      <c r="D2388" s="14" t="s">
        <v>6389</v>
      </c>
      <c r="E2388" s="12" t="s">
        <v>3501</v>
      </c>
      <c r="F2388" s="19" t="s">
        <v>6421</v>
      </c>
      <c r="G2388" s="19" t="s">
        <v>1894</v>
      </c>
      <c r="H2388" s="14"/>
      <c r="I2388" s="14"/>
      <c r="J2388" s="20">
        <f t="shared" si="11"/>
        <v>327776</v>
      </c>
      <c r="K2388" s="3" t="b" cm="1">
        <f t="array" ref="K2388">SUMPRODUCT( --ISNUMBER(SEARCH(TextCheck,F2388)))&gt;0</f>
        <v>0</v>
      </c>
      <c r="L2388" s="14"/>
      <c r="M2388" s="14"/>
      <c r="N2388" s="14"/>
      <c r="O2388" s="14"/>
      <c r="P2388" s="14"/>
      <c r="Q2388" s="14"/>
      <c r="R2388" s="14"/>
      <c r="S2388" s="14"/>
      <c r="T2388" s="14"/>
    </row>
    <row r="2389" spans="1:20" ht="15" customHeight="1" x14ac:dyDescent="0.2">
      <c r="A2389" s="5" t="s">
        <v>6422</v>
      </c>
      <c r="B2389" s="3"/>
      <c r="C2389" s="3"/>
      <c r="D2389" s="14" t="s">
        <v>6389</v>
      </c>
      <c r="E2389" s="12" t="s">
        <v>3501</v>
      </c>
      <c r="F2389" s="19" t="s">
        <v>6423</v>
      </c>
      <c r="G2389" s="19" t="s">
        <v>1922</v>
      </c>
      <c r="H2389" s="14"/>
      <c r="I2389" s="14"/>
      <c r="J2389" s="20">
        <f t="shared" si="11"/>
        <v>327881</v>
      </c>
      <c r="K2389" s="3" t="b" cm="1">
        <f t="array" ref="K2389">SUMPRODUCT( --ISNUMBER(SEARCH(TextCheck,F2389)))&gt;0</f>
        <v>0</v>
      </c>
      <c r="L2389" s="14"/>
      <c r="M2389" s="14"/>
      <c r="N2389" s="14"/>
      <c r="O2389" s="14"/>
      <c r="P2389" s="14"/>
      <c r="Q2389" s="14"/>
      <c r="R2389" s="14"/>
      <c r="S2389" s="14"/>
      <c r="T2389" s="14"/>
    </row>
    <row r="2390" spans="1:20" ht="15" customHeight="1" x14ac:dyDescent="0.2">
      <c r="A2390" s="5" t="s">
        <v>6422</v>
      </c>
      <c r="B2390" s="3" t="b">
        <v>1</v>
      </c>
      <c r="C2390" s="3"/>
      <c r="D2390" s="14" t="s">
        <v>6389</v>
      </c>
      <c r="E2390" s="12" t="s">
        <v>3501</v>
      </c>
      <c r="F2390" s="19" t="s">
        <v>6424</v>
      </c>
      <c r="G2390" s="19" t="s">
        <v>5976</v>
      </c>
      <c r="H2390" s="14"/>
      <c r="I2390" s="14"/>
      <c r="J2390" s="20">
        <f t="shared" si="11"/>
        <v>327929</v>
      </c>
      <c r="K2390" s="3" t="b" cm="1">
        <f t="array" ref="K2390">SUMPRODUCT( --ISNUMBER(SEARCH(TextCheck,F2390)))&gt;0</f>
        <v>0</v>
      </c>
      <c r="L2390" s="14"/>
      <c r="M2390" s="14"/>
      <c r="N2390" s="14"/>
      <c r="O2390" s="14"/>
      <c r="P2390" s="14"/>
      <c r="Q2390" s="14"/>
      <c r="R2390" s="14"/>
      <c r="S2390" s="14"/>
      <c r="T2390" s="14"/>
    </row>
    <row r="2391" spans="1:20" ht="15" customHeight="1" x14ac:dyDescent="0.2">
      <c r="A2391" s="5" t="s">
        <v>6422</v>
      </c>
      <c r="B2391" s="3"/>
      <c r="C2391" s="3"/>
      <c r="D2391" s="14" t="s">
        <v>6389</v>
      </c>
      <c r="E2391" s="12" t="s">
        <v>3501</v>
      </c>
      <c r="F2391" s="19" t="s">
        <v>6425</v>
      </c>
      <c r="G2391" s="19" t="s">
        <v>2175</v>
      </c>
      <c r="H2391" s="14"/>
      <c r="I2391" s="14"/>
      <c r="J2391" s="20">
        <f t="shared" si="11"/>
        <v>328160</v>
      </c>
      <c r="K2391" s="3" t="b" cm="1">
        <f t="array" ref="K2391">SUMPRODUCT( --ISNUMBER(SEARCH(TextCheck,F2391)))&gt;0</f>
        <v>0</v>
      </c>
      <c r="L2391" s="14"/>
      <c r="M2391" s="14"/>
      <c r="N2391" s="14"/>
      <c r="O2391" s="14"/>
      <c r="P2391" s="14"/>
      <c r="Q2391" s="14"/>
      <c r="R2391" s="14"/>
      <c r="S2391" s="14"/>
      <c r="T2391" s="14"/>
    </row>
    <row r="2392" spans="1:20" ht="15" customHeight="1" x14ac:dyDescent="0.2">
      <c r="A2392" s="5" t="s">
        <v>6422</v>
      </c>
      <c r="B2392" s="3" t="b">
        <v>1</v>
      </c>
      <c r="C2392" s="3"/>
      <c r="D2392" s="14" t="s">
        <v>6389</v>
      </c>
      <c r="E2392" s="12" t="s">
        <v>3501</v>
      </c>
      <c r="F2392" s="19" t="s">
        <v>6426</v>
      </c>
      <c r="G2392" s="19" t="s">
        <v>6427</v>
      </c>
      <c r="H2392" s="5" t="s">
        <v>6069</v>
      </c>
      <c r="I2392" s="14"/>
      <c r="J2392" s="20">
        <f t="shared" si="11"/>
        <v>328174</v>
      </c>
      <c r="K2392" s="3" t="b" cm="1">
        <f t="array" ref="K2392">SUMPRODUCT( --ISNUMBER(SEARCH(TextCheck,F2392)))&gt;0</f>
        <v>0</v>
      </c>
      <c r="L2392" s="14"/>
      <c r="M2392" s="14"/>
      <c r="N2392" s="14"/>
      <c r="O2392" s="14"/>
      <c r="P2392" s="14"/>
      <c r="Q2392" s="14"/>
      <c r="R2392" s="14"/>
      <c r="S2392" s="14"/>
      <c r="T2392" s="14"/>
    </row>
    <row r="2393" spans="1:20" ht="15" customHeight="1" x14ac:dyDescent="0.2">
      <c r="A2393" s="5" t="s">
        <v>6422</v>
      </c>
      <c r="B2393" s="3" t="b">
        <v>1</v>
      </c>
      <c r="C2393" s="3"/>
      <c r="D2393" s="14" t="s">
        <v>6389</v>
      </c>
      <c r="E2393" s="12" t="s">
        <v>5738</v>
      </c>
      <c r="F2393" s="19" t="s">
        <v>6428</v>
      </c>
      <c r="G2393" s="19" t="s">
        <v>1788</v>
      </c>
      <c r="H2393" s="14"/>
      <c r="I2393" s="14"/>
      <c r="J2393" s="20">
        <f t="shared" si="11"/>
        <v>327414</v>
      </c>
      <c r="K2393" s="3" t="b" cm="1">
        <f t="array" ref="K2393">SUMPRODUCT( --ISNUMBER(SEARCH(TextCheck,F2393)))&gt;0</f>
        <v>0</v>
      </c>
      <c r="L2393" s="14"/>
      <c r="M2393" s="14"/>
      <c r="N2393" s="14"/>
      <c r="O2393" s="14"/>
      <c r="P2393" s="14"/>
      <c r="Q2393" s="14"/>
      <c r="R2393" s="14"/>
      <c r="S2393" s="14"/>
      <c r="T2393" s="14"/>
    </row>
    <row r="2394" spans="1:20" ht="15" customHeight="1" x14ac:dyDescent="0.2">
      <c r="A2394" s="5" t="s">
        <v>6422</v>
      </c>
      <c r="B2394" s="3" t="b">
        <v>1</v>
      </c>
      <c r="C2394" s="3"/>
      <c r="D2394" s="14" t="s">
        <v>6389</v>
      </c>
      <c r="E2394" s="12" t="s">
        <v>5738</v>
      </c>
      <c r="F2394" s="19" t="s">
        <v>18435</v>
      </c>
      <c r="G2394" s="19" t="s">
        <v>6429</v>
      </c>
      <c r="H2394" s="14"/>
      <c r="I2394" s="14"/>
      <c r="J2394" s="20">
        <f t="shared" si="11"/>
        <v>327845</v>
      </c>
      <c r="K2394" s="3" t="b" cm="1">
        <f t="array" ref="K2394">SUMPRODUCT( --ISNUMBER(SEARCH(TextCheck,F2394)))&gt;0</f>
        <v>0</v>
      </c>
      <c r="L2394" s="14"/>
      <c r="M2394" s="14"/>
      <c r="N2394" s="14"/>
      <c r="O2394" s="14"/>
      <c r="P2394" s="14"/>
      <c r="Q2394" s="14"/>
      <c r="R2394" s="14"/>
      <c r="S2394" s="14"/>
      <c r="T2394" s="14"/>
    </row>
    <row r="2395" spans="1:20" ht="15" customHeight="1" x14ac:dyDescent="0.2">
      <c r="A2395" s="5" t="s">
        <v>6422</v>
      </c>
      <c r="B2395" s="3" t="b">
        <v>1</v>
      </c>
      <c r="C2395" s="3"/>
      <c r="D2395" s="14" t="s">
        <v>6389</v>
      </c>
      <c r="E2395" s="12" t="s">
        <v>5738</v>
      </c>
      <c r="F2395" s="19" t="s">
        <v>6430</v>
      </c>
      <c r="G2395" s="19" t="s">
        <v>1937</v>
      </c>
      <c r="H2395" s="14"/>
      <c r="I2395" s="14"/>
      <c r="J2395" s="20">
        <f t="shared" si="11"/>
        <v>327923</v>
      </c>
      <c r="K2395" s="3" t="b" cm="1">
        <f t="array" ref="K2395">SUMPRODUCT( --ISNUMBER(SEARCH(TextCheck,F2395)))&gt;0</f>
        <v>0</v>
      </c>
      <c r="L2395" s="14"/>
      <c r="M2395" s="14"/>
      <c r="N2395" s="14"/>
      <c r="O2395" s="14"/>
      <c r="P2395" s="14"/>
      <c r="Q2395" s="14"/>
      <c r="R2395" s="14"/>
      <c r="S2395" s="14"/>
      <c r="T2395" s="14"/>
    </row>
    <row r="2396" spans="1:20" ht="15" customHeight="1" x14ac:dyDescent="0.2">
      <c r="A2396" s="5" t="s">
        <v>6422</v>
      </c>
      <c r="B2396" s="3" t="b">
        <v>1</v>
      </c>
      <c r="C2396" s="3"/>
      <c r="D2396" s="14" t="s">
        <v>6389</v>
      </c>
      <c r="E2396" s="12" t="s">
        <v>5738</v>
      </c>
      <c r="F2396" s="19" t="s">
        <v>6431</v>
      </c>
      <c r="G2396" s="19" t="s">
        <v>5976</v>
      </c>
      <c r="H2396" s="14"/>
      <c r="I2396" s="14"/>
      <c r="J2396" s="20">
        <f t="shared" si="11"/>
        <v>327929</v>
      </c>
      <c r="K2396" s="3" t="b" cm="1">
        <f t="array" ref="K2396">SUMPRODUCT( --ISNUMBER(SEARCH(TextCheck,F2396)))&gt;0</f>
        <v>0</v>
      </c>
      <c r="L2396" s="14"/>
      <c r="M2396" s="14"/>
      <c r="N2396" s="14"/>
      <c r="O2396" s="14"/>
      <c r="P2396" s="14"/>
      <c r="Q2396" s="14"/>
      <c r="R2396" s="14"/>
      <c r="S2396" s="14"/>
      <c r="T2396" s="14"/>
    </row>
    <row r="2397" spans="1:20" ht="15" customHeight="1" x14ac:dyDescent="0.2">
      <c r="A2397" s="5" t="s">
        <v>6422</v>
      </c>
      <c r="B2397" s="3" t="b">
        <v>1</v>
      </c>
      <c r="C2397" s="3"/>
      <c r="D2397" s="14" t="s">
        <v>6389</v>
      </c>
      <c r="E2397" s="12" t="s">
        <v>5738</v>
      </c>
      <c r="F2397" s="19" t="s">
        <v>6432</v>
      </c>
      <c r="G2397" s="19" t="s">
        <v>2181</v>
      </c>
      <c r="H2397" s="14"/>
      <c r="I2397" s="14"/>
      <c r="J2397" s="20">
        <f t="shared" si="11"/>
        <v>328216</v>
      </c>
      <c r="K2397" s="3" t="b" cm="1">
        <f t="array" ref="K2397">SUMPRODUCT( --ISNUMBER(SEARCH(TextCheck,F2397)))&gt;0</f>
        <v>0</v>
      </c>
      <c r="L2397" s="14"/>
      <c r="M2397" s="14"/>
      <c r="N2397" s="14"/>
      <c r="O2397" s="14"/>
      <c r="P2397" s="14"/>
      <c r="Q2397" s="14"/>
      <c r="R2397" s="14"/>
      <c r="S2397" s="14"/>
      <c r="T2397" s="14"/>
    </row>
    <row r="2398" spans="1:20" ht="15" customHeight="1" x14ac:dyDescent="0.2">
      <c r="A2398" s="5" t="s">
        <v>6422</v>
      </c>
      <c r="B2398" s="3"/>
      <c r="C2398" s="3"/>
      <c r="D2398" s="14" t="s">
        <v>6389</v>
      </c>
      <c r="E2398" s="12" t="s">
        <v>5738</v>
      </c>
      <c r="F2398" s="19" t="s">
        <v>6433</v>
      </c>
      <c r="G2398" s="19" t="s">
        <v>3655</v>
      </c>
      <c r="H2398" s="14"/>
      <c r="I2398" s="14"/>
      <c r="J2398" s="20">
        <f t="shared" si="11"/>
        <v>328343</v>
      </c>
      <c r="K2398" s="3" t="b" cm="1">
        <f t="array" ref="K2398">SUMPRODUCT( --ISNUMBER(SEARCH(TextCheck,F2398)))&gt;0</f>
        <v>0</v>
      </c>
      <c r="L2398" s="14"/>
      <c r="M2398" s="14"/>
      <c r="N2398" s="14"/>
      <c r="O2398" s="14"/>
      <c r="P2398" s="14"/>
      <c r="Q2398" s="14"/>
      <c r="R2398" s="14"/>
      <c r="S2398" s="14"/>
      <c r="T2398" s="14"/>
    </row>
    <row r="2399" spans="1:20" ht="15" customHeight="1" x14ac:dyDescent="0.2">
      <c r="A2399" s="5" t="s">
        <v>6422</v>
      </c>
      <c r="B2399" s="3"/>
      <c r="C2399" s="3"/>
      <c r="D2399" s="14" t="s">
        <v>6389</v>
      </c>
      <c r="E2399" s="12" t="s">
        <v>5738</v>
      </c>
      <c r="F2399" s="19" t="s">
        <v>3395</v>
      </c>
      <c r="G2399" s="19" t="s">
        <v>3655</v>
      </c>
      <c r="H2399" s="14"/>
      <c r="I2399" s="14"/>
      <c r="J2399" s="20">
        <f t="shared" si="11"/>
        <v>328343</v>
      </c>
      <c r="K2399" s="3" t="b" cm="1">
        <f t="array" ref="K2399">SUMPRODUCT( --ISNUMBER(SEARCH(TextCheck,F2399)))&gt;0</f>
        <v>0</v>
      </c>
      <c r="L2399" s="14"/>
      <c r="M2399" s="14"/>
      <c r="N2399" s="14"/>
      <c r="O2399" s="14"/>
      <c r="P2399" s="14"/>
      <c r="Q2399" s="14"/>
      <c r="R2399" s="14"/>
      <c r="S2399" s="14"/>
      <c r="T2399" s="14"/>
    </row>
    <row r="2400" spans="1:20" ht="15" customHeight="1" x14ac:dyDescent="0.2">
      <c r="A2400" s="5" t="s">
        <v>6422</v>
      </c>
      <c r="B2400" s="3"/>
      <c r="C2400" s="3"/>
      <c r="D2400" s="14" t="s">
        <v>6389</v>
      </c>
      <c r="E2400" s="12" t="s">
        <v>3609</v>
      </c>
      <c r="F2400" s="19" t="s">
        <v>6416</v>
      </c>
      <c r="G2400" s="19" t="s">
        <v>2379</v>
      </c>
      <c r="H2400" s="14"/>
      <c r="I2400" s="14"/>
      <c r="J2400" s="20">
        <f t="shared" si="11"/>
        <v>326759</v>
      </c>
      <c r="K2400" s="3" t="b" cm="1">
        <f t="array" ref="K2400">SUMPRODUCT( --ISNUMBER(SEARCH(TextCheck,F2400)))&gt;0</f>
        <v>0</v>
      </c>
      <c r="L2400" s="14"/>
      <c r="M2400" s="14"/>
      <c r="N2400" s="14"/>
      <c r="O2400" s="14"/>
      <c r="P2400" s="14"/>
      <c r="Q2400" s="14"/>
      <c r="R2400" s="14"/>
      <c r="S2400" s="14"/>
      <c r="T2400" s="14"/>
    </row>
    <row r="2401" spans="1:20" ht="15" customHeight="1" x14ac:dyDescent="0.2">
      <c r="A2401" s="5" t="s">
        <v>6422</v>
      </c>
      <c r="B2401" s="3"/>
      <c r="C2401" s="3"/>
      <c r="D2401" s="14" t="s">
        <v>6389</v>
      </c>
      <c r="E2401" s="12" t="s">
        <v>5924</v>
      </c>
      <c r="F2401" s="19" t="s">
        <v>18436</v>
      </c>
      <c r="G2401" s="19" t="s">
        <v>2379</v>
      </c>
      <c r="H2401" s="14"/>
      <c r="I2401" s="14"/>
      <c r="J2401" s="20">
        <f t="shared" si="11"/>
        <v>326759</v>
      </c>
      <c r="K2401" s="3" t="b" cm="1">
        <f t="array" ref="K2401">SUMPRODUCT( --ISNUMBER(SEARCH(TextCheck,F2401)))&gt;0</f>
        <v>0</v>
      </c>
      <c r="L2401" s="14"/>
      <c r="M2401" s="14"/>
      <c r="N2401" s="14"/>
      <c r="O2401" s="14"/>
      <c r="P2401" s="14"/>
      <c r="Q2401" s="14"/>
      <c r="R2401" s="14"/>
      <c r="S2401" s="14"/>
      <c r="T2401" s="14"/>
    </row>
    <row r="2402" spans="1:20" ht="15" customHeight="1" x14ac:dyDescent="0.2">
      <c r="A2402" s="5" t="s">
        <v>6422</v>
      </c>
      <c r="B2402" s="3"/>
      <c r="C2402" s="3"/>
      <c r="D2402" s="14" t="s">
        <v>6389</v>
      </c>
      <c r="E2402" s="12" t="s">
        <v>3611</v>
      </c>
      <c r="F2402" s="19" t="s">
        <v>18437</v>
      </c>
      <c r="G2402" s="19" t="s">
        <v>6435</v>
      </c>
      <c r="H2402" s="14"/>
      <c r="I2402" s="14"/>
      <c r="J2402" s="20">
        <f t="shared" si="11"/>
        <v>326840</v>
      </c>
      <c r="K2402" s="3" t="b" cm="1">
        <f t="array" ref="K2402">SUMPRODUCT( --ISNUMBER(SEARCH(TextCheck,F2402)))&gt;0</f>
        <v>0</v>
      </c>
      <c r="L2402" s="14"/>
      <c r="M2402" s="14"/>
      <c r="N2402" s="14"/>
      <c r="O2402" s="14"/>
      <c r="P2402" s="14"/>
      <c r="Q2402" s="14"/>
      <c r="R2402" s="14"/>
      <c r="S2402" s="14"/>
      <c r="T2402" s="14"/>
    </row>
    <row r="2403" spans="1:20" ht="15" customHeight="1" x14ac:dyDescent="0.2">
      <c r="A2403" s="5" t="s">
        <v>6422</v>
      </c>
      <c r="B2403" s="3"/>
      <c r="C2403" s="3"/>
      <c r="D2403" s="14" t="s">
        <v>6389</v>
      </c>
      <c r="E2403" s="12" t="s">
        <v>3614</v>
      </c>
      <c r="F2403" s="19" t="s">
        <v>6436</v>
      </c>
      <c r="G2403" s="19" t="s">
        <v>3532</v>
      </c>
      <c r="H2403" s="14"/>
      <c r="I2403" s="14"/>
      <c r="J2403" s="20">
        <f t="shared" si="11"/>
        <v>327671</v>
      </c>
      <c r="K2403" s="3" t="b" cm="1">
        <f t="array" ref="K2403">SUMPRODUCT( --ISNUMBER(SEARCH(TextCheck,F2403)))&gt;0</f>
        <v>0</v>
      </c>
      <c r="L2403" s="14"/>
      <c r="M2403" s="14"/>
      <c r="N2403" s="14"/>
      <c r="O2403" s="14"/>
      <c r="P2403" s="14"/>
      <c r="Q2403" s="14"/>
      <c r="R2403" s="14"/>
      <c r="S2403" s="14"/>
      <c r="T2403" s="14"/>
    </row>
    <row r="2404" spans="1:20" ht="15" customHeight="1" x14ac:dyDescent="0.2">
      <c r="A2404" s="5" t="s">
        <v>6437</v>
      </c>
      <c r="B2404" s="3"/>
      <c r="C2404" s="3"/>
      <c r="D2404" s="14" t="s">
        <v>6438</v>
      </c>
      <c r="E2404" s="12" t="s">
        <v>3480</v>
      </c>
      <c r="F2404" s="19" t="s">
        <v>6439</v>
      </c>
      <c r="G2404" s="19" t="s">
        <v>6440</v>
      </c>
      <c r="H2404" s="43" t="s">
        <v>5868</v>
      </c>
      <c r="I2404" s="14"/>
      <c r="J2404" s="20">
        <f t="shared" si="11"/>
        <v>327648</v>
      </c>
      <c r="K2404" s="3" t="b" cm="1">
        <f t="array" ref="K2404">SUMPRODUCT( --ISNUMBER(SEARCH(TextCheck,F2404)))&gt;0</f>
        <v>0</v>
      </c>
      <c r="L2404" s="14"/>
      <c r="M2404" s="14"/>
      <c r="N2404" s="14"/>
      <c r="O2404" s="14"/>
      <c r="P2404" s="14"/>
      <c r="Q2404" s="14"/>
      <c r="R2404" s="14"/>
      <c r="S2404" s="14"/>
      <c r="T2404" s="14"/>
    </row>
    <row r="2405" spans="1:20" ht="15" customHeight="1" x14ac:dyDescent="0.2">
      <c r="A2405" s="5" t="s">
        <v>6437</v>
      </c>
      <c r="B2405" s="3"/>
      <c r="C2405" s="3"/>
      <c r="D2405" s="14" t="s">
        <v>6438</v>
      </c>
      <c r="E2405" s="12" t="s">
        <v>3897</v>
      </c>
      <c r="F2405" s="19" t="s">
        <v>6441</v>
      </c>
      <c r="G2405" s="19" t="s">
        <v>1455</v>
      </c>
      <c r="H2405" s="14"/>
      <c r="I2405" s="14"/>
      <c r="J2405" s="20">
        <f t="shared" si="11"/>
        <v>326893</v>
      </c>
      <c r="K2405" s="3" t="b" cm="1">
        <f t="array" ref="K2405">SUMPRODUCT( --ISNUMBER(SEARCH(TextCheck,F2405)))&gt;0</f>
        <v>0</v>
      </c>
      <c r="L2405" s="14"/>
      <c r="M2405" s="14"/>
      <c r="N2405" s="14"/>
      <c r="O2405" s="14"/>
      <c r="P2405" s="14"/>
      <c r="Q2405" s="14"/>
      <c r="R2405" s="14"/>
      <c r="S2405" s="14"/>
      <c r="T2405" s="14"/>
    </row>
    <row r="2406" spans="1:20" ht="15" customHeight="1" x14ac:dyDescent="0.2">
      <c r="A2406" s="5" t="s">
        <v>6437</v>
      </c>
      <c r="B2406" s="3"/>
      <c r="C2406" s="3"/>
      <c r="D2406" s="14" t="s">
        <v>6438</v>
      </c>
      <c r="E2406" s="12" t="s">
        <v>3897</v>
      </c>
      <c r="F2406" s="19" t="s">
        <v>6442</v>
      </c>
      <c r="G2406" s="19" t="s">
        <v>1625</v>
      </c>
      <c r="H2406" s="14"/>
      <c r="I2406" s="14"/>
      <c r="J2406" s="20">
        <f t="shared" si="11"/>
        <v>327137</v>
      </c>
      <c r="K2406" s="3" t="b" cm="1">
        <f t="array" ref="K2406">SUMPRODUCT( --ISNUMBER(SEARCH(TextCheck,F2406)))&gt;0</f>
        <v>0</v>
      </c>
      <c r="L2406" s="14"/>
      <c r="M2406" s="14"/>
      <c r="N2406" s="14"/>
      <c r="O2406" s="14"/>
      <c r="P2406" s="14"/>
      <c r="Q2406" s="14"/>
      <c r="R2406" s="14"/>
      <c r="S2406" s="14"/>
      <c r="T2406" s="14"/>
    </row>
    <row r="2407" spans="1:20" ht="15" customHeight="1" x14ac:dyDescent="0.2">
      <c r="A2407" s="5" t="s">
        <v>6437</v>
      </c>
      <c r="B2407" s="3"/>
      <c r="C2407" s="3"/>
      <c r="D2407" s="14" t="s">
        <v>6438</v>
      </c>
      <c r="E2407" s="12" t="s">
        <v>3488</v>
      </c>
      <c r="F2407" s="19" t="s">
        <v>2688</v>
      </c>
      <c r="G2407" s="19" t="s">
        <v>1625</v>
      </c>
      <c r="H2407" s="14"/>
      <c r="I2407" s="14"/>
      <c r="J2407" s="20">
        <f t="shared" si="11"/>
        <v>327137</v>
      </c>
      <c r="K2407" s="3" t="b" cm="1">
        <f t="array" ref="K2407">SUMPRODUCT( --ISNUMBER(SEARCH(TextCheck,F2407)))&gt;0</f>
        <v>0</v>
      </c>
      <c r="L2407" s="14"/>
      <c r="M2407" s="14"/>
      <c r="N2407" s="14"/>
      <c r="O2407" s="14"/>
      <c r="P2407" s="14"/>
      <c r="Q2407" s="14"/>
      <c r="R2407" s="14"/>
      <c r="S2407" s="14"/>
      <c r="T2407" s="14"/>
    </row>
    <row r="2408" spans="1:20" ht="15" customHeight="1" x14ac:dyDescent="0.2">
      <c r="A2408" s="5" t="s">
        <v>6437</v>
      </c>
      <c r="B2408" s="3"/>
      <c r="C2408" s="3"/>
      <c r="D2408" s="14" t="s">
        <v>6438</v>
      </c>
      <c r="E2408" s="12" t="s">
        <v>3488</v>
      </c>
      <c r="F2408" s="19" t="s">
        <v>2718</v>
      </c>
      <c r="G2408" s="19" t="s">
        <v>1700</v>
      </c>
      <c r="H2408" s="14"/>
      <c r="I2408" s="14"/>
      <c r="J2408" s="20">
        <f t="shared" si="11"/>
        <v>327201</v>
      </c>
      <c r="K2408" s="3" t="b" cm="1">
        <f t="array" ref="K2408">SUMPRODUCT( --ISNUMBER(SEARCH(TextCheck,F2408)))&gt;0</f>
        <v>0</v>
      </c>
      <c r="L2408" s="14"/>
      <c r="M2408" s="14"/>
      <c r="N2408" s="14"/>
      <c r="O2408" s="14"/>
      <c r="P2408" s="14"/>
      <c r="Q2408" s="14"/>
      <c r="R2408" s="14"/>
      <c r="S2408" s="14"/>
      <c r="T2408" s="14"/>
    </row>
    <row r="2409" spans="1:20" ht="15" customHeight="1" x14ac:dyDescent="0.2">
      <c r="A2409" s="5" t="s">
        <v>6437</v>
      </c>
      <c r="B2409" s="3"/>
      <c r="C2409" s="3"/>
      <c r="D2409" s="14" t="s">
        <v>6438</v>
      </c>
      <c r="E2409" s="12" t="s">
        <v>3491</v>
      </c>
      <c r="F2409" s="19" t="s">
        <v>6443</v>
      </c>
      <c r="G2409" s="19" t="s">
        <v>415</v>
      </c>
      <c r="H2409" s="14"/>
      <c r="I2409" s="14"/>
      <c r="J2409" s="20">
        <f t="shared" si="11"/>
        <v>326678</v>
      </c>
      <c r="K2409" s="3" t="b" cm="1">
        <f t="array" ref="K2409">SUMPRODUCT( --ISNUMBER(SEARCH(TextCheck,F2409)))&gt;0</f>
        <v>0</v>
      </c>
      <c r="L2409" s="14"/>
      <c r="M2409" s="14"/>
      <c r="N2409" s="14"/>
      <c r="O2409" s="14"/>
      <c r="P2409" s="14"/>
      <c r="Q2409" s="14"/>
      <c r="R2409" s="14"/>
      <c r="S2409" s="14"/>
      <c r="T2409" s="14"/>
    </row>
    <row r="2410" spans="1:20" ht="15" customHeight="1" x14ac:dyDescent="0.2">
      <c r="A2410" s="5" t="s">
        <v>6437</v>
      </c>
      <c r="B2410" s="3"/>
      <c r="C2410" s="3"/>
      <c r="D2410" s="14" t="s">
        <v>6438</v>
      </c>
      <c r="E2410" s="12" t="s">
        <v>3491</v>
      </c>
      <c r="F2410" s="19" t="s">
        <v>6444</v>
      </c>
      <c r="G2410" s="19" t="s">
        <v>1425</v>
      </c>
      <c r="H2410" s="14"/>
      <c r="I2410" s="14"/>
      <c r="J2410" s="20">
        <f t="shared" si="11"/>
        <v>326864</v>
      </c>
      <c r="K2410" s="3" t="b" cm="1">
        <f t="array" ref="K2410">SUMPRODUCT( --ISNUMBER(SEARCH(TextCheck,F2410)))&gt;0</f>
        <v>0</v>
      </c>
      <c r="L2410" s="14"/>
      <c r="M2410" s="14"/>
      <c r="N2410" s="14"/>
      <c r="O2410" s="14"/>
      <c r="P2410" s="14"/>
      <c r="Q2410" s="14"/>
      <c r="R2410" s="14"/>
      <c r="S2410" s="14"/>
      <c r="T2410" s="14"/>
    </row>
    <row r="2411" spans="1:20" ht="15" customHeight="1" x14ac:dyDescent="0.2">
      <c r="A2411" s="5" t="s">
        <v>6437</v>
      </c>
      <c r="B2411" s="3"/>
      <c r="C2411" s="3"/>
      <c r="D2411" s="14" t="s">
        <v>6438</v>
      </c>
      <c r="E2411" s="12" t="s">
        <v>3491</v>
      </c>
      <c r="F2411" s="19" t="s">
        <v>6445</v>
      </c>
      <c r="G2411" s="19" t="s">
        <v>1563</v>
      </c>
      <c r="H2411" s="14"/>
      <c r="I2411" s="14"/>
      <c r="J2411" s="20">
        <f t="shared" si="11"/>
        <v>327033</v>
      </c>
      <c r="K2411" s="3" t="b" cm="1">
        <f t="array" ref="K2411">SUMPRODUCT( --ISNUMBER(SEARCH(TextCheck,F2411)))&gt;0</f>
        <v>0</v>
      </c>
      <c r="L2411" s="14"/>
      <c r="M2411" s="14"/>
      <c r="N2411" s="14"/>
      <c r="O2411" s="14"/>
      <c r="P2411" s="14"/>
      <c r="Q2411" s="14"/>
      <c r="R2411" s="14"/>
      <c r="S2411" s="14"/>
      <c r="T2411" s="14"/>
    </row>
    <row r="2412" spans="1:20" ht="15" customHeight="1" x14ac:dyDescent="0.2">
      <c r="A2412" s="5" t="s">
        <v>6437</v>
      </c>
      <c r="B2412" s="3"/>
      <c r="C2412" s="3"/>
      <c r="D2412" s="14" t="s">
        <v>6438</v>
      </c>
      <c r="E2412" s="12" t="s">
        <v>3491</v>
      </c>
      <c r="F2412" s="19" t="s">
        <v>1732</v>
      </c>
      <c r="G2412" s="19" t="s">
        <v>1563</v>
      </c>
      <c r="H2412" s="14"/>
      <c r="I2412" s="14"/>
      <c r="J2412" s="20">
        <f t="shared" si="11"/>
        <v>327033</v>
      </c>
      <c r="K2412" s="3" t="b" cm="1">
        <f t="array" ref="K2412">SUMPRODUCT( --ISNUMBER(SEARCH(TextCheck,F2412)))&gt;0</f>
        <v>0</v>
      </c>
      <c r="L2412" s="14"/>
      <c r="M2412" s="14"/>
      <c r="N2412" s="14"/>
      <c r="O2412" s="14"/>
      <c r="P2412" s="14"/>
      <c r="Q2412" s="14"/>
      <c r="R2412" s="14"/>
      <c r="S2412" s="14"/>
      <c r="T2412" s="14"/>
    </row>
    <row r="2413" spans="1:20" ht="15" customHeight="1" x14ac:dyDescent="0.2">
      <c r="A2413" s="5" t="s">
        <v>6437</v>
      </c>
      <c r="B2413" s="3"/>
      <c r="C2413" s="3"/>
      <c r="D2413" s="14" t="s">
        <v>6438</v>
      </c>
      <c r="E2413" s="12" t="s">
        <v>3491</v>
      </c>
      <c r="F2413" s="19" t="s">
        <v>6446</v>
      </c>
      <c r="G2413" s="19" t="s">
        <v>1580</v>
      </c>
      <c r="H2413" s="14"/>
      <c r="I2413" s="14"/>
      <c r="J2413" s="20">
        <f t="shared" si="11"/>
        <v>327040</v>
      </c>
      <c r="K2413" s="3" t="b" cm="1">
        <f t="array" ref="K2413">SUMPRODUCT( --ISNUMBER(SEARCH(TextCheck,F2413)))&gt;0</f>
        <v>0</v>
      </c>
      <c r="L2413" s="14"/>
      <c r="M2413" s="14"/>
      <c r="N2413" s="14"/>
      <c r="O2413" s="14"/>
      <c r="P2413" s="14"/>
      <c r="Q2413" s="14"/>
      <c r="R2413" s="14"/>
      <c r="S2413" s="14"/>
      <c r="T2413" s="14"/>
    </row>
    <row r="2414" spans="1:20" ht="15" customHeight="1" x14ac:dyDescent="0.2">
      <c r="A2414" s="5" t="s">
        <v>6437</v>
      </c>
      <c r="B2414" s="3" t="b">
        <v>1</v>
      </c>
      <c r="C2414" s="3"/>
      <c r="D2414" s="14" t="s">
        <v>6438</v>
      </c>
      <c r="E2414" s="12" t="s">
        <v>3491</v>
      </c>
      <c r="F2414" s="19" t="s">
        <v>6447</v>
      </c>
      <c r="G2414" s="19" t="s">
        <v>1625</v>
      </c>
      <c r="H2414" s="5" t="s">
        <v>6448</v>
      </c>
      <c r="I2414" s="14"/>
      <c r="J2414" s="20">
        <f t="shared" si="11"/>
        <v>327137</v>
      </c>
      <c r="K2414" s="3" t="b" cm="1">
        <f t="array" ref="K2414">SUMPRODUCT( --ISNUMBER(SEARCH(TextCheck,F2414)))&gt;0</f>
        <v>0</v>
      </c>
      <c r="L2414" s="14"/>
      <c r="M2414" s="14"/>
      <c r="N2414" s="14"/>
      <c r="O2414" s="14"/>
      <c r="P2414" s="14"/>
      <c r="Q2414" s="14"/>
      <c r="R2414" s="14"/>
      <c r="S2414" s="14"/>
      <c r="T2414" s="14"/>
    </row>
    <row r="2415" spans="1:20" ht="15" customHeight="1" x14ac:dyDescent="0.2">
      <c r="A2415" s="5" t="s">
        <v>6437</v>
      </c>
      <c r="B2415" s="3"/>
      <c r="C2415" s="3"/>
      <c r="D2415" s="14" t="s">
        <v>6438</v>
      </c>
      <c r="E2415" s="12" t="s">
        <v>3491</v>
      </c>
      <c r="F2415" s="19" t="s">
        <v>6449</v>
      </c>
      <c r="G2415" s="19" t="s">
        <v>5883</v>
      </c>
      <c r="H2415" s="5" t="s">
        <v>6450</v>
      </c>
      <c r="I2415" s="14"/>
      <c r="J2415" s="20">
        <f t="shared" si="11"/>
        <v>327138</v>
      </c>
      <c r="K2415" s="3" t="b" cm="1">
        <f t="array" ref="K2415">SUMPRODUCT( --ISNUMBER(SEARCH(TextCheck,F2415)))&gt;0</f>
        <v>0</v>
      </c>
      <c r="L2415" s="14"/>
      <c r="M2415" s="14"/>
      <c r="N2415" s="14"/>
      <c r="O2415" s="14"/>
      <c r="P2415" s="14"/>
      <c r="Q2415" s="14"/>
      <c r="R2415" s="14"/>
      <c r="S2415" s="14"/>
      <c r="T2415" s="14"/>
    </row>
    <row r="2416" spans="1:20" ht="15" customHeight="1" x14ac:dyDescent="0.2">
      <c r="A2416" s="5" t="s">
        <v>6437</v>
      </c>
      <c r="B2416" s="3"/>
      <c r="C2416" s="3"/>
      <c r="D2416" s="14" t="s">
        <v>6438</v>
      </c>
      <c r="E2416" s="12" t="s">
        <v>3491</v>
      </c>
      <c r="F2416" s="19" t="s">
        <v>6451</v>
      </c>
      <c r="G2416" s="19" t="s">
        <v>6069</v>
      </c>
      <c r="H2416" s="5" t="s">
        <v>1155</v>
      </c>
      <c r="I2416" s="14"/>
      <c r="J2416" s="20">
        <f t="shared" si="11"/>
        <v>327139</v>
      </c>
      <c r="K2416" s="3" t="b" cm="1">
        <f t="array" ref="K2416">SUMPRODUCT( --ISNUMBER(SEARCH(TextCheck,F2416)))&gt;0</f>
        <v>0</v>
      </c>
      <c r="L2416" s="14"/>
      <c r="M2416" s="14"/>
      <c r="N2416" s="14"/>
      <c r="O2416" s="14"/>
      <c r="P2416" s="14"/>
      <c r="Q2416" s="14"/>
      <c r="R2416" s="14"/>
      <c r="S2416" s="14"/>
      <c r="T2416" s="14"/>
    </row>
    <row r="2417" spans="1:20" ht="15" customHeight="1" x14ac:dyDescent="0.2">
      <c r="A2417" s="5" t="s">
        <v>6437</v>
      </c>
      <c r="B2417" s="3" t="b">
        <v>1</v>
      </c>
      <c r="C2417" s="3"/>
      <c r="D2417" s="14" t="s">
        <v>6438</v>
      </c>
      <c r="E2417" s="12" t="s">
        <v>3491</v>
      </c>
      <c r="F2417" s="19" t="s">
        <v>6452</v>
      </c>
      <c r="G2417" s="19" t="s">
        <v>5940</v>
      </c>
      <c r="H2417" s="5" t="s">
        <v>1155</v>
      </c>
      <c r="I2417" s="14"/>
      <c r="J2417" s="20">
        <f t="shared" si="11"/>
        <v>327140</v>
      </c>
      <c r="K2417" s="3" t="b" cm="1">
        <f t="array" ref="K2417">SUMPRODUCT( --ISNUMBER(SEARCH(TextCheck,F2417)))&gt;0</f>
        <v>0</v>
      </c>
      <c r="L2417" s="14"/>
      <c r="M2417" s="14"/>
      <c r="N2417" s="14"/>
      <c r="O2417" s="14"/>
      <c r="P2417" s="14"/>
      <c r="Q2417" s="14"/>
      <c r="R2417" s="14"/>
      <c r="S2417" s="14"/>
      <c r="T2417" s="14"/>
    </row>
    <row r="2418" spans="1:20" ht="15" customHeight="1" x14ac:dyDescent="0.2">
      <c r="A2418" s="5" t="s">
        <v>6437</v>
      </c>
      <c r="B2418" s="3"/>
      <c r="C2418" s="3"/>
      <c r="D2418" s="14" t="s">
        <v>6438</v>
      </c>
      <c r="E2418" s="12" t="s">
        <v>3491</v>
      </c>
      <c r="F2418" s="19" t="s">
        <v>6453</v>
      </c>
      <c r="G2418" s="19" t="s">
        <v>1700</v>
      </c>
      <c r="H2418" s="14"/>
      <c r="I2418" s="14"/>
      <c r="J2418" s="20">
        <f t="shared" si="11"/>
        <v>327201</v>
      </c>
      <c r="K2418" s="3" t="b" cm="1">
        <f t="array" ref="K2418">SUMPRODUCT( --ISNUMBER(SEARCH(TextCheck,F2418)))&gt;0</f>
        <v>0</v>
      </c>
      <c r="L2418" s="14"/>
      <c r="M2418" s="14"/>
      <c r="N2418" s="14"/>
      <c r="O2418" s="14"/>
      <c r="P2418" s="14"/>
      <c r="Q2418" s="14"/>
      <c r="R2418" s="14"/>
      <c r="S2418" s="14"/>
      <c r="T2418" s="14"/>
    </row>
    <row r="2419" spans="1:20" ht="15" customHeight="1" x14ac:dyDescent="0.2">
      <c r="A2419" s="5" t="s">
        <v>6437</v>
      </c>
      <c r="B2419" s="3"/>
      <c r="C2419" s="3"/>
      <c r="D2419" s="14" t="s">
        <v>6438</v>
      </c>
      <c r="E2419" s="12" t="s">
        <v>3584</v>
      </c>
      <c r="F2419" s="19" t="s">
        <v>6454</v>
      </c>
      <c r="G2419" s="19" t="s">
        <v>1625</v>
      </c>
      <c r="H2419" s="14"/>
      <c r="I2419" s="14"/>
      <c r="J2419" s="20">
        <f t="shared" si="11"/>
        <v>327137</v>
      </c>
      <c r="K2419" s="3" t="b" cm="1">
        <f t="array" ref="K2419">SUMPRODUCT( --ISNUMBER(SEARCH(TextCheck,F2419)))&gt;0</f>
        <v>0</v>
      </c>
      <c r="L2419" s="14"/>
      <c r="M2419" s="14"/>
      <c r="N2419" s="14"/>
      <c r="O2419" s="14"/>
      <c r="P2419" s="14"/>
      <c r="Q2419" s="14"/>
      <c r="R2419" s="14"/>
      <c r="S2419" s="14"/>
      <c r="T2419" s="14"/>
    </row>
    <row r="2420" spans="1:20" ht="15" customHeight="1" x14ac:dyDescent="0.2">
      <c r="A2420" s="5" t="s">
        <v>6437</v>
      </c>
      <c r="B2420" s="3"/>
      <c r="C2420" s="3"/>
      <c r="D2420" s="14" t="s">
        <v>6438</v>
      </c>
      <c r="E2420" s="12" t="s">
        <v>3501</v>
      </c>
      <c r="F2420" s="19" t="s">
        <v>6455</v>
      </c>
      <c r="G2420" s="19" t="s">
        <v>5596</v>
      </c>
      <c r="H2420" s="14"/>
      <c r="I2420" s="14"/>
      <c r="J2420" s="20">
        <f t="shared" si="11"/>
        <v>326692</v>
      </c>
      <c r="K2420" s="3" t="b" cm="1">
        <f t="array" ref="K2420">SUMPRODUCT( --ISNUMBER(SEARCH(TextCheck,F2420)))&gt;0</f>
        <v>0</v>
      </c>
      <c r="L2420" s="14"/>
      <c r="M2420" s="14"/>
      <c r="N2420" s="14"/>
      <c r="O2420" s="14"/>
      <c r="P2420" s="14"/>
      <c r="Q2420" s="14"/>
      <c r="R2420" s="14"/>
      <c r="S2420" s="14"/>
      <c r="T2420" s="14"/>
    </row>
    <row r="2421" spans="1:20" ht="15" customHeight="1" x14ac:dyDescent="0.2">
      <c r="A2421" s="5" t="s">
        <v>6437</v>
      </c>
      <c r="B2421" s="3"/>
      <c r="C2421" s="3"/>
      <c r="D2421" s="14" t="s">
        <v>6438</v>
      </c>
      <c r="E2421" s="12" t="s">
        <v>3501</v>
      </c>
      <c r="F2421" s="19" t="s">
        <v>6456</v>
      </c>
      <c r="G2421" s="19" t="s">
        <v>3829</v>
      </c>
      <c r="H2421" s="14"/>
      <c r="I2421" s="14"/>
      <c r="J2421" s="20">
        <f t="shared" si="11"/>
        <v>326753</v>
      </c>
      <c r="K2421" s="3" t="b" cm="1">
        <f t="array" ref="K2421">SUMPRODUCT( --ISNUMBER(SEARCH(TextCheck,F2421)))&gt;0</f>
        <v>0</v>
      </c>
      <c r="L2421" s="14"/>
      <c r="M2421" s="14"/>
      <c r="N2421" s="14"/>
      <c r="O2421" s="14"/>
      <c r="P2421" s="14"/>
      <c r="Q2421" s="14"/>
      <c r="R2421" s="14"/>
      <c r="S2421" s="14"/>
      <c r="T2421" s="14"/>
    </row>
    <row r="2422" spans="1:20" ht="15" customHeight="1" x14ac:dyDescent="0.2">
      <c r="A2422" s="5" t="s">
        <v>6437</v>
      </c>
      <c r="B2422" s="3"/>
      <c r="C2422" s="3"/>
      <c r="D2422" s="14" t="s">
        <v>6438</v>
      </c>
      <c r="E2422" s="12" t="s">
        <v>3501</v>
      </c>
      <c r="F2422" s="19" t="s">
        <v>6457</v>
      </c>
      <c r="G2422" s="19" t="s">
        <v>3829</v>
      </c>
      <c r="H2422" s="14"/>
      <c r="I2422" s="14"/>
      <c r="J2422" s="20">
        <f t="shared" si="11"/>
        <v>326753</v>
      </c>
      <c r="K2422" s="3" t="b" cm="1">
        <f t="array" ref="K2422">SUMPRODUCT( --ISNUMBER(SEARCH(TextCheck,F2422)))&gt;0</f>
        <v>0</v>
      </c>
      <c r="L2422" s="14"/>
      <c r="M2422" s="14"/>
      <c r="N2422" s="14"/>
      <c r="O2422" s="14"/>
      <c r="P2422" s="14"/>
      <c r="Q2422" s="14"/>
      <c r="R2422" s="14"/>
      <c r="S2422" s="14"/>
      <c r="T2422" s="14"/>
    </row>
    <row r="2423" spans="1:20" ht="15" customHeight="1" x14ac:dyDescent="0.2">
      <c r="A2423" s="5" t="s">
        <v>6437</v>
      </c>
      <c r="B2423" s="3"/>
      <c r="C2423" s="3"/>
      <c r="D2423" s="14" t="s">
        <v>6438</v>
      </c>
      <c r="E2423" s="12" t="s">
        <v>3501</v>
      </c>
      <c r="F2423" s="19" t="s">
        <v>6458</v>
      </c>
      <c r="G2423" s="19" t="s">
        <v>1428</v>
      </c>
      <c r="H2423" s="14"/>
      <c r="I2423" s="14"/>
      <c r="J2423" s="20">
        <f t="shared" si="11"/>
        <v>326865</v>
      </c>
      <c r="K2423" s="3" t="b" cm="1">
        <f t="array" ref="K2423">SUMPRODUCT( --ISNUMBER(SEARCH(TextCheck,F2423)))&gt;0</f>
        <v>0</v>
      </c>
      <c r="L2423" s="14"/>
      <c r="M2423" s="14"/>
      <c r="N2423" s="14"/>
      <c r="O2423" s="14"/>
      <c r="P2423" s="14"/>
      <c r="Q2423" s="14"/>
      <c r="R2423" s="14"/>
      <c r="S2423" s="14"/>
      <c r="T2423" s="14"/>
    </row>
    <row r="2424" spans="1:20" ht="15" customHeight="1" x14ac:dyDescent="0.2">
      <c r="A2424" s="5" t="s">
        <v>6437</v>
      </c>
      <c r="B2424" s="3"/>
      <c r="C2424" s="3"/>
      <c r="D2424" s="14" t="s">
        <v>6438</v>
      </c>
      <c r="E2424" s="12" t="s">
        <v>3501</v>
      </c>
      <c r="F2424" s="19" t="s">
        <v>6459</v>
      </c>
      <c r="G2424" s="19" t="s">
        <v>6175</v>
      </c>
      <c r="H2424" s="14"/>
      <c r="I2424" s="14"/>
      <c r="J2424" s="20">
        <f t="shared" si="11"/>
        <v>326988</v>
      </c>
      <c r="K2424" s="3" t="b" cm="1">
        <f t="array" ref="K2424">SUMPRODUCT( --ISNUMBER(SEARCH(TextCheck,F2424)))&gt;0</f>
        <v>0</v>
      </c>
      <c r="L2424" s="14"/>
      <c r="M2424" s="14"/>
      <c r="N2424" s="14"/>
      <c r="O2424" s="14"/>
      <c r="P2424" s="14"/>
      <c r="Q2424" s="14"/>
      <c r="R2424" s="14"/>
      <c r="S2424" s="14"/>
      <c r="T2424" s="14"/>
    </row>
    <row r="2425" spans="1:20" ht="15" customHeight="1" x14ac:dyDescent="0.2">
      <c r="A2425" s="5" t="s">
        <v>6437</v>
      </c>
      <c r="B2425" s="3"/>
      <c r="C2425" s="3"/>
      <c r="D2425" s="14" t="s">
        <v>6438</v>
      </c>
      <c r="E2425" s="12" t="s">
        <v>3501</v>
      </c>
      <c r="F2425" s="19" t="s">
        <v>6460</v>
      </c>
      <c r="G2425" s="19" t="s">
        <v>6461</v>
      </c>
      <c r="H2425" s="14"/>
      <c r="I2425" s="14"/>
      <c r="J2425" s="20">
        <f t="shared" si="11"/>
        <v>327047</v>
      </c>
      <c r="K2425" s="3" t="b" cm="1">
        <f t="array" ref="K2425">SUMPRODUCT( --ISNUMBER(SEARCH(TextCheck,F2425)))&gt;0</f>
        <v>0</v>
      </c>
      <c r="L2425" s="14"/>
      <c r="M2425" s="14"/>
      <c r="N2425" s="14"/>
      <c r="O2425" s="14"/>
      <c r="P2425" s="14"/>
      <c r="Q2425" s="14"/>
      <c r="R2425" s="14"/>
      <c r="S2425" s="14"/>
      <c r="T2425" s="14"/>
    </row>
    <row r="2426" spans="1:20" ht="15" customHeight="1" x14ac:dyDescent="0.2">
      <c r="A2426" s="5" t="s">
        <v>6437</v>
      </c>
      <c r="B2426" s="3"/>
      <c r="C2426" s="3"/>
      <c r="D2426" s="14" t="s">
        <v>6438</v>
      </c>
      <c r="E2426" s="12" t="s">
        <v>3501</v>
      </c>
      <c r="F2426" s="19" t="s">
        <v>6462</v>
      </c>
      <c r="G2426" s="19" t="s">
        <v>1622</v>
      </c>
      <c r="H2426" s="14"/>
      <c r="I2426" s="14"/>
      <c r="J2426" s="20">
        <f t="shared" si="11"/>
        <v>327129</v>
      </c>
      <c r="K2426" s="3" t="b" cm="1">
        <f t="array" ref="K2426">SUMPRODUCT( --ISNUMBER(SEARCH(TextCheck,F2426)))&gt;0</f>
        <v>0</v>
      </c>
      <c r="L2426" s="14"/>
      <c r="M2426" s="14"/>
      <c r="N2426" s="14"/>
      <c r="O2426" s="14"/>
      <c r="P2426" s="14"/>
      <c r="Q2426" s="14"/>
      <c r="R2426" s="14"/>
      <c r="S2426" s="14"/>
      <c r="T2426" s="14"/>
    </row>
    <row r="2427" spans="1:20" ht="15" customHeight="1" x14ac:dyDescent="0.2">
      <c r="A2427" s="5" t="s">
        <v>6437</v>
      </c>
      <c r="B2427" s="3"/>
      <c r="C2427" s="3"/>
      <c r="D2427" s="14" t="s">
        <v>6438</v>
      </c>
      <c r="E2427" s="12" t="s">
        <v>3501</v>
      </c>
      <c r="F2427" s="19" t="s">
        <v>6463</v>
      </c>
      <c r="G2427" s="19" t="s">
        <v>1625</v>
      </c>
      <c r="H2427" s="14"/>
      <c r="I2427" s="14"/>
      <c r="J2427" s="20">
        <f t="shared" si="11"/>
        <v>327137</v>
      </c>
      <c r="K2427" s="3" t="b" cm="1">
        <f t="array" ref="K2427">SUMPRODUCT( --ISNUMBER(SEARCH(TextCheck,F2427)))&gt;0</f>
        <v>0</v>
      </c>
      <c r="L2427" s="14"/>
      <c r="M2427" s="14"/>
      <c r="N2427" s="14"/>
      <c r="O2427" s="14"/>
      <c r="P2427" s="14"/>
      <c r="Q2427" s="14"/>
      <c r="R2427" s="14"/>
      <c r="S2427" s="14"/>
      <c r="T2427" s="14"/>
    </row>
    <row r="2428" spans="1:20" ht="15" customHeight="1" x14ac:dyDescent="0.2">
      <c r="A2428" s="5" t="s">
        <v>6437</v>
      </c>
      <c r="B2428" s="3"/>
      <c r="C2428" s="3"/>
      <c r="D2428" s="14" t="s">
        <v>6438</v>
      </c>
      <c r="E2428" s="12" t="s">
        <v>3501</v>
      </c>
      <c r="F2428" s="19" t="s">
        <v>6464</v>
      </c>
      <c r="G2428" s="19" t="s">
        <v>5883</v>
      </c>
      <c r="H2428" s="14"/>
      <c r="I2428" s="14"/>
      <c r="J2428" s="20">
        <f t="shared" si="11"/>
        <v>327138</v>
      </c>
      <c r="K2428" s="3" t="b" cm="1">
        <f t="array" ref="K2428">SUMPRODUCT( --ISNUMBER(SEARCH(TextCheck,F2428)))&gt;0</f>
        <v>1</v>
      </c>
      <c r="L2428" s="14"/>
      <c r="M2428" s="14"/>
      <c r="N2428" s="14"/>
      <c r="O2428" s="14"/>
      <c r="P2428" s="14"/>
      <c r="Q2428" s="14"/>
      <c r="R2428" s="14"/>
      <c r="S2428" s="14"/>
      <c r="T2428" s="14"/>
    </row>
    <row r="2429" spans="1:20" ht="15" customHeight="1" x14ac:dyDescent="0.2">
      <c r="A2429" s="5" t="s">
        <v>6437</v>
      </c>
      <c r="B2429" s="3"/>
      <c r="C2429" s="3"/>
      <c r="D2429" s="14" t="s">
        <v>6438</v>
      </c>
      <c r="E2429" s="12" t="s">
        <v>3501</v>
      </c>
      <c r="F2429" s="19" t="s">
        <v>6465</v>
      </c>
      <c r="G2429" s="19" t="s">
        <v>6069</v>
      </c>
      <c r="H2429" s="5" t="s">
        <v>6466</v>
      </c>
      <c r="I2429" s="14"/>
      <c r="J2429" s="20">
        <f t="shared" si="11"/>
        <v>327139</v>
      </c>
      <c r="K2429" s="3" t="b" cm="1">
        <f t="array" ref="K2429">SUMPRODUCT( --ISNUMBER(SEARCH(TextCheck,F2429)))&gt;0</f>
        <v>0</v>
      </c>
      <c r="L2429" s="14"/>
      <c r="M2429" s="14"/>
      <c r="N2429" s="14"/>
      <c r="O2429" s="14"/>
      <c r="P2429" s="14"/>
      <c r="Q2429" s="14"/>
      <c r="R2429" s="14"/>
      <c r="S2429" s="14"/>
      <c r="T2429" s="14"/>
    </row>
    <row r="2430" spans="1:20" ht="15" customHeight="1" x14ac:dyDescent="0.2">
      <c r="A2430" s="5" t="s">
        <v>6437</v>
      </c>
      <c r="B2430" s="3"/>
      <c r="C2430" s="3"/>
      <c r="D2430" s="14" t="s">
        <v>6438</v>
      </c>
      <c r="E2430" s="12" t="s">
        <v>3501</v>
      </c>
      <c r="F2430" s="19" t="s">
        <v>1699</v>
      </c>
      <c r="G2430" s="19" t="s">
        <v>1664</v>
      </c>
      <c r="H2430" s="5" t="s">
        <v>5823</v>
      </c>
      <c r="I2430" s="14"/>
      <c r="J2430" s="20">
        <f t="shared" si="11"/>
        <v>327142</v>
      </c>
      <c r="K2430" s="3" t="b" cm="1">
        <f t="array" ref="K2430">SUMPRODUCT( --ISNUMBER(SEARCH(TextCheck,F2430)))&gt;0</f>
        <v>0</v>
      </c>
      <c r="L2430" s="14"/>
      <c r="M2430" s="14"/>
      <c r="N2430" s="14"/>
      <c r="O2430" s="14"/>
      <c r="P2430" s="14"/>
      <c r="Q2430" s="14"/>
      <c r="R2430" s="14"/>
      <c r="S2430" s="14"/>
      <c r="T2430" s="14"/>
    </row>
    <row r="2431" spans="1:20" ht="15" customHeight="1" x14ac:dyDescent="0.2">
      <c r="A2431" s="5" t="s">
        <v>6437</v>
      </c>
      <c r="B2431" s="3"/>
      <c r="C2431" s="3"/>
      <c r="D2431" s="14" t="s">
        <v>6438</v>
      </c>
      <c r="E2431" s="12" t="s">
        <v>3501</v>
      </c>
      <c r="F2431" s="19" t="s">
        <v>6467</v>
      </c>
      <c r="G2431" s="19" t="s">
        <v>5950</v>
      </c>
      <c r="H2431" s="5" t="s">
        <v>1546</v>
      </c>
      <c r="I2431" s="14"/>
      <c r="J2431" s="20">
        <f t="shared" si="11"/>
        <v>327143</v>
      </c>
      <c r="K2431" s="3" t="b" cm="1">
        <f t="array" ref="K2431">SUMPRODUCT( --ISNUMBER(SEARCH(TextCheck,F2431)))&gt;0</f>
        <v>0</v>
      </c>
      <c r="L2431" s="14"/>
      <c r="M2431" s="14"/>
      <c r="N2431" s="14"/>
      <c r="O2431" s="14"/>
      <c r="P2431" s="14"/>
      <c r="Q2431" s="14"/>
      <c r="R2431" s="14"/>
      <c r="S2431" s="14"/>
      <c r="T2431" s="14"/>
    </row>
    <row r="2432" spans="1:20" ht="15" customHeight="1" x14ac:dyDescent="0.2">
      <c r="A2432" s="5" t="s">
        <v>6437</v>
      </c>
      <c r="B2432" s="3"/>
      <c r="C2432" s="3"/>
      <c r="D2432" s="14" t="s">
        <v>6438</v>
      </c>
      <c r="E2432" s="12" t="s">
        <v>3501</v>
      </c>
      <c r="F2432" s="19" t="s">
        <v>6468</v>
      </c>
      <c r="G2432" s="19" t="s">
        <v>5961</v>
      </c>
      <c r="H2432" s="5" t="s">
        <v>1376</v>
      </c>
      <c r="I2432" s="14"/>
      <c r="J2432" s="20">
        <f t="shared" si="11"/>
        <v>327148</v>
      </c>
      <c r="K2432" s="3" t="b" cm="1">
        <f t="array" ref="K2432">SUMPRODUCT( --ISNUMBER(SEARCH(TextCheck,F2432)))&gt;0</f>
        <v>0</v>
      </c>
      <c r="L2432" s="14"/>
      <c r="M2432" s="14"/>
      <c r="N2432" s="14"/>
      <c r="O2432" s="14"/>
      <c r="P2432" s="14"/>
      <c r="Q2432" s="14"/>
      <c r="R2432" s="14"/>
      <c r="S2432" s="14"/>
      <c r="T2432" s="14"/>
    </row>
    <row r="2433" spans="1:20" ht="15" customHeight="1" x14ac:dyDescent="0.2">
      <c r="A2433" s="5" t="s">
        <v>6437</v>
      </c>
      <c r="B2433" s="3"/>
      <c r="C2433" s="3"/>
      <c r="D2433" s="14" t="s">
        <v>6438</v>
      </c>
      <c r="E2433" s="12" t="s">
        <v>3501</v>
      </c>
      <c r="F2433" s="19" t="s">
        <v>6469</v>
      </c>
      <c r="G2433" s="19" t="s">
        <v>4164</v>
      </c>
      <c r="H2433" s="14"/>
      <c r="I2433" s="14"/>
      <c r="J2433" s="20">
        <f t="shared" si="11"/>
        <v>327208</v>
      </c>
      <c r="K2433" s="3" t="b" cm="1">
        <f t="array" ref="K2433">SUMPRODUCT( --ISNUMBER(SEARCH(TextCheck,F2433)))&gt;0</f>
        <v>0</v>
      </c>
      <c r="L2433" s="14"/>
      <c r="M2433" s="14"/>
      <c r="N2433" s="14"/>
      <c r="O2433" s="14"/>
      <c r="P2433" s="14"/>
      <c r="Q2433" s="14"/>
      <c r="R2433" s="14"/>
      <c r="S2433" s="14"/>
      <c r="T2433" s="14"/>
    </row>
    <row r="2434" spans="1:20" ht="15" customHeight="1" x14ac:dyDescent="0.2">
      <c r="A2434" s="5" t="s">
        <v>6470</v>
      </c>
      <c r="B2434" s="3"/>
      <c r="C2434" s="3"/>
      <c r="D2434" s="14" t="s">
        <v>6438</v>
      </c>
      <c r="E2434" s="12" t="s">
        <v>3501</v>
      </c>
      <c r="F2434" s="19" t="s">
        <v>6471</v>
      </c>
      <c r="G2434" s="19" t="s">
        <v>4899</v>
      </c>
      <c r="H2434" s="14"/>
      <c r="I2434" s="14"/>
      <c r="J2434" s="20">
        <f t="shared" si="11"/>
        <v>327215</v>
      </c>
      <c r="K2434" s="3" t="b" cm="1">
        <f t="array" ref="K2434">SUMPRODUCT( --ISNUMBER(SEARCH(TextCheck,F2434)))&gt;0</f>
        <v>0</v>
      </c>
      <c r="L2434" s="14"/>
      <c r="M2434" s="14"/>
      <c r="N2434" s="14"/>
      <c r="O2434" s="14"/>
      <c r="P2434" s="14"/>
      <c r="Q2434" s="14"/>
      <c r="R2434" s="14"/>
      <c r="S2434" s="14"/>
      <c r="T2434" s="14"/>
    </row>
    <row r="2435" spans="1:20" ht="15" customHeight="1" x14ac:dyDescent="0.2">
      <c r="A2435" s="5" t="s">
        <v>6470</v>
      </c>
      <c r="B2435" s="3"/>
      <c r="C2435" s="3"/>
      <c r="D2435" s="14" t="s">
        <v>6438</v>
      </c>
      <c r="E2435" s="12" t="s">
        <v>3501</v>
      </c>
      <c r="F2435" s="19" t="s">
        <v>6472</v>
      </c>
      <c r="G2435" s="19" t="s">
        <v>1718</v>
      </c>
      <c r="H2435" s="14"/>
      <c r="I2435" s="14"/>
      <c r="J2435" s="20">
        <f t="shared" si="11"/>
        <v>327243</v>
      </c>
      <c r="K2435" s="3" t="b" cm="1">
        <f t="array" ref="K2435">SUMPRODUCT( --ISNUMBER(SEARCH(TextCheck,F2435)))&gt;0</f>
        <v>0</v>
      </c>
      <c r="L2435" s="14"/>
      <c r="M2435" s="14"/>
      <c r="N2435" s="14"/>
      <c r="O2435" s="14"/>
      <c r="P2435" s="14"/>
      <c r="Q2435" s="14"/>
      <c r="R2435" s="14"/>
      <c r="S2435" s="14"/>
      <c r="T2435" s="14"/>
    </row>
    <row r="2436" spans="1:20" ht="15" customHeight="1" x14ac:dyDescent="0.2">
      <c r="A2436" s="5" t="s">
        <v>6470</v>
      </c>
      <c r="B2436" s="3"/>
      <c r="C2436" s="3"/>
      <c r="D2436" s="14" t="s">
        <v>6438</v>
      </c>
      <c r="E2436" s="12" t="s">
        <v>3501</v>
      </c>
      <c r="F2436" s="19" t="s">
        <v>6473</v>
      </c>
      <c r="G2436" s="19" t="s">
        <v>6076</v>
      </c>
      <c r="H2436" s="14"/>
      <c r="I2436" s="14"/>
      <c r="J2436" s="20">
        <f t="shared" si="11"/>
        <v>327291</v>
      </c>
      <c r="K2436" s="3" t="b" cm="1">
        <f t="array" ref="K2436">SUMPRODUCT( --ISNUMBER(SEARCH(TextCheck,F2436)))&gt;0</f>
        <v>0</v>
      </c>
      <c r="L2436" s="14"/>
      <c r="M2436" s="14"/>
      <c r="N2436" s="14"/>
      <c r="O2436" s="14"/>
      <c r="P2436" s="14"/>
      <c r="Q2436" s="14"/>
      <c r="R2436" s="14"/>
      <c r="S2436" s="14"/>
      <c r="T2436" s="14"/>
    </row>
    <row r="2437" spans="1:20" ht="15" customHeight="1" x14ac:dyDescent="0.2">
      <c r="A2437" s="5" t="s">
        <v>6470</v>
      </c>
      <c r="B2437" s="3"/>
      <c r="C2437" s="3"/>
      <c r="D2437" s="14" t="s">
        <v>6438</v>
      </c>
      <c r="E2437" s="12" t="s">
        <v>3501</v>
      </c>
      <c r="F2437" s="19" t="s">
        <v>6474</v>
      </c>
      <c r="G2437" s="19" t="s">
        <v>4841</v>
      </c>
      <c r="H2437" s="14"/>
      <c r="I2437" s="14"/>
      <c r="J2437" s="20">
        <f t="shared" si="11"/>
        <v>327361</v>
      </c>
      <c r="K2437" s="3" t="b" cm="1">
        <f t="array" ref="K2437">SUMPRODUCT( --ISNUMBER(SEARCH(TextCheck,F2437)))&gt;0</f>
        <v>0</v>
      </c>
      <c r="L2437" s="14"/>
      <c r="M2437" s="14"/>
      <c r="N2437" s="14"/>
      <c r="O2437" s="14"/>
      <c r="P2437" s="14"/>
      <c r="Q2437" s="14"/>
      <c r="R2437" s="14"/>
      <c r="S2437" s="14"/>
      <c r="T2437" s="14"/>
    </row>
    <row r="2438" spans="1:20" ht="15" customHeight="1" x14ac:dyDescent="0.2">
      <c r="A2438" s="5" t="s">
        <v>6470</v>
      </c>
      <c r="B2438" s="3"/>
      <c r="C2438" s="3"/>
      <c r="D2438" s="14" t="s">
        <v>6438</v>
      </c>
      <c r="E2438" s="12" t="s">
        <v>3501</v>
      </c>
      <c r="F2438" s="19" t="s">
        <v>812</v>
      </c>
      <c r="G2438" s="19" t="s">
        <v>4841</v>
      </c>
      <c r="H2438" s="14"/>
      <c r="I2438" s="14"/>
      <c r="J2438" s="20">
        <f t="shared" si="11"/>
        <v>327361</v>
      </c>
      <c r="K2438" s="3" t="b" cm="1">
        <f t="array" ref="K2438">SUMPRODUCT( --ISNUMBER(SEARCH(TextCheck,F2438)))&gt;0</f>
        <v>0</v>
      </c>
      <c r="L2438" s="14"/>
      <c r="M2438" s="14"/>
      <c r="N2438" s="14"/>
      <c r="O2438" s="14"/>
      <c r="P2438" s="14"/>
      <c r="Q2438" s="14"/>
      <c r="R2438" s="14"/>
      <c r="S2438" s="14"/>
      <c r="T2438" s="14"/>
    </row>
    <row r="2439" spans="1:20" ht="15" customHeight="1" x14ac:dyDescent="0.2">
      <c r="A2439" s="5" t="s">
        <v>6470</v>
      </c>
      <c r="B2439" s="3"/>
      <c r="C2439" s="3"/>
      <c r="D2439" s="14" t="s">
        <v>6438</v>
      </c>
      <c r="E2439" s="12" t="s">
        <v>3501</v>
      </c>
      <c r="F2439" s="19" t="s">
        <v>6475</v>
      </c>
      <c r="G2439" s="19" t="s">
        <v>5136</v>
      </c>
      <c r="H2439" s="5" t="s">
        <v>6476</v>
      </c>
      <c r="I2439" s="14"/>
      <c r="J2439" s="20">
        <f t="shared" si="11"/>
        <v>327587</v>
      </c>
      <c r="K2439" s="3" t="b" cm="1">
        <f t="array" ref="K2439">SUMPRODUCT( --ISNUMBER(SEARCH(TextCheck,F2439)))&gt;0</f>
        <v>0</v>
      </c>
      <c r="L2439" s="14"/>
      <c r="M2439" s="14"/>
      <c r="N2439" s="14"/>
      <c r="O2439" s="14"/>
      <c r="P2439" s="14"/>
      <c r="Q2439" s="14"/>
      <c r="R2439" s="14"/>
      <c r="S2439" s="14"/>
      <c r="T2439" s="14"/>
    </row>
    <row r="2440" spans="1:20" ht="15" customHeight="1" x14ac:dyDescent="0.2">
      <c r="A2440" s="5" t="s">
        <v>6470</v>
      </c>
      <c r="B2440" s="3"/>
      <c r="C2440" s="3"/>
      <c r="D2440" s="14" t="s">
        <v>6438</v>
      </c>
      <c r="E2440" s="12" t="s">
        <v>3501</v>
      </c>
      <c r="F2440" s="19" t="s">
        <v>6477</v>
      </c>
      <c r="G2440" s="19" t="s">
        <v>6189</v>
      </c>
      <c r="H2440" s="5" t="s">
        <v>6478</v>
      </c>
      <c r="I2440" s="14"/>
      <c r="J2440" s="20">
        <f t="shared" si="11"/>
        <v>327656</v>
      </c>
      <c r="K2440" s="3" t="b" cm="1">
        <f t="array" ref="K2440">SUMPRODUCT( --ISNUMBER(SEARCH(TextCheck,F2440)))&gt;0</f>
        <v>0</v>
      </c>
      <c r="L2440" s="14"/>
      <c r="M2440" s="14"/>
      <c r="N2440" s="14"/>
      <c r="O2440" s="14"/>
      <c r="P2440" s="14"/>
      <c r="Q2440" s="14"/>
      <c r="R2440" s="14"/>
      <c r="S2440" s="14"/>
      <c r="T2440" s="14"/>
    </row>
    <row r="2441" spans="1:20" ht="15" customHeight="1" x14ac:dyDescent="0.2">
      <c r="A2441" s="5" t="s">
        <v>6470</v>
      </c>
      <c r="B2441" s="3"/>
      <c r="C2441" s="3"/>
      <c r="D2441" s="14" t="s">
        <v>6438</v>
      </c>
      <c r="E2441" s="12" t="s">
        <v>3501</v>
      </c>
      <c r="F2441" s="19" t="s">
        <v>3139</v>
      </c>
      <c r="G2441" s="19" t="s">
        <v>3532</v>
      </c>
      <c r="H2441" s="14"/>
      <c r="I2441" s="14"/>
      <c r="J2441" s="20">
        <f t="shared" si="11"/>
        <v>327671</v>
      </c>
      <c r="K2441" s="3" t="b" cm="1">
        <f t="array" ref="K2441">SUMPRODUCT( --ISNUMBER(SEARCH(TextCheck,F2441)))&gt;0</f>
        <v>0</v>
      </c>
      <c r="L2441" s="14"/>
      <c r="M2441" s="14"/>
      <c r="N2441" s="14"/>
      <c r="O2441" s="14"/>
      <c r="P2441" s="14"/>
      <c r="Q2441" s="14"/>
      <c r="R2441" s="14"/>
      <c r="S2441" s="14"/>
      <c r="T2441" s="14"/>
    </row>
    <row r="2442" spans="1:20" ht="15" customHeight="1" x14ac:dyDescent="0.2">
      <c r="A2442" s="5" t="s">
        <v>6470</v>
      </c>
      <c r="B2442" s="3"/>
      <c r="C2442" s="3"/>
      <c r="D2442" s="14" t="s">
        <v>6438</v>
      </c>
      <c r="E2442" s="12" t="s">
        <v>3501</v>
      </c>
      <c r="F2442" s="19" t="s">
        <v>104</v>
      </c>
      <c r="G2442" s="19" t="s">
        <v>5977</v>
      </c>
      <c r="H2442" s="14"/>
      <c r="I2442" s="14"/>
      <c r="J2442" s="20">
        <f t="shared" si="11"/>
        <v>327720</v>
      </c>
      <c r="K2442" s="3" t="b" cm="1">
        <f t="array" ref="K2442">SUMPRODUCT( --ISNUMBER(SEARCH(TextCheck,F2442)))&gt;0</f>
        <v>0</v>
      </c>
      <c r="L2442" s="14"/>
      <c r="M2442" s="14"/>
      <c r="N2442" s="14"/>
      <c r="O2442" s="14"/>
      <c r="P2442" s="14"/>
      <c r="Q2442" s="14"/>
      <c r="R2442" s="14"/>
      <c r="S2442" s="14"/>
      <c r="T2442" s="14"/>
    </row>
    <row r="2443" spans="1:20" ht="15" customHeight="1" x14ac:dyDescent="0.2">
      <c r="A2443" s="5" t="s">
        <v>6470</v>
      </c>
      <c r="B2443" s="3" t="b">
        <v>1</v>
      </c>
      <c r="C2443" s="3"/>
      <c r="D2443" s="14" t="s">
        <v>6438</v>
      </c>
      <c r="E2443" s="12" t="s">
        <v>3501</v>
      </c>
      <c r="F2443" s="19" t="s">
        <v>3053</v>
      </c>
      <c r="G2443" s="19" t="s">
        <v>1891</v>
      </c>
      <c r="H2443" s="14"/>
      <c r="I2443" s="14"/>
      <c r="J2443" s="20">
        <f t="shared" si="11"/>
        <v>327755</v>
      </c>
      <c r="K2443" s="3" t="b" cm="1">
        <f t="array" ref="K2443">SUMPRODUCT( --ISNUMBER(SEARCH(TextCheck,F2443)))&gt;0</f>
        <v>0</v>
      </c>
      <c r="L2443" s="14"/>
      <c r="M2443" s="14"/>
      <c r="N2443" s="14"/>
      <c r="O2443" s="14"/>
      <c r="P2443" s="14"/>
      <c r="Q2443" s="14"/>
      <c r="R2443" s="14"/>
      <c r="S2443" s="14"/>
      <c r="T2443" s="14"/>
    </row>
    <row r="2444" spans="1:20" ht="15" customHeight="1" x14ac:dyDescent="0.2">
      <c r="A2444" s="5" t="s">
        <v>6470</v>
      </c>
      <c r="B2444" s="3"/>
      <c r="C2444" s="3"/>
      <c r="D2444" s="14" t="s">
        <v>6438</v>
      </c>
      <c r="E2444" s="12" t="s">
        <v>3501</v>
      </c>
      <c r="F2444" s="19" t="s">
        <v>6479</v>
      </c>
      <c r="G2444" s="19" t="s">
        <v>3980</v>
      </c>
      <c r="H2444" s="14"/>
      <c r="I2444" s="14"/>
      <c r="J2444" s="20">
        <f t="shared" si="11"/>
        <v>327790</v>
      </c>
      <c r="K2444" s="3" t="b" cm="1">
        <f t="array" ref="K2444">SUMPRODUCT( --ISNUMBER(SEARCH(TextCheck,F2444)))&gt;0</f>
        <v>0</v>
      </c>
      <c r="L2444" s="14"/>
      <c r="M2444" s="14"/>
      <c r="N2444" s="14"/>
      <c r="O2444" s="14"/>
      <c r="P2444" s="14"/>
      <c r="Q2444" s="14"/>
      <c r="R2444" s="14"/>
      <c r="S2444" s="14"/>
      <c r="T2444" s="14"/>
    </row>
    <row r="2445" spans="1:20" ht="15" customHeight="1" x14ac:dyDescent="0.2">
      <c r="A2445" s="5" t="s">
        <v>6470</v>
      </c>
      <c r="B2445" s="3" t="b">
        <v>1</v>
      </c>
      <c r="C2445" s="3"/>
      <c r="D2445" s="14" t="s">
        <v>6438</v>
      </c>
      <c r="E2445" s="12" t="s">
        <v>5738</v>
      </c>
      <c r="F2445" s="19" t="s">
        <v>4328</v>
      </c>
      <c r="G2445" s="19" t="s">
        <v>4908</v>
      </c>
      <c r="H2445" s="14"/>
      <c r="I2445" s="14"/>
      <c r="J2445" s="20">
        <f t="shared" si="11"/>
        <v>327330</v>
      </c>
      <c r="K2445" s="3" t="b" cm="1">
        <f t="array" ref="K2445">SUMPRODUCT( --ISNUMBER(SEARCH(TextCheck,F2445)))&gt;0</f>
        <v>0</v>
      </c>
      <c r="L2445" s="14"/>
      <c r="M2445" s="14"/>
      <c r="N2445" s="14"/>
      <c r="O2445" s="14"/>
      <c r="P2445" s="14"/>
      <c r="Q2445" s="14"/>
      <c r="R2445" s="14"/>
      <c r="S2445" s="14"/>
      <c r="T2445" s="14"/>
    </row>
    <row r="2446" spans="1:20" ht="15" customHeight="1" x14ac:dyDescent="0.2">
      <c r="A2446" s="5" t="s">
        <v>6470</v>
      </c>
      <c r="B2446" s="3"/>
      <c r="C2446" s="3"/>
      <c r="D2446" s="14" t="s">
        <v>6438</v>
      </c>
      <c r="E2446" s="12" t="s">
        <v>5738</v>
      </c>
      <c r="F2446" s="19" t="s">
        <v>6480</v>
      </c>
      <c r="G2446" s="19" t="s">
        <v>6481</v>
      </c>
      <c r="H2446" s="14"/>
      <c r="I2446" s="14"/>
      <c r="J2446" s="20">
        <f t="shared" si="11"/>
        <v>327672</v>
      </c>
      <c r="K2446" s="3" t="b" cm="1">
        <f t="array" ref="K2446">SUMPRODUCT( --ISNUMBER(SEARCH(TextCheck,F2446)))&gt;0</f>
        <v>0</v>
      </c>
      <c r="L2446" s="14"/>
      <c r="M2446" s="14"/>
      <c r="N2446" s="14"/>
      <c r="O2446" s="14"/>
      <c r="P2446" s="14"/>
      <c r="Q2446" s="14"/>
      <c r="R2446" s="14"/>
      <c r="S2446" s="14"/>
      <c r="T2446" s="14"/>
    </row>
    <row r="2447" spans="1:20" ht="15" customHeight="1" x14ac:dyDescent="0.2">
      <c r="A2447" s="5" t="s">
        <v>6470</v>
      </c>
      <c r="B2447" s="3"/>
      <c r="C2447" s="3"/>
      <c r="D2447" s="14" t="s">
        <v>6438</v>
      </c>
      <c r="E2447" s="12" t="s">
        <v>5738</v>
      </c>
      <c r="F2447" s="19" t="s">
        <v>2828</v>
      </c>
      <c r="G2447" s="19" t="s">
        <v>6481</v>
      </c>
      <c r="H2447" s="14"/>
      <c r="I2447" s="14"/>
      <c r="J2447" s="20">
        <f t="shared" si="11"/>
        <v>327672</v>
      </c>
      <c r="K2447" s="3" t="b" cm="1">
        <f t="array" ref="K2447">SUMPRODUCT( --ISNUMBER(SEARCH(TextCheck,F2447)))&gt;0</f>
        <v>0</v>
      </c>
      <c r="L2447" s="14"/>
      <c r="M2447" s="14"/>
      <c r="N2447" s="14"/>
      <c r="O2447" s="14"/>
      <c r="P2447" s="14"/>
      <c r="Q2447" s="14"/>
      <c r="R2447" s="14"/>
      <c r="S2447" s="14"/>
      <c r="T2447" s="14"/>
    </row>
    <row r="2448" spans="1:20" ht="15" customHeight="1" x14ac:dyDescent="0.2">
      <c r="A2448" s="5" t="s">
        <v>6470</v>
      </c>
      <c r="B2448" s="3" t="b">
        <v>1</v>
      </c>
      <c r="C2448" s="3"/>
      <c r="D2448" s="14" t="s">
        <v>6438</v>
      </c>
      <c r="E2448" s="12" t="s">
        <v>5738</v>
      </c>
      <c r="F2448" s="19" t="s">
        <v>6482</v>
      </c>
      <c r="G2448" s="19" t="s">
        <v>6191</v>
      </c>
      <c r="H2448" s="5" t="s">
        <v>1811</v>
      </c>
      <c r="I2448" s="14"/>
      <c r="J2448" s="20">
        <f t="shared" si="11"/>
        <v>327684</v>
      </c>
      <c r="K2448" s="3" t="b" cm="1">
        <f t="array" ref="K2448">SUMPRODUCT( --ISNUMBER(SEARCH(TextCheck,F2448)))&gt;0</f>
        <v>0</v>
      </c>
      <c r="L2448" s="14"/>
      <c r="M2448" s="14"/>
      <c r="N2448" s="14"/>
      <c r="O2448" s="14"/>
      <c r="P2448" s="14"/>
      <c r="Q2448" s="14"/>
      <c r="R2448" s="14"/>
      <c r="S2448" s="14"/>
      <c r="T2448" s="14"/>
    </row>
    <row r="2449" spans="1:20" ht="15" customHeight="1" x14ac:dyDescent="0.2">
      <c r="A2449" s="5" t="s">
        <v>6470</v>
      </c>
      <c r="B2449" s="3" t="b">
        <v>1</v>
      </c>
      <c r="C2449" s="3"/>
      <c r="D2449" s="14" t="s">
        <v>6438</v>
      </c>
      <c r="E2449" s="12" t="s">
        <v>5738</v>
      </c>
      <c r="F2449" s="19" t="s">
        <v>6483</v>
      </c>
      <c r="G2449" s="19" t="s">
        <v>5977</v>
      </c>
      <c r="H2449" s="14"/>
      <c r="I2449" s="14"/>
      <c r="J2449" s="20">
        <f t="shared" si="11"/>
        <v>327720</v>
      </c>
      <c r="K2449" s="3" t="b" cm="1">
        <f t="array" ref="K2449">SUMPRODUCT( --ISNUMBER(SEARCH(TextCheck,F2449)))&gt;0</f>
        <v>0</v>
      </c>
      <c r="L2449" s="14"/>
      <c r="M2449" s="14"/>
      <c r="N2449" s="14"/>
      <c r="O2449" s="14"/>
      <c r="P2449" s="14"/>
      <c r="Q2449" s="14"/>
      <c r="R2449" s="14"/>
      <c r="S2449" s="14"/>
      <c r="T2449" s="14"/>
    </row>
    <row r="2450" spans="1:20" ht="15" customHeight="1" x14ac:dyDescent="0.2">
      <c r="A2450" s="5" t="s">
        <v>6470</v>
      </c>
      <c r="B2450" s="3" t="b">
        <v>1</v>
      </c>
      <c r="C2450" s="3"/>
      <c r="D2450" s="14" t="s">
        <v>6438</v>
      </c>
      <c r="E2450" s="12" t="s">
        <v>5738</v>
      </c>
      <c r="F2450" s="19" t="s">
        <v>6484</v>
      </c>
      <c r="G2450" s="19" t="s">
        <v>4436</v>
      </c>
      <c r="H2450" s="14"/>
      <c r="I2450" s="14"/>
      <c r="J2450" s="20">
        <f t="shared" si="11"/>
        <v>327767</v>
      </c>
      <c r="K2450" s="3" t="b" cm="1">
        <f t="array" ref="K2450">SUMPRODUCT( --ISNUMBER(SEARCH(TextCheck,F2450)))&gt;0</f>
        <v>0</v>
      </c>
      <c r="L2450" s="14"/>
      <c r="M2450" s="14"/>
      <c r="N2450" s="14"/>
      <c r="O2450" s="14"/>
      <c r="P2450" s="14"/>
      <c r="Q2450" s="14"/>
      <c r="R2450" s="14"/>
      <c r="S2450" s="14"/>
      <c r="T2450" s="14"/>
    </row>
    <row r="2451" spans="1:20" ht="15" customHeight="1" x14ac:dyDescent="0.2">
      <c r="A2451" s="5" t="s">
        <v>6470</v>
      </c>
      <c r="B2451" s="3" t="b">
        <v>1</v>
      </c>
      <c r="C2451" s="3"/>
      <c r="D2451" s="14" t="s">
        <v>6438</v>
      </c>
      <c r="E2451" s="12" t="s">
        <v>5738</v>
      </c>
      <c r="F2451" s="19" t="s">
        <v>6485</v>
      </c>
      <c r="G2451" s="19" t="s">
        <v>2175</v>
      </c>
      <c r="H2451" s="14"/>
      <c r="I2451" s="14"/>
      <c r="J2451" s="20">
        <f t="shared" si="11"/>
        <v>328160</v>
      </c>
      <c r="K2451" s="3" t="b" cm="1">
        <f t="array" ref="K2451">SUMPRODUCT( --ISNUMBER(SEARCH(TextCheck,F2451)))&gt;0</f>
        <v>0</v>
      </c>
      <c r="L2451" s="14"/>
      <c r="M2451" s="14"/>
      <c r="N2451" s="14"/>
      <c r="O2451" s="14"/>
      <c r="P2451" s="14"/>
      <c r="Q2451" s="14"/>
      <c r="R2451" s="14"/>
      <c r="S2451" s="14"/>
      <c r="T2451" s="14"/>
    </row>
    <row r="2452" spans="1:20" ht="15" customHeight="1" x14ac:dyDescent="0.2">
      <c r="A2452" s="5" t="s">
        <v>6470</v>
      </c>
      <c r="B2452" s="3" t="b">
        <v>1</v>
      </c>
      <c r="C2452" s="3"/>
      <c r="D2452" s="14" t="s">
        <v>6438</v>
      </c>
      <c r="E2452" s="12" t="s">
        <v>5738</v>
      </c>
      <c r="F2452" s="19" t="s">
        <v>6486</v>
      </c>
      <c r="G2452" s="19" t="s">
        <v>5988</v>
      </c>
      <c r="H2452" s="14"/>
      <c r="I2452" s="14"/>
      <c r="J2452" s="20">
        <f t="shared" si="11"/>
        <v>328329</v>
      </c>
      <c r="K2452" s="3" t="b" cm="1">
        <f t="array" ref="K2452">SUMPRODUCT( --ISNUMBER(SEARCH(TextCheck,F2452)))&gt;0</f>
        <v>0</v>
      </c>
      <c r="L2452" s="14"/>
      <c r="M2452" s="14"/>
      <c r="N2452" s="14"/>
      <c r="O2452" s="14"/>
      <c r="P2452" s="14"/>
      <c r="Q2452" s="14"/>
      <c r="R2452" s="14"/>
      <c r="S2452" s="14"/>
      <c r="T2452" s="14"/>
    </row>
    <row r="2453" spans="1:20" ht="15" customHeight="1" x14ac:dyDescent="0.2">
      <c r="A2453" s="5" t="s">
        <v>6470</v>
      </c>
      <c r="B2453" s="3"/>
      <c r="C2453" s="3"/>
      <c r="D2453" s="14" t="s">
        <v>6438</v>
      </c>
      <c r="E2453" s="12" t="s">
        <v>3609</v>
      </c>
      <c r="F2453" s="19" t="s">
        <v>6454</v>
      </c>
      <c r="G2453" s="19" t="s">
        <v>5426</v>
      </c>
      <c r="H2453" s="14"/>
      <c r="I2453" s="14"/>
      <c r="J2453" s="20">
        <f t="shared" si="11"/>
        <v>326859</v>
      </c>
      <c r="K2453" s="3" t="b" cm="1">
        <f t="array" ref="K2453">SUMPRODUCT( --ISNUMBER(SEARCH(TextCheck,F2453)))&gt;0</f>
        <v>0</v>
      </c>
      <c r="L2453" s="14"/>
      <c r="M2453" s="14"/>
      <c r="N2453" s="14"/>
      <c r="O2453" s="14"/>
      <c r="P2453" s="14"/>
      <c r="Q2453" s="14"/>
      <c r="R2453" s="14"/>
      <c r="S2453" s="14"/>
      <c r="T2453" s="14"/>
    </row>
    <row r="2454" spans="1:20" ht="15" customHeight="1" x14ac:dyDescent="0.2">
      <c r="A2454" s="5" t="s">
        <v>6470</v>
      </c>
      <c r="B2454" s="3"/>
      <c r="C2454" s="3"/>
      <c r="D2454" s="14" t="s">
        <v>6438</v>
      </c>
      <c r="E2454" s="12" t="s">
        <v>5924</v>
      </c>
      <c r="F2454" s="19" t="s">
        <v>6487</v>
      </c>
      <c r="G2454" s="19" t="s">
        <v>6488</v>
      </c>
      <c r="H2454" s="14"/>
      <c r="I2454" s="14"/>
      <c r="J2454" s="20">
        <f t="shared" si="11"/>
        <v>326530</v>
      </c>
      <c r="K2454" s="3" t="b" cm="1">
        <f t="array" ref="K2454">SUMPRODUCT( --ISNUMBER(SEARCH(TextCheck,F2454)))&gt;0</f>
        <v>0</v>
      </c>
      <c r="L2454" s="14"/>
      <c r="M2454" s="14"/>
      <c r="N2454" s="14"/>
      <c r="O2454" s="14"/>
      <c r="P2454" s="14"/>
      <c r="Q2454" s="14"/>
      <c r="R2454" s="14"/>
      <c r="S2454" s="14"/>
      <c r="T2454" s="14"/>
    </row>
    <row r="2455" spans="1:20" ht="15" customHeight="1" x14ac:dyDescent="0.2">
      <c r="A2455" s="5" t="s">
        <v>6470</v>
      </c>
      <c r="B2455" s="3"/>
      <c r="C2455" s="3"/>
      <c r="D2455" s="14" t="s">
        <v>6438</v>
      </c>
      <c r="E2455" s="12" t="s">
        <v>3611</v>
      </c>
      <c r="F2455" s="19" t="s">
        <v>92</v>
      </c>
      <c r="G2455" s="19" t="s">
        <v>1671</v>
      </c>
      <c r="H2455" s="14"/>
      <c r="I2455" s="14"/>
      <c r="J2455" s="20">
        <f t="shared" si="11"/>
        <v>327152</v>
      </c>
      <c r="K2455" s="3" t="b" cm="1">
        <f t="array" ref="K2455">SUMPRODUCT( --ISNUMBER(SEARCH(TextCheck,F2455)))&gt;0</f>
        <v>0</v>
      </c>
      <c r="L2455" s="14"/>
      <c r="M2455" s="14"/>
      <c r="N2455" s="14"/>
      <c r="O2455" s="14"/>
      <c r="P2455" s="14"/>
      <c r="Q2455" s="14"/>
      <c r="R2455" s="14"/>
      <c r="S2455" s="14"/>
      <c r="T2455" s="14"/>
    </row>
    <row r="2456" spans="1:20" ht="15" customHeight="1" x14ac:dyDescent="0.2">
      <c r="A2456" s="5" t="s">
        <v>6489</v>
      </c>
      <c r="B2456" s="3"/>
      <c r="C2456" s="3"/>
      <c r="D2456" s="14" t="s">
        <v>6438</v>
      </c>
      <c r="E2456" s="12" t="s">
        <v>3501</v>
      </c>
      <c r="F2456" s="19" t="s">
        <v>6471</v>
      </c>
      <c r="G2456" s="19" t="s">
        <v>4899</v>
      </c>
      <c r="H2456" s="14"/>
      <c r="I2456" s="14"/>
      <c r="J2456" s="20">
        <f t="shared" si="11"/>
        <v>327215</v>
      </c>
      <c r="K2456" s="3" t="b" cm="1">
        <f t="array" ref="K2456">SUMPRODUCT( --ISNUMBER(SEARCH(TextCheck,F2456)))&gt;0</f>
        <v>0</v>
      </c>
      <c r="L2456" s="14"/>
      <c r="M2456" s="14"/>
      <c r="N2456" s="14"/>
      <c r="O2456" s="14"/>
      <c r="P2456" s="14"/>
      <c r="Q2456" s="14"/>
      <c r="R2456" s="14"/>
      <c r="S2456" s="14"/>
      <c r="T2456" s="14"/>
    </row>
    <row r="2457" spans="1:20" ht="15" customHeight="1" x14ac:dyDescent="0.2">
      <c r="A2457" s="5" t="s">
        <v>6489</v>
      </c>
      <c r="B2457" s="3"/>
      <c r="C2457" s="3"/>
      <c r="D2457" s="14" t="s">
        <v>6438</v>
      </c>
      <c r="E2457" s="12" t="s">
        <v>3501</v>
      </c>
      <c r="F2457" s="19" t="s">
        <v>6472</v>
      </c>
      <c r="G2457" s="19" t="s">
        <v>1718</v>
      </c>
      <c r="H2457" s="14"/>
      <c r="I2457" s="14"/>
      <c r="J2457" s="20">
        <f t="shared" si="11"/>
        <v>327243</v>
      </c>
      <c r="K2457" s="3" t="b" cm="1">
        <f t="array" ref="K2457">SUMPRODUCT( --ISNUMBER(SEARCH(TextCheck,F2457)))&gt;0</f>
        <v>0</v>
      </c>
      <c r="L2457" s="14"/>
      <c r="M2457" s="14"/>
      <c r="N2457" s="14"/>
      <c r="O2457" s="14"/>
      <c r="P2457" s="14"/>
      <c r="Q2457" s="14"/>
      <c r="R2457" s="14"/>
      <c r="S2457" s="14"/>
      <c r="T2457" s="14"/>
    </row>
    <row r="2458" spans="1:20" ht="15" customHeight="1" x14ac:dyDescent="0.2">
      <c r="A2458" s="5" t="s">
        <v>6489</v>
      </c>
      <c r="B2458" s="3"/>
      <c r="C2458" s="3"/>
      <c r="D2458" s="14" t="s">
        <v>6438</v>
      </c>
      <c r="E2458" s="12" t="s">
        <v>3501</v>
      </c>
      <c r="F2458" s="19" t="s">
        <v>6473</v>
      </c>
      <c r="G2458" s="19" t="s">
        <v>6076</v>
      </c>
      <c r="H2458" s="14"/>
      <c r="I2458" s="14"/>
      <c r="J2458" s="20">
        <f t="shared" si="11"/>
        <v>327291</v>
      </c>
      <c r="K2458" s="3" t="b" cm="1">
        <f t="array" ref="K2458">SUMPRODUCT( --ISNUMBER(SEARCH(TextCheck,F2458)))&gt;0</f>
        <v>0</v>
      </c>
      <c r="L2458" s="14"/>
      <c r="M2458" s="14"/>
      <c r="N2458" s="14"/>
      <c r="O2458" s="14"/>
      <c r="P2458" s="14"/>
      <c r="Q2458" s="14"/>
      <c r="R2458" s="14"/>
      <c r="S2458" s="14"/>
      <c r="T2458" s="14"/>
    </row>
    <row r="2459" spans="1:20" ht="15" customHeight="1" x14ac:dyDescent="0.2">
      <c r="A2459" s="5" t="s">
        <v>6489</v>
      </c>
      <c r="B2459" s="3"/>
      <c r="C2459" s="3"/>
      <c r="D2459" s="14" t="s">
        <v>6438</v>
      </c>
      <c r="E2459" s="12" t="s">
        <v>3501</v>
      </c>
      <c r="F2459" s="19" t="s">
        <v>6474</v>
      </c>
      <c r="G2459" s="19" t="s">
        <v>4841</v>
      </c>
      <c r="H2459" s="14"/>
      <c r="I2459" s="14"/>
      <c r="J2459" s="20">
        <f t="shared" si="11"/>
        <v>327361</v>
      </c>
      <c r="K2459" s="3" t="b" cm="1">
        <f t="array" ref="K2459">SUMPRODUCT( --ISNUMBER(SEARCH(TextCheck,F2459)))&gt;0</f>
        <v>0</v>
      </c>
      <c r="L2459" s="14"/>
      <c r="M2459" s="14"/>
      <c r="N2459" s="14"/>
      <c r="O2459" s="14"/>
      <c r="P2459" s="14"/>
      <c r="Q2459" s="14"/>
      <c r="R2459" s="14"/>
      <c r="S2459" s="14"/>
      <c r="T2459" s="14"/>
    </row>
    <row r="2460" spans="1:20" ht="15" customHeight="1" x14ac:dyDescent="0.2">
      <c r="A2460" s="5" t="s">
        <v>6489</v>
      </c>
      <c r="B2460" s="3"/>
      <c r="C2460" s="3"/>
      <c r="D2460" s="14" t="s">
        <v>6438</v>
      </c>
      <c r="E2460" s="12" t="s">
        <v>3501</v>
      </c>
      <c r="F2460" s="19" t="s">
        <v>812</v>
      </c>
      <c r="G2460" s="19" t="s">
        <v>4841</v>
      </c>
      <c r="H2460" s="14"/>
      <c r="I2460" s="14"/>
      <c r="J2460" s="20">
        <f t="shared" si="11"/>
        <v>327361</v>
      </c>
      <c r="K2460" s="3" t="b" cm="1">
        <f t="array" ref="K2460">SUMPRODUCT( --ISNUMBER(SEARCH(TextCheck,F2460)))&gt;0</f>
        <v>0</v>
      </c>
      <c r="L2460" s="14"/>
      <c r="M2460" s="14"/>
      <c r="N2460" s="14"/>
      <c r="O2460" s="14"/>
      <c r="P2460" s="14"/>
      <c r="Q2460" s="14"/>
      <c r="R2460" s="14"/>
      <c r="S2460" s="14"/>
      <c r="T2460" s="14"/>
    </row>
    <row r="2461" spans="1:20" ht="15" customHeight="1" x14ac:dyDescent="0.2">
      <c r="A2461" s="5" t="s">
        <v>6489</v>
      </c>
      <c r="B2461" s="3"/>
      <c r="C2461" s="3"/>
      <c r="D2461" s="14" t="s">
        <v>6438</v>
      </c>
      <c r="E2461" s="12" t="s">
        <v>3501</v>
      </c>
      <c r="F2461" s="19" t="s">
        <v>6475</v>
      </c>
      <c r="G2461" s="19" t="s">
        <v>5136</v>
      </c>
      <c r="H2461" s="5" t="s">
        <v>6476</v>
      </c>
      <c r="I2461" s="14"/>
      <c r="J2461" s="20">
        <f t="shared" si="11"/>
        <v>327587</v>
      </c>
      <c r="K2461" s="3" t="b" cm="1">
        <f t="array" ref="K2461">SUMPRODUCT( --ISNUMBER(SEARCH(TextCheck,F2461)))&gt;0</f>
        <v>0</v>
      </c>
      <c r="L2461" s="14"/>
      <c r="M2461" s="14"/>
      <c r="N2461" s="14"/>
      <c r="O2461" s="14"/>
      <c r="P2461" s="14"/>
      <c r="Q2461" s="14"/>
      <c r="R2461" s="14"/>
      <c r="S2461" s="14"/>
      <c r="T2461" s="14"/>
    </row>
    <row r="2462" spans="1:20" ht="15" customHeight="1" x14ac:dyDescent="0.2">
      <c r="A2462" s="5" t="s">
        <v>6489</v>
      </c>
      <c r="B2462" s="3"/>
      <c r="C2462" s="3"/>
      <c r="D2462" s="14" t="s">
        <v>6438</v>
      </c>
      <c r="E2462" s="12" t="s">
        <v>3501</v>
      </c>
      <c r="F2462" s="19" t="s">
        <v>6477</v>
      </c>
      <c r="G2462" s="19" t="s">
        <v>6189</v>
      </c>
      <c r="H2462" s="5" t="s">
        <v>6478</v>
      </c>
      <c r="I2462" s="14"/>
      <c r="J2462" s="20">
        <f t="shared" si="11"/>
        <v>327656</v>
      </c>
      <c r="K2462" s="3" t="b" cm="1">
        <f t="array" ref="K2462">SUMPRODUCT( --ISNUMBER(SEARCH(TextCheck,F2462)))&gt;0</f>
        <v>0</v>
      </c>
      <c r="L2462" s="14"/>
      <c r="M2462" s="14"/>
      <c r="N2462" s="14"/>
      <c r="O2462" s="14"/>
      <c r="P2462" s="14"/>
      <c r="Q2462" s="14"/>
      <c r="R2462" s="14"/>
      <c r="S2462" s="14"/>
      <c r="T2462" s="14"/>
    </row>
    <row r="2463" spans="1:20" ht="15" customHeight="1" x14ac:dyDescent="0.2">
      <c r="A2463" s="5" t="s">
        <v>6489</v>
      </c>
      <c r="B2463" s="3"/>
      <c r="C2463" s="3"/>
      <c r="D2463" s="14" t="s">
        <v>6438</v>
      </c>
      <c r="E2463" s="12" t="s">
        <v>3501</v>
      </c>
      <c r="F2463" s="19" t="s">
        <v>3139</v>
      </c>
      <c r="G2463" s="19" t="s">
        <v>3532</v>
      </c>
      <c r="H2463" s="14"/>
      <c r="I2463" s="14"/>
      <c r="J2463" s="20">
        <f t="shared" si="11"/>
        <v>327671</v>
      </c>
      <c r="K2463" s="3" t="b" cm="1">
        <f t="array" ref="K2463">SUMPRODUCT( --ISNUMBER(SEARCH(TextCheck,F2463)))&gt;0</f>
        <v>0</v>
      </c>
      <c r="L2463" s="14"/>
      <c r="M2463" s="14"/>
      <c r="N2463" s="14"/>
      <c r="O2463" s="14"/>
      <c r="P2463" s="14"/>
      <c r="Q2463" s="14"/>
      <c r="R2463" s="14"/>
      <c r="S2463" s="14"/>
      <c r="T2463" s="14"/>
    </row>
    <row r="2464" spans="1:20" ht="15" customHeight="1" x14ac:dyDescent="0.2">
      <c r="A2464" s="5" t="s">
        <v>6489</v>
      </c>
      <c r="B2464" s="3"/>
      <c r="C2464" s="3"/>
      <c r="D2464" s="14" t="s">
        <v>6438</v>
      </c>
      <c r="E2464" s="12" t="s">
        <v>3501</v>
      </c>
      <c r="F2464" s="19" t="s">
        <v>104</v>
      </c>
      <c r="G2464" s="19" t="s">
        <v>5977</v>
      </c>
      <c r="H2464" s="14"/>
      <c r="I2464" s="14"/>
      <c r="J2464" s="20">
        <f t="shared" si="11"/>
        <v>327720</v>
      </c>
      <c r="K2464" s="3" t="b" cm="1">
        <f t="array" ref="K2464">SUMPRODUCT( --ISNUMBER(SEARCH(TextCheck,F2464)))&gt;0</f>
        <v>0</v>
      </c>
      <c r="L2464" s="14"/>
      <c r="M2464" s="14"/>
      <c r="N2464" s="14"/>
      <c r="O2464" s="14"/>
      <c r="P2464" s="14"/>
      <c r="Q2464" s="14"/>
      <c r="R2464" s="14"/>
      <c r="S2464" s="14"/>
      <c r="T2464" s="14"/>
    </row>
    <row r="2465" spans="1:20" ht="15" customHeight="1" x14ac:dyDescent="0.2">
      <c r="A2465" s="5" t="s">
        <v>6489</v>
      </c>
      <c r="B2465" s="3" t="b">
        <v>1</v>
      </c>
      <c r="C2465" s="3"/>
      <c r="D2465" s="14" t="s">
        <v>6438</v>
      </c>
      <c r="E2465" s="12" t="s">
        <v>3501</v>
      </c>
      <c r="F2465" s="19" t="s">
        <v>3053</v>
      </c>
      <c r="G2465" s="19" t="s">
        <v>1891</v>
      </c>
      <c r="H2465" s="14"/>
      <c r="I2465" s="14"/>
      <c r="J2465" s="20">
        <f t="shared" si="11"/>
        <v>327755</v>
      </c>
      <c r="K2465" s="3" t="b" cm="1">
        <f t="array" ref="K2465">SUMPRODUCT( --ISNUMBER(SEARCH(TextCheck,F2465)))&gt;0</f>
        <v>0</v>
      </c>
      <c r="L2465" s="14"/>
      <c r="M2465" s="14"/>
      <c r="N2465" s="14"/>
      <c r="O2465" s="14"/>
      <c r="P2465" s="14"/>
      <c r="Q2465" s="14"/>
      <c r="R2465" s="14"/>
      <c r="S2465" s="14"/>
      <c r="T2465" s="14"/>
    </row>
    <row r="2466" spans="1:20" ht="15" customHeight="1" x14ac:dyDescent="0.2">
      <c r="A2466" s="5" t="s">
        <v>6489</v>
      </c>
      <c r="B2466" s="3"/>
      <c r="C2466" s="3"/>
      <c r="D2466" s="14" t="s">
        <v>6438</v>
      </c>
      <c r="E2466" s="12" t="s">
        <v>3501</v>
      </c>
      <c r="F2466" s="19" t="s">
        <v>6479</v>
      </c>
      <c r="G2466" s="19" t="s">
        <v>3980</v>
      </c>
      <c r="H2466" s="14"/>
      <c r="I2466" s="14"/>
      <c r="J2466" s="20">
        <f t="shared" si="11"/>
        <v>327790</v>
      </c>
      <c r="K2466" s="3" t="b" cm="1">
        <f t="array" ref="K2466">SUMPRODUCT( --ISNUMBER(SEARCH(TextCheck,F2466)))&gt;0</f>
        <v>0</v>
      </c>
      <c r="L2466" s="14"/>
      <c r="M2466" s="14"/>
      <c r="N2466" s="14"/>
      <c r="O2466" s="14"/>
      <c r="P2466" s="14"/>
      <c r="Q2466" s="14"/>
      <c r="R2466" s="14"/>
      <c r="S2466" s="14"/>
      <c r="T2466" s="14"/>
    </row>
    <row r="2467" spans="1:20" ht="15" customHeight="1" x14ac:dyDescent="0.2">
      <c r="A2467" s="5" t="s">
        <v>6489</v>
      </c>
      <c r="B2467" s="3" t="b">
        <v>1</v>
      </c>
      <c r="C2467" s="3"/>
      <c r="D2467" s="14" t="s">
        <v>6438</v>
      </c>
      <c r="E2467" s="12" t="s">
        <v>5738</v>
      </c>
      <c r="F2467" s="19" t="s">
        <v>4328</v>
      </c>
      <c r="G2467" s="19" t="s">
        <v>4908</v>
      </c>
      <c r="H2467" s="14"/>
      <c r="I2467" s="14"/>
      <c r="J2467" s="20">
        <f t="shared" si="11"/>
        <v>327330</v>
      </c>
      <c r="K2467" s="3" t="b" cm="1">
        <f t="array" ref="K2467">SUMPRODUCT( --ISNUMBER(SEARCH(TextCheck,F2467)))&gt;0</f>
        <v>0</v>
      </c>
      <c r="L2467" s="14"/>
      <c r="M2467" s="14"/>
      <c r="N2467" s="14"/>
      <c r="O2467" s="14"/>
      <c r="P2467" s="14"/>
      <c r="Q2467" s="14"/>
      <c r="R2467" s="14"/>
      <c r="S2467" s="14"/>
      <c r="T2467" s="14"/>
    </row>
    <row r="2468" spans="1:20" ht="15" customHeight="1" x14ac:dyDescent="0.2">
      <c r="A2468" s="5" t="s">
        <v>6489</v>
      </c>
      <c r="B2468" s="3"/>
      <c r="C2468" s="3"/>
      <c r="D2468" s="14" t="s">
        <v>6438</v>
      </c>
      <c r="E2468" s="12" t="s">
        <v>5738</v>
      </c>
      <c r="F2468" s="19" t="s">
        <v>6480</v>
      </c>
      <c r="G2468" s="19" t="s">
        <v>6481</v>
      </c>
      <c r="H2468" s="14"/>
      <c r="I2468" s="14"/>
      <c r="J2468" s="20">
        <f t="shared" si="11"/>
        <v>327672</v>
      </c>
      <c r="K2468" s="3" t="b" cm="1">
        <f t="array" ref="K2468">SUMPRODUCT( --ISNUMBER(SEARCH(TextCheck,F2468)))&gt;0</f>
        <v>0</v>
      </c>
      <c r="L2468" s="14"/>
      <c r="M2468" s="14"/>
      <c r="N2468" s="14"/>
      <c r="O2468" s="14"/>
      <c r="P2468" s="14"/>
      <c r="Q2468" s="14"/>
      <c r="R2468" s="14"/>
      <c r="S2468" s="14"/>
      <c r="T2468" s="14"/>
    </row>
    <row r="2469" spans="1:20" ht="15" customHeight="1" x14ac:dyDescent="0.2">
      <c r="A2469" s="5" t="s">
        <v>6489</v>
      </c>
      <c r="B2469" s="3"/>
      <c r="C2469" s="3"/>
      <c r="D2469" s="14" t="s">
        <v>6438</v>
      </c>
      <c r="E2469" s="12" t="s">
        <v>5738</v>
      </c>
      <c r="F2469" s="19" t="s">
        <v>2828</v>
      </c>
      <c r="G2469" s="19" t="s">
        <v>6481</v>
      </c>
      <c r="H2469" s="14"/>
      <c r="I2469" s="14"/>
      <c r="J2469" s="20">
        <f t="shared" si="11"/>
        <v>327672</v>
      </c>
      <c r="K2469" s="3" t="b" cm="1">
        <f t="array" ref="K2469">SUMPRODUCT( --ISNUMBER(SEARCH(TextCheck,F2469)))&gt;0</f>
        <v>0</v>
      </c>
      <c r="L2469" s="14"/>
      <c r="M2469" s="14"/>
      <c r="N2469" s="14"/>
      <c r="O2469" s="14"/>
      <c r="P2469" s="14"/>
      <c r="Q2469" s="14"/>
      <c r="R2469" s="14"/>
      <c r="S2469" s="14"/>
      <c r="T2469" s="14"/>
    </row>
    <row r="2470" spans="1:20" ht="15" customHeight="1" x14ac:dyDescent="0.2">
      <c r="A2470" s="5" t="s">
        <v>6489</v>
      </c>
      <c r="B2470" s="3" t="b">
        <v>1</v>
      </c>
      <c r="C2470" s="3"/>
      <c r="D2470" s="14" t="s">
        <v>6438</v>
      </c>
      <c r="E2470" s="12" t="s">
        <v>5738</v>
      </c>
      <c r="F2470" s="19" t="s">
        <v>6482</v>
      </c>
      <c r="G2470" s="19" t="s">
        <v>6191</v>
      </c>
      <c r="H2470" s="5" t="s">
        <v>1811</v>
      </c>
      <c r="I2470" s="14"/>
      <c r="J2470" s="20">
        <f t="shared" si="11"/>
        <v>327684</v>
      </c>
      <c r="K2470" s="3" t="b" cm="1">
        <f t="array" ref="K2470">SUMPRODUCT( --ISNUMBER(SEARCH(TextCheck,F2470)))&gt;0</f>
        <v>0</v>
      </c>
      <c r="L2470" s="14"/>
      <c r="M2470" s="14"/>
      <c r="N2470" s="14"/>
      <c r="O2470" s="14"/>
      <c r="P2470" s="14"/>
      <c r="Q2470" s="14"/>
      <c r="R2470" s="14"/>
      <c r="S2470" s="14"/>
      <c r="T2470" s="14"/>
    </row>
    <row r="2471" spans="1:20" ht="15" customHeight="1" x14ac:dyDescent="0.2">
      <c r="A2471" s="5" t="s">
        <v>6489</v>
      </c>
      <c r="B2471" s="3" t="b">
        <v>1</v>
      </c>
      <c r="C2471" s="3"/>
      <c r="D2471" s="14" t="s">
        <v>6438</v>
      </c>
      <c r="E2471" s="12" t="s">
        <v>5738</v>
      </c>
      <c r="F2471" s="19" t="s">
        <v>6483</v>
      </c>
      <c r="G2471" s="19" t="s">
        <v>5977</v>
      </c>
      <c r="H2471" s="14"/>
      <c r="I2471" s="14"/>
      <c r="J2471" s="20">
        <f t="shared" si="11"/>
        <v>327720</v>
      </c>
      <c r="K2471" s="3" t="b" cm="1">
        <f t="array" ref="K2471">SUMPRODUCT( --ISNUMBER(SEARCH(TextCheck,F2471)))&gt;0</f>
        <v>0</v>
      </c>
      <c r="L2471" s="14"/>
      <c r="M2471" s="14"/>
      <c r="N2471" s="14"/>
      <c r="O2471" s="14"/>
      <c r="P2471" s="14"/>
      <c r="Q2471" s="14"/>
      <c r="R2471" s="14"/>
      <c r="S2471" s="14"/>
      <c r="T2471" s="14"/>
    </row>
    <row r="2472" spans="1:20" ht="15" customHeight="1" x14ac:dyDescent="0.2">
      <c r="A2472" s="5" t="s">
        <v>6489</v>
      </c>
      <c r="B2472" s="3" t="b">
        <v>1</v>
      </c>
      <c r="C2472" s="3"/>
      <c r="D2472" s="14" t="s">
        <v>6438</v>
      </c>
      <c r="E2472" s="12" t="s">
        <v>5738</v>
      </c>
      <c r="F2472" s="19" t="s">
        <v>6484</v>
      </c>
      <c r="G2472" s="19" t="s">
        <v>4436</v>
      </c>
      <c r="H2472" s="14"/>
      <c r="I2472" s="14"/>
      <c r="J2472" s="20">
        <f t="shared" si="11"/>
        <v>327767</v>
      </c>
      <c r="K2472" s="3" t="b" cm="1">
        <f t="array" ref="K2472">SUMPRODUCT( --ISNUMBER(SEARCH(TextCheck,F2472)))&gt;0</f>
        <v>0</v>
      </c>
      <c r="L2472" s="14"/>
      <c r="M2472" s="14"/>
      <c r="N2472" s="14"/>
      <c r="O2472" s="14"/>
      <c r="P2472" s="14"/>
      <c r="Q2472" s="14"/>
      <c r="R2472" s="14"/>
      <c r="S2472" s="14"/>
      <c r="T2472" s="14"/>
    </row>
    <row r="2473" spans="1:20" ht="15" customHeight="1" x14ac:dyDescent="0.2">
      <c r="A2473" s="5" t="s">
        <v>6489</v>
      </c>
      <c r="B2473" s="3" t="b">
        <v>1</v>
      </c>
      <c r="C2473" s="3"/>
      <c r="D2473" s="14" t="s">
        <v>6438</v>
      </c>
      <c r="E2473" s="12" t="s">
        <v>5738</v>
      </c>
      <c r="F2473" s="19" t="s">
        <v>6485</v>
      </c>
      <c r="G2473" s="19" t="s">
        <v>2175</v>
      </c>
      <c r="H2473" s="14"/>
      <c r="I2473" s="14"/>
      <c r="J2473" s="20">
        <f t="shared" si="11"/>
        <v>328160</v>
      </c>
      <c r="K2473" s="3" t="b" cm="1">
        <f t="array" ref="K2473">SUMPRODUCT( --ISNUMBER(SEARCH(TextCheck,F2473)))&gt;0</f>
        <v>0</v>
      </c>
      <c r="L2473" s="14"/>
      <c r="M2473" s="14"/>
      <c r="N2473" s="14"/>
      <c r="O2473" s="14"/>
      <c r="P2473" s="14"/>
      <c r="Q2473" s="14"/>
      <c r="R2473" s="14"/>
      <c r="S2473" s="14"/>
      <c r="T2473" s="14"/>
    </row>
    <row r="2474" spans="1:20" ht="15" customHeight="1" x14ac:dyDescent="0.2">
      <c r="A2474" s="5" t="s">
        <v>6489</v>
      </c>
      <c r="B2474" s="3" t="b">
        <v>1</v>
      </c>
      <c r="C2474" s="3"/>
      <c r="D2474" s="14" t="s">
        <v>6438</v>
      </c>
      <c r="E2474" s="12" t="s">
        <v>5738</v>
      </c>
      <c r="F2474" s="19" t="s">
        <v>6486</v>
      </c>
      <c r="G2474" s="19" t="s">
        <v>5988</v>
      </c>
      <c r="H2474" s="14"/>
      <c r="I2474" s="14"/>
      <c r="J2474" s="20">
        <f t="shared" si="11"/>
        <v>328329</v>
      </c>
      <c r="K2474" s="3" t="b" cm="1">
        <f t="array" ref="K2474">SUMPRODUCT( --ISNUMBER(SEARCH(TextCheck,F2474)))&gt;0</f>
        <v>0</v>
      </c>
      <c r="L2474" s="14"/>
      <c r="M2474" s="14"/>
      <c r="N2474" s="14"/>
      <c r="O2474" s="14"/>
      <c r="P2474" s="14"/>
      <c r="Q2474" s="14"/>
      <c r="R2474" s="14"/>
      <c r="S2474" s="14"/>
      <c r="T2474" s="14"/>
    </row>
    <row r="2475" spans="1:20" ht="15" customHeight="1" x14ac:dyDescent="0.2">
      <c r="A2475" s="5" t="s">
        <v>6489</v>
      </c>
      <c r="B2475" s="3"/>
      <c r="C2475" s="3"/>
      <c r="D2475" s="14" t="s">
        <v>6438</v>
      </c>
      <c r="E2475" s="12" t="s">
        <v>3609</v>
      </c>
      <c r="F2475" s="19" t="s">
        <v>6454</v>
      </c>
      <c r="G2475" s="19" t="s">
        <v>5426</v>
      </c>
      <c r="H2475" s="14"/>
      <c r="I2475" s="14"/>
      <c r="J2475" s="20">
        <f t="shared" si="11"/>
        <v>326859</v>
      </c>
      <c r="K2475" s="3" t="b" cm="1">
        <f t="array" ref="K2475">SUMPRODUCT( --ISNUMBER(SEARCH(TextCheck,F2475)))&gt;0</f>
        <v>0</v>
      </c>
      <c r="L2475" s="14"/>
      <c r="M2475" s="14"/>
      <c r="N2475" s="14"/>
      <c r="O2475" s="14"/>
      <c r="P2475" s="14"/>
      <c r="Q2475" s="14"/>
      <c r="R2475" s="14"/>
      <c r="S2475" s="14"/>
      <c r="T2475" s="14"/>
    </row>
    <row r="2476" spans="1:20" ht="15" customHeight="1" x14ac:dyDescent="0.2">
      <c r="A2476" s="5" t="s">
        <v>6489</v>
      </c>
      <c r="B2476" s="3"/>
      <c r="C2476" s="3"/>
      <c r="D2476" s="14" t="s">
        <v>6438</v>
      </c>
      <c r="E2476" s="12" t="s">
        <v>5924</v>
      </c>
      <c r="F2476" s="19" t="s">
        <v>6487</v>
      </c>
      <c r="G2476" s="19" t="s">
        <v>6488</v>
      </c>
      <c r="H2476" s="14"/>
      <c r="I2476" s="14"/>
      <c r="J2476" s="20">
        <f t="shared" si="11"/>
        <v>326530</v>
      </c>
      <c r="K2476" s="3" t="b" cm="1">
        <f t="array" ref="K2476">SUMPRODUCT( --ISNUMBER(SEARCH(TextCheck,F2476)))&gt;0</f>
        <v>0</v>
      </c>
      <c r="L2476" s="14"/>
      <c r="M2476" s="14"/>
      <c r="N2476" s="14"/>
      <c r="O2476" s="14"/>
      <c r="P2476" s="14"/>
      <c r="Q2476" s="14"/>
      <c r="R2476" s="14"/>
      <c r="S2476" s="14"/>
      <c r="T2476" s="14"/>
    </row>
    <row r="2477" spans="1:20" ht="15" customHeight="1" x14ac:dyDescent="0.2">
      <c r="A2477" s="5" t="s">
        <v>6489</v>
      </c>
      <c r="B2477" s="3"/>
      <c r="C2477" s="3"/>
      <c r="D2477" s="14" t="s">
        <v>6438</v>
      </c>
      <c r="E2477" s="12" t="s">
        <v>3611</v>
      </c>
      <c r="F2477" s="19" t="s">
        <v>92</v>
      </c>
      <c r="G2477" s="19" t="s">
        <v>1671</v>
      </c>
      <c r="H2477" s="14"/>
      <c r="I2477" s="14"/>
      <c r="J2477" s="20">
        <f t="shared" si="11"/>
        <v>327152</v>
      </c>
      <c r="K2477" s="3" t="b" cm="1">
        <f t="array" ref="K2477">SUMPRODUCT( --ISNUMBER(SEARCH(TextCheck,F2477)))&gt;0</f>
        <v>0</v>
      </c>
      <c r="L2477" s="14"/>
      <c r="M2477" s="14"/>
      <c r="N2477" s="14"/>
      <c r="O2477" s="14"/>
      <c r="P2477" s="14"/>
      <c r="Q2477" s="14"/>
      <c r="R2477" s="14"/>
      <c r="S2477" s="14"/>
      <c r="T2477" s="14"/>
    </row>
    <row r="2478" spans="1:20" ht="15" customHeight="1" x14ac:dyDescent="0.2">
      <c r="A2478" s="5" t="s">
        <v>6490</v>
      </c>
      <c r="B2478" s="3"/>
      <c r="C2478" s="3"/>
      <c r="D2478" s="14" t="s">
        <v>6491</v>
      </c>
      <c r="E2478" s="12" t="s">
        <v>3480</v>
      </c>
      <c r="F2478" s="19" t="s">
        <v>183</v>
      </c>
      <c r="G2478" s="19" t="s">
        <v>1868</v>
      </c>
      <c r="H2478" s="5" t="s">
        <v>5868</v>
      </c>
      <c r="I2478" s="14"/>
      <c r="J2478" s="20">
        <f t="shared" si="11"/>
        <v>327685</v>
      </c>
      <c r="K2478" s="3" t="b" cm="1">
        <f t="array" ref="K2478">SUMPRODUCT( --ISNUMBER(SEARCH(TextCheck,F2478)))&gt;0</f>
        <v>0</v>
      </c>
      <c r="L2478" s="14"/>
      <c r="M2478" s="14"/>
      <c r="N2478" s="14"/>
      <c r="O2478" s="14"/>
      <c r="P2478" s="14"/>
      <c r="Q2478" s="14"/>
      <c r="R2478" s="14"/>
      <c r="S2478" s="14"/>
      <c r="T2478" s="14"/>
    </row>
    <row r="2479" spans="1:20" ht="15" customHeight="1" x14ac:dyDescent="0.2">
      <c r="A2479" s="5" t="s">
        <v>6490</v>
      </c>
      <c r="B2479" s="3"/>
      <c r="C2479" s="3"/>
      <c r="D2479" s="14" t="s">
        <v>6491</v>
      </c>
      <c r="E2479" s="12" t="s">
        <v>3897</v>
      </c>
      <c r="F2479" s="19" t="s">
        <v>878</v>
      </c>
      <c r="G2479" s="19" t="s">
        <v>6461</v>
      </c>
      <c r="H2479" s="5" t="s">
        <v>6492</v>
      </c>
      <c r="I2479" s="14"/>
      <c r="J2479" s="20">
        <f t="shared" si="11"/>
        <v>327047</v>
      </c>
      <c r="K2479" s="3" t="b" cm="1">
        <f t="array" ref="K2479">SUMPRODUCT( --ISNUMBER(SEARCH(TextCheck,F2479)))&gt;0</f>
        <v>0</v>
      </c>
      <c r="L2479" s="14"/>
      <c r="M2479" s="14"/>
      <c r="N2479" s="14"/>
      <c r="O2479" s="14"/>
      <c r="P2479" s="14"/>
      <c r="Q2479" s="14"/>
      <c r="R2479" s="14"/>
      <c r="S2479" s="14"/>
      <c r="T2479" s="14"/>
    </row>
    <row r="2480" spans="1:20" ht="15" customHeight="1" x14ac:dyDescent="0.2">
      <c r="A2480" s="5" t="s">
        <v>6490</v>
      </c>
      <c r="B2480" s="3"/>
      <c r="C2480" s="3"/>
      <c r="D2480" s="14" t="s">
        <v>6491</v>
      </c>
      <c r="E2480" s="12" t="s">
        <v>3897</v>
      </c>
      <c r="F2480" s="19" t="s">
        <v>1636</v>
      </c>
      <c r="G2480" s="19" t="s">
        <v>1625</v>
      </c>
      <c r="H2480" s="14"/>
      <c r="I2480" s="14"/>
      <c r="J2480" s="20">
        <f t="shared" si="11"/>
        <v>327137</v>
      </c>
      <c r="K2480" s="3" t="b" cm="1">
        <f t="array" ref="K2480">SUMPRODUCT( --ISNUMBER(SEARCH(TextCheck,F2480)))&gt;0</f>
        <v>0</v>
      </c>
      <c r="L2480" s="14"/>
      <c r="M2480" s="14"/>
      <c r="N2480" s="14"/>
      <c r="O2480" s="14"/>
      <c r="P2480" s="14"/>
      <c r="Q2480" s="14"/>
      <c r="R2480" s="14"/>
      <c r="S2480" s="14"/>
      <c r="T2480" s="14"/>
    </row>
    <row r="2481" spans="1:20" ht="15" customHeight="1" x14ac:dyDescent="0.2">
      <c r="A2481" s="5" t="s">
        <v>6490</v>
      </c>
      <c r="B2481" s="3" t="b">
        <v>1</v>
      </c>
      <c r="C2481" s="3"/>
      <c r="D2481" s="14" t="s">
        <v>6491</v>
      </c>
      <c r="E2481" s="12" t="s">
        <v>3488</v>
      </c>
      <c r="F2481" s="19" t="s">
        <v>2684</v>
      </c>
      <c r="G2481" s="19" t="s">
        <v>1625</v>
      </c>
      <c r="H2481" s="14"/>
      <c r="I2481" s="14"/>
      <c r="J2481" s="20">
        <f t="shared" si="11"/>
        <v>327137</v>
      </c>
      <c r="K2481" s="3" t="b" cm="1">
        <f t="array" ref="K2481">SUMPRODUCT( --ISNUMBER(SEARCH(TextCheck,F2481)))&gt;0</f>
        <v>0</v>
      </c>
      <c r="L2481" s="14"/>
      <c r="M2481" s="14"/>
      <c r="N2481" s="14"/>
      <c r="O2481" s="14"/>
      <c r="P2481" s="14"/>
      <c r="Q2481" s="14"/>
      <c r="R2481" s="14"/>
      <c r="S2481" s="14"/>
      <c r="T2481" s="14"/>
    </row>
    <row r="2482" spans="1:20" ht="15" customHeight="1" x14ac:dyDescent="0.2">
      <c r="A2482" s="5" t="s">
        <v>6490</v>
      </c>
      <c r="B2482" s="3" t="b">
        <v>1</v>
      </c>
      <c r="C2482" s="3"/>
      <c r="D2482" s="14" t="s">
        <v>6491</v>
      </c>
      <c r="E2482" s="12" t="s">
        <v>3488</v>
      </c>
      <c r="F2482" s="19" t="s">
        <v>1980</v>
      </c>
      <c r="G2482" s="19" t="s">
        <v>6493</v>
      </c>
      <c r="H2482" s="5" t="s">
        <v>6276</v>
      </c>
      <c r="I2482" s="14"/>
      <c r="J2482" s="20">
        <f t="shared" si="11"/>
        <v>327474</v>
      </c>
      <c r="K2482" s="3" t="b" cm="1">
        <f t="array" ref="K2482">SUMPRODUCT( --ISNUMBER(SEARCH(TextCheck,F2482)))&gt;0</f>
        <v>0</v>
      </c>
      <c r="L2482" s="14"/>
      <c r="M2482" s="14"/>
      <c r="N2482" s="14"/>
      <c r="O2482" s="14"/>
      <c r="P2482" s="14"/>
      <c r="Q2482" s="14"/>
      <c r="R2482" s="14"/>
      <c r="S2482" s="14"/>
      <c r="T2482" s="14"/>
    </row>
    <row r="2483" spans="1:20" ht="15" customHeight="1" x14ac:dyDescent="0.2">
      <c r="A2483" s="5" t="s">
        <v>6490</v>
      </c>
      <c r="B2483" s="3" t="b">
        <v>1</v>
      </c>
      <c r="C2483" s="3"/>
      <c r="D2483" s="14" t="s">
        <v>6491</v>
      </c>
      <c r="E2483" s="12" t="s">
        <v>3491</v>
      </c>
      <c r="F2483" s="19" t="s">
        <v>6494</v>
      </c>
      <c r="G2483" s="19" t="s">
        <v>5309</v>
      </c>
      <c r="H2483" s="14"/>
      <c r="I2483" s="14"/>
      <c r="J2483" s="20">
        <f t="shared" si="11"/>
        <v>326543</v>
      </c>
      <c r="K2483" s="3" t="b" cm="1">
        <f t="array" ref="K2483">SUMPRODUCT( --ISNUMBER(SEARCH(TextCheck,F2483)))&gt;0</f>
        <v>0</v>
      </c>
      <c r="L2483" s="14"/>
      <c r="M2483" s="14"/>
      <c r="N2483" s="14"/>
      <c r="O2483" s="14"/>
      <c r="P2483" s="14"/>
      <c r="Q2483" s="14"/>
      <c r="R2483" s="14"/>
      <c r="S2483" s="14"/>
      <c r="T2483" s="14"/>
    </row>
    <row r="2484" spans="1:20" ht="15" customHeight="1" x14ac:dyDescent="0.2">
      <c r="A2484" s="5" t="s">
        <v>6490</v>
      </c>
      <c r="B2484" s="3" t="b">
        <v>1</v>
      </c>
      <c r="C2484" s="3"/>
      <c r="D2484" s="14" t="s">
        <v>6491</v>
      </c>
      <c r="E2484" s="12" t="s">
        <v>3491</v>
      </c>
      <c r="F2484" s="19" t="s">
        <v>6495</v>
      </c>
      <c r="G2484" s="19" t="s">
        <v>5319</v>
      </c>
      <c r="H2484" s="5" t="s">
        <v>6496</v>
      </c>
      <c r="I2484" s="14"/>
      <c r="J2484" s="20">
        <f t="shared" ref="J2484:J2738" si="12">DATEVALUE((LEFT(G2484,(LEN(G2484)-4))&amp;(RIGHT(G2484,4)+1000)))</f>
        <v>326544</v>
      </c>
      <c r="K2484" s="3" t="b" cm="1">
        <f t="array" ref="K2484">SUMPRODUCT( --ISNUMBER(SEARCH(TextCheck,F2484)))&gt;0</f>
        <v>0</v>
      </c>
      <c r="L2484" s="14"/>
      <c r="M2484" s="14"/>
      <c r="N2484" s="14"/>
      <c r="O2484" s="14"/>
      <c r="P2484" s="14"/>
      <c r="Q2484" s="14"/>
      <c r="R2484" s="14"/>
      <c r="S2484" s="14"/>
      <c r="T2484" s="14"/>
    </row>
    <row r="2485" spans="1:20" ht="15" customHeight="1" x14ac:dyDescent="0.2">
      <c r="A2485" s="5" t="s">
        <v>6490</v>
      </c>
      <c r="B2485" s="3" t="b">
        <v>1</v>
      </c>
      <c r="C2485" s="3"/>
      <c r="D2485" s="14" t="s">
        <v>6491</v>
      </c>
      <c r="E2485" s="12" t="s">
        <v>3491</v>
      </c>
      <c r="F2485" s="19" t="s">
        <v>2616</v>
      </c>
      <c r="G2485" s="19" t="s">
        <v>2419</v>
      </c>
      <c r="H2485" s="14"/>
      <c r="I2485" s="14"/>
      <c r="J2485" s="20">
        <f t="shared" si="12"/>
        <v>326802</v>
      </c>
      <c r="K2485" s="3" t="b" cm="1">
        <f t="array" ref="K2485">SUMPRODUCT( --ISNUMBER(SEARCH(TextCheck,F2485)))&gt;0</f>
        <v>0</v>
      </c>
      <c r="L2485" s="14"/>
      <c r="M2485" s="14"/>
      <c r="N2485" s="14"/>
      <c r="O2485" s="14"/>
      <c r="P2485" s="14"/>
      <c r="Q2485" s="14"/>
      <c r="R2485" s="14"/>
      <c r="S2485" s="14"/>
      <c r="T2485" s="14"/>
    </row>
    <row r="2486" spans="1:20" ht="15" customHeight="1" x14ac:dyDescent="0.2">
      <c r="A2486" s="5" t="s">
        <v>6490</v>
      </c>
      <c r="B2486" s="3"/>
      <c r="C2486" s="3"/>
      <c r="D2486" s="14" t="s">
        <v>6491</v>
      </c>
      <c r="E2486" s="12" t="s">
        <v>3491</v>
      </c>
      <c r="F2486" s="19" t="s">
        <v>6497</v>
      </c>
      <c r="G2486" s="19" t="s">
        <v>6498</v>
      </c>
      <c r="H2486" s="5" t="s">
        <v>6161</v>
      </c>
      <c r="I2486" s="14"/>
      <c r="J2486" s="20">
        <f t="shared" si="12"/>
        <v>326928</v>
      </c>
      <c r="K2486" s="3" t="b" cm="1">
        <f t="array" ref="K2486">SUMPRODUCT( --ISNUMBER(SEARCH(TextCheck,F2486)))&gt;0</f>
        <v>0</v>
      </c>
      <c r="L2486" s="14"/>
      <c r="M2486" s="14"/>
      <c r="N2486" s="14"/>
      <c r="O2486" s="14"/>
      <c r="P2486" s="14"/>
      <c r="Q2486" s="14"/>
      <c r="R2486" s="14"/>
      <c r="S2486" s="14"/>
      <c r="T2486" s="14"/>
    </row>
    <row r="2487" spans="1:20" ht="15" customHeight="1" x14ac:dyDescent="0.2">
      <c r="A2487" s="5" t="s">
        <v>6490</v>
      </c>
      <c r="B2487" s="3"/>
      <c r="C2487" s="3"/>
      <c r="D2487" s="14" t="s">
        <v>6491</v>
      </c>
      <c r="E2487" s="12" t="s">
        <v>3491</v>
      </c>
      <c r="F2487" s="19" t="s">
        <v>6499</v>
      </c>
      <c r="G2487" s="19" t="s">
        <v>1625</v>
      </c>
      <c r="H2487" s="14"/>
      <c r="I2487" s="14"/>
      <c r="J2487" s="20">
        <f t="shared" si="12"/>
        <v>327137</v>
      </c>
      <c r="K2487" s="3" t="b" cm="1">
        <f t="array" ref="K2487">SUMPRODUCT( --ISNUMBER(SEARCH(TextCheck,F2487)))&gt;0</f>
        <v>0</v>
      </c>
      <c r="L2487" s="14"/>
      <c r="M2487" s="14"/>
      <c r="N2487" s="14"/>
      <c r="O2487" s="14"/>
      <c r="P2487" s="14"/>
      <c r="Q2487" s="14"/>
      <c r="R2487" s="14"/>
      <c r="S2487" s="14"/>
      <c r="T2487" s="14"/>
    </row>
    <row r="2488" spans="1:20" ht="15" customHeight="1" x14ac:dyDescent="0.2">
      <c r="A2488" s="5" t="s">
        <v>6490</v>
      </c>
      <c r="B2488" s="3"/>
      <c r="C2488" s="3"/>
      <c r="D2488" s="14" t="s">
        <v>6491</v>
      </c>
      <c r="E2488" s="12" t="s">
        <v>3491</v>
      </c>
      <c r="F2488" s="19" t="s">
        <v>6500</v>
      </c>
      <c r="G2488" s="19" t="s">
        <v>5883</v>
      </c>
      <c r="H2488" s="14"/>
      <c r="I2488" s="14"/>
      <c r="J2488" s="20">
        <f t="shared" si="12"/>
        <v>327138</v>
      </c>
      <c r="K2488" s="3" t="b" cm="1">
        <f t="array" ref="K2488">SUMPRODUCT( --ISNUMBER(SEARCH(TextCheck,F2488)))&gt;0</f>
        <v>0</v>
      </c>
      <c r="L2488" s="14"/>
      <c r="M2488" s="14"/>
      <c r="N2488" s="14"/>
      <c r="O2488" s="14"/>
      <c r="P2488" s="14"/>
      <c r="Q2488" s="14"/>
      <c r="R2488" s="14"/>
      <c r="S2488" s="14"/>
      <c r="T2488" s="14"/>
    </row>
    <row r="2489" spans="1:20" ht="15" customHeight="1" x14ac:dyDescent="0.2">
      <c r="A2489" s="5" t="s">
        <v>6490</v>
      </c>
      <c r="B2489" s="3"/>
      <c r="C2489" s="3"/>
      <c r="D2489" s="14" t="s">
        <v>6491</v>
      </c>
      <c r="E2489" s="12" t="s">
        <v>3491</v>
      </c>
      <c r="F2489" s="19" t="s">
        <v>6501</v>
      </c>
      <c r="G2489" s="19" t="s">
        <v>6069</v>
      </c>
      <c r="H2489" s="5" t="s">
        <v>1500</v>
      </c>
      <c r="I2489" s="14"/>
      <c r="J2489" s="20">
        <f t="shared" si="12"/>
        <v>327139</v>
      </c>
      <c r="K2489" s="3" t="b" cm="1">
        <f t="array" ref="K2489">SUMPRODUCT( --ISNUMBER(SEARCH(TextCheck,F2489)))&gt;0</f>
        <v>0</v>
      </c>
      <c r="L2489" s="14"/>
      <c r="M2489" s="14"/>
      <c r="N2489" s="14"/>
      <c r="O2489" s="14"/>
      <c r="P2489" s="14"/>
      <c r="Q2489" s="14"/>
      <c r="R2489" s="14"/>
      <c r="S2489" s="14"/>
      <c r="T2489" s="14"/>
    </row>
    <row r="2490" spans="1:20" ht="15" customHeight="1" x14ac:dyDescent="0.2">
      <c r="A2490" s="5" t="s">
        <v>6490</v>
      </c>
      <c r="B2490" s="3" t="b">
        <v>1</v>
      </c>
      <c r="C2490" s="3"/>
      <c r="D2490" s="14" t="s">
        <v>6491</v>
      </c>
      <c r="E2490" s="12" t="s">
        <v>3491</v>
      </c>
      <c r="F2490" s="19" t="s">
        <v>6502</v>
      </c>
      <c r="G2490" s="19" t="s">
        <v>4899</v>
      </c>
      <c r="H2490" s="5" t="s">
        <v>6503</v>
      </c>
      <c r="I2490" s="14"/>
      <c r="J2490" s="20">
        <f t="shared" si="12"/>
        <v>327215</v>
      </c>
      <c r="K2490" s="3" t="b" cm="1">
        <f t="array" ref="K2490">SUMPRODUCT( --ISNUMBER(SEARCH(TextCheck,F2490)))&gt;0</f>
        <v>0</v>
      </c>
      <c r="L2490" s="14"/>
      <c r="M2490" s="14"/>
      <c r="N2490" s="14"/>
      <c r="O2490" s="14"/>
      <c r="P2490" s="14"/>
      <c r="Q2490" s="14"/>
      <c r="R2490" s="14"/>
      <c r="S2490" s="14"/>
      <c r="T2490" s="14"/>
    </row>
    <row r="2491" spans="1:20" ht="15" customHeight="1" x14ac:dyDescent="0.2">
      <c r="A2491" s="5" t="s">
        <v>6490</v>
      </c>
      <c r="B2491" s="3" t="b">
        <v>1</v>
      </c>
      <c r="C2491" s="3"/>
      <c r="D2491" s="14" t="s">
        <v>6491</v>
      </c>
      <c r="E2491" s="12" t="s">
        <v>3491</v>
      </c>
      <c r="F2491" s="19" t="s">
        <v>6504</v>
      </c>
      <c r="G2491" s="19" t="s">
        <v>2181</v>
      </c>
      <c r="H2491" s="14"/>
      <c r="I2491" s="14" t="s">
        <v>18438</v>
      </c>
      <c r="J2491" s="20">
        <f t="shared" si="12"/>
        <v>328216</v>
      </c>
      <c r="K2491" s="3" t="b" cm="1">
        <f t="array" ref="K2491">SUMPRODUCT( --ISNUMBER(SEARCH(TextCheck,F2491)))&gt;0</f>
        <v>0</v>
      </c>
      <c r="L2491" s="14"/>
      <c r="M2491" s="14"/>
      <c r="N2491" s="14"/>
      <c r="O2491" s="14"/>
      <c r="P2491" s="14"/>
      <c r="Q2491" s="14"/>
      <c r="R2491" s="14"/>
      <c r="S2491" s="14"/>
      <c r="T2491" s="14"/>
    </row>
    <row r="2492" spans="1:20" ht="15" customHeight="1" x14ac:dyDescent="0.2">
      <c r="A2492" s="5" t="s">
        <v>6490</v>
      </c>
      <c r="B2492" s="3"/>
      <c r="C2492" s="3"/>
      <c r="D2492" s="14" t="s">
        <v>6491</v>
      </c>
      <c r="E2492" s="12" t="s">
        <v>3584</v>
      </c>
      <c r="F2492" s="19" t="s">
        <v>2096</v>
      </c>
      <c r="G2492" s="19" t="s">
        <v>1718</v>
      </c>
      <c r="H2492" s="14"/>
      <c r="I2492" s="14"/>
      <c r="J2492" s="20">
        <f t="shared" si="12"/>
        <v>327243</v>
      </c>
      <c r="K2492" s="3" t="b" cm="1">
        <f t="array" ref="K2492">SUMPRODUCT( --ISNUMBER(SEARCH(TextCheck,F2492)))&gt;0</f>
        <v>0</v>
      </c>
      <c r="L2492" s="14"/>
      <c r="M2492" s="14"/>
      <c r="N2492" s="14"/>
      <c r="O2492" s="14"/>
      <c r="P2492" s="14"/>
      <c r="Q2492" s="14"/>
      <c r="R2492" s="14"/>
      <c r="S2492" s="14"/>
      <c r="T2492" s="14"/>
    </row>
    <row r="2493" spans="1:20" ht="15" customHeight="1" x14ac:dyDescent="0.2">
      <c r="A2493" s="5" t="s">
        <v>6490</v>
      </c>
      <c r="B2493" s="3" t="b">
        <v>1</v>
      </c>
      <c r="C2493" s="3"/>
      <c r="D2493" s="14" t="s">
        <v>6491</v>
      </c>
      <c r="E2493" s="12" t="s">
        <v>3501</v>
      </c>
      <c r="F2493" s="19" t="s">
        <v>6505</v>
      </c>
      <c r="G2493" s="19" t="s">
        <v>6506</v>
      </c>
      <c r="H2493" s="14"/>
      <c r="I2493" s="14"/>
      <c r="J2493" s="20">
        <f t="shared" si="12"/>
        <v>326723</v>
      </c>
      <c r="K2493" s="3" t="b" cm="1">
        <f t="array" ref="K2493">SUMPRODUCT( --ISNUMBER(SEARCH(TextCheck,F2493)))&gt;0</f>
        <v>0</v>
      </c>
      <c r="L2493" s="14"/>
      <c r="M2493" s="14"/>
      <c r="N2493" s="14"/>
      <c r="O2493" s="14"/>
      <c r="P2493" s="14"/>
      <c r="Q2493" s="14"/>
      <c r="R2493" s="14"/>
      <c r="S2493" s="14"/>
      <c r="T2493" s="14"/>
    </row>
    <row r="2494" spans="1:20" ht="15" customHeight="1" x14ac:dyDescent="0.2">
      <c r="A2494" s="5" t="s">
        <v>6490</v>
      </c>
      <c r="B2494" s="3" t="b">
        <v>1</v>
      </c>
      <c r="C2494" s="3"/>
      <c r="D2494" s="14" t="s">
        <v>6491</v>
      </c>
      <c r="E2494" s="12" t="s">
        <v>3501</v>
      </c>
      <c r="F2494" s="19" t="s">
        <v>6507</v>
      </c>
      <c r="G2494" s="19" t="s">
        <v>6508</v>
      </c>
      <c r="H2494" s="14"/>
      <c r="I2494" s="14"/>
      <c r="J2494" s="20">
        <f t="shared" si="12"/>
        <v>326724</v>
      </c>
      <c r="K2494" s="3" t="b" cm="1">
        <f t="array" ref="K2494">SUMPRODUCT( --ISNUMBER(SEARCH(TextCheck,F2494)))&gt;0</f>
        <v>0</v>
      </c>
      <c r="L2494" s="14"/>
      <c r="M2494" s="14"/>
      <c r="N2494" s="14"/>
      <c r="O2494" s="14"/>
      <c r="P2494" s="14"/>
      <c r="Q2494" s="14"/>
      <c r="R2494" s="14"/>
      <c r="S2494" s="14"/>
      <c r="T2494" s="14"/>
    </row>
    <row r="2495" spans="1:20" ht="15" customHeight="1" x14ac:dyDescent="0.2">
      <c r="A2495" s="5" t="s">
        <v>6490</v>
      </c>
      <c r="B2495" s="3" t="b">
        <v>1</v>
      </c>
      <c r="C2495" s="3"/>
      <c r="D2495" s="14" t="s">
        <v>6491</v>
      </c>
      <c r="E2495" s="12" t="s">
        <v>3501</v>
      </c>
      <c r="F2495" s="19" t="s">
        <v>6509</v>
      </c>
      <c r="G2495" s="19" t="s">
        <v>5811</v>
      </c>
      <c r="H2495" s="14"/>
      <c r="I2495" s="14"/>
      <c r="J2495" s="20">
        <f t="shared" si="12"/>
        <v>326739</v>
      </c>
      <c r="K2495" s="3" t="b" cm="1">
        <f t="array" ref="K2495">SUMPRODUCT( --ISNUMBER(SEARCH(TextCheck,F2495)))&gt;0</f>
        <v>0</v>
      </c>
      <c r="L2495" s="14"/>
      <c r="M2495" s="14"/>
      <c r="N2495" s="14"/>
      <c r="O2495" s="14"/>
      <c r="P2495" s="14"/>
      <c r="Q2495" s="14"/>
      <c r="R2495" s="14"/>
      <c r="S2495" s="14"/>
      <c r="T2495" s="14"/>
    </row>
    <row r="2496" spans="1:20" ht="15" customHeight="1" x14ac:dyDescent="0.2">
      <c r="A2496" s="5" t="s">
        <v>6490</v>
      </c>
      <c r="B2496" s="3" t="b">
        <v>1</v>
      </c>
      <c r="C2496" s="3"/>
      <c r="D2496" s="14" t="s">
        <v>6491</v>
      </c>
      <c r="E2496" s="12" t="s">
        <v>3501</v>
      </c>
      <c r="F2496" s="19" t="s">
        <v>6510</v>
      </c>
      <c r="G2496" s="19" t="s">
        <v>6511</v>
      </c>
      <c r="H2496" s="14"/>
      <c r="I2496" s="14"/>
      <c r="J2496" s="20">
        <f t="shared" si="12"/>
        <v>326740</v>
      </c>
      <c r="K2496" s="3" t="b" cm="1">
        <f t="array" ref="K2496">SUMPRODUCT( --ISNUMBER(SEARCH(TextCheck,F2496)))&gt;0</f>
        <v>0</v>
      </c>
      <c r="L2496" s="14"/>
      <c r="M2496" s="14"/>
      <c r="N2496" s="14"/>
      <c r="O2496" s="14"/>
      <c r="P2496" s="14"/>
      <c r="Q2496" s="14"/>
      <c r="R2496" s="14"/>
      <c r="S2496" s="14"/>
      <c r="T2496" s="14"/>
    </row>
    <row r="2497" spans="1:20" ht="15" customHeight="1" x14ac:dyDescent="0.2">
      <c r="A2497" s="5" t="s">
        <v>6490</v>
      </c>
      <c r="B2497" s="3" t="b">
        <v>1</v>
      </c>
      <c r="C2497" s="3"/>
      <c r="D2497" s="14" t="s">
        <v>6491</v>
      </c>
      <c r="E2497" s="12" t="s">
        <v>3501</v>
      </c>
      <c r="F2497" s="19" t="s">
        <v>6512</v>
      </c>
      <c r="G2497" s="19" t="s">
        <v>1625</v>
      </c>
      <c r="H2497" s="5" t="s">
        <v>1388</v>
      </c>
      <c r="I2497" s="14"/>
      <c r="J2497" s="20">
        <f t="shared" si="12"/>
        <v>327137</v>
      </c>
      <c r="K2497" s="3" t="b" cm="1">
        <f t="array" ref="K2497">SUMPRODUCT( --ISNUMBER(SEARCH(TextCheck,F2497)))&gt;0</f>
        <v>0</v>
      </c>
      <c r="L2497" s="14"/>
      <c r="M2497" s="14"/>
      <c r="N2497" s="14"/>
      <c r="O2497" s="14"/>
      <c r="P2497" s="14"/>
      <c r="Q2497" s="14"/>
      <c r="R2497" s="14"/>
      <c r="S2497" s="14"/>
      <c r="T2497" s="14"/>
    </row>
    <row r="2498" spans="1:20" ht="15" customHeight="1" x14ac:dyDescent="0.2">
      <c r="A2498" s="5" t="s">
        <v>6490</v>
      </c>
      <c r="B2498" s="3" t="b">
        <v>1</v>
      </c>
      <c r="C2498" s="3"/>
      <c r="D2498" s="14" t="s">
        <v>6491</v>
      </c>
      <c r="E2498" s="12" t="s">
        <v>3501</v>
      </c>
      <c r="F2498" s="19" t="s">
        <v>6513</v>
      </c>
      <c r="G2498" s="19" t="s">
        <v>5940</v>
      </c>
      <c r="H2498" s="14"/>
      <c r="I2498" s="14"/>
      <c r="J2498" s="20">
        <f t="shared" si="12"/>
        <v>327140</v>
      </c>
      <c r="K2498" s="3" t="b" cm="1">
        <f t="array" ref="K2498">SUMPRODUCT( --ISNUMBER(SEARCH(TextCheck,F2498)))&gt;0</f>
        <v>0</v>
      </c>
      <c r="L2498" s="14"/>
      <c r="M2498" s="14"/>
      <c r="N2498" s="14"/>
      <c r="O2498" s="14"/>
      <c r="P2498" s="14"/>
      <c r="Q2498" s="14"/>
      <c r="R2498" s="14"/>
      <c r="S2498" s="14"/>
      <c r="T2498" s="14"/>
    </row>
    <row r="2499" spans="1:20" ht="15" customHeight="1" x14ac:dyDescent="0.2">
      <c r="A2499" s="5" t="s">
        <v>6490</v>
      </c>
      <c r="B2499" s="3"/>
      <c r="C2499" s="3"/>
      <c r="D2499" s="14" t="s">
        <v>6491</v>
      </c>
      <c r="E2499" s="12" t="s">
        <v>3501</v>
      </c>
      <c r="F2499" s="19" t="s">
        <v>6514</v>
      </c>
      <c r="G2499" s="19" t="s">
        <v>1718</v>
      </c>
      <c r="H2499" s="14"/>
      <c r="I2499" s="14"/>
      <c r="J2499" s="20">
        <f t="shared" si="12"/>
        <v>327243</v>
      </c>
      <c r="K2499" s="3" t="b" cm="1">
        <f t="array" ref="K2499">SUMPRODUCT( --ISNUMBER(SEARCH(TextCheck,F2499)))&gt;0</f>
        <v>0</v>
      </c>
      <c r="L2499" s="14"/>
      <c r="M2499" s="14"/>
      <c r="N2499" s="14"/>
      <c r="O2499" s="14"/>
      <c r="P2499" s="14"/>
      <c r="Q2499" s="14"/>
      <c r="R2499" s="14"/>
      <c r="S2499" s="14"/>
      <c r="T2499" s="14"/>
    </row>
    <row r="2500" spans="1:20" ht="15" customHeight="1" x14ac:dyDescent="0.2">
      <c r="A2500" s="5" t="s">
        <v>6490</v>
      </c>
      <c r="B2500" s="3"/>
      <c r="C2500" s="3"/>
      <c r="D2500" s="14" t="s">
        <v>6491</v>
      </c>
      <c r="E2500" s="12" t="s">
        <v>3501</v>
      </c>
      <c r="F2500" s="19" t="s">
        <v>6515</v>
      </c>
      <c r="G2500" s="19" t="s">
        <v>1720</v>
      </c>
      <c r="H2500" s="5" t="s">
        <v>5321</v>
      </c>
      <c r="I2500" s="14"/>
      <c r="J2500" s="20">
        <f t="shared" si="12"/>
        <v>327250</v>
      </c>
      <c r="K2500" s="3" t="b" cm="1">
        <f t="array" ref="K2500">SUMPRODUCT( --ISNUMBER(SEARCH(TextCheck,F2500)))&gt;0</f>
        <v>0</v>
      </c>
      <c r="L2500" s="14"/>
      <c r="M2500" s="14"/>
      <c r="N2500" s="14"/>
      <c r="O2500" s="14"/>
      <c r="P2500" s="14"/>
      <c r="Q2500" s="14"/>
      <c r="R2500" s="14"/>
      <c r="S2500" s="14"/>
      <c r="T2500" s="14"/>
    </row>
    <row r="2501" spans="1:20" ht="15" customHeight="1" x14ac:dyDescent="0.2">
      <c r="A2501" s="5" t="s">
        <v>6490</v>
      </c>
      <c r="B2501" s="3"/>
      <c r="C2501" s="3"/>
      <c r="D2501" s="14" t="s">
        <v>6491</v>
      </c>
      <c r="E2501" s="12" t="s">
        <v>3501</v>
      </c>
      <c r="F2501" s="19" t="s">
        <v>6516</v>
      </c>
      <c r="G2501" s="19" t="s">
        <v>3581</v>
      </c>
      <c r="H2501" s="14"/>
      <c r="I2501" s="14"/>
      <c r="J2501" s="20">
        <f t="shared" si="12"/>
        <v>327284</v>
      </c>
      <c r="K2501" s="3" t="b" cm="1">
        <f t="array" ref="K2501">SUMPRODUCT( --ISNUMBER(SEARCH(TextCheck,F2501)))&gt;0</f>
        <v>0</v>
      </c>
      <c r="L2501" s="14"/>
      <c r="M2501" s="14"/>
      <c r="N2501" s="14"/>
      <c r="O2501" s="14"/>
      <c r="P2501" s="14"/>
      <c r="Q2501" s="14"/>
      <c r="R2501" s="14"/>
      <c r="S2501" s="14"/>
      <c r="T2501" s="14"/>
    </row>
    <row r="2502" spans="1:20" ht="15" customHeight="1" x14ac:dyDescent="0.2">
      <c r="A2502" s="5" t="s">
        <v>6490</v>
      </c>
      <c r="B2502" s="3" t="b">
        <v>1</v>
      </c>
      <c r="C2502" s="3"/>
      <c r="D2502" s="14" t="s">
        <v>6491</v>
      </c>
      <c r="E2502" s="12" t="s">
        <v>3501</v>
      </c>
      <c r="F2502" s="19" t="s">
        <v>6517</v>
      </c>
      <c r="G2502" s="19" t="s">
        <v>4082</v>
      </c>
      <c r="H2502" s="14"/>
      <c r="I2502" s="14"/>
      <c r="J2502" s="20">
        <f t="shared" si="12"/>
        <v>327374</v>
      </c>
      <c r="K2502" s="3" t="b" cm="1">
        <f t="array" ref="K2502">SUMPRODUCT( --ISNUMBER(SEARCH(TextCheck,F2502)))&gt;0</f>
        <v>0</v>
      </c>
      <c r="L2502" s="14"/>
      <c r="M2502" s="14"/>
      <c r="N2502" s="14"/>
      <c r="O2502" s="14"/>
      <c r="P2502" s="14"/>
      <c r="Q2502" s="14"/>
      <c r="R2502" s="14"/>
      <c r="S2502" s="14"/>
      <c r="T2502" s="14"/>
    </row>
    <row r="2503" spans="1:20" ht="15" customHeight="1" x14ac:dyDescent="0.2">
      <c r="A2503" s="5" t="s">
        <v>6490</v>
      </c>
      <c r="B2503" s="3"/>
      <c r="C2503" s="3"/>
      <c r="D2503" s="14" t="s">
        <v>6491</v>
      </c>
      <c r="E2503" s="12" t="s">
        <v>3501</v>
      </c>
      <c r="F2503" s="19" t="s">
        <v>6518</v>
      </c>
      <c r="G2503" s="19" t="s">
        <v>4743</v>
      </c>
      <c r="H2503" s="14"/>
      <c r="I2503" s="14"/>
      <c r="J2503" s="20">
        <f t="shared" si="12"/>
        <v>327375</v>
      </c>
      <c r="K2503" s="3" t="b" cm="1">
        <f t="array" ref="K2503">SUMPRODUCT( --ISNUMBER(SEARCH(TextCheck,F2503)))&gt;0</f>
        <v>0</v>
      </c>
      <c r="L2503" s="14"/>
      <c r="M2503" s="14"/>
      <c r="N2503" s="14"/>
      <c r="O2503" s="14"/>
      <c r="P2503" s="14"/>
      <c r="Q2503" s="14"/>
      <c r="R2503" s="14"/>
      <c r="S2503" s="14"/>
      <c r="T2503" s="14"/>
    </row>
    <row r="2504" spans="1:20" ht="15" customHeight="1" x14ac:dyDescent="0.2">
      <c r="A2504" s="5" t="s">
        <v>6490</v>
      </c>
      <c r="B2504" s="3" t="b">
        <v>1</v>
      </c>
      <c r="C2504" s="3"/>
      <c r="D2504" s="14" t="s">
        <v>6491</v>
      </c>
      <c r="E2504" s="12" t="s">
        <v>3501</v>
      </c>
      <c r="F2504" s="19" t="s">
        <v>6519</v>
      </c>
      <c r="G2504" s="19" t="s">
        <v>6520</v>
      </c>
      <c r="H2504" s="14"/>
      <c r="I2504" s="14"/>
      <c r="J2504" s="20">
        <f t="shared" si="12"/>
        <v>327376</v>
      </c>
      <c r="K2504" s="3" t="b" cm="1">
        <f t="array" ref="K2504">SUMPRODUCT( --ISNUMBER(SEARCH(TextCheck,F2504)))&gt;0</f>
        <v>0</v>
      </c>
      <c r="L2504" s="14"/>
      <c r="M2504" s="14"/>
      <c r="N2504" s="14"/>
      <c r="O2504" s="14"/>
      <c r="P2504" s="14"/>
      <c r="Q2504" s="14"/>
      <c r="R2504" s="14"/>
      <c r="S2504" s="14"/>
      <c r="T2504" s="14"/>
    </row>
    <row r="2505" spans="1:20" ht="15" customHeight="1" x14ac:dyDescent="0.2">
      <c r="A2505" s="5" t="s">
        <v>6490</v>
      </c>
      <c r="B2505" s="3" t="b">
        <v>1</v>
      </c>
      <c r="C2505" s="3"/>
      <c r="D2505" s="14" t="s">
        <v>6491</v>
      </c>
      <c r="E2505" s="12" t="s">
        <v>3501</v>
      </c>
      <c r="F2505" s="19" t="s">
        <v>6521</v>
      </c>
      <c r="G2505" s="19" t="s">
        <v>4700</v>
      </c>
      <c r="H2505" s="14"/>
      <c r="I2505" s="14"/>
      <c r="J2505" s="20">
        <f t="shared" si="12"/>
        <v>327740</v>
      </c>
      <c r="K2505" s="3" t="b" cm="1">
        <f t="array" ref="K2505">SUMPRODUCT( --ISNUMBER(SEARCH(TextCheck,F2505)))&gt;0</f>
        <v>0</v>
      </c>
      <c r="L2505" s="14"/>
      <c r="M2505" s="14"/>
      <c r="N2505" s="14"/>
      <c r="O2505" s="14"/>
      <c r="P2505" s="14"/>
      <c r="Q2505" s="14"/>
      <c r="R2505" s="14"/>
      <c r="S2505" s="14"/>
      <c r="T2505" s="14"/>
    </row>
    <row r="2506" spans="1:20" ht="15" customHeight="1" x14ac:dyDescent="0.2">
      <c r="A2506" s="5" t="s">
        <v>6490</v>
      </c>
      <c r="B2506" s="3" t="b">
        <v>1</v>
      </c>
      <c r="C2506" s="3"/>
      <c r="D2506" s="14" t="s">
        <v>6491</v>
      </c>
      <c r="E2506" s="12" t="s">
        <v>3501</v>
      </c>
      <c r="F2506" s="19" t="s">
        <v>6522</v>
      </c>
      <c r="G2506" s="19" t="s">
        <v>5408</v>
      </c>
      <c r="H2506" s="5" t="s">
        <v>6523</v>
      </c>
      <c r="I2506" s="14"/>
      <c r="J2506" s="20">
        <f t="shared" si="12"/>
        <v>327768</v>
      </c>
      <c r="K2506" s="3" t="b" cm="1">
        <f t="array" ref="K2506">SUMPRODUCT( --ISNUMBER(SEARCH(TextCheck,F2506)))&gt;0</f>
        <v>0</v>
      </c>
      <c r="L2506" s="14"/>
      <c r="M2506" s="14"/>
      <c r="N2506" s="14"/>
      <c r="O2506" s="14"/>
      <c r="P2506" s="14"/>
      <c r="Q2506" s="14"/>
      <c r="R2506" s="14"/>
      <c r="S2506" s="14"/>
      <c r="T2506" s="14"/>
    </row>
    <row r="2507" spans="1:20" ht="15" customHeight="1" x14ac:dyDescent="0.2">
      <c r="A2507" s="5" t="s">
        <v>6524</v>
      </c>
      <c r="B2507" s="3" t="b">
        <v>1</v>
      </c>
      <c r="C2507" s="3"/>
      <c r="D2507" s="14" t="s">
        <v>6491</v>
      </c>
      <c r="E2507" s="12" t="s">
        <v>3501</v>
      </c>
      <c r="F2507" s="19" t="s">
        <v>6525</v>
      </c>
      <c r="G2507" s="19" t="s">
        <v>5408</v>
      </c>
      <c r="H2507" s="5" t="s">
        <v>6526</v>
      </c>
      <c r="I2507" s="14"/>
      <c r="J2507" s="20">
        <f t="shared" si="12"/>
        <v>327768</v>
      </c>
      <c r="K2507" s="3" t="b" cm="1">
        <f t="array" ref="K2507">SUMPRODUCT( --ISNUMBER(SEARCH(TextCheck,F2507)))&gt;0</f>
        <v>0</v>
      </c>
      <c r="L2507" s="14"/>
      <c r="M2507" s="14"/>
      <c r="N2507" s="14"/>
      <c r="O2507" s="14"/>
      <c r="P2507" s="14"/>
      <c r="Q2507" s="14"/>
      <c r="R2507" s="14"/>
      <c r="S2507" s="14"/>
      <c r="T2507" s="14"/>
    </row>
    <row r="2508" spans="1:20" ht="15" customHeight="1" x14ac:dyDescent="0.2">
      <c r="A2508" s="5" t="s">
        <v>6524</v>
      </c>
      <c r="B2508" s="3" t="b">
        <v>1</v>
      </c>
      <c r="C2508" s="3"/>
      <c r="D2508" s="14" t="s">
        <v>6491</v>
      </c>
      <c r="E2508" s="12" t="s">
        <v>3501</v>
      </c>
      <c r="F2508" s="19" t="s">
        <v>6527</v>
      </c>
      <c r="G2508" s="19" t="s">
        <v>3594</v>
      </c>
      <c r="H2508" s="14"/>
      <c r="I2508" s="14"/>
      <c r="J2508" s="20">
        <f t="shared" si="12"/>
        <v>328063</v>
      </c>
      <c r="K2508" s="3" t="b" cm="1">
        <f t="array" ref="K2508">SUMPRODUCT( --ISNUMBER(SEARCH(TextCheck,F2508)))&gt;0</f>
        <v>0</v>
      </c>
      <c r="L2508" s="14"/>
      <c r="M2508" s="14"/>
      <c r="N2508" s="14"/>
      <c r="O2508" s="14"/>
      <c r="P2508" s="14"/>
      <c r="Q2508" s="14"/>
      <c r="R2508" s="14"/>
      <c r="S2508" s="14"/>
      <c r="T2508" s="14"/>
    </row>
    <row r="2509" spans="1:20" ht="15" customHeight="1" x14ac:dyDescent="0.2">
      <c r="A2509" s="5" t="s">
        <v>6524</v>
      </c>
      <c r="B2509" s="3"/>
      <c r="C2509" s="3"/>
      <c r="D2509" s="14" t="s">
        <v>6491</v>
      </c>
      <c r="E2509" s="12" t="s">
        <v>3501</v>
      </c>
      <c r="F2509" s="19" t="s">
        <v>6528</v>
      </c>
      <c r="G2509" s="19" t="s">
        <v>2181</v>
      </c>
      <c r="H2509" s="14"/>
      <c r="I2509" s="14"/>
      <c r="J2509" s="20">
        <f t="shared" si="12"/>
        <v>328216</v>
      </c>
      <c r="K2509" s="3" t="b" cm="1">
        <f t="array" ref="K2509">SUMPRODUCT( --ISNUMBER(SEARCH(TextCheck,F2509)))&gt;0</f>
        <v>0</v>
      </c>
      <c r="L2509" s="14"/>
      <c r="M2509" s="14"/>
      <c r="N2509" s="14"/>
      <c r="O2509" s="14"/>
      <c r="P2509" s="14"/>
      <c r="Q2509" s="14"/>
      <c r="R2509" s="14"/>
      <c r="S2509" s="14"/>
      <c r="T2509" s="14"/>
    </row>
    <row r="2510" spans="1:20" ht="15" customHeight="1" x14ac:dyDescent="0.2">
      <c r="A2510" s="5" t="s">
        <v>6524</v>
      </c>
      <c r="B2510" s="3"/>
      <c r="C2510" s="3"/>
      <c r="D2510" s="14" t="s">
        <v>6491</v>
      </c>
      <c r="E2510" s="12" t="s">
        <v>3501</v>
      </c>
      <c r="F2510" s="19" t="s">
        <v>6529</v>
      </c>
      <c r="G2510" s="19" t="s">
        <v>3655</v>
      </c>
      <c r="H2510" s="14"/>
      <c r="I2510" s="14"/>
      <c r="J2510" s="20">
        <f t="shared" si="12"/>
        <v>328343</v>
      </c>
      <c r="K2510" s="3" t="b" cm="1">
        <f t="array" ref="K2510">SUMPRODUCT( --ISNUMBER(SEARCH(TextCheck,F2510)))&gt;0</f>
        <v>0</v>
      </c>
      <c r="L2510" s="14"/>
      <c r="M2510" s="14"/>
      <c r="N2510" s="14"/>
      <c r="O2510" s="14"/>
      <c r="P2510" s="14"/>
      <c r="Q2510" s="14"/>
      <c r="R2510" s="14"/>
      <c r="S2510" s="14"/>
      <c r="T2510" s="14"/>
    </row>
    <row r="2511" spans="1:20" ht="15" customHeight="1" x14ac:dyDescent="0.2">
      <c r="A2511" s="5" t="s">
        <v>6524</v>
      </c>
      <c r="B2511" s="3"/>
      <c r="C2511" s="3"/>
      <c r="D2511" s="14" t="s">
        <v>6491</v>
      </c>
      <c r="E2511" s="12" t="s">
        <v>5738</v>
      </c>
      <c r="F2511" s="19" t="s">
        <v>6530</v>
      </c>
      <c r="G2511" s="19" t="s">
        <v>6531</v>
      </c>
      <c r="H2511" s="14"/>
      <c r="I2511" s="14"/>
      <c r="J2511" s="20">
        <f t="shared" si="12"/>
        <v>327436</v>
      </c>
      <c r="K2511" s="3" t="b" cm="1">
        <f t="array" ref="K2511">SUMPRODUCT( --ISNUMBER(SEARCH(TextCheck,F2511)))&gt;0</f>
        <v>0</v>
      </c>
      <c r="L2511" s="14"/>
      <c r="M2511" s="14"/>
      <c r="N2511" s="14"/>
      <c r="O2511" s="14"/>
      <c r="P2511" s="14"/>
      <c r="Q2511" s="14"/>
      <c r="R2511" s="14"/>
      <c r="S2511" s="14"/>
      <c r="T2511" s="14"/>
    </row>
    <row r="2512" spans="1:20" ht="15" customHeight="1" x14ac:dyDescent="0.2">
      <c r="A2512" s="5" t="s">
        <v>6524</v>
      </c>
      <c r="B2512" s="3" t="b">
        <v>1</v>
      </c>
      <c r="C2512" s="3"/>
      <c r="D2512" s="14" t="s">
        <v>6491</v>
      </c>
      <c r="E2512" s="12" t="s">
        <v>5738</v>
      </c>
      <c r="F2512" s="19" t="s">
        <v>18439</v>
      </c>
      <c r="G2512" s="19" t="s">
        <v>1891</v>
      </c>
      <c r="H2512" s="14"/>
      <c r="I2512" s="14"/>
      <c r="J2512" s="20">
        <f t="shared" si="12"/>
        <v>327755</v>
      </c>
      <c r="K2512" s="3" t="b" cm="1">
        <f t="array" ref="K2512">SUMPRODUCT( --ISNUMBER(SEARCH(TextCheck,F2512)))&gt;0</f>
        <v>0</v>
      </c>
      <c r="L2512" s="14"/>
      <c r="M2512" s="14"/>
      <c r="N2512" s="14"/>
      <c r="O2512" s="14"/>
      <c r="P2512" s="14"/>
      <c r="Q2512" s="14"/>
      <c r="R2512" s="14"/>
      <c r="S2512" s="14"/>
      <c r="T2512" s="14"/>
    </row>
    <row r="2513" spans="1:20" ht="15" customHeight="1" x14ac:dyDescent="0.2">
      <c r="A2513" s="5" t="s">
        <v>6524</v>
      </c>
      <c r="B2513" s="3" t="b">
        <v>1</v>
      </c>
      <c r="C2513" s="3"/>
      <c r="D2513" s="14" t="s">
        <v>6491</v>
      </c>
      <c r="E2513" s="12" t="s">
        <v>5738</v>
      </c>
      <c r="F2513" s="19" t="s">
        <v>6532</v>
      </c>
      <c r="G2513" s="19" t="s">
        <v>4063</v>
      </c>
      <c r="H2513" s="14"/>
      <c r="I2513" s="14"/>
      <c r="J2513" s="20">
        <f t="shared" si="12"/>
        <v>328140</v>
      </c>
      <c r="K2513" s="3" t="b" cm="1">
        <f t="array" ref="K2513">SUMPRODUCT( --ISNUMBER(SEARCH(TextCheck,F2513)))&gt;0</f>
        <v>0</v>
      </c>
      <c r="L2513" s="14"/>
      <c r="M2513" s="14"/>
      <c r="N2513" s="14"/>
      <c r="O2513" s="14"/>
      <c r="P2513" s="14"/>
      <c r="Q2513" s="14"/>
      <c r="R2513" s="14"/>
      <c r="S2513" s="14"/>
      <c r="T2513" s="14"/>
    </row>
    <row r="2514" spans="1:20" ht="15" customHeight="1" x14ac:dyDescent="0.2">
      <c r="A2514" s="5" t="s">
        <v>6524</v>
      </c>
      <c r="B2514" s="3" t="b">
        <v>1</v>
      </c>
      <c r="C2514" s="3"/>
      <c r="D2514" s="14" t="s">
        <v>6491</v>
      </c>
      <c r="E2514" s="12" t="s">
        <v>5738</v>
      </c>
      <c r="F2514" s="19" t="s">
        <v>6533</v>
      </c>
      <c r="G2514" s="19" t="s">
        <v>4063</v>
      </c>
      <c r="H2514" s="14"/>
      <c r="I2514" s="14"/>
      <c r="J2514" s="20">
        <f t="shared" si="12"/>
        <v>328140</v>
      </c>
      <c r="K2514" s="3" t="b" cm="1">
        <f t="array" ref="K2514">SUMPRODUCT( --ISNUMBER(SEARCH(TextCheck,F2514)))&gt;0</f>
        <v>0</v>
      </c>
      <c r="L2514" s="14"/>
      <c r="M2514" s="14"/>
      <c r="N2514" s="14"/>
      <c r="O2514" s="14"/>
      <c r="P2514" s="14"/>
      <c r="Q2514" s="14"/>
      <c r="R2514" s="14"/>
      <c r="S2514" s="14"/>
      <c r="T2514" s="14"/>
    </row>
    <row r="2515" spans="1:20" ht="15" customHeight="1" x14ac:dyDescent="0.2">
      <c r="A2515" s="5" t="s">
        <v>6524</v>
      </c>
      <c r="B2515" s="3" t="b">
        <v>1</v>
      </c>
      <c r="C2515" s="3"/>
      <c r="D2515" s="14" t="s">
        <v>6491</v>
      </c>
      <c r="E2515" s="12" t="s">
        <v>5738</v>
      </c>
      <c r="F2515" s="19" t="s">
        <v>6534</v>
      </c>
      <c r="G2515" s="19" t="s">
        <v>3163</v>
      </c>
      <c r="H2515" s="14"/>
      <c r="I2515" s="14"/>
      <c r="J2515" s="20">
        <f t="shared" si="12"/>
        <v>328167</v>
      </c>
      <c r="K2515" s="3" t="b" cm="1">
        <f t="array" ref="K2515">SUMPRODUCT( --ISNUMBER(SEARCH(TextCheck,F2515)))&gt;0</f>
        <v>0</v>
      </c>
      <c r="L2515" s="14"/>
      <c r="M2515" s="14"/>
      <c r="N2515" s="14"/>
      <c r="O2515" s="14"/>
      <c r="P2515" s="14"/>
      <c r="Q2515" s="14"/>
      <c r="R2515" s="14"/>
      <c r="S2515" s="14"/>
      <c r="T2515" s="14"/>
    </row>
    <row r="2516" spans="1:20" ht="15" customHeight="1" x14ac:dyDescent="0.2">
      <c r="A2516" s="5" t="s">
        <v>6524</v>
      </c>
      <c r="B2516" s="3" t="b">
        <v>1</v>
      </c>
      <c r="C2516" s="3"/>
      <c r="D2516" s="14" t="s">
        <v>6491</v>
      </c>
      <c r="E2516" s="12" t="s">
        <v>5738</v>
      </c>
      <c r="F2516" s="19" t="s">
        <v>6535</v>
      </c>
      <c r="G2516" s="19" t="s">
        <v>5988</v>
      </c>
      <c r="H2516" s="14"/>
      <c r="I2516" s="14"/>
      <c r="J2516" s="20">
        <f t="shared" si="12"/>
        <v>328329</v>
      </c>
      <c r="K2516" s="3" t="b" cm="1">
        <f t="array" ref="K2516">SUMPRODUCT( --ISNUMBER(SEARCH(TextCheck,F2516)))&gt;0</f>
        <v>0</v>
      </c>
      <c r="L2516" s="14"/>
      <c r="M2516" s="14"/>
      <c r="N2516" s="14"/>
      <c r="O2516" s="14"/>
      <c r="P2516" s="14"/>
      <c r="Q2516" s="14"/>
      <c r="R2516" s="14"/>
      <c r="S2516" s="14"/>
      <c r="T2516" s="14"/>
    </row>
    <row r="2517" spans="1:20" ht="15" customHeight="1" x14ac:dyDescent="0.2">
      <c r="A2517" s="5" t="s">
        <v>6524</v>
      </c>
      <c r="B2517" s="3"/>
      <c r="C2517" s="3"/>
      <c r="D2517" s="14" t="s">
        <v>6491</v>
      </c>
      <c r="E2517" s="12" t="s">
        <v>3668</v>
      </c>
      <c r="F2517" s="19" t="s">
        <v>6536</v>
      </c>
      <c r="G2517" s="19" t="s">
        <v>3594</v>
      </c>
      <c r="H2517" s="14"/>
      <c r="I2517" s="14"/>
      <c r="J2517" s="20">
        <f t="shared" si="12"/>
        <v>328063</v>
      </c>
      <c r="K2517" s="3" t="b" cm="1">
        <f t="array" ref="K2517">SUMPRODUCT( --ISNUMBER(SEARCH(TextCheck,F2517)))&gt;0</f>
        <v>0</v>
      </c>
      <c r="L2517" s="14"/>
      <c r="M2517" s="14"/>
      <c r="N2517" s="14"/>
      <c r="O2517" s="14"/>
      <c r="P2517" s="14"/>
      <c r="Q2517" s="14"/>
      <c r="R2517" s="14"/>
      <c r="S2517" s="14"/>
      <c r="T2517" s="14"/>
    </row>
    <row r="2518" spans="1:20" ht="15" customHeight="1" x14ac:dyDescent="0.2">
      <c r="A2518" s="5" t="s">
        <v>6524</v>
      </c>
      <c r="B2518" s="3"/>
      <c r="C2518" s="3"/>
      <c r="D2518" s="14" t="s">
        <v>6491</v>
      </c>
      <c r="E2518" s="12" t="s">
        <v>3609</v>
      </c>
      <c r="F2518" s="19" t="s">
        <v>6537</v>
      </c>
      <c r="G2518" s="19" t="s">
        <v>3759</v>
      </c>
      <c r="H2518" s="14"/>
      <c r="I2518" s="14"/>
      <c r="J2518" s="20">
        <f t="shared" si="12"/>
        <v>327766</v>
      </c>
      <c r="K2518" s="3" t="b" cm="1">
        <f t="array" ref="K2518">SUMPRODUCT( --ISNUMBER(SEARCH(TextCheck,F2518)))&gt;0</f>
        <v>0</v>
      </c>
      <c r="L2518" s="14"/>
      <c r="M2518" s="14"/>
      <c r="N2518" s="14"/>
      <c r="O2518" s="14"/>
      <c r="P2518" s="14"/>
      <c r="Q2518" s="14"/>
      <c r="R2518" s="14"/>
      <c r="S2518" s="14"/>
      <c r="T2518" s="14"/>
    </row>
    <row r="2519" spans="1:20" ht="15" customHeight="1" x14ac:dyDescent="0.2">
      <c r="A2519" s="5" t="s">
        <v>6524</v>
      </c>
      <c r="B2519" s="3"/>
      <c r="C2519" s="3"/>
      <c r="D2519" s="14" t="s">
        <v>6491</v>
      </c>
      <c r="E2519" s="12" t="s">
        <v>3611</v>
      </c>
      <c r="F2519" s="19" t="s">
        <v>18440</v>
      </c>
      <c r="G2519" s="19" t="s">
        <v>6538</v>
      </c>
      <c r="H2519" s="14"/>
      <c r="I2519" s="14"/>
      <c r="J2519" s="20">
        <f t="shared" si="12"/>
        <v>326806</v>
      </c>
      <c r="K2519" s="3" t="b" cm="1">
        <f t="array" ref="K2519">SUMPRODUCT( --ISNUMBER(SEARCH(TextCheck,F2519)))&gt;0</f>
        <v>0</v>
      </c>
      <c r="L2519" s="14"/>
      <c r="M2519" s="14"/>
      <c r="N2519" s="14"/>
      <c r="O2519" s="14"/>
      <c r="P2519" s="14"/>
      <c r="Q2519" s="14"/>
      <c r="R2519" s="14"/>
      <c r="S2519" s="14"/>
      <c r="T2519" s="14"/>
    </row>
    <row r="2520" spans="1:20" ht="15" customHeight="1" x14ac:dyDescent="0.2">
      <c r="A2520" s="5" t="s">
        <v>6524</v>
      </c>
      <c r="B2520" s="3"/>
      <c r="C2520" s="3"/>
      <c r="D2520" s="14" t="s">
        <v>6491</v>
      </c>
      <c r="E2520" s="12" t="s">
        <v>3614</v>
      </c>
      <c r="F2520" s="19" t="s">
        <v>18441</v>
      </c>
      <c r="G2520" s="19" t="s">
        <v>5905</v>
      </c>
      <c r="H2520" s="14"/>
      <c r="I2520" s="14"/>
      <c r="J2520" s="20">
        <f t="shared" si="12"/>
        <v>327657</v>
      </c>
      <c r="K2520" s="3" t="b" cm="1">
        <f t="array" ref="K2520">SUMPRODUCT( --ISNUMBER(SEARCH(TextCheck,F2520)))&gt;0</f>
        <v>0</v>
      </c>
      <c r="L2520" s="14"/>
      <c r="M2520" s="14"/>
      <c r="N2520" s="14"/>
      <c r="O2520" s="14"/>
      <c r="P2520" s="14"/>
      <c r="Q2520" s="14"/>
      <c r="R2520" s="14"/>
      <c r="S2520" s="14"/>
      <c r="T2520" s="14"/>
    </row>
    <row r="2521" spans="1:20" ht="15" customHeight="1" x14ac:dyDescent="0.2">
      <c r="A2521" s="5" t="s">
        <v>6539</v>
      </c>
      <c r="B2521" s="3"/>
      <c r="C2521" s="3"/>
      <c r="D2521" s="14" t="s">
        <v>6540</v>
      </c>
      <c r="E2521" s="12" t="s">
        <v>3480</v>
      </c>
      <c r="F2521" s="19" t="s">
        <v>157</v>
      </c>
      <c r="G2521" s="19" t="s">
        <v>4300</v>
      </c>
      <c r="H2521" s="5" t="s">
        <v>6541</v>
      </c>
      <c r="I2521" s="14"/>
      <c r="J2521" s="20">
        <f t="shared" si="12"/>
        <v>326699</v>
      </c>
      <c r="K2521" s="3" t="b" cm="1">
        <f t="array" ref="K2521">SUMPRODUCT( --ISNUMBER(SEARCH(TextCheck,F2521)))&gt;0</f>
        <v>0</v>
      </c>
      <c r="L2521" s="14"/>
      <c r="M2521" s="14"/>
      <c r="N2521" s="14"/>
      <c r="O2521" s="14"/>
      <c r="P2521" s="14"/>
      <c r="Q2521" s="14"/>
      <c r="R2521" s="14"/>
      <c r="S2521" s="14"/>
      <c r="T2521" s="14"/>
    </row>
    <row r="2522" spans="1:20" ht="15" customHeight="1" x14ac:dyDescent="0.2">
      <c r="A2522" s="5" t="s">
        <v>6539</v>
      </c>
      <c r="B2522" s="3"/>
      <c r="C2522" s="3"/>
      <c r="D2522" s="14" t="s">
        <v>6540</v>
      </c>
      <c r="E2522" s="12" t="s">
        <v>3897</v>
      </c>
      <c r="F2522" s="19" t="s">
        <v>898</v>
      </c>
      <c r="G2522" s="19" t="s">
        <v>6542</v>
      </c>
      <c r="H2522" s="5" t="s">
        <v>6492</v>
      </c>
      <c r="I2522" s="14"/>
      <c r="J2522" s="20">
        <f t="shared" si="12"/>
        <v>326791</v>
      </c>
      <c r="K2522" s="3" t="b" cm="1">
        <f t="array" ref="K2522">SUMPRODUCT( --ISNUMBER(SEARCH(TextCheck,F2522)))&gt;0</f>
        <v>0</v>
      </c>
      <c r="L2522" s="14"/>
      <c r="M2522" s="14"/>
      <c r="N2522" s="14"/>
      <c r="O2522" s="14"/>
      <c r="P2522" s="14"/>
      <c r="Q2522" s="14"/>
      <c r="R2522" s="14"/>
      <c r="S2522" s="14"/>
      <c r="T2522" s="14"/>
    </row>
    <row r="2523" spans="1:20" ht="15" customHeight="1" x14ac:dyDescent="0.2">
      <c r="A2523" s="5" t="s">
        <v>6539</v>
      </c>
      <c r="B2523" s="3"/>
      <c r="C2523" s="3"/>
      <c r="D2523" s="14" t="s">
        <v>6540</v>
      </c>
      <c r="E2523" s="12" t="s">
        <v>3897</v>
      </c>
      <c r="F2523" s="19" t="s">
        <v>1939</v>
      </c>
      <c r="G2523" s="19" t="s">
        <v>5976</v>
      </c>
      <c r="H2523" s="14"/>
      <c r="I2523" s="14"/>
      <c r="J2523" s="20">
        <f t="shared" si="12"/>
        <v>327929</v>
      </c>
      <c r="K2523" s="3" t="b" cm="1">
        <f t="array" ref="K2523">SUMPRODUCT( --ISNUMBER(SEARCH(TextCheck,F2523)))&gt;0</f>
        <v>0</v>
      </c>
      <c r="L2523" s="14"/>
      <c r="M2523" s="14"/>
      <c r="N2523" s="14"/>
      <c r="O2523" s="14"/>
      <c r="P2523" s="14"/>
      <c r="Q2523" s="14"/>
      <c r="R2523" s="14"/>
      <c r="S2523" s="14"/>
      <c r="T2523" s="14"/>
    </row>
    <row r="2524" spans="1:20" ht="15" customHeight="1" x14ac:dyDescent="0.2">
      <c r="A2524" s="5" t="s">
        <v>6539</v>
      </c>
      <c r="B2524" s="3"/>
      <c r="C2524" s="3"/>
      <c r="D2524" s="14" t="s">
        <v>6540</v>
      </c>
      <c r="E2524" s="12" t="s">
        <v>3488</v>
      </c>
      <c r="F2524" s="19" t="s">
        <v>6543</v>
      </c>
      <c r="G2524" s="19" t="s">
        <v>1625</v>
      </c>
      <c r="H2524" s="14"/>
      <c r="I2524" s="14"/>
      <c r="J2524" s="20">
        <f t="shared" si="12"/>
        <v>327137</v>
      </c>
      <c r="K2524" s="3" t="b" cm="1">
        <f t="array" ref="K2524">SUMPRODUCT( --ISNUMBER(SEARCH(TextCheck,F2524)))&gt;0</f>
        <v>0</v>
      </c>
      <c r="L2524" s="14"/>
      <c r="M2524" s="14"/>
      <c r="N2524" s="14"/>
      <c r="O2524" s="14"/>
      <c r="P2524" s="14"/>
      <c r="Q2524" s="14"/>
      <c r="R2524" s="14"/>
      <c r="S2524" s="14"/>
      <c r="T2524" s="14"/>
    </row>
    <row r="2525" spans="1:20" ht="15" customHeight="1" x14ac:dyDescent="0.2">
      <c r="A2525" s="5" t="s">
        <v>6539</v>
      </c>
      <c r="B2525" s="3"/>
      <c r="C2525" s="3"/>
      <c r="D2525" s="14" t="s">
        <v>6540</v>
      </c>
      <c r="E2525" s="12" t="s">
        <v>3488</v>
      </c>
      <c r="F2525" s="19" t="s">
        <v>2115</v>
      </c>
      <c r="G2525" s="19" t="s">
        <v>1843</v>
      </c>
      <c r="H2525" s="5" t="s">
        <v>6276</v>
      </c>
      <c r="I2525" s="14"/>
      <c r="J2525" s="20">
        <f t="shared" si="12"/>
        <v>327607</v>
      </c>
      <c r="K2525" s="3" t="b" cm="1">
        <f t="array" ref="K2525">SUMPRODUCT( --ISNUMBER(SEARCH(TextCheck,F2525)))&gt;0</f>
        <v>0</v>
      </c>
      <c r="L2525" s="14"/>
      <c r="M2525" s="14"/>
      <c r="N2525" s="14"/>
      <c r="O2525" s="14"/>
      <c r="P2525" s="14"/>
      <c r="Q2525" s="14"/>
      <c r="R2525" s="14"/>
      <c r="S2525" s="14"/>
      <c r="T2525" s="14"/>
    </row>
    <row r="2526" spans="1:20" ht="15" customHeight="1" x14ac:dyDescent="0.2">
      <c r="A2526" s="5" t="s">
        <v>6539</v>
      </c>
      <c r="B2526" s="3"/>
      <c r="C2526" s="3"/>
      <c r="D2526" s="14" t="s">
        <v>6540</v>
      </c>
      <c r="E2526" s="12" t="s">
        <v>3491</v>
      </c>
      <c r="F2526" s="19" t="s">
        <v>6544</v>
      </c>
      <c r="G2526" s="19" t="s">
        <v>6545</v>
      </c>
      <c r="H2526" s="14"/>
      <c r="I2526" s="14"/>
      <c r="J2526" s="20">
        <f t="shared" si="12"/>
        <v>326510</v>
      </c>
      <c r="K2526" s="3" t="b" cm="1">
        <f t="array" ref="K2526">SUMPRODUCT( --ISNUMBER(SEARCH(TextCheck,F2526)))&gt;0</f>
        <v>0</v>
      </c>
      <c r="L2526" s="14"/>
      <c r="M2526" s="14"/>
      <c r="N2526" s="14"/>
      <c r="O2526" s="14"/>
      <c r="P2526" s="14"/>
      <c r="Q2526" s="14"/>
      <c r="R2526" s="14"/>
      <c r="S2526" s="14"/>
      <c r="T2526" s="14"/>
    </row>
    <row r="2527" spans="1:20" ht="15" customHeight="1" x14ac:dyDescent="0.2">
      <c r="A2527" s="5" t="s">
        <v>6539</v>
      </c>
      <c r="B2527" s="3"/>
      <c r="C2527" s="3"/>
      <c r="D2527" s="14" t="s">
        <v>6540</v>
      </c>
      <c r="E2527" s="12" t="s">
        <v>3491</v>
      </c>
      <c r="F2527" s="19" t="s">
        <v>6546</v>
      </c>
      <c r="G2527" s="19" t="s">
        <v>5887</v>
      </c>
      <c r="H2527" s="14"/>
      <c r="I2527" s="14"/>
      <c r="J2527" s="20">
        <f t="shared" si="12"/>
        <v>326511</v>
      </c>
      <c r="K2527" s="3" t="b" cm="1">
        <f t="array" ref="K2527">SUMPRODUCT( --ISNUMBER(SEARCH(TextCheck,F2527)))&gt;0</f>
        <v>0</v>
      </c>
      <c r="L2527" s="14"/>
      <c r="M2527" s="14"/>
      <c r="N2527" s="14"/>
      <c r="O2527" s="14"/>
      <c r="P2527" s="14"/>
      <c r="Q2527" s="14"/>
      <c r="R2527" s="14"/>
      <c r="S2527" s="14"/>
      <c r="T2527" s="14"/>
    </row>
    <row r="2528" spans="1:20" ht="15" customHeight="1" x14ac:dyDescent="0.2">
      <c r="A2528" s="5" t="s">
        <v>6539</v>
      </c>
      <c r="B2528" s="3"/>
      <c r="C2528" s="3"/>
      <c r="D2528" s="14" t="s">
        <v>6540</v>
      </c>
      <c r="E2528" s="12" t="s">
        <v>3491</v>
      </c>
      <c r="F2528" s="19" t="s">
        <v>6547</v>
      </c>
      <c r="G2528" s="19" t="s">
        <v>6548</v>
      </c>
      <c r="H2528" s="14"/>
      <c r="I2528" s="14"/>
      <c r="J2528" s="20">
        <f t="shared" si="12"/>
        <v>326513</v>
      </c>
      <c r="K2528" s="3" t="b" cm="1">
        <f t="array" ref="K2528">SUMPRODUCT( --ISNUMBER(SEARCH(TextCheck,F2528)))&gt;0</f>
        <v>0</v>
      </c>
      <c r="L2528" s="14"/>
      <c r="M2528" s="14"/>
      <c r="N2528" s="14"/>
      <c r="O2528" s="14"/>
      <c r="P2528" s="14"/>
      <c r="Q2528" s="14"/>
      <c r="R2528" s="14"/>
      <c r="S2528" s="14"/>
      <c r="T2528" s="14"/>
    </row>
    <row r="2529" spans="1:20" ht="15" customHeight="1" x14ac:dyDescent="0.2">
      <c r="A2529" s="5" t="s">
        <v>6539</v>
      </c>
      <c r="B2529" s="3"/>
      <c r="C2529" s="3"/>
      <c r="D2529" s="14" t="s">
        <v>6540</v>
      </c>
      <c r="E2529" s="12" t="s">
        <v>3491</v>
      </c>
      <c r="F2529" s="19" t="s">
        <v>6549</v>
      </c>
      <c r="G2529" s="19" t="s">
        <v>5883</v>
      </c>
      <c r="H2529" s="14"/>
      <c r="I2529" s="14"/>
      <c r="J2529" s="20">
        <f t="shared" si="12"/>
        <v>327138</v>
      </c>
      <c r="K2529" s="3" t="b" cm="1">
        <f t="array" ref="K2529">SUMPRODUCT( --ISNUMBER(SEARCH(TextCheck,F2529)))&gt;0</f>
        <v>0</v>
      </c>
      <c r="L2529" s="14"/>
      <c r="M2529" s="14"/>
      <c r="N2529" s="14"/>
      <c r="O2529" s="14"/>
      <c r="P2529" s="14"/>
      <c r="Q2529" s="14"/>
      <c r="R2529" s="14"/>
      <c r="S2529" s="14"/>
      <c r="T2529" s="14"/>
    </row>
    <row r="2530" spans="1:20" ht="15" customHeight="1" x14ac:dyDescent="0.2">
      <c r="A2530" s="5" t="s">
        <v>6539</v>
      </c>
      <c r="B2530" s="3"/>
      <c r="C2530" s="3"/>
      <c r="D2530" s="14" t="s">
        <v>6540</v>
      </c>
      <c r="E2530" s="12" t="s">
        <v>3491</v>
      </c>
      <c r="F2530" s="19" t="s">
        <v>6550</v>
      </c>
      <c r="G2530" s="19" t="s">
        <v>6069</v>
      </c>
      <c r="H2530" s="14"/>
      <c r="I2530" s="14"/>
      <c r="J2530" s="20">
        <f t="shared" si="12"/>
        <v>327139</v>
      </c>
      <c r="K2530" s="3" t="b" cm="1">
        <f t="array" ref="K2530">SUMPRODUCT( --ISNUMBER(SEARCH(TextCheck,F2530)))&gt;0</f>
        <v>0</v>
      </c>
      <c r="L2530" s="14"/>
      <c r="M2530" s="14"/>
      <c r="N2530" s="14"/>
      <c r="O2530" s="14"/>
      <c r="P2530" s="14"/>
      <c r="Q2530" s="14"/>
      <c r="R2530" s="14"/>
      <c r="S2530" s="14"/>
      <c r="T2530" s="14"/>
    </row>
    <row r="2531" spans="1:20" ht="15" customHeight="1" x14ac:dyDescent="0.2">
      <c r="A2531" s="5" t="s">
        <v>6539</v>
      </c>
      <c r="B2531" s="3"/>
      <c r="C2531" s="3"/>
      <c r="D2531" s="14" t="s">
        <v>6540</v>
      </c>
      <c r="E2531" s="12" t="s">
        <v>3491</v>
      </c>
      <c r="F2531" s="19" t="s">
        <v>6551</v>
      </c>
      <c r="G2531" s="19" t="s">
        <v>5940</v>
      </c>
      <c r="H2531" s="5" t="s">
        <v>5826</v>
      </c>
      <c r="I2531" s="14"/>
      <c r="J2531" s="20">
        <f t="shared" si="12"/>
        <v>327140</v>
      </c>
      <c r="K2531" s="3" t="b" cm="1">
        <f t="array" ref="K2531">SUMPRODUCT( --ISNUMBER(SEARCH(TextCheck,F2531)))&gt;0</f>
        <v>0</v>
      </c>
      <c r="L2531" s="14"/>
      <c r="M2531" s="14"/>
      <c r="N2531" s="14"/>
      <c r="O2531" s="14"/>
      <c r="P2531" s="14"/>
      <c r="Q2531" s="14"/>
      <c r="R2531" s="14"/>
      <c r="S2531" s="14"/>
      <c r="T2531" s="14"/>
    </row>
    <row r="2532" spans="1:20" ht="15" customHeight="1" x14ac:dyDescent="0.2">
      <c r="A2532" s="5" t="s">
        <v>6539</v>
      </c>
      <c r="B2532" s="3"/>
      <c r="C2532" s="3"/>
      <c r="D2532" s="14" t="s">
        <v>6540</v>
      </c>
      <c r="E2532" s="12" t="s">
        <v>3491</v>
      </c>
      <c r="F2532" s="19" t="s">
        <v>6552</v>
      </c>
      <c r="G2532" s="19" t="s">
        <v>3563</v>
      </c>
      <c r="H2532" s="14"/>
      <c r="I2532" s="14"/>
      <c r="J2532" s="20">
        <f t="shared" si="12"/>
        <v>327860</v>
      </c>
      <c r="K2532" s="3" t="b" cm="1">
        <f t="array" ref="K2532">SUMPRODUCT( --ISNUMBER(SEARCH(TextCheck,F2532)))&gt;0</f>
        <v>0</v>
      </c>
      <c r="L2532" s="14"/>
      <c r="M2532" s="14"/>
      <c r="N2532" s="14"/>
      <c r="O2532" s="14"/>
      <c r="P2532" s="14"/>
      <c r="Q2532" s="14"/>
      <c r="R2532" s="14"/>
      <c r="S2532" s="14"/>
      <c r="T2532" s="14"/>
    </row>
    <row r="2533" spans="1:20" ht="15" customHeight="1" x14ac:dyDescent="0.2">
      <c r="A2533" s="5" t="s">
        <v>6539</v>
      </c>
      <c r="B2533" s="3"/>
      <c r="C2533" s="3"/>
      <c r="D2533" s="14" t="s">
        <v>6540</v>
      </c>
      <c r="E2533" s="12" t="s">
        <v>3491</v>
      </c>
      <c r="F2533" s="19" t="s">
        <v>6553</v>
      </c>
      <c r="G2533" s="19" t="s">
        <v>5923</v>
      </c>
      <c r="H2533" s="14"/>
      <c r="I2533" s="14"/>
      <c r="J2533" s="20">
        <f t="shared" si="12"/>
        <v>327992</v>
      </c>
      <c r="K2533" s="3" t="b" cm="1">
        <f t="array" ref="K2533">SUMPRODUCT( --ISNUMBER(SEARCH(TextCheck,F2533)))&gt;0</f>
        <v>0</v>
      </c>
      <c r="L2533" s="14"/>
      <c r="M2533" s="14"/>
      <c r="N2533" s="14"/>
      <c r="O2533" s="14"/>
      <c r="P2533" s="14"/>
      <c r="Q2533" s="14"/>
      <c r="R2533" s="14"/>
      <c r="S2533" s="14"/>
      <c r="T2533" s="14"/>
    </row>
    <row r="2534" spans="1:20" ht="15" customHeight="1" x14ac:dyDescent="0.2">
      <c r="A2534" s="5" t="s">
        <v>6539</v>
      </c>
      <c r="B2534" s="3"/>
      <c r="C2534" s="3"/>
      <c r="D2534" s="14" t="s">
        <v>6540</v>
      </c>
      <c r="E2534" s="12" t="s">
        <v>3584</v>
      </c>
      <c r="F2534" s="19" t="s">
        <v>6554</v>
      </c>
      <c r="G2534" s="19" t="s">
        <v>6071</v>
      </c>
      <c r="H2534" s="14"/>
      <c r="I2534" s="14"/>
      <c r="J2534" s="20">
        <f t="shared" si="12"/>
        <v>327141</v>
      </c>
      <c r="K2534" s="3" t="b" cm="1">
        <f t="array" ref="K2534">SUMPRODUCT( --ISNUMBER(SEARCH(TextCheck,F2534)))&gt;0</f>
        <v>0</v>
      </c>
      <c r="L2534" s="14"/>
      <c r="M2534" s="14"/>
      <c r="N2534" s="14"/>
      <c r="O2534" s="14"/>
      <c r="P2534" s="14"/>
      <c r="Q2534" s="14"/>
      <c r="R2534" s="14"/>
      <c r="S2534" s="14"/>
      <c r="T2534" s="14"/>
    </row>
    <row r="2535" spans="1:20" ht="15" customHeight="1" x14ac:dyDescent="0.2">
      <c r="A2535" s="5" t="s">
        <v>6539</v>
      </c>
      <c r="B2535" s="3"/>
      <c r="C2535" s="3"/>
      <c r="D2535" s="14" t="s">
        <v>6540</v>
      </c>
      <c r="E2535" s="12" t="s">
        <v>6555</v>
      </c>
      <c r="F2535" s="19" t="s">
        <v>6556</v>
      </c>
      <c r="G2535" s="19" t="s">
        <v>6548</v>
      </c>
      <c r="H2535" s="14"/>
      <c r="I2535" s="14"/>
      <c r="J2535" s="20">
        <f t="shared" si="12"/>
        <v>326513</v>
      </c>
      <c r="K2535" s="3" t="b" cm="1">
        <f t="array" ref="K2535">SUMPRODUCT( --ISNUMBER(SEARCH(TextCheck,F2535)))&gt;0</f>
        <v>0</v>
      </c>
      <c r="L2535" s="14"/>
      <c r="M2535" s="14"/>
      <c r="N2535" s="14"/>
      <c r="O2535" s="14"/>
      <c r="P2535" s="14"/>
      <c r="Q2535" s="14"/>
      <c r="R2535" s="14"/>
      <c r="S2535" s="14"/>
      <c r="T2535" s="14"/>
    </row>
    <row r="2536" spans="1:20" ht="15" customHeight="1" x14ac:dyDescent="0.2">
      <c r="A2536" s="5" t="s">
        <v>6539</v>
      </c>
      <c r="B2536" s="3"/>
      <c r="C2536" s="3"/>
      <c r="D2536" s="14" t="s">
        <v>6540</v>
      </c>
      <c r="E2536" s="12" t="s">
        <v>6555</v>
      </c>
      <c r="F2536" s="19" t="s">
        <v>6557</v>
      </c>
      <c r="G2536" s="19" t="s">
        <v>6558</v>
      </c>
      <c r="H2536" s="14"/>
      <c r="I2536" s="14"/>
      <c r="J2536" s="20">
        <f t="shared" si="12"/>
        <v>326625</v>
      </c>
      <c r="K2536" s="3" t="b" cm="1">
        <f t="array" ref="K2536">SUMPRODUCT( --ISNUMBER(SEARCH(TextCheck,F2536)))&gt;0</f>
        <v>0</v>
      </c>
      <c r="L2536" s="14"/>
      <c r="M2536" s="14"/>
      <c r="N2536" s="14"/>
      <c r="O2536" s="14"/>
      <c r="P2536" s="14"/>
      <c r="Q2536" s="14"/>
      <c r="R2536" s="14"/>
      <c r="S2536" s="14"/>
      <c r="T2536" s="14"/>
    </row>
    <row r="2537" spans="1:20" ht="15" customHeight="1" x14ac:dyDescent="0.2">
      <c r="A2537" s="5" t="s">
        <v>6539</v>
      </c>
      <c r="B2537" s="3"/>
      <c r="C2537" s="3"/>
      <c r="D2537" s="14" t="s">
        <v>6540</v>
      </c>
      <c r="E2537" s="12" t="s">
        <v>6555</v>
      </c>
      <c r="F2537" s="19" t="s">
        <v>6559</v>
      </c>
      <c r="G2537" s="19" t="s">
        <v>6560</v>
      </c>
      <c r="H2537" s="14"/>
      <c r="I2537" s="14"/>
      <c r="J2537" s="20">
        <f t="shared" si="12"/>
        <v>326626</v>
      </c>
      <c r="K2537" s="3" t="b" cm="1">
        <f t="array" ref="K2537">SUMPRODUCT( --ISNUMBER(SEARCH(TextCheck,F2537)))&gt;0</f>
        <v>0</v>
      </c>
      <c r="L2537" s="14"/>
      <c r="M2537" s="14"/>
      <c r="N2537" s="14"/>
      <c r="O2537" s="14"/>
      <c r="P2537" s="14"/>
      <c r="Q2537" s="14"/>
      <c r="R2537" s="14"/>
      <c r="S2537" s="14"/>
      <c r="T2537" s="14"/>
    </row>
    <row r="2538" spans="1:20" ht="15" customHeight="1" x14ac:dyDescent="0.2">
      <c r="A2538" s="5" t="s">
        <v>6539</v>
      </c>
      <c r="B2538" s="3"/>
      <c r="C2538" s="3"/>
      <c r="D2538" s="14" t="s">
        <v>6540</v>
      </c>
      <c r="E2538" s="12" t="s">
        <v>6555</v>
      </c>
      <c r="F2538" s="19" t="s">
        <v>101</v>
      </c>
      <c r="G2538" s="19" t="s">
        <v>6561</v>
      </c>
      <c r="H2538" s="14"/>
      <c r="I2538" s="14"/>
      <c r="J2538" s="20">
        <f t="shared" si="12"/>
        <v>326627</v>
      </c>
      <c r="K2538" s="3" t="b" cm="1">
        <f t="array" ref="K2538">SUMPRODUCT( --ISNUMBER(SEARCH(TextCheck,F2538)))&gt;0</f>
        <v>0</v>
      </c>
      <c r="L2538" s="14"/>
      <c r="M2538" s="14"/>
      <c r="N2538" s="14"/>
      <c r="O2538" s="14"/>
      <c r="P2538" s="14"/>
      <c r="Q2538" s="14"/>
      <c r="R2538" s="14"/>
      <c r="S2538" s="14"/>
      <c r="T2538" s="14"/>
    </row>
    <row r="2539" spans="1:20" ht="15" customHeight="1" x14ac:dyDescent="0.2">
      <c r="A2539" s="5" t="s">
        <v>6539</v>
      </c>
      <c r="B2539" s="3"/>
      <c r="C2539" s="3"/>
      <c r="D2539" s="14" t="s">
        <v>6540</v>
      </c>
      <c r="E2539" s="12" t="s">
        <v>6555</v>
      </c>
      <c r="F2539" s="19" t="s">
        <v>6562</v>
      </c>
      <c r="G2539" s="19" t="s">
        <v>5701</v>
      </c>
      <c r="H2539" s="14"/>
      <c r="I2539" s="14"/>
      <c r="J2539" s="20">
        <f t="shared" si="12"/>
        <v>326729</v>
      </c>
      <c r="K2539" s="3" t="b" cm="1">
        <f t="array" ref="K2539">SUMPRODUCT( --ISNUMBER(SEARCH(TextCheck,F2539)))&gt;0</f>
        <v>0</v>
      </c>
      <c r="L2539" s="14"/>
      <c r="M2539" s="14"/>
      <c r="N2539" s="14"/>
      <c r="O2539" s="14"/>
      <c r="P2539" s="14"/>
      <c r="Q2539" s="14"/>
      <c r="R2539" s="14"/>
      <c r="S2539" s="14"/>
      <c r="T2539" s="14"/>
    </row>
    <row r="2540" spans="1:20" ht="15" customHeight="1" x14ac:dyDescent="0.2">
      <c r="A2540" s="5" t="s">
        <v>6539</v>
      </c>
      <c r="B2540" s="3"/>
      <c r="C2540" s="3"/>
      <c r="D2540" s="14" t="s">
        <v>6540</v>
      </c>
      <c r="E2540" s="12" t="s">
        <v>6555</v>
      </c>
      <c r="F2540" s="19" t="s">
        <v>6563</v>
      </c>
      <c r="G2540" s="19" t="s">
        <v>6071</v>
      </c>
      <c r="H2540" s="14"/>
      <c r="I2540" s="14"/>
      <c r="J2540" s="20">
        <f t="shared" si="12"/>
        <v>327141</v>
      </c>
      <c r="K2540" s="3" t="b" cm="1">
        <f t="array" ref="K2540">SUMPRODUCT( --ISNUMBER(SEARCH(TextCheck,F2540)))&gt;0</f>
        <v>0</v>
      </c>
      <c r="L2540" s="14"/>
      <c r="M2540" s="14"/>
      <c r="N2540" s="14"/>
      <c r="O2540" s="14"/>
      <c r="P2540" s="14"/>
      <c r="Q2540" s="14"/>
      <c r="R2540" s="14"/>
      <c r="S2540" s="14"/>
      <c r="T2540" s="14"/>
    </row>
    <row r="2541" spans="1:20" ht="15" customHeight="1" x14ac:dyDescent="0.2">
      <c r="A2541" s="5" t="s">
        <v>6539</v>
      </c>
      <c r="B2541" s="3"/>
      <c r="C2541" s="3"/>
      <c r="D2541" s="14" t="s">
        <v>6540</v>
      </c>
      <c r="E2541" s="12" t="s">
        <v>6555</v>
      </c>
      <c r="F2541" s="19" t="s">
        <v>6564</v>
      </c>
      <c r="G2541" s="19" t="s">
        <v>1664</v>
      </c>
      <c r="H2541" s="14"/>
      <c r="I2541" s="14"/>
      <c r="J2541" s="20">
        <f t="shared" si="12"/>
        <v>327142</v>
      </c>
      <c r="K2541" s="3" t="b" cm="1">
        <f t="array" ref="K2541">SUMPRODUCT( --ISNUMBER(SEARCH(TextCheck,F2541)))&gt;0</f>
        <v>0</v>
      </c>
      <c r="L2541" s="14"/>
      <c r="M2541" s="14"/>
      <c r="N2541" s="14"/>
      <c r="O2541" s="14"/>
      <c r="P2541" s="14"/>
      <c r="Q2541" s="14"/>
      <c r="R2541" s="14"/>
      <c r="S2541" s="14"/>
      <c r="T2541" s="14"/>
    </row>
    <row r="2542" spans="1:20" ht="15" customHeight="1" x14ac:dyDescent="0.2">
      <c r="A2542" s="5" t="s">
        <v>6539</v>
      </c>
      <c r="B2542" s="3"/>
      <c r="C2542" s="3"/>
      <c r="D2542" s="14" t="s">
        <v>6540</v>
      </c>
      <c r="E2542" s="12" t="s">
        <v>6555</v>
      </c>
      <c r="F2542" s="19" t="s">
        <v>6565</v>
      </c>
      <c r="G2542" s="19" t="s">
        <v>5957</v>
      </c>
      <c r="H2542" s="5" t="s">
        <v>1252</v>
      </c>
      <c r="I2542" s="14"/>
      <c r="J2542" s="20">
        <f t="shared" si="12"/>
        <v>327144</v>
      </c>
      <c r="K2542" s="3" t="b" cm="1">
        <f t="array" ref="K2542">SUMPRODUCT( --ISNUMBER(SEARCH(TextCheck,F2542)))&gt;0</f>
        <v>0</v>
      </c>
      <c r="L2542" s="14"/>
      <c r="M2542" s="14"/>
      <c r="N2542" s="14"/>
      <c r="O2542" s="14"/>
      <c r="P2542" s="14"/>
      <c r="Q2542" s="14"/>
      <c r="R2542" s="14"/>
      <c r="S2542" s="14"/>
      <c r="T2542" s="14"/>
    </row>
    <row r="2543" spans="1:20" ht="15" customHeight="1" x14ac:dyDescent="0.2">
      <c r="A2543" s="5" t="s">
        <v>6539</v>
      </c>
      <c r="B2543" s="3"/>
      <c r="C2543" s="3"/>
      <c r="D2543" s="14" t="s">
        <v>6540</v>
      </c>
      <c r="E2543" s="12" t="s">
        <v>6555</v>
      </c>
      <c r="F2543" s="19" t="s">
        <v>6566</v>
      </c>
      <c r="G2543" s="19" t="s">
        <v>5126</v>
      </c>
      <c r="H2543" s="5" t="s">
        <v>1616</v>
      </c>
      <c r="I2543" s="14"/>
      <c r="J2543" s="20">
        <f t="shared" si="12"/>
        <v>327146</v>
      </c>
      <c r="K2543" s="3" t="b" cm="1">
        <f t="array" ref="K2543">SUMPRODUCT( --ISNUMBER(SEARCH(TextCheck,F2543)))&gt;0</f>
        <v>0</v>
      </c>
      <c r="L2543" s="14"/>
      <c r="M2543" s="14"/>
      <c r="N2543" s="14"/>
      <c r="O2543" s="14"/>
      <c r="P2543" s="14"/>
      <c r="Q2543" s="14"/>
      <c r="R2543" s="14"/>
      <c r="S2543" s="14"/>
      <c r="T2543" s="14"/>
    </row>
    <row r="2544" spans="1:20" ht="15" customHeight="1" x14ac:dyDescent="0.2">
      <c r="A2544" s="5" t="s">
        <v>6539</v>
      </c>
      <c r="B2544" s="3"/>
      <c r="C2544" s="3"/>
      <c r="D2544" s="14" t="s">
        <v>6540</v>
      </c>
      <c r="E2544" s="12" t="s">
        <v>6555</v>
      </c>
      <c r="F2544" s="19" t="s">
        <v>6567</v>
      </c>
      <c r="G2544" s="19" t="s">
        <v>5560</v>
      </c>
      <c r="H2544" s="5" t="s">
        <v>2397</v>
      </c>
      <c r="I2544" s="14"/>
      <c r="J2544" s="20">
        <f t="shared" si="12"/>
        <v>327147</v>
      </c>
      <c r="K2544" s="3" t="b" cm="1">
        <f t="array" ref="K2544">SUMPRODUCT( --ISNUMBER(SEARCH(TextCheck,F2544)))&gt;0</f>
        <v>0</v>
      </c>
      <c r="L2544" s="14"/>
      <c r="M2544" s="14"/>
      <c r="N2544" s="14"/>
      <c r="O2544" s="14"/>
      <c r="P2544" s="14"/>
      <c r="Q2544" s="14"/>
      <c r="R2544" s="14"/>
      <c r="S2544" s="14"/>
      <c r="T2544" s="14"/>
    </row>
    <row r="2545" spans="1:20" ht="15" customHeight="1" x14ac:dyDescent="0.2">
      <c r="A2545" s="5" t="s">
        <v>6539</v>
      </c>
      <c r="B2545" s="3"/>
      <c r="C2545" s="3"/>
      <c r="D2545" s="14" t="s">
        <v>6540</v>
      </c>
      <c r="E2545" s="12" t="s">
        <v>6555</v>
      </c>
      <c r="F2545" s="19" t="s">
        <v>6568</v>
      </c>
      <c r="G2545" s="19" t="s">
        <v>6569</v>
      </c>
      <c r="H2545" s="5" t="s">
        <v>6069</v>
      </c>
      <c r="I2545" s="14"/>
      <c r="J2545" s="20">
        <f t="shared" si="12"/>
        <v>327150</v>
      </c>
      <c r="K2545" s="3" t="b" cm="1">
        <f t="array" ref="K2545">SUMPRODUCT( --ISNUMBER(SEARCH(TextCheck,F2545)))&gt;0</f>
        <v>0</v>
      </c>
      <c r="L2545" s="14"/>
      <c r="M2545" s="14"/>
      <c r="N2545" s="14"/>
      <c r="O2545" s="14"/>
      <c r="P2545" s="14"/>
      <c r="Q2545" s="14"/>
      <c r="R2545" s="14"/>
      <c r="S2545" s="14"/>
      <c r="T2545" s="14"/>
    </row>
    <row r="2546" spans="1:20" ht="15" customHeight="1" x14ac:dyDescent="0.2">
      <c r="A2546" s="5" t="s">
        <v>6539</v>
      </c>
      <c r="B2546" s="3"/>
      <c r="C2546" s="3"/>
      <c r="D2546" s="14" t="s">
        <v>6540</v>
      </c>
      <c r="E2546" s="12" t="s">
        <v>6555</v>
      </c>
      <c r="F2546" s="19" t="s">
        <v>6570</v>
      </c>
      <c r="G2546" s="19" t="s">
        <v>3763</v>
      </c>
      <c r="H2546" s="5" t="s">
        <v>1700</v>
      </c>
      <c r="I2546" s="14"/>
      <c r="J2546" s="20">
        <f t="shared" si="12"/>
        <v>327258</v>
      </c>
      <c r="K2546" s="3" t="b" cm="1">
        <f t="array" ref="K2546">SUMPRODUCT( --ISNUMBER(SEARCH(TextCheck,F2546)))&gt;0</f>
        <v>0</v>
      </c>
      <c r="L2546" s="14"/>
      <c r="M2546" s="14"/>
      <c r="N2546" s="14"/>
      <c r="O2546" s="14"/>
      <c r="P2546" s="14"/>
      <c r="Q2546" s="14"/>
      <c r="R2546" s="14"/>
      <c r="S2546" s="14"/>
      <c r="T2546" s="14"/>
    </row>
    <row r="2547" spans="1:20" ht="15" customHeight="1" x14ac:dyDescent="0.2">
      <c r="A2547" s="5" t="s">
        <v>6539</v>
      </c>
      <c r="B2547" s="3"/>
      <c r="C2547" s="3"/>
      <c r="D2547" s="14" t="s">
        <v>6540</v>
      </c>
      <c r="E2547" s="12" t="s">
        <v>6555</v>
      </c>
      <c r="F2547" s="19" t="s">
        <v>6571</v>
      </c>
      <c r="G2547" s="19" t="s">
        <v>6572</v>
      </c>
      <c r="H2547" s="5" t="s">
        <v>3770</v>
      </c>
      <c r="I2547" s="14"/>
      <c r="J2547" s="20">
        <f t="shared" si="12"/>
        <v>327259</v>
      </c>
      <c r="K2547" s="3" t="b" cm="1">
        <f t="array" ref="K2547">SUMPRODUCT( --ISNUMBER(SEARCH(TextCheck,F2547)))&gt;0</f>
        <v>0</v>
      </c>
      <c r="L2547" s="14"/>
      <c r="M2547" s="14"/>
      <c r="N2547" s="14"/>
      <c r="O2547" s="14"/>
      <c r="P2547" s="14"/>
      <c r="Q2547" s="14"/>
      <c r="R2547" s="14"/>
      <c r="S2547" s="14"/>
      <c r="T2547" s="14"/>
    </row>
    <row r="2548" spans="1:20" ht="15" customHeight="1" x14ac:dyDescent="0.2">
      <c r="A2548" s="5" t="s">
        <v>6539</v>
      </c>
      <c r="B2548" s="3"/>
      <c r="C2548" s="3"/>
      <c r="D2548" s="14" t="s">
        <v>6540</v>
      </c>
      <c r="E2548" s="12" t="s">
        <v>6555</v>
      </c>
      <c r="F2548" s="19" t="s">
        <v>6573</v>
      </c>
      <c r="G2548" s="19" t="s">
        <v>6574</v>
      </c>
      <c r="H2548" s="5" t="s">
        <v>4200</v>
      </c>
      <c r="I2548" s="14"/>
      <c r="J2548" s="20">
        <f t="shared" si="12"/>
        <v>327261</v>
      </c>
      <c r="K2548" s="3" t="b" cm="1">
        <f t="array" ref="K2548">SUMPRODUCT( --ISNUMBER(SEARCH(TextCheck,F2548)))&gt;0</f>
        <v>0</v>
      </c>
      <c r="L2548" s="14"/>
      <c r="M2548" s="14"/>
      <c r="N2548" s="14"/>
      <c r="O2548" s="14"/>
      <c r="P2548" s="14"/>
      <c r="Q2548" s="14"/>
      <c r="R2548" s="14"/>
      <c r="S2548" s="14"/>
      <c r="T2548" s="14"/>
    </row>
    <row r="2549" spans="1:20" ht="15" customHeight="1" x14ac:dyDescent="0.2">
      <c r="A2549" s="5" t="s">
        <v>6575</v>
      </c>
      <c r="B2549" s="3"/>
      <c r="C2549" s="3"/>
      <c r="D2549" s="14" t="s">
        <v>6540</v>
      </c>
      <c r="E2549" s="12" t="s">
        <v>6555</v>
      </c>
      <c r="F2549" s="19" t="s">
        <v>6576</v>
      </c>
      <c r="G2549" s="19" t="s">
        <v>5671</v>
      </c>
      <c r="H2549" s="14"/>
      <c r="I2549" s="14"/>
      <c r="J2549" s="20">
        <f t="shared" si="12"/>
        <v>327614</v>
      </c>
      <c r="K2549" s="3" t="b" cm="1">
        <f t="array" ref="K2549">SUMPRODUCT( --ISNUMBER(SEARCH(TextCheck,F2549)))&gt;0</f>
        <v>0</v>
      </c>
      <c r="L2549" s="14"/>
      <c r="M2549" s="14"/>
      <c r="N2549" s="14"/>
      <c r="O2549" s="14"/>
      <c r="P2549" s="14"/>
      <c r="Q2549" s="14"/>
      <c r="R2549" s="14"/>
      <c r="S2549" s="14"/>
      <c r="T2549" s="14"/>
    </row>
    <row r="2550" spans="1:20" ht="15" customHeight="1" x14ac:dyDescent="0.2">
      <c r="A2550" s="5" t="s">
        <v>6575</v>
      </c>
      <c r="B2550" s="3"/>
      <c r="C2550" s="3"/>
      <c r="D2550" s="14" t="s">
        <v>6540</v>
      </c>
      <c r="E2550" s="12" t="s">
        <v>6555</v>
      </c>
      <c r="F2550" s="19" t="s">
        <v>18442</v>
      </c>
      <c r="G2550" s="19" t="s">
        <v>3703</v>
      </c>
      <c r="H2550" s="14"/>
      <c r="I2550" s="14"/>
      <c r="J2550" s="20">
        <f t="shared" si="12"/>
        <v>327642</v>
      </c>
      <c r="K2550" s="3" t="b" cm="1">
        <f t="array" ref="K2550">SUMPRODUCT( --ISNUMBER(SEARCH(TextCheck,F2550)))&gt;0</f>
        <v>0</v>
      </c>
      <c r="L2550" s="14"/>
      <c r="M2550" s="14"/>
      <c r="N2550" s="14"/>
      <c r="O2550" s="14"/>
      <c r="P2550" s="14"/>
      <c r="Q2550" s="14"/>
      <c r="R2550" s="14"/>
      <c r="S2550" s="14"/>
      <c r="T2550" s="14"/>
    </row>
    <row r="2551" spans="1:20" ht="15" customHeight="1" x14ac:dyDescent="0.2">
      <c r="A2551" s="5" t="s">
        <v>6575</v>
      </c>
      <c r="B2551" s="3"/>
      <c r="C2551" s="3"/>
      <c r="D2551" s="14" t="s">
        <v>6540</v>
      </c>
      <c r="E2551" s="12" t="s">
        <v>6555</v>
      </c>
      <c r="F2551" s="19" t="s">
        <v>6577</v>
      </c>
      <c r="G2551" s="19" t="s">
        <v>1891</v>
      </c>
      <c r="H2551" s="14"/>
      <c r="I2551" s="14"/>
      <c r="J2551" s="20">
        <f t="shared" si="12"/>
        <v>327755</v>
      </c>
      <c r="K2551" s="3" t="b" cm="1">
        <f t="array" ref="K2551">SUMPRODUCT( --ISNUMBER(SEARCH(TextCheck,F2551)))&gt;0</f>
        <v>0</v>
      </c>
      <c r="L2551" s="14"/>
      <c r="M2551" s="14"/>
      <c r="N2551" s="14"/>
      <c r="O2551" s="14"/>
      <c r="P2551" s="14"/>
      <c r="Q2551" s="14"/>
      <c r="R2551" s="14"/>
      <c r="S2551" s="14"/>
      <c r="T2551" s="14"/>
    </row>
    <row r="2552" spans="1:20" ht="15" customHeight="1" x14ac:dyDescent="0.2">
      <c r="A2552" s="5" t="s">
        <v>6575</v>
      </c>
      <c r="B2552" s="3"/>
      <c r="C2552" s="3"/>
      <c r="D2552" s="14" t="s">
        <v>6540</v>
      </c>
      <c r="E2552" s="12" t="s">
        <v>6555</v>
      </c>
      <c r="F2552" s="19" t="s">
        <v>6578</v>
      </c>
      <c r="G2552" s="19" t="s">
        <v>1894</v>
      </c>
      <c r="H2552" s="14"/>
      <c r="I2552" s="14"/>
      <c r="J2552" s="20">
        <f t="shared" si="12"/>
        <v>327776</v>
      </c>
      <c r="K2552" s="3" t="b" cm="1">
        <f t="array" ref="K2552">SUMPRODUCT( --ISNUMBER(SEARCH(TextCheck,F2552)))&gt;0</f>
        <v>0</v>
      </c>
      <c r="L2552" s="14"/>
      <c r="M2552" s="14"/>
      <c r="N2552" s="14"/>
      <c r="O2552" s="14"/>
      <c r="P2552" s="14"/>
      <c r="Q2552" s="14"/>
      <c r="R2552" s="14"/>
      <c r="S2552" s="14"/>
      <c r="T2552" s="14"/>
    </row>
    <row r="2553" spans="1:20" ht="15" customHeight="1" x14ac:dyDescent="0.2">
      <c r="A2553" s="5" t="s">
        <v>6575</v>
      </c>
      <c r="B2553" s="3" t="b">
        <v>1</v>
      </c>
      <c r="C2553" s="3"/>
      <c r="D2553" s="14" t="s">
        <v>6540</v>
      </c>
      <c r="E2553" s="12" t="s">
        <v>6555</v>
      </c>
      <c r="F2553" s="19" t="s">
        <v>6579</v>
      </c>
      <c r="G2553" s="19" t="s">
        <v>3563</v>
      </c>
      <c r="H2553" s="14"/>
      <c r="I2553" s="14"/>
      <c r="J2553" s="20">
        <f t="shared" si="12"/>
        <v>327860</v>
      </c>
      <c r="K2553" s="3" t="b" cm="1">
        <f t="array" ref="K2553">SUMPRODUCT( --ISNUMBER(SEARCH(TextCheck,F2553)))&gt;0</f>
        <v>0</v>
      </c>
      <c r="L2553" s="14"/>
      <c r="M2553" s="14"/>
      <c r="N2553" s="14"/>
      <c r="O2553" s="14"/>
      <c r="P2553" s="14"/>
      <c r="Q2553" s="14"/>
      <c r="R2553" s="14"/>
      <c r="S2553" s="14"/>
      <c r="T2553" s="14"/>
    </row>
    <row r="2554" spans="1:20" ht="15" customHeight="1" x14ac:dyDescent="0.2">
      <c r="A2554" s="5" t="s">
        <v>6575</v>
      </c>
      <c r="B2554" s="3"/>
      <c r="C2554" s="3"/>
      <c r="D2554" s="14" t="s">
        <v>6540</v>
      </c>
      <c r="E2554" s="12" t="s">
        <v>6555</v>
      </c>
      <c r="F2554" s="19" t="s">
        <v>6580</v>
      </c>
      <c r="G2554" s="19" t="s">
        <v>1948</v>
      </c>
      <c r="H2554" s="14"/>
      <c r="I2554" s="14"/>
      <c r="J2554" s="20">
        <f t="shared" si="12"/>
        <v>327971</v>
      </c>
      <c r="K2554" s="3" t="b" cm="1">
        <f t="array" ref="K2554">SUMPRODUCT( --ISNUMBER(SEARCH(TextCheck,F2554)))&gt;0</f>
        <v>0</v>
      </c>
      <c r="L2554" s="14"/>
      <c r="M2554" s="14"/>
      <c r="N2554" s="14"/>
      <c r="O2554" s="14"/>
      <c r="P2554" s="14"/>
      <c r="Q2554" s="14"/>
      <c r="R2554" s="14"/>
      <c r="S2554" s="14"/>
      <c r="T2554" s="14"/>
    </row>
    <row r="2555" spans="1:20" ht="15" customHeight="1" x14ac:dyDescent="0.2">
      <c r="A2555" s="5" t="s">
        <v>6575</v>
      </c>
      <c r="B2555" s="3"/>
      <c r="C2555" s="3"/>
      <c r="D2555" s="14" t="s">
        <v>6540</v>
      </c>
      <c r="E2555" s="12" t="s">
        <v>6555</v>
      </c>
      <c r="F2555" s="19" t="s">
        <v>6581</v>
      </c>
      <c r="G2555" s="19" t="s">
        <v>6582</v>
      </c>
      <c r="H2555" s="14"/>
      <c r="I2555" s="14"/>
      <c r="J2555" s="20">
        <f t="shared" si="12"/>
        <v>328020</v>
      </c>
      <c r="K2555" s="3" t="b" cm="1">
        <f t="array" ref="K2555">SUMPRODUCT( --ISNUMBER(SEARCH(TextCheck,F2555)))&gt;0</f>
        <v>0</v>
      </c>
      <c r="L2555" s="14"/>
      <c r="M2555" s="14"/>
      <c r="N2555" s="14"/>
      <c r="O2555" s="14"/>
      <c r="P2555" s="14"/>
      <c r="Q2555" s="14"/>
      <c r="R2555" s="14"/>
      <c r="S2555" s="14"/>
      <c r="T2555" s="14"/>
    </row>
    <row r="2556" spans="1:20" ht="15" customHeight="1" x14ac:dyDescent="0.2">
      <c r="A2556" s="5" t="s">
        <v>6575</v>
      </c>
      <c r="B2556" s="3"/>
      <c r="C2556" s="3"/>
      <c r="D2556" s="14" t="s">
        <v>6540</v>
      </c>
      <c r="E2556" s="12" t="s">
        <v>6555</v>
      </c>
      <c r="F2556" s="19" t="s">
        <v>6583</v>
      </c>
      <c r="G2556" s="19" t="s">
        <v>5052</v>
      </c>
      <c r="H2556" s="14"/>
      <c r="I2556" s="14"/>
      <c r="J2556" s="20">
        <f t="shared" si="12"/>
        <v>328021</v>
      </c>
      <c r="K2556" s="3" t="b" cm="1">
        <f t="array" ref="K2556">SUMPRODUCT( --ISNUMBER(SEARCH(TextCheck,F2556)))&gt;0</f>
        <v>0</v>
      </c>
      <c r="L2556" s="14"/>
      <c r="M2556" s="14"/>
      <c r="N2556" s="14"/>
      <c r="O2556" s="14"/>
      <c r="P2556" s="14"/>
      <c r="Q2556" s="14"/>
      <c r="R2556" s="14"/>
      <c r="S2556" s="14"/>
      <c r="T2556" s="14"/>
    </row>
    <row r="2557" spans="1:20" ht="15" customHeight="1" x14ac:dyDescent="0.2">
      <c r="A2557" s="5" t="s">
        <v>6575</v>
      </c>
      <c r="B2557" s="3"/>
      <c r="C2557" s="3"/>
      <c r="D2557" s="14" t="s">
        <v>6540</v>
      </c>
      <c r="E2557" s="12" t="s">
        <v>6555</v>
      </c>
      <c r="F2557" s="19" t="s">
        <v>6584</v>
      </c>
      <c r="G2557" s="19" t="s">
        <v>5052</v>
      </c>
      <c r="H2557" s="14"/>
      <c r="I2557" s="14"/>
      <c r="J2557" s="20">
        <f t="shared" si="12"/>
        <v>328021</v>
      </c>
      <c r="K2557" s="3" t="b" cm="1">
        <f t="array" ref="K2557">SUMPRODUCT( --ISNUMBER(SEARCH(TextCheck,F2557)))&gt;0</f>
        <v>0</v>
      </c>
      <c r="L2557" s="14"/>
      <c r="M2557" s="14"/>
      <c r="N2557" s="14"/>
      <c r="O2557" s="14"/>
      <c r="P2557" s="14"/>
      <c r="Q2557" s="14"/>
      <c r="R2557" s="14"/>
      <c r="S2557" s="14"/>
      <c r="T2557" s="14"/>
    </row>
    <row r="2558" spans="1:20" ht="15" customHeight="1" x14ac:dyDescent="0.2">
      <c r="A2558" s="5" t="s">
        <v>6575</v>
      </c>
      <c r="B2558" s="3"/>
      <c r="C2558" s="3"/>
      <c r="D2558" s="14" t="s">
        <v>6540</v>
      </c>
      <c r="E2558" s="12" t="s">
        <v>6555</v>
      </c>
      <c r="F2558" s="19" t="s">
        <v>6585</v>
      </c>
      <c r="G2558" s="19" t="s">
        <v>5052</v>
      </c>
      <c r="H2558" s="14"/>
      <c r="I2558" s="14"/>
      <c r="J2558" s="20">
        <f t="shared" si="12"/>
        <v>328021</v>
      </c>
      <c r="K2558" s="3" t="b" cm="1">
        <f t="array" ref="K2558">SUMPRODUCT( --ISNUMBER(SEARCH(TextCheck,F2558)))&gt;0</f>
        <v>0</v>
      </c>
      <c r="L2558" s="14"/>
      <c r="M2558" s="14"/>
      <c r="N2558" s="14"/>
      <c r="O2558" s="14"/>
      <c r="P2558" s="14"/>
      <c r="Q2558" s="14"/>
      <c r="R2558" s="14"/>
      <c r="S2558" s="14"/>
      <c r="T2558" s="14"/>
    </row>
    <row r="2559" spans="1:20" ht="15" customHeight="1" x14ac:dyDescent="0.2">
      <c r="A2559" s="5" t="s">
        <v>6575</v>
      </c>
      <c r="B2559" s="3"/>
      <c r="C2559" s="3"/>
      <c r="D2559" s="14" t="s">
        <v>6540</v>
      </c>
      <c r="E2559" s="12" t="s">
        <v>6555</v>
      </c>
      <c r="F2559" s="19" t="s">
        <v>6586</v>
      </c>
      <c r="G2559" s="19" t="s">
        <v>5229</v>
      </c>
      <c r="H2559" s="14"/>
      <c r="I2559" s="14"/>
      <c r="J2559" s="20">
        <f t="shared" si="12"/>
        <v>328371</v>
      </c>
      <c r="K2559" s="3" t="b" cm="1">
        <f t="array" ref="K2559">SUMPRODUCT( --ISNUMBER(SEARCH(TextCheck,F2559)))&gt;0</f>
        <v>0</v>
      </c>
      <c r="L2559" s="14"/>
      <c r="M2559" s="14"/>
      <c r="N2559" s="14"/>
      <c r="O2559" s="14"/>
      <c r="P2559" s="14"/>
      <c r="Q2559" s="14"/>
      <c r="R2559" s="14"/>
      <c r="S2559" s="14"/>
      <c r="T2559" s="14"/>
    </row>
    <row r="2560" spans="1:20" ht="15" customHeight="1" x14ac:dyDescent="0.2">
      <c r="A2560" s="5" t="s">
        <v>6575</v>
      </c>
      <c r="B2560" s="3" t="b">
        <v>1</v>
      </c>
      <c r="C2560" s="3"/>
      <c r="D2560" s="14" t="s">
        <v>6540</v>
      </c>
      <c r="E2560" s="12" t="s">
        <v>6587</v>
      </c>
      <c r="F2560" s="19" t="s">
        <v>6588</v>
      </c>
      <c r="G2560" s="19" t="s">
        <v>4630</v>
      </c>
      <c r="H2560" s="14"/>
      <c r="I2560" s="14"/>
      <c r="J2560" s="20">
        <f t="shared" si="12"/>
        <v>327432</v>
      </c>
      <c r="K2560" s="3" t="b" cm="1">
        <f t="array" ref="K2560">SUMPRODUCT( --ISNUMBER(SEARCH(TextCheck,F2560)))&gt;0</f>
        <v>0</v>
      </c>
      <c r="L2560" s="14"/>
      <c r="M2560" s="14"/>
      <c r="N2560" s="14"/>
      <c r="O2560" s="14"/>
      <c r="P2560" s="14"/>
      <c r="Q2560" s="14"/>
      <c r="R2560" s="14"/>
      <c r="S2560" s="14"/>
      <c r="T2560" s="14"/>
    </row>
    <row r="2561" spans="1:20" ht="15" customHeight="1" x14ac:dyDescent="0.2">
      <c r="A2561" s="5" t="s">
        <v>6575</v>
      </c>
      <c r="B2561" s="3" t="b">
        <v>1</v>
      </c>
      <c r="C2561" s="3"/>
      <c r="D2561" s="14" t="s">
        <v>6540</v>
      </c>
      <c r="E2561" s="12" t="s">
        <v>6587</v>
      </c>
      <c r="F2561" s="19" t="s">
        <v>6589</v>
      </c>
      <c r="G2561" s="19" t="s">
        <v>3517</v>
      </c>
      <c r="H2561" s="14"/>
      <c r="I2561" s="14"/>
      <c r="J2561" s="20">
        <f t="shared" si="12"/>
        <v>327558</v>
      </c>
      <c r="K2561" s="3" t="b" cm="1">
        <f t="array" ref="K2561">SUMPRODUCT( --ISNUMBER(SEARCH(TextCheck,F2561)))&gt;0</f>
        <v>0</v>
      </c>
      <c r="L2561" s="14"/>
      <c r="M2561" s="14"/>
      <c r="N2561" s="14"/>
      <c r="O2561" s="14"/>
      <c r="P2561" s="14"/>
      <c r="Q2561" s="14"/>
      <c r="R2561" s="14"/>
      <c r="S2561" s="14"/>
      <c r="T2561" s="14"/>
    </row>
    <row r="2562" spans="1:20" ht="15" customHeight="1" x14ac:dyDescent="0.2">
      <c r="A2562" s="5" t="s">
        <v>6575</v>
      </c>
      <c r="B2562" s="3" t="b">
        <v>1</v>
      </c>
      <c r="C2562" s="3"/>
      <c r="D2562" s="14" t="s">
        <v>6540</v>
      </c>
      <c r="E2562" s="12" t="s">
        <v>6587</v>
      </c>
      <c r="F2562" s="19" t="s">
        <v>6590</v>
      </c>
      <c r="G2562" s="19" t="s">
        <v>6429</v>
      </c>
      <c r="H2562" s="14"/>
      <c r="I2562" s="14"/>
      <c r="J2562" s="20">
        <f t="shared" si="12"/>
        <v>327845</v>
      </c>
      <c r="K2562" s="3" t="b" cm="1">
        <f t="array" ref="K2562">SUMPRODUCT( --ISNUMBER(SEARCH(TextCheck,F2562)))&gt;0</f>
        <v>0</v>
      </c>
      <c r="L2562" s="14"/>
      <c r="M2562" s="14"/>
      <c r="N2562" s="14"/>
      <c r="O2562" s="14"/>
      <c r="P2562" s="14"/>
      <c r="Q2562" s="14"/>
      <c r="R2562" s="14"/>
      <c r="S2562" s="14"/>
      <c r="T2562" s="14"/>
    </row>
    <row r="2563" spans="1:20" ht="15" customHeight="1" x14ac:dyDescent="0.2">
      <c r="A2563" s="5" t="s">
        <v>6575</v>
      </c>
      <c r="B2563" s="3" t="b">
        <v>1</v>
      </c>
      <c r="C2563" s="3"/>
      <c r="D2563" s="14" t="s">
        <v>6540</v>
      </c>
      <c r="E2563" s="12" t="s">
        <v>6587</v>
      </c>
      <c r="F2563" s="19" t="s">
        <v>6591</v>
      </c>
      <c r="G2563" s="19" t="s">
        <v>6201</v>
      </c>
      <c r="H2563" s="14"/>
      <c r="I2563" s="14"/>
      <c r="J2563" s="20">
        <f t="shared" si="12"/>
        <v>328056</v>
      </c>
      <c r="K2563" s="3" t="b" cm="1">
        <f t="array" ref="K2563">SUMPRODUCT( --ISNUMBER(SEARCH(TextCheck,F2563)))&gt;0</f>
        <v>1</v>
      </c>
      <c r="L2563" s="14"/>
      <c r="M2563" s="14"/>
      <c r="N2563" s="14"/>
      <c r="O2563" s="14"/>
      <c r="P2563" s="14"/>
      <c r="Q2563" s="14"/>
      <c r="R2563" s="14"/>
      <c r="S2563" s="14"/>
      <c r="T2563" s="14"/>
    </row>
    <row r="2564" spans="1:20" ht="15" customHeight="1" x14ac:dyDescent="0.2">
      <c r="A2564" s="5" t="s">
        <v>6575</v>
      </c>
      <c r="B2564" s="3" t="b">
        <v>1</v>
      </c>
      <c r="C2564" s="3"/>
      <c r="D2564" s="14" t="s">
        <v>6540</v>
      </c>
      <c r="E2564" s="12" t="s">
        <v>6587</v>
      </c>
      <c r="F2564" s="19" t="s">
        <v>6592</v>
      </c>
      <c r="G2564" s="19" t="s">
        <v>5229</v>
      </c>
      <c r="H2564" s="14"/>
      <c r="I2564" s="14"/>
      <c r="J2564" s="20">
        <f t="shared" si="12"/>
        <v>328371</v>
      </c>
      <c r="K2564" s="3" t="b" cm="1">
        <f t="array" ref="K2564">SUMPRODUCT( --ISNUMBER(SEARCH(TextCheck,F2564)))&gt;0</f>
        <v>0</v>
      </c>
      <c r="L2564" s="14"/>
      <c r="M2564" s="14"/>
      <c r="N2564" s="14"/>
      <c r="O2564" s="14"/>
      <c r="P2564" s="14"/>
      <c r="Q2564" s="14"/>
      <c r="R2564" s="14"/>
      <c r="S2564" s="14"/>
      <c r="T2564" s="14"/>
    </row>
    <row r="2565" spans="1:20" ht="15" customHeight="1" x14ac:dyDescent="0.2">
      <c r="A2565" s="5" t="s">
        <v>6575</v>
      </c>
      <c r="B2565" s="3"/>
      <c r="C2565" s="3"/>
      <c r="D2565" s="14" t="s">
        <v>6540</v>
      </c>
      <c r="E2565" s="12" t="s">
        <v>3609</v>
      </c>
      <c r="F2565" s="19" t="s">
        <v>101</v>
      </c>
      <c r="G2565" s="19" t="s">
        <v>6348</v>
      </c>
      <c r="H2565" s="14"/>
      <c r="I2565" s="14"/>
      <c r="J2565" s="20">
        <f t="shared" si="12"/>
        <v>326144</v>
      </c>
      <c r="K2565" s="3" t="b" cm="1">
        <f t="array" ref="K2565">SUMPRODUCT( --ISNUMBER(SEARCH(TextCheck,F2565)))&gt;0</f>
        <v>0</v>
      </c>
      <c r="L2565" s="14"/>
      <c r="M2565" s="14"/>
      <c r="N2565" s="14"/>
      <c r="O2565" s="14"/>
      <c r="P2565" s="14"/>
      <c r="Q2565" s="14"/>
      <c r="R2565" s="14"/>
      <c r="S2565" s="14"/>
      <c r="T2565" s="14"/>
    </row>
    <row r="2566" spans="1:20" ht="15" customHeight="1" x14ac:dyDescent="0.2">
      <c r="A2566" s="5" t="s">
        <v>6575</v>
      </c>
      <c r="B2566" s="3"/>
      <c r="C2566" s="3"/>
      <c r="D2566" s="14" t="s">
        <v>6540</v>
      </c>
      <c r="E2566" s="12" t="s">
        <v>5924</v>
      </c>
      <c r="F2566" s="19" t="s">
        <v>6593</v>
      </c>
      <c r="G2566" s="19" t="s">
        <v>1809</v>
      </c>
      <c r="H2566" s="14"/>
      <c r="I2566" s="14"/>
      <c r="J2566" s="20">
        <f t="shared" si="12"/>
        <v>327497</v>
      </c>
      <c r="K2566" s="3" t="b" cm="1">
        <f t="array" ref="K2566">SUMPRODUCT( --ISNUMBER(SEARCH(TextCheck,F2566)))&gt;0</f>
        <v>0</v>
      </c>
      <c r="L2566" s="14"/>
      <c r="M2566" s="14"/>
      <c r="N2566" s="14"/>
      <c r="O2566" s="14"/>
      <c r="P2566" s="14"/>
      <c r="Q2566" s="14"/>
      <c r="R2566" s="14"/>
      <c r="S2566" s="14"/>
      <c r="T2566" s="14"/>
    </row>
    <row r="2567" spans="1:20" ht="15" customHeight="1" x14ac:dyDescent="0.2">
      <c r="A2567" s="5" t="s">
        <v>6575</v>
      </c>
      <c r="B2567" s="3"/>
      <c r="C2567" s="3"/>
      <c r="D2567" s="14" t="s">
        <v>6540</v>
      </c>
      <c r="E2567" s="12" t="s">
        <v>3611</v>
      </c>
      <c r="F2567" s="19" t="s">
        <v>6594</v>
      </c>
      <c r="G2567" s="19" t="s">
        <v>6595</v>
      </c>
      <c r="H2567" s="14"/>
      <c r="I2567" s="14"/>
      <c r="J2567" s="20">
        <f t="shared" si="12"/>
        <v>324826</v>
      </c>
      <c r="K2567" s="3" t="b" cm="1">
        <f t="array" ref="K2567">SUMPRODUCT( --ISNUMBER(SEARCH(TextCheck,F2567)))&gt;0</f>
        <v>0</v>
      </c>
      <c r="L2567" s="14"/>
      <c r="M2567" s="14"/>
      <c r="N2567" s="14"/>
      <c r="O2567" s="14"/>
      <c r="P2567" s="14"/>
      <c r="Q2567" s="14"/>
      <c r="R2567" s="14"/>
      <c r="S2567" s="14"/>
      <c r="T2567" s="14"/>
    </row>
    <row r="2568" spans="1:20" ht="15" customHeight="1" x14ac:dyDescent="0.2">
      <c r="A2568" s="5" t="s">
        <v>6596</v>
      </c>
      <c r="B2568" s="3"/>
      <c r="C2568" s="3"/>
      <c r="D2568" s="14" t="s">
        <v>6597</v>
      </c>
      <c r="E2568" s="12" t="s">
        <v>3480</v>
      </c>
      <c r="F2568" s="19" t="s">
        <v>310</v>
      </c>
      <c r="G2568" s="19" t="s">
        <v>455</v>
      </c>
      <c r="H2568" s="5" t="s">
        <v>6598</v>
      </c>
      <c r="I2568" s="14"/>
      <c r="J2568" s="20">
        <f t="shared" si="12"/>
        <v>328158</v>
      </c>
      <c r="K2568" s="3" t="b" cm="1">
        <f t="array" ref="K2568">SUMPRODUCT( --ISNUMBER(SEARCH(TextCheck,F2568)))&gt;0</f>
        <v>0</v>
      </c>
      <c r="L2568" s="14"/>
      <c r="M2568" s="14"/>
      <c r="N2568" s="14"/>
      <c r="O2568" s="14"/>
      <c r="P2568" s="14"/>
      <c r="Q2568" s="14"/>
      <c r="R2568" s="14"/>
      <c r="S2568" s="14"/>
      <c r="T2568" s="14"/>
    </row>
    <row r="2569" spans="1:20" ht="15" customHeight="1" x14ac:dyDescent="0.2">
      <c r="A2569" s="5" t="s">
        <v>6596</v>
      </c>
      <c r="B2569" s="3"/>
      <c r="C2569" s="3"/>
      <c r="D2569" s="14" t="s">
        <v>6597</v>
      </c>
      <c r="E2569" s="12" t="s">
        <v>3897</v>
      </c>
      <c r="F2569" s="19" t="s">
        <v>1327</v>
      </c>
      <c r="G2569" s="19" t="s">
        <v>1328</v>
      </c>
      <c r="H2569" s="14"/>
      <c r="I2569" s="14"/>
      <c r="J2569" s="20">
        <f t="shared" si="12"/>
        <v>326799</v>
      </c>
      <c r="K2569" s="3" t="b" cm="1">
        <f t="array" ref="K2569">SUMPRODUCT( --ISNUMBER(SEARCH(TextCheck,F2569)))&gt;0</f>
        <v>0</v>
      </c>
      <c r="L2569" s="14"/>
      <c r="M2569" s="14"/>
      <c r="N2569" s="14"/>
      <c r="O2569" s="14"/>
      <c r="P2569" s="14"/>
      <c r="Q2569" s="14"/>
      <c r="R2569" s="14"/>
      <c r="S2569" s="14"/>
      <c r="T2569" s="14"/>
    </row>
    <row r="2570" spans="1:20" ht="15" customHeight="1" x14ac:dyDescent="0.2">
      <c r="A2570" s="5" t="s">
        <v>6596</v>
      </c>
      <c r="B2570" s="3"/>
      <c r="C2570" s="3"/>
      <c r="D2570" s="14" t="s">
        <v>6597</v>
      </c>
      <c r="E2570" s="12" t="s">
        <v>3897</v>
      </c>
      <c r="F2570" s="19" t="s">
        <v>1804</v>
      </c>
      <c r="G2570" s="19" t="s">
        <v>1805</v>
      </c>
      <c r="H2570" s="14"/>
      <c r="I2570" s="14"/>
      <c r="J2570" s="20">
        <f t="shared" si="12"/>
        <v>327469</v>
      </c>
      <c r="K2570" s="3" t="b" cm="1">
        <f t="array" ref="K2570">SUMPRODUCT( --ISNUMBER(SEARCH(TextCheck,F2570)))&gt;0</f>
        <v>0</v>
      </c>
      <c r="L2570" s="14"/>
      <c r="M2570" s="14"/>
      <c r="N2570" s="14"/>
      <c r="O2570" s="14"/>
      <c r="P2570" s="14"/>
      <c r="Q2570" s="14"/>
      <c r="R2570" s="14"/>
      <c r="S2570" s="14"/>
      <c r="T2570" s="14"/>
    </row>
    <row r="2571" spans="1:20" ht="15" customHeight="1" x14ac:dyDescent="0.2">
      <c r="A2571" s="5" t="s">
        <v>6596</v>
      </c>
      <c r="B2571" s="3" t="b">
        <v>1</v>
      </c>
      <c r="C2571" s="3"/>
      <c r="D2571" s="14" t="s">
        <v>6597</v>
      </c>
      <c r="E2571" s="12" t="s">
        <v>3488</v>
      </c>
      <c r="F2571" s="19" t="s">
        <v>6599</v>
      </c>
      <c r="G2571" s="19" t="s">
        <v>5883</v>
      </c>
      <c r="H2571" s="5" t="s">
        <v>6600</v>
      </c>
      <c r="I2571" s="14"/>
      <c r="J2571" s="20">
        <f t="shared" si="12"/>
        <v>327138</v>
      </c>
      <c r="K2571" s="3" t="b" cm="1">
        <f t="array" ref="K2571">SUMPRODUCT( --ISNUMBER(SEARCH(TextCheck,F2571)))&gt;0</f>
        <v>0</v>
      </c>
      <c r="L2571" s="14"/>
      <c r="M2571" s="14"/>
      <c r="N2571" s="14"/>
      <c r="O2571" s="14"/>
      <c r="P2571" s="14"/>
      <c r="Q2571" s="14"/>
      <c r="R2571" s="14"/>
      <c r="S2571" s="14"/>
      <c r="T2571" s="14"/>
    </row>
    <row r="2572" spans="1:20" ht="15" customHeight="1" x14ac:dyDescent="0.2">
      <c r="A2572" s="5" t="s">
        <v>6596</v>
      </c>
      <c r="B2572" s="3" t="b">
        <v>1</v>
      </c>
      <c r="C2572" s="3"/>
      <c r="D2572" s="14" t="s">
        <v>6597</v>
      </c>
      <c r="E2572" s="12" t="s">
        <v>3488</v>
      </c>
      <c r="F2572" s="19" t="s">
        <v>2752</v>
      </c>
      <c r="G2572" s="19" t="s">
        <v>4355</v>
      </c>
      <c r="H2572" s="14"/>
      <c r="I2572" s="14"/>
      <c r="J2572" s="20">
        <f t="shared" si="12"/>
        <v>327316</v>
      </c>
      <c r="K2572" s="3" t="b" cm="1">
        <f t="array" ref="K2572">SUMPRODUCT( --ISNUMBER(SEARCH(TextCheck,F2572)))&gt;0</f>
        <v>0</v>
      </c>
      <c r="L2572" s="14"/>
      <c r="M2572" s="14"/>
      <c r="N2572" s="14"/>
      <c r="O2572" s="14"/>
      <c r="P2572" s="14"/>
      <c r="Q2572" s="14"/>
      <c r="R2572" s="14"/>
      <c r="S2572" s="14"/>
      <c r="T2572" s="14"/>
    </row>
    <row r="2573" spans="1:20" ht="15" customHeight="1" x14ac:dyDescent="0.2">
      <c r="A2573" s="5" t="s">
        <v>6596</v>
      </c>
      <c r="B2573" s="3" t="b">
        <v>1</v>
      </c>
      <c r="C2573" s="3"/>
      <c r="D2573" s="14" t="s">
        <v>6597</v>
      </c>
      <c r="E2573" s="12" t="s">
        <v>3491</v>
      </c>
      <c r="F2573" s="19" t="s">
        <v>6601</v>
      </c>
      <c r="G2573" s="19" t="s">
        <v>1328</v>
      </c>
      <c r="H2573" s="14"/>
      <c r="I2573" s="14"/>
      <c r="J2573" s="20">
        <f t="shared" si="12"/>
        <v>326799</v>
      </c>
      <c r="K2573" s="3" t="b" cm="1">
        <f t="array" ref="K2573">SUMPRODUCT( --ISNUMBER(SEARCH(TextCheck,F2573)))&gt;0</f>
        <v>0</v>
      </c>
      <c r="L2573" s="14"/>
      <c r="M2573" s="14"/>
      <c r="N2573" s="14"/>
      <c r="O2573" s="14"/>
      <c r="P2573" s="14"/>
      <c r="Q2573" s="14"/>
      <c r="R2573" s="14"/>
      <c r="S2573" s="14"/>
      <c r="T2573" s="14"/>
    </row>
    <row r="2574" spans="1:20" ht="15" customHeight="1" x14ac:dyDescent="0.2">
      <c r="A2574" s="5" t="s">
        <v>6596</v>
      </c>
      <c r="B2574" s="3"/>
      <c r="C2574" s="3"/>
      <c r="D2574" s="14" t="s">
        <v>6597</v>
      </c>
      <c r="E2574" s="12" t="s">
        <v>3491</v>
      </c>
      <c r="F2574" s="19" t="s">
        <v>1256</v>
      </c>
      <c r="G2574" s="19" t="s">
        <v>3810</v>
      </c>
      <c r="H2574" s="14"/>
      <c r="I2574" s="14"/>
      <c r="J2574" s="20">
        <f t="shared" si="12"/>
        <v>326848</v>
      </c>
      <c r="K2574" s="3" t="b" cm="1">
        <f t="array" ref="K2574">SUMPRODUCT( --ISNUMBER(SEARCH(TextCheck,F2574)))&gt;0</f>
        <v>0</v>
      </c>
      <c r="L2574" s="14"/>
      <c r="M2574" s="14"/>
      <c r="N2574" s="14"/>
      <c r="O2574" s="14"/>
      <c r="P2574" s="14"/>
      <c r="Q2574" s="14"/>
      <c r="R2574" s="14"/>
      <c r="S2574" s="14"/>
      <c r="T2574" s="14"/>
    </row>
    <row r="2575" spans="1:20" ht="15" customHeight="1" x14ac:dyDescent="0.2">
      <c r="A2575" s="5" t="s">
        <v>6596</v>
      </c>
      <c r="B2575" s="3"/>
      <c r="C2575" s="3"/>
      <c r="D2575" s="14" t="s">
        <v>6597</v>
      </c>
      <c r="E2575" s="12" t="s">
        <v>3491</v>
      </c>
      <c r="F2575" s="19" t="s">
        <v>6602</v>
      </c>
      <c r="G2575" s="19" t="s">
        <v>6603</v>
      </c>
      <c r="H2575" s="14"/>
      <c r="I2575" s="14"/>
      <c r="J2575" s="20">
        <f t="shared" si="12"/>
        <v>327055</v>
      </c>
      <c r="K2575" s="3" t="b" cm="1">
        <f t="array" ref="K2575">SUMPRODUCT( --ISNUMBER(SEARCH(TextCheck,F2575)))&gt;0</f>
        <v>0</v>
      </c>
      <c r="L2575" s="14"/>
      <c r="M2575" s="14"/>
      <c r="N2575" s="14"/>
      <c r="O2575" s="14"/>
      <c r="P2575" s="14"/>
      <c r="Q2575" s="14"/>
      <c r="R2575" s="14"/>
      <c r="S2575" s="14"/>
      <c r="T2575" s="14"/>
    </row>
    <row r="2576" spans="1:20" ht="15" customHeight="1" x14ac:dyDescent="0.2">
      <c r="A2576" s="5" t="s">
        <v>6596</v>
      </c>
      <c r="B2576" s="3" t="b">
        <v>1</v>
      </c>
      <c r="C2576" s="3"/>
      <c r="D2576" s="14" t="s">
        <v>6597</v>
      </c>
      <c r="E2576" s="12" t="s">
        <v>3491</v>
      </c>
      <c r="F2576" s="19" t="s">
        <v>6604</v>
      </c>
      <c r="G2576" s="19" t="s">
        <v>6605</v>
      </c>
      <c r="H2576" s="14"/>
      <c r="I2576" s="14"/>
      <c r="J2576" s="20">
        <f t="shared" si="12"/>
        <v>327081</v>
      </c>
      <c r="K2576" s="3" t="b" cm="1">
        <f t="array" ref="K2576">SUMPRODUCT( --ISNUMBER(SEARCH(TextCheck,F2576)))&gt;0</f>
        <v>0</v>
      </c>
      <c r="L2576" s="14"/>
      <c r="M2576" s="14"/>
      <c r="N2576" s="14"/>
      <c r="O2576" s="14"/>
      <c r="P2576" s="14"/>
      <c r="Q2576" s="14"/>
      <c r="R2576" s="14"/>
      <c r="S2576" s="14"/>
      <c r="T2576" s="14"/>
    </row>
    <row r="2577" spans="1:20" ht="15" customHeight="1" x14ac:dyDescent="0.2">
      <c r="A2577" s="5" t="s">
        <v>6596</v>
      </c>
      <c r="B2577" s="3"/>
      <c r="C2577" s="3"/>
      <c r="D2577" s="14" t="s">
        <v>6597</v>
      </c>
      <c r="E2577" s="12" t="s">
        <v>3491</v>
      </c>
      <c r="F2577" s="19" t="s">
        <v>6606</v>
      </c>
      <c r="G2577" s="19" t="s">
        <v>6069</v>
      </c>
      <c r="H2577" s="5" t="s">
        <v>5701</v>
      </c>
      <c r="I2577" s="14"/>
      <c r="J2577" s="20">
        <f t="shared" si="12"/>
        <v>327139</v>
      </c>
      <c r="K2577" s="3" t="b" cm="1">
        <f t="array" ref="K2577">SUMPRODUCT( --ISNUMBER(SEARCH(TextCheck,F2577)))&gt;0</f>
        <v>0</v>
      </c>
      <c r="L2577" s="14"/>
      <c r="M2577" s="14"/>
      <c r="N2577" s="14"/>
      <c r="O2577" s="14"/>
      <c r="P2577" s="14"/>
      <c r="Q2577" s="14"/>
      <c r="R2577" s="14"/>
      <c r="S2577" s="14"/>
      <c r="T2577" s="14"/>
    </row>
    <row r="2578" spans="1:20" ht="15" customHeight="1" x14ac:dyDescent="0.2">
      <c r="A2578" s="5" t="s">
        <v>6596</v>
      </c>
      <c r="B2578" s="3" t="b">
        <v>1</v>
      </c>
      <c r="C2578" s="3"/>
      <c r="D2578" s="14" t="s">
        <v>6597</v>
      </c>
      <c r="E2578" s="12" t="s">
        <v>3491</v>
      </c>
      <c r="F2578" s="19" t="s">
        <v>6607</v>
      </c>
      <c r="G2578" s="19" t="s">
        <v>3156</v>
      </c>
      <c r="H2578" s="14"/>
      <c r="I2578" s="14"/>
      <c r="J2578" s="20">
        <f t="shared" si="12"/>
        <v>327678</v>
      </c>
      <c r="K2578" s="3" t="b" cm="1">
        <f t="array" ref="K2578">SUMPRODUCT( --ISNUMBER(SEARCH(TextCheck,F2578)))&gt;0</f>
        <v>0</v>
      </c>
      <c r="L2578" s="14"/>
      <c r="M2578" s="14"/>
      <c r="N2578" s="14"/>
      <c r="O2578" s="14"/>
      <c r="P2578" s="14"/>
      <c r="Q2578" s="14"/>
      <c r="R2578" s="14"/>
      <c r="S2578" s="14"/>
      <c r="T2578" s="14"/>
    </row>
    <row r="2579" spans="1:20" ht="15" customHeight="1" x14ac:dyDescent="0.2">
      <c r="A2579" s="5" t="s">
        <v>6596</v>
      </c>
      <c r="B2579" s="3"/>
      <c r="C2579" s="3"/>
      <c r="D2579" s="14" t="s">
        <v>6597</v>
      </c>
      <c r="E2579" s="12" t="s">
        <v>3491</v>
      </c>
      <c r="F2579" s="19" t="s">
        <v>6608</v>
      </c>
      <c r="G2579" s="19" t="s">
        <v>5977</v>
      </c>
      <c r="H2579" s="14"/>
      <c r="I2579" s="14"/>
      <c r="J2579" s="20">
        <f t="shared" si="12"/>
        <v>327720</v>
      </c>
      <c r="K2579" s="3" t="b" cm="1">
        <f t="array" ref="K2579">SUMPRODUCT( --ISNUMBER(SEARCH(TextCheck,F2579)))&gt;0</f>
        <v>0</v>
      </c>
      <c r="L2579" s="14"/>
      <c r="M2579" s="14"/>
      <c r="N2579" s="14"/>
      <c r="O2579" s="14"/>
      <c r="P2579" s="14"/>
      <c r="Q2579" s="14"/>
      <c r="R2579" s="14"/>
      <c r="S2579" s="14"/>
      <c r="T2579" s="14"/>
    </row>
    <row r="2580" spans="1:20" ht="15" customHeight="1" x14ac:dyDescent="0.2">
      <c r="A2580" s="5" t="s">
        <v>6596</v>
      </c>
      <c r="B2580" s="3" t="b">
        <v>1</v>
      </c>
      <c r="C2580" s="3"/>
      <c r="D2580" s="14" t="s">
        <v>6597</v>
      </c>
      <c r="E2580" s="12" t="s">
        <v>3491</v>
      </c>
      <c r="F2580" s="19" t="s">
        <v>6609</v>
      </c>
      <c r="G2580" s="19" t="s">
        <v>1930</v>
      </c>
      <c r="H2580" s="5" t="s">
        <v>4300</v>
      </c>
      <c r="I2580" s="14"/>
      <c r="J2580" s="20">
        <f t="shared" si="12"/>
        <v>327908</v>
      </c>
      <c r="K2580" s="3" t="b" cm="1">
        <f t="array" ref="K2580">SUMPRODUCT( --ISNUMBER(SEARCH(TextCheck,F2580)))&gt;0</f>
        <v>0</v>
      </c>
      <c r="L2580" s="14"/>
      <c r="M2580" s="14"/>
      <c r="N2580" s="14"/>
      <c r="O2580" s="14"/>
      <c r="P2580" s="14"/>
      <c r="Q2580" s="14"/>
      <c r="R2580" s="14"/>
      <c r="S2580" s="14"/>
      <c r="T2580" s="14"/>
    </row>
    <row r="2581" spans="1:20" ht="15" customHeight="1" x14ac:dyDescent="0.2">
      <c r="A2581" s="5" t="s">
        <v>6596</v>
      </c>
      <c r="B2581" s="3"/>
      <c r="C2581" s="3"/>
      <c r="D2581" s="14" t="s">
        <v>6597</v>
      </c>
      <c r="E2581" s="12" t="s">
        <v>3491</v>
      </c>
      <c r="F2581" s="19" t="s">
        <v>6610</v>
      </c>
      <c r="G2581" s="19" t="s">
        <v>5874</v>
      </c>
      <c r="H2581" s="14"/>
      <c r="I2581" s="14"/>
      <c r="J2581" s="20">
        <f t="shared" si="12"/>
        <v>328355</v>
      </c>
      <c r="K2581" s="3" t="b" cm="1">
        <f t="array" ref="K2581">SUMPRODUCT( --ISNUMBER(SEARCH(TextCheck,F2581)))&gt;0</f>
        <v>0</v>
      </c>
      <c r="L2581" s="14"/>
      <c r="M2581" s="14"/>
      <c r="N2581" s="14"/>
      <c r="O2581" s="14"/>
      <c r="P2581" s="14"/>
      <c r="Q2581" s="14"/>
      <c r="R2581" s="14"/>
      <c r="S2581" s="14"/>
      <c r="T2581" s="14"/>
    </row>
    <row r="2582" spans="1:20" ht="15" customHeight="1" x14ac:dyDescent="0.2">
      <c r="A2582" s="5" t="s">
        <v>6596</v>
      </c>
      <c r="B2582" s="3"/>
      <c r="C2582" s="3"/>
      <c r="D2582" s="14" t="s">
        <v>6597</v>
      </c>
      <c r="E2582" s="12" t="s">
        <v>3491</v>
      </c>
      <c r="F2582" s="19" t="s">
        <v>6611</v>
      </c>
      <c r="G2582" s="19" t="s">
        <v>6612</v>
      </c>
      <c r="H2582" s="14"/>
      <c r="I2582" s="14"/>
      <c r="J2582" s="20">
        <f t="shared" si="12"/>
        <v>328356</v>
      </c>
      <c r="K2582" s="3" t="b" cm="1">
        <f t="array" ref="K2582">SUMPRODUCT( --ISNUMBER(SEARCH(TextCheck,F2582)))&gt;0</f>
        <v>0</v>
      </c>
      <c r="L2582" s="14"/>
      <c r="M2582" s="14"/>
      <c r="N2582" s="14"/>
      <c r="O2582" s="14"/>
      <c r="P2582" s="14"/>
      <c r="Q2582" s="14"/>
      <c r="R2582" s="14"/>
      <c r="S2582" s="14"/>
      <c r="T2582" s="14"/>
    </row>
    <row r="2583" spans="1:20" ht="15" customHeight="1" x14ac:dyDescent="0.2">
      <c r="A2583" s="5" t="s">
        <v>6596</v>
      </c>
      <c r="B2583" s="3"/>
      <c r="C2583" s="3"/>
      <c r="D2583" s="14" t="s">
        <v>6597</v>
      </c>
      <c r="E2583" s="12" t="s">
        <v>3584</v>
      </c>
      <c r="F2583" s="19" t="s">
        <v>6613</v>
      </c>
      <c r="G2583" s="19" t="s">
        <v>5228</v>
      </c>
      <c r="H2583" s="14"/>
      <c r="I2583" s="14"/>
      <c r="J2583" s="20">
        <f t="shared" si="12"/>
        <v>327818</v>
      </c>
      <c r="K2583" s="3" t="b" cm="1">
        <f t="array" ref="K2583">SUMPRODUCT( --ISNUMBER(SEARCH(TextCheck,F2583)))&gt;0</f>
        <v>0</v>
      </c>
      <c r="L2583" s="14"/>
      <c r="M2583" s="14"/>
      <c r="N2583" s="14"/>
      <c r="O2583" s="14"/>
      <c r="P2583" s="14"/>
      <c r="Q2583" s="14"/>
      <c r="R2583" s="14"/>
      <c r="S2583" s="14"/>
      <c r="T2583" s="14"/>
    </row>
    <row r="2584" spans="1:20" ht="15" customHeight="1" x14ac:dyDescent="0.2">
      <c r="A2584" s="5" t="s">
        <v>6596</v>
      </c>
      <c r="B2584" s="3"/>
      <c r="C2584" s="3"/>
      <c r="D2584" s="14" t="s">
        <v>6597</v>
      </c>
      <c r="E2584" s="12" t="s">
        <v>3501</v>
      </c>
      <c r="F2584" s="19" t="s">
        <v>6614</v>
      </c>
      <c r="G2584" s="19" t="s">
        <v>5952</v>
      </c>
      <c r="H2584" s="14"/>
      <c r="I2584" s="14"/>
      <c r="J2584" s="20">
        <f t="shared" si="12"/>
        <v>326811</v>
      </c>
      <c r="K2584" s="3" t="b" cm="1">
        <f t="array" ref="K2584">SUMPRODUCT( --ISNUMBER(SEARCH(TextCheck,F2584)))&gt;0</f>
        <v>0</v>
      </c>
      <c r="L2584" s="14"/>
      <c r="M2584" s="14"/>
      <c r="N2584" s="14"/>
      <c r="O2584" s="14"/>
      <c r="P2584" s="14"/>
      <c r="Q2584" s="14"/>
      <c r="R2584" s="14"/>
      <c r="S2584" s="14"/>
      <c r="T2584" s="14"/>
    </row>
    <row r="2585" spans="1:20" ht="15" customHeight="1" x14ac:dyDescent="0.2">
      <c r="A2585" s="5" t="s">
        <v>6596</v>
      </c>
      <c r="B2585" s="3"/>
      <c r="C2585" s="3"/>
      <c r="D2585" s="14" t="s">
        <v>6597</v>
      </c>
      <c r="E2585" s="12" t="s">
        <v>3501</v>
      </c>
      <c r="F2585" s="19" t="s">
        <v>6615</v>
      </c>
      <c r="G2585" s="19" t="s">
        <v>6300</v>
      </c>
      <c r="H2585" s="14"/>
      <c r="I2585" s="14"/>
      <c r="J2585" s="20">
        <f t="shared" si="12"/>
        <v>326812</v>
      </c>
      <c r="K2585" s="3" t="b" cm="1">
        <f t="array" ref="K2585">SUMPRODUCT( --ISNUMBER(SEARCH(TextCheck,F2585)))&gt;0</f>
        <v>0</v>
      </c>
      <c r="L2585" s="14"/>
      <c r="M2585" s="14"/>
      <c r="N2585" s="14"/>
      <c r="O2585" s="14"/>
      <c r="P2585" s="14"/>
      <c r="Q2585" s="14"/>
      <c r="R2585" s="14"/>
      <c r="S2585" s="14"/>
      <c r="T2585" s="14"/>
    </row>
    <row r="2586" spans="1:20" ht="15" customHeight="1" x14ac:dyDescent="0.2">
      <c r="A2586" s="5" t="s">
        <v>6596</v>
      </c>
      <c r="B2586" s="3"/>
      <c r="C2586" s="3"/>
      <c r="D2586" s="14" t="s">
        <v>6597</v>
      </c>
      <c r="E2586" s="12" t="s">
        <v>3501</v>
      </c>
      <c r="F2586" s="19" t="s">
        <v>6616</v>
      </c>
      <c r="G2586" s="19" t="s">
        <v>6603</v>
      </c>
      <c r="H2586" s="14"/>
      <c r="I2586" s="14"/>
      <c r="J2586" s="20">
        <f t="shared" si="12"/>
        <v>327055</v>
      </c>
      <c r="K2586" s="3" t="b" cm="1">
        <f t="array" ref="K2586">SUMPRODUCT( --ISNUMBER(SEARCH(TextCheck,F2586)))&gt;0</f>
        <v>0</v>
      </c>
      <c r="L2586" s="14"/>
      <c r="M2586" s="14"/>
      <c r="N2586" s="14"/>
      <c r="O2586" s="14"/>
      <c r="P2586" s="14"/>
      <c r="Q2586" s="14"/>
      <c r="R2586" s="14"/>
      <c r="S2586" s="14"/>
      <c r="T2586" s="14"/>
    </row>
    <row r="2587" spans="1:20" ht="15" customHeight="1" x14ac:dyDescent="0.2">
      <c r="A2587" s="5" t="s">
        <v>6596</v>
      </c>
      <c r="B2587" s="3"/>
      <c r="C2587" s="3"/>
      <c r="D2587" s="14" t="s">
        <v>6597</v>
      </c>
      <c r="E2587" s="12" t="s">
        <v>3501</v>
      </c>
      <c r="F2587" s="19" t="s">
        <v>2638</v>
      </c>
      <c r="G2587" s="19" t="s">
        <v>5883</v>
      </c>
      <c r="H2587" s="14"/>
      <c r="I2587" s="14"/>
      <c r="J2587" s="20">
        <f t="shared" si="12"/>
        <v>327138</v>
      </c>
      <c r="K2587" s="3" t="b" cm="1">
        <f t="array" ref="K2587">SUMPRODUCT( --ISNUMBER(SEARCH(TextCheck,F2587)))&gt;0</f>
        <v>0</v>
      </c>
      <c r="L2587" s="14"/>
      <c r="M2587" s="14"/>
      <c r="N2587" s="14"/>
      <c r="O2587" s="14"/>
      <c r="P2587" s="14"/>
      <c r="Q2587" s="14"/>
      <c r="R2587" s="14"/>
      <c r="S2587" s="14"/>
      <c r="T2587" s="14"/>
    </row>
    <row r="2588" spans="1:20" ht="15" customHeight="1" x14ac:dyDescent="0.2">
      <c r="A2588" s="5" t="s">
        <v>6596</v>
      </c>
      <c r="B2588" s="3"/>
      <c r="C2588" s="3"/>
      <c r="D2588" s="14" t="s">
        <v>6597</v>
      </c>
      <c r="E2588" s="12" t="s">
        <v>3501</v>
      </c>
      <c r="F2588" s="19" t="s">
        <v>622</v>
      </c>
      <c r="G2588" s="19" t="s">
        <v>6069</v>
      </c>
      <c r="H2588" s="14"/>
      <c r="I2588" s="14"/>
      <c r="J2588" s="20">
        <f t="shared" si="12"/>
        <v>327139</v>
      </c>
      <c r="K2588" s="3" t="b" cm="1">
        <f t="array" ref="K2588">SUMPRODUCT( --ISNUMBER(SEARCH(TextCheck,F2588)))&gt;0</f>
        <v>0</v>
      </c>
      <c r="L2588" s="14"/>
      <c r="M2588" s="14"/>
      <c r="N2588" s="14"/>
      <c r="O2588" s="14"/>
      <c r="P2588" s="14"/>
      <c r="Q2588" s="14"/>
      <c r="R2588" s="14"/>
      <c r="S2588" s="14"/>
      <c r="T2588" s="14"/>
    </row>
    <row r="2589" spans="1:20" ht="15" customHeight="1" x14ac:dyDescent="0.2">
      <c r="A2589" s="5" t="s">
        <v>6596</v>
      </c>
      <c r="B2589" s="3"/>
      <c r="C2589" s="3"/>
      <c r="D2589" s="14" t="s">
        <v>6597</v>
      </c>
      <c r="E2589" s="12" t="s">
        <v>3501</v>
      </c>
      <c r="F2589" s="19" t="s">
        <v>5399</v>
      </c>
      <c r="G2589" s="19" t="s">
        <v>5940</v>
      </c>
      <c r="H2589" s="14"/>
      <c r="I2589" s="14"/>
      <c r="J2589" s="20">
        <f t="shared" si="12"/>
        <v>327140</v>
      </c>
      <c r="K2589" s="3" t="b" cm="1">
        <f t="array" ref="K2589">SUMPRODUCT( --ISNUMBER(SEARCH(TextCheck,F2589)))&gt;0</f>
        <v>0</v>
      </c>
      <c r="L2589" s="14"/>
      <c r="M2589" s="14"/>
      <c r="N2589" s="14"/>
      <c r="O2589" s="14"/>
      <c r="P2589" s="14"/>
      <c r="Q2589" s="14"/>
      <c r="R2589" s="14"/>
      <c r="S2589" s="14"/>
      <c r="T2589" s="14"/>
    </row>
    <row r="2590" spans="1:20" ht="15" customHeight="1" x14ac:dyDescent="0.2">
      <c r="A2590" s="5" t="s">
        <v>6596</v>
      </c>
      <c r="B2590" s="3"/>
      <c r="C2590" s="3"/>
      <c r="D2590" s="14" t="s">
        <v>6597</v>
      </c>
      <c r="E2590" s="12" t="s">
        <v>3501</v>
      </c>
      <c r="F2590" s="19" t="s">
        <v>6617</v>
      </c>
      <c r="G2590" s="19" t="s">
        <v>5950</v>
      </c>
      <c r="H2590" s="5" t="s">
        <v>6300</v>
      </c>
      <c r="I2590" s="14"/>
      <c r="J2590" s="20">
        <f t="shared" si="12"/>
        <v>327143</v>
      </c>
      <c r="K2590" s="3" t="b" cm="1">
        <f t="array" ref="K2590">SUMPRODUCT( --ISNUMBER(SEARCH(TextCheck,F2590)))&gt;0</f>
        <v>0</v>
      </c>
      <c r="L2590" s="14"/>
      <c r="M2590" s="14"/>
      <c r="N2590" s="14"/>
      <c r="O2590" s="14"/>
      <c r="P2590" s="14"/>
      <c r="Q2590" s="14"/>
      <c r="R2590" s="14"/>
      <c r="S2590" s="14"/>
      <c r="T2590" s="14"/>
    </row>
    <row r="2591" spans="1:20" ht="15" customHeight="1" x14ac:dyDescent="0.2">
      <c r="A2591" s="5" t="s">
        <v>6596</v>
      </c>
      <c r="B2591" s="3"/>
      <c r="C2591" s="3"/>
      <c r="D2591" s="14" t="s">
        <v>6597</v>
      </c>
      <c r="E2591" s="12" t="s">
        <v>3501</v>
      </c>
      <c r="F2591" s="19" t="s">
        <v>6618</v>
      </c>
      <c r="G2591" s="19" t="s">
        <v>1668</v>
      </c>
      <c r="H2591" s="5" t="s">
        <v>4275</v>
      </c>
      <c r="I2591" s="14"/>
      <c r="J2591" s="20">
        <f t="shared" si="12"/>
        <v>327145</v>
      </c>
      <c r="K2591" s="3" t="b" cm="1">
        <f t="array" ref="K2591">SUMPRODUCT( --ISNUMBER(SEARCH(TextCheck,F2591)))&gt;0</f>
        <v>0</v>
      </c>
      <c r="L2591" s="14"/>
      <c r="M2591" s="14"/>
      <c r="N2591" s="14"/>
      <c r="O2591" s="14"/>
      <c r="P2591" s="14"/>
      <c r="Q2591" s="14"/>
      <c r="R2591" s="14"/>
      <c r="S2591" s="14"/>
      <c r="T2591" s="14"/>
    </row>
    <row r="2592" spans="1:20" ht="15" customHeight="1" x14ac:dyDescent="0.2">
      <c r="A2592" s="5" t="s">
        <v>6596</v>
      </c>
      <c r="B2592" s="3"/>
      <c r="C2592" s="3"/>
      <c r="D2592" s="14" t="s">
        <v>6597</v>
      </c>
      <c r="E2592" s="12" t="s">
        <v>3501</v>
      </c>
      <c r="F2592" s="19" t="s">
        <v>5663</v>
      </c>
      <c r="G2592" s="19" t="s">
        <v>6076</v>
      </c>
      <c r="H2592" s="14"/>
      <c r="I2592" s="14"/>
      <c r="J2592" s="20">
        <f t="shared" si="12"/>
        <v>327291</v>
      </c>
      <c r="K2592" s="3" t="b" cm="1">
        <f t="array" ref="K2592">SUMPRODUCT( --ISNUMBER(SEARCH(TextCheck,F2592)))&gt;0</f>
        <v>0</v>
      </c>
      <c r="L2592" s="14"/>
      <c r="M2592" s="14"/>
      <c r="N2592" s="14"/>
      <c r="O2592" s="14"/>
      <c r="P2592" s="14"/>
      <c r="Q2592" s="14"/>
      <c r="R2592" s="14"/>
      <c r="S2592" s="14"/>
      <c r="T2592" s="14"/>
    </row>
    <row r="2593" spans="1:20" ht="15" customHeight="1" x14ac:dyDescent="0.2">
      <c r="A2593" s="5" t="s">
        <v>6596</v>
      </c>
      <c r="B2593" s="3"/>
      <c r="C2593" s="3"/>
      <c r="D2593" s="14" t="s">
        <v>6597</v>
      </c>
      <c r="E2593" s="12" t="s">
        <v>3501</v>
      </c>
      <c r="F2593" s="19" t="s">
        <v>6619</v>
      </c>
      <c r="G2593" s="19" t="s">
        <v>4936</v>
      </c>
      <c r="H2593" s="14"/>
      <c r="I2593" s="14"/>
      <c r="J2593" s="20">
        <f t="shared" si="12"/>
        <v>327442</v>
      </c>
      <c r="K2593" s="3" t="b" cm="1">
        <f t="array" ref="K2593">SUMPRODUCT( --ISNUMBER(SEARCH(TextCheck,F2593)))&gt;0</f>
        <v>0</v>
      </c>
      <c r="L2593" s="14"/>
      <c r="M2593" s="14"/>
      <c r="N2593" s="14"/>
      <c r="O2593" s="14"/>
      <c r="P2593" s="14"/>
      <c r="Q2593" s="14"/>
      <c r="R2593" s="14"/>
      <c r="S2593" s="14"/>
      <c r="T2593" s="14"/>
    </row>
    <row r="2594" spans="1:20" ht="15" customHeight="1" x14ac:dyDescent="0.2">
      <c r="A2594" s="5" t="s">
        <v>6596</v>
      </c>
      <c r="B2594" s="3"/>
      <c r="C2594" s="3"/>
      <c r="D2594" s="14" t="s">
        <v>6597</v>
      </c>
      <c r="E2594" s="12" t="s">
        <v>3501</v>
      </c>
      <c r="F2594" s="19" t="s">
        <v>6620</v>
      </c>
      <c r="G2594" s="19" t="s">
        <v>6004</v>
      </c>
      <c r="H2594" s="14"/>
      <c r="I2594" s="14"/>
      <c r="J2594" s="20">
        <f t="shared" si="12"/>
        <v>327600</v>
      </c>
      <c r="K2594" s="3" t="b" cm="1">
        <f t="array" ref="K2594">SUMPRODUCT( --ISNUMBER(SEARCH(TextCheck,F2594)))&gt;0</f>
        <v>0</v>
      </c>
      <c r="L2594" s="14"/>
      <c r="M2594" s="14"/>
      <c r="N2594" s="14"/>
      <c r="O2594" s="14"/>
      <c r="P2594" s="14"/>
      <c r="Q2594" s="14"/>
      <c r="R2594" s="14"/>
      <c r="S2594" s="14"/>
      <c r="T2594" s="14"/>
    </row>
    <row r="2595" spans="1:20" ht="15" customHeight="1" x14ac:dyDescent="0.2">
      <c r="A2595" s="5" t="s">
        <v>6596</v>
      </c>
      <c r="B2595" s="3"/>
      <c r="C2595" s="3"/>
      <c r="D2595" s="14" t="s">
        <v>6597</v>
      </c>
      <c r="E2595" s="12" t="s">
        <v>3501</v>
      </c>
      <c r="F2595" s="19" t="s">
        <v>6621</v>
      </c>
      <c r="G2595" s="19" t="s">
        <v>1843</v>
      </c>
      <c r="H2595" s="14"/>
      <c r="I2595" s="14"/>
      <c r="J2595" s="20">
        <f t="shared" si="12"/>
        <v>327607</v>
      </c>
      <c r="K2595" s="3" t="b" cm="1">
        <f t="array" ref="K2595">SUMPRODUCT( --ISNUMBER(SEARCH(TextCheck,F2595)))&gt;0</f>
        <v>0</v>
      </c>
      <c r="L2595" s="14"/>
      <c r="M2595" s="14"/>
      <c r="N2595" s="14"/>
      <c r="O2595" s="14"/>
      <c r="P2595" s="14"/>
      <c r="Q2595" s="14"/>
      <c r="R2595" s="14"/>
      <c r="S2595" s="14"/>
      <c r="T2595" s="14"/>
    </row>
    <row r="2596" spans="1:20" ht="15" customHeight="1" x14ac:dyDescent="0.2">
      <c r="A2596" s="5" t="s">
        <v>6596</v>
      </c>
      <c r="B2596" s="3"/>
      <c r="C2596" s="3"/>
      <c r="D2596" s="14" t="s">
        <v>6597</v>
      </c>
      <c r="E2596" s="12" t="s">
        <v>3501</v>
      </c>
      <c r="F2596" s="19" t="s">
        <v>6622</v>
      </c>
      <c r="G2596" s="19" t="s">
        <v>1848</v>
      </c>
      <c r="H2596" s="14"/>
      <c r="I2596" s="14"/>
      <c r="J2596" s="20">
        <f t="shared" si="12"/>
        <v>327621</v>
      </c>
      <c r="K2596" s="3" t="b" cm="1">
        <f t="array" ref="K2596">SUMPRODUCT( --ISNUMBER(SEARCH(TextCheck,F2596)))&gt;0</f>
        <v>0</v>
      </c>
      <c r="L2596" s="14"/>
      <c r="M2596" s="14"/>
      <c r="N2596" s="14"/>
      <c r="O2596" s="14"/>
      <c r="P2596" s="14"/>
      <c r="Q2596" s="14"/>
      <c r="R2596" s="14"/>
      <c r="S2596" s="14"/>
      <c r="T2596" s="14"/>
    </row>
    <row r="2597" spans="1:20" ht="15" customHeight="1" x14ac:dyDescent="0.2">
      <c r="A2597" s="5" t="s">
        <v>6596</v>
      </c>
      <c r="B2597" s="3"/>
      <c r="C2597" s="3"/>
      <c r="D2597" s="14" t="s">
        <v>6597</v>
      </c>
      <c r="E2597" s="12" t="s">
        <v>3501</v>
      </c>
      <c r="F2597" s="19" t="s">
        <v>6623</v>
      </c>
      <c r="G2597" s="19" t="s">
        <v>6128</v>
      </c>
      <c r="H2597" s="14"/>
      <c r="I2597" s="14"/>
      <c r="J2597" s="20">
        <f t="shared" si="12"/>
        <v>327628</v>
      </c>
      <c r="K2597" s="3" t="b" cm="1">
        <f t="array" ref="K2597">SUMPRODUCT( --ISNUMBER(SEARCH(TextCheck,F2597)))&gt;0</f>
        <v>0</v>
      </c>
      <c r="L2597" s="14"/>
      <c r="M2597" s="14"/>
      <c r="N2597" s="14"/>
      <c r="O2597" s="14"/>
      <c r="P2597" s="14"/>
      <c r="Q2597" s="14"/>
      <c r="R2597" s="14"/>
      <c r="S2597" s="14"/>
      <c r="T2597" s="14"/>
    </row>
    <row r="2598" spans="1:20" ht="15" customHeight="1" x14ac:dyDescent="0.2">
      <c r="A2598" s="5" t="s">
        <v>6624</v>
      </c>
      <c r="B2598" s="3"/>
      <c r="C2598" s="3"/>
      <c r="D2598" s="14" t="s">
        <v>6597</v>
      </c>
      <c r="E2598" s="12" t="s">
        <v>3501</v>
      </c>
      <c r="F2598" s="19" t="s">
        <v>6625</v>
      </c>
      <c r="G2598" s="19" t="s">
        <v>6128</v>
      </c>
      <c r="H2598" s="14"/>
      <c r="I2598" s="14"/>
      <c r="J2598" s="20">
        <f t="shared" si="12"/>
        <v>327628</v>
      </c>
      <c r="K2598" s="3" t="b" cm="1">
        <f t="array" ref="K2598">SUMPRODUCT( --ISNUMBER(SEARCH(TextCheck,F2598)))&gt;0</f>
        <v>0</v>
      </c>
      <c r="L2598" s="14"/>
      <c r="M2598" s="14"/>
      <c r="N2598" s="14"/>
      <c r="O2598" s="14"/>
      <c r="P2598" s="14"/>
      <c r="Q2598" s="14"/>
      <c r="R2598" s="14"/>
      <c r="S2598" s="14"/>
      <c r="T2598" s="14"/>
    </row>
    <row r="2599" spans="1:20" ht="15" customHeight="1" x14ac:dyDescent="0.2">
      <c r="A2599" s="5" t="s">
        <v>6624</v>
      </c>
      <c r="B2599" s="3"/>
      <c r="C2599" s="3"/>
      <c r="D2599" s="14" t="s">
        <v>6597</v>
      </c>
      <c r="E2599" s="12" t="s">
        <v>3501</v>
      </c>
      <c r="F2599" s="19" t="s">
        <v>6626</v>
      </c>
      <c r="G2599" s="19" t="s">
        <v>6128</v>
      </c>
      <c r="H2599" s="14"/>
      <c r="I2599" s="14"/>
      <c r="J2599" s="20">
        <f t="shared" si="12"/>
        <v>327628</v>
      </c>
      <c r="K2599" s="3" t="b" cm="1">
        <f t="array" ref="K2599">SUMPRODUCT( --ISNUMBER(SEARCH(TextCheck,F2599)))&gt;0</f>
        <v>0</v>
      </c>
      <c r="L2599" s="14"/>
      <c r="M2599" s="14"/>
      <c r="N2599" s="14"/>
      <c r="O2599" s="14"/>
      <c r="P2599" s="14"/>
      <c r="Q2599" s="14"/>
      <c r="R2599" s="14"/>
      <c r="S2599" s="14"/>
      <c r="T2599" s="14"/>
    </row>
    <row r="2600" spans="1:20" ht="15" customHeight="1" x14ac:dyDescent="0.2">
      <c r="A2600" s="5" t="s">
        <v>6624</v>
      </c>
      <c r="B2600" s="3"/>
      <c r="C2600" s="3"/>
      <c r="D2600" s="14" t="s">
        <v>6597</v>
      </c>
      <c r="E2600" s="12" t="s">
        <v>3501</v>
      </c>
      <c r="F2600" s="19" t="s">
        <v>6627</v>
      </c>
      <c r="G2600" s="19" t="s">
        <v>5977</v>
      </c>
      <c r="H2600" s="14"/>
      <c r="I2600" s="14"/>
      <c r="J2600" s="20">
        <f t="shared" si="12"/>
        <v>327720</v>
      </c>
      <c r="K2600" s="3" t="b" cm="1">
        <f t="array" ref="K2600">SUMPRODUCT( --ISNUMBER(SEARCH(TextCheck,F2600)))&gt;0</f>
        <v>0</v>
      </c>
      <c r="L2600" s="14"/>
      <c r="M2600" s="14"/>
      <c r="N2600" s="14"/>
      <c r="O2600" s="14"/>
      <c r="P2600" s="14"/>
      <c r="Q2600" s="14"/>
      <c r="R2600" s="14"/>
      <c r="S2600" s="14"/>
      <c r="T2600" s="14"/>
    </row>
    <row r="2601" spans="1:20" ht="15" customHeight="1" x14ac:dyDescent="0.2">
      <c r="A2601" s="5" t="s">
        <v>6624</v>
      </c>
      <c r="B2601" s="3" t="b">
        <v>1</v>
      </c>
      <c r="C2601" s="3"/>
      <c r="D2601" s="14" t="s">
        <v>6597</v>
      </c>
      <c r="E2601" s="12" t="s">
        <v>3501</v>
      </c>
      <c r="F2601" s="19" t="s">
        <v>6628</v>
      </c>
      <c r="G2601" s="19" t="s">
        <v>5977</v>
      </c>
      <c r="H2601" s="14"/>
      <c r="I2601" s="14"/>
      <c r="J2601" s="20">
        <f t="shared" si="12"/>
        <v>327720</v>
      </c>
      <c r="K2601" s="3" t="b" cm="1">
        <f t="array" ref="K2601">SUMPRODUCT( --ISNUMBER(SEARCH(TextCheck,F2601)))&gt;0</f>
        <v>0</v>
      </c>
      <c r="L2601" s="14"/>
      <c r="M2601" s="14"/>
      <c r="N2601" s="14"/>
      <c r="O2601" s="14"/>
      <c r="P2601" s="14"/>
      <c r="Q2601" s="14"/>
      <c r="R2601" s="14"/>
      <c r="S2601" s="14"/>
      <c r="T2601" s="14"/>
    </row>
    <row r="2602" spans="1:20" ht="15" customHeight="1" x14ac:dyDescent="0.2">
      <c r="A2602" s="5" t="s">
        <v>6624</v>
      </c>
      <c r="B2602" s="3" t="b">
        <v>1</v>
      </c>
      <c r="C2602" s="3"/>
      <c r="D2602" s="14" t="s">
        <v>6597</v>
      </c>
      <c r="E2602" s="12" t="s">
        <v>3501</v>
      </c>
      <c r="F2602" s="19" t="s">
        <v>6629</v>
      </c>
      <c r="G2602" s="19" t="s">
        <v>2143</v>
      </c>
      <c r="H2602" s="14"/>
      <c r="I2602" s="14"/>
      <c r="J2602" s="20">
        <f t="shared" si="12"/>
        <v>328007</v>
      </c>
      <c r="K2602" s="3" t="b" cm="1">
        <f t="array" ref="K2602">SUMPRODUCT( --ISNUMBER(SEARCH(TextCheck,F2602)))&gt;0</f>
        <v>0</v>
      </c>
      <c r="L2602" s="14"/>
      <c r="M2602" s="14"/>
      <c r="N2602" s="14"/>
      <c r="O2602" s="14"/>
      <c r="P2602" s="14"/>
      <c r="Q2602" s="14"/>
      <c r="R2602" s="14"/>
      <c r="S2602" s="14"/>
      <c r="T2602" s="14"/>
    </row>
    <row r="2603" spans="1:20" ht="15" customHeight="1" x14ac:dyDescent="0.2">
      <c r="A2603" s="5" t="s">
        <v>6624</v>
      </c>
      <c r="B2603" s="3"/>
      <c r="C2603" s="3"/>
      <c r="D2603" s="14" t="s">
        <v>6597</v>
      </c>
      <c r="E2603" s="12" t="s">
        <v>3501</v>
      </c>
      <c r="F2603" s="19" t="s">
        <v>6630</v>
      </c>
      <c r="G2603" s="19" t="s">
        <v>3752</v>
      </c>
      <c r="H2603" s="14"/>
      <c r="I2603" s="14"/>
      <c r="J2603" s="20">
        <f t="shared" si="12"/>
        <v>328041</v>
      </c>
      <c r="K2603" s="3" t="b" cm="1">
        <f t="array" ref="K2603">SUMPRODUCT( --ISNUMBER(SEARCH(TextCheck,F2603)))&gt;0</f>
        <v>0</v>
      </c>
      <c r="L2603" s="14"/>
      <c r="M2603" s="14"/>
      <c r="N2603" s="14"/>
      <c r="O2603" s="14"/>
      <c r="P2603" s="14"/>
      <c r="Q2603" s="14"/>
      <c r="R2603" s="14"/>
      <c r="S2603" s="14"/>
      <c r="T2603" s="14"/>
    </row>
    <row r="2604" spans="1:20" ht="15" customHeight="1" x14ac:dyDescent="0.2">
      <c r="A2604" s="5" t="s">
        <v>6624</v>
      </c>
      <c r="B2604" s="3"/>
      <c r="C2604" s="3"/>
      <c r="D2604" s="14" t="s">
        <v>6597</v>
      </c>
      <c r="E2604" s="12" t="s">
        <v>3501</v>
      </c>
      <c r="F2604" s="19" t="s">
        <v>6631</v>
      </c>
      <c r="G2604" s="19" t="s">
        <v>3752</v>
      </c>
      <c r="H2604" s="14"/>
      <c r="I2604" s="14"/>
      <c r="J2604" s="20">
        <f t="shared" si="12"/>
        <v>328041</v>
      </c>
      <c r="K2604" s="3" t="b" cm="1">
        <f t="array" ref="K2604">SUMPRODUCT( --ISNUMBER(SEARCH(TextCheck,F2604)))&gt;0</f>
        <v>0</v>
      </c>
      <c r="L2604" s="14"/>
      <c r="M2604" s="14"/>
      <c r="N2604" s="14"/>
      <c r="O2604" s="14"/>
      <c r="P2604" s="14"/>
      <c r="Q2604" s="14"/>
      <c r="R2604" s="14"/>
      <c r="S2604" s="14"/>
      <c r="T2604" s="14"/>
    </row>
    <row r="2605" spans="1:20" ht="15" customHeight="1" x14ac:dyDescent="0.2">
      <c r="A2605" s="5" t="s">
        <v>6624</v>
      </c>
      <c r="B2605" s="3" t="b">
        <v>1</v>
      </c>
      <c r="C2605" s="3"/>
      <c r="D2605" s="14" t="s">
        <v>6597</v>
      </c>
      <c r="E2605" s="12" t="s">
        <v>3501</v>
      </c>
      <c r="F2605" s="19" t="s">
        <v>6632</v>
      </c>
      <c r="G2605" s="19" t="s">
        <v>2156</v>
      </c>
      <c r="H2605" s="5" t="s">
        <v>3895</v>
      </c>
      <c r="I2605" s="14"/>
      <c r="J2605" s="20">
        <f t="shared" si="12"/>
        <v>328093</v>
      </c>
      <c r="K2605" s="3" t="b" cm="1">
        <f t="array" ref="K2605">SUMPRODUCT( --ISNUMBER(SEARCH(TextCheck,F2605)))&gt;0</f>
        <v>0</v>
      </c>
      <c r="L2605" s="14"/>
      <c r="M2605" s="14"/>
      <c r="N2605" s="14"/>
      <c r="O2605" s="14"/>
      <c r="P2605" s="14"/>
      <c r="Q2605" s="14"/>
      <c r="R2605" s="14"/>
      <c r="S2605" s="14"/>
      <c r="T2605" s="14"/>
    </row>
    <row r="2606" spans="1:20" ht="15" customHeight="1" x14ac:dyDescent="0.2">
      <c r="A2606" s="5" t="s">
        <v>6624</v>
      </c>
      <c r="B2606" s="3" t="b">
        <v>1</v>
      </c>
      <c r="C2606" s="3"/>
      <c r="D2606" s="14" t="s">
        <v>6597</v>
      </c>
      <c r="E2606" s="12" t="s">
        <v>3501</v>
      </c>
      <c r="F2606" s="19" t="s">
        <v>6633</v>
      </c>
      <c r="G2606" s="19" t="s">
        <v>3885</v>
      </c>
      <c r="H2606" s="5" t="s">
        <v>2192</v>
      </c>
      <c r="I2606" s="14"/>
      <c r="J2606" s="20">
        <f t="shared" si="12"/>
        <v>328252</v>
      </c>
      <c r="K2606" s="3" t="b" cm="1">
        <f t="array" ref="K2606">SUMPRODUCT( --ISNUMBER(SEARCH(TextCheck,F2606)))&gt;0</f>
        <v>0</v>
      </c>
      <c r="L2606" s="14"/>
      <c r="M2606" s="14"/>
      <c r="N2606" s="14"/>
      <c r="O2606" s="14"/>
      <c r="P2606" s="14"/>
      <c r="Q2606" s="14"/>
      <c r="R2606" s="14"/>
      <c r="S2606" s="14"/>
      <c r="T2606" s="14"/>
    </row>
    <row r="2607" spans="1:20" ht="15" customHeight="1" x14ac:dyDescent="0.2">
      <c r="A2607" s="5" t="s">
        <v>6624</v>
      </c>
      <c r="B2607" s="3" t="b">
        <v>1</v>
      </c>
      <c r="C2607" s="3"/>
      <c r="D2607" s="14" t="s">
        <v>6597</v>
      </c>
      <c r="E2607" s="12" t="s">
        <v>5738</v>
      </c>
      <c r="F2607" s="19" t="s">
        <v>6634</v>
      </c>
      <c r="G2607" s="19" t="s">
        <v>6635</v>
      </c>
      <c r="H2607" s="14"/>
      <c r="I2607" s="14"/>
      <c r="J2607" s="20">
        <f t="shared" si="12"/>
        <v>327601</v>
      </c>
      <c r="K2607" s="3" t="b" cm="1">
        <f t="array" ref="K2607">SUMPRODUCT( --ISNUMBER(SEARCH(TextCheck,F2607)))&gt;0</f>
        <v>0</v>
      </c>
      <c r="L2607" s="14"/>
      <c r="M2607" s="14"/>
      <c r="N2607" s="14"/>
      <c r="O2607" s="14"/>
      <c r="P2607" s="14"/>
      <c r="Q2607" s="14"/>
      <c r="R2607" s="14"/>
      <c r="S2607" s="14"/>
      <c r="T2607" s="14"/>
    </row>
    <row r="2608" spans="1:20" ht="15" customHeight="1" x14ac:dyDescent="0.2">
      <c r="A2608" s="5" t="s">
        <v>6624</v>
      </c>
      <c r="B2608" s="3" t="b">
        <v>1</v>
      </c>
      <c r="C2608" s="3"/>
      <c r="D2608" s="14" t="s">
        <v>6597</v>
      </c>
      <c r="E2608" s="12" t="s">
        <v>5738</v>
      </c>
      <c r="F2608" s="19" t="s">
        <v>6636</v>
      </c>
      <c r="G2608" s="19" t="s">
        <v>1843</v>
      </c>
      <c r="H2608" s="14"/>
      <c r="I2608" s="14"/>
      <c r="J2608" s="20">
        <f t="shared" si="12"/>
        <v>327607</v>
      </c>
      <c r="K2608" s="3" t="b" cm="1">
        <f t="array" ref="K2608">SUMPRODUCT( --ISNUMBER(SEARCH(TextCheck,F2608)))&gt;0</f>
        <v>0</v>
      </c>
      <c r="L2608" s="14"/>
      <c r="M2608" s="14"/>
      <c r="N2608" s="14"/>
      <c r="O2608" s="14"/>
      <c r="P2608" s="14"/>
      <c r="Q2608" s="14"/>
      <c r="R2608" s="14"/>
      <c r="S2608" s="14"/>
      <c r="T2608" s="14"/>
    </row>
    <row r="2609" spans="1:20" ht="15" customHeight="1" x14ac:dyDescent="0.2">
      <c r="A2609" s="5" t="s">
        <v>6624</v>
      </c>
      <c r="B2609" s="3" t="b">
        <v>1</v>
      </c>
      <c r="C2609" s="3"/>
      <c r="D2609" s="14" t="s">
        <v>6597</v>
      </c>
      <c r="E2609" s="12" t="s">
        <v>5738</v>
      </c>
      <c r="F2609" s="19" t="s">
        <v>6637</v>
      </c>
      <c r="G2609" s="19" t="s">
        <v>5895</v>
      </c>
      <c r="H2609" s="14"/>
      <c r="I2609" s="14"/>
      <c r="J2609" s="20">
        <f t="shared" si="12"/>
        <v>327608</v>
      </c>
      <c r="K2609" s="3" t="b" cm="1">
        <f t="array" ref="K2609">SUMPRODUCT( --ISNUMBER(SEARCH(TextCheck,F2609)))&gt;0</f>
        <v>0</v>
      </c>
      <c r="L2609" s="14"/>
      <c r="M2609" s="14"/>
      <c r="N2609" s="14"/>
      <c r="O2609" s="14"/>
      <c r="P2609" s="14"/>
      <c r="Q2609" s="14"/>
      <c r="R2609" s="14"/>
      <c r="S2609" s="14"/>
      <c r="T2609" s="14"/>
    </row>
    <row r="2610" spans="1:20" ht="15" customHeight="1" x14ac:dyDescent="0.2">
      <c r="A2610" s="5" t="s">
        <v>6624</v>
      </c>
      <c r="B2610" s="3" t="b">
        <v>1</v>
      </c>
      <c r="C2610" s="3"/>
      <c r="D2610" s="14" t="s">
        <v>6597</v>
      </c>
      <c r="E2610" s="12" t="s">
        <v>5738</v>
      </c>
      <c r="F2610" s="19" t="s">
        <v>6638</v>
      </c>
      <c r="G2610" s="19" t="s">
        <v>4652</v>
      </c>
      <c r="H2610" s="14"/>
      <c r="I2610" s="14"/>
      <c r="J2610" s="20">
        <f t="shared" si="12"/>
        <v>327636</v>
      </c>
      <c r="K2610" s="3" t="b" cm="1">
        <f t="array" ref="K2610">SUMPRODUCT( --ISNUMBER(SEARCH(TextCheck,F2610)))&gt;0</f>
        <v>0</v>
      </c>
      <c r="L2610" s="14"/>
      <c r="M2610" s="14"/>
      <c r="N2610" s="14"/>
      <c r="O2610" s="14"/>
      <c r="P2610" s="14"/>
      <c r="Q2610" s="14"/>
      <c r="R2610" s="14"/>
      <c r="S2610" s="14"/>
      <c r="T2610" s="14"/>
    </row>
    <row r="2611" spans="1:20" ht="15" customHeight="1" x14ac:dyDescent="0.2">
      <c r="A2611" s="5" t="s">
        <v>6624</v>
      </c>
      <c r="B2611" s="3" t="b">
        <v>1</v>
      </c>
      <c r="C2611" s="3"/>
      <c r="D2611" s="14" t="s">
        <v>6597</v>
      </c>
      <c r="E2611" s="12" t="s">
        <v>5738</v>
      </c>
      <c r="F2611" s="19" t="s">
        <v>6639</v>
      </c>
      <c r="G2611" s="19" t="s">
        <v>5905</v>
      </c>
      <c r="H2611" s="14"/>
      <c r="I2611" s="14"/>
      <c r="J2611" s="20">
        <f t="shared" si="12"/>
        <v>327657</v>
      </c>
      <c r="K2611" s="3" t="b" cm="1">
        <f t="array" ref="K2611">SUMPRODUCT( --ISNUMBER(SEARCH(TextCheck,F2611)))&gt;0</f>
        <v>0</v>
      </c>
      <c r="L2611" s="14"/>
      <c r="M2611" s="14"/>
      <c r="N2611" s="14"/>
      <c r="O2611" s="14"/>
      <c r="P2611" s="14"/>
      <c r="Q2611" s="14"/>
      <c r="R2611" s="14"/>
      <c r="S2611" s="14"/>
      <c r="T2611" s="14"/>
    </row>
    <row r="2612" spans="1:20" ht="15" customHeight="1" x14ac:dyDescent="0.2">
      <c r="A2612" s="5" t="s">
        <v>6624</v>
      </c>
      <c r="B2612" s="3" t="b">
        <v>1</v>
      </c>
      <c r="C2612" s="3"/>
      <c r="D2612" s="14" t="s">
        <v>6597</v>
      </c>
      <c r="E2612" s="12" t="s">
        <v>5738</v>
      </c>
      <c r="F2612" s="19" t="s">
        <v>6640</v>
      </c>
      <c r="G2612" s="19" t="s">
        <v>2163</v>
      </c>
      <c r="H2612" s="14"/>
      <c r="I2612" s="14"/>
      <c r="J2612" s="20">
        <f t="shared" si="12"/>
        <v>328113</v>
      </c>
      <c r="K2612" s="3" t="b" cm="1">
        <f t="array" ref="K2612">SUMPRODUCT( --ISNUMBER(SEARCH(TextCheck,F2612)))&gt;0</f>
        <v>0</v>
      </c>
      <c r="L2612" s="14"/>
      <c r="M2612" s="14"/>
      <c r="N2612" s="14"/>
      <c r="O2612" s="14"/>
      <c r="P2612" s="14"/>
      <c r="Q2612" s="14"/>
      <c r="R2612" s="14"/>
      <c r="S2612" s="14"/>
      <c r="T2612" s="14"/>
    </row>
    <row r="2613" spans="1:20" ht="15" customHeight="1" x14ac:dyDescent="0.2">
      <c r="A2613" s="5" t="s">
        <v>6624</v>
      </c>
      <c r="B2613" s="3" t="b">
        <v>1</v>
      </c>
      <c r="C2613" s="3"/>
      <c r="D2613" s="14" t="s">
        <v>6597</v>
      </c>
      <c r="E2613" s="12" t="s">
        <v>5738</v>
      </c>
      <c r="F2613" s="19" t="s">
        <v>6641</v>
      </c>
      <c r="G2613" s="19" t="s">
        <v>2167</v>
      </c>
      <c r="H2613" s="14"/>
      <c r="I2613" s="14"/>
      <c r="J2613" s="20">
        <f t="shared" si="12"/>
        <v>328133</v>
      </c>
      <c r="K2613" s="3" t="b" cm="1">
        <f t="array" ref="K2613">SUMPRODUCT( --ISNUMBER(SEARCH(TextCheck,F2613)))&gt;0</f>
        <v>0</v>
      </c>
      <c r="L2613" s="14"/>
      <c r="M2613" s="14"/>
      <c r="N2613" s="14"/>
      <c r="O2613" s="14"/>
      <c r="P2613" s="14"/>
      <c r="Q2613" s="14"/>
      <c r="R2613" s="14"/>
      <c r="S2613" s="14"/>
      <c r="T2613" s="14"/>
    </row>
    <row r="2614" spans="1:20" ht="15" customHeight="1" x14ac:dyDescent="0.2">
      <c r="A2614" s="5" t="s">
        <v>6624</v>
      </c>
      <c r="B2614" s="3" t="b">
        <v>1</v>
      </c>
      <c r="C2614" s="3"/>
      <c r="D2614" s="14" t="s">
        <v>6597</v>
      </c>
      <c r="E2614" s="12" t="s">
        <v>5738</v>
      </c>
      <c r="F2614" s="19" t="s">
        <v>6642</v>
      </c>
      <c r="G2614" s="19" t="s">
        <v>2178</v>
      </c>
      <c r="H2614" s="14"/>
      <c r="I2614" s="14"/>
      <c r="J2614" s="20">
        <f t="shared" si="12"/>
        <v>328209</v>
      </c>
      <c r="K2614" s="3" t="b" cm="1">
        <f t="array" ref="K2614">SUMPRODUCT( --ISNUMBER(SEARCH(TextCheck,F2614)))&gt;0</f>
        <v>0</v>
      </c>
      <c r="L2614" s="14"/>
      <c r="M2614" s="14"/>
      <c r="N2614" s="14"/>
      <c r="O2614" s="14"/>
      <c r="P2614" s="14"/>
      <c r="Q2614" s="14"/>
      <c r="R2614" s="14"/>
      <c r="S2614" s="14"/>
      <c r="T2614" s="14"/>
    </row>
    <row r="2615" spans="1:20" ht="15" customHeight="1" x14ac:dyDescent="0.2">
      <c r="A2615" s="5" t="s">
        <v>6624</v>
      </c>
      <c r="B2615" s="3"/>
      <c r="C2615" s="3"/>
      <c r="D2615" s="14" t="s">
        <v>6597</v>
      </c>
      <c r="E2615" s="12" t="s">
        <v>3668</v>
      </c>
      <c r="F2615" s="19" t="s">
        <v>6643</v>
      </c>
      <c r="G2615" s="19" t="s">
        <v>5052</v>
      </c>
      <c r="H2615" s="14"/>
      <c r="I2615" s="14"/>
      <c r="J2615" s="20">
        <f t="shared" si="12"/>
        <v>328021</v>
      </c>
      <c r="K2615" s="3" t="b" cm="1">
        <f t="array" ref="K2615">SUMPRODUCT( --ISNUMBER(SEARCH(TextCheck,F2615)))&gt;0</f>
        <v>0</v>
      </c>
      <c r="L2615" s="14"/>
      <c r="M2615" s="14"/>
      <c r="N2615" s="14"/>
      <c r="O2615" s="14"/>
      <c r="P2615" s="14"/>
      <c r="Q2615" s="14"/>
      <c r="R2615" s="14"/>
      <c r="S2615" s="14"/>
      <c r="T2615" s="14"/>
    </row>
    <row r="2616" spans="1:20" ht="15" customHeight="1" x14ac:dyDescent="0.2">
      <c r="A2616" s="5" t="s">
        <v>6624</v>
      </c>
      <c r="B2616" s="3"/>
      <c r="C2616" s="3"/>
      <c r="D2616" s="14" t="s">
        <v>6597</v>
      </c>
      <c r="E2616" s="12" t="s">
        <v>3609</v>
      </c>
      <c r="F2616" s="19" t="s">
        <v>3740</v>
      </c>
      <c r="G2616" s="19" t="s">
        <v>3163</v>
      </c>
      <c r="H2616" s="14"/>
      <c r="I2616" s="14"/>
      <c r="J2616" s="20">
        <f t="shared" si="12"/>
        <v>328167</v>
      </c>
      <c r="K2616" s="3" t="b" cm="1">
        <f t="array" ref="K2616">SUMPRODUCT( --ISNUMBER(SEARCH(TextCheck,F2616)))&gt;0</f>
        <v>0</v>
      </c>
      <c r="L2616" s="14"/>
      <c r="M2616" s="14"/>
      <c r="N2616" s="14"/>
      <c r="O2616" s="14"/>
      <c r="P2616" s="14"/>
      <c r="Q2616" s="14"/>
      <c r="R2616" s="14"/>
      <c r="S2616" s="14"/>
      <c r="T2616" s="14"/>
    </row>
    <row r="2617" spans="1:20" ht="15" customHeight="1" x14ac:dyDescent="0.2">
      <c r="A2617" s="5" t="s">
        <v>6624</v>
      </c>
      <c r="B2617" s="3"/>
      <c r="C2617" s="3"/>
      <c r="D2617" s="14" t="s">
        <v>6597</v>
      </c>
      <c r="E2617" s="12" t="s">
        <v>5924</v>
      </c>
      <c r="F2617" s="19" t="s">
        <v>6644</v>
      </c>
      <c r="G2617" s="19" t="s">
        <v>6645</v>
      </c>
      <c r="H2617" s="14"/>
      <c r="I2617" s="14"/>
      <c r="J2617" s="20">
        <f t="shared" si="12"/>
        <v>327632</v>
      </c>
      <c r="K2617" s="3" t="b" cm="1">
        <f t="array" ref="K2617">SUMPRODUCT( --ISNUMBER(SEARCH(TextCheck,F2617)))&gt;0</f>
        <v>0</v>
      </c>
      <c r="L2617" s="14"/>
      <c r="M2617" s="14"/>
      <c r="N2617" s="14"/>
      <c r="O2617" s="14"/>
      <c r="P2617" s="14"/>
      <c r="Q2617" s="14"/>
      <c r="R2617" s="14"/>
      <c r="S2617" s="14"/>
      <c r="T2617" s="14"/>
    </row>
    <row r="2618" spans="1:20" ht="15" customHeight="1" x14ac:dyDescent="0.2">
      <c r="A2618" s="5" t="s">
        <v>6624</v>
      </c>
      <c r="B2618" s="3"/>
      <c r="C2618" s="3"/>
      <c r="D2618" s="14" t="s">
        <v>6597</v>
      </c>
      <c r="E2618" s="12" t="s">
        <v>3611</v>
      </c>
      <c r="F2618" s="19" t="s">
        <v>6646</v>
      </c>
      <c r="G2618" s="19" t="s">
        <v>2181</v>
      </c>
      <c r="H2618" s="14"/>
      <c r="I2618" s="14"/>
      <c r="J2618" s="20">
        <f t="shared" si="12"/>
        <v>328216</v>
      </c>
      <c r="K2618" s="3" t="b" cm="1">
        <f t="array" ref="K2618">SUMPRODUCT( --ISNUMBER(SEARCH(TextCheck,F2618)))&gt;0</f>
        <v>0</v>
      </c>
      <c r="L2618" s="14"/>
      <c r="M2618" s="14"/>
      <c r="N2618" s="14"/>
      <c r="O2618" s="14"/>
      <c r="P2618" s="14"/>
      <c r="Q2618" s="14"/>
      <c r="R2618" s="14"/>
      <c r="S2618" s="14"/>
      <c r="T2618" s="14"/>
    </row>
    <row r="2619" spans="1:20" ht="15" customHeight="1" x14ac:dyDescent="0.2">
      <c r="A2619" s="5" t="s">
        <v>6624</v>
      </c>
      <c r="B2619" s="3"/>
      <c r="C2619" s="3"/>
      <c r="D2619" s="14" t="s">
        <v>6597</v>
      </c>
      <c r="E2619" s="12" t="s">
        <v>3614</v>
      </c>
      <c r="F2619" s="19" t="s">
        <v>6647</v>
      </c>
      <c r="G2619" s="19" t="s">
        <v>5905</v>
      </c>
      <c r="H2619" s="14"/>
      <c r="I2619" s="14"/>
      <c r="J2619" s="20">
        <f t="shared" si="12"/>
        <v>327657</v>
      </c>
      <c r="K2619" s="3" t="b" cm="1">
        <f t="array" ref="K2619">SUMPRODUCT( --ISNUMBER(SEARCH(TextCheck,F2619)))&gt;0</f>
        <v>0</v>
      </c>
      <c r="L2619" s="14"/>
      <c r="M2619" s="14"/>
      <c r="N2619" s="14"/>
      <c r="O2619" s="14"/>
      <c r="P2619" s="14"/>
      <c r="Q2619" s="14"/>
      <c r="R2619" s="14"/>
      <c r="S2619" s="14"/>
      <c r="T2619" s="14"/>
    </row>
    <row r="2620" spans="1:20" ht="15" customHeight="1" x14ac:dyDescent="0.2">
      <c r="A2620" s="5" t="s">
        <v>6648</v>
      </c>
      <c r="B2620" s="3"/>
      <c r="C2620" s="3"/>
      <c r="D2620" s="14" t="s">
        <v>6649</v>
      </c>
      <c r="E2620" s="12" t="s">
        <v>3480</v>
      </c>
      <c r="F2620" s="19" t="s">
        <v>153</v>
      </c>
      <c r="G2620" s="19" t="s">
        <v>4649</v>
      </c>
      <c r="H2620" s="5" t="s">
        <v>6650</v>
      </c>
      <c r="I2620" s="14"/>
      <c r="J2620" s="20">
        <f t="shared" si="12"/>
        <v>323717</v>
      </c>
      <c r="K2620" s="3" t="b" cm="1">
        <f t="array" ref="K2620">SUMPRODUCT( --ISNUMBER(SEARCH(TextCheck,F2620)))&gt;0</f>
        <v>0</v>
      </c>
      <c r="L2620" s="14"/>
      <c r="M2620" s="14"/>
      <c r="N2620" s="14"/>
      <c r="O2620" s="14"/>
      <c r="P2620" s="14"/>
      <c r="Q2620" s="14"/>
      <c r="R2620" s="14"/>
      <c r="S2620" s="14"/>
      <c r="T2620" s="14"/>
    </row>
    <row r="2621" spans="1:20" ht="15" customHeight="1" x14ac:dyDescent="0.2">
      <c r="A2621" s="5" t="s">
        <v>6648</v>
      </c>
      <c r="B2621" s="3"/>
      <c r="C2621" s="3"/>
      <c r="D2621" s="14" t="s">
        <v>6649</v>
      </c>
      <c r="E2621" s="12" t="s">
        <v>3897</v>
      </c>
      <c r="F2621" s="19" t="s">
        <v>463</v>
      </c>
      <c r="G2621" s="19" t="s">
        <v>6651</v>
      </c>
      <c r="H2621" s="5" t="s">
        <v>6220</v>
      </c>
      <c r="I2621" s="14"/>
      <c r="J2621" s="20">
        <f t="shared" si="12"/>
        <v>326503</v>
      </c>
      <c r="K2621" s="3" t="b" cm="1">
        <f t="array" ref="K2621">SUMPRODUCT( --ISNUMBER(SEARCH(TextCheck,F2621)))&gt;0</f>
        <v>0</v>
      </c>
      <c r="L2621" s="14"/>
      <c r="M2621" s="14"/>
      <c r="N2621" s="14"/>
      <c r="O2621" s="14"/>
      <c r="P2621" s="14"/>
      <c r="Q2621" s="14"/>
      <c r="R2621" s="14"/>
      <c r="S2621" s="14"/>
      <c r="T2621" s="14"/>
    </row>
    <row r="2622" spans="1:20" ht="15" customHeight="1" x14ac:dyDescent="0.2">
      <c r="A2622" s="5" t="s">
        <v>6648</v>
      </c>
      <c r="B2622" s="3"/>
      <c r="C2622" s="3"/>
      <c r="D2622" s="14" t="s">
        <v>6649</v>
      </c>
      <c r="E2622" s="12" t="s">
        <v>3897</v>
      </c>
      <c r="F2622" s="19" t="s">
        <v>6652</v>
      </c>
      <c r="G2622" s="19" t="s">
        <v>3594</v>
      </c>
      <c r="H2622" s="5" t="s">
        <v>6653</v>
      </c>
      <c r="I2622" s="14"/>
      <c r="J2622" s="20">
        <f t="shared" si="12"/>
        <v>328063</v>
      </c>
      <c r="K2622" s="3" t="b" cm="1">
        <f t="array" ref="K2622">SUMPRODUCT( --ISNUMBER(SEARCH(TextCheck,F2622)))&gt;0</f>
        <v>0</v>
      </c>
      <c r="L2622" s="14"/>
      <c r="M2622" s="14"/>
      <c r="N2622" s="14"/>
      <c r="O2622" s="14"/>
      <c r="P2622" s="14"/>
      <c r="Q2622" s="14"/>
      <c r="R2622" s="14"/>
      <c r="S2622" s="14"/>
      <c r="T2622" s="14"/>
    </row>
    <row r="2623" spans="1:20" ht="15" customHeight="1" x14ac:dyDescent="0.2">
      <c r="A2623" s="5" t="s">
        <v>6648</v>
      </c>
      <c r="B2623" s="3" t="b">
        <v>1</v>
      </c>
      <c r="C2623" s="3"/>
      <c r="D2623" s="14" t="s">
        <v>6649</v>
      </c>
      <c r="E2623" s="12" t="s">
        <v>3488</v>
      </c>
      <c r="F2623" s="19" t="s">
        <v>6654</v>
      </c>
      <c r="G2623" s="19" t="s">
        <v>1625</v>
      </c>
      <c r="H2623" s="14"/>
      <c r="I2623" s="14"/>
      <c r="J2623" s="20">
        <f t="shared" si="12"/>
        <v>327137</v>
      </c>
      <c r="K2623" s="3" t="b" cm="1">
        <f t="array" ref="K2623">SUMPRODUCT( --ISNUMBER(SEARCH(TextCheck,F2623)))&gt;0</f>
        <v>0</v>
      </c>
      <c r="L2623" s="14"/>
      <c r="M2623" s="14"/>
      <c r="N2623" s="14"/>
      <c r="O2623" s="14"/>
      <c r="P2623" s="14"/>
      <c r="Q2623" s="14"/>
      <c r="R2623" s="14"/>
      <c r="S2623" s="14"/>
      <c r="T2623" s="14"/>
    </row>
    <row r="2624" spans="1:20" ht="15" customHeight="1" x14ac:dyDescent="0.2">
      <c r="A2624" s="5" t="s">
        <v>6648</v>
      </c>
      <c r="B2624" s="3"/>
      <c r="C2624" s="3"/>
      <c r="D2624" s="14" t="s">
        <v>6649</v>
      </c>
      <c r="E2624" s="12" t="s">
        <v>3488</v>
      </c>
      <c r="F2624" s="19" t="s">
        <v>2854</v>
      </c>
      <c r="G2624" s="19" t="s">
        <v>3703</v>
      </c>
      <c r="H2624" s="14"/>
      <c r="I2624" s="14"/>
      <c r="J2624" s="20">
        <f t="shared" si="12"/>
        <v>327642</v>
      </c>
      <c r="K2624" s="3" t="b" cm="1">
        <f t="array" ref="K2624">SUMPRODUCT( --ISNUMBER(SEARCH(TextCheck,F2624)))&gt;0</f>
        <v>0</v>
      </c>
      <c r="L2624" s="14"/>
      <c r="M2624" s="14"/>
      <c r="N2624" s="14"/>
      <c r="O2624" s="14"/>
      <c r="P2624" s="14"/>
      <c r="Q2624" s="14"/>
      <c r="R2624" s="14"/>
      <c r="S2624" s="14"/>
      <c r="T2624" s="14"/>
    </row>
    <row r="2625" spans="1:20" ht="15" customHeight="1" x14ac:dyDescent="0.2">
      <c r="A2625" s="5" t="s">
        <v>6648</v>
      </c>
      <c r="B2625" s="3" t="b">
        <v>1</v>
      </c>
      <c r="C2625" s="3"/>
      <c r="D2625" s="14" t="s">
        <v>6649</v>
      </c>
      <c r="E2625" s="12" t="s">
        <v>3491</v>
      </c>
      <c r="F2625" s="19" t="s">
        <v>6655</v>
      </c>
      <c r="G2625" s="19" t="s">
        <v>3938</v>
      </c>
      <c r="H2625" s="14"/>
      <c r="I2625" s="14"/>
      <c r="J2625" s="20">
        <f t="shared" si="12"/>
        <v>326559</v>
      </c>
      <c r="K2625" s="3" t="b" cm="1">
        <f t="array" ref="K2625">SUMPRODUCT( --ISNUMBER(SEARCH(TextCheck,F2625)))&gt;0</f>
        <v>0</v>
      </c>
      <c r="L2625" s="14"/>
      <c r="M2625" s="14"/>
      <c r="N2625" s="14"/>
      <c r="O2625" s="14"/>
      <c r="P2625" s="14"/>
      <c r="Q2625" s="14"/>
      <c r="R2625" s="14"/>
      <c r="S2625" s="14"/>
      <c r="T2625" s="14"/>
    </row>
    <row r="2626" spans="1:20" ht="15" customHeight="1" x14ac:dyDescent="0.2">
      <c r="A2626" s="5" t="s">
        <v>6648</v>
      </c>
      <c r="B2626" s="3"/>
      <c r="C2626" s="3"/>
      <c r="D2626" s="14" t="s">
        <v>6649</v>
      </c>
      <c r="E2626" s="12" t="s">
        <v>3491</v>
      </c>
      <c r="F2626" s="19" t="s">
        <v>6656</v>
      </c>
      <c r="G2626" s="19" t="s">
        <v>3863</v>
      </c>
      <c r="H2626" s="14"/>
      <c r="I2626" s="14"/>
      <c r="J2626" s="20">
        <f t="shared" si="12"/>
        <v>326640</v>
      </c>
      <c r="K2626" s="3" t="b" cm="1">
        <f t="array" ref="K2626">SUMPRODUCT( --ISNUMBER(SEARCH(TextCheck,F2626)))&gt;0</f>
        <v>0</v>
      </c>
      <c r="L2626" s="14"/>
      <c r="M2626" s="14"/>
      <c r="N2626" s="14"/>
      <c r="O2626" s="14"/>
      <c r="P2626" s="14"/>
      <c r="Q2626" s="14"/>
      <c r="R2626" s="14"/>
      <c r="S2626" s="14"/>
      <c r="T2626" s="14"/>
    </row>
    <row r="2627" spans="1:20" ht="15" customHeight="1" x14ac:dyDescent="0.2">
      <c r="A2627" s="5" t="s">
        <v>6648</v>
      </c>
      <c r="B2627" s="3"/>
      <c r="C2627" s="3"/>
      <c r="D2627" s="14" t="s">
        <v>6649</v>
      </c>
      <c r="E2627" s="12" t="s">
        <v>3491</v>
      </c>
      <c r="F2627" s="19" t="s">
        <v>6657</v>
      </c>
      <c r="G2627" s="19" t="s">
        <v>5596</v>
      </c>
      <c r="H2627" s="14"/>
      <c r="I2627" s="14"/>
      <c r="J2627" s="20">
        <f t="shared" si="12"/>
        <v>326692</v>
      </c>
      <c r="K2627" s="3" t="b" cm="1">
        <f t="array" ref="K2627">SUMPRODUCT( --ISNUMBER(SEARCH(TextCheck,F2627)))&gt;0</f>
        <v>0</v>
      </c>
      <c r="L2627" s="14"/>
      <c r="M2627" s="14"/>
      <c r="N2627" s="14"/>
      <c r="O2627" s="14"/>
      <c r="P2627" s="14"/>
      <c r="Q2627" s="14"/>
      <c r="R2627" s="14"/>
      <c r="S2627" s="14"/>
      <c r="T2627" s="14"/>
    </row>
    <row r="2628" spans="1:20" ht="15" customHeight="1" x14ac:dyDescent="0.2">
      <c r="A2628" s="5" t="s">
        <v>6648</v>
      </c>
      <c r="B2628" s="3"/>
      <c r="C2628" s="3"/>
      <c r="D2628" s="14" t="s">
        <v>6649</v>
      </c>
      <c r="E2628" s="12" t="s">
        <v>3491</v>
      </c>
      <c r="F2628" s="19" t="s">
        <v>6658</v>
      </c>
      <c r="G2628" s="19" t="s">
        <v>4275</v>
      </c>
      <c r="H2628" s="14"/>
      <c r="I2628" s="14"/>
      <c r="J2628" s="20">
        <f t="shared" si="12"/>
        <v>326693</v>
      </c>
      <c r="K2628" s="3" t="b" cm="1">
        <f t="array" ref="K2628">SUMPRODUCT( --ISNUMBER(SEARCH(TextCheck,F2628)))&gt;0</f>
        <v>0</v>
      </c>
      <c r="L2628" s="14"/>
      <c r="M2628" s="14"/>
      <c r="N2628" s="14"/>
      <c r="O2628" s="14"/>
      <c r="P2628" s="14"/>
      <c r="Q2628" s="14"/>
      <c r="R2628" s="14"/>
      <c r="S2628" s="14"/>
      <c r="T2628" s="14"/>
    </row>
    <row r="2629" spans="1:20" ht="15" customHeight="1" x14ac:dyDescent="0.2">
      <c r="A2629" s="5" t="s">
        <v>6648</v>
      </c>
      <c r="B2629" s="3"/>
      <c r="C2629" s="3"/>
      <c r="D2629" s="14" t="s">
        <v>6649</v>
      </c>
      <c r="E2629" s="12" t="s">
        <v>3491</v>
      </c>
      <c r="F2629" s="19" t="s">
        <v>6659</v>
      </c>
      <c r="G2629" s="19" t="s">
        <v>6660</v>
      </c>
      <c r="H2629" s="14"/>
      <c r="I2629" s="14"/>
      <c r="J2629" s="20">
        <f t="shared" si="12"/>
        <v>326843</v>
      </c>
      <c r="K2629" s="3" t="b" cm="1">
        <f t="array" ref="K2629">SUMPRODUCT( --ISNUMBER(SEARCH(TextCheck,F2629)))&gt;0</f>
        <v>0</v>
      </c>
      <c r="L2629" s="14"/>
      <c r="M2629" s="14"/>
      <c r="N2629" s="14"/>
      <c r="O2629" s="14"/>
      <c r="P2629" s="14"/>
      <c r="Q2629" s="14"/>
      <c r="R2629" s="14"/>
      <c r="S2629" s="14"/>
      <c r="T2629" s="14"/>
    </row>
    <row r="2630" spans="1:20" ht="15" customHeight="1" x14ac:dyDescent="0.2">
      <c r="A2630" s="5" t="s">
        <v>6648</v>
      </c>
      <c r="B2630" s="3"/>
      <c r="C2630" s="3"/>
      <c r="D2630" s="14" t="s">
        <v>6649</v>
      </c>
      <c r="E2630" s="12" t="s">
        <v>3491</v>
      </c>
      <c r="F2630" s="19" t="s">
        <v>6661</v>
      </c>
      <c r="G2630" s="19" t="s">
        <v>5273</v>
      </c>
      <c r="H2630" s="14"/>
      <c r="I2630" s="14"/>
      <c r="J2630" s="20">
        <f t="shared" si="12"/>
        <v>327278</v>
      </c>
      <c r="K2630" s="3" t="b" cm="1">
        <f t="array" ref="K2630">SUMPRODUCT( --ISNUMBER(SEARCH(TextCheck,F2630)))&gt;0</f>
        <v>0</v>
      </c>
      <c r="L2630" s="14"/>
      <c r="M2630" s="14"/>
      <c r="N2630" s="14"/>
      <c r="O2630" s="14"/>
      <c r="P2630" s="14"/>
      <c r="Q2630" s="14"/>
      <c r="R2630" s="14"/>
      <c r="S2630" s="14"/>
      <c r="T2630" s="14"/>
    </row>
    <row r="2631" spans="1:20" ht="15" customHeight="1" x14ac:dyDescent="0.2">
      <c r="A2631" s="5" t="s">
        <v>6648</v>
      </c>
      <c r="B2631" s="3"/>
      <c r="C2631" s="3"/>
      <c r="D2631" s="14" t="s">
        <v>6649</v>
      </c>
      <c r="E2631" s="12" t="s">
        <v>3491</v>
      </c>
      <c r="F2631" s="19" t="s">
        <v>6662</v>
      </c>
      <c r="G2631" s="19" t="s">
        <v>1790</v>
      </c>
      <c r="H2631" s="5" t="s">
        <v>4164</v>
      </c>
      <c r="I2631" s="14"/>
      <c r="J2631" s="20">
        <f t="shared" si="12"/>
        <v>327418</v>
      </c>
      <c r="K2631" s="3" t="b" cm="1">
        <f t="array" ref="K2631">SUMPRODUCT( --ISNUMBER(SEARCH(TextCheck,F2631)))&gt;0</f>
        <v>0</v>
      </c>
      <c r="L2631" s="14"/>
      <c r="M2631" s="14"/>
      <c r="N2631" s="14"/>
      <c r="O2631" s="14"/>
      <c r="P2631" s="14"/>
      <c r="Q2631" s="14"/>
      <c r="R2631" s="14"/>
      <c r="S2631" s="14"/>
      <c r="T2631" s="14"/>
    </row>
    <row r="2632" spans="1:20" ht="15" customHeight="1" x14ac:dyDescent="0.2">
      <c r="A2632" s="5" t="s">
        <v>6648</v>
      </c>
      <c r="B2632" s="3"/>
      <c r="C2632" s="3"/>
      <c r="D2632" s="14" t="s">
        <v>6649</v>
      </c>
      <c r="E2632" s="12" t="s">
        <v>3491</v>
      </c>
      <c r="F2632" s="19" t="s">
        <v>6663</v>
      </c>
      <c r="G2632" s="19" t="s">
        <v>1886</v>
      </c>
      <c r="H2632" s="5" t="s">
        <v>1826</v>
      </c>
      <c r="I2632" s="14"/>
      <c r="J2632" s="20">
        <f t="shared" si="12"/>
        <v>327739</v>
      </c>
      <c r="K2632" s="3" t="b" cm="1">
        <f t="array" ref="K2632">SUMPRODUCT( --ISNUMBER(SEARCH(TextCheck,F2632)))&gt;0</f>
        <v>0</v>
      </c>
      <c r="L2632" s="14"/>
      <c r="M2632" s="14"/>
      <c r="N2632" s="14"/>
      <c r="O2632" s="14"/>
      <c r="P2632" s="14"/>
      <c r="Q2632" s="14"/>
      <c r="R2632" s="14"/>
      <c r="S2632" s="14"/>
      <c r="T2632" s="14"/>
    </row>
    <row r="2633" spans="1:20" ht="15" customHeight="1" x14ac:dyDescent="0.2">
      <c r="A2633" s="5" t="s">
        <v>6648</v>
      </c>
      <c r="B2633" s="3"/>
      <c r="C2633" s="3"/>
      <c r="D2633" s="14" t="s">
        <v>6649</v>
      </c>
      <c r="E2633" s="12" t="s">
        <v>3584</v>
      </c>
      <c r="F2633" s="19" t="s">
        <v>6664</v>
      </c>
      <c r="G2633" s="19" t="s">
        <v>5977</v>
      </c>
      <c r="H2633" s="14"/>
      <c r="I2633" s="14"/>
      <c r="J2633" s="20">
        <f t="shared" si="12"/>
        <v>327720</v>
      </c>
      <c r="K2633" s="3" t="b" cm="1">
        <f t="array" ref="K2633">SUMPRODUCT( --ISNUMBER(SEARCH(TextCheck,F2633)))&gt;0</f>
        <v>0</v>
      </c>
      <c r="L2633" s="14"/>
      <c r="M2633" s="14"/>
      <c r="N2633" s="14"/>
      <c r="O2633" s="14"/>
      <c r="P2633" s="14"/>
      <c r="Q2633" s="14"/>
      <c r="R2633" s="14"/>
      <c r="S2633" s="14"/>
      <c r="T2633" s="14"/>
    </row>
    <row r="2634" spans="1:20" ht="15" customHeight="1" x14ac:dyDescent="0.2">
      <c r="A2634" s="5" t="s">
        <v>6648</v>
      </c>
      <c r="B2634" s="3"/>
      <c r="C2634" s="3"/>
      <c r="D2634" s="14" t="s">
        <v>6649</v>
      </c>
      <c r="E2634" s="12" t="s">
        <v>6555</v>
      </c>
      <c r="F2634" s="19" t="s">
        <v>6665</v>
      </c>
      <c r="G2634" s="19" t="s">
        <v>4457</v>
      </c>
      <c r="H2634" s="14"/>
      <c r="I2634" s="14"/>
      <c r="J2634" s="20">
        <f t="shared" si="12"/>
        <v>326719</v>
      </c>
      <c r="K2634" s="3" t="b" cm="1">
        <f t="array" ref="K2634">SUMPRODUCT( --ISNUMBER(SEARCH(TextCheck,F2634)))&gt;0</f>
        <v>0</v>
      </c>
      <c r="L2634" s="14"/>
      <c r="M2634" s="14"/>
      <c r="N2634" s="14"/>
      <c r="O2634" s="14"/>
      <c r="P2634" s="14"/>
      <c r="Q2634" s="14"/>
      <c r="R2634" s="14"/>
      <c r="S2634" s="14"/>
      <c r="T2634" s="14"/>
    </row>
    <row r="2635" spans="1:20" ht="15" customHeight="1" x14ac:dyDescent="0.2">
      <c r="A2635" s="5" t="s">
        <v>6648</v>
      </c>
      <c r="B2635" s="3"/>
      <c r="C2635" s="3"/>
      <c r="D2635" s="14" t="s">
        <v>6649</v>
      </c>
      <c r="E2635" s="12" t="s">
        <v>6555</v>
      </c>
      <c r="F2635" s="19" t="s">
        <v>6666</v>
      </c>
      <c r="G2635" s="19" t="s">
        <v>6667</v>
      </c>
      <c r="H2635" s="14"/>
      <c r="I2635" s="14"/>
      <c r="J2635" s="20">
        <f t="shared" si="12"/>
        <v>326734</v>
      </c>
      <c r="K2635" s="3" t="b" cm="1">
        <f t="array" ref="K2635">SUMPRODUCT( --ISNUMBER(SEARCH(TextCheck,F2635)))&gt;0</f>
        <v>0</v>
      </c>
      <c r="L2635" s="14"/>
      <c r="M2635" s="14"/>
      <c r="N2635" s="14"/>
      <c r="O2635" s="14"/>
      <c r="P2635" s="14"/>
      <c r="Q2635" s="14"/>
      <c r="R2635" s="14"/>
      <c r="S2635" s="14"/>
      <c r="T2635" s="14"/>
    </row>
    <row r="2636" spans="1:20" ht="15" customHeight="1" x14ac:dyDescent="0.2">
      <c r="A2636" s="5" t="s">
        <v>6648</v>
      </c>
      <c r="B2636" s="3"/>
      <c r="C2636" s="3"/>
      <c r="D2636" s="14" t="s">
        <v>6649</v>
      </c>
      <c r="E2636" s="12" t="s">
        <v>6555</v>
      </c>
      <c r="F2636" s="19" t="s">
        <v>6668</v>
      </c>
      <c r="G2636" s="19" t="s">
        <v>2424</v>
      </c>
      <c r="H2636" s="14"/>
      <c r="I2636" s="14"/>
      <c r="J2636" s="20">
        <f t="shared" si="12"/>
        <v>326813</v>
      </c>
      <c r="K2636" s="3" t="b" cm="1">
        <f t="array" ref="K2636">SUMPRODUCT( --ISNUMBER(SEARCH(TextCheck,F2636)))&gt;0</f>
        <v>0</v>
      </c>
      <c r="L2636" s="14"/>
      <c r="M2636" s="14"/>
      <c r="N2636" s="14"/>
      <c r="O2636" s="14"/>
      <c r="P2636" s="14"/>
      <c r="Q2636" s="14"/>
      <c r="R2636" s="14"/>
      <c r="S2636" s="14"/>
      <c r="T2636" s="14"/>
    </row>
    <row r="2637" spans="1:20" ht="15" customHeight="1" x14ac:dyDescent="0.2">
      <c r="A2637" s="5" t="s">
        <v>6648</v>
      </c>
      <c r="B2637" s="3"/>
      <c r="C2637" s="3"/>
      <c r="D2637" s="14" t="s">
        <v>6649</v>
      </c>
      <c r="E2637" s="12" t="s">
        <v>6555</v>
      </c>
      <c r="F2637" s="19" t="s">
        <v>6669</v>
      </c>
      <c r="G2637" s="19" t="s">
        <v>6660</v>
      </c>
      <c r="H2637" s="14"/>
      <c r="I2637" s="14"/>
      <c r="J2637" s="20">
        <f t="shared" si="12"/>
        <v>326843</v>
      </c>
      <c r="K2637" s="3" t="b" cm="1">
        <f t="array" ref="K2637">SUMPRODUCT( --ISNUMBER(SEARCH(TextCheck,F2637)))&gt;0</f>
        <v>0</v>
      </c>
      <c r="L2637" s="14"/>
      <c r="M2637" s="14"/>
      <c r="N2637" s="14"/>
      <c r="O2637" s="14"/>
      <c r="P2637" s="14"/>
      <c r="Q2637" s="14"/>
      <c r="R2637" s="14"/>
      <c r="S2637" s="14"/>
      <c r="T2637" s="14"/>
    </row>
    <row r="2638" spans="1:20" ht="15" customHeight="1" x14ac:dyDescent="0.2">
      <c r="A2638" s="5" t="s">
        <v>6648</v>
      </c>
      <c r="B2638" s="3"/>
      <c r="C2638" s="3"/>
      <c r="D2638" s="14" t="s">
        <v>6649</v>
      </c>
      <c r="E2638" s="12" t="s">
        <v>6555</v>
      </c>
      <c r="F2638" s="19" t="s">
        <v>6670</v>
      </c>
      <c r="G2638" s="19" t="s">
        <v>4051</v>
      </c>
      <c r="H2638" s="5" t="s">
        <v>1608</v>
      </c>
      <c r="I2638" s="14"/>
      <c r="J2638" s="20">
        <f t="shared" si="12"/>
        <v>327299</v>
      </c>
      <c r="K2638" s="3" t="b" cm="1">
        <f t="array" ref="K2638">SUMPRODUCT( --ISNUMBER(SEARCH(TextCheck,F2638)))&gt;0</f>
        <v>0</v>
      </c>
      <c r="L2638" s="14"/>
      <c r="M2638" s="14"/>
      <c r="N2638" s="14"/>
      <c r="O2638" s="14"/>
      <c r="P2638" s="14"/>
      <c r="Q2638" s="14"/>
      <c r="R2638" s="14"/>
      <c r="S2638" s="14"/>
      <c r="T2638" s="14"/>
    </row>
    <row r="2639" spans="1:20" ht="15" customHeight="1" x14ac:dyDescent="0.2">
      <c r="A2639" s="5" t="s">
        <v>6648</v>
      </c>
      <c r="B2639" s="3"/>
      <c r="C2639" s="3"/>
      <c r="D2639" s="14" t="s">
        <v>6649</v>
      </c>
      <c r="E2639" s="12" t="s">
        <v>6555</v>
      </c>
      <c r="F2639" s="19" t="s">
        <v>6671</v>
      </c>
      <c r="G2639" s="19" t="s">
        <v>4051</v>
      </c>
      <c r="H2639" s="14"/>
      <c r="I2639" s="14"/>
      <c r="J2639" s="20">
        <f t="shared" si="12"/>
        <v>327299</v>
      </c>
      <c r="K2639" s="3" t="b" cm="1">
        <f t="array" ref="K2639">SUMPRODUCT( --ISNUMBER(SEARCH(TextCheck,F2639)))&gt;0</f>
        <v>0</v>
      </c>
      <c r="L2639" s="14"/>
      <c r="M2639" s="14"/>
      <c r="N2639" s="14"/>
      <c r="O2639" s="14"/>
      <c r="P2639" s="14"/>
      <c r="Q2639" s="14"/>
      <c r="R2639" s="14"/>
      <c r="S2639" s="14"/>
      <c r="T2639" s="14"/>
    </row>
    <row r="2640" spans="1:20" ht="15" customHeight="1" x14ac:dyDescent="0.2">
      <c r="A2640" s="5" t="s">
        <v>6648</v>
      </c>
      <c r="B2640" s="3"/>
      <c r="C2640" s="3"/>
      <c r="D2640" s="14" t="s">
        <v>6649</v>
      </c>
      <c r="E2640" s="12" t="s">
        <v>6555</v>
      </c>
      <c r="F2640" s="19" t="s">
        <v>6672</v>
      </c>
      <c r="G2640" s="19" t="s">
        <v>4992</v>
      </c>
      <c r="H2640" s="14"/>
      <c r="I2640" s="14"/>
      <c r="J2640" s="20">
        <f t="shared" si="12"/>
        <v>327323</v>
      </c>
      <c r="K2640" s="3" t="b" cm="1">
        <f t="array" ref="K2640">SUMPRODUCT( --ISNUMBER(SEARCH(TextCheck,F2640)))&gt;0</f>
        <v>0</v>
      </c>
      <c r="L2640" s="14"/>
      <c r="M2640" s="14"/>
      <c r="N2640" s="14"/>
      <c r="O2640" s="14"/>
      <c r="P2640" s="14"/>
      <c r="Q2640" s="14"/>
      <c r="R2640" s="14"/>
      <c r="S2640" s="14"/>
      <c r="T2640" s="14"/>
    </row>
    <row r="2641" spans="1:20" ht="15" customHeight="1" x14ac:dyDescent="0.2">
      <c r="A2641" s="5" t="s">
        <v>6648</v>
      </c>
      <c r="B2641" s="3"/>
      <c r="C2641" s="3"/>
      <c r="D2641" s="14" t="s">
        <v>6649</v>
      </c>
      <c r="E2641" s="12" t="s">
        <v>6555</v>
      </c>
      <c r="F2641" s="19" t="s">
        <v>6673</v>
      </c>
      <c r="G2641" s="19" t="s">
        <v>1752</v>
      </c>
      <c r="H2641" s="14"/>
      <c r="I2641" s="14"/>
      <c r="J2641" s="20">
        <f t="shared" si="12"/>
        <v>327354</v>
      </c>
      <c r="K2641" s="3" t="b" cm="1">
        <f t="array" ref="K2641">SUMPRODUCT( --ISNUMBER(SEARCH(TextCheck,F2641)))&gt;0</f>
        <v>0</v>
      </c>
      <c r="L2641" s="14"/>
      <c r="M2641" s="14"/>
      <c r="N2641" s="14"/>
      <c r="O2641" s="14"/>
      <c r="P2641" s="14"/>
      <c r="Q2641" s="14"/>
      <c r="R2641" s="14"/>
      <c r="S2641" s="14"/>
      <c r="T2641" s="14"/>
    </row>
    <row r="2642" spans="1:20" ht="15" customHeight="1" x14ac:dyDescent="0.2">
      <c r="A2642" s="5" t="s">
        <v>6648</v>
      </c>
      <c r="B2642" s="3"/>
      <c r="C2642" s="3"/>
      <c r="D2642" s="14" t="s">
        <v>6649</v>
      </c>
      <c r="E2642" s="12" t="s">
        <v>6555</v>
      </c>
      <c r="F2642" s="19" t="s">
        <v>6674</v>
      </c>
      <c r="G2642" s="19" t="s">
        <v>1787</v>
      </c>
      <c r="H2642" s="14"/>
      <c r="I2642" s="14"/>
      <c r="J2642" s="20">
        <f t="shared" si="12"/>
        <v>327411</v>
      </c>
      <c r="K2642" s="3" t="b" cm="1">
        <f t="array" ref="K2642">SUMPRODUCT( --ISNUMBER(SEARCH(TextCheck,F2642)))&gt;0</f>
        <v>0</v>
      </c>
      <c r="L2642" s="14"/>
      <c r="M2642" s="14"/>
      <c r="N2642" s="14"/>
      <c r="O2642" s="14"/>
      <c r="P2642" s="14"/>
      <c r="Q2642" s="14"/>
      <c r="R2642" s="14"/>
      <c r="S2642" s="14"/>
      <c r="T2642" s="14"/>
    </row>
    <row r="2643" spans="1:20" ht="15" customHeight="1" x14ac:dyDescent="0.2">
      <c r="A2643" s="5" t="s">
        <v>6648</v>
      </c>
      <c r="B2643" s="3"/>
      <c r="C2643" s="3"/>
      <c r="D2643" s="14" t="s">
        <v>6649</v>
      </c>
      <c r="E2643" s="12" t="s">
        <v>6555</v>
      </c>
      <c r="F2643" s="19" t="s">
        <v>6675</v>
      </c>
      <c r="G2643" s="19" t="s">
        <v>1805</v>
      </c>
      <c r="H2643" s="14"/>
      <c r="I2643" s="14"/>
      <c r="J2643" s="20">
        <f t="shared" si="12"/>
        <v>327469</v>
      </c>
      <c r="K2643" s="3" t="b" cm="1">
        <f t="array" ref="K2643">SUMPRODUCT( --ISNUMBER(SEARCH(TextCheck,F2643)))&gt;0</f>
        <v>0</v>
      </c>
      <c r="L2643" s="14"/>
      <c r="M2643" s="14"/>
      <c r="N2643" s="14"/>
      <c r="O2643" s="14"/>
      <c r="P2643" s="14"/>
      <c r="Q2643" s="14"/>
      <c r="R2643" s="14"/>
      <c r="S2643" s="14"/>
      <c r="T2643" s="14"/>
    </row>
    <row r="2644" spans="1:20" ht="15" customHeight="1" x14ac:dyDescent="0.2">
      <c r="A2644" s="5" t="s">
        <v>6648</v>
      </c>
      <c r="B2644" s="3"/>
      <c r="C2644" s="3"/>
      <c r="D2644" s="14" t="s">
        <v>6649</v>
      </c>
      <c r="E2644" s="12" t="s">
        <v>6555</v>
      </c>
      <c r="F2644" s="19" t="s">
        <v>6676</v>
      </c>
      <c r="G2644" s="19" t="s">
        <v>97</v>
      </c>
      <c r="H2644" s="14"/>
      <c r="I2644" s="14"/>
      <c r="J2644" s="20">
        <f t="shared" si="12"/>
        <v>327650</v>
      </c>
      <c r="K2644" s="3" t="b" cm="1">
        <f t="array" ref="K2644">SUMPRODUCT( --ISNUMBER(SEARCH(TextCheck,F2644)))&gt;0</f>
        <v>0</v>
      </c>
      <c r="L2644" s="14"/>
      <c r="M2644" s="14"/>
      <c r="N2644" s="14"/>
      <c r="O2644" s="14"/>
      <c r="P2644" s="14"/>
      <c r="Q2644" s="14"/>
      <c r="R2644" s="14"/>
      <c r="S2644" s="14"/>
      <c r="T2644" s="14"/>
    </row>
    <row r="2645" spans="1:20" ht="15" customHeight="1" x14ac:dyDescent="0.2">
      <c r="A2645" s="5" t="s">
        <v>6648</v>
      </c>
      <c r="B2645" s="3"/>
      <c r="C2645" s="3"/>
      <c r="D2645" s="14" t="s">
        <v>6649</v>
      </c>
      <c r="E2645" s="12" t="s">
        <v>6555</v>
      </c>
      <c r="F2645" s="19" t="s">
        <v>6677</v>
      </c>
      <c r="G2645" s="19" t="s">
        <v>5258</v>
      </c>
      <c r="H2645" s="14"/>
      <c r="I2645" s="14"/>
      <c r="J2645" s="20">
        <f t="shared" si="12"/>
        <v>327651</v>
      </c>
      <c r="K2645" s="3" t="b" cm="1">
        <f t="array" ref="K2645">SUMPRODUCT( --ISNUMBER(SEARCH(TextCheck,F2645)))&gt;0</f>
        <v>0</v>
      </c>
      <c r="L2645" s="14"/>
      <c r="M2645" s="14"/>
      <c r="N2645" s="14"/>
      <c r="O2645" s="14"/>
      <c r="P2645" s="14"/>
      <c r="Q2645" s="14"/>
      <c r="R2645" s="14"/>
      <c r="S2645" s="14"/>
      <c r="T2645" s="14"/>
    </row>
    <row r="2646" spans="1:20" ht="15" customHeight="1" x14ac:dyDescent="0.2">
      <c r="A2646" s="5" t="s">
        <v>6648</v>
      </c>
      <c r="B2646" s="3"/>
      <c r="C2646" s="3"/>
      <c r="D2646" s="14" t="s">
        <v>6649</v>
      </c>
      <c r="E2646" s="12" t="s">
        <v>6555</v>
      </c>
      <c r="F2646" s="19" t="s">
        <v>6678</v>
      </c>
      <c r="G2646" s="19" t="s">
        <v>1868</v>
      </c>
      <c r="H2646" s="14"/>
      <c r="I2646" s="14"/>
      <c r="J2646" s="20">
        <f t="shared" si="12"/>
        <v>327685</v>
      </c>
      <c r="K2646" s="3" t="b" cm="1">
        <f t="array" ref="K2646">SUMPRODUCT( --ISNUMBER(SEARCH(TextCheck,F2646)))&gt;0</f>
        <v>0</v>
      </c>
      <c r="L2646" s="14"/>
      <c r="M2646" s="14"/>
      <c r="N2646" s="14"/>
      <c r="O2646" s="14"/>
      <c r="P2646" s="14"/>
      <c r="Q2646" s="14"/>
      <c r="R2646" s="14"/>
      <c r="S2646" s="14"/>
      <c r="T2646" s="14"/>
    </row>
    <row r="2647" spans="1:20" ht="15" customHeight="1" x14ac:dyDescent="0.2">
      <c r="A2647" s="5" t="s">
        <v>6648</v>
      </c>
      <c r="B2647" s="3"/>
      <c r="C2647" s="3"/>
      <c r="D2647" s="14" t="s">
        <v>6649</v>
      </c>
      <c r="E2647" s="12" t="s">
        <v>6555</v>
      </c>
      <c r="F2647" s="19" t="s">
        <v>6679</v>
      </c>
      <c r="G2647" s="19" t="s">
        <v>5977</v>
      </c>
      <c r="H2647" s="14"/>
      <c r="I2647" s="14"/>
      <c r="J2647" s="20">
        <f t="shared" si="12"/>
        <v>327720</v>
      </c>
      <c r="K2647" s="3" t="b" cm="1">
        <f t="array" ref="K2647">SUMPRODUCT( --ISNUMBER(SEARCH(TextCheck,F2647)))&gt;0</f>
        <v>0</v>
      </c>
      <c r="L2647" s="14"/>
      <c r="M2647" s="14"/>
      <c r="N2647" s="14"/>
      <c r="O2647" s="14"/>
      <c r="P2647" s="14"/>
      <c r="Q2647" s="14"/>
      <c r="R2647" s="14"/>
      <c r="S2647" s="14"/>
      <c r="T2647" s="14"/>
    </row>
    <row r="2648" spans="1:20" ht="15" customHeight="1" x14ac:dyDescent="0.2">
      <c r="A2648" s="5" t="s">
        <v>6680</v>
      </c>
      <c r="B2648" s="3" t="b">
        <v>1</v>
      </c>
      <c r="C2648" s="3"/>
      <c r="D2648" s="14" t="s">
        <v>6649</v>
      </c>
      <c r="E2648" s="12" t="s">
        <v>6555</v>
      </c>
      <c r="F2648" s="19" t="s">
        <v>6681</v>
      </c>
      <c r="G2648" s="19" t="s">
        <v>3594</v>
      </c>
      <c r="H2648" s="5" t="s">
        <v>6682</v>
      </c>
      <c r="I2648" s="14"/>
      <c r="J2648" s="20">
        <f t="shared" si="12"/>
        <v>328063</v>
      </c>
      <c r="K2648" s="3" t="b" cm="1">
        <f t="array" ref="K2648">SUMPRODUCT( --ISNUMBER(SEARCH(TextCheck,F2648)))&gt;0</f>
        <v>0</v>
      </c>
      <c r="L2648" s="14"/>
      <c r="M2648" s="14"/>
      <c r="N2648" s="14"/>
      <c r="O2648" s="14"/>
      <c r="P2648" s="14"/>
      <c r="Q2648" s="14"/>
      <c r="R2648" s="14"/>
      <c r="S2648" s="14"/>
      <c r="T2648" s="14"/>
    </row>
    <row r="2649" spans="1:20" ht="15" customHeight="1" x14ac:dyDescent="0.2">
      <c r="A2649" s="5" t="s">
        <v>6680</v>
      </c>
      <c r="B2649" s="3" t="b">
        <v>1</v>
      </c>
      <c r="C2649" s="3"/>
      <c r="D2649" s="14" t="s">
        <v>6649</v>
      </c>
      <c r="E2649" s="12" t="s">
        <v>6587</v>
      </c>
      <c r="F2649" s="19" t="s">
        <v>6683</v>
      </c>
      <c r="G2649" s="19" t="s">
        <v>6684</v>
      </c>
      <c r="H2649" s="14"/>
      <c r="I2649" s="14"/>
      <c r="J2649" s="20">
        <f t="shared" si="12"/>
        <v>327534</v>
      </c>
      <c r="K2649" s="3" t="b" cm="1">
        <f t="array" ref="K2649">SUMPRODUCT( --ISNUMBER(SEARCH(TextCheck,F2649)))&gt;0</f>
        <v>0</v>
      </c>
      <c r="L2649" s="14"/>
      <c r="M2649" s="14"/>
      <c r="N2649" s="14"/>
      <c r="O2649" s="14"/>
      <c r="P2649" s="14"/>
      <c r="Q2649" s="14"/>
      <c r="R2649" s="14"/>
      <c r="S2649" s="14"/>
      <c r="T2649" s="14"/>
    </row>
    <row r="2650" spans="1:20" ht="15" customHeight="1" x14ac:dyDescent="0.2">
      <c r="A2650" s="5" t="s">
        <v>6680</v>
      </c>
      <c r="B2650" s="3" t="b">
        <v>1</v>
      </c>
      <c r="C2650" s="3"/>
      <c r="D2650" s="14" t="s">
        <v>6649</v>
      </c>
      <c r="E2650" s="12" t="s">
        <v>6587</v>
      </c>
      <c r="F2650" s="19" t="s">
        <v>6685</v>
      </c>
      <c r="G2650" s="19" t="s">
        <v>97</v>
      </c>
      <c r="H2650" s="14"/>
      <c r="I2650" s="14"/>
      <c r="J2650" s="20">
        <f t="shared" si="12"/>
        <v>327650</v>
      </c>
      <c r="K2650" s="3" t="b" cm="1">
        <f t="array" ref="K2650">SUMPRODUCT( --ISNUMBER(SEARCH(TextCheck,F2650)))&gt;0</f>
        <v>0</v>
      </c>
      <c r="L2650" s="14"/>
      <c r="M2650" s="14"/>
      <c r="N2650" s="14"/>
      <c r="O2650" s="14"/>
      <c r="P2650" s="14"/>
      <c r="Q2650" s="14"/>
      <c r="R2650" s="14"/>
      <c r="S2650" s="14"/>
      <c r="T2650" s="14"/>
    </row>
    <row r="2651" spans="1:20" ht="15" customHeight="1" x14ac:dyDescent="0.2">
      <c r="A2651" s="5" t="s">
        <v>6680</v>
      </c>
      <c r="B2651" s="3" t="b">
        <v>1</v>
      </c>
      <c r="C2651" s="3"/>
      <c r="D2651" s="14" t="s">
        <v>6649</v>
      </c>
      <c r="E2651" s="12" t="s">
        <v>6587</v>
      </c>
      <c r="F2651" s="19" t="s">
        <v>6686</v>
      </c>
      <c r="G2651" s="19" t="s">
        <v>5258</v>
      </c>
      <c r="H2651" s="14"/>
      <c r="I2651" s="14"/>
      <c r="J2651" s="20">
        <f t="shared" si="12"/>
        <v>327651</v>
      </c>
      <c r="K2651" s="3" t="b" cm="1">
        <f t="array" ref="K2651">SUMPRODUCT( --ISNUMBER(SEARCH(TextCheck,F2651)))&gt;0</f>
        <v>0</v>
      </c>
      <c r="L2651" s="14"/>
      <c r="M2651" s="14"/>
      <c r="N2651" s="14"/>
      <c r="O2651" s="14"/>
      <c r="P2651" s="14"/>
      <c r="Q2651" s="14"/>
      <c r="R2651" s="14"/>
      <c r="S2651" s="14"/>
      <c r="T2651" s="14"/>
    </row>
    <row r="2652" spans="1:20" ht="15" customHeight="1" x14ac:dyDescent="0.2">
      <c r="A2652" s="5" t="s">
        <v>6680</v>
      </c>
      <c r="B2652" s="3" t="b">
        <v>1</v>
      </c>
      <c r="C2652" s="3"/>
      <c r="D2652" s="14" t="s">
        <v>6649</v>
      </c>
      <c r="E2652" s="12" t="s">
        <v>6587</v>
      </c>
      <c r="F2652" s="19" t="s">
        <v>6687</v>
      </c>
      <c r="G2652" s="19" t="s">
        <v>3608</v>
      </c>
      <c r="H2652" s="14"/>
      <c r="I2652" s="14"/>
      <c r="J2652" s="20">
        <f t="shared" si="12"/>
        <v>327720</v>
      </c>
      <c r="K2652" s="3" t="b" cm="1">
        <f t="array" ref="K2652">SUMPRODUCT( --ISNUMBER(SEARCH(TextCheck,F2652)))&gt;0</f>
        <v>0</v>
      </c>
      <c r="L2652" s="14"/>
      <c r="M2652" s="14"/>
      <c r="N2652" s="14"/>
      <c r="O2652" s="14"/>
      <c r="P2652" s="14"/>
      <c r="Q2652" s="14"/>
      <c r="R2652" s="14"/>
      <c r="S2652" s="14"/>
      <c r="T2652" s="14"/>
    </row>
    <row r="2653" spans="1:20" ht="15" customHeight="1" x14ac:dyDescent="0.2">
      <c r="A2653" s="5" t="s">
        <v>6680</v>
      </c>
      <c r="B2653" s="3" t="b">
        <v>1</v>
      </c>
      <c r="C2653" s="3"/>
      <c r="D2653" s="14" t="s">
        <v>6649</v>
      </c>
      <c r="E2653" s="12" t="s">
        <v>6587</v>
      </c>
      <c r="F2653" s="19" t="s">
        <v>4156</v>
      </c>
      <c r="G2653" s="19" t="s">
        <v>1886</v>
      </c>
      <c r="H2653" s="14"/>
      <c r="I2653" s="14"/>
      <c r="J2653" s="20">
        <f t="shared" si="12"/>
        <v>327739</v>
      </c>
      <c r="K2653" s="3" t="b" cm="1">
        <f t="array" ref="K2653">SUMPRODUCT( --ISNUMBER(SEARCH(TextCheck,F2653)))&gt;0</f>
        <v>0</v>
      </c>
      <c r="L2653" s="14"/>
      <c r="M2653" s="14"/>
      <c r="N2653" s="14"/>
      <c r="O2653" s="14"/>
      <c r="P2653" s="14"/>
      <c r="Q2653" s="14"/>
      <c r="R2653" s="14"/>
      <c r="S2653" s="14"/>
      <c r="T2653" s="14"/>
    </row>
    <row r="2654" spans="1:20" ht="15" customHeight="1" x14ac:dyDescent="0.2">
      <c r="A2654" s="5" t="s">
        <v>6680</v>
      </c>
      <c r="B2654" s="3" t="b">
        <v>1</v>
      </c>
      <c r="C2654" s="3"/>
      <c r="D2654" s="14" t="s">
        <v>6649</v>
      </c>
      <c r="E2654" s="12" t="s">
        <v>6587</v>
      </c>
      <c r="F2654" s="19" t="s">
        <v>6688</v>
      </c>
      <c r="G2654" s="19" t="s">
        <v>3759</v>
      </c>
      <c r="H2654" s="14"/>
      <c r="I2654" s="14"/>
      <c r="J2654" s="20">
        <f t="shared" si="12"/>
        <v>327766</v>
      </c>
      <c r="K2654" s="3" t="b" cm="1">
        <f t="array" ref="K2654">SUMPRODUCT( --ISNUMBER(SEARCH(TextCheck,F2654)))&gt;0</f>
        <v>0</v>
      </c>
      <c r="L2654" s="14"/>
      <c r="M2654" s="14"/>
      <c r="N2654" s="14"/>
      <c r="O2654" s="14"/>
      <c r="P2654" s="14"/>
      <c r="Q2654" s="14"/>
      <c r="R2654" s="14"/>
      <c r="S2654" s="14"/>
      <c r="T2654" s="14"/>
    </row>
    <row r="2655" spans="1:20" ht="15" customHeight="1" x14ac:dyDescent="0.2">
      <c r="A2655" s="5" t="s">
        <v>6680</v>
      </c>
      <c r="B2655" s="3" t="b">
        <v>1</v>
      </c>
      <c r="C2655" s="3"/>
      <c r="D2655" s="14" t="s">
        <v>6649</v>
      </c>
      <c r="E2655" s="12" t="s">
        <v>6587</v>
      </c>
      <c r="F2655" s="19" t="s">
        <v>6689</v>
      </c>
      <c r="G2655" s="19" t="s">
        <v>3885</v>
      </c>
      <c r="H2655" s="14"/>
      <c r="I2655" s="14"/>
      <c r="J2655" s="20">
        <f t="shared" si="12"/>
        <v>328252</v>
      </c>
      <c r="K2655" s="3" t="b" cm="1">
        <f t="array" ref="K2655">SUMPRODUCT( --ISNUMBER(SEARCH(TextCheck,F2655)))&gt;0</f>
        <v>0</v>
      </c>
      <c r="L2655" s="14"/>
      <c r="M2655" s="14"/>
      <c r="N2655" s="14"/>
      <c r="O2655" s="14"/>
      <c r="P2655" s="14"/>
      <c r="Q2655" s="14"/>
      <c r="R2655" s="14"/>
      <c r="S2655" s="14"/>
      <c r="T2655" s="14"/>
    </row>
    <row r="2656" spans="1:20" ht="15" customHeight="1" x14ac:dyDescent="0.2">
      <c r="A2656" s="5" t="s">
        <v>6680</v>
      </c>
      <c r="B2656" s="3"/>
      <c r="C2656" s="3"/>
      <c r="D2656" s="14" t="s">
        <v>6649</v>
      </c>
      <c r="E2656" s="12" t="s">
        <v>3668</v>
      </c>
      <c r="F2656" s="19" t="s">
        <v>6690</v>
      </c>
      <c r="G2656" s="19" t="s">
        <v>3594</v>
      </c>
      <c r="H2656" s="14"/>
      <c r="I2656" s="14"/>
      <c r="J2656" s="20">
        <f t="shared" si="12"/>
        <v>328063</v>
      </c>
      <c r="K2656" s="3" t="b" cm="1">
        <f t="array" ref="K2656">SUMPRODUCT( --ISNUMBER(SEARCH(TextCheck,F2656)))&gt;0</f>
        <v>0</v>
      </c>
      <c r="L2656" s="14"/>
      <c r="M2656" s="14"/>
      <c r="N2656" s="14"/>
      <c r="O2656" s="14"/>
      <c r="P2656" s="14"/>
      <c r="Q2656" s="14"/>
      <c r="R2656" s="14"/>
      <c r="S2656" s="14"/>
      <c r="T2656" s="14"/>
    </row>
    <row r="2657" spans="1:20" ht="15" customHeight="1" x14ac:dyDescent="0.2">
      <c r="A2657" s="5" t="s">
        <v>6680</v>
      </c>
      <c r="B2657" s="3"/>
      <c r="C2657" s="3"/>
      <c r="D2657" s="14" t="s">
        <v>6649</v>
      </c>
      <c r="E2657" s="12" t="s">
        <v>3609</v>
      </c>
      <c r="F2657" s="19" t="s">
        <v>6691</v>
      </c>
      <c r="G2657" s="19" t="s">
        <v>2156</v>
      </c>
      <c r="H2657" s="14"/>
      <c r="I2657" s="14"/>
      <c r="J2657" s="20">
        <f t="shared" si="12"/>
        <v>328093</v>
      </c>
      <c r="K2657" s="3" t="b" cm="1">
        <f t="array" ref="K2657">SUMPRODUCT( --ISNUMBER(SEARCH(TextCheck,F2657)))&gt;0</f>
        <v>0</v>
      </c>
      <c r="L2657" s="14"/>
      <c r="M2657" s="14"/>
      <c r="N2657" s="14"/>
      <c r="O2657" s="14"/>
      <c r="P2657" s="14"/>
      <c r="Q2657" s="14"/>
      <c r="R2657" s="14"/>
      <c r="S2657" s="14"/>
      <c r="T2657" s="14"/>
    </row>
    <row r="2658" spans="1:20" ht="15" customHeight="1" x14ac:dyDescent="0.2">
      <c r="A2658" s="5" t="s">
        <v>6680</v>
      </c>
      <c r="B2658" s="3"/>
      <c r="C2658" s="3"/>
      <c r="D2658" s="14" t="s">
        <v>6649</v>
      </c>
      <c r="E2658" s="12" t="s">
        <v>5189</v>
      </c>
      <c r="F2658" s="19" t="s">
        <v>4156</v>
      </c>
      <c r="G2658" s="19" t="s">
        <v>4268</v>
      </c>
      <c r="H2658" s="14"/>
      <c r="I2658" s="14"/>
      <c r="J2658" s="20">
        <f t="shared" si="12"/>
        <v>326691</v>
      </c>
      <c r="K2658" s="3" t="b" cm="1">
        <f t="array" ref="K2658">SUMPRODUCT( --ISNUMBER(SEARCH(TextCheck,F2658)))&gt;0</f>
        <v>0</v>
      </c>
      <c r="L2658" s="14"/>
      <c r="M2658" s="14"/>
      <c r="N2658" s="14"/>
      <c r="O2658" s="14"/>
      <c r="P2658" s="14"/>
      <c r="Q2658" s="14"/>
      <c r="R2658" s="14"/>
      <c r="S2658" s="14"/>
      <c r="T2658" s="14"/>
    </row>
    <row r="2659" spans="1:20" ht="15" customHeight="1" x14ac:dyDescent="0.2">
      <c r="A2659" s="5" t="s">
        <v>6680</v>
      </c>
      <c r="B2659" s="3"/>
      <c r="C2659" s="3"/>
      <c r="D2659" s="14" t="s">
        <v>6649</v>
      </c>
      <c r="E2659" s="12" t="s">
        <v>3611</v>
      </c>
      <c r="F2659" s="19" t="s">
        <v>3426</v>
      </c>
      <c r="G2659" s="19" t="s">
        <v>4899</v>
      </c>
      <c r="H2659" s="14"/>
      <c r="I2659" s="14"/>
      <c r="J2659" s="20">
        <f t="shared" si="12"/>
        <v>327215</v>
      </c>
      <c r="K2659" s="3" t="b" cm="1">
        <f t="array" ref="K2659">SUMPRODUCT( --ISNUMBER(SEARCH(TextCheck,F2659)))&gt;0</f>
        <v>0</v>
      </c>
      <c r="L2659" s="14"/>
      <c r="M2659" s="14"/>
      <c r="N2659" s="14"/>
      <c r="O2659" s="14"/>
      <c r="P2659" s="14"/>
      <c r="Q2659" s="14"/>
      <c r="R2659" s="14"/>
      <c r="S2659" s="14"/>
      <c r="T2659" s="14"/>
    </row>
    <row r="2660" spans="1:20" ht="15" customHeight="1" x14ac:dyDescent="0.2">
      <c r="A2660" s="5" t="s">
        <v>6680</v>
      </c>
      <c r="B2660" s="3"/>
      <c r="C2660" s="3"/>
      <c r="D2660" s="14" t="s">
        <v>6649</v>
      </c>
      <c r="E2660" s="12" t="s">
        <v>3614</v>
      </c>
      <c r="F2660" s="19" t="s">
        <v>6692</v>
      </c>
      <c r="G2660" s="19" t="s">
        <v>6693</v>
      </c>
      <c r="H2660" s="14"/>
      <c r="I2660" s="14"/>
      <c r="J2660" s="20">
        <f t="shared" si="12"/>
        <v>327617</v>
      </c>
      <c r="K2660" s="3" t="b" cm="1">
        <f t="array" ref="K2660">SUMPRODUCT( --ISNUMBER(SEARCH(TextCheck,F2660)))&gt;0</f>
        <v>0</v>
      </c>
      <c r="L2660" s="14"/>
      <c r="M2660" s="14"/>
      <c r="N2660" s="14"/>
      <c r="O2660" s="14"/>
      <c r="P2660" s="14"/>
      <c r="Q2660" s="14"/>
      <c r="R2660" s="14"/>
      <c r="S2660" s="14"/>
      <c r="T2660" s="14"/>
    </row>
    <row r="2661" spans="1:20" ht="15" customHeight="1" x14ac:dyDescent="0.2">
      <c r="A2661" s="5" t="s">
        <v>6694</v>
      </c>
      <c r="B2661" s="3"/>
      <c r="C2661" s="3"/>
      <c r="D2661" s="14" t="s">
        <v>6695</v>
      </c>
      <c r="E2661" s="12" t="s">
        <v>3480</v>
      </c>
      <c r="F2661" s="19" t="s">
        <v>171</v>
      </c>
      <c r="G2661" s="19" t="s">
        <v>6696</v>
      </c>
      <c r="H2661" s="5" t="s">
        <v>6697</v>
      </c>
      <c r="I2661" s="14"/>
      <c r="J2661" s="20">
        <f t="shared" si="12"/>
        <v>326480</v>
      </c>
      <c r="K2661" s="3" t="b" cm="1">
        <f t="array" ref="K2661">SUMPRODUCT( --ISNUMBER(SEARCH(TextCheck,F2661)))&gt;0</f>
        <v>0</v>
      </c>
      <c r="L2661" s="14"/>
      <c r="M2661" s="14"/>
      <c r="N2661" s="14"/>
      <c r="O2661" s="14"/>
      <c r="P2661" s="14"/>
      <c r="Q2661" s="14"/>
      <c r="R2661" s="14"/>
      <c r="S2661" s="14"/>
      <c r="T2661" s="14"/>
    </row>
    <row r="2662" spans="1:20" ht="15" customHeight="1" x14ac:dyDescent="0.2">
      <c r="A2662" s="5" t="s">
        <v>6694</v>
      </c>
      <c r="B2662" s="3" t="b">
        <v>1</v>
      </c>
      <c r="C2662" s="3"/>
      <c r="D2662" s="14" t="s">
        <v>6695</v>
      </c>
      <c r="E2662" s="12" t="s">
        <v>3897</v>
      </c>
      <c r="F2662" s="19" t="s">
        <v>384</v>
      </c>
      <c r="G2662" s="19" t="s">
        <v>6698</v>
      </c>
      <c r="H2662" s="5" t="s">
        <v>6699</v>
      </c>
      <c r="I2662" s="14"/>
      <c r="J2662" s="20">
        <f t="shared" si="12"/>
        <v>322561</v>
      </c>
      <c r="K2662" s="3" t="b" cm="1">
        <f t="array" ref="K2662">SUMPRODUCT( --ISNUMBER(SEARCH(TextCheck,F2662)))&gt;0</f>
        <v>0</v>
      </c>
      <c r="L2662" s="14"/>
      <c r="M2662" s="14"/>
      <c r="N2662" s="14"/>
      <c r="O2662" s="14"/>
      <c r="P2662" s="14"/>
      <c r="Q2662" s="14"/>
      <c r="R2662" s="14"/>
      <c r="S2662" s="14"/>
      <c r="T2662" s="14"/>
    </row>
    <row r="2663" spans="1:20" ht="15" customHeight="1" x14ac:dyDescent="0.2">
      <c r="A2663" s="5" t="s">
        <v>6694</v>
      </c>
      <c r="B2663" s="3"/>
      <c r="C2663" s="3"/>
      <c r="D2663" s="14" t="s">
        <v>6695</v>
      </c>
      <c r="E2663" s="12" t="s">
        <v>3897</v>
      </c>
      <c r="F2663" s="19" t="s">
        <v>1005</v>
      </c>
      <c r="G2663" s="19" t="s">
        <v>3511</v>
      </c>
      <c r="H2663" s="5" t="s">
        <v>6700</v>
      </c>
      <c r="I2663" s="14"/>
      <c r="J2663" s="20">
        <f t="shared" si="12"/>
        <v>327706</v>
      </c>
      <c r="K2663" s="3" t="b" cm="1">
        <f t="array" ref="K2663">SUMPRODUCT( --ISNUMBER(SEARCH(TextCheck,F2663)))&gt;0</f>
        <v>0</v>
      </c>
      <c r="L2663" s="14"/>
      <c r="M2663" s="14"/>
      <c r="N2663" s="14"/>
      <c r="O2663" s="14"/>
      <c r="P2663" s="14"/>
      <c r="Q2663" s="14"/>
      <c r="R2663" s="14"/>
      <c r="S2663" s="14"/>
      <c r="T2663" s="14"/>
    </row>
    <row r="2664" spans="1:20" ht="15" customHeight="1" x14ac:dyDescent="0.2">
      <c r="A2664" s="5" t="s">
        <v>6694</v>
      </c>
      <c r="B2664" s="3"/>
      <c r="C2664" s="3"/>
      <c r="D2664" s="14" t="s">
        <v>6695</v>
      </c>
      <c r="E2664" s="12" t="s">
        <v>3488</v>
      </c>
      <c r="F2664" s="19" t="s">
        <v>6701</v>
      </c>
      <c r="G2664" s="19" t="s">
        <v>4418</v>
      </c>
      <c r="H2664" s="5" t="s">
        <v>6702</v>
      </c>
      <c r="I2664" s="14"/>
      <c r="J2664" s="20">
        <f t="shared" si="12"/>
        <v>327138</v>
      </c>
      <c r="K2664" s="3" t="b" cm="1">
        <f t="array" ref="K2664">SUMPRODUCT( --ISNUMBER(SEARCH(TextCheck,F2664)))&gt;0</f>
        <v>0</v>
      </c>
      <c r="L2664" s="14"/>
      <c r="M2664" s="14"/>
      <c r="N2664" s="14"/>
      <c r="O2664" s="14"/>
      <c r="P2664" s="14"/>
      <c r="Q2664" s="14"/>
      <c r="R2664" s="14"/>
      <c r="S2664" s="14"/>
      <c r="T2664" s="14"/>
    </row>
    <row r="2665" spans="1:20" ht="15" customHeight="1" x14ac:dyDescent="0.2">
      <c r="A2665" s="5" t="s">
        <v>6694</v>
      </c>
      <c r="B2665" s="3" t="b">
        <v>1</v>
      </c>
      <c r="C2665" s="3"/>
      <c r="D2665" s="14" t="s">
        <v>6695</v>
      </c>
      <c r="E2665" s="12" t="s">
        <v>3488</v>
      </c>
      <c r="F2665" s="19" t="s">
        <v>2125</v>
      </c>
      <c r="G2665" s="19" t="s">
        <v>3511</v>
      </c>
      <c r="H2665" s="5" t="s">
        <v>6702</v>
      </c>
      <c r="I2665" s="14"/>
      <c r="J2665" s="20">
        <f t="shared" si="12"/>
        <v>327706</v>
      </c>
      <c r="K2665" s="3" t="b" cm="1">
        <f t="array" ref="K2665">SUMPRODUCT( --ISNUMBER(SEARCH(TextCheck,F2665)))&gt;0</f>
        <v>0</v>
      </c>
      <c r="L2665" s="14"/>
      <c r="M2665" s="14"/>
      <c r="N2665" s="14"/>
      <c r="O2665" s="14"/>
      <c r="P2665" s="14"/>
      <c r="Q2665" s="14"/>
      <c r="R2665" s="14"/>
      <c r="S2665" s="14"/>
      <c r="T2665" s="14"/>
    </row>
    <row r="2666" spans="1:20" ht="15" customHeight="1" x14ac:dyDescent="0.2">
      <c r="A2666" s="5" t="s">
        <v>6694</v>
      </c>
      <c r="B2666" s="3"/>
      <c r="C2666" s="3"/>
      <c r="D2666" s="14" t="s">
        <v>6695</v>
      </c>
      <c r="E2666" s="12" t="s">
        <v>3491</v>
      </c>
      <c r="F2666" s="19" t="s">
        <v>1900</v>
      </c>
      <c r="G2666" s="19" t="s">
        <v>6703</v>
      </c>
      <c r="H2666" s="5" t="s">
        <v>6704</v>
      </c>
      <c r="I2666" s="14"/>
      <c r="J2666" s="20">
        <f t="shared" si="12"/>
        <v>324183</v>
      </c>
      <c r="K2666" s="3" t="b" cm="1">
        <f t="array" ref="K2666">SUMPRODUCT( --ISNUMBER(SEARCH(TextCheck,F2666)))&gt;0</f>
        <v>0</v>
      </c>
      <c r="L2666" s="14"/>
      <c r="M2666" s="14"/>
      <c r="N2666" s="14"/>
      <c r="O2666" s="14"/>
      <c r="P2666" s="14"/>
      <c r="Q2666" s="14"/>
      <c r="R2666" s="14"/>
      <c r="S2666" s="14"/>
      <c r="T2666" s="14"/>
    </row>
    <row r="2667" spans="1:20" ht="15" customHeight="1" x14ac:dyDescent="0.2">
      <c r="A2667" s="5" t="s">
        <v>6694</v>
      </c>
      <c r="B2667" s="3" t="b">
        <v>1</v>
      </c>
      <c r="C2667" s="3"/>
      <c r="D2667" s="14" t="s">
        <v>6695</v>
      </c>
      <c r="E2667" s="12" t="s">
        <v>3491</v>
      </c>
      <c r="F2667" s="19" t="s">
        <v>2863</v>
      </c>
      <c r="G2667" s="19" t="s">
        <v>6705</v>
      </c>
      <c r="H2667" s="5" t="s">
        <v>5935</v>
      </c>
      <c r="I2667" s="14"/>
      <c r="J2667" s="20">
        <f t="shared" si="12"/>
        <v>324826</v>
      </c>
      <c r="K2667" s="3" t="b" cm="1">
        <f t="array" ref="K2667">SUMPRODUCT( --ISNUMBER(SEARCH(TextCheck,F2667)))&gt;0</f>
        <v>0</v>
      </c>
      <c r="L2667" s="14"/>
      <c r="M2667" s="14"/>
      <c r="N2667" s="14"/>
      <c r="O2667" s="14"/>
      <c r="P2667" s="14"/>
      <c r="Q2667" s="14"/>
      <c r="R2667" s="14"/>
      <c r="S2667" s="14"/>
      <c r="T2667" s="14"/>
    </row>
    <row r="2668" spans="1:20" ht="15" customHeight="1" x14ac:dyDescent="0.2">
      <c r="A2668" s="5" t="s">
        <v>6694</v>
      </c>
      <c r="B2668" s="3"/>
      <c r="C2668" s="3"/>
      <c r="D2668" s="14" t="s">
        <v>6695</v>
      </c>
      <c r="E2668" s="12" t="s">
        <v>3491</v>
      </c>
      <c r="F2668" s="19" t="s">
        <v>6706</v>
      </c>
      <c r="G2668" s="19" t="s">
        <v>6707</v>
      </c>
      <c r="H2668" s="14"/>
      <c r="I2668" s="14"/>
      <c r="J2668" s="20">
        <f t="shared" si="12"/>
        <v>326718</v>
      </c>
      <c r="K2668" s="3" t="b" cm="1">
        <f t="array" ref="K2668">SUMPRODUCT( --ISNUMBER(SEARCH(TextCheck,F2668)))&gt;0</f>
        <v>0</v>
      </c>
      <c r="L2668" s="14"/>
      <c r="M2668" s="14"/>
      <c r="N2668" s="14"/>
      <c r="O2668" s="14"/>
      <c r="P2668" s="14"/>
      <c r="Q2668" s="14"/>
      <c r="R2668" s="14"/>
      <c r="S2668" s="14"/>
      <c r="T2668" s="14"/>
    </row>
    <row r="2669" spans="1:20" ht="15" customHeight="1" x14ac:dyDescent="0.2">
      <c r="A2669" s="5" t="s">
        <v>6694</v>
      </c>
      <c r="B2669" s="3"/>
      <c r="C2669" s="3"/>
      <c r="D2669" s="14" t="s">
        <v>6695</v>
      </c>
      <c r="E2669" s="12" t="s">
        <v>3491</v>
      </c>
      <c r="F2669" s="19" t="s">
        <v>5856</v>
      </c>
      <c r="G2669" s="19" t="s">
        <v>4418</v>
      </c>
      <c r="H2669" s="5" t="s">
        <v>3634</v>
      </c>
      <c r="I2669" s="14"/>
      <c r="J2669" s="20">
        <f t="shared" si="12"/>
        <v>327138</v>
      </c>
      <c r="K2669" s="3" t="b" cm="1">
        <f t="array" ref="K2669">SUMPRODUCT( --ISNUMBER(SEARCH(TextCheck,F2669)))&gt;0</f>
        <v>0</v>
      </c>
      <c r="L2669" s="14"/>
      <c r="M2669" s="14"/>
      <c r="N2669" s="14"/>
      <c r="O2669" s="14"/>
      <c r="P2669" s="14"/>
      <c r="Q2669" s="14"/>
      <c r="R2669" s="14"/>
      <c r="S2669" s="14"/>
      <c r="T2669" s="14"/>
    </row>
    <row r="2670" spans="1:20" ht="15" customHeight="1" x14ac:dyDescent="0.2">
      <c r="A2670" s="5" t="s">
        <v>6694</v>
      </c>
      <c r="B2670" s="3"/>
      <c r="C2670" s="3"/>
      <c r="D2670" s="14" t="s">
        <v>6695</v>
      </c>
      <c r="E2670" s="12" t="s">
        <v>3491</v>
      </c>
      <c r="F2670" s="19" t="s">
        <v>6708</v>
      </c>
      <c r="G2670" s="19" t="s">
        <v>5579</v>
      </c>
      <c r="H2670" s="14"/>
      <c r="I2670" s="14"/>
      <c r="J2670" s="20">
        <f t="shared" si="12"/>
        <v>327139</v>
      </c>
      <c r="K2670" s="3" t="b" cm="1">
        <f t="array" ref="K2670">SUMPRODUCT( --ISNUMBER(SEARCH(TextCheck,F2670)))&gt;0</f>
        <v>0</v>
      </c>
      <c r="L2670" s="14"/>
      <c r="M2670" s="14"/>
      <c r="N2670" s="14"/>
      <c r="O2670" s="14"/>
      <c r="P2670" s="14"/>
      <c r="Q2670" s="14"/>
      <c r="R2670" s="14"/>
      <c r="S2670" s="14"/>
      <c r="T2670" s="14"/>
    </row>
    <row r="2671" spans="1:20" ht="15" customHeight="1" x14ac:dyDescent="0.2">
      <c r="A2671" s="5" t="s">
        <v>6694</v>
      </c>
      <c r="B2671" s="3"/>
      <c r="C2671" s="3"/>
      <c r="D2671" s="14" t="s">
        <v>6695</v>
      </c>
      <c r="E2671" s="12" t="s">
        <v>3491</v>
      </c>
      <c r="F2671" s="19" t="s">
        <v>6709</v>
      </c>
      <c r="G2671" s="19" t="s">
        <v>5501</v>
      </c>
      <c r="H2671" s="14"/>
      <c r="I2671" s="14"/>
      <c r="J2671" s="20">
        <f t="shared" si="12"/>
        <v>327140</v>
      </c>
      <c r="K2671" s="3" t="b" cm="1">
        <f t="array" ref="K2671">SUMPRODUCT( --ISNUMBER(SEARCH(TextCheck,F2671)))&gt;0</f>
        <v>0</v>
      </c>
      <c r="L2671" s="14"/>
      <c r="M2671" s="14"/>
      <c r="N2671" s="14"/>
      <c r="O2671" s="14"/>
      <c r="P2671" s="14"/>
      <c r="Q2671" s="14"/>
      <c r="R2671" s="14"/>
      <c r="S2671" s="14"/>
      <c r="T2671" s="14"/>
    </row>
    <row r="2672" spans="1:20" ht="15" customHeight="1" x14ac:dyDescent="0.2">
      <c r="A2672" s="5" t="s">
        <v>6694</v>
      </c>
      <c r="B2672" s="3" t="b">
        <v>1</v>
      </c>
      <c r="C2672" s="3"/>
      <c r="D2672" s="14" t="s">
        <v>6695</v>
      </c>
      <c r="E2672" s="12" t="s">
        <v>3491</v>
      </c>
      <c r="F2672" s="19" t="s">
        <v>6710</v>
      </c>
      <c r="G2672" s="19" t="s">
        <v>5396</v>
      </c>
      <c r="H2672" s="14"/>
      <c r="I2672" s="14"/>
      <c r="J2672" s="20">
        <f t="shared" si="12"/>
        <v>327141</v>
      </c>
      <c r="K2672" s="3" t="b" cm="1">
        <f t="array" ref="K2672">SUMPRODUCT( --ISNUMBER(SEARCH(TextCheck,F2672)))&gt;0</f>
        <v>0</v>
      </c>
      <c r="L2672" s="14"/>
      <c r="M2672" s="14"/>
      <c r="N2672" s="14"/>
      <c r="O2672" s="14"/>
      <c r="P2672" s="14"/>
      <c r="Q2672" s="14"/>
      <c r="R2672" s="14"/>
      <c r="S2672" s="14"/>
      <c r="T2672" s="14"/>
    </row>
    <row r="2673" spans="1:20" ht="15" customHeight="1" x14ac:dyDescent="0.2">
      <c r="A2673" s="5" t="s">
        <v>6694</v>
      </c>
      <c r="B2673" s="3"/>
      <c r="C2673" s="3"/>
      <c r="D2673" s="14" t="s">
        <v>6695</v>
      </c>
      <c r="E2673" s="12" t="s">
        <v>3491</v>
      </c>
      <c r="F2673" s="19" t="s">
        <v>6711</v>
      </c>
      <c r="G2673" s="19" t="s">
        <v>1886</v>
      </c>
      <c r="H2673" s="14"/>
      <c r="I2673" s="14"/>
      <c r="J2673" s="20">
        <f t="shared" si="12"/>
        <v>327739</v>
      </c>
      <c r="K2673" s="3" t="b" cm="1">
        <f t="array" ref="K2673">SUMPRODUCT( --ISNUMBER(SEARCH(TextCheck,F2673)))&gt;0</f>
        <v>0</v>
      </c>
      <c r="L2673" s="14"/>
      <c r="M2673" s="14"/>
      <c r="N2673" s="14"/>
      <c r="O2673" s="14"/>
      <c r="P2673" s="14"/>
      <c r="Q2673" s="14"/>
      <c r="R2673" s="14"/>
      <c r="S2673" s="14"/>
      <c r="T2673" s="14"/>
    </row>
    <row r="2674" spans="1:20" ht="15" customHeight="1" x14ac:dyDescent="0.2">
      <c r="A2674" s="5" t="s">
        <v>6694</v>
      </c>
      <c r="B2674" s="3" t="b">
        <v>1</v>
      </c>
      <c r="C2674" s="3"/>
      <c r="D2674" s="14" t="s">
        <v>6695</v>
      </c>
      <c r="E2674" s="12" t="s">
        <v>3491</v>
      </c>
      <c r="F2674" s="19" t="s">
        <v>6712</v>
      </c>
      <c r="G2674" s="19" t="s">
        <v>5143</v>
      </c>
      <c r="H2674" s="5" t="s">
        <v>5079</v>
      </c>
      <c r="I2674" s="14"/>
      <c r="J2674" s="20">
        <f t="shared" si="12"/>
        <v>327964</v>
      </c>
      <c r="K2674" s="3" t="b" cm="1">
        <f t="array" ref="K2674">SUMPRODUCT( --ISNUMBER(SEARCH(TextCheck,F2674)))&gt;0</f>
        <v>0</v>
      </c>
      <c r="L2674" s="14"/>
      <c r="M2674" s="14"/>
      <c r="N2674" s="14"/>
      <c r="O2674" s="14"/>
      <c r="P2674" s="14"/>
      <c r="Q2674" s="14"/>
      <c r="R2674" s="14"/>
      <c r="S2674" s="14"/>
      <c r="T2674" s="14"/>
    </row>
    <row r="2675" spans="1:20" ht="15" customHeight="1" x14ac:dyDescent="0.2">
      <c r="A2675" s="5" t="s">
        <v>6694</v>
      </c>
      <c r="B2675" s="3" t="b">
        <v>1</v>
      </c>
      <c r="C2675" s="3"/>
      <c r="D2675" s="14" t="s">
        <v>6695</v>
      </c>
      <c r="E2675" s="12" t="s">
        <v>3584</v>
      </c>
      <c r="F2675" s="19" t="s">
        <v>6713</v>
      </c>
      <c r="G2675" s="19" t="s">
        <v>3970</v>
      </c>
      <c r="H2675" s="14"/>
      <c r="I2675" s="14"/>
      <c r="J2675" s="20">
        <f t="shared" si="12"/>
        <v>327194</v>
      </c>
      <c r="K2675" s="3" t="b" cm="1">
        <f t="array" ref="K2675">SUMPRODUCT( --ISNUMBER(SEARCH(TextCheck,F2675)))&gt;0</f>
        <v>0</v>
      </c>
      <c r="L2675" s="14"/>
      <c r="M2675" s="14"/>
      <c r="N2675" s="14"/>
      <c r="O2675" s="14"/>
      <c r="P2675" s="14"/>
      <c r="Q2675" s="14"/>
      <c r="R2675" s="14"/>
      <c r="S2675" s="14"/>
      <c r="T2675" s="14"/>
    </row>
    <row r="2676" spans="1:20" ht="15" customHeight="1" x14ac:dyDescent="0.2">
      <c r="A2676" s="5" t="s">
        <v>6694</v>
      </c>
      <c r="B2676" s="3" t="b">
        <v>1</v>
      </c>
      <c r="C2676" s="3"/>
      <c r="D2676" s="14" t="s">
        <v>6695</v>
      </c>
      <c r="E2676" s="12" t="s">
        <v>3501</v>
      </c>
      <c r="F2676" s="19" t="s">
        <v>6714</v>
      </c>
      <c r="G2676" s="19" t="s">
        <v>5326</v>
      </c>
      <c r="H2676" s="14"/>
      <c r="I2676" s="14"/>
      <c r="J2676" s="20">
        <f t="shared" si="12"/>
        <v>326606</v>
      </c>
      <c r="K2676" s="3" t="b" cm="1">
        <f t="array" ref="K2676">SUMPRODUCT( --ISNUMBER(SEARCH(TextCheck,F2676)))&gt;0</f>
        <v>0</v>
      </c>
      <c r="L2676" s="14"/>
      <c r="M2676" s="14"/>
      <c r="N2676" s="14"/>
      <c r="O2676" s="14"/>
      <c r="P2676" s="14"/>
      <c r="Q2676" s="14"/>
      <c r="R2676" s="14"/>
      <c r="S2676" s="14"/>
      <c r="T2676" s="14"/>
    </row>
    <row r="2677" spans="1:20" ht="15" customHeight="1" x14ac:dyDescent="0.2">
      <c r="A2677" s="5" t="s">
        <v>6694</v>
      </c>
      <c r="B2677" s="3" t="b">
        <v>1</v>
      </c>
      <c r="C2677" s="3"/>
      <c r="D2677" s="14" t="s">
        <v>6695</v>
      </c>
      <c r="E2677" s="12" t="s">
        <v>3501</v>
      </c>
      <c r="F2677" s="19" t="s">
        <v>6715</v>
      </c>
      <c r="G2677" s="19" t="s">
        <v>4276</v>
      </c>
      <c r="H2677" s="14"/>
      <c r="I2677" s="14"/>
      <c r="J2677" s="20">
        <f t="shared" si="12"/>
        <v>326612</v>
      </c>
      <c r="K2677" s="3" t="b" cm="1">
        <f t="array" ref="K2677">SUMPRODUCT( --ISNUMBER(SEARCH(TextCheck,F2677)))&gt;0</f>
        <v>0</v>
      </c>
      <c r="L2677" s="14"/>
      <c r="M2677" s="14"/>
      <c r="N2677" s="14"/>
      <c r="O2677" s="14"/>
      <c r="P2677" s="14"/>
      <c r="Q2677" s="14"/>
      <c r="R2677" s="14"/>
      <c r="S2677" s="14"/>
      <c r="T2677" s="14"/>
    </row>
    <row r="2678" spans="1:20" ht="15" customHeight="1" x14ac:dyDescent="0.2">
      <c r="A2678" s="5" t="s">
        <v>6694</v>
      </c>
      <c r="B2678" s="3"/>
      <c r="C2678" s="3"/>
      <c r="D2678" s="14" t="s">
        <v>6695</v>
      </c>
      <c r="E2678" s="12" t="s">
        <v>3501</v>
      </c>
      <c r="F2678" s="19" t="s">
        <v>6716</v>
      </c>
      <c r="G2678" s="19" t="s">
        <v>6717</v>
      </c>
      <c r="H2678" s="14"/>
      <c r="I2678" s="14"/>
      <c r="J2678" s="20">
        <f t="shared" si="12"/>
        <v>326627</v>
      </c>
      <c r="K2678" s="3" t="b" cm="1">
        <f t="array" ref="K2678">SUMPRODUCT( --ISNUMBER(SEARCH(TextCheck,F2678)))&gt;0</f>
        <v>0</v>
      </c>
      <c r="L2678" s="14"/>
      <c r="M2678" s="14"/>
      <c r="N2678" s="14"/>
      <c r="O2678" s="14"/>
      <c r="P2678" s="14"/>
      <c r="Q2678" s="14"/>
      <c r="R2678" s="14"/>
      <c r="S2678" s="14"/>
      <c r="T2678" s="14"/>
    </row>
    <row r="2679" spans="1:20" ht="15" customHeight="1" x14ac:dyDescent="0.2">
      <c r="A2679" s="5" t="s">
        <v>6694</v>
      </c>
      <c r="B2679" s="3"/>
      <c r="C2679" s="3"/>
      <c r="D2679" s="14" t="s">
        <v>6695</v>
      </c>
      <c r="E2679" s="12" t="s">
        <v>3501</v>
      </c>
      <c r="F2679" s="19" t="s">
        <v>6718</v>
      </c>
      <c r="G2679" s="19" t="s">
        <v>6719</v>
      </c>
      <c r="H2679" s="14"/>
      <c r="I2679" s="14"/>
      <c r="J2679" s="20">
        <f t="shared" si="12"/>
        <v>326717</v>
      </c>
      <c r="K2679" s="3" t="b" cm="1">
        <f t="array" ref="K2679">SUMPRODUCT( --ISNUMBER(SEARCH(TextCheck,F2679)))&gt;0</f>
        <v>0</v>
      </c>
      <c r="L2679" s="14"/>
      <c r="M2679" s="14"/>
      <c r="N2679" s="14"/>
      <c r="O2679" s="14"/>
      <c r="P2679" s="14"/>
      <c r="Q2679" s="14"/>
      <c r="R2679" s="14"/>
      <c r="S2679" s="14"/>
      <c r="T2679" s="14"/>
    </row>
    <row r="2680" spans="1:20" ht="15" customHeight="1" x14ac:dyDescent="0.2">
      <c r="A2680" s="5" t="s">
        <v>6694</v>
      </c>
      <c r="B2680" s="3"/>
      <c r="C2680" s="3"/>
      <c r="D2680" s="14" t="s">
        <v>6695</v>
      </c>
      <c r="E2680" s="12" t="s">
        <v>3501</v>
      </c>
      <c r="F2680" s="19" t="s">
        <v>6720</v>
      </c>
      <c r="G2680" s="19" t="s">
        <v>6721</v>
      </c>
      <c r="H2680" s="14"/>
      <c r="I2680" s="14"/>
      <c r="J2680" s="20">
        <f t="shared" si="12"/>
        <v>326926</v>
      </c>
      <c r="K2680" s="3" t="b" cm="1">
        <f t="array" ref="K2680">SUMPRODUCT( --ISNUMBER(SEARCH(TextCheck,F2680)))&gt;0</f>
        <v>0</v>
      </c>
      <c r="L2680" s="14"/>
      <c r="M2680" s="14"/>
      <c r="N2680" s="14"/>
      <c r="O2680" s="14"/>
      <c r="P2680" s="14"/>
      <c r="Q2680" s="14"/>
      <c r="R2680" s="14"/>
      <c r="S2680" s="14"/>
      <c r="T2680" s="14"/>
    </row>
    <row r="2681" spans="1:20" ht="15" customHeight="1" x14ac:dyDescent="0.2">
      <c r="A2681" s="5" t="s">
        <v>6694</v>
      </c>
      <c r="B2681" s="3" t="b">
        <v>1</v>
      </c>
      <c r="C2681" s="3"/>
      <c r="D2681" s="14" t="s">
        <v>6695</v>
      </c>
      <c r="E2681" s="12" t="s">
        <v>3501</v>
      </c>
      <c r="F2681" s="19" t="s">
        <v>6722</v>
      </c>
      <c r="G2681" s="19" t="s">
        <v>3634</v>
      </c>
      <c r="H2681" s="14"/>
      <c r="I2681" s="14"/>
      <c r="J2681" s="20">
        <f t="shared" si="12"/>
        <v>327060</v>
      </c>
      <c r="K2681" s="3" t="b" cm="1">
        <f t="array" ref="K2681">SUMPRODUCT( --ISNUMBER(SEARCH(TextCheck,F2681)))&gt;0</f>
        <v>0</v>
      </c>
      <c r="L2681" s="14"/>
      <c r="M2681" s="14"/>
      <c r="N2681" s="14"/>
      <c r="O2681" s="14"/>
      <c r="P2681" s="14"/>
      <c r="Q2681" s="14"/>
      <c r="R2681" s="14"/>
      <c r="S2681" s="14"/>
      <c r="T2681" s="14"/>
    </row>
    <row r="2682" spans="1:20" ht="15" customHeight="1" x14ac:dyDescent="0.2">
      <c r="A2682" s="5" t="s">
        <v>6694</v>
      </c>
      <c r="B2682" s="3" t="b">
        <v>1</v>
      </c>
      <c r="C2682" s="3"/>
      <c r="D2682" s="14" t="s">
        <v>6695</v>
      </c>
      <c r="E2682" s="12" t="s">
        <v>3501</v>
      </c>
      <c r="F2682" s="19" t="s">
        <v>4951</v>
      </c>
      <c r="G2682" s="19" t="s">
        <v>5501</v>
      </c>
      <c r="H2682" s="14"/>
      <c r="I2682" s="14"/>
      <c r="J2682" s="20">
        <f t="shared" si="12"/>
        <v>327140</v>
      </c>
      <c r="K2682" s="3" t="b" cm="1">
        <f t="array" ref="K2682">SUMPRODUCT( --ISNUMBER(SEARCH(TextCheck,F2682)))&gt;0</f>
        <v>0</v>
      </c>
      <c r="L2682" s="14"/>
      <c r="M2682" s="14"/>
      <c r="N2682" s="14"/>
      <c r="O2682" s="14"/>
      <c r="P2682" s="14"/>
      <c r="Q2682" s="14"/>
      <c r="R2682" s="14"/>
      <c r="S2682" s="14"/>
      <c r="T2682" s="14"/>
    </row>
    <row r="2683" spans="1:20" ht="15" customHeight="1" x14ac:dyDescent="0.2">
      <c r="A2683" s="5" t="s">
        <v>6694</v>
      </c>
      <c r="B2683" s="3"/>
      <c r="C2683" s="3"/>
      <c r="D2683" s="14" t="s">
        <v>6695</v>
      </c>
      <c r="E2683" s="12" t="s">
        <v>3501</v>
      </c>
      <c r="F2683" s="19" t="s">
        <v>6723</v>
      </c>
      <c r="G2683" s="19" t="s">
        <v>3970</v>
      </c>
      <c r="H2683" s="14"/>
      <c r="I2683" s="14"/>
      <c r="J2683" s="20">
        <f t="shared" si="12"/>
        <v>327194</v>
      </c>
      <c r="K2683" s="3" t="b" cm="1">
        <f t="array" ref="K2683">SUMPRODUCT( --ISNUMBER(SEARCH(TextCheck,F2683)))&gt;0</f>
        <v>0</v>
      </c>
      <c r="L2683" s="14"/>
      <c r="M2683" s="14"/>
      <c r="N2683" s="14"/>
      <c r="O2683" s="14"/>
      <c r="P2683" s="14"/>
      <c r="Q2683" s="14"/>
      <c r="R2683" s="14"/>
      <c r="S2683" s="14"/>
      <c r="T2683" s="14"/>
    </row>
    <row r="2684" spans="1:20" ht="15" customHeight="1" x14ac:dyDescent="0.2">
      <c r="A2684" s="5" t="s">
        <v>6694</v>
      </c>
      <c r="B2684" s="3"/>
      <c r="C2684" s="3"/>
      <c r="D2684" s="14" t="s">
        <v>6695</v>
      </c>
      <c r="E2684" s="12" t="s">
        <v>3501</v>
      </c>
      <c r="F2684" s="19" t="s">
        <v>6724</v>
      </c>
      <c r="G2684" s="19" t="s">
        <v>3970</v>
      </c>
      <c r="H2684" s="14"/>
      <c r="I2684" s="14"/>
      <c r="J2684" s="20">
        <f t="shared" si="12"/>
        <v>327194</v>
      </c>
      <c r="K2684" s="3" t="b" cm="1">
        <f t="array" ref="K2684">SUMPRODUCT( --ISNUMBER(SEARCH(TextCheck,F2684)))&gt;0</f>
        <v>0</v>
      </c>
      <c r="L2684" s="14"/>
      <c r="M2684" s="14"/>
      <c r="N2684" s="14"/>
      <c r="O2684" s="14"/>
      <c r="P2684" s="14"/>
      <c r="Q2684" s="14"/>
      <c r="R2684" s="14"/>
      <c r="S2684" s="14"/>
      <c r="T2684" s="14"/>
    </row>
    <row r="2685" spans="1:20" ht="15" customHeight="1" x14ac:dyDescent="0.2">
      <c r="A2685" s="5" t="s">
        <v>6694</v>
      </c>
      <c r="B2685" s="3" t="b">
        <v>1</v>
      </c>
      <c r="C2685" s="3"/>
      <c r="D2685" s="14" t="s">
        <v>6695</v>
      </c>
      <c r="E2685" s="12" t="s">
        <v>3501</v>
      </c>
      <c r="F2685" s="19" t="s">
        <v>6725</v>
      </c>
      <c r="G2685" s="19" t="s">
        <v>6726</v>
      </c>
      <c r="H2685" s="14"/>
      <c r="I2685" s="14"/>
      <c r="J2685" s="20">
        <f t="shared" si="12"/>
        <v>327195</v>
      </c>
      <c r="K2685" s="3" t="b" cm="1">
        <f t="array" ref="K2685">SUMPRODUCT( --ISNUMBER(SEARCH(TextCheck,F2685)))&gt;0</f>
        <v>0</v>
      </c>
      <c r="L2685" s="14"/>
      <c r="M2685" s="14"/>
      <c r="N2685" s="14"/>
      <c r="O2685" s="14"/>
      <c r="P2685" s="14"/>
      <c r="Q2685" s="14"/>
      <c r="R2685" s="14"/>
      <c r="S2685" s="14"/>
      <c r="T2685" s="14"/>
    </row>
    <row r="2686" spans="1:20" ht="15" customHeight="1" x14ac:dyDescent="0.2">
      <c r="A2686" s="5" t="s">
        <v>6694</v>
      </c>
      <c r="B2686" s="3"/>
      <c r="C2686" s="3"/>
      <c r="D2686" s="14" t="s">
        <v>6695</v>
      </c>
      <c r="E2686" s="12" t="s">
        <v>3501</v>
      </c>
      <c r="F2686" s="19" t="s">
        <v>6727</v>
      </c>
      <c r="G2686" s="19" t="s">
        <v>5273</v>
      </c>
      <c r="H2686" s="14"/>
      <c r="I2686" s="14"/>
      <c r="J2686" s="20">
        <f t="shared" si="12"/>
        <v>327278</v>
      </c>
      <c r="K2686" s="3" t="b" cm="1">
        <f t="array" ref="K2686">SUMPRODUCT( --ISNUMBER(SEARCH(TextCheck,F2686)))&gt;0</f>
        <v>0</v>
      </c>
      <c r="L2686" s="14"/>
      <c r="M2686" s="14"/>
      <c r="N2686" s="14"/>
      <c r="O2686" s="14"/>
      <c r="P2686" s="14"/>
      <c r="Q2686" s="14"/>
      <c r="R2686" s="14"/>
      <c r="S2686" s="14"/>
      <c r="T2686" s="14"/>
    </row>
    <row r="2687" spans="1:20" ht="15" customHeight="1" x14ac:dyDescent="0.2">
      <c r="A2687" s="5" t="s">
        <v>6694</v>
      </c>
      <c r="B2687" s="3"/>
      <c r="C2687" s="3"/>
      <c r="D2687" s="14" t="s">
        <v>6695</v>
      </c>
      <c r="E2687" s="12" t="s">
        <v>3501</v>
      </c>
      <c r="F2687" s="19" t="s">
        <v>5856</v>
      </c>
      <c r="G2687" s="19" t="s">
        <v>4772</v>
      </c>
      <c r="H2687" s="14"/>
      <c r="I2687" s="14"/>
      <c r="J2687" s="20">
        <f t="shared" si="12"/>
        <v>327404</v>
      </c>
      <c r="K2687" s="3" t="b" cm="1">
        <f t="array" ref="K2687">SUMPRODUCT( --ISNUMBER(SEARCH(TextCheck,F2687)))&gt;0</f>
        <v>0</v>
      </c>
      <c r="L2687" s="14"/>
      <c r="M2687" s="14"/>
      <c r="N2687" s="14"/>
      <c r="O2687" s="14"/>
      <c r="P2687" s="14"/>
      <c r="Q2687" s="14"/>
      <c r="R2687" s="14"/>
      <c r="S2687" s="14"/>
      <c r="T2687" s="14"/>
    </row>
    <row r="2688" spans="1:20" ht="15" customHeight="1" x14ac:dyDescent="0.2">
      <c r="A2688" s="5" t="s">
        <v>6694</v>
      </c>
      <c r="B2688" s="3"/>
      <c r="C2688" s="3"/>
      <c r="D2688" s="14" t="s">
        <v>6695</v>
      </c>
      <c r="E2688" s="12" t="s">
        <v>3501</v>
      </c>
      <c r="F2688" s="19" t="s">
        <v>6728</v>
      </c>
      <c r="G2688" s="19" t="s">
        <v>6729</v>
      </c>
      <c r="H2688" s="14"/>
      <c r="I2688" s="14"/>
      <c r="J2688" s="20">
        <f t="shared" si="12"/>
        <v>327405</v>
      </c>
      <c r="K2688" s="3" t="b" cm="1">
        <f t="array" ref="K2688">SUMPRODUCT( --ISNUMBER(SEARCH(TextCheck,F2688)))&gt;0</f>
        <v>0</v>
      </c>
      <c r="L2688" s="14"/>
      <c r="M2688" s="14"/>
      <c r="N2688" s="14"/>
      <c r="O2688" s="14"/>
      <c r="P2688" s="14"/>
      <c r="Q2688" s="14"/>
      <c r="R2688" s="14"/>
      <c r="S2688" s="14"/>
      <c r="T2688" s="14"/>
    </row>
    <row r="2689" spans="1:20" ht="15" customHeight="1" x14ac:dyDescent="0.2">
      <c r="A2689" s="5" t="s">
        <v>6694</v>
      </c>
      <c r="B2689" s="3"/>
      <c r="C2689" s="3"/>
      <c r="D2689" s="14" t="s">
        <v>6695</v>
      </c>
      <c r="E2689" s="12" t="s">
        <v>3501</v>
      </c>
      <c r="F2689" s="19" t="s">
        <v>384</v>
      </c>
      <c r="G2689" s="19" t="s">
        <v>6730</v>
      </c>
      <c r="H2689" s="14"/>
      <c r="I2689" s="14"/>
      <c r="J2689" s="20">
        <f t="shared" si="12"/>
        <v>327407</v>
      </c>
      <c r="K2689" s="3" t="b" cm="1">
        <f t="array" ref="K2689">SUMPRODUCT( --ISNUMBER(SEARCH(TextCheck,F2689)))&gt;0</f>
        <v>0</v>
      </c>
      <c r="L2689" s="14"/>
      <c r="M2689" s="14"/>
      <c r="N2689" s="14"/>
      <c r="O2689" s="14"/>
      <c r="P2689" s="14"/>
      <c r="Q2689" s="14"/>
      <c r="R2689" s="14"/>
      <c r="S2689" s="14"/>
      <c r="T2689" s="14"/>
    </row>
    <row r="2690" spans="1:20" ht="15" customHeight="1" x14ac:dyDescent="0.2">
      <c r="A2690" s="5" t="s">
        <v>6731</v>
      </c>
      <c r="B2690" s="3"/>
      <c r="C2690" s="3"/>
      <c r="D2690" s="14" t="s">
        <v>6732</v>
      </c>
      <c r="E2690" s="12" t="s">
        <v>3501</v>
      </c>
      <c r="F2690" s="19" t="s">
        <v>6733</v>
      </c>
      <c r="G2690" s="19" t="s">
        <v>3497</v>
      </c>
      <c r="H2690" s="14"/>
      <c r="I2690" s="14"/>
      <c r="J2690" s="20">
        <f t="shared" si="12"/>
        <v>327418</v>
      </c>
      <c r="K2690" s="3" t="b" cm="1">
        <f t="array" ref="K2690">SUMPRODUCT( --ISNUMBER(SEARCH(TextCheck,F2690)))&gt;0</f>
        <v>0</v>
      </c>
      <c r="L2690" s="14"/>
      <c r="M2690" s="14"/>
      <c r="N2690" s="14"/>
      <c r="O2690" s="14"/>
      <c r="P2690" s="14"/>
      <c r="Q2690" s="14"/>
      <c r="R2690" s="14"/>
      <c r="S2690" s="14"/>
      <c r="T2690" s="14"/>
    </row>
    <row r="2691" spans="1:20" ht="15" customHeight="1" x14ac:dyDescent="0.2">
      <c r="A2691" s="5" t="s">
        <v>6731</v>
      </c>
      <c r="B2691" s="3"/>
      <c r="C2691" s="3"/>
      <c r="D2691" s="14" t="s">
        <v>6732</v>
      </c>
      <c r="E2691" s="12" t="s">
        <v>3501</v>
      </c>
      <c r="F2691" s="19" t="s">
        <v>6734</v>
      </c>
      <c r="G2691" s="19" t="s">
        <v>1795</v>
      </c>
      <c r="H2691" s="14"/>
      <c r="I2691" s="14"/>
      <c r="J2691" s="20">
        <f t="shared" si="12"/>
        <v>327433</v>
      </c>
      <c r="K2691" s="3" t="b" cm="1">
        <f t="array" ref="K2691">SUMPRODUCT( --ISNUMBER(SEARCH(TextCheck,F2691)))&gt;0</f>
        <v>0</v>
      </c>
      <c r="L2691" s="14"/>
      <c r="M2691" s="14"/>
      <c r="N2691" s="14"/>
      <c r="O2691" s="14"/>
      <c r="P2691" s="14"/>
      <c r="Q2691" s="14"/>
      <c r="R2691" s="14"/>
      <c r="S2691" s="14"/>
      <c r="T2691" s="14"/>
    </row>
    <row r="2692" spans="1:20" ht="15" customHeight="1" x14ac:dyDescent="0.2">
      <c r="A2692" s="5" t="s">
        <v>6731</v>
      </c>
      <c r="B2692" s="3"/>
      <c r="C2692" s="3"/>
      <c r="D2692" s="14" t="s">
        <v>6732</v>
      </c>
      <c r="E2692" s="12" t="s">
        <v>3501</v>
      </c>
      <c r="F2692" s="19" t="s">
        <v>6735</v>
      </c>
      <c r="G2692" s="19" t="s">
        <v>6736</v>
      </c>
      <c r="H2692" s="14"/>
      <c r="I2692" s="14"/>
      <c r="J2692" s="20">
        <f t="shared" si="12"/>
        <v>327434</v>
      </c>
      <c r="K2692" s="3" t="b" cm="1">
        <f t="array" ref="K2692">SUMPRODUCT( --ISNUMBER(SEARCH(TextCheck,F2692)))&gt;0</f>
        <v>0</v>
      </c>
      <c r="L2692" s="14"/>
      <c r="M2692" s="14"/>
      <c r="N2692" s="14"/>
      <c r="O2692" s="14"/>
      <c r="P2692" s="14"/>
      <c r="Q2692" s="14"/>
      <c r="R2692" s="14"/>
      <c r="S2692" s="14"/>
      <c r="T2692" s="14"/>
    </row>
    <row r="2693" spans="1:20" ht="15" customHeight="1" x14ac:dyDescent="0.2">
      <c r="A2693" s="5" t="s">
        <v>6731</v>
      </c>
      <c r="B2693" s="3"/>
      <c r="C2693" s="3"/>
      <c r="D2693" s="14" t="s">
        <v>6732</v>
      </c>
      <c r="E2693" s="12" t="s">
        <v>3501</v>
      </c>
      <c r="F2693" s="19" t="s">
        <v>6737</v>
      </c>
      <c r="G2693" s="19" t="s">
        <v>1797</v>
      </c>
      <c r="H2693" s="14"/>
      <c r="I2693" s="14"/>
      <c r="J2693" s="20">
        <f t="shared" si="12"/>
        <v>327435</v>
      </c>
      <c r="K2693" s="3" t="b" cm="1">
        <f t="array" ref="K2693">SUMPRODUCT( --ISNUMBER(SEARCH(TextCheck,F2693)))&gt;0</f>
        <v>0</v>
      </c>
      <c r="L2693" s="14"/>
      <c r="M2693" s="14"/>
      <c r="N2693" s="14"/>
      <c r="O2693" s="14"/>
      <c r="P2693" s="14"/>
      <c r="Q2693" s="14"/>
      <c r="R2693" s="14"/>
      <c r="S2693" s="14"/>
      <c r="T2693" s="14"/>
    </row>
    <row r="2694" spans="1:20" ht="15" customHeight="1" x14ac:dyDescent="0.2">
      <c r="A2694" s="5" t="s">
        <v>6731</v>
      </c>
      <c r="B2694" s="3"/>
      <c r="C2694" s="3"/>
      <c r="D2694" s="14" t="s">
        <v>6732</v>
      </c>
      <c r="E2694" s="12" t="s">
        <v>3501</v>
      </c>
      <c r="F2694" s="19" t="s">
        <v>6738</v>
      </c>
      <c r="G2694" s="19" t="s">
        <v>1886</v>
      </c>
      <c r="H2694" s="5" t="s">
        <v>4482</v>
      </c>
      <c r="I2694" s="14"/>
      <c r="J2694" s="20">
        <f t="shared" si="12"/>
        <v>327739</v>
      </c>
      <c r="K2694" s="3" t="b" cm="1">
        <f t="array" ref="K2694">SUMPRODUCT( --ISNUMBER(SEARCH(TextCheck,F2694)))&gt;0</f>
        <v>0</v>
      </c>
      <c r="L2694" s="14"/>
      <c r="M2694" s="14"/>
      <c r="N2694" s="14"/>
      <c r="O2694" s="14"/>
      <c r="P2694" s="14"/>
      <c r="Q2694" s="14"/>
      <c r="R2694" s="14"/>
      <c r="S2694" s="14"/>
      <c r="T2694" s="14"/>
    </row>
    <row r="2695" spans="1:20" ht="15" customHeight="1" x14ac:dyDescent="0.2">
      <c r="A2695" s="5" t="s">
        <v>6731</v>
      </c>
      <c r="B2695" s="3"/>
      <c r="C2695" s="3"/>
      <c r="D2695" s="14" t="s">
        <v>6732</v>
      </c>
      <c r="E2695" s="12" t="s">
        <v>3501</v>
      </c>
      <c r="F2695" s="19" t="s">
        <v>6739</v>
      </c>
      <c r="G2695" s="19" t="s">
        <v>1891</v>
      </c>
      <c r="H2695" s="14"/>
      <c r="I2695" s="14"/>
      <c r="J2695" s="20">
        <f t="shared" si="12"/>
        <v>327755</v>
      </c>
      <c r="K2695" s="3" t="b" cm="1">
        <f t="array" ref="K2695">SUMPRODUCT( --ISNUMBER(SEARCH(TextCheck,F2695)))&gt;0</f>
        <v>0</v>
      </c>
      <c r="L2695" s="14"/>
      <c r="M2695" s="14"/>
      <c r="N2695" s="14"/>
      <c r="O2695" s="14"/>
      <c r="P2695" s="14"/>
      <c r="Q2695" s="14"/>
      <c r="R2695" s="14"/>
      <c r="S2695" s="14"/>
      <c r="T2695" s="14"/>
    </row>
    <row r="2696" spans="1:20" ht="15" customHeight="1" x14ac:dyDescent="0.2">
      <c r="A2696" s="5" t="s">
        <v>6731</v>
      </c>
      <c r="B2696" s="3"/>
      <c r="C2696" s="3"/>
      <c r="D2696" s="14" t="s">
        <v>6732</v>
      </c>
      <c r="E2696" s="12" t="s">
        <v>3501</v>
      </c>
      <c r="F2696" s="19" t="s">
        <v>6740</v>
      </c>
      <c r="G2696" s="19" t="s">
        <v>3626</v>
      </c>
      <c r="H2696" s="14"/>
      <c r="I2696" s="14"/>
      <c r="J2696" s="20">
        <f t="shared" si="12"/>
        <v>327776</v>
      </c>
      <c r="K2696" s="3" t="b" cm="1">
        <f t="array" ref="K2696">SUMPRODUCT( --ISNUMBER(SEARCH(TextCheck,F2696)))&gt;0</f>
        <v>0</v>
      </c>
      <c r="L2696" s="14"/>
      <c r="M2696" s="14"/>
      <c r="N2696" s="14"/>
      <c r="O2696" s="14"/>
      <c r="P2696" s="14"/>
      <c r="Q2696" s="14"/>
      <c r="R2696" s="14"/>
      <c r="S2696" s="14"/>
      <c r="T2696" s="14"/>
    </row>
    <row r="2697" spans="1:20" ht="15" customHeight="1" x14ac:dyDescent="0.2">
      <c r="A2697" s="5" t="s">
        <v>6731</v>
      </c>
      <c r="B2697" s="3"/>
      <c r="C2697" s="3"/>
      <c r="D2697" s="14" t="s">
        <v>6732</v>
      </c>
      <c r="E2697" s="12" t="s">
        <v>3501</v>
      </c>
      <c r="F2697" s="19" t="s">
        <v>6741</v>
      </c>
      <c r="G2697" s="19" t="s">
        <v>4403</v>
      </c>
      <c r="H2697" s="14"/>
      <c r="I2697" s="14"/>
      <c r="J2697" s="20">
        <f t="shared" si="12"/>
        <v>327782</v>
      </c>
      <c r="K2697" s="3" t="b" cm="1">
        <f t="array" ref="K2697">SUMPRODUCT( --ISNUMBER(SEARCH(TextCheck,F2697)))&gt;0</f>
        <v>0</v>
      </c>
      <c r="L2697" s="14"/>
      <c r="M2697" s="14"/>
      <c r="N2697" s="14"/>
      <c r="O2697" s="14"/>
      <c r="P2697" s="14"/>
      <c r="Q2697" s="14"/>
      <c r="R2697" s="14"/>
      <c r="S2697" s="14"/>
      <c r="T2697" s="14"/>
    </row>
    <row r="2698" spans="1:20" ht="15" customHeight="1" x14ac:dyDescent="0.2">
      <c r="A2698" s="5" t="s">
        <v>6731</v>
      </c>
      <c r="B2698" s="3" t="b">
        <v>1</v>
      </c>
      <c r="C2698" s="3"/>
      <c r="D2698" s="14" t="s">
        <v>6732</v>
      </c>
      <c r="E2698" s="12" t="s">
        <v>3501</v>
      </c>
      <c r="F2698" s="19" t="s">
        <v>6742</v>
      </c>
      <c r="G2698" s="19" t="s">
        <v>3659</v>
      </c>
      <c r="H2698" s="14"/>
      <c r="I2698" s="14"/>
      <c r="J2698" s="20">
        <f t="shared" si="12"/>
        <v>327901</v>
      </c>
      <c r="K2698" s="3" t="b" cm="1">
        <f t="array" ref="K2698">SUMPRODUCT( --ISNUMBER(SEARCH(TextCheck,F2698)))&gt;0</f>
        <v>0</v>
      </c>
      <c r="L2698" s="14"/>
      <c r="M2698" s="14"/>
      <c r="N2698" s="14"/>
      <c r="O2698" s="14"/>
      <c r="P2698" s="14"/>
      <c r="Q2698" s="14"/>
      <c r="R2698" s="14"/>
      <c r="S2698" s="14"/>
      <c r="T2698" s="14"/>
    </row>
    <row r="2699" spans="1:20" ht="15" customHeight="1" x14ac:dyDescent="0.2">
      <c r="A2699" s="5" t="s">
        <v>6731</v>
      </c>
      <c r="B2699" s="3"/>
      <c r="C2699" s="3"/>
      <c r="D2699" s="14" t="s">
        <v>6732</v>
      </c>
      <c r="E2699" s="12" t="s">
        <v>3501</v>
      </c>
      <c r="F2699" s="19" t="s">
        <v>6743</v>
      </c>
      <c r="G2699" s="19" t="s">
        <v>3885</v>
      </c>
      <c r="H2699" s="14"/>
      <c r="I2699" s="14"/>
      <c r="J2699" s="20">
        <f t="shared" si="12"/>
        <v>328252</v>
      </c>
      <c r="K2699" s="3" t="b" cm="1">
        <f t="array" ref="K2699">SUMPRODUCT( --ISNUMBER(SEARCH(TextCheck,F2699)))&gt;0</f>
        <v>0</v>
      </c>
      <c r="L2699" s="14"/>
      <c r="M2699" s="14"/>
      <c r="N2699" s="14"/>
      <c r="O2699" s="14"/>
      <c r="P2699" s="14"/>
      <c r="Q2699" s="14"/>
      <c r="R2699" s="14"/>
      <c r="S2699" s="14"/>
      <c r="T2699" s="14"/>
    </row>
    <row r="2700" spans="1:20" ht="15" customHeight="1" x14ac:dyDescent="0.2">
      <c r="A2700" s="5" t="s">
        <v>6731</v>
      </c>
      <c r="B2700" s="3" t="b">
        <v>1</v>
      </c>
      <c r="C2700" s="3"/>
      <c r="D2700" s="14" t="s">
        <v>6732</v>
      </c>
      <c r="E2700" s="12" t="s">
        <v>5738</v>
      </c>
      <c r="F2700" s="19" t="s">
        <v>6744</v>
      </c>
      <c r="G2700" s="19" t="s">
        <v>6730</v>
      </c>
      <c r="H2700" s="14"/>
      <c r="I2700" s="14"/>
      <c r="J2700" s="20">
        <f t="shared" si="12"/>
        <v>327407</v>
      </c>
      <c r="K2700" s="3" t="b" cm="1">
        <f t="array" ref="K2700">SUMPRODUCT( --ISNUMBER(SEARCH(TextCheck,F2700)))&gt;0</f>
        <v>0</v>
      </c>
      <c r="L2700" s="14"/>
      <c r="M2700" s="14"/>
      <c r="N2700" s="14"/>
      <c r="O2700" s="14"/>
      <c r="P2700" s="14"/>
      <c r="Q2700" s="14"/>
      <c r="R2700" s="14"/>
      <c r="S2700" s="14"/>
      <c r="T2700" s="14"/>
    </row>
    <row r="2701" spans="1:20" ht="15" customHeight="1" x14ac:dyDescent="0.2">
      <c r="A2701" s="5" t="s">
        <v>6731</v>
      </c>
      <c r="B2701" s="3" t="b">
        <v>1</v>
      </c>
      <c r="C2701" s="3"/>
      <c r="D2701" s="14" t="s">
        <v>6732</v>
      </c>
      <c r="E2701" s="12" t="s">
        <v>5738</v>
      </c>
      <c r="F2701" s="19" t="s">
        <v>6745</v>
      </c>
      <c r="G2701" s="19" t="s">
        <v>1795</v>
      </c>
      <c r="H2701" s="14"/>
      <c r="I2701" s="14"/>
      <c r="J2701" s="20">
        <f t="shared" si="12"/>
        <v>327433</v>
      </c>
      <c r="K2701" s="3" t="b" cm="1">
        <f t="array" ref="K2701">SUMPRODUCT( --ISNUMBER(SEARCH(TextCheck,F2701)))&gt;0</f>
        <v>0</v>
      </c>
      <c r="L2701" s="14"/>
      <c r="M2701" s="14"/>
      <c r="N2701" s="14"/>
      <c r="O2701" s="14"/>
      <c r="P2701" s="14"/>
      <c r="Q2701" s="14"/>
      <c r="R2701" s="14"/>
      <c r="S2701" s="14"/>
      <c r="T2701" s="14"/>
    </row>
    <row r="2702" spans="1:20" ht="15" customHeight="1" x14ac:dyDescent="0.2">
      <c r="A2702" s="5" t="s">
        <v>6731</v>
      </c>
      <c r="B2702" s="3" t="b">
        <v>1</v>
      </c>
      <c r="C2702" s="3"/>
      <c r="D2702" s="14" t="s">
        <v>6732</v>
      </c>
      <c r="E2702" s="12" t="s">
        <v>5738</v>
      </c>
      <c r="F2702" s="19" t="s">
        <v>6746</v>
      </c>
      <c r="G2702" s="19" t="s">
        <v>1797</v>
      </c>
      <c r="H2702" s="14"/>
      <c r="I2702" s="14"/>
      <c r="J2702" s="20">
        <f t="shared" si="12"/>
        <v>327435</v>
      </c>
      <c r="K2702" s="3" t="b" cm="1">
        <f t="array" ref="K2702">SUMPRODUCT( --ISNUMBER(SEARCH(TextCheck,F2702)))&gt;0</f>
        <v>0</v>
      </c>
      <c r="L2702" s="14"/>
      <c r="M2702" s="14"/>
      <c r="N2702" s="14"/>
      <c r="O2702" s="14"/>
      <c r="P2702" s="14"/>
      <c r="Q2702" s="14"/>
      <c r="R2702" s="14"/>
      <c r="S2702" s="14"/>
      <c r="T2702" s="14"/>
    </row>
    <row r="2703" spans="1:20" ht="15" customHeight="1" x14ac:dyDescent="0.2">
      <c r="A2703" s="5" t="s">
        <v>6731</v>
      </c>
      <c r="B2703" s="3"/>
      <c r="C2703" s="3"/>
      <c r="D2703" s="14" t="s">
        <v>6732</v>
      </c>
      <c r="E2703" s="12" t="s">
        <v>5738</v>
      </c>
      <c r="F2703" s="19" t="s">
        <v>6747</v>
      </c>
      <c r="G2703" s="19" t="s">
        <v>1830</v>
      </c>
      <c r="H2703" s="14"/>
      <c r="I2703" s="14"/>
      <c r="J2703" s="20">
        <f t="shared" si="12"/>
        <v>327586</v>
      </c>
      <c r="K2703" s="3" t="b" cm="1">
        <f t="array" ref="K2703">SUMPRODUCT( --ISNUMBER(SEARCH(TextCheck,F2703)))&gt;0</f>
        <v>0</v>
      </c>
      <c r="L2703" s="14"/>
      <c r="M2703" s="14"/>
      <c r="N2703" s="14"/>
      <c r="O2703" s="14"/>
      <c r="P2703" s="14"/>
      <c r="Q2703" s="14"/>
      <c r="R2703" s="14"/>
      <c r="S2703" s="14"/>
      <c r="T2703" s="14"/>
    </row>
    <row r="2704" spans="1:20" ht="15" customHeight="1" x14ac:dyDescent="0.2">
      <c r="A2704" s="5" t="s">
        <v>6731</v>
      </c>
      <c r="B2704" s="3"/>
      <c r="C2704" s="3"/>
      <c r="D2704" s="14" t="s">
        <v>6732</v>
      </c>
      <c r="E2704" s="12" t="s">
        <v>5738</v>
      </c>
      <c r="F2704" s="19" t="s">
        <v>6748</v>
      </c>
      <c r="G2704" s="19" t="s">
        <v>3583</v>
      </c>
      <c r="H2704" s="14"/>
      <c r="I2704" s="14"/>
      <c r="J2704" s="20">
        <f t="shared" si="12"/>
        <v>327937</v>
      </c>
      <c r="K2704" s="3" t="b" cm="1">
        <f t="array" ref="K2704">SUMPRODUCT( --ISNUMBER(SEARCH(TextCheck,F2704)))&gt;0</f>
        <v>0</v>
      </c>
      <c r="L2704" s="14"/>
      <c r="M2704" s="14"/>
      <c r="N2704" s="14"/>
      <c r="O2704" s="14"/>
      <c r="P2704" s="14"/>
      <c r="Q2704" s="14"/>
      <c r="R2704" s="14"/>
      <c r="S2704" s="14"/>
      <c r="T2704" s="14"/>
    </row>
    <row r="2705" spans="1:20" ht="15" customHeight="1" x14ac:dyDescent="0.2">
      <c r="A2705" s="5" t="s">
        <v>6731</v>
      </c>
      <c r="B2705" s="3"/>
      <c r="C2705" s="3"/>
      <c r="D2705" s="14" t="s">
        <v>6732</v>
      </c>
      <c r="E2705" s="12" t="s">
        <v>5738</v>
      </c>
      <c r="F2705" s="19" t="s">
        <v>6749</v>
      </c>
      <c r="G2705" s="19" t="s">
        <v>3698</v>
      </c>
      <c r="H2705" s="14"/>
      <c r="I2705" s="14"/>
      <c r="J2705" s="20">
        <f t="shared" si="12"/>
        <v>328245</v>
      </c>
      <c r="K2705" s="3" t="b" cm="1">
        <f t="array" ref="K2705">SUMPRODUCT( --ISNUMBER(SEARCH(TextCheck,F2705)))&gt;0</f>
        <v>0</v>
      </c>
      <c r="L2705" s="14"/>
      <c r="M2705" s="14"/>
      <c r="N2705" s="14"/>
      <c r="O2705" s="14"/>
      <c r="P2705" s="14"/>
      <c r="Q2705" s="14"/>
      <c r="R2705" s="14"/>
      <c r="S2705" s="14"/>
      <c r="T2705" s="14"/>
    </row>
    <row r="2706" spans="1:20" ht="15" customHeight="1" x14ac:dyDescent="0.2">
      <c r="A2706" s="5" t="s">
        <v>6731</v>
      </c>
      <c r="B2706" s="3" t="b">
        <v>1</v>
      </c>
      <c r="C2706" s="3"/>
      <c r="D2706" s="14" t="s">
        <v>6732</v>
      </c>
      <c r="E2706" s="12" t="s">
        <v>5738</v>
      </c>
      <c r="F2706" s="19" t="s">
        <v>18649</v>
      </c>
      <c r="G2706" s="19" t="s">
        <v>3700</v>
      </c>
      <c r="H2706" s="14"/>
      <c r="I2706" s="14"/>
      <c r="J2706" s="20">
        <f t="shared" si="12"/>
        <v>328307</v>
      </c>
      <c r="K2706" s="3" t="b" cm="1">
        <f t="array" ref="K2706">SUMPRODUCT( --ISNUMBER(SEARCH(TextCheck,F2706)))&gt;0</f>
        <v>0</v>
      </c>
      <c r="L2706" s="14"/>
      <c r="M2706" s="14"/>
      <c r="N2706" s="14"/>
      <c r="O2706" s="14"/>
      <c r="P2706" s="14"/>
      <c r="Q2706" s="14"/>
      <c r="R2706" s="14"/>
      <c r="S2706" s="14"/>
      <c r="T2706" s="14"/>
    </row>
    <row r="2707" spans="1:20" ht="15" customHeight="1" x14ac:dyDescent="0.2">
      <c r="A2707" s="5" t="s">
        <v>6731</v>
      </c>
      <c r="B2707" s="3" t="b">
        <v>1</v>
      </c>
      <c r="C2707" s="3"/>
      <c r="D2707" s="14" t="s">
        <v>6732</v>
      </c>
      <c r="E2707" s="12" t="s">
        <v>5738</v>
      </c>
      <c r="F2707" s="19" t="s">
        <v>6750</v>
      </c>
      <c r="G2707" s="19" t="s">
        <v>3672</v>
      </c>
      <c r="H2707" s="14"/>
      <c r="I2707" s="14"/>
      <c r="J2707" s="20">
        <f t="shared" si="12"/>
        <v>328335</v>
      </c>
      <c r="K2707" s="3" t="b" cm="1">
        <f t="array" ref="K2707">SUMPRODUCT( --ISNUMBER(SEARCH(TextCheck,F2707)))&gt;0</f>
        <v>0</v>
      </c>
      <c r="L2707" s="14"/>
      <c r="M2707" s="14"/>
      <c r="N2707" s="14"/>
      <c r="O2707" s="14"/>
      <c r="P2707" s="14"/>
      <c r="Q2707" s="14"/>
      <c r="R2707" s="14"/>
      <c r="S2707" s="14"/>
      <c r="T2707" s="14"/>
    </row>
    <row r="2708" spans="1:20" ht="15" customHeight="1" x14ac:dyDescent="0.2">
      <c r="A2708" s="5" t="s">
        <v>6731</v>
      </c>
      <c r="B2708" s="3"/>
      <c r="C2708" s="3"/>
      <c r="D2708" s="14" t="s">
        <v>6732</v>
      </c>
      <c r="E2708" s="12" t="s">
        <v>3609</v>
      </c>
      <c r="F2708" s="19" t="s">
        <v>6716</v>
      </c>
      <c r="G2708" s="19" t="s">
        <v>1948</v>
      </c>
      <c r="H2708" s="14"/>
      <c r="I2708" s="14"/>
      <c r="J2708" s="20">
        <f t="shared" si="12"/>
        <v>327971</v>
      </c>
      <c r="K2708" s="3" t="b" cm="1">
        <f t="array" ref="K2708">SUMPRODUCT( --ISNUMBER(SEARCH(TextCheck,F2708)))&gt;0</f>
        <v>0</v>
      </c>
      <c r="L2708" s="14"/>
      <c r="M2708" s="14"/>
      <c r="N2708" s="14"/>
      <c r="O2708" s="14"/>
      <c r="P2708" s="14"/>
      <c r="Q2708" s="14"/>
      <c r="R2708" s="14"/>
      <c r="S2708" s="14"/>
      <c r="T2708" s="14"/>
    </row>
    <row r="2709" spans="1:20" ht="15" customHeight="1" x14ac:dyDescent="0.2">
      <c r="A2709" s="5" t="s">
        <v>6731</v>
      </c>
      <c r="B2709" s="3"/>
      <c r="C2709" s="3"/>
      <c r="D2709" s="14" t="s">
        <v>6732</v>
      </c>
      <c r="E2709" s="12" t="s">
        <v>5189</v>
      </c>
      <c r="F2709" s="19" t="s">
        <v>6751</v>
      </c>
      <c r="G2709" s="19" t="s">
        <v>4715</v>
      </c>
      <c r="H2709" s="14"/>
      <c r="I2709" s="14"/>
      <c r="J2709" s="20">
        <f t="shared" si="12"/>
        <v>327171</v>
      </c>
      <c r="K2709" s="3" t="b" cm="1">
        <f t="array" ref="K2709">SUMPRODUCT( --ISNUMBER(SEARCH(TextCheck,F2709)))&gt;0</f>
        <v>0</v>
      </c>
      <c r="L2709" s="14"/>
      <c r="M2709" s="14"/>
      <c r="N2709" s="14"/>
      <c r="O2709" s="14"/>
      <c r="P2709" s="14"/>
      <c r="Q2709" s="14"/>
      <c r="R2709" s="14"/>
      <c r="S2709" s="14"/>
      <c r="T2709" s="14"/>
    </row>
    <row r="2710" spans="1:20" ht="15" customHeight="1" x14ac:dyDescent="0.2">
      <c r="A2710" s="5" t="s">
        <v>6731</v>
      </c>
      <c r="B2710" s="3"/>
      <c r="C2710" s="3"/>
      <c r="D2710" s="14" t="s">
        <v>6732</v>
      </c>
      <c r="E2710" s="12" t="s">
        <v>3611</v>
      </c>
      <c r="F2710" s="19" t="s">
        <v>6752</v>
      </c>
      <c r="G2710" s="19" t="s">
        <v>4545</v>
      </c>
      <c r="H2710" s="14"/>
      <c r="I2710" s="14"/>
      <c r="J2710" s="20">
        <f t="shared" si="12"/>
        <v>326990</v>
      </c>
      <c r="K2710" s="3" t="b" cm="1">
        <f t="array" ref="K2710">SUMPRODUCT( --ISNUMBER(SEARCH(TextCheck,F2710)))&gt;0</f>
        <v>0</v>
      </c>
      <c r="L2710" s="14"/>
      <c r="M2710" s="14"/>
      <c r="N2710" s="14"/>
      <c r="O2710" s="14"/>
      <c r="P2710" s="14"/>
      <c r="Q2710" s="14"/>
      <c r="R2710" s="14"/>
      <c r="S2710" s="14"/>
      <c r="T2710" s="14"/>
    </row>
    <row r="2711" spans="1:20" ht="15" customHeight="1" x14ac:dyDescent="0.2">
      <c r="A2711" s="5" t="s">
        <v>6753</v>
      </c>
      <c r="B2711" s="3"/>
      <c r="C2711" s="3"/>
      <c r="D2711" s="14" t="s">
        <v>6754</v>
      </c>
      <c r="E2711" s="12" t="s">
        <v>3480</v>
      </c>
      <c r="F2711" s="19" t="s">
        <v>6755</v>
      </c>
      <c r="G2711" s="19" t="s">
        <v>6756</v>
      </c>
      <c r="H2711" s="43" t="s">
        <v>7178</v>
      </c>
      <c r="I2711" s="14"/>
      <c r="J2711" s="20">
        <f t="shared" si="12"/>
        <v>315203</v>
      </c>
      <c r="K2711" s="3" t="b" cm="1">
        <f t="array" ref="K2711">SUMPRODUCT( --ISNUMBER(SEARCH(TextCheck,F2711)))&gt;0</f>
        <v>0</v>
      </c>
      <c r="L2711" s="14"/>
      <c r="M2711" s="14"/>
      <c r="N2711" s="14"/>
      <c r="O2711" s="14"/>
      <c r="P2711" s="14"/>
      <c r="Q2711" s="14"/>
      <c r="R2711" s="14"/>
      <c r="S2711" s="14"/>
      <c r="T2711" s="14"/>
    </row>
    <row r="2712" spans="1:20" ht="15" customHeight="1" x14ac:dyDescent="0.2">
      <c r="A2712" s="5" t="s">
        <v>6753</v>
      </c>
      <c r="B2712" s="3" t="b">
        <v>1</v>
      </c>
      <c r="C2712" s="3"/>
      <c r="D2712" s="14" t="s">
        <v>6754</v>
      </c>
      <c r="E2712" s="12" t="s">
        <v>3897</v>
      </c>
      <c r="F2712" s="19" t="s">
        <v>6757</v>
      </c>
      <c r="G2712" s="19" t="s">
        <v>5475</v>
      </c>
      <c r="H2712" s="5" t="s">
        <v>6758</v>
      </c>
      <c r="I2712" s="14"/>
      <c r="J2712" s="20">
        <f t="shared" si="12"/>
        <v>326279</v>
      </c>
      <c r="K2712" s="3" t="b" cm="1">
        <f t="array" ref="K2712">SUMPRODUCT( --ISNUMBER(SEARCH(TextCheck,F2712)))&gt;0</f>
        <v>0</v>
      </c>
      <c r="L2712" s="14"/>
      <c r="M2712" s="14"/>
      <c r="N2712" s="14"/>
      <c r="O2712" s="14"/>
      <c r="P2712" s="14"/>
      <c r="Q2712" s="14"/>
      <c r="R2712" s="14"/>
      <c r="S2712" s="14"/>
      <c r="T2712" s="14"/>
    </row>
    <row r="2713" spans="1:20" ht="15" customHeight="1" x14ac:dyDescent="0.2">
      <c r="A2713" s="5" t="s">
        <v>6753</v>
      </c>
      <c r="B2713" s="3"/>
      <c r="C2713" s="3"/>
      <c r="D2713" s="14" t="s">
        <v>6754</v>
      </c>
      <c r="E2713" s="12" t="s">
        <v>3897</v>
      </c>
      <c r="F2713" s="19" t="s">
        <v>1306</v>
      </c>
      <c r="G2713" s="19" t="s">
        <v>4164</v>
      </c>
      <c r="H2713" s="5" t="s">
        <v>2399</v>
      </c>
      <c r="I2713" s="14"/>
      <c r="J2713" s="20">
        <f t="shared" si="12"/>
        <v>327208</v>
      </c>
      <c r="K2713" s="3" t="b" cm="1">
        <f t="array" ref="K2713">SUMPRODUCT( --ISNUMBER(SEARCH(TextCheck,F2713)))&gt;0</f>
        <v>0</v>
      </c>
      <c r="L2713" s="14"/>
      <c r="M2713" s="14"/>
      <c r="N2713" s="14"/>
      <c r="O2713" s="14"/>
      <c r="P2713" s="14"/>
      <c r="Q2713" s="14"/>
      <c r="R2713" s="14"/>
      <c r="S2713" s="14"/>
      <c r="T2713" s="14"/>
    </row>
    <row r="2714" spans="1:20" ht="15" customHeight="1" x14ac:dyDescent="0.2">
      <c r="A2714" s="5" t="s">
        <v>6753</v>
      </c>
      <c r="B2714" s="3" t="b">
        <v>1</v>
      </c>
      <c r="C2714" s="3"/>
      <c r="D2714" s="14" t="s">
        <v>6754</v>
      </c>
      <c r="E2714" s="12" t="s">
        <v>3488</v>
      </c>
      <c r="F2714" s="19" t="s">
        <v>6759</v>
      </c>
      <c r="G2714" s="19" t="s">
        <v>1441</v>
      </c>
      <c r="H2714" s="5" t="s">
        <v>6702</v>
      </c>
      <c r="I2714" s="14"/>
      <c r="J2714" s="20">
        <f t="shared" si="12"/>
        <v>326881</v>
      </c>
      <c r="K2714" s="3" t="b" cm="1">
        <f t="array" ref="K2714">SUMPRODUCT( --ISNUMBER(SEARCH(TextCheck,F2714)))&gt;0</f>
        <v>0</v>
      </c>
      <c r="L2714" s="14"/>
      <c r="M2714" s="14"/>
      <c r="N2714" s="14"/>
      <c r="O2714" s="14"/>
      <c r="P2714" s="14"/>
      <c r="Q2714" s="14"/>
      <c r="R2714" s="14"/>
      <c r="S2714" s="14"/>
      <c r="T2714" s="14"/>
    </row>
    <row r="2715" spans="1:20" ht="15" customHeight="1" x14ac:dyDescent="0.2">
      <c r="A2715" s="5" t="s">
        <v>6753</v>
      </c>
      <c r="B2715" s="3"/>
      <c r="C2715" s="3"/>
      <c r="D2715" s="14" t="s">
        <v>6754</v>
      </c>
      <c r="E2715" s="12" t="s">
        <v>3488</v>
      </c>
      <c r="F2715" s="19" t="s">
        <v>6760</v>
      </c>
      <c r="G2715" s="19" t="s">
        <v>1807</v>
      </c>
      <c r="H2715" s="5" t="s">
        <v>81</v>
      </c>
      <c r="I2715" s="14"/>
      <c r="J2715" s="20">
        <f t="shared" si="12"/>
        <v>327481</v>
      </c>
      <c r="K2715" s="3" t="b" cm="1">
        <f t="array" ref="K2715">SUMPRODUCT( --ISNUMBER(SEARCH(TextCheck,F2715)))&gt;0</f>
        <v>0</v>
      </c>
      <c r="L2715" s="14"/>
      <c r="M2715" s="14"/>
      <c r="N2715" s="14"/>
      <c r="O2715" s="14"/>
      <c r="P2715" s="14"/>
      <c r="Q2715" s="14"/>
      <c r="R2715" s="14"/>
      <c r="S2715" s="14"/>
      <c r="T2715" s="14"/>
    </row>
    <row r="2716" spans="1:20" ht="15" customHeight="1" x14ac:dyDescent="0.2">
      <c r="A2716" s="5" t="s">
        <v>6753</v>
      </c>
      <c r="B2716" s="3" t="b">
        <v>1</v>
      </c>
      <c r="C2716" s="3"/>
      <c r="D2716" s="14" t="s">
        <v>6754</v>
      </c>
      <c r="E2716" s="12" t="s">
        <v>3491</v>
      </c>
      <c r="F2716" s="19" t="s">
        <v>738</v>
      </c>
      <c r="G2716" s="19" t="s">
        <v>6761</v>
      </c>
      <c r="H2716" s="5" t="s">
        <v>6762</v>
      </c>
      <c r="I2716" s="14"/>
      <c r="J2716" s="20">
        <f t="shared" si="12"/>
        <v>326214</v>
      </c>
      <c r="K2716" s="3" t="b" cm="1">
        <f t="array" ref="K2716">SUMPRODUCT( --ISNUMBER(SEARCH(TextCheck,F2716)))&gt;0</f>
        <v>0</v>
      </c>
      <c r="L2716" s="14"/>
      <c r="M2716" s="14"/>
      <c r="N2716" s="14"/>
      <c r="O2716" s="14"/>
      <c r="P2716" s="14"/>
      <c r="Q2716" s="14"/>
      <c r="R2716" s="14"/>
      <c r="S2716" s="14"/>
      <c r="T2716" s="14"/>
    </row>
    <row r="2717" spans="1:20" ht="15" customHeight="1" x14ac:dyDescent="0.2">
      <c r="A2717" s="5" t="s">
        <v>6753</v>
      </c>
      <c r="B2717" s="3" t="b">
        <v>1</v>
      </c>
      <c r="C2717" s="3"/>
      <c r="D2717" s="14" t="s">
        <v>6754</v>
      </c>
      <c r="E2717" s="12" t="s">
        <v>3491</v>
      </c>
      <c r="F2717" s="19" t="s">
        <v>6763</v>
      </c>
      <c r="G2717" s="19" t="s">
        <v>6764</v>
      </c>
      <c r="H2717" s="14"/>
      <c r="I2717" s="14"/>
      <c r="J2717" s="20">
        <f t="shared" si="12"/>
        <v>326807</v>
      </c>
      <c r="K2717" s="3" t="b" cm="1">
        <f t="array" ref="K2717">SUMPRODUCT( --ISNUMBER(SEARCH(TextCheck,F2717)))&gt;0</f>
        <v>0</v>
      </c>
      <c r="L2717" s="14"/>
      <c r="M2717" s="14"/>
      <c r="N2717" s="14"/>
      <c r="O2717" s="14"/>
      <c r="P2717" s="14"/>
      <c r="Q2717" s="14"/>
      <c r="R2717" s="14"/>
      <c r="S2717" s="14"/>
      <c r="T2717" s="14"/>
    </row>
    <row r="2718" spans="1:20" ht="15" customHeight="1" x14ac:dyDescent="0.2">
      <c r="A2718" s="5" t="s">
        <v>6753</v>
      </c>
      <c r="B2718" s="3"/>
      <c r="C2718" s="3"/>
      <c r="D2718" s="14" t="s">
        <v>6754</v>
      </c>
      <c r="E2718" s="12" t="s">
        <v>3491</v>
      </c>
      <c r="F2718" s="19" t="s">
        <v>469</v>
      </c>
      <c r="G2718" s="19" t="s">
        <v>3632</v>
      </c>
      <c r="H2718" s="5" t="s">
        <v>1441</v>
      </c>
      <c r="I2718" s="14"/>
      <c r="J2718" s="20">
        <f t="shared" si="12"/>
        <v>326984</v>
      </c>
      <c r="K2718" s="3" t="b" cm="1">
        <f t="array" ref="K2718">SUMPRODUCT( --ISNUMBER(SEARCH(TextCheck,F2718)))&gt;0</f>
        <v>0</v>
      </c>
      <c r="L2718" s="14"/>
      <c r="M2718" s="14"/>
      <c r="N2718" s="14"/>
      <c r="O2718" s="14"/>
      <c r="P2718" s="14"/>
      <c r="Q2718" s="14"/>
      <c r="R2718" s="14"/>
      <c r="S2718" s="14"/>
      <c r="T2718" s="14"/>
    </row>
    <row r="2719" spans="1:20" ht="15" customHeight="1" x14ac:dyDescent="0.2">
      <c r="A2719" s="5" t="s">
        <v>6753</v>
      </c>
      <c r="B2719" s="3" t="b">
        <v>1</v>
      </c>
      <c r="C2719" s="3"/>
      <c r="D2719" s="14" t="s">
        <v>6754</v>
      </c>
      <c r="E2719" s="12" t="s">
        <v>3491</v>
      </c>
      <c r="F2719" s="19" t="s">
        <v>6765</v>
      </c>
      <c r="G2719" s="19" t="s">
        <v>4326</v>
      </c>
      <c r="H2719" s="14"/>
      <c r="I2719" s="14"/>
      <c r="J2719" s="20">
        <f t="shared" si="12"/>
        <v>326985</v>
      </c>
      <c r="K2719" s="3" t="b" cm="1">
        <f t="array" ref="K2719">SUMPRODUCT( --ISNUMBER(SEARCH(TextCheck,F2719)))&gt;0</f>
        <v>0</v>
      </c>
      <c r="L2719" s="14"/>
      <c r="M2719" s="14"/>
      <c r="N2719" s="14"/>
      <c r="O2719" s="14"/>
      <c r="P2719" s="14"/>
      <c r="Q2719" s="14"/>
      <c r="R2719" s="14"/>
      <c r="S2719" s="14"/>
      <c r="T2719" s="14"/>
    </row>
    <row r="2720" spans="1:20" ht="15" customHeight="1" x14ac:dyDescent="0.2">
      <c r="A2720" s="5" t="s">
        <v>6753</v>
      </c>
      <c r="B2720" s="3"/>
      <c r="C2720" s="3"/>
      <c r="D2720" s="14" t="s">
        <v>6754</v>
      </c>
      <c r="E2720" s="12" t="s">
        <v>3491</v>
      </c>
      <c r="F2720" s="19" t="s">
        <v>6766</v>
      </c>
      <c r="G2720" s="19" t="s">
        <v>6767</v>
      </c>
      <c r="H2720" s="5" t="s">
        <v>6768</v>
      </c>
      <c r="I2720" s="14"/>
      <c r="J2720" s="20">
        <f t="shared" si="12"/>
        <v>326986</v>
      </c>
      <c r="K2720" s="3" t="b" cm="1">
        <f t="array" ref="K2720">SUMPRODUCT( --ISNUMBER(SEARCH(TextCheck,F2720)))&gt;0</f>
        <v>0</v>
      </c>
      <c r="L2720" s="14"/>
      <c r="M2720" s="14"/>
      <c r="N2720" s="14"/>
      <c r="O2720" s="14"/>
      <c r="P2720" s="14"/>
      <c r="Q2720" s="14"/>
      <c r="R2720" s="14"/>
      <c r="S2720" s="14"/>
      <c r="T2720" s="14"/>
    </row>
    <row r="2721" spans="1:20" ht="15" customHeight="1" x14ac:dyDescent="0.2">
      <c r="A2721" s="5" t="s">
        <v>6753</v>
      </c>
      <c r="B2721" s="3" t="b">
        <v>1</v>
      </c>
      <c r="C2721" s="3"/>
      <c r="D2721" s="14" t="s">
        <v>6754</v>
      </c>
      <c r="E2721" s="12" t="s">
        <v>3491</v>
      </c>
      <c r="F2721" s="19" t="s">
        <v>6769</v>
      </c>
      <c r="G2721" s="19" t="s">
        <v>6767</v>
      </c>
      <c r="H2721" s="14"/>
      <c r="I2721" s="14"/>
      <c r="J2721" s="20">
        <f t="shared" si="12"/>
        <v>326986</v>
      </c>
      <c r="K2721" s="3" t="b" cm="1">
        <f t="array" ref="K2721">SUMPRODUCT( --ISNUMBER(SEARCH(TextCheck,F2721)))&gt;0</f>
        <v>0</v>
      </c>
      <c r="L2721" s="14"/>
      <c r="M2721" s="14"/>
      <c r="N2721" s="14"/>
      <c r="O2721" s="14"/>
      <c r="P2721" s="14"/>
      <c r="Q2721" s="14"/>
      <c r="R2721" s="14"/>
      <c r="S2721" s="14"/>
      <c r="T2721" s="14"/>
    </row>
    <row r="2722" spans="1:20" ht="15" customHeight="1" x14ac:dyDescent="0.2">
      <c r="A2722" s="5" t="s">
        <v>6753</v>
      </c>
      <c r="B2722" s="3"/>
      <c r="C2722" s="3"/>
      <c r="D2722" s="14" t="s">
        <v>6754</v>
      </c>
      <c r="E2722" s="12" t="s">
        <v>3491</v>
      </c>
      <c r="F2722" s="19" t="s">
        <v>6770</v>
      </c>
      <c r="G2722" s="19" t="s">
        <v>4994</v>
      </c>
      <c r="H2722" s="14"/>
      <c r="I2722" s="14"/>
      <c r="J2722" s="20">
        <f t="shared" si="12"/>
        <v>326987</v>
      </c>
      <c r="K2722" s="3" t="b" cm="1">
        <f t="array" ref="K2722">SUMPRODUCT( --ISNUMBER(SEARCH(TextCheck,F2722)))&gt;0</f>
        <v>0</v>
      </c>
      <c r="L2722" s="14"/>
      <c r="M2722" s="14"/>
      <c r="N2722" s="14"/>
      <c r="O2722" s="14"/>
      <c r="P2722" s="14"/>
      <c r="Q2722" s="14"/>
      <c r="R2722" s="14"/>
      <c r="S2722" s="14"/>
      <c r="T2722" s="14"/>
    </row>
    <row r="2723" spans="1:20" ht="15" customHeight="1" x14ac:dyDescent="0.2">
      <c r="A2723" s="5" t="s">
        <v>6753</v>
      </c>
      <c r="B2723" s="3"/>
      <c r="C2723" s="3"/>
      <c r="D2723" s="14" t="s">
        <v>6754</v>
      </c>
      <c r="E2723" s="12" t="s">
        <v>3491</v>
      </c>
      <c r="F2723" s="19" t="s">
        <v>6771</v>
      </c>
      <c r="G2723" s="19" t="s">
        <v>6772</v>
      </c>
      <c r="H2723" s="14"/>
      <c r="I2723" s="14"/>
      <c r="J2723" s="20">
        <f t="shared" si="12"/>
        <v>326988</v>
      </c>
      <c r="K2723" s="3" t="b" cm="1">
        <f t="array" ref="K2723">SUMPRODUCT( --ISNUMBER(SEARCH(TextCheck,F2723)))&gt;0</f>
        <v>0</v>
      </c>
      <c r="L2723" s="14"/>
      <c r="M2723" s="14"/>
      <c r="N2723" s="14"/>
      <c r="O2723" s="14"/>
      <c r="P2723" s="14"/>
      <c r="Q2723" s="14"/>
      <c r="R2723" s="14"/>
      <c r="S2723" s="14"/>
      <c r="T2723" s="14"/>
    </row>
    <row r="2724" spans="1:20" ht="15" customHeight="1" x14ac:dyDescent="0.2">
      <c r="A2724" s="5" t="s">
        <v>6753</v>
      </c>
      <c r="B2724" s="3"/>
      <c r="C2724" s="3"/>
      <c r="D2724" s="14" t="s">
        <v>6754</v>
      </c>
      <c r="E2724" s="12" t="s">
        <v>3491</v>
      </c>
      <c r="F2724" s="19" t="s">
        <v>6773</v>
      </c>
      <c r="G2724" s="19" t="s">
        <v>4355</v>
      </c>
      <c r="H2724" s="5" t="s">
        <v>6774</v>
      </c>
      <c r="I2724" s="14"/>
      <c r="J2724" s="20">
        <f t="shared" si="12"/>
        <v>327316</v>
      </c>
      <c r="K2724" s="3" t="b" cm="1">
        <f t="array" ref="K2724">SUMPRODUCT( --ISNUMBER(SEARCH(TextCheck,F2724)))&gt;0</f>
        <v>0</v>
      </c>
      <c r="L2724" s="14"/>
      <c r="M2724" s="14"/>
      <c r="N2724" s="14"/>
      <c r="O2724" s="14"/>
      <c r="P2724" s="14"/>
      <c r="Q2724" s="14"/>
      <c r="R2724" s="14"/>
      <c r="S2724" s="14"/>
      <c r="T2724" s="14"/>
    </row>
    <row r="2725" spans="1:20" ht="15" customHeight="1" x14ac:dyDescent="0.2">
      <c r="A2725" s="5" t="s">
        <v>6753</v>
      </c>
      <c r="B2725" s="3"/>
      <c r="C2725" s="3"/>
      <c r="D2725" s="14" t="s">
        <v>6754</v>
      </c>
      <c r="E2725" s="12" t="s">
        <v>3584</v>
      </c>
      <c r="F2725" s="19" t="s">
        <v>6775</v>
      </c>
      <c r="G2725" s="19" t="s">
        <v>6776</v>
      </c>
      <c r="H2725" s="14"/>
      <c r="I2725" s="14"/>
      <c r="J2725" s="20">
        <f t="shared" si="12"/>
        <v>323785</v>
      </c>
      <c r="K2725" s="3" t="b" cm="1">
        <f t="array" ref="K2725">SUMPRODUCT( --ISNUMBER(SEARCH(TextCheck,F2725)))&gt;0</f>
        <v>0</v>
      </c>
      <c r="L2725" s="14"/>
      <c r="M2725" s="14"/>
      <c r="N2725" s="14"/>
      <c r="O2725" s="14"/>
      <c r="P2725" s="14"/>
      <c r="Q2725" s="14"/>
      <c r="R2725" s="14"/>
      <c r="S2725" s="14"/>
      <c r="T2725" s="14"/>
    </row>
    <row r="2726" spans="1:20" ht="15" customHeight="1" x14ac:dyDescent="0.2">
      <c r="A2726" s="5" t="s">
        <v>6753</v>
      </c>
      <c r="B2726" s="3" t="b">
        <v>1</v>
      </c>
      <c r="C2726" s="3"/>
      <c r="D2726" s="14" t="s">
        <v>6754</v>
      </c>
      <c r="E2726" s="12" t="s">
        <v>3501</v>
      </c>
      <c r="F2726" s="19" t="s">
        <v>6777</v>
      </c>
      <c r="G2726" s="19" t="s">
        <v>4326</v>
      </c>
      <c r="H2726" s="14"/>
      <c r="I2726" s="14"/>
      <c r="J2726" s="20">
        <f t="shared" si="12"/>
        <v>326985</v>
      </c>
      <c r="K2726" s="3" t="b" cm="1">
        <f t="array" ref="K2726">SUMPRODUCT( --ISNUMBER(SEARCH(TextCheck,F2726)))&gt;0</f>
        <v>0</v>
      </c>
      <c r="L2726" s="14"/>
      <c r="M2726" s="14"/>
      <c r="N2726" s="14"/>
      <c r="O2726" s="14"/>
      <c r="P2726" s="14"/>
      <c r="Q2726" s="14"/>
      <c r="R2726" s="14"/>
      <c r="S2726" s="14"/>
      <c r="T2726" s="14"/>
    </row>
    <row r="2727" spans="1:20" ht="15" customHeight="1" x14ac:dyDescent="0.2">
      <c r="A2727" s="5" t="s">
        <v>6753</v>
      </c>
      <c r="B2727" s="3" t="b">
        <v>1</v>
      </c>
      <c r="C2727" s="3"/>
      <c r="D2727" s="14" t="s">
        <v>6754</v>
      </c>
      <c r="E2727" s="12" t="s">
        <v>3501</v>
      </c>
      <c r="F2727" s="19" t="s">
        <v>6778</v>
      </c>
      <c r="G2727" s="19" t="s">
        <v>4994</v>
      </c>
      <c r="H2727" s="5" t="s">
        <v>6779</v>
      </c>
      <c r="I2727" s="14"/>
      <c r="J2727" s="20">
        <f t="shared" si="12"/>
        <v>326987</v>
      </c>
      <c r="K2727" s="3" t="b" cm="1">
        <f t="array" ref="K2727">SUMPRODUCT( --ISNUMBER(SEARCH(TextCheck,F2727)))&gt;0</f>
        <v>0</v>
      </c>
      <c r="L2727" s="14"/>
      <c r="M2727" s="14"/>
      <c r="N2727" s="14"/>
      <c r="O2727" s="14"/>
      <c r="P2727" s="14"/>
      <c r="Q2727" s="14"/>
      <c r="R2727" s="14"/>
      <c r="S2727" s="14"/>
      <c r="T2727" s="14"/>
    </row>
    <row r="2728" spans="1:20" ht="15" customHeight="1" x14ac:dyDescent="0.2">
      <c r="A2728" s="5" t="s">
        <v>6753</v>
      </c>
      <c r="B2728" s="3" t="b">
        <v>1</v>
      </c>
      <c r="C2728" s="3"/>
      <c r="D2728" s="14" t="s">
        <v>6754</v>
      </c>
      <c r="E2728" s="12" t="s">
        <v>3501</v>
      </c>
      <c r="F2728" s="19" t="s">
        <v>6780</v>
      </c>
      <c r="G2728" s="19" t="s">
        <v>6772</v>
      </c>
      <c r="H2728" s="5" t="s">
        <v>6781</v>
      </c>
      <c r="I2728" s="14"/>
      <c r="J2728" s="20">
        <f t="shared" si="12"/>
        <v>326988</v>
      </c>
      <c r="K2728" s="3" t="b" cm="1">
        <f t="array" ref="K2728">SUMPRODUCT( --ISNUMBER(SEARCH(TextCheck,F2728)))&gt;0</f>
        <v>0</v>
      </c>
      <c r="L2728" s="14"/>
      <c r="M2728" s="14"/>
      <c r="N2728" s="14"/>
      <c r="O2728" s="14"/>
      <c r="P2728" s="14"/>
      <c r="Q2728" s="14"/>
      <c r="R2728" s="14"/>
      <c r="S2728" s="14"/>
      <c r="T2728" s="14"/>
    </row>
    <row r="2729" spans="1:20" ht="15" customHeight="1" x14ac:dyDescent="0.2">
      <c r="A2729" s="5" t="s">
        <v>6753</v>
      </c>
      <c r="B2729" s="3" t="b">
        <v>1</v>
      </c>
      <c r="C2729" s="3"/>
      <c r="D2729" s="14" t="s">
        <v>6754</v>
      </c>
      <c r="E2729" s="12" t="s">
        <v>3501</v>
      </c>
      <c r="F2729" s="19" t="s">
        <v>6782</v>
      </c>
      <c r="G2729" s="19" t="s">
        <v>4545</v>
      </c>
      <c r="H2729" s="14"/>
      <c r="I2729" s="14"/>
      <c r="J2729" s="20">
        <f t="shared" si="12"/>
        <v>326990</v>
      </c>
      <c r="K2729" s="3" t="b" cm="1">
        <f t="array" ref="K2729">SUMPRODUCT( --ISNUMBER(SEARCH(TextCheck,F2729)))&gt;0</f>
        <v>0</v>
      </c>
      <c r="L2729" s="14"/>
      <c r="M2729" s="14"/>
      <c r="N2729" s="14"/>
      <c r="O2729" s="14"/>
      <c r="P2729" s="14"/>
      <c r="Q2729" s="14"/>
      <c r="R2729" s="14"/>
      <c r="S2729" s="14"/>
      <c r="T2729" s="14"/>
    </row>
    <row r="2730" spans="1:20" ht="15" customHeight="1" x14ac:dyDescent="0.2">
      <c r="A2730" s="5" t="s">
        <v>6753</v>
      </c>
      <c r="B2730" s="3"/>
      <c r="C2730" s="3"/>
      <c r="D2730" s="14" t="s">
        <v>6754</v>
      </c>
      <c r="E2730" s="12" t="s">
        <v>3501</v>
      </c>
      <c r="F2730" s="19" t="s">
        <v>6783</v>
      </c>
      <c r="G2730" s="19" t="s">
        <v>4450</v>
      </c>
      <c r="H2730" s="14"/>
      <c r="I2730" s="14"/>
      <c r="J2730" s="20">
        <f t="shared" si="12"/>
        <v>327137</v>
      </c>
      <c r="K2730" s="3" t="b" cm="1">
        <f t="array" ref="K2730">SUMPRODUCT( --ISNUMBER(SEARCH(TextCheck,F2730)))&gt;0</f>
        <v>0</v>
      </c>
      <c r="L2730" s="14"/>
      <c r="M2730" s="14"/>
      <c r="N2730" s="14"/>
      <c r="O2730" s="14"/>
      <c r="P2730" s="14"/>
      <c r="Q2730" s="14"/>
      <c r="R2730" s="14"/>
      <c r="S2730" s="14"/>
      <c r="T2730" s="14"/>
    </row>
    <row r="2731" spans="1:20" ht="15" customHeight="1" x14ac:dyDescent="0.2">
      <c r="A2731" s="5" t="s">
        <v>6753</v>
      </c>
      <c r="B2731" s="3"/>
      <c r="C2731" s="3"/>
      <c r="D2731" s="14" t="s">
        <v>6754</v>
      </c>
      <c r="E2731" s="12" t="s">
        <v>3501</v>
      </c>
      <c r="F2731" s="19" t="s">
        <v>6784</v>
      </c>
      <c r="G2731" s="19" t="s">
        <v>4418</v>
      </c>
      <c r="H2731" s="14"/>
      <c r="I2731" s="14"/>
      <c r="J2731" s="20">
        <f t="shared" si="12"/>
        <v>327138</v>
      </c>
      <c r="K2731" s="3" t="b" cm="1">
        <f t="array" ref="K2731">SUMPRODUCT( --ISNUMBER(SEARCH(TextCheck,F2731)))&gt;0</f>
        <v>0</v>
      </c>
      <c r="L2731" s="14"/>
      <c r="M2731" s="14"/>
      <c r="N2731" s="14"/>
      <c r="O2731" s="14"/>
      <c r="P2731" s="14"/>
      <c r="Q2731" s="14"/>
      <c r="R2731" s="14"/>
      <c r="S2731" s="14"/>
      <c r="T2731" s="14"/>
    </row>
    <row r="2732" spans="1:20" ht="15" customHeight="1" x14ac:dyDescent="0.2">
      <c r="A2732" s="5" t="s">
        <v>6753</v>
      </c>
      <c r="B2732" s="3"/>
      <c r="C2732" s="3"/>
      <c r="D2732" s="14" t="s">
        <v>6754</v>
      </c>
      <c r="E2732" s="12" t="s">
        <v>3501</v>
      </c>
      <c r="F2732" s="19" t="s">
        <v>6785</v>
      </c>
      <c r="G2732" s="19" t="s">
        <v>5579</v>
      </c>
      <c r="H2732" s="14"/>
      <c r="I2732" s="14"/>
      <c r="J2732" s="20">
        <f t="shared" si="12"/>
        <v>327139</v>
      </c>
      <c r="K2732" s="3" t="b" cm="1">
        <f t="array" ref="K2732">SUMPRODUCT( --ISNUMBER(SEARCH(TextCheck,F2732)))&gt;0</f>
        <v>0</v>
      </c>
      <c r="L2732" s="14"/>
      <c r="M2732" s="14"/>
      <c r="N2732" s="14"/>
      <c r="O2732" s="14"/>
      <c r="P2732" s="14"/>
      <c r="Q2732" s="14"/>
      <c r="R2732" s="14"/>
      <c r="S2732" s="14"/>
      <c r="T2732" s="14"/>
    </row>
    <row r="2733" spans="1:20" ht="15" customHeight="1" x14ac:dyDescent="0.2">
      <c r="A2733" s="5" t="s">
        <v>6753</v>
      </c>
      <c r="B2733" s="3"/>
      <c r="C2733" s="3"/>
      <c r="D2733" s="14" t="s">
        <v>6754</v>
      </c>
      <c r="E2733" s="12" t="s">
        <v>3501</v>
      </c>
      <c r="F2733" s="19" t="s">
        <v>6786</v>
      </c>
      <c r="G2733" s="19" t="s">
        <v>5501</v>
      </c>
      <c r="H2733" s="14"/>
      <c r="I2733" s="14"/>
      <c r="J2733" s="20">
        <f t="shared" si="12"/>
        <v>327140</v>
      </c>
      <c r="K2733" s="3" t="b" cm="1">
        <f t="array" ref="K2733">SUMPRODUCT( --ISNUMBER(SEARCH(TextCheck,F2733)))&gt;0</f>
        <v>0</v>
      </c>
      <c r="L2733" s="14"/>
      <c r="M2733" s="14"/>
      <c r="N2733" s="14"/>
      <c r="O2733" s="14"/>
      <c r="P2733" s="14"/>
      <c r="Q2733" s="14"/>
      <c r="R2733" s="14"/>
      <c r="S2733" s="14"/>
      <c r="T2733" s="14"/>
    </row>
    <row r="2734" spans="1:20" ht="15" customHeight="1" x14ac:dyDescent="0.2">
      <c r="A2734" s="5" t="s">
        <v>6753</v>
      </c>
      <c r="B2734" s="3"/>
      <c r="C2734" s="3"/>
      <c r="D2734" s="14" t="s">
        <v>6754</v>
      </c>
      <c r="E2734" s="12" t="s">
        <v>3501</v>
      </c>
      <c r="F2734" s="19" t="s">
        <v>6787</v>
      </c>
      <c r="G2734" s="19" t="s">
        <v>5396</v>
      </c>
      <c r="H2734" s="14"/>
      <c r="I2734" s="14"/>
      <c r="J2734" s="20">
        <f t="shared" si="12"/>
        <v>327141</v>
      </c>
      <c r="K2734" s="3" t="b" cm="1">
        <f t="array" ref="K2734">SUMPRODUCT( --ISNUMBER(SEARCH(TextCheck,F2734)))&gt;0</f>
        <v>0</v>
      </c>
      <c r="L2734" s="14"/>
      <c r="M2734" s="14"/>
      <c r="N2734" s="14"/>
      <c r="O2734" s="14"/>
      <c r="P2734" s="14"/>
      <c r="Q2734" s="14"/>
      <c r="R2734" s="14"/>
      <c r="S2734" s="14"/>
      <c r="T2734" s="14"/>
    </row>
    <row r="2735" spans="1:20" ht="15" customHeight="1" x14ac:dyDescent="0.2">
      <c r="A2735" s="5" t="s">
        <v>6753</v>
      </c>
      <c r="B2735" s="3"/>
      <c r="C2735" s="3"/>
      <c r="D2735" s="14" t="s">
        <v>6754</v>
      </c>
      <c r="E2735" s="12" t="s">
        <v>3501</v>
      </c>
      <c r="F2735" s="19" t="s">
        <v>6788</v>
      </c>
      <c r="G2735" s="19" t="s">
        <v>5614</v>
      </c>
      <c r="H2735" s="14"/>
      <c r="I2735" s="14"/>
      <c r="J2735" s="20">
        <f t="shared" si="12"/>
        <v>327143</v>
      </c>
      <c r="K2735" s="3" t="b" cm="1">
        <f t="array" ref="K2735">SUMPRODUCT( --ISNUMBER(SEARCH(TextCheck,F2735)))&gt;0</f>
        <v>0</v>
      </c>
      <c r="L2735" s="14"/>
      <c r="M2735" s="14"/>
      <c r="N2735" s="14"/>
      <c r="O2735" s="14"/>
      <c r="P2735" s="14"/>
      <c r="Q2735" s="14"/>
      <c r="R2735" s="14"/>
      <c r="S2735" s="14"/>
      <c r="T2735" s="14"/>
    </row>
    <row r="2736" spans="1:20" ht="15" customHeight="1" x14ac:dyDescent="0.2">
      <c r="A2736" s="5" t="s">
        <v>6753</v>
      </c>
      <c r="B2736" s="3"/>
      <c r="C2736" s="3"/>
      <c r="D2736" s="14" t="s">
        <v>6754</v>
      </c>
      <c r="E2736" s="12" t="s">
        <v>3501</v>
      </c>
      <c r="F2736" s="19" t="s">
        <v>6789</v>
      </c>
      <c r="G2736" s="19" t="s">
        <v>5555</v>
      </c>
      <c r="H2736" s="14"/>
      <c r="I2736" s="14"/>
      <c r="J2736" s="20">
        <f t="shared" si="12"/>
        <v>327144</v>
      </c>
      <c r="K2736" s="3" t="b" cm="1">
        <f t="array" ref="K2736">SUMPRODUCT( --ISNUMBER(SEARCH(TextCheck,F2736)))&gt;0</f>
        <v>0</v>
      </c>
      <c r="L2736" s="14"/>
      <c r="M2736" s="14"/>
      <c r="N2736" s="14"/>
      <c r="O2736" s="14"/>
      <c r="P2736" s="14"/>
      <c r="Q2736" s="14"/>
      <c r="R2736" s="14"/>
      <c r="S2736" s="14"/>
      <c r="T2736" s="14"/>
    </row>
    <row r="2737" spans="1:20" ht="15" customHeight="1" x14ac:dyDescent="0.2">
      <c r="A2737" s="5" t="s">
        <v>6753</v>
      </c>
      <c r="B2737" s="3"/>
      <c r="C2737" s="3"/>
      <c r="D2737" s="14" t="s">
        <v>6754</v>
      </c>
      <c r="E2737" s="12" t="s">
        <v>3501</v>
      </c>
      <c r="F2737" s="19" t="s">
        <v>3083</v>
      </c>
      <c r="G2737" s="19" t="s">
        <v>5557</v>
      </c>
      <c r="H2737" s="14"/>
      <c r="I2737" s="14"/>
      <c r="J2737" s="20">
        <f t="shared" si="12"/>
        <v>327145</v>
      </c>
      <c r="K2737" s="3" t="b" cm="1">
        <f t="array" ref="K2737">SUMPRODUCT( --ISNUMBER(SEARCH(TextCheck,F2737)))&gt;0</f>
        <v>0</v>
      </c>
      <c r="L2737" s="14"/>
      <c r="M2737" s="14"/>
      <c r="N2737" s="14"/>
      <c r="O2737" s="14"/>
      <c r="P2737" s="14"/>
      <c r="Q2737" s="14"/>
      <c r="R2737" s="14"/>
      <c r="S2737" s="14"/>
      <c r="T2737" s="14"/>
    </row>
    <row r="2738" spans="1:20" ht="15" customHeight="1" x14ac:dyDescent="0.2">
      <c r="A2738" s="5" t="s">
        <v>6753</v>
      </c>
      <c r="B2738" s="3" t="b">
        <v>1</v>
      </c>
      <c r="C2738" s="3"/>
      <c r="D2738" s="14" t="s">
        <v>6754</v>
      </c>
      <c r="E2738" s="12" t="s">
        <v>3501</v>
      </c>
      <c r="F2738" s="19" t="s">
        <v>6790</v>
      </c>
      <c r="G2738" s="19" t="s">
        <v>3849</v>
      </c>
      <c r="H2738" s="14"/>
      <c r="I2738" s="14"/>
      <c r="J2738" s="20">
        <f t="shared" si="12"/>
        <v>327187</v>
      </c>
      <c r="K2738" s="3" t="b" cm="1">
        <f t="array" ref="K2738">SUMPRODUCT( --ISNUMBER(SEARCH(TextCheck,F2738)))&gt;0</f>
        <v>0</v>
      </c>
      <c r="L2738" s="14"/>
      <c r="M2738" s="14"/>
      <c r="N2738" s="14"/>
      <c r="O2738" s="14"/>
      <c r="P2738" s="14"/>
      <c r="Q2738" s="14"/>
      <c r="R2738" s="14"/>
      <c r="S2738" s="14"/>
      <c r="T2738" s="14"/>
    </row>
    <row r="2739" spans="1:20" ht="15" customHeight="1" x14ac:dyDescent="0.2">
      <c r="A2739" s="5" t="s">
        <v>6753</v>
      </c>
      <c r="B2739" s="3" t="b">
        <v>1</v>
      </c>
      <c r="C2739" s="3"/>
      <c r="D2739" s="14" t="s">
        <v>6754</v>
      </c>
      <c r="E2739" s="12" t="s">
        <v>3501</v>
      </c>
      <c r="F2739" s="19" t="s">
        <v>6791</v>
      </c>
      <c r="G2739" s="19" t="s">
        <v>4355</v>
      </c>
      <c r="H2739" s="14"/>
      <c r="I2739" s="14"/>
      <c r="J2739" s="20">
        <f t="shared" ref="J2739:J2993" si="13">DATEVALUE((LEFT(G2739,(LEN(G2739)-4))&amp;(RIGHT(G2739,4)+1000)))</f>
        <v>327316</v>
      </c>
      <c r="K2739" s="3" t="b" cm="1">
        <f t="array" ref="K2739">SUMPRODUCT( --ISNUMBER(SEARCH(TextCheck,F2739)))&gt;0</f>
        <v>0</v>
      </c>
      <c r="L2739" s="14"/>
      <c r="M2739" s="14"/>
      <c r="N2739" s="14"/>
      <c r="O2739" s="14"/>
      <c r="P2739" s="14"/>
      <c r="Q2739" s="14"/>
      <c r="R2739" s="14"/>
      <c r="S2739" s="14"/>
      <c r="T2739" s="14"/>
    </row>
    <row r="2740" spans="1:20" ht="15" customHeight="1" x14ac:dyDescent="0.2">
      <c r="A2740" s="5" t="s">
        <v>6792</v>
      </c>
      <c r="B2740" s="3"/>
      <c r="C2740" s="3"/>
      <c r="D2740" s="14" t="s">
        <v>6754</v>
      </c>
      <c r="E2740" s="12" t="s">
        <v>3501</v>
      </c>
      <c r="F2740" s="19" t="s">
        <v>6793</v>
      </c>
      <c r="G2740" s="19" t="s">
        <v>3975</v>
      </c>
      <c r="H2740" s="14"/>
      <c r="I2740" s="14"/>
      <c r="J2740" s="20">
        <f t="shared" si="13"/>
        <v>327317</v>
      </c>
      <c r="K2740" s="3" t="b" cm="1">
        <f t="array" ref="K2740">SUMPRODUCT( --ISNUMBER(SEARCH(TextCheck,F2740)))&gt;0</f>
        <v>0</v>
      </c>
      <c r="L2740" s="14"/>
      <c r="M2740" s="14"/>
      <c r="N2740" s="14"/>
      <c r="O2740" s="14"/>
      <c r="P2740" s="14"/>
      <c r="Q2740" s="14"/>
      <c r="R2740" s="14"/>
      <c r="S2740" s="14"/>
      <c r="T2740" s="14"/>
    </row>
    <row r="2741" spans="1:20" ht="15" customHeight="1" x14ac:dyDescent="0.2">
      <c r="A2741" s="5" t="s">
        <v>6792</v>
      </c>
      <c r="B2741" s="3"/>
      <c r="C2741" s="3"/>
      <c r="D2741" s="14" t="s">
        <v>6754</v>
      </c>
      <c r="E2741" s="12" t="s">
        <v>3501</v>
      </c>
      <c r="F2741" s="19" t="s">
        <v>6794</v>
      </c>
      <c r="G2741" s="19" t="s">
        <v>4428</v>
      </c>
      <c r="H2741" s="14"/>
      <c r="I2741" s="14"/>
      <c r="J2741" s="20">
        <f t="shared" si="13"/>
        <v>327442</v>
      </c>
      <c r="K2741" s="3" t="b" cm="1">
        <f t="array" ref="K2741">SUMPRODUCT( --ISNUMBER(SEARCH(TextCheck,F2741)))&gt;0</f>
        <v>0</v>
      </c>
      <c r="L2741" s="14"/>
      <c r="M2741" s="14"/>
      <c r="N2741" s="14"/>
      <c r="O2741" s="14"/>
      <c r="P2741" s="14"/>
      <c r="Q2741" s="14"/>
      <c r="R2741" s="14"/>
      <c r="S2741" s="14"/>
      <c r="T2741" s="14"/>
    </row>
    <row r="2742" spans="1:20" ht="15" customHeight="1" x14ac:dyDescent="0.2">
      <c r="A2742" s="5" t="s">
        <v>6792</v>
      </c>
      <c r="B2742" s="3"/>
      <c r="C2742" s="3"/>
      <c r="D2742" s="14" t="s">
        <v>6754</v>
      </c>
      <c r="E2742" s="12" t="s">
        <v>3501</v>
      </c>
      <c r="F2742" s="19" t="s">
        <v>6795</v>
      </c>
      <c r="G2742" s="19" t="s">
        <v>4826</v>
      </c>
      <c r="H2742" s="14"/>
      <c r="I2742" s="14"/>
      <c r="J2742" s="20">
        <f t="shared" si="13"/>
        <v>327594</v>
      </c>
      <c r="K2742" s="3" t="b" cm="1">
        <f t="array" ref="K2742">SUMPRODUCT( --ISNUMBER(SEARCH(TextCheck,F2742)))&gt;0</f>
        <v>0</v>
      </c>
      <c r="L2742" s="14"/>
      <c r="M2742" s="14"/>
      <c r="N2742" s="14"/>
      <c r="O2742" s="14"/>
      <c r="P2742" s="14"/>
      <c r="Q2742" s="14"/>
      <c r="R2742" s="14"/>
      <c r="S2742" s="14"/>
      <c r="T2742" s="14"/>
    </row>
    <row r="2743" spans="1:20" ht="15" customHeight="1" x14ac:dyDescent="0.2">
      <c r="A2743" s="5" t="s">
        <v>6792</v>
      </c>
      <c r="B2743" s="3"/>
      <c r="C2743" s="3"/>
      <c r="D2743" s="14" t="s">
        <v>6754</v>
      </c>
      <c r="E2743" s="12" t="s">
        <v>3501</v>
      </c>
      <c r="F2743" s="19" t="s">
        <v>6796</v>
      </c>
      <c r="G2743" s="19" t="s">
        <v>6797</v>
      </c>
      <c r="H2743" s="14"/>
      <c r="I2743" s="14"/>
      <c r="J2743" s="20">
        <f t="shared" si="13"/>
        <v>327643</v>
      </c>
      <c r="K2743" s="3" t="b" cm="1">
        <f t="array" ref="K2743">SUMPRODUCT( --ISNUMBER(SEARCH(TextCheck,F2743)))&gt;0</f>
        <v>0</v>
      </c>
      <c r="L2743" s="14"/>
      <c r="M2743" s="14"/>
      <c r="N2743" s="14"/>
      <c r="O2743" s="14"/>
      <c r="P2743" s="14"/>
      <c r="Q2743" s="14"/>
      <c r="R2743" s="14"/>
      <c r="S2743" s="14"/>
      <c r="T2743" s="14"/>
    </row>
    <row r="2744" spans="1:20" ht="15" customHeight="1" x14ac:dyDescent="0.2">
      <c r="A2744" s="5" t="s">
        <v>6792</v>
      </c>
      <c r="B2744" s="3"/>
      <c r="C2744" s="3"/>
      <c r="D2744" s="14" t="s">
        <v>6754</v>
      </c>
      <c r="E2744" s="12" t="s">
        <v>3501</v>
      </c>
      <c r="F2744" s="19" t="s">
        <v>6798</v>
      </c>
      <c r="G2744" s="19" t="s">
        <v>6799</v>
      </c>
      <c r="H2744" s="14"/>
      <c r="I2744" s="14"/>
      <c r="J2744" s="20">
        <f t="shared" si="13"/>
        <v>327644</v>
      </c>
      <c r="K2744" s="3" t="b" cm="1">
        <f t="array" ref="K2744">SUMPRODUCT( --ISNUMBER(SEARCH(TextCheck,F2744)))&gt;0</f>
        <v>0</v>
      </c>
      <c r="L2744" s="14"/>
      <c r="M2744" s="14"/>
      <c r="N2744" s="14"/>
      <c r="O2744" s="14"/>
      <c r="P2744" s="14"/>
      <c r="Q2744" s="14"/>
      <c r="R2744" s="14"/>
      <c r="S2744" s="14"/>
      <c r="T2744" s="14"/>
    </row>
    <row r="2745" spans="1:20" ht="15" customHeight="1" x14ac:dyDescent="0.2">
      <c r="A2745" s="5" t="s">
        <v>6792</v>
      </c>
      <c r="B2745" s="3"/>
      <c r="C2745" s="3"/>
      <c r="D2745" s="14" t="s">
        <v>6754</v>
      </c>
      <c r="E2745" s="12" t="s">
        <v>3501</v>
      </c>
      <c r="F2745" s="19" t="s">
        <v>6800</v>
      </c>
      <c r="G2745" s="19" t="s">
        <v>6801</v>
      </c>
      <c r="H2745" s="14"/>
      <c r="I2745" s="14"/>
      <c r="J2745" s="20">
        <f t="shared" si="13"/>
        <v>327645</v>
      </c>
      <c r="K2745" s="3" t="b" cm="1">
        <f t="array" ref="K2745">SUMPRODUCT( --ISNUMBER(SEARCH(TextCheck,F2745)))&gt;0</f>
        <v>0</v>
      </c>
      <c r="L2745" s="14"/>
      <c r="M2745" s="14"/>
      <c r="N2745" s="14"/>
      <c r="O2745" s="14"/>
      <c r="P2745" s="14"/>
      <c r="Q2745" s="14"/>
      <c r="R2745" s="14"/>
      <c r="S2745" s="14"/>
      <c r="T2745" s="14"/>
    </row>
    <row r="2746" spans="1:20" ht="15" customHeight="1" x14ac:dyDescent="0.2">
      <c r="A2746" s="5" t="s">
        <v>6792</v>
      </c>
      <c r="B2746" s="3"/>
      <c r="C2746" s="3"/>
      <c r="D2746" s="14" t="s">
        <v>6754</v>
      </c>
      <c r="E2746" s="12" t="s">
        <v>3501</v>
      </c>
      <c r="F2746" s="19" t="s">
        <v>6162</v>
      </c>
      <c r="G2746" s="19" t="s">
        <v>3980</v>
      </c>
      <c r="H2746" s="14"/>
      <c r="I2746" s="14"/>
      <c r="J2746" s="20">
        <f t="shared" si="13"/>
        <v>327790</v>
      </c>
      <c r="K2746" s="3" t="b" cm="1">
        <f t="array" ref="K2746">SUMPRODUCT( --ISNUMBER(SEARCH(TextCheck,F2746)))&gt;0</f>
        <v>0</v>
      </c>
      <c r="L2746" s="14"/>
      <c r="M2746" s="14"/>
      <c r="N2746" s="14"/>
      <c r="O2746" s="14"/>
      <c r="P2746" s="14"/>
      <c r="Q2746" s="14"/>
      <c r="R2746" s="14"/>
      <c r="S2746" s="14"/>
      <c r="T2746" s="14"/>
    </row>
    <row r="2747" spans="1:20" ht="15" customHeight="1" x14ac:dyDescent="0.2">
      <c r="A2747" s="5" t="s">
        <v>6792</v>
      </c>
      <c r="B2747" s="3"/>
      <c r="C2747" s="3"/>
      <c r="D2747" s="14" t="s">
        <v>6754</v>
      </c>
      <c r="E2747" s="12" t="s">
        <v>3501</v>
      </c>
      <c r="F2747" s="19" t="s">
        <v>6802</v>
      </c>
      <c r="G2747" s="19" t="s">
        <v>3980</v>
      </c>
      <c r="H2747" s="14"/>
      <c r="I2747" s="14"/>
      <c r="J2747" s="20">
        <f t="shared" si="13"/>
        <v>327790</v>
      </c>
      <c r="K2747" s="3" t="b" cm="1">
        <f t="array" ref="K2747">SUMPRODUCT( --ISNUMBER(SEARCH(TextCheck,F2747)))&gt;0</f>
        <v>0</v>
      </c>
      <c r="L2747" s="14"/>
      <c r="M2747" s="14"/>
      <c r="N2747" s="14"/>
      <c r="O2747" s="14"/>
      <c r="P2747" s="14"/>
      <c r="Q2747" s="14"/>
      <c r="R2747" s="14"/>
      <c r="S2747" s="14"/>
      <c r="T2747" s="14"/>
    </row>
    <row r="2748" spans="1:20" ht="15" customHeight="1" x14ac:dyDescent="0.2">
      <c r="A2748" s="5" t="s">
        <v>6792</v>
      </c>
      <c r="B2748" s="3"/>
      <c r="C2748" s="3"/>
      <c r="D2748" s="14" t="s">
        <v>6754</v>
      </c>
      <c r="E2748" s="12" t="s">
        <v>3501</v>
      </c>
      <c r="F2748" s="19" t="s">
        <v>6803</v>
      </c>
      <c r="G2748" s="19" t="s">
        <v>3710</v>
      </c>
      <c r="H2748" s="5" t="s">
        <v>5545</v>
      </c>
      <c r="I2748" s="14"/>
      <c r="J2748" s="20">
        <f t="shared" si="13"/>
        <v>328021</v>
      </c>
      <c r="K2748" s="3" t="b" cm="1">
        <f t="array" ref="K2748">SUMPRODUCT( --ISNUMBER(SEARCH(TextCheck,F2748)))&gt;0</f>
        <v>0</v>
      </c>
      <c r="L2748" s="14"/>
      <c r="M2748" s="14"/>
      <c r="N2748" s="14"/>
      <c r="O2748" s="14"/>
      <c r="P2748" s="14"/>
      <c r="Q2748" s="14"/>
      <c r="R2748" s="14"/>
      <c r="S2748" s="14"/>
      <c r="T2748" s="14"/>
    </row>
    <row r="2749" spans="1:20" ht="15" customHeight="1" x14ac:dyDescent="0.2">
      <c r="A2749" s="5" t="s">
        <v>6792</v>
      </c>
      <c r="B2749" s="3"/>
      <c r="C2749" s="3"/>
      <c r="D2749" s="14" t="s">
        <v>6754</v>
      </c>
      <c r="E2749" s="12" t="s">
        <v>3501</v>
      </c>
      <c r="F2749" s="19" t="s">
        <v>6804</v>
      </c>
      <c r="G2749" s="19" t="s">
        <v>4601</v>
      </c>
      <c r="H2749" s="14"/>
      <c r="I2749" s="14"/>
      <c r="J2749" s="20">
        <f t="shared" si="13"/>
        <v>328195</v>
      </c>
      <c r="K2749" s="3" t="b" cm="1">
        <f t="array" ref="K2749">SUMPRODUCT( --ISNUMBER(SEARCH(TextCheck,F2749)))&gt;0</f>
        <v>0</v>
      </c>
      <c r="L2749" s="14"/>
      <c r="M2749" s="14"/>
      <c r="N2749" s="14"/>
      <c r="O2749" s="14"/>
      <c r="P2749" s="14"/>
      <c r="Q2749" s="14"/>
      <c r="R2749" s="14"/>
      <c r="S2749" s="14"/>
      <c r="T2749" s="14"/>
    </row>
    <row r="2750" spans="1:20" ht="15" customHeight="1" x14ac:dyDescent="0.2">
      <c r="A2750" s="5" t="s">
        <v>6792</v>
      </c>
      <c r="B2750" s="3"/>
      <c r="C2750" s="3"/>
      <c r="D2750" s="14" t="s">
        <v>6754</v>
      </c>
      <c r="E2750" s="12" t="s">
        <v>3501</v>
      </c>
      <c r="F2750" s="19" t="s">
        <v>2893</v>
      </c>
      <c r="G2750" s="19" t="s">
        <v>2185</v>
      </c>
      <c r="H2750" s="14"/>
      <c r="I2750" s="14"/>
      <c r="J2750" s="20">
        <f t="shared" si="13"/>
        <v>328223</v>
      </c>
      <c r="K2750" s="3" t="b" cm="1">
        <f t="array" ref="K2750">SUMPRODUCT( --ISNUMBER(SEARCH(TextCheck,F2750)))&gt;0</f>
        <v>0</v>
      </c>
      <c r="L2750" s="14"/>
      <c r="M2750" s="14"/>
      <c r="N2750" s="14"/>
      <c r="O2750" s="14"/>
      <c r="P2750" s="14"/>
      <c r="Q2750" s="14"/>
      <c r="R2750" s="14"/>
      <c r="S2750" s="14"/>
      <c r="T2750" s="14"/>
    </row>
    <row r="2751" spans="1:20" ht="15" customHeight="1" x14ac:dyDescent="0.2">
      <c r="A2751" s="5" t="s">
        <v>6792</v>
      </c>
      <c r="B2751" s="3" t="b">
        <v>1</v>
      </c>
      <c r="C2751" s="3"/>
      <c r="D2751" s="14" t="s">
        <v>6754</v>
      </c>
      <c r="E2751" s="12" t="s">
        <v>5738</v>
      </c>
      <c r="F2751" s="19" t="s">
        <v>6805</v>
      </c>
      <c r="G2751" s="19" t="s">
        <v>6806</v>
      </c>
      <c r="H2751" s="14"/>
      <c r="I2751" s="14"/>
      <c r="J2751" s="20">
        <f t="shared" si="13"/>
        <v>327647</v>
      </c>
      <c r="K2751" s="3" t="b" cm="1">
        <f t="array" ref="K2751">SUMPRODUCT( --ISNUMBER(SEARCH(TextCheck,F2751)))&gt;0</f>
        <v>0</v>
      </c>
      <c r="L2751" s="14"/>
      <c r="M2751" s="14"/>
      <c r="N2751" s="14"/>
      <c r="O2751" s="14"/>
      <c r="P2751" s="14"/>
      <c r="Q2751" s="14"/>
      <c r="R2751" s="14"/>
      <c r="S2751" s="14"/>
      <c r="T2751" s="14"/>
    </row>
    <row r="2752" spans="1:20" ht="15" customHeight="1" x14ac:dyDescent="0.2">
      <c r="A2752" s="5" t="s">
        <v>6792</v>
      </c>
      <c r="B2752" s="3" t="b">
        <v>1</v>
      </c>
      <c r="C2752" s="3"/>
      <c r="D2752" s="14" t="s">
        <v>6754</v>
      </c>
      <c r="E2752" s="12" t="s">
        <v>5738</v>
      </c>
      <c r="F2752" s="19" t="s">
        <v>6807</v>
      </c>
      <c r="G2752" s="19" t="s">
        <v>4748</v>
      </c>
      <c r="H2752" s="14"/>
      <c r="I2752" s="14"/>
      <c r="J2752" s="20">
        <f t="shared" si="13"/>
        <v>327915</v>
      </c>
      <c r="K2752" s="3" t="b" cm="1">
        <f t="array" ref="K2752">SUMPRODUCT( --ISNUMBER(SEARCH(TextCheck,F2752)))&gt;0</f>
        <v>0</v>
      </c>
      <c r="L2752" s="14"/>
      <c r="M2752" s="14"/>
      <c r="N2752" s="14"/>
      <c r="O2752" s="14"/>
      <c r="P2752" s="14"/>
      <c r="Q2752" s="14"/>
      <c r="R2752" s="14"/>
      <c r="S2752" s="14"/>
      <c r="T2752" s="14"/>
    </row>
    <row r="2753" spans="1:20" ht="15" customHeight="1" x14ac:dyDescent="0.2">
      <c r="A2753" s="5" t="s">
        <v>6792</v>
      </c>
      <c r="B2753" s="3" t="b">
        <v>1</v>
      </c>
      <c r="C2753" s="3"/>
      <c r="D2753" s="14" t="s">
        <v>6754</v>
      </c>
      <c r="E2753" s="12" t="s">
        <v>5738</v>
      </c>
      <c r="F2753" s="19" t="s">
        <v>6808</v>
      </c>
      <c r="G2753" s="19" t="s">
        <v>3616</v>
      </c>
      <c r="H2753" s="14"/>
      <c r="I2753" s="14"/>
      <c r="J2753" s="20">
        <f t="shared" si="13"/>
        <v>328174</v>
      </c>
      <c r="K2753" s="3" t="b" cm="1">
        <f t="array" ref="K2753">SUMPRODUCT( --ISNUMBER(SEARCH(TextCheck,F2753)))&gt;0</f>
        <v>0</v>
      </c>
      <c r="L2753" s="14"/>
      <c r="M2753" s="14"/>
      <c r="N2753" s="14"/>
      <c r="O2753" s="14"/>
      <c r="P2753" s="14"/>
      <c r="Q2753" s="14"/>
      <c r="R2753" s="14"/>
      <c r="S2753" s="14"/>
      <c r="T2753" s="14"/>
    </row>
    <row r="2754" spans="1:20" ht="15" customHeight="1" x14ac:dyDescent="0.2">
      <c r="A2754" s="5" t="s">
        <v>6792</v>
      </c>
      <c r="B2754" s="3" t="b">
        <v>1</v>
      </c>
      <c r="C2754" s="3"/>
      <c r="D2754" s="14" t="s">
        <v>6754</v>
      </c>
      <c r="E2754" s="12" t="s">
        <v>5738</v>
      </c>
      <c r="F2754" s="19" t="s">
        <v>6809</v>
      </c>
      <c r="G2754" s="19" t="s">
        <v>4601</v>
      </c>
      <c r="H2754" s="14"/>
      <c r="I2754" s="14"/>
      <c r="J2754" s="20">
        <f t="shared" si="13"/>
        <v>328195</v>
      </c>
      <c r="K2754" s="3" t="b" cm="1">
        <f t="array" ref="K2754">SUMPRODUCT( --ISNUMBER(SEARCH(TextCheck,F2754)))&gt;0</f>
        <v>0</v>
      </c>
      <c r="L2754" s="14"/>
      <c r="M2754" s="14"/>
      <c r="N2754" s="14"/>
      <c r="O2754" s="14"/>
      <c r="P2754" s="14"/>
      <c r="Q2754" s="14"/>
      <c r="R2754" s="14"/>
      <c r="S2754" s="14"/>
      <c r="T2754" s="14"/>
    </row>
    <row r="2755" spans="1:20" ht="15" customHeight="1" x14ac:dyDescent="0.2">
      <c r="A2755" s="5" t="s">
        <v>6792</v>
      </c>
      <c r="B2755" s="3" t="b">
        <v>1</v>
      </c>
      <c r="C2755" s="3"/>
      <c r="D2755" s="14" t="s">
        <v>6754</v>
      </c>
      <c r="E2755" s="12" t="s">
        <v>5738</v>
      </c>
      <c r="F2755" s="19" t="s">
        <v>6810</v>
      </c>
      <c r="G2755" s="19" t="s">
        <v>4752</v>
      </c>
      <c r="H2755" s="14"/>
      <c r="I2755" s="14"/>
      <c r="J2755" s="20">
        <f t="shared" si="13"/>
        <v>328363</v>
      </c>
      <c r="K2755" s="3" t="b" cm="1">
        <f t="array" ref="K2755">SUMPRODUCT( --ISNUMBER(SEARCH(TextCheck,F2755)))&gt;0</f>
        <v>0</v>
      </c>
      <c r="L2755" s="14"/>
      <c r="M2755" s="14"/>
      <c r="N2755" s="14"/>
      <c r="O2755" s="14"/>
      <c r="P2755" s="14"/>
      <c r="Q2755" s="14"/>
      <c r="R2755" s="14"/>
      <c r="S2755" s="14"/>
      <c r="T2755" s="14"/>
    </row>
    <row r="2756" spans="1:20" ht="15" customHeight="1" x14ac:dyDescent="0.2">
      <c r="A2756" s="5" t="s">
        <v>6792</v>
      </c>
      <c r="B2756" s="3"/>
      <c r="C2756" s="3"/>
      <c r="D2756" s="14" t="s">
        <v>6754</v>
      </c>
      <c r="E2756" s="12" t="s">
        <v>3668</v>
      </c>
      <c r="F2756" s="19" t="s">
        <v>6811</v>
      </c>
      <c r="G2756" s="19" t="s">
        <v>4061</v>
      </c>
      <c r="H2756" s="14"/>
      <c r="I2756" s="14"/>
      <c r="J2756" s="20">
        <f t="shared" si="13"/>
        <v>328014</v>
      </c>
      <c r="K2756" s="3" t="b" cm="1">
        <f t="array" ref="K2756">SUMPRODUCT( --ISNUMBER(SEARCH(TextCheck,F2756)))&gt;0</f>
        <v>0</v>
      </c>
      <c r="L2756" s="14"/>
      <c r="M2756" s="14"/>
      <c r="N2756" s="14"/>
      <c r="O2756" s="14"/>
      <c r="P2756" s="14"/>
      <c r="Q2756" s="14"/>
      <c r="R2756" s="14"/>
      <c r="S2756" s="14"/>
      <c r="T2756" s="14"/>
    </row>
    <row r="2757" spans="1:20" ht="15" customHeight="1" x14ac:dyDescent="0.2">
      <c r="A2757" s="5" t="s">
        <v>6792</v>
      </c>
      <c r="B2757" s="3"/>
      <c r="C2757" s="3"/>
      <c r="D2757" s="14" t="s">
        <v>6754</v>
      </c>
      <c r="E2757" s="12" t="s">
        <v>3609</v>
      </c>
      <c r="F2757" s="19" t="s">
        <v>6812</v>
      </c>
      <c r="G2757" s="19" t="s">
        <v>5510</v>
      </c>
      <c r="H2757" s="14"/>
      <c r="I2757" s="14"/>
      <c r="J2757" s="20">
        <f t="shared" si="13"/>
        <v>327443</v>
      </c>
      <c r="K2757" s="3" t="b" cm="1">
        <f t="array" ref="K2757">SUMPRODUCT( --ISNUMBER(SEARCH(TextCheck,F2757)))&gt;0</f>
        <v>0</v>
      </c>
      <c r="L2757" s="14"/>
      <c r="M2757" s="14"/>
      <c r="N2757" s="14"/>
      <c r="O2757" s="14"/>
      <c r="P2757" s="14"/>
      <c r="Q2757" s="14"/>
      <c r="R2757" s="14"/>
      <c r="S2757" s="14"/>
      <c r="T2757" s="14"/>
    </row>
    <row r="2758" spans="1:20" ht="15" customHeight="1" x14ac:dyDescent="0.2">
      <c r="A2758" s="5" t="s">
        <v>6792</v>
      </c>
      <c r="B2758" s="3"/>
      <c r="C2758" s="3"/>
      <c r="D2758" s="14" t="s">
        <v>6754</v>
      </c>
      <c r="E2758" s="12" t="s">
        <v>5189</v>
      </c>
      <c r="F2758" s="19" t="s">
        <v>6813</v>
      </c>
      <c r="G2758" s="19" t="s">
        <v>3608</v>
      </c>
      <c r="H2758" s="14"/>
      <c r="I2758" s="14"/>
      <c r="J2758" s="20">
        <f t="shared" si="13"/>
        <v>327720</v>
      </c>
      <c r="K2758" s="3" t="b" cm="1">
        <f t="array" ref="K2758">SUMPRODUCT( --ISNUMBER(SEARCH(TextCheck,F2758)))&gt;0</f>
        <v>0</v>
      </c>
      <c r="L2758" s="14"/>
      <c r="M2758" s="14"/>
      <c r="N2758" s="14"/>
      <c r="O2758" s="14"/>
      <c r="P2758" s="14"/>
      <c r="Q2758" s="14"/>
      <c r="R2758" s="14"/>
      <c r="S2758" s="14"/>
      <c r="T2758" s="14"/>
    </row>
    <row r="2759" spans="1:20" ht="15" customHeight="1" x14ac:dyDescent="0.2">
      <c r="A2759" s="5" t="s">
        <v>6792</v>
      </c>
      <c r="B2759" s="3"/>
      <c r="C2759" s="3"/>
      <c r="D2759" s="14" t="s">
        <v>6754</v>
      </c>
      <c r="E2759" s="12" t="s">
        <v>3611</v>
      </c>
      <c r="F2759" s="19" t="s">
        <v>6814</v>
      </c>
      <c r="G2759" s="19" t="s">
        <v>5823</v>
      </c>
      <c r="H2759" s="14"/>
      <c r="I2759" s="14"/>
      <c r="J2759" s="20">
        <f t="shared" si="13"/>
        <v>326879</v>
      </c>
      <c r="K2759" s="3" t="b" cm="1">
        <f t="array" ref="K2759">SUMPRODUCT( --ISNUMBER(SEARCH(TextCheck,F2759)))&gt;0</f>
        <v>0</v>
      </c>
      <c r="L2759" s="14"/>
      <c r="M2759" s="14"/>
      <c r="N2759" s="14"/>
      <c r="O2759" s="14"/>
      <c r="P2759" s="14"/>
      <c r="Q2759" s="14"/>
      <c r="R2759" s="14"/>
      <c r="S2759" s="14"/>
      <c r="T2759" s="14"/>
    </row>
    <row r="2760" spans="1:20" ht="15" customHeight="1" x14ac:dyDescent="0.2">
      <c r="A2760" s="5" t="s">
        <v>6792</v>
      </c>
      <c r="B2760" s="3"/>
      <c r="C2760" s="3"/>
      <c r="D2760" s="14" t="s">
        <v>6754</v>
      </c>
      <c r="E2760" s="12" t="s">
        <v>3614</v>
      </c>
      <c r="F2760" s="19" t="s">
        <v>6815</v>
      </c>
      <c r="G2760" s="19" t="s">
        <v>3532</v>
      </c>
      <c r="H2760" s="14"/>
      <c r="I2760" s="14"/>
      <c r="J2760" s="20">
        <f t="shared" si="13"/>
        <v>327671</v>
      </c>
      <c r="K2760" s="3" t="b" cm="1">
        <f t="array" ref="K2760">SUMPRODUCT( --ISNUMBER(SEARCH(TextCheck,F2760)))&gt;0</f>
        <v>0</v>
      </c>
      <c r="L2760" s="14"/>
      <c r="M2760" s="14"/>
      <c r="N2760" s="14"/>
      <c r="O2760" s="14"/>
      <c r="P2760" s="14"/>
      <c r="Q2760" s="14"/>
      <c r="R2760" s="14"/>
      <c r="S2760" s="14"/>
      <c r="T2760" s="14"/>
    </row>
    <row r="2761" spans="1:20" ht="15" customHeight="1" x14ac:dyDescent="0.2">
      <c r="A2761" s="5" t="s">
        <v>6816</v>
      </c>
      <c r="B2761" s="3"/>
      <c r="C2761" s="3"/>
      <c r="D2761" s="14" t="s">
        <v>6817</v>
      </c>
      <c r="E2761" s="12" t="s">
        <v>3480</v>
      </c>
      <c r="F2761" s="19" t="s">
        <v>18650</v>
      </c>
      <c r="G2761" s="19" t="s">
        <v>1491</v>
      </c>
      <c r="H2761" s="5" t="s">
        <v>6818</v>
      </c>
      <c r="I2761" s="14"/>
      <c r="J2761" s="20">
        <f t="shared" si="13"/>
        <v>326977</v>
      </c>
      <c r="K2761" s="3" t="b" cm="1">
        <f t="array" ref="K2761">SUMPRODUCT( --ISNUMBER(SEARCH(TextCheck,F2761)))&gt;0</f>
        <v>1</v>
      </c>
      <c r="L2761" s="14"/>
      <c r="M2761" s="14"/>
      <c r="N2761" s="14"/>
      <c r="O2761" s="14"/>
      <c r="P2761" s="14"/>
      <c r="Q2761" s="14"/>
      <c r="R2761" s="14"/>
      <c r="S2761" s="14"/>
      <c r="T2761" s="14"/>
    </row>
    <row r="2762" spans="1:20" ht="15" customHeight="1" x14ac:dyDescent="0.2">
      <c r="A2762" s="5" t="s">
        <v>6816</v>
      </c>
      <c r="B2762" s="3"/>
      <c r="C2762" s="3"/>
      <c r="D2762" s="14" t="s">
        <v>6817</v>
      </c>
      <c r="E2762" s="12" t="s">
        <v>3897</v>
      </c>
      <c r="F2762" s="19" t="s">
        <v>6819</v>
      </c>
      <c r="G2762" s="19" t="s">
        <v>4450</v>
      </c>
      <c r="H2762" s="5" t="s">
        <v>6700</v>
      </c>
      <c r="I2762" s="14"/>
      <c r="J2762" s="20">
        <f t="shared" si="13"/>
        <v>327137</v>
      </c>
      <c r="K2762" s="3" t="b" cm="1">
        <f t="array" ref="K2762">SUMPRODUCT( --ISNUMBER(SEARCH(TextCheck,F2762)))&gt;0</f>
        <v>0</v>
      </c>
      <c r="L2762" s="14"/>
      <c r="M2762" s="14"/>
      <c r="N2762" s="14"/>
      <c r="O2762" s="14"/>
      <c r="P2762" s="14"/>
      <c r="Q2762" s="14"/>
      <c r="R2762" s="14"/>
      <c r="S2762" s="14"/>
      <c r="T2762" s="14"/>
    </row>
    <row r="2763" spans="1:20" ht="15" customHeight="1" x14ac:dyDescent="0.2">
      <c r="A2763" s="5" t="s">
        <v>6816</v>
      </c>
      <c r="B2763" s="3"/>
      <c r="C2763" s="3"/>
      <c r="D2763" s="14" t="s">
        <v>6817</v>
      </c>
      <c r="E2763" s="12" t="s">
        <v>3897</v>
      </c>
      <c r="F2763" s="19" t="s">
        <v>6820</v>
      </c>
      <c r="G2763" s="19" t="s">
        <v>3984</v>
      </c>
      <c r="H2763" s="5" t="s">
        <v>5701</v>
      </c>
      <c r="I2763" s="14"/>
      <c r="J2763" s="20">
        <f t="shared" si="13"/>
        <v>328181</v>
      </c>
      <c r="K2763" s="3" t="b" cm="1">
        <f t="array" ref="K2763">SUMPRODUCT( --ISNUMBER(SEARCH(TextCheck,F2763)))&gt;0</f>
        <v>1</v>
      </c>
      <c r="L2763" s="14"/>
      <c r="M2763" s="14"/>
      <c r="N2763" s="14"/>
      <c r="O2763" s="14"/>
      <c r="P2763" s="14"/>
      <c r="Q2763" s="14"/>
      <c r="R2763" s="14"/>
      <c r="S2763" s="14"/>
      <c r="T2763" s="14"/>
    </row>
    <row r="2764" spans="1:20" ht="15" customHeight="1" x14ac:dyDescent="0.2">
      <c r="A2764" s="5" t="s">
        <v>6816</v>
      </c>
      <c r="B2764" s="3"/>
      <c r="C2764" s="3"/>
      <c r="D2764" s="14" t="s">
        <v>6817</v>
      </c>
      <c r="E2764" s="12" t="s">
        <v>3488</v>
      </c>
      <c r="F2764" s="19" t="s">
        <v>6821</v>
      </c>
      <c r="G2764" s="19" t="s">
        <v>4450</v>
      </c>
      <c r="H2764" s="5" t="s">
        <v>6818</v>
      </c>
      <c r="I2764" s="14"/>
      <c r="J2764" s="20">
        <f t="shared" si="13"/>
        <v>327137</v>
      </c>
      <c r="K2764" s="3" t="b" cm="1">
        <f t="array" ref="K2764">SUMPRODUCT( --ISNUMBER(SEARCH(TextCheck,F2764)))&gt;0</f>
        <v>0</v>
      </c>
      <c r="L2764" s="14"/>
      <c r="M2764" s="14"/>
      <c r="N2764" s="14"/>
      <c r="O2764" s="14"/>
      <c r="P2764" s="14"/>
      <c r="Q2764" s="14"/>
      <c r="R2764" s="14"/>
      <c r="S2764" s="14"/>
      <c r="T2764" s="14"/>
    </row>
    <row r="2765" spans="1:20" ht="15" customHeight="1" x14ac:dyDescent="0.2">
      <c r="A2765" s="5" t="s">
        <v>6816</v>
      </c>
      <c r="B2765" s="3"/>
      <c r="C2765" s="3"/>
      <c r="D2765" s="14" t="s">
        <v>6817</v>
      </c>
      <c r="E2765" s="12" t="s">
        <v>3488</v>
      </c>
      <c r="F2765" s="19" t="s">
        <v>2116</v>
      </c>
      <c r="G2765" s="19" t="s">
        <v>1723</v>
      </c>
      <c r="H2765" s="5" t="s">
        <v>6818</v>
      </c>
      <c r="I2765" s="14"/>
      <c r="J2765" s="20">
        <f t="shared" si="13"/>
        <v>327257</v>
      </c>
      <c r="K2765" s="3" t="b" cm="1">
        <f t="array" ref="K2765">SUMPRODUCT( --ISNUMBER(SEARCH(TextCheck,F2765)))&gt;0</f>
        <v>0</v>
      </c>
      <c r="L2765" s="14"/>
      <c r="M2765" s="14"/>
      <c r="N2765" s="14"/>
      <c r="O2765" s="14"/>
      <c r="P2765" s="14"/>
      <c r="Q2765" s="14"/>
      <c r="R2765" s="14"/>
      <c r="S2765" s="14"/>
      <c r="T2765" s="14"/>
    </row>
    <row r="2766" spans="1:20" ht="15" customHeight="1" x14ac:dyDescent="0.2">
      <c r="A2766" s="5" t="s">
        <v>6816</v>
      </c>
      <c r="B2766" s="3"/>
      <c r="C2766" s="3"/>
      <c r="D2766" s="14" t="s">
        <v>6817</v>
      </c>
      <c r="E2766" s="12" t="s">
        <v>3491</v>
      </c>
      <c r="F2766" s="19" t="s">
        <v>2881</v>
      </c>
      <c r="G2766" s="19" t="s">
        <v>6822</v>
      </c>
      <c r="H2766" s="5" t="s">
        <v>5935</v>
      </c>
      <c r="I2766" s="14"/>
      <c r="J2766" s="20">
        <f t="shared" si="13"/>
        <v>325244</v>
      </c>
      <c r="K2766" s="3" t="b" cm="1">
        <f t="array" ref="K2766">SUMPRODUCT( --ISNUMBER(SEARCH(TextCheck,F2766)))&gt;0</f>
        <v>0</v>
      </c>
      <c r="L2766" s="14"/>
      <c r="M2766" s="14"/>
      <c r="N2766" s="14"/>
      <c r="O2766" s="14"/>
      <c r="P2766" s="14"/>
      <c r="Q2766" s="14"/>
      <c r="R2766" s="14"/>
      <c r="S2766" s="14"/>
      <c r="T2766" s="14"/>
    </row>
    <row r="2767" spans="1:20" ht="15" customHeight="1" x14ac:dyDescent="0.2">
      <c r="A2767" s="5" t="s">
        <v>6816</v>
      </c>
      <c r="B2767" s="3"/>
      <c r="C2767" s="3"/>
      <c r="D2767" s="14" t="s">
        <v>6817</v>
      </c>
      <c r="E2767" s="12" t="s">
        <v>3491</v>
      </c>
      <c r="F2767" s="19" t="s">
        <v>2983</v>
      </c>
      <c r="G2767" s="19" t="s">
        <v>6823</v>
      </c>
      <c r="H2767" s="5" t="s">
        <v>6762</v>
      </c>
      <c r="I2767" s="14"/>
      <c r="J2767" s="20">
        <f t="shared" si="13"/>
        <v>325493</v>
      </c>
      <c r="K2767" s="3" t="b" cm="1">
        <f t="array" ref="K2767">SUMPRODUCT( --ISNUMBER(SEARCH(TextCheck,F2767)))&gt;0</f>
        <v>0</v>
      </c>
      <c r="L2767" s="14"/>
      <c r="M2767" s="14"/>
      <c r="N2767" s="14"/>
      <c r="O2767" s="14"/>
      <c r="P2767" s="14"/>
      <c r="Q2767" s="14"/>
      <c r="R2767" s="14"/>
      <c r="S2767" s="14"/>
      <c r="T2767" s="14"/>
    </row>
    <row r="2768" spans="1:20" ht="15" customHeight="1" x14ac:dyDescent="0.2">
      <c r="A2768" s="5" t="s">
        <v>6816</v>
      </c>
      <c r="B2768" s="3"/>
      <c r="C2768" s="3"/>
      <c r="D2768" s="14" t="s">
        <v>6817</v>
      </c>
      <c r="E2768" s="12" t="s">
        <v>3491</v>
      </c>
      <c r="F2768" s="19" t="s">
        <v>6824</v>
      </c>
      <c r="G2768" s="19" t="s">
        <v>6825</v>
      </c>
      <c r="H2768" s="14"/>
      <c r="I2768" s="14"/>
      <c r="J2768" s="20">
        <f t="shared" si="13"/>
        <v>326355</v>
      </c>
      <c r="K2768" s="3" t="b" cm="1">
        <f t="array" ref="K2768">SUMPRODUCT( --ISNUMBER(SEARCH(TextCheck,F2768)))&gt;0</f>
        <v>0</v>
      </c>
      <c r="L2768" s="14"/>
      <c r="M2768" s="14"/>
      <c r="N2768" s="14"/>
      <c r="O2768" s="14"/>
      <c r="P2768" s="14"/>
      <c r="Q2768" s="14"/>
      <c r="R2768" s="14"/>
      <c r="S2768" s="14"/>
      <c r="T2768" s="14"/>
    </row>
    <row r="2769" spans="1:20" ht="15" customHeight="1" x14ac:dyDescent="0.2">
      <c r="A2769" s="5" t="s">
        <v>6816</v>
      </c>
      <c r="B2769" s="3"/>
      <c r="C2769" s="3"/>
      <c r="D2769" s="14" t="s">
        <v>6817</v>
      </c>
      <c r="E2769" s="12" t="s">
        <v>3491</v>
      </c>
      <c r="F2769" s="19" t="s">
        <v>772</v>
      </c>
      <c r="G2769" s="19" t="s">
        <v>1580</v>
      </c>
      <c r="H2769" s="14"/>
      <c r="I2769" s="14"/>
      <c r="J2769" s="20">
        <f t="shared" si="13"/>
        <v>327040</v>
      </c>
      <c r="K2769" s="3" t="b" cm="1">
        <f t="array" ref="K2769">SUMPRODUCT( --ISNUMBER(SEARCH(TextCheck,F2769)))&gt;0</f>
        <v>0</v>
      </c>
      <c r="L2769" s="14"/>
      <c r="M2769" s="14"/>
      <c r="N2769" s="14"/>
      <c r="O2769" s="14"/>
      <c r="P2769" s="14"/>
      <c r="Q2769" s="14"/>
      <c r="R2769" s="14"/>
      <c r="S2769" s="14"/>
      <c r="T2769" s="14"/>
    </row>
    <row r="2770" spans="1:20" ht="15" customHeight="1" x14ac:dyDescent="0.2">
      <c r="A2770" s="5" t="s">
        <v>6816</v>
      </c>
      <c r="B2770" s="3"/>
      <c r="C2770" s="3"/>
      <c r="D2770" s="14" t="s">
        <v>6817</v>
      </c>
      <c r="E2770" s="12" t="s">
        <v>3491</v>
      </c>
      <c r="F2770" s="19" t="s">
        <v>6826</v>
      </c>
      <c r="G2770" s="19" t="s">
        <v>4418</v>
      </c>
      <c r="H2770" s="14"/>
      <c r="I2770" s="14"/>
      <c r="J2770" s="20">
        <f t="shared" si="13"/>
        <v>327138</v>
      </c>
      <c r="K2770" s="3" t="b" cm="1">
        <f t="array" ref="K2770">SUMPRODUCT( --ISNUMBER(SEARCH(TextCheck,F2770)))&gt;0</f>
        <v>0</v>
      </c>
      <c r="L2770" s="14"/>
      <c r="M2770" s="14"/>
      <c r="N2770" s="14"/>
      <c r="O2770" s="14"/>
      <c r="P2770" s="14"/>
      <c r="Q2770" s="14"/>
      <c r="R2770" s="14"/>
      <c r="S2770" s="14"/>
      <c r="T2770" s="14"/>
    </row>
    <row r="2771" spans="1:20" ht="15" customHeight="1" x14ac:dyDescent="0.2">
      <c r="A2771" s="5" t="s">
        <v>6816</v>
      </c>
      <c r="B2771" s="3"/>
      <c r="C2771" s="3"/>
      <c r="D2771" s="14" t="s">
        <v>6817</v>
      </c>
      <c r="E2771" s="12" t="s">
        <v>3491</v>
      </c>
      <c r="F2771" s="19" t="s">
        <v>6827</v>
      </c>
      <c r="G2771" s="19" t="s">
        <v>5579</v>
      </c>
      <c r="H2771" s="14"/>
      <c r="I2771" s="14"/>
      <c r="J2771" s="20">
        <f t="shared" si="13"/>
        <v>327139</v>
      </c>
      <c r="K2771" s="3" t="b" cm="1">
        <f t="array" ref="K2771">SUMPRODUCT( --ISNUMBER(SEARCH(TextCheck,F2771)))&gt;0</f>
        <v>0</v>
      </c>
      <c r="L2771" s="14"/>
      <c r="M2771" s="14"/>
      <c r="N2771" s="14"/>
      <c r="O2771" s="14"/>
      <c r="P2771" s="14"/>
      <c r="Q2771" s="14"/>
      <c r="R2771" s="14"/>
      <c r="S2771" s="14"/>
      <c r="T2771" s="14"/>
    </row>
    <row r="2772" spans="1:20" ht="15" customHeight="1" x14ac:dyDescent="0.2">
      <c r="A2772" s="5" t="s">
        <v>6816</v>
      </c>
      <c r="B2772" s="3"/>
      <c r="C2772" s="3"/>
      <c r="D2772" s="14" t="s">
        <v>6817</v>
      </c>
      <c r="E2772" s="12" t="s">
        <v>3491</v>
      </c>
      <c r="F2772" s="19" t="s">
        <v>6828</v>
      </c>
      <c r="G2772" s="19" t="s">
        <v>5501</v>
      </c>
      <c r="H2772" s="14"/>
      <c r="I2772" s="14"/>
      <c r="J2772" s="20">
        <f t="shared" si="13"/>
        <v>327140</v>
      </c>
      <c r="K2772" s="3" t="b" cm="1">
        <f t="array" ref="K2772">SUMPRODUCT( --ISNUMBER(SEARCH(TextCheck,F2772)))&gt;0</f>
        <v>0</v>
      </c>
      <c r="L2772" s="14"/>
      <c r="M2772" s="14"/>
      <c r="N2772" s="14"/>
      <c r="O2772" s="14"/>
      <c r="P2772" s="14"/>
      <c r="Q2772" s="14"/>
      <c r="R2772" s="14"/>
      <c r="S2772" s="14"/>
      <c r="T2772" s="14"/>
    </row>
    <row r="2773" spans="1:20" ht="15" customHeight="1" x14ac:dyDescent="0.2">
      <c r="A2773" s="5" t="s">
        <v>6816</v>
      </c>
      <c r="B2773" s="3" t="b">
        <v>1</v>
      </c>
      <c r="C2773" s="3"/>
      <c r="D2773" s="14" t="s">
        <v>6817</v>
      </c>
      <c r="E2773" s="12" t="s">
        <v>3491</v>
      </c>
      <c r="F2773" s="19" t="s">
        <v>6829</v>
      </c>
      <c r="G2773" s="19" t="s">
        <v>5396</v>
      </c>
      <c r="H2773" s="14"/>
      <c r="I2773" s="14"/>
      <c r="J2773" s="20">
        <f t="shared" si="13"/>
        <v>327141</v>
      </c>
      <c r="K2773" s="3" t="b" cm="1">
        <f t="array" ref="K2773">SUMPRODUCT( --ISNUMBER(SEARCH(TextCheck,F2773)))&gt;0</f>
        <v>0</v>
      </c>
      <c r="L2773" s="14"/>
      <c r="M2773" s="14"/>
      <c r="N2773" s="14"/>
      <c r="O2773" s="14"/>
      <c r="P2773" s="14"/>
      <c r="Q2773" s="14"/>
      <c r="R2773" s="14"/>
      <c r="S2773" s="14"/>
      <c r="T2773" s="14"/>
    </row>
    <row r="2774" spans="1:20" ht="15" customHeight="1" x14ac:dyDescent="0.2">
      <c r="A2774" s="5" t="s">
        <v>6816</v>
      </c>
      <c r="B2774" s="3"/>
      <c r="C2774" s="3"/>
      <c r="D2774" s="14" t="s">
        <v>6817</v>
      </c>
      <c r="E2774" s="12" t="s">
        <v>3491</v>
      </c>
      <c r="F2774" s="19" t="s">
        <v>6830</v>
      </c>
      <c r="G2774" s="19" t="s">
        <v>1723</v>
      </c>
      <c r="H2774" s="5" t="s">
        <v>6831</v>
      </c>
      <c r="I2774" s="14"/>
      <c r="J2774" s="20">
        <f t="shared" si="13"/>
        <v>327257</v>
      </c>
      <c r="K2774" s="3" t="b" cm="1">
        <f t="array" ref="K2774">SUMPRODUCT( --ISNUMBER(SEARCH(TextCheck,F2774)))&gt;0</f>
        <v>1</v>
      </c>
      <c r="L2774" s="14"/>
      <c r="M2774" s="14"/>
      <c r="N2774" s="14"/>
      <c r="O2774" s="14"/>
      <c r="P2774" s="14"/>
      <c r="Q2774" s="14"/>
      <c r="R2774" s="14"/>
      <c r="S2774" s="14"/>
      <c r="T2774" s="14"/>
    </row>
    <row r="2775" spans="1:20" ht="15" customHeight="1" x14ac:dyDescent="0.2">
      <c r="A2775" s="5" t="s">
        <v>6816</v>
      </c>
      <c r="B2775" s="3"/>
      <c r="C2775" s="3"/>
      <c r="D2775" s="14" t="s">
        <v>6817</v>
      </c>
      <c r="E2775" s="12" t="s">
        <v>3584</v>
      </c>
      <c r="F2775" s="19" t="s">
        <v>6832</v>
      </c>
      <c r="G2775" s="19" t="s">
        <v>1809</v>
      </c>
      <c r="H2775" s="14"/>
      <c r="I2775" s="14"/>
      <c r="J2775" s="20">
        <f t="shared" si="13"/>
        <v>327497</v>
      </c>
      <c r="K2775" s="3" t="b" cm="1">
        <f t="array" ref="K2775">SUMPRODUCT( --ISNUMBER(SEARCH(TextCheck,F2775)))&gt;0</f>
        <v>0</v>
      </c>
      <c r="L2775" s="14"/>
      <c r="M2775" s="14"/>
      <c r="N2775" s="14"/>
      <c r="O2775" s="14"/>
      <c r="P2775" s="14"/>
      <c r="Q2775" s="14"/>
      <c r="R2775" s="14"/>
      <c r="S2775" s="14"/>
      <c r="T2775" s="14"/>
    </row>
    <row r="2776" spans="1:20" ht="15" customHeight="1" x14ac:dyDescent="0.2">
      <c r="A2776" s="5" t="s">
        <v>6816</v>
      </c>
      <c r="B2776" s="3"/>
      <c r="C2776" s="3"/>
      <c r="D2776" s="14" t="s">
        <v>6817</v>
      </c>
      <c r="E2776" s="12" t="s">
        <v>3501</v>
      </c>
      <c r="F2776" s="19" t="s">
        <v>6833</v>
      </c>
      <c r="G2776" s="19" t="s">
        <v>6834</v>
      </c>
      <c r="H2776" s="14"/>
      <c r="I2776" s="14"/>
      <c r="J2776" s="20">
        <f t="shared" si="13"/>
        <v>326410</v>
      </c>
      <c r="K2776" s="3" t="b" cm="1">
        <f t="array" ref="K2776">SUMPRODUCT( --ISNUMBER(SEARCH(TextCheck,F2776)))&gt;0</f>
        <v>0</v>
      </c>
      <c r="L2776" s="14"/>
      <c r="M2776" s="14"/>
      <c r="N2776" s="14"/>
      <c r="O2776" s="14"/>
      <c r="P2776" s="14"/>
      <c r="Q2776" s="14"/>
      <c r="R2776" s="14"/>
      <c r="S2776" s="14"/>
      <c r="T2776" s="14"/>
    </row>
    <row r="2777" spans="1:20" ht="15" customHeight="1" x14ac:dyDescent="0.2">
      <c r="A2777" s="5" t="s">
        <v>6816</v>
      </c>
      <c r="B2777" s="3"/>
      <c r="C2777" s="3"/>
      <c r="D2777" s="14" t="s">
        <v>6817</v>
      </c>
      <c r="E2777" s="12" t="s">
        <v>3501</v>
      </c>
      <c r="F2777" s="19" t="s">
        <v>6835</v>
      </c>
      <c r="G2777" s="19" t="s">
        <v>6836</v>
      </c>
      <c r="H2777" s="14"/>
      <c r="I2777" s="14"/>
      <c r="J2777" s="20">
        <f t="shared" si="13"/>
        <v>326452</v>
      </c>
      <c r="K2777" s="3" t="b" cm="1">
        <f t="array" ref="K2777">SUMPRODUCT( --ISNUMBER(SEARCH(TextCheck,F2777)))&gt;0</f>
        <v>0</v>
      </c>
      <c r="L2777" s="14"/>
      <c r="M2777" s="14"/>
      <c r="N2777" s="14"/>
      <c r="O2777" s="14"/>
      <c r="P2777" s="14"/>
      <c r="Q2777" s="14"/>
      <c r="R2777" s="14"/>
      <c r="S2777" s="14"/>
      <c r="T2777" s="14"/>
    </row>
    <row r="2778" spans="1:20" ht="15" customHeight="1" x14ac:dyDescent="0.2">
      <c r="A2778" s="5" t="s">
        <v>6816</v>
      </c>
      <c r="B2778" s="3"/>
      <c r="C2778" s="3"/>
      <c r="D2778" s="14" t="s">
        <v>6817</v>
      </c>
      <c r="E2778" s="12" t="s">
        <v>3501</v>
      </c>
      <c r="F2778" s="19" t="s">
        <v>6837</v>
      </c>
      <c r="G2778" s="19" t="s">
        <v>4308</v>
      </c>
      <c r="H2778" s="14"/>
      <c r="I2778" s="14"/>
      <c r="J2778" s="20">
        <f t="shared" si="13"/>
        <v>326803</v>
      </c>
      <c r="K2778" s="3" t="b" cm="1">
        <f t="array" ref="K2778">SUMPRODUCT( --ISNUMBER(SEARCH(TextCheck,F2778)))&gt;0</f>
        <v>0</v>
      </c>
      <c r="L2778" s="14"/>
      <c r="M2778" s="14"/>
      <c r="N2778" s="14"/>
      <c r="O2778" s="14"/>
      <c r="P2778" s="14"/>
      <c r="Q2778" s="14"/>
      <c r="R2778" s="14"/>
      <c r="S2778" s="14"/>
      <c r="T2778" s="14"/>
    </row>
    <row r="2779" spans="1:20" ht="15" customHeight="1" x14ac:dyDescent="0.2">
      <c r="A2779" s="5" t="s">
        <v>6816</v>
      </c>
      <c r="B2779" s="3"/>
      <c r="C2779" s="3"/>
      <c r="D2779" s="14" t="s">
        <v>6817</v>
      </c>
      <c r="E2779" s="12" t="s">
        <v>3501</v>
      </c>
      <c r="F2779" s="19" t="s">
        <v>6838</v>
      </c>
      <c r="G2779" s="19" t="s">
        <v>5501</v>
      </c>
      <c r="H2779" s="14"/>
      <c r="I2779" s="14"/>
      <c r="J2779" s="20">
        <f t="shared" si="13"/>
        <v>327140</v>
      </c>
      <c r="K2779" s="3" t="b" cm="1">
        <f t="array" ref="K2779">SUMPRODUCT( --ISNUMBER(SEARCH(TextCheck,F2779)))&gt;0</f>
        <v>0</v>
      </c>
      <c r="L2779" s="14"/>
      <c r="M2779" s="14"/>
      <c r="N2779" s="14"/>
      <c r="O2779" s="14"/>
      <c r="P2779" s="14"/>
      <c r="Q2779" s="14"/>
      <c r="R2779" s="14"/>
      <c r="S2779" s="14"/>
      <c r="T2779" s="14"/>
    </row>
    <row r="2780" spans="1:20" ht="15" customHeight="1" x14ac:dyDescent="0.2">
      <c r="A2780" s="5" t="s">
        <v>6816</v>
      </c>
      <c r="B2780" s="3" t="b">
        <v>1</v>
      </c>
      <c r="C2780" s="3"/>
      <c r="D2780" s="14" t="s">
        <v>6817</v>
      </c>
      <c r="E2780" s="12" t="s">
        <v>3501</v>
      </c>
      <c r="F2780" s="19" t="s">
        <v>6839</v>
      </c>
      <c r="G2780" s="19" t="s">
        <v>5396</v>
      </c>
      <c r="H2780" s="14"/>
      <c r="I2780" s="14"/>
      <c r="J2780" s="20">
        <f t="shared" si="13"/>
        <v>327141</v>
      </c>
      <c r="K2780" s="3" t="b" cm="1">
        <f t="array" ref="K2780">SUMPRODUCT( --ISNUMBER(SEARCH(TextCheck,F2780)))&gt;0</f>
        <v>0</v>
      </c>
      <c r="L2780" s="14"/>
      <c r="M2780" s="14"/>
      <c r="N2780" s="14"/>
      <c r="O2780" s="14"/>
      <c r="P2780" s="14"/>
      <c r="Q2780" s="14"/>
      <c r="R2780" s="14"/>
      <c r="S2780" s="14"/>
      <c r="T2780" s="14"/>
    </row>
    <row r="2781" spans="1:20" ht="15" customHeight="1" x14ac:dyDescent="0.2">
      <c r="A2781" s="5" t="s">
        <v>6816</v>
      </c>
      <c r="B2781" s="3" t="b">
        <v>1</v>
      </c>
      <c r="C2781" s="3"/>
      <c r="D2781" s="14" t="s">
        <v>6817</v>
      </c>
      <c r="E2781" s="12" t="s">
        <v>3501</v>
      </c>
      <c r="F2781" s="19" t="s">
        <v>6840</v>
      </c>
      <c r="G2781" s="19" t="s">
        <v>3807</v>
      </c>
      <c r="H2781" s="14"/>
      <c r="I2781" s="14"/>
      <c r="J2781" s="20">
        <f t="shared" si="13"/>
        <v>327291</v>
      </c>
      <c r="K2781" s="3" t="b" cm="1">
        <f t="array" ref="K2781">SUMPRODUCT( --ISNUMBER(SEARCH(TextCheck,F2781)))&gt;0</f>
        <v>0</v>
      </c>
      <c r="L2781" s="14"/>
      <c r="M2781" s="14"/>
      <c r="N2781" s="14"/>
      <c r="O2781" s="14"/>
      <c r="P2781" s="14"/>
      <c r="Q2781" s="14"/>
      <c r="R2781" s="14"/>
      <c r="S2781" s="14"/>
      <c r="T2781" s="14"/>
    </row>
    <row r="2782" spans="1:20" ht="15" customHeight="1" x14ac:dyDescent="0.2">
      <c r="A2782" s="5" t="s">
        <v>6816</v>
      </c>
      <c r="B2782" s="3" t="b">
        <v>1</v>
      </c>
      <c r="C2782" s="3"/>
      <c r="D2782" s="14" t="s">
        <v>6817</v>
      </c>
      <c r="E2782" s="12" t="s">
        <v>3501</v>
      </c>
      <c r="F2782" s="19" t="s">
        <v>6841</v>
      </c>
      <c r="G2782" s="19" t="s">
        <v>3533</v>
      </c>
      <c r="H2782" s="14"/>
      <c r="I2782" s="14"/>
      <c r="J2782" s="20">
        <f t="shared" si="13"/>
        <v>327309</v>
      </c>
      <c r="K2782" s="3" t="b" cm="1">
        <f t="array" ref="K2782">SUMPRODUCT( --ISNUMBER(SEARCH(TextCheck,F2782)))&gt;0</f>
        <v>0</v>
      </c>
      <c r="L2782" s="14"/>
      <c r="M2782" s="14"/>
      <c r="N2782" s="14"/>
      <c r="O2782" s="14"/>
      <c r="P2782" s="14"/>
      <c r="Q2782" s="14"/>
      <c r="R2782" s="14"/>
      <c r="S2782" s="14"/>
      <c r="T2782" s="14"/>
    </row>
    <row r="2783" spans="1:20" ht="15" customHeight="1" x14ac:dyDescent="0.2">
      <c r="A2783" s="5" t="s">
        <v>6816</v>
      </c>
      <c r="B2783" s="3"/>
      <c r="C2783" s="3"/>
      <c r="D2783" s="14" t="s">
        <v>6817</v>
      </c>
      <c r="E2783" s="12" t="s">
        <v>3501</v>
      </c>
      <c r="F2783" s="19" t="s">
        <v>6842</v>
      </c>
      <c r="G2783" s="19" t="s">
        <v>3823</v>
      </c>
      <c r="H2783" s="14"/>
      <c r="I2783" s="14"/>
      <c r="J2783" s="20">
        <f t="shared" si="13"/>
        <v>327354</v>
      </c>
      <c r="K2783" s="3" t="b" cm="1">
        <f t="array" ref="K2783">SUMPRODUCT( --ISNUMBER(SEARCH(TextCheck,F2783)))&gt;0</f>
        <v>0</v>
      </c>
      <c r="L2783" s="14"/>
      <c r="M2783" s="14"/>
      <c r="N2783" s="14"/>
      <c r="O2783" s="14"/>
      <c r="P2783" s="14"/>
      <c r="Q2783" s="14"/>
      <c r="R2783" s="14"/>
      <c r="S2783" s="14"/>
      <c r="T2783" s="14"/>
    </row>
    <row r="2784" spans="1:20" ht="15" customHeight="1" x14ac:dyDescent="0.2">
      <c r="A2784" s="5" t="s">
        <v>6816</v>
      </c>
      <c r="B2784" s="3"/>
      <c r="C2784" s="3"/>
      <c r="D2784" s="14" t="s">
        <v>6817</v>
      </c>
      <c r="E2784" s="12" t="s">
        <v>3501</v>
      </c>
      <c r="F2784" s="19" t="s">
        <v>6843</v>
      </c>
      <c r="G2784" s="19" t="s">
        <v>3497</v>
      </c>
      <c r="H2784" s="14"/>
      <c r="I2784" s="14"/>
      <c r="J2784" s="20">
        <f t="shared" si="13"/>
        <v>327418</v>
      </c>
      <c r="K2784" s="3" t="b" cm="1">
        <f t="array" ref="K2784">SUMPRODUCT( --ISNUMBER(SEARCH(TextCheck,F2784)))&gt;0</f>
        <v>0</v>
      </c>
      <c r="L2784" s="14"/>
      <c r="M2784" s="14"/>
      <c r="N2784" s="14"/>
      <c r="O2784" s="14"/>
      <c r="P2784" s="14"/>
      <c r="Q2784" s="14"/>
      <c r="R2784" s="14"/>
      <c r="S2784" s="14"/>
      <c r="T2784" s="14"/>
    </row>
    <row r="2785" spans="1:20" ht="15" customHeight="1" x14ac:dyDescent="0.2">
      <c r="A2785" s="5" t="s">
        <v>6816</v>
      </c>
      <c r="B2785" s="3"/>
      <c r="C2785" s="3"/>
      <c r="D2785" s="14" t="s">
        <v>6817</v>
      </c>
      <c r="E2785" s="12" t="s">
        <v>3501</v>
      </c>
      <c r="F2785" s="19" t="s">
        <v>6844</v>
      </c>
      <c r="G2785" s="19" t="s">
        <v>3497</v>
      </c>
      <c r="H2785" s="14"/>
      <c r="I2785" s="14"/>
      <c r="J2785" s="20">
        <f t="shared" si="13"/>
        <v>327418</v>
      </c>
      <c r="K2785" s="3" t="b" cm="1">
        <f t="array" ref="K2785">SUMPRODUCT( --ISNUMBER(SEARCH(TextCheck,F2785)))&gt;0</f>
        <v>0</v>
      </c>
      <c r="L2785" s="14"/>
      <c r="M2785" s="14"/>
      <c r="N2785" s="14"/>
      <c r="O2785" s="14"/>
      <c r="P2785" s="14"/>
      <c r="Q2785" s="14"/>
      <c r="R2785" s="14"/>
      <c r="S2785" s="14"/>
      <c r="T2785" s="14"/>
    </row>
    <row r="2786" spans="1:20" ht="15" customHeight="1" x14ac:dyDescent="0.2">
      <c r="A2786" s="5" t="s">
        <v>6816</v>
      </c>
      <c r="B2786" s="3"/>
      <c r="C2786" s="3"/>
      <c r="D2786" s="14" t="s">
        <v>6817</v>
      </c>
      <c r="E2786" s="12" t="s">
        <v>3501</v>
      </c>
      <c r="F2786" s="19" t="s">
        <v>1981</v>
      </c>
      <c r="G2786" s="19" t="s">
        <v>5624</v>
      </c>
      <c r="H2786" s="14"/>
      <c r="I2786" s="14"/>
      <c r="J2786" s="20">
        <f t="shared" si="13"/>
        <v>327601</v>
      </c>
      <c r="K2786" s="3" t="b" cm="1">
        <f t="array" ref="K2786">SUMPRODUCT( --ISNUMBER(SEARCH(TextCheck,F2786)))&gt;0</f>
        <v>0</v>
      </c>
      <c r="L2786" s="14"/>
      <c r="M2786" s="14"/>
      <c r="N2786" s="14"/>
      <c r="O2786" s="14"/>
      <c r="P2786" s="14"/>
      <c r="Q2786" s="14"/>
      <c r="R2786" s="14"/>
      <c r="S2786" s="14"/>
      <c r="T2786" s="14"/>
    </row>
    <row r="2787" spans="1:20" ht="15" customHeight="1" x14ac:dyDescent="0.2">
      <c r="A2787" s="5" t="s">
        <v>6816</v>
      </c>
      <c r="B2787" s="3"/>
      <c r="C2787" s="3"/>
      <c r="D2787" s="14" t="s">
        <v>6817</v>
      </c>
      <c r="E2787" s="12" t="s">
        <v>3501</v>
      </c>
      <c r="F2787" s="19" t="s">
        <v>6845</v>
      </c>
      <c r="G2787" s="19" t="s">
        <v>1886</v>
      </c>
      <c r="H2787" s="14"/>
      <c r="I2787" s="14"/>
      <c r="J2787" s="20">
        <f t="shared" si="13"/>
        <v>327739</v>
      </c>
      <c r="K2787" s="3" t="b" cm="1">
        <f t="array" ref="K2787">SUMPRODUCT( --ISNUMBER(SEARCH(TextCheck,F2787)))&gt;0</f>
        <v>1</v>
      </c>
      <c r="L2787" s="14"/>
      <c r="M2787" s="14"/>
      <c r="N2787" s="14"/>
      <c r="O2787" s="14"/>
      <c r="P2787" s="14"/>
      <c r="Q2787" s="14"/>
      <c r="R2787" s="14"/>
      <c r="S2787" s="14"/>
      <c r="T2787" s="14"/>
    </row>
    <row r="2788" spans="1:20" ht="15" customHeight="1" x14ac:dyDescent="0.2">
      <c r="A2788" s="5" t="s">
        <v>6816</v>
      </c>
      <c r="B2788" s="3"/>
      <c r="C2788" s="3"/>
      <c r="D2788" s="14" t="s">
        <v>6817</v>
      </c>
      <c r="E2788" s="12" t="s">
        <v>3501</v>
      </c>
      <c r="F2788" s="19" t="s">
        <v>6846</v>
      </c>
      <c r="G2788" s="19" t="s">
        <v>4700</v>
      </c>
      <c r="H2788" s="14"/>
      <c r="I2788" s="14"/>
      <c r="J2788" s="20">
        <f t="shared" si="13"/>
        <v>327740</v>
      </c>
      <c r="K2788" s="3" t="b" cm="1">
        <f t="array" ref="K2788">SUMPRODUCT( --ISNUMBER(SEARCH(TextCheck,F2788)))&gt;0</f>
        <v>0</v>
      </c>
      <c r="L2788" s="14"/>
      <c r="M2788" s="14"/>
      <c r="N2788" s="14"/>
      <c r="O2788" s="14"/>
      <c r="P2788" s="14"/>
      <c r="Q2788" s="14"/>
      <c r="R2788" s="14"/>
      <c r="S2788" s="14"/>
      <c r="T2788" s="14"/>
    </row>
    <row r="2789" spans="1:20" ht="15" customHeight="1" x14ac:dyDescent="0.2">
      <c r="A2789" s="5" t="s">
        <v>6816</v>
      </c>
      <c r="B2789" s="3"/>
      <c r="C2789" s="3"/>
      <c r="D2789" s="14" t="s">
        <v>6817</v>
      </c>
      <c r="E2789" s="12" t="s">
        <v>3501</v>
      </c>
      <c r="F2789" s="19" t="s">
        <v>6847</v>
      </c>
      <c r="G2789" s="19" t="s">
        <v>1948</v>
      </c>
      <c r="H2789" s="14"/>
      <c r="I2789" s="14"/>
      <c r="J2789" s="20">
        <f t="shared" si="13"/>
        <v>327971</v>
      </c>
      <c r="K2789" s="3" t="b" cm="1">
        <f t="array" ref="K2789">SUMPRODUCT( --ISNUMBER(SEARCH(TextCheck,F2789)))&gt;0</f>
        <v>0</v>
      </c>
      <c r="L2789" s="14"/>
      <c r="M2789" s="14"/>
      <c r="N2789" s="14"/>
      <c r="O2789" s="14"/>
      <c r="P2789" s="14"/>
      <c r="Q2789" s="14"/>
      <c r="R2789" s="14"/>
      <c r="S2789" s="14"/>
      <c r="T2789" s="14"/>
    </row>
    <row r="2790" spans="1:20" ht="15" customHeight="1" x14ac:dyDescent="0.2">
      <c r="A2790" s="5" t="s">
        <v>6848</v>
      </c>
      <c r="B2790" s="3"/>
      <c r="C2790" s="3"/>
      <c r="D2790" s="14" t="s">
        <v>6849</v>
      </c>
      <c r="E2790" s="12" t="s">
        <v>3501</v>
      </c>
      <c r="F2790" s="19" t="s">
        <v>6850</v>
      </c>
      <c r="G2790" s="19" t="s">
        <v>6851</v>
      </c>
      <c r="H2790" s="14"/>
      <c r="I2790" s="14"/>
      <c r="J2790" s="20">
        <f t="shared" si="13"/>
        <v>327972</v>
      </c>
      <c r="K2790" s="3" t="b" cm="1">
        <f t="array" ref="K2790">SUMPRODUCT( --ISNUMBER(SEARCH(TextCheck,F2790)))&gt;0</f>
        <v>0</v>
      </c>
      <c r="L2790" s="14"/>
      <c r="M2790" s="14"/>
      <c r="N2790" s="14"/>
      <c r="O2790" s="14"/>
      <c r="P2790" s="14"/>
      <c r="Q2790" s="14"/>
      <c r="R2790" s="14"/>
      <c r="S2790" s="14"/>
      <c r="T2790" s="14"/>
    </row>
    <row r="2791" spans="1:20" ht="15" customHeight="1" x14ac:dyDescent="0.2">
      <c r="A2791" s="5" t="s">
        <v>6848</v>
      </c>
      <c r="B2791" s="3"/>
      <c r="C2791" s="3"/>
      <c r="D2791" s="14" t="s">
        <v>6849</v>
      </c>
      <c r="E2791" s="12" t="s">
        <v>3501</v>
      </c>
      <c r="F2791" s="19" t="s">
        <v>6852</v>
      </c>
      <c r="G2791" s="19" t="s">
        <v>4601</v>
      </c>
      <c r="H2791" s="14"/>
      <c r="I2791" s="14"/>
      <c r="J2791" s="20">
        <f t="shared" si="13"/>
        <v>328195</v>
      </c>
      <c r="K2791" s="3" t="b" cm="1">
        <f t="array" ref="K2791">SUMPRODUCT( --ISNUMBER(SEARCH(TextCheck,F2791)))&gt;0</f>
        <v>0</v>
      </c>
      <c r="L2791" s="14"/>
      <c r="M2791" s="14"/>
      <c r="N2791" s="14"/>
      <c r="O2791" s="14"/>
      <c r="P2791" s="14"/>
      <c r="Q2791" s="14"/>
      <c r="R2791" s="14"/>
      <c r="S2791" s="14"/>
      <c r="T2791" s="14"/>
    </row>
    <row r="2792" spans="1:20" ht="15" customHeight="1" x14ac:dyDescent="0.2">
      <c r="A2792" s="5" t="s">
        <v>6848</v>
      </c>
      <c r="B2792" s="3"/>
      <c r="C2792" s="3"/>
      <c r="D2792" s="14" t="s">
        <v>6849</v>
      </c>
      <c r="E2792" s="12" t="s">
        <v>3501</v>
      </c>
      <c r="F2792" s="19" t="s">
        <v>6853</v>
      </c>
      <c r="G2792" s="19" t="s">
        <v>2181</v>
      </c>
      <c r="H2792" s="14"/>
      <c r="I2792" s="14"/>
      <c r="J2792" s="20">
        <f t="shared" si="13"/>
        <v>328216</v>
      </c>
      <c r="K2792" s="3" t="b" cm="1">
        <f t="array" ref="K2792">SUMPRODUCT( --ISNUMBER(SEARCH(TextCheck,F2792)))&gt;0</f>
        <v>0</v>
      </c>
      <c r="L2792" s="14"/>
      <c r="M2792" s="14"/>
      <c r="N2792" s="14"/>
      <c r="O2792" s="14"/>
      <c r="P2792" s="14"/>
      <c r="Q2792" s="14"/>
      <c r="R2792" s="14"/>
      <c r="S2792" s="14"/>
      <c r="T2792" s="14"/>
    </row>
    <row r="2793" spans="1:20" ht="15" customHeight="1" x14ac:dyDescent="0.2">
      <c r="A2793" s="5" t="s">
        <v>6848</v>
      </c>
      <c r="B2793" s="3" t="b">
        <v>1</v>
      </c>
      <c r="C2793" s="3"/>
      <c r="D2793" s="14" t="s">
        <v>6849</v>
      </c>
      <c r="E2793" s="12" t="s">
        <v>5738</v>
      </c>
      <c r="F2793" s="19" t="s">
        <v>6854</v>
      </c>
      <c r="G2793" s="19" t="s">
        <v>5624</v>
      </c>
      <c r="H2793" s="14"/>
      <c r="I2793" s="14"/>
      <c r="J2793" s="20">
        <f t="shared" si="13"/>
        <v>327601</v>
      </c>
      <c r="K2793" s="3" t="b" cm="1">
        <f t="array" ref="K2793">SUMPRODUCT( --ISNUMBER(SEARCH(TextCheck,F2793)))&gt;0</f>
        <v>0</v>
      </c>
      <c r="L2793" s="14"/>
      <c r="M2793" s="14"/>
      <c r="N2793" s="14"/>
      <c r="O2793" s="14"/>
      <c r="P2793" s="14"/>
      <c r="Q2793" s="14"/>
      <c r="R2793" s="14"/>
      <c r="S2793" s="14"/>
      <c r="T2793" s="14"/>
    </row>
    <row r="2794" spans="1:20" ht="15" customHeight="1" x14ac:dyDescent="0.2">
      <c r="A2794" s="5" t="s">
        <v>6848</v>
      </c>
      <c r="B2794" s="3" t="b">
        <v>1</v>
      </c>
      <c r="C2794" s="3"/>
      <c r="D2794" s="14" t="s">
        <v>6849</v>
      </c>
      <c r="E2794" s="12" t="s">
        <v>5738</v>
      </c>
      <c r="F2794" s="19" t="s">
        <v>6855</v>
      </c>
      <c r="G2794" s="19" t="s">
        <v>3563</v>
      </c>
      <c r="H2794" s="14"/>
      <c r="I2794" s="14"/>
      <c r="J2794" s="20">
        <f t="shared" si="13"/>
        <v>327860</v>
      </c>
      <c r="K2794" s="3" t="b" cm="1">
        <f t="array" ref="K2794">SUMPRODUCT( --ISNUMBER(SEARCH(TextCheck,F2794)))&gt;0</f>
        <v>0</v>
      </c>
      <c r="L2794" s="14"/>
      <c r="M2794" s="14"/>
      <c r="N2794" s="14"/>
      <c r="O2794" s="14"/>
      <c r="P2794" s="14"/>
      <c r="Q2794" s="14"/>
      <c r="R2794" s="14"/>
      <c r="S2794" s="14"/>
      <c r="T2794" s="14"/>
    </row>
    <row r="2795" spans="1:20" ht="15" customHeight="1" x14ac:dyDescent="0.2">
      <c r="A2795" s="5" t="s">
        <v>6848</v>
      </c>
      <c r="B2795" s="3" t="b">
        <v>1</v>
      </c>
      <c r="C2795" s="3"/>
      <c r="D2795" s="14" t="s">
        <v>6849</v>
      </c>
      <c r="E2795" s="12" t="s">
        <v>5738</v>
      </c>
      <c r="F2795" s="19" t="s">
        <v>6856</v>
      </c>
      <c r="G2795" s="19" t="s">
        <v>3161</v>
      </c>
      <c r="H2795" s="14"/>
      <c r="I2795" s="14"/>
      <c r="J2795" s="20">
        <f t="shared" si="13"/>
        <v>328056</v>
      </c>
      <c r="K2795" s="3" t="b" cm="1">
        <f t="array" ref="K2795">SUMPRODUCT( --ISNUMBER(SEARCH(TextCheck,F2795)))&gt;0</f>
        <v>0</v>
      </c>
      <c r="L2795" s="14"/>
      <c r="M2795" s="14"/>
      <c r="N2795" s="14"/>
      <c r="O2795" s="14"/>
      <c r="P2795" s="14"/>
      <c r="Q2795" s="14"/>
      <c r="R2795" s="14"/>
      <c r="S2795" s="14"/>
      <c r="T2795" s="14"/>
    </row>
    <row r="2796" spans="1:20" ht="15" customHeight="1" x14ac:dyDescent="0.2">
      <c r="A2796" s="5" t="s">
        <v>6848</v>
      </c>
      <c r="B2796" s="3" t="b">
        <v>1</v>
      </c>
      <c r="C2796" s="3"/>
      <c r="D2796" s="14" t="s">
        <v>6849</v>
      </c>
      <c r="E2796" s="12" t="s">
        <v>5738</v>
      </c>
      <c r="F2796" s="19" t="s">
        <v>6857</v>
      </c>
      <c r="G2796" s="19" t="s">
        <v>4516</v>
      </c>
      <c r="H2796" s="14"/>
      <c r="I2796" s="14"/>
      <c r="J2796" s="20">
        <f t="shared" si="13"/>
        <v>328070</v>
      </c>
      <c r="K2796" s="3" t="b" cm="1">
        <f t="array" ref="K2796">SUMPRODUCT( --ISNUMBER(SEARCH(TextCheck,F2796)))&gt;0</f>
        <v>0</v>
      </c>
      <c r="L2796" s="14"/>
      <c r="M2796" s="14"/>
      <c r="N2796" s="14"/>
      <c r="O2796" s="14"/>
      <c r="P2796" s="14"/>
      <c r="Q2796" s="14"/>
      <c r="R2796" s="14"/>
      <c r="S2796" s="14"/>
      <c r="T2796" s="14"/>
    </row>
    <row r="2797" spans="1:20" ht="15" customHeight="1" x14ac:dyDescent="0.2">
      <c r="A2797" s="5" t="s">
        <v>6848</v>
      </c>
      <c r="B2797" s="3" t="b">
        <v>1</v>
      </c>
      <c r="C2797" s="3"/>
      <c r="D2797" s="14" t="s">
        <v>6849</v>
      </c>
      <c r="E2797" s="12" t="s">
        <v>5738</v>
      </c>
      <c r="F2797" s="19" t="s">
        <v>6858</v>
      </c>
      <c r="G2797" s="19" t="s">
        <v>2181</v>
      </c>
      <c r="H2797" s="5" t="s">
        <v>6859</v>
      </c>
      <c r="I2797" s="14"/>
      <c r="J2797" s="20">
        <f t="shared" si="13"/>
        <v>328216</v>
      </c>
      <c r="K2797" s="3" t="b" cm="1">
        <f t="array" ref="K2797">SUMPRODUCT( --ISNUMBER(SEARCH(TextCheck,F2797)))&gt;0</f>
        <v>0</v>
      </c>
      <c r="L2797" s="14"/>
      <c r="M2797" s="14"/>
      <c r="N2797" s="14"/>
      <c r="O2797" s="14"/>
      <c r="P2797" s="14"/>
      <c r="Q2797" s="14"/>
      <c r="R2797" s="14"/>
      <c r="S2797" s="14"/>
      <c r="T2797" s="14"/>
    </row>
    <row r="2798" spans="1:20" ht="15" customHeight="1" x14ac:dyDescent="0.2">
      <c r="A2798" s="5" t="s">
        <v>6848</v>
      </c>
      <c r="B2798" s="3"/>
      <c r="C2798" s="3"/>
      <c r="D2798" s="14" t="s">
        <v>6849</v>
      </c>
      <c r="E2798" s="12" t="s">
        <v>5738</v>
      </c>
      <c r="F2798" s="19" t="s">
        <v>6860</v>
      </c>
      <c r="G2798" s="19" t="s">
        <v>4180</v>
      </c>
      <c r="H2798" s="14"/>
      <c r="I2798" s="14"/>
      <c r="J2798" s="20">
        <f t="shared" si="13"/>
        <v>328315</v>
      </c>
      <c r="K2798" s="3" t="b" cm="1">
        <f t="array" ref="K2798">SUMPRODUCT( --ISNUMBER(SEARCH(TextCheck,F2798)))&gt;0</f>
        <v>0</v>
      </c>
      <c r="L2798" s="14"/>
      <c r="M2798" s="14"/>
      <c r="N2798" s="14"/>
      <c r="O2798" s="14"/>
      <c r="P2798" s="14"/>
      <c r="Q2798" s="14"/>
      <c r="R2798" s="14"/>
      <c r="S2798" s="14"/>
      <c r="T2798" s="14"/>
    </row>
    <row r="2799" spans="1:20" ht="15" customHeight="1" x14ac:dyDescent="0.2">
      <c r="A2799" s="5" t="s">
        <v>6848</v>
      </c>
      <c r="B2799" s="3"/>
      <c r="C2799" s="3"/>
      <c r="D2799" s="14" t="s">
        <v>6849</v>
      </c>
      <c r="E2799" s="12" t="s">
        <v>3609</v>
      </c>
      <c r="F2799" s="19" t="s">
        <v>6833</v>
      </c>
      <c r="G2799" s="19" t="s">
        <v>1805</v>
      </c>
      <c r="H2799" s="14"/>
      <c r="I2799" s="14"/>
      <c r="J2799" s="20">
        <f t="shared" si="13"/>
        <v>327469</v>
      </c>
      <c r="K2799" s="3" t="b" cm="1">
        <f t="array" ref="K2799">SUMPRODUCT( --ISNUMBER(SEARCH(TextCheck,F2799)))&gt;0</f>
        <v>0</v>
      </c>
      <c r="L2799" s="14"/>
      <c r="M2799" s="14"/>
      <c r="N2799" s="14"/>
      <c r="O2799" s="14"/>
      <c r="P2799" s="14"/>
      <c r="Q2799" s="14"/>
      <c r="R2799" s="14"/>
      <c r="S2799" s="14"/>
      <c r="T2799" s="14"/>
    </row>
    <row r="2800" spans="1:20" ht="15" customHeight="1" x14ac:dyDescent="0.2">
      <c r="A2800" s="5" t="s">
        <v>6848</v>
      </c>
      <c r="B2800" s="3"/>
      <c r="C2800" s="3"/>
      <c r="D2800" s="14" t="s">
        <v>6849</v>
      </c>
      <c r="E2800" s="12" t="s">
        <v>5189</v>
      </c>
      <c r="F2800" s="19" t="s">
        <v>6861</v>
      </c>
      <c r="G2800" s="19" t="s">
        <v>1805</v>
      </c>
      <c r="H2800" s="14"/>
      <c r="I2800" s="14"/>
      <c r="J2800" s="20">
        <f t="shared" si="13"/>
        <v>327469</v>
      </c>
      <c r="K2800" s="3" t="b" cm="1">
        <f t="array" ref="K2800">SUMPRODUCT( --ISNUMBER(SEARCH(TextCheck,F2800)))&gt;0</f>
        <v>0</v>
      </c>
      <c r="L2800" s="14"/>
      <c r="M2800" s="14"/>
      <c r="N2800" s="14"/>
      <c r="O2800" s="14"/>
      <c r="P2800" s="14"/>
      <c r="Q2800" s="14"/>
      <c r="R2800" s="14"/>
      <c r="S2800" s="14"/>
      <c r="T2800" s="14"/>
    </row>
    <row r="2801" spans="1:20" ht="15" customHeight="1" x14ac:dyDescent="0.2">
      <c r="A2801" s="5" t="s">
        <v>6848</v>
      </c>
      <c r="B2801" s="3"/>
      <c r="C2801" s="3"/>
      <c r="D2801" s="14" t="s">
        <v>6849</v>
      </c>
      <c r="E2801" s="12" t="s">
        <v>3611</v>
      </c>
      <c r="F2801" s="19" t="s">
        <v>6862</v>
      </c>
      <c r="G2801" s="19" t="s">
        <v>2181</v>
      </c>
      <c r="H2801" s="14"/>
      <c r="I2801" s="14"/>
      <c r="J2801" s="20">
        <f t="shared" si="13"/>
        <v>328216</v>
      </c>
      <c r="K2801" s="3" t="b" cm="1">
        <f t="array" ref="K2801">SUMPRODUCT( --ISNUMBER(SEARCH(TextCheck,F2801)))&gt;0</f>
        <v>0</v>
      </c>
      <c r="L2801" s="14"/>
      <c r="M2801" s="14"/>
      <c r="N2801" s="14"/>
      <c r="O2801" s="14"/>
      <c r="P2801" s="14"/>
      <c r="Q2801" s="14"/>
      <c r="R2801" s="14"/>
      <c r="S2801" s="14"/>
      <c r="T2801" s="14"/>
    </row>
    <row r="2802" spans="1:20" ht="15" customHeight="1" x14ac:dyDescent="0.2">
      <c r="A2802" s="5" t="s">
        <v>6863</v>
      </c>
      <c r="B2802" s="3"/>
      <c r="C2802" s="3"/>
      <c r="D2802" s="14" t="s">
        <v>6864</v>
      </c>
      <c r="E2802" s="12" t="s">
        <v>3480</v>
      </c>
      <c r="F2802" s="19" t="s">
        <v>6865</v>
      </c>
      <c r="G2802" s="19" t="s">
        <v>6866</v>
      </c>
      <c r="H2802" s="5" t="s">
        <v>6867</v>
      </c>
      <c r="I2802" s="14"/>
      <c r="J2802" s="20">
        <f t="shared" si="13"/>
        <v>318908</v>
      </c>
      <c r="K2802" s="3" t="b" cm="1">
        <f t="array" ref="K2802">SUMPRODUCT( --ISNUMBER(SEARCH(TextCheck,F2802)))&gt;0</f>
        <v>0</v>
      </c>
      <c r="L2802" s="14"/>
      <c r="M2802" s="14"/>
      <c r="N2802" s="14"/>
      <c r="O2802" s="14"/>
      <c r="P2802" s="14"/>
      <c r="Q2802" s="14"/>
      <c r="R2802" s="14"/>
      <c r="S2802" s="14"/>
      <c r="T2802" s="14"/>
    </row>
    <row r="2803" spans="1:20" ht="15" customHeight="1" x14ac:dyDescent="0.2">
      <c r="A2803" s="5" t="s">
        <v>6863</v>
      </c>
      <c r="B2803" s="3"/>
      <c r="C2803" s="3"/>
      <c r="D2803" s="14" t="s">
        <v>6864</v>
      </c>
      <c r="E2803" s="12" t="s">
        <v>3897</v>
      </c>
      <c r="F2803" s="19" t="s">
        <v>1211</v>
      </c>
      <c r="G2803" s="19" t="s">
        <v>4639</v>
      </c>
      <c r="H2803" s="5" t="s">
        <v>1215</v>
      </c>
      <c r="I2803" s="14"/>
      <c r="J2803" s="20">
        <f t="shared" si="13"/>
        <v>327580</v>
      </c>
      <c r="K2803" s="3" t="b" cm="1">
        <f t="array" ref="K2803">SUMPRODUCT( --ISNUMBER(SEARCH(TextCheck,F2803)))&gt;0</f>
        <v>0</v>
      </c>
      <c r="L2803" s="14"/>
      <c r="M2803" s="14"/>
      <c r="N2803" s="14"/>
      <c r="O2803" s="14"/>
      <c r="P2803" s="14"/>
      <c r="Q2803" s="14"/>
      <c r="R2803" s="14"/>
      <c r="S2803" s="14"/>
      <c r="T2803" s="14"/>
    </row>
    <row r="2804" spans="1:20" ht="15" customHeight="1" x14ac:dyDescent="0.2">
      <c r="A2804" s="5" t="s">
        <v>6863</v>
      </c>
      <c r="B2804" s="3"/>
      <c r="C2804" s="3"/>
      <c r="D2804" s="14" t="s">
        <v>6864</v>
      </c>
      <c r="E2804" s="12" t="s">
        <v>3897</v>
      </c>
      <c r="F2804" s="19" t="s">
        <v>1566</v>
      </c>
      <c r="G2804" s="19" t="s">
        <v>3703</v>
      </c>
      <c r="H2804" s="5" t="s">
        <v>1563</v>
      </c>
      <c r="I2804" s="14"/>
      <c r="J2804" s="20">
        <f t="shared" si="13"/>
        <v>327642</v>
      </c>
      <c r="K2804" s="3" t="b" cm="1">
        <f t="array" ref="K2804">SUMPRODUCT( --ISNUMBER(SEARCH(TextCheck,F2804)))&gt;0</f>
        <v>0</v>
      </c>
      <c r="L2804" s="14"/>
      <c r="M2804" s="14"/>
      <c r="N2804" s="14"/>
      <c r="O2804" s="14"/>
      <c r="P2804" s="14"/>
      <c r="Q2804" s="14"/>
      <c r="R2804" s="14"/>
      <c r="S2804" s="14"/>
      <c r="T2804" s="14"/>
    </row>
    <row r="2805" spans="1:20" ht="15" customHeight="1" x14ac:dyDescent="0.2">
      <c r="A2805" s="5" t="s">
        <v>6863</v>
      </c>
      <c r="B2805" s="3"/>
      <c r="C2805" s="3"/>
      <c r="D2805" s="14" t="s">
        <v>6864</v>
      </c>
      <c r="E2805" s="12" t="s">
        <v>3488</v>
      </c>
      <c r="F2805" s="19" t="s">
        <v>2791</v>
      </c>
      <c r="G2805" s="19" t="s">
        <v>4772</v>
      </c>
      <c r="H2805" s="14"/>
      <c r="I2805" s="14"/>
      <c r="J2805" s="20">
        <f t="shared" si="13"/>
        <v>327404</v>
      </c>
      <c r="K2805" s="3" t="b" cm="1">
        <f t="array" ref="K2805">SUMPRODUCT( --ISNUMBER(SEARCH(TextCheck,F2805)))&gt;0</f>
        <v>0</v>
      </c>
      <c r="L2805" s="14"/>
      <c r="M2805" s="14"/>
      <c r="N2805" s="14"/>
      <c r="O2805" s="14"/>
      <c r="P2805" s="14"/>
      <c r="Q2805" s="14"/>
      <c r="R2805" s="14"/>
      <c r="S2805" s="14"/>
      <c r="T2805" s="14"/>
    </row>
    <row r="2806" spans="1:20" ht="15" customHeight="1" x14ac:dyDescent="0.2">
      <c r="A2806" s="5" t="s">
        <v>6863</v>
      </c>
      <c r="B2806" s="3"/>
      <c r="C2806" s="3"/>
      <c r="D2806" s="14" t="s">
        <v>6864</v>
      </c>
      <c r="E2806" s="12" t="s">
        <v>3488</v>
      </c>
      <c r="F2806" s="19" t="s">
        <v>2934</v>
      </c>
      <c r="G2806" s="19" t="s">
        <v>6868</v>
      </c>
      <c r="H2806" s="5" t="s">
        <v>6869</v>
      </c>
      <c r="I2806" s="14"/>
      <c r="J2806" s="20">
        <f t="shared" si="13"/>
        <v>327931</v>
      </c>
      <c r="K2806" s="3" t="b" cm="1">
        <f t="array" ref="K2806">SUMPRODUCT( --ISNUMBER(SEARCH(TextCheck,F2806)))&gt;0</f>
        <v>0</v>
      </c>
      <c r="L2806" s="14"/>
      <c r="M2806" s="14"/>
      <c r="N2806" s="14"/>
      <c r="O2806" s="14"/>
      <c r="P2806" s="14"/>
      <c r="Q2806" s="14"/>
      <c r="R2806" s="14"/>
      <c r="S2806" s="14"/>
      <c r="T2806" s="14"/>
    </row>
    <row r="2807" spans="1:20" ht="15" customHeight="1" x14ac:dyDescent="0.2">
      <c r="A2807" s="5" t="s">
        <v>6863</v>
      </c>
      <c r="B2807" s="3"/>
      <c r="C2807" s="3"/>
      <c r="D2807" s="14" t="s">
        <v>6864</v>
      </c>
      <c r="E2807" s="12" t="s">
        <v>3491</v>
      </c>
      <c r="F2807" s="19" t="s">
        <v>6870</v>
      </c>
      <c r="G2807" s="19" t="s">
        <v>5816</v>
      </c>
      <c r="H2807" s="14"/>
      <c r="I2807" s="14"/>
      <c r="J2807" s="20">
        <f t="shared" si="13"/>
        <v>326462</v>
      </c>
      <c r="K2807" s="3" t="b" cm="1">
        <f t="array" ref="K2807">SUMPRODUCT( --ISNUMBER(SEARCH(TextCheck,F2807)))&gt;0</f>
        <v>0</v>
      </c>
      <c r="L2807" s="14"/>
      <c r="M2807" s="14"/>
      <c r="N2807" s="14"/>
      <c r="O2807" s="14"/>
      <c r="P2807" s="14"/>
      <c r="Q2807" s="14"/>
      <c r="R2807" s="14"/>
      <c r="S2807" s="14"/>
      <c r="T2807" s="14"/>
    </row>
    <row r="2808" spans="1:20" ht="15" customHeight="1" x14ac:dyDescent="0.2">
      <c r="A2808" s="5" t="s">
        <v>6863</v>
      </c>
      <c r="B2808" s="3" t="b">
        <v>1</v>
      </c>
      <c r="C2808" s="3"/>
      <c r="D2808" s="14" t="s">
        <v>6864</v>
      </c>
      <c r="E2808" s="12" t="s">
        <v>3491</v>
      </c>
      <c r="F2808" s="19" t="s">
        <v>6871</v>
      </c>
      <c r="G2808" s="19" t="s">
        <v>5435</v>
      </c>
      <c r="H2808" s="5" t="s">
        <v>6872</v>
      </c>
      <c r="I2808" s="14"/>
      <c r="J2808" s="20">
        <f t="shared" si="13"/>
        <v>326530</v>
      </c>
      <c r="K2808" s="3" t="b" cm="1">
        <f t="array" ref="K2808">SUMPRODUCT( --ISNUMBER(SEARCH(TextCheck,F2808)))&gt;0</f>
        <v>0</v>
      </c>
      <c r="L2808" s="14"/>
      <c r="M2808" s="14"/>
      <c r="N2808" s="14"/>
      <c r="O2808" s="14"/>
      <c r="P2808" s="14"/>
      <c r="Q2808" s="14"/>
      <c r="R2808" s="14"/>
      <c r="S2808" s="14"/>
      <c r="T2808" s="14"/>
    </row>
    <row r="2809" spans="1:20" ht="15" customHeight="1" x14ac:dyDescent="0.2">
      <c r="A2809" s="5" t="s">
        <v>6863</v>
      </c>
      <c r="B2809" s="3"/>
      <c r="C2809" s="3"/>
      <c r="D2809" s="14" t="s">
        <v>6864</v>
      </c>
      <c r="E2809" s="12" t="s">
        <v>3491</v>
      </c>
      <c r="F2809" s="19" t="s">
        <v>738</v>
      </c>
      <c r="G2809" s="19" t="s">
        <v>5501</v>
      </c>
      <c r="H2809" s="5" t="s">
        <v>4508</v>
      </c>
      <c r="I2809" s="14"/>
      <c r="J2809" s="20">
        <f t="shared" si="13"/>
        <v>327140</v>
      </c>
      <c r="K2809" s="3" t="b" cm="1">
        <f t="array" ref="K2809">SUMPRODUCT( --ISNUMBER(SEARCH(TextCheck,F2809)))&gt;0</f>
        <v>0</v>
      </c>
      <c r="L2809" s="14"/>
      <c r="M2809" s="14"/>
      <c r="N2809" s="14"/>
      <c r="O2809" s="14"/>
      <c r="P2809" s="14"/>
      <c r="Q2809" s="14"/>
      <c r="R2809" s="14"/>
      <c r="S2809" s="14"/>
      <c r="T2809" s="14"/>
    </row>
    <row r="2810" spans="1:20" ht="15" customHeight="1" x14ac:dyDescent="0.2">
      <c r="A2810" s="5" t="s">
        <v>6863</v>
      </c>
      <c r="B2810" s="3"/>
      <c r="C2810" s="3"/>
      <c r="D2810" s="14" t="s">
        <v>6864</v>
      </c>
      <c r="E2810" s="12" t="s">
        <v>3491</v>
      </c>
      <c r="F2810" s="19" t="s">
        <v>6873</v>
      </c>
      <c r="G2810" s="19" t="s">
        <v>5507</v>
      </c>
      <c r="H2810" s="5" t="s">
        <v>5243</v>
      </c>
      <c r="I2810" s="14"/>
      <c r="J2810" s="20">
        <f t="shared" si="13"/>
        <v>327142</v>
      </c>
      <c r="K2810" s="3" t="b" cm="1">
        <f t="array" ref="K2810">SUMPRODUCT( --ISNUMBER(SEARCH(TextCheck,F2810)))&gt;0</f>
        <v>0</v>
      </c>
      <c r="L2810" s="14"/>
      <c r="M2810" s="14"/>
      <c r="N2810" s="14"/>
      <c r="O2810" s="14"/>
      <c r="P2810" s="14"/>
      <c r="Q2810" s="14"/>
      <c r="R2810" s="14"/>
      <c r="S2810" s="14"/>
      <c r="T2810" s="14"/>
    </row>
    <row r="2811" spans="1:20" ht="15" customHeight="1" x14ac:dyDescent="0.2">
      <c r="A2811" s="5" t="s">
        <v>6863</v>
      </c>
      <c r="B2811" s="3"/>
      <c r="C2811" s="3"/>
      <c r="D2811" s="14" t="s">
        <v>6864</v>
      </c>
      <c r="E2811" s="12" t="s">
        <v>3491</v>
      </c>
      <c r="F2811" s="19" t="s">
        <v>6874</v>
      </c>
      <c r="G2811" s="19" t="s">
        <v>4792</v>
      </c>
      <c r="H2811" s="14"/>
      <c r="I2811" s="14"/>
      <c r="J2811" s="20">
        <f t="shared" si="13"/>
        <v>327155</v>
      </c>
      <c r="K2811" s="3" t="b" cm="1">
        <f t="array" ref="K2811">SUMPRODUCT( --ISNUMBER(SEARCH(TextCheck,F2811)))&gt;0</f>
        <v>0</v>
      </c>
      <c r="L2811" s="14"/>
      <c r="M2811" s="14"/>
      <c r="N2811" s="14"/>
      <c r="O2811" s="14"/>
      <c r="P2811" s="14"/>
      <c r="Q2811" s="14"/>
      <c r="R2811" s="14"/>
      <c r="S2811" s="14"/>
      <c r="T2811" s="14"/>
    </row>
    <row r="2812" spans="1:20" ht="15" customHeight="1" x14ac:dyDescent="0.2">
      <c r="A2812" s="5" t="s">
        <v>6863</v>
      </c>
      <c r="B2812" s="3"/>
      <c r="C2812" s="3"/>
      <c r="D2812" s="14" t="s">
        <v>6864</v>
      </c>
      <c r="E2812" s="12" t="s">
        <v>3491</v>
      </c>
      <c r="F2812" s="19" t="s">
        <v>6875</v>
      </c>
      <c r="G2812" s="19" t="s">
        <v>4162</v>
      </c>
      <c r="H2812" s="14"/>
      <c r="I2812" s="14"/>
      <c r="J2812" s="20">
        <f t="shared" si="13"/>
        <v>327162</v>
      </c>
      <c r="K2812" s="3" t="b" cm="1">
        <f t="array" ref="K2812">SUMPRODUCT( --ISNUMBER(SEARCH(TextCheck,F2812)))&gt;0</f>
        <v>0</v>
      </c>
      <c r="L2812" s="14"/>
      <c r="M2812" s="14"/>
      <c r="N2812" s="14"/>
      <c r="O2812" s="14"/>
      <c r="P2812" s="14"/>
      <c r="Q2812" s="14"/>
      <c r="R2812" s="14"/>
      <c r="S2812" s="14"/>
      <c r="T2812" s="14"/>
    </row>
    <row r="2813" spans="1:20" ht="15" customHeight="1" x14ac:dyDescent="0.2">
      <c r="A2813" s="5" t="s">
        <v>6863</v>
      </c>
      <c r="B2813" s="3" t="b">
        <v>1</v>
      </c>
      <c r="C2813" s="3"/>
      <c r="D2813" s="14" t="s">
        <v>6864</v>
      </c>
      <c r="E2813" s="12" t="s">
        <v>3491</v>
      </c>
      <c r="F2813" s="19" t="s">
        <v>2053</v>
      </c>
      <c r="G2813" s="19" t="s">
        <v>5509</v>
      </c>
      <c r="H2813" s="5" t="s">
        <v>6876</v>
      </c>
      <c r="I2813" s="14"/>
      <c r="J2813" s="20">
        <f t="shared" si="13"/>
        <v>327424</v>
      </c>
      <c r="K2813" s="3" t="b" cm="1">
        <f t="array" ref="K2813">SUMPRODUCT( --ISNUMBER(SEARCH(TextCheck,F2813)))&gt;0</f>
        <v>0</v>
      </c>
      <c r="L2813" s="14"/>
      <c r="M2813" s="14"/>
      <c r="N2813" s="14"/>
      <c r="O2813" s="14"/>
      <c r="P2813" s="14"/>
      <c r="Q2813" s="14"/>
      <c r="R2813" s="14"/>
      <c r="S2813" s="14"/>
      <c r="T2813" s="14"/>
    </row>
    <row r="2814" spans="1:20" ht="15" customHeight="1" x14ac:dyDescent="0.2">
      <c r="A2814" s="5" t="s">
        <v>6863</v>
      </c>
      <c r="B2814" s="3"/>
      <c r="C2814" s="3"/>
      <c r="D2814" s="14" t="s">
        <v>6864</v>
      </c>
      <c r="E2814" s="12" t="s">
        <v>3491</v>
      </c>
      <c r="F2814" s="19" t="s">
        <v>18651</v>
      </c>
      <c r="G2814" s="19" t="s">
        <v>6877</v>
      </c>
      <c r="H2814" s="5" t="s">
        <v>4089</v>
      </c>
      <c r="I2814" s="14"/>
      <c r="J2814" s="20">
        <f t="shared" si="13"/>
        <v>327451</v>
      </c>
      <c r="K2814" s="3" t="b" cm="1">
        <f t="array" ref="K2814">SUMPRODUCT( --ISNUMBER(SEARCH(TextCheck,F2814)))&gt;0</f>
        <v>0</v>
      </c>
      <c r="L2814" s="14"/>
      <c r="M2814" s="14"/>
      <c r="N2814" s="14"/>
      <c r="O2814" s="14"/>
      <c r="P2814" s="14"/>
      <c r="Q2814" s="14"/>
      <c r="R2814" s="14"/>
      <c r="S2814" s="14"/>
      <c r="T2814" s="14"/>
    </row>
    <row r="2815" spans="1:20" ht="15" customHeight="1" x14ac:dyDescent="0.2">
      <c r="A2815" s="5" t="s">
        <v>6863</v>
      </c>
      <c r="B2815" s="3" t="b">
        <v>1</v>
      </c>
      <c r="C2815" s="3"/>
      <c r="D2815" s="14" t="s">
        <v>6864</v>
      </c>
      <c r="E2815" s="12" t="s">
        <v>3491</v>
      </c>
      <c r="F2815" s="19" t="s">
        <v>6878</v>
      </c>
      <c r="G2815" s="19" t="s">
        <v>5087</v>
      </c>
      <c r="H2815" s="14"/>
      <c r="I2815" s="14"/>
      <c r="J2815" s="20">
        <f t="shared" si="13"/>
        <v>327507</v>
      </c>
      <c r="K2815" s="3" t="b" cm="1">
        <f t="array" ref="K2815">SUMPRODUCT( --ISNUMBER(SEARCH(TextCheck,F2815)))&gt;0</f>
        <v>0</v>
      </c>
      <c r="L2815" s="14"/>
      <c r="M2815" s="14"/>
      <c r="N2815" s="14"/>
      <c r="O2815" s="14"/>
      <c r="P2815" s="14"/>
      <c r="Q2815" s="14"/>
      <c r="R2815" s="14"/>
      <c r="S2815" s="14"/>
      <c r="T2815" s="14"/>
    </row>
    <row r="2816" spans="1:20" ht="15" customHeight="1" x14ac:dyDescent="0.2">
      <c r="A2816" s="5" t="s">
        <v>6863</v>
      </c>
      <c r="B2816" s="3"/>
      <c r="C2816" s="3"/>
      <c r="D2816" s="14" t="s">
        <v>6864</v>
      </c>
      <c r="E2816" s="12" t="s">
        <v>3491</v>
      </c>
      <c r="F2816" s="19" t="s">
        <v>6879</v>
      </c>
      <c r="G2816" s="19" t="s">
        <v>5512</v>
      </c>
      <c r="H2816" s="14"/>
      <c r="I2816" s="14"/>
      <c r="J2816" s="20">
        <f t="shared" si="13"/>
        <v>327508</v>
      </c>
      <c r="K2816" s="3" t="b" cm="1">
        <f t="array" ref="K2816">SUMPRODUCT( --ISNUMBER(SEARCH(TextCheck,F2816)))&gt;0</f>
        <v>0</v>
      </c>
      <c r="L2816" s="14"/>
      <c r="M2816" s="14"/>
      <c r="N2816" s="14"/>
      <c r="O2816" s="14"/>
      <c r="P2816" s="14"/>
      <c r="Q2816" s="14"/>
      <c r="R2816" s="14"/>
      <c r="S2816" s="14"/>
      <c r="T2816" s="14"/>
    </row>
    <row r="2817" spans="1:20" ht="15" customHeight="1" x14ac:dyDescent="0.2">
      <c r="A2817" s="5" t="s">
        <v>6863</v>
      </c>
      <c r="B2817" s="3" t="b">
        <v>1</v>
      </c>
      <c r="C2817" s="3"/>
      <c r="D2817" s="14" t="s">
        <v>6864</v>
      </c>
      <c r="E2817" s="12" t="s">
        <v>3584</v>
      </c>
      <c r="F2817" s="19" t="s">
        <v>6880</v>
      </c>
      <c r="G2817" s="19" t="s">
        <v>5874</v>
      </c>
      <c r="H2817" s="14"/>
      <c r="I2817" s="14"/>
      <c r="J2817" s="20">
        <f t="shared" si="13"/>
        <v>328355</v>
      </c>
      <c r="K2817" s="3" t="b" cm="1">
        <f t="array" ref="K2817">SUMPRODUCT( --ISNUMBER(SEARCH(TextCheck,F2817)))&gt;0</f>
        <v>0</v>
      </c>
      <c r="L2817" s="14"/>
      <c r="M2817" s="14"/>
      <c r="N2817" s="14"/>
      <c r="O2817" s="14"/>
      <c r="P2817" s="14"/>
      <c r="Q2817" s="14"/>
      <c r="R2817" s="14"/>
      <c r="S2817" s="14"/>
      <c r="T2817" s="14"/>
    </row>
    <row r="2818" spans="1:20" ht="15" customHeight="1" x14ac:dyDescent="0.2">
      <c r="A2818" s="5" t="s">
        <v>6863</v>
      </c>
      <c r="B2818" s="3" t="b">
        <v>1</v>
      </c>
      <c r="C2818" s="3"/>
      <c r="D2818" s="14" t="s">
        <v>6864</v>
      </c>
      <c r="E2818" s="12" t="s">
        <v>3501</v>
      </c>
      <c r="F2818" s="19" t="s">
        <v>6881</v>
      </c>
      <c r="G2818" s="19" t="s">
        <v>3559</v>
      </c>
      <c r="H2818" s="14"/>
      <c r="I2818" s="14"/>
      <c r="J2818" s="20">
        <f t="shared" si="13"/>
        <v>326865</v>
      </c>
      <c r="K2818" s="3" t="b" cm="1">
        <f t="array" ref="K2818">SUMPRODUCT( --ISNUMBER(SEARCH(TextCheck,F2818)))&gt;0</f>
        <v>0</v>
      </c>
      <c r="L2818" s="14"/>
      <c r="M2818" s="14"/>
      <c r="N2818" s="14"/>
      <c r="O2818" s="14"/>
      <c r="P2818" s="14"/>
      <c r="Q2818" s="14"/>
      <c r="R2818" s="14"/>
      <c r="S2818" s="14"/>
      <c r="T2818" s="14"/>
    </row>
    <row r="2819" spans="1:20" ht="15" customHeight="1" x14ac:dyDescent="0.2">
      <c r="A2819" s="5" t="s">
        <v>6863</v>
      </c>
      <c r="B2819" s="3" t="b">
        <v>1</v>
      </c>
      <c r="C2819" s="3"/>
      <c r="D2819" s="14" t="s">
        <v>6864</v>
      </c>
      <c r="E2819" s="12" t="s">
        <v>3501</v>
      </c>
      <c r="F2819" s="19" t="s">
        <v>6882</v>
      </c>
      <c r="G2819" s="19" t="s">
        <v>5579</v>
      </c>
      <c r="H2819" s="14"/>
      <c r="I2819" s="14"/>
      <c r="J2819" s="20">
        <f t="shared" si="13"/>
        <v>327139</v>
      </c>
      <c r="K2819" s="3" t="b" cm="1">
        <f t="array" ref="K2819">SUMPRODUCT( --ISNUMBER(SEARCH(TextCheck,F2819)))&gt;0</f>
        <v>0</v>
      </c>
      <c r="L2819" s="14"/>
      <c r="M2819" s="14"/>
      <c r="N2819" s="14"/>
      <c r="O2819" s="14"/>
      <c r="P2819" s="14"/>
      <c r="Q2819" s="14"/>
      <c r="R2819" s="14"/>
      <c r="S2819" s="14"/>
      <c r="T2819" s="14"/>
    </row>
    <row r="2820" spans="1:20" ht="15" customHeight="1" x14ac:dyDescent="0.2">
      <c r="A2820" s="5" t="s">
        <v>6863</v>
      </c>
      <c r="B2820" s="3"/>
      <c r="C2820" s="3"/>
      <c r="D2820" s="14" t="s">
        <v>6864</v>
      </c>
      <c r="E2820" s="12" t="s">
        <v>3501</v>
      </c>
      <c r="F2820" s="19" t="s">
        <v>6883</v>
      </c>
      <c r="G2820" s="19" t="s">
        <v>6239</v>
      </c>
      <c r="H2820" s="14"/>
      <c r="I2820" s="14"/>
      <c r="J2820" s="20">
        <f t="shared" si="13"/>
        <v>327149</v>
      </c>
      <c r="K2820" s="3" t="b" cm="1">
        <f t="array" ref="K2820">SUMPRODUCT( --ISNUMBER(SEARCH(TextCheck,F2820)))&gt;0</f>
        <v>0</v>
      </c>
      <c r="L2820" s="14"/>
      <c r="M2820" s="14"/>
      <c r="N2820" s="14"/>
      <c r="O2820" s="14"/>
      <c r="P2820" s="14"/>
      <c r="Q2820" s="14"/>
      <c r="R2820" s="14"/>
      <c r="S2820" s="14"/>
      <c r="T2820" s="14"/>
    </row>
    <row r="2821" spans="1:20" ht="15" customHeight="1" x14ac:dyDescent="0.2">
      <c r="A2821" s="5" t="s">
        <v>6863</v>
      </c>
      <c r="B2821" s="3"/>
      <c r="C2821" s="3"/>
      <c r="D2821" s="14" t="s">
        <v>6864</v>
      </c>
      <c r="E2821" s="12" t="s">
        <v>3501</v>
      </c>
      <c r="F2821" s="19" t="s">
        <v>1987</v>
      </c>
      <c r="G2821" s="19" t="s">
        <v>4162</v>
      </c>
      <c r="H2821" s="14"/>
      <c r="I2821" s="14"/>
      <c r="J2821" s="20">
        <f t="shared" si="13"/>
        <v>327162</v>
      </c>
      <c r="K2821" s="3" t="b" cm="1">
        <f t="array" ref="K2821">SUMPRODUCT( --ISNUMBER(SEARCH(TextCheck,F2821)))&gt;0</f>
        <v>0</v>
      </c>
      <c r="L2821" s="14"/>
      <c r="M2821" s="14"/>
      <c r="N2821" s="14"/>
      <c r="O2821" s="14"/>
      <c r="P2821" s="14"/>
      <c r="Q2821" s="14"/>
      <c r="R2821" s="14"/>
      <c r="S2821" s="14"/>
      <c r="T2821" s="14"/>
    </row>
    <row r="2822" spans="1:20" ht="15" customHeight="1" x14ac:dyDescent="0.2">
      <c r="A2822" s="5" t="s">
        <v>6863</v>
      </c>
      <c r="B2822" s="3"/>
      <c r="C2822" s="3"/>
      <c r="D2822" s="14" t="s">
        <v>6864</v>
      </c>
      <c r="E2822" s="12" t="s">
        <v>3501</v>
      </c>
      <c r="F2822" s="19" t="s">
        <v>6884</v>
      </c>
      <c r="G2822" s="19" t="s">
        <v>3849</v>
      </c>
      <c r="H2822" s="5" t="s">
        <v>3559</v>
      </c>
      <c r="I2822" s="14"/>
      <c r="J2822" s="20">
        <f t="shared" si="13"/>
        <v>327187</v>
      </c>
      <c r="K2822" s="3" t="b" cm="1">
        <f t="array" ref="K2822">SUMPRODUCT( --ISNUMBER(SEARCH(TextCheck,F2822)))&gt;0</f>
        <v>0</v>
      </c>
      <c r="L2822" s="14"/>
      <c r="M2822" s="14"/>
      <c r="N2822" s="14"/>
      <c r="O2822" s="14"/>
      <c r="P2822" s="14"/>
      <c r="Q2822" s="14"/>
      <c r="R2822" s="14"/>
      <c r="S2822" s="14"/>
      <c r="T2822" s="14"/>
    </row>
    <row r="2823" spans="1:20" ht="15" customHeight="1" x14ac:dyDescent="0.2">
      <c r="A2823" s="5" t="s">
        <v>6863</v>
      </c>
      <c r="B2823" s="3"/>
      <c r="C2823" s="3"/>
      <c r="D2823" s="14" t="s">
        <v>6864</v>
      </c>
      <c r="E2823" s="12" t="s">
        <v>3501</v>
      </c>
      <c r="F2823" s="19" t="s">
        <v>6885</v>
      </c>
      <c r="G2823" s="19" t="s">
        <v>3849</v>
      </c>
      <c r="H2823" s="5" t="s">
        <v>3559</v>
      </c>
      <c r="I2823" s="14"/>
      <c r="J2823" s="20">
        <f t="shared" si="13"/>
        <v>327187</v>
      </c>
      <c r="K2823" s="3" t="b" cm="1">
        <f t="array" ref="K2823">SUMPRODUCT( --ISNUMBER(SEARCH(TextCheck,F2823)))&gt;0</f>
        <v>0</v>
      </c>
      <c r="L2823" s="14"/>
      <c r="M2823" s="14"/>
      <c r="N2823" s="14"/>
      <c r="O2823" s="14"/>
      <c r="P2823" s="14"/>
      <c r="Q2823" s="14"/>
      <c r="R2823" s="14"/>
      <c r="S2823" s="14"/>
      <c r="T2823" s="14"/>
    </row>
    <row r="2824" spans="1:20" ht="15" customHeight="1" x14ac:dyDescent="0.2">
      <c r="A2824" s="5" t="s">
        <v>6863</v>
      </c>
      <c r="B2824" s="3" t="b">
        <v>1</v>
      </c>
      <c r="C2824" s="3"/>
      <c r="D2824" s="14" t="s">
        <v>6864</v>
      </c>
      <c r="E2824" s="12" t="s">
        <v>3501</v>
      </c>
      <c r="F2824" s="19" t="s">
        <v>6886</v>
      </c>
      <c r="G2824" s="19" t="s">
        <v>3849</v>
      </c>
      <c r="H2824" s="5" t="s">
        <v>1437</v>
      </c>
      <c r="I2824" s="14"/>
      <c r="J2824" s="20">
        <f t="shared" si="13"/>
        <v>327187</v>
      </c>
      <c r="K2824" s="3" t="b" cm="1">
        <f t="array" ref="K2824">SUMPRODUCT( --ISNUMBER(SEARCH(TextCheck,F2824)))&gt;0</f>
        <v>0</v>
      </c>
      <c r="L2824" s="14"/>
      <c r="M2824" s="14"/>
      <c r="N2824" s="14"/>
      <c r="O2824" s="14"/>
      <c r="P2824" s="14"/>
      <c r="Q2824" s="14"/>
      <c r="R2824" s="14"/>
      <c r="S2824" s="14"/>
      <c r="T2824" s="14"/>
    </row>
    <row r="2825" spans="1:20" ht="15" customHeight="1" x14ac:dyDescent="0.2">
      <c r="A2825" s="5" t="s">
        <v>6863</v>
      </c>
      <c r="B2825" s="3" t="b">
        <v>1</v>
      </c>
      <c r="C2825" s="3"/>
      <c r="D2825" s="14" t="s">
        <v>6864</v>
      </c>
      <c r="E2825" s="12" t="s">
        <v>3501</v>
      </c>
      <c r="F2825" s="19" t="s">
        <v>6887</v>
      </c>
      <c r="G2825" s="19" t="s">
        <v>3605</v>
      </c>
      <c r="H2825" s="14"/>
      <c r="I2825" s="14"/>
      <c r="J2825" s="20">
        <f t="shared" si="13"/>
        <v>327264</v>
      </c>
      <c r="K2825" s="3" t="b" cm="1">
        <f t="array" ref="K2825">SUMPRODUCT( --ISNUMBER(SEARCH(TextCheck,F2825)))&gt;0</f>
        <v>0</v>
      </c>
      <c r="L2825" s="14"/>
      <c r="M2825" s="14"/>
      <c r="N2825" s="14"/>
      <c r="O2825" s="14"/>
      <c r="P2825" s="14"/>
      <c r="Q2825" s="14"/>
      <c r="R2825" s="14"/>
      <c r="S2825" s="14"/>
      <c r="T2825" s="14"/>
    </row>
    <row r="2826" spans="1:20" ht="15" customHeight="1" x14ac:dyDescent="0.2">
      <c r="A2826" s="5" t="s">
        <v>6863</v>
      </c>
      <c r="B2826" s="3"/>
      <c r="C2826" s="3"/>
      <c r="D2826" s="14" t="s">
        <v>6864</v>
      </c>
      <c r="E2826" s="12" t="s">
        <v>3501</v>
      </c>
      <c r="F2826" s="19" t="s">
        <v>6888</v>
      </c>
      <c r="G2826" s="19" t="s">
        <v>5273</v>
      </c>
      <c r="H2826" s="14"/>
      <c r="I2826" s="14"/>
      <c r="J2826" s="20">
        <f t="shared" si="13"/>
        <v>327278</v>
      </c>
      <c r="K2826" s="3" t="b" cm="1">
        <f t="array" ref="K2826">SUMPRODUCT( --ISNUMBER(SEARCH(TextCheck,F2826)))&gt;0</f>
        <v>0</v>
      </c>
      <c r="L2826" s="14"/>
      <c r="M2826" s="14"/>
      <c r="N2826" s="14"/>
      <c r="O2826" s="14"/>
      <c r="P2826" s="14"/>
      <c r="Q2826" s="14"/>
      <c r="R2826" s="14"/>
      <c r="S2826" s="14"/>
      <c r="T2826" s="14"/>
    </row>
    <row r="2827" spans="1:20" ht="15" customHeight="1" x14ac:dyDescent="0.2">
      <c r="A2827" s="5" t="s">
        <v>6863</v>
      </c>
      <c r="B2827" s="3"/>
      <c r="C2827" s="3"/>
      <c r="D2827" s="14" t="s">
        <v>6864</v>
      </c>
      <c r="E2827" s="12" t="s">
        <v>3501</v>
      </c>
      <c r="F2827" s="19" t="s">
        <v>6889</v>
      </c>
      <c r="G2827" s="19" t="s">
        <v>3807</v>
      </c>
      <c r="H2827" s="14"/>
      <c r="I2827" s="14"/>
      <c r="J2827" s="20">
        <f t="shared" si="13"/>
        <v>327291</v>
      </c>
      <c r="K2827" s="3" t="b" cm="1">
        <f t="array" ref="K2827">SUMPRODUCT( --ISNUMBER(SEARCH(TextCheck,F2827)))&gt;0</f>
        <v>0</v>
      </c>
      <c r="L2827" s="14"/>
      <c r="M2827" s="14"/>
      <c r="N2827" s="14"/>
      <c r="O2827" s="14"/>
      <c r="P2827" s="14"/>
      <c r="Q2827" s="14"/>
      <c r="R2827" s="14"/>
      <c r="S2827" s="14"/>
      <c r="T2827" s="14"/>
    </row>
    <row r="2828" spans="1:20" ht="15" customHeight="1" x14ac:dyDescent="0.2">
      <c r="A2828" s="5" t="s">
        <v>6863</v>
      </c>
      <c r="B2828" s="3" t="b">
        <v>1</v>
      </c>
      <c r="C2828" s="3"/>
      <c r="D2828" s="14" t="s">
        <v>6864</v>
      </c>
      <c r="E2828" s="12" t="s">
        <v>3501</v>
      </c>
      <c r="F2828" s="19" t="s">
        <v>6890</v>
      </c>
      <c r="G2828" s="19" t="s">
        <v>3821</v>
      </c>
      <c r="H2828" s="14"/>
      <c r="I2828" s="14"/>
      <c r="J2828" s="20">
        <f t="shared" si="13"/>
        <v>327341</v>
      </c>
      <c r="K2828" s="3" t="b" cm="1">
        <f t="array" ref="K2828">SUMPRODUCT( --ISNUMBER(SEARCH(TextCheck,F2828)))&gt;0</f>
        <v>0</v>
      </c>
      <c r="L2828" s="14"/>
      <c r="M2828" s="14"/>
      <c r="N2828" s="14"/>
      <c r="O2828" s="14"/>
      <c r="P2828" s="14"/>
      <c r="Q2828" s="14"/>
      <c r="R2828" s="14"/>
      <c r="S2828" s="14"/>
      <c r="T2828" s="14"/>
    </row>
    <row r="2829" spans="1:20" ht="15" customHeight="1" x14ac:dyDescent="0.2">
      <c r="A2829" s="5" t="s">
        <v>6863</v>
      </c>
      <c r="B2829" s="3"/>
      <c r="C2829" s="3"/>
      <c r="D2829" s="14" t="s">
        <v>6864</v>
      </c>
      <c r="E2829" s="12" t="s">
        <v>3501</v>
      </c>
      <c r="F2829" s="19" t="s">
        <v>6891</v>
      </c>
      <c r="G2829" s="19" t="s">
        <v>6877</v>
      </c>
      <c r="H2829" s="14"/>
      <c r="I2829" s="14"/>
      <c r="J2829" s="20">
        <f t="shared" si="13"/>
        <v>327451</v>
      </c>
      <c r="K2829" s="3" t="b" cm="1">
        <f t="array" ref="K2829">SUMPRODUCT( --ISNUMBER(SEARCH(TextCheck,F2829)))&gt;0</f>
        <v>0</v>
      </c>
      <c r="L2829" s="14"/>
      <c r="M2829" s="14"/>
      <c r="N2829" s="14"/>
      <c r="O2829" s="14"/>
      <c r="P2829" s="14"/>
      <c r="Q2829" s="14"/>
      <c r="R2829" s="14"/>
      <c r="S2829" s="14"/>
      <c r="T2829" s="14"/>
    </row>
    <row r="2830" spans="1:20" ht="15" customHeight="1" x14ac:dyDescent="0.2">
      <c r="A2830" s="5" t="s">
        <v>6863</v>
      </c>
      <c r="B2830" s="3"/>
      <c r="C2830" s="3"/>
      <c r="D2830" s="14" t="s">
        <v>6864</v>
      </c>
      <c r="E2830" s="12" t="s">
        <v>3501</v>
      </c>
      <c r="F2830" s="19" t="s">
        <v>6892</v>
      </c>
      <c r="G2830" s="19" t="s">
        <v>4718</v>
      </c>
      <c r="H2830" s="14"/>
      <c r="I2830" s="14"/>
      <c r="J2830" s="20">
        <f t="shared" si="13"/>
        <v>327503</v>
      </c>
      <c r="K2830" s="3" t="b" cm="1">
        <f t="array" ref="K2830">SUMPRODUCT( --ISNUMBER(SEARCH(TextCheck,F2830)))&gt;0</f>
        <v>0</v>
      </c>
      <c r="L2830" s="14"/>
      <c r="M2830" s="14"/>
      <c r="N2830" s="14"/>
      <c r="O2830" s="14"/>
      <c r="P2830" s="14"/>
      <c r="Q2830" s="14"/>
      <c r="R2830" s="14"/>
      <c r="S2830" s="14"/>
      <c r="T2830" s="14"/>
    </row>
    <row r="2831" spans="1:20" ht="15" customHeight="1" x14ac:dyDescent="0.2">
      <c r="A2831" s="5" t="s">
        <v>6863</v>
      </c>
      <c r="B2831" s="3"/>
      <c r="C2831" s="3"/>
      <c r="D2831" s="14" t="s">
        <v>6864</v>
      </c>
      <c r="E2831" s="12" t="s">
        <v>3501</v>
      </c>
      <c r="F2831" s="19" t="s">
        <v>6893</v>
      </c>
      <c r="G2831" s="19" t="s">
        <v>5087</v>
      </c>
      <c r="H2831" s="14"/>
      <c r="I2831" s="14"/>
      <c r="J2831" s="20">
        <f t="shared" si="13"/>
        <v>327507</v>
      </c>
      <c r="K2831" s="3" t="b" cm="1">
        <f t="array" ref="K2831">SUMPRODUCT( --ISNUMBER(SEARCH(TextCheck,F2831)))&gt;0</f>
        <v>0</v>
      </c>
      <c r="L2831" s="14"/>
      <c r="M2831" s="14"/>
      <c r="N2831" s="14"/>
      <c r="O2831" s="14"/>
      <c r="P2831" s="14"/>
      <c r="Q2831" s="14"/>
      <c r="R2831" s="14"/>
      <c r="S2831" s="14"/>
      <c r="T2831" s="14"/>
    </row>
    <row r="2832" spans="1:20" ht="15" customHeight="1" x14ac:dyDescent="0.2">
      <c r="A2832" s="5" t="s">
        <v>6894</v>
      </c>
      <c r="B2832" s="3"/>
      <c r="C2832" s="3"/>
      <c r="D2832" s="14" t="s">
        <v>6864</v>
      </c>
      <c r="E2832" s="12" t="s">
        <v>3501</v>
      </c>
      <c r="F2832" s="19" t="s">
        <v>6895</v>
      </c>
      <c r="G2832" s="19" t="s">
        <v>6896</v>
      </c>
      <c r="H2832" s="14"/>
      <c r="I2832" s="14"/>
      <c r="J2832" s="20">
        <f t="shared" si="13"/>
        <v>327746</v>
      </c>
      <c r="K2832" s="3" t="b" cm="1">
        <f t="array" ref="K2832">SUMPRODUCT( --ISNUMBER(SEARCH(TextCheck,F2832)))&gt;0</f>
        <v>0</v>
      </c>
      <c r="L2832" s="14"/>
      <c r="M2832" s="14"/>
      <c r="N2832" s="14"/>
      <c r="O2832" s="14"/>
      <c r="P2832" s="14"/>
      <c r="Q2832" s="14"/>
      <c r="R2832" s="14"/>
      <c r="S2832" s="14"/>
      <c r="T2832" s="14"/>
    </row>
    <row r="2833" spans="1:20" ht="15" customHeight="1" x14ac:dyDescent="0.2">
      <c r="A2833" s="5" t="s">
        <v>6894</v>
      </c>
      <c r="B2833" s="3" t="b">
        <v>1</v>
      </c>
      <c r="C2833" s="3"/>
      <c r="D2833" s="14" t="s">
        <v>6864</v>
      </c>
      <c r="E2833" s="12" t="s">
        <v>3501</v>
      </c>
      <c r="F2833" s="19" t="s">
        <v>6897</v>
      </c>
      <c r="G2833" s="19" t="s">
        <v>6898</v>
      </c>
      <c r="H2833" s="14"/>
      <c r="I2833" s="14"/>
      <c r="J2833" s="20">
        <f t="shared" si="13"/>
        <v>327750</v>
      </c>
      <c r="K2833" s="3" t="b" cm="1">
        <f t="array" ref="K2833">SUMPRODUCT( --ISNUMBER(SEARCH(TextCheck,F2833)))&gt;0</f>
        <v>0</v>
      </c>
      <c r="L2833" s="14"/>
      <c r="M2833" s="14"/>
      <c r="N2833" s="14"/>
      <c r="O2833" s="14"/>
      <c r="P2833" s="14"/>
      <c r="Q2833" s="14"/>
      <c r="R2833" s="14"/>
      <c r="S2833" s="14"/>
      <c r="T2833" s="14"/>
    </row>
    <row r="2834" spans="1:20" ht="15" customHeight="1" x14ac:dyDescent="0.2">
      <c r="A2834" s="5" t="s">
        <v>6894</v>
      </c>
      <c r="B2834" s="3"/>
      <c r="C2834" s="3"/>
      <c r="D2834" s="14" t="s">
        <v>6864</v>
      </c>
      <c r="E2834" s="12" t="s">
        <v>3501</v>
      </c>
      <c r="F2834" s="19" t="s">
        <v>6899</v>
      </c>
      <c r="G2834" s="19" t="s">
        <v>6197</v>
      </c>
      <c r="H2834" s="14"/>
      <c r="I2834" s="14"/>
      <c r="J2834" s="20">
        <f t="shared" si="13"/>
        <v>327827</v>
      </c>
      <c r="K2834" s="3" t="b" cm="1">
        <f t="array" ref="K2834">SUMPRODUCT( --ISNUMBER(SEARCH(TextCheck,F2834)))&gt;0</f>
        <v>0</v>
      </c>
      <c r="L2834" s="14"/>
      <c r="M2834" s="14"/>
      <c r="N2834" s="14"/>
      <c r="O2834" s="14"/>
      <c r="P2834" s="14"/>
      <c r="Q2834" s="14"/>
      <c r="R2834" s="14"/>
      <c r="S2834" s="14"/>
      <c r="T2834" s="14"/>
    </row>
    <row r="2835" spans="1:20" ht="15" customHeight="1" x14ac:dyDescent="0.2">
      <c r="A2835" s="5" t="s">
        <v>6894</v>
      </c>
      <c r="B2835" s="3"/>
      <c r="C2835" s="3"/>
      <c r="D2835" s="14" t="s">
        <v>6864</v>
      </c>
      <c r="E2835" s="12" t="s">
        <v>3501</v>
      </c>
      <c r="F2835" s="19" t="s">
        <v>6900</v>
      </c>
      <c r="G2835" s="19" t="s">
        <v>5177</v>
      </c>
      <c r="H2835" s="14"/>
      <c r="I2835" s="14"/>
      <c r="J2835" s="20">
        <f t="shared" si="13"/>
        <v>327873</v>
      </c>
      <c r="K2835" s="3" t="b" cm="1">
        <f t="array" ref="K2835">SUMPRODUCT( --ISNUMBER(SEARCH(TextCheck,F2835)))&gt;0</f>
        <v>0</v>
      </c>
      <c r="L2835" s="14"/>
      <c r="M2835" s="14"/>
      <c r="N2835" s="14"/>
      <c r="O2835" s="14"/>
      <c r="P2835" s="14"/>
      <c r="Q2835" s="14"/>
      <c r="R2835" s="14"/>
      <c r="S2835" s="14"/>
      <c r="T2835" s="14"/>
    </row>
    <row r="2836" spans="1:20" ht="15" customHeight="1" x14ac:dyDescent="0.2">
      <c r="A2836" s="5" t="s">
        <v>6894</v>
      </c>
      <c r="B2836" s="3"/>
      <c r="C2836" s="3"/>
      <c r="D2836" s="14" t="s">
        <v>6864</v>
      </c>
      <c r="E2836" s="12" t="s">
        <v>3501</v>
      </c>
      <c r="F2836" s="19" t="s">
        <v>6901</v>
      </c>
      <c r="G2836" s="19" t="s">
        <v>3161</v>
      </c>
      <c r="H2836" s="14"/>
      <c r="I2836" s="14"/>
      <c r="J2836" s="20">
        <f t="shared" si="13"/>
        <v>328056</v>
      </c>
      <c r="K2836" s="3" t="b" cm="1">
        <f t="array" ref="K2836">SUMPRODUCT( --ISNUMBER(SEARCH(TextCheck,F2836)))&gt;0</f>
        <v>0</v>
      </c>
      <c r="L2836" s="14"/>
      <c r="M2836" s="14"/>
      <c r="N2836" s="14"/>
      <c r="O2836" s="14"/>
      <c r="P2836" s="14"/>
      <c r="Q2836" s="14"/>
      <c r="R2836" s="14"/>
      <c r="S2836" s="14"/>
      <c r="T2836" s="14"/>
    </row>
    <row r="2837" spans="1:20" ht="15" customHeight="1" x14ac:dyDescent="0.2">
      <c r="A2837" s="5" t="s">
        <v>6894</v>
      </c>
      <c r="B2837" s="3"/>
      <c r="C2837" s="3"/>
      <c r="D2837" s="14" t="s">
        <v>6864</v>
      </c>
      <c r="E2837" s="12" t="s">
        <v>3501</v>
      </c>
      <c r="F2837" s="19" t="s">
        <v>6902</v>
      </c>
      <c r="G2837" s="19" t="s">
        <v>6903</v>
      </c>
      <c r="H2837" s="14"/>
      <c r="I2837" s="14"/>
      <c r="J2837" s="20">
        <f t="shared" si="13"/>
        <v>328117</v>
      </c>
      <c r="K2837" s="3" t="b" cm="1">
        <f t="array" ref="K2837">SUMPRODUCT( --ISNUMBER(SEARCH(TextCheck,F2837)))&gt;0</f>
        <v>0</v>
      </c>
      <c r="L2837" s="14"/>
      <c r="M2837" s="14"/>
      <c r="N2837" s="14"/>
      <c r="O2837" s="14"/>
      <c r="P2837" s="14"/>
      <c r="Q2837" s="14"/>
      <c r="R2837" s="14"/>
      <c r="S2837" s="14"/>
      <c r="T2837" s="14"/>
    </row>
    <row r="2838" spans="1:20" ht="15" customHeight="1" x14ac:dyDescent="0.2">
      <c r="A2838" s="5" t="s">
        <v>6894</v>
      </c>
      <c r="B2838" s="3"/>
      <c r="C2838" s="3"/>
      <c r="D2838" s="14" t="s">
        <v>6864</v>
      </c>
      <c r="E2838" s="12" t="s">
        <v>3501</v>
      </c>
      <c r="F2838" s="19" t="s">
        <v>6904</v>
      </c>
      <c r="G2838" s="19" t="s">
        <v>2211</v>
      </c>
      <c r="H2838" s="14"/>
      <c r="I2838" s="14"/>
      <c r="J2838" s="20">
        <f t="shared" si="13"/>
        <v>328322</v>
      </c>
      <c r="K2838" s="3" t="b" cm="1">
        <f t="array" ref="K2838">SUMPRODUCT( --ISNUMBER(SEARCH(TextCheck,F2838)))&gt;0</f>
        <v>0</v>
      </c>
      <c r="L2838" s="14"/>
      <c r="M2838" s="14"/>
      <c r="N2838" s="14"/>
      <c r="O2838" s="14"/>
      <c r="P2838" s="14"/>
      <c r="Q2838" s="14"/>
      <c r="R2838" s="14"/>
      <c r="S2838" s="14"/>
      <c r="T2838" s="14"/>
    </row>
    <row r="2839" spans="1:20" ht="15" customHeight="1" x14ac:dyDescent="0.2">
      <c r="A2839" s="5" t="s">
        <v>6894</v>
      </c>
      <c r="B2839" s="3"/>
      <c r="C2839" s="3"/>
      <c r="D2839" s="14" t="s">
        <v>6864</v>
      </c>
      <c r="E2839" s="12" t="s">
        <v>3501</v>
      </c>
      <c r="F2839" s="19" t="s">
        <v>6905</v>
      </c>
      <c r="G2839" s="19" t="s">
        <v>5874</v>
      </c>
      <c r="H2839" s="14"/>
      <c r="I2839" s="14"/>
      <c r="J2839" s="20">
        <f t="shared" si="13"/>
        <v>328355</v>
      </c>
      <c r="K2839" s="3" t="b" cm="1">
        <f t="array" ref="K2839">SUMPRODUCT( --ISNUMBER(SEARCH(TextCheck,F2839)))&gt;0</f>
        <v>0</v>
      </c>
      <c r="L2839" s="14"/>
      <c r="M2839" s="14"/>
      <c r="N2839" s="14"/>
      <c r="O2839" s="14"/>
      <c r="P2839" s="14"/>
      <c r="Q2839" s="14"/>
      <c r="R2839" s="14"/>
      <c r="S2839" s="14"/>
      <c r="T2839" s="14"/>
    </row>
    <row r="2840" spans="1:20" ht="15" customHeight="1" x14ac:dyDescent="0.2">
      <c r="A2840" s="5" t="s">
        <v>6894</v>
      </c>
      <c r="B2840" s="3" t="b">
        <v>1</v>
      </c>
      <c r="C2840" s="3"/>
      <c r="D2840" s="14" t="s">
        <v>6864</v>
      </c>
      <c r="E2840" s="12" t="s">
        <v>5738</v>
      </c>
      <c r="F2840" s="19" t="s">
        <v>6906</v>
      </c>
      <c r="G2840" s="19" t="s">
        <v>6896</v>
      </c>
      <c r="H2840" s="14"/>
      <c r="I2840" s="14"/>
      <c r="J2840" s="20">
        <f t="shared" si="13"/>
        <v>327746</v>
      </c>
      <c r="K2840" s="3" t="b" cm="1">
        <f t="array" ref="K2840">SUMPRODUCT( --ISNUMBER(SEARCH(TextCheck,F2840)))&gt;0</f>
        <v>0</v>
      </c>
      <c r="L2840" s="14"/>
      <c r="M2840" s="14"/>
      <c r="N2840" s="14"/>
      <c r="O2840" s="14"/>
      <c r="P2840" s="14"/>
      <c r="Q2840" s="14"/>
      <c r="R2840" s="14"/>
      <c r="S2840" s="14"/>
      <c r="T2840" s="14"/>
    </row>
    <row r="2841" spans="1:20" ht="15" customHeight="1" x14ac:dyDescent="0.2">
      <c r="A2841" s="5" t="s">
        <v>6894</v>
      </c>
      <c r="B2841" s="3" t="b">
        <v>1</v>
      </c>
      <c r="C2841" s="3"/>
      <c r="D2841" s="14" t="s">
        <v>6864</v>
      </c>
      <c r="E2841" s="12" t="s">
        <v>5738</v>
      </c>
      <c r="F2841" s="19" t="s">
        <v>6907</v>
      </c>
      <c r="G2841" s="19" t="s">
        <v>6908</v>
      </c>
      <c r="H2841" s="14"/>
      <c r="I2841" s="14"/>
      <c r="J2841" s="20">
        <f t="shared" si="13"/>
        <v>328040</v>
      </c>
      <c r="K2841" s="3" t="b" cm="1">
        <f t="array" ref="K2841">SUMPRODUCT( --ISNUMBER(SEARCH(TextCheck,F2841)))&gt;0</f>
        <v>0</v>
      </c>
      <c r="L2841" s="14"/>
      <c r="M2841" s="14"/>
      <c r="N2841" s="14"/>
      <c r="O2841" s="14"/>
      <c r="P2841" s="14"/>
      <c r="Q2841" s="14"/>
      <c r="R2841" s="14"/>
      <c r="S2841" s="14"/>
      <c r="T2841" s="14"/>
    </row>
    <row r="2842" spans="1:20" ht="15" customHeight="1" x14ac:dyDescent="0.2">
      <c r="A2842" s="5" t="s">
        <v>6894</v>
      </c>
      <c r="B2842" s="3" t="b">
        <v>1</v>
      </c>
      <c r="C2842" s="3"/>
      <c r="D2842" s="14" t="s">
        <v>6864</v>
      </c>
      <c r="E2842" s="12" t="s">
        <v>5738</v>
      </c>
      <c r="F2842" s="19" t="s">
        <v>6909</v>
      </c>
      <c r="G2842" s="19" t="s">
        <v>3616</v>
      </c>
      <c r="H2842" s="14"/>
      <c r="I2842" s="14"/>
      <c r="J2842" s="20">
        <f t="shared" si="13"/>
        <v>328174</v>
      </c>
      <c r="K2842" s="3" t="b" cm="1">
        <f t="array" ref="K2842">SUMPRODUCT( --ISNUMBER(SEARCH(TextCheck,F2842)))&gt;0</f>
        <v>0</v>
      </c>
      <c r="L2842" s="14"/>
      <c r="M2842" s="14"/>
      <c r="N2842" s="14"/>
      <c r="O2842" s="14"/>
      <c r="P2842" s="14"/>
      <c r="Q2842" s="14"/>
      <c r="R2842" s="14"/>
      <c r="S2842" s="14"/>
      <c r="T2842" s="14"/>
    </row>
    <row r="2843" spans="1:20" ht="15" customHeight="1" x14ac:dyDescent="0.2">
      <c r="A2843" s="5" t="s">
        <v>6894</v>
      </c>
      <c r="B2843" s="3" t="b">
        <v>1</v>
      </c>
      <c r="C2843" s="3"/>
      <c r="D2843" s="14" t="s">
        <v>6864</v>
      </c>
      <c r="E2843" s="12" t="s">
        <v>5738</v>
      </c>
      <c r="F2843" s="19" t="s">
        <v>6910</v>
      </c>
      <c r="G2843" s="19" t="s">
        <v>3573</v>
      </c>
      <c r="H2843" s="14"/>
      <c r="I2843" s="14"/>
      <c r="J2843" s="20">
        <f t="shared" si="13"/>
        <v>328259</v>
      </c>
      <c r="K2843" s="3" t="b" cm="1">
        <f t="array" ref="K2843">SUMPRODUCT( --ISNUMBER(SEARCH(TextCheck,F2843)))&gt;0</f>
        <v>0</v>
      </c>
      <c r="L2843" s="14"/>
      <c r="M2843" s="14"/>
      <c r="N2843" s="14"/>
      <c r="O2843" s="14"/>
      <c r="P2843" s="14"/>
      <c r="Q2843" s="14"/>
      <c r="R2843" s="14"/>
      <c r="S2843" s="14"/>
      <c r="T2843" s="14"/>
    </row>
    <row r="2844" spans="1:20" ht="15" customHeight="1" x14ac:dyDescent="0.2">
      <c r="A2844" s="5" t="s">
        <v>6894</v>
      </c>
      <c r="B2844" s="3" t="b">
        <v>1</v>
      </c>
      <c r="C2844" s="3"/>
      <c r="D2844" s="14" t="s">
        <v>6864</v>
      </c>
      <c r="E2844" s="12" t="s">
        <v>5738</v>
      </c>
      <c r="F2844" s="19" t="s">
        <v>6432</v>
      </c>
      <c r="G2844" s="19" t="s">
        <v>3169</v>
      </c>
      <c r="H2844" s="14"/>
      <c r="I2844" s="14"/>
      <c r="J2844" s="20">
        <f t="shared" si="13"/>
        <v>328329</v>
      </c>
      <c r="K2844" s="3" t="b" cm="1">
        <f t="array" ref="K2844">SUMPRODUCT( --ISNUMBER(SEARCH(TextCheck,F2844)))&gt;0</f>
        <v>0</v>
      </c>
      <c r="L2844" s="14"/>
      <c r="M2844" s="14"/>
      <c r="N2844" s="14"/>
      <c r="O2844" s="14"/>
      <c r="P2844" s="14"/>
      <c r="Q2844" s="14"/>
      <c r="R2844" s="14"/>
      <c r="S2844" s="14"/>
      <c r="T2844" s="14"/>
    </row>
    <row r="2845" spans="1:20" ht="15" customHeight="1" x14ac:dyDescent="0.2">
      <c r="A2845" s="5" t="s">
        <v>6894</v>
      </c>
      <c r="B2845" s="3" t="b">
        <v>1</v>
      </c>
      <c r="C2845" s="3"/>
      <c r="D2845" s="14" t="s">
        <v>6864</v>
      </c>
      <c r="E2845" s="12" t="s">
        <v>5738</v>
      </c>
      <c r="F2845" s="19" t="s">
        <v>6911</v>
      </c>
      <c r="G2845" s="19" t="s">
        <v>3672</v>
      </c>
      <c r="H2845" s="14"/>
      <c r="I2845" s="14"/>
      <c r="J2845" s="20">
        <f t="shared" si="13"/>
        <v>328335</v>
      </c>
      <c r="K2845" s="3" t="b" cm="1">
        <f t="array" ref="K2845">SUMPRODUCT( --ISNUMBER(SEARCH(TextCheck,F2845)))&gt;0</f>
        <v>0</v>
      </c>
      <c r="L2845" s="14"/>
      <c r="M2845" s="14"/>
      <c r="N2845" s="14"/>
      <c r="O2845" s="14"/>
      <c r="P2845" s="14"/>
      <c r="Q2845" s="14"/>
      <c r="R2845" s="14"/>
      <c r="S2845" s="14"/>
      <c r="T2845" s="14"/>
    </row>
    <row r="2846" spans="1:20" ht="15" customHeight="1" x14ac:dyDescent="0.2">
      <c r="A2846" s="5" t="s">
        <v>6894</v>
      </c>
      <c r="B2846" s="3" t="b">
        <v>1</v>
      </c>
      <c r="C2846" s="3"/>
      <c r="D2846" s="14" t="s">
        <v>6864</v>
      </c>
      <c r="E2846" s="12" t="s">
        <v>3668</v>
      </c>
      <c r="F2846" s="19" t="s">
        <v>6639</v>
      </c>
      <c r="G2846" s="19" t="s">
        <v>2160</v>
      </c>
      <c r="H2846" s="14"/>
      <c r="I2846" s="14"/>
      <c r="J2846" s="20">
        <f t="shared" si="13"/>
        <v>328105</v>
      </c>
      <c r="K2846" s="3" t="b" cm="1">
        <f t="array" ref="K2846">SUMPRODUCT( --ISNUMBER(SEARCH(TextCheck,F2846)))&gt;0</f>
        <v>0</v>
      </c>
      <c r="L2846" s="14"/>
      <c r="M2846" s="14"/>
      <c r="N2846" s="14"/>
      <c r="O2846" s="14"/>
      <c r="P2846" s="14"/>
      <c r="Q2846" s="14"/>
      <c r="R2846" s="14"/>
      <c r="S2846" s="14"/>
      <c r="T2846" s="14"/>
    </row>
    <row r="2847" spans="1:20" ht="15" customHeight="1" x14ac:dyDescent="0.2">
      <c r="A2847" s="5" t="s">
        <v>6894</v>
      </c>
      <c r="B2847" s="3"/>
      <c r="C2847" s="3"/>
      <c r="D2847" s="14" t="s">
        <v>6864</v>
      </c>
      <c r="E2847" s="12" t="s">
        <v>3609</v>
      </c>
      <c r="F2847" s="19" t="s">
        <v>6900</v>
      </c>
      <c r="G2847" s="19" t="s">
        <v>4718</v>
      </c>
      <c r="H2847" s="14"/>
      <c r="I2847" s="14"/>
      <c r="J2847" s="20">
        <f t="shared" si="13"/>
        <v>327503</v>
      </c>
      <c r="K2847" s="3" t="b" cm="1">
        <f t="array" ref="K2847">SUMPRODUCT( --ISNUMBER(SEARCH(TextCheck,F2847)))&gt;0</f>
        <v>0</v>
      </c>
      <c r="L2847" s="14"/>
      <c r="M2847" s="14"/>
      <c r="N2847" s="14"/>
      <c r="O2847" s="14"/>
      <c r="P2847" s="14"/>
      <c r="Q2847" s="14"/>
      <c r="R2847" s="14"/>
      <c r="S2847" s="14"/>
      <c r="T2847" s="14"/>
    </row>
    <row r="2848" spans="1:20" ht="15" customHeight="1" x14ac:dyDescent="0.2">
      <c r="A2848" s="5" t="s">
        <v>6894</v>
      </c>
      <c r="B2848" s="3" t="b">
        <v>1</v>
      </c>
      <c r="C2848" s="3"/>
      <c r="D2848" s="14" t="s">
        <v>6864</v>
      </c>
      <c r="E2848" s="12" t="s">
        <v>5189</v>
      </c>
      <c r="F2848" s="19" t="s">
        <v>6907</v>
      </c>
      <c r="G2848" s="19" t="s">
        <v>4718</v>
      </c>
      <c r="H2848" s="14"/>
      <c r="I2848" s="14"/>
      <c r="J2848" s="20">
        <f t="shared" si="13"/>
        <v>327503</v>
      </c>
      <c r="K2848" s="3" t="b" cm="1">
        <f t="array" ref="K2848">SUMPRODUCT( --ISNUMBER(SEARCH(TextCheck,F2848)))&gt;0</f>
        <v>0</v>
      </c>
      <c r="L2848" s="14"/>
      <c r="M2848" s="14"/>
      <c r="N2848" s="14"/>
      <c r="O2848" s="14"/>
      <c r="P2848" s="14"/>
      <c r="Q2848" s="14"/>
      <c r="R2848" s="14"/>
      <c r="S2848" s="14"/>
      <c r="T2848" s="14"/>
    </row>
    <row r="2849" spans="1:20" ht="15" customHeight="1" x14ac:dyDescent="0.2">
      <c r="A2849" s="5" t="s">
        <v>6894</v>
      </c>
      <c r="B2849" s="3"/>
      <c r="C2849" s="3"/>
      <c r="D2849" s="14" t="s">
        <v>6864</v>
      </c>
      <c r="E2849" s="12" t="s">
        <v>3611</v>
      </c>
      <c r="F2849" s="19" t="s">
        <v>6912</v>
      </c>
      <c r="G2849" s="19" t="s">
        <v>6913</v>
      </c>
      <c r="H2849" s="14"/>
      <c r="I2849" s="14"/>
      <c r="J2849" s="20">
        <f t="shared" si="13"/>
        <v>327476</v>
      </c>
      <c r="K2849" s="3" t="b" cm="1">
        <f t="array" ref="K2849">SUMPRODUCT( --ISNUMBER(SEARCH(TextCheck,F2849)))&gt;0</f>
        <v>0</v>
      </c>
      <c r="L2849" s="14"/>
      <c r="M2849" s="14"/>
      <c r="N2849" s="14"/>
      <c r="O2849" s="14"/>
      <c r="P2849" s="14"/>
      <c r="Q2849" s="14"/>
      <c r="R2849" s="14"/>
      <c r="S2849" s="14"/>
      <c r="T2849" s="14"/>
    </row>
    <row r="2850" spans="1:20" ht="15" customHeight="1" x14ac:dyDescent="0.2">
      <c r="A2850" s="5" t="s">
        <v>6894</v>
      </c>
      <c r="B2850" s="3"/>
      <c r="C2850" s="3"/>
      <c r="D2850" s="14" t="s">
        <v>6864</v>
      </c>
      <c r="E2850" s="12" t="s">
        <v>3614</v>
      </c>
      <c r="F2850" s="19" t="s">
        <v>6914</v>
      </c>
      <c r="G2850" s="19" t="s">
        <v>5466</v>
      </c>
      <c r="H2850" s="14"/>
      <c r="I2850" s="14"/>
      <c r="J2850" s="20">
        <f t="shared" si="13"/>
        <v>327800</v>
      </c>
      <c r="K2850" s="3" t="b" cm="1">
        <f t="array" ref="K2850">SUMPRODUCT( --ISNUMBER(SEARCH(TextCheck,F2850)))&gt;0</f>
        <v>0</v>
      </c>
      <c r="L2850" s="14"/>
      <c r="M2850" s="14"/>
      <c r="N2850" s="14"/>
      <c r="O2850" s="14"/>
      <c r="P2850" s="14"/>
      <c r="Q2850" s="14"/>
      <c r="R2850" s="14"/>
      <c r="S2850" s="14"/>
      <c r="T2850" s="14"/>
    </row>
    <row r="2851" spans="1:20" ht="15" customHeight="1" x14ac:dyDescent="0.2">
      <c r="A2851" s="5" t="s">
        <v>6915</v>
      </c>
      <c r="B2851" s="3"/>
      <c r="C2851" s="3"/>
      <c r="D2851" s="14" t="s">
        <v>6916</v>
      </c>
      <c r="E2851" s="12" t="s">
        <v>3480</v>
      </c>
      <c r="F2851" s="19" t="s">
        <v>124</v>
      </c>
      <c r="G2851" s="19" t="s">
        <v>6917</v>
      </c>
      <c r="H2851" s="5" t="s">
        <v>6918</v>
      </c>
      <c r="I2851" s="14"/>
      <c r="J2851" s="20">
        <f t="shared" si="13"/>
        <v>324889</v>
      </c>
      <c r="K2851" s="3" t="b" cm="1">
        <f t="array" ref="K2851">SUMPRODUCT( --ISNUMBER(SEARCH(TextCheck,F2851)))&gt;0</f>
        <v>0</v>
      </c>
      <c r="L2851" s="14"/>
      <c r="M2851" s="14"/>
      <c r="N2851" s="14"/>
      <c r="O2851" s="14"/>
      <c r="P2851" s="14"/>
      <c r="Q2851" s="14"/>
      <c r="R2851" s="14"/>
      <c r="S2851" s="14"/>
      <c r="T2851" s="14"/>
    </row>
    <row r="2852" spans="1:20" ht="15" customHeight="1" x14ac:dyDescent="0.2">
      <c r="A2852" s="5" t="s">
        <v>6915</v>
      </c>
      <c r="B2852" s="3"/>
      <c r="C2852" s="3"/>
      <c r="D2852" s="14" t="s">
        <v>6916</v>
      </c>
      <c r="E2852" s="12" t="s">
        <v>3897</v>
      </c>
      <c r="F2852" s="19" t="s">
        <v>6919</v>
      </c>
      <c r="G2852" s="19" t="s">
        <v>3489</v>
      </c>
      <c r="H2852" s="5" t="s">
        <v>6700</v>
      </c>
      <c r="I2852" s="14"/>
      <c r="J2852" s="20">
        <f t="shared" si="13"/>
        <v>326648</v>
      </c>
      <c r="K2852" s="3" t="b" cm="1">
        <f t="array" ref="K2852">SUMPRODUCT( --ISNUMBER(SEARCH(TextCheck,F2852)))&gt;0</f>
        <v>0</v>
      </c>
      <c r="L2852" s="14"/>
      <c r="M2852" s="14"/>
      <c r="N2852" s="14"/>
      <c r="O2852" s="14"/>
      <c r="P2852" s="14"/>
      <c r="Q2852" s="14"/>
      <c r="R2852" s="14"/>
      <c r="S2852" s="14"/>
      <c r="T2852" s="14"/>
    </row>
    <row r="2853" spans="1:20" ht="15" customHeight="1" x14ac:dyDescent="0.2">
      <c r="A2853" s="5" t="s">
        <v>6915</v>
      </c>
      <c r="B2853" s="3"/>
      <c r="C2853" s="3"/>
      <c r="D2853" s="14" t="s">
        <v>6916</v>
      </c>
      <c r="E2853" s="12" t="s">
        <v>3897</v>
      </c>
      <c r="F2853" s="19" t="s">
        <v>6920</v>
      </c>
      <c r="G2853" s="19" t="s">
        <v>1785</v>
      </c>
      <c r="H2853" s="14"/>
      <c r="I2853" s="14"/>
      <c r="J2853" s="20">
        <f t="shared" si="13"/>
        <v>327410</v>
      </c>
      <c r="K2853" s="3" t="b" cm="1">
        <f t="array" ref="K2853">SUMPRODUCT( --ISNUMBER(SEARCH(TextCheck,F2853)))&gt;0</f>
        <v>0</v>
      </c>
      <c r="L2853" s="14"/>
      <c r="M2853" s="14"/>
      <c r="N2853" s="14"/>
      <c r="O2853" s="14"/>
      <c r="P2853" s="14"/>
      <c r="Q2853" s="14"/>
      <c r="R2853" s="14"/>
      <c r="S2853" s="14"/>
      <c r="T2853" s="14"/>
    </row>
    <row r="2854" spans="1:20" ht="15" customHeight="1" x14ac:dyDescent="0.2">
      <c r="A2854" s="5" t="s">
        <v>6915</v>
      </c>
      <c r="B2854" s="3"/>
      <c r="C2854" s="3"/>
      <c r="D2854" s="14" t="s">
        <v>6916</v>
      </c>
      <c r="E2854" s="12" t="s">
        <v>3488</v>
      </c>
      <c r="F2854" s="19" t="s">
        <v>2744</v>
      </c>
      <c r="G2854" s="19" t="s">
        <v>3807</v>
      </c>
      <c r="H2854" s="14"/>
      <c r="I2854" s="14"/>
      <c r="J2854" s="20">
        <f t="shared" si="13"/>
        <v>327291</v>
      </c>
      <c r="K2854" s="3" t="b" cm="1">
        <f t="array" ref="K2854">SUMPRODUCT( --ISNUMBER(SEARCH(TextCheck,F2854)))&gt;0</f>
        <v>0</v>
      </c>
      <c r="L2854" s="14"/>
      <c r="M2854" s="14"/>
      <c r="N2854" s="14"/>
      <c r="O2854" s="14"/>
      <c r="P2854" s="14"/>
      <c r="Q2854" s="14"/>
      <c r="R2854" s="14"/>
      <c r="S2854" s="14"/>
      <c r="T2854" s="14"/>
    </row>
    <row r="2855" spans="1:20" ht="15" customHeight="1" x14ac:dyDescent="0.2">
      <c r="A2855" s="5" t="s">
        <v>6915</v>
      </c>
      <c r="B2855" s="3" t="b">
        <v>1</v>
      </c>
      <c r="C2855" s="3"/>
      <c r="D2855" s="14" t="s">
        <v>6916</v>
      </c>
      <c r="E2855" s="12" t="s">
        <v>3488</v>
      </c>
      <c r="F2855" s="19" t="s">
        <v>6921</v>
      </c>
      <c r="G2855" s="19" t="s">
        <v>1785</v>
      </c>
      <c r="H2855" s="5" t="s">
        <v>3401</v>
      </c>
      <c r="I2855" s="14"/>
      <c r="J2855" s="20">
        <f t="shared" si="13"/>
        <v>327410</v>
      </c>
      <c r="K2855" s="3" t="b" cm="1">
        <f t="array" ref="K2855">SUMPRODUCT( --ISNUMBER(SEARCH(TextCheck,F2855)))&gt;0</f>
        <v>0</v>
      </c>
      <c r="L2855" s="14"/>
      <c r="M2855" s="14"/>
      <c r="N2855" s="14"/>
      <c r="O2855" s="14"/>
      <c r="P2855" s="14"/>
      <c r="Q2855" s="14"/>
      <c r="R2855" s="14"/>
      <c r="S2855" s="14"/>
      <c r="T2855" s="14"/>
    </row>
    <row r="2856" spans="1:20" ht="15" customHeight="1" x14ac:dyDescent="0.2">
      <c r="A2856" s="5" t="s">
        <v>6915</v>
      </c>
      <c r="B2856" s="3"/>
      <c r="C2856" s="3"/>
      <c r="D2856" s="14" t="s">
        <v>6916</v>
      </c>
      <c r="E2856" s="12" t="s">
        <v>3491</v>
      </c>
      <c r="F2856" s="19" t="s">
        <v>6922</v>
      </c>
      <c r="G2856" s="19" t="s">
        <v>5081</v>
      </c>
      <c r="H2856" s="14"/>
      <c r="I2856" s="14"/>
      <c r="J2856" s="20">
        <f t="shared" si="13"/>
        <v>326431</v>
      </c>
      <c r="K2856" s="3" t="b" cm="1">
        <f t="array" ref="K2856">SUMPRODUCT( --ISNUMBER(SEARCH(TextCheck,F2856)))&gt;0</f>
        <v>0</v>
      </c>
      <c r="L2856" s="14"/>
      <c r="M2856" s="14"/>
      <c r="N2856" s="14"/>
      <c r="O2856" s="14"/>
      <c r="P2856" s="14"/>
      <c r="Q2856" s="14"/>
      <c r="R2856" s="14"/>
      <c r="S2856" s="14"/>
      <c r="T2856" s="14"/>
    </row>
    <row r="2857" spans="1:20" ht="15" customHeight="1" x14ac:dyDescent="0.2">
      <c r="A2857" s="5" t="s">
        <v>6915</v>
      </c>
      <c r="B2857" s="3"/>
      <c r="C2857" s="3"/>
      <c r="D2857" s="14" t="s">
        <v>6916</v>
      </c>
      <c r="E2857" s="12" t="s">
        <v>3491</v>
      </c>
      <c r="F2857" s="19" t="s">
        <v>6923</v>
      </c>
      <c r="G2857" s="19" t="s">
        <v>3536</v>
      </c>
      <c r="H2857" s="5" t="s">
        <v>6924</v>
      </c>
      <c r="I2857" s="14"/>
      <c r="J2857" s="20">
        <f t="shared" si="13"/>
        <v>326445</v>
      </c>
      <c r="K2857" s="3" t="b" cm="1">
        <f t="array" ref="K2857">SUMPRODUCT( --ISNUMBER(SEARCH(TextCheck,F2857)))&gt;0</f>
        <v>0</v>
      </c>
      <c r="L2857" s="14"/>
      <c r="M2857" s="14"/>
      <c r="N2857" s="14"/>
      <c r="O2857" s="14"/>
      <c r="P2857" s="14"/>
      <c r="Q2857" s="14"/>
      <c r="R2857" s="14"/>
      <c r="S2857" s="14"/>
      <c r="T2857" s="14"/>
    </row>
    <row r="2858" spans="1:20" ht="15" customHeight="1" x14ac:dyDescent="0.2">
      <c r="A2858" s="5" t="s">
        <v>6915</v>
      </c>
      <c r="B2858" s="3"/>
      <c r="C2858" s="3"/>
      <c r="D2858" s="14" t="s">
        <v>6916</v>
      </c>
      <c r="E2858" s="12" t="s">
        <v>3491</v>
      </c>
      <c r="F2858" s="19" t="s">
        <v>6925</v>
      </c>
      <c r="G2858" s="19" t="s">
        <v>4300</v>
      </c>
      <c r="H2858" s="14"/>
      <c r="I2858" s="14"/>
      <c r="J2858" s="20">
        <f t="shared" si="13"/>
        <v>326699</v>
      </c>
      <c r="K2858" s="3" t="b" cm="1">
        <f t="array" ref="K2858">SUMPRODUCT( --ISNUMBER(SEARCH(TextCheck,F2858)))&gt;0</f>
        <v>0</v>
      </c>
      <c r="L2858" s="14"/>
      <c r="M2858" s="14"/>
      <c r="N2858" s="14"/>
      <c r="O2858" s="14"/>
      <c r="P2858" s="14"/>
      <c r="Q2858" s="14"/>
      <c r="R2858" s="14"/>
      <c r="S2858" s="14"/>
      <c r="T2858" s="14"/>
    </row>
    <row r="2859" spans="1:20" ht="15" customHeight="1" x14ac:dyDescent="0.2">
      <c r="A2859" s="5" t="s">
        <v>6915</v>
      </c>
      <c r="B2859" s="3"/>
      <c r="C2859" s="3"/>
      <c r="D2859" s="14" t="s">
        <v>6916</v>
      </c>
      <c r="E2859" s="12" t="s">
        <v>3491</v>
      </c>
      <c r="F2859" s="19" t="s">
        <v>6926</v>
      </c>
      <c r="G2859" s="19" t="s">
        <v>715</v>
      </c>
      <c r="H2859" s="14"/>
      <c r="I2859" s="14"/>
      <c r="J2859" s="20">
        <f t="shared" si="13"/>
        <v>327082</v>
      </c>
      <c r="K2859" s="3" t="b" cm="1">
        <f t="array" ref="K2859">SUMPRODUCT( --ISNUMBER(SEARCH(TextCheck,F2859)))&gt;0</f>
        <v>0</v>
      </c>
      <c r="L2859" s="14"/>
      <c r="M2859" s="14"/>
      <c r="N2859" s="14"/>
      <c r="O2859" s="14"/>
      <c r="P2859" s="14"/>
      <c r="Q2859" s="14"/>
      <c r="R2859" s="14"/>
      <c r="S2859" s="14"/>
      <c r="T2859" s="14"/>
    </row>
    <row r="2860" spans="1:20" ht="15" customHeight="1" x14ac:dyDescent="0.2">
      <c r="A2860" s="5" t="s">
        <v>6915</v>
      </c>
      <c r="B2860" s="3"/>
      <c r="C2860" s="3"/>
      <c r="D2860" s="14" t="s">
        <v>6916</v>
      </c>
      <c r="E2860" s="12" t="s">
        <v>3491</v>
      </c>
      <c r="F2860" s="19" t="s">
        <v>6927</v>
      </c>
      <c r="G2860" s="19" t="s">
        <v>4418</v>
      </c>
      <c r="H2860" s="14"/>
      <c r="I2860" s="14"/>
      <c r="J2860" s="20">
        <f t="shared" si="13"/>
        <v>327138</v>
      </c>
      <c r="K2860" s="3" t="b" cm="1">
        <f t="array" ref="K2860">SUMPRODUCT( --ISNUMBER(SEARCH(TextCheck,F2860)))&gt;0</f>
        <v>0</v>
      </c>
      <c r="L2860" s="14"/>
      <c r="M2860" s="14"/>
      <c r="N2860" s="14"/>
      <c r="O2860" s="14"/>
      <c r="P2860" s="14"/>
      <c r="Q2860" s="14"/>
      <c r="R2860" s="14"/>
      <c r="S2860" s="14"/>
      <c r="T2860" s="14"/>
    </row>
    <row r="2861" spans="1:20" ht="15" customHeight="1" x14ac:dyDescent="0.2">
      <c r="A2861" s="5" t="s">
        <v>6915</v>
      </c>
      <c r="B2861" s="3"/>
      <c r="C2861" s="3"/>
      <c r="D2861" s="14" t="s">
        <v>6916</v>
      </c>
      <c r="E2861" s="12" t="s">
        <v>3491</v>
      </c>
      <c r="F2861" s="19" t="s">
        <v>6928</v>
      </c>
      <c r="G2861" s="19" t="s">
        <v>5501</v>
      </c>
      <c r="H2861" s="5" t="s">
        <v>5826</v>
      </c>
      <c r="I2861" s="14"/>
      <c r="J2861" s="20">
        <f t="shared" si="13"/>
        <v>327140</v>
      </c>
      <c r="K2861" s="3" t="b" cm="1">
        <f t="array" ref="K2861">SUMPRODUCT( --ISNUMBER(SEARCH(TextCheck,F2861)))&gt;0</f>
        <v>0</v>
      </c>
      <c r="L2861" s="14"/>
      <c r="M2861" s="14"/>
      <c r="N2861" s="14"/>
      <c r="O2861" s="14"/>
      <c r="P2861" s="14"/>
      <c r="Q2861" s="14"/>
      <c r="R2861" s="14"/>
      <c r="S2861" s="14"/>
      <c r="T2861" s="14"/>
    </row>
    <row r="2862" spans="1:20" ht="15" customHeight="1" x14ac:dyDescent="0.2">
      <c r="A2862" s="5" t="s">
        <v>6915</v>
      </c>
      <c r="B2862" s="3"/>
      <c r="C2862" s="3"/>
      <c r="D2862" s="14" t="s">
        <v>6916</v>
      </c>
      <c r="E2862" s="12" t="s">
        <v>3491</v>
      </c>
      <c r="F2862" s="19" t="s">
        <v>6929</v>
      </c>
      <c r="G2862" s="19" t="s">
        <v>4162</v>
      </c>
      <c r="H2862" s="14"/>
      <c r="I2862" s="14"/>
      <c r="J2862" s="20">
        <f t="shared" si="13"/>
        <v>327162</v>
      </c>
      <c r="K2862" s="3" t="b" cm="1">
        <f t="array" ref="K2862">SUMPRODUCT( --ISNUMBER(SEARCH(TextCheck,F2862)))&gt;0</f>
        <v>0</v>
      </c>
      <c r="L2862" s="14"/>
      <c r="M2862" s="14"/>
      <c r="N2862" s="14"/>
      <c r="O2862" s="14"/>
      <c r="P2862" s="14"/>
      <c r="Q2862" s="14"/>
      <c r="R2862" s="14"/>
      <c r="S2862" s="14"/>
      <c r="T2862" s="14"/>
    </row>
    <row r="2863" spans="1:20" ht="15" customHeight="1" x14ac:dyDescent="0.2">
      <c r="A2863" s="5" t="s">
        <v>6915</v>
      </c>
      <c r="B2863" s="3" t="b">
        <v>1</v>
      </c>
      <c r="C2863" s="3"/>
      <c r="D2863" s="14" t="s">
        <v>6916</v>
      </c>
      <c r="E2863" s="12" t="s">
        <v>3491</v>
      </c>
      <c r="F2863" s="19" t="s">
        <v>6930</v>
      </c>
      <c r="G2863" s="19" t="s">
        <v>4195</v>
      </c>
      <c r="H2863" s="5" t="s">
        <v>3723</v>
      </c>
      <c r="I2863" s="14"/>
      <c r="J2863" s="20">
        <f t="shared" si="13"/>
        <v>328209</v>
      </c>
      <c r="K2863" s="3" t="b" cm="1">
        <f t="array" ref="K2863">SUMPRODUCT( --ISNUMBER(SEARCH(TextCheck,F2863)))&gt;0</f>
        <v>0</v>
      </c>
      <c r="L2863" s="14"/>
      <c r="M2863" s="14"/>
      <c r="N2863" s="14"/>
      <c r="O2863" s="14"/>
      <c r="P2863" s="14"/>
      <c r="Q2863" s="14"/>
      <c r="R2863" s="14"/>
      <c r="S2863" s="14"/>
      <c r="T2863" s="14"/>
    </row>
    <row r="2864" spans="1:20" ht="15" customHeight="1" x14ac:dyDescent="0.2">
      <c r="A2864" s="5" t="s">
        <v>6915</v>
      </c>
      <c r="B2864" s="3" t="b">
        <v>1</v>
      </c>
      <c r="C2864" s="3"/>
      <c r="D2864" s="14" t="s">
        <v>6916</v>
      </c>
      <c r="E2864" s="12" t="s">
        <v>3491</v>
      </c>
      <c r="F2864" s="19" t="s">
        <v>6931</v>
      </c>
      <c r="G2864" s="19" t="s">
        <v>6932</v>
      </c>
      <c r="H2864" s="5" t="s">
        <v>3849</v>
      </c>
      <c r="I2864" s="14"/>
      <c r="J2864" s="20">
        <f t="shared" si="13"/>
        <v>328348</v>
      </c>
      <c r="K2864" s="3" t="b" cm="1">
        <f t="array" ref="K2864">SUMPRODUCT( --ISNUMBER(SEARCH(TextCheck,F2864)))&gt;0</f>
        <v>0</v>
      </c>
      <c r="L2864" s="14"/>
      <c r="M2864" s="14"/>
      <c r="N2864" s="14"/>
      <c r="O2864" s="14"/>
      <c r="P2864" s="14"/>
      <c r="Q2864" s="14"/>
      <c r="R2864" s="14"/>
      <c r="S2864" s="14"/>
      <c r="T2864" s="14"/>
    </row>
    <row r="2865" spans="1:20" ht="15" customHeight="1" x14ac:dyDescent="0.2">
      <c r="A2865" s="5" t="s">
        <v>6915</v>
      </c>
      <c r="B2865" s="3"/>
      <c r="C2865" s="3"/>
      <c r="D2865" s="14" t="s">
        <v>6916</v>
      </c>
      <c r="E2865" s="12" t="s">
        <v>3584</v>
      </c>
      <c r="F2865" s="19" t="s">
        <v>2891</v>
      </c>
      <c r="G2865" s="19" t="s">
        <v>4908</v>
      </c>
      <c r="H2865" s="5" t="s">
        <v>5501</v>
      </c>
      <c r="I2865" s="14"/>
      <c r="J2865" s="20">
        <f t="shared" si="13"/>
        <v>327330</v>
      </c>
      <c r="K2865" s="3" t="b" cm="1">
        <f t="array" ref="K2865">SUMPRODUCT( --ISNUMBER(SEARCH(TextCheck,F2865)))&gt;0</f>
        <v>0</v>
      </c>
      <c r="L2865" s="14"/>
      <c r="M2865" s="14"/>
      <c r="N2865" s="14"/>
      <c r="O2865" s="14"/>
      <c r="P2865" s="14"/>
      <c r="Q2865" s="14"/>
      <c r="R2865" s="14"/>
      <c r="S2865" s="14"/>
      <c r="T2865" s="14"/>
    </row>
    <row r="2866" spans="1:20" ht="15" customHeight="1" x14ac:dyDescent="0.2">
      <c r="A2866" s="5" t="s">
        <v>6915</v>
      </c>
      <c r="B2866" s="3" t="b">
        <v>1</v>
      </c>
      <c r="C2866" s="3"/>
      <c r="D2866" s="14" t="s">
        <v>6916</v>
      </c>
      <c r="E2866" s="12" t="s">
        <v>3501</v>
      </c>
      <c r="F2866" s="19" t="s">
        <v>6933</v>
      </c>
      <c r="G2866" s="19" t="s">
        <v>6934</v>
      </c>
      <c r="H2866" s="14"/>
      <c r="I2866" s="14"/>
      <c r="J2866" s="20">
        <f t="shared" si="13"/>
        <v>326283</v>
      </c>
      <c r="K2866" s="3" t="b" cm="1">
        <f t="array" ref="K2866">SUMPRODUCT( --ISNUMBER(SEARCH(TextCheck,F2866)))&gt;0</f>
        <v>0</v>
      </c>
      <c r="L2866" s="14"/>
      <c r="M2866" s="14"/>
      <c r="N2866" s="14"/>
      <c r="O2866" s="14"/>
      <c r="P2866" s="14"/>
      <c r="Q2866" s="14"/>
      <c r="R2866" s="14"/>
      <c r="S2866" s="14"/>
      <c r="T2866" s="14"/>
    </row>
    <row r="2867" spans="1:20" ht="15" customHeight="1" x14ac:dyDescent="0.2">
      <c r="A2867" s="5" t="s">
        <v>6915</v>
      </c>
      <c r="B2867" s="3"/>
      <c r="C2867" s="3"/>
      <c r="D2867" s="14" t="s">
        <v>6916</v>
      </c>
      <c r="E2867" s="12" t="s">
        <v>3501</v>
      </c>
      <c r="F2867" s="19" t="s">
        <v>6935</v>
      </c>
      <c r="G2867" s="19" t="s">
        <v>5106</v>
      </c>
      <c r="H2867" s="14"/>
      <c r="I2867" s="14"/>
      <c r="J2867" s="20">
        <f t="shared" si="13"/>
        <v>326389</v>
      </c>
      <c r="K2867" s="3" t="b" cm="1">
        <f t="array" ref="K2867">SUMPRODUCT( --ISNUMBER(SEARCH(TextCheck,F2867)))&gt;0</f>
        <v>0</v>
      </c>
      <c r="L2867" s="14"/>
      <c r="M2867" s="14"/>
      <c r="N2867" s="14"/>
      <c r="O2867" s="14"/>
      <c r="P2867" s="14"/>
      <c r="Q2867" s="14"/>
      <c r="R2867" s="14"/>
      <c r="S2867" s="14"/>
      <c r="T2867" s="14"/>
    </row>
    <row r="2868" spans="1:20" ht="15" customHeight="1" x14ac:dyDescent="0.2">
      <c r="A2868" s="5" t="s">
        <v>6915</v>
      </c>
      <c r="B2868" s="3"/>
      <c r="C2868" s="3"/>
      <c r="D2868" s="14" t="s">
        <v>6916</v>
      </c>
      <c r="E2868" s="12" t="s">
        <v>3501</v>
      </c>
      <c r="F2868" s="19" t="s">
        <v>6936</v>
      </c>
      <c r="G2868" s="19" t="s">
        <v>6937</v>
      </c>
      <c r="H2868" s="14"/>
      <c r="I2868" s="14"/>
      <c r="J2868" s="20">
        <f t="shared" si="13"/>
        <v>326395</v>
      </c>
      <c r="K2868" s="3" t="b" cm="1">
        <f t="array" ref="K2868">SUMPRODUCT( --ISNUMBER(SEARCH(TextCheck,F2868)))&gt;0</f>
        <v>0</v>
      </c>
      <c r="L2868" s="14"/>
      <c r="M2868" s="14"/>
      <c r="N2868" s="14"/>
      <c r="O2868" s="14"/>
      <c r="P2868" s="14"/>
      <c r="Q2868" s="14"/>
      <c r="R2868" s="14"/>
      <c r="S2868" s="14"/>
      <c r="T2868" s="14"/>
    </row>
    <row r="2869" spans="1:20" ht="15" customHeight="1" x14ac:dyDescent="0.2">
      <c r="A2869" s="5" t="s">
        <v>6915</v>
      </c>
      <c r="B2869" s="3"/>
      <c r="C2869" s="3"/>
      <c r="D2869" s="14" t="s">
        <v>6916</v>
      </c>
      <c r="E2869" s="12" t="s">
        <v>3501</v>
      </c>
      <c r="F2869" s="19" t="s">
        <v>6061</v>
      </c>
      <c r="G2869" s="19" t="s">
        <v>6466</v>
      </c>
      <c r="H2869" s="14"/>
      <c r="I2869" s="14"/>
      <c r="J2869" s="20">
        <f t="shared" si="13"/>
        <v>326665</v>
      </c>
      <c r="K2869" s="3" t="b" cm="1">
        <f t="array" ref="K2869">SUMPRODUCT( --ISNUMBER(SEARCH(TextCheck,F2869)))&gt;0</f>
        <v>0</v>
      </c>
      <c r="L2869" s="14"/>
      <c r="M2869" s="14"/>
      <c r="N2869" s="14"/>
      <c r="O2869" s="14"/>
      <c r="P2869" s="14"/>
      <c r="Q2869" s="14"/>
      <c r="R2869" s="14"/>
      <c r="S2869" s="14"/>
      <c r="T2869" s="14"/>
    </row>
    <row r="2870" spans="1:20" ht="15" customHeight="1" x14ac:dyDescent="0.2">
      <c r="A2870" s="5" t="s">
        <v>6915</v>
      </c>
      <c r="B2870" s="3"/>
      <c r="C2870" s="3"/>
      <c r="D2870" s="14" t="s">
        <v>6916</v>
      </c>
      <c r="E2870" s="12" t="s">
        <v>3501</v>
      </c>
      <c r="F2870" s="19" t="s">
        <v>6938</v>
      </c>
      <c r="G2870" s="19" t="s">
        <v>6158</v>
      </c>
      <c r="H2870" s="14"/>
      <c r="I2870" s="14"/>
      <c r="J2870" s="20">
        <f t="shared" si="13"/>
        <v>326767</v>
      </c>
      <c r="K2870" s="3" t="b" cm="1">
        <f t="array" ref="K2870">SUMPRODUCT( --ISNUMBER(SEARCH(TextCheck,F2870)))&gt;0</f>
        <v>0</v>
      </c>
      <c r="L2870" s="14"/>
      <c r="M2870" s="14"/>
      <c r="N2870" s="14"/>
      <c r="O2870" s="14"/>
      <c r="P2870" s="14"/>
      <c r="Q2870" s="14"/>
      <c r="R2870" s="14"/>
      <c r="S2870" s="14"/>
      <c r="T2870" s="14"/>
    </row>
    <row r="2871" spans="1:20" ht="15" customHeight="1" x14ac:dyDescent="0.2">
      <c r="A2871" s="5" t="s">
        <v>6915</v>
      </c>
      <c r="B2871" s="3"/>
      <c r="C2871" s="3"/>
      <c r="D2871" s="14" t="s">
        <v>6916</v>
      </c>
      <c r="E2871" s="12" t="s">
        <v>3501</v>
      </c>
      <c r="F2871" s="19" t="s">
        <v>6939</v>
      </c>
      <c r="G2871" s="19" t="s">
        <v>4831</v>
      </c>
      <c r="H2871" s="14"/>
      <c r="I2871" s="14"/>
      <c r="J2871" s="20">
        <f t="shared" si="13"/>
        <v>327068</v>
      </c>
      <c r="K2871" s="3" t="b" cm="1">
        <f t="array" ref="K2871">SUMPRODUCT( --ISNUMBER(SEARCH(TextCheck,F2871)))&gt;0</f>
        <v>0</v>
      </c>
      <c r="L2871" s="14"/>
      <c r="M2871" s="14"/>
      <c r="N2871" s="14"/>
      <c r="O2871" s="14"/>
      <c r="P2871" s="14"/>
      <c r="Q2871" s="14"/>
      <c r="R2871" s="14"/>
      <c r="S2871" s="14"/>
      <c r="T2871" s="14"/>
    </row>
    <row r="2872" spans="1:20" ht="15" customHeight="1" x14ac:dyDescent="0.2">
      <c r="A2872" s="5" t="s">
        <v>6915</v>
      </c>
      <c r="B2872" s="3" t="b">
        <v>1</v>
      </c>
      <c r="C2872" s="3"/>
      <c r="D2872" s="14" t="s">
        <v>6916</v>
      </c>
      <c r="E2872" s="12" t="s">
        <v>3501</v>
      </c>
      <c r="F2872" s="19" t="s">
        <v>6940</v>
      </c>
      <c r="G2872" s="19" t="s">
        <v>1608</v>
      </c>
      <c r="H2872" s="14"/>
      <c r="I2872" s="14"/>
      <c r="J2872" s="20">
        <f t="shared" si="13"/>
        <v>327117</v>
      </c>
      <c r="K2872" s="3" t="b" cm="1">
        <f t="array" ref="K2872">SUMPRODUCT( --ISNUMBER(SEARCH(TextCheck,F2872)))&gt;0</f>
        <v>0</v>
      </c>
      <c r="L2872" s="14"/>
      <c r="M2872" s="14"/>
      <c r="N2872" s="14"/>
      <c r="O2872" s="14"/>
      <c r="P2872" s="14"/>
      <c r="Q2872" s="14"/>
      <c r="R2872" s="14"/>
      <c r="S2872" s="14"/>
      <c r="T2872" s="14"/>
    </row>
    <row r="2873" spans="1:20" ht="15" customHeight="1" x14ac:dyDescent="0.2">
      <c r="A2873" s="5" t="s">
        <v>6915</v>
      </c>
      <c r="B2873" s="3" t="b">
        <v>1</v>
      </c>
      <c r="C2873" s="3"/>
      <c r="D2873" s="14" t="s">
        <v>6916</v>
      </c>
      <c r="E2873" s="12" t="s">
        <v>3501</v>
      </c>
      <c r="F2873" s="19" t="s">
        <v>6941</v>
      </c>
      <c r="G2873" s="19" t="s">
        <v>4418</v>
      </c>
      <c r="H2873" s="14"/>
      <c r="I2873" s="14"/>
      <c r="J2873" s="20">
        <f t="shared" si="13"/>
        <v>327138</v>
      </c>
      <c r="K2873" s="3" t="b" cm="1">
        <f t="array" ref="K2873">SUMPRODUCT( --ISNUMBER(SEARCH(TextCheck,F2873)))&gt;0</f>
        <v>0</v>
      </c>
      <c r="L2873" s="14"/>
      <c r="M2873" s="14"/>
      <c r="N2873" s="14"/>
      <c r="O2873" s="14"/>
      <c r="P2873" s="14"/>
      <c r="Q2873" s="14"/>
      <c r="R2873" s="14"/>
      <c r="S2873" s="14"/>
      <c r="T2873" s="14"/>
    </row>
    <row r="2874" spans="1:20" ht="15" customHeight="1" x14ac:dyDescent="0.2">
      <c r="A2874" s="5" t="s">
        <v>6915</v>
      </c>
      <c r="B2874" s="3"/>
      <c r="C2874" s="3"/>
      <c r="D2874" s="14" t="s">
        <v>6916</v>
      </c>
      <c r="E2874" s="12" t="s">
        <v>3501</v>
      </c>
      <c r="F2874" s="19" t="s">
        <v>6942</v>
      </c>
      <c r="G2874" s="19" t="s">
        <v>5579</v>
      </c>
      <c r="H2874" s="14"/>
      <c r="I2874" s="14"/>
      <c r="J2874" s="20">
        <f t="shared" si="13"/>
        <v>327139</v>
      </c>
      <c r="K2874" s="3" t="b" cm="1">
        <f t="array" ref="K2874">SUMPRODUCT( --ISNUMBER(SEARCH(TextCheck,F2874)))&gt;0</f>
        <v>0</v>
      </c>
      <c r="L2874" s="14"/>
      <c r="M2874" s="14"/>
      <c r="N2874" s="14"/>
      <c r="O2874" s="14"/>
      <c r="P2874" s="14"/>
      <c r="Q2874" s="14"/>
      <c r="R2874" s="14"/>
      <c r="S2874" s="14"/>
      <c r="T2874" s="14"/>
    </row>
    <row r="2875" spans="1:20" ht="15" customHeight="1" x14ac:dyDescent="0.2">
      <c r="A2875" s="5" t="s">
        <v>6915</v>
      </c>
      <c r="B2875" s="3"/>
      <c r="C2875" s="3"/>
      <c r="D2875" s="14" t="s">
        <v>6916</v>
      </c>
      <c r="E2875" s="12" t="s">
        <v>3501</v>
      </c>
      <c r="F2875" s="19" t="s">
        <v>4114</v>
      </c>
      <c r="G2875" s="19" t="s">
        <v>5507</v>
      </c>
      <c r="H2875" s="14"/>
      <c r="I2875" s="14"/>
      <c r="J2875" s="20">
        <f t="shared" si="13"/>
        <v>327142</v>
      </c>
      <c r="K2875" s="3" t="b" cm="1">
        <f t="array" ref="K2875">SUMPRODUCT( --ISNUMBER(SEARCH(TextCheck,F2875)))&gt;0</f>
        <v>0</v>
      </c>
      <c r="L2875" s="14"/>
      <c r="M2875" s="14"/>
      <c r="N2875" s="14"/>
      <c r="O2875" s="14"/>
      <c r="P2875" s="14"/>
      <c r="Q2875" s="14"/>
      <c r="R2875" s="14"/>
      <c r="S2875" s="14"/>
      <c r="T2875" s="14"/>
    </row>
    <row r="2876" spans="1:20" ht="15" customHeight="1" x14ac:dyDescent="0.2">
      <c r="A2876" s="5" t="s">
        <v>6915</v>
      </c>
      <c r="B2876" s="3"/>
      <c r="C2876" s="3"/>
      <c r="D2876" s="14" t="s">
        <v>6916</v>
      </c>
      <c r="E2876" s="12" t="s">
        <v>3501</v>
      </c>
      <c r="F2876" s="19" t="s">
        <v>6943</v>
      </c>
      <c r="G2876" s="19" t="s">
        <v>5555</v>
      </c>
      <c r="H2876" s="5" t="s">
        <v>5545</v>
      </c>
      <c r="I2876" s="14"/>
      <c r="J2876" s="20">
        <f t="shared" si="13"/>
        <v>327144</v>
      </c>
      <c r="K2876" s="3" t="b" cm="1">
        <f t="array" ref="K2876">SUMPRODUCT( --ISNUMBER(SEARCH(TextCheck,F2876)))&gt;0</f>
        <v>0</v>
      </c>
      <c r="L2876" s="14"/>
      <c r="M2876" s="14"/>
      <c r="N2876" s="14"/>
      <c r="O2876" s="14"/>
      <c r="P2876" s="14"/>
      <c r="Q2876" s="14"/>
      <c r="R2876" s="14"/>
      <c r="S2876" s="14"/>
      <c r="T2876" s="14"/>
    </row>
    <row r="2877" spans="1:20" ht="15" customHeight="1" x14ac:dyDescent="0.2">
      <c r="A2877" s="5" t="s">
        <v>6915</v>
      </c>
      <c r="B2877" s="3" t="b">
        <v>1</v>
      </c>
      <c r="C2877" s="3"/>
      <c r="D2877" s="14" t="s">
        <v>6916</v>
      </c>
      <c r="E2877" s="12" t="s">
        <v>3501</v>
      </c>
      <c r="F2877" s="19" t="s">
        <v>6944</v>
      </c>
      <c r="G2877" s="19" t="s">
        <v>5557</v>
      </c>
      <c r="H2877" s="5" t="s">
        <v>2504</v>
      </c>
      <c r="I2877" s="14"/>
      <c r="J2877" s="20">
        <f t="shared" si="13"/>
        <v>327145</v>
      </c>
      <c r="K2877" s="3" t="b" cm="1">
        <f t="array" ref="K2877">SUMPRODUCT( --ISNUMBER(SEARCH(TextCheck,F2877)))&gt;0</f>
        <v>0</v>
      </c>
      <c r="L2877" s="14"/>
      <c r="M2877" s="14"/>
      <c r="N2877" s="14"/>
      <c r="O2877" s="14"/>
      <c r="P2877" s="14"/>
      <c r="Q2877" s="14"/>
      <c r="R2877" s="14"/>
      <c r="S2877" s="14"/>
      <c r="T2877" s="14"/>
    </row>
    <row r="2878" spans="1:20" ht="15" customHeight="1" x14ac:dyDescent="0.2">
      <c r="A2878" s="5" t="s">
        <v>6915</v>
      </c>
      <c r="B2878" s="3"/>
      <c r="C2878" s="3"/>
      <c r="D2878" s="14" t="s">
        <v>6916</v>
      </c>
      <c r="E2878" s="12" t="s">
        <v>3501</v>
      </c>
      <c r="F2878" s="19" t="s">
        <v>6945</v>
      </c>
      <c r="G2878" s="19" t="s">
        <v>5560</v>
      </c>
      <c r="H2878" s="5" t="s">
        <v>6946</v>
      </c>
      <c r="I2878" s="14"/>
      <c r="J2878" s="20">
        <f t="shared" si="13"/>
        <v>327147</v>
      </c>
      <c r="K2878" s="3" t="b" cm="1">
        <f t="array" ref="K2878">SUMPRODUCT( --ISNUMBER(SEARCH(TextCheck,F2878)))&gt;0</f>
        <v>0</v>
      </c>
      <c r="L2878" s="14"/>
      <c r="M2878" s="14"/>
      <c r="N2878" s="14"/>
      <c r="O2878" s="14"/>
      <c r="P2878" s="14"/>
      <c r="Q2878" s="14"/>
      <c r="R2878" s="14"/>
      <c r="S2878" s="14"/>
      <c r="T2878" s="14"/>
    </row>
    <row r="2879" spans="1:20" ht="15" customHeight="1" x14ac:dyDescent="0.2">
      <c r="A2879" s="5" t="s">
        <v>6947</v>
      </c>
      <c r="B2879" s="3"/>
      <c r="C2879" s="3"/>
      <c r="D2879" s="14" t="s">
        <v>6916</v>
      </c>
      <c r="E2879" s="12" t="s">
        <v>3501</v>
      </c>
      <c r="F2879" s="19" t="s">
        <v>6948</v>
      </c>
      <c r="G2879" s="19" t="s">
        <v>6239</v>
      </c>
      <c r="H2879" s="5" t="s">
        <v>1437</v>
      </c>
      <c r="I2879" s="14"/>
      <c r="J2879" s="20">
        <f t="shared" si="13"/>
        <v>327149</v>
      </c>
      <c r="K2879" s="3" t="b" cm="1">
        <f t="array" ref="K2879">SUMPRODUCT( --ISNUMBER(SEARCH(TextCheck,F2879)))&gt;0</f>
        <v>0</v>
      </c>
      <c r="L2879" s="14"/>
      <c r="M2879" s="14"/>
      <c r="N2879" s="14"/>
      <c r="O2879" s="14"/>
      <c r="P2879" s="14"/>
      <c r="Q2879" s="14"/>
      <c r="R2879" s="14"/>
      <c r="S2879" s="14"/>
      <c r="T2879" s="14"/>
    </row>
    <row r="2880" spans="1:20" ht="15" customHeight="1" x14ac:dyDescent="0.2">
      <c r="A2880" s="5" t="s">
        <v>6947</v>
      </c>
      <c r="B2880" s="3"/>
      <c r="C2880" s="3"/>
      <c r="D2880" s="14" t="s">
        <v>6916</v>
      </c>
      <c r="E2880" s="12" t="s">
        <v>3501</v>
      </c>
      <c r="F2880" s="19" t="s">
        <v>6949</v>
      </c>
      <c r="G2880" s="19" t="s">
        <v>6950</v>
      </c>
      <c r="H2880" s="14"/>
      <c r="I2880" s="14"/>
      <c r="J2880" s="20">
        <f t="shared" si="13"/>
        <v>327186</v>
      </c>
      <c r="K2880" s="3" t="b" cm="1">
        <f t="array" ref="K2880">SUMPRODUCT( --ISNUMBER(SEARCH(TextCheck,F2880)))&gt;0</f>
        <v>0</v>
      </c>
      <c r="L2880" s="14"/>
      <c r="M2880" s="14"/>
      <c r="N2880" s="14"/>
      <c r="O2880" s="14"/>
      <c r="P2880" s="14"/>
      <c r="Q2880" s="14"/>
      <c r="R2880" s="14"/>
      <c r="S2880" s="14"/>
      <c r="T2880" s="14"/>
    </row>
    <row r="2881" spans="1:20" ht="15" customHeight="1" x14ac:dyDescent="0.2">
      <c r="A2881" s="5" t="s">
        <v>6947</v>
      </c>
      <c r="B2881" s="3"/>
      <c r="C2881" s="3"/>
      <c r="D2881" s="14" t="s">
        <v>6916</v>
      </c>
      <c r="E2881" s="12" t="s">
        <v>3501</v>
      </c>
      <c r="F2881" s="19" t="s">
        <v>6951</v>
      </c>
      <c r="G2881" s="19" t="s">
        <v>3849</v>
      </c>
      <c r="H2881" s="14"/>
      <c r="I2881" s="14"/>
      <c r="J2881" s="20">
        <f t="shared" si="13"/>
        <v>327187</v>
      </c>
      <c r="K2881" s="3" t="b" cm="1">
        <f t="array" ref="K2881">SUMPRODUCT( --ISNUMBER(SEARCH(TextCheck,F2881)))&gt;0</f>
        <v>0</v>
      </c>
      <c r="L2881" s="14"/>
      <c r="M2881" s="14"/>
      <c r="N2881" s="14"/>
      <c r="O2881" s="14"/>
      <c r="P2881" s="14"/>
      <c r="Q2881" s="14"/>
      <c r="R2881" s="14"/>
      <c r="S2881" s="14"/>
      <c r="T2881" s="14"/>
    </row>
    <row r="2882" spans="1:20" ht="15" customHeight="1" x14ac:dyDescent="0.2">
      <c r="A2882" s="5" t="s">
        <v>6947</v>
      </c>
      <c r="B2882" s="3"/>
      <c r="C2882" s="3"/>
      <c r="D2882" s="14" t="s">
        <v>6916</v>
      </c>
      <c r="E2882" s="12" t="s">
        <v>3501</v>
      </c>
      <c r="F2882" s="19" t="s">
        <v>6952</v>
      </c>
      <c r="G2882" s="19" t="s">
        <v>5273</v>
      </c>
      <c r="H2882" s="5" t="s">
        <v>1728</v>
      </c>
      <c r="I2882" s="14"/>
      <c r="J2882" s="20">
        <f t="shared" si="13"/>
        <v>327278</v>
      </c>
      <c r="K2882" s="3" t="b" cm="1">
        <f t="array" ref="K2882">SUMPRODUCT( --ISNUMBER(SEARCH(TextCheck,F2882)))&gt;0</f>
        <v>0</v>
      </c>
      <c r="L2882" s="14"/>
      <c r="M2882" s="14"/>
      <c r="N2882" s="14"/>
      <c r="O2882" s="14"/>
      <c r="P2882" s="14"/>
      <c r="Q2882" s="14"/>
      <c r="R2882" s="14"/>
      <c r="S2882" s="14"/>
      <c r="T2882" s="14"/>
    </row>
    <row r="2883" spans="1:20" ht="15" customHeight="1" x14ac:dyDescent="0.2">
      <c r="A2883" s="5" t="s">
        <v>6947</v>
      </c>
      <c r="B2883" s="3"/>
      <c r="C2883" s="3"/>
      <c r="D2883" s="14" t="s">
        <v>6916</v>
      </c>
      <c r="E2883" s="12" t="s">
        <v>3501</v>
      </c>
      <c r="F2883" s="19" t="s">
        <v>6953</v>
      </c>
      <c r="G2883" s="19" t="s">
        <v>3821</v>
      </c>
      <c r="H2883" s="14"/>
      <c r="I2883" s="14"/>
      <c r="J2883" s="20">
        <f t="shared" si="13"/>
        <v>327341</v>
      </c>
      <c r="K2883" s="3" t="b" cm="1">
        <f t="array" ref="K2883">SUMPRODUCT( --ISNUMBER(SEARCH(TextCheck,F2883)))&gt;0</f>
        <v>1</v>
      </c>
      <c r="L2883" s="14"/>
      <c r="M2883" s="14"/>
      <c r="N2883" s="14"/>
      <c r="O2883" s="14"/>
      <c r="P2883" s="14"/>
      <c r="Q2883" s="14"/>
      <c r="R2883" s="14"/>
      <c r="S2883" s="14"/>
      <c r="T2883" s="14"/>
    </row>
    <row r="2884" spans="1:20" ht="15" customHeight="1" x14ac:dyDescent="0.2">
      <c r="A2884" s="5" t="s">
        <v>6947</v>
      </c>
      <c r="B2884" s="3"/>
      <c r="C2884" s="3"/>
      <c r="D2884" s="14" t="s">
        <v>6916</v>
      </c>
      <c r="E2884" s="12" t="s">
        <v>3501</v>
      </c>
      <c r="F2884" s="19" t="s">
        <v>6954</v>
      </c>
      <c r="G2884" s="19" t="s">
        <v>6245</v>
      </c>
      <c r="H2884" s="14"/>
      <c r="I2884" s="14"/>
      <c r="J2884" s="20">
        <f t="shared" si="13"/>
        <v>327342</v>
      </c>
      <c r="K2884" s="3" t="b" cm="1">
        <f t="array" ref="K2884">SUMPRODUCT( --ISNUMBER(SEARCH(TextCheck,F2884)))&gt;0</f>
        <v>0</v>
      </c>
      <c r="L2884" s="14"/>
      <c r="M2884" s="14"/>
      <c r="N2884" s="14"/>
      <c r="O2884" s="14"/>
      <c r="P2884" s="14"/>
      <c r="Q2884" s="14"/>
      <c r="R2884" s="14"/>
      <c r="S2884" s="14"/>
      <c r="T2884" s="14"/>
    </row>
    <row r="2885" spans="1:20" ht="15" customHeight="1" x14ac:dyDescent="0.2">
      <c r="A2885" s="5" t="s">
        <v>6947</v>
      </c>
      <c r="B2885" s="3"/>
      <c r="C2885" s="3"/>
      <c r="D2885" s="14" t="s">
        <v>6916</v>
      </c>
      <c r="E2885" s="12" t="s">
        <v>3501</v>
      </c>
      <c r="F2885" s="19" t="s">
        <v>6955</v>
      </c>
      <c r="G2885" s="19" t="s">
        <v>3831</v>
      </c>
      <c r="H2885" s="14"/>
      <c r="I2885" s="14"/>
      <c r="J2885" s="20">
        <f t="shared" si="13"/>
        <v>327343</v>
      </c>
      <c r="K2885" s="3" t="b" cm="1">
        <f t="array" ref="K2885">SUMPRODUCT( --ISNUMBER(SEARCH(TextCheck,F2885)))&gt;0</f>
        <v>0</v>
      </c>
      <c r="L2885" s="14"/>
      <c r="M2885" s="14"/>
      <c r="N2885" s="14"/>
      <c r="O2885" s="14"/>
      <c r="P2885" s="14"/>
      <c r="Q2885" s="14"/>
      <c r="R2885" s="14"/>
      <c r="S2885" s="14"/>
      <c r="T2885" s="14"/>
    </row>
    <row r="2886" spans="1:20" ht="15" customHeight="1" x14ac:dyDescent="0.2">
      <c r="A2886" s="5" t="s">
        <v>6947</v>
      </c>
      <c r="B2886" s="3"/>
      <c r="C2886" s="3"/>
      <c r="D2886" s="14" t="s">
        <v>6916</v>
      </c>
      <c r="E2886" s="12" t="s">
        <v>3501</v>
      </c>
      <c r="F2886" s="19" t="s">
        <v>2630</v>
      </c>
      <c r="G2886" s="19" t="s">
        <v>3749</v>
      </c>
      <c r="H2886" s="14"/>
      <c r="I2886" s="14"/>
      <c r="J2886" s="20">
        <f t="shared" si="13"/>
        <v>327726</v>
      </c>
      <c r="K2886" s="3" t="b" cm="1">
        <f t="array" ref="K2886">SUMPRODUCT( --ISNUMBER(SEARCH(TextCheck,F2886)))&gt;0</f>
        <v>0</v>
      </c>
      <c r="L2886" s="14"/>
      <c r="M2886" s="14"/>
      <c r="N2886" s="14"/>
      <c r="O2886" s="14"/>
      <c r="P2886" s="14"/>
      <c r="Q2886" s="14"/>
      <c r="R2886" s="14"/>
      <c r="S2886" s="14"/>
      <c r="T2886" s="14"/>
    </row>
    <row r="2887" spans="1:20" ht="15" customHeight="1" x14ac:dyDescent="0.2">
      <c r="A2887" s="5" t="s">
        <v>6947</v>
      </c>
      <c r="B2887" s="3"/>
      <c r="C2887" s="3"/>
      <c r="D2887" s="14" t="s">
        <v>6916</v>
      </c>
      <c r="E2887" s="12" t="s">
        <v>3501</v>
      </c>
      <c r="F2887" s="19" t="s">
        <v>6956</v>
      </c>
      <c r="G2887" s="19" t="s">
        <v>4748</v>
      </c>
      <c r="H2887" s="5" t="s">
        <v>1930</v>
      </c>
      <c r="I2887" s="14"/>
      <c r="J2887" s="20">
        <f t="shared" si="13"/>
        <v>327915</v>
      </c>
      <c r="K2887" s="3" t="b" cm="1">
        <f t="array" ref="K2887">SUMPRODUCT( --ISNUMBER(SEARCH(TextCheck,F2887)))&gt;0</f>
        <v>0</v>
      </c>
      <c r="L2887" s="14"/>
      <c r="M2887" s="14"/>
      <c r="N2887" s="14"/>
      <c r="O2887" s="14"/>
      <c r="P2887" s="14"/>
      <c r="Q2887" s="14"/>
      <c r="R2887" s="14"/>
      <c r="S2887" s="14"/>
      <c r="T2887" s="14"/>
    </row>
    <row r="2888" spans="1:20" ht="15" customHeight="1" x14ac:dyDescent="0.2">
      <c r="A2888" s="5" t="s">
        <v>6947</v>
      </c>
      <c r="B2888" s="3"/>
      <c r="C2888" s="3"/>
      <c r="D2888" s="14" t="s">
        <v>6916</v>
      </c>
      <c r="E2888" s="12" t="s">
        <v>3501</v>
      </c>
      <c r="F2888" s="19" t="s">
        <v>6957</v>
      </c>
      <c r="G2888" s="19" t="s">
        <v>2185</v>
      </c>
      <c r="H2888" s="5" t="s">
        <v>616</v>
      </c>
      <c r="I2888" s="14"/>
      <c r="J2888" s="20">
        <f t="shared" si="13"/>
        <v>328223</v>
      </c>
      <c r="K2888" s="3" t="b" cm="1">
        <f t="array" ref="K2888">SUMPRODUCT( --ISNUMBER(SEARCH(TextCheck,F2888)))&gt;0</f>
        <v>0</v>
      </c>
      <c r="L2888" s="14"/>
      <c r="M2888" s="14"/>
      <c r="N2888" s="14"/>
      <c r="O2888" s="14"/>
      <c r="P2888" s="14"/>
      <c r="Q2888" s="14"/>
      <c r="R2888" s="14"/>
      <c r="S2888" s="14"/>
      <c r="T2888" s="14"/>
    </row>
    <row r="2889" spans="1:20" ht="15" customHeight="1" x14ac:dyDescent="0.2">
      <c r="A2889" s="5" t="s">
        <v>6947</v>
      </c>
      <c r="B2889" s="3"/>
      <c r="C2889" s="3"/>
      <c r="D2889" s="14" t="s">
        <v>6916</v>
      </c>
      <c r="E2889" s="12" t="s">
        <v>3501</v>
      </c>
      <c r="F2889" s="19" t="s">
        <v>4473</v>
      </c>
      <c r="G2889" s="19" t="s">
        <v>3169</v>
      </c>
      <c r="H2889" s="14"/>
      <c r="I2889" s="14"/>
      <c r="J2889" s="20">
        <f t="shared" si="13"/>
        <v>328329</v>
      </c>
      <c r="K2889" s="3" t="b" cm="1">
        <f t="array" ref="K2889">SUMPRODUCT( --ISNUMBER(SEARCH(TextCheck,F2889)))&gt;0</f>
        <v>0</v>
      </c>
      <c r="L2889" s="14"/>
      <c r="M2889" s="14"/>
      <c r="N2889" s="14"/>
      <c r="O2889" s="14"/>
      <c r="P2889" s="14"/>
      <c r="Q2889" s="14"/>
      <c r="R2889" s="14"/>
      <c r="S2889" s="14"/>
      <c r="T2889" s="14"/>
    </row>
    <row r="2890" spans="1:20" ht="15" customHeight="1" x14ac:dyDescent="0.2">
      <c r="A2890" s="5" t="s">
        <v>6947</v>
      </c>
      <c r="B2890" s="3" t="b">
        <v>1</v>
      </c>
      <c r="C2890" s="3"/>
      <c r="D2890" s="14" t="s">
        <v>6916</v>
      </c>
      <c r="E2890" s="12" t="s">
        <v>5738</v>
      </c>
      <c r="F2890" s="19" t="s">
        <v>6958</v>
      </c>
      <c r="G2890" s="19" t="s">
        <v>3849</v>
      </c>
      <c r="H2890" s="14"/>
      <c r="I2890" s="14"/>
      <c r="J2890" s="20">
        <f t="shared" si="13"/>
        <v>327187</v>
      </c>
      <c r="K2890" s="3" t="b" cm="1">
        <f t="array" ref="K2890">SUMPRODUCT( --ISNUMBER(SEARCH(TextCheck,F2890)))&gt;0</f>
        <v>0</v>
      </c>
      <c r="L2890" s="14"/>
      <c r="M2890" s="14"/>
      <c r="N2890" s="14"/>
      <c r="O2890" s="14"/>
      <c r="P2890" s="14"/>
      <c r="Q2890" s="14"/>
      <c r="R2890" s="14"/>
      <c r="S2890" s="14"/>
      <c r="T2890" s="14"/>
    </row>
    <row r="2891" spans="1:20" ht="15" customHeight="1" x14ac:dyDescent="0.2">
      <c r="A2891" s="5" t="s">
        <v>6947</v>
      </c>
      <c r="B2891" s="3" t="b">
        <v>1</v>
      </c>
      <c r="C2891" s="3"/>
      <c r="D2891" s="14" t="s">
        <v>6916</v>
      </c>
      <c r="E2891" s="12" t="s">
        <v>5738</v>
      </c>
      <c r="F2891" s="19" t="s">
        <v>6959</v>
      </c>
      <c r="G2891" s="19" t="s">
        <v>4239</v>
      </c>
      <c r="H2891" s="14"/>
      <c r="I2891" s="14"/>
      <c r="J2891" s="20">
        <f t="shared" si="13"/>
        <v>327201</v>
      </c>
      <c r="K2891" s="3" t="b" cm="1">
        <f t="array" ref="K2891">SUMPRODUCT( --ISNUMBER(SEARCH(TextCheck,F2891)))&gt;0</f>
        <v>0</v>
      </c>
      <c r="L2891" s="14"/>
      <c r="M2891" s="14"/>
      <c r="N2891" s="14"/>
      <c r="O2891" s="14"/>
      <c r="P2891" s="14"/>
      <c r="Q2891" s="14"/>
      <c r="R2891" s="14"/>
      <c r="S2891" s="14"/>
      <c r="T2891" s="14"/>
    </row>
    <row r="2892" spans="1:20" ht="15" customHeight="1" x14ac:dyDescent="0.2">
      <c r="A2892" s="5" t="s">
        <v>6947</v>
      </c>
      <c r="B2892" s="3"/>
      <c r="C2892" s="3"/>
      <c r="D2892" s="14" t="s">
        <v>6916</v>
      </c>
      <c r="E2892" s="12" t="s">
        <v>5738</v>
      </c>
      <c r="F2892" s="19" t="s">
        <v>6960</v>
      </c>
      <c r="G2892" s="19" t="s">
        <v>1720</v>
      </c>
      <c r="H2892" s="14"/>
      <c r="I2892" s="14"/>
      <c r="J2892" s="20">
        <f t="shared" si="13"/>
        <v>327250</v>
      </c>
      <c r="K2892" s="3" t="b" cm="1">
        <f t="array" ref="K2892">SUMPRODUCT( --ISNUMBER(SEARCH(TextCheck,F2892)))&gt;0</f>
        <v>0</v>
      </c>
      <c r="L2892" s="14"/>
      <c r="M2892" s="14"/>
      <c r="N2892" s="14"/>
      <c r="O2892" s="14"/>
      <c r="P2892" s="14"/>
      <c r="Q2892" s="14"/>
      <c r="R2892" s="14"/>
      <c r="S2892" s="14"/>
      <c r="T2892" s="14"/>
    </row>
    <row r="2893" spans="1:20" ht="15" customHeight="1" x14ac:dyDescent="0.2">
      <c r="A2893" s="5" t="s">
        <v>6947</v>
      </c>
      <c r="B2893" s="3" t="b">
        <v>1</v>
      </c>
      <c r="C2893" s="3"/>
      <c r="D2893" s="14" t="s">
        <v>6916</v>
      </c>
      <c r="E2893" s="12" t="s">
        <v>5738</v>
      </c>
      <c r="F2893" s="19" t="s">
        <v>6961</v>
      </c>
      <c r="G2893" s="19" t="s">
        <v>6245</v>
      </c>
      <c r="H2893" s="14"/>
      <c r="I2893" s="14"/>
      <c r="J2893" s="20">
        <f t="shared" si="13"/>
        <v>327342</v>
      </c>
      <c r="K2893" s="3" t="b" cm="1">
        <f t="array" ref="K2893">SUMPRODUCT( --ISNUMBER(SEARCH(TextCheck,F2893)))&gt;0</f>
        <v>0</v>
      </c>
      <c r="L2893" s="14"/>
      <c r="M2893" s="14"/>
      <c r="N2893" s="14"/>
      <c r="O2893" s="14"/>
      <c r="P2893" s="14"/>
      <c r="Q2893" s="14"/>
      <c r="R2893" s="14"/>
      <c r="S2893" s="14"/>
      <c r="T2893" s="14"/>
    </row>
    <row r="2894" spans="1:20" ht="15" customHeight="1" x14ac:dyDescent="0.2">
      <c r="A2894" s="5" t="s">
        <v>6947</v>
      </c>
      <c r="B2894" s="3" t="b">
        <v>1</v>
      </c>
      <c r="C2894" s="3"/>
      <c r="D2894" s="14" t="s">
        <v>6916</v>
      </c>
      <c r="E2894" s="12" t="s">
        <v>5738</v>
      </c>
      <c r="F2894" s="19" t="s">
        <v>6962</v>
      </c>
      <c r="G2894" s="19" t="s">
        <v>3831</v>
      </c>
      <c r="H2894" s="14"/>
      <c r="I2894" s="14"/>
      <c r="J2894" s="20">
        <f t="shared" si="13"/>
        <v>327343</v>
      </c>
      <c r="K2894" s="3" t="b" cm="1">
        <f t="array" ref="K2894">SUMPRODUCT( --ISNUMBER(SEARCH(TextCheck,F2894)))&gt;0</f>
        <v>0</v>
      </c>
      <c r="L2894" s="14"/>
      <c r="M2894" s="14"/>
      <c r="N2894" s="14"/>
      <c r="O2894" s="14"/>
      <c r="P2894" s="14"/>
      <c r="Q2894" s="14"/>
      <c r="R2894" s="14"/>
      <c r="S2894" s="14"/>
      <c r="T2894" s="14"/>
    </row>
    <row r="2895" spans="1:20" ht="15" customHeight="1" x14ac:dyDescent="0.2">
      <c r="A2895" s="5" t="s">
        <v>6947</v>
      </c>
      <c r="B2895" s="3" t="b">
        <v>1</v>
      </c>
      <c r="C2895" s="3"/>
      <c r="D2895" s="14" t="s">
        <v>6916</v>
      </c>
      <c r="E2895" s="12" t="s">
        <v>5738</v>
      </c>
      <c r="F2895" s="19" t="s">
        <v>6963</v>
      </c>
      <c r="G2895" s="19" t="s">
        <v>1876</v>
      </c>
      <c r="H2895" s="14"/>
      <c r="I2895" s="14"/>
      <c r="J2895" s="20">
        <f t="shared" si="13"/>
        <v>327713</v>
      </c>
      <c r="K2895" s="3" t="b" cm="1">
        <f t="array" ref="K2895">SUMPRODUCT( --ISNUMBER(SEARCH(TextCheck,F2895)))&gt;0</f>
        <v>0</v>
      </c>
      <c r="L2895" s="14"/>
      <c r="M2895" s="14"/>
      <c r="N2895" s="14"/>
      <c r="O2895" s="14"/>
      <c r="P2895" s="14"/>
      <c r="Q2895" s="14"/>
      <c r="R2895" s="14"/>
      <c r="S2895" s="14"/>
      <c r="T2895" s="14"/>
    </row>
    <row r="2896" spans="1:20" ht="15" customHeight="1" x14ac:dyDescent="0.2">
      <c r="A2896" s="5" t="s">
        <v>6947</v>
      </c>
      <c r="B2896" s="3" t="b">
        <v>1</v>
      </c>
      <c r="C2896" s="3"/>
      <c r="D2896" s="14" t="s">
        <v>6916</v>
      </c>
      <c r="E2896" s="12" t="s">
        <v>5738</v>
      </c>
      <c r="F2896" s="19" t="s">
        <v>6964</v>
      </c>
      <c r="G2896" s="19" t="s">
        <v>1930</v>
      </c>
      <c r="H2896" s="14"/>
      <c r="I2896" s="14"/>
      <c r="J2896" s="20">
        <f t="shared" si="13"/>
        <v>327908</v>
      </c>
      <c r="K2896" s="3" t="b" cm="1">
        <f t="array" ref="K2896">SUMPRODUCT( --ISNUMBER(SEARCH(TextCheck,F2896)))&gt;0</f>
        <v>0</v>
      </c>
      <c r="L2896" s="14"/>
      <c r="M2896" s="14"/>
      <c r="N2896" s="14"/>
      <c r="O2896" s="14"/>
      <c r="P2896" s="14"/>
      <c r="Q2896" s="14"/>
      <c r="R2896" s="14"/>
      <c r="S2896" s="14"/>
      <c r="T2896" s="14"/>
    </row>
    <row r="2897" spans="1:20" ht="15" customHeight="1" x14ac:dyDescent="0.2">
      <c r="A2897" s="5" t="s">
        <v>6947</v>
      </c>
      <c r="B2897" s="3" t="b">
        <v>1</v>
      </c>
      <c r="C2897" s="3"/>
      <c r="D2897" s="14" t="s">
        <v>6916</v>
      </c>
      <c r="E2897" s="12" t="s">
        <v>5738</v>
      </c>
      <c r="F2897" s="19" t="s">
        <v>6965</v>
      </c>
      <c r="G2897" s="19" t="s">
        <v>2167</v>
      </c>
      <c r="H2897" s="14"/>
      <c r="I2897" s="14"/>
      <c r="J2897" s="20">
        <f t="shared" si="13"/>
        <v>328133</v>
      </c>
      <c r="K2897" s="3" t="b" cm="1">
        <f t="array" ref="K2897">SUMPRODUCT( --ISNUMBER(SEARCH(TextCheck,F2897)))&gt;0</f>
        <v>0</v>
      </c>
      <c r="L2897" s="14"/>
      <c r="M2897" s="14"/>
      <c r="N2897" s="14"/>
      <c r="O2897" s="14"/>
      <c r="P2897" s="14"/>
      <c r="Q2897" s="14"/>
      <c r="R2897" s="14"/>
      <c r="S2897" s="14"/>
      <c r="T2897" s="14"/>
    </row>
    <row r="2898" spans="1:20" ht="15" customHeight="1" x14ac:dyDescent="0.2">
      <c r="A2898" s="5" t="s">
        <v>6947</v>
      </c>
      <c r="B2898" s="3"/>
      <c r="C2898" s="3"/>
      <c r="D2898" s="14" t="s">
        <v>6916</v>
      </c>
      <c r="E2898" s="12" t="s">
        <v>3609</v>
      </c>
      <c r="F2898" s="19" t="s">
        <v>6953</v>
      </c>
      <c r="G2898" s="19" t="s">
        <v>1671</v>
      </c>
      <c r="H2898" s="14"/>
      <c r="I2898" s="14"/>
      <c r="J2898" s="20">
        <f t="shared" si="13"/>
        <v>327152</v>
      </c>
      <c r="K2898" s="3" t="b" cm="1">
        <f t="array" ref="K2898">SUMPRODUCT( --ISNUMBER(SEARCH(TextCheck,F2898)))&gt;0</f>
        <v>1</v>
      </c>
      <c r="L2898" s="14"/>
      <c r="M2898" s="14"/>
      <c r="N2898" s="14"/>
      <c r="O2898" s="14"/>
      <c r="P2898" s="14"/>
      <c r="Q2898" s="14"/>
      <c r="R2898" s="14"/>
      <c r="S2898" s="14"/>
      <c r="T2898" s="14"/>
    </row>
    <row r="2899" spans="1:20" ht="15" customHeight="1" x14ac:dyDescent="0.2">
      <c r="A2899" s="5" t="s">
        <v>6947</v>
      </c>
      <c r="B2899" s="3"/>
      <c r="C2899" s="3"/>
      <c r="D2899" s="14" t="s">
        <v>6916</v>
      </c>
      <c r="E2899" s="12" t="s">
        <v>5189</v>
      </c>
      <c r="F2899" s="19" t="s">
        <v>6966</v>
      </c>
      <c r="G2899" s="19" t="s">
        <v>1448</v>
      </c>
      <c r="H2899" s="14"/>
      <c r="I2899" s="14"/>
      <c r="J2899" s="20">
        <f t="shared" si="13"/>
        <v>326884</v>
      </c>
      <c r="K2899" s="3" t="b" cm="1">
        <f t="array" ref="K2899">SUMPRODUCT( --ISNUMBER(SEARCH(TextCheck,F2899)))&gt;0</f>
        <v>0</v>
      </c>
      <c r="L2899" s="14"/>
      <c r="M2899" s="14"/>
      <c r="N2899" s="14"/>
      <c r="O2899" s="14"/>
      <c r="P2899" s="14"/>
      <c r="Q2899" s="14"/>
      <c r="R2899" s="14"/>
      <c r="S2899" s="14"/>
      <c r="T2899" s="14"/>
    </row>
    <row r="2900" spans="1:20" ht="15" customHeight="1" x14ac:dyDescent="0.2">
      <c r="A2900" s="5" t="s">
        <v>6947</v>
      </c>
      <c r="B2900" s="3" t="b">
        <v>1</v>
      </c>
      <c r="C2900" s="3"/>
      <c r="D2900" s="14" t="s">
        <v>6916</v>
      </c>
      <c r="E2900" s="12" t="s">
        <v>3611</v>
      </c>
      <c r="F2900" s="19" t="s">
        <v>6967</v>
      </c>
      <c r="G2900" s="19" t="s">
        <v>1671</v>
      </c>
      <c r="H2900" s="14"/>
      <c r="I2900" s="14"/>
      <c r="J2900" s="20">
        <f t="shared" si="13"/>
        <v>327152</v>
      </c>
      <c r="K2900" s="3" t="b" cm="1">
        <f t="array" ref="K2900">SUMPRODUCT( --ISNUMBER(SEARCH(TextCheck,F2900)))&gt;0</f>
        <v>0</v>
      </c>
      <c r="L2900" s="14"/>
      <c r="M2900" s="14"/>
      <c r="N2900" s="14"/>
      <c r="O2900" s="14"/>
      <c r="P2900" s="14"/>
      <c r="Q2900" s="14"/>
      <c r="R2900" s="14"/>
      <c r="S2900" s="14"/>
      <c r="T2900" s="14"/>
    </row>
    <row r="2901" spans="1:20" ht="15" customHeight="1" x14ac:dyDescent="0.2">
      <c r="A2901" s="5" t="s">
        <v>6947</v>
      </c>
      <c r="B2901" s="3"/>
      <c r="C2901" s="3"/>
      <c r="D2901" s="14" t="s">
        <v>6916</v>
      </c>
      <c r="E2901" s="12" t="s">
        <v>3614</v>
      </c>
      <c r="F2901" s="19" t="s">
        <v>738</v>
      </c>
      <c r="G2901" s="19" t="s">
        <v>3708</v>
      </c>
      <c r="H2901" s="14"/>
      <c r="I2901" s="14"/>
      <c r="J2901" s="20">
        <f t="shared" si="13"/>
        <v>328247</v>
      </c>
      <c r="K2901" s="3" t="b" cm="1">
        <f t="array" ref="K2901">SUMPRODUCT( --ISNUMBER(SEARCH(TextCheck,F2901)))&gt;0</f>
        <v>0</v>
      </c>
      <c r="L2901" s="14"/>
      <c r="M2901" s="14"/>
      <c r="N2901" s="14"/>
      <c r="O2901" s="14"/>
      <c r="P2901" s="14"/>
      <c r="Q2901" s="14"/>
      <c r="R2901" s="14"/>
      <c r="S2901" s="14"/>
      <c r="T2901" s="14"/>
    </row>
    <row r="2902" spans="1:20" ht="15" customHeight="1" x14ac:dyDescent="0.2">
      <c r="A2902" s="5" t="s">
        <v>6968</v>
      </c>
      <c r="B2902" s="3"/>
      <c r="C2902" s="3"/>
      <c r="D2902" s="14" t="s">
        <v>6969</v>
      </c>
      <c r="E2902" s="12" t="s">
        <v>3480</v>
      </c>
      <c r="F2902" s="19" t="s">
        <v>302</v>
      </c>
      <c r="G2902" s="19" t="s">
        <v>6970</v>
      </c>
      <c r="H2902" s="5" t="s">
        <v>6971</v>
      </c>
      <c r="I2902" s="14"/>
      <c r="J2902" s="20">
        <f t="shared" si="13"/>
        <v>327844</v>
      </c>
      <c r="K2902" s="3" t="b" cm="1">
        <f t="array" ref="K2902">SUMPRODUCT( --ISNUMBER(SEARCH(TextCheck,F2902)))&gt;0</f>
        <v>0</v>
      </c>
      <c r="L2902" s="14"/>
      <c r="M2902" s="14"/>
      <c r="N2902" s="14"/>
      <c r="O2902" s="14"/>
      <c r="P2902" s="14"/>
      <c r="Q2902" s="14"/>
      <c r="R2902" s="14"/>
      <c r="S2902" s="14"/>
      <c r="T2902" s="14"/>
    </row>
    <row r="2903" spans="1:20" ht="15" customHeight="1" x14ac:dyDescent="0.2">
      <c r="A2903" s="5" t="s">
        <v>6968</v>
      </c>
      <c r="B2903" s="3" t="b">
        <v>1</v>
      </c>
      <c r="C2903" s="3"/>
      <c r="D2903" s="14" t="s">
        <v>6969</v>
      </c>
      <c r="E2903" s="12" t="s">
        <v>3897</v>
      </c>
      <c r="F2903" s="19" t="s">
        <v>1816</v>
      </c>
      <c r="G2903" s="19" t="s">
        <v>5512</v>
      </c>
      <c r="H2903" s="14"/>
      <c r="I2903" s="14"/>
      <c r="J2903" s="20">
        <f t="shared" si="13"/>
        <v>327508</v>
      </c>
      <c r="K2903" s="3" t="b" cm="1">
        <f t="array" ref="K2903">SUMPRODUCT( --ISNUMBER(SEARCH(TextCheck,F2903)))&gt;0</f>
        <v>0</v>
      </c>
      <c r="L2903" s="14"/>
      <c r="M2903" s="14"/>
      <c r="N2903" s="14"/>
      <c r="O2903" s="14"/>
      <c r="P2903" s="14"/>
      <c r="Q2903" s="14"/>
      <c r="R2903" s="14"/>
      <c r="S2903" s="14"/>
      <c r="T2903" s="14"/>
    </row>
    <row r="2904" spans="1:20" ht="15" customHeight="1" x14ac:dyDescent="0.2">
      <c r="A2904" s="5" t="s">
        <v>6968</v>
      </c>
      <c r="B2904" s="3"/>
      <c r="C2904" s="3"/>
      <c r="D2904" s="14" t="s">
        <v>6969</v>
      </c>
      <c r="E2904" s="12" t="s">
        <v>3897</v>
      </c>
      <c r="F2904" s="19" t="s">
        <v>6972</v>
      </c>
      <c r="G2904" s="19" t="s">
        <v>1899</v>
      </c>
      <c r="H2904" s="14"/>
      <c r="I2904" s="14"/>
      <c r="J2904" s="20">
        <f t="shared" si="13"/>
        <v>327824</v>
      </c>
      <c r="K2904" s="3" t="b" cm="1">
        <f t="array" ref="K2904">SUMPRODUCT( --ISNUMBER(SEARCH(TextCheck,F2904)))&gt;0</f>
        <v>0</v>
      </c>
      <c r="L2904" s="14"/>
      <c r="M2904" s="14"/>
      <c r="N2904" s="14"/>
      <c r="O2904" s="14"/>
      <c r="P2904" s="14"/>
      <c r="Q2904" s="14"/>
      <c r="R2904" s="14"/>
      <c r="S2904" s="14"/>
      <c r="T2904" s="14"/>
    </row>
    <row r="2905" spans="1:20" ht="15" customHeight="1" x14ac:dyDescent="0.2">
      <c r="A2905" s="5" t="s">
        <v>6968</v>
      </c>
      <c r="B2905" s="3" t="b">
        <v>1</v>
      </c>
      <c r="C2905" s="3"/>
      <c r="D2905" s="14" t="s">
        <v>6969</v>
      </c>
      <c r="E2905" s="12" t="s">
        <v>3488</v>
      </c>
      <c r="F2905" s="19" t="s">
        <v>2589</v>
      </c>
      <c r="G2905" s="19" t="s">
        <v>6973</v>
      </c>
      <c r="H2905" s="5" t="s">
        <v>3401</v>
      </c>
      <c r="I2905" s="14"/>
      <c r="J2905" s="20">
        <f t="shared" si="13"/>
        <v>316342</v>
      </c>
      <c r="K2905" s="3" t="b" cm="1">
        <f t="array" ref="K2905">SUMPRODUCT( --ISNUMBER(SEARCH(TextCheck,F2905)))&gt;0</f>
        <v>0</v>
      </c>
      <c r="L2905" s="14"/>
      <c r="M2905" s="14"/>
      <c r="N2905" s="14"/>
      <c r="O2905" s="14"/>
      <c r="P2905" s="14"/>
      <c r="Q2905" s="14"/>
      <c r="R2905" s="14"/>
      <c r="S2905" s="14"/>
      <c r="T2905" s="14"/>
    </row>
    <row r="2906" spans="1:20" ht="15" customHeight="1" x14ac:dyDescent="0.2">
      <c r="A2906" s="5" t="s">
        <v>6968</v>
      </c>
      <c r="B2906" s="3" t="b">
        <v>1</v>
      </c>
      <c r="C2906" s="3"/>
      <c r="D2906" s="14" t="s">
        <v>6969</v>
      </c>
      <c r="E2906" s="12" t="s">
        <v>3488</v>
      </c>
      <c r="F2906" s="19" t="s">
        <v>2368</v>
      </c>
      <c r="G2906" s="19" t="s">
        <v>6974</v>
      </c>
      <c r="H2906" s="5" t="s">
        <v>4300</v>
      </c>
      <c r="I2906" s="14"/>
      <c r="J2906" s="20">
        <f t="shared" si="13"/>
        <v>316550</v>
      </c>
      <c r="K2906" s="3" t="b" cm="1">
        <f t="array" ref="K2906">SUMPRODUCT( --ISNUMBER(SEARCH(TextCheck,F2906)))&gt;0</f>
        <v>0</v>
      </c>
      <c r="L2906" s="14"/>
      <c r="M2906" s="14"/>
      <c r="N2906" s="14"/>
      <c r="O2906" s="14"/>
      <c r="P2906" s="14"/>
      <c r="Q2906" s="14"/>
      <c r="R2906" s="14"/>
      <c r="S2906" s="14"/>
      <c r="T2906" s="14"/>
    </row>
    <row r="2907" spans="1:20" ht="15" customHeight="1" x14ac:dyDescent="0.2">
      <c r="A2907" s="5" t="s">
        <v>6968</v>
      </c>
      <c r="B2907" s="3" t="b">
        <v>1</v>
      </c>
      <c r="C2907" s="3"/>
      <c r="D2907" s="14" t="s">
        <v>6969</v>
      </c>
      <c r="E2907" s="12" t="s">
        <v>3491</v>
      </c>
      <c r="F2907" s="19" t="s">
        <v>2524</v>
      </c>
      <c r="G2907" s="19" t="s">
        <v>4034</v>
      </c>
      <c r="H2907" s="14"/>
      <c r="I2907" s="14"/>
      <c r="J2907" s="20">
        <f t="shared" si="13"/>
        <v>326034</v>
      </c>
      <c r="K2907" s="3" t="b" cm="1">
        <f t="array" ref="K2907">SUMPRODUCT( --ISNUMBER(SEARCH(TextCheck,F2907)))&gt;0</f>
        <v>0</v>
      </c>
      <c r="L2907" s="14"/>
      <c r="M2907" s="14"/>
      <c r="N2907" s="14"/>
      <c r="O2907" s="14"/>
      <c r="P2907" s="14"/>
      <c r="Q2907" s="14"/>
      <c r="R2907" s="14"/>
      <c r="S2907" s="14"/>
      <c r="T2907" s="14"/>
    </row>
    <row r="2908" spans="1:20" ht="15" customHeight="1" x14ac:dyDescent="0.2">
      <c r="A2908" s="5" t="s">
        <v>6968</v>
      </c>
      <c r="B2908" s="3" t="b">
        <v>1</v>
      </c>
      <c r="C2908" s="3"/>
      <c r="D2908" s="14" t="s">
        <v>6969</v>
      </c>
      <c r="E2908" s="12" t="s">
        <v>3491</v>
      </c>
      <c r="F2908" s="19" t="s">
        <v>6975</v>
      </c>
      <c r="G2908" s="19" t="s">
        <v>367</v>
      </c>
      <c r="H2908" s="14"/>
      <c r="I2908" s="14"/>
      <c r="J2908" s="20">
        <f t="shared" si="13"/>
        <v>326588</v>
      </c>
      <c r="K2908" s="3" t="b" cm="1">
        <f t="array" ref="K2908">SUMPRODUCT( --ISNUMBER(SEARCH(TextCheck,F2908)))&gt;0</f>
        <v>0</v>
      </c>
      <c r="L2908" s="14"/>
      <c r="M2908" s="14"/>
      <c r="N2908" s="14"/>
      <c r="O2908" s="14"/>
      <c r="P2908" s="14"/>
      <c r="Q2908" s="14"/>
      <c r="R2908" s="14"/>
      <c r="S2908" s="14"/>
      <c r="T2908" s="14"/>
    </row>
    <row r="2909" spans="1:20" ht="15" customHeight="1" x14ac:dyDescent="0.2">
      <c r="A2909" s="5" t="s">
        <v>6968</v>
      </c>
      <c r="B2909" s="3" t="b">
        <v>1</v>
      </c>
      <c r="C2909" s="3"/>
      <c r="D2909" s="14" t="s">
        <v>6969</v>
      </c>
      <c r="E2909" s="12" t="s">
        <v>3491</v>
      </c>
      <c r="F2909" s="19" t="s">
        <v>6976</v>
      </c>
      <c r="G2909" s="19" t="s">
        <v>4849</v>
      </c>
      <c r="H2909" s="14"/>
      <c r="I2909" s="14"/>
      <c r="J2909" s="20">
        <f t="shared" si="13"/>
        <v>326809</v>
      </c>
      <c r="K2909" s="3" t="b" cm="1">
        <f t="array" ref="K2909">SUMPRODUCT( --ISNUMBER(SEARCH(TextCheck,F2909)))&gt;0</f>
        <v>0</v>
      </c>
      <c r="L2909" s="14"/>
      <c r="M2909" s="14"/>
      <c r="N2909" s="14"/>
      <c r="O2909" s="14"/>
      <c r="P2909" s="14"/>
      <c r="Q2909" s="14"/>
      <c r="R2909" s="14"/>
      <c r="S2909" s="14"/>
      <c r="T2909" s="14"/>
    </row>
    <row r="2910" spans="1:20" ht="15" customHeight="1" x14ac:dyDescent="0.2">
      <c r="A2910" s="5" t="s">
        <v>6968</v>
      </c>
      <c r="B2910" s="3"/>
      <c r="C2910" s="3"/>
      <c r="D2910" s="14" t="s">
        <v>6969</v>
      </c>
      <c r="E2910" s="12" t="s">
        <v>3491</v>
      </c>
      <c r="F2910" s="19" t="s">
        <v>6977</v>
      </c>
      <c r="G2910" s="19" t="s">
        <v>6978</v>
      </c>
      <c r="H2910" s="14"/>
      <c r="I2910" s="14"/>
      <c r="J2910" s="20">
        <f t="shared" si="13"/>
        <v>327006</v>
      </c>
      <c r="K2910" s="3" t="b" cm="1">
        <f t="array" ref="K2910">SUMPRODUCT( --ISNUMBER(SEARCH(TextCheck,F2910)))&gt;0</f>
        <v>0</v>
      </c>
      <c r="L2910" s="14"/>
      <c r="M2910" s="14"/>
      <c r="N2910" s="14"/>
      <c r="O2910" s="14"/>
      <c r="P2910" s="14"/>
      <c r="Q2910" s="14"/>
      <c r="R2910" s="14"/>
      <c r="S2910" s="14"/>
      <c r="T2910" s="14"/>
    </row>
    <row r="2911" spans="1:20" ht="15" customHeight="1" x14ac:dyDescent="0.2">
      <c r="A2911" s="5" t="s">
        <v>6968</v>
      </c>
      <c r="B2911" s="3"/>
      <c r="C2911" s="3"/>
      <c r="D2911" s="14" t="s">
        <v>6969</v>
      </c>
      <c r="E2911" s="12" t="s">
        <v>3491</v>
      </c>
      <c r="F2911" s="19" t="s">
        <v>6979</v>
      </c>
      <c r="G2911" s="19" t="s">
        <v>1543</v>
      </c>
      <c r="H2911" s="14"/>
      <c r="I2911" s="14"/>
      <c r="J2911" s="20">
        <f t="shared" si="13"/>
        <v>327008</v>
      </c>
      <c r="K2911" s="3" t="b" cm="1">
        <f t="array" ref="K2911">SUMPRODUCT( --ISNUMBER(SEARCH(TextCheck,F2911)))&gt;0</f>
        <v>0</v>
      </c>
      <c r="L2911" s="14"/>
      <c r="M2911" s="14"/>
      <c r="N2911" s="14"/>
      <c r="O2911" s="14"/>
      <c r="P2911" s="14"/>
      <c r="Q2911" s="14"/>
      <c r="R2911" s="14"/>
      <c r="S2911" s="14"/>
      <c r="T2911" s="14"/>
    </row>
    <row r="2912" spans="1:20" ht="15" customHeight="1" x14ac:dyDescent="0.2">
      <c r="A2912" s="5" t="s">
        <v>6968</v>
      </c>
      <c r="B2912" s="3"/>
      <c r="C2912" s="3"/>
      <c r="D2912" s="14" t="s">
        <v>6969</v>
      </c>
      <c r="E2912" s="12" t="s">
        <v>3491</v>
      </c>
      <c r="F2912" s="19" t="s">
        <v>6980</v>
      </c>
      <c r="G2912" s="19" t="s">
        <v>6950</v>
      </c>
      <c r="H2912" s="14"/>
      <c r="I2912" s="14"/>
      <c r="J2912" s="20">
        <f t="shared" si="13"/>
        <v>327186</v>
      </c>
      <c r="K2912" s="3" t="b" cm="1">
        <f t="array" ref="K2912">SUMPRODUCT( --ISNUMBER(SEARCH(TextCheck,F2912)))&gt;0</f>
        <v>0</v>
      </c>
      <c r="L2912" s="14"/>
      <c r="M2912" s="14"/>
      <c r="N2912" s="14"/>
      <c r="O2912" s="14"/>
      <c r="P2912" s="14"/>
      <c r="Q2912" s="14"/>
      <c r="R2912" s="14"/>
      <c r="S2912" s="14"/>
      <c r="T2912" s="14"/>
    </row>
    <row r="2913" spans="1:20" ht="15" customHeight="1" x14ac:dyDescent="0.2">
      <c r="A2913" s="5" t="s">
        <v>6968</v>
      </c>
      <c r="B2913" s="3"/>
      <c r="C2913" s="3"/>
      <c r="D2913" s="14" t="s">
        <v>6969</v>
      </c>
      <c r="E2913" s="12" t="s">
        <v>3491</v>
      </c>
      <c r="F2913" s="19" t="s">
        <v>6981</v>
      </c>
      <c r="G2913" s="19" t="s">
        <v>4878</v>
      </c>
      <c r="H2913" s="5" t="s">
        <v>448</v>
      </c>
      <c r="I2913" s="14"/>
      <c r="J2913" s="20">
        <f t="shared" si="13"/>
        <v>327312</v>
      </c>
      <c r="K2913" s="3" t="b" cm="1">
        <f t="array" ref="K2913">SUMPRODUCT( --ISNUMBER(SEARCH(TextCheck,F2913)))&gt;0</f>
        <v>0</v>
      </c>
      <c r="L2913" s="14"/>
      <c r="M2913" s="14"/>
      <c r="N2913" s="14"/>
      <c r="O2913" s="14"/>
      <c r="P2913" s="14"/>
      <c r="Q2913" s="14"/>
      <c r="R2913" s="14"/>
      <c r="S2913" s="14"/>
      <c r="T2913" s="14"/>
    </row>
    <row r="2914" spans="1:20" ht="15" customHeight="1" x14ac:dyDescent="0.2">
      <c r="A2914" s="5" t="s">
        <v>6968</v>
      </c>
      <c r="B2914" s="3"/>
      <c r="C2914" s="3"/>
      <c r="D2914" s="14" t="s">
        <v>6969</v>
      </c>
      <c r="E2914" s="12" t="s">
        <v>3491</v>
      </c>
      <c r="F2914" s="19" t="s">
        <v>6982</v>
      </c>
      <c r="G2914" s="19" t="s">
        <v>3706</v>
      </c>
      <c r="H2914" s="14"/>
      <c r="I2914" s="14"/>
      <c r="J2914" s="20">
        <f t="shared" si="13"/>
        <v>328119</v>
      </c>
      <c r="K2914" s="3" t="b" cm="1">
        <f t="array" ref="K2914">SUMPRODUCT( --ISNUMBER(SEARCH(TextCheck,F2914)))&gt;0</f>
        <v>0</v>
      </c>
      <c r="L2914" s="14"/>
      <c r="M2914" s="14"/>
      <c r="N2914" s="14"/>
      <c r="O2914" s="14"/>
      <c r="P2914" s="14"/>
      <c r="Q2914" s="14"/>
      <c r="R2914" s="14"/>
      <c r="S2914" s="14"/>
      <c r="T2914" s="14"/>
    </row>
    <row r="2915" spans="1:20" ht="15" customHeight="1" x14ac:dyDescent="0.2">
      <c r="A2915" s="5" t="s">
        <v>6968</v>
      </c>
      <c r="B2915" s="3"/>
      <c r="C2915" s="3"/>
      <c r="D2915" s="14" t="s">
        <v>6969</v>
      </c>
      <c r="E2915" s="12" t="s">
        <v>3491</v>
      </c>
      <c r="F2915" s="19" t="s">
        <v>2952</v>
      </c>
      <c r="G2915" s="19" t="s">
        <v>3616</v>
      </c>
      <c r="H2915" s="14"/>
      <c r="I2915" s="14"/>
      <c r="J2915" s="20">
        <f t="shared" si="13"/>
        <v>328174</v>
      </c>
      <c r="K2915" s="3" t="b" cm="1">
        <f t="array" ref="K2915">SUMPRODUCT( --ISNUMBER(SEARCH(TextCheck,F2915)))&gt;0</f>
        <v>0</v>
      </c>
      <c r="L2915" s="14"/>
      <c r="M2915" s="14"/>
      <c r="N2915" s="14"/>
      <c r="O2915" s="14"/>
      <c r="P2915" s="14"/>
      <c r="Q2915" s="14"/>
      <c r="R2915" s="14"/>
      <c r="S2915" s="14"/>
      <c r="T2915" s="14"/>
    </row>
    <row r="2916" spans="1:20" ht="15" customHeight="1" x14ac:dyDescent="0.2">
      <c r="A2916" s="5" t="s">
        <v>6968</v>
      </c>
      <c r="B2916" s="3" t="b">
        <v>1</v>
      </c>
      <c r="C2916" s="3"/>
      <c r="D2916" s="14" t="s">
        <v>6969</v>
      </c>
      <c r="E2916" s="12" t="s">
        <v>3584</v>
      </c>
      <c r="F2916" s="19" t="s">
        <v>6983</v>
      </c>
      <c r="G2916" s="19" t="s">
        <v>2211</v>
      </c>
      <c r="H2916" s="5" t="s">
        <v>1809</v>
      </c>
      <c r="I2916" s="14"/>
      <c r="J2916" s="20">
        <f t="shared" si="13"/>
        <v>328322</v>
      </c>
      <c r="K2916" s="3" t="b" cm="1">
        <f t="array" ref="K2916">SUMPRODUCT( --ISNUMBER(SEARCH(TextCheck,F2916)))&gt;0</f>
        <v>0</v>
      </c>
      <c r="L2916" s="14"/>
      <c r="M2916" s="14"/>
      <c r="N2916" s="14"/>
      <c r="O2916" s="14"/>
      <c r="P2916" s="14"/>
      <c r="Q2916" s="14"/>
      <c r="R2916" s="14"/>
      <c r="S2916" s="14"/>
      <c r="T2916" s="14"/>
    </row>
    <row r="2917" spans="1:20" ht="15" customHeight="1" x14ac:dyDescent="0.2">
      <c r="A2917" s="5" t="s">
        <v>6968</v>
      </c>
      <c r="B2917" s="3" t="b">
        <v>1</v>
      </c>
      <c r="C2917" s="3"/>
      <c r="D2917" s="14" t="s">
        <v>6969</v>
      </c>
      <c r="E2917" s="12" t="s">
        <v>3501</v>
      </c>
      <c r="F2917" s="19" t="s">
        <v>6964</v>
      </c>
      <c r="G2917" s="19" t="s">
        <v>367</v>
      </c>
      <c r="H2917" s="14"/>
      <c r="I2917" s="14"/>
      <c r="J2917" s="20">
        <f t="shared" si="13"/>
        <v>326588</v>
      </c>
      <c r="K2917" s="3" t="b" cm="1">
        <f t="array" ref="K2917">SUMPRODUCT( --ISNUMBER(SEARCH(TextCheck,F2917)))&gt;0</f>
        <v>0</v>
      </c>
      <c r="L2917" s="14"/>
      <c r="M2917" s="14"/>
      <c r="N2917" s="14"/>
      <c r="O2917" s="14"/>
      <c r="P2917" s="14"/>
      <c r="Q2917" s="14"/>
      <c r="R2917" s="14"/>
      <c r="S2917" s="14"/>
      <c r="T2917" s="14"/>
    </row>
    <row r="2918" spans="1:20" ht="15" customHeight="1" x14ac:dyDescent="0.2">
      <c r="A2918" s="5" t="s">
        <v>6968</v>
      </c>
      <c r="B2918" s="3" t="b">
        <v>1</v>
      </c>
      <c r="C2918" s="3"/>
      <c r="D2918" s="14" t="s">
        <v>6969</v>
      </c>
      <c r="E2918" s="12" t="s">
        <v>3501</v>
      </c>
      <c r="F2918" s="19" t="s">
        <v>6984</v>
      </c>
      <c r="G2918" s="19" t="s">
        <v>367</v>
      </c>
      <c r="H2918" s="14"/>
      <c r="I2918" s="14"/>
      <c r="J2918" s="20">
        <f t="shared" si="13"/>
        <v>326588</v>
      </c>
      <c r="K2918" s="3" t="b" cm="1">
        <f t="array" ref="K2918">SUMPRODUCT( --ISNUMBER(SEARCH(TextCheck,F2918)))&gt;0</f>
        <v>0</v>
      </c>
      <c r="L2918" s="14"/>
      <c r="M2918" s="14"/>
      <c r="N2918" s="14"/>
      <c r="O2918" s="14"/>
      <c r="P2918" s="14"/>
      <c r="Q2918" s="14"/>
      <c r="R2918" s="14"/>
      <c r="S2918" s="14"/>
      <c r="T2918" s="14"/>
    </row>
    <row r="2919" spans="1:20" ht="15" customHeight="1" x14ac:dyDescent="0.2">
      <c r="A2919" s="5" t="s">
        <v>6968</v>
      </c>
      <c r="B2919" s="3"/>
      <c r="C2919" s="3"/>
      <c r="D2919" s="14" t="s">
        <v>6969</v>
      </c>
      <c r="E2919" s="12" t="s">
        <v>3501</v>
      </c>
      <c r="F2919" s="19" t="s">
        <v>6985</v>
      </c>
      <c r="G2919" s="19" t="s">
        <v>4849</v>
      </c>
      <c r="H2919" s="14"/>
      <c r="I2919" s="14"/>
      <c r="J2919" s="20">
        <f t="shared" si="13"/>
        <v>326809</v>
      </c>
      <c r="K2919" s="3" t="b" cm="1">
        <f t="array" ref="K2919">SUMPRODUCT( --ISNUMBER(SEARCH(TextCheck,F2919)))&gt;0</f>
        <v>0</v>
      </c>
      <c r="L2919" s="14"/>
      <c r="M2919" s="14"/>
      <c r="N2919" s="14"/>
      <c r="O2919" s="14"/>
      <c r="P2919" s="14"/>
      <c r="Q2919" s="14"/>
      <c r="R2919" s="14"/>
      <c r="S2919" s="14"/>
      <c r="T2919" s="14"/>
    </row>
    <row r="2920" spans="1:20" ht="15" customHeight="1" x14ac:dyDescent="0.2">
      <c r="A2920" s="5" t="s">
        <v>6968</v>
      </c>
      <c r="B2920" s="3"/>
      <c r="C2920" s="3"/>
      <c r="D2920" s="14" t="s">
        <v>6969</v>
      </c>
      <c r="E2920" s="12" t="s">
        <v>3501</v>
      </c>
      <c r="F2920" s="19" t="s">
        <v>6986</v>
      </c>
      <c r="G2920" s="19" t="s">
        <v>1536</v>
      </c>
      <c r="H2920" s="14"/>
      <c r="I2920" s="14"/>
      <c r="J2920" s="20">
        <f t="shared" si="13"/>
        <v>327003</v>
      </c>
      <c r="K2920" s="3" t="b" cm="1">
        <f t="array" ref="K2920">SUMPRODUCT( --ISNUMBER(SEARCH(TextCheck,F2920)))&gt;0</f>
        <v>0</v>
      </c>
      <c r="L2920" s="14"/>
      <c r="M2920" s="14"/>
      <c r="N2920" s="14"/>
      <c r="O2920" s="14"/>
      <c r="P2920" s="14"/>
      <c r="Q2920" s="14"/>
      <c r="R2920" s="14"/>
      <c r="S2920" s="14"/>
      <c r="T2920" s="14"/>
    </row>
    <row r="2921" spans="1:20" ht="15" customHeight="1" x14ac:dyDescent="0.2">
      <c r="A2921" s="5" t="s">
        <v>6968</v>
      </c>
      <c r="B2921" s="3"/>
      <c r="C2921" s="3"/>
      <c r="D2921" s="14" t="s">
        <v>6969</v>
      </c>
      <c r="E2921" s="12" t="s">
        <v>3501</v>
      </c>
      <c r="F2921" s="19" t="s">
        <v>6987</v>
      </c>
      <c r="G2921" s="19" t="s">
        <v>1540</v>
      </c>
      <c r="H2921" s="14"/>
      <c r="I2921" s="14"/>
      <c r="J2921" s="20">
        <f t="shared" si="13"/>
        <v>327004</v>
      </c>
      <c r="K2921" s="3" t="b" cm="1">
        <f t="array" ref="K2921">SUMPRODUCT( --ISNUMBER(SEARCH(TextCheck,F2921)))&gt;0</f>
        <v>0</v>
      </c>
      <c r="L2921" s="14"/>
      <c r="M2921" s="14"/>
      <c r="N2921" s="14"/>
      <c r="O2921" s="14"/>
      <c r="P2921" s="14"/>
      <c r="Q2921" s="14"/>
      <c r="R2921" s="14"/>
      <c r="S2921" s="14"/>
      <c r="T2921" s="14"/>
    </row>
    <row r="2922" spans="1:20" ht="15" customHeight="1" x14ac:dyDescent="0.2">
      <c r="A2922" s="5" t="s">
        <v>6968</v>
      </c>
      <c r="B2922" s="3"/>
      <c r="C2922" s="3"/>
      <c r="D2922" s="14" t="s">
        <v>6969</v>
      </c>
      <c r="E2922" s="12" t="s">
        <v>3501</v>
      </c>
      <c r="F2922" s="19" t="s">
        <v>6988</v>
      </c>
      <c r="G2922" s="19" t="s">
        <v>6978</v>
      </c>
      <c r="H2922" s="14"/>
      <c r="I2922" s="14"/>
      <c r="J2922" s="20">
        <f t="shared" si="13"/>
        <v>327006</v>
      </c>
      <c r="K2922" s="3" t="b" cm="1">
        <f t="array" ref="K2922">SUMPRODUCT( --ISNUMBER(SEARCH(TextCheck,F2922)))&gt;0</f>
        <v>0</v>
      </c>
      <c r="L2922" s="14"/>
      <c r="M2922" s="14"/>
      <c r="N2922" s="14"/>
      <c r="O2922" s="14"/>
      <c r="P2922" s="14"/>
      <c r="Q2922" s="14"/>
      <c r="R2922" s="14"/>
      <c r="S2922" s="14"/>
      <c r="T2922" s="14"/>
    </row>
    <row r="2923" spans="1:20" ht="15" customHeight="1" x14ac:dyDescent="0.2">
      <c r="A2923" s="5" t="s">
        <v>6968</v>
      </c>
      <c r="B2923" s="3"/>
      <c r="C2923" s="3"/>
      <c r="D2923" s="14" t="s">
        <v>6969</v>
      </c>
      <c r="E2923" s="12" t="s">
        <v>3501</v>
      </c>
      <c r="F2923" s="19" t="s">
        <v>6989</v>
      </c>
      <c r="G2923" s="19" t="s">
        <v>3401</v>
      </c>
      <c r="H2923" s="5" t="s">
        <v>6990</v>
      </c>
      <c r="I2923" s="14"/>
      <c r="J2923" s="20">
        <f t="shared" si="13"/>
        <v>327019</v>
      </c>
      <c r="K2923" s="3" t="b" cm="1">
        <f t="array" ref="K2923">SUMPRODUCT( --ISNUMBER(SEARCH(TextCheck,F2923)))&gt;0</f>
        <v>0</v>
      </c>
      <c r="L2923" s="14"/>
      <c r="M2923" s="14"/>
      <c r="N2923" s="14"/>
      <c r="O2923" s="14"/>
      <c r="P2923" s="14"/>
      <c r="Q2923" s="14"/>
      <c r="R2923" s="14"/>
      <c r="S2923" s="14"/>
      <c r="T2923" s="14"/>
    </row>
    <row r="2924" spans="1:20" ht="15" customHeight="1" x14ac:dyDescent="0.2">
      <c r="A2924" s="5" t="s">
        <v>6968</v>
      </c>
      <c r="B2924" s="3"/>
      <c r="C2924" s="3"/>
      <c r="D2924" s="14" t="s">
        <v>6969</v>
      </c>
      <c r="E2924" s="12" t="s">
        <v>3501</v>
      </c>
      <c r="F2924" s="19" t="s">
        <v>6991</v>
      </c>
      <c r="G2924" s="19" t="s">
        <v>3401</v>
      </c>
      <c r="H2924" s="14"/>
      <c r="I2924" s="14"/>
      <c r="J2924" s="20">
        <f t="shared" si="13"/>
        <v>327019</v>
      </c>
      <c r="K2924" s="3" t="b" cm="1">
        <f t="array" ref="K2924">SUMPRODUCT( --ISNUMBER(SEARCH(TextCheck,F2924)))&gt;0</f>
        <v>0</v>
      </c>
      <c r="L2924" s="14"/>
      <c r="M2924" s="14"/>
      <c r="N2924" s="14"/>
      <c r="O2924" s="14"/>
      <c r="P2924" s="14"/>
      <c r="Q2924" s="14"/>
      <c r="R2924" s="14"/>
      <c r="S2924" s="14"/>
      <c r="T2924" s="14"/>
    </row>
    <row r="2925" spans="1:20" ht="15" customHeight="1" x14ac:dyDescent="0.2">
      <c r="A2925" s="5" t="s">
        <v>6968</v>
      </c>
      <c r="B2925" s="3"/>
      <c r="C2925" s="3"/>
      <c r="D2925" s="14" t="s">
        <v>6969</v>
      </c>
      <c r="E2925" s="12" t="s">
        <v>3501</v>
      </c>
      <c r="F2925" s="19" t="s">
        <v>6992</v>
      </c>
      <c r="G2925" s="19" t="s">
        <v>4450</v>
      </c>
      <c r="H2925" s="14"/>
      <c r="I2925" s="14"/>
      <c r="J2925" s="20">
        <f t="shared" si="13"/>
        <v>327137</v>
      </c>
      <c r="K2925" s="3" t="b" cm="1">
        <f t="array" ref="K2925">SUMPRODUCT( --ISNUMBER(SEARCH(TextCheck,F2925)))&gt;0</f>
        <v>0</v>
      </c>
      <c r="L2925" s="14"/>
      <c r="M2925" s="14"/>
      <c r="N2925" s="14"/>
      <c r="O2925" s="14"/>
      <c r="P2925" s="14"/>
      <c r="Q2925" s="14"/>
      <c r="R2925" s="14"/>
      <c r="S2925" s="14"/>
      <c r="T2925" s="14"/>
    </row>
    <row r="2926" spans="1:20" ht="15" customHeight="1" x14ac:dyDescent="0.2">
      <c r="A2926" s="5" t="s">
        <v>6968</v>
      </c>
      <c r="B2926" s="3" t="b">
        <v>1</v>
      </c>
      <c r="C2926" s="3"/>
      <c r="D2926" s="14" t="s">
        <v>6969</v>
      </c>
      <c r="E2926" s="12" t="s">
        <v>3501</v>
      </c>
      <c r="F2926" s="19" t="s">
        <v>6993</v>
      </c>
      <c r="G2926" s="19" t="s">
        <v>4450</v>
      </c>
      <c r="H2926" s="14"/>
      <c r="I2926" s="14"/>
      <c r="J2926" s="20">
        <f t="shared" si="13"/>
        <v>327137</v>
      </c>
      <c r="K2926" s="3" t="b" cm="1">
        <f t="array" ref="K2926">SUMPRODUCT( --ISNUMBER(SEARCH(TextCheck,F2926)))&gt;0</f>
        <v>0</v>
      </c>
      <c r="L2926" s="14"/>
      <c r="M2926" s="14"/>
      <c r="N2926" s="14"/>
      <c r="O2926" s="14"/>
      <c r="P2926" s="14"/>
      <c r="Q2926" s="14"/>
      <c r="R2926" s="14"/>
      <c r="S2926" s="14"/>
      <c r="T2926" s="14"/>
    </row>
    <row r="2927" spans="1:20" ht="15" customHeight="1" x14ac:dyDescent="0.2">
      <c r="A2927" s="5" t="s">
        <v>6968</v>
      </c>
      <c r="B2927" s="3"/>
      <c r="C2927" s="3"/>
      <c r="D2927" s="14" t="s">
        <v>6969</v>
      </c>
      <c r="E2927" s="12" t="s">
        <v>3501</v>
      </c>
      <c r="F2927" s="19" t="s">
        <v>6994</v>
      </c>
      <c r="G2927" s="19" t="s">
        <v>4418</v>
      </c>
      <c r="H2927" s="14"/>
      <c r="I2927" s="14"/>
      <c r="J2927" s="20">
        <f t="shared" si="13"/>
        <v>327138</v>
      </c>
      <c r="K2927" s="3" t="b" cm="1">
        <f t="array" ref="K2927">SUMPRODUCT( --ISNUMBER(SEARCH(TextCheck,F2927)))&gt;0</f>
        <v>0</v>
      </c>
      <c r="L2927" s="14"/>
      <c r="M2927" s="14"/>
      <c r="N2927" s="14"/>
      <c r="O2927" s="14"/>
      <c r="P2927" s="14"/>
      <c r="Q2927" s="14"/>
      <c r="R2927" s="14"/>
      <c r="S2927" s="14"/>
      <c r="T2927" s="14"/>
    </row>
    <row r="2928" spans="1:20" ht="15" customHeight="1" x14ac:dyDescent="0.2">
      <c r="A2928" s="5" t="s">
        <v>6968</v>
      </c>
      <c r="B2928" s="3"/>
      <c r="C2928" s="3"/>
      <c r="D2928" s="14" t="s">
        <v>6969</v>
      </c>
      <c r="E2928" s="12" t="s">
        <v>3501</v>
      </c>
      <c r="F2928" s="19" t="s">
        <v>6995</v>
      </c>
      <c r="G2928" s="19" t="s">
        <v>5579</v>
      </c>
      <c r="H2928" s="5" t="s">
        <v>3559</v>
      </c>
      <c r="I2928" s="14"/>
      <c r="J2928" s="20">
        <f t="shared" si="13"/>
        <v>327139</v>
      </c>
      <c r="K2928" s="3" t="b" cm="1">
        <f t="array" ref="K2928">SUMPRODUCT( --ISNUMBER(SEARCH(TextCheck,F2928)))&gt;0</f>
        <v>0</v>
      </c>
      <c r="L2928" s="14"/>
      <c r="M2928" s="14"/>
      <c r="N2928" s="14"/>
      <c r="O2928" s="14"/>
      <c r="P2928" s="14"/>
      <c r="Q2928" s="14"/>
      <c r="R2928" s="14"/>
      <c r="S2928" s="14"/>
      <c r="T2928" s="14"/>
    </row>
    <row r="2929" spans="1:20" ht="15" customHeight="1" x14ac:dyDescent="0.2">
      <c r="A2929" s="5" t="s">
        <v>6968</v>
      </c>
      <c r="B2929" s="3"/>
      <c r="C2929" s="3"/>
      <c r="D2929" s="14" t="s">
        <v>6969</v>
      </c>
      <c r="E2929" s="12" t="s">
        <v>3501</v>
      </c>
      <c r="F2929" s="19" t="s">
        <v>6996</v>
      </c>
      <c r="G2929" s="19" t="s">
        <v>5579</v>
      </c>
      <c r="H2929" s="5" t="s">
        <v>1388</v>
      </c>
      <c r="I2929" s="14"/>
      <c r="J2929" s="20">
        <f t="shared" si="13"/>
        <v>327139</v>
      </c>
      <c r="K2929" s="3" t="b" cm="1">
        <f t="array" ref="K2929">SUMPRODUCT( --ISNUMBER(SEARCH(TextCheck,F2929)))&gt;0</f>
        <v>0</v>
      </c>
      <c r="L2929" s="14"/>
      <c r="M2929" s="14"/>
      <c r="N2929" s="14"/>
      <c r="O2929" s="14"/>
      <c r="P2929" s="14"/>
      <c r="Q2929" s="14"/>
      <c r="R2929" s="14"/>
      <c r="S2929" s="14"/>
      <c r="T2929" s="14"/>
    </row>
    <row r="2930" spans="1:20" ht="15" customHeight="1" x14ac:dyDescent="0.2">
      <c r="A2930" s="5" t="s">
        <v>6968</v>
      </c>
      <c r="B2930" s="3" t="b">
        <v>1</v>
      </c>
      <c r="C2930" s="3"/>
      <c r="D2930" s="14" t="s">
        <v>6969</v>
      </c>
      <c r="E2930" s="12" t="s">
        <v>3501</v>
      </c>
      <c r="F2930" s="19" t="s">
        <v>6997</v>
      </c>
      <c r="G2930" s="19" t="s">
        <v>4239</v>
      </c>
      <c r="H2930" s="14"/>
      <c r="I2930" s="14"/>
      <c r="J2930" s="20">
        <f t="shared" si="13"/>
        <v>327201</v>
      </c>
      <c r="K2930" s="3" t="b" cm="1">
        <f t="array" ref="K2930">SUMPRODUCT( --ISNUMBER(SEARCH(TextCheck,F2930)))&gt;0</f>
        <v>0</v>
      </c>
      <c r="L2930" s="14"/>
      <c r="M2930" s="14"/>
      <c r="N2930" s="14"/>
      <c r="O2930" s="14"/>
      <c r="P2930" s="14"/>
      <c r="Q2930" s="14"/>
      <c r="R2930" s="14"/>
      <c r="S2930" s="14"/>
      <c r="T2930" s="14"/>
    </row>
    <row r="2931" spans="1:20" ht="15" customHeight="1" x14ac:dyDescent="0.2">
      <c r="A2931" s="5" t="s">
        <v>6998</v>
      </c>
      <c r="B2931" s="3"/>
      <c r="C2931" s="3"/>
      <c r="D2931" s="14" t="s">
        <v>6969</v>
      </c>
      <c r="E2931" s="12" t="s">
        <v>3501</v>
      </c>
      <c r="F2931" s="19" t="s">
        <v>6999</v>
      </c>
      <c r="G2931" s="19" t="s">
        <v>4239</v>
      </c>
      <c r="H2931" s="14"/>
      <c r="I2931" s="14"/>
      <c r="J2931" s="20">
        <f t="shared" si="13"/>
        <v>327201</v>
      </c>
      <c r="K2931" s="3" t="b" cm="1">
        <f t="array" ref="K2931">SUMPRODUCT( --ISNUMBER(SEARCH(TextCheck,F2931)))&gt;0</f>
        <v>0</v>
      </c>
      <c r="L2931" s="14"/>
      <c r="M2931" s="14"/>
      <c r="N2931" s="14"/>
      <c r="O2931" s="14"/>
      <c r="P2931" s="14"/>
      <c r="Q2931" s="14"/>
      <c r="R2931" s="14"/>
      <c r="S2931" s="14"/>
      <c r="T2931" s="14"/>
    </row>
    <row r="2932" spans="1:20" ht="15" customHeight="1" x14ac:dyDescent="0.2">
      <c r="A2932" s="5" t="s">
        <v>6998</v>
      </c>
      <c r="B2932" s="3"/>
      <c r="C2932" s="3"/>
      <c r="D2932" s="14" t="s">
        <v>6969</v>
      </c>
      <c r="E2932" s="12" t="s">
        <v>3501</v>
      </c>
      <c r="F2932" s="19" t="s">
        <v>7000</v>
      </c>
      <c r="G2932" s="19" t="s">
        <v>4908</v>
      </c>
      <c r="H2932" s="14"/>
      <c r="I2932" s="14"/>
      <c r="J2932" s="20">
        <f t="shared" si="13"/>
        <v>327330</v>
      </c>
      <c r="K2932" s="3" t="b" cm="1">
        <f t="array" ref="K2932">SUMPRODUCT( --ISNUMBER(SEARCH(TextCheck,F2932)))&gt;0</f>
        <v>0</v>
      </c>
      <c r="L2932" s="14"/>
      <c r="M2932" s="14"/>
      <c r="N2932" s="14"/>
      <c r="O2932" s="14"/>
      <c r="P2932" s="14"/>
      <c r="Q2932" s="14"/>
      <c r="R2932" s="14"/>
      <c r="S2932" s="14"/>
      <c r="T2932" s="14"/>
    </row>
    <row r="2933" spans="1:20" ht="15" customHeight="1" x14ac:dyDescent="0.2">
      <c r="A2933" s="5" t="s">
        <v>6998</v>
      </c>
      <c r="B2933" s="3"/>
      <c r="C2933" s="3"/>
      <c r="D2933" s="14" t="s">
        <v>6969</v>
      </c>
      <c r="E2933" s="12" t="s">
        <v>3501</v>
      </c>
      <c r="F2933" s="19" t="s">
        <v>7001</v>
      </c>
      <c r="G2933" s="19" t="s">
        <v>7002</v>
      </c>
      <c r="H2933" s="14"/>
      <c r="I2933" s="14"/>
      <c r="J2933" s="20">
        <f t="shared" si="13"/>
        <v>327331</v>
      </c>
      <c r="K2933" s="3" t="b" cm="1">
        <f t="array" ref="K2933">SUMPRODUCT( --ISNUMBER(SEARCH(TextCheck,F2933)))&gt;0</f>
        <v>0</v>
      </c>
      <c r="L2933" s="14"/>
      <c r="M2933" s="14"/>
      <c r="N2933" s="14"/>
      <c r="O2933" s="14"/>
      <c r="P2933" s="14"/>
      <c r="Q2933" s="14"/>
      <c r="R2933" s="14"/>
      <c r="S2933" s="14"/>
      <c r="T2933" s="14"/>
    </row>
    <row r="2934" spans="1:20" ht="15" customHeight="1" x14ac:dyDescent="0.2">
      <c r="A2934" s="5" t="s">
        <v>6998</v>
      </c>
      <c r="B2934" s="3" t="b">
        <v>1</v>
      </c>
      <c r="C2934" s="3"/>
      <c r="D2934" s="14" t="s">
        <v>6969</v>
      </c>
      <c r="E2934" s="12" t="s">
        <v>3501</v>
      </c>
      <c r="F2934" s="19" t="s">
        <v>7003</v>
      </c>
      <c r="G2934" s="19" t="s">
        <v>1805</v>
      </c>
      <c r="H2934" s="5" t="s">
        <v>7004</v>
      </c>
      <c r="I2934" s="14"/>
      <c r="J2934" s="20">
        <f t="shared" si="13"/>
        <v>327469</v>
      </c>
      <c r="K2934" s="3" t="b" cm="1">
        <f t="array" ref="K2934">SUMPRODUCT( --ISNUMBER(SEARCH(TextCheck,F2934)))&gt;0</f>
        <v>0</v>
      </c>
      <c r="L2934" s="14"/>
      <c r="M2934" s="14"/>
      <c r="N2934" s="14"/>
      <c r="O2934" s="14"/>
      <c r="P2934" s="14"/>
      <c r="Q2934" s="14"/>
      <c r="R2934" s="14"/>
      <c r="S2934" s="14"/>
      <c r="T2934" s="14"/>
    </row>
    <row r="2935" spans="1:20" ht="15" customHeight="1" x14ac:dyDescent="0.2">
      <c r="A2935" s="5" t="s">
        <v>6998</v>
      </c>
      <c r="B2935" s="3" t="b">
        <v>1</v>
      </c>
      <c r="C2935" s="3"/>
      <c r="D2935" s="14" t="s">
        <v>6969</v>
      </c>
      <c r="E2935" s="12" t="s">
        <v>3501</v>
      </c>
      <c r="F2935" s="19" t="s">
        <v>7005</v>
      </c>
      <c r="G2935" s="19" t="s">
        <v>5518</v>
      </c>
      <c r="H2935" s="14"/>
      <c r="I2935" s="14"/>
      <c r="J2935" s="20">
        <f t="shared" si="13"/>
        <v>327845</v>
      </c>
      <c r="K2935" s="3" t="b" cm="1">
        <f t="array" ref="K2935">SUMPRODUCT( --ISNUMBER(SEARCH(TextCheck,F2935)))&gt;0</f>
        <v>0</v>
      </c>
      <c r="L2935" s="14"/>
      <c r="M2935" s="14"/>
      <c r="N2935" s="14"/>
      <c r="O2935" s="14"/>
      <c r="P2935" s="14"/>
      <c r="Q2935" s="14"/>
      <c r="R2935" s="14"/>
      <c r="S2935" s="14"/>
      <c r="T2935" s="14"/>
    </row>
    <row r="2936" spans="1:20" ht="15" customHeight="1" x14ac:dyDescent="0.2">
      <c r="A2936" s="5" t="s">
        <v>6998</v>
      </c>
      <c r="B2936" s="3"/>
      <c r="C2936" s="3"/>
      <c r="D2936" s="14" t="s">
        <v>6969</v>
      </c>
      <c r="E2936" s="12" t="s">
        <v>3501</v>
      </c>
      <c r="F2936" s="19" t="s">
        <v>7006</v>
      </c>
      <c r="G2936" s="19" t="s">
        <v>4063</v>
      </c>
      <c r="H2936" s="14"/>
      <c r="I2936" s="14"/>
      <c r="J2936" s="20">
        <f t="shared" si="13"/>
        <v>328140</v>
      </c>
      <c r="K2936" s="3" t="b" cm="1">
        <f t="array" ref="K2936">SUMPRODUCT( --ISNUMBER(SEARCH(TextCheck,F2936)))&gt;0</f>
        <v>0</v>
      </c>
      <c r="L2936" s="14"/>
      <c r="M2936" s="14"/>
      <c r="N2936" s="14"/>
      <c r="O2936" s="14"/>
      <c r="P2936" s="14"/>
      <c r="Q2936" s="14"/>
      <c r="R2936" s="14"/>
      <c r="S2936" s="14"/>
      <c r="T2936" s="14"/>
    </row>
    <row r="2937" spans="1:20" ht="15" customHeight="1" x14ac:dyDescent="0.2">
      <c r="A2937" s="5" t="s">
        <v>6998</v>
      </c>
      <c r="B2937" s="3"/>
      <c r="C2937" s="3"/>
      <c r="D2937" s="14" t="s">
        <v>6969</v>
      </c>
      <c r="E2937" s="12" t="s">
        <v>3501</v>
      </c>
      <c r="F2937" s="19" t="s">
        <v>7007</v>
      </c>
      <c r="G2937" s="19" t="s">
        <v>7008</v>
      </c>
      <c r="H2937" s="14"/>
      <c r="I2937" s="14"/>
      <c r="J2937" s="20">
        <f t="shared" si="13"/>
        <v>328183</v>
      </c>
      <c r="K2937" s="3" t="b" cm="1">
        <f t="array" ref="K2937">SUMPRODUCT( --ISNUMBER(SEARCH(TextCheck,F2937)))&gt;0</f>
        <v>0</v>
      </c>
      <c r="L2937" s="14"/>
      <c r="M2937" s="14"/>
      <c r="N2937" s="14"/>
      <c r="O2937" s="14"/>
      <c r="P2937" s="14"/>
      <c r="Q2937" s="14"/>
      <c r="R2937" s="14"/>
      <c r="S2937" s="14"/>
      <c r="T2937" s="14"/>
    </row>
    <row r="2938" spans="1:20" ht="15" customHeight="1" x14ac:dyDescent="0.2">
      <c r="A2938" s="5" t="s">
        <v>6998</v>
      </c>
      <c r="B2938" s="3"/>
      <c r="C2938" s="3"/>
      <c r="D2938" s="14" t="s">
        <v>6969</v>
      </c>
      <c r="E2938" s="12" t="s">
        <v>3501</v>
      </c>
      <c r="F2938" s="19" t="s">
        <v>7009</v>
      </c>
      <c r="G2938" s="19" t="s">
        <v>3164</v>
      </c>
      <c r="H2938" s="14"/>
      <c r="I2938" s="14"/>
      <c r="J2938" s="20">
        <f t="shared" si="13"/>
        <v>328230</v>
      </c>
      <c r="K2938" s="3" t="b" cm="1">
        <f t="array" ref="K2938">SUMPRODUCT( --ISNUMBER(SEARCH(TextCheck,F2938)))&gt;0</f>
        <v>0</v>
      </c>
      <c r="L2938" s="14"/>
      <c r="M2938" s="14"/>
      <c r="N2938" s="14"/>
      <c r="O2938" s="14"/>
      <c r="P2938" s="14"/>
      <c r="Q2938" s="14"/>
      <c r="R2938" s="14"/>
      <c r="S2938" s="14"/>
      <c r="T2938" s="14"/>
    </row>
    <row r="2939" spans="1:20" ht="15" customHeight="1" x14ac:dyDescent="0.2">
      <c r="A2939" s="5" t="s">
        <v>6998</v>
      </c>
      <c r="B2939" s="3" t="b">
        <v>1</v>
      </c>
      <c r="C2939" s="3"/>
      <c r="D2939" s="14" t="s">
        <v>6969</v>
      </c>
      <c r="E2939" s="12" t="s">
        <v>3501</v>
      </c>
      <c r="F2939" s="19" t="s">
        <v>7010</v>
      </c>
      <c r="G2939" s="19" t="s">
        <v>3166</v>
      </c>
      <c r="H2939" s="5" t="s">
        <v>7011</v>
      </c>
      <c r="I2939" s="14"/>
      <c r="J2939" s="20">
        <f t="shared" si="13"/>
        <v>328273</v>
      </c>
      <c r="K2939" s="3" t="b" cm="1">
        <f t="array" ref="K2939">SUMPRODUCT( --ISNUMBER(SEARCH(TextCheck,F2939)))&gt;0</f>
        <v>0</v>
      </c>
      <c r="L2939" s="14"/>
      <c r="M2939" s="14"/>
      <c r="N2939" s="14"/>
      <c r="O2939" s="14"/>
      <c r="P2939" s="14"/>
      <c r="Q2939" s="14"/>
      <c r="R2939" s="14"/>
      <c r="S2939" s="14"/>
      <c r="T2939" s="14"/>
    </row>
    <row r="2940" spans="1:20" ht="15" customHeight="1" x14ac:dyDescent="0.2">
      <c r="A2940" s="5" t="s">
        <v>6998</v>
      </c>
      <c r="B2940" s="3" t="b">
        <v>1</v>
      </c>
      <c r="C2940" s="3"/>
      <c r="D2940" s="14" t="s">
        <v>6969</v>
      </c>
      <c r="E2940" s="12" t="s">
        <v>5738</v>
      </c>
      <c r="F2940" s="19" t="s">
        <v>7012</v>
      </c>
      <c r="G2940" s="19" t="s">
        <v>4086</v>
      </c>
      <c r="H2940" s="14"/>
      <c r="I2940" s="14"/>
      <c r="J2940" s="20">
        <f t="shared" si="13"/>
        <v>327166</v>
      </c>
      <c r="K2940" s="3" t="b" cm="1">
        <f t="array" ref="K2940">SUMPRODUCT( --ISNUMBER(SEARCH(TextCheck,F2940)))&gt;0</f>
        <v>0</v>
      </c>
      <c r="L2940" s="14"/>
      <c r="M2940" s="14"/>
      <c r="N2940" s="14"/>
      <c r="O2940" s="14"/>
      <c r="P2940" s="14"/>
      <c r="Q2940" s="14"/>
      <c r="R2940" s="14"/>
      <c r="S2940" s="14"/>
      <c r="T2940" s="14"/>
    </row>
    <row r="2941" spans="1:20" ht="15" customHeight="1" x14ac:dyDescent="0.2">
      <c r="A2941" s="5" t="s">
        <v>6998</v>
      </c>
      <c r="B2941" s="3" t="b">
        <v>1</v>
      </c>
      <c r="C2941" s="3"/>
      <c r="D2941" s="14" t="s">
        <v>6969</v>
      </c>
      <c r="E2941" s="12" t="s">
        <v>5738</v>
      </c>
      <c r="F2941" s="19" t="s">
        <v>7013</v>
      </c>
      <c r="G2941" s="19" t="s">
        <v>3849</v>
      </c>
      <c r="H2941" s="14"/>
      <c r="I2941" s="14"/>
      <c r="J2941" s="20">
        <f t="shared" si="13"/>
        <v>327187</v>
      </c>
      <c r="K2941" s="3" t="b" cm="1">
        <f t="array" ref="K2941">SUMPRODUCT( --ISNUMBER(SEARCH(TextCheck,F2941)))&gt;0</f>
        <v>0</v>
      </c>
      <c r="L2941" s="14"/>
      <c r="M2941" s="14"/>
      <c r="N2941" s="14"/>
      <c r="O2941" s="14"/>
      <c r="P2941" s="14"/>
      <c r="Q2941" s="14"/>
      <c r="R2941" s="14"/>
      <c r="S2941" s="14"/>
      <c r="T2941" s="14"/>
    </row>
    <row r="2942" spans="1:20" ht="15" customHeight="1" x14ac:dyDescent="0.2">
      <c r="A2942" s="5" t="s">
        <v>6998</v>
      </c>
      <c r="B2942" s="3" t="b">
        <v>1</v>
      </c>
      <c r="C2942" s="3"/>
      <c r="D2942" s="14" t="s">
        <v>6969</v>
      </c>
      <c r="E2942" s="12" t="s">
        <v>5738</v>
      </c>
      <c r="F2942" s="19" t="s">
        <v>7014</v>
      </c>
      <c r="G2942" s="19" t="s">
        <v>3849</v>
      </c>
      <c r="H2942" s="14"/>
      <c r="I2942" s="14"/>
      <c r="J2942" s="20">
        <f t="shared" si="13"/>
        <v>327187</v>
      </c>
      <c r="K2942" s="3" t="b" cm="1">
        <f t="array" ref="K2942">SUMPRODUCT( --ISNUMBER(SEARCH(TextCheck,F2942)))&gt;0</f>
        <v>0</v>
      </c>
      <c r="L2942" s="14"/>
      <c r="M2942" s="14"/>
      <c r="N2942" s="14"/>
      <c r="O2942" s="14"/>
      <c r="P2942" s="14"/>
      <c r="Q2942" s="14"/>
      <c r="R2942" s="14"/>
      <c r="S2942" s="14"/>
      <c r="T2942" s="14"/>
    </row>
    <row r="2943" spans="1:20" ht="15" customHeight="1" x14ac:dyDescent="0.2">
      <c r="A2943" s="5" t="s">
        <v>6998</v>
      </c>
      <c r="B2943" s="3" t="b">
        <v>1</v>
      </c>
      <c r="C2943" s="3"/>
      <c r="D2943" s="14" t="s">
        <v>6969</v>
      </c>
      <c r="E2943" s="12" t="s">
        <v>5738</v>
      </c>
      <c r="F2943" s="19" t="s">
        <v>7015</v>
      </c>
      <c r="G2943" s="19" t="s">
        <v>3257</v>
      </c>
      <c r="H2943" s="14"/>
      <c r="I2943" s="14"/>
      <c r="J2943" s="20">
        <f t="shared" si="13"/>
        <v>327222</v>
      </c>
      <c r="K2943" s="3" t="b" cm="1">
        <f t="array" ref="K2943">SUMPRODUCT( --ISNUMBER(SEARCH(TextCheck,F2943)))&gt;0</f>
        <v>0</v>
      </c>
      <c r="L2943" s="14"/>
      <c r="M2943" s="14"/>
      <c r="N2943" s="14"/>
      <c r="O2943" s="14"/>
      <c r="P2943" s="14"/>
      <c r="Q2943" s="14"/>
      <c r="R2943" s="14"/>
      <c r="S2943" s="14"/>
      <c r="T2943" s="14"/>
    </row>
    <row r="2944" spans="1:20" ht="15" customHeight="1" x14ac:dyDescent="0.2">
      <c r="A2944" s="5" t="s">
        <v>6998</v>
      </c>
      <c r="B2944" s="3" t="b">
        <v>1</v>
      </c>
      <c r="C2944" s="3"/>
      <c r="D2944" s="14" t="s">
        <v>6969</v>
      </c>
      <c r="E2944" s="12" t="s">
        <v>5738</v>
      </c>
      <c r="F2944" s="19" t="s">
        <v>7016</v>
      </c>
      <c r="G2944" s="19" t="s">
        <v>4008</v>
      </c>
      <c r="H2944" s="14"/>
      <c r="I2944" s="14"/>
      <c r="J2944" s="20">
        <f t="shared" si="13"/>
        <v>327664</v>
      </c>
      <c r="K2944" s="3" t="b" cm="1">
        <f t="array" ref="K2944">SUMPRODUCT( --ISNUMBER(SEARCH(TextCheck,F2944)))&gt;0</f>
        <v>0</v>
      </c>
      <c r="L2944" s="14"/>
      <c r="M2944" s="14"/>
      <c r="N2944" s="14"/>
      <c r="O2944" s="14"/>
      <c r="P2944" s="14"/>
      <c r="Q2944" s="14"/>
      <c r="R2944" s="14"/>
      <c r="S2944" s="14"/>
      <c r="T2944" s="14"/>
    </row>
    <row r="2945" spans="1:20" ht="15" customHeight="1" x14ac:dyDescent="0.2">
      <c r="A2945" s="5" t="s">
        <v>6998</v>
      </c>
      <c r="B2945" s="3" t="b">
        <v>1</v>
      </c>
      <c r="C2945" s="3"/>
      <c r="D2945" s="14" t="s">
        <v>6969</v>
      </c>
      <c r="E2945" s="12" t="s">
        <v>5738</v>
      </c>
      <c r="F2945" s="19" t="s">
        <v>7017</v>
      </c>
      <c r="G2945" s="19" t="s">
        <v>4224</v>
      </c>
      <c r="H2945" s="14"/>
      <c r="I2945" s="14"/>
      <c r="J2945" s="20">
        <f t="shared" si="13"/>
        <v>327692</v>
      </c>
      <c r="K2945" s="3" t="b" cm="1">
        <f t="array" ref="K2945">SUMPRODUCT( --ISNUMBER(SEARCH(TextCheck,F2945)))&gt;0</f>
        <v>0</v>
      </c>
      <c r="L2945" s="14"/>
      <c r="M2945" s="14"/>
      <c r="N2945" s="14"/>
      <c r="O2945" s="14"/>
      <c r="P2945" s="14"/>
      <c r="Q2945" s="14"/>
      <c r="R2945" s="14"/>
      <c r="S2945" s="14"/>
      <c r="T2945" s="14"/>
    </row>
    <row r="2946" spans="1:20" ht="15" customHeight="1" x14ac:dyDescent="0.2">
      <c r="A2946" s="5" t="s">
        <v>6998</v>
      </c>
      <c r="B2946" s="3" t="b">
        <v>1</v>
      </c>
      <c r="C2946" s="3"/>
      <c r="D2946" s="14" t="s">
        <v>6969</v>
      </c>
      <c r="E2946" s="12" t="s">
        <v>5738</v>
      </c>
      <c r="F2946" s="19" t="s">
        <v>7018</v>
      </c>
      <c r="G2946" s="19" t="s">
        <v>4216</v>
      </c>
      <c r="H2946" s="14"/>
      <c r="I2946" s="14"/>
      <c r="J2946" s="20">
        <f t="shared" si="13"/>
        <v>328048</v>
      </c>
      <c r="K2946" s="3" t="b" cm="1">
        <f t="array" ref="K2946">SUMPRODUCT( --ISNUMBER(SEARCH(TextCheck,F2946)))&gt;0</f>
        <v>0</v>
      </c>
      <c r="L2946" s="14"/>
      <c r="M2946" s="14"/>
      <c r="N2946" s="14"/>
      <c r="O2946" s="14"/>
      <c r="P2946" s="14"/>
      <c r="Q2946" s="14"/>
      <c r="R2946" s="14"/>
      <c r="S2946" s="14"/>
      <c r="T2946" s="14"/>
    </row>
    <row r="2947" spans="1:20" ht="15" customHeight="1" x14ac:dyDescent="0.2">
      <c r="A2947" s="5" t="s">
        <v>6998</v>
      </c>
      <c r="B2947" s="3"/>
      <c r="C2947" s="3"/>
      <c r="D2947" s="14" t="s">
        <v>6969</v>
      </c>
      <c r="E2947" s="12" t="s">
        <v>5738</v>
      </c>
      <c r="F2947" s="19" t="s">
        <v>7019</v>
      </c>
      <c r="G2947" s="19" t="s">
        <v>4752</v>
      </c>
      <c r="H2947" s="5" t="s">
        <v>3166</v>
      </c>
      <c r="I2947" s="14"/>
      <c r="J2947" s="20">
        <f t="shared" si="13"/>
        <v>328363</v>
      </c>
      <c r="K2947" s="3" t="b" cm="1">
        <f t="array" ref="K2947">SUMPRODUCT( --ISNUMBER(SEARCH(TextCheck,F2947)))&gt;0</f>
        <v>0</v>
      </c>
      <c r="L2947" s="14"/>
      <c r="M2947" s="14"/>
      <c r="N2947" s="14"/>
      <c r="O2947" s="14"/>
      <c r="P2947" s="14"/>
      <c r="Q2947" s="14"/>
      <c r="R2947" s="14"/>
      <c r="S2947" s="14"/>
      <c r="T2947" s="14"/>
    </row>
    <row r="2948" spans="1:20" ht="15" customHeight="1" x14ac:dyDescent="0.2">
      <c r="A2948" s="5" t="s">
        <v>6998</v>
      </c>
      <c r="B2948" s="3"/>
      <c r="C2948" s="3"/>
      <c r="D2948" s="14" t="s">
        <v>6969</v>
      </c>
      <c r="E2948" s="12" t="s">
        <v>3668</v>
      </c>
      <c r="F2948" s="19" t="s">
        <v>7020</v>
      </c>
      <c r="G2948" s="19" t="s">
        <v>3638</v>
      </c>
      <c r="H2948" s="14"/>
      <c r="I2948" s="14"/>
      <c r="J2948" s="20">
        <f t="shared" si="13"/>
        <v>328098</v>
      </c>
      <c r="K2948" s="3" t="b" cm="1">
        <f t="array" ref="K2948">SUMPRODUCT( --ISNUMBER(SEARCH(TextCheck,F2948)))&gt;0</f>
        <v>0</v>
      </c>
      <c r="L2948" s="14"/>
      <c r="M2948" s="14"/>
      <c r="N2948" s="14"/>
      <c r="O2948" s="14"/>
      <c r="P2948" s="14"/>
      <c r="Q2948" s="14"/>
      <c r="R2948" s="14"/>
      <c r="S2948" s="14"/>
      <c r="T2948" s="14"/>
    </row>
    <row r="2949" spans="1:20" ht="15" customHeight="1" x14ac:dyDescent="0.2">
      <c r="A2949" s="5" t="s">
        <v>6998</v>
      </c>
      <c r="B2949" s="3"/>
      <c r="C2949" s="3"/>
      <c r="D2949" s="14" t="s">
        <v>6969</v>
      </c>
      <c r="E2949" s="12" t="s">
        <v>3609</v>
      </c>
      <c r="F2949" s="19" t="s">
        <v>7016</v>
      </c>
      <c r="G2949" s="19" t="s">
        <v>3203</v>
      </c>
      <c r="H2949" s="14"/>
      <c r="I2949" s="14"/>
      <c r="J2949" s="20">
        <f t="shared" si="13"/>
        <v>327552</v>
      </c>
      <c r="K2949" s="3" t="b" cm="1">
        <f t="array" ref="K2949">SUMPRODUCT( --ISNUMBER(SEARCH(TextCheck,F2949)))&gt;0</f>
        <v>0</v>
      </c>
      <c r="L2949" s="14"/>
      <c r="M2949" s="14"/>
      <c r="N2949" s="14"/>
      <c r="O2949" s="14"/>
      <c r="P2949" s="14"/>
      <c r="Q2949" s="14"/>
      <c r="R2949" s="14"/>
      <c r="S2949" s="14"/>
      <c r="T2949" s="14"/>
    </row>
    <row r="2950" spans="1:20" ht="15" customHeight="1" x14ac:dyDescent="0.2">
      <c r="A2950" s="5" t="s">
        <v>6998</v>
      </c>
      <c r="B2950" s="3" t="b">
        <v>1</v>
      </c>
      <c r="C2950" s="3"/>
      <c r="D2950" s="14" t="s">
        <v>6969</v>
      </c>
      <c r="E2950" s="12" t="s">
        <v>5189</v>
      </c>
      <c r="F2950" s="19" t="s">
        <v>6993</v>
      </c>
      <c r="G2950" s="19" t="s">
        <v>7021</v>
      </c>
      <c r="H2950" s="14"/>
      <c r="I2950" s="14"/>
      <c r="J2950" s="20">
        <f t="shared" si="13"/>
        <v>325864</v>
      </c>
      <c r="K2950" s="3" t="b" cm="1">
        <f t="array" ref="K2950">SUMPRODUCT( --ISNUMBER(SEARCH(TextCheck,F2950)))&gt;0</f>
        <v>0</v>
      </c>
      <c r="L2950" s="14"/>
      <c r="M2950" s="14"/>
      <c r="N2950" s="14"/>
      <c r="O2950" s="14"/>
      <c r="P2950" s="14"/>
      <c r="Q2950" s="14"/>
      <c r="R2950" s="14"/>
      <c r="S2950" s="14"/>
      <c r="T2950" s="14"/>
    </row>
    <row r="2951" spans="1:20" ht="15" customHeight="1" x14ac:dyDescent="0.2">
      <c r="A2951" s="5" t="s">
        <v>6998</v>
      </c>
      <c r="B2951" s="3"/>
      <c r="C2951" s="3"/>
      <c r="D2951" s="14" t="s">
        <v>6969</v>
      </c>
      <c r="E2951" s="12" t="s">
        <v>3611</v>
      </c>
      <c r="F2951" s="19" t="s">
        <v>7022</v>
      </c>
      <c r="G2951" s="19" t="s">
        <v>7023</v>
      </c>
      <c r="H2951" s="14"/>
      <c r="I2951" s="14"/>
      <c r="J2951" s="20">
        <f t="shared" si="13"/>
        <v>326894</v>
      </c>
      <c r="K2951" s="3" t="b" cm="1">
        <f t="array" ref="K2951">SUMPRODUCT( --ISNUMBER(SEARCH(TextCheck,F2951)))&gt;0</f>
        <v>0</v>
      </c>
      <c r="L2951" s="14"/>
      <c r="M2951" s="14"/>
      <c r="N2951" s="14"/>
      <c r="O2951" s="14"/>
      <c r="P2951" s="14"/>
      <c r="Q2951" s="14"/>
      <c r="R2951" s="14"/>
      <c r="S2951" s="14"/>
      <c r="T2951" s="14"/>
    </row>
    <row r="2952" spans="1:20" ht="15" customHeight="1" x14ac:dyDescent="0.2">
      <c r="A2952" s="5" t="s">
        <v>6998</v>
      </c>
      <c r="B2952" s="3"/>
      <c r="C2952" s="3"/>
      <c r="D2952" s="14" t="s">
        <v>6969</v>
      </c>
      <c r="E2952" s="12" t="s">
        <v>3614</v>
      </c>
      <c r="F2952" s="19" t="s">
        <v>7024</v>
      </c>
      <c r="G2952" s="19" t="s">
        <v>3657</v>
      </c>
      <c r="H2952" s="14"/>
      <c r="I2952" s="14"/>
      <c r="J2952" s="20">
        <f t="shared" si="13"/>
        <v>327747</v>
      </c>
      <c r="K2952" s="3" t="b" cm="1">
        <f t="array" ref="K2952">SUMPRODUCT( --ISNUMBER(SEARCH(TextCheck,F2952)))&gt;0</f>
        <v>0</v>
      </c>
      <c r="L2952" s="14"/>
      <c r="M2952" s="14"/>
      <c r="N2952" s="14"/>
      <c r="O2952" s="14"/>
      <c r="P2952" s="14"/>
      <c r="Q2952" s="14"/>
      <c r="R2952" s="14"/>
      <c r="S2952" s="14"/>
      <c r="T2952" s="14"/>
    </row>
    <row r="2953" spans="1:20" ht="15" customHeight="1" x14ac:dyDescent="0.2">
      <c r="A2953" s="5" t="s">
        <v>7025</v>
      </c>
      <c r="B2953" s="3" t="b">
        <v>1</v>
      </c>
      <c r="C2953" s="3"/>
      <c r="D2953" s="14" t="s">
        <v>7026</v>
      </c>
      <c r="E2953" s="12" t="s">
        <v>3480</v>
      </c>
      <c r="F2953" s="19" t="s">
        <v>92</v>
      </c>
      <c r="G2953" s="19" t="s">
        <v>7027</v>
      </c>
      <c r="H2953" s="5" t="s">
        <v>6867</v>
      </c>
      <c r="I2953" s="14"/>
      <c r="J2953" s="20">
        <f t="shared" si="13"/>
        <v>325836</v>
      </c>
      <c r="K2953" s="3" t="b" cm="1">
        <f t="array" ref="K2953">SUMPRODUCT( --ISNUMBER(SEARCH(TextCheck,F2953)))&gt;0</f>
        <v>0</v>
      </c>
      <c r="L2953" s="14"/>
      <c r="M2953" s="14"/>
      <c r="N2953" s="14"/>
      <c r="O2953" s="14"/>
      <c r="P2953" s="14"/>
      <c r="Q2953" s="14"/>
      <c r="R2953" s="14"/>
      <c r="S2953" s="14"/>
      <c r="T2953" s="14"/>
    </row>
    <row r="2954" spans="1:20" ht="15" customHeight="1" x14ac:dyDescent="0.2">
      <c r="A2954" s="5" t="s">
        <v>7025</v>
      </c>
      <c r="B2954" s="3"/>
      <c r="C2954" s="3"/>
      <c r="D2954" s="14" t="s">
        <v>7026</v>
      </c>
      <c r="E2954" s="12" t="s">
        <v>3897</v>
      </c>
      <c r="F2954" s="19" t="s">
        <v>849</v>
      </c>
      <c r="G2954" s="19" t="s">
        <v>7028</v>
      </c>
      <c r="H2954" s="5" t="s">
        <v>3899</v>
      </c>
      <c r="I2954" s="14"/>
      <c r="J2954" s="20">
        <f t="shared" si="13"/>
        <v>326578</v>
      </c>
      <c r="K2954" s="3" t="b" cm="1">
        <f t="array" ref="K2954">SUMPRODUCT( --ISNUMBER(SEARCH(TextCheck,F2954)))&gt;0</f>
        <v>0</v>
      </c>
      <c r="L2954" s="14"/>
      <c r="M2954" s="14"/>
      <c r="N2954" s="14"/>
      <c r="O2954" s="14"/>
      <c r="P2954" s="14"/>
      <c r="Q2954" s="14"/>
      <c r="R2954" s="14"/>
      <c r="S2954" s="14"/>
      <c r="T2954" s="14"/>
    </row>
    <row r="2955" spans="1:20" ht="15" customHeight="1" x14ac:dyDescent="0.2">
      <c r="A2955" s="5" t="s">
        <v>7025</v>
      </c>
      <c r="B2955" s="3"/>
      <c r="C2955" s="3"/>
      <c r="D2955" s="14" t="s">
        <v>7026</v>
      </c>
      <c r="E2955" s="12" t="s">
        <v>3897</v>
      </c>
      <c r="F2955" s="19" t="s">
        <v>1639</v>
      </c>
      <c r="G2955" s="19" t="s">
        <v>4450</v>
      </c>
      <c r="H2955" s="14"/>
      <c r="I2955" s="14"/>
      <c r="J2955" s="20">
        <f t="shared" si="13"/>
        <v>327137</v>
      </c>
      <c r="K2955" s="3" t="b" cm="1">
        <f t="array" ref="K2955">SUMPRODUCT( --ISNUMBER(SEARCH(TextCheck,F2955)))&gt;0</f>
        <v>0</v>
      </c>
      <c r="L2955" s="14"/>
      <c r="M2955" s="14"/>
      <c r="N2955" s="14"/>
      <c r="O2955" s="14"/>
      <c r="P2955" s="14"/>
      <c r="Q2955" s="14"/>
      <c r="R2955" s="14"/>
      <c r="S2955" s="14"/>
      <c r="T2955" s="14"/>
    </row>
    <row r="2956" spans="1:20" ht="15" customHeight="1" x14ac:dyDescent="0.2">
      <c r="A2956" s="5" t="s">
        <v>7025</v>
      </c>
      <c r="B2956" s="3"/>
      <c r="C2956" s="3"/>
      <c r="D2956" s="14" t="s">
        <v>7026</v>
      </c>
      <c r="E2956" s="12" t="s">
        <v>3488</v>
      </c>
      <c r="F2956" s="19" t="s">
        <v>7029</v>
      </c>
      <c r="G2956" s="19" t="s">
        <v>4450</v>
      </c>
      <c r="H2956" s="14"/>
      <c r="I2956" s="14"/>
      <c r="J2956" s="20">
        <f t="shared" si="13"/>
        <v>327137</v>
      </c>
      <c r="K2956" s="3" t="b" cm="1">
        <f t="array" ref="K2956">SUMPRODUCT( --ISNUMBER(SEARCH(TextCheck,F2956)))&gt;0</f>
        <v>0</v>
      </c>
      <c r="L2956" s="14"/>
      <c r="M2956" s="14"/>
      <c r="N2956" s="14"/>
      <c r="O2956" s="14"/>
      <c r="P2956" s="14"/>
      <c r="Q2956" s="14"/>
      <c r="R2956" s="14"/>
      <c r="S2956" s="14"/>
      <c r="T2956" s="14"/>
    </row>
    <row r="2957" spans="1:20" ht="15" customHeight="1" x14ac:dyDescent="0.2">
      <c r="A2957" s="5" t="s">
        <v>7025</v>
      </c>
      <c r="B2957" s="3"/>
      <c r="C2957" s="3"/>
      <c r="D2957" s="14" t="s">
        <v>7026</v>
      </c>
      <c r="E2957" s="12" t="s">
        <v>3488</v>
      </c>
      <c r="F2957" s="19" t="s">
        <v>2713</v>
      </c>
      <c r="G2957" s="19" t="s">
        <v>4086</v>
      </c>
      <c r="H2957" s="14"/>
      <c r="I2957" s="14"/>
      <c r="J2957" s="20">
        <f t="shared" si="13"/>
        <v>327166</v>
      </c>
      <c r="K2957" s="3" t="b" cm="1">
        <f t="array" ref="K2957">SUMPRODUCT( --ISNUMBER(SEARCH(TextCheck,F2957)))&gt;0</f>
        <v>0</v>
      </c>
      <c r="L2957" s="14"/>
      <c r="M2957" s="14"/>
      <c r="N2957" s="14"/>
      <c r="O2957" s="14"/>
      <c r="P2957" s="14"/>
      <c r="Q2957" s="14"/>
      <c r="R2957" s="14"/>
      <c r="S2957" s="14"/>
      <c r="T2957" s="14"/>
    </row>
    <row r="2958" spans="1:20" ht="15" customHeight="1" x14ac:dyDescent="0.2">
      <c r="A2958" s="5" t="s">
        <v>7025</v>
      </c>
      <c r="B2958" s="3"/>
      <c r="C2958" s="3"/>
      <c r="D2958" s="14" t="s">
        <v>7026</v>
      </c>
      <c r="E2958" s="12" t="s">
        <v>3491</v>
      </c>
      <c r="F2958" s="19" t="s">
        <v>7030</v>
      </c>
      <c r="G2958" s="19" t="s">
        <v>3998</v>
      </c>
      <c r="H2958" s="14"/>
      <c r="I2958" s="14"/>
      <c r="J2958" s="20">
        <f t="shared" si="13"/>
        <v>326353</v>
      </c>
      <c r="K2958" s="3" t="b" cm="1">
        <f t="array" ref="K2958">SUMPRODUCT( --ISNUMBER(SEARCH(TextCheck,F2958)))&gt;0</f>
        <v>0</v>
      </c>
      <c r="L2958" s="14"/>
      <c r="M2958" s="14"/>
      <c r="N2958" s="14"/>
      <c r="O2958" s="14"/>
      <c r="P2958" s="14"/>
      <c r="Q2958" s="14"/>
      <c r="R2958" s="14"/>
      <c r="S2958" s="14"/>
      <c r="T2958" s="14"/>
    </row>
    <row r="2959" spans="1:20" ht="15" customHeight="1" x14ac:dyDescent="0.2">
      <c r="A2959" s="5" t="s">
        <v>7025</v>
      </c>
      <c r="B2959" s="3"/>
      <c r="C2959" s="3"/>
      <c r="D2959" s="14" t="s">
        <v>7026</v>
      </c>
      <c r="E2959" s="12" t="s">
        <v>3491</v>
      </c>
      <c r="F2959" s="19" t="s">
        <v>7031</v>
      </c>
      <c r="G2959" s="19" t="s">
        <v>7032</v>
      </c>
      <c r="H2959" s="14"/>
      <c r="I2959" s="14"/>
      <c r="J2959" s="20">
        <f t="shared" si="13"/>
        <v>326515</v>
      </c>
      <c r="K2959" s="3" t="b" cm="1">
        <f t="array" ref="K2959">SUMPRODUCT( --ISNUMBER(SEARCH(TextCheck,F2959)))&gt;0</f>
        <v>0</v>
      </c>
      <c r="L2959" s="14"/>
      <c r="M2959" s="14"/>
      <c r="N2959" s="14"/>
      <c r="O2959" s="14"/>
      <c r="P2959" s="14"/>
      <c r="Q2959" s="14"/>
      <c r="R2959" s="14"/>
      <c r="S2959" s="14"/>
      <c r="T2959" s="14"/>
    </row>
    <row r="2960" spans="1:20" ht="15" customHeight="1" x14ac:dyDescent="0.2">
      <c r="A2960" s="5" t="s">
        <v>7025</v>
      </c>
      <c r="B2960" s="3" t="b">
        <v>1</v>
      </c>
      <c r="C2960" s="3"/>
      <c r="D2960" s="14" t="s">
        <v>7026</v>
      </c>
      <c r="E2960" s="12" t="s">
        <v>3491</v>
      </c>
      <c r="F2960" s="19" t="s">
        <v>7033</v>
      </c>
      <c r="G2960" s="19" t="s">
        <v>4085</v>
      </c>
      <c r="H2960" s="5" t="s">
        <v>5823</v>
      </c>
      <c r="I2960" s="14"/>
      <c r="J2960" s="20">
        <f t="shared" si="13"/>
        <v>327026</v>
      </c>
      <c r="K2960" s="3" t="b" cm="1">
        <f t="array" ref="K2960">SUMPRODUCT( --ISNUMBER(SEARCH(TextCheck,F2960)))&gt;0</f>
        <v>0</v>
      </c>
      <c r="L2960" s="14"/>
      <c r="M2960" s="14"/>
      <c r="N2960" s="14"/>
      <c r="O2960" s="14"/>
      <c r="P2960" s="14"/>
      <c r="Q2960" s="14"/>
      <c r="R2960" s="14"/>
      <c r="S2960" s="14"/>
      <c r="T2960" s="14"/>
    </row>
    <row r="2961" spans="1:20" ht="15" customHeight="1" x14ac:dyDescent="0.2">
      <c r="A2961" s="5" t="s">
        <v>7025</v>
      </c>
      <c r="B2961" s="3"/>
      <c r="C2961" s="3"/>
      <c r="D2961" s="14" t="s">
        <v>7026</v>
      </c>
      <c r="E2961" s="12" t="s">
        <v>3491</v>
      </c>
      <c r="F2961" s="19" t="s">
        <v>7034</v>
      </c>
      <c r="G2961" s="19" t="s">
        <v>4418</v>
      </c>
      <c r="H2961" s="14"/>
      <c r="I2961" s="14"/>
      <c r="J2961" s="20">
        <f t="shared" si="13"/>
        <v>327138</v>
      </c>
      <c r="K2961" s="3" t="b" cm="1">
        <f t="array" ref="K2961">SUMPRODUCT( --ISNUMBER(SEARCH(TextCheck,F2961)))&gt;0</f>
        <v>0</v>
      </c>
      <c r="L2961" s="14"/>
      <c r="M2961" s="14"/>
      <c r="N2961" s="14"/>
      <c r="O2961" s="14"/>
      <c r="P2961" s="14"/>
      <c r="Q2961" s="14"/>
      <c r="R2961" s="14"/>
      <c r="S2961" s="14"/>
      <c r="T2961" s="14"/>
    </row>
    <row r="2962" spans="1:20" ht="15" customHeight="1" x14ac:dyDescent="0.2">
      <c r="A2962" s="5" t="s">
        <v>7025</v>
      </c>
      <c r="B2962" s="3"/>
      <c r="C2962" s="3"/>
      <c r="D2962" s="14" t="s">
        <v>7026</v>
      </c>
      <c r="E2962" s="12" t="s">
        <v>3491</v>
      </c>
      <c r="F2962" s="19" t="s">
        <v>7035</v>
      </c>
      <c r="G2962" s="19" t="s">
        <v>5579</v>
      </c>
      <c r="H2962" s="14"/>
      <c r="I2962" s="14"/>
      <c r="J2962" s="20">
        <f t="shared" si="13"/>
        <v>327139</v>
      </c>
      <c r="K2962" s="3" t="b" cm="1">
        <f t="array" ref="K2962">SUMPRODUCT( --ISNUMBER(SEARCH(TextCheck,F2962)))&gt;0</f>
        <v>0</v>
      </c>
      <c r="L2962" s="14"/>
      <c r="M2962" s="14"/>
      <c r="N2962" s="14"/>
      <c r="O2962" s="14"/>
      <c r="P2962" s="14"/>
      <c r="Q2962" s="14"/>
      <c r="R2962" s="14"/>
      <c r="S2962" s="14"/>
      <c r="T2962" s="14"/>
    </row>
    <row r="2963" spans="1:20" ht="15" customHeight="1" x14ac:dyDescent="0.2">
      <c r="A2963" s="5" t="s">
        <v>7025</v>
      </c>
      <c r="B2963" s="3" t="b">
        <v>1</v>
      </c>
      <c r="C2963" s="3"/>
      <c r="D2963" s="14" t="s">
        <v>7026</v>
      </c>
      <c r="E2963" s="12" t="s">
        <v>3491</v>
      </c>
      <c r="F2963" s="19" t="s">
        <v>3287</v>
      </c>
      <c r="G2963" s="19" t="s">
        <v>4673</v>
      </c>
      <c r="H2963" s="14"/>
      <c r="I2963" s="14"/>
      <c r="J2963" s="20">
        <f t="shared" si="13"/>
        <v>327045</v>
      </c>
      <c r="K2963" s="3" t="b" cm="1">
        <f t="array" ref="K2963">SUMPRODUCT( --ISNUMBER(SEARCH(TextCheck,F2963)))&gt;0</f>
        <v>0</v>
      </c>
      <c r="L2963" s="14"/>
      <c r="M2963" s="14"/>
      <c r="N2963" s="14"/>
      <c r="O2963" s="14"/>
      <c r="P2963" s="14"/>
      <c r="Q2963" s="14"/>
      <c r="R2963" s="14"/>
      <c r="S2963" s="14"/>
      <c r="T2963" s="14"/>
    </row>
    <row r="2964" spans="1:20" ht="15" customHeight="1" x14ac:dyDescent="0.2">
      <c r="A2964" s="5" t="s">
        <v>7025</v>
      </c>
      <c r="B2964" s="3"/>
      <c r="C2964" s="3"/>
      <c r="D2964" s="14" t="s">
        <v>7026</v>
      </c>
      <c r="E2964" s="12" t="s">
        <v>3491</v>
      </c>
      <c r="F2964" s="19" t="s">
        <v>7036</v>
      </c>
      <c r="G2964" s="19" t="s">
        <v>1795</v>
      </c>
      <c r="H2964" s="14"/>
      <c r="I2964" s="14"/>
      <c r="J2964" s="20">
        <f t="shared" si="13"/>
        <v>327433</v>
      </c>
      <c r="K2964" s="3" t="b" cm="1">
        <f t="array" ref="K2964">SUMPRODUCT( --ISNUMBER(SEARCH(TextCheck,F2964)))&gt;0</f>
        <v>0</v>
      </c>
      <c r="L2964" s="14"/>
      <c r="M2964" s="14"/>
      <c r="N2964" s="14"/>
      <c r="O2964" s="14"/>
      <c r="P2964" s="14"/>
      <c r="Q2964" s="14"/>
      <c r="R2964" s="14"/>
      <c r="S2964" s="14"/>
      <c r="T2964" s="14"/>
    </row>
    <row r="2965" spans="1:20" ht="15" customHeight="1" x14ac:dyDescent="0.2">
      <c r="A2965" s="5" t="s">
        <v>7025</v>
      </c>
      <c r="B2965" s="3"/>
      <c r="C2965" s="3"/>
      <c r="D2965" s="14" t="s">
        <v>7026</v>
      </c>
      <c r="E2965" s="12" t="s">
        <v>3491</v>
      </c>
      <c r="F2965" s="19" t="s">
        <v>7037</v>
      </c>
      <c r="G2965" s="19" t="s">
        <v>3602</v>
      </c>
      <c r="H2965" s="14"/>
      <c r="I2965" s="14"/>
      <c r="J2965" s="20">
        <f t="shared" si="13"/>
        <v>327837</v>
      </c>
      <c r="K2965" s="3" t="b" cm="1">
        <f t="array" ref="K2965">SUMPRODUCT( --ISNUMBER(SEARCH(TextCheck,F2965)))&gt;0</f>
        <v>0</v>
      </c>
      <c r="L2965" s="14"/>
      <c r="M2965" s="14"/>
      <c r="N2965" s="14"/>
      <c r="O2965" s="14"/>
      <c r="P2965" s="14"/>
      <c r="Q2965" s="14"/>
      <c r="R2965" s="14"/>
      <c r="S2965" s="14"/>
      <c r="T2965" s="14"/>
    </row>
    <row r="2966" spans="1:20" ht="15" customHeight="1" x14ac:dyDescent="0.2">
      <c r="A2966" s="5" t="s">
        <v>7025</v>
      </c>
      <c r="B2966" s="3"/>
      <c r="C2966" s="3"/>
      <c r="D2966" s="14" t="s">
        <v>7026</v>
      </c>
      <c r="E2966" s="12" t="s">
        <v>3491</v>
      </c>
      <c r="F2966" s="19" t="s">
        <v>7038</v>
      </c>
      <c r="G2966" s="19" t="s">
        <v>4817</v>
      </c>
      <c r="H2966" s="14"/>
      <c r="I2966" s="14"/>
      <c r="J2966" s="20">
        <f t="shared" si="13"/>
        <v>328219</v>
      </c>
      <c r="K2966" s="3" t="b" cm="1">
        <f t="array" ref="K2966">SUMPRODUCT( --ISNUMBER(SEARCH(TextCheck,F2966)))&gt;0</f>
        <v>0</v>
      </c>
      <c r="L2966" s="14"/>
      <c r="M2966" s="14"/>
      <c r="N2966" s="14"/>
      <c r="O2966" s="14"/>
      <c r="P2966" s="14"/>
      <c r="Q2966" s="14"/>
      <c r="R2966" s="14"/>
      <c r="S2966" s="14"/>
      <c r="T2966" s="14"/>
    </row>
    <row r="2967" spans="1:20" ht="15" customHeight="1" x14ac:dyDescent="0.2">
      <c r="A2967" s="5" t="s">
        <v>7025</v>
      </c>
      <c r="B2967" s="3" t="b">
        <v>1</v>
      </c>
      <c r="C2967" s="3"/>
      <c r="D2967" s="14" t="s">
        <v>7026</v>
      </c>
      <c r="E2967" s="12" t="s">
        <v>3584</v>
      </c>
      <c r="F2967" s="19" t="s">
        <v>7039</v>
      </c>
      <c r="G2967" s="19" t="s">
        <v>3710</v>
      </c>
      <c r="H2967" s="14"/>
      <c r="I2967" s="14"/>
      <c r="J2967" s="20">
        <f t="shared" si="13"/>
        <v>328021</v>
      </c>
      <c r="K2967" s="3" t="b" cm="1">
        <f t="array" ref="K2967">SUMPRODUCT( --ISNUMBER(SEARCH(TextCheck,F2967)))&gt;0</f>
        <v>0</v>
      </c>
      <c r="L2967" s="14"/>
      <c r="M2967" s="14"/>
      <c r="N2967" s="14"/>
      <c r="O2967" s="14"/>
      <c r="P2967" s="14"/>
      <c r="Q2967" s="14"/>
      <c r="R2967" s="14"/>
      <c r="S2967" s="14"/>
      <c r="T2967" s="14"/>
    </row>
    <row r="2968" spans="1:20" ht="15" customHeight="1" x14ac:dyDescent="0.2">
      <c r="A2968" s="5" t="s">
        <v>7025</v>
      </c>
      <c r="B2968" s="3"/>
      <c r="C2968" s="3"/>
      <c r="D2968" s="14" t="s">
        <v>7026</v>
      </c>
      <c r="E2968" s="12" t="s">
        <v>3501</v>
      </c>
      <c r="F2968" s="19" t="s">
        <v>7040</v>
      </c>
      <c r="G2968" s="19" t="s">
        <v>5536</v>
      </c>
      <c r="H2968" s="14"/>
      <c r="I2968" s="14"/>
      <c r="J2968" s="20">
        <f t="shared" si="13"/>
        <v>326487</v>
      </c>
      <c r="K2968" s="3" t="b" cm="1">
        <f t="array" ref="K2968">SUMPRODUCT( --ISNUMBER(SEARCH(TextCheck,F2968)))&gt;0</f>
        <v>0</v>
      </c>
      <c r="L2968" s="14"/>
      <c r="M2968" s="14"/>
      <c r="N2968" s="14"/>
      <c r="O2968" s="14"/>
      <c r="P2968" s="14"/>
      <c r="Q2968" s="14"/>
      <c r="R2968" s="14"/>
      <c r="S2968" s="14"/>
      <c r="T2968" s="14"/>
    </row>
    <row r="2969" spans="1:20" ht="15" customHeight="1" x14ac:dyDescent="0.2">
      <c r="A2969" s="5" t="s">
        <v>7025</v>
      </c>
      <c r="B2969" s="3"/>
      <c r="C2969" s="3"/>
      <c r="D2969" s="14" t="s">
        <v>7026</v>
      </c>
      <c r="E2969" s="12" t="s">
        <v>3501</v>
      </c>
      <c r="F2969" s="19" t="s">
        <v>7041</v>
      </c>
      <c r="G2969" s="19" t="s">
        <v>7032</v>
      </c>
      <c r="H2969" s="14"/>
      <c r="I2969" s="14"/>
      <c r="J2969" s="20">
        <f t="shared" si="13"/>
        <v>326515</v>
      </c>
      <c r="K2969" s="3" t="b" cm="1">
        <f t="array" ref="K2969">SUMPRODUCT( --ISNUMBER(SEARCH(TextCheck,F2969)))&gt;0</f>
        <v>0</v>
      </c>
      <c r="L2969" s="14"/>
      <c r="M2969" s="14"/>
      <c r="N2969" s="14"/>
      <c r="O2969" s="14"/>
      <c r="P2969" s="14"/>
      <c r="Q2969" s="14"/>
      <c r="R2969" s="14"/>
      <c r="S2969" s="14"/>
      <c r="T2969" s="14"/>
    </row>
    <row r="2970" spans="1:20" ht="15" customHeight="1" x14ac:dyDescent="0.2">
      <c r="A2970" s="5" t="s">
        <v>7025</v>
      </c>
      <c r="B2970" s="3"/>
      <c r="C2970" s="3"/>
      <c r="D2970" s="14" t="s">
        <v>7026</v>
      </c>
      <c r="E2970" s="12" t="s">
        <v>3501</v>
      </c>
      <c r="F2970" s="19" t="s">
        <v>7042</v>
      </c>
      <c r="G2970" s="19" t="s">
        <v>7043</v>
      </c>
      <c r="H2970" s="14"/>
      <c r="I2970" s="14"/>
      <c r="J2970" s="20">
        <f t="shared" si="13"/>
        <v>326613</v>
      </c>
      <c r="K2970" s="3" t="b" cm="1">
        <f t="array" ref="K2970">SUMPRODUCT( --ISNUMBER(SEARCH(TextCheck,F2970)))&gt;0</f>
        <v>0</v>
      </c>
      <c r="L2970" s="14"/>
      <c r="M2970" s="14"/>
      <c r="N2970" s="14"/>
      <c r="O2970" s="14"/>
      <c r="P2970" s="14"/>
      <c r="Q2970" s="14"/>
      <c r="R2970" s="14"/>
      <c r="S2970" s="14"/>
      <c r="T2970" s="14"/>
    </row>
    <row r="2971" spans="1:20" ht="15" customHeight="1" x14ac:dyDescent="0.2">
      <c r="A2971" s="5" t="s">
        <v>7025</v>
      </c>
      <c r="B2971" s="3"/>
      <c r="C2971" s="3"/>
      <c r="D2971" s="14" t="s">
        <v>7026</v>
      </c>
      <c r="E2971" s="12" t="s">
        <v>3501</v>
      </c>
      <c r="F2971" s="19" t="s">
        <v>7044</v>
      </c>
      <c r="G2971" s="19" t="s">
        <v>7045</v>
      </c>
      <c r="H2971" s="14"/>
      <c r="I2971" s="14"/>
      <c r="J2971" s="20">
        <f t="shared" si="13"/>
        <v>326714</v>
      </c>
      <c r="K2971" s="3" t="b" cm="1">
        <f t="array" ref="K2971">SUMPRODUCT( --ISNUMBER(SEARCH(TextCheck,F2971)))&gt;0</f>
        <v>0</v>
      </c>
      <c r="L2971" s="14"/>
      <c r="M2971" s="14"/>
      <c r="N2971" s="14"/>
      <c r="O2971" s="14"/>
      <c r="P2971" s="14"/>
      <c r="Q2971" s="14"/>
      <c r="R2971" s="14"/>
      <c r="S2971" s="14"/>
      <c r="T2971" s="14"/>
    </row>
    <row r="2972" spans="1:20" ht="15" customHeight="1" x14ac:dyDescent="0.2">
      <c r="A2972" s="5" t="s">
        <v>7025</v>
      </c>
      <c r="B2972" s="3" t="b">
        <v>1</v>
      </c>
      <c r="C2972" s="3"/>
      <c r="D2972" s="14" t="s">
        <v>7026</v>
      </c>
      <c r="E2972" s="12" t="s">
        <v>3501</v>
      </c>
      <c r="F2972" s="19" t="s">
        <v>7046</v>
      </c>
      <c r="G2972" s="19" t="s">
        <v>7047</v>
      </c>
      <c r="H2972" s="14"/>
      <c r="I2972" s="14"/>
      <c r="J2972" s="20">
        <f t="shared" si="13"/>
        <v>326845</v>
      </c>
      <c r="K2972" s="3" t="b" cm="1">
        <f t="array" ref="K2972">SUMPRODUCT( --ISNUMBER(SEARCH(TextCheck,F2972)))&gt;0</f>
        <v>0</v>
      </c>
      <c r="L2972" s="14"/>
      <c r="M2972" s="14"/>
      <c r="N2972" s="14"/>
      <c r="O2972" s="14"/>
      <c r="P2972" s="14"/>
      <c r="Q2972" s="14"/>
      <c r="R2972" s="14"/>
      <c r="S2972" s="14"/>
      <c r="T2972" s="14"/>
    </row>
    <row r="2973" spans="1:20" ht="15" customHeight="1" x14ac:dyDescent="0.2">
      <c r="A2973" s="5" t="s">
        <v>7025</v>
      </c>
      <c r="B2973" s="3"/>
      <c r="C2973" s="3"/>
      <c r="D2973" s="14" t="s">
        <v>7026</v>
      </c>
      <c r="E2973" s="12" t="s">
        <v>3501</v>
      </c>
      <c r="F2973" s="19" t="s">
        <v>7048</v>
      </c>
      <c r="G2973" s="19" t="s">
        <v>726</v>
      </c>
      <c r="H2973" s="14"/>
      <c r="I2973" s="14"/>
      <c r="J2973" s="20">
        <f t="shared" si="13"/>
        <v>327096</v>
      </c>
      <c r="K2973" s="3" t="b" cm="1">
        <f t="array" ref="K2973">SUMPRODUCT( --ISNUMBER(SEARCH(TextCheck,F2973)))&gt;0</f>
        <v>0</v>
      </c>
      <c r="L2973" s="14"/>
      <c r="M2973" s="14"/>
      <c r="N2973" s="14"/>
      <c r="O2973" s="14"/>
      <c r="P2973" s="14"/>
      <c r="Q2973" s="14"/>
      <c r="R2973" s="14"/>
      <c r="S2973" s="14"/>
      <c r="T2973" s="14"/>
    </row>
    <row r="2974" spans="1:20" ht="15" customHeight="1" x14ac:dyDescent="0.2">
      <c r="A2974" s="5" t="s">
        <v>7025</v>
      </c>
      <c r="B2974" s="3"/>
      <c r="C2974" s="3"/>
      <c r="D2974" s="14" t="s">
        <v>7026</v>
      </c>
      <c r="E2974" s="12" t="s">
        <v>3501</v>
      </c>
      <c r="F2974" s="19" t="s">
        <v>7049</v>
      </c>
      <c r="G2974" s="19" t="s">
        <v>4086</v>
      </c>
      <c r="H2974" s="14"/>
      <c r="I2974" s="14"/>
      <c r="J2974" s="20">
        <f t="shared" si="13"/>
        <v>327166</v>
      </c>
      <c r="K2974" s="3" t="b" cm="1">
        <f t="array" ref="K2974">SUMPRODUCT( --ISNUMBER(SEARCH(TextCheck,F2974)))&gt;0</f>
        <v>0</v>
      </c>
      <c r="L2974" s="14"/>
      <c r="M2974" s="14"/>
      <c r="N2974" s="14"/>
      <c r="O2974" s="14"/>
      <c r="P2974" s="14"/>
      <c r="Q2974" s="14"/>
      <c r="R2974" s="14"/>
      <c r="S2974" s="14"/>
      <c r="T2974" s="14"/>
    </row>
    <row r="2975" spans="1:20" ht="15" customHeight="1" x14ac:dyDescent="0.2">
      <c r="A2975" s="5" t="s">
        <v>7025</v>
      </c>
      <c r="B2975" s="3"/>
      <c r="C2975" s="3"/>
      <c r="D2975" s="14" t="s">
        <v>7026</v>
      </c>
      <c r="E2975" s="12" t="s">
        <v>3501</v>
      </c>
      <c r="F2975" s="19" t="s">
        <v>7050</v>
      </c>
      <c r="G2975" s="19" t="s">
        <v>4573</v>
      </c>
      <c r="H2975" s="14"/>
      <c r="I2975" s="14"/>
      <c r="J2975" s="20">
        <f t="shared" si="13"/>
        <v>327229</v>
      </c>
      <c r="K2975" s="3" t="b" cm="1">
        <f t="array" ref="K2975">SUMPRODUCT( --ISNUMBER(SEARCH(TextCheck,F2975)))&gt;0</f>
        <v>0</v>
      </c>
      <c r="L2975" s="14"/>
      <c r="M2975" s="14"/>
      <c r="N2975" s="14"/>
      <c r="O2975" s="14"/>
      <c r="P2975" s="14"/>
      <c r="Q2975" s="14"/>
      <c r="R2975" s="14"/>
      <c r="S2975" s="14"/>
      <c r="T2975" s="14"/>
    </row>
    <row r="2976" spans="1:20" ht="15" customHeight="1" x14ac:dyDescent="0.2">
      <c r="A2976" s="5" t="s">
        <v>7025</v>
      </c>
      <c r="B2976" s="3"/>
      <c r="C2976" s="3"/>
      <c r="D2976" s="14" t="s">
        <v>7026</v>
      </c>
      <c r="E2976" s="12" t="s">
        <v>3501</v>
      </c>
      <c r="F2976" s="19" t="s">
        <v>7051</v>
      </c>
      <c r="G2976" s="19" t="s">
        <v>4355</v>
      </c>
      <c r="H2976" s="14"/>
      <c r="I2976" s="14"/>
      <c r="J2976" s="20">
        <f t="shared" si="13"/>
        <v>327316</v>
      </c>
      <c r="K2976" s="3" t="b" cm="1">
        <f t="array" ref="K2976">SUMPRODUCT( --ISNUMBER(SEARCH(TextCheck,F2976)))&gt;0</f>
        <v>0</v>
      </c>
      <c r="L2976" s="14"/>
      <c r="M2976" s="14"/>
      <c r="N2976" s="14"/>
      <c r="O2976" s="14"/>
      <c r="P2976" s="14"/>
      <c r="Q2976" s="14"/>
      <c r="R2976" s="14"/>
      <c r="S2976" s="14"/>
      <c r="T2976" s="14"/>
    </row>
    <row r="2977" spans="1:20" ht="15" customHeight="1" x14ac:dyDescent="0.2">
      <c r="A2977" s="5" t="s">
        <v>7025</v>
      </c>
      <c r="B2977" s="3"/>
      <c r="C2977" s="3"/>
      <c r="D2977" s="14" t="s">
        <v>7026</v>
      </c>
      <c r="E2977" s="12" t="s">
        <v>3501</v>
      </c>
      <c r="F2977" s="19" t="s">
        <v>7052</v>
      </c>
      <c r="G2977" s="19" t="s">
        <v>4082</v>
      </c>
      <c r="H2977" s="14"/>
      <c r="I2977" s="14"/>
      <c r="J2977" s="20">
        <f t="shared" si="13"/>
        <v>327374</v>
      </c>
      <c r="K2977" s="3" t="b" cm="1">
        <f t="array" ref="K2977">SUMPRODUCT( --ISNUMBER(SEARCH(TextCheck,F2977)))&gt;0</f>
        <v>0</v>
      </c>
      <c r="L2977" s="14"/>
      <c r="M2977" s="14"/>
      <c r="N2977" s="14"/>
      <c r="O2977" s="14"/>
      <c r="P2977" s="14"/>
      <c r="Q2977" s="14"/>
      <c r="R2977" s="14"/>
      <c r="S2977" s="14"/>
      <c r="T2977" s="14"/>
    </row>
    <row r="2978" spans="1:20" ht="15" customHeight="1" x14ac:dyDescent="0.2">
      <c r="A2978" s="5" t="s">
        <v>7025</v>
      </c>
      <c r="B2978" s="3" t="b">
        <v>1</v>
      </c>
      <c r="C2978" s="3"/>
      <c r="D2978" s="14" t="s">
        <v>7026</v>
      </c>
      <c r="E2978" s="12" t="s">
        <v>3501</v>
      </c>
      <c r="F2978" s="19" t="s">
        <v>7053</v>
      </c>
      <c r="G2978" s="19" t="s">
        <v>4428</v>
      </c>
      <c r="H2978" s="14"/>
      <c r="I2978" s="14"/>
      <c r="J2978" s="20">
        <f t="shared" si="13"/>
        <v>327442</v>
      </c>
      <c r="K2978" s="3" t="b" cm="1">
        <f t="array" ref="K2978">SUMPRODUCT( --ISNUMBER(SEARCH(TextCheck,F2978)))&gt;0</f>
        <v>0</v>
      </c>
      <c r="L2978" s="14"/>
      <c r="M2978" s="14"/>
      <c r="N2978" s="14"/>
      <c r="O2978" s="14"/>
      <c r="P2978" s="14"/>
      <c r="Q2978" s="14"/>
      <c r="R2978" s="14"/>
      <c r="S2978" s="14"/>
      <c r="T2978" s="14"/>
    </row>
    <row r="2979" spans="1:20" ht="15" customHeight="1" x14ac:dyDescent="0.2">
      <c r="A2979" s="5" t="s">
        <v>7025</v>
      </c>
      <c r="B2979" s="3"/>
      <c r="C2979" s="3"/>
      <c r="D2979" s="14" t="s">
        <v>7026</v>
      </c>
      <c r="E2979" s="12" t="s">
        <v>3501</v>
      </c>
      <c r="F2979" s="19" t="s">
        <v>987</v>
      </c>
      <c r="G2979" s="19" t="s">
        <v>5510</v>
      </c>
      <c r="H2979" s="14"/>
      <c r="I2979" s="14"/>
      <c r="J2979" s="20">
        <f t="shared" si="13"/>
        <v>327443</v>
      </c>
      <c r="K2979" s="3" t="b" cm="1">
        <f t="array" ref="K2979">SUMPRODUCT( --ISNUMBER(SEARCH(TextCheck,F2979)))&gt;0</f>
        <v>0</v>
      </c>
      <c r="L2979" s="14"/>
      <c r="M2979" s="14"/>
      <c r="N2979" s="14"/>
      <c r="O2979" s="14"/>
      <c r="P2979" s="14"/>
      <c r="Q2979" s="14"/>
      <c r="R2979" s="14"/>
      <c r="S2979" s="14"/>
      <c r="T2979" s="14"/>
    </row>
    <row r="2980" spans="1:20" ht="15" customHeight="1" x14ac:dyDescent="0.2">
      <c r="A2980" s="5" t="s">
        <v>7025</v>
      </c>
      <c r="B2980" s="3"/>
      <c r="C2980" s="3"/>
      <c r="D2980" s="14" t="s">
        <v>7026</v>
      </c>
      <c r="E2980" s="12" t="s">
        <v>3501</v>
      </c>
      <c r="F2980" s="19" t="s">
        <v>7054</v>
      </c>
      <c r="G2980" s="19" t="s">
        <v>1805</v>
      </c>
      <c r="H2980" s="14"/>
      <c r="I2980" s="14"/>
      <c r="J2980" s="20">
        <f t="shared" si="13"/>
        <v>327469</v>
      </c>
      <c r="K2980" s="3" t="b" cm="1">
        <f t="array" ref="K2980">SUMPRODUCT( --ISNUMBER(SEARCH(TextCheck,F2980)))&gt;0</f>
        <v>0</v>
      </c>
      <c r="L2980" s="14"/>
      <c r="M2980" s="14"/>
      <c r="N2980" s="14"/>
      <c r="O2980" s="14"/>
      <c r="P2980" s="14"/>
      <c r="Q2980" s="14"/>
      <c r="R2980" s="14"/>
      <c r="S2980" s="14"/>
      <c r="T2980" s="14"/>
    </row>
    <row r="2981" spans="1:20" ht="15" customHeight="1" x14ac:dyDescent="0.2">
      <c r="A2981" s="5" t="s">
        <v>7025</v>
      </c>
      <c r="B2981" s="3"/>
      <c r="C2981" s="3"/>
      <c r="D2981" s="14" t="s">
        <v>7026</v>
      </c>
      <c r="E2981" s="12" t="s">
        <v>3501</v>
      </c>
      <c r="F2981" s="19" t="s">
        <v>7055</v>
      </c>
      <c r="G2981" s="19" t="s">
        <v>3721</v>
      </c>
      <c r="H2981" s="5" t="s">
        <v>5501</v>
      </c>
      <c r="I2981" s="14"/>
      <c r="J2981" s="20">
        <f t="shared" si="13"/>
        <v>327537</v>
      </c>
      <c r="K2981" s="3" t="b" cm="1">
        <f t="array" ref="K2981">SUMPRODUCT( --ISNUMBER(SEARCH(TextCheck,F2981)))&gt;0</f>
        <v>0</v>
      </c>
      <c r="L2981" s="14"/>
      <c r="M2981" s="14"/>
      <c r="N2981" s="14"/>
      <c r="O2981" s="14"/>
      <c r="P2981" s="14"/>
      <c r="Q2981" s="14"/>
      <c r="R2981" s="14"/>
      <c r="S2981" s="14"/>
      <c r="T2981" s="14"/>
    </row>
    <row r="2982" spans="1:20" ht="15" customHeight="1" x14ac:dyDescent="0.2">
      <c r="A2982" s="5" t="s">
        <v>7056</v>
      </c>
      <c r="B2982" s="3"/>
      <c r="C2982" s="3"/>
      <c r="D2982" s="14" t="s">
        <v>7026</v>
      </c>
      <c r="E2982" s="12" t="s">
        <v>3501</v>
      </c>
      <c r="F2982" s="19" t="s">
        <v>7057</v>
      </c>
      <c r="G2982" s="19" t="s">
        <v>3877</v>
      </c>
      <c r="H2982" s="14"/>
      <c r="I2982" s="14"/>
      <c r="J2982" s="20">
        <f t="shared" si="13"/>
        <v>327564</v>
      </c>
      <c r="K2982" s="3" t="b" cm="1">
        <f t="array" ref="K2982">SUMPRODUCT( --ISNUMBER(SEARCH(TextCheck,F2982)))&gt;0</f>
        <v>0</v>
      </c>
      <c r="L2982" s="14"/>
      <c r="M2982" s="14"/>
      <c r="N2982" s="14"/>
      <c r="O2982" s="14"/>
      <c r="P2982" s="14"/>
      <c r="Q2982" s="14"/>
      <c r="R2982" s="14"/>
      <c r="S2982" s="14"/>
      <c r="T2982" s="14"/>
    </row>
    <row r="2983" spans="1:20" ht="15" customHeight="1" x14ac:dyDescent="0.2">
      <c r="A2983" s="5" t="s">
        <v>7056</v>
      </c>
      <c r="B2983" s="3" t="b">
        <v>1</v>
      </c>
      <c r="C2983" s="3"/>
      <c r="D2983" s="14" t="s">
        <v>7026</v>
      </c>
      <c r="E2983" s="12" t="s">
        <v>3501</v>
      </c>
      <c r="F2983" s="19" t="s">
        <v>7058</v>
      </c>
      <c r="G2983" s="19" t="s">
        <v>3877</v>
      </c>
      <c r="H2983" s="14"/>
      <c r="I2983" s="14"/>
      <c r="J2983" s="20">
        <f t="shared" si="13"/>
        <v>327564</v>
      </c>
      <c r="K2983" s="3" t="b" cm="1">
        <f t="array" ref="K2983">SUMPRODUCT( --ISNUMBER(SEARCH(TextCheck,F2983)))&gt;0</f>
        <v>0</v>
      </c>
      <c r="L2983" s="14"/>
      <c r="M2983" s="14"/>
      <c r="N2983" s="14"/>
      <c r="O2983" s="14"/>
      <c r="P2983" s="14"/>
      <c r="Q2983" s="14"/>
      <c r="R2983" s="14"/>
      <c r="S2983" s="14"/>
      <c r="T2983" s="14"/>
    </row>
    <row r="2984" spans="1:20" ht="15" customHeight="1" x14ac:dyDescent="0.2">
      <c r="A2984" s="5" t="s">
        <v>7056</v>
      </c>
      <c r="B2984" s="3"/>
      <c r="C2984" s="3"/>
      <c r="D2984" s="14" t="s">
        <v>7026</v>
      </c>
      <c r="E2984" s="12" t="s">
        <v>3501</v>
      </c>
      <c r="F2984" s="19" t="s">
        <v>7059</v>
      </c>
      <c r="G2984" s="19" t="s">
        <v>3877</v>
      </c>
      <c r="H2984" s="14"/>
      <c r="I2984" s="14"/>
      <c r="J2984" s="20">
        <f t="shared" si="13"/>
        <v>327564</v>
      </c>
      <c r="K2984" s="3" t="b" cm="1">
        <f t="array" ref="K2984">SUMPRODUCT( --ISNUMBER(SEARCH(TextCheck,F2984)))&gt;0</f>
        <v>0</v>
      </c>
      <c r="L2984" s="14"/>
      <c r="M2984" s="14"/>
      <c r="N2984" s="14"/>
      <c r="O2984" s="14"/>
      <c r="P2984" s="14"/>
      <c r="Q2984" s="14"/>
      <c r="R2984" s="14"/>
      <c r="S2984" s="14"/>
      <c r="T2984" s="14"/>
    </row>
    <row r="2985" spans="1:20" ht="15" customHeight="1" x14ac:dyDescent="0.2">
      <c r="A2985" s="5" t="s">
        <v>7056</v>
      </c>
      <c r="B2985" s="3"/>
      <c r="C2985" s="3"/>
      <c r="D2985" s="14" t="s">
        <v>7026</v>
      </c>
      <c r="E2985" s="12" t="s">
        <v>3501</v>
      </c>
      <c r="F2985" s="19" t="s">
        <v>7060</v>
      </c>
      <c r="G2985" s="19" t="s">
        <v>3779</v>
      </c>
      <c r="H2985" s="14"/>
      <c r="I2985" s="14"/>
      <c r="J2985" s="20">
        <f t="shared" si="13"/>
        <v>327656</v>
      </c>
      <c r="K2985" s="3" t="b" cm="1">
        <f t="array" ref="K2985">SUMPRODUCT( --ISNUMBER(SEARCH(TextCheck,F2985)))&gt;0</f>
        <v>0</v>
      </c>
      <c r="L2985" s="14"/>
      <c r="M2985" s="14"/>
      <c r="N2985" s="14"/>
      <c r="O2985" s="14"/>
      <c r="P2985" s="14"/>
      <c r="Q2985" s="14"/>
      <c r="R2985" s="14"/>
      <c r="S2985" s="14"/>
      <c r="T2985" s="14"/>
    </row>
    <row r="2986" spans="1:20" ht="15" customHeight="1" x14ac:dyDescent="0.2">
      <c r="A2986" s="5" t="s">
        <v>7056</v>
      </c>
      <c r="B2986" s="3"/>
      <c r="C2986" s="3"/>
      <c r="D2986" s="14" t="s">
        <v>7026</v>
      </c>
      <c r="E2986" s="12" t="s">
        <v>3501</v>
      </c>
      <c r="F2986" s="19" t="s">
        <v>7061</v>
      </c>
      <c r="G2986" s="19" t="s">
        <v>5724</v>
      </c>
      <c r="H2986" s="14"/>
      <c r="I2986" s="14"/>
      <c r="J2986" s="20">
        <f t="shared" si="13"/>
        <v>327715</v>
      </c>
      <c r="K2986" s="3" t="b" cm="1">
        <f t="array" ref="K2986">SUMPRODUCT( --ISNUMBER(SEARCH(TextCheck,F2986)))&gt;0</f>
        <v>0</v>
      </c>
      <c r="L2986" s="14"/>
      <c r="M2986" s="14"/>
      <c r="N2986" s="14"/>
      <c r="O2986" s="14"/>
      <c r="P2986" s="14"/>
      <c r="Q2986" s="14"/>
      <c r="R2986" s="14"/>
      <c r="S2986" s="14"/>
      <c r="T2986" s="14"/>
    </row>
    <row r="2987" spans="1:20" ht="15" customHeight="1" x14ac:dyDescent="0.2">
      <c r="A2987" s="5" t="s">
        <v>7056</v>
      </c>
      <c r="B2987" s="3"/>
      <c r="C2987" s="3"/>
      <c r="D2987" s="14" t="s">
        <v>7026</v>
      </c>
      <c r="E2987" s="12" t="s">
        <v>3501</v>
      </c>
      <c r="F2987" s="19" t="s">
        <v>7062</v>
      </c>
      <c r="G2987" s="19" t="s">
        <v>3861</v>
      </c>
      <c r="H2987" s="14"/>
      <c r="I2987" s="14"/>
      <c r="J2987" s="20">
        <f t="shared" si="13"/>
        <v>327959</v>
      </c>
      <c r="K2987" s="3" t="b" cm="1">
        <f t="array" ref="K2987">SUMPRODUCT( --ISNUMBER(SEARCH(TextCheck,F2987)))&gt;0</f>
        <v>0</v>
      </c>
      <c r="L2987" s="14"/>
      <c r="M2987" s="14"/>
      <c r="N2987" s="14"/>
      <c r="O2987" s="14"/>
      <c r="P2987" s="14"/>
      <c r="Q2987" s="14"/>
      <c r="R2987" s="14"/>
      <c r="S2987" s="14"/>
      <c r="T2987" s="14"/>
    </row>
    <row r="2988" spans="1:20" ht="15" customHeight="1" x14ac:dyDescent="0.2">
      <c r="A2988" s="5" t="s">
        <v>7056</v>
      </c>
      <c r="B2988" s="3"/>
      <c r="C2988" s="3"/>
      <c r="D2988" s="14" t="s">
        <v>7026</v>
      </c>
      <c r="E2988" s="12" t="s">
        <v>3501</v>
      </c>
      <c r="F2988" s="19" t="s">
        <v>7063</v>
      </c>
      <c r="G2988" s="19" t="s">
        <v>3774</v>
      </c>
      <c r="H2988" s="14"/>
      <c r="I2988" s="14"/>
      <c r="J2988" s="20">
        <f t="shared" si="13"/>
        <v>328141</v>
      </c>
      <c r="K2988" s="3" t="b" cm="1">
        <f t="array" ref="K2988">SUMPRODUCT( --ISNUMBER(SEARCH(TextCheck,F2988)))&gt;0</f>
        <v>0</v>
      </c>
      <c r="L2988" s="14"/>
      <c r="M2988" s="14"/>
      <c r="N2988" s="14"/>
      <c r="O2988" s="14"/>
      <c r="P2988" s="14"/>
      <c r="Q2988" s="14"/>
      <c r="R2988" s="14"/>
      <c r="S2988" s="14"/>
      <c r="T2988" s="14"/>
    </row>
    <row r="2989" spans="1:20" ht="15" customHeight="1" x14ac:dyDescent="0.2">
      <c r="A2989" s="5" t="s">
        <v>7056</v>
      </c>
      <c r="B2989" s="3" t="b">
        <v>1</v>
      </c>
      <c r="C2989" s="3"/>
      <c r="D2989" s="14" t="s">
        <v>7026</v>
      </c>
      <c r="E2989" s="12" t="s">
        <v>3501</v>
      </c>
      <c r="F2989" s="19" t="s">
        <v>7064</v>
      </c>
      <c r="G2989" s="19" t="s">
        <v>4140</v>
      </c>
      <c r="H2989" s="14"/>
      <c r="I2989" s="14"/>
      <c r="J2989" s="20">
        <f t="shared" si="13"/>
        <v>328171</v>
      </c>
      <c r="K2989" s="3" t="b" cm="1">
        <f t="array" ref="K2989">SUMPRODUCT( --ISNUMBER(SEARCH(TextCheck,F2989)))&gt;0</f>
        <v>0</v>
      </c>
      <c r="L2989" s="14"/>
      <c r="M2989" s="14"/>
      <c r="N2989" s="14"/>
      <c r="O2989" s="14"/>
      <c r="P2989" s="14"/>
      <c r="Q2989" s="14"/>
      <c r="R2989" s="14"/>
      <c r="S2989" s="14"/>
      <c r="T2989" s="14"/>
    </row>
    <row r="2990" spans="1:20" ht="15" customHeight="1" x14ac:dyDescent="0.2">
      <c r="A2990" s="5" t="s">
        <v>7056</v>
      </c>
      <c r="B2990" s="3"/>
      <c r="C2990" s="3"/>
      <c r="D2990" s="14" t="s">
        <v>7026</v>
      </c>
      <c r="E2990" s="12" t="s">
        <v>3501</v>
      </c>
      <c r="F2990" s="19" t="s">
        <v>7065</v>
      </c>
      <c r="G2990" s="19" t="s">
        <v>3814</v>
      </c>
      <c r="H2990" s="14"/>
      <c r="I2990" s="14"/>
      <c r="J2990" s="20">
        <f t="shared" si="13"/>
        <v>328289</v>
      </c>
      <c r="K2990" s="3" t="b" cm="1">
        <f t="array" ref="K2990">SUMPRODUCT( --ISNUMBER(SEARCH(TextCheck,F2990)))&gt;0</f>
        <v>0</v>
      </c>
      <c r="L2990" s="14"/>
      <c r="M2990" s="14"/>
      <c r="N2990" s="14"/>
      <c r="O2990" s="14"/>
      <c r="P2990" s="14"/>
      <c r="Q2990" s="14"/>
      <c r="R2990" s="14"/>
      <c r="S2990" s="14"/>
      <c r="T2990" s="14"/>
    </row>
    <row r="2991" spans="1:20" ht="15" customHeight="1" x14ac:dyDescent="0.2">
      <c r="A2991" s="5" t="s">
        <v>7056</v>
      </c>
      <c r="B2991" s="3" t="b">
        <v>1</v>
      </c>
      <c r="C2991" s="3"/>
      <c r="D2991" s="14" t="s">
        <v>7026</v>
      </c>
      <c r="E2991" s="12" t="s">
        <v>5738</v>
      </c>
      <c r="F2991" s="19" t="s">
        <v>7066</v>
      </c>
      <c r="G2991" s="19" t="s">
        <v>3626</v>
      </c>
      <c r="H2991" s="14"/>
      <c r="I2991" s="14"/>
      <c r="J2991" s="20">
        <f t="shared" si="13"/>
        <v>327776</v>
      </c>
      <c r="K2991" s="3" t="b" cm="1">
        <f t="array" ref="K2991">SUMPRODUCT( --ISNUMBER(SEARCH(TextCheck,F2991)))&gt;0</f>
        <v>0</v>
      </c>
      <c r="L2991" s="14"/>
      <c r="M2991" s="14"/>
      <c r="N2991" s="14"/>
      <c r="O2991" s="14"/>
      <c r="P2991" s="14"/>
      <c r="Q2991" s="14"/>
      <c r="R2991" s="14"/>
      <c r="S2991" s="14"/>
      <c r="T2991" s="14"/>
    </row>
    <row r="2992" spans="1:20" ht="15" customHeight="1" x14ac:dyDescent="0.2">
      <c r="A2992" s="5" t="s">
        <v>7056</v>
      </c>
      <c r="B2992" s="3"/>
      <c r="C2992" s="3"/>
      <c r="D2992" s="14" t="s">
        <v>7026</v>
      </c>
      <c r="E2992" s="12" t="s">
        <v>5738</v>
      </c>
      <c r="F2992" s="19" t="s">
        <v>7067</v>
      </c>
      <c r="G2992" s="19" t="s">
        <v>3626</v>
      </c>
      <c r="H2992" s="14"/>
      <c r="I2992" s="14"/>
      <c r="J2992" s="20">
        <f t="shared" si="13"/>
        <v>327776</v>
      </c>
      <c r="K2992" s="3" t="b" cm="1">
        <f t="array" ref="K2992">SUMPRODUCT( --ISNUMBER(SEARCH(TextCheck,F2992)))&gt;0</f>
        <v>0</v>
      </c>
      <c r="L2992" s="14"/>
      <c r="M2992" s="14"/>
      <c r="N2992" s="14"/>
      <c r="O2992" s="14"/>
      <c r="P2992" s="14"/>
      <c r="Q2992" s="14"/>
      <c r="R2992" s="14"/>
      <c r="S2992" s="14"/>
      <c r="T2992" s="14"/>
    </row>
    <row r="2993" spans="1:20" ht="15" customHeight="1" x14ac:dyDescent="0.2">
      <c r="A2993" s="5" t="s">
        <v>7056</v>
      </c>
      <c r="B2993" s="3" t="b">
        <v>1</v>
      </c>
      <c r="C2993" s="3"/>
      <c r="D2993" s="14" t="s">
        <v>7026</v>
      </c>
      <c r="E2993" s="12" t="s">
        <v>5738</v>
      </c>
      <c r="F2993" s="19" t="s">
        <v>7068</v>
      </c>
      <c r="G2993" s="19" t="s">
        <v>3626</v>
      </c>
      <c r="H2993" s="14"/>
      <c r="I2993" s="14"/>
      <c r="J2993" s="20">
        <f t="shared" si="13"/>
        <v>327776</v>
      </c>
      <c r="K2993" s="3" t="b" cm="1">
        <f t="array" ref="K2993">SUMPRODUCT( --ISNUMBER(SEARCH(TextCheck,F2993)))&gt;0</f>
        <v>0</v>
      </c>
      <c r="L2993" s="14"/>
      <c r="M2993" s="14"/>
      <c r="N2993" s="14"/>
      <c r="O2993" s="14"/>
      <c r="P2993" s="14"/>
      <c r="Q2993" s="14"/>
      <c r="R2993" s="14"/>
      <c r="S2993" s="14"/>
      <c r="T2993" s="14"/>
    </row>
    <row r="2994" spans="1:20" ht="15" customHeight="1" x14ac:dyDescent="0.2">
      <c r="A2994" s="5" t="s">
        <v>7056</v>
      </c>
      <c r="B2994" s="3" t="b">
        <v>1</v>
      </c>
      <c r="C2994" s="3"/>
      <c r="D2994" s="14" t="s">
        <v>7026</v>
      </c>
      <c r="E2994" s="12" t="s">
        <v>5738</v>
      </c>
      <c r="F2994" s="19" t="s">
        <v>7069</v>
      </c>
      <c r="G2994" s="19" t="s">
        <v>3626</v>
      </c>
      <c r="H2994" s="14"/>
      <c r="I2994" s="14"/>
      <c r="J2994" s="20">
        <f t="shared" ref="J2994:J3141" si="14">DATEVALUE((LEFT(G2994,(LEN(G2994)-4))&amp;(RIGHT(G2994,4)+1000)))</f>
        <v>327776</v>
      </c>
      <c r="K2994" s="3" t="b" cm="1">
        <f t="array" ref="K2994">SUMPRODUCT( --ISNUMBER(SEARCH(TextCheck,F2994)))&gt;0</f>
        <v>0</v>
      </c>
      <c r="L2994" s="14"/>
      <c r="M2994" s="14"/>
      <c r="N2994" s="14"/>
      <c r="O2994" s="14"/>
      <c r="P2994" s="14"/>
      <c r="Q2994" s="14"/>
      <c r="R2994" s="14"/>
      <c r="S2994" s="14"/>
      <c r="T2994" s="14"/>
    </row>
    <row r="2995" spans="1:20" ht="15" customHeight="1" x14ac:dyDescent="0.2">
      <c r="A2995" s="5" t="s">
        <v>7056</v>
      </c>
      <c r="B2995" s="3" t="b">
        <v>1</v>
      </c>
      <c r="C2995" s="3"/>
      <c r="D2995" s="14" t="s">
        <v>7026</v>
      </c>
      <c r="E2995" s="12" t="s">
        <v>5738</v>
      </c>
      <c r="F2995" s="19" t="s">
        <v>7070</v>
      </c>
      <c r="G2995" s="19" t="s">
        <v>3626</v>
      </c>
      <c r="H2995" s="14"/>
      <c r="I2995" s="14"/>
      <c r="J2995" s="20">
        <f t="shared" si="14"/>
        <v>327776</v>
      </c>
      <c r="K2995" s="3" t="b" cm="1">
        <f t="array" ref="K2995">SUMPRODUCT( --ISNUMBER(SEARCH(TextCheck,F2995)))&gt;0</f>
        <v>0</v>
      </c>
      <c r="L2995" s="14"/>
      <c r="M2995" s="14"/>
      <c r="N2995" s="14"/>
      <c r="O2995" s="14"/>
      <c r="P2995" s="14"/>
      <c r="Q2995" s="14"/>
      <c r="R2995" s="14"/>
      <c r="S2995" s="14"/>
      <c r="T2995" s="14"/>
    </row>
    <row r="2996" spans="1:20" ht="15" customHeight="1" x14ac:dyDescent="0.2">
      <c r="A2996" s="5" t="s">
        <v>7056</v>
      </c>
      <c r="B2996" s="3" t="b">
        <v>1</v>
      </c>
      <c r="C2996" s="3"/>
      <c r="D2996" s="14" t="s">
        <v>7026</v>
      </c>
      <c r="E2996" s="12" t="s">
        <v>5738</v>
      </c>
      <c r="F2996" s="19" t="s">
        <v>7071</v>
      </c>
      <c r="G2996" s="19" t="s">
        <v>3602</v>
      </c>
      <c r="H2996" s="14"/>
      <c r="I2996" s="14"/>
      <c r="J2996" s="20">
        <f t="shared" si="14"/>
        <v>327837</v>
      </c>
      <c r="K2996" s="3" t="b" cm="1">
        <f t="array" ref="K2996">SUMPRODUCT( --ISNUMBER(SEARCH(TextCheck,F2996)))&gt;0</f>
        <v>0</v>
      </c>
      <c r="L2996" s="14"/>
      <c r="M2996" s="14"/>
      <c r="N2996" s="14"/>
      <c r="O2996" s="14"/>
      <c r="P2996" s="14"/>
      <c r="Q2996" s="14"/>
      <c r="R2996" s="14"/>
      <c r="S2996" s="14"/>
      <c r="T2996" s="14"/>
    </row>
    <row r="2997" spans="1:20" ht="15" customHeight="1" x14ac:dyDescent="0.2">
      <c r="A2997" s="5" t="s">
        <v>7056</v>
      </c>
      <c r="B2997" s="3" t="b">
        <v>1</v>
      </c>
      <c r="C2997" s="3"/>
      <c r="D2997" s="14" t="s">
        <v>7026</v>
      </c>
      <c r="E2997" s="12" t="s">
        <v>5738</v>
      </c>
      <c r="F2997" s="19" t="s">
        <v>7072</v>
      </c>
      <c r="G2997" s="19" t="s">
        <v>3814</v>
      </c>
      <c r="H2997" s="14"/>
      <c r="I2997" s="14"/>
      <c r="J2997" s="20">
        <f t="shared" si="14"/>
        <v>328289</v>
      </c>
      <c r="K2997" s="3" t="b" cm="1">
        <f t="array" ref="K2997">SUMPRODUCT( --ISNUMBER(SEARCH(TextCheck,F2997)))&gt;0</f>
        <v>0</v>
      </c>
      <c r="L2997" s="14"/>
      <c r="M2997" s="14"/>
      <c r="N2997" s="14"/>
      <c r="O2997" s="14"/>
      <c r="P2997" s="14"/>
      <c r="Q2997" s="14"/>
      <c r="R2997" s="14"/>
      <c r="S2997" s="14"/>
      <c r="T2997" s="14"/>
    </row>
    <row r="2998" spans="1:20" ht="15" customHeight="1" x14ac:dyDescent="0.2">
      <c r="A2998" s="5" t="s">
        <v>7056</v>
      </c>
      <c r="B2998" s="3"/>
      <c r="C2998" s="3"/>
      <c r="D2998" s="14" t="s">
        <v>7026</v>
      </c>
      <c r="E2998" s="12" t="s">
        <v>3609</v>
      </c>
      <c r="F2998" s="19" t="s">
        <v>7067</v>
      </c>
      <c r="G2998" s="19" t="s">
        <v>4428</v>
      </c>
      <c r="H2998" s="14"/>
      <c r="I2998" s="14"/>
      <c r="J2998" s="20">
        <f t="shared" si="14"/>
        <v>327442</v>
      </c>
      <c r="K2998" s="3" t="b" cm="1">
        <f t="array" ref="K2998">SUMPRODUCT( --ISNUMBER(SEARCH(TextCheck,F2998)))&gt;0</f>
        <v>0</v>
      </c>
      <c r="L2998" s="14"/>
      <c r="M2998" s="14"/>
      <c r="N2998" s="14"/>
      <c r="O2998" s="14"/>
      <c r="P2998" s="14"/>
      <c r="Q2998" s="14"/>
      <c r="R2998" s="14"/>
      <c r="S2998" s="14"/>
      <c r="T2998" s="14"/>
    </row>
    <row r="2999" spans="1:20" ht="15" customHeight="1" x14ac:dyDescent="0.2">
      <c r="A2999" s="5" t="s">
        <v>7056</v>
      </c>
      <c r="B2999" s="3"/>
      <c r="C2999" s="3"/>
      <c r="D2999" s="14" t="s">
        <v>7026</v>
      </c>
      <c r="E2999" s="12" t="s">
        <v>5189</v>
      </c>
      <c r="F2999" s="19" t="s">
        <v>7073</v>
      </c>
      <c r="G2999" s="19" t="s">
        <v>1749</v>
      </c>
      <c r="H2999" s="14"/>
      <c r="I2999" s="14"/>
      <c r="J2999" s="20">
        <f t="shared" si="14"/>
        <v>327337</v>
      </c>
      <c r="K2999" s="3" t="b" cm="1">
        <f t="array" ref="K2999">SUMPRODUCT( --ISNUMBER(SEARCH(TextCheck,F2999)))&gt;0</f>
        <v>0</v>
      </c>
      <c r="L2999" s="14"/>
      <c r="M2999" s="14"/>
      <c r="N2999" s="14"/>
      <c r="O2999" s="14"/>
      <c r="P2999" s="14"/>
      <c r="Q2999" s="14"/>
      <c r="R2999" s="14"/>
      <c r="S2999" s="14"/>
      <c r="T2999" s="14"/>
    </row>
    <row r="3000" spans="1:20" ht="15" customHeight="1" x14ac:dyDescent="0.2">
      <c r="A3000" s="5" t="s">
        <v>7056</v>
      </c>
      <c r="B3000" s="3"/>
      <c r="C3000" s="3"/>
      <c r="D3000" s="14" t="s">
        <v>7026</v>
      </c>
      <c r="E3000" s="12" t="s">
        <v>3611</v>
      </c>
      <c r="F3000" s="19" t="s">
        <v>7074</v>
      </c>
      <c r="G3000" s="19" t="s">
        <v>5263</v>
      </c>
      <c r="H3000" s="14"/>
      <c r="I3000" s="14"/>
      <c r="J3000" s="20">
        <f t="shared" si="14"/>
        <v>326872</v>
      </c>
      <c r="K3000" s="3" t="b" cm="1">
        <f t="array" ref="K3000">SUMPRODUCT( --ISNUMBER(SEARCH(TextCheck,F3000)))&gt;0</f>
        <v>0</v>
      </c>
      <c r="L3000" s="14"/>
      <c r="M3000" s="14"/>
      <c r="N3000" s="14"/>
      <c r="O3000" s="14"/>
      <c r="P3000" s="14"/>
      <c r="Q3000" s="14"/>
      <c r="R3000" s="14"/>
      <c r="S3000" s="14"/>
      <c r="T3000" s="14"/>
    </row>
    <row r="3001" spans="1:20" ht="15" customHeight="1" x14ac:dyDescent="0.2">
      <c r="A3001" s="5" t="s">
        <v>7056</v>
      </c>
      <c r="B3001" s="3"/>
      <c r="C3001" s="3"/>
      <c r="D3001" s="14" t="s">
        <v>7026</v>
      </c>
      <c r="E3001" s="12" t="s">
        <v>3614</v>
      </c>
      <c r="F3001" s="19" t="s">
        <v>7075</v>
      </c>
      <c r="G3001" s="19" t="s">
        <v>3798</v>
      </c>
      <c r="H3001" s="14"/>
      <c r="I3001" s="14"/>
      <c r="J3001" s="20">
        <f t="shared" si="14"/>
        <v>327745</v>
      </c>
      <c r="K3001" s="3" t="b" cm="1">
        <f t="array" ref="K3001">SUMPRODUCT( --ISNUMBER(SEARCH(TextCheck,F3001)))&gt;0</f>
        <v>0</v>
      </c>
      <c r="L3001" s="14"/>
      <c r="M3001" s="14"/>
      <c r="N3001" s="14"/>
      <c r="O3001" s="14"/>
      <c r="P3001" s="14"/>
      <c r="Q3001" s="14"/>
      <c r="R3001" s="14"/>
      <c r="S3001" s="14"/>
      <c r="T3001" s="14"/>
    </row>
    <row r="3002" spans="1:20" ht="15" customHeight="1" x14ac:dyDescent="0.2">
      <c r="A3002" s="5" t="s">
        <v>7076</v>
      </c>
      <c r="B3002" s="3"/>
      <c r="C3002" s="3"/>
      <c r="D3002" s="14" t="s">
        <v>7077</v>
      </c>
      <c r="E3002" s="12" t="s">
        <v>3480</v>
      </c>
      <c r="F3002" s="19" t="s">
        <v>281</v>
      </c>
      <c r="G3002" s="19"/>
      <c r="H3002" s="5" t="s">
        <v>6971</v>
      </c>
      <c r="I3002" s="14"/>
      <c r="J3002" s="20" t="e">
        <f t="shared" si="14"/>
        <v>#VALUE!</v>
      </c>
      <c r="K3002" s="3" t="b" cm="1">
        <f t="array" ref="K3002">SUMPRODUCT( --ISNUMBER(SEARCH(TextCheck,F3002)))&gt;0</f>
        <v>1</v>
      </c>
      <c r="L3002" s="14"/>
      <c r="M3002" s="14"/>
      <c r="N3002" s="14"/>
      <c r="O3002" s="14"/>
      <c r="P3002" s="14"/>
      <c r="Q3002" s="14"/>
      <c r="R3002" s="14"/>
      <c r="S3002" s="14"/>
      <c r="T3002" s="14"/>
    </row>
    <row r="3003" spans="1:20" ht="15" customHeight="1" x14ac:dyDescent="0.2">
      <c r="A3003" s="5" t="s">
        <v>7076</v>
      </c>
      <c r="B3003" s="3"/>
      <c r="C3003" s="3"/>
      <c r="D3003" s="14" t="s">
        <v>7077</v>
      </c>
      <c r="E3003" s="12" t="s">
        <v>3897</v>
      </c>
      <c r="F3003" s="19" t="s">
        <v>1501</v>
      </c>
      <c r="G3003" s="19" t="s">
        <v>1807</v>
      </c>
      <c r="H3003" s="5" t="s">
        <v>5758</v>
      </c>
      <c r="I3003" s="14"/>
      <c r="J3003" s="20">
        <f t="shared" si="14"/>
        <v>327481</v>
      </c>
      <c r="K3003" s="3" t="b" cm="1">
        <f t="array" ref="K3003">SUMPRODUCT( --ISNUMBER(SEARCH(TextCheck,F3003)))&gt;0</f>
        <v>0</v>
      </c>
      <c r="L3003" s="14"/>
      <c r="M3003" s="14"/>
      <c r="N3003" s="14"/>
      <c r="O3003" s="14"/>
      <c r="P3003" s="14"/>
      <c r="Q3003" s="14"/>
      <c r="R3003" s="14"/>
      <c r="S3003" s="14"/>
      <c r="T3003" s="14"/>
    </row>
    <row r="3004" spans="1:20" ht="15" customHeight="1" x14ac:dyDescent="0.2">
      <c r="A3004" s="5" t="s">
        <v>7076</v>
      </c>
      <c r="B3004" s="3" t="b">
        <v>1</v>
      </c>
      <c r="C3004" s="3"/>
      <c r="D3004" s="14" t="s">
        <v>7077</v>
      </c>
      <c r="E3004" s="12" t="s">
        <v>3897</v>
      </c>
      <c r="F3004" s="19" t="s">
        <v>1845</v>
      </c>
      <c r="G3004" s="19" t="s">
        <v>1846</v>
      </c>
      <c r="H3004" s="14"/>
      <c r="I3004" s="14"/>
      <c r="J3004" s="20">
        <f t="shared" si="14"/>
        <v>327609</v>
      </c>
      <c r="K3004" s="3" t="b" cm="1">
        <f t="array" ref="K3004">SUMPRODUCT( --ISNUMBER(SEARCH(TextCheck,F3004)))&gt;0</f>
        <v>0</v>
      </c>
      <c r="L3004" s="14"/>
      <c r="M3004" s="14"/>
      <c r="N3004" s="14"/>
      <c r="O3004" s="14"/>
      <c r="P3004" s="14"/>
      <c r="Q3004" s="14"/>
      <c r="R3004" s="14"/>
      <c r="S3004" s="14"/>
      <c r="T3004" s="14"/>
    </row>
    <row r="3005" spans="1:20" ht="15" customHeight="1" x14ac:dyDescent="0.2">
      <c r="A3005" s="5" t="s">
        <v>7076</v>
      </c>
      <c r="B3005" s="3"/>
      <c r="C3005" s="3"/>
      <c r="D3005" s="14" t="s">
        <v>7077</v>
      </c>
      <c r="E3005" s="12" t="s">
        <v>3488</v>
      </c>
      <c r="F3005" s="19" t="s">
        <v>857</v>
      </c>
      <c r="G3005" s="19" t="s">
        <v>7078</v>
      </c>
      <c r="H3005" s="14"/>
      <c r="I3005" s="14"/>
      <c r="J3005" s="20">
        <f t="shared" si="14"/>
        <v>327563</v>
      </c>
      <c r="K3005" s="3" t="b" cm="1">
        <f t="array" ref="K3005">SUMPRODUCT( --ISNUMBER(SEARCH(TextCheck,F3005)))&gt;0</f>
        <v>0</v>
      </c>
      <c r="L3005" s="14"/>
      <c r="M3005" s="14"/>
      <c r="N3005" s="14"/>
      <c r="O3005" s="14"/>
      <c r="P3005" s="14"/>
      <c r="Q3005" s="14"/>
      <c r="R3005" s="14"/>
      <c r="S3005" s="14"/>
      <c r="T3005" s="14"/>
    </row>
    <row r="3006" spans="1:20" ht="15" customHeight="1" x14ac:dyDescent="0.2">
      <c r="A3006" s="5" t="s">
        <v>7076</v>
      </c>
      <c r="B3006" s="3"/>
      <c r="C3006" s="3"/>
      <c r="D3006" s="14" t="s">
        <v>7077</v>
      </c>
      <c r="E3006" s="12" t="s">
        <v>3488</v>
      </c>
      <c r="F3006" s="19" t="s">
        <v>7079</v>
      </c>
      <c r="G3006" s="19" t="s">
        <v>7080</v>
      </c>
      <c r="H3006" s="14"/>
      <c r="I3006" s="14"/>
      <c r="J3006" s="20">
        <f t="shared" si="14"/>
        <v>327641</v>
      </c>
      <c r="K3006" s="3" t="b" cm="1">
        <f t="array" ref="K3006">SUMPRODUCT( --ISNUMBER(SEARCH(TextCheck,F3006)))&gt;0</f>
        <v>0</v>
      </c>
      <c r="L3006" s="14"/>
      <c r="M3006" s="14"/>
      <c r="N3006" s="14"/>
      <c r="O3006" s="14"/>
      <c r="P3006" s="14"/>
      <c r="Q3006" s="14"/>
      <c r="R3006" s="14"/>
      <c r="S3006" s="14"/>
      <c r="T3006" s="14"/>
    </row>
    <row r="3007" spans="1:20" ht="15" customHeight="1" x14ac:dyDescent="0.2">
      <c r="A3007" s="5" t="s">
        <v>7076</v>
      </c>
      <c r="B3007" s="3" t="b">
        <v>1</v>
      </c>
      <c r="C3007" s="3"/>
      <c r="D3007" s="14" t="s">
        <v>7077</v>
      </c>
      <c r="E3007" s="12" t="s">
        <v>3491</v>
      </c>
      <c r="F3007" s="19" t="s">
        <v>7081</v>
      </c>
      <c r="G3007" s="19" t="s">
        <v>7082</v>
      </c>
      <c r="H3007" s="14"/>
      <c r="I3007" s="14"/>
      <c r="J3007" s="20">
        <f t="shared" si="14"/>
        <v>326800</v>
      </c>
      <c r="K3007" s="3" t="b" cm="1">
        <f t="array" ref="K3007">SUMPRODUCT( --ISNUMBER(SEARCH(TextCheck,F3007)))&gt;0</f>
        <v>0</v>
      </c>
      <c r="L3007" s="14"/>
      <c r="M3007" s="14"/>
      <c r="N3007" s="14"/>
      <c r="O3007" s="14"/>
      <c r="P3007" s="14"/>
      <c r="Q3007" s="14"/>
      <c r="R3007" s="14"/>
      <c r="S3007" s="14"/>
      <c r="T3007" s="14"/>
    </row>
    <row r="3008" spans="1:20" ht="15" customHeight="1" x14ac:dyDescent="0.2">
      <c r="A3008" s="5" t="s">
        <v>7076</v>
      </c>
      <c r="B3008" s="3"/>
      <c r="C3008" s="3"/>
      <c r="D3008" s="14" t="s">
        <v>7077</v>
      </c>
      <c r="E3008" s="12" t="s">
        <v>3491</v>
      </c>
      <c r="F3008" s="19" t="s">
        <v>7083</v>
      </c>
      <c r="G3008" s="19" t="s">
        <v>5482</v>
      </c>
      <c r="H3008" s="5" t="s">
        <v>3551</v>
      </c>
      <c r="I3008" s="14"/>
      <c r="J3008" s="20">
        <f t="shared" si="14"/>
        <v>326842</v>
      </c>
      <c r="K3008" s="3" t="b" cm="1">
        <f t="array" ref="K3008">SUMPRODUCT( --ISNUMBER(SEARCH(TextCheck,F3008)))&gt;0</f>
        <v>0</v>
      </c>
      <c r="L3008" s="14"/>
      <c r="M3008" s="14"/>
      <c r="N3008" s="14"/>
      <c r="O3008" s="14"/>
      <c r="P3008" s="14"/>
      <c r="Q3008" s="14"/>
      <c r="R3008" s="14"/>
      <c r="S3008" s="14"/>
      <c r="T3008" s="14"/>
    </row>
    <row r="3009" spans="1:20" ht="15" customHeight="1" x14ac:dyDescent="0.2">
      <c r="A3009" s="5" t="s">
        <v>7076</v>
      </c>
      <c r="B3009" s="3"/>
      <c r="C3009" s="3"/>
      <c r="D3009" s="14" t="s">
        <v>7077</v>
      </c>
      <c r="E3009" s="12" t="s">
        <v>3491</v>
      </c>
      <c r="F3009" s="19" t="s">
        <v>6298</v>
      </c>
      <c r="G3009" s="19" t="s">
        <v>1563</v>
      </c>
      <c r="H3009" s="14"/>
      <c r="I3009" s="14"/>
      <c r="J3009" s="20">
        <f t="shared" si="14"/>
        <v>327033</v>
      </c>
      <c r="K3009" s="3" t="b" cm="1">
        <f t="array" ref="K3009">SUMPRODUCT( --ISNUMBER(SEARCH(TextCheck,F3009)))&gt;0</f>
        <v>0</v>
      </c>
      <c r="L3009" s="14"/>
      <c r="M3009" s="14"/>
      <c r="N3009" s="14"/>
      <c r="O3009" s="14"/>
      <c r="P3009" s="14"/>
      <c r="Q3009" s="14"/>
      <c r="R3009" s="14"/>
      <c r="S3009" s="14"/>
      <c r="T3009" s="14"/>
    </row>
    <row r="3010" spans="1:20" ht="15" customHeight="1" x14ac:dyDescent="0.2">
      <c r="A3010" s="5" t="s">
        <v>7076</v>
      </c>
      <c r="B3010" s="3"/>
      <c r="C3010" s="3"/>
      <c r="D3010" s="14" t="s">
        <v>7077</v>
      </c>
      <c r="E3010" s="12" t="s">
        <v>3491</v>
      </c>
      <c r="F3010" s="19" t="s">
        <v>7084</v>
      </c>
      <c r="G3010" s="19" t="s">
        <v>4450</v>
      </c>
      <c r="H3010" s="14"/>
      <c r="I3010" s="14"/>
      <c r="J3010" s="20">
        <f t="shared" si="14"/>
        <v>327137</v>
      </c>
      <c r="K3010" s="3" t="b" cm="1">
        <f t="array" ref="K3010">SUMPRODUCT( --ISNUMBER(SEARCH(TextCheck,F3010)))&gt;0</f>
        <v>0</v>
      </c>
      <c r="L3010" s="14"/>
      <c r="M3010" s="14"/>
      <c r="N3010" s="14"/>
      <c r="O3010" s="14"/>
      <c r="P3010" s="14"/>
      <c r="Q3010" s="14"/>
      <c r="R3010" s="14"/>
      <c r="S3010" s="14"/>
      <c r="T3010" s="14"/>
    </row>
    <row r="3011" spans="1:20" ht="15" customHeight="1" x14ac:dyDescent="0.2">
      <c r="A3011" s="5" t="s">
        <v>7076</v>
      </c>
      <c r="B3011" s="3"/>
      <c r="C3011" s="3"/>
      <c r="D3011" s="14" t="s">
        <v>7077</v>
      </c>
      <c r="E3011" s="12" t="s">
        <v>3491</v>
      </c>
      <c r="F3011" s="19" t="s">
        <v>7085</v>
      </c>
      <c r="G3011" s="19" t="s">
        <v>4450</v>
      </c>
      <c r="H3011" s="14"/>
      <c r="I3011" s="14"/>
      <c r="J3011" s="20">
        <f t="shared" si="14"/>
        <v>327137</v>
      </c>
      <c r="K3011" s="3" t="b" cm="1">
        <f t="array" ref="K3011">SUMPRODUCT( --ISNUMBER(SEARCH(TextCheck,F3011)))&gt;0</f>
        <v>0</v>
      </c>
      <c r="L3011" s="14"/>
      <c r="M3011" s="14"/>
      <c r="N3011" s="14"/>
      <c r="O3011" s="14"/>
      <c r="P3011" s="14"/>
      <c r="Q3011" s="14"/>
      <c r="R3011" s="14"/>
      <c r="S3011" s="14"/>
      <c r="T3011" s="14"/>
    </row>
    <row r="3012" spans="1:20" ht="15" customHeight="1" x14ac:dyDescent="0.2">
      <c r="A3012" s="5" t="s">
        <v>7076</v>
      </c>
      <c r="B3012" s="3"/>
      <c r="C3012" s="3"/>
      <c r="D3012" s="14" t="s">
        <v>7077</v>
      </c>
      <c r="E3012" s="12" t="s">
        <v>3491</v>
      </c>
      <c r="F3012" s="19" t="s">
        <v>7086</v>
      </c>
      <c r="G3012" s="19" t="s">
        <v>5269</v>
      </c>
      <c r="H3012" s="5" t="s">
        <v>5426</v>
      </c>
      <c r="I3012" s="14"/>
      <c r="J3012" s="20">
        <f t="shared" si="14"/>
        <v>327154</v>
      </c>
      <c r="K3012" s="3" t="b" cm="1">
        <f t="array" ref="K3012">SUMPRODUCT( --ISNUMBER(SEARCH(TextCheck,F3012)))&gt;0</f>
        <v>0</v>
      </c>
      <c r="L3012" s="14"/>
      <c r="M3012" s="14"/>
      <c r="N3012" s="14"/>
      <c r="O3012" s="14"/>
      <c r="P3012" s="14"/>
      <c r="Q3012" s="14"/>
      <c r="R3012" s="14"/>
      <c r="S3012" s="14"/>
      <c r="T3012" s="14"/>
    </row>
    <row r="3013" spans="1:20" ht="15" customHeight="1" x14ac:dyDescent="0.2">
      <c r="A3013" s="5" t="s">
        <v>7076</v>
      </c>
      <c r="B3013" s="3"/>
      <c r="C3013" s="3"/>
      <c r="D3013" s="14" t="s">
        <v>7077</v>
      </c>
      <c r="E3013" s="12" t="s">
        <v>3491</v>
      </c>
      <c r="F3013" s="19" t="s">
        <v>7087</v>
      </c>
      <c r="G3013" s="19" t="s">
        <v>4896</v>
      </c>
      <c r="H3013" s="14"/>
      <c r="I3013" s="14"/>
      <c r="J3013" s="20">
        <f t="shared" si="14"/>
        <v>327397</v>
      </c>
      <c r="K3013" s="3" t="b" cm="1">
        <f t="array" ref="K3013">SUMPRODUCT( --ISNUMBER(SEARCH(TextCheck,F3013)))&gt;0</f>
        <v>0</v>
      </c>
      <c r="L3013" s="14"/>
      <c r="M3013" s="14"/>
      <c r="N3013" s="14"/>
      <c r="O3013" s="14"/>
      <c r="P3013" s="14"/>
      <c r="Q3013" s="14"/>
      <c r="R3013" s="14"/>
      <c r="S3013" s="14"/>
      <c r="T3013" s="14"/>
    </row>
    <row r="3014" spans="1:20" ht="15" customHeight="1" x14ac:dyDescent="0.2">
      <c r="A3014" s="5" t="s">
        <v>7076</v>
      </c>
      <c r="B3014" s="3"/>
      <c r="C3014" s="3"/>
      <c r="D3014" s="14" t="s">
        <v>7077</v>
      </c>
      <c r="E3014" s="12" t="s">
        <v>3491</v>
      </c>
      <c r="F3014" s="19" t="s">
        <v>7088</v>
      </c>
      <c r="G3014" s="19" t="s">
        <v>4772</v>
      </c>
      <c r="H3014" s="5" t="s">
        <v>4028</v>
      </c>
      <c r="I3014" s="14"/>
      <c r="J3014" s="20">
        <f t="shared" si="14"/>
        <v>327404</v>
      </c>
      <c r="K3014" s="3" t="b" cm="1">
        <f t="array" ref="K3014">SUMPRODUCT( --ISNUMBER(SEARCH(TextCheck,F3014)))&gt;0</f>
        <v>0</v>
      </c>
      <c r="L3014" s="14"/>
      <c r="M3014" s="14"/>
      <c r="N3014" s="14"/>
      <c r="O3014" s="14"/>
      <c r="P3014" s="14"/>
      <c r="Q3014" s="14"/>
      <c r="R3014" s="14"/>
      <c r="S3014" s="14"/>
      <c r="T3014" s="14"/>
    </row>
    <row r="3015" spans="1:20" ht="15" customHeight="1" x14ac:dyDescent="0.2">
      <c r="A3015" s="5" t="s">
        <v>7076</v>
      </c>
      <c r="B3015" s="3"/>
      <c r="C3015" s="3"/>
      <c r="D3015" s="14" t="s">
        <v>7077</v>
      </c>
      <c r="E3015" s="12" t="s">
        <v>3491</v>
      </c>
      <c r="F3015" s="19" t="s">
        <v>7089</v>
      </c>
      <c r="G3015" s="19" t="s">
        <v>7090</v>
      </c>
      <c r="H3015" s="14"/>
      <c r="I3015" s="14"/>
      <c r="J3015" s="20">
        <f t="shared" si="14"/>
        <v>328081</v>
      </c>
      <c r="K3015" s="3" t="b" cm="1">
        <f t="array" ref="K3015">SUMPRODUCT( --ISNUMBER(SEARCH(TextCheck,F3015)))&gt;0</f>
        <v>0</v>
      </c>
      <c r="L3015" s="14"/>
      <c r="M3015" s="14"/>
      <c r="N3015" s="14"/>
      <c r="O3015" s="14"/>
      <c r="P3015" s="14"/>
      <c r="Q3015" s="14"/>
      <c r="R3015" s="14"/>
      <c r="S3015" s="14"/>
      <c r="T3015" s="14"/>
    </row>
    <row r="3016" spans="1:20" ht="15" customHeight="1" x14ac:dyDescent="0.2">
      <c r="A3016" s="5" t="s">
        <v>7076</v>
      </c>
      <c r="B3016" s="3"/>
      <c r="C3016" s="3"/>
      <c r="D3016" s="14" t="s">
        <v>7077</v>
      </c>
      <c r="E3016" s="12" t="s">
        <v>3584</v>
      </c>
      <c r="F3016" s="19" t="s">
        <v>7091</v>
      </c>
      <c r="G3016" s="19" t="s">
        <v>3877</v>
      </c>
      <c r="H3016" s="14"/>
      <c r="I3016" s="14"/>
      <c r="J3016" s="20">
        <f t="shared" si="14"/>
        <v>327564</v>
      </c>
      <c r="K3016" s="3" t="b" cm="1">
        <f t="array" ref="K3016">SUMPRODUCT( --ISNUMBER(SEARCH(TextCheck,F3016)))&gt;0</f>
        <v>0</v>
      </c>
      <c r="L3016" s="14"/>
      <c r="M3016" s="14"/>
      <c r="N3016" s="14"/>
      <c r="O3016" s="14"/>
      <c r="P3016" s="14"/>
      <c r="Q3016" s="14"/>
      <c r="R3016" s="14"/>
      <c r="S3016" s="14"/>
      <c r="T3016" s="14"/>
    </row>
    <row r="3017" spans="1:20" ht="15" customHeight="1" x14ac:dyDescent="0.2">
      <c r="A3017" s="5" t="s">
        <v>7076</v>
      </c>
      <c r="B3017" s="3"/>
      <c r="C3017" s="3"/>
      <c r="D3017" s="14" t="s">
        <v>7077</v>
      </c>
      <c r="E3017" s="12" t="s">
        <v>3501</v>
      </c>
      <c r="F3017" s="19" t="s">
        <v>7092</v>
      </c>
      <c r="G3017" s="19" t="s">
        <v>3810</v>
      </c>
      <c r="H3017" s="14"/>
      <c r="I3017" s="14"/>
      <c r="J3017" s="20">
        <f t="shared" si="14"/>
        <v>326848</v>
      </c>
      <c r="K3017" s="3" t="b" cm="1">
        <f t="array" ref="K3017">SUMPRODUCT( --ISNUMBER(SEARCH(TextCheck,F3017)))&gt;0</f>
        <v>0</v>
      </c>
      <c r="L3017" s="14"/>
      <c r="M3017" s="14"/>
      <c r="N3017" s="14"/>
      <c r="O3017" s="14"/>
      <c r="P3017" s="14"/>
      <c r="Q3017" s="14"/>
      <c r="R3017" s="14"/>
      <c r="S3017" s="14"/>
      <c r="T3017" s="14"/>
    </row>
    <row r="3018" spans="1:20" ht="15" customHeight="1" x14ac:dyDescent="0.2">
      <c r="A3018" s="5" t="s">
        <v>7076</v>
      </c>
      <c r="B3018" s="3"/>
      <c r="C3018" s="3"/>
      <c r="D3018" s="14" t="s">
        <v>7077</v>
      </c>
      <c r="E3018" s="12" t="s">
        <v>3501</v>
      </c>
      <c r="F3018" s="19" t="s">
        <v>7093</v>
      </c>
      <c r="G3018" s="19" t="s">
        <v>3810</v>
      </c>
      <c r="H3018" s="14"/>
      <c r="I3018" s="14"/>
      <c r="J3018" s="20">
        <f t="shared" si="14"/>
        <v>326848</v>
      </c>
      <c r="K3018" s="3" t="b" cm="1">
        <f t="array" ref="K3018">SUMPRODUCT( --ISNUMBER(SEARCH(TextCheck,F3018)))&gt;0</f>
        <v>0</v>
      </c>
      <c r="L3018" s="14"/>
      <c r="M3018" s="14"/>
      <c r="N3018" s="14"/>
      <c r="O3018" s="14"/>
      <c r="P3018" s="14"/>
      <c r="Q3018" s="14"/>
      <c r="R3018" s="14"/>
      <c r="S3018" s="14"/>
      <c r="T3018" s="14"/>
    </row>
    <row r="3019" spans="1:20" ht="15" customHeight="1" x14ac:dyDescent="0.2">
      <c r="A3019" s="5" t="s">
        <v>7076</v>
      </c>
      <c r="B3019" s="3" t="b">
        <v>1</v>
      </c>
      <c r="C3019" s="3"/>
      <c r="D3019" s="14" t="s">
        <v>7077</v>
      </c>
      <c r="E3019" s="12" t="s">
        <v>3501</v>
      </c>
      <c r="F3019" s="19" t="s">
        <v>92</v>
      </c>
      <c r="G3019" s="19" t="s">
        <v>1452</v>
      </c>
      <c r="H3019" s="14"/>
      <c r="I3019" s="14"/>
      <c r="J3019" s="20">
        <f t="shared" si="14"/>
        <v>326892</v>
      </c>
      <c r="K3019" s="3" t="b" cm="1">
        <f t="array" ref="K3019">SUMPRODUCT( --ISNUMBER(SEARCH(TextCheck,F3019)))&gt;0</f>
        <v>0</v>
      </c>
      <c r="L3019" s="14"/>
      <c r="M3019" s="14"/>
      <c r="N3019" s="14"/>
      <c r="O3019" s="14"/>
      <c r="P3019" s="14"/>
      <c r="Q3019" s="14"/>
      <c r="R3019" s="14"/>
      <c r="S3019" s="14"/>
      <c r="T3019" s="14"/>
    </row>
    <row r="3020" spans="1:20" ht="15" customHeight="1" x14ac:dyDescent="0.2">
      <c r="A3020" s="5" t="s">
        <v>7076</v>
      </c>
      <c r="B3020" s="3" t="b">
        <v>1</v>
      </c>
      <c r="C3020" s="3"/>
      <c r="D3020" s="14" t="s">
        <v>7077</v>
      </c>
      <c r="E3020" s="12" t="s">
        <v>3501</v>
      </c>
      <c r="F3020" s="19" t="s">
        <v>7094</v>
      </c>
      <c r="G3020" s="19" t="s">
        <v>4831</v>
      </c>
      <c r="H3020" s="14"/>
      <c r="I3020" s="14"/>
      <c r="J3020" s="20">
        <f t="shared" si="14"/>
        <v>327068</v>
      </c>
      <c r="K3020" s="3" t="b" cm="1">
        <f t="array" ref="K3020">SUMPRODUCT( --ISNUMBER(SEARCH(TextCheck,F3020)))&gt;0</f>
        <v>0</v>
      </c>
      <c r="L3020" s="14"/>
      <c r="M3020" s="14"/>
      <c r="N3020" s="14"/>
      <c r="O3020" s="14"/>
      <c r="P3020" s="14"/>
      <c r="Q3020" s="14"/>
      <c r="R3020" s="14"/>
      <c r="S3020" s="14"/>
      <c r="T3020" s="14"/>
    </row>
    <row r="3021" spans="1:20" ht="15" customHeight="1" x14ac:dyDescent="0.2">
      <c r="A3021" s="5" t="s">
        <v>7076</v>
      </c>
      <c r="B3021" s="3"/>
      <c r="C3021" s="3"/>
      <c r="D3021" s="14" t="s">
        <v>7077</v>
      </c>
      <c r="E3021" s="12" t="s">
        <v>3501</v>
      </c>
      <c r="F3021" s="19" t="s">
        <v>6374</v>
      </c>
      <c r="G3021" s="19" t="s">
        <v>5253</v>
      </c>
      <c r="H3021" s="5" t="s">
        <v>1443</v>
      </c>
      <c r="I3021" s="14"/>
      <c r="J3021" s="20">
        <f t="shared" si="14"/>
        <v>327103</v>
      </c>
      <c r="K3021" s="3" t="b" cm="1">
        <f t="array" ref="K3021">SUMPRODUCT( --ISNUMBER(SEARCH(TextCheck,F3021)))&gt;0</f>
        <v>0</v>
      </c>
      <c r="L3021" s="14"/>
      <c r="M3021" s="14"/>
      <c r="N3021" s="14"/>
      <c r="O3021" s="14"/>
      <c r="P3021" s="14"/>
      <c r="Q3021" s="14"/>
      <c r="R3021" s="14"/>
      <c r="S3021" s="14"/>
      <c r="T3021" s="14"/>
    </row>
    <row r="3022" spans="1:20" ht="15" customHeight="1" x14ac:dyDescent="0.2">
      <c r="A3022" s="5" t="s">
        <v>7076</v>
      </c>
      <c r="B3022" s="3"/>
      <c r="C3022" s="3"/>
      <c r="D3022" s="14" t="s">
        <v>7077</v>
      </c>
      <c r="E3022" s="12" t="s">
        <v>3501</v>
      </c>
      <c r="F3022" s="19" t="s">
        <v>4924</v>
      </c>
      <c r="G3022" s="19" t="s">
        <v>4450</v>
      </c>
      <c r="H3022" s="14"/>
      <c r="I3022" s="14"/>
      <c r="J3022" s="20">
        <f t="shared" si="14"/>
        <v>327137</v>
      </c>
      <c r="K3022" s="3" t="b" cm="1">
        <f t="array" ref="K3022">SUMPRODUCT( --ISNUMBER(SEARCH(TextCheck,F3022)))&gt;0</f>
        <v>0</v>
      </c>
      <c r="L3022" s="14"/>
      <c r="M3022" s="14"/>
      <c r="N3022" s="14"/>
      <c r="O3022" s="14"/>
      <c r="P3022" s="14"/>
      <c r="Q3022" s="14"/>
      <c r="R3022" s="14"/>
      <c r="S3022" s="14"/>
      <c r="T3022" s="14"/>
    </row>
    <row r="3023" spans="1:20" ht="15" customHeight="1" x14ac:dyDescent="0.2">
      <c r="A3023" s="5" t="s">
        <v>7076</v>
      </c>
      <c r="B3023" s="3"/>
      <c r="C3023" s="3"/>
      <c r="D3023" s="14" t="s">
        <v>7077</v>
      </c>
      <c r="E3023" s="12" t="s">
        <v>3501</v>
      </c>
      <c r="F3023" s="19" t="s">
        <v>7095</v>
      </c>
      <c r="G3023" s="19" t="s">
        <v>5501</v>
      </c>
      <c r="H3023" s="14"/>
      <c r="I3023" s="14"/>
      <c r="J3023" s="20">
        <f t="shared" si="14"/>
        <v>327140</v>
      </c>
      <c r="K3023" s="3" t="b" cm="1">
        <f t="array" ref="K3023">SUMPRODUCT( --ISNUMBER(SEARCH(TextCheck,F3023)))&gt;0</f>
        <v>0</v>
      </c>
      <c r="L3023" s="14"/>
      <c r="M3023" s="14"/>
      <c r="N3023" s="14"/>
      <c r="O3023" s="14"/>
      <c r="P3023" s="14"/>
      <c r="Q3023" s="14"/>
      <c r="R3023" s="14"/>
      <c r="S3023" s="14"/>
      <c r="T3023" s="14"/>
    </row>
    <row r="3024" spans="1:20" ht="15" customHeight="1" x14ac:dyDescent="0.2">
      <c r="A3024" s="5" t="s">
        <v>7076</v>
      </c>
      <c r="B3024" s="3" t="b">
        <v>1</v>
      </c>
      <c r="C3024" s="3"/>
      <c r="D3024" s="14" t="s">
        <v>7077</v>
      </c>
      <c r="E3024" s="12" t="s">
        <v>3501</v>
      </c>
      <c r="F3024" s="19" t="s">
        <v>7096</v>
      </c>
      <c r="G3024" s="19" t="s">
        <v>5614</v>
      </c>
      <c r="H3024" s="5" t="s">
        <v>1376</v>
      </c>
      <c r="I3024" s="14"/>
      <c r="J3024" s="20">
        <f t="shared" si="14"/>
        <v>327143</v>
      </c>
      <c r="K3024" s="3" t="b" cm="1">
        <f t="array" ref="K3024">SUMPRODUCT( --ISNUMBER(SEARCH(TextCheck,F3024)))&gt;0</f>
        <v>0</v>
      </c>
      <c r="L3024" s="14"/>
      <c r="M3024" s="14"/>
      <c r="N3024" s="14"/>
      <c r="O3024" s="14"/>
      <c r="P3024" s="14"/>
      <c r="Q3024" s="14"/>
      <c r="R3024" s="14"/>
      <c r="S3024" s="14"/>
      <c r="T3024" s="14"/>
    </row>
    <row r="3025" spans="1:20" ht="15" customHeight="1" x14ac:dyDescent="0.2">
      <c r="A3025" s="5" t="s">
        <v>7076</v>
      </c>
      <c r="B3025" s="3" t="b">
        <v>1</v>
      </c>
      <c r="C3025" s="3"/>
      <c r="D3025" s="14" t="s">
        <v>7077</v>
      </c>
      <c r="E3025" s="12" t="s">
        <v>3501</v>
      </c>
      <c r="F3025" s="19" t="s">
        <v>7097</v>
      </c>
      <c r="G3025" s="19" t="s">
        <v>5555</v>
      </c>
      <c r="H3025" s="5" t="s">
        <v>7098</v>
      </c>
      <c r="I3025" s="14"/>
      <c r="J3025" s="20">
        <f t="shared" si="14"/>
        <v>327144</v>
      </c>
      <c r="K3025" s="3" t="b" cm="1">
        <f t="array" ref="K3025">SUMPRODUCT( --ISNUMBER(SEARCH(TextCheck,F3025)))&gt;0</f>
        <v>0</v>
      </c>
      <c r="L3025" s="14"/>
      <c r="M3025" s="14"/>
      <c r="N3025" s="14"/>
      <c r="O3025" s="14"/>
      <c r="P3025" s="14"/>
      <c r="Q3025" s="14"/>
      <c r="R3025" s="14"/>
      <c r="S3025" s="14"/>
      <c r="T3025" s="14"/>
    </row>
    <row r="3026" spans="1:20" ht="15" customHeight="1" x14ac:dyDescent="0.2">
      <c r="A3026" s="5" t="s">
        <v>7076</v>
      </c>
      <c r="B3026" s="3"/>
      <c r="C3026" s="3"/>
      <c r="D3026" s="14" t="s">
        <v>7077</v>
      </c>
      <c r="E3026" s="12" t="s">
        <v>3501</v>
      </c>
      <c r="F3026" s="19" t="s">
        <v>7099</v>
      </c>
      <c r="G3026" s="19" t="s">
        <v>5560</v>
      </c>
      <c r="H3026" s="5" t="s">
        <v>1421</v>
      </c>
      <c r="I3026" s="14"/>
      <c r="J3026" s="20">
        <f t="shared" si="14"/>
        <v>327147</v>
      </c>
      <c r="K3026" s="3" t="b" cm="1">
        <f t="array" ref="K3026">SUMPRODUCT( --ISNUMBER(SEARCH(TextCheck,F3026)))&gt;0</f>
        <v>0</v>
      </c>
      <c r="L3026" s="14"/>
      <c r="M3026" s="14"/>
      <c r="N3026" s="14"/>
      <c r="O3026" s="14"/>
      <c r="P3026" s="14"/>
      <c r="Q3026" s="14"/>
      <c r="R3026" s="14"/>
      <c r="S3026" s="14"/>
      <c r="T3026" s="14"/>
    </row>
    <row r="3027" spans="1:20" ht="15" customHeight="1" x14ac:dyDescent="0.2">
      <c r="A3027" s="5" t="s">
        <v>7076</v>
      </c>
      <c r="B3027" s="3"/>
      <c r="C3027" s="3"/>
      <c r="D3027" s="14" t="s">
        <v>7077</v>
      </c>
      <c r="E3027" s="12" t="s">
        <v>3501</v>
      </c>
      <c r="F3027" s="19" t="s">
        <v>7100</v>
      </c>
      <c r="G3027" s="19" t="s">
        <v>6239</v>
      </c>
      <c r="H3027" s="14"/>
      <c r="I3027" s="14"/>
      <c r="J3027" s="20">
        <f t="shared" si="14"/>
        <v>327149</v>
      </c>
      <c r="K3027" s="3" t="b" cm="1">
        <f t="array" ref="K3027">SUMPRODUCT( --ISNUMBER(SEARCH(TextCheck,F3027)))&gt;0</f>
        <v>0</v>
      </c>
      <c r="L3027" s="14"/>
      <c r="M3027" s="14"/>
      <c r="N3027" s="14"/>
      <c r="O3027" s="14"/>
      <c r="P3027" s="14"/>
      <c r="Q3027" s="14"/>
      <c r="R3027" s="14"/>
      <c r="S3027" s="14"/>
      <c r="T3027" s="14"/>
    </row>
    <row r="3028" spans="1:20" ht="15" customHeight="1" x14ac:dyDescent="0.2">
      <c r="A3028" s="5" t="s">
        <v>7076</v>
      </c>
      <c r="B3028" s="3" t="b">
        <v>1</v>
      </c>
      <c r="C3028" s="3"/>
      <c r="D3028" s="14" t="s">
        <v>7077</v>
      </c>
      <c r="E3028" s="12" t="s">
        <v>3501</v>
      </c>
      <c r="F3028" s="19" t="s">
        <v>7101</v>
      </c>
      <c r="G3028" s="19" t="s">
        <v>6569</v>
      </c>
      <c r="H3028" s="14"/>
      <c r="I3028" s="14"/>
      <c r="J3028" s="20">
        <f t="shared" si="14"/>
        <v>327150</v>
      </c>
      <c r="K3028" s="3" t="b" cm="1">
        <f t="array" ref="K3028">SUMPRODUCT( --ISNUMBER(SEARCH(TextCheck,F3028)))&gt;0</f>
        <v>0</v>
      </c>
      <c r="L3028" s="14"/>
      <c r="M3028" s="14"/>
      <c r="N3028" s="14"/>
      <c r="O3028" s="14"/>
      <c r="P3028" s="14"/>
      <c r="Q3028" s="14"/>
      <c r="R3028" s="14"/>
      <c r="S3028" s="14"/>
      <c r="T3028" s="14"/>
    </row>
    <row r="3029" spans="1:20" ht="15" customHeight="1" x14ac:dyDescent="0.2">
      <c r="A3029" s="5" t="s">
        <v>7076</v>
      </c>
      <c r="B3029" s="3"/>
      <c r="C3029" s="3"/>
      <c r="D3029" s="14" t="s">
        <v>7077</v>
      </c>
      <c r="E3029" s="12" t="s">
        <v>3501</v>
      </c>
      <c r="F3029" s="19" t="s">
        <v>7102</v>
      </c>
      <c r="G3029" s="19" t="s">
        <v>3849</v>
      </c>
      <c r="H3029" s="5" t="s">
        <v>7103</v>
      </c>
      <c r="I3029" s="14"/>
      <c r="J3029" s="20">
        <f t="shared" si="14"/>
        <v>327187</v>
      </c>
      <c r="K3029" s="3" t="b" cm="1">
        <f t="array" ref="K3029">SUMPRODUCT( --ISNUMBER(SEARCH(TextCheck,F3029)))&gt;0</f>
        <v>0</v>
      </c>
      <c r="L3029" s="14"/>
      <c r="M3029" s="14"/>
      <c r="N3029" s="14"/>
      <c r="O3029" s="14"/>
      <c r="P3029" s="14"/>
      <c r="Q3029" s="14"/>
      <c r="R3029" s="14"/>
      <c r="S3029" s="14"/>
      <c r="T3029" s="14"/>
    </row>
    <row r="3030" spans="1:20" ht="15" customHeight="1" x14ac:dyDescent="0.2">
      <c r="A3030" s="5" t="s">
        <v>7104</v>
      </c>
      <c r="B3030" s="3" t="b">
        <v>1</v>
      </c>
      <c r="C3030" s="3"/>
      <c r="D3030" s="14" t="s">
        <v>7077</v>
      </c>
      <c r="E3030" s="12" t="s">
        <v>3501</v>
      </c>
      <c r="F3030" s="19" t="s">
        <v>7105</v>
      </c>
      <c r="G3030" s="19" t="s">
        <v>3849</v>
      </c>
      <c r="H3030" s="14"/>
      <c r="I3030" s="14"/>
      <c r="J3030" s="20">
        <f t="shared" si="14"/>
        <v>327187</v>
      </c>
      <c r="K3030" s="3" t="b" cm="1">
        <f t="array" ref="K3030">SUMPRODUCT( --ISNUMBER(SEARCH(TextCheck,F3030)))&gt;0</f>
        <v>0</v>
      </c>
      <c r="L3030" s="14"/>
      <c r="M3030" s="14"/>
      <c r="N3030" s="14"/>
      <c r="O3030" s="14"/>
      <c r="P3030" s="14"/>
      <c r="Q3030" s="14"/>
      <c r="R3030" s="14"/>
      <c r="S3030" s="14"/>
      <c r="T3030" s="14"/>
    </row>
    <row r="3031" spans="1:20" ht="15" customHeight="1" x14ac:dyDescent="0.2">
      <c r="A3031" s="5" t="s">
        <v>7104</v>
      </c>
      <c r="B3031" s="3"/>
      <c r="C3031" s="3"/>
      <c r="D3031" s="14" t="s">
        <v>7077</v>
      </c>
      <c r="E3031" s="12" t="s">
        <v>3501</v>
      </c>
      <c r="F3031" s="19" t="s">
        <v>7106</v>
      </c>
      <c r="G3031" s="19" t="s">
        <v>4896</v>
      </c>
      <c r="H3031" s="14"/>
      <c r="I3031" s="14"/>
      <c r="J3031" s="20">
        <f t="shared" si="14"/>
        <v>327397</v>
      </c>
      <c r="K3031" s="3" t="b" cm="1">
        <f t="array" ref="K3031">SUMPRODUCT( --ISNUMBER(SEARCH(TextCheck,F3031)))&gt;0</f>
        <v>0</v>
      </c>
      <c r="L3031" s="14"/>
      <c r="M3031" s="14"/>
      <c r="N3031" s="14"/>
      <c r="O3031" s="14"/>
      <c r="P3031" s="14"/>
      <c r="Q3031" s="14"/>
      <c r="R3031" s="14"/>
      <c r="S3031" s="14"/>
      <c r="T3031" s="14"/>
    </row>
    <row r="3032" spans="1:20" ht="15" customHeight="1" x14ac:dyDescent="0.2">
      <c r="A3032" s="5" t="s">
        <v>7104</v>
      </c>
      <c r="B3032" s="3"/>
      <c r="C3032" s="3"/>
      <c r="D3032" s="14" t="s">
        <v>7077</v>
      </c>
      <c r="E3032" s="12" t="s">
        <v>3501</v>
      </c>
      <c r="F3032" s="19" t="s">
        <v>7107</v>
      </c>
      <c r="G3032" s="19" t="s">
        <v>4089</v>
      </c>
      <c r="H3032" s="14"/>
      <c r="I3032" s="14"/>
      <c r="J3032" s="20">
        <f t="shared" si="14"/>
        <v>327411</v>
      </c>
      <c r="K3032" s="3" t="b" cm="1">
        <f t="array" ref="K3032">SUMPRODUCT( --ISNUMBER(SEARCH(TextCheck,F3032)))&gt;0</f>
        <v>0</v>
      </c>
      <c r="L3032" s="14"/>
      <c r="M3032" s="14"/>
      <c r="N3032" s="14"/>
      <c r="O3032" s="14"/>
      <c r="P3032" s="14"/>
      <c r="Q3032" s="14"/>
      <c r="R3032" s="14"/>
      <c r="S3032" s="14"/>
      <c r="T3032" s="14"/>
    </row>
    <row r="3033" spans="1:20" ht="15" customHeight="1" x14ac:dyDescent="0.2">
      <c r="A3033" s="5" t="s">
        <v>7104</v>
      </c>
      <c r="B3033" s="3" t="b">
        <v>1</v>
      </c>
      <c r="C3033" s="3"/>
      <c r="D3033" s="14" t="s">
        <v>7077</v>
      </c>
      <c r="E3033" s="12" t="s">
        <v>3501</v>
      </c>
      <c r="F3033" s="19" t="s">
        <v>7108</v>
      </c>
      <c r="G3033" s="19" t="s">
        <v>3877</v>
      </c>
      <c r="H3033" s="14"/>
      <c r="I3033" s="14"/>
      <c r="J3033" s="20">
        <f t="shared" si="14"/>
        <v>327564</v>
      </c>
      <c r="K3033" s="3" t="b" cm="1">
        <f t="array" ref="K3033">SUMPRODUCT( --ISNUMBER(SEARCH(TextCheck,F3033)))&gt;0</f>
        <v>0</v>
      </c>
      <c r="L3033" s="14"/>
      <c r="M3033" s="14"/>
      <c r="N3033" s="14"/>
      <c r="O3033" s="14"/>
      <c r="P3033" s="14"/>
      <c r="Q3033" s="14"/>
      <c r="R3033" s="14"/>
      <c r="S3033" s="14"/>
      <c r="T3033" s="14"/>
    </row>
    <row r="3034" spans="1:20" ht="15" customHeight="1" x14ac:dyDescent="0.2">
      <c r="A3034" s="5" t="s">
        <v>7104</v>
      </c>
      <c r="B3034" s="3"/>
      <c r="C3034" s="3"/>
      <c r="D3034" s="14" t="s">
        <v>7077</v>
      </c>
      <c r="E3034" s="12" t="s">
        <v>3501</v>
      </c>
      <c r="F3034" s="19" t="s">
        <v>7109</v>
      </c>
      <c r="G3034" s="19" t="s">
        <v>1886</v>
      </c>
      <c r="H3034" s="14"/>
      <c r="I3034" s="14"/>
      <c r="J3034" s="20">
        <f t="shared" si="14"/>
        <v>327739</v>
      </c>
      <c r="K3034" s="3" t="b" cm="1">
        <f t="array" ref="K3034">SUMPRODUCT( --ISNUMBER(SEARCH(TextCheck,F3034)))&gt;0</f>
        <v>0</v>
      </c>
      <c r="L3034" s="14"/>
      <c r="M3034" s="14"/>
      <c r="N3034" s="14"/>
      <c r="O3034" s="14"/>
      <c r="P3034" s="14"/>
      <c r="Q3034" s="14"/>
      <c r="R3034" s="14"/>
      <c r="S3034" s="14"/>
      <c r="T3034" s="14"/>
    </row>
    <row r="3035" spans="1:20" ht="15" customHeight="1" x14ac:dyDescent="0.2">
      <c r="A3035" s="5" t="s">
        <v>7104</v>
      </c>
      <c r="B3035" s="3"/>
      <c r="C3035" s="3"/>
      <c r="D3035" s="14" t="s">
        <v>7077</v>
      </c>
      <c r="E3035" s="12" t="s">
        <v>3501</v>
      </c>
      <c r="F3035" s="19" t="s">
        <v>7110</v>
      </c>
      <c r="G3035" s="19" t="s">
        <v>2143</v>
      </c>
      <c r="H3035" s="14"/>
      <c r="I3035" s="14"/>
      <c r="J3035" s="20">
        <f t="shared" si="14"/>
        <v>328007</v>
      </c>
      <c r="K3035" s="3" t="b" cm="1">
        <f t="array" ref="K3035">SUMPRODUCT( --ISNUMBER(SEARCH(TextCheck,F3035)))&gt;0</f>
        <v>0</v>
      </c>
      <c r="L3035" s="14"/>
      <c r="M3035" s="14"/>
      <c r="N3035" s="14"/>
      <c r="O3035" s="14"/>
      <c r="P3035" s="14"/>
      <c r="Q3035" s="14"/>
      <c r="R3035" s="14"/>
      <c r="S3035" s="14"/>
      <c r="T3035" s="14"/>
    </row>
    <row r="3036" spans="1:20" ht="15" customHeight="1" x14ac:dyDescent="0.2">
      <c r="A3036" s="5" t="s">
        <v>7104</v>
      </c>
      <c r="B3036" s="3"/>
      <c r="C3036" s="3"/>
      <c r="D3036" s="14" t="s">
        <v>7077</v>
      </c>
      <c r="E3036" s="12" t="s">
        <v>3501</v>
      </c>
      <c r="F3036" s="19" t="s">
        <v>7111</v>
      </c>
      <c r="G3036" s="19" t="s">
        <v>3594</v>
      </c>
      <c r="H3036" s="14"/>
      <c r="I3036" s="14"/>
      <c r="J3036" s="20">
        <f t="shared" si="14"/>
        <v>328063</v>
      </c>
      <c r="K3036" s="3" t="b" cm="1">
        <f t="array" ref="K3036">SUMPRODUCT( --ISNUMBER(SEARCH(TextCheck,F3036)))&gt;0</f>
        <v>0</v>
      </c>
      <c r="L3036" s="14"/>
      <c r="M3036" s="14"/>
      <c r="N3036" s="14"/>
      <c r="O3036" s="14"/>
      <c r="P3036" s="14"/>
      <c r="Q3036" s="14"/>
      <c r="R3036" s="14"/>
      <c r="S3036" s="14"/>
      <c r="T3036" s="14"/>
    </row>
    <row r="3037" spans="1:20" ht="15" customHeight="1" x14ac:dyDescent="0.2">
      <c r="A3037" s="5" t="s">
        <v>7104</v>
      </c>
      <c r="B3037" s="3" t="b">
        <v>1</v>
      </c>
      <c r="C3037" s="3"/>
      <c r="D3037" s="14" t="s">
        <v>7077</v>
      </c>
      <c r="E3037" s="12" t="s">
        <v>3501</v>
      </c>
      <c r="F3037" s="19" t="s">
        <v>7112</v>
      </c>
      <c r="G3037" s="19" t="s">
        <v>3754</v>
      </c>
      <c r="H3037" s="14"/>
      <c r="I3037" s="14"/>
      <c r="J3037" s="20">
        <f t="shared" si="14"/>
        <v>328146</v>
      </c>
      <c r="K3037" s="3" t="b" cm="1">
        <f t="array" ref="K3037">SUMPRODUCT( --ISNUMBER(SEARCH(TextCheck,F3037)))&gt;0</f>
        <v>0</v>
      </c>
      <c r="L3037" s="14"/>
      <c r="M3037" s="14"/>
      <c r="N3037" s="14"/>
      <c r="O3037" s="14"/>
      <c r="P3037" s="14"/>
      <c r="Q3037" s="14"/>
      <c r="R3037" s="14"/>
      <c r="S3037" s="14"/>
      <c r="T3037" s="14"/>
    </row>
    <row r="3038" spans="1:20" ht="15" customHeight="1" x14ac:dyDescent="0.2">
      <c r="A3038" s="5" t="s">
        <v>7104</v>
      </c>
      <c r="B3038" s="3"/>
      <c r="C3038" s="3"/>
      <c r="D3038" s="14" t="s">
        <v>7077</v>
      </c>
      <c r="E3038" s="12" t="s">
        <v>3501</v>
      </c>
      <c r="F3038" s="19" t="s">
        <v>7113</v>
      </c>
      <c r="G3038" s="19" t="s">
        <v>3616</v>
      </c>
      <c r="H3038" s="14"/>
      <c r="I3038" s="14"/>
      <c r="J3038" s="20">
        <f t="shared" si="14"/>
        <v>328174</v>
      </c>
      <c r="K3038" s="3" t="b" cm="1">
        <f t="array" ref="K3038">SUMPRODUCT( --ISNUMBER(SEARCH(TextCheck,F3038)))&gt;0</f>
        <v>1</v>
      </c>
      <c r="L3038" s="14"/>
      <c r="M3038" s="14"/>
      <c r="N3038" s="14"/>
      <c r="O3038" s="14"/>
      <c r="P3038" s="14"/>
      <c r="Q3038" s="14"/>
      <c r="R3038" s="14"/>
      <c r="S3038" s="14"/>
      <c r="T3038" s="14"/>
    </row>
    <row r="3039" spans="1:20" ht="15" customHeight="1" x14ac:dyDescent="0.2">
      <c r="A3039" s="5" t="s">
        <v>7104</v>
      </c>
      <c r="B3039" s="3" t="b">
        <v>1</v>
      </c>
      <c r="C3039" s="3"/>
      <c r="D3039" s="14" t="s">
        <v>7077</v>
      </c>
      <c r="E3039" s="12" t="s">
        <v>5738</v>
      </c>
      <c r="F3039" s="19" t="s">
        <v>7114</v>
      </c>
      <c r="G3039" s="19" t="s">
        <v>3849</v>
      </c>
      <c r="H3039" s="14"/>
      <c r="I3039" s="14"/>
      <c r="J3039" s="20">
        <f t="shared" si="14"/>
        <v>327187</v>
      </c>
      <c r="K3039" s="3" t="b" cm="1">
        <f t="array" ref="K3039">SUMPRODUCT( --ISNUMBER(SEARCH(TextCheck,F3039)))&gt;0</f>
        <v>0</v>
      </c>
      <c r="L3039" s="14"/>
      <c r="M3039" s="14"/>
      <c r="N3039" s="14"/>
      <c r="O3039" s="14"/>
      <c r="P3039" s="14"/>
      <c r="Q3039" s="14"/>
      <c r="R3039" s="14"/>
      <c r="S3039" s="14"/>
      <c r="T3039" s="14"/>
    </row>
    <row r="3040" spans="1:20" ht="15" customHeight="1" x14ac:dyDescent="0.2">
      <c r="A3040" s="5" t="s">
        <v>7104</v>
      </c>
      <c r="B3040" s="3" t="b">
        <v>1</v>
      </c>
      <c r="C3040" s="3"/>
      <c r="D3040" s="14" t="s">
        <v>7077</v>
      </c>
      <c r="E3040" s="12" t="s">
        <v>5738</v>
      </c>
      <c r="F3040" s="19" t="s">
        <v>7115</v>
      </c>
      <c r="G3040" s="19" t="s">
        <v>1718</v>
      </c>
      <c r="H3040" s="14"/>
      <c r="I3040" s="14"/>
      <c r="J3040" s="20">
        <f t="shared" si="14"/>
        <v>327243</v>
      </c>
      <c r="K3040" s="3" t="b" cm="1">
        <f t="array" ref="K3040">SUMPRODUCT( --ISNUMBER(SEARCH(TextCheck,F3040)))&gt;0</f>
        <v>0</v>
      </c>
      <c r="L3040" s="14"/>
      <c r="M3040" s="14"/>
      <c r="N3040" s="14"/>
      <c r="O3040" s="14"/>
      <c r="P3040" s="14"/>
      <c r="Q3040" s="14"/>
      <c r="R3040" s="14"/>
      <c r="S3040" s="14"/>
      <c r="T3040" s="14"/>
    </row>
    <row r="3041" spans="1:20" ht="15" customHeight="1" x14ac:dyDescent="0.2">
      <c r="A3041" s="5" t="s">
        <v>7104</v>
      </c>
      <c r="B3041" s="3" t="b">
        <v>1</v>
      </c>
      <c r="C3041" s="3"/>
      <c r="D3041" s="14" t="s">
        <v>7077</v>
      </c>
      <c r="E3041" s="12" t="s">
        <v>5738</v>
      </c>
      <c r="F3041" s="19" t="s">
        <v>7116</v>
      </c>
      <c r="G3041" s="19" t="s">
        <v>3877</v>
      </c>
      <c r="H3041" s="5" t="s">
        <v>3849</v>
      </c>
      <c r="I3041" s="14"/>
      <c r="J3041" s="20">
        <f t="shared" si="14"/>
        <v>327564</v>
      </c>
      <c r="K3041" s="3" t="b" cm="1">
        <f t="array" ref="K3041">SUMPRODUCT( --ISNUMBER(SEARCH(TextCheck,F3041)))&gt;0</f>
        <v>0</v>
      </c>
      <c r="L3041" s="14"/>
      <c r="M3041" s="14"/>
      <c r="N3041" s="14"/>
      <c r="O3041" s="14"/>
      <c r="P3041" s="14"/>
      <c r="Q3041" s="14"/>
      <c r="R3041" s="14"/>
      <c r="S3041" s="14"/>
      <c r="T3041" s="14"/>
    </row>
    <row r="3042" spans="1:20" ht="15" customHeight="1" x14ac:dyDescent="0.2">
      <c r="A3042" s="5" t="s">
        <v>7104</v>
      </c>
      <c r="B3042" s="3" t="b">
        <v>1</v>
      </c>
      <c r="C3042" s="3"/>
      <c r="D3042" s="14" t="s">
        <v>7077</v>
      </c>
      <c r="E3042" s="12" t="s">
        <v>5738</v>
      </c>
      <c r="F3042" s="19" t="s">
        <v>7117</v>
      </c>
      <c r="G3042" s="19" t="s">
        <v>3657</v>
      </c>
      <c r="H3042" s="14"/>
      <c r="I3042" s="14"/>
      <c r="J3042" s="20">
        <f t="shared" si="14"/>
        <v>327747</v>
      </c>
      <c r="K3042" s="3" t="b" cm="1">
        <f t="array" ref="K3042">SUMPRODUCT( --ISNUMBER(SEARCH(TextCheck,F3042)))&gt;0</f>
        <v>0</v>
      </c>
      <c r="L3042" s="14"/>
      <c r="M3042" s="14"/>
      <c r="N3042" s="14"/>
      <c r="O3042" s="14"/>
      <c r="P3042" s="14"/>
      <c r="Q3042" s="14"/>
      <c r="R3042" s="14"/>
      <c r="S3042" s="14"/>
      <c r="T3042" s="14"/>
    </row>
    <row r="3043" spans="1:20" ht="15" customHeight="1" x14ac:dyDescent="0.2">
      <c r="A3043" s="5" t="s">
        <v>7104</v>
      </c>
      <c r="B3043" s="3" t="b">
        <v>1</v>
      </c>
      <c r="C3043" s="3"/>
      <c r="D3043" s="14" t="s">
        <v>7077</v>
      </c>
      <c r="E3043" s="12" t="s">
        <v>5738</v>
      </c>
      <c r="F3043" s="19" t="s">
        <v>7118</v>
      </c>
      <c r="G3043" s="19" t="s">
        <v>1925</v>
      </c>
      <c r="H3043" s="14"/>
      <c r="I3043" s="14"/>
      <c r="J3043" s="20">
        <f t="shared" si="14"/>
        <v>327895</v>
      </c>
      <c r="K3043" s="3" t="b" cm="1">
        <f t="array" ref="K3043">SUMPRODUCT( --ISNUMBER(SEARCH(TextCheck,F3043)))&gt;0</f>
        <v>0</v>
      </c>
      <c r="L3043" s="14"/>
      <c r="M3043" s="14"/>
      <c r="N3043" s="14"/>
      <c r="O3043" s="14"/>
      <c r="P3043" s="14"/>
      <c r="Q3043" s="14"/>
      <c r="R3043" s="14"/>
      <c r="S3043" s="14"/>
      <c r="T3043" s="14"/>
    </row>
    <row r="3044" spans="1:20" ht="15" customHeight="1" x14ac:dyDescent="0.2">
      <c r="A3044" s="5" t="s">
        <v>7104</v>
      </c>
      <c r="B3044" s="3" t="b">
        <v>1</v>
      </c>
      <c r="C3044" s="3"/>
      <c r="D3044" s="14" t="s">
        <v>7077</v>
      </c>
      <c r="E3044" s="12" t="s">
        <v>5738</v>
      </c>
      <c r="F3044" s="19" t="s">
        <v>7119</v>
      </c>
      <c r="G3044" s="19" t="s">
        <v>4441</v>
      </c>
      <c r="H3044" s="14"/>
      <c r="I3044" s="14"/>
      <c r="J3044" s="20">
        <f t="shared" si="14"/>
        <v>328202</v>
      </c>
      <c r="K3044" s="3" t="b" cm="1">
        <f t="array" ref="K3044">SUMPRODUCT( --ISNUMBER(SEARCH(TextCheck,F3044)))&gt;0</f>
        <v>0</v>
      </c>
      <c r="L3044" s="14"/>
      <c r="M3044" s="14"/>
      <c r="N3044" s="14"/>
      <c r="O3044" s="14"/>
      <c r="P3044" s="14"/>
      <c r="Q3044" s="14"/>
      <c r="R3044" s="14"/>
      <c r="S3044" s="14"/>
      <c r="T3044" s="14"/>
    </row>
    <row r="3045" spans="1:20" ht="15" customHeight="1" x14ac:dyDescent="0.2">
      <c r="A3045" s="5" t="s">
        <v>7104</v>
      </c>
      <c r="B3045" s="3"/>
      <c r="C3045" s="3"/>
      <c r="D3045" s="14" t="s">
        <v>7077</v>
      </c>
      <c r="E3045" s="12" t="s">
        <v>3668</v>
      </c>
      <c r="F3045" s="19" t="s">
        <v>7120</v>
      </c>
      <c r="G3045" s="19" t="s">
        <v>4180</v>
      </c>
      <c r="H3045" s="14"/>
      <c r="I3045" s="14"/>
      <c r="J3045" s="20">
        <f t="shared" si="14"/>
        <v>328315</v>
      </c>
      <c r="K3045" s="3" t="b" cm="1">
        <f t="array" ref="K3045">SUMPRODUCT( --ISNUMBER(SEARCH(TextCheck,F3045)))&gt;0</f>
        <v>0</v>
      </c>
      <c r="L3045" s="14"/>
      <c r="M3045" s="14"/>
      <c r="N3045" s="14"/>
      <c r="O3045" s="14"/>
      <c r="P3045" s="14"/>
      <c r="Q3045" s="14"/>
      <c r="R3045" s="14"/>
      <c r="S3045" s="14"/>
      <c r="T3045" s="14"/>
    </row>
    <row r="3046" spans="1:20" ht="15" customHeight="1" x14ac:dyDescent="0.2">
      <c r="A3046" s="5" t="s">
        <v>7104</v>
      </c>
      <c r="B3046" s="3"/>
      <c r="C3046" s="3"/>
      <c r="D3046" s="14" t="s">
        <v>7077</v>
      </c>
      <c r="E3046" s="12" t="s">
        <v>3609</v>
      </c>
      <c r="F3046" s="19" t="s">
        <v>7091</v>
      </c>
      <c r="G3046" s="19" t="s">
        <v>5518</v>
      </c>
      <c r="H3046" s="14"/>
      <c r="I3046" s="14"/>
      <c r="J3046" s="20">
        <f t="shared" si="14"/>
        <v>327845</v>
      </c>
      <c r="K3046" s="3" t="b" cm="1">
        <f t="array" ref="K3046">SUMPRODUCT( --ISNUMBER(SEARCH(TextCheck,F3046)))&gt;0</f>
        <v>0</v>
      </c>
      <c r="L3046" s="14"/>
      <c r="M3046" s="14"/>
      <c r="N3046" s="14"/>
      <c r="O3046" s="14"/>
      <c r="P3046" s="14"/>
      <c r="Q3046" s="14"/>
      <c r="R3046" s="14"/>
      <c r="S3046" s="14"/>
      <c r="T3046" s="14"/>
    </row>
    <row r="3047" spans="1:20" ht="15" customHeight="1" x14ac:dyDescent="0.2">
      <c r="A3047" s="5" t="s">
        <v>7104</v>
      </c>
      <c r="B3047" s="3"/>
      <c r="C3047" s="3"/>
      <c r="D3047" s="14" t="s">
        <v>7077</v>
      </c>
      <c r="E3047" s="12" t="s">
        <v>5189</v>
      </c>
      <c r="F3047" s="19" t="s">
        <v>7121</v>
      </c>
      <c r="G3047" s="19" t="s">
        <v>3527</v>
      </c>
      <c r="H3047" s="14"/>
      <c r="I3047" s="14"/>
      <c r="J3047" s="20">
        <f t="shared" si="14"/>
        <v>327625</v>
      </c>
      <c r="K3047" s="3" t="b" cm="1">
        <f t="array" ref="K3047">SUMPRODUCT( --ISNUMBER(SEARCH(TextCheck,F3047)))&gt;0</f>
        <v>0</v>
      </c>
      <c r="L3047" s="14"/>
      <c r="M3047" s="14"/>
      <c r="N3047" s="14"/>
      <c r="O3047" s="14"/>
      <c r="P3047" s="14"/>
      <c r="Q3047" s="14"/>
      <c r="R3047" s="14"/>
      <c r="S3047" s="14"/>
      <c r="T3047" s="14"/>
    </row>
    <row r="3048" spans="1:20" ht="15" customHeight="1" x14ac:dyDescent="0.2">
      <c r="A3048" s="5" t="s">
        <v>7104</v>
      </c>
      <c r="B3048" s="3"/>
      <c r="C3048" s="3"/>
      <c r="D3048" s="14" t="s">
        <v>7077</v>
      </c>
      <c r="E3048" s="12" t="s">
        <v>3611</v>
      </c>
      <c r="F3048" s="19" t="s">
        <v>7122</v>
      </c>
      <c r="G3048" s="19" t="s">
        <v>3829</v>
      </c>
      <c r="H3048" s="14"/>
      <c r="I3048" s="14"/>
      <c r="J3048" s="20">
        <f t="shared" si="14"/>
        <v>326753</v>
      </c>
      <c r="K3048" s="3" t="b" cm="1">
        <f t="array" ref="K3048">SUMPRODUCT( --ISNUMBER(SEARCH(TextCheck,F3048)))&gt;0</f>
        <v>0</v>
      </c>
      <c r="L3048" s="14"/>
      <c r="M3048" s="14"/>
      <c r="N3048" s="14"/>
      <c r="O3048" s="14"/>
      <c r="P3048" s="14"/>
      <c r="Q3048" s="14"/>
      <c r="R3048" s="14"/>
      <c r="S3048" s="14"/>
      <c r="T3048" s="14"/>
    </row>
    <row r="3049" spans="1:20" ht="15" customHeight="1" x14ac:dyDescent="0.2">
      <c r="A3049" s="5" t="s">
        <v>7104</v>
      </c>
      <c r="B3049" s="3"/>
      <c r="C3049" s="3"/>
      <c r="D3049" s="14" t="s">
        <v>7077</v>
      </c>
      <c r="E3049" s="12" t="s">
        <v>3614</v>
      </c>
      <c r="F3049" s="19" t="s">
        <v>7123</v>
      </c>
      <c r="G3049" s="19" t="s">
        <v>3877</v>
      </c>
      <c r="H3049" s="14"/>
      <c r="I3049" s="14"/>
      <c r="J3049" s="20">
        <f t="shared" si="14"/>
        <v>327564</v>
      </c>
      <c r="K3049" s="3" t="b" cm="1">
        <f t="array" ref="K3049">SUMPRODUCT( --ISNUMBER(SEARCH(TextCheck,F3049)))&gt;0</f>
        <v>0</v>
      </c>
      <c r="L3049" s="14"/>
      <c r="M3049" s="14"/>
      <c r="N3049" s="14"/>
      <c r="O3049" s="14"/>
      <c r="P3049" s="14"/>
      <c r="Q3049" s="14"/>
      <c r="R3049" s="14"/>
      <c r="S3049" s="14"/>
      <c r="T3049" s="14"/>
    </row>
    <row r="3050" spans="1:20" ht="15" customHeight="1" x14ac:dyDescent="0.2">
      <c r="A3050" s="5" t="s">
        <v>7124</v>
      </c>
      <c r="B3050" s="3"/>
      <c r="C3050" s="3"/>
      <c r="D3050" s="14" t="s">
        <v>7125</v>
      </c>
      <c r="E3050" s="12" t="s">
        <v>3480</v>
      </c>
      <c r="F3050" s="19" t="s">
        <v>7126</v>
      </c>
      <c r="G3050" s="19" t="s">
        <v>7127</v>
      </c>
      <c r="H3050" s="5" t="s">
        <v>6867</v>
      </c>
      <c r="I3050" s="14"/>
      <c r="J3050" s="20">
        <f t="shared" si="14"/>
        <v>321917</v>
      </c>
      <c r="K3050" s="3" t="b" cm="1">
        <f t="array" ref="K3050">SUMPRODUCT( --ISNUMBER(SEARCH(TextCheck,F3050)))&gt;0</f>
        <v>1</v>
      </c>
      <c r="L3050" s="14"/>
      <c r="M3050" s="14"/>
      <c r="N3050" s="14"/>
      <c r="O3050" s="14"/>
      <c r="P3050" s="14"/>
      <c r="Q3050" s="14"/>
      <c r="R3050" s="14"/>
      <c r="S3050" s="14"/>
      <c r="T3050" s="14"/>
    </row>
    <row r="3051" spans="1:20" ht="15" customHeight="1" x14ac:dyDescent="0.2">
      <c r="A3051" s="5" t="s">
        <v>7124</v>
      </c>
      <c r="B3051" s="3"/>
      <c r="C3051" s="3"/>
      <c r="D3051" s="14" t="s">
        <v>7125</v>
      </c>
      <c r="E3051" s="12" t="s">
        <v>3897</v>
      </c>
      <c r="F3051" s="19" t="s">
        <v>855</v>
      </c>
      <c r="G3051" s="19" t="s">
        <v>7128</v>
      </c>
      <c r="H3051" s="5" t="s">
        <v>3899</v>
      </c>
      <c r="I3051" s="14"/>
      <c r="J3051" s="20">
        <f t="shared" si="14"/>
        <v>326472</v>
      </c>
      <c r="K3051" s="3" t="b" cm="1">
        <f t="array" ref="K3051">SUMPRODUCT( --ISNUMBER(SEARCH(TextCheck,F3051)))&gt;0</f>
        <v>0</v>
      </c>
      <c r="L3051" s="14"/>
      <c r="M3051" s="14"/>
      <c r="N3051" s="14"/>
      <c r="O3051" s="14"/>
      <c r="P3051" s="14"/>
      <c r="Q3051" s="14"/>
      <c r="R3051" s="14"/>
      <c r="S3051" s="14"/>
      <c r="T3051" s="14"/>
    </row>
    <row r="3052" spans="1:20" ht="15" customHeight="1" x14ac:dyDescent="0.2">
      <c r="A3052" s="5" t="s">
        <v>7124</v>
      </c>
      <c r="B3052" s="3"/>
      <c r="C3052" s="3"/>
      <c r="D3052" s="14" t="s">
        <v>7125</v>
      </c>
      <c r="E3052" s="12" t="s">
        <v>3897</v>
      </c>
      <c r="F3052" s="19" t="s">
        <v>7129</v>
      </c>
      <c r="G3052" s="19" t="s">
        <v>7130</v>
      </c>
      <c r="H3052" s="5" t="s">
        <v>7131</v>
      </c>
      <c r="I3052" s="14"/>
      <c r="J3052" s="20">
        <f t="shared" si="14"/>
        <v>327461</v>
      </c>
      <c r="K3052" s="3" t="b" cm="1">
        <f t="array" ref="K3052">SUMPRODUCT( --ISNUMBER(SEARCH(TextCheck,F3052)))&gt;0</f>
        <v>0</v>
      </c>
      <c r="L3052" s="14"/>
      <c r="M3052" s="14"/>
      <c r="N3052" s="14"/>
      <c r="O3052" s="14"/>
      <c r="P3052" s="14"/>
      <c r="Q3052" s="14"/>
      <c r="R3052" s="14"/>
      <c r="S3052" s="14"/>
      <c r="T3052" s="14"/>
    </row>
    <row r="3053" spans="1:20" ht="15" customHeight="1" x14ac:dyDescent="0.2">
      <c r="A3053" s="5" t="s">
        <v>7124</v>
      </c>
      <c r="B3053" s="3"/>
      <c r="C3053" s="3"/>
      <c r="D3053" s="14" t="s">
        <v>7125</v>
      </c>
      <c r="E3053" s="12" t="s">
        <v>3488</v>
      </c>
      <c r="F3053" s="19" t="s">
        <v>341</v>
      </c>
      <c r="G3053" s="19" t="s">
        <v>1805</v>
      </c>
      <c r="H3053" s="5" t="s">
        <v>7132</v>
      </c>
      <c r="I3053" s="14"/>
      <c r="J3053" s="20">
        <f t="shared" si="14"/>
        <v>327469</v>
      </c>
      <c r="K3053" s="3" t="b" cm="1">
        <f t="array" ref="K3053">SUMPRODUCT( --ISNUMBER(SEARCH(TextCheck,F3053)))&gt;0</f>
        <v>0</v>
      </c>
      <c r="L3053" s="14"/>
      <c r="M3053" s="14"/>
      <c r="N3053" s="14"/>
      <c r="O3053" s="14"/>
      <c r="P3053" s="14"/>
      <c r="Q3053" s="14"/>
      <c r="R3053" s="14"/>
      <c r="S3053" s="14"/>
      <c r="T3053" s="14"/>
    </row>
    <row r="3054" spans="1:20" ht="15" customHeight="1" x14ac:dyDescent="0.2">
      <c r="A3054" s="5" t="s">
        <v>7124</v>
      </c>
      <c r="B3054" s="3"/>
      <c r="C3054" s="3"/>
      <c r="D3054" s="14" t="s">
        <v>7125</v>
      </c>
      <c r="E3054" s="12" t="s">
        <v>3488</v>
      </c>
      <c r="F3054" s="19" t="s">
        <v>7133</v>
      </c>
      <c r="G3054" s="19" t="s">
        <v>3602</v>
      </c>
      <c r="H3054" s="14"/>
      <c r="I3054" s="14"/>
      <c r="J3054" s="20">
        <f t="shared" si="14"/>
        <v>327837</v>
      </c>
      <c r="K3054" s="3" t="b" cm="1">
        <f t="array" ref="K3054">SUMPRODUCT( --ISNUMBER(SEARCH(TextCheck,F3054)))&gt;0</f>
        <v>0</v>
      </c>
      <c r="L3054" s="14"/>
      <c r="M3054" s="14"/>
      <c r="N3054" s="14"/>
      <c r="O3054" s="14"/>
      <c r="P3054" s="14"/>
      <c r="Q3054" s="14"/>
      <c r="R3054" s="14"/>
      <c r="S3054" s="14"/>
      <c r="T3054" s="14"/>
    </row>
    <row r="3055" spans="1:20" ht="15" customHeight="1" x14ac:dyDescent="0.2">
      <c r="A3055" s="5" t="s">
        <v>7124</v>
      </c>
      <c r="B3055" s="3"/>
      <c r="C3055" s="3"/>
      <c r="D3055" s="14" t="s">
        <v>7125</v>
      </c>
      <c r="E3055" s="12" t="s">
        <v>3491</v>
      </c>
      <c r="F3055" s="19" t="s">
        <v>7134</v>
      </c>
      <c r="G3055" s="19" t="s">
        <v>1461</v>
      </c>
      <c r="H3055" s="14" t="s">
        <v>7135</v>
      </c>
      <c r="I3055" s="14"/>
      <c r="J3055" s="20">
        <f t="shared" si="14"/>
        <v>326900</v>
      </c>
      <c r="K3055" s="3" t="b" cm="1">
        <f t="array" ref="K3055">SUMPRODUCT( --ISNUMBER(SEARCH(TextCheck,F3055)))&gt;0</f>
        <v>0</v>
      </c>
      <c r="L3055" s="14"/>
      <c r="M3055" s="14"/>
      <c r="N3055" s="14"/>
      <c r="O3055" s="14"/>
      <c r="P3055" s="14"/>
      <c r="Q3055" s="14"/>
      <c r="R3055" s="14"/>
      <c r="S3055" s="14"/>
      <c r="T3055" s="14"/>
    </row>
    <row r="3056" spans="1:20" ht="15" customHeight="1" x14ac:dyDescent="0.2">
      <c r="A3056" s="5" t="s">
        <v>7124</v>
      </c>
      <c r="B3056" s="3"/>
      <c r="C3056" s="3"/>
      <c r="D3056" s="14" t="s">
        <v>7125</v>
      </c>
      <c r="E3056" s="12" t="s">
        <v>3491</v>
      </c>
      <c r="F3056" s="19" t="s">
        <v>1980</v>
      </c>
      <c r="G3056" s="19" t="s">
        <v>7136</v>
      </c>
      <c r="H3056" s="14" t="s">
        <v>1388</v>
      </c>
      <c r="I3056" s="14"/>
      <c r="J3056" s="20">
        <f t="shared" si="14"/>
        <v>326902</v>
      </c>
      <c r="K3056" s="3" t="b" cm="1">
        <f t="array" ref="K3056">SUMPRODUCT( --ISNUMBER(SEARCH(TextCheck,F3056)))&gt;0</f>
        <v>0</v>
      </c>
      <c r="L3056" s="14"/>
      <c r="M3056" s="14"/>
      <c r="N3056" s="14"/>
      <c r="O3056" s="14"/>
      <c r="P3056" s="14"/>
      <c r="Q3056" s="14"/>
      <c r="R3056" s="14"/>
      <c r="S3056" s="14"/>
      <c r="T3056" s="14"/>
    </row>
    <row r="3057" spans="1:20" ht="15" customHeight="1" x14ac:dyDescent="0.2">
      <c r="A3057" s="5" t="s">
        <v>7124</v>
      </c>
      <c r="B3057" s="3"/>
      <c r="C3057" s="3"/>
      <c r="D3057" s="14" t="s">
        <v>7125</v>
      </c>
      <c r="E3057" s="12" t="s">
        <v>3491</v>
      </c>
      <c r="F3057" s="19" t="s">
        <v>7137</v>
      </c>
      <c r="G3057" s="19" t="s">
        <v>7138</v>
      </c>
      <c r="H3057" s="14"/>
      <c r="I3057" s="14"/>
      <c r="J3057" s="20">
        <f t="shared" si="14"/>
        <v>326933</v>
      </c>
      <c r="K3057" s="3" t="b" cm="1">
        <f t="array" ref="K3057">SUMPRODUCT( --ISNUMBER(SEARCH(TextCheck,F3057)))&gt;0</f>
        <v>0</v>
      </c>
      <c r="L3057" s="14"/>
      <c r="M3057" s="14"/>
      <c r="N3057" s="14"/>
      <c r="O3057" s="14"/>
      <c r="P3057" s="14"/>
      <c r="Q3057" s="14"/>
      <c r="R3057" s="14"/>
      <c r="S3057" s="14"/>
      <c r="T3057" s="14"/>
    </row>
    <row r="3058" spans="1:20" ht="15" customHeight="1" x14ac:dyDescent="0.2">
      <c r="A3058" s="5" t="s">
        <v>7124</v>
      </c>
      <c r="B3058" s="3"/>
      <c r="C3058" s="3"/>
      <c r="D3058" s="14" t="s">
        <v>7125</v>
      </c>
      <c r="E3058" s="12" t="s">
        <v>3491</v>
      </c>
      <c r="F3058" s="19" t="s">
        <v>2829</v>
      </c>
      <c r="G3058" s="19" t="s">
        <v>1491</v>
      </c>
      <c r="H3058" s="14" t="s">
        <v>7139</v>
      </c>
      <c r="I3058" s="14"/>
      <c r="J3058" s="20">
        <f t="shared" si="14"/>
        <v>326977</v>
      </c>
      <c r="K3058" s="3" t="b" cm="1">
        <f t="array" ref="K3058">SUMPRODUCT( --ISNUMBER(SEARCH(TextCheck,F3058)))&gt;0</f>
        <v>0</v>
      </c>
      <c r="L3058" s="14"/>
      <c r="M3058" s="14"/>
      <c r="N3058" s="14"/>
      <c r="O3058" s="14"/>
      <c r="P3058" s="14"/>
      <c r="Q3058" s="14"/>
      <c r="R3058" s="14"/>
      <c r="S3058" s="14"/>
      <c r="T3058" s="14"/>
    </row>
    <row r="3059" spans="1:20" ht="15" customHeight="1" x14ac:dyDescent="0.2">
      <c r="A3059" s="5" t="s">
        <v>7124</v>
      </c>
      <c r="B3059" s="3"/>
      <c r="C3059" s="3"/>
      <c r="D3059" s="14" t="s">
        <v>7125</v>
      </c>
      <c r="E3059" s="12" t="s">
        <v>3491</v>
      </c>
      <c r="F3059" s="19" t="s">
        <v>7140</v>
      </c>
      <c r="G3059" s="19" t="s">
        <v>1563</v>
      </c>
      <c r="H3059" s="14"/>
      <c r="I3059" s="14"/>
      <c r="J3059" s="20">
        <f t="shared" si="14"/>
        <v>327033</v>
      </c>
      <c r="K3059" s="3" t="b" cm="1">
        <f t="array" ref="K3059">SUMPRODUCT( --ISNUMBER(SEARCH(TextCheck,F3059)))&gt;0</f>
        <v>0</v>
      </c>
      <c r="L3059" s="14"/>
      <c r="M3059" s="14"/>
      <c r="N3059" s="14"/>
      <c r="O3059" s="14"/>
      <c r="P3059" s="14"/>
      <c r="Q3059" s="14"/>
      <c r="R3059" s="14"/>
      <c r="S3059" s="14"/>
      <c r="T3059" s="14"/>
    </row>
    <row r="3060" spans="1:20" ht="15" customHeight="1" x14ac:dyDescent="0.2">
      <c r="A3060" s="5" t="s">
        <v>7124</v>
      </c>
      <c r="B3060" s="3"/>
      <c r="C3060" s="3"/>
      <c r="D3060" s="14" t="s">
        <v>7125</v>
      </c>
      <c r="E3060" s="12" t="s">
        <v>3491</v>
      </c>
      <c r="F3060" s="19" t="s">
        <v>7141</v>
      </c>
      <c r="G3060" s="19" t="s">
        <v>1622</v>
      </c>
      <c r="H3060" s="14"/>
      <c r="I3060" s="14"/>
      <c r="J3060" s="20">
        <f t="shared" si="14"/>
        <v>327129</v>
      </c>
      <c r="K3060" s="3" t="b" cm="1">
        <f t="array" ref="K3060">SUMPRODUCT( --ISNUMBER(SEARCH(TextCheck,F3060)))&gt;0</f>
        <v>0</v>
      </c>
      <c r="L3060" s="14"/>
      <c r="M3060" s="14"/>
      <c r="N3060" s="14"/>
      <c r="O3060" s="14"/>
      <c r="P3060" s="14"/>
      <c r="Q3060" s="14"/>
      <c r="R3060" s="14"/>
      <c r="S3060" s="14"/>
      <c r="T3060" s="14"/>
    </row>
    <row r="3061" spans="1:20" ht="15" customHeight="1" x14ac:dyDescent="0.2">
      <c r="A3061" s="5" t="s">
        <v>7124</v>
      </c>
      <c r="B3061" s="3"/>
      <c r="C3061" s="3"/>
      <c r="D3061" s="14" t="s">
        <v>7125</v>
      </c>
      <c r="E3061" s="12" t="s">
        <v>3491</v>
      </c>
      <c r="F3061" s="19" t="s">
        <v>7142</v>
      </c>
      <c r="G3061" s="19" t="s">
        <v>5883</v>
      </c>
      <c r="H3061" s="14" t="s">
        <v>7143</v>
      </c>
      <c r="I3061" s="14"/>
      <c r="J3061" s="20">
        <f t="shared" si="14"/>
        <v>327138</v>
      </c>
      <c r="K3061" s="3" t="b" cm="1">
        <f t="array" ref="K3061">SUMPRODUCT( --ISNUMBER(SEARCH(TextCheck,F3061)))&gt;0</f>
        <v>0</v>
      </c>
      <c r="L3061" s="14"/>
      <c r="M3061" s="14"/>
      <c r="N3061" s="14"/>
      <c r="O3061" s="14"/>
      <c r="P3061" s="14"/>
      <c r="Q3061" s="14"/>
      <c r="R3061" s="14"/>
      <c r="S3061" s="14"/>
      <c r="T3061" s="14"/>
    </row>
    <row r="3062" spans="1:20" ht="15" customHeight="1" x14ac:dyDescent="0.2">
      <c r="A3062" s="5" t="s">
        <v>7124</v>
      </c>
      <c r="B3062" s="3"/>
      <c r="C3062" s="3"/>
      <c r="D3062" s="14" t="s">
        <v>7125</v>
      </c>
      <c r="E3062" s="12" t="s">
        <v>3491</v>
      </c>
      <c r="F3062" s="19" t="s">
        <v>7144</v>
      </c>
      <c r="G3062" s="19" t="s">
        <v>1668</v>
      </c>
      <c r="H3062" s="14"/>
      <c r="I3062" s="14"/>
      <c r="J3062" s="20">
        <f t="shared" si="14"/>
        <v>327145</v>
      </c>
      <c r="K3062" s="3" t="b" cm="1">
        <f t="array" ref="K3062">SUMPRODUCT( --ISNUMBER(SEARCH(TextCheck,F3062)))&gt;0</f>
        <v>0</v>
      </c>
      <c r="L3062" s="14"/>
      <c r="M3062" s="14"/>
      <c r="N3062" s="14"/>
      <c r="O3062" s="14"/>
      <c r="P3062" s="14"/>
      <c r="Q3062" s="14"/>
      <c r="R3062" s="14"/>
      <c r="S3062" s="14"/>
      <c r="T3062" s="14"/>
    </row>
    <row r="3063" spans="1:20" ht="15" customHeight="1" x14ac:dyDescent="0.2">
      <c r="A3063" s="5" t="s">
        <v>7124</v>
      </c>
      <c r="B3063" s="3"/>
      <c r="C3063" s="3"/>
      <c r="D3063" s="14" t="s">
        <v>7125</v>
      </c>
      <c r="E3063" s="12" t="s">
        <v>3491</v>
      </c>
      <c r="F3063" s="19" t="s">
        <v>3915</v>
      </c>
      <c r="G3063" s="19" t="s">
        <v>6186</v>
      </c>
      <c r="H3063" s="14" t="s">
        <v>2399</v>
      </c>
      <c r="I3063" s="14"/>
      <c r="J3063" s="20">
        <f t="shared" si="14"/>
        <v>327167</v>
      </c>
      <c r="K3063" s="3" t="b" cm="1">
        <f t="array" ref="K3063">SUMPRODUCT( --ISNUMBER(SEARCH(TextCheck,F3063)))&gt;0</f>
        <v>0</v>
      </c>
      <c r="L3063" s="14"/>
      <c r="M3063" s="14"/>
      <c r="N3063" s="14"/>
      <c r="O3063" s="14"/>
      <c r="P3063" s="14"/>
      <c r="Q3063" s="14"/>
      <c r="R3063" s="14"/>
      <c r="S3063" s="14"/>
      <c r="T3063" s="14"/>
    </row>
    <row r="3064" spans="1:20" ht="15" customHeight="1" x14ac:dyDescent="0.2">
      <c r="A3064" s="5" t="s">
        <v>7124</v>
      </c>
      <c r="B3064" s="3"/>
      <c r="C3064" s="3"/>
      <c r="D3064" s="14" t="s">
        <v>7125</v>
      </c>
      <c r="E3064" s="12" t="s">
        <v>3491</v>
      </c>
      <c r="F3064" s="19" t="s">
        <v>7145</v>
      </c>
      <c r="G3064" s="19" t="s">
        <v>6186</v>
      </c>
      <c r="H3064" s="14" t="s">
        <v>4617</v>
      </c>
      <c r="I3064" s="14"/>
      <c r="J3064" s="20">
        <f t="shared" si="14"/>
        <v>327167</v>
      </c>
      <c r="K3064" s="3" t="b" cm="1">
        <f t="array" ref="K3064">SUMPRODUCT( --ISNUMBER(SEARCH(TextCheck,F3064)))&gt;0</f>
        <v>0</v>
      </c>
      <c r="L3064" s="14"/>
      <c r="M3064" s="14"/>
      <c r="N3064" s="14"/>
      <c r="O3064" s="14"/>
      <c r="P3064" s="14"/>
      <c r="Q3064" s="14"/>
      <c r="R3064" s="14"/>
      <c r="S3064" s="14"/>
      <c r="T3064" s="14"/>
    </row>
    <row r="3065" spans="1:20" ht="15" customHeight="1" x14ac:dyDescent="0.2">
      <c r="A3065" s="5" t="s">
        <v>7124</v>
      </c>
      <c r="B3065" s="3"/>
      <c r="C3065" s="3"/>
      <c r="D3065" s="14" t="s">
        <v>7125</v>
      </c>
      <c r="E3065" s="12" t="s">
        <v>3584</v>
      </c>
      <c r="F3065" s="19" t="s">
        <v>7146</v>
      </c>
      <c r="G3065" s="19" t="s">
        <v>3659</v>
      </c>
      <c r="H3065" s="5" t="s">
        <v>4135</v>
      </c>
      <c r="I3065" s="14"/>
      <c r="J3065" s="20">
        <f t="shared" si="14"/>
        <v>327901</v>
      </c>
      <c r="K3065" s="3" t="b" cm="1">
        <f t="array" ref="K3065">SUMPRODUCT( --ISNUMBER(SEARCH(TextCheck,F3065)))&gt;0</f>
        <v>0</v>
      </c>
      <c r="L3065" s="14"/>
      <c r="M3065" s="14"/>
      <c r="N3065" s="14"/>
      <c r="O3065" s="14"/>
      <c r="P3065" s="14"/>
      <c r="Q3065" s="14"/>
      <c r="R3065" s="14"/>
      <c r="S3065" s="14"/>
      <c r="T3065" s="14"/>
    </row>
    <row r="3066" spans="1:20" ht="15" customHeight="1" x14ac:dyDescent="0.2">
      <c r="A3066" s="5" t="s">
        <v>7124</v>
      </c>
      <c r="B3066" s="3"/>
      <c r="C3066" s="3"/>
      <c r="D3066" s="14" t="s">
        <v>7125</v>
      </c>
      <c r="E3066" s="12" t="s">
        <v>3501</v>
      </c>
      <c r="F3066" s="19" t="s">
        <v>7147</v>
      </c>
      <c r="G3066" s="19" t="s">
        <v>4308</v>
      </c>
      <c r="H3066" s="14"/>
      <c r="I3066" s="14"/>
      <c r="J3066" s="20">
        <f t="shared" si="14"/>
        <v>326803</v>
      </c>
      <c r="K3066" s="3" t="b" cm="1">
        <f t="array" ref="K3066">SUMPRODUCT( --ISNUMBER(SEARCH(TextCheck,F3066)))&gt;0</f>
        <v>0</v>
      </c>
      <c r="L3066" s="14"/>
      <c r="M3066" s="14"/>
      <c r="N3066" s="14"/>
      <c r="O3066" s="14"/>
      <c r="P3066" s="14"/>
      <c r="Q3066" s="14"/>
      <c r="R3066" s="14"/>
      <c r="S3066" s="14"/>
      <c r="T3066" s="14"/>
    </row>
    <row r="3067" spans="1:20" ht="15" customHeight="1" x14ac:dyDescent="0.2">
      <c r="A3067" s="5" t="s">
        <v>7124</v>
      </c>
      <c r="B3067" s="3"/>
      <c r="C3067" s="3"/>
      <c r="D3067" s="14" t="s">
        <v>7125</v>
      </c>
      <c r="E3067" s="12" t="s">
        <v>3501</v>
      </c>
      <c r="F3067" s="19" t="s">
        <v>7148</v>
      </c>
      <c r="G3067" s="19" t="s">
        <v>4239</v>
      </c>
      <c r="H3067" s="14"/>
      <c r="I3067" s="14"/>
      <c r="J3067" s="20">
        <f t="shared" si="14"/>
        <v>327201</v>
      </c>
      <c r="K3067" s="3" t="b" cm="1">
        <f t="array" ref="K3067">SUMPRODUCT( --ISNUMBER(SEARCH(TextCheck,F3067)))&gt;0</f>
        <v>0</v>
      </c>
      <c r="L3067" s="14"/>
      <c r="M3067" s="14"/>
      <c r="N3067" s="14"/>
      <c r="O3067" s="14"/>
      <c r="P3067" s="14"/>
      <c r="Q3067" s="14"/>
      <c r="R3067" s="14"/>
      <c r="S3067" s="14"/>
      <c r="T3067" s="14"/>
    </row>
    <row r="3068" spans="1:20" ht="15" customHeight="1" x14ac:dyDescent="0.2">
      <c r="A3068" s="5" t="s">
        <v>7124</v>
      </c>
      <c r="B3068" s="3"/>
      <c r="C3068" s="3"/>
      <c r="D3068" s="14" t="s">
        <v>7125</v>
      </c>
      <c r="E3068" s="12" t="s">
        <v>3501</v>
      </c>
      <c r="F3068" s="19" t="s">
        <v>7149</v>
      </c>
      <c r="G3068" s="19" t="s">
        <v>4239</v>
      </c>
      <c r="H3068" s="14"/>
      <c r="I3068" s="14"/>
      <c r="J3068" s="20">
        <f t="shared" si="14"/>
        <v>327201</v>
      </c>
      <c r="K3068" s="3" t="b" cm="1">
        <f t="array" ref="K3068">SUMPRODUCT( --ISNUMBER(SEARCH(TextCheck,F3068)))&gt;0</f>
        <v>0</v>
      </c>
      <c r="L3068" s="14"/>
      <c r="M3068" s="14"/>
      <c r="N3068" s="14"/>
      <c r="O3068" s="14"/>
      <c r="P3068" s="14"/>
      <c r="Q3068" s="14"/>
      <c r="R3068" s="14"/>
      <c r="S3068" s="14"/>
      <c r="T3068" s="14"/>
    </row>
    <row r="3069" spans="1:20" ht="15" customHeight="1" x14ac:dyDescent="0.2">
      <c r="A3069" s="5" t="s">
        <v>7124</v>
      </c>
      <c r="B3069" s="3"/>
      <c r="C3069" s="3"/>
      <c r="D3069" s="14" t="s">
        <v>7125</v>
      </c>
      <c r="E3069" s="12" t="s">
        <v>3501</v>
      </c>
      <c r="F3069" s="19" t="s">
        <v>7150</v>
      </c>
      <c r="G3069" s="19" t="s">
        <v>5273</v>
      </c>
      <c r="H3069" s="14"/>
      <c r="I3069" s="14"/>
      <c r="J3069" s="20">
        <f t="shared" si="14"/>
        <v>327278</v>
      </c>
      <c r="K3069" s="3" t="b" cm="1">
        <f t="array" ref="K3069">SUMPRODUCT( --ISNUMBER(SEARCH(TextCheck,F3069)))&gt;0</f>
        <v>0</v>
      </c>
      <c r="L3069" s="14"/>
      <c r="M3069" s="14"/>
      <c r="N3069" s="14"/>
      <c r="O3069" s="14"/>
      <c r="P3069" s="14"/>
      <c r="Q3069" s="14"/>
      <c r="R3069" s="14"/>
      <c r="S3069" s="14"/>
      <c r="T3069" s="14"/>
    </row>
    <row r="3070" spans="1:20" ht="15" customHeight="1" x14ac:dyDescent="0.2">
      <c r="A3070" s="5" t="s">
        <v>7124</v>
      </c>
      <c r="B3070" s="3"/>
      <c r="C3070" s="3"/>
      <c r="D3070" s="14" t="s">
        <v>7125</v>
      </c>
      <c r="E3070" s="12" t="s">
        <v>3501</v>
      </c>
      <c r="F3070" s="19" t="s">
        <v>7151</v>
      </c>
      <c r="G3070" s="19" t="s">
        <v>4051</v>
      </c>
      <c r="H3070" s="14"/>
      <c r="I3070" s="14"/>
      <c r="J3070" s="20">
        <f t="shared" si="14"/>
        <v>327299</v>
      </c>
      <c r="K3070" s="3" t="b" cm="1">
        <f t="array" ref="K3070">SUMPRODUCT( --ISNUMBER(SEARCH(TextCheck,F3070)))&gt;0</f>
        <v>0</v>
      </c>
      <c r="L3070" s="14"/>
      <c r="M3070" s="14"/>
      <c r="N3070" s="14"/>
      <c r="O3070" s="14"/>
      <c r="P3070" s="14"/>
      <c r="Q3070" s="14"/>
      <c r="R3070" s="14"/>
      <c r="S3070" s="14"/>
      <c r="T3070" s="14"/>
    </row>
    <row r="3071" spans="1:20" ht="15" customHeight="1" x14ac:dyDescent="0.2">
      <c r="A3071" s="5" t="s">
        <v>7124</v>
      </c>
      <c r="B3071" s="3" t="b">
        <v>1</v>
      </c>
      <c r="C3071" s="3"/>
      <c r="D3071" s="14" t="s">
        <v>7125</v>
      </c>
      <c r="E3071" s="12" t="s">
        <v>3501</v>
      </c>
      <c r="F3071" s="19" t="s">
        <v>7152</v>
      </c>
      <c r="G3071" s="19" t="s">
        <v>5005</v>
      </c>
      <c r="H3071" s="14"/>
      <c r="I3071" s="14"/>
      <c r="J3071" s="20">
        <f t="shared" si="14"/>
        <v>327557</v>
      </c>
      <c r="K3071" s="3" t="b" cm="1">
        <f t="array" ref="K3071">SUMPRODUCT( --ISNUMBER(SEARCH(TextCheck,F3071)))&gt;0</f>
        <v>0</v>
      </c>
      <c r="L3071" s="14"/>
      <c r="M3071" s="14"/>
      <c r="N3071" s="14"/>
      <c r="O3071" s="14"/>
      <c r="P3071" s="14"/>
      <c r="Q3071" s="14"/>
      <c r="R3071" s="14"/>
      <c r="S3071" s="14"/>
      <c r="T3071" s="14"/>
    </row>
    <row r="3072" spans="1:20" ht="15" customHeight="1" x14ac:dyDescent="0.2">
      <c r="A3072" s="5" t="s">
        <v>7124</v>
      </c>
      <c r="B3072" s="3"/>
      <c r="C3072" s="3"/>
      <c r="D3072" s="14" t="s">
        <v>7125</v>
      </c>
      <c r="E3072" s="12" t="s">
        <v>3501</v>
      </c>
      <c r="F3072" s="19" t="s">
        <v>7153</v>
      </c>
      <c r="G3072" s="19" t="s">
        <v>5408</v>
      </c>
      <c r="H3072" s="14"/>
      <c r="I3072" s="14"/>
      <c r="J3072" s="20">
        <f t="shared" si="14"/>
        <v>327768</v>
      </c>
      <c r="K3072" s="3" t="b" cm="1">
        <f t="array" ref="K3072">SUMPRODUCT( --ISNUMBER(SEARCH(TextCheck,F3072)))&gt;0</f>
        <v>0</v>
      </c>
      <c r="L3072" s="14"/>
      <c r="M3072" s="14"/>
      <c r="N3072" s="14"/>
      <c r="O3072" s="14"/>
      <c r="P3072" s="14"/>
      <c r="Q3072" s="14"/>
      <c r="R3072" s="14"/>
      <c r="S3072" s="14"/>
      <c r="T3072" s="14"/>
    </row>
    <row r="3073" spans="1:20" ht="15" customHeight="1" x14ac:dyDescent="0.2">
      <c r="A3073" s="5" t="s">
        <v>7124</v>
      </c>
      <c r="B3073" s="3"/>
      <c r="C3073" s="3"/>
      <c r="D3073" s="14" t="s">
        <v>7125</v>
      </c>
      <c r="E3073" s="12" t="s">
        <v>3501</v>
      </c>
      <c r="F3073" s="19" t="s">
        <v>7154</v>
      </c>
      <c r="G3073" s="19" t="s">
        <v>3741</v>
      </c>
      <c r="H3073" s="14"/>
      <c r="I3073" s="14"/>
      <c r="J3073" s="20">
        <f t="shared" si="14"/>
        <v>328077</v>
      </c>
      <c r="K3073" s="3" t="b" cm="1">
        <f t="array" ref="K3073">SUMPRODUCT( --ISNUMBER(SEARCH(TextCheck,F3073)))&gt;0</f>
        <v>0</v>
      </c>
      <c r="L3073" s="14"/>
      <c r="M3073" s="14"/>
      <c r="N3073" s="14"/>
      <c r="O3073" s="14"/>
      <c r="P3073" s="14"/>
      <c r="Q3073" s="14"/>
      <c r="R3073" s="14"/>
      <c r="S3073" s="14"/>
      <c r="T3073" s="14"/>
    </row>
    <row r="3074" spans="1:20" ht="15" customHeight="1" x14ac:dyDescent="0.2">
      <c r="A3074" s="5" t="s">
        <v>7124</v>
      </c>
      <c r="B3074" s="3"/>
      <c r="C3074" s="3"/>
      <c r="D3074" s="14" t="s">
        <v>7125</v>
      </c>
      <c r="E3074" s="12" t="s">
        <v>3501</v>
      </c>
      <c r="F3074" s="19" t="s">
        <v>7155</v>
      </c>
      <c r="G3074" s="19" t="s">
        <v>4601</v>
      </c>
      <c r="H3074" s="14"/>
      <c r="I3074" s="14"/>
      <c r="J3074" s="20">
        <f t="shared" si="14"/>
        <v>328195</v>
      </c>
      <c r="K3074" s="3" t="b" cm="1">
        <f t="array" ref="K3074">SUMPRODUCT( --ISNUMBER(SEARCH(TextCheck,F3074)))&gt;0</f>
        <v>0</v>
      </c>
      <c r="L3074" s="14"/>
      <c r="M3074" s="14"/>
      <c r="N3074" s="14"/>
      <c r="O3074" s="14"/>
      <c r="P3074" s="14"/>
      <c r="Q3074" s="14"/>
      <c r="R3074" s="14"/>
      <c r="S3074" s="14"/>
      <c r="T3074" s="14"/>
    </row>
    <row r="3075" spans="1:20" ht="15" customHeight="1" x14ac:dyDescent="0.2">
      <c r="A3075" s="5" t="s">
        <v>7124</v>
      </c>
      <c r="B3075" s="3"/>
      <c r="C3075" s="3"/>
      <c r="D3075" s="14" t="s">
        <v>7125</v>
      </c>
      <c r="E3075" s="12" t="s">
        <v>3501</v>
      </c>
      <c r="F3075" s="19" t="s">
        <v>7156</v>
      </c>
      <c r="G3075" s="19" t="s">
        <v>3690</v>
      </c>
      <c r="H3075" s="5" t="s">
        <v>7157</v>
      </c>
      <c r="I3075" s="14"/>
      <c r="J3075" s="20">
        <f t="shared" si="14"/>
        <v>328238</v>
      </c>
      <c r="K3075" s="3" t="b" cm="1">
        <f t="array" ref="K3075">SUMPRODUCT( --ISNUMBER(SEARCH(TextCheck,F3075)))&gt;0</f>
        <v>0</v>
      </c>
      <c r="L3075" s="14"/>
      <c r="M3075" s="14"/>
      <c r="N3075" s="14"/>
      <c r="O3075" s="14"/>
      <c r="P3075" s="14"/>
      <c r="Q3075" s="14"/>
      <c r="R3075" s="14"/>
      <c r="S3075" s="14"/>
      <c r="T3075" s="14"/>
    </row>
    <row r="3076" spans="1:20" ht="15" customHeight="1" x14ac:dyDescent="0.2">
      <c r="A3076" s="5" t="s">
        <v>7158</v>
      </c>
      <c r="B3076" s="3"/>
      <c r="C3076" s="3"/>
      <c r="D3076" s="14" t="s">
        <v>7159</v>
      </c>
      <c r="E3076" s="12" t="s">
        <v>3501</v>
      </c>
      <c r="F3076" s="19" t="s">
        <v>7160</v>
      </c>
      <c r="G3076" s="19" t="s">
        <v>4180</v>
      </c>
      <c r="H3076" s="14"/>
      <c r="I3076" s="14"/>
      <c r="J3076" s="20">
        <f t="shared" si="14"/>
        <v>328315</v>
      </c>
      <c r="K3076" s="3" t="b" cm="1">
        <f t="array" ref="K3076">SUMPRODUCT( --ISNUMBER(SEARCH(TextCheck,F3076)))&gt;0</f>
        <v>0</v>
      </c>
      <c r="L3076" s="14"/>
      <c r="M3076" s="14"/>
      <c r="N3076" s="14"/>
      <c r="O3076" s="14"/>
      <c r="P3076" s="14"/>
      <c r="Q3076" s="14"/>
      <c r="R3076" s="14"/>
      <c r="S3076" s="14"/>
      <c r="T3076" s="14"/>
    </row>
    <row r="3077" spans="1:20" ht="15" customHeight="1" x14ac:dyDescent="0.2">
      <c r="A3077" s="5" t="s">
        <v>7158</v>
      </c>
      <c r="B3077" s="3"/>
      <c r="C3077" s="3"/>
      <c r="D3077" s="14" t="s">
        <v>7159</v>
      </c>
      <c r="E3077" s="12" t="s">
        <v>5738</v>
      </c>
      <c r="F3077" s="19" t="s">
        <v>7161</v>
      </c>
      <c r="G3077" s="19" t="s">
        <v>4308</v>
      </c>
      <c r="H3077" s="14"/>
      <c r="I3077" s="14"/>
      <c r="J3077" s="20">
        <f t="shared" si="14"/>
        <v>326803</v>
      </c>
      <c r="K3077" s="3" t="b" cm="1">
        <f t="array" ref="K3077">SUMPRODUCT( --ISNUMBER(SEARCH(TextCheck,F3077)))&gt;0</f>
        <v>0</v>
      </c>
      <c r="L3077" s="14"/>
      <c r="M3077" s="14"/>
      <c r="N3077" s="14"/>
      <c r="O3077" s="14"/>
      <c r="P3077" s="14"/>
      <c r="Q3077" s="14"/>
      <c r="R3077" s="14"/>
      <c r="S3077" s="14"/>
      <c r="T3077" s="14"/>
    </row>
    <row r="3078" spans="1:20" ht="15" customHeight="1" x14ac:dyDescent="0.2">
      <c r="A3078" s="5" t="s">
        <v>7158</v>
      </c>
      <c r="B3078" s="3"/>
      <c r="C3078" s="3"/>
      <c r="D3078" s="14" t="s">
        <v>7159</v>
      </c>
      <c r="E3078" s="12" t="s">
        <v>5738</v>
      </c>
      <c r="F3078" s="19" t="s">
        <v>7162</v>
      </c>
      <c r="G3078" s="19" t="s">
        <v>1580</v>
      </c>
      <c r="H3078" s="14"/>
      <c r="I3078" s="14"/>
      <c r="J3078" s="20">
        <f t="shared" si="14"/>
        <v>327040</v>
      </c>
      <c r="K3078" s="3" t="b" cm="1">
        <f t="array" ref="K3078">SUMPRODUCT( --ISNUMBER(SEARCH(TextCheck,F3078)))&gt;0</f>
        <v>0</v>
      </c>
      <c r="L3078" s="14"/>
      <c r="M3078" s="14"/>
      <c r="N3078" s="14"/>
      <c r="O3078" s="14"/>
      <c r="P3078" s="14"/>
      <c r="Q3078" s="14"/>
      <c r="R3078" s="14"/>
      <c r="S3078" s="14"/>
      <c r="T3078" s="14"/>
    </row>
    <row r="3079" spans="1:20" ht="15" customHeight="1" x14ac:dyDescent="0.2">
      <c r="A3079" s="5" t="s">
        <v>7158</v>
      </c>
      <c r="B3079" s="3"/>
      <c r="C3079" s="3"/>
      <c r="D3079" s="14" t="s">
        <v>7159</v>
      </c>
      <c r="E3079" s="12" t="s">
        <v>5738</v>
      </c>
      <c r="F3079" s="19" t="s">
        <v>7163</v>
      </c>
      <c r="G3079" s="19" t="s">
        <v>3257</v>
      </c>
      <c r="H3079" s="14"/>
      <c r="I3079" s="14"/>
      <c r="J3079" s="20">
        <f t="shared" si="14"/>
        <v>327222</v>
      </c>
      <c r="K3079" s="3" t="b" cm="1">
        <f t="array" ref="K3079">SUMPRODUCT( --ISNUMBER(SEARCH(TextCheck,F3079)))&gt;0</f>
        <v>0</v>
      </c>
      <c r="L3079" s="14"/>
      <c r="M3079" s="14"/>
      <c r="N3079" s="14"/>
      <c r="O3079" s="14"/>
      <c r="P3079" s="14"/>
      <c r="Q3079" s="14"/>
      <c r="R3079" s="14"/>
      <c r="S3079" s="14"/>
      <c r="T3079" s="14"/>
    </row>
    <row r="3080" spans="1:20" ht="15" customHeight="1" x14ac:dyDescent="0.2">
      <c r="A3080" s="5" t="s">
        <v>7158</v>
      </c>
      <c r="B3080" s="3" t="b">
        <v>1</v>
      </c>
      <c r="C3080" s="3"/>
      <c r="D3080" s="14" t="s">
        <v>7159</v>
      </c>
      <c r="E3080" s="12" t="s">
        <v>5738</v>
      </c>
      <c r="F3080" s="19" t="s">
        <v>7164</v>
      </c>
      <c r="G3080" s="19" t="s">
        <v>5273</v>
      </c>
      <c r="H3080" s="5" t="s">
        <v>7165</v>
      </c>
      <c r="I3080" s="14"/>
      <c r="J3080" s="20">
        <f t="shared" si="14"/>
        <v>327278</v>
      </c>
      <c r="K3080" s="3" t="b" cm="1">
        <f t="array" ref="K3080">SUMPRODUCT( --ISNUMBER(SEARCH(TextCheck,F3080)))&gt;0</f>
        <v>0</v>
      </c>
      <c r="L3080" s="14"/>
      <c r="M3080" s="14"/>
      <c r="N3080" s="14"/>
      <c r="O3080" s="14"/>
      <c r="P3080" s="14"/>
      <c r="Q3080" s="14"/>
      <c r="R3080" s="14"/>
      <c r="S3080" s="14"/>
      <c r="T3080" s="14"/>
    </row>
    <row r="3081" spans="1:20" ht="15" customHeight="1" x14ac:dyDescent="0.2">
      <c r="A3081" s="5" t="s">
        <v>7158</v>
      </c>
      <c r="B3081" s="3"/>
      <c r="C3081" s="3"/>
      <c r="D3081" s="14" t="s">
        <v>7159</v>
      </c>
      <c r="E3081" s="12" t="s">
        <v>5738</v>
      </c>
      <c r="F3081" s="19" t="s">
        <v>7166</v>
      </c>
      <c r="G3081" s="19" t="s">
        <v>5715</v>
      </c>
      <c r="H3081" s="14"/>
      <c r="I3081" s="14"/>
      <c r="J3081" s="20">
        <f t="shared" si="14"/>
        <v>327353</v>
      </c>
      <c r="K3081" s="3" t="b" cm="1">
        <f t="array" ref="K3081">SUMPRODUCT( --ISNUMBER(SEARCH(TextCheck,F3081)))&gt;0</f>
        <v>0</v>
      </c>
      <c r="L3081" s="14"/>
      <c r="M3081" s="14"/>
      <c r="N3081" s="14"/>
      <c r="O3081" s="14"/>
      <c r="P3081" s="14"/>
      <c r="Q3081" s="14"/>
      <c r="R3081" s="14"/>
      <c r="S3081" s="14"/>
      <c r="T3081" s="14"/>
    </row>
    <row r="3082" spans="1:20" ht="15" customHeight="1" x14ac:dyDescent="0.2">
      <c r="A3082" s="5" t="s">
        <v>7158</v>
      </c>
      <c r="B3082" s="3" t="b">
        <v>1</v>
      </c>
      <c r="C3082" s="3"/>
      <c r="D3082" s="14" t="s">
        <v>7159</v>
      </c>
      <c r="E3082" s="12" t="s">
        <v>5738</v>
      </c>
      <c r="F3082" s="19" t="s">
        <v>7167</v>
      </c>
      <c r="G3082" s="19" t="s">
        <v>3628</v>
      </c>
      <c r="H3082" s="14"/>
      <c r="I3082" s="14"/>
      <c r="J3082" s="20">
        <f t="shared" si="14"/>
        <v>327999</v>
      </c>
      <c r="K3082" s="3" t="b" cm="1">
        <f t="array" ref="K3082">SUMPRODUCT( --ISNUMBER(SEARCH(TextCheck,F3082)))&gt;0</f>
        <v>0</v>
      </c>
      <c r="L3082" s="14"/>
      <c r="M3082" s="14"/>
      <c r="N3082" s="14"/>
      <c r="O3082" s="14"/>
      <c r="P3082" s="14"/>
      <c r="Q3082" s="14"/>
      <c r="R3082" s="14"/>
      <c r="S3082" s="14"/>
      <c r="T3082" s="14"/>
    </row>
    <row r="3083" spans="1:20" ht="15" customHeight="1" x14ac:dyDescent="0.2">
      <c r="A3083" s="5" t="s">
        <v>7158</v>
      </c>
      <c r="B3083" s="3" t="b">
        <v>1</v>
      </c>
      <c r="C3083" s="3"/>
      <c r="D3083" s="14" t="s">
        <v>7159</v>
      </c>
      <c r="E3083" s="12" t="s">
        <v>5738</v>
      </c>
      <c r="F3083" s="19" t="s">
        <v>7168</v>
      </c>
      <c r="G3083" s="19" t="s">
        <v>3710</v>
      </c>
      <c r="H3083" s="14"/>
      <c r="I3083" s="14"/>
      <c r="J3083" s="20">
        <f t="shared" si="14"/>
        <v>328021</v>
      </c>
      <c r="K3083" s="3" t="b" cm="1">
        <f t="array" ref="K3083">SUMPRODUCT( --ISNUMBER(SEARCH(TextCheck,F3083)))&gt;0</f>
        <v>0</v>
      </c>
      <c r="L3083" s="14"/>
      <c r="M3083" s="14"/>
      <c r="N3083" s="14"/>
      <c r="O3083" s="14"/>
      <c r="P3083" s="14"/>
      <c r="Q3083" s="14"/>
      <c r="R3083" s="14"/>
      <c r="S3083" s="14"/>
      <c r="T3083" s="14"/>
    </row>
    <row r="3084" spans="1:20" ht="15" customHeight="1" x14ac:dyDescent="0.2">
      <c r="A3084" s="5" t="s">
        <v>7158</v>
      </c>
      <c r="B3084" s="3"/>
      <c r="C3084" s="3"/>
      <c r="D3084" s="14" t="s">
        <v>7159</v>
      </c>
      <c r="E3084" s="12" t="s">
        <v>5738</v>
      </c>
      <c r="F3084" s="19" t="s">
        <v>7169</v>
      </c>
      <c r="G3084" s="19" t="s">
        <v>2181</v>
      </c>
      <c r="H3084" s="14"/>
      <c r="I3084" s="14"/>
      <c r="J3084" s="20">
        <f t="shared" si="14"/>
        <v>328216</v>
      </c>
      <c r="K3084" s="3" t="b" cm="1">
        <f t="array" ref="K3084">SUMPRODUCT( --ISNUMBER(SEARCH(TextCheck,F3084)))&gt;0</f>
        <v>0</v>
      </c>
      <c r="L3084" s="14"/>
      <c r="M3084" s="14"/>
      <c r="N3084" s="14"/>
      <c r="O3084" s="14"/>
      <c r="P3084" s="14"/>
      <c r="Q3084" s="14"/>
      <c r="R3084" s="14"/>
      <c r="S3084" s="14"/>
      <c r="T3084" s="14"/>
    </row>
    <row r="3085" spans="1:20" ht="15" customHeight="1" x14ac:dyDescent="0.2">
      <c r="A3085" s="5" t="s">
        <v>7158</v>
      </c>
      <c r="B3085" s="3"/>
      <c r="C3085" s="3"/>
      <c r="D3085" s="14" t="s">
        <v>7159</v>
      </c>
      <c r="E3085" s="12" t="s">
        <v>3668</v>
      </c>
      <c r="F3085" s="19" t="s">
        <v>7170</v>
      </c>
      <c r="G3085" s="19" t="s">
        <v>2167</v>
      </c>
      <c r="H3085" s="14"/>
      <c r="I3085" s="14"/>
      <c r="J3085" s="20">
        <f t="shared" si="14"/>
        <v>328133</v>
      </c>
      <c r="K3085" s="3" t="b" cm="1">
        <f t="array" ref="K3085">SUMPRODUCT( --ISNUMBER(SEARCH(TextCheck,F3085)))&gt;0</f>
        <v>0</v>
      </c>
      <c r="L3085" s="14"/>
      <c r="M3085" s="14"/>
      <c r="N3085" s="14"/>
      <c r="O3085" s="14"/>
      <c r="P3085" s="14"/>
      <c r="Q3085" s="14"/>
      <c r="R3085" s="14"/>
      <c r="S3085" s="14"/>
      <c r="T3085" s="14"/>
    </row>
    <row r="3086" spans="1:20" ht="15" customHeight="1" x14ac:dyDescent="0.2">
      <c r="A3086" s="5" t="s">
        <v>7158</v>
      </c>
      <c r="B3086" s="3"/>
      <c r="C3086" s="3"/>
      <c r="D3086" s="14" t="s">
        <v>7159</v>
      </c>
      <c r="E3086" s="12" t="s">
        <v>3609</v>
      </c>
      <c r="F3086" s="19" t="s">
        <v>7171</v>
      </c>
      <c r="G3086" s="19" t="s">
        <v>1891</v>
      </c>
      <c r="H3086" s="14"/>
      <c r="I3086" s="14"/>
      <c r="J3086" s="20">
        <f t="shared" si="14"/>
        <v>327755</v>
      </c>
      <c r="K3086" s="3" t="b" cm="1">
        <f t="array" ref="K3086">SUMPRODUCT( --ISNUMBER(SEARCH(TextCheck,F3086)))&gt;0</f>
        <v>0</v>
      </c>
      <c r="L3086" s="14"/>
      <c r="M3086" s="14"/>
      <c r="N3086" s="14"/>
      <c r="O3086" s="14"/>
      <c r="P3086" s="14"/>
      <c r="Q3086" s="14"/>
      <c r="R3086" s="14"/>
      <c r="S3086" s="14"/>
      <c r="T3086" s="14"/>
    </row>
    <row r="3087" spans="1:20" ht="15" customHeight="1" x14ac:dyDescent="0.2">
      <c r="A3087" s="5" t="s">
        <v>7158</v>
      </c>
      <c r="B3087" s="3"/>
      <c r="C3087" s="3"/>
      <c r="D3087" s="14" t="s">
        <v>7159</v>
      </c>
      <c r="E3087" s="12" t="s">
        <v>5189</v>
      </c>
      <c r="F3087" s="19" t="s">
        <v>7172</v>
      </c>
      <c r="G3087" s="19" t="s">
        <v>7173</v>
      </c>
      <c r="H3087" s="14"/>
      <c r="I3087" s="14"/>
      <c r="J3087" s="20">
        <f t="shared" si="14"/>
        <v>326974</v>
      </c>
      <c r="K3087" s="3" t="b" cm="1">
        <f t="array" ref="K3087">SUMPRODUCT( --ISNUMBER(SEARCH(TextCheck,F3087)))&gt;0</f>
        <v>0</v>
      </c>
      <c r="L3087" s="14"/>
      <c r="M3087" s="14"/>
      <c r="N3087" s="14"/>
      <c r="O3087" s="14"/>
      <c r="P3087" s="14"/>
      <c r="Q3087" s="14"/>
      <c r="R3087" s="14"/>
      <c r="S3087" s="14"/>
      <c r="T3087" s="14"/>
    </row>
    <row r="3088" spans="1:20" ht="15" customHeight="1" x14ac:dyDescent="0.2">
      <c r="A3088" s="5" t="s">
        <v>7158</v>
      </c>
      <c r="B3088" s="3"/>
      <c r="C3088" s="3"/>
      <c r="D3088" s="14" t="s">
        <v>7159</v>
      </c>
      <c r="E3088" s="12" t="s">
        <v>3611</v>
      </c>
      <c r="F3088" s="19" t="s">
        <v>7174</v>
      </c>
      <c r="G3088" s="19" t="s">
        <v>4715</v>
      </c>
      <c r="H3088" s="14"/>
      <c r="I3088" s="14"/>
      <c r="J3088" s="20">
        <f t="shared" si="14"/>
        <v>327171</v>
      </c>
      <c r="K3088" s="3" t="b" cm="1">
        <f t="array" ref="K3088">SUMPRODUCT( --ISNUMBER(SEARCH(TextCheck,F3088)))&gt;0</f>
        <v>0</v>
      </c>
      <c r="L3088" s="14"/>
      <c r="M3088" s="14"/>
      <c r="N3088" s="14"/>
      <c r="O3088" s="14"/>
      <c r="P3088" s="14"/>
      <c r="Q3088" s="14"/>
      <c r="R3088" s="14"/>
      <c r="S3088" s="14"/>
      <c r="T3088" s="14"/>
    </row>
    <row r="3089" spans="1:20" ht="15" customHeight="1" x14ac:dyDescent="0.2">
      <c r="A3089" s="5" t="s">
        <v>7175</v>
      </c>
      <c r="B3089" s="3"/>
      <c r="C3089" s="3"/>
      <c r="D3089" s="14" t="s">
        <v>7176</v>
      </c>
      <c r="E3089" s="12" t="s">
        <v>3480</v>
      </c>
      <c r="F3089" s="19" t="s">
        <v>18652</v>
      </c>
      <c r="G3089" s="19" t="s">
        <v>7177</v>
      </c>
      <c r="H3089" s="5" t="s">
        <v>7178</v>
      </c>
      <c r="I3089" s="14"/>
      <c r="J3089" s="20">
        <f t="shared" si="14"/>
        <v>316381</v>
      </c>
      <c r="K3089" s="3" t="b" cm="1">
        <f t="array" ref="K3089">SUMPRODUCT( --ISNUMBER(SEARCH(TextCheck,F3089)))&gt;0</f>
        <v>1</v>
      </c>
      <c r="L3089" s="14"/>
      <c r="M3089" s="14"/>
      <c r="N3089" s="14"/>
      <c r="O3089" s="14"/>
      <c r="P3089" s="14"/>
      <c r="Q3089" s="14"/>
      <c r="R3089" s="14"/>
      <c r="S3089" s="14"/>
      <c r="T3089" s="14"/>
    </row>
    <row r="3090" spans="1:20" ht="15" customHeight="1" x14ac:dyDescent="0.2">
      <c r="A3090" s="5" t="s">
        <v>7175</v>
      </c>
      <c r="B3090" s="3"/>
      <c r="C3090" s="3"/>
      <c r="D3090" s="14" t="s">
        <v>7176</v>
      </c>
      <c r="E3090" s="12" t="s">
        <v>3897</v>
      </c>
      <c r="F3090" s="19" t="s">
        <v>7179</v>
      </c>
      <c r="G3090" s="19" t="s">
        <v>7180</v>
      </c>
      <c r="H3090" s="5" t="s">
        <v>6758</v>
      </c>
      <c r="I3090" s="14"/>
      <c r="J3090" s="20">
        <f t="shared" si="14"/>
        <v>326436</v>
      </c>
      <c r="K3090" s="3" t="b" cm="1">
        <f t="array" ref="K3090">SUMPRODUCT( --ISNUMBER(SEARCH(TextCheck,F3090)))&gt;0</f>
        <v>0</v>
      </c>
      <c r="L3090" s="14"/>
      <c r="M3090" s="14"/>
      <c r="N3090" s="14"/>
      <c r="O3090" s="14"/>
      <c r="P3090" s="14"/>
      <c r="Q3090" s="14"/>
      <c r="R3090" s="14"/>
      <c r="S3090" s="14"/>
      <c r="T3090" s="14"/>
    </row>
    <row r="3091" spans="1:20" ht="15" customHeight="1" x14ac:dyDescent="0.2">
      <c r="A3091" s="5" t="s">
        <v>7175</v>
      </c>
      <c r="B3091" s="3"/>
      <c r="C3091" s="3"/>
      <c r="D3091" s="14" t="s">
        <v>7176</v>
      </c>
      <c r="E3091" s="12" t="s">
        <v>3897</v>
      </c>
      <c r="F3091" s="19" t="s">
        <v>7181</v>
      </c>
      <c r="G3091" s="19" t="s">
        <v>367</v>
      </c>
      <c r="H3091" s="5" t="s">
        <v>6700</v>
      </c>
      <c r="I3091" s="14"/>
      <c r="J3091" s="20">
        <f t="shared" si="14"/>
        <v>326588</v>
      </c>
      <c r="K3091" s="3" t="b" cm="1">
        <f t="array" ref="K3091">SUMPRODUCT( --ISNUMBER(SEARCH(TextCheck,F3091)))&gt;0</f>
        <v>0</v>
      </c>
      <c r="L3091" s="14"/>
      <c r="M3091" s="14"/>
      <c r="N3091" s="14"/>
      <c r="O3091" s="14"/>
      <c r="P3091" s="14"/>
      <c r="Q3091" s="14"/>
      <c r="R3091" s="14"/>
      <c r="S3091" s="14"/>
      <c r="T3091" s="14"/>
    </row>
    <row r="3092" spans="1:20" ht="15" customHeight="1" x14ac:dyDescent="0.2">
      <c r="A3092" s="5" t="s">
        <v>7175</v>
      </c>
      <c r="B3092" s="3"/>
      <c r="C3092" s="3"/>
      <c r="D3092" s="14" t="s">
        <v>7176</v>
      </c>
      <c r="E3092" s="12" t="s">
        <v>3488</v>
      </c>
      <c r="F3092" s="19" t="s">
        <v>2472</v>
      </c>
      <c r="G3092" s="19" t="s">
        <v>7182</v>
      </c>
      <c r="H3092" s="14"/>
      <c r="I3092" s="14"/>
      <c r="J3092" s="20">
        <f t="shared" si="14"/>
        <v>326863</v>
      </c>
      <c r="K3092" s="3" t="b" cm="1">
        <f t="array" ref="K3092">SUMPRODUCT( --ISNUMBER(SEARCH(TextCheck,F3092)))&gt;0</f>
        <v>0</v>
      </c>
      <c r="L3092" s="14"/>
      <c r="M3092" s="14"/>
      <c r="N3092" s="14"/>
      <c r="O3092" s="14"/>
      <c r="P3092" s="14"/>
      <c r="Q3092" s="14"/>
      <c r="R3092" s="14"/>
      <c r="S3092" s="14"/>
      <c r="T3092" s="14"/>
    </row>
    <row r="3093" spans="1:20" ht="15" customHeight="1" x14ac:dyDescent="0.2">
      <c r="A3093" s="5" t="s">
        <v>7175</v>
      </c>
      <c r="B3093" s="3"/>
      <c r="C3093" s="3"/>
      <c r="D3093" s="14" t="s">
        <v>7176</v>
      </c>
      <c r="E3093" s="12" t="s">
        <v>3488</v>
      </c>
      <c r="F3093" s="19" t="s">
        <v>2815</v>
      </c>
      <c r="G3093" s="19" t="s">
        <v>4482</v>
      </c>
      <c r="H3093" s="14"/>
      <c r="I3093" s="14"/>
      <c r="J3093" s="20">
        <f t="shared" si="14"/>
        <v>327510</v>
      </c>
      <c r="K3093" s="3" t="b" cm="1">
        <f t="array" ref="K3093">SUMPRODUCT( --ISNUMBER(SEARCH(TextCheck,F3093)))&gt;0</f>
        <v>0</v>
      </c>
      <c r="L3093" s="14"/>
      <c r="M3093" s="14"/>
      <c r="N3093" s="14"/>
      <c r="O3093" s="14"/>
      <c r="P3093" s="14"/>
      <c r="Q3093" s="14"/>
      <c r="R3093" s="14"/>
      <c r="S3093" s="14"/>
      <c r="T3093" s="14"/>
    </row>
    <row r="3094" spans="1:20" ht="15" customHeight="1" x14ac:dyDescent="0.2">
      <c r="A3094" s="5" t="s">
        <v>7175</v>
      </c>
      <c r="B3094" s="3"/>
      <c r="C3094" s="3"/>
      <c r="D3094" s="14" t="s">
        <v>7176</v>
      </c>
      <c r="E3094" s="12" t="s">
        <v>3491</v>
      </c>
      <c r="F3094" s="19" t="s">
        <v>243</v>
      </c>
      <c r="G3094" s="19" t="s">
        <v>7183</v>
      </c>
      <c r="H3094" s="5" t="s">
        <v>7184</v>
      </c>
      <c r="I3094" s="14"/>
      <c r="J3094" s="20">
        <f t="shared" si="14"/>
        <v>319917</v>
      </c>
      <c r="K3094" s="3" t="b" cm="1">
        <f t="array" ref="K3094">SUMPRODUCT( --ISNUMBER(SEARCH(TextCheck,F3094)))&gt;0</f>
        <v>0</v>
      </c>
      <c r="L3094" s="14"/>
      <c r="M3094" s="14"/>
      <c r="N3094" s="14"/>
      <c r="O3094" s="14"/>
      <c r="P3094" s="14"/>
      <c r="Q3094" s="14"/>
      <c r="R3094" s="14"/>
      <c r="S3094" s="14"/>
      <c r="T3094" s="14"/>
    </row>
    <row r="3095" spans="1:20" ht="15" customHeight="1" x14ac:dyDescent="0.2">
      <c r="A3095" s="5" t="s">
        <v>7175</v>
      </c>
      <c r="B3095" s="3" t="b">
        <v>1</v>
      </c>
      <c r="C3095" s="3"/>
      <c r="D3095" s="14" t="s">
        <v>7176</v>
      </c>
      <c r="E3095" s="12" t="s">
        <v>3491</v>
      </c>
      <c r="F3095" s="19" t="s">
        <v>2057</v>
      </c>
      <c r="G3095" s="19" t="s">
        <v>7185</v>
      </c>
      <c r="H3095" s="5" t="s">
        <v>6818</v>
      </c>
      <c r="I3095" s="14"/>
      <c r="J3095" s="20">
        <f t="shared" si="14"/>
        <v>322429</v>
      </c>
      <c r="K3095" s="3" t="b" cm="1">
        <f t="array" ref="K3095">SUMPRODUCT( --ISNUMBER(SEARCH(TextCheck,F3095)))&gt;0</f>
        <v>0</v>
      </c>
      <c r="L3095" s="14"/>
      <c r="M3095" s="14"/>
      <c r="N3095" s="14"/>
      <c r="O3095" s="14"/>
      <c r="P3095" s="14"/>
      <c r="Q3095" s="14"/>
      <c r="R3095" s="14"/>
      <c r="S3095" s="14"/>
      <c r="T3095" s="14"/>
    </row>
    <row r="3096" spans="1:20" ht="15" customHeight="1" x14ac:dyDescent="0.2">
      <c r="A3096" s="5" t="s">
        <v>7175</v>
      </c>
      <c r="B3096" s="3"/>
      <c r="C3096" s="3"/>
      <c r="D3096" s="14" t="s">
        <v>7176</v>
      </c>
      <c r="E3096" s="12" t="s">
        <v>3491</v>
      </c>
      <c r="F3096" s="19" t="s">
        <v>7186</v>
      </c>
      <c r="G3096" s="19" t="s">
        <v>7187</v>
      </c>
      <c r="H3096" s="14"/>
      <c r="I3096" s="14"/>
      <c r="J3096" s="20">
        <f t="shared" si="14"/>
        <v>326498</v>
      </c>
      <c r="K3096" s="3" t="b" cm="1">
        <f t="array" ref="K3096">SUMPRODUCT( --ISNUMBER(SEARCH(TextCheck,F3096)))&gt;0</f>
        <v>0</v>
      </c>
      <c r="L3096" s="14"/>
      <c r="M3096" s="14"/>
      <c r="N3096" s="14"/>
      <c r="O3096" s="14"/>
      <c r="P3096" s="14"/>
      <c r="Q3096" s="14"/>
      <c r="R3096" s="14"/>
      <c r="S3096" s="14"/>
      <c r="T3096" s="14"/>
    </row>
    <row r="3097" spans="1:20" ht="15" customHeight="1" x14ac:dyDescent="0.2">
      <c r="A3097" s="5" t="s">
        <v>7175</v>
      </c>
      <c r="B3097" s="3" t="b">
        <v>1</v>
      </c>
      <c r="C3097" s="3"/>
      <c r="D3097" s="14" t="s">
        <v>7176</v>
      </c>
      <c r="E3097" s="12" t="s">
        <v>3491</v>
      </c>
      <c r="F3097" s="19" t="s">
        <v>7188</v>
      </c>
      <c r="G3097" s="19" t="s">
        <v>2304</v>
      </c>
      <c r="H3097" s="14"/>
      <c r="I3097" s="14"/>
      <c r="J3097" s="20">
        <f t="shared" si="14"/>
        <v>326672</v>
      </c>
      <c r="K3097" s="3" t="b" cm="1">
        <f t="array" ref="K3097">SUMPRODUCT( --ISNUMBER(SEARCH(TextCheck,F3097)))&gt;0</f>
        <v>0</v>
      </c>
      <c r="L3097" s="14"/>
      <c r="M3097" s="14"/>
      <c r="N3097" s="14"/>
      <c r="O3097" s="14"/>
      <c r="P3097" s="14"/>
      <c r="Q3097" s="14"/>
      <c r="R3097" s="14"/>
      <c r="S3097" s="14"/>
      <c r="T3097" s="14"/>
    </row>
    <row r="3098" spans="1:20" ht="15" customHeight="1" x14ac:dyDescent="0.2">
      <c r="A3098" s="5" t="s">
        <v>7175</v>
      </c>
      <c r="B3098" s="3"/>
      <c r="C3098" s="3"/>
      <c r="D3098" s="14" t="s">
        <v>7176</v>
      </c>
      <c r="E3098" s="12" t="s">
        <v>3491</v>
      </c>
      <c r="F3098" s="19" t="s">
        <v>7189</v>
      </c>
      <c r="G3098" s="19" t="s">
        <v>3950</v>
      </c>
      <c r="H3098" s="14"/>
      <c r="I3098" s="14"/>
      <c r="J3098" s="20">
        <f t="shared" si="14"/>
        <v>326587</v>
      </c>
      <c r="K3098" s="3" t="b" cm="1">
        <f t="array" ref="K3098">SUMPRODUCT( --ISNUMBER(SEARCH(TextCheck,F3098)))&gt;0</f>
        <v>0</v>
      </c>
      <c r="L3098" s="14"/>
      <c r="M3098" s="14"/>
      <c r="N3098" s="14"/>
      <c r="O3098" s="14"/>
      <c r="P3098" s="14"/>
      <c r="Q3098" s="14"/>
      <c r="R3098" s="14"/>
      <c r="S3098" s="14"/>
      <c r="T3098" s="14"/>
    </row>
    <row r="3099" spans="1:20" ht="15" customHeight="1" x14ac:dyDescent="0.2">
      <c r="A3099" s="5" t="s">
        <v>7175</v>
      </c>
      <c r="B3099" s="3"/>
      <c r="C3099" s="3"/>
      <c r="D3099" s="14" t="s">
        <v>7176</v>
      </c>
      <c r="E3099" s="12" t="s">
        <v>3491</v>
      </c>
      <c r="F3099" s="19" t="s">
        <v>7190</v>
      </c>
      <c r="G3099" s="19" t="s">
        <v>2384</v>
      </c>
      <c r="H3099" s="14"/>
      <c r="I3099" s="14"/>
      <c r="J3099" s="20">
        <f t="shared" si="14"/>
        <v>326765</v>
      </c>
      <c r="K3099" s="3" t="b" cm="1">
        <f t="array" ref="K3099">SUMPRODUCT( --ISNUMBER(SEARCH(TextCheck,F3099)))&gt;0</f>
        <v>0</v>
      </c>
      <c r="L3099" s="14"/>
      <c r="M3099" s="14"/>
      <c r="N3099" s="14"/>
      <c r="O3099" s="14"/>
      <c r="P3099" s="14"/>
      <c r="Q3099" s="14"/>
      <c r="R3099" s="14"/>
      <c r="S3099" s="14"/>
      <c r="T3099" s="14"/>
    </row>
    <row r="3100" spans="1:20" ht="15" customHeight="1" x14ac:dyDescent="0.2">
      <c r="A3100" s="5" t="s">
        <v>7175</v>
      </c>
      <c r="B3100" s="3"/>
      <c r="C3100" s="3"/>
      <c r="D3100" s="14" t="s">
        <v>7176</v>
      </c>
      <c r="E3100" s="12" t="s">
        <v>3491</v>
      </c>
      <c r="F3100" s="19" t="s">
        <v>7191</v>
      </c>
      <c r="G3100" s="19" t="s">
        <v>4450</v>
      </c>
      <c r="H3100" s="5" t="s">
        <v>5119</v>
      </c>
      <c r="I3100" s="14"/>
      <c r="J3100" s="20">
        <f t="shared" si="14"/>
        <v>327137</v>
      </c>
      <c r="K3100" s="3" t="b" cm="1">
        <f t="array" ref="K3100">SUMPRODUCT( --ISNUMBER(SEARCH(TextCheck,F3100)))&gt;0</f>
        <v>0</v>
      </c>
      <c r="L3100" s="14"/>
      <c r="M3100" s="14"/>
      <c r="N3100" s="14"/>
      <c r="O3100" s="14"/>
      <c r="P3100" s="14"/>
      <c r="Q3100" s="14"/>
      <c r="R3100" s="14"/>
      <c r="S3100" s="14"/>
      <c r="T3100" s="14"/>
    </row>
    <row r="3101" spans="1:20" ht="15" customHeight="1" x14ac:dyDescent="0.2">
      <c r="A3101" s="5" t="s">
        <v>7175</v>
      </c>
      <c r="B3101" s="3"/>
      <c r="C3101" s="3"/>
      <c r="D3101" s="14" t="s">
        <v>7176</v>
      </c>
      <c r="E3101" s="12" t="s">
        <v>3491</v>
      </c>
      <c r="F3101" s="19" t="s">
        <v>7192</v>
      </c>
      <c r="G3101" s="19" t="s">
        <v>3849</v>
      </c>
      <c r="H3101" s="14"/>
      <c r="I3101" s="14"/>
      <c r="J3101" s="20">
        <f t="shared" si="14"/>
        <v>327187</v>
      </c>
      <c r="K3101" s="3" t="b" cm="1">
        <f t="array" ref="K3101">SUMPRODUCT( --ISNUMBER(SEARCH(TextCheck,F3101)))&gt;0</f>
        <v>0</v>
      </c>
      <c r="L3101" s="14"/>
      <c r="M3101" s="14"/>
      <c r="N3101" s="14"/>
      <c r="O3101" s="14"/>
      <c r="P3101" s="14"/>
      <c r="Q3101" s="14"/>
      <c r="R3101" s="14"/>
      <c r="S3101" s="14"/>
      <c r="T3101" s="14"/>
    </row>
    <row r="3102" spans="1:20" ht="15" customHeight="1" x14ac:dyDescent="0.2">
      <c r="A3102" s="5" t="s">
        <v>7175</v>
      </c>
      <c r="B3102" s="3" t="b">
        <v>1</v>
      </c>
      <c r="C3102" s="3"/>
      <c r="D3102" s="14" t="s">
        <v>7176</v>
      </c>
      <c r="E3102" s="12" t="s">
        <v>3491</v>
      </c>
      <c r="F3102" s="19" t="s">
        <v>7193</v>
      </c>
      <c r="G3102" s="19" t="s">
        <v>3849</v>
      </c>
      <c r="H3102" s="14"/>
      <c r="I3102" s="14"/>
      <c r="J3102" s="20">
        <f t="shared" si="14"/>
        <v>327187</v>
      </c>
      <c r="K3102" s="3" t="b" cm="1">
        <f t="array" ref="K3102">SUMPRODUCT( --ISNUMBER(SEARCH(TextCheck,F3102)))&gt;0</f>
        <v>0</v>
      </c>
      <c r="L3102" s="14"/>
      <c r="M3102" s="14"/>
      <c r="N3102" s="14"/>
      <c r="O3102" s="14"/>
      <c r="P3102" s="14"/>
      <c r="Q3102" s="14"/>
      <c r="R3102" s="14"/>
      <c r="S3102" s="14"/>
      <c r="T3102" s="14"/>
    </row>
    <row r="3103" spans="1:20" ht="15" customHeight="1" x14ac:dyDescent="0.2">
      <c r="A3103" s="5" t="s">
        <v>7175</v>
      </c>
      <c r="B3103" s="3"/>
      <c r="C3103" s="3"/>
      <c r="D3103" s="14" t="s">
        <v>7176</v>
      </c>
      <c r="E3103" s="12" t="s">
        <v>3491</v>
      </c>
      <c r="F3103" s="19" t="s">
        <v>7194</v>
      </c>
      <c r="G3103" s="19" t="s">
        <v>4482</v>
      </c>
      <c r="H3103" s="14"/>
      <c r="I3103" s="14"/>
      <c r="J3103" s="20">
        <f t="shared" si="14"/>
        <v>327510</v>
      </c>
      <c r="K3103" s="3" t="b" cm="1">
        <f t="array" ref="K3103">SUMPRODUCT( --ISNUMBER(SEARCH(TextCheck,F3103)))&gt;0</f>
        <v>0</v>
      </c>
      <c r="L3103" s="14"/>
      <c r="M3103" s="14"/>
      <c r="N3103" s="14"/>
      <c r="O3103" s="14"/>
      <c r="P3103" s="14"/>
      <c r="Q3103" s="14"/>
      <c r="R3103" s="14"/>
      <c r="S3103" s="14"/>
      <c r="T3103" s="14"/>
    </row>
    <row r="3104" spans="1:20" ht="15" customHeight="1" x14ac:dyDescent="0.2">
      <c r="A3104" s="5" t="s">
        <v>7175</v>
      </c>
      <c r="B3104" s="3"/>
      <c r="C3104" s="3"/>
      <c r="D3104" s="14" t="s">
        <v>7176</v>
      </c>
      <c r="E3104" s="12" t="s">
        <v>3491</v>
      </c>
      <c r="F3104" s="19" t="s">
        <v>7195</v>
      </c>
      <c r="G3104" s="19" t="s">
        <v>4195</v>
      </c>
      <c r="H3104" s="5" t="s">
        <v>1360</v>
      </c>
      <c r="I3104" s="14"/>
      <c r="J3104" s="20">
        <f t="shared" si="14"/>
        <v>328209</v>
      </c>
      <c r="K3104" s="3" t="b" cm="1">
        <f t="array" ref="K3104">SUMPRODUCT( --ISNUMBER(SEARCH(TextCheck,F3104)))&gt;0</f>
        <v>0</v>
      </c>
      <c r="L3104" s="14"/>
      <c r="M3104" s="14"/>
      <c r="N3104" s="14"/>
      <c r="O3104" s="14"/>
      <c r="P3104" s="14"/>
      <c r="Q3104" s="14"/>
      <c r="R3104" s="14"/>
      <c r="S3104" s="14"/>
      <c r="T3104" s="14"/>
    </row>
    <row r="3105" spans="1:20" ht="15" customHeight="1" x14ac:dyDescent="0.2">
      <c r="A3105" s="5" t="s">
        <v>7175</v>
      </c>
      <c r="B3105" s="3"/>
      <c r="C3105" s="3"/>
      <c r="D3105" s="14" t="s">
        <v>7176</v>
      </c>
      <c r="E3105" s="12" t="s">
        <v>3584</v>
      </c>
      <c r="F3105" s="19" t="s">
        <v>7196</v>
      </c>
      <c r="G3105" s="19" t="s">
        <v>4089</v>
      </c>
      <c r="H3105" s="14"/>
      <c r="I3105" s="14"/>
      <c r="J3105" s="20">
        <f t="shared" si="14"/>
        <v>327411</v>
      </c>
      <c r="K3105" s="3" t="b" cm="1">
        <f t="array" ref="K3105">SUMPRODUCT( --ISNUMBER(SEARCH(TextCheck,F3105)))&gt;0</f>
        <v>0</v>
      </c>
      <c r="L3105" s="14"/>
      <c r="M3105" s="14"/>
      <c r="N3105" s="14"/>
      <c r="O3105" s="14"/>
      <c r="P3105" s="14"/>
      <c r="Q3105" s="14"/>
      <c r="R3105" s="14"/>
      <c r="S3105" s="14"/>
      <c r="T3105" s="14"/>
    </row>
    <row r="3106" spans="1:20" ht="15" customHeight="1" x14ac:dyDescent="0.2">
      <c r="A3106" s="5" t="s">
        <v>7175</v>
      </c>
      <c r="B3106" s="3"/>
      <c r="C3106" s="3"/>
      <c r="D3106" s="14" t="s">
        <v>7176</v>
      </c>
      <c r="E3106" s="12" t="s">
        <v>3501</v>
      </c>
      <c r="F3106" s="19" t="s">
        <v>7197</v>
      </c>
      <c r="G3106" s="19" t="s">
        <v>3539</v>
      </c>
      <c r="H3106" s="14"/>
      <c r="I3106" s="14"/>
      <c r="J3106" s="20">
        <f t="shared" si="14"/>
        <v>326375</v>
      </c>
      <c r="K3106" s="3" t="b" cm="1">
        <f t="array" ref="K3106">SUMPRODUCT( --ISNUMBER(SEARCH(TextCheck,F3106)))&gt;0</f>
        <v>0</v>
      </c>
      <c r="L3106" s="14"/>
      <c r="M3106" s="14"/>
      <c r="N3106" s="14"/>
      <c r="O3106" s="14"/>
      <c r="P3106" s="14"/>
      <c r="Q3106" s="14"/>
      <c r="R3106" s="14"/>
      <c r="S3106" s="14"/>
      <c r="T3106" s="14"/>
    </row>
    <row r="3107" spans="1:20" ht="15" customHeight="1" x14ac:dyDescent="0.2">
      <c r="A3107" s="5" t="s">
        <v>7175</v>
      </c>
      <c r="B3107" s="3"/>
      <c r="C3107" s="3"/>
      <c r="D3107" s="14" t="s">
        <v>7176</v>
      </c>
      <c r="E3107" s="12" t="s">
        <v>3501</v>
      </c>
      <c r="F3107" s="19" t="s">
        <v>7198</v>
      </c>
      <c r="G3107" s="19" t="s">
        <v>6410</v>
      </c>
      <c r="H3107" s="14"/>
      <c r="I3107" s="14"/>
      <c r="J3107" s="20">
        <f t="shared" si="14"/>
        <v>326467</v>
      </c>
      <c r="K3107" s="3" t="b" cm="1">
        <f t="array" ref="K3107">SUMPRODUCT( --ISNUMBER(SEARCH(TextCheck,F3107)))&gt;0</f>
        <v>0</v>
      </c>
      <c r="L3107" s="14"/>
      <c r="M3107" s="14"/>
      <c r="N3107" s="14"/>
      <c r="O3107" s="14"/>
      <c r="P3107" s="14"/>
      <c r="Q3107" s="14"/>
      <c r="R3107" s="14"/>
      <c r="S3107" s="14"/>
      <c r="T3107" s="14"/>
    </row>
    <row r="3108" spans="1:20" ht="15" customHeight="1" x14ac:dyDescent="0.2">
      <c r="A3108" s="5" t="s">
        <v>7175</v>
      </c>
      <c r="B3108" s="3"/>
      <c r="C3108" s="3"/>
      <c r="D3108" s="14" t="s">
        <v>7176</v>
      </c>
      <c r="E3108" s="12" t="s">
        <v>3501</v>
      </c>
      <c r="F3108" s="19" t="s">
        <v>7199</v>
      </c>
      <c r="G3108" s="19" t="s">
        <v>7200</v>
      </c>
      <c r="H3108" s="14"/>
      <c r="I3108" s="14"/>
      <c r="J3108" s="20">
        <f t="shared" si="14"/>
        <v>326657</v>
      </c>
      <c r="K3108" s="3" t="b" cm="1">
        <f t="array" ref="K3108">SUMPRODUCT( --ISNUMBER(SEARCH(TextCheck,F3108)))&gt;0</f>
        <v>0</v>
      </c>
      <c r="L3108" s="14"/>
      <c r="M3108" s="14"/>
      <c r="N3108" s="14"/>
      <c r="O3108" s="14"/>
      <c r="P3108" s="14"/>
      <c r="Q3108" s="14"/>
      <c r="R3108" s="14"/>
      <c r="S3108" s="14"/>
      <c r="T3108" s="14"/>
    </row>
    <row r="3109" spans="1:20" ht="15" customHeight="1" x14ac:dyDescent="0.2">
      <c r="A3109" s="5" t="s">
        <v>7175</v>
      </c>
      <c r="B3109" s="3" t="b">
        <v>1</v>
      </c>
      <c r="C3109" s="3"/>
      <c r="D3109" s="14" t="s">
        <v>7176</v>
      </c>
      <c r="E3109" s="12" t="s">
        <v>3501</v>
      </c>
      <c r="F3109" s="19" t="s">
        <v>7201</v>
      </c>
      <c r="G3109" s="19" t="s">
        <v>2384</v>
      </c>
      <c r="H3109" s="14"/>
      <c r="I3109" s="14"/>
      <c r="J3109" s="20">
        <f t="shared" si="14"/>
        <v>326765</v>
      </c>
      <c r="K3109" s="3" t="b" cm="1">
        <f t="array" ref="K3109">SUMPRODUCT( --ISNUMBER(SEARCH(TextCheck,F3109)))&gt;0</f>
        <v>0</v>
      </c>
      <c r="L3109" s="14"/>
      <c r="M3109" s="14"/>
      <c r="N3109" s="14"/>
      <c r="O3109" s="14"/>
      <c r="P3109" s="14"/>
      <c r="Q3109" s="14"/>
      <c r="R3109" s="14"/>
      <c r="S3109" s="14"/>
      <c r="T3109" s="14"/>
    </row>
    <row r="3110" spans="1:20" ht="15" customHeight="1" x14ac:dyDescent="0.2">
      <c r="A3110" s="5" t="s">
        <v>7175</v>
      </c>
      <c r="B3110" s="3" t="b">
        <v>1</v>
      </c>
      <c r="C3110" s="3"/>
      <c r="D3110" s="14" t="s">
        <v>7176</v>
      </c>
      <c r="E3110" s="12" t="s">
        <v>3501</v>
      </c>
      <c r="F3110" s="19" t="s">
        <v>7202</v>
      </c>
      <c r="G3110" s="19" t="s">
        <v>1391</v>
      </c>
      <c r="H3110" s="14"/>
      <c r="I3110" s="14"/>
      <c r="J3110" s="20">
        <f t="shared" si="14"/>
        <v>326847</v>
      </c>
      <c r="K3110" s="3" t="b" cm="1">
        <f t="array" ref="K3110">SUMPRODUCT( --ISNUMBER(SEARCH(TextCheck,F3110)))&gt;0</f>
        <v>0</v>
      </c>
      <c r="L3110" s="14"/>
      <c r="M3110" s="14"/>
      <c r="N3110" s="14"/>
      <c r="O3110" s="14"/>
      <c r="P3110" s="14"/>
      <c r="Q3110" s="14"/>
      <c r="R3110" s="14"/>
      <c r="S3110" s="14"/>
      <c r="T3110" s="14"/>
    </row>
    <row r="3111" spans="1:20" ht="15" customHeight="1" x14ac:dyDescent="0.2">
      <c r="A3111" s="5" t="s">
        <v>7175</v>
      </c>
      <c r="B3111" s="3" t="b">
        <v>1</v>
      </c>
      <c r="C3111" s="3"/>
      <c r="D3111" s="14" t="s">
        <v>7176</v>
      </c>
      <c r="E3111" s="12" t="s">
        <v>3501</v>
      </c>
      <c r="F3111" s="19" t="s">
        <v>7203</v>
      </c>
      <c r="G3111" s="19" t="s">
        <v>1391</v>
      </c>
      <c r="H3111" s="14"/>
      <c r="I3111" s="14"/>
      <c r="J3111" s="20">
        <f t="shared" si="14"/>
        <v>326847</v>
      </c>
      <c r="K3111" s="3" t="b" cm="1">
        <f t="array" ref="K3111">SUMPRODUCT( --ISNUMBER(SEARCH(TextCheck,F3111)))&gt;0</f>
        <v>0</v>
      </c>
      <c r="L3111" s="14"/>
      <c r="M3111" s="14"/>
      <c r="N3111" s="14"/>
      <c r="O3111" s="14"/>
      <c r="P3111" s="14"/>
      <c r="Q3111" s="14"/>
      <c r="R3111" s="14"/>
      <c r="S3111" s="14"/>
      <c r="T3111" s="14"/>
    </row>
    <row r="3112" spans="1:20" ht="15" customHeight="1" x14ac:dyDescent="0.2">
      <c r="A3112" s="5" t="s">
        <v>7175</v>
      </c>
      <c r="B3112" s="3"/>
      <c r="C3112" s="3"/>
      <c r="D3112" s="14" t="s">
        <v>7176</v>
      </c>
      <c r="E3112" s="12" t="s">
        <v>3501</v>
      </c>
      <c r="F3112" s="19" t="s">
        <v>7204</v>
      </c>
      <c r="G3112" s="19" t="s">
        <v>5263</v>
      </c>
      <c r="H3112" s="14"/>
      <c r="I3112" s="14"/>
      <c r="J3112" s="20">
        <f t="shared" si="14"/>
        <v>326872</v>
      </c>
      <c r="K3112" s="3" t="b" cm="1">
        <f t="array" ref="K3112">SUMPRODUCT( --ISNUMBER(SEARCH(TextCheck,F3112)))&gt;0</f>
        <v>1</v>
      </c>
      <c r="L3112" s="14"/>
      <c r="M3112" s="14"/>
      <c r="N3112" s="14"/>
      <c r="O3112" s="14"/>
      <c r="P3112" s="14"/>
      <c r="Q3112" s="14"/>
      <c r="R3112" s="14"/>
      <c r="S3112" s="14"/>
      <c r="T3112" s="14"/>
    </row>
    <row r="3113" spans="1:20" ht="15" customHeight="1" x14ac:dyDescent="0.2">
      <c r="A3113" s="5" t="s">
        <v>7175</v>
      </c>
      <c r="B3113" s="3"/>
      <c r="C3113" s="3"/>
      <c r="D3113" s="14" t="s">
        <v>7176</v>
      </c>
      <c r="E3113" s="12" t="s">
        <v>3501</v>
      </c>
      <c r="F3113" s="19" t="s">
        <v>7205</v>
      </c>
      <c r="G3113" s="19" t="s">
        <v>7206</v>
      </c>
      <c r="H3113" s="14"/>
      <c r="I3113" s="14"/>
      <c r="J3113" s="20">
        <f t="shared" si="14"/>
        <v>327073</v>
      </c>
      <c r="K3113" s="3" t="b" cm="1">
        <f t="array" ref="K3113">SUMPRODUCT( --ISNUMBER(SEARCH(TextCheck,F3113)))&gt;0</f>
        <v>0</v>
      </c>
      <c r="L3113" s="14"/>
      <c r="M3113" s="14"/>
      <c r="N3113" s="14"/>
      <c r="O3113" s="14"/>
      <c r="P3113" s="14"/>
      <c r="Q3113" s="14"/>
      <c r="R3113" s="14"/>
      <c r="S3113" s="14"/>
      <c r="T3113" s="14"/>
    </row>
    <row r="3114" spans="1:20" ht="15" customHeight="1" x14ac:dyDescent="0.2">
      <c r="A3114" s="5" t="s">
        <v>7175</v>
      </c>
      <c r="B3114" s="3"/>
      <c r="C3114" s="3"/>
      <c r="D3114" s="14" t="s">
        <v>7176</v>
      </c>
      <c r="E3114" s="12" t="s">
        <v>3501</v>
      </c>
      <c r="F3114" s="19" t="s">
        <v>7207</v>
      </c>
      <c r="G3114" s="19" t="s">
        <v>4450</v>
      </c>
      <c r="H3114" s="14"/>
      <c r="I3114" s="14"/>
      <c r="J3114" s="20">
        <f t="shared" si="14"/>
        <v>327137</v>
      </c>
      <c r="K3114" s="3" t="b" cm="1">
        <f t="array" ref="K3114">SUMPRODUCT( --ISNUMBER(SEARCH(TextCheck,F3114)))&gt;0</f>
        <v>0</v>
      </c>
      <c r="L3114" s="14"/>
      <c r="M3114" s="14"/>
      <c r="N3114" s="14"/>
      <c r="O3114" s="14"/>
      <c r="P3114" s="14"/>
      <c r="Q3114" s="14"/>
      <c r="R3114" s="14"/>
      <c r="S3114" s="14"/>
      <c r="T3114" s="14"/>
    </row>
    <row r="3115" spans="1:20" ht="15" customHeight="1" x14ac:dyDescent="0.2">
      <c r="A3115" s="5" t="s">
        <v>7175</v>
      </c>
      <c r="B3115" s="3"/>
      <c r="C3115" s="3"/>
      <c r="D3115" s="14" t="s">
        <v>7176</v>
      </c>
      <c r="E3115" s="12" t="s">
        <v>3501</v>
      </c>
      <c r="F3115" s="19" t="s">
        <v>7208</v>
      </c>
      <c r="G3115" s="19" t="s">
        <v>4418</v>
      </c>
      <c r="H3115" s="14"/>
      <c r="I3115" s="14"/>
      <c r="J3115" s="20">
        <f t="shared" si="14"/>
        <v>327138</v>
      </c>
      <c r="K3115" s="3" t="b" cm="1">
        <f t="array" ref="K3115">SUMPRODUCT( --ISNUMBER(SEARCH(TextCheck,F3115)))&gt;0</f>
        <v>0</v>
      </c>
      <c r="L3115" s="14"/>
      <c r="M3115" s="14"/>
      <c r="N3115" s="14"/>
      <c r="O3115" s="14"/>
      <c r="P3115" s="14"/>
      <c r="Q3115" s="14"/>
      <c r="R3115" s="14"/>
      <c r="S3115" s="14"/>
      <c r="T3115" s="14"/>
    </row>
    <row r="3116" spans="1:20" ht="15" customHeight="1" x14ac:dyDescent="0.2">
      <c r="A3116" s="5" t="s">
        <v>7175</v>
      </c>
      <c r="B3116" s="3"/>
      <c r="C3116" s="3"/>
      <c r="D3116" s="14" t="s">
        <v>7176</v>
      </c>
      <c r="E3116" s="12" t="s">
        <v>3501</v>
      </c>
      <c r="F3116" s="19" t="s">
        <v>7209</v>
      </c>
      <c r="G3116" s="19" t="s">
        <v>5501</v>
      </c>
      <c r="H3116" s="14"/>
      <c r="I3116" s="14"/>
      <c r="J3116" s="20">
        <f t="shared" si="14"/>
        <v>327140</v>
      </c>
      <c r="K3116" s="3" t="b" cm="1">
        <f t="array" ref="K3116">SUMPRODUCT( --ISNUMBER(SEARCH(TextCheck,F3116)))&gt;0</f>
        <v>0</v>
      </c>
      <c r="L3116" s="14"/>
      <c r="M3116" s="14"/>
      <c r="N3116" s="14"/>
      <c r="O3116" s="14"/>
      <c r="P3116" s="14"/>
      <c r="Q3116" s="14"/>
      <c r="R3116" s="14"/>
      <c r="S3116" s="14"/>
      <c r="T3116" s="14"/>
    </row>
    <row r="3117" spans="1:20" ht="15" customHeight="1" x14ac:dyDescent="0.2">
      <c r="A3117" s="5" t="s">
        <v>7175</v>
      </c>
      <c r="B3117" s="3"/>
      <c r="C3117" s="3"/>
      <c r="D3117" s="14" t="s">
        <v>7176</v>
      </c>
      <c r="E3117" s="12" t="s">
        <v>3501</v>
      </c>
      <c r="F3117" s="19" t="s">
        <v>7210</v>
      </c>
      <c r="G3117" s="19" t="s">
        <v>5507</v>
      </c>
      <c r="H3117" s="5" t="s">
        <v>6719</v>
      </c>
      <c r="I3117" s="14"/>
      <c r="J3117" s="20">
        <f t="shared" si="14"/>
        <v>327142</v>
      </c>
      <c r="K3117" s="3" t="b" cm="1">
        <f t="array" ref="K3117">SUMPRODUCT( --ISNUMBER(SEARCH(TextCheck,F3117)))&gt;0</f>
        <v>0</v>
      </c>
      <c r="L3117" s="14"/>
      <c r="M3117" s="14"/>
      <c r="N3117" s="14"/>
      <c r="O3117" s="14"/>
      <c r="P3117" s="14"/>
      <c r="Q3117" s="14"/>
      <c r="R3117" s="14"/>
      <c r="S3117" s="14"/>
      <c r="T3117" s="14"/>
    </row>
    <row r="3118" spans="1:20" ht="15" customHeight="1" x14ac:dyDescent="0.2">
      <c r="A3118" s="5" t="s">
        <v>7175</v>
      </c>
      <c r="B3118" s="3"/>
      <c r="C3118" s="3"/>
      <c r="D3118" s="14" t="s">
        <v>7176</v>
      </c>
      <c r="E3118" s="12" t="s">
        <v>3501</v>
      </c>
      <c r="F3118" s="19" t="s">
        <v>7211</v>
      </c>
      <c r="G3118" s="19" t="s">
        <v>5507</v>
      </c>
      <c r="H3118" s="5" t="s">
        <v>5701</v>
      </c>
      <c r="I3118" s="14"/>
      <c r="J3118" s="20">
        <f t="shared" si="14"/>
        <v>327142</v>
      </c>
      <c r="K3118" s="3" t="b" cm="1">
        <f t="array" ref="K3118">SUMPRODUCT( --ISNUMBER(SEARCH(TextCheck,F3118)))&gt;0</f>
        <v>0</v>
      </c>
      <c r="L3118" s="14"/>
      <c r="M3118" s="14"/>
      <c r="N3118" s="14"/>
      <c r="O3118" s="14"/>
      <c r="P3118" s="14"/>
      <c r="Q3118" s="14"/>
      <c r="R3118" s="14"/>
      <c r="S3118" s="14"/>
      <c r="T3118" s="14"/>
    </row>
    <row r="3119" spans="1:20" ht="15" customHeight="1" x14ac:dyDescent="0.2">
      <c r="A3119" s="5" t="s">
        <v>7175</v>
      </c>
      <c r="B3119" s="3" t="b">
        <v>1</v>
      </c>
      <c r="C3119" s="3"/>
      <c r="D3119" s="14" t="s">
        <v>7176</v>
      </c>
      <c r="E3119" s="12" t="s">
        <v>3501</v>
      </c>
      <c r="F3119" s="19" t="s">
        <v>7212</v>
      </c>
      <c r="G3119" s="19" t="s">
        <v>5557</v>
      </c>
      <c r="H3119" s="5" t="s">
        <v>3812</v>
      </c>
      <c r="I3119" s="14"/>
      <c r="J3119" s="20">
        <f t="shared" si="14"/>
        <v>327145</v>
      </c>
      <c r="K3119" s="3" t="b" cm="1">
        <f t="array" ref="K3119">SUMPRODUCT( --ISNUMBER(SEARCH(TextCheck,F3119)))&gt;0</f>
        <v>0</v>
      </c>
      <c r="L3119" s="14"/>
      <c r="M3119" s="14"/>
      <c r="N3119" s="14"/>
      <c r="O3119" s="14"/>
      <c r="P3119" s="14"/>
      <c r="Q3119" s="14"/>
      <c r="R3119" s="14"/>
      <c r="S3119" s="14"/>
      <c r="T3119" s="14"/>
    </row>
    <row r="3120" spans="1:20" ht="15" customHeight="1" x14ac:dyDescent="0.2">
      <c r="A3120" s="5" t="s">
        <v>7213</v>
      </c>
      <c r="B3120" s="3" t="b">
        <v>1</v>
      </c>
      <c r="C3120" s="3"/>
      <c r="D3120" s="14" t="s">
        <v>7176</v>
      </c>
      <c r="E3120" s="12" t="s">
        <v>3501</v>
      </c>
      <c r="F3120" s="19" t="s">
        <v>7214</v>
      </c>
      <c r="G3120" s="19" t="s">
        <v>5560</v>
      </c>
      <c r="H3120" s="14"/>
      <c r="I3120" s="14"/>
      <c r="J3120" s="20">
        <f t="shared" si="14"/>
        <v>327147</v>
      </c>
      <c r="K3120" s="3" t="b" cm="1">
        <f t="array" ref="K3120">SUMPRODUCT( --ISNUMBER(SEARCH(TextCheck,F3120)))&gt;0</f>
        <v>0</v>
      </c>
      <c r="L3120" s="14"/>
      <c r="M3120" s="14"/>
      <c r="N3120" s="14"/>
      <c r="O3120" s="14"/>
      <c r="P3120" s="14"/>
      <c r="Q3120" s="14"/>
      <c r="R3120" s="14"/>
      <c r="S3120" s="14"/>
      <c r="T3120" s="14"/>
    </row>
    <row r="3121" spans="1:20" ht="15" customHeight="1" x14ac:dyDescent="0.2">
      <c r="A3121" s="5" t="s">
        <v>7213</v>
      </c>
      <c r="B3121" s="3" t="b">
        <v>1</v>
      </c>
      <c r="C3121" s="3"/>
      <c r="D3121" s="14" t="s">
        <v>7176</v>
      </c>
      <c r="E3121" s="12" t="s">
        <v>3501</v>
      </c>
      <c r="F3121" s="19" t="s">
        <v>7215</v>
      </c>
      <c r="G3121" s="19" t="s">
        <v>3849</v>
      </c>
      <c r="H3121" s="14"/>
      <c r="I3121" s="14"/>
      <c r="J3121" s="20">
        <f t="shared" si="14"/>
        <v>327187</v>
      </c>
      <c r="K3121" s="3" t="b" cm="1">
        <f t="array" ref="K3121">SUMPRODUCT( --ISNUMBER(SEARCH(TextCheck,F3121)))&gt;0</f>
        <v>0</v>
      </c>
      <c r="L3121" s="14"/>
      <c r="M3121" s="14"/>
      <c r="N3121" s="14"/>
      <c r="O3121" s="14"/>
      <c r="P3121" s="14"/>
      <c r="Q3121" s="14"/>
      <c r="R3121" s="14"/>
      <c r="S3121" s="14"/>
      <c r="T3121" s="14"/>
    </row>
    <row r="3122" spans="1:20" ht="15" customHeight="1" x14ac:dyDescent="0.2">
      <c r="A3122" s="5" t="s">
        <v>7213</v>
      </c>
      <c r="B3122" s="3" t="b">
        <v>1</v>
      </c>
      <c r="C3122" s="3"/>
      <c r="D3122" s="14" t="s">
        <v>7176</v>
      </c>
      <c r="E3122" s="12" t="s">
        <v>3501</v>
      </c>
      <c r="F3122" s="19" t="s">
        <v>7216</v>
      </c>
      <c r="G3122" s="19" t="s">
        <v>3849</v>
      </c>
      <c r="H3122" s="14"/>
      <c r="I3122" s="14"/>
      <c r="J3122" s="20">
        <f t="shared" si="14"/>
        <v>327187</v>
      </c>
      <c r="K3122" s="3" t="b" cm="1">
        <f t="array" ref="K3122">SUMPRODUCT( --ISNUMBER(SEARCH(TextCheck,F3122)))&gt;0</f>
        <v>0</v>
      </c>
      <c r="L3122" s="14"/>
      <c r="M3122" s="14"/>
      <c r="N3122" s="14"/>
      <c r="O3122" s="14"/>
      <c r="P3122" s="14"/>
      <c r="Q3122" s="14"/>
      <c r="R3122" s="14"/>
      <c r="S3122" s="14"/>
      <c r="T3122" s="14"/>
    </row>
    <row r="3123" spans="1:20" ht="15" customHeight="1" x14ac:dyDescent="0.2">
      <c r="A3123" s="5" t="s">
        <v>7213</v>
      </c>
      <c r="B3123" s="3" t="b">
        <v>1</v>
      </c>
      <c r="C3123" s="3"/>
      <c r="D3123" s="14" t="s">
        <v>7176</v>
      </c>
      <c r="E3123" s="12" t="s">
        <v>3501</v>
      </c>
      <c r="F3123" s="19" t="s">
        <v>5856</v>
      </c>
      <c r="G3123" s="19" t="s">
        <v>3970</v>
      </c>
      <c r="H3123" s="14"/>
      <c r="I3123" s="14"/>
      <c r="J3123" s="20">
        <f t="shared" si="14"/>
        <v>327194</v>
      </c>
      <c r="K3123" s="3" t="b" cm="1">
        <f t="array" ref="K3123">SUMPRODUCT( --ISNUMBER(SEARCH(TextCheck,F3123)))&gt;0</f>
        <v>0</v>
      </c>
      <c r="L3123" s="14"/>
      <c r="M3123" s="14"/>
      <c r="N3123" s="14"/>
      <c r="O3123" s="14"/>
      <c r="P3123" s="14"/>
      <c r="Q3123" s="14"/>
      <c r="R3123" s="14"/>
      <c r="S3123" s="14"/>
      <c r="T3123" s="14"/>
    </row>
    <row r="3124" spans="1:20" ht="15" customHeight="1" x14ac:dyDescent="0.2">
      <c r="A3124" s="5" t="s">
        <v>7213</v>
      </c>
      <c r="B3124" s="3"/>
      <c r="C3124" s="3"/>
      <c r="D3124" s="14" t="s">
        <v>7176</v>
      </c>
      <c r="E3124" s="12" t="s">
        <v>3501</v>
      </c>
      <c r="F3124" s="19" t="s">
        <v>7217</v>
      </c>
      <c r="G3124" s="19" t="s">
        <v>3605</v>
      </c>
      <c r="H3124" s="5" t="s">
        <v>3401</v>
      </c>
      <c r="I3124" s="14"/>
      <c r="J3124" s="20">
        <f t="shared" si="14"/>
        <v>327264</v>
      </c>
      <c r="K3124" s="3" t="b" cm="1">
        <f t="array" ref="K3124">SUMPRODUCT( --ISNUMBER(SEARCH(TextCheck,F3124)))&gt;0</f>
        <v>0</v>
      </c>
      <c r="L3124" s="14"/>
      <c r="M3124" s="14"/>
      <c r="N3124" s="14"/>
      <c r="O3124" s="14"/>
      <c r="P3124" s="14"/>
      <c r="Q3124" s="14"/>
      <c r="R3124" s="14"/>
      <c r="S3124" s="14"/>
      <c r="T3124" s="14"/>
    </row>
    <row r="3125" spans="1:20" ht="15" customHeight="1" x14ac:dyDescent="0.2">
      <c r="A3125" s="5" t="s">
        <v>7213</v>
      </c>
      <c r="B3125" s="3"/>
      <c r="C3125" s="3"/>
      <c r="D3125" s="14" t="s">
        <v>7176</v>
      </c>
      <c r="E3125" s="12" t="s">
        <v>3501</v>
      </c>
      <c r="F3125" s="19" t="s">
        <v>7218</v>
      </c>
      <c r="G3125" s="19" t="s">
        <v>3855</v>
      </c>
      <c r="H3125" s="14"/>
      <c r="I3125" s="14"/>
      <c r="J3125" s="20">
        <f t="shared" si="14"/>
        <v>327368</v>
      </c>
      <c r="K3125" s="3" t="b" cm="1">
        <f t="array" ref="K3125">SUMPRODUCT( --ISNUMBER(SEARCH(TextCheck,F3125)))&gt;0</f>
        <v>0</v>
      </c>
      <c r="L3125" s="14"/>
      <c r="M3125" s="14"/>
      <c r="N3125" s="14"/>
      <c r="O3125" s="14"/>
      <c r="P3125" s="14"/>
      <c r="Q3125" s="14"/>
      <c r="R3125" s="14"/>
      <c r="S3125" s="14"/>
      <c r="T3125" s="14"/>
    </row>
    <row r="3126" spans="1:20" ht="15" customHeight="1" x14ac:dyDescent="0.2">
      <c r="A3126" s="5" t="s">
        <v>7213</v>
      </c>
      <c r="B3126" s="3" t="b">
        <v>1</v>
      </c>
      <c r="C3126" s="3"/>
      <c r="D3126" s="14" t="s">
        <v>7176</v>
      </c>
      <c r="E3126" s="12" t="s">
        <v>3501</v>
      </c>
      <c r="F3126" s="19" t="s">
        <v>7219</v>
      </c>
      <c r="G3126" s="19" t="s">
        <v>3636</v>
      </c>
      <c r="H3126" s="5" t="s">
        <v>81</v>
      </c>
      <c r="I3126" s="14"/>
      <c r="J3126" s="20">
        <f t="shared" si="14"/>
        <v>327396</v>
      </c>
      <c r="K3126" s="3" t="b" cm="1">
        <f t="array" ref="K3126">SUMPRODUCT( --ISNUMBER(SEARCH(TextCheck,F3126)))&gt;0</f>
        <v>0</v>
      </c>
      <c r="L3126" s="14"/>
      <c r="M3126" s="14"/>
      <c r="N3126" s="14"/>
      <c r="O3126" s="14"/>
      <c r="P3126" s="14"/>
      <c r="Q3126" s="14"/>
      <c r="R3126" s="14"/>
      <c r="S3126" s="14"/>
      <c r="T3126" s="14"/>
    </row>
    <row r="3127" spans="1:20" ht="15" customHeight="1" x14ac:dyDescent="0.2">
      <c r="A3127" s="5" t="s">
        <v>7213</v>
      </c>
      <c r="B3127" s="3" t="b">
        <v>1</v>
      </c>
      <c r="C3127" s="3"/>
      <c r="D3127" s="14" t="s">
        <v>7176</v>
      </c>
      <c r="E3127" s="12" t="s">
        <v>3501</v>
      </c>
      <c r="F3127" s="19" t="s">
        <v>7220</v>
      </c>
      <c r="G3127" s="19" t="s">
        <v>1795</v>
      </c>
      <c r="H3127" s="5" t="s">
        <v>7221</v>
      </c>
      <c r="I3127" s="14"/>
      <c r="J3127" s="20">
        <f t="shared" si="14"/>
        <v>327433</v>
      </c>
      <c r="K3127" s="3" t="b" cm="1">
        <f t="array" ref="K3127">SUMPRODUCT( --ISNUMBER(SEARCH(TextCheck,F3127)))&gt;0</f>
        <v>0</v>
      </c>
      <c r="L3127" s="14"/>
      <c r="M3127" s="14"/>
      <c r="N3127" s="14"/>
      <c r="O3127" s="14"/>
      <c r="P3127" s="14"/>
      <c r="Q3127" s="14"/>
      <c r="R3127" s="14"/>
      <c r="S3127" s="14"/>
      <c r="T3127" s="14"/>
    </row>
    <row r="3128" spans="1:20" ht="15" customHeight="1" x14ac:dyDescent="0.2">
      <c r="A3128" s="5" t="s">
        <v>7213</v>
      </c>
      <c r="B3128" s="3"/>
      <c r="C3128" s="3"/>
      <c r="D3128" s="14" t="s">
        <v>7176</v>
      </c>
      <c r="E3128" s="12" t="s">
        <v>3501</v>
      </c>
      <c r="F3128" s="19" t="s">
        <v>7222</v>
      </c>
      <c r="G3128" s="19" t="s">
        <v>1805</v>
      </c>
      <c r="H3128" s="14"/>
      <c r="I3128" s="14"/>
      <c r="J3128" s="20">
        <f t="shared" si="14"/>
        <v>327469</v>
      </c>
      <c r="K3128" s="3" t="b" cm="1">
        <f t="array" ref="K3128">SUMPRODUCT( --ISNUMBER(SEARCH(TextCheck,F3128)))&gt;0</f>
        <v>0</v>
      </c>
      <c r="L3128" s="14"/>
      <c r="M3128" s="14"/>
      <c r="N3128" s="14"/>
      <c r="O3128" s="14"/>
      <c r="P3128" s="14"/>
      <c r="Q3128" s="14"/>
      <c r="R3128" s="14"/>
      <c r="S3128" s="14"/>
      <c r="T3128" s="14"/>
    </row>
    <row r="3129" spans="1:20" ht="15" customHeight="1" x14ac:dyDescent="0.2">
      <c r="A3129" s="5" t="s">
        <v>7213</v>
      </c>
      <c r="B3129" s="3"/>
      <c r="C3129" s="3"/>
      <c r="D3129" s="14" t="s">
        <v>7176</v>
      </c>
      <c r="E3129" s="12" t="s">
        <v>3501</v>
      </c>
      <c r="F3129" s="19" t="s">
        <v>2847</v>
      </c>
      <c r="G3129" s="19" t="s">
        <v>6343</v>
      </c>
      <c r="H3129" s="14"/>
      <c r="I3129" s="14"/>
      <c r="J3129" s="20">
        <f t="shared" si="14"/>
        <v>327775</v>
      </c>
      <c r="K3129" s="3" t="b" cm="1">
        <f t="array" ref="K3129">SUMPRODUCT( --ISNUMBER(SEARCH(TextCheck,F3129)))&gt;0</f>
        <v>0</v>
      </c>
      <c r="L3129" s="14"/>
      <c r="M3129" s="14"/>
      <c r="N3129" s="14"/>
      <c r="O3129" s="14"/>
      <c r="P3129" s="14"/>
      <c r="Q3129" s="14"/>
      <c r="R3129" s="14"/>
      <c r="S3129" s="14"/>
      <c r="T3129" s="14"/>
    </row>
    <row r="3130" spans="1:20" ht="15" customHeight="1" x14ac:dyDescent="0.2">
      <c r="A3130" s="5" t="s">
        <v>7213</v>
      </c>
      <c r="B3130" s="3"/>
      <c r="C3130" s="3"/>
      <c r="D3130" s="14" t="s">
        <v>7176</v>
      </c>
      <c r="E3130" s="12" t="s">
        <v>3501</v>
      </c>
      <c r="F3130" s="19" t="s">
        <v>7204</v>
      </c>
      <c r="G3130" s="19" t="s">
        <v>4855</v>
      </c>
      <c r="H3130" s="14"/>
      <c r="I3130" s="14"/>
      <c r="J3130" s="20">
        <f t="shared" si="14"/>
        <v>328198</v>
      </c>
      <c r="K3130" s="3" t="b" cm="1">
        <f t="array" ref="K3130">SUMPRODUCT( --ISNUMBER(SEARCH(TextCheck,F3130)))&gt;0</f>
        <v>1</v>
      </c>
      <c r="L3130" s="14"/>
      <c r="M3130" s="14"/>
      <c r="N3130" s="14"/>
      <c r="O3130" s="14"/>
      <c r="P3130" s="14"/>
      <c r="Q3130" s="14"/>
      <c r="R3130" s="14"/>
      <c r="S3130" s="14"/>
      <c r="T3130" s="14"/>
    </row>
    <row r="3131" spans="1:20" ht="15" customHeight="1" x14ac:dyDescent="0.2">
      <c r="A3131" s="5" t="s">
        <v>7213</v>
      </c>
      <c r="B3131" s="3" t="b">
        <v>1</v>
      </c>
      <c r="C3131" s="3"/>
      <c r="D3131" s="14" t="s">
        <v>7176</v>
      </c>
      <c r="E3131" s="12" t="s">
        <v>5738</v>
      </c>
      <c r="F3131" s="19" t="s">
        <v>7223</v>
      </c>
      <c r="G3131" s="19" t="s">
        <v>4239</v>
      </c>
      <c r="H3131" s="5" t="s">
        <v>4807</v>
      </c>
      <c r="I3131" s="14"/>
      <c r="J3131" s="20">
        <f t="shared" si="14"/>
        <v>327201</v>
      </c>
      <c r="K3131" s="3" t="b" cm="1">
        <f t="array" ref="K3131">SUMPRODUCT( --ISNUMBER(SEARCH(TextCheck,F3131)))&gt;0</f>
        <v>0</v>
      </c>
      <c r="L3131" s="14"/>
      <c r="M3131" s="14"/>
      <c r="N3131" s="14"/>
      <c r="O3131" s="14"/>
      <c r="P3131" s="14"/>
      <c r="Q3131" s="14"/>
      <c r="R3131" s="14"/>
      <c r="S3131" s="14"/>
      <c r="T3131" s="14"/>
    </row>
    <row r="3132" spans="1:20" ht="15" customHeight="1" x14ac:dyDescent="0.2">
      <c r="A3132" s="5" t="s">
        <v>7213</v>
      </c>
      <c r="B3132" s="3" t="b">
        <v>1</v>
      </c>
      <c r="C3132" s="3"/>
      <c r="D3132" s="14" t="s">
        <v>7176</v>
      </c>
      <c r="E3132" s="12" t="s">
        <v>5738</v>
      </c>
      <c r="F3132" s="19" t="s">
        <v>7224</v>
      </c>
      <c r="G3132" s="19" t="s">
        <v>4428</v>
      </c>
      <c r="H3132" s="14"/>
      <c r="I3132" s="14"/>
      <c r="J3132" s="20">
        <f t="shared" si="14"/>
        <v>327442</v>
      </c>
      <c r="K3132" s="3" t="b" cm="1">
        <f t="array" ref="K3132">SUMPRODUCT( --ISNUMBER(SEARCH(TextCheck,F3132)))&gt;0</f>
        <v>0</v>
      </c>
      <c r="L3132" s="14"/>
      <c r="M3132" s="14"/>
      <c r="N3132" s="14"/>
      <c r="O3132" s="14"/>
      <c r="P3132" s="14"/>
      <c r="Q3132" s="14"/>
      <c r="R3132" s="14"/>
      <c r="S3132" s="14"/>
      <c r="T3132" s="14"/>
    </row>
    <row r="3133" spans="1:20" ht="15" customHeight="1" x14ac:dyDescent="0.2">
      <c r="A3133" s="5" t="s">
        <v>7213</v>
      </c>
      <c r="B3133" s="3" t="b">
        <v>1</v>
      </c>
      <c r="C3133" s="3"/>
      <c r="D3133" s="14" t="s">
        <v>7176</v>
      </c>
      <c r="E3133" s="12" t="s">
        <v>5738</v>
      </c>
      <c r="F3133" s="19" t="s">
        <v>7225</v>
      </c>
      <c r="G3133" s="19" t="s">
        <v>7131</v>
      </c>
      <c r="H3133" s="14"/>
      <c r="I3133" s="14"/>
      <c r="J3133" s="20">
        <f t="shared" si="14"/>
        <v>327446</v>
      </c>
      <c r="K3133" s="3" t="b" cm="1">
        <f t="array" ref="K3133">SUMPRODUCT( --ISNUMBER(SEARCH(TextCheck,F3133)))&gt;0</f>
        <v>0</v>
      </c>
      <c r="L3133" s="14"/>
      <c r="M3133" s="14"/>
      <c r="N3133" s="14"/>
      <c r="O3133" s="14"/>
      <c r="P3133" s="14"/>
      <c r="Q3133" s="14"/>
      <c r="R3133" s="14"/>
      <c r="S3133" s="14"/>
      <c r="T3133" s="14"/>
    </row>
    <row r="3134" spans="1:20" ht="15" customHeight="1" x14ac:dyDescent="0.2">
      <c r="A3134" s="5" t="s">
        <v>7213</v>
      </c>
      <c r="B3134" s="3"/>
      <c r="C3134" s="3"/>
      <c r="D3134" s="14" t="s">
        <v>7176</v>
      </c>
      <c r="E3134" s="12" t="s">
        <v>5738</v>
      </c>
      <c r="F3134" s="19" t="s">
        <v>7226</v>
      </c>
      <c r="G3134" s="19" t="s">
        <v>4475</v>
      </c>
      <c r="H3134" s="5" t="s">
        <v>1486</v>
      </c>
      <c r="I3134" s="14"/>
      <c r="J3134" s="20">
        <f t="shared" si="14"/>
        <v>327532</v>
      </c>
      <c r="K3134" s="3" t="b" cm="1">
        <f t="array" ref="K3134">SUMPRODUCT( --ISNUMBER(SEARCH(TextCheck,F3134)))&gt;0</f>
        <v>0</v>
      </c>
      <c r="L3134" s="14"/>
      <c r="M3134" s="14"/>
      <c r="N3134" s="14"/>
      <c r="O3134" s="14"/>
      <c r="P3134" s="14"/>
      <c r="Q3134" s="14"/>
      <c r="R3134" s="14"/>
      <c r="S3134" s="14"/>
      <c r="T3134" s="14"/>
    </row>
    <row r="3135" spans="1:20" ht="15" customHeight="1" x14ac:dyDescent="0.2">
      <c r="A3135" s="5" t="s">
        <v>7213</v>
      </c>
      <c r="B3135" s="3"/>
      <c r="C3135" s="3"/>
      <c r="D3135" s="14" t="s">
        <v>7176</v>
      </c>
      <c r="E3135" s="12" t="s">
        <v>5738</v>
      </c>
      <c r="F3135" s="19" t="s">
        <v>7227</v>
      </c>
      <c r="G3135" s="19" t="s">
        <v>1832</v>
      </c>
      <c r="H3135" s="14"/>
      <c r="I3135" s="14"/>
      <c r="J3135" s="20">
        <f t="shared" si="14"/>
        <v>327593</v>
      </c>
      <c r="K3135" s="3" t="b" cm="1">
        <f t="array" ref="K3135">SUMPRODUCT( --ISNUMBER(SEARCH(TextCheck,F3135)))&gt;0</f>
        <v>0</v>
      </c>
      <c r="L3135" s="14"/>
      <c r="M3135" s="14"/>
      <c r="N3135" s="14"/>
      <c r="O3135" s="14"/>
      <c r="P3135" s="14"/>
      <c r="Q3135" s="14"/>
      <c r="R3135" s="14"/>
      <c r="S3135" s="14"/>
      <c r="T3135" s="14"/>
    </row>
    <row r="3136" spans="1:20" ht="15" customHeight="1" x14ac:dyDescent="0.2">
      <c r="A3136" s="5" t="s">
        <v>7213</v>
      </c>
      <c r="B3136" s="3" t="b">
        <v>1</v>
      </c>
      <c r="C3136" s="3"/>
      <c r="D3136" s="14" t="s">
        <v>7176</v>
      </c>
      <c r="E3136" s="12" t="s">
        <v>5738</v>
      </c>
      <c r="F3136" s="19" t="s">
        <v>7228</v>
      </c>
      <c r="G3136" s="19" t="s">
        <v>7229</v>
      </c>
      <c r="H3136" s="14"/>
      <c r="I3136" s="14"/>
      <c r="J3136" s="20">
        <f t="shared" si="14"/>
        <v>327708</v>
      </c>
      <c r="K3136" s="3" t="b" cm="1">
        <f t="array" ref="K3136">SUMPRODUCT( --ISNUMBER(SEARCH(TextCheck,F3136)))&gt;0</f>
        <v>0</v>
      </c>
      <c r="L3136" s="14"/>
      <c r="M3136" s="14"/>
      <c r="N3136" s="14"/>
      <c r="O3136" s="14"/>
      <c r="P3136" s="14"/>
      <c r="Q3136" s="14"/>
      <c r="R3136" s="14"/>
      <c r="S3136" s="14"/>
      <c r="T3136" s="14"/>
    </row>
    <row r="3137" spans="1:20" ht="15" customHeight="1" x14ac:dyDescent="0.2">
      <c r="A3137" s="5" t="s">
        <v>7213</v>
      </c>
      <c r="B3137" s="3" t="b">
        <v>1</v>
      </c>
      <c r="C3137" s="3"/>
      <c r="D3137" s="14" t="s">
        <v>7176</v>
      </c>
      <c r="E3137" s="12" t="s">
        <v>5738</v>
      </c>
      <c r="F3137" s="19" t="s">
        <v>275</v>
      </c>
      <c r="G3137" s="19" t="s">
        <v>3626</v>
      </c>
      <c r="H3137" s="14"/>
      <c r="I3137" s="14"/>
      <c r="J3137" s="20">
        <f t="shared" si="14"/>
        <v>327776</v>
      </c>
      <c r="K3137" s="3" t="b" cm="1">
        <f t="array" ref="K3137">SUMPRODUCT( --ISNUMBER(SEARCH(TextCheck,F3137)))&gt;0</f>
        <v>0</v>
      </c>
      <c r="L3137" s="14"/>
      <c r="M3137" s="14"/>
      <c r="N3137" s="14"/>
      <c r="O3137" s="14"/>
      <c r="P3137" s="14"/>
      <c r="Q3137" s="14"/>
      <c r="R3137" s="14"/>
      <c r="S3137" s="14"/>
      <c r="T3137" s="14"/>
    </row>
    <row r="3138" spans="1:20" ht="15" customHeight="1" x14ac:dyDescent="0.2">
      <c r="A3138" s="5" t="s">
        <v>7213</v>
      </c>
      <c r="B3138" s="3"/>
      <c r="C3138" s="3"/>
      <c r="D3138" s="14" t="s">
        <v>7176</v>
      </c>
      <c r="E3138" s="12" t="s">
        <v>5738</v>
      </c>
      <c r="F3138" s="19" t="s">
        <v>7230</v>
      </c>
      <c r="G3138" s="19" t="s">
        <v>3710</v>
      </c>
      <c r="H3138" s="14"/>
      <c r="I3138" s="14"/>
      <c r="J3138" s="20">
        <f t="shared" si="14"/>
        <v>328021</v>
      </c>
      <c r="K3138" s="3" t="b" cm="1">
        <f t="array" ref="K3138">SUMPRODUCT( --ISNUMBER(SEARCH(TextCheck,F3138)))&gt;0</f>
        <v>0</v>
      </c>
      <c r="L3138" s="14"/>
      <c r="M3138" s="14"/>
      <c r="N3138" s="14"/>
      <c r="O3138" s="14"/>
      <c r="P3138" s="14"/>
      <c r="Q3138" s="14"/>
      <c r="R3138" s="14"/>
      <c r="S3138" s="14"/>
      <c r="T3138" s="14"/>
    </row>
    <row r="3139" spans="1:20" ht="15" customHeight="1" x14ac:dyDescent="0.2">
      <c r="A3139" s="5" t="s">
        <v>7213</v>
      </c>
      <c r="B3139" s="3"/>
      <c r="C3139" s="3"/>
      <c r="D3139" s="14" t="s">
        <v>7176</v>
      </c>
      <c r="E3139" s="12" t="s">
        <v>5738</v>
      </c>
      <c r="F3139" s="19" t="s">
        <v>4488</v>
      </c>
      <c r="G3139" s="19" t="s">
        <v>3573</v>
      </c>
      <c r="H3139" s="14"/>
      <c r="I3139" s="14"/>
      <c r="J3139" s="20">
        <f t="shared" si="14"/>
        <v>328259</v>
      </c>
      <c r="K3139" s="3" t="b" cm="1">
        <f t="array" ref="K3139">SUMPRODUCT( --ISNUMBER(SEARCH(TextCheck,F3139)))&gt;0</f>
        <v>0</v>
      </c>
      <c r="L3139" s="14"/>
      <c r="M3139" s="14"/>
      <c r="N3139" s="14"/>
      <c r="O3139" s="14"/>
      <c r="P3139" s="14"/>
      <c r="Q3139" s="14"/>
      <c r="R3139" s="14"/>
      <c r="S3139" s="14"/>
      <c r="T3139" s="14"/>
    </row>
    <row r="3140" spans="1:20" ht="15" customHeight="1" x14ac:dyDescent="0.2">
      <c r="A3140" s="5" t="s">
        <v>7213</v>
      </c>
      <c r="B3140" s="3"/>
      <c r="C3140" s="3"/>
      <c r="D3140" s="14" t="s">
        <v>7176</v>
      </c>
      <c r="E3140" s="12" t="s">
        <v>5738</v>
      </c>
      <c r="F3140" s="19" t="s">
        <v>7231</v>
      </c>
      <c r="G3140" s="19" t="s">
        <v>3672</v>
      </c>
      <c r="H3140" s="14"/>
      <c r="I3140" s="14"/>
      <c r="J3140" s="20">
        <f t="shared" si="14"/>
        <v>328335</v>
      </c>
      <c r="K3140" s="3" t="b" cm="1">
        <f t="array" ref="K3140">SUMPRODUCT( --ISNUMBER(SEARCH(TextCheck,F3140)))&gt;0</f>
        <v>0</v>
      </c>
      <c r="L3140" s="14"/>
      <c r="M3140" s="14"/>
      <c r="N3140" s="14"/>
      <c r="O3140" s="14"/>
      <c r="P3140" s="14"/>
      <c r="Q3140" s="14"/>
      <c r="R3140" s="14"/>
      <c r="S3140" s="14"/>
      <c r="T3140" s="14"/>
    </row>
    <row r="3141" spans="1:20" ht="15" customHeight="1" x14ac:dyDescent="0.2">
      <c r="A3141" s="5" t="s">
        <v>7213</v>
      </c>
      <c r="B3141" s="3" t="b">
        <v>1</v>
      </c>
      <c r="C3141" s="3"/>
      <c r="D3141" s="14" t="s">
        <v>7176</v>
      </c>
      <c r="E3141" s="12" t="s">
        <v>3609</v>
      </c>
      <c r="F3141" s="19" t="s">
        <v>7232</v>
      </c>
      <c r="G3141" s="19" t="s">
        <v>4239</v>
      </c>
      <c r="H3141" s="14"/>
      <c r="I3141" s="14"/>
      <c r="J3141" s="20">
        <f t="shared" si="14"/>
        <v>327201</v>
      </c>
      <c r="K3141" s="3" t="b" cm="1">
        <f t="array" ref="K3141">SUMPRODUCT( --ISNUMBER(SEARCH(TextCheck,F3141)))&gt;0</f>
        <v>0</v>
      </c>
      <c r="L3141" s="14"/>
      <c r="M3141" s="14"/>
      <c r="N3141" s="14"/>
      <c r="O3141" s="14"/>
      <c r="P3141" s="14"/>
      <c r="Q3141" s="14"/>
      <c r="R3141" s="14"/>
      <c r="S3141" s="14"/>
      <c r="T3141" s="14"/>
    </row>
    <row r="3142" spans="1:20" ht="15" customHeight="1" x14ac:dyDescent="0.2">
      <c r="A3142" s="5" t="s">
        <v>7213</v>
      </c>
      <c r="B3142" s="3"/>
      <c r="C3142" s="3"/>
      <c r="D3142" s="14" t="s">
        <v>7176</v>
      </c>
      <c r="E3142" s="12" t="s">
        <v>5189</v>
      </c>
      <c r="F3142" s="19" t="s">
        <v>7204</v>
      </c>
      <c r="G3142" s="19" t="s">
        <v>7233</v>
      </c>
      <c r="H3142" s="14"/>
      <c r="I3142" s="14"/>
      <c r="J3142" s="20">
        <f t="shared" ref="J3142:J3143" si="15">DATEVALUE((LEFT(G3143,(LEN(G3143)-4))&amp;(RIGHT(G3143,4)+1000)))</f>
        <v>322274</v>
      </c>
      <c r="K3142" s="3" t="b" cm="1">
        <f t="array" ref="K3142">SUMPRODUCT( --ISNUMBER(SEARCH(TextCheck,F3142)))&gt;0</f>
        <v>1</v>
      </c>
      <c r="L3142" s="14"/>
      <c r="M3142" s="14"/>
      <c r="N3142" s="14"/>
      <c r="O3142" s="14"/>
      <c r="P3142" s="14"/>
      <c r="Q3142" s="14"/>
      <c r="R3142" s="14"/>
      <c r="S3142" s="14"/>
      <c r="T3142" s="14"/>
    </row>
    <row r="3143" spans="1:20" ht="15" customHeight="1" x14ac:dyDescent="0.2">
      <c r="A3143" s="5" t="s">
        <v>7213</v>
      </c>
      <c r="B3143" s="3"/>
      <c r="C3143" s="3"/>
      <c r="D3143" s="14" t="s">
        <v>7176</v>
      </c>
      <c r="E3143" s="12" t="s">
        <v>3611</v>
      </c>
      <c r="F3143" s="19" t="s">
        <v>7234</v>
      </c>
      <c r="G3143" s="19" t="s">
        <v>5302</v>
      </c>
      <c r="H3143" s="14"/>
      <c r="I3143" s="14"/>
      <c r="J3143" s="20">
        <f t="shared" si="15"/>
        <v>327678</v>
      </c>
      <c r="K3143" s="3" t="b" cm="1">
        <f t="array" ref="K3143">SUMPRODUCT( --ISNUMBER(SEARCH(TextCheck,F3143)))&gt;0</f>
        <v>0</v>
      </c>
      <c r="L3143" s="14"/>
      <c r="M3143" s="14"/>
      <c r="N3143" s="14"/>
      <c r="O3143" s="14"/>
      <c r="P3143" s="14"/>
      <c r="Q3143" s="14"/>
      <c r="R3143" s="14"/>
      <c r="S3143" s="14"/>
      <c r="T3143" s="14"/>
    </row>
    <row r="3144" spans="1:20" ht="15" customHeight="1" x14ac:dyDescent="0.2">
      <c r="A3144" s="5" t="s">
        <v>7213</v>
      </c>
      <c r="B3144" s="3"/>
      <c r="C3144" s="3"/>
      <c r="D3144" s="14" t="s">
        <v>7176</v>
      </c>
      <c r="E3144" s="12" t="s">
        <v>3614</v>
      </c>
      <c r="F3144" s="19" t="s">
        <v>7235</v>
      </c>
      <c r="G3144" s="19" t="s">
        <v>3156</v>
      </c>
      <c r="H3144" s="14"/>
      <c r="I3144" s="14"/>
      <c r="J3144" s="20" t="e">
        <f>DATEVALUE((LEFT(#REF!,(LEN(#REF!)-4))&amp;(RIGHT(#REF!,4)+1000)))</f>
        <v>#REF!</v>
      </c>
      <c r="K3144" s="3" t="b" cm="1">
        <f t="array" ref="K3144">SUMPRODUCT( --ISNUMBER(SEARCH(TextCheck,F3144)))&gt;0</f>
        <v>0</v>
      </c>
      <c r="L3144" s="14"/>
      <c r="M3144" s="14"/>
      <c r="N3144" s="14"/>
      <c r="O3144" s="14"/>
      <c r="P3144" s="14"/>
      <c r="Q3144" s="14"/>
      <c r="R3144" s="14"/>
      <c r="S3144" s="14"/>
      <c r="T3144" s="14"/>
    </row>
    <row r="3145" spans="1:20" ht="15" customHeight="1" x14ac:dyDescent="0.2">
      <c r="A3145" s="5" t="s">
        <v>7236</v>
      </c>
      <c r="B3145" s="3"/>
      <c r="C3145" s="3"/>
      <c r="D3145" s="14" t="s">
        <v>7237</v>
      </c>
      <c r="E3145" s="12" t="s">
        <v>3480</v>
      </c>
      <c r="F3145" s="19" t="s">
        <v>7238</v>
      </c>
      <c r="G3145" s="19" t="s">
        <v>5228</v>
      </c>
      <c r="H3145" s="5" t="s">
        <v>6758</v>
      </c>
      <c r="I3145" s="14"/>
      <c r="J3145" s="20">
        <f t="shared" ref="J3145:J3399" si="16">DATEVALUE((LEFT(G3145,(LEN(G3145)-4))&amp;(RIGHT(G3145,4)+1000)))</f>
        <v>327818</v>
      </c>
      <c r="K3145" s="3" t="b" cm="1">
        <f t="array" ref="K3145">SUMPRODUCT( --ISNUMBER(SEARCH(TextCheck,F3145)))&gt;0</f>
        <v>0</v>
      </c>
      <c r="L3145" s="14"/>
      <c r="M3145" s="14"/>
      <c r="N3145" s="14"/>
      <c r="O3145" s="14"/>
      <c r="P3145" s="14"/>
      <c r="Q3145" s="14"/>
      <c r="R3145" s="14"/>
      <c r="S3145" s="14"/>
      <c r="T3145" s="14"/>
    </row>
    <row r="3146" spans="1:20" ht="15" customHeight="1" x14ac:dyDescent="0.2">
      <c r="A3146" s="5" t="s">
        <v>7236</v>
      </c>
      <c r="B3146" s="3"/>
      <c r="C3146" s="3"/>
      <c r="D3146" s="14" t="s">
        <v>7237</v>
      </c>
      <c r="E3146" s="12" t="s">
        <v>3897</v>
      </c>
      <c r="F3146" s="19" t="s">
        <v>1203</v>
      </c>
      <c r="G3146" s="19" t="s">
        <v>1360</v>
      </c>
      <c r="H3146" s="5" t="s">
        <v>3684</v>
      </c>
      <c r="I3146" s="14"/>
      <c r="J3146" s="20">
        <f t="shared" si="16"/>
        <v>326823</v>
      </c>
      <c r="K3146" s="3" t="b" cm="1">
        <f t="array" ref="K3146">SUMPRODUCT( --ISNUMBER(SEARCH(TextCheck,F3146)))&gt;0</f>
        <v>0</v>
      </c>
      <c r="L3146" s="14"/>
      <c r="M3146" s="14"/>
      <c r="N3146" s="14"/>
      <c r="O3146" s="14"/>
      <c r="P3146" s="14"/>
      <c r="Q3146" s="14"/>
      <c r="R3146" s="14"/>
      <c r="S3146" s="14"/>
      <c r="T3146" s="14"/>
    </row>
    <row r="3147" spans="1:20" ht="15" customHeight="1" x14ac:dyDescent="0.2">
      <c r="A3147" s="5" t="s">
        <v>7236</v>
      </c>
      <c r="B3147" s="3" t="b">
        <v>1</v>
      </c>
      <c r="C3147" s="3"/>
      <c r="D3147" s="14" t="s">
        <v>7237</v>
      </c>
      <c r="E3147" s="12" t="s">
        <v>3897</v>
      </c>
      <c r="F3147" s="19" t="s">
        <v>1829</v>
      </c>
      <c r="G3147" s="19" t="s">
        <v>1830</v>
      </c>
      <c r="H3147" s="14"/>
      <c r="I3147" s="14"/>
      <c r="J3147" s="20">
        <f t="shared" si="16"/>
        <v>327586</v>
      </c>
      <c r="K3147" s="3" t="b" cm="1">
        <f t="array" ref="K3147">SUMPRODUCT( --ISNUMBER(SEARCH(TextCheck,F3147)))&gt;0</f>
        <v>0</v>
      </c>
      <c r="L3147" s="14"/>
      <c r="M3147" s="14"/>
      <c r="N3147" s="14"/>
      <c r="O3147" s="14"/>
      <c r="P3147" s="14"/>
      <c r="Q3147" s="14"/>
      <c r="R3147" s="14"/>
      <c r="S3147" s="14"/>
      <c r="T3147" s="14"/>
    </row>
    <row r="3148" spans="1:20" ht="15" customHeight="1" x14ac:dyDescent="0.2">
      <c r="A3148" s="5" t="s">
        <v>7236</v>
      </c>
      <c r="B3148" s="3"/>
      <c r="C3148" s="3"/>
      <c r="D3148" s="14" t="s">
        <v>7237</v>
      </c>
      <c r="E3148" s="12" t="s">
        <v>3488</v>
      </c>
      <c r="F3148" s="19" t="s">
        <v>2830</v>
      </c>
      <c r="G3148" s="19" t="s">
        <v>1830</v>
      </c>
      <c r="H3148" s="14"/>
      <c r="I3148" s="14"/>
      <c r="J3148" s="20">
        <f t="shared" si="16"/>
        <v>327586</v>
      </c>
      <c r="K3148" s="3" t="b" cm="1">
        <f t="array" ref="K3148">SUMPRODUCT( --ISNUMBER(SEARCH(TextCheck,F3148)))&gt;0</f>
        <v>0</v>
      </c>
      <c r="L3148" s="14"/>
      <c r="M3148" s="14"/>
      <c r="N3148" s="14"/>
      <c r="O3148" s="14"/>
      <c r="P3148" s="14"/>
      <c r="Q3148" s="14"/>
      <c r="R3148" s="14"/>
      <c r="S3148" s="14"/>
      <c r="T3148" s="14"/>
    </row>
    <row r="3149" spans="1:20" ht="15" customHeight="1" x14ac:dyDescent="0.2">
      <c r="A3149" s="5" t="s">
        <v>7236</v>
      </c>
      <c r="B3149" s="3"/>
      <c r="C3149" s="3"/>
      <c r="D3149" s="14" t="s">
        <v>7237</v>
      </c>
      <c r="E3149" s="12" t="s">
        <v>3488</v>
      </c>
      <c r="F3149" s="19" t="s">
        <v>2958</v>
      </c>
      <c r="G3149" s="19" t="s">
        <v>4020</v>
      </c>
      <c r="H3149" s="14"/>
      <c r="I3149" s="14"/>
      <c r="J3149" s="20">
        <f t="shared" si="16"/>
        <v>327950</v>
      </c>
      <c r="K3149" s="3" t="b" cm="1">
        <f t="array" ref="K3149">SUMPRODUCT( --ISNUMBER(SEARCH(TextCheck,F3149)))&gt;0</f>
        <v>0</v>
      </c>
      <c r="L3149" s="14"/>
      <c r="M3149" s="14"/>
      <c r="N3149" s="14"/>
      <c r="O3149" s="14"/>
      <c r="P3149" s="14"/>
      <c r="Q3149" s="14"/>
      <c r="R3149" s="14"/>
      <c r="S3149" s="14"/>
      <c r="T3149" s="14"/>
    </row>
    <row r="3150" spans="1:20" ht="15" customHeight="1" x14ac:dyDescent="0.2">
      <c r="A3150" s="5" t="s">
        <v>7236</v>
      </c>
      <c r="B3150" s="3" t="b">
        <v>1</v>
      </c>
      <c r="C3150" s="3"/>
      <c r="D3150" s="14" t="s">
        <v>7237</v>
      </c>
      <c r="E3150" s="12" t="s">
        <v>3491</v>
      </c>
      <c r="F3150" s="19" t="s">
        <v>7239</v>
      </c>
      <c r="G3150" s="19" t="s">
        <v>7240</v>
      </c>
      <c r="H3150" s="14"/>
      <c r="I3150" s="14"/>
      <c r="J3150" s="20">
        <f t="shared" si="16"/>
        <v>326722</v>
      </c>
      <c r="K3150" s="3" t="b" cm="1">
        <f t="array" ref="K3150">SUMPRODUCT( --ISNUMBER(SEARCH(TextCheck,F3150)))&gt;0</f>
        <v>0</v>
      </c>
      <c r="L3150" s="14"/>
      <c r="M3150" s="14"/>
      <c r="N3150" s="14"/>
      <c r="O3150" s="14"/>
      <c r="P3150" s="14"/>
      <c r="Q3150" s="14"/>
      <c r="R3150" s="14"/>
      <c r="S3150" s="14"/>
      <c r="T3150" s="14"/>
    </row>
    <row r="3151" spans="1:20" ht="15" customHeight="1" x14ac:dyDescent="0.2">
      <c r="A3151" s="5" t="s">
        <v>7236</v>
      </c>
      <c r="B3151" s="3"/>
      <c r="C3151" s="3"/>
      <c r="D3151" s="14" t="s">
        <v>7237</v>
      </c>
      <c r="E3151" s="12" t="s">
        <v>3491</v>
      </c>
      <c r="F3151" s="19" t="s">
        <v>4905</v>
      </c>
      <c r="G3151" s="19" t="s">
        <v>3810</v>
      </c>
      <c r="H3151" s="5" t="s">
        <v>7241</v>
      </c>
      <c r="I3151" s="14"/>
      <c r="J3151" s="20">
        <f t="shared" si="16"/>
        <v>326848</v>
      </c>
      <c r="K3151" s="3" t="b" cm="1">
        <f t="array" ref="K3151">SUMPRODUCT( --ISNUMBER(SEARCH(TextCheck,F3151)))&gt;0</f>
        <v>0</v>
      </c>
      <c r="L3151" s="14"/>
      <c r="M3151" s="14"/>
      <c r="N3151" s="14"/>
      <c r="O3151" s="14"/>
      <c r="P3151" s="14"/>
      <c r="Q3151" s="14"/>
      <c r="R3151" s="14"/>
      <c r="S3151" s="14"/>
      <c r="T3151" s="14"/>
    </row>
    <row r="3152" spans="1:20" ht="15" customHeight="1" x14ac:dyDescent="0.2">
      <c r="A3152" s="5" t="s">
        <v>7236</v>
      </c>
      <c r="B3152" s="3"/>
      <c r="C3152" s="3"/>
      <c r="D3152" s="14" t="s">
        <v>7237</v>
      </c>
      <c r="E3152" s="12" t="s">
        <v>3491</v>
      </c>
      <c r="F3152" s="19" t="s">
        <v>7242</v>
      </c>
      <c r="G3152" s="19" t="s">
        <v>7243</v>
      </c>
      <c r="H3152" s="5" t="s">
        <v>1252</v>
      </c>
      <c r="I3152" s="14"/>
      <c r="J3152" s="20">
        <f t="shared" si="16"/>
        <v>326931</v>
      </c>
      <c r="K3152" s="3" t="b" cm="1">
        <f t="array" ref="K3152">SUMPRODUCT( --ISNUMBER(SEARCH(TextCheck,F3152)))&gt;0</f>
        <v>0</v>
      </c>
      <c r="L3152" s="14"/>
      <c r="M3152" s="14"/>
      <c r="N3152" s="14"/>
      <c r="O3152" s="14"/>
      <c r="P3152" s="14"/>
      <c r="Q3152" s="14"/>
      <c r="R3152" s="14"/>
      <c r="S3152" s="14"/>
      <c r="T3152" s="14"/>
    </row>
    <row r="3153" spans="1:20" ht="15" customHeight="1" x14ac:dyDescent="0.2">
      <c r="A3153" s="5" t="s">
        <v>7236</v>
      </c>
      <c r="B3153" s="3" t="b">
        <v>1</v>
      </c>
      <c r="C3153" s="3"/>
      <c r="D3153" s="14" t="s">
        <v>7237</v>
      </c>
      <c r="E3153" s="12" t="s">
        <v>3491</v>
      </c>
      <c r="F3153" s="19" t="s">
        <v>7244</v>
      </c>
      <c r="G3153" s="19" t="s">
        <v>4418</v>
      </c>
      <c r="H3153" s="5" t="s">
        <v>1455</v>
      </c>
      <c r="I3153" s="14"/>
      <c r="J3153" s="20">
        <f t="shared" si="16"/>
        <v>327138</v>
      </c>
      <c r="K3153" s="3" t="b" cm="1">
        <f t="array" ref="K3153">SUMPRODUCT( --ISNUMBER(SEARCH(TextCheck,F3153)))&gt;0</f>
        <v>0</v>
      </c>
      <c r="L3153" s="14"/>
      <c r="M3153" s="14"/>
      <c r="N3153" s="14"/>
      <c r="O3153" s="14"/>
      <c r="P3153" s="14"/>
      <c r="Q3153" s="14"/>
      <c r="R3153" s="14"/>
      <c r="S3153" s="14"/>
      <c r="T3153" s="14"/>
    </row>
    <row r="3154" spans="1:20" ht="15" customHeight="1" x14ac:dyDescent="0.2">
      <c r="A3154" s="5" t="s">
        <v>7236</v>
      </c>
      <c r="B3154" s="3"/>
      <c r="C3154" s="3"/>
      <c r="D3154" s="14" t="s">
        <v>7237</v>
      </c>
      <c r="E3154" s="12" t="s">
        <v>3491</v>
      </c>
      <c r="F3154" s="19" t="s">
        <v>7245</v>
      </c>
      <c r="G3154" s="19" t="s">
        <v>5579</v>
      </c>
      <c r="H3154" s="5" t="s">
        <v>1252</v>
      </c>
      <c r="I3154" s="14"/>
      <c r="J3154" s="20">
        <f t="shared" si="16"/>
        <v>327139</v>
      </c>
      <c r="K3154" s="3" t="b" cm="1">
        <f t="array" ref="K3154">SUMPRODUCT( --ISNUMBER(SEARCH(TextCheck,F3154)))&gt;0</f>
        <v>0</v>
      </c>
      <c r="L3154" s="14"/>
      <c r="M3154" s="14"/>
      <c r="N3154" s="14"/>
      <c r="O3154" s="14"/>
      <c r="P3154" s="14"/>
      <c r="Q3154" s="14"/>
      <c r="R3154" s="14"/>
      <c r="S3154" s="14"/>
      <c r="T3154" s="14"/>
    </row>
    <row r="3155" spans="1:20" ht="15" customHeight="1" x14ac:dyDescent="0.2">
      <c r="A3155" s="5" t="s">
        <v>7236</v>
      </c>
      <c r="B3155" s="3"/>
      <c r="C3155" s="3"/>
      <c r="D3155" s="14" t="s">
        <v>7237</v>
      </c>
      <c r="E3155" s="12" t="s">
        <v>3491</v>
      </c>
      <c r="F3155" s="19" t="s">
        <v>7246</v>
      </c>
      <c r="G3155" s="19" t="s">
        <v>4899</v>
      </c>
      <c r="H3155" s="5" t="s">
        <v>7247</v>
      </c>
      <c r="I3155" s="14"/>
      <c r="J3155" s="20">
        <f t="shared" si="16"/>
        <v>327215</v>
      </c>
      <c r="K3155" s="3" t="b" cm="1">
        <f t="array" ref="K3155">SUMPRODUCT( --ISNUMBER(SEARCH(TextCheck,F3155)))&gt;0</f>
        <v>0</v>
      </c>
      <c r="L3155" s="14"/>
      <c r="M3155" s="14"/>
      <c r="N3155" s="14"/>
      <c r="O3155" s="14"/>
      <c r="P3155" s="14"/>
      <c r="Q3155" s="14"/>
      <c r="R3155" s="14"/>
      <c r="S3155" s="14"/>
      <c r="T3155" s="14"/>
    </row>
    <row r="3156" spans="1:20" ht="15" customHeight="1" x14ac:dyDescent="0.2">
      <c r="A3156" s="5" t="s">
        <v>7236</v>
      </c>
      <c r="B3156" s="3"/>
      <c r="C3156" s="3"/>
      <c r="D3156" s="14" t="s">
        <v>7237</v>
      </c>
      <c r="E3156" s="12" t="s">
        <v>3491</v>
      </c>
      <c r="F3156" s="19" t="s">
        <v>7248</v>
      </c>
      <c r="G3156" s="19" t="s">
        <v>3703</v>
      </c>
      <c r="H3156" s="14"/>
      <c r="I3156" s="14"/>
      <c r="J3156" s="20">
        <f t="shared" si="16"/>
        <v>327642</v>
      </c>
      <c r="K3156" s="3" t="b" cm="1">
        <f t="array" ref="K3156">SUMPRODUCT( --ISNUMBER(SEARCH(TextCheck,F3156)))&gt;0</f>
        <v>0</v>
      </c>
      <c r="L3156" s="14"/>
      <c r="M3156" s="14"/>
      <c r="N3156" s="14"/>
      <c r="O3156" s="14"/>
      <c r="P3156" s="14"/>
      <c r="Q3156" s="14"/>
      <c r="R3156" s="14"/>
      <c r="S3156" s="14"/>
      <c r="T3156" s="14"/>
    </row>
    <row r="3157" spans="1:20" ht="15" customHeight="1" x14ac:dyDescent="0.2">
      <c r="A3157" s="5" t="s">
        <v>7236</v>
      </c>
      <c r="B3157" s="3"/>
      <c r="C3157" s="3"/>
      <c r="D3157" s="14" t="s">
        <v>7237</v>
      </c>
      <c r="E3157" s="12" t="s">
        <v>3491</v>
      </c>
      <c r="F3157" s="19" t="s">
        <v>7249</v>
      </c>
      <c r="G3157" s="19" t="s">
        <v>97</v>
      </c>
      <c r="H3157" s="5" t="s">
        <v>7250</v>
      </c>
      <c r="I3157" s="14"/>
      <c r="J3157" s="20">
        <f t="shared" si="16"/>
        <v>327650</v>
      </c>
      <c r="K3157" s="3" t="b" cm="1">
        <f t="array" ref="K3157">SUMPRODUCT( --ISNUMBER(SEARCH(TextCheck,F3157)))&gt;0</f>
        <v>0</v>
      </c>
      <c r="L3157" s="14"/>
      <c r="M3157" s="14"/>
      <c r="N3157" s="14"/>
      <c r="O3157" s="14"/>
      <c r="P3157" s="14"/>
      <c r="Q3157" s="14"/>
      <c r="R3157" s="14"/>
      <c r="S3157" s="14"/>
      <c r="T3157" s="14"/>
    </row>
    <row r="3158" spans="1:20" ht="15" customHeight="1" x14ac:dyDescent="0.2">
      <c r="A3158" s="5" t="s">
        <v>7236</v>
      </c>
      <c r="B3158" s="3" t="b">
        <v>1</v>
      </c>
      <c r="C3158" s="3"/>
      <c r="D3158" s="14" t="s">
        <v>7237</v>
      </c>
      <c r="E3158" s="12" t="s">
        <v>3491</v>
      </c>
      <c r="F3158" s="19" t="s">
        <v>7251</v>
      </c>
      <c r="G3158" s="19" t="s">
        <v>4061</v>
      </c>
      <c r="H3158" s="14"/>
      <c r="I3158" s="14"/>
      <c r="J3158" s="20">
        <f t="shared" si="16"/>
        <v>328014</v>
      </c>
      <c r="K3158" s="3" t="b" cm="1">
        <f t="array" ref="K3158">SUMPRODUCT( --ISNUMBER(SEARCH(TextCheck,F3158)))&gt;0</f>
        <v>0</v>
      </c>
      <c r="L3158" s="14"/>
      <c r="M3158" s="14"/>
      <c r="N3158" s="14"/>
      <c r="O3158" s="14"/>
      <c r="P3158" s="14"/>
      <c r="Q3158" s="14"/>
      <c r="R3158" s="14"/>
      <c r="S3158" s="14"/>
      <c r="T3158" s="14"/>
    </row>
    <row r="3159" spans="1:20" ht="15" customHeight="1" x14ac:dyDescent="0.2">
      <c r="A3159" s="5" t="s">
        <v>7236</v>
      </c>
      <c r="B3159" s="3" t="b">
        <v>1</v>
      </c>
      <c r="C3159" s="3"/>
      <c r="D3159" s="14" t="s">
        <v>7237</v>
      </c>
      <c r="E3159" s="12" t="s">
        <v>3584</v>
      </c>
      <c r="F3159" s="19" t="s">
        <v>7252</v>
      </c>
      <c r="G3159" s="19" t="s">
        <v>1749</v>
      </c>
      <c r="H3159" s="14"/>
      <c r="I3159" s="14"/>
      <c r="J3159" s="20">
        <f t="shared" si="16"/>
        <v>327337</v>
      </c>
      <c r="K3159" s="3" t="b" cm="1">
        <f t="array" ref="K3159">SUMPRODUCT( --ISNUMBER(SEARCH(TextCheck,F3159)))&gt;0</f>
        <v>0</v>
      </c>
      <c r="L3159" s="14"/>
      <c r="M3159" s="14"/>
      <c r="N3159" s="14"/>
      <c r="O3159" s="14"/>
      <c r="P3159" s="14"/>
      <c r="Q3159" s="14"/>
      <c r="R3159" s="14"/>
      <c r="S3159" s="14"/>
      <c r="T3159" s="14"/>
    </row>
    <row r="3160" spans="1:20" ht="15" customHeight="1" x14ac:dyDescent="0.2">
      <c r="A3160" s="5" t="s">
        <v>7236</v>
      </c>
      <c r="B3160" s="3" t="b">
        <v>1</v>
      </c>
      <c r="C3160" s="3"/>
      <c r="D3160" s="14" t="s">
        <v>7237</v>
      </c>
      <c r="E3160" s="12" t="s">
        <v>3501</v>
      </c>
      <c r="F3160" s="19" t="s">
        <v>7253</v>
      </c>
      <c r="G3160" s="19" t="s">
        <v>5596</v>
      </c>
      <c r="H3160" s="14"/>
      <c r="I3160" s="14"/>
      <c r="J3160" s="20">
        <f t="shared" si="16"/>
        <v>326692</v>
      </c>
      <c r="K3160" s="3" t="b" cm="1">
        <f t="array" ref="K3160">SUMPRODUCT( --ISNUMBER(SEARCH(TextCheck,F3160)))&gt;0</f>
        <v>0</v>
      </c>
      <c r="L3160" s="14"/>
      <c r="M3160" s="14"/>
      <c r="N3160" s="14"/>
      <c r="O3160" s="14"/>
      <c r="P3160" s="14"/>
      <c r="Q3160" s="14"/>
      <c r="R3160" s="14"/>
      <c r="S3160" s="14"/>
      <c r="T3160" s="14"/>
    </row>
    <row r="3161" spans="1:20" ht="15" customHeight="1" x14ac:dyDescent="0.2">
      <c r="A3161" s="5" t="s">
        <v>7236</v>
      </c>
      <c r="B3161" s="3" t="b">
        <v>1</v>
      </c>
      <c r="C3161" s="3"/>
      <c r="D3161" s="14" t="s">
        <v>7237</v>
      </c>
      <c r="E3161" s="12" t="s">
        <v>3501</v>
      </c>
      <c r="F3161" s="19" t="s">
        <v>7254</v>
      </c>
      <c r="G3161" s="19" t="s">
        <v>7240</v>
      </c>
      <c r="H3161" s="14"/>
      <c r="I3161" s="14"/>
      <c r="J3161" s="20">
        <f t="shared" si="16"/>
        <v>326722</v>
      </c>
      <c r="K3161" s="3" t="b" cm="1">
        <f t="array" ref="K3161">SUMPRODUCT( --ISNUMBER(SEARCH(TextCheck,F3161)))&gt;0</f>
        <v>0</v>
      </c>
      <c r="L3161" s="14"/>
      <c r="M3161" s="14"/>
      <c r="N3161" s="14"/>
      <c r="O3161" s="14"/>
      <c r="P3161" s="14"/>
      <c r="Q3161" s="14"/>
      <c r="R3161" s="14"/>
      <c r="S3161" s="14"/>
      <c r="T3161" s="14"/>
    </row>
    <row r="3162" spans="1:20" ht="15" customHeight="1" x14ac:dyDescent="0.2">
      <c r="A3162" s="5" t="s">
        <v>7236</v>
      </c>
      <c r="B3162" s="3" t="b">
        <v>1</v>
      </c>
      <c r="C3162" s="3"/>
      <c r="D3162" s="14" t="s">
        <v>7237</v>
      </c>
      <c r="E3162" s="12" t="s">
        <v>3501</v>
      </c>
      <c r="F3162" s="19" t="s">
        <v>7255</v>
      </c>
      <c r="G3162" s="19" t="s">
        <v>5579</v>
      </c>
      <c r="H3162" s="14"/>
      <c r="I3162" s="14"/>
      <c r="J3162" s="20">
        <f t="shared" si="16"/>
        <v>327139</v>
      </c>
      <c r="K3162" s="3" t="b" cm="1">
        <f t="array" ref="K3162">SUMPRODUCT( --ISNUMBER(SEARCH(TextCheck,F3162)))&gt;0</f>
        <v>0</v>
      </c>
      <c r="L3162" s="14"/>
      <c r="M3162" s="14"/>
      <c r="N3162" s="14"/>
      <c r="O3162" s="14"/>
      <c r="P3162" s="14"/>
      <c r="Q3162" s="14"/>
      <c r="R3162" s="14"/>
      <c r="S3162" s="14"/>
      <c r="T3162" s="14"/>
    </row>
    <row r="3163" spans="1:20" ht="15" customHeight="1" x14ac:dyDescent="0.2">
      <c r="A3163" s="5" t="s">
        <v>7236</v>
      </c>
      <c r="B3163" s="3"/>
      <c r="C3163" s="3"/>
      <c r="D3163" s="14" t="s">
        <v>7237</v>
      </c>
      <c r="E3163" s="12" t="s">
        <v>3501</v>
      </c>
      <c r="F3163" s="19" t="s">
        <v>7256</v>
      </c>
      <c r="G3163" s="19" t="s">
        <v>4623</v>
      </c>
      <c r="H3163" s="14"/>
      <c r="I3163" s="14"/>
      <c r="J3163" s="20">
        <f t="shared" si="16"/>
        <v>327190</v>
      </c>
      <c r="K3163" s="3" t="b" cm="1">
        <f t="array" ref="K3163">SUMPRODUCT( --ISNUMBER(SEARCH(TextCheck,F3163)))&gt;0</f>
        <v>0</v>
      </c>
      <c r="L3163" s="14"/>
      <c r="M3163" s="14"/>
      <c r="N3163" s="14"/>
      <c r="O3163" s="14"/>
      <c r="P3163" s="14"/>
      <c r="Q3163" s="14"/>
      <c r="R3163" s="14"/>
      <c r="S3163" s="14"/>
      <c r="T3163" s="14"/>
    </row>
    <row r="3164" spans="1:20" ht="15" customHeight="1" x14ac:dyDescent="0.2">
      <c r="A3164" s="5" t="s">
        <v>7236</v>
      </c>
      <c r="B3164" s="3" t="b">
        <v>1</v>
      </c>
      <c r="C3164" s="3"/>
      <c r="D3164" s="14" t="s">
        <v>7237</v>
      </c>
      <c r="E3164" s="12" t="s">
        <v>3501</v>
      </c>
      <c r="F3164" s="19" t="s">
        <v>7257</v>
      </c>
      <c r="G3164" s="19" t="s">
        <v>4630</v>
      </c>
      <c r="H3164" s="14"/>
      <c r="I3164" s="14"/>
      <c r="J3164" s="20">
        <f t="shared" si="16"/>
        <v>327432</v>
      </c>
      <c r="K3164" s="3" t="b" cm="1">
        <f t="array" ref="K3164">SUMPRODUCT( --ISNUMBER(SEARCH(TextCheck,F3164)))&gt;0</f>
        <v>0</v>
      </c>
      <c r="L3164" s="14"/>
      <c r="M3164" s="14"/>
      <c r="N3164" s="14"/>
      <c r="O3164" s="14"/>
      <c r="P3164" s="14"/>
      <c r="Q3164" s="14"/>
      <c r="R3164" s="14"/>
      <c r="S3164" s="14"/>
      <c r="T3164" s="14"/>
    </row>
    <row r="3165" spans="1:20" ht="15" customHeight="1" x14ac:dyDescent="0.2">
      <c r="A3165" s="5" t="s">
        <v>7236</v>
      </c>
      <c r="B3165" s="3"/>
      <c r="C3165" s="3"/>
      <c r="D3165" s="14" t="s">
        <v>7237</v>
      </c>
      <c r="E3165" s="12" t="s">
        <v>3501</v>
      </c>
      <c r="F3165" s="19" t="s">
        <v>7258</v>
      </c>
      <c r="G3165" s="19" t="s">
        <v>7259</v>
      </c>
      <c r="H3165" s="14"/>
      <c r="I3165" s="14"/>
      <c r="J3165" s="20">
        <f t="shared" si="16"/>
        <v>327519</v>
      </c>
      <c r="K3165" s="3" t="b" cm="1">
        <f t="array" ref="K3165">SUMPRODUCT( --ISNUMBER(SEARCH(TextCheck,F3165)))&gt;0</f>
        <v>0</v>
      </c>
      <c r="L3165" s="14"/>
      <c r="M3165" s="14"/>
      <c r="N3165" s="14"/>
      <c r="O3165" s="14"/>
      <c r="P3165" s="14"/>
      <c r="Q3165" s="14"/>
      <c r="R3165" s="14"/>
      <c r="S3165" s="14"/>
      <c r="T3165" s="14"/>
    </row>
    <row r="3166" spans="1:20" ht="15" customHeight="1" x14ac:dyDescent="0.2">
      <c r="A3166" s="5" t="s">
        <v>7236</v>
      </c>
      <c r="B3166" s="3"/>
      <c r="C3166" s="3"/>
      <c r="D3166" s="14" t="s">
        <v>7237</v>
      </c>
      <c r="E3166" s="12" t="s">
        <v>3501</v>
      </c>
      <c r="F3166" s="19" t="s">
        <v>4900</v>
      </c>
      <c r="G3166" s="19" t="s">
        <v>7260</v>
      </c>
      <c r="H3166" s="14"/>
      <c r="I3166" s="14"/>
      <c r="J3166" s="20">
        <f t="shared" si="16"/>
        <v>327520</v>
      </c>
      <c r="K3166" s="3" t="b" cm="1">
        <f t="array" ref="K3166">SUMPRODUCT( --ISNUMBER(SEARCH(TextCheck,F3166)))&gt;0</f>
        <v>0</v>
      </c>
      <c r="L3166" s="14"/>
      <c r="M3166" s="14"/>
      <c r="N3166" s="14"/>
      <c r="O3166" s="14"/>
      <c r="P3166" s="14"/>
      <c r="Q3166" s="14"/>
      <c r="R3166" s="14"/>
      <c r="S3166" s="14"/>
      <c r="T3166" s="14"/>
    </row>
    <row r="3167" spans="1:20" ht="15" customHeight="1" x14ac:dyDescent="0.2">
      <c r="A3167" s="5" t="s">
        <v>7236</v>
      </c>
      <c r="B3167" s="3"/>
      <c r="C3167" s="3"/>
      <c r="D3167" s="14" t="s">
        <v>7237</v>
      </c>
      <c r="E3167" s="12" t="s">
        <v>3501</v>
      </c>
      <c r="F3167" s="19" t="s">
        <v>7261</v>
      </c>
      <c r="G3167" s="19" t="s">
        <v>1848</v>
      </c>
      <c r="H3167" s="14"/>
      <c r="I3167" s="14"/>
      <c r="J3167" s="20">
        <f t="shared" si="16"/>
        <v>327621</v>
      </c>
      <c r="K3167" s="3" t="b" cm="1">
        <f t="array" ref="K3167">SUMPRODUCT( --ISNUMBER(SEARCH(TextCheck,F3167)))&gt;0</f>
        <v>0</v>
      </c>
      <c r="L3167" s="14"/>
      <c r="M3167" s="14"/>
      <c r="N3167" s="14"/>
      <c r="O3167" s="14"/>
      <c r="P3167" s="14"/>
      <c r="Q3167" s="14"/>
      <c r="R3167" s="14"/>
      <c r="S3167" s="14"/>
      <c r="T3167" s="14"/>
    </row>
    <row r="3168" spans="1:20" ht="15" customHeight="1" x14ac:dyDescent="0.2">
      <c r="A3168" s="5" t="s">
        <v>7236</v>
      </c>
      <c r="B3168" s="3" t="b">
        <v>1</v>
      </c>
      <c r="C3168" s="3"/>
      <c r="D3168" s="14" t="s">
        <v>7237</v>
      </c>
      <c r="E3168" s="12" t="s">
        <v>3501</v>
      </c>
      <c r="F3168" s="19" t="s">
        <v>18653</v>
      </c>
      <c r="G3168" s="19" t="s">
        <v>1848</v>
      </c>
      <c r="H3168" s="14"/>
      <c r="I3168" s="14"/>
      <c r="J3168" s="20">
        <f t="shared" si="16"/>
        <v>327621</v>
      </c>
      <c r="K3168" s="3" t="b" cm="1">
        <f t="array" ref="K3168">SUMPRODUCT( --ISNUMBER(SEARCH(TextCheck,F3168)))&gt;0</f>
        <v>0</v>
      </c>
      <c r="L3168" s="14"/>
      <c r="M3168" s="14"/>
      <c r="N3168" s="14"/>
      <c r="O3168" s="14"/>
      <c r="P3168" s="14"/>
      <c r="Q3168" s="14"/>
      <c r="R3168" s="14"/>
      <c r="S3168" s="14"/>
      <c r="T3168" s="14"/>
    </row>
    <row r="3169" spans="1:20" ht="15" customHeight="1" x14ac:dyDescent="0.2">
      <c r="A3169" s="5" t="s">
        <v>7236</v>
      </c>
      <c r="B3169" s="3"/>
      <c r="C3169" s="3"/>
      <c r="D3169" s="14" t="s">
        <v>7237</v>
      </c>
      <c r="E3169" s="12" t="s">
        <v>3501</v>
      </c>
      <c r="F3169" s="19" t="s">
        <v>734</v>
      </c>
      <c r="G3169" s="19" t="s">
        <v>97</v>
      </c>
      <c r="H3169" s="14"/>
      <c r="I3169" s="14"/>
      <c r="J3169" s="20">
        <f t="shared" si="16"/>
        <v>327650</v>
      </c>
      <c r="K3169" s="3" t="b" cm="1">
        <f t="array" ref="K3169">SUMPRODUCT( --ISNUMBER(SEARCH(TextCheck,F3169)))&gt;0</f>
        <v>0</v>
      </c>
      <c r="L3169" s="14"/>
      <c r="M3169" s="14"/>
      <c r="N3169" s="14"/>
      <c r="O3169" s="14"/>
      <c r="P3169" s="14"/>
      <c r="Q3169" s="14"/>
      <c r="R3169" s="14"/>
      <c r="S3169" s="14"/>
      <c r="T3169" s="14"/>
    </row>
    <row r="3170" spans="1:20" ht="15" customHeight="1" x14ac:dyDescent="0.2">
      <c r="A3170" s="5" t="s">
        <v>7236</v>
      </c>
      <c r="B3170" s="3"/>
      <c r="C3170" s="3"/>
      <c r="D3170" s="14" t="s">
        <v>7237</v>
      </c>
      <c r="E3170" s="12" t="s">
        <v>3501</v>
      </c>
      <c r="F3170" s="19" t="s">
        <v>7262</v>
      </c>
      <c r="G3170" s="19" t="s">
        <v>5258</v>
      </c>
      <c r="H3170" s="14"/>
      <c r="I3170" s="14"/>
      <c r="J3170" s="20">
        <f t="shared" si="16"/>
        <v>327651</v>
      </c>
      <c r="K3170" s="3" t="b" cm="1">
        <f t="array" ref="K3170">SUMPRODUCT( --ISNUMBER(SEARCH(TextCheck,F3170)))&gt;0</f>
        <v>0</v>
      </c>
      <c r="L3170" s="14"/>
      <c r="M3170" s="14"/>
      <c r="N3170" s="14"/>
      <c r="O3170" s="14"/>
      <c r="P3170" s="14"/>
      <c r="Q3170" s="14"/>
      <c r="R3170" s="14"/>
      <c r="S3170" s="14"/>
      <c r="T3170" s="14"/>
    </row>
    <row r="3171" spans="1:20" ht="15" customHeight="1" x14ac:dyDescent="0.2">
      <c r="A3171" s="5" t="s">
        <v>7236</v>
      </c>
      <c r="B3171" s="3" t="b">
        <v>1</v>
      </c>
      <c r="C3171" s="3"/>
      <c r="D3171" s="14" t="s">
        <v>7237</v>
      </c>
      <c r="E3171" s="12" t="s">
        <v>3501</v>
      </c>
      <c r="F3171" s="19" t="s">
        <v>7263</v>
      </c>
      <c r="G3171" s="19" t="s">
        <v>7264</v>
      </c>
      <c r="H3171" s="14"/>
      <c r="I3171" s="14"/>
      <c r="J3171" s="20">
        <f t="shared" si="16"/>
        <v>327652</v>
      </c>
      <c r="K3171" s="3" t="b" cm="1">
        <f t="array" ref="K3171">SUMPRODUCT( --ISNUMBER(SEARCH(TextCheck,F3171)))&gt;0</f>
        <v>0</v>
      </c>
      <c r="L3171" s="14"/>
      <c r="M3171" s="14"/>
      <c r="N3171" s="14"/>
      <c r="O3171" s="14"/>
      <c r="P3171" s="14"/>
      <c r="Q3171" s="14"/>
      <c r="R3171" s="14"/>
      <c r="S3171" s="14"/>
      <c r="T3171" s="14"/>
    </row>
    <row r="3172" spans="1:20" ht="15" customHeight="1" x14ac:dyDescent="0.2">
      <c r="A3172" s="5" t="s">
        <v>7236</v>
      </c>
      <c r="B3172" s="3"/>
      <c r="C3172" s="3"/>
      <c r="D3172" s="14" t="s">
        <v>7237</v>
      </c>
      <c r="E3172" s="12" t="s">
        <v>3501</v>
      </c>
      <c r="F3172" s="19" t="s">
        <v>7265</v>
      </c>
      <c r="G3172" s="19" t="s">
        <v>4104</v>
      </c>
      <c r="H3172" s="14"/>
      <c r="I3172" s="14"/>
      <c r="J3172" s="20">
        <f t="shared" si="16"/>
        <v>327657</v>
      </c>
      <c r="K3172" s="3" t="b" cm="1">
        <f t="array" ref="K3172">SUMPRODUCT( --ISNUMBER(SEARCH(TextCheck,F3172)))&gt;0</f>
        <v>0</v>
      </c>
      <c r="L3172" s="14"/>
      <c r="M3172" s="14"/>
      <c r="N3172" s="14"/>
      <c r="O3172" s="14"/>
      <c r="P3172" s="14"/>
      <c r="Q3172" s="14"/>
      <c r="R3172" s="14"/>
      <c r="S3172" s="14"/>
      <c r="T3172" s="14"/>
    </row>
    <row r="3173" spans="1:20" ht="15" customHeight="1" x14ac:dyDescent="0.2">
      <c r="A3173" s="5" t="s">
        <v>7236</v>
      </c>
      <c r="B3173" s="3" t="b">
        <v>1</v>
      </c>
      <c r="C3173" s="3"/>
      <c r="D3173" s="14" t="s">
        <v>7237</v>
      </c>
      <c r="E3173" s="12" t="s">
        <v>3501</v>
      </c>
      <c r="F3173" s="19" t="s">
        <v>7266</v>
      </c>
      <c r="G3173" s="19" t="s">
        <v>3511</v>
      </c>
      <c r="H3173" s="14"/>
      <c r="I3173" s="14"/>
      <c r="J3173" s="20">
        <f t="shared" si="16"/>
        <v>327706</v>
      </c>
      <c r="K3173" s="3" t="b" cm="1">
        <f t="array" ref="K3173">SUMPRODUCT( --ISNUMBER(SEARCH(TextCheck,F3173)))&gt;0</f>
        <v>0</v>
      </c>
      <c r="L3173" s="14"/>
      <c r="M3173" s="14"/>
      <c r="N3173" s="14"/>
      <c r="O3173" s="14"/>
      <c r="P3173" s="14"/>
      <c r="Q3173" s="14"/>
      <c r="R3173" s="14"/>
      <c r="S3173" s="14"/>
      <c r="T3173" s="14"/>
    </row>
    <row r="3174" spans="1:20" ht="15" customHeight="1" x14ac:dyDescent="0.2">
      <c r="A3174" s="5" t="s">
        <v>7267</v>
      </c>
      <c r="B3174" s="3" t="b">
        <v>1</v>
      </c>
      <c r="C3174" s="3"/>
      <c r="D3174" s="14" t="s">
        <v>7237</v>
      </c>
      <c r="E3174" s="12" t="s">
        <v>3501</v>
      </c>
      <c r="F3174" s="19" t="s">
        <v>4437</v>
      </c>
      <c r="G3174" s="19" t="s">
        <v>3749</v>
      </c>
      <c r="H3174" s="14"/>
      <c r="I3174" s="14"/>
      <c r="J3174" s="20">
        <f t="shared" si="16"/>
        <v>327726</v>
      </c>
      <c r="K3174" s="3" t="b" cm="1">
        <f t="array" ref="K3174">SUMPRODUCT( --ISNUMBER(SEARCH(TextCheck,F3174)))&gt;0</f>
        <v>0</v>
      </c>
      <c r="L3174" s="14"/>
      <c r="M3174" s="14"/>
      <c r="N3174" s="14"/>
      <c r="O3174" s="14"/>
      <c r="P3174" s="14"/>
      <c r="Q3174" s="14"/>
      <c r="R3174" s="14"/>
      <c r="S3174" s="14"/>
      <c r="T3174" s="14"/>
    </row>
    <row r="3175" spans="1:20" ht="15" customHeight="1" x14ac:dyDescent="0.2">
      <c r="A3175" s="5" t="s">
        <v>7267</v>
      </c>
      <c r="B3175" s="3"/>
      <c r="C3175" s="3"/>
      <c r="D3175" s="14" t="s">
        <v>7237</v>
      </c>
      <c r="E3175" s="12" t="s">
        <v>3501</v>
      </c>
      <c r="F3175" s="19" t="s">
        <v>7268</v>
      </c>
      <c r="G3175" s="19" t="s">
        <v>7269</v>
      </c>
      <c r="H3175" s="14"/>
      <c r="I3175" s="14"/>
      <c r="J3175" s="20">
        <f t="shared" si="16"/>
        <v>327748</v>
      </c>
      <c r="K3175" s="3" t="b" cm="1">
        <f t="array" ref="K3175">SUMPRODUCT( --ISNUMBER(SEARCH(TextCheck,F3175)))&gt;0</f>
        <v>0</v>
      </c>
      <c r="L3175" s="14"/>
      <c r="M3175" s="14"/>
      <c r="N3175" s="14"/>
      <c r="O3175" s="14"/>
      <c r="P3175" s="14"/>
      <c r="Q3175" s="14"/>
      <c r="R3175" s="14"/>
      <c r="S3175" s="14"/>
      <c r="T3175" s="14"/>
    </row>
    <row r="3176" spans="1:20" ht="15" customHeight="1" x14ac:dyDescent="0.2">
      <c r="A3176" s="5" t="s">
        <v>7267</v>
      </c>
      <c r="B3176" s="3"/>
      <c r="C3176" s="3"/>
      <c r="D3176" s="14" t="s">
        <v>7237</v>
      </c>
      <c r="E3176" s="12" t="s">
        <v>3501</v>
      </c>
      <c r="F3176" s="19" t="s">
        <v>7270</v>
      </c>
      <c r="G3176" s="19" t="s">
        <v>7271</v>
      </c>
      <c r="H3176" s="14"/>
      <c r="I3176" s="14"/>
      <c r="J3176" s="20">
        <f t="shared" si="16"/>
        <v>327998</v>
      </c>
      <c r="K3176" s="3" t="b" cm="1">
        <f t="array" ref="K3176">SUMPRODUCT( --ISNUMBER(SEARCH(TextCheck,F3176)))&gt;0</f>
        <v>0</v>
      </c>
      <c r="L3176" s="14"/>
      <c r="M3176" s="14"/>
      <c r="N3176" s="14"/>
      <c r="O3176" s="14"/>
      <c r="P3176" s="14"/>
      <c r="Q3176" s="14"/>
      <c r="R3176" s="14"/>
      <c r="S3176" s="14"/>
      <c r="T3176" s="14"/>
    </row>
    <row r="3177" spans="1:20" ht="15" customHeight="1" x14ac:dyDescent="0.2">
      <c r="A3177" s="5" t="s">
        <v>7267</v>
      </c>
      <c r="B3177" s="3"/>
      <c r="C3177" s="3"/>
      <c r="D3177" s="14" t="s">
        <v>7237</v>
      </c>
      <c r="E3177" s="12" t="s">
        <v>3501</v>
      </c>
      <c r="F3177" s="19" t="s">
        <v>7272</v>
      </c>
      <c r="G3177" s="19" t="s">
        <v>3628</v>
      </c>
      <c r="H3177" s="5" t="s">
        <v>4008</v>
      </c>
      <c r="I3177" s="14"/>
      <c r="J3177" s="20">
        <f t="shared" si="16"/>
        <v>327999</v>
      </c>
      <c r="K3177" s="3" t="b" cm="1">
        <f t="array" ref="K3177">SUMPRODUCT( --ISNUMBER(SEARCH(TextCheck,F3177)))&gt;0</f>
        <v>0</v>
      </c>
      <c r="L3177" s="14"/>
      <c r="M3177" s="14"/>
      <c r="N3177" s="14"/>
      <c r="O3177" s="14"/>
      <c r="P3177" s="14"/>
      <c r="Q3177" s="14"/>
      <c r="R3177" s="14"/>
      <c r="S3177" s="14"/>
      <c r="T3177" s="14"/>
    </row>
    <row r="3178" spans="1:20" ht="15" customHeight="1" x14ac:dyDescent="0.2">
      <c r="A3178" s="5" t="s">
        <v>7267</v>
      </c>
      <c r="B3178" s="3" t="b">
        <v>1</v>
      </c>
      <c r="C3178" s="3"/>
      <c r="D3178" s="14" t="s">
        <v>7237</v>
      </c>
      <c r="E3178" s="12" t="s">
        <v>3501</v>
      </c>
      <c r="F3178" s="19" t="s">
        <v>7273</v>
      </c>
      <c r="G3178" s="19" t="s">
        <v>4061</v>
      </c>
      <c r="H3178" s="5" t="s">
        <v>616</v>
      </c>
      <c r="I3178" s="14"/>
      <c r="J3178" s="20">
        <f t="shared" si="16"/>
        <v>328014</v>
      </c>
      <c r="K3178" s="3" t="b" cm="1">
        <f t="array" ref="K3178">SUMPRODUCT( --ISNUMBER(SEARCH(TextCheck,F3178)))&gt;0</f>
        <v>0</v>
      </c>
      <c r="L3178" s="14"/>
      <c r="M3178" s="14"/>
      <c r="N3178" s="14"/>
      <c r="O3178" s="14"/>
      <c r="P3178" s="14"/>
      <c r="Q3178" s="14"/>
      <c r="R3178" s="14"/>
      <c r="S3178" s="14"/>
      <c r="T3178" s="14"/>
    </row>
    <row r="3179" spans="1:20" ht="15" customHeight="1" x14ac:dyDescent="0.2">
      <c r="A3179" s="5" t="s">
        <v>7267</v>
      </c>
      <c r="B3179" s="3"/>
      <c r="C3179" s="3"/>
      <c r="D3179" s="14" t="s">
        <v>7237</v>
      </c>
      <c r="E3179" s="12" t="s">
        <v>3501</v>
      </c>
      <c r="F3179" s="19" t="s">
        <v>7274</v>
      </c>
      <c r="G3179" s="19" t="s">
        <v>4061</v>
      </c>
      <c r="H3179" s="5" t="s">
        <v>1728</v>
      </c>
      <c r="I3179" s="14"/>
      <c r="J3179" s="20">
        <f t="shared" si="16"/>
        <v>328014</v>
      </c>
      <c r="K3179" s="3" t="b" cm="1">
        <f t="array" ref="K3179">SUMPRODUCT( --ISNUMBER(SEARCH(TextCheck,F3179)))&gt;0</f>
        <v>0</v>
      </c>
      <c r="L3179" s="14"/>
      <c r="M3179" s="14"/>
      <c r="N3179" s="14"/>
      <c r="O3179" s="14"/>
      <c r="P3179" s="14"/>
      <c r="Q3179" s="14"/>
      <c r="R3179" s="14"/>
      <c r="S3179" s="14"/>
      <c r="T3179" s="14"/>
    </row>
    <row r="3180" spans="1:20" ht="15" customHeight="1" x14ac:dyDescent="0.2">
      <c r="A3180" s="5" t="s">
        <v>7267</v>
      </c>
      <c r="B3180" s="3"/>
      <c r="C3180" s="3"/>
      <c r="D3180" s="14" t="s">
        <v>7237</v>
      </c>
      <c r="E3180" s="12" t="s">
        <v>3501</v>
      </c>
      <c r="F3180" s="19" t="s">
        <v>7275</v>
      </c>
      <c r="G3180" s="19" t="s">
        <v>3161</v>
      </c>
      <c r="H3180" s="14"/>
      <c r="I3180" s="14"/>
      <c r="J3180" s="20">
        <f t="shared" si="16"/>
        <v>328056</v>
      </c>
      <c r="K3180" s="3" t="b" cm="1">
        <f t="array" ref="K3180">SUMPRODUCT( --ISNUMBER(SEARCH(TextCheck,F3180)))&gt;0</f>
        <v>0</v>
      </c>
      <c r="L3180" s="14"/>
      <c r="M3180" s="14"/>
      <c r="N3180" s="14"/>
      <c r="O3180" s="14"/>
      <c r="P3180" s="14"/>
      <c r="Q3180" s="14"/>
      <c r="R3180" s="14"/>
      <c r="S3180" s="14"/>
      <c r="T3180" s="14"/>
    </row>
    <row r="3181" spans="1:20" ht="15" customHeight="1" x14ac:dyDescent="0.2">
      <c r="A3181" s="5" t="s">
        <v>7267</v>
      </c>
      <c r="B3181" s="3"/>
      <c r="C3181" s="3"/>
      <c r="D3181" s="14" t="s">
        <v>7237</v>
      </c>
      <c r="E3181" s="12" t="s">
        <v>3501</v>
      </c>
      <c r="F3181" s="19" t="s">
        <v>7276</v>
      </c>
      <c r="G3181" s="19" t="s">
        <v>3638</v>
      </c>
      <c r="H3181" s="14"/>
      <c r="I3181" s="14"/>
      <c r="J3181" s="20">
        <f t="shared" si="16"/>
        <v>328098</v>
      </c>
      <c r="K3181" s="3" t="b" cm="1">
        <f t="array" ref="K3181">SUMPRODUCT( --ISNUMBER(SEARCH(TextCheck,F3181)))&gt;0</f>
        <v>0</v>
      </c>
      <c r="L3181" s="14"/>
      <c r="M3181" s="14"/>
      <c r="N3181" s="14"/>
      <c r="O3181" s="14"/>
      <c r="P3181" s="14"/>
      <c r="Q3181" s="14"/>
      <c r="R3181" s="14"/>
      <c r="S3181" s="14"/>
      <c r="T3181" s="14"/>
    </row>
    <row r="3182" spans="1:20" ht="15" customHeight="1" x14ac:dyDescent="0.2">
      <c r="A3182" s="5" t="s">
        <v>7267</v>
      </c>
      <c r="B3182" s="3"/>
      <c r="C3182" s="3"/>
      <c r="D3182" s="14" t="s">
        <v>7237</v>
      </c>
      <c r="E3182" s="12" t="s">
        <v>3501</v>
      </c>
      <c r="F3182" s="19" t="s">
        <v>7277</v>
      </c>
      <c r="G3182" s="19" t="s">
        <v>3754</v>
      </c>
      <c r="H3182" s="14"/>
      <c r="I3182" s="14"/>
      <c r="J3182" s="20">
        <f t="shared" si="16"/>
        <v>328146</v>
      </c>
      <c r="K3182" s="3" t="b" cm="1">
        <f t="array" ref="K3182">SUMPRODUCT( --ISNUMBER(SEARCH(TextCheck,F3182)))&gt;0</f>
        <v>0</v>
      </c>
      <c r="L3182" s="14"/>
      <c r="M3182" s="14"/>
      <c r="N3182" s="14"/>
      <c r="O3182" s="14"/>
      <c r="P3182" s="14"/>
      <c r="Q3182" s="14"/>
      <c r="R3182" s="14"/>
      <c r="S3182" s="14"/>
      <c r="T3182" s="14"/>
    </row>
    <row r="3183" spans="1:20" ht="15" customHeight="1" x14ac:dyDescent="0.2">
      <c r="A3183" s="5" t="s">
        <v>7267</v>
      </c>
      <c r="B3183" s="3" t="b">
        <v>1</v>
      </c>
      <c r="C3183" s="3"/>
      <c r="D3183" s="14" t="s">
        <v>7237</v>
      </c>
      <c r="E3183" s="12" t="s">
        <v>5738</v>
      </c>
      <c r="F3183" s="19" t="s">
        <v>7278</v>
      </c>
      <c r="G3183" s="19" t="s">
        <v>7279</v>
      </c>
      <c r="H3183" s="14"/>
      <c r="I3183" s="14"/>
      <c r="J3183" s="20">
        <f t="shared" si="16"/>
        <v>328240</v>
      </c>
      <c r="K3183" s="3" t="b" cm="1">
        <f t="array" ref="K3183">SUMPRODUCT( --ISNUMBER(SEARCH(TextCheck,F3183)))&gt;0</f>
        <v>0</v>
      </c>
      <c r="L3183" s="14"/>
      <c r="M3183" s="14"/>
      <c r="N3183" s="14"/>
      <c r="O3183" s="14"/>
      <c r="P3183" s="14"/>
      <c r="Q3183" s="14"/>
      <c r="R3183" s="14"/>
      <c r="S3183" s="14"/>
      <c r="T3183" s="14"/>
    </row>
    <row r="3184" spans="1:20" ht="15" customHeight="1" x14ac:dyDescent="0.2">
      <c r="A3184" s="5" t="s">
        <v>7267</v>
      </c>
      <c r="B3184" s="3" t="b">
        <v>1</v>
      </c>
      <c r="C3184" s="3"/>
      <c r="D3184" s="14" t="s">
        <v>7237</v>
      </c>
      <c r="E3184" s="12" t="s">
        <v>5738</v>
      </c>
      <c r="F3184" s="19" t="s">
        <v>7280</v>
      </c>
      <c r="G3184" s="19" t="s">
        <v>3698</v>
      </c>
      <c r="H3184" s="14"/>
      <c r="I3184" s="14"/>
      <c r="J3184" s="20">
        <f t="shared" si="16"/>
        <v>328245</v>
      </c>
      <c r="K3184" s="3" t="b" cm="1">
        <f t="array" ref="K3184">SUMPRODUCT( --ISNUMBER(SEARCH(TextCheck,F3184)))&gt;0</f>
        <v>0</v>
      </c>
      <c r="L3184" s="14"/>
      <c r="M3184" s="14"/>
      <c r="N3184" s="14"/>
      <c r="O3184" s="14"/>
      <c r="P3184" s="14"/>
      <c r="Q3184" s="14"/>
      <c r="R3184" s="14"/>
      <c r="S3184" s="14"/>
      <c r="T3184" s="14"/>
    </row>
    <row r="3185" spans="1:20" ht="15" customHeight="1" x14ac:dyDescent="0.2">
      <c r="A3185" s="5" t="s">
        <v>7267</v>
      </c>
      <c r="B3185" s="3" t="b">
        <v>1</v>
      </c>
      <c r="C3185" s="3"/>
      <c r="D3185" s="14" t="s">
        <v>7237</v>
      </c>
      <c r="E3185" s="12" t="s">
        <v>5738</v>
      </c>
      <c r="F3185" s="19" t="s">
        <v>7281</v>
      </c>
      <c r="G3185" s="19" t="s">
        <v>2211</v>
      </c>
      <c r="H3185" s="14"/>
      <c r="I3185" s="14"/>
      <c r="J3185" s="20">
        <f t="shared" si="16"/>
        <v>328322</v>
      </c>
      <c r="K3185" s="3" t="b" cm="1">
        <f t="array" ref="K3185">SUMPRODUCT( --ISNUMBER(SEARCH(TextCheck,F3185)))&gt;0</f>
        <v>0</v>
      </c>
      <c r="L3185" s="14"/>
      <c r="M3185" s="14"/>
      <c r="N3185" s="14"/>
      <c r="O3185" s="14"/>
      <c r="P3185" s="14"/>
      <c r="Q3185" s="14"/>
      <c r="R3185" s="14"/>
      <c r="S3185" s="14"/>
      <c r="T3185" s="14"/>
    </row>
    <row r="3186" spans="1:20" ht="15" customHeight="1" x14ac:dyDescent="0.2">
      <c r="A3186" s="5" t="s">
        <v>7267</v>
      </c>
      <c r="B3186" s="3" t="b">
        <v>1</v>
      </c>
      <c r="C3186" s="3"/>
      <c r="D3186" s="14" t="s">
        <v>7237</v>
      </c>
      <c r="E3186" s="12" t="s">
        <v>5738</v>
      </c>
      <c r="F3186" s="19" t="s">
        <v>7282</v>
      </c>
      <c r="G3186" s="19" t="s">
        <v>3169</v>
      </c>
      <c r="H3186" s="14"/>
      <c r="I3186" s="14"/>
      <c r="J3186" s="20">
        <f t="shared" si="16"/>
        <v>328329</v>
      </c>
      <c r="K3186" s="3" t="b" cm="1">
        <f t="array" ref="K3186">SUMPRODUCT( --ISNUMBER(SEARCH(TextCheck,F3186)))&gt;0</f>
        <v>0</v>
      </c>
      <c r="L3186" s="14"/>
      <c r="M3186" s="14"/>
      <c r="N3186" s="14"/>
      <c r="O3186" s="14"/>
      <c r="P3186" s="14"/>
      <c r="Q3186" s="14"/>
      <c r="R3186" s="14"/>
      <c r="S3186" s="14"/>
      <c r="T3186" s="14"/>
    </row>
    <row r="3187" spans="1:20" ht="15" customHeight="1" x14ac:dyDescent="0.2">
      <c r="A3187" s="5" t="s">
        <v>7267</v>
      </c>
      <c r="B3187" s="3" t="b">
        <v>1</v>
      </c>
      <c r="C3187" s="3"/>
      <c r="D3187" s="14" t="s">
        <v>7237</v>
      </c>
      <c r="E3187" s="12" t="s">
        <v>5738</v>
      </c>
      <c r="F3187" s="19" t="s">
        <v>7283</v>
      </c>
      <c r="G3187" s="19" t="s">
        <v>3655</v>
      </c>
      <c r="H3187" s="14"/>
      <c r="I3187" s="14"/>
      <c r="J3187" s="20">
        <f t="shared" si="16"/>
        <v>328343</v>
      </c>
      <c r="K3187" s="3" t="b" cm="1">
        <f t="array" ref="K3187">SUMPRODUCT( --ISNUMBER(SEARCH(TextCheck,F3187)))&gt;0</f>
        <v>0</v>
      </c>
      <c r="L3187" s="14"/>
      <c r="M3187" s="14"/>
      <c r="N3187" s="14"/>
      <c r="O3187" s="14"/>
      <c r="P3187" s="14"/>
      <c r="Q3187" s="14"/>
      <c r="R3187" s="14"/>
      <c r="S3187" s="14"/>
      <c r="T3187" s="14"/>
    </row>
    <row r="3188" spans="1:20" ht="15" customHeight="1" x14ac:dyDescent="0.2">
      <c r="A3188" s="5" t="s">
        <v>7267</v>
      </c>
      <c r="B3188" s="3" t="b">
        <v>1</v>
      </c>
      <c r="C3188" s="3"/>
      <c r="D3188" s="14" t="s">
        <v>7237</v>
      </c>
      <c r="E3188" s="12" t="s">
        <v>5738</v>
      </c>
      <c r="F3188" s="19" t="s">
        <v>7284</v>
      </c>
      <c r="G3188" s="19" t="s">
        <v>5229</v>
      </c>
      <c r="H3188" s="14"/>
      <c r="I3188" s="14"/>
      <c r="J3188" s="20">
        <f t="shared" si="16"/>
        <v>328371</v>
      </c>
      <c r="K3188" s="3" t="b" cm="1">
        <f t="array" ref="K3188">SUMPRODUCT( --ISNUMBER(SEARCH(TextCheck,F3188)))&gt;0</f>
        <v>0</v>
      </c>
      <c r="L3188" s="14"/>
      <c r="M3188" s="14"/>
      <c r="N3188" s="14"/>
      <c r="O3188" s="14"/>
      <c r="P3188" s="14"/>
      <c r="Q3188" s="14"/>
      <c r="R3188" s="14"/>
      <c r="S3188" s="14"/>
      <c r="T3188" s="14"/>
    </row>
    <row r="3189" spans="1:20" ht="15" customHeight="1" x14ac:dyDescent="0.2">
      <c r="A3189" s="5" t="s">
        <v>7267</v>
      </c>
      <c r="B3189" s="3"/>
      <c r="C3189" s="3"/>
      <c r="D3189" s="14" t="s">
        <v>7237</v>
      </c>
      <c r="E3189" s="12" t="s">
        <v>3668</v>
      </c>
      <c r="F3189" s="19" t="s">
        <v>7285</v>
      </c>
      <c r="G3189" s="19" t="s">
        <v>3710</v>
      </c>
      <c r="H3189" s="14"/>
      <c r="I3189" s="14"/>
      <c r="J3189" s="20">
        <f t="shared" si="16"/>
        <v>328021</v>
      </c>
      <c r="K3189" s="3" t="b" cm="1">
        <f t="array" ref="K3189">SUMPRODUCT( --ISNUMBER(SEARCH(TextCheck,F3189)))&gt;0</f>
        <v>0</v>
      </c>
      <c r="L3189" s="14"/>
      <c r="M3189" s="14"/>
      <c r="N3189" s="14"/>
      <c r="O3189" s="14"/>
      <c r="P3189" s="14"/>
      <c r="Q3189" s="14"/>
      <c r="R3189" s="14"/>
      <c r="S3189" s="14"/>
      <c r="T3189" s="14"/>
    </row>
    <row r="3190" spans="1:20" ht="15" customHeight="1" x14ac:dyDescent="0.2">
      <c r="A3190" s="5" t="s">
        <v>7267</v>
      </c>
      <c r="B3190" s="3"/>
      <c r="C3190" s="3"/>
      <c r="D3190" s="14" t="s">
        <v>7237</v>
      </c>
      <c r="E3190" s="12" t="s">
        <v>3609</v>
      </c>
      <c r="F3190" s="19" t="s">
        <v>7256</v>
      </c>
      <c r="G3190" s="19" t="s">
        <v>7286</v>
      </c>
      <c r="H3190" s="14"/>
      <c r="I3190" s="14"/>
      <c r="J3190" s="20">
        <f t="shared" si="16"/>
        <v>326728</v>
      </c>
      <c r="K3190" s="3" t="b" cm="1">
        <f t="array" ref="K3190">SUMPRODUCT( --ISNUMBER(SEARCH(TextCheck,F3190)))&gt;0</f>
        <v>0</v>
      </c>
      <c r="L3190" s="14"/>
      <c r="M3190" s="14"/>
      <c r="N3190" s="14"/>
      <c r="O3190" s="14"/>
      <c r="P3190" s="14"/>
      <c r="Q3190" s="14"/>
      <c r="R3190" s="14"/>
      <c r="S3190" s="14"/>
      <c r="T3190" s="14"/>
    </row>
    <row r="3191" spans="1:20" ht="15" customHeight="1" x14ac:dyDescent="0.2">
      <c r="A3191" s="5" t="s">
        <v>7267</v>
      </c>
      <c r="B3191" s="3"/>
      <c r="C3191" s="3"/>
      <c r="D3191" s="14" t="s">
        <v>7237</v>
      </c>
      <c r="E3191" s="12" t="s">
        <v>5189</v>
      </c>
      <c r="F3191" s="19" t="s">
        <v>7287</v>
      </c>
      <c r="G3191" s="19" t="s">
        <v>5885</v>
      </c>
      <c r="H3191" s="14"/>
      <c r="I3191" s="14"/>
      <c r="J3191" s="20">
        <f t="shared" si="16"/>
        <v>327635</v>
      </c>
      <c r="K3191" s="3" t="b" cm="1">
        <f t="array" ref="K3191">SUMPRODUCT( --ISNUMBER(SEARCH(TextCheck,F3191)))&gt;0</f>
        <v>0</v>
      </c>
      <c r="L3191" s="14"/>
      <c r="M3191" s="14"/>
      <c r="N3191" s="14"/>
      <c r="O3191" s="14"/>
      <c r="P3191" s="14"/>
      <c r="Q3191" s="14"/>
      <c r="R3191" s="14"/>
      <c r="S3191" s="14"/>
      <c r="T3191" s="14"/>
    </row>
    <row r="3192" spans="1:20" ht="15" customHeight="1" x14ac:dyDescent="0.2">
      <c r="A3192" s="5" t="s">
        <v>7267</v>
      </c>
      <c r="B3192" s="3"/>
      <c r="C3192" s="3"/>
      <c r="D3192" s="14" t="s">
        <v>7237</v>
      </c>
      <c r="E3192" s="12" t="s">
        <v>3611</v>
      </c>
      <c r="F3192" s="19" t="s">
        <v>7288</v>
      </c>
      <c r="G3192" s="19" t="s">
        <v>3622</v>
      </c>
      <c r="H3192" s="14"/>
      <c r="I3192" s="14"/>
      <c r="J3192" s="20">
        <f t="shared" si="16"/>
        <v>327458</v>
      </c>
      <c r="K3192" s="3" t="b" cm="1">
        <f t="array" ref="K3192">SUMPRODUCT( --ISNUMBER(SEARCH(TextCheck,F3192)))&gt;0</f>
        <v>0</v>
      </c>
      <c r="L3192" s="14"/>
      <c r="M3192" s="14"/>
      <c r="N3192" s="14"/>
      <c r="O3192" s="14"/>
      <c r="P3192" s="14"/>
      <c r="Q3192" s="14"/>
      <c r="R3192" s="14"/>
      <c r="S3192" s="14"/>
      <c r="T3192" s="14"/>
    </row>
    <row r="3193" spans="1:20" ht="15" customHeight="1" x14ac:dyDescent="0.2">
      <c r="A3193" s="5" t="s">
        <v>7267</v>
      </c>
      <c r="B3193" s="3" t="b">
        <v>1</v>
      </c>
      <c r="C3193" s="3"/>
      <c r="D3193" s="14" t="s">
        <v>7237</v>
      </c>
      <c r="E3193" s="12" t="s">
        <v>3614</v>
      </c>
      <c r="F3193" s="19" t="s">
        <v>7289</v>
      </c>
      <c r="G3193" s="19" t="s">
        <v>3674</v>
      </c>
      <c r="H3193" s="14"/>
      <c r="I3193" s="14"/>
      <c r="J3193" s="20">
        <f t="shared" si="16"/>
        <v>327619</v>
      </c>
      <c r="K3193" s="3" t="b" cm="1">
        <f t="array" ref="K3193">SUMPRODUCT( --ISNUMBER(SEARCH(TextCheck,F3193)))&gt;0</f>
        <v>0</v>
      </c>
      <c r="L3193" s="14"/>
      <c r="M3193" s="14"/>
      <c r="N3193" s="14"/>
      <c r="O3193" s="14"/>
      <c r="P3193" s="14"/>
      <c r="Q3193" s="14"/>
      <c r="R3193" s="14"/>
      <c r="S3193" s="14"/>
      <c r="T3193" s="14"/>
    </row>
    <row r="3194" spans="1:20" ht="15" customHeight="1" x14ac:dyDescent="0.2">
      <c r="A3194" s="5" t="s">
        <v>7290</v>
      </c>
      <c r="B3194" s="3"/>
      <c r="C3194" s="3"/>
      <c r="D3194" s="14" t="s">
        <v>7291</v>
      </c>
      <c r="E3194" s="12" t="s">
        <v>3480</v>
      </c>
      <c r="F3194" s="19" t="s">
        <v>7292</v>
      </c>
      <c r="G3194" s="19" t="s">
        <v>7293</v>
      </c>
      <c r="H3194" s="5" t="s">
        <v>7178</v>
      </c>
      <c r="I3194" s="14"/>
      <c r="J3194" s="20">
        <f t="shared" si="16"/>
        <v>326750</v>
      </c>
      <c r="K3194" s="3" t="b" cm="1">
        <f t="array" ref="K3194">SUMPRODUCT( --ISNUMBER(SEARCH(TextCheck,F3194)))&gt;0</f>
        <v>0</v>
      </c>
      <c r="L3194" s="14"/>
      <c r="M3194" s="14"/>
      <c r="N3194" s="14"/>
      <c r="O3194" s="14"/>
      <c r="P3194" s="14"/>
      <c r="Q3194" s="14"/>
      <c r="R3194" s="14"/>
      <c r="S3194" s="14"/>
      <c r="T3194" s="14"/>
    </row>
    <row r="3195" spans="1:20" ht="15" customHeight="1" x14ac:dyDescent="0.2">
      <c r="A3195" s="5" t="s">
        <v>7290</v>
      </c>
      <c r="B3195" s="3" t="b">
        <v>1</v>
      </c>
      <c r="C3195" s="3"/>
      <c r="D3195" s="14" t="s">
        <v>7291</v>
      </c>
      <c r="E3195" s="12" t="s">
        <v>3897</v>
      </c>
      <c r="F3195" s="19" t="s">
        <v>425</v>
      </c>
      <c r="G3195" s="19" t="s">
        <v>7294</v>
      </c>
      <c r="H3195" s="5" t="s">
        <v>7295</v>
      </c>
      <c r="I3195" s="14"/>
      <c r="J3195" s="20">
        <f t="shared" si="16"/>
        <v>324868</v>
      </c>
      <c r="K3195" s="3" t="b" cm="1">
        <f t="array" ref="K3195">SUMPRODUCT( --ISNUMBER(SEARCH(TextCheck,F3195)))&gt;0</f>
        <v>0</v>
      </c>
      <c r="L3195" s="14"/>
      <c r="M3195" s="14"/>
      <c r="N3195" s="14"/>
      <c r="O3195" s="14"/>
      <c r="P3195" s="14"/>
      <c r="Q3195" s="14"/>
      <c r="R3195" s="14"/>
      <c r="S3195" s="14"/>
      <c r="T3195" s="14"/>
    </row>
    <row r="3196" spans="1:20" ht="15" customHeight="1" x14ac:dyDescent="0.2">
      <c r="A3196" s="5" t="s">
        <v>7290</v>
      </c>
      <c r="B3196" s="3"/>
      <c r="C3196" s="3"/>
      <c r="D3196" s="14" t="s">
        <v>7291</v>
      </c>
      <c r="E3196" s="12" t="s">
        <v>3897</v>
      </c>
      <c r="F3196" s="19" t="s">
        <v>7296</v>
      </c>
      <c r="G3196" s="19" t="s">
        <v>1876</v>
      </c>
      <c r="H3196" s="14"/>
      <c r="I3196" s="14"/>
      <c r="J3196" s="20">
        <f t="shared" si="16"/>
        <v>327713</v>
      </c>
      <c r="K3196" s="3" t="b" cm="1">
        <f t="array" ref="K3196">SUMPRODUCT( --ISNUMBER(SEARCH(TextCheck,F3196)))&gt;0</f>
        <v>0</v>
      </c>
      <c r="L3196" s="14"/>
      <c r="M3196" s="14"/>
      <c r="N3196" s="14"/>
      <c r="O3196" s="14"/>
      <c r="P3196" s="14"/>
      <c r="Q3196" s="14"/>
      <c r="R3196" s="14"/>
      <c r="S3196" s="14"/>
      <c r="T3196" s="14"/>
    </row>
    <row r="3197" spans="1:20" ht="15" customHeight="1" x14ac:dyDescent="0.2">
      <c r="A3197" s="5" t="s">
        <v>7290</v>
      </c>
      <c r="B3197" s="3" t="b">
        <v>1</v>
      </c>
      <c r="C3197" s="3"/>
      <c r="D3197" s="14" t="s">
        <v>7291</v>
      </c>
      <c r="E3197" s="12" t="s">
        <v>3488</v>
      </c>
      <c r="F3197" s="19" t="s">
        <v>7297</v>
      </c>
      <c r="G3197" s="19" t="s">
        <v>4450</v>
      </c>
      <c r="H3197" s="5" t="s">
        <v>6700</v>
      </c>
      <c r="I3197" s="14"/>
      <c r="J3197" s="20">
        <f t="shared" si="16"/>
        <v>327137</v>
      </c>
      <c r="K3197" s="3" t="b" cm="1">
        <f t="array" ref="K3197">SUMPRODUCT( --ISNUMBER(SEARCH(TextCheck,F3197)))&gt;0</f>
        <v>0</v>
      </c>
      <c r="L3197" s="14"/>
      <c r="M3197" s="14"/>
      <c r="N3197" s="14"/>
      <c r="O3197" s="14"/>
      <c r="P3197" s="14"/>
      <c r="Q3197" s="14"/>
      <c r="R3197" s="14"/>
      <c r="S3197" s="14"/>
      <c r="T3197" s="14"/>
    </row>
    <row r="3198" spans="1:20" ht="15" customHeight="1" x14ac:dyDescent="0.2">
      <c r="A3198" s="5" t="s">
        <v>7290</v>
      </c>
      <c r="B3198" s="3"/>
      <c r="C3198" s="3"/>
      <c r="D3198" s="14" t="s">
        <v>7291</v>
      </c>
      <c r="E3198" s="12" t="s">
        <v>3488</v>
      </c>
      <c r="F3198" s="19" t="s">
        <v>2904</v>
      </c>
      <c r="G3198" s="19" t="s">
        <v>1876</v>
      </c>
      <c r="H3198" s="14"/>
      <c r="I3198" s="14"/>
      <c r="J3198" s="20">
        <f t="shared" si="16"/>
        <v>327713</v>
      </c>
      <c r="K3198" s="3" t="b" cm="1">
        <f t="array" ref="K3198">SUMPRODUCT( --ISNUMBER(SEARCH(TextCheck,F3198)))&gt;0</f>
        <v>0</v>
      </c>
      <c r="L3198" s="14"/>
      <c r="M3198" s="14"/>
      <c r="N3198" s="14"/>
      <c r="O3198" s="14"/>
      <c r="P3198" s="14"/>
      <c r="Q3198" s="14"/>
      <c r="R3198" s="14"/>
      <c r="S3198" s="14"/>
      <c r="T3198" s="14"/>
    </row>
    <row r="3199" spans="1:20" ht="15" customHeight="1" x14ac:dyDescent="0.2">
      <c r="A3199" s="5" t="s">
        <v>7290</v>
      </c>
      <c r="B3199" s="3" t="b">
        <v>1</v>
      </c>
      <c r="C3199" s="3"/>
      <c r="D3199" s="14" t="s">
        <v>7291</v>
      </c>
      <c r="E3199" s="12" t="s">
        <v>3491</v>
      </c>
      <c r="F3199" s="19" t="s">
        <v>7298</v>
      </c>
      <c r="G3199" s="19" t="s">
        <v>5877</v>
      </c>
      <c r="H3199" s="14"/>
      <c r="I3199" s="14"/>
      <c r="J3199" s="20">
        <f t="shared" si="16"/>
        <v>325949</v>
      </c>
      <c r="K3199" s="3" t="b" cm="1">
        <f t="array" ref="K3199">SUMPRODUCT( --ISNUMBER(SEARCH(TextCheck,F3199)))&gt;0</f>
        <v>0</v>
      </c>
      <c r="L3199" s="14"/>
      <c r="M3199" s="14"/>
      <c r="N3199" s="14"/>
      <c r="O3199" s="14"/>
      <c r="P3199" s="14"/>
      <c r="Q3199" s="14"/>
      <c r="R3199" s="14"/>
      <c r="S3199" s="14"/>
      <c r="T3199" s="14"/>
    </row>
    <row r="3200" spans="1:20" ht="15" customHeight="1" x14ac:dyDescent="0.2">
      <c r="A3200" s="5" t="s">
        <v>7290</v>
      </c>
      <c r="B3200" s="3" t="b">
        <v>1</v>
      </c>
      <c r="C3200" s="3"/>
      <c r="D3200" s="14" t="s">
        <v>7291</v>
      </c>
      <c r="E3200" s="12" t="s">
        <v>3491</v>
      </c>
      <c r="F3200" s="19" t="s">
        <v>7299</v>
      </c>
      <c r="G3200" s="19" t="s">
        <v>7300</v>
      </c>
      <c r="H3200" s="14"/>
      <c r="I3200" s="14"/>
      <c r="J3200" s="20">
        <f t="shared" si="16"/>
        <v>326313</v>
      </c>
      <c r="K3200" s="3" t="b" cm="1">
        <f t="array" ref="K3200">SUMPRODUCT( --ISNUMBER(SEARCH(TextCheck,F3200)))&gt;0</f>
        <v>0</v>
      </c>
      <c r="L3200" s="14"/>
      <c r="M3200" s="14"/>
      <c r="N3200" s="14"/>
      <c r="O3200" s="14"/>
      <c r="P3200" s="14"/>
      <c r="Q3200" s="14"/>
      <c r="R3200" s="14"/>
      <c r="S3200" s="14"/>
      <c r="T3200" s="14"/>
    </row>
    <row r="3201" spans="1:20" ht="15" customHeight="1" x14ac:dyDescent="0.2">
      <c r="A3201" s="5" t="s">
        <v>7290</v>
      </c>
      <c r="B3201" s="3"/>
      <c r="C3201" s="3"/>
      <c r="D3201" s="14" t="s">
        <v>7291</v>
      </c>
      <c r="E3201" s="12" t="s">
        <v>3491</v>
      </c>
      <c r="F3201" s="19" t="s">
        <v>7301</v>
      </c>
      <c r="G3201" s="19" t="s">
        <v>3950</v>
      </c>
      <c r="H3201" s="14"/>
      <c r="I3201" s="14"/>
      <c r="J3201" s="20">
        <f t="shared" si="16"/>
        <v>326587</v>
      </c>
      <c r="K3201" s="3" t="b" cm="1">
        <f t="array" ref="K3201">SUMPRODUCT( --ISNUMBER(SEARCH(TextCheck,F3201)))&gt;0</f>
        <v>0</v>
      </c>
      <c r="L3201" s="14"/>
      <c r="M3201" s="14"/>
      <c r="N3201" s="14"/>
      <c r="O3201" s="14"/>
      <c r="P3201" s="14"/>
      <c r="Q3201" s="14"/>
      <c r="R3201" s="14"/>
      <c r="S3201" s="14"/>
      <c r="T3201" s="14"/>
    </row>
    <row r="3202" spans="1:20" ht="15" customHeight="1" x14ac:dyDescent="0.2">
      <c r="A3202" s="5" t="s">
        <v>7290</v>
      </c>
      <c r="B3202" s="3" t="b">
        <v>1</v>
      </c>
      <c r="C3202" s="3"/>
      <c r="D3202" s="14" t="s">
        <v>7291</v>
      </c>
      <c r="E3202" s="12" t="s">
        <v>3491</v>
      </c>
      <c r="F3202" s="19" t="s">
        <v>7302</v>
      </c>
      <c r="G3202" s="19" t="s">
        <v>7221</v>
      </c>
      <c r="H3202" s="43" t="s">
        <v>2384</v>
      </c>
      <c r="I3202" s="14"/>
      <c r="J3202" s="20">
        <f t="shared" si="16"/>
        <v>326766</v>
      </c>
      <c r="K3202" s="3" t="b" cm="1">
        <f t="array" ref="K3202">SUMPRODUCT( --ISNUMBER(SEARCH(TextCheck,F3202)))&gt;0</f>
        <v>0</v>
      </c>
      <c r="L3202" s="14"/>
      <c r="M3202" s="14"/>
      <c r="N3202" s="14"/>
      <c r="O3202" s="14"/>
      <c r="P3202" s="14"/>
      <c r="Q3202" s="14"/>
      <c r="R3202" s="14"/>
      <c r="S3202" s="14"/>
      <c r="T3202" s="14"/>
    </row>
    <row r="3203" spans="1:20" ht="15" customHeight="1" x14ac:dyDescent="0.2">
      <c r="A3203" s="5" t="s">
        <v>7290</v>
      </c>
      <c r="B3203" s="3"/>
      <c r="C3203" s="3"/>
      <c r="D3203" s="14" t="s">
        <v>7291</v>
      </c>
      <c r="E3203" s="12" t="s">
        <v>3491</v>
      </c>
      <c r="F3203" s="19" t="s">
        <v>7303</v>
      </c>
      <c r="G3203" s="19" t="s">
        <v>4418</v>
      </c>
      <c r="H3203" s="14"/>
      <c r="I3203" s="14"/>
      <c r="J3203" s="20">
        <f t="shared" si="16"/>
        <v>327138</v>
      </c>
      <c r="K3203" s="3" t="b" cm="1">
        <f t="array" ref="K3203">SUMPRODUCT( --ISNUMBER(SEARCH(TextCheck,F3203)))&gt;0</f>
        <v>0</v>
      </c>
      <c r="L3203" s="14"/>
      <c r="M3203" s="14"/>
      <c r="N3203" s="14"/>
      <c r="O3203" s="14"/>
      <c r="P3203" s="14"/>
      <c r="Q3203" s="14"/>
      <c r="R3203" s="14"/>
      <c r="S3203" s="14"/>
      <c r="T3203" s="14"/>
    </row>
    <row r="3204" spans="1:20" ht="15" customHeight="1" x14ac:dyDescent="0.2">
      <c r="A3204" s="5" t="s">
        <v>7290</v>
      </c>
      <c r="B3204" s="3"/>
      <c r="C3204" s="3"/>
      <c r="D3204" s="14" t="s">
        <v>7291</v>
      </c>
      <c r="E3204" s="12" t="s">
        <v>3491</v>
      </c>
      <c r="F3204" s="19" t="s">
        <v>7304</v>
      </c>
      <c r="G3204" s="19" t="s">
        <v>3970</v>
      </c>
      <c r="H3204" s="14"/>
      <c r="I3204" s="14"/>
      <c r="J3204" s="20">
        <f t="shared" si="16"/>
        <v>327194</v>
      </c>
      <c r="K3204" s="3" t="b" cm="1">
        <f t="array" ref="K3204">SUMPRODUCT( --ISNUMBER(SEARCH(TextCheck,F3204)))&gt;0</f>
        <v>0</v>
      </c>
      <c r="L3204" s="14"/>
      <c r="M3204" s="14"/>
      <c r="N3204" s="14"/>
      <c r="O3204" s="14"/>
      <c r="P3204" s="14"/>
      <c r="Q3204" s="14"/>
      <c r="R3204" s="14"/>
      <c r="S3204" s="14"/>
      <c r="T3204" s="14"/>
    </row>
    <row r="3205" spans="1:20" ht="15" customHeight="1" x14ac:dyDescent="0.2">
      <c r="A3205" s="5" t="s">
        <v>7290</v>
      </c>
      <c r="B3205" s="3"/>
      <c r="C3205" s="3"/>
      <c r="D3205" s="14" t="s">
        <v>7291</v>
      </c>
      <c r="E3205" s="12" t="s">
        <v>3491</v>
      </c>
      <c r="F3205" s="19" t="s">
        <v>7305</v>
      </c>
      <c r="G3205" s="19" t="s">
        <v>4239</v>
      </c>
      <c r="H3205" s="14"/>
      <c r="I3205" s="14"/>
      <c r="J3205" s="20">
        <f t="shared" si="16"/>
        <v>327201</v>
      </c>
      <c r="K3205" s="3" t="b" cm="1">
        <f t="array" ref="K3205">SUMPRODUCT( --ISNUMBER(SEARCH(TextCheck,F3205)))&gt;0</f>
        <v>0</v>
      </c>
      <c r="L3205" s="14"/>
      <c r="M3205" s="14"/>
      <c r="N3205" s="14"/>
      <c r="O3205" s="14"/>
      <c r="P3205" s="14"/>
      <c r="Q3205" s="14"/>
      <c r="R3205" s="14"/>
      <c r="S3205" s="14"/>
      <c r="T3205" s="14"/>
    </row>
    <row r="3206" spans="1:20" ht="15" customHeight="1" x14ac:dyDescent="0.2">
      <c r="A3206" s="5" t="s">
        <v>7290</v>
      </c>
      <c r="B3206" s="3"/>
      <c r="C3206" s="3"/>
      <c r="D3206" s="14" t="s">
        <v>7291</v>
      </c>
      <c r="E3206" s="12" t="s">
        <v>3491</v>
      </c>
      <c r="F3206" s="19" t="s">
        <v>7306</v>
      </c>
      <c r="G3206" s="19" t="s">
        <v>3657</v>
      </c>
      <c r="H3206" s="14"/>
      <c r="I3206" s="14"/>
      <c r="J3206" s="20">
        <f t="shared" si="16"/>
        <v>327747</v>
      </c>
      <c r="K3206" s="3" t="b" cm="1">
        <f t="array" ref="K3206">SUMPRODUCT( --ISNUMBER(SEARCH(TextCheck,F3206)))&gt;0</f>
        <v>0</v>
      </c>
      <c r="L3206" s="14"/>
      <c r="M3206" s="14"/>
      <c r="N3206" s="14"/>
      <c r="O3206" s="14"/>
      <c r="P3206" s="14"/>
      <c r="Q3206" s="14"/>
      <c r="R3206" s="14"/>
      <c r="S3206" s="14"/>
      <c r="T3206" s="14"/>
    </row>
    <row r="3207" spans="1:20" ht="15" customHeight="1" x14ac:dyDescent="0.2">
      <c r="A3207" s="5" t="s">
        <v>7290</v>
      </c>
      <c r="B3207" s="3"/>
      <c r="C3207" s="3"/>
      <c r="D3207" s="14" t="s">
        <v>7291</v>
      </c>
      <c r="E3207" s="12" t="s">
        <v>3491</v>
      </c>
      <c r="F3207" s="19" t="s">
        <v>7307</v>
      </c>
      <c r="G3207" s="19" t="s">
        <v>4020</v>
      </c>
      <c r="H3207" s="14"/>
      <c r="I3207" s="14"/>
      <c r="J3207" s="20">
        <f t="shared" si="16"/>
        <v>327950</v>
      </c>
      <c r="K3207" s="3" t="b" cm="1">
        <f t="array" ref="K3207">SUMPRODUCT( --ISNUMBER(SEARCH(TextCheck,F3207)))&gt;0</f>
        <v>0</v>
      </c>
      <c r="L3207" s="14"/>
      <c r="M3207" s="14"/>
      <c r="N3207" s="14"/>
      <c r="O3207" s="14"/>
      <c r="P3207" s="14"/>
      <c r="Q3207" s="14"/>
      <c r="R3207" s="14"/>
      <c r="S3207" s="14"/>
      <c r="T3207" s="14"/>
    </row>
    <row r="3208" spans="1:20" ht="15" customHeight="1" x14ac:dyDescent="0.2">
      <c r="A3208" s="5" t="s">
        <v>7290</v>
      </c>
      <c r="B3208" s="3" t="b">
        <v>1</v>
      </c>
      <c r="C3208" s="3"/>
      <c r="D3208" s="14" t="s">
        <v>7291</v>
      </c>
      <c r="E3208" s="12" t="s">
        <v>3584</v>
      </c>
      <c r="F3208" s="19" t="s">
        <v>7308</v>
      </c>
      <c r="G3208" s="19" t="s">
        <v>4450</v>
      </c>
      <c r="H3208" s="5" t="s">
        <v>6338</v>
      </c>
      <c r="I3208" s="14"/>
      <c r="J3208" s="20">
        <f t="shared" si="16"/>
        <v>327137</v>
      </c>
      <c r="K3208" s="3" t="b" cm="1">
        <f t="array" ref="K3208">SUMPRODUCT( --ISNUMBER(SEARCH(TextCheck,F3208)))&gt;0</f>
        <v>0</v>
      </c>
      <c r="L3208" s="14"/>
      <c r="M3208" s="14"/>
      <c r="N3208" s="14"/>
      <c r="O3208" s="14"/>
      <c r="P3208" s="14"/>
      <c r="Q3208" s="14"/>
      <c r="R3208" s="14"/>
      <c r="S3208" s="14"/>
      <c r="T3208" s="14"/>
    </row>
    <row r="3209" spans="1:20" ht="15" customHeight="1" x14ac:dyDescent="0.2">
      <c r="A3209" s="5" t="s">
        <v>7290</v>
      </c>
      <c r="B3209" s="3" t="b">
        <v>1</v>
      </c>
      <c r="C3209" s="3"/>
      <c r="D3209" s="14" t="s">
        <v>7291</v>
      </c>
      <c r="E3209" s="12" t="s">
        <v>3501</v>
      </c>
      <c r="F3209" s="19" t="s">
        <v>7309</v>
      </c>
      <c r="G3209" s="19" t="s">
        <v>3810</v>
      </c>
      <c r="H3209" s="14"/>
      <c r="I3209" s="14"/>
      <c r="J3209" s="20">
        <f t="shared" si="16"/>
        <v>326848</v>
      </c>
      <c r="K3209" s="3" t="b" cm="1">
        <f t="array" ref="K3209">SUMPRODUCT( --ISNUMBER(SEARCH(TextCheck,F3209)))&gt;0</f>
        <v>0</v>
      </c>
      <c r="L3209" s="14"/>
      <c r="M3209" s="14"/>
      <c r="N3209" s="14"/>
      <c r="O3209" s="14"/>
      <c r="P3209" s="14"/>
      <c r="Q3209" s="14"/>
      <c r="R3209" s="14"/>
      <c r="S3209" s="14"/>
      <c r="T3209" s="14"/>
    </row>
    <row r="3210" spans="1:20" ht="15" customHeight="1" x14ac:dyDescent="0.2">
      <c r="A3210" s="5" t="s">
        <v>7290</v>
      </c>
      <c r="B3210" s="3" t="b">
        <v>1</v>
      </c>
      <c r="C3210" s="3"/>
      <c r="D3210" s="14" t="s">
        <v>7291</v>
      </c>
      <c r="E3210" s="12" t="s">
        <v>3501</v>
      </c>
      <c r="F3210" s="19" t="s">
        <v>7310</v>
      </c>
      <c r="G3210" s="19" t="s">
        <v>3810</v>
      </c>
      <c r="H3210" s="14"/>
      <c r="I3210" s="14"/>
      <c r="J3210" s="20">
        <f t="shared" si="16"/>
        <v>326848</v>
      </c>
      <c r="K3210" s="3" t="b" cm="1">
        <f t="array" ref="K3210">SUMPRODUCT( --ISNUMBER(SEARCH(TextCheck,F3210)))&gt;0</f>
        <v>0</v>
      </c>
      <c r="L3210" s="14"/>
      <c r="M3210" s="14"/>
      <c r="N3210" s="14"/>
      <c r="O3210" s="14"/>
      <c r="P3210" s="14"/>
      <c r="Q3210" s="14"/>
      <c r="R3210" s="14"/>
      <c r="S3210" s="14"/>
      <c r="T3210" s="14"/>
    </row>
    <row r="3211" spans="1:20" ht="15" customHeight="1" x14ac:dyDescent="0.2">
      <c r="A3211" s="5" t="s">
        <v>7290</v>
      </c>
      <c r="B3211" s="3" t="b">
        <v>1</v>
      </c>
      <c r="C3211" s="3"/>
      <c r="D3211" s="14" t="s">
        <v>7291</v>
      </c>
      <c r="E3211" s="12" t="s">
        <v>3501</v>
      </c>
      <c r="F3211" s="19" t="s">
        <v>7311</v>
      </c>
      <c r="G3211" s="19" t="s">
        <v>5497</v>
      </c>
      <c r="H3211" s="14"/>
      <c r="I3211" s="14"/>
      <c r="J3211" s="20">
        <f t="shared" si="16"/>
        <v>327110</v>
      </c>
      <c r="K3211" s="3" t="b" cm="1">
        <f t="array" ref="K3211">SUMPRODUCT( --ISNUMBER(SEARCH(TextCheck,F3211)))&gt;0</f>
        <v>0</v>
      </c>
      <c r="L3211" s="14"/>
      <c r="M3211" s="14"/>
      <c r="N3211" s="14"/>
      <c r="O3211" s="14"/>
      <c r="P3211" s="14"/>
      <c r="Q3211" s="14"/>
      <c r="R3211" s="14"/>
      <c r="S3211" s="14"/>
      <c r="T3211" s="14"/>
    </row>
    <row r="3212" spans="1:20" ht="15" customHeight="1" x14ac:dyDescent="0.2">
      <c r="A3212" s="5" t="s">
        <v>7290</v>
      </c>
      <c r="B3212" s="3" t="b">
        <v>1</v>
      </c>
      <c r="C3212" s="3"/>
      <c r="D3212" s="14" t="s">
        <v>7291</v>
      </c>
      <c r="E3212" s="12" t="s">
        <v>3501</v>
      </c>
      <c r="F3212" s="19" t="s">
        <v>7312</v>
      </c>
      <c r="G3212" s="19" t="s">
        <v>5579</v>
      </c>
      <c r="H3212" s="14"/>
      <c r="I3212" s="14"/>
      <c r="J3212" s="20">
        <f t="shared" si="16"/>
        <v>327139</v>
      </c>
      <c r="K3212" s="3" t="b" cm="1">
        <f t="array" ref="K3212">SUMPRODUCT( --ISNUMBER(SEARCH(TextCheck,F3212)))&gt;0</f>
        <v>0</v>
      </c>
      <c r="L3212" s="14"/>
      <c r="M3212" s="14"/>
      <c r="N3212" s="14"/>
      <c r="O3212" s="14"/>
      <c r="P3212" s="14"/>
      <c r="Q3212" s="14"/>
      <c r="R3212" s="14"/>
      <c r="S3212" s="14"/>
      <c r="T3212" s="14"/>
    </row>
    <row r="3213" spans="1:20" ht="15" customHeight="1" x14ac:dyDescent="0.2">
      <c r="A3213" s="5" t="s">
        <v>7290</v>
      </c>
      <c r="B3213" s="3" t="b">
        <v>1</v>
      </c>
      <c r="C3213" s="3"/>
      <c r="D3213" s="14" t="s">
        <v>7291</v>
      </c>
      <c r="E3213" s="12" t="s">
        <v>3501</v>
      </c>
      <c r="F3213" s="19" t="s">
        <v>7313</v>
      </c>
      <c r="G3213" s="19" t="s">
        <v>5396</v>
      </c>
      <c r="H3213" s="14"/>
      <c r="I3213" s="14"/>
      <c r="J3213" s="20">
        <f t="shared" si="16"/>
        <v>327141</v>
      </c>
      <c r="K3213" s="3" t="b" cm="1">
        <f t="array" ref="K3213">SUMPRODUCT( --ISNUMBER(SEARCH(TextCheck,F3213)))&gt;0</f>
        <v>0</v>
      </c>
      <c r="L3213" s="14"/>
      <c r="M3213" s="14"/>
      <c r="N3213" s="14"/>
      <c r="O3213" s="14"/>
      <c r="P3213" s="14"/>
      <c r="Q3213" s="14"/>
      <c r="R3213" s="14"/>
      <c r="S3213" s="14"/>
      <c r="T3213" s="14"/>
    </row>
    <row r="3214" spans="1:20" ht="15" customHeight="1" x14ac:dyDescent="0.2">
      <c r="A3214" s="5" t="s">
        <v>7290</v>
      </c>
      <c r="B3214" s="3" t="b">
        <v>1</v>
      </c>
      <c r="C3214" s="3"/>
      <c r="D3214" s="14" t="s">
        <v>7291</v>
      </c>
      <c r="E3214" s="12" t="s">
        <v>3501</v>
      </c>
      <c r="F3214" s="19" t="s">
        <v>7314</v>
      </c>
      <c r="G3214" s="19" t="s">
        <v>3849</v>
      </c>
      <c r="H3214" s="14"/>
      <c r="I3214" s="14"/>
      <c r="J3214" s="20">
        <f t="shared" si="16"/>
        <v>327187</v>
      </c>
      <c r="K3214" s="3" t="b" cm="1">
        <f t="array" ref="K3214">SUMPRODUCT( --ISNUMBER(SEARCH(TextCheck,F3214)))&gt;0</f>
        <v>0</v>
      </c>
      <c r="L3214" s="14"/>
      <c r="M3214" s="14"/>
      <c r="N3214" s="14"/>
      <c r="O3214" s="14"/>
      <c r="P3214" s="14"/>
      <c r="Q3214" s="14"/>
      <c r="R3214" s="14"/>
      <c r="S3214" s="14"/>
      <c r="T3214" s="14"/>
    </row>
    <row r="3215" spans="1:20" ht="15" customHeight="1" x14ac:dyDescent="0.2">
      <c r="A3215" s="5" t="s">
        <v>7290</v>
      </c>
      <c r="B3215" s="3" t="b">
        <v>1</v>
      </c>
      <c r="C3215" s="3"/>
      <c r="D3215" s="14" t="s">
        <v>7291</v>
      </c>
      <c r="E3215" s="12" t="s">
        <v>3501</v>
      </c>
      <c r="F3215" s="19" t="s">
        <v>7315</v>
      </c>
      <c r="G3215" s="19" t="s">
        <v>3970</v>
      </c>
      <c r="H3215" s="5" t="s">
        <v>7316</v>
      </c>
      <c r="I3215" s="14"/>
      <c r="J3215" s="20">
        <f t="shared" si="16"/>
        <v>327194</v>
      </c>
      <c r="K3215" s="3" t="b" cm="1">
        <f t="array" ref="K3215">SUMPRODUCT( --ISNUMBER(SEARCH(TextCheck,F3215)))&gt;0</f>
        <v>0</v>
      </c>
      <c r="L3215" s="14"/>
      <c r="M3215" s="14"/>
      <c r="N3215" s="14"/>
      <c r="O3215" s="14"/>
      <c r="P3215" s="14"/>
      <c r="Q3215" s="14"/>
      <c r="R3215" s="14"/>
      <c r="S3215" s="14"/>
      <c r="T3215" s="14"/>
    </row>
    <row r="3216" spans="1:20" ht="15" customHeight="1" x14ac:dyDescent="0.2">
      <c r="A3216" s="5" t="s">
        <v>7290</v>
      </c>
      <c r="B3216" s="3"/>
      <c r="C3216" s="3"/>
      <c r="D3216" s="14" t="s">
        <v>7291</v>
      </c>
      <c r="E3216" s="12" t="s">
        <v>3501</v>
      </c>
      <c r="F3216" s="19" t="s">
        <v>2549</v>
      </c>
      <c r="G3216" s="19" t="s">
        <v>4239</v>
      </c>
      <c r="H3216" s="14"/>
      <c r="I3216" s="14"/>
      <c r="J3216" s="20">
        <f t="shared" si="16"/>
        <v>327201</v>
      </c>
      <c r="K3216" s="3" t="b" cm="1">
        <f t="array" ref="K3216">SUMPRODUCT( --ISNUMBER(SEARCH(TextCheck,F3216)))&gt;0</f>
        <v>0</v>
      </c>
      <c r="L3216" s="14"/>
      <c r="M3216" s="14"/>
      <c r="N3216" s="14"/>
      <c r="O3216" s="14"/>
      <c r="P3216" s="14"/>
      <c r="Q3216" s="14"/>
      <c r="R3216" s="14"/>
      <c r="S3216" s="14"/>
      <c r="T3216" s="14"/>
    </row>
    <row r="3217" spans="1:20" ht="15" customHeight="1" x14ac:dyDescent="0.2">
      <c r="A3217" s="5" t="s">
        <v>7290</v>
      </c>
      <c r="B3217" s="3"/>
      <c r="C3217" s="3"/>
      <c r="D3217" s="14" t="s">
        <v>7291</v>
      </c>
      <c r="E3217" s="12" t="s">
        <v>3501</v>
      </c>
      <c r="F3217" s="19" t="s">
        <v>7317</v>
      </c>
      <c r="G3217" s="19" t="s">
        <v>4899</v>
      </c>
      <c r="H3217" s="14"/>
      <c r="I3217" s="14"/>
      <c r="J3217" s="20">
        <f t="shared" si="16"/>
        <v>327215</v>
      </c>
      <c r="K3217" s="3" t="b" cm="1">
        <f t="array" ref="K3217">SUMPRODUCT( --ISNUMBER(SEARCH(TextCheck,F3217)))&gt;0</f>
        <v>0</v>
      </c>
      <c r="L3217" s="14"/>
      <c r="M3217" s="14"/>
      <c r="N3217" s="14"/>
      <c r="O3217" s="14"/>
      <c r="P3217" s="14"/>
      <c r="Q3217" s="14"/>
      <c r="R3217" s="14"/>
      <c r="S3217" s="14"/>
      <c r="T3217" s="14"/>
    </row>
    <row r="3218" spans="1:20" ht="15" customHeight="1" x14ac:dyDescent="0.2">
      <c r="A3218" s="5" t="s">
        <v>7290</v>
      </c>
      <c r="B3218" s="3"/>
      <c r="C3218" s="3"/>
      <c r="D3218" s="14" t="s">
        <v>7291</v>
      </c>
      <c r="E3218" s="12" t="s">
        <v>3501</v>
      </c>
      <c r="F3218" s="19" t="s">
        <v>18654</v>
      </c>
      <c r="G3218" s="19" t="s">
        <v>3497</v>
      </c>
      <c r="H3218" s="14"/>
      <c r="I3218" s="14"/>
      <c r="J3218" s="20">
        <f t="shared" si="16"/>
        <v>327418</v>
      </c>
      <c r="K3218" s="3" t="b" cm="1">
        <f t="array" ref="K3218">SUMPRODUCT( --ISNUMBER(SEARCH(TextCheck,F3218)))&gt;0</f>
        <v>0</v>
      </c>
      <c r="L3218" s="14"/>
      <c r="M3218" s="14"/>
      <c r="N3218" s="14"/>
      <c r="O3218" s="14"/>
      <c r="P3218" s="14"/>
      <c r="Q3218" s="14"/>
      <c r="R3218" s="14"/>
      <c r="S3218" s="14"/>
      <c r="T3218" s="14"/>
    </row>
    <row r="3219" spans="1:20" ht="15" customHeight="1" x14ac:dyDescent="0.2">
      <c r="A3219" s="5" t="s">
        <v>7290</v>
      </c>
      <c r="B3219" s="3"/>
      <c r="C3219" s="3"/>
      <c r="D3219" s="14" t="s">
        <v>7291</v>
      </c>
      <c r="E3219" s="12" t="s">
        <v>3501</v>
      </c>
      <c r="F3219" s="19" t="s">
        <v>7318</v>
      </c>
      <c r="G3219" s="19" t="s">
        <v>7319</v>
      </c>
      <c r="H3219" s="14"/>
      <c r="I3219" s="14"/>
      <c r="J3219" s="20">
        <f t="shared" si="16"/>
        <v>327419</v>
      </c>
      <c r="K3219" s="3" t="b" cm="1">
        <f t="array" ref="K3219">SUMPRODUCT( --ISNUMBER(SEARCH(TextCheck,F3219)))&gt;0</f>
        <v>0</v>
      </c>
      <c r="L3219" s="14"/>
      <c r="M3219" s="14"/>
      <c r="N3219" s="14"/>
      <c r="O3219" s="14"/>
      <c r="P3219" s="14"/>
      <c r="Q3219" s="14"/>
      <c r="R3219" s="14"/>
      <c r="S3219" s="14"/>
      <c r="T3219" s="14"/>
    </row>
    <row r="3220" spans="1:20" ht="15" customHeight="1" x14ac:dyDescent="0.2">
      <c r="A3220" s="5" t="s">
        <v>7290</v>
      </c>
      <c r="B3220" s="3" t="b">
        <v>1</v>
      </c>
      <c r="C3220" s="3"/>
      <c r="D3220" s="14" t="s">
        <v>7291</v>
      </c>
      <c r="E3220" s="12" t="s">
        <v>3501</v>
      </c>
      <c r="F3220" s="19" t="s">
        <v>7320</v>
      </c>
      <c r="G3220" s="19" t="s">
        <v>7321</v>
      </c>
      <c r="H3220" s="14"/>
      <c r="I3220" s="14"/>
      <c r="J3220" s="20">
        <f t="shared" si="16"/>
        <v>327420</v>
      </c>
      <c r="K3220" s="3" t="b" cm="1">
        <f t="array" ref="K3220">SUMPRODUCT( --ISNUMBER(SEARCH(TextCheck,F3220)))&gt;0</f>
        <v>0</v>
      </c>
      <c r="L3220" s="14"/>
      <c r="M3220" s="14"/>
      <c r="N3220" s="14"/>
      <c r="O3220" s="14"/>
      <c r="P3220" s="14"/>
      <c r="Q3220" s="14"/>
      <c r="R3220" s="14"/>
      <c r="S3220" s="14"/>
      <c r="T3220" s="14"/>
    </row>
    <row r="3221" spans="1:20" ht="15" customHeight="1" x14ac:dyDescent="0.2">
      <c r="A3221" s="5" t="s">
        <v>7290</v>
      </c>
      <c r="B3221" s="3"/>
      <c r="C3221" s="3"/>
      <c r="D3221" s="14" t="s">
        <v>7291</v>
      </c>
      <c r="E3221" s="12" t="s">
        <v>3501</v>
      </c>
      <c r="F3221" s="19" t="s">
        <v>7322</v>
      </c>
      <c r="G3221" s="19" t="s">
        <v>6168</v>
      </c>
      <c r="H3221" s="14"/>
      <c r="I3221" s="14"/>
      <c r="J3221" s="20">
        <f t="shared" si="16"/>
        <v>327421</v>
      </c>
      <c r="K3221" s="3" t="b" cm="1">
        <f t="array" ref="K3221">SUMPRODUCT( --ISNUMBER(SEARCH(TextCheck,F3221)))&gt;0</f>
        <v>0</v>
      </c>
      <c r="L3221" s="14"/>
      <c r="M3221" s="14"/>
      <c r="N3221" s="14"/>
      <c r="O3221" s="14"/>
      <c r="P3221" s="14"/>
      <c r="Q3221" s="14"/>
      <c r="R3221" s="14"/>
      <c r="S3221" s="14"/>
      <c r="T3221" s="14"/>
    </row>
    <row r="3222" spans="1:20" ht="15" customHeight="1" x14ac:dyDescent="0.2">
      <c r="A3222" s="5" t="s">
        <v>7290</v>
      </c>
      <c r="B3222" s="3"/>
      <c r="C3222" s="3"/>
      <c r="D3222" s="14" t="s">
        <v>7291</v>
      </c>
      <c r="E3222" s="12" t="s">
        <v>3501</v>
      </c>
      <c r="F3222" s="19" t="s">
        <v>7323</v>
      </c>
      <c r="G3222" s="19" t="s">
        <v>7324</v>
      </c>
      <c r="H3222" s="14"/>
      <c r="I3222" s="14"/>
      <c r="J3222" s="20">
        <f t="shared" si="16"/>
        <v>327571</v>
      </c>
      <c r="K3222" s="3" t="b" cm="1">
        <f t="array" ref="K3222">SUMPRODUCT( --ISNUMBER(SEARCH(TextCheck,F3222)))&gt;0</f>
        <v>0</v>
      </c>
      <c r="L3222" s="14"/>
      <c r="M3222" s="14"/>
      <c r="N3222" s="14"/>
      <c r="O3222" s="14"/>
      <c r="P3222" s="14"/>
      <c r="Q3222" s="14"/>
      <c r="R3222" s="14"/>
      <c r="S3222" s="14"/>
      <c r="T3222" s="14"/>
    </row>
    <row r="3223" spans="1:20" ht="15" customHeight="1" x14ac:dyDescent="0.2">
      <c r="A3223" s="5" t="s">
        <v>7325</v>
      </c>
      <c r="B3223" s="3"/>
      <c r="C3223" s="3"/>
      <c r="D3223" s="14" t="s">
        <v>7291</v>
      </c>
      <c r="E3223" s="12" t="s">
        <v>3501</v>
      </c>
      <c r="F3223" s="19" t="s">
        <v>7326</v>
      </c>
      <c r="G3223" s="19" t="s">
        <v>3155</v>
      </c>
      <c r="H3223" s="14"/>
      <c r="I3223" s="14"/>
      <c r="J3223" s="20">
        <f t="shared" si="16"/>
        <v>327572</v>
      </c>
      <c r="K3223" s="3" t="b" cm="1">
        <f t="array" ref="K3223">SUMPRODUCT( --ISNUMBER(SEARCH(TextCheck,F3223)))&gt;0</f>
        <v>0</v>
      </c>
      <c r="L3223" s="14"/>
      <c r="M3223" s="14"/>
      <c r="N3223" s="14"/>
      <c r="O3223" s="14"/>
      <c r="P3223" s="14"/>
      <c r="Q3223" s="14"/>
      <c r="R3223" s="14"/>
      <c r="S3223" s="14"/>
      <c r="T3223" s="14"/>
    </row>
    <row r="3224" spans="1:20" ht="15" customHeight="1" x14ac:dyDescent="0.2">
      <c r="A3224" s="5" t="s">
        <v>7325</v>
      </c>
      <c r="B3224" s="3"/>
      <c r="C3224" s="3"/>
      <c r="D3224" s="14" t="s">
        <v>7291</v>
      </c>
      <c r="E3224" s="12" t="s">
        <v>3501</v>
      </c>
      <c r="F3224" s="19" t="s">
        <v>6298</v>
      </c>
      <c r="G3224" s="19" t="s">
        <v>5813</v>
      </c>
      <c r="H3224" s="14"/>
      <c r="I3224" s="14"/>
      <c r="J3224" s="20">
        <f t="shared" si="16"/>
        <v>327628</v>
      </c>
      <c r="K3224" s="3" t="b" cm="1">
        <f t="array" ref="K3224">SUMPRODUCT( --ISNUMBER(SEARCH(TextCheck,F3224)))&gt;0</f>
        <v>0</v>
      </c>
      <c r="L3224" s="14"/>
      <c r="M3224" s="14"/>
      <c r="N3224" s="14"/>
      <c r="O3224" s="14"/>
      <c r="P3224" s="14"/>
      <c r="Q3224" s="14"/>
      <c r="R3224" s="14"/>
      <c r="S3224" s="14"/>
      <c r="T3224" s="14"/>
    </row>
    <row r="3225" spans="1:20" ht="15" customHeight="1" x14ac:dyDescent="0.2">
      <c r="A3225" s="5" t="s">
        <v>7325</v>
      </c>
      <c r="B3225" s="3"/>
      <c r="C3225" s="3"/>
      <c r="D3225" s="14" t="s">
        <v>7291</v>
      </c>
      <c r="E3225" s="12" t="s">
        <v>3501</v>
      </c>
      <c r="F3225" s="19" t="s">
        <v>7327</v>
      </c>
      <c r="G3225" s="19" t="s">
        <v>4436</v>
      </c>
      <c r="H3225" s="14"/>
      <c r="I3225" s="14"/>
      <c r="J3225" s="20">
        <f t="shared" si="16"/>
        <v>327767</v>
      </c>
      <c r="K3225" s="3" t="b" cm="1">
        <f t="array" ref="K3225">SUMPRODUCT( --ISNUMBER(SEARCH(TextCheck,F3225)))&gt;0</f>
        <v>0</v>
      </c>
      <c r="L3225" s="14"/>
      <c r="M3225" s="14"/>
      <c r="N3225" s="14"/>
      <c r="O3225" s="14"/>
      <c r="P3225" s="14"/>
      <c r="Q3225" s="14"/>
      <c r="R3225" s="14"/>
      <c r="S3225" s="14"/>
      <c r="T3225" s="14"/>
    </row>
    <row r="3226" spans="1:20" ht="15" customHeight="1" x14ac:dyDescent="0.2">
      <c r="A3226" s="5" t="s">
        <v>7325</v>
      </c>
      <c r="B3226" s="3"/>
      <c r="C3226" s="3"/>
      <c r="D3226" s="14" t="s">
        <v>7291</v>
      </c>
      <c r="E3226" s="12" t="s">
        <v>3501</v>
      </c>
      <c r="F3226" s="19" t="s">
        <v>7328</v>
      </c>
      <c r="G3226" s="19" t="s">
        <v>5408</v>
      </c>
      <c r="H3226" s="14"/>
      <c r="I3226" s="14"/>
      <c r="J3226" s="20">
        <f t="shared" si="16"/>
        <v>327768</v>
      </c>
      <c r="K3226" s="3" t="b" cm="1">
        <f t="array" ref="K3226">SUMPRODUCT( --ISNUMBER(SEARCH(TextCheck,F3226)))&gt;0</f>
        <v>0</v>
      </c>
      <c r="L3226" s="14"/>
      <c r="M3226" s="14"/>
      <c r="N3226" s="14"/>
      <c r="O3226" s="14"/>
      <c r="P3226" s="14"/>
      <c r="Q3226" s="14"/>
      <c r="R3226" s="14"/>
      <c r="S3226" s="14"/>
      <c r="T3226" s="14"/>
    </row>
    <row r="3227" spans="1:20" ht="15" customHeight="1" x14ac:dyDescent="0.2">
      <c r="A3227" s="5" t="s">
        <v>7325</v>
      </c>
      <c r="B3227" s="3"/>
      <c r="C3227" s="3"/>
      <c r="D3227" s="14" t="s">
        <v>7291</v>
      </c>
      <c r="E3227" s="12" t="s">
        <v>3501</v>
      </c>
      <c r="F3227" s="19" t="s">
        <v>7329</v>
      </c>
      <c r="G3227" s="19" t="s">
        <v>5518</v>
      </c>
      <c r="H3227" s="5" t="s">
        <v>4162</v>
      </c>
      <c r="I3227" s="14"/>
      <c r="J3227" s="20">
        <f t="shared" si="16"/>
        <v>327845</v>
      </c>
      <c r="K3227" s="3" t="b" cm="1">
        <f t="array" ref="K3227">SUMPRODUCT( --ISNUMBER(SEARCH(TextCheck,F3227)))&gt;0</f>
        <v>0</v>
      </c>
      <c r="L3227" s="14"/>
      <c r="M3227" s="14"/>
      <c r="N3227" s="14"/>
      <c r="O3227" s="14"/>
      <c r="P3227" s="14"/>
      <c r="Q3227" s="14"/>
      <c r="R3227" s="14"/>
      <c r="S3227" s="14"/>
      <c r="T3227" s="14"/>
    </row>
    <row r="3228" spans="1:20" ht="15" customHeight="1" x14ac:dyDescent="0.2">
      <c r="A3228" s="5" t="s">
        <v>7325</v>
      </c>
      <c r="B3228" s="3"/>
      <c r="C3228" s="3"/>
      <c r="D3228" s="14" t="s">
        <v>7291</v>
      </c>
      <c r="E3228" s="12" t="s">
        <v>3501</v>
      </c>
      <c r="F3228" s="19" t="s">
        <v>6642</v>
      </c>
      <c r="G3228" s="19" t="s">
        <v>5518</v>
      </c>
      <c r="H3228" s="5" t="s">
        <v>4239</v>
      </c>
      <c r="I3228" s="14"/>
      <c r="J3228" s="20">
        <f t="shared" si="16"/>
        <v>327845</v>
      </c>
      <c r="K3228" s="3" t="b" cm="1">
        <f t="array" ref="K3228">SUMPRODUCT( --ISNUMBER(SEARCH(TextCheck,F3228)))&gt;0</f>
        <v>0</v>
      </c>
      <c r="L3228" s="14"/>
      <c r="M3228" s="14"/>
      <c r="N3228" s="14"/>
      <c r="O3228" s="14"/>
      <c r="P3228" s="14"/>
      <c r="Q3228" s="14"/>
      <c r="R3228" s="14"/>
      <c r="S3228" s="14"/>
      <c r="T3228" s="14"/>
    </row>
    <row r="3229" spans="1:20" ht="15" customHeight="1" x14ac:dyDescent="0.2">
      <c r="A3229" s="5" t="s">
        <v>7325</v>
      </c>
      <c r="B3229" s="3"/>
      <c r="C3229" s="3"/>
      <c r="D3229" s="14" t="s">
        <v>7291</v>
      </c>
      <c r="E3229" s="12" t="s">
        <v>3501</v>
      </c>
      <c r="F3229" s="19" t="s">
        <v>7330</v>
      </c>
      <c r="G3229" s="19" t="s">
        <v>1925</v>
      </c>
      <c r="H3229" s="5" t="s">
        <v>3849</v>
      </c>
      <c r="I3229" s="14"/>
      <c r="J3229" s="20">
        <f t="shared" si="16"/>
        <v>327895</v>
      </c>
      <c r="K3229" s="3" t="b" cm="1">
        <f t="array" ref="K3229">SUMPRODUCT( --ISNUMBER(SEARCH(TextCheck,F3229)))&gt;0</f>
        <v>0</v>
      </c>
      <c r="L3229" s="14"/>
      <c r="M3229" s="14"/>
      <c r="N3229" s="14"/>
      <c r="O3229" s="14"/>
      <c r="P3229" s="14"/>
      <c r="Q3229" s="14"/>
      <c r="R3229" s="14"/>
      <c r="S3229" s="14"/>
      <c r="T3229" s="14"/>
    </row>
    <row r="3230" spans="1:20" ht="15" customHeight="1" x14ac:dyDescent="0.2">
      <c r="A3230" s="5" t="s">
        <v>7325</v>
      </c>
      <c r="B3230" s="3"/>
      <c r="C3230" s="3"/>
      <c r="D3230" s="14" t="s">
        <v>7291</v>
      </c>
      <c r="E3230" s="12" t="s">
        <v>3501</v>
      </c>
      <c r="F3230" s="19" t="s">
        <v>7331</v>
      </c>
      <c r="G3230" s="19" t="s">
        <v>1925</v>
      </c>
      <c r="H3230" s="14"/>
      <c r="I3230" s="14"/>
      <c r="J3230" s="20">
        <f t="shared" si="16"/>
        <v>327895</v>
      </c>
      <c r="K3230" s="3" t="b" cm="1">
        <f t="array" ref="K3230">SUMPRODUCT( --ISNUMBER(SEARCH(TextCheck,F3230)))&gt;0</f>
        <v>0</v>
      </c>
      <c r="L3230" s="14"/>
      <c r="M3230" s="14"/>
      <c r="N3230" s="14"/>
      <c r="O3230" s="14"/>
      <c r="P3230" s="14"/>
      <c r="Q3230" s="14"/>
      <c r="R3230" s="14"/>
      <c r="S3230" s="14"/>
      <c r="T3230" s="14"/>
    </row>
    <row r="3231" spans="1:20" ht="15" customHeight="1" x14ac:dyDescent="0.2">
      <c r="A3231" s="5" t="s">
        <v>7325</v>
      </c>
      <c r="B3231" s="3" t="b">
        <v>1</v>
      </c>
      <c r="C3231" s="3"/>
      <c r="D3231" s="14" t="s">
        <v>7291</v>
      </c>
      <c r="E3231" s="12" t="s">
        <v>3501</v>
      </c>
      <c r="F3231" s="19" t="s">
        <v>7332</v>
      </c>
      <c r="G3231" s="19" t="s">
        <v>2203</v>
      </c>
      <c r="H3231" s="5" t="s">
        <v>3583</v>
      </c>
      <c r="I3231" s="14"/>
      <c r="J3231" s="20">
        <f t="shared" si="16"/>
        <v>328280</v>
      </c>
      <c r="K3231" s="3" t="b" cm="1">
        <f t="array" ref="K3231">SUMPRODUCT( --ISNUMBER(SEARCH(TextCheck,F3231)))&gt;0</f>
        <v>0</v>
      </c>
      <c r="L3231" s="14"/>
      <c r="M3231" s="14"/>
      <c r="N3231" s="14"/>
      <c r="O3231" s="14"/>
      <c r="P3231" s="14"/>
      <c r="Q3231" s="14"/>
      <c r="R3231" s="14"/>
      <c r="S3231" s="14"/>
      <c r="T3231" s="14"/>
    </row>
    <row r="3232" spans="1:20" ht="15" customHeight="1" x14ac:dyDescent="0.2">
      <c r="A3232" s="5" t="s">
        <v>7325</v>
      </c>
      <c r="B3232" s="3" t="b">
        <v>1</v>
      </c>
      <c r="C3232" s="3"/>
      <c r="D3232" s="14" t="s">
        <v>7291</v>
      </c>
      <c r="E3232" s="12" t="s">
        <v>5738</v>
      </c>
      <c r="F3232" s="19" t="s">
        <v>7333</v>
      </c>
      <c r="G3232" s="19" t="s">
        <v>3155</v>
      </c>
      <c r="H3232" s="14"/>
      <c r="I3232" s="14"/>
      <c r="J3232" s="20">
        <f t="shared" si="16"/>
        <v>327572</v>
      </c>
      <c r="K3232" s="3" t="b" cm="1">
        <f t="array" ref="K3232">SUMPRODUCT( --ISNUMBER(SEARCH(TextCheck,F3232)))&gt;0</f>
        <v>0</v>
      </c>
      <c r="L3232" s="14"/>
      <c r="M3232" s="14"/>
      <c r="N3232" s="14"/>
      <c r="O3232" s="14"/>
      <c r="P3232" s="14"/>
      <c r="Q3232" s="14"/>
      <c r="R3232" s="14"/>
      <c r="S3232" s="14"/>
      <c r="T3232" s="14"/>
    </row>
    <row r="3233" spans="1:20" ht="15" customHeight="1" x14ac:dyDescent="0.2">
      <c r="A3233" s="5" t="s">
        <v>7325</v>
      </c>
      <c r="B3233" s="3" t="b">
        <v>1</v>
      </c>
      <c r="C3233" s="3"/>
      <c r="D3233" s="14" t="s">
        <v>7291</v>
      </c>
      <c r="E3233" s="12" t="s">
        <v>5738</v>
      </c>
      <c r="F3233" s="19" t="s">
        <v>7334</v>
      </c>
      <c r="G3233" s="19" t="s">
        <v>3532</v>
      </c>
      <c r="H3233" s="14"/>
      <c r="I3233" s="14"/>
      <c r="J3233" s="20">
        <f t="shared" si="16"/>
        <v>327671</v>
      </c>
      <c r="K3233" s="3" t="b" cm="1">
        <f t="array" ref="K3233">SUMPRODUCT( --ISNUMBER(SEARCH(TextCheck,F3233)))&gt;0</f>
        <v>0</v>
      </c>
      <c r="L3233" s="14"/>
      <c r="M3233" s="14"/>
      <c r="N3233" s="14"/>
      <c r="O3233" s="14"/>
      <c r="P3233" s="14"/>
      <c r="Q3233" s="14"/>
      <c r="R3233" s="14"/>
      <c r="S3233" s="14"/>
      <c r="T3233" s="14"/>
    </row>
    <row r="3234" spans="1:20" ht="15" customHeight="1" x14ac:dyDescent="0.2">
      <c r="A3234" s="5" t="s">
        <v>7325</v>
      </c>
      <c r="B3234" s="3" t="b">
        <v>1</v>
      </c>
      <c r="C3234" s="3"/>
      <c r="D3234" s="14" t="s">
        <v>7291</v>
      </c>
      <c r="E3234" s="12" t="s">
        <v>5738</v>
      </c>
      <c r="F3234" s="19" t="s">
        <v>7335</v>
      </c>
      <c r="G3234" s="19" t="s">
        <v>5408</v>
      </c>
      <c r="H3234" s="14"/>
      <c r="I3234" s="14"/>
      <c r="J3234" s="20">
        <f t="shared" si="16"/>
        <v>327768</v>
      </c>
      <c r="K3234" s="3" t="b" cm="1">
        <f t="array" ref="K3234">SUMPRODUCT( --ISNUMBER(SEARCH(TextCheck,F3234)))&gt;0</f>
        <v>0</v>
      </c>
      <c r="L3234" s="14"/>
      <c r="M3234" s="14"/>
      <c r="N3234" s="14"/>
      <c r="O3234" s="14"/>
      <c r="P3234" s="14"/>
      <c r="Q3234" s="14"/>
      <c r="R3234" s="14"/>
      <c r="S3234" s="14"/>
      <c r="T3234" s="14"/>
    </row>
    <row r="3235" spans="1:20" ht="15" customHeight="1" x14ac:dyDescent="0.2">
      <c r="A3235" s="5" t="s">
        <v>7325</v>
      </c>
      <c r="B3235" s="3" t="b">
        <v>1</v>
      </c>
      <c r="C3235" s="3"/>
      <c r="D3235" s="14" t="s">
        <v>7291</v>
      </c>
      <c r="E3235" s="12" t="s">
        <v>5738</v>
      </c>
      <c r="F3235" s="19" t="s">
        <v>7336</v>
      </c>
      <c r="G3235" s="19" t="s">
        <v>4211</v>
      </c>
      <c r="H3235" s="5" t="s">
        <v>7337</v>
      </c>
      <c r="I3235" s="14"/>
      <c r="J3235" s="20">
        <f t="shared" si="16"/>
        <v>327810</v>
      </c>
      <c r="K3235" s="3" t="b" cm="1">
        <f t="array" ref="K3235">SUMPRODUCT( --ISNUMBER(SEARCH(TextCheck,F3235)))&gt;0</f>
        <v>0</v>
      </c>
      <c r="L3235" s="14"/>
      <c r="M3235" s="14"/>
      <c r="N3235" s="14"/>
      <c r="O3235" s="14"/>
      <c r="P3235" s="14"/>
      <c r="Q3235" s="14"/>
      <c r="R3235" s="14"/>
      <c r="S3235" s="14"/>
      <c r="T3235" s="14"/>
    </row>
    <row r="3236" spans="1:20" ht="15" customHeight="1" x14ac:dyDescent="0.2">
      <c r="A3236" s="5" t="s">
        <v>7325</v>
      </c>
      <c r="B3236" s="3" t="b">
        <v>1</v>
      </c>
      <c r="C3236" s="3"/>
      <c r="D3236" s="14" t="s">
        <v>7291</v>
      </c>
      <c r="E3236" s="12" t="s">
        <v>5738</v>
      </c>
      <c r="F3236" s="19" t="s">
        <v>7338</v>
      </c>
      <c r="G3236" s="19" t="s">
        <v>1911</v>
      </c>
      <c r="H3236" s="14"/>
      <c r="I3236" s="14"/>
      <c r="J3236" s="20">
        <f t="shared" si="16"/>
        <v>327867</v>
      </c>
      <c r="K3236" s="3" t="b" cm="1">
        <f t="array" ref="K3236">SUMPRODUCT( --ISNUMBER(SEARCH(TextCheck,F3236)))&gt;0</f>
        <v>0</v>
      </c>
      <c r="L3236" s="14"/>
      <c r="M3236" s="14"/>
      <c r="N3236" s="14"/>
      <c r="O3236" s="14"/>
      <c r="P3236" s="14"/>
      <c r="Q3236" s="14"/>
      <c r="R3236" s="14"/>
      <c r="S3236" s="14"/>
      <c r="T3236" s="14"/>
    </row>
    <row r="3237" spans="1:20" ht="15" customHeight="1" x14ac:dyDescent="0.2">
      <c r="A3237" s="5" t="s">
        <v>7325</v>
      </c>
      <c r="B3237" s="3" t="b">
        <v>1</v>
      </c>
      <c r="C3237" s="3"/>
      <c r="D3237" s="14" t="s">
        <v>7291</v>
      </c>
      <c r="E3237" s="12" t="s">
        <v>5738</v>
      </c>
      <c r="F3237" s="19" t="s">
        <v>7339</v>
      </c>
      <c r="G3237" s="19" t="s">
        <v>3710</v>
      </c>
      <c r="H3237" s="14"/>
      <c r="I3237" s="14"/>
      <c r="J3237" s="20">
        <f t="shared" si="16"/>
        <v>328021</v>
      </c>
      <c r="K3237" s="3" t="b" cm="1">
        <f t="array" ref="K3237">SUMPRODUCT( --ISNUMBER(SEARCH(TextCheck,F3237)))&gt;0</f>
        <v>0</v>
      </c>
      <c r="L3237" s="14"/>
      <c r="M3237" s="14"/>
      <c r="N3237" s="14"/>
      <c r="O3237" s="14"/>
      <c r="P3237" s="14"/>
      <c r="Q3237" s="14"/>
      <c r="R3237" s="14"/>
      <c r="S3237" s="14"/>
      <c r="T3237" s="14"/>
    </row>
    <row r="3238" spans="1:20" ht="15" customHeight="1" x14ac:dyDescent="0.2">
      <c r="A3238" s="5" t="s">
        <v>7325</v>
      </c>
      <c r="B3238" s="3" t="b">
        <v>1</v>
      </c>
      <c r="C3238" s="3"/>
      <c r="D3238" s="14" t="s">
        <v>7291</v>
      </c>
      <c r="E3238" s="12" t="s">
        <v>5738</v>
      </c>
      <c r="F3238" s="19" t="s">
        <v>7340</v>
      </c>
      <c r="G3238" s="19" t="s">
        <v>3741</v>
      </c>
      <c r="H3238" s="14"/>
      <c r="I3238" s="14"/>
      <c r="J3238" s="20">
        <f t="shared" si="16"/>
        <v>328077</v>
      </c>
      <c r="K3238" s="3" t="b" cm="1">
        <f t="array" ref="K3238">SUMPRODUCT( --ISNUMBER(SEARCH(TextCheck,F3238)))&gt;0</f>
        <v>0</v>
      </c>
      <c r="L3238" s="14"/>
      <c r="M3238" s="14"/>
      <c r="N3238" s="14"/>
      <c r="O3238" s="14"/>
      <c r="P3238" s="14"/>
      <c r="Q3238" s="14"/>
      <c r="R3238" s="14"/>
      <c r="S3238" s="14"/>
      <c r="T3238" s="14"/>
    </row>
    <row r="3239" spans="1:20" ht="15" customHeight="1" x14ac:dyDescent="0.2">
      <c r="A3239" s="5" t="s">
        <v>7325</v>
      </c>
      <c r="B3239" s="3" t="b">
        <v>1</v>
      </c>
      <c r="C3239" s="3"/>
      <c r="D3239" s="14" t="s">
        <v>7291</v>
      </c>
      <c r="E3239" s="12" t="s">
        <v>5738</v>
      </c>
      <c r="F3239" s="19" t="s">
        <v>7341</v>
      </c>
      <c r="G3239" s="19" t="s">
        <v>2156</v>
      </c>
      <c r="H3239" s="14"/>
      <c r="I3239" s="14"/>
      <c r="J3239" s="20">
        <f t="shared" si="16"/>
        <v>328093</v>
      </c>
      <c r="K3239" s="3" t="b" cm="1">
        <f t="array" ref="K3239">SUMPRODUCT( --ISNUMBER(SEARCH(TextCheck,F3239)))&gt;0</f>
        <v>0</v>
      </c>
      <c r="L3239" s="14"/>
      <c r="M3239" s="14"/>
      <c r="N3239" s="14"/>
      <c r="O3239" s="14"/>
      <c r="P3239" s="14"/>
      <c r="Q3239" s="14"/>
      <c r="R3239" s="14"/>
      <c r="S3239" s="14"/>
      <c r="T3239" s="14"/>
    </row>
    <row r="3240" spans="1:20" ht="15" customHeight="1" x14ac:dyDescent="0.2">
      <c r="A3240" s="5" t="s">
        <v>7325</v>
      </c>
      <c r="B3240" s="3"/>
      <c r="C3240" s="3"/>
      <c r="D3240" s="14" t="s">
        <v>7291</v>
      </c>
      <c r="E3240" s="12" t="s">
        <v>3668</v>
      </c>
      <c r="F3240" s="19" t="s">
        <v>190</v>
      </c>
      <c r="G3240" s="19" t="s">
        <v>2175</v>
      </c>
      <c r="H3240" s="14"/>
      <c r="I3240" s="14"/>
      <c r="J3240" s="20">
        <f t="shared" si="16"/>
        <v>328160</v>
      </c>
      <c r="K3240" s="3" t="b" cm="1">
        <f t="array" ref="K3240">SUMPRODUCT( --ISNUMBER(SEARCH(TextCheck,F3240)))&gt;0</f>
        <v>0</v>
      </c>
      <c r="L3240" s="14"/>
      <c r="M3240" s="14"/>
      <c r="N3240" s="14"/>
      <c r="O3240" s="14"/>
      <c r="P3240" s="14"/>
      <c r="Q3240" s="14"/>
      <c r="R3240" s="14"/>
      <c r="S3240" s="14"/>
      <c r="T3240" s="14"/>
    </row>
    <row r="3241" spans="1:20" ht="15" customHeight="1" x14ac:dyDescent="0.2">
      <c r="A3241" s="5" t="s">
        <v>7325</v>
      </c>
      <c r="B3241" s="3"/>
      <c r="C3241" s="3"/>
      <c r="D3241" s="14" t="s">
        <v>7291</v>
      </c>
      <c r="E3241" s="12" t="s">
        <v>3609</v>
      </c>
      <c r="F3241" s="19" t="s">
        <v>7318</v>
      </c>
      <c r="G3241" s="19" t="s">
        <v>3632</v>
      </c>
      <c r="H3241" s="14"/>
      <c r="I3241" s="14"/>
      <c r="J3241" s="20">
        <f t="shared" si="16"/>
        <v>326984</v>
      </c>
      <c r="K3241" s="3" t="b" cm="1">
        <f t="array" ref="K3241">SUMPRODUCT( --ISNUMBER(SEARCH(TextCheck,F3241)))&gt;0</f>
        <v>0</v>
      </c>
      <c r="L3241" s="14"/>
      <c r="M3241" s="14"/>
      <c r="N3241" s="14"/>
      <c r="O3241" s="14"/>
      <c r="P3241" s="14"/>
      <c r="Q3241" s="14"/>
      <c r="R3241" s="14"/>
      <c r="S3241" s="14"/>
      <c r="T3241" s="14"/>
    </row>
    <row r="3242" spans="1:20" ht="15" customHeight="1" x14ac:dyDescent="0.2">
      <c r="A3242" s="5" t="s">
        <v>7325</v>
      </c>
      <c r="B3242" s="3"/>
      <c r="C3242" s="3"/>
      <c r="D3242" s="14" t="s">
        <v>7291</v>
      </c>
      <c r="E3242" s="12" t="s">
        <v>5189</v>
      </c>
      <c r="F3242" s="19" t="s">
        <v>7342</v>
      </c>
      <c r="G3242" s="19" t="s">
        <v>4164</v>
      </c>
      <c r="H3242" s="14"/>
      <c r="I3242" s="14"/>
      <c r="J3242" s="20">
        <f t="shared" si="16"/>
        <v>327208</v>
      </c>
      <c r="K3242" s="3" t="b" cm="1">
        <f t="array" ref="K3242">SUMPRODUCT( --ISNUMBER(SEARCH(TextCheck,F3242)))&gt;0</f>
        <v>0</v>
      </c>
      <c r="L3242" s="14"/>
      <c r="M3242" s="14"/>
      <c r="N3242" s="14"/>
      <c r="O3242" s="14"/>
      <c r="P3242" s="14"/>
      <c r="Q3242" s="14"/>
      <c r="R3242" s="14"/>
      <c r="S3242" s="14"/>
      <c r="T3242" s="14"/>
    </row>
    <row r="3243" spans="1:20" ht="15" customHeight="1" x14ac:dyDescent="0.2">
      <c r="A3243" s="5" t="s">
        <v>7325</v>
      </c>
      <c r="B3243" s="3"/>
      <c r="C3243" s="3"/>
      <c r="D3243" s="14" t="s">
        <v>7291</v>
      </c>
      <c r="E3243" s="12" t="s">
        <v>3611</v>
      </c>
      <c r="F3243" s="19" t="s">
        <v>7343</v>
      </c>
      <c r="G3243" s="19" t="s">
        <v>2203</v>
      </c>
      <c r="H3243" s="14"/>
      <c r="I3243" s="14"/>
      <c r="J3243" s="20">
        <f t="shared" si="16"/>
        <v>328280</v>
      </c>
      <c r="K3243" s="3" t="b" cm="1">
        <f t="array" ref="K3243">SUMPRODUCT( --ISNUMBER(SEARCH(TextCheck,F3243)))&gt;0</f>
        <v>0</v>
      </c>
      <c r="L3243" s="14"/>
      <c r="M3243" s="14"/>
      <c r="N3243" s="14"/>
      <c r="O3243" s="14"/>
      <c r="P3243" s="14"/>
      <c r="Q3243" s="14"/>
      <c r="R3243" s="14"/>
      <c r="S3243" s="14"/>
      <c r="T3243" s="14"/>
    </row>
    <row r="3244" spans="1:20" ht="15" customHeight="1" x14ac:dyDescent="0.2">
      <c r="A3244" s="5" t="s">
        <v>7325</v>
      </c>
      <c r="B3244" s="3" t="b">
        <v>1</v>
      </c>
      <c r="C3244" s="3"/>
      <c r="D3244" s="14" t="s">
        <v>7291</v>
      </c>
      <c r="E3244" s="12" t="s">
        <v>3614</v>
      </c>
      <c r="F3244" s="19" t="s">
        <v>7344</v>
      </c>
      <c r="G3244" s="19" t="s">
        <v>4224</v>
      </c>
      <c r="H3244" s="14"/>
      <c r="I3244" s="14"/>
      <c r="J3244" s="20">
        <f t="shared" si="16"/>
        <v>327692</v>
      </c>
      <c r="K3244" s="3" t="b" cm="1">
        <f t="array" ref="K3244">SUMPRODUCT( --ISNUMBER(SEARCH(TextCheck,F3244)))&gt;0</f>
        <v>0</v>
      </c>
      <c r="L3244" s="14"/>
      <c r="M3244" s="14"/>
      <c r="N3244" s="14"/>
      <c r="O3244" s="14"/>
      <c r="P3244" s="14"/>
      <c r="Q3244" s="14"/>
      <c r="R3244" s="14"/>
      <c r="S3244" s="14"/>
      <c r="T3244" s="14"/>
    </row>
    <row r="3245" spans="1:20" ht="15" customHeight="1" x14ac:dyDescent="0.2">
      <c r="A3245" s="5" t="s">
        <v>7345</v>
      </c>
      <c r="B3245" s="3"/>
      <c r="C3245" s="3"/>
      <c r="D3245" s="14" t="s">
        <v>7346</v>
      </c>
      <c r="E3245" s="12" t="s">
        <v>3480</v>
      </c>
      <c r="F3245" s="19" t="s">
        <v>7347</v>
      </c>
      <c r="G3245" s="19" t="s">
        <v>7348</v>
      </c>
      <c r="H3245" s="5" t="s">
        <v>7349</v>
      </c>
      <c r="I3245" s="14"/>
      <c r="J3245" s="20">
        <f t="shared" si="16"/>
        <v>321014</v>
      </c>
      <c r="K3245" s="3" t="b" cm="1">
        <f t="array" ref="K3245">SUMPRODUCT( --ISNUMBER(SEARCH(TextCheck,F3245)))&gt;0</f>
        <v>0</v>
      </c>
      <c r="L3245" s="14"/>
      <c r="M3245" s="14"/>
      <c r="N3245" s="14"/>
      <c r="O3245" s="14"/>
      <c r="P3245" s="14"/>
      <c r="Q3245" s="14"/>
      <c r="R3245" s="14"/>
      <c r="S3245" s="14"/>
      <c r="T3245" s="14"/>
    </row>
    <row r="3246" spans="1:20" ht="15" customHeight="1" x14ac:dyDescent="0.2">
      <c r="A3246" s="5" t="s">
        <v>7345</v>
      </c>
      <c r="B3246" s="3" t="b">
        <v>1</v>
      </c>
      <c r="C3246" s="3"/>
      <c r="D3246" s="14" t="s">
        <v>7346</v>
      </c>
      <c r="E3246" s="12" t="s">
        <v>3897</v>
      </c>
      <c r="F3246" s="19" t="s">
        <v>7350</v>
      </c>
      <c r="G3246" s="19" t="s">
        <v>7351</v>
      </c>
      <c r="H3246" s="5" t="s">
        <v>7352</v>
      </c>
      <c r="I3246" s="14"/>
      <c r="J3246" s="20">
        <f t="shared" si="16"/>
        <v>327106</v>
      </c>
      <c r="K3246" s="3" t="b" cm="1">
        <f t="array" ref="K3246">SUMPRODUCT( --ISNUMBER(SEARCH(TextCheck,F3246)))&gt;0</f>
        <v>0</v>
      </c>
      <c r="L3246" s="14"/>
      <c r="M3246" s="14"/>
      <c r="N3246" s="14"/>
      <c r="O3246" s="14"/>
      <c r="P3246" s="14"/>
      <c r="Q3246" s="14"/>
      <c r="R3246" s="14"/>
      <c r="S3246" s="14"/>
      <c r="T3246" s="14"/>
    </row>
    <row r="3247" spans="1:20" ht="15" customHeight="1" x14ac:dyDescent="0.2">
      <c r="A3247" s="5" t="s">
        <v>7345</v>
      </c>
      <c r="B3247" s="3"/>
      <c r="C3247" s="3"/>
      <c r="D3247" s="14" t="s">
        <v>7346</v>
      </c>
      <c r="E3247" s="12" t="s">
        <v>3897</v>
      </c>
      <c r="F3247" s="19" t="s">
        <v>7353</v>
      </c>
      <c r="G3247" s="19" t="s">
        <v>3759</v>
      </c>
      <c r="H3247" s="5" t="s">
        <v>3899</v>
      </c>
      <c r="I3247" s="14"/>
      <c r="J3247" s="20">
        <f t="shared" si="16"/>
        <v>327766</v>
      </c>
      <c r="K3247" s="3" t="b" cm="1">
        <f t="array" ref="K3247">SUMPRODUCT( --ISNUMBER(SEARCH(TextCheck,F3247)))&gt;0</f>
        <v>0</v>
      </c>
      <c r="L3247" s="14"/>
      <c r="M3247" s="14"/>
      <c r="N3247" s="14"/>
      <c r="O3247" s="14"/>
      <c r="P3247" s="14"/>
      <c r="Q3247" s="14"/>
      <c r="R3247" s="14"/>
      <c r="S3247" s="14"/>
      <c r="T3247" s="14"/>
    </row>
    <row r="3248" spans="1:20" ht="15" customHeight="1" x14ac:dyDescent="0.2">
      <c r="A3248" s="5" t="s">
        <v>7345</v>
      </c>
      <c r="B3248" s="3" t="b">
        <v>1</v>
      </c>
      <c r="C3248" s="3"/>
      <c r="D3248" s="14" t="s">
        <v>7346</v>
      </c>
      <c r="E3248" s="12" t="s">
        <v>3488</v>
      </c>
      <c r="F3248" s="19" t="s">
        <v>2130</v>
      </c>
      <c r="G3248" s="19" t="s">
        <v>5805</v>
      </c>
      <c r="H3248" s="5" t="s">
        <v>6876</v>
      </c>
      <c r="I3248" s="14"/>
      <c r="J3248" s="20">
        <f t="shared" si="16"/>
        <v>327364</v>
      </c>
      <c r="K3248" s="3" t="b" cm="1">
        <f t="array" ref="K3248">SUMPRODUCT( --ISNUMBER(SEARCH(TextCheck,F3248)))&gt;0</f>
        <v>0</v>
      </c>
      <c r="L3248" s="14"/>
      <c r="M3248" s="14"/>
      <c r="N3248" s="14"/>
      <c r="O3248" s="14"/>
      <c r="P3248" s="14"/>
      <c r="Q3248" s="14"/>
      <c r="R3248" s="14"/>
      <c r="S3248" s="14"/>
      <c r="T3248" s="14"/>
    </row>
    <row r="3249" spans="1:20" ht="15" customHeight="1" x14ac:dyDescent="0.2">
      <c r="A3249" s="5" t="s">
        <v>7345</v>
      </c>
      <c r="B3249" s="3" t="b">
        <v>1</v>
      </c>
      <c r="C3249" s="3"/>
      <c r="D3249" s="14" t="s">
        <v>7346</v>
      </c>
      <c r="E3249" s="12" t="s">
        <v>3488</v>
      </c>
      <c r="F3249" s="19" t="s">
        <v>7354</v>
      </c>
      <c r="G3249" s="19" t="s">
        <v>4008</v>
      </c>
      <c r="H3249" s="5" t="s">
        <v>7355</v>
      </c>
      <c r="I3249" s="14"/>
      <c r="J3249" s="20">
        <f t="shared" si="16"/>
        <v>327664</v>
      </c>
      <c r="K3249" s="3" t="b" cm="1">
        <f t="array" ref="K3249">SUMPRODUCT( --ISNUMBER(SEARCH(TextCheck,F3249)))&gt;0</f>
        <v>0</v>
      </c>
      <c r="L3249" s="14"/>
      <c r="M3249" s="14"/>
      <c r="N3249" s="14"/>
      <c r="O3249" s="14"/>
      <c r="P3249" s="14"/>
      <c r="Q3249" s="14"/>
      <c r="R3249" s="14"/>
      <c r="S3249" s="14"/>
      <c r="T3249" s="14"/>
    </row>
    <row r="3250" spans="1:20" ht="15" customHeight="1" x14ac:dyDescent="0.2">
      <c r="A3250" s="5" t="s">
        <v>7345</v>
      </c>
      <c r="B3250" s="3"/>
      <c r="C3250" s="3"/>
      <c r="D3250" s="14" t="s">
        <v>7346</v>
      </c>
      <c r="E3250" s="12" t="s">
        <v>3491</v>
      </c>
      <c r="F3250" s="19" t="s">
        <v>2061</v>
      </c>
      <c r="G3250" s="19" t="s">
        <v>7356</v>
      </c>
      <c r="H3250" s="5" t="s">
        <v>6702</v>
      </c>
      <c r="I3250" s="14"/>
      <c r="J3250" s="20">
        <f t="shared" si="16"/>
        <v>322702</v>
      </c>
      <c r="K3250" s="3" t="b" cm="1">
        <f t="array" ref="K3250">SUMPRODUCT( --ISNUMBER(SEARCH(TextCheck,F3250)))&gt;0</f>
        <v>0</v>
      </c>
      <c r="L3250" s="14"/>
      <c r="M3250" s="14"/>
      <c r="N3250" s="14"/>
      <c r="O3250" s="14"/>
      <c r="P3250" s="14"/>
      <c r="Q3250" s="14"/>
      <c r="R3250" s="14"/>
      <c r="S3250" s="14"/>
      <c r="T3250" s="14"/>
    </row>
    <row r="3251" spans="1:20" ht="15" customHeight="1" x14ac:dyDescent="0.2">
      <c r="A3251" s="5" t="s">
        <v>7345</v>
      </c>
      <c r="B3251" s="3" t="b">
        <v>1</v>
      </c>
      <c r="C3251" s="3"/>
      <c r="D3251" s="14" t="s">
        <v>7346</v>
      </c>
      <c r="E3251" s="12" t="s">
        <v>3491</v>
      </c>
      <c r="F3251" s="19" t="s">
        <v>2549</v>
      </c>
      <c r="G3251" s="19" t="s">
        <v>7357</v>
      </c>
      <c r="H3251" s="5" t="s">
        <v>7358</v>
      </c>
      <c r="I3251" s="14"/>
      <c r="J3251" s="20">
        <f t="shared" si="16"/>
        <v>324831</v>
      </c>
      <c r="K3251" s="3" t="b" cm="1">
        <f t="array" ref="K3251">SUMPRODUCT( --ISNUMBER(SEARCH(TextCheck,F3251)))&gt;0</f>
        <v>0</v>
      </c>
      <c r="L3251" s="14"/>
      <c r="M3251" s="14"/>
      <c r="N3251" s="14"/>
      <c r="O3251" s="14"/>
      <c r="P3251" s="14"/>
      <c r="Q3251" s="14"/>
      <c r="R3251" s="14"/>
      <c r="S3251" s="14"/>
      <c r="T3251" s="14"/>
    </row>
    <row r="3252" spans="1:20" ht="15" customHeight="1" x14ac:dyDescent="0.2">
      <c r="A3252" s="5" t="s">
        <v>7345</v>
      </c>
      <c r="B3252" s="3" t="b">
        <v>1</v>
      </c>
      <c r="C3252" s="3"/>
      <c r="D3252" s="14" t="s">
        <v>7346</v>
      </c>
      <c r="E3252" s="12" t="s">
        <v>3491</v>
      </c>
      <c r="F3252" s="19" t="s">
        <v>2567</v>
      </c>
      <c r="G3252" s="19" t="s">
        <v>7359</v>
      </c>
      <c r="H3252" s="5" t="s">
        <v>7358</v>
      </c>
      <c r="I3252" s="14"/>
      <c r="J3252" s="20">
        <f t="shared" si="16"/>
        <v>325179</v>
      </c>
      <c r="K3252" s="3" t="b" cm="1">
        <f t="array" ref="K3252">SUMPRODUCT( --ISNUMBER(SEARCH(TextCheck,F3252)))&gt;0</f>
        <v>0</v>
      </c>
      <c r="L3252" s="14"/>
      <c r="M3252" s="14"/>
      <c r="N3252" s="14"/>
      <c r="O3252" s="14"/>
      <c r="P3252" s="14"/>
      <c r="Q3252" s="14"/>
      <c r="R3252" s="14"/>
      <c r="S3252" s="14"/>
      <c r="T3252" s="14"/>
    </row>
    <row r="3253" spans="1:20" ht="15" customHeight="1" x14ac:dyDescent="0.2">
      <c r="A3253" s="5" t="s">
        <v>7345</v>
      </c>
      <c r="B3253" s="3" t="b">
        <v>1</v>
      </c>
      <c r="C3253" s="3"/>
      <c r="D3253" s="14" t="s">
        <v>7346</v>
      </c>
      <c r="E3253" s="12" t="s">
        <v>3491</v>
      </c>
      <c r="F3253" s="19" t="s">
        <v>2984</v>
      </c>
      <c r="G3253" s="19" t="s">
        <v>7360</v>
      </c>
      <c r="H3253" s="5" t="s">
        <v>6762</v>
      </c>
      <c r="I3253" s="14"/>
      <c r="J3253" s="20">
        <f t="shared" si="16"/>
        <v>325499</v>
      </c>
      <c r="K3253" s="3" t="b" cm="1">
        <f t="array" ref="K3253">SUMPRODUCT( --ISNUMBER(SEARCH(TextCheck,F3253)))&gt;0</f>
        <v>0</v>
      </c>
      <c r="L3253" s="14"/>
      <c r="M3253" s="14"/>
      <c r="N3253" s="14"/>
      <c r="O3253" s="14"/>
      <c r="P3253" s="14"/>
      <c r="Q3253" s="14"/>
      <c r="R3253" s="14"/>
      <c r="S3253" s="14"/>
      <c r="T3253" s="14"/>
    </row>
    <row r="3254" spans="1:20" ht="15" customHeight="1" x14ac:dyDescent="0.2">
      <c r="A3254" s="5" t="s">
        <v>7345</v>
      </c>
      <c r="B3254" s="3"/>
      <c r="C3254" s="3"/>
      <c r="D3254" s="14" t="s">
        <v>7346</v>
      </c>
      <c r="E3254" s="12" t="s">
        <v>3491</v>
      </c>
      <c r="F3254" s="19" t="s">
        <v>7361</v>
      </c>
      <c r="G3254" s="19" t="s">
        <v>4066</v>
      </c>
      <c r="H3254" s="14"/>
      <c r="I3254" s="14"/>
      <c r="J3254" s="20">
        <f t="shared" si="16"/>
        <v>326499</v>
      </c>
      <c r="K3254" s="3" t="b" cm="1">
        <f t="array" ref="K3254">SUMPRODUCT( --ISNUMBER(SEARCH(TextCheck,F3254)))&gt;0</f>
        <v>0</v>
      </c>
      <c r="L3254" s="14"/>
      <c r="M3254" s="14"/>
      <c r="N3254" s="14"/>
      <c r="O3254" s="14"/>
      <c r="P3254" s="14"/>
      <c r="Q3254" s="14"/>
      <c r="R3254" s="14"/>
      <c r="S3254" s="14"/>
      <c r="T3254" s="14"/>
    </row>
    <row r="3255" spans="1:20" ht="15" customHeight="1" x14ac:dyDescent="0.2">
      <c r="A3255" s="5" t="s">
        <v>7345</v>
      </c>
      <c r="B3255" s="3"/>
      <c r="C3255" s="3"/>
      <c r="D3255" s="14" t="s">
        <v>7346</v>
      </c>
      <c r="E3255" s="12" t="s">
        <v>3491</v>
      </c>
      <c r="F3255" s="19" t="s">
        <v>7362</v>
      </c>
      <c r="G3255" s="19" t="s">
        <v>4418</v>
      </c>
      <c r="H3255" s="14"/>
      <c r="I3255" s="14"/>
      <c r="J3255" s="20">
        <f t="shared" si="16"/>
        <v>327138</v>
      </c>
      <c r="K3255" s="3" t="b" cm="1">
        <f t="array" ref="K3255">SUMPRODUCT( --ISNUMBER(SEARCH(TextCheck,F3255)))&gt;0</f>
        <v>0</v>
      </c>
      <c r="L3255" s="14"/>
      <c r="M3255" s="14"/>
      <c r="N3255" s="14"/>
      <c r="O3255" s="14"/>
      <c r="P3255" s="14"/>
      <c r="Q3255" s="14"/>
      <c r="R3255" s="14"/>
      <c r="S3255" s="14"/>
      <c r="T3255" s="14"/>
    </row>
    <row r="3256" spans="1:20" ht="15" customHeight="1" x14ac:dyDescent="0.2">
      <c r="A3256" s="5" t="s">
        <v>7345</v>
      </c>
      <c r="B3256" s="3"/>
      <c r="C3256" s="3"/>
      <c r="D3256" s="14" t="s">
        <v>7346</v>
      </c>
      <c r="E3256" s="12" t="s">
        <v>3491</v>
      </c>
      <c r="F3256" s="19" t="s">
        <v>7363</v>
      </c>
      <c r="G3256" s="19" t="s">
        <v>5579</v>
      </c>
      <c r="H3256" s="14"/>
      <c r="I3256" s="14"/>
      <c r="J3256" s="20">
        <f t="shared" si="16"/>
        <v>327139</v>
      </c>
      <c r="K3256" s="3" t="b" cm="1">
        <f t="array" ref="K3256">SUMPRODUCT( --ISNUMBER(SEARCH(TextCheck,F3256)))&gt;0</f>
        <v>0</v>
      </c>
      <c r="L3256" s="14"/>
      <c r="M3256" s="14"/>
      <c r="N3256" s="14"/>
      <c r="O3256" s="14"/>
      <c r="P3256" s="14"/>
      <c r="Q3256" s="14"/>
      <c r="R3256" s="14"/>
      <c r="S3256" s="14"/>
      <c r="T3256" s="14"/>
    </row>
    <row r="3257" spans="1:20" ht="15" customHeight="1" x14ac:dyDescent="0.2">
      <c r="A3257" s="5" t="s">
        <v>7345</v>
      </c>
      <c r="B3257" s="3"/>
      <c r="C3257" s="3"/>
      <c r="D3257" s="14" t="s">
        <v>7346</v>
      </c>
      <c r="E3257" s="12" t="s">
        <v>3491</v>
      </c>
      <c r="F3257" s="19" t="s">
        <v>7364</v>
      </c>
      <c r="G3257" s="19" t="s">
        <v>5805</v>
      </c>
      <c r="H3257" s="14"/>
      <c r="I3257" s="14"/>
      <c r="J3257" s="20">
        <f t="shared" si="16"/>
        <v>327364</v>
      </c>
      <c r="K3257" s="3" t="b" cm="1">
        <f t="array" ref="K3257">SUMPRODUCT( --ISNUMBER(SEARCH(TextCheck,F3257)))&gt;0</f>
        <v>0</v>
      </c>
      <c r="L3257" s="14"/>
      <c r="M3257" s="14"/>
      <c r="N3257" s="14"/>
      <c r="O3257" s="14"/>
      <c r="P3257" s="14"/>
      <c r="Q3257" s="14"/>
      <c r="R3257" s="14"/>
      <c r="S3257" s="14"/>
      <c r="T3257" s="14"/>
    </row>
    <row r="3258" spans="1:20" ht="15" customHeight="1" x14ac:dyDescent="0.2">
      <c r="A3258" s="5" t="s">
        <v>7345</v>
      </c>
      <c r="B3258" s="3"/>
      <c r="C3258" s="3"/>
      <c r="D3258" s="14" t="s">
        <v>7346</v>
      </c>
      <c r="E3258" s="12" t="s">
        <v>3584</v>
      </c>
      <c r="F3258" s="19" t="s">
        <v>7353</v>
      </c>
      <c r="G3258" s="19" t="s">
        <v>3749</v>
      </c>
      <c r="H3258" s="14"/>
      <c r="I3258" s="14"/>
      <c r="J3258" s="20">
        <f t="shared" si="16"/>
        <v>327726</v>
      </c>
      <c r="K3258" s="3" t="b" cm="1">
        <f t="array" ref="K3258">SUMPRODUCT( --ISNUMBER(SEARCH(TextCheck,F3258)))&gt;0</f>
        <v>0</v>
      </c>
      <c r="L3258" s="14"/>
      <c r="M3258" s="14"/>
      <c r="N3258" s="14"/>
      <c r="O3258" s="14"/>
      <c r="P3258" s="14"/>
      <c r="Q3258" s="14"/>
      <c r="R3258" s="14"/>
      <c r="S3258" s="14"/>
      <c r="T3258" s="14"/>
    </row>
    <row r="3259" spans="1:20" ht="15" customHeight="1" x14ac:dyDescent="0.2">
      <c r="A3259" s="5" t="s">
        <v>7345</v>
      </c>
      <c r="B3259" s="3" t="b">
        <v>1</v>
      </c>
      <c r="C3259" s="3"/>
      <c r="D3259" s="14" t="s">
        <v>7346</v>
      </c>
      <c r="E3259" s="12" t="s">
        <v>3501</v>
      </c>
      <c r="F3259" s="19" t="s">
        <v>7365</v>
      </c>
      <c r="G3259" s="19" t="s">
        <v>7366</v>
      </c>
      <c r="H3259" s="14"/>
      <c r="I3259" s="14"/>
      <c r="J3259" s="20">
        <f t="shared" si="16"/>
        <v>323177</v>
      </c>
      <c r="K3259" s="3" t="b" cm="1">
        <f t="array" ref="K3259">SUMPRODUCT( --ISNUMBER(SEARCH(TextCheck,F3259)))&gt;0</f>
        <v>0</v>
      </c>
      <c r="L3259" s="14"/>
      <c r="M3259" s="14"/>
      <c r="N3259" s="14"/>
      <c r="O3259" s="14"/>
      <c r="P3259" s="14"/>
      <c r="Q3259" s="14"/>
      <c r="R3259" s="14"/>
      <c r="S3259" s="14"/>
      <c r="T3259" s="14"/>
    </row>
    <row r="3260" spans="1:20" ht="15" customHeight="1" x14ac:dyDescent="0.2">
      <c r="A3260" s="5" t="s">
        <v>7345</v>
      </c>
      <c r="B3260" s="3" t="b">
        <v>1</v>
      </c>
      <c r="C3260" s="3"/>
      <c r="D3260" s="14" t="s">
        <v>7346</v>
      </c>
      <c r="E3260" s="12" t="s">
        <v>3501</v>
      </c>
      <c r="F3260" s="19" t="s">
        <v>7367</v>
      </c>
      <c r="G3260" s="19" t="s">
        <v>7368</v>
      </c>
      <c r="H3260" s="14"/>
      <c r="I3260" s="14"/>
      <c r="J3260" s="20">
        <f t="shared" si="16"/>
        <v>324999</v>
      </c>
      <c r="K3260" s="3" t="b" cm="1">
        <f t="array" ref="K3260">SUMPRODUCT( --ISNUMBER(SEARCH(TextCheck,F3260)))&gt;0</f>
        <v>0</v>
      </c>
      <c r="L3260" s="14"/>
      <c r="M3260" s="14"/>
      <c r="N3260" s="14"/>
      <c r="O3260" s="14"/>
      <c r="P3260" s="14"/>
      <c r="Q3260" s="14"/>
      <c r="R3260" s="14"/>
      <c r="S3260" s="14"/>
      <c r="T3260" s="14"/>
    </row>
    <row r="3261" spans="1:20" ht="15" customHeight="1" x14ac:dyDescent="0.2">
      <c r="A3261" s="5" t="s">
        <v>7345</v>
      </c>
      <c r="B3261" s="3"/>
      <c r="C3261" s="3"/>
      <c r="D3261" s="14" t="s">
        <v>7346</v>
      </c>
      <c r="E3261" s="12" t="s">
        <v>3501</v>
      </c>
      <c r="F3261" s="19" t="s">
        <v>7369</v>
      </c>
      <c r="G3261" s="19" t="s">
        <v>7370</v>
      </c>
      <c r="H3261" s="14"/>
      <c r="I3261" s="14"/>
      <c r="J3261" s="20">
        <f t="shared" si="16"/>
        <v>325324</v>
      </c>
      <c r="K3261" s="3" t="b" cm="1">
        <f t="array" ref="K3261">SUMPRODUCT( --ISNUMBER(SEARCH(TextCheck,F3261)))&gt;0</f>
        <v>0</v>
      </c>
      <c r="L3261" s="14"/>
      <c r="M3261" s="14"/>
      <c r="N3261" s="14"/>
      <c r="O3261" s="14"/>
      <c r="P3261" s="14"/>
      <c r="Q3261" s="14"/>
      <c r="R3261" s="14"/>
      <c r="S3261" s="14"/>
      <c r="T3261" s="14"/>
    </row>
    <row r="3262" spans="1:20" ht="15" customHeight="1" x14ac:dyDescent="0.2">
      <c r="A3262" s="5" t="s">
        <v>7345</v>
      </c>
      <c r="B3262" s="3" t="b">
        <v>1</v>
      </c>
      <c r="C3262" s="3"/>
      <c r="D3262" s="14" t="s">
        <v>7346</v>
      </c>
      <c r="E3262" s="12" t="s">
        <v>3501</v>
      </c>
      <c r="F3262" s="19" t="s">
        <v>7371</v>
      </c>
      <c r="G3262" s="19" t="s">
        <v>7372</v>
      </c>
      <c r="H3262" s="14"/>
      <c r="I3262" s="14"/>
      <c r="J3262" s="20">
        <f t="shared" si="16"/>
        <v>325325</v>
      </c>
      <c r="K3262" s="3" t="b" cm="1">
        <f t="array" ref="K3262">SUMPRODUCT( --ISNUMBER(SEARCH(TextCheck,F3262)))&gt;0</f>
        <v>0</v>
      </c>
      <c r="L3262" s="14"/>
      <c r="M3262" s="14"/>
      <c r="N3262" s="14"/>
      <c r="O3262" s="14"/>
      <c r="P3262" s="14"/>
      <c r="Q3262" s="14"/>
      <c r="R3262" s="14"/>
      <c r="S3262" s="14"/>
      <c r="T3262" s="14"/>
    </row>
    <row r="3263" spans="1:20" ht="15" customHeight="1" x14ac:dyDescent="0.2">
      <c r="A3263" s="5" t="s">
        <v>7345</v>
      </c>
      <c r="B3263" s="3" t="b">
        <v>1</v>
      </c>
      <c r="C3263" s="3"/>
      <c r="D3263" s="14" t="s">
        <v>7346</v>
      </c>
      <c r="E3263" s="12" t="s">
        <v>3501</v>
      </c>
      <c r="F3263" s="19" t="s">
        <v>7373</v>
      </c>
      <c r="G3263" s="19" t="s">
        <v>6046</v>
      </c>
      <c r="H3263" s="5" t="s">
        <v>7374</v>
      </c>
      <c r="I3263" s="14"/>
      <c r="J3263" s="20">
        <f t="shared" si="16"/>
        <v>325416</v>
      </c>
      <c r="K3263" s="3" t="b" cm="1">
        <f t="array" ref="K3263">SUMPRODUCT( --ISNUMBER(SEARCH(TextCheck,F3263)))&gt;0</f>
        <v>0</v>
      </c>
      <c r="L3263" s="14"/>
      <c r="M3263" s="14"/>
      <c r="N3263" s="14"/>
      <c r="O3263" s="14"/>
      <c r="P3263" s="14"/>
      <c r="Q3263" s="14"/>
      <c r="R3263" s="14"/>
      <c r="S3263" s="14"/>
      <c r="T3263" s="14"/>
    </row>
    <row r="3264" spans="1:20" ht="15" customHeight="1" x14ac:dyDescent="0.2">
      <c r="A3264" s="5" t="s">
        <v>7345</v>
      </c>
      <c r="B3264" s="3" t="b">
        <v>1</v>
      </c>
      <c r="C3264" s="3"/>
      <c r="D3264" s="14" t="s">
        <v>7346</v>
      </c>
      <c r="E3264" s="12" t="s">
        <v>3501</v>
      </c>
      <c r="F3264" s="19" t="s">
        <v>7375</v>
      </c>
      <c r="G3264" s="19" t="s">
        <v>7376</v>
      </c>
      <c r="H3264" s="14"/>
      <c r="I3264" s="14"/>
      <c r="J3264" s="20">
        <f t="shared" si="16"/>
        <v>325692</v>
      </c>
      <c r="K3264" s="3" t="b" cm="1">
        <f t="array" ref="K3264">SUMPRODUCT( --ISNUMBER(SEARCH(TextCheck,F3264)))&gt;0</f>
        <v>0</v>
      </c>
      <c r="L3264" s="14"/>
      <c r="M3264" s="14"/>
      <c r="N3264" s="14"/>
      <c r="O3264" s="14"/>
      <c r="P3264" s="14"/>
      <c r="Q3264" s="14"/>
      <c r="R3264" s="14"/>
      <c r="S3264" s="14"/>
      <c r="T3264" s="14"/>
    </row>
    <row r="3265" spans="1:20" ht="15" customHeight="1" x14ac:dyDescent="0.2">
      <c r="A3265" s="5" t="s">
        <v>7345</v>
      </c>
      <c r="B3265" s="3" t="b">
        <v>1</v>
      </c>
      <c r="C3265" s="3"/>
      <c r="D3265" s="14" t="s">
        <v>7346</v>
      </c>
      <c r="E3265" s="12" t="s">
        <v>3501</v>
      </c>
      <c r="F3265" s="19" t="s">
        <v>7377</v>
      </c>
      <c r="G3265" s="19" t="s">
        <v>7378</v>
      </c>
      <c r="H3265" s="14"/>
      <c r="I3265" s="14"/>
      <c r="J3265" s="20">
        <f t="shared" si="16"/>
        <v>325958</v>
      </c>
      <c r="K3265" s="3" t="b" cm="1">
        <f t="array" ref="K3265">SUMPRODUCT( --ISNUMBER(SEARCH(TextCheck,F3265)))&gt;0</f>
        <v>0</v>
      </c>
      <c r="L3265" s="14"/>
      <c r="M3265" s="14"/>
      <c r="N3265" s="14"/>
      <c r="O3265" s="14"/>
      <c r="P3265" s="14"/>
      <c r="Q3265" s="14"/>
      <c r="R3265" s="14"/>
      <c r="S3265" s="14"/>
      <c r="T3265" s="14"/>
    </row>
    <row r="3266" spans="1:20" ht="15" customHeight="1" x14ac:dyDescent="0.2">
      <c r="A3266" s="5" t="s">
        <v>7345</v>
      </c>
      <c r="B3266" s="3"/>
      <c r="C3266" s="3"/>
      <c r="D3266" s="14" t="s">
        <v>7346</v>
      </c>
      <c r="E3266" s="12" t="s">
        <v>3501</v>
      </c>
      <c r="F3266" s="19" t="s">
        <v>119</v>
      </c>
      <c r="G3266" s="19" t="s">
        <v>7379</v>
      </c>
      <c r="H3266" s="14"/>
      <c r="I3266" s="14"/>
      <c r="J3266" s="20">
        <f t="shared" si="16"/>
        <v>325962</v>
      </c>
      <c r="K3266" s="3" t="b" cm="1">
        <f t="array" ref="K3266">SUMPRODUCT( --ISNUMBER(SEARCH(TextCheck,F3266)))&gt;0</f>
        <v>0</v>
      </c>
      <c r="L3266" s="14"/>
      <c r="M3266" s="14"/>
      <c r="N3266" s="14"/>
      <c r="O3266" s="14"/>
      <c r="P3266" s="14"/>
      <c r="Q3266" s="14"/>
      <c r="R3266" s="14"/>
      <c r="S3266" s="14"/>
      <c r="T3266" s="14"/>
    </row>
    <row r="3267" spans="1:20" ht="15" customHeight="1" x14ac:dyDescent="0.2">
      <c r="A3267" s="5" t="s">
        <v>7345</v>
      </c>
      <c r="B3267" s="3"/>
      <c r="C3267" s="3"/>
      <c r="D3267" s="14" t="s">
        <v>7346</v>
      </c>
      <c r="E3267" s="12" t="s">
        <v>3501</v>
      </c>
      <c r="F3267" s="19" t="s">
        <v>7380</v>
      </c>
      <c r="G3267" s="19" t="s">
        <v>7381</v>
      </c>
      <c r="H3267" s="14"/>
      <c r="I3267" s="14"/>
      <c r="J3267" s="20">
        <f t="shared" si="16"/>
        <v>326453</v>
      </c>
      <c r="K3267" s="3" t="b" cm="1">
        <f t="array" ref="K3267">SUMPRODUCT( --ISNUMBER(SEARCH(TextCheck,F3267)))&gt;0</f>
        <v>0</v>
      </c>
      <c r="L3267" s="14"/>
      <c r="M3267" s="14"/>
      <c r="N3267" s="14"/>
      <c r="O3267" s="14"/>
      <c r="P3267" s="14"/>
      <c r="Q3267" s="14"/>
      <c r="R3267" s="14"/>
      <c r="S3267" s="14"/>
      <c r="T3267" s="14"/>
    </row>
    <row r="3268" spans="1:20" ht="15" customHeight="1" x14ac:dyDescent="0.2">
      <c r="A3268" s="5" t="s">
        <v>7345</v>
      </c>
      <c r="B3268" s="3"/>
      <c r="C3268" s="3"/>
      <c r="D3268" s="14" t="s">
        <v>7346</v>
      </c>
      <c r="E3268" s="12" t="s">
        <v>3501</v>
      </c>
      <c r="F3268" s="19" t="s">
        <v>7382</v>
      </c>
      <c r="G3268" s="19" t="s">
        <v>3914</v>
      </c>
      <c r="H3268" s="14"/>
      <c r="I3268" s="14"/>
      <c r="J3268" s="20">
        <f t="shared" si="16"/>
        <v>326516</v>
      </c>
      <c r="K3268" s="3" t="b" cm="1">
        <f t="array" ref="K3268">SUMPRODUCT( --ISNUMBER(SEARCH(TextCheck,F3268)))&gt;0</f>
        <v>0</v>
      </c>
      <c r="L3268" s="14"/>
      <c r="M3268" s="14"/>
      <c r="N3268" s="14"/>
      <c r="O3268" s="14"/>
      <c r="P3268" s="14"/>
      <c r="Q3268" s="14"/>
      <c r="R3268" s="14"/>
      <c r="S3268" s="14"/>
      <c r="T3268" s="14"/>
    </row>
    <row r="3269" spans="1:20" ht="15" customHeight="1" x14ac:dyDescent="0.2">
      <c r="A3269" s="5" t="s">
        <v>7345</v>
      </c>
      <c r="B3269" s="3" t="b">
        <v>1</v>
      </c>
      <c r="C3269" s="3"/>
      <c r="D3269" s="14" t="s">
        <v>7346</v>
      </c>
      <c r="E3269" s="12" t="s">
        <v>3501</v>
      </c>
      <c r="F3269" s="19" t="s">
        <v>7383</v>
      </c>
      <c r="G3269" s="19" t="s">
        <v>216</v>
      </c>
      <c r="H3269" s="14"/>
      <c r="I3269" s="14"/>
      <c r="J3269" s="20">
        <f t="shared" si="16"/>
        <v>326517</v>
      </c>
      <c r="K3269" s="3" t="b" cm="1">
        <f t="array" ref="K3269">SUMPRODUCT( --ISNUMBER(SEARCH(TextCheck,F3269)))&gt;0</f>
        <v>0</v>
      </c>
      <c r="L3269" s="14"/>
      <c r="M3269" s="14"/>
      <c r="N3269" s="14"/>
      <c r="O3269" s="14"/>
      <c r="P3269" s="14"/>
      <c r="Q3269" s="14"/>
      <c r="R3269" s="14"/>
      <c r="S3269" s="14"/>
      <c r="T3269" s="14"/>
    </row>
    <row r="3270" spans="1:20" ht="15" customHeight="1" x14ac:dyDescent="0.2">
      <c r="A3270" s="5" t="s">
        <v>7345</v>
      </c>
      <c r="B3270" s="3"/>
      <c r="C3270" s="3"/>
      <c r="D3270" s="14" t="s">
        <v>7346</v>
      </c>
      <c r="E3270" s="12" t="s">
        <v>3501</v>
      </c>
      <c r="F3270" s="19" t="s">
        <v>7384</v>
      </c>
      <c r="G3270" s="19" t="s">
        <v>5263</v>
      </c>
      <c r="H3270" s="14"/>
      <c r="I3270" s="14"/>
      <c r="J3270" s="20">
        <f t="shared" si="16"/>
        <v>326872</v>
      </c>
      <c r="K3270" s="3" t="b" cm="1">
        <f t="array" ref="K3270">SUMPRODUCT( --ISNUMBER(SEARCH(TextCheck,F3270)))&gt;0</f>
        <v>0</v>
      </c>
      <c r="L3270" s="14"/>
      <c r="M3270" s="14"/>
      <c r="N3270" s="14"/>
      <c r="O3270" s="14"/>
      <c r="P3270" s="14"/>
      <c r="Q3270" s="14"/>
      <c r="R3270" s="14"/>
      <c r="S3270" s="14"/>
      <c r="T3270" s="14"/>
    </row>
    <row r="3271" spans="1:20" ht="15" customHeight="1" x14ac:dyDescent="0.2">
      <c r="A3271" s="5" t="s">
        <v>7345</v>
      </c>
      <c r="B3271" s="3"/>
      <c r="C3271" s="3"/>
      <c r="D3271" s="14" t="s">
        <v>7346</v>
      </c>
      <c r="E3271" s="12" t="s">
        <v>3501</v>
      </c>
      <c r="F3271" s="19" t="s">
        <v>7385</v>
      </c>
      <c r="G3271" s="19" t="s">
        <v>7386</v>
      </c>
      <c r="H3271" s="14"/>
      <c r="I3271" s="14"/>
      <c r="J3271" s="20">
        <f t="shared" si="16"/>
        <v>326904</v>
      </c>
      <c r="K3271" s="3" t="b" cm="1">
        <f t="array" ref="K3271">SUMPRODUCT( --ISNUMBER(SEARCH(TextCheck,F3271)))&gt;0</f>
        <v>0</v>
      </c>
      <c r="L3271" s="14"/>
      <c r="M3271" s="14"/>
      <c r="N3271" s="14"/>
      <c r="O3271" s="14"/>
      <c r="P3271" s="14"/>
      <c r="Q3271" s="14"/>
      <c r="R3271" s="14"/>
      <c r="S3271" s="14"/>
      <c r="T3271" s="14"/>
    </row>
    <row r="3272" spans="1:20" ht="15" customHeight="1" x14ac:dyDescent="0.2">
      <c r="A3272" s="5" t="s">
        <v>7345</v>
      </c>
      <c r="B3272" s="3" t="b">
        <v>1</v>
      </c>
      <c r="C3272" s="3"/>
      <c r="D3272" s="14" t="s">
        <v>7346</v>
      </c>
      <c r="E3272" s="12" t="s">
        <v>3501</v>
      </c>
      <c r="F3272" s="19" t="s">
        <v>6015</v>
      </c>
      <c r="G3272" s="19" t="s">
        <v>1580</v>
      </c>
      <c r="H3272" s="14"/>
      <c r="I3272" s="14"/>
      <c r="J3272" s="20">
        <f t="shared" si="16"/>
        <v>327040</v>
      </c>
      <c r="K3272" s="3" t="b" cm="1">
        <f t="array" ref="K3272">SUMPRODUCT( --ISNUMBER(SEARCH(TextCheck,F3272)))&gt;0</f>
        <v>0</v>
      </c>
      <c r="L3272" s="14"/>
      <c r="M3272" s="14"/>
      <c r="N3272" s="14"/>
      <c r="O3272" s="14"/>
      <c r="P3272" s="14"/>
      <c r="Q3272" s="14"/>
      <c r="R3272" s="14"/>
      <c r="S3272" s="14"/>
      <c r="T3272" s="14"/>
    </row>
    <row r="3273" spans="1:20" ht="15" customHeight="1" x14ac:dyDescent="0.2">
      <c r="A3273" s="5" t="s">
        <v>7387</v>
      </c>
      <c r="B3273" s="3"/>
      <c r="C3273" s="3"/>
      <c r="D3273" s="14" t="s">
        <v>7346</v>
      </c>
      <c r="E3273" s="12" t="s">
        <v>3501</v>
      </c>
      <c r="F3273" s="19" t="s">
        <v>7388</v>
      </c>
      <c r="G3273" s="19" t="s">
        <v>7389</v>
      </c>
      <c r="H3273" s="14"/>
      <c r="I3273" s="14"/>
      <c r="J3273" s="20">
        <f t="shared" si="16"/>
        <v>327260</v>
      </c>
      <c r="K3273" s="3" t="b" cm="1">
        <f t="array" ref="K3273">SUMPRODUCT( --ISNUMBER(SEARCH(TextCheck,F3273)))&gt;0</f>
        <v>0</v>
      </c>
      <c r="L3273" s="14"/>
      <c r="M3273" s="14"/>
      <c r="N3273" s="14"/>
      <c r="O3273" s="14"/>
      <c r="P3273" s="14"/>
      <c r="Q3273" s="14"/>
      <c r="R3273" s="14"/>
      <c r="S3273" s="14"/>
      <c r="T3273" s="14"/>
    </row>
    <row r="3274" spans="1:20" ht="15" customHeight="1" x14ac:dyDescent="0.2">
      <c r="A3274" s="5" t="s">
        <v>7387</v>
      </c>
      <c r="B3274" s="3" t="b">
        <v>1</v>
      </c>
      <c r="C3274" s="3"/>
      <c r="D3274" s="14" t="s">
        <v>7346</v>
      </c>
      <c r="E3274" s="12" t="s">
        <v>3501</v>
      </c>
      <c r="F3274" s="19" t="s">
        <v>7390</v>
      </c>
      <c r="G3274" s="19" t="s">
        <v>5805</v>
      </c>
      <c r="H3274" s="14"/>
      <c r="I3274" s="14"/>
      <c r="J3274" s="20">
        <f t="shared" si="16"/>
        <v>327364</v>
      </c>
      <c r="K3274" s="3" t="b" cm="1">
        <f t="array" ref="K3274">SUMPRODUCT( --ISNUMBER(SEARCH(TextCheck,F3274)))&gt;0</f>
        <v>0</v>
      </c>
      <c r="L3274" s="14"/>
      <c r="M3274" s="14"/>
      <c r="N3274" s="14"/>
      <c r="O3274" s="14"/>
      <c r="P3274" s="14"/>
      <c r="Q3274" s="14"/>
      <c r="R3274" s="14"/>
      <c r="S3274" s="14"/>
      <c r="T3274" s="14"/>
    </row>
    <row r="3275" spans="1:20" ht="15" customHeight="1" x14ac:dyDescent="0.2">
      <c r="A3275" s="5" t="s">
        <v>7387</v>
      </c>
      <c r="B3275" s="3"/>
      <c r="C3275" s="3"/>
      <c r="D3275" s="14" t="s">
        <v>7346</v>
      </c>
      <c r="E3275" s="12" t="s">
        <v>3501</v>
      </c>
      <c r="F3275" s="19" t="s">
        <v>7391</v>
      </c>
      <c r="G3275" s="19" t="s">
        <v>7078</v>
      </c>
      <c r="H3275" s="14"/>
      <c r="I3275" s="14"/>
      <c r="J3275" s="20">
        <f t="shared" si="16"/>
        <v>327563</v>
      </c>
      <c r="K3275" s="3" t="b" cm="1">
        <f t="array" ref="K3275">SUMPRODUCT( --ISNUMBER(SEARCH(TextCheck,F3275)))&gt;0</f>
        <v>0</v>
      </c>
      <c r="L3275" s="14"/>
      <c r="M3275" s="14"/>
      <c r="N3275" s="14"/>
      <c r="O3275" s="14"/>
      <c r="P3275" s="14"/>
      <c r="Q3275" s="14"/>
      <c r="R3275" s="14"/>
      <c r="S3275" s="14"/>
      <c r="T3275" s="14"/>
    </row>
    <row r="3276" spans="1:20" ht="15" customHeight="1" x14ac:dyDescent="0.2">
      <c r="A3276" s="5" t="s">
        <v>7387</v>
      </c>
      <c r="B3276" s="3" t="b">
        <v>1</v>
      </c>
      <c r="C3276" s="3"/>
      <c r="D3276" s="14" t="s">
        <v>7346</v>
      </c>
      <c r="E3276" s="12" t="s">
        <v>3501</v>
      </c>
      <c r="F3276" s="19" t="s">
        <v>7392</v>
      </c>
      <c r="G3276" s="19" t="s">
        <v>3749</v>
      </c>
      <c r="H3276" s="14"/>
      <c r="I3276" s="14"/>
      <c r="J3276" s="20">
        <f t="shared" si="16"/>
        <v>327726</v>
      </c>
      <c r="K3276" s="3" t="b" cm="1">
        <f t="array" ref="K3276">SUMPRODUCT( --ISNUMBER(SEARCH(TextCheck,F3276)))&gt;0</f>
        <v>0</v>
      </c>
      <c r="L3276" s="14"/>
      <c r="M3276" s="14"/>
      <c r="N3276" s="14"/>
      <c r="O3276" s="14"/>
      <c r="P3276" s="14"/>
      <c r="Q3276" s="14"/>
      <c r="R3276" s="14"/>
      <c r="S3276" s="14"/>
      <c r="T3276" s="14"/>
    </row>
    <row r="3277" spans="1:20" ht="15" customHeight="1" x14ac:dyDescent="0.2">
      <c r="A3277" s="5" t="s">
        <v>7387</v>
      </c>
      <c r="B3277" s="3"/>
      <c r="C3277" s="3"/>
      <c r="D3277" s="14" t="s">
        <v>7346</v>
      </c>
      <c r="E3277" s="12" t="s">
        <v>3501</v>
      </c>
      <c r="F3277" s="19" t="s">
        <v>7393</v>
      </c>
      <c r="G3277" s="19" t="s">
        <v>7394</v>
      </c>
      <c r="H3277" s="14"/>
      <c r="I3277" s="14"/>
      <c r="J3277" s="20">
        <f t="shared" si="16"/>
        <v>327764</v>
      </c>
      <c r="K3277" s="3" t="b" cm="1">
        <f t="array" ref="K3277">SUMPRODUCT( --ISNUMBER(SEARCH(TextCheck,F3277)))&gt;0</f>
        <v>0</v>
      </c>
      <c r="L3277" s="14"/>
      <c r="M3277" s="14"/>
      <c r="N3277" s="14"/>
      <c r="O3277" s="14"/>
      <c r="P3277" s="14"/>
      <c r="Q3277" s="14"/>
      <c r="R3277" s="14"/>
      <c r="S3277" s="14"/>
      <c r="T3277" s="14"/>
    </row>
    <row r="3278" spans="1:20" ht="15" customHeight="1" x14ac:dyDescent="0.2">
      <c r="A3278" s="5" t="s">
        <v>7387</v>
      </c>
      <c r="B3278" s="3" t="b">
        <v>1</v>
      </c>
      <c r="C3278" s="3"/>
      <c r="D3278" s="14" t="s">
        <v>7346</v>
      </c>
      <c r="E3278" s="12" t="s">
        <v>3501</v>
      </c>
      <c r="F3278" s="19" t="s">
        <v>7395</v>
      </c>
      <c r="G3278" s="19" t="s">
        <v>3602</v>
      </c>
      <c r="H3278" s="14"/>
      <c r="I3278" s="14"/>
      <c r="J3278" s="20">
        <f t="shared" si="16"/>
        <v>327837</v>
      </c>
      <c r="K3278" s="3" t="b" cm="1">
        <f t="array" ref="K3278">SUMPRODUCT( --ISNUMBER(SEARCH(TextCheck,F3278)))&gt;0</f>
        <v>0</v>
      </c>
      <c r="L3278" s="14"/>
      <c r="M3278" s="14"/>
      <c r="N3278" s="14"/>
      <c r="O3278" s="14"/>
      <c r="P3278" s="14"/>
      <c r="Q3278" s="14"/>
      <c r="R3278" s="14"/>
      <c r="S3278" s="14"/>
      <c r="T3278" s="14"/>
    </row>
    <row r="3279" spans="1:20" ht="15" customHeight="1" x14ac:dyDescent="0.2">
      <c r="A3279" s="5" t="s">
        <v>7387</v>
      </c>
      <c r="B3279" s="3" t="b">
        <v>1</v>
      </c>
      <c r="C3279" s="3"/>
      <c r="D3279" s="14" t="s">
        <v>7346</v>
      </c>
      <c r="E3279" s="12" t="s">
        <v>5738</v>
      </c>
      <c r="F3279" s="19" t="s">
        <v>7396</v>
      </c>
      <c r="G3279" s="19" t="s">
        <v>4346</v>
      </c>
      <c r="H3279" s="14"/>
      <c r="I3279" s="14"/>
      <c r="J3279" s="20">
        <f t="shared" si="16"/>
        <v>326999</v>
      </c>
      <c r="K3279" s="3" t="b" cm="1">
        <f t="array" ref="K3279">SUMPRODUCT( --ISNUMBER(SEARCH(TextCheck,F3279)))&gt;0</f>
        <v>0</v>
      </c>
      <c r="L3279" s="14"/>
      <c r="M3279" s="14"/>
      <c r="N3279" s="14"/>
      <c r="O3279" s="14"/>
      <c r="P3279" s="14"/>
      <c r="Q3279" s="14"/>
      <c r="R3279" s="14"/>
      <c r="S3279" s="14"/>
      <c r="T3279" s="14"/>
    </row>
    <row r="3280" spans="1:20" ht="15" customHeight="1" x14ac:dyDescent="0.2">
      <c r="A3280" s="5" t="s">
        <v>7387</v>
      </c>
      <c r="B3280" s="3" t="b">
        <v>1</v>
      </c>
      <c r="C3280" s="3"/>
      <c r="D3280" s="14" t="s">
        <v>7346</v>
      </c>
      <c r="E3280" s="12" t="s">
        <v>5738</v>
      </c>
      <c r="F3280" s="19" t="s">
        <v>7397</v>
      </c>
      <c r="G3280" s="19" t="s">
        <v>4450</v>
      </c>
      <c r="H3280" s="14"/>
      <c r="I3280" s="14"/>
      <c r="J3280" s="20">
        <f t="shared" si="16"/>
        <v>327137</v>
      </c>
      <c r="K3280" s="3" t="b" cm="1">
        <f t="array" ref="K3280">SUMPRODUCT( --ISNUMBER(SEARCH(TextCheck,F3280)))&gt;0</f>
        <v>0</v>
      </c>
      <c r="L3280" s="14"/>
      <c r="M3280" s="14"/>
      <c r="N3280" s="14"/>
      <c r="O3280" s="14"/>
      <c r="P3280" s="14"/>
      <c r="Q3280" s="14"/>
      <c r="R3280" s="14"/>
      <c r="S3280" s="14"/>
      <c r="T3280" s="14"/>
    </row>
    <row r="3281" spans="1:20" ht="15" customHeight="1" x14ac:dyDescent="0.2">
      <c r="A3281" s="5" t="s">
        <v>7387</v>
      </c>
      <c r="B3281" s="3" t="b">
        <v>1</v>
      </c>
      <c r="C3281" s="3"/>
      <c r="D3281" s="14" t="s">
        <v>7346</v>
      </c>
      <c r="E3281" s="12" t="s">
        <v>5738</v>
      </c>
      <c r="F3281" s="19" t="s">
        <v>7398</v>
      </c>
      <c r="G3281" s="19" t="s">
        <v>4421</v>
      </c>
      <c r="H3281" s="14"/>
      <c r="I3281" s="14"/>
      <c r="J3281" s="20">
        <f t="shared" si="16"/>
        <v>327372</v>
      </c>
      <c r="K3281" s="3" t="b" cm="1">
        <f t="array" ref="K3281">SUMPRODUCT( --ISNUMBER(SEARCH(TextCheck,F3281)))&gt;0</f>
        <v>0</v>
      </c>
      <c r="L3281" s="14"/>
      <c r="M3281" s="14"/>
      <c r="N3281" s="14"/>
      <c r="O3281" s="14"/>
      <c r="P3281" s="14"/>
      <c r="Q3281" s="14"/>
      <c r="R3281" s="14"/>
      <c r="S3281" s="14"/>
      <c r="T3281" s="14"/>
    </row>
    <row r="3282" spans="1:20" ht="15" customHeight="1" x14ac:dyDescent="0.2">
      <c r="A3282" s="5" t="s">
        <v>7387</v>
      </c>
      <c r="B3282" s="3" t="b">
        <v>1</v>
      </c>
      <c r="C3282" s="3"/>
      <c r="D3282" s="14" t="s">
        <v>7346</v>
      </c>
      <c r="E3282" s="12" t="s">
        <v>5738</v>
      </c>
      <c r="F3282" s="19" t="s">
        <v>7399</v>
      </c>
      <c r="G3282" s="19" t="s">
        <v>3749</v>
      </c>
      <c r="H3282" s="14"/>
      <c r="I3282" s="14"/>
      <c r="J3282" s="20">
        <f t="shared" si="16"/>
        <v>327726</v>
      </c>
      <c r="K3282" s="3" t="b" cm="1">
        <f t="array" ref="K3282">SUMPRODUCT( --ISNUMBER(SEARCH(TextCheck,F3282)))&gt;0</f>
        <v>0</v>
      </c>
      <c r="L3282" s="14"/>
      <c r="M3282" s="14"/>
      <c r="N3282" s="14"/>
      <c r="O3282" s="14"/>
      <c r="P3282" s="14"/>
      <c r="Q3282" s="14"/>
      <c r="R3282" s="14"/>
      <c r="S3282" s="14"/>
      <c r="T3282" s="14"/>
    </row>
    <row r="3283" spans="1:20" ht="15" customHeight="1" x14ac:dyDescent="0.2">
      <c r="A3283" s="5" t="s">
        <v>7387</v>
      </c>
      <c r="B3283" s="3" t="b">
        <v>1</v>
      </c>
      <c r="C3283" s="3"/>
      <c r="D3283" s="14" t="s">
        <v>7346</v>
      </c>
      <c r="E3283" s="12" t="s">
        <v>5738</v>
      </c>
      <c r="F3283" s="19" t="s">
        <v>7400</v>
      </c>
      <c r="G3283" s="19" t="s">
        <v>7394</v>
      </c>
      <c r="H3283" s="14"/>
      <c r="I3283" s="14"/>
      <c r="J3283" s="20">
        <f t="shared" si="16"/>
        <v>327764</v>
      </c>
      <c r="K3283" s="3" t="b" cm="1">
        <f t="array" ref="K3283">SUMPRODUCT( --ISNUMBER(SEARCH(TextCheck,F3283)))&gt;0</f>
        <v>0</v>
      </c>
      <c r="L3283" s="14"/>
      <c r="M3283" s="14"/>
      <c r="N3283" s="14"/>
      <c r="O3283" s="14"/>
      <c r="P3283" s="14"/>
      <c r="Q3283" s="14"/>
      <c r="R3283" s="14"/>
      <c r="S3283" s="14"/>
      <c r="T3283" s="14"/>
    </row>
    <row r="3284" spans="1:20" ht="15" customHeight="1" x14ac:dyDescent="0.2">
      <c r="A3284" s="5" t="s">
        <v>7387</v>
      </c>
      <c r="B3284" s="3" t="b">
        <v>1</v>
      </c>
      <c r="C3284" s="3"/>
      <c r="D3284" s="14" t="s">
        <v>7346</v>
      </c>
      <c r="E3284" s="12" t="s">
        <v>5738</v>
      </c>
      <c r="F3284" s="19" t="s">
        <v>7401</v>
      </c>
      <c r="G3284" s="19" t="s">
        <v>3626</v>
      </c>
      <c r="H3284" s="14"/>
      <c r="I3284" s="14"/>
      <c r="J3284" s="20">
        <f t="shared" si="16"/>
        <v>327776</v>
      </c>
      <c r="K3284" s="3" t="b" cm="1">
        <f t="array" ref="K3284">SUMPRODUCT( --ISNUMBER(SEARCH(TextCheck,F3284)))&gt;0</f>
        <v>0</v>
      </c>
      <c r="L3284" s="14"/>
      <c r="M3284" s="14"/>
      <c r="N3284" s="14"/>
      <c r="O3284" s="14"/>
      <c r="P3284" s="14"/>
      <c r="Q3284" s="14"/>
      <c r="R3284" s="14"/>
      <c r="S3284" s="14"/>
      <c r="T3284" s="14"/>
    </row>
    <row r="3285" spans="1:20" ht="15" customHeight="1" x14ac:dyDescent="0.2">
      <c r="A3285" s="5" t="s">
        <v>7387</v>
      </c>
      <c r="B3285" s="3" t="b">
        <v>1</v>
      </c>
      <c r="C3285" s="3"/>
      <c r="D3285" s="14" t="s">
        <v>7346</v>
      </c>
      <c r="E3285" s="12" t="s">
        <v>5738</v>
      </c>
      <c r="F3285" s="19" t="s">
        <v>7402</v>
      </c>
      <c r="G3285" s="19" t="s">
        <v>3780</v>
      </c>
      <c r="H3285" s="14"/>
      <c r="I3285" s="14"/>
      <c r="J3285" s="20">
        <f t="shared" si="16"/>
        <v>327806</v>
      </c>
      <c r="K3285" s="3" t="b" cm="1">
        <f t="array" ref="K3285">SUMPRODUCT( --ISNUMBER(SEARCH(TextCheck,F3285)))&gt;0</f>
        <v>0</v>
      </c>
      <c r="L3285" s="14"/>
      <c r="M3285" s="14"/>
      <c r="N3285" s="14"/>
      <c r="O3285" s="14"/>
      <c r="P3285" s="14"/>
      <c r="Q3285" s="14"/>
      <c r="R3285" s="14"/>
      <c r="S3285" s="14"/>
      <c r="T3285" s="14"/>
    </row>
    <row r="3286" spans="1:20" ht="15" customHeight="1" x14ac:dyDescent="0.2">
      <c r="A3286" s="5" t="s">
        <v>7387</v>
      </c>
      <c r="B3286" s="3"/>
      <c r="C3286" s="3"/>
      <c r="D3286" s="14" t="s">
        <v>7346</v>
      </c>
      <c r="E3286" s="12" t="s">
        <v>5738</v>
      </c>
      <c r="F3286" s="19" t="s">
        <v>7403</v>
      </c>
      <c r="G3286" s="19" t="s">
        <v>3521</v>
      </c>
      <c r="H3286" s="14"/>
      <c r="I3286" s="14"/>
      <c r="J3286" s="20">
        <f t="shared" si="16"/>
        <v>328287</v>
      </c>
      <c r="K3286" s="3" t="b" cm="1">
        <f t="array" ref="K3286">SUMPRODUCT( --ISNUMBER(SEARCH(TextCheck,F3286)))&gt;0</f>
        <v>0</v>
      </c>
      <c r="L3286" s="14"/>
      <c r="M3286" s="14"/>
      <c r="N3286" s="14"/>
      <c r="O3286" s="14"/>
      <c r="P3286" s="14"/>
      <c r="Q3286" s="14"/>
      <c r="R3286" s="14"/>
      <c r="S3286" s="14"/>
      <c r="T3286" s="14"/>
    </row>
    <row r="3287" spans="1:20" ht="15" customHeight="1" x14ac:dyDescent="0.2">
      <c r="A3287" s="5" t="s">
        <v>7387</v>
      </c>
      <c r="B3287" s="3"/>
      <c r="C3287" s="3"/>
      <c r="D3287" s="14" t="s">
        <v>7346</v>
      </c>
      <c r="E3287" s="12" t="s">
        <v>3609</v>
      </c>
      <c r="F3287" s="19" t="s">
        <v>7380</v>
      </c>
      <c r="G3287" s="19" t="s">
        <v>7404</v>
      </c>
      <c r="H3287" s="14"/>
      <c r="I3287" s="14"/>
      <c r="J3287" s="20">
        <f t="shared" si="16"/>
        <v>327562</v>
      </c>
      <c r="K3287" s="3" t="b" cm="1">
        <f t="array" ref="K3287">SUMPRODUCT( --ISNUMBER(SEARCH(TextCheck,F3287)))&gt;0</f>
        <v>0</v>
      </c>
      <c r="L3287" s="14"/>
      <c r="M3287" s="14"/>
      <c r="N3287" s="14"/>
      <c r="O3287" s="14"/>
      <c r="P3287" s="14"/>
      <c r="Q3287" s="14"/>
      <c r="R3287" s="14"/>
      <c r="S3287" s="14"/>
      <c r="T3287" s="14"/>
    </row>
    <row r="3288" spans="1:20" ht="15" customHeight="1" x14ac:dyDescent="0.2">
      <c r="A3288" s="5" t="s">
        <v>7387</v>
      </c>
      <c r="B3288" s="3"/>
      <c r="C3288" s="3"/>
      <c r="D3288" s="14" t="s">
        <v>7346</v>
      </c>
      <c r="E3288" s="12" t="s">
        <v>5189</v>
      </c>
      <c r="F3288" s="19" t="s">
        <v>7405</v>
      </c>
      <c r="G3288" s="19" t="s">
        <v>7386</v>
      </c>
      <c r="H3288" s="14"/>
      <c r="I3288" s="14"/>
      <c r="J3288" s="20">
        <f t="shared" si="16"/>
        <v>326904</v>
      </c>
      <c r="K3288" s="3" t="b" cm="1">
        <f t="array" ref="K3288">SUMPRODUCT( --ISNUMBER(SEARCH(TextCheck,F3288)))&gt;0</f>
        <v>0</v>
      </c>
      <c r="L3288" s="14"/>
      <c r="M3288" s="14"/>
      <c r="N3288" s="14"/>
      <c r="O3288" s="14"/>
      <c r="P3288" s="14"/>
      <c r="Q3288" s="14"/>
      <c r="R3288" s="14"/>
      <c r="S3288" s="14"/>
      <c r="T3288" s="14"/>
    </row>
    <row r="3289" spans="1:20" ht="15" customHeight="1" x14ac:dyDescent="0.2">
      <c r="A3289" s="5" t="s">
        <v>7387</v>
      </c>
      <c r="B3289" s="3"/>
      <c r="C3289" s="3"/>
      <c r="D3289" s="14" t="s">
        <v>7346</v>
      </c>
      <c r="E3289" s="12" t="s">
        <v>3611</v>
      </c>
      <c r="F3289" s="19" t="s">
        <v>7406</v>
      </c>
      <c r="G3289" s="19" t="s">
        <v>1807</v>
      </c>
      <c r="H3289" s="14"/>
      <c r="I3289" s="14"/>
      <c r="J3289" s="20">
        <f t="shared" si="16"/>
        <v>327481</v>
      </c>
      <c r="K3289" s="3" t="b" cm="1">
        <f t="array" ref="K3289">SUMPRODUCT( --ISNUMBER(SEARCH(TextCheck,F3289)))&gt;0</f>
        <v>0</v>
      </c>
      <c r="L3289" s="14"/>
      <c r="M3289" s="14"/>
      <c r="N3289" s="14"/>
      <c r="O3289" s="14"/>
      <c r="P3289" s="14"/>
      <c r="Q3289" s="14"/>
      <c r="R3289" s="14"/>
      <c r="S3289" s="14"/>
      <c r="T3289" s="14"/>
    </row>
    <row r="3290" spans="1:20" ht="15" customHeight="1" x14ac:dyDescent="0.2">
      <c r="A3290" s="5" t="s">
        <v>7407</v>
      </c>
      <c r="B3290" s="3"/>
      <c r="C3290" s="3"/>
      <c r="D3290" s="14" t="s">
        <v>7408</v>
      </c>
      <c r="E3290" s="12" t="s">
        <v>3480</v>
      </c>
      <c r="F3290" s="19" t="s">
        <v>7409</v>
      </c>
      <c r="G3290" s="19" t="s">
        <v>2143</v>
      </c>
      <c r="H3290" s="5" t="s">
        <v>6971</v>
      </c>
      <c r="I3290" s="14"/>
      <c r="J3290" s="20">
        <f t="shared" si="16"/>
        <v>328007</v>
      </c>
      <c r="K3290" s="3" t="b" cm="1">
        <f t="array" ref="K3290">SUMPRODUCT( --ISNUMBER(SEARCH(TextCheck,F3290)))&gt;0</f>
        <v>1</v>
      </c>
      <c r="L3290" s="14"/>
      <c r="M3290" s="14"/>
      <c r="N3290" s="14"/>
      <c r="O3290" s="14"/>
      <c r="P3290" s="14"/>
      <c r="Q3290" s="14"/>
      <c r="R3290" s="14"/>
      <c r="S3290" s="14"/>
      <c r="T3290" s="14"/>
    </row>
    <row r="3291" spans="1:20" ht="15" customHeight="1" x14ac:dyDescent="0.2">
      <c r="A3291" s="5" t="s">
        <v>7407</v>
      </c>
      <c r="B3291" s="3" t="b">
        <v>1</v>
      </c>
      <c r="C3291" s="3"/>
      <c r="D3291" s="14" t="s">
        <v>7408</v>
      </c>
      <c r="E3291" s="12" t="s">
        <v>3897</v>
      </c>
      <c r="F3291" s="19" t="s">
        <v>7410</v>
      </c>
      <c r="G3291" s="19" t="s">
        <v>7411</v>
      </c>
      <c r="H3291" s="14"/>
      <c r="I3291" s="14"/>
      <c r="J3291" s="20">
        <f t="shared" si="16"/>
        <v>326682</v>
      </c>
      <c r="K3291" s="3" t="b" cm="1">
        <f t="array" ref="K3291">SUMPRODUCT( --ISNUMBER(SEARCH(TextCheck,F3291)))&gt;0</f>
        <v>0</v>
      </c>
      <c r="L3291" s="14"/>
      <c r="M3291" s="14"/>
      <c r="N3291" s="14"/>
      <c r="O3291" s="14"/>
      <c r="P3291" s="14"/>
      <c r="Q3291" s="14"/>
      <c r="R3291" s="14"/>
      <c r="S3291" s="14"/>
      <c r="T3291" s="14"/>
    </row>
    <row r="3292" spans="1:20" ht="15" customHeight="1" x14ac:dyDescent="0.2">
      <c r="A3292" s="5" t="s">
        <v>7407</v>
      </c>
      <c r="B3292" s="3"/>
      <c r="C3292" s="3"/>
      <c r="D3292" s="14" t="s">
        <v>7408</v>
      </c>
      <c r="E3292" s="12" t="s">
        <v>3897</v>
      </c>
      <c r="F3292" s="19" t="s">
        <v>900</v>
      </c>
      <c r="G3292" s="19" t="s">
        <v>4450</v>
      </c>
      <c r="H3292" s="5" t="s">
        <v>3899</v>
      </c>
      <c r="I3292" s="14"/>
      <c r="J3292" s="20">
        <f t="shared" si="16"/>
        <v>327137</v>
      </c>
      <c r="K3292" s="3" t="b" cm="1">
        <f t="array" ref="K3292">SUMPRODUCT( --ISNUMBER(SEARCH(TextCheck,F3292)))&gt;0</f>
        <v>0</v>
      </c>
      <c r="L3292" s="14"/>
      <c r="M3292" s="14"/>
      <c r="N3292" s="14"/>
      <c r="O3292" s="14"/>
      <c r="P3292" s="14"/>
      <c r="Q3292" s="14"/>
      <c r="R3292" s="14"/>
      <c r="S3292" s="14"/>
      <c r="T3292" s="14"/>
    </row>
    <row r="3293" spans="1:20" ht="15" customHeight="1" x14ac:dyDescent="0.2">
      <c r="A3293" s="5" t="s">
        <v>7407</v>
      </c>
      <c r="B3293" s="3"/>
      <c r="C3293" s="3"/>
      <c r="D3293" s="14" t="s">
        <v>7408</v>
      </c>
      <c r="E3293" s="12" t="s">
        <v>3488</v>
      </c>
      <c r="F3293" s="19" t="s">
        <v>7412</v>
      </c>
      <c r="G3293" s="19" t="s">
        <v>7413</v>
      </c>
      <c r="H3293" s="5" t="s">
        <v>7414</v>
      </c>
      <c r="I3293" s="14"/>
      <c r="J3293" s="20">
        <f t="shared" si="16"/>
        <v>326854</v>
      </c>
      <c r="K3293" s="3" t="b" cm="1">
        <f t="array" ref="K3293">SUMPRODUCT( --ISNUMBER(SEARCH(TextCheck,F3293)))&gt;0</f>
        <v>0</v>
      </c>
      <c r="L3293" s="14"/>
      <c r="M3293" s="14"/>
      <c r="N3293" s="14"/>
      <c r="O3293" s="14"/>
      <c r="P3293" s="14"/>
      <c r="Q3293" s="14"/>
      <c r="R3293" s="14"/>
      <c r="S3293" s="14"/>
      <c r="T3293" s="14"/>
    </row>
    <row r="3294" spans="1:20" ht="15" customHeight="1" x14ac:dyDescent="0.2">
      <c r="A3294" s="5" t="s">
        <v>7407</v>
      </c>
      <c r="B3294" s="3" t="b">
        <v>1</v>
      </c>
      <c r="C3294" s="3"/>
      <c r="D3294" s="14" t="s">
        <v>7408</v>
      </c>
      <c r="E3294" s="12" t="s">
        <v>3488</v>
      </c>
      <c r="F3294" s="19" t="s">
        <v>2677</v>
      </c>
      <c r="G3294" s="19" t="s">
        <v>4450</v>
      </c>
      <c r="H3294" s="14"/>
      <c r="I3294" s="14"/>
      <c r="J3294" s="20">
        <f t="shared" si="16"/>
        <v>327137</v>
      </c>
      <c r="K3294" s="3" t="b" cm="1">
        <f t="array" ref="K3294">SUMPRODUCT( --ISNUMBER(SEARCH(TextCheck,F3294)))&gt;0</f>
        <v>0</v>
      </c>
      <c r="L3294" s="14"/>
      <c r="M3294" s="14"/>
      <c r="N3294" s="14"/>
      <c r="O3294" s="14"/>
      <c r="P3294" s="14"/>
      <c r="Q3294" s="14"/>
      <c r="R3294" s="14"/>
      <c r="S3294" s="14"/>
      <c r="T3294" s="14"/>
    </row>
    <row r="3295" spans="1:20" ht="15" customHeight="1" x14ac:dyDescent="0.2">
      <c r="A3295" s="5" t="s">
        <v>7407</v>
      </c>
      <c r="B3295" s="3"/>
      <c r="C3295" s="3"/>
      <c r="D3295" s="14" t="s">
        <v>7408</v>
      </c>
      <c r="E3295" s="12" t="s">
        <v>3491</v>
      </c>
      <c r="F3295" s="19" t="s">
        <v>484</v>
      </c>
      <c r="G3295" s="19" t="s">
        <v>7415</v>
      </c>
      <c r="H3295" s="5" t="s">
        <v>7352</v>
      </c>
      <c r="I3295" s="14"/>
      <c r="J3295" s="20">
        <f t="shared" si="16"/>
        <v>320502</v>
      </c>
      <c r="K3295" s="3" t="b" cm="1">
        <f t="array" ref="K3295">SUMPRODUCT( --ISNUMBER(SEARCH(TextCheck,F3295)))&gt;0</f>
        <v>0</v>
      </c>
      <c r="L3295" s="14"/>
      <c r="M3295" s="14"/>
      <c r="N3295" s="14"/>
      <c r="O3295" s="14"/>
      <c r="P3295" s="14"/>
      <c r="Q3295" s="14"/>
      <c r="R3295" s="14"/>
      <c r="S3295" s="14"/>
      <c r="T3295" s="14"/>
    </row>
    <row r="3296" spans="1:20" ht="15" customHeight="1" x14ac:dyDescent="0.2">
      <c r="A3296" s="5" t="s">
        <v>7407</v>
      </c>
      <c r="B3296" s="3" t="b">
        <v>1</v>
      </c>
      <c r="C3296" s="3"/>
      <c r="D3296" s="14" t="s">
        <v>7408</v>
      </c>
      <c r="E3296" s="12" t="s">
        <v>3491</v>
      </c>
      <c r="F3296" s="19" t="s">
        <v>7416</v>
      </c>
      <c r="G3296" s="19" t="s">
        <v>1483</v>
      </c>
      <c r="H3296" s="5" t="s">
        <v>4452</v>
      </c>
      <c r="I3296" s="14"/>
      <c r="J3296" s="20">
        <f t="shared" si="16"/>
        <v>326963</v>
      </c>
      <c r="K3296" s="3" t="b" cm="1">
        <f t="array" ref="K3296">SUMPRODUCT( --ISNUMBER(SEARCH(TextCheck,F3296)))&gt;0</f>
        <v>0</v>
      </c>
      <c r="L3296" s="14"/>
      <c r="M3296" s="14"/>
      <c r="N3296" s="14"/>
      <c r="O3296" s="14"/>
      <c r="P3296" s="14"/>
      <c r="Q3296" s="14"/>
      <c r="R3296" s="14"/>
      <c r="S3296" s="14"/>
      <c r="T3296" s="14"/>
    </row>
    <row r="3297" spans="1:20" ht="15" customHeight="1" x14ac:dyDescent="0.2">
      <c r="A3297" s="5" t="s">
        <v>7407</v>
      </c>
      <c r="B3297" s="3"/>
      <c r="C3297" s="3"/>
      <c r="D3297" s="14" t="s">
        <v>7408</v>
      </c>
      <c r="E3297" s="12" t="s">
        <v>3491</v>
      </c>
      <c r="F3297" s="19" t="s">
        <v>7417</v>
      </c>
      <c r="G3297" s="19" t="s">
        <v>4418</v>
      </c>
      <c r="H3297" s="14"/>
      <c r="I3297" s="14"/>
      <c r="J3297" s="20">
        <f t="shared" si="16"/>
        <v>327138</v>
      </c>
      <c r="K3297" s="3" t="b" cm="1">
        <f t="array" ref="K3297">SUMPRODUCT( --ISNUMBER(SEARCH(TextCheck,F3297)))&gt;0</f>
        <v>0</v>
      </c>
      <c r="L3297" s="14"/>
      <c r="M3297" s="14"/>
      <c r="N3297" s="14"/>
      <c r="O3297" s="14"/>
      <c r="P3297" s="14"/>
      <c r="Q3297" s="14"/>
      <c r="R3297" s="14"/>
      <c r="S3297" s="14"/>
      <c r="T3297" s="14"/>
    </row>
    <row r="3298" spans="1:20" ht="15" customHeight="1" x14ac:dyDescent="0.2">
      <c r="A3298" s="5" t="s">
        <v>7407</v>
      </c>
      <c r="B3298" s="3" t="b">
        <v>1</v>
      </c>
      <c r="C3298" s="3"/>
      <c r="D3298" s="14" t="s">
        <v>7408</v>
      </c>
      <c r="E3298" s="12" t="s">
        <v>3491</v>
      </c>
      <c r="F3298" s="19" t="s">
        <v>7418</v>
      </c>
      <c r="G3298" s="19" t="s">
        <v>5579</v>
      </c>
      <c r="H3298" s="14"/>
      <c r="I3298" s="14"/>
      <c r="J3298" s="20">
        <f t="shared" si="16"/>
        <v>327139</v>
      </c>
      <c r="K3298" s="3" t="b" cm="1">
        <f t="array" ref="K3298">SUMPRODUCT( --ISNUMBER(SEARCH(TextCheck,F3298)))&gt;0</f>
        <v>0</v>
      </c>
      <c r="L3298" s="14"/>
      <c r="M3298" s="14"/>
      <c r="N3298" s="14"/>
      <c r="O3298" s="14"/>
      <c r="P3298" s="14"/>
      <c r="Q3298" s="14"/>
      <c r="R3298" s="14"/>
      <c r="S3298" s="14"/>
      <c r="T3298" s="14"/>
    </row>
    <row r="3299" spans="1:20" ht="15" customHeight="1" x14ac:dyDescent="0.2">
      <c r="A3299" s="5" t="s">
        <v>7407</v>
      </c>
      <c r="B3299" s="3"/>
      <c r="C3299" s="3"/>
      <c r="D3299" s="14" t="s">
        <v>7408</v>
      </c>
      <c r="E3299" s="12" t="s">
        <v>3491</v>
      </c>
      <c r="F3299" s="19" t="s">
        <v>7107</v>
      </c>
      <c r="G3299" s="19" t="s">
        <v>5501</v>
      </c>
      <c r="H3299" s="5" t="s">
        <v>7419</v>
      </c>
      <c r="I3299" s="14"/>
      <c r="J3299" s="20">
        <f t="shared" si="16"/>
        <v>327140</v>
      </c>
      <c r="K3299" s="3" t="b" cm="1">
        <f t="array" ref="K3299">SUMPRODUCT( --ISNUMBER(SEARCH(TextCheck,F3299)))&gt;0</f>
        <v>0</v>
      </c>
      <c r="L3299" s="14"/>
      <c r="M3299" s="14"/>
      <c r="N3299" s="14"/>
      <c r="O3299" s="14"/>
      <c r="P3299" s="14"/>
      <c r="Q3299" s="14"/>
      <c r="R3299" s="14"/>
      <c r="S3299" s="14"/>
      <c r="T3299" s="14"/>
    </row>
    <row r="3300" spans="1:20" ht="15" customHeight="1" x14ac:dyDescent="0.2">
      <c r="A3300" s="5" t="s">
        <v>7407</v>
      </c>
      <c r="B3300" s="3"/>
      <c r="C3300" s="3"/>
      <c r="D3300" s="14" t="s">
        <v>7408</v>
      </c>
      <c r="E3300" s="12" t="s">
        <v>3491</v>
      </c>
      <c r="F3300" s="19" t="s">
        <v>847</v>
      </c>
      <c r="G3300" s="19" t="s">
        <v>5396</v>
      </c>
      <c r="H3300" s="14"/>
      <c r="I3300" s="14"/>
      <c r="J3300" s="20">
        <f t="shared" si="16"/>
        <v>327141</v>
      </c>
      <c r="K3300" s="3" t="b" cm="1">
        <f t="array" ref="K3300">SUMPRODUCT( --ISNUMBER(SEARCH(TextCheck,F3300)))&gt;0</f>
        <v>0</v>
      </c>
      <c r="L3300" s="14"/>
      <c r="M3300" s="14"/>
      <c r="N3300" s="14"/>
      <c r="O3300" s="14"/>
      <c r="P3300" s="14"/>
      <c r="Q3300" s="14"/>
      <c r="R3300" s="14"/>
      <c r="S3300" s="14"/>
      <c r="T3300" s="14"/>
    </row>
    <row r="3301" spans="1:20" ht="15" customHeight="1" x14ac:dyDescent="0.2">
      <c r="A3301" s="5" t="s">
        <v>7407</v>
      </c>
      <c r="B3301" s="3" t="b">
        <v>1</v>
      </c>
      <c r="C3301" s="3"/>
      <c r="D3301" s="14" t="s">
        <v>7408</v>
      </c>
      <c r="E3301" s="12" t="s">
        <v>3491</v>
      </c>
      <c r="F3301" s="19" t="s">
        <v>7420</v>
      </c>
      <c r="G3301" s="19" t="s">
        <v>7421</v>
      </c>
      <c r="H3301" s="5" t="s">
        <v>7422</v>
      </c>
      <c r="I3301" s="14"/>
      <c r="J3301" s="20">
        <f t="shared" si="16"/>
        <v>327163</v>
      </c>
      <c r="K3301" s="3" t="b" cm="1">
        <f t="array" ref="K3301">SUMPRODUCT( --ISNUMBER(SEARCH(TextCheck,F3301)))&gt;0</f>
        <v>0</v>
      </c>
      <c r="L3301" s="14"/>
      <c r="M3301" s="14"/>
      <c r="N3301" s="14"/>
      <c r="O3301" s="14"/>
      <c r="P3301" s="14"/>
      <c r="Q3301" s="14"/>
      <c r="R3301" s="14"/>
      <c r="S3301" s="14"/>
      <c r="T3301" s="14"/>
    </row>
    <row r="3302" spans="1:20" ht="15" customHeight="1" x14ac:dyDescent="0.2">
      <c r="A3302" s="5" t="s">
        <v>7407</v>
      </c>
      <c r="B3302" s="3"/>
      <c r="C3302" s="3"/>
      <c r="D3302" s="14" t="s">
        <v>7408</v>
      </c>
      <c r="E3302" s="12" t="s">
        <v>3491</v>
      </c>
      <c r="F3302" s="19" t="s">
        <v>7423</v>
      </c>
      <c r="G3302" s="19" t="s">
        <v>3849</v>
      </c>
      <c r="H3302" s="5" t="s">
        <v>2504</v>
      </c>
      <c r="I3302" s="14"/>
      <c r="J3302" s="20">
        <f t="shared" si="16"/>
        <v>327187</v>
      </c>
      <c r="K3302" s="3" t="b" cm="1">
        <f t="array" ref="K3302">SUMPRODUCT( --ISNUMBER(SEARCH(TextCheck,F3302)))&gt;0</f>
        <v>0</v>
      </c>
      <c r="L3302" s="14"/>
      <c r="M3302" s="14"/>
      <c r="N3302" s="14"/>
      <c r="O3302" s="14"/>
      <c r="P3302" s="14"/>
      <c r="Q3302" s="14"/>
      <c r="R3302" s="14"/>
      <c r="S3302" s="14"/>
      <c r="T3302" s="14"/>
    </row>
    <row r="3303" spans="1:20" ht="15" customHeight="1" x14ac:dyDescent="0.2">
      <c r="A3303" s="5" t="s">
        <v>7407</v>
      </c>
      <c r="B3303" s="3"/>
      <c r="C3303" s="3"/>
      <c r="D3303" s="14" t="s">
        <v>7408</v>
      </c>
      <c r="E3303" s="12" t="s">
        <v>3491</v>
      </c>
      <c r="F3303" s="19" t="s">
        <v>3671</v>
      </c>
      <c r="G3303" s="19" t="s">
        <v>3203</v>
      </c>
      <c r="H3303" s="14"/>
      <c r="I3303" s="14"/>
      <c r="J3303" s="20">
        <f t="shared" si="16"/>
        <v>327552</v>
      </c>
      <c r="K3303" s="3" t="b" cm="1">
        <f t="array" ref="K3303">SUMPRODUCT( --ISNUMBER(SEARCH(TextCheck,F3303)))&gt;0</f>
        <v>0</v>
      </c>
      <c r="L3303" s="14"/>
      <c r="M3303" s="14"/>
      <c r="N3303" s="14"/>
      <c r="O3303" s="14"/>
      <c r="P3303" s="14"/>
      <c r="Q3303" s="14"/>
      <c r="R3303" s="14"/>
      <c r="S3303" s="14"/>
      <c r="T3303" s="14"/>
    </row>
    <row r="3304" spans="1:20" ht="15" customHeight="1" x14ac:dyDescent="0.2">
      <c r="A3304" s="5" t="s">
        <v>7407</v>
      </c>
      <c r="B3304" s="3"/>
      <c r="C3304" s="3"/>
      <c r="D3304" s="14" t="s">
        <v>7408</v>
      </c>
      <c r="E3304" s="12" t="s">
        <v>3491</v>
      </c>
      <c r="F3304" s="19" t="s">
        <v>7424</v>
      </c>
      <c r="G3304" s="19" t="s">
        <v>3690</v>
      </c>
      <c r="H3304" s="5" t="s">
        <v>4409</v>
      </c>
      <c r="I3304" s="14"/>
      <c r="J3304" s="20">
        <f t="shared" si="16"/>
        <v>328238</v>
      </c>
      <c r="K3304" s="3" t="b" cm="1">
        <f t="array" ref="K3304">SUMPRODUCT( --ISNUMBER(SEARCH(TextCheck,F3304)))&gt;0</f>
        <v>1</v>
      </c>
      <c r="L3304" s="14"/>
      <c r="M3304" s="14"/>
      <c r="N3304" s="14"/>
      <c r="O3304" s="14"/>
      <c r="P3304" s="14"/>
      <c r="Q3304" s="14"/>
      <c r="R3304" s="14"/>
      <c r="S3304" s="14"/>
      <c r="T3304" s="14"/>
    </row>
    <row r="3305" spans="1:20" ht="15" customHeight="1" x14ac:dyDescent="0.2">
      <c r="A3305" s="5" t="s">
        <v>7407</v>
      </c>
      <c r="B3305" s="3" t="b">
        <v>1</v>
      </c>
      <c r="C3305" s="3"/>
      <c r="D3305" s="14" t="s">
        <v>7408</v>
      </c>
      <c r="E3305" s="12" t="s">
        <v>3584</v>
      </c>
      <c r="F3305" s="19" t="s">
        <v>7425</v>
      </c>
      <c r="G3305" s="19" t="s">
        <v>97</v>
      </c>
      <c r="H3305" s="14"/>
      <c r="I3305" s="14"/>
      <c r="J3305" s="20">
        <f t="shared" si="16"/>
        <v>327650</v>
      </c>
      <c r="K3305" s="3" t="b" cm="1">
        <f t="array" ref="K3305">SUMPRODUCT( --ISNUMBER(SEARCH(TextCheck,F3305)))&gt;0</f>
        <v>0</v>
      </c>
      <c r="L3305" s="14"/>
      <c r="M3305" s="14"/>
      <c r="N3305" s="14"/>
      <c r="O3305" s="14"/>
      <c r="P3305" s="14"/>
      <c r="Q3305" s="14"/>
      <c r="R3305" s="14"/>
      <c r="S3305" s="14"/>
      <c r="T3305" s="14"/>
    </row>
    <row r="3306" spans="1:20" ht="15" customHeight="1" x14ac:dyDescent="0.2">
      <c r="A3306" s="5" t="s">
        <v>7407</v>
      </c>
      <c r="B3306" s="3" t="b">
        <v>1</v>
      </c>
      <c r="C3306" s="3"/>
      <c r="D3306" s="14" t="s">
        <v>7408</v>
      </c>
      <c r="E3306" s="12" t="s">
        <v>3501</v>
      </c>
      <c r="F3306" s="19" t="s">
        <v>7426</v>
      </c>
      <c r="G3306" s="19" t="s">
        <v>4017</v>
      </c>
      <c r="H3306" s="14"/>
      <c r="I3306" s="14"/>
      <c r="J3306" s="20">
        <f t="shared" si="16"/>
        <v>326760</v>
      </c>
      <c r="K3306" s="3" t="b" cm="1">
        <f t="array" ref="K3306">SUMPRODUCT( --ISNUMBER(SEARCH(TextCheck,F3306)))&gt;0</f>
        <v>0</v>
      </c>
      <c r="L3306" s="14"/>
      <c r="M3306" s="14"/>
      <c r="N3306" s="14"/>
      <c r="O3306" s="14"/>
      <c r="P3306" s="14"/>
      <c r="Q3306" s="14"/>
      <c r="R3306" s="14"/>
      <c r="S3306" s="14"/>
      <c r="T3306" s="14"/>
    </row>
    <row r="3307" spans="1:20" ht="15" customHeight="1" x14ac:dyDescent="0.2">
      <c r="A3307" s="5" t="s">
        <v>7407</v>
      </c>
      <c r="B3307" s="3" t="b">
        <v>1</v>
      </c>
      <c r="C3307" s="3"/>
      <c r="D3307" s="14" t="s">
        <v>7408</v>
      </c>
      <c r="E3307" s="12" t="s">
        <v>3501</v>
      </c>
      <c r="F3307" s="19" t="s">
        <v>7427</v>
      </c>
      <c r="G3307" s="19" t="s">
        <v>1546</v>
      </c>
      <c r="H3307" s="14"/>
      <c r="I3307" s="14"/>
      <c r="J3307" s="20">
        <f t="shared" si="16"/>
        <v>327012</v>
      </c>
      <c r="K3307" s="3" t="b" cm="1">
        <f t="array" ref="K3307">SUMPRODUCT( --ISNUMBER(SEARCH(TextCheck,F3307)))&gt;0</f>
        <v>0</v>
      </c>
      <c r="L3307" s="14"/>
      <c r="M3307" s="14"/>
      <c r="N3307" s="14"/>
      <c r="O3307" s="14"/>
      <c r="P3307" s="14"/>
      <c r="Q3307" s="14"/>
      <c r="R3307" s="14"/>
      <c r="S3307" s="14"/>
      <c r="T3307" s="14"/>
    </row>
    <row r="3308" spans="1:20" ht="15" customHeight="1" x14ac:dyDescent="0.2">
      <c r="A3308" s="5" t="s">
        <v>7407</v>
      </c>
      <c r="B3308" s="3"/>
      <c r="C3308" s="3"/>
      <c r="D3308" s="14" t="s">
        <v>7408</v>
      </c>
      <c r="E3308" s="12" t="s">
        <v>3501</v>
      </c>
      <c r="F3308" s="19" t="s">
        <v>7428</v>
      </c>
      <c r="G3308" s="19" t="s">
        <v>715</v>
      </c>
      <c r="H3308" s="14"/>
      <c r="I3308" s="14"/>
      <c r="J3308" s="20">
        <f t="shared" si="16"/>
        <v>327082</v>
      </c>
      <c r="K3308" s="3" t="b" cm="1">
        <f t="array" ref="K3308">SUMPRODUCT( --ISNUMBER(SEARCH(TextCheck,F3308)))&gt;0</f>
        <v>0</v>
      </c>
      <c r="L3308" s="14"/>
      <c r="M3308" s="14"/>
      <c r="N3308" s="14"/>
      <c r="O3308" s="14"/>
      <c r="P3308" s="14"/>
      <c r="Q3308" s="14"/>
      <c r="R3308" s="14"/>
      <c r="S3308" s="14"/>
      <c r="T3308" s="14"/>
    </row>
    <row r="3309" spans="1:20" ht="15" customHeight="1" x14ac:dyDescent="0.2">
      <c r="A3309" s="5" t="s">
        <v>7407</v>
      </c>
      <c r="B3309" s="3" t="b">
        <v>1</v>
      </c>
      <c r="C3309" s="3"/>
      <c r="D3309" s="14" t="s">
        <v>7408</v>
      </c>
      <c r="E3309" s="12" t="s">
        <v>3501</v>
      </c>
      <c r="F3309" s="19" t="s">
        <v>7429</v>
      </c>
      <c r="G3309" s="19" t="s">
        <v>5579</v>
      </c>
      <c r="H3309" s="14"/>
      <c r="I3309" s="14"/>
      <c r="J3309" s="20">
        <f t="shared" si="16"/>
        <v>327139</v>
      </c>
      <c r="K3309" s="3" t="b" cm="1">
        <f t="array" ref="K3309">SUMPRODUCT( --ISNUMBER(SEARCH(TextCheck,F3309)))&gt;0</f>
        <v>0</v>
      </c>
      <c r="L3309" s="14"/>
      <c r="M3309" s="14"/>
      <c r="N3309" s="14"/>
      <c r="O3309" s="14"/>
      <c r="P3309" s="14"/>
      <c r="Q3309" s="14"/>
      <c r="R3309" s="14"/>
      <c r="S3309" s="14"/>
      <c r="T3309" s="14"/>
    </row>
    <row r="3310" spans="1:20" ht="15" customHeight="1" x14ac:dyDescent="0.2">
      <c r="A3310" s="5" t="s">
        <v>7407</v>
      </c>
      <c r="B3310" s="3" t="b">
        <v>1</v>
      </c>
      <c r="C3310" s="3"/>
      <c r="D3310" s="14" t="s">
        <v>7408</v>
      </c>
      <c r="E3310" s="12" t="s">
        <v>3501</v>
      </c>
      <c r="F3310" s="19" t="s">
        <v>7430</v>
      </c>
      <c r="G3310" s="19" t="s">
        <v>5501</v>
      </c>
      <c r="H3310" s="14"/>
      <c r="I3310" s="14"/>
      <c r="J3310" s="20">
        <f t="shared" si="16"/>
        <v>327140</v>
      </c>
      <c r="K3310" s="3" t="b" cm="1">
        <f t="array" ref="K3310">SUMPRODUCT( --ISNUMBER(SEARCH(TextCheck,F3310)))&gt;0</f>
        <v>0</v>
      </c>
      <c r="L3310" s="14"/>
      <c r="M3310" s="14"/>
      <c r="N3310" s="14"/>
      <c r="O3310" s="14"/>
      <c r="P3310" s="14"/>
      <c r="Q3310" s="14"/>
      <c r="R3310" s="14"/>
      <c r="S3310" s="14"/>
      <c r="T3310" s="14"/>
    </row>
    <row r="3311" spans="1:20" ht="15" customHeight="1" x14ac:dyDescent="0.2">
      <c r="A3311" s="5" t="s">
        <v>7407</v>
      </c>
      <c r="B3311" s="3"/>
      <c r="C3311" s="3"/>
      <c r="D3311" s="14" t="s">
        <v>7408</v>
      </c>
      <c r="E3311" s="12" t="s">
        <v>3501</v>
      </c>
      <c r="F3311" s="19" t="s">
        <v>14702</v>
      </c>
      <c r="G3311" s="19" t="s">
        <v>5507</v>
      </c>
      <c r="H3311" s="14"/>
      <c r="I3311" s="14"/>
      <c r="J3311" s="20">
        <f t="shared" si="16"/>
        <v>327142</v>
      </c>
      <c r="K3311" s="3" t="b" cm="1">
        <f t="array" ref="K3311">SUMPRODUCT( --ISNUMBER(SEARCH(TextCheck,F3311)))&gt;0</f>
        <v>0</v>
      </c>
      <c r="L3311" s="14"/>
      <c r="M3311" s="14"/>
      <c r="N3311" s="14"/>
      <c r="O3311" s="14"/>
      <c r="P3311" s="14"/>
      <c r="Q3311" s="14"/>
      <c r="R3311" s="14"/>
      <c r="S3311" s="14"/>
      <c r="T3311" s="14"/>
    </row>
    <row r="3312" spans="1:20" ht="15" customHeight="1" x14ac:dyDescent="0.2">
      <c r="A3312" s="5" t="s">
        <v>7407</v>
      </c>
      <c r="B3312" s="3"/>
      <c r="C3312" s="3"/>
      <c r="D3312" s="14" t="s">
        <v>7408</v>
      </c>
      <c r="E3312" s="12" t="s">
        <v>3501</v>
      </c>
      <c r="F3312" s="19" t="s">
        <v>7431</v>
      </c>
      <c r="G3312" s="19" t="s">
        <v>5614</v>
      </c>
      <c r="H3312" s="5" t="s">
        <v>1276</v>
      </c>
      <c r="I3312" s="14"/>
      <c r="J3312" s="20">
        <f t="shared" si="16"/>
        <v>327143</v>
      </c>
      <c r="K3312" s="3" t="b" cm="1">
        <f t="array" ref="K3312">SUMPRODUCT( --ISNUMBER(SEARCH(TextCheck,F3312)))&gt;0</f>
        <v>0</v>
      </c>
      <c r="L3312" s="14"/>
      <c r="M3312" s="14"/>
      <c r="N3312" s="14"/>
      <c r="O3312" s="14"/>
      <c r="P3312" s="14"/>
      <c r="Q3312" s="14"/>
      <c r="R3312" s="14"/>
      <c r="S3312" s="14"/>
      <c r="T3312" s="14"/>
    </row>
    <row r="3313" spans="1:20" ht="15" customHeight="1" x14ac:dyDescent="0.2">
      <c r="A3313" s="5" t="s">
        <v>7407</v>
      </c>
      <c r="B3313" s="3"/>
      <c r="C3313" s="3"/>
      <c r="D3313" s="14" t="s">
        <v>7408</v>
      </c>
      <c r="E3313" s="12" t="s">
        <v>3501</v>
      </c>
      <c r="F3313" s="19" t="s">
        <v>7432</v>
      </c>
      <c r="G3313" s="19" t="s">
        <v>5560</v>
      </c>
      <c r="H3313" s="5" t="s">
        <v>1421</v>
      </c>
      <c r="I3313" s="14"/>
      <c r="J3313" s="20">
        <f t="shared" si="16"/>
        <v>327147</v>
      </c>
      <c r="K3313" s="3" t="b" cm="1">
        <f t="array" ref="K3313">SUMPRODUCT( --ISNUMBER(SEARCH(TextCheck,F3313)))&gt;0</f>
        <v>0</v>
      </c>
      <c r="L3313" s="14"/>
      <c r="M3313" s="14"/>
      <c r="N3313" s="14"/>
      <c r="O3313" s="14"/>
      <c r="P3313" s="14"/>
      <c r="Q3313" s="14"/>
      <c r="R3313" s="14"/>
      <c r="S3313" s="14"/>
      <c r="T3313" s="14"/>
    </row>
    <row r="3314" spans="1:20" ht="15" customHeight="1" x14ac:dyDescent="0.2">
      <c r="A3314" s="5" t="s">
        <v>7407</v>
      </c>
      <c r="B3314" s="3"/>
      <c r="C3314" s="3"/>
      <c r="D3314" s="14" t="s">
        <v>7408</v>
      </c>
      <c r="E3314" s="12" t="s">
        <v>3501</v>
      </c>
      <c r="F3314" s="19" t="s">
        <v>7433</v>
      </c>
      <c r="G3314" s="19" t="s">
        <v>3849</v>
      </c>
      <c r="H3314" s="14"/>
      <c r="I3314" s="14"/>
      <c r="J3314" s="20">
        <f t="shared" si="16"/>
        <v>327187</v>
      </c>
      <c r="K3314" s="3" t="b" cm="1">
        <f t="array" ref="K3314">SUMPRODUCT( --ISNUMBER(SEARCH(TextCheck,F3314)))&gt;0</f>
        <v>0</v>
      </c>
      <c r="L3314" s="14"/>
      <c r="M3314" s="14"/>
      <c r="N3314" s="14"/>
      <c r="O3314" s="14"/>
      <c r="P3314" s="14"/>
      <c r="Q3314" s="14"/>
      <c r="R3314" s="14"/>
      <c r="S3314" s="14"/>
      <c r="T3314" s="14"/>
    </row>
    <row r="3315" spans="1:20" ht="15" customHeight="1" x14ac:dyDescent="0.2">
      <c r="A3315" s="5" t="s">
        <v>7407</v>
      </c>
      <c r="B3315" s="3"/>
      <c r="C3315" s="3"/>
      <c r="D3315" s="14" t="s">
        <v>7408</v>
      </c>
      <c r="E3315" s="12" t="s">
        <v>3501</v>
      </c>
      <c r="F3315" s="19" t="s">
        <v>7434</v>
      </c>
      <c r="G3315" s="19" t="s">
        <v>4239</v>
      </c>
      <c r="H3315" s="14"/>
      <c r="I3315" s="14"/>
      <c r="J3315" s="20">
        <f t="shared" si="16"/>
        <v>327201</v>
      </c>
      <c r="K3315" s="3" t="b" cm="1">
        <f t="array" ref="K3315">SUMPRODUCT( --ISNUMBER(SEARCH(TextCheck,F3315)))&gt;0</f>
        <v>0</v>
      </c>
      <c r="L3315" s="14"/>
      <c r="M3315" s="14"/>
      <c r="N3315" s="14"/>
      <c r="O3315" s="14"/>
      <c r="P3315" s="14"/>
      <c r="Q3315" s="14"/>
      <c r="R3315" s="14"/>
      <c r="S3315" s="14"/>
      <c r="T3315" s="14"/>
    </row>
    <row r="3316" spans="1:20" ht="15" customHeight="1" x14ac:dyDescent="0.2">
      <c r="A3316" s="5" t="s">
        <v>7407</v>
      </c>
      <c r="B3316" s="3"/>
      <c r="C3316" s="3"/>
      <c r="D3316" s="14" t="s">
        <v>7408</v>
      </c>
      <c r="E3316" s="12" t="s">
        <v>3501</v>
      </c>
      <c r="F3316" s="19" t="s">
        <v>7435</v>
      </c>
      <c r="G3316" s="19" t="s">
        <v>4355</v>
      </c>
      <c r="H3316" s="14"/>
      <c r="I3316" s="14"/>
      <c r="J3316" s="20">
        <f t="shared" si="16"/>
        <v>327316</v>
      </c>
      <c r="K3316" s="3" t="b" cm="1">
        <f t="array" ref="K3316">SUMPRODUCT( --ISNUMBER(SEARCH(TextCheck,F3316)))&gt;0</f>
        <v>0</v>
      </c>
      <c r="L3316" s="14"/>
      <c r="M3316" s="14"/>
      <c r="N3316" s="14"/>
      <c r="O3316" s="14"/>
      <c r="P3316" s="14"/>
      <c r="Q3316" s="14"/>
      <c r="R3316" s="14"/>
      <c r="S3316" s="14"/>
      <c r="T3316" s="14"/>
    </row>
    <row r="3317" spans="1:20" ht="15" customHeight="1" x14ac:dyDescent="0.2">
      <c r="A3317" s="5" t="s">
        <v>7407</v>
      </c>
      <c r="B3317" s="3"/>
      <c r="C3317" s="3"/>
      <c r="D3317" s="14" t="s">
        <v>7408</v>
      </c>
      <c r="E3317" s="12" t="s">
        <v>3501</v>
      </c>
      <c r="F3317" s="19" t="s">
        <v>7436</v>
      </c>
      <c r="G3317" s="19" t="s">
        <v>3975</v>
      </c>
      <c r="H3317" s="14"/>
      <c r="I3317" s="14"/>
      <c r="J3317" s="20">
        <f t="shared" si="16"/>
        <v>327317</v>
      </c>
      <c r="K3317" s="3" t="b" cm="1">
        <f t="array" ref="K3317">SUMPRODUCT( --ISNUMBER(SEARCH(TextCheck,F3317)))&gt;0</f>
        <v>0</v>
      </c>
      <c r="L3317" s="14"/>
      <c r="M3317" s="14"/>
      <c r="N3317" s="14"/>
      <c r="O3317" s="14"/>
      <c r="P3317" s="14"/>
      <c r="Q3317" s="14"/>
      <c r="R3317" s="14"/>
      <c r="S3317" s="14"/>
      <c r="T3317" s="14"/>
    </row>
    <row r="3318" spans="1:20" ht="15" customHeight="1" x14ac:dyDescent="0.2">
      <c r="A3318" s="5" t="s">
        <v>7407</v>
      </c>
      <c r="B3318" s="3"/>
      <c r="C3318" s="3"/>
      <c r="D3318" s="14" t="s">
        <v>7408</v>
      </c>
      <c r="E3318" s="12" t="s">
        <v>3501</v>
      </c>
      <c r="F3318" s="19" t="s">
        <v>7437</v>
      </c>
      <c r="G3318" s="19" t="s">
        <v>1749</v>
      </c>
      <c r="H3318" s="14"/>
      <c r="I3318" s="14"/>
      <c r="J3318" s="20">
        <f t="shared" si="16"/>
        <v>327337</v>
      </c>
      <c r="K3318" s="3" t="b" cm="1">
        <f t="array" ref="K3318">SUMPRODUCT( --ISNUMBER(SEARCH(TextCheck,F3318)))&gt;0</f>
        <v>0</v>
      </c>
      <c r="L3318" s="14"/>
      <c r="M3318" s="14"/>
      <c r="N3318" s="14"/>
      <c r="O3318" s="14"/>
      <c r="P3318" s="14"/>
      <c r="Q3318" s="14"/>
      <c r="R3318" s="14"/>
      <c r="S3318" s="14"/>
      <c r="T3318" s="14"/>
    </row>
    <row r="3319" spans="1:20" ht="15" customHeight="1" x14ac:dyDescent="0.2">
      <c r="A3319" s="5" t="s">
        <v>7407</v>
      </c>
      <c r="B3319" s="3" t="b">
        <v>1</v>
      </c>
      <c r="C3319" s="3"/>
      <c r="D3319" s="14" t="s">
        <v>7408</v>
      </c>
      <c r="E3319" s="12" t="s">
        <v>3501</v>
      </c>
      <c r="F3319" s="19" t="s">
        <v>7438</v>
      </c>
      <c r="G3319" s="19" t="s">
        <v>3497</v>
      </c>
      <c r="H3319" s="14"/>
      <c r="I3319" s="14"/>
      <c r="J3319" s="20">
        <f t="shared" si="16"/>
        <v>327418</v>
      </c>
      <c r="K3319" s="3" t="b" cm="1">
        <f t="array" ref="K3319">SUMPRODUCT( --ISNUMBER(SEARCH(TextCheck,F3319)))&gt;0</f>
        <v>0</v>
      </c>
      <c r="L3319" s="14"/>
      <c r="M3319" s="14"/>
      <c r="N3319" s="14"/>
      <c r="O3319" s="14"/>
      <c r="P3319" s="14"/>
      <c r="Q3319" s="14"/>
      <c r="R3319" s="14"/>
      <c r="S3319" s="14"/>
      <c r="T3319" s="14"/>
    </row>
    <row r="3320" spans="1:20" ht="15" customHeight="1" x14ac:dyDescent="0.2">
      <c r="A3320" s="5" t="s">
        <v>7439</v>
      </c>
      <c r="B3320" s="3"/>
      <c r="C3320" s="3"/>
      <c r="D3320" s="14" t="s">
        <v>7408</v>
      </c>
      <c r="E3320" s="12" t="s">
        <v>3501</v>
      </c>
      <c r="F3320" s="19" t="s">
        <v>7440</v>
      </c>
      <c r="G3320" s="19" t="s">
        <v>7319</v>
      </c>
      <c r="H3320" s="14"/>
      <c r="I3320" s="14"/>
      <c r="J3320" s="20">
        <f t="shared" si="16"/>
        <v>327419</v>
      </c>
      <c r="K3320" s="3" t="b" cm="1">
        <f t="array" ref="K3320">SUMPRODUCT( --ISNUMBER(SEARCH(TextCheck,F3320)))&gt;0</f>
        <v>0</v>
      </c>
      <c r="L3320" s="14"/>
      <c r="M3320" s="14"/>
      <c r="N3320" s="14"/>
      <c r="O3320" s="14"/>
      <c r="P3320" s="14"/>
      <c r="Q3320" s="14"/>
      <c r="R3320" s="14"/>
      <c r="S3320" s="14"/>
      <c r="T3320" s="14"/>
    </row>
    <row r="3321" spans="1:20" ht="15" customHeight="1" x14ac:dyDescent="0.2">
      <c r="A3321" s="5" t="s">
        <v>7439</v>
      </c>
      <c r="B3321" s="3"/>
      <c r="C3321" s="3"/>
      <c r="D3321" s="14" t="s">
        <v>7408</v>
      </c>
      <c r="E3321" s="12" t="s">
        <v>3501</v>
      </c>
      <c r="F3321" s="19" t="s">
        <v>7441</v>
      </c>
      <c r="G3321" s="19" t="s">
        <v>1795</v>
      </c>
      <c r="H3321" s="14"/>
      <c r="I3321" s="14"/>
      <c r="J3321" s="20">
        <f t="shared" si="16"/>
        <v>327433</v>
      </c>
      <c r="K3321" s="3" t="b" cm="1">
        <f t="array" ref="K3321">SUMPRODUCT( --ISNUMBER(SEARCH(TextCheck,F3321)))&gt;0</f>
        <v>0</v>
      </c>
      <c r="L3321" s="14"/>
      <c r="M3321" s="14"/>
      <c r="N3321" s="14"/>
      <c r="O3321" s="14"/>
      <c r="P3321" s="14"/>
      <c r="Q3321" s="14"/>
      <c r="R3321" s="14"/>
      <c r="S3321" s="14"/>
      <c r="T3321" s="14"/>
    </row>
    <row r="3322" spans="1:20" ht="15" customHeight="1" x14ac:dyDescent="0.2">
      <c r="A3322" s="5" t="s">
        <v>7439</v>
      </c>
      <c r="B3322" s="3"/>
      <c r="C3322" s="3"/>
      <c r="D3322" s="14" t="s">
        <v>7408</v>
      </c>
      <c r="E3322" s="12" t="s">
        <v>3501</v>
      </c>
      <c r="F3322" s="19" t="s">
        <v>7442</v>
      </c>
      <c r="G3322" s="19" t="s">
        <v>5617</v>
      </c>
      <c r="H3322" s="5" t="s">
        <v>7443</v>
      </c>
      <c r="I3322" s="14"/>
      <c r="J3322" s="20">
        <f t="shared" si="16"/>
        <v>327543</v>
      </c>
      <c r="K3322" s="3" t="b" cm="1">
        <f t="array" ref="K3322">SUMPRODUCT( --ISNUMBER(SEARCH(TextCheck,F3322)))&gt;0</f>
        <v>0</v>
      </c>
      <c r="L3322" s="14"/>
      <c r="M3322" s="14"/>
      <c r="N3322" s="14"/>
      <c r="O3322" s="14"/>
      <c r="P3322" s="14"/>
      <c r="Q3322" s="14"/>
      <c r="R3322" s="14"/>
      <c r="S3322" s="14"/>
      <c r="T3322" s="14"/>
    </row>
    <row r="3323" spans="1:20" ht="15" customHeight="1" x14ac:dyDescent="0.2">
      <c r="A3323" s="5" t="s">
        <v>7439</v>
      </c>
      <c r="B3323" s="3"/>
      <c r="C3323" s="3"/>
      <c r="D3323" s="14" t="s">
        <v>7408</v>
      </c>
      <c r="E3323" s="12" t="s">
        <v>3501</v>
      </c>
      <c r="F3323" s="19" t="s">
        <v>7444</v>
      </c>
      <c r="G3323" s="19" t="s">
        <v>4485</v>
      </c>
      <c r="H3323" s="14"/>
      <c r="I3323" s="14"/>
      <c r="J3323" s="20">
        <f t="shared" si="16"/>
        <v>327565</v>
      </c>
      <c r="K3323" s="3" t="b" cm="1">
        <f t="array" ref="K3323">SUMPRODUCT( --ISNUMBER(SEARCH(TextCheck,F3323)))&gt;0</f>
        <v>0</v>
      </c>
      <c r="L3323" s="14"/>
      <c r="M3323" s="14"/>
      <c r="N3323" s="14"/>
      <c r="O3323" s="14"/>
      <c r="P3323" s="14"/>
      <c r="Q3323" s="14"/>
      <c r="R3323" s="14"/>
      <c r="S3323" s="14"/>
      <c r="T3323" s="14"/>
    </row>
    <row r="3324" spans="1:20" ht="15" customHeight="1" x14ac:dyDescent="0.2">
      <c r="A3324" s="5" t="s">
        <v>7439</v>
      </c>
      <c r="B3324" s="3"/>
      <c r="C3324" s="3"/>
      <c r="D3324" s="14" t="s">
        <v>7408</v>
      </c>
      <c r="E3324" s="12" t="s">
        <v>3501</v>
      </c>
      <c r="F3324" s="19" t="s">
        <v>7445</v>
      </c>
      <c r="G3324" s="19" t="s">
        <v>7446</v>
      </c>
      <c r="H3324" s="14"/>
      <c r="I3324" s="14"/>
      <c r="J3324" s="20">
        <f t="shared" si="16"/>
        <v>327603</v>
      </c>
      <c r="K3324" s="3" t="b" cm="1">
        <f t="array" ref="K3324">SUMPRODUCT( --ISNUMBER(SEARCH(TextCheck,F3324)))&gt;0</f>
        <v>0</v>
      </c>
      <c r="L3324" s="14"/>
      <c r="M3324" s="14"/>
      <c r="N3324" s="14"/>
      <c r="O3324" s="14"/>
      <c r="P3324" s="14"/>
      <c r="Q3324" s="14"/>
      <c r="R3324" s="14"/>
      <c r="S3324" s="14"/>
      <c r="T3324" s="14"/>
    </row>
    <row r="3325" spans="1:20" ht="15" customHeight="1" x14ac:dyDescent="0.2">
      <c r="A3325" s="5" t="s">
        <v>7439</v>
      </c>
      <c r="B3325" s="3" t="b">
        <v>1</v>
      </c>
      <c r="C3325" s="3"/>
      <c r="D3325" s="14" t="s">
        <v>7408</v>
      </c>
      <c r="E3325" s="12" t="s">
        <v>3501</v>
      </c>
      <c r="F3325" s="19" t="s">
        <v>7447</v>
      </c>
      <c r="G3325" s="19" t="s">
        <v>3583</v>
      </c>
      <c r="H3325" s="5" t="s">
        <v>4164</v>
      </c>
      <c r="I3325" s="14"/>
      <c r="J3325" s="20">
        <f t="shared" si="16"/>
        <v>327937</v>
      </c>
      <c r="K3325" s="3" t="b" cm="1">
        <f t="array" ref="K3325">SUMPRODUCT( --ISNUMBER(SEARCH(TextCheck,F3325)))&gt;0</f>
        <v>0</v>
      </c>
      <c r="L3325" s="14"/>
      <c r="M3325" s="14"/>
      <c r="N3325" s="14"/>
      <c r="O3325" s="14"/>
      <c r="P3325" s="14"/>
      <c r="Q3325" s="14"/>
      <c r="R3325" s="14"/>
      <c r="S3325" s="14"/>
      <c r="T3325" s="14"/>
    </row>
    <row r="3326" spans="1:20" ht="15" customHeight="1" x14ac:dyDescent="0.2">
      <c r="A3326" s="5" t="s">
        <v>7439</v>
      </c>
      <c r="B3326" s="3"/>
      <c r="C3326" s="3"/>
      <c r="D3326" s="14" t="s">
        <v>7408</v>
      </c>
      <c r="E3326" s="12" t="s">
        <v>3501</v>
      </c>
      <c r="F3326" s="19" t="s">
        <v>7448</v>
      </c>
      <c r="G3326" s="19" t="s">
        <v>4516</v>
      </c>
      <c r="H3326" s="14"/>
      <c r="I3326" s="14"/>
      <c r="J3326" s="20">
        <f t="shared" si="16"/>
        <v>328070</v>
      </c>
      <c r="K3326" s="3" t="b" cm="1">
        <f t="array" ref="K3326">SUMPRODUCT( --ISNUMBER(SEARCH(TextCheck,F3326)))&gt;0</f>
        <v>0</v>
      </c>
      <c r="L3326" s="14"/>
      <c r="M3326" s="14"/>
      <c r="N3326" s="14"/>
      <c r="O3326" s="14"/>
      <c r="P3326" s="14"/>
      <c r="Q3326" s="14"/>
      <c r="R3326" s="14"/>
      <c r="S3326" s="14"/>
      <c r="T3326" s="14"/>
    </row>
    <row r="3327" spans="1:20" ht="15" customHeight="1" x14ac:dyDescent="0.2">
      <c r="A3327" s="5" t="s">
        <v>7439</v>
      </c>
      <c r="B3327" s="3"/>
      <c r="C3327" s="3"/>
      <c r="D3327" s="14" t="s">
        <v>7408</v>
      </c>
      <c r="E3327" s="12" t="s">
        <v>3501</v>
      </c>
      <c r="F3327" s="19" t="s">
        <v>7449</v>
      </c>
      <c r="G3327" s="19" t="s">
        <v>3521</v>
      </c>
      <c r="H3327" s="14"/>
      <c r="I3327" s="14"/>
      <c r="J3327" s="20">
        <f t="shared" si="16"/>
        <v>328287</v>
      </c>
      <c r="K3327" s="3" t="b" cm="1">
        <f t="array" ref="K3327">SUMPRODUCT( --ISNUMBER(SEARCH(TextCheck,F3327)))&gt;0</f>
        <v>0</v>
      </c>
      <c r="L3327" s="14"/>
      <c r="M3327" s="14"/>
      <c r="N3327" s="14"/>
      <c r="O3327" s="14"/>
      <c r="P3327" s="14"/>
      <c r="Q3327" s="14"/>
      <c r="R3327" s="14"/>
      <c r="S3327" s="14"/>
      <c r="T3327" s="14"/>
    </row>
    <row r="3328" spans="1:20" ht="15" customHeight="1" x14ac:dyDescent="0.2">
      <c r="A3328" s="5" t="s">
        <v>7439</v>
      </c>
      <c r="B3328" s="3" t="b">
        <v>1</v>
      </c>
      <c r="C3328" s="3"/>
      <c r="D3328" s="14" t="s">
        <v>7408</v>
      </c>
      <c r="E3328" s="12" t="s">
        <v>5738</v>
      </c>
      <c r="F3328" s="19" t="s">
        <v>7450</v>
      </c>
      <c r="G3328" s="19" t="s">
        <v>3849</v>
      </c>
      <c r="H3328" s="14"/>
      <c r="I3328" s="14"/>
      <c r="J3328" s="20">
        <f t="shared" si="16"/>
        <v>327187</v>
      </c>
      <c r="K3328" s="3" t="b" cm="1">
        <f t="array" ref="K3328">SUMPRODUCT( --ISNUMBER(SEARCH(TextCheck,F3328)))&gt;0</f>
        <v>0</v>
      </c>
      <c r="L3328" s="14"/>
      <c r="M3328" s="14"/>
      <c r="N3328" s="14"/>
      <c r="O3328" s="14"/>
      <c r="P3328" s="14"/>
      <c r="Q3328" s="14"/>
      <c r="R3328" s="14"/>
      <c r="S3328" s="14"/>
      <c r="T3328" s="14"/>
    </row>
    <row r="3329" spans="1:20" ht="15" customHeight="1" x14ac:dyDescent="0.2">
      <c r="A3329" s="5" t="s">
        <v>7439</v>
      </c>
      <c r="B3329" s="3" t="b">
        <v>1</v>
      </c>
      <c r="C3329" s="3"/>
      <c r="D3329" s="14" t="s">
        <v>7408</v>
      </c>
      <c r="E3329" s="12" t="s">
        <v>5738</v>
      </c>
      <c r="F3329" s="19" t="s">
        <v>7451</v>
      </c>
      <c r="G3329" s="19" t="s">
        <v>4355</v>
      </c>
      <c r="H3329" s="14"/>
      <c r="I3329" s="14"/>
      <c r="J3329" s="20">
        <f t="shared" si="16"/>
        <v>327316</v>
      </c>
      <c r="K3329" s="3" t="b" cm="1">
        <f t="array" ref="K3329">SUMPRODUCT( --ISNUMBER(SEARCH(TextCheck,F3329)))&gt;0</f>
        <v>0</v>
      </c>
      <c r="L3329" s="14"/>
      <c r="M3329" s="14"/>
      <c r="N3329" s="14"/>
      <c r="O3329" s="14"/>
      <c r="P3329" s="14"/>
      <c r="Q3329" s="14"/>
      <c r="R3329" s="14"/>
      <c r="S3329" s="14"/>
      <c r="T3329" s="14"/>
    </row>
    <row r="3330" spans="1:20" ht="15" customHeight="1" x14ac:dyDescent="0.2">
      <c r="A3330" s="5" t="s">
        <v>7439</v>
      </c>
      <c r="B3330" s="3" t="b">
        <v>1</v>
      </c>
      <c r="C3330" s="3"/>
      <c r="D3330" s="14" t="s">
        <v>7408</v>
      </c>
      <c r="E3330" s="12" t="s">
        <v>5738</v>
      </c>
      <c r="F3330" s="19" t="s">
        <v>7452</v>
      </c>
      <c r="G3330" s="19" t="s">
        <v>3975</v>
      </c>
      <c r="H3330" s="14"/>
      <c r="I3330" s="14"/>
      <c r="J3330" s="20">
        <f t="shared" si="16"/>
        <v>327317</v>
      </c>
      <c r="K3330" s="3" t="b" cm="1">
        <f t="array" ref="K3330">SUMPRODUCT( --ISNUMBER(SEARCH(TextCheck,F3330)))&gt;0</f>
        <v>0</v>
      </c>
      <c r="L3330" s="14"/>
      <c r="M3330" s="14"/>
      <c r="N3330" s="14"/>
      <c r="O3330" s="14"/>
      <c r="P3330" s="14"/>
      <c r="Q3330" s="14"/>
      <c r="R3330" s="14"/>
      <c r="S3330" s="14"/>
      <c r="T3330" s="14"/>
    </row>
    <row r="3331" spans="1:20" ht="15" customHeight="1" x14ac:dyDescent="0.2">
      <c r="A3331" s="5" t="s">
        <v>7439</v>
      </c>
      <c r="B3331" s="3" t="b">
        <v>1</v>
      </c>
      <c r="C3331" s="3"/>
      <c r="D3331" s="14" t="s">
        <v>7408</v>
      </c>
      <c r="E3331" s="12" t="s">
        <v>5738</v>
      </c>
      <c r="F3331" s="19" t="s">
        <v>7453</v>
      </c>
      <c r="G3331" s="19" t="s">
        <v>7319</v>
      </c>
      <c r="H3331" s="14"/>
      <c r="I3331" s="14"/>
      <c r="J3331" s="20">
        <f t="shared" si="16"/>
        <v>327419</v>
      </c>
      <c r="K3331" s="3" t="b" cm="1">
        <f t="array" ref="K3331">SUMPRODUCT( --ISNUMBER(SEARCH(TextCheck,F3331)))&gt;0</f>
        <v>0</v>
      </c>
      <c r="L3331" s="14"/>
      <c r="M3331" s="14"/>
      <c r="N3331" s="14"/>
      <c r="O3331" s="14"/>
      <c r="P3331" s="14"/>
      <c r="Q3331" s="14"/>
      <c r="R3331" s="14"/>
      <c r="S3331" s="14"/>
      <c r="T3331" s="14"/>
    </row>
    <row r="3332" spans="1:20" ht="15" customHeight="1" x14ac:dyDescent="0.2">
      <c r="A3332" s="5" t="s">
        <v>7439</v>
      </c>
      <c r="B3332" s="3" t="b">
        <v>1</v>
      </c>
      <c r="C3332" s="3"/>
      <c r="D3332" s="14" t="s">
        <v>7408</v>
      </c>
      <c r="E3332" s="12" t="s">
        <v>5738</v>
      </c>
      <c r="F3332" s="19" t="s">
        <v>2903</v>
      </c>
      <c r="G3332" s="19" t="s">
        <v>4485</v>
      </c>
      <c r="H3332" s="14"/>
      <c r="I3332" s="14"/>
      <c r="J3332" s="20">
        <f t="shared" si="16"/>
        <v>327565</v>
      </c>
      <c r="K3332" s="3" t="b" cm="1">
        <f t="array" ref="K3332">SUMPRODUCT( --ISNUMBER(SEARCH(TextCheck,F3332)))&gt;0</f>
        <v>0</v>
      </c>
      <c r="L3332" s="14"/>
      <c r="M3332" s="14"/>
      <c r="N3332" s="14"/>
      <c r="O3332" s="14"/>
      <c r="P3332" s="14"/>
      <c r="Q3332" s="14"/>
      <c r="R3332" s="14"/>
      <c r="S3332" s="14"/>
      <c r="T3332" s="14"/>
    </row>
    <row r="3333" spans="1:20" ht="15" customHeight="1" x14ac:dyDescent="0.2">
      <c r="A3333" s="5" t="s">
        <v>7439</v>
      </c>
      <c r="B3333" s="3" t="b">
        <v>1</v>
      </c>
      <c r="C3333" s="3"/>
      <c r="D3333" s="14" t="s">
        <v>7408</v>
      </c>
      <c r="E3333" s="12" t="s">
        <v>5738</v>
      </c>
      <c r="F3333" s="19" t="s">
        <v>7454</v>
      </c>
      <c r="G3333" s="19" t="s">
        <v>2185</v>
      </c>
      <c r="H3333" s="14"/>
      <c r="I3333" s="14"/>
      <c r="J3333" s="20">
        <f t="shared" si="16"/>
        <v>328223</v>
      </c>
      <c r="K3333" s="3" t="b" cm="1">
        <f t="array" ref="K3333">SUMPRODUCT( --ISNUMBER(SEARCH(TextCheck,F3333)))&gt;0</f>
        <v>0</v>
      </c>
      <c r="L3333" s="14"/>
      <c r="M3333" s="14"/>
      <c r="N3333" s="14"/>
      <c r="O3333" s="14"/>
      <c r="P3333" s="14"/>
      <c r="Q3333" s="14"/>
      <c r="R3333" s="14"/>
      <c r="S3333" s="14"/>
      <c r="T3333" s="14"/>
    </row>
    <row r="3334" spans="1:20" ht="15" customHeight="1" x14ac:dyDescent="0.2">
      <c r="A3334" s="5" t="s">
        <v>7439</v>
      </c>
      <c r="B3334" s="3" t="b">
        <v>1</v>
      </c>
      <c r="C3334" s="3"/>
      <c r="D3334" s="14" t="s">
        <v>7408</v>
      </c>
      <c r="E3334" s="12" t="s">
        <v>5738</v>
      </c>
      <c r="F3334" s="19" t="s">
        <v>7455</v>
      </c>
      <c r="G3334" s="19" t="s">
        <v>3698</v>
      </c>
      <c r="H3334" s="5" t="s">
        <v>4772</v>
      </c>
      <c r="I3334" s="14"/>
      <c r="J3334" s="20">
        <f t="shared" si="16"/>
        <v>328245</v>
      </c>
      <c r="K3334" s="3" t="b" cm="1">
        <f t="array" ref="K3334">SUMPRODUCT( --ISNUMBER(SEARCH(TextCheck,F3334)))&gt;0</f>
        <v>0</v>
      </c>
      <c r="L3334" s="14"/>
      <c r="M3334" s="14"/>
      <c r="N3334" s="14"/>
      <c r="O3334" s="14"/>
      <c r="P3334" s="14"/>
      <c r="Q3334" s="14"/>
      <c r="R3334" s="14"/>
      <c r="S3334" s="14"/>
      <c r="T3334" s="14"/>
    </row>
    <row r="3335" spans="1:20" ht="15" customHeight="1" x14ac:dyDescent="0.2">
      <c r="A3335" s="5" t="s">
        <v>7439</v>
      </c>
      <c r="B3335" s="3"/>
      <c r="C3335" s="3"/>
      <c r="D3335" s="14" t="s">
        <v>7408</v>
      </c>
      <c r="E3335" s="12" t="s">
        <v>3668</v>
      </c>
      <c r="F3335" s="19" t="s">
        <v>7456</v>
      </c>
      <c r="G3335" s="19" t="s">
        <v>3670</v>
      </c>
      <c r="H3335" s="14"/>
      <c r="I3335" s="14"/>
      <c r="J3335" s="20">
        <f t="shared" si="16"/>
        <v>328035</v>
      </c>
      <c r="K3335" s="3" t="b" cm="1">
        <f t="array" ref="K3335">SUMPRODUCT( --ISNUMBER(SEARCH(TextCheck,F3335)))&gt;0</f>
        <v>0</v>
      </c>
      <c r="L3335" s="14"/>
      <c r="M3335" s="14"/>
      <c r="N3335" s="14"/>
      <c r="O3335" s="14"/>
      <c r="P3335" s="14"/>
      <c r="Q3335" s="14"/>
      <c r="R3335" s="14"/>
      <c r="S3335" s="14"/>
      <c r="T3335" s="14"/>
    </row>
    <row r="3336" spans="1:20" ht="15" customHeight="1" x14ac:dyDescent="0.2">
      <c r="A3336" s="5" t="s">
        <v>7439</v>
      </c>
      <c r="B3336" s="3"/>
      <c r="C3336" s="3"/>
      <c r="D3336" s="14" t="s">
        <v>7408</v>
      </c>
      <c r="E3336" s="12" t="s">
        <v>3609</v>
      </c>
      <c r="F3336" s="19" t="s">
        <v>7445</v>
      </c>
      <c r="G3336" s="19" t="s">
        <v>1749</v>
      </c>
      <c r="H3336" s="14"/>
      <c r="I3336" s="14"/>
      <c r="J3336" s="20">
        <f t="shared" si="16"/>
        <v>327337</v>
      </c>
      <c r="K3336" s="3" t="b" cm="1">
        <f t="array" ref="K3336">SUMPRODUCT( --ISNUMBER(SEARCH(TextCheck,F3336)))&gt;0</f>
        <v>0</v>
      </c>
      <c r="L3336" s="14"/>
      <c r="M3336" s="14"/>
      <c r="N3336" s="14"/>
      <c r="O3336" s="14"/>
      <c r="P3336" s="14"/>
      <c r="Q3336" s="14"/>
      <c r="R3336" s="14"/>
      <c r="S3336" s="14"/>
      <c r="T3336" s="14"/>
    </row>
    <row r="3337" spans="1:20" ht="15" customHeight="1" x14ac:dyDescent="0.2">
      <c r="A3337" s="5" t="s">
        <v>7439</v>
      </c>
      <c r="B3337" s="3"/>
      <c r="C3337" s="3"/>
      <c r="D3337" s="14" t="s">
        <v>7408</v>
      </c>
      <c r="E3337" s="12" t="s">
        <v>5189</v>
      </c>
      <c r="F3337" s="19" t="s">
        <v>7457</v>
      </c>
      <c r="G3337" s="19" t="s">
        <v>2175</v>
      </c>
      <c r="H3337" s="14"/>
      <c r="I3337" s="14"/>
      <c r="J3337" s="20">
        <f t="shared" si="16"/>
        <v>328160</v>
      </c>
      <c r="K3337" s="3" t="b" cm="1">
        <f t="array" ref="K3337">SUMPRODUCT( --ISNUMBER(SEARCH(TextCheck,F3337)))&gt;0</f>
        <v>0</v>
      </c>
      <c r="L3337" s="14"/>
      <c r="M3337" s="14"/>
      <c r="N3337" s="14"/>
      <c r="O3337" s="14"/>
      <c r="P3337" s="14"/>
      <c r="Q3337" s="14"/>
      <c r="R3337" s="14"/>
      <c r="S3337" s="14"/>
      <c r="T3337" s="14"/>
    </row>
    <row r="3338" spans="1:20" ht="15" customHeight="1" x14ac:dyDescent="0.2">
      <c r="A3338" s="5" t="s">
        <v>7439</v>
      </c>
      <c r="B3338" s="3"/>
      <c r="C3338" s="3"/>
      <c r="D3338" s="14" t="s">
        <v>7408</v>
      </c>
      <c r="E3338" s="12" t="s">
        <v>3611</v>
      </c>
      <c r="F3338" s="19" t="s">
        <v>7458</v>
      </c>
      <c r="G3338" s="19" t="s">
        <v>1945</v>
      </c>
      <c r="H3338" s="14"/>
      <c r="I3338" s="14"/>
      <c r="J3338" s="20">
        <f t="shared" si="16"/>
        <v>327943</v>
      </c>
      <c r="K3338" s="3" t="b" cm="1">
        <f t="array" ref="K3338">SUMPRODUCT( --ISNUMBER(SEARCH(TextCheck,F3338)))&gt;0</f>
        <v>0</v>
      </c>
      <c r="L3338" s="14"/>
      <c r="M3338" s="14"/>
      <c r="N3338" s="14"/>
      <c r="O3338" s="14"/>
      <c r="P3338" s="14"/>
      <c r="Q3338" s="14"/>
      <c r="R3338" s="14"/>
      <c r="S3338" s="14"/>
      <c r="T3338" s="14"/>
    </row>
    <row r="3339" spans="1:20" ht="15" customHeight="1" x14ac:dyDescent="0.2">
      <c r="A3339" s="5" t="s">
        <v>7459</v>
      </c>
      <c r="B3339" s="3"/>
      <c r="C3339" s="3"/>
      <c r="D3339" s="14" t="s">
        <v>7460</v>
      </c>
      <c r="E3339" s="12" t="s">
        <v>3480</v>
      </c>
      <c r="F3339" s="19" t="s">
        <v>160</v>
      </c>
      <c r="G3339" s="19" t="s">
        <v>4247</v>
      </c>
      <c r="H3339" s="5" t="s">
        <v>6697</v>
      </c>
      <c r="I3339" s="14"/>
      <c r="J3339" s="20">
        <f t="shared" si="16"/>
        <v>327473</v>
      </c>
      <c r="K3339" s="3" t="b" cm="1">
        <f t="array" ref="K3339">SUMPRODUCT( --ISNUMBER(SEARCH(TextCheck,F3339)))&gt;0</f>
        <v>0</v>
      </c>
      <c r="L3339" s="14"/>
      <c r="M3339" s="14"/>
      <c r="N3339" s="14"/>
      <c r="O3339" s="14"/>
      <c r="P3339" s="14"/>
      <c r="Q3339" s="14"/>
      <c r="R3339" s="14"/>
      <c r="S3339" s="14"/>
      <c r="T3339" s="14"/>
    </row>
    <row r="3340" spans="1:20" ht="15" customHeight="1" x14ac:dyDescent="0.2">
      <c r="A3340" s="5" t="s">
        <v>7459</v>
      </c>
      <c r="B3340" s="3"/>
      <c r="C3340" s="3"/>
      <c r="D3340" s="14" t="s">
        <v>7460</v>
      </c>
      <c r="E3340" s="12" t="s">
        <v>3897</v>
      </c>
      <c r="F3340" s="19" t="s">
        <v>1632</v>
      </c>
      <c r="G3340" s="19" t="s">
        <v>4450</v>
      </c>
      <c r="H3340" s="14"/>
      <c r="I3340" s="14"/>
      <c r="J3340" s="20">
        <f t="shared" si="16"/>
        <v>327137</v>
      </c>
      <c r="K3340" s="3" t="b" cm="1">
        <f t="array" ref="K3340">SUMPRODUCT( --ISNUMBER(SEARCH(TextCheck,F3340)))&gt;0</f>
        <v>0</v>
      </c>
      <c r="L3340" s="14"/>
      <c r="M3340" s="14"/>
      <c r="N3340" s="14"/>
      <c r="O3340" s="14"/>
      <c r="P3340" s="14"/>
      <c r="Q3340" s="14"/>
      <c r="R3340" s="14"/>
      <c r="S3340" s="14"/>
      <c r="T3340" s="14"/>
    </row>
    <row r="3341" spans="1:20" ht="15" customHeight="1" x14ac:dyDescent="0.2">
      <c r="A3341" s="5" t="s">
        <v>7459</v>
      </c>
      <c r="B3341" s="3"/>
      <c r="C3341" s="3"/>
      <c r="D3341" s="14" t="s">
        <v>7460</v>
      </c>
      <c r="E3341" s="12" t="s">
        <v>3897</v>
      </c>
      <c r="F3341" s="19" t="s">
        <v>7461</v>
      </c>
      <c r="G3341" s="19" t="s">
        <v>3970</v>
      </c>
      <c r="H3341" s="5" t="s">
        <v>5557</v>
      </c>
      <c r="I3341" s="14"/>
      <c r="J3341" s="20">
        <f t="shared" si="16"/>
        <v>327194</v>
      </c>
      <c r="K3341" s="3" t="b" cm="1">
        <f t="array" ref="K3341">SUMPRODUCT( --ISNUMBER(SEARCH(TextCheck,F3341)))&gt;0</f>
        <v>0</v>
      </c>
      <c r="L3341" s="14"/>
      <c r="M3341" s="14"/>
      <c r="N3341" s="14"/>
      <c r="O3341" s="14"/>
      <c r="P3341" s="14"/>
      <c r="Q3341" s="14"/>
      <c r="R3341" s="14"/>
      <c r="S3341" s="14"/>
      <c r="T3341" s="14"/>
    </row>
    <row r="3342" spans="1:20" ht="15" customHeight="1" x14ac:dyDescent="0.2">
      <c r="A3342" s="5" t="s">
        <v>7459</v>
      </c>
      <c r="B3342" s="3"/>
      <c r="C3342" s="3"/>
      <c r="D3342" s="14" t="s">
        <v>7460</v>
      </c>
      <c r="E3342" s="12" t="s">
        <v>3488</v>
      </c>
      <c r="F3342" s="19" t="s">
        <v>2674</v>
      </c>
      <c r="G3342" s="19" t="s">
        <v>4450</v>
      </c>
      <c r="H3342" s="14"/>
      <c r="I3342" s="14"/>
      <c r="J3342" s="20">
        <f t="shared" si="16"/>
        <v>327137</v>
      </c>
      <c r="K3342" s="3" t="b" cm="1">
        <f t="array" ref="K3342">SUMPRODUCT( --ISNUMBER(SEARCH(TextCheck,F3342)))&gt;0</f>
        <v>0</v>
      </c>
      <c r="L3342" s="14"/>
      <c r="M3342" s="14"/>
      <c r="N3342" s="14"/>
      <c r="O3342" s="14"/>
      <c r="P3342" s="14"/>
      <c r="Q3342" s="14"/>
      <c r="R3342" s="14"/>
      <c r="S3342" s="14"/>
      <c r="T3342" s="14"/>
    </row>
    <row r="3343" spans="1:20" ht="15" customHeight="1" x14ac:dyDescent="0.2">
      <c r="A3343" s="5" t="s">
        <v>7459</v>
      </c>
      <c r="B3343" s="3"/>
      <c r="C3343" s="3"/>
      <c r="D3343" s="14" t="s">
        <v>7460</v>
      </c>
      <c r="E3343" s="12" t="s">
        <v>3488</v>
      </c>
      <c r="F3343" s="19" t="s">
        <v>2953</v>
      </c>
      <c r="G3343" s="19" t="s">
        <v>3970</v>
      </c>
      <c r="H3343" s="14"/>
      <c r="I3343" s="14"/>
      <c r="J3343" s="20">
        <f t="shared" si="16"/>
        <v>327194</v>
      </c>
      <c r="K3343" s="3" t="b" cm="1">
        <f t="array" ref="K3343">SUMPRODUCT( --ISNUMBER(SEARCH(TextCheck,F3343)))&gt;0</f>
        <v>0</v>
      </c>
      <c r="L3343" s="14"/>
      <c r="M3343" s="14"/>
      <c r="N3343" s="14"/>
      <c r="O3343" s="14"/>
      <c r="P3343" s="14"/>
      <c r="Q3343" s="14"/>
      <c r="R3343" s="14"/>
      <c r="S3343" s="14"/>
      <c r="T3343" s="14"/>
    </row>
    <row r="3344" spans="1:20" ht="15" customHeight="1" x14ac:dyDescent="0.2">
      <c r="A3344" s="5" t="s">
        <v>7459</v>
      </c>
      <c r="B3344" s="3"/>
      <c r="C3344" s="3"/>
      <c r="D3344" s="14" t="s">
        <v>7460</v>
      </c>
      <c r="E3344" s="12" t="s">
        <v>3491</v>
      </c>
      <c r="F3344" s="19" t="s">
        <v>7462</v>
      </c>
      <c r="G3344" s="19" t="s">
        <v>3539</v>
      </c>
      <c r="H3344" s="14"/>
      <c r="I3344" s="14"/>
      <c r="J3344" s="20">
        <f t="shared" si="16"/>
        <v>326375</v>
      </c>
      <c r="K3344" s="3" t="b" cm="1">
        <f t="array" ref="K3344">SUMPRODUCT( --ISNUMBER(SEARCH(TextCheck,F3344)))&gt;0</f>
        <v>0</v>
      </c>
      <c r="L3344" s="14"/>
      <c r="M3344" s="14"/>
      <c r="N3344" s="14"/>
      <c r="O3344" s="14"/>
      <c r="P3344" s="14"/>
      <c r="Q3344" s="14"/>
      <c r="R3344" s="14"/>
      <c r="S3344" s="14"/>
      <c r="T3344" s="14"/>
    </row>
    <row r="3345" spans="1:20" ht="15" customHeight="1" x14ac:dyDescent="0.2">
      <c r="A3345" s="5" t="s">
        <v>7459</v>
      </c>
      <c r="B3345" s="3"/>
      <c r="C3345" s="3"/>
      <c r="D3345" s="14" t="s">
        <v>7460</v>
      </c>
      <c r="E3345" s="12" t="s">
        <v>3491</v>
      </c>
      <c r="F3345" s="19" t="s">
        <v>7463</v>
      </c>
      <c r="G3345" s="19" t="s">
        <v>7464</v>
      </c>
      <c r="H3345" s="14"/>
      <c r="I3345" s="14"/>
      <c r="J3345" s="20">
        <f t="shared" si="16"/>
        <v>326489</v>
      </c>
      <c r="K3345" s="3" t="b" cm="1">
        <f t="array" ref="K3345">SUMPRODUCT( --ISNUMBER(SEARCH(TextCheck,F3345)))&gt;0</f>
        <v>0</v>
      </c>
      <c r="L3345" s="14"/>
      <c r="M3345" s="14"/>
      <c r="N3345" s="14"/>
      <c r="O3345" s="14"/>
      <c r="P3345" s="14"/>
      <c r="Q3345" s="14"/>
      <c r="R3345" s="14"/>
      <c r="S3345" s="14"/>
      <c r="T3345" s="14"/>
    </row>
    <row r="3346" spans="1:20" ht="15" customHeight="1" x14ac:dyDescent="0.2">
      <c r="A3346" s="5" t="s">
        <v>7459</v>
      </c>
      <c r="B3346" s="3"/>
      <c r="C3346" s="3"/>
      <c r="D3346" s="14" t="s">
        <v>7460</v>
      </c>
      <c r="E3346" s="12" t="s">
        <v>3491</v>
      </c>
      <c r="F3346" s="19" t="s">
        <v>4771</v>
      </c>
      <c r="G3346" s="19" t="s">
        <v>4407</v>
      </c>
      <c r="H3346" s="14"/>
      <c r="I3346" s="14"/>
      <c r="J3346" s="20">
        <f t="shared" si="16"/>
        <v>326991</v>
      </c>
      <c r="K3346" s="3" t="b" cm="1">
        <f t="array" ref="K3346">SUMPRODUCT( --ISNUMBER(SEARCH(TextCheck,F3346)))&gt;0</f>
        <v>0</v>
      </c>
      <c r="L3346" s="14"/>
      <c r="M3346" s="14"/>
      <c r="N3346" s="14"/>
      <c r="O3346" s="14"/>
      <c r="P3346" s="14"/>
      <c r="Q3346" s="14"/>
      <c r="R3346" s="14"/>
      <c r="S3346" s="14"/>
      <c r="T3346" s="14"/>
    </row>
    <row r="3347" spans="1:20" ht="15" customHeight="1" x14ac:dyDescent="0.2">
      <c r="A3347" s="5" t="s">
        <v>7459</v>
      </c>
      <c r="B3347" s="3" t="b">
        <v>1</v>
      </c>
      <c r="C3347" s="3"/>
      <c r="D3347" s="14" t="s">
        <v>7460</v>
      </c>
      <c r="E3347" s="12" t="s">
        <v>3491</v>
      </c>
      <c r="F3347" s="19" t="s">
        <v>7465</v>
      </c>
      <c r="G3347" s="19" t="s">
        <v>726</v>
      </c>
      <c r="H3347" s="14"/>
      <c r="I3347" s="14"/>
      <c r="J3347" s="20">
        <f t="shared" si="16"/>
        <v>327096</v>
      </c>
      <c r="K3347" s="3" t="b" cm="1">
        <f t="array" ref="K3347">SUMPRODUCT( --ISNUMBER(SEARCH(TextCheck,F3347)))&gt;0</f>
        <v>0</v>
      </c>
      <c r="L3347" s="14"/>
      <c r="M3347" s="14"/>
      <c r="N3347" s="14"/>
      <c r="O3347" s="14"/>
      <c r="P3347" s="14"/>
      <c r="Q3347" s="14"/>
      <c r="R3347" s="14"/>
      <c r="S3347" s="14"/>
      <c r="T3347" s="14"/>
    </row>
    <row r="3348" spans="1:20" ht="15" customHeight="1" x14ac:dyDescent="0.2">
      <c r="A3348" s="5" t="s">
        <v>7459</v>
      </c>
      <c r="B3348" s="3"/>
      <c r="C3348" s="3"/>
      <c r="D3348" s="14" t="s">
        <v>7460</v>
      </c>
      <c r="E3348" s="12" t="s">
        <v>3491</v>
      </c>
      <c r="F3348" s="19" t="s">
        <v>7466</v>
      </c>
      <c r="G3348" s="19" t="s">
        <v>4450</v>
      </c>
      <c r="H3348" s="5" t="s">
        <v>6300</v>
      </c>
      <c r="I3348" s="14"/>
      <c r="J3348" s="20">
        <f t="shared" si="16"/>
        <v>327137</v>
      </c>
      <c r="K3348" s="3" t="b" cm="1">
        <f t="array" ref="K3348">SUMPRODUCT( --ISNUMBER(SEARCH(TextCheck,F3348)))&gt;0</f>
        <v>0</v>
      </c>
      <c r="L3348" s="14"/>
      <c r="M3348" s="14"/>
      <c r="N3348" s="14"/>
      <c r="O3348" s="14"/>
      <c r="P3348" s="14"/>
      <c r="Q3348" s="14"/>
      <c r="R3348" s="14"/>
      <c r="S3348" s="14"/>
      <c r="T3348" s="14"/>
    </row>
    <row r="3349" spans="1:20" ht="15" customHeight="1" x14ac:dyDescent="0.2">
      <c r="A3349" s="5" t="s">
        <v>7459</v>
      </c>
      <c r="B3349" s="3"/>
      <c r="C3349" s="3"/>
      <c r="D3349" s="14" t="s">
        <v>7460</v>
      </c>
      <c r="E3349" s="12" t="s">
        <v>3491</v>
      </c>
      <c r="F3349" s="19" t="s">
        <v>7467</v>
      </c>
      <c r="G3349" s="19" t="s">
        <v>4450</v>
      </c>
      <c r="H3349" s="14"/>
      <c r="I3349" s="14"/>
      <c r="J3349" s="20">
        <f t="shared" si="16"/>
        <v>327137</v>
      </c>
      <c r="K3349" s="3" t="b" cm="1">
        <f t="array" ref="K3349">SUMPRODUCT( --ISNUMBER(SEARCH(TextCheck,F3349)))&gt;0</f>
        <v>0</v>
      </c>
      <c r="L3349" s="14"/>
      <c r="M3349" s="14"/>
      <c r="N3349" s="14"/>
      <c r="O3349" s="14"/>
      <c r="P3349" s="14"/>
      <c r="Q3349" s="14"/>
      <c r="R3349" s="14"/>
      <c r="S3349" s="14"/>
      <c r="T3349" s="14"/>
    </row>
    <row r="3350" spans="1:20" ht="15" customHeight="1" x14ac:dyDescent="0.2">
      <c r="A3350" s="5" t="s">
        <v>7459</v>
      </c>
      <c r="B3350" s="3"/>
      <c r="C3350" s="3"/>
      <c r="D3350" s="14" t="s">
        <v>7460</v>
      </c>
      <c r="E3350" s="12" t="s">
        <v>3491</v>
      </c>
      <c r="F3350" s="19" t="s">
        <v>7468</v>
      </c>
      <c r="G3350" s="19" t="s">
        <v>7469</v>
      </c>
      <c r="H3350" s="5" t="s">
        <v>7355</v>
      </c>
      <c r="I3350" s="14"/>
      <c r="J3350" s="20">
        <f t="shared" si="16"/>
        <v>327153</v>
      </c>
      <c r="K3350" s="3" t="b" cm="1">
        <f t="array" ref="K3350">SUMPRODUCT( --ISNUMBER(SEARCH(TextCheck,F3350)))&gt;0</f>
        <v>0</v>
      </c>
      <c r="L3350" s="14"/>
      <c r="M3350" s="14"/>
      <c r="N3350" s="14"/>
      <c r="O3350" s="14"/>
      <c r="P3350" s="14"/>
      <c r="Q3350" s="14"/>
      <c r="R3350" s="14"/>
      <c r="S3350" s="14"/>
      <c r="T3350" s="14"/>
    </row>
    <row r="3351" spans="1:20" ht="15" customHeight="1" x14ac:dyDescent="0.2">
      <c r="A3351" s="5" t="s">
        <v>7459</v>
      </c>
      <c r="B3351" s="3"/>
      <c r="C3351" s="3"/>
      <c r="D3351" s="14" t="s">
        <v>7460</v>
      </c>
      <c r="E3351" s="12" t="s">
        <v>3491</v>
      </c>
      <c r="F3351" s="19" t="s">
        <v>7470</v>
      </c>
      <c r="G3351" s="19" t="s">
        <v>3980</v>
      </c>
      <c r="H3351" s="5" t="s">
        <v>4450</v>
      </c>
      <c r="I3351" s="14"/>
      <c r="J3351" s="20">
        <f t="shared" si="16"/>
        <v>327790</v>
      </c>
      <c r="K3351" s="3" t="b" cm="1">
        <f t="array" ref="K3351">SUMPRODUCT( --ISNUMBER(SEARCH(TextCheck,F3351)))&gt;0</f>
        <v>0</v>
      </c>
      <c r="L3351" s="14"/>
      <c r="M3351" s="14"/>
      <c r="N3351" s="14"/>
      <c r="O3351" s="14"/>
      <c r="P3351" s="14"/>
      <c r="Q3351" s="14"/>
      <c r="R3351" s="14"/>
      <c r="S3351" s="14"/>
      <c r="T3351" s="14"/>
    </row>
    <row r="3352" spans="1:20" ht="15" customHeight="1" x14ac:dyDescent="0.2">
      <c r="A3352" s="5" t="s">
        <v>7459</v>
      </c>
      <c r="B3352" s="3"/>
      <c r="C3352" s="3"/>
      <c r="D3352" s="14" t="s">
        <v>7460</v>
      </c>
      <c r="E3352" s="12" t="s">
        <v>3491</v>
      </c>
      <c r="F3352" s="19" t="s">
        <v>7471</v>
      </c>
      <c r="G3352" s="19" t="s">
        <v>3164</v>
      </c>
      <c r="H3352" s="5" t="s">
        <v>7243</v>
      </c>
      <c r="I3352" s="14"/>
      <c r="J3352" s="20">
        <f t="shared" si="16"/>
        <v>328230</v>
      </c>
      <c r="K3352" s="3" t="b" cm="1">
        <f t="array" ref="K3352">SUMPRODUCT( --ISNUMBER(SEARCH(TextCheck,F3352)))&gt;0</f>
        <v>0</v>
      </c>
      <c r="L3352" s="14"/>
      <c r="M3352" s="14"/>
      <c r="N3352" s="14"/>
      <c r="O3352" s="14"/>
      <c r="P3352" s="14"/>
      <c r="Q3352" s="14"/>
      <c r="R3352" s="14"/>
      <c r="S3352" s="14"/>
      <c r="T3352" s="14"/>
    </row>
    <row r="3353" spans="1:20" ht="15" customHeight="1" x14ac:dyDescent="0.2">
      <c r="A3353" s="5" t="s">
        <v>7459</v>
      </c>
      <c r="B3353" s="3"/>
      <c r="C3353" s="3"/>
      <c r="D3353" s="14" t="s">
        <v>7460</v>
      </c>
      <c r="E3353" s="12" t="s">
        <v>3584</v>
      </c>
      <c r="F3353" s="19" t="s">
        <v>7472</v>
      </c>
      <c r="G3353" s="19" t="s">
        <v>1720</v>
      </c>
      <c r="H3353" s="5" t="s">
        <v>3770</v>
      </c>
      <c r="I3353" s="14"/>
      <c r="J3353" s="20">
        <f t="shared" si="16"/>
        <v>327250</v>
      </c>
      <c r="K3353" s="3" t="b" cm="1">
        <f t="array" ref="K3353">SUMPRODUCT( --ISNUMBER(SEARCH(TextCheck,F3353)))&gt;0</f>
        <v>0</v>
      </c>
      <c r="L3353" s="14"/>
      <c r="M3353" s="14"/>
      <c r="N3353" s="14"/>
      <c r="O3353" s="14"/>
      <c r="P3353" s="14"/>
      <c r="Q3353" s="14"/>
      <c r="R3353" s="14"/>
      <c r="S3353" s="14"/>
      <c r="T3353" s="14"/>
    </row>
    <row r="3354" spans="1:20" ht="15" customHeight="1" x14ac:dyDescent="0.2">
      <c r="A3354" s="5" t="s">
        <v>7459</v>
      </c>
      <c r="B3354" s="3"/>
      <c r="C3354" s="3"/>
      <c r="D3354" s="14" t="s">
        <v>7460</v>
      </c>
      <c r="E3354" s="12" t="s">
        <v>3501</v>
      </c>
      <c r="F3354" s="19" t="s">
        <v>7473</v>
      </c>
      <c r="G3354" s="19" t="s">
        <v>7474</v>
      </c>
      <c r="H3354" s="14"/>
      <c r="I3354" s="14"/>
      <c r="J3354" s="20">
        <f t="shared" si="16"/>
        <v>326490</v>
      </c>
      <c r="K3354" s="3" t="b" cm="1">
        <f t="array" ref="K3354">SUMPRODUCT( --ISNUMBER(SEARCH(TextCheck,F3354)))&gt;0</f>
        <v>0</v>
      </c>
      <c r="L3354" s="14"/>
      <c r="M3354" s="14"/>
      <c r="N3354" s="14"/>
      <c r="O3354" s="14"/>
      <c r="P3354" s="14"/>
      <c r="Q3354" s="14"/>
      <c r="R3354" s="14"/>
      <c r="S3354" s="14"/>
      <c r="T3354" s="14"/>
    </row>
    <row r="3355" spans="1:20" ht="15" customHeight="1" x14ac:dyDescent="0.2">
      <c r="A3355" s="5" t="s">
        <v>7459</v>
      </c>
      <c r="B3355" s="3"/>
      <c r="C3355" s="3"/>
      <c r="D3355" s="14" t="s">
        <v>7460</v>
      </c>
      <c r="E3355" s="12" t="s">
        <v>3501</v>
      </c>
      <c r="F3355" s="19" t="s">
        <v>7475</v>
      </c>
      <c r="G3355" s="19" t="s">
        <v>3829</v>
      </c>
      <c r="H3355" s="14"/>
      <c r="I3355" s="14"/>
      <c r="J3355" s="20">
        <f t="shared" si="16"/>
        <v>326753</v>
      </c>
      <c r="K3355" s="3" t="b" cm="1">
        <f t="array" ref="K3355">SUMPRODUCT( --ISNUMBER(SEARCH(TextCheck,F3355)))&gt;0</f>
        <v>0</v>
      </c>
      <c r="L3355" s="14"/>
      <c r="M3355" s="14"/>
      <c r="N3355" s="14"/>
      <c r="O3355" s="14"/>
      <c r="P3355" s="14"/>
      <c r="Q3355" s="14"/>
      <c r="R3355" s="14"/>
      <c r="S3355" s="14"/>
      <c r="T3355" s="14"/>
    </row>
    <row r="3356" spans="1:20" ht="15" customHeight="1" x14ac:dyDescent="0.2">
      <c r="A3356" s="5" t="s">
        <v>7459</v>
      </c>
      <c r="B3356" s="3"/>
      <c r="C3356" s="3"/>
      <c r="D3356" s="14" t="s">
        <v>7460</v>
      </c>
      <c r="E3356" s="12" t="s">
        <v>3501</v>
      </c>
      <c r="F3356" s="19" t="s">
        <v>6911</v>
      </c>
      <c r="G3356" s="19" t="s">
        <v>4794</v>
      </c>
      <c r="H3356" s="14"/>
      <c r="I3356" s="14"/>
      <c r="J3356" s="20">
        <f t="shared" si="16"/>
        <v>326868</v>
      </c>
      <c r="K3356" s="3" t="b" cm="1">
        <f t="array" ref="K3356">SUMPRODUCT( --ISNUMBER(SEARCH(TextCheck,F3356)))&gt;0</f>
        <v>0</v>
      </c>
      <c r="L3356" s="14"/>
      <c r="M3356" s="14"/>
      <c r="N3356" s="14"/>
      <c r="O3356" s="14"/>
      <c r="P3356" s="14"/>
      <c r="Q3356" s="14"/>
      <c r="R3356" s="14"/>
      <c r="S3356" s="14"/>
      <c r="T3356" s="14"/>
    </row>
    <row r="3357" spans="1:20" ht="15" customHeight="1" x14ac:dyDescent="0.2">
      <c r="A3357" s="5" t="s">
        <v>7459</v>
      </c>
      <c r="B3357" s="3"/>
      <c r="C3357" s="3"/>
      <c r="D3357" s="14" t="s">
        <v>7460</v>
      </c>
      <c r="E3357" s="12" t="s">
        <v>3501</v>
      </c>
      <c r="F3357" s="19" t="s">
        <v>7476</v>
      </c>
      <c r="G3357" s="19" t="s">
        <v>7477</v>
      </c>
      <c r="H3357" s="14"/>
      <c r="I3357" s="14"/>
      <c r="J3357" s="20">
        <f t="shared" si="16"/>
        <v>327034</v>
      </c>
      <c r="K3357" s="3" t="b" cm="1">
        <f t="array" ref="K3357">SUMPRODUCT( --ISNUMBER(SEARCH(TextCheck,F3357)))&gt;0</f>
        <v>0</v>
      </c>
      <c r="L3357" s="14"/>
      <c r="M3357" s="14"/>
      <c r="N3357" s="14"/>
      <c r="O3357" s="14"/>
      <c r="P3357" s="14"/>
      <c r="Q3357" s="14"/>
      <c r="R3357" s="14"/>
      <c r="S3357" s="14"/>
      <c r="T3357" s="14"/>
    </row>
    <row r="3358" spans="1:20" ht="15" customHeight="1" x14ac:dyDescent="0.2">
      <c r="A3358" s="5" t="s">
        <v>7459</v>
      </c>
      <c r="B3358" s="3"/>
      <c r="C3358" s="3"/>
      <c r="D3358" s="14" t="s">
        <v>7460</v>
      </c>
      <c r="E3358" s="12" t="s">
        <v>3501</v>
      </c>
      <c r="F3358" s="19" t="s">
        <v>5010</v>
      </c>
      <c r="G3358" s="19" t="s">
        <v>4831</v>
      </c>
      <c r="H3358" s="14"/>
      <c r="I3358" s="14"/>
      <c r="J3358" s="20">
        <f t="shared" si="16"/>
        <v>327068</v>
      </c>
      <c r="K3358" s="3" t="b" cm="1">
        <f t="array" ref="K3358">SUMPRODUCT( --ISNUMBER(SEARCH(TextCheck,F3358)))&gt;0</f>
        <v>0</v>
      </c>
      <c r="L3358" s="14"/>
      <c r="M3358" s="14"/>
      <c r="N3358" s="14"/>
      <c r="O3358" s="14"/>
      <c r="P3358" s="14"/>
      <c r="Q3358" s="14"/>
      <c r="R3358" s="14"/>
      <c r="S3358" s="14"/>
      <c r="T3358" s="14"/>
    </row>
    <row r="3359" spans="1:20" ht="15" customHeight="1" x14ac:dyDescent="0.2">
      <c r="A3359" s="5" t="s">
        <v>7459</v>
      </c>
      <c r="B3359" s="3"/>
      <c r="C3359" s="3"/>
      <c r="D3359" s="14" t="s">
        <v>7460</v>
      </c>
      <c r="E3359" s="12" t="s">
        <v>3501</v>
      </c>
      <c r="F3359" s="19" t="s">
        <v>7478</v>
      </c>
      <c r="G3359" s="19" t="s">
        <v>715</v>
      </c>
      <c r="H3359" s="14"/>
      <c r="I3359" s="14"/>
      <c r="J3359" s="20">
        <f t="shared" si="16"/>
        <v>327082</v>
      </c>
      <c r="K3359" s="3" t="b" cm="1">
        <f t="array" ref="K3359">SUMPRODUCT( --ISNUMBER(SEARCH(TextCheck,F3359)))&gt;0</f>
        <v>0</v>
      </c>
      <c r="L3359" s="14"/>
      <c r="M3359" s="14"/>
      <c r="N3359" s="14"/>
      <c r="O3359" s="14"/>
      <c r="P3359" s="14"/>
      <c r="Q3359" s="14"/>
      <c r="R3359" s="14"/>
      <c r="S3359" s="14"/>
      <c r="T3359" s="14"/>
    </row>
    <row r="3360" spans="1:20" ht="15" customHeight="1" x14ac:dyDescent="0.2">
      <c r="A3360" s="5" t="s">
        <v>7459</v>
      </c>
      <c r="B3360" s="3"/>
      <c r="C3360" s="3"/>
      <c r="D3360" s="14" t="s">
        <v>7460</v>
      </c>
      <c r="E3360" s="12" t="s">
        <v>3501</v>
      </c>
      <c r="F3360" s="19" t="s">
        <v>7479</v>
      </c>
      <c r="G3360" s="19" t="s">
        <v>4450</v>
      </c>
      <c r="H3360" s="14"/>
      <c r="I3360" s="14"/>
      <c r="J3360" s="20">
        <f t="shared" si="16"/>
        <v>327137</v>
      </c>
      <c r="K3360" s="3" t="b" cm="1">
        <f t="array" ref="K3360">SUMPRODUCT( --ISNUMBER(SEARCH(TextCheck,F3360)))&gt;0</f>
        <v>0</v>
      </c>
      <c r="L3360" s="14"/>
      <c r="M3360" s="14"/>
      <c r="N3360" s="14"/>
      <c r="O3360" s="14"/>
      <c r="P3360" s="14"/>
      <c r="Q3360" s="14"/>
      <c r="R3360" s="14"/>
      <c r="S3360" s="14"/>
      <c r="T3360" s="14"/>
    </row>
    <row r="3361" spans="1:20" ht="15" customHeight="1" x14ac:dyDescent="0.2">
      <c r="A3361" s="5" t="s">
        <v>7459</v>
      </c>
      <c r="B3361" s="3"/>
      <c r="C3361" s="3"/>
      <c r="D3361" s="14" t="s">
        <v>7460</v>
      </c>
      <c r="E3361" s="12" t="s">
        <v>3501</v>
      </c>
      <c r="F3361" s="19" t="s">
        <v>7480</v>
      </c>
      <c r="G3361" s="19" t="s">
        <v>4418</v>
      </c>
      <c r="H3361" s="14"/>
      <c r="I3361" s="14"/>
      <c r="J3361" s="20">
        <f t="shared" si="16"/>
        <v>327138</v>
      </c>
      <c r="K3361" s="3" t="b" cm="1">
        <f t="array" ref="K3361">SUMPRODUCT( --ISNUMBER(SEARCH(TextCheck,F3361)))&gt;0</f>
        <v>0</v>
      </c>
      <c r="L3361" s="14"/>
      <c r="M3361" s="14"/>
      <c r="N3361" s="14"/>
      <c r="O3361" s="14"/>
      <c r="P3361" s="14"/>
      <c r="Q3361" s="14"/>
      <c r="R3361" s="14"/>
      <c r="S3361" s="14"/>
      <c r="T3361" s="14"/>
    </row>
    <row r="3362" spans="1:20" ht="15" customHeight="1" x14ac:dyDescent="0.2">
      <c r="A3362" s="5" t="s">
        <v>7459</v>
      </c>
      <c r="B3362" s="3"/>
      <c r="C3362" s="3"/>
      <c r="D3362" s="14" t="s">
        <v>7460</v>
      </c>
      <c r="E3362" s="12" t="s">
        <v>3501</v>
      </c>
      <c r="F3362" s="19" t="s">
        <v>7481</v>
      </c>
      <c r="G3362" s="19" t="s">
        <v>4418</v>
      </c>
      <c r="H3362" s="14"/>
      <c r="I3362" s="14"/>
      <c r="J3362" s="20">
        <f t="shared" si="16"/>
        <v>327138</v>
      </c>
      <c r="K3362" s="3" t="b" cm="1">
        <f t="array" ref="K3362">SUMPRODUCT( --ISNUMBER(SEARCH(TextCheck,F3362)))&gt;0</f>
        <v>0</v>
      </c>
      <c r="L3362" s="14"/>
      <c r="M3362" s="14"/>
      <c r="N3362" s="14"/>
      <c r="O3362" s="14"/>
      <c r="P3362" s="14"/>
      <c r="Q3362" s="14"/>
      <c r="R3362" s="14"/>
      <c r="S3362" s="14"/>
      <c r="T3362" s="14"/>
    </row>
    <row r="3363" spans="1:20" ht="15" customHeight="1" x14ac:dyDescent="0.2">
      <c r="A3363" s="5" t="s">
        <v>7459</v>
      </c>
      <c r="B3363" s="3"/>
      <c r="C3363" s="3"/>
      <c r="D3363" s="14" t="s">
        <v>7460</v>
      </c>
      <c r="E3363" s="12" t="s">
        <v>3501</v>
      </c>
      <c r="F3363" s="19" t="s">
        <v>7482</v>
      </c>
      <c r="G3363" s="19" t="s">
        <v>5579</v>
      </c>
      <c r="H3363" s="14"/>
      <c r="I3363" s="14"/>
      <c r="J3363" s="20">
        <f t="shared" si="16"/>
        <v>327139</v>
      </c>
      <c r="K3363" s="3" t="b" cm="1">
        <f t="array" ref="K3363">SUMPRODUCT( --ISNUMBER(SEARCH(TextCheck,F3363)))&gt;0</f>
        <v>0</v>
      </c>
      <c r="L3363" s="14"/>
      <c r="M3363" s="14"/>
      <c r="N3363" s="14"/>
      <c r="O3363" s="14"/>
      <c r="P3363" s="14"/>
      <c r="Q3363" s="14"/>
      <c r="R3363" s="14"/>
      <c r="S3363" s="14"/>
      <c r="T3363" s="14"/>
    </row>
    <row r="3364" spans="1:20" ht="15" customHeight="1" x14ac:dyDescent="0.2">
      <c r="A3364" s="5" t="s">
        <v>7459</v>
      </c>
      <c r="B3364" s="3"/>
      <c r="C3364" s="3"/>
      <c r="D3364" s="14" t="s">
        <v>7460</v>
      </c>
      <c r="E3364" s="12" t="s">
        <v>3501</v>
      </c>
      <c r="F3364" s="19" t="s">
        <v>7483</v>
      </c>
      <c r="G3364" s="19" t="s">
        <v>5501</v>
      </c>
      <c r="H3364" s="14"/>
      <c r="I3364" s="14"/>
      <c r="J3364" s="20">
        <f t="shared" si="16"/>
        <v>327140</v>
      </c>
      <c r="K3364" s="3" t="b" cm="1">
        <f t="array" ref="K3364">SUMPRODUCT( --ISNUMBER(SEARCH(TextCheck,F3364)))&gt;0</f>
        <v>1</v>
      </c>
      <c r="L3364" s="14"/>
      <c r="M3364" s="14"/>
      <c r="N3364" s="14"/>
      <c r="O3364" s="14"/>
      <c r="P3364" s="14"/>
      <c r="Q3364" s="14"/>
      <c r="R3364" s="14"/>
      <c r="S3364" s="14"/>
      <c r="T3364" s="14"/>
    </row>
    <row r="3365" spans="1:20" ht="15" customHeight="1" x14ac:dyDescent="0.2">
      <c r="A3365" s="5" t="s">
        <v>7459</v>
      </c>
      <c r="B3365" s="3"/>
      <c r="C3365" s="3"/>
      <c r="D3365" s="14" t="s">
        <v>7460</v>
      </c>
      <c r="E3365" s="12" t="s">
        <v>3501</v>
      </c>
      <c r="F3365" s="19" t="s">
        <v>7484</v>
      </c>
      <c r="G3365" s="19" t="s">
        <v>5396</v>
      </c>
      <c r="H3365" s="14"/>
      <c r="I3365" s="14"/>
      <c r="J3365" s="20">
        <f t="shared" si="16"/>
        <v>327141</v>
      </c>
      <c r="K3365" s="3" t="b" cm="1">
        <f t="array" ref="K3365">SUMPRODUCT( --ISNUMBER(SEARCH(TextCheck,F3365)))&gt;0</f>
        <v>0</v>
      </c>
      <c r="L3365" s="14"/>
      <c r="M3365" s="14"/>
      <c r="N3365" s="14"/>
      <c r="O3365" s="14"/>
      <c r="P3365" s="14"/>
      <c r="Q3365" s="14"/>
      <c r="R3365" s="14"/>
      <c r="S3365" s="14"/>
      <c r="T3365" s="14"/>
    </row>
    <row r="3366" spans="1:20" ht="15" customHeight="1" x14ac:dyDescent="0.2">
      <c r="A3366" s="5" t="s">
        <v>7459</v>
      </c>
      <c r="B3366" s="3"/>
      <c r="C3366" s="3"/>
      <c r="D3366" s="14" t="s">
        <v>7460</v>
      </c>
      <c r="E3366" s="12" t="s">
        <v>3501</v>
      </c>
      <c r="F3366" s="19" t="s">
        <v>840</v>
      </c>
      <c r="G3366" s="19" t="s">
        <v>5507</v>
      </c>
      <c r="H3366" s="14"/>
      <c r="I3366" s="14"/>
      <c r="J3366" s="20">
        <f t="shared" si="16"/>
        <v>327142</v>
      </c>
      <c r="K3366" s="3" t="b" cm="1">
        <f t="array" ref="K3366">SUMPRODUCT( --ISNUMBER(SEARCH(TextCheck,F3366)))&gt;0</f>
        <v>0</v>
      </c>
      <c r="L3366" s="14"/>
      <c r="M3366" s="14"/>
      <c r="N3366" s="14"/>
      <c r="O3366" s="14"/>
      <c r="P3366" s="14"/>
      <c r="Q3366" s="14"/>
      <c r="R3366" s="14"/>
      <c r="S3366" s="14"/>
      <c r="T3366" s="14"/>
    </row>
    <row r="3367" spans="1:20" ht="15" customHeight="1" x14ac:dyDescent="0.2">
      <c r="A3367" s="5" t="s">
        <v>7459</v>
      </c>
      <c r="B3367" s="3"/>
      <c r="C3367" s="3"/>
      <c r="D3367" s="14" t="s">
        <v>7460</v>
      </c>
      <c r="E3367" s="12" t="s">
        <v>3501</v>
      </c>
      <c r="F3367" s="19" t="s">
        <v>7485</v>
      </c>
      <c r="G3367" s="19" t="s">
        <v>4573</v>
      </c>
      <c r="H3367" s="14"/>
      <c r="I3367" s="14"/>
      <c r="J3367" s="20">
        <f t="shared" si="16"/>
        <v>327229</v>
      </c>
      <c r="K3367" s="3" t="b" cm="1">
        <f t="array" ref="K3367">SUMPRODUCT( --ISNUMBER(SEARCH(TextCheck,F3367)))&gt;0</f>
        <v>0</v>
      </c>
      <c r="L3367" s="14"/>
      <c r="M3367" s="14"/>
      <c r="N3367" s="14"/>
      <c r="O3367" s="14"/>
      <c r="P3367" s="14"/>
      <c r="Q3367" s="14"/>
      <c r="R3367" s="14"/>
      <c r="S3367" s="14"/>
      <c r="T3367" s="14"/>
    </row>
    <row r="3368" spans="1:20" ht="15" customHeight="1" x14ac:dyDescent="0.2">
      <c r="A3368" s="5" t="s">
        <v>7486</v>
      </c>
      <c r="B3368" s="3"/>
      <c r="C3368" s="3"/>
      <c r="D3368" s="14" t="s">
        <v>7460</v>
      </c>
      <c r="E3368" s="12" t="s">
        <v>3501</v>
      </c>
      <c r="F3368" s="19" t="s">
        <v>7487</v>
      </c>
      <c r="G3368" s="19" t="s">
        <v>4133</v>
      </c>
      <c r="H3368" s="14"/>
      <c r="I3368" s="14"/>
      <c r="J3368" s="20">
        <f t="shared" si="16"/>
        <v>327318</v>
      </c>
      <c r="K3368" s="3" t="b" cm="1">
        <f t="array" ref="K3368">SUMPRODUCT( --ISNUMBER(SEARCH(TextCheck,F3368)))&gt;0</f>
        <v>0</v>
      </c>
      <c r="L3368" s="14"/>
      <c r="M3368" s="14"/>
      <c r="N3368" s="14"/>
      <c r="O3368" s="14"/>
      <c r="P3368" s="14"/>
      <c r="Q3368" s="14"/>
      <c r="R3368" s="14"/>
      <c r="S3368" s="14"/>
      <c r="T3368" s="14"/>
    </row>
    <row r="3369" spans="1:20" ht="15" customHeight="1" x14ac:dyDescent="0.2">
      <c r="A3369" s="5" t="s">
        <v>7486</v>
      </c>
      <c r="B3369" s="3"/>
      <c r="C3369" s="3"/>
      <c r="D3369" s="14" t="s">
        <v>7460</v>
      </c>
      <c r="E3369" s="12" t="s">
        <v>3501</v>
      </c>
      <c r="F3369" s="19" t="s">
        <v>7488</v>
      </c>
      <c r="G3369" s="19" t="s">
        <v>7489</v>
      </c>
      <c r="H3369" s="14"/>
      <c r="I3369" s="14"/>
      <c r="J3369" s="20">
        <f t="shared" si="16"/>
        <v>327319</v>
      </c>
      <c r="K3369" s="3" t="b" cm="1">
        <f t="array" ref="K3369">SUMPRODUCT( --ISNUMBER(SEARCH(TextCheck,F3369)))&gt;0</f>
        <v>0</v>
      </c>
      <c r="L3369" s="14"/>
      <c r="M3369" s="14"/>
      <c r="N3369" s="14"/>
      <c r="O3369" s="14"/>
      <c r="P3369" s="14"/>
      <c r="Q3369" s="14"/>
      <c r="R3369" s="14"/>
      <c r="S3369" s="14"/>
      <c r="T3369" s="14"/>
    </row>
    <row r="3370" spans="1:20" ht="15" customHeight="1" x14ac:dyDescent="0.2">
      <c r="A3370" s="5" t="s">
        <v>7486</v>
      </c>
      <c r="B3370" s="3"/>
      <c r="C3370" s="3"/>
      <c r="D3370" s="14" t="s">
        <v>7460</v>
      </c>
      <c r="E3370" s="12" t="s">
        <v>3501</v>
      </c>
      <c r="F3370" s="19" t="s">
        <v>7490</v>
      </c>
      <c r="G3370" s="19" t="s">
        <v>1749</v>
      </c>
      <c r="H3370" s="14"/>
      <c r="I3370" s="14"/>
      <c r="J3370" s="20">
        <f t="shared" si="16"/>
        <v>327337</v>
      </c>
      <c r="K3370" s="3" t="b" cm="1">
        <f t="array" ref="K3370">SUMPRODUCT( --ISNUMBER(SEARCH(TextCheck,F3370)))&gt;0</f>
        <v>0</v>
      </c>
      <c r="L3370" s="14"/>
      <c r="M3370" s="14"/>
      <c r="N3370" s="14"/>
      <c r="O3370" s="14"/>
      <c r="P3370" s="14"/>
      <c r="Q3370" s="14"/>
      <c r="R3370" s="14"/>
      <c r="S3370" s="14"/>
      <c r="T3370" s="14"/>
    </row>
    <row r="3371" spans="1:20" ht="15" customHeight="1" x14ac:dyDescent="0.2">
      <c r="A3371" s="5" t="s">
        <v>7486</v>
      </c>
      <c r="B3371" s="3"/>
      <c r="C3371" s="3"/>
      <c r="D3371" s="14" t="s">
        <v>7460</v>
      </c>
      <c r="E3371" s="12" t="s">
        <v>3501</v>
      </c>
      <c r="F3371" s="19" t="s">
        <v>7491</v>
      </c>
      <c r="G3371" s="19" t="s">
        <v>3821</v>
      </c>
      <c r="H3371" s="14"/>
      <c r="I3371" s="14"/>
      <c r="J3371" s="20">
        <f t="shared" si="16"/>
        <v>327341</v>
      </c>
      <c r="K3371" s="3" t="b" cm="1">
        <f t="array" ref="K3371">SUMPRODUCT( --ISNUMBER(SEARCH(TextCheck,F3371)))&gt;0</f>
        <v>0</v>
      </c>
      <c r="L3371" s="14"/>
      <c r="M3371" s="14"/>
      <c r="N3371" s="14"/>
      <c r="O3371" s="14"/>
      <c r="P3371" s="14"/>
      <c r="Q3371" s="14"/>
      <c r="R3371" s="14"/>
      <c r="S3371" s="14"/>
      <c r="T3371" s="14"/>
    </row>
    <row r="3372" spans="1:20" ht="15" customHeight="1" x14ac:dyDescent="0.2">
      <c r="A3372" s="5" t="s">
        <v>7486</v>
      </c>
      <c r="B3372" s="3"/>
      <c r="C3372" s="3"/>
      <c r="D3372" s="14" t="s">
        <v>7460</v>
      </c>
      <c r="E3372" s="12" t="s">
        <v>3501</v>
      </c>
      <c r="F3372" s="19" t="s">
        <v>7492</v>
      </c>
      <c r="G3372" s="19" t="s">
        <v>4841</v>
      </c>
      <c r="H3372" s="14"/>
      <c r="I3372" s="14"/>
      <c r="J3372" s="20">
        <f t="shared" si="16"/>
        <v>327361</v>
      </c>
      <c r="K3372" s="3" t="b" cm="1">
        <f t="array" ref="K3372">SUMPRODUCT( --ISNUMBER(SEARCH(TextCheck,F3372)))&gt;0</f>
        <v>0</v>
      </c>
      <c r="L3372" s="14"/>
      <c r="M3372" s="14"/>
      <c r="N3372" s="14"/>
      <c r="O3372" s="14"/>
      <c r="P3372" s="14"/>
      <c r="Q3372" s="14"/>
      <c r="R3372" s="14"/>
      <c r="S3372" s="14"/>
      <c r="T3372" s="14"/>
    </row>
    <row r="3373" spans="1:20" ht="15" customHeight="1" x14ac:dyDescent="0.2">
      <c r="A3373" s="5" t="s">
        <v>7486</v>
      </c>
      <c r="B3373" s="3"/>
      <c r="C3373" s="3"/>
      <c r="D3373" s="14" t="s">
        <v>7460</v>
      </c>
      <c r="E3373" s="12" t="s">
        <v>3501</v>
      </c>
      <c r="F3373" s="19" t="s">
        <v>7493</v>
      </c>
      <c r="G3373" s="19" t="s">
        <v>7494</v>
      </c>
      <c r="H3373" s="14"/>
      <c r="I3373" s="14"/>
      <c r="J3373" s="20">
        <f t="shared" si="16"/>
        <v>327568</v>
      </c>
      <c r="K3373" s="3" t="b" cm="1">
        <f t="array" ref="K3373">SUMPRODUCT( --ISNUMBER(SEARCH(TextCheck,F3373)))&gt;0</f>
        <v>0</v>
      </c>
      <c r="L3373" s="14"/>
      <c r="M3373" s="14"/>
      <c r="N3373" s="14"/>
      <c r="O3373" s="14"/>
      <c r="P3373" s="14"/>
      <c r="Q3373" s="14"/>
      <c r="R3373" s="14"/>
      <c r="S3373" s="14"/>
      <c r="T3373" s="14"/>
    </row>
    <row r="3374" spans="1:20" ht="15" customHeight="1" x14ac:dyDescent="0.2">
      <c r="A3374" s="5" t="s">
        <v>7486</v>
      </c>
      <c r="B3374" s="3"/>
      <c r="C3374" s="3"/>
      <c r="D3374" s="14" t="s">
        <v>7460</v>
      </c>
      <c r="E3374" s="12" t="s">
        <v>3501</v>
      </c>
      <c r="F3374" s="19" t="s">
        <v>7495</v>
      </c>
      <c r="G3374" s="19" t="s">
        <v>6481</v>
      </c>
      <c r="H3374" s="14"/>
      <c r="I3374" s="14"/>
      <c r="J3374" s="20">
        <f t="shared" si="16"/>
        <v>327672</v>
      </c>
      <c r="K3374" s="3" t="b" cm="1">
        <f t="array" ref="K3374">SUMPRODUCT( --ISNUMBER(SEARCH(TextCheck,F3374)))&gt;0</f>
        <v>0</v>
      </c>
      <c r="L3374" s="14"/>
      <c r="M3374" s="14"/>
      <c r="N3374" s="14"/>
      <c r="O3374" s="14"/>
      <c r="P3374" s="14"/>
      <c r="Q3374" s="14"/>
      <c r="R3374" s="14"/>
      <c r="S3374" s="14"/>
      <c r="T3374" s="14"/>
    </row>
    <row r="3375" spans="1:20" ht="15" customHeight="1" x14ac:dyDescent="0.2">
      <c r="A3375" s="5" t="s">
        <v>7486</v>
      </c>
      <c r="B3375" s="3"/>
      <c r="C3375" s="3"/>
      <c r="D3375" s="14" t="s">
        <v>7460</v>
      </c>
      <c r="E3375" s="12" t="s">
        <v>3501</v>
      </c>
      <c r="F3375" s="19" t="s">
        <v>7496</v>
      </c>
      <c r="G3375" s="19" t="s">
        <v>5466</v>
      </c>
      <c r="H3375" s="14"/>
      <c r="I3375" s="14"/>
      <c r="J3375" s="20">
        <f t="shared" si="16"/>
        <v>327800</v>
      </c>
      <c r="K3375" s="3" t="b" cm="1">
        <f t="array" ref="K3375">SUMPRODUCT( --ISNUMBER(SEARCH(TextCheck,F3375)))&gt;0</f>
        <v>0</v>
      </c>
      <c r="L3375" s="14"/>
      <c r="M3375" s="14"/>
      <c r="N3375" s="14"/>
      <c r="O3375" s="14"/>
      <c r="P3375" s="14"/>
      <c r="Q3375" s="14"/>
      <c r="R3375" s="14"/>
      <c r="S3375" s="14"/>
      <c r="T3375" s="14"/>
    </row>
    <row r="3376" spans="1:20" ht="15" customHeight="1" x14ac:dyDescent="0.2">
      <c r="A3376" s="5" t="s">
        <v>7486</v>
      </c>
      <c r="B3376" s="3"/>
      <c r="C3376" s="3"/>
      <c r="D3376" s="14" t="s">
        <v>7460</v>
      </c>
      <c r="E3376" s="12" t="s">
        <v>3501</v>
      </c>
      <c r="F3376" s="19" t="s">
        <v>7497</v>
      </c>
      <c r="G3376" s="19" t="s">
        <v>7498</v>
      </c>
      <c r="H3376" s="14"/>
      <c r="I3376" s="14"/>
      <c r="J3376" s="20">
        <f t="shared" si="16"/>
        <v>328066</v>
      </c>
      <c r="K3376" s="3" t="b" cm="1">
        <f t="array" ref="K3376">SUMPRODUCT( --ISNUMBER(SEARCH(TextCheck,F3376)))&gt;0</f>
        <v>0</v>
      </c>
      <c r="L3376" s="14"/>
      <c r="M3376" s="14"/>
      <c r="N3376" s="14"/>
      <c r="O3376" s="14"/>
      <c r="P3376" s="14"/>
      <c r="Q3376" s="14"/>
      <c r="R3376" s="14"/>
      <c r="S3376" s="14"/>
      <c r="T3376" s="14"/>
    </row>
    <row r="3377" spans="1:20" ht="15" customHeight="1" x14ac:dyDescent="0.2">
      <c r="A3377" s="5" t="s">
        <v>7486</v>
      </c>
      <c r="B3377" s="3"/>
      <c r="C3377" s="3"/>
      <c r="D3377" s="14" t="s">
        <v>7460</v>
      </c>
      <c r="E3377" s="12" t="s">
        <v>5738</v>
      </c>
      <c r="F3377" s="19" t="s">
        <v>7499</v>
      </c>
      <c r="G3377" s="19" t="s">
        <v>4841</v>
      </c>
      <c r="H3377" s="14"/>
      <c r="I3377" s="14"/>
      <c r="J3377" s="20">
        <f t="shared" si="16"/>
        <v>327361</v>
      </c>
      <c r="K3377" s="3" t="b" cm="1">
        <f t="array" ref="K3377">SUMPRODUCT( --ISNUMBER(SEARCH(TextCheck,F3377)))&gt;0</f>
        <v>0</v>
      </c>
      <c r="L3377" s="14"/>
      <c r="M3377" s="14"/>
      <c r="N3377" s="14"/>
      <c r="O3377" s="14"/>
      <c r="P3377" s="14"/>
      <c r="Q3377" s="14"/>
      <c r="R3377" s="14"/>
      <c r="S3377" s="14"/>
      <c r="T3377" s="14"/>
    </row>
    <row r="3378" spans="1:20" ht="15" customHeight="1" x14ac:dyDescent="0.2">
      <c r="A3378" s="5" t="s">
        <v>7486</v>
      </c>
      <c r="B3378" s="3"/>
      <c r="C3378" s="3"/>
      <c r="D3378" s="14" t="s">
        <v>7460</v>
      </c>
      <c r="E3378" s="12" t="s">
        <v>5738</v>
      </c>
      <c r="F3378" s="19" t="s">
        <v>7500</v>
      </c>
      <c r="G3378" s="19" t="s">
        <v>3980</v>
      </c>
      <c r="H3378" s="14"/>
      <c r="I3378" s="14"/>
      <c r="J3378" s="20">
        <f t="shared" si="16"/>
        <v>327790</v>
      </c>
      <c r="K3378" s="3" t="b" cm="1">
        <f t="array" ref="K3378">SUMPRODUCT( --ISNUMBER(SEARCH(TextCheck,F3378)))&gt;0</f>
        <v>0</v>
      </c>
      <c r="L3378" s="14"/>
      <c r="M3378" s="14"/>
      <c r="N3378" s="14"/>
      <c r="O3378" s="14"/>
      <c r="P3378" s="14"/>
      <c r="Q3378" s="14"/>
      <c r="R3378" s="14"/>
      <c r="S3378" s="14"/>
      <c r="T3378" s="14"/>
    </row>
    <row r="3379" spans="1:20" ht="15" customHeight="1" x14ac:dyDescent="0.2">
      <c r="A3379" s="5" t="s">
        <v>7486</v>
      </c>
      <c r="B3379" s="3"/>
      <c r="C3379" s="3"/>
      <c r="D3379" s="14" t="s">
        <v>7460</v>
      </c>
      <c r="E3379" s="12" t="s">
        <v>5738</v>
      </c>
      <c r="F3379" s="19" t="s">
        <v>7501</v>
      </c>
      <c r="G3379" s="19" t="s">
        <v>6197</v>
      </c>
      <c r="H3379" s="14"/>
      <c r="I3379" s="14"/>
      <c r="J3379" s="20">
        <f t="shared" si="16"/>
        <v>327827</v>
      </c>
      <c r="K3379" s="3" t="b" cm="1">
        <f t="array" ref="K3379">SUMPRODUCT( --ISNUMBER(SEARCH(TextCheck,F3379)))&gt;0</f>
        <v>0</v>
      </c>
      <c r="L3379" s="14"/>
      <c r="M3379" s="14"/>
      <c r="N3379" s="14"/>
      <c r="O3379" s="14"/>
      <c r="P3379" s="14"/>
      <c r="Q3379" s="14"/>
      <c r="R3379" s="14"/>
      <c r="S3379" s="14"/>
      <c r="T3379" s="14"/>
    </row>
    <row r="3380" spans="1:20" ht="15" customHeight="1" x14ac:dyDescent="0.2">
      <c r="A3380" s="5" t="s">
        <v>7486</v>
      </c>
      <c r="B3380" s="3"/>
      <c r="C3380" s="3"/>
      <c r="D3380" s="14" t="s">
        <v>7460</v>
      </c>
      <c r="E3380" s="12" t="s">
        <v>5738</v>
      </c>
      <c r="F3380" s="19" t="s">
        <v>7502</v>
      </c>
      <c r="G3380" s="19" t="s">
        <v>1950</v>
      </c>
      <c r="H3380" s="14"/>
      <c r="I3380" s="14"/>
      <c r="J3380" s="20">
        <f t="shared" si="16"/>
        <v>327979</v>
      </c>
      <c r="K3380" s="3" t="b" cm="1">
        <f t="array" ref="K3380">SUMPRODUCT( --ISNUMBER(SEARCH(TextCheck,F3380)))&gt;0</f>
        <v>0</v>
      </c>
      <c r="L3380" s="14"/>
      <c r="M3380" s="14"/>
      <c r="N3380" s="14"/>
      <c r="O3380" s="14"/>
      <c r="P3380" s="14"/>
      <c r="Q3380" s="14"/>
      <c r="R3380" s="14"/>
      <c r="S3380" s="14"/>
      <c r="T3380" s="14"/>
    </row>
    <row r="3381" spans="1:20" ht="15" customHeight="1" x14ac:dyDescent="0.2">
      <c r="A3381" s="5" t="s">
        <v>7486</v>
      </c>
      <c r="B3381" s="3"/>
      <c r="C3381" s="3"/>
      <c r="D3381" s="14" t="s">
        <v>7460</v>
      </c>
      <c r="E3381" s="12" t="s">
        <v>5738</v>
      </c>
      <c r="F3381" s="19" t="s">
        <v>7503</v>
      </c>
      <c r="G3381" s="19" t="s">
        <v>2143</v>
      </c>
      <c r="H3381" s="14"/>
      <c r="I3381" s="14"/>
      <c r="J3381" s="20">
        <f t="shared" si="16"/>
        <v>328007</v>
      </c>
      <c r="K3381" s="3" t="b" cm="1">
        <f t="array" ref="K3381">SUMPRODUCT( --ISNUMBER(SEARCH(TextCheck,F3381)))&gt;0</f>
        <v>0</v>
      </c>
      <c r="L3381" s="14"/>
      <c r="M3381" s="14"/>
      <c r="N3381" s="14"/>
      <c r="O3381" s="14"/>
      <c r="P3381" s="14"/>
      <c r="Q3381" s="14"/>
      <c r="R3381" s="14"/>
      <c r="S3381" s="14"/>
      <c r="T3381" s="14"/>
    </row>
    <row r="3382" spans="1:20" ht="15" customHeight="1" x14ac:dyDescent="0.2">
      <c r="A3382" s="5" t="s">
        <v>7486</v>
      </c>
      <c r="B3382" s="3"/>
      <c r="C3382" s="3"/>
      <c r="D3382" s="14" t="s">
        <v>7460</v>
      </c>
      <c r="E3382" s="12" t="s">
        <v>3609</v>
      </c>
      <c r="F3382" s="19" t="s">
        <v>7473</v>
      </c>
      <c r="G3382" s="19" t="s">
        <v>7504</v>
      </c>
      <c r="H3382" s="14"/>
      <c r="I3382" s="14"/>
      <c r="J3382" s="20">
        <f t="shared" si="16"/>
        <v>326102</v>
      </c>
      <c r="K3382" s="3" t="b" cm="1">
        <f t="array" ref="K3382">SUMPRODUCT( --ISNUMBER(SEARCH(TextCheck,F3382)))&gt;0</f>
        <v>0</v>
      </c>
      <c r="L3382" s="14"/>
      <c r="M3382" s="14"/>
      <c r="N3382" s="14"/>
      <c r="O3382" s="14"/>
      <c r="P3382" s="14"/>
      <c r="Q3382" s="14"/>
      <c r="R3382" s="14"/>
      <c r="S3382" s="14"/>
      <c r="T3382" s="14"/>
    </row>
    <row r="3383" spans="1:20" ht="15" customHeight="1" x14ac:dyDescent="0.2">
      <c r="A3383" s="5" t="s">
        <v>7486</v>
      </c>
      <c r="B3383" s="3"/>
      <c r="C3383" s="3"/>
      <c r="D3383" s="14" t="s">
        <v>7460</v>
      </c>
      <c r="E3383" s="12" t="s">
        <v>5924</v>
      </c>
      <c r="F3383" s="19" t="s">
        <v>7505</v>
      </c>
      <c r="G3383" s="19" t="s">
        <v>7504</v>
      </c>
      <c r="H3383" s="14"/>
      <c r="I3383" s="14"/>
      <c r="J3383" s="20">
        <f t="shared" si="16"/>
        <v>326102</v>
      </c>
      <c r="K3383" s="3" t="b" cm="1">
        <f t="array" ref="K3383">SUMPRODUCT( --ISNUMBER(SEARCH(TextCheck,F3383)))&gt;0</f>
        <v>0</v>
      </c>
      <c r="L3383" s="14"/>
      <c r="M3383" s="14"/>
      <c r="N3383" s="14"/>
      <c r="O3383" s="14"/>
      <c r="P3383" s="14"/>
      <c r="Q3383" s="14"/>
      <c r="R3383" s="14"/>
      <c r="S3383" s="14"/>
      <c r="T3383" s="14"/>
    </row>
    <row r="3384" spans="1:20" ht="15" customHeight="1" x14ac:dyDescent="0.2">
      <c r="A3384" s="5" t="s">
        <v>7486</v>
      </c>
      <c r="B3384" s="3"/>
      <c r="C3384" s="3"/>
      <c r="D3384" s="14" t="s">
        <v>7460</v>
      </c>
      <c r="E3384" s="12" t="s">
        <v>3611</v>
      </c>
      <c r="F3384" s="19" t="s">
        <v>7506</v>
      </c>
      <c r="G3384" s="19" t="s">
        <v>6215</v>
      </c>
      <c r="H3384" s="14"/>
      <c r="I3384" s="14"/>
      <c r="J3384" s="20">
        <f t="shared" si="16"/>
        <v>327878</v>
      </c>
      <c r="K3384" s="3" t="b" cm="1">
        <f t="array" ref="K3384">SUMPRODUCT( --ISNUMBER(SEARCH(TextCheck,F3384)))&gt;0</f>
        <v>0</v>
      </c>
      <c r="L3384" s="14"/>
      <c r="M3384" s="14"/>
      <c r="N3384" s="14"/>
      <c r="O3384" s="14"/>
      <c r="P3384" s="14"/>
      <c r="Q3384" s="14"/>
      <c r="R3384" s="14"/>
      <c r="S3384" s="14"/>
      <c r="T3384" s="14"/>
    </row>
    <row r="3385" spans="1:20" ht="15" customHeight="1" x14ac:dyDescent="0.2">
      <c r="A3385" s="5" t="s">
        <v>7486</v>
      </c>
      <c r="B3385" s="3"/>
      <c r="C3385" s="3"/>
      <c r="D3385" s="14" t="s">
        <v>7460</v>
      </c>
      <c r="E3385" s="12" t="s">
        <v>3614</v>
      </c>
      <c r="F3385" s="19" t="s">
        <v>7507</v>
      </c>
      <c r="G3385" s="19" t="s">
        <v>6215</v>
      </c>
      <c r="H3385" s="14"/>
      <c r="I3385" s="14"/>
      <c r="J3385" s="20">
        <f t="shared" si="16"/>
        <v>327878</v>
      </c>
      <c r="K3385" s="3" t="b" cm="1">
        <f t="array" ref="K3385">SUMPRODUCT( --ISNUMBER(SEARCH(TextCheck,F3385)))&gt;0</f>
        <v>0</v>
      </c>
      <c r="L3385" s="14"/>
      <c r="M3385" s="14"/>
      <c r="N3385" s="14"/>
      <c r="O3385" s="14"/>
      <c r="P3385" s="14"/>
      <c r="Q3385" s="14"/>
      <c r="R3385" s="14"/>
      <c r="S3385" s="14"/>
      <c r="T3385" s="14"/>
    </row>
    <row r="3386" spans="1:20" ht="15" customHeight="1" x14ac:dyDescent="0.2">
      <c r="A3386" s="5" t="s">
        <v>7486</v>
      </c>
      <c r="B3386" s="3"/>
      <c r="C3386" s="3"/>
      <c r="D3386" s="14" t="s">
        <v>7460</v>
      </c>
      <c r="E3386" s="12" t="s">
        <v>3614</v>
      </c>
      <c r="F3386" s="19" t="s">
        <v>7508</v>
      </c>
      <c r="G3386" s="19" t="s">
        <v>4940</v>
      </c>
      <c r="H3386" s="14"/>
      <c r="I3386" s="14"/>
      <c r="J3386" s="20">
        <f t="shared" si="16"/>
        <v>327983</v>
      </c>
      <c r="K3386" s="3" t="b" cm="1">
        <f t="array" ref="K3386">SUMPRODUCT( --ISNUMBER(SEARCH(TextCheck,F3386)))&gt;0</f>
        <v>0</v>
      </c>
      <c r="L3386" s="14"/>
      <c r="M3386" s="14"/>
      <c r="N3386" s="14"/>
      <c r="O3386" s="14"/>
      <c r="P3386" s="14"/>
      <c r="Q3386" s="14"/>
      <c r="R3386" s="14"/>
      <c r="S3386" s="14"/>
      <c r="T3386" s="14"/>
    </row>
    <row r="3387" spans="1:20" ht="15" customHeight="1" x14ac:dyDescent="0.2">
      <c r="A3387" s="5" t="s">
        <v>7509</v>
      </c>
      <c r="B3387" s="3"/>
      <c r="C3387" s="3"/>
      <c r="D3387" s="14" t="s">
        <v>7510</v>
      </c>
      <c r="E3387" s="12" t="s">
        <v>3480</v>
      </c>
      <c r="F3387" s="19" t="s">
        <v>198</v>
      </c>
      <c r="G3387" s="19" t="s">
        <v>6161</v>
      </c>
      <c r="H3387" s="5" t="s">
        <v>1965</v>
      </c>
      <c r="I3387" s="14"/>
      <c r="J3387" s="20">
        <f t="shared" si="16"/>
        <v>326711</v>
      </c>
      <c r="K3387" s="3" t="b" cm="1">
        <f t="array" ref="K3387">SUMPRODUCT( --ISNUMBER(SEARCH(TextCheck,F3387)))&gt;0</f>
        <v>0</v>
      </c>
      <c r="L3387" s="14"/>
      <c r="M3387" s="14"/>
      <c r="N3387" s="14"/>
      <c r="O3387" s="14"/>
      <c r="P3387" s="14"/>
      <c r="Q3387" s="14"/>
      <c r="R3387" s="14"/>
      <c r="S3387" s="14"/>
      <c r="T3387" s="14"/>
    </row>
    <row r="3388" spans="1:20" ht="15" customHeight="1" x14ac:dyDescent="0.2">
      <c r="A3388" s="5" t="s">
        <v>7509</v>
      </c>
      <c r="B3388" s="3"/>
      <c r="C3388" s="3"/>
      <c r="D3388" s="14" t="s">
        <v>7510</v>
      </c>
      <c r="E3388" s="12" t="s">
        <v>3483</v>
      </c>
      <c r="F3388" s="19" t="s">
        <v>853</v>
      </c>
      <c r="G3388" s="19" t="s">
        <v>7511</v>
      </c>
      <c r="H3388" s="5" t="s">
        <v>97</v>
      </c>
      <c r="I3388" s="14"/>
      <c r="J3388" s="20">
        <f t="shared" si="16"/>
        <v>326468</v>
      </c>
      <c r="K3388" s="3" t="b" cm="1">
        <f t="array" ref="K3388">SUMPRODUCT( --ISNUMBER(SEARCH(TextCheck,F3388)))&gt;0</f>
        <v>0</v>
      </c>
      <c r="L3388" s="14"/>
      <c r="M3388" s="14"/>
      <c r="N3388" s="14"/>
      <c r="O3388" s="14"/>
      <c r="P3388" s="14"/>
      <c r="Q3388" s="14"/>
      <c r="R3388" s="14"/>
      <c r="S3388" s="14"/>
      <c r="T3388" s="14"/>
    </row>
    <row r="3389" spans="1:20" ht="15" customHeight="1" x14ac:dyDescent="0.2">
      <c r="A3389" s="5" t="s">
        <v>7509</v>
      </c>
      <c r="B3389" s="3"/>
      <c r="C3389" s="3"/>
      <c r="D3389" s="14" t="s">
        <v>7510</v>
      </c>
      <c r="E3389" s="12" t="s">
        <v>3483</v>
      </c>
      <c r="F3389" s="19" t="s">
        <v>2195</v>
      </c>
      <c r="G3389" s="19" t="s">
        <v>2192</v>
      </c>
      <c r="H3389" s="14"/>
      <c r="I3389" s="14"/>
      <c r="J3389" s="20">
        <f t="shared" si="16"/>
        <v>328238</v>
      </c>
      <c r="K3389" s="3" t="b" cm="1">
        <f t="array" ref="K3389">SUMPRODUCT( --ISNUMBER(SEARCH(TextCheck,F3389)))&gt;0</f>
        <v>0</v>
      </c>
      <c r="L3389" s="14"/>
      <c r="M3389" s="14"/>
      <c r="N3389" s="14"/>
      <c r="O3389" s="14"/>
      <c r="P3389" s="14"/>
      <c r="Q3389" s="14"/>
      <c r="R3389" s="14"/>
      <c r="S3389" s="14"/>
      <c r="T3389" s="14"/>
    </row>
    <row r="3390" spans="1:20" ht="15" customHeight="1" x14ac:dyDescent="0.2">
      <c r="A3390" s="5" t="s">
        <v>7509</v>
      </c>
      <c r="B3390" s="3"/>
      <c r="C3390" s="3"/>
      <c r="D3390" s="14" t="s">
        <v>7510</v>
      </c>
      <c r="E3390" s="12" t="s">
        <v>3488</v>
      </c>
      <c r="F3390" s="19" t="s">
        <v>7512</v>
      </c>
      <c r="G3390" s="19" t="s">
        <v>1625</v>
      </c>
      <c r="H3390" s="14"/>
      <c r="I3390" s="14"/>
      <c r="J3390" s="20">
        <f t="shared" si="16"/>
        <v>327137</v>
      </c>
      <c r="K3390" s="3" t="b" cm="1">
        <f t="array" ref="K3390">SUMPRODUCT( --ISNUMBER(SEARCH(TextCheck,F3390)))&gt;0</f>
        <v>0</v>
      </c>
      <c r="L3390" s="14"/>
      <c r="M3390" s="14"/>
      <c r="N3390" s="14"/>
      <c r="O3390" s="14"/>
      <c r="P3390" s="14"/>
      <c r="Q3390" s="14"/>
      <c r="R3390" s="14"/>
      <c r="S3390" s="14"/>
      <c r="T3390" s="14"/>
    </row>
    <row r="3391" spans="1:20" ht="15" customHeight="1" x14ac:dyDescent="0.2">
      <c r="A3391" s="5" t="s">
        <v>7509</v>
      </c>
      <c r="B3391" s="3"/>
      <c r="C3391" s="3"/>
      <c r="D3391" s="14" t="s">
        <v>7510</v>
      </c>
      <c r="E3391" s="12" t="s">
        <v>3488</v>
      </c>
      <c r="F3391" s="19" t="s">
        <v>7513</v>
      </c>
      <c r="G3391" s="19" t="s">
        <v>2192</v>
      </c>
      <c r="H3391" s="5" t="s">
        <v>2545</v>
      </c>
      <c r="I3391" s="14"/>
      <c r="J3391" s="20">
        <f t="shared" si="16"/>
        <v>328238</v>
      </c>
      <c r="K3391" s="3" t="b" cm="1">
        <f t="array" ref="K3391">SUMPRODUCT( --ISNUMBER(SEARCH(TextCheck,F3391)))&gt;0</f>
        <v>0</v>
      </c>
      <c r="L3391" s="14"/>
      <c r="M3391" s="14"/>
      <c r="N3391" s="14"/>
      <c r="O3391" s="14"/>
      <c r="P3391" s="14"/>
      <c r="Q3391" s="14"/>
      <c r="R3391" s="14"/>
      <c r="S3391" s="14"/>
      <c r="T3391" s="14"/>
    </row>
    <row r="3392" spans="1:20" ht="15" customHeight="1" x14ac:dyDescent="0.2">
      <c r="A3392" s="5" t="s">
        <v>7509</v>
      </c>
      <c r="B3392" s="3" t="b">
        <v>1</v>
      </c>
      <c r="C3392" s="3"/>
      <c r="D3392" s="14" t="s">
        <v>7510</v>
      </c>
      <c r="E3392" s="12" t="s">
        <v>3491</v>
      </c>
      <c r="F3392" s="19" t="s">
        <v>900</v>
      </c>
      <c r="G3392" s="19" t="s">
        <v>3564</v>
      </c>
      <c r="H3392" s="14"/>
      <c r="I3392" s="14"/>
      <c r="J3392" s="20">
        <f t="shared" si="16"/>
        <v>326253</v>
      </c>
      <c r="K3392" s="3" t="b" cm="1">
        <f t="array" ref="K3392">SUMPRODUCT( --ISNUMBER(SEARCH(TextCheck,F3392)))&gt;0</f>
        <v>0</v>
      </c>
      <c r="L3392" s="14"/>
      <c r="M3392" s="14"/>
      <c r="N3392" s="14"/>
      <c r="O3392" s="14"/>
      <c r="P3392" s="14"/>
      <c r="Q3392" s="14"/>
      <c r="R3392" s="14"/>
      <c r="S3392" s="14"/>
      <c r="T3392" s="14"/>
    </row>
    <row r="3393" spans="1:20" ht="15" customHeight="1" x14ac:dyDescent="0.2">
      <c r="A3393" s="5" t="s">
        <v>7509</v>
      </c>
      <c r="B3393" s="3"/>
      <c r="C3393" s="3"/>
      <c r="D3393" s="14" t="s">
        <v>7510</v>
      </c>
      <c r="E3393" s="12" t="s">
        <v>3491</v>
      </c>
      <c r="F3393" s="19" t="s">
        <v>1138</v>
      </c>
      <c r="G3393" s="19" t="s">
        <v>5701</v>
      </c>
      <c r="H3393" s="14"/>
      <c r="I3393" s="14"/>
      <c r="J3393" s="20">
        <f t="shared" si="16"/>
        <v>326729</v>
      </c>
      <c r="K3393" s="3" t="b" cm="1">
        <f t="array" ref="K3393">SUMPRODUCT( --ISNUMBER(SEARCH(TextCheck,F3393)))&gt;0</f>
        <v>0</v>
      </c>
      <c r="L3393" s="14"/>
      <c r="M3393" s="14"/>
      <c r="N3393" s="14"/>
      <c r="O3393" s="14"/>
      <c r="P3393" s="14"/>
      <c r="Q3393" s="14"/>
      <c r="R3393" s="14"/>
      <c r="S3393" s="14"/>
      <c r="T3393" s="14"/>
    </row>
    <row r="3394" spans="1:20" ht="15" customHeight="1" x14ac:dyDescent="0.2">
      <c r="A3394" s="5" t="s">
        <v>7509</v>
      </c>
      <c r="B3394" s="3"/>
      <c r="C3394" s="3"/>
      <c r="D3394" s="14" t="s">
        <v>7510</v>
      </c>
      <c r="E3394" s="12" t="s">
        <v>3491</v>
      </c>
      <c r="F3394" s="19" t="s">
        <v>7514</v>
      </c>
      <c r="G3394" s="19" t="s">
        <v>1360</v>
      </c>
      <c r="H3394" s="5" t="s">
        <v>7515</v>
      </c>
      <c r="I3394" s="14"/>
      <c r="J3394" s="20">
        <f t="shared" si="16"/>
        <v>326823</v>
      </c>
      <c r="K3394" s="3" t="b" cm="1">
        <f t="array" ref="K3394">SUMPRODUCT( --ISNUMBER(SEARCH(TextCheck,F3394)))&gt;0</f>
        <v>0</v>
      </c>
      <c r="L3394" s="14"/>
      <c r="M3394" s="14"/>
      <c r="N3394" s="14"/>
      <c r="O3394" s="14"/>
      <c r="P3394" s="14"/>
      <c r="Q3394" s="14"/>
      <c r="R3394" s="14"/>
      <c r="S3394" s="14"/>
      <c r="T3394" s="14"/>
    </row>
    <row r="3395" spans="1:20" ht="15" customHeight="1" x14ac:dyDescent="0.2">
      <c r="A3395" s="5" t="s">
        <v>7509</v>
      </c>
      <c r="B3395" s="3"/>
      <c r="C3395" s="3"/>
      <c r="D3395" s="14" t="s">
        <v>7510</v>
      </c>
      <c r="E3395" s="12" t="s">
        <v>3491</v>
      </c>
      <c r="F3395" s="19" t="s">
        <v>7516</v>
      </c>
      <c r="G3395" s="19" t="s">
        <v>5823</v>
      </c>
      <c r="H3395" s="14"/>
      <c r="I3395" s="14"/>
      <c r="J3395" s="20">
        <f t="shared" si="16"/>
        <v>326879</v>
      </c>
      <c r="K3395" s="3" t="b" cm="1">
        <f t="array" ref="K3395">SUMPRODUCT( --ISNUMBER(SEARCH(TextCheck,F3395)))&gt;0</f>
        <v>0</v>
      </c>
      <c r="L3395" s="14"/>
      <c r="M3395" s="14"/>
      <c r="N3395" s="14"/>
      <c r="O3395" s="14"/>
      <c r="P3395" s="14"/>
      <c r="Q3395" s="14"/>
      <c r="R3395" s="14"/>
      <c r="S3395" s="14"/>
      <c r="T3395" s="14"/>
    </row>
    <row r="3396" spans="1:20" ht="15" customHeight="1" x14ac:dyDescent="0.2">
      <c r="A3396" s="5" t="s">
        <v>7509</v>
      </c>
      <c r="B3396" s="3"/>
      <c r="C3396" s="3"/>
      <c r="D3396" s="14" t="s">
        <v>7510</v>
      </c>
      <c r="E3396" s="12" t="s">
        <v>3491</v>
      </c>
      <c r="F3396" s="19" t="s">
        <v>7517</v>
      </c>
      <c r="G3396" s="19" t="s">
        <v>726</v>
      </c>
      <c r="H3396" s="14"/>
      <c r="I3396" s="14"/>
      <c r="J3396" s="20">
        <f t="shared" si="16"/>
        <v>327096</v>
      </c>
      <c r="K3396" s="3" t="b" cm="1">
        <f t="array" ref="K3396">SUMPRODUCT( --ISNUMBER(SEARCH(TextCheck,F3396)))&gt;0</f>
        <v>0</v>
      </c>
      <c r="L3396" s="14"/>
      <c r="M3396" s="14"/>
      <c r="N3396" s="14"/>
      <c r="O3396" s="14"/>
      <c r="P3396" s="14"/>
      <c r="Q3396" s="14"/>
      <c r="R3396" s="14"/>
      <c r="S3396" s="14"/>
      <c r="T3396" s="14"/>
    </row>
    <row r="3397" spans="1:20" ht="15" customHeight="1" x14ac:dyDescent="0.2">
      <c r="A3397" s="5" t="s">
        <v>7509</v>
      </c>
      <c r="B3397" s="3"/>
      <c r="C3397" s="3"/>
      <c r="D3397" s="14" t="s">
        <v>7510</v>
      </c>
      <c r="E3397" s="12" t="s">
        <v>3491</v>
      </c>
      <c r="F3397" s="19" t="s">
        <v>7518</v>
      </c>
      <c r="G3397" s="19" t="s">
        <v>6186</v>
      </c>
      <c r="H3397" s="5" t="s">
        <v>7519</v>
      </c>
      <c r="I3397" s="14"/>
      <c r="J3397" s="20">
        <f t="shared" si="16"/>
        <v>327167</v>
      </c>
      <c r="K3397" s="3" t="b" cm="1">
        <f t="array" ref="K3397">SUMPRODUCT( --ISNUMBER(SEARCH(TextCheck,F3397)))&gt;0</f>
        <v>0</v>
      </c>
      <c r="L3397" s="14"/>
      <c r="M3397" s="14"/>
      <c r="N3397" s="14"/>
      <c r="O3397" s="14"/>
      <c r="P3397" s="14"/>
      <c r="Q3397" s="14"/>
      <c r="R3397" s="14"/>
      <c r="S3397" s="14"/>
      <c r="T3397" s="14"/>
    </row>
    <row r="3398" spans="1:20" ht="15" customHeight="1" x14ac:dyDescent="0.2">
      <c r="A3398" s="5" t="s">
        <v>7509</v>
      </c>
      <c r="B3398" s="3"/>
      <c r="C3398" s="3"/>
      <c r="D3398" s="14" t="s">
        <v>7510</v>
      </c>
      <c r="E3398" s="12" t="s">
        <v>3491</v>
      </c>
      <c r="F3398" s="19" t="s">
        <v>7520</v>
      </c>
      <c r="G3398" s="19" t="s">
        <v>6186</v>
      </c>
      <c r="H3398" s="5" t="s">
        <v>7135</v>
      </c>
      <c r="I3398" s="14"/>
      <c r="J3398" s="20">
        <f t="shared" si="16"/>
        <v>327167</v>
      </c>
      <c r="K3398" s="3" t="b" cm="1">
        <f t="array" ref="K3398">SUMPRODUCT( --ISNUMBER(SEARCH(TextCheck,F3398)))&gt;0</f>
        <v>0</v>
      </c>
      <c r="L3398" s="14"/>
      <c r="M3398" s="14"/>
      <c r="N3398" s="14"/>
      <c r="O3398" s="14"/>
      <c r="P3398" s="14"/>
      <c r="Q3398" s="14"/>
      <c r="R3398" s="14"/>
      <c r="S3398" s="14"/>
      <c r="T3398" s="14"/>
    </row>
    <row r="3399" spans="1:20" ht="15" customHeight="1" x14ac:dyDescent="0.2">
      <c r="A3399" s="5" t="s">
        <v>7509</v>
      </c>
      <c r="B3399" s="3"/>
      <c r="C3399" s="3"/>
      <c r="D3399" s="14" t="s">
        <v>7510</v>
      </c>
      <c r="E3399" s="12" t="s">
        <v>3491</v>
      </c>
      <c r="F3399" s="19" t="s">
        <v>7521</v>
      </c>
      <c r="G3399" s="19" t="s">
        <v>1781</v>
      </c>
      <c r="H3399" s="5" t="s">
        <v>7522</v>
      </c>
      <c r="I3399" s="14"/>
      <c r="J3399" s="20">
        <f t="shared" si="16"/>
        <v>327389</v>
      </c>
      <c r="K3399" s="3" t="b" cm="1">
        <f t="array" ref="K3399">SUMPRODUCT( --ISNUMBER(SEARCH(TextCheck,F3399)))&gt;0</f>
        <v>0</v>
      </c>
      <c r="L3399" s="14"/>
      <c r="M3399" s="14"/>
      <c r="N3399" s="14"/>
      <c r="O3399" s="14"/>
      <c r="P3399" s="14"/>
      <c r="Q3399" s="14"/>
      <c r="R3399" s="14"/>
      <c r="S3399" s="14"/>
      <c r="T3399" s="14"/>
    </row>
    <row r="3400" spans="1:20" ht="15" customHeight="1" x14ac:dyDescent="0.2">
      <c r="A3400" s="5" t="s">
        <v>7509</v>
      </c>
      <c r="B3400" s="3"/>
      <c r="C3400" s="3"/>
      <c r="D3400" s="14" t="s">
        <v>7510</v>
      </c>
      <c r="E3400" s="12" t="s">
        <v>3491</v>
      </c>
      <c r="F3400" s="19" t="s">
        <v>7523</v>
      </c>
      <c r="G3400" s="19" t="s">
        <v>3203</v>
      </c>
      <c r="H3400" s="5" t="s">
        <v>1625</v>
      </c>
      <c r="I3400" s="14"/>
      <c r="J3400" s="20">
        <f t="shared" ref="J3400:J3654" si="17">DATEVALUE((LEFT(G3400,(LEN(G3400)-4))&amp;(RIGHT(G3400,4)+1000)))</f>
        <v>327552</v>
      </c>
      <c r="K3400" s="3" t="b" cm="1">
        <f t="array" ref="K3400">SUMPRODUCT( --ISNUMBER(SEARCH(TextCheck,F3400)))&gt;0</f>
        <v>0</v>
      </c>
      <c r="L3400" s="14"/>
      <c r="M3400" s="14"/>
      <c r="N3400" s="14"/>
      <c r="O3400" s="14"/>
      <c r="P3400" s="14"/>
      <c r="Q3400" s="14"/>
      <c r="R3400" s="14"/>
      <c r="S3400" s="14"/>
      <c r="T3400" s="14"/>
    </row>
    <row r="3401" spans="1:20" ht="15" customHeight="1" x14ac:dyDescent="0.2">
      <c r="A3401" s="5" t="s">
        <v>7509</v>
      </c>
      <c r="B3401" s="3" t="b">
        <v>1</v>
      </c>
      <c r="C3401" s="3"/>
      <c r="D3401" s="14" t="s">
        <v>7510</v>
      </c>
      <c r="E3401" s="12" t="s">
        <v>3491</v>
      </c>
      <c r="F3401" s="19" t="s">
        <v>7524</v>
      </c>
      <c r="G3401" s="19" t="s">
        <v>7525</v>
      </c>
      <c r="H3401" s="14"/>
      <c r="I3401" s="14"/>
      <c r="J3401" s="20">
        <f t="shared" si="17"/>
        <v>327809</v>
      </c>
      <c r="K3401" s="3" t="b" cm="1">
        <f t="array" ref="K3401">SUMPRODUCT( --ISNUMBER(SEARCH(TextCheck,F3401)))&gt;0</f>
        <v>0</v>
      </c>
      <c r="L3401" s="14"/>
      <c r="M3401" s="14"/>
      <c r="N3401" s="14"/>
      <c r="O3401" s="14"/>
      <c r="P3401" s="14"/>
      <c r="Q3401" s="14"/>
      <c r="R3401" s="14"/>
      <c r="S3401" s="14"/>
      <c r="T3401" s="14"/>
    </row>
    <row r="3402" spans="1:20" ht="15" customHeight="1" x14ac:dyDescent="0.2">
      <c r="A3402" s="5" t="s">
        <v>7509</v>
      </c>
      <c r="B3402" s="3"/>
      <c r="C3402" s="3"/>
      <c r="D3402" s="14" t="s">
        <v>7510</v>
      </c>
      <c r="E3402" s="12" t="s">
        <v>3584</v>
      </c>
      <c r="F3402" s="19" t="s">
        <v>7526</v>
      </c>
      <c r="G3402" s="19" t="s">
        <v>3257</v>
      </c>
      <c r="H3402" s="14"/>
      <c r="I3402" s="14"/>
      <c r="J3402" s="20">
        <f t="shared" si="17"/>
        <v>327222</v>
      </c>
      <c r="K3402" s="3" t="b" cm="1">
        <f t="array" ref="K3402">SUMPRODUCT( --ISNUMBER(SEARCH(TextCheck,F3402)))&gt;0</f>
        <v>0</v>
      </c>
      <c r="L3402" s="14"/>
      <c r="M3402" s="14"/>
      <c r="N3402" s="14"/>
      <c r="O3402" s="14"/>
      <c r="P3402" s="14"/>
      <c r="Q3402" s="14"/>
      <c r="R3402" s="14"/>
      <c r="S3402" s="14"/>
      <c r="T3402" s="14"/>
    </row>
    <row r="3403" spans="1:20" ht="15" customHeight="1" x14ac:dyDescent="0.2">
      <c r="A3403" s="5" t="s">
        <v>7509</v>
      </c>
      <c r="B3403" s="3"/>
      <c r="C3403" s="3"/>
      <c r="D3403" s="14" t="s">
        <v>7510</v>
      </c>
      <c r="E3403" s="12" t="s">
        <v>3501</v>
      </c>
      <c r="F3403" s="19" t="s">
        <v>2854</v>
      </c>
      <c r="G3403" s="19" t="s">
        <v>2384</v>
      </c>
      <c r="H3403" s="14"/>
      <c r="I3403" s="14"/>
      <c r="J3403" s="20">
        <f t="shared" si="17"/>
        <v>326765</v>
      </c>
      <c r="K3403" s="3" t="b" cm="1">
        <f t="array" ref="K3403">SUMPRODUCT( --ISNUMBER(SEARCH(TextCheck,F3403)))&gt;0</f>
        <v>0</v>
      </c>
      <c r="L3403" s="14"/>
      <c r="M3403" s="14"/>
      <c r="N3403" s="14"/>
      <c r="O3403" s="14"/>
      <c r="P3403" s="14"/>
      <c r="Q3403" s="14"/>
      <c r="R3403" s="14"/>
      <c r="S3403" s="14"/>
      <c r="T3403" s="14"/>
    </row>
    <row r="3404" spans="1:20" ht="15" customHeight="1" x14ac:dyDescent="0.2">
      <c r="A3404" s="5" t="s">
        <v>7509</v>
      </c>
      <c r="B3404" s="3" t="b">
        <v>1</v>
      </c>
      <c r="C3404" s="3"/>
      <c r="D3404" s="14" t="s">
        <v>7510</v>
      </c>
      <c r="E3404" s="12" t="s">
        <v>3501</v>
      </c>
      <c r="F3404" s="19" t="s">
        <v>7527</v>
      </c>
      <c r="G3404" s="19" t="s">
        <v>6050</v>
      </c>
      <c r="H3404" s="14"/>
      <c r="I3404" s="14"/>
      <c r="J3404" s="20">
        <f t="shared" si="17"/>
        <v>326863</v>
      </c>
      <c r="K3404" s="3" t="b" cm="1">
        <f t="array" ref="K3404">SUMPRODUCT( --ISNUMBER(SEARCH(TextCheck,F3404)))&gt;0</f>
        <v>0</v>
      </c>
      <c r="L3404" s="14"/>
      <c r="M3404" s="14"/>
      <c r="N3404" s="14"/>
      <c r="O3404" s="14"/>
      <c r="P3404" s="14"/>
      <c r="Q3404" s="14"/>
      <c r="R3404" s="14"/>
      <c r="S3404" s="14"/>
      <c r="T3404" s="14"/>
    </row>
    <row r="3405" spans="1:20" ht="15" customHeight="1" x14ac:dyDescent="0.2">
      <c r="A3405" s="5" t="s">
        <v>7509</v>
      </c>
      <c r="B3405" s="3"/>
      <c r="C3405" s="3"/>
      <c r="D3405" s="14" t="s">
        <v>7510</v>
      </c>
      <c r="E3405" s="12" t="s">
        <v>3501</v>
      </c>
      <c r="F3405" s="19" t="s">
        <v>7528</v>
      </c>
      <c r="G3405" s="19" t="s">
        <v>1580</v>
      </c>
      <c r="H3405" s="14"/>
      <c r="I3405" s="14"/>
      <c r="J3405" s="20">
        <f t="shared" si="17"/>
        <v>327040</v>
      </c>
      <c r="K3405" s="3" t="b" cm="1">
        <f t="array" ref="K3405">SUMPRODUCT( --ISNUMBER(SEARCH(TextCheck,F3405)))&gt;0</f>
        <v>0</v>
      </c>
      <c r="L3405" s="14"/>
      <c r="M3405" s="14"/>
      <c r="N3405" s="14"/>
      <c r="O3405" s="14"/>
      <c r="P3405" s="14"/>
      <c r="Q3405" s="14"/>
      <c r="R3405" s="14"/>
      <c r="S3405" s="14"/>
      <c r="T3405" s="14"/>
    </row>
    <row r="3406" spans="1:20" ht="15" customHeight="1" x14ac:dyDescent="0.2">
      <c r="A3406" s="5" t="s">
        <v>7509</v>
      </c>
      <c r="B3406" s="3" t="b">
        <v>1</v>
      </c>
      <c r="C3406" s="3"/>
      <c r="D3406" s="14" t="s">
        <v>7510</v>
      </c>
      <c r="E3406" s="12" t="s">
        <v>3501</v>
      </c>
      <c r="F3406" s="19" t="s">
        <v>7529</v>
      </c>
      <c r="G3406" s="19" t="s">
        <v>5009</v>
      </c>
      <c r="H3406" s="5" t="s">
        <v>1608</v>
      </c>
      <c r="I3406" s="14"/>
      <c r="J3406" s="20">
        <f t="shared" si="17"/>
        <v>327120</v>
      </c>
      <c r="K3406" s="3" t="b" cm="1">
        <f t="array" ref="K3406">SUMPRODUCT( --ISNUMBER(SEARCH(TextCheck,F3406)))&gt;0</f>
        <v>0</v>
      </c>
      <c r="L3406" s="14"/>
      <c r="M3406" s="14"/>
      <c r="N3406" s="14"/>
      <c r="O3406" s="14"/>
      <c r="P3406" s="14"/>
      <c r="Q3406" s="14"/>
      <c r="R3406" s="14"/>
      <c r="S3406" s="14"/>
      <c r="T3406" s="14"/>
    </row>
    <row r="3407" spans="1:20" ht="15" customHeight="1" x14ac:dyDescent="0.2">
      <c r="A3407" s="5" t="s">
        <v>7509</v>
      </c>
      <c r="B3407" s="3"/>
      <c r="C3407" s="3"/>
      <c r="D3407" s="14" t="s">
        <v>7510</v>
      </c>
      <c r="E3407" s="12" t="s">
        <v>3501</v>
      </c>
      <c r="F3407" s="19" t="s">
        <v>7530</v>
      </c>
      <c r="G3407" s="19" t="s">
        <v>5926</v>
      </c>
      <c r="H3407" s="14"/>
      <c r="I3407" s="14"/>
      <c r="J3407" s="20">
        <f t="shared" si="17"/>
        <v>327165</v>
      </c>
      <c r="K3407" s="3" t="b" cm="1">
        <f t="array" ref="K3407">SUMPRODUCT( --ISNUMBER(SEARCH(TextCheck,F3407)))&gt;0</f>
        <v>0</v>
      </c>
      <c r="L3407" s="14"/>
      <c r="M3407" s="14"/>
      <c r="N3407" s="14"/>
      <c r="O3407" s="14"/>
      <c r="P3407" s="14"/>
      <c r="Q3407" s="14"/>
      <c r="R3407" s="14"/>
      <c r="S3407" s="14"/>
      <c r="T3407" s="14"/>
    </row>
    <row r="3408" spans="1:20" ht="15" customHeight="1" x14ac:dyDescent="0.2">
      <c r="A3408" s="5" t="s">
        <v>7509</v>
      </c>
      <c r="B3408" s="3" t="b">
        <v>1</v>
      </c>
      <c r="C3408" s="3"/>
      <c r="D3408" s="14" t="s">
        <v>7510</v>
      </c>
      <c r="E3408" s="12" t="s">
        <v>3501</v>
      </c>
      <c r="F3408" s="19" t="s">
        <v>157</v>
      </c>
      <c r="G3408" s="19" t="s">
        <v>4086</v>
      </c>
      <c r="H3408" s="14"/>
      <c r="I3408" s="14"/>
      <c r="J3408" s="20">
        <f t="shared" si="17"/>
        <v>327166</v>
      </c>
      <c r="K3408" s="3" t="b" cm="1">
        <f t="array" ref="K3408">SUMPRODUCT( --ISNUMBER(SEARCH(TextCheck,F3408)))&gt;0</f>
        <v>0</v>
      </c>
      <c r="L3408" s="14"/>
      <c r="M3408" s="14"/>
      <c r="N3408" s="14"/>
      <c r="O3408" s="14"/>
      <c r="P3408" s="14"/>
      <c r="Q3408" s="14"/>
      <c r="R3408" s="14"/>
      <c r="S3408" s="14"/>
      <c r="T3408" s="14"/>
    </row>
    <row r="3409" spans="1:20" ht="15" customHeight="1" x14ac:dyDescent="0.2">
      <c r="A3409" s="5" t="s">
        <v>7509</v>
      </c>
      <c r="B3409" s="3"/>
      <c r="C3409" s="3"/>
      <c r="D3409" s="14" t="s">
        <v>7510</v>
      </c>
      <c r="E3409" s="12" t="s">
        <v>3501</v>
      </c>
      <c r="F3409" s="19" t="s">
        <v>7531</v>
      </c>
      <c r="G3409" s="19" t="s">
        <v>6186</v>
      </c>
      <c r="H3409" s="14"/>
      <c r="I3409" s="14"/>
      <c r="J3409" s="20">
        <f t="shared" si="17"/>
        <v>327167</v>
      </c>
      <c r="K3409" s="3" t="b" cm="1">
        <f t="array" ref="K3409">SUMPRODUCT( --ISNUMBER(SEARCH(TextCheck,F3409)))&gt;0</f>
        <v>0</v>
      </c>
      <c r="L3409" s="14"/>
      <c r="M3409" s="14"/>
      <c r="N3409" s="14"/>
      <c r="O3409" s="14"/>
      <c r="P3409" s="14"/>
      <c r="Q3409" s="14"/>
      <c r="R3409" s="14"/>
      <c r="S3409" s="14"/>
      <c r="T3409" s="14"/>
    </row>
    <row r="3410" spans="1:20" ht="15" customHeight="1" x14ac:dyDescent="0.2">
      <c r="A3410" s="5" t="s">
        <v>7509</v>
      </c>
      <c r="B3410" s="3"/>
      <c r="C3410" s="3"/>
      <c r="D3410" s="14" t="s">
        <v>7510</v>
      </c>
      <c r="E3410" s="12" t="s">
        <v>3501</v>
      </c>
      <c r="F3410" s="19" t="s">
        <v>7532</v>
      </c>
      <c r="G3410" s="19" t="s">
        <v>6186</v>
      </c>
      <c r="H3410" s="14"/>
      <c r="I3410" s="14"/>
      <c r="J3410" s="20">
        <f t="shared" si="17"/>
        <v>327167</v>
      </c>
      <c r="K3410" s="3" t="b" cm="1">
        <f t="array" ref="K3410">SUMPRODUCT( --ISNUMBER(SEARCH(TextCheck,F3410)))&gt;0</f>
        <v>0</v>
      </c>
      <c r="L3410" s="14"/>
      <c r="M3410" s="14"/>
      <c r="N3410" s="14"/>
      <c r="O3410" s="14"/>
      <c r="P3410" s="14"/>
      <c r="Q3410" s="14"/>
      <c r="R3410" s="14"/>
      <c r="S3410" s="14"/>
      <c r="T3410" s="14"/>
    </row>
    <row r="3411" spans="1:20" ht="15" customHeight="1" x14ac:dyDescent="0.2">
      <c r="A3411" s="5" t="s">
        <v>7509</v>
      </c>
      <c r="B3411" s="3"/>
      <c r="C3411" s="3"/>
      <c r="D3411" s="14" t="s">
        <v>7510</v>
      </c>
      <c r="E3411" s="12" t="s">
        <v>3501</v>
      </c>
      <c r="F3411" s="19" t="s">
        <v>7533</v>
      </c>
      <c r="G3411" s="19" t="s">
        <v>6186</v>
      </c>
      <c r="H3411" s="14"/>
      <c r="I3411" s="14"/>
      <c r="J3411" s="20">
        <f t="shared" si="17"/>
        <v>327167</v>
      </c>
      <c r="K3411" s="3" t="b" cm="1">
        <f t="array" ref="K3411">SUMPRODUCT( --ISNUMBER(SEARCH(TextCheck,F3411)))&gt;0</f>
        <v>0</v>
      </c>
      <c r="L3411" s="14"/>
      <c r="M3411" s="14"/>
      <c r="N3411" s="14"/>
      <c r="O3411" s="14"/>
      <c r="P3411" s="14"/>
      <c r="Q3411" s="14"/>
      <c r="R3411" s="14"/>
      <c r="S3411" s="14"/>
      <c r="T3411" s="14"/>
    </row>
    <row r="3412" spans="1:20" ht="15" customHeight="1" x14ac:dyDescent="0.2">
      <c r="A3412" s="5" t="s">
        <v>7509</v>
      </c>
      <c r="B3412" s="3"/>
      <c r="C3412" s="3"/>
      <c r="D3412" s="14" t="s">
        <v>7510</v>
      </c>
      <c r="E3412" s="12" t="s">
        <v>3501</v>
      </c>
      <c r="F3412" s="19" t="s">
        <v>18443</v>
      </c>
      <c r="G3412" s="19" t="s">
        <v>6186</v>
      </c>
      <c r="H3412" s="14"/>
      <c r="I3412" s="14"/>
      <c r="J3412" s="20">
        <f t="shared" si="17"/>
        <v>327167</v>
      </c>
      <c r="K3412" s="3" t="b" cm="1">
        <f t="array" ref="K3412">SUMPRODUCT( --ISNUMBER(SEARCH(TextCheck,F3412)))&gt;0</f>
        <v>0</v>
      </c>
      <c r="L3412" s="14"/>
      <c r="M3412" s="14"/>
      <c r="N3412" s="14"/>
      <c r="O3412" s="14"/>
      <c r="P3412" s="14"/>
      <c r="Q3412" s="14"/>
      <c r="R3412" s="14"/>
      <c r="S3412" s="14"/>
      <c r="T3412" s="14"/>
    </row>
    <row r="3413" spans="1:20" ht="15" customHeight="1" x14ac:dyDescent="0.2">
      <c r="A3413" s="5" t="s">
        <v>7509</v>
      </c>
      <c r="B3413" s="3"/>
      <c r="C3413" s="3"/>
      <c r="D3413" s="14" t="s">
        <v>7510</v>
      </c>
      <c r="E3413" s="12" t="s">
        <v>3501</v>
      </c>
      <c r="F3413" s="19" t="s">
        <v>18444</v>
      </c>
      <c r="G3413" s="19" t="s">
        <v>3763</v>
      </c>
      <c r="H3413" s="14"/>
      <c r="I3413" s="14"/>
      <c r="J3413" s="20">
        <f t="shared" si="17"/>
        <v>327258</v>
      </c>
      <c r="K3413" s="3" t="b" cm="1">
        <f t="array" ref="K3413">SUMPRODUCT( --ISNUMBER(SEARCH(TextCheck,F3413)))&gt;0</f>
        <v>0</v>
      </c>
      <c r="L3413" s="14"/>
      <c r="M3413" s="14"/>
      <c r="N3413" s="14"/>
      <c r="O3413" s="14"/>
      <c r="P3413" s="14"/>
      <c r="Q3413" s="14"/>
      <c r="R3413" s="14"/>
      <c r="S3413" s="14"/>
      <c r="T3413" s="14"/>
    </row>
    <row r="3414" spans="1:20" ht="15" customHeight="1" x14ac:dyDescent="0.2">
      <c r="A3414" s="5" t="s">
        <v>7509</v>
      </c>
      <c r="B3414" s="3"/>
      <c r="C3414" s="3"/>
      <c r="D3414" s="14" t="s">
        <v>7510</v>
      </c>
      <c r="E3414" s="12" t="s">
        <v>3501</v>
      </c>
      <c r="F3414" s="19" t="s">
        <v>7353</v>
      </c>
      <c r="G3414" s="19" t="s">
        <v>4355</v>
      </c>
      <c r="H3414" s="14"/>
      <c r="I3414" s="14"/>
      <c r="J3414" s="20">
        <f t="shared" si="17"/>
        <v>327316</v>
      </c>
      <c r="K3414" s="3" t="b" cm="1">
        <f t="array" ref="K3414">SUMPRODUCT( --ISNUMBER(SEARCH(TextCheck,F3414)))&gt;0</f>
        <v>0</v>
      </c>
      <c r="L3414" s="14"/>
      <c r="M3414" s="14"/>
      <c r="N3414" s="14"/>
      <c r="O3414" s="14"/>
      <c r="P3414" s="14"/>
      <c r="Q3414" s="14"/>
      <c r="R3414" s="14"/>
      <c r="S3414" s="14"/>
      <c r="T3414" s="14"/>
    </row>
    <row r="3415" spans="1:20" ht="15" customHeight="1" x14ac:dyDescent="0.2">
      <c r="A3415" s="5" t="s">
        <v>7509</v>
      </c>
      <c r="B3415" s="3" t="b">
        <v>1</v>
      </c>
      <c r="C3415" s="3"/>
      <c r="D3415" s="14" t="s">
        <v>7510</v>
      </c>
      <c r="E3415" s="12" t="s">
        <v>3501</v>
      </c>
      <c r="F3415" s="19" t="s">
        <v>157</v>
      </c>
      <c r="G3415" s="19" t="s">
        <v>3975</v>
      </c>
      <c r="H3415" s="14"/>
      <c r="I3415" s="14"/>
      <c r="J3415" s="20">
        <f t="shared" si="17"/>
        <v>327317</v>
      </c>
      <c r="K3415" s="3" t="b" cm="1">
        <f t="array" ref="K3415">SUMPRODUCT( --ISNUMBER(SEARCH(TextCheck,F3415)))&gt;0</f>
        <v>0</v>
      </c>
      <c r="L3415" s="14"/>
      <c r="M3415" s="14"/>
      <c r="N3415" s="14"/>
      <c r="O3415" s="14"/>
      <c r="P3415" s="14"/>
      <c r="Q3415" s="14"/>
      <c r="R3415" s="14"/>
      <c r="S3415" s="14"/>
      <c r="T3415" s="14"/>
    </row>
    <row r="3416" spans="1:20" ht="15" customHeight="1" x14ac:dyDescent="0.2">
      <c r="A3416" s="5" t="s">
        <v>7509</v>
      </c>
      <c r="B3416" s="3"/>
      <c r="C3416" s="3"/>
      <c r="D3416" s="14" t="s">
        <v>7510</v>
      </c>
      <c r="E3416" s="12" t="s">
        <v>3501</v>
      </c>
      <c r="F3416" s="19" t="s">
        <v>7534</v>
      </c>
      <c r="G3416" s="19" t="s">
        <v>4992</v>
      </c>
      <c r="H3416" s="14"/>
      <c r="I3416" s="14"/>
      <c r="J3416" s="20">
        <f t="shared" si="17"/>
        <v>327323</v>
      </c>
      <c r="K3416" s="3" t="b" cm="1">
        <f t="array" ref="K3416">SUMPRODUCT( --ISNUMBER(SEARCH(TextCheck,F3416)))&gt;0</f>
        <v>0</v>
      </c>
      <c r="L3416" s="14"/>
      <c r="M3416" s="14"/>
      <c r="N3416" s="14"/>
      <c r="O3416" s="14"/>
      <c r="P3416" s="14"/>
      <c r="Q3416" s="14"/>
      <c r="R3416" s="14"/>
      <c r="S3416" s="14"/>
      <c r="T3416" s="14"/>
    </row>
    <row r="3417" spans="1:20" ht="15" customHeight="1" x14ac:dyDescent="0.2">
      <c r="A3417" s="5" t="s">
        <v>7535</v>
      </c>
      <c r="B3417" s="3"/>
      <c r="C3417" s="3"/>
      <c r="D3417" s="14" t="s">
        <v>7510</v>
      </c>
      <c r="E3417" s="12" t="s">
        <v>3501</v>
      </c>
      <c r="F3417" s="19" t="s">
        <v>18446</v>
      </c>
      <c r="G3417" s="19" t="s">
        <v>1755</v>
      </c>
      <c r="H3417" s="14"/>
      <c r="I3417" s="14"/>
      <c r="J3417" s="20">
        <f t="shared" si="17"/>
        <v>327355</v>
      </c>
      <c r="K3417" s="3" t="b" cm="1">
        <f t="array" ref="K3417">SUMPRODUCT( --ISNUMBER(SEARCH(TextCheck,F3417)))&gt;0</f>
        <v>0</v>
      </c>
      <c r="L3417" s="14"/>
      <c r="M3417" s="14"/>
      <c r="N3417" s="14"/>
      <c r="O3417" s="14"/>
      <c r="P3417" s="14"/>
      <c r="Q3417" s="14"/>
      <c r="R3417" s="14"/>
      <c r="S3417" s="14"/>
      <c r="T3417" s="14"/>
    </row>
    <row r="3418" spans="1:20" ht="15" customHeight="1" x14ac:dyDescent="0.2">
      <c r="A3418" s="5" t="s">
        <v>7535</v>
      </c>
      <c r="B3418" s="3"/>
      <c r="C3418" s="3"/>
      <c r="D3418" s="14" t="s">
        <v>7510</v>
      </c>
      <c r="E3418" s="12" t="s">
        <v>3501</v>
      </c>
      <c r="F3418" s="19" t="s">
        <v>7536</v>
      </c>
      <c r="G3418" s="19" t="s">
        <v>7537</v>
      </c>
      <c r="H3418" s="14"/>
      <c r="I3418" s="14"/>
      <c r="J3418" s="20">
        <f t="shared" si="17"/>
        <v>327356</v>
      </c>
      <c r="K3418" s="3" t="b" cm="1">
        <f t="array" ref="K3418">SUMPRODUCT( --ISNUMBER(SEARCH(TextCheck,F3418)))&gt;0</f>
        <v>0</v>
      </c>
      <c r="L3418" s="14"/>
      <c r="M3418" s="14"/>
      <c r="N3418" s="14"/>
      <c r="O3418" s="14"/>
      <c r="P3418" s="14"/>
      <c r="Q3418" s="14"/>
      <c r="R3418" s="14"/>
      <c r="S3418" s="14"/>
      <c r="T3418" s="14"/>
    </row>
    <row r="3419" spans="1:20" ht="15" customHeight="1" x14ac:dyDescent="0.2">
      <c r="A3419" s="5" t="s">
        <v>7535</v>
      </c>
      <c r="B3419" s="3"/>
      <c r="C3419" s="3"/>
      <c r="D3419" s="14" t="s">
        <v>7510</v>
      </c>
      <c r="E3419" s="12" t="s">
        <v>3501</v>
      </c>
      <c r="F3419" s="19" t="s">
        <v>7538</v>
      </c>
      <c r="G3419" s="19" t="s">
        <v>7539</v>
      </c>
      <c r="H3419" s="14"/>
      <c r="I3419" s="14"/>
      <c r="J3419" s="20">
        <f t="shared" si="17"/>
        <v>327357</v>
      </c>
      <c r="K3419" s="3" t="b" cm="1">
        <f t="array" ref="K3419">SUMPRODUCT( --ISNUMBER(SEARCH(TextCheck,F3419)))&gt;0</f>
        <v>0</v>
      </c>
      <c r="L3419" s="14"/>
      <c r="M3419" s="14"/>
      <c r="N3419" s="14"/>
      <c r="O3419" s="14"/>
      <c r="P3419" s="14"/>
      <c r="Q3419" s="14"/>
      <c r="R3419" s="14"/>
      <c r="S3419" s="14"/>
      <c r="T3419" s="14"/>
    </row>
    <row r="3420" spans="1:20" ht="15" customHeight="1" x14ac:dyDescent="0.2">
      <c r="A3420" s="5" t="s">
        <v>7535</v>
      </c>
      <c r="B3420" s="3"/>
      <c r="C3420" s="3"/>
      <c r="D3420" s="14" t="s">
        <v>7510</v>
      </c>
      <c r="E3420" s="12" t="s">
        <v>3501</v>
      </c>
      <c r="F3420" s="19" t="s">
        <v>7540</v>
      </c>
      <c r="G3420" s="19" t="s">
        <v>7541</v>
      </c>
      <c r="H3420" s="14"/>
      <c r="I3420" s="14"/>
      <c r="J3420" s="20">
        <f t="shared" si="17"/>
        <v>327358</v>
      </c>
      <c r="K3420" s="3" t="b" cm="1">
        <f t="array" ref="K3420">SUMPRODUCT( --ISNUMBER(SEARCH(TextCheck,F3420)))&gt;0</f>
        <v>0</v>
      </c>
      <c r="L3420" s="14"/>
      <c r="M3420" s="14"/>
      <c r="N3420" s="14"/>
      <c r="O3420" s="14"/>
      <c r="P3420" s="14"/>
      <c r="Q3420" s="14"/>
      <c r="R3420" s="14"/>
      <c r="S3420" s="14"/>
      <c r="T3420" s="14"/>
    </row>
    <row r="3421" spans="1:20" ht="15" customHeight="1" x14ac:dyDescent="0.2">
      <c r="A3421" s="5" t="s">
        <v>7535</v>
      </c>
      <c r="B3421" s="3" t="b">
        <v>1</v>
      </c>
      <c r="C3421" s="3"/>
      <c r="D3421" s="14" t="s">
        <v>7510</v>
      </c>
      <c r="E3421" s="12" t="s">
        <v>3501</v>
      </c>
      <c r="F3421" s="19" t="s">
        <v>7542</v>
      </c>
      <c r="G3421" s="19" t="s">
        <v>4367</v>
      </c>
      <c r="H3421" s="14"/>
      <c r="I3421" s="14"/>
      <c r="J3421" s="20">
        <f t="shared" si="17"/>
        <v>327618</v>
      </c>
      <c r="K3421" s="3" t="b" cm="1">
        <f t="array" ref="K3421">SUMPRODUCT( --ISNUMBER(SEARCH(TextCheck,F3421)))&gt;0</f>
        <v>0</v>
      </c>
      <c r="L3421" s="14"/>
      <c r="M3421" s="14"/>
      <c r="N3421" s="14"/>
      <c r="O3421" s="14"/>
      <c r="P3421" s="14"/>
      <c r="Q3421" s="14"/>
      <c r="R3421" s="14"/>
      <c r="S3421" s="14"/>
      <c r="T3421" s="14"/>
    </row>
    <row r="3422" spans="1:20" ht="15" customHeight="1" x14ac:dyDescent="0.2">
      <c r="A3422" s="5" t="s">
        <v>7535</v>
      </c>
      <c r="B3422" s="3"/>
      <c r="C3422" s="3"/>
      <c r="D3422" s="14" t="s">
        <v>7510</v>
      </c>
      <c r="E3422" s="12" t="s">
        <v>3501</v>
      </c>
      <c r="F3422" s="19" t="s">
        <v>7543</v>
      </c>
      <c r="G3422" s="19" t="s">
        <v>3674</v>
      </c>
      <c r="H3422" s="14"/>
      <c r="I3422" s="14"/>
      <c r="J3422" s="20">
        <f t="shared" si="17"/>
        <v>327619</v>
      </c>
      <c r="K3422" s="3" t="b" cm="1">
        <f t="array" ref="K3422">SUMPRODUCT( --ISNUMBER(SEARCH(TextCheck,F3422)))&gt;0</f>
        <v>0</v>
      </c>
      <c r="L3422" s="14"/>
      <c r="M3422" s="14"/>
      <c r="N3422" s="14"/>
      <c r="O3422" s="14"/>
      <c r="P3422" s="14"/>
      <c r="Q3422" s="14"/>
      <c r="R3422" s="14"/>
      <c r="S3422" s="14"/>
      <c r="T3422" s="14"/>
    </row>
    <row r="3423" spans="1:20" ht="15" customHeight="1" x14ac:dyDescent="0.2">
      <c r="A3423" s="5" t="s">
        <v>7535</v>
      </c>
      <c r="B3423" s="3"/>
      <c r="C3423" s="3"/>
      <c r="D3423" s="14" t="s">
        <v>7510</v>
      </c>
      <c r="E3423" s="12" t="s">
        <v>3501</v>
      </c>
      <c r="F3423" s="19" t="s">
        <v>18447</v>
      </c>
      <c r="G3423" s="19" t="s">
        <v>7545</v>
      </c>
      <c r="H3423" s="14"/>
      <c r="I3423" s="14"/>
      <c r="J3423" s="20">
        <f t="shared" si="17"/>
        <v>327620</v>
      </c>
      <c r="K3423" s="3" t="b" cm="1">
        <f t="array" ref="K3423">SUMPRODUCT( --ISNUMBER(SEARCH(TextCheck,F3423)))&gt;0</f>
        <v>0</v>
      </c>
      <c r="L3423" s="14"/>
      <c r="M3423" s="14"/>
      <c r="N3423" s="14"/>
      <c r="O3423" s="14"/>
      <c r="P3423" s="14"/>
      <c r="Q3423" s="14"/>
      <c r="R3423" s="14"/>
      <c r="S3423" s="14"/>
      <c r="T3423" s="14"/>
    </row>
    <row r="3424" spans="1:20" ht="15" customHeight="1" x14ac:dyDescent="0.2">
      <c r="A3424" s="5" t="s">
        <v>7535</v>
      </c>
      <c r="B3424" s="3"/>
      <c r="C3424" s="3"/>
      <c r="D3424" s="14" t="s">
        <v>7510</v>
      </c>
      <c r="E3424" s="12" t="s">
        <v>3501</v>
      </c>
      <c r="F3424" s="19" t="s">
        <v>18448</v>
      </c>
      <c r="G3424" s="19" t="s">
        <v>6197</v>
      </c>
      <c r="H3424" s="14"/>
      <c r="I3424" s="14"/>
      <c r="J3424" s="20">
        <f t="shared" si="17"/>
        <v>327827</v>
      </c>
      <c r="K3424" s="3" t="b" cm="1">
        <f t="array" ref="K3424">SUMPRODUCT( --ISNUMBER(SEARCH(TextCheck,F3424)))&gt;0</f>
        <v>0</v>
      </c>
      <c r="L3424" s="14"/>
      <c r="M3424" s="14"/>
      <c r="N3424" s="14"/>
      <c r="O3424" s="14"/>
      <c r="P3424" s="14"/>
      <c r="Q3424" s="14"/>
      <c r="R3424" s="14"/>
      <c r="S3424" s="14"/>
      <c r="T3424" s="14"/>
    </row>
    <row r="3425" spans="1:20" ht="15" customHeight="1" x14ac:dyDescent="0.2">
      <c r="A3425" s="5" t="s">
        <v>7535</v>
      </c>
      <c r="B3425" s="3"/>
      <c r="C3425" s="3"/>
      <c r="D3425" s="14" t="s">
        <v>7510</v>
      </c>
      <c r="E3425" s="12" t="s">
        <v>3501</v>
      </c>
      <c r="F3425" s="19" t="s">
        <v>7546</v>
      </c>
      <c r="G3425" s="19" t="s">
        <v>3628</v>
      </c>
      <c r="H3425" s="14"/>
      <c r="I3425" s="14"/>
      <c r="J3425" s="20">
        <f t="shared" si="17"/>
        <v>327999</v>
      </c>
      <c r="K3425" s="3" t="b" cm="1">
        <f t="array" ref="K3425">SUMPRODUCT( --ISNUMBER(SEARCH(TextCheck,F3425)))&gt;0</f>
        <v>0</v>
      </c>
      <c r="L3425" s="14"/>
      <c r="M3425" s="14"/>
      <c r="N3425" s="14"/>
      <c r="O3425" s="14"/>
      <c r="P3425" s="14"/>
      <c r="Q3425" s="14"/>
      <c r="R3425" s="14"/>
      <c r="S3425" s="14"/>
      <c r="T3425" s="14"/>
    </row>
    <row r="3426" spans="1:20" ht="15" customHeight="1" x14ac:dyDescent="0.2">
      <c r="A3426" s="5" t="s">
        <v>7535</v>
      </c>
      <c r="B3426" s="3"/>
      <c r="C3426" s="3"/>
      <c r="D3426" s="14" t="s">
        <v>7510</v>
      </c>
      <c r="E3426" s="12" t="s">
        <v>5738</v>
      </c>
      <c r="F3426" s="19" t="s">
        <v>7547</v>
      </c>
      <c r="G3426" s="19" t="s">
        <v>3810</v>
      </c>
      <c r="H3426" s="14"/>
      <c r="I3426" s="14"/>
      <c r="J3426" s="20">
        <f t="shared" si="17"/>
        <v>326848</v>
      </c>
      <c r="K3426" s="3" t="b" cm="1">
        <f t="array" ref="K3426">SUMPRODUCT( --ISNUMBER(SEARCH(TextCheck,F3426)))&gt;0</f>
        <v>0</v>
      </c>
      <c r="L3426" s="14"/>
      <c r="M3426" s="14"/>
      <c r="N3426" s="14"/>
      <c r="O3426" s="14"/>
      <c r="P3426" s="14"/>
      <c r="Q3426" s="14"/>
      <c r="R3426" s="14"/>
      <c r="S3426" s="14"/>
      <c r="T3426" s="14"/>
    </row>
    <row r="3427" spans="1:20" ht="15" customHeight="1" x14ac:dyDescent="0.2">
      <c r="A3427" s="5" t="s">
        <v>7535</v>
      </c>
      <c r="B3427" s="3"/>
      <c r="C3427" s="3"/>
      <c r="D3427" s="14" t="s">
        <v>7510</v>
      </c>
      <c r="E3427" s="12" t="s">
        <v>5738</v>
      </c>
      <c r="F3427" s="19" t="s">
        <v>7548</v>
      </c>
      <c r="G3427" s="19" t="s">
        <v>6197</v>
      </c>
      <c r="H3427" s="14"/>
      <c r="I3427" s="14"/>
      <c r="J3427" s="20">
        <f t="shared" si="17"/>
        <v>327827</v>
      </c>
      <c r="K3427" s="3" t="b" cm="1">
        <f t="array" ref="K3427">SUMPRODUCT( --ISNUMBER(SEARCH(TextCheck,F3427)))&gt;0</f>
        <v>0</v>
      </c>
      <c r="L3427" s="14"/>
      <c r="M3427" s="14"/>
      <c r="N3427" s="14"/>
      <c r="O3427" s="14"/>
      <c r="P3427" s="14"/>
      <c r="Q3427" s="14"/>
      <c r="R3427" s="14"/>
      <c r="S3427" s="14"/>
      <c r="T3427" s="14"/>
    </row>
    <row r="3428" spans="1:20" ht="15" customHeight="1" x14ac:dyDescent="0.2">
      <c r="A3428" s="5" t="s">
        <v>7535</v>
      </c>
      <c r="B3428" s="3" t="b">
        <v>1</v>
      </c>
      <c r="C3428" s="3"/>
      <c r="D3428" s="14" t="s">
        <v>7510</v>
      </c>
      <c r="E3428" s="12" t="s">
        <v>5738</v>
      </c>
      <c r="F3428" s="19" t="s">
        <v>7549</v>
      </c>
      <c r="G3428" s="19" t="s">
        <v>6387</v>
      </c>
      <c r="H3428" s="5" t="s">
        <v>4652</v>
      </c>
      <c r="I3428" s="14"/>
      <c r="J3428" s="20">
        <f t="shared" si="17"/>
        <v>327838</v>
      </c>
      <c r="K3428" s="3" t="b" cm="1">
        <f t="array" ref="K3428">SUMPRODUCT( --ISNUMBER(SEARCH(TextCheck,F3428)))&gt;0</f>
        <v>0</v>
      </c>
      <c r="L3428" s="14"/>
      <c r="M3428" s="14"/>
      <c r="N3428" s="14"/>
      <c r="O3428" s="14"/>
      <c r="P3428" s="14"/>
      <c r="Q3428" s="14"/>
      <c r="R3428" s="14"/>
      <c r="S3428" s="14"/>
      <c r="T3428" s="14"/>
    </row>
    <row r="3429" spans="1:20" ht="15" customHeight="1" x14ac:dyDescent="0.2">
      <c r="A3429" s="5" t="s">
        <v>7535</v>
      </c>
      <c r="B3429" s="3" t="b">
        <v>1</v>
      </c>
      <c r="C3429" s="3"/>
      <c r="D3429" s="14" t="s">
        <v>7510</v>
      </c>
      <c r="E3429" s="12" t="s">
        <v>5738</v>
      </c>
      <c r="F3429" s="19" t="s">
        <v>7550</v>
      </c>
      <c r="G3429" s="19" t="s">
        <v>2165</v>
      </c>
      <c r="H3429" s="14"/>
      <c r="I3429" s="14"/>
      <c r="J3429" s="20">
        <f t="shared" si="17"/>
        <v>328126</v>
      </c>
      <c r="K3429" s="3" t="b" cm="1">
        <f t="array" ref="K3429">SUMPRODUCT( --ISNUMBER(SEARCH(TextCheck,F3429)))&gt;0</f>
        <v>0</v>
      </c>
      <c r="L3429" s="14"/>
      <c r="M3429" s="14"/>
      <c r="N3429" s="14"/>
      <c r="O3429" s="14"/>
      <c r="P3429" s="14"/>
      <c r="Q3429" s="14"/>
      <c r="R3429" s="14"/>
      <c r="S3429" s="14"/>
      <c r="T3429" s="14"/>
    </row>
    <row r="3430" spans="1:20" ht="15" customHeight="1" x14ac:dyDescent="0.2">
      <c r="A3430" s="5" t="s">
        <v>7535</v>
      </c>
      <c r="B3430" s="3" t="b">
        <v>1</v>
      </c>
      <c r="C3430" s="3"/>
      <c r="D3430" s="14" t="s">
        <v>7510</v>
      </c>
      <c r="E3430" s="12" t="s">
        <v>5738</v>
      </c>
      <c r="F3430" s="19" t="s">
        <v>7551</v>
      </c>
      <c r="G3430" s="19" t="s">
        <v>5583</v>
      </c>
      <c r="H3430" s="14"/>
      <c r="I3430" s="14"/>
      <c r="J3430" s="20">
        <f t="shared" si="17"/>
        <v>328257</v>
      </c>
      <c r="K3430" s="3" t="b" cm="1">
        <f t="array" ref="K3430">SUMPRODUCT( --ISNUMBER(SEARCH(TextCheck,F3430)))&gt;0</f>
        <v>0</v>
      </c>
      <c r="L3430" s="14"/>
      <c r="M3430" s="14"/>
      <c r="N3430" s="14"/>
      <c r="O3430" s="14"/>
      <c r="P3430" s="14"/>
      <c r="Q3430" s="14"/>
      <c r="R3430" s="14"/>
      <c r="S3430" s="14"/>
      <c r="T3430" s="14"/>
    </row>
    <row r="3431" spans="1:20" ht="15" customHeight="1" x14ac:dyDescent="0.2">
      <c r="A3431" s="5" t="s">
        <v>7535</v>
      </c>
      <c r="B3431" s="3" t="b">
        <v>1</v>
      </c>
      <c r="C3431" s="3"/>
      <c r="D3431" s="14" t="s">
        <v>7510</v>
      </c>
      <c r="E3431" s="12" t="s">
        <v>5738</v>
      </c>
      <c r="F3431" s="19" t="s">
        <v>7552</v>
      </c>
      <c r="G3431" s="19" t="s">
        <v>5583</v>
      </c>
      <c r="H3431" s="14"/>
      <c r="I3431" s="14"/>
      <c r="J3431" s="20">
        <f t="shared" si="17"/>
        <v>328257</v>
      </c>
      <c r="K3431" s="3" t="b" cm="1">
        <f t="array" ref="K3431">SUMPRODUCT( --ISNUMBER(SEARCH(TextCheck,F3431)))&gt;0</f>
        <v>0</v>
      </c>
      <c r="L3431" s="14"/>
      <c r="M3431" s="14"/>
      <c r="N3431" s="14"/>
      <c r="O3431" s="14"/>
      <c r="P3431" s="14"/>
      <c r="Q3431" s="14"/>
      <c r="R3431" s="14"/>
      <c r="S3431" s="14"/>
      <c r="T3431" s="14"/>
    </row>
    <row r="3432" spans="1:20" ht="15" customHeight="1" x14ac:dyDescent="0.2">
      <c r="A3432" s="5" t="s">
        <v>7535</v>
      </c>
      <c r="B3432" s="3"/>
      <c r="C3432" s="3"/>
      <c r="D3432" s="14" t="s">
        <v>7510</v>
      </c>
      <c r="E3432" s="12" t="s">
        <v>5738</v>
      </c>
      <c r="F3432" s="19" t="s">
        <v>7553</v>
      </c>
      <c r="G3432" s="19" t="s">
        <v>3655</v>
      </c>
      <c r="H3432" s="14"/>
      <c r="I3432" s="14"/>
      <c r="J3432" s="20">
        <f t="shared" si="17"/>
        <v>328343</v>
      </c>
      <c r="K3432" s="3" t="b" cm="1">
        <f t="array" ref="K3432">SUMPRODUCT( --ISNUMBER(SEARCH(TextCheck,F3432)))&gt;0</f>
        <v>0</v>
      </c>
      <c r="L3432" s="14"/>
      <c r="M3432" s="14"/>
      <c r="N3432" s="14"/>
      <c r="O3432" s="14"/>
      <c r="P3432" s="14"/>
      <c r="Q3432" s="14"/>
      <c r="R3432" s="14"/>
      <c r="S3432" s="14"/>
      <c r="T3432" s="14"/>
    </row>
    <row r="3433" spans="1:20" ht="15" customHeight="1" x14ac:dyDescent="0.2">
      <c r="A3433" s="5" t="s">
        <v>7535</v>
      </c>
      <c r="B3433" s="3"/>
      <c r="C3433" s="3"/>
      <c r="D3433" s="14" t="s">
        <v>7510</v>
      </c>
      <c r="E3433" s="12" t="s">
        <v>5738</v>
      </c>
      <c r="F3433" s="19" t="s">
        <v>452</v>
      </c>
      <c r="G3433" s="19" t="s">
        <v>6932</v>
      </c>
      <c r="H3433" s="14"/>
      <c r="I3433" s="14"/>
      <c r="J3433" s="20">
        <f t="shared" si="17"/>
        <v>328348</v>
      </c>
      <c r="K3433" s="3" t="b" cm="1">
        <f t="array" ref="K3433">SUMPRODUCT( --ISNUMBER(SEARCH(TextCheck,F3433)))&gt;0</f>
        <v>0</v>
      </c>
      <c r="L3433" s="14"/>
      <c r="M3433" s="14"/>
      <c r="N3433" s="14"/>
      <c r="O3433" s="14"/>
      <c r="P3433" s="14"/>
      <c r="Q3433" s="14"/>
      <c r="R3433" s="14"/>
      <c r="S3433" s="14"/>
      <c r="T3433" s="14"/>
    </row>
    <row r="3434" spans="1:20" ht="15" customHeight="1" x14ac:dyDescent="0.2">
      <c r="A3434" s="5" t="s">
        <v>7535</v>
      </c>
      <c r="B3434" s="3"/>
      <c r="C3434" s="3"/>
      <c r="D3434" s="14" t="s">
        <v>7510</v>
      </c>
      <c r="E3434" s="12" t="s">
        <v>3668</v>
      </c>
      <c r="F3434" s="19" t="s">
        <v>4662</v>
      </c>
      <c r="G3434" s="19" t="s">
        <v>6340</v>
      </c>
      <c r="H3434" s="14"/>
      <c r="I3434" s="14"/>
      <c r="J3434" s="20">
        <f t="shared" si="17"/>
        <v>328202</v>
      </c>
      <c r="K3434" s="3" t="b" cm="1">
        <f t="array" ref="K3434">SUMPRODUCT( --ISNUMBER(SEARCH(TextCheck,F3434)))&gt;0</f>
        <v>0</v>
      </c>
      <c r="L3434" s="14"/>
      <c r="M3434" s="14"/>
      <c r="N3434" s="14"/>
      <c r="O3434" s="14"/>
      <c r="P3434" s="14"/>
      <c r="Q3434" s="14"/>
      <c r="R3434" s="14"/>
      <c r="S3434" s="14"/>
      <c r="T3434" s="14"/>
    </row>
    <row r="3435" spans="1:20" ht="15" customHeight="1" x14ac:dyDescent="0.2">
      <c r="A3435" s="5" t="s">
        <v>7535</v>
      </c>
      <c r="B3435" s="3" t="b">
        <v>1</v>
      </c>
      <c r="C3435" s="3"/>
      <c r="D3435" s="14" t="s">
        <v>7510</v>
      </c>
      <c r="E3435" s="12" t="s">
        <v>3609</v>
      </c>
      <c r="F3435" s="19" t="s">
        <v>18445</v>
      </c>
      <c r="G3435" s="19" t="s">
        <v>7554</v>
      </c>
      <c r="H3435" s="14"/>
      <c r="I3435" s="14"/>
      <c r="J3435" s="20">
        <f t="shared" si="17"/>
        <v>327350</v>
      </c>
      <c r="K3435" s="3" t="b" cm="1">
        <f t="array" ref="K3435">SUMPRODUCT( --ISNUMBER(SEARCH(TextCheck,F3435)))&gt;0</f>
        <v>0</v>
      </c>
      <c r="L3435" s="14"/>
      <c r="M3435" s="14"/>
      <c r="N3435" s="14"/>
      <c r="O3435" s="14"/>
      <c r="P3435" s="14"/>
      <c r="Q3435" s="14"/>
      <c r="R3435" s="14"/>
      <c r="S3435" s="14"/>
      <c r="T3435" s="14"/>
    </row>
    <row r="3436" spans="1:20" ht="15" customHeight="1" x14ac:dyDescent="0.2">
      <c r="A3436" s="5" t="s">
        <v>7535</v>
      </c>
      <c r="B3436" s="3"/>
      <c r="C3436" s="3"/>
      <c r="D3436" s="14" t="s">
        <v>7510</v>
      </c>
      <c r="E3436" s="12" t="s">
        <v>5924</v>
      </c>
      <c r="F3436" s="19" t="s">
        <v>7555</v>
      </c>
      <c r="G3436" s="19" t="s">
        <v>6408</v>
      </c>
      <c r="H3436" s="14"/>
      <c r="I3436" s="14"/>
      <c r="J3436" s="20">
        <f t="shared" si="17"/>
        <v>326751</v>
      </c>
      <c r="K3436" s="3" t="b" cm="1">
        <f t="array" ref="K3436">SUMPRODUCT( --ISNUMBER(SEARCH(TextCheck,F3436)))&gt;0</f>
        <v>0</v>
      </c>
      <c r="L3436" s="14"/>
      <c r="M3436" s="14"/>
      <c r="N3436" s="14"/>
      <c r="O3436" s="14"/>
      <c r="P3436" s="14"/>
      <c r="Q3436" s="14"/>
      <c r="R3436" s="14"/>
      <c r="S3436" s="14"/>
      <c r="T3436" s="14"/>
    </row>
    <row r="3437" spans="1:20" ht="15" customHeight="1" x14ac:dyDescent="0.2">
      <c r="A3437" s="5" t="s">
        <v>7535</v>
      </c>
      <c r="B3437" s="3"/>
      <c r="C3437" s="3"/>
      <c r="D3437" s="14" t="s">
        <v>7510</v>
      </c>
      <c r="E3437" s="12" t="s">
        <v>3611</v>
      </c>
      <c r="F3437" s="19" t="s">
        <v>7556</v>
      </c>
      <c r="G3437" s="19" t="s">
        <v>1826</v>
      </c>
      <c r="H3437" s="14"/>
      <c r="I3437" s="14"/>
      <c r="J3437" s="20">
        <f t="shared" si="17"/>
        <v>327572</v>
      </c>
      <c r="K3437" s="3" t="b" cm="1">
        <f t="array" ref="K3437">SUMPRODUCT( --ISNUMBER(SEARCH(TextCheck,F3437)))&gt;0</f>
        <v>0</v>
      </c>
      <c r="L3437" s="14"/>
      <c r="M3437" s="14"/>
      <c r="N3437" s="14"/>
      <c r="O3437" s="14"/>
      <c r="P3437" s="14"/>
      <c r="Q3437" s="14"/>
      <c r="R3437" s="14"/>
      <c r="S3437" s="14"/>
      <c r="T3437" s="14"/>
    </row>
    <row r="3438" spans="1:20" ht="15" customHeight="1" x14ac:dyDescent="0.2">
      <c r="A3438" s="5" t="s">
        <v>7535</v>
      </c>
      <c r="B3438" s="3"/>
      <c r="C3438" s="3"/>
      <c r="D3438" s="14" t="s">
        <v>7510</v>
      </c>
      <c r="E3438" s="12" t="s">
        <v>3614</v>
      </c>
      <c r="F3438" s="19" t="s">
        <v>7557</v>
      </c>
      <c r="G3438" s="19" t="s">
        <v>4367</v>
      </c>
      <c r="H3438" s="14"/>
      <c r="I3438" s="14"/>
      <c r="J3438" s="20">
        <f t="shared" si="17"/>
        <v>327618</v>
      </c>
      <c r="K3438" s="3" t="b" cm="1">
        <f t="array" ref="K3438">SUMPRODUCT( --ISNUMBER(SEARCH(TextCheck,F3438)))&gt;0</f>
        <v>0</v>
      </c>
      <c r="L3438" s="14"/>
      <c r="M3438" s="14"/>
      <c r="N3438" s="14"/>
      <c r="O3438" s="14"/>
      <c r="P3438" s="14"/>
      <c r="Q3438" s="14"/>
      <c r="R3438" s="14"/>
      <c r="S3438" s="14"/>
      <c r="T3438" s="14"/>
    </row>
    <row r="3439" spans="1:20" ht="15" customHeight="1" x14ac:dyDescent="0.2">
      <c r="A3439" s="5" t="s">
        <v>7535</v>
      </c>
      <c r="B3439" s="3"/>
      <c r="C3439" s="3"/>
      <c r="D3439" s="14" t="s">
        <v>7510</v>
      </c>
      <c r="E3439" s="12" t="s">
        <v>3614</v>
      </c>
      <c r="F3439" s="19" t="s">
        <v>7558</v>
      </c>
      <c r="G3439" s="19" t="s">
        <v>5466</v>
      </c>
      <c r="H3439" s="14"/>
      <c r="I3439" s="14"/>
      <c r="J3439" s="20">
        <f t="shared" si="17"/>
        <v>327800</v>
      </c>
      <c r="K3439" s="3" t="b" cm="1">
        <f t="array" ref="K3439">SUMPRODUCT( --ISNUMBER(SEARCH(TextCheck,F3439)))&gt;0</f>
        <v>0</v>
      </c>
      <c r="L3439" s="14"/>
      <c r="M3439" s="14"/>
      <c r="N3439" s="14"/>
      <c r="O3439" s="14"/>
      <c r="P3439" s="14"/>
      <c r="Q3439" s="14"/>
      <c r="R3439" s="14"/>
      <c r="S3439" s="14"/>
      <c r="T3439" s="14"/>
    </row>
    <row r="3440" spans="1:20" ht="15" customHeight="1" x14ac:dyDescent="0.2">
      <c r="A3440" s="5" t="s">
        <v>7559</v>
      </c>
      <c r="B3440" s="3"/>
      <c r="C3440" s="3"/>
      <c r="D3440" s="14" t="s">
        <v>7560</v>
      </c>
      <c r="E3440" s="12" t="s">
        <v>3480</v>
      </c>
      <c r="F3440" s="19" t="s">
        <v>7561</v>
      </c>
      <c r="G3440" s="19" t="s">
        <v>7562</v>
      </c>
      <c r="H3440" s="5" t="s">
        <v>97</v>
      </c>
      <c r="I3440" s="14"/>
      <c r="J3440" s="20">
        <f t="shared" si="17"/>
        <v>323829</v>
      </c>
      <c r="K3440" s="3" t="b" cm="1">
        <f t="array" ref="K3440">SUMPRODUCT( --ISNUMBER(SEARCH(TextCheck,F3440)))&gt;0</f>
        <v>1</v>
      </c>
      <c r="L3440" s="14"/>
      <c r="M3440" s="14"/>
      <c r="N3440" s="14"/>
      <c r="O3440" s="14"/>
      <c r="P3440" s="14"/>
      <c r="Q3440" s="14"/>
      <c r="R3440" s="14"/>
      <c r="S3440" s="14"/>
      <c r="T3440" s="14"/>
    </row>
    <row r="3441" spans="1:20" ht="15" customHeight="1" x14ac:dyDescent="0.2">
      <c r="A3441" s="5" t="s">
        <v>7559</v>
      </c>
      <c r="B3441" s="3"/>
      <c r="C3441" s="3"/>
      <c r="D3441" s="14" t="s">
        <v>7560</v>
      </c>
      <c r="E3441" s="12" t="s">
        <v>3897</v>
      </c>
      <c r="F3441" s="19" t="s">
        <v>1074</v>
      </c>
      <c r="G3441" s="19" t="s">
        <v>726</v>
      </c>
      <c r="H3441" s="5" t="s">
        <v>2170</v>
      </c>
      <c r="I3441" s="14"/>
      <c r="J3441" s="20">
        <f t="shared" si="17"/>
        <v>327096</v>
      </c>
      <c r="K3441" s="3" t="b" cm="1">
        <f t="array" ref="K3441">SUMPRODUCT( --ISNUMBER(SEARCH(TextCheck,F3441)))&gt;0</f>
        <v>0</v>
      </c>
      <c r="L3441" s="14"/>
      <c r="M3441" s="14"/>
      <c r="N3441" s="14"/>
      <c r="O3441" s="14"/>
      <c r="P3441" s="14"/>
      <c r="Q3441" s="14"/>
      <c r="R3441" s="14"/>
      <c r="S3441" s="14"/>
      <c r="T3441" s="14"/>
    </row>
    <row r="3442" spans="1:20" ht="15" customHeight="1" x14ac:dyDescent="0.2">
      <c r="A3442" s="5" t="s">
        <v>7559</v>
      </c>
      <c r="B3442" s="3" t="b">
        <v>1</v>
      </c>
      <c r="C3442" s="3"/>
      <c r="D3442" s="14" t="s">
        <v>7560</v>
      </c>
      <c r="E3442" s="12" t="s">
        <v>3897</v>
      </c>
      <c r="F3442" s="19" t="s">
        <v>7563</v>
      </c>
      <c r="G3442" s="19" t="s">
        <v>1625</v>
      </c>
      <c r="H3442" s="14"/>
      <c r="I3442" s="14"/>
      <c r="J3442" s="20">
        <f t="shared" si="17"/>
        <v>327137</v>
      </c>
      <c r="K3442" s="3" t="b" cm="1">
        <f t="array" ref="K3442">SUMPRODUCT( --ISNUMBER(SEARCH(TextCheck,F3442)))&gt;0</f>
        <v>0</v>
      </c>
      <c r="L3442" s="14"/>
      <c r="M3442" s="14"/>
      <c r="N3442" s="14"/>
      <c r="O3442" s="14"/>
      <c r="P3442" s="14"/>
      <c r="Q3442" s="14"/>
      <c r="R3442" s="14"/>
      <c r="S3442" s="14"/>
      <c r="T3442" s="14"/>
    </row>
    <row r="3443" spans="1:20" ht="15" customHeight="1" x14ac:dyDescent="0.2">
      <c r="A3443" s="5" t="s">
        <v>7559</v>
      </c>
      <c r="B3443" s="3" t="b">
        <v>1</v>
      </c>
      <c r="C3443" s="3"/>
      <c r="D3443" s="14" t="s">
        <v>7560</v>
      </c>
      <c r="E3443" s="12" t="s">
        <v>3488</v>
      </c>
      <c r="F3443" s="19" t="s">
        <v>7564</v>
      </c>
      <c r="G3443" s="19" t="s">
        <v>1625</v>
      </c>
      <c r="H3443" s="5" t="s">
        <v>1965</v>
      </c>
      <c r="I3443" s="14"/>
      <c r="J3443" s="20">
        <f t="shared" si="17"/>
        <v>327137</v>
      </c>
      <c r="K3443" s="3" t="b" cm="1">
        <f t="array" ref="K3443">SUMPRODUCT( --ISNUMBER(SEARCH(TextCheck,F3443)))&gt;0</f>
        <v>0</v>
      </c>
      <c r="L3443" s="14"/>
      <c r="M3443" s="14"/>
      <c r="N3443" s="14"/>
      <c r="O3443" s="14"/>
      <c r="P3443" s="14"/>
      <c r="Q3443" s="14"/>
      <c r="R3443" s="14"/>
      <c r="S3443" s="14"/>
      <c r="T3443" s="14"/>
    </row>
    <row r="3444" spans="1:20" ht="15" customHeight="1" x14ac:dyDescent="0.2">
      <c r="A3444" s="5" t="s">
        <v>7559</v>
      </c>
      <c r="B3444" s="3"/>
      <c r="C3444" s="3"/>
      <c r="D3444" s="14" t="s">
        <v>7560</v>
      </c>
      <c r="E3444" s="12" t="s">
        <v>3488</v>
      </c>
      <c r="F3444" s="19" t="s">
        <v>7565</v>
      </c>
      <c r="G3444" s="19" t="s">
        <v>1625</v>
      </c>
      <c r="H3444" s="14"/>
      <c r="I3444" s="14"/>
      <c r="J3444" s="20">
        <f t="shared" si="17"/>
        <v>327137</v>
      </c>
      <c r="K3444" s="3" t="b" cm="1">
        <f t="array" ref="K3444">SUMPRODUCT( --ISNUMBER(SEARCH(TextCheck,F3444)))&gt;0</f>
        <v>0</v>
      </c>
      <c r="L3444" s="14"/>
      <c r="M3444" s="14"/>
      <c r="N3444" s="14"/>
      <c r="O3444" s="14"/>
      <c r="P3444" s="14"/>
      <c r="Q3444" s="14"/>
      <c r="R3444" s="14"/>
      <c r="S3444" s="14"/>
      <c r="T3444" s="14"/>
    </row>
    <row r="3445" spans="1:20" ht="15" customHeight="1" x14ac:dyDescent="0.2">
      <c r="A3445" s="5" t="s">
        <v>7559</v>
      </c>
      <c r="B3445" s="3" t="b">
        <v>1</v>
      </c>
      <c r="C3445" s="3"/>
      <c r="D3445" s="14" t="s">
        <v>7560</v>
      </c>
      <c r="E3445" s="12" t="s">
        <v>3491</v>
      </c>
      <c r="F3445" s="19" t="s">
        <v>2127</v>
      </c>
      <c r="G3445" s="19" t="s">
        <v>7566</v>
      </c>
      <c r="H3445" s="5" t="s">
        <v>1965</v>
      </c>
      <c r="I3445" s="14"/>
      <c r="J3445" s="20">
        <f t="shared" si="17"/>
        <v>325157</v>
      </c>
      <c r="K3445" s="3" t="b" cm="1">
        <f t="array" ref="K3445">SUMPRODUCT( --ISNUMBER(SEARCH(TextCheck,F3445)))&gt;0</f>
        <v>0</v>
      </c>
      <c r="L3445" s="14"/>
      <c r="M3445" s="14"/>
      <c r="N3445" s="14"/>
      <c r="O3445" s="14"/>
      <c r="P3445" s="14"/>
      <c r="Q3445" s="14"/>
      <c r="R3445" s="14"/>
      <c r="S3445" s="14"/>
      <c r="T3445" s="14"/>
    </row>
    <row r="3446" spans="1:20" ht="15" customHeight="1" x14ac:dyDescent="0.2">
      <c r="A3446" s="5" t="s">
        <v>7559</v>
      </c>
      <c r="B3446" s="3"/>
      <c r="C3446" s="3"/>
      <c r="D3446" s="14" t="s">
        <v>7560</v>
      </c>
      <c r="E3446" s="12" t="s">
        <v>3491</v>
      </c>
      <c r="F3446" s="19" t="s">
        <v>7567</v>
      </c>
      <c r="G3446" s="19" t="s">
        <v>7568</v>
      </c>
      <c r="H3446" s="14"/>
      <c r="I3446" s="14"/>
      <c r="J3446" s="20">
        <f t="shared" si="17"/>
        <v>325425</v>
      </c>
      <c r="K3446" s="3" t="b" cm="1">
        <f t="array" ref="K3446">SUMPRODUCT( --ISNUMBER(SEARCH(TextCheck,F3446)))&gt;0</f>
        <v>0</v>
      </c>
      <c r="L3446" s="14"/>
      <c r="M3446" s="14"/>
      <c r="N3446" s="14"/>
      <c r="O3446" s="14"/>
      <c r="P3446" s="14"/>
      <c r="Q3446" s="14"/>
      <c r="R3446" s="14"/>
      <c r="S3446" s="14"/>
      <c r="T3446" s="14"/>
    </row>
    <row r="3447" spans="1:20" ht="15" customHeight="1" x14ac:dyDescent="0.2">
      <c r="A3447" s="5" t="s">
        <v>7559</v>
      </c>
      <c r="B3447" s="3" t="b">
        <v>1</v>
      </c>
      <c r="C3447" s="3"/>
      <c r="D3447" s="14" t="s">
        <v>7560</v>
      </c>
      <c r="E3447" s="12" t="s">
        <v>3491</v>
      </c>
      <c r="F3447" s="19" t="s">
        <v>7569</v>
      </c>
      <c r="G3447" s="19" t="s">
        <v>5889</v>
      </c>
      <c r="H3447" s="14"/>
      <c r="I3447" s="14"/>
      <c r="J3447" s="20">
        <f t="shared" si="17"/>
        <v>326671</v>
      </c>
      <c r="K3447" s="3" t="b" cm="1">
        <f t="array" ref="K3447">SUMPRODUCT( --ISNUMBER(SEARCH(TextCheck,F3447)))&gt;0</f>
        <v>0</v>
      </c>
      <c r="L3447" s="14"/>
      <c r="M3447" s="14"/>
      <c r="N3447" s="14"/>
      <c r="O3447" s="14"/>
      <c r="P3447" s="14"/>
      <c r="Q3447" s="14"/>
      <c r="R3447" s="14"/>
      <c r="S3447" s="14"/>
      <c r="T3447" s="14"/>
    </row>
    <row r="3448" spans="1:20" ht="15" customHeight="1" x14ac:dyDescent="0.2">
      <c r="A3448" s="5" t="s">
        <v>7559</v>
      </c>
      <c r="B3448" s="3"/>
      <c r="C3448" s="3"/>
      <c r="D3448" s="14" t="s">
        <v>7560</v>
      </c>
      <c r="E3448" s="12" t="s">
        <v>3491</v>
      </c>
      <c r="F3448" s="19" t="s">
        <v>7570</v>
      </c>
      <c r="G3448" s="19" t="s">
        <v>2384</v>
      </c>
      <c r="H3448" s="14"/>
      <c r="I3448" s="14"/>
      <c r="J3448" s="20">
        <f t="shared" si="17"/>
        <v>326765</v>
      </c>
      <c r="K3448" s="3" t="b" cm="1">
        <f t="array" ref="K3448">SUMPRODUCT( --ISNUMBER(SEARCH(TextCheck,F3448)))&gt;0</f>
        <v>0</v>
      </c>
      <c r="L3448" s="14"/>
      <c r="M3448" s="14"/>
      <c r="N3448" s="14"/>
      <c r="O3448" s="14"/>
      <c r="P3448" s="14"/>
      <c r="Q3448" s="14"/>
      <c r="R3448" s="14"/>
      <c r="S3448" s="14"/>
      <c r="T3448" s="14"/>
    </row>
    <row r="3449" spans="1:20" ht="15" customHeight="1" x14ac:dyDescent="0.2">
      <c r="A3449" s="5" t="s">
        <v>7559</v>
      </c>
      <c r="B3449" s="3" t="b">
        <v>1</v>
      </c>
      <c r="C3449" s="3"/>
      <c r="D3449" s="14" t="s">
        <v>7560</v>
      </c>
      <c r="E3449" s="12" t="s">
        <v>3491</v>
      </c>
      <c r="F3449" s="19" t="s">
        <v>7571</v>
      </c>
      <c r="G3449" s="19" t="s">
        <v>1428</v>
      </c>
      <c r="H3449" s="14"/>
      <c r="I3449" s="14"/>
      <c r="J3449" s="20">
        <f t="shared" si="17"/>
        <v>326865</v>
      </c>
      <c r="K3449" s="3" t="b" cm="1">
        <f t="array" ref="K3449">SUMPRODUCT( --ISNUMBER(SEARCH(TextCheck,F3449)))&gt;0</f>
        <v>0</v>
      </c>
      <c r="L3449" s="14"/>
      <c r="M3449" s="14"/>
      <c r="N3449" s="14"/>
      <c r="O3449" s="14"/>
      <c r="P3449" s="14"/>
      <c r="Q3449" s="14"/>
      <c r="R3449" s="14"/>
      <c r="S3449" s="14"/>
      <c r="T3449" s="14"/>
    </row>
    <row r="3450" spans="1:20" ht="15" customHeight="1" x14ac:dyDescent="0.2">
      <c r="A3450" s="5" t="s">
        <v>7559</v>
      </c>
      <c r="B3450" s="3"/>
      <c r="C3450" s="3"/>
      <c r="D3450" s="14" t="s">
        <v>7560</v>
      </c>
      <c r="E3450" s="12" t="s">
        <v>3491</v>
      </c>
      <c r="F3450" s="19" t="s">
        <v>7572</v>
      </c>
      <c r="G3450" s="19" t="s">
        <v>3517</v>
      </c>
      <c r="H3450" s="14"/>
      <c r="I3450" s="14"/>
      <c r="J3450" s="20">
        <f t="shared" si="17"/>
        <v>327558</v>
      </c>
      <c r="K3450" s="3" t="b" cm="1">
        <f t="array" ref="K3450">SUMPRODUCT( --ISNUMBER(SEARCH(TextCheck,F3450)))&gt;0</f>
        <v>0</v>
      </c>
      <c r="L3450" s="14"/>
      <c r="M3450" s="14"/>
      <c r="N3450" s="14"/>
      <c r="O3450" s="14"/>
      <c r="P3450" s="14"/>
      <c r="Q3450" s="14"/>
      <c r="R3450" s="14"/>
      <c r="S3450" s="14"/>
      <c r="T3450" s="14"/>
    </row>
    <row r="3451" spans="1:20" ht="15" customHeight="1" x14ac:dyDescent="0.2">
      <c r="A3451" s="5" t="s">
        <v>7559</v>
      </c>
      <c r="B3451" s="3"/>
      <c r="C3451" s="3"/>
      <c r="D3451" s="14" t="s">
        <v>7560</v>
      </c>
      <c r="E3451" s="12" t="s">
        <v>3491</v>
      </c>
      <c r="F3451" s="19" t="s">
        <v>7573</v>
      </c>
      <c r="G3451" s="19" t="s">
        <v>1830</v>
      </c>
      <c r="H3451" s="14"/>
      <c r="I3451" s="14"/>
      <c r="J3451" s="20">
        <f t="shared" si="17"/>
        <v>327586</v>
      </c>
      <c r="K3451" s="3" t="b" cm="1">
        <f t="array" ref="K3451">SUMPRODUCT( --ISNUMBER(SEARCH(TextCheck,F3451)))&gt;0</f>
        <v>0</v>
      </c>
      <c r="L3451" s="14"/>
      <c r="M3451" s="14"/>
      <c r="N3451" s="14"/>
      <c r="O3451" s="14"/>
      <c r="P3451" s="14"/>
      <c r="Q3451" s="14"/>
      <c r="R3451" s="14"/>
      <c r="S3451" s="14"/>
      <c r="T3451" s="14"/>
    </row>
    <row r="3452" spans="1:20" ht="15" customHeight="1" x14ac:dyDescent="0.2">
      <c r="A3452" s="5" t="s">
        <v>7559</v>
      </c>
      <c r="B3452" s="3" t="b">
        <v>1</v>
      </c>
      <c r="C3452" s="3"/>
      <c r="D3452" s="14" t="s">
        <v>7560</v>
      </c>
      <c r="E3452" s="12" t="s">
        <v>3491</v>
      </c>
      <c r="F3452" s="19" t="s">
        <v>7574</v>
      </c>
      <c r="G3452" s="19" t="s">
        <v>5905</v>
      </c>
      <c r="H3452" s="5" t="s">
        <v>3571</v>
      </c>
      <c r="I3452" s="14"/>
      <c r="J3452" s="20">
        <f t="shared" si="17"/>
        <v>327657</v>
      </c>
      <c r="K3452" s="3" t="b" cm="1">
        <f t="array" ref="K3452">SUMPRODUCT( --ISNUMBER(SEARCH(TextCheck,F3452)))&gt;0</f>
        <v>0</v>
      </c>
      <c r="L3452" s="14"/>
      <c r="M3452" s="14"/>
      <c r="N3452" s="14"/>
      <c r="O3452" s="14"/>
      <c r="P3452" s="14"/>
      <c r="Q3452" s="14"/>
      <c r="R3452" s="14"/>
      <c r="S3452" s="14"/>
      <c r="T3452" s="14"/>
    </row>
    <row r="3453" spans="1:20" ht="15" customHeight="1" x14ac:dyDescent="0.2">
      <c r="A3453" s="5" t="s">
        <v>7559</v>
      </c>
      <c r="B3453" s="3"/>
      <c r="C3453" s="3"/>
      <c r="D3453" s="14" t="s">
        <v>7560</v>
      </c>
      <c r="E3453" s="12" t="s">
        <v>3491</v>
      </c>
      <c r="F3453" s="19" t="s">
        <v>7575</v>
      </c>
      <c r="G3453" s="19" t="s">
        <v>7576</v>
      </c>
      <c r="H3453" s="5" t="s">
        <v>4997</v>
      </c>
      <c r="I3453" s="14"/>
      <c r="J3453" s="20">
        <f t="shared" si="17"/>
        <v>327662</v>
      </c>
      <c r="K3453" s="3" t="b" cm="1">
        <f t="array" ref="K3453">SUMPRODUCT( --ISNUMBER(SEARCH(TextCheck,F3453)))&gt;0</f>
        <v>0</v>
      </c>
      <c r="L3453" s="14"/>
      <c r="M3453" s="14"/>
      <c r="N3453" s="14"/>
      <c r="O3453" s="14"/>
      <c r="P3453" s="14"/>
      <c r="Q3453" s="14"/>
      <c r="R3453" s="14"/>
      <c r="S3453" s="14"/>
      <c r="T3453" s="14"/>
    </row>
    <row r="3454" spans="1:20" ht="15" customHeight="1" x14ac:dyDescent="0.2">
      <c r="A3454" s="5" t="s">
        <v>7559</v>
      </c>
      <c r="B3454" s="3"/>
      <c r="C3454" s="3"/>
      <c r="D3454" s="14" t="s">
        <v>7560</v>
      </c>
      <c r="E3454" s="12" t="s">
        <v>3491</v>
      </c>
      <c r="F3454" s="19" t="s">
        <v>7577</v>
      </c>
      <c r="G3454" s="19" t="s">
        <v>7576</v>
      </c>
      <c r="H3454" s="14"/>
      <c r="I3454" s="14"/>
      <c r="J3454" s="20">
        <f t="shared" si="17"/>
        <v>327662</v>
      </c>
      <c r="K3454" s="3" t="b" cm="1">
        <f t="array" ref="K3454">SUMPRODUCT( --ISNUMBER(SEARCH(TextCheck,F3454)))&gt;0</f>
        <v>0</v>
      </c>
      <c r="L3454" s="14"/>
      <c r="M3454" s="14"/>
      <c r="N3454" s="14"/>
      <c r="O3454" s="14"/>
      <c r="P3454" s="14"/>
      <c r="Q3454" s="14"/>
      <c r="R3454" s="14"/>
      <c r="S3454" s="14"/>
      <c r="T3454" s="14"/>
    </row>
    <row r="3455" spans="1:20" ht="15" customHeight="1" x14ac:dyDescent="0.2">
      <c r="A3455" s="5" t="s">
        <v>7559</v>
      </c>
      <c r="B3455" s="3" t="b">
        <v>1</v>
      </c>
      <c r="C3455" s="3"/>
      <c r="D3455" s="14" t="s">
        <v>7560</v>
      </c>
      <c r="E3455" s="12" t="s">
        <v>3584</v>
      </c>
      <c r="F3455" s="19" t="s">
        <v>7578</v>
      </c>
      <c r="G3455" s="19" t="s">
        <v>7579</v>
      </c>
      <c r="H3455" s="14"/>
      <c r="I3455" s="14"/>
      <c r="J3455" s="20">
        <f t="shared" si="17"/>
        <v>327216</v>
      </c>
      <c r="K3455" s="3" t="b" cm="1">
        <f t="array" ref="K3455">SUMPRODUCT( --ISNUMBER(SEARCH(TextCheck,F3455)))&gt;0</f>
        <v>0</v>
      </c>
      <c r="L3455" s="14"/>
      <c r="M3455" s="14"/>
      <c r="N3455" s="14"/>
      <c r="O3455" s="14"/>
      <c r="P3455" s="14"/>
      <c r="Q3455" s="14"/>
      <c r="R3455" s="14"/>
      <c r="S3455" s="14"/>
      <c r="T3455" s="14"/>
    </row>
    <row r="3456" spans="1:20" ht="15" customHeight="1" x14ac:dyDescent="0.2">
      <c r="A3456" s="5" t="s">
        <v>7559</v>
      </c>
      <c r="B3456" s="3" t="b">
        <v>1</v>
      </c>
      <c r="C3456" s="3"/>
      <c r="D3456" s="14" t="s">
        <v>7560</v>
      </c>
      <c r="E3456" s="12" t="s">
        <v>3501</v>
      </c>
      <c r="F3456" s="19" t="s">
        <v>7580</v>
      </c>
      <c r="G3456" s="19" t="s">
        <v>5702</v>
      </c>
      <c r="H3456" s="14"/>
      <c r="I3456" s="14"/>
      <c r="J3456" s="20">
        <f t="shared" si="17"/>
        <v>326720</v>
      </c>
      <c r="K3456" s="3" t="b" cm="1">
        <f t="array" ref="K3456">SUMPRODUCT( --ISNUMBER(SEARCH(TextCheck,F3456)))&gt;0</f>
        <v>0</v>
      </c>
      <c r="L3456" s="14"/>
      <c r="M3456" s="14"/>
      <c r="N3456" s="14"/>
      <c r="O3456" s="14"/>
      <c r="P3456" s="14"/>
      <c r="Q3456" s="14"/>
      <c r="R3456" s="14"/>
      <c r="S3456" s="14"/>
      <c r="T3456" s="14"/>
    </row>
    <row r="3457" spans="1:20" ht="15" customHeight="1" x14ac:dyDescent="0.2">
      <c r="A3457" s="5" t="s">
        <v>7559</v>
      </c>
      <c r="B3457" s="3" t="b">
        <v>1</v>
      </c>
      <c r="C3457" s="3"/>
      <c r="D3457" s="14" t="s">
        <v>7560</v>
      </c>
      <c r="E3457" s="12" t="s">
        <v>3501</v>
      </c>
      <c r="F3457" s="19" t="s">
        <v>7581</v>
      </c>
      <c r="G3457" s="19" t="s">
        <v>7582</v>
      </c>
      <c r="H3457" s="14"/>
      <c r="I3457" s="14"/>
      <c r="J3457" s="20">
        <f t="shared" si="17"/>
        <v>326775</v>
      </c>
      <c r="K3457" s="3" t="b" cm="1">
        <f t="array" ref="K3457">SUMPRODUCT( --ISNUMBER(SEARCH(TextCheck,F3457)))&gt;0</f>
        <v>0</v>
      </c>
      <c r="L3457" s="14"/>
      <c r="M3457" s="14"/>
      <c r="N3457" s="14"/>
      <c r="O3457" s="14"/>
      <c r="P3457" s="14"/>
      <c r="Q3457" s="14"/>
      <c r="R3457" s="14"/>
      <c r="S3457" s="14"/>
      <c r="T3457" s="14"/>
    </row>
    <row r="3458" spans="1:20" ht="15" customHeight="1" x14ac:dyDescent="0.2">
      <c r="A3458" s="5" t="s">
        <v>7559</v>
      </c>
      <c r="B3458" s="3" t="b">
        <v>1</v>
      </c>
      <c r="C3458" s="3"/>
      <c r="D3458" s="14" t="s">
        <v>7560</v>
      </c>
      <c r="E3458" s="12" t="s">
        <v>3501</v>
      </c>
      <c r="F3458" s="19" t="s">
        <v>4129</v>
      </c>
      <c r="G3458" s="19" t="s">
        <v>7583</v>
      </c>
      <c r="H3458" s="14"/>
      <c r="I3458" s="14"/>
      <c r="J3458" s="20">
        <f t="shared" si="17"/>
        <v>326990</v>
      </c>
      <c r="K3458" s="3" t="b" cm="1">
        <f t="array" ref="K3458">SUMPRODUCT( --ISNUMBER(SEARCH(TextCheck,F3458)))&gt;0</f>
        <v>0</v>
      </c>
      <c r="L3458" s="14"/>
      <c r="M3458" s="14"/>
      <c r="N3458" s="14"/>
      <c r="O3458" s="14"/>
      <c r="P3458" s="14"/>
      <c r="Q3458" s="14"/>
      <c r="R3458" s="14"/>
      <c r="S3458" s="14"/>
      <c r="T3458" s="14"/>
    </row>
    <row r="3459" spans="1:20" ht="15" customHeight="1" x14ac:dyDescent="0.2">
      <c r="A3459" s="5" t="s">
        <v>7559</v>
      </c>
      <c r="B3459" s="3" t="b">
        <v>1</v>
      </c>
      <c r="C3459" s="3"/>
      <c r="D3459" s="14" t="s">
        <v>7560</v>
      </c>
      <c r="E3459" s="12" t="s">
        <v>3501</v>
      </c>
      <c r="F3459" s="19" t="s">
        <v>7584</v>
      </c>
      <c r="G3459" s="19" t="s">
        <v>5940</v>
      </c>
      <c r="H3459" s="14"/>
      <c r="I3459" s="14"/>
      <c r="J3459" s="20">
        <f t="shared" si="17"/>
        <v>327140</v>
      </c>
      <c r="K3459" s="3" t="b" cm="1">
        <f t="array" ref="K3459">SUMPRODUCT( --ISNUMBER(SEARCH(TextCheck,F3459)))&gt;0</f>
        <v>0</v>
      </c>
      <c r="L3459" s="14"/>
      <c r="M3459" s="14"/>
      <c r="N3459" s="14"/>
      <c r="O3459" s="14"/>
      <c r="P3459" s="14"/>
      <c r="Q3459" s="14"/>
      <c r="R3459" s="14"/>
      <c r="S3459" s="14"/>
      <c r="T3459" s="14"/>
    </row>
    <row r="3460" spans="1:20" ht="15" customHeight="1" x14ac:dyDescent="0.2">
      <c r="A3460" s="5" t="s">
        <v>7559</v>
      </c>
      <c r="B3460" s="3" t="b">
        <v>1</v>
      </c>
      <c r="C3460" s="3"/>
      <c r="D3460" s="14" t="s">
        <v>7560</v>
      </c>
      <c r="E3460" s="12" t="s">
        <v>3501</v>
      </c>
      <c r="F3460" s="19" t="s">
        <v>7585</v>
      </c>
      <c r="G3460" s="19" t="s">
        <v>5950</v>
      </c>
      <c r="H3460" s="14"/>
      <c r="I3460" s="14"/>
      <c r="J3460" s="20">
        <f t="shared" si="17"/>
        <v>327143</v>
      </c>
      <c r="K3460" s="3" t="b" cm="1">
        <f t="array" ref="K3460">SUMPRODUCT( --ISNUMBER(SEARCH(TextCheck,F3460)))&gt;0</f>
        <v>0</v>
      </c>
      <c r="L3460" s="14"/>
      <c r="M3460" s="14"/>
      <c r="N3460" s="14"/>
      <c r="O3460" s="14"/>
      <c r="P3460" s="14"/>
      <c r="Q3460" s="14"/>
      <c r="R3460" s="14"/>
      <c r="S3460" s="14"/>
      <c r="T3460" s="14"/>
    </row>
    <row r="3461" spans="1:20" ht="15" customHeight="1" x14ac:dyDescent="0.2">
      <c r="A3461" s="5" t="s">
        <v>7559</v>
      </c>
      <c r="B3461" s="3"/>
      <c r="C3461" s="3"/>
      <c r="D3461" s="14" t="s">
        <v>7560</v>
      </c>
      <c r="E3461" s="12" t="s">
        <v>3501</v>
      </c>
      <c r="F3461" s="19" t="s">
        <v>7586</v>
      </c>
      <c r="G3461" s="19" t="s">
        <v>5957</v>
      </c>
      <c r="H3461" s="14"/>
      <c r="I3461" s="14"/>
      <c r="J3461" s="20">
        <f t="shared" si="17"/>
        <v>327144</v>
      </c>
      <c r="K3461" s="3" t="b" cm="1">
        <f t="array" ref="K3461">SUMPRODUCT( --ISNUMBER(SEARCH(TextCheck,F3461)))&gt;0</f>
        <v>0</v>
      </c>
      <c r="L3461" s="14"/>
      <c r="M3461" s="14"/>
      <c r="N3461" s="14"/>
      <c r="O3461" s="14"/>
      <c r="P3461" s="14"/>
      <c r="Q3461" s="14"/>
      <c r="R3461" s="14"/>
      <c r="S3461" s="14"/>
      <c r="T3461" s="14"/>
    </row>
    <row r="3462" spans="1:20" ht="15" customHeight="1" x14ac:dyDescent="0.2">
      <c r="A3462" s="5" t="s">
        <v>7559</v>
      </c>
      <c r="B3462" s="3" t="b">
        <v>1</v>
      </c>
      <c r="C3462" s="3"/>
      <c r="D3462" s="14" t="s">
        <v>7560</v>
      </c>
      <c r="E3462" s="12" t="s">
        <v>3501</v>
      </c>
      <c r="F3462" s="19" t="s">
        <v>88</v>
      </c>
      <c r="G3462" s="19" t="s">
        <v>4973</v>
      </c>
      <c r="H3462" s="5" t="s">
        <v>3571</v>
      </c>
      <c r="I3462" s="14"/>
      <c r="J3462" s="20">
        <f t="shared" si="17"/>
        <v>327264</v>
      </c>
      <c r="K3462" s="3" t="b" cm="1">
        <f t="array" ref="K3462">SUMPRODUCT( --ISNUMBER(SEARCH(TextCheck,F3462)))&gt;0</f>
        <v>0</v>
      </c>
      <c r="L3462" s="14"/>
      <c r="M3462" s="14"/>
      <c r="N3462" s="14"/>
      <c r="O3462" s="14"/>
      <c r="P3462" s="14"/>
      <c r="Q3462" s="14"/>
      <c r="R3462" s="14"/>
      <c r="S3462" s="14"/>
      <c r="T3462" s="14"/>
    </row>
    <row r="3463" spans="1:20" ht="15" customHeight="1" x14ac:dyDescent="0.2">
      <c r="A3463" s="5" t="s">
        <v>7559</v>
      </c>
      <c r="B3463" s="3" t="b">
        <v>1</v>
      </c>
      <c r="C3463" s="3"/>
      <c r="D3463" s="14" t="s">
        <v>7560</v>
      </c>
      <c r="E3463" s="12" t="s">
        <v>3501</v>
      </c>
      <c r="F3463" s="19" t="s">
        <v>7587</v>
      </c>
      <c r="G3463" s="19" t="s">
        <v>7588</v>
      </c>
      <c r="H3463" s="5" t="s">
        <v>3571</v>
      </c>
      <c r="I3463" s="14"/>
      <c r="J3463" s="20">
        <f t="shared" si="17"/>
        <v>327265</v>
      </c>
      <c r="K3463" s="3" t="b" cm="1">
        <f t="array" ref="K3463">SUMPRODUCT( --ISNUMBER(SEARCH(TextCheck,F3463)))&gt;0</f>
        <v>0</v>
      </c>
      <c r="L3463" s="14"/>
      <c r="M3463" s="14"/>
      <c r="N3463" s="14"/>
      <c r="O3463" s="14"/>
      <c r="P3463" s="14"/>
      <c r="Q3463" s="14"/>
      <c r="R3463" s="14"/>
      <c r="S3463" s="14"/>
      <c r="T3463" s="14"/>
    </row>
    <row r="3464" spans="1:20" ht="15" customHeight="1" x14ac:dyDescent="0.2">
      <c r="A3464" s="5" t="s">
        <v>7559</v>
      </c>
      <c r="B3464" s="3" t="b">
        <v>1</v>
      </c>
      <c r="C3464" s="3"/>
      <c r="D3464" s="14" t="s">
        <v>7560</v>
      </c>
      <c r="E3464" s="12" t="s">
        <v>3501</v>
      </c>
      <c r="F3464" s="19" t="s">
        <v>7589</v>
      </c>
      <c r="G3464" s="19" t="s">
        <v>7590</v>
      </c>
      <c r="H3464" s="5" t="s">
        <v>5253</v>
      </c>
      <c r="I3464" s="14"/>
      <c r="J3464" s="20">
        <f t="shared" si="17"/>
        <v>327267</v>
      </c>
      <c r="K3464" s="3" t="b" cm="1">
        <f t="array" ref="K3464">SUMPRODUCT( --ISNUMBER(SEARCH(TextCheck,F3464)))&gt;0</f>
        <v>0</v>
      </c>
      <c r="L3464" s="14"/>
      <c r="M3464" s="14"/>
      <c r="N3464" s="14"/>
      <c r="O3464" s="14"/>
      <c r="P3464" s="14"/>
      <c r="Q3464" s="14"/>
      <c r="R3464" s="14"/>
      <c r="S3464" s="14"/>
      <c r="T3464" s="14"/>
    </row>
    <row r="3465" spans="1:20" ht="15" customHeight="1" x14ac:dyDescent="0.2">
      <c r="A3465" s="5" t="s">
        <v>7559</v>
      </c>
      <c r="B3465" s="3"/>
      <c r="C3465" s="3"/>
      <c r="D3465" s="14" t="s">
        <v>7560</v>
      </c>
      <c r="E3465" s="12" t="s">
        <v>3501</v>
      </c>
      <c r="F3465" s="19" t="s">
        <v>7591</v>
      </c>
      <c r="G3465" s="19" t="s">
        <v>7592</v>
      </c>
      <c r="H3465" s="5" t="s">
        <v>5009</v>
      </c>
      <c r="I3465" s="14"/>
      <c r="J3465" s="20">
        <f t="shared" si="17"/>
        <v>327268</v>
      </c>
      <c r="K3465" s="3" t="b" cm="1">
        <f t="array" ref="K3465">SUMPRODUCT( --ISNUMBER(SEARCH(TextCheck,F3465)))&gt;0</f>
        <v>0</v>
      </c>
      <c r="L3465" s="14"/>
      <c r="M3465" s="14"/>
      <c r="N3465" s="14"/>
      <c r="O3465" s="14"/>
      <c r="P3465" s="14"/>
      <c r="Q3465" s="14"/>
      <c r="R3465" s="14"/>
      <c r="S3465" s="14"/>
      <c r="T3465" s="14"/>
    </row>
    <row r="3466" spans="1:20" ht="15" customHeight="1" x14ac:dyDescent="0.2">
      <c r="A3466" s="5" t="s">
        <v>7559</v>
      </c>
      <c r="B3466" s="3" t="b">
        <v>1</v>
      </c>
      <c r="C3466" s="3"/>
      <c r="D3466" s="14" t="s">
        <v>7560</v>
      </c>
      <c r="E3466" s="12" t="s">
        <v>3501</v>
      </c>
      <c r="F3466" s="19" t="s">
        <v>7593</v>
      </c>
      <c r="G3466" s="19" t="s">
        <v>1728</v>
      </c>
      <c r="H3466" s="43" t="s">
        <v>3849</v>
      </c>
      <c r="I3466" s="14"/>
      <c r="J3466" s="20">
        <f t="shared" si="17"/>
        <v>327270</v>
      </c>
      <c r="K3466" s="3" t="b" cm="1">
        <f t="array" ref="K3466">SUMPRODUCT( --ISNUMBER(SEARCH(TextCheck,F3466)))&gt;0</f>
        <v>0</v>
      </c>
      <c r="L3466" s="14"/>
      <c r="M3466" s="14"/>
      <c r="N3466" s="14"/>
      <c r="O3466" s="14"/>
      <c r="P3466" s="14"/>
      <c r="Q3466" s="14"/>
      <c r="R3466" s="14"/>
      <c r="S3466" s="14"/>
      <c r="T3466" s="14"/>
    </row>
    <row r="3467" spans="1:20" ht="15" customHeight="1" x14ac:dyDescent="0.2">
      <c r="A3467" s="5" t="s">
        <v>7559</v>
      </c>
      <c r="B3467" s="3" t="b">
        <v>1</v>
      </c>
      <c r="C3467" s="3"/>
      <c r="D3467" s="14" t="s">
        <v>7560</v>
      </c>
      <c r="E3467" s="12" t="s">
        <v>3501</v>
      </c>
      <c r="F3467" s="19" t="s">
        <v>7594</v>
      </c>
      <c r="G3467" s="19" t="s">
        <v>7595</v>
      </c>
      <c r="H3467" s="14"/>
      <c r="I3467" s="14"/>
      <c r="J3467" s="20">
        <f t="shared" si="17"/>
        <v>327381</v>
      </c>
      <c r="K3467" s="3" t="b" cm="1">
        <f t="array" ref="K3467">SUMPRODUCT( --ISNUMBER(SEARCH(TextCheck,F3467)))&gt;0</f>
        <v>0</v>
      </c>
      <c r="L3467" s="14"/>
      <c r="M3467" s="14"/>
      <c r="N3467" s="14"/>
      <c r="O3467" s="14"/>
      <c r="P3467" s="14"/>
      <c r="Q3467" s="14"/>
      <c r="R3467" s="14"/>
      <c r="S3467" s="14"/>
      <c r="T3467" s="14"/>
    </row>
    <row r="3468" spans="1:20" ht="15" customHeight="1" x14ac:dyDescent="0.2">
      <c r="A3468" s="5" t="s">
        <v>7559</v>
      </c>
      <c r="B3468" s="3" t="b">
        <v>1</v>
      </c>
      <c r="C3468" s="3"/>
      <c r="D3468" s="14" t="s">
        <v>7560</v>
      </c>
      <c r="E3468" s="12" t="s">
        <v>3501</v>
      </c>
      <c r="F3468" s="19" t="s">
        <v>7596</v>
      </c>
      <c r="G3468" s="19" t="s">
        <v>5509</v>
      </c>
      <c r="H3468" s="14"/>
      <c r="I3468" s="14"/>
      <c r="J3468" s="20">
        <f t="shared" si="17"/>
        <v>327424</v>
      </c>
      <c r="K3468" s="3" t="b" cm="1">
        <f t="array" ref="K3468">SUMPRODUCT( --ISNUMBER(SEARCH(TextCheck,F3468)))&gt;0</f>
        <v>0</v>
      </c>
      <c r="L3468" s="14"/>
      <c r="M3468" s="14"/>
      <c r="N3468" s="14"/>
      <c r="O3468" s="14"/>
      <c r="P3468" s="14"/>
      <c r="Q3468" s="14"/>
      <c r="R3468" s="14"/>
      <c r="S3468" s="14"/>
      <c r="T3468" s="14"/>
    </row>
    <row r="3469" spans="1:20" ht="15" customHeight="1" x14ac:dyDescent="0.2">
      <c r="A3469" s="5" t="s">
        <v>7559</v>
      </c>
      <c r="B3469" s="3" t="b">
        <v>1</v>
      </c>
      <c r="C3469" s="3"/>
      <c r="D3469" s="14" t="s">
        <v>7560</v>
      </c>
      <c r="E3469" s="12" t="s">
        <v>3501</v>
      </c>
      <c r="F3469" s="19" t="s">
        <v>7597</v>
      </c>
      <c r="G3469" s="19" t="s">
        <v>7598</v>
      </c>
      <c r="H3469" s="14"/>
      <c r="I3469" s="14"/>
      <c r="J3469" s="20">
        <f t="shared" si="17"/>
        <v>327514</v>
      </c>
      <c r="K3469" s="3" t="b" cm="1">
        <f t="array" ref="K3469">SUMPRODUCT( --ISNUMBER(SEARCH(TextCheck,F3469)))&gt;0</f>
        <v>0</v>
      </c>
      <c r="L3469" s="14"/>
      <c r="M3469" s="14"/>
      <c r="N3469" s="14"/>
      <c r="O3469" s="14"/>
      <c r="P3469" s="14"/>
      <c r="Q3469" s="14"/>
      <c r="R3469" s="14"/>
      <c r="S3469" s="14"/>
      <c r="T3469" s="14"/>
    </row>
    <row r="3470" spans="1:20" ht="15" customHeight="1" x14ac:dyDescent="0.2">
      <c r="A3470" s="5" t="s">
        <v>7599</v>
      </c>
      <c r="B3470" s="3"/>
      <c r="C3470" s="3"/>
      <c r="D3470" s="14" t="s">
        <v>7560</v>
      </c>
      <c r="E3470" s="12" t="s">
        <v>3501</v>
      </c>
      <c r="F3470" s="19" t="s">
        <v>7600</v>
      </c>
      <c r="G3470" s="19" t="s">
        <v>6287</v>
      </c>
      <c r="H3470" s="14"/>
      <c r="I3470" s="14"/>
      <c r="J3470" s="20">
        <f t="shared" si="17"/>
        <v>327515</v>
      </c>
      <c r="K3470" s="3" t="b" cm="1">
        <f t="array" ref="K3470">SUMPRODUCT( --ISNUMBER(SEARCH(TextCheck,F3470)))&gt;0</f>
        <v>0</v>
      </c>
      <c r="L3470" s="14"/>
      <c r="M3470" s="14"/>
      <c r="N3470" s="14"/>
      <c r="O3470" s="14"/>
      <c r="P3470" s="14"/>
      <c r="Q3470" s="14"/>
      <c r="R3470" s="14"/>
      <c r="S3470" s="14"/>
      <c r="T3470" s="14"/>
    </row>
    <row r="3471" spans="1:20" ht="15" customHeight="1" x14ac:dyDescent="0.2">
      <c r="A3471" s="5" t="s">
        <v>7599</v>
      </c>
      <c r="B3471" s="3"/>
      <c r="C3471" s="3"/>
      <c r="D3471" s="14" t="s">
        <v>7560</v>
      </c>
      <c r="E3471" s="12" t="s">
        <v>3501</v>
      </c>
      <c r="F3471" s="19" t="s">
        <v>7601</v>
      </c>
      <c r="G3471" s="19" t="s">
        <v>5671</v>
      </c>
      <c r="H3471" s="43" t="s">
        <v>6186</v>
      </c>
      <c r="I3471" s="14"/>
      <c r="J3471" s="20">
        <f t="shared" si="17"/>
        <v>327614</v>
      </c>
      <c r="K3471" s="3" t="b" cm="1">
        <f t="array" ref="K3471">SUMPRODUCT( --ISNUMBER(SEARCH(TextCheck,F3471)))&gt;0</f>
        <v>0</v>
      </c>
      <c r="L3471" s="14"/>
      <c r="M3471" s="14"/>
      <c r="N3471" s="14"/>
      <c r="O3471" s="14"/>
      <c r="P3471" s="14"/>
      <c r="Q3471" s="14"/>
      <c r="R3471" s="14"/>
      <c r="S3471" s="14"/>
      <c r="T3471" s="14"/>
    </row>
    <row r="3472" spans="1:20" ht="15" customHeight="1" x14ac:dyDescent="0.2">
      <c r="A3472" s="5" t="s">
        <v>7599</v>
      </c>
      <c r="B3472" s="3"/>
      <c r="C3472" s="3"/>
      <c r="D3472" s="14" t="s">
        <v>7560</v>
      </c>
      <c r="E3472" s="12" t="s">
        <v>3501</v>
      </c>
      <c r="F3472" s="19" t="s">
        <v>7603</v>
      </c>
      <c r="G3472" s="19" t="s">
        <v>4672</v>
      </c>
      <c r="H3472" s="14"/>
      <c r="I3472" s="14"/>
      <c r="J3472" s="20">
        <f t="shared" si="17"/>
        <v>327668</v>
      </c>
      <c r="K3472" s="3" t="b" cm="1">
        <f t="array" ref="K3472">SUMPRODUCT( --ISNUMBER(SEARCH(TextCheck,F3472)))&gt;0</f>
        <v>0</v>
      </c>
      <c r="L3472" s="14"/>
      <c r="M3472" s="14"/>
      <c r="N3472" s="14"/>
      <c r="O3472" s="14"/>
      <c r="P3472" s="14"/>
      <c r="Q3472" s="14"/>
      <c r="R3472" s="14"/>
      <c r="S3472" s="14"/>
      <c r="T3472" s="14"/>
    </row>
    <row r="3473" spans="1:20" ht="15" customHeight="1" x14ac:dyDescent="0.2">
      <c r="A3473" s="5" t="s">
        <v>7599</v>
      </c>
      <c r="B3473" s="3" t="b">
        <v>1</v>
      </c>
      <c r="C3473" s="3"/>
      <c r="D3473" s="14" t="s">
        <v>7560</v>
      </c>
      <c r="E3473" s="12" t="s">
        <v>3501</v>
      </c>
      <c r="F3473" s="19" t="s">
        <v>7604</v>
      </c>
      <c r="G3473" s="19" t="s">
        <v>7605</v>
      </c>
      <c r="H3473" s="14"/>
      <c r="I3473" s="14"/>
      <c r="J3473" s="20">
        <f t="shared" si="17"/>
        <v>327669</v>
      </c>
      <c r="K3473" s="3" t="b" cm="1">
        <f t="array" ref="K3473">SUMPRODUCT( --ISNUMBER(SEARCH(TextCheck,F3473)))&gt;0</f>
        <v>0</v>
      </c>
      <c r="L3473" s="14"/>
      <c r="M3473" s="14"/>
      <c r="N3473" s="14"/>
      <c r="O3473" s="14"/>
      <c r="P3473" s="14"/>
      <c r="Q3473" s="14"/>
      <c r="R3473" s="14"/>
      <c r="S3473" s="14"/>
      <c r="T3473" s="14"/>
    </row>
    <row r="3474" spans="1:20" ht="15" customHeight="1" x14ac:dyDescent="0.2">
      <c r="A3474" s="5" t="s">
        <v>7599</v>
      </c>
      <c r="B3474" s="3" t="b">
        <v>1</v>
      </c>
      <c r="C3474" s="3"/>
      <c r="D3474" s="14" t="s">
        <v>7560</v>
      </c>
      <c r="E3474" s="12" t="s">
        <v>3501</v>
      </c>
      <c r="F3474" s="19" t="s">
        <v>7606</v>
      </c>
      <c r="G3474" s="19" t="s">
        <v>6195</v>
      </c>
      <c r="H3474" s="14"/>
      <c r="I3474" s="14"/>
      <c r="J3474" s="20">
        <f t="shared" si="17"/>
        <v>327778</v>
      </c>
      <c r="K3474" s="3" t="b" cm="1">
        <f t="array" ref="K3474">SUMPRODUCT( --ISNUMBER(SEARCH(TextCheck,F3474)))&gt;0</f>
        <v>0</v>
      </c>
      <c r="L3474" s="14"/>
      <c r="M3474" s="14"/>
      <c r="N3474" s="14"/>
      <c r="O3474" s="14"/>
      <c r="P3474" s="14"/>
      <c r="Q3474" s="14"/>
      <c r="R3474" s="14"/>
      <c r="S3474" s="14"/>
      <c r="T3474" s="14"/>
    </row>
    <row r="3475" spans="1:20" ht="15" customHeight="1" x14ac:dyDescent="0.2">
      <c r="A3475" s="5" t="s">
        <v>7599</v>
      </c>
      <c r="B3475" s="3"/>
      <c r="C3475" s="3"/>
      <c r="D3475" s="14" t="s">
        <v>7560</v>
      </c>
      <c r="E3475" s="12" t="s">
        <v>3501</v>
      </c>
      <c r="F3475" s="19" t="s">
        <v>7607</v>
      </c>
      <c r="G3475" s="19" t="s">
        <v>6195</v>
      </c>
      <c r="H3475" s="5" t="s">
        <v>3745</v>
      </c>
      <c r="I3475" s="14"/>
      <c r="J3475" s="20">
        <f t="shared" si="17"/>
        <v>327778</v>
      </c>
      <c r="K3475" s="3" t="b" cm="1">
        <f t="array" ref="K3475">SUMPRODUCT( --ISNUMBER(SEARCH(TextCheck,F3475)))&gt;0</f>
        <v>0</v>
      </c>
      <c r="L3475" s="14"/>
      <c r="M3475" s="14"/>
      <c r="N3475" s="14"/>
      <c r="O3475" s="14"/>
      <c r="P3475" s="14"/>
      <c r="Q3475" s="14"/>
      <c r="R3475" s="14"/>
      <c r="S3475" s="14"/>
      <c r="T3475" s="14"/>
    </row>
    <row r="3476" spans="1:20" ht="15" customHeight="1" x14ac:dyDescent="0.2">
      <c r="A3476" s="5" t="s">
        <v>7599</v>
      </c>
      <c r="B3476" s="3" t="b">
        <v>1</v>
      </c>
      <c r="C3476" s="3"/>
      <c r="D3476" s="14" t="s">
        <v>7560</v>
      </c>
      <c r="E3476" s="12" t="s">
        <v>5738</v>
      </c>
      <c r="F3476" s="19" t="s">
        <v>7608</v>
      </c>
      <c r="G3476" s="19" t="s">
        <v>3849</v>
      </c>
      <c r="H3476" s="14"/>
      <c r="I3476" s="14"/>
      <c r="J3476" s="20">
        <f t="shared" si="17"/>
        <v>327187</v>
      </c>
      <c r="K3476" s="3" t="b" cm="1">
        <f t="array" ref="K3476">SUMPRODUCT( --ISNUMBER(SEARCH(TextCheck,F3476)))&gt;0</f>
        <v>0</v>
      </c>
      <c r="L3476" s="14"/>
      <c r="M3476" s="14"/>
      <c r="N3476" s="14"/>
      <c r="O3476" s="14"/>
      <c r="P3476" s="14"/>
      <c r="Q3476" s="14"/>
      <c r="R3476" s="14"/>
      <c r="S3476" s="14"/>
      <c r="T3476" s="14"/>
    </row>
    <row r="3477" spans="1:20" ht="15" customHeight="1" x14ac:dyDescent="0.2">
      <c r="A3477" s="5" t="s">
        <v>7599</v>
      </c>
      <c r="B3477" s="3" t="b">
        <v>1</v>
      </c>
      <c r="C3477" s="3"/>
      <c r="D3477" s="14" t="s">
        <v>7560</v>
      </c>
      <c r="E3477" s="12" t="s">
        <v>5738</v>
      </c>
      <c r="F3477" s="19" t="s">
        <v>7609</v>
      </c>
      <c r="G3477" s="19" t="s">
        <v>1718</v>
      </c>
      <c r="H3477" s="5" t="s">
        <v>1474</v>
      </c>
      <c r="I3477" s="14"/>
      <c r="J3477" s="20">
        <f t="shared" si="17"/>
        <v>327243</v>
      </c>
      <c r="K3477" s="3" t="b" cm="1">
        <f t="array" ref="K3477">SUMPRODUCT( --ISNUMBER(SEARCH(TextCheck,F3477)))&gt;0</f>
        <v>0</v>
      </c>
      <c r="L3477" s="14"/>
      <c r="M3477" s="14"/>
      <c r="N3477" s="14"/>
      <c r="O3477" s="14"/>
      <c r="P3477" s="14"/>
      <c r="Q3477" s="14"/>
      <c r="R3477" s="14"/>
      <c r="S3477" s="14"/>
      <c r="T3477" s="14"/>
    </row>
    <row r="3478" spans="1:20" ht="15" customHeight="1" x14ac:dyDescent="0.2">
      <c r="A3478" s="5" t="s">
        <v>7599</v>
      </c>
      <c r="B3478" s="3" t="b">
        <v>1</v>
      </c>
      <c r="C3478" s="3"/>
      <c r="D3478" s="14" t="s">
        <v>7560</v>
      </c>
      <c r="E3478" s="12" t="s">
        <v>5738</v>
      </c>
      <c r="F3478" s="19" t="s">
        <v>5615</v>
      </c>
      <c r="G3478" s="19" t="s">
        <v>7610</v>
      </c>
      <c r="H3478" s="14"/>
      <c r="I3478" s="14"/>
      <c r="J3478" s="20">
        <f t="shared" si="17"/>
        <v>327655</v>
      </c>
      <c r="K3478" s="3" t="b" cm="1">
        <f t="array" ref="K3478">SUMPRODUCT( --ISNUMBER(SEARCH(TextCheck,F3478)))&gt;0</f>
        <v>0</v>
      </c>
      <c r="L3478" s="14"/>
      <c r="M3478" s="14"/>
      <c r="N3478" s="14"/>
      <c r="O3478" s="14"/>
      <c r="P3478" s="14"/>
      <c r="Q3478" s="14"/>
      <c r="R3478" s="14"/>
      <c r="S3478" s="14"/>
      <c r="T3478" s="14"/>
    </row>
    <row r="3479" spans="1:20" ht="15" customHeight="1" x14ac:dyDescent="0.2">
      <c r="A3479" s="5" t="s">
        <v>7599</v>
      </c>
      <c r="B3479" s="3" t="b">
        <v>1</v>
      </c>
      <c r="C3479" s="3"/>
      <c r="D3479" s="14" t="s">
        <v>7560</v>
      </c>
      <c r="E3479" s="12" t="s">
        <v>5738</v>
      </c>
      <c r="F3479" s="19" t="s">
        <v>7611</v>
      </c>
      <c r="G3479" s="19" t="s">
        <v>4672</v>
      </c>
      <c r="H3479" s="14"/>
      <c r="I3479" s="14"/>
      <c r="J3479" s="20">
        <f t="shared" si="17"/>
        <v>327668</v>
      </c>
      <c r="K3479" s="3" t="b" cm="1">
        <f t="array" ref="K3479">SUMPRODUCT( --ISNUMBER(SEARCH(TextCheck,F3479)))&gt;0</f>
        <v>0</v>
      </c>
      <c r="L3479" s="14"/>
      <c r="M3479" s="14"/>
      <c r="N3479" s="14"/>
      <c r="O3479" s="14"/>
      <c r="P3479" s="14"/>
      <c r="Q3479" s="14"/>
      <c r="R3479" s="14"/>
      <c r="S3479" s="14"/>
      <c r="T3479" s="14"/>
    </row>
    <row r="3480" spans="1:20" ht="15" customHeight="1" x14ac:dyDescent="0.2">
      <c r="A3480" s="5" t="s">
        <v>7599</v>
      </c>
      <c r="B3480" s="3" t="b">
        <v>1</v>
      </c>
      <c r="C3480" s="3"/>
      <c r="D3480" s="14" t="s">
        <v>7560</v>
      </c>
      <c r="E3480" s="12" t="s">
        <v>5738</v>
      </c>
      <c r="F3480" s="19" t="s">
        <v>7612</v>
      </c>
      <c r="G3480" s="19" t="s">
        <v>6195</v>
      </c>
      <c r="H3480" s="14"/>
      <c r="I3480" s="14"/>
      <c r="J3480" s="20">
        <f t="shared" si="17"/>
        <v>327778</v>
      </c>
      <c r="K3480" s="3" t="b" cm="1">
        <f t="array" ref="K3480">SUMPRODUCT( --ISNUMBER(SEARCH(TextCheck,F3480)))&gt;0</f>
        <v>0</v>
      </c>
      <c r="L3480" s="14"/>
      <c r="M3480" s="14"/>
      <c r="N3480" s="14"/>
      <c r="O3480" s="14"/>
      <c r="P3480" s="14"/>
      <c r="Q3480" s="14"/>
      <c r="R3480" s="14"/>
      <c r="S3480" s="14"/>
      <c r="T3480" s="14"/>
    </row>
    <row r="3481" spans="1:20" ht="15" customHeight="1" x14ac:dyDescent="0.2">
      <c r="A3481" s="5" t="s">
        <v>7599</v>
      </c>
      <c r="B3481" s="3" t="b">
        <v>1</v>
      </c>
      <c r="C3481" s="3"/>
      <c r="D3481" s="14" t="s">
        <v>7560</v>
      </c>
      <c r="E3481" s="12" t="s">
        <v>5738</v>
      </c>
      <c r="F3481" s="19" t="s">
        <v>7613</v>
      </c>
      <c r="G3481" s="19" t="s">
        <v>4180</v>
      </c>
      <c r="H3481" s="14"/>
      <c r="I3481" s="14"/>
      <c r="J3481" s="20">
        <f t="shared" si="17"/>
        <v>328315</v>
      </c>
      <c r="K3481" s="3" t="b" cm="1">
        <f t="array" ref="K3481">SUMPRODUCT( --ISNUMBER(SEARCH(TextCheck,F3481)))&gt;0</f>
        <v>0</v>
      </c>
      <c r="L3481" s="14"/>
      <c r="M3481" s="14"/>
      <c r="N3481" s="14"/>
      <c r="O3481" s="14"/>
      <c r="P3481" s="14"/>
      <c r="Q3481" s="14"/>
      <c r="R3481" s="14"/>
      <c r="S3481" s="14"/>
      <c r="T3481" s="14"/>
    </row>
    <row r="3482" spans="1:20" ht="15" customHeight="1" x14ac:dyDescent="0.2">
      <c r="A3482" s="5" t="s">
        <v>7599</v>
      </c>
      <c r="B3482" s="3" t="b">
        <v>1</v>
      </c>
      <c r="C3482" s="3"/>
      <c r="D3482" s="14" t="s">
        <v>7560</v>
      </c>
      <c r="E3482" s="12" t="s">
        <v>5738</v>
      </c>
      <c r="F3482" s="19" t="s">
        <v>7614</v>
      </c>
      <c r="G3482" s="19" t="s">
        <v>5317</v>
      </c>
      <c r="H3482" s="14"/>
      <c r="I3482" s="14"/>
      <c r="J3482" s="20">
        <f t="shared" si="17"/>
        <v>328349</v>
      </c>
      <c r="K3482" s="3" t="b" cm="1">
        <f t="array" ref="K3482">SUMPRODUCT( --ISNUMBER(SEARCH(TextCheck,F3482)))&gt;0</f>
        <v>0</v>
      </c>
      <c r="L3482" s="14"/>
      <c r="M3482" s="14"/>
      <c r="N3482" s="14"/>
      <c r="O3482" s="14"/>
      <c r="P3482" s="14"/>
      <c r="Q3482" s="14"/>
      <c r="R3482" s="14"/>
      <c r="S3482" s="14"/>
      <c r="T3482" s="14"/>
    </row>
    <row r="3483" spans="1:20" ht="15" customHeight="1" x14ac:dyDescent="0.2">
      <c r="A3483" s="5" t="s">
        <v>7599</v>
      </c>
      <c r="B3483" s="3"/>
      <c r="C3483" s="3"/>
      <c r="D3483" s="14" t="s">
        <v>7560</v>
      </c>
      <c r="E3483" s="12" t="s">
        <v>3668</v>
      </c>
      <c r="F3483" s="19" t="s">
        <v>7615</v>
      </c>
      <c r="G3483" s="19" t="s">
        <v>4752</v>
      </c>
      <c r="H3483" s="14"/>
      <c r="I3483" s="14"/>
      <c r="J3483" s="20">
        <f t="shared" si="17"/>
        <v>328363</v>
      </c>
      <c r="K3483" s="3" t="b" cm="1">
        <f t="array" ref="K3483">SUMPRODUCT( --ISNUMBER(SEARCH(TextCheck,F3483)))&gt;0</f>
        <v>0</v>
      </c>
      <c r="L3483" s="14"/>
      <c r="M3483" s="14"/>
      <c r="N3483" s="14"/>
      <c r="O3483" s="14"/>
      <c r="P3483" s="14"/>
      <c r="Q3483" s="14"/>
      <c r="R3483" s="14"/>
      <c r="S3483" s="14"/>
      <c r="T3483" s="14"/>
    </row>
    <row r="3484" spans="1:20" ht="15" customHeight="1" x14ac:dyDescent="0.2">
      <c r="A3484" s="5" t="s">
        <v>7599</v>
      </c>
      <c r="B3484" s="3" t="b">
        <v>1</v>
      </c>
      <c r="C3484" s="3"/>
      <c r="D3484" s="14" t="s">
        <v>7560</v>
      </c>
      <c r="E3484" s="12" t="s">
        <v>3609</v>
      </c>
      <c r="F3484" s="19" t="s">
        <v>7586</v>
      </c>
      <c r="G3484" s="19" t="s">
        <v>5889</v>
      </c>
      <c r="H3484" s="14"/>
      <c r="I3484" s="14"/>
      <c r="J3484" s="20">
        <f t="shared" si="17"/>
        <v>326671</v>
      </c>
      <c r="K3484" s="3" t="b" cm="1">
        <f t="array" ref="K3484">SUMPRODUCT( --ISNUMBER(SEARCH(TextCheck,F3484)))&gt;0</f>
        <v>0</v>
      </c>
      <c r="L3484" s="14"/>
      <c r="M3484" s="14"/>
      <c r="N3484" s="14"/>
      <c r="O3484" s="14"/>
      <c r="P3484" s="14"/>
      <c r="Q3484" s="14"/>
      <c r="R3484" s="14"/>
      <c r="S3484" s="14"/>
      <c r="T3484" s="14"/>
    </row>
    <row r="3485" spans="1:20" ht="15" customHeight="1" x14ac:dyDescent="0.2">
      <c r="A3485" s="5" t="s">
        <v>7599</v>
      </c>
      <c r="B3485" s="3" t="b">
        <v>1</v>
      </c>
      <c r="C3485" s="3"/>
      <c r="D3485" s="14" t="s">
        <v>7560</v>
      </c>
      <c r="E3485" s="12" t="s">
        <v>5924</v>
      </c>
      <c r="F3485" s="19" t="s">
        <v>7114</v>
      </c>
      <c r="G3485" s="19" t="s">
        <v>5009</v>
      </c>
      <c r="H3485" s="14"/>
      <c r="I3485" s="14"/>
      <c r="J3485" s="20">
        <f t="shared" si="17"/>
        <v>327120</v>
      </c>
      <c r="K3485" s="3" t="b" cm="1">
        <f t="array" ref="K3485">SUMPRODUCT( --ISNUMBER(SEARCH(TextCheck,F3485)))&gt;0</f>
        <v>0</v>
      </c>
      <c r="L3485" s="14"/>
      <c r="M3485" s="14"/>
      <c r="N3485" s="14"/>
      <c r="O3485" s="14"/>
      <c r="P3485" s="14"/>
      <c r="Q3485" s="14"/>
      <c r="R3485" s="14"/>
      <c r="S3485" s="14"/>
      <c r="T3485" s="14"/>
    </row>
    <row r="3486" spans="1:20" ht="15" customHeight="1" x14ac:dyDescent="0.2">
      <c r="A3486" s="5" t="s">
        <v>7599</v>
      </c>
      <c r="B3486" s="3"/>
      <c r="C3486" s="3"/>
      <c r="D3486" s="14" t="s">
        <v>7560</v>
      </c>
      <c r="E3486" s="12" t="s">
        <v>3611</v>
      </c>
      <c r="F3486" s="19" t="s">
        <v>7616</v>
      </c>
      <c r="G3486" s="19" t="s">
        <v>1517</v>
      </c>
      <c r="H3486" s="14"/>
      <c r="I3486" s="14"/>
      <c r="J3486" s="20">
        <f t="shared" si="17"/>
        <v>326996</v>
      </c>
      <c r="K3486" s="3" t="b" cm="1">
        <f t="array" ref="K3486">SUMPRODUCT( --ISNUMBER(SEARCH(TextCheck,F3486)))&gt;0</f>
        <v>0</v>
      </c>
      <c r="L3486" s="14"/>
      <c r="M3486" s="14"/>
      <c r="N3486" s="14"/>
      <c r="O3486" s="14"/>
      <c r="P3486" s="14"/>
      <c r="Q3486" s="14"/>
      <c r="R3486" s="14"/>
      <c r="S3486" s="14"/>
      <c r="T3486" s="14"/>
    </row>
    <row r="3487" spans="1:20" ht="15" customHeight="1" x14ac:dyDescent="0.2">
      <c r="A3487" s="5" t="s">
        <v>7617</v>
      </c>
      <c r="B3487" s="3"/>
      <c r="C3487" s="3"/>
      <c r="D3487" s="14" t="s">
        <v>7618</v>
      </c>
      <c r="E3487" s="12" t="s">
        <v>3480</v>
      </c>
      <c r="F3487" s="19" t="s">
        <v>151</v>
      </c>
      <c r="G3487" s="19" t="s">
        <v>7619</v>
      </c>
      <c r="H3487" s="5" t="s">
        <v>1757</v>
      </c>
      <c r="I3487" s="14"/>
      <c r="J3487" s="20">
        <f t="shared" si="17"/>
        <v>325080</v>
      </c>
      <c r="K3487" s="3" t="b" cm="1">
        <f t="array" ref="K3487">SUMPRODUCT( --ISNUMBER(SEARCH(TextCheck,F3487)))&gt;0</f>
        <v>0</v>
      </c>
      <c r="L3487" s="14"/>
      <c r="M3487" s="14"/>
      <c r="N3487" s="14"/>
      <c r="O3487" s="14"/>
      <c r="P3487" s="14"/>
      <c r="Q3487" s="14"/>
      <c r="R3487" s="14"/>
      <c r="S3487" s="14"/>
      <c r="T3487" s="14"/>
    </row>
    <row r="3488" spans="1:20" ht="15" customHeight="1" x14ac:dyDescent="0.2">
      <c r="A3488" s="5" t="s">
        <v>7617</v>
      </c>
      <c r="B3488" s="3"/>
      <c r="C3488" s="3"/>
      <c r="D3488" s="14" t="s">
        <v>7618</v>
      </c>
      <c r="E3488" s="12" t="s">
        <v>3897</v>
      </c>
      <c r="F3488" s="19" t="s">
        <v>4775</v>
      </c>
      <c r="G3488" s="19" t="s">
        <v>5473</v>
      </c>
      <c r="H3488" s="14"/>
      <c r="I3488" s="14"/>
      <c r="J3488" s="20">
        <f t="shared" si="17"/>
        <v>327125</v>
      </c>
      <c r="K3488" s="3" t="b" cm="1">
        <f t="array" ref="K3488">SUMPRODUCT( --ISNUMBER(SEARCH(TextCheck,F3488)))&gt;0</f>
        <v>0</v>
      </c>
      <c r="L3488" s="14"/>
      <c r="M3488" s="14"/>
      <c r="N3488" s="14"/>
      <c r="O3488" s="14"/>
      <c r="P3488" s="14"/>
      <c r="Q3488" s="14"/>
      <c r="R3488" s="14"/>
      <c r="S3488" s="14"/>
      <c r="T3488" s="14"/>
    </row>
    <row r="3489" spans="1:20" ht="15" customHeight="1" x14ac:dyDescent="0.2">
      <c r="A3489" s="5" t="s">
        <v>7617</v>
      </c>
      <c r="B3489" s="3"/>
      <c r="C3489" s="3"/>
      <c r="D3489" s="14" t="s">
        <v>7618</v>
      </c>
      <c r="E3489" s="12" t="s">
        <v>3897</v>
      </c>
      <c r="F3489" s="19" t="s">
        <v>1041</v>
      </c>
      <c r="G3489" s="19" t="s">
        <v>1625</v>
      </c>
      <c r="H3489" s="5" t="s">
        <v>1965</v>
      </c>
      <c r="I3489" s="14"/>
      <c r="J3489" s="20">
        <f t="shared" si="17"/>
        <v>327137</v>
      </c>
      <c r="K3489" s="3" t="b" cm="1">
        <f t="array" ref="K3489">SUMPRODUCT( --ISNUMBER(SEARCH(TextCheck,F3489)))&gt;0</f>
        <v>0</v>
      </c>
      <c r="L3489" s="14"/>
      <c r="M3489" s="14"/>
      <c r="N3489" s="14"/>
      <c r="O3489" s="14"/>
      <c r="P3489" s="14"/>
      <c r="Q3489" s="14"/>
      <c r="R3489" s="14"/>
      <c r="S3489" s="14"/>
      <c r="T3489" s="14"/>
    </row>
    <row r="3490" spans="1:20" ht="15" customHeight="1" x14ac:dyDescent="0.2">
      <c r="A3490" s="5" t="s">
        <v>7617</v>
      </c>
      <c r="B3490" s="3"/>
      <c r="C3490" s="3"/>
      <c r="D3490" s="14" t="s">
        <v>7618</v>
      </c>
      <c r="E3490" s="12" t="s">
        <v>3488</v>
      </c>
      <c r="F3490" s="19" t="s">
        <v>2711</v>
      </c>
      <c r="G3490" s="19" t="s">
        <v>4086</v>
      </c>
      <c r="H3490" s="14"/>
      <c r="I3490" s="14"/>
      <c r="J3490" s="20">
        <f t="shared" si="17"/>
        <v>327166</v>
      </c>
      <c r="K3490" s="3" t="b" cm="1">
        <f t="array" ref="K3490">SUMPRODUCT( --ISNUMBER(SEARCH(TextCheck,F3490)))&gt;0</f>
        <v>0</v>
      </c>
      <c r="L3490" s="14"/>
      <c r="M3490" s="14"/>
      <c r="N3490" s="14"/>
      <c r="O3490" s="14"/>
      <c r="P3490" s="14"/>
      <c r="Q3490" s="14"/>
      <c r="R3490" s="14"/>
      <c r="S3490" s="14"/>
      <c r="T3490" s="14"/>
    </row>
    <row r="3491" spans="1:20" ht="15" customHeight="1" x14ac:dyDescent="0.2">
      <c r="A3491" s="5" t="s">
        <v>7617</v>
      </c>
      <c r="B3491" s="3"/>
      <c r="C3491" s="3"/>
      <c r="D3491" s="14" t="s">
        <v>7618</v>
      </c>
      <c r="E3491" s="12" t="s">
        <v>3488</v>
      </c>
      <c r="F3491" s="19" t="s">
        <v>7620</v>
      </c>
      <c r="G3491" s="19" t="s">
        <v>2201</v>
      </c>
      <c r="H3491" s="14"/>
      <c r="I3491" s="14"/>
      <c r="J3491" s="20">
        <f t="shared" si="17"/>
        <v>328254</v>
      </c>
      <c r="K3491" s="3" t="b" cm="1">
        <f t="array" ref="K3491">SUMPRODUCT( --ISNUMBER(SEARCH(TextCheck,F3491)))&gt;0</f>
        <v>0</v>
      </c>
      <c r="L3491" s="14"/>
      <c r="M3491" s="14"/>
      <c r="N3491" s="14"/>
      <c r="O3491" s="14"/>
      <c r="P3491" s="14"/>
      <c r="Q3491" s="14"/>
      <c r="R3491" s="14"/>
      <c r="S3491" s="14"/>
      <c r="T3491" s="14"/>
    </row>
    <row r="3492" spans="1:20" ht="15" customHeight="1" x14ac:dyDescent="0.2">
      <c r="A3492" s="5" t="s">
        <v>7617</v>
      </c>
      <c r="B3492" s="3"/>
      <c r="C3492" s="3"/>
      <c r="D3492" s="14" t="s">
        <v>7618</v>
      </c>
      <c r="E3492" s="12" t="s">
        <v>3491</v>
      </c>
      <c r="F3492" s="19" t="s">
        <v>7621</v>
      </c>
      <c r="G3492" s="19" t="s">
        <v>4275</v>
      </c>
      <c r="H3492" s="14"/>
      <c r="I3492" s="14"/>
      <c r="J3492" s="20">
        <f t="shared" si="17"/>
        <v>326693</v>
      </c>
      <c r="K3492" s="3" t="b" cm="1">
        <f t="array" ref="K3492">SUMPRODUCT( --ISNUMBER(SEARCH(TextCheck,F3492)))&gt;0</f>
        <v>0</v>
      </c>
      <c r="L3492" s="14"/>
      <c r="M3492" s="14"/>
      <c r="N3492" s="14"/>
      <c r="O3492" s="14"/>
      <c r="P3492" s="14"/>
      <c r="Q3492" s="14"/>
      <c r="R3492" s="14"/>
      <c r="S3492" s="14"/>
      <c r="T3492" s="14"/>
    </row>
    <row r="3493" spans="1:20" ht="15" customHeight="1" x14ac:dyDescent="0.2">
      <c r="A3493" s="5" t="s">
        <v>7617</v>
      </c>
      <c r="B3493" s="3" t="b">
        <v>1</v>
      </c>
      <c r="C3493" s="3"/>
      <c r="D3493" s="14" t="s">
        <v>7618</v>
      </c>
      <c r="E3493" s="12" t="s">
        <v>3491</v>
      </c>
      <c r="F3493" s="19" t="s">
        <v>104</v>
      </c>
      <c r="G3493" s="19" t="s">
        <v>5952</v>
      </c>
      <c r="H3493" s="14"/>
      <c r="I3493" s="14"/>
      <c r="J3493" s="20">
        <f t="shared" si="17"/>
        <v>326811</v>
      </c>
      <c r="K3493" s="3" t="b" cm="1">
        <f t="array" ref="K3493">SUMPRODUCT( --ISNUMBER(SEARCH(TextCheck,F3493)))&gt;0</f>
        <v>0</v>
      </c>
      <c r="L3493" s="14"/>
      <c r="M3493" s="14"/>
      <c r="N3493" s="14"/>
      <c r="O3493" s="14"/>
      <c r="P3493" s="14"/>
      <c r="Q3493" s="14"/>
      <c r="R3493" s="14"/>
      <c r="S3493" s="14"/>
      <c r="T3493" s="14"/>
    </row>
    <row r="3494" spans="1:20" ht="15" customHeight="1" x14ac:dyDescent="0.2">
      <c r="A3494" s="5" t="s">
        <v>7617</v>
      </c>
      <c r="B3494" s="3"/>
      <c r="C3494" s="3"/>
      <c r="D3494" s="14" t="s">
        <v>7618</v>
      </c>
      <c r="E3494" s="12" t="s">
        <v>3491</v>
      </c>
      <c r="F3494" s="19" t="s">
        <v>7622</v>
      </c>
      <c r="G3494" s="19" t="s">
        <v>6461</v>
      </c>
      <c r="H3494" s="14"/>
      <c r="I3494" s="14"/>
      <c r="J3494" s="20">
        <f t="shared" si="17"/>
        <v>327047</v>
      </c>
      <c r="K3494" s="3" t="b" cm="1">
        <f t="array" ref="K3494">SUMPRODUCT( --ISNUMBER(SEARCH(TextCheck,F3494)))&gt;0</f>
        <v>0</v>
      </c>
      <c r="L3494" s="14"/>
      <c r="M3494" s="14"/>
      <c r="N3494" s="14"/>
      <c r="O3494" s="14"/>
      <c r="P3494" s="14"/>
      <c r="Q3494" s="14"/>
      <c r="R3494" s="14"/>
      <c r="S3494" s="14"/>
      <c r="T3494" s="14"/>
    </row>
    <row r="3495" spans="1:20" ht="15" customHeight="1" x14ac:dyDescent="0.2">
      <c r="A3495" s="5" t="s">
        <v>7617</v>
      </c>
      <c r="B3495" s="3" t="b">
        <v>1</v>
      </c>
      <c r="C3495" s="3"/>
      <c r="D3495" s="14" t="s">
        <v>7618</v>
      </c>
      <c r="E3495" s="12" t="s">
        <v>3491</v>
      </c>
      <c r="F3495" s="19" t="s">
        <v>7623</v>
      </c>
      <c r="G3495" s="19" t="s">
        <v>6066</v>
      </c>
      <c r="H3495" s="5" t="s">
        <v>1965</v>
      </c>
      <c r="I3495" s="14"/>
      <c r="J3495" s="20">
        <f t="shared" si="17"/>
        <v>327110</v>
      </c>
      <c r="K3495" s="3" t="b" cm="1">
        <f t="array" ref="K3495">SUMPRODUCT( --ISNUMBER(SEARCH(TextCheck,F3495)))&gt;0</f>
        <v>0</v>
      </c>
      <c r="L3495" s="14"/>
      <c r="M3495" s="14"/>
      <c r="N3495" s="14"/>
      <c r="O3495" s="14"/>
      <c r="P3495" s="14"/>
      <c r="Q3495" s="14"/>
      <c r="R3495" s="14"/>
      <c r="S3495" s="14"/>
      <c r="T3495" s="14"/>
    </row>
    <row r="3496" spans="1:20" ht="15" customHeight="1" x14ac:dyDescent="0.2">
      <c r="A3496" s="5" t="s">
        <v>7617</v>
      </c>
      <c r="B3496" s="3"/>
      <c r="C3496" s="3"/>
      <c r="D3496" s="14" t="s">
        <v>7618</v>
      </c>
      <c r="E3496" s="12" t="s">
        <v>3491</v>
      </c>
      <c r="F3496" s="19" t="s">
        <v>7624</v>
      </c>
      <c r="G3496" s="19" t="s">
        <v>1625</v>
      </c>
      <c r="H3496" s="14"/>
      <c r="I3496" s="14"/>
      <c r="J3496" s="20">
        <f t="shared" si="17"/>
        <v>327137</v>
      </c>
      <c r="K3496" s="3" t="b" cm="1">
        <f t="array" ref="K3496">SUMPRODUCT( --ISNUMBER(SEARCH(TextCheck,F3496)))&gt;0</f>
        <v>0</v>
      </c>
      <c r="L3496" s="14"/>
      <c r="M3496" s="14"/>
      <c r="N3496" s="14"/>
      <c r="O3496" s="14"/>
      <c r="P3496" s="14"/>
      <c r="Q3496" s="14"/>
      <c r="R3496" s="14"/>
      <c r="S3496" s="14"/>
      <c r="T3496" s="14"/>
    </row>
    <row r="3497" spans="1:20" ht="15" customHeight="1" x14ac:dyDescent="0.2">
      <c r="A3497" s="5" t="s">
        <v>7617</v>
      </c>
      <c r="B3497" s="3"/>
      <c r="C3497" s="3"/>
      <c r="D3497" s="14" t="s">
        <v>7618</v>
      </c>
      <c r="E3497" s="12" t="s">
        <v>3491</v>
      </c>
      <c r="F3497" s="19" t="s">
        <v>7625</v>
      </c>
      <c r="G3497" s="19" t="s">
        <v>4973</v>
      </c>
      <c r="H3497" s="5" t="s">
        <v>1313</v>
      </c>
      <c r="I3497" s="14"/>
      <c r="J3497" s="20">
        <f t="shared" si="17"/>
        <v>327264</v>
      </c>
      <c r="K3497" s="3" t="b" cm="1">
        <f t="array" ref="K3497">SUMPRODUCT( --ISNUMBER(SEARCH(TextCheck,F3497)))&gt;0</f>
        <v>0</v>
      </c>
      <c r="L3497" s="14"/>
      <c r="M3497" s="14"/>
      <c r="N3497" s="14"/>
      <c r="O3497" s="14"/>
      <c r="P3497" s="14"/>
      <c r="Q3497" s="14"/>
      <c r="R3497" s="14"/>
      <c r="S3497" s="14"/>
      <c r="T3497" s="14"/>
    </row>
    <row r="3498" spans="1:20" ht="15" customHeight="1" x14ac:dyDescent="0.2">
      <c r="A3498" s="5" t="s">
        <v>7617</v>
      </c>
      <c r="B3498" s="3"/>
      <c r="C3498" s="3"/>
      <c r="D3498" s="14" t="s">
        <v>7618</v>
      </c>
      <c r="E3498" s="12" t="s">
        <v>3491</v>
      </c>
      <c r="F3498" s="19" t="s">
        <v>7626</v>
      </c>
      <c r="G3498" s="19" t="s">
        <v>7627</v>
      </c>
      <c r="H3498" s="5" t="s">
        <v>2539</v>
      </c>
      <c r="I3498" s="14"/>
      <c r="J3498" s="20">
        <f t="shared" si="17"/>
        <v>327266</v>
      </c>
      <c r="K3498" s="3" t="b" cm="1">
        <f t="array" ref="K3498">SUMPRODUCT( --ISNUMBER(SEARCH(TextCheck,F3498)))&gt;0</f>
        <v>0</v>
      </c>
      <c r="L3498" s="14"/>
      <c r="M3498" s="14"/>
      <c r="N3498" s="14"/>
      <c r="O3498" s="14"/>
      <c r="P3498" s="14"/>
      <c r="Q3498" s="14"/>
      <c r="R3498" s="14"/>
      <c r="S3498" s="14"/>
      <c r="T3498" s="14"/>
    </row>
    <row r="3499" spans="1:20" ht="15" customHeight="1" x14ac:dyDescent="0.2">
      <c r="A3499" s="5" t="s">
        <v>7617</v>
      </c>
      <c r="B3499" s="3"/>
      <c r="C3499" s="3"/>
      <c r="D3499" s="14" t="s">
        <v>7618</v>
      </c>
      <c r="E3499" s="12" t="s">
        <v>3491</v>
      </c>
      <c r="F3499" s="19" t="s">
        <v>7628</v>
      </c>
      <c r="G3499" s="19" t="s">
        <v>7590</v>
      </c>
      <c r="H3499" s="5" t="s">
        <v>4162</v>
      </c>
      <c r="I3499" s="14"/>
      <c r="J3499" s="20">
        <f t="shared" si="17"/>
        <v>327267</v>
      </c>
      <c r="K3499" s="3" t="b" cm="1">
        <f t="array" ref="K3499">SUMPRODUCT( --ISNUMBER(SEARCH(TextCheck,F3499)))&gt;0</f>
        <v>0</v>
      </c>
      <c r="L3499" s="14"/>
      <c r="M3499" s="14"/>
      <c r="N3499" s="14"/>
      <c r="O3499" s="14"/>
      <c r="P3499" s="14"/>
      <c r="Q3499" s="14"/>
      <c r="R3499" s="14"/>
      <c r="S3499" s="14"/>
      <c r="T3499" s="14"/>
    </row>
    <row r="3500" spans="1:20" ht="15" customHeight="1" x14ac:dyDescent="0.2">
      <c r="A3500" s="5" t="s">
        <v>7617</v>
      </c>
      <c r="B3500" s="3"/>
      <c r="C3500" s="3"/>
      <c r="D3500" s="14" t="s">
        <v>7618</v>
      </c>
      <c r="E3500" s="12" t="s">
        <v>3491</v>
      </c>
      <c r="F3500" s="19" t="s">
        <v>7629</v>
      </c>
      <c r="G3500" s="19" t="s">
        <v>3581</v>
      </c>
      <c r="H3500" s="14"/>
      <c r="I3500" s="14"/>
      <c r="J3500" s="20">
        <f t="shared" si="17"/>
        <v>327284</v>
      </c>
      <c r="K3500" s="3" t="b" cm="1">
        <f t="array" ref="K3500">SUMPRODUCT( --ISNUMBER(SEARCH(TextCheck,F3500)))&gt;0</f>
        <v>0</v>
      </c>
      <c r="L3500" s="14"/>
      <c r="M3500" s="14"/>
      <c r="N3500" s="14"/>
      <c r="O3500" s="14"/>
      <c r="P3500" s="14"/>
      <c r="Q3500" s="14"/>
      <c r="R3500" s="14"/>
      <c r="S3500" s="14"/>
      <c r="T3500" s="14"/>
    </row>
    <row r="3501" spans="1:20" ht="15" customHeight="1" x14ac:dyDescent="0.2">
      <c r="A3501" s="5" t="s">
        <v>7617</v>
      </c>
      <c r="B3501" s="3"/>
      <c r="C3501" s="3"/>
      <c r="D3501" s="14" t="s">
        <v>7618</v>
      </c>
      <c r="E3501" s="12" t="s">
        <v>3491</v>
      </c>
      <c r="F3501" s="19" t="s">
        <v>3329</v>
      </c>
      <c r="G3501" s="19" t="s">
        <v>1795</v>
      </c>
      <c r="H3501" s="14"/>
      <c r="I3501" s="14"/>
      <c r="J3501" s="20">
        <f t="shared" si="17"/>
        <v>327433</v>
      </c>
      <c r="K3501" s="3" t="b" cm="1">
        <f t="array" ref="K3501">SUMPRODUCT( --ISNUMBER(SEARCH(TextCheck,F3501)))&gt;0</f>
        <v>0</v>
      </c>
      <c r="L3501" s="14"/>
      <c r="M3501" s="14"/>
      <c r="N3501" s="14"/>
      <c r="O3501" s="14"/>
      <c r="P3501" s="14"/>
      <c r="Q3501" s="14"/>
      <c r="R3501" s="14"/>
      <c r="S3501" s="14"/>
      <c r="T3501" s="14"/>
    </row>
    <row r="3502" spans="1:20" ht="15" customHeight="1" x14ac:dyDescent="0.2">
      <c r="A3502" s="5" t="s">
        <v>7617</v>
      </c>
      <c r="B3502" s="3"/>
      <c r="C3502" s="3"/>
      <c r="D3502" s="14" t="s">
        <v>7618</v>
      </c>
      <c r="E3502" s="12" t="s">
        <v>3491</v>
      </c>
      <c r="F3502" s="19" t="s">
        <v>5242</v>
      </c>
      <c r="G3502" s="19" t="s">
        <v>3156</v>
      </c>
      <c r="H3502" s="14"/>
      <c r="I3502" s="14"/>
      <c r="J3502" s="20">
        <f t="shared" si="17"/>
        <v>327678</v>
      </c>
      <c r="K3502" s="3" t="b" cm="1">
        <f t="array" ref="K3502">SUMPRODUCT( --ISNUMBER(SEARCH(TextCheck,F3502)))&gt;0</f>
        <v>0</v>
      </c>
      <c r="L3502" s="14"/>
      <c r="M3502" s="14"/>
      <c r="N3502" s="14"/>
      <c r="O3502" s="14"/>
      <c r="P3502" s="14"/>
      <c r="Q3502" s="14"/>
      <c r="R3502" s="14"/>
      <c r="S3502" s="14"/>
      <c r="T3502" s="14"/>
    </row>
    <row r="3503" spans="1:20" ht="15" customHeight="1" x14ac:dyDescent="0.2">
      <c r="A3503" s="5" t="s">
        <v>7617</v>
      </c>
      <c r="B3503" s="3"/>
      <c r="C3503" s="3"/>
      <c r="D3503" s="14" t="s">
        <v>7618</v>
      </c>
      <c r="E3503" s="12" t="s">
        <v>3584</v>
      </c>
      <c r="F3503" s="19" t="s">
        <v>7630</v>
      </c>
      <c r="G3503" s="19" t="s">
        <v>3792</v>
      </c>
      <c r="H3503" s="14"/>
      <c r="I3503" s="14"/>
      <c r="J3503" s="20">
        <f t="shared" si="17"/>
        <v>328303</v>
      </c>
      <c r="K3503" s="3" t="b" cm="1">
        <f t="array" ref="K3503">SUMPRODUCT( --ISNUMBER(SEARCH(TextCheck,F3503)))&gt;0</f>
        <v>0</v>
      </c>
      <c r="L3503" s="14"/>
      <c r="M3503" s="14"/>
      <c r="N3503" s="14"/>
      <c r="O3503" s="14"/>
      <c r="P3503" s="14"/>
      <c r="Q3503" s="14"/>
      <c r="R3503" s="14"/>
      <c r="S3503" s="14"/>
      <c r="T3503" s="14"/>
    </row>
    <row r="3504" spans="1:20" ht="15" customHeight="1" x14ac:dyDescent="0.2">
      <c r="A3504" s="5" t="s">
        <v>7617</v>
      </c>
      <c r="B3504" s="3"/>
      <c r="C3504" s="3"/>
      <c r="D3504" s="14" t="s">
        <v>7618</v>
      </c>
      <c r="E3504" s="12" t="s">
        <v>3501</v>
      </c>
      <c r="F3504" s="19" t="s">
        <v>7631</v>
      </c>
      <c r="G3504" s="19" t="s">
        <v>5701</v>
      </c>
      <c r="H3504" s="14"/>
      <c r="I3504" s="14"/>
      <c r="J3504" s="20">
        <f t="shared" si="17"/>
        <v>326729</v>
      </c>
      <c r="K3504" s="3" t="b" cm="1">
        <f t="array" ref="K3504">SUMPRODUCT( --ISNUMBER(SEARCH(TextCheck,F3504)))&gt;0</f>
        <v>0</v>
      </c>
      <c r="L3504" s="14"/>
      <c r="M3504" s="14"/>
      <c r="N3504" s="14"/>
      <c r="O3504" s="14"/>
      <c r="P3504" s="14"/>
      <c r="Q3504" s="14"/>
      <c r="R3504" s="14"/>
      <c r="S3504" s="14"/>
      <c r="T3504" s="14"/>
    </row>
    <row r="3505" spans="1:20" ht="15" customHeight="1" x14ac:dyDescent="0.2">
      <c r="A3505" s="5" t="s">
        <v>7617</v>
      </c>
      <c r="B3505" s="3"/>
      <c r="C3505" s="3"/>
      <c r="D3505" s="14" t="s">
        <v>7618</v>
      </c>
      <c r="E3505" s="12" t="s">
        <v>3501</v>
      </c>
      <c r="F3505" s="19" t="s">
        <v>7632</v>
      </c>
      <c r="G3505" s="19" t="s">
        <v>5952</v>
      </c>
      <c r="H3505" s="14"/>
      <c r="I3505" s="14"/>
      <c r="J3505" s="20">
        <f t="shared" si="17"/>
        <v>326811</v>
      </c>
      <c r="K3505" s="3" t="b" cm="1">
        <f t="array" ref="K3505">SUMPRODUCT( --ISNUMBER(SEARCH(TextCheck,F3505)))&gt;0</f>
        <v>0</v>
      </c>
      <c r="L3505" s="14"/>
      <c r="M3505" s="14"/>
      <c r="N3505" s="14"/>
      <c r="O3505" s="14"/>
      <c r="P3505" s="14"/>
      <c r="Q3505" s="14"/>
      <c r="R3505" s="14"/>
      <c r="S3505" s="14"/>
      <c r="T3505" s="14"/>
    </row>
    <row r="3506" spans="1:20" ht="15" customHeight="1" x14ac:dyDescent="0.2">
      <c r="A3506" s="5" t="s">
        <v>7617</v>
      </c>
      <c r="B3506" s="3"/>
      <c r="C3506" s="3"/>
      <c r="D3506" s="14" t="s">
        <v>7618</v>
      </c>
      <c r="E3506" s="12" t="s">
        <v>3501</v>
      </c>
      <c r="F3506" s="19" t="s">
        <v>7633</v>
      </c>
      <c r="G3506" s="19" t="s">
        <v>6300</v>
      </c>
      <c r="H3506" s="14"/>
      <c r="I3506" s="14"/>
      <c r="J3506" s="20">
        <f t="shared" si="17"/>
        <v>326812</v>
      </c>
      <c r="K3506" s="3" t="b" cm="1">
        <f t="array" ref="K3506">SUMPRODUCT( --ISNUMBER(SEARCH(TextCheck,F3506)))&gt;0</f>
        <v>0</v>
      </c>
      <c r="L3506" s="14"/>
      <c r="M3506" s="14"/>
      <c r="N3506" s="14"/>
      <c r="O3506" s="14"/>
      <c r="P3506" s="14"/>
      <c r="Q3506" s="14"/>
      <c r="R3506" s="14"/>
      <c r="S3506" s="14"/>
      <c r="T3506" s="14"/>
    </row>
    <row r="3507" spans="1:20" ht="15" customHeight="1" x14ac:dyDescent="0.2">
      <c r="A3507" s="5" t="s">
        <v>7617</v>
      </c>
      <c r="B3507" s="3"/>
      <c r="C3507" s="3"/>
      <c r="D3507" s="14" t="s">
        <v>7618</v>
      </c>
      <c r="E3507" s="12" t="s">
        <v>3501</v>
      </c>
      <c r="F3507" s="19" t="s">
        <v>7634</v>
      </c>
      <c r="G3507" s="19" t="s">
        <v>2424</v>
      </c>
      <c r="H3507" s="14"/>
      <c r="I3507" s="14"/>
      <c r="J3507" s="20">
        <f t="shared" si="17"/>
        <v>326813</v>
      </c>
      <c r="K3507" s="3" t="b" cm="1">
        <f t="array" ref="K3507">SUMPRODUCT( --ISNUMBER(SEARCH(TextCheck,F3507)))&gt;0</f>
        <v>0</v>
      </c>
      <c r="L3507" s="14"/>
      <c r="M3507" s="14"/>
      <c r="N3507" s="14"/>
      <c r="O3507" s="14"/>
      <c r="P3507" s="14"/>
      <c r="Q3507" s="14"/>
      <c r="R3507" s="14"/>
      <c r="S3507" s="14"/>
      <c r="T3507" s="14"/>
    </row>
    <row r="3508" spans="1:20" ht="15" customHeight="1" x14ac:dyDescent="0.2">
      <c r="A3508" s="5" t="s">
        <v>7617</v>
      </c>
      <c r="B3508" s="3"/>
      <c r="C3508" s="3"/>
      <c r="D3508" s="14" t="s">
        <v>7618</v>
      </c>
      <c r="E3508" s="12" t="s">
        <v>3501</v>
      </c>
      <c r="F3508" s="19" t="s">
        <v>7635</v>
      </c>
      <c r="G3508" s="19" t="s">
        <v>2428</v>
      </c>
      <c r="H3508" s="14"/>
      <c r="I3508" s="14"/>
      <c r="J3508" s="20">
        <f t="shared" si="17"/>
        <v>326815</v>
      </c>
      <c r="K3508" s="3" t="b" cm="1">
        <f t="array" ref="K3508">SUMPRODUCT( --ISNUMBER(SEARCH(TextCheck,F3508)))&gt;0</f>
        <v>0</v>
      </c>
      <c r="L3508" s="14"/>
      <c r="M3508" s="14"/>
      <c r="N3508" s="14"/>
      <c r="O3508" s="14"/>
      <c r="P3508" s="14"/>
      <c r="Q3508" s="14"/>
      <c r="R3508" s="14"/>
      <c r="S3508" s="14"/>
      <c r="T3508" s="14"/>
    </row>
    <row r="3509" spans="1:20" ht="15" customHeight="1" x14ac:dyDescent="0.2">
      <c r="A3509" s="5" t="s">
        <v>7617</v>
      </c>
      <c r="B3509" s="3"/>
      <c r="C3509" s="3"/>
      <c r="D3509" s="14" t="s">
        <v>7618</v>
      </c>
      <c r="E3509" s="12" t="s">
        <v>3501</v>
      </c>
      <c r="F3509" s="19" t="s">
        <v>7636</v>
      </c>
      <c r="G3509" s="19" t="s">
        <v>1625</v>
      </c>
      <c r="H3509" s="14"/>
      <c r="I3509" s="14"/>
      <c r="J3509" s="20">
        <f t="shared" si="17"/>
        <v>327137</v>
      </c>
      <c r="K3509" s="3" t="b" cm="1">
        <f t="array" ref="K3509">SUMPRODUCT( --ISNUMBER(SEARCH(TextCheck,F3509)))&gt;0</f>
        <v>0</v>
      </c>
      <c r="L3509" s="14"/>
      <c r="M3509" s="14"/>
      <c r="N3509" s="14"/>
      <c r="O3509" s="14"/>
      <c r="P3509" s="14"/>
      <c r="Q3509" s="14"/>
      <c r="R3509" s="14"/>
      <c r="S3509" s="14"/>
      <c r="T3509" s="14"/>
    </row>
    <row r="3510" spans="1:20" ht="15" customHeight="1" x14ac:dyDescent="0.2">
      <c r="A3510" s="5" t="s">
        <v>7617</v>
      </c>
      <c r="B3510" s="3"/>
      <c r="C3510" s="3"/>
      <c r="D3510" s="14" t="s">
        <v>7618</v>
      </c>
      <c r="E3510" s="12" t="s">
        <v>3501</v>
      </c>
      <c r="F3510" s="19" t="s">
        <v>7637</v>
      </c>
      <c r="G3510" s="19" t="s">
        <v>6076</v>
      </c>
      <c r="H3510" s="5" t="s">
        <v>1474</v>
      </c>
      <c r="I3510" s="14"/>
      <c r="J3510" s="20">
        <f t="shared" si="17"/>
        <v>327291</v>
      </c>
      <c r="K3510" s="3" t="b" cm="1">
        <f t="array" ref="K3510">SUMPRODUCT( --ISNUMBER(SEARCH(TextCheck,F3510)))&gt;0</f>
        <v>0</v>
      </c>
      <c r="L3510" s="14"/>
      <c r="M3510" s="14"/>
      <c r="N3510" s="14"/>
      <c r="O3510" s="14"/>
      <c r="P3510" s="14"/>
      <c r="Q3510" s="14"/>
      <c r="R3510" s="14"/>
      <c r="S3510" s="14"/>
      <c r="T3510" s="14"/>
    </row>
    <row r="3511" spans="1:20" ht="15" customHeight="1" x14ac:dyDescent="0.2">
      <c r="A3511" s="5" t="s">
        <v>7617</v>
      </c>
      <c r="B3511" s="3" t="b">
        <v>1</v>
      </c>
      <c r="C3511" s="3"/>
      <c r="D3511" s="14" t="s">
        <v>7618</v>
      </c>
      <c r="E3511" s="12" t="s">
        <v>3501</v>
      </c>
      <c r="F3511" s="19" t="s">
        <v>7638</v>
      </c>
      <c r="G3511" s="19" t="s">
        <v>6076</v>
      </c>
      <c r="H3511" s="5" t="s">
        <v>1474</v>
      </c>
      <c r="I3511" s="14"/>
      <c r="J3511" s="20">
        <f t="shared" si="17"/>
        <v>327291</v>
      </c>
      <c r="K3511" s="3" t="b" cm="1">
        <f t="array" ref="K3511">SUMPRODUCT( --ISNUMBER(SEARCH(TextCheck,F3511)))&gt;0</f>
        <v>0</v>
      </c>
      <c r="L3511" s="14"/>
      <c r="M3511" s="14"/>
      <c r="N3511" s="14"/>
      <c r="O3511" s="14"/>
      <c r="P3511" s="14"/>
      <c r="Q3511" s="14"/>
      <c r="R3511" s="14"/>
      <c r="S3511" s="14"/>
      <c r="T3511" s="14"/>
    </row>
    <row r="3512" spans="1:20" ht="15" customHeight="1" x14ac:dyDescent="0.2">
      <c r="A3512" s="5" t="s">
        <v>7617</v>
      </c>
      <c r="B3512" s="3"/>
      <c r="C3512" s="3"/>
      <c r="D3512" s="14" t="s">
        <v>7618</v>
      </c>
      <c r="E3512" s="12" t="s">
        <v>3501</v>
      </c>
      <c r="F3512" s="19" t="s">
        <v>7639</v>
      </c>
      <c r="G3512" s="19" t="s">
        <v>6076</v>
      </c>
      <c r="H3512" s="5" t="s">
        <v>7640</v>
      </c>
      <c r="I3512" s="14"/>
      <c r="J3512" s="20">
        <f t="shared" si="17"/>
        <v>327291</v>
      </c>
      <c r="K3512" s="3" t="b" cm="1">
        <f t="array" ref="K3512">SUMPRODUCT( --ISNUMBER(SEARCH(TextCheck,F3512)))&gt;0</f>
        <v>0</v>
      </c>
      <c r="L3512" s="14"/>
      <c r="M3512" s="14"/>
      <c r="N3512" s="14"/>
      <c r="O3512" s="14"/>
      <c r="P3512" s="14"/>
      <c r="Q3512" s="14"/>
      <c r="R3512" s="14"/>
      <c r="S3512" s="14"/>
      <c r="T3512" s="14"/>
    </row>
    <row r="3513" spans="1:20" ht="15" customHeight="1" x14ac:dyDescent="0.2">
      <c r="A3513" s="5" t="s">
        <v>7617</v>
      </c>
      <c r="B3513" s="3"/>
      <c r="C3513" s="3"/>
      <c r="D3513" s="14" t="s">
        <v>7618</v>
      </c>
      <c r="E3513" s="12" t="s">
        <v>3501</v>
      </c>
      <c r="F3513" s="19" t="s">
        <v>7641</v>
      </c>
      <c r="G3513" s="19" t="s">
        <v>4355</v>
      </c>
      <c r="H3513" s="14"/>
      <c r="I3513" s="14"/>
      <c r="J3513" s="20">
        <f t="shared" si="17"/>
        <v>327316</v>
      </c>
      <c r="K3513" s="3" t="b" cm="1">
        <f t="array" ref="K3513">SUMPRODUCT( --ISNUMBER(SEARCH(TextCheck,F3513)))&gt;0</f>
        <v>0</v>
      </c>
      <c r="L3513" s="14"/>
      <c r="M3513" s="14"/>
      <c r="N3513" s="14"/>
      <c r="O3513" s="14"/>
      <c r="P3513" s="14"/>
      <c r="Q3513" s="14"/>
      <c r="R3513" s="14"/>
      <c r="S3513" s="14"/>
      <c r="T3513" s="14"/>
    </row>
    <row r="3514" spans="1:20" ht="15" customHeight="1" x14ac:dyDescent="0.2">
      <c r="A3514" s="5" t="s">
        <v>7617</v>
      </c>
      <c r="B3514" s="3"/>
      <c r="C3514" s="3"/>
      <c r="D3514" s="14" t="s">
        <v>7618</v>
      </c>
      <c r="E3514" s="12" t="s">
        <v>3501</v>
      </c>
      <c r="F3514" s="19" t="s">
        <v>7642</v>
      </c>
      <c r="G3514" s="19" t="s">
        <v>3975</v>
      </c>
      <c r="H3514" s="14"/>
      <c r="I3514" s="14"/>
      <c r="J3514" s="20">
        <f t="shared" si="17"/>
        <v>327317</v>
      </c>
      <c r="K3514" s="3" t="b" cm="1">
        <f t="array" ref="K3514">SUMPRODUCT( --ISNUMBER(SEARCH(TextCheck,F3514)))&gt;0</f>
        <v>0</v>
      </c>
      <c r="L3514" s="14"/>
      <c r="M3514" s="14"/>
      <c r="N3514" s="14"/>
      <c r="O3514" s="14"/>
      <c r="P3514" s="14"/>
      <c r="Q3514" s="14"/>
      <c r="R3514" s="14"/>
      <c r="S3514" s="14"/>
      <c r="T3514" s="14"/>
    </row>
    <row r="3515" spans="1:20" ht="15" customHeight="1" x14ac:dyDescent="0.2">
      <c r="A3515" s="5" t="s">
        <v>7617</v>
      </c>
      <c r="B3515" s="3"/>
      <c r="C3515" s="3"/>
      <c r="D3515" s="14" t="s">
        <v>7618</v>
      </c>
      <c r="E3515" s="12" t="s">
        <v>3501</v>
      </c>
      <c r="F3515" s="19" t="s">
        <v>7643</v>
      </c>
      <c r="G3515" s="19" t="s">
        <v>4133</v>
      </c>
      <c r="H3515" s="14"/>
      <c r="I3515" s="14"/>
      <c r="J3515" s="20">
        <f t="shared" si="17"/>
        <v>327318</v>
      </c>
      <c r="K3515" s="3" t="b" cm="1">
        <f t="array" ref="K3515">SUMPRODUCT( --ISNUMBER(SEARCH(TextCheck,F3515)))&gt;0</f>
        <v>0</v>
      </c>
      <c r="L3515" s="14"/>
      <c r="M3515" s="14"/>
      <c r="N3515" s="14"/>
      <c r="O3515" s="14"/>
      <c r="P3515" s="14"/>
      <c r="Q3515" s="14"/>
      <c r="R3515" s="14"/>
      <c r="S3515" s="14"/>
      <c r="T3515" s="14"/>
    </row>
    <row r="3516" spans="1:20" ht="15" customHeight="1" x14ac:dyDescent="0.2">
      <c r="A3516" s="5" t="s">
        <v>7617</v>
      </c>
      <c r="B3516" s="3"/>
      <c r="C3516" s="3"/>
      <c r="D3516" s="14" t="s">
        <v>7618</v>
      </c>
      <c r="E3516" s="12" t="s">
        <v>3501</v>
      </c>
      <c r="F3516" s="19" t="s">
        <v>2854</v>
      </c>
      <c r="G3516" s="19" t="s">
        <v>4908</v>
      </c>
      <c r="H3516" s="14"/>
      <c r="I3516" s="14"/>
      <c r="J3516" s="20">
        <f t="shared" si="17"/>
        <v>327330</v>
      </c>
      <c r="K3516" s="3" t="b" cm="1">
        <f t="array" ref="K3516">SUMPRODUCT( --ISNUMBER(SEARCH(TextCheck,F3516)))&gt;0</f>
        <v>0</v>
      </c>
      <c r="L3516" s="14"/>
      <c r="M3516" s="14"/>
      <c r="N3516" s="14"/>
      <c r="O3516" s="14"/>
      <c r="P3516" s="14"/>
      <c r="Q3516" s="14"/>
      <c r="R3516" s="14"/>
      <c r="S3516" s="14"/>
      <c r="T3516" s="14"/>
    </row>
    <row r="3517" spans="1:20" ht="15" customHeight="1" x14ac:dyDescent="0.2">
      <c r="A3517" s="5" t="s">
        <v>7617</v>
      </c>
      <c r="B3517" s="3" t="b">
        <v>1</v>
      </c>
      <c r="C3517" s="3"/>
      <c r="D3517" s="14" t="s">
        <v>7618</v>
      </c>
      <c r="E3517" s="12" t="s">
        <v>3501</v>
      </c>
      <c r="F3517" s="19" t="s">
        <v>7644</v>
      </c>
      <c r="G3517" s="19" t="s">
        <v>1757</v>
      </c>
      <c r="H3517" s="5" t="s">
        <v>7645</v>
      </c>
      <c r="I3517" s="14"/>
      <c r="J3517" s="20">
        <f t="shared" si="17"/>
        <v>327382</v>
      </c>
      <c r="K3517" s="3" t="b" cm="1">
        <f t="array" ref="K3517">SUMPRODUCT( --ISNUMBER(SEARCH(TextCheck,F3517)))&gt;0</f>
        <v>0</v>
      </c>
      <c r="L3517" s="14"/>
      <c r="M3517" s="14"/>
      <c r="N3517" s="14"/>
      <c r="O3517" s="14"/>
      <c r="P3517" s="14"/>
      <c r="Q3517" s="14"/>
      <c r="R3517" s="14"/>
      <c r="S3517" s="14"/>
      <c r="T3517" s="14"/>
    </row>
    <row r="3518" spans="1:20" ht="15" customHeight="1" x14ac:dyDescent="0.2">
      <c r="A3518" s="5" t="s">
        <v>7646</v>
      </c>
      <c r="B3518" s="3" t="b">
        <v>1</v>
      </c>
      <c r="C3518" s="3"/>
      <c r="D3518" s="14" t="s">
        <v>7618</v>
      </c>
      <c r="E3518" s="12" t="s">
        <v>3501</v>
      </c>
      <c r="F3518" s="19" t="s">
        <v>7647</v>
      </c>
      <c r="G3518" s="19" t="s">
        <v>1820</v>
      </c>
      <c r="H3518" s="14"/>
      <c r="I3518" s="14"/>
      <c r="J3518" s="20">
        <f t="shared" si="17"/>
        <v>327533</v>
      </c>
      <c r="K3518" s="3" t="b" cm="1">
        <f t="array" ref="K3518">SUMPRODUCT( --ISNUMBER(SEARCH(TextCheck,F3518)))&gt;0</f>
        <v>0</v>
      </c>
      <c r="L3518" s="14"/>
      <c r="M3518" s="14"/>
      <c r="N3518" s="14"/>
      <c r="O3518" s="14"/>
      <c r="P3518" s="14"/>
      <c r="Q3518" s="14"/>
      <c r="R3518" s="14"/>
      <c r="S3518" s="14"/>
      <c r="T3518" s="14"/>
    </row>
    <row r="3519" spans="1:20" ht="15" customHeight="1" x14ac:dyDescent="0.2">
      <c r="A3519" s="5" t="s">
        <v>7646</v>
      </c>
      <c r="B3519" s="3" t="b">
        <v>1</v>
      </c>
      <c r="C3519" s="3"/>
      <c r="D3519" s="14" t="s">
        <v>7618</v>
      </c>
      <c r="E3519" s="12" t="s">
        <v>3501</v>
      </c>
      <c r="F3519" s="19" t="s">
        <v>7648</v>
      </c>
      <c r="G3519" s="19" t="s">
        <v>7649</v>
      </c>
      <c r="H3519" s="14"/>
      <c r="I3519" s="14"/>
      <c r="J3519" s="20">
        <f t="shared" si="17"/>
        <v>327537</v>
      </c>
      <c r="K3519" s="3" t="b" cm="1">
        <f t="array" ref="K3519">SUMPRODUCT( --ISNUMBER(SEARCH(TextCheck,F3519)))&gt;0</f>
        <v>0</v>
      </c>
      <c r="L3519" s="14"/>
      <c r="M3519" s="14"/>
      <c r="N3519" s="14"/>
      <c r="O3519" s="14"/>
      <c r="P3519" s="14"/>
      <c r="Q3519" s="14"/>
      <c r="R3519" s="14"/>
      <c r="S3519" s="14"/>
      <c r="T3519" s="14"/>
    </row>
    <row r="3520" spans="1:20" ht="15" customHeight="1" x14ac:dyDescent="0.2">
      <c r="A3520" s="5" t="s">
        <v>7646</v>
      </c>
      <c r="B3520" s="3"/>
      <c r="C3520" s="3"/>
      <c r="D3520" s="14" t="s">
        <v>7618</v>
      </c>
      <c r="E3520" s="12" t="s">
        <v>3501</v>
      </c>
      <c r="F3520" s="19" t="s">
        <v>7650</v>
      </c>
      <c r="G3520" s="19" t="s">
        <v>3517</v>
      </c>
      <c r="H3520" s="14"/>
      <c r="I3520" s="14"/>
      <c r="J3520" s="20">
        <f t="shared" si="17"/>
        <v>327558</v>
      </c>
      <c r="K3520" s="3" t="b" cm="1">
        <f t="array" ref="K3520">SUMPRODUCT( --ISNUMBER(SEARCH(TextCheck,F3520)))&gt;0</f>
        <v>0</v>
      </c>
      <c r="L3520" s="14"/>
      <c r="M3520" s="14"/>
      <c r="N3520" s="14"/>
      <c r="O3520" s="14"/>
      <c r="P3520" s="14"/>
      <c r="Q3520" s="14"/>
      <c r="R3520" s="14"/>
      <c r="S3520" s="14"/>
      <c r="T3520" s="14"/>
    </row>
    <row r="3521" spans="1:20" ht="15" customHeight="1" x14ac:dyDescent="0.2">
      <c r="A3521" s="5" t="s">
        <v>7646</v>
      </c>
      <c r="B3521" s="3"/>
      <c r="C3521" s="3"/>
      <c r="D3521" s="14" t="s">
        <v>7618</v>
      </c>
      <c r="E3521" s="12" t="s">
        <v>3501</v>
      </c>
      <c r="F3521" s="19" t="s">
        <v>7651</v>
      </c>
      <c r="G3521" s="19" t="s">
        <v>7652</v>
      </c>
      <c r="H3521" s="14"/>
      <c r="I3521" s="14"/>
      <c r="J3521" s="20">
        <f t="shared" si="17"/>
        <v>327566</v>
      </c>
      <c r="K3521" s="3" t="b" cm="1">
        <f t="array" ref="K3521">SUMPRODUCT( --ISNUMBER(SEARCH(TextCheck,F3521)))&gt;0</f>
        <v>0</v>
      </c>
      <c r="L3521" s="14"/>
      <c r="M3521" s="14"/>
      <c r="N3521" s="14"/>
      <c r="O3521" s="14"/>
      <c r="P3521" s="14"/>
      <c r="Q3521" s="14"/>
      <c r="R3521" s="14"/>
      <c r="S3521" s="14"/>
      <c r="T3521" s="14"/>
    </row>
    <row r="3522" spans="1:20" ht="15" customHeight="1" x14ac:dyDescent="0.2">
      <c r="A3522" s="5" t="s">
        <v>7646</v>
      </c>
      <c r="B3522" s="3"/>
      <c r="C3522" s="3"/>
      <c r="D3522" s="14" t="s">
        <v>7618</v>
      </c>
      <c r="E3522" s="12" t="s">
        <v>3501</v>
      </c>
      <c r="F3522" s="19" t="s">
        <v>7653</v>
      </c>
      <c r="G3522" s="19" t="s">
        <v>1832</v>
      </c>
      <c r="H3522" s="14"/>
      <c r="I3522" s="14"/>
      <c r="J3522" s="20">
        <f t="shared" si="17"/>
        <v>327593</v>
      </c>
      <c r="K3522" s="3" t="b" cm="1">
        <f t="array" ref="K3522">SUMPRODUCT( --ISNUMBER(SEARCH(TextCheck,F3522)))&gt;0</f>
        <v>0</v>
      </c>
      <c r="L3522" s="14"/>
      <c r="M3522" s="14"/>
      <c r="N3522" s="14"/>
      <c r="O3522" s="14"/>
      <c r="P3522" s="14"/>
      <c r="Q3522" s="14"/>
      <c r="R3522" s="14"/>
      <c r="S3522" s="14"/>
      <c r="T3522" s="14"/>
    </row>
    <row r="3523" spans="1:20" ht="15" customHeight="1" x14ac:dyDescent="0.2">
      <c r="A3523" s="5" t="s">
        <v>7646</v>
      </c>
      <c r="B3523" s="3"/>
      <c r="C3523" s="3"/>
      <c r="D3523" s="14" t="s">
        <v>7618</v>
      </c>
      <c r="E3523" s="12" t="s">
        <v>3501</v>
      </c>
      <c r="F3523" s="19" t="s">
        <v>7214</v>
      </c>
      <c r="G3523" s="19" t="s">
        <v>1839</v>
      </c>
      <c r="H3523" s="14"/>
      <c r="I3523" s="14"/>
      <c r="J3523" s="20">
        <f t="shared" si="17"/>
        <v>327594</v>
      </c>
      <c r="K3523" s="3" t="b" cm="1">
        <f t="array" ref="K3523">SUMPRODUCT( --ISNUMBER(SEARCH(TextCheck,F3523)))&gt;0</f>
        <v>0</v>
      </c>
      <c r="L3523" s="14"/>
      <c r="M3523" s="14"/>
      <c r="N3523" s="14"/>
      <c r="O3523" s="14"/>
      <c r="P3523" s="14"/>
      <c r="Q3523" s="14"/>
      <c r="R3523" s="14"/>
      <c r="S3523" s="14"/>
      <c r="T3523" s="14"/>
    </row>
    <row r="3524" spans="1:20" ht="15" customHeight="1" x14ac:dyDescent="0.2">
      <c r="A3524" s="5" t="s">
        <v>7646</v>
      </c>
      <c r="B3524" s="3"/>
      <c r="C3524" s="3"/>
      <c r="D3524" s="14" t="s">
        <v>7618</v>
      </c>
      <c r="E3524" s="12" t="s">
        <v>3501</v>
      </c>
      <c r="F3524" s="19" t="s">
        <v>7654</v>
      </c>
      <c r="G3524" s="19" t="s">
        <v>5976</v>
      </c>
      <c r="H3524" s="5" t="s">
        <v>1894</v>
      </c>
      <c r="I3524" s="14"/>
      <c r="J3524" s="20">
        <f t="shared" si="17"/>
        <v>327929</v>
      </c>
      <c r="K3524" s="3" t="b" cm="1">
        <f t="array" ref="K3524">SUMPRODUCT( --ISNUMBER(SEARCH(TextCheck,F3524)))&gt;0</f>
        <v>0</v>
      </c>
      <c r="L3524" s="14"/>
      <c r="M3524" s="14"/>
      <c r="N3524" s="14"/>
      <c r="O3524" s="14"/>
      <c r="P3524" s="14"/>
      <c r="Q3524" s="14"/>
      <c r="R3524" s="14"/>
      <c r="S3524" s="14"/>
      <c r="T3524" s="14"/>
    </row>
    <row r="3525" spans="1:20" ht="15" customHeight="1" x14ac:dyDescent="0.2">
      <c r="A3525" s="5" t="s">
        <v>7646</v>
      </c>
      <c r="B3525" s="3"/>
      <c r="C3525" s="3"/>
      <c r="D3525" s="14" t="s">
        <v>7618</v>
      </c>
      <c r="E3525" s="12" t="s">
        <v>3501</v>
      </c>
      <c r="F3525" s="19" t="s">
        <v>7655</v>
      </c>
      <c r="G3525" s="19" t="s">
        <v>7656</v>
      </c>
      <c r="H3525" s="14"/>
      <c r="I3525" s="14"/>
      <c r="J3525" s="20">
        <f t="shared" si="17"/>
        <v>328171</v>
      </c>
      <c r="K3525" s="3" t="b" cm="1">
        <f t="array" ref="K3525">SUMPRODUCT( --ISNUMBER(SEARCH(TextCheck,F3525)))&gt;0</f>
        <v>0</v>
      </c>
      <c r="L3525" s="14"/>
      <c r="M3525" s="14"/>
      <c r="N3525" s="14"/>
      <c r="O3525" s="14"/>
      <c r="P3525" s="14"/>
      <c r="Q3525" s="14"/>
      <c r="R3525" s="14"/>
      <c r="S3525" s="14"/>
      <c r="T3525" s="14"/>
    </row>
    <row r="3526" spans="1:20" ht="15" customHeight="1" x14ac:dyDescent="0.2">
      <c r="A3526" s="5" t="s">
        <v>7646</v>
      </c>
      <c r="B3526" s="3"/>
      <c r="C3526" s="3"/>
      <c r="D3526" s="14" t="s">
        <v>7618</v>
      </c>
      <c r="E3526" s="12" t="s">
        <v>3501</v>
      </c>
      <c r="F3526" s="19" t="s">
        <v>18449</v>
      </c>
      <c r="G3526" s="19" t="s">
        <v>7656</v>
      </c>
      <c r="H3526" s="14"/>
      <c r="I3526" s="14"/>
      <c r="J3526" s="20">
        <f t="shared" si="17"/>
        <v>328171</v>
      </c>
      <c r="K3526" s="3" t="b" cm="1">
        <f t="array" ref="K3526">SUMPRODUCT( --ISNUMBER(SEARCH(TextCheck,F3526)))&gt;0</f>
        <v>0</v>
      </c>
      <c r="L3526" s="14"/>
      <c r="M3526" s="14"/>
      <c r="N3526" s="14"/>
      <c r="O3526" s="14"/>
      <c r="P3526" s="14"/>
      <c r="Q3526" s="14"/>
      <c r="R3526" s="14"/>
      <c r="S3526" s="14"/>
      <c r="T3526" s="14"/>
    </row>
    <row r="3527" spans="1:20" ht="15" customHeight="1" x14ac:dyDescent="0.2">
      <c r="A3527" s="5" t="s">
        <v>7646</v>
      </c>
      <c r="B3527" s="3"/>
      <c r="C3527" s="3"/>
      <c r="D3527" s="14" t="s">
        <v>7618</v>
      </c>
      <c r="E3527" s="12" t="s">
        <v>3501</v>
      </c>
      <c r="F3527" s="19" t="s">
        <v>275</v>
      </c>
      <c r="G3527" s="19" t="s">
        <v>7656</v>
      </c>
      <c r="H3527" s="14"/>
      <c r="I3527" s="14"/>
      <c r="J3527" s="20">
        <f t="shared" si="17"/>
        <v>328171</v>
      </c>
      <c r="K3527" s="3" t="b" cm="1">
        <f t="array" ref="K3527">SUMPRODUCT( --ISNUMBER(SEARCH(TextCheck,F3527)))&gt;0</f>
        <v>0</v>
      </c>
      <c r="L3527" s="14"/>
      <c r="M3527" s="14"/>
      <c r="N3527" s="14"/>
      <c r="O3527" s="14"/>
      <c r="P3527" s="14"/>
      <c r="Q3527" s="14"/>
      <c r="R3527" s="14"/>
      <c r="S3527" s="14"/>
      <c r="T3527" s="14"/>
    </row>
    <row r="3528" spans="1:20" ht="15" customHeight="1" x14ac:dyDescent="0.2">
      <c r="A3528" s="5" t="s">
        <v>7646</v>
      </c>
      <c r="B3528" s="3"/>
      <c r="C3528" s="3"/>
      <c r="D3528" s="14" t="s">
        <v>7618</v>
      </c>
      <c r="E3528" s="12" t="s">
        <v>5738</v>
      </c>
      <c r="F3528" s="19" t="s">
        <v>7657</v>
      </c>
      <c r="G3528" s="19" t="s">
        <v>3517</v>
      </c>
      <c r="H3528" s="14"/>
      <c r="I3528" s="14"/>
      <c r="J3528" s="20">
        <f t="shared" si="17"/>
        <v>327558</v>
      </c>
      <c r="K3528" s="3" t="b" cm="1">
        <f t="array" ref="K3528">SUMPRODUCT( --ISNUMBER(SEARCH(TextCheck,F3528)))&gt;0</f>
        <v>0</v>
      </c>
      <c r="L3528" s="14"/>
      <c r="M3528" s="14"/>
      <c r="N3528" s="14"/>
      <c r="O3528" s="14"/>
      <c r="P3528" s="14"/>
      <c r="Q3528" s="14"/>
      <c r="R3528" s="14"/>
      <c r="S3528" s="14"/>
      <c r="T3528" s="14"/>
    </row>
    <row r="3529" spans="1:20" ht="15" customHeight="1" x14ac:dyDescent="0.2">
      <c r="A3529" s="5" t="s">
        <v>7646</v>
      </c>
      <c r="B3529" s="3"/>
      <c r="C3529" s="3"/>
      <c r="D3529" s="14" t="s">
        <v>7618</v>
      </c>
      <c r="E3529" s="12" t="s">
        <v>5738</v>
      </c>
      <c r="F3529" s="19" t="s">
        <v>7658</v>
      </c>
      <c r="G3529" s="19" t="s">
        <v>4639</v>
      </c>
      <c r="H3529" s="14"/>
      <c r="I3529" s="14"/>
      <c r="J3529" s="20">
        <f t="shared" si="17"/>
        <v>327580</v>
      </c>
      <c r="K3529" s="3" t="b" cm="1">
        <f t="array" ref="K3529">SUMPRODUCT( --ISNUMBER(SEARCH(TextCheck,F3529)))&gt;0</f>
        <v>0</v>
      </c>
      <c r="L3529" s="14"/>
      <c r="M3529" s="14"/>
      <c r="N3529" s="14"/>
      <c r="O3529" s="14"/>
      <c r="P3529" s="14"/>
      <c r="Q3529" s="14"/>
      <c r="R3529" s="14"/>
      <c r="S3529" s="14"/>
      <c r="T3529" s="14"/>
    </row>
    <row r="3530" spans="1:20" ht="15" customHeight="1" x14ac:dyDescent="0.2">
      <c r="A3530" s="5" t="s">
        <v>7646</v>
      </c>
      <c r="B3530" s="3" t="b">
        <v>1</v>
      </c>
      <c r="C3530" s="3"/>
      <c r="D3530" s="14" t="s">
        <v>7618</v>
      </c>
      <c r="E3530" s="12" t="s">
        <v>5738</v>
      </c>
      <c r="F3530" s="19" t="s">
        <v>18450</v>
      </c>
      <c r="G3530" s="19" t="s">
        <v>1894</v>
      </c>
      <c r="H3530" s="14"/>
      <c r="I3530" s="14"/>
      <c r="J3530" s="20">
        <f t="shared" si="17"/>
        <v>327776</v>
      </c>
      <c r="K3530" s="3" t="b" cm="1">
        <f t="array" ref="K3530">SUMPRODUCT( --ISNUMBER(SEARCH(TextCheck,F3530)))&gt;0</f>
        <v>0</v>
      </c>
      <c r="L3530" s="14"/>
      <c r="M3530" s="14"/>
      <c r="N3530" s="14"/>
      <c r="O3530" s="14"/>
      <c r="P3530" s="14"/>
      <c r="Q3530" s="14"/>
      <c r="R3530" s="14"/>
      <c r="S3530" s="14"/>
      <c r="T3530" s="14"/>
    </row>
    <row r="3531" spans="1:20" ht="15" customHeight="1" x14ac:dyDescent="0.2">
      <c r="A3531" s="5" t="s">
        <v>7646</v>
      </c>
      <c r="B3531" s="3"/>
      <c r="C3531" s="3"/>
      <c r="D3531" s="14" t="s">
        <v>7618</v>
      </c>
      <c r="E3531" s="12" t="s">
        <v>5738</v>
      </c>
      <c r="F3531" s="19" t="s">
        <v>7659</v>
      </c>
      <c r="G3531" s="19" t="s">
        <v>1905</v>
      </c>
      <c r="H3531" s="14"/>
      <c r="I3531" s="14"/>
      <c r="J3531" s="20">
        <f t="shared" si="17"/>
        <v>327837</v>
      </c>
      <c r="K3531" s="3" t="b" cm="1">
        <f t="array" ref="K3531">SUMPRODUCT( --ISNUMBER(SEARCH(TextCheck,F3531)))&gt;0</f>
        <v>0</v>
      </c>
      <c r="L3531" s="14"/>
      <c r="M3531" s="14"/>
      <c r="N3531" s="14"/>
      <c r="O3531" s="14"/>
      <c r="P3531" s="14"/>
      <c r="Q3531" s="14"/>
      <c r="R3531" s="14"/>
      <c r="S3531" s="14"/>
      <c r="T3531" s="14"/>
    </row>
    <row r="3532" spans="1:20" ht="15" customHeight="1" x14ac:dyDescent="0.2">
      <c r="A3532" s="5" t="s">
        <v>7646</v>
      </c>
      <c r="B3532" s="3"/>
      <c r="C3532" s="3"/>
      <c r="D3532" s="14" t="s">
        <v>7618</v>
      </c>
      <c r="E3532" s="12" t="s">
        <v>5738</v>
      </c>
      <c r="F3532" s="19" t="s">
        <v>7660</v>
      </c>
      <c r="G3532" s="19" t="s">
        <v>7656</v>
      </c>
      <c r="H3532" s="14"/>
      <c r="I3532" s="14"/>
      <c r="J3532" s="20">
        <f t="shared" si="17"/>
        <v>328171</v>
      </c>
      <c r="K3532" s="3" t="b" cm="1">
        <f t="array" ref="K3532">SUMPRODUCT( --ISNUMBER(SEARCH(TextCheck,F3532)))&gt;0</f>
        <v>0</v>
      </c>
      <c r="L3532" s="14"/>
      <c r="M3532" s="14"/>
      <c r="N3532" s="14"/>
      <c r="O3532" s="14"/>
      <c r="P3532" s="14"/>
      <c r="Q3532" s="14"/>
      <c r="R3532" s="14"/>
      <c r="S3532" s="14"/>
      <c r="T3532" s="14"/>
    </row>
    <row r="3533" spans="1:20" ht="15" customHeight="1" x14ac:dyDescent="0.2">
      <c r="A3533" s="5" t="s">
        <v>7646</v>
      </c>
      <c r="B3533" s="3"/>
      <c r="C3533" s="3"/>
      <c r="D3533" s="14" t="s">
        <v>7618</v>
      </c>
      <c r="E3533" s="12" t="s">
        <v>5738</v>
      </c>
      <c r="F3533" s="19" t="s">
        <v>7661</v>
      </c>
      <c r="G3533" s="19" t="s">
        <v>7656</v>
      </c>
      <c r="H3533" s="14"/>
      <c r="I3533" s="14"/>
      <c r="J3533" s="20">
        <f t="shared" si="17"/>
        <v>328171</v>
      </c>
      <c r="K3533" s="3" t="b" cm="1">
        <f t="array" ref="K3533">SUMPRODUCT( --ISNUMBER(SEARCH(TextCheck,F3533)))&gt;0</f>
        <v>0</v>
      </c>
      <c r="L3533" s="14"/>
      <c r="M3533" s="14"/>
      <c r="N3533" s="14"/>
      <c r="O3533" s="14"/>
      <c r="P3533" s="14"/>
      <c r="Q3533" s="14"/>
      <c r="R3533" s="14"/>
      <c r="S3533" s="14"/>
      <c r="T3533" s="14"/>
    </row>
    <row r="3534" spans="1:20" ht="15" customHeight="1" x14ac:dyDescent="0.2">
      <c r="A3534" s="5" t="s">
        <v>7646</v>
      </c>
      <c r="B3534" s="3"/>
      <c r="C3534" s="3"/>
      <c r="D3534" s="14" t="s">
        <v>7618</v>
      </c>
      <c r="E3534" s="12" t="s">
        <v>5738</v>
      </c>
      <c r="F3534" s="19" t="s">
        <v>7662</v>
      </c>
      <c r="G3534" s="19" t="s">
        <v>4142</v>
      </c>
      <c r="H3534" s="14"/>
      <c r="I3534" s="14"/>
      <c r="J3534" s="20">
        <f t="shared" si="17"/>
        <v>328275</v>
      </c>
      <c r="K3534" s="3" t="b" cm="1">
        <f t="array" ref="K3534">SUMPRODUCT( --ISNUMBER(SEARCH(TextCheck,F3534)))&gt;0</f>
        <v>0</v>
      </c>
      <c r="L3534" s="14"/>
      <c r="M3534" s="14"/>
      <c r="N3534" s="14"/>
      <c r="O3534" s="14"/>
      <c r="P3534" s="14"/>
      <c r="Q3534" s="14"/>
      <c r="R3534" s="14"/>
      <c r="S3534" s="14"/>
      <c r="T3534" s="14"/>
    </row>
    <row r="3535" spans="1:20" ht="15" customHeight="1" x14ac:dyDescent="0.2">
      <c r="A3535" s="5" t="s">
        <v>7646</v>
      </c>
      <c r="B3535" s="3"/>
      <c r="C3535" s="3"/>
      <c r="D3535" s="14" t="s">
        <v>7618</v>
      </c>
      <c r="E3535" s="12" t="s">
        <v>5738</v>
      </c>
      <c r="F3535" s="19" t="s">
        <v>7663</v>
      </c>
      <c r="G3535" s="19" t="s">
        <v>3792</v>
      </c>
      <c r="H3535" s="14"/>
      <c r="I3535" s="14"/>
      <c r="J3535" s="20">
        <f t="shared" si="17"/>
        <v>328303</v>
      </c>
      <c r="K3535" s="3" t="b" cm="1">
        <f t="array" ref="K3535">SUMPRODUCT( --ISNUMBER(SEARCH(TextCheck,F3535)))&gt;0</f>
        <v>0</v>
      </c>
      <c r="L3535" s="14"/>
      <c r="M3535" s="14"/>
      <c r="N3535" s="14"/>
      <c r="O3535" s="14"/>
      <c r="P3535" s="14"/>
      <c r="Q3535" s="14"/>
      <c r="R3535" s="14"/>
      <c r="S3535" s="14"/>
      <c r="T3535" s="14"/>
    </row>
    <row r="3536" spans="1:20" ht="15" customHeight="1" x14ac:dyDescent="0.2">
      <c r="A3536" s="5" t="s">
        <v>7646</v>
      </c>
      <c r="B3536" s="3"/>
      <c r="C3536" s="3"/>
      <c r="D3536" s="14" t="s">
        <v>7618</v>
      </c>
      <c r="E3536" s="12" t="s">
        <v>3609</v>
      </c>
      <c r="F3536" s="19" t="s">
        <v>7664</v>
      </c>
      <c r="G3536" s="19" t="s">
        <v>7180</v>
      </c>
      <c r="H3536" s="14"/>
      <c r="I3536" s="14"/>
      <c r="J3536" s="20">
        <f t="shared" si="17"/>
        <v>326436</v>
      </c>
      <c r="K3536" s="3" t="b" cm="1">
        <f t="array" ref="K3536">SUMPRODUCT( --ISNUMBER(SEARCH(TextCheck,F3536)))&gt;0</f>
        <v>0</v>
      </c>
      <c r="L3536" s="14"/>
      <c r="M3536" s="14"/>
      <c r="N3536" s="14"/>
      <c r="O3536" s="14"/>
      <c r="P3536" s="14"/>
      <c r="Q3536" s="14"/>
      <c r="R3536" s="14"/>
      <c r="S3536" s="14"/>
      <c r="T3536" s="14"/>
    </row>
    <row r="3537" spans="1:20" ht="15" customHeight="1" x14ac:dyDescent="0.2">
      <c r="A3537" s="5" t="s">
        <v>7646</v>
      </c>
      <c r="B3537" s="3"/>
      <c r="C3537" s="3"/>
      <c r="D3537" s="14" t="s">
        <v>7618</v>
      </c>
      <c r="E3537" s="12" t="s">
        <v>5924</v>
      </c>
      <c r="F3537" s="19" t="s">
        <v>7642</v>
      </c>
      <c r="G3537" s="19" t="s">
        <v>7665</v>
      </c>
      <c r="H3537" s="14"/>
      <c r="I3537" s="14"/>
      <c r="J3537" s="20">
        <f t="shared" si="17"/>
        <v>326586</v>
      </c>
      <c r="K3537" s="3" t="b" cm="1">
        <f t="array" ref="K3537">SUMPRODUCT( --ISNUMBER(SEARCH(TextCheck,F3537)))&gt;0</f>
        <v>0</v>
      </c>
      <c r="L3537" s="14"/>
      <c r="M3537" s="14"/>
      <c r="N3537" s="14"/>
      <c r="O3537" s="14"/>
      <c r="P3537" s="14"/>
      <c r="Q3537" s="14"/>
      <c r="R3537" s="14"/>
      <c r="S3537" s="14"/>
      <c r="T3537" s="14"/>
    </row>
    <row r="3538" spans="1:20" ht="15" customHeight="1" x14ac:dyDescent="0.2">
      <c r="A3538" s="5" t="s">
        <v>7646</v>
      </c>
      <c r="B3538" s="3"/>
      <c r="C3538" s="3"/>
      <c r="D3538" s="14" t="s">
        <v>7618</v>
      </c>
      <c r="E3538" s="12" t="s">
        <v>3611</v>
      </c>
      <c r="F3538" s="19" t="s">
        <v>7666</v>
      </c>
      <c r="G3538" s="19" t="s">
        <v>5952</v>
      </c>
      <c r="H3538" s="14"/>
      <c r="I3538" s="14"/>
      <c r="J3538" s="20">
        <f t="shared" si="17"/>
        <v>326811</v>
      </c>
      <c r="K3538" s="3" t="b" cm="1">
        <f t="array" ref="K3538">SUMPRODUCT( --ISNUMBER(SEARCH(TextCheck,F3538)))&gt;0</f>
        <v>0</v>
      </c>
      <c r="L3538" s="14"/>
      <c r="M3538" s="14"/>
      <c r="N3538" s="14"/>
      <c r="O3538" s="14"/>
      <c r="P3538" s="14"/>
      <c r="Q3538" s="14"/>
      <c r="R3538" s="14"/>
      <c r="S3538" s="14"/>
      <c r="T3538" s="14"/>
    </row>
    <row r="3539" spans="1:20" ht="15" customHeight="1" x14ac:dyDescent="0.2">
      <c r="A3539" s="5" t="s">
        <v>7646</v>
      </c>
      <c r="B3539" s="3"/>
      <c r="C3539" s="3"/>
      <c r="D3539" s="14" t="s">
        <v>7618</v>
      </c>
      <c r="E3539" s="12" t="s">
        <v>3614</v>
      </c>
      <c r="F3539" s="19" t="s">
        <v>6784</v>
      </c>
      <c r="G3539" s="19" t="s">
        <v>3942</v>
      </c>
      <c r="H3539" s="14"/>
      <c r="I3539" s="14"/>
      <c r="J3539" s="20">
        <f t="shared" si="17"/>
        <v>327745</v>
      </c>
      <c r="K3539" s="3" t="b" cm="1">
        <f t="array" ref="K3539">SUMPRODUCT( --ISNUMBER(SEARCH(TextCheck,F3539)))&gt;0</f>
        <v>0</v>
      </c>
      <c r="L3539" s="14"/>
      <c r="M3539" s="14"/>
      <c r="N3539" s="14"/>
      <c r="O3539" s="14"/>
      <c r="P3539" s="14"/>
      <c r="Q3539" s="14"/>
      <c r="R3539" s="14"/>
      <c r="S3539" s="14"/>
      <c r="T3539" s="14"/>
    </row>
    <row r="3540" spans="1:20" ht="15" customHeight="1" x14ac:dyDescent="0.2">
      <c r="A3540" s="5" t="s">
        <v>7667</v>
      </c>
      <c r="B3540" s="3"/>
      <c r="C3540" s="3"/>
      <c r="D3540" s="14" t="s">
        <v>7668</v>
      </c>
      <c r="E3540" s="12" t="s">
        <v>3480</v>
      </c>
      <c r="F3540" s="19" t="s">
        <v>7669</v>
      </c>
      <c r="G3540" s="19" t="s">
        <v>7670</v>
      </c>
      <c r="H3540" s="5" t="s">
        <v>1965</v>
      </c>
      <c r="I3540" s="14"/>
      <c r="J3540" s="20">
        <f t="shared" si="17"/>
        <v>324123</v>
      </c>
      <c r="K3540" s="3" t="b" cm="1">
        <f t="array" ref="K3540">SUMPRODUCT( --ISNUMBER(SEARCH(TextCheck,F3540)))&gt;0</f>
        <v>1</v>
      </c>
      <c r="L3540" s="14"/>
      <c r="M3540" s="14"/>
      <c r="N3540" s="14"/>
      <c r="O3540" s="14"/>
      <c r="P3540" s="14"/>
      <c r="Q3540" s="14"/>
      <c r="R3540" s="14"/>
      <c r="S3540" s="14"/>
      <c r="T3540" s="14"/>
    </row>
    <row r="3541" spans="1:20" ht="15" customHeight="1" x14ac:dyDescent="0.2">
      <c r="A3541" s="5" t="s">
        <v>7667</v>
      </c>
      <c r="B3541" s="3"/>
      <c r="C3541" s="3"/>
      <c r="D3541" s="14" t="s">
        <v>7668</v>
      </c>
      <c r="E3541" s="12" t="s">
        <v>3897</v>
      </c>
      <c r="F3541" s="19" t="s">
        <v>1641</v>
      </c>
      <c r="G3541" s="19" t="s">
        <v>1625</v>
      </c>
      <c r="H3541" s="14"/>
      <c r="I3541" s="14"/>
      <c r="J3541" s="20">
        <f t="shared" si="17"/>
        <v>327137</v>
      </c>
      <c r="K3541" s="3" t="b" cm="1">
        <f t="array" ref="K3541">SUMPRODUCT( --ISNUMBER(SEARCH(TextCheck,F3541)))&gt;0</f>
        <v>0</v>
      </c>
      <c r="L3541" s="14"/>
      <c r="M3541" s="14"/>
      <c r="N3541" s="14"/>
      <c r="O3541" s="14"/>
      <c r="P3541" s="14"/>
      <c r="Q3541" s="14"/>
      <c r="R3541" s="14"/>
      <c r="S3541" s="14"/>
      <c r="T3541" s="14"/>
    </row>
    <row r="3542" spans="1:20" ht="15" customHeight="1" x14ac:dyDescent="0.2">
      <c r="A3542" s="5" t="s">
        <v>7667</v>
      </c>
      <c r="B3542" s="3"/>
      <c r="C3542" s="3"/>
      <c r="D3542" s="14" t="s">
        <v>7668</v>
      </c>
      <c r="E3542" s="12" t="s">
        <v>3897</v>
      </c>
      <c r="F3542" s="19" t="s">
        <v>1842</v>
      </c>
      <c r="G3542" s="19" t="s">
        <v>1843</v>
      </c>
      <c r="H3542" s="14"/>
      <c r="I3542" s="14"/>
      <c r="J3542" s="20">
        <f t="shared" si="17"/>
        <v>327607</v>
      </c>
      <c r="K3542" s="3" t="b" cm="1">
        <f t="array" ref="K3542">SUMPRODUCT( --ISNUMBER(SEARCH(TextCheck,F3542)))&gt;0</f>
        <v>0</v>
      </c>
      <c r="L3542" s="14"/>
      <c r="M3542" s="14"/>
      <c r="N3542" s="14"/>
      <c r="O3542" s="14"/>
      <c r="P3542" s="14"/>
      <c r="Q3542" s="14"/>
      <c r="R3542" s="14"/>
      <c r="S3542" s="14"/>
      <c r="T3542" s="14"/>
    </row>
    <row r="3543" spans="1:20" ht="15" customHeight="1" x14ac:dyDescent="0.2">
      <c r="A3543" s="5" t="s">
        <v>7667</v>
      </c>
      <c r="B3543" s="3"/>
      <c r="C3543" s="3"/>
      <c r="D3543" s="14" t="s">
        <v>7668</v>
      </c>
      <c r="E3543" s="12" t="s">
        <v>3488</v>
      </c>
      <c r="F3543" s="19" t="s">
        <v>2799</v>
      </c>
      <c r="G3543" s="19" t="s">
        <v>6736</v>
      </c>
      <c r="H3543" s="14"/>
      <c r="I3543" s="14"/>
      <c r="J3543" s="20">
        <f t="shared" si="17"/>
        <v>327434</v>
      </c>
      <c r="K3543" s="3" t="b" cm="1">
        <f t="array" ref="K3543">SUMPRODUCT( --ISNUMBER(SEARCH(TextCheck,F3543)))&gt;0</f>
        <v>0</v>
      </c>
      <c r="L3543" s="14"/>
      <c r="M3543" s="14"/>
      <c r="N3543" s="14"/>
      <c r="O3543" s="14"/>
      <c r="P3543" s="14"/>
      <c r="Q3543" s="14"/>
      <c r="R3543" s="14"/>
      <c r="S3543" s="14"/>
      <c r="T3543" s="14"/>
    </row>
    <row r="3544" spans="1:20" ht="15" customHeight="1" x14ac:dyDescent="0.2">
      <c r="A3544" s="5" t="s">
        <v>7667</v>
      </c>
      <c r="B3544" s="3"/>
      <c r="C3544" s="3"/>
      <c r="D3544" s="14" t="s">
        <v>7668</v>
      </c>
      <c r="E3544" s="12" t="s">
        <v>3488</v>
      </c>
      <c r="F3544" s="19" t="s">
        <v>7671</v>
      </c>
      <c r="G3544" s="19" t="s">
        <v>1843</v>
      </c>
      <c r="H3544" s="14"/>
      <c r="I3544" s="14"/>
      <c r="J3544" s="20">
        <f t="shared" si="17"/>
        <v>327607</v>
      </c>
      <c r="K3544" s="3" t="b" cm="1">
        <f t="array" ref="K3544">SUMPRODUCT( --ISNUMBER(SEARCH(TextCheck,F3544)))&gt;0</f>
        <v>0</v>
      </c>
      <c r="L3544" s="14"/>
      <c r="M3544" s="14"/>
      <c r="N3544" s="14"/>
      <c r="O3544" s="14"/>
      <c r="P3544" s="14"/>
      <c r="Q3544" s="14"/>
      <c r="R3544" s="14"/>
      <c r="S3544" s="14"/>
      <c r="T3544" s="14"/>
    </row>
    <row r="3545" spans="1:20" ht="15" customHeight="1" x14ac:dyDescent="0.2">
      <c r="A3545" s="5" t="s">
        <v>7667</v>
      </c>
      <c r="B3545" s="3"/>
      <c r="C3545" s="3"/>
      <c r="D3545" s="14" t="s">
        <v>7668</v>
      </c>
      <c r="E3545" s="12" t="s">
        <v>3491</v>
      </c>
      <c r="F3545" s="19" t="s">
        <v>7672</v>
      </c>
      <c r="G3545" s="19" t="s">
        <v>4365</v>
      </c>
      <c r="H3545" s="5" t="s">
        <v>1965</v>
      </c>
      <c r="I3545" s="14"/>
      <c r="J3545" s="20">
        <f t="shared" si="17"/>
        <v>326396</v>
      </c>
      <c r="K3545" s="3" t="b" cm="1">
        <f t="array" ref="K3545">SUMPRODUCT( --ISNUMBER(SEARCH(TextCheck,F3545)))&gt;0</f>
        <v>0</v>
      </c>
      <c r="L3545" s="14"/>
      <c r="M3545" s="14"/>
      <c r="N3545" s="14"/>
      <c r="O3545" s="14"/>
      <c r="P3545" s="14"/>
      <c r="Q3545" s="14"/>
      <c r="R3545" s="14"/>
      <c r="S3545" s="14"/>
      <c r="T3545" s="14"/>
    </row>
    <row r="3546" spans="1:20" ht="15" customHeight="1" x14ac:dyDescent="0.2">
      <c r="A3546" s="5" t="s">
        <v>7667</v>
      </c>
      <c r="B3546" s="3"/>
      <c r="C3546" s="3"/>
      <c r="D3546" s="14" t="s">
        <v>7668</v>
      </c>
      <c r="E3546" s="12" t="s">
        <v>3491</v>
      </c>
      <c r="F3546" s="19" t="s">
        <v>7673</v>
      </c>
      <c r="G3546" s="19" t="s">
        <v>7674</v>
      </c>
      <c r="H3546" s="5" t="s">
        <v>3908</v>
      </c>
      <c r="I3546" s="14"/>
      <c r="J3546" s="20">
        <f t="shared" si="17"/>
        <v>326622</v>
      </c>
      <c r="K3546" s="3" t="b" cm="1">
        <f t="array" ref="K3546">SUMPRODUCT( --ISNUMBER(SEARCH(TextCheck,F3546)))&gt;0</f>
        <v>0</v>
      </c>
      <c r="L3546" s="14"/>
      <c r="M3546" s="14"/>
      <c r="N3546" s="14"/>
      <c r="O3546" s="14"/>
      <c r="P3546" s="14"/>
      <c r="Q3546" s="14"/>
      <c r="R3546" s="14"/>
      <c r="S3546" s="14"/>
      <c r="T3546" s="14"/>
    </row>
    <row r="3547" spans="1:20" ht="15" customHeight="1" x14ac:dyDescent="0.2">
      <c r="A3547" s="5" t="s">
        <v>7667</v>
      </c>
      <c r="B3547" s="3"/>
      <c r="C3547" s="3"/>
      <c r="D3547" s="14" t="s">
        <v>7668</v>
      </c>
      <c r="E3547" s="12" t="s">
        <v>3491</v>
      </c>
      <c r="F3547" s="19" t="s">
        <v>7675</v>
      </c>
      <c r="G3547" s="19" t="s">
        <v>4727</v>
      </c>
      <c r="H3547" s="14"/>
      <c r="I3547" s="14"/>
      <c r="J3547" s="20">
        <f t="shared" si="17"/>
        <v>326907</v>
      </c>
      <c r="K3547" s="3" t="b" cm="1">
        <f t="array" ref="K3547">SUMPRODUCT( --ISNUMBER(SEARCH(TextCheck,F3547)))&gt;0</f>
        <v>0</v>
      </c>
      <c r="L3547" s="14"/>
      <c r="M3547" s="14"/>
      <c r="N3547" s="14"/>
      <c r="O3547" s="14"/>
      <c r="P3547" s="14"/>
      <c r="Q3547" s="14"/>
      <c r="R3547" s="14"/>
      <c r="S3547" s="14"/>
      <c r="T3547" s="14"/>
    </row>
    <row r="3548" spans="1:20" ht="15" customHeight="1" x14ac:dyDescent="0.2">
      <c r="A3548" s="5" t="s">
        <v>7667</v>
      </c>
      <c r="B3548" s="3"/>
      <c r="C3548" s="3"/>
      <c r="D3548" s="14" t="s">
        <v>7668</v>
      </c>
      <c r="E3548" s="12" t="s">
        <v>3491</v>
      </c>
      <c r="F3548" s="19" t="s">
        <v>7676</v>
      </c>
      <c r="G3548" s="19" t="s">
        <v>1625</v>
      </c>
      <c r="H3548" s="14"/>
      <c r="I3548" s="14"/>
      <c r="J3548" s="20">
        <f t="shared" si="17"/>
        <v>327137</v>
      </c>
      <c r="K3548" s="3" t="b" cm="1">
        <f t="array" ref="K3548">SUMPRODUCT( --ISNUMBER(SEARCH(TextCheck,F3548)))&gt;0</f>
        <v>0</v>
      </c>
      <c r="L3548" s="14"/>
      <c r="M3548" s="14"/>
      <c r="N3548" s="14"/>
      <c r="O3548" s="14"/>
      <c r="P3548" s="14"/>
      <c r="Q3548" s="14"/>
      <c r="R3548" s="14"/>
      <c r="S3548" s="14"/>
      <c r="T3548" s="14"/>
    </row>
    <row r="3549" spans="1:20" ht="15" customHeight="1" x14ac:dyDescent="0.2">
      <c r="A3549" s="5" t="s">
        <v>7667</v>
      </c>
      <c r="B3549" s="3"/>
      <c r="C3549" s="3"/>
      <c r="D3549" s="14" t="s">
        <v>7668</v>
      </c>
      <c r="E3549" s="12" t="s">
        <v>3491</v>
      </c>
      <c r="F3549" s="19" t="s">
        <v>7677</v>
      </c>
      <c r="G3549" s="19" t="s">
        <v>5883</v>
      </c>
      <c r="H3549" s="14"/>
      <c r="I3549" s="14"/>
      <c r="J3549" s="20">
        <f t="shared" si="17"/>
        <v>327138</v>
      </c>
      <c r="K3549" s="3" t="b" cm="1">
        <f t="array" ref="K3549">SUMPRODUCT( --ISNUMBER(SEARCH(TextCheck,F3549)))&gt;0</f>
        <v>0</v>
      </c>
      <c r="L3549" s="14"/>
      <c r="M3549" s="14"/>
      <c r="N3549" s="14"/>
      <c r="O3549" s="14"/>
      <c r="P3549" s="14"/>
      <c r="Q3549" s="14"/>
      <c r="R3549" s="14"/>
      <c r="S3549" s="14"/>
      <c r="T3549" s="14"/>
    </row>
    <row r="3550" spans="1:20" ht="15" customHeight="1" x14ac:dyDescent="0.2">
      <c r="A3550" s="5" t="s">
        <v>7667</v>
      </c>
      <c r="B3550" s="3"/>
      <c r="C3550" s="3"/>
      <c r="D3550" s="14" t="s">
        <v>7668</v>
      </c>
      <c r="E3550" s="12" t="s">
        <v>3491</v>
      </c>
      <c r="F3550" s="19" t="s">
        <v>1618</v>
      </c>
      <c r="G3550" s="19" t="s">
        <v>5940</v>
      </c>
      <c r="H3550" s="43" t="s">
        <v>12390</v>
      </c>
      <c r="I3550" s="14"/>
      <c r="J3550" s="20">
        <f t="shared" si="17"/>
        <v>327140</v>
      </c>
      <c r="K3550" s="3" t="b" cm="1">
        <f t="array" ref="K3550">SUMPRODUCT( --ISNUMBER(SEARCH(TextCheck,F3550)))&gt;0</f>
        <v>0</v>
      </c>
      <c r="L3550" s="14"/>
      <c r="M3550" s="14"/>
      <c r="N3550" s="14"/>
      <c r="O3550" s="14"/>
      <c r="P3550" s="14"/>
      <c r="Q3550" s="14"/>
      <c r="R3550" s="14"/>
      <c r="S3550" s="14"/>
      <c r="T3550" s="14"/>
    </row>
    <row r="3551" spans="1:20" ht="15" customHeight="1" x14ac:dyDescent="0.2">
      <c r="A3551" s="5" t="s">
        <v>7667</v>
      </c>
      <c r="B3551" s="3"/>
      <c r="C3551" s="3"/>
      <c r="D3551" s="14" t="s">
        <v>7668</v>
      </c>
      <c r="E3551" s="12" t="s">
        <v>3491</v>
      </c>
      <c r="F3551" s="19" t="s">
        <v>7678</v>
      </c>
      <c r="G3551" s="19" t="s">
        <v>1664</v>
      </c>
      <c r="H3551" s="43" t="s">
        <v>2299</v>
      </c>
      <c r="I3551" s="14"/>
      <c r="J3551" s="20">
        <f t="shared" si="17"/>
        <v>327142</v>
      </c>
      <c r="K3551" s="3" t="b" cm="1">
        <f t="array" ref="K3551">SUMPRODUCT( --ISNUMBER(SEARCH(TextCheck,F3551)))&gt;0</f>
        <v>0</v>
      </c>
      <c r="L3551" s="14"/>
      <c r="M3551" s="14"/>
      <c r="N3551" s="14"/>
      <c r="O3551" s="14"/>
      <c r="P3551" s="14"/>
      <c r="Q3551" s="14"/>
      <c r="R3551" s="14"/>
      <c r="S3551" s="14"/>
      <c r="T3551" s="14"/>
    </row>
    <row r="3552" spans="1:20" ht="15" customHeight="1" x14ac:dyDescent="0.2">
      <c r="A3552" s="5" t="s">
        <v>7667</v>
      </c>
      <c r="B3552" s="3"/>
      <c r="C3552" s="3"/>
      <c r="D3552" s="14" t="s">
        <v>7668</v>
      </c>
      <c r="E3552" s="12" t="s">
        <v>3491</v>
      </c>
      <c r="F3552" s="19" t="s">
        <v>7679</v>
      </c>
      <c r="G3552" s="19" t="s">
        <v>5950</v>
      </c>
      <c r="H3552" s="43" t="s">
        <v>10273</v>
      </c>
      <c r="I3552" s="14"/>
      <c r="J3552" s="20">
        <f t="shared" si="17"/>
        <v>327143</v>
      </c>
      <c r="K3552" s="3" t="b" cm="1">
        <f t="array" ref="K3552">SUMPRODUCT( --ISNUMBER(SEARCH(TextCheck,F3552)))&gt;0</f>
        <v>0</v>
      </c>
      <c r="L3552" s="14"/>
      <c r="M3552" s="14"/>
      <c r="N3552" s="14"/>
      <c r="O3552" s="14"/>
      <c r="P3552" s="14"/>
      <c r="Q3552" s="14"/>
      <c r="R3552" s="14"/>
      <c r="S3552" s="14"/>
      <c r="T3552" s="14"/>
    </row>
    <row r="3553" spans="1:20" ht="15" customHeight="1" x14ac:dyDescent="0.2">
      <c r="A3553" s="5" t="s">
        <v>7667</v>
      </c>
      <c r="B3553" s="3"/>
      <c r="C3553" s="3"/>
      <c r="D3553" s="14" t="s">
        <v>7668</v>
      </c>
      <c r="E3553" s="12" t="s">
        <v>3491</v>
      </c>
      <c r="F3553" s="19" t="s">
        <v>7680</v>
      </c>
      <c r="G3553" s="19" t="s">
        <v>3849</v>
      </c>
      <c r="H3553" s="14"/>
      <c r="I3553" s="14"/>
      <c r="J3553" s="20">
        <f t="shared" si="17"/>
        <v>327187</v>
      </c>
      <c r="K3553" s="3" t="b" cm="1">
        <f t="array" ref="K3553">SUMPRODUCT( --ISNUMBER(SEARCH(TextCheck,F3553)))&gt;0</f>
        <v>0</v>
      </c>
      <c r="L3553" s="14"/>
      <c r="M3553" s="14"/>
      <c r="N3553" s="14"/>
      <c r="O3553" s="14"/>
      <c r="P3553" s="14"/>
      <c r="Q3553" s="14"/>
      <c r="R3553" s="14"/>
      <c r="S3553" s="14"/>
      <c r="T3553" s="14"/>
    </row>
    <row r="3554" spans="1:20" ht="15" customHeight="1" x14ac:dyDescent="0.2">
      <c r="A3554" s="5" t="s">
        <v>7667</v>
      </c>
      <c r="B3554" s="3" t="b">
        <v>1</v>
      </c>
      <c r="C3554" s="3"/>
      <c r="D3554" s="14" t="s">
        <v>7668</v>
      </c>
      <c r="E3554" s="12" t="s">
        <v>3491</v>
      </c>
      <c r="F3554" s="19" t="s">
        <v>734</v>
      </c>
      <c r="G3554" s="19" t="s">
        <v>4707</v>
      </c>
      <c r="H3554" s="5" t="s">
        <v>6122</v>
      </c>
      <c r="I3554" s="14"/>
      <c r="J3554" s="20">
        <f t="shared" si="17"/>
        <v>327965</v>
      </c>
      <c r="K3554" s="3" t="b" cm="1">
        <f t="array" ref="K3554">SUMPRODUCT( --ISNUMBER(SEARCH(TextCheck,F3554)))&gt;0</f>
        <v>0</v>
      </c>
      <c r="L3554" s="14"/>
      <c r="M3554" s="14"/>
      <c r="N3554" s="14"/>
      <c r="O3554" s="14"/>
      <c r="P3554" s="14"/>
      <c r="Q3554" s="14"/>
      <c r="R3554" s="14"/>
      <c r="S3554" s="14"/>
      <c r="T3554" s="14"/>
    </row>
    <row r="3555" spans="1:20" ht="15" customHeight="1" x14ac:dyDescent="0.2">
      <c r="A3555" s="5" t="s">
        <v>7667</v>
      </c>
      <c r="B3555" s="3"/>
      <c r="C3555" s="3"/>
      <c r="D3555" s="14" t="s">
        <v>7668</v>
      </c>
      <c r="E3555" s="12" t="s">
        <v>3584</v>
      </c>
      <c r="F3555" s="19" t="s">
        <v>7681</v>
      </c>
      <c r="G3555" s="19" t="s">
        <v>6736</v>
      </c>
      <c r="H3555" s="14"/>
      <c r="I3555" s="14"/>
      <c r="J3555" s="20">
        <f t="shared" si="17"/>
        <v>327434</v>
      </c>
      <c r="K3555" s="3" t="b" cm="1">
        <f t="array" ref="K3555">SUMPRODUCT( --ISNUMBER(SEARCH(TextCheck,F3555)))&gt;0</f>
        <v>0</v>
      </c>
      <c r="L3555" s="14"/>
      <c r="M3555" s="14"/>
      <c r="N3555" s="14"/>
      <c r="O3555" s="14"/>
      <c r="P3555" s="14"/>
      <c r="Q3555" s="14"/>
      <c r="R3555" s="14"/>
      <c r="S3555" s="14"/>
      <c r="T3555" s="14"/>
    </row>
    <row r="3556" spans="1:20" ht="15" customHeight="1" x14ac:dyDescent="0.2">
      <c r="A3556" s="5" t="s">
        <v>7667</v>
      </c>
      <c r="B3556" s="3"/>
      <c r="C3556" s="3"/>
      <c r="D3556" s="14" t="s">
        <v>7668</v>
      </c>
      <c r="E3556" s="12" t="s">
        <v>3501</v>
      </c>
      <c r="F3556" s="19" t="s">
        <v>394</v>
      </c>
      <c r="G3556" s="19" t="s">
        <v>7682</v>
      </c>
      <c r="H3556" s="14"/>
      <c r="I3556" s="14"/>
      <c r="J3556" s="20">
        <f t="shared" si="17"/>
        <v>326353</v>
      </c>
      <c r="K3556" s="3" t="b" cm="1">
        <f t="array" ref="K3556">SUMPRODUCT( --ISNUMBER(SEARCH(TextCheck,F3556)))&gt;0</f>
        <v>0</v>
      </c>
      <c r="L3556" s="14"/>
      <c r="M3556" s="14"/>
      <c r="N3556" s="14"/>
      <c r="O3556" s="14"/>
      <c r="P3556" s="14"/>
      <c r="Q3556" s="14"/>
      <c r="R3556" s="14"/>
      <c r="S3556" s="14"/>
      <c r="T3556" s="14"/>
    </row>
    <row r="3557" spans="1:20" ht="15" customHeight="1" x14ac:dyDescent="0.2">
      <c r="A3557" s="5" t="s">
        <v>7667</v>
      </c>
      <c r="B3557" s="3"/>
      <c r="C3557" s="3"/>
      <c r="D3557" s="14" t="s">
        <v>7668</v>
      </c>
      <c r="E3557" s="12" t="s">
        <v>3501</v>
      </c>
      <c r="F3557" s="19" t="s">
        <v>7683</v>
      </c>
      <c r="G3557" s="19" t="s">
        <v>4727</v>
      </c>
      <c r="H3557" s="14"/>
      <c r="I3557" s="14"/>
      <c r="J3557" s="20">
        <f t="shared" si="17"/>
        <v>326907</v>
      </c>
      <c r="K3557" s="3" t="b" cm="1">
        <f t="array" ref="K3557">SUMPRODUCT( --ISNUMBER(SEARCH(TextCheck,F3557)))&gt;0</f>
        <v>0</v>
      </c>
      <c r="L3557" s="14"/>
      <c r="M3557" s="14"/>
      <c r="N3557" s="14"/>
      <c r="O3557" s="14"/>
      <c r="P3557" s="14"/>
      <c r="Q3557" s="14"/>
      <c r="R3557" s="14"/>
      <c r="S3557" s="14"/>
      <c r="T3557" s="14"/>
    </row>
    <row r="3558" spans="1:20" ht="15" customHeight="1" x14ac:dyDescent="0.2">
      <c r="A3558" s="5" t="s">
        <v>7667</v>
      </c>
      <c r="B3558" s="3"/>
      <c r="C3558" s="3"/>
      <c r="D3558" s="14" t="s">
        <v>7668</v>
      </c>
      <c r="E3558" s="12" t="s">
        <v>3501</v>
      </c>
      <c r="F3558" s="19" t="s">
        <v>7684</v>
      </c>
      <c r="G3558" s="19" t="s">
        <v>6461</v>
      </c>
      <c r="H3558" s="5" t="s">
        <v>5823</v>
      </c>
      <c r="I3558" s="14"/>
      <c r="J3558" s="20">
        <f t="shared" si="17"/>
        <v>327047</v>
      </c>
      <c r="K3558" s="3" t="b" cm="1">
        <f t="array" ref="K3558">SUMPRODUCT( --ISNUMBER(SEARCH(TextCheck,F3558)))&gt;0</f>
        <v>0</v>
      </c>
      <c r="L3558" s="14"/>
      <c r="M3558" s="14"/>
      <c r="N3558" s="14"/>
      <c r="O3558" s="14"/>
      <c r="P3558" s="14"/>
      <c r="Q3558" s="14"/>
      <c r="R3558" s="14"/>
      <c r="S3558" s="14"/>
      <c r="T3558" s="14"/>
    </row>
    <row r="3559" spans="1:20" ht="15" customHeight="1" x14ac:dyDescent="0.2">
      <c r="A3559" s="5" t="s">
        <v>7667</v>
      </c>
      <c r="B3559" s="3"/>
      <c r="C3559" s="3"/>
      <c r="D3559" s="14" t="s">
        <v>7668</v>
      </c>
      <c r="E3559" s="12" t="s">
        <v>3501</v>
      </c>
      <c r="F3559" s="19" t="s">
        <v>1278</v>
      </c>
      <c r="G3559" s="19" t="s">
        <v>3645</v>
      </c>
      <c r="H3559" s="14"/>
      <c r="I3559" s="14"/>
      <c r="J3559" s="20">
        <f t="shared" si="17"/>
        <v>327054</v>
      </c>
      <c r="K3559" s="3" t="b" cm="1">
        <f t="array" ref="K3559">SUMPRODUCT( --ISNUMBER(SEARCH(TextCheck,F3559)))&gt;0</f>
        <v>0</v>
      </c>
      <c r="L3559" s="14"/>
      <c r="M3559" s="14"/>
      <c r="N3559" s="14"/>
      <c r="O3559" s="14"/>
      <c r="P3559" s="14"/>
      <c r="Q3559" s="14"/>
      <c r="R3559" s="14"/>
      <c r="S3559" s="14"/>
      <c r="T3559" s="14"/>
    </row>
    <row r="3560" spans="1:20" ht="15" customHeight="1" x14ac:dyDescent="0.2">
      <c r="A3560" s="5" t="s">
        <v>7667</v>
      </c>
      <c r="B3560" s="3"/>
      <c r="C3560" s="3"/>
      <c r="D3560" s="14" t="s">
        <v>7668</v>
      </c>
      <c r="E3560" s="12" t="s">
        <v>3501</v>
      </c>
      <c r="F3560" s="19" t="s">
        <v>7685</v>
      </c>
      <c r="G3560" s="19" t="s">
        <v>726</v>
      </c>
      <c r="H3560" s="14"/>
      <c r="I3560" s="14"/>
      <c r="J3560" s="20">
        <f t="shared" si="17"/>
        <v>327096</v>
      </c>
      <c r="K3560" s="3" t="b" cm="1">
        <f t="array" ref="K3560">SUMPRODUCT( --ISNUMBER(SEARCH(TextCheck,F3560)))&gt;0</f>
        <v>0</v>
      </c>
      <c r="L3560" s="14"/>
      <c r="M3560" s="14"/>
      <c r="N3560" s="14"/>
      <c r="O3560" s="14"/>
      <c r="P3560" s="14"/>
      <c r="Q3560" s="14"/>
      <c r="R3560" s="14"/>
      <c r="S3560" s="14"/>
      <c r="T3560" s="14"/>
    </row>
    <row r="3561" spans="1:20" ht="15" customHeight="1" x14ac:dyDescent="0.2">
      <c r="A3561" s="5" t="s">
        <v>7667</v>
      </c>
      <c r="B3561" s="3" t="b">
        <v>1</v>
      </c>
      <c r="C3561" s="3"/>
      <c r="D3561" s="14" t="s">
        <v>7668</v>
      </c>
      <c r="E3561" s="12" t="s">
        <v>3501</v>
      </c>
      <c r="F3561" s="19" t="s">
        <v>18451</v>
      </c>
      <c r="G3561" s="19" t="s">
        <v>5883</v>
      </c>
      <c r="H3561" s="14"/>
      <c r="I3561" s="14" t="s">
        <v>18452</v>
      </c>
      <c r="J3561" s="20">
        <f t="shared" si="17"/>
        <v>327138</v>
      </c>
      <c r="K3561" s="3" t="b" cm="1">
        <f t="array" ref="K3561">SUMPRODUCT( --ISNUMBER(SEARCH(TextCheck,F3561)))&gt;0</f>
        <v>0</v>
      </c>
      <c r="L3561" s="14"/>
      <c r="M3561" s="14"/>
      <c r="N3561" s="14"/>
      <c r="O3561" s="14"/>
      <c r="P3561" s="14"/>
      <c r="Q3561" s="14"/>
      <c r="R3561" s="14"/>
      <c r="S3561" s="14"/>
      <c r="T3561" s="14"/>
    </row>
    <row r="3562" spans="1:20" ht="15" customHeight="1" x14ac:dyDescent="0.2">
      <c r="A3562" s="5" t="s">
        <v>7667</v>
      </c>
      <c r="B3562" s="3"/>
      <c r="C3562" s="3"/>
      <c r="D3562" s="14" t="s">
        <v>7668</v>
      </c>
      <c r="E3562" s="12" t="s">
        <v>3501</v>
      </c>
      <c r="F3562" s="19" t="s">
        <v>7686</v>
      </c>
      <c r="G3562" s="19" t="s">
        <v>5940</v>
      </c>
      <c r="H3562" s="14"/>
      <c r="I3562" s="14"/>
      <c r="J3562" s="20">
        <f t="shared" si="17"/>
        <v>327140</v>
      </c>
      <c r="K3562" s="3" t="b" cm="1">
        <f t="array" ref="K3562">SUMPRODUCT( --ISNUMBER(SEARCH(TextCheck,F3562)))&gt;0</f>
        <v>0</v>
      </c>
      <c r="L3562" s="14"/>
      <c r="M3562" s="14"/>
      <c r="N3562" s="14"/>
      <c r="O3562" s="14"/>
      <c r="P3562" s="14"/>
      <c r="Q3562" s="14"/>
      <c r="R3562" s="14"/>
      <c r="S3562" s="14"/>
      <c r="T3562" s="14"/>
    </row>
    <row r="3563" spans="1:20" ht="15" customHeight="1" x14ac:dyDescent="0.2">
      <c r="A3563" s="5" t="s">
        <v>7667</v>
      </c>
      <c r="B3563" s="3"/>
      <c r="C3563" s="3"/>
      <c r="D3563" s="14" t="s">
        <v>7668</v>
      </c>
      <c r="E3563" s="12" t="s">
        <v>3501</v>
      </c>
      <c r="F3563" s="19" t="s">
        <v>1977</v>
      </c>
      <c r="G3563" s="19" t="s">
        <v>6071</v>
      </c>
      <c r="H3563" s="14"/>
      <c r="I3563" s="14"/>
      <c r="J3563" s="20">
        <f t="shared" si="17"/>
        <v>327141</v>
      </c>
      <c r="K3563" s="3" t="b" cm="1">
        <f t="array" ref="K3563">SUMPRODUCT( --ISNUMBER(SEARCH(TextCheck,F3563)))&gt;0</f>
        <v>0</v>
      </c>
      <c r="L3563" s="14"/>
      <c r="M3563" s="14"/>
      <c r="N3563" s="14"/>
      <c r="O3563" s="14"/>
      <c r="P3563" s="14"/>
      <c r="Q3563" s="14"/>
      <c r="R3563" s="14"/>
      <c r="S3563" s="14"/>
      <c r="T3563" s="14"/>
    </row>
    <row r="3564" spans="1:20" ht="15" customHeight="1" x14ac:dyDescent="0.2">
      <c r="A3564" s="5" t="s">
        <v>7667</v>
      </c>
      <c r="B3564" s="3" t="b">
        <v>1</v>
      </c>
      <c r="C3564" s="3"/>
      <c r="D3564" s="14" t="s">
        <v>7668</v>
      </c>
      <c r="E3564" s="12" t="s">
        <v>3501</v>
      </c>
      <c r="F3564" s="19" t="s">
        <v>7687</v>
      </c>
      <c r="G3564" s="19" t="s">
        <v>1664</v>
      </c>
      <c r="H3564" s="14"/>
      <c r="I3564" s="14"/>
      <c r="J3564" s="20">
        <f t="shared" si="17"/>
        <v>327142</v>
      </c>
      <c r="K3564" s="3" t="b" cm="1">
        <f t="array" ref="K3564">SUMPRODUCT( --ISNUMBER(SEARCH(TextCheck,F3564)))&gt;0</f>
        <v>0</v>
      </c>
      <c r="L3564" s="14"/>
      <c r="M3564" s="14"/>
      <c r="N3564" s="14"/>
      <c r="O3564" s="14"/>
      <c r="P3564" s="14"/>
      <c r="Q3564" s="14"/>
      <c r="R3564" s="14"/>
      <c r="S3564" s="14"/>
      <c r="T3564" s="14"/>
    </row>
    <row r="3565" spans="1:20" ht="15" customHeight="1" x14ac:dyDescent="0.2">
      <c r="A3565" s="5" t="s">
        <v>7667</v>
      </c>
      <c r="B3565" s="3"/>
      <c r="C3565" s="3"/>
      <c r="D3565" s="14" t="s">
        <v>7668</v>
      </c>
      <c r="E3565" s="12" t="s">
        <v>3501</v>
      </c>
      <c r="F3565" s="19" t="s">
        <v>7688</v>
      </c>
      <c r="G3565" s="19" t="s">
        <v>5957</v>
      </c>
      <c r="H3565" s="43" t="s">
        <v>12390</v>
      </c>
      <c r="I3565" s="14"/>
      <c r="J3565" s="20">
        <f t="shared" si="17"/>
        <v>327144</v>
      </c>
      <c r="K3565" s="3" t="b" cm="1">
        <f t="array" ref="K3565">SUMPRODUCT( --ISNUMBER(SEARCH(TextCheck,F3565)))&gt;0</f>
        <v>0</v>
      </c>
      <c r="L3565" s="14"/>
      <c r="M3565" s="14"/>
      <c r="N3565" s="14"/>
      <c r="O3565" s="14"/>
      <c r="P3565" s="14"/>
      <c r="Q3565" s="14"/>
      <c r="R3565" s="14"/>
      <c r="S3565" s="14"/>
      <c r="T3565" s="14"/>
    </row>
    <row r="3566" spans="1:20" ht="15" customHeight="1" x14ac:dyDescent="0.2">
      <c r="A3566" s="5" t="s">
        <v>7667</v>
      </c>
      <c r="B3566" s="3"/>
      <c r="C3566" s="3"/>
      <c r="D3566" s="14" t="s">
        <v>7668</v>
      </c>
      <c r="E3566" s="12" t="s">
        <v>3501</v>
      </c>
      <c r="F3566" s="19" t="s">
        <v>622</v>
      </c>
      <c r="G3566" s="19" t="s">
        <v>1668</v>
      </c>
      <c r="H3566" s="5" t="s">
        <v>5243</v>
      </c>
      <c r="I3566" s="14"/>
      <c r="J3566" s="20">
        <f t="shared" si="17"/>
        <v>327145</v>
      </c>
      <c r="K3566" s="3" t="b" cm="1">
        <f t="array" ref="K3566">SUMPRODUCT( --ISNUMBER(SEARCH(TextCheck,F3566)))&gt;0</f>
        <v>0</v>
      </c>
      <c r="L3566" s="14"/>
      <c r="M3566" s="14"/>
      <c r="N3566" s="14"/>
      <c r="O3566" s="14"/>
      <c r="P3566" s="14"/>
      <c r="Q3566" s="14"/>
      <c r="R3566" s="14"/>
      <c r="S3566" s="14"/>
      <c r="T3566" s="14"/>
    </row>
    <row r="3567" spans="1:20" ht="15" customHeight="1" x14ac:dyDescent="0.2">
      <c r="A3567" s="5" t="s">
        <v>7667</v>
      </c>
      <c r="B3567" s="3"/>
      <c r="C3567" s="3"/>
      <c r="D3567" s="14" t="s">
        <v>7668</v>
      </c>
      <c r="E3567" s="12" t="s">
        <v>3501</v>
      </c>
      <c r="F3567" s="19" t="s">
        <v>7689</v>
      </c>
      <c r="G3567" s="19" t="s">
        <v>5126</v>
      </c>
      <c r="H3567" s="5" t="s">
        <v>5914</v>
      </c>
      <c r="I3567" s="14"/>
      <c r="J3567" s="20">
        <f t="shared" si="17"/>
        <v>327146</v>
      </c>
      <c r="K3567" s="3" t="b" cm="1">
        <f t="array" ref="K3567">SUMPRODUCT( --ISNUMBER(SEARCH(TextCheck,F3567)))&gt;0</f>
        <v>0</v>
      </c>
      <c r="L3567" s="14"/>
      <c r="M3567" s="14"/>
      <c r="N3567" s="14"/>
      <c r="O3567" s="14"/>
      <c r="P3567" s="14"/>
      <c r="Q3567" s="14"/>
      <c r="R3567" s="14"/>
      <c r="S3567" s="14"/>
      <c r="T3567" s="14"/>
    </row>
    <row r="3568" spans="1:20" ht="15" customHeight="1" x14ac:dyDescent="0.2">
      <c r="A3568" s="5" t="s">
        <v>7667</v>
      </c>
      <c r="B3568" s="3"/>
      <c r="C3568" s="3"/>
      <c r="D3568" s="14" t="s">
        <v>7668</v>
      </c>
      <c r="E3568" s="12" t="s">
        <v>3501</v>
      </c>
      <c r="F3568" s="19" t="s">
        <v>394</v>
      </c>
      <c r="G3568" s="19" t="s">
        <v>6569</v>
      </c>
      <c r="H3568" s="5" t="s">
        <v>4997</v>
      </c>
      <c r="I3568" s="14"/>
      <c r="J3568" s="20">
        <f t="shared" si="17"/>
        <v>327150</v>
      </c>
      <c r="K3568" s="3" t="b" cm="1">
        <f t="array" ref="K3568">SUMPRODUCT( --ISNUMBER(SEARCH(TextCheck,F3568)))&gt;0</f>
        <v>0</v>
      </c>
      <c r="L3568" s="14"/>
      <c r="M3568" s="14"/>
      <c r="N3568" s="14"/>
      <c r="O3568" s="14"/>
      <c r="P3568" s="14"/>
      <c r="Q3568" s="14"/>
      <c r="R3568" s="14"/>
      <c r="S3568" s="14"/>
      <c r="T3568" s="14"/>
    </row>
    <row r="3569" spans="1:20" ht="15" customHeight="1" x14ac:dyDescent="0.2">
      <c r="A3569" s="5" t="s">
        <v>7667</v>
      </c>
      <c r="B3569" s="3"/>
      <c r="C3569" s="3"/>
      <c r="D3569" s="14" t="s">
        <v>7668</v>
      </c>
      <c r="E3569" s="12" t="s">
        <v>3501</v>
      </c>
      <c r="F3569" s="19" t="s">
        <v>7690</v>
      </c>
      <c r="G3569" s="19" t="s">
        <v>7691</v>
      </c>
      <c r="H3569" s="5" t="s">
        <v>4807</v>
      </c>
      <c r="I3569" s="14"/>
      <c r="J3569" s="20">
        <f t="shared" si="17"/>
        <v>327151</v>
      </c>
      <c r="K3569" s="3" t="b" cm="1">
        <f t="array" ref="K3569">SUMPRODUCT( --ISNUMBER(SEARCH(TextCheck,F3569)))&gt;0</f>
        <v>0</v>
      </c>
      <c r="L3569" s="14"/>
      <c r="M3569" s="14"/>
      <c r="N3569" s="14"/>
      <c r="O3569" s="14"/>
      <c r="P3569" s="14"/>
      <c r="Q3569" s="14"/>
      <c r="R3569" s="14"/>
      <c r="S3569" s="14"/>
      <c r="T3569" s="14"/>
    </row>
    <row r="3570" spans="1:20" ht="15" customHeight="1" x14ac:dyDescent="0.2">
      <c r="A3570" s="5" t="s">
        <v>7692</v>
      </c>
      <c r="B3570" s="3"/>
      <c r="C3570" s="3"/>
      <c r="D3570" s="14" t="s">
        <v>7668</v>
      </c>
      <c r="E3570" s="12" t="s">
        <v>3501</v>
      </c>
      <c r="F3570" s="19" t="s">
        <v>7693</v>
      </c>
      <c r="G3570" s="19" t="s">
        <v>1671</v>
      </c>
      <c r="H3570" s="14"/>
      <c r="I3570" s="14"/>
      <c r="J3570" s="20">
        <f t="shared" si="17"/>
        <v>327152</v>
      </c>
      <c r="K3570" s="3" t="b" cm="1">
        <f t="array" ref="K3570">SUMPRODUCT( --ISNUMBER(SEARCH(TextCheck,F3570)))&gt;0</f>
        <v>0</v>
      </c>
      <c r="L3570" s="14"/>
      <c r="M3570" s="14"/>
      <c r="N3570" s="14"/>
      <c r="O3570" s="14"/>
      <c r="P3570" s="14"/>
      <c r="Q3570" s="14"/>
      <c r="R3570" s="14"/>
      <c r="S3570" s="14"/>
      <c r="T3570" s="14"/>
    </row>
    <row r="3571" spans="1:20" ht="15" customHeight="1" x14ac:dyDescent="0.2">
      <c r="A3571" s="5" t="s">
        <v>7692</v>
      </c>
      <c r="B3571" s="3"/>
      <c r="C3571" s="3"/>
      <c r="D3571" s="14" t="s">
        <v>7668</v>
      </c>
      <c r="E3571" s="12" t="s">
        <v>3501</v>
      </c>
      <c r="F3571" s="19" t="s">
        <v>3174</v>
      </c>
      <c r="G3571" s="19" t="s">
        <v>4162</v>
      </c>
      <c r="H3571" s="14"/>
      <c r="I3571" s="14"/>
      <c r="J3571" s="20">
        <f t="shared" si="17"/>
        <v>327162</v>
      </c>
      <c r="K3571" s="3" t="b" cm="1">
        <f t="array" ref="K3571">SUMPRODUCT( --ISNUMBER(SEARCH(TextCheck,F3571)))&gt;0</f>
        <v>0</v>
      </c>
      <c r="L3571" s="14"/>
      <c r="M3571" s="14"/>
      <c r="N3571" s="14"/>
      <c r="O3571" s="14"/>
      <c r="P3571" s="14"/>
      <c r="Q3571" s="14"/>
      <c r="R3571" s="14"/>
      <c r="S3571" s="14"/>
      <c r="T3571" s="14"/>
    </row>
    <row r="3572" spans="1:20" ht="15" customHeight="1" x14ac:dyDescent="0.2">
      <c r="A3572" s="5" t="s">
        <v>7692</v>
      </c>
      <c r="B3572" s="3"/>
      <c r="C3572" s="3"/>
      <c r="D3572" s="14" t="s">
        <v>7668</v>
      </c>
      <c r="E3572" s="12" t="s">
        <v>3501</v>
      </c>
      <c r="F3572" s="19" t="s">
        <v>18453</v>
      </c>
      <c r="G3572" s="19" t="s">
        <v>3849</v>
      </c>
      <c r="H3572" s="14"/>
      <c r="I3572" s="14"/>
      <c r="J3572" s="20">
        <f t="shared" si="17"/>
        <v>327187</v>
      </c>
      <c r="K3572" s="3" t="b" cm="1">
        <f t="array" ref="K3572">SUMPRODUCT( --ISNUMBER(SEARCH(TextCheck,F3572)))&gt;0</f>
        <v>0</v>
      </c>
      <c r="L3572" s="14"/>
      <c r="M3572" s="14"/>
      <c r="N3572" s="14"/>
      <c r="O3572" s="14"/>
      <c r="P3572" s="14"/>
      <c r="Q3572" s="14"/>
      <c r="R3572" s="14"/>
      <c r="S3572" s="14"/>
      <c r="T3572" s="14"/>
    </row>
    <row r="3573" spans="1:20" ht="15" customHeight="1" x14ac:dyDescent="0.2">
      <c r="A3573" s="5" t="s">
        <v>7692</v>
      </c>
      <c r="B3573" s="3"/>
      <c r="C3573" s="3"/>
      <c r="D3573" s="14" t="s">
        <v>7668</v>
      </c>
      <c r="E3573" s="12" t="s">
        <v>3501</v>
      </c>
      <c r="F3573" s="19" t="s">
        <v>7694</v>
      </c>
      <c r="G3573" s="19" t="s">
        <v>4051</v>
      </c>
      <c r="H3573" s="14"/>
      <c r="I3573" s="14"/>
      <c r="J3573" s="20">
        <f t="shared" si="17"/>
        <v>327299</v>
      </c>
      <c r="K3573" s="3" t="b" cm="1">
        <f t="array" ref="K3573">SUMPRODUCT( --ISNUMBER(SEARCH(TextCheck,F3573)))&gt;0</f>
        <v>0</v>
      </c>
      <c r="L3573" s="14"/>
      <c r="M3573" s="14"/>
      <c r="N3573" s="14"/>
      <c r="O3573" s="14"/>
      <c r="P3573" s="14"/>
      <c r="Q3573" s="14"/>
      <c r="R3573" s="14"/>
      <c r="S3573" s="14"/>
      <c r="T3573" s="14"/>
    </row>
    <row r="3574" spans="1:20" ht="15" customHeight="1" x14ac:dyDescent="0.2">
      <c r="A3574" s="5" t="s">
        <v>7692</v>
      </c>
      <c r="B3574" s="3"/>
      <c r="C3574" s="3"/>
      <c r="D3574" s="14" t="s">
        <v>7668</v>
      </c>
      <c r="E3574" s="12" t="s">
        <v>3501</v>
      </c>
      <c r="F3574" s="19" t="s">
        <v>7695</v>
      </c>
      <c r="G3574" s="19" t="s">
        <v>4772</v>
      </c>
      <c r="H3574" s="14"/>
      <c r="I3574" s="14"/>
      <c r="J3574" s="20">
        <f t="shared" si="17"/>
        <v>327404</v>
      </c>
      <c r="K3574" s="3" t="b" cm="1">
        <f t="array" ref="K3574">SUMPRODUCT( --ISNUMBER(SEARCH(TextCheck,F3574)))&gt;0</f>
        <v>0</v>
      </c>
      <c r="L3574" s="14"/>
      <c r="M3574" s="14"/>
      <c r="N3574" s="14"/>
      <c r="O3574" s="14"/>
      <c r="P3574" s="14"/>
      <c r="Q3574" s="14"/>
      <c r="R3574" s="14"/>
      <c r="S3574" s="14"/>
      <c r="T3574" s="14"/>
    </row>
    <row r="3575" spans="1:20" ht="15" customHeight="1" x14ac:dyDescent="0.2">
      <c r="A3575" s="5" t="s">
        <v>7692</v>
      </c>
      <c r="B3575" s="3"/>
      <c r="C3575" s="3"/>
      <c r="D3575" s="14" t="s">
        <v>7668</v>
      </c>
      <c r="E3575" s="12" t="s">
        <v>3501</v>
      </c>
      <c r="F3575" s="19" t="s">
        <v>7696</v>
      </c>
      <c r="G3575" s="19" t="s">
        <v>6736</v>
      </c>
      <c r="H3575" s="14"/>
      <c r="I3575" s="14"/>
      <c r="J3575" s="20">
        <f t="shared" si="17"/>
        <v>327434</v>
      </c>
      <c r="K3575" s="3" t="b" cm="1">
        <f t="array" ref="K3575">SUMPRODUCT( --ISNUMBER(SEARCH(TextCheck,F3575)))&gt;0</f>
        <v>0</v>
      </c>
      <c r="L3575" s="14"/>
      <c r="M3575" s="14"/>
      <c r="N3575" s="14"/>
      <c r="O3575" s="14"/>
      <c r="P3575" s="14"/>
      <c r="Q3575" s="14"/>
      <c r="R3575" s="14"/>
      <c r="S3575" s="14"/>
      <c r="T3575" s="14"/>
    </row>
    <row r="3576" spans="1:20" ht="15" customHeight="1" x14ac:dyDescent="0.2">
      <c r="A3576" s="5" t="s">
        <v>7692</v>
      </c>
      <c r="B3576" s="3"/>
      <c r="C3576" s="3"/>
      <c r="D3576" s="14" t="s">
        <v>7668</v>
      </c>
      <c r="E3576" s="12" t="s">
        <v>3501</v>
      </c>
      <c r="F3576" s="19" t="s">
        <v>7697</v>
      </c>
      <c r="G3576" s="19" t="s">
        <v>6493</v>
      </c>
      <c r="H3576" s="14"/>
      <c r="I3576" s="14"/>
      <c r="J3576" s="20">
        <f t="shared" si="17"/>
        <v>327474</v>
      </c>
      <c r="K3576" s="3" t="b" cm="1">
        <f t="array" ref="K3576">SUMPRODUCT( --ISNUMBER(SEARCH(TextCheck,F3576)))&gt;0</f>
        <v>0</v>
      </c>
      <c r="L3576" s="14"/>
      <c r="M3576" s="14"/>
      <c r="N3576" s="14"/>
      <c r="O3576" s="14"/>
      <c r="P3576" s="14"/>
      <c r="Q3576" s="14"/>
      <c r="R3576" s="14"/>
      <c r="S3576" s="14"/>
      <c r="T3576" s="14"/>
    </row>
    <row r="3577" spans="1:20" ht="15" customHeight="1" x14ac:dyDescent="0.2">
      <c r="A3577" s="5" t="s">
        <v>7692</v>
      </c>
      <c r="B3577" s="3"/>
      <c r="C3577" s="3"/>
      <c r="D3577" s="14" t="s">
        <v>7668</v>
      </c>
      <c r="E3577" s="12" t="s">
        <v>3501</v>
      </c>
      <c r="F3577" s="19" t="s">
        <v>6374</v>
      </c>
      <c r="G3577" s="19" t="s">
        <v>7698</v>
      </c>
      <c r="H3577" s="14"/>
      <c r="I3577" s="14"/>
      <c r="J3577" s="20">
        <f t="shared" si="17"/>
        <v>327475</v>
      </c>
      <c r="K3577" s="3" t="b" cm="1">
        <f t="array" ref="K3577">SUMPRODUCT( --ISNUMBER(SEARCH(TextCheck,F3577)))&gt;0</f>
        <v>0</v>
      </c>
      <c r="L3577" s="14"/>
      <c r="M3577" s="14"/>
      <c r="N3577" s="14"/>
      <c r="O3577" s="14"/>
      <c r="P3577" s="14"/>
      <c r="Q3577" s="14"/>
      <c r="R3577" s="14"/>
      <c r="S3577" s="14"/>
      <c r="T3577" s="14"/>
    </row>
    <row r="3578" spans="1:20" ht="15" customHeight="1" x14ac:dyDescent="0.2">
      <c r="A3578" s="5" t="s">
        <v>7692</v>
      </c>
      <c r="B3578" s="3"/>
      <c r="C3578" s="3"/>
      <c r="D3578" s="14" t="s">
        <v>7668</v>
      </c>
      <c r="E3578" s="12" t="s">
        <v>3501</v>
      </c>
      <c r="F3578" s="19" t="s">
        <v>7699</v>
      </c>
      <c r="G3578" s="19" t="s">
        <v>4707</v>
      </c>
      <c r="H3578" s="14"/>
      <c r="I3578" s="14"/>
      <c r="J3578" s="20">
        <f t="shared" si="17"/>
        <v>327965</v>
      </c>
      <c r="K3578" s="3" t="b" cm="1">
        <f t="array" ref="K3578">SUMPRODUCT( --ISNUMBER(SEARCH(TextCheck,F3578)))&gt;0</f>
        <v>0</v>
      </c>
      <c r="L3578" s="14"/>
      <c r="M3578" s="14"/>
      <c r="N3578" s="14"/>
      <c r="O3578" s="14"/>
      <c r="P3578" s="14"/>
      <c r="Q3578" s="14"/>
      <c r="R3578" s="14"/>
      <c r="S3578" s="14"/>
      <c r="T3578" s="14"/>
    </row>
    <row r="3579" spans="1:20" ht="15" customHeight="1" x14ac:dyDescent="0.2">
      <c r="A3579" s="5" t="s">
        <v>7692</v>
      </c>
      <c r="B3579" s="3"/>
      <c r="C3579" s="3"/>
      <c r="D3579" s="14" t="s">
        <v>7668</v>
      </c>
      <c r="E3579" s="12" t="s">
        <v>3501</v>
      </c>
      <c r="F3579" s="19" t="s">
        <v>2799</v>
      </c>
      <c r="G3579" s="19" t="s">
        <v>4707</v>
      </c>
      <c r="H3579" s="14"/>
      <c r="I3579" s="14"/>
      <c r="J3579" s="20">
        <f t="shared" si="17"/>
        <v>327965</v>
      </c>
      <c r="K3579" s="3" t="b" cm="1">
        <f t="array" ref="K3579">SUMPRODUCT( --ISNUMBER(SEARCH(TextCheck,F3579)))&gt;0</f>
        <v>0</v>
      </c>
      <c r="L3579" s="14"/>
      <c r="M3579" s="14"/>
      <c r="N3579" s="14"/>
      <c r="O3579" s="14"/>
      <c r="P3579" s="14"/>
      <c r="Q3579" s="14"/>
      <c r="R3579" s="14"/>
      <c r="S3579" s="14"/>
      <c r="T3579" s="14"/>
    </row>
    <row r="3580" spans="1:20" ht="15" customHeight="1" x14ac:dyDescent="0.2">
      <c r="A3580" s="5" t="s">
        <v>7692</v>
      </c>
      <c r="B3580" s="3"/>
      <c r="C3580" s="3"/>
      <c r="D3580" s="14" t="s">
        <v>7668</v>
      </c>
      <c r="E3580" s="12" t="s">
        <v>3501</v>
      </c>
      <c r="F3580" s="19" t="s">
        <v>275</v>
      </c>
      <c r="G3580" s="19" t="s">
        <v>3163</v>
      </c>
      <c r="H3580" s="14"/>
      <c r="I3580" s="14"/>
      <c r="J3580" s="20">
        <f t="shared" si="17"/>
        <v>328167</v>
      </c>
      <c r="K3580" s="3" t="b" cm="1">
        <f t="array" ref="K3580">SUMPRODUCT( --ISNUMBER(SEARCH(TextCheck,F3580)))&gt;0</f>
        <v>0</v>
      </c>
      <c r="L3580" s="14"/>
      <c r="M3580" s="14"/>
      <c r="N3580" s="14"/>
      <c r="O3580" s="14"/>
      <c r="P3580" s="14"/>
      <c r="Q3580" s="14"/>
      <c r="R3580" s="14"/>
      <c r="S3580" s="14"/>
      <c r="T3580" s="14"/>
    </row>
    <row r="3581" spans="1:20" ht="15" customHeight="1" x14ac:dyDescent="0.2">
      <c r="A3581" s="5" t="s">
        <v>7692</v>
      </c>
      <c r="B3581" s="3" t="b">
        <v>1</v>
      </c>
      <c r="C3581" s="3"/>
      <c r="D3581" s="14" t="s">
        <v>7668</v>
      </c>
      <c r="E3581" s="12" t="s">
        <v>5738</v>
      </c>
      <c r="F3581" s="19" t="s">
        <v>1400</v>
      </c>
      <c r="G3581" s="19" t="s">
        <v>5957</v>
      </c>
      <c r="H3581" s="14"/>
      <c r="I3581" s="14"/>
      <c r="J3581" s="20">
        <f t="shared" si="17"/>
        <v>327144</v>
      </c>
      <c r="K3581" s="3" t="b" cm="1">
        <f t="array" ref="K3581">SUMPRODUCT( --ISNUMBER(SEARCH(TextCheck,F3581)))&gt;0</f>
        <v>0</v>
      </c>
      <c r="L3581" s="14"/>
      <c r="M3581" s="14"/>
      <c r="N3581" s="14"/>
      <c r="O3581" s="14"/>
      <c r="P3581" s="14"/>
      <c r="Q3581" s="14"/>
      <c r="R3581" s="14"/>
      <c r="S3581" s="14"/>
      <c r="T3581" s="14"/>
    </row>
    <row r="3582" spans="1:20" ht="15" customHeight="1" x14ac:dyDescent="0.2">
      <c r="A3582" s="5" t="s">
        <v>7692</v>
      </c>
      <c r="B3582" s="3" t="b">
        <v>1</v>
      </c>
      <c r="C3582" s="3"/>
      <c r="D3582" s="14" t="s">
        <v>7668</v>
      </c>
      <c r="E3582" s="12" t="s">
        <v>5738</v>
      </c>
      <c r="F3582" s="19" t="s">
        <v>7700</v>
      </c>
      <c r="G3582" s="19" t="s">
        <v>1925</v>
      </c>
      <c r="H3582" s="14"/>
      <c r="I3582" s="14"/>
      <c r="J3582" s="20">
        <f t="shared" si="17"/>
        <v>327895</v>
      </c>
      <c r="K3582" s="3" t="b" cm="1">
        <f t="array" ref="K3582">SUMPRODUCT( --ISNUMBER(SEARCH(TextCheck,F3582)))&gt;0</f>
        <v>0</v>
      </c>
      <c r="L3582" s="14"/>
      <c r="M3582" s="14"/>
      <c r="N3582" s="14"/>
      <c r="O3582" s="14"/>
      <c r="P3582" s="14"/>
      <c r="Q3582" s="14"/>
      <c r="R3582" s="14"/>
      <c r="S3582" s="14"/>
      <c r="T3582" s="14"/>
    </row>
    <row r="3583" spans="1:20" ht="15" customHeight="1" x14ac:dyDescent="0.2">
      <c r="A3583" s="5" t="s">
        <v>7692</v>
      </c>
      <c r="B3583" s="3" t="b">
        <v>1</v>
      </c>
      <c r="C3583" s="3"/>
      <c r="D3583" s="14" t="s">
        <v>7668</v>
      </c>
      <c r="E3583" s="12" t="s">
        <v>5738</v>
      </c>
      <c r="F3583" s="19" t="s">
        <v>7505</v>
      </c>
      <c r="G3583" s="19" t="s">
        <v>5976</v>
      </c>
      <c r="H3583" s="14"/>
      <c r="I3583" s="14"/>
      <c r="J3583" s="20">
        <f t="shared" si="17"/>
        <v>327929</v>
      </c>
      <c r="K3583" s="3" t="b" cm="1">
        <f t="array" ref="K3583">SUMPRODUCT( --ISNUMBER(SEARCH(TextCheck,F3583)))&gt;0</f>
        <v>0</v>
      </c>
      <c r="L3583" s="14"/>
      <c r="M3583" s="14"/>
      <c r="N3583" s="14"/>
      <c r="O3583" s="14"/>
      <c r="P3583" s="14"/>
      <c r="Q3583" s="14"/>
      <c r="R3583" s="14"/>
      <c r="S3583" s="14"/>
      <c r="T3583" s="14"/>
    </row>
    <row r="3584" spans="1:20" ht="15" customHeight="1" x14ac:dyDescent="0.2">
      <c r="A3584" s="5" t="s">
        <v>7692</v>
      </c>
      <c r="B3584" s="3"/>
      <c r="C3584" s="3"/>
      <c r="D3584" s="14" t="s">
        <v>7668</v>
      </c>
      <c r="E3584" s="12" t="s">
        <v>5738</v>
      </c>
      <c r="F3584" s="19" t="s">
        <v>7701</v>
      </c>
      <c r="G3584" s="19" t="s">
        <v>7702</v>
      </c>
      <c r="H3584" s="14"/>
      <c r="I3584" s="14"/>
      <c r="J3584" s="20">
        <f t="shared" si="17"/>
        <v>328155</v>
      </c>
      <c r="K3584" s="3" t="b" cm="1">
        <f t="array" ref="K3584">SUMPRODUCT( --ISNUMBER(SEARCH(TextCheck,F3584)))&gt;0</f>
        <v>0</v>
      </c>
      <c r="L3584" s="14"/>
      <c r="M3584" s="14"/>
      <c r="N3584" s="14"/>
      <c r="O3584" s="14"/>
      <c r="P3584" s="14"/>
      <c r="Q3584" s="14"/>
      <c r="R3584" s="14"/>
      <c r="S3584" s="14"/>
      <c r="T3584" s="14"/>
    </row>
    <row r="3585" spans="1:20" ht="15" customHeight="1" x14ac:dyDescent="0.2">
      <c r="A3585" s="5" t="s">
        <v>7692</v>
      </c>
      <c r="B3585" s="3" t="b">
        <v>1</v>
      </c>
      <c r="C3585" s="3"/>
      <c r="D3585" s="14" t="s">
        <v>7668</v>
      </c>
      <c r="E3585" s="12" t="s">
        <v>5738</v>
      </c>
      <c r="F3585" s="19" t="s">
        <v>1497</v>
      </c>
      <c r="G3585" s="19" t="s">
        <v>3163</v>
      </c>
      <c r="H3585" s="14"/>
      <c r="I3585" s="14"/>
      <c r="J3585" s="20">
        <f t="shared" si="17"/>
        <v>328167</v>
      </c>
      <c r="K3585" s="3" t="b" cm="1">
        <f t="array" ref="K3585">SUMPRODUCT( --ISNUMBER(SEARCH(TextCheck,F3585)))&gt;0</f>
        <v>0</v>
      </c>
      <c r="L3585" s="14"/>
      <c r="M3585" s="14"/>
      <c r="N3585" s="14"/>
      <c r="O3585" s="14"/>
      <c r="P3585" s="14"/>
      <c r="Q3585" s="14"/>
      <c r="R3585" s="14"/>
      <c r="S3585" s="14"/>
      <c r="T3585" s="14"/>
    </row>
    <row r="3586" spans="1:20" ht="15" customHeight="1" x14ac:dyDescent="0.2">
      <c r="A3586" s="5" t="s">
        <v>7692</v>
      </c>
      <c r="B3586" s="3"/>
      <c r="C3586" s="3"/>
      <c r="D3586" s="14" t="s">
        <v>7668</v>
      </c>
      <c r="E3586" s="12" t="s">
        <v>5738</v>
      </c>
      <c r="F3586" s="19" t="s">
        <v>7703</v>
      </c>
      <c r="G3586" s="19" t="s">
        <v>6340</v>
      </c>
      <c r="H3586" s="14"/>
      <c r="I3586" s="14"/>
      <c r="J3586" s="20">
        <f t="shared" si="17"/>
        <v>328202</v>
      </c>
      <c r="K3586" s="3" t="b" cm="1">
        <f t="array" ref="K3586">SUMPRODUCT( --ISNUMBER(SEARCH(TextCheck,F3586)))&gt;0</f>
        <v>0</v>
      </c>
      <c r="L3586" s="14"/>
      <c r="M3586" s="14"/>
      <c r="N3586" s="14"/>
      <c r="O3586" s="14"/>
      <c r="P3586" s="14"/>
      <c r="Q3586" s="14"/>
      <c r="R3586" s="14"/>
      <c r="S3586" s="14"/>
      <c r="T3586" s="14"/>
    </row>
    <row r="3587" spans="1:20" ht="15" customHeight="1" x14ac:dyDescent="0.2">
      <c r="A3587" s="5" t="s">
        <v>7692</v>
      </c>
      <c r="B3587" s="3" t="b">
        <v>1</v>
      </c>
      <c r="C3587" s="3"/>
      <c r="D3587" s="14" t="s">
        <v>7668</v>
      </c>
      <c r="E3587" s="12" t="s">
        <v>5738</v>
      </c>
      <c r="F3587" s="19" t="s">
        <v>7704</v>
      </c>
      <c r="G3587" s="19" t="s">
        <v>2192</v>
      </c>
      <c r="H3587" s="14"/>
      <c r="I3587" s="14"/>
      <c r="J3587" s="20">
        <f t="shared" si="17"/>
        <v>328238</v>
      </c>
      <c r="K3587" s="3" t="b" cm="1">
        <f t="array" ref="K3587">SUMPRODUCT( --ISNUMBER(SEARCH(TextCheck,F3587)))&gt;0</f>
        <v>0</v>
      </c>
      <c r="L3587" s="14"/>
      <c r="M3587" s="14"/>
      <c r="N3587" s="14"/>
      <c r="O3587" s="14"/>
      <c r="P3587" s="14"/>
      <c r="Q3587" s="14"/>
      <c r="R3587" s="14"/>
      <c r="S3587" s="14"/>
      <c r="T3587" s="14"/>
    </row>
    <row r="3588" spans="1:20" ht="15" customHeight="1" x14ac:dyDescent="0.2">
      <c r="A3588" s="5" t="s">
        <v>7692</v>
      </c>
      <c r="B3588" s="3"/>
      <c r="C3588" s="3"/>
      <c r="D3588" s="14" t="s">
        <v>7668</v>
      </c>
      <c r="E3588" s="12" t="s">
        <v>5738</v>
      </c>
      <c r="F3588" s="19" t="s">
        <v>7705</v>
      </c>
      <c r="G3588" s="19" t="s">
        <v>7706</v>
      </c>
      <c r="H3588" s="14"/>
      <c r="I3588" s="14"/>
      <c r="J3588" s="20">
        <f t="shared" si="17"/>
        <v>328302</v>
      </c>
      <c r="K3588" s="3" t="b" cm="1">
        <f t="array" ref="K3588">SUMPRODUCT( --ISNUMBER(SEARCH(TextCheck,F3588)))&gt;0</f>
        <v>0</v>
      </c>
      <c r="L3588" s="14"/>
      <c r="M3588" s="14"/>
      <c r="N3588" s="14"/>
      <c r="O3588" s="14"/>
      <c r="P3588" s="14"/>
      <c r="Q3588" s="14"/>
      <c r="R3588" s="14"/>
      <c r="S3588" s="14"/>
      <c r="T3588" s="14"/>
    </row>
    <row r="3589" spans="1:20" ht="15" customHeight="1" x14ac:dyDescent="0.2">
      <c r="A3589" s="5" t="s">
        <v>7692</v>
      </c>
      <c r="B3589" s="3"/>
      <c r="C3589" s="3"/>
      <c r="D3589" s="14" t="s">
        <v>7668</v>
      </c>
      <c r="E3589" s="12" t="s">
        <v>3609</v>
      </c>
      <c r="F3589" s="19" t="s">
        <v>1278</v>
      </c>
      <c r="G3589" s="19" t="s">
        <v>1694</v>
      </c>
      <c r="H3589" s="14"/>
      <c r="I3589" s="14"/>
      <c r="J3589" s="20">
        <f t="shared" si="17"/>
        <v>327171</v>
      </c>
      <c r="K3589" s="3" t="b" cm="1">
        <f t="array" ref="K3589">SUMPRODUCT( --ISNUMBER(SEARCH(TextCheck,F3589)))&gt;0</f>
        <v>0</v>
      </c>
      <c r="L3589" s="14"/>
      <c r="M3589" s="14"/>
      <c r="N3589" s="14"/>
      <c r="O3589" s="14"/>
      <c r="P3589" s="14"/>
      <c r="Q3589" s="14"/>
      <c r="R3589" s="14"/>
      <c r="S3589" s="14"/>
      <c r="T3589" s="14"/>
    </row>
    <row r="3590" spans="1:20" ht="15" customHeight="1" x14ac:dyDescent="0.2">
      <c r="A3590" s="5" t="s">
        <v>7692</v>
      </c>
      <c r="B3590" s="3"/>
      <c r="C3590" s="3"/>
      <c r="D3590" s="14" t="s">
        <v>7668</v>
      </c>
      <c r="E3590" s="12" t="s">
        <v>5924</v>
      </c>
      <c r="F3590" s="19" t="s">
        <v>7707</v>
      </c>
      <c r="G3590" s="19" t="s">
        <v>1700</v>
      </c>
      <c r="H3590" s="14"/>
      <c r="I3590" s="14"/>
      <c r="J3590" s="20">
        <f t="shared" si="17"/>
        <v>327201</v>
      </c>
      <c r="K3590" s="3" t="b" cm="1">
        <f t="array" ref="K3590">SUMPRODUCT( --ISNUMBER(SEARCH(TextCheck,F3590)))&gt;0</f>
        <v>0</v>
      </c>
      <c r="L3590" s="14"/>
      <c r="M3590" s="14"/>
      <c r="N3590" s="14"/>
      <c r="O3590" s="14"/>
      <c r="P3590" s="14"/>
      <c r="Q3590" s="14"/>
      <c r="R3590" s="14"/>
      <c r="S3590" s="14"/>
      <c r="T3590" s="14"/>
    </row>
    <row r="3591" spans="1:20" ht="15" customHeight="1" x14ac:dyDescent="0.2">
      <c r="A3591" s="5" t="s">
        <v>7692</v>
      </c>
      <c r="B3591" s="3"/>
      <c r="C3591" s="3"/>
      <c r="D3591" s="14" t="s">
        <v>7668</v>
      </c>
      <c r="E3591" s="12" t="s">
        <v>3611</v>
      </c>
      <c r="F3591" s="19" t="s">
        <v>7708</v>
      </c>
      <c r="G3591" s="19" t="s">
        <v>4162</v>
      </c>
      <c r="H3591" s="14"/>
      <c r="I3591" s="14"/>
      <c r="J3591" s="20">
        <f t="shared" si="17"/>
        <v>327162</v>
      </c>
      <c r="K3591" s="3" t="b" cm="1">
        <f t="array" ref="K3591">SUMPRODUCT( --ISNUMBER(SEARCH(TextCheck,F3591)))&gt;0</f>
        <v>0</v>
      </c>
      <c r="L3591" s="14"/>
      <c r="M3591" s="14"/>
      <c r="N3591" s="14"/>
      <c r="O3591" s="14"/>
      <c r="P3591" s="14"/>
      <c r="Q3591" s="14"/>
      <c r="R3591" s="14"/>
      <c r="S3591" s="14"/>
      <c r="T3591" s="14"/>
    </row>
    <row r="3592" spans="1:20" ht="15" customHeight="1" x14ac:dyDescent="0.2">
      <c r="A3592" s="5" t="s">
        <v>7692</v>
      </c>
      <c r="B3592" s="3"/>
      <c r="C3592" s="3"/>
      <c r="D3592" s="14" t="s">
        <v>7668</v>
      </c>
      <c r="E3592" s="12" t="s">
        <v>3614</v>
      </c>
      <c r="F3592" s="19" t="s">
        <v>7709</v>
      </c>
      <c r="G3592" s="19" t="s">
        <v>4367</v>
      </c>
      <c r="H3592" s="14"/>
      <c r="I3592" s="14"/>
      <c r="J3592" s="20">
        <f t="shared" si="17"/>
        <v>327618</v>
      </c>
      <c r="K3592" s="3" t="b" cm="1">
        <f t="array" ref="K3592">SUMPRODUCT( --ISNUMBER(SEARCH(TextCheck,F3592)))&gt;0</f>
        <v>0</v>
      </c>
      <c r="L3592" s="14"/>
      <c r="M3592" s="14"/>
      <c r="N3592" s="14"/>
      <c r="O3592" s="14"/>
      <c r="P3592" s="14"/>
      <c r="Q3592" s="14"/>
      <c r="R3592" s="14"/>
      <c r="S3592" s="14"/>
      <c r="T3592" s="14"/>
    </row>
    <row r="3593" spans="1:20" ht="15" customHeight="1" x14ac:dyDescent="0.2">
      <c r="A3593" s="5" t="s">
        <v>7692</v>
      </c>
      <c r="B3593" s="3"/>
      <c r="C3593" s="3"/>
      <c r="D3593" s="14" t="s">
        <v>7668</v>
      </c>
      <c r="E3593" s="12" t="s">
        <v>3614</v>
      </c>
      <c r="F3593" s="19" t="s">
        <v>7710</v>
      </c>
      <c r="G3593" s="19" t="s">
        <v>5466</v>
      </c>
      <c r="H3593" s="14"/>
      <c r="I3593" s="14"/>
      <c r="J3593" s="20">
        <f t="shared" si="17"/>
        <v>327800</v>
      </c>
      <c r="K3593" s="3" t="b" cm="1">
        <f t="array" ref="K3593">SUMPRODUCT( --ISNUMBER(SEARCH(TextCheck,F3593)))&gt;0</f>
        <v>0</v>
      </c>
      <c r="L3593" s="14"/>
      <c r="M3593" s="14"/>
      <c r="N3593" s="14"/>
      <c r="O3593" s="14"/>
      <c r="P3593" s="14"/>
      <c r="Q3593" s="14"/>
      <c r="R3593" s="14"/>
      <c r="S3593" s="14"/>
      <c r="T3593" s="14"/>
    </row>
    <row r="3594" spans="1:20" ht="15" customHeight="1" x14ac:dyDescent="0.2">
      <c r="A3594" s="5" t="s">
        <v>7711</v>
      </c>
      <c r="B3594" s="3"/>
      <c r="C3594" s="3"/>
      <c r="D3594" s="14" t="s">
        <v>7712</v>
      </c>
      <c r="E3594" s="12" t="s">
        <v>3480</v>
      </c>
      <c r="F3594" s="19" t="s">
        <v>146</v>
      </c>
      <c r="G3594" s="19" t="s">
        <v>7713</v>
      </c>
      <c r="H3594" s="5" t="s">
        <v>1757</v>
      </c>
      <c r="I3594" s="14"/>
      <c r="J3594" s="20">
        <f t="shared" si="17"/>
        <v>325914</v>
      </c>
      <c r="K3594" s="3" t="b" cm="1">
        <f t="array" ref="K3594">SUMPRODUCT( --ISNUMBER(SEARCH(TextCheck,F3594)))&gt;0</f>
        <v>0</v>
      </c>
      <c r="L3594" s="14"/>
      <c r="M3594" s="14"/>
      <c r="N3594" s="14"/>
      <c r="O3594" s="14"/>
      <c r="P3594" s="14"/>
      <c r="Q3594" s="14"/>
      <c r="R3594" s="14"/>
      <c r="S3594" s="14"/>
      <c r="T3594" s="14"/>
    </row>
    <row r="3595" spans="1:20" ht="15" customHeight="1" x14ac:dyDescent="0.2">
      <c r="A3595" s="5" t="s">
        <v>7711</v>
      </c>
      <c r="B3595" s="3"/>
      <c r="C3595" s="3"/>
      <c r="D3595" s="14" t="s">
        <v>7712</v>
      </c>
      <c r="E3595" s="12" t="s">
        <v>3897</v>
      </c>
      <c r="F3595" s="19" t="s">
        <v>886</v>
      </c>
      <c r="G3595" s="19" t="s">
        <v>3898</v>
      </c>
      <c r="H3595" s="5" t="s">
        <v>97</v>
      </c>
      <c r="I3595" s="14"/>
      <c r="J3595" s="20">
        <f t="shared" si="17"/>
        <v>326528</v>
      </c>
      <c r="K3595" s="3" t="b" cm="1">
        <f t="array" ref="K3595">SUMPRODUCT( --ISNUMBER(SEARCH(TextCheck,F3595)))&gt;0</f>
        <v>0</v>
      </c>
      <c r="L3595" s="14"/>
      <c r="M3595" s="14"/>
      <c r="N3595" s="14"/>
      <c r="O3595" s="14"/>
      <c r="P3595" s="14"/>
      <c r="Q3595" s="14"/>
      <c r="R3595" s="14"/>
      <c r="S3595" s="14"/>
      <c r="T3595" s="14"/>
    </row>
    <row r="3596" spans="1:20" ht="15" customHeight="1" x14ac:dyDescent="0.2">
      <c r="A3596" s="5" t="s">
        <v>7711</v>
      </c>
      <c r="B3596" s="3" t="b">
        <v>1</v>
      </c>
      <c r="C3596" s="3"/>
      <c r="D3596" s="14" t="s">
        <v>7712</v>
      </c>
      <c r="E3596" s="12" t="s">
        <v>3897</v>
      </c>
      <c r="F3596" s="19" t="s">
        <v>7714</v>
      </c>
      <c r="G3596" s="19" t="s">
        <v>7715</v>
      </c>
      <c r="H3596" s="14"/>
      <c r="I3596" s="14"/>
      <c r="J3596" s="20">
        <f t="shared" si="17"/>
        <v>326649</v>
      </c>
      <c r="K3596" s="3" t="b" cm="1">
        <f t="array" ref="K3596">SUMPRODUCT( --ISNUMBER(SEARCH(TextCheck,F3596)))&gt;0</f>
        <v>0</v>
      </c>
      <c r="L3596" s="14"/>
      <c r="M3596" s="14"/>
      <c r="N3596" s="14"/>
      <c r="O3596" s="14"/>
      <c r="P3596" s="14"/>
      <c r="Q3596" s="14"/>
      <c r="R3596" s="14"/>
      <c r="S3596" s="14"/>
      <c r="T3596" s="14"/>
    </row>
    <row r="3597" spans="1:20" ht="15" customHeight="1" x14ac:dyDescent="0.2">
      <c r="A3597" s="5" t="s">
        <v>7711</v>
      </c>
      <c r="B3597" s="3"/>
      <c r="C3597" s="3"/>
      <c r="D3597" s="14" t="s">
        <v>7712</v>
      </c>
      <c r="E3597" s="12" t="s">
        <v>3488</v>
      </c>
      <c r="F3597" s="19" t="s">
        <v>2612</v>
      </c>
      <c r="G3597" s="19" t="s">
        <v>4085</v>
      </c>
      <c r="H3597" s="14"/>
      <c r="I3597" s="14"/>
      <c r="J3597" s="20">
        <f t="shared" si="17"/>
        <v>327026</v>
      </c>
      <c r="K3597" s="3" t="b" cm="1">
        <f t="array" ref="K3597">SUMPRODUCT( --ISNUMBER(SEARCH(TextCheck,F3597)))&gt;0</f>
        <v>0</v>
      </c>
      <c r="L3597" s="14"/>
      <c r="M3597" s="14"/>
      <c r="N3597" s="14"/>
      <c r="O3597" s="14"/>
      <c r="P3597" s="14"/>
      <c r="Q3597" s="14"/>
      <c r="R3597" s="14"/>
      <c r="S3597" s="14"/>
      <c r="T3597" s="14"/>
    </row>
    <row r="3598" spans="1:20" ht="15" customHeight="1" x14ac:dyDescent="0.2">
      <c r="A3598" s="5" t="s">
        <v>7711</v>
      </c>
      <c r="B3598" s="3" t="b">
        <v>1</v>
      </c>
      <c r="C3598" s="3"/>
      <c r="D3598" s="14" t="s">
        <v>7712</v>
      </c>
      <c r="E3598" s="12" t="s">
        <v>3488</v>
      </c>
      <c r="F3598" s="19" t="s">
        <v>7716</v>
      </c>
      <c r="G3598" s="19" t="s">
        <v>1922</v>
      </c>
      <c r="H3598" s="14"/>
      <c r="I3598" s="14"/>
      <c r="J3598" s="20">
        <f t="shared" si="17"/>
        <v>327881</v>
      </c>
      <c r="K3598" s="3" t="b" cm="1">
        <f t="array" ref="K3598">SUMPRODUCT( --ISNUMBER(SEARCH(TextCheck,F3598)))&gt;0</f>
        <v>0</v>
      </c>
      <c r="L3598" s="14"/>
      <c r="M3598" s="14"/>
      <c r="N3598" s="14"/>
      <c r="O3598" s="14"/>
      <c r="P3598" s="14"/>
      <c r="Q3598" s="14"/>
      <c r="R3598" s="14"/>
      <c r="S3598" s="14"/>
      <c r="T3598" s="14"/>
    </row>
    <row r="3599" spans="1:20" ht="15" customHeight="1" x14ac:dyDescent="0.2">
      <c r="A3599" s="5" t="s">
        <v>7711</v>
      </c>
      <c r="B3599" s="3"/>
      <c r="C3599" s="3"/>
      <c r="D3599" s="14" t="s">
        <v>7712</v>
      </c>
      <c r="E3599" s="12" t="s">
        <v>3491</v>
      </c>
      <c r="F3599" s="19" t="s">
        <v>7717</v>
      </c>
      <c r="G3599" s="19" t="s">
        <v>5702</v>
      </c>
      <c r="H3599" s="14"/>
      <c r="I3599" s="14"/>
      <c r="J3599" s="20">
        <f t="shared" si="17"/>
        <v>326720</v>
      </c>
      <c r="K3599" s="3" t="b" cm="1">
        <f t="array" ref="K3599">SUMPRODUCT( --ISNUMBER(SEARCH(TextCheck,F3599)))&gt;0</f>
        <v>0</v>
      </c>
      <c r="L3599" s="14"/>
      <c r="M3599" s="14"/>
      <c r="N3599" s="14"/>
      <c r="O3599" s="14"/>
      <c r="P3599" s="14"/>
      <c r="Q3599" s="14"/>
      <c r="R3599" s="14"/>
      <c r="S3599" s="14"/>
      <c r="T3599" s="14"/>
    </row>
    <row r="3600" spans="1:20" ht="15" customHeight="1" x14ac:dyDescent="0.2">
      <c r="A3600" s="5" t="s">
        <v>7711</v>
      </c>
      <c r="B3600" s="3"/>
      <c r="C3600" s="3"/>
      <c r="D3600" s="14" t="s">
        <v>7712</v>
      </c>
      <c r="E3600" s="12" t="s">
        <v>3491</v>
      </c>
      <c r="F3600" s="19" t="s">
        <v>7718</v>
      </c>
      <c r="G3600" s="19" t="s">
        <v>7719</v>
      </c>
      <c r="H3600" s="5" t="s">
        <v>7720</v>
      </c>
      <c r="I3600" s="14"/>
      <c r="J3600" s="20">
        <f t="shared" si="17"/>
        <v>326794</v>
      </c>
      <c r="K3600" s="3" t="b" cm="1">
        <f t="array" ref="K3600">SUMPRODUCT( --ISNUMBER(SEARCH(TextCheck,F3600)))&gt;0</f>
        <v>0</v>
      </c>
      <c r="L3600" s="14"/>
      <c r="M3600" s="14"/>
      <c r="N3600" s="14"/>
      <c r="O3600" s="14"/>
      <c r="P3600" s="14"/>
      <c r="Q3600" s="14"/>
      <c r="R3600" s="14"/>
      <c r="S3600" s="14"/>
      <c r="T3600" s="14"/>
    </row>
    <row r="3601" spans="1:20" ht="15" customHeight="1" x14ac:dyDescent="0.2">
      <c r="A3601" s="5" t="s">
        <v>7711</v>
      </c>
      <c r="B3601" s="3" t="b">
        <v>1</v>
      </c>
      <c r="C3601" s="3"/>
      <c r="D3601" s="14" t="s">
        <v>7712</v>
      </c>
      <c r="E3601" s="12" t="s">
        <v>3491</v>
      </c>
      <c r="F3601" s="19" t="s">
        <v>7721</v>
      </c>
      <c r="G3601" s="19" t="s">
        <v>4761</v>
      </c>
      <c r="H3601" s="14"/>
      <c r="I3601" s="14"/>
      <c r="J3601" s="20">
        <f t="shared" si="17"/>
        <v>327038</v>
      </c>
      <c r="K3601" s="3" t="b" cm="1">
        <f t="array" ref="K3601">SUMPRODUCT( --ISNUMBER(SEARCH(TextCheck,F3601)))&gt;0</f>
        <v>0</v>
      </c>
      <c r="L3601" s="14"/>
      <c r="M3601" s="14"/>
      <c r="N3601" s="14"/>
      <c r="O3601" s="14"/>
      <c r="P3601" s="14"/>
      <c r="Q3601" s="14"/>
      <c r="R3601" s="14"/>
      <c r="S3601" s="14"/>
      <c r="T3601" s="14"/>
    </row>
    <row r="3602" spans="1:20" ht="15" customHeight="1" x14ac:dyDescent="0.2">
      <c r="A3602" s="5" t="s">
        <v>7711</v>
      </c>
      <c r="B3602" s="3"/>
      <c r="C3602" s="3"/>
      <c r="D3602" s="14" t="s">
        <v>7712</v>
      </c>
      <c r="E3602" s="12" t="s">
        <v>3491</v>
      </c>
      <c r="F3602" s="19" t="s">
        <v>7722</v>
      </c>
      <c r="G3602" s="19" t="s">
        <v>1580</v>
      </c>
      <c r="H3602" s="14"/>
      <c r="I3602" s="14"/>
      <c r="J3602" s="20">
        <f t="shared" si="17"/>
        <v>327040</v>
      </c>
      <c r="K3602" s="3" t="b" cm="1">
        <f t="array" ref="K3602">SUMPRODUCT( --ISNUMBER(SEARCH(TextCheck,F3602)))&gt;0</f>
        <v>0</v>
      </c>
      <c r="L3602" s="14"/>
      <c r="M3602" s="14"/>
      <c r="N3602" s="14"/>
      <c r="O3602" s="14"/>
      <c r="P3602" s="14"/>
      <c r="Q3602" s="14"/>
      <c r="R3602" s="14"/>
      <c r="S3602" s="14"/>
      <c r="T3602" s="14"/>
    </row>
    <row r="3603" spans="1:20" ht="15" customHeight="1" x14ac:dyDescent="0.2">
      <c r="A3603" s="5" t="s">
        <v>7711</v>
      </c>
      <c r="B3603" s="3"/>
      <c r="C3603" s="3"/>
      <c r="D3603" s="14" t="s">
        <v>7712</v>
      </c>
      <c r="E3603" s="12" t="s">
        <v>3491</v>
      </c>
      <c r="F3603" s="19" t="s">
        <v>7723</v>
      </c>
      <c r="G3603" s="19" t="s">
        <v>1625</v>
      </c>
      <c r="H3603" s="14"/>
      <c r="I3603" s="14"/>
      <c r="J3603" s="20">
        <f t="shared" si="17"/>
        <v>327137</v>
      </c>
      <c r="K3603" s="3" t="b" cm="1">
        <f t="array" ref="K3603">SUMPRODUCT( --ISNUMBER(SEARCH(TextCheck,F3603)))&gt;0</f>
        <v>0</v>
      </c>
      <c r="L3603" s="14"/>
      <c r="M3603" s="14"/>
      <c r="N3603" s="14"/>
      <c r="O3603" s="14"/>
      <c r="P3603" s="14"/>
      <c r="Q3603" s="14"/>
      <c r="R3603" s="14"/>
      <c r="S3603" s="14"/>
      <c r="T3603" s="14"/>
    </row>
    <row r="3604" spans="1:20" ht="15" customHeight="1" x14ac:dyDescent="0.2">
      <c r="A3604" s="5" t="s">
        <v>7711</v>
      </c>
      <c r="B3604" s="3"/>
      <c r="C3604" s="3"/>
      <c r="D3604" s="14" t="s">
        <v>7712</v>
      </c>
      <c r="E3604" s="12" t="s">
        <v>3491</v>
      </c>
      <c r="F3604" s="19" t="s">
        <v>7724</v>
      </c>
      <c r="G3604" s="19" t="s">
        <v>7725</v>
      </c>
      <c r="H3604" s="14"/>
      <c r="I3604" s="14"/>
      <c r="J3604" s="20">
        <f t="shared" si="17"/>
        <v>327522</v>
      </c>
      <c r="K3604" s="3" t="b" cm="1">
        <f t="array" ref="K3604">SUMPRODUCT( --ISNUMBER(SEARCH(TextCheck,F3604)))&gt;0</f>
        <v>0</v>
      </c>
      <c r="L3604" s="14"/>
      <c r="M3604" s="14"/>
      <c r="N3604" s="14"/>
      <c r="O3604" s="14"/>
      <c r="P3604" s="14"/>
      <c r="Q3604" s="14"/>
      <c r="R3604" s="14"/>
      <c r="S3604" s="14"/>
      <c r="T3604" s="14"/>
    </row>
    <row r="3605" spans="1:20" ht="15" customHeight="1" x14ac:dyDescent="0.2">
      <c r="A3605" s="5" t="s">
        <v>7711</v>
      </c>
      <c r="B3605" s="3"/>
      <c r="C3605" s="3"/>
      <c r="D3605" s="14" t="s">
        <v>7712</v>
      </c>
      <c r="E3605" s="12" t="s">
        <v>3491</v>
      </c>
      <c r="F3605" s="19" t="s">
        <v>7726</v>
      </c>
      <c r="G3605" s="19" t="s">
        <v>1781</v>
      </c>
      <c r="H3605" s="5" t="s">
        <v>1455</v>
      </c>
      <c r="I3605" s="14"/>
      <c r="J3605" s="20">
        <f t="shared" si="17"/>
        <v>327389</v>
      </c>
      <c r="K3605" s="3" t="b" cm="1">
        <f t="array" ref="K3605">SUMPRODUCT( --ISNUMBER(SEARCH(TextCheck,F3605)))&gt;0</f>
        <v>0</v>
      </c>
      <c r="L3605" s="14"/>
      <c r="M3605" s="14"/>
      <c r="N3605" s="14"/>
      <c r="O3605" s="14"/>
      <c r="P3605" s="14"/>
      <c r="Q3605" s="14"/>
      <c r="R3605" s="14"/>
      <c r="S3605" s="14"/>
      <c r="T3605" s="14"/>
    </row>
    <row r="3606" spans="1:20" ht="15" customHeight="1" x14ac:dyDescent="0.2">
      <c r="A3606" s="5" t="s">
        <v>7711</v>
      </c>
      <c r="B3606" s="3" t="b">
        <v>1</v>
      </c>
      <c r="C3606" s="3"/>
      <c r="D3606" s="14" t="s">
        <v>7712</v>
      </c>
      <c r="E3606" s="12" t="s">
        <v>3491</v>
      </c>
      <c r="F3606" s="19" t="s">
        <v>7727</v>
      </c>
      <c r="G3606" s="19" t="s">
        <v>5905</v>
      </c>
      <c r="H3606" s="5" t="s">
        <v>5253</v>
      </c>
      <c r="I3606" s="14"/>
      <c r="J3606" s="20">
        <f t="shared" si="17"/>
        <v>327657</v>
      </c>
      <c r="K3606" s="3" t="b" cm="1">
        <f t="array" ref="K3606">SUMPRODUCT( --ISNUMBER(SEARCH(TextCheck,F3606)))&gt;0</f>
        <v>0</v>
      </c>
      <c r="L3606" s="14"/>
      <c r="M3606" s="14"/>
      <c r="N3606" s="14"/>
      <c r="O3606" s="14"/>
      <c r="P3606" s="14"/>
      <c r="Q3606" s="14"/>
      <c r="R3606" s="14"/>
      <c r="S3606" s="14"/>
      <c r="T3606" s="14"/>
    </row>
    <row r="3607" spans="1:20" ht="15" customHeight="1" x14ac:dyDescent="0.2">
      <c r="A3607" s="5" t="s">
        <v>7711</v>
      </c>
      <c r="B3607" s="3"/>
      <c r="C3607" s="3"/>
      <c r="D3607" s="14" t="s">
        <v>7712</v>
      </c>
      <c r="E3607" s="12" t="s">
        <v>3491</v>
      </c>
      <c r="F3607" s="19" t="s">
        <v>7728</v>
      </c>
      <c r="G3607" s="19" t="s">
        <v>4707</v>
      </c>
      <c r="H3607" s="14"/>
      <c r="I3607" s="14"/>
      <c r="J3607" s="20">
        <f t="shared" si="17"/>
        <v>327965</v>
      </c>
      <c r="K3607" s="3" t="b" cm="1">
        <f t="array" ref="K3607">SUMPRODUCT( --ISNUMBER(SEARCH(TextCheck,F3607)))&gt;0</f>
        <v>0</v>
      </c>
      <c r="L3607" s="14"/>
      <c r="M3607" s="14"/>
      <c r="N3607" s="14"/>
      <c r="O3607" s="14"/>
      <c r="P3607" s="14"/>
      <c r="Q3607" s="14"/>
      <c r="R3607" s="14"/>
      <c r="S3607" s="14"/>
      <c r="T3607" s="14"/>
    </row>
    <row r="3608" spans="1:20" ht="15" customHeight="1" x14ac:dyDescent="0.2">
      <c r="A3608" s="5" t="s">
        <v>7711</v>
      </c>
      <c r="B3608" s="3"/>
      <c r="C3608" s="3"/>
      <c r="D3608" s="14" t="s">
        <v>7712</v>
      </c>
      <c r="E3608" s="12" t="s">
        <v>3584</v>
      </c>
      <c r="F3608" s="19" t="s">
        <v>7729</v>
      </c>
      <c r="G3608" s="19" t="s">
        <v>1957</v>
      </c>
      <c r="H3608" s="14"/>
      <c r="I3608" s="14"/>
      <c r="J3608" s="20">
        <f t="shared" si="17"/>
        <v>327985</v>
      </c>
      <c r="K3608" s="3" t="b" cm="1">
        <f t="array" ref="K3608">SUMPRODUCT( --ISNUMBER(SEARCH(TextCheck,F3608)))&gt;0</f>
        <v>0</v>
      </c>
      <c r="L3608" s="14"/>
      <c r="M3608" s="14"/>
      <c r="N3608" s="14"/>
      <c r="O3608" s="14"/>
      <c r="P3608" s="14"/>
      <c r="Q3608" s="14"/>
      <c r="R3608" s="14"/>
      <c r="S3608" s="14"/>
      <c r="T3608" s="14"/>
    </row>
    <row r="3609" spans="1:20" ht="15" customHeight="1" x14ac:dyDescent="0.2">
      <c r="A3609" s="5" t="s">
        <v>7711</v>
      </c>
      <c r="B3609" s="3" t="b">
        <v>1</v>
      </c>
      <c r="C3609" s="3"/>
      <c r="D3609" s="14" t="s">
        <v>7712</v>
      </c>
      <c r="E3609" s="12" t="s">
        <v>3501</v>
      </c>
      <c r="F3609" s="19" t="s">
        <v>7730</v>
      </c>
      <c r="G3609" s="19" t="s">
        <v>2304</v>
      </c>
      <c r="H3609" s="14"/>
      <c r="I3609" s="14"/>
      <c r="J3609" s="20">
        <f t="shared" si="17"/>
        <v>326672</v>
      </c>
      <c r="K3609" s="3" t="b" cm="1">
        <f t="array" ref="K3609">SUMPRODUCT( --ISNUMBER(SEARCH(TextCheck,F3609)))&gt;0</f>
        <v>0</v>
      </c>
      <c r="L3609" s="14"/>
      <c r="M3609" s="14"/>
      <c r="N3609" s="14"/>
      <c r="O3609" s="14"/>
      <c r="P3609" s="14"/>
      <c r="Q3609" s="14"/>
      <c r="R3609" s="14"/>
      <c r="S3609" s="14"/>
      <c r="T3609" s="14"/>
    </row>
    <row r="3610" spans="1:20" ht="15" customHeight="1" x14ac:dyDescent="0.2">
      <c r="A3610" s="5" t="s">
        <v>7711</v>
      </c>
      <c r="B3610" s="3"/>
      <c r="C3610" s="3"/>
      <c r="D3610" s="14" t="s">
        <v>7712</v>
      </c>
      <c r="E3610" s="12" t="s">
        <v>3501</v>
      </c>
      <c r="F3610" s="19" t="s">
        <v>7731</v>
      </c>
      <c r="G3610" s="19" t="s">
        <v>5701</v>
      </c>
      <c r="H3610" s="14"/>
      <c r="I3610" s="14"/>
      <c r="J3610" s="20">
        <f t="shared" si="17"/>
        <v>326729</v>
      </c>
      <c r="K3610" s="3" t="b" cm="1">
        <f t="array" ref="K3610">SUMPRODUCT( --ISNUMBER(SEARCH(TextCheck,F3610)))&gt;0</f>
        <v>0</v>
      </c>
      <c r="L3610" s="14"/>
      <c r="M3610" s="14"/>
      <c r="N3610" s="14"/>
      <c r="O3610" s="14"/>
      <c r="P3610" s="14"/>
      <c r="Q3610" s="14"/>
      <c r="R3610" s="14"/>
      <c r="S3610" s="14"/>
      <c r="T3610" s="14"/>
    </row>
    <row r="3611" spans="1:20" ht="15" customHeight="1" x14ac:dyDescent="0.2">
      <c r="A3611" s="5" t="s">
        <v>7711</v>
      </c>
      <c r="B3611" s="3"/>
      <c r="C3611" s="3"/>
      <c r="D3611" s="14" t="s">
        <v>7712</v>
      </c>
      <c r="E3611" s="12" t="s">
        <v>3501</v>
      </c>
      <c r="F3611" s="19" t="s">
        <v>7732</v>
      </c>
      <c r="G3611" s="19" t="s">
        <v>2384</v>
      </c>
      <c r="H3611" s="14"/>
      <c r="I3611" s="14"/>
      <c r="J3611" s="20">
        <f t="shared" si="17"/>
        <v>326765</v>
      </c>
      <c r="K3611" s="3" t="b" cm="1">
        <f t="array" ref="K3611">SUMPRODUCT( --ISNUMBER(SEARCH(TextCheck,F3611)))&gt;0</f>
        <v>0</v>
      </c>
      <c r="L3611" s="14"/>
      <c r="M3611" s="14"/>
      <c r="N3611" s="14"/>
      <c r="O3611" s="14"/>
      <c r="P3611" s="14"/>
      <c r="Q3611" s="14"/>
      <c r="R3611" s="14"/>
      <c r="S3611" s="14"/>
      <c r="T3611" s="14"/>
    </row>
    <row r="3612" spans="1:20" ht="15" customHeight="1" x14ac:dyDescent="0.2">
      <c r="A3612" s="5" t="s">
        <v>7711</v>
      </c>
      <c r="B3612" s="3"/>
      <c r="C3612" s="3"/>
      <c r="D3612" s="14" t="s">
        <v>7712</v>
      </c>
      <c r="E3612" s="12" t="s">
        <v>3501</v>
      </c>
      <c r="F3612" s="19" t="s">
        <v>7733</v>
      </c>
      <c r="G3612" s="19" t="s">
        <v>1625</v>
      </c>
      <c r="H3612" s="14"/>
      <c r="I3612" s="14"/>
      <c r="J3612" s="20">
        <f t="shared" si="17"/>
        <v>327137</v>
      </c>
      <c r="K3612" s="3" t="b" cm="1">
        <f t="array" ref="K3612">SUMPRODUCT( --ISNUMBER(SEARCH(TextCheck,F3612)))&gt;0</f>
        <v>0</v>
      </c>
      <c r="L3612" s="14"/>
      <c r="M3612" s="14"/>
      <c r="N3612" s="14"/>
      <c r="O3612" s="14"/>
      <c r="P3612" s="14"/>
      <c r="Q3612" s="14"/>
      <c r="R3612" s="14"/>
      <c r="S3612" s="14"/>
      <c r="T3612" s="14"/>
    </row>
    <row r="3613" spans="1:20" ht="15" customHeight="1" x14ac:dyDescent="0.2">
      <c r="A3613" s="5" t="s">
        <v>7711</v>
      </c>
      <c r="B3613" s="3"/>
      <c r="C3613" s="3"/>
      <c r="D3613" s="14" t="s">
        <v>7712</v>
      </c>
      <c r="E3613" s="12" t="s">
        <v>3501</v>
      </c>
      <c r="F3613" s="19" t="s">
        <v>7734</v>
      </c>
      <c r="G3613" s="19" t="s">
        <v>1625</v>
      </c>
      <c r="H3613" s="14"/>
      <c r="I3613" s="14"/>
      <c r="J3613" s="20">
        <f t="shared" si="17"/>
        <v>327137</v>
      </c>
      <c r="K3613" s="3" t="b" cm="1">
        <f t="array" ref="K3613">SUMPRODUCT( --ISNUMBER(SEARCH(TextCheck,F3613)))&gt;0</f>
        <v>0</v>
      </c>
      <c r="L3613" s="14"/>
      <c r="M3613" s="14"/>
      <c r="N3613" s="14"/>
      <c r="O3613" s="14"/>
      <c r="P3613" s="14"/>
      <c r="Q3613" s="14"/>
      <c r="R3613" s="14"/>
      <c r="S3613" s="14"/>
      <c r="T3613" s="14"/>
    </row>
    <row r="3614" spans="1:20" ht="15" customHeight="1" x14ac:dyDescent="0.2">
      <c r="A3614" s="5" t="s">
        <v>7711</v>
      </c>
      <c r="B3614" s="3"/>
      <c r="C3614" s="3"/>
      <c r="D3614" s="14" t="s">
        <v>7712</v>
      </c>
      <c r="E3614" s="12" t="s">
        <v>3501</v>
      </c>
      <c r="F3614" s="19" t="s">
        <v>7714</v>
      </c>
      <c r="G3614" s="19" t="s">
        <v>7735</v>
      </c>
      <c r="H3614" s="14"/>
      <c r="I3614" s="14"/>
      <c r="J3614" s="20">
        <f t="shared" si="17"/>
        <v>327269</v>
      </c>
      <c r="K3614" s="3" t="b" cm="1">
        <f t="array" ref="K3614">SUMPRODUCT( --ISNUMBER(SEARCH(TextCheck,F3614)))&gt;0</f>
        <v>0</v>
      </c>
      <c r="L3614" s="14"/>
      <c r="M3614" s="14"/>
      <c r="N3614" s="14"/>
      <c r="O3614" s="14"/>
      <c r="P3614" s="14"/>
      <c r="Q3614" s="14"/>
      <c r="R3614" s="14"/>
      <c r="S3614" s="14"/>
      <c r="T3614" s="14"/>
    </row>
    <row r="3615" spans="1:20" ht="15" customHeight="1" x14ac:dyDescent="0.2">
      <c r="A3615" s="5" t="s">
        <v>7711</v>
      </c>
      <c r="B3615" s="3"/>
      <c r="C3615" s="3"/>
      <c r="D3615" s="14" t="s">
        <v>7712</v>
      </c>
      <c r="E3615" s="12" t="s">
        <v>3501</v>
      </c>
      <c r="F3615" s="19" t="s">
        <v>7736</v>
      </c>
      <c r="G3615" s="19" t="s">
        <v>1728</v>
      </c>
      <c r="H3615" s="14"/>
      <c r="I3615" s="14"/>
      <c r="J3615" s="20">
        <f t="shared" si="17"/>
        <v>327270</v>
      </c>
      <c r="K3615" s="3" t="b" cm="1">
        <f t="array" ref="K3615">SUMPRODUCT( --ISNUMBER(SEARCH(TextCheck,F3615)))&gt;0</f>
        <v>0</v>
      </c>
      <c r="L3615" s="14"/>
      <c r="M3615" s="14"/>
      <c r="N3615" s="14"/>
      <c r="O3615" s="14"/>
      <c r="P3615" s="14"/>
      <c r="Q3615" s="14"/>
      <c r="R3615" s="14"/>
      <c r="S3615" s="14"/>
      <c r="T3615" s="14"/>
    </row>
    <row r="3616" spans="1:20" ht="15" customHeight="1" x14ac:dyDescent="0.2">
      <c r="A3616" s="5" t="s">
        <v>7711</v>
      </c>
      <c r="B3616" s="3" t="b">
        <v>1</v>
      </c>
      <c r="C3616" s="3"/>
      <c r="D3616" s="14" t="s">
        <v>7712</v>
      </c>
      <c r="E3616" s="12" t="s">
        <v>3501</v>
      </c>
      <c r="F3616" s="19" t="s">
        <v>7737</v>
      </c>
      <c r="G3616" s="19" t="s">
        <v>5273</v>
      </c>
      <c r="H3616" s="14"/>
      <c r="I3616" s="14"/>
      <c r="J3616" s="20">
        <f t="shared" si="17"/>
        <v>327278</v>
      </c>
      <c r="K3616" s="3" t="b" cm="1">
        <f t="array" ref="K3616">SUMPRODUCT( --ISNUMBER(SEARCH(TextCheck,F3616)))&gt;0</f>
        <v>0</v>
      </c>
      <c r="L3616" s="14"/>
      <c r="M3616" s="14"/>
      <c r="N3616" s="14"/>
      <c r="O3616" s="14"/>
      <c r="P3616" s="14"/>
      <c r="Q3616" s="14"/>
      <c r="R3616" s="14"/>
      <c r="S3616" s="14"/>
      <c r="T3616" s="14"/>
    </row>
    <row r="3617" spans="1:20" ht="15" customHeight="1" x14ac:dyDescent="0.2">
      <c r="A3617" s="5" t="s">
        <v>7711</v>
      </c>
      <c r="B3617" s="3"/>
      <c r="C3617" s="3"/>
      <c r="D3617" s="14" t="s">
        <v>7712</v>
      </c>
      <c r="E3617" s="12" t="s">
        <v>3501</v>
      </c>
      <c r="F3617" s="19" t="s">
        <v>7738</v>
      </c>
      <c r="G3617" s="19" t="s">
        <v>5273</v>
      </c>
      <c r="H3617" s="14"/>
      <c r="I3617" s="14"/>
      <c r="J3617" s="20">
        <f t="shared" si="17"/>
        <v>327278</v>
      </c>
      <c r="K3617" s="3" t="b" cm="1">
        <f t="array" ref="K3617">SUMPRODUCT( --ISNUMBER(SEARCH(TextCheck,F3617)))&gt;0</f>
        <v>0</v>
      </c>
      <c r="L3617" s="14"/>
      <c r="M3617" s="14"/>
      <c r="N3617" s="14"/>
      <c r="O3617" s="14"/>
      <c r="P3617" s="14"/>
      <c r="Q3617" s="14"/>
      <c r="R3617" s="14"/>
      <c r="S3617" s="14"/>
      <c r="T3617" s="14"/>
    </row>
    <row r="3618" spans="1:20" ht="15" customHeight="1" x14ac:dyDescent="0.2">
      <c r="A3618" s="5" t="s">
        <v>7711</v>
      </c>
      <c r="B3618" s="3"/>
      <c r="C3618" s="3"/>
      <c r="D3618" s="14" t="s">
        <v>7712</v>
      </c>
      <c r="E3618" s="12" t="s">
        <v>3501</v>
      </c>
      <c r="F3618" s="19" t="s">
        <v>7739</v>
      </c>
      <c r="G3618" s="19" t="s">
        <v>4051</v>
      </c>
      <c r="H3618" s="14"/>
      <c r="I3618" s="14"/>
      <c r="J3618" s="20">
        <f t="shared" si="17"/>
        <v>327299</v>
      </c>
      <c r="K3618" s="3" t="b" cm="1">
        <f t="array" ref="K3618">SUMPRODUCT( --ISNUMBER(SEARCH(TextCheck,F3618)))&gt;0</f>
        <v>0</v>
      </c>
      <c r="L3618" s="14"/>
      <c r="M3618" s="14"/>
      <c r="N3618" s="14"/>
      <c r="O3618" s="14"/>
      <c r="P3618" s="14"/>
      <c r="Q3618" s="14"/>
      <c r="R3618" s="14"/>
      <c r="S3618" s="14"/>
      <c r="T3618" s="14"/>
    </row>
    <row r="3619" spans="1:20" ht="15" customHeight="1" x14ac:dyDescent="0.2">
      <c r="A3619" s="5" t="s">
        <v>7711</v>
      </c>
      <c r="B3619" s="3" t="b">
        <v>1</v>
      </c>
      <c r="C3619" s="3"/>
      <c r="D3619" s="14" t="s">
        <v>7712</v>
      </c>
      <c r="E3619" s="12" t="s">
        <v>3501</v>
      </c>
      <c r="F3619" s="19" t="s">
        <v>7740</v>
      </c>
      <c r="G3619" s="19" t="s">
        <v>1781</v>
      </c>
      <c r="H3619" s="14"/>
      <c r="I3619" s="14"/>
      <c r="J3619" s="20">
        <f t="shared" si="17"/>
        <v>327389</v>
      </c>
      <c r="K3619" s="3" t="b" cm="1">
        <f t="array" ref="K3619">SUMPRODUCT( --ISNUMBER(SEARCH(TextCheck,F3619)))&gt;0</f>
        <v>0</v>
      </c>
      <c r="L3619" s="14"/>
      <c r="M3619" s="14"/>
      <c r="N3619" s="14"/>
      <c r="O3619" s="14"/>
      <c r="P3619" s="14"/>
      <c r="Q3619" s="14"/>
      <c r="R3619" s="14"/>
      <c r="S3619" s="14"/>
      <c r="T3619" s="14"/>
    </row>
    <row r="3620" spans="1:20" ht="15" customHeight="1" x14ac:dyDescent="0.2">
      <c r="A3620" s="5" t="s">
        <v>7711</v>
      </c>
      <c r="B3620" s="3"/>
      <c r="C3620" s="3"/>
      <c r="D3620" s="14" t="s">
        <v>7712</v>
      </c>
      <c r="E3620" s="12" t="s">
        <v>3501</v>
      </c>
      <c r="F3620" s="19" t="s">
        <v>7741</v>
      </c>
      <c r="G3620" s="19" t="s">
        <v>1826</v>
      </c>
      <c r="H3620" s="14"/>
      <c r="I3620" s="14"/>
      <c r="J3620" s="20">
        <f t="shared" si="17"/>
        <v>327572</v>
      </c>
      <c r="K3620" s="3" t="b" cm="1">
        <f t="array" ref="K3620">SUMPRODUCT( --ISNUMBER(SEARCH(TextCheck,F3620)))&gt;0</f>
        <v>0</v>
      </c>
      <c r="L3620" s="14"/>
      <c r="M3620" s="14"/>
      <c r="N3620" s="14"/>
      <c r="O3620" s="14"/>
      <c r="P3620" s="14"/>
      <c r="Q3620" s="14"/>
      <c r="R3620" s="14"/>
      <c r="S3620" s="14"/>
      <c r="T3620" s="14"/>
    </row>
    <row r="3621" spans="1:20" ht="15" customHeight="1" x14ac:dyDescent="0.2">
      <c r="A3621" s="5" t="s">
        <v>7711</v>
      </c>
      <c r="B3621" s="3" t="b">
        <v>1</v>
      </c>
      <c r="C3621" s="3"/>
      <c r="D3621" s="14" t="s">
        <v>7712</v>
      </c>
      <c r="E3621" s="12" t="s">
        <v>3501</v>
      </c>
      <c r="F3621" s="19" t="s">
        <v>7742</v>
      </c>
      <c r="G3621" s="19" t="s">
        <v>7743</v>
      </c>
      <c r="H3621" s="14"/>
      <c r="I3621" s="14"/>
      <c r="J3621" s="20">
        <f t="shared" si="17"/>
        <v>327658</v>
      </c>
      <c r="K3621" s="3" t="b" cm="1">
        <f t="array" ref="K3621">SUMPRODUCT( --ISNUMBER(SEARCH(TextCheck,F3621)))&gt;0</f>
        <v>0</v>
      </c>
      <c r="L3621" s="14"/>
      <c r="M3621" s="14"/>
      <c r="N3621" s="14"/>
      <c r="O3621" s="14"/>
      <c r="P3621" s="14"/>
      <c r="Q3621" s="14"/>
      <c r="R3621" s="14"/>
      <c r="S3621" s="14"/>
      <c r="T3621" s="14"/>
    </row>
    <row r="3622" spans="1:20" ht="15" customHeight="1" x14ac:dyDescent="0.2">
      <c r="A3622" s="5" t="s">
        <v>7711</v>
      </c>
      <c r="B3622" s="3" t="b">
        <v>1</v>
      </c>
      <c r="C3622" s="3"/>
      <c r="D3622" s="14" t="s">
        <v>7712</v>
      </c>
      <c r="E3622" s="12" t="s">
        <v>3501</v>
      </c>
      <c r="F3622" s="19" t="s">
        <v>7723</v>
      </c>
      <c r="G3622" s="19" t="s">
        <v>3532</v>
      </c>
      <c r="H3622" s="14"/>
      <c r="I3622" s="14"/>
      <c r="J3622" s="20">
        <f t="shared" si="17"/>
        <v>327671</v>
      </c>
      <c r="K3622" s="3" t="b" cm="1">
        <f t="array" ref="K3622">SUMPRODUCT( --ISNUMBER(SEARCH(TextCheck,F3622)))&gt;0</f>
        <v>0</v>
      </c>
      <c r="L3622" s="14"/>
      <c r="M3622" s="14"/>
      <c r="N3622" s="14"/>
      <c r="O3622" s="14"/>
      <c r="P3622" s="14"/>
      <c r="Q3622" s="14"/>
      <c r="R3622" s="14"/>
      <c r="S3622" s="14"/>
      <c r="T3622" s="14"/>
    </row>
    <row r="3623" spans="1:20" ht="15" customHeight="1" x14ac:dyDescent="0.2">
      <c r="A3623" s="5" t="s">
        <v>7744</v>
      </c>
      <c r="B3623" s="3"/>
      <c r="C3623" s="3"/>
      <c r="D3623" s="14" t="s">
        <v>7712</v>
      </c>
      <c r="E3623" s="12" t="s">
        <v>3501</v>
      </c>
      <c r="F3623" s="19" t="s">
        <v>7745</v>
      </c>
      <c r="G3623" s="19" t="s">
        <v>4010</v>
      </c>
      <c r="H3623" s="14"/>
      <c r="I3623" s="14"/>
      <c r="J3623" s="20">
        <f t="shared" si="17"/>
        <v>327699</v>
      </c>
      <c r="K3623" s="3" t="b" cm="1">
        <f t="array" ref="K3623">SUMPRODUCT( --ISNUMBER(SEARCH(TextCheck,F3623)))&gt;0</f>
        <v>0</v>
      </c>
      <c r="L3623" s="14"/>
      <c r="M3623" s="14"/>
      <c r="N3623" s="14"/>
      <c r="O3623" s="14"/>
      <c r="P3623" s="14"/>
      <c r="Q3623" s="14"/>
      <c r="R3623" s="14"/>
      <c r="S3623" s="14"/>
      <c r="T3623" s="14"/>
    </row>
    <row r="3624" spans="1:20" ht="15" customHeight="1" x14ac:dyDescent="0.2">
      <c r="A3624" s="5" t="s">
        <v>7744</v>
      </c>
      <c r="B3624" s="3"/>
      <c r="C3624" s="3"/>
      <c r="D3624" s="14" t="s">
        <v>7712</v>
      </c>
      <c r="E3624" s="12" t="s">
        <v>3501</v>
      </c>
      <c r="F3624" s="19" t="s">
        <v>7746</v>
      </c>
      <c r="G3624" s="19" t="s">
        <v>7747</v>
      </c>
      <c r="H3624" s="14"/>
      <c r="I3624" s="14"/>
      <c r="J3624" s="20">
        <f t="shared" si="17"/>
        <v>327883</v>
      </c>
      <c r="K3624" s="3" t="b" cm="1">
        <f t="array" ref="K3624">SUMPRODUCT( --ISNUMBER(SEARCH(TextCheck,F3624)))&gt;0</f>
        <v>0</v>
      </c>
      <c r="L3624" s="14"/>
      <c r="M3624" s="14"/>
      <c r="N3624" s="14"/>
      <c r="O3624" s="14"/>
      <c r="P3624" s="14"/>
      <c r="Q3624" s="14"/>
      <c r="R3624" s="14"/>
      <c r="S3624" s="14"/>
      <c r="T3624" s="14"/>
    </row>
    <row r="3625" spans="1:20" ht="15" customHeight="1" x14ac:dyDescent="0.2">
      <c r="A3625" s="5" t="s">
        <v>7744</v>
      </c>
      <c r="B3625" s="3"/>
      <c r="C3625" s="3"/>
      <c r="D3625" s="14" t="s">
        <v>7712</v>
      </c>
      <c r="E3625" s="12" t="s">
        <v>3501</v>
      </c>
      <c r="F3625" s="19" t="s">
        <v>7748</v>
      </c>
      <c r="G3625" s="19" t="s">
        <v>1965</v>
      </c>
      <c r="H3625" s="14"/>
      <c r="I3625" s="14"/>
      <c r="J3625" s="20">
        <f t="shared" si="17"/>
        <v>327990</v>
      </c>
      <c r="K3625" s="3" t="b" cm="1">
        <f t="array" ref="K3625">SUMPRODUCT( --ISNUMBER(SEARCH(TextCheck,F3625)))&gt;0</f>
        <v>0</v>
      </c>
      <c r="L3625" s="14"/>
      <c r="M3625" s="14"/>
      <c r="N3625" s="14"/>
      <c r="O3625" s="14"/>
      <c r="P3625" s="14"/>
      <c r="Q3625" s="14"/>
      <c r="R3625" s="14"/>
      <c r="S3625" s="14"/>
      <c r="T3625" s="14"/>
    </row>
    <row r="3626" spans="1:20" ht="15" customHeight="1" x14ac:dyDescent="0.2">
      <c r="A3626" s="5" t="s">
        <v>7744</v>
      </c>
      <c r="B3626" s="3"/>
      <c r="C3626" s="3"/>
      <c r="D3626" s="14" t="s">
        <v>7712</v>
      </c>
      <c r="E3626" s="12" t="s">
        <v>3501</v>
      </c>
      <c r="F3626" s="19" t="s">
        <v>18454</v>
      </c>
      <c r="G3626" s="19" t="s">
        <v>7749</v>
      </c>
      <c r="H3626" s="14"/>
      <c r="I3626" s="14"/>
      <c r="J3626" s="20">
        <f t="shared" si="17"/>
        <v>328083</v>
      </c>
      <c r="K3626" s="3" t="b" cm="1">
        <f t="array" ref="K3626">SUMPRODUCT( --ISNUMBER(SEARCH(TextCheck,F3626)))&gt;0</f>
        <v>0</v>
      </c>
      <c r="L3626" s="14"/>
      <c r="M3626" s="14"/>
      <c r="N3626" s="14"/>
      <c r="O3626" s="14"/>
      <c r="P3626" s="14"/>
      <c r="Q3626" s="14"/>
      <c r="R3626" s="14"/>
      <c r="S3626" s="14"/>
      <c r="T3626" s="14"/>
    </row>
    <row r="3627" spans="1:20" ht="15" customHeight="1" x14ac:dyDescent="0.2">
      <c r="A3627" s="5" t="s">
        <v>7744</v>
      </c>
      <c r="B3627" s="3"/>
      <c r="C3627" s="3"/>
      <c r="D3627" s="14" t="s">
        <v>7712</v>
      </c>
      <c r="E3627" s="12" t="s">
        <v>3501</v>
      </c>
      <c r="F3627" s="19" t="s">
        <v>7750</v>
      </c>
      <c r="G3627" s="19" t="s">
        <v>3706</v>
      </c>
      <c r="H3627" s="14"/>
      <c r="I3627" s="14"/>
      <c r="J3627" s="20">
        <f t="shared" si="17"/>
        <v>328119</v>
      </c>
      <c r="K3627" s="3" t="b" cm="1">
        <f t="array" ref="K3627">SUMPRODUCT( --ISNUMBER(SEARCH(TextCheck,F3627)))&gt;0</f>
        <v>0</v>
      </c>
      <c r="L3627" s="14"/>
      <c r="M3627" s="14"/>
      <c r="N3627" s="14"/>
      <c r="O3627" s="14"/>
      <c r="P3627" s="14"/>
      <c r="Q3627" s="14"/>
      <c r="R3627" s="14"/>
      <c r="S3627" s="14"/>
      <c r="T3627" s="14"/>
    </row>
    <row r="3628" spans="1:20" ht="15" customHeight="1" x14ac:dyDescent="0.2">
      <c r="A3628" s="5" t="s">
        <v>7744</v>
      </c>
      <c r="B3628" s="3" t="b">
        <v>1</v>
      </c>
      <c r="C3628" s="3"/>
      <c r="D3628" s="14" t="s">
        <v>7712</v>
      </c>
      <c r="E3628" s="12" t="s">
        <v>3501</v>
      </c>
      <c r="F3628" s="19" t="s">
        <v>7751</v>
      </c>
      <c r="G3628" s="19" t="s">
        <v>2178</v>
      </c>
      <c r="H3628" s="5" t="s">
        <v>7180</v>
      </c>
      <c r="I3628" s="14"/>
      <c r="J3628" s="20">
        <f t="shared" si="17"/>
        <v>328209</v>
      </c>
      <c r="K3628" s="3" t="b" cm="1">
        <f t="array" ref="K3628">SUMPRODUCT( --ISNUMBER(SEARCH(TextCheck,F3628)))&gt;0</f>
        <v>0</v>
      </c>
      <c r="L3628" s="14"/>
      <c r="M3628" s="14"/>
      <c r="N3628" s="14"/>
      <c r="O3628" s="14"/>
      <c r="P3628" s="14"/>
      <c r="Q3628" s="14"/>
      <c r="R3628" s="14"/>
      <c r="S3628" s="14"/>
      <c r="T3628" s="14"/>
    </row>
    <row r="3629" spans="1:20" ht="15" customHeight="1" x14ac:dyDescent="0.2">
      <c r="A3629" s="5" t="s">
        <v>7744</v>
      </c>
      <c r="B3629" s="3"/>
      <c r="C3629" s="3"/>
      <c r="D3629" s="14" t="s">
        <v>7712</v>
      </c>
      <c r="E3629" s="12" t="s">
        <v>5738</v>
      </c>
      <c r="F3629" s="19" t="s">
        <v>7752</v>
      </c>
      <c r="G3629" s="19" t="s">
        <v>1876</v>
      </c>
      <c r="H3629" s="14"/>
      <c r="I3629" s="14"/>
      <c r="J3629" s="20">
        <f t="shared" si="17"/>
        <v>327713</v>
      </c>
      <c r="K3629" s="3" t="b" cm="1">
        <f t="array" ref="K3629">SUMPRODUCT( --ISNUMBER(SEARCH(TextCheck,F3629)))&gt;0</f>
        <v>0</v>
      </c>
      <c r="L3629" s="14"/>
      <c r="M3629" s="14"/>
      <c r="N3629" s="14"/>
      <c r="O3629" s="14"/>
      <c r="P3629" s="14"/>
      <c r="Q3629" s="14"/>
      <c r="R3629" s="14"/>
      <c r="S3629" s="14"/>
      <c r="T3629" s="14"/>
    </row>
    <row r="3630" spans="1:20" ht="15" customHeight="1" x14ac:dyDescent="0.2">
      <c r="A3630" s="5" t="s">
        <v>7744</v>
      </c>
      <c r="B3630" s="3"/>
      <c r="C3630" s="3"/>
      <c r="D3630" s="14" t="s">
        <v>7712</v>
      </c>
      <c r="E3630" s="12" t="s">
        <v>5738</v>
      </c>
      <c r="F3630" s="19" t="s">
        <v>7753</v>
      </c>
      <c r="G3630" s="19" t="s">
        <v>7747</v>
      </c>
      <c r="H3630" s="14"/>
      <c r="I3630" s="14"/>
      <c r="J3630" s="20">
        <f t="shared" si="17"/>
        <v>327883</v>
      </c>
      <c r="K3630" s="3" t="b" cm="1">
        <f t="array" ref="K3630">SUMPRODUCT( --ISNUMBER(SEARCH(TextCheck,F3630)))&gt;0</f>
        <v>0</v>
      </c>
      <c r="L3630" s="14"/>
      <c r="M3630" s="14"/>
      <c r="N3630" s="14"/>
      <c r="O3630" s="14"/>
      <c r="P3630" s="14"/>
      <c r="Q3630" s="14"/>
      <c r="R3630" s="14"/>
      <c r="S3630" s="14"/>
      <c r="T3630" s="14"/>
    </row>
    <row r="3631" spans="1:20" ht="15" customHeight="1" x14ac:dyDescent="0.2">
      <c r="A3631" s="5" t="s">
        <v>7744</v>
      </c>
      <c r="B3631" s="3" t="b">
        <v>1</v>
      </c>
      <c r="C3631" s="3"/>
      <c r="D3631" s="14" t="s">
        <v>7712</v>
      </c>
      <c r="E3631" s="12" t="s">
        <v>5738</v>
      </c>
      <c r="F3631" s="19" t="s">
        <v>7754</v>
      </c>
      <c r="G3631" s="19" t="s">
        <v>5976</v>
      </c>
      <c r="H3631" s="14"/>
      <c r="I3631" s="14"/>
      <c r="J3631" s="20">
        <f t="shared" si="17"/>
        <v>327929</v>
      </c>
      <c r="K3631" s="3" t="b" cm="1">
        <f t="array" ref="K3631">SUMPRODUCT( --ISNUMBER(SEARCH(TextCheck,F3631)))&gt;0</f>
        <v>0</v>
      </c>
      <c r="L3631" s="14"/>
      <c r="M3631" s="14"/>
      <c r="N3631" s="14"/>
      <c r="O3631" s="14"/>
      <c r="P3631" s="14"/>
      <c r="Q3631" s="14"/>
      <c r="R3631" s="14"/>
      <c r="S3631" s="14"/>
      <c r="T3631" s="14"/>
    </row>
    <row r="3632" spans="1:20" ht="15" customHeight="1" x14ac:dyDescent="0.2">
      <c r="A3632" s="5" t="s">
        <v>7744</v>
      </c>
      <c r="B3632" s="3"/>
      <c r="C3632" s="3"/>
      <c r="D3632" s="14" t="s">
        <v>7712</v>
      </c>
      <c r="E3632" s="12" t="s">
        <v>5738</v>
      </c>
      <c r="F3632" s="19" t="s">
        <v>7755</v>
      </c>
      <c r="G3632" s="19" t="s">
        <v>1950</v>
      </c>
      <c r="H3632" s="14"/>
      <c r="I3632" s="14"/>
      <c r="J3632" s="20">
        <f t="shared" si="17"/>
        <v>327979</v>
      </c>
      <c r="K3632" s="3" t="b" cm="1">
        <f t="array" ref="K3632">SUMPRODUCT( --ISNUMBER(SEARCH(TextCheck,F3632)))&gt;0</f>
        <v>0</v>
      </c>
      <c r="L3632" s="14"/>
      <c r="M3632" s="14"/>
      <c r="N3632" s="14"/>
      <c r="O3632" s="14"/>
      <c r="P3632" s="14"/>
      <c r="Q3632" s="14"/>
      <c r="R3632" s="14"/>
      <c r="S3632" s="14"/>
      <c r="T3632" s="14"/>
    </row>
    <row r="3633" spans="1:20" ht="15" customHeight="1" x14ac:dyDescent="0.2">
      <c r="A3633" s="5" t="s">
        <v>7744</v>
      </c>
      <c r="B3633" s="3" t="b">
        <v>1</v>
      </c>
      <c r="C3633" s="3"/>
      <c r="D3633" s="14" t="s">
        <v>7712</v>
      </c>
      <c r="E3633" s="12" t="s">
        <v>3609</v>
      </c>
      <c r="F3633" s="19" t="s">
        <v>7730</v>
      </c>
      <c r="G3633" s="19" t="s">
        <v>7756</v>
      </c>
      <c r="H3633" s="14"/>
      <c r="I3633" s="14"/>
      <c r="J3633" s="20">
        <f t="shared" si="17"/>
        <v>326407</v>
      </c>
      <c r="K3633" s="3" t="b" cm="1">
        <f t="array" ref="K3633">SUMPRODUCT( --ISNUMBER(SEARCH(TextCheck,F3633)))&gt;0</f>
        <v>0</v>
      </c>
      <c r="L3633" s="14"/>
      <c r="M3633" s="14"/>
      <c r="N3633" s="14"/>
      <c r="O3633" s="14"/>
      <c r="P3633" s="14"/>
      <c r="Q3633" s="14"/>
      <c r="R3633" s="14"/>
      <c r="S3633" s="14"/>
      <c r="T3633" s="14"/>
    </row>
    <row r="3634" spans="1:20" ht="15" customHeight="1" x14ac:dyDescent="0.2">
      <c r="A3634" s="5" t="s">
        <v>7744</v>
      </c>
      <c r="B3634" s="3"/>
      <c r="C3634" s="3"/>
      <c r="D3634" s="14" t="s">
        <v>7712</v>
      </c>
      <c r="E3634" s="12" t="s">
        <v>5924</v>
      </c>
      <c r="F3634" s="19" t="s">
        <v>7757</v>
      </c>
      <c r="G3634" s="19" t="s">
        <v>3638</v>
      </c>
      <c r="H3634" s="14"/>
      <c r="I3634" s="14"/>
      <c r="J3634" s="20">
        <f t="shared" si="17"/>
        <v>328098</v>
      </c>
      <c r="K3634" s="3" t="b" cm="1">
        <f t="array" ref="K3634">SUMPRODUCT( --ISNUMBER(SEARCH(TextCheck,F3634)))&gt;0</f>
        <v>0</v>
      </c>
      <c r="L3634" s="14"/>
      <c r="M3634" s="14"/>
      <c r="N3634" s="14"/>
      <c r="O3634" s="14"/>
      <c r="P3634" s="14"/>
      <c r="Q3634" s="14"/>
      <c r="R3634" s="14"/>
      <c r="S3634" s="14"/>
      <c r="T3634" s="14"/>
    </row>
    <row r="3635" spans="1:20" ht="15" customHeight="1" x14ac:dyDescent="0.2">
      <c r="A3635" s="5" t="s">
        <v>7744</v>
      </c>
      <c r="B3635" s="3"/>
      <c r="C3635" s="3"/>
      <c r="D3635" s="14" t="s">
        <v>7712</v>
      </c>
      <c r="E3635" s="12" t="s">
        <v>3611</v>
      </c>
      <c r="F3635" s="19" t="s">
        <v>7758</v>
      </c>
      <c r="G3635" s="19" t="s">
        <v>7759</v>
      </c>
      <c r="H3635" s="14"/>
      <c r="I3635" s="14"/>
      <c r="J3635" s="20">
        <f t="shared" si="17"/>
        <v>326690</v>
      </c>
      <c r="K3635" s="3" t="b" cm="1">
        <f t="array" ref="K3635">SUMPRODUCT( --ISNUMBER(SEARCH(TextCheck,F3635)))&gt;0</f>
        <v>0</v>
      </c>
      <c r="L3635" s="14"/>
      <c r="M3635" s="14"/>
      <c r="N3635" s="14"/>
      <c r="O3635" s="14"/>
      <c r="P3635" s="14"/>
      <c r="Q3635" s="14"/>
      <c r="R3635" s="14"/>
      <c r="S3635" s="14"/>
      <c r="T3635" s="14"/>
    </row>
    <row r="3636" spans="1:20" ht="15" customHeight="1" x14ac:dyDescent="0.2">
      <c r="A3636" s="5" t="s">
        <v>7744</v>
      </c>
      <c r="B3636" s="3" t="b">
        <v>1</v>
      </c>
      <c r="C3636" s="3"/>
      <c r="D3636" s="14" t="s">
        <v>7712</v>
      </c>
      <c r="E3636" s="12" t="s">
        <v>3614</v>
      </c>
      <c r="F3636" s="19" t="s">
        <v>7760</v>
      </c>
      <c r="G3636" s="19" t="s">
        <v>5466</v>
      </c>
      <c r="H3636" s="14"/>
      <c r="I3636" s="14"/>
      <c r="J3636" s="20">
        <f t="shared" si="17"/>
        <v>327800</v>
      </c>
      <c r="K3636" s="3" t="b" cm="1">
        <f t="array" ref="K3636">SUMPRODUCT( --ISNUMBER(SEARCH(TextCheck,F3636)))&gt;0</f>
        <v>0</v>
      </c>
      <c r="L3636" s="14"/>
      <c r="M3636" s="14"/>
      <c r="N3636" s="14"/>
      <c r="O3636" s="14"/>
      <c r="P3636" s="14"/>
      <c r="Q3636" s="14"/>
      <c r="R3636" s="14"/>
      <c r="S3636" s="14"/>
      <c r="T3636" s="14"/>
    </row>
    <row r="3637" spans="1:20" ht="15" customHeight="1" x14ac:dyDescent="0.2">
      <c r="A3637" s="5" t="s">
        <v>7761</v>
      </c>
      <c r="B3637" s="3"/>
      <c r="C3637" s="3"/>
      <c r="D3637" s="14" t="s">
        <v>7762</v>
      </c>
      <c r="E3637" s="12" t="s">
        <v>3480</v>
      </c>
      <c r="F3637" s="19" t="s">
        <v>94</v>
      </c>
      <c r="G3637" s="19" t="s">
        <v>7763</v>
      </c>
      <c r="H3637" s="5" t="s">
        <v>1757</v>
      </c>
      <c r="I3637" s="14"/>
      <c r="J3637" s="20">
        <f t="shared" si="17"/>
        <v>321904</v>
      </c>
      <c r="K3637" s="3" t="b" cm="1">
        <f t="array" ref="K3637">SUMPRODUCT( --ISNUMBER(SEARCH(TextCheck,F3637)))&gt;0</f>
        <v>0</v>
      </c>
      <c r="L3637" s="14"/>
      <c r="M3637" s="14"/>
      <c r="N3637" s="14"/>
      <c r="O3637" s="14"/>
      <c r="P3637" s="14"/>
      <c r="Q3637" s="14"/>
      <c r="R3637" s="14"/>
      <c r="S3637" s="14"/>
      <c r="T3637" s="14"/>
    </row>
    <row r="3638" spans="1:20" ht="15" customHeight="1" x14ac:dyDescent="0.2">
      <c r="A3638" s="5" t="s">
        <v>7761</v>
      </c>
      <c r="B3638" s="3"/>
      <c r="C3638" s="3"/>
      <c r="D3638" s="14" t="s">
        <v>7762</v>
      </c>
      <c r="E3638" s="12" t="s">
        <v>3897</v>
      </c>
      <c r="F3638" s="19" t="s">
        <v>1645</v>
      </c>
      <c r="G3638" s="19" t="s">
        <v>1625</v>
      </c>
      <c r="H3638" s="14"/>
      <c r="I3638" s="14"/>
      <c r="J3638" s="20">
        <f t="shared" si="17"/>
        <v>327137</v>
      </c>
      <c r="K3638" s="3" t="b" cm="1">
        <f t="array" ref="K3638">SUMPRODUCT( --ISNUMBER(SEARCH(TextCheck,F3638)))&gt;0</f>
        <v>0</v>
      </c>
      <c r="L3638" s="14"/>
      <c r="M3638" s="14"/>
      <c r="N3638" s="14"/>
      <c r="O3638" s="14"/>
      <c r="P3638" s="14"/>
      <c r="Q3638" s="14"/>
      <c r="R3638" s="14"/>
      <c r="S3638" s="14"/>
      <c r="T3638" s="14"/>
    </row>
    <row r="3639" spans="1:20" ht="15" customHeight="1" x14ac:dyDescent="0.2">
      <c r="A3639" s="5" t="s">
        <v>7761</v>
      </c>
      <c r="B3639" s="3" t="b">
        <v>1</v>
      </c>
      <c r="C3639" s="3"/>
      <c r="D3639" s="14" t="s">
        <v>7762</v>
      </c>
      <c r="E3639" s="12" t="s">
        <v>3897</v>
      </c>
      <c r="F3639" s="19" t="s">
        <v>7764</v>
      </c>
      <c r="G3639" s="19" t="s">
        <v>4601</v>
      </c>
      <c r="H3639" s="5" t="s">
        <v>1726</v>
      </c>
      <c r="I3639" s="14"/>
      <c r="J3639" s="20">
        <f t="shared" si="17"/>
        <v>328195</v>
      </c>
      <c r="K3639" s="3" t="b" cm="1">
        <f t="array" ref="K3639">SUMPRODUCT( --ISNUMBER(SEARCH(TextCheck,F3639)))&gt;0</f>
        <v>0</v>
      </c>
      <c r="L3639" s="14"/>
      <c r="M3639" s="14"/>
      <c r="N3639" s="14"/>
      <c r="O3639" s="14"/>
      <c r="P3639" s="14"/>
      <c r="Q3639" s="14"/>
      <c r="R3639" s="14"/>
      <c r="S3639" s="14"/>
      <c r="T3639" s="14"/>
    </row>
    <row r="3640" spans="1:20" ht="15" customHeight="1" x14ac:dyDescent="0.2">
      <c r="A3640" s="5" t="s">
        <v>7761</v>
      </c>
      <c r="B3640" s="3"/>
      <c r="C3640" s="3"/>
      <c r="D3640" s="14" t="s">
        <v>7762</v>
      </c>
      <c r="E3640" s="12" t="s">
        <v>3488</v>
      </c>
      <c r="F3640" s="19" t="s">
        <v>2023</v>
      </c>
      <c r="G3640" s="19" t="s">
        <v>7080</v>
      </c>
      <c r="H3640" s="5" t="s">
        <v>1965</v>
      </c>
      <c r="I3640" s="14"/>
      <c r="J3640" s="20">
        <f t="shared" si="17"/>
        <v>327641</v>
      </c>
      <c r="K3640" s="3" t="b" cm="1">
        <f t="array" ref="K3640">SUMPRODUCT( --ISNUMBER(SEARCH(TextCheck,F3640)))&gt;0</f>
        <v>0</v>
      </c>
      <c r="L3640" s="14"/>
      <c r="M3640" s="14"/>
      <c r="N3640" s="14"/>
      <c r="O3640" s="14"/>
      <c r="P3640" s="14"/>
      <c r="Q3640" s="14"/>
      <c r="R3640" s="14"/>
      <c r="S3640" s="14"/>
      <c r="T3640" s="14"/>
    </row>
    <row r="3641" spans="1:20" ht="15" customHeight="1" x14ac:dyDescent="0.2">
      <c r="A3641" s="5" t="s">
        <v>7761</v>
      </c>
      <c r="B3641" s="3"/>
      <c r="C3641" s="3"/>
      <c r="D3641" s="14" t="s">
        <v>7762</v>
      </c>
      <c r="E3641" s="12" t="s">
        <v>3488</v>
      </c>
      <c r="F3641" s="19" t="s">
        <v>7765</v>
      </c>
      <c r="G3641" s="19" t="s">
        <v>2167</v>
      </c>
      <c r="H3641" s="14"/>
      <c r="I3641" s="14"/>
      <c r="J3641" s="20">
        <f t="shared" si="17"/>
        <v>328133</v>
      </c>
      <c r="K3641" s="3" t="b" cm="1">
        <f t="array" ref="K3641">SUMPRODUCT( --ISNUMBER(SEARCH(TextCheck,F3641)))&gt;0</f>
        <v>0</v>
      </c>
      <c r="L3641" s="14"/>
      <c r="M3641" s="14"/>
      <c r="N3641" s="14"/>
      <c r="O3641" s="14"/>
      <c r="P3641" s="14"/>
      <c r="Q3641" s="14"/>
      <c r="R3641" s="14"/>
      <c r="S3641" s="14"/>
      <c r="T3641" s="14"/>
    </row>
    <row r="3642" spans="1:20" ht="15" customHeight="1" x14ac:dyDescent="0.2">
      <c r="A3642" s="5" t="s">
        <v>7761</v>
      </c>
      <c r="B3642" s="3"/>
      <c r="C3642" s="3"/>
      <c r="D3642" s="14" t="s">
        <v>7762</v>
      </c>
      <c r="E3642" s="12" t="s">
        <v>3491</v>
      </c>
      <c r="F3642" s="19" t="s">
        <v>7766</v>
      </c>
      <c r="G3642" s="19" t="s">
        <v>2417</v>
      </c>
      <c r="H3642" s="14"/>
      <c r="I3642" s="14"/>
      <c r="J3642" s="20">
        <f t="shared" si="17"/>
        <v>326796</v>
      </c>
      <c r="K3642" s="3" t="b" cm="1">
        <f t="array" ref="K3642">SUMPRODUCT( --ISNUMBER(SEARCH(TextCheck,F3642)))&gt;0</f>
        <v>0</v>
      </c>
      <c r="L3642" s="14"/>
      <c r="M3642" s="14"/>
      <c r="N3642" s="14"/>
      <c r="O3642" s="14"/>
      <c r="P3642" s="14"/>
      <c r="Q3642" s="14"/>
      <c r="R3642" s="14"/>
      <c r="S3642" s="14"/>
      <c r="T3642" s="14"/>
    </row>
    <row r="3643" spans="1:20" ht="15" customHeight="1" x14ac:dyDescent="0.2">
      <c r="A3643" s="5" t="s">
        <v>7761</v>
      </c>
      <c r="B3643" s="3" t="b">
        <v>1</v>
      </c>
      <c r="C3643" s="3"/>
      <c r="D3643" s="14" t="s">
        <v>7762</v>
      </c>
      <c r="E3643" s="12" t="s">
        <v>3491</v>
      </c>
      <c r="F3643" s="19" t="s">
        <v>7767</v>
      </c>
      <c r="G3643" s="19" t="s">
        <v>6050</v>
      </c>
      <c r="H3643" s="14"/>
      <c r="I3643" s="14"/>
      <c r="J3643" s="20">
        <f t="shared" si="17"/>
        <v>326863</v>
      </c>
      <c r="K3643" s="3" t="b" cm="1">
        <f t="array" ref="K3643">SUMPRODUCT( --ISNUMBER(SEARCH(TextCheck,F3643)))&gt;0</f>
        <v>0</v>
      </c>
      <c r="L3643" s="14"/>
      <c r="M3643" s="14"/>
      <c r="N3643" s="14"/>
      <c r="O3643" s="14"/>
      <c r="P3643" s="14"/>
      <c r="Q3643" s="14"/>
      <c r="R3643" s="14"/>
      <c r="S3643" s="14"/>
      <c r="T3643" s="14"/>
    </row>
    <row r="3644" spans="1:20" ht="15" customHeight="1" x14ac:dyDescent="0.2">
      <c r="A3644" s="5" t="s">
        <v>7761</v>
      </c>
      <c r="B3644" s="3"/>
      <c r="C3644" s="3"/>
      <c r="D3644" s="14" t="s">
        <v>7762</v>
      </c>
      <c r="E3644" s="12" t="s">
        <v>3491</v>
      </c>
      <c r="F3644" s="19" t="s">
        <v>7768</v>
      </c>
      <c r="G3644" s="19" t="s">
        <v>1563</v>
      </c>
      <c r="H3644" s="14"/>
      <c r="I3644" s="14"/>
      <c r="J3644" s="20">
        <f t="shared" si="17"/>
        <v>327033</v>
      </c>
      <c r="K3644" s="3" t="b" cm="1">
        <f t="array" ref="K3644">SUMPRODUCT( --ISNUMBER(SEARCH(TextCheck,F3644)))&gt;0</f>
        <v>0</v>
      </c>
      <c r="L3644" s="14"/>
      <c r="M3644" s="14"/>
      <c r="N3644" s="14"/>
      <c r="O3644" s="14"/>
      <c r="P3644" s="14"/>
      <c r="Q3644" s="14"/>
      <c r="R3644" s="14"/>
      <c r="S3644" s="14"/>
      <c r="T3644" s="14"/>
    </row>
    <row r="3645" spans="1:20" ht="15" customHeight="1" x14ac:dyDescent="0.2">
      <c r="A3645" s="5" t="s">
        <v>7761</v>
      </c>
      <c r="B3645" s="3"/>
      <c r="C3645" s="3"/>
      <c r="D3645" s="14" t="s">
        <v>7762</v>
      </c>
      <c r="E3645" s="12" t="s">
        <v>3491</v>
      </c>
      <c r="F3645" s="19" t="s">
        <v>5268</v>
      </c>
      <c r="G3645" s="19" t="s">
        <v>5883</v>
      </c>
      <c r="H3645" s="14"/>
      <c r="I3645" s="14"/>
      <c r="J3645" s="20">
        <f t="shared" si="17"/>
        <v>327138</v>
      </c>
      <c r="K3645" s="3" t="b" cm="1">
        <f t="array" ref="K3645">SUMPRODUCT( --ISNUMBER(SEARCH(TextCheck,F3645)))&gt;0</f>
        <v>0</v>
      </c>
      <c r="L3645" s="14"/>
      <c r="M3645" s="14"/>
      <c r="N3645" s="14"/>
      <c r="O3645" s="14"/>
      <c r="P3645" s="14"/>
      <c r="Q3645" s="14"/>
      <c r="R3645" s="14"/>
      <c r="S3645" s="14"/>
      <c r="T3645" s="14"/>
    </row>
    <row r="3646" spans="1:20" ht="15" customHeight="1" x14ac:dyDescent="0.2">
      <c r="A3646" s="5" t="s">
        <v>7761</v>
      </c>
      <c r="B3646" s="3" t="b">
        <v>1</v>
      </c>
      <c r="C3646" s="3"/>
      <c r="D3646" s="14" t="s">
        <v>7762</v>
      </c>
      <c r="E3646" s="12" t="s">
        <v>3491</v>
      </c>
      <c r="F3646" s="19" t="s">
        <v>7769</v>
      </c>
      <c r="G3646" s="19" t="s">
        <v>5883</v>
      </c>
      <c r="H3646" s="14"/>
      <c r="I3646" s="14"/>
      <c r="J3646" s="20">
        <f t="shared" si="17"/>
        <v>327138</v>
      </c>
      <c r="K3646" s="3" t="b" cm="1">
        <f t="array" ref="K3646">SUMPRODUCT( --ISNUMBER(SEARCH(TextCheck,F3646)))&gt;0</f>
        <v>0</v>
      </c>
      <c r="L3646" s="14"/>
      <c r="M3646" s="14"/>
      <c r="N3646" s="14"/>
      <c r="O3646" s="14"/>
      <c r="P3646" s="14"/>
      <c r="Q3646" s="14"/>
      <c r="R3646" s="14"/>
      <c r="S3646" s="14"/>
      <c r="T3646" s="14"/>
    </row>
    <row r="3647" spans="1:20" ht="15" customHeight="1" x14ac:dyDescent="0.2">
      <c r="A3647" s="5" t="s">
        <v>7761</v>
      </c>
      <c r="B3647" s="3"/>
      <c r="C3647" s="3"/>
      <c r="D3647" s="14" t="s">
        <v>7762</v>
      </c>
      <c r="E3647" s="12" t="s">
        <v>3491</v>
      </c>
      <c r="F3647" s="19" t="s">
        <v>7770</v>
      </c>
      <c r="G3647" s="19" t="s">
        <v>4792</v>
      </c>
      <c r="H3647" s="14"/>
      <c r="I3647" s="14"/>
      <c r="J3647" s="20">
        <f t="shared" si="17"/>
        <v>327155</v>
      </c>
      <c r="K3647" s="3" t="b" cm="1">
        <f t="array" ref="K3647">SUMPRODUCT( --ISNUMBER(SEARCH(TextCheck,F3647)))&gt;0</f>
        <v>0</v>
      </c>
      <c r="L3647" s="14"/>
      <c r="M3647" s="14"/>
      <c r="N3647" s="14"/>
      <c r="O3647" s="14"/>
      <c r="P3647" s="14"/>
      <c r="Q3647" s="14"/>
      <c r="R3647" s="14"/>
      <c r="S3647" s="14"/>
      <c r="T3647" s="14"/>
    </row>
    <row r="3648" spans="1:20" ht="15" customHeight="1" x14ac:dyDescent="0.2">
      <c r="A3648" s="5" t="s">
        <v>7761</v>
      </c>
      <c r="B3648" s="3" t="b">
        <v>1</v>
      </c>
      <c r="C3648" s="3"/>
      <c r="D3648" s="14" t="s">
        <v>7762</v>
      </c>
      <c r="E3648" s="12" t="s">
        <v>3491</v>
      </c>
      <c r="F3648" s="19" t="s">
        <v>7771</v>
      </c>
      <c r="G3648" s="19" t="s">
        <v>1709</v>
      </c>
      <c r="H3648" s="14"/>
      <c r="I3648" s="14"/>
      <c r="J3648" s="20">
        <f t="shared" si="17"/>
        <v>327229</v>
      </c>
      <c r="K3648" s="3" t="b" cm="1">
        <f t="array" ref="K3648">SUMPRODUCT( --ISNUMBER(SEARCH(TextCheck,F3648)))&gt;0</f>
        <v>0</v>
      </c>
      <c r="L3648" s="14"/>
      <c r="M3648" s="14"/>
      <c r="N3648" s="14"/>
      <c r="O3648" s="14"/>
      <c r="P3648" s="14"/>
      <c r="Q3648" s="14"/>
      <c r="R3648" s="14"/>
      <c r="S3648" s="14"/>
      <c r="T3648" s="14"/>
    </row>
    <row r="3649" spans="1:20" ht="15" customHeight="1" x14ac:dyDescent="0.2">
      <c r="A3649" s="5" t="s">
        <v>7761</v>
      </c>
      <c r="B3649" s="3"/>
      <c r="C3649" s="3"/>
      <c r="D3649" s="14" t="s">
        <v>7762</v>
      </c>
      <c r="E3649" s="12" t="s">
        <v>3491</v>
      </c>
      <c r="F3649" s="19" t="s">
        <v>7772</v>
      </c>
      <c r="G3649" s="19" t="s">
        <v>4051</v>
      </c>
      <c r="H3649" s="14"/>
      <c r="I3649" s="14"/>
      <c r="J3649" s="20">
        <f t="shared" si="17"/>
        <v>327299</v>
      </c>
      <c r="K3649" s="3" t="b" cm="1">
        <f t="array" ref="K3649">SUMPRODUCT( --ISNUMBER(SEARCH(TextCheck,F3649)))&gt;0</f>
        <v>0</v>
      </c>
      <c r="L3649" s="14"/>
      <c r="M3649" s="14"/>
      <c r="N3649" s="14"/>
      <c r="O3649" s="14"/>
      <c r="P3649" s="14"/>
      <c r="Q3649" s="14"/>
      <c r="R3649" s="14"/>
      <c r="S3649" s="14"/>
      <c r="T3649" s="14"/>
    </row>
    <row r="3650" spans="1:20" ht="15" customHeight="1" x14ac:dyDescent="0.2">
      <c r="A3650" s="5" t="s">
        <v>7761</v>
      </c>
      <c r="B3650" s="3"/>
      <c r="C3650" s="3"/>
      <c r="D3650" s="14" t="s">
        <v>7762</v>
      </c>
      <c r="E3650" s="12" t="s">
        <v>3491</v>
      </c>
      <c r="F3650" s="19" t="s">
        <v>7773</v>
      </c>
      <c r="G3650" s="19" t="s">
        <v>7774</v>
      </c>
      <c r="H3650" s="14"/>
      <c r="I3650" s="14"/>
      <c r="J3650" s="20">
        <f t="shared" si="17"/>
        <v>327560</v>
      </c>
      <c r="K3650" s="3" t="b" cm="1">
        <f t="array" ref="K3650">SUMPRODUCT( --ISNUMBER(SEARCH(TextCheck,F3650)))&gt;0</f>
        <v>0</v>
      </c>
      <c r="L3650" s="14"/>
      <c r="M3650" s="14"/>
      <c r="N3650" s="14"/>
      <c r="O3650" s="14"/>
      <c r="P3650" s="14"/>
      <c r="Q3650" s="14"/>
      <c r="R3650" s="14"/>
      <c r="S3650" s="14"/>
      <c r="T3650" s="14"/>
    </row>
    <row r="3651" spans="1:20" ht="15" customHeight="1" x14ac:dyDescent="0.2">
      <c r="A3651" s="5" t="s">
        <v>7761</v>
      </c>
      <c r="B3651" s="3" t="b">
        <v>1</v>
      </c>
      <c r="C3651" s="3"/>
      <c r="D3651" s="14" t="s">
        <v>7762</v>
      </c>
      <c r="E3651" s="12" t="s">
        <v>3491</v>
      </c>
      <c r="F3651" s="19" t="s">
        <v>7775</v>
      </c>
      <c r="G3651" s="19" t="s">
        <v>2143</v>
      </c>
      <c r="H3651" s="14"/>
      <c r="I3651" s="14"/>
      <c r="J3651" s="20">
        <f t="shared" si="17"/>
        <v>328007</v>
      </c>
      <c r="K3651" s="3" t="b" cm="1">
        <f t="array" ref="K3651">SUMPRODUCT( --ISNUMBER(SEARCH(TextCheck,F3651)))&gt;0</f>
        <v>0</v>
      </c>
      <c r="L3651" s="14"/>
      <c r="M3651" s="14"/>
      <c r="N3651" s="14"/>
      <c r="O3651" s="14"/>
      <c r="P3651" s="14"/>
      <c r="Q3651" s="14"/>
      <c r="R3651" s="14"/>
      <c r="S3651" s="14"/>
      <c r="T3651" s="14"/>
    </row>
    <row r="3652" spans="1:20" ht="15" customHeight="1" x14ac:dyDescent="0.2">
      <c r="A3652" s="5" t="s">
        <v>7761</v>
      </c>
      <c r="B3652" s="3"/>
      <c r="C3652" s="3"/>
      <c r="D3652" s="14" t="s">
        <v>7762</v>
      </c>
      <c r="E3652" s="12" t="s">
        <v>3584</v>
      </c>
      <c r="F3652" s="19" t="s">
        <v>7776</v>
      </c>
      <c r="G3652" s="19" t="s">
        <v>7446</v>
      </c>
      <c r="H3652" s="14"/>
      <c r="I3652" s="14"/>
      <c r="J3652" s="20">
        <f t="shared" si="17"/>
        <v>327603</v>
      </c>
      <c r="K3652" s="3" t="b" cm="1">
        <f t="array" ref="K3652">SUMPRODUCT( --ISNUMBER(SEARCH(TextCheck,F3652)))&gt;0</f>
        <v>0</v>
      </c>
      <c r="L3652" s="14"/>
      <c r="M3652" s="14"/>
      <c r="N3652" s="14"/>
      <c r="O3652" s="14"/>
      <c r="P3652" s="14"/>
      <c r="Q3652" s="14"/>
      <c r="R3652" s="14"/>
      <c r="S3652" s="14"/>
      <c r="T3652" s="14"/>
    </row>
    <row r="3653" spans="1:20" ht="15" customHeight="1" x14ac:dyDescent="0.2">
      <c r="A3653" s="5" t="s">
        <v>7761</v>
      </c>
      <c r="B3653" s="3"/>
      <c r="C3653" s="3"/>
      <c r="D3653" s="14" t="s">
        <v>7762</v>
      </c>
      <c r="E3653" s="12" t="s">
        <v>3501</v>
      </c>
      <c r="F3653" s="19" t="s">
        <v>7777</v>
      </c>
      <c r="G3653" s="19" t="s">
        <v>5426</v>
      </c>
      <c r="H3653" s="14"/>
      <c r="I3653" s="14"/>
      <c r="J3653" s="20">
        <f t="shared" si="17"/>
        <v>326859</v>
      </c>
      <c r="K3653" s="3" t="b" cm="1">
        <f t="array" ref="K3653">SUMPRODUCT( --ISNUMBER(SEARCH(TextCheck,F3653)))&gt;0</f>
        <v>0</v>
      </c>
      <c r="L3653" s="14"/>
      <c r="M3653" s="14"/>
      <c r="N3653" s="14"/>
      <c r="O3653" s="14"/>
      <c r="P3653" s="14"/>
      <c r="Q3653" s="14"/>
      <c r="R3653" s="14"/>
      <c r="S3653" s="14"/>
      <c r="T3653" s="14"/>
    </row>
    <row r="3654" spans="1:20" ht="15" customHeight="1" x14ac:dyDescent="0.2">
      <c r="A3654" s="5" t="s">
        <v>7761</v>
      </c>
      <c r="B3654" s="3"/>
      <c r="C3654" s="3"/>
      <c r="D3654" s="14" t="s">
        <v>7762</v>
      </c>
      <c r="E3654" s="12" t="s">
        <v>3501</v>
      </c>
      <c r="F3654" s="19" t="s">
        <v>7778</v>
      </c>
      <c r="G3654" s="19" t="s">
        <v>6050</v>
      </c>
      <c r="H3654" s="14"/>
      <c r="I3654" s="14"/>
      <c r="J3654" s="20">
        <f t="shared" si="17"/>
        <v>326863</v>
      </c>
      <c r="K3654" s="3" t="b" cm="1">
        <f t="array" ref="K3654">SUMPRODUCT( --ISNUMBER(SEARCH(TextCheck,F3654)))&gt;0</f>
        <v>0</v>
      </c>
      <c r="L3654" s="14"/>
      <c r="M3654" s="14"/>
      <c r="N3654" s="14"/>
      <c r="O3654" s="14"/>
      <c r="P3654" s="14"/>
      <c r="Q3654" s="14"/>
      <c r="R3654" s="14"/>
      <c r="S3654" s="14"/>
      <c r="T3654" s="14"/>
    </row>
    <row r="3655" spans="1:20" ht="15" customHeight="1" x14ac:dyDescent="0.2">
      <c r="A3655" s="5" t="s">
        <v>7761</v>
      </c>
      <c r="B3655" s="3" t="b">
        <v>1</v>
      </c>
      <c r="C3655" s="3"/>
      <c r="D3655" s="14" t="s">
        <v>7762</v>
      </c>
      <c r="E3655" s="12" t="s">
        <v>3501</v>
      </c>
      <c r="F3655" s="19" t="s">
        <v>7779</v>
      </c>
      <c r="G3655" s="19" t="s">
        <v>1428</v>
      </c>
      <c r="H3655" s="14"/>
      <c r="I3655" s="14"/>
      <c r="J3655" s="20">
        <f t="shared" ref="J3655:J3909" si="18">DATEVALUE((LEFT(G3655,(LEN(G3655)-4))&amp;(RIGHT(G3655,4)+1000)))</f>
        <v>326865</v>
      </c>
      <c r="K3655" s="3" t="b" cm="1">
        <f t="array" ref="K3655">SUMPRODUCT( --ISNUMBER(SEARCH(TextCheck,F3655)))&gt;0</f>
        <v>0</v>
      </c>
      <c r="L3655" s="14"/>
      <c r="M3655" s="14"/>
      <c r="N3655" s="14"/>
      <c r="O3655" s="14"/>
      <c r="P3655" s="14"/>
      <c r="Q3655" s="14"/>
      <c r="R3655" s="14"/>
      <c r="S3655" s="14"/>
      <c r="T3655" s="14"/>
    </row>
    <row r="3656" spans="1:20" ht="15" customHeight="1" x14ac:dyDescent="0.2">
      <c r="A3656" s="5" t="s">
        <v>7761</v>
      </c>
      <c r="B3656" s="3"/>
      <c r="C3656" s="3"/>
      <c r="D3656" s="14" t="s">
        <v>7762</v>
      </c>
      <c r="E3656" s="12" t="s">
        <v>3501</v>
      </c>
      <c r="F3656" s="19" t="s">
        <v>7780</v>
      </c>
      <c r="G3656" s="19" t="s">
        <v>1608</v>
      </c>
      <c r="H3656" s="14"/>
      <c r="I3656" s="14"/>
      <c r="J3656" s="20">
        <f t="shared" si="18"/>
        <v>327117</v>
      </c>
      <c r="K3656" s="3" t="b" cm="1">
        <f t="array" ref="K3656">SUMPRODUCT( --ISNUMBER(SEARCH(TextCheck,F3656)))&gt;0</f>
        <v>0</v>
      </c>
      <c r="L3656" s="14"/>
      <c r="M3656" s="14"/>
      <c r="N3656" s="14"/>
      <c r="O3656" s="14"/>
      <c r="P3656" s="14"/>
      <c r="Q3656" s="14"/>
      <c r="R3656" s="14"/>
      <c r="S3656" s="14"/>
      <c r="T3656" s="14"/>
    </row>
    <row r="3657" spans="1:20" ht="15" customHeight="1" x14ac:dyDescent="0.2">
      <c r="A3657" s="5" t="s">
        <v>7761</v>
      </c>
      <c r="B3657" s="3"/>
      <c r="C3657" s="3"/>
      <c r="D3657" s="14" t="s">
        <v>7762</v>
      </c>
      <c r="E3657" s="12" t="s">
        <v>3501</v>
      </c>
      <c r="F3657" s="19" t="s">
        <v>7781</v>
      </c>
      <c r="G3657" s="19" t="s">
        <v>6069</v>
      </c>
      <c r="H3657" s="14"/>
      <c r="I3657" s="14"/>
      <c r="J3657" s="20">
        <f t="shared" si="18"/>
        <v>327139</v>
      </c>
      <c r="K3657" s="3" t="b" cm="1">
        <f t="array" ref="K3657">SUMPRODUCT( --ISNUMBER(SEARCH(TextCheck,F3657)))&gt;0</f>
        <v>0</v>
      </c>
      <c r="L3657" s="14"/>
      <c r="M3657" s="14"/>
      <c r="N3657" s="14"/>
      <c r="O3657" s="14"/>
      <c r="P3657" s="14"/>
      <c r="Q3657" s="14"/>
      <c r="R3657" s="14"/>
      <c r="S3657" s="14"/>
      <c r="T3657" s="14"/>
    </row>
    <row r="3658" spans="1:20" ht="15" customHeight="1" x14ac:dyDescent="0.2">
      <c r="A3658" s="5" t="s">
        <v>7761</v>
      </c>
      <c r="B3658" s="3" t="b">
        <v>1</v>
      </c>
      <c r="C3658" s="3"/>
      <c r="D3658" s="14" t="s">
        <v>7762</v>
      </c>
      <c r="E3658" s="12" t="s">
        <v>3501</v>
      </c>
      <c r="F3658" s="19" t="s">
        <v>7782</v>
      </c>
      <c r="G3658" s="19" t="s">
        <v>5940</v>
      </c>
      <c r="H3658" s="14"/>
      <c r="I3658" s="14"/>
      <c r="J3658" s="20">
        <f t="shared" si="18"/>
        <v>327140</v>
      </c>
      <c r="K3658" s="3" t="b" cm="1">
        <f t="array" ref="K3658">SUMPRODUCT( --ISNUMBER(SEARCH(TextCheck,F3658)))&gt;0</f>
        <v>0</v>
      </c>
      <c r="L3658" s="14"/>
      <c r="M3658" s="14"/>
      <c r="N3658" s="14"/>
      <c r="O3658" s="14"/>
      <c r="P3658" s="14"/>
      <c r="Q3658" s="14"/>
      <c r="R3658" s="14"/>
      <c r="S3658" s="14"/>
      <c r="T3658" s="14"/>
    </row>
    <row r="3659" spans="1:20" ht="15" customHeight="1" x14ac:dyDescent="0.2">
      <c r="A3659" s="5" t="s">
        <v>7761</v>
      </c>
      <c r="B3659" s="3" t="b">
        <v>1</v>
      </c>
      <c r="C3659" s="3"/>
      <c r="D3659" s="14" t="s">
        <v>7762</v>
      </c>
      <c r="E3659" s="12" t="s">
        <v>3501</v>
      </c>
      <c r="F3659" s="19" t="s">
        <v>7783</v>
      </c>
      <c r="G3659" s="19" t="s">
        <v>1664</v>
      </c>
      <c r="H3659" s="14"/>
      <c r="I3659" s="14"/>
      <c r="J3659" s="20">
        <f t="shared" si="18"/>
        <v>327142</v>
      </c>
      <c r="K3659" s="3" t="b" cm="1">
        <f t="array" ref="K3659">SUMPRODUCT( --ISNUMBER(SEARCH(TextCheck,F3659)))&gt;0</f>
        <v>0</v>
      </c>
      <c r="L3659" s="14"/>
      <c r="M3659" s="14"/>
      <c r="N3659" s="14"/>
      <c r="O3659" s="14"/>
      <c r="P3659" s="14"/>
      <c r="Q3659" s="14"/>
      <c r="R3659" s="14"/>
      <c r="S3659" s="14"/>
      <c r="T3659" s="14"/>
    </row>
    <row r="3660" spans="1:20" ht="15" customHeight="1" x14ac:dyDescent="0.2">
      <c r="A3660" s="5" t="s">
        <v>7761</v>
      </c>
      <c r="B3660" s="3"/>
      <c r="C3660" s="3"/>
      <c r="D3660" s="14" t="s">
        <v>7762</v>
      </c>
      <c r="E3660" s="12" t="s">
        <v>3501</v>
      </c>
      <c r="F3660" s="19" t="s">
        <v>7784</v>
      </c>
      <c r="G3660" s="19" t="s">
        <v>5961</v>
      </c>
      <c r="H3660" s="14"/>
      <c r="I3660" s="14"/>
      <c r="J3660" s="20">
        <f t="shared" si="18"/>
        <v>327148</v>
      </c>
      <c r="K3660" s="3" t="b" cm="1">
        <f t="array" ref="K3660">SUMPRODUCT( --ISNUMBER(SEARCH(TextCheck,F3660)))&gt;0</f>
        <v>0</v>
      </c>
      <c r="L3660" s="14"/>
      <c r="M3660" s="14"/>
      <c r="N3660" s="14"/>
      <c r="O3660" s="14"/>
      <c r="P3660" s="14"/>
      <c r="Q3660" s="14"/>
      <c r="R3660" s="14"/>
      <c r="S3660" s="14"/>
      <c r="T3660" s="14"/>
    </row>
    <row r="3661" spans="1:20" ht="15" customHeight="1" x14ac:dyDescent="0.2">
      <c r="A3661" s="5" t="s">
        <v>7761</v>
      </c>
      <c r="B3661" s="3"/>
      <c r="C3661" s="3"/>
      <c r="D3661" s="14" t="s">
        <v>7762</v>
      </c>
      <c r="E3661" s="12" t="s">
        <v>3501</v>
      </c>
      <c r="F3661" s="19" t="s">
        <v>7785</v>
      </c>
      <c r="G3661" s="19" t="s">
        <v>1700</v>
      </c>
      <c r="H3661" s="14"/>
      <c r="I3661" s="14"/>
      <c r="J3661" s="20">
        <f t="shared" si="18"/>
        <v>327201</v>
      </c>
      <c r="K3661" s="3" t="b" cm="1">
        <f t="array" ref="K3661">SUMPRODUCT( --ISNUMBER(SEARCH(TextCheck,F3661)))&gt;0</f>
        <v>0</v>
      </c>
      <c r="L3661" s="14"/>
      <c r="M3661" s="14"/>
      <c r="N3661" s="14"/>
      <c r="O3661" s="14"/>
      <c r="P3661" s="14"/>
      <c r="Q3661" s="14"/>
      <c r="R3661" s="14"/>
      <c r="S3661" s="14"/>
      <c r="T3661" s="14"/>
    </row>
    <row r="3662" spans="1:20" ht="15" customHeight="1" x14ac:dyDescent="0.2">
      <c r="A3662" s="5" t="s">
        <v>7761</v>
      </c>
      <c r="B3662" s="3"/>
      <c r="C3662" s="3"/>
      <c r="D3662" s="14" t="s">
        <v>7762</v>
      </c>
      <c r="E3662" s="12" t="s">
        <v>3501</v>
      </c>
      <c r="F3662" s="19" t="s">
        <v>7786</v>
      </c>
      <c r="G3662" s="19" t="s">
        <v>3533</v>
      </c>
      <c r="H3662" s="14"/>
      <c r="I3662" s="14"/>
      <c r="J3662" s="20">
        <f t="shared" si="18"/>
        <v>327309</v>
      </c>
      <c r="K3662" s="3" t="b" cm="1">
        <f t="array" ref="K3662">SUMPRODUCT( --ISNUMBER(SEARCH(TextCheck,F3662)))&gt;0</f>
        <v>0</v>
      </c>
      <c r="L3662" s="14"/>
      <c r="M3662" s="14"/>
      <c r="N3662" s="14"/>
      <c r="O3662" s="14"/>
      <c r="P3662" s="14"/>
      <c r="Q3662" s="14"/>
      <c r="R3662" s="14"/>
      <c r="S3662" s="14"/>
      <c r="T3662" s="14"/>
    </row>
    <row r="3663" spans="1:20" ht="15" customHeight="1" x14ac:dyDescent="0.2">
      <c r="A3663" s="5" t="s">
        <v>7761</v>
      </c>
      <c r="B3663" s="3"/>
      <c r="C3663" s="3"/>
      <c r="D3663" s="14" t="s">
        <v>7762</v>
      </c>
      <c r="E3663" s="12" t="s">
        <v>3501</v>
      </c>
      <c r="F3663" s="19" t="s">
        <v>7787</v>
      </c>
      <c r="G3663" s="19" t="s">
        <v>7788</v>
      </c>
      <c r="H3663" s="14"/>
      <c r="I3663" s="14"/>
      <c r="J3663" s="20">
        <f t="shared" si="18"/>
        <v>327383</v>
      </c>
      <c r="K3663" s="3" t="b" cm="1">
        <f t="array" ref="K3663">SUMPRODUCT( --ISNUMBER(SEARCH(TextCheck,F3663)))&gt;0</f>
        <v>0</v>
      </c>
      <c r="L3663" s="14"/>
      <c r="M3663" s="14"/>
      <c r="N3663" s="14"/>
      <c r="O3663" s="14"/>
      <c r="P3663" s="14"/>
      <c r="Q3663" s="14"/>
      <c r="R3663" s="14"/>
      <c r="S3663" s="14"/>
      <c r="T3663" s="14"/>
    </row>
    <row r="3664" spans="1:20" ht="15" customHeight="1" x14ac:dyDescent="0.2">
      <c r="A3664" s="5" t="s">
        <v>7761</v>
      </c>
      <c r="B3664" s="3"/>
      <c r="C3664" s="3"/>
      <c r="D3664" s="14" t="s">
        <v>7762</v>
      </c>
      <c r="E3664" s="12" t="s">
        <v>3501</v>
      </c>
      <c r="F3664" s="19" t="s">
        <v>7789</v>
      </c>
      <c r="G3664" s="19" t="s">
        <v>7790</v>
      </c>
      <c r="H3664" s="14"/>
      <c r="I3664" s="14"/>
      <c r="J3664" s="20">
        <f t="shared" si="18"/>
        <v>327506</v>
      </c>
      <c r="K3664" s="3" t="b" cm="1">
        <f t="array" ref="K3664">SUMPRODUCT( --ISNUMBER(SEARCH(TextCheck,F3664)))&gt;0</f>
        <v>0</v>
      </c>
      <c r="L3664" s="14"/>
      <c r="M3664" s="14"/>
      <c r="N3664" s="14"/>
      <c r="O3664" s="14"/>
      <c r="P3664" s="14"/>
      <c r="Q3664" s="14"/>
      <c r="R3664" s="14"/>
      <c r="S3664" s="14"/>
      <c r="T3664" s="14"/>
    </row>
    <row r="3665" spans="1:20" ht="15" customHeight="1" x14ac:dyDescent="0.2">
      <c r="A3665" s="5" t="s">
        <v>7761</v>
      </c>
      <c r="B3665" s="3"/>
      <c r="C3665" s="3"/>
      <c r="D3665" s="14" t="s">
        <v>7762</v>
      </c>
      <c r="E3665" s="12" t="s">
        <v>3501</v>
      </c>
      <c r="F3665" s="19" t="s">
        <v>7791</v>
      </c>
      <c r="G3665" s="19" t="s">
        <v>7598</v>
      </c>
      <c r="H3665" s="14"/>
      <c r="I3665" s="14"/>
      <c r="J3665" s="20">
        <f t="shared" si="18"/>
        <v>327514</v>
      </c>
      <c r="K3665" s="3" t="b" cm="1">
        <f t="array" ref="K3665">SUMPRODUCT( --ISNUMBER(SEARCH(TextCheck,F3665)))&gt;0</f>
        <v>0</v>
      </c>
      <c r="L3665" s="14"/>
      <c r="M3665" s="14"/>
      <c r="N3665" s="14"/>
      <c r="O3665" s="14"/>
      <c r="P3665" s="14"/>
      <c r="Q3665" s="14"/>
      <c r="R3665" s="14"/>
      <c r="S3665" s="14"/>
      <c r="T3665" s="14"/>
    </row>
    <row r="3666" spans="1:20" ht="15" customHeight="1" x14ac:dyDescent="0.2">
      <c r="A3666" s="5" t="s">
        <v>7761</v>
      </c>
      <c r="B3666" s="3"/>
      <c r="C3666" s="3"/>
      <c r="D3666" s="14" t="s">
        <v>7762</v>
      </c>
      <c r="E3666" s="12" t="s">
        <v>3501</v>
      </c>
      <c r="F3666" s="19" t="s">
        <v>7792</v>
      </c>
      <c r="G3666" s="19" t="s">
        <v>7774</v>
      </c>
      <c r="H3666" s="14"/>
      <c r="I3666" s="14"/>
      <c r="J3666" s="20">
        <f t="shared" si="18"/>
        <v>327560</v>
      </c>
      <c r="K3666" s="3" t="b" cm="1">
        <f t="array" ref="K3666">SUMPRODUCT( --ISNUMBER(SEARCH(TextCheck,F3666)))&gt;0</f>
        <v>0</v>
      </c>
      <c r="L3666" s="14"/>
      <c r="M3666" s="14"/>
      <c r="N3666" s="14"/>
      <c r="O3666" s="14"/>
      <c r="P3666" s="14"/>
      <c r="Q3666" s="14"/>
      <c r="R3666" s="14"/>
      <c r="S3666" s="14"/>
      <c r="T3666" s="14"/>
    </row>
    <row r="3667" spans="1:20" ht="15" customHeight="1" x14ac:dyDescent="0.2">
      <c r="A3667" s="5" t="s">
        <v>7793</v>
      </c>
      <c r="B3667" s="3" t="b">
        <v>1</v>
      </c>
      <c r="C3667" s="3"/>
      <c r="D3667" s="14" t="s">
        <v>7762</v>
      </c>
      <c r="E3667" s="12" t="s">
        <v>3501</v>
      </c>
      <c r="F3667" s="19" t="s">
        <v>7794</v>
      </c>
      <c r="G3667" s="19" t="s">
        <v>7446</v>
      </c>
      <c r="H3667" s="14"/>
      <c r="I3667" s="14"/>
      <c r="J3667" s="20">
        <f t="shared" si="18"/>
        <v>327603</v>
      </c>
      <c r="K3667" s="3" t="b" cm="1">
        <f t="array" ref="K3667">SUMPRODUCT( --ISNUMBER(SEARCH(TextCheck,F3667)))&gt;0</f>
        <v>0</v>
      </c>
      <c r="L3667" s="14"/>
      <c r="M3667" s="14"/>
      <c r="N3667" s="14"/>
      <c r="O3667" s="14"/>
      <c r="P3667" s="14"/>
      <c r="Q3667" s="14"/>
      <c r="R3667" s="14"/>
      <c r="S3667" s="14"/>
      <c r="T3667" s="14"/>
    </row>
    <row r="3668" spans="1:20" ht="15" customHeight="1" x14ac:dyDescent="0.2">
      <c r="A3668" s="5" t="s">
        <v>7793</v>
      </c>
      <c r="B3668" s="3"/>
      <c r="C3668" s="3"/>
      <c r="D3668" s="14" t="s">
        <v>7762</v>
      </c>
      <c r="E3668" s="12" t="s">
        <v>3501</v>
      </c>
      <c r="F3668" s="19" t="s">
        <v>7795</v>
      </c>
      <c r="G3668" s="19" t="s">
        <v>3156</v>
      </c>
      <c r="H3668" s="14"/>
      <c r="I3668" s="14"/>
      <c r="J3668" s="20">
        <f t="shared" si="18"/>
        <v>327678</v>
      </c>
      <c r="K3668" s="3" t="b" cm="1">
        <f t="array" ref="K3668">SUMPRODUCT( --ISNUMBER(SEARCH(TextCheck,F3668)))&gt;0</f>
        <v>0</v>
      </c>
      <c r="L3668" s="14"/>
      <c r="M3668" s="14"/>
      <c r="N3668" s="14"/>
      <c r="O3668" s="14"/>
      <c r="P3668" s="14"/>
      <c r="Q3668" s="14"/>
      <c r="R3668" s="14"/>
      <c r="S3668" s="14"/>
      <c r="T3668" s="14"/>
    </row>
    <row r="3669" spans="1:20" ht="15" customHeight="1" x14ac:dyDescent="0.2">
      <c r="A3669" s="5" t="s">
        <v>7793</v>
      </c>
      <c r="B3669" s="3" t="b">
        <v>1</v>
      </c>
      <c r="C3669" s="3"/>
      <c r="D3669" s="14" t="s">
        <v>7762</v>
      </c>
      <c r="E3669" s="12" t="s">
        <v>3501</v>
      </c>
      <c r="F3669" s="19" t="s">
        <v>1094</v>
      </c>
      <c r="G3669" s="19" t="s">
        <v>3594</v>
      </c>
      <c r="H3669" s="14"/>
      <c r="I3669" s="14"/>
      <c r="J3669" s="20">
        <f t="shared" si="18"/>
        <v>328063</v>
      </c>
      <c r="K3669" s="3" t="b" cm="1">
        <f t="array" ref="K3669">SUMPRODUCT( --ISNUMBER(SEARCH(TextCheck,F3669)))&gt;0</f>
        <v>0</v>
      </c>
      <c r="L3669" s="14"/>
      <c r="M3669" s="14"/>
      <c r="N3669" s="14"/>
      <c r="O3669" s="14"/>
      <c r="P3669" s="14"/>
      <c r="Q3669" s="14"/>
      <c r="R3669" s="14"/>
      <c r="S3669" s="14"/>
      <c r="T3669" s="14"/>
    </row>
    <row r="3670" spans="1:20" ht="15" customHeight="1" x14ac:dyDescent="0.2">
      <c r="A3670" s="5" t="s">
        <v>7793</v>
      </c>
      <c r="B3670" s="3"/>
      <c r="C3670" s="3"/>
      <c r="D3670" s="14" t="s">
        <v>7762</v>
      </c>
      <c r="E3670" s="12" t="s">
        <v>3501</v>
      </c>
      <c r="F3670" s="19" t="s">
        <v>7796</v>
      </c>
      <c r="G3670" s="19" t="s">
        <v>3706</v>
      </c>
      <c r="H3670" s="14"/>
      <c r="I3670" s="14"/>
      <c r="J3670" s="20">
        <f t="shared" si="18"/>
        <v>328119</v>
      </c>
      <c r="K3670" s="3" t="b" cm="1">
        <f t="array" ref="K3670">SUMPRODUCT( --ISNUMBER(SEARCH(TextCheck,F3670)))&gt;0</f>
        <v>0</v>
      </c>
      <c r="L3670" s="14"/>
      <c r="M3670" s="14"/>
      <c r="N3670" s="14"/>
      <c r="O3670" s="14"/>
      <c r="P3670" s="14"/>
      <c r="Q3670" s="14"/>
      <c r="R3670" s="14"/>
      <c r="S3670" s="14"/>
      <c r="T3670" s="14"/>
    </row>
    <row r="3671" spans="1:20" ht="15" customHeight="1" x14ac:dyDescent="0.2">
      <c r="A3671" s="5" t="s">
        <v>7793</v>
      </c>
      <c r="B3671" s="3" t="b">
        <v>1</v>
      </c>
      <c r="C3671" s="3"/>
      <c r="D3671" s="14" t="s">
        <v>7762</v>
      </c>
      <c r="E3671" s="12" t="s">
        <v>3501</v>
      </c>
      <c r="F3671" s="19" t="s">
        <v>7797</v>
      </c>
      <c r="G3671" s="19" t="s">
        <v>3973</v>
      </c>
      <c r="H3671" s="14"/>
      <c r="I3671" s="14"/>
      <c r="J3671" s="20">
        <f t="shared" si="18"/>
        <v>328293</v>
      </c>
      <c r="K3671" s="3" t="b" cm="1">
        <f t="array" ref="K3671">SUMPRODUCT( --ISNUMBER(SEARCH(TextCheck,F3671)))&gt;0</f>
        <v>0</v>
      </c>
      <c r="L3671" s="14"/>
      <c r="M3671" s="14"/>
      <c r="N3671" s="14"/>
      <c r="O3671" s="14"/>
      <c r="P3671" s="14"/>
      <c r="Q3671" s="14"/>
      <c r="R3671" s="14"/>
      <c r="S3671" s="14"/>
      <c r="T3671" s="14"/>
    </row>
    <row r="3672" spans="1:20" ht="15" customHeight="1" x14ac:dyDescent="0.2">
      <c r="A3672" s="5" t="s">
        <v>7793</v>
      </c>
      <c r="B3672" s="3"/>
      <c r="C3672" s="3"/>
      <c r="D3672" s="14" t="s">
        <v>7762</v>
      </c>
      <c r="E3672" s="12" t="s">
        <v>3501</v>
      </c>
      <c r="F3672" s="19" t="s">
        <v>7798</v>
      </c>
      <c r="G3672" s="19" t="s">
        <v>6260</v>
      </c>
      <c r="H3672" s="43" t="s">
        <v>3973</v>
      </c>
      <c r="I3672" s="14"/>
      <c r="J3672" s="20">
        <f t="shared" si="18"/>
        <v>328301</v>
      </c>
      <c r="K3672" s="3" t="b" cm="1">
        <f t="array" ref="K3672">SUMPRODUCT( --ISNUMBER(SEARCH(TextCheck,F3672)))&gt;0</f>
        <v>0</v>
      </c>
      <c r="L3672" s="14"/>
      <c r="M3672" s="14"/>
      <c r="N3672" s="14"/>
      <c r="O3672" s="14"/>
      <c r="P3672" s="14"/>
      <c r="Q3672" s="14"/>
      <c r="R3672" s="14"/>
      <c r="S3672" s="14"/>
      <c r="T3672" s="14"/>
    </row>
    <row r="3673" spans="1:20" ht="15" customHeight="1" x14ac:dyDescent="0.2">
      <c r="A3673" s="5" t="s">
        <v>7793</v>
      </c>
      <c r="B3673" s="3" t="b">
        <v>1</v>
      </c>
      <c r="C3673" s="3"/>
      <c r="D3673" s="14" t="s">
        <v>7762</v>
      </c>
      <c r="E3673" s="12" t="s">
        <v>5738</v>
      </c>
      <c r="F3673" s="19" t="s">
        <v>7799</v>
      </c>
      <c r="G3673" s="19" t="s">
        <v>2160</v>
      </c>
      <c r="H3673" s="14"/>
      <c r="I3673" s="14"/>
      <c r="J3673" s="20">
        <f t="shared" si="18"/>
        <v>328105</v>
      </c>
      <c r="K3673" s="3" t="b" cm="1">
        <f t="array" ref="K3673">SUMPRODUCT( --ISNUMBER(SEARCH(TextCheck,F3673)))&gt;0</f>
        <v>0</v>
      </c>
      <c r="L3673" s="14"/>
      <c r="M3673" s="14"/>
      <c r="N3673" s="14"/>
      <c r="O3673" s="14"/>
      <c r="P3673" s="14"/>
      <c r="Q3673" s="14"/>
      <c r="R3673" s="14"/>
      <c r="S3673" s="14"/>
      <c r="T3673" s="14"/>
    </row>
    <row r="3674" spans="1:20" ht="15" customHeight="1" x14ac:dyDescent="0.2">
      <c r="A3674" s="5" t="s">
        <v>7793</v>
      </c>
      <c r="B3674" s="3"/>
      <c r="C3674" s="3"/>
      <c r="D3674" s="14" t="s">
        <v>7762</v>
      </c>
      <c r="E3674" s="12" t="s">
        <v>5738</v>
      </c>
      <c r="F3674" s="19" t="s">
        <v>7800</v>
      </c>
      <c r="G3674" s="19" t="s">
        <v>2170</v>
      </c>
      <c r="H3674" s="14"/>
      <c r="I3674" s="14"/>
      <c r="J3674" s="20">
        <f t="shared" si="18"/>
        <v>328137</v>
      </c>
      <c r="K3674" s="3" t="b" cm="1">
        <f t="array" ref="K3674">SUMPRODUCT( --ISNUMBER(SEARCH(TextCheck,F3674)))&gt;0</f>
        <v>0</v>
      </c>
      <c r="L3674" s="14"/>
      <c r="M3674" s="14"/>
      <c r="N3674" s="14"/>
      <c r="O3674" s="14"/>
      <c r="P3674" s="14"/>
      <c r="Q3674" s="14"/>
      <c r="R3674" s="14"/>
      <c r="S3674" s="14"/>
      <c r="T3674" s="14"/>
    </row>
    <row r="3675" spans="1:20" ht="15" customHeight="1" x14ac:dyDescent="0.2">
      <c r="A3675" s="5" t="s">
        <v>7793</v>
      </c>
      <c r="B3675" s="3" t="b">
        <v>1</v>
      </c>
      <c r="C3675" s="3"/>
      <c r="D3675" s="14" t="s">
        <v>7762</v>
      </c>
      <c r="E3675" s="12" t="s">
        <v>5738</v>
      </c>
      <c r="F3675" s="19" t="s">
        <v>7801</v>
      </c>
      <c r="G3675" s="19" t="s">
        <v>2192</v>
      </c>
      <c r="H3675" s="14"/>
      <c r="I3675" s="14"/>
      <c r="J3675" s="20">
        <f t="shared" si="18"/>
        <v>328238</v>
      </c>
      <c r="K3675" s="3" t="b" cm="1">
        <f t="array" ref="K3675">SUMPRODUCT( --ISNUMBER(SEARCH(TextCheck,F3675)))&gt;0</f>
        <v>0</v>
      </c>
      <c r="L3675" s="14"/>
      <c r="M3675" s="14"/>
      <c r="N3675" s="14"/>
      <c r="O3675" s="14"/>
      <c r="P3675" s="14"/>
      <c r="Q3675" s="14"/>
      <c r="R3675" s="14"/>
      <c r="S3675" s="14"/>
      <c r="T3675" s="14"/>
    </row>
    <row r="3676" spans="1:20" ht="15" customHeight="1" x14ac:dyDescent="0.2">
      <c r="A3676" s="5" t="s">
        <v>7793</v>
      </c>
      <c r="B3676" s="3" t="b">
        <v>1</v>
      </c>
      <c r="C3676" s="3"/>
      <c r="D3676" s="14" t="s">
        <v>7762</v>
      </c>
      <c r="E3676" s="12" t="s">
        <v>5738</v>
      </c>
      <c r="F3676" s="19" t="s">
        <v>7802</v>
      </c>
      <c r="G3676" s="19" t="s">
        <v>2203</v>
      </c>
      <c r="H3676" s="14"/>
      <c r="I3676" s="14"/>
      <c r="J3676" s="20">
        <f t="shared" si="18"/>
        <v>328280</v>
      </c>
      <c r="K3676" s="3" t="b" cm="1">
        <f t="array" ref="K3676">SUMPRODUCT( --ISNUMBER(SEARCH(TextCheck,F3676)))&gt;0</f>
        <v>0</v>
      </c>
      <c r="L3676" s="14"/>
      <c r="M3676" s="14"/>
      <c r="N3676" s="14"/>
      <c r="O3676" s="14"/>
      <c r="P3676" s="14"/>
      <c r="Q3676" s="14"/>
      <c r="R3676" s="14"/>
      <c r="S3676" s="14"/>
      <c r="T3676" s="14"/>
    </row>
    <row r="3677" spans="1:20" ht="15" customHeight="1" x14ac:dyDescent="0.2">
      <c r="A3677" s="5" t="s">
        <v>7793</v>
      </c>
      <c r="B3677" s="3" t="b">
        <v>1</v>
      </c>
      <c r="C3677" s="3"/>
      <c r="D3677" s="14" t="s">
        <v>7762</v>
      </c>
      <c r="E3677" s="12" t="s">
        <v>5738</v>
      </c>
      <c r="F3677" s="19" t="s">
        <v>7803</v>
      </c>
      <c r="G3677" s="19" t="s">
        <v>3973</v>
      </c>
      <c r="H3677" s="14"/>
      <c r="I3677" s="14"/>
      <c r="J3677" s="20">
        <f t="shared" si="18"/>
        <v>328293</v>
      </c>
      <c r="K3677" s="3" t="b" cm="1">
        <f t="array" ref="K3677">SUMPRODUCT( --ISNUMBER(SEARCH(TextCheck,F3677)))&gt;0</f>
        <v>0</v>
      </c>
      <c r="L3677" s="14"/>
      <c r="M3677" s="14"/>
      <c r="N3677" s="14"/>
      <c r="O3677" s="14"/>
      <c r="P3677" s="14"/>
      <c r="Q3677" s="14"/>
      <c r="R3677" s="14"/>
      <c r="S3677" s="14"/>
      <c r="T3677" s="14"/>
    </row>
    <row r="3678" spans="1:20" ht="15" customHeight="1" x14ac:dyDescent="0.2">
      <c r="A3678" s="5" t="s">
        <v>7793</v>
      </c>
      <c r="B3678" s="3"/>
      <c r="C3678" s="3"/>
      <c r="D3678" s="14" t="s">
        <v>7762</v>
      </c>
      <c r="E3678" s="12" t="s">
        <v>5738</v>
      </c>
      <c r="F3678" s="19" t="s">
        <v>5775</v>
      </c>
      <c r="G3678" s="19" t="s">
        <v>3672</v>
      </c>
      <c r="H3678" s="14"/>
      <c r="I3678" s="14"/>
      <c r="J3678" s="20">
        <f t="shared" si="18"/>
        <v>328335</v>
      </c>
      <c r="K3678" s="3" t="b" cm="1">
        <f t="array" ref="K3678">SUMPRODUCT( --ISNUMBER(SEARCH(TextCheck,F3678)))&gt;0</f>
        <v>0</v>
      </c>
      <c r="L3678" s="14"/>
      <c r="M3678" s="14"/>
      <c r="N3678" s="14"/>
      <c r="O3678" s="14"/>
      <c r="P3678" s="14"/>
      <c r="Q3678" s="14"/>
      <c r="R3678" s="14"/>
      <c r="S3678" s="14"/>
      <c r="T3678" s="14"/>
    </row>
    <row r="3679" spans="1:20" ht="15" customHeight="1" x14ac:dyDescent="0.2">
      <c r="A3679" s="5" t="s">
        <v>7793</v>
      </c>
      <c r="B3679" s="3"/>
      <c r="C3679" s="3"/>
      <c r="D3679" s="14" t="s">
        <v>7762</v>
      </c>
      <c r="E3679" s="12" t="s">
        <v>3668</v>
      </c>
      <c r="F3679" s="19" t="s">
        <v>7804</v>
      </c>
      <c r="G3679" s="19" t="s">
        <v>3594</v>
      </c>
      <c r="H3679" s="14"/>
      <c r="I3679" s="14"/>
      <c r="J3679" s="20">
        <f t="shared" si="18"/>
        <v>328063</v>
      </c>
      <c r="K3679" s="3" t="b" cm="1">
        <f t="array" ref="K3679">SUMPRODUCT( --ISNUMBER(SEARCH(TextCheck,F3679)))&gt;0</f>
        <v>0</v>
      </c>
      <c r="L3679" s="14"/>
      <c r="M3679" s="14"/>
      <c r="N3679" s="14"/>
      <c r="O3679" s="14"/>
      <c r="P3679" s="14"/>
      <c r="Q3679" s="14"/>
      <c r="R3679" s="14"/>
      <c r="S3679" s="14"/>
      <c r="T3679" s="14"/>
    </row>
    <row r="3680" spans="1:20" ht="15" customHeight="1" x14ac:dyDescent="0.2">
      <c r="A3680" s="5" t="s">
        <v>7793</v>
      </c>
      <c r="B3680" s="3"/>
      <c r="C3680" s="3"/>
      <c r="D3680" s="14" t="s">
        <v>7762</v>
      </c>
      <c r="E3680" s="12" t="s">
        <v>3609</v>
      </c>
      <c r="F3680" s="19" t="s">
        <v>7805</v>
      </c>
      <c r="G3680" s="19" t="s">
        <v>1916</v>
      </c>
      <c r="H3680" s="14"/>
      <c r="I3680" s="14"/>
      <c r="J3680" s="20">
        <f t="shared" si="18"/>
        <v>327874</v>
      </c>
      <c r="K3680" s="3" t="b" cm="1">
        <f t="array" ref="K3680">SUMPRODUCT( --ISNUMBER(SEARCH(TextCheck,F3680)))&gt;0</f>
        <v>0</v>
      </c>
      <c r="L3680" s="14"/>
      <c r="M3680" s="14"/>
      <c r="N3680" s="14"/>
      <c r="O3680" s="14"/>
      <c r="P3680" s="14"/>
      <c r="Q3680" s="14"/>
      <c r="R3680" s="14"/>
      <c r="S3680" s="14"/>
      <c r="T3680" s="14"/>
    </row>
    <row r="3681" spans="1:20" ht="15" customHeight="1" x14ac:dyDescent="0.2">
      <c r="A3681" s="5" t="s">
        <v>7793</v>
      </c>
      <c r="B3681" s="3"/>
      <c r="C3681" s="3"/>
      <c r="D3681" s="14" t="s">
        <v>7762</v>
      </c>
      <c r="E3681" s="12" t="s">
        <v>5924</v>
      </c>
      <c r="F3681" s="19" t="s">
        <v>18455</v>
      </c>
      <c r="G3681" s="19" t="s">
        <v>7806</v>
      </c>
      <c r="H3681" s="14"/>
      <c r="I3681" s="14"/>
      <c r="J3681" s="20">
        <f t="shared" si="18"/>
        <v>327613</v>
      </c>
      <c r="K3681" s="3" t="b" cm="1">
        <f t="array" ref="K3681">SUMPRODUCT( --ISNUMBER(SEARCH(TextCheck,F3681)))&gt;0</f>
        <v>0</v>
      </c>
      <c r="L3681" s="14"/>
      <c r="M3681" s="14"/>
      <c r="N3681" s="14"/>
      <c r="O3681" s="14"/>
      <c r="P3681" s="14"/>
      <c r="Q3681" s="14"/>
      <c r="R3681" s="14"/>
      <c r="S3681" s="14"/>
      <c r="T3681" s="14"/>
    </row>
    <row r="3682" spans="1:20" ht="15" customHeight="1" x14ac:dyDescent="0.2">
      <c r="A3682" s="5" t="s">
        <v>7793</v>
      </c>
      <c r="B3682" s="3"/>
      <c r="C3682" s="3"/>
      <c r="D3682" s="14" t="s">
        <v>7762</v>
      </c>
      <c r="E3682" s="12" t="s">
        <v>3611</v>
      </c>
      <c r="F3682" s="19" t="s">
        <v>7807</v>
      </c>
      <c r="G3682" s="19" t="s">
        <v>1839</v>
      </c>
      <c r="H3682" s="14"/>
      <c r="I3682" s="14"/>
      <c r="J3682" s="20">
        <f t="shared" si="18"/>
        <v>327594</v>
      </c>
      <c r="K3682" s="3" t="b" cm="1">
        <f t="array" ref="K3682">SUMPRODUCT( --ISNUMBER(SEARCH(TextCheck,F3682)))&gt;0</f>
        <v>0</v>
      </c>
      <c r="L3682" s="14"/>
      <c r="M3682" s="14"/>
      <c r="N3682" s="14"/>
      <c r="O3682" s="14"/>
      <c r="P3682" s="14"/>
      <c r="Q3682" s="14"/>
      <c r="R3682" s="14"/>
      <c r="S3682" s="14"/>
      <c r="T3682" s="14"/>
    </row>
    <row r="3683" spans="1:20" ht="15" customHeight="1" x14ac:dyDescent="0.2">
      <c r="A3683" s="5" t="s">
        <v>7793</v>
      </c>
      <c r="B3683" s="3" t="b">
        <v>1</v>
      </c>
      <c r="C3683" s="3"/>
      <c r="D3683" s="14" t="s">
        <v>7762</v>
      </c>
      <c r="E3683" s="12" t="s">
        <v>3614</v>
      </c>
      <c r="F3683" s="19" t="s">
        <v>7808</v>
      </c>
      <c r="G3683" s="19" t="s">
        <v>5466</v>
      </c>
      <c r="H3683" s="14"/>
      <c r="I3683" s="14"/>
      <c r="J3683" s="20">
        <f t="shared" si="18"/>
        <v>327800</v>
      </c>
      <c r="K3683" s="3" t="b" cm="1">
        <f t="array" ref="K3683">SUMPRODUCT( --ISNUMBER(SEARCH(TextCheck,F3683)))&gt;0</f>
        <v>0</v>
      </c>
      <c r="L3683" s="14"/>
      <c r="M3683" s="14"/>
      <c r="N3683" s="14"/>
      <c r="O3683" s="14"/>
      <c r="P3683" s="14"/>
      <c r="Q3683" s="14"/>
      <c r="R3683" s="14"/>
      <c r="S3683" s="14"/>
      <c r="T3683" s="14"/>
    </row>
    <row r="3684" spans="1:20" ht="15" customHeight="1" x14ac:dyDescent="0.2">
      <c r="A3684" s="5" t="s">
        <v>7809</v>
      </c>
      <c r="B3684" s="3"/>
      <c r="C3684" s="3"/>
      <c r="D3684" s="14" t="s">
        <v>7810</v>
      </c>
      <c r="E3684" s="12" t="s">
        <v>3480</v>
      </c>
      <c r="F3684" s="19" t="s">
        <v>145</v>
      </c>
      <c r="G3684" s="19" t="s">
        <v>7811</v>
      </c>
      <c r="H3684" s="5" t="s">
        <v>1757</v>
      </c>
      <c r="I3684" s="14"/>
      <c r="J3684" s="20">
        <f t="shared" si="18"/>
        <v>324591</v>
      </c>
      <c r="K3684" s="3" t="b" cm="1">
        <f t="array" ref="K3684">SUMPRODUCT( --ISNUMBER(SEARCH(TextCheck,F3684)))&gt;0</f>
        <v>0</v>
      </c>
      <c r="L3684" s="14"/>
      <c r="M3684" s="14"/>
      <c r="N3684" s="14"/>
      <c r="O3684" s="14"/>
      <c r="P3684" s="14"/>
      <c r="Q3684" s="14"/>
      <c r="R3684" s="14"/>
      <c r="S3684" s="14"/>
      <c r="T3684" s="14"/>
    </row>
    <row r="3685" spans="1:20" ht="15" customHeight="1" x14ac:dyDescent="0.2">
      <c r="A3685" s="5" t="s">
        <v>7809</v>
      </c>
      <c r="B3685" s="3" t="b">
        <v>1</v>
      </c>
      <c r="C3685" s="3"/>
      <c r="D3685" s="14" t="s">
        <v>7810</v>
      </c>
      <c r="E3685" s="12" t="s">
        <v>3897</v>
      </c>
      <c r="F3685" s="19" t="s">
        <v>467</v>
      </c>
      <c r="G3685" s="19" t="s">
        <v>1563</v>
      </c>
      <c r="H3685" s="5" t="s">
        <v>455</v>
      </c>
      <c r="I3685" s="14"/>
      <c r="J3685" s="20">
        <f t="shared" si="18"/>
        <v>327033</v>
      </c>
      <c r="K3685" s="3" t="b" cm="1">
        <f t="array" ref="K3685">SUMPRODUCT( --ISNUMBER(SEARCH(TextCheck,F3685)))&gt;0</f>
        <v>0</v>
      </c>
      <c r="L3685" s="14"/>
      <c r="M3685" s="14"/>
      <c r="N3685" s="14"/>
      <c r="O3685" s="14"/>
      <c r="P3685" s="14"/>
      <c r="Q3685" s="14"/>
      <c r="R3685" s="14"/>
      <c r="S3685" s="14"/>
      <c r="T3685" s="14"/>
    </row>
    <row r="3686" spans="1:20" ht="15" customHeight="1" x14ac:dyDescent="0.2">
      <c r="A3686" s="5" t="s">
        <v>7809</v>
      </c>
      <c r="B3686" s="3"/>
      <c r="C3686" s="3"/>
      <c r="D3686" s="14" t="s">
        <v>7810</v>
      </c>
      <c r="E3686" s="12" t="s">
        <v>3897</v>
      </c>
      <c r="F3686" s="19" t="s">
        <v>7812</v>
      </c>
      <c r="G3686" s="19" t="s">
        <v>7813</v>
      </c>
      <c r="H3686" s="5" t="s">
        <v>1563</v>
      </c>
      <c r="I3686" s="14"/>
      <c r="J3686" s="20">
        <f t="shared" si="18"/>
        <v>327901</v>
      </c>
      <c r="K3686" s="3" t="b" cm="1">
        <f t="array" ref="K3686">SUMPRODUCT( --ISNUMBER(SEARCH(TextCheck,F3686)))&gt;0</f>
        <v>0</v>
      </c>
      <c r="L3686" s="14"/>
      <c r="M3686" s="14"/>
      <c r="N3686" s="14"/>
      <c r="O3686" s="14"/>
      <c r="P3686" s="14"/>
      <c r="Q3686" s="14"/>
      <c r="R3686" s="14"/>
      <c r="S3686" s="14"/>
      <c r="T3686" s="14"/>
    </row>
    <row r="3687" spans="1:20" ht="15" customHeight="1" x14ac:dyDescent="0.2">
      <c r="A3687" s="5" t="s">
        <v>7809</v>
      </c>
      <c r="B3687" s="3"/>
      <c r="C3687" s="3"/>
      <c r="D3687" s="14" t="s">
        <v>7810</v>
      </c>
      <c r="E3687" s="12" t="s">
        <v>3488</v>
      </c>
      <c r="F3687" s="19" t="s">
        <v>7814</v>
      </c>
      <c r="G3687" s="19" t="s">
        <v>1625</v>
      </c>
      <c r="H3687" s="14"/>
      <c r="I3687" s="14"/>
      <c r="J3687" s="20">
        <f t="shared" si="18"/>
        <v>327137</v>
      </c>
      <c r="K3687" s="3" t="b" cm="1">
        <f t="array" ref="K3687">SUMPRODUCT( --ISNUMBER(SEARCH(TextCheck,F3687)))&gt;0</f>
        <v>0</v>
      </c>
      <c r="L3687" s="14"/>
      <c r="M3687" s="14"/>
      <c r="N3687" s="14"/>
      <c r="O3687" s="14"/>
      <c r="P3687" s="14"/>
      <c r="Q3687" s="14"/>
      <c r="R3687" s="14"/>
      <c r="S3687" s="14"/>
      <c r="T3687" s="14"/>
    </row>
    <row r="3688" spans="1:20" ht="15" customHeight="1" x14ac:dyDescent="0.2">
      <c r="A3688" s="5" t="s">
        <v>7809</v>
      </c>
      <c r="B3688" s="3"/>
      <c r="C3688" s="3"/>
      <c r="D3688" s="14" t="s">
        <v>7810</v>
      </c>
      <c r="E3688" s="12" t="s">
        <v>3488</v>
      </c>
      <c r="F3688" s="19" t="s">
        <v>2956</v>
      </c>
      <c r="G3688" s="19" t="s">
        <v>1945</v>
      </c>
      <c r="H3688" s="14"/>
      <c r="I3688" s="14"/>
      <c r="J3688" s="20">
        <f t="shared" si="18"/>
        <v>327943</v>
      </c>
      <c r="K3688" s="3" t="b" cm="1">
        <f t="array" ref="K3688">SUMPRODUCT( --ISNUMBER(SEARCH(TextCheck,F3688)))&gt;0</f>
        <v>0</v>
      </c>
      <c r="L3688" s="14"/>
      <c r="M3688" s="14"/>
      <c r="N3688" s="14"/>
      <c r="O3688" s="14"/>
      <c r="P3688" s="14"/>
      <c r="Q3688" s="14"/>
      <c r="R3688" s="14"/>
      <c r="S3688" s="14"/>
      <c r="T3688" s="14"/>
    </row>
    <row r="3689" spans="1:20" ht="15" customHeight="1" x14ac:dyDescent="0.2">
      <c r="A3689" s="5" t="s">
        <v>7809</v>
      </c>
      <c r="B3689" s="3"/>
      <c r="C3689" s="3"/>
      <c r="D3689" s="14" t="s">
        <v>7810</v>
      </c>
      <c r="E3689" s="12" t="s">
        <v>3491</v>
      </c>
      <c r="F3689" s="19" t="s">
        <v>7815</v>
      </c>
      <c r="G3689" s="19" t="s">
        <v>7816</v>
      </c>
      <c r="H3689" s="5" t="s">
        <v>1876</v>
      </c>
      <c r="I3689" s="14"/>
      <c r="J3689" s="20">
        <f t="shared" si="18"/>
        <v>325367</v>
      </c>
      <c r="K3689" s="3" t="b" cm="1">
        <f t="array" ref="K3689">SUMPRODUCT( --ISNUMBER(SEARCH(TextCheck,F3689)))&gt;0</f>
        <v>0</v>
      </c>
      <c r="L3689" s="14"/>
      <c r="M3689" s="14"/>
      <c r="N3689" s="14"/>
      <c r="O3689" s="14"/>
      <c r="P3689" s="14"/>
      <c r="Q3689" s="14"/>
      <c r="R3689" s="14"/>
      <c r="S3689" s="14"/>
      <c r="T3689" s="14"/>
    </row>
    <row r="3690" spans="1:20" ht="15" customHeight="1" x14ac:dyDescent="0.2">
      <c r="A3690" s="5" t="s">
        <v>7809</v>
      </c>
      <c r="B3690" s="3"/>
      <c r="C3690" s="3"/>
      <c r="D3690" s="14" t="s">
        <v>7810</v>
      </c>
      <c r="E3690" s="12" t="s">
        <v>3491</v>
      </c>
      <c r="F3690" s="19" t="s">
        <v>7817</v>
      </c>
      <c r="G3690" s="19" t="s">
        <v>7818</v>
      </c>
      <c r="H3690" s="14"/>
      <c r="I3690" s="14"/>
      <c r="J3690" s="20">
        <f t="shared" si="18"/>
        <v>326191</v>
      </c>
      <c r="K3690" s="3" t="b" cm="1">
        <f t="array" ref="K3690">SUMPRODUCT( --ISNUMBER(SEARCH(TextCheck,F3690)))&gt;0</f>
        <v>0</v>
      </c>
      <c r="L3690" s="14"/>
      <c r="M3690" s="14"/>
      <c r="N3690" s="14"/>
      <c r="O3690" s="14"/>
      <c r="P3690" s="14"/>
      <c r="Q3690" s="14"/>
      <c r="R3690" s="14"/>
      <c r="S3690" s="14"/>
      <c r="T3690" s="14"/>
    </row>
    <row r="3691" spans="1:20" ht="15" customHeight="1" x14ac:dyDescent="0.2">
      <c r="A3691" s="5" t="s">
        <v>7809</v>
      </c>
      <c r="B3691" s="3"/>
      <c r="C3691" s="3"/>
      <c r="D3691" s="14" t="s">
        <v>7810</v>
      </c>
      <c r="E3691" s="12" t="s">
        <v>3491</v>
      </c>
      <c r="F3691" s="19" t="s">
        <v>7819</v>
      </c>
      <c r="G3691" s="19" t="s">
        <v>7143</v>
      </c>
      <c r="H3691" s="14"/>
      <c r="I3691" s="14"/>
      <c r="J3691" s="20">
        <f t="shared" si="18"/>
        <v>326637</v>
      </c>
      <c r="K3691" s="3" t="b" cm="1">
        <f t="array" ref="K3691">SUMPRODUCT( --ISNUMBER(SEARCH(TextCheck,F3691)))&gt;0</f>
        <v>0</v>
      </c>
      <c r="L3691" s="14"/>
      <c r="M3691" s="14"/>
      <c r="N3691" s="14"/>
      <c r="O3691" s="14"/>
      <c r="P3691" s="14"/>
      <c r="Q3691" s="14"/>
      <c r="R3691" s="14"/>
      <c r="S3691" s="14"/>
      <c r="T3691" s="14"/>
    </row>
    <row r="3692" spans="1:20" ht="15" customHeight="1" x14ac:dyDescent="0.2">
      <c r="A3692" s="5" t="s">
        <v>7809</v>
      </c>
      <c r="B3692" s="3"/>
      <c r="C3692" s="3"/>
      <c r="D3692" s="14" t="s">
        <v>7810</v>
      </c>
      <c r="E3692" s="12" t="s">
        <v>3491</v>
      </c>
      <c r="F3692" s="19" t="s">
        <v>7820</v>
      </c>
      <c r="G3692" s="19" t="s">
        <v>4727</v>
      </c>
      <c r="H3692" s="5" t="s">
        <v>1432</v>
      </c>
      <c r="I3692" s="14"/>
      <c r="J3692" s="20">
        <f t="shared" si="18"/>
        <v>326907</v>
      </c>
      <c r="K3692" s="3" t="b" cm="1">
        <f t="array" ref="K3692">SUMPRODUCT( --ISNUMBER(SEARCH(TextCheck,F3692)))&gt;0</f>
        <v>0</v>
      </c>
      <c r="L3692" s="14"/>
      <c r="M3692" s="14"/>
      <c r="N3692" s="14"/>
      <c r="O3692" s="14"/>
      <c r="P3692" s="14"/>
      <c r="Q3692" s="14"/>
      <c r="R3692" s="14"/>
      <c r="S3692" s="14"/>
      <c r="T3692" s="14"/>
    </row>
    <row r="3693" spans="1:20" ht="15" customHeight="1" x14ac:dyDescent="0.2">
      <c r="A3693" s="5" t="s">
        <v>7809</v>
      </c>
      <c r="B3693" s="3" t="b">
        <v>1</v>
      </c>
      <c r="C3693" s="3"/>
      <c r="D3693" s="14" t="s">
        <v>7810</v>
      </c>
      <c r="E3693" s="12" t="s">
        <v>3491</v>
      </c>
      <c r="F3693" s="19" t="s">
        <v>7821</v>
      </c>
      <c r="G3693" s="19" t="s">
        <v>6069</v>
      </c>
      <c r="H3693" s="14"/>
      <c r="I3693" s="14"/>
      <c r="J3693" s="20">
        <f t="shared" si="18"/>
        <v>327139</v>
      </c>
      <c r="K3693" s="3" t="b" cm="1">
        <f t="array" ref="K3693">SUMPRODUCT( --ISNUMBER(SEARCH(TextCheck,F3693)))&gt;0</f>
        <v>0</v>
      </c>
      <c r="L3693" s="14"/>
      <c r="M3693" s="14"/>
      <c r="N3693" s="14"/>
      <c r="O3693" s="14"/>
      <c r="P3693" s="14"/>
      <c r="Q3693" s="14"/>
      <c r="R3693" s="14"/>
      <c r="S3693" s="14"/>
      <c r="T3693" s="14"/>
    </row>
    <row r="3694" spans="1:20" ht="15" customHeight="1" x14ac:dyDescent="0.2">
      <c r="A3694" s="5" t="s">
        <v>7809</v>
      </c>
      <c r="B3694" s="3" t="b">
        <v>1</v>
      </c>
      <c r="C3694" s="3"/>
      <c r="D3694" s="14" t="s">
        <v>7810</v>
      </c>
      <c r="E3694" s="12" t="s">
        <v>3491</v>
      </c>
      <c r="F3694" s="19" t="s">
        <v>7822</v>
      </c>
      <c r="G3694" s="19" t="s">
        <v>6071</v>
      </c>
      <c r="H3694" s="14"/>
      <c r="I3694" s="14"/>
      <c r="J3694" s="20">
        <f t="shared" si="18"/>
        <v>327141</v>
      </c>
      <c r="K3694" s="3" t="b" cm="1">
        <f t="array" ref="K3694">SUMPRODUCT( --ISNUMBER(SEARCH(TextCheck,F3694)))&gt;0</f>
        <v>0</v>
      </c>
      <c r="L3694" s="14"/>
      <c r="M3694" s="14"/>
      <c r="N3694" s="14"/>
      <c r="O3694" s="14"/>
      <c r="P3694" s="14"/>
      <c r="Q3694" s="14"/>
      <c r="R3694" s="14"/>
      <c r="S3694" s="14"/>
      <c r="T3694" s="14"/>
    </row>
    <row r="3695" spans="1:20" ht="15" customHeight="1" x14ac:dyDescent="0.2">
      <c r="A3695" s="5" t="s">
        <v>7809</v>
      </c>
      <c r="B3695" s="3"/>
      <c r="C3695" s="3"/>
      <c r="D3695" s="14" t="s">
        <v>7810</v>
      </c>
      <c r="E3695" s="12" t="s">
        <v>3491</v>
      </c>
      <c r="F3695" s="19" t="s">
        <v>7823</v>
      </c>
      <c r="G3695" s="19" t="s">
        <v>7824</v>
      </c>
      <c r="H3695" s="5" t="s">
        <v>1622</v>
      </c>
      <c r="I3695" s="14"/>
      <c r="J3695" s="20">
        <f t="shared" si="18"/>
        <v>327380</v>
      </c>
      <c r="K3695" s="3" t="b" cm="1">
        <f t="array" ref="K3695">SUMPRODUCT( --ISNUMBER(SEARCH(TextCheck,F3695)))&gt;0</f>
        <v>0</v>
      </c>
      <c r="L3695" s="14"/>
      <c r="M3695" s="14"/>
      <c r="N3695" s="14"/>
      <c r="O3695" s="14"/>
      <c r="P3695" s="14"/>
      <c r="Q3695" s="14"/>
      <c r="R3695" s="14"/>
      <c r="S3695" s="14"/>
      <c r="T3695" s="14"/>
    </row>
    <row r="3696" spans="1:20" ht="15" customHeight="1" x14ac:dyDescent="0.2">
      <c r="A3696" s="5" t="s">
        <v>7809</v>
      </c>
      <c r="B3696" s="3"/>
      <c r="C3696" s="3"/>
      <c r="D3696" s="14" t="s">
        <v>7810</v>
      </c>
      <c r="E3696" s="12" t="s">
        <v>3491</v>
      </c>
      <c r="F3696" s="19" t="s">
        <v>7825</v>
      </c>
      <c r="G3696" s="19" t="s">
        <v>6197</v>
      </c>
      <c r="H3696" s="14"/>
      <c r="I3696" s="14"/>
      <c r="J3696" s="20">
        <f t="shared" si="18"/>
        <v>327827</v>
      </c>
      <c r="K3696" s="3" t="b" cm="1">
        <f t="array" ref="K3696">SUMPRODUCT( --ISNUMBER(SEARCH(TextCheck,F3696)))&gt;0</f>
        <v>0</v>
      </c>
      <c r="L3696" s="14"/>
      <c r="M3696" s="14"/>
      <c r="N3696" s="14"/>
      <c r="O3696" s="14"/>
      <c r="P3696" s="14"/>
      <c r="Q3696" s="14"/>
      <c r="R3696" s="14"/>
      <c r="S3696" s="14"/>
      <c r="T3696" s="14"/>
    </row>
    <row r="3697" spans="1:20" ht="15" customHeight="1" x14ac:dyDescent="0.2">
      <c r="A3697" s="5" t="s">
        <v>7809</v>
      </c>
      <c r="B3697" s="3"/>
      <c r="C3697" s="3"/>
      <c r="D3697" s="14" t="s">
        <v>7810</v>
      </c>
      <c r="E3697" s="12" t="s">
        <v>3491</v>
      </c>
      <c r="F3697" s="19" t="s">
        <v>7826</v>
      </c>
      <c r="G3697" s="19" t="s">
        <v>1945</v>
      </c>
      <c r="H3697" s="14"/>
      <c r="I3697" s="14"/>
      <c r="J3697" s="20">
        <f t="shared" si="18"/>
        <v>327943</v>
      </c>
      <c r="K3697" s="3" t="b" cm="1">
        <f t="array" ref="K3697">SUMPRODUCT( --ISNUMBER(SEARCH(TextCheck,F3697)))&gt;0</f>
        <v>0</v>
      </c>
      <c r="L3697" s="14"/>
      <c r="M3697" s="14"/>
      <c r="N3697" s="14"/>
      <c r="O3697" s="14"/>
      <c r="P3697" s="14"/>
      <c r="Q3697" s="14"/>
      <c r="R3697" s="14"/>
      <c r="S3697" s="14"/>
      <c r="T3697" s="14"/>
    </row>
    <row r="3698" spans="1:20" ht="15" customHeight="1" x14ac:dyDescent="0.2">
      <c r="A3698" s="5" t="s">
        <v>7809</v>
      </c>
      <c r="B3698" s="3"/>
      <c r="C3698" s="3"/>
      <c r="D3698" s="14" t="s">
        <v>7810</v>
      </c>
      <c r="E3698" s="12" t="s">
        <v>3491</v>
      </c>
      <c r="F3698" s="19" t="s">
        <v>7827</v>
      </c>
      <c r="G3698" s="19" t="s">
        <v>1950</v>
      </c>
      <c r="H3698" s="14"/>
      <c r="I3698" s="14"/>
      <c r="J3698" s="20">
        <f t="shared" si="18"/>
        <v>327979</v>
      </c>
      <c r="K3698" s="3" t="b" cm="1">
        <f t="array" ref="K3698">SUMPRODUCT( --ISNUMBER(SEARCH(TextCheck,F3698)))&gt;0</f>
        <v>0</v>
      </c>
      <c r="L3698" s="14"/>
      <c r="M3698" s="14"/>
      <c r="N3698" s="14"/>
      <c r="O3698" s="14"/>
      <c r="P3698" s="14"/>
      <c r="Q3698" s="14"/>
      <c r="R3698" s="14"/>
      <c r="S3698" s="14"/>
      <c r="T3698" s="14"/>
    </row>
    <row r="3699" spans="1:20" ht="15" customHeight="1" x14ac:dyDescent="0.2">
      <c r="A3699" s="5" t="s">
        <v>7809</v>
      </c>
      <c r="B3699" s="3"/>
      <c r="C3699" s="3"/>
      <c r="D3699" s="14" t="s">
        <v>7810</v>
      </c>
      <c r="E3699" s="12" t="s">
        <v>3584</v>
      </c>
      <c r="F3699" s="19" t="s">
        <v>7828</v>
      </c>
      <c r="G3699" s="19" t="s">
        <v>1894</v>
      </c>
      <c r="H3699" s="5" t="s">
        <v>4997</v>
      </c>
      <c r="I3699" s="14"/>
      <c r="J3699" s="20">
        <f t="shared" si="18"/>
        <v>327776</v>
      </c>
      <c r="K3699" s="3" t="b" cm="1">
        <f t="array" ref="K3699">SUMPRODUCT( --ISNUMBER(SEARCH(TextCheck,F3699)))&gt;0</f>
        <v>0</v>
      </c>
      <c r="L3699" s="14"/>
      <c r="M3699" s="14"/>
      <c r="N3699" s="14"/>
      <c r="O3699" s="14"/>
      <c r="P3699" s="14"/>
      <c r="Q3699" s="14"/>
      <c r="R3699" s="14"/>
      <c r="S3699" s="14"/>
      <c r="T3699" s="14"/>
    </row>
    <row r="3700" spans="1:20" ht="15" customHeight="1" x14ac:dyDescent="0.2">
      <c r="A3700" s="5" t="s">
        <v>7809</v>
      </c>
      <c r="B3700" s="3"/>
      <c r="C3700" s="3"/>
      <c r="D3700" s="14" t="s">
        <v>7810</v>
      </c>
      <c r="E3700" s="12" t="s">
        <v>3501</v>
      </c>
      <c r="F3700" s="19" t="s">
        <v>3766</v>
      </c>
      <c r="G3700" s="19" t="s">
        <v>4543</v>
      </c>
      <c r="H3700" s="14"/>
      <c r="I3700" s="14"/>
      <c r="J3700" s="20">
        <f t="shared" si="18"/>
        <v>326816</v>
      </c>
      <c r="K3700" s="3" t="b" cm="1">
        <f t="array" ref="K3700">SUMPRODUCT( --ISNUMBER(SEARCH(TextCheck,F3700)))&gt;0</f>
        <v>0</v>
      </c>
      <c r="L3700" s="14"/>
      <c r="M3700" s="14"/>
      <c r="N3700" s="14"/>
      <c r="O3700" s="14"/>
      <c r="P3700" s="14"/>
      <c r="Q3700" s="14"/>
      <c r="R3700" s="14"/>
      <c r="S3700" s="14"/>
      <c r="T3700" s="14"/>
    </row>
    <row r="3701" spans="1:20" ht="15" customHeight="1" x14ac:dyDescent="0.2">
      <c r="A3701" s="5" t="s">
        <v>7809</v>
      </c>
      <c r="B3701" s="3" t="b">
        <v>1</v>
      </c>
      <c r="C3701" s="3"/>
      <c r="D3701" s="14" t="s">
        <v>7810</v>
      </c>
      <c r="E3701" s="12" t="s">
        <v>3501</v>
      </c>
      <c r="F3701" s="19" t="s">
        <v>7829</v>
      </c>
      <c r="G3701" s="19" t="s">
        <v>7830</v>
      </c>
      <c r="H3701" s="14"/>
      <c r="I3701" s="14"/>
      <c r="J3701" s="20">
        <f t="shared" si="18"/>
        <v>326857</v>
      </c>
      <c r="K3701" s="3" t="b" cm="1">
        <f t="array" ref="K3701">SUMPRODUCT( --ISNUMBER(SEARCH(TextCheck,F3701)))&gt;0</f>
        <v>0</v>
      </c>
      <c r="L3701" s="14"/>
      <c r="M3701" s="14"/>
      <c r="N3701" s="14"/>
      <c r="O3701" s="14"/>
      <c r="P3701" s="14"/>
      <c r="Q3701" s="14"/>
      <c r="R3701" s="14"/>
      <c r="S3701" s="14"/>
      <c r="T3701" s="14"/>
    </row>
    <row r="3702" spans="1:20" ht="15" customHeight="1" x14ac:dyDescent="0.2">
      <c r="A3702" s="5" t="s">
        <v>7809</v>
      </c>
      <c r="B3702" s="3"/>
      <c r="C3702" s="3"/>
      <c r="D3702" s="14" t="s">
        <v>7810</v>
      </c>
      <c r="E3702" s="12" t="s">
        <v>3501</v>
      </c>
      <c r="F3702" s="19" t="s">
        <v>7831</v>
      </c>
      <c r="G3702" s="19" t="s">
        <v>419</v>
      </c>
      <c r="H3702" s="14"/>
      <c r="I3702" s="14"/>
      <c r="J3702" s="20">
        <f t="shared" si="18"/>
        <v>326917</v>
      </c>
      <c r="K3702" s="3" t="b" cm="1">
        <f t="array" ref="K3702">SUMPRODUCT( --ISNUMBER(SEARCH(TextCheck,F3702)))&gt;0</f>
        <v>0</v>
      </c>
      <c r="L3702" s="14"/>
      <c r="M3702" s="14"/>
      <c r="N3702" s="14"/>
      <c r="O3702" s="14"/>
      <c r="P3702" s="14"/>
      <c r="Q3702" s="14"/>
      <c r="R3702" s="14"/>
      <c r="S3702" s="14"/>
      <c r="T3702" s="14"/>
    </row>
    <row r="3703" spans="1:20" ht="15" customHeight="1" x14ac:dyDescent="0.2">
      <c r="A3703" s="5" t="s">
        <v>7809</v>
      </c>
      <c r="B3703" s="3" t="b">
        <v>1</v>
      </c>
      <c r="C3703" s="3"/>
      <c r="D3703" s="14" t="s">
        <v>7810</v>
      </c>
      <c r="E3703" s="12" t="s">
        <v>3501</v>
      </c>
      <c r="F3703" s="19" t="s">
        <v>7832</v>
      </c>
      <c r="G3703" s="19" t="s">
        <v>7833</v>
      </c>
      <c r="H3703" s="14"/>
      <c r="I3703" s="14"/>
      <c r="J3703" s="20">
        <f t="shared" si="18"/>
        <v>327043</v>
      </c>
      <c r="K3703" s="3" t="b" cm="1">
        <f t="array" ref="K3703">SUMPRODUCT( --ISNUMBER(SEARCH(TextCheck,F3703)))&gt;0</f>
        <v>0</v>
      </c>
      <c r="L3703" s="14"/>
      <c r="M3703" s="14"/>
      <c r="N3703" s="14"/>
      <c r="O3703" s="14"/>
      <c r="P3703" s="14"/>
      <c r="Q3703" s="14"/>
      <c r="R3703" s="14"/>
      <c r="S3703" s="14"/>
      <c r="T3703" s="14"/>
    </row>
    <row r="3704" spans="1:20" ht="15" customHeight="1" x14ac:dyDescent="0.2">
      <c r="A3704" s="5" t="s">
        <v>7809</v>
      </c>
      <c r="B3704" s="3"/>
      <c r="C3704" s="3"/>
      <c r="D3704" s="14" t="s">
        <v>7810</v>
      </c>
      <c r="E3704" s="12" t="s">
        <v>3501</v>
      </c>
      <c r="F3704" s="19" t="s">
        <v>7834</v>
      </c>
      <c r="G3704" s="19" t="s">
        <v>6069</v>
      </c>
      <c r="H3704" s="14"/>
      <c r="I3704" s="14"/>
      <c r="J3704" s="20">
        <f t="shared" si="18"/>
        <v>327139</v>
      </c>
      <c r="K3704" s="3" t="b" cm="1">
        <f t="array" ref="K3704">SUMPRODUCT( --ISNUMBER(SEARCH(TextCheck,F3704)))&gt;0</f>
        <v>0</v>
      </c>
      <c r="L3704" s="14"/>
      <c r="M3704" s="14"/>
      <c r="N3704" s="14"/>
      <c r="O3704" s="14"/>
      <c r="P3704" s="14"/>
      <c r="Q3704" s="14"/>
      <c r="R3704" s="14"/>
      <c r="S3704" s="14"/>
      <c r="T3704" s="14"/>
    </row>
    <row r="3705" spans="1:20" ht="15" customHeight="1" x14ac:dyDescent="0.2">
      <c r="A3705" s="5" t="s">
        <v>7809</v>
      </c>
      <c r="B3705" s="3" t="b">
        <v>1</v>
      </c>
      <c r="C3705" s="3"/>
      <c r="D3705" s="14" t="s">
        <v>7810</v>
      </c>
      <c r="E3705" s="12" t="s">
        <v>3501</v>
      </c>
      <c r="F3705" s="19" t="s">
        <v>7835</v>
      </c>
      <c r="G3705" s="19" t="s">
        <v>5940</v>
      </c>
      <c r="H3705" s="14"/>
      <c r="I3705" s="14"/>
      <c r="J3705" s="20">
        <f t="shared" si="18"/>
        <v>327140</v>
      </c>
      <c r="K3705" s="3" t="b" cm="1">
        <f t="array" ref="K3705">SUMPRODUCT( --ISNUMBER(SEARCH(TextCheck,F3705)))&gt;0</f>
        <v>0</v>
      </c>
      <c r="L3705" s="14"/>
      <c r="M3705" s="14"/>
      <c r="N3705" s="14"/>
      <c r="O3705" s="14"/>
      <c r="P3705" s="14"/>
      <c r="Q3705" s="14"/>
      <c r="R3705" s="14"/>
      <c r="S3705" s="14"/>
      <c r="T3705" s="14"/>
    </row>
    <row r="3706" spans="1:20" ht="15" customHeight="1" x14ac:dyDescent="0.2">
      <c r="A3706" s="5" t="s">
        <v>7809</v>
      </c>
      <c r="B3706" s="3" t="b">
        <v>1</v>
      </c>
      <c r="C3706" s="3"/>
      <c r="D3706" s="14" t="s">
        <v>7810</v>
      </c>
      <c r="E3706" s="12" t="s">
        <v>3501</v>
      </c>
      <c r="F3706" s="19" t="s">
        <v>18460</v>
      </c>
      <c r="G3706" s="19" t="s">
        <v>4936</v>
      </c>
      <c r="H3706" s="14"/>
      <c r="I3706" s="14"/>
      <c r="J3706" s="20">
        <f t="shared" si="18"/>
        <v>327442</v>
      </c>
      <c r="K3706" s="3" t="b" cm="1">
        <f t="array" ref="K3706">SUMPRODUCT( --ISNUMBER(SEARCH(TextCheck,F3706)))&gt;0</f>
        <v>0</v>
      </c>
      <c r="L3706" s="14"/>
      <c r="M3706" s="14"/>
      <c r="N3706" s="14"/>
      <c r="O3706" s="14"/>
      <c r="P3706" s="14"/>
      <c r="Q3706" s="14"/>
      <c r="R3706" s="14"/>
      <c r="S3706" s="14"/>
      <c r="T3706" s="14"/>
    </row>
    <row r="3707" spans="1:20" ht="15" customHeight="1" x14ac:dyDescent="0.2">
      <c r="A3707" s="5" t="s">
        <v>7809</v>
      </c>
      <c r="B3707" s="3"/>
      <c r="C3707" s="3"/>
      <c r="D3707" s="14" t="s">
        <v>7810</v>
      </c>
      <c r="E3707" s="12" t="s">
        <v>3501</v>
      </c>
      <c r="F3707" s="19" t="s">
        <v>7836</v>
      </c>
      <c r="G3707" s="19" t="s">
        <v>4725</v>
      </c>
      <c r="H3707" s="43" t="s">
        <v>3970</v>
      </c>
      <c r="I3707" s="14"/>
      <c r="J3707" s="20">
        <f t="shared" si="18"/>
        <v>327460</v>
      </c>
      <c r="K3707" s="3" t="b" cm="1">
        <f t="array" ref="K3707">SUMPRODUCT( --ISNUMBER(SEARCH(TextCheck,F3707)))&gt;0</f>
        <v>0</v>
      </c>
      <c r="L3707" s="14"/>
      <c r="M3707" s="14"/>
      <c r="N3707" s="14"/>
      <c r="O3707" s="14"/>
      <c r="P3707" s="14"/>
      <c r="Q3707" s="14"/>
      <c r="R3707" s="14"/>
      <c r="S3707" s="14"/>
      <c r="T3707" s="14"/>
    </row>
    <row r="3708" spans="1:20" ht="15" customHeight="1" x14ac:dyDescent="0.2">
      <c r="A3708" s="5" t="s">
        <v>7809</v>
      </c>
      <c r="B3708" s="3"/>
      <c r="C3708" s="3"/>
      <c r="D3708" s="14" t="s">
        <v>7810</v>
      </c>
      <c r="E3708" s="12" t="s">
        <v>3501</v>
      </c>
      <c r="F3708" s="19" t="s">
        <v>7837</v>
      </c>
      <c r="G3708" s="19" t="s">
        <v>4475</v>
      </c>
      <c r="H3708" s="5" t="s">
        <v>4409</v>
      </c>
      <c r="I3708" s="14"/>
      <c r="J3708" s="20">
        <f t="shared" si="18"/>
        <v>327532</v>
      </c>
      <c r="K3708" s="3" t="b" cm="1">
        <f t="array" ref="K3708">SUMPRODUCT( --ISNUMBER(SEARCH(TextCheck,F3708)))&gt;0</f>
        <v>0</v>
      </c>
      <c r="L3708" s="14"/>
      <c r="M3708" s="14"/>
      <c r="N3708" s="14"/>
      <c r="O3708" s="14"/>
      <c r="P3708" s="14"/>
      <c r="Q3708" s="14"/>
      <c r="R3708" s="14"/>
      <c r="S3708" s="14"/>
      <c r="T3708" s="14"/>
    </row>
    <row r="3709" spans="1:20" ht="15" customHeight="1" x14ac:dyDescent="0.2">
      <c r="A3709" s="5" t="s">
        <v>7809</v>
      </c>
      <c r="B3709" s="3"/>
      <c r="C3709" s="3"/>
      <c r="D3709" s="14" t="s">
        <v>7810</v>
      </c>
      <c r="E3709" s="12" t="s">
        <v>3501</v>
      </c>
      <c r="F3709" s="19" t="s">
        <v>7838</v>
      </c>
      <c r="G3709" s="19" t="s">
        <v>1820</v>
      </c>
      <c r="H3709" s="5" t="s">
        <v>3940</v>
      </c>
      <c r="I3709" s="14"/>
      <c r="J3709" s="20">
        <f t="shared" si="18"/>
        <v>327533</v>
      </c>
      <c r="K3709" s="3" t="b" cm="1">
        <f t="array" ref="K3709">SUMPRODUCT( --ISNUMBER(SEARCH(TextCheck,F3709)))&gt;0</f>
        <v>0</v>
      </c>
      <c r="L3709" s="14"/>
      <c r="M3709" s="14"/>
      <c r="N3709" s="14"/>
      <c r="O3709" s="14"/>
      <c r="P3709" s="14"/>
      <c r="Q3709" s="14"/>
      <c r="R3709" s="14"/>
      <c r="S3709" s="14"/>
      <c r="T3709" s="14"/>
    </row>
    <row r="3710" spans="1:20" ht="15" customHeight="1" x14ac:dyDescent="0.2">
      <c r="A3710" s="5" t="s">
        <v>7809</v>
      </c>
      <c r="B3710" s="3"/>
      <c r="C3710" s="3"/>
      <c r="D3710" s="14" t="s">
        <v>7810</v>
      </c>
      <c r="E3710" s="12" t="s">
        <v>3501</v>
      </c>
      <c r="F3710" s="19" t="s">
        <v>7839</v>
      </c>
      <c r="G3710" s="19" t="s">
        <v>7840</v>
      </c>
      <c r="H3710" s="5" t="s">
        <v>7841</v>
      </c>
      <c r="I3710" s="14"/>
      <c r="J3710" s="20">
        <f t="shared" si="18"/>
        <v>327534</v>
      </c>
      <c r="K3710" s="3" t="b" cm="1">
        <f t="array" ref="K3710">SUMPRODUCT( --ISNUMBER(SEARCH(TextCheck,F3710)))&gt;0</f>
        <v>0</v>
      </c>
      <c r="L3710" s="14"/>
      <c r="M3710" s="14"/>
      <c r="N3710" s="14"/>
      <c r="O3710" s="14"/>
      <c r="P3710" s="14"/>
      <c r="Q3710" s="14"/>
      <c r="R3710" s="14"/>
      <c r="S3710" s="14"/>
      <c r="T3710" s="14"/>
    </row>
    <row r="3711" spans="1:20" ht="15" customHeight="1" x14ac:dyDescent="0.2">
      <c r="A3711" s="5" t="s">
        <v>7809</v>
      </c>
      <c r="B3711" s="3"/>
      <c r="C3711" s="3"/>
      <c r="D3711" s="14" t="s">
        <v>7810</v>
      </c>
      <c r="E3711" s="12" t="s">
        <v>3501</v>
      </c>
      <c r="F3711" s="19" t="s">
        <v>18459</v>
      </c>
      <c r="G3711" s="19" t="s">
        <v>7842</v>
      </c>
      <c r="H3711" s="43" t="s">
        <v>6186</v>
      </c>
      <c r="I3711" s="14"/>
      <c r="J3711" s="20">
        <f t="shared" si="18"/>
        <v>327540</v>
      </c>
      <c r="K3711" s="3" t="b" cm="1">
        <f t="array" ref="K3711">SUMPRODUCT( --ISNUMBER(SEARCH(TextCheck,F3711)))&gt;0</f>
        <v>0</v>
      </c>
      <c r="L3711" s="14"/>
      <c r="M3711" s="14"/>
      <c r="N3711" s="14"/>
      <c r="O3711" s="14"/>
      <c r="P3711" s="14"/>
      <c r="Q3711" s="14"/>
      <c r="R3711" s="14"/>
      <c r="S3711" s="14"/>
      <c r="T3711" s="14"/>
    </row>
    <row r="3712" spans="1:20" ht="15" customHeight="1" x14ac:dyDescent="0.2">
      <c r="A3712" s="5" t="s">
        <v>7809</v>
      </c>
      <c r="B3712" s="3"/>
      <c r="C3712" s="3"/>
      <c r="D3712" s="14" t="s">
        <v>7810</v>
      </c>
      <c r="E3712" s="12" t="s">
        <v>3501</v>
      </c>
      <c r="F3712" s="19" t="s">
        <v>7843</v>
      </c>
      <c r="G3712" s="19" t="s">
        <v>7652</v>
      </c>
      <c r="H3712" s="14"/>
      <c r="I3712" s="14"/>
      <c r="J3712" s="20">
        <f t="shared" si="18"/>
        <v>327566</v>
      </c>
      <c r="K3712" s="3" t="b" cm="1">
        <f t="array" ref="K3712">SUMPRODUCT( --ISNUMBER(SEARCH(TextCheck,F3712)))&gt;0</f>
        <v>0</v>
      </c>
      <c r="L3712" s="14"/>
      <c r="M3712" s="14"/>
      <c r="N3712" s="14"/>
      <c r="O3712" s="14"/>
      <c r="P3712" s="14"/>
      <c r="Q3712" s="14"/>
      <c r="R3712" s="14"/>
      <c r="S3712" s="14"/>
      <c r="T3712" s="14"/>
    </row>
    <row r="3713" spans="1:20" ht="15" customHeight="1" x14ac:dyDescent="0.2">
      <c r="A3713" s="5" t="s">
        <v>7809</v>
      </c>
      <c r="B3713" s="3"/>
      <c r="C3713" s="3"/>
      <c r="D3713" s="14" t="s">
        <v>7810</v>
      </c>
      <c r="E3713" s="12" t="s">
        <v>3501</v>
      </c>
      <c r="F3713" s="19" t="s">
        <v>7844</v>
      </c>
      <c r="G3713" s="19" t="s">
        <v>1843</v>
      </c>
      <c r="H3713" s="14"/>
      <c r="I3713" s="14"/>
      <c r="J3713" s="20">
        <f t="shared" si="18"/>
        <v>327607</v>
      </c>
      <c r="K3713" s="3" t="b" cm="1">
        <f t="array" ref="K3713">SUMPRODUCT( --ISNUMBER(SEARCH(TextCheck,F3713)))&gt;0</f>
        <v>0</v>
      </c>
      <c r="L3713" s="14"/>
      <c r="M3713" s="14"/>
      <c r="N3713" s="14"/>
      <c r="O3713" s="14"/>
      <c r="P3713" s="14"/>
      <c r="Q3713" s="14"/>
      <c r="R3713" s="14"/>
      <c r="S3713" s="14"/>
      <c r="T3713" s="14"/>
    </row>
    <row r="3714" spans="1:20" ht="15" customHeight="1" x14ac:dyDescent="0.2">
      <c r="A3714" s="5" t="s">
        <v>7845</v>
      </c>
      <c r="B3714" s="3" t="b">
        <v>1</v>
      </c>
      <c r="C3714" s="3"/>
      <c r="D3714" s="14" t="s">
        <v>7810</v>
      </c>
      <c r="E3714" s="12" t="s">
        <v>3501</v>
      </c>
      <c r="F3714" s="19" t="s">
        <v>7846</v>
      </c>
      <c r="G3714" s="19" t="s">
        <v>6191</v>
      </c>
      <c r="H3714" s="14"/>
      <c r="I3714" s="14"/>
      <c r="J3714" s="20">
        <f t="shared" si="18"/>
        <v>327684</v>
      </c>
      <c r="K3714" s="3" t="b" cm="1">
        <f t="array" ref="K3714">SUMPRODUCT( --ISNUMBER(SEARCH(TextCheck,F3714)))&gt;0</f>
        <v>0</v>
      </c>
      <c r="L3714" s="14"/>
      <c r="M3714" s="14"/>
      <c r="N3714" s="14"/>
      <c r="O3714" s="14"/>
      <c r="P3714" s="14"/>
      <c r="Q3714" s="14"/>
      <c r="R3714" s="14"/>
      <c r="S3714" s="14"/>
      <c r="T3714" s="14"/>
    </row>
    <row r="3715" spans="1:20" ht="15" customHeight="1" x14ac:dyDescent="0.2">
      <c r="A3715" s="5" t="s">
        <v>7845</v>
      </c>
      <c r="B3715" s="3"/>
      <c r="C3715" s="3"/>
      <c r="D3715" s="14" t="s">
        <v>7810</v>
      </c>
      <c r="E3715" s="12" t="s">
        <v>3501</v>
      </c>
      <c r="F3715" s="19" t="s">
        <v>7847</v>
      </c>
      <c r="G3715" s="19" t="s">
        <v>7848</v>
      </c>
      <c r="H3715" s="14"/>
      <c r="I3715" s="14"/>
      <c r="J3715" s="20">
        <f t="shared" si="18"/>
        <v>327817</v>
      </c>
      <c r="K3715" s="3" t="b" cm="1">
        <f t="array" ref="K3715">SUMPRODUCT( --ISNUMBER(SEARCH(TextCheck,F3715)))&gt;0</f>
        <v>0</v>
      </c>
      <c r="L3715" s="14"/>
      <c r="M3715" s="14"/>
      <c r="N3715" s="14"/>
      <c r="O3715" s="14"/>
      <c r="P3715" s="14"/>
      <c r="Q3715" s="14"/>
      <c r="R3715" s="14"/>
      <c r="S3715" s="14"/>
      <c r="T3715" s="14"/>
    </row>
    <row r="3716" spans="1:20" ht="15" customHeight="1" x14ac:dyDescent="0.2">
      <c r="A3716" s="5" t="s">
        <v>7845</v>
      </c>
      <c r="B3716" s="3" t="b">
        <v>1</v>
      </c>
      <c r="C3716" s="3"/>
      <c r="D3716" s="14" t="s">
        <v>7810</v>
      </c>
      <c r="E3716" s="12" t="s">
        <v>3501</v>
      </c>
      <c r="F3716" s="19" t="s">
        <v>7849</v>
      </c>
      <c r="G3716" s="19" t="s">
        <v>5228</v>
      </c>
      <c r="H3716" s="14"/>
      <c r="I3716" s="14"/>
      <c r="J3716" s="20">
        <f t="shared" si="18"/>
        <v>327818</v>
      </c>
      <c r="K3716" s="3" t="b" cm="1">
        <f t="array" ref="K3716">SUMPRODUCT( --ISNUMBER(SEARCH(TextCheck,F3716)))&gt;0</f>
        <v>0</v>
      </c>
      <c r="L3716" s="14"/>
      <c r="M3716" s="14"/>
      <c r="N3716" s="14"/>
      <c r="O3716" s="14"/>
      <c r="P3716" s="14"/>
      <c r="Q3716" s="14"/>
      <c r="R3716" s="14"/>
      <c r="S3716" s="14"/>
      <c r="T3716" s="14"/>
    </row>
    <row r="3717" spans="1:20" ht="15" customHeight="1" x14ac:dyDescent="0.2">
      <c r="A3717" s="5" t="s">
        <v>7845</v>
      </c>
      <c r="B3717" s="3"/>
      <c r="C3717" s="3"/>
      <c r="D3717" s="14" t="s">
        <v>7810</v>
      </c>
      <c r="E3717" s="12" t="s">
        <v>3501</v>
      </c>
      <c r="F3717" s="19" t="s">
        <v>18458</v>
      </c>
      <c r="G3717" s="19" t="s">
        <v>7850</v>
      </c>
      <c r="H3717" s="14"/>
      <c r="I3717" s="14"/>
      <c r="J3717" s="20">
        <f t="shared" si="18"/>
        <v>327825</v>
      </c>
      <c r="K3717" s="3" t="b" cm="1">
        <f t="array" ref="K3717">SUMPRODUCT( --ISNUMBER(SEARCH(TextCheck,F3717)))&gt;0</f>
        <v>0</v>
      </c>
      <c r="L3717" s="14"/>
      <c r="M3717" s="14"/>
      <c r="N3717" s="14"/>
      <c r="O3717" s="14"/>
      <c r="P3717" s="14"/>
      <c r="Q3717" s="14"/>
      <c r="R3717" s="14"/>
      <c r="S3717" s="14"/>
      <c r="T3717" s="14"/>
    </row>
    <row r="3718" spans="1:20" ht="15" customHeight="1" x14ac:dyDescent="0.2">
      <c r="A3718" s="5" t="s">
        <v>7845</v>
      </c>
      <c r="B3718" s="3"/>
      <c r="C3718" s="3"/>
      <c r="D3718" s="14" t="s">
        <v>7810</v>
      </c>
      <c r="E3718" s="12" t="s">
        <v>3501</v>
      </c>
      <c r="F3718" s="19" t="s">
        <v>7851</v>
      </c>
      <c r="G3718" s="19" t="s">
        <v>1922</v>
      </c>
      <c r="H3718" s="14"/>
      <c r="I3718" s="14"/>
      <c r="J3718" s="20">
        <f t="shared" si="18"/>
        <v>327881</v>
      </c>
      <c r="K3718" s="3" t="b" cm="1">
        <f t="array" ref="K3718">SUMPRODUCT( --ISNUMBER(SEARCH(TextCheck,F3718)))&gt;0</f>
        <v>0</v>
      </c>
      <c r="L3718" s="14"/>
      <c r="M3718" s="14"/>
      <c r="N3718" s="14"/>
      <c r="O3718" s="14"/>
      <c r="P3718" s="14"/>
      <c r="Q3718" s="14"/>
      <c r="R3718" s="14"/>
      <c r="S3718" s="14"/>
      <c r="T3718" s="14"/>
    </row>
    <row r="3719" spans="1:20" ht="15" customHeight="1" x14ac:dyDescent="0.2">
      <c r="A3719" s="5" t="s">
        <v>7845</v>
      </c>
      <c r="B3719" s="3" t="b">
        <v>1</v>
      </c>
      <c r="C3719" s="3"/>
      <c r="D3719" s="14" t="s">
        <v>7810</v>
      </c>
      <c r="E3719" s="12" t="s">
        <v>3501</v>
      </c>
      <c r="F3719" s="19" t="s">
        <v>7852</v>
      </c>
      <c r="G3719" s="19" t="s">
        <v>1945</v>
      </c>
      <c r="H3719" s="14"/>
      <c r="I3719" s="14"/>
      <c r="J3719" s="20">
        <f t="shared" si="18"/>
        <v>327943</v>
      </c>
      <c r="K3719" s="3" t="b" cm="1">
        <f t="array" ref="K3719">SUMPRODUCT( --ISNUMBER(SEARCH(TextCheck,F3719)))&gt;0</f>
        <v>0</v>
      </c>
      <c r="L3719" s="14"/>
      <c r="M3719" s="14"/>
      <c r="N3719" s="14"/>
      <c r="O3719" s="14"/>
      <c r="P3719" s="14"/>
      <c r="Q3719" s="14"/>
      <c r="R3719" s="14"/>
      <c r="S3719" s="14"/>
      <c r="T3719" s="14"/>
    </row>
    <row r="3720" spans="1:20" ht="15" customHeight="1" x14ac:dyDescent="0.2">
      <c r="A3720" s="5" t="s">
        <v>7845</v>
      </c>
      <c r="B3720" s="3" t="b">
        <v>1</v>
      </c>
      <c r="C3720" s="3"/>
      <c r="D3720" s="14" t="s">
        <v>7810</v>
      </c>
      <c r="E3720" s="12" t="s">
        <v>3501</v>
      </c>
      <c r="F3720" s="19" t="s">
        <v>7853</v>
      </c>
      <c r="G3720" s="19" t="s">
        <v>3573</v>
      </c>
      <c r="H3720" s="5" t="s">
        <v>3759</v>
      </c>
      <c r="I3720" s="14"/>
      <c r="J3720" s="20">
        <f t="shared" si="18"/>
        <v>328259</v>
      </c>
      <c r="K3720" s="3" t="b" cm="1">
        <f t="array" ref="K3720">SUMPRODUCT( --ISNUMBER(SEARCH(TextCheck,F3720)))&gt;0</f>
        <v>0</v>
      </c>
      <c r="L3720" s="14"/>
      <c r="M3720" s="14"/>
      <c r="N3720" s="14"/>
      <c r="O3720" s="14"/>
      <c r="P3720" s="14"/>
      <c r="Q3720" s="14"/>
      <c r="R3720" s="14"/>
      <c r="S3720" s="14"/>
      <c r="T3720" s="14"/>
    </row>
    <row r="3721" spans="1:20" ht="15" customHeight="1" x14ac:dyDescent="0.2">
      <c r="A3721" s="5" t="s">
        <v>7845</v>
      </c>
      <c r="B3721" s="3"/>
      <c r="C3721" s="3"/>
      <c r="D3721" s="14" t="s">
        <v>7810</v>
      </c>
      <c r="E3721" s="12" t="s">
        <v>3501</v>
      </c>
      <c r="F3721" s="19" t="s">
        <v>7854</v>
      </c>
      <c r="G3721" s="19" t="s">
        <v>5583</v>
      </c>
      <c r="H3721" s="14"/>
      <c r="I3721" s="14"/>
      <c r="J3721" s="20">
        <f t="shared" si="18"/>
        <v>328257</v>
      </c>
      <c r="K3721" s="3" t="b" cm="1">
        <f t="array" ref="K3721">SUMPRODUCT( --ISNUMBER(SEARCH(TextCheck,F3721)))&gt;0</f>
        <v>0</v>
      </c>
      <c r="L3721" s="14"/>
      <c r="M3721" s="14"/>
      <c r="N3721" s="14"/>
      <c r="O3721" s="14"/>
      <c r="P3721" s="14"/>
      <c r="Q3721" s="14"/>
      <c r="R3721" s="14"/>
      <c r="S3721" s="14"/>
      <c r="T3721" s="14"/>
    </row>
    <row r="3722" spans="1:20" ht="15" customHeight="1" x14ac:dyDescent="0.2">
      <c r="A3722" s="5" t="s">
        <v>7845</v>
      </c>
      <c r="B3722" s="3" t="b">
        <v>1</v>
      </c>
      <c r="C3722" s="3"/>
      <c r="D3722" s="14" t="s">
        <v>7810</v>
      </c>
      <c r="E3722" s="12" t="s">
        <v>5738</v>
      </c>
      <c r="F3722" s="19" t="s">
        <v>18456</v>
      </c>
      <c r="G3722" s="19" t="s">
        <v>6191</v>
      </c>
      <c r="H3722" s="14"/>
      <c r="I3722" s="14"/>
      <c r="J3722" s="20">
        <f t="shared" si="18"/>
        <v>327684</v>
      </c>
      <c r="K3722" s="3" t="b" cm="1">
        <f t="array" ref="K3722">SUMPRODUCT( --ISNUMBER(SEARCH(TextCheck,F3722)))&gt;0</f>
        <v>0</v>
      </c>
      <c r="L3722" s="14"/>
      <c r="M3722" s="14"/>
      <c r="N3722" s="14"/>
      <c r="O3722" s="14"/>
      <c r="P3722" s="14"/>
      <c r="Q3722" s="14"/>
      <c r="R3722" s="14"/>
      <c r="S3722" s="14"/>
      <c r="T3722" s="14"/>
    </row>
    <row r="3723" spans="1:20" ht="15" customHeight="1" x14ac:dyDescent="0.2">
      <c r="A3723" s="5" t="s">
        <v>7845</v>
      </c>
      <c r="B3723" s="3"/>
      <c r="C3723" s="3"/>
      <c r="D3723" s="14" t="s">
        <v>7810</v>
      </c>
      <c r="E3723" s="12" t="s">
        <v>5738</v>
      </c>
      <c r="F3723" s="19" t="s">
        <v>7855</v>
      </c>
      <c r="G3723" s="19" t="s">
        <v>7856</v>
      </c>
      <c r="H3723" s="5" t="s">
        <v>3855</v>
      </c>
      <c r="I3723" s="14"/>
      <c r="J3723" s="20">
        <f t="shared" si="18"/>
        <v>327810</v>
      </c>
      <c r="K3723" s="3" t="b" cm="1">
        <f t="array" ref="K3723">SUMPRODUCT( --ISNUMBER(SEARCH(TextCheck,F3723)))&gt;0</f>
        <v>0</v>
      </c>
      <c r="L3723" s="14"/>
      <c r="M3723" s="14"/>
      <c r="N3723" s="14"/>
      <c r="O3723" s="14"/>
      <c r="P3723" s="14"/>
      <c r="Q3723" s="14"/>
      <c r="R3723" s="14"/>
      <c r="S3723" s="14"/>
      <c r="T3723" s="14"/>
    </row>
    <row r="3724" spans="1:20" ht="15" customHeight="1" x14ac:dyDescent="0.2">
      <c r="A3724" s="5" t="s">
        <v>7845</v>
      </c>
      <c r="B3724" s="3"/>
      <c r="C3724" s="3"/>
      <c r="D3724" s="14" t="s">
        <v>7810</v>
      </c>
      <c r="E3724" s="12" t="s">
        <v>5738</v>
      </c>
      <c r="F3724" s="19" t="s">
        <v>18457</v>
      </c>
      <c r="G3724" s="19" t="s">
        <v>6215</v>
      </c>
      <c r="H3724" s="14"/>
      <c r="I3724" s="14"/>
      <c r="J3724" s="20">
        <f t="shared" si="18"/>
        <v>327878</v>
      </c>
      <c r="K3724" s="3" t="b" cm="1">
        <f t="array" ref="K3724">SUMPRODUCT( --ISNUMBER(SEARCH(TextCheck,F3724)))&gt;0</f>
        <v>0</v>
      </c>
      <c r="L3724" s="14"/>
      <c r="M3724" s="14"/>
      <c r="N3724" s="14"/>
      <c r="O3724" s="14"/>
      <c r="P3724" s="14"/>
      <c r="Q3724" s="14"/>
      <c r="R3724" s="14"/>
      <c r="S3724" s="14"/>
      <c r="T3724" s="14"/>
    </row>
    <row r="3725" spans="1:20" ht="15" customHeight="1" x14ac:dyDescent="0.2">
      <c r="A3725" s="5" t="s">
        <v>7845</v>
      </c>
      <c r="B3725" s="3"/>
      <c r="C3725" s="3"/>
      <c r="D3725" s="14" t="s">
        <v>7810</v>
      </c>
      <c r="E3725" s="12" t="s">
        <v>5738</v>
      </c>
      <c r="F3725" s="19" t="s">
        <v>7857</v>
      </c>
      <c r="G3725" s="19" t="s">
        <v>7858</v>
      </c>
      <c r="H3725" s="14"/>
      <c r="I3725" s="14"/>
      <c r="J3725" s="20">
        <f t="shared" si="18"/>
        <v>328151</v>
      </c>
      <c r="K3725" s="3" t="b" cm="1">
        <f t="array" ref="K3725">SUMPRODUCT( --ISNUMBER(SEARCH(TextCheck,F3725)))&gt;0</f>
        <v>0</v>
      </c>
      <c r="L3725" s="14"/>
      <c r="M3725" s="14"/>
      <c r="N3725" s="14"/>
      <c r="O3725" s="14"/>
      <c r="P3725" s="14"/>
      <c r="Q3725" s="14"/>
      <c r="R3725" s="14"/>
      <c r="S3725" s="14"/>
      <c r="T3725" s="14"/>
    </row>
    <row r="3726" spans="1:20" ht="15" customHeight="1" x14ac:dyDescent="0.2">
      <c r="A3726" s="5" t="s">
        <v>7845</v>
      </c>
      <c r="B3726" s="3"/>
      <c r="C3726" s="3"/>
      <c r="D3726" s="14" t="s">
        <v>7810</v>
      </c>
      <c r="E3726" s="12" t="s">
        <v>3668</v>
      </c>
      <c r="F3726" s="19" t="s">
        <v>7859</v>
      </c>
      <c r="G3726" s="19" t="s">
        <v>3741</v>
      </c>
      <c r="H3726" s="14"/>
      <c r="I3726" s="14"/>
      <c r="J3726" s="20">
        <f t="shared" si="18"/>
        <v>328077</v>
      </c>
      <c r="K3726" s="3" t="b" cm="1">
        <f t="array" ref="K3726">SUMPRODUCT( --ISNUMBER(SEARCH(TextCheck,F3726)))&gt;0</f>
        <v>0</v>
      </c>
      <c r="L3726" s="14"/>
      <c r="M3726" s="14"/>
      <c r="N3726" s="14"/>
      <c r="O3726" s="14"/>
      <c r="P3726" s="14"/>
      <c r="Q3726" s="14"/>
      <c r="R3726" s="14"/>
      <c r="S3726" s="14"/>
      <c r="T3726" s="14"/>
    </row>
    <row r="3727" spans="1:20" ht="15" customHeight="1" x14ac:dyDescent="0.2">
      <c r="A3727" s="5" t="s">
        <v>7845</v>
      </c>
      <c r="B3727" s="3"/>
      <c r="C3727" s="3"/>
      <c r="D3727" s="14" t="s">
        <v>7810</v>
      </c>
      <c r="E3727" s="12" t="s">
        <v>3609</v>
      </c>
      <c r="F3727" s="19" t="s">
        <v>7860</v>
      </c>
      <c r="G3727" s="19" t="s">
        <v>7861</v>
      </c>
      <c r="H3727" s="14"/>
      <c r="I3727" s="14"/>
      <c r="J3727" s="20">
        <f t="shared" si="18"/>
        <v>327179</v>
      </c>
      <c r="K3727" s="3" t="b" cm="1">
        <f t="array" ref="K3727">SUMPRODUCT( --ISNUMBER(SEARCH(TextCheck,F3727)))&gt;0</f>
        <v>0</v>
      </c>
      <c r="L3727" s="14"/>
      <c r="M3727" s="14"/>
      <c r="N3727" s="14"/>
      <c r="O3727" s="14"/>
      <c r="P3727" s="14"/>
      <c r="Q3727" s="14"/>
      <c r="R3727" s="14"/>
      <c r="S3727" s="14"/>
      <c r="T3727" s="14"/>
    </row>
    <row r="3728" spans="1:20" ht="15" customHeight="1" x14ac:dyDescent="0.2">
      <c r="A3728" s="5" t="s">
        <v>7845</v>
      </c>
      <c r="B3728" s="3" t="b">
        <v>1</v>
      </c>
      <c r="C3728" s="3"/>
      <c r="D3728" s="14" t="s">
        <v>7810</v>
      </c>
      <c r="E3728" s="12" t="s">
        <v>5924</v>
      </c>
      <c r="F3728" s="19" t="s">
        <v>7862</v>
      </c>
      <c r="G3728" s="19" t="s">
        <v>7841</v>
      </c>
      <c r="H3728" s="14"/>
      <c r="I3728" s="14"/>
      <c r="J3728" s="20">
        <f t="shared" si="18"/>
        <v>327104</v>
      </c>
      <c r="K3728" s="3" t="b" cm="1">
        <f t="array" ref="K3728">SUMPRODUCT( --ISNUMBER(SEARCH(TextCheck,F3728)))&gt;0</f>
        <v>0</v>
      </c>
      <c r="L3728" s="14"/>
      <c r="M3728" s="14"/>
      <c r="N3728" s="14"/>
      <c r="O3728" s="14"/>
      <c r="P3728" s="14"/>
      <c r="Q3728" s="14"/>
      <c r="R3728" s="14"/>
      <c r="S3728" s="14"/>
      <c r="T3728" s="14"/>
    </row>
    <row r="3729" spans="1:20" ht="15" customHeight="1" x14ac:dyDescent="0.2">
      <c r="A3729" s="5" t="s">
        <v>7845</v>
      </c>
      <c r="B3729" s="3"/>
      <c r="C3729" s="3"/>
      <c r="D3729" s="14" t="s">
        <v>7810</v>
      </c>
      <c r="E3729" s="12" t="s">
        <v>3611</v>
      </c>
      <c r="F3729" s="19" t="s">
        <v>7863</v>
      </c>
      <c r="G3729" s="19" t="s">
        <v>7850</v>
      </c>
      <c r="H3729" s="14"/>
      <c r="I3729" s="14"/>
      <c r="J3729" s="20">
        <f t="shared" si="18"/>
        <v>327825</v>
      </c>
      <c r="K3729" s="3" t="b" cm="1">
        <f t="array" ref="K3729">SUMPRODUCT( --ISNUMBER(SEARCH(TextCheck,F3729)))&gt;0</f>
        <v>0</v>
      </c>
      <c r="L3729" s="14"/>
      <c r="M3729" s="14"/>
      <c r="N3729" s="14"/>
      <c r="O3729" s="14"/>
      <c r="P3729" s="14"/>
      <c r="Q3729" s="14"/>
      <c r="R3729" s="14"/>
      <c r="S3729" s="14"/>
      <c r="T3729" s="14"/>
    </row>
    <row r="3730" spans="1:20" ht="15" customHeight="1" x14ac:dyDescent="0.2">
      <c r="A3730" s="5" t="s">
        <v>7845</v>
      </c>
      <c r="B3730" s="3"/>
      <c r="C3730" s="3"/>
      <c r="D3730" s="14" t="s">
        <v>7810</v>
      </c>
      <c r="E3730" s="12" t="s">
        <v>3614</v>
      </c>
      <c r="F3730" s="19" t="s">
        <v>7864</v>
      </c>
      <c r="G3730" s="19" t="s">
        <v>7865</v>
      </c>
      <c r="H3730" s="14"/>
      <c r="I3730" s="14"/>
      <c r="J3730" s="20">
        <f t="shared" si="18"/>
        <v>328053</v>
      </c>
      <c r="K3730" s="3" t="b" cm="1">
        <f t="array" ref="K3730">SUMPRODUCT( --ISNUMBER(SEARCH(TextCheck,F3730)))&gt;0</f>
        <v>0</v>
      </c>
      <c r="L3730" s="14"/>
      <c r="M3730" s="14"/>
      <c r="N3730" s="14"/>
      <c r="O3730" s="14"/>
      <c r="P3730" s="14"/>
      <c r="Q3730" s="14"/>
      <c r="R3730" s="14"/>
      <c r="S3730" s="14"/>
      <c r="T3730" s="14"/>
    </row>
    <row r="3731" spans="1:20" ht="15" customHeight="1" x14ac:dyDescent="0.2">
      <c r="A3731" s="5" t="s">
        <v>7866</v>
      </c>
      <c r="B3731" s="3"/>
      <c r="C3731" s="3"/>
      <c r="D3731" s="14" t="s">
        <v>7867</v>
      </c>
      <c r="E3731" s="12" t="s">
        <v>3480</v>
      </c>
      <c r="F3731" s="19" t="s">
        <v>7868</v>
      </c>
      <c r="G3731" s="19" t="s">
        <v>7869</v>
      </c>
      <c r="H3731" s="43" t="s">
        <v>9053</v>
      </c>
      <c r="I3731" s="14"/>
      <c r="J3731" s="20">
        <f t="shared" si="18"/>
        <v>327106</v>
      </c>
      <c r="K3731" s="3" t="b" cm="1">
        <f t="array" ref="K3731">SUMPRODUCT( --ISNUMBER(SEARCH(TextCheck,F3731)))&gt;0</f>
        <v>1</v>
      </c>
      <c r="L3731" s="14"/>
      <c r="M3731" s="14"/>
      <c r="N3731" s="14"/>
      <c r="O3731" s="14"/>
      <c r="P3731" s="14"/>
      <c r="Q3731" s="14"/>
      <c r="R3731" s="14"/>
      <c r="S3731" s="14"/>
      <c r="T3731" s="14"/>
    </row>
    <row r="3732" spans="1:20" ht="15" customHeight="1" x14ac:dyDescent="0.2">
      <c r="A3732" s="5" t="s">
        <v>7866</v>
      </c>
      <c r="B3732" s="3"/>
      <c r="C3732" s="3"/>
      <c r="D3732" s="14" t="s">
        <v>7867</v>
      </c>
      <c r="E3732" s="12" t="s">
        <v>3897</v>
      </c>
      <c r="F3732" s="19" t="s">
        <v>835</v>
      </c>
      <c r="G3732" s="19" t="s">
        <v>1498</v>
      </c>
      <c r="H3732" s="5" t="s">
        <v>97</v>
      </c>
      <c r="I3732" s="14"/>
      <c r="J3732" s="20">
        <f t="shared" si="18"/>
        <v>326979</v>
      </c>
      <c r="K3732" s="3" t="b" cm="1">
        <f t="array" ref="K3732">SUMPRODUCT( --ISNUMBER(SEARCH(TextCheck,F3732)))&gt;0</f>
        <v>0</v>
      </c>
      <c r="L3732" s="14"/>
      <c r="M3732" s="14"/>
      <c r="N3732" s="14"/>
      <c r="O3732" s="14"/>
      <c r="P3732" s="14"/>
      <c r="Q3732" s="14"/>
      <c r="R3732" s="14"/>
      <c r="S3732" s="14"/>
      <c r="T3732" s="14"/>
    </row>
    <row r="3733" spans="1:20" ht="15" customHeight="1" x14ac:dyDescent="0.2">
      <c r="A3733" s="5" t="s">
        <v>7866</v>
      </c>
      <c r="B3733" s="3"/>
      <c r="C3733" s="3"/>
      <c r="D3733" s="14" t="s">
        <v>7867</v>
      </c>
      <c r="E3733" s="12" t="s">
        <v>3897</v>
      </c>
      <c r="F3733" s="19" t="s">
        <v>88</v>
      </c>
      <c r="G3733" s="19" t="s">
        <v>5052</v>
      </c>
      <c r="H3733" s="43" t="s">
        <v>1694</v>
      </c>
      <c r="I3733" s="14"/>
      <c r="J3733" s="20">
        <f t="shared" si="18"/>
        <v>328021</v>
      </c>
      <c r="K3733" s="3" t="b" cm="1">
        <f t="array" ref="K3733">SUMPRODUCT( --ISNUMBER(SEARCH(TextCheck,F3733)))&gt;0</f>
        <v>0</v>
      </c>
      <c r="L3733" s="14"/>
      <c r="M3733" s="14"/>
      <c r="N3733" s="14"/>
      <c r="O3733" s="14"/>
      <c r="P3733" s="14"/>
      <c r="Q3733" s="14"/>
      <c r="R3733" s="14"/>
      <c r="S3733" s="14"/>
      <c r="T3733" s="14"/>
    </row>
    <row r="3734" spans="1:20" ht="15" customHeight="1" x14ac:dyDescent="0.2">
      <c r="A3734" s="5" t="s">
        <v>7866</v>
      </c>
      <c r="B3734" s="3"/>
      <c r="C3734" s="3"/>
      <c r="D3734" s="14" t="s">
        <v>7867</v>
      </c>
      <c r="E3734" s="12" t="s">
        <v>3488</v>
      </c>
      <c r="F3734" s="19" t="s">
        <v>7870</v>
      </c>
      <c r="G3734" s="19" t="s">
        <v>7871</v>
      </c>
      <c r="H3734" s="5" t="s">
        <v>1455</v>
      </c>
      <c r="I3734" s="14"/>
      <c r="J3734" s="20">
        <f t="shared" si="18"/>
        <v>326773</v>
      </c>
      <c r="K3734" s="3" t="b" cm="1">
        <f t="array" ref="K3734">SUMPRODUCT( --ISNUMBER(SEARCH(TextCheck,F3734)))&gt;0</f>
        <v>0</v>
      </c>
      <c r="L3734" s="14"/>
      <c r="M3734" s="14"/>
      <c r="N3734" s="14"/>
      <c r="O3734" s="14"/>
      <c r="P3734" s="14"/>
      <c r="Q3734" s="14"/>
      <c r="R3734" s="14"/>
      <c r="S3734" s="14"/>
      <c r="T3734" s="14"/>
    </row>
    <row r="3735" spans="1:20" ht="15" customHeight="1" x14ac:dyDescent="0.2">
      <c r="A3735" s="5" t="s">
        <v>7866</v>
      </c>
      <c r="B3735" s="3"/>
      <c r="C3735" s="3"/>
      <c r="D3735" s="14" t="s">
        <v>7867</v>
      </c>
      <c r="E3735" s="12" t="s">
        <v>3488</v>
      </c>
      <c r="F3735" s="19" t="s">
        <v>2816</v>
      </c>
      <c r="G3735" s="19" t="s">
        <v>5169</v>
      </c>
      <c r="H3735" s="14"/>
      <c r="I3735" s="14"/>
      <c r="J3735" s="20">
        <f t="shared" si="18"/>
        <v>327530</v>
      </c>
      <c r="K3735" s="3" t="b" cm="1">
        <f t="array" ref="K3735">SUMPRODUCT( --ISNUMBER(SEARCH(TextCheck,F3735)))&gt;0</f>
        <v>0</v>
      </c>
      <c r="L3735" s="14"/>
      <c r="M3735" s="14"/>
      <c r="N3735" s="14"/>
      <c r="O3735" s="14"/>
      <c r="P3735" s="14"/>
      <c r="Q3735" s="14"/>
      <c r="R3735" s="14"/>
      <c r="S3735" s="14"/>
      <c r="T3735" s="14"/>
    </row>
    <row r="3736" spans="1:20" ht="15" customHeight="1" x14ac:dyDescent="0.2">
      <c r="A3736" s="5" t="s">
        <v>7866</v>
      </c>
      <c r="B3736" s="3"/>
      <c r="C3736" s="3"/>
      <c r="D3736" s="14" t="s">
        <v>7867</v>
      </c>
      <c r="E3736" s="12" t="s">
        <v>3491</v>
      </c>
      <c r="F3736" s="19" t="s">
        <v>7872</v>
      </c>
      <c r="G3736" s="19" t="s">
        <v>7873</v>
      </c>
      <c r="H3736" s="5" t="s">
        <v>1965</v>
      </c>
      <c r="I3736" s="14"/>
      <c r="J3736" s="20">
        <f t="shared" si="18"/>
        <v>326345</v>
      </c>
      <c r="K3736" s="3" t="b" cm="1">
        <f t="array" ref="K3736">SUMPRODUCT( --ISNUMBER(SEARCH(TextCheck,F3736)))&gt;0</f>
        <v>0</v>
      </c>
      <c r="L3736" s="14"/>
      <c r="M3736" s="14"/>
      <c r="N3736" s="14"/>
      <c r="O3736" s="14"/>
      <c r="P3736" s="14"/>
      <c r="Q3736" s="14"/>
      <c r="R3736" s="14"/>
      <c r="S3736" s="14"/>
      <c r="T3736" s="14"/>
    </row>
    <row r="3737" spans="1:20" ht="15" customHeight="1" x14ac:dyDescent="0.2">
      <c r="A3737" s="5" t="s">
        <v>7866</v>
      </c>
      <c r="B3737" s="3" t="b">
        <v>1</v>
      </c>
      <c r="C3737" s="3"/>
      <c r="D3737" s="14" t="s">
        <v>7867</v>
      </c>
      <c r="E3737" s="12" t="s">
        <v>3491</v>
      </c>
      <c r="F3737" s="19" t="s">
        <v>7874</v>
      </c>
      <c r="G3737" s="19" t="s">
        <v>6561</v>
      </c>
      <c r="H3737" s="14"/>
      <c r="I3737" s="14"/>
      <c r="J3737" s="20">
        <f t="shared" si="18"/>
        <v>326627</v>
      </c>
      <c r="K3737" s="3" t="b" cm="1">
        <f t="array" ref="K3737">SUMPRODUCT( --ISNUMBER(SEARCH(TextCheck,F3737)))&gt;0</f>
        <v>0</v>
      </c>
      <c r="L3737" s="14"/>
      <c r="M3737" s="14"/>
      <c r="N3737" s="14"/>
      <c r="O3737" s="14"/>
      <c r="P3737" s="14"/>
      <c r="Q3737" s="14"/>
      <c r="R3737" s="14"/>
      <c r="S3737" s="14"/>
      <c r="T3737" s="14"/>
    </row>
    <row r="3738" spans="1:20" ht="15" customHeight="1" x14ac:dyDescent="0.2">
      <c r="A3738" s="5" t="s">
        <v>7866</v>
      </c>
      <c r="B3738" s="3" t="b">
        <v>1</v>
      </c>
      <c r="C3738" s="3"/>
      <c r="D3738" s="14" t="s">
        <v>7867</v>
      </c>
      <c r="E3738" s="12" t="s">
        <v>3491</v>
      </c>
      <c r="F3738" s="19" t="s">
        <v>3586</v>
      </c>
      <c r="G3738" s="19" t="s">
        <v>6158</v>
      </c>
      <c r="H3738" s="5" t="s">
        <v>7875</v>
      </c>
      <c r="I3738" s="14"/>
      <c r="J3738" s="20">
        <f t="shared" si="18"/>
        <v>326767</v>
      </c>
      <c r="K3738" s="3" t="b" cm="1">
        <f t="array" ref="K3738">SUMPRODUCT( --ISNUMBER(SEARCH(TextCheck,F3738)))&gt;0</f>
        <v>0</v>
      </c>
      <c r="L3738" s="14"/>
      <c r="M3738" s="14"/>
      <c r="N3738" s="14"/>
      <c r="O3738" s="14"/>
      <c r="P3738" s="14"/>
      <c r="Q3738" s="14"/>
      <c r="R3738" s="14"/>
      <c r="S3738" s="14"/>
      <c r="T3738" s="14"/>
    </row>
    <row r="3739" spans="1:20" ht="15" customHeight="1" x14ac:dyDescent="0.2">
      <c r="A3739" s="5" t="s">
        <v>7866</v>
      </c>
      <c r="B3739" s="3" t="b">
        <v>1</v>
      </c>
      <c r="C3739" s="3"/>
      <c r="D3739" s="14" t="s">
        <v>7867</v>
      </c>
      <c r="E3739" s="12" t="s">
        <v>3491</v>
      </c>
      <c r="F3739" s="19" t="s">
        <v>7876</v>
      </c>
      <c r="G3739" s="19" t="s">
        <v>7877</v>
      </c>
      <c r="H3739" s="14"/>
      <c r="I3739" s="14"/>
      <c r="J3739" s="20">
        <f t="shared" si="18"/>
        <v>326899</v>
      </c>
      <c r="K3739" s="3" t="b" cm="1">
        <f t="array" ref="K3739">SUMPRODUCT( --ISNUMBER(SEARCH(TextCheck,F3739)))&gt;0</f>
        <v>0</v>
      </c>
      <c r="L3739" s="14"/>
      <c r="M3739" s="14"/>
      <c r="N3739" s="14"/>
      <c r="O3739" s="14"/>
      <c r="P3739" s="14"/>
      <c r="Q3739" s="14"/>
      <c r="R3739" s="14"/>
      <c r="S3739" s="14"/>
      <c r="T3739" s="14"/>
    </row>
    <row r="3740" spans="1:20" ht="15" customHeight="1" x14ac:dyDescent="0.2">
      <c r="A3740" s="5" t="s">
        <v>7866</v>
      </c>
      <c r="B3740" s="3"/>
      <c r="C3740" s="3"/>
      <c r="D3740" s="14" t="s">
        <v>7867</v>
      </c>
      <c r="E3740" s="12" t="s">
        <v>3491</v>
      </c>
      <c r="F3740" s="19" t="s">
        <v>7878</v>
      </c>
      <c r="G3740" s="19" t="s">
        <v>6066</v>
      </c>
      <c r="H3740" s="14"/>
      <c r="I3740" s="14"/>
      <c r="J3740" s="20">
        <f t="shared" si="18"/>
        <v>327110</v>
      </c>
      <c r="K3740" s="3" t="b" cm="1">
        <f t="array" ref="K3740">SUMPRODUCT( --ISNUMBER(SEARCH(TextCheck,F3740)))&gt;0</f>
        <v>0</v>
      </c>
      <c r="L3740" s="14"/>
      <c r="M3740" s="14"/>
      <c r="N3740" s="14"/>
      <c r="O3740" s="14"/>
      <c r="P3740" s="14"/>
      <c r="Q3740" s="14"/>
      <c r="R3740" s="14"/>
      <c r="S3740" s="14"/>
      <c r="T3740" s="14"/>
    </row>
    <row r="3741" spans="1:20" ht="15" customHeight="1" x14ac:dyDescent="0.2">
      <c r="A3741" s="5" t="s">
        <v>7866</v>
      </c>
      <c r="B3741" s="3"/>
      <c r="C3741" s="3"/>
      <c r="D3741" s="14" t="s">
        <v>7867</v>
      </c>
      <c r="E3741" s="12" t="s">
        <v>3491</v>
      </c>
      <c r="F3741" s="19" t="s">
        <v>7879</v>
      </c>
      <c r="G3741" s="19" t="s">
        <v>6069</v>
      </c>
      <c r="H3741" s="5" t="s">
        <v>3770</v>
      </c>
      <c r="I3741" s="14"/>
      <c r="J3741" s="20">
        <f t="shared" si="18"/>
        <v>327139</v>
      </c>
      <c r="K3741" s="3" t="b" cm="1">
        <f t="array" ref="K3741">SUMPRODUCT( --ISNUMBER(SEARCH(TextCheck,F3741)))&gt;0</f>
        <v>0</v>
      </c>
      <c r="L3741" s="14"/>
      <c r="M3741" s="14"/>
      <c r="N3741" s="14"/>
      <c r="O3741" s="14"/>
      <c r="P3741" s="14"/>
      <c r="Q3741" s="14"/>
      <c r="R3741" s="14"/>
      <c r="S3741" s="14"/>
      <c r="T3741" s="14"/>
    </row>
    <row r="3742" spans="1:20" ht="15" customHeight="1" x14ac:dyDescent="0.2">
      <c r="A3742" s="5" t="s">
        <v>7866</v>
      </c>
      <c r="B3742" s="3" t="b">
        <v>1</v>
      </c>
      <c r="C3742" s="3"/>
      <c r="D3742" s="14" t="s">
        <v>7867</v>
      </c>
      <c r="E3742" s="12" t="s">
        <v>3491</v>
      </c>
      <c r="F3742" s="19" t="s">
        <v>7880</v>
      </c>
      <c r="G3742" s="19" t="s">
        <v>3970</v>
      </c>
      <c r="H3742" s="5" t="s">
        <v>1428</v>
      </c>
      <c r="I3742" s="14"/>
      <c r="J3742" s="20">
        <f t="shared" si="18"/>
        <v>327194</v>
      </c>
      <c r="K3742" s="3" t="b" cm="1">
        <f t="array" ref="K3742">SUMPRODUCT( --ISNUMBER(SEARCH(TextCheck,F3742)))&gt;0</f>
        <v>0</v>
      </c>
      <c r="L3742" s="14"/>
      <c r="M3742" s="14"/>
      <c r="N3742" s="14"/>
      <c r="O3742" s="14"/>
      <c r="P3742" s="14"/>
      <c r="Q3742" s="14"/>
      <c r="R3742" s="14"/>
      <c r="S3742" s="14"/>
      <c r="T3742" s="14"/>
    </row>
    <row r="3743" spans="1:20" ht="15" customHeight="1" x14ac:dyDescent="0.2">
      <c r="A3743" s="5" t="s">
        <v>7866</v>
      </c>
      <c r="B3743" s="3"/>
      <c r="C3743" s="3"/>
      <c r="D3743" s="14" t="s">
        <v>7867</v>
      </c>
      <c r="E3743" s="12" t="s">
        <v>3491</v>
      </c>
      <c r="F3743" s="19" t="s">
        <v>7881</v>
      </c>
      <c r="G3743" s="19" t="s">
        <v>7882</v>
      </c>
      <c r="H3743" s="14"/>
      <c r="I3743" s="14"/>
      <c r="J3743" s="20">
        <f t="shared" si="18"/>
        <v>328112</v>
      </c>
      <c r="K3743" s="3" t="b" cm="1">
        <f t="array" ref="K3743">SUMPRODUCT( --ISNUMBER(SEARCH(TextCheck,F3743)))&gt;0</f>
        <v>0</v>
      </c>
      <c r="L3743" s="14"/>
      <c r="M3743" s="14"/>
      <c r="N3743" s="14"/>
      <c r="O3743" s="14"/>
      <c r="P3743" s="14"/>
      <c r="Q3743" s="14"/>
      <c r="R3743" s="14"/>
      <c r="S3743" s="14"/>
      <c r="T3743" s="14"/>
    </row>
    <row r="3744" spans="1:20" ht="15" customHeight="1" x14ac:dyDescent="0.2">
      <c r="A3744" s="5" t="s">
        <v>7866</v>
      </c>
      <c r="B3744" s="3" t="b">
        <v>1</v>
      </c>
      <c r="C3744" s="3"/>
      <c r="D3744" s="14" t="s">
        <v>7867</v>
      </c>
      <c r="E3744" s="12" t="s">
        <v>3491</v>
      </c>
      <c r="F3744" s="19" t="s">
        <v>7883</v>
      </c>
      <c r="G3744" s="19" t="s">
        <v>2163</v>
      </c>
      <c r="H3744" s="5" t="s">
        <v>7759</v>
      </c>
      <c r="I3744" s="14"/>
      <c r="J3744" s="20">
        <f t="shared" si="18"/>
        <v>328113</v>
      </c>
      <c r="K3744" s="3" t="b" cm="1">
        <f t="array" ref="K3744">SUMPRODUCT( --ISNUMBER(SEARCH(TextCheck,F3744)))&gt;0</f>
        <v>0</v>
      </c>
      <c r="L3744" s="14"/>
      <c r="M3744" s="14"/>
      <c r="N3744" s="14"/>
      <c r="O3744" s="14"/>
      <c r="P3744" s="14"/>
      <c r="Q3744" s="14"/>
      <c r="R3744" s="14"/>
      <c r="S3744" s="14"/>
      <c r="T3744" s="14"/>
    </row>
    <row r="3745" spans="1:20" ht="15" customHeight="1" x14ac:dyDescent="0.2">
      <c r="A3745" s="5" t="s">
        <v>7866</v>
      </c>
      <c r="B3745" s="3"/>
      <c r="C3745" s="3"/>
      <c r="D3745" s="14" t="s">
        <v>7867</v>
      </c>
      <c r="E3745" s="12" t="s">
        <v>3491</v>
      </c>
      <c r="F3745" s="19" t="s">
        <v>7884</v>
      </c>
      <c r="G3745" s="19" t="s">
        <v>3164</v>
      </c>
      <c r="H3745" s="14"/>
      <c r="I3745" s="14"/>
      <c r="J3745" s="20">
        <f t="shared" si="18"/>
        <v>328230</v>
      </c>
      <c r="K3745" s="3" t="b" cm="1">
        <f t="array" ref="K3745">SUMPRODUCT( --ISNUMBER(SEARCH(TextCheck,F3745)))&gt;0</f>
        <v>0</v>
      </c>
      <c r="L3745" s="14"/>
      <c r="M3745" s="14"/>
      <c r="N3745" s="14"/>
      <c r="O3745" s="14"/>
      <c r="P3745" s="14"/>
      <c r="Q3745" s="14"/>
      <c r="R3745" s="14"/>
      <c r="S3745" s="14"/>
      <c r="T3745" s="14"/>
    </row>
    <row r="3746" spans="1:20" ht="15" customHeight="1" x14ac:dyDescent="0.2">
      <c r="A3746" s="5" t="s">
        <v>7866</v>
      </c>
      <c r="B3746" s="3" t="b">
        <v>1</v>
      </c>
      <c r="C3746" s="3"/>
      <c r="D3746" s="14" t="s">
        <v>7867</v>
      </c>
      <c r="E3746" s="12" t="s">
        <v>3584</v>
      </c>
      <c r="F3746" s="19" t="s">
        <v>7885</v>
      </c>
      <c r="G3746" s="19" t="s">
        <v>5940</v>
      </c>
      <c r="H3746" s="5" t="s">
        <v>5826</v>
      </c>
      <c r="I3746" s="14"/>
      <c r="J3746" s="20">
        <f t="shared" si="18"/>
        <v>327140</v>
      </c>
      <c r="K3746" s="3" t="b" cm="1">
        <f t="array" ref="K3746">SUMPRODUCT( --ISNUMBER(SEARCH(TextCheck,F3746)))&gt;0</f>
        <v>0</v>
      </c>
      <c r="L3746" s="14"/>
      <c r="M3746" s="14"/>
      <c r="N3746" s="14"/>
      <c r="O3746" s="14"/>
      <c r="P3746" s="14"/>
      <c r="Q3746" s="14"/>
      <c r="R3746" s="14"/>
      <c r="S3746" s="14"/>
      <c r="T3746" s="14"/>
    </row>
    <row r="3747" spans="1:20" ht="15" customHeight="1" x14ac:dyDescent="0.2">
      <c r="A3747" s="5" t="s">
        <v>7866</v>
      </c>
      <c r="B3747" s="3" t="b">
        <v>1</v>
      </c>
      <c r="C3747" s="3"/>
      <c r="D3747" s="14" t="s">
        <v>7867</v>
      </c>
      <c r="E3747" s="12" t="s">
        <v>3501</v>
      </c>
      <c r="F3747" s="19" t="s">
        <v>7886</v>
      </c>
      <c r="G3747" s="19" t="s">
        <v>2419</v>
      </c>
      <c r="H3747" s="14"/>
      <c r="I3747" s="14"/>
      <c r="J3747" s="20">
        <f t="shared" si="18"/>
        <v>326802</v>
      </c>
      <c r="K3747" s="3" t="b" cm="1">
        <f t="array" ref="K3747">SUMPRODUCT( --ISNUMBER(SEARCH(TextCheck,F3747)))&gt;0</f>
        <v>0</v>
      </c>
      <c r="L3747" s="14"/>
      <c r="M3747" s="14"/>
      <c r="N3747" s="14"/>
      <c r="O3747" s="14"/>
      <c r="P3747" s="14"/>
      <c r="Q3747" s="14"/>
      <c r="R3747" s="14"/>
      <c r="S3747" s="14"/>
      <c r="T3747" s="14"/>
    </row>
    <row r="3748" spans="1:20" ht="15" customHeight="1" x14ac:dyDescent="0.2">
      <c r="A3748" s="5" t="s">
        <v>7866</v>
      </c>
      <c r="B3748" s="3" t="b">
        <v>1</v>
      </c>
      <c r="C3748" s="3"/>
      <c r="D3748" s="14" t="s">
        <v>7867</v>
      </c>
      <c r="E3748" s="12" t="s">
        <v>3501</v>
      </c>
      <c r="F3748" s="19" t="s">
        <v>772</v>
      </c>
      <c r="G3748" s="19" t="s">
        <v>5883</v>
      </c>
      <c r="H3748" s="14"/>
      <c r="I3748" s="14"/>
      <c r="J3748" s="20">
        <f t="shared" si="18"/>
        <v>327138</v>
      </c>
      <c r="K3748" s="3" t="b" cm="1">
        <f t="array" ref="K3748">SUMPRODUCT( --ISNUMBER(SEARCH(TextCheck,F3748)))&gt;0</f>
        <v>0</v>
      </c>
      <c r="L3748" s="14"/>
      <c r="M3748" s="14"/>
      <c r="N3748" s="14"/>
      <c r="O3748" s="14"/>
      <c r="P3748" s="14"/>
      <c r="Q3748" s="14"/>
      <c r="R3748" s="14"/>
      <c r="S3748" s="14"/>
      <c r="T3748" s="14"/>
    </row>
    <row r="3749" spans="1:20" ht="15" customHeight="1" x14ac:dyDescent="0.2">
      <c r="A3749" s="5" t="s">
        <v>7866</v>
      </c>
      <c r="B3749" s="3"/>
      <c r="C3749" s="3"/>
      <c r="D3749" s="14" t="s">
        <v>7867</v>
      </c>
      <c r="E3749" s="12" t="s">
        <v>3501</v>
      </c>
      <c r="F3749" s="19" t="s">
        <v>7887</v>
      </c>
      <c r="G3749" s="19" t="s">
        <v>5940</v>
      </c>
      <c r="H3749" s="14"/>
      <c r="I3749" s="14"/>
      <c r="J3749" s="20">
        <f t="shared" si="18"/>
        <v>327140</v>
      </c>
      <c r="K3749" s="3" t="b" cm="1">
        <f t="array" ref="K3749">SUMPRODUCT( --ISNUMBER(SEARCH(TextCheck,F3749)))&gt;0</f>
        <v>0</v>
      </c>
      <c r="L3749" s="14"/>
      <c r="M3749" s="14"/>
      <c r="N3749" s="14"/>
      <c r="O3749" s="14"/>
      <c r="P3749" s="14"/>
      <c r="Q3749" s="14"/>
      <c r="R3749" s="14"/>
      <c r="S3749" s="14"/>
      <c r="T3749" s="14"/>
    </row>
    <row r="3750" spans="1:20" ht="15" customHeight="1" x14ac:dyDescent="0.2">
      <c r="A3750" s="5" t="s">
        <v>7866</v>
      </c>
      <c r="B3750" s="3"/>
      <c r="C3750" s="3"/>
      <c r="D3750" s="14" t="s">
        <v>7867</v>
      </c>
      <c r="E3750" s="12" t="s">
        <v>3501</v>
      </c>
      <c r="F3750" s="19" t="s">
        <v>7888</v>
      </c>
      <c r="G3750" s="19" t="s">
        <v>1728</v>
      </c>
      <c r="H3750" s="14"/>
      <c r="I3750" s="14"/>
      <c r="J3750" s="20">
        <f t="shared" si="18"/>
        <v>327270</v>
      </c>
      <c r="K3750" s="3" t="b" cm="1">
        <f t="array" ref="K3750">SUMPRODUCT( --ISNUMBER(SEARCH(TextCheck,F3750)))&gt;0</f>
        <v>0</v>
      </c>
      <c r="L3750" s="14"/>
      <c r="M3750" s="14"/>
      <c r="N3750" s="14"/>
      <c r="O3750" s="14"/>
      <c r="P3750" s="14"/>
      <c r="Q3750" s="14"/>
      <c r="R3750" s="14"/>
      <c r="S3750" s="14"/>
      <c r="T3750" s="14"/>
    </row>
    <row r="3751" spans="1:20" ht="15" customHeight="1" x14ac:dyDescent="0.2">
      <c r="A3751" s="5" t="s">
        <v>7866</v>
      </c>
      <c r="B3751" s="3"/>
      <c r="C3751" s="3"/>
      <c r="D3751" s="14" t="s">
        <v>7867</v>
      </c>
      <c r="E3751" s="12" t="s">
        <v>3501</v>
      </c>
      <c r="F3751" s="19" t="s">
        <v>3098</v>
      </c>
      <c r="G3751" s="19" t="s">
        <v>6076</v>
      </c>
      <c r="H3751" s="14"/>
      <c r="I3751" s="14"/>
      <c r="J3751" s="20">
        <f t="shared" si="18"/>
        <v>327291</v>
      </c>
      <c r="K3751" s="3" t="b" cm="1">
        <f t="array" ref="K3751">SUMPRODUCT( --ISNUMBER(SEARCH(TextCheck,F3751)))&gt;0</f>
        <v>0</v>
      </c>
      <c r="L3751" s="14"/>
      <c r="M3751" s="14"/>
      <c r="N3751" s="14"/>
      <c r="O3751" s="14"/>
      <c r="P3751" s="14"/>
      <c r="Q3751" s="14"/>
      <c r="R3751" s="14"/>
      <c r="S3751" s="14"/>
      <c r="T3751" s="14"/>
    </row>
    <row r="3752" spans="1:20" ht="15" customHeight="1" x14ac:dyDescent="0.2">
      <c r="A3752" s="5" t="s">
        <v>7866</v>
      </c>
      <c r="B3752" s="3" t="b">
        <v>1</v>
      </c>
      <c r="C3752" s="3"/>
      <c r="D3752" s="14" t="s">
        <v>7867</v>
      </c>
      <c r="E3752" s="12" t="s">
        <v>3501</v>
      </c>
      <c r="F3752" s="19" t="s">
        <v>7889</v>
      </c>
      <c r="G3752" s="19" t="s">
        <v>4051</v>
      </c>
      <c r="H3752" s="14"/>
      <c r="I3752" s="14"/>
      <c r="J3752" s="20">
        <f t="shared" si="18"/>
        <v>327299</v>
      </c>
      <c r="K3752" s="3" t="b" cm="1">
        <f t="array" ref="K3752">SUMPRODUCT( --ISNUMBER(SEARCH(TextCheck,F3752)))&gt;0</f>
        <v>0</v>
      </c>
      <c r="L3752" s="14"/>
      <c r="M3752" s="14"/>
      <c r="N3752" s="14"/>
      <c r="O3752" s="14"/>
      <c r="P3752" s="14"/>
      <c r="Q3752" s="14"/>
      <c r="R3752" s="14"/>
      <c r="S3752" s="14"/>
      <c r="T3752" s="14"/>
    </row>
    <row r="3753" spans="1:20" ht="15" customHeight="1" x14ac:dyDescent="0.2">
      <c r="A3753" s="5" t="s">
        <v>7866</v>
      </c>
      <c r="B3753" s="3"/>
      <c r="C3753" s="3"/>
      <c r="D3753" s="14" t="s">
        <v>7867</v>
      </c>
      <c r="E3753" s="12" t="s">
        <v>3501</v>
      </c>
      <c r="F3753" s="19" t="s">
        <v>7890</v>
      </c>
      <c r="G3753" s="19" t="s">
        <v>1749</v>
      </c>
      <c r="H3753" s="14"/>
      <c r="I3753" s="14"/>
      <c r="J3753" s="20">
        <f t="shared" si="18"/>
        <v>327337</v>
      </c>
      <c r="K3753" s="3" t="b" cm="1">
        <f t="array" ref="K3753">SUMPRODUCT( --ISNUMBER(SEARCH(TextCheck,F3753)))&gt;0</f>
        <v>0</v>
      </c>
      <c r="L3753" s="14"/>
      <c r="M3753" s="14"/>
      <c r="N3753" s="14"/>
      <c r="O3753" s="14"/>
      <c r="P3753" s="14"/>
      <c r="Q3753" s="14"/>
      <c r="R3753" s="14"/>
      <c r="S3753" s="14"/>
      <c r="T3753" s="14"/>
    </row>
    <row r="3754" spans="1:20" ht="15" customHeight="1" x14ac:dyDescent="0.2">
      <c r="A3754" s="5" t="s">
        <v>7866</v>
      </c>
      <c r="B3754" s="3"/>
      <c r="C3754" s="3"/>
      <c r="D3754" s="14" t="s">
        <v>7867</v>
      </c>
      <c r="E3754" s="12" t="s">
        <v>3501</v>
      </c>
      <c r="F3754" s="19" t="s">
        <v>7891</v>
      </c>
      <c r="G3754" s="19" t="s">
        <v>1755</v>
      </c>
      <c r="H3754" s="14"/>
      <c r="I3754" s="14"/>
      <c r="J3754" s="20">
        <f t="shared" si="18"/>
        <v>327355</v>
      </c>
      <c r="K3754" s="3" t="b" cm="1">
        <f t="array" ref="K3754">SUMPRODUCT( --ISNUMBER(SEARCH(TextCheck,F3754)))&gt;0</f>
        <v>0</v>
      </c>
      <c r="L3754" s="14"/>
      <c r="M3754" s="14"/>
      <c r="N3754" s="14"/>
      <c r="O3754" s="14"/>
      <c r="P3754" s="14"/>
      <c r="Q3754" s="14"/>
      <c r="R3754" s="14"/>
      <c r="S3754" s="14"/>
      <c r="T3754" s="14"/>
    </row>
    <row r="3755" spans="1:20" ht="15" customHeight="1" x14ac:dyDescent="0.2">
      <c r="A3755" s="5" t="s">
        <v>7866</v>
      </c>
      <c r="B3755" s="3"/>
      <c r="C3755" s="3"/>
      <c r="D3755" s="14" t="s">
        <v>7867</v>
      </c>
      <c r="E3755" s="12" t="s">
        <v>3501</v>
      </c>
      <c r="F3755" s="19" t="s">
        <v>6055</v>
      </c>
      <c r="G3755" s="19" t="s">
        <v>7892</v>
      </c>
      <c r="H3755" s="5" t="s">
        <v>1443</v>
      </c>
      <c r="I3755" s="14"/>
      <c r="J3755" s="20">
        <f t="shared" si="18"/>
        <v>327449</v>
      </c>
      <c r="K3755" s="3" t="b" cm="1">
        <f t="array" ref="K3755">SUMPRODUCT( --ISNUMBER(SEARCH(TextCheck,F3755)))&gt;0</f>
        <v>0</v>
      </c>
      <c r="L3755" s="14"/>
      <c r="M3755" s="14"/>
      <c r="N3755" s="14"/>
      <c r="O3755" s="14"/>
      <c r="P3755" s="14"/>
      <c r="Q3755" s="14"/>
      <c r="R3755" s="14"/>
      <c r="S3755" s="14"/>
      <c r="T3755" s="14"/>
    </row>
    <row r="3756" spans="1:20" ht="15" customHeight="1" x14ac:dyDescent="0.2">
      <c r="A3756" s="5" t="s">
        <v>7866</v>
      </c>
      <c r="B3756" s="3"/>
      <c r="C3756" s="3"/>
      <c r="D3756" s="14" t="s">
        <v>7867</v>
      </c>
      <c r="E3756" s="12" t="s">
        <v>3501</v>
      </c>
      <c r="F3756" s="19" t="s">
        <v>7893</v>
      </c>
      <c r="G3756" s="19" t="s">
        <v>5970</v>
      </c>
      <c r="H3756" s="5" t="s">
        <v>4997</v>
      </c>
      <c r="I3756" s="14"/>
      <c r="J3756" s="20">
        <f t="shared" si="18"/>
        <v>327452</v>
      </c>
      <c r="K3756" s="3" t="b" cm="1">
        <f t="array" ref="K3756">SUMPRODUCT( --ISNUMBER(SEARCH(TextCheck,F3756)))&gt;0</f>
        <v>0</v>
      </c>
      <c r="L3756" s="14"/>
      <c r="M3756" s="14"/>
      <c r="N3756" s="14"/>
      <c r="O3756" s="14"/>
      <c r="P3756" s="14"/>
      <c r="Q3756" s="14"/>
      <c r="R3756" s="14"/>
      <c r="S3756" s="14"/>
      <c r="T3756" s="14"/>
    </row>
    <row r="3757" spans="1:20" ht="15" customHeight="1" x14ac:dyDescent="0.2">
      <c r="A3757" s="5" t="s">
        <v>7866</v>
      </c>
      <c r="B3757" s="3"/>
      <c r="C3757" s="3"/>
      <c r="D3757" s="14" t="s">
        <v>7867</v>
      </c>
      <c r="E3757" s="12" t="s">
        <v>3501</v>
      </c>
      <c r="F3757" s="19" t="s">
        <v>3176</v>
      </c>
      <c r="G3757" s="19" t="s">
        <v>5617</v>
      </c>
      <c r="H3757" s="5" t="s">
        <v>6168</v>
      </c>
      <c r="I3757" s="14"/>
      <c r="J3757" s="20">
        <f t="shared" si="18"/>
        <v>327543</v>
      </c>
      <c r="K3757" s="3" t="b" cm="1">
        <f t="array" ref="K3757">SUMPRODUCT( --ISNUMBER(SEARCH(TextCheck,F3757)))&gt;0</f>
        <v>0</v>
      </c>
      <c r="L3757" s="14"/>
      <c r="M3757" s="14"/>
      <c r="N3757" s="14"/>
      <c r="O3757" s="14"/>
      <c r="P3757" s="14"/>
      <c r="Q3757" s="14"/>
      <c r="R3757" s="14"/>
      <c r="S3757" s="14"/>
      <c r="T3757" s="14"/>
    </row>
    <row r="3758" spans="1:20" ht="15" customHeight="1" x14ac:dyDescent="0.2">
      <c r="A3758" s="5" t="s">
        <v>7866</v>
      </c>
      <c r="B3758" s="3"/>
      <c r="C3758" s="3"/>
      <c r="D3758" s="14" t="s">
        <v>7867</v>
      </c>
      <c r="E3758" s="12" t="s">
        <v>3501</v>
      </c>
      <c r="F3758" s="19" t="s">
        <v>629</v>
      </c>
      <c r="G3758" s="19" t="s">
        <v>5885</v>
      </c>
      <c r="H3758" s="14"/>
      <c r="I3758" s="14"/>
      <c r="J3758" s="20">
        <f t="shared" si="18"/>
        <v>327635</v>
      </c>
      <c r="K3758" s="3" t="b" cm="1">
        <f t="array" ref="K3758">SUMPRODUCT( --ISNUMBER(SEARCH(TextCheck,F3758)))&gt;0</f>
        <v>0</v>
      </c>
      <c r="L3758" s="14"/>
      <c r="M3758" s="14"/>
      <c r="N3758" s="14"/>
      <c r="O3758" s="14"/>
      <c r="P3758" s="14"/>
      <c r="Q3758" s="14"/>
      <c r="R3758" s="14"/>
      <c r="S3758" s="14"/>
      <c r="T3758" s="14"/>
    </row>
    <row r="3759" spans="1:20" ht="15" customHeight="1" x14ac:dyDescent="0.2">
      <c r="A3759" s="5" t="s">
        <v>7866</v>
      </c>
      <c r="B3759" s="3"/>
      <c r="C3759" s="3"/>
      <c r="D3759" s="14" t="s">
        <v>7867</v>
      </c>
      <c r="E3759" s="12" t="s">
        <v>3501</v>
      </c>
      <c r="F3759" s="19" t="s">
        <v>769</v>
      </c>
      <c r="G3759" s="19" t="s">
        <v>6191</v>
      </c>
      <c r="H3759" s="14"/>
      <c r="I3759" s="14"/>
      <c r="J3759" s="20">
        <f t="shared" si="18"/>
        <v>327684</v>
      </c>
      <c r="K3759" s="3" t="b" cm="1">
        <f t="array" ref="K3759">SUMPRODUCT( --ISNUMBER(SEARCH(TextCheck,F3759)))&gt;0</f>
        <v>0</v>
      </c>
      <c r="L3759" s="14"/>
      <c r="M3759" s="14"/>
      <c r="N3759" s="14"/>
      <c r="O3759" s="14"/>
      <c r="P3759" s="14"/>
      <c r="Q3759" s="14"/>
      <c r="R3759" s="14"/>
      <c r="S3759" s="14"/>
      <c r="T3759" s="14"/>
    </row>
    <row r="3760" spans="1:20" ht="15" customHeight="1" x14ac:dyDescent="0.2">
      <c r="A3760" s="5" t="s">
        <v>7866</v>
      </c>
      <c r="B3760" s="3" t="b">
        <v>1</v>
      </c>
      <c r="C3760" s="3"/>
      <c r="D3760" s="14" t="s">
        <v>7867</v>
      </c>
      <c r="E3760" s="12" t="s">
        <v>3501</v>
      </c>
      <c r="F3760" s="19" t="s">
        <v>622</v>
      </c>
      <c r="G3760" s="19" t="s">
        <v>3563</v>
      </c>
      <c r="H3760" s="14"/>
      <c r="I3760" s="14"/>
      <c r="J3760" s="20">
        <f t="shared" si="18"/>
        <v>327860</v>
      </c>
      <c r="K3760" s="3" t="b" cm="1">
        <f t="array" ref="K3760">SUMPRODUCT( --ISNUMBER(SEARCH(TextCheck,F3760)))&gt;0</f>
        <v>0</v>
      </c>
      <c r="L3760" s="14"/>
      <c r="M3760" s="14"/>
      <c r="N3760" s="14"/>
      <c r="O3760" s="14"/>
      <c r="P3760" s="14"/>
      <c r="Q3760" s="14"/>
      <c r="R3760" s="14"/>
      <c r="S3760" s="14"/>
      <c r="T3760" s="14"/>
    </row>
    <row r="3761" spans="1:20" ht="15" customHeight="1" x14ac:dyDescent="0.2">
      <c r="A3761" s="5" t="s">
        <v>7894</v>
      </c>
      <c r="B3761" s="3"/>
      <c r="C3761" s="3"/>
      <c r="D3761" s="14" t="s">
        <v>7867</v>
      </c>
      <c r="E3761" s="12" t="s">
        <v>3501</v>
      </c>
      <c r="F3761" s="19" t="s">
        <v>7895</v>
      </c>
      <c r="G3761" s="19" t="s">
        <v>3563</v>
      </c>
      <c r="H3761" s="14"/>
      <c r="I3761" s="14"/>
      <c r="J3761" s="20">
        <f t="shared" si="18"/>
        <v>327860</v>
      </c>
      <c r="K3761" s="3" t="b" cm="1">
        <f t="array" ref="K3761">SUMPRODUCT( --ISNUMBER(SEARCH(TextCheck,F3761)))&gt;0</f>
        <v>0</v>
      </c>
      <c r="L3761" s="14"/>
      <c r="M3761" s="14"/>
      <c r="N3761" s="14"/>
      <c r="O3761" s="14"/>
      <c r="P3761" s="14"/>
      <c r="Q3761" s="14"/>
      <c r="R3761" s="14"/>
      <c r="S3761" s="14"/>
      <c r="T3761" s="14"/>
    </row>
    <row r="3762" spans="1:20" ht="15" customHeight="1" x14ac:dyDescent="0.2">
      <c r="A3762" s="5" t="s">
        <v>7894</v>
      </c>
      <c r="B3762" s="3"/>
      <c r="C3762" s="3"/>
      <c r="D3762" s="14" t="s">
        <v>7867</v>
      </c>
      <c r="E3762" s="12" t="s">
        <v>3501</v>
      </c>
      <c r="F3762" s="19" t="s">
        <v>104</v>
      </c>
      <c r="G3762" s="19" t="s">
        <v>3594</v>
      </c>
      <c r="H3762" s="14"/>
      <c r="I3762" s="14"/>
      <c r="J3762" s="20">
        <f t="shared" si="18"/>
        <v>328063</v>
      </c>
      <c r="K3762" s="3" t="b" cm="1">
        <f t="array" ref="K3762">SUMPRODUCT( --ISNUMBER(SEARCH(TextCheck,F3762)))&gt;0</f>
        <v>0</v>
      </c>
      <c r="L3762" s="14"/>
      <c r="M3762" s="14"/>
      <c r="N3762" s="14"/>
      <c r="O3762" s="14"/>
      <c r="P3762" s="14"/>
      <c r="Q3762" s="14"/>
      <c r="R3762" s="14"/>
      <c r="S3762" s="14"/>
      <c r="T3762" s="14"/>
    </row>
    <row r="3763" spans="1:20" ht="15" customHeight="1" x14ac:dyDescent="0.2">
      <c r="A3763" s="5" t="s">
        <v>7894</v>
      </c>
      <c r="B3763" s="3"/>
      <c r="C3763" s="3"/>
      <c r="D3763" s="14" t="s">
        <v>7867</v>
      </c>
      <c r="E3763" s="12" t="s">
        <v>3501</v>
      </c>
      <c r="F3763" s="19" t="s">
        <v>7896</v>
      </c>
      <c r="G3763" s="19" t="s">
        <v>3706</v>
      </c>
      <c r="H3763" s="14"/>
      <c r="I3763" s="14"/>
      <c r="J3763" s="20">
        <f t="shared" si="18"/>
        <v>328119</v>
      </c>
      <c r="K3763" s="3" t="b" cm="1">
        <f t="array" ref="K3763">SUMPRODUCT( --ISNUMBER(SEARCH(TextCheck,F3763)))&gt;0</f>
        <v>0</v>
      </c>
      <c r="L3763" s="14"/>
      <c r="M3763" s="14"/>
      <c r="N3763" s="14"/>
      <c r="O3763" s="14"/>
      <c r="P3763" s="14"/>
      <c r="Q3763" s="14"/>
      <c r="R3763" s="14"/>
      <c r="S3763" s="14"/>
      <c r="T3763" s="14"/>
    </row>
    <row r="3764" spans="1:20" ht="15" customHeight="1" x14ac:dyDescent="0.2">
      <c r="A3764" s="5" t="s">
        <v>7894</v>
      </c>
      <c r="B3764" s="3"/>
      <c r="C3764" s="3"/>
      <c r="D3764" s="14" t="s">
        <v>7867</v>
      </c>
      <c r="E3764" s="12" t="s">
        <v>3501</v>
      </c>
      <c r="F3764" s="19" t="s">
        <v>987</v>
      </c>
      <c r="G3764" s="19" t="s">
        <v>2175</v>
      </c>
      <c r="H3764" s="14"/>
      <c r="I3764" s="14"/>
      <c r="J3764" s="20">
        <f t="shared" si="18"/>
        <v>328160</v>
      </c>
      <c r="K3764" s="3" t="b" cm="1">
        <f t="array" ref="K3764">SUMPRODUCT( --ISNUMBER(SEARCH(TextCheck,F3764)))&gt;0</f>
        <v>0</v>
      </c>
      <c r="L3764" s="14"/>
      <c r="M3764" s="14"/>
      <c r="N3764" s="14"/>
      <c r="O3764" s="14"/>
      <c r="P3764" s="14"/>
      <c r="Q3764" s="14"/>
      <c r="R3764" s="14"/>
      <c r="S3764" s="14"/>
      <c r="T3764" s="14"/>
    </row>
    <row r="3765" spans="1:20" ht="15" customHeight="1" x14ac:dyDescent="0.2">
      <c r="A3765" s="5" t="s">
        <v>7894</v>
      </c>
      <c r="B3765" s="3"/>
      <c r="C3765" s="3"/>
      <c r="D3765" s="14" t="s">
        <v>7867</v>
      </c>
      <c r="E3765" s="12" t="s">
        <v>3501</v>
      </c>
      <c r="F3765" s="19" t="s">
        <v>7897</v>
      </c>
      <c r="G3765" s="19" t="s">
        <v>6340</v>
      </c>
      <c r="H3765" s="14"/>
      <c r="I3765" s="14"/>
      <c r="J3765" s="20">
        <f t="shared" si="18"/>
        <v>328202</v>
      </c>
      <c r="K3765" s="3" t="b" cm="1">
        <f t="array" ref="K3765">SUMPRODUCT( --ISNUMBER(SEARCH(TextCheck,F3765)))&gt;0</f>
        <v>0</v>
      </c>
      <c r="L3765" s="14"/>
      <c r="M3765" s="14"/>
      <c r="N3765" s="14"/>
      <c r="O3765" s="14"/>
      <c r="P3765" s="14"/>
      <c r="Q3765" s="14"/>
      <c r="R3765" s="14"/>
      <c r="S3765" s="14"/>
      <c r="T3765" s="14"/>
    </row>
    <row r="3766" spans="1:20" ht="15" customHeight="1" x14ac:dyDescent="0.2">
      <c r="A3766" s="5" t="s">
        <v>7894</v>
      </c>
      <c r="B3766" s="3"/>
      <c r="C3766" s="3"/>
      <c r="D3766" s="14" t="s">
        <v>7867</v>
      </c>
      <c r="E3766" s="12" t="s">
        <v>3501</v>
      </c>
      <c r="F3766" s="19" t="s">
        <v>7898</v>
      </c>
      <c r="G3766" s="19" t="s">
        <v>7899</v>
      </c>
      <c r="H3766" s="14"/>
      <c r="I3766" s="14"/>
      <c r="J3766" s="20">
        <f t="shared" si="18"/>
        <v>328221</v>
      </c>
      <c r="K3766" s="3" t="b" cm="1">
        <f t="array" ref="K3766">SUMPRODUCT( --ISNUMBER(SEARCH(TextCheck,F3766)))&gt;0</f>
        <v>0</v>
      </c>
      <c r="L3766" s="14"/>
      <c r="M3766" s="14"/>
      <c r="N3766" s="14"/>
      <c r="O3766" s="14"/>
      <c r="P3766" s="14"/>
      <c r="Q3766" s="14"/>
      <c r="R3766" s="14"/>
      <c r="S3766" s="14"/>
      <c r="T3766" s="14"/>
    </row>
    <row r="3767" spans="1:20" ht="15" customHeight="1" x14ac:dyDescent="0.2">
      <c r="A3767" s="5" t="s">
        <v>7894</v>
      </c>
      <c r="B3767" s="3"/>
      <c r="C3767" s="3"/>
      <c r="D3767" s="14" t="s">
        <v>7867</v>
      </c>
      <c r="E3767" s="12" t="s">
        <v>3501</v>
      </c>
      <c r="F3767" s="19" t="s">
        <v>7900</v>
      </c>
      <c r="G3767" s="19" t="s">
        <v>7901</v>
      </c>
      <c r="H3767" s="14"/>
      <c r="I3767" s="14"/>
      <c r="J3767" s="20">
        <f t="shared" si="18"/>
        <v>328279</v>
      </c>
      <c r="K3767" s="3" t="b" cm="1">
        <f t="array" ref="K3767">SUMPRODUCT( --ISNUMBER(SEARCH(TextCheck,F3767)))&gt;0</f>
        <v>0</v>
      </c>
      <c r="L3767" s="14"/>
      <c r="M3767" s="14"/>
      <c r="N3767" s="14"/>
      <c r="O3767" s="14"/>
      <c r="P3767" s="14"/>
      <c r="Q3767" s="14"/>
      <c r="R3767" s="14"/>
      <c r="S3767" s="14"/>
      <c r="T3767" s="14"/>
    </row>
    <row r="3768" spans="1:20" ht="15" customHeight="1" x14ac:dyDescent="0.2">
      <c r="A3768" s="5" t="s">
        <v>7894</v>
      </c>
      <c r="B3768" s="3"/>
      <c r="C3768" s="3"/>
      <c r="D3768" s="14" t="s">
        <v>7867</v>
      </c>
      <c r="E3768" s="12" t="s">
        <v>3501</v>
      </c>
      <c r="F3768" s="19" t="s">
        <v>7902</v>
      </c>
      <c r="G3768" s="19" t="s">
        <v>2203</v>
      </c>
      <c r="H3768" s="14"/>
      <c r="I3768" s="14"/>
      <c r="J3768" s="20">
        <f t="shared" si="18"/>
        <v>328280</v>
      </c>
      <c r="K3768" s="3" t="b" cm="1">
        <f t="array" ref="K3768">SUMPRODUCT( --ISNUMBER(SEARCH(TextCheck,F3768)))&gt;0</f>
        <v>0</v>
      </c>
      <c r="L3768" s="14"/>
      <c r="M3768" s="14"/>
      <c r="N3768" s="14"/>
      <c r="O3768" s="14"/>
      <c r="P3768" s="14"/>
      <c r="Q3768" s="14"/>
      <c r="R3768" s="14"/>
      <c r="S3768" s="14"/>
      <c r="T3768" s="14"/>
    </row>
    <row r="3769" spans="1:20" ht="15" customHeight="1" x14ac:dyDescent="0.2">
      <c r="A3769" s="5" t="s">
        <v>7894</v>
      </c>
      <c r="B3769" s="3"/>
      <c r="C3769" s="3"/>
      <c r="D3769" s="14" t="s">
        <v>7867</v>
      </c>
      <c r="E3769" s="12" t="s">
        <v>3501</v>
      </c>
      <c r="F3769" s="19" t="s">
        <v>7903</v>
      </c>
      <c r="G3769" s="19" t="s">
        <v>3700</v>
      </c>
      <c r="H3769" s="14"/>
      <c r="I3769" s="14"/>
      <c r="J3769" s="20">
        <f t="shared" si="18"/>
        <v>328307</v>
      </c>
      <c r="K3769" s="3" t="b" cm="1">
        <f t="array" ref="K3769">SUMPRODUCT( --ISNUMBER(SEARCH(TextCheck,F3769)))&gt;0</f>
        <v>0</v>
      </c>
      <c r="L3769" s="14"/>
      <c r="M3769" s="14"/>
      <c r="N3769" s="14"/>
      <c r="O3769" s="14"/>
      <c r="P3769" s="14"/>
      <c r="Q3769" s="14"/>
      <c r="R3769" s="14"/>
      <c r="S3769" s="14"/>
      <c r="T3769" s="14"/>
    </row>
    <row r="3770" spans="1:20" ht="15" customHeight="1" x14ac:dyDescent="0.2">
      <c r="A3770" s="5" t="s">
        <v>7894</v>
      </c>
      <c r="B3770" s="3"/>
      <c r="C3770" s="3"/>
      <c r="D3770" s="14" t="s">
        <v>7867</v>
      </c>
      <c r="E3770" s="12" t="s">
        <v>5738</v>
      </c>
      <c r="F3770" s="19" t="s">
        <v>7904</v>
      </c>
      <c r="G3770" s="19" t="s">
        <v>3521</v>
      </c>
      <c r="H3770" s="14"/>
      <c r="I3770" s="14"/>
      <c r="J3770" s="20">
        <f t="shared" si="18"/>
        <v>328287</v>
      </c>
      <c r="K3770" s="3" t="b" cm="1">
        <f t="array" ref="K3770">SUMPRODUCT( --ISNUMBER(SEARCH(TextCheck,F3770)))&gt;0</f>
        <v>0</v>
      </c>
      <c r="L3770" s="14"/>
      <c r="M3770" s="14"/>
      <c r="N3770" s="14"/>
      <c r="O3770" s="14"/>
      <c r="P3770" s="14"/>
      <c r="Q3770" s="14"/>
      <c r="R3770" s="14"/>
      <c r="S3770" s="14"/>
      <c r="T3770" s="14"/>
    </row>
    <row r="3771" spans="1:20" ht="15" customHeight="1" x14ac:dyDescent="0.2">
      <c r="A3771" s="5" t="s">
        <v>7894</v>
      </c>
      <c r="B3771" s="3"/>
      <c r="C3771" s="3"/>
      <c r="D3771" s="14" t="s">
        <v>7867</v>
      </c>
      <c r="E3771" s="12" t="s">
        <v>3668</v>
      </c>
      <c r="F3771" s="19" t="s">
        <v>2002</v>
      </c>
      <c r="G3771" s="19" t="s">
        <v>6340</v>
      </c>
      <c r="H3771" s="14"/>
      <c r="I3771" s="14"/>
      <c r="J3771" s="20">
        <f t="shared" si="18"/>
        <v>328202</v>
      </c>
      <c r="K3771" s="3" t="b" cm="1">
        <f t="array" ref="K3771">SUMPRODUCT( --ISNUMBER(SEARCH(TextCheck,F3771)))&gt;0</f>
        <v>0</v>
      </c>
      <c r="L3771" s="14"/>
      <c r="M3771" s="14"/>
      <c r="N3771" s="14"/>
      <c r="O3771" s="14"/>
      <c r="P3771" s="14"/>
      <c r="Q3771" s="14"/>
      <c r="R3771" s="14"/>
      <c r="S3771" s="14"/>
      <c r="T3771" s="14"/>
    </row>
    <row r="3772" spans="1:20" ht="15" customHeight="1" x14ac:dyDescent="0.2">
      <c r="A3772" s="5" t="s">
        <v>7894</v>
      </c>
      <c r="B3772" s="3"/>
      <c r="C3772" s="3"/>
      <c r="D3772" s="14" t="s">
        <v>7867</v>
      </c>
      <c r="E3772" s="12" t="s">
        <v>3609</v>
      </c>
      <c r="F3772" s="19" t="s">
        <v>7905</v>
      </c>
      <c r="G3772" s="19" t="s">
        <v>5651</v>
      </c>
      <c r="H3772" s="14"/>
      <c r="I3772" s="14"/>
      <c r="J3772" s="20">
        <f t="shared" si="18"/>
        <v>326725</v>
      </c>
      <c r="K3772" s="3" t="b" cm="1">
        <f t="array" ref="K3772">SUMPRODUCT( --ISNUMBER(SEARCH(TextCheck,F3772)))&gt;0</f>
        <v>0</v>
      </c>
      <c r="L3772" s="14"/>
      <c r="M3772" s="14"/>
      <c r="N3772" s="14"/>
      <c r="O3772" s="14"/>
      <c r="P3772" s="14"/>
      <c r="Q3772" s="14"/>
      <c r="R3772" s="14"/>
      <c r="S3772" s="14"/>
      <c r="T3772" s="14"/>
    </row>
    <row r="3773" spans="1:20" ht="15" customHeight="1" x14ac:dyDescent="0.2">
      <c r="A3773" s="5" t="s">
        <v>7894</v>
      </c>
      <c r="B3773" s="3" t="b">
        <v>1</v>
      </c>
      <c r="C3773" s="3"/>
      <c r="D3773" s="14" t="s">
        <v>7867</v>
      </c>
      <c r="E3773" s="12" t="s">
        <v>5924</v>
      </c>
      <c r="F3773" s="19" t="s">
        <v>7906</v>
      </c>
      <c r="G3773" s="19" t="s">
        <v>7907</v>
      </c>
      <c r="H3773" s="14"/>
      <c r="I3773" s="14"/>
      <c r="J3773" s="20">
        <f t="shared" si="18"/>
        <v>327050</v>
      </c>
      <c r="K3773" s="3" t="b" cm="1">
        <f t="array" ref="K3773">SUMPRODUCT( --ISNUMBER(SEARCH(TextCheck,F3773)))&gt;0</f>
        <v>0</v>
      </c>
      <c r="L3773" s="14"/>
      <c r="M3773" s="14"/>
      <c r="N3773" s="14"/>
      <c r="O3773" s="14"/>
      <c r="P3773" s="14"/>
      <c r="Q3773" s="14"/>
      <c r="R3773" s="14"/>
      <c r="S3773" s="14"/>
      <c r="T3773" s="14"/>
    </row>
    <row r="3774" spans="1:20" ht="15" customHeight="1" x14ac:dyDescent="0.2">
      <c r="A3774" s="5" t="s">
        <v>7894</v>
      </c>
      <c r="B3774" s="3"/>
      <c r="C3774" s="3"/>
      <c r="D3774" s="14" t="s">
        <v>7867</v>
      </c>
      <c r="E3774" s="12" t="s">
        <v>3611</v>
      </c>
      <c r="F3774" s="19" t="s">
        <v>7908</v>
      </c>
      <c r="G3774" s="19" t="s">
        <v>4095</v>
      </c>
      <c r="H3774" s="14"/>
      <c r="I3774" s="14"/>
      <c r="J3774" s="20">
        <f t="shared" si="18"/>
        <v>327804</v>
      </c>
      <c r="K3774" s="3" t="b" cm="1">
        <f t="array" ref="K3774">SUMPRODUCT( --ISNUMBER(SEARCH(TextCheck,F3774)))&gt;0</f>
        <v>0</v>
      </c>
      <c r="L3774" s="14"/>
      <c r="M3774" s="14"/>
      <c r="N3774" s="14"/>
      <c r="O3774" s="14"/>
      <c r="P3774" s="14"/>
      <c r="Q3774" s="14"/>
      <c r="R3774" s="14"/>
      <c r="S3774" s="14"/>
      <c r="T3774" s="14"/>
    </row>
    <row r="3775" spans="1:20" ht="15" customHeight="1" x14ac:dyDescent="0.2">
      <c r="A3775" s="5" t="s">
        <v>7894</v>
      </c>
      <c r="B3775" s="3" t="b">
        <v>1</v>
      </c>
      <c r="C3775" s="3"/>
      <c r="D3775" s="14" t="s">
        <v>7867</v>
      </c>
      <c r="E3775" s="12" t="s">
        <v>3614</v>
      </c>
      <c r="F3775" s="19" t="s">
        <v>7909</v>
      </c>
      <c r="G3775" s="19" t="s">
        <v>1863</v>
      </c>
      <c r="H3775" s="14"/>
      <c r="I3775" s="14"/>
      <c r="J3775" s="20">
        <f t="shared" si="18"/>
        <v>327664</v>
      </c>
      <c r="K3775" s="3" t="b" cm="1">
        <f t="array" ref="K3775">SUMPRODUCT( --ISNUMBER(SEARCH(TextCheck,F3775)))&gt;0</f>
        <v>0</v>
      </c>
      <c r="L3775" s="14"/>
      <c r="M3775" s="14"/>
      <c r="N3775" s="14"/>
      <c r="O3775" s="14"/>
      <c r="P3775" s="14"/>
      <c r="Q3775" s="14"/>
      <c r="R3775" s="14"/>
      <c r="S3775" s="14"/>
      <c r="T3775" s="14"/>
    </row>
    <row r="3776" spans="1:20" ht="15" customHeight="1" x14ac:dyDescent="0.2">
      <c r="A3776" s="5" t="s">
        <v>7910</v>
      </c>
      <c r="B3776" s="3"/>
      <c r="C3776" s="3"/>
      <c r="D3776" s="14" t="s">
        <v>7911</v>
      </c>
      <c r="E3776" s="12" t="s">
        <v>3480</v>
      </c>
      <c r="F3776" s="19" t="s">
        <v>126</v>
      </c>
      <c r="G3776" s="19" t="s">
        <v>5326</v>
      </c>
      <c r="H3776" s="5" t="s">
        <v>1965</v>
      </c>
      <c r="I3776" s="14"/>
      <c r="J3776" s="20">
        <f t="shared" si="18"/>
        <v>326606</v>
      </c>
      <c r="K3776" s="3" t="b" cm="1">
        <f t="array" ref="K3776">SUMPRODUCT( --ISNUMBER(SEARCH(TextCheck,F3776)))&gt;0</f>
        <v>0</v>
      </c>
      <c r="L3776" s="14"/>
      <c r="M3776" s="14"/>
      <c r="N3776" s="14"/>
      <c r="O3776" s="14"/>
      <c r="P3776" s="14"/>
      <c r="Q3776" s="14"/>
      <c r="R3776" s="14"/>
      <c r="S3776" s="14"/>
      <c r="T3776" s="14"/>
    </row>
    <row r="3777" spans="1:20" ht="15" customHeight="1" x14ac:dyDescent="0.2">
      <c r="A3777" s="5" t="s">
        <v>7910</v>
      </c>
      <c r="B3777" s="3"/>
      <c r="C3777" s="3"/>
      <c r="D3777" s="14" t="s">
        <v>7911</v>
      </c>
      <c r="E3777" s="12" t="s">
        <v>3897</v>
      </c>
      <c r="F3777" s="19" t="s">
        <v>7912</v>
      </c>
      <c r="G3777" s="19" t="s">
        <v>7913</v>
      </c>
      <c r="H3777" s="43" t="s">
        <v>9053</v>
      </c>
      <c r="I3777" s="14"/>
      <c r="J3777" s="20">
        <f t="shared" si="18"/>
        <v>321995</v>
      </c>
      <c r="K3777" s="3" t="b" cm="1">
        <f t="array" ref="K3777">SUMPRODUCT( --ISNUMBER(SEARCH(TextCheck,F3777)))&gt;0</f>
        <v>0</v>
      </c>
      <c r="L3777" s="14"/>
      <c r="M3777" s="14"/>
      <c r="N3777" s="14"/>
      <c r="O3777" s="14"/>
      <c r="P3777" s="14"/>
      <c r="Q3777" s="14"/>
      <c r="R3777" s="14"/>
      <c r="S3777" s="14"/>
      <c r="T3777" s="14"/>
    </row>
    <row r="3778" spans="1:20" ht="15" customHeight="1" x14ac:dyDescent="0.2">
      <c r="A3778" s="5" t="s">
        <v>7910</v>
      </c>
      <c r="B3778" s="3"/>
      <c r="C3778" s="3"/>
      <c r="D3778" s="14" t="s">
        <v>7911</v>
      </c>
      <c r="E3778" s="12" t="s">
        <v>3897</v>
      </c>
      <c r="F3778" s="19" t="s">
        <v>7914</v>
      </c>
      <c r="G3778" s="19" t="s">
        <v>2173</v>
      </c>
      <c r="H3778" s="14"/>
      <c r="I3778" s="14"/>
      <c r="J3778" s="20">
        <f t="shared" si="18"/>
        <v>328146</v>
      </c>
      <c r="K3778" s="3" t="b" cm="1">
        <f t="array" ref="K3778">SUMPRODUCT( --ISNUMBER(SEARCH(TextCheck,F3778)))&gt;0</f>
        <v>0</v>
      </c>
      <c r="L3778" s="14"/>
      <c r="M3778" s="14"/>
      <c r="N3778" s="14"/>
      <c r="O3778" s="14"/>
      <c r="P3778" s="14"/>
      <c r="Q3778" s="14"/>
      <c r="R3778" s="14"/>
      <c r="S3778" s="14"/>
      <c r="T3778" s="14"/>
    </row>
    <row r="3779" spans="1:20" ht="15" customHeight="1" x14ac:dyDescent="0.2">
      <c r="A3779" s="5" t="s">
        <v>7910</v>
      </c>
      <c r="B3779" s="3"/>
      <c r="C3779" s="3"/>
      <c r="D3779" s="14" t="s">
        <v>7911</v>
      </c>
      <c r="E3779" s="12" t="s">
        <v>3488</v>
      </c>
      <c r="F3779" s="19" t="s">
        <v>2007</v>
      </c>
      <c r="G3779" s="19" t="s">
        <v>5883</v>
      </c>
      <c r="H3779" s="5" t="s">
        <v>1965</v>
      </c>
      <c r="I3779" s="14"/>
      <c r="J3779" s="20">
        <f t="shared" si="18"/>
        <v>327138</v>
      </c>
      <c r="K3779" s="3" t="b" cm="1">
        <f t="array" ref="K3779">SUMPRODUCT( --ISNUMBER(SEARCH(TextCheck,F3779)))&gt;0</f>
        <v>0</v>
      </c>
      <c r="L3779" s="14"/>
      <c r="M3779" s="14"/>
      <c r="N3779" s="14"/>
      <c r="O3779" s="14"/>
      <c r="P3779" s="14"/>
      <c r="Q3779" s="14"/>
      <c r="R3779" s="14"/>
      <c r="S3779" s="14"/>
      <c r="T3779" s="14"/>
    </row>
    <row r="3780" spans="1:20" ht="15" customHeight="1" x14ac:dyDescent="0.2">
      <c r="A3780" s="5" t="s">
        <v>7910</v>
      </c>
      <c r="B3780" s="3"/>
      <c r="C3780" s="3"/>
      <c r="D3780" s="14" t="s">
        <v>7911</v>
      </c>
      <c r="E3780" s="12" t="s">
        <v>3488</v>
      </c>
      <c r="F3780" s="19" t="s">
        <v>3022</v>
      </c>
      <c r="G3780" s="19" t="s">
        <v>7915</v>
      </c>
      <c r="H3780" s="14"/>
      <c r="I3780" s="14"/>
      <c r="J3780" s="20">
        <f t="shared" si="18"/>
        <v>328156</v>
      </c>
      <c r="K3780" s="3" t="b" cm="1">
        <f t="array" ref="K3780">SUMPRODUCT( --ISNUMBER(SEARCH(TextCheck,F3780)))&gt;0</f>
        <v>0</v>
      </c>
      <c r="L3780" s="14"/>
      <c r="M3780" s="14"/>
      <c r="N3780" s="14"/>
      <c r="O3780" s="14"/>
      <c r="P3780" s="14"/>
      <c r="Q3780" s="14"/>
      <c r="R3780" s="14"/>
      <c r="S3780" s="14"/>
      <c r="T3780" s="14"/>
    </row>
    <row r="3781" spans="1:20" ht="15" customHeight="1" x14ac:dyDescent="0.2">
      <c r="A3781" s="5" t="s">
        <v>7910</v>
      </c>
      <c r="B3781" s="3"/>
      <c r="C3781" s="3"/>
      <c r="D3781" s="14" t="s">
        <v>7911</v>
      </c>
      <c r="E3781" s="12" t="s">
        <v>3491</v>
      </c>
      <c r="F3781" s="19" t="s">
        <v>2861</v>
      </c>
      <c r="G3781" s="19" t="s">
        <v>7916</v>
      </c>
      <c r="H3781" s="5" t="s">
        <v>97</v>
      </c>
      <c r="I3781" s="14"/>
      <c r="J3781" s="20">
        <f t="shared" si="18"/>
        <v>324878</v>
      </c>
      <c r="K3781" s="3" t="b" cm="1">
        <f t="array" ref="K3781">SUMPRODUCT( --ISNUMBER(SEARCH(TextCheck,F3781)))&gt;0</f>
        <v>0</v>
      </c>
      <c r="L3781" s="14"/>
      <c r="M3781" s="14"/>
      <c r="N3781" s="14"/>
      <c r="O3781" s="14"/>
      <c r="P3781" s="14"/>
      <c r="Q3781" s="14"/>
      <c r="R3781" s="14"/>
      <c r="S3781" s="14"/>
      <c r="T3781" s="14"/>
    </row>
    <row r="3782" spans="1:20" ht="15" customHeight="1" x14ac:dyDescent="0.2">
      <c r="A3782" s="5" t="s">
        <v>7910</v>
      </c>
      <c r="B3782" s="3"/>
      <c r="C3782" s="3"/>
      <c r="D3782" s="14" t="s">
        <v>7911</v>
      </c>
      <c r="E3782" s="12" t="s">
        <v>3491</v>
      </c>
      <c r="F3782" s="19" t="s">
        <v>2971</v>
      </c>
      <c r="G3782" s="19" t="s">
        <v>7917</v>
      </c>
      <c r="H3782" s="5" t="s">
        <v>1965</v>
      </c>
      <c r="I3782" s="14"/>
      <c r="J3782" s="20">
        <f t="shared" si="18"/>
        <v>325472</v>
      </c>
      <c r="K3782" s="3" t="b" cm="1">
        <f t="array" ref="K3782">SUMPRODUCT( --ISNUMBER(SEARCH(TextCheck,F3782)))&gt;0</f>
        <v>0</v>
      </c>
      <c r="L3782" s="14"/>
      <c r="M3782" s="14"/>
      <c r="N3782" s="14"/>
      <c r="O3782" s="14"/>
      <c r="P3782" s="14"/>
      <c r="Q3782" s="14"/>
      <c r="R3782" s="14"/>
      <c r="S3782" s="14"/>
      <c r="T3782" s="14"/>
    </row>
    <row r="3783" spans="1:20" ht="15" customHeight="1" x14ac:dyDescent="0.2">
      <c r="A3783" s="5" t="s">
        <v>7910</v>
      </c>
      <c r="B3783" s="3"/>
      <c r="C3783" s="3"/>
      <c r="D3783" s="14" t="s">
        <v>7911</v>
      </c>
      <c r="E3783" s="12" t="s">
        <v>3491</v>
      </c>
      <c r="F3783" s="19" t="s">
        <v>2877</v>
      </c>
      <c r="G3783" s="19" t="s">
        <v>3384</v>
      </c>
      <c r="H3783" s="14"/>
      <c r="I3783" s="14"/>
      <c r="J3783" s="20">
        <f t="shared" si="18"/>
        <v>326277</v>
      </c>
      <c r="K3783" s="3" t="b" cm="1">
        <f t="array" ref="K3783">SUMPRODUCT( --ISNUMBER(SEARCH(TextCheck,F3783)))&gt;0</f>
        <v>0</v>
      </c>
      <c r="L3783" s="14"/>
      <c r="M3783" s="14"/>
      <c r="N3783" s="14"/>
      <c r="O3783" s="14"/>
      <c r="P3783" s="14"/>
      <c r="Q3783" s="14"/>
      <c r="R3783" s="14"/>
      <c r="S3783" s="14"/>
      <c r="T3783" s="14"/>
    </row>
    <row r="3784" spans="1:20" ht="15" customHeight="1" x14ac:dyDescent="0.2">
      <c r="A3784" s="5" t="s">
        <v>7910</v>
      </c>
      <c r="B3784" s="3"/>
      <c r="C3784" s="3"/>
      <c r="D3784" s="14" t="s">
        <v>7911</v>
      </c>
      <c r="E3784" s="12" t="s">
        <v>3491</v>
      </c>
      <c r="F3784" s="19" t="s">
        <v>7918</v>
      </c>
      <c r="G3784" s="19" t="s">
        <v>7919</v>
      </c>
      <c r="H3784" s="14"/>
      <c r="I3784" s="14"/>
      <c r="J3784" s="20">
        <f t="shared" si="18"/>
        <v>326566</v>
      </c>
      <c r="K3784" s="3" t="b" cm="1">
        <f t="array" ref="K3784">SUMPRODUCT( --ISNUMBER(SEARCH(TextCheck,F3784)))&gt;0</f>
        <v>0</v>
      </c>
      <c r="L3784" s="14"/>
      <c r="M3784" s="14"/>
      <c r="N3784" s="14"/>
      <c r="O3784" s="14"/>
      <c r="P3784" s="14"/>
      <c r="Q3784" s="14"/>
      <c r="R3784" s="14"/>
      <c r="S3784" s="14"/>
      <c r="T3784" s="14"/>
    </row>
    <row r="3785" spans="1:20" ht="15" customHeight="1" x14ac:dyDescent="0.2">
      <c r="A3785" s="5" t="s">
        <v>7910</v>
      </c>
      <c r="B3785" s="3" t="b">
        <v>1</v>
      </c>
      <c r="C3785" s="3"/>
      <c r="D3785" s="14" t="s">
        <v>7911</v>
      </c>
      <c r="E3785" s="12" t="s">
        <v>3491</v>
      </c>
      <c r="F3785" s="19" t="s">
        <v>7920</v>
      </c>
      <c r="G3785" s="19" t="s">
        <v>5940</v>
      </c>
      <c r="H3785" s="14"/>
      <c r="I3785" s="14"/>
      <c r="J3785" s="20">
        <f t="shared" si="18"/>
        <v>327140</v>
      </c>
      <c r="K3785" s="3" t="b" cm="1">
        <f t="array" ref="K3785">SUMPRODUCT( --ISNUMBER(SEARCH(TextCheck,F3785)))&gt;0</f>
        <v>0</v>
      </c>
      <c r="L3785" s="14"/>
      <c r="M3785" s="14"/>
      <c r="N3785" s="14"/>
      <c r="O3785" s="14"/>
      <c r="P3785" s="14"/>
      <c r="Q3785" s="14"/>
      <c r="R3785" s="14"/>
      <c r="S3785" s="14"/>
      <c r="T3785" s="14"/>
    </row>
    <row r="3786" spans="1:20" ht="15" customHeight="1" x14ac:dyDescent="0.2">
      <c r="A3786" s="5" t="s">
        <v>7910</v>
      </c>
      <c r="B3786" s="3"/>
      <c r="C3786" s="3"/>
      <c r="D3786" s="14" t="s">
        <v>7911</v>
      </c>
      <c r="E3786" s="12" t="s">
        <v>3491</v>
      </c>
      <c r="F3786" s="19" t="s">
        <v>7921</v>
      </c>
      <c r="G3786" s="19" t="s">
        <v>6071</v>
      </c>
      <c r="H3786" s="14"/>
      <c r="I3786" s="14"/>
      <c r="J3786" s="20">
        <f t="shared" si="18"/>
        <v>327141</v>
      </c>
      <c r="K3786" s="3" t="b" cm="1">
        <f t="array" ref="K3786">SUMPRODUCT( --ISNUMBER(SEARCH(TextCheck,F3786)))&gt;0</f>
        <v>0</v>
      </c>
      <c r="L3786" s="14"/>
      <c r="M3786" s="14"/>
      <c r="N3786" s="14"/>
      <c r="O3786" s="14"/>
      <c r="P3786" s="14"/>
      <c r="Q3786" s="14"/>
      <c r="R3786" s="14"/>
      <c r="S3786" s="14"/>
      <c r="T3786" s="14"/>
    </row>
    <row r="3787" spans="1:20" ht="15" customHeight="1" x14ac:dyDescent="0.2">
      <c r="A3787" s="5" t="s">
        <v>7910</v>
      </c>
      <c r="B3787" s="3"/>
      <c r="C3787" s="3"/>
      <c r="D3787" s="14" t="s">
        <v>7911</v>
      </c>
      <c r="E3787" s="12" t="s">
        <v>3491</v>
      </c>
      <c r="F3787" s="19" t="s">
        <v>7922</v>
      </c>
      <c r="G3787" s="19" t="s">
        <v>6071</v>
      </c>
      <c r="H3787" s="14"/>
      <c r="I3787" s="14"/>
      <c r="J3787" s="20">
        <f t="shared" si="18"/>
        <v>327141</v>
      </c>
      <c r="K3787" s="3" t="b" cm="1">
        <f t="array" ref="K3787">SUMPRODUCT( --ISNUMBER(SEARCH(TextCheck,F3787)))&gt;0</f>
        <v>0</v>
      </c>
      <c r="L3787" s="14"/>
      <c r="M3787" s="14"/>
      <c r="N3787" s="14"/>
      <c r="O3787" s="14"/>
      <c r="P3787" s="14"/>
      <c r="Q3787" s="14"/>
      <c r="R3787" s="14"/>
      <c r="S3787" s="14"/>
      <c r="T3787" s="14"/>
    </row>
    <row r="3788" spans="1:20" ht="15" customHeight="1" x14ac:dyDescent="0.2">
      <c r="A3788" s="5" t="s">
        <v>7910</v>
      </c>
      <c r="B3788" s="3"/>
      <c r="C3788" s="3"/>
      <c r="D3788" s="14" t="s">
        <v>7911</v>
      </c>
      <c r="E3788" s="12" t="s">
        <v>3491</v>
      </c>
      <c r="F3788" s="19" t="s">
        <v>7923</v>
      </c>
      <c r="G3788" s="19" t="s">
        <v>2175</v>
      </c>
      <c r="H3788" s="14"/>
      <c r="I3788" s="14"/>
      <c r="J3788" s="20">
        <f t="shared" si="18"/>
        <v>328160</v>
      </c>
      <c r="K3788" s="3" t="b" cm="1">
        <f t="array" ref="K3788">SUMPRODUCT( --ISNUMBER(SEARCH(TextCheck,F3788)))&gt;0</f>
        <v>0</v>
      </c>
      <c r="L3788" s="14"/>
      <c r="M3788" s="14"/>
      <c r="N3788" s="14"/>
      <c r="O3788" s="14"/>
      <c r="P3788" s="14"/>
      <c r="Q3788" s="14"/>
      <c r="R3788" s="14"/>
      <c r="S3788" s="14"/>
      <c r="T3788" s="14"/>
    </row>
    <row r="3789" spans="1:20" ht="15" customHeight="1" x14ac:dyDescent="0.2">
      <c r="A3789" s="5" t="s">
        <v>7910</v>
      </c>
      <c r="B3789" s="3"/>
      <c r="C3789" s="3"/>
      <c r="D3789" s="14" t="s">
        <v>7911</v>
      </c>
      <c r="E3789" s="12" t="s">
        <v>3491</v>
      </c>
      <c r="F3789" s="19" t="s">
        <v>7924</v>
      </c>
      <c r="G3789" s="19" t="s">
        <v>6260</v>
      </c>
      <c r="H3789" s="43" t="s">
        <v>2203</v>
      </c>
      <c r="I3789" s="14"/>
      <c r="J3789" s="20">
        <f t="shared" si="18"/>
        <v>328301</v>
      </c>
      <c r="K3789" s="3" t="b" cm="1">
        <f t="array" ref="K3789">SUMPRODUCT( --ISNUMBER(SEARCH(TextCheck,F3789)))&gt;0</f>
        <v>0</v>
      </c>
      <c r="L3789" s="14"/>
      <c r="M3789" s="14"/>
      <c r="N3789" s="14"/>
      <c r="O3789" s="14"/>
      <c r="P3789" s="14"/>
      <c r="Q3789" s="14"/>
      <c r="R3789" s="14"/>
      <c r="S3789" s="14"/>
      <c r="T3789" s="14"/>
    </row>
    <row r="3790" spans="1:20" ht="15" customHeight="1" x14ac:dyDescent="0.2">
      <c r="A3790" s="5" t="s">
        <v>7910</v>
      </c>
      <c r="B3790" s="3" t="b">
        <v>1</v>
      </c>
      <c r="C3790" s="3"/>
      <c r="D3790" s="14" t="s">
        <v>7911</v>
      </c>
      <c r="E3790" s="12" t="s">
        <v>3491</v>
      </c>
      <c r="F3790" s="19" t="s">
        <v>7925</v>
      </c>
      <c r="G3790" s="19" t="s">
        <v>5988</v>
      </c>
      <c r="H3790" s="14"/>
      <c r="I3790" s="14"/>
      <c r="J3790" s="20">
        <f t="shared" si="18"/>
        <v>328329</v>
      </c>
      <c r="K3790" s="3" t="b" cm="1">
        <f t="array" ref="K3790">SUMPRODUCT( --ISNUMBER(SEARCH(TextCheck,F3790)))&gt;0</f>
        <v>0</v>
      </c>
      <c r="L3790" s="14"/>
      <c r="M3790" s="14"/>
      <c r="N3790" s="14"/>
      <c r="O3790" s="14"/>
      <c r="P3790" s="14"/>
      <c r="Q3790" s="14"/>
      <c r="R3790" s="14"/>
      <c r="S3790" s="14"/>
      <c r="T3790" s="14"/>
    </row>
    <row r="3791" spans="1:20" ht="15" customHeight="1" x14ac:dyDescent="0.2">
      <c r="A3791" s="5" t="s">
        <v>7910</v>
      </c>
      <c r="B3791" s="3"/>
      <c r="C3791" s="3"/>
      <c r="D3791" s="14" t="s">
        <v>7911</v>
      </c>
      <c r="E3791" s="12" t="s">
        <v>3491</v>
      </c>
      <c r="F3791" s="19" t="s">
        <v>7926</v>
      </c>
      <c r="G3791" s="19" t="s">
        <v>5988</v>
      </c>
      <c r="H3791" s="14"/>
      <c r="I3791" s="14"/>
      <c r="J3791" s="20">
        <f t="shared" si="18"/>
        <v>328329</v>
      </c>
      <c r="K3791" s="3" t="b" cm="1">
        <f t="array" ref="K3791">SUMPRODUCT( --ISNUMBER(SEARCH(TextCheck,F3791)))&gt;0</f>
        <v>0</v>
      </c>
      <c r="L3791" s="14"/>
      <c r="M3791" s="14"/>
      <c r="N3791" s="14"/>
      <c r="O3791" s="14"/>
      <c r="P3791" s="14"/>
      <c r="Q3791" s="14"/>
      <c r="R3791" s="14"/>
      <c r="S3791" s="14"/>
      <c r="T3791" s="14"/>
    </row>
    <row r="3792" spans="1:20" ht="15" customHeight="1" x14ac:dyDescent="0.2">
      <c r="A3792" s="5" t="s">
        <v>7910</v>
      </c>
      <c r="B3792" s="3"/>
      <c r="C3792" s="3"/>
      <c r="D3792" s="14" t="s">
        <v>7911</v>
      </c>
      <c r="E3792" s="12" t="s">
        <v>3584</v>
      </c>
      <c r="F3792" s="19" t="s">
        <v>7927</v>
      </c>
      <c r="G3792" s="19" t="s">
        <v>4063</v>
      </c>
      <c r="H3792" s="14"/>
      <c r="I3792" s="14"/>
      <c r="J3792" s="20">
        <f t="shared" si="18"/>
        <v>328140</v>
      </c>
      <c r="K3792" s="3" t="b" cm="1">
        <f t="array" ref="K3792">SUMPRODUCT( --ISNUMBER(SEARCH(TextCheck,F3792)))&gt;0</f>
        <v>0</v>
      </c>
      <c r="L3792" s="14"/>
      <c r="M3792" s="14"/>
      <c r="N3792" s="14"/>
      <c r="O3792" s="14"/>
      <c r="P3792" s="14"/>
      <c r="Q3792" s="14"/>
      <c r="R3792" s="14"/>
      <c r="S3792" s="14"/>
      <c r="T3792" s="14"/>
    </row>
    <row r="3793" spans="1:20" ht="15" customHeight="1" x14ac:dyDescent="0.2">
      <c r="A3793" s="5" t="s">
        <v>7910</v>
      </c>
      <c r="B3793" s="3"/>
      <c r="C3793" s="3"/>
      <c r="D3793" s="14" t="s">
        <v>7911</v>
      </c>
      <c r="E3793" s="12" t="s">
        <v>3501</v>
      </c>
      <c r="F3793" s="19" t="s">
        <v>7928</v>
      </c>
      <c r="G3793" s="19" t="s">
        <v>7929</v>
      </c>
      <c r="H3793" s="14"/>
      <c r="I3793" s="14"/>
      <c r="J3793" s="20">
        <f t="shared" si="18"/>
        <v>326769</v>
      </c>
      <c r="K3793" s="3" t="b" cm="1">
        <f t="array" ref="K3793">SUMPRODUCT( --ISNUMBER(SEARCH(TextCheck,F3793)))&gt;0</f>
        <v>0</v>
      </c>
      <c r="L3793" s="14"/>
      <c r="M3793" s="14"/>
      <c r="N3793" s="14"/>
      <c r="O3793" s="14"/>
      <c r="P3793" s="14"/>
      <c r="Q3793" s="14"/>
      <c r="R3793" s="14"/>
      <c r="S3793" s="14"/>
      <c r="T3793" s="14"/>
    </row>
    <row r="3794" spans="1:20" ht="15" customHeight="1" x14ac:dyDescent="0.2">
      <c r="A3794" s="5" t="s">
        <v>7910</v>
      </c>
      <c r="B3794" s="3"/>
      <c r="C3794" s="3"/>
      <c r="D3794" s="14" t="s">
        <v>7911</v>
      </c>
      <c r="E3794" s="12" t="s">
        <v>3501</v>
      </c>
      <c r="F3794" s="19" t="s">
        <v>7930</v>
      </c>
      <c r="G3794" s="19" t="s">
        <v>1531</v>
      </c>
      <c r="H3794" s="14"/>
      <c r="I3794" s="14"/>
      <c r="J3794" s="20">
        <f t="shared" si="18"/>
        <v>327000</v>
      </c>
      <c r="K3794" s="3" t="b" cm="1">
        <f t="array" ref="K3794">SUMPRODUCT( --ISNUMBER(SEARCH(TextCheck,F3794)))&gt;0</f>
        <v>0</v>
      </c>
      <c r="L3794" s="14"/>
      <c r="M3794" s="14"/>
      <c r="N3794" s="14"/>
      <c r="O3794" s="14"/>
      <c r="P3794" s="14"/>
      <c r="Q3794" s="14"/>
      <c r="R3794" s="14"/>
      <c r="S3794" s="14"/>
      <c r="T3794" s="14"/>
    </row>
    <row r="3795" spans="1:20" ht="15" customHeight="1" x14ac:dyDescent="0.2">
      <c r="A3795" s="5" t="s">
        <v>7910</v>
      </c>
      <c r="B3795" s="3"/>
      <c r="C3795" s="3"/>
      <c r="D3795" s="14" t="s">
        <v>7911</v>
      </c>
      <c r="E3795" s="12" t="s">
        <v>3501</v>
      </c>
      <c r="F3795" s="19" t="s">
        <v>7931</v>
      </c>
      <c r="G3795" s="19" t="s">
        <v>6069</v>
      </c>
      <c r="H3795" s="14"/>
      <c r="I3795" s="14"/>
      <c r="J3795" s="20">
        <f t="shared" si="18"/>
        <v>327139</v>
      </c>
      <c r="K3795" s="3" t="b" cm="1">
        <f t="array" ref="K3795">SUMPRODUCT( --ISNUMBER(SEARCH(TextCheck,F3795)))&gt;0</f>
        <v>0</v>
      </c>
      <c r="L3795" s="14"/>
      <c r="M3795" s="14"/>
      <c r="N3795" s="14"/>
      <c r="O3795" s="14"/>
      <c r="P3795" s="14"/>
      <c r="Q3795" s="14"/>
      <c r="R3795" s="14"/>
      <c r="S3795" s="14"/>
      <c r="T3795" s="14"/>
    </row>
    <row r="3796" spans="1:20" ht="15" customHeight="1" x14ac:dyDescent="0.2">
      <c r="A3796" s="5" t="s">
        <v>7910</v>
      </c>
      <c r="B3796" s="3" t="b">
        <v>1</v>
      </c>
      <c r="C3796" s="3"/>
      <c r="D3796" s="14" t="s">
        <v>7911</v>
      </c>
      <c r="E3796" s="12" t="s">
        <v>3501</v>
      </c>
      <c r="F3796" s="19" t="s">
        <v>7932</v>
      </c>
      <c r="G3796" s="19" t="s">
        <v>6069</v>
      </c>
      <c r="H3796" s="14"/>
      <c r="I3796" s="14"/>
      <c r="J3796" s="20">
        <f t="shared" si="18"/>
        <v>327139</v>
      </c>
      <c r="K3796" s="3" t="b" cm="1">
        <f t="array" ref="K3796">SUMPRODUCT( --ISNUMBER(SEARCH(TextCheck,F3796)))&gt;0</f>
        <v>0</v>
      </c>
      <c r="L3796" s="14"/>
      <c r="M3796" s="14"/>
      <c r="N3796" s="14"/>
      <c r="O3796" s="14"/>
      <c r="P3796" s="14"/>
      <c r="Q3796" s="14"/>
      <c r="R3796" s="14"/>
      <c r="S3796" s="14"/>
      <c r="T3796" s="14"/>
    </row>
    <row r="3797" spans="1:20" ht="15" customHeight="1" x14ac:dyDescent="0.2">
      <c r="A3797" s="5" t="s">
        <v>7910</v>
      </c>
      <c r="B3797" s="3"/>
      <c r="C3797" s="3"/>
      <c r="D3797" s="14" t="s">
        <v>7911</v>
      </c>
      <c r="E3797" s="12" t="s">
        <v>3501</v>
      </c>
      <c r="F3797" s="19" t="s">
        <v>7933</v>
      </c>
      <c r="G3797" s="19" t="s">
        <v>1664</v>
      </c>
      <c r="H3797" s="14"/>
      <c r="I3797" s="14"/>
      <c r="J3797" s="20">
        <f t="shared" si="18"/>
        <v>327142</v>
      </c>
      <c r="K3797" s="3" t="b" cm="1">
        <f t="array" ref="K3797">SUMPRODUCT( --ISNUMBER(SEARCH(TextCheck,F3797)))&gt;0</f>
        <v>0</v>
      </c>
      <c r="L3797" s="14"/>
      <c r="M3797" s="14"/>
      <c r="N3797" s="14"/>
      <c r="O3797" s="14"/>
      <c r="P3797" s="14"/>
      <c r="Q3797" s="14"/>
      <c r="R3797" s="14"/>
      <c r="S3797" s="14"/>
      <c r="T3797" s="14"/>
    </row>
    <row r="3798" spans="1:20" ht="15" customHeight="1" x14ac:dyDescent="0.2">
      <c r="A3798" s="5" t="s">
        <v>7910</v>
      </c>
      <c r="B3798" s="3" t="b">
        <v>1</v>
      </c>
      <c r="C3798" s="3"/>
      <c r="D3798" s="14" t="s">
        <v>7911</v>
      </c>
      <c r="E3798" s="12" t="s">
        <v>3501</v>
      </c>
      <c r="F3798" s="19" t="s">
        <v>7934</v>
      </c>
      <c r="G3798" s="19" t="s">
        <v>5950</v>
      </c>
      <c r="H3798" s="14"/>
      <c r="I3798" s="14"/>
      <c r="J3798" s="20">
        <f t="shared" si="18"/>
        <v>327143</v>
      </c>
      <c r="K3798" s="3" t="b" cm="1">
        <f t="array" ref="K3798">SUMPRODUCT( --ISNUMBER(SEARCH(TextCheck,F3798)))&gt;0</f>
        <v>0</v>
      </c>
      <c r="L3798" s="14"/>
      <c r="M3798" s="14"/>
      <c r="N3798" s="14"/>
      <c r="O3798" s="14"/>
      <c r="P3798" s="14"/>
      <c r="Q3798" s="14"/>
      <c r="R3798" s="14"/>
      <c r="S3798" s="14"/>
      <c r="T3798" s="14"/>
    </row>
    <row r="3799" spans="1:20" ht="15" customHeight="1" x14ac:dyDescent="0.2">
      <c r="A3799" s="5" t="s">
        <v>7910</v>
      </c>
      <c r="B3799" s="3"/>
      <c r="C3799" s="3"/>
      <c r="D3799" s="14" t="s">
        <v>7911</v>
      </c>
      <c r="E3799" s="12" t="s">
        <v>3501</v>
      </c>
      <c r="F3799" s="19" t="s">
        <v>7935</v>
      </c>
      <c r="G3799" s="19" t="s">
        <v>5957</v>
      </c>
      <c r="H3799" s="5" t="s">
        <v>4580</v>
      </c>
      <c r="I3799" s="14"/>
      <c r="J3799" s="20">
        <f t="shared" si="18"/>
        <v>327144</v>
      </c>
      <c r="K3799" s="3" t="b" cm="1">
        <f t="array" ref="K3799">SUMPRODUCT( --ISNUMBER(SEARCH(TextCheck,F3799)))&gt;0</f>
        <v>0</v>
      </c>
      <c r="L3799" s="14"/>
      <c r="M3799" s="14"/>
      <c r="N3799" s="14"/>
      <c r="O3799" s="14"/>
      <c r="P3799" s="14"/>
      <c r="Q3799" s="14"/>
      <c r="R3799" s="14"/>
      <c r="S3799" s="14"/>
      <c r="T3799" s="14"/>
    </row>
    <row r="3800" spans="1:20" ht="15" customHeight="1" x14ac:dyDescent="0.2">
      <c r="A3800" s="5" t="s">
        <v>7910</v>
      </c>
      <c r="B3800" s="3"/>
      <c r="C3800" s="3"/>
      <c r="D3800" s="14" t="s">
        <v>7911</v>
      </c>
      <c r="E3800" s="12" t="s">
        <v>3501</v>
      </c>
      <c r="F3800" s="19" t="s">
        <v>7936</v>
      </c>
      <c r="G3800" s="19" t="s">
        <v>5560</v>
      </c>
      <c r="H3800" s="5" t="s">
        <v>3917</v>
      </c>
      <c r="I3800" s="14"/>
      <c r="J3800" s="20">
        <f t="shared" si="18"/>
        <v>327147</v>
      </c>
      <c r="K3800" s="3" t="b" cm="1">
        <f t="array" ref="K3800">SUMPRODUCT( --ISNUMBER(SEARCH(TextCheck,F3800)))&gt;0</f>
        <v>0</v>
      </c>
      <c r="L3800" s="14"/>
      <c r="M3800" s="14"/>
      <c r="N3800" s="14"/>
      <c r="O3800" s="14"/>
      <c r="P3800" s="14"/>
      <c r="Q3800" s="14"/>
      <c r="R3800" s="14"/>
      <c r="S3800" s="14"/>
      <c r="T3800" s="14"/>
    </row>
    <row r="3801" spans="1:20" ht="15" customHeight="1" x14ac:dyDescent="0.2">
      <c r="A3801" s="5" t="s">
        <v>7910</v>
      </c>
      <c r="B3801" s="3"/>
      <c r="C3801" s="3"/>
      <c r="D3801" s="14" t="s">
        <v>7911</v>
      </c>
      <c r="E3801" s="12" t="s">
        <v>3501</v>
      </c>
      <c r="F3801" s="19" t="s">
        <v>7937</v>
      </c>
      <c r="G3801" s="19" t="s">
        <v>5961</v>
      </c>
      <c r="H3801" s="5" t="s">
        <v>1443</v>
      </c>
      <c r="I3801" s="14"/>
      <c r="J3801" s="20">
        <f t="shared" si="18"/>
        <v>327148</v>
      </c>
      <c r="K3801" s="3" t="b" cm="1">
        <f t="array" ref="K3801">SUMPRODUCT( --ISNUMBER(SEARCH(TextCheck,F3801)))&gt;0</f>
        <v>0</v>
      </c>
      <c r="L3801" s="14"/>
      <c r="M3801" s="14"/>
      <c r="N3801" s="14"/>
      <c r="O3801" s="14"/>
      <c r="P3801" s="14"/>
      <c r="Q3801" s="14"/>
      <c r="R3801" s="14"/>
      <c r="S3801" s="14"/>
      <c r="T3801" s="14"/>
    </row>
    <row r="3802" spans="1:20" ht="15" customHeight="1" x14ac:dyDescent="0.2">
      <c r="A3802" s="5" t="s">
        <v>7910</v>
      </c>
      <c r="B3802" s="3"/>
      <c r="C3802" s="3"/>
      <c r="D3802" s="14" t="s">
        <v>7911</v>
      </c>
      <c r="E3802" s="12" t="s">
        <v>3501</v>
      </c>
      <c r="F3802" s="19" t="s">
        <v>7938</v>
      </c>
      <c r="G3802" s="19" t="s">
        <v>4051</v>
      </c>
      <c r="H3802" s="14"/>
      <c r="I3802" s="14"/>
      <c r="J3802" s="20">
        <f t="shared" si="18"/>
        <v>327299</v>
      </c>
      <c r="K3802" s="3" t="b" cm="1">
        <f t="array" ref="K3802">SUMPRODUCT( --ISNUMBER(SEARCH(TextCheck,F3802)))&gt;0</f>
        <v>0</v>
      </c>
      <c r="L3802" s="14"/>
      <c r="M3802" s="14"/>
      <c r="N3802" s="14"/>
      <c r="O3802" s="14"/>
      <c r="P3802" s="14"/>
      <c r="Q3802" s="14"/>
      <c r="R3802" s="14"/>
      <c r="S3802" s="14"/>
      <c r="T3802" s="14"/>
    </row>
    <row r="3803" spans="1:20" ht="15" customHeight="1" x14ac:dyDescent="0.2">
      <c r="A3803" s="5" t="s">
        <v>7910</v>
      </c>
      <c r="B3803" s="3"/>
      <c r="C3803" s="3"/>
      <c r="D3803" s="14" t="s">
        <v>7911</v>
      </c>
      <c r="E3803" s="12" t="s">
        <v>3501</v>
      </c>
      <c r="F3803" s="19" t="s">
        <v>7939</v>
      </c>
      <c r="G3803" s="19" t="s">
        <v>1749</v>
      </c>
      <c r="H3803" s="14"/>
      <c r="I3803" s="14"/>
      <c r="J3803" s="20">
        <f t="shared" si="18"/>
        <v>327337</v>
      </c>
      <c r="K3803" s="3" t="b" cm="1">
        <f t="array" ref="K3803">SUMPRODUCT( --ISNUMBER(SEARCH(TextCheck,F3803)))&gt;0</f>
        <v>0</v>
      </c>
      <c r="L3803" s="14"/>
      <c r="M3803" s="14"/>
      <c r="N3803" s="14"/>
      <c r="O3803" s="14"/>
      <c r="P3803" s="14"/>
      <c r="Q3803" s="14"/>
      <c r="R3803" s="14"/>
      <c r="S3803" s="14"/>
      <c r="T3803" s="14"/>
    </row>
    <row r="3804" spans="1:20" ht="15" customHeight="1" x14ac:dyDescent="0.2">
      <c r="A3804" s="5" t="s">
        <v>7910</v>
      </c>
      <c r="B3804" s="3" t="b">
        <v>1</v>
      </c>
      <c r="C3804" s="3"/>
      <c r="D3804" s="14" t="s">
        <v>7911</v>
      </c>
      <c r="E3804" s="12" t="s">
        <v>3501</v>
      </c>
      <c r="F3804" s="19" t="s">
        <v>104</v>
      </c>
      <c r="G3804" s="19" t="s">
        <v>3855</v>
      </c>
      <c r="H3804" s="14"/>
      <c r="I3804" s="14"/>
      <c r="J3804" s="20">
        <f t="shared" si="18"/>
        <v>327368</v>
      </c>
      <c r="K3804" s="3" t="b" cm="1">
        <f t="array" ref="K3804">SUMPRODUCT( --ISNUMBER(SEARCH(TextCheck,F3804)))&gt;0</f>
        <v>0</v>
      </c>
      <c r="L3804" s="14"/>
      <c r="M3804" s="14"/>
      <c r="N3804" s="14"/>
      <c r="O3804" s="14"/>
      <c r="P3804" s="14"/>
      <c r="Q3804" s="14"/>
      <c r="R3804" s="14"/>
      <c r="S3804" s="14"/>
      <c r="T3804" s="14"/>
    </row>
    <row r="3805" spans="1:20" ht="15" customHeight="1" x14ac:dyDescent="0.2">
      <c r="A3805" s="5" t="s">
        <v>7910</v>
      </c>
      <c r="B3805" s="3" t="b">
        <v>1</v>
      </c>
      <c r="C3805" s="3"/>
      <c r="D3805" s="14" t="s">
        <v>7911</v>
      </c>
      <c r="E3805" s="12" t="s">
        <v>3501</v>
      </c>
      <c r="F3805" s="19" t="s">
        <v>7940</v>
      </c>
      <c r="G3805" s="19" t="s">
        <v>7941</v>
      </c>
      <c r="H3805" s="14"/>
      <c r="I3805" s="14"/>
      <c r="J3805" s="20">
        <f t="shared" si="18"/>
        <v>327419</v>
      </c>
      <c r="K3805" s="3" t="b" cm="1">
        <f t="array" ref="K3805">SUMPRODUCT( --ISNUMBER(SEARCH(TextCheck,F3805)))&gt;0</f>
        <v>0</v>
      </c>
      <c r="L3805" s="14"/>
      <c r="M3805" s="14"/>
      <c r="N3805" s="14"/>
      <c r="O3805" s="14"/>
      <c r="P3805" s="14"/>
      <c r="Q3805" s="14"/>
      <c r="R3805" s="14"/>
      <c r="S3805" s="14"/>
      <c r="T3805" s="14"/>
    </row>
    <row r="3806" spans="1:20" ht="15" customHeight="1" x14ac:dyDescent="0.2">
      <c r="A3806" s="5" t="s">
        <v>7910</v>
      </c>
      <c r="B3806" s="3"/>
      <c r="C3806" s="3"/>
      <c r="D3806" s="14" t="s">
        <v>7911</v>
      </c>
      <c r="E3806" s="12" t="s">
        <v>3501</v>
      </c>
      <c r="F3806" s="19" t="s">
        <v>7942</v>
      </c>
      <c r="G3806" s="19" t="s">
        <v>5905</v>
      </c>
      <c r="H3806" s="14"/>
      <c r="I3806" s="14"/>
      <c r="J3806" s="20">
        <f t="shared" si="18"/>
        <v>327657</v>
      </c>
      <c r="K3806" s="3" t="b" cm="1">
        <f t="array" ref="K3806">SUMPRODUCT( --ISNUMBER(SEARCH(TextCheck,F3806)))&gt;0</f>
        <v>0</v>
      </c>
      <c r="L3806" s="14"/>
      <c r="M3806" s="14"/>
      <c r="N3806" s="14"/>
      <c r="O3806" s="14"/>
      <c r="P3806" s="14"/>
      <c r="Q3806" s="14"/>
      <c r="R3806" s="14"/>
      <c r="S3806" s="14"/>
      <c r="T3806" s="14"/>
    </row>
    <row r="3807" spans="1:20" ht="15" customHeight="1" x14ac:dyDescent="0.2">
      <c r="A3807" s="5" t="s">
        <v>7943</v>
      </c>
      <c r="B3807" s="3"/>
      <c r="C3807" s="3"/>
      <c r="D3807" s="14" t="s">
        <v>7911</v>
      </c>
      <c r="E3807" s="12" t="s">
        <v>3501</v>
      </c>
      <c r="F3807" s="19" t="s">
        <v>7944</v>
      </c>
      <c r="G3807" s="19" t="s">
        <v>3511</v>
      </c>
      <c r="H3807" s="43" t="s">
        <v>18382</v>
      </c>
      <c r="I3807" s="14"/>
      <c r="J3807" s="20">
        <f t="shared" si="18"/>
        <v>327706</v>
      </c>
      <c r="K3807" s="3" t="b" cm="1">
        <f t="array" ref="K3807">SUMPRODUCT( --ISNUMBER(SEARCH(TextCheck,F3807)))&gt;0</f>
        <v>0</v>
      </c>
      <c r="L3807" s="14"/>
      <c r="M3807" s="14"/>
      <c r="N3807" s="14"/>
      <c r="O3807" s="14"/>
      <c r="P3807" s="14"/>
      <c r="Q3807" s="14"/>
      <c r="R3807" s="14"/>
      <c r="S3807" s="14"/>
      <c r="T3807" s="14"/>
    </row>
    <row r="3808" spans="1:20" ht="15" customHeight="1" x14ac:dyDescent="0.2">
      <c r="A3808" s="5" t="s">
        <v>7943</v>
      </c>
      <c r="B3808" s="3"/>
      <c r="C3808" s="3"/>
      <c r="D3808" s="14" t="s">
        <v>7911</v>
      </c>
      <c r="E3808" s="12" t="s">
        <v>3501</v>
      </c>
      <c r="F3808" s="19" t="s">
        <v>7945</v>
      </c>
      <c r="G3808" s="19" t="s">
        <v>1891</v>
      </c>
      <c r="H3808" s="14"/>
      <c r="I3808" s="14"/>
      <c r="J3808" s="20">
        <f t="shared" si="18"/>
        <v>327755</v>
      </c>
      <c r="K3808" s="3" t="b" cm="1">
        <f t="array" ref="K3808">SUMPRODUCT( --ISNUMBER(SEARCH(TextCheck,F3808)))&gt;0</f>
        <v>0</v>
      </c>
      <c r="L3808" s="14"/>
      <c r="M3808" s="14"/>
      <c r="N3808" s="14"/>
      <c r="O3808" s="14"/>
      <c r="P3808" s="14"/>
      <c r="Q3808" s="14"/>
      <c r="R3808" s="14"/>
      <c r="S3808" s="14"/>
      <c r="T3808" s="14"/>
    </row>
    <row r="3809" spans="1:20" ht="15" customHeight="1" x14ac:dyDescent="0.2">
      <c r="A3809" s="5" t="s">
        <v>7943</v>
      </c>
      <c r="B3809" s="3"/>
      <c r="C3809" s="3"/>
      <c r="D3809" s="14" t="s">
        <v>7911</v>
      </c>
      <c r="E3809" s="12" t="s">
        <v>3501</v>
      </c>
      <c r="F3809" s="19" t="s">
        <v>987</v>
      </c>
      <c r="G3809" s="19" t="s">
        <v>7946</v>
      </c>
      <c r="H3809" s="14"/>
      <c r="I3809" s="14"/>
      <c r="J3809" s="20">
        <f t="shared" si="18"/>
        <v>327756</v>
      </c>
      <c r="K3809" s="3" t="b" cm="1">
        <f t="array" ref="K3809">SUMPRODUCT( --ISNUMBER(SEARCH(TextCheck,F3809)))&gt;0</f>
        <v>0</v>
      </c>
      <c r="L3809" s="14"/>
      <c r="M3809" s="14"/>
      <c r="N3809" s="14"/>
      <c r="O3809" s="14"/>
      <c r="P3809" s="14"/>
      <c r="Q3809" s="14"/>
      <c r="R3809" s="14"/>
      <c r="S3809" s="14"/>
      <c r="T3809" s="14"/>
    </row>
    <row r="3810" spans="1:20" ht="15" customHeight="1" x14ac:dyDescent="0.2">
      <c r="A3810" s="5" t="s">
        <v>7943</v>
      </c>
      <c r="B3810" s="3" t="b">
        <v>1</v>
      </c>
      <c r="C3810" s="3"/>
      <c r="D3810" s="14" t="s">
        <v>7911</v>
      </c>
      <c r="E3810" s="12" t="s">
        <v>3501</v>
      </c>
      <c r="F3810" s="19" t="s">
        <v>5200</v>
      </c>
      <c r="G3810" s="19" t="s">
        <v>7947</v>
      </c>
      <c r="H3810" s="5" t="s">
        <v>7948</v>
      </c>
      <c r="I3810" s="14"/>
      <c r="J3810" s="20" t="e">
        <f t="shared" si="18"/>
        <v>#VALUE!</v>
      </c>
      <c r="K3810" s="3" t="b" cm="1">
        <f t="array" ref="K3810">SUMPRODUCT( --ISNUMBER(SEARCH(TextCheck,F3810)))&gt;0</f>
        <v>0</v>
      </c>
      <c r="L3810" s="14"/>
      <c r="M3810" s="14"/>
      <c r="N3810" s="14"/>
      <c r="O3810" s="14"/>
      <c r="P3810" s="14"/>
      <c r="Q3810" s="14"/>
      <c r="R3810" s="14"/>
      <c r="S3810" s="14"/>
      <c r="T3810" s="14"/>
    </row>
    <row r="3811" spans="1:20" ht="15" customHeight="1" x14ac:dyDescent="0.2">
      <c r="A3811" s="5" t="s">
        <v>7943</v>
      </c>
      <c r="B3811" s="3"/>
      <c r="C3811" s="3"/>
      <c r="D3811" s="14" t="s">
        <v>7911</v>
      </c>
      <c r="E3811" s="12" t="s">
        <v>3501</v>
      </c>
      <c r="F3811" s="19" t="s">
        <v>7949</v>
      </c>
      <c r="G3811" s="19" t="s">
        <v>2192</v>
      </c>
      <c r="H3811" s="14"/>
      <c r="I3811" s="14"/>
      <c r="J3811" s="20">
        <f t="shared" si="18"/>
        <v>328238</v>
      </c>
      <c r="K3811" s="3" t="b" cm="1">
        <f t="array" ref="K3811">SUMPRODUCT( --ISNUMBER(SEARCH(TextCheck,F3811)))&gt;0</f>
        <v>0</v>
      </c>
      <c r="L3811" s="14"/>
      <c r="M3811" s="14"/>
      <c r="N3811" s="14"/>
      <c r="O3811" s="14"/>
      <c r="P3811" s="14"/>
      <c r="Q3811" s="14"/>
      <c r="R3811" s="14"/>
      <c r="S3811" s="14"/>
      <c r="T3811" s="14"/>
    </row>
    <row r="3812" spans="1:20" ht="15" customHeight="1" x14ac:dyDescent="0.2">
      <c r="A3812" s="5" t="s">
        <v>7943</v>
      </c>
      <c r="B3812" s="3"/>
      <c r="C3812" s="3"/>
      <c r="D3812" s="14" t="s">
        <v>7911</v>
      </c>
      <c r="E3812" s="12" t="s">
        <v>5738</v>
      </c>
      <c r="F3812" s="19" t="s">
        <v>7589</v>
      </c>
      <c r="G3812" s="19" t="s">
        <v>1728</v>
      </c>
      <c r="H3812" s="5" t="s">
        <v>5253</v>
      </c>
      <c r="I3812" s="14"/>
      <c r="J3812" s="20">
        <f t="shared" si="18"/>
        <v>327270</v>
      </c>
      <c r="K3812" s="3" t="b" cm="1">
        <f t="array" ref="K3812">SUMPRODUCT( --ISNUMBER(SEARCH(TextCheck,F3812)))&gt;0</f>
        <v>0</v>
      </c>
      <c r="L3812" s="14"/>
      <c r="M3812" s="14"/>
      <c r="N3812" s="14"/>
      <c r="O3812" s="14"/>
      <c r="P3812" s="14"/>
      <c r="Q3812" s="14"/>
      <c r="R3812" s="14"/>
      <c r="S3812" s="14"/>
      <c r="T3812" s="14"/>
    </row>
    <row r="3813" spans="1:20" ht="15" customHeight="1" x14ac:dyDescent="0.2">
      <c r="A3813" s="5" t="s">
        <v>7943</v>
      </c>
      <c r="B3813" s="3" t="b">
        <v>1</v>
      </c>
      <c r="C3813" s="3"/>
      <c r="D3813" s="14" t="s">
        <v>7911</v>
      </c>
      <c r="E3813" s="12" t="s">
        <v>5738</v>
      </c>
      <c r="F3813" s="19" t="s">
        <v>7950</v>
      </c>
      <c r="G3813" s="19" t="s">
        <v>7941</v>
      </c>
      <c r="H3813" s="14"/>
      <c r="I3813" s="14"/>
      <c r="J3813" s="20">
        <f t="shared" si="18"/>
        <v>327419</v>
      </c>
      <c r="K3813" s="3" t="b" cm="1">
        <f t="array" ref="K3813">SUMPRODUCT( --ISNUMBER(SEARCH(TextCheck,F3813)))&gt;0</f>
        <v>0</v>
      </c>
      <c r="L3813" s="14"/>
      <c r="M3813" s="14"/>
      <c r="N3813" s="14"/>
      <c r="O3813" s="14"/>
      <c r="P3813" s="14"/>
      <c r="Q3813" s="14"/>
      <c r="R3813" s="14"/>
      <c r="S3813" s="14"/>
      <c r="T3813" s="14"/>
    </row>
    <row r="3814" spans="1:20" ht="15" customHeight="1" x14ac:dyDescent="0.2">
      <c r="A3814" s="5" t="s">
        <v>7943</v>
      </c>
      <c r="B3814" s="3" t="b">
        <v>1</v>
      </c>
      <c r="C3814" s="3"/>
      <c r="D3814" s="14" t="s">
        <v>7911</v>
      </c>
      <c r="E3814" s="12" t="s">
        <v>5738</v>
      </c>
      <c r="F3814" s="19" t="s">
        <v>7951</v>
      </c>
      <c r="G3814" s="19" t="s">
        <v>3517</v>
      </c>
      <c r="H3814" s="14"/>
      <c r="I3814" s="14"/>
      <c r="J3814" s="20">
        <f t="shared" si="18"/>
        <v>327558</v>
      </c>
      <c r="K3814" s="3" t="b" cm="1">
        <f t="array" ref="K3814">SUMPRODUCT( --ISNUMBER(SEARCH(TextCheck,F3814)))&gt;0</f>
        <v>0</v>
      </c>
      <c r="L3814" s="14"/>
      <c r="M3814" s="14"/>
      <c r="N3814" s="14"/>
      <c r="O3814" s="14"/>
      <c r="P3814" s="14"/>
      <c r="Q3814" s="14"/>
      <c r="R3814" s="14"/>
      <c r="S3814" s="14"/>
      <c r="T3814" s="14"/>
    </row>
    <row r="3815" spans="1:20" ht="15" customHeight="1" x14ac:dyDescent="0.2">
      <c r="A3815" s="5" t="s">
        <v>7943</v>
      </c>
      <c r="B3815" s="3"/>
      <c r="C3815" s="3"/>
      <c r="D3815" s="14" t="s">
        <v>7911</v>
      </c>
      <c r="E3815" s="12" t="s">
        <v>5738</v>
      </c>
      <c r="F3815" s="19" t="s">
        <v>7952</v>
      </c>
      <c r="G3815" s="19" t="s">
        <v>4436</v>
      </c>
      <c r="H3815" s="14"/>
      <c r="I3815" s="14"/>
      <c r="J3815" s="20">
        <f t="shared" si="18"/>
        <v>327767</v>
      </c>
      <c r="K3815" s="3" t="b" cm="1">
        <f t="array" ref="K3815">SUMPRODUCT( --ISNUMBER(SEARCH(TextCheck,F3815)))&gt;0</f>
        <v>0</v>
      </c>
      <c r="L3815" s="14"/>
      <c r="M3815" s="14"/>
      <c r="N3815" s="14"/>
      <c r="O3815" s="14"/>
      <c r="P3815" s="14"/>
      <c r="Q3815" s="14"/>
      <c r="R3815" s="14"/>
      <c r="S3815" s="14"/>
      <c r="T3815" s="14"/>
    </row>
    <row r="3816" spans="1:20" ht="15" customHeight="1" x14ac:dyDescent="0.2">
      <c r="A3816" s="5" t="s">
        <v>7943</v>
      </c>
      <c r="B3816" s="3" t="b">
        <v>1</v>
      </c>
      <c r="C3816" s="3"/>
      <c r="D3816" s="14" t="s">
        <v>7911</v>
      </c>
      <c r="E3816" s="12" t="s">
        <v>5738</v>
      </c>
      <c r="F3816" s="19" t="s">
        <v>18655</v>
      </c>
      <c r="G3816" s="19" t="s">
        <v>7953</v>
      </c>
      <c r="H3816" s="14"/>
      <c r="I3816" s="14"/>
      <c r="J3816" s="20">
        <f t="shared" si="18"/>
        <v>327795</v>
      </c>
      <c r="K3816" s="3" t="b" cm="1">
        <f t="array" ref="K3816">SUMPRODUCT( --ISNUMBER(SEARCH(TextCheck,F3816)))&gt;0</f>
        <v>1</v>
      </c>
      <c r="L3816" s="14"/>
      <c r="M3816" s="14"/>
      <c r="N3816" s="14"/>
      <c r="O3816" s="14"/>
      <c r="P3816" s="14"/>
      <c r="Q3816" s="14"/>
      <c r="R3816" s="14"/>
      <c r="S3816" s="14"/>
      <c r="T3816" s="14"/>
    </row>
    <row r="3817" spans="1:20" ht="15" customHeight="1" x14ac:dyDescent="0.2">
      <c r="A3817" s="5" t="s">
        <v>7943</v>
      </c>
      <c r="B3817" s="3"/>
      <c r="C3817" s="3"/>
      <c r="D3817" s="14" t="s">
        <v>7911</v>
      </c>
      <c r="E3817" s="12" t="s">
        <v>5738</v>
      </c>
      <c r="F3817" s="19" t="s">
        <v>7954</v>
      </c>
      <c r="G3817" s="19" t="s">
        <v>4095</v>
      </c>
      <c r="H3817" s="14"/>
      <c r="I3817" s="14"/>
      <c r="J3817" s="20">
        <f t="shared" si="18"/>
        <v>327804</v>
      </c>
      <c r="K3817" s="3" t="b" cm="1">
        <f t="array" ref="K3817">SUMPRODUCT( --ISNUMBER(SEARCH(TextCheck,F3817)))&gt;0</f>
        <v>0</v>
      </c>
      <c r="L3817" s="14"/>
      <c r="M3817" s="14"/>
      <c r="N3817" s="14"/>
      <c r="O3817" s="14"/>
      <c r="P3817" s="14"/>
      <c r="Q3817" s="14"/>
      <c r="R3817" s="14"/>
      <c r="S3817" s="14"/>
      <c r="T3817" s="14"/>
    </row>
    <row r="3818" spans="1:20" ht="15" customHeight="1" x14ac:dyDescent="0.2">
      <c r="A3818" s="5" t="s">
        <v>7943</v>
      </c>
      <c r="B3818" s="3" t="b">
        <v>1</v>
      </c>
      <c r="C3818" s="3"/>
      <c r="D3818" s="14" t="s">
        <v>7911</v>
      </c>
      <c r="E3818" s="12" t="s">
        <v>3609</v>
      </c>
      <c r="F3818" s="19" t="s">
        <v>7955</v>
      </c>
      <c r="G3818" s="19" t="s">
        <v>3192</v>
      </c>
      <c r="H3818" s="14"/>
      <c r="I3818" s="14"/>
      <c r="J3818" s="20">
        <f t="shared" si="18"/>
        <v>326940</v>
      </c>
      <c r="K3818" s="3" t="b" cm="1">
        <f t="array" ref="K3818">SUMPRODUCT( --ISNUMBER(SEARCH(TextCheck,F3818)))&gt;0</f>
        <v>0</v>
      </c>
      <c r="L3818" s="14"/>
      <c r="M3818" s="14"/>
      <c r="N3818" s="14"/>
      <c r="O3818" s="14"/>
      <c r="P3818" s="14"/>
      <c r="Q3818" s="14"/>
      <c r="R3818" s="14"/>
      <c r="S3818" s="14"/>
      <c r="T3818" s="14"/>
    </row>
    <row r="3819" spans="1:20" ht="15" customHeight="1" x14ac:dyDescent="0.2">
      <c r="A3819" s="5" t="s">
        <v>7943</v>
      </c>
      <c r="B3819" s="3"/>
      <c r="C3819" s="3"/>
      <c r="D3819" s="14" t="s">
        <v>7911</v>
      </c>
      <c r="E3819" s="12" t="s">
        <v>5924</v>
      </c>
      <c r="F3819" s="19" t="s">
        <v>7956</v>
      </c>
      <c r="G3819" s="19" t="s">
        <v>7957</v>
      </c>
      <c r="H3819" s="14"/>
      <c r="I3819" s="14"/>
      <c r="J3819" s="20">
        <f t="shared" si="18"/>
        <v>327325</v>
      </c>
      <c r="K3819" s="3" t="b" cm="1">
        <f t="array" ref="K3819">SUMPRODUCT( --ISNUMBER(SEARCH(TextCheck,F3819)))&gt;0</f>
        <v>0</v>
      </c>
      <c r="L3819" s="14"/>
      <c r="M3819" s="14"/>
      <c r="N3819" s="14"/>
      <c r="O3819" s="14"/>
      <c r="P3819" s="14"/>
      <c r="Q3819" s="14"/>
      <c r="R3819" s="14"/>
      <c r="S3819" s="14"/>
      <c r="T3819" s="14"/>
    </row>
    <row r="3820" spans="1:20" ht="15" customHeight="1" x14ac:dyDescent="0.2">
      <c r="A3820" s="5" t="s">
        <v>7943</v>
      </c>
      <c r="B3820" s="3"/>
      <c r="C3820" s="3"/>
      <c r="D3820" s="14" t="s">
        <v>7911</v>
      </c>
      <c r="E3820" s="12" t="s">
        <v>3611</v>
      </c>
      <c r="F3820" s="19" t="s">
        <v>7958</v>
      </c>
      <c r="G3820" s="19" t="s">
        <v>7959</v>
      </c>
      <c r="H3820" s="14"/>
      <c r="I3820" s="14"/>
      <c r="J3820" s="20">
        <f t="shared" si="18"/>
        <v>326096</v>
      </c>
      <c r="K3820" s="3" t="b" cm="1">
        <f t="array" ref="K3820">SUMPRODUCT( --ISNUMBER(SEARCH(TextCheck,F3820)))&gt;0</f>
        <v>0</v>
      </c>
      <c r="L3820" s="14"/>
      <c r="M3820" s="14"/>
      <c r="N3820" s="14"/>
      <c r="O3820" s="14"/>
      <c r="P3820" s="14"/>
      <c r="Q3820" s="14"/>
      <c r="R3820" s="14"/>
      <c r="S3820" s="14"/>
      <c r="T3820" s="14"/>
    </row>
    <row r="3821" spans="1:20" ht="15" customHeight="1" x14ac:dyDescent="0.2">
      <c r="A3821" s="5" t="s">
        <v>7960</v>
      </c>
      <c r="B3821" s="3"/>
      <c r="C3821" s="3"/>
      <c r="D3821" s="14" t="s">
        <v>7961</v>
      </c>
      <c r="E3821" s="12" t="s">
        <v>3480</v>
      </c>
      <c r="F3821" s="19" t="s">
        <v>7962</v>
      </c>
      <c r="G3821" s="19" t="s">
        <v>7963</v>
      </c>
      <c r="H3821" s="5" t="s">
        <v>1965</v>
      </c>
      <c r="I3821" s="14"/>
      <c r="J3821" s="20">
        <f t="shared" si="18"/>
        <v>324114</v>
      </c>
      <c r="K3821" s="3" t="b" cm="1">
        <f t="array" ref="K3821">SUMPRODUCT( --ISNUMBER(SEARCH(TextCheck,F3821)))&gt;0</f>
        <v>0</v>
      </c>
      <c r="L3821" s="14"/>
      <c r="M3821" s="14"/>
      <c r="N3821" s="14"/>
      <c r="O3821" s="14"/>
      <c r="P3821" s="14"/>
      <c r="Q3821" s="14"/>
      <c r="R3821" s="14"/>
      <c r="S3821" s="14"/>
      <c r="T3821" s="14"/>
    </row>
    <row r="3822" spans="1:20" ht="15" customHeight="1" x14ac:dyDescent="0.2">
      <c r="A3822" s="5" t="s">
        <v>7960</v>
      </c>
      <c r="B3822" s="3"/>
      <c r="C3822" s="3"/>
      <c r="D3822" s="14" t="s">
        <v>7961</v>
      </c>
      <c r="E3822" s="12" t="s">
        <v>3897</v>
      </c>
      <c r="F3822" s="19" t="s">
        <v>143</v>
      </c>
      <c r="G3822" s="19" t="s">
        <v>7964</v>
      </c>
      <c r="H3822" s="5" t="s">
        <v>1757</v>
      </c>
      <c r="I3822" s="14"/>
      <c r="J3822" s="20">
        <f t="shared" si="18"/>
        <v>317521</v>
      </c>
      <c r="K3822" s="3" t="b" cm="1">
        <f t="array" ref="K3822">SUMPRODUCT( --ISNUMBER(SEARCH(TextCheck,F3822)))&gt;0</f>
        <v>0</v>
      </c>
      <c r="L3822" s="14"/>
      <c r="M3822" s="14"/>
      <c r="N3822" s="14"/>
      <c r="O3822" s="14"/>
      <c r="P3822" s="14"/>
      <c r="Q3822" s="14"/>
      <c r="R3822" s="14"/>
      <c r="S3822" s="14"/>
      <c r="T3822" s="14"/>
    </row>
    <row r="3823" spans="1:20" ht="15" customHeight="1" x14ac:dyDescent="0.2">
      <c r="A3823" s="5" t="s">
        <v>7960</v>
      </c>
      <c r="B3823" s="3"/>
      <c r="C3823" s="3"/>
      <c r="D3823" s="14" t="s">
        <v>7961</v>
      </c>
      <c r="E3823" s="12" t="s">
        <v>3897</v>
      </c>
      <c r="F3823" s="19" t="s">
        <v>1219</v>
      </c>
      <c r="G3823" s="19" t="s">
        <v>1948</v>
      </c>
      <c r="H3823" s="5" t="s">
        <v>7286</v>
      </c>
      <c r="I3823" s="14"/>
      <c r="J3823" s="20">
        <f t="shared" si="18"/>
        <v>327971</v>
      </c>
      <c r="K3823" s="3" t="b" cm="1">
        <f t="array" ref="K3823">SUMPRODUCT( --ISNUMBER(SEARCH(TextCheck,F3823)))&gt;0</f>
        <v>0</v>
      </c>
      <c r="L3823" s="14"/>
      <c r="M3823" s="14"/>
      <c r="N3823" s="14"/>
      <c r="O3823" s="14"/>
      <c r="P3823" s="14"/>
      <c r="Q3823" s="14"/>
      <c r="R3823" s="14"/>
      <c r="S3823" s="14"/>
      <c r="T3823" s="14"/>
    </row>
    <row r="3824" spans="1:20" ht="15" customHeight="1" x14ac:dyDescent="0.2">
      <c r="A3824" s="5" t="s">
        <v>7960</v>
      </c>
      <c r="B3824" s="3"/>
      <c r="C3824" s="3"/>
      <c r="D3824" s="14" t="s">
        <v>7961</v>
      </c>
      <c r="E3824" s="12" t="s">
        <v>3488</v>
      </c>
      <c r="F3824" s="19" t="s">
        <v>7965</v>
      </c>
      <c r="G3824" s="19" t="s">
        <v>7966</v>
      </c>
      <c r="H3824" s="14"/>
      <c r="I3824" s="14"/>
      <c r="J3824" s="20">
        <f t="shared" si="18"/>
        <v>327556</v>
      </c>
      <c r="K3824" s="3" t="b" cm="1">
        <f t="array" ref="K3824">SUMPRODUCT( --ISNUMBER(SEARCH(TextCheck,F3824)))&gt;0</f>
        <v>0</v>
      </c>
      <c r="L3824" s="14"/>
      <c r="M3824" s="14"/>
      <c r="N3824" s="14"/>
      <c r="O3824" s="14"/>
      <c r="P3824" s="14"/>
      <c r="Q3824" s="14"/>
      <c r="R3824" s="14"/>
      <c r="S3824" s="14"/>
      <c r="T3824" s="14"/>
    </row>
    <row r="3825" spans="1:20" ht="15" customHeight="1" x14ac:dyDescent="0.2">
      <c r="A3825" s="5" t="s">
        <v>7960</v>
      </c>
      <c r="B3825" s="3"/>
      <c r="C3825" s="3"/>
      <c r="D3825" s="14" t="s">
        <v>7961</v>
      </c>
      <c r="E3825" s="12" t="s">
        <v>3488</v>
      </c>
      <c r="F3825" s="19" t="s">
        <v>2838</v>
      </c>
      <c r="G3825" s="19" t="s">
        <v>1843</v>
      </c>
      <c r="H3825" s="14"/>
      <c r="I3825" s="14"/>
      <c r="J3825" s="20">
        <f t="shared" si="18"/>
        <v>327607</v>
      </c>
      <c r="K3825" s="3" t="b" cm="1">
        <f t="array" ref="K3825">SUMPRODUCT( --ISNUMBER(SEARCH(TextCheck,F3825)))&gt;0</f>
        <v>0</v>
      </c>
      <c r="L3825" s="14"/>
      <c r="M3825" s="14"/>
      <c r="N3825" s="14"/>
      <c r="O3825" s="14"/>
      <c r="P3825" s="14"/>
      <c r="Q3825" s="14"/>
      <c r="R3825" s="14"/>
      <c r="S3825" s="14"/>
      <c r="T3825" s="14"/>
    </row>
    <row r="3826" spans="1:20" ht="15" customHeight="1" x14ac:dyDescent="0.2">
      <c r="A3826" s="5" t="s">
        <v>7960</v>
      </c>
      <c r="B3826" s="3" t="b">
        <v>1</v>
      </c>
      <c r="C3826" s="3"/>
      <c r="D3826" s="14" t="s">
        <v>7961</v>
      </c>
      <c r="E3826" s="12" t="s">
        <v>3491</v>
      </c>
      <c r="F3826" s="19" t="s">
        <v>7967</v>
      </c>
      <c r="G3826" s="19" t="s">
        <v>6488</v>
      </c>
      <c r="H3826" s="14"/>
      <c r="I3826" s="14"/>
      <c r="J3826" s="20">
        <f t="shared" si="18"/>
        <v>326530</v>
      </c>
      <c r="K3826" s="3" t="b" cm="1">
        <f t="array" ref="K3826">SUMPRODUCT( --ISNUMBER(SEARCH(TextCheck,F3826)))&gt;0</f>
        <v>0</v>
      </c>
      <c r="L3826" s="14"/>
      <c r="M3826" s="14"/>
      <c r="N3826" s="14"/>
      <c r="O3826" s="14"/>
      <c r="P3826" s="14"/>
      <c r="Q3826" s="14"/>
      <c r="R3826" s="14"/>
      <c r="S3826" s="14"/>
      <c r="T3826" s="14"/>
    </row>
    <row r="3827" spans="1:20" ht="15" customHeight="1" x14ac:dyDescent="0.2">
      <c r="A3827" s="5" t="s">
        <v>7960</v>
      </c>
      <c r="B3827" s="3"/>
      <c r="C3827" s="3"/>
      <c r="D3827" s="14" t="s">
        <v>7961</v>
      </c>
      <c r="E3827" s="12" t="s">
        <v>3491</v>
      </c>
      <c r="F3827" s="19" t="s">
        <v>7968</v>
      </c>
      <c r="G3827" s="19" t="s">
        <v>2426</v>
      </c>
      <c r="H3827" s="14"/>
      <c r="I3827" s="14"/>
      <c r="J3827" s="20">
        <f t="shared" si="18"/>
        <v>326814</v>
      </c>
      <c r="K3827" s="3" t="b" cm="1">
        <f t="array" ref="K3827">SUMPRODUCT( --ISNUMBER(SEARCH(TextCheck,F3827)))&gt;0</f>
        <v>0</v>
      </c>
      <c r="L3827" s="14"/>
      <c r="M3827" s="14"/>
      <c r="N3827" s="14"/>
      <c r="O3827" s="14"/>
      <c r="P3827" s="14"/>
      <c r="Q3827" s="14"/>
      <c r="R3827" s="14"/>
      <c r="S3827" s="14"/>
      <c r="T3827" s="14"/>
    </row>
    <row r="3828" spans="1:20" ht="15" customHeight="1" x14ac:dyDescent="0.2">
      <c r="A3828" s="5" t="s">
        <v>7960</v>
      </c>
      <c r="B3828" s="3"/>
      <c r="C3828" s="3"/>
      <c r="D3828" s="14" t="s">
        <v>7961</v>
      </c>
      <c r="E3828" s="12" t="s">
        <v>3491</v>
      </c>
      <c r="F3828" s="19" t="s">
        <v>7969</v>
      </c>
      <c r="G3828" s="19" t="s">
        <v>5883</v>
      </c>
      <c r="H3828" s="14"/>
      <c r="I3828" s="14"/>
      <c r="J3828" s="20">
        <f t="shared" si="18"/>
        <v>327138</v>
      </c>
      <c r="K3828" s="3" t="b" cm="1">
        <f t="array" ref="K3828">SUMPRODUCT( --ISNUMBER(SEARCH(TextCheck,F3828)))&gt;0</f>
        <v>0</v>
      </c>
      <c r="L3828" s="14"/>
      <c r="M3828" s="14"/>
      <c r="N3828" s="14"/>
      <c r="O3828" s="14"/>
      <c r="P3828" s="14"/>
      <c r="Q3828" s="14"/>
      <c r="R3828" s="14"/>
      <c r="S3828" s="14"/>
      <c r="T3828" s="14"/>
    </row>
    <row r="3829" spans="1:20" ht="15" customHeight="1" x14ac:dyDescent="0.2">
      <c r="A3829" s="5" t="s">
        <v>7960</v>
      </c>
      <c r="B3829" s="3"/>
      <c r="C3829" s="3"/>
      <c r="D3829" s="14" t="s">
        <v>7961</v>
      </c>
      <c r="E3829" s="12" t="s">
        <v>3491</v>
      </c>
      <c r="F3829" s="19" t="s">
        <v>7970</v>
      </c>
      <c r="G3829" s="19" t="s">
        <v>6069</v>
      </c>
      <c r="H3829" s="14"/>
      <c r="I3829" s="14"/>
      <c r="J3829" s="20">
        <f t="shared" si="18"/>
        <v>327139</v>
      </c>
      <c r="K3829" s="3" t="b" cm="1">
        <f t="array" ref="K3829">SUMPRODUCT( --ISNUMBER(SEARCH(TextCheck,F3829)))&gt;0</f>
        <v>0</v>
      </c>
      <c r="L3829" s="14"/>
      <c r="M3829" s="14"/>
      <c r="N3829" s="14"/>
      <c r="O3829" s="14"/>
      <c r="P3829" s="14"/>
      <c r="Q3829" s="14"/>
      <c r="R3829" s="14"/>
      <c r="S3829" s="14"/>
      <c r="T3829" s="14"/>
    </row>
    <row r="3830" spans="1:20" ht="15" customHeight="1" x14ac:dyDescent="0.2">
      <c r="A3830" s="5" t="s">
        <v>7960</v>
      </c>
      <c r="B3830" s="3"/>
      <c r="C3830" s="3"/>
      <c r="D3830" s="14" t="s">
        <v>7961</v>
      </c>
      <c r="E3830" s="12" t="s">
        <v>3491</v>
      </c>
      <c r="F3830" s="19" t="s">
        <v>90</v>
      </c>
      <c r="G3830" s="19" t="s">
        <v>6069</v>
      </c>
      <c r="H3830" s="14"/>
      <c r="I3830" s="14"/>
      <c r="J3830" s="20">
        <f t="shared" si="18"/>
        <v>327139</v>
      </c>
      <c r="K3830" s="3" t="b" cm="1">
        <f t="array" ref="K3830">SUMPRODUCT( --ISNUMBER(SEARCH(TextCheck,F3830)))&gt;0</f>
        <v>0</v>
      </c>
      <c r="L3830" s="14"/>
      <c r="M3830" s="14"/>
      <c r="N3830" s="14"/>
      <c r="O3830" s="14"/>
      <c r="P3830" s="14"/>
      <c r="Q3830" s="14"/>
      <c r="R3830" s="14"/>
      <c r="S3830" s="14"/>
      <c r="T3830" s="14"/>
    </row>
    <row r="3831" spans="1:20" ht="15" customHeight="1" x14ac:dyDescent="0.2">
      <c r="A3831" s="5" t="s">
        <v>7960</v>
      </c>
      <c r="B3831" s="3"/>
      <c r="C3831" s="3"/>
      <c r="D3831" s="14" t="s">
        <v>7961</v>
      </c>
      <c r="E3831" s="12" t="s">
        <v>3491</v>
      </c>
      <c r="F3831" s="19" t="s">
        <v>7971</v>
      </c>
      <c r="G3831" s="19" t="s">
        <v>5940</v>
      </c>
      <c r="H3831" s="14"/>
      <c r="I3831" s="14"/>
      <c r="J3831" s="20">
        <f t="shared" si="18"/>
        <v>327140</v>
      </c>
      <c r="K3831" s="3" t="b" cm="1">
        <f t="array" ref="K3831">SUMPRODUCT( --ISNUMBER(SEARCH(TextCheck,F3831)))&gt;0</f>
        <v>0</v>
      </c>
      <c r="L3831" s="14"/>
      <c r="M3831" s="14"/>
      <c r="N3831" s="14"/>
      <c r="O3831" s="14"/>
      <c r="P3831" s="14"/>
      <c r="Q3831" s="14"/>
      <c r="R3831" s="14"/>
      <c r="S3831" s="14"/>
      <c r="T3831" s="14"/>
    </row>
    <row r="3832" spans="1:20" ht="15" customHeight="1" x14ac:dyDescent="0.2">
      <c r="A3832" s="5" t="s">
        <v>7960</v>
      </c>
      <c r="B3832" s="3"/>
      <c r="C3832" s="3"/>
      <c r="D3832" s="14" t="s">
        <v>7961</v>
      </c>
      <c r="E3832" s="12" t="s">
        <v>3491</v>
      </c>
      <c r="F3832" s="19" t="s">
        <v>7972</v>
      </c>
      <c r="G3832" s="19" t="s">
        <v>6071</v>
      </c>
      <c r="H3832" s="5" t="s">
        <v>2415</v>
      </c>
      <c r="I3832" s="14"/>
      <c r="J3832" s="20">
        <f t="shared" si="18"/>
        <v>327141</v>
      </c>
      <c r="K3832" s="3" t="b" cm="1">
        <f t="array" ref="K3832">SUMPRODUCT( --ISNUMBER(SEARCH(TextCheck,F3832)))&gt;0</f>
        <v>0</v>
      </c>
      <c r="L3832" s="14"/>
      <c r="M3832" s="14"/>
      <c r="N3832" s="14"/>
      <c r="O3832" s="14"/>
      <c r="P3832" s="14"/>
      <c r="Q3832" s="14"/>
      <c r="R3832" s="14"/>
      <c r="S3832" s="14"/>
      <c r="T3832" s="14"/>
    </row>
    <row r="3833" spans="1:20" ht="15" customHeight="1" x14ac:dyDescent="0.2">
      <c r="A3833" s="5" t="s">
        <v>7960</v>
      </c>
      <c r="B3833" s="3"/>
      <c r="C3833" s="3"/>
      <c r="D3833" s="14" t="s">
        <v>7961</v>
      </c>
      <c r="E3833" s="12" t="s">
        <v>3491</v>
      </c>
      <c r="F3833" s="19" t="s">
        <v>7973</v>
      </c>
      <c r="G3833" s="19" t="s">
        <v>1664</v>
      </c>
      <c r="H3833" s="5" t="s">
        <v>1388</v>
      </c>
      <c r="I3833" s="14"/>
      <c r="J3833" s="20">
        <f t="shared" si="18"/>
        <v>327142</v>
      </c>
      <c r="K3833" s="3" t="b" cm="1">
        <f t="array" ref="K3833">SUMPRODUCT( --ISNUMBER(SEARCH(TextCheck,F3833)))&gt;0</f>
        <v>0</v>
      </c>
      <c r="L3833" s="14"/>
      <c r="M3833" s="14"/>
      <c r="N3833" s="14"/>
      <c r="O3833" s="14"/>
      <c r="P3833" s="14"/>
      <c r="Q3833" s="14"/>
      <c r="R3833" s="14"/>
      <c r="S3833" s="14"/>
      <c r="T3833" s="14"/>
    </row>
    <row r="3834" spans="1:20" ht="15" customHeight="1" x14ac:dyDescent="0.2">
      <c r="A3834" s="5" t="s">
        <v>7960</v>
      </c>
      <c r="B3834" s="3"/>
      <c r="C3834" s="3"/>
      <c r="D3834" s="14" t="s">
        <v>7961</v>
      </c>
      <c r="E3834" s="12" t="s">
        <v>3491</v>
      </c>
      <c r="F3834" s="19" t="s">
        <v>7974</v>
      </c>
      <c r="G3834" s="19" t="s">
        <v>1790</v>
      </c>
      <c r="H3834" s="14"/>
      <c r="I3834" s="14"/>
      <c r="J3834" s="20">
        <f t="shared" si="18"/>
        <v>327418</v>
      </c>
      <c r="K3834" s="3" t="b" cm="1">
        <f t="array" ref="K3834">SUMPRODUCT( --ISNUMBER(SEARCH(TextCheck,F3834)))&gt;0</f>
        <v>0</v>
      </c>
      <c r="L3834" s="14"/>
      <c r="M3834" s="14"/>
      <c r="N3834" s="14"/>
      <c r="O3834" s="14"/>
      <c r="P3834" s="14"/>
      <c r="Q3834" s="14"/>
      <c r="R3834" s="14"/>
      <c r="S3834" s="14"/>
      <c r="T3834" s="14"/>
    </row>
    <row r="3835" spans="1:20" ht="15" customHeight="1" x14ac:dyDescent="0.2">
      <c r="A3835" s="5" t="s">
        <v>7960</v>
      </c>
      <c r="B3835" s="3"/>
      <c r="C3835" s="3"/>
      <c r="D3835" s="14" t="s">
        <v>7961</v>
      </c>
      <c r="E3835" s="12" t="s">
        <v>3491</v>
      </c>
      <c r="F3835" s="19" t="s">
        <v>2592</v>
      </c>
      <c r="G3835" s="19" t="s">
        <v>1799</v>
      </c>
      <c r="H3835" s="5" t="s">
        <v>2545</v>
      </c>
      <c r="I3835" s="14"/>
      <c r="J3835" s="20">
        <f t="shared" si="18"/>
        <v>327441</v>
      </c>
      <c r="K3835" s="3" t="b" cm="1">
        <f t="array" ref="K3835">SUMPRODUCT( --ISNUMBER(SEARCH(TextCheck,F3835)))&gt;0</f>
        <v>0</v>
      </c>
      <c r="L3835" s="14"/>
      <c r="M3835" s="14"/>
      <c r="N3835" s="14"/>
      <c r="O3835" s="14"/>
      <c r="P3835" s="14"/>
      <c r="Q3835" s="14"/>
      <c r="R3835" s="14"/>
      <c r="S3835" s="14"/>
      <c r="T3835" s="14"/>
    </row>
    <row r="3836" spans="1:20" ht="15" customHeight="1" x14ac:dyDescent="0.2">
      <c r="A3836" s="5" t="s">
        <v>7960</v>
      </c>
      <c r="B3836" s="3"/>
      <c r="C3836" s="3"/>
      <c r="D3836" s="14" t="s">
        <v>7961</v>
      </c>
      <c r="E3836" s="12" t="s">
        <v>3491</v>
      </c>
      <c r="F3836" s="19" t="s">
        <v>1987</v>
      </c>
      <c r="G3836" s="19" t="s">
        <v>6262</v>
      </c>
      <c r="H3836" s="14"/>
      <c r="I3836" s="14"/>
      <c r="J3836" s="20">
        <f t="shared" si="18"/>
        <v>327581</v>
      </c>
      <c r="K3836" s="3" t="b" cm="1">
        <f t="array" ref="K3836">SUMPRODUCT( --ISNUMBER(SEARCH(TextCheck,F3836)))&gt;0</f>
        <v>0</v>
      </c>
      <c r="L3836" s="14"/>
      <c r="M3836" s="14"/>
      <c r="N3836" s="14"/>
      <c r="O3836" s="14"/>
      <c r="P3836" s="14"/>
      <c r="Q3836" s="14"/>
      <c r="R3836" s="14"/>
      <c r="S3836" s="14"/>
      <c r="T3836" s="14"/>
    </row>
    <row r="3837" spans="1:20" ht="15" customHeight="1" x14ac:dyDescent="0.2">
      <c r="A3837" s="5" t="s">
        <v>7960</v>
      </c>
      <c r="B3837" s="3"/>
      <c r="C3837" s="3"/>
      <c r="D3837" s="14" t="s">
        <v>7961</v>
      </c>
      <c r="E3837" s="12" t="s">
        <v>3584</v>
      </c>
      <c r="F3837" s="19" t="s">
        <v>104</v>
      </c>
      <c r="G3837" s="19" t="s">
        <v>7966</v>
      </c>
      <c r="H3837" s="14"/>
      <c r="I3837" s="14"/>
      <c r="J3837" s="20">
        <f t="shared" si="18"/>
        <v>327556</v>
      </c>
      <c r="K3837" s="3" t="b" cm="1">
        <f t="array" ref="K3837">SUMPRODUCT( --ISNUMBER(SEARCH(TextCheck,F3837)))&gt;0</f>
        <v>0</v>
      </c>
      <c r="L3837" s="14"/>
      <c r="M3837" s="14"/>
      <c r="N3837" s="14"/>
      <c r="O3837" s="14"/>
      <c r="P3837" s="14"/>
      <c r="Q3837" s="14"/>
      <c r="R3837" s="14"/>
      <c r="S3837" s="14"/>
      <c r="T3837" s="14"/>
    </row>
    <row r="3838" spans="1:20" ht="15" customHeight="1" x14ac:dyDescent="0.2">
      <c r="A3838" s="5" t="s">
        <v>7960</v>
      </c>
      <c r="B3838" s="3"/>
      <c r="C3838" s="3"/>
      <c r="D3838" s="14" t="s">
        <v>7961</v>
      </c>
      <c r="E3838" s="12" t="s">
        <v>3501</v>
      </c>
      <c r="F3838" s="19" t="s">
        <v>7975</v>
      </c>
      <c r="G3838" s="19" t="s">
        <v>1486</v>
      </c>
      <c r="H3838" s="14"/>
      <c r="I3838" s="14"/>
      <c r="J3838" s="20">
        <f t="shared" si="18"/>
        <v>326970</v>
      </c>
      <c r="K3838" s="3" t="b" cm="1">
        <f t="array" ref="K3838">SUMPRODUCT( --ISNUMBER(SEARCH(TextCheck,F3838)))&gt;0</f>
        <v>0</v>
      </c>
      <c r="L3838" s="14"/>
      <c r="M3838" s="14"/>
      <c r="N3838" s="14"/>
      <c r="O3838" s="14"/>
      <c r="P3838" s="14"/>
      <c r="Q3838" s="14"/>
      <c r="R3838" s="14"/>
      <c r="S3838" s="14"/>
      <c r="T3838" s="14"/>
    </row>
    <row r="3839" spans="1:20" ht="15" customHeight="1" x14ac:dyDescent="0.2">
      <c r="A3839" s="5" t="s">
        <v>7960</v>
      </c>
      <c r="B3839" s="3" t="b">
        <v>1</v>
      </c>
      <c r="C3839" s="3"/>
      <c r="D3839" s="14" t="s">
        <v>7961</v>
      </c>
      <c r="E3839" s="12" t="s">
        <v>3501</v>
      </c>
      <c r="F3839" s="19" t="s">
        <v>7976</v>
      </c>
      <c r="G3839" s="19" t="s">
        <v>5883</v>
      </c>
      <c r="H3839" s="14"/>
      <c r="I3839" s="14"/>
      <c r="J3839" s="20">
        <f t="shared" si="18"/>
        <v>327138</v>
      </c>
      <c r="K3839" s="3" t="b" cm="1">
        <f t="array" ref="K3839">SUMPRODUCT( --ISNUMBER(SEARCH(TextCheck,F3839)))&gt;0</f>
        <v>0</v>
      </c>
      <c r="L3839" s="14"/>
      <c r="M3839" s="14"/>
      <c r="N3839" s="14"/>
      <c r="O3839" s="14"/>
      <c r="P3839" s="14"/>
      <c r="Q3839" s="14"/>
      <c r="R3839" s="14"/>
      <c r="S3839" s="14"/>
      <c r="T3839" s="14"/>
    </row>
    <row r="3840" spans="1:20" ht="15" customHeight="1" x14ac:dyDescent="0.2">
      <c r="A3840" s="5" t="s">
        <v>7960</v>
      </c>
      <c r="B3840" s="3"/>
      <c r="C3840" s="3"/>
      <c r="D3840" s="14" t="s">
        <v>7961</v>
      </c>
      <c r="E3840" s="12" t="s">
        <v>3501</v>
      </c>
      <c r="F3840" s="19" t="s">
        <v>7977</v>
      </c>
      <c r="G3840" s="19" t="s">
        <v>6069</v>
      </c>
      <c r="H3840" s="14"/>
      <c r="I3840" s="14"/>
      <c r="J3840" s="20">
        <f t="shared" si="18"/>
        <v>327139</v>
      </c>
      <c r="K3840" s="3" t="b" cm="1">
        <f t="array" ref="K3840">SUMPRODUCT( --ISNUMBER(SEARCH(TextCheck,F3840)))&gt;0</f>
        <v>0</v>
      </c>
      <c r="L3840" s="14"/>
      <c r="M3840" s="14"/>
      <c r="N3840" s="14"/>
      <c r="O3840" s="14"/>
      <c r="P3840" s="14"/>
      <c r="Q3840" s="14"/>
      <c r="R3840" s="14"/>
      <c r="S3840" s="14"/>
      <c r="T3840" s="14"/>
    </row>
    <row r="3841" spans="1:20" ht="15" customHeight="1" x14ac:dyDescent="0.2">
      <c r="A3841" s="5" t="s">
        <v>7960</v>
      </c>
      <c r="B3841" s="3"/>
      <c r="C3841" s="3"/>
      <c r="D3841" s="14" t="s">
        <v>7961</v>
      </c>
      <c r="E3841" s="12" t="s">
        <v>3501</v>
      </c>
      <c r="F3841" s="19" t="s">
        <v>7978</v>
      </c>
      <c r="G3841" s="19" t="s">
        <v>5940</v>
      </c>
      <c r="H3841" s="14"/>
      <c r="I3841" s="14"/>
      <c r="J3841" s="20">
        <f t="shared" si="18"/>
        <v>327140</v>
      </c>
      <c r="K3841" s="3" t="b" cm="1">
        <f t="array" ref="K3841">SUMPRODUCT( --ISNUMBER(SEARCH(TextCheck,F3841)))&gt;0</f>
        <v>0</v>
      </c>
      <c r="L3841" s="14"/>
      <c r="M3841" s="14"/>
      <c r="N3841" s="14"/>
      <c r="O3841" s="14"/>
      <c r="P3841" s="14"/>
      <c r="Q3841" s="14"/>
      <c r="R3841" s="14"/>
      <c r="S3841" s="14"/>
      <c r="T3841" s="14"/>
    </row>
    <row r="3842" spans="1:20" ht="15" customHeight="1" x14ac:dyDescent="0.2">
      <c r="A3842" s="5" t="s">
        <v>7960</v>
      </c>
      <c r="B3842" s="3"/>
      <c r="C3842" s="3"/>
      <c r="D3842" s="14" t="s">
        <v>7961</v>
      </c>
      <c r="E3842" s="12" t="s">
        <v>3501</v>
      </c>
      <c r="F3842" s="19" t="s">
        <v>7979</v>
      </c>
      <c r="G3842" s="19" t="s">
        <v>6071</v>
      </c>
      <c r="H3842" s="14"/>
      <c r="I3842" s="14"/>
      <c r="J3842" s="20">
        <f t="shared" si="18"/>
        <v>327141</v>
      </c>
      <c r="K3842" s="3" t="b" cm="1">
        <f t="array" ref="K3842">SUMPRODUCT( --ISNUMBER(SEARCH(TextCheck,F3842)))&gt;0</f>
        <v>0</v>
      </c>
      <c r="L3842" s="14"/>
      <c r="M3842" s="14"/>
      <c r="N3842" s="14"/>
      <c r="O3842" s="14"/>
      <c r="P3842" s="14"/>
      <c r="Q3842" s="14"/>
      <c r="R3842" s="14"/>
      <c r="S3842" s="14"/>
      <c r="T3842" s="14"/>
    </row>
    <row r="3843" spans="1:20" ht="15" customHeight="1" x14ac:dyDescent="0.2">
      <c r="A3843" s="5" t="s">
        <v>7960</v>
      </c>
      <c r="B3843" s="3"/>
      <c r="C3843" s="3"/>
      <c r="D3843" s="14" t="s">
        <v>7961</v>
      </c>
      <c r="E3843" s="12" t="s">
        <v>3501</v>
      </c>
      <c r="F3843" s="19" t="s">
        <v>7980</v>
      </c>
      <c r="G3843" s="19" t="s">
        <v>3849</v>
      </c>
      <c r="H3843" s="14"/>
      <c r="I3843" s="14"/>
      <c r="J3843" s="20">
        <f t="shared" si="18"/>
        <v>327187</v>
      </c>
      <c r="K3843" s="3" t="b" cm="1">
        <f t="array" ref="K3843">SUMPRODUCT( --ISNUMBER(SEARCH(TextCheck,F3843)))&gt;0</f>
        <v>0</v>
      </c>
      <c r="L3843" s="14"/>
      <c r="M3843" s="14"/>
      <c r="N3843" s="14"/>
      <c r="O3843" s="14"/>
      <c r="P3843" s="14"/>
      <c r="Q3843" s="14"/>
      <c r="R3843" s="14"/>
      <c r="S3843" s="14"/>
      <c r="T3843" s="14"/>
    </row>
    <row r="3844" spans="1:20" ht="15" customHeight="1" x14ac:dyDescent="0.2">
      <c r="A3844" s="5" t="s">
        <v>7960</v>
      </c>
      <c r="B3844" s="3"/>
      <c r="C3844" s="3"/>
      <c r="D3844" s="14" t="s">
        <v>7961</v>
      </c>
      <c r="E3844" s="12" t="s">
        <v>3501</v>
      </c>
      <c r="F3844" s="19" t="s">
        <v>7981</v>
      </c>
      <c r="G3844" s="19" t="s">
        <v>3849</v>
      </c>
      <c r="H3844" s="14"/>
      <c r="I3844" s="14"/>
      <c r="J3844" s="20">
        <f t="shared" si="18"/>
        <v>327187</v>
      </c>
      <c r="K3844" s="3" t="b" cm="1">
        <f t="array" ref="K3844">SUMPRODUCT( --ISNUMBER(SEARCH(TextCheck,F3844)))&gt;0</f>
        <v>0</v>
      </c>
      <c r="L3844" s="14"/>
      <c r="M3844" s="14"/>
      <c r="N3844" s="14"/>
      <c r="O3844" s="14"/>
      <c r="P3844" s="14"/>
      <c r="Q3844" s="14"/>
      <c r="R3844" s="14"/>
      <c r="S3844" s="14"/>
      <c r="T3844" s="14"/>
    </row>
    <row r="3845" spans="1:20" ht="15" customHeight="1" x14ac:dyDescent="0.2">
      <c r="A3845" s="5" t="s">
        <v>7960</v>
      </c>
      <c r="B3845" s="3" t="b">
        <v>1</v>
      </c>
      <c r="C3845" s="3"/>
      <c r="D3845" s="14" t="s">
        <v>7961</v>
      </c>
      <c r="E3845" s="12" t="s">
        <v>3501</v>
      </c>
      <c r="F3845" s="19" t="s">
        <v>7982</v>
      </c>
      <c r="G3845" s="19" t="s">
        <v>6736</v>
      </c>
      <c r="H3845" s="14"/>
      <c r="I3845" s="14"/>
      <c r="J3845" s="20">
        <f t="shared" si="18"/>
        <v>327434</v>
      </c>
      <c r="K3845" s="3" t="b" cm="1">
        <f t="array" ref="K3845">SUMPRODUCT( --ISNUMBER(SEARCH(TextCheck,F3845)))&gt;0</f>
        <v>0</v>
      </c>
      <c r="L3845" s="14"/>
      <c r="M3845" s="14"/>
      <c r="N3845" s="14"/>
      <c r="O3845" s="14"/>
      <c r="P3845" s="14"/>
      <c r="Q3845" s="14"/>
      <c r="R3845" s="14"/>
      <c r="S3845" s="14"/>
      <c r="T3845" s="14"/>
    </row>
    <row r="3846" spans="1:20" ht="15" customHeight="1" x14ac:dyDescent="0.2">
      <c r="A3846" s="5" t="s">
        <v>7960</v>
      </c>
      <c r="B3846" s="3" t="b">
        <v>1</v>
      </c>
      <c r="C3846" s="3"/>
      <c r="D3846" s="14" t="s">
        <v>7961</v>
      </c>
      <c r="E3846" s="12" t="s">
        <v>3501</v>
      </c>
      <c r="F3846" s="42" t="s">
        <v>18381</v>
      </c>
      <c r="G3846" s="19" t="s">
        <v>7983</v>
      </c>
      <c r="H3846" s="14"/>
      <c r="I3846" s="14"/>
      <c r="J3846" s="20">
        <f t="shared" si="18"/>
        <v>327448</v>
      </c>
      <c r="K3846" s="3" t="b" cm="1">
        <f t="array" ref="K3846">SUMPRODUCT( --ISNUMBER(SEARCH(TextCheck,F3846)))&gt;0</f>
        <v>0</v>
      </c>
      <c r="L3846" s="14"/>
      <c r="M3846" s="14"/>
      <c r="N3846" s="14"/>
      <c r="O3846" s="14"/>
      <c r="P3846" s="14"/>
      <c r="Q3846" s="14"/>
      <c r="R3846" s="14"/>
      <c r="S3846" s="14"/>
      <c r="T3846" s="14"/>
    </row>
    <row r="3847" spans="1:20" ht="15" customHeight="1" x14ac:dyDescent="0.2">
      <c r="A3847" s="5" t="s">
        <v>7960</v>
      </c>
      <c r="B3847" s="3"/>
      <c r="C3847" s="3"/>
      <c r="D3847" s="14" t="s">
        <v>7961</v>
      </c>
      <c r="E3847" s="12" t="s">
        <v>3501</v>
      </c>
      <c r="F3847" s="19" t="s">
        <v>7984</v>
      </c>
      <c r="G3847" s="19" t="s">
        <v>7985</v>
      </c>
      <c r="H3847" s="14"/>
      <c r="I3847" s="14"/>
      <c r="J3847" s="20">
        <f t="shared" si="18"/>
        <v>327455</v>
      </c>
      <c r="K3847" s="3" t="b" cm="1">
        <f t="array" ref="K3847">SUMPRODUCT( --ISNUMBER(SEARCH(TextCheck,F3847)))&gt;0</f>
        <v>0</v>
      </c>
      <c r="L3847" s="14"/>
      <c r="M3847" s="14"/>
      <c r="N3847" s="14"/>
      <c r="O3847" s="14"/>
      <c r="P3847" s="14"/>
      <c r="Q3847" s="14"/>
      <c r="R3847" s="14"/>
      <c r="S3847" s="14"/>
      <c r="T3847" s="14"/>
    </row>
    <row r="3848" spans="1:20" ht="15" customHeight="1" x14ac:dyDescent="0.2">
      <c r="A3848" s="5" t="s">
        <v>7960</v>
      </c>
      <c r="B3848" s="3"/>
      <c r="C3848" s="3"/>
      <c r="D3848" s="14" t="s">
        <v>7961</v>
      </c>
      <c r="E3848" s="12" t="s">
        <v>3501</v>
      </c>
      <c r="F3848" s="19" t="s">
        <v>7986</v>
      </c>
      <c r="G3848" s="19" t="s">
        <v>7987</v>
      </c>
      <c r="H3848" s="14"/>
      <c r="I3848" s="14"/>
      <c r="J3848" s="20">
        <f t="shared" si="18"/>
        <v>327503</v>
      </c>
      <c r="K3848" s="3" t="b" cm="1">
        <f t="array" ref="K3848">SUMPRODUCT( --ISNUMBER(SEARCH(TextCheck,F3848)))&gt;0</f>
        <v>0</v>
      </c>
      <c r="L3848" s="14"/>
      <c r="M3848" s="14"/>
      <c r="N3848" s="14"/>
      <c r="O3848" s="14"/>
      <c r="P3848" s="14"/>
      <c r="Q3848" s="14"/>
      <c r="R3848" s="14"/>
      <c r="S3848" s="14"/>
      <c r="T3848" s="14"/>
    </row>
    <row r="3849" spans="1:20" ht="15" customHeight="1" x14ac:dyDescent="0.2">
      <c r="A3849" s="5" t="s">
        <v>7960</v>
      </c>
      <c r="B3849" s="3"/>
      <c r="C3849" s="3"/>
      <c r="D3849" s="14" t="s">
        <v>7961</v>
      </c>
      <c r="E3849" s="12" t="s">
        <v>3501</v>
      </c>
      <c r="F3849" s="19" t="s">
        <v>7988</v>
      </c>
      <c r="G3849" s="19" t="s">
        <v>3869</v>
      </c>
      <c r="H3849" s="14"/>
      <c r="I3849" s="14"/>
      <c r="J3849" s="20">
        <f t="shared" si="18"/>
        <v>327517</v>
      </c>
      <c r="K3849" s="3" t="b" cm="1">
        <f t="array" ref="K3849">SUMPRODUCT( --ISNUMBER(SEARCH(TextCheck,F3849)))&gt;0</f>
        <v>0</v>
      </c>
      <c r="L3849" s="14"/>
      <c r="M3849" s="14"/>
      <c r="N3849" s="14"/>
      <c r="O3849" s="14"/>
      <c r="P3849" s="14"/>
      <c r="Q3849" s="14"/>
      <c r="R3849" s="14"/>
      <c r="S3849" s="14"/>
      <c r="T3849" s="14"/>
    </row>
    <row r="3850" spans="1:20" ht="15" customHeight="1" x14ac:dyDescent="0.2">
      <c r="A3850" s="5" t="s">
        <v>7960</v>
      </c>
      <c r="B3850" s="3"/>
      <c r="C3850" s="3"/>
      <c r="D3850" s="14" t="s">
        <v>7961</v>
      </c>
      <c r="E3850" s="12" t="s">
        <v>3501</v>
      </c>
      <c r="F3850" s="19" t="s">
        <v>7989</v>
      </c>
      <c r="G3850" s="19" t="s">
        <v>3517</v>
      </c>
      <c r="H3850" s="5" t="s">
        <v>6069</v>
      </c>
      <c r="I3850" s="14"/>
      <c r="J3850" s="20">
        <f t="shared" si="18"/>
        <v>327558</v>
      </c>
      <c r="K3850" s="3" t="b" cm="1">
        <f t="array" ref="K3850">SUMPRODUCT( --ISNUMBER(SEARCH(TextCheck,F3850)))&gt;0</f>
        <v>0</v>
      </c>
      <c r="L3850" s="14"/>
      <c r="M3850" s="14"/>
      <c r="N3850" s="14"/>
      <c r="O3850" s="14"/>
      <c r="P3850" s="14"/>
      <c r="Q3850" s="14"/>
      <c r="R3850" s="14"/>
      <c r="S3850" s="14"/>
      <c r="T3850" s="14"/>
    </row>
    <row r="3851" spans="1:20" ht="15" customHeight="1" x14ac:dyDescent="0.2">
      <c r="A3851" s="5" t="s">
        <v>7960</v>
      </c>
      <c r="B3851" s="3"/>
      <c r="C3851" s="3"/>
      <c r="D3851" s="14" t="s">
        <v>7961</v>
      </c>
      <c r="E3851" s="12" t="s">
        <v>3501</v>
      </c>
      <c r="F3851" s="19" t="s">
        <v>946</v>
      </c>
      <c r="G3851" s="19" t="s">
        <v>4367</v>
      </c>
      <c r="H3851" s="14"/>
      <c r="I3851" s="14"/>
      <c r="J3851" s="20">
        <f t="shared" si="18"/>
        <v>327618</v>
      </c>
      <c r="K3851" s="3" t="b" cm="1">
        <f t="array" ref="K3851">SUMPRODUCT( --ISNUMBER(SEARCH(TextCheck,F3851)))&gt;0</f>
        <v>0</v>
      </c>
      <c r="L3851" s="14"/>
      <c r="M3851" s="14"/>
      <c r="N3851" s="14"/>
      <c r="O3851" s="14"/>
      <c r="P3851" s="14"/>
      <c r="Q3851" s="14"/>
      <c r="R3851" s="14"/>
      <c r="S3851" s="14"/>
      <c r="T3851" s="14"/>
    </row>
    <row r="3852" spans="1:20" ht="15" customHeight="1" x14ac:dyDescent="0.2">
      <c r="A3852" s="5" t="s">
        <v>7990</v>
      </c>
      <c r="B3852" s="3" t="b">
        <v>1</v>
      </c>
      <c r="C3852" s="3"/>
      <c r="D3852" s="14" t="s">
        <v>7961</v>
      </c>
      <c r="E3852" s="12" t="s">
        <v>3501</v>
      </c>
      <c r="F3852" s="19" t="s">
        <v>7991</v>
      </c>
      <c r="G3852" s="19" t="s">
        <v>7992</v>
      </c>
      <c r="H3852" s="14"/>
      <c r="I3852" s="14"/>
      <c r="J3852" s="20">
        <f t="shared" si="18"/>
        <v>327640</v>
      </c>
      <c r="K3852" s="3" t="b" cm="1">
        <f t="array" ref="K3852">SUMPRODUCT( --ISNUMBER(SEARCH(TextCheck,F3852)))&gt;0</f>
        <v>0</v>
      </c>
      <c r="L3852" s="14"/>
      <c r="M3852" s="14"/>
      <c r="N3852" s="14"/>
      <c r="O3852" s="14"/>
      <c r="P3852" s="14"/>
      <c r="Q3852" s="14"/>
      <c r="R3852" s="14"/>
      <c r="S3852" s="14"/>
      <c r="T3852" s="14"/>
    </row>
    <row r="3853" spans="1:20" ht="15" customHeight="1" x14ac:dyDescent="0.2">
      <c r="A3853" s="5" t="s">
        <v>7990</v>
      </c>
      <c r="B3853" s="3"/>
      <c r="C3853" s="3"/>
      <c r="D3853" s="14" t="s">
        <v>7961</v>
      </c>
      <c r="E3853" s="12" t="s">
        <v>3501</v>
      </c>
      <c r="F3853" s="19" t="s">
        <v>7993</v>
      </c>
      <c r="G3853" s="19" t="s">
        <v>4707</v>
      </c>
      <c r="H3853" s="14"/>
      <c r="I3853" s="14"/>
      <c r="J3853" s="20">
        <f t="shared" si="18"/>
        <v>327965</v>
      </c>
      <c r="K3853" s="3" t="b" cm="1">
        <f t="array" ref="K3853">SUMPRODUCT( --ISNUMBER(SEARCH(TextCheck,F3853)))&gt;0</f>
        <v>0</v>
      </c>
      <c r="L3853" s="14"/>
      <c r="M3853" s="14"/>
      <c r="N3853" s="14"/>
      <c r="O3853" s="14"/>
      <c r="P3853" s="14"/>
      <c r="Q3853" s="14"/>
      <c r="R3853" s="14"/>
      <c r="S3853" s="14"/>
      <c r="T3853" s="14"/>
    </row>
    <row r="3854" spans="1:20" ht="15" customHeight="1" x14ac:dyDescent="0.2">
      <c r="A3854" s="5" t="s">
        <v>7990</v>
      </c>
      <c r="B3854" s="3"/>
      <c r="C3854" s="3"/>
      <c r="D3854" s="14" t="s">
        <v>7961</v>
      </c>
      <c r="E3854" s="12" t="s">
        <v>3501</v>
      </c>
      <c r="F3854" s="42" t="s">
        <v>18380</v>
      </c>
      <c r="G3854" s="19" t="s">
        <v>7994</v>
      </c>
      <c r="H3854" s="14"/>
      <c r="I3854" s="14"/>
      <c r="J3854" s="20">
        <f t="shared" si="18"/>
        <v>328027</v>
      </c>
      <c r="K3854" s="3" t="b" cm="1">
        <f t="array" ref="K3854">SUMPRODUCT( --ISNUMBER(SEARCH(TextCheck,F3854)))&gt;0</f>
        <v>0</v>
      </c>
      <c r="L3854" s="14"/>
      <c r="M3854" s="14"/>
      <c r="N3854" s="14"/>
      <c r="O3854" s="14"/>
      <c r="P3854" s="14"/>
      <c r="Q3854" s="14"/>
      <c r="R3854" s="14"/>
      <c r="S3854" s="14"/>
      <c r="T3854" s="14"/>
    </row>
    <row r="3855" spans="1:20" ht="15" customHeight="1" x14ac:dyDescent="0.2">
      <c r="A3855" s="5" t="s">
        <v>7990</v>
      </c>
      <c r="B3855" s="3"/>
      <c r="C3855" s="3"/>
      <c r="D3855" s="14" t="s">
        <v>7961</v>
      </c>
      <c r="E3855" s="12" t="s">
        <v>3501</v>
      </c>
      <c r="F3855" s="19" t="s">
        <v>7995</v>
      </c>
      <c r="G3855" s="19" t="s">
        <v>7994</v>
      </c>
      <c r="H3855" s="14"/>
      <c r="I3855" s="14"/>
      <c r="J3855" s="20">
        <f t="shared" si="18"/>
        <v>328027</v>
      </c>
      <c r="K3855" s="3" t="b" cm="1">
        <f t="array" ref="K3855">SUMPRODUCT( --ISNUMBER(SEARCH(TextCheck,F3855)))&gt;0</f>
        <v>0</v>
      </c>
      <c r="L3855" s="14"/>
      <c r="M3855" s="14"/>
      <c r="N3855" s="14"/>
      <c r="O3855" s="14"/>
      <c r="P3855" s="14"/>
      <c r="Q3855" s="14"/>
      <c r="R3855" s="14"/>
      <c r="S3855" s="14"/>
      <c r="T3855" s="14"/>
    </row>
    <row r="3856" spans="1:20" ht="15" customHeight="1" x14ac:dyDescent="0.2">
      <c r="A3856" s="5" t="s">
        <v>7990</v>
      </c>
      <c r="B3856" s="3" t="b">
        <v>1</v>
      </c>
      <c r="C3856" s="3"/>
      <c r="D3856" s="14" t="s">
        <v>7961</v>
      </c>
      <c r="E3856" s="12" t="s">
        <v>5738</v>
      </c>
      <c r="F3856" s="19" t="s">
        <v>7996</v>
      </c>
      <c r="G3856" s="19" t="s">
        <v>7892</v>
      </c>
      <c r="H3856" s="14"/>
      <c r="I3856" s="14"/>
      <c r="J3856" s="20">
        <f t="shared" si="18"/>
        <v>327449</v>
      </c>
      <c r="K3856" s="3" t="b" cm="1">
        <f t="array" ref="K3856">SUMPRODUCT( --ISNUMBER(SEARCH(TextCheck,F3856)))&gt;0</f>
        <v>0</v>
      </c>
      <c r="L3856" s="14"/>
      <c r="M3856" s="14"/>
      <c r="N3856" s="14"/>
      <c r="O3856" s="14"/>
      <c r="P3856" s="14"/>
      <c r="Q3856" s="14"/>
      <c r="R3856" s="14"/>
      <c r="S3856" s="14"/>
      <c r="T3856" s="14"/>
    </row>
    <row r="3857" spans="1:20" ht="15" customHeight="1" x14ac:dyDescent="0.2">
      <c r="A3857" s="5" t="s">
        <v>7990</v>
      </c>
      <c r="B3857" s="3" t="b">
        <v>1</v>
      </c>
      <c r="C3857" s="3"/>
      <c r="D3857" s="14" t="s">
        <v>7961</v>
      </c>
      <c r="E3857" s="12" t="s">
        <v>5738</v>
      </c>
      <c r="F3857" s="19" t="s">
        <v>6578</v>
      </c>
      <c r="G3857" s="19" t="s">
        <v>7987</v>
      </c>
      <c r="H3857" s="14"/>
      <c r="I3857" s="14"/>
      <c r="J3857" s="20">
        <f t="shared" si="18"/>
        <v>327503</v>
      </c>
      <c r="K3857" s="3" t="b" cm="1">
        <f t="array" ref="K3857">SUMPRODUCT( --ISNUMBER(SEARCH(TextCheck,F3857)))&gt;0</f>
        <v>0</v>
      </c>
      <c r="L3857" s="14"/>
      <c r="M3857" s="14"/>
      <c r="N3857" s="14"/>
      <c r="O3857" s="14"/>
      <c r="P3857" s="14"/>
      <c r="Q3857" s="14"/>
      <c r="R3857" s="14"/>
      <c r="S3857" s="14"/>
      <c r="T3857" s="14"/>
    </row>
    <row r="3858" spans="1:20" ht="15" customHeight="1" x14ac:dyDescent="0.2">
      <c r="A3858" s="5" t="s">
        <v>7990</v>
      </c>
      <c r="B3858" s="3" t="b">
        <v>1</v>
      </c>
      <c r="C3858" s="3"/>
      <c r="D3858" s="14" t="s">
        <v>7961</v>
      </c>
      <c r="E3858" s="12" t="s">
        <v>5738</v>
      </c>
      <c r="F3858" s="19" t="s">
        <v>7995</v>
      </c>
      <c r="G3858" s="19" t="s">
        <v>7992</v>
      </c>
      <c r="H3858" s="14"/>
      <c r="I3858" s="14"/>
      <c r="J3858" s="20">
        <f t="shared" si="18"/>
        <v>327640</v>
      </c>
      <c r="K3858" s="3" t="b" cm="1">
        <f t="array" ref="K3858">SUMPRODUCT( --ISNUMBER(SEARCH(TextCheck,F3858)))&gt;0</f>
        <v>0</v>
      </c>
      <c r="L3858" s="14"/>
      <c r="M3858" s="14"/>
      <c r="N3858" s="14"/>
      <c r="O3858" s="14"/>
      <c r="P3858" s="14"/>
      <c r="Q3858" s="14"/>
      <c r="R3858" s="14"/>
      <c r="S3858" s="14"/>
      <c r="T3858" s="14"/>
    </row>
    <row r="3859" spans="1:20" ht="15" customHeight="1" x14ac:dyDescent="0.2">
      <c r="A3859" s="5" t="s">
        <v>7990</v>
      </c>
      <c r="B3859" s="3" t="b">
        <v>1</v>
      </c>
      <c r="C3859" s="3"/>
      <c r="D3859" s="14" t="s">
        <v>7961</v>
      </c>
      <c r="E3859" s="12" t="s">
        <v>5738</v>
      </c>
      <c r="F3859" s="19" t="s">
        <v>7997</v>
      </c>
      <c r="G3859" s="19" t="s">
        <v>7998</v>
      </c>
      <c r="H3859" s="14"/>
      <c r="I3859" s="14"/>
      <c r="J3859" s="20">
        <f t="shared" si="18"/>
        <v>327966</v>
      </c>
      <c r="K3859" s="3" t="b" cm="1">
        <f t="array" ref="K3859">SUMPRODUCT( --ISNUMBER(SEARCH(TextCheck,F3859)))&gt;0</f>
        <v>0</v>
      </c>
      <c r="L3859" s="14"/>
      <c r="M3859" s="14"/>
      <c r="N3859" s="14"/>
      <c r="O3859" s="14"/>
      <c r="P3859" s="14"/>
      <c r="Q3859" s="14"/>
      <c r="R3859" s="14"/>
      <c r="S3859" s="14"/>
      <c r="T3859" s="14"/>
    </row>
    <row r="3860" spans="1:20" ht="15" customHeight="1" x14ac:dyDescent="0.2">
      <c r="A3860" s="5" t="s">
        <v>7990</v>
      </c>
      <c r="B3860" s="3" t="b">
        <v>1</v>
      </c>
      <c r="C3860" s="3"/>
      <c r="D3860" s="14" t="s">
        <v>7961</v>
      </c>
      <c r="E3860" s="12" t="s">
        <v>5738</v>
      </c>
      <c r="F3860" s="19" t="s">
        <v>7999</v>
      </c>
      <c r="G3860" s="19" t="s">
        <v>3594</v>
      </c>
      <c r="H3860" s="14"/>
      <c r="I3860" s="14"/>
      <c r="J3860" s="20">
        <f t="shared" si="18"/>
        <v>328063</v>
      </c>
      <c r="K3860" s="3" t="b" cm="1">
        <f t="array" ref="K3860">SUMPRODUCT( --ISNUMBER(SEARCH(TextCheck,F3860)))&gt;0</f>
        <v>0</v>
      </c>
      <c r="L3860" s="14"/>
      <c r="M3860" s="14"/>
      <c r="N3860" s="14"/>
      <c r="O3860" s="14"/>
      <c r="P3860" s="14"/>
      <c r="Q3860" s="14"/>
      <c r="R3860" s="14"/>
      <c r="S3860" s="14"/>
      <c r="T3860" s="14"/>
    </row>
    <row r="3861" spans="1:20" ht="15" customHeight="1" x14ac:dyDescent="0.2">
      <c r="A3861" s="5" t="s">
        <v>7990</v>
      </c>
      <c r="B3861" s="3" t="b">
        <v>1</v>
      </c>
      <c r="C3861" s="3"/>
      <c r="D3861" s="14" t="s">
        <v>7961</v>
      </c>
      <c r="E3861" s="12" t="s">
        <v>5738</v>
      </c>
      <c r="F3861" s="19" t="s">
        <v>8000</v>
      </c>
      <c r="G3861" s="19" t="s">
        <v>2153</v>
      </c>
      <c r="H3861" s="14"/>
      <c r="I3861" s="14"/>
      <c r="J3861" s="20">
        <f t="shared" si="18"/>
        <v>328084</v>
      </c>
      <c r="K3861" s="3" t="b" cm="1">
        <f t="array" ref="K3861">SUMPRODUCT( --ISNUMBER(SEARCH(TextCheck,F3861)))&gt;0</f>
        <v>0</v>
      </c>
      <c r="L3861" s="14"/>
      <c r="M3861" s="14"/>
      <c r="N3861" s="14"/>
      <c r="O3861" s="14"/>
      <c r="P3861" s="14"/>
      <c r="Q3861" s="14"/>
      <c r="R3861" s="14"/>
      <c r="S3861" s="14"/>
      <c r="T3861" s="14"/>
    </row>
    <row r="3862" spans="1:20" ht="15" customHeight="1" x14ac:dyDescent="0.2">
      <c r="A3862" s="5" t="s">
        <v>7990</v>
      </c>
      <c r="B3862" s="3" t="b">
        <v>1</v>
      </c>
      <c r="C3862" s="3"/>
      <c r="D3862" s="14" t="s">
        <v>7961</v>
      </c>
      <c r="E3862" s="12" t="s">
        <v>5738</v>
      </c>
      <c r="F3862" s="19" t="s">
        <v>8001</v>
      </c>
      <c r="G3862" s="19" t="s">
        <v>2160</v>
      </c>
      <c r="H3862" s="14"/>
      <c r="I3862" s="14"/>
      <c r="J3862" s="20">
        <f t="shared" si="18"/>
        <v>328105</v>
      </c>
      <c r="K3862" s="3" t="b" cm="1">
        <f t="array" ref="K3862">SUMPRODUCT( --ISNUMBER(SEARCH(TextCheck,F3862)))&gt;0</f>
        <v>0</v>
      </c>
      <c r="L3862" s="14"/>
      <c r="M3862" s="14"/>
      <c r="N3862" s="14"/>
      <c r="O3862" s="14"/>
      <c r="P3862" s="14"/>
      <c r="Q3862" s="14"/>
      <c r="R3862" s="14"/>
      <c r="S3862" s="14"/>
      <c r="T3862" s="14"/>
    </row>
    <row r="3863" spans="1:20" ht="15" customHeight="1" x14ac:dyDescent="0.2">
      <c r="A3863" s="5" t="s">
        <v>7990</v>
      </c>
      <c r="B3863" s="3" t="b">
        <v>1</v>
      </c>
      <c r="C3863" s="3"/>
      <c r="D3863" s="14" t="s">
        <v>7961</v>
      </c>
      <c r="E3863" s="12" t="s">
        <v>5738</v>
      </c>
      <c r="F3863" s="19" t="s">
        <v>8002</v>
      </c>
      <c r="G3863" s="19" t="s">
        <v>4601</v>
      </c>
      <c r="H3863" s="14"/>
      <c r="I3863" s="14"/>
      <c r="J3863" s="20">
        <f t="shared" si="18"/>
        <v>328195</v>
      </c>
      <c r="K3863" s="3" t="b" cm="1">
        <f t="array" ref="K3863">SUMPRODUCT( --ISNUMBER(SEARCH(TextCheck,F3863)))&gt;0</f>
        <v>0</v>
      </c>
      <c r="L3863" s="14"/>
      <c r="M3863" s="14"/>
      <c r="N3863" s="14"/>
      <c r="O3863" s="14"/>
      <c r="P3863" s="14"/>
      <c r="Q3863" s="14"/>
      <c r="R3863" s="14"/>
      <c r="S3863" s="14"/>
      <c r="T3863" s="14"/>
    </row>
    <row r="3864" spans="1:20" ht="15" customHeight="1" x14ac:dyDescent="0.2">
      <c r="A3864" s="5" t="s">
        <v>7990</v>
      </c>
      <c r="B3864" s="3" t="b">
        <v>1</v>
      </c>
      <c r="C3864" s="3"/>
      <c r="D3864" s="14" t="s">
        <v>7961</v>
      </c>
      <c r="E3864" s="12" t="s">
        <v>5738</v>
      </c>
      <c r="F3864" s="19" t="s">
        <v>8003</v>
      </c>
      <c r="G3864" s="19" t="s">
        <v>8004</v>
      </c>
      <c r="H3864" s="14"/>
      <c r="I3864" s="14"/>
      <c r="J3864" s="20">
        <f t="shared" si="18"/>
        <v>328265</v>
      </c>
      <c r="K3864" s="3" t="b" cm="1">
        <f t="array" ref="K3864">SUMPRODUCT( --ISNUMBER(SEARCH(TextCheck,F3864)))&gt;0</f>
        <v>0</v>
      </c>
      <c r="L3864" s="14"/>
      <c r="M3864" s="14"/>
      <c r="N3864" s="14"/>
      <c r="O3864" s="14"/>
      <c r="P3864" s="14"/>
      <c r="Q3864" s="14"/>
      <c r="R3864" s="14"/>
      <c r="S3864" s="14"/>
      <c r="T3864" s="14"/>
    </row>
    <row r="3865" spans="1:20" ht="15" customHeight="1" x14ac:dyDescent="0.2">
      <c r="A3865" s="5" t="s">
        <v>7990</v>
      </c>
      <c r="B3865" s="3"/>
      <c r="C3865" s="3"/>
      <c r="D3865" s="14" t="s">
        <v>7961</v>
      </c>
      <c r="E3865" s="12" t="s">
        <v>3668</v>
      </c>
      <c r="F3865" s="19" t="s">
        <v>8005</v>
      </c>
      <c r="G3865" s="19" t="s">
        <v>3670</v>
      </c>
      <c r="H3865" s="14"/>
      <c r="I3865" s="14"/>
      <c r="J3865" s="20">
        <f t="shared" si="18"/>
        <v>328035</v>
      </c>
      <c r="K3865" s="3" t="b" cm="1">
        <f t="array" ref="K3865">SUMPRODUCT( --ISNUMBER(SEARCH(TextCheck,F3865)))&gt;0</f>
        <v>0</v>
      </c>
      <c r="L3865" s="14"/>
      <c r="M3865" s="14"/>
      <c r="N3865" s="14"/>
      <c r="O3865" s="14"/>
      <c r="P3865" s="14"/>
      <c r="Q3865" s="14"/>
      <c r="R3865" s="14"/>
      <c r="S3865" s="14"/>
      <c r="T3865" s="14"/>
    </row>
    <row r="3866" spans="1:20" ht="15" customHeight="1" x14ac:dyDescent="0.2">
      <c r="A3866" s="5" t="s">
        <v>7990</v>
      </c>
      <c r="B3866" s="3"/>
      <c r="C3866" s="3"/>
      <c r="D3866" s="14" t="s">
        <v>7961</v>
      </c>
      <c r="E3866" s="12" t="s">
        <v>3609</v>
      </c>
      <c r="F3866" s="19" t="s">
        <v>8006</v>
      </c>
      <c r="G3866" s="19" t="s">
        <v>2178</v>
      </c>
      <c r="H3866" s="14"/>
      <c r="I3866" s="14"/>
      <c r="J3866" s="20">
        <f t="shared" si="18"/>
        <v>328209</v>
      </c>
      <c r="K3866" s="3" t="b" cm="1">
        <f t="array" ref="K3866">SUMPRODUCT( --ISNUMBER(SEARCH(TextCheck,F3866)))&gt;0</f>
        <v>0</v>
      </c>
      <c r="L3866" s="14"/>
      <c r="M3866" s="14"/>
      <c r="N3866" s="14"/>
      <c r="O3866" s="14"/>
      <c r="P3866" s="14"/>
      <c r="Q3866" s="14"/>
      <c r="R3866" s="14"/>
      <c r="S3866" s="14"/>
      <c r="T3866" s="14"/>
    </row>
    <row r="3867" spans="1:20" ht="15" customHeight="1" x14ac:dyDescent="0.2">
      <c r="A3867" s="5" t="s">
        <v>7990</v>
      </c>
      <c r="B3867" s="3"/>
      <c r="C3867" s="3"/>
      <c r="D3867" s="14" t="s">
        <v>7961</v>
      </c>
      <c r="E3867" s="12" t="s">
        <v>5924</v>
      </c>
      <c r="F3867" s="19" t="s">
        <v>8007</v>
      </c>
      <c r="G3867" s="19" t="s">
        <v>6403</v>
      </c>
      <c r="H3867" s="14"/>
      <c r="I3867" s="14"/>
      <c r="J3867" s="20">
        <f t="shared" si="18"/>
        <v>327887</v>
      </c>
      <c r="K3867" s="3" t="b" cm="1">
        <f t="array" ref="K3867">SUMPRODUCT( --ISNUMBER(SEARCH(TextCheck,F3867)))&gt;0</f>
        <v>0</v>
      </c>
      <c r="L3867" s="14"/>
      <c r="M3867" s="14"/>
      <c r="N3867" s="14"/>
      <c r="O3867" s="14"/>
      <c r="P3867" s="14"/>
      <c r="Q3867" s="14"/>
      <c r="R3867" s="14"/>
      <c r="S3867" s="14"/>
      <c r="T3867" s="14"/>
    </row>
    <row r="3868" spans="1:20" ht="15" customHeight="1" x14ac:dyDescent="0.2">
      <c r="A3868" s="5" t="s">
        <v>7990</v>
      </c>
      <c r="B3868" s="3"/>
      <c r="C3868" s="3"/>
      <c r="D3868" s="14" t="s">
        <v>7961</v>
      </c>
      <c r="E3868" s="12" t="s">
        <v>3611</v>
      </c>
      <c r="F3868" s="19" t="s">
        <v>8008</v>
      </c>
      <c r="G3868" s="19" t="s">
        <v>6191</v>
      </c>
      <c r="H3868" s="14"/>
      <c r="I3868" s="14"/>
      <c r="J3868" s="20">
        <f t="shared" si="18"/>
        <v>327684</v>
      </c>
      <c r="K3868" s="3" t="b" cm="1">
        <f t="array" ref="K3868">SUMPRODUCT( --ISNUMBER(SEARCH(TextCheck,F3868)))&gt;0</f>
        <v>0</v>
      </c>
      <c r="L3868" s="14"/>
      <c r="M3868" s="14"/>
      <c r="N3868" s="14"/>
      <c r="O3868" s="14"/>
      <c r="P3868" s="14"/>
      <c r="Q3868" s="14"/>
      <c r="R3868" s="14"/>
      <c r="S3868" s="14"/>
      <c r="T3868" s="14"/>
    </row>
    <row r="3869" spans="1:20" ht="15" customHeight="1" x14ac:dyDescent="0.2">
      <c r="A3869" s="5" t="s">
        <v>7990</v>
      </c>
      <c r="B3869" s="3"/>
      <c r="C3869" s="3"/>
      <c r="D3869" s="14" t="s">
        <v>7961</v>
      </c>
      <c r="E3869" s="12" t="s">
        <v>3614</v>
      </c>
      <c r="F3869" s="19" t="s">
        <v>6958</v>
      </c>
      <c r="G3869" s="19" t="s">
        <v>3752</v>
      </c>
      <c r="H3869" s="14"/>
      <c r="I3869" s="14"/>
      <c r="J3869" s="20">
        <f t="shared" si="18"/>
        <v>328041</v>
      </c>
      <c r="K3869" s="3" t="b" cm="1">
        <f t="array" ref="K3869">SUMPRODUCT( --ISNUMBER(SEARCH(TextCheck,F3869)))&gt;0</f>
        <v>0</v>
      </c>
      <c r="L3869" s="14"/>
      <c r="M3869" s="14"/>
      <c r="N3869" s="14"/>
      <c r="O3869" s="14"/>
      <c r="P3869" s="14"/>
      <c r="Q3869" s="14"/>
      <c r="R3869" s="14"/>
      <c r="S3869" s="14"/>
      <c r="T3869" s="14"/>
    </row>
    <row r="3870" spans="1:20" ht="15" customHeight="1" x14ac:dyDescent="0.2">
      <c r="A3870" s="5" t="s">
        <v>8009</v>
      </c>
      <c r="B3870" s="3"/>
      <c r="C3870" s="3"/>
      <c r="D3870" s="14" t="s">
        <v>8010</v>
      </c>
      <c r="E3870" s="12" t="s">
        <v>3480</v>
      </c>
      <c r="F3870" s="19" t="s">
        <v>66</v>
      </c>
      <c r="G3870" s="19" t="s">
        <v>8011</v>
      </c>
      <c r="H3870" s="43" t="s">
        <v>57</v>
      </c>
      <c r="I3870" s="14"/>
      <c r="J3870" s="20">
        <f t="shared" si="18"/>
        <v>317177</v>
      </c>
      <c r="K3870" s="3" t="b" cm="1">
        <f t="array" ref="K3870">SUMPRODUCT( --ISNUMBER(SEARCH(TextCheck,F3870)))&gt;0</f>
        <v>0</v>
      </c>
      <c r="L3870" s="14"/>
      <c r="M3870" s="14"/>
      <c r="N3870" s="14"/>
      <c r="O3870" s="14"/>
      <c r="P3870" s="14"/>
      <c r="Q3870" s="14"/>
      <c r="R3870" s="14"/>
      <c r="S3870" s="14"/>
      <c r="T3870" s="14"/>
    </row>
    <row r="3871" spans="1:20" ht="15" customHeight="1" x14ac:dyDescent="0.2">
      <c r="A3871" s="5" t="s">
        <v>8009</v>
      </c>
      <c r="B3871" s="3"/>
      <c r="C3871" s="3"/>
      <c r="D3871" s="14" t="s">
        <v>8010</v>
      </c>
      <c r="E3871" s="12" t="s">
        <v>3897</v>
      </c>
      <c r="F3871" s="19" t="s">
        <v>8012</v>
      </c>
      <c r="G3871" s="19" t="s">
        <v>1932</v>
      </c>
      <c r="H3871" s="14"/>
      <c r="I3871" s="14"/>
      <c r="J3871" s="20">
        <f t="shared" si="18"/>
        <v>327922</v>
      </c>
      <c r="K3871" s="3" t="b" cm="1">
        <f t="array" ref="K3871">SUMPRODUCT( --ISNUMBER(SEARCH(TextCheck,F3871)))&gt;0</f>
        <v>0</v>
      </c>
      <c r="L3871" s="14"/>
      <c r="M3871" s="14"/>
      <c r="N3871" s="14"/>
      <c r="O3871" s="14"/>
      <c r="P3871" s="14"/>
      <c r="Q3871" s="14"/>
      <c r="R3871" s="14"/>
      <c r="S3871" s="14"/>
      <c r="T3871" s="14"/>
    </row>
    <row r="3872" spans="1:20" ht="15" customHeight="1" x14ac:dyDescent="0.2">
      <c r="A3872" s="5" t="s">
        <v>8009</v>
      </c>
      <c r="B3872" s="3"/>
      <c r="C3872" s="3"/>
      <c r="D3872" s="14" t="s">
        <v>8010</v>
      </c>
      <c r="E3872" s="12" t="s">
        <v>3897</v>
      </c>
      <c r="F3872" s="19" t="s">
        <v>8013</v>
      </c>
      <c r="G3872" s="19" t="s">
        <v>4516</v>
      </c>
      <c r="H3872" s="14"/>
      <c r="I3872" s="14"/>
      <c r="J3872" s="20">
        <f t="shared" si="18"/>
        <v>328070</v>
      </c>
      <c r="K3872" s="3" t="b" cm="1">
        <f t="array" ref="K3872">SUMPRODUCT( --ISNUMBER(SEARCH(TextCheck,F3872)))&gt;0</f>
        <v>1</v>
      </c>
      <c r="L3872" s="14"/>
      <c r="M3872" s="14"/>
      <c r="N3872" s="14"/>
      <c r="O3872" s="14"/>
      <c r="P3872" s="14"/>
      <c r="Q3872" s="14"/>
      <c r="R3872" s="14"/>
      <c r="S3872" s="14"/>
      <c r="T3872" s="14"/>
    </row>
    <row r="3873" spans="1:20" ht="15" customHeight="1" x14ac:dyDescent="0.2">
      <c r="A3873" s="5" t="s">
        <v>8009</v>
      </c>
      <c r="B3873" s="3"/>
      <c r="C3873" s="3"/>
      <c r="D3873" s="14" t="s">
        <v>8010</v>
      </c>
      <c r="E3873" s="12" t="s">
        <v>3488</v>
      </c>
      <c r="F3873" s="19" t="s">
        <v>2573</v>
      </c>
      <c r="G3873" s="19" t="s">
        <v>1625</v>
      </c>
      <c r="H3873" s="5" t="s">
        <v>2545</v>
      </c>
      <c r="I3873" s="14"/>
      <c r="J3873" s="20">
        <f t="shared" si="18"/>
        <v>327137</v>
      </c>
      <c r="K3873" s="3" t="b" cm="1">
        <f t="array" ref="K3873">SUMPRODUCT( --ISNUMBER(SEARCH(TextCheck,F3873)))&gt;0</f>
        <v>0</v>
      </c>
      <c r="L3873" s="14"/>
      <c r="M3873" s="14"/>
      <c r="N3873" s="14"/>
      <c r="O3873" s="14"/>
      <c r="P3873" s="14"/>
      <c r="Q3873" s="14"/>
      <c r="R3873" s="14"/>
      <c r="S3873" s="14"/>
      <c r="T3873" s="14"/>
    </row>
    <row r="3874" spans="1:20" ht="15" customHeight="1" x14ac:dyDescent="0.2">
      <c r="A3874" s="5" t="s">
        <v>8009</v>
      </c>
      <c r="B3874" s="3"/>
      <c r="C3874" s="3"/>
      <c r="D3874" s="14" t="s">
        <v>8010</v>
      </c>
      <c r="E3874" s="12" t="s">
        <v>3488</v>
      </c>
      <c r="F3874" s="19" t="s">
        <v>2416</v>
      </c>
      <c r="G3874" s="19" t="s">
        <v>3984</v>
      </c>
      <c r="H3874" s="5" t="s">
        <v>1563</v>
      </c>
      <c r="I3874" s="14"/>
      <c r="J3874" s="20">
        <f t="shared" si="18"/>
        <v>328181</v>
      </c>
      <c r="K3874" s="3" t="b" cm="1">
        <f t="array" ref="K3874">SUMPRODUCT( --ISNUMBER(SEARCH(TextCheck,F3874)))&gt;0</f>
        <v>0</v>
      </c>
      <c r="L3874" s="14"/>
      <c r="M3874" s="14"/>
      <c r="N3874" s="14"/>
      <c r="O3874" s="14"/>
      <c r="P3874" s="14"/>
      <c r="Q3874" s="14"/>
      <c r="R3874" s="14"/>
      <c r="S3874" s="14"/>
      <c r="T3874" s="14"/>
    </row>
    <row r="3875" spans="1:20" ht="15" customHeight="1" x14ac:dyDescent="0.2">
      <c r="A3875" s="5" t="s">
        <v>8009</v>
      </c>
      <c r="B3875" s="3"/>
      <c r="C3875" s="3"/>
      <c r="D3875" s="14" t="s">
        <v>8010</v>
      </c>
      <c r="E3875" s="12" t="s">
        <v>3491</v>
      </c>
      <c r="F3875" s="19" t="s">
        <v>8014</v>
      </c>
      <c r="G3875" s="19" t="s">
        <v>6488</v>
      </c>
      <c r="H3875" s="43" t="s">
        <v>6390</v>
      </c>
      <c r="I3875" s="14"/>
      <c r="J3875" s="20">
        <f t="shared" si="18"/>
        <v>326530</v>
      </c>
      <c r="K3875" s="3" t="b" cm="1">
        <f t="array" ref="K3875">SUMPRODUCT( --ISNUMBER(SEARCH(TextCheck,F3875)))&gt;0</f>
        <v>0</v>
      </c>
      <c r="L3875" s="14"/>
      <c r="M3875" s="14"/>
      <c r="N3875" s="14"/>
      <c r="O3875" s="14"/>
      <c r="P3875" s="14"/>
      <c r="Q3875" s="14"/>
      <c r="R3875" s="14"/>
      <c r="S3875" s="14"/>
      <c r="T3875" s="14"/>
    </row>
    <row r="3876" spans="1:20" ht="15" customHeight="1" x14ac:dyDescent="0.2">
      <c r="A3876" s="5" t="s">
        <v>8009</v>
      </c>
      <c r="B3876" s="3" t="b">
        <v>1</v>
      </c>
      <c r="C3876" s="3"/>
      <c r="D3876" s="14" t="s">
        <v>8010</v>
      </c>
      <c r="E3876" s="12" t="s">
        <v>3491</v>
      </c>
      <c r="F3876" s="19" t="s">
        <v>8015</v>
      </c>
      <c r="G3876" s="19" t="s">
        <v>6561</v>
      </c>
      <c r="H3876" s="14"/>
      <c r="I3876" s="14"/>
      <c r="J3876" s="20">
        <f t="shared" si="18"/>
        <v>326627</v>
      </c>
      <c r="K3876" s="3" t="b" cm="1">
        <f t="array" ref="K3876">SUMPRODUCT( --ISNUMBER(SEARCH(TextCheck,F3876)))&gt;0</f>
        <v>0</v>
      </c>
      <c r="L3876" s="14"/>
      <c r="M3876" s="14"/>
      <c r="N3876" s="14"/>
      <c r="O3876" s="14"/>
      <c r="P3876" s="14"/>
      <c r="Q3876" s="14"/>
      <c r="R3876" s="14"/>
      <c r="S3876" s="14"/>
      <c r="T3876" s="14"/>
    </row>
    <row r="3877" spans="1:20" ht="15" customHeight="1" x14ac:dyDescent="0.2">
      <c r="A3877" s="5" t="s">
        <v>8009</v>
      </c>
      <c r="B3877" s="3" t="b">
        <v>1</v>
      </c>
      <c r="C3877" s="3"/>
      <c r="D3877" s="14" t="s">
        <v>8010</v>
      </c>
      <c r="E3877" s="12" t="s">
        <v>3491</v>
      </c>
      <c r="F3877" s="19" t="s">
        <v>8016</v>
      </c>
      <c r="G3877" s="19" t="s">
        <v>8017</v>
      </c>
      <c r="H3877" s="14"/>
      <c r="I3877" s="14"/>
      <c r="J3877" s="20">
        <f t="shared" si="18"/>
        <v>326748</v>
      </c>
      <c r="K3877" s="3" t="b" cm="1">
        <f t="array" ref="K3877">SUMPRODUCT( --ISNUMBER(SEARCH(TextCheck,F3877)))&gt;0</f>
        <v>1</v>
      </c>
      <c r="L3877" s="14"/>
      <c r="M3877" s="14"/>
      <c r="N3877" s="14"/>
      <c r="O3877" s="14"/>
      <c r="P3877" s="14"/>
      <c r="Q3877" s="14"/>
      <c r="R3877" s="14"/>
      <c r="S3877" s="14"/>
      <c r="T3877" s="14"/>
    </row>
    <row r="3878" spans="1:20" ht="15" customHeight="1" x14ac:dyDescent="0.2">
      <c r="A3878" s="5" t="s">
        <v>8009</v>
      </c>
      <c r="B3878" s="3" t="b">
        <v>1</v>
      </c>
      <c r="C3878" s="3"/>
      <c r="D3878" s="14" t="s">
        <v>8010</v>
      </c>
      <c r="E3878" s="12" t="s">
        <v>3491</v>
      </c>
      <c r="F3878" s="19" t="s">
        <v>8018</v>
      </c>
      <c r="G3878" s="19" t="s">
        <v>1474</v>
      </c>
      <c r="H3878" s="14"/>
      <c r="I3878" s="14"/>
      <c r="J3878" s="20">
        <f t="shared" si="18"/>
        <v>326958</v>
      </c>
      <c r="K3878" s="3" t="b" cm="1">
        <f t="array" ref="K3878">SUMPRODUCT( --ISNUMBER(SEARCH(TextCheck,F3878)))&gt;0</f>
        <v>0</v>
      </c>
      <c r="L3878" s="14"/>
      <c r="M3878" s="14"/>
      <c r="N3878" s="14"/>
      <c r="O3878" s="14"/>
      <c r="P3878" s="14"/>
      <c r="Q3878" s="14"/>
      <c r="R3878" s="14"/>
      <c r="S3878" s="14"/>
      <c r="T3878" s="14"/>
    </row>
    <row r="3879" spans="1:20" ht="15" customHeight="1" x14ac:dyDescent="0.2">
      <c r="A3879" s="5" t="s">
        <v>8009</v>
      </c>
      <c r="B3879" s="3" t="b">
        <v>1</v>
      </c>
      <c r="C3879" s="3"/>
      <c r="D3879" s="14" t="s">
        <v>8010</v>
      </c>
      <c r="E3879" s="12" t="s">
        <v>3491</v>
      </c>
      <c r="F3879" s="19" t="s">
        <v>8019</v>
      </c>
      <c r="G3879" s="19" t="s">
        <v>6069</v>
      </c>
      <c r="H3879" s="5" t="s">
        <v>1437</v>
      </c>
      <c r="I3879" s="14"/>
      <c r="J3879" s="20">
        <f t="shared" si="18"/>
        <v>327139</v>
      </c>
      <c r="K3879" s="3" t="b" cm="1">
        <f t="array" ref="K3879">SUMPRODUCT( --ISNUMBER(SEARCH(TextCheck,F3879)))&gt;0</f>
        <v>0</v>
      </c>
      <c r="L3879" s="14"/>
      <c r="M3879" s="14"/>
      <c r="N3879" s="14"/>
      <c r="O3879" s="14"/>
      <c r="P3879" s="14"/>
      <c r="Q3879" s="14"/>
      <c r="R3879" s="14"/>
      <c r="S3879" s="14"/>
      <c r="T3879" s="14"/>
    </row>
    <row r="3880" spans="1:20" ht="15" customHeight="1" x14ac:dyDescent="0.2">
      <c r="A3880" s="5" t="s">
        <v>8009</v>
      </c>
      <c r="B3880" s="3"/>
      <c r="C3880" s="3"/>
      <c r="D3880" s="14" t="s">
        <v>8010</v>
      </c>
      <c r="E3880" s="12" t="s">
        <v>3491</v>
      </c>
      <c r="F3880" s="19" t="s">
        <v>7716</v>
      </c>
      <c r="G3880" s="19" t="s">
        <v>4355</v>
      </c>
      <c r="H3880" s="14"/>
      <c r="I3880" s="14"/>
      <c r="J3880" s="20">
        <f t="shared" si="18"/>
        <v>327316</v>
      </c>
      <c r="K3880" s="3" t="b" cm="1">
        <f t="array" ref="K3880">SUMPRODUCT( --ISNUMBER(SEARCH(TextCheck,F3880)))&gt;0</f>
        <v>0</v>
      </c>
      <c r="L3880" s="14"/>
      <c r="M3880" s="14"/>
      <c r="N3880" s="14"/>
      <c r="O3880" s="14"/>
      <c r="P3880" s="14"/>
      <c r="Q3880" s="14"/>
      <c r="R3880" s="14"/>
      <c r="S3880" s="14"/>
      <c r="T3880" s="14"/>
    </row>
    <row r="3881" spans="1:20" ht="15" customHeight="1" x14ac:dyDescent="0.2">
      <c r="A3881" s="5" t="s">
        <v>8009</v>
      </c>
      <c r="B3881" s="3"/>
      <c r="C3881" s="3"/>
      <c r="D3881" s="14" t="s">
        <v>8010</v>
      </c>
      <c r="E3881" s="12" t="s">
        <v>3491</v>
      </c>
      <c r="F3881" s="19" t="s">
        <v>3819</v>
      </c>
      <c r="G3881" s="19" t="s">
        <v>1795</v>
      </c>
      <c r="H3881" s="14"/>
      <c r="I3881" s="14"/>
      <c r="J3881" s="20">
        <f t="shared" si="18"/>
        <v>327433</v>
      </c>
      <c r="K3881" s="3" t="b" cm="1">
        <f t="array" ref="K3881">SUMPRODUCT( --ISNUMBER(SEARCH(TextCheck,F3881)))&gt;0</f>
        <v>0</v>
      </c>
      <c r="L3881" s="14"/>
      <c r="M3881" s="14"/>
      <c r="N3881" s="14"/>
      <c r="O3881" s="14"/>
      <c r="P3881" s="14"/>
      <c r="Q3881" s="14"/>
      <c r="R3881" s="14"/>
      <c r="S3881" s="14"/>
      <c r="T3881" s="14"/>
    </row>
    <row r="3882" spans="1:20" ht="15" customHeight="1" x14ac:dyDescent="0.2">
      <c r="A3882" s="5" t="s">
        <v>8009</v>
      </c>
      <c r="B3882" s="3"/>
      <c r="C3882" s="3"/>
      <c r="D3882" s="14" t="s">
        <v>8010</v>
      </c>
      <c r="E3882" s="12" t="s">
        <v>3491</v>
      </c>
      <c r="F3882" s="19" t="s">
        <v>8020</v>
      </c>
      <c r="G3882" s="19" t="s">
        <v>8021</v>
      </c>
      <c r="H3882" s="14"/>
      <c r="I3882" s="14"/>
      <c r="J3882" s="20">
        <f t="shared" si="18"/>
        <v>327890</v>
      </c>
      <c r="K3882" s="3" t="b" cm="1">
        <f t="array" ref="K3882">SUMPRODUCT( --ISNUMBER(SEARCH(TextCheck,F3882)))&gt;0</f>
        <v>0</v>
      </c>
      <c r="L3882" s="14"/>
      <c r="M3882" s="14"/>
      <c r="N3882" s="14"/>
      <c r="O3882" s="14"/>
      <c r="P3882" s="14"/>
      <c r="Q3882" s="14"/>
      <c r="R3882" s="14"/>
      <c r="S3882" s="14"/>
      <c r="T3882" s="14"/>
    </row>
    <row r="3883" spans="1:20" ht="15" customHeight="1" x14ac:dyDescent="0.2">
      <c r="A3883" s="5" t="s">
        <v>8009</v>
      </c>
      <c r="B3883" s="3"/>
      <c r="C3883" s="3"/>
      <c r="D3883" s="14" t="s">
        <v>8010</v>
      </c>
      <c r="E3883" s="12" t="s">
        <v>3491</v>
      </c>
      <c r="F3883" s="19" t="s">
        <v>8022</v>
      </c>
      <c r="G3883" s="19" t="s">
        <v>4180</v>
      </c>
      <c r="H3883" s="5" t="s">
        <v>1805</v>
      </c>
      <c r="I3883" s="14"/>
      <c r="J3883" s="20">
        <f t="shared" si="18"/>
        <v>328315</v>
      </c>
      <c r="K3883" s="3" t="b" cm="1">
        <f t="array" ref="K3883">SUMPRODUCT( --ISNUMBER(SEARCH(TextCheck,F3883)))&gt;0</f>
        <v>0</v>
      </c>
      <c r="L3883" s="14"/>
      <c r="M3883" s="14"/>
      <c r="N3883" s="14"/>
      <c r="O3883" s="14"/>
      <c r="P3883" s="14"/>
      <c r="Q3883" s="14"/>
      <c r="R3883" s="14"/>
      <c r="S3883" s="14"/>
      <c r="T3883" s="14"/>
    </row>
    <row r="3884" spans="1:20" ht="15" customHeight="1" x14ac:dyDescent="0.2">
      <c r="A3884" s="5" t="s">
        <v>8009</v>
      </c>
      <c r="B3884" s="3"/>
      <c r="C3884" s="3"/>
      <c r="D3884" s="14" t="s">
        <v>8010</v>
      </c>
      <c r="E3884" s="12" t="s">
        <v>3584</v>
      </c>
      <c r="F3884" s="19" t="s">
        <v>8023</v>
      </c>
      <c r="G3884" s="19" t="s">
        <v>3672</v>
      </c>
      <c r="H3884" s="14"/>
      <c r="I3884" s="14"/>
      <c r="J3884" s="20">
        <f t="shared" si="18"/>
        <v>328335</v>
      </c>
      <c r="K3884" s="3" t="b" cm="1">
        <f t="array" ref="K3884">SUMPRODUCT( --ISNUMBER(SEARCH(TextCheck,F3884)))&gt;0</f>
        <v>0</v>
      </c>
      <c r="L3884" s="14"/>
      <c r="M3884" s="14"/>
      <c r="N3884" s="14"/>
      <c r="O3884" s="14"/>
      <c r="P3884" s="14"/>
      <c r="Q3884" s="14"/>
      <c r="R3884" s="14"/>
      <c r="S3884" s="14"/>
      <c r="T3884" s="14"/>
    </row>
    <row r="3885" spans="1:20" ht="15" customHeight="1" x14ac:dyDescent="0.2">
      <c r="A3885" s="5" t="s">
        <v>8009</v>
      </c>
      <c r="B3885" s="3"/>
      <c r="C3885" s="3"/>
      <c r="D3885" s="14" t="s">
        <v>8010</v>
      </c>
      <c r="E3885" s="12" t="s">
        <v>3501</v>
      </c>
      <c r="F3885" s="19" t="s">
        <v>8024</v>
      </c>
      <c r="G3885" s="19" t="s">
        <v>6076</v>
      </c>
      <c r="H3885" s="14"/>
      <c r="I3885" s="14"/>
      <c r="J3885" s="20">
        <f t="shared" si="18"/>
        <v>327291</v>
      </c>
      <c r="K3885" s="3" t="b" cm="1">
        <f t="array" ref="K3885">SUMPRODUCT( --ISNUMBER(SEARCH(TextCheck,F3885)))&gt;0</f>
        <v>0</v>
      </c>
      <c r="L3885" s="14"/>
      <c r="M3885" s="14"/>
      <c r="N3885" s="14"/>
      <c r="O3885" s="14"/>
      <c r="P3885" s="14"/>
      <c r="Q3885" s="14"/>
      <c r="R3885" s="14"/>
      <c r="S3885" s="14"/>
      <c r="T3885" s="14"/>
    </row>
    <row r="3886" spans="1:20" ht="15" customHeight="1" x14ac:dyDescent="0.2">
      <c r="A3886" s="5" t="s">
        <v>8009</v>
      </c>
      <c r="B3886" s="3"/>
      <c r="C3886" s="3"/>
      <c r="D3886" s="14" t="s">
        <v>8010</v>
      </c>
      <c r="E3886" s="12" t="s">
        <v>3501</v>
      </c>
      <c r="F3886" s="19" t="s">
        <v>8025</v>
      </c>
      <c r="G3886" s="19" t="s">
        <v>6076</v>
      </c>
      <c r="H3886" s="14"/>
      <c r="I3886" s="14"/>
      <c r="J3886" s="20">
        <f t="shared" si="18"/>
        <v>327291</v>
      </c>
      <c r="K3886" s="3" t="b" cm="1">
        <f t="array" ref="K3886">SUMPRODUCT( --ISNUMBER(SEARCH(TextCheck,F3886)))&gt;0</f>
        <v>0</v>
      </c>
      <c r="L3886" s="14"/>
      <c r="M3886" s="14"/>
      <c r="N3886" s="14"/>
      <c r="O3886" s="14"/>
      <c r="P3886" s="14"/>
      <c r="Q3886" s="14"/>
      <c r="R3886" s="14"/>
      <c r="S3886" s="14"/>
      <c r="T3886" s="14"/>
    </row>
    <row r="3887" spans="1:20" ht="15" customHeight="1" x14ac:dyDescent="0.2">
      <c r="A3887" s="5" t="s">
        <v>8009</v>
      </c>
      <c r="B3887" s="3" t="b">
        <v>1</v>
      </c>
      <c r="C3887" s="3"/>
      <c r="D3887" s="14" t="s">
        <v>8010</v>
      </c>
      <c r="E3887" s="12" t="s">
        <v>3501</v>
      </c>
      <c r="F3887" s="19" t="s">
        <v>8026</v>
      </c>
      <c r="G3887" s="19" t="s">
        <v>3636</v>
      </c>
      <c r="H3887" s="14"/>
      <c r="I3887" s="14"/>
      <c r="J3887" s="20">
        <f t="shared" si="18"/>
        <v>327396</v>
      </c>
      <c r="K3887" s="3" t="b" cm="1">
        <f t="array" ref="K3887">SUMPRODUCT( --ISNUMBER(SEARCH(TextCheck,F3887)))&gt;0</f>
        <v>0</v>
      </c>
      <c r="L3887" s="14"/>
      <c r="M3887" s="14"/>
      <c r="N3887" s="14"/>
      <c r="O3887" s="14"/>
      <c r="P3887" s="14"/>
      <c r="Q3887" s="14"/>
      <c r="R3887" s="14"/>
      <c r="S3887" s="14"/>
      <c r="T3887" s="14"/>
    </row>
    <row r="3888" spans="1:20" ht="15" customHeight="1" x14ac:dyDescent="0.2">
      <c r="A3888" s="5" t="s">
        <v>8009</v>
      </c>
      <c r="B3888" s="3" t="b">
        <v>1</v>
      </c>
      <c r="C3888" s="3"/>
      <c r="D3888" s="14" t="s">
        <v>8010</v>
      </c>
      <c r="E3888" s="12" t="s">
        <v>3501</v>
      </c>
      <c r="F3888" s="19" t="s">
        <v>8027</v>
      </c>
      <c r="G3888" s="19" t="s">
        <v>3869</v>
      </c>
      <c r="H3888" s="14"/>
      <c r="I3888" s="14"/>
      <c r="J3888" s="20">
        <f t="shared" si="18"/>
        <v>327517</v>
      </c>
      <c r="K3888" s="3" t="b" cm="1">
        <f t="array" ref="K3888">SUMPRODUCT( --ISNUMBER(SEARCH(TextCheck,F3888)))&gt;0</f>
        <v>0</v>
      </c>
      <c r="L3888" s="14"/>
      <c r="M3888" s="14"/>
      <c r="N3888" s="14"/>
      <c r="O3888" s="14"/>
      <c r="P3888" s="14"/>
      <c r="Q3888" s="14"/>
      <c r="R3888" s="14"/>
      <c r="S3888" s="14"/>
      <c r="T3888" s="14"/>
    </row>
    <row r="3889" spans="1:20" ht="15" customHeight="1" x14ac:dyDescent="0.2">
      <c r="A3889" s="5" t="s">
        <v>8009</v>
      </c>
      <c r="B3889" s="3"/>
      <c r="C3889" s="3"/>
      <c r="D3889" s="14" t="s">
        <v>8010</v>
      </c>
      <c r="E3889" s="12" t="s">
        <v>3501</v>
      </c>
      <c r="F3889" s="19" t="s">
        <v>8028</v>
      </c>
      <c r="G3889" s="19" t="s">
        <v>3203</v>
      </c>
      <c r="H3889" s="14"/>
      <c r="I3889" s="14"/>
      <c r="J3889" s="20">
        <f t="shared" si="18"/>
        <v>327552</v>
      </c>
      <c r="K3889" s="3" t="b" cm="1">
        <f t="array" ref="K3889">SUMPRODUCT( --ISNUMBER(SEARCH(TextCheck,F3889)))&gt;0</f>
        <v>0</v>
      </c>
      <c r="L3889" s="14"/>
      <c r="M3889" s="14"/>
      <c r="N3889" s="14"/>
      <c r="O3889" s="14"/>
      <c r="P3889" s="14"/>
      <c r="Q3889" s="14"/>
      <c r="R3889" s="14"/>
      <c r="S3889" s="14"/>
      <c r="T3889" s="14"/>
    </row>
    <row r="3890" spans="1:20" ht="15" customHeight="1" x14ac:dyDescent="0.2">
      <c r="A3890" s="5" t="s">
        <v>8009</v>
      </c>
      <c r="B3890" s="3"/>
      <c r="C3890" s="3"/>
      <c r="D3890" s="14" t="s">
        <v>8010</v>
      </c>
      <c r="E3890" s="12" t="s">
        <v>3501</v>
      </c>
      <c r="F3890" s="19" t="s">
        <v>8029</v>
      </c>
      <c r="G3890" s="19" t="s">
        <v>1868</v>
      </c>
      <c r="H3890" s="14"/>
      <c r="I3890" s="14"/>
      <c r="J3890" s="20">
        <f t="shared" si="18"/>
        <v>327685</v>
      </c>
      <c r="K3890" s="3" t="b" cm="1">
        <f t="array" ref="K3890">SUMPRODUCT( --ISNUMBER(SEARCH(TextCheck,F3890)))&gt;0</f>
        <v>0</v>
      </c>
      <c r="L3890" s="14"/>
      <c r="M3890" s="14"/>
      <c r="N3890" s="14"/>
      <c r="O3890" s="14"/>
      <c r="P3890" s="14"/>
      <c r="Q3890" s="14"/>
      <c r="R3890" s="14"/>
      <c r="S3890" s="14"/>
      <c r="T3890" s="14"/>
    </row>
    <row r="3891" spans="1:20" ht="15" customHeight="1" x14ac:dyDescent="0.2">
      <c r="A3891" s="5" t="s">
        <v>8009</v>
      </c>
      <c r="B3891" s="3"/>
      <c r="C3891" s="3"/>
      <c r="D3891" s="14" t="s">
        <v>8010</v>
      </c>
      <c r="E3891" s="12" t="s">
        <v>3501</v>
      </c>
      <c r="F3891" s="19" t="s">
        <v>8030</v>
      </c>
      <c r="G3891" s="19" t="s">
        <v>1870</v>
      </c>
      <c r="H3891" s="14"/>
      <c r="I3891" s="14"/>
      <c r="J3891" s="20">
        <f t="shared" si="18"/>
        <v>327686</v>
      </c>
      <c r="K3891" s="3" t="b" cm="1">
        <f t="array" ref="K3891">SUMPRODUCT( --ISNUMBER(SEARCH(TextCheck,F3891)))&gt;0</f>
        <v>0</v>
      </c>
      <c r="L3891" s="14"/>
      <c r="M3891" s="14"/>
      <c r="N3891" s="14"/>
      <c r="O3891" s="14"/>
      <c r="P3891" s="14"/>
      <c r="Q3891" s="14"/>
      <c r="R3891" s="14"/>
      <c r="S3891" s="14"/>
      <c r="T3891" s="14"/>
    </row>
    <row r="3892" spans="1:20" ht="15" customHeight="1" x14ac:dyDescent="0.2">
      <c r="A3892" s="5" t="s">
        <v>8009</v>
      </c>
      <c r="B3892" s="3" t="b">
        <v>1</v>
      </c>
      <c r="C3892" s="3"/>
      <c r="D3892" s="14" t="s">
        <v>8010</v>
      </c>
      <c r="E3892" s="12" t="s">
        <v>3501</v>
      </c>
      <c r="F3892" s="19" t="s">
        <v>8031</v>
      </c>
      <c r="G3892" s="19" t="s">
        <v>8032</v>
      </c>
      <c r="H3892" s="14"/>
      <c r="I3892" s="14"/>
      <c r="J3892" s="20">
        <f t="shared" si="18"/>
        <v>327689</v>
      </c>
      <c r="K3892" s="3" t="b" cm="1">
        <f t="array" ref="K3892">SUMPRODUCT( --ISNUMBER(SEARCH(TextCheck,F3892)))&gt;0</f>
        <v>0</v>
      </c>
      <c r="L3892" s="14"/>
      <c r="M3892" s="14"/>
      <c r="N3892" s="14"/>
      <c r="O3892" s="14"/>
      <c r="P3892" s="14"/>
      <c r="Q3892" s="14"/>
      <c r="R3892" s="14"/>
      <c r="S3892" s="14"/>
      <c r="T3892" s="14"/>
    </row>
    <row r="3893" spans="1:20" ht="15" customHeight="1" x14ac:dyDescent="0.2">
      <c r="A3893" s="5" t="s">
        <v>8009</v>
      </c>
      <c r="B3893" s="3" t="b">
        <v>1</v>
      </c>
      <c r="C3893" s="3"/>
      <c r="D3893" s="14" t="s">
        <v>8010</v>
      </c>
      <c r="E3893" s="12" t="s">
        <v>3501</v>
      </c>
      <c r="F3893" s="19" t="s">
        <v>6865</v>
      </c>
      <c r="G3893" s="19" t="s">
        <v>3749</v>
      </c>
      <c r="H3893" s="5" t="s">
        <v>1608</v>
      </c>
      <c r="I3893" s="14"/>
      <c r="J3893" s="20">
        <f t="shared" si="18"/>
        <v>327726</v>
      </c>
      <c r="K3893" s="3" t="b" cm="1">
        <f t="array" ref="K3893">SUMPRODUCT( --ISNUMBER(SEARCH(TextCheck,F3893)))&gt;0</f>
        <v>0</v>
      </c>
      <c r="L3893" s="14"/>
      <c r="M3893" s="14"/>
      <c r="N3893" s="14"/>
      <c r="O3893" s="14"/>
      <c r="P3893" s="14"/>
      <c r="Q3893" s="14"/>
      <c r="R3893" s="14"/>
      <c r="S3893" s="14"/>
      <c r="T3893" s="14"/>
    </row>
    <row r="3894" spans="1:20" ht="15" customHeight="1" x14ac:dyDescent="0.2">
      <c r="A3894" s="5" t="s">
        <v>8009</v>
      </c>
      <c r="B3894" s="3"/>
      <c r="C3894" s="3"/>
      <c r="D3894" s="14" t="s">
        <v>8010</v>
      </c>
      <c r="E3894" s="12" t="s">
        <v>3501</v>
      </c>
      <c r="F3894" s="19" t="s">
        <v>8033</v>
      </c>
      <c r="G3894" s="19" t="s">
        <v>3749</v>
      </c>
      <c r="H3894" s="14"/>
      <c r="I3894" s="14"/>
      <c r="J3894" s="20">
        <f t="shared" si="18"/>
        <v>327726</v>
      </c>
      <c r="K3894" s="3" t="b" cm="1">
        <f t="array" ref="K3894">SUMPRODUCT( --ISNUMBER(SEARCH(TextCheck,F3894)))&gt;0</f>
        <v>0</v>
      </c>
      <c r="L3894" s="14"/>
      <c r="M3894" s="14"/>
      <c r="N3894" s="14"/>
      <c r="O3894" s="14"/>
      <c r="P3894" s="14"/>
      <c r="Q3894" s="14"/>
      <c r="R3894" s="14"/>
      <c r="S3894" s="14"/>
      <c r="T3894" s="14"/>
    </row>
    <row r="3895" spans="1:20" ht="15" customHeight="1" x14ac:dyDescent="0.2">
      <c r="A3895" s="5" t="s">
        <v>8009</v>
      </c>
      <c r="B3895" s="3"/>
      <c r="C3895" s="3"/>
      <c r="D3895" s="14" t="s">
        <v>8010</v>
      </c>
      <c r="E3895" s="12" t="s">
        <v>3501</v>
      </c>
      <c r="F3895" s="19" t="s">
        <v>8019</v>
      </c>
      <c r="G3895" s="19" t="s">
        <v>1891</v>
      </c>
      <c r="H3895" s="14"/>
      <c r="I3895" s="14"/>
      <c r="J3895" s="20">
        <f t="shared" si="18"/>
        <v>327755</v>
      </c>
      <c r="K3895" s="3" t="b" cm="1">
        <f t="array" ref="K3895">SUMPRODUCT( --ISNUMBER(SEARCH(TextCheck,F3895)))&gt;0</f>
        <v>0</v>
      </c>
      <c r="L3895" s="14"/>
      <c r="M3895" s="14"/>
      <c r="N3895" s="14"/>
      <c r="O3895" s="14"/>
      <c r="P3895" s="14"/>
      <c r="Q3895" s="14"/>
      <c r="R3895" s="14"/>
      <c r="S3895" s="14"/>
      <c r="T3895" s="14"/>
    </row>
    <row r="3896" spans="1:20" ht="15" customHeight="1" x14ac:dyDescent="0.2">
      <c r="A3896" s="5" t="s">
        <v>8009</v>
      </c>
      <c r="B3896" s="3"/>
      <c r="C3896" s="3"/>
      <c r="D3896" s="14" t="s">
        <v>8010</v>
      </c>
      <c r="E3896" s="12" t="s">
        <v>3501</v>
      </c>
      <c r="F3896" s="19" t="s">
        <v>4266</v>
      </c>
      <c r="G3896" s="19" t="s">
        <v>8034</v>
      </c>
      <c r="H3896" s="14"/>
      <c r="I3896" s="14"/>
      <c r="J3896" s="20">
        <f t="shared" si="18"/>
        <v>327757</v>
      </c>
      <c r="K3896" s="3" t="b" cm="1">
        <f t="array" ref="K3896">SUMPRODUCT( --ISNUMBER(SEARCH(TextCheck,F3896)))&gt;0</f>
        <v>0</v>
      </c>
      <c r="L3896" s="14"/>
      <c r="M3896" s="14"/>
      <c r="N3896" s="14"/>
      <c r="O3896" s="14"/>
      <c r="P3896" s="14"/>
      <c r="Q3896" s="14"/>
      <c r="R3896" s="14"/>
      <c r="S3896" s="14"/>
      <c r="T3896" s="14"/>
    </row>
    <row r="3897" spans="1:20" ht="15" customHeight="1" x14ac:dyDescent="0.2">
      <c r="A3897" s="5" t="s">
        <v>8009</v>
      </c>
      <c r="B3897" s="3"/>
      <c r="C3897" s="3"/>
      <c r="D3897" s="14" t="s">
        <v>8010</v>
      </c>
      <c r="E3897" s="12" t="s">
        <v>3501</v>
      </c>
      <c r="F3897" s="19" t="s">
        <v>8035</v>
      </c>
      <c r="G3897" s="19" t="s">
        <v>3739</v>
      </c>
      <c r="H3897" s="14"/>
      <c r="I3897" s="14"/>
      <c r="J3897" s="20">
        <f t="shared" si="18"/>
        <v>327796</v>
      </c>
      <c r="K3897" s="3" t="b" cm="1">
        <f t="array" ref="K3897">SUMPRODUCT( --ISNUMBER(SEARCH(TextCheck,F3897)))&gt;0</f>
        <v>0</v>
      </c>
      <c r="L3897" s="14"/>
      <c r="M3897" s="14"/>
      <c r="N3897" s="14"/>
      <c r="O3897" s="14"/>
      <c r="P3897" s="14"/>
      <c r="Q3897" s="14"/>
      <c r="R3897" s="14"/>
      <c r="S3897" s="14"/>
      <c r="T3897" s="14"/>
    </row>
    <row r="3898" spans="1:20" ht="15" customHeight="1" x14ac:dyDescent="0.2">
      <c r="A3898" s="5" t="s">
        <v>8009</v>
      </c>
      <c r="B3898" s="3" t="b">
        <v>1</v>
      </c>
      <c r="C3898" s="3"/>
      <c r="D3898" s="14" t="s">
        <v>8010</v>
      </c>
      <c r="E3898" s="12" t="s">
        <v>3501</v>
      </c>
      <c r="F3898" s="19" t="s">
        <v>8036</v>
      </c>
      <c r="G3898" s="19" t="s">
        <v>4095</v>
      </c>
      <c r="H3898" s="14"/>
      <c r="I3898" s="14"/>
      <c r="J3898" s="20">
        <f t="shared" si="18"/>
        <v>327804</v>
      </c>
      <c r="K3898" s="3" t="b" cm="1">
        <f t="array" ref="K3898">SUMPRODUCT( --ISNUMBER(SEARCH(TextCheck,F3898)))&gt;0</f>
        <v>0</v>
      </c>
      <c r="L3898" s="14"/>
      <c r="M3898" s="14"/>
      <c r="N3898" s="14"/>
      <c r="O3898" s="14"/>
      <c r="P3898" s="14"/>
      <c r="Q3898" s="14"/>
      <c r="R3898" s="14"/>
      <c r="S3898" s="14"/>
      <c r="T3898" s="14"/>
    </row>
    <row r="3899" spans="1:20" ht="15" customHeight="1" x14ac:dyDescent="0.2">
      <c r="A3899" s="5" t="s">
        <v>8037</v>
      </c>
      <c r="B3899" s="3"/>
      <c r="C3899" s="3"/>
      <c r="D3899" s="14" t="s">
        <v>8010</v>
      </c>
      <c r="E3899" s="12" t="s">
        <v>3501</v>
      </c>
      <c r="F3899" s="19" t="s">
        <v>1532</v>
      </c>
      <c r="G3899" s="19" t="s">
        <v>3628</v>
      </c>
      <c r="H3899" s="5" t="s">
        <v>4997</v>
      </c>
      <c r="I3899" s="14"/>
      <c r="J3899" s="20">
        <f t="shared" si="18"/>
        <v>327999</v>
      </c>
      <c r="K3899" s="3" t="b" cm="1">
        <f t="array" ref="K3899">SUMPRODUCT( --ISNUMBER(SEARCH(TextCheck,F3899)))&gt;0</f>
        <v>0</v>
      </c>
      <c r="L3899" s="14"/>
      <c r="M3899" s="14"/>
      <c r="N3899" s="14"/>
      <c r="O3899" s="14"/>
      <c r="P3899" s="14"/>
      <c r="Q3899" s="14"/>
      <c r="R3899" s="14"/>
      <c r="S3899" s="14"/>
      <c r="T3899" s="14"/>
    </row>
    <row r="3900" spans="1:20" ht="15" customHeight="1" x14ac:dyDescent="0.2">
      <c r="A3900" s="5" t="s">
        <v>8037</v>
      </c>
      <c r="B3900" s="3"/>
      <c r="C3900" s="3"/>
      <c r="D3900" s="14" t="s">
        <v>8010</v>
      </c>
      <c r="E3900" s="12" t="s">
        <v>3501</v>
      </c>
      <c r="F3900" s="19" t="s">
        <v>8038</v>
      </c>
      <c r="G3900" s="19" t="s">
        <v>4061</v>
      </c>
      <c r="H3900" s="14"/>
      <c r="I3900" s="14"/>
      <c r="J3900" s="20">
        <f t="shared" si="18"/>
        <v>328014</v>
      </c>
      <c r="K3900" s="3" t="b" cm="1">
        <f t="array" ref="K3900">SUMPRODUCT( --ISNUMBER(SEARCH(TextCheck,F3900)))&gt;0</f>
        <v>0</v>
      </c>
      <c r="L3900" s="14"/>
      <c r="M3900" s="14"/>
      <c r="N3900" s="14"/>
      <c r="O3900" s="14"/>
      <c r="P3900" s="14"/>
      <c r="Q3900" s="14"/>
      <c r="R3900" s="14"/>
      <c r="S3900" s="14"/>
      <c r="T3900" s="14"/>
    </row>
    <row r="3901" spans="1:20" ht="15" customHeight="1" x14ac:dyDescent="0.2">
      <c r="A3901" s="5" t="s">
        <v>8037</v>
      </c>
      <c r="B3901" s="3"/>
      <c r="C3901" s="3"/>
      <c r="D3901" s="14" t="s">
        <v>8010</v>
      </c>
      <c r="E3901" s="12" t="s">
        <v>3501</v>
      </c>
      <c r="F3901" s="19" t="s">
        <v>8039</v>
      </c>
      <c r="G3901" s="19" t="s">
        <v>5052</v>
      </c>
      <c r="H3901" s="14"/>
      <c r="I3901" s="14"/>
      <c r="J3901" s="20">
        <f t="shared" si="18"/>
        <v>328021</v>
      </c>
      <c r="K3901" s="3" t="b" cm="1">
        <f t="array" ref="K3901">SUMPRODUCT( --ISNUMBER(SEARCH(TextCheck,F3901)))&gt;0</f>
        <v>0</v>
      </c>
      <c r="L3901" s="14"/>
      <c r="M3901" s="14"/>
      <c r="N3901" s="14"/>
      <c r="O3901" s="14"/>
      <c r="P3901" s="14"/>
      <c r="Q3901" s="14"/>
      <c r="R3901" s="14"/>
      <c r="S3901" s="14"/>
      <c r="T3901" s="14"/>
    </row>
    <row r="3902" spans="1:20" ht="15" customHeight="1" x14ac:dyDescent="0.2">
      <c r="A3902" s="5" t="s">
        <v>8037</v>
      </c>
      <c r="B3902" s="3"/>
      <c r="C3902" s="3"/>
      <c r="D3902" s="14" t="s">
        <v>8010</v>
      </c>
      <c r="E3902" s="12" t="s">
        <v>3501</v>
      </c>
      <c r="F3902" s="19" t="s">
        <v>8040</v>
      </c>
      <c r="G3902" s="19" t="s">
        <v>2156</v>
      </c>
      <c r="H3902" s="14"/>
      <c r="I3902" s="14"/>
      <c r="J3902" s="20">
        <f t="shared" si="18"/>
        <v>328093</v>
      </c>
      <c r="K3902" s="3" t="b" cm="1">
        <f t="array" ref="K3902">SUMPRODUCT( --ISNUMBER(SEARCH(TextCheck,F3902)))&gt;0</f>
        <v>0</v>
      </c>
      <c r="L3902" s="14"/>
      <c r="M3902" s="14"/>
      <c r="N3902" s="14"/>
      <c r="O3902" s="14"/>
      <c r="P3902" s="14"/>
      <c r="Q3902" s="14"/>
      <c r="R3902" s="14"/>
      <c r="S3902" s="14"/>
      <c r="T3902" s="14"/>
    </row>
    <row r="3903" spans="1:20" ht="15" customHeight="1" x14ac:dyDescent="0.2">
      <c r="A3903" s="5" t="s">
        <v>8037</v>
      </c>
      <c r="B3903" s="3"/>
      <c r="C3903" s="3"/>
      <c r="D3903" s="14" t="s">
        <v>8010</v>
      </c>
      <c r="E3903" s="12" t="s">
        <v>3501</v>
      </c>
      <c r="F3903" s="19" t="s">
        <v>8041</v>
      </c>
      <c r="G3903" s="19" t="s">
        <v>2181</v>
      </c>
      <c r="H3903" s="5" t="s">
        <v>3636</v>
      </c>
      <c r="I3903" s="14"/>
      <c r="J3903" s="20">
        <f t="shared" si="18"/>
        <v>328216</v>
      </c>
      <c r="K3903" s="3" t="b" cm="1">
        <f t="array" ref="K3903">SUMPRODUCT( --ISNUMBER(SEARCH(TextCheck,F3903)))&gt;0</f>
        <v>0</v>
      </c>
      <c r="L3903" s="14"/>
      <c r="M3903" s="14"/>
      <c r="N3903" s="14"/>
      <c r="O3903" s="14"/>
      <c r="P3903" s="14"/>
      <c r="Q3903" s="14"/>
      <c r="R3903" s="14"/>
      <c r="S3903" s="14"/>
      <c r="T3903" s="14"/>
    </row>
    <row r="3904" spans="1:20" ht="15" customHeight="1" x14ac:dyDescent="0.2">
      <c r="A3904" s="5" t="s">
        <v>8037</v>
      </c>
      <c r="B3904" s="3"/>
      <c r="C3904" s="3"/>
      <c r="D3904" s="14" t="s">
        <v>8010</v>
      </c>
      <c r="E3904" s="12" t="s">
        <v>3501</v>
      </c>
      <c r="F3904" s="19" t="s">
        <v>8042</v>
      </c>
      <c r="G3904" s="19" t="s">
        <v>3521</v>
      </c>
      <c r="H3904" s="14"/>
      <c r="I3904" s="14"/>
      <c r="J3904" s="20">
        <f t="shared" si="18"/>
        <v>328287</v>
      </c>
      <c r="K3904" s="3" t="b" cm="1">
        <f t="array" ref="K3904">SUMPRODUCT( --ISNUMBER(SEARCH(TextCheck,F3904)))&gt;0</f>
        <v>0</v>
      </c>
      <c r="L3904" s="14"/>
      <c r="M3904" s="14"/>
      <c r="N3904" s="14"/>
      <c r="O3904" s="14"/>
      <c r="P3904" s="14"/>
      <c r="Q3904" s="14"/>
      <c r="R3904" s="14"/>
      <c r="S3904" s="14"/>
      <c r="T3904" s="14"/>
    </row>
    <row r="3905" spans="1:20" ht="15" customHeight="1" x14ac:dyDescent="0.2">
      <c r="A3905" s="5" t="s">
        <v>8037</v>
      </c>
      <c r="B3905" s="3"/>
      <c r="C3905" s="3"/>
      <c r="D3905" s="14" t="s">
        <v>8010</v>
      </c>
      <c r="E3905" s="12" t="s">
        <v>3501</v>
      </c>
      <c r="F3905" s="19" t="s">
        <v>8043</v>
      </c>
      <c r="G3905" s="19" t="s">
        <v>4180</v>
      </c>
      <c r="H3905" s="14"/>
      <c r="I3905" s="14"/>
      <c r="J3905" s="20">
        <f t="shared" si="18"/>
        <v>328315</v>
      </c>
      <c r="K3905" s="3" t="b" cm="1">
        <f t="array" ref="K3905">SUMPRODUCT( --ISNUMBER(SEARCH(TextCheck,F3905)))&gt;0</f>
        <v>0</v>
      </c>
      <c r="L3905" s="14"/>
      <c r="M3905" s="14"/>
      <c r="N3905" s="14"/>
      <c r="O3905" s="14"/>
      <c r="P3905" s="14"/>
      <c r="Q3905" s="14"/>
      <c r="R3905" s="14"/>
      <c r="S3905" s="14"/>
      <c r="T3905" s="14"/>
    </row>
    <row r="3906" spans="1:20" ht="15" customHeight="1" x14ac:dyDescent="0.2">
      <c r="A3906" s="5" t="s">
        <v>8037</v>
      </c>
      <c r="B3906" s="3"/>
      <c r="C3906" s="3"/>
      <c r="D3906" s="14" t="s">
        <v>8010</v>
      </c>
      <c r="E3906" s="12" t="s">
        <v>3501</v>
      </c>
      <c r="F3906" s="19" t="s">
        <v>8044</v>
      </c>
      <c r="G3906" s="19" t="s">
        <v>3672</v>
      </c>
      <c r="H3906" s="14"/>
      <c r="I3906" s="14"/>
      <c r="J3906" s="20">
        <f t="shared" si="18"/>
        <v>328335</v>
      </c>
      <c r="K3906" s="3" t="b" cm="1">
        <f t="array" ref="K3906">SUMPRODUCT( --ISNUMBER(SEARCH(TextCheck,F3906)))&gt;0</f>
        <v>0</v>
      </c>
      <c r="L3906" s="14"/>
      <c r="M3906" s="14"/>
      <c r="N3906" s="14"/>
      <c r="O3906" s="14"/>
      <c r="P3906" s="14"/>
      <c r="Q3906" s="14"/>
      <c r="R3906" s="14"/>
      <c r="S3906" s="14"/>
      <c r="T3906" s="14"/>
    </row>
    <row r="3907" spans="1:20" ht="15" customHeight="1" x14ac:dyDescent="0.2">
      <c r="A3907" s="5" t="s">
        <v>8037</v>
      </c>
      <c r="B3907" s="3"/>
      <c r="C3907" s="3"/>
      <c r="D3907" s="14" t="s">
        <v>8010</v>
      </c>
      <c r="E3907" s="12" t="s">
        <v>5738</v>
      </c>
      <c r="F3907" s="19" t="s">
        <v>8045</v>
      </c>
      <c r="G3907" s="19" t="s">
        <v>3980</v>
      </c>
      <c r="H3907" s="14"/>
      <c r="I3907" s="14"/>
      <c r="J3907" s="20">
        <f t="shared" si="18"/>
        <v>327790</v>
      </c>
      <c r="K3907" s="3" t="b" cm="1">
        <f t="array" ref="K3907">SUMPRODUCT( --ISNUMBER(SEARCH(TextCheck,F3907)))&gt;0</f>
        <v>0</v>
      </c>
      <c r="L3907" s="14"/>
      <c r="M3907" s="14"/>
      <c r="N3907" s="14"/>
      <c r="O3907" s="14"/>
      <c r="P3907" s="14"/>
      <c r="Q3907" s="14"/>
      <c r="R3907" s="14"/>
      <c r="S3907" s="14"/>
      <c r="T3907" s="14"/>
    </row>
    <row r="3908" spans="1:20" ht="15" customHeight="1" x14ac:dyDescent="0.2">
      <c r="A3908" s="5" t="s">
        <v>8037</v>
      </c>
      <c r="B3908" s="3" t="b">
        <v>1</v>
      </c>
      <c r="C3908" s="3"/>
      <c r="D3908" s="14" t="s">
        <v>8010</v>
      </c>
      <c r="E3908" s="12" t="s">
        <v>5738</v>
      </c>
      <c r="F3908" s="19" t="s">
        <v>7371</v>
      </c>
      <c r="G3908" s="19" t="s">
        <v>4707</v>
      </c>
      <c r="H3908" s="14"/>
      <c r="I3908" s="14"/>
      <c r="J3908" s="20">
        <f t="shared" si="18"/>
        <v>327965</v>
      </c>
      <c r="K3908" s="3" t="b" cm="1">
        <f t="array" ref="K3908">SUMPRODUCT( --ISNUMBER(SEARCH(TextCheck,F3908)))&gt;0</f>
        <v>0</v>
      </c>
      <c r="L3908" s="14"/>
      <c r="M3908" s="14"/>
      <c r="N3908" s="14"/>
      <c r="O3908" s="14"/>
      <c r="P3908" s="14"/>
      <c r="Q3908" s="14"/>
      <c r="R3908" s="14"/>
      <c r="S3908" s="14"/>
      <c r="T3908" s="14"/>
    </row>
    <row r="3909" spans="1:20" ht="15" customHeight="1" x14ac:dyDescent="0.2">
      <c r="A3909" s="5" t="s">
        <v>8037</v>
      </c>
      <c r="B3909" s="3" t="b">
        <v>1</v>
      </c>
      <c r="C3909" s="3"/>
      <c r="D3909" s="14" t="s">
        <v>8010</v>
      </c>
      <c r="E3909" s="12" t="s">
        <v>5738</v>
      </c>
      <c r="F3909" s="19" t="s">
        <v>876</v>
      </c>
      <c r="G3909" s="19" t="s">
        <v>8046</v>
      </c>
      <c r="H3909" s="14"/>
      <c r="I3909" s="14"/>
      <c r="J3909" s="20">
        <f t="shared" si="18"/>
        <v>328109</v>
      </c>
      <c r="K3909" s="3" t="b" cm="1">
        <f t="array" ref="K3909">SUMPRODUCT( --ISNUMBER(SEARCH(TextCheck,F3909)))&gt;0</f>
        <v>0</v>
      </c>
      <c r="L3909" s="14"/>
      <c r="M3909" s="14"/>
      <c r="N3909" s="14"/>
      <c r="O3909" s="14"/>
      <c r="P3909" s="14"/>
      <c r="Q3909" s="14"/>
      <c r="R3909" s="14"/>
      <c r="S3909" s="14"/>
      <c r="T3909" s="14"/>
    </row>
    <row r="3910" spans="1:20" ht="15" customHeight="1" x14ac:dyDescent="0.2">
      <c r="A3910" s="5" t="s">
        <v>8037</v>
      </c>
      <c r="B3910" s="3"/>
      <c r="C3910" s="3"/>
      <c r="D3910" s="14" t="s">
        <v>8010</v>
      </c>
      <c r="E3910" s="12" t="s">
        <v>5738</v>
      </c>
      <c r="F3910" s="19" t="s">
        <v>8047</v>
      </c>
      <c r="G3910" s="19" t="s">
        <v>3984</v>
      </c>
      <c r="H3910" s="14"/>
      <c r="I3910" s="14"/>
      <c r="J3910" s="20">
        <f t="shared" ref="J3910:J4164" si="19">DATEVALUE((LEFT(G3910,(LEN(G3910)-4))&amp;(RIGHT(G3910,4)+1000)))</f>
        <v>328181</v>
      </c>
      <c r="K3910" s="3" t="b" cm="1">
        <f t="array" ref="K3910">SUMPRODUCT( --ISNUMBER(SEARCH(TextCheck,F3910)))&gt;0</f>
        <v>0</v>
      </c>
      <c r="L3910" s="14"/>
      <c r="M3910" s="14"/>
      <c r="N3910" s="14"/>
      <c r="O3910" s="14"/>
      <c r="P3910" s="14"/>
      <c r="Q3910" s="14"/>
      <c r="R3910" s="14"/>
      <c r="S3910" s="14"/>
      <c r="T3910" s="14"/>
    </row>
    <row r="3911" spans="1:20" ht="15" customHeight="1" x14ac:dyDescent="0.2">
      <c r="A3911" s="5" t="s">
        <v>8037</v>
      </c>
      <c r="B3911" s="3" t="b">
        <v>1</v>
      </c>
      <c r="C3911" s="3"/>
      <c r="D3911" s="14" t="s">
        <v>8010</v>
      </c>
      <c r="E3911" s="12" t="s">
        <v>5738</v>
      </c>
      <c r="F3911" s="19" t="s">
        <v>1593</v>
      </c>
      <c r="G3911" s="19" t="s">
        <v>3672</v>
      </c>
      <c r="H3911" s="14"/>
      <c r="I3911" s="14"/>
      <c r="J3911" s="20">
        <f t="shared" si="19"/>
        <v>328335</v>
      </c>
      <c r="K3911" s="3" t="b" cm="1">
        <f t="array" ref="K3911">SUMPRODUCT( --ISNUMBER(SEARCH(TextCheck,F3911)))&gt;0</f>
        <v>0</v>
      </c>
      <c r="L3911" s="14"/>
      <c r="M3911" s="14"/>
      <c r="N3911" s="14"/>
      <c r="O3911" s="14"/>
      <c r="P3911" s="14"/>
      <c r="Q3911" s="14"/>
      <c r="R3911" s="14"/>
      <c r="S3911" s="14"/>
      <c r="T3911" s="14"/>
    </row>
    <row r="3912" spans="1:20" ht="15" customHeight="1" x14ac:dyDescent="0.2">
      <c r="A3912" s="5" t="s">
        <v>8037</v>
      </c>
      <c r="B3912" s="3"/>
      <c r="C3912" s="3"/>
      <c r="D3912" s="14" t="s">
        <v>8010</v>
      </c>
      <c r="E3912" s="12" t="s">
        <v>3668</v>
      </c>
      <c r="F3912" s="19" t="s">
        <v>8048</v>
      </c>
      <c r="G3912" s="19" t="s">
        <v>3670</v>
      </c>
      <c r="H3912" s="14"/>
      <c r="I3912" s="14"/>
      <c r="J3912" s="20">
        <f t="shared" si="19"/>
        <v>328035</v>
      </c>
      <c r="K3912" s="3" t="b" cm="1">
        <f t="array" ref="K3912">SUMPRODUCT( --ISNUMBER(SEARCH(TextCheck,F3912)))&gt;0</f>
        <v>0</v>
      </c>
      <c r="L3912" s="14"/>
      <c r="M3912" s="14"/>
      <c r="N3912" s="14"/>
      <c r="O3912" s="14"/>
      <c r="P3912" s="14"/>
      <c r="Q3912" s="14"/>
      <c r="R3912" s="14"/>
      <c r="S3912" s="14"/>
      <c r="T3912" s="14"/>
    </row>
    <row r="3913" spans="1:20" ht="15" customHeight="1" x14ac:dyDescent="0.2">
      <c r="A3913" s="5" t="s">
        <v>8037</v>
      </c>
      <c r="B3913" s="3"/>
      <c r="C3913" s="3"/>
      <c r="D3913" s="14" t="s">
        <v>8010</v>
      </c>
      <c r="E3913" s="12" t="s">
        <v>3609</v>
      </c>
      <c r="F3913" s="19" t="s">
        <v>8045</v>
      </c>
      <c r="G3913" s="19" t="s">
        <v>2173</v>
      </c>
      <c r="H3913" s="14"/>
      <c r="I3913" s="14"/>
      <c r="J3913" s="20">
        <f t="shared" si="19"/>
        <v>328146</v>
      </c>
      <c r="K3913" s="3" t="b" cm="1">
        <f t="array" ref="K3913">SUMPRODUCT( --ISNUMBER(SEARCH(TextCheck,F3913)))&gt;0</f>
        <v>0</v>
      </c>
      <c r="L3913" s="14"/>
      <c r="M3913" s="14"/>
      <c r="N3913" s="14"/>
      <c r="O3913" s="14"/>
      <c r="P3913" s="14"/>
      <c r="Q3913" s="14"/>
      <c r="R3913" s="14"/>
      <c r="S3913" s="14"/>
      <c r="T3913" s="14"/>
    </row>
    <row r="3914" spans="1:20" ht="15" customHeight="1" x14ac:dyDescent="0.2">
      <c r="A3914" s="5" t="s">
        <v>8037</v>
      </c>
      <c r="B3914" s="3" t="b">
        <v>1</v>
      </c>
      <c r="C3914" s="3"/>
      <c r="D3914" s="14" t="s">
        <v>8010</v>
      </c>
      <c r="E3914" s="12" t="s">
        <v>5924</v>
      </c>
      <c r="F3914" s="19" t="s">
        <v>8049</v>
      </c>
      <c r="G3914" s="19" t="s">
        <v>1957</v>
      </c>
      <c r="H3914" s="14"/>
      <c r="I3914" s="14"/>
      <c r="J3914" s="20">
        <f t="shared" si="19"/>
        <v>327985</v>
      </c>
      <c r="K3914" s="3" t="b" cm="1">
        <f t="array" ref="K3914">SUMPRODUCT( --ISNUMBER(SEARCH(TextCheck,F3914)))&gt;0</f>
        <v>0</v>
      </c>
      <c r="L3914" s="14"/>
      <c r="M3914" s="14"/>
      <c r="N3914" s="14"/>
      <c r="O3914" s="14"/>
      <c r="P3914" s="14"/>
      <c r="Q3914" s="14"/>
      <c r="R3914" s="14"/>
      <c r="S3914" s="14"/>
      <c r="T3914" s="14"/>
    </row>
    <row r="3915" spans="1:20" ht="15" customHeight="1" x14ac:dyDescent="0.2">
      <c r="A3915" s="5" t="s">
        <v>8037</v>
      </c>
      <c r="B3915" s="3" t="b">
        <v>1</v>
      </c>
      <c r="C3915" s="3"/>
      <c r="D3915" s="14" t="s">
        <v>8010</v>
      </c>
      <c r="E3915" s="12" t="s">
        <v>3611</v>
      </c>
      <c r="F3915" s="19" t="s">
        <v>8050</v>
      </c>
      <c r="G3915" s="19" t="s">
        <v>8051</v>
      </c>
      <c r="H3915" s="14"/>
      <c r="I3915" s="14"/>
      <c r="J3915" s="20" t="e">
        <f t="shared" si="19"/>
        <v>#VALUE!</v>
      </c>
      <c r="K3915" s="3" t="b" cm="1">
        <f t="array" ref="K3915">SUMPRODUCT( --ISNUMBER(SEARCH(TextCheck,F3915)))&gt;0</f>
        <v>0</v>
      </c>
      <c r="L3915" s="14"/>
      <c r="M3915" s="14"/>
      <c r="N3915" s="14"/>
      <c r="O3915" s="14"/>
      <c r="P3915" s="14"/>
      <c r="Q3915" s="14"/>
      <c r="R3915" s="14"/>
      <c r="S3915" s="14"/>
      <c r="T3915" s="14"/>
    </row>
    <row r="3916" spans="1:20" ht="15" customHeight="1" x14ac:dyDescent="0.2">
      <c r="A3916" s="5" t="s">
        <v>8037</v>
      </c>
      <c r="B3916" s="3" t="b">
        <v>1</v>
      </c>
      <c r="C3916" s="3"/>
      <c r="D3916" s="14" t="s">
        <v>8010</v>
      </c>
      <c r="E3916" s="12" t="s">
        <v>3614</v>
      </c>
      <c r="F3916" s="19" t="s">
        <v>8052</v>
      </c>
      <c r="G3916" s="19" t="s">
        <v>97</v>
      </c>
      <c r="H3916" s="14"/>
      <c r="I3916" s="14"/>
      <c r="J3916" s="20">
        <f t="shared" si="19"/>
        <v>327650</v>
      </c>
      <c r="K3916" s="3" t="b" cm="1">
        <f t="array" ref="K3916">SUMPRODUCT( --ISNUMBER(SEARCH(TextCheck,F3916)))&gt;0</f>
        <v>0</v>
      </c>
      <c r="L3916" s="14"/>
      <c r="M3916" s="14"/>
      <c r="N3916" s="14"/>
      <c r="O3916" s="14"/>
      <c r="P3916" s="14"/>
      <c r="Q3916" s="14"/>
      <c r="R3916" s="14"/>
      <c r="S3916" s="14"/>
      <c r="T3916" s="14"/>
    </row>
    <row r="3917" spans="1:20" ht="15" customHeight="1" x14ac:dyDescent="0.2">
      <c r="A3917" s="5" t="s">
        <v>8053</v>
      </c>
      <c r="B3917" s="3"/>
      <c r="C3917" s="3"/>
      <c r="D3917" s="14" t="s">
        <v>8054</v>
      </c>
      <c r="E3917" s="12" t="s">
        <v>3480</v>
      </c>
      <c r="F3917" s="19" t="s">
        <v>279</v>
      </c>
      <c r="G3917" s="19" t="s">
        <v>5068</v>
      </c>
      <c r="H3917" s="43" t="s">
        <v>9053</v>
      </c>
      <c r="I3917" s="14"/>
      <c r="J3917" s="20">
        <f t="shared" si="19"/>
        <v>328232</v>
      </c>
      <c r="K3917" s="3" t="b" cm="1">
        <f t="array" ref="K3917">SUMPRODUCT( --ISNUMBER(SEARCH(TextCheck,F3917)))&gt;0</f>
        <v>1</v>
      </c>
      <c r="L3917" s="14"/>
      <c r="M3917" s="14"/>
      <c r="N3917" s="14"/>
      <c r="O3917" s="14"/>
      <c r="P3917" s="14"/>
      <c r="Q3917" s="14"/>
      <c r="R3917" s="14"/>
      <c r="S3917" s="14"/>
      <c r="T3917" s="14"/>
    </row>
    <row r="3918" spans="1:20" ht="15" customHeight="1" x14ac:dyDescent="0.2">
      <c r="A3918" s="5" t="s">
        <v>8053</v>
      </c>
      <c r="B3918" s="3"/>
      <c r="C3918" s="3"/>
      <c r="D3918" s="14" t="s">
        <v>8054</v>
      </c>
      <c r="E3918" s="12" t="s">
        <v>3897</v>
      </c>
      <c r="F3918" s="19" t="s">
        <v>834</v>
      </c>
      <c r="G3918" s="19" t="s">
        <v>5870</v>
      </c>
      <c r="H3918" s="5" t="s">
        <v>7992</v>
      </c>
      <c r="I3918" s="14"/>
      <c r="J3918" s="20">
        <f t="shared" si="19"/>
        <v>326576</v>
      </c>
      <c r="K3918" s="3" t="b" cm="1">
        <f t="array" ref="K3918">SUMPRODUCT( --ISNUMBER(SEARCH(TextCheck,F3918)))&gt;0</f>
        <v>0</v>
      </c>
      <c r="L3918" s="14"/>
      <c r="M3918" s="14"/>
      <c r="N3918" s="14"/>
      <c r="O3918" s="14"/>
      <c r="P3918" s="14"/>
      <c r="Q3918" s="14"/>
      <c r="R3918" s="14"/>
      <c r="S3918" s="14"/>
      <c r="T3918" s="14"/>
    </row>
    <row r="3919" spans="1:20" ht="15" customHeight="1" x14ac:dyDescent="0.2">
      <c r="A3919" s="5" t="s">
        <v>8053</v>
      </c>
      <c r="B3919" s="3"/>
      <c r="C3919" s="3"/>
      <c r="D3919" s="14" t="s">
        <v>8054</v>
      </c>
      <c r="E3919" s="12" t="s">
        <v>3897</v>
      </c>
      <c r="F3919" s="19" t="s">
        <v>8055</v>
      </c>
      <c r="G3919" s="19" t="s">
        <v>2192</v>
      </c>
      <c r="H3919" s="14"/>
      <c r="I3919" s="14"/>
      <c r="J3919" s="20">
        <f t="shared" si="19"/>
        <v>328238</v>
      </c>
      <c r="K3919" s="3" t="b" cm="1">
        <f t="array" ref="K3919">SUMPRODUCT( --ISNUMBER(SEARCH(TextCheck,F3919)))&gt;0</f>
        <v>0</v>
      </c>
      <c r="L3919" s="14"/>
      <c r="M3919" s="14"/>
      <c r="N3919" s="14"/>
      <c r="O3919" s="14"/>
      <c r="P3919" s="14"/>
      <c r="Q3919" s="14"/>
      <c r="R3919" s="14"/>
      <c r="S3919" s="14"/>
      <c r="T3919" s="14"/>
    </row>
    <row r="3920" spans="1:20" ht="15" customHeight="1" x14ac:dyDescent="0.2">
      <c r="A3920" s="5" t="s">
        <v>8053</v>
      </c>
      <c r="B3920" s="3"/>
      <c r="C3920" s="3"/>
      <c r="D3920" s="14" t="s">
        <v>8054</v>
      </c>
      <c r="E3920" s="12" t="s">
        <v>3488</v>
      </c>
      <c r="F3920" s="19" t="s">
        <v>2652</v>
      </c>
      <c r="G3920" s="19" t="s">
        <v>1625</v>
      </c>
      <c r="H3920" s="14"/>
      <c r="I3920" s="14"/>
      <c r="J3920" s="20">
        <f t="shared" si="19"/>
        <v>327137</v>
      </c>
      <c r="K3920" s="3" t="b" cm="1">
        <f t="array" ref="K3920">SUMPRODUCT( --ISNUMBER(SEARCH(TextCheck,F3920)))&gt;0</f>
        <v>0</v>
      </c>
      <c r="L3920" s="14"/>
      <c r="M3920" s="14"/>
      <c r="N3920" s="14"/>
      <c r="O3920" s="14"/>
      <c r="P3920" s="14"/>
      <c r="Q3920" s="14"/>
      <c r="R3920" s="14"/>
      <c r="S3920" s="14"/>
      <c r="T3920" s="14"/>
    </row>
    <row r="3921" spans="1:20" ht="15" customHeight="1" x14ac:dyDescent="0.2">
      <c r="A3921" s="5" t="s">
        <v>8053</v>
      </c>
      <c r="B3921" s="3"/>
      <c r="C3921" s="3"/>
      <c r="D3921" s="14" t="s">
        <v>8054</v>
      </c>
      <c r="E3921" s="12" t="s">
        <v>3488</v>
      </c>
      <c r="F3921" s="19" t="s">
        <v>2970</v>
      </c>
      <c r="G3921" s="19" t="s">
        <v>6427</v>
      </c>
      <c r="H3921" s="5" t="s">
        <v>1965</v>
      </c>
      <c r="I3921" s="14"/>
      <c r="J3921" s="20">
        <f t="shared" si="19"/>
        <v>328174</v>
      </c>
      <c r="K3921" s="3" t="b" cm="1">
        <f t="array" ref="K3921">SUMPRODUCT( --ISNUMBER(SEARCH(TextCheck,F3921)))&gt;0</f>
        <v>0</v>
      </c>
      <c r="L3921" s="14"/>
      <c r="M3921" s="14"/>
      <c r="N3921" s="14"/>
      <c r="O3921" s="14"/>
      <c r="P3921" s="14"/>
      <c r="Q3921" s="14"/>
      <c r="R3921" s="14"/>
      <c r="S3921" s="14"/>
      <c r="T3921" s="14"/>
    </row>
    <row r="3922" spans="1:20" ht="15" customHeight="1" x14ac:dyDescent="0.2">
      <c r="A3922" s="5" t="s">
        <v>8053</v>
      </c>
      <c r="B3922" s="3"/>
      <c r="C3922" s="3"/>
      <c r="D3922" s="14" t="s">
        <v>8054</v>
      </c>
      <c r="E3922" s="12" t="s">
        <v>3491</v>
      </c>
      <c r="F3922" s="19" t="s">
        <v>8056</v>
      </c>
      <c r="G3922" s="19" t="s">
        <v>8057</v>
      </c>
      <c r="H3922" s="14"/>
      <c r="I3922" s="14"/>
      <c r="J3922" s="20">
        <f t="shared" si="19"/>
        <v>326494</v>
      </c>
      <c r="K3922" s="3" t="b" cm="1">
        <f t="array" ref="K3922">SUMPRODUCT( --ISNUMBER(SEARCH(TextCheck,F3922)))&gt;0</f>
        <v>0</v>
      </c>
      <c r="L3922" s="14"/>
      <c r="M3922" s="14"/>
      <c r="N3922" s="14"/>
      <c r="O3922" s="14"/>
      <c r="P3922" s="14"/>
      <c r="Q3922" s="14"/>
      <c r="R3922" s="14"/>
      <c r="S3922" s="14"/>
      <c r="T3922" s="14"/>
    </row>
    <row r="3923" spans="1:20" ht="15" customHeight="1" x14ac:dyDescent="0.2">
      <c r="A3923" s="5" t="s">
        <v>8053</v>
      </c>
      <c r="B3923" s="3"/>
      <c r="C3923" s="3"/>
      <c r="D3923" s="14" t="s">
        <v>8054</v>
      </c>
      <c r="E3923" s="12" t="s">
        <v>3491</v>
      </c>
      <c r="F3923" s="19" t="s">
        <v>8058</v>
      </c>
      <c r="G3923" s="19" t="s">
        <v>5870</v>
      </c>
      <c r="H3923" s="14"/>
      <c r="I3923" s="14"/>
      <c r="J3923" s="20">
        <f t="shared" si="19"/>
        <v>326576</v>
      </c>
      <c r="K3923" s="3" t="b" cm="1">
        <f t="array" ref="K3923">SUMPRODUCT( --ISNUMBER(SEARCH(TextCheck,F3923)))&gt;0</f>
        <v>0</v>
      </c>
      <c r="L3923" s="14"/>
      <c r="M3923" s="14"/>
      <c r="N3923" s="14"/>
      <c r="O3923" s="14"/>
      <c r="P3923" s="14"/>
      <c r="Q3923" s="14"/>
      <c r="R3923" s="14"/>
      <c r="S3923" s="14"/>
      <c r="T3923" s="14"/>
    </row>
    <row r="3924" spans="1:20" ht="15" customHeight="1" x14ac:dyDescent="0.2">
      <c r="A3924" s="5" t="s">
        <v>8053</v>
      </c>
      <c r="B3924" s="3"/>
      <c r="C3924" s="3"/>
      <c r="D3924" s="14" t="s">
        <v>8054</v>
      </c>
      <c r="E3924" s="12" t="s">
        <v>3491</v>
      </c>
      <c r="F3924" s="19" t="s">
        <v>8059</v>
      </c>
      <c r="G3924" s="19" t="s">
        <v>5326</v>
      </c>
      <c r="H3924" s="5" t="s">
        <v>6000</v>
      </c>
      <c r="I3924" s="14"/>
      <c r="J3924" s="20">
        <f t="shared" si="19"/>
        <v>326606</v>
      </c>
      <c r="K3924" s="3" t="b" cm="1">
        <f t="array" ref="K3924">SUMPRODUCT( --ISNUMBER(SEARCH(TextCheck,F3924)))&gt;0</f>
        <v>0</v>
      </c>
      <c r="L3924" s="14"/>
      <c r="M3924" s="14"/>
      <c r="N3924" s="14"/>
      <c r="O3924" s="14"/>
      <c r="P3924" s="14"/>
      <c r="Q3924" s="14"/>
      <c r="R3924" s="14"/>
      <c r="S3924" s="14"/>
      <c r="T3924" s="14"/>
    </row>
    <row r="3925" spans="1:20" ht="15" customHeight="1" x14ac:dyDescent="0.2">
      <c r="A3925" s="5" t="s">
        <v>8053</v>
      </c>
      <c r="B3925" s="3"/>
      <c r="C3925" s="3"/>
      <c r="D3925" s="14" t="s">
        <v>8054</v>
      </c>
      <c r="E3925" s="12" t="s">
        <v>3491</v>
      </c>
      <c r="F3925" s="19" t="s">
        <v>184</v>
      </c>
      <c r="G3925" s="19" t="s">
        <v>5883</v>
      </c>
      <c r="H3925" s="5" t="s">
        <v>1563</v>
      </c>
      <c r="I3925" s="14"/>
      <c r="J3925" s="20">
        <f t="shared" si="19"/>
        <v>327138</v>
      </c>
      <c r="K3925" s="3" t="b" cm="1">
        <f t="array" ref="K3925">SUMPRODUCT( --ISNUMBER(SEARCH(TextCheck,F3925)))&gt;0</f>
        <v>0</v>
      </c>
      <c r="L3925" s="14"/>
      <c r="M3925" s="14"/>
      <c r="N3925" s="14"/>
      <c r="O3925" s="14"/>
      <c r="P3925" s="14"/>
      <c r="Q3925" s="14"/>
      <c r="R3925" s="14"/>
      <c r="S3925" s="14"/>
      <c r="T3925" s="14"/>
    </row>
    <row r="3926" spans="1:20" ht="15" customHeight="1" x14ac:dyDescent="0.2">
      <c r="A3926" s="5" t="s">
        <v>8053</v>
      </c>
      <c r="B3926" s="3"/>
      <c r="C3926" s="3"/>
      <c r="D3926" s="14" t="s">
        <v>8054</v>
      </c>
      <c r="E3926" s="12" t="s">
        <v>3491</v>
      </c>
      <c r="F3926" s="19" t="s">
        <v>5452</v>
      </c>
      <c r="G3926" s="19" t="s">
        <v>6069</v>
      </c>
      <c r="H3926" s="14"/>
      <c r="I3926" s="14"/>
      <c r="J3926" s="20">
        <f t="shared" si="19"/>
        <v>327139</v>
      </c>
      <c r="K3926" s="3" t="b" cm="1">
        <f t="array" ref="K3926">SUMPRODUCT( --ISNUMBER(SEARCH(TextCheck,F3926)))&gt;0</f>
        <v>0</v>
      </c>
      <c r="L3926" s="14"/>
      <c r="M3926" s="14"/>
      <c r="N3926" s="14"/>
      <c r="O3926" s="14"/>
      <c r="P3926" s="14"/>
      <c r="Q3926" s="14"/>
      <c r="R3926" s="14"/>
      <c r="S3926" s="14"/>
      <c r="T3926" s="14"/>
    </row>
    <row r="3927" spans="1:20" ht="15" customHeight="1" x14ac:dyDescent="0.2">
      <c r="A3927" s="5" t="s">
        <v>8053</v>
      </c>
      <c r="B3927" s="3"/>
      <c r="C3927" s="3"/>
      <c r="D3927" s="14" t="s">
        <v>8054</v>
      </c>
      <c r="E3927" s="12" t="s">
        <v>3491</v>
      </c>
      <c r="F3927" s="19" t="s">
        <v>2040</v>
      </c>
      <c r="G3927" s="19" t="s">
        <v>6071</v>
      </c>
      <c r="H3927" s="5" t="s">
        <v>1965</v>
      </c>
      <c r="I3927" s="14"/>
      <c r="J3927" s="20">
        <f t="shared" si="19"/>
        <v>327141</v>
      </c>
      <c r="K3927" s="3" t="b" cm="1">
        <f t="array" ref="K3927">SUMPRODUCT( --ISNUMBER(SEARCH(TextCheck,F3927)))&gt;0</f>
        <v>0</v>
      </c>
      <c r="L3927" s="14"/>
      <c r="M3927" s="14"/>
      <c r="N3927" s="14"/>
      <c r="O3927" s="14"/>
      <c r="P3927" s="14"/>
      <c r="Q3927" s="14"/>
      <c r="R3927" s="14"/>
      <c r="S3927" s="14"/>
      <c r="T3927" s="14"/>
    </row>
    <row r="3928" spans="1:20" ht="15" customHeight="1" x14ac:dyDescent="0.2">
      <c r="A3928" s="5" t="s">
        <v>8053</v>
      </c>
      <c r="B3928" s="3"/>
      <c r="C3928" s="3"/>
      <c r="D3928" s="14" t="s">
        <v>8054</v>
      </c>
      <c r="E3928" s="12" t="s">
        <v>3491</v>
      </c>
      <c r="F3928" s="19" t="s">
        <v>8060</v>
      </c>
      <c r="G3928" s="19" t="s">
        <v>1894</v>
      </c>
      <c r="H3928" s="14"/>
      <c r="I3928" s="14"/>
      <c r="J3928" s="20">
        <f t="shared" si="19"/>
        <v>327776</v>
      </c>
      <c r="K3928" s="3" t="b" cm="1">
        <f t="array" ref="K3928">SUMPRODUCT( --ISNUMBER(SEARCH(TextCheck,F3928)))&gt;0</f>
        <v>0</v>
      </c>
      <c r="L3928" s="14"/>
      <c r="M3928" s="14"/>
      <c r="N3928" s="14"/>
      <c r="O3928" s="14"/>
      <c r="P3928" s="14"/>
      <c r="Q3928" s="14"/>
      <c r="R3928" s="14"/>
      <c r="S3928" s="14"/>
      <c r="T3928" s="14"/>
    </row>
    <row r="3929" spans="1:20" ht="15" customHeight="1" x14ac:dyDescent="0.2">
      <c r="A3929" s="5" t="s">
        <v>8053</v>
      </c>
      <c r="B3929" s="3"/>
      <c r="C3929" s="3"/>
      <c r="D3929" s="14" t="s">
        <v>8054</v>
      </c>
      <c r="E3929" s="12" t="s">
        <v>3491</v>
      </c>
      <c r="F3929" s="19" t="s">
        <v>8061</v>
      </c>
      <c r="G3929" s="19" t="s">
        <v>6403</v>
      </c>
      <c r="H3929" s="14"/>
      <c r="I3929" s="14"/>
      <c r="J3929" s="20">
        <f t="shared" si="19"/>
        <v>327887</v>
      </c>
      <c r="K3929" s="3" t="b" cm="1">
        <f t="array" ref="K3929">SUMPRODUCT( --ISNUMBER(SEARCH(TextCheck,F3929)))&gt;0</f>
        <v>0</v>
      </c>
      <c r="L3929" s="14"/>
      <c r="M3929" s="14"/>
      <c r="N3929" s="14"/>
      <c r="O3929" s="14"/>
      <c r="P3929" s="14"/>
      <c r="Q3929" s="14"/>
      <c r="R3929" s="14"/>
      <c r="S3929" s="14"/>
      <c r="T3929" s="14"/>
    </row>
    <row r="3930" spans="1:20" ht="15" customHeight="1" x14ac:dyDescent="0.2">
      <c r="A3930" s="5" t="s">
        <v>8053</v>
      </c>
      <c r="B3930" s="3"/>
      <c r="C3930" s="3"/>
      <c r="D3930" s="14" t="s">
        <v>8054</v>
      </c>
      <c r="E3930" s="12" t="s">
        <v>3584</v>
      </c>
      <c r="F3930" s="19" t="s">
        <v>8062</v>
      </c>
      <c r="G3930" s="19" t="s">
        <v>1664</v>
      </c>
      <c r="H3930" s="14"/>
      <c r="I3930" s="14"/>
      <c r="J3930" s="20">
        <f t="shared" si="19"/>
        <v>327142</v>
      </c>
      <c r="K3930" s="3" t="b" cm="1">
        <f t="array" ref="K3930">SUMPRODUCT( --ISNUMBER(SEARCH(TextCheck,F3930)))&gt;0</f>
        <v>0</v>
      </c>
      <c r="L3930" s="14"/>
      <c r="M3930" s="14"/>
      <c r="N3930" s="14"/>
      <c r="O3930" s="14"/>
      <c r="P3930" s="14"/>
      <c r="Q3930" s="14"/>
      <c r="R3930" s="14"/>
      <c r="S3930" s="14"/>
      <c r="T3930" s="14"/>
    </row>
    <row r="3931" spans="1:20" ht="15" customHeight="1" x14ac:dyDescent="0.2">
      <c r="A3931" s="5" t="s">
        <v>8053</v>
      </c>
      <c r="B3931" s="3"/>
      <c r="C3931" s="3"/>
      <c r="D3931" s="14" t="s">
        <v>8054</v>
      </c>
      <c r="E3931" s="12" t="s">
        <v>3501</v>
      </c>
      <c r="F3931" s="19" t="s">
        <v>8063</v>
      </c>
      <c r="G3931" s="19" t="s">
        <v>8057</v>
      </c>
      <c r="H3931" s="14"/>
      <c r="I3931" s="14"/>
      <c r="J3931" s="20">
        <f t="shared" si="19"/>
        <v>326494</v>
      </c>
      <c r="K3931" s="3" t="b" cm="1">
        <f t="array" ref="K3931">SUMPRODUCT( --ISNUMBER(SEARCH(TextCheck,F3931)))&gt;0</f>
        <v>0</v>
      </c>
      <c r="L3931" s="14"/>
      <c r="M3931" s="14"/>
      <c r="N3931" s="14"/>
      <c r="O3931" s="14"/>
      <c r="P3931" s="14"/>
      <c r="Q3931" s="14"/>
      <c r="R3931" s="14"/>
      <c r="S3931" s="14"/>
      <c r="T3931" s="14"/>
    </row>
    <row r="3932" spans="1:20" ht="15" customHeight="1" x14ac:dyDescent="0.2">
      <c r="A3932" s="5" t="s">
        <v>8053</v>
      </c>
      <c r="B3932" s="3" t="b">
        <v>1</v>
      </c>
      <c r="C3932" s="3"/>
      <c r="D3932" s="14" t="s">
        <v>8054</v>
      </c>
      <c r="E3932" s="12" t="s">
        <v>3501</v>
      </c>
      <c r="F3932" s="19" t="s">
        <v>8064</v>
      </c>
      <c r="G3932" s="19" t="s">
        <v>1517</v>
      </c>
      <c r="H3932" s="14"/>
      <c r="I3932" s="14"/>
      <c r="J3932" s="20">
        <f t="shared" si="19"/>
        <v>326996</v>
      </c>
      <c r="K3932" s="3" t="b" cm="1">
        <f t="array" ref="K3932">SUMPRODUCT( --ISNUMBER(SEARCH(TextCheck,F3932)))&gt;0</f>
        <v>0</v>
      </c>
      <c r="L3932" s="14"/>
      <c r="M3932" s="14"/>
      <c r="N3932" s="14"/>
      <c r="O3932" s="14"/>
      <c r="P3932" s="14"/>
      <c r="Q3932" s="14"/>
      <c r="R3932" s="14"/>
      <c r="S3932" s="14"/>
      <c r="T3932" s="14"/>
    </row>
    <row r="3933" spans="1:20" ht="15" customHeight="1" x14ac:dyDescent="0.2">
      <c r="A3933" s="5" t="s">
        <v>8053</v>
      </c>
      <c r="B3933" s="3"/>
      <c r="C3933" s="3"/>
      <c r="D3933" s="14" t="s">
        <v>8054</v>
      </c>
      <c r="E3933" s="12" t="s">
        <v>3501</v>
      </c>
      <c r="F3933" s="19" t="s">
        <v>8065</v>
      </c>
      <c r="G3933" s="19" t="s">
        <v>1528</v>
      </c>
      <c r="H3933" s="14"/>
      <c r="I3933" s="14"/>
      <c r="J3933" s="20">
        <f t="shared" si="19"/>
        <v>326997</v>
      </c>
      <c r="K3933" s="3" t="b" cm="1">
        <f t="array" ref="K3933">SUMPRODUCT( --ISNUMBER(SEARCH(TextCheck,F3933)))&gt;0</f>
        <v>0</v>
      </c>
      <c r="L3933" s="14"/>
      <c r="M3933" s="14"/>
      <c r="N3933" s="14"/>
      <c r="O3933" s="14"/>
      <c r="P3933" s="14"/>
      <c r="Q3933" s="14"/>
      <c r="R3933" s="14"/>
      <c r="S3933" s="14"/>
      <c r="T3933" s="14"/>
    </row>
    <row r="3934" spans="1:20" ht="15" customHeight="1" x14ac:dyDescent="0.2">
      <c r="A3934" s="5" t="s">
        <v>8053</v>
      </c>
      <c r="B3934" s="3" t="b">
        <v>1</v>
      </c>
      <c r="C3934" s="3"/>
      <c r="D3934" s="14" t="s">
        <v>8054</v>
      </c>
      <c r="E3934" s="12" t="s">
        <v>3501</v>
      </c>
      <c r="F3934" s="19" t="s">
        <v>6235</v>
      </c>
      <c r="G3934" s="19" t="s">
        <v>3645</v>
      </c>
      <c r="H3934" s="14"/>
      <c r="I3934" s="14"/>
      <c r="J3934" s="20">
        <f t="shared" si="19"/>
        <v>327054</v>
      </c>
      <c r="K3934" s="3" t="b" cm="1">
        <f t="array" ref="K3934">SUMPRODUCT( --ISNUMBER(SEARCH(TextCheck,F3934)))&gt;0</f>
        <v>0</v>
      </c>
      <c r="L3934" s="14"/>
      <c r="M3934" s="14"/>
      <c r="N3934" s="14"/>
      <c r="O3934" s="14"/>
      <c r="P3934" s="14"/>
      <c r="Q3934" s="14"/>
      <c r="R3934" s="14"/>
      <c r="S3934" s="14"/>
      <c r="T3934" s="14"/>
    </row>
    <row r="3935" spans="1:20" ht="15" customHeight="1" x14ac:dyDescent="0.2">
      <c r="A3935" s="5" t="s">
        <v>8053</v>
      </c>
      <c r="B3935" s="3"/>
      <c r="C3935" s="3"/>
      <c r="D3935" s="14" t="s">
        <v>8054</v>
      </c>
      <c r="E3935" s="12" t="s">
        <v>3501</v>
      </c>
      <c r="F3935" s="19" t="s">
        <v>8066</v>
      </c>
      <c r="G3935" s="19" t="s">
        <v>3645</v>
      </c>
      <c r="H3935" s="14"/>
      <c r="I3935" s="14"/>
      <c r="J3935" s="20">
        <f t="shared" si="19"/>
        <v>327054</v>
      </c>
      <c r="K3935" s="3" t="b" cm="1">
        <f t="array" ref="K3935">SUMPRODUCT( --ISNUMBER(SEARCH(TextCheck,F3935)))&gt;0</f>
        <v>0</v>
      </c>
      <c r="L3935" s="14"/>
      <c r="M3935" s="14"/>
      <c r="N3935" s="14"/>
      <c r="O3935" s="14"/>
      <c r="P3935" s="14"/>
      <c r="Q3935" s="14"/>
      <c r="R3935" s="14"/>
      <c r="S3935" s="14"/>
      <c r="T3935" s="14"/>
    </row>
    <row r="3936" spans="1:20" ht="15" customHeight="1" x14ac:dyDescent="0.2">
      <c r="A3936" s="5" t="s">
        <v>8053</v>
      </c>
      <c r="B3936" s="3"/>
      <c r="C3936" s="3"/>
      <c r="D3936" s="14" t="s">
        <v>8054</v>
      </c>
      <c r="E3936" s="12" t="s">
        <v>3501</v>
      </c>
      <c r="F3936" s="19" t="s">
        <v>8067</v>
      </c>
      <c r="G3936" s="19" t="s">
        <v>6069</v>
      </c>
      <c r="H3936" s="14"/>
      <c r="I3936" s="14"/>
      <c r="J3936" s="20">
        <f t="shared" si="19"/>
        <v>327139</v>
      </c>
      <c r="K3936" s="3" t="b" cm="1">
        <f t="array" ref="K3936">SUMPRODUCT( --ISNUMBER(SEARCH(TextCheck,F3936)))&gt;0</f>
        <v>0</v>
      </c>
      <c r="L3936" s="14"/>
      <c r="M3936" s="14"/>
      <c r="N3936" s="14"/>
      <c r="O3936" s="14"/>
      <c r="P3936" s="14"/>
      <c r="Q3936" s="14"/>
      <c r="R3936" s="14"/>
      <c r="S3936" s="14"/>
      <c r="T3936" s="14"/>
    </row>
    <row r="3937" spans="1:20" ht="15" customHeight="1" x14ac:dyDescent="0.2">
      <c r="A3937" s="5" t="s">
        <v>8053</v>
      </c>
      <c r="B3937" s="3"/>
      <c r="C3937" s="3"/>
      <c r="D3937" s="14" t="s">
        <v>8054</v>
      </c>
      <c r="E3937" s="12" t="s">
        <v>3501</v>
      </c>
      <c r="F3937" s="19" t="s">
        <v>8068</v>
      </c>
      <c r="G3937" s="19" t="s">
        <v>1664</v>
      </c>
      <c r="H3937" s="14"/>
      <c r="I3937" s="14"/>
      <c r="J3937" s="20">
        <f t="shared" si="19"/>
        <v>327142</v>
      </c>
      <c r="K3937" s="3" t="b" cm="1">
        <f t="array" ref="K3937">SUMPRODUCT( --ISNUMBER(SEARCH(TextCheck,F3937)))&gt;0</f>
        <v>0</v>
      </c>
      <c r="L3937" s="14"/>
      <c r="M3937" s="14"/>
      <c r="N3937" s="14"/>
      <c r="O3937" s="14"/>
      <c r="P3937" s="14"/>
      <c r="Q3937" s="14"/>
      <c r="R3937" s="14"/>
      <c r="S3937" s="14"/>
      <c r="T3937" s="14"/>
    </row>
    <row r="3938" spans="1:20" ht="15" customHeight="1" x14ac:dyDescent="0.2">
      <c r="A3938" s="5" t="s">
        <v>8053</v>
      </c>
      <c r="B3938" s="3"/>
      <c r="C3938" s="3"/>
      <c r="D3938" s="14" t="s">
        <v>8054</v>
      </c>
      <c r="E3938" s="12" t="s">
        <v>3501</v>
      </c>
      <c r="F3938" s="19" t="s">
        <v>8069</v>
      </c>
      <c r="G3938" s="19" t="s">
        <v>5273</v>
      </c>
      <c r="H3938" s="14"/>
      <c r="I3938" s="14"/>
      <c r="J3938" s="20">
        <f t="shared" si="19"/>
        <v>327278</v>
      </c>
      <c r="K3938" s="3" t="b" cm="1">
        <f t="array" ref="K3938">SUMPRODUCT( --ISNUMBER(SEARCH(TextCheck,F3938)))&gt;0</f>
        <v>0</v>
      </c>
      <c r="L3938" s="14"/>
      <c r="M3938" s="14"/>
      <c r="N3938" s="14"/>
      <c r="O3938" s="14"/>
      <c r="P3938" s="14"/>
      <c r="Q3938" s="14"/>
      <c r="R3938" s="14"/>
      <c r="S3938" s="14"/>
      <c r="T3938" s="14"/>
    </row>
    <row r="3939" spans="1:20" ht="15" customHeight="1" x14ac:dyDescent="0.2">
      <c r="A3939" s="5" t="s">
        <v>8053</v>
      </c>
      <c r="B3939" s="3"/>
      <c r="C3939" s="3"/>
      <c r="D3939" s="14" t="s">
        <v>8054</v>
      </c>
      <c r="E3939" s="12" t="s">
        <v>3501</v>
      </c>
      <c r="F3939" s="19" t="s">
        <v>8070</v>
      </c>
      <c r="G3939" s="19" t="s">
        <v>1787</v>
      </c>
      <c r="H3939" s="14"/>
      <c r="I3939" s="14"/>
      <c r="J3939" s="20">
        <f t="shared" si="19"/>
        <v>327411</v>
      </c>
      <c r="K3939" s="3" t="b" cm="1">
        <f t="array" ref="K3939">SUMPRODUCT( --ISNUMBER(SEARCH(TextCheck,F3939)))&gt;0</f>
        <v>0</v>
      </c>
      <c r="L3939" s="14"/>
      <c r="M3939" s="14"/>
      <c r="N3939" s="14"/>
      <c r="O3939" s="14"/>
      <c r="P3939" s="14"/>
      <c r="Q3939" s="14"/>
      <c r="R3939" s="14"/>
      <c r="S3939" s="14"/>
      <c r="T3939" s="14"/>
    </row>
    <row r="3940" spans="1:20" ht="15" customHeight="1" x14ac:dyDescent="0.2">
      <c r="A3940" s="5" t="s">
        <v>8053</v>
      </c>
      <c r="B3940" s="3"/>
      <c r="C3940" s="3"/>
      <c r="D3940" s="14" t="s">
        <v>8054</v>
      </c>
      <c r="E3940" s="12" t="s">
        <v>3501</v>
      </c>
      <c r="F3940" s="19" t="s">
        <v>8071</v>
      </c>
      <c r="G3940" s="19" t="s">
        <v>6415</v>
      </c>
      <c r="H3940" s="14"/>
      <c r="I3940" s="14"/>
      <c r="J3940" s="20">
        <f t="shared" si="19"/>
        <v>327412</v>
      </c>
      <c r="K3940" s="3" t="b" cm="1">
        <f t="array" ref="K3940">SUMPRODUCT( --ISNUMBER(SEARCH(TextCheck,F3940)))&gt;0</f>
        <v>0</v>
      </c>
      <c r="L3940" s="14"/>
      <c r="M3940" s="14"/>
      <c r="N3940" s="14"/>
      <c r="O3940" s="14"/>
      <c r="P3940" s="14"/>
      <c r="Q3940" s="14"/>
      <c r="R3940" s="14"/>
      <c r="S3940" s="14"/>
      <c r="T3940" s="14"/>
    </row>
    <row r="3941" spans="1:20" ht="15" customHeight="1" x14ac:dyDescent="0.2">
      <c r="A3941" s="5" t="s">
        <v>8053</v>
      </c>
      <c r="B3941" s="3"/>
      <c r="C3941" s="3"/>
      <c r="D3941" s="14" t="s">
        <v>8054</v>
      </c>
      <c r="E3941" s="12" t="s">
        <v>3501</v>
      </c>
      <c r="F3941" s="19" t="s">
        <v>8072</v>
      </c>
      <c r="G3941" s="19" t="s">
        <v>5977</v>
      </c>
      <c r="H3941" s="14"/>
      <c r="I3941" s="14"/>
      <c r="J3941" s="20">
        <f t="shared" si="19"/>
        <v>327720</v>
      </c>
      <c r="K3941" s="3" t="b" cm="1">
        <f t="array" ref="K3941">SUMPRODUCT( --ISNUMBER(SEARCH(TextCheck,F3941)))&gt;0</f>
        <v>0</v>
      </c>
      <c r="L3941" s="14"/>
      <c r="M3941" s="14"/>
      <c r="N3941" s="14"/>
      <c r="O3941" s="14"/>
      <c r="P3941" s="14"/>
      <c r="Q3941" s="14"/>
      <c r="R3941" s="14"/>
      <c r="S3941" s="14"/>
      <c r="T3941" s="14"/>
    </row>
    <row r="3942" spans="1:20" ht="15" customHeight="1" x14ac:dyDescent="0.2">
      <c r="A3942" s="5" t="s">
        <v>8053</v>
      </c>
      <c r="B3942" s="3"/>
      <c r="C3942" s="3"/>
      <c r="D3942" s="14" t="s">
        <v>8054</v>
      </c>
      <c r="E3942" s="12" t="s">
        <v>3501</v>
      </c>
      <c r="F3942" s="19" t="s">
        <v>8073</v>
      </c>
      <c r="G3942" s="19" t="s">
        <v>6034</v>
      </c>
      <c r="H3942" s="5" t="s">
        <v>1512</v>
      </c>
      <c r="I3942" s="14"/>
      <c r="J3942" s="20">
        <f t="shared" si="19"/>
        <v>327747</v>
      </c>
      <c r="K3942" s="3" t="b" cm="1">
        <f t="array" ref="K3942">SUMPRODUCT( --ISNUMBER(SEARCH(TextCheck,F3942)))&gt;0</f>
        <v>0</v>
      </c>
      <c r="L3942" s="14"/>
      <c r="M3942" s="14"/>
      <c r="N3942" s="14"/>
      <c r="O3942" s="14"/>
      <c r="P3942" s="14"/>
      <c r="Q3942" s="14"/>
      <c r="R3942" s="14"/>
      <c r="S3942" s="14"/>
      <c r="T3942" s="14"/>
    </row>
    <row r="3943" spans="1:20" ht="15" customHeight="1" x14ac:dyDescent="0.2">
      <c r="A3943" s="5" t="s">
        <v>8053</v>
      </c>
      <c r="B3943" s="3"/>
      <c r="C3943" s="3"/>
      <c r="D3943" s="14" t="s">
        <v>8054</v>
      </c>
      <c r="E3943" s="12" t="s">
        <v>3501</v>
      </c>
      <c r="F3943" s="19" t="s">
        <v>4825</v>
      </c>
      <c r="G3943" s="19" t="s">
        <v>6034</v>
      </c>
      <c r="H3943" s="5" t="s">
        <v>1512</v>
      </c>
      <c r="I3943" s="14"/>
      <c r="J3943" s="20">
        <f t="shared" si="19"/>
        <v>327747</v>
      </c>
      <c r="K3943" s="3" t="b" cm="1">
        <f t="array" ref="K3943">SUMPRODUCT( --ISNUMBER(SEARCH(TextCheck,F3943)))&gt;0</f>
        <v>0</v>
      </c>
      <c r="L3943" s="14"/>
      <c r="M3943" s="14"/>
      <c r="N3943" s="14"/>
      <c r="O3943" s="14"/>
      <c r="P3943" s="14"/>
      <c r="Q3943" s="14"/>
      <c r="R3943" s="14"/>
      <c r="S3943" s="14"/>
      <c r="T3943" s="14"/>
    </row>
    <row r="3944" spans="1:20" ht="15" customHeight="1" x14ac:dyDescent="0.2">
      <c r="A3944" s="5" t="s">
        <v>8053</v>
      </c>
      <c r="B3944" s="3"/>
      <c r="C3944" s="3"/>
      <c r="D3944" s="14" t="s">
        <v>8054</v>
      </c>
      <c r="E3944" s="12" t="s">
        <v>3501</v>
      </c>
      <c r="F3944" s="19" t="s">
        <v>8074</v>
      </c>
      <c r="G3944" s="19" t="s">
        <v>8075</v>
      </c>
      <c r="H3944" s="5" t="s">
        <v>8076</v>
      </c>
      <c r="I3944" s="14"/>
      <c r="J3944" s="20">
        <f t="shared" si="19"/>
        <v>327747</v>
      </c>
      <c r="K3944" s="3" t="b" cm="1">
        <f t="array" ref="K3944">SUMPRODUCT( --ISNUMBER(SEARCH(TextCheck,F3944)))&gt;0</f>
        <v>0</v>
      </c>
      <c r="L3944" s="14"/>
      <c r="M3944" s="14"/>
      <c r="N3944" s="14"/>
      <c r="O3944" s="14"/>
      <c r="P3944" s="14"/>
      <c r="Q3944" s="14"/>
      <c r="R3944" s="14"/>
      <c r="S3944" s="14"/>
      <c r="T3944" s="14"/>
    </row>
    <row r="3945" spans="1:20" ht="15" customHeight="1" x14ac:dyDescent="0.2">
      <c r="A3945" s="5" t="s">
        <v>8077</v>
      </c>
      <c r="B3945" s="3"/>
      <c r="C3945" s="3"/>
      <c r="D3945" s="14" t="s">
        <v>8054</v>
      </c>
      <c r="E3945" s="12" t="s">
        <v>3501</v>
      </c>
      <c r="F3945" s="19" t="s">
        <v>8078</v>
      </c>
      <c r="G3945" s="19" t="s">
        <v>5466</v>
      </c>
      <c r="H3945" s="14"/>
      <c r="I3945" s="14"/>
      <c r="J3945" s="20">
        <f t="shared" si="19"/>
        <v>327800</v>
      </c>
      <c r="K3945" s="3" t="b" cm="1">
        <f t="array" ref="K3945">SUMPRODUCT( --ISNUMBER(SEARCH(TextCheck,F3945)))&gt;0</f>
        <v>0</v>
      </c>
      <c r="L3945" s="14"/>
      <c r="M3945" s="14"/>
      <c r="N3945" s="14"/>
      <c r="O3945" s="14"/>
      <c r="P3945" s="14"/>
      <c r="Q3945" s="14"/>
      <c r="R3945" s="14"/>
      <c r="S3945" s="14"/>
      <c r="T3945" s="14"/>
    </row>
    <row r="3946" spans="1:20" ht="15" customHeight="1" x14ac:dyDescent="0.2">
      <c r="A3946" s="5" t="s">
        <v>8077</v>
      </c>
      <c r="B3946" s="3" t="b">
        <v>1</v>
      </c>
      <c r="C3946" s="3"/>
      <c r="D3946" s="14" t="s">
        <v>8054</v>
      </c>
      <c r="E3946" s="12" t="s">
        <v>3501</v>
      </c>
      <c r="F3946" s="19" t="s">
        <v>8079</v>
      </c>
      <c r="G3946" s="19" t="s">
        <v>3563</v>
      </c>
      <c r="H3946" s="5" t="s">
        <v>8080</v>
      </c>
      <c r="I3946" s="14"/>
      <c r="J3946" s="20">
        <f t="shared" si="19"/>
        <v>327860</v>
      </c>
      <c r="K3946" s="3" t="b" cm="1">
        <f t="array" ref="K3946">SUMPRODUCT( --ISNUMBER(SEARCH(TextCheck,F3946)))&gt;0</f>
        <v>0</v>
      </c>
      <c r="L3946" s="14"/>
      <c r="M3946" s="14"/>
      <c r="N3946" s="14"/>
      <c r="O3946" s="14"/>
      <c r="P3946" s="14"/>
      <c r="Q3946" s="14"/>
      <c r="R3946" s="14"/>
      <c r="S3946" s="14"/>
      <c r="T3946" s="14"/>
    </row>
    <row r="3947" spans="1:20" ht="15" customHeight="1" x14ac:dyDescent="0.2">
      <c r="A3947" s="5" t="s">
        <v>8077</v>
      </c>
      <c r="B3947" s="3"/>
      <c r="C3947" s="3"/>
      <c r="D3947" s="14" t="s">
        <v>8054</v>
      </c>
      <c r="E3947" s="12" t="s">
        <v>3501</v>
      </c>
      <c r="F3947" s="19" t="s">
        <v>8081</v>
      </c>
      <c r="G3947" s="19" t="s">
        <v>5052</v>
      </c>
      <c r="H3947" s="14"/>
      <c r="I3947" s="14"/>
      <c r="J3947" s="20">
        <f t="shared" si="19"/>
        <v>328021</v>
      </c>
      <c r="K3947" s="3" t="b" cm="1">
        <f t="array" ref="K3947">SUMPRODUCT( --ISNUMBER(SEARCH(TextCheck,F3947)))&gt;0</f>
        <v>0</v>
      </c>
      <c r="L3947" s="14"/>
      <c r="M3947" s="14"/>
      <c r="N3947" s="14"/>
      <c r="O3947" s="14"/>
      <c r="P3947" s="14"/>
      <c r="Q3947" s="14"/>
      <c r="R3947" s="14"/>
      <c r="S3947" s="14"/>
      <c r="T3947" s="14"/>
    </row>
    <row r="3948" spans="1:20" ht="15" customHeight="1" x14ac:dyDescent="0.2">
      <c r="A3948" s="5" t="s">
        <v>8077</v>
      </c>
      <c r="B3948" s="3"/>
      <c r="C3948" s="3"/>
      <c r="D3948" s="14" t="s">
        <v>8054</v>
      </c>
      <c r="E3948" s="12" t="s">
        <v>3501</v>
      </c>
      <c r="F3948" s="19" t="s">
        <v>8082</v>
      </c>
      <c r="G3948" s="19" t="s">
        <v>8083</v>
      </c>
      <c r="H3948" s="5" t="s">
        <v>4162</v>
      </c>
      <c r="I3948" s="14"/>
      <c r="J3948" s="20">
        <f t="shared" si="19"/>
        <v>328088</v>
      </c>
      <c r="K3948" s="3" t="b" cm="1">
        <f t="array" ref="K3948">SUMPRODUCT( --ISNUMBER(SEARCH(TextCheck,F3948)))&gt;0</f>
        <v>0</v>
      </c>
      <c r="L3948" s="14"/>
      <c r="M3948" s="14"/>
      <c r="N3948" s="14"/>
      <c r="O3948" s="14"/>
      <c r="P3948" s="14"/>
      <c r="Q3948" s="14"/>
      <c r="R3948" s="14"/>
      <c r="S3948" s="14"/>
      <c r="T3948" s="14"/>
    </row>
    <row r="3949" spans="1:20" ht="15" customHeight="1" x14ac:dyDescent="0.2">
      <c r="A3949" s="5" t="s">
        <v>8077</v>
      </c>
      <c r="B3949" s="3"/>
      <c r="C3949" s="3"/>
      <c r="D3949" s="14" t="s">
        <v>8054</v>
      </c>
      <c r="E3949" s="12" t="s">
        <v>3501</v>
      </c>
      <c r="F3949" s="19" t="s">
        <v>8084</v>
      </c>
      <c r="G3949" s="19" t="s">
        <v>2160</v>
      </c>
      <c r="H3949" s="14"/>
      <c r="I3949" s="14"/>
      <c r="J3949" s="20">
        <f t="shared" si="19"/>
        <v>328105</v>
      </c>
      <c r="K3949" s="3" t="b" cm="1">
        <f t="array" ref="K3949">SUMPRODUCT( --ISNUMBER(SEARCH(TextCheck,F3949)))&gt;0</f>
        <v>1</v>
      </c>
      <c r="L3949" s="14"/>
      <c r="M3949" s="14"/>
      <c r="N3949" s="14"/>
      <c r="O3949" s="14"/>
      <c r="P3949" s="14"/>
      <c r="Q3949" s="14"/>
      <c r="R3949" s="14"/>
      <c r="S3949" s="14"/>
      <c r="T3949" s="14"/>
    </row>
    <row r="3950" spans="1:20" ht="15" customHeight="1" x14ac:dyDescent="0.2">
      <c r="A3950" s="5" t="s">
        <v>8077</v>
      </c>
      <c r="B3950" s="3"/>
      <c r="C3950" s="3"/>
      <c r="D3950" s="14" t="s">
        <v>8054</v>
      </c>
      <c r="E3950" s="12" t="s">
        <v>3501</v>
      </c>
      <c r="F3950" s="19" t="s">
        <v>8085</v>
      </c>
      <c r="G3950" s="19" t="s">
        <v>2192</v>
      </c>
      <c r="H3950" s="14"/>
      <c r="I3950" s="14"/>
      <c r="J3950" s="20">
        <f t="shared" si="19"/>
        <v>328238</v>
      </c>
      <c r="K3950" s="3" t="b" cm="1">
        <f t="array" ref="K3950">SUMPRODUCT( --ISNUMBER(SEARCH(TextCheck,F3950)))&gt;0</f>
        <v>0</v>
      </c>
      <c r="L3950" s="14"/>
      <c r="M3950" s="14"/>
      <c r="N3950" s="14"/>
      <c r="O3950" s="14"/>
      <c r="P3950" s="14"/>
      <c r="Q3950" s="14"/>
      <c r="R3950" s="14"/>
      <c r="S3950" s="14"/>
      <c r="T3950" s="14"/>
    </row>
    <row r="3951" spans="1:20" ht="15" customHeight="1" x14ac:dyDescent="0.2">
      <c r="A3951" s="5" t="s">
        <v>8077</v>
      </c>
      <c r="B3951" s="3"/>
      <c r="C3951" s="3"/>
      <c r="D3951" s="14" t="s">
        <v>8054</v>
      </c>
      <c r="E3951" s="12" t="s">
        <v>3501</v>
      </c>
      <c r="F3951" s="19" t="s">
        <v>8086</v>
      </c>
      <c r="G3951" s="19" t="s">
        <v>2192</v>
      </c>
      <c r="H3951" s="14"/>
      <c r="I3951" s="14"/>
      <c r="J3951" s="20">
        <f t="shared" si="19"/>
        <v>328238</v>
      </c>
      <c r="K3951" s="3" t="b" cm="1">
        <f t="array" ref="K3951">SUMPRODUCT( --ISNUMBER(SEARCH(TextCheck,F3951)))&gt;0</f>
        <v>0</v>
      </c>
      <c r="L3951" s="14"/>
      <c r="M3951" s="14"/>
      <c r="N3951" s="14"/>
      <c r="O3951" s="14"/>
      <c r="P3951" s="14"/>
      <c r="Q3951" s="14"/>
      <c r="R3951" s="14"/>
      <c r="S3951" s="14"/>
      <c r="T3951" s="14"/>
    </row>
    <row r="3952" spans="1:20" ht="15" customHeight="1" x14ac:dyDescent="0.2">
      <c r="A3952" s="5" t="s">
        <v>8077</v>
      </c>
      <c r="B3952" s="3"/>
      <c r="C3952" s="3"/>
      <c r="D3952" s="14" t="s">
        <v>8054</v>
      </c>
      <c r="E3952" s="12" t="s">
        <v>3501</v>
      </c>
      <c r="F3952" s="19" t="s">
        <v>8087</v>
      </c>
      <c r="G3952" s="19" t="s">
        <v>8088</v>
      </c>
      <c r="H3952" s="14"/>
      <c r="I3952" s="14"/>
      <c r="J3952" s="20">
        <f t="shared" si="19"/>
        <v>328296</v>
      </c>
      <c r="K3952" s="3" t="b" cm="1">
        <f t="array" ref="K3952">SUMPRODUCT( --ISNUMBER(SEARCH(TextCheck,F3952)))&gt;0</f>
        <v>0</v>
      </c>
      <c r="L3952" s="14"/>
      <c r="M3952" s="14"/>
      <c r="N3952" s="14"/>
      <c r="O3952" s="14"/>
      <c r="P3952" s="14"/>
      <c r="Q3952" s="14"/>
      <c r="R3952" s="14"/>
      <c r="S3952" s="14"/>
      <c r="T3952" s="14"/>
    </row>
    <row r="3953" spans="1:20" ht="15" customHeight="1" x14ac:dyDescent="0.2">
      <c r="A3953" s="5" t="s">
        <v>8077</v>
      </c>
      <c r="B3953" s="3" t="b">
        <v>1</v>
      </c>
      <c r="C3953" s="3"/>
      <c r="D3953" s="14" t="s">
        <v>8054</v>
      </c>
      <c r="E3953" s="12" t="s">
        <v>3501</v>
      </c>
      <c r="F3953" s="19" t="s">
        <v>8089</v>
      </c>
      <c r="G3953" s="19" t="s">
        <v>8088</v>
      </c>
      <c r="H3953" s="14"/>
      <c r="I3953" s="14"/>
      <c r="J3953" s="20">
        <f t="shared" si="19"/>
        <v>328296</v>
      </c>
      <c r="K3953" s="3" t="b" cm="1">
        <f t="array" ref="K3953">SUMPRODUCT( --ISNUMBER(SEARCH(TextCheck,F3953)))&gt;0</f>
        <v>0</v>
      </c>
      <c r="L3953" s="14"/>
      <c r="M3953" s="14"/>
      <c r="N3953" s="14"/>
      <c r="O3953" s="14"/>
      <c r="P3953" s="14"/>
      <c r="Q3953" s="14"/>
      <c r="R3953" s="14"/>
      <c r="S3953" s="14"/>
      <c r="T3953" s="14"/>
    </row>
    <row r="3954" spans="1:20" ht="15" customHeight="1" x14ac:dyDescent="0.2">
      <c r="A3954" s="5" t="s">
        <v>8077</v>
      </c>
      <c r="B3954" s="3" t="b">
        <v>1</v>
      </c>
      <c r="C3954" s="3"/>
      <c r="D3954" s="14" t="s">
        <v>8054</v>
      </c>
      <c r="E3954" s="12" t="s">
        <v>5738</v>
      </c>
      <c r="F3954" s="19" t="s">
        <v>8090</v>
      </c>
      <c r="G3954" s="19" t="s">
        <v>1723</v>
      </c>
      <c r="H3954" s="14"/>
      <c r="I3954" s="14"/>
      <c r="J3954" s="20">
        <f t="shared" si="19"/>
        <v>327257</v>
      </c>
      <c r="K3954" s="3" t="b" cm="1">
        <f t="array" ref="K3954">SUMPRODUCT( --ISNUMBER(SEARCH(TextCheck,F3954)))&gt;0</f>
        <v>0</v>
      </c>
      <c r="L3954" s="14"/>
      <c r="M3954" s="14"/>
      <c r="N3954" s="14"/>
      <c r="O3954" s="14"/>
      <c r="P3954" s="14"/>
      <c r="Q3954" s="14"/>
      <c r="R3954" s="14"/>
      <c r="S3954" s="14"/>
      <c r="T3954" s="14"/>
    </row>
    <row r="3955" spans="1:20" ht="15" customHeight="1" x14ac:dyDescent="0.2">
      <c r="A3955" s="5" t="s">
        <v>8077</v>
      </c>
      <c r="B3955" s="3" t="b">
        <v>1</v>
      </c>
      <c r="C3955" s="3"/>
      <c r="D3955" s="14" t="s">
        <v>8054</v>
      </c>
      <c r="E3955" s="12" t="s">
        <v>5738</v>
      </c>
      <c r="F3955" s="19" t="s">
        <v>8091</v>
      </c>
      <c r="G3955" s="19" t="s">
        <v>5273</v>
      </c>
      <c r="H3955" s="14"/>
      <c r="I3955" s="14"/>
      <c r="J3955" s="20">
        <f t="shared" si="19"/>
        <v>327278</v>
      </c>
      <c r="K3955" s="3" t="b" cm="1">
        <f t="array" ref="K3955">SUMPRODUCT( --ISNUMBER(SEARCH(TextCheck,F3955)))&gt;0</f>
        <v>0</v>
      </c>
      <c r="L3955" s="14"/>
      <c r="M3955" s="14"/>
      <c r="N3955" s="14"/>
      <c r="O3955" s="14"/>
      <c r="P3955" s="14"/>
      <c r="Q3955" s="14"/>
      <c r="R3955" s="14"/>
      <c r="S3955" s="14"/>
      <c r="T3955" s="14"/>
    </row>
    <row r="3956" spans="1:20" ht="15" customHeight="1" x14ac:dyDescent="0.2">
      <c r="A3956" s="5" t="s">
        <v>8077</v>
      </c>
      <c r="B3956" s="3" t="b">
        <v>1</v>
      </c>
      <c r="C3956" s="3"/>
      <c r="D3956" s="14" t="s">
        <v>8054</v>
      </c>
      <c r="E3956" s="12" t="s">
        <v>5738</v>
      </c>
      <c r="F3956" s="19" t="s">
        <v>8092</v>
      </c>
      <c r="G3956" s="19" t="s">
        <v>6415</v>
      </c>
      <c r="H3956" s="14"/>
      <c r="I3956" s="14"/>
      <c r="J3956" s="20">
        <f t="shared" si="19"/>
        <v>327412</v>
      </c>
      <c r="K3956" s="3" t="b" cm="1">
        <f t="array" ref="K3956">SUMPRODUCT( --ISNUMBER(SEARCH(TextCheck,F3956)))&gt;0</f>
        <v>0</v>
      </c>
      <c r="L3956" s="14"/>
      <c r="M3956" s="14"/>
      <c r="N3956" s="14"/>
      <c r="O3956" s="14"/>
      <c r="P3956" s="14"/>
      <c r="Q3956" s="14"/>
      <c r="R3956" s="14"/>
      <c r="S3956" s="14"/>
      <c r="T3956" s="14"/>
    </row>
    <row r="3957" spans="1:20" ht="15" customHeight="1" x14ac:dyDescent="0.2">
      <c r="A3957" s="5" t="s">
        <v>8077</v>
      </c>
      <c r="B3957" s="3" t="b">
        <v>1</v>
      </c>
      <c r="C3957" s="3"/>
      <c r="D3957" s="14" t="s">
        <v>8054</v>
      </c>
      <c r="E3957" s="12" t="s">
        <v>5738</v>
      </c>
      <c r="F3957" s="19" t="s">
        <v>104</v>
      </c>
      <c r="G3957" s="19" t="s">
        <v>4707</v>
      </c>
      <c r="H3957" s="14"/>
      <c r="I3957" s="14"/>
      <c r="J3957" s="20">
        <f t="shared" si="19"/>
        <v>327965</v>
      </c>
      <c r="K3957" s="3" t="b" cm="1">
        <f t="array" ref="K3957">SUMPRODUCT( --ISNUMBER(SEARCH(TextCheck,F3957)))&gt;0</f>
        <v>0</v>
      </c>
      <c r="L3957" s="14"/>
      <c r="M3957" s="14"/>
      <c r="N3957" s="14"/>
      <c r="O3957" s="14"/>
      <c r="P3957" s="14"/>
      <c r="Q3957" s="14"/>
      <c r="R3957" s="14"/>
      <c r="S3957" s="14"/>
      <c r="T3957" s="14"/>
    </row>
    <row r="3958" spans="1:20" ht="15" customHeight="1" x14ac:dyDescent="0.2">
      <c r="A3958" s="5" t="s">
        <v>8077</v>
      </c>
      <c r="B3958" s="3" t="b">
        <v>1</v>
      </c>
      <c r="C3958" s="3"/>
      <c r="D3958" s="14" t="s">
        <v>8054</v>
      </c>
      <c r="E3958" s="12" t="s">
        <v>5738</v>
      </c>
      <c r="F3958" s="19" t="s">
        <v>8093</v>
      </c>
      <c r="G3958" s="19" t="s">
        <v>2192</v>
      </c>
      <c r="H3958" s="14"/>
      <c r="I3958" s="14"/>
      <c r="J3958" s="20">
        <f t="shared" si="19"/>
        <v>328238</v>
      </c>
      <c r="K3958" s="3" t="b" cm="1">
        <f t="array" ref="K3958">SUMPRODUCT( --ISNUMBER(SEARCH(TextCheck,F3958)))&gt;0</f>
        <v>0</v>
      </c>
      <c r="L3958" s="14"/>
      <c r="M3958" s="14"/>
      <c r="N3958" s="14"/>
      <c r="O3958" s="14"/>
      <c r="P3958" s="14"/>
      <c r="Q3958" s="14"/>
      <c r="R3958" s="14"/>
      <c r="S3958" s="14"/>
      <c r="T3958" s="14"/>
    </row>
    <row r="3959" spans="1:20" ht="15" customHeight="1" x14ac:dyDescent="0.2">
      <c r="A3959" s="5" t="s">
        <v>8077</v>
      </c>
      <c r="B3959" s="3" t="b">
        <v>1</v>
      </c>
      <c r="C3959" s="3"/>
      <c r="D3959" s="14" t="s">
        <v>8054</v>
      </c>
      <c r="E3959" s="12" t="s">
        <v>5738</v>
      </c>
      <c r="F3959" s="19" t="s">
        <v>8094</v>
      </c>
      <c r="G3959" s="19" t="s">
        <v>8004</v>
      </c>
      <c r="H3959" s="14"/>
      <c r="I3959" s="14"/>
      <c r="J3959" s="20">
        <f t="shared" si="19"/>
        <v>328265</v>
      </c>
      <c r="K3959" s="3" t="b" cm="1">
        <f t="array" ref="K3959">SUMPRODUCT( --ISNUMBER(SEARCH(TextCheck,F3959)))&gt;0</f>
        <v>0</v>
      </c>
      <c r="L3959" s="14"/>
      <c r="M3959" s="14"/>
      <c r="N3959" s="14"/>
      <c r="O3959" s="14"/>
      <c r="P3959" s="14"/>
      <c r="Q3959" s="14"/>
      <c r="R3959" s="14"/>
      <c r="S3959" s="14"/>
      <c r="T3959" s="14"/>
    </row>
    <row r="3960" spans="1:20" ht="15" customHeight="1" x14ac:dyDescent="0.2">
      <c r="A3960" s="5" t="s">
        <v>8077</v>
      </c>
      <c r="B3960" s="3"/>
      <c r="C3960" s="3"/>
      <c r="D3960" s="14" t="s">
        <v>8054</v>
      </c>
      <c r="E3960" s="12" t="s">
        <v>3609</v>
      </c>
      <c r="F3960" s="19" t="s">
        <v>7118</v>
      </c>
      <c r="G3960" s="19" t="s">
        <v>5410</v>
      </c>
      <c r="H3960" s="14"/>
      <c r="I3960" s="14"/>
      <c r="J3960" s="20">
        <f t="shared" si="19"/>
        <v>327861</v>
      </c>
      <c r="K3960" s="3" t="b" cm="1">
        <f t="array" ref="K3960">SUMPRODUCT( --ISNUMBER(SEARCH(TextCheck,F3960)))&gt;0</f>
        <v>0</v>
      </c>
      <c r="L3960" s="14"/>
      <c r="M3960" s="14"/>
      <c r="N3960" s="14"/>
      <c r="O3960" s="14"/>
      <c r="P3960" s="14"/>
      <c r="Q3960" s="14"/>
      <c r="R3960" s="14"/>
      <c r="S3960" s="14"/>
      <c r="T3960" s="14"/>
    </row>
    <row r="3961" spans="1:20" ht="15" customHeight="1" x14ac:dyDescent="0.2">
      <c r="A3961" s="5" t="s">
        <v>8077</v>
      </c>
      <c r="B3961" s="3"/>
      <c r="C3961" s="3"/>
      <c r="D3961" s="14" t="s">
        <v>8054</v>
      </c>
      <c r="E3961" s="12" t="s">
        <v>5924</v>
      </c>
      <c r="F3961" s="19" t="s">
        <v>8095</v>
      </c>
      <c r="G3961" s="19" t="s">
        <v>3532</v>
      </c>
      <c r="H3961" s="14"/>
      <c r="I3961" s="14"/>
      <c r="J3961" s="20">
        <f t="shared" si="19"/>
        <v>327671</v>
      </c>
      <c r="K3961" s="3" t="b" cm="1">
        <f t="array" ref="K3961">SUMPRODUCT( --ISNUMBER(SEARCH(TextCheck,F3961)))&gt;0</f>
        <v>0</v>
      </c>
      <c r="L3961" s="14"/>
      <c r="M3961" s="14"/>
      <c r="N3961" s="14"/>
      <c r="O3961" s="14"/>
      <c r="P3961" s="14"/>
      <c r="Q3961" s="14"/>
      <c r="R3961" s="14"/>
      <c r="S3961" s="14"/>
      <c r="T3961" s="14"/>
    </row>
    <row r="3962" spans="1:20" ht="15" customHeight="1" x14ac:dyDescent="0.2">
      <c r="A3962" s="5" t="s">
        <v>8077</v>
      </c>
      <c r="B3962" s="3"/>
      <c r="C3962" s="3"/>
      <c r="D3962" s="14" t="s">
        <v>8054</v>
      </c>
      <c r="E3962" s="12" t="s">
        <v>3611</v>
      </c>
      <c r="F3962" s="19" t="s">
        <v>8096</v>
      </c>
      <c r="G3962" s="19" t="s">
        <v>5253</v>
      </c>
      <c r="H3962" s="14"/>
      <c r="I3962" s="14"/>
      <c r="J3962" s="20">
        <f t="shared" si="19"/>
        <v>327103</v>
      </c>
      <c r="K3962" s="3" t="b" cm="1">
        <f t="array" ref="K3962">SUMPRODUCT( --ISNUMBER(SEARCH(TextCheck,F3962)))&gt;0</f>
        <v>0</v>
      </c>
      <c r="L3962" s="14"/>
      <c r="M3962" s="14"/>
      <c r="N3962" s="14"/>
      <c r="O3962" s="14"/>
      <c r="P3962" s="14"/>
      <c r="Q3962" s="14"/>
      <c r="R3962" s="14"/>
      <c r="S3962" s="14"/>
      <c r="T3962" s="14"/>
    </row>
    <row r="3963" spans="1:20" ht="15" customHeight="1" x14ac:dyDescent="0.2">
      <c r="A3963" s="5" t="s">
        <v>8077</v>
      </c>
      <c r="B3963" s="3"/>
      <c r="C3963" s="3"/>
      <c r="D3963" s="14" t="s">
        <v>8054</v>
      </c>
      <c r="E3963" s="12" t="s">
        <v>3614</v>
      </c>
      <c r="F3963" s="19" t="s">
        <v>8097</v>
      </c>
      <c r="G3963" s="19" t="s">
        <v>5905</v>
      </c>
      <c r="H3963" s="14"/>
      <c r="I3963" s="14"/>
      <c r="J3963" s="20">
        <f t="shared" si="19"/>
        <v>327657</v>
      </c>
      <c r="K3963" s="3" t="b" cm="1">
        <f t="array" ref="K3963">SUMPRODUCT( --ISNUMBER(SEARCH(TextCheck,F3963)))&gt;0</f>
        <v>0</v>
      </c>
      <c r="L3963" s="14"/>
      <c r="M3963" s="14"/>
      <c r="N3963" s="14"/>
      <c r="O3963" s="14"/>
      <c r="P3963" s="14"/>
      <c r="Q3963" s="14"/>
      <c r="R3963" s="14"/>
      <c r="S3963" s="14"/>
      <c r="T3963" s="14"/>
    </row>
    <row r="3964" spans="1:20" ht="15" customHeight="1" x14ac:dyDescent="0.2">
      <c r="A3964" s="5" t="s">
        <v>8098</v>
      </c>
      <c r="B3964" s="3"/>
      <c r="C3964" s="3"/>
      <c r="D3964" s="14" t="s">
        <v>8099</v>
      </c>
      <c r="E3964" s="12" t="s">
        <v>3480</v>
      </c>
      <c r="F3964" s="19" t="s">
        <v>142</v>
      </c>
      <c r="G3964" s="19" t="s">
        <v>1709</v>
      </c>
      <c r="H3964" s="5" t="s">
        <v>1757</v>
      </c>
      <c r="I3964" s="14"/>
      <c r="J3964" s="20">
        <f t="shared" si="19"/>
        <v>327229</v>
      </c>
      <c r="K3964" s="3" t="b" cm="1">
        <f t="array" ref="K3964">SUMPRODUCT( --ISNUMBER(SEARCH(TextCheck,F3964)))&gt;0</f>
        <v>0</v>
      </c>
      <c r="L3964" s="14"/>
      <c r="M3964" s="14"/>
      <c r="N3964" s="14"/>
      <c r="O3964" s="14"/>
      <c r="P3964" s="14"/>
      <c r="Q3964" s="14"/>
      <c r="R3964" s="14"/>
      <c r="S3964" s="14"/>
      <c r="T3964" s="14"/>
    </row>
    <row r="3965" spans="1:20" ht="15" customHeight="1" x14ac:dyDescent="0.2">
      <c r="A3965" s="5" t="s">
        <v>8098</v>
      </c>
      <c r="B3965" s="3"/>
      <c r="C3965" s="3"/>
      <c r="D3965" s="14" t="s">
        <v>8099</v>
      </c>
      <c r="E3965" s="12" t="s">
        <v>3897</v>
      </c>
      <c r="F3965" s="19" t="s">
        <v>1624</v>
      </c>
      <c r="G3965" s="19" t="s">
        <v>1625</v>
      </c>
      <c r="H3965" s="14"/>
      <c r="I3965" s="14"/>
      <c r="J3965" s="20">
        <f t="shared" si="19"/>
        <v>327137</v>
      </c>
      <c r="K3965" s="3" t="b" cm="1">
        <f t="array" ref="K3965">SUMPRODUCT( --ISNUMBER(SEARCH(TextCheck,F3965)))&gt;0</f>
        <v>0</v>
      </c>
      <c r="L3965" s="14"/>
      <c r="M3965" s="14"/>
      <c r="N3965" s="14"/>
      <c r="O3965" s="14"/>
      <c r="P3965" s="14"/>
      <c r="Q3965" s="14"/>
      <c r="R3965" s="14"/>
      <c r="S3965" s="14"/>
      <c r="T3965" s="14"/>
    </row>
    <row r="3966" spans="1:20" ht="15" customHeight="1" x14ac:dyDescent="0.2">
      <c r="A3966" s="5" t="s">
        <v>8098</v>
      </c>
      <c r="B3966" s="3"/>
      <c r="C3966" s="3"/>
      <c r="D3966" s="14" t="s">
        <v>8099</v>
      </c>
      <c r="E3966" s="12" t="s">
        <v>3897</v>
      </c>
      <c r="F3966" s="19" t="s">
        <v>1269</v>
      </c>
      <c r="G3966" s="19" t="s">
        <v>2192</v>
      </c>
      <c r="H3966" s="5" t="s">
        <v>6158</v>
      </c>
      <c r="I3966" s="14"/>
      <c r="J3966" s="20">
        <f t="shared" si="19"/>
        <v>328238</v>
      </c>
      <c r="K3966" s="3" t="b" cm="1">
        <f t="array" ref="K3966">SUMPRODUCT( --ISNUMBER(SEARCH(TextCheck,F3966)))&gt;0</f>
        <v>0</v>
      </c>
      <c r="L3966" s="14"/>
      <c r="M3966" s="14"/>
      <c r="N3966" s="14"/>
      <c r="O3966" s="14"/>
      <c r="P3966" s="14"/>
      <c r="Q3966" s="14"/>
      <c r="R3966" s="14"/>
      <c r="S3966" s="14"/>
      <c r="T3966" s="14"/>
    </row>
    <row r="3967" spans="1:20" ht="15" customHeight="1" x14ac:dyDescent="0.2">
      <c r="A3967" s="5" t="s">
        <v>8098</v>
      </c>
      <c r="B3967" s="3"/>
      <c r="C3967" s="3"/>
      <c r="D3967" s="14" t="s">
        <v>8099</v>
      </c>
      <c r="E3967" s="12" t="s">
        <v>3488</v>
      </c>
      <c r="F3967" s="19" t="s">
        <v>2659</v>
      </c>
      <c r="G3967" s="19" t="s">
        <v>1625</v>
      </c>
      <c r="H3967" s="14"/>
      <c r="I3967" s="14"/>
      <c r="J3967" s="20">
        <f t="shared" si="19"/>
        <v>327137</v>
      </c>
      <c r="K3967" s="3" t="b" cm="1">
        <f t="array" ref="K3967">SUMPRODUCT( --ISNUMBER(SEARCH(TextCheck,F3967)))&gt;0</f>
        <v>0</v>
      </c>
      <c r="L3967" s="14"/>
      <c r="M3967" s="14"/>
      <c r="N3967" s="14"/>
      <c r="O3967" s="14"/>
      <c r="P3967" s="14"/>
      <c r="Q3967" s="14"/>
      <c r="R3967" s="14"/>
      <c r="S3967" s="14"/>
      <c r="T3967" s="14"/>
    </row>
    <row r="3968" spans="1:20" ht="15" customHeight="1" x14ac:dyDescent="0.2">
      <c r="A3968" s="5" t="s">
        <v>8098</v>
      </c>
      <c r="B3968" s="3" t="b">
        <v>1</v>
      </c>
      <c r="C3968" s="3"/>
      <c r="D3968" s="14" t="s">
        <v>8099</v>
      </c>
      <c r="E3968" s="12" t="s">
        <v>3488</v>
      </c>
      <c r="F3968" s="19" t="s">
        <v>8035</v>
      </c>
      <c r="G3968" s="19" t="s">
        <v>5229</v>
      </c>
      <c r="H3968" s="5" t="s">
        <v>2178</v>
      </c>
      <c r="I3968" s="14"/>
      <c r="J3968" s="20">
        <f t="shared" si="19"/>
        <v>328371</v>
      </c>
      <c r="K3968" s="3" t="b" cm="1">
        <f t="array" ref="K3968">SUMPRODUCT( --ISNUMBER(SEARCH(TextCheck,F3968)))&gt;0</f>
        <v>0</v>
      </c>
      <c r="L3968" s="14"/>
      <c r="M3968" s="14"/>
      <c r="N3968" s="14"/>
      <c r="O3968" s="14"/>
      <c r="P3968" s="14"/>
      <c r="Q3968" s="14"/>
      <c r="R3968" s="14"/>
      <c r="S3968" s="14"/>
      <c r="T3968" s="14"/>
    </row>
    <row r="3969" spans="1:20" ht="15" customHeight="1" x14ac:dyDescent="0.2">
      <c r="A3969" s="5" t="s">
        <v>8098</v>
      </c>
      <c r="B3969" s="3"/>
      <c r="C3969" s="3"/>
      <c r="D3969" s="14" t="s">
        <v>8099</v>
      </c>
      <c r="E3969" s="12" t="s">
        <v>3491</v>
      </c>
      <c r="F3969" s="19" t="s">
        <v>8100</v>
      </c>
      <c r="G3969" s="19" t="s">
        <v>8101</v>
      </c>
      <c r="H3969" s="5" t="s">
        <v>1757</v>
      </c>
      <c r="I3969" s="14"/>
      <c r="J3969" s="20">
        <f t="shared" si="19"/>
        <v>325613</v>
      </c>
      <c r="K3969" s="3" t="b" cm="1">
        <f t="array" ref="K3969">SUMPRODUCT( --ISNUMBER(SEARCH(TextCheck,F3969)))&gt;0</f>
        <v>0</v>
      </c>
      <c r="L3969" s="14"/>
      <c r="M3969" s="14"/>
      <c r="N3969" s="14"/>
      <c r="O3969" s="14"/>
      <c r="P3969" s="14"/>
      <c r="Q3969" s="14"/>
      <c r="R3969" s="14"/>
      <c r="S3969" s="14"/>
      <c r="T3969" s="14"/>
    </row>
    <row r="3970" spans="1:20" ht="15" customHeight="1" x14ac:dyDescent="0.2">
      <c r="A3970" s="5" t="s">
        <v>8098</v>
      </c>
      <c r="B3970" s="3"/>
      <c r="C3970" s="3"/>
      <c r="D3970" s="14" t="s">
        <v>8099</v>
      </c>
      <c r="E3970" s="12" t="s">
        <v>3491</v>
      </c>
      <c r="F3970" s="19" t="s">
        <v>8102</v>
      </c>
      <c r="G3970" s="19" t="s">
        <v>1388</v>
      </c>
      <c r="H3970" s="14"/>
      <c r="I3970" s="14"/>
      <c r="J3970" s="20">
        <f t="shared" si="19"/>
        <v>326844</v>
      </c>
      <c r="K3970" s="3" t="b" cm="1">
        <f t="array" ref="K3970">SUMPRODUCT( --ISNUMBER(SEARCH(TextCheck,F3970)))&gt;0</f>
        <v>0</v>
      </c>
      <c r="L3970" s="14"/>
      <c r="M3970" s="14"/>
      <c r="N3970" s="14"/>
      <c r="O3970" s="14"/>
      <c r="P3970" s="14"/>
      <c r="Q3970" s="14"/>
      <c r="R3970" s="14"/>
      <c r="S3970" s="14"/>
      <c r="T3970" s="14"/>
    </row>
    <row r="3971" spans="1:20" ht="15" customHeight="1" x14ac:dyDescent="0.2">
      <c r="A3971" s="5" t="s">
        <v>8098</v>
      </c>
      <c r="B3971" s="3"/>
      <c r="C3971" s="3"/>
      <c r="D3971" s="14" t="s">
        <v>8099</v>
      </c>
      <c r="E3971" s="12" t="s">
        <v>3491</v>
      </c>
      <c r="F3971" s="19" t="s">
        <v>8103</v>
      </c>
      <c r="G3971" s="19" t="s">
        <v>8104</v>
      </c>
      <c r="H3971" s="14"/>
      <c r="I3971" s="14"/>
      <c r="J3971" s="20">
        <f t="shared" si="19"/>
        <v>326955</v>
      </c>
      <c r="K3971" s="3" t="b" cm="1">
        <f t="array" ref="K3971">SUMPRODUCT( --ISNUMBER(SEARCH(TextCheck,F3971)))&gt;0</f>
        <v>0</v>
      </c>
      <c r="L3971" s="14"/>
      <c r="M3971" s="14"/>
      <c r="N3971" s="14"/>
      <c r="O3971" s="14"/>
      <c r="P3971" s="14"/>
      <c r="Q3971" s="14"/>
      <c r="R3971" s="14"/>
      <c r="S3971" s="14"/>
      <c r="T3971" s="14"/>
    </row>
    <row r="3972" spans="1:20" ht="15" customHeight="1" x14ac:dyDescent="0.2">
      <c r="A3972" s="5" t="s">
        <v>8098</v>
      </c>
      <c r="B3972" s="3"/>
      <c r="C3972" s="3"/>
      <c r="D3972" s="14" t="s">
        <v>8099</v>
      </c>
      <c r="E3972" s="12" t="s">
        <v>3491</v>
      </c>
      <c r="F3972" s="19" t="s">
        <v>8105</v>
      </c>
      <c r="G3972" s="19" t="s">
        <v>5883</v>
      </c>
      <c r="H3972" s="14"/>
      <c r="I3972" s="14"/>
      <c r="J3972" s="20">
        <f t="shared" si="19"/>
        <v>327138</v>
      </c>
      <c r="K3972" s="3" t="b" cm="1">
        <f t="array" ref="K3972">SUMPRODUCT( --ISNUMBER(SEARCH(TextCheck,F3972)))&gt;0</f>
        <v>0</v>
      </c>
      <c r="L3972" s="14"/>
      <c r="M3972" s="14"/>
      <c r="N3972" s="14"/>
      <c r="O3972" s="14"/>
      <c r="P3972" s="14"/>
      <c r="Q3972" s="14"/>
      <c r="R3972" s="14"/>
      <c r="S3972" s="14"/>
      <c r="T3972" s="14"/>
    </row>
    <row r="3973" spans="1:20" ht="15" customHeight="1" x14ac:dyDescent="0.2">
      <c r="A3973" s="5" t="s">
        <v>8098</v>
      </c>
      <c r="B3973" s="3"/>
      <c r="C3973" s="3"/>
      <c r="D3973" s="14" t="s">
        <v>8099</v>
      </c>
      <c r="E3973" s="12" t="s">
        <v>3491</v>
      </c>
      <c r="F3973" s="19" t="s">
        <v>8106</v>
      </c>
      <c r="G3973" s="19" t="s">
        <v>5940</v>
      </c>
      <c r="H3973" s="5" t="s">
        <v>3917</v>
      </c>
      <c r="I3973" s="14"/>
      <c r="J3973" s="20">
        <f t="shared" si="19"/>
        <v>327140</v>
      </c>
      <c r="K3973" s="3" t="b" cm="1">
        <f t="array" ref="K3973">SUMPRODUCT( --ISNUMBER(SEARCH(TextCheck,F3973)))&gt;0</f>
        <v>0</v>
      </c>
      <c r="L3973" s="14"/>
      <c r="M3973" s="14"/>
      <c r="N3973" s="14"/>
      <c r="O3973" s="14"/>
      <c r="P3973" s="14"/>
      <c r="Q3973" s="14"/>
      <c r="R3973" s="14"/>
      <c r="S3973" s="14"/>
      <c r="T3973" s="14"/>
    </row>
    <row r="3974" spans="1:20" ht="15" customHeight="1" x14ac:dyDescent="0.2">
      <c r="A3974" s="5" t="s">
        <v>8098</v>
      </c>
      <c r="B3974" s="3"/>
      <c r="C3974" s="3"/>
      <c r="D3974" s="14" t="s">
        <v>8099</v>
      </c>
      <c r="E3974" s="12" t="s">
        <v>3491</v>
      </c>
      <c r="F3974" s="19" t="s">
        <v>8107</v>
      </c>
      <c r="G3974" s="19" t="s">
        <v>6071</v>
      </c>
      <c r="H3974" s="14"/>
      <c r="I3974" s="14"/>
      <c r="J3974" s="20">
        <f t="shared" si="19"/>
        <v>327141</v>
      </c>
      <c r="K3974" s="3" t="b" cm="1">
        <f t="array" ref="K3974">SUMPRODUCT( --ISNUMBER(SEARCH(TextCheck,F3974)))&gt;0</f>
        <v>0</v>
      </c>
      <c r="L3974" s="14"/>
      <c r="M3974" s="14"/>
      <c r="N3974" s="14"/>
      <c r="O3974" s="14"/>
      <c r="P3974" s="14"/>
      <c r="Q3974" s="14"/>
      <c r="R3974" s="14"/>
      <c r="S3974" s="14"/>
      <c r="T3974" s="14"/>
    </row>
    <row r="3975" spans="1:20" ht="15" customHeight="1" x14ac:dyDescent="0.2">
      <c r="A3975" s="5" t="s">
        <v>8098</v>
      </c>
      <c r="B3975" s="3"/>
      <c r="C3975" s="3"/>
      <c r="D3975" s="14" t="s">
        <v>8099</v>
      </c>
      <c r="E3975" s="12" t="s">
        <v>3491</v>
      </c>
      <c r="F3975" s="19" t="s">
        <v>8108</v>
      </c>
      <c r="G3975" s="19" t="s">
        <v>8109</v>
      </c>
      <c r="H3975" s="14"/>
      <c r="I3975" s="14"/>
      <c r="J3975" s="20">
        <f t="shared" si="19"/>
        <v>327406</v>
      </c>
      <c r="K3975" s="3" t="b" cm="1">
        <f t="array" ref="K3975">SUMPRODUCT( --ISNUMBER(SEARCH(TextCheck,F3975)))&gt;0</f>
        <v>0</v>
      </c>
      <c r="L3975" s="14"/>
      <c r="M3975" s="14"/>
      <c r="N3975" s="14"/>
      <c r="O3975" s="14"/>
      <c r="P3975" s="14"/>
      <c r="Q3975" s="14"/>
      <c r="R3975" s="14"/>
      <c r="S3975" s="14"/>
      <c r="T3975" s="14"/>
    </row>
    <row r="3976" spans="1:20" ht="15" customHeight="1" x14ac:dyDescent="0.2">
      <c r="A3976" s="5" t="s">
        <v>8098</v>
      </c>
      <c r="B3976" s="3"/>
      <c r="C3976" s="3"/>
      <c r="D3976" s="14" t="s">
        <v>8099</v>
      </c>
      <c r="E3976" s="12" t="s">
        <v>3491</v>
      </c>
      <c r="F3976" s="19" t="s">
        <v>8110</v>
      </c>
      <c r="G3976" s="19" t="s">
        <v>455</v>
      </c>
      <c r="H3976" s="14"/>
      <c r="I3976" s="14"/>
      <c r="J3976" s="20">
        <f t="shared" si="19"/>
        <v>328158</v>
      </c>
      <c r="K3976" s="3" t="b" cm="1">
        <f t="array" ref="K3976">SUMPRODUCT( --ISNUMBER(SEARCH(TextCheck,F3976)))&gt;0</f>
        <v>0</v>
      </c>
      <c r="L3976" s="14"/>
      <c r="M3976" s="14"/>
      <c r="N3976" s="14"/>
      <c r="O3976" s="14"/>
      <c r="P3976" s="14"/>
      <c r="Q3976" s="14"/>
      <c r="R3976" s="14"/>
      <c r="S3976" s="14"/>
      <c r="T3976" s="14"/>
    </row>
    <row r="3977" spans="1:20" ht="15" customHeight="1" x14ac:dyDescent="0.2">
      <c r="A3977" s="5" t="s">
        <v>8098</v>
      </c>
      <c r="B3977" s="3"/>
      <c r="C3977" s="3"/>
      <c r="D3977" s="14" t="s">
        <v>8099</v>
      </c>
      <c r="E3977" s="12" t="s">
        <v>3584</v>
      </c>
      <c r="F3977" s="19" t="s">
        <v>8111</v>
      </c>
      <c r="G3977" s="19" t="s">
        <v>8112</v>
      </c>
      <c r="H3977" s="14"/>
      <c r="I3977" s="14"/>
      <c r="J3977" s="20">
        <f t="shared" si="19"/>
        <v>327402</v>
      </c>
      <c r="K3977" s="3" t="b" cm="1">
        <f t="array" ref="K3977">SUMPRODUCT( --ISNUMBER(SEARCH(TextCheck,F3977)))&gt;0</f>
        <v>0</v>
      </c>
      <c r="L3977" s="14"/>
      <c r="M3977" s="14"/>
      <c r="N3977" s="14"/>
      <c r="O3977" s="14"/>
      <c r="P3977" s="14"/>
      <c r="Q3977" s="14"/>
      <c r="R3977" s="14"/>
      <c r="S3977" s="14"/>
      <c r="T3977" s="14"/>
    </row>
    <row r="3978" spans="1:20" ht="15" customHeight="1" x14ac:dyDescent="0.2">
      <c r="A3978" s="5" t="s">
        <v>8098</v>
      </c>
      <c r="B3978" s="3"/>
      <c r="C3978" s="3"/>
      <c r="D3978" s="14" t="s">
        <v>8099</v>
      </c>
      <c r="E3978" s="12" t="s">
        <v>3501</v>
      </c>
      <c r="F3978" s="19" t="s">
        <v>8113</v>
      </c>
      <c r="G3978" s="19" t="s">
        <v>8114</v>
      </c>
      <c r="H3978" s="14"/>
      <c r="I3978" s="14"/>
      <c r="J3978" s="20">
        <f t="shared" si="19"/>
        <v>321461</v>
      </c>
      <c r="K3978" s="3" t="b" cm="1">
        <f t="array" ref="K3978">SUMPRODUCT( --ISNUMBER(SEARCH(TextCheck,F3978)))&gt;0</f>
        <v>0</v>
      </c>
      <c r="L3978" s="14"/>
      <c r="M3978" s="14"/>
      <c r="N3978" s="14"/>
      <c r="O3978" s="14"/>
      <c r="P3978" s="14"/>
      <c r="Q3978" s="14"/>
      <c r="R3978" s="14"/>
      <c r="S3978" s="14"/>
      <c r="T3978" s="14"/>
    </row>
    <row r="3979" spans="1:20" ht="15" customHeight="1" x14ac:dyDescent="0.2">
      <c r="A3979" s="5" t="s">
        <v>8098</v>
      </c>
      <c r="B3979" s="3"/>
      <c r="C3979" s="3"/>
      <c r="D3979" s="14" t="s">
        <v>8099</v>
      </c>
      <c r="E3979" s="12" t="s">
        <v>3501</v>
      </c>
      <c r="F3979" s="19" t="s">
        <v>8115</v>
      </c>
      <c r="G3979" s="19" t="s">
        <v>8104</v>
      </c>
      <c r="H3979" s="14"/>
      <c r="I3979" s="14"/>
      <c r="J3979" s="20">
        <f t="shared" si="19"/>
        <v>326955</v>
      </c>
      <c r="K3979" s="3" t="b" cm="1">
        <f t="array" ref="K3979">SUMPRODUCT( --ISNUMBER(SEARCH(TextCheck,F3979)))&gt;0</f>
        <v>0</v>
      </c>
      <c r="L3979" s="14"/>
      <c r="M3979" s="14"/>
      <c r="N3979" s="14"/>
      <c r="O3979" s="14"/>
      <c r="P3979" s="14"/>
      <c r="Q3979" s="14"/>
      <c r="R3979" s="14"/>
      <c r="S3979" s="14"/>
      <c r="T3979" s="14"/>
    </row>
    <row r="3980" spans="1:20" ht="15" customHeight="1" x14ac:dyDescent="0.2">
      <c r="A3980" s="5" t="s">
        <v>8098</v>
      </c>
      <c r="B3980" s="3" t="b">
        <v>1</v>
      </c>
      <c r="C3980" s="3"/>
      <c r="D3980" s="14" t="s">
        <v>8099</v>
      </c>
      <c r="E3980" s="12" t="s">
        <v>3501</v>
      </c>
      <c r="F3980" s="19" t="s">
        <v>8116</v>
      </c>
      <c r="G3980" s="19" t="s">
        <v>6071</v>
      </c>
      <c r="H3980" s="14"/>
      <c r="I3980" s="14"/>
      <c r="J3980" s="20">
        <f t="shared" si="19"/>
        <v>327141</v>
      </c>
      <c r="K3980" s="3" t="b" cm="1">
        <f t="array" ref="K3980">SUMPRODUCT( --ISNUMBER(SEARCH(TextCheck,F3980)))&gt;0</f>
        <v>0</v>
      </c>
      <c r="L3980" s="14"/>
      <c r="M3980" s="14"/>
      <c r="N3980" s="14"/>
      <c r="O3980" s="14"/>
      <c r="P3980" s="14"/>
      <c r="Q3980" s="14"/>
      <c r="R3980" s="14"/>
      <c r="S3980" s="14"/>
      <c r="T3980" s="14"/>
    </row>
    <row r="3981" spans="1:20" ht="15" customHeight="1" x14ac:dyDescent="0.2">
      <c r="A3981" s="5" t="s">
        <v>8098</v>
      </c>
      <c r="B3981" s="3"/>
      <c r="C3981" s="3"/>
      <c r="D3981" s="14" t="s">
        <v>8099</v>
      </c>
      <c r="E3981" s="12" t="s">
        <v>3501</v>
      </c>
      <c r="F3981" s="19" t="s">
        <v>8117</v>
      </c>
      <c r="G3981" s="19" t="s">
        <v>1787</v>
      </c>
      <c r="H3981" s="14"/>
      <c r="I3981" s="14"/>
      <c r="J3981" s="20">
        <f t="shared" si="19"/>
        <v>327411</v>
      </c>
      <c r="K3981" s="3" t="b" cm="1">
        <f t="array" ref="K3981">SUMPRODUCT( --ISNUMBER(SEARCH(TextCheck,F3981)))&gt;0</f>
        <v>0</v>
      </c>
      <c r="L3981" s="14"/>
      <c r="M3981" s="14"/>
      <c r="N3981" s="14"/>
      <c r="O3981" s="14"/>
      <c r="P3981" s="14"/>
      <c r="Q3981" s="14"/>
      <c r="R3981" s="14"/>
      <c r="S3981" s="14"/>
      <c r="T3981" s="14"/>
    </row>
    <row r="3982" spans="1:20" ht="15" customHeight="1" x14ac:dyDescent="0.2">
      <c r="A3982" s="5" t="s">
        <v>8098</v>
      </c>
      <c r="B3982" s="3"/>
      <c r="C3982" s="3"/>
      <c r="D3982" s="14" t="s">
        <v>8099</v>
      </c>
      <c r="E3982" s="12" t="s">
        <v>3501</v>
      </c>
      <c r="F3982" s="19" t="s">
        <v>8118</v>
      </c>
      <c r="G3982" s="19" t="s">
        <v>6417</v>
      </c>
      <c r="H3982" s="14"/>
      <c r="I3982" s="14"/>
      <c r="J3982" s="20">
        <f t="shared" si="19"/>
        <v>327413</v>
      </c>
      <c r="K3982" s="3" t="b" cm="1">
        <f t="array" ref="K3982">SUMPRODUCT( --ISNUMBER(SEARCH(TextCheck,F3982)))&gt;0</f>
        <v>0</v>
      </c>
      <c r="L3982" s="14"/>
      <c r="M3982" s="14"/>
      <c r="N3982" s="14"/>
      <c r="O3982" s="14"/>
      <c r="P3982" s="14"/>
      <c r="Q3982" s="14"/>
      <c r="R3982" s="14"/>
      <c r="S3982" s="14"/>
      <c r="T3982" s="14"/>
    </row>
    <row r="3983" spans="1:20" ht="15" customHeight="1" x14ac:dyDescent="0.2">
      <c r="A3983" s="5" t="s">
        <v>8098</v>
      </c>
      <c r="B3983" s="3"/>
      <c r="C3983" s="3"/>
      <c r="D3983" s="14" t="s">
        <v>8099</v>
      </c>
      <c r="E3983" s="12" t="s">
        <v>3501</v>
      </c>
      <c r="F3983" s="19" t="s">
        <v>5399</v>
      </c>
      <c r="G3983" s="19" t="s">
        <v>1788</v>
      </c>
      <c r="H3983" s="14"/>
      <c r="I3983" s="14"/>
      <c r="J3983" s="20">
        <f t="shared" si="19"/>
        <v>327414</v>
      </c>
      <c r="K3983" s="3" t="b" cm="1">
        <f t="array" ref="K3983">SUMPRODUCT( --ISNUMBER(SEARCH(TextCheck,F3983)))&gt;0</f>
        <v>0</v>
      </c>
      <c r="L3983" s="14"/>
      <c r="M3983" s="14"/>
      <c r="N3983" s="14"/>
      <c r="O3983" s="14"/>
      <c r="P3983" s="14"/>
      <c r="Q3983" s="14"/>
      <c r="R3983" s="14"/>
      <c r="S3983" s="14"/>
      <c r="T3983" s="14"/>
    </row>
    <row r="3984" spans="1:20" ht="15" customHeight="1" x14ac:dyDescent="0.2">
      <c r="A3984" s="5" t="s">
        <v>8098</v>
      </c>
      <c r="B3984" s="3"/>
      <c r="C3984" s="3"/>
      <c r="D3984" s="14" t="s">
        <v>8099</v>
      </c>
      <c r="E3984" s="12" t="s">
        <v>3501</v>
      </c>
      <c r="F3984" s="19" t="s">
        <v>8119</v>
      </c>
      <c r="G3984" s="19" t="s">
        <v>1802</v>
      </c>
      <c r="H3984" s="14"/>
      <c r="I3984" s="14"/>
      <c r="J3984" s="20">
        <f t="shared" si="19"/>
        <v>327446</v>
      </c>
      <c r="K3984" s="3" t="b" cm="1">
        <f t="array" ref="K3984">SUMPRODUCT( --ISNUMBER(SEARCH(TextCheck,F3984)))&gt;0</f>
        <v>0</v>
      </c>
      <c r="L3984" s="14"/>
      <c r="M3984" s="14"/>
      <c r="N3984" s="14"/>
      <c r="O3984" s="14"/>
      <c r="P3984" s="14"/>
      <c r="Q3984" s="14"/>
      <c r="R3984" s="14"/>
      <c r="S3984" s="14"/>
      <c r="T3984" s="14"/>
    </row>
    <row r="3985" spans="1:20" ht="15" customHeight="1" x14ac:dyDescent="0.2">
      <c r="A3985" s="5" t="s">
        <v>8098</v>
      </c>
      <c r="B3985" s="3" t="b">
        <v>1</v>
      </c>
      <c r="C3985" s="3"/>
      <c r="D3985" s="14" t="s">
        <v>8099</v>
      </c>
      <c r="E3985" s="12" t="s">
        <v>3501</v>
      </c>
      <c r="F3985" s="19" t="s">
        <v>8120</v>
      </c>
      <c r="G3985" s="19" t="s">
        <v>6362</v>
      </c>
      <c r="H3985" s="5" t="s">
        <v>8121</v>
      </c>
      <c r="I3985" s="14"/>
      <c r="J3985" s="20">
        <f t="shared" si="19"/>
        <v>327510</v>
      </c>
      <c r="K3985" s="3" t="b" cm="1">
        <f t="array" ref="K3985">SUMPRODUCT( --ISNUMBER(SEARCH(TextCheck,F3985)))&gt;0</f>
        <v>0</v>
      </c>
      <c r="L3985" s="14"/>
      <c r="M3985" s="14"/>
      <c r="N3985" s="14"/>
      <c r="O3985" s="14"/>
      <c r="P3985" s="14"/>
      <c r="Q3985" s="14"/>
      <c r="R3985" s="14"/>
      <c r="S3985" s="14"/>
      <c r="T3985" s="14"/>
    </row>
    <row r="3986" spans="1:20" ht="15" customHeight="1" x14ac:dyDescent="0.2">
      <c r="A3986" s="5" t="s">
        <v>8098</v>
      </c>
      <c r="B3986" s="3"/>
      <c r="C3986" s="3"/>
      <c r="D3986" s="14" t="s">
        <v>8099</v>
      </c>
      <c r="E3986" s="12" t="s">
        <v>3501</v>
      </c>
      <c r="F3986" s="19" t="s">
        <v>8122</v>
      </c>
      <c r="G3986" s="19" t="s">
        <v>97</v>
      </c>
      <c r="H3986" s="14"/>
      <c r="I3986" s="14"/>
      <c r="J3986" s="20">
        <f t="shared" si="19"/>
        <v>327650</v>
      </c>
      <c r="K3986" s="3" t="b" cm="1">
        <f t="array" ref="K3986">SUMPRODUCT( --ISNUMBER(SEARCH(TextCheck,F3986)))&gt;0</f>
        <v>0</v>
      </c>
      <c r="L3986" s="14"/>
      <c r="M3986" s="14"/>
      <c r="N3986" s="14"/>
      <c r="O3986" s="14"/>
      <c r="P3986" s="14"/>
      <c r="Q3986" s="14"/>
      <c r="R3986" s="14"/>
      <c r="S3986" s="14"/>
      <c r="T3986" s="14"/>
    </row>
    <row r="3987" spans="1:20" ht="15" customHeight="1" x14ac:dyDescent="0.2">
      <c r="A3987" s="5" t="s">
        <v>8098</v>
      </c>
      <c r="B3987" s="3"/>
      <c r="C3987" s="3"/>
      <c r="D3987" s="14" t="s">
        <v>8099</v>
      </c>
      <c r="E3987" s="12" t="s">
        <v>3501</v>
      </c>
      <c r="F3987" s="19" t="s">
        <v>8123</v>
      </c>
      <c r="G3987" s="19" t="s">
        <v>1891</v>
      </c>
      <c r="H3987" s="5" t="s">
        <v>1790</v>
      </c>
      <c r="I3987" s="14"/>
      <c r="J3987" s="20">
        <f t="shared" si="19"/>
        <v>327755</v>
      </c>
      <c r="K3987" s="3" t="b" cm="1">
        <f t="array" ref="K3987">SUMPRODUCT( --ISNUMBER(SEARCH(TextCheck,F3987)))&gt;0</f>
        <v>0</v>
      </c>
      <c r="L3987" s="14"/>
      <c r="M3987" s="14"/>
      <c r="N3987" s="14"/>
      <c r="O3987" s="14"/>
      <c r="P3987" s="14"/>
      <c r="Q3987" s="14"/>
      <c r="R3987" s="14"/>
      <c r="S3987" s="14"/>
      <c r="T3987" s="14"/>
    </row>
    <row r="3988" spans="1:20" ht="15" customHeight="1" x14ac:dyDescent="0.2">
      <c r="A3988" s="5" t="s">
        <v>8098</v>
      </c>
      <c r="B3988" s="3"/>
      <c r="C3988" s="3"/>
      <c r="D3988" s="14" t="s">
        <v>8099</v>
      </c>
      <c r="E3988" s="12" t="s">
        <v>3501</v>
      </c>
      <c r="F3988" s="19" t="s">
        <v>8124</v>
      </c>
      <c r="G3988" s="19" t="s">
        <v>1894</v>
      </c>
      <c r="H3988" s="14"/>
      <c r="I3988" s="14"/>
      <c r="J3988" s="20">
        <f t="shared" si="19"/>
        <v>327776</v>
      </c>
      <c r="K3988" s="3" t="b" cm="1">
        <f t="array" ref="K3988">SUMPRODUCT( --ISNUMBER(SEARCH(TextCheck,F3988)))&gt;0</f>
        <v>0</v>
      </c>
      <c r="L3988" s="14"/>
      <c r="M3988" s="14"/>
      <c r="N3988" s="14"/>
      <c r="O3988" s="14"/>
      <c r="P3988" s="14"/>
      <c r="Q3988" s="14"/>
      <c r="R3988" s="14"/>
      <c r="S3988" s="14"/>
      <c r="T3988" s="14"/>
    </row>
    <row r="3989" spans="1:20" ht="15" customHeight="1" x14ac:dyDescent="0.2">
      <c r="A3989" s="5" t="s">
        <v>8098</v>
      </c>
      <c r="B3989" s="3"/>
      <c r="C3989" s="3"/>
      <c r="D3989" s="14" t="s">
        <v>8099</v>
      </c>
      <c r="E3989" s="12" t="s">
        <v>3501</v>
      </c>
      <c r="F3989" s="19" t="s">
        <v>8125</v>
      </c>
      <c r="G3989" s="19" t="s">
        <v>6387</v>
      </c>
      <c r="H3989" s="14"/>
      <c r="I3989" s="14"/>
      <c r="J3989" s="20">
        <f t="shared" si="19"/>
        <v>327838</v>
      </c>
      <c r="K3989" s="3" t="b" cm="1">
        <f t="array" ref="K3989">SUMPRODUCT( --ISNUMBER(SEARCH(TextCheck,F3989)))&gt;0</f>
        <v>0</v>
      </c>
      <c r="L3989" s="14"/>
      <c r="M3989" s="14"/>
      <c r="N3989" s="14"/>
      <c r="O3989" s="14"/>
      <c r="P3989" s="14"/>
      <c r="Q3989" s="14"/>
      <c r="R3989" s="14"/>
      <c r="S3989" s="14"/>
      <c r="T3989" s="14"/>
    </row>
    <row r="3990" spans="1:20" ht="15" customHeight="1" x14ac:dyDescent="0.2">
      <c r="A3990" s="5" t="s">
        <v>8098</v>
      </c>
      <c r="B3990" s="3"/>
      <c r="C3990" s="3"/>
      <c r="D3990" s="14" t="s">
        <v>8099</v>
      </c>
      <c r="E3990" s="12" t="s">
        <v>3501</v>
      </c>
      <c r="F3990" s="19" t="s">
        <v>8126</v>
      </c>
      <c r="G3990" s="19" t="s">
        <v>1932</v>
      </c>
      <c r="H3990" s="5">
        <v>17</v>
      </c>
      <c r="I3990" s="14"/>
      <c r="J3990" s="20">
        <f t="shared" si="19"/>
        <v>327922</v>
      </c>
      <c r="K3990" s="3" t="b" cm="1">
        <f t="array" ref="K3990">SUMPRODUCT( --ISNUMBER(SEARCH(TextCheck,F3990)))&gt;0</f>
        <v>0</v>
      </c>
      <c r="L3990" s="14"/>
      <c r="M3990" s="14"/>
      <c r="N3990" s="14"/>
      <c r="O3990" s="14"/>
      <c r="P3990" s="14"/>
      <c r="Q3990" s="14"/>
      <c r="R3990" s="14"/>
      <c r="S3990" s="14"/>
      <c r="T3990" s="14"/>
    </row>
    <row r="3991" spans="1:20" ht="15" customHeight="1" x14ac:dyDescent="0.2">
      <c r="A3991" s="5" t="s">
        <v>8098</v>
      </c>
      <c r="B3991" s="3"/>
      <c r="C3991" s="3"/>
      <c r="D3991" s="14" t="s">
        <v>8099</v>
      </c>
      <c r="E3991" s="12" t="s">
        <v>3501</v>
      </c>
      <c r="F3991" s="19" t="s">
        <v>8127</v>
      </c>
      <c r="G3991" s="19" t="s">
        <v>5052</v>
      </c>
      <c r="H3991" s="14"/>
      <c r="I3991" s="14"/>
      <c r="J3991" s="20">
        <f t="shared" si="19"/>
        <v>328021</v>
      </c>
      <c r="K3991" s="3" t="b" cm="1">
        <f t="array" ref="K3991">SUMPRODUCT( --ISNUMBER(SEARCH(TextCheck,F3991)))&gt;0</f>
        <v>0</v>
      </c>
      <c r="L3991" s="14"/>
      <c r="M3991" s="14"/>
      <c r="N3991" s="14"/>
      <c r="O3991" s="14"/>
      <c r="P3991" s="14"/>
      <c r="Q3991" s="14"/>
      <c r="R3991" s="14"/>
      <c r="S3991" s="14"/>
      <c r="T3991" s="14"/>
    </row>
    <row r="3992" spans="1:20" ht="15" customHeight="1" x14ac:dyDescent="0.2">
      <c r="A3992" s="5" t="s">
        <v>8128</v>
      </c>
      <c r="B3992" s="3"/>
      <c r="C3992" s="3"/>
      <c r="D3992" s="14" t="s">
        <v>8099</v>
      </c>
      <c r="E3992" s="12" t="s">
        <v>3501</v>
      </c>
      <c r="F3992" s="19" t="s">
        <v>8129</v>
      </c>
      <c r="G3992" s="19" t="s">
        <v>3688</v>
      </c>
      <c r="H3992" s="14"/>
      <c r="I3992" s="14"/>
      <c r="J3992" s="20">
        <f t="shared" si="19"/>
        <v>328189</v>
      </c>
      <c r="K3992" s="3" t="b" cm="1">
        <f t="array" ref="K3992">SUMPRODUCT( --ISNUMBER(SEARCH(TextCheck,F3992)))&gt;0</f>
        <v>0</v>
      </c>
      <c r="L3992" s="14"/>
      <c r="M3992" s="14"/>
      <c r="N3992" s="14"/>
      <c r="O3992" s="14"/>
      <c r="P3992" s="14"/>
      <c r="Q3992" s="14"/>
      <c r="R3992" s="14"/>
      <c r="S3992" s="14"/>
      <c r="T3992" s="14"/>
    </row>
    <row r="3993" spans="1:20" ht="15" customHeight="1" x14ac:dyDescent="0.2">
      <c r="A3993" s="5" t="s">
        <v>8128</v>
      </c>
      <c r="B3993" s="3"/>
      <c r="C3993" s="3"/>
      <c r="D3993" s="14" t="s">
        <v>8099</v>
      </c>
      <c r="E3993" s="12" t="s">
        <v>3501</v>
      </c>
      <c r="F3993" s="19" t="s">
        <v>8130</v>
      </c>
      <c r="G3993" s="19" t="s">
        <v>2185</v>
      </c>
      <c r="H3993" s="5" t="s">
        <v>1839</v>
      </c>
      <c r="I3993" s="14"/>
      <c r="J3993" s="20">
        <f t="shared" si="19"/>
        <v>328223</v>
      </c>
      <c r="K3993" s="3" t="b" cm="1">
        <f t="array" ref="K3993">SUMPRODUCT( --ISNUMBER(SEARCH(TextCheck,F3993)))&gt;0</f>
        <v>0</v>
      </c>
      <c r="L3993" s="14"/>
      <c r="M3993" s="14"/>
      <c r="N3993" s="14"/>
      <c r="O3993" s="14"/>
      <c r="P3993" s="14"/>
      <c r="Q3993" s="14"/>
      <c r="R3993" s="14"/>
      <c r="S3993" s="14"/>
      <c r="T3993" s="14"/>
    </row>
    <row r="3994" spans="1:20" ht="15" customHeight="1" x14ac:dyDescent="0.2">
      <c r="A3994" s="5" t="s">
        <v>8128</v>
      </c>
      <c r="B3994" s="3" t="b">
        <v>1</v>
      </c>
      <c r="C3994" s="3"/>
      <c r="D3994" s="14" t="s">
        <v>8099</v>
      </c>
      <c r="E3994" s="12" t="s">
        <v>3501</v>
      </c>
      <c r="F3994" s="19" t="s">
        <v>3523</v>
      </c>
      <c r="G3994" s="19" t="s">
        <v>2192</v>
      </c>
      <c r="H3994" s="5" t="s">
        <v>3594</v>
      </c>
      <c r="I3994" s="14"/>
      <c r="J3994" s="20">
        <f t="shared" si="19"/>
        <v>328238</v>
      </c>
      <c r="K3994" s="3" t="b" cm="1">
        <f t="array" ref="K3994">SUMPRODUCT( --ISNUMBER(SEARCH(TextCheck,F3994)))&gt;0</f>
        <v>0</v>
      </c>
      <c r="L3994" s="14"/>
      <c r="M3994" s="14"/>
      <c r="N3994" s="14"/>
      <c r="O3994" s="14"/>
      <c r="P3994" s="14"/>
      <c r="Q3994" s="14"/>
      <c r="R3994" s="14"/>
      <c r="S3994" s="14"/>
      <c r="T3994" s="14"/>
    </row>
    <row r="3995" spans="1:20" ht="15" customHeight="1" x14ac:dyDescent="0.2">
      <c r="A3995" s="5" t="s">
        <v>8128</v>
      </c>
      <c r="B3995" s="3"/>
      <c r="C3995" s="3"/>
      <c r="D3995" s="14" t="s">
        <v>8099</v>
      </c>
      <c r="E3995" s="12" t="s">
        <v>3501</v>
      </c>
      <c r="F3995" s="19" t="s">
        <v>8131</v>
      </c>
      <c r="G3995" s="19" t="s">
        <v>2192</v>
      </c>
      <c r="H3995" s="14"/>
      <c r="I3995" s="14"/>
      <c r="J3995" s="20">
        <f t="shared" si="19"/>
        <v>328238</v>
      </c>
      <c r="K3995" s="3" t="b" cm="1">
        <f t="array" ref="K3995">SUMPRODUCT( --ISNUMBER(SEARCH(TextCheck,F3995)))&gt;0</f>
        <v>0</v>
      </c>
      <c r="L3995" s="14"/>
      <c r="M3995" s="14"/>
      <c r="N3995" s="14"/>
      <c r="O3995" s="14"/>
      <c r="P3995" s="14"/>
      <c r="Q3995" s="14"/>
      <c r="R3995" s="14"/>
      <c r="S3995" s="14"/>
      <c r="T3995" s="14"/>
    </row>
    <row r="3996" spans="1:20" ht="15" customHeight="1" x14ac:dyDescent="0.2">
      <c r="A3996" s="5" t="s">
        <v>8128</v>
      </c>
      <c r="B3996" s="3"/>
      <c r="C3996" s="3"/>
      <c r="D3996" s="14" t="s">
        <v>8099</v>
      </c>
      <c r="E3996" s="12" t="s">
        <v>3501</v>
      </c>
      <c r="F3996" s="19" t="s">
        <v>8132</v>
      </c>
      <c r="G3996" s="19" t="s">
        <v>2192</v>
      </c>
      <c r="H3996" s="14"/>
      <c r="I3996" s="14"/>
      <c r="J3996" s="20">
        <f t="shared" si="19"/>
        <v>328238</v>
      </c>
      <c r="K3996" s="3" t="b" cm="1">
        <f t="array" ref="K3996">SUMPRODUCT( --ISNUMBER(SEARCH(TextCheck,F3996)))&gt;0</f>
        <v>0</v>
      </c>
      <c r="L3996" s="14"/>
      <c r="M3996" s="14"/>
      <c r="N3996" s="14"/>
      <c r="O3996" s="14"/>
      <c r="P3996" s="14"/>
      <c r="Q3996" s="14"/>
      <c r="R3996" s="14"/>
      <c r="S3996" s="14"/>
      <c r="T3996" s="14"/>
    </row>
    <row r="3997" spans="1:20" ht="15" customHeight="1" x14ac:dyDescent="0.2">
      <c r="A3997" s="5" t="s">
        <v>8128</v>
      </c>
      <c r="B3997" s="3"/>
      <c r="C3997" s="3"/>
      <c r="D3997" s="14" t="s">
        <v>8099</v>
      </c>
      <c r="E3997" s="12" t="s">
        <v>3501</v>
      </c>
      <c r="F3997" s="19" t="s">
        <v>8133</v>
      </c>
      <c r="G3997" s="19" t="s">
        <v>2192</v>
      </c>
      <c r="H3997" s="14"/>
      <c r="I3997" s="14"/>
      <c r="J3997" s="20">
        <f t="shared" si="19"/>
        <v>328238</v>
      </c>
      <c r="K3997" s="3" t="b" cm="1">
        <f t="array" ref="K3997">SUMPRODUCT( --ISNUMBER(SEARCH(TextCheck,F3997)))&gt;0</f>
        <v>0</v>
      </c>
      <c r="L3997" s="14"/>
      <c r="M3997" s="14"/>
      <c r="N3997" s="14"/>
      <c r="O3997" s="14"/>
      <c r="P3997" s="14"/>
      <c r="Q3997" s="14"/>
      <c r="R3997" s="14"/>
      <c r="S3997" s="14"/>
      <c r="T3997" s="14"/>
    </row>
    <row r="3998" spans="1:20" ht="15" customHeight="1" x14ac:dyDescent="0.2">
      <c r="A3998" s="5" t="s">
        <v>8128</v>
      </c>
      <c r="B3998" s="3"/>
      <c r="C3998" s="3"/>
      <c r="D3998" s="14" t="s">
        <v>8099</v>
      </c>
      <c r="E3998" s="12" t="s">
        <v>3501</v>
      </c>
      <c r="F3998" s="19" t="s">
        <v>8134</v>
      </c>
      <c r="G3998" s="19" t="s">
        <v>2192</v>
      </c>
      <c r="H3998" s="14"/>
      <c r="I3998" s="14"/>
      <c r="J3998" s="20">
        <f t="shared" si="19"/>
        <v>328238</v>
      </c>
      <c r="K3998" s="3" t="b" cm="1">
        <f t="array" ref="K3998">SUMPRODUCT( --ISNUMBER(SEARCH(TextCheck,F3998)))&gt;0</f>
        <v>0</v>
      </c>
      <c r="L3998" s="14"/>
      <c r="M3998" s="14"/>
      <c r="N3998" s="14"/>
      <c r="O3998" s="14"/>
      <c r="P3998" s="14"/>
      <c r="Q3998" s="14"/>
      <c r="R3998" s="14"/>
      <c r="S3998" s="14"/>
      <c r="T3998" s="14"/>
    </row>
    <row r="3999" spans="1:20" ht="15" customHeight="1" x14ac:dyDescent="0.2">
      <c r="A3999" s="5" t="s">
        <v>8128</v>
      </c>
      <c r="B3999" s="3"/>
      <c r="C3999" s="3"/>
      <c r="D3999" s="14" t="s">
        <v>8099</v>
      </c>
      <c r="E3999" s="12" t="s">
        <v>3501</v>
      </c>
      <c r="F3999" s="19" t="s">
        <v>8135</v>
      </c>
      <c r="G3999" s="19" t="s">
        <v>3672</v>
      </c>
      <c r="H3999" s="14"/>
      <c r="I3999" s="14"/>
      <c r="J3999" s="20">
        <f t="shared" si="19"/>
        <v>328335</v>
      </c>
      <c r="K3999" s="3" t="b" cm="1">
        <f t="array" ref="K3999">SUMPRODUCT( --ISNUMBER(SEARCH(TextCheck,F3999)))&gt;0</f>
        <v>0</v>
      </c>
      <c r="L3999" s="14"/>
      <c r="M3999" s="14"/>
      <c r="N3999" s="14"/>
      <c r="O3999" s="14"/>
      <c r="P3999" s="14"/>
      <c r="Q3999" s="14"/>
      <c r="R3999" s="14"/>
      <c r="S3999" s="14"/>
      <c r="T3999" s="14"/>
    </row>
    <row r="4000" spans="1:20" ht="15" customHeight="1" x14ac:dyDescent="0.2">
      <c r="A4000" s="5" t="s">
        <v>8128</v>
      </c>
      <c r="B4000" s="3"/>
      <c r="C4000" s="3"/>
      <c r="D4000" s="14" t="s">
        <v>8099</v>
      </c>
      <c r="E4000" s="12" t="s">
        <v>5738</v>
      </c>
      <c r="F4000" s="19" t="s">
        <v>8136</v>
      </c>
      <c r="G4000" s="19" t="s">
        <v>2192</v>
      </c>
      <c r="H4000" s="14"/>
      <c r="I4000" s="14"/>
      <c r="J4000" s="20">
        <f t="shared" si="19"/>
        <v>328238</v>
      </c>
      <c r="K4000" s="3" t="b" cm="1">
        <f t="array" ref="K4000">SUMPRODUCT( --ISNUMBER(SEARCH(TextCheck,F4000)))&gt;0</f>
        <v>0</v>
      </c>
      <c r="L4000" s="14"/>
      <c r="M4000" s="14"/>
      <c r="N4000" s="14"/>
      <c r="O4000" s="14"/>
      <c r="P4000" s="14"/>
      <c r="Q4000" s="14"/>
      <c r="R4000" s="14"/>
      <c r="S4000" s="14"/>
      <c r="T4000" s="14"/>
    </row>
    <row r="4001" spans="1:20" ht="15" customHeight="1" x14ac:dyDescent="0.2">
      <c r="A4001" s="5" t="s">
        <v>8128</v>
      </c>
      <c r="B4001" s="3"/>
      <c r="C4001" s="3"/>
      <c r="D4001" s="14" t="s">
        <v>8099</v>
      </c>
      <c r="E4001" s="12" t="s">
        <v>5738</v>
      </c>
      <c r="F4001" s="19" t="s">
        <v>8137</v>
      </c>
      <c r="G4001" s="19" t="s">
        <v>2192</v>
      </c>
      <c r="H4001" s="14"/>
      <c r="I4001" s="14"/>
      <c r="J4001" s="20">
        <f t="shared" si="19"/>
        <v>328238</v>
      </c>
      <c r="K4001" s="3" t="b" cm="1">
        <f t="array" ref="K4001">SUMPRODUCT( --ISNUMBER(SEARCH(TextCheck,F4001)))&gt;0</f>
        <v>0</v>
      </c>
      <c r="L4001" s="14"/>
      <c r="M4001" s="14"/>
      <c r="N4001" s="14"/>
      <c r="O4001" s="14"/>
      <c r="P4001" s="14"/>
      <c r="Q4001" s="14"/>
      <c r="R4001" s="14"/>
      <c r="S4001" s="14"/>
      <c r="T4001" s="14"/>
    </row>
    <row r="4002" spans="1:20" ht="15" customHeight="1" x14ac:dyDescent="0.2">
      <c r="A4002" s="5" t="s">
        <v>8128</v>
      </c>
      <c r="B4002" s="3"/>
      <c r="C4002" s="3"/>
      <c r="D4002" s="14" t="s">
        <v>8099</v>
      </c>
      <c r="E4002" s="12" t="s">
        <v>5738</v>
      </c>
      <c r="F4002" s="19" t="s">
        <v>8138</v>
      </c>
      <c r="G4002" s="19" t="s">
        <v>2192</v>
      </c>
      <c r="H4002" s="14"/>
      <c r="I4002" s="14"/>
      <c r="J4002" s="20">
        <f t="shared" si="19"/>
        <v>328238</v>
      </c>
      <c r="K4002" s="3" t="b" cm="1">
        <f t="array" ref="K4002">SUMPRODUCT( --ISNUMBER(SEARCH(TextCheck,F4002)))&gt;0</f>
        <v>0</v>
      </c>
      <c r="L4002" s="14"/>
      <c r="M4002" s="14"/>
      <c r="N4002" s="14"/>
      <c r="O4002" s="14"/>
      <c r="P4002" s="14"/>
      <c r="Q4002" s="14"/>
      <c r="R4002" s="14"/>
      <c r="S4002" s="14"/>
      <c r="T4002" s="14"/>
    </row>
    <row r="4003" spans="1:20" ht="15" customHeight="1" x14ac:dyDescent="0.2">
      <c r="A4003" s="5" t="s">
        <v>8128</v>
      </c>
      <c r="B4003" s="3" t="b">
        <v>1</v>
      </c>
      <c r="C4003" s="3"/>
      <c r="D4003" s="14" t="s">
        <v>8099</v>
      </c>
      <c r="E4003" s="12" t="s">
        <v>5738</v>
      </c>
      <c r="F4003" s="19" t="s">
        <v>5544</v>
      </c>
      <c r="G4003" s="19" t="s">
        <v>3885</v>
      </c>
      <c r="H4003" s="14"/>
      <c r="I4003" s="14"/>
      <c r="J4003" s="20">
        <f t="shared" si="19"/>
        <v>328252</v>
      </c>
      <c r="K4003" s="3" t="b" cm="1">
        <f t="array" ref="K4003">SUMPRODUCT( --ISNUMBER(SEARCH(TextCheck,F4003)))&gt;0</f>
        <v>0</v>
      </c>
      <c r="L4003" s="14"/>
      <c r="M4003" s="14"/>
      <c r="N4003" s="14"/>
      <c r="O4003" s="14"/>
      <c r="P4003" s="14"/>
      <c r="Q4003" s="14"/>
      <c r="R4003" s="14"/>
      <c r="S4003" s="14"/>
      <c r="T4003" s="14"/>
    </row>
    <row r="4004" spans="1:20" ht="15" customHeight="1" x14ac:dyDescent="0.2">
      <c r="A4004" s="5" t="s">
        <v>8128</v>
      </c>
      <c r="B4004" s="3"/>
      <c r="C4004" s="3"/>
      <c r="D4004" s="14" t="s">
        <v>8099</v>
      </c>
      <c r="E4004" s="12" t="s">
        <v>5738</v>
      </c>
      <c r="F4004" s="19" t="s">
        <v>8139</v>
      </c>
      <c r="G4004" s="19" t="s">
        <v>3166</v>
      </c>
      <c r="H4004" s="14"/>
      <c r="I4004" s="14"/>
      <c r="J4004" s="20">
        <f t="shared" si="19"/>
        <v>328273</v>
      </c>
      <c r="K4004" s="3" t="b" cm="1">
        <f t="array" ref="K4004">SUMPRODUCT( --ISNUMBER(SEARCH(TextCheck,F4004)))&gt;0</f>
        <v>0</v>
      </c>
      <c r="L4004" s="14"/>
      <c r="M4004" s="14"/>
      <c r="N4004" s="14"/>
      <c r="O4004" s="14"/>
      <c r="P4004" s="14"/>
      <c r="Q4004" s="14"/>
      <c r="R4004" s="14"/>
      <c r="S4004" s="14"/>
      <c r="T4004" s="14"/>
    </row>
    <row r="4005" spans="1:20" ht="15" customHeight="1" x14ac:dyDescent="0.2">
      <c r="A4005" s="5" t="s">
        <v>8128</v>
      </c>
      <c r="B4005" s="3"/>
      <c r="C4005" s="3"/>
      <c r="D4005" s="14" t="s">
        <v>8099</v>
      </c>
      <c r="E4005" s="12" t="s">
        <v>3668</v>
      </c>
      <c r="F4005" s="19" t="s">
        <v>8140</v>
      </c>
      <c r="G4005" s="19" t="s">
        <v>2173</v>
      </c>
      <c r="H4005" s="14"/>
      <c r="I4005" s="14"/>
      <c r="J4005" s="20">
        <f t="shared" si="19"/>
        <v>328146</v>
      </c>
      <c r="K4005" s="3" t="b" cm="1">
        <f t="array" ref="K4005">SUMPRODUCT( --ISNUMBER(SEARCH(TextCheck,F4005)))&gt;0</f>
        <v>0</v>
      </c>
      <c r="L4005" s="14"/>
      <c r="M4005" s="14"/>
      <c r="N4005" s="14"/>
      <c r="O4005" s="14"/>
      <c r="P4005" s="14"/>
      <c r="Q4005" s="14"/>
      <c r="R4005" s="14"/>
      <c r="S4005" s="14"/>
      <c r="T4005" s="14"/>
    </row>
    <row r="4006" spans="1:20" ht="15" customHeight="1" x14ac:dyDescent="0.2">
      <c r="A4006" s="5" t="s">
        <v>8128</v>
      </c>
      <c r="B4006" s="3"/>
      <c r="C4006" s="3"/>
      <c r="D4006" s="14" t="s">
        <v>8099</v>
      </c>
      <c r="E4006" s="12" t="s">
        <v>3609</v>
      </c>
      <c r="F4006" s="19" t="s">
        <v>8136</v>
      </c>
      <c r="G4006" s="19" t="s">
        <v>8141</v>
      </c>
      <c r="H4006" s="14"/>
      <c r="I4006" s="14"/>
      <c r="J4006" s="20">
        <f t="shared" si="19"/>
        <v>327799</v>
      </c>
      <c r="K4006" s="3" t="b" cm="1">
        <f t="array" ref="K4006">SUMPRODUCT( --ISNUMBER(SEARCH(TextCheck,F4006)))&gt;0</f>
        <v>0</v>
      </c>
      <c r="L4006" s="14"/>
      <c r="M4006" s="14"/>
      <c r="N4006" s="14"/>
      <c r="O4006" s="14"/>
      <c r="P4006" s="14"/>
      <c r="Q4006" s="14"/>
      <c r="R4006" s="14"/>
      <c r="S4006" s="14"/>
      <c r="T4006" s="14"/>
    </row>
    <row r="4007" spans="1:20" ht="15" customHeight="1" x14ac:dyDescent="0.2">
      <c r="A4007" s="5" t="s">
        <v>8128</v>
      </c>
      <c r="B4007" s="3"/>
      <c r="C4007" s="3"/>
      <c r="D4007" s="14" t="s">
        <v>8099</v>
      </c>
      <c r="E4007" s="12" t="s">
        <v>5924</v>
      </c>
      <c r="F4007" s="19" t="s">
        <v>7521</v>
      </c>
      <c r="G4007" s="19" t="s">
        <v>1802</v>
      </c>
      <c r="H4007" s="14"/>
      <c r="I4007" s="14"/>
      <c r="J4007" s="20">
        <f t="shared" si="19"/>
        <v>327446</v>
      </c>
      <c r="K4007" s="3" t="b" cm="1">
        <f t="array" ref="K4007">SUMPRODUCT( --ISNUMBER(SEARCH(TextCheck,F4007)))&gt;0</f>
        <v>0</v>
      </c>
      <c r="L4007" s="14"/>
      <c r="M4007" s="14"/>
      <c r="N4007" s="14"/>
      <c r="O4007" s="14"/>
      <c r="P4007" s="14"/>
      <c r="Q4007" s="14"/>
      <c r="R4007" s="14"/>
      <c r="S4007" s="14"/>
      <c r="T4007" s="14"/>
    </row>
    <row r="4008" spans="1:20" ht="15" customHeight="1" x14ac:dyDescent="0.2">
      <c r="A4008" s="5" t="s">
        <v>8128</v>
      </c>
      <c r="B4008" s="3"/>
      <c r="C4008" s="3"/>
      <c r="D4008" s="14" t="s">
        <v>8099</v>
      </c>
      <c r="E4008" s="12" t="s">
        <v>3611</v>
      </c>
      <c r="F4008" s="19" t="s">
        <v>8142</v>
      </c>
      <c r="G4008" s="19" t="s">
        <v>3164</v>
      </c>
      <c r="H4008" s="14"/>
      <c r="I4008" s="14"/>
      <c r="J4008" s="20">
        <f t="shared" si="19"/>
        <v>328230</v>
      </c>
      <c r="K4008" s="3" t="b" cm="1">
        <f t="array" ref="K4008">SUMPRODUCT( --ISNUMBER(SEARCH(TextCheck,F4008)))&gt;0</f>
        <v>0</v>
      </c>
      <c r="L4008" s="14"/>
      <c r="M4008" s="14"/>
      <c r="N4008" s="14"/>
      <c r="O4008" s="14"/>
      <c r="P4008" s="14"/>
      <c r="Q4008" s="14"/>
      <c r="R4008" s="14"/>
      <c r="S4008" s="14"/>
      <c r="T4008" s="14"/>
    </row>
    <row r="4009" spans="1:20" ht="15" customHeight="1" x14ac:dyDescent="0.2">
      <c r="A4009" s="5" t="s">
        <v>8128</v>
      </c>
      <c r="B4009" s="3"/>
      <c r="C4009" s="3"/>
      <c r="D4009" s="14" t="s">
        <v>8099</v>
      </c>
      <c r="E4009" s="12" t="s">
        <v>3614</v>
      </c>
      <c r="F4009" s="19" t="s">
        <v>8143</v>
      </c>
      <c r="G4009" s="19" t="s">
        <v>2192</v>
      </c>
      <c r="H4009" s="14"/>
      <c r="I4009" s="14"/>
      <c r="J4009" s="20">
        <f t="shared" si="19"/>
        <v>328238</v>
      </c>
      <c r="K4009" s="3" t="b" cm="1">
        <f t="array" ref="K4009">SUMPRODUCT( --ISNUMBER(SEARCH(TextCheck,F4009)))&gt;0</f>
        <v>0</v>
      </c>
      <c r="L4009" s="14"/>
      <c r="M4009" s="14"/>
      <c r="N4009" s="14"/>
      <c r="O4009" s="14"/>
      <c r="P4009" s="14"/>
      <c r="Q4009" s="14"/>
      <c r="R4009" s="14"/>
      <c r="S4009" s="14"/>
      <c r="T4009" s="14"/>
    </row>
    <row r="4010" spans="1:20" ht="15" customHeight="1" x14ac:dyDescent="0.2">
      <c r="A4010" s="5" t="s">
        <v>8128</v>
      </c>
      <c r="B4010" s="3"/>
      <c r="C4010" s="3"/>
      <c r="D4010" s="14" t="s">
        <v>8099</v>
      </c>
      <c r="E4010" s="12" t="s">
        <v>3614</v>
      </c>
      <c r="F4010" s="19" t="s">
        <v>8144</v>
      </c>
      <c r="G4010" s="19" t="s">
        <v>2192</v>
      </c>
      <c r="H4010" s="14"/>
      <c r="I4010" s="14"/>
      <c r="J4010" s="20">
        <f t="shared" si="19"/>
        <v>328238</v>
      </c>
      <c r="K4010" s="3" t="b" cm="1">
        <f t="array" ref="K4010">SUMPRODUCT( --ISNUMBER(SEARCH(TextCheck,F4010)))&gt;0</f>
        <v>0</v>
      </c>
      <c r="L4010" s="14"/>
      <c r="M4010" s="14"/>
      <c r="N4010" s="14"/>
      <c r="O4010" s="14"/>
      <c r="P4010" s="14"/>
      <c r="Q4010" s="14"/>
      <c r="R4010" s="14"/>
      <c r="S4010" s="14"/>
      <c r="T4010" s="14"/>
    </row>
    <row r="4011" spans="1:20" ht="15" customHeight="1" x14ac:dyDescent="0.2">
      <c r="A4011" s="5" t="s">
        <v>8145</v>
      </c>
      <c r="B4011" s="3"/>
      <c r="C4011" s="3"/>
      <c r="D4011" s="14" t="s">
        <v>8146</v>
      </c>
      <c r="E4011" s="12" t="s">
        <v>3480</v>
      </c>
      <c r="F4011" s="19" t="s">
        <v>8147</v>
      </c>
      <c r="G4011" s="19" t="s">
        <v>8148</v>
      </c>
      <c r="H4011" s="43" t="s">
        <v>47</v>
      </c>
      <c r="I4011" s="14"/>
      <c r="J4011" s="20">
        <f t="shared" si="19"/>
        <v>320818</v>
      </c>
      <c r="K4011" s="3" t="b" cm="1">
        <f t="array" ref="K4011">SUMPRODUCT( --ISNUMBER(SEARCH(TextCheck,F4011)))&gt;0</f>
        <v>0</v>
      </c>
      <c r="L4011" s="14"/>
      <c r="M4011" s="14"/>
      <c r="N4011" s="14"/>
      <c r="O4011" s="14"/>
      <c r="P4011" s="14"/>
      <c r="Q4011" s="14"/>
      <c r="R4011" s="14"/>
      <c r="S4011" s="14"/>
      <c r="T4011" s="14"/>
    </row>
    <row r="4012" spans="1:20" ht="15" customHeight="1" x14ac:dyDescent="0.2">
      <c r="A4012" s="5" t="s">
        <v>8145</v>
      </c>
      <c r="B4012" s="3"/>
      <c r="C4012" s="3"/>
      <c r="D4012" s="14" t="s">
        <v>8146</v>
      </c>
      <c r="E4012" s="12" t="s">
        <v>3897</v>
      </c>
      <c r="F4012" s="19" t="s">
        <v>2193</v>
      </c>
      <c r="G4012" s="19" t="s">
        <v>2192</v>
      </c>
      <c r="H4012" s="14"/>
      <c r="I4012" s="14"/>
      <c r="J4012" s="20">
        <f t="shared" si="19"/>
        <v>328238</v>
      </c>
      <c r="K4012" s="3" t="b" cm="1">
        <f t="array" ref="K4012">SUMPRODUCT( --ISNUMBER(SEARCH(TextCheck,F4012)))&gt;0</f>
        <v>0</v>
      </c>
      <c r="L4012" s="14"/>
      <c r="M4012" s="14"/>
      <c r="N4012" s="14"/>
      <c r="O4012" s="14"/>
      <c r="P4012" s="14"/>
      <c r="Q4012" s="14"/>
      <c r="R4012" s="14"/>
      <c r="S4012" s="14"/>
      <c r="T4012" s="14"/>
    </row>
    <row r="4013" spans="1:20" ht="15" customHeight="1" x14ac:dyDescent="0.2">
      <c r="A4013" s="5" t="s">
        <v>8145</v>
      </c>
      <c r="B4013" s="3" t="b">
        <v>1</v>
      </c>
      <c r="C4013" s="3"/>
      <c r="D4013" s="14" t="s">
        <v>8146</v>
      </c>
      <c r="E4013" s="12" t="s">
        <v>3897</v>
      </c>
      <c r="F4013" s="19" t="s">
        <v>2210</v>
      </c>
      <c r="G4013" s="19" t="s">
        <v>2211</v>
      </c>
      <c r="H4013" s="14"/>
      <c r="I4013" s="14"/>
      <c r="J4013" s="20">
        <f t="shared" si="19"/>
        <v>328322</v>
      </c>
      <c r="K4013" s="3" t="b" cm="1">
        <f t="array" ref="K4013">SUMPRODUCT( --ISNUMBER(SEARCH(TextCheck,F4013)))&gt;0</f>
        <v>0</v>
      </c>
      <c r="L4013" s="14"/>
      <c r="M4013" s="14"/>
      <c r="N4013" s="14"/>
      <c r="O4013" s="14"/>
      <c r="P4013" s="14"/>
      <c r="Q4013" s="14"/>
      <c r="R4013" s="14"/>
      <c r="S4013" s="14"/>
      <c r="T4013" s="14"/>
    </row>
    <row r="4014" spans="1:20" ht="15" customHeight="1" x14ac:dyDescent="0.2">
      <c r="A4014" s="5" t="s">
        <v>8145</v>
      </c>
      <c r="B4014" s="3" t="b">
        <v>1</v>
      </c>
      <c r="C4014" s="3"/>
      <c r="D4014" s="14" t="s">
        <v>8146</v>
      </c>
      <c r="E4014" s="12" t="s">
        <v>3488</v>
      </c>
      <c r="F4014" s="19" t="s">
        <v>1516</v>
      </c>
      <c r="G4014" s="19" t="s">
        <v>6069</v>
      </c>
      <c r="H4014" s="5" t="s">
        <v>1517</v>
      </c>
      <c r="I4014" s="14"/>
      <c r="J4014" s="20">
        <f t="shared" si="19"/>
        <v>327139</v>
      </c>
      <c r="K4014" s="3" t="b" cm="1">
        <f t="array" ref="K4014">SUMPRODUCT( --ISNUMBER(SEARCH(TextCheck,F4014)))&gt;0</f>
        <v>0</v>
      </c>
      <c r="L4014" s="14"/>
      <c r="M4014" s="14"/>
      <c r="N4014" s="14"/>
      <c r="O4014" s="14"/>
      <c r="P4014" s="14"/>
      <c r="Q4014" s="14"/>
      <c r="R4014" s="14"/>
      <c r="S4014" s="14"/>
      <c r="T4014" s="14"/>
    </row>
    <row r="4015" spans="1:20" ht="15" customHeight="1" x14ac:dyDescent="0.2">
      <c r="A4015" s="5" t="s">
        <v>8145</v>
      </c>
      <c r="B4015" s="3" t="b">
        <v>1</v>
      </c>
      <c r="C4015" s="3"/>
      <c r="D4015" s="14" t="s">
        <v>8146</v>
      </c>
      <c r="E4015" s="12" t="s">
        <v>3491</v>
      </c>
      <c r="F4015" s="19" t="s">
        <v>2565</v>
      </c>
      <c r="G4015" s="19" t="s">
        <v>8149</v>
      </c>
      <c r="H4015" s="5" t="s">
        <v>2545</v>
      </c>
      <c r="I4015" s="14"/>
      <c r="J4015" s="20">
        <f t="shared" si="19"/>
        <v>325220</v>
      </c>
      <c r="K4015" s="3" t="b" cm="1">
        <f t="array" ref="K4015">SUMPRODUCT( --ISNUMBER(SEARCH(TextCheck,F4015)))&gt;0</f>
        <v>0</v>
      </c>
      <c r="L4015" s="14"/>
      <c r="M4015" s="14"/>
      <c r="N4015" s="14"/>
      <c r="O4015" s="14"/>
      <c r="P4015" s="14"/>
      <c r="Q4015" s="14"/>
      <c r="R4015" s="14"/>
      <c r="S4015" s="14"/>
      <c r="T4015" s="14"/>
    </row>
    <row r="4016" spans="1:20" ht="15" customHeight="1" x14ac:dyDescent="0.2">
      <c r="A4016" s="5" t="s">
        <v>8145</v>
      </c>
      <c r="B4016" s="3" t="b">
        <v>1</v>
      </c>
      <c r="C4016" s="3"/>
      <c r="D4016" s="14" t="s">
        <v>8146</v>
      </c>
      <c r="E4016" s="12" t="s">
        <v>3491</v>
      </c>
      <c r="F4016" s="19" t="s">
        <v>2880</v>
      </c>
      <c r="G4016" s="19" t="s">
        <v>8150</v>
      </c>
      <c r="H4016" s="5" t="s">
        <v>97</v>
      </c>
      <c r="I4016" s="14"/>
      <c r="J4016" s="20">
        <f t="shared" si="19"/>
        <v>325241</v>
      </c>
      <c r="K4016" s="3" t="b" cm="1">
        <f t="array" ref="K4016">SUMPRODUCT( --ISNUMBER(SEARCH(TextCheck,F4016)))&gt;0</f>
        <v>0</v>
      </c>
      <c r="L4016" s="14"/>
      <c r="M4016" s="14"/>
      <c r="N4016" s="14"/>
      <c r="O4016" s="14"/>
      <c r="P4016" s="14"/>
      <c r="Q4016" s="14"/>
      <c r="R4016" s="14"/>
      <c r="S4016" s="14"/>
      <c r="T4016" s="14"/>
    </row>
    <row r="4017" spans="1:20" ht="15" customHeight="1" x14ac:dyDescent="0.2">
      <c r="A4017" s="5" t="s">
        <v>8145</v>
      </c>
      <c r="B4017" s="3" t="b">
        <v>1</v>
      </c>
      <c r="C4017" s="3"/>
      <c r="D4017" s="14" t="s">
        <v>8146</v>
      </c>
      <c r="E4017" s="12" t="s">
        <v>3491</v>
      </c>
      <c r="F4017" s="19" t="s">
        <v>6741</v>
      </c>
      <c r="G4017" s="19" t="s">
        <v>6325</v>
      </c>
      <c r="H4017" s="14"/>
      <c r="I4017" s="14"/>
      <c r="J4017" s="20">
        <f t="shared" si="19"/>
        <v>326018</v>
      </c>
      <c r="K4017" s="3" t="b" cm="1">
        <f t="array" ref="K4017">SUMPRODUCT( --ISNUMBER(SEARCH(TextCheck,F4017)))&gt;0</f>
        <v>0</v>
      </c>
      <c r="L4017" s="14"/>
      <c r="M4017" s="14"/>
      <c r="N4017" s="14"/>
      <c r="O4017" s="14"/>
      <c r="P4017" s="14"/>
      <c r="Q4017" s="14"/>
      <c r="R4017" s="14"/>
      <c r="S4017" s="14"/>
      <c r="T4017" s="14"/>
    </row>
    <row r="4018" spans="1:20" ht="15" customHeight="1" x14ac:dyDescent="0.2">
      <c r="A4018" s="5" t="s">
        <v>8145</v>
      </c>
      <c r="B4018" s="3" t="b">
        <v>1</v>
      </c>
      <c r="C4018" s="3"/>
      <c r="D4018" s="14" t="s">
        <v>8146</v>
      </c>
      <c r="E4018" s="12" t="s">
        <v>3491</v>
      </c>
      <c r="F4018" s="19" t="s">
        <v>8151</v>
      </c>
      <c r="G4018" s="19" t="s">
        <v>8152</v>
      </c>
      <c r="H4018" s="14"/>
      <c r="I4018" s="14"/>
      <c r="J4018" s="20">
        <f t="shared" si="19"/>
        <v>326348</v>
      </c>
      <c r="K4018" s="3" t="b" cm="1">
        <f t="array" ref="K4018">SUMPRODUCT( --ISNUMBER(SEARCH(TextCheck,F4018)))&gt;0</f>
        <v>0</v>
      </c>
      <c r="L4018" s="14"/>
      <c r="M4018" s="14"/>
      <c r="N4018" s="14"/>
      <c r="O4018" s="14"/>
      <c r="P4018" s="14"/>
      <c r="Q4018" s="14"/>
      <c r="R4018" s="14"/>
      <c r="S4018" s="14"/>
      <c r="T4018" s="14"/>
    </row>
    <row r="4019" spans="1:20" ht="15" customHeight="1" x14ac:dyDescent="0.2">
      <c r="A4019" s="5" t="s">
        <v>8145</v>
      </c>
      <c r="B4019" s="3" t="b">
        <v>1</v>
      </c>
      <c r="C4019" s="3"/>
      <c r="D4019" s="14" t="s">
        <v>8146</v>
      </c>
      <c r="E4019" s="12" t="s">
        <v>3491</v>
      </c>
      <c r="F4019" s="19" t="s">
        <v>8153</v>
      </c>
      <c r="G4019" s="19" t="s">
        <v>5883</v>
      </c>
      <c r="H4019" s="14"/>
      <c r="I4019" s="14"/>
      <c r="J4019" s="20">
        <f t="shared" si="19"/>
        <v>327138</v>
      </c>
      <c r="K4019" s="3" t="b" cm="1">
        <f t="array" ref="K4019">SUMPRODUCT( --ISNUMBER(SEARCH(TextCheck,F4019)))&gt;0</f>
        <v>0</v>
      </c>
      <c r="L4019" s="14"/>
      <c r="M4019" s="14"/>
      <c r="N4019" s="14"/>
      <c r="O4019" s="14"/>
      <c r="P4019" s="14"/>
      <c r="Q4019" s="14"/>
      <c r="R4019" s="14"/>
      <c r="S4019" s="14"/>
      <c r="T4019" s="14"/>
    </row>
    <row r="4020" spans="1:20" ht="15" customHeight="1" x14ac:dyDescent="0.2">
      <c r="A4020" s="5" t="s">
        <v>8145</v>
      </c>
      <c r="B4020" s="3"/>
      <c r="C4020" s="3"/>
      <c r="D4020" s="14" t="s">
        <v>8146</v>
      </c>
      <c r="E4020" s="12" t="s">
        <v>3491</v>
      </c>
      <c r="F4020" s="19" t="s">
        <v>8154</v>
      </c>
      <c r="G4020" s="19" t="s">
        <v>2192</v>
      </c>
      <c r="H4020" s="14"/>
      <c r="I4020" s="14"/>
      <c r="J4020" s="20">
        <f t="shared" si="19"/>
        <v>328238</v>
      </c>
      <c r="K4020" s="3" t="b" cm="1">
        <f t="array" ref="K4020">SUMPRODUCT( --ISNUMBER(SEARCH(TextCheck,F4020)))&gt;0</f>
        <v>0</v>
      </c>
      <c r="L4020" s="14"/>
      <c r="M4020" s="14"/>
      <c r="N4020" s="14"/>
      <c r="O4020" s="14"/>
      <c r="P4020" s="14"/>
      <c r="Q4020" s="14"/>
      <c r="R4020" s="14"/>
      <c r="S4020" s="14"/>
      <c r="T4020" s="14"/>
    </row>
    <row r="4021" spans="1:20" ht="15" customHeight="1" x14ac:dyDescent="0.2">
      <c r="A4021" s="5" t="s">
        <v>8145</v>
      </c>
      <c r="B4021" s="3" t="b">
        <v>1</v>
      </c>
      <c r="C4021" s="3"/>
      <c r="D4021" s="14" t="s">
        <v>8146</v>
      </c>
      <c r="E4021" s="12" t="s">
        <v>3491</v>
      </c>
      <c r="F4021" s="19" t="s">
        <v>8155</v>
      </c>
      <c r="G4021" s="19" t="s">
        <v>8156</v>
      </c>
      <c r="H4021" s="14"/>
      <c r="I4021" s="14"/>
      <c r="J4021" s="20">
        <f t="shared" si="19"/>
        <v>328271</v>
      </c>
      <c r="K4021" s="3" t="b" cm="1">
        <f t="array" ref="K4021">SUMPRODUCT( --ISNUMBER(SEARCH(TextCheck,F4021)))&gt;0</f>
        <v>0</v>
      </c>
      <c r="L4021" s="14"/>
      <c r="M4021" s="14"/>
      <c r="N4021" s="14"/>
      <c r="O4021" s="14"/>
      <c r="P4021" s="14"/>
      <c r="Q4021" s="14"/>
      <c r="R4021" s="14"/>
      <c r="S4021" s="14"/>
      <c r="T4021" s="14"/>
    </row>
    <row r="4022" spans="1:20" ht="15" customHeight="1" x14ac:dyDescent="0.2">
      <c r="A4022" s="5" t="s">
        <v>8145</v>
      </c>
      <c r="B4022" s="3"/>
      <c r="C4022" s="3"/>
      <c r="D4022" s="14" t="s">
        <v>8146</v>
      </c>
      <c r="E4022" s="12" t="s">
        <v>3491</v>
      </c>
      <c r="F4022" s="19" t="s">
        <v>8157</v>
      </c>
      <c r="G4022" s="19" t="s">
        <v>6260</v>
      </c>
      <c r="H4022" s="14"/>
      <c r="I4022" s="14"/>
      <c r="J4022" s="20">
        <f t="shared" si="19"/>
        <v>328301</v>
      </c>
      <c r="K4022" s="3" t="b" cm="1">
        <f t="array" ref="K4022">SUMPRODUCT( --ISNUMBER(SEARCH(TextCheck,F4022)))&gt;0</f>
        <v>0</v>
      </c>
      <c r="L4022" s="14"/>
      <c r="M4022" s="14"/>
      <c r="N4022" s="14"/>
      <c r="O4022" s="14"/>
      <c r="P4022" s="14"/>
      <c r="Q4022" s="14"/>
      <c r="R4022" s="14"/>
      <c r="S4022" s="14"/>
      <c r="T4022" s="14"/>
    </row>
    <row r="4023" spans="1:20" ht="15" customHeight="1" x14ac:dyDescent="0.2">
      <c r="A4023" s="5" t="s">
        <v>8145</v>
      </c>
      <c r="B4023" s="3" t="b">
        <v>1</v>
      </c>
      <c r="C4023" s="3"/>
      <c r="D4023" s="14" t="s">
        <v>8146</v>
      </c>
      <c r="E4023" s="12" t="s">
        <v>3584</v>
      </c>
      <c r="F4023" s="19" t="s">
        <v>8158</v>
      </c>
      <c r="G4023" s="19" t="s">
        <v>1712</v>
      </c>
      <c r="H4023" s="14"/>
      <c r="I4023" s="14"/>
      <c r="J4023" s="20">
        <f t="shared" si="19"/>
        <v>327231</v>
      </c>
      <c r="K4023" s="3" t="b" cm="1">
        <f t="array" ref="K4023">SUMPRODUCT( --ISNUMBER(SEARCH(TextCheck,F4023)))&gt;0</f>
        <v>0</v>
      </c>
      <c r="L4023" s="14"/>
      <c r="M4023" s="14"/>
      <c r="N4023" s="14"/>
      <c r="O4023" s="14"/>
      <c r="P4023" s="14"/>
      <c r="Q4023" s="14"/>
      <c r="R4023" s="14"/>
      <c r="S4023" s="14"/>
      <c r="T4023" s="14"/>
    </row>
    <row r="4024" spans="1:20" ht="15" customHeight="1" x14ac:dyDescent="0.2">
      <c r="A4024" s="5" t="s">
        <v>8145</v>
      </c>
      <c r="B4024" s="3" t="b">
        <v>1</v>
      </c>
      <c r="C4024" s="3"/>
      <c r="D4024" s="14" t="s">
        <v>8146</v>
      </c>
      <c r="E4024" s="12" t="s">
        <v>3501</v>
      </c>
      <c r="F4024" s="19" t="s">
        <v>8159</v>
      </c>
      <c r="G4024" s="19" t="s">
        <v>8160</v>
      </c>
      <c r="H4024" s="14"/>
      <c r="I4024" s="14"/>
      <c r="J4024" s="20">
        <f t="shared" si="19"/>
        <v>324649</v>
      </c>
      <c r="K4024" s="3" t="b" cm="1">
        <f t="array" ref="K4024">SUMPRODUCT( --ISNUMBER(SEARCH(TextCheck,F4024)))&gt;0</f>
        <v>0</v>
      </c>
      <c r="L4024" s="14"/>
      <c r="M4024" s="14"/>
      <c r="N4024" s="14"/>
      <c r="O4024" s="14"/>
      <c r="P4024" s="14"/>
      <c r="Q4024" s="14"/>
      <c r="R4024" s="14"/>
      <c r="S4024" s="14"/>
      <c r="T4024" s="14"/>
    </row>
    <row r="4025" spans="1:20" ht="15" customHeight="1" x14ac:dyDescent="0.2">
      <c r="A4025" s="5" t="s">
        <v>8145</v>
      </c>
      <c r="B4025" s="3" t="b">
        <v>1</v>
      </c>
      <c r="C4025" s="3"/>
      <c r="D4025" s="14" t="s">
        <v>8146</v>
      </c>
      <c r="E4025" s="12" t="s">
        <v>3501</v>
      </c>
      <c r="F4025" s="19" t="s">
        <v>8161</v>
      </c>
      <c r="G4025" s="19" t="s">
        <v>8162</v>
      </c>
      <c r="H4025" s="14"/>
      <c r="I4025" s="14"/>
      <c r="J4025" s="20">
        <f t="shared" si="19"/>
        <v>324944</v>
      </c>
      <c r="K4025" s="3" t="b" cm="1">
        <f t="array" ref="K4025">SUMPRODUCT( --ISNUMBER(SEARCH(TextCheck,F4025)))&gt;0</f>
        <v>0</v>
      </c>
      <c r="L4025" s="14"/>
      <c r="M4025" s="14"/>
      <c r="N4025" s="14"/>
      <c r="O4025" s="14"/>
      <c r="P4025" s="14"/>
      <c r="Q4025" s="14"/>
      <c r="R4025" s="14"/>
      <c r="S4025" s="14"/>
      <c r="T4025" s="14"/>
    </row>
    <row r="4026" spans="1:20" ht="15" customHeight="1" x14ac:dyDescent="0.2">
      <c r="A4026" s="5" t="s">
        <v>8145</v>
      </c>
      <c r="B4026" s="3" t="b">
        <v>1</v>
      </c>
      <c r="C4026" s="3"/>
      <c r="D4026" s="14" t="s">
        <v>8146</v>
      </c>
      <c r="E4026" s="12" t="s">
        <v>3501</v>
      </c>
      <c r="F4026" s="19" t="s">
        <v>8163</v>
      </c>
      <c r="G4026" s="19" t="s">
        <v>8164</v>
      </c>
      <c r="H4026" s="14"/>
      <c r="I4026" s="14"/>
      <c r="J4026" s="20">
        <f t="shared" si="19"/>
        <v>325568</v>
      </c>
      <c r="K4026" s="3" t="b" cm="1">
        <f t="array" ref="K4026">SUMPRODUCT( --ISNUMBER(SEARCH(TextCheck,F4026)))&gt;0</f>
        <v>0</v>
      </c>
      <c r="L4026" s="14"/>
      <c r="M4026" s="14"/>
      <c r="N4026" s="14"/>
      <c r="O4026" s="14"/>
      <c r="P4026" s="14"/>
      <c r="Q4026" s="14"/>
      <c r="R4026" s="14"/>
      <c r="S4026" s="14"/>
      <c r="T4026" s="14"/>
    </row>
    <row r="4027" spans="1:20" ht="15" customHeight="1" x14ac:dyDescent="0.2">
      <c r="A4027" s="5" t="s">
        <v>8145</v>
      </c>
      <c r="B4027" s="3"/>
      <c r="C4027" s="3"/>
      <c r="D4027" s="14" t="s">
        <v>8146</v>
      </c>
      <c r="E4027" s="12" t="s">
        <v>3501</v>
      </c>
      <c r="F4027" s="19" t="s">
        <v>8165</v>
      </c>
      <c r="G4027" s="19" t="s">
        <v>8166</v>
      </c>
      <c r="H4027" s="14"/>
      <c r="I4027" s="14"/>
      <c r="J4027" s="20">
        <f t="shared" si="19"/>
        <v>325836</v>
      </c>
      <c r="K4027" s="3" t="b" cm="1">
        <f t="array" ref="K4027">SUMPRODUCT( --ISNUMBER(SEARCH(TextCheck,F4027)))&gt;0</f>
        <v>0</v>
      </c>
      <c r="L4027" s="14"/>
      <c r="M4027" s="14"/>
      <c r="N4027" s="14"/>
      <c r="O4027" s="14"/>
      <c r="P4027" s="14"/>
      <c r="Q4027" s="14"/>
      <c r="R4027" s="14"/>
      <c r="S4027" s="14"/>
      <c r="T4027" s="14"/>
    </row>
    <row r="4028" spans="1:20" ht="15" customHeight="1" x14ac:dyDescent="0.2">
      <c r="A4028" s="5" t="s">
        <v>8145</v>
      </c>
      <c r="B4028" s="3" t="b">
        <v>1</v>
      </c>
      <c r="C4028" s="3"/>
      <c r="D4028" s="14" t="s">
        <v>8146</v>
      </c>
      <c r="E4028" s="12" t="s">
        <v>3501</v>
      </c>
      <c r="F4028" s="19" t="s">
        <v>6251</v>
      </c>
      <c r="G4028" s="19" t="s">
        <v>8167</v>
      </c>
      <c r="H4028" s="14"/>
      <c r="I4028" s="14"/>
      <c r="J4028" s="20">
        <f t="shared" si="19"/>
        <v>325969</v>
      </c>
      <c r="K4028" s="3" t="b" cm="1">
        <f t="array" ref="K4028">SUMPRODUCT( --ISNUMBER(SEARCH(TextCheck,F4028)))&gt;0</f>
        <v>0</v>
      </c>
      <c r="L4028" s="14"/>
      <c r="M4028" s="14"/>
      <c r="N4028" s="14"/>
      <c r="O4028" s="14"/>
      <c r="P4028" s="14"/>
      <c r="Q4028" s="14"/>
      <c r="R4028" s="14"/>
      <c r="S4028" s="14"/>
      <c r="T4028" s="14"/>
    </row>
    <row r="4029" spans="1:20" ht="15" customHeight="1" x14ac:dyDescent="0.2">
      <c r="A4029" s="5" t="s">
        <v>8145</v>
      </c>
      <c r="B4029" s="3"/>
      <c r="C4029" s="3"/>
      <c r="D4029" s="14" t="s">
        <v>8146</v>
      </c>
      <c r="E4029" s="12" t="s">
        <v>3501</v>
      </c>
      <c r="F4029" s="19" t="s">
        <v>8168</v>
      </c>
      <c r="G4029" s="19" t="s">
        <v>8169</v>
      </c>
      <c r="H4029" s="14"/>
      <c r="I4029" s="14"/>
      <c r="J4029" s="20">
        <f t="shared" si="19"/>
        <v>326028</v>
      </c>
      <c r="K4029" s="3" t="b" cm="1">
        <f t="array" ref="K4029">SUMPRODUCT( --ISNUMBER(SEARCH(TextCheck,F4029)))&gt;0</f>
        <v>0</v>
      </c>
      <c r="L4029" s="14"/>
      <c r="M4029" s="14"/>
      <c r="N4029" s="14"/>
      <c r="O4029" s="14"/>
      <c r="P4029" s="14"/>
      <c r="Q4029" s="14"/>
      <c r="R4029" s="14"/>
      <c r="S4029" s="14"/>
      <c r="T4029" s="14"/>
    </row>
    <row r="4030" spans="1:20" ht="15" customHeight="1" x14ac:dyDescent="0.2">
      <c r="A4030" s="5" t="s">
        <v>8145</v>
      </c>
      <c r="B4030" s="3" t="b">
        <v>1</v>
      </c>
      <c r="C4030" s="3"/>
      <c r="D4030" s="14" t="s">
        <v>8146</v>
      </c>
      <c r="E4030" s="12" t="s">
        <v>3501</v>
      </c>
      <c r="F4030" s="19" t="s">
        <v>8170</v>
      </c>
      <c r="G4030" s="19" t="s">
        <v>8171</v>
      </c>
      <c r="H4030" s="14"/>
      <c r="I4030" s="14"/>
      <c r="J4030" s="20">
        <f t="shared" si="19"/>
        <v>326394</v>
      </c>
      <c r="K4030" s="3" t="b" cm="1">
        <f t="array" ref="K4030">SUMPRODUCT( --ISNUMBER(SEARCH(TextCheck,F4030)))&gt;0</f>
        <v>0</v>
      </c>
      <c r="L4030" s="14"/>
      <c r="M4030" s="14"/>
      <c r="N4030" s="14"/>
      <c r="O4030" s="14"/>
      <c r="P4030" s="14"/>
      <c r="Q4030" s="14"/>
      <c r="R4030" s="14"/>
      <c r="S4030" s="14"/>
      <c r="T4030" s="14"/>
    </row>
    <row r="4031" spans="1:20" ht="15" customHeight="1" x14ac:dyDescent="0.2">
      <c r="A4031" s="5" t="s">
        <v>8145</v>
      </c>
      <c r="B4031" s="3" t="b">
        <v>1</v>
      </c>
      <c r="C4031" s="3"/>
      <c r="D4031" s="14" t="s">
        <v>8146</v>
      </c>
      <c r="E4031" s="12" t="s">
        <v>3501</v>
      </c>
      <c r="F4031" s="19" t="s">
        <v>8172</v>
      </c>
      <c r="G4031" s="19" t="s">
        <v>6410</v>
      </c>
      <c r="H4031" s="14"/>
      <c r="I4031" s="14"/>
      <c r="J4031" s="20">
        <f t="shared" si="19"/>
        <v>326467</v>
      </c>
      <c r="K4031" s="3" t="b" cm="1">
        <f t="array" ref="K4031">SUMPRODUCT( --ISNUMBER(SEARCH(TextCheck,F4031)))&gt;0</f>
        <v>0</v>
      </c>
      <c r="L4031" s="14"/>
      <c r="M4031" s="14"/>
      <c r="N4031" s="14"/>
      <c r="O4031" s="14"/>
      <c r="P4031" s="14"/>
      <c r="Q4031" s="14"/>
      <c r="R4031" s="14"/>
      <c r="S4031" s="14"/>
      <c r="T4031" s="14"/>
    </row>
    <row r="4032" spans="1:20" ht="15" customHeight="1" x14ac:dyDescent="0.2">
      <c r="A4032" s="5" t="s">
        <v>8145</v>
      </c>
      <c r="B4032" s="3"/>
      <c r="C4032" s="3"/>
      <c r="D4032" s="14" t="s">
        <v>8146</v>
      </c>
      <c r="E4032" s="12" t="s">
        <v>3501</v>
      </c>
      <c r="F4032" s="19" t="s">
        <v>8173</v>
      </c>
      <c r="G4032" s="19" t="s">
        <v>8174</v>
      </c>
      <c r="H4032" s="14"/>
      <c r="I4032" s="14"/>
      <c r="J4032" s="20">
        <f t="shared" si="19"/>
        <v>326531</v>
      </c>
      <c r="K4032" s="3" t="b" cm="1">
        <f t="array" ref="K4032">SUMPRODUCT( --ISNUMBER(SEARCH(TextCheck,F4032)))&gt;0</f>
        <v>0</v>
      </c>
      <c r="L4032" s="14"/>
      <c r="M4032" s="14"/>
      <c r="N4032" s="14"/>
      <c r="O4032" s="14"/>
      <c r="P4032" s="14"/>
      <c r="Q4032" s="14"/>
      <c r="R4032" s="14"/>
      <c r="S4032" s="14"/>
      <c r="T4032" s="14"/>
    </row>
    <row r="4033" spans="1:20" ht="15" customHeight="1" x14ac:dyDescent="0.2">
      <c r="A4033" s="5" t="s">
        <v>8145</v>
      </c>
      <c r="B4033" s="3"/>
      <c r="C4033" s="3"/>
      <c r="D4033" s="14" t="s">
        <v>8146</v>
      </c>
      <c r="E4033" s="12" t="s">
        <v>3501</v>
      </c>
      <c r="F4033" s="19" t="s">
        <v>8175</v>
      </c>
      <c r="G4033" s="19" t="s">
        <v>8176</v>
      </c>
      <c r="H4033" s="14"/>
      <c r="I4033" s="14"/>
      <c r="J4033" s="20">
        <f t="shared" si="19"/>
        <v>326959</v>
      </c>
      <c r="K4033" s="3" t="b" cm="1">
        <f t="array" ref="K4033">SUMPRODUCT( --ISNUMBER(SEARCH(TextCheck,F4033)))&gt;0</f>
        <v>0</v>
      </c>
      <c r="L4033" s="14"/>
      <c r="M4033" s="14"/>
      <c r="N4033" s="14"/>
      <c r="O4033" s="14"/>
      <c r="P4033" s="14"/>
      <c r="Q4033" s="14"/>
      <c r="R4033" s="14"/>
      <c r="S4033" s="14"/>
      <c r="T4033" s="14"/>
    </row>
    <row r="4034" spans="1:20" ht="15" customHeight="1" x14ac:dyDescent="0.2">
      <c r="A4034" s="5" t="s">
        <v>8145</v>
      </c>
      <c r="B4034" s="3"/>
      <c r="C4034" s="3"/>
      <c r="D4034" s="14" t="s">
        <v>8146</v>
      </c>
      <c r="E4034" s="12" t="s">
        <v>3501</v>
      </c>
      <c r="F4034" s="19" t="s">
        <v>8177</v>
      </c>
      <c r="G4034" s="19" t="s">
        <v>7477</v>
      </c>
      <c r="H4034" s="14"/>
      <c r="I4034" s="14"/>
      <c r="J4034" s="20">
        <f t="shared" si="19"/>
        <v>327034</v>
      </c>
      <c r="K4034" s="3" t="b" cm="1">
        <f t="array" ref="K4034">SUMPRODUCT( --ISNUMBER(SEARCH(TextCheck,F4034)))&gt;0</f>
        <v>0</v>
      </c>
      <c r="L4034" s="14"/>
      <c r="M4034" s="14"/>
      <c r="N4034" s="14"/>
      <c r="O4034" s="14"/>
      <c r="P4034" s="14"/>
      <c r="Q4034" s="14"/>
      <c r="R4034" s="14"/>
      <c r="S4034" s="14"/>
      <c r="T4034" s="14"/>
    </row>
    <row r="4035" spans="1:20" ht="15" customHeight="1" x14ac:dyDescent="0.2">
      <c r="A4035" s="5" t="s">
        <v>8145</v>
      </c>
      <c r="B4035" s="3" t="b">
        <v>1</v>
      </c>
      <c r="C4035" s="3"/>
      <c r="D4035" s="14" t="s">
        <v>8146</v>
      </c>
      <c r="E4035" s="12" t="s">
        <v>3501</v>
      </c>
      <c r="F4035" s="19" t="s">
        <v>8178</v>
      </c>
      <c r="G4035" s="19" t="s">
        <v>8179</v>
      </c>
      <c r="H4035" s="14"/>
      <c r="I4035" s="14"/>
      <c r="J4035" s="20">
        <f t="shared" si="19"/>
        <v>327232</v>
      </c>
      <c r="K4035" s="3" t="b" cm="1">
        <f t="array" ref="K4035">SUMPRODUCT( --ISNUMBER(SEARCH(TextCheck,F4035)))&gt;0</f>
        <v>0</v>
      </c>
      <c r="L4035" s="14"/>
      <c r="M4035" s="14"/>
      <c r="N4035" s="14"/>
      <c r="O4035" s="14"/>
      <c r="P4035" s="14"/>
      <c r="Q4035" s="14"/>
      <c r="R4035" s="14"/>
      <c r="S4035" s="14"/>
      <c r="T4035" s="14"/>
    </row>
    <row r="4036" spans="1:20" ht="15" customHeight="1" x14ac:dyDescent="0.2">
      <c r="A4036" s="5" t="s">
        <v>8145</v>
      </c>
      <c r="B4036" s="3" t="b">
        <v>1</v>
      </c>
      <c r="C4036" s="3"/>
      <c r="D4036" s="14" t="s">
        <v>8146</v>
      </c>
      <c r="E4036" s="12" t="s">
        <v>3501</v>
      </c>
      <c r="F4036" s="19" t="s">
        <v>8180</v>
      </c>
      <c r="G4036" s="19" t="s">
        <v>6008</v>
      </c>
      <c r="H4036" s="14"/>
      <c r="I4036" s="14"/>
      <c r="J4036" s="20">
        <f t="shared" si="19"/>
        <v>327233</v>
      </c>
      <c r="K4036" s="3" t="b" cm="1">
        <f t="array" ref="K4036">SUMPRODUCT( --ISNUMBER(SEARCH(TextCheck,F4036)))&gt;0</f>
        <v>0</v>
      </c>
      <c r="L4036" s="14"/>
      <c r="M4036" s="14"/>
      <c r="N4036" s="14"/>
      <c r="O4036" s="14"/>
      <c r="P4036" s="14"/>
      <c r="Q4036" s="14"/>
      <c r="R4036" s="14"/>
      <c r="S4036" s="14"/>
      <c r="T4036" s="14"/>
    </row>
    <row r="4037" spans="1:20" ht="15" customHeight="1" x14ac:dyDescent="0.2">
      <c r="A4037" s="5" t="s">
        <v>8145</v>
      </c>
      <c r="B4037" s="3"/>
      <c r="C4037" s="3"/>
      <c r="D4037" s="14" t="s">
        <v>8146</v>
      </c>
      <c r="E4037" s="12" t="s">
        <v>3501</v>
      </c>
      <c r="F4037" s="19" t="s">
        <v>8181</v>
      </c>
      <c r="G4037" s="19" t="s">
        <v>1726</v>
      </c>
      <c r="H4037" s="14"/>
      <c r="I4037" s="14"/>
      <c r="J4037" s="20">
        <f t="shared" si="19"/>
        <v>327260</v>
      </c>
      <c r="K4037" s="3" t="b" cm="1">
        <f t="array" ref="K4037">SUMPRODUCT( --ISNUMBER(SEARCH(TextCheck,F4037)))&gt;0</f>
        <v>0</v>
      </c>
      <c r="L4037" s="14"/>
      <c r="M4037" s="14"/>
      <c r="N4037" s="14"/>
      <c r="O4037" s="14"/>
      <c r="P4037" s="14"/>
      <c r="Q4037" s="14"/>
      <c r="R4037" s="14"/>
      <c r="S4037" s="14"/>
      <c r="T4037" s="14"/>
    </row>
    <row r="4038" spans="1:20" ht="15" customHeight="1" x14ac:dyDescent="0.2">
      <c r="A4038" s="5" t="s">
        <v>8182</v>
      </c>
      <c r="B4038" s="3" t="b">
        <v>1</v>
      </c>
      <c r="C4038" s="3"/>
      <c r="D4038" s="14" t="s">
        <v>8146</v>
      </c>
      <c r="E4038" s="12" t="s">
        <v>3501</v>
      </c>
      <c r="F4038" s="19" t="s">
        <v>8183</v>
      </c>
      <c r="G4038" s="19" t="s">
        <v>1726</v>
      </c>
      <c r="H4038" s="14"/>
      <c r="I4038" s="14"/>
      <c r="J4038" s="20">
        <f t="shared" si="19"/>
        <v>327260</v>
      </c>
      <c r="K4038" s="3" t="b" cm="1">
        <f t="array" ref="K4038">SUMPRODUCT( --ISNUMBER(SEARCH(TextCheck,F4038)))&gt;0</f>
        <v>0</v>
      </c>
      <c r="L4038" s="14"/>
      <c r="M4038" s="14"/>
      <c r="N4038" s="14"/>
      <c r="O4038" s="14"/>
      <c r="P4038" s="14"/>
      <c r="Q4038" s="14"/>
      <c r="R4038" s="14"/>
      <c r="S4038" s="14"/>
      <c r="T4038" s="14"/>
    </row>
    <row r="4039" spans="1:20" ht="15" customHeight="1" x14ac:dyDescent="0.2">
      <c r="A4039" s="5" t="s">
        <v>8182</v>
      </c>
      <c r="B4039" s="3"/>
      <c r="C4039" s="3"/>
      <c r="D4039" s="14" t="s">
        <v>8146</v>
      </c>
      <c r="E4039" s="12" t="s">
        <v>3501</v>
      </c>
      <c r="F4039" s="19" t="s">
        <v>8184</v>
      </c>
      <c r="G4039" s="19" t="s">
        <v>1726</v>
      </c>
      <c r="H4039" s="14"/>
      <c r="I4039" s="14"/>
      <c r="J4039" s="20">
        <f t="shared" si="19"/>
        <v>327260</v>
      </c>
      <c r="K4039" s="3" t="b" cm="1">
        <f t="array" ref="K4039">SUMPRODUCT( --ISNUMBER(SEARCH(TextCheck,F4039)))&gt;0</f>
        <v>0</v>
      </c>
      <c r="L4039" s="14"/>
      <c r="M4039" s="14"/>
      <c r="N4039" s="14"/>
      <c r="O4039" s="14"/>
      <c r="P4039" s="14"/>
      <c r="Q4039" s="14"/>
      <c r="R4039" s="14"/>
      <c r="S4039" s="14"/>
      <c r="T4039" s="14"/>
    </row>
    <row r="4040" spans="1:20" ht="15" customHeight="1" x14ac:dyDescent="0.2">
      <c r="A4040" s="5" t="s">
        <v>8182</v>
      </c>
      <c r="B4040" s="3"/>
      <c r="C4040" s="3"/>
      <c r="D4040" s="14" t="s">
        <v>8146</v>
      </c>
      <c r="E4040" s="12" t="s">
        <v>3501</v>
      </c>
      <c r="F4040" s="19" t="s">
        <v>8185</v>
      </c>
      <c r="G4040" s="19" t="s">
        <v>1726</v>
      </c>
      <c r="H4040" s="14"/>
      <c r="I4040" s="14"/>
      <c r="J4040" s="20">
        <f t="shared" si="19"/>
        <v>327260</v>
      </c>
      <c r="K4040" s="3" t="b" cm="1">
        <f t="array" ref="K4040">SUMPRODUCT( --ISNUMBER(SEARCH(TextCheck,F4040)))&gt;0</f>
        <v>0</v>
      </c>
      <c r="L4040" s="14"/>
      <c r="M4040" s="14"/>
      <c r="N4040" s="14"/>
      <c r="O4040" s="14"/>
      <c r="P4040" s="14"/>
      <c r="Q4040" s="14"/>
      <c r="R4040" s="14"/>
      <c r="S4040" s="14"/>
      <c r="T4040" s="14"/>
    </row>
    <row r="4041" spans="1:20" ht="15" customHeight="1" x14ac:dyDescent="0.2">
      <c r="A4041" s="5" t="s">
        <v>8182</v>
      </c>
      <c r="B4041" s="3"/>
      <c r="C4041" s="3"/>
      <c r="D4041" s="14" t="s">
        <v>8146</v>
      </c>
      <c r="E4041" s="12" t="s">
        <v>3501</v>
      </c>
      <c r="F4041" s="19" t="s">
        <v>8186</v>
      </c>
      <c r="G4041" s="19" t="s">
        <v>4973</v>
      </c>
      <c r="H4041" s="14"/>
      <c r="I4041" s="14"/>
      <c r="J4041" s="20">
        <f t="shared" si="19"/>
        <v>327264</v>
      </c>
      <c r="K4041" s="3" t="b" cm="1">
        <f t="array" ref="K4041">SUMPRODUCT( --ISNUMBER(SEARCH(TextCheck,F4041)))&gt;0</f>
        <v>0</v>
      </c>
      <c r="L4041" s="14"/>
      <c r="M4041" s="14"/>
      <c r="N4041" s="14"/>
      <c r="O4041" s="14"/>
      <c r="P4041" s="14"/>
      <c r="Q4041" s="14"/>
      <c r="R4041" s="14"/>
      <c r="S4041" s="14"/>
      <c r="T4041" s="14"/>
    </row>
    <row r="4042" spans="1:20" ht="15" customHeight="1" x14ac:dyDescent="0.2">
      <c r="A4042" s="5" t="s">
        <v>8182</v>
      </c>
      <c r="B4042" s="3" t="b">
        <v>1</v>
      </c>
      <c r="C4042" s="3"/>
      <c r="D4042" s="14" t="s">
        <v>8146</v>
      </c>
      <c r="E4042" s="12" t="s">
        <v>3501</v>
      </c>
      <c r="F4042" s="19" t="s">
        <v>5242</v>
      </c>
      <c r="G4042" s="19" t="s">
        <v>8187</v>
      </c>
      <c r="H4042" s="14"/>
      <c r="I4042" s="14"/>
      <c r="J4042" s="20">
        <f t="shared" si="19"/>
        <v>327387</v>
      </c>
      <c r="K4042" s="3" t="b" cm="1">
        <f t="array" ref="K4042">SUMPRODUCT( --ISNUMBER(SEARCH(TextCheck,F4042)))&gt;0</f>
        <v>0</v>
      </c>
      <c r="L4042" s="14"/>
      <c r="M4042" s="14"/>
      <c r="N4042" s="14"/>
      <c r="O4042" s="14"/>
      <c r="P4042" s="14"/>
      <c r="Q4042" s="14"/>
      <c r="R4042" s="14"/>
      <c r="S4042" s="14"/>
      <c r="T4042" s="14"/>
    </row>
    <row r="4043" spans="1:20" ht="15" customHeight="1" x14ac:dyDescent="0.2">
      <c r="A4043" s="5" t="s">
        <v>8182</v>
      </c>
      <c r="B4043" s="3" t="b">
        <v>1</v>
      </c>
      <c r="C4043" s="3"/>
      <c r="D4043" s="14" t="s">
        <v>8146</v>
      </c>
      <c r="E4043" s="12" t="s">
        <v>3501</v>
      </c>
      <c r="F4043" s="19" t="s">
        <v>8188</v>
      </c>
      <c r="G4043" s="19" t="s">
        <v>1850</v>
      </c>
      <c r="H4043" s="14"/>
      <c r="I4043" s="14"/>
      <c r="J4043" s="20">
        <f t="shared" si="19"/>
        <v>327625</v>
      </c>
      <c r="K4043" s="3" t="b" cm="1">
        <f t="array" ref="K4043">SUMPRODUCT( --ISNUMBER(SEARCH(TextCheck,F4043)))&gt;0</f>
        <v>0</v>
      </c>
      <c r="L4043" s="14"/>
      <c r="M4043" s="14"/>
      <c r="N4043" s="14"/>
      <c r="O4043" s="14"/>
      <c r="P4043" s="14"/>
      <c r="Q4043" s="14"/>
      <c r="R4043" s="14"/>
      <c r="S4043" s="14"/>
      <c r="T4043" s="14"/>
    </row>
    <row r="4044" spans="1:20" ht="15" customHeight="1" x14ac:dyDescent="0.2">
      <c r="A4044" s="5" t="s">
        <v>8182</v>
      </c>
      <c r="B4044" s="3" t="b">
        <v>1</v>
      </c>
      <c r="C4044" s="3"/>
      <c r="D4044" s="14" t="s">
        <v>8146</v>
      </c>
      <c r="E4044" s="12" t="s">
        <v>3501</v>
      </c>
      <c r="F4044" s="19" t="s">
        <v>8189</v>
      </c>
      <c r="G4044" s="19" t="s">
        <v>8034</v>
      </c>
      <c r="H4044" s="14"/>
      <c r="I4044" s="14"/>
      <c r="J4044" s="20">
        <f t="shared" si="19"/>
        <v>327757</v>
      </c>
      <c r="K4044" s="3" t="b" cm="1">
        <f t="array" ref="K4044">SUMPRODUCT( --ISNUMBER(SEARCH(TextCheck,F4044)))&gt;0</f>
        <v>0</v>
      </c>
      <c r="L4044" s="14"/>
      <c r="M4044" s="14"/>
      <c r="N4044" s="14"/>
      <c r="O4044" s="14"/>
      <c r="P4044" s="14"/>
      <c r="Q4044" s="14"/>
      <c r="R4044" s="14"/>
      <c r="S4044" s="14"/>
      <c r="T4044" s="14"/>
    </row>
    <row r="4045" spans="1:20" ht="15" customHeight="1" x14ac:dyDescent="0.2">
      <c r="A4045" s="5" t="s">
        <v>8182</v>
      </c>
      <c r="B4045" s="3" t="b">
        <v>1</v>
      </c>
      <c r="C4045" s="3"/>
      <c r="D4045" s="14" t="s">
        <v>8146</v>
      </c>
      <c r="E4045" s="12" t="s">
        <v>3501</v>
      </c>
      <c r="F4045" s="19" t="s">
        <v>8190</v>
      </c>
      <c r="G4045" s="19" t="s">
        <v>1932</v>
      </c>
      <c r="H4045" s="5" t="s">
        <v>5369</v>
      </c>
      <c r="I4045" s="14"/>
      <c r="J4045" s="20">
        <f t="shared" si="19"/>
        <v>327922</v>
      </c>
      <c r="K4045" s="3" t="b" cm="1">
        <f t="array" ref="K4045">SUMPRODUCT( --ISNUMBER(SEARCH(TextCheck,F4045)))&gt;0</f>
        <v>0</v>
      </c>
      <c r="L4045" s="14"/>
      <c r="M4045" s="14"/>
      <c r="N4045" s="14"/>
      <c r="O4045" s="14"/>
      <c r="P4045" s="14"/>
      <c r="Q4045" s="14"/>
      <c r="R4045" s="14"/>
      <c r="S4045" s="14"/>
      <c r="T4045" s="14"/>
    </row>
    <row r="4046" spans="1:20" ht="15" customHeight="1" x14ac:dyDescent="0.2">
      <c r="A4046" s="5" t="s">
        <v>8182</v>
      </c>
      <c r="B4046" s="3"/>
      <c r="C4046" s="3"/>
      <c r="D4046" s="14" t="s">
        <v>8146</v>
      </c>
      <c r="E4046" s="12" t="s">
        <v>3501</v>
      </c>
      <c r="F4046" s="19" t="s">
        <v>8191</v>
      </c>
      <c r="G4046" s="19" t="s">
        <v>2203</v>
      </c>
      <c r="H4046" s="14"/>
      <c r="I4046" s="14"/>
      <c r="J4046" s="20">
        <f t="shared" si="19"/>
        <v>328280</v>
      </c>
      <c r="K4046" s="3" t="b" cm="1">
        <f t="array" ref="K4046">SUMPRODUCT( --ISNUMBER(SEARCH(TextCheck,F4046)))&gt;0</f>
        <v>0</v>
      </c>
      <c r="L4046" s="14"/>
      <c r="M4046" s="14"/>
      <c r="N4046" s="14"/>
      <c r="O4046" s="14"/>
      <c r="P4046" s="14"/>
      <c r="Q4046" s="14"/>
      <c r="R4046" s="14"/>
      <c r="S4046" s="14"/>
      <c r="T4046" s="14"/>
    </row>
    <row r="4047" spans="1:20" ht="15" customHeight="1" x14ac:dyDescent="0.2">
      <c r="A4047" s="5" t="s">
        <v>8182</v>
      </c>
      <c r="B4047" s="3"/>
      <c r="C4047" s="3"/>
      <c r="D4047" s="14" t="s">
        <v>8146</v>
      </c>
      <c r="E4047" s="12" t="s">
        <v>3501</v>
      </c>
      <c r="F4047" s="19" t="s">
        <v>8192</v>
      </c>
      <c r="G4047" s="19" t="s">
        <v>5229</v>
      </c>
      <c r="H4047" s="14"/>
      <c r="I4047" s="14"/>
      <c r="J4047" s="20">
        <f t="shared" si="19"/>
        <v>328371</v>
      </c>
      <c r="K4047" s="3" t="b" cm="1">
        <f t="array" ref="K4047">SUMPRODUCT( --ISNUMBER(SEARCH(TextCheck,F4047)))&gt;0</f>
        <v>0</v>
      </c>
      <c r="L4047" s="14"/>
      <c r="M4047" s="14"/>
      <c r="N4047" s="14"/>
      <c r="O4047" s="14"/>
      <c r="P4047" s="14"/>
      <c r="Q4047" s="14"/>
      <c r="R4047" s="14"/>
      <c r="S4047" s="14"/>
      <c r="T4047" s="14"/>
    </row>
    <row r="4048" spans="1:20" ht="15" customHeight="1" x14ac:dyDescent="0.2">
      <c r="A4048" s="5" t="s">
        <v>8182</v>
      </c>
      <c r="B4048" s="3" t="b">
        <v>1</v>
      </c>
      <c r="C4048" s="3"/>
      <c r="D4048" s="14" t="s">
        <v>8146</v>
      </c>
      <c r="E4048" s="12" t="s">
        <v>5738</v>
      </c>
      <c r="F4048" s="19" t="s">
        <v>8193</v>
      </c>
      <c r="G4048" s="19" t="s">
        <v>5165</v>
      </c>
      <c r="H4048" s="14"/>
      <c r="I4048" s="14"/>
      <c r="J4048" s="20">
        <f t="shared" si="19"/>
        <v>327362</v>
      </c>
      <c r="K4048" s="3" t="b" cm="1">
        <f t="array" ref="K4048">SUMPRODUCT( --ISNUMBER(SEARCH(TextCheck,F4048)))&gt;0</f>
        <v>0</v>
      </c>
      <c r="L4048" s="14"/>
      <c r="M4048" s="14"/>
      <c r="N4048" s="14"/>
      <c r="O4048" s="14"/>
      <c r="P4048" s="14"/>
      <c r="Q4048" s="14"/>
      <c r="R4048" s="14"/>
      <c r="S4048" s="14"/>
      <c r="T4048" s="14"/>
    </row>
    <row r="4049" spans="1:20" ht="15" customHeight="1" x14ac:dyDescent="0.2">
      <c r="A4049" s="5" t="s">
        <v>8182</v>
      </c>
      <c r="B4049" s="3" t="b">
        <v>1</v>
      </c>
      <c r="C4049" s="3"/>
      <c r="D4049" s="14" t="s">
        <v>8146</v>
      </c>
      <c r="E4049" s="12" t="s">
        <v>5738</v>
      </c>
      <c r="F4049" s="19" t="s">
        <v>7395</v>
      </c>
      <c r="G4049" s="19" t="s">
        <v>8194</v>
      </c>
      <c r="H4049" s="14"/>
      <c r="I4049" s="14"/>
      <c r="J4049" s="20">
        <f t="shared" si="19"/>
        <v>327473</v>
      </c>
      <c r="K4049" s="3" t="b" cm="1">
        <f t="array" ref="K4049">SUMPRODUCT( --ISNUMBER(SEARCH(TextCheck,F4049)))&gt;0</f>
        <v>0</v>
      </c>
      <c r="L4049" s="14"/>
      <c r="M4049" s="14"/>
      <c r="N4049" s="14"/>
      <c r="O4049" s="14"/>
      <c r="P4049" s="14"/>
      <c r="Q4049" s="14"/>
      <c r="R4049" s="14"/>
      <c r="S4049" s="14"/>
      <c r="T4049" s="14"/>
    </row>
    <row r="4050" spans="1:20" ht="15" customHeight="1" x14ac:dyDescent="0.2">
      <c r="A4050" s="5" t="s">
        <v>8182</v>
      </c>
      <c r="B4050" s="3" t="b">
        <v>1</v>
      </c>
      <c r="C4050" s="3"/>
      <c r="D4050" s="14" t="s">
        <v>8146</v>
      </c>
      <c r="E4050" s="12" t="s">
        <v>5738</v>
      </c>
      <c r="F4050" s="19" t="s">
        <v>8195</v>
      </c>
      <c r="G4050" s="19" t="s">
        <v>8196</v>
      </c>
      <c r="H4050" s="14"/>
      <c r="I4050" s="14"/>
      <c r="J4050" s="20">
        <f t="shared" si="19"/>
        <v>327474</v>
      </c>
      <c r="K4050" s="3" t="b" cm="1">
        <f t="array" ref="K4050">SUMPRODUCT( --ISNUMBER(SEARCH(TextCheck,F4050)))&gt;0</f>
        <v>0</v>
      </c>
      <c r="L4050" s="14"/>
      <c r="M4050" s="14"/>
      <c r="N4050" s="14"/>
      <c r="O4050" s="14"/>
      <c r="P4050" s="14"/>
      <c r="Q4050" s="14"/>
      <c r="R4050" s="14"/>
      <c r="S4050" s="14"/>
      <c r="T4050" s="14"/>
    </row>
    <row r="4051" spans="1:20" ht="15" customHeight="1" x14ac:dyDescent="0.2">
      <c r="A4051" s="5" t="s">
        <v>8182</v>
      </c>
      <c r="B4051" s="3" t="b">
        <v>1</v>
      </c>
      <c r="C4051" s="3"/>
      <c r="D4051" s="14" t="s">
        <v>8146</v>
      </c>
      <c r="E4051" s="12" t="s">
        <v>5738</v>
      </c>
      <c r="F4051" s="19" t="s">
        <v>8197</v>
      </c>
      <c r="G4051" s="19" t="s">
        <v>7806</v>
      </c>
      <c r="H4051" s="14"/>
      <c r="I4051" s="14"/>
      <c r="J4051" s="20">
        <f t="shared" si="19"/>
        <v>327613</v>
      </c>
      <c r="K4051" s="3" t="b" cm="1">
        <f t="array" ref="K4051">SUMPRODUCT( --ISNUMBER(SEARCH(TextCheck,F4051)))&gt;0</f>
        <v>0</v>
      </c>
      <c r="L4051" s="14"/>
      <c r="M4051" s="14"/>
      <c r="N4051" s="14"/>
      <c r="O4051" s="14"/>
      <c r="P4051" s="14"/>
      <c r="Q4051" s="14"/>
      <c r="R4051" s="14"/>
      <c r="S4051" s="14"/>
      <c r="T4051" s="14"/>
    </row>
    <row r="4052" spans="1:20" ht="15" customHeight="1" x14ac:dyDescent="0.2">
      <c r="A4052" s="5" t="s">
        <v>8182</v>
      </c>
      <c r="B4052" s="3" t="b">
        <v>1</v>
      </c>
      <c r="C4052" s="3"/>
      <c r="D4052" s="14" t="s">
        <v>8146</v>
      </c>
      <c r="E4052" s="12" t="s">
        <v>5738</v>
      </c>
      <c r="F4052" s="19" t="s">
        <v>8198</v>
      </c>
      <c r="G4052" s="19" t="s">
        <v>8034</v>
      </c>
      <c r="H4052" s="14"/>
      <c r="I4052" s="14"/>
      <c r="J4052" s="20">
        <f t="shared" si="19"/>
        <v>327757</v>
      </c>
      <c r="K4052" s="3" t="b" cm="1">
        <f t="array" ref="K4052">SUMPRODUCT( --ISNUMBER(SEARCH(TextCheck,F4052)))&gt;0</f>
        <v>0</v>
      </c>
      <c r="L4052" s="14"/>
      <c r="M4052" s="14"/>
      <c r="N4052" s="14"/>
      <c r="O4052" s="14"/>
      <c r="P4052" s="14"/>
      <c r="Q4052" s="14"/>
      <c r="R4052" s="14"/>
      <c r="S4052" s="14"/>
      <c r="T4052" s="14"/>
    </row>
    <row r="4053" spans="1:20" ht="15" customHeight="1" x14ac:dyDescent="0.2">
      <c r="A4053" s="5" t="s">
        <v>8182</v>
      </c>
      <c r="B4053" s="3"/>
      <c r="C4053" s="3"/>
      <c r="D4053" s="14" t="s">
        <v>8146</v>
      </c>
      <c r="E4053" s="12" t="s">
        <v>5738</v>
      </c>
      <c r="F4053" s="19" t="s">
        <v>18461</v>
      </c>
      <c r="G4053" s="19" t="s">
        <v>6201</v>
      </c>
      <c r="H4053" s="14"/>
      <c r="I4053" s="14"/>
      <c r="J4053" s="20">
        <f t="shared" si="19"/>
        <v>328056</v>
      </c>
      <c r="K4053" s="3" t="b" cm="1">
        <f t="array" ref="K4053">SUMPRODUCT( --ISNUMBER(SEARCH(TextCheck,F4053)))&gt;0</f>
        <v>0</v>
      </c>
      <c r="L4053" s="14"/>
      <c r="M4053" s="14"/>
      <c r="N4053" s="14"/>
      <c r="O4053" s="14"/>
      <c r="P4053" s="14"/>
      <c r="Q4053" s="14"/>
      <c r="R4053" s="14"/>
      <c r="S4053" s="14"/>
      <c r="T4053" s="14"/>
    </row>
    <row r="4054" spans="1:20" ht="15" customHeight="1" x14ac:dyDescent="0.2">
      <c r="A4054" s="5" t="s">
        <v>8182</v>
      </c>
      <c r="B4054" s="3" t="b">
        <v>1</v>
      </c>
      <c r="C4054" s="3"/>
      <c r="D4054" s="14" t="s">
        <v>8146</v>
      </c>
      <c r="E4054" s="12" t="s">
        <v>5738</v>
      </c>
      <c r="F4054" s="19" t="s">
        <v>8199</v>
      </c>
      <c r="G4054" s="19" t="s">
        <v>3655</v>
      </c>
      <c r="H4054" s="14"/>
      <c r="I4054" s="14"/>
      <c r="J4054" s="20">
        <f t="shared" si="19"/>
        <v>328343</v>
      </c>
      <c r="K4054" s="3" t="b" cm="1">
        <f t="array" ref="K4054">SUMPRODUCT( --ISNUMBER(SEARCH(TextCheck,F4054)))&gt;0</f>
        <v>0</v>
      </c>
      <c r="L4054" s="14"/>
      <c r="M4054" s="14"/>
      <c r="N4054" s="14"/>
      <c r="O4054" s="14"/>
      <c r="P4054" s="14"/>
      <c r="Q4054" s="14"/>
      <c r="R4054" s="14"/>
      <c r="S4054" s="14"/>
      <c r="T4054" s="14"/>
    </row>
    <row r="4055" spans="1:20" ht="15" customHeight="1" x14ac:dyDescent="0.2">
      <c r="A4055" s="5" t="s">
        <v>8182</v>
      </c>
      <c r="B4055" s="3"/>
      <c r="C4055" s="3"/>
      <c r="D4055" s="14" t="s">
        <v>8146</v>
      </c>
      <c r="E4055" s="12" t="s">
        <v>3668</v>
      </c>
      <c r="F4055" s="19" t="s">
        <v>8200</v>
      </c>
      <c r="G4055" s="19" t="s">
        <v>6260</v>
      </c>
      <c r="H4055" s="14"/>
      <c r="I4055" s="14"/>
      <c r="J4055" s="20">
        <f t="shared" si="19"/>
        <v>328301</v>
      </c>
      <c r="K4055" s="3" t="b" cm="1">
        <f t="array" ref="K4055">SUMPRODUCT( --ISNUMBER(SEARCH(TextCheck,F4055)))&gt;0</f>
        <v>0</v>
      </c>
      <c r="L4055" s="14"/>
      <c r="M4055" s="14"/>
      <c r="N4055" s="14"/>
      <c r="O4055" s="14"/>
      <c r="P4055" s="14"/>
      <c r="Q4055" s="14"/>
      <c r="R4055" s="14"/>
      <c r="S4055" s="14"/>
      <c r="T4055" s="14"/>
    </row>
    <row r="4056" spans="1:20" ht="15" customHeight="1" x14ac:dyDescent="0.2">
      <c r="A4056" s="5" t="s">
        <v>8182</v>
      </c>
      <c r="B4056" s="3"/>
      <c r="C4056" s="3"/>
      <c r="D4056" s="14" t="s">
        <v>8146</v>
      </c>
      <c r="E4056" s="12" t="s">
        <v>3609</v>
      </c>
      <c r="F4056" s="19" t="s">
        <v>8181</v>
      </c>
      <c r="G4056" s="19" t="s">
        <v>5408</v>
      </c>
      <c r="H4056" s="14"/>
      <c r="I4056" s="14"/>
      <c r="J4056" s="20">
        <f t="shared" si="19"/>
        <v>327768</v>
      </c>
      <c r="K4056" s="3" t="b" cm="1">
        <f t="array" ref="K4056">SUMPRODUCT( --ISNUMBER(SEARCH(TextCheck,F4056)))&gt;0</f>
        <v>0</v>
      </c>
      <c r="L4056" s="14"/>
      <c r="M4056" s="14"/>
      <c r="N4056" s="14"/>
      <c r="O4056" s="14"/>
      <c r="P4056" s="14"/>
      <c r="Q4056" s="14"/>
      <c r="R4056" s="14"/>
      <c r="S4056" s="14"/>
      <c r="T4056" s="14"/>
    </row>
    <row r="4057" spans="1:20" ht="15" customHeight="1" x14ac:dyDescent="0.2">
      <c r="A4057" s="5" t="s">
        <v>8182</v>
      </c>
      <c r="B4057" s="3"/>
      <c r="C4057" s="3"/>
      <c r="D4057" s="14" t="s">
        <v>8146</v>
      </c>
      <c r="E4057" s="12" t="s">
        <v>5924</v>
      </c>
      <c r="F4057" s="19" t="s">
        <v>8201</v>
      </c>
      <c r="G4057" s="19" t="s">
        <v>8164</v>
      </c>
      <c r="H4057" s="14"/>
      <c r="I4057" s="14"/>
      <c r="J4057" s="20">
        <f t="shared" si="19"/>
        <v>325568</v>
      </c>
      <c r="K4057" s="3" t="b" cm="1">
        <f t="array" ref="K4057">SUMPRODUCT( --ISNUMBER(SEARCH(TextCheck,F4057)))&gt;0</f>
        <v>0</v>
      </c>
      <c r="L4057" s="14"/>
      <c r="M4057" s="14"/>
      <c r="N4057" s="14"/>
      <c r="O4057" s="14"/>
      <c r="P4057" s="14"/>
      <c r="Q4057" s="14"/>
      <c r="R4057" s="14"/>
      <c r="S4057" s="14"/>
      <c r="T4057" s="14"/>
    </row>
    <row r="4058" spans="1:20" ht="15" customHeight="1" x14ac:dyDescent="0.2">
      <c r="A4058" s="5" t="s">
        <v>8182</v>
      </c>
      <c r="B4058" s="3" t="b">
        <v>1</v>
      </c>
      <c r="C4058" s="3"/>
      <c r="D4058" s="14" t="s">
        <v>8146</v>
      </c>
      <c r="E4058" s="12" t="s">
        <v>3611</v>
      </c>
      <c r="F4058" s="19" t="s">
        <v>8202</v>
      </c>
      <c r="G4058" s="19" t="s">
        <v>4516</v>
      </c>
      <c r="H4058" s="14"/>
      <c r="I4058" s="14"/>
      <c r="J4058" s="20">
        <f t="shared" si="19"/>
        <v>328070</v>
      </c>
      <c r="K4058" s="3" t="b" cm="1">
        <f t="array" ref="K4058">SUMPRODUCT( --ISNUMBER(SEARCH(TextCheck,F4058)))&gt;0</f>
        <v>0</v>
      </c>
      <c r="L4058" s="14"/>
      <c r="M4058" s="14"/>
      <c r="N4058" s="14"/>
      <c r="O4058" s="14"/>
      <c r="P4058" s="14"/>
      <c r="Q4058" s="14"/>
      <c r="R4058" s="14"/>
      <c r="S4058" s="14"/>
      <c r="T4058" s="14"/>
    </row>
    <row r="4059" spans="1:20" ht="15" customHeight="1" x14ac:dyDescent="0.2">
      <c r="A4059" s="5" t="s">
        <v>8182</v>
      </c>
      <c r="B4059" s="3"/>
      <c r="C4059" s="3"/>
      <c r="D4059" s="14" t="s">
        <v>8146</v>
      </c>
      <c r="E4059" s="12" t="s">
        <v>3614</v>
      </c>
      <c r="F4059" s="19" t="s">
        <v>8203</v>
      </c>
      <c r="G4059" s="19" t="s">
        <v>1927</v>
      </c>
      <c r="H4059" s="14"/>
      <c r="I4059" s="14"/>
      <c r="J4059" s="20">
        <f t="shared" si="19"/>
        <v>327898</v>
      </c>
      <c r="K4059" s="3" t="b" cm="1">
        <f t="array" ref="K4059">SUMPRODUCT( --ISNUMBER(SEARCH(TextCheck,F4059)))&gt;0</f>
        <v>0</v>
      </c>
      <c r="L4059" s="14"/>
      <c r="M4059" s="14"/>
      <c r="N4059" s="14"/>
      <c r="O4059" s="14"/>
      <c r="P4059" s="14"/>
      <c r="Q4059" s="14"/>
      <c r="R4059" s="14"/>
      <c r="S4059" s="14"/>
      <c r="T4059" s="14"/>
    </row>
    <row r="4060" spans="1:20" ht="15" customHeight="1" x14ac:dyDescent="0.2">
      <c r="A4060" s="5" t="s">
        <v>8204</v>
      </c>
      <c r="B4060" s="3"/>
      <c r="C4060" s="3"/>
      <c r="D4060" s="14" t="s">
        <v>8205</v>
      </c>
      <c r="E4060" s="12" t="s">
        <v>3480</v>
      </c>
      <c r="F4060" s="19" t="s">
        <v>161</v>
      </c>
      <c r="G4060" s="19" t="s">
        <v>5923</v>
      </c>
      <c r="H4060" s="5" t="s">
        <v>97</v>
      </c>
      <c r="I4060" s="14"/>
      <c r="J4060" s="20">
        <f t="shared" si="19"/>
        <v>327992</v>
      </c>
      <c r="K4060" s="3" t="b" cm="1">
        <f t="array" ref="K4060">SUMPRODUCT( --ISNUMBER(SEARCH(TextCheck,F4060)))&gt;0</f>
        <v>0</v>
      </c>
      <c r="L4060" s="14"/>
      <c r="M4060" s="14"/>
      <c r="N4060" s="14"/>
      <c r="O4060" s="14"/>
      <c r="P4060" s="14"/>
      <c r="Q4060" s="14"/>
      <c r="R4060" s="14"/>
      <c r="S4060" s="14"/>
      <c r="T4060" s="14"/>
    </row>
    <row r="4061" spans="1:20" ht="15" customHeight="1" x14ac:dyDescent="0.2">
      <c r="A4061" s="5" t="s">
        <v>8204</v>
      </c>
      <c r="B4061" s="3"/>
      <c r="C4061" s="3"/>
      <c r="D4061" s="14" t="s">
        <v>8205</v>
      </c>
      <c r="E4061" s="12" t="s">
        <v>3897</v>
      </c>
      <c r="F4061" s="19" t="s">
        <v>1226</v>
      </c>
      <c r="G4061" s="19" t="s">
        <v>8206</v>
      </c>
      <c r="H4061" s="5" t="s">
        <v>6653</v>
      </c>
      <c r="I4061" s="14"/>
      <c r="J4061" s="20">
        <f t="shared" si="19"/>
        <v>327094</v>
      </c>
      <c r="K4061" s="3" t="b" cm="1">
        <f t="array" ref="K4061">SUMPRODUCT( --ISNUMBER(SEARCH(TextCheck,F4061)))&gt;0</f>
        <v>0</v>
      </c>
      <c r="L4061" s="14"/>
      <c r="M4061" s="14"/>
      <c r="N4061" s="14"/>
      <c r="O4061" s="14"/>
      <c r="P4061" s="14"/>
      <c r="Q4061" s="14"/>
      <c r="R4061" s="14"/>
      <c r="S4061" s="14"/>
      <c r="T4061" s="14"/>
    </row>
    <row r="4062" spans="1:20" ht="15" customHeight="1" x14ac:dyDescent="0.2">
      <c r="A4062" s="5" t="s">
        <v>8204</v>
      </c>
      <c r="B4062" s="3"/>
      <c r="C4062" s="3"/>
      <c r="D4062" s="14" t="s">
        <v>8205</v>
      </c>
      <c r="E4062" s="12" t="s">
        <v>3897</v>
      </c>
      <c r="F4062" s="19" t="s">
        <v>1427</v>
      </c>
      <c r="G4062" s="19" t="s">
        <v>1625</v>
      </c>
      <c r="H4062" s="5" t="s">
        <v>1428</v>
      </c>
      <c r="I4062" s="14"/>
      <c r="J4062" s="20">
        <f t="shared" si="19"/>
        <v>327137</v>
      </c>
      <c r="K4062" s="3" t="b" cm="1">
        <f t="array" ref="K4062">SUMPRODUCT( --ISNUMBER(SEARCH(TextCheck,F4062)))&gt;0</f>
        <v>1</v>
      </c>
      <c r="L4062" s="14"/>
      <c r="M4062" s="14"/>
      <c r="N4062" s="14"/>
      <c r="O4062" s="14"/>
      <c r="P4062" s="14"/>
      <c r="Q4062" s="14"/>
      <c r="R4062" s="14"/>
      <c r="S4062" s="14"/>
      <c r="T4062" s="14"/>
    </row>
    <row r="4063" spans="1:20" ht="15" customHeight="1" x14ac:dyDescent="0.2">
      <c r="A4063" s="5" t="s">
        <v>8204</v>
      </c>
      <c r="B4063" s="3"/>
      <c r="C4063" s="3"/>
      <c r="D4063" s="14" t="s">
        <v>8205</v>
      </c>
      <c r="E4063" s="12" t="s">
        <v>3488</v>
      </c>
      <c r="F4063" s="19" t="s">
        <v>2642</v>
      </c>
      <c r="G4063" s="19" t="s">
        <v>6066</v>
      </c>
      <c r="H4063" s="14"/>
      <c r="I4063" s="14"/>
      <c r="J4063" s="20">
        <f t="shared" si="19"/>
        <v>327110</v>
      </c>
      <c r="K4063" s="3" t="b" cm="1">
        <f t="array" ref="K4063">SUMPRODUCT( --ISNUMBER(SEARCH(TextCheck,F4063)))&gt;0</f>
        <v>0</v>
      </c>
      <c r="L4063" s="14"/>
      <c r="M4063" s="14"/>
      <c r="N4063" s="14"/>
      <c r="O4063" s="14"/>
      <c r="P4063" s="14"/>
      <c r="Q4063" s="14"/>
      <c r="R4063" s="14"/>
      <c r="S4063" s="14"/>
      <c r="T4063" s="14"/>
    </row>
    <row r="4064" spans="1:20" ht="15" customHeight="1" x14ac:dyDescent="0.2">
      <c r="A4064" s="5" t="s">
        <v>8204</v>
      </c>
      <c r="B4064" s="3"/>
      <c r="C4064" s="3"/>
      <c r="D4064" s="14" t="s">
        <v>8205</v>
      </c>
      <c r="E4064" s="12" t="s">
        <v>3488</v>
      </c>
      <c r="F4064" s="19" t="s">
        <v>1767</v>
      </c>
      <c r="G4064" s="19">
        <v>45204</v>
      </c>
      <c r="H4064" s="5" t="s">
        <v>1757</v>
      </c>
      <c r="I4064" s="14"/>
      <c r="J4064" s="20" t="e">
        <f t="shared" si="19"/>
        <v>#VALUE!</v>
      </c>
      <c r="K4064" s="3" t="b" cm="1">
        <f t="array" ref="K4064">SUMPRODUCT( --ISNUMBER(SEARCH(TextCheck,F4064)))&gt;0</f>
        <v>0</v>
      </c>
      <c r="L4064" s="14"/>
      <c r="M4064" s="14"/>
      <c r="N4064" s="14"/>
      <c r="O4064" s="14"/>
      <c r="P4064" s="14"/>
      <c r="Q4064" s="14"/>
      <c r="R4064" s="14"/>
      <c r="S4064" s="14"/>
      <c r="T4064" s="14"/>
    </row>
    <row r="4065" spans="1:20" ht="15" customHeight="1" x14ac:dyDescent="0.2">
      <c r="A4065" s="5" t="s">
        <v>8204</v>
      </c>
      <c r="B4065" s="3"/>
      <c r="C4065" s="3"/>
      <c r="D4065" s="14" t="s">
        <v>8205</v>
      </c>
      <c r="E4065" s="12" t="s">
        <v>3491</v>
      </c>
      <c r="F4065" s="19" t="s">
        <v>8207</v>
      </c>
      <c r="G4065" s="19" t="s">
        <v>6508</v>
      </c>
      <c r="H4065" s="14"/>
      <c r="I4065" s="14"/>
      <c r="J4065" s="20">
        <f t="shared" si="19"/>
        <v>326724</v>
      </c>
      <c r="K4065" s="3" t="b" cm="1">
        <f t="array" ref="K4065">SUMPRODUCT( --ISNUMBER(SEARCH(TextCheck,F4065)))&gt;0</f>
        <v>0</v>
      </c>
      <c r="L4065" s="14"/>
      <c r="M4065" s="14"/>
      <c r="N4065" s="14"/>
      <c r="O4065" s="14"/>
      <c r="P4065" s="14"/>
      <c r="Q4065" s="14"/>
      <c r="R4065" s="14"/>
      <c r="S4065" s="14"/>
      <c r="T4065" s="14"/>
    </row>
    <row r="4066" spans="1:20" ht="15" customHeight="1" x14ac:dyDescent="0.2">
      <c r="A4066" s="5" t="s">
        <v>8204</v>
      </c>
      <c r="B4066" s="3"/>
      <c r="C4066" s="3"/>
      <c r="D4066" s="14" t="s">
        <v>8205</v>
      </c>
      <c r="E4066" s="12" t="s">
        <v>3491</v>
      </c>
      <c r="F4066" s="19" t="s">
        <v>8208</v>
      </c>
      <c r="G4066" s="19" t="s">
        <v>1360</v>
      </c>
      <c r="H4066" s="14"/>
      <c r="I4066" s="14"/>
      <c r="J4066" s="20">
        <f t="shared" si="19"/>
        <v>326823</v>
      </c>
      <c r="K4066" s="3" t="b" cm="1">
        <f t="array" ref="K4066">SUMPRODUCT( --ISNUMBER(SEARCH(TextCheck,F4066)))&gt;0</f>
        <v>0</v>
      </c>
      <c r="L4066" s="14"/>
      <c r="M4066" s="14"/>
      <c r="N4066" s="14"/>
      <c r="O4066" s="14"/>
      <c r="P4066" s="14"/>
      <c r="Q4066" s="14"/>
      <c r="R4066" s="14"/>
      <c r="S4066" s="14"/>
      <c r="T4066" s="14"/>
    </row>
    <row r="4067" spans="1:20" ht="15" customHeight="1" x14ac:dyDescent="0.2">
      <c r="A4067" s="5" t="s">
        <v>8204</v>
      </c>
      <c r="B4067" s="3"/>
      <c r="C4067" s="3"/>
      <c r="D4067" s="14" t="s">
        <v>8205</v>
      </c>
      <c r="E4067" s="12" t="s">
        <v>3491</v>
      </c>
      <c r="F4067" s="19" t="s">
        <v>8209</v>
      </c>
      <c r="G4067" s="19" t="s">
        <v>5823</v>
      </c>
      <c r="H4067" s="14"/>
      <c r="I4067" s="14"/>
      <c r="J4067" s="20">
        <f t="shared" si="19"/>
        <v>326879</v>
      </c>
      <c r="K4067" s="3" t="b" cm="1">
        <f t="array" ref="K4067">SUMPRODUCT( --ISNUMBER(SEARCH(TextCheck,F4067)))&gt;0</f>
        <v>0</v>
      </c>
      <c r="L4067" s="14"/>
      <c r="M4067" s="14"/>
      <c r="N4067" s="14"/>
      <c r="O4067" s="14"/>
      <c r="P4067" s="14"/>
      <c r="Q4067" s="14"/>
      <c r="R4067" s="14"/>
      <c r="S4067" s="14"/>
      <c r="T4067" s="14"/>
    </row>
    <row r="4068" spans="1:20" ht="15" customHeight="1" x14ac:dyDescent="0.2">
      <c r="A4068" s="5" t="s">
        <v>8204</v>
      </c>
      <c r="B4068" s="3"/>
      <c r="C4068" s="3"/>
      <c r="D4068" s="14" t="s">
        <v>8205</v>
      </c>
      <c r="E4068" s="12" t="s">
        <v>3491</v>
      </c>
      <c r="F4068" s="19" t="s">
        <v>8210</v>
      </c>
      <c r="G4068" s="19" t="s">
        <v>6066</v>
      </c>
      <c r="H4068" s="14"/>
      <c r="I4068" s="14"/>
      <c r="J4068" s="20">
        <f t="shared" si="19"/>
        <v>327110</v>
      </c>
      <c r="K4068" s="3" t="b" cm="1">
        <f t="array" ref="K4068">SUMPRODUCT( --ISNUMBER(SEARCH(TextCheck,F4068)))&gt;0</f>
        <v>0</v>
      </c>
      <c r="L4068" s="14"/>
      <c r="M4068" s="14"/>
      <c r="N4068" s="14"/>
      <c r="O4068" s="14"/>
      <c r="P4068" s="14"/>
      <c r="Q4068" s="14"/>
      <c r="R4068" s="14"/>
      <c r="S4068" s="14"/>
      <c r="T4068" s="14"/>
    </row>
    <row r="4069" spans="1:20" ht="15" customHeight="1" x14ac:dyDescent="0.2">
      <c r="A4069" s="5" t="s">
        <v>8204</v>
      </c>
      <c r="B4069" s="3"/>
      <c r="C4069" s="3"/>
      <c r="D4069" s="14" t="s">
        <v>8205</v>
      </c>
      <c r="E4069" s="12" t="s">
        <v>3491</v>
      </c>
      <c r="F4069" s="19" t="s">
        <v>6839</v>
      </c>
      <c r="G4069" s="19" t="s">
        <v>5883</v>
      </c>
      <c r="H4069" s="5" t="s">
        <v>2349</v>
      </c>
      <c r="I4069" s="14"/>
      <c r="J4069" s="20">
        <f t="shared" si="19"/>
        <v>327138</v>
      </c>
      <c r="K4069" s="3" t="b" cm="1">
        <f t="array" ref="K4069">SUMPRODUCT( --ISNUMBER(SEARCH(TextCheck,F4069)))&gt;0</f>
        <v>0</v>
      </c>
      <c r="L4069" s="14"/>
      <c r="M4069" s="14"/>
      <c r="N4069" s="14"/>
      <c r="O4069" s="14"/>
      <c r="P4069" s="14"/>
      <c r="Q4069" s="14"/>
      <c r="R4069" s="14"/>
      <c r="S4069" s="14"/>
      <c r="T4069" s="14"/>
    </row>
    <row r="4070" spans="1:20" ht="15" customHeight="1" x14ac:dyDescent="0.2">
      <c r="A4070" s="5" t="s">
        <v>8204</v>
      </c>
      <c r="B4070" s="3" t="b">
        <v>1</v>
      </c>
      <c r="C4070" s="3"/>
      <c r="D4070" s="14" t="s">
        <v>8205</v>
      </c>
      <c r="E4070" s="12" t="s">
        <v>3491</v>
      </c>
      <c r="F4070" s="19" t="s">
        <v>8211</v>
      </c>
      <c r="G4070" s="19" t="s">
        <v>5940</v>
      </c>
      <c r="H4070" s="5" t="s">
        <v>6122</v>
      </c>
      <c r="I4070" s="14"/>
      <c r="J4070" s="20">
        <f t="shared" si="19"/>
        <v>327140</v>
      </c>
      <c r="K4070" s="3" t="b" cm="1">
        <f t="array" ref="K4070">SUMPRODUCT( --ISNUMBER(SEARCH(TextCheck,F4070)))&gt;0</f>
        <v>0</v>
      </c>
      <c r="L4070" s="14"/>
      <c r="M4070" s="14"/>
      <c r="N4070" s="14"/>
      <c r="O4070" s="14"/>
      <c r="P4070" s="14"/>
      <c r="Q4070" s="14"/>
      <c r="R4070" s="14"/>
      <c r="S4070" s="14"/>
      <c r="T4070" s="14"/>
    </row>
    <row r="4071" spans="1:20" ht="15" customHeight="1" x14ac:dyDescent="0.2">
      <c r="A4071" s="5" t="s">
        <v>8204</v>
      </c>
      <c r="B4071" s="3"/>
      <c r="C4071" s="3"/>
      <c r="D4071" s="14" t="s">
        <v>8205</v>
      </c>
      <c r="E4071" s="12" t="s">
        <v>3491</v>
      </c>
      <c r="F4071" s="19" t="s">
        <v>8212</v>
      </c>
      <c r="G4071" s="19" t="s">
        <v>3849</v>
      </c>
      <c r="H4071" s="14"/>
      <c r="I4071" s="14"/>
      <c r="J4071" s="20">
        <f t="shared" si="19"/>
        <v>327187</v>
      </c>
      <c r="K4071" s="3" t="b" cm="1">
        <f t="array" ref="K4071">SUMPRODUCT( --ISNUMBER(SEARCH(TextCheck,F4071)))&gt;0</f>
        <v>0</v>
      </c>
      <c r="L4071" s="14"/>
      <c r="M4071" s="14"/>
      <c r="N4071" s="14"/>
      <c r="O4071" s="14"/>
      <c r="P4071" s="14"/>
      <c r="Q4071" s="14"/>
      <c r="R4071" s="14"/>
      <c r="S4071" s="14"/>
      <c r="T4071" s="14"/>
    </row>
    <row r="4072" spans="1:20" ht="15" customHeight="1" x14ac:dyDescent="0.2">
      <c r="A4072" s="5" t="s">
        <v>8204</v>
      </c>
      <c r="B4072" s="3"/>
      <c r="C4072" s="3"/>
      <c r="D4072" s="14" t="s">
        <v>8205</v>
      </c>
      <c r="E4072" s="12" t="s">
        <v>3491</v>
      </c>
      <c r="F4072" s="19" t="s">
        <v>8213</v>
      </c>
      <c r="G4072" s="19" t="s">
        <v>8214</v>
      </c>
      <c r="H4072" s="14"/>
      <c r="I4072" s="14"/>
      <c r="J4072" s="20">
        <f t="shared" si="19"/>
        <v>327564</v>
      </c>
      <c r="K4072" s="3" t="b" cm="1">
        <f t="array" ref="K4072">SUMPRODUCT( --ISNUMBER(SEARCH(TextCheck,F4072)))&gt;0</f>
        <v>0</v>
      </c>
      <c r="L4072" s="14"/>
      <c r="M4072" s="14"/>
      <c r="N4072" s="14"/>
      <c r="O4072" s="14"/>
      <c r="P4072" s="14"/>
      <c r="Q4072" s="14"/>
      <c r="R4072" s="14"/>
      <c r="S4072" s="14"/>
      <c r="T4072" s="14"/>
    </row>
    <row r="4073" spans="1:20" ht="15" customHeight="1" x14ac:dyDescent="0.2">
      <c r="A4073" s="5" t="s">
        <v>8204</v>
      </c>
      <c r="B4073" s="3"/>
      <c r="C4073" s="3"/>
      <c r="D4073" s="14" t="s">
        <v>8205</v>
      </c>
      <c r="E4073" s="12" t="s">
        <v>3491</v>
      </c>
      <c r="F4073" s="19" t="s">
        <v>8215</v>
      </c>
      <c r="G4073" s="19" t="s">
        <v>3895</v>
      </c>
      <c r="H4073" s="5" t="s">
        <v>4997</v>
      </c>
      <c r="I4073" s="14"/>
      <c r="J4073" s="20">
        <f t="shared" si="19"/>
        <v>327565</v>
      </c>
      <c r="K4073" s="3" t="b" cm="1">
        <f t="array" ref="K4073">SUMPRODUCT( --ISNUMBER(SEARCH(TextCheck,F4073)))&gt;0</f>
        <v>0</v>
      </c>
      <c r="L4073" s="14"/>
      <c r="M4073" s="14"/>
      <c r="N4073" s="14"/>
      <c r="O4073" s="14"/>
      <c r="P4073" s="14"/>
      <c r="Q4073" s="14"/>
      <c r="R4073" s="14"/>
      <c r="S4073" s="14"/>
      <c r="T4073" s="14"/>
    </row>
    <row r="4074" spans="1:20" ht="15" customHeight="1" x14ac:dyDescent="0.2">
      <c r="A4074" s="5" t="s">
        <v>8204</v>
      </c>
      <c r="B4074" s="3"/>
      <c r="C4074" s="3"/>
      <c r="D4074" s="14" t="s">
        <v>8205</v>
      </c>
      <c r="E4074" s="12" t="s">
        <v>3491</v>
      </c>
      <c r="F4074" s="19" t="s">
        <v>8216</v>
      </c>
      <c r="G4074" s="19" t="s">
        <v>1957</v>
      </c>
      <c r="H4074" s="14"/>
      <c r="I4074" s="14"/>
      <c r="J4074" s="20">
        <f t="shared" si="19"/>
        <v>327985</v>
      </c>
      <c r="K4074" s="3" t="b" cm="1">
        <f t="array" ref="K4074">SUMPRODUCT( --ISNUMBER(SEARCH(TextCheck,F4074)))&gt;0</f>
        <v>0</v>
      </c>
      <c r="L4074" s="14"/>
      <c r="M4074" s="14"/>
      <c r="N4074" s="14"/>
      <c r="O4074" s="14"/>
      <c r="P4074" s="14"/>
      <c r="Q4074" s="14"/>
      <c r="R4074" s="14"/>
      <c r="S4074" s="14"/>
      <c r="T4074" s="14"/>
    </row>
    <row r="4075" spans="1:20" ht="15" customHeight="1" x14ac:dyDescent="0.2">
      <c r="A4075" s="5" t="s">
        <v>8204</v>
      </c>
      <c r="B4075" s="3"/>
      <c r="C4075" s="3"/>
      <c r="D4075" s="14" t="s">
        <v>8205</v>
      </c>
      <c r="E4075" s="12" t="s">
        <v>3491</v>
      </c>
      <c r="F4075" s="19" t="s">
        <v>8217</v>
      </c>
      <c r="G4075" s="19" t="s">
        <v>2143</v>
      </c>
      <c r="H4075" s="14"/>
      <c r="I4075" s="14"/>
      <c r="J4075" s="20">
        <f t="shared" si="19"/>
        <v>328007</v>
      </c>
      <c r="K4075" s="3" t="b" cm="1">
        <f t="array" ref="K4075">SUMPRODUCT( --ISNUMBER(SEARCH(TextCheck,F4075)))&gt;0</f>
        <v>0</v>
      </c>
      <c r="L4075" s="14"/>
      <c r="M4075" s="14"/>
      <c r="N4075" s="14"/>
      <c r="O4075" s="14"/>
      <c r="P4075" s="14"/>
      <c r="Q4075" s="14"/>
      <c r="R4075" s="14"/>
      <c r="S4075" s="14"/>
      <c r="T4075" s="14"/>
    </row>
    <row r="4076" spans="1:20" ht="15" customHeight="1" x14ac:dyDescent="0.2">
      <c r="A4076" s="5" t="s">
        <v>8204</v>
      </c>
      <c r="B4076" s="3"/>
      <c r="C4076" s="3"/>
      <c r="D4076" s="14" t="s">
        <v>8205</v>
      </c>
      <c r="E4076" s="12" t="s">
        <v>3584</v>
      </c>
      <c r="F4076" s="19" t="s">
        <v>8218</v>
      </c>
      <c r="G4076" s="19" t="s">
        <v>6069</v>
      </c>
      <c r="H4076" s="14"/>
      <c r="I4076" s="14"/>
      <c r="J4076" s="20">
        <f t="shared" si="19"/>
        <v>327139</v>
      </c>
      <c r="K4076" s="3" t="b" cm="1">
        <f t="array" ref="K4076">SUMPRODUCT( --ISNUMBER(SEARCH(TextCheck,F4076)))&gt;0</f>
        <v>0</v>
      </c>
      <c r="L4076" s="14"/>
      <c r="M4076" s="14"/>
      <c r="N4076" s="14"/>
      <c r="O4076" s="14"/>
      <c r="P4076" s="14"/>
      <c r="Q4076" s="14"/>
      <c r="R4076" s="14"/>
      <c r="S4076" s="14"/>
      <c r="T4076" s="14"/>
    </row>
    <row r="4077" spans="1:20" ht="15" customHeight="1" x14ac:dyDescent="0.2">
      <c r="A4077" s="5" t="s">
        <v>8204</v>
      </c>
      <c r="B4077" s="3"/>
      <c r="C4077" s="3"/>
      <c r="D4077" s="14" t="s">
        <v>8205</v>
      </c>
      <c r="E4077" s="12" t="s">
        <v>3501</v>
      </c>
      <c r="F4077" s="19" t="s">
        <v>8219</v>
      </c>
      <c r="G4077" s="19" t="s">
        <v>1404</v>
      </c>
      <c r="H4077" s="14"/>
      <c r="I4077" s="14"/>
      <c r="J4077" s="20">
        <f t="shared" si="19"/>
        <v>326851</v>
      </c>
      <c r="K4077" s="3" t="b" cm="1">
        <f t="array" ref="K4077">SUMPRODUCT( --ISNUMBER(SEARCH(TextCheck,F4077)))&gt;0</f>
        <v>0</v>
      </c>
      <c r="L4077" s="14"/>
      <c r="M4077" s="14"/>
      <c r="N4077" s="14"/>
      <c r="O4077" s="14"/>
      <c r="P4077" s="14"/>
      <c r="Q4077" s="14"/>
      <c r="R4077" s="14"/>
      <c r="S4077" s="14"/>
      <c r="T4077" s="14"/>
    </row>
    <row r="4078" spans="1:20" ht="15" customHeight="1" x14ac:dyDescent="0.2">
      <c r="A4078" s="5" t="s">
        <v>8204</v>
      </c>
      <c r="B4078" s="3"/>
      <c r="C4078" s="3"/>
      <c r="D4078" s="14" t="s">
        <v>8205</v>
      </c>
      <c r="E4078" s="12" t="s">
        <v>3501</v>
      </c>
      <c r="F4078" s="19" t="s">
        <v>8220</v>
      </c>
      <c r="G4078" s="19" t="s">
        <v>7583</v>
      </c>
      <c r="H4078" s="14"/>
      <c r="I4078" s="14"/>
      <c r="J4078" s="20">
        <f t="shared" si="19"/>
        <v>326990</v>
      </c>
      <c r="K4078" s="3" t="b" cm="1">
        <f t="array" ref="K4078">SUMPRODUCT( --ISNUMBER(SEARCH(TextCheck,F4078)))&gt;0</f>
        <v>0</v>
      </c>
      <c r="L4078" s="14"/>
      <c r="M4078" s="14"/>
      <c r="N4078" s="14"/>
      <c r="O4078" s="14"/>
      <c r="P4078" s="14"/>
      <c r="Q4078" s="14"/>
      <c r="R4078" s="14"/>
      <c r="S4078" s="14"/>
      <c r="T4078" s="14"/>
    </row>
    <row r="4079" spans="1:20" ht="15" customHeight="1" x14ac:dyDescent="0.2">
      <c r="A4079" s="5" t="s">
        <v>8204</v>
      </c>
      <c r="B4079" s="3" t="b">
        <v>1</v>
      </c>
      <c r="C4079" s="3"/>
      <c r="D4079" s="14" t="s">
        <v>8205</v>
      </c>
      <c r="E4079" s="12" t="s">
        <v>3501</v>
      </c>
      <c r="F4079" s="19" t="s">
        <v>8221</v>
      </c>
      <c r="G4079" s="19" t="s">
        <v>1546</v>
      </c>
      <c r="H4079" s="5" t="s">
        <v>7103</v>
      </c>
      <c r="I4079" s="14"/>
      <c r="J4079" s="20">
        <f t="shared" si="19"/>
        <v>327012</v>
      </c>
      <c r="K4079" s="3" t="b" cm="1">
        <f t="array" ref="K4079">SUMPRODUCT( --ISNUMBER(SEARCH(TextCheck,F4079)))&gt;0</f>
        <v>0</v>
      </c>
      <c r="L4079" s="14"/>
      <c r="M4079" s="14"/>
      <c r="N4079" s="14"/>
      <c r="O4079" s="14"/>
      <c r="P4079" s="14"/>
      <c r="Q4079" s="14"/>
      <c r="R4079" s="14"/>
      <c r="S4079" s="14"/>
      <c r="T4079" s="14"/>
    </row>
    <row r="4080" spans="1:20" ht="15" customHeight="1" x14ac:dyDescent="0.2">
      <c r="A4080" s="5" t="s">
        <v>8204</v>
      </c>
      <c r="B4080" s="3"/>
      <c r="C4080" s="3"/>
      <c r="D4080" s="14" t="s">
        <v>8205</v>
      </c>
      <c r="E4080" s="12" t="s">
        <v>3501</v>
      </c>
      <c r="F4080" s="19" t="s">
        <v>3722</v>
      </c>
      <c r="G4080" s="19" t="s">
        <v>6069</v>
      </c>
      <c r="H4080" s="14"/>
      <c r="I4080" s="14"/>
      <c r="J4080" s="20">
        <f t="shared" si="19"/>
        <v>327139</v>
      </c>
      <c r="K4080" s="3" t="b" cm="1">
        <f t="array" ref="K4080">SUMPRODUCT( --ISNUMBER(SEARCH(TextCheck,F4080)))&gt;0</f>
        <v>0</v>
      </c>
      <c r="L4080" s="14"/>
      <c r="M4080" s="14"/>
      <c r="N4080" s="14"/>
      <c r="O4080" s="14"/>
      <c r="P4080" s="14"/>
      <c r="Q4080" s="14"/>
      <c r="R4080" s="14"/>
      <c r="S4080" s="14"/>
      <c r="T4080" s="14"/>
    </row>
    <row r="4081" spans="1:20" ht="15" customHeight="1" x14ac:dyDescent="0.2">
      <c r="A4081" s="5" t="s">
        <v>8204</v>
      </c>
      <c r="B4081" s="3"/>
      <c r="C4081" s="3"/>
      <c r="D4081" s="14" t="s">
        <v>8205</v>
      </c>
      <c r="E4081" s="12" t="s">
        <v>3501</v>
      </c>
      <c r="F4081" s="19" t="s">
        <v>8222</v>
      </c>
      <c r="G4081" s="19" t="s">
        <v>6071</v>
      </c>
      <c r="H4081" s="14"/>
      <c r="I4081" s="14"/>
      <c r="J4081" s="20">
        <f t="shared" si="19"/>
        <v>327141</v>
      </c>
      <c r="K4081" s="3" t="b" cm="1">
        <f t="array" ref="K4081">SUMPRODUCT( --ISNUMBER(SEARCH(TextCheck,F4081)))&gt;0</f>
        <v>0</v>
      </c>
      <c r="L4081" s="14"/>
      <c r="M4081" s="14"/>
      <c r="N4081" s="14"/>
      <c r="O4081" s="14"/>
      <c r="P4081" s="14"/>
      <c r="Q4081" s="14"/>
      <c r="R4081" s="14"/>
      <c r="S4081" s="14"/>
      <c r="T4081" s="14"/>
    </row>
    <row r="4082" spans="1:20" ht="15" customHeight="1" x14ac:dyDescent="0.2">
      <c r="A4082" s="5" t="s">
        <v>8204</v>
      </c>
      <c r="B4082" s="3"/>
      <c r="C4082" s="3"/>
      <c r="D4082" s="14" t="s">
        <v>8205</v>
      </c>
      <c r="E4082" s="12" t="s">
        <v>3501</v>
      </c>
      <c r="F4082" s="19" t="s">
        <v>1278</v>
      </c>
      <c r="G4082" s="19" t="s">
        <v>5950</v>
      </c>
      <c r="H4082" s="5" t="s">
        <v>6561</v>
      </c>
      <c r="I4082" s="14"/>
      <c r="J4082" s="20">
        <f t="shared" si="19"/>
        <v>327143</v>
      </c>
      <c r="K4082" s="3" t="b" cm="1">
        <f t="array" ref="K4082">SUMPRODUCT( --ISNUMBER(SEARCH(TextCheck,F4082)))&gt;0</f>
        <v>0</v>
      </c>
      <c r="L4082" s="14"/>
      <c r="M4082" s="14"/>
      <c r="N4082" s="14"/>
      <c r="O4082" s="14"/>
      <c r="P4082" s="14"/>
      <c r="Q4082" s="14"/>
      <c r="R4082" s="14"/>
      <c r="S4082" s="14"/>
      <c r="T4082" s="14"/>
    </row>
    <row r="4083" spans="1:20" ht="15" customHeight="1" x14ac:dyDescent="0.2">
      <c r="A4083" s="5" t="s">
        <v>8204</v>
      </c>
      <c r="B4083" s="3"/>
      <c r="C4083" s="3"/>
      <c r="D4083" s="14" t="s">
        <v>8205</v>
      </c>
      <c r="E4083" s="12" t="s">
        <v>3501</v>
      </c>
      <c r="F4083" s="19" t="s">
        <v>1732</v>
      </c>
      <c r="G4083" s="19" t="s">
        <v>5957</v>
      </c>
      <c r="H4083" s="5" t="s">
        <v>8223</v>
      </c>
      <c r="I4083" s="14"/>
      <c r="J4083" s="20">
        <f t="shared" si="19"/>
        <v>327144</v>
      </c>
      <c r="K4083" s="3" t="b" cm="1">
        <f t="array" ref="K4083">SUMPRODUCT( --ISNUMBER(SEARCH(TextCheck,F4083)))&gt;0</f>
        <v>0</v>
      </c>
      <c r="L4083" s="14"/>
      <c r="M4083" s="14"/>
      <c r="N4083" s="14"/>
      <c r="O4083" s="14"/>
      <c r="P4083" s="14"/>
      <c r="Q4083" s="14"/>
      <c r="R4083" s="14"/>
      <c r="S4083" s="14"/>
      <c r="T4083" s="14"/>
    </row>
    <row r="4084" spans="1:20" ht="15" customHeight="1" x14ac:dyDescent="0.2">
      <c r="A4084" s="5" t="s">
        <v>8204</v>
      </c>
      <c r="B4084" s="3"/>
      <c r="C4084" s="3"/>
      <c r="D4084" s="14" t="s">
        <v>8205</v>
      </c>
      <c r="E4084" s="12" t="s">
        <v>3501</v>
      </c>
      <c r="F4084" s="19" t="s">
        <v>2487</v>
      </c>
      <c r="G4084" s="19" t="s">
        <v>5126</v>
      </c>
      <c r="H4084" s="5" t="s">
        <v>1428</v>
      </c>
      <c r="I4084" s="14"/>
      <c r="J4084" s="20">
        <f t="shared" si="19"/>
        <v>327146</v>
      </c>
      <c r="K4084" s="3" t="b" cm="1">
        <f t="array" ref="K4084">SUMPRODUCT( --ISNUMBER(SEARCH(TextCheck,F4084)))&gt;0</f>
        <v>0</v>
      </c>
      <c r="L4084" s="14"/>
      <c r="M4084" s="14"/>
      <c r="N4084" s="14"/>
      <c r="O4084" s="14"/>
      <c r="P4084" s="14"/>
      <c r="Q4084" s="14"/>
      <c r="R4084" s="14"/>
      <c r="S4084" s="14"/>
      <c r="T4084" s="14"/>
    </row>
    <row r="4085" spans="1:20" ht="15" customHeight="1" x14ac:dyDescent="0.2">
      <c r="A4085" s="5" t="s">
        <v>8204</v>
      </c>
      <c r="B4085" s="3"/>
      <c r="C4085" s="3"/>
      <c r="D4085" s="14" t="s">
        <v>8205</v>
      </c>
      <c r="E4085" s="12" t="s">
        <v>3501</v>
      </c>
      <c r="F4085" s="19" t="s">
        <v>8224</v>
      </c>
      <c r="G4085" s="19" t="s">
        <v>6239</v>
      </c>
      <c r="H4085" s="5" t="s">
        <v>1506</v>
      </c>
      <c r="I4085" s="14"/>
      <c r="J4085" s="20">
        <f t="shared" si="19"/>
        <v>327149</v>
      </c>
      <c r="K4085" s="3" t="b" cm="1">
        <f t="array" ref="K4085">SUMPRODUCT( --ISNUMBER(SEARCH(TextCheck,F4085)))&gt;0</f>
        <v>0</v>
      </c>
      <c r="L4085" s="14"/>
      <c r="M4085" s="14"/>
      <c r="N4085" s="14"/>
      <c r="O4085" s="14"/>
      <c r="P4085" s="14"/>
      <c r="Q4085" s="14"/>
      <c r="R4085" s="14"/>
      <c r="S4085" s="14"/>
      <c r="T4085" s="14"/>
    </row>
    <row r="4086" spans="1:20" ht="15" customHeight="1" x14ac:dyDescent="0.2">
      <c r="A4086" s="5" t="s">
        <v>8204</v>
      </c>
      <c r="B4086" s="3"/>
      <c r="C4086" s="3"/>
      <c r="D4086" s="14" t="s">
        <v>8205</v>
      </c>
      <c r="E4086" s="12" t="s">
        <v>3501</v>
      </c>
      <c r="F4086" s="19" t="s">
        <v>8225</v>
      </c>
      <c r="G4086" s="19" t="s">
        <v>7691</v>
      </c>
      <c r="H4086" s="5" t="s">
        <v>4761</v>
      </c>
      <c r="I4086" s="14"/>
      <c r="J4086" s="20">
        <f t="shared" si="19"/>
        <v>327151</v>
      </c>
      <c r="K4086" s="3" t="b" cm="1">
        <f t="array" ref="K4086">SUMPRODUCT( --ISNUMBER(SEARCH(TextCheck,F4086)))&gt;0</f>
        <v>0</v>
      </c>
      <c r="L4086" s="14"/>
      <c r="M4086" s="14"/>
      <c r="N4086" s="14"/>
      <c r="O4086" s="14"/>
      <c r="P4086" s="14"/>
      <c r="Q4086" s="14"/>
      <c r="R4086" s="14"/>
      <c r="S4086" s="14"/>
      <c r="T4086" s="14"/>
    </row>
    <row r="4087" spans="1:20" ht="15" customHeight="1" x14ac:dyDescent="0.2">
      <c r="A4087" s="5" t="s">
        <v>8204</v>
      </c>
      <c r="B4087" s="3"/>
      <c r="C4087" s="3"/>
      <c r="D4087" s="14" t="s">
        <v>8205</v>
      </c>
      <c r="E4087" s="12" t="s">
        <v>3501</v>
      </c>
      <c r="F4087" s="19" t="s">
        <v>8226</v>
      </c>
      <c r="G4087" s="19" t="s">
        <v>1671</v>
      </c>
      <c r="H4087" s="5" t="s">
        <v>4761</v>
      </c>
      <c r="I4087" s="14"/>
      <c r="J4087" s="20">
        <f t="shared" si="19"/>
        <v>327152</v>
      </c>
      <c r="K4087" s="3" t="b" cm="1">
        <f t="array" ref="K4087">SUMPRODUCT( --ISNUMBER(SEARCH(TextCheck,F4087)))&gt;0</f>
        <v>0</v>
      </c>
      <c r="L4087" s="14"/>
      <c r="M4087" s="14"/>
      <c r="N4087" s="14"/>
      <c r="O4087" s="14"/>
      <c r="P4087" s="14"/>
      <c r="Q4087" s="14"/>
      <c r="R4087" s="14"/>
      <c r="S4087" s="14"/>
      <c r="T4087" s="14"/>
    </row>
    <row r="4088" spans="1:20" ht="15" customHeight="1" x14ac:dyDescent="0.2">
      <c r="A4088" s="5" t="s">
        <v>8204</v>
      </c>
      <c r="B4088" s="3"/>
      <c r="C4088" s="3"/>
      <c r="D4088" s="14" t="s">
        <v>8205</v>
      </c>
      <c r="E4088" s="12" t="s">
        <v>3501</v>
      </c>
      <c r="F4088" s="19" t="s">
        <v>3210</v>
      </c>
      <c r="G4088" s="19" t="s">
        <v>5269</v>
      </c>
      <c r="H4088" s="5" t="s">
        <v>6338</v>
      </c>
      <c r="I4088" s="14"/>
      <c r="J4088" s="20">
        <f t="shared" si="19"/>
        <v>327154</v>
      </c>
      <c r="K4088" s="3" t="b" cm="1">
        <f t="array" ref="K4088">SUMPRODUCT( --ISNUMBER(SEARCH(TextCheck,F4088)))&gt;0</f>
        <v>0</v>
      </c>
      <c r="L4088" s="14"/>
      <c r="M4088" s="14"/>
      <c r="N4088" s="14"/>
      <c r="O4088" s="14"/>
      <c r="P4088" s="14"/>
      <c r="Q4088" s="14"/>
      <c r="R4088" s="14"/>
      <c r="S4088" s="14"/>
      <c r="T4088" s="14"/>
    </row>
    <row r="4089" spans="1:20" ht="15" customHeight="1" x14ac:dyDescent="0.2">
      <c r="A4089" s="5" t="s">
        <v>8204</v>
      </c>
      <c r="B4089" s="3"/>
      <c r="C4089" s="3"/>
      <c r="D4089" s="14" t="s">
        <v>8205</v>
      </c>
      <c r="E4089" s="12" t="s">
        <v>3501</v>
      </c>
      <c r="F4089" s="19" t="s">
        <v>8227</v>
      </c>
      <c r="G4089" s="19" t="s">
        <v>1700</v>
      </c>
      <c r="H4089" s="14"/>
      <c r="I4089" s="14"/>
      <c r="J4089" s="20">
        <f t="shared" si="19"/>
        <v>327201</v>
      </c>
      <c r="K4089" s="3" t="b" cm="1">
        <f t="array" ref="K4089">SUMPRODUCT( --ISNUMBER(SEARCH(TextCheck,F4089)))&gt;0</f>
        <v>0</v>
      </c>
      <c r="L4089" s="14"/>
      <c r="M4089" s="14"/>
      <c r="N4089" s="14"/>
      <c r="O4089" s="14"/>
      <c r="P4089" s="14"/>
      <c r="Q4089" s="14"/>
      <c r="R4089" s="14"/>
      <c r="S4089" s="14"/>
      <c r="T4089" s="14"/>
    </row>
    <row r="4090" spans="1:20" ht="15" customHeight="1" x14ac:dyDescent="0.2">
      <c r="A4090" s="5" t="s">
        <v>8204</v>
      </c>
      <c r="B4090" s="3" t="b">
        <v>1</v>
      </c>
      <c r="C4090" s="3"/>
      <c r="D4090" s="14" t="s">
        <v>8205</v>
      </c>
      <c r="E4090" s="12" t="s">
        <v>3501</v>
      </c>
      <c r="F4090" s="19" t="s">
        <v>2292</v>
      </c>
      <c r="G4090" s="19" t="s">
        <v>1709</v>
      </c>
      <c r="H4090" s="5" t="s">
        <v>8228</v>
      </c>
      <c r="I4090" s="14"/>
      <c r="J4090" s="20">
        <f t="shared" si="19"/>
        <v>327229</v>
      </c>
      <c r="K4090" s="3" t="b" cm="1">
        <f t="array" ref="K4090">SUMPRODUCT( --ISNUMBER(SEARCH(TextCheck,F4090)))&gt;0</f>
        <v>0</v>
      </c>
      <c r="L4090" s="14"/>
      <c r="M4090" s="14"/>
      <c r="N4090" s="14"/>
      <c r="O4090" s="14"/>
      <c r="P4090" s="14"/>
      <c r="Q4090" s="14"/>
      <c r="R4090" s="14"/>
      <c r="S4090" s="14"/>
      <c r="T4090" s="14"/>
    </row>
    <row r="4091" spans="1:20" ht="15" customHeight="1" x14ac:dyDescent="0.2">
      <c r="A4091" s="5" t="s">
        <v>8229</v>
      </c>
      <c r="B4091" s="3"/>
      <c r="C4091" s="3"/>
      <c r="D4091" s="14" t="s">
        <v>8205</v>
      </c>
      <c r="E4091" s="12" t="s">
        <v>3501</v>
      </c>
      <c r="F4091" s="19" t="s">
        <v>857</v>
      </c>
      <c r="G4091" s="19" t="s">
        <v>8230</v>
      </c>
      <c r="H4091" s="14"/>
      <c r="I4091" s="14"/>
      <c r="J4091" s="20">
        <f t="shared" si="19"/>
        <v>327365</v>
      </c>
      <c r="K4091" s="3" t="b" cm="1">
        <f t="array" ref="K4091">SUMPRODUCT( --ISNUMBER(SEARCH(TextCheck,F4091)))&gt;0</f>
        <v>0</v>
      </c>
      <c r="L4091" s="14"/>
      <c r="M4091" s="14"/>
      <c r="N4091" s="14"/>
      <c r="O4091" s="14"/>
      <c r="P4091" s="14"/>
      <c r="Q4091" s="14"/>
      <c r="R4091" s="14"/>
      <c r="S4091" s="14"/>
      <c r="T4091" s="14"/>
    </row>
    <row r="4092" spans="1:20" ht="15" customHeight="1" x14ac:dyDescent="0.2">
      <c r="A4092" s="5" t="s">
        <v>8229</v>
      </c>
      <c r="B4092" s="3"/>
      <c r="C4092" s="3"/>
      <c r="D4092" s="14" t="s">
        <v>8205</v>
      </c>
      <c r="E4092" s="12" t="s">
        <v>3501</v>
      </c>
      <c r="F4092" s="19" t="s">
        <v>8231</v>
      </c>
      <c r="G4092" s="19" t="s">
        <v>1787</v>
      </c>
      <c r="H4092" s="14"/>
      <c r="I4092" s="14"/>
      <c r="J4092" s="20">
        <f t="shared" si="19"/>
        <v>327411</v>
      </c>
      <c r="K4092" s="3" t="b" cm="1">
        <f t="array" ref="K4092">SUMPRODUCT( --ISNUMBER(SEARCH(TextCheck,F4092)))&gt;0</f>
        <v>0</v>
      </c>
      <c r="L4092" s="14"/>
      <c r="M4092" s="14"/>
      <c r="N4092" s="14"/>
      <c r="O4092" s="14"/>
      <c r="P4092" s="14"/>
      <c r="Q4092" s="14"/>
      <c r="R4092" s="14"/>
      <c r="S4092" s="14"/>
      <c r="T4092" s="14"/>
    </row>
    <row r="4093" spans="1:20" ht="15" customHeight="1" x14ac:dyDescent="0.2">
      <c r="A4093" s="5" t="s">
        <v>8229</v>
      </c>
      <c r="B4093" s="3"/>
      <c r="C4093" s="3"/>
      <c r="D4093" s="14" t="s">
        <v>8205</v>
      </c>
      <c r="E4093" s="12" t="s">
        <v>3501</v>
      </c>
      <c r="F4093" s="19" t="s">
        <v>7086</v>
      </c>
      <c r="G4093" s="19" t="s">
        <v>1792</v>
      </c>
      <c r="H4093" s="5" t="s">
        <v>4896</v>
      </c>
      <c r="I4093" s="14"/>
      <c r="J4093" s="20">
        <f t="shared" si="19"/>
        <v>327425</v>
      </c>
      <c r="K4093" s="3" t="b" cm="1">
        <f t="array" ref="K4093">SUMPRODUCT( --ISNUMBER(SEARCH(TextCheck,F4093)))&gt;0</f>
        <v>0</v>
      </c>
      <c r="L4093" s="14"/>
      <c r="M4093" s="14"/>
      <c r="N4093" s="14"/>
      <c r="O4093" s="14"/>
      <c r="P4093" s="14"/>
      <c r="Q4093" s="14"/>
      <c r="R4093" s="14"/>
      <c r="S4093" s="14"/>
      <c r="T4093" s="14"/>
    </row>
    <row r="4094" spans="1:20" ht="15" customHeight="1" x14ac:dyDescent="0.2">
      <c r="A4094" s="5" t="s">
        <v>8229</v>
      </c>
      <c r="B4094" s="3"/>
      <c r="C4094" s="3"/>
      <c r="D4094" s="14" t="s">
        <v>8205</v>
      </c>
      <c r="E4094" s="12" t="s">
        <v>3501</v>
      </c>
      <c r="F4094" s="19" t="s">
        <v>8232</v>
      </c>
      <c r="G4094" s="19" t="s">
        <v>4475</v>
      </c>
      <c r="H4094" s="14"/>
      <c r="I4094" s="14"/>
      <c r="J4094" s="20">
        <f t="shared" si="19"/>
        <v>327532</v>
      </c>
      <c r="K4094" s="3" t="b" cm="1">
        <f t="array" ref="K4094">SUMPRODUCT( --ISNUMBER(SEARCH(TextCheck,F4094)))&gt;0</f>
        <v>0</v>
      </c>
      <c r="L4094" s="14"/>
      <c r="M4094" s="14"/>
      <c r="N4094" s="14"/>
      <c r="O4094" s="14"/>
      <c r="P4094" s="14"/>
      <c r="Q4094" s="14"/>
      <c r="R4094" s="14"/>
      <c r="S4094" s="14"/>
      <c r="T4094" s="14"/>
    </row>
    <row r="4095" spans="1:20" ht="15" customHeight="1" x14ac:dyDescent="0.2">
      <c r="A4095" s="5" t="s">
        <v>8229</v>
      </c>
      <c r="B4095" s="3"/>
      <c r="C4095" s="3"/>
      <c r="D4095" s="14" t="s">
        <v>8205</v>
      </c>
      <c r="E4095" s="12" t="s">
        <v>3501</v>
      </c>
      <c r="F4095" s="19" t="s">
        <v>2721</v>
      </c>
      <c r="G4095" s="19" t="s">
        <v>6004</v>
      </c>
      <c r="H4095" s="14"/>
      <c r="I4095" s="14"/>
      <c r="J4095" s="20">
        <f t="shared" si="19"/>
        <v>327600</v>
      </c>
      <c r="K4095" s="3" t="b" cm="1">
        <f t="array" ref="K4095">SUMPRODUCT( --ISNUMBER(SEARCH(TextCheck,F4095)))&gt;0</f>
        <v>0</v>
      </c>
      <c r="L4095" s="14"/>
      <c r="M4095" s="14"/>
      <c r="N4095" s="14"/>
      <c r="O4095" s="14"/>
      <c r="P4095" s="14"/>
      <c r="Q4095" s="14"/>
      <c r="R4095" s="14"/>
      <c r="S4095" s="14"/>
      <c r="T4095" s="14"/>
    </row>
    <row r="4096" spans="1:20" ht="15" customHeight="1" x14ac:dyDescent="0.2">
      <c r="A4096" s="5" t="s">
        <v>8229</v>
      </c>
      <c r="B4096" s="3"/>
      <c r="C4096" s="3"/>
      <c r="D4096" s="14" t="s">
        <v>8205</v>
      </c>
      <c r="E4096" s="12" t="s">
        <v>3501</v>
      </c>
      <c r="F4096" s="19" t="s">
        <v>8233</v>
      </c>
      <c r="G4096" s="19" t="s">
        <v>4642</v>
      </c>
      <c r="H4096" s="14"/>
      <c r="I4096" s="14"/>
      <c r="J4096" s="20">
        <f t="shared" si="19"/>
        <v>327693</v>
      </c>
      <c r="K4096" s="3" t="b" cm="1">
        <f t="array" ref="K4096">SUMPRODUCT( --ISNUMBER(SEARCH(TextCheck,F4096)))&gt;0</f>
        <v>0</v>
      </c>
      <c r="L4096" s="14"/>
      <c r="M4096" s="14"/>
      <c r="N4096" s="14"/>
      <c r="O4096" s="14"/>
      <c r="P4096" s="14"/>
      <c r="Q4096" s="14"/>
      <c r="R4096" s="14"/>
      <c r="S4096" s="14"/>
      <c r="T4096" s="14"/>
    </row>
    <row r="4097" spans="1:20" ht="15" customHeight="1" x14ac:dyDescent="0.2">
      <c r="A4097" s="5" t="s">
        <v>8229</v>
      </c>
      <c r="B4097" s="3"/>
      <c r="C4097" s="3"/>
      <c r="D4097" s="14" t="s">
        <v>8205</v>
      </c>
      <c r="E4097" s="12" t="s">
        <v>3501</v>
      </c>
      <c r="F4097" s="19" t="s">
        <v>8234</v>
      </c>
      <c r="G4097" s="19" t="s">
        <v>1932</v>
      </c>
      <c r="H4097" s="5" t="s">
        <v>6062</v>
      </c>
      <c r="I4097" s="14"/>
      <c r="J4097" s="20">
        <f t="shared" si="19"/>
        <v>327922</v>
      </c>
      <c r="K4097" s="3" t="b" cm="1">
        <f t="array" ref="K4097">SUMPRODUCT( --ISNUMBER(SEARCH(TextCheck,F4097)))&gt;0</f>
        <v>0</v>
      </c>
      <c r="L4097" s="14"/>
      <c r="M4097" s="14"/>
      <c r="N4097" s="14"/>
      <c r="O4097" s="14"/>
      <c r="P4097" s="14"/>
      <c r="Q4097" s="14"/>
      <c r="R4097" s="14"/>
      <c r="S4097" s="14"/>
      <c r="T4097" s="14"/>
    </row>
    <row r="4098" spans="1:20" ht="15" customHeight="1" x14ac:dyDescent="0.2">
      <c r="A4098" s="5" t="s">
        <v>8229</v>
      </c>
      <c r="B4098" s="3"/>
      <c r="C4098" s="3"/>
      <c r="D4098" s="14" t="s">
        <v>8205</v>
      </c>
      <c r="E4098" s="12" t="s">
        <v>3501</v>
      </c>
      <c r="F4098" s="19" t="s">
        <v>8235</v>
      </c>
      <c r="G4098" s="19" t="s">
        <v>3706</v>
      </c>
      <c r="H4098" s="14"/>
      <c r="I4098" s="14"/>
      <c r="J4098" s="20">
        <f t="shared" si="19"/>
        <v>328119</v>
      </c>
      <c r="K4098" s="3" t="b" cm="1">
        <f t="array" ref="K4098">SUMPRODUCT( --ISNUMBER(SEARCH(TextCheck,F4098)))&gt;0</f>
        <v>0</v>
      </c>
      <c r="L4098" s="14"/>
      <c r="M4098" s="14"/>
      <c r="N4098" s="14"/>
      <c r="O4098" s="14"/>
      <c r="P4098" s="14"/>
      <c r="Q4098" s="14"/>
      <c r="R4098" s="14"/>
      <c r="S4098" s="14"/>
      <c r="T4098" s="14"/>
    </row>
    <row r="4099" spans="1:20" ht="15" customHeight="1" x14ac:dyDescent="0.2">
      <c r="A4099" s="5" t="s">
        <v>8229</v>
      </c>
      <c r="B4099" s="3"/>
      <c r="C4099" s="3"/>
      <c r="D4099" s="14" t="s">
        <v>8205</v>
      </c>
      <c r="E4099" s="12" t="s">
        <v>3501</v>
      </c>
      <c r="F4099" s="19" t="s">
        <v>8236</v>
      </c>
      <c r="G4099" s="19" t="s">
        <v>3166</v>
      </c>
      <c r="H4099" s="14"/>
      <c r="I4099" s="14"/>
      <c r="J4099" s="20">
        <f t="shared" si="19"/>
        <v>328273</v>
      </c>
      <c r="K4099" s="3" t="b" cm="1">
        <f t="array" ref="K4099">SUMPRODUCT( --ISNUMBER(SEARCH(TextCheck,F4099)))&gt;0</f>
        <v>0</v>
      </c>
      <c r="L4099" s="14"/>
      <c r="M4099" s="14"/>
      <c r="N4099" s="14"/>
      <c r="O4099" s="14"/>
      <c r="P4099" s="14"/>
      <c r="Q4099" s="14"/>
      <c r="R4099" s="14"/>
      <c r="S4099" s="14"/>
      <c r="T4099" s="14"/>
    </row>
    <row r="4100" spans="1:20" ht="15" customHeight="1" x14ac:dyDescent="0.2">
      <c r="A4100" s="5" t="s">
        <v>8229</v>
      </c>
      <c r="B4100" s="3" t="b">
        <v>1</v>
      </c>
      <c r="C4100" s="3"/>
      <c r="D4100" s="14" t="s">
        <v>8205</v>
      </c>
      <c r="E4100" s="12" t="s">
        <v>5738</v>
      </c>
      <c r="F4100" s="19" t="s">
        <v>8237</v>
      </c>
      <c r="G4100" s="19" t="s">
        <v>4899</v>
      </c>
      <c r="H4100" s="14"/>
      <c r="I4100" s="14"/>
      <c r="J4100" s="20">
        <f t="shared" si="19"/>
        <v>327215</v>
      </c>
      <c r="K4100" s="3" t="b" cm="1">
        <f t="array" ref="K4100">SUMPRODUCT( --ISNUMBER(SEARCH(TextCheck,F4100)))&gt;0</f>
        <v>0</v>
      </c>
      <c r="L4100" s="14"/>
      <c r="M4100" s="14"/>
      <c r="N4100" s="14"/>
      <c r="O4100" s="14"/>
      <c r="P4100" s="14"/>
      <c r="Q4100" s="14"/>
      <c r="R4100" s="14"/>
      <c r="S4100" s="14"/>
      <c r="T4100" s="14"/>
    </row>
    <row r="4101" spans="1:20" ht="15" customHeight="1" x14ac:dyDescent="0.2">
      <c r="A4101" s="5" t="s">
        <v>8229</v>
      </c>
      <c r="B4101" s="3"/>
      <c r="C4101" s="3"/>
      <c r="D4101" s="14" t="s">
        <v>8205</v>
      </c>
      <c r="E4101" s="12" t="s">
        <v>5738</v>
      </c>
      <c r="F4101" s="19" t="s">
        <v>8238</v>
      </c>
      <c r="G4101" s="19" t="s">
        <v>4642</v>
      </c>
      <c r="H4101" s="14"/>
      <c r="I4101" s="14"/>
      <c r="J4101" s="20">
        <f t="shared" si="19"/>
        <v>327693</v>
      </c>
      <c r="K4101" s="3" t="b" cm="1">
        <f t="array" ref="K4101">SUMPRODUCT( --ISNUMBER(SEARCH(TextCheck,F4101)))&gt;0</f>
        <v>0</v>
      </c>
      <c r="L4101" s="14"/>
      <c r="M4101" s="14"/>
      <c r="N4101" s="14"/>
      <c r="O4101" s="14"/>
      <c r="P4101" s="14"/>
      <c r="Q4101" s="14"/>
      <c r="R4101" s="14"/>
      <c r="S4101" s="14"/>
      <c r="T4101" s="14"/>
    </row>
    <row r="4102" spans="1:20" ht="15" customHeight="1" x14ac:dyDescent="0.2">
      <c r="A4102" s="5" t="s">
        <v>8229</v>
      </c>
      <c r="B4102" s="3" t="b">
        <v>1</v>
      </c>
      <c r="C4102" s="3"/>
      <c r="D4102" s="14" t="s">
        <v>8205</v>
      </c>
      <c r="E4102" s="12" t="s">
        <v>5738</v>
      </c>
      <c r="F4102" s="19" t="s">
        <v>8043</v>
      </c>
      <c r="G4102" s="19" t="s">
        <v>1911</v>
      </c>
      <c r="H4102" s="14"/>
      <c r="I4102" s="14"/>
      <c r="J4102" s="20">
        <f t="shared" si="19"/>
        <v>327867</v>
      </c>
      <c r="K4102" s="3" t="b" cm="1">
        <f t="array" ref="K4102">SUMPRODUCT( --ISNUMBER(SEARCH(TextCheck,F4102)))&gt;0</f>
        <v>0</v>
      </c>
      <c r="L4102" s="14"/>
      <c r="M4102" s="14"/>
      <c r="N4102" s="14"/>
      <c r="O4102" s="14"/>
      <c r="P4102" s="14"/>
      <c r="Q4102" s="14"/>
      <c r="R4102" s="14"/>
      <c r="S4102" s="14"/>
      <c r="T4102" s="14"/>
    </row>
    <row r="4103" spans="1:20" ht="15" customHeight="1" x14ac:dyDescent="0.2">
      <c r="A4103" s="5" t="s">
        <v>8229</v>
      </c>
      <c r="B4103" s="3" t="b">
        <v>1</v>
      </c>
      <c r="C4103" s="3"/>
      <c r="D4103" s="14" t="s">
        <v>8205</v>
      </c>
      <c r="E4103" s="12" t="s">
        <v>5738</v>
      </c>
      <c r="F4103" s="19" t="s">
        <v>3093</v>
      </c>
      <c r="G4103" s="19" t="s">
        <v>2187</v>
      </c>
      <c r="H4103" s="14"/>
      <c r="I4103" s="14"/>
      <c r="J4103" s="20">
        <f t="shared" si="19"/>
        <v>328226</v>
      </c>
      <c r="K4103" s="3" t="b" cm="1">
        <f t="array" ref="K4103">SUMPRODUCT( --ISNUMBER(SEARCH(TextCheck,F4103)))&gt;0</f>
        <v>0</v>
      </c>
      <c r="L4103" s="14"/>
      <c r="M4103" s="14"/>
      <c r="N4103" s="14"/>
      <c r="O4103" s="14"/>
      <c r="P4103" s="14"/>
      <c r="Q4103" s="14"/>
      <c r="R4103" s="14"/>
      <c r="S4103" s="14"/>
      <c r="T4103" s="14"/>
    </row>
    <row r="4104" spans="1:20" ht="15" customHeight="1" x14ac:dyDescent="0.2">
      <c r="A4104" s="5" t="s">
        <v>8229</v>
      </c>
      <c r="B4104" s="3"/>
      <c r="C4104" s="3"/>
      <c r="D4104" s="14" t="s">
        <v>8205</v>
      </c>
      <c r="E4104" s="12" t="s">
        <v>3609</v>
      </c>
      <c r="F4104" s="19" t="s">
        <v>8227</v>
      </c>
      <c r="G4104" s="19" t="s">
        <v>1625</v>
      </c>
      <c r="H4104" s="14"/>
      <c r="I4104" s="14"/>
      <c r="J4104" s="20">
        <f t="shared" si="19"/>
        <v>327137</v>
      </c>
      <c r="K4104" s="3" t="b" cm="1">
        <f t="array" ref="K4104">SUMPRODUCT( --ISNUMBER(SEARCH(TextCheck,F4104)))&gt;0</f>
        <v>0</v>
      </c>
      <c r="L4104" s="14"/>
      <c r="M4104" s="14"/>
      <c r="N4104" s="14"/>
      <c r="O4104" s="14"/>
      <c r="P4104" s="14"/>
      <c r="Q4104" s="14"/>
      <c r="R4104" s="14"/>
      <c r="S4104" s="14"/>
      <c r="T4104" s="14"/>
    </row>
    <row r="4105" spans="1:20" ht="15" customHeight="1" x14ac:dyDescent="0.2">
      <c r="A4105" s="5" t="s">
        <v>8229</v>
      </c>
      <c r="B4105" s="3"/>
      <c r="C4105" s="3"/>
      <c r="D4105" s="14" t="s">
        <v>8205</v>
      </c>
      <c r="E4105" s="12" t="s">
        <v>5924</v>
      </c>
      <c r="F4105" s="19" t="s">
        <v>8239</v>
      </c>
      <c r="G4105" s="19" t="s">
        <v>8240</v>
      </c>
      <c r="H4105" s="14"/>
      <c r="I4105" s="14"/>
      <c r="J4105" s="20">
        <f t="shared" si="19"/>
        <v>327939</v>
      </c>
      <c r="K4105" s="3" t="b" cm="1">
        <f t="array" ref="K4105">SUMPRODUCT( --ISNUMBER(SEARCH(TextCheck,F4105)))&gt;0</f>
        <v>0</v>
      </c>
      <c r="L4105" s="14"/>
      <c r="M4105" s="14"/>
      <c r="N4105" s="14"/>
      <c r="O4105" s="14"/>
      <c r="P4105" s="14"/>
      <c r="Q4105" s="14"/>
      <c r="R4105" s="14"/>
      <c r="S4105" s="14"/>
      <c r="T4105" s="14"/>
    </row>
    <row r="4106" spans="1:20" ht="15" customHeight="1" x14ac:dyDescent="0.2">
      <c r="A4106" s="5" t="s">
        <v>8229</v>
      </c>
      <c r="B4106" s="3"/>
      <c r="C4106" s="3"/>
      <c r="D4106" s="14" t="s">
        <v>8205</v>
      </c>
      <c r="E4106" s="12" t="s">
        <v>3611</v>
      </c>
      <c r="F4106" s="19" t="s">
        <v>8241</v>
      </c>
      <c r="G4106" s="19" t="s">
        <v>6191</v>
      </c>
      <c r="H4106" s="14"/>
      <c r="I4106" s="14"/>
      <c r="J4106" s="20">
        <f t="shared" si="19"/>
        <v>327684</v>
      </c>
      <c r="K4106" s="3" t="b" cm="1">
        <f t="array" ref="K4106">SUMPRODUCT( --ISNUMBER(SEARCH(TextCheck,F4106)))&gt;0</f>
        <v>0</v>
      </c>
      <c r="L4106" s="14"/>
      <c r="M4106" s="14"/>
      <c r="N4106" s="14"/>
      <c r="O4106" s="14"/>
      <c r="P4106" s="14"/>
      <c r="Q4106" s="14"/>
      <c r="R4106" s="14"/>
      <c r="S4106" s="14"/>
      <c r="T4106" s="14"/>
    </row>
    <row r="4107" spans="1:20" ht="15" customHeight="1" x14ac:dyDescent="0.2">
      <c r="A4107" s="5" t="s">
        <v>8229</v>
      </c>
      <c r="B4107" s="3"/>
      <c r="C4107" s="3"/>
      <c r="D4107" s="14" t="s">
        <v>8205</v>
      </c>
      <c r="E4107" s="12" t="s">
        <v>3614</v>
      </c>
      <c r="F4107" s="19" t="s">
        <v>8242</v>
      </c>
      <c r="G4107" s="19" t="s">
        <v>4601</v>
      </c>
      <c r="H4107" s="14"/>
      <c r="I4107" s="14"/>
      <c r="J4107" s="20">
        <f t="shared" si="19"/>
        <v>328195</v>
      </c>
      <c r="K4107" s="3" t="b" cm="1">
        <f t="array" ref="K4107">SUMPRODUCT( --ISNUMBER(SEARCH(TextCheck,F4107)))&gt;0</f>
        <v>0</v>
      </c>
      <c r="L4107" s="14"/>
      <c r="M4107" s="14"/>
      <c r="N4107" s="14"/>
      <c r="O4107" s="14"/>
      <c r="P4107" s="14"/>
      <c r="Q4107" s="14"/>
      <c r="R4107" s="14"/>
      <c r="S4107" s="14"/>
      <c r="T4107" s="14"/>
    </row>
    <row r="4108" spans="1:20" ht="15" customHeight="1" x14ac:dyDescent="0.2">
      <c r="A4108" s="5" t="s">
        <v>8243</v>
      </c>
      <c r="B4108" s="3"/>
      <c r="C4108" s="3"/>
      <c r="D4108" s="14" t="s">
        <v>8244</v>
      </c>
      <c r="E4108" s="12" t="s">
        <v>3480</v>
      </c>
      <c r="F4108" s="19" t="s">
        <v>8245</v>
      </c>
      <c r="G4108" s="19" t="s">
        <v>43</v>
      </c>
      <c r="H4108" s="43" t="s">
        <v>57</v>
      </c>
      <c r="I4108" s="14"/>
      <c r="J4108" s="20">
        <f t="shared" si="19"/>
        <v>317882</v>
      </c>
      <c r="K4108" s="3" t="b" cm="1">
        <f t="array" ref="K4108">SUMPRODUCT( --ISNUMBER(SEARCH(TextCheck,F4108)))&gt;0</f>
        <v>0</v>
      </c>
      <c r="L4108" s="14"/>
      <c r="M4108" s="14"/>
      <c r="N4108" s="14"/>
      <c r="O4108" s="14"/>
      <c r="P4108" s="14"/>
      <c r="Q4108" s="14"/>
      <c r="R4108" s="14"/>
      <c r="S4108" s="14"/>
      <c r="T4108" s="14"/>
    </row>
    <row r="4109" spans="1:20" ht="15" customHeight="1" x14ac:dyDescent="0.2">
      <c r="A4109" s="5" t="s">
        <v>8243</v>
      </c>
      <c r="B4109" s="3"/>
      <c r="C4109" s="3"/>
      <c r="D4109" s="14" t="s">
        <v>8244</v>
      </c>
      <c r="E4109" s="12" t="s">
        <v>3897</v>
      </c>
      <c r="F4109" s="19" t="s">
        <v>8246</v>
      </c>
      <c r="G4109" s="19" t="s">
        <v>8247</v>
      </c>
      <c r="H4109" s="5" t="s">
        <v>455</v>
      </c>
      <c r="I4109" s="14"/>
      <c r="J4109" s="20">
        <f t="shared" si="19"/>
        <v>325892</v>
      </c>
      <c r="K4109" s="3" t="b" cm="1">
        <f t="array" ref="K4109">SUMPRODUCT( --ISNUMBER(SEARCH(TextCheck,F4109)))&gt;0</f>
        <v>0</v>
      </c>
      <c r="L4109" s="14"/>
      <c r="M4109" s="14"/>
      <c r="N4109" s="14"/>
      <c r="O4109" s="14"/>
      <c r="P4109" s="14"/>
      <c r="Q4109" s="14"/>
      <c r="R4109" s="14"/>
      <c r="S4109" s="14"/>
      <c r="T4109" s="14"/>
    </row>
    <row r="4110" spans="1:20" ht="15" customHeight="1" x14ac:dyDescent="0.2">
      <c r="A4110" s="5" t="s">
        <v>8243</v>
      </c>
      <c r="B4110" s="3"/>
      <c r="C4110" s="3"/>
      <c r="D4110" s="14" t="s">
        <v>8244</v>
      </c>
      <c r="E4110" s="12" t="s">
        <v>3897</v>
      </c>
      <c r="F4110" s="19" t="s">
        <v>1635</v>
      </c>
      <c r="G4110" s="19" t="s">
        <v>1625</v>
      </c>
      <c r="H4110" s="14"/>
      <c r="I4110" s="14"/>
      <c r="J4110" s="20">
        <f t="shared" si="19"/>
        <v>327137</v>
      </c>
      <c r="K4110" s="3" t="b" cm="1">
        <f t="array" ref="K4110">SUMPRODUCT( --ISNUMBER(SEARCH(TextCheck,F4110)))&gt;0</f>
        <v>0</v>
      </c>
      <c r="L4110" s="14"/>
      <c r="M4110" s="14"/>
      <c r="N4110" s="14"/>
      <c r="O4110" s="14"/>
      <c r="P4110" s="14"/>
      <c r="Q4110" s="14"/>
      <c r="R4110" s="14"/>
      <c r="S4110" s="14"/>
      <c r="T4110" s="14"/>
    </row>
    <row r="4111" spans="1:20" ht="15" customHeight="1" x14ac:dyDescent="0.2">
      <c r="A4111" s="5" t="s">
        <v>8243</v>
      </c>
      <c r="B4111" s="3"/>
      <c r="C4111" s="3"/>
      <c r="D4111" s="14" t="s">
        <v>8244</v>
      </c>
      <c r="E4111" s="12" t="s">
        <v>3488</v>
      </c>
      <c r="F4111" s="19" t="s">
        <v>2064</v>
      </c>
      <c r="G4111" s="19" t="s">
        <v>1625</v>
      </c>
      <c r="H4111" s="5" t="s">
        <v>1965</v>
      </c>
      <c r="I4111" s="14"/>
      <c r="J4111" s="20">
        <f t="shared" si="19"/>
        <v>327137</v>
      </c>
      <c r="K4111" s="3" t="b" cm="1">
        <f t="array" ref="K4111">SUMPRODUCT( --ISNUMBER(SEARCH(TextCheck,F4111)))&gt;0</f>
        <v>0</v>
      </c>
      <c r="L4111" s="14"/>
      <c r="M4111" s="14"/>
      <c r="N4111" s="14"/>
      <c r="O4111" s="14"/>
      <c r="P4111" s="14"/>
      <c r="Q4111" s="14"/>
      <c r="R4111" s="14"/>
      <c r="S4111" s="14"/>
      <c r="T4111" s="14"/>
    </row>
    <row r="4112" spans="1:20" ht="15" customHeight="1" x14ac:dyDescent="0.2">
      <c r="A4112" s="5" t="s">
        <v>8243</v>
      </c>
      <c r="B4112" s="3" t="b">
        <v>1</v>
      </c>
      <c r="C4112" s="3"/>
      <c r="D4112" s="14" t="s">
        <v>8244</v>
      </c>
      <c r="E4112" s="12" t="s">
        <v>3488</v>
      </c>
      <c r="F4112" s="19" t="s">
        <v>8248</v>
      </c>
      <c r="G4112" s="19" t="s">
        <v>1625</v>
      </c>
      <c r="H4112" s="14"/>
      <c r="I4112" s="14"/>
      <c r="J4112" s="20">
        <f t="shared" si="19"/>
        <v>327137</v>
      </c>
      <c r="K4112" s="3" t="b" cm="1">
        <f t="array" ref="K4112">SUMPRODUCT( --ISNUMBER(SEARCH(TextCheck,F4112)))&gt;0</f>
        <v>0</v>
      </c>
      <c r="L4112" s="14"/>
      <c r="M4112" s="14"/>
      <c r="N4112" s="14"/>
      <c r="O4112" s="14"/>
      <c r="P4112" s="14"/>
      <c r="Q4112" s="14"/>
      <c r="R4112" s="14"/>
      <c r="S4112" s="14"/>
      <c r="T4112" s="14"/>
    </row>
    <row r="4113" spans="1:20" ht="15" customHeight="1" x14ac:dyDescent="0.2">
      <c r="A4113" s="5" t="s">
        <v>8243</v>
      </c>
      <c r="B4113" s="3" t="b">
        <v>1</v>
      </c>
      <c r="C4113" s="3"/>
      <c r="D4113" s="14" t="s">
        <v>8244</v>
      </c>
      <c r="E4113" s="12" t="s">
        <v>3491</v>
      </c>
      <c r="F4113" s="19" t="s">
        <v>2024</v>
      </c>
      <c r="G4113" s="19" t="s">
        <v>8249</v>
      </c>
      <c r="H4113" s="5" t="s">
        <v>1965</v>
      </c>
      <c r="I4113" s="14"/>
      <c r="J4113" s="20">
        <f t="shared" si="19"/>
        <v>326130</v>
      </c>
      <c r="K4113" s="3" t="b" cm="1">
        <f t="array" ref="K4113">SUMPRODUCT( --ISNUMBER(SEARCH(TextCheck,F4113)))&gt;0</f>
        <v>0</v>
      </c>
      <c r="L4113" s="14"/>
      <c r="M4113" s="14"/>
      <c r="N4113" s="14"/>
      <c r="O4113" s="14"/>
      <c r="P4113" s="14"/>
      <c r="Q4113" s="14"/>
      <c r="R4113" s="14"/>
      <c r="S4113" s="14"/>
      <c r="T4113" s="14"/>
    </row>
    <row r="4114" spans="1:20" ht="15" customHeight="1" x14ac:dyDescent="0.2">
      <c r="A4114" s="5" t="s">
        <v>8243</v>
      </c>
      <c r="B4114" s="3"/>
      <c r="C4114" s="3"/>
      <c r="D4114" s="14" t="s">
        <v>8244</v>
      </c>
      <c r="E4114" s="12" t="s">
        <v>3491</v>
      </c>
      <c r="F4114" s="19" t="s">
        <v>8250</v>
      </c>
      <c r="G4114" s="19" t="s">
        <v>5876</v>
      </c>
      <c r="H4114" s="14"/>
      <c r="I4114" s="14"/>
      <c r="J4114" s="20">
        <f t="shared" si="19"/>
        <v>326132</v>
      </c>
      <c r="K4114" s="3" t="b" cm="1">
        <f t="array" ref="K4114">SUMPRODUCT( --ISNUMBER(SEARCH(TextCheck,F4114)))&gt;0</f>
        <v>0</v>
      </c>
      <c r="L4114" s="14"/>
      <c r="M4114" s="14"/>
      <c r="N4114" s="14"/>
      <c r="O4114" s="14"/>
      <c r="P4114" s="14"/>
      <c r="Q4114" s="14"/>
      <c r="R4114" s="14"/>
      <c r="S4114" s="14"/>
      <c r="T4114" s="14"/>
    </row>
    <row r="4115" spans="1:20" ht="15" customHeight="1" x14ac:dyDescent="0.2">
      <c r="A4115" s="5" t="s">
        <v>8243</v>
      </c>
      <c r="B4115" s="3"/>
      <c r="C4115" s="3"/>
      <c r="D4115" s="14" t="s">
        <v>8244</v>
      </c>
      <c r="E4115" s="12" t="s">
        <v>3491</v>
      </c>
      <c r="F4115" s="19" t="s">
        <v>1569</v>
      </c>
      <c r="G4115" s="19" t="s">
        <v>8251</v>
      </c>
      <c r="H4115" s="14"/>
      <c r="I4115" s="14"/>
      <c r="J4115" s="20">
        <f t="shared" si="19"/>
        <v>326481</v>
      </c>
      <c r="K4115" s="3" t="b" cm="1">
        <f t="array" ref="K4115">SUMPRODUCT( --ISNUMBER(SEARCH(TextCheck,F4115)))&gt;0</f>
        <v>0</v>
      </c>
      <c r="L4115" s="14"/>
      <c r="M4115" s="14"/>
      <c r="N4115" s="14"/>
      <c r="O4115" s="14"/>
      <c r="P4115" s="14"/>
      <c r="Q4115" s="14"/>
      <c r="R4115" s="14"/>
      <c r="S4115" s="14"/>
      <c r="T4115" s="14"/>
    </row>
    <row r="4116" spans="1:20" ht="15" customHeight="1" x14ac:dyDescent="0.2">
      <c r="A4116" s="5" t="s">
        <v>8243</v>
      </c>
      <c r="B4116" s="3"/>
      <c r="C4116" s="3"/>
      <c r="D4116" s="14" t="s">
        <v>8244</v>
      </c>
      <c r="E4116" s="12" t="s">
        <v>3491</v>
      </c>
      <c r="F4116" s="19" t="s">
        <v>8252</v>
      </c>
      <c r="G4116" s="19" t="s">
        <v>6069</v>
      </c>
      <c r="H4116" s="5" t="s">
        <v>5326</v>
      </c>
      <c r="I4116" s="14"/>
      <c r="J4116" s="20">
        <f t="shared" si="19"/>
        <v>327139</v>
      </c>
      <c r="K4116" s="3" t="b" cm="1">
        <f t="array" ref="K4116">SUMPRODUCT( --ISNUMBER(SEARCH(TextCheck,F4116)))&gt;0</f>
        <v>0</v>
      </c>
      <c r="L4116" s="14"/>
      <c r="M4116" s="14"/>
      <c r="N4116" s="14"/>
      <c r="O4116" s="14"/>
      <c r="P4116" s="14"/>
      <c r="Q4116" s="14"/>
      <c r="R4116" s="14"/>
      <c r="S4116" s="14"/>
      <c r="T4116" s="14"/>
    </row>
    <row r="4117" spans="1:20" ht="15" customHeight="1" x14ac:dyDescent="0.2">
      <c r="A4117" s="5" t="s">
        <v>8243</v>
      </c>
      <c r="B4117" s="3"/>
      <c r="C4117" s="3"/>
      <c r="D4117" s="14" t="s">
        <v>8244</v>
      </c>
      <c r="E4117" s="12" t="s">
        <v>3491</v>
      </c>
      <c r="F4117" s="19" t="s">
        <v>2799</v>
      </c>
      <c r="G4117" s="19" t="s">
        <v>5940</v>
      </c>
      <c r="H4117" s="5" t="s">
        <v>4150</v>
      </c>
      <c r="I4117" s="14"/>
      <c r="J4117" s="20">
        <f t="shared" si="19"/>
        <v>327140</v>
      </c>
      <c r="K4117" s="3" t="b" cm="1">
        <f t="array" ref="K4117">SUMPRODUCT( --ISNUMBER(SEARCH(TextCheck,F4117)))&gt;0</f>
        <v>0</v>
      </c>
      <c r="L4117" s="14"/>
      <c r="M4117" s="14"/>
      <c r="N4117" s="14"/>
      <c r="O4117" s="14"/>
      <c r="P4117" s="14"/>
      <c r="Q4117" s="14"/>
      <c r="R4117" s="14"/>
      <c r="S4117" s="14"/>
      <c r="T4117" s="14"/>
    </row>
    <row r="4118" spans="1:20" ht="15" customHeight="1" x14ac:dyDescent="0.2">
      <c r="A4118" s="5" t="s">
        <v>8243</v>
      </c>
      <c r="B4118" s="3"/>
      <c r="C4118" s="3"/>
      <c r="D4118" s="14" t="s">
        <v>8244</v>
      </c>
      <c r="E4118" s="12" t="s">
        <v>3491</v>
      </c>
      <c r="F4118" s="19" t="s">
        <v>8253</v>
      </c>
      <c r="G4118" s="19" t="s">
        <v>6071</v>
      </c>
      <c r="H4118" s="5" t="s">
        <v>5253</v>
      </c>
      <c r="I4118" s="14"/>
      <c r="J4118" s="20">
        <f t="shared" si="19"/>
        <v>327141</v>
      </c>
      <c r="K4118" s="3" t="b" cm="1">
        <f t="array" ref="K4118">SUMPRODUCT( --ISNUMBER(SEARCH(TextCheck,F4118)))&gt;0</f>
        <v>0</v>
      </c>
      <c r="L4118" s="14"/>
      <c r="M4118" s="14"/>
      <c r="N4118" s="14"/>
      <c r="O4118" s="14"/>
      <c r="P4118" s="14"/>
      <c r="Q4118" s="14"/>
      <c r="R4118" s="14"/>
      <c r="S4118" s="14"/>
      <c r="T4118" s="14"/>
    </row>
    <row r="4119" spans="1:20" ht="15" customHeight="1" x14ac:dyDescent="0.2">
      <c r="A4119" s="5" t="s">
        <v>8243</v>
      </c>
      <c r="B4119" s="3"/>
      <c r="C4119" s="3"/>
      <c r="D4119" s="14" t="s">
        <v>8244</v>
      </c>
      <c r="E4119" s="12" t="s">
        <v>3491</v>
      </c>
      <c r="F4119" s="19" t="s">
        <v>8254</v>
      </c>
      <c r="G4119" s="19" t="s">
        <v>6071</v>
      </c>
      <c r="H4119" s="14"/>
      <c r="I4119" s="14"/>
      <c r="J4119" s="20">
        <f t="shared" si="19"/>
        <v>327141</v>
      </c>
      <c r="K4119" s="3" t="b" cm="1">
        <f t="array" ref="K4119">SUMPRODUCT( --ISNUMBER(SEARCH(TextCheck,F4119)))&gt;0</f>
        <v>0</v>
      </c>
      <c r="L4119" s="14"/>
      <c r="M4119" s="14"/>
      <c r="N4119" s="14"/>
      <c r="O4119" s="14"/>
      <c r="P4119" s="14"/>
      <c r="Q4119" s="14"/>
      <c r="R4119" s="14"/>
      <c r="S4119" s="14"/>
      <c r="T4119" s="14"/>
    </row>
    <row r="4120" spans="1:20" ht="15" customHeight="1" x14ac:dyDescent="0.2">
      <c r="A4120" s="5" t="s">
        <v>8243</v>
      </c>
      <c r="B4120" s="3"/>
      <c r="C4120" s="3"/>
      <c r="D4120" s="14" t="s">
        <v>8244</v>
      </c>
      <c r="E4120" s="12" t="s">
        <v>3491</v>
      </c>
      <c r="F4120" s="19" t="s">
        <v>8255</v>
      </c>
      <c r="G4120" s="19" t="s">
        <v>1709</v>
      </c>
      <c r="H4120" s="14"/>
      <c r="I4120" s="14"/>
      <c r="J4120" s="20">
        <f t="shared" si="19"/>
        <v>327229</v>
      </c>
      <c r="K4120" s="3" t="b" cm="1">
        <f t="array" ref="K4120">SUMPRODUCT( --ISNUMBER(SEARCH(TextCheck,F4120)))&gt;0</f>
        <v>0</v>
      </c>
      <c r="L4120" s="14"/>
      <c r="M4120" s="14"/>
      <c r="N4120" s="14"/>
      <c r="O4120" s="14"/>
      <c r="P4120" s="14"/>
      <c r="Q4120" s="14"/>
      <c r="R4120" s="14"/>
      <c r="S4120" s="14"/>
      <c r="T4120" s="14"/>
    </row>
    <row r="4121" spans="1:20" ht="15" customHeight="1" x14ac:dyDescent="0.2">
      <c r="A4121" s="5" t="s">
        <v>8243</v>
      </c>
      <c r="B4121" s="3"/>
      <c r="C4121" s="3"/>
      <c r="D4121" s="14" t="s">
        <v>8244</v>
      </c>
      <c r="E4121" s="12" t="s">
        <v>3491</v>
      </c>
      <c r="F4121" s="19" t="s">
        <v>8256</v>
      </c>
      <c r="G4121" s="19" t="s">
        <v>1805</v>
      </c>
      <c r="H4121" s="14"/>
      <c r="I4121" s="14"/>
      <c r="J4121" s="20">
        <f t="shared" si="19"/>
        <v>327469</v>
      </c>
      <c r="K4121" s="3" t="b" cm="1">
        <f t="array" ref="K4121">SUMPRODUCT( --ISNUMBER(SEARCH(TextCheck,F4121)))&gt;0</f>
        <v>0</v>
      </c>
      <c r="L4121" s="14"/>
      <c r="M4121" s="14"/>
      <c r="N4121" s="14"/>
      <c r="O4121" s="14"/>
      <c r="P4121" s="14"/>
      <c r="Q4121" s="14"/>
      <c r="R4121" s="14"/>
      <c r="S4121" s="14"/>
      <c r="T4121" s="14"/>
    </row>
    <row r="4122" spans="1:20" ht="15" customHeight="1" x14ac:dyDescent="0.2">
      <c r="A4122" s="5" t="s">
        <v>8243</v>
      </c>
      <c r="B4122" s="3"/>
      <c r="C4122" s="3"/>
      <c r="D4122" s="14" t="s">
        <v>8244</v>
      </c>
      <c r="E4122" s="12" t="s">
        <v>3491</v>
      </c>
      <c r="F4122" s="19" t="s">
        <v>8257</v>
      </c>
      <c r="G4122" s="19" t="s">
        <v>7656</v>
      </c>
      <c r="H4122" s="14"/>
      <c r="I4122" s="14"/>
      <c r="J4122" s="20">
        <f t="shared" si="19"/>
        <v>328171</v>
      </c>
      <c r="K4122" s="3" t="b" cm="1">
        <f t="array" ref="K4122">SUMPRODUCT( --ISNUMBER(SEARCH(TextCheck,F4122)))&gt;0</f>
        <v>0</v>
      </c>
      <c r="L4122" s="14"/>
      <c r="M4122" s="14"/>
      <c r="N4122" s="14"/>
      <c r="O4122" s="14"/>
      <c r="P4122" s="14"/>
      <c r="Q4122" s="14"/>
      <c r="R4122" s="14"/>
      <c r="S4122" s="14"/>
      <c r="T4122" s="14"/>
    </row>
    <row r="4123" spans="1:20" ht="15" customHeight="1" x14ac:dyDescent="0.2">
      <c r="A4123" s="5" t="s">
        <v>8243</v>
      </c>
      <c r="B4123" s="3"/>
      <c r="C4123" s="3"/>
      <c r="D4123" s="14" t="s">
        <v>8244</v>
      </c>
      <c r="E4123" s="12" t="s">
        <v>3491</v>
      </c>
      <c r="F4123" s="19" t="s">
        <v>1032</v>
      </c>
      <c r="G4123" s="19" t="s">
        <v>8258</v>
      </c>
      <c r="H4123" s="5" t="s">
        <v>1506</v>
      </c>
      <c r="I4123" s="14"/>
      <c r="J4123" s="20">
        <f t="shared" si="19"/>
        <v>328268</v>
      </c>
      <c r="K4123" s="3" t="b" cm="1">
        <f t="array" ref="K4123">SUMPRODUCT( --ISNUMBER(SEARCH(TextCheck,F4123)))&gt;0</f>
        <v>0</v>
      </c>
      <c r="L4123" s="14"/>
      <c r="M4123" s="14"/>
      <c r="N4123" s="14"/>
      <c r="O4123" s="14"/>
      <c r="P4123" s="14"/>
      <c r="Q4123" s="14"/>
      <c r="R4123" s="14"/>
      <c r="S4123" s="14"/>
      <c r="T4123" s="14"/>
    </row>
    <row r="4124" spans="1:20" ht="15" customHeight="1" x14ac:dyDescent="0.2">
      <c r="A4124" s="5" t="s">
        <v>8243</v>
      </c>
      <c r="B4124" s="3"/>
      <c r="C4124" s="3"/>
      <c r="D4124" s="14" t="s">
        <v>8244</v>
      </c>
      <c r="E4124" s="12" t="s">
        <v>3584</v>
      </c>
      <c r="F4124" s="19" t="s">
        <v>4129</v>
      </c>
      <c r="G4124" s="19" t="s">
        <v>5970</v>
      </c>
      <c r="H4124" s="14"/>
      <c r="I4124" s="14"/>
      <c r="J4124" s="20">
        <f t="shared" si="19"/>
        <v>327452</v>
      </c>
      <c r="K4124" s="3" t="b" cm="1">
        <f t="array" ref="K4124">SUMPRODUCT( --ISNUMBER(SEARCH(TextCheck,F4124)))&gt;0</f>
        <v>0</v>
      </c>
      <c r="L4124" s="14"/>
      <c r="M4124" s="14"/>
      <c r="N4124" s="14"/>
      <c r="O4124" s="14"/>
      <c r="P4124" s="14"/>
      <c r="Q4124" s="14"/>
      <c r="R4124" s="14"/>
      <c r="S4124" s="14"/>
      <c r="T4124" s="14"/>
    </row>
    <row r="4125" spans="1:20" ht="15" customHeight="1" x14ac:dyDescent="0.2">
      <c r="A4125" s="5" t="s">
        <v>8243</v>
      </c>
      <c r="B4125" s="3"/>
      <c r="C4125" s="3"/>
      <c r="D4125" s="14" t="s">
        <v>8244</v>
      </c>
      <c r="E4125" s="12" t="s">
        <v>3501</v>
      </c>
      <c r="F4125" s="19" t="s">
        <v>8259</v>
      </c>
      <c r="G4125" s="19" t="s">
        <v>5943</v>
      </c>
      <c r="H4125" s="14"/>
      <c r="I4125" s="14"/>
      <c r="J4125" s="20">
        <f t="shared" si="19"/>
        <v>326696</v>
      </c>
      <c r="K4125" s="3" t="b" cm="1">
        <f t="array" ref="K4125">SUMPRODUCT( --ISNUMBER(SEARCH(TextCheck,F4125)))&gt;0</f>
        <v>0</v>
      </c>
      <c r="L4125" s="14"/>
      <c r="M4125" s="14"/>
      <c r="N4125" s="14"/>
      <c r="O4125" s="14"/>
      <c r="P4125" s="14"/>
      <c r="Q4125" s="14"/>
      <c r="R4125" s="14"/>
      <c r="S4125" s="14"/>
      <c r="T4125" s="14"/>
    </row>
    <row r="4126" spans="1:20" ht="15" customHeight="1" x14ac:dyDescent="0.2">
      <c r="A4126" s="5" t="s">
        <v>8243</v>
      </c>
      <c r="B4126" s="3"/>
      <c r="C4126" s="3"/>
      <c r="D4126" s="14" t="s">
        <v>8244</v>
      </c>
      <c r="E4126" s="12" t="s">
        <v>3501</v>
      </c>
      <c r="F4126" s="19" t="s">
        <v>8260</v>
      </c>
      <c r="G4126" s="19" t="s">
        <v>726</v>
      </c>
      <c r="H4126" s="14"/>
      <c r="I4126" s="14"/>
      <c r="J4126" s="20">
        <f t="shared" si="19"/>
        <v>327096</v>
      </c>
      <c r="K4126" s="3" t="b" cm="1">
        <f t="array" ref="K4126">SUMPRODUCT( --ISNUMBER(SEARCH(TextCheck,F4126)))&gt;0</f>
        <v>0</v>
      </c>
      <c r="L4126" s="14"/>
      <c r="M4126" s="14"/>
      <c r="N4126" s="14"/>
      <c r="O4126" s="14"/>
      <c r="P4126" s="14"/>
      <c r="Q4126" s="14"/>
      <c r="R4126" s="14"/>
      <c r="S4126" s="14"/>
      <c r="T4126" s="14"/>
    </row>
    <row r="4127" spans="1:20" ht="15" customHeight="1" x14ac:dyDescent="0.2">
      <c r="A4127" s="5" t="s">
        <v>8243</v>
      </c>
      <c r="B4127" s="3"/>
      <c r="C4127" s="3"/>
      <c r="D4127" s="14" t="s">
        <v>8244</v>
      </c>
      <c r="E4127" s="12" t="s">
        <v>3501</v>
      </c>
      <c r="F4127" s="19" t="s">
        <v>8261</v>
      </c>
      <c r="G4127" s="19" t="s">
        <v>5950</v>
      </c>
      <c r="H4127" s="14"/>
      <c r="I4127" s="14"/>
      <c r="J4127" s="20">
        <f t="shared" si="19"/>
        <v>327143</v>
      </c>
      <c r="K4127" s="3" t="b" cm="1">
        <f t="array" ref="K4127">SUMPRODUCT( --ISNUMBER(SEARCH(TextCheck,F4127)))&gt;0</f>
        <v>0</v>
      </c>
      <c r="L4127" s="14"/>
      <c r="M4127" s="14"/>
      <c r="N4127" s="14"/>
      <c r="O4127" s="14"/>
      <c r="P4127" s="14"/>
      <c r="Q4127" s="14"/>
      <c r="R4127" s="14"/>
      <c r="S4127" s="14"/>
      <c r="T4127" s="14"/>
    </row>
    <row r="4128" spans="1:20" ht="15" customHeight="1" x14ac:dyDescent="0.2">
      <c r="A4128" s="5" t="s">
        <v>8243</v>
      </c>
      <c r="B4128" s="3"/>
      <c r="C4128" s="3"/>
      <c r="D4128" s="14" t="s">
        <v>8244</v>
      </c>
      <c r="E4128" s="12" t="s">
        <v>3501</v>
      </c>
      <c r="F4128" s="19" t="s">
        <v>8262</v>
      </c>
      <c r="G4128" s="19" t="s">
        <v>5957</v>
      </c>
      <c r="H4128" s="14"/>
      <c r="I4128" s="14"/>
      <c r="J4128" s="20">
        <f t="shared" si="19"/>
        <v>327144</v>
      </c>
      <c r="K4128" s="3" t="b" cm="1">
        <f t="array" ref="K4128">SUMPRODUCT( --ISNUMBER(SEARCH(TextCheck,F4128)))&gt;0</f>
        <v>0</v>
      </c>
      <c r="L4128" s="14"/>
      <c r="M4128" s="14"/>
      <c r="N4128" s="14"/>
      <c r="O4128" s="14"/>
      <c r="P4128" s="14"/>
      <c r="Q4128" s="14"/>
      <c r="R4128" s="14"/>
      <c r="S4128" s="14"/>
      <c r="T4128" s="14"/>
    </row>
    <row r="4129" spans="1:20" ht="15" customHeight="1" x14ac:dyDescent="0.2">
      <c r="A4129" s="5" t="s">
        <v>8243</v>
      </c>
      <c r="B4129" s="3"/>
      <c r="C4129" s="3"/>
      <c r="D4129" s="14" t="s">
        <v>8244</v>
      </c>
      <c r="E4129" s="12" t="s">
        <v>3501</v>
      </c>
      <c r="F4129" s="19" t="s">
        <v>104</v>
      </c>
      <c r="G4129" s="19" t="s">
        <v>5560</v>
      </c>
      <c r="H4129" s="5" t="s">
        <v>5328</v>
      </c>
      <c r="I4129" s="14"/>
      <c r="J4129" s="20">
        <f t="shared" si="19"/>
        <v>327147</v>
      </c>
      <c r="K4129" s="3" t="b" cm="1">
        <f t="array" ref="K4129">SUMPRODUCT( --ISNUMBER(SEARCH(TextCheck,F4129)))&gt;0</f>
        <v>0</v>
      </c>
      <c r="L4129" s="14"/>
      <c r="M4129" s="14"/>
      <c r="N4129" s="14"/>
      <c r="O4129" s="14"/>
      <c r="P4129" s="14"/>
      <c r="Q4129" s="14"/>
      <c r="R4129" s="14"/>
      <c r="S4129" s="14"/>
      <c r="T4129" s="14"/>
    </row>
    <row r="4130" spans="1:20" ht="15" customHeight="1" x14ac:dyDescent="0.2">
      <c r="A4130" s="5" t="s">
        <v>8243</v>
      </c>
      <c r="B4130" s="3"/>
      <c r="C4130" s="3"/>
      <c r="D4130" s="14" t="s">
        <v>8244</v>
      </c>
      <c r="E4130" s="12" t="s">
        <v>3501</v>
      </c>
      <c r="F4130" s="19" t="s">
        <v>18462</v>
      </c>
      <c r="G4130" s="19" t="s">
        <v>4164</v>
      </c>
      <c r="H4130" s="14"/>
      <c r="I4130" s="14"/>
      <c r="J4130" s="20">
        <f t="shared" si="19"/>
        <v>327208</v>
      </c>
      <c r="K4130" s="3" t="b" cm="1">
        <f t="array" ref="K4130">SUMPRODUCT( --ISNUMBER(SEARCH(TextCheck,F4130)))&gt;0</f>
        <v>0</v>
      </c>
      <c r="L4130" s="14"/>
      <c r="M4130" s="14"/>
      <c r="N4130" s="14"/>
      <c r="O4130" s="14"/>
      <c r="P4130" s="14"/>
      <c r="Q4130" s="14"/>
      <c r="R4130" s="14"/>
      <c r="S4130" s="14"/>
      <c r="T4130" s="14"/>
    </row>
    <row r="4131" spans="1:20" ht="15" customHeight="1" x14ac:dyDescent="0.2">
      <c r="A4131" s="5" t="s">
        <v>8243</v>
      </c>
      <c r="B4131" s="3"/>
      <c r="C4131" s="3"/>
      <c r="D4131" s="14" t="s">
        <v>8244</v>
      </c>
      <c r="E4131" s="12" t="s">
        <v>3501</v>
      </c>
      <c r="F4131" s="19" t="s">
        <v>8263</v>
      </c>
      <c r="G4131" s="19" t="s">
        <v>4899</v>
      </c>
      <c r="H4131" s="5" t="s">
        <v>1383</v>
      </c>
      <c r="I4131" s="14"/>
      <c r="J4131" s="20">
        <f t="shared" si="19"/>
        <v>327215</v>
      </c>
      <c r="K4131" s="3" t="b" cm="1">
        <f t="array" ref="K4131">SUMPRODUCT( --ISNUMBER(SEARCH(TextCheck,F4131)))&gt;0</f>
        <v>0</v>
      </c>
      <c r="L4131" s="14"/>
      <c r="M4131" s="14"/>
      <c r="N4131" s="14"/>
      <c r="O4131" s="14"/>
      <c r="P4131" s="14"/>
      <c r="Q4131" s="14"/>
      <c r="R4131" s="14"/>
      <c r="S4131" s="14"/>
      <c r="T4131" s="14"/>
    </row>
    <row r="4132" spans="1:20" ht="15" customHeight="1" x14ac:dyDescent="0.2">
      <c r="A4132" s="5" t="s">
        <v>8243</v>
      </c>
      <c r="B4132" s="3"/>
      <c r="C4132" s="3"/>
      <c r="D4132" s="14" t="s">
        <v>8244</v>
      </c>
      <c r="E4132" s="12" t="s">
        <v>3501</v>
      </c>
      <c r="F4132" s="19" t="s">
        <v>8264</v>
      </c>
      <c r="G4132" s="19" t="s">
        <v>4899</v>
      </c>
      <c r="H4132" s="14"/>
      <c r="I4132" s="14"/>
      <c r="J4132" s="20">
        <f t="shared" si="19"/>
        <v>327215</v>
      </c>
      <c r="K4132" s="3" t="b" cm="1">
        <f t="array" ref="K4132">SUMPRODUCT( --ISNUMBER(SEARCH(TextCheck,F4132)))&gt;0</f>
        <v>0</v>
      </c>
      <c r="L4132" s="14"/>
      <c r="M4132" s="14"/>
      <c r="N4132" s="14"/>
      <c r="O4132" s="14"/>
      <c r="P4132" s="14"/>
      <c r="Q4132" s="14"/>
      <c r="R4132" s="14"/>
      <c r="S4132" s="14"/>
      <c r="T4132" s="14"/>
    </row>
    <row r="4133" spans="1:20" ht="15" customHeight="1" x14ac:dyDescent="0.2">
      <c r="A4133" s="5" t="s">
        <v>8243</v>
      </c>
      <c r="B4133" s="3"/>
      <c r="C4133" s="3"/>
      <c r="D4133" s="14" t="s">
        <v>8244</v>
      </c>
      <c r="E4133" s="12" t="s">
        <v>3501</v>
      </c>
      <c r="F4133" s="19" t="s">
        <v>8265</v>
      </c>
      <c r="G4133" s="19" t="s">
        <v>1709</v>
      </c>
      <c r="H4133" s="5" t="s">
        <v>1276</v>
      </c>
      <c r="I4133" s="14"/>
      <c r="J4133" s="20">
        <f t="shared" si="19"/>
        <v>327229</v>
      </c>
      <c r="K4133" s="3" t="b" cm="1">
        <f t="array" ref="K4133">SUMPRODUCT( --ISNUMBER(SEARCH(TextCheck,F4133)))&gt;0</f>
        <v>0</v>
      </c>
      <c r="L4133" s="14"/>
      <c r="M4133" s="14"/>
      <c r="N4133" s="14"/>
      <c r="O4133" s="14"/>
      <c r="P4133" s="14"/>
      <c r="Q4133" s="14"/>
      <c r="R4133" s="14"/>
      <c r="S4133" s="14"/>
      <c r="T4133" s="14"/>
    </row>
    <row r="4134" spans="1:20" ht="15" customHeight="1" x14ac:dyDescent="0.2">
      <c r="A4134" s="5" t="s">
        <v>8243</v>
      </c>
      <c r="B4134" s="3"/>
      <c r="C4134" s="3"/>
      <c r="D4134" s="14" t="s">
        <v>8244</v>
      </c>
      <c r="E4134" s="12" t="s">
        <v>3501</v>
      </c>
      <c r="F4134" s="19" t="s">
        <v>8266</v>
      </c>
      <c r="G4134" s="19" t="s">
        <v>8267</v>
      </c>
      <c r="H4134" s="14"/>
      <c r="I4134" s="14"/>
      <c r="J4134" s="20">
        <f t="shared" si="19"/>
        <v>327437</v>
      </c>
      <c r="K4134" s="3" t="b" cm="1">
        <f t="array" ref="K4134">SUMPRODUCT( --ISNUMBER(SEARCH(TextCheck,F4134)))&gt;0</f>
        <v>0</v>
      </c>
      <c r="L4134" s="14"/>
      <c r="M4134" s="14"/>
      <c r="N4134" s="14"/>
      <c r="O4134" s="14"/>
      <c r="P4134" s="14"/>
      <c r="Q4134" s="14"/>
      <c r="R4134" s="14"/>
      <c r="S4134" s="14"/>
      <c r="T4134" s="14"/>
    </row>
    <row r="4135" spans="1:20" ht="15" customHeight="1" x14ac:dyDescent="0.2">
      <c r="A4135" s="5" t="s">
        <v>8243</v>
      </c>
      <c r="B4135" s="3"/>
      <c r="C4135" s="3"/>
      <c r="D4135" s="14" t="s">
        <v>8244</v>
      </c>
      <c r="E4135" s="12" t="s">
        <v>3501</v>
      </c>
      <c r="F4135" s="19" t="s">
        <v>7700</v>
      </c>
      <c r="G4135" s="19" t="s">
        <v>5970</v>
      </c>
      <c r="H4135" s="14"/>
      <c r="I4135" s="14"/>
      <c r="J4135" s="20">
        <f t="shared" si="19"/>
        <v>327452</v>
      </c>
      <c r="K4135" s="3" t="b" cm="1">
        <f t="array" ref="K4135">SUMPRODUCT( --ISNUMBER(SEARCH(TextCheck,F4135)))&gt;0</f>
        <v>0</v>
      </c>
      <c r="L4135" s="14"/>
      <c r="M4135" s="14"/>
      <c r="N4135" s="14"/>
      <c r="O4135" s="14"/>
      <c r="P4135" s="14"/>
      <c r="Q4135" s="14"/>
      <c r="R4135" s="14"/>
      <c r="S4135" s="14"/>
      <c r="T4135" s="14"/>
    </row>
    <row r="4136" spans="1:20" ht="15" customHeight="1" x14ac:dyDescent="0.2">
      <c r="A4136" s="5" t="s">
        <v>8243</v>
      </c>
      <c r="B4136" s="3"/>
      <c r="C4136" s="3"/>
      <c r="D4136" s="14" t="s">
        <v>8244</v>
      </c>
      <c r="E4136" s="12" t="s">
        <v>3501</v>
      </c>
      <c r="F4136" s="19" t="s">
        <v>7329</v>
      </c>
      <c r="G4136" s="19" t="s">
        <v>1848</v>
      </c>
      <c r="H4136" s="14"/>
      <c r="I4136" s="14"/>
      <c r="J4136" s="20">
        <f t="shared" si="19"/>
        <v>327621</v>
      </c>
      <c r="K4136" s="3" t="b" cm="1">
        <f t="array" ref="K4136">SUMPRODUCT( --ISNUMBER(SEARCH(TextCheck,F4136)))&gt;0</f>
        <v>0</v>
      </c>
      <c r="L4136" s="14"/>
      <c r="M4136" s="14"/>
      <c r="N4136" s="14"/>
      <c r="O4136" s="14"/>
      <c r="P4136" s="14"/>
      <c r="Q4136" s="14"/>
      <c r="R4136" s="14"/>
      <c r="S4136" s="14"/>
      <c r="T4136" s="14"/>
    </row>
    <row r="4137" spans="1:20" ht="15" customHeight="1" x14ac:dyDescent="0.2">
      <c r="A4137" s="5" t="s">
        <v>8243</v>
      </c>
      <c r="B4137" s="3"/>
      <c r="C4137" s="3"/>
      <c r="D4137" s="14" t="s">
        <v>8244</v>
      </c>
      <c r="E4137" s="12" t="s">
        <v>3501</v>
      </c>
      <c r="F4137" s="19" t="s">
        <v>8268</v>
      </c>
      <c r="G4137" s="19" t="s">
        <v>97</v>
      </c>
      <c r="H4137" s="14"/>
      <c r="I4137" s="14"/>
      <c r="J4137" s="20">
        <f t="shared" si="19"/>
        <v>327650</v>
      </c>
      <c r="K4137" s="3" t="b" cm="1">
        <f t="array" ref="K4137">SUMPRODUCT( --ISNUMBER(SEARCH(TextCheck,F4137)))&gt;0</f>
        <v>0</v>
      </c>
      <c r="L4137" s="14"/>
      <c r="M4137" s="14"/>
      <c r="N4137" s="14"/>
      <c r="O4137" s="14"/>
      <c r="P4137" s="14"/>
      <c r="Q4137" s="14"/>
      <c r="R4137" s="14"/>
      <c r="S4137" s="14"/>
      <c r="T4137" s="14"/>
    </row>
    <row r="4138" spans="1:20" ht="15" customHeight="1" x14ac:dyDescent="0.2">
      <c r="A4138" s="5" t="s">
        <v>8243</v>
      </c>
      <c r="B4138" s="3"/>
      <c r="C4138" s="3"/>
      <c r="D4138" s="14" t="s">
        <v>8244</v>
      </c>
      <c r="E4138" s="12" t="s">
        <v>3501</v>
      </c>
      <c r="F4138" s="19" t="s">
        <v>8269</v>
      </c>
      <c r="G4138" s="19" t="s">
        <v>3532</v>
      </c>
      <c r="H4138" s="14"/>
      <c r="I4138" s="14"/>
      <c r="J4138" s="20">
        <f t="shared" si="19"/>
        <v>327671</v>
      </c>
      <c r="K4138" s="3" t="b" cm="1">
        <f t="array" ref="K4138">SUMPRODUCT( --ISNUMBER(SEARCH(TextCheck,F4138)))&gt;0</f>
        <v>0</v>
      </c>
      <c r="L4138" s="14"/>
      <c r="M4138" s="14"/>
      <c r="N4138" s="14"/>
      <c r="O4138" s="14"/>
      <c r="P4138" s="14"/>
      <c r="Q4138" s="14"/>
      <c r="R4138" s="14"/>
      <c r="S4138" s="14"/>
      <c r="T4138" s="14"/>
    </row>
    <row r="4139" spans="1:20" ht="15" customHeight="1" x14ac:dyDescent="0.2">
      <c r="A4139" s="5" t="s">
        <v>8270</v>
      </c>
      <c r="B4139" s="3" t="b">
        <v>1</v>
      </c>
      <c r="C4139" s="3"/>
      <c r="D4139" s="14" t="s">
        <v>8244</v>
      </c>
      <c r="E4139" s="12" t="s">
        <v>3501</v>
      </c>
      <c r="F4139" s="19" t="s">
        <v>8271</v>
      </c>
      <c r="G4139" s="19" t="s">
        <v>6481</v>
      </c>
      <c r="H4139" s="14"/>
      <c r="I4139" s="14"/>
      <c r="J4139" s="20">
        <f t="shared" si="19"/>
        <v>327672</v>
      </c>
      <c r="K4139" s="3" t="b" cm="1">
        <f t="array" ref="K4139">SUMPRODUCT( --ISNUMBER(SEARCH(TextCheck,F4139)))&gt;0</f>
        <v>0</v>
      </c>
      <c r="L4139" s="14"/>
      <c r="M4139" s="14"/>
      <c r="N4139" s="14"/>
      <c r="O4139" s="14"/>
      <c r="P4139" s="14"/>
      <c r="Q4139" s="14"/>
      <c r="R4139" s="14"/>
      <c r="S4139" s="14"/>
      <c r="T4139" s="14"/>
    </row>
    <row r="4140" spans="1:20" ht="15" customHeight="1" x14ac:dyDescent="0.2">
      <c r="A4140" s="5" t="s">
        <v>8270</v>
      </c>
      <c r="B4140" s="3"/>
      <c r="C4140" s="3"/>
      <c r="D4140" s="14" t="s">
        <v>8244</v>
      </c>
      <c r="E4140" s="12" t="s">
        <v>3501</v>
      </c>
      <c r="F4140" s="19" t="s">
        <v>8272</v>
      </c>
      <c r="G4140" s="19" t="s">
        <v>8273</v>
      </c>
      <c r="H4140" s="14"/>
      <c r="I4140" s="14"/>
      <c r="J4140" s="20">
        <f t="shared" si="19"/>
        <v>327673</v>
      </c>
      <c r="K4140" s="3" t="b" cm="1">
        <f t="array" ref="K4140">SUMPRODUCT( --ISNUMBER(SEARCH(TextCheck,F4140)))&gt;0</f>
        <v>0</v>
      </c>
      <c r="L4140" s="14"/>
      <c r="M4140" s="14"/>
      <c r="N4140" s="14"/>
      <c r="O4140" s="14"/>
      <c r="P4140" s="14"/>
      <c r="Q4140" s="14"/>
      <c r="R4140" s="14"/>
      <c r="S4140" s="14"/>
      <c r="T4140" s="14"/>
    </row>
    <row r="4141" spans="1:20" ht="15" customHeight="1" x14ac:dyDescent="0.2">
      <c r="A4141" s="5" t="s">
        <v>8270</v>
      </c>
      <c r="B4141" s="3"/>
      <c r="C4141" s="3"/>
      <c r="D4141" s="14" t="s">
        <v>8244</v>
      </c>
      <c r="E4141" s="12" t="s">
        <v>3501</v>
      </c>
      <c r="F4141" s="19" t="s">
        <v>8274</v>
      </c>
      <c r="G4141" s="19" t="s">
        <v>1868</v>
      </c>
      <c r="H4141" s="14"/>
      <c r="I4141" s="14"/>
      <c r="J4141" s="20">
        <f t="shared" si="19"/>
        <v>327685</v>
      </c>
      <c r="K4141" s="3" t="b" cm="1">
        <f t="array" ref="K4141">SUMPRODUCT( --ISNUMBER(SEARCH(TextCheck,F4141)))&gt;0</f>
        <v>0</v>
      </c>
      <c r="L4141" s="14"/>
      <c r="M4141" s="14"/>
      <c r="N4141" s="14"/>
      <c r="O4141" s="14"/>
      <c r="P4141" s="14"/>
      <c r="Q4141" s="14"/>
      <c r="R4141" s="14"/>
      <c r="S4141" s="14"/>
      <c r="T4141" s="14"/>
    </row>
    <row r="4142" spans="1:20" ht="15" customHeight="1" x14ac:dyDescent="0.2">
      <c r="A4142" s="5" t="s">
        <v>8270</v>
      </c>
      <c r="B4142" s="3"/>
      <c r="C4142" s="3"/>
      <c r="D4142" s="14" t="s">
        <v>8244</v>
      </c>
      <c r="E4142" s="12" t="s">
        <v>3501</v>
      </c>
      <c r="F4142" s="19" t="s">
        <v>8275</v>
      </c>
      <c r="G4142" s="19" t="s">
        <v>1868</v>
      </c>
      <c r="H4142" s="14"/>
      <c r="I4142" s="14"/>
      <c r="J4142" s="20">
        <f t="shared" si="19"/>
        <v>327685</v>
      </c>
      <c r="K4142" s="3" t="b" cm="1">
        <f t="array" ref="K4142">SUMPRODUCT( --ISNUMBER(SEARCH(TextCheck,F4142)))&gt;0</f>
        <v>0</v>
      </c>
      <c r="L4142" s="14"/>
      <c r="M4142" s="14"/>
      <c r="N4142" s="14"/>
      <c r="O4142" s="14"/>
      <c r="P4142" s="14"/>
      <c r="Q4142" s="14"/>
      <c r="R4142" s="14"/>
      <c r="S4142" s="14"/>
      <c r="T4142" s="14"/>
    </row>
    <row r="4143" spans="1:20" ht="15" customHeight="1" x14ac:dyDescent="0.2">
      <c r="A4143" s="5" t="s">
        <v>8270</v>
      </c>
      <c r="B4143" s="3"/>
      <c r="C4143" s="3"/>
      <c r="D4143" s="14" t="s">
        <v>8244</v>
      </c>
      <c r="E4143" s="12" t="s">
        <v>3501</v>
      </c>
      <c r="F4143" s="19" t="s">
        <v>3439</v>
      </c>
      <c r="G4143" s="19" t="s">
        <v>1870</v>
      </c>
      <c r="H4143" s="5" t="s">
        <v>1843</v>
      </c>
      <c r="I4143" s="14"/>
      <c r="J4143" s="20">
        <f t="shared" si="19"/>
        <v>327686</v>
      </c>
      <c r="K4143" s="3" t="b" cm="1">
        <f t="array" ref="K4143">SUMPRODUCT( --ISNUMBER(SEARCH(TextCheck,F4143)))&gt;0</f>
        <v>0</v>
      </c>
      <c r="L4143" s="14"/>
      <c r="M4143" s="14"/>
      <c r="N4143" s="14"/>
      <c r="O4143" s="14"/>
      <c r="P4143" s="14"/>
      <c r="Q4143" s="14"/>
      <c r="R4143" s="14"/>
      <c r="S4143" s="14"/>
      <c r="T4143" s="14"/>
    </row>
    <row r="4144" spans="1:20" ht="15" customHeight="1" x14ac:dyDescent="0.2">
      <c r="A4144" s="5" t="s">
        <v>8270</v>
      </c>
      <c r="B4144" s="3"/>
      <c r="C4144" s="3"/>
      <c r="D4144" s="14" t="s">
        <v>8244</v>
      </c>
      <c r="E4144" s="12" t="s">
        <v>3501</v>
      </c>
      <c r="F4144" s="19" t="s">
        <v>8276</v>
      </c>
      <c r="G4144" s="19" t="s">
        <v>4980</v>
      </c>
      <c r="H4144" s="14"/>
      <c r="I4144" s="14"/>
      <c r="J4144" s="20">
        <f t="shared" si="19"/>
        <v>327806</v>
      </c>
      <c r="K4144" s="3" t="b" cm="1">
        <f t="array" ref="K4144">SUMPRODUCT( --ISNUMBER(SEARCH(TextCheck,F4144)))&gt;0</f>
        <v>0</v>
      </c>
      <c r="L4144" s="14"/>
      <c r="M4144" s="14"/>
      <c r="N4144" s="14"/>
      <c r="O4144" s="14"/>
      <c r="P4144" s="14"/>
      <c r="Q4144" s="14"/>
      <c r="R4144" s="14"/>
      <c r="S4144" s="14"/>
      <c r="T4144" s="14"/>
    </row>
    <row r="4145" spans="1:20" ht="15" customHeight="1" x14ac:dyDescent="0.2">
      <c r="A4145" s="5" t="s">
        <v>8270</v>
      </c>
      <c r="B4145" s="3"/>
      <c r="C4145" s="3"/>
      <c r="D4145" s="14" t="s">
        <v>8244</v>
      </c>
      <c r="E4145" s="12" t="s">
        <v>3501</v>
      </c>
      <c r="F4145" s="19" t="s">
        <v>8277</v>
      </c>
      <c r="G4145" s="19" t="s">
        <v>1905</v>
      </c>
      <c r="H4145" s="14"/>
      <c r="I4145" s="14"/>
      <c r="J4145" s="20">
        <f t="shared" si="19"/>
        <v>327837</v>
      </c>
      <c r="K4145" s="3" t="b" cm="1">
        <f t="array" ref="K4145">SUMPRODUCT( --ISNUMBER(SEARCH(TextCheck,F4145)))&gt;0</f>
        <v>0</v>
      </c>
      <c r="L4145" s="14"/>
      <c r="M4145" s="14"/>
      <c r="N4145" s="14"/>
      <c r="O4145" s="14"/>
      <c r="P4145" s="14"/>
      <c r="Q4145" s="14"/>
      <c r="R4145" s="14"/>
      <c r="S4145" s="14"/>
      <c r="T4145" s="14"/>
    </row>
    <row r="4146" spans="1:20" ht="15" customHeight="1" x14ac:dyDescent="0.2">
      <c r="A4146" s="5" t="s">
        <v>8270</v>
      </c>
      <c r="B4146" s="3"/>
      <c r="C4146" s="3"/>
      <c r="D4146" s="14" t="s">
        <v>8244</v>
      </c>
      <c r="E4146" s="12" t="s">
        <v>3501</v>
      </c>
      <c r="F4146" s="19" t="s">
        <v>3790</v>
      </c>
      <c r="G4146" s="19" t="s">
        <v>6140</v>
      </c>
      <c r="H4146" s="5" t="s">
        <v>8278</v>
      </c>
      <c r="I4146" s="14"/>
      <c r="J4146" s="20">
        <f t="shared" si="19"/>
        <v>328080</v>
      </c>
      <c r="K4146" s="3" t="b" cm="1">
        <f t="array" ref="K4146">SUMPRODUCT( --ISNUMBER(SEARCH(TextCheck,F4146)))&gt;0</f>
        <v>0</v>
      </c>
      <c r="L4146" s="14"/>
      <c r="M4146" s="14"/>
      <c r="N4146" s="14"/>
      <c r="O4146" s="14"/>
      <c r="P4146" s="14"/>
      <c r="Q4146" s="14"/>
      <c r="R4146" s="14"/>
      <c r="S4146" s="14"/>
      <c r="T4146" s="14"/>
    </row>
    <row r="4147" spans="1:20" ht="15" customHeight="1" x14ac:dyDescent="0.2">
      <c r="A4147" s="5" t="s">
        <v>8270</v>
      </c>
      <c r="B4147" s="3"/>
      <c r="C4147" s="3"/>
      <c r="D4147" s="14" t="s">
        <v>8244</v>
      </c>
      <c r="E4147" s="12" t="s">
        <v>3501</v>
      </c>
      <c r="F4147" s="19" t="s">
        <v>8279</v>
      </c>
      <c r="G4147" s="19" t="s">
        <v>3926</v>
      </c>
      <c r="H4147" s="14"/>
      <c r="I4147" s="14"/>
      <c r="J4147" s="20">
        <f t="shared" si="19"/>
        <v>328141</v>
      </c>
      <c r="K4147" s="3" t="b" cm="1">
        <f t="array" ref="K4147">SUMPRODUCT( --ISNUMBER(SEARCH(TextCheck,F4147)))&gt;0</f>
        <v>0</v>
      </c>
      <c r="L4147" s="14"/>
      <c r="M4147" s="14"/>
      <c r="N4147" s="14"/>
      <c r="O4147" s="14"/>
      <c r="P4147" s="14"/>
      <c r="Q4147" s="14"/>
      <c r="R4147" s="14"/>
      <c r="S4147" s="14"/>
      <c r="T4147" s="14"/>
    </row>
    <row r="4148" spans="1:20" ht="15" customHeight="1" x14ac:dyDescent="0.2">
      <c r="A4148" s="5" t="s">
        <v>8270</v>
      </c>
      <c r="B4148" s="3"/>
      <c r="C4148" s="3"/>
      <c r="D4148" s="14" t="s">
        <v>8244</v>
      </c>
      <c r="E4148" s="12" t="s">
        <v>3501</v>
      </c>
      <c r="F4148" s="19" t="s">
        <v>8280</v>
      </c>
      <c r="G4148" s="19" t="s">
        <v>7656</v>
      </c>
      <c r="H4148" s="14"/>
      <c r="I4148" s="14"/>
      <c r="J4148" s="20">
        <f t="shared" si="19"/>
        <v>328171</v>
      </c>
      <c r="K4148" s="3" t="b" cm="1">
        <f t="array" ref="K4148">SUMPRODUCT( --ISNUMBER(SEARCH(TextCheck,F4148)))&gt;0</f>
        <v>0</v>
      </c>
      <c r="L4148" s="14"/>
      <c r="M4148" s="14"/>
      <c r="N4148" s="14"/>
      <c r="O4148" s="14"/>
      <c r="P4148" s="14"/>
      <c r="Q4148" s="14"/>
      <c r="R4148" s="14"/>
      <c r="S4148" s="14"/>
      <c r="T4148" s="14"/>
    </row>
    <row r="4149" spans="1:20" ht="15" customHeight="1" x14ac:dyDescent="0.2">
      <c r="A4149" s="5" t="s">
        <v>8270</v>
      </c>
      <c r="B4149" s="3"/>
      <c r="C4149" s="3"/>
      <c r="D4149" s="14" t="s">
        <v>8244</v>
      </c>
      <c r="E4149" s="12" t="s">
        <v>5738</v>
      </c>
      <c r="F4149" s="19" t="s">
        <v>8281</v>
      </c>
      <c r="G4149" s="19" t="s">
        <v>1905</v>
      </c>
      <c r="H4149" s="14"/>
      <c r="I4149" s="14"/>
      <c r="J4149" s="20">
        <f t="shared" si="19"/>
        <v>327837</v>
      </c>
      <c r="K4149" s="3" t="b" cm="1">
        <f t="array" ref="K4149">SUMPRODUCT( --ISNUMBER(SEARCH(TextCheck,F4149)))&gt;0</f>
        <v>0</v>
      </c>
      <c r="L4149" s="14"/>
      <c r="M4149" s="14"/>
      <c r="N4149" s="14"/>
      <c r="O4149" s="14"/>
      <c r="P4149" s="14"/>
      <c r="Q4149" s="14"/>
      <c r="R4149" s="14"/>
      <c r="S4149" s="14"/>
      <c r="T4149" s="14"/>
    </row>
    <row r="4150" spans="1:20" ht="15" customHeight="1" x14ac:dyDescent="0.2">
      <c r="A4150" s="5" t="s">
        <v>8270</v>
      </c>
      <c r="B4150" s="3"/>
      <c r="C4150" s="3"/>
      <c r="D4150" s="14" t="s">
        <v>8244</v>
      </c>
      <c r="E4150" s="12" t="s">
        <v>5738</v>
      </c>
      <c r="F4150" s="19" t="s">
        <v>18463</v>
      </c>
      <c r="G4150" s="19" t="s">
        <v>6138</v>
      </c>
      <c r="H4150" s="14"/>
      <c r="I4150" s="14"/>
      <c r="J4150" s="20">
        <f t="shared" si="19"/>
        <v>327959</v>
      </c>
      <c r="K4150" s="3" t="b" cm="1">
        <f t="array" ref="K4150">SUMPRODUCT( --ISNUMBER(SEARCH(TextCheck,F4150)))&gt;0</f>
        <v>0</v>
      </c>
      <c r="L4150" s="14"/>
      <c r="M4150" s="14"/>
      <c r="N4150" s="14"/>
      <c r="O4150" s="14"/>
      <c r="P4150" s="14"/>
      <c r="Q4150" s="14"/>
      <c r="R4150" s="14"/>
      <c r="S4150" s="14"/>
      <c r="T4150" s="14"/>
    </row>
    <row r="4151" spans="1:20" ht="15" customHeight="1" x14ac:dyDescent="0.2">
      <c r="A4151" s="5" t="s">
        <v>8270</v>
      </c>
      <c r="B4151" s="3"/>
      <c r="C4151" s="3"/>
      <c r="D4151" s="14" t="s">
        <v>8244</v>
      </c>
      <c r="E4151" s="12" t="s">
        <v>5738</v>
      </c>
      <c r="F4151" s="19" t="s">
        <v>8282</v>
      </c>
      <c r="G4151" s="19" t="s">
        <v>1965</v>
      </c>
      <c r="H4151" s="14"/>
      <c r="I4151" s="14"/>
      <c r="J4151" s="20">
        <f t="shared" si="19"/>
        <v>327990</v>
      </c>
      <c r="K4151" s="3" t="b" cm="1">
        <f t="array" ref="K4151">SUMPRODUCT( --ISNUMBER(SEARCH(TextCheck,F4151)))&gt;0</f>
        <v>0</v>
      </c>
      <c r="L4151" s="14"/>
      <c r="M4151" s="14"/>
      <c r="N4151" s="14"/>
      <c r="O4151" s="14"/>
      <c r="P4151" s="14"/>
      <c r="Q4151" s="14"/>
      <c r="R4151" s="14"/>
      <c r="S4151" s="14"/>
      <c r="T4151" s="14"/>
    </row>
    <row r="4152" spans="1:20" ht="15" customHeight="1" x14ac:dyDescent="0.2">
      <c r="A4152" s="5" t="s">
        <v>8270</v>
      </c>
      <c r="B4152" s="3"/>
      <c r="C4152" s="3"/>
      <c r="D4152" s="14" t="s">
        <v>8244</v>
      </c>
      <c r="E4152" s="12" t="s">
        <v>5738</v>
      </c>
      <c r="F4152" s="19" t="s">
        <v>1372</v>
      </c>
      <c r="G4152" s="19" t="s">
        <v>4818</v>
      </c>
      <c r="H4152" s="14"/>
      <c r="I4152" s="14"/>
      <c r="J4152" s="20">
        <f t="shared" si="19"/>
        <v>328184</v>
      </c>
      <c r="K4152" s="3" t="b" cm="1">
        <f t="array" ref="K4152">SUMPRODUCT( --ISNUMBER(SEARCH(TextCheck,F4152)))&gt;0</f>
        <v>0</v>
      </c>
      <c r="L4152" s="14"/>
      <c r="M4152" s="14"/>
      <c r="N4152" s="14"/>
      <c r="O4152" s="14"/>
      <c r="P4152" s="14"/>
      <c r="Q4152" s="14"/>
      <c r="R4152" s="14"/>
      <c r="S4152" s="14"/>
      <c r="T4152" s="14"/>
    </row>
    <row r="4153" spans="1:20" ht="15" customHeight="1" x14ac:dyDescent="0.2">
      <c r="A4153" s="5" t="s">
        <v>8270</v>
      </c>
      <c r="B4153" s="3"/>
      <c r="C4153" s="3"/>
      <c r="D4153" s="14" t="s">
        <v>8244</v>
      </c>
      <c r="E4153" s="12" t="s">
        <v>5738</v>
      </c>
      <c r="F4153" s="19" t="s">
        <v>8283</v>
      </c>
      <c r="G4153" s="19" t="s">
        <v>8284</v>
      </c>
      <c r="H4153" s="14"/>
      <c r="I4153" s="14"/>
      <c r="J4153" s="20">
        <f t="shared" si="19"/>
        <v>328233</v>
      </c>
      <c r="K4153" s="3" t="b" cm="1">
        <f t="array" ref="K4153">SUMPRODUCT( --ISNUMBER(SEARCH(TextCheck,F4153)))&gt;0</f>
        <v>0</v>
      </c>
      <c r="L4153" s="14"/>
      <c r="M4153" s="14"/>
      <c r="N4153" s="14"/>
      <c r="O4153" s="14"/>
      <c r="P4153" s="14"/>
      <c r="Q4153" s="14"/>
      <c r="R4153" s="14"/>
      <c r="S4153" s="14"/>
      <c r="T4153" s="14"/>
    </row>
    <row r="4154" spans="1:20" ht="15" customHeight="1" x14ac:dyDescent="0.2">
      <c r="A4154" s="5" t="s">
        <v>8270</v>
      </c>
      <c r="B4154" s="3"/>
      <c r="C4154" s="3"/>
      <c r="D4154" s="14" t="s">
        <v>8244</v>
      </c>
      <c r="E4154" s="12" t="s">
        <v>3668</v>
      </c>
      <c r="F4154" s="19" t="s">
        <v>8285</v>
      </c>
      <c r="G4154" s="19" t="s">
        <v>3698</v>
      </c>
      <c r="H4154" s="14"/>
      <c r="I4154" s="14"/>
      <c r="J4154" s="20">
        <f t="shared" si="19"/>
        <v>328245</v>
      </c>
      <c r="K4154" s="3" t="b" cm="1">
        <f t="array" ref="K4154">SUMPRODUCT( --ISNUMBER(SEARCH(TextCheck,F4154)))&gt;0</f>
        <v>0</v>
      </c>
      <c r="L4154" s="14"/>
      <c r="M4154" s="14"/>
      <c r="N4154" s="14"/>
      <c r="O4154" s="14"/>
      <c r="P4154" s="14"/>
      <c r="Q4154" s="14"/>
      <c r="R4154" s="14"/>
      <c r="S4154" s="14"/>
      <c r="T4154" s="14"/>
    </row>
    <row r="4155" spans="1:20" ht="15" customHeight="1" x14ac:dyDescent="0.2">
      <c r="A4155" s="5" t="s">
        <v>8270</v>
      </c>
      <c r="B4155" s="3"/>
      <c r="C4155" s="3"/>
      <c r="D4155" s="14" t="s">
        <v>8244</v>
      </c>
      <c r="E4155" s="12" t="s">
        <v>3609</v>
      </c>
      <c r="F4155" s="19" t="s">
        <v>8262</v>
      </c>
      <c r="G4155" s="19" t="s">
        <v>2415</v>
      </c>
      <c r="H4155" s="14"/>
      <c r="I4155" s="14"/>
      <c r="J4155" s="20">
        <f t="shared" si="19"/>
        <v>326795</v>
      </c>
      <c r="K4155" s="3" t="b" cm="1">
        <f t="array" ref="K4155">SUMPRODUCT( --ISNUMBER(SEARCH(TextCheck,F4155)))&gt;0</f>
        <v>0</v>
      </c>
      <c r="L4155" s="14"/>
      <c r="M4155" s="14"/>
      <c r="N4155" s="14"/>
      <c r="O4155" s="14"/>
      <c r="P4155" s="14"/>
      <c r="Q4155" s="14"/>
      <c r="R4155" s="14"/>
      <c r="S4155" s="14"/>
      <c r="T4155" s="14"/>
    </row>
    <row r="4156" spans="1:20" ht="15" customHeight="1" x14ac:dyDescent="0.2">
      <c r="A4156" s="5" t="s">
        <v>8270</v>
      </c>
      <c r="B4156" s="3"/>
      <c r="C4156" s="3"/>
      <c r="D4156" s="14" t="s">
        <v>8244</v>
      </c>
      <c r="E4156" s="12" t="s">
        <v>5924</v>
      </c>
      <c r="F4156" s="19" t="s">
        <v>8286</v>
      </c>
      <c r="G4156" s="19" t="s">
        <v>8287</v>
      </c>
      <c r="H4156" s="14"/>
      <c r="I4156" s="14"/>
      <c r="J4156" s="20">
        <f t="shared" si="19"/>
        <v>326474</v>
      </c>
      <c r="K4156" s="3" t="b" cm="1">
        <f t="array" ref="K4156">SUMPRODUCT( --ISNUMBER(SEARCH(TextCheck,F4156)))&gt;0</f>
        <v>0</v>
      </c>
      <c r="L4156" s="14"/>
      <c r="M4156" s="14"/>
      <c r="N4156" s="14"/>
      <c r="O4156" s="14"/>
      <c r="P4156" s="14"/>
      <c r="Q4156" s="14"/>
      <c r="R4156" s="14"/>
      <c r="S4156" s="14"/>
      <c r="T4156" s="14"/>
    </row>
    <row r="4157" spans="1:20" ht="15" customHeight="1" x14ac:dyDescent="0.2">
      <c r="A4157" s="5" t="s">
        <v>8270</v>
      </c>
      <c r="B4157" s="3"/>
      <c r="C4157" s="3"/>
      <c r="D4157" s="14" t="s">
        <v>8244</v>
      </c>
      <c r="E4157" s="12" t="s">
        <v>3611</v>
      </c>
      <c r="F4157" s="19" t="s">
        <v>8288</v>
      </c>
      <c r="G4157" s="19" t="s">
        <v>3622</v>
      </c>
      <c r="H4157" s="14"/>
      <c r="I4157" s="14"/>
      <c r="J4157" s="20">
        <f t="shared" si="19"/>
        <v>327458</v>
      </c>
      <c r="K4157" s="3" t="b" cm="1">
        <f t="array" ref="K4157">SUMPRODUCT( --ISNUMBER(SEARCH(TextCheck,F4157)))&gt;0</f>
        <v>0</v>
      </c>
      <c r="L4157" s="14"/>
      <c r="M4157" s="14"/>
      <c r="N4157" s="14"/>
      <c r="O4157" s="14"/>
      <c r="P4157" s="14"/>
      <c r="Q4157" s="14"/>
      <c r="R4157" s="14"/>
      <c r="S4157" s="14"/>
      <c r="T4157" s="14"/>
    </row>
    <row r="4158" spans="1:20" ht="15" customHeight="1" x14ac:dyDescent="0.2">
      <c r="A4158" s="5" t="s">
        <v>8270</v>
      </c>
      <c r="B4158" s="3"/>
      <c r="C4158" s="3"/>
      <c r="D4158" s="14" t="s">
        <v>8244</v>
      </c>
      <c r="E4158" s="12" t="s">
        <v>3614</v>
      </c>
      <c r="F4158" s="19" t="s">
        <v>8289</v>
      </c>
      <c r="G4158" s="19" t="s">
        <v>3942</v>
      </c>
      <c r="H4158" s="14"/>
      <c r="I4158" s="14"/>
      <c r="J4158" s="20">
        <f t="shared" si="19"/>
        <v>327745</v>
      </c>
      <c r="K4158" s="3" t="b" cm="1">
        <f t="array" ref="K4158">SUMPRODUCT( --ISNUMBER(SEARCH(TextCheck,F4158)))&gt;0</f>
        <v>0</v>
      </c>
      <c r="L4158" s="14"/>
      <c r="M4158" s="14"/>
      <c r="N4158" s="14"/>
      <c r="O4158" s="14"/>
      <c r="P4158" s="14"/>
      <c r="Q4158" s="14"/>
      <c r="R4158" s="14"/>
      <c r="S4158" s="14"/>
      <c r="T4158" s="14"/>
    </row>
    <row r="4159" spans="1:20" ht="15" customHeight="1" x14ac:dyDescent="0.2">
      <c r="A4159" s="5" t="s">
        <v>8290</v>
      </c>
      <c r="B4159" s="3"/>
      <c r="C4159" s="3"/>
      <c r="D4159" s="14" t="s">
        <v>8291</v>
      </c>
      <c r="E4159" s="12" t="s">
        <v>3480</v>
      </c>
      <c r="F4159" s="19" t="s">
        <v>8292</v>
      </c>
      <c r="G4159" s="19" t="s">
        <v>5996</v>
      </c>
      <c r="H4159" s="5" t="s">
        <v>1965</v>
      </c>
      <c r="I4159" s="14"/>
      <c r="J4159" s="20">
        <f t="shared" si="19"/>
        <v>325745</v>
      </c>
      <c r="K4159" s="3" t="b" cm="1">
        <f t="array" ref="K4159">SUMPRODUCT( --ISNUMBER(SEARCH(TextCheck,F4159)))&gt;0</f>
        <v>0</v>
      </c>
      <c r="L4159" s="14"/>
      <c r="M4159" s="14"/>
      <c r="N4159" s="14"/>
      <c r="O4159" s="14"/>
      <c r="P4159" s="14"/>
      <c r="Q4159" s="14"/>
      <c r="R4159" s="14"/>
      <c r="S4159" s="14"/>
      <c r="T4159" s="14"/>
    </row>
    <row r="4160" spans="1:20" ht="15" customHeight="1" x14ac:dyDescent="0.2">
      <c r="A4160" s="5" t="s">
        <v>8290</v>
      </c>
      <c r="B4160" s="3"/>
      <c r="C4160" s="3"/>
      <c r="D4160" s="14" t="s">
        <v>8291</v>
      </c>
      <c r="E4160" s="12" t="s">
        <v>3897</v>
      </c>
      <c r="F4160" s="19" t="s">
        <v>812</v>
      </c>
      <c r="G4160" s="19" t="s">
        <v>5887</v>
      </c>
      <c r="H4160" s="5" t="s">
        <v>97</v>
      </c>
      <c r="I4160" s="14"/>
      <c r="J4160" s="20">
        <f t="shared" si="19"/>
        <v>326511</v>
      </c>
      <c r="K4160" s="3" t="b" cm="1">
        <f t="array" ref="K4160">SUMPRODUCT( --ISNUMBER(SEARCH(TextCheck,F4160)))&gt;0</f>
        <v>0</v>
      </c>
      <c r="L4160" s="14"/>
      <c r="M4160" s="14"/>
      <c r="N4160" s="14"/>
      <c r="O4160" s="14"/>
      <c r="P4160" s="14"/>
      <c r="Q4160" s="14"/>
      <c r="R4160" s="14"/>
      <c r="S4160" s="14"/>
      <c r="T4160" s="14"/>
    </row>
    <row r="4161" spans="1:20" ht="15" customHeight="1" x14ac:dyDescent="0.2">
      <c r="A4161" s="5" t="s">
        <v>8290</v>
      </c>
      <c r="B4161" s="3"/>
      <c r="C4161" s="3"/>
      <c r="D4161" s="14" t="s">
        <v>8291</v>
      </c>
      <c r="E4161" s="12" t="s">
        <v>3897</v>
      </c>
      <c r="F4161" s="19" t="s">
        <v>1662</v>
      </c>
      <c r="G4161" s="19" t="s">
        <v>1625</v>
      </c>
      <c r="H4161" s="14"/>
      <c r="I4161" s="14"/>
      <c r="J4161" s="20">
        <f t="shared" si="19"/>
        <v>327137</v>
      </c>
      <c r="K4161" s="3" t="b" cm="1">
        <f t="array" ref="K4161">SUMPRODUCT( --ISNUMBER(SEARCH(TextCheck,F4161)))&gt;0</f>
        <v>0</v>
      </c>
      <c r="L4161" s="14"/>
      <c r="M4161" s="14"/>
      <c r="N4161" s="14"/>
      <c r="O4161" s="14"/>
      <c r="P4161" s="14"/>
      <c r="Q4161" s="14"/>
      <c r="R4161" s="14"/>
      <c r="S4161" s="14"/>
      <c r="T4161" s="14"/>
    </row>
    <row r="4162" spans="1:20" ht="15" customHeight="1" x14ac:dyDescent="0.2">
      <c r="A4162" s="5" t="s">
        <v>8290</v>
      </c>
      <c r="B4162" s="3" t="b">
        <v>1</v>
      </c>
      <c r="C4162" s="3"/>
      <c r="D4162" s="14" t="s">
        <v>8291</v>
      </c>
      <c r="E4162" s="12" t="s">
        <v>3488</v>
      </c>
      <c r="F4162" s="19" t="s">
        <v>2672</v>
      </c>
      <c r="G4162" s="19" t="s">
        <v>1625</v>
      </c>
      <c r="H4162" s="14"/>
      <c r="I4162" s="14"/>
      <c r="J4162" s="20">
        <f t="shared" si="19"/>
        <v>327137</v>
      </c>
      <c r="K4162" s="3" t="b" cm="1">
        <f t="array" ref="K4162">SUMPRODUCT( --ISNUMBER(SEARCH(TextCheck,F4162)))&gt;0</f>
        <v>0</v>
      </c>
      <c r="L4162" s="14"/>
      <c r="M4162" s="14"/>
      <c r="N4162" s="14"/>
      <c r="O4162" s="14"/>
      <c r="P4162" s="14"/>
      <c r="Q4162" s="14"/>
      <c r="R4162" s="14"/>
      <c r="S4162" s="14"/>
      <c r="T4162" s="14"/>
    </row>
    <row r="4163" spans="1:20" ht="15" customHeight="1" x14ac:dyDescent="0.2">
      <c r="A4163" s="5" t="s">
        <v>8290</v>
      </c>
      <c r="B4163" s="3"/>
      <c r="C4163" s="3"/>
      <c r="D4163" s="14" t="s">
        <v>8291</v>
      </c>
      <c r="E4163" s="12" t="s">
        <v>3488</v>
      </c>
      <c r="F4163" s="19" t="s">
        <v>2997</v>
      </c>
      <c r="G4163" s="19" t="s">
        <v>3752</v>
      </c>
      <c r="H4163" s="5" t="s">
        <v>1965</v>
      </c>
      <c r="I4163" s="14"/>
      <c r="J4163" s="20">
        <f t="shared" si="19"/>
        <v>328041</v>
      </c>
      <c r="K4163" s="3" t="b" cm="1">
        <f t="array" ref="K4163">SUMPRODUCT( --ISNUMBER(SEARCH(TextCheck,F4163)))&gt;0</f>
        <v>0</v>
      </c>
      <c r="L4163" s="14"/>
      <c r="M4163" s="14"/>
      <c r="N4163" s="14"/>
      <c r="O4163" s="14"/>
      <c r="P4163" s="14"/>
      <c r="Q4163" s="14"/>
      <c r="R4163" s="14"/>
      <c r="S4163" s="14"/>
      <c r="T4163" s="14"/>
    </row>
    <row r="4164" spans="1:20" ht="15" customHeight="1" x14ac:dyDescent="0.2">
      <c r="A4164" s="5" t="s">
        <v>8290</v>
      </c>
      <c r="B4164" s="3"/>
      <c r="C4164" s="3"/>
      <c r="D4164" s="14" t="s">
        <v>8291</v>
      </c>
      <c r="E4164" s="12" t="s">
        <v>3491</v>
      </c>
      <c r="F4164" s="19" t="s">
        <v>18466</v>
      </c>
      <c r="G4164" s="19" t="s">
        <v>8293</v>
      </c>
      <c r="H4164" s="14"/>
      <c r="I4164" s="14"/>
      <c r="J4164" s="20">
        <f t="shared" si="19"/>
        <v>325583</v>
      </c>
      <c r="K4164" s="3" t="b" cm="1">
        <f t="array" ref="K4164">SUMPRODUCT( --ISNUMBER(SEARCH(TextCheck,F4164)))&gt;0</f>
        <v>0</v>
      </c>
      <c r="L4164" s="14"/>
      <c r="M4164" s="14"/>
      <c r="N4164" s="14"/>
      <c r="O4164" s="14"/>
      <c r="P4164" s="14"/>
      <c r="Q4164" s="14"/>
      <c r="R4164" s="14"/>
      <c r="S4164" s="14"/>
      <c r="T4164" s="14"/>
    </row>
    <row r="4165" spans="1:20" ht="15" customHeight="1" x14ac:dyDescent="0.2">
      <c r="A4165" s="5" t="s">
        <v>8290</v>
      </c>
      <c r="B4165" s="3" t="b">
        <v>1</v>
      </c>
      <c r="C4165" s="3"/>
      <c r="D4165" s="14" t="s">
        <v>8291</v>
      </c>
      <c r="E4165" s="12" t="s">
        <v>3491</v>
      </c>
      <c r="F4165" s="19" t="s">
        <v>2849</v>
      </c>
      <c r="G4165" s="19" t="s">
        <v>5081</v>
      </c>
      <c r="H4165" s="5" t="s">
        <v>6401</v>
      </c>
      <c r="I4165" s="14"/>
      <c r="J4165" s="20">
        <f t="shared" ref="J4165:J4419" si="20">DATEVALUE((LEFT(G4165,(LEN(G4165)-4))&amp;(RIGHT(G4165,4)+1000)))</f>
        <v>326431</v>
      </c>
      <c r="K4165" s="3" t="b" cm="1">
        <f t="array" ref="K4165">SUMPRODUCT( --ISNUMBER(SEARCH(TextCheck,F4165)))&gt;0</f>
        <v>0</v>
      </c>
      <c r="L4165" s="14"/>
      <c r="M4165" s="14"/>
      <c r="N4165" s="14"/>
      <c r="O4165" s="14"/>
      <c r="P4165" s="14"/>
      <c r="Q4165" s="14"/>
      <c r="R4165" s="14"/>
      <c r="S4165" s="14"/>
      <c r="T4165" s="14"/>
    </row>
    <row r="4166" spans="1:20" ht="15" customHeight="1" x14ac:dyDescent="0.2">
      <c r="A4166" s="5" t="s">
        <v>8290</v>
      </c>
      <c r="B4166" s="3"/>
      <c r="C4166" s="3"/>
      <c r="D4166" s="14" t="s">
        <v>8291</v>
      </c>
      <c r="E4166" s="12" t="s">
        <v>3491</v>
      </c>
      <c r="F4166" s="19" t="s">
        <v>8294</v>
      </c>
      <c r="G4166" s="19" t="s">
        <v>5816</v>
      </c>
      <c r="H4166" s="14"/>
      <c r="I4166" s="14"/>
      <c r="J4166" s="20">
        <f t="shared" si="20"/>
        <v>326462</v>
      </c>
      <c r="K4166" s="3" t="b" cm="1">
        <f t="array" ref="K4166">SUMPRODUCT( --ISNUMBER(SEARCH(TextCheck,F4166)))&gt;0</f>
        <v>0</v>
      </c>
      <c r="L4166" s="14"/>
      <c r="M4166" s="14"/>
      <c r="N4166" s="14"/>
      <c r="O4166" s="14"/>
      <c r="P4166" s="14"/>
      <c r="Q4166" s="14"/>
      <c r="R4166" s="14"/>
      <c r="S4166" s="14"/>
      <c r="T4166" s="14"/>
    </row>
    <row r="4167" spans="1:20" ht="15" customHeight="1" x14ac:dyDescent="0.2">
      <c r="A4167" s="5" t="s">
        <v>8290</v>
      </c>
      <c r="B4167" s="3" t="b">
        <v>1</v>
      </c>
      <c r="C4167" s="3"/>
      <c r="D4167" s="14" t="s">
        <v>8291</v>
      </c>
      <c r="E4167" s="12" t="s">
        <v>3491</v>
      </c>
      <c r="F4167" s="19" t="s">
        <v>8295</v>
      </c>
      <c r="G4167" s="19" t="s">
        <v>1625</v>
      </c>
      <c r="H4167" s="5" t="s">
        <v>1206</v>
      </c>
      <c r="I4167" s="14"/>
      <c r="J4167" s="20">
        <f t="shared" si="20"/>
        <v>327137</v>
      </c>
      <c r="K4167" s="3" t="b" cm="1">
        <f t="array" ref="K4167">SUMPRODUCT( --ISNUMBER(SEARCH(TextCheck,F4167)))&gt;0</f>
        <v>0</v>
      </c>
      <c r="L4167" s="14"/>
      <c r="M4167" s="14"/>
      <c r="N4167" s="14"/>
      <c r="O4167" s="14"/>
      <c r="P4167" s="14"/>
      <c r="Q4167" s="14"/>
      <c r="R4167" s="14"/>
      <c r="S4167" s="14"/>
      <c r="T4167" s="14"/>
    </row>
    <row r="4168" spans="1:20" ht="15" customHeight="1" x14ac:dyDescent="0.2">
      <c r="A4168" s="5" t="s">
        <v>8290</v>
      </c>
      <c r="B4168" s="3" t="b">
        <v>1</v>
      </c>
      <c r="C4168" s="3"/>
      <c r="D4168" s="14" t="s">
        <v>8291</v>
      </c>
      <c r="E4168" s="12" t="s">
        <v>3491</v>
      </c>
      <c r="F4168" s="19" t="s">
        <v>8296</v>
      </c>
      <c r="G4168" s="19" t="s">
        <v>1709</v>
      </c>
      <c r="H4168" s="43" t="s">
        <v>7047</v>
      </c>
      <c r="I4168" s="14"/>
      <c r="J4168" s="20">
        <f t="shared" si="20"/>
        <v>327229</v>
      </c>
      <c r="K4168" s="3" t="b" cm="1">
        <f t="array" ref="K4168">SUMPRODUCT( --ISNUMBER(SEARCH(TextCheck,F4168)))&gt;0</f>
        <v>0</v>
      </c>
      <c r="L4168" s="14"/>
      <c r="M4168" s="14"/>
      <c r="N4168" s="14"/>
      <c r="O4168" s="14"/>
      <c r="P4168" s="14"/>
      <c r="Q4168" s="14"/>
      <c r="R4168" s="14"/>
      <c r="S4168" s="14"/>
      <c r="T4168" s="14"/>
    </row>
    <row r="4169" spans="1:20" ht="15" customHeight="1" x14ac:dyDescent="0.2">
      <c r="A4169" s="5" t="s">
        <v>8290</v>
      </c>
      <c r="B4169" s="3"/>
      <c r="C4169" s="3"/>
      <c r="D4169" s="14" t="s">
        <v>8291</v>
      </c>
      <c r="E4169" s="12" t="s">
        <v>3491</v>
      </c>
      <c r="F4169" s="19" t="s">
        <v>1884</v>
      </c>
      <c r="G4169" s="19" t="s">
        <v>1799</v>
      </c>
      <c r="H4169" s="14"/>
      <c r="I4169" s="14"/>
      <c r="J4169" s="20">
        <f t="shared" si="20"/>
        <v>327441</v>
      </c>
      <c r="K4169" s="3" t="b" cm="1">
        <f t="array" ref="K4169">SUMPRODUCT( --ISNUMBER(SEARCH(TextCheck,F4169)))&gt;0</f>
        <v>0</v>
      </c>
      <c r="L4169" s="14"/>
      <c r="M4169" s="14"/>
      <c r="N4169" s="14"/>
      <c r="O4169" s="14"/>
      <c r="P4169" s="14"/>
      <c r="Q4169" s="14"/>
      <c r="R4169" s="14"/>
      <c r="S4169" s="14"/>
      <c r="T4169" s="14"/>
    </row>
    <row r="4170" spans="1:20" ht="15" customHeight="1" x14ac:dyDescent="0.2">
      <c r="A4170" s="5" t="s">
        <v>8290</v>
      </c>
      <c r="B4170" s="3"/>
      <c r="C4170" s="3"/>
      <c r="D4170" s="14" t="s">
        <v>8291</v>
      </c>
      <c r="E4170" s="12" t="s">
        <v>3491</v>
      </c>
      <c r="F4170" s="19" t="s">
        <v>8297</v>
      </c>
      <c r="G4170" s="19" t="s">
        <v>8298</v>
      </c>
      <c r="H4170" s="14"/>
      <c r="I4170" s="14"/>
      <c r="J4170" s="20">
        <f t="shared" si="20"/>
        <v>327829</v>
      </c>
      <c r="K4170" s="3" t="b" cm="1">
        <f t="array" ref="K4170">SUMPRODUCT( --ISNUMBER(SEARCH(TextCheck,F4170)))&gt;0</f>
        <v>0</v>
      </c>
      <c r="L4170" s="14"/>
      <c r="M4170" s="14"/>
      <c r="N4170" s="14"/>
      <c r="O4170" s="14"/>
      <c r="P4170" s="14"/>
      <c r="Q4170" s="14"/>
      <c r="R4170" s="14"/>
      <c r="S4170" s="14"/>
      <c r="T4170" s="14"/>
    </row>
    <row r="4171" spans="1:20" ht="15" customHeight="1" x14ac:dyDescent="0.2">
      <c r="A4171" s="5" t="s">
        <v>8290</v>
      </c>
      <c r="B4171" s="3"/>
      <c r="C4171" s="3"/>
      <c r="D4171" s="14" t="s">
        <v>8291</v>
      </c>
      <c r="E4171" s="12" t="s">
        <v>3491</v>
      </c>
      <c r="F4171" s="19" t="s">
        <v>7799</v>
      </c>
      <c r="G4171" s="19" t="s">
        <v>6367</v>
      </c>
      <c r="H4171" s="14"/>
      <c r="I4171" s="14"/>
      <c r="J4171" s="20">
        <f t="shared" si="20"/>
        <v>327830</v>
      </c>
      <c r="K4171" s="3" t="b" cm="1">
        <f t="array" ref="K4171">SUMPRODUCT( --ISNUMBER(SEARCH(TextCheck,F4171)))&gt;0</f>
        <v>0</v>
      </c>
      <c r="L4171" s="14"/>
      <c r="M4171" s="14"/>
      <c r="N4171" s="14"/>
      <c r="O4171" s="14"/>
      <c r="P4171" s="14"/>
      <c r="Q4171" s="14"/>
      <c r="R4171" s="14"/>
      <c r="S4171" s="14"/>
      <c r="T4171" s="14"/>
    </row>
    <row r="4172" spans="1:20" ht="15" customHeight="1" x14ac:dyDescent="0.2">
      <c r="A4172" s="5" t="s">
        <v>8290</v>
      </c>
      <c r="B4172" s="3"/>
      <c r="C4172" s="3"/>
      <c r="D4172" s="14" t="s">
        <v>8291</v>
      </c>
      <c r="E4172" s="12" t="s">
        <v>3491</v>
      </c>
      <c r="F4172" s="19" t="s">
        <v>8299</v>
      </c>
      <c r="G4172" s="19" t="s">
        <v>3752</v>
      </c>
      <c r="H4172" s="14"/>
      <c r="I4172" s="14"/>
      <c r="J4172" s="20">
        <f t="shared" si="20"/>
        <v>328041</v>
      </c>
      <c r="K4172" s="3" t="b" cm="1">
        <f t="array" ref="K4172">SUMPRODUCT( --ISNUMBER(SEARCH(TextCheck,F4172)))&gt;0</f>
        <v>0</v>
      </c>
      <c r="L4172" s="14"/>
      <c r="M4172" s="14"/>
      <c r="N4172" s="14"/>
      <c r="O4172" s="14"/>
      <c r="P4172" s="14"/>
      <c r="Q4172" s="14"/>
      <c r="R4172" s="14"/>
      <c r="S4172" s="14"/>
      <c r="T4172" s="14"/>
    </row>
    <row r="4173" spans="1:20" ht="15" customHeight="1" x14ac:dyDescent="0.2">
      <c r="A4173" s="5" t="s">
        <v>8290</v>
      </c>
      <c r="B4173" s="3"/>
      <c r="C4173" s="3"/>
      <c r="D4173" s="14" t="s">
        <v>8291</v>
      </c>
      <c r="E4173" s="12" t="s">
        <v>3491</v>
      </c>
      <c r="F4173" s="19" t="s">
        <v>8300</v>
      </c>
      <c r="G4173" s="19" t="s">
        <v>2178</v>
      </c>
      <c r="H4173" s="14"/>
      <c r="I4173" s="14"/>
      <c r="J4173" s="20">
        <f t="shared" si="20"/>
        <v>328209</v>
      </c>
      <c r="K4173" s="3" t="b" cm="1">
        <f t="array" ref="K4173">SUMPRODUCT( --ISNUMBER(SEARCH(TextCheck,F4173)))&gt;0</f>
        <v>0</v>
      </c>
      <c r="L4173" s="14"/>
      <c r="M4173" s="14"/>
      <c r="N4173" s="14"/>
      <c r="O4173" s="14"/>
      <c r="P4173" s="14"/>
      <c r="Q4173" s="14"/>
      <c r="R4173" s="14"/>
      <c r="S4173" s="14"/>
      <c r="T4173" s="14"/>
    </row>
    <row r="4174" spans="1:20" ht="15" customHeight="1" x14ac:dyDescent="0.2">
      <c r="A4174" s="5" t="s">
        <v>8290</v>
      </c>
      <c r="B4174" s="3" t="b">
        <v>1</v>
      </c>
      <c r="C4174" s="3"/>
      <c r="D4174" s="14" t="s">
        <v>8291</v>
      </c>
      <c r="E4174" s="12" t="s">
        <v>3584</v>
      </c>
      <c r="F4174" s="19" t="s">
        <v>8301</v>
      </c>
      <c r="G4174" s="19" t="s">
        <v>1903</v>
      </c>
      <c r="H4174" s="5" t="s">
        <v>8302</v>
      </c>
      <c r="I4174" s="14"/>
      <c r="J4174" s="20">
        <f t="shared" si="20"/>
        <v>327831</v>
      </c>
      <c r="K4174" s="3" t="b" cm="1">
        <f t="array" ref="K4174">SUMPRODUCT( --ISNUMBER(SEARCH(TextCheck,F4174)))&gt;0</f>
        <v>0</v>
      </c>
      <c r="L4174" s="14"/>
      <c r="M4174" s="14"/>
      <c r="N4174" s="14"/>
      <c r="O4174" s="14"/>
      <c r="P4174" s="14"/>
      <c r="Q4174" s="14"/>
      <c r="R4174" s="14"/>
      <c r="S4174" s="14"/>
      <c r="T4174" s="14"/>
    </row>
    <row r="4175" spans="1:20" ht="15" customHeight="1" x14ac:dyDescent="0.2">
      <c r="A4175" s="5" t="s">
        <v>8290</v>
      </c>
      <c r="B4175" s="3" t="b">
        <v>1</v>
      </c>
      <c r="C4175" s="3"/>
      <c r="D4175" s="14" t="s">
        <v>8291</v>
      </c>
      <c r="E4175" s="12" t="s">
        <v>3501</v>
      </c>
      <c r="F4175" s="19" t="s">
        <v>8303</v>
      </c>
      <c r="G4175" s="19" t="s">
        <v>4457</v>
      </c>
      <c r="H4175" s="14"/>
      <c r="I4175" s="14"/>
      <c r="J4175" s="20">
        <f t="shared" si="20"/>
        <v>326719</v>
      </c>
      <c r="K4175" s="3" t="b" cm="1">
        <f t="array" ref="K4175">SUMPRODUCT( --ISNUMBER(SEARCH(TextCheck,F4175)))&gt;0</f>
        <v>0</v>
      </c>
      <c r="L4175" s="14"/>
      <c r="M4175" s="14"/>
      <c r="N4175" s="14"/>
      <c r="O4175" s="14"/>
      <c r="P4175" s="14"/>
      <c r="Q4175" s="14"/>
      <c r="R4175" s="14"/>
      <c r="S4175" s="14"/>
      <c r="T4175" s="14"/>
    </row>
    <row r="4176" spans="1:20" ht="15" customHeight="1" x14ac:dyDescent="0.2">
      <c r="A4176" s="5" t="s">
        <v>8290</v>
      </c>
      <c r="B4176" s="3" t="b">
        <v>1</v>
      </c>
      <c r="C4176" s="3"/>
      <c r="D4176" s="14" t="s">
        <v>8291</v>
      </c>
      <c r="E4176" s="12" t="s">
        <v>3501</v>
      </c>
      <c r="F4176" s="19" t="s">
        <v>8304</v>
      </c>
      <c r="G4176" s="19" t="s">
        <v>2384</v>
      </c>
      <c r="H4176" s="14"/>
      <c r="I4176" s="14"/>
      <c r="J4176" s="20">
        <f t="shared" si="20"/>
        <v>326765</v>
      </c>
      <c r="K4176" s="3" t="b" cm="1">
        <f t="array" ref="K4176">SUMPRODUCT( --ISNUMBER(SEARCH(TextCheck,F4176)))&gt;0</f>
        <v>0</v>
      </c>
      <c r="L4176" s="14"/>
      <c r="M4176" s="14"/>
      <c r="N4176" s="14"/>
      <c r="O4176" s="14"/>
      <c r="P4176" s="14"/>
      <c r="Q4176" s="14"/>
      <c r="R4176" s="14"/>
      <c r="S4176" s="14"/>
      <c r="T4176" s="14"/>
    </row>
    <row r="4177" spans="1:20" ht="15" customHeight="1" x14ac:dyDescent="0.2">
      <c r="A4177" s="5" t="s">
        <v>8290</v>
      </c>
      <c r="B4177" s="3"/>
      <c r="C4177" s="3"/>
      <c r="D4177" s="14" t="s">
        <v>8291</v>
      </c>
      <c r="E4177" s="12" t="s">
        <v>3501</v>
      </c>
      <c r="F4177" s="19" t="s">
        <v>18464</v>
      </c>
      <c r="G4177" s="19" t="s">
        <v>6120</v>
      </c>
      <c r="H4177" s="14"/>
      <c r="I4177" s="14" t="s">
        <v>18465</v>
      </c>
      <c r="J4177" s="20">
        <f t="shared" si="20"/>
        <v>327082</v>
      </c>
      <c r="K4177" s="3" t="b" cm="1">
        <f t="array" ref="K4177">SUMPRODUCT( --ISNUMBER(SEARCH(TextCheck,F4177)))&gt;0</f>
        <v>0</v>
      </c>
      <c r="L4177" s="14"/>
      <c r="M4177" s="14"/>
      <c r="N4177" s="14"/>
      <c r="O4177" s="14"/>
      <c r="P4177" s="14"/>
      <c r="Q4177" s="14"/>
      <c r="R4177" s="14"/>
      <c r="S4177" s="14"/>
      <c r="T4177" s="14"/>
    </row>
    <row r="4178" spans="1:20" ht="15" customHeight="1" x14ac:dyDescent="0.2">
      <c r="A4178" s="5" t="s">
        <v>8290</v>
      </c>
      <c r="B4178" s="3"/>
      <c r="C4178" s="3"/>
      <c r="D4178" s="14" t="s">
        <v>8291</v>
      </c>
      <c r="E4178" s="12" t="s">
        <v>3501</v>
      </c>
      <c r="F4178" s="19" t="s">
        <v>8305</v>
      </c>
      <c r="G4178" s="19" t="s">
        <v>1668</v>
      </c>
      <c r="H4178" s="14"/>
      <c r="I4178" s="14"/>
      <c r="J4178" s="20">
        <f t="shared" si="20"/>
        <v>327145</v>
      </c>
      <c r="K4178" s="3" t="b" cm="1">
        <f t="array" ref="K4178">SUMPRODUCT( --ISNUMBER(SEARCH(TextCheck,F4178)))&gt;0</f>
        <v>0</v>
      </c>
      <c r="L4178" s="14"/>
      <c r="M4178" s="14"/>
      <c r="N4178" s="14"/>
      <c r="O4178" s="14"/>
      <c r="P4178" s="14"/>
      <c r="Q4178" s="14"/>
      <c r="R4178" s="14"/>
      <c r="S4178" s="14"/>
      <c r="T4178" s="14"/>
    </row>
    <row r="4179" spans="1:20" ht="15" customHeight="1" x14ac:dyDescent="0.2">
      <c r="A4179" s="5" t="s">
        <v>8290</v>
      </c>
      <c r="B4179" s="3"/>
      <c r="C4179" s="3"/>
      <c r="D4179" s="14" t="s">
        <v>8291</v>
      </c>
      <c r="E4179" s="12" t="s">
        <v>3501</v>
      </c>
      <c r="F4179" s="19" t="s">
        <v>8306</v>
      </c>
      <c r="G4179" s="19" t="s">
        <v>4899</v>
      </c>
      <c r="H4179" s="14"/>
      <c r="I4179" s="14"/>
      <c r="J4179" s="20">
        <f t="shared" si="20"/>
        <v>327215</v>
      </c>
      <c r="K4179" s="3" t="b" cm="1">
        <f t="array" ref="K4179">SUMPRODUCT( --ISNUMBER(SEARCH(TextCheck,F4179)))&gt;0</f>
        <v>0</v>
      </c>
      <c r="L4179" s="14"/>
      <c r="M4179" s="14"/>
      <c r="N4179" s="14"/>
      <c r="O4179" s="14"/>
      <c r="P4179" s="14"/>
      <c r="Q4179" s="14"/>
      <c r="R4179" s="14"/>
      <c r="S4179" s="14"/>
      <c r="T4179" s="14"/>
    </row>
    <row r="4180" spans="1:20" ht="15" customHeight="1" x14ac:dyDescent="0.2">
      <c r="A4180" s="5" t="s">
        <v>8290</v>
      </c>
      <c r="B4180" s="3"/>
      <c r="C4180" s="3"/>
      <c r="D4180" s="14" t="s">
        <v>8291</v>
      </c>
      <c r="E4180" s="12" t="s">
        <v>3501</v>
      </c>
      <c r="F4180" s="19" t="s">
        <v>6902</v>
      </c>
      <c r="G4180" s="19" t="s">
        <v>1818</v>
      </c>
      <c r="H4180" s="14"/>
      <c r="I4180" s="14"/>
      <c r="J4180" s="20">
        <f t="shared" si="20"/>
        <v>327527</v>
      </c>
      <c r="K4180" s="3" t="b" cm="1">
        <f t="array" ref="K4180">SUMPRODUCT( --ISNUMBER(SEARCH(TextCheck,F4180)))&gt;0</f>
        <v>0</v>
      </c>
      <c r="L4180" s="14"/>
      <c r="M4180" s="14"/>
      <c r="N4180" s="14"/>
      <c r="O4180" s="14"/>
      <c r="P4180" s="14"/>
      <c r="Q4180" s="14"/>
      <c r="R4180" s="14"/>
      <c r="S4180" s="14"/>
      <c r="T4180" s="14"/>
    </row>
    <row r="4181" spans="1:20" ht="15" customHeight="1" x14ac:dyDescent="0.2">
      <c r="A4181" s="5" t="s">
        <v>8290</v>
      </c>
      <c r="B4181" s="3"/>
      <c r="C4181" s="3"/>
      <c r="D4181" s="14" t="s">
        <v>8291</v>
      </c>
      <c r="E4181" s="12" t="s">
        <v>3501</v>
      </c>
      <c r="F4181" s="19" t="s">
        <v>8307</v>
      </c>
      <c r="G4181" s="19" t="s">
        <v>5169</v>
      </c>
      <c r="H4181" s="14"/>
      <c r="I4181" s="14"/>
      <c r="J4181" s="20">
        <f t="shared" si="20"/>
        <v>327530</v>
      </c>
      <c r="K4181" s="3" t="b" cm="1">
        <f t="array" ref="K4181">SUMPRODUCT( --ISNUMBER(SEARCH(TextCheck,F4181)))&gt;0</f>
        <v>0</v>
      </c>
      <c r="L4181" s="14"/>
      <c r="M4181" s="14"/>
      <c r="N4181" s="14"/>
      <c r="O4181" s="14"/>
      <c r="P4181" s="14"/>
      <c r="Q4181" s="14"/>
      <c r="R4181" s="14"/>
      <c r="S4181" s="14"/>
      <c r="T4181" s="14"/>
    </row>
    <row r="4182" spans="1:20" ht="15" customHeight="1" x14ac:dyDescent="0.2">
      <c r="A4182" s="5" t="s">
        <v>8290</v>
      </c>
      <c r="B4182" s="3"/>
      <c r="C4182" s="3"/>
      <c r="D4182" s="14" t="s">
        <v>8291</v>
      </c>
      <c r="E4182" s="12" t="s">
        <v>3501</v>
      </c>
      <c r="F4182" s="19" t="s">
        <v>8308</v>
      </c>
      <c r="G4182" s="19" t="s">
        <v>3203</v>
      </c>
      <c r="H4182" s="43" t="s">
        <v>6186</v>
      </c>
      <c r="I4182" s="14"/>
      <c r="J4182" s="20">
        <f t="shared" si="20"/>
        <v>327552</v>
      </c>
      <c r="K4182" s="3" t="b" cm="1">
        <f t="array" ref="K4182">SUMPRODUCT( --ISNUMBER(SEARCH(TextCheck,F4182)))&gt;0</f>
        <v>0</v>
      </c>
      <c r="L4182" s="14"/>
      <c r="M4182" s="14"/>
      <c r="N4182" s="14"/>
      <c r="O4182" s="14"/>
      <c r="P4182" s="14"/>
      <c r="Q4182" s="14"/>
      <c r="R4182" s="14"/>
      <c r="S4182" s="14"/>
      <c r="T4182" s="14"/>
    </row>
    <row r="4183" spans="1:20" ht="15" customHeight="1" x14ac:dyDescent="0.2">
      <c r="A4183" s="5" t="s">
        <v>8290</v>
      </c>
      <c r="B4183" s="3"/>
      <c r="C4183" s="3"/>
      <c r="D4183" s="14" t="s">
        <v>8291</v>
      </c>
      <c r="E4183" s="12" t="s">
        <v>3501</v>
      </c>
      <c r="F4183" s="19" t="s">
        <v>8309</v>
      </c>
      <c r="G4183" s="19" t="s">
        <v>6191</v>
      </c>
      <c r="H4183" s="5" t="s">
        <v>3532</v>
      </c>
      <c r="I4183" s="14"/>
      <c r="J4183" s="20">
        <f t="shared" si="20"/>
        <v>327684</v>
      </c>
      <c r="K4183" s="3" t="b" cm="1">
        <f t="array" ref="K4183">SUMPRODUCT( --ISNUMBER(SEARCH(TextCheck,F4183)))&gt;0</f>
        <v>0</v>
      </c>
      <c r="L4183" s="14"/>
      <c r="M4183" s="14"/>
      <c r="N4183" s="14"/>
      <c r="O4183" s="14"/>
      <c r="P4183" s="14"/>
      <c r="Q4183" s="14"/>
      <c r="R4183" s="14"/>
      <c r="S4183" s="14"/>
      <c r="T4183" s="14"/>
    </row>
    <row r="4184" spans="1:20" ht="15" customHeight="1" x14ac:dyDescent="0.2">
      <c r="A4184" s="5" t="s">
        <v>8290</v>
      </c>
      <c r="B4184" s="3"/>
      <c r="C4184" s="3"/>
      <c r="D4184" s="14" t="s">
        <v>8291</v>
      </c>
      <c r="E4184" s="12" t="s">
        <v>3501</v>
      </c>
      <c r="F4184" s="19" t="s">
        <v>2562</v>
      </c>
      <c r="G4184" s="19" t="s">
        <v>1868</v>
      </c>
      <c r="H4184" s="14"/>
      <c r="I4184" s="14"/>
      <c r="J4184" s="20">
        <f t="shared" si="20"/>
        <v>327685</v>
      </c>
      <c r="K4184" s="3" t="b" cm="1">
        <f t="array" ref="K4184">SUMPRODUCT( --ISNUMBER(SEARCH(TextCheck,F4184)))&gt;0</f>
        <v>0</v>
      </c>
      <c r="L4184" s="14"/>
      <c r="M4184" s="14"/>
      <c r="N4184" s="14"/>
      <c r="O4184" s="14"/>
      <c r="P4184" s="14"/>
      <c r="Q4184" s="14"/>
      <c r="R4184" s="14"/>
      <c r="S4184" s="14"/>
      <c r="T4184" s="14"/>
    </row>
    <row r="4185" spans="1:20" ht="15" customHeight="1" x14ac:dyDescent="0.2">
      <c r="A4185" s="5" t="s">
        <v>8290</v>
      </c>
      <c r="B4185" s="3"/>
      <c r="C4185" s="3"/>
      <c r="D4185" s="14" t="s">
        <v>8291</v>
      </c>
      <c r="E4185" s="12" t="s">
        <v>3501</v>
      </c>
      <c r="F4185" s="19" t="s">
        <v>8310</v>
      </c>
      <c r="G4185" s="19" t="s">
        <v>8311</v>
      </c>
      <c r="H4185" s="14"/>
      <c r="I4185" s="14"/>
      <c r="J4185" s="20">
        <f t="shared" si="20"/>
        <v>327769</v>
      </c>
      <c r="K4185" s="3" t="b" cm="1">
        <f t="array" ref="K4185">SUMPRODUCT( --ISNUMBER(SEARCH(TextCheck,F4185)))&gt;0</f>
        <v>0</v>
      </c>
      <c r="L4185" s="14"/>
      <c r="M4185" s="14"/>
      <c r="N4185" s="14"/>
      <c r="O4185" s="14"/>
      <c r="P4185" s="14"/>
      <c r="Q4185" s="14"/>
      <c r="R4185" s="14"/>
      <c r="S4185" s="14"/>
      <c r="T4185" s="14"/>
    </row>
    <row r="4186" spans="1:20" ht="15" customHeight="1" x14ac:dyDescent="0.2">
      <c r="A4186" s="5" t="s">
        <v>8290</v>
      </c>
      <c r="B4186" s="3"/>
      <c r="C4186" s="3"/>
      <c r="D4186" s="14" t="s">
        <v>8291</v>
      </c>
      <c r="E4186" s="12" t="s">
        <v>3501</v>
      </c>
      <c r="F4186" s="19" t="s">
        <v>2973</v>
      </c>
      <c r="G4186" s="19" t="s">
        <v>4020</v>
      </c>
      <c r="H4186" s="14"/>
      <c r="I4186" s="14"/>
      <c r="J4186" s="20">
        <f t="shared" si="20"/>
        <v>327950</v>
      </c>
      <c r="K4186" s="3" t="b" cm="1">
        <f t="array" ref="K4186">SUMPRODUCT( --ISNUMBER(SEARCH(TextCheck,F4186)))&gt;0</f>
        <v>0</v>
      </c>
      <c r="L4186" s="14"/>
      <c r="M4186" s="14"/>
      <c r="N4186" s="14"/>
      <c r="O4186" s="14"/>
      <c r="P4186" s="14"/>
      <c r="Q4186" s="14"/>
      <c r="R4186" s="14"/>
      <c r="S4186" s="14"/>
      <c r="T4186" s="14"/>
    </row>
    <row r="4187" spans="1:20" ht="15" customHeight="1" x14ac:dyDescent="0.2">
      <c r="A4187" s="5" t="s">
        <v>8290</v>
      </c>
      <c r="B4187" s="3"/>
      <c r="C4187" s="3"/>
      <c r="D4187" s="14" t="s">
        <v>8291</v>
      </c>
      <c r="E4187" s="12" t="s">
        <v>3501</v>
      </c>
      <c r="F4187" s="19" t="s">
        <v>8312</v>
      </c>
      <c r="G4187" s="19" t="s">
        <v>3752</v>
      </c>
      <c r="H4187" s="14"/>
      <c r="I4187" s="14"/>
      <c r="J4187" s="20">
        <f t="shared" si="20"/>
        <v>328041</v>
      </c>
      <c r="K4187" s="3" t="b" cm="1">
        <f t="array" ref="K4187">SUMPRODUCT( --ISNUMBER(SEARCH(TextCheck,F4187)))&gt;0</f>
        <v>0</v>
      </c>
      <c r="L4187" s="14"/>
      <c r="M4187" s="14"/>
      <c r="N4187" s="14"/>
      <c r="O4187" s="14"/>
      <c r="P4187" s="14"/>
      <c r="Q4187" s="14"/>
      <c r="R4187" s="14"/>
      <c r="S4187" s="14"/>
      <c r="T4187" s="14"/>
    </row>
    <row r="4188" spans="1:20" ht="15" customHeight="1" x14ac:dyDescent="0.2">
      <c r="A4188" s="5" t="s">
        <v>8290</v>
      </c>
      <c r="B4188" s="3"/>
      <c r="C4188" s="3"/>
      <c r="D4188" s="14" t="s">
        <v>8291</v>
      </c>
      <c r="E4188" s="12" t="s">
        <v>3501</v>
      </c>
      <c r="F4188" s="19" t="s">
        <v>8313</v>
      </c>
      <c r="G4188" s="19" t="s">
        <v>2163</v>
      </c>
      <c r="H4188" s="14"/>
      <c r="I4188" s="14"/>
      <c r="J4188" s="20">
        <f t="shared" si="20"/>
        <v>328113</v>
      </c>
      <c r="K4188" s="3" t="b" cm="1">
        <f t="array" ref="K4188">SUMPRODUCT( --ISNUMBER(SEARCH(TextCheck,F4188)))&gt;0</f>
        <v>0</v>
      </c>
      <c r="L4188" s="14"/>
      <c r="M4188" s="14"/>
      <c r="N4188" s="14"/>
      <c r="O4188" s="14"/>
      <c r="P4188" s="14"/>
      <c r="Q4188" s="14"/>
      <c r="R4188" s="14"/>
      <c r="S4188" s="14"/>
      <c r="T4188" s="14"/>
    </row>
    <row r="4189" spans="1:20" ht="15" customHeight="1" x14ac:dyDescent="0.2">
      <c r="A4189" s="5" t="s">
        <v>8314</v>
      </c>
      <c r="B4189" s="3" t="b">
        <v>1</v>
      </c>
      <c r="C4189" s="3"/>
      <c r="D4189" s="14" t="s">
        <v>8291</v>
      </c>
      <c r="E4189" s="12" t="s">
        <v>3501</v>
      </c>
      <c r="F4189" s="19" t="s">
        <v>8315</v>
      </c>
      <c r="G4189" s="19" t="s">
        <v>2163</v>
      </c>
      <c r="H4189" s="14"/>
      <c r="I4189" s="14"/>
      <c r="J4189" s="20">
        <f t="shared" si="20"/>
        <v>328113</v>
      </c>
      <c r="K4189" s="3" t="b" cm="1">
        <f t="array" ref="K4189">SUMPRODUCT( --ISNUMBER(SEARCH(TextCheck,F4189)))&gt;0</f>
        <v>0</v>
      </c>
      <c r="L4189" s="14"/>
      <c r="M4189" s="14"/>
      <c r="N4189" s="14"/>
      <c r="O4189" s="14"/>
      <c r="P4189" s="14"/>
      <c r="Q4189" s="14"/>
      <c r="R4189" s="14"/>
      <c r="S4189" s="14"/>
      <c r="T4189" s="14"/>
    </row>
    <row r="4190" spans="1:20" ht="15" customHeight="1" x14ac:dyDescent="0.2">
      <c r="A4190" s="5" t="s">
        <v>8314</v>
      </c>
      <c r="B4190" s="3"/>
      <c r="C4190" s="3"/>
      <c r="D4190" s="14" t="s">
        <v>8291</v>
      </c>
      <c r="E4190" s="12" t="s">
        <v>3501</v>
      </c>
      <c r="F4190" s="19" t="s">
        <v>8316</v>
      </c>
      <c r="G4190" s="19" t="s">
        <v>3573</v>
      </c>
      <c r="H4190" s="14"/>
      <c r="I4190" s="14"/>
      <c r="J4190" s="20">
        <f t="shared" si="20"/>
        <v>328259</v>
      </c>
      <c r="K4190" s="3" t="b" cm="1">
        <f t="array" ref="K4190">SUMPRODUCT( --ISNUMBER(SEARCH(TextCheck,F4190)))&gt;0</f>
        <v>0</v>
      </c>
      <c r="L4190" s="14"/>
      <c r="M4190" s="14"/>
      <c r="N4190" s="14"/>
      <c r="O4190" s="14"/>
      <c r="P4190" s="14"/>
      <c r="Q4190" s="14"/>
      <c r="R4190" s="14"/>
      <c r="S4190" s="14"/>
      <c r="T4190" s="14"/>
    </row>
    <row r="4191" spans="1:20" ht="15" customHeight="1" x14ac:dyDescent="0.2">
      <c r="A4191" s="5" t="s">
        <v>8314</v>
      </c>
      <c r="B4191" s="3"/>
      <c r="C4191" s="3"/>
      <c r="D4191" s="14" t="s">
        <v>8291</v>
      </c>
      <c r="E4191" s="12" t="s">
        <v>3501</v>
      </c>
      <c r="F4191" s="19" t="s">
        <v>18467</v>
      </c>
      <c r="G4191" s="19" t="s">
        <v>3521</v>
      </c>
      <c r="H4191" s="43" t="s">
        <v>3257</v>
      </c>
      <c r="I4191" s="14"/>
      <c r="J4191" s="20">
        <f t="shared" si="20"/>
        <v>328287</v>
      </c>
      <c r="K4191" s="3" t="b" cm="1">
        <f t="array" ref="K4191">SUMPRODUCT( --ISNUMBER(SEARCH(TextCheck,F4191)))&gt;0</f>
        <v>0</v>
      </c>
      <c r="L4191" s="14"/>
      <c r="M4191" s="14"/>
      <c r="N4191" s="14"/>
      <c r="O4191" s="14"/>
      <c r="P4191" s="14"/>
      <c r="Q4191" s="14"/>
      <c r="R4191" s="14"/>
      <c r="S4191" s="14"/>
      <c r="T4191" s="14"/>
    </row>
    <row r="4192" spans="1:20" ht="15" customHeight="1" x14ac:dyDescent="0.2">
      <c r="A4192" s="5" t="s">
        <v>8314</v>
      </c>
      <c r="B4192" s="3"/>
      <c r="C4192" s="3"/>
      <c r="D4192" s="14" t="s">
        <v>8291</v>
      </c>
      <c r="E4192" s="12" t="s">
        <v>5738</v>
      </c>
      <c r="F4192" s="19" t="s">
        <v>8317</v>
      </c>
      <c r="G4192" s="19" t="s">
        <v>3849</v>
      </c>
      <c r="H4192" s="5" t="s">
        <v>2384</v>
      </c>
      <c r="I4192" s="14"/>
      <c r="J4192" s="20">
        <f t="shared" si="20"/>
        <v>327187</v>
      </c>
      <c r="K4192" s="3" t="b" cm="1">
        <f t="array" ref="K4192">SUMPRODUCT( --ISNUMBER(SEARCH(TextCheck,F4192)))&gt;0</f>
        <v>0</v>
      </c>
      <c r="L4192" s="14"/>
      <c r="M4192" s="14"/>
      <c r="N4192" s="14"/>
      <c r="O4192" s="14"/>
      <c r="P4192" s="14"/>
      <c r="Q4192" s="14"/>
      <c r="R4192" s="14"/>
      <c r="S4192" s="14"/>
      <c r="T4192" s="14"/>
    </row>
    <row r="4193" spans="1:20" ht="15" customHeight="1" x14ac:dyDescent="0.2">
      <c r="A4193" s="5" t="s">
        <v>8314</v>
      </c>
      <c r="B4193" s="3" t="b">
        <v>1</v>
      </c>
      <c r="C4193" s="3"/>
      <c r="D4193" s="14" t="s">
        <v>8291</v>
      </c>
      <c r="E4193" s="12" t="s">
        <v>5738</v>
      </c>
      <c r="F4193" s="19" t="s">
        <v>18469</v>
      </c>
      <c r="G4193" s="19" t="s">
        <v>5169</v>
      </c>
      <c r="H4193" s="14"/>
      <c r="I4193" s="14" t="s">
        <v>18468</v>
      </c>
      <c r="J4193" s="20">
        <f t="shared" si="20"/>
        <v>327530</v>
      </c>
      <c r="K4193" s="3" t="b" cm="1">
        <f t="array" ref="K4193">SUMPRODUCT( --ISNUMBER(SEARCH(TextCheck,F4193)))&gt;0</f>
        <v>0</v>
      </c>
      <c r="L4193" s="14"/>
      <c r="M4193" s="14"/>
      <c r="N4193" s="14"/>
      <c r="O4193" s="14"/>
      <c r="P4193" s="14"/>
      <c r="Q4193" s="14"/>
      <c r="R4193" s="14"/>
      <c r="S4193" s="14"/>
      <c r="T4193" s="14"/>
    </row>
    <row r="4194" spans="1:20" ht="15" customHeight="1" x14ac:dyDescent="0.2">
      <c r="A4194" s="5" t="s">
        <v>8314</v>
      </c>
      <c r="B4194" s="3" t="b">
        <v>1</v>
      </c>
      <c r="C4194" s="3"/>
      <c r="D4194" s="14" t="s">
        <v>8291</v>
      </c>
      <c r="E4194" s="12" t="s">
        <v>5738</v>
      </c>
      <c r="F4194" s="19" t="s">
        <v>1738</v>
      </c>
      <c r="G4194" s="19" t="s">
        <v>6403</v>
      </c>
      <c r="H4194" s="14"/>
      <c r="I4194" s="14"/>
      <c r="J4194" s="20">
        <f t="shared" si="20"/>
        <v>327887</v>
      </c>
      <c r="K4194" s="3" t="b" cm="1">
        <f t="array" ref="K4194">SUMPRODUCT( --ISNUMBER(SEARCH(TextCheck,F4194)))&gt;0</f>
        <v>0</v>
      </c>
      <c r="L4194" s="14"/>
      <c r="M4194" s="14"/>
      <c r="N4194" s="14"/>
      <c r="O4194" s="14"/>
      <c r="P4194" s="14"/>
      <c r="Q4194" s="14"/>
      <c r="R4194" s="14"/>
      <c r="S4194" s="14"/>
      <c r="T4194" s="14"/>
    </row>
    <row r="4195" spans="1:20" ht="15" customHeight="1" x14ac:dyDescent="0.2">
      <c r="A4195" s="5" t="s">
        <v>8314</v>
      </c>
      <c r="B4195" s="3" t="b">
        <v>1</v>
      </c>
      <c r="C4195" s="3"/>
      <c r="D4195" s="14" t="s">
        <v>8291</v>
      </c>
      <c r="E4195" s="12" t="s">
        <v>5738</v>
      </c>
      <c r="F4195" s="19" t="s">
        <v>8319</v>
      </c>
      <c r="G4195" s="19" t="s">
        <v>6403</v>
      </c>
      <c r="H4195" s="14"/>
      <c r="I4195" s="14"/>
      <c r="J4195" s="20">
        <f t="shared" si="20"/>
        <v>327887</v>
      </c>
      <c r="K4195" s="3" t="b" cm="1">
        <f t="array" ref="K4195">SUMPRODUCT( --ISNUMBER(SEARCH(TextCheck,F4195)))&gt;0</f>
        <v>1</v>
      </c>
      <c r="L4195" s="14"/>
      <c r="M4195" s="14"/>
      <c r="N4195" s="14"/>
      <c r="O4195" s="14"/>
      <c r="P4195" s="14"/>
      <c r="Q4195" s="14"/>
      <c r="R4195" s="14"/>
      <c r="S4195" s="14"/>
      <c r="T4195" s="14"/>
    </row>
    <row r="4196" spans="1:20" ht="15" customHeight="1" x14ac:dyDescent="0.2">
      <c r="A4196" s="5" t="s">
        <v>8314</v>
      </c>
      <c r="B4196" s="3" t="b">
        <v>1</v>
      </c>
      <c r="C4196" s="3"/>
      <c r="D4196" s="14" t="s">
        <v>8291</v>
      </c>
      <c r="E4196" s="12" t="s">
        <v>5738</v>
      </c>
      <c r="F4196" s="19" t="s">
        <v>8320</v>
      </c>
      <c r="G4196" s="19" t="s">
        <v>1930</v>
      </c>
      <c r="H4196" s="14"/>
      <c r="I4196" s="14"/>
      <c r="J4196" s="20">
        <f t="shared" si="20"/>
        <v>327908</v>
      </c>
      <c r="K4196" s="3" t="b" cm="1">
        <f t="array" ref="K4196">SUMPRODUCT( --ISNUMBER(SEARCH(TextCheck,F4196)))&gt;0</f>
        <v>0</v>
      </c>
      <c r="L4196" s="14"/>
      <c r="M4196" s="14"/>
      <c r="N4196" s="14"/>
      <c r="O4196" s="14"/>
      <c r="P4196" s="14"/>
      <c r="Q4196" s="14"/>
      <c r="R4196" s="14"/>
      <c r="S4196" s="14"/>
      <c r="T4196" s="14"/>
    </row>
    <row r="4197" spans="1:20" ht="15" customHeight="1" x14ac:dyDescent="0.2">
      <c r="A4197" s="5" t="s">
        <v>8314</v>
      </c>
      <c r="B4197" s="3" t="b">
        <v>1</v>
      </c>
      <c r="C4197" s="3"/>
      <c r="D4197" s="14" t="s">
        <v>8291</v>
      </c>
      <c r="E4197" s="12" t="s">
        <v>5738</v>
      </c>
      <c r="F4197" s="19" t="s">
        <v>8321</v>
      </c>
      <c r="G4197" s="19" t="s">
        <v>3741</v>
      </c>
      <c r="H4197" s="14"/>
      <c r="I4197" s="14"/>
      <c r="J4197" s="20">
        <f t="shared" si="20"/>
        <v>328077</v>
      </c>
      <c r="K4197" s="3" t="b" cm="1">
        <f t="array" ref="K4197">SUMPRODUCT( --ISNUMBER(SEARCH(TextCheck,F4197)))&gt;0</f>
        <v>0</v>
      </c>
      <c r="L4197" s="14"/>
      <c r="M4197" s="14"/>
      <c r="N4197" s="14"/>
      <c r="O4197" s="14"/>
      <c r="P4197" s="14"/>
      <c r="Q4197" s="14"/>
      <c r="R4197" s="14"/>
      <c r="S4197" s="14"/>
      <c r="T4197" s="14"/>
    </row>
    <row r="4198" spans="1:20" ht="15" customHeight="1" x14ac:dyDescent="0.2">
      <c r="A4198" s="5" t="s">
        <v>8314</v>
      </c>
      <c r="B4198" s="3" t="b">
        <v>1</v>
      </c>
      <c r="C4198" s="3"/>
      <c r="D4198" s="14" t="s">
        <v>8291</v>
      </c>
      <c r="E4198" s="12" t="s">
        <v>5738</v>
      </c>
      <c r="F4198" s="19" t="s">
        <v>8322</v>
      </c>
      <c r="G4198" s="19" t="s">
        <v>2167</v>
      </c>
      <c r="H4198" s="14"/>
      <c r="I4198" s="14"/>
      <c r="J4198" s="20">
        <f t="shared" si="20"/>
        <v>328133</v>
      </c>
      <c r="K4198" s="3" t="b" cm="1">
        <f t="array" ref="K4198">SUMPRODUCT( --ISNUMBER(SEARCH(TextCheck,F4198)))&gt;0</f>
        <v>0</v>
      </c>
      <c r="L4198" s="14"/>
      <c r="M4198" s="14"/>
      <c r="N4198" s="14"/>
      <c r="O4198" s="14"/>
      <c r="P4198" s="14"/>
      <c r="Q4198" s="14"/>
      <c r="R4198" s="14"/>
      <c r="S4198" s="14"/>
      <c r="T4198" s="14"/>
    </row>
    <row r="4199" spans="1:20" ht="15" customHeight="1" x14ac:dyDescent="0.2">
      <c r="A4199" s="5" t="s">
        <v>8314</v>
      </c>
      <c r="B4199" s="3"/>
      <c r="C4199" s="3"/>
      <c r="D4199" s="14" t="s">
        <v>8291</v>
      </c>
      <c r="E4199" s="12" t="s">
        <v>3668</v>
      </c>
      <c r="F4199" s="19" t="s">
        <v>6565</v>
      </c>
      <c r="G4199" s="19" t="s">
        <v>3164</v>
      </c>
      <c r="H4199" s="14"/>
      <c r="I4199" s="14"/>
      <c r="J4199" s="20">
        <f t="shared" si="20"/>
        <v>328230</v>
      </c>
      <c r="K4199" s="3" t="b" cm="1">
        <f t="array" ref="K4199">SUMPRODUCT( --ISNUMBER(SEARCH(TextCheck,F4199)))&gt;0</f>
        <v>0</v>
      </c>
      <c r="L4199" s="14"/>
      <c r="M4199" s="14"/>
      <c r="N4199" s="14"/>
      <c r="O4199" s="14"/>
      <c r="P4199" s="14"/>
      <c r="Q4199" s="14"/>
      <c r="R4199" s="14"/>
      <c r="S4199" s="14"/>
      <c r="T4199" s="14"/>
    </row>
    <row r="4200" spans="1:20" ht="15" customHeight="1" x14ac:dyDescent="0.2">
      <c r="A4200" s="5" t="s">
        <v>8314</v>
      </c>
      <c r="B4200" s="3" t="b">
        <v>1</v>
      </c>
      <c r="C4200" s="3"/>
      <c r="D4200" s="14" t="s">
        <v>8291</v>
      </c>
      <c r="E4200" s="12" t="s">
        <v>3609</v>
      </c>
      <c r="F4200" s="19" t="s">
        <v>8301</v>
      </c>
      <c r="G4200" s="19" t="s">
        <v>5976</v>
      </c>
      <c r="H4200" s="14"/>
      <c r="I4200" s="14"/>
      <c r="J4200" s="20">
        <f t="shared" si="20"/>
        <v>327929</v>
      </c>
      <c r="K4200" s="3" t="b" cm="1">
        <f t="array" ref="K4200">SUMPRODUCT( --ISNUMBER(SEARCH(TextCheck,F4200)))&gt;0</f>
        <v>0</v>
      </c>
      <c r="L4200" s="14"/>
      <c r="M4200" s="14"/>
      <c r="N4200" s="14"/>
      <c r="O4200" s="14"/>
      <c r="P4200" s="14"/>
      <c r="Q4200" s="14"/>
      <c r="R4200" s="14"/>
      <c r="S4200" s="14"/>
      <c r="T4200" s="14"/>
    </row>
    <row r="4201" spans="1:20" ht="15" customHeight="1" x14ac:dyDescent="0.2">
      <c r="A4201" s="5" t="s">
        <v>8314</v>
      </c>
      <c r="B4201" s="3"/>
      <c r="C4201" s="3"/>
      <c r="D4201" s="14" t="s">
        <v>8291</v>
      </c>
      <c r="E4201" s="12" t="s">
        <v>5924</v>
      </c>
      <c r="F4201" s="19" t="s">
        <v>8323</v>
      </c>
      <c r="G4201" s="19" t="s">
        <v>7806</v>
      </c>
      <c r="H4201" s="14"/>
      <c r="I4201" s="14"/>
      <c r="J4201" s="20">
        <f t="shared" si="20"/>
        <v>327613</v>
      </c>
      <c r="K4201" s="3" t="b" cm="1">
        <f t="array" ref="K4201">SUMPRODUCT( --ISNUMBER(SEARCH(TextCheck,F4201)))&gt;0</f>
        <v>0</v>
      </c>
      <c r="L4201" s="14"/>
      <c r="M4201" s="14"/>
      <c r="N4201" s="14"/>
      <c r="O4201" s="14"/>
      <c r="P4201" s="14"/>
      <c r="Q4201" s="14"/>
      <c r="R4201" s="14"/>
      <c r="S4201" s="14"/>
      <c r="T4201" s="14"/>
    </row>
    <row r="4202" spans="1:20" ht="15" customHeight="1" x14ac:dyDescent="0.2">
      <c r="A4202" s="5" t="s">
        <v>8314</v>
      </c>
      <c r="B4202" s="3"/>
      <c r="C4202" s="3"/>
      <c r="D4202" s="14" t="s">
        <v>8291</v>
      </c>
      <c r="E4202" s="12" t="s">
        <v>3611</v>
      </c>
      <c r="F4202" s="19" t="s">
        <v>8324</v>
      </c>
      <c r="G4202" s="19" t="s">
        <v>6260</v>
      </c>
      <c r="H4202" s="14"/>
      <c r="I4202" s="14"/>
      <c r="J4202" s="20">
        <f t="shared" si="20"/>
        <v>328301</v>
      </c>
      <c r="K4202" s="3" t="b" cm="1">
        <f t="array" ref="K4202">SUMPRODUCT( --ISNUMBER(SEARCH(TextCheck,F4202)))&gt;0</f>
        <v>0</v>
      </c>
      <c r="L4202" s="14"/>
      <c r="M4202" s="14"/>
      <c r="N4202" s="14"/>
      <c r="O4202" s="14"/>
      <c r="P4202" s="14"/>
      <c r="Q4202" s="14"/>
      <c r="R4202" s="14"/>
      <c r="S4202" s="14"/>
      <c r="T4202" s="14"/>
    </row>
    <row r="4203" spans="1:20" ht="15" customHeight="1" x14ac:dyDescent="0.2">
      <c r="A4203" s="5" t="s">
        <v>8325</v>
      </c>
      <c r="B4203" s="3"/>
      <c r="C4203" s="3"/>
      <c r="D4203" s="14" t="s">
        <v>8326</v>
      </c>
      <c r="E4203" s="12" t="s">
        <v>3480</v>
      </c>
      <c r="F4203" s="19" t="s">
        <v>163</v>
      </c>
      <c r="G4203" s="19" t="s">
        <v>6440</v>
      </c>
      <c r="H4203" s="43" t="s">
        <v>97</v>
      </c>
      <c r="I4203" s="14"/>
      <c r="J4203" s="20">
        <f t="shared" si="20"/>
        <v>327648</v>
      </c>
      <c r="K4203" s="3" t="b" cm="1">
        <f t="array" ref="K4203">SUMPRODUCT( --ISNUMBER(SEARCH(TextCheck,F4203)))&gt;0</f>
        <v>0</v>
      </c>
      <c r="L4203" s="14"/>
      <c r="M4203" s="14"/>
      <c r="N4203" s="14"/>
      <c r="O4203" s="14"/>
      <c r="P4203" s="14"/>
      <c r="Q4203" s="14"/>
      <c r="R4203" s="14"/>
      <c r="S4203" s="14"/>
      <c r="T4203" s="14"/>
    </row>
    <row r="4204" spans="1:20" ht="15" customHeight="1" x14ac:dyDescent="0.2">
      <c r="A4204" s="5" t="s">
        <v>8325</v>
      </c>
      <c r="B4204" s="3" t="b">
        <v>1</v>
      </c>
      <c r="C4204" s="3"/>
      <c r="D4204" s="14" t="s">
        <v>8326</v>
      </c>
      <c r="E4204" s="12" t="s">
        <v>3897</v>
      </c>
      <c r="F4204" s="19" t="s">
        <v>201</v>
      </c>
      <c r="G4204" s="19" t="s">
        <v>8327</v>
      </c>
      <c r="H4204" s="5" t="s">
        <v>1965</v>
      </c>
      <c r="I4204" s="14"/>
      <c r="J4204" s="20">
        <f t="shared" si="20"/>
        <v>321058</v>
      </c>
      <c r="K4204" s="3" t="b" cm="1">
        <f t="array" ref="K4204">SUMPRODUCT( --ISNUMBER(SEARCH(TextCheck,F4204)))&gt;0</f>
        <v>0</v>
      </c>
      <c r="L4204" s="14"/>
      <c r="M4204" s="14"/>
      <c r="N4204" s="14"/>
      <c r="O4204" s="14"/>
      <c r="P4204" s="14"/>
      <c r="Q4204" s="14"/>
      <c r="R4204" s="14"/>
      <c r="S4204" s="14"/>
      <c r="T4204" s="14"/>
    </row>
    <row r="4205" spans="1:20" ht="15" customHeight="1" x14ac:dyDescent="0.2">
      <c r="A4205" s="5" t="s">
        <v>8325</v>
      </c>
      <c r="B4205" s="3"/>
      <c r="C4205" s="3"/>
      <c r="D4205" s="14" t="s">
        <v>8326</v>
      </c>
      <c r="E4205" s="12" t="s">
        <v>3897</v>
      </c>
      <c r="F4205" s="19" t="s">
        <v>1403</v>
      </c>
      <c r="G4205" s="19" t="s">
        <v>7824</v>
      </c>
      <c r="H4205" s="5" t="s">
        <v>1404</v>
      </c>
      <c r="I4205" s="14"/>
      <c r="J4205" s="20">
        <f t="shared" si="20"/>
        <v>327380</v>
      </c>
      <c r="K4205" s="3" t="b" cm="1">
        <f t="array" ref="K4205">SUMPRODUCT( --ISNUMBER(SEARCH(TextCheck,F4205)))&gt;0</f>
        <v>0</v>
      </c>
      <c r="L4205" s="14"/>
      <c r="M4205" s="14"/>
      <c r="N4205" s="14"/>
      <c r="O4205" s="14"/>
      <c r="P4205" s="14"/>
      <c r="Q4205" s="14"/>
      <c r="R4205" s="14"/>
      <c r="S4205" s="14"/>
      <c r="T4205" s="14"/>
    </row>
    <row r="4206" spans="1:20" ht="15" customHeight="1" x14ac:dyDescent="0.2">
      <c r="A4206" s="5" t="s">
        <v>8325</v>
      </c>
      <c r="B4206" s="3"/>
      <c r="C4206" s="3"/>
      <c r="D4206" s="14" t="s">
        <v>8326</v>
      </c>
      <c r="E4206" s="12" t="s">
        <v>3488</v>
      </c>
      <c r="F4206" s="19" t="s">
        <v>2650</v>
      </c>
      <c r="G4206" s="19" t="s">
        <v>1625</v>
      </c>
      <c r="H4206" s="14"/>
      <c r="I4206" s="14"/>
      <c r="J4206" s="20">
        <f t="shared" si="20"/>
        <v>327137</v>
      </c>
      <c r="K4206" s="3" t="b" cm="1">
        <f t="array" ref="K4206">SUMPRODUCT( --ISNUMBER(SEARCH(TextCheck,F4206)))&gt;0</f>
        <v>0</v>
      </c>
      <c r="L4206" s="14"/>
      <c r="M4206" s="14"/>
      <c r="N4206" s="14"/>
      <c r="O4206" s="14"/>
      <c r="P4206" s="14"/>
      <c r="Q4206" s="14"/>
      <c r="R4206" s="14"/>
      <c r="S4206" s="14"/>
      <c r="T4206" s="14"/>
    </row>
    <row r="4207" spans="1:20" ht="15" customHeight="1" x14ac:dyDescent="0.2">
      <c r="A4207" s="5" t="s">
        <v>8325</v>
      </c>
      <c r="B4207" s="3"/>
      <c r="C4207" s="3"/>
      <c r="D4207" s="14" t="s">
        <v>8326</v>
      </c>
      <c r="E4207" s="12" t="s">
        <v>3488</v>
      </c>
      <c r="F4207" s="19" t="s">
        <v>1476</v>
      </c>
      <c r="G4207" s="19" t="s">
        <v>4642</v>
      </c>
      <c r="H4207" s="14"/>
      <c r="I4207" s="14"/>
      <c r="J4207" s="20">
        <f t="shared" si="20"/>
        <v>327693</v>
      </c>
      <c r="K4207" s="3" t="b" cm="1">
        <f t="array" ref="K4207">SUMPRODUCT( --ISNUMBER(SEARCH(TextCheck,F4207)))&gt;0</f>
        <v>0</v>
      </c>
      <c r="L4207" s="14"/>
      <c r="M4207" s="14"/>
      <c r="N4207" s="14"/>
      <c r="O4207" s="14"/>
      <c r="P4207" s="14"/>
      <c r="Q4207" s="14"/>
      <c r="R4207" s="14"/>
      <c r="S4207" s="14"/>
      <c r="T4207" s="14"/>
    </row>
    <row r="4208" spans="1:20" ht="15" customHeight="1" x14ac:dyDescent="0.2">
      <c r="A4208" s="5" t="s">
        <v>8325</v>
      </c>
      <c r="B4208" s="3"/>
      <c r="C4208" s="3"/>
      <c r="D4208" s="14" t="s">
        <v>8326</v>
      </c>
      <c r="E4208" s="12" t="s">
        <v>3491</v>
      </c>
      <c r="F4208" s="19" t="s">
        <v>8328</v>
      </c>
      <c r="G4208" s="19" t="s">
        <v>7511</v>
      </c>
      <c r="H4208" s="14"/>
      <c r="I4208" s="14"/>
      <c r="J4208" s="20">
        <f t="shared" si="20"/>
        <v>326468</v>
      </c>
      <c r="K4208" s="3" t="b" cm="1">
        <f t="array" ref="K4208">SUMPRODUCT( --ISNUMBER(SEARCH(TextCheck,F4208)))&gt;0</f>
        <v>0</v>
      </c>
      <c r="L4208" s="14"/>
      <c r="M4208" s="14"/>
      <c r="N4208" s="14"/>
      <c r="O4208" s="14"/>
      <c r="P4208" s="14"/>
      <c r="Q4208" s="14"/>
      <c r="R4208" s="14"/>
      <c r="S4208" s="14"/>
      <c r="T4208" s="14"/>
    </row>
    <row r="4209" spans="1:20" ht="15" customHeight="1" x14ac:dyDescent="0.2">
      <c r="A4209" s="5" t="s">
        <v>8325</v>
      </c>
      <c r="B4209" s="3" t="b">
        <v>1</v>
      </c>
      <c r="C4209" s="3"/>
      <c r="D4209" s="14" t="s">
        <v>8326</v>
      </c>
      <c r="E4209" s="12" t="s">
        <v>3491</v>
      </c>
      <c r="F4209" s="19" t="s">
        <v>8329</v>
      </c>
      <c r="G4209" s="19" t="s">
        <v>4200</v>
      </c>
      <c r="H4209" s="14"/>
      <c r="I4209" s="14"/>
      <c r="J4209" s="20">
        <f t="shared" si="20"/>
        <v>326679</v>
      </c>
      <c r="K4209" s="3" t="b" cm="1">
        <f t="array" ref="K4209">SUMPRODUCT( --ISNUMBER(SEARCH(TextCheck,F4209)))&gt;0</f>
        <v>0</v>
      </c>
      <c r="L4209" s="14"/>
      <c r="M4209" s="14"/>
      <c r="N4209" s="14"/>
      <c r="O4209" s="14"/>
      <c r="P4209" s="14"/>
      <c r="Q4209" s="14"/>
      <c r="R4209" s="14"/>
      <c r="S4209" s="14"/>
      <c r="T4209" s="14"/>
    </row>
    <row r="4210" spans="1:20" ht="15" customHeight="1" x14ac:dyDescent="0.2">
      <c r="A4210" s="5" t="s">
        <v>8325</v>
      </c>
      <c r="B4210" s="3"/>
      <c r="C4210" s="3"/>
      <c r="D4210" s="14" t="s">
        <v>8326</v>
      </c>
      <c r="E4210" s="12" t="s">
        <v>3491</v>
      </c>
      <c r="F4210" s="19" t="s">
        <v>8330</v>
      </c>
      <c r="G4210" s="19" t="s">
        <v>5701</v>
      </c>
      <c r="H4210" s="14"/>
      <c r="I4210" s="14"/>
      <c r="J4210" s="20">
        <f t="shared" si="20"/>
        <v>326729</v>
      </c>
      <c r="K4210" s="3" t="b" cm="1">
        <f t="array" ref="K4210">SUMPRODUCT( --ISNUMBER(SEARCH(TextCheck,F4210)))&gt;0</f>
        <v>0</v>
      </c>
      <c r="L4210" s="14"/>
      <c r="M4210" s="14"/>
      <c r="N4210" s="14"/>
      <c r="O4210" s="14"/>
      <c r="P4210" s="14"/>
      <c r="Q4210" s="14"/>
      <c r="R4210" s="14"/>
      <c r="S4210" s="14"/>
      <c r="T4210" s="14"/>
    </row>
    <row r="4211" spans="1:20" ht="15" customHeight="1" x14ac:dyDescent="0.2">
      <c r="A4211" s="5" t="s">
        <v>8325</v>
      </c>
      <c r="B4211" s="3" t="b">
        <v>1</v>
      </c>
      <c r="C4211" s="3"/>
      <c r="D4211" s="14" t="s">
        <v>8326</v>
      </c>
      <c r="E4211" s="12" t="s">
        <v>3491</v>
      </c>
      <c r="F4211" s="19" t="s">
        <v>2826</v>
      </c>
      <c r="G4211" s="19" t="s">
        <v>8331</v>
      </c>
      <c r="H4211" s="5" t="s">
        <v>8332</v>
      </c>
      <c r="I4211" s="14"/>
      <c r="J4211" s="20">
        <f t="shared" si="20"/>
        <v>326741</v>
      </c>
      <c r="K4211" s="3" t="b" cm="1">
        <f t="array" ref="K4211">SUMPRODUCT( --ISNUMBER(SEARCH(TextCheck,F4211)))&gt;0</f>
        <v>0</v>
      </c>
      <c r="L4211" s="14"/>
      <c r="M4211" s="14"/>
      <c r="N4211" s="14"/>
      <c r="O4211" s="14"/>
      <c r="P4211" s="14"/>
      <c r="Q4211" s="14"/>
      <c r="R4211" s="14"/>
      <c r="S4211" s="14"/>
      <c r="T4211" s="14"/>
    </row>
    <row r="4212" spans="1:20" ht="15" customHeight="1" x14ac:dyDescent="0.2">
      <c r="A4212" s="5" t="s">
        <v>8325</v>
      </c>
      <c r="B4212" s="3"/>
      <c r="C4212" s="3"/>
      <c r="D4212" s="14" t="s">
        <v>8326</v>
      </c>
      <c r="E4212" s="12" t="s">
        <v>3491</v>
      </c>
      <c r="F4212" s="19" t="s">
        <v>8333</v>
      </c>
      <c r="G4212" s="19" t="s">
        <v>5952</v>
      </c>
      <c r="H4212" s="5" t="s">
        <v>5702</v>
      </c>
      <c r="I4212" s="14"/>
      <c r="J4212" s="20">
        <f t="shared" si="20"/>
        <v>326811</v>
      </c>
      <c r="K4212" s="3" t="b" cm="1">
        <f t="array" ref="K4212">SUMPRODUCT( --ISNUMBER(SEARCH(TextCheck,F4212)))&gt;0</f>
        <v>0</v>
      </c>
      <c r="L4212" s="14"/>
      <c r="M4212" s="14"/>
      <c r="N4212" s="14"/>
      <c r="O4212" s="14"/>
      <c r="P4212" s="14"/>
      <c r="Q4212" s="14"/>
      <c r="R4212" s="14"/>
      <c r="S4212" s="14"/>
      <c r="T4212" s="14"/>
    </row>
    <row r="4213" spans="1:20" ht="15" customHeight="1" x14ac:dyDescent="0.2">
      <c r="A4213" s="5" t="s">
        <v>8325</v>
      </c>
      <c r="B4213" s="3" t="b">
        <v>1</v>
      </c>
      <c r="C4213" s="3"/>
      <c r="D4213" s="14" t="s">
        <v>8326</v>
      </c>
      <c r="E4213" s="12" t="s">
        <v>3491</v>
      </c>
      <c r="F4213" s="19" t="s">
        <v>8334</v>
      </c>
      <c r="G4213" s="19" t="s">
        <v>1580</v>
      </c>
      <c r="H4213" s="14"/>
      <c r="I4213" s="14"/>
      <c r="J4213" s="20">
        <f t="shared" si="20"/>
        <v>327040</v>
      </c>
      <c r="K4213" s="3" t="b" cm="1">
        <f t="array" ref="K4213">SUMPRODUCT( --ISNUMBER(SEARCH(TextCheck,F4213)))&gt;0</f>
        <v>0</v>
      </c>
      <c r="L4213" s="14"/>
      <c r="M4213" s="14"/>
      <c r="N4213" s="14"/>
      <c r="O4213" s="14"/>
      <c r="P4213" s="14"/>
      <c r="Q4213" s="14"/>
      <c r="R4213" s="14"/>
      <c r="S4213" s="14"/>
      <c r="T4213" s="14"/>
    </row>
    <row r="4214" spans="1:20" ht="15" customHeight="1" x14ac:dyDescent="0.2">
      <c r="A4214" s="5" t="s">
        <v>8325</v>
      </c>
      <c r="B4214" s="3"/>
      <c r="C4214" s="3"/>
      <c r="D4214" s="14" t="s">
        <v>8326</v>
      </c>
      <c r="E4214" s="12" t="s">
        <v>3491</v>
      </c>
      <c r="F4214" s="19" t="s">
        <v>8335</v>
      </c>
      <c r="G4214" s="19" t="s">
        <v>5883</v>
      </c>
      <c r="H4214" s="14"/>
      <c r="I4214" s="14"/>
      <c r="J4214" s="20">
        <f t="shared" si="20"/>
        <v>327138</v>
      </c>
      <c r="K4214" s="3" t="b" cm="1">
        <f t="array" ref="K4214">SUMPRODUCT( --ISNUMBER(SEARCH(TextCheck,F4214)))&gt;0</f>
        <v>0</v>
      </c>
      <c r="L4214" s="14"/>
      <c r="M4214" s="14"/>
      <c r="N4214" s="14"/>
      <c r="O4214" s="14"/>
      <c r="P4214" s="14"/>
      <c r="Q4214" s="14"/>
      <c r="R4214" s="14"/>
      <c r="S4214" s="14"/>
      <c r="T4214" s="14"/>
    </row>
    <row r="4215" spans="1:20" ht="15" customHeight="1" x14ac:dyDescent="0.2">
      <c r="A4215" s="5" t="s">
        <v>8325</v>
      </c>
      <c r="B4215" s="3" t="b">
        <v>1</v>
      </c>
      <c r="C4215" s="3"/>
      <c r="D4215" s="14" t="s">
        <v>8326</v>
      </c>
      <c r="E4215" s="12" t="s">
        <v>3491</v>
      </c>
      <c r="F4215" s="19" t="s">
        <v>8336</v>
      </c>
      <c r="G4215" s="19" t="s">
        <v>4355</v>
      </c>
      <c r="H4215" s="14"/>
      <c r="I4215" s="14"/>
      <c r="J4215" s="20">
        <f t="shared" si="20"/>
        <v>327316</v>
      </c>
      <c r="K4215" s="3" t="b" cm="1">
        <f t="array" ref="K4215">SUMPRODUCT( --ISNUMBER(SEARCH(TextCheck,F4215)))&gt;0</f>
        <v>0</v>
      </c>
      <c r="L4215" s="14"/>
      <c r="M4215" s="14"/>
      <c r="N4215" s="14"/>
      <c r="O4215" s="14"/>
      <c r="P4215" s="14"/>
      <c r="Q4215" s="14"/>
      <c r="R4215" s="14"/>
      <c r="S4215" s="14"/>
      <c r="T4215" s="14"/>
    </row>
    <row r="4216" spans="1:20" ht="15" customHeight="1" x14ac:dyDescent="0.2">
      <c r="A4216" s="5" t="s">
        <v>8325</v>
      </c>
      <c r="B4216" s="3"/>
      <c r="C4216" s="3"/>
      <c r="D4216" s="14" t="s">
        <v>8326</v>
      </c>
      <c r="E4216" s="12" t="s">
        <v>3491</v>
      </c>
      <c r="F4216" s="19" t="s">
        <v>8337</v>
      </c>
      <c r="G4216" s="19" t="s">
        <v>8338</v>
      </c>
      <c r="H4216" s="14"/>
      <c r="I4216" s="14"/>
      <c r="J4216" s="20">
        <f t="shared" si="20"/>
        <v>327468</v>
      </c>
      <c r="K4216" s="3" t="b" cm="1">
        <f t="array" ref="K4216">SUMPRODUCT( --ISNUMBER(SEARCH(TextCheck,F4216)))&gt;0</f>
        <v>0</v>
      </c>
      <c r="L4216" s="14"/>
      <c r="M4216" s="14"/>
      <c r="N4216" s="14"/>
      <c r="O4216" s="14"/>
      <c r="P4216" s="14"/>
      <c r="Q4216" s="14"/>
      <c r="R4216" s="14"/>
      <c r="S4216" s="14"/>
      <c r="T4216" s="14"/>
    </row>
    <row r="4217" spans="1:20" ht="15" customHeight="1" x14ac:dyDescent="0.2">
      <c r="A4217" s="5" t="s">
        <v>8325</v>
      </c>
      <c r="B4217" s="3"/>
      <c r="C4217" s="3"/>
      <c r="D4217" s="14" t="s">
        <v>8326</v>
      </c>
      <c r="E4217" s="12" t="s">
        <v>3491</v>
      </c>
      <c r="F4217" s="19" t="s">
        <v>8339</v>
      </c>
      <c r="G4217" s="19" t="s">
        <v>8340</v>
      </c>
      <c r="H4217" s="14"/>
      <c r="I4217" s="14"/>
      <c r="J4217" s="20">
        <f t="shared" si="20"/>
        <v>327501</v>
      </c>
      <c r="K4217" s="3" t="b" cm="1">
        <f t="array" ref="K4217">SUMPRODUCT( --ISNUMBER(SEARCH(TextCheck,F4217)))&gt;0</f>
        <v>0</v>
      </c>
      <c r="L4217" s="14"/>
      <c r="M4217" s="14"/>
      <c r="N4217" s="14"/>
      <c r="O4217" s="14"/>
      <c r="P4217" s="14"/>
      <c r="Q4217" s="14"/>
      <c r="R4217" s="14"/>
      <c r="S4217" s="14"/>
      <c r="T4217" s="14"/>
    </row>
    <row r="4218" spans="1:20" ht="15" customHeight="1" x14ac:dyDescent="0.2">
      <c r="A4218" s="5" t="s">
        <v>8325</v>
      </c>
      <c r="B4218" s="3" t="b">
        <v>1</v>
      </c>
      <c r="C4218" s="3"/>
      <c r="D4218" s="14" t="s">
        <v>8326</v>
      </c>
      <c r="E4218" s="12" t="s">
        <v>3491</v>
      </c>
      <c r="F4218" s="19" t="s">
        <v>8341</v>
      </c>
      <c r="G4218" s="19" t="s">
        <v>3203</v>
      </c>
      <c r="H4218" s="5" t="s">
        <v>1540</v>
      </c>
      <c r="I4218" s="14"/>
      <c r="J4218" s="20">
        <f t="shared" si="20"/>
        <v>327552</v>
      </c>
      <c r="K4218" s="3" t="b" cm="1">
        <f t="array" ref="K4218">SUMPRODUCT( --ISNUMBER(SEARCH(TextCheck,F4218)))&gt;0</f>
        <v>0</v>
      </c>
      <c r="L4218" s="14"/>
      <c r="M4218" s="14"/>
      <c r="N4218" s="14"/>
      <c r="O4218" s="14"/>
      <c r="P4218" s="14"/>
      <c r="Q4218" s="14"/>
      <c r="R4218" s="14"/>
      <c r="S4218" s="14"/>
      <c r="T4218" s="14"/>
    </row>
    <row r="4219" spans="1:20" ht="15" customHeight="1" x14ac:dyDescent="0.2">
      <c r="A4219" s="5" t="s">
        <v>8325</v>
      </c>
      <c r="B4219" s="3" t="b">
        <v>1</v>
      </c>
      <c r="C4219" s="3"/>
      <c r="D4219" s="14" t="s">
        <v>8326</v>
      </c>
      <c r="E4219" s="12" t="s">
        <v>3584</v>
      </c>
      <c r="F4219" s="19" t="s">
        <v>8342</v>
      </c>
      <c r="G4219" s="19" t="s">
        <v>97</v>
      </c>
      <c r="H4219" s="43" t="s">
        <v>1469</v>
      </c>
      <c r="I4219" s="14"/>
      <c r="J4219" s="20">
        <f t="shared" si="20"/>
        <v>327650</v>
      </c>
      <c r="K4219" s="3" t="b" cm="1">
        <f t="array" ref="K4219">SUMPRODUCT( --ISNUMBER(SEARCH(TextCheck,F4219)))&gt;0</f>
        <v>0</v>
      </c>
      <c r="L4219" s="14"/>
      <c r="M4219" s="14"/>
      <c r="N4219" s="14"/>
      <c r="O4219" s="14"/>
      <c r="P4219" s="14"/>
      <c r="Q4219" s="14"/>
      <c r="R4219" s="14"/>
      <c r="S4219" s="14"/>
      <c r="T4219" s="14"/>
    </row>
    <row r="4220" spans="1:20" ht="15" customHeight="1" x14ac:dyDescent="0.2">
      <c r="A4220" s="5" t="s">
        <v>8325</v>
      </c>
      <c r="B4220" s="3" t="b">
        <v>1</v>
      </c>
      <c r="C4220" s="3"/>
      <c r="D4220" s="14" t="s">
        <v>8326</v>
      </c>
      <c r="E4220" s="12" t="s">
        <v>3501</v>
      </c>
      <c r="F4220" s="19" t="s">
        <v>8343</v>
      </c>
      <c r="G4220" s="19" t="s">
        <v>5889</v>
      </c>
      <c r="H4220" s="14"/>
      <c r="I4220" s="14"/>
      <c r="J4220" s="20">
        <f t="shared" si="20"/>
        <v>326671</v>
      </c>
      <c r="K4220" s="3" t="b" cm="1">
        <f t="array" ref="K4220">SUMPRODUCT( --ISNUMBER(SEARCH(TextCheck,F4220)))&gt;0</f>
        <v>0</v>
      </c>
      <c r="L4220" s="14"/>
      <c r="M4220" s="14"/>
      <c r="N4220" s="14"/>
      <c r="O4220" s="14"/>
      <c r="P4220" s="14"/>
      <c r="Q4220" s="14"/>
      <c r="R4220" s="14"/>
      <c r="S4220" s="14"/>
      <c r="T4220" s="14"/>
    </row>
    <row r="4221" spans="1:20" ht="15" customHeight="1" x14ac:dyDescent="0.2">
      <c r="A4221" s="5" t="s">
        <v>8325</v>
      </c>
      <c r="B4221" s="3" t="b">
        <v>1</v>
      </c>
      <c r="C4221" s="3"/>
      <c r="D4221" s="14" t="s">
        <v>8326</v>
      </c>
      <c r="E4221" s="12" t="s">
        <v>3501</v>
      </c>
      <c r="F4221" s="19" t="s">
        <v>8344</v>
      </c>
      <c r="G4221" s="19" t="s">
        <v>5889</v>
      </c>
      <c r="H4221" s="14"/>
      <c r="I4221" s="14"/>
      <c r="J4221" s="20">
        <f t="shared" si="20"/>
        <v>326671</v>
      </c>
      <c r="K4221" s="3" t="b" cm="1">
        <f t="array" ref="K4221">SUMPRODUCT( --ISNUMBER(SEARCH(TextCheck,F4221)))&gt;0</f>
        <v>0</v>
      </c>
      <c r="L4221" s="14"/>
      <c r="M4221" s="14"/>
      <c r="N4221" s="14"/>
      <c r="O4221" s="14"/>
      <c r="P4221" s="14"/>
      <c r="Q4221" s="14"/>
      <c r="R4221" s="14"/>
      <c r="S4221" s="14"/>
      <c r="T4221" s="14"/>
    </row>
    <row r="4222" spans="1:20" ht="15" customHeight="1" x14ac:dyDescent="0.2">
      <c r="A4222" s="5" t="s">
        <v>8325</v>
      </c>
      <c r="B4222" s="3"/>
      <c r="C4222" s="3"/>
      <c r="D4222" s="14" t="s">
        <v>8326</v>
      </c>
      <c r="E4222" s="12" t="s">
        <v>3501</v>
      </c>
      <c r="F4222" s="19" t="s">
        <v>3757</v>
      </c>
      <c r="G4222" s="19" t="s">
        <v>5701</v>
      </c>
      <c r="H4222" s="14"/>
      <c r="I4222" s="14"/>
      <c r="J4222" s="20">
        <f t="shared" si="20"/>
        <v>326729</v>
      </c>
      <c r="K4222" s="3" t="b" cm="1">
        <f t="array" ref="K4222">SUMPRODUCT( --ISNUMBER(SEARCH(TextCheck,F4222)))&gt;0</f>
        <v>0</v>
      </c>
      <c r="L4222" s="14"/>
      <c r="M4222" s="14"/>
      <c r="N4222" s="14"/>
      <c r="O4222" s="14"/>
      <c r="P4222" s="14"/>
      <c r="Q4222" s="14"/>
      <c r="R4222" s="14"/>
      <c r="S4222" s="14"/>
      <c r="T4222" s="14"/>
    </row>
    <row r="4223" spans="1:20" ht="15" customHeight="1" x14ac:dyDescent="0.2">
      <c r="A4223" s="5" t="s">
        <v>8325</v>
      </c>
      <c r="B4223" s="3" t="b">
        <v>1</v>
      </c>
      <c r="C4223" s="3"/>
      <c r="D4223" s="14" t="s">
        <v>8326</v>
      </c>
      <c r="E4223" s="12" t="s">
        <v>3501</v>
      </c>
      <c r="F4223" s="19" t="s">
        <v>3585</v>
      </c>
      <c r="G4223" s="19" t="s">
        <v>6667</v>
      </c>
      <c r="H4223" s="14"/>
      <c r="I4223" s="14"/>
      <c r="J4223" s="20">
        <f t="shared" si="20"/>
        <v>326734</v>
      </c>
      <c r="K4223" s="3" t="b" cm="1">
        <f t="array" ref="K4223">SUMPRODUCT( --ISNUMBER(SEARCH(TextCheck,F4223)))&gt;0</f>
        <v>0</v>
      </c>
      <c r="L4223" s="14"/>
      <c r="M4223" s="14"/>
      <c r="N4223" s="14"/>
      <c r="O4223" s="14"/>
      <c r="P4223" s="14"/>
      <c r="Q4223" s="14"/>
      <c r="R4223" s="14"/>
      <c r="S4223" s="14"/>
      <c r="T4223" s="14"/>
    </row>
    <row r="4224" spans="1:20" ht="15" customHeight="1" x14ac:dyDescent="0.2">
      <c r="A4224" s="5" t="s">
        <v>8325</v>
      </c>
      <c r="B4224" s="3"/>
      <c r="C4224" s="3"/>
      <c r="D4224" s="14" t="s">
        <v>8326</v>
      </c>
      <c r="E4224" s="12" t="s">
        <v>3501</v>
      </c>
      <c r="F4224" s="19" t="s">
        <v>8345</v>
      </c>
      <c r="G4224" s="19" t="s">
        <v>3810</v>
      </c>
      <c r="H4224" s="14"/>
      <c r="I4224" s="14"/>
      <c r="J4224" s="20">
        <f t="shared" si="20"/>
        <v>326848</v>
      </c>
      <c r="K4224" s="3" t="b" cm="1">
        <f t="array" ref="K4224">SUMPRODUCT( --ISNUMBER(SEARCH(TextCheck,F4224)))&gt;0</f>
        <v>0</v>
      </c>
      <c r="L4224" s="14"/>
      <c r="M4224" s="14"/>
      <c r="N4224" s="14"/>
      <c r="O4224" s="14"/>
      <c r="P4224" s="14"/>
      <c r="Q4224" s="14"/>
      <c r="R4224" s="14"/>
      <c r="S4224" s="14"/>
      <c r="T4224" s="14"/>
    </row>
    <row r="4225" spans="1:20" ht="15" customHeight="1" x14ac:dyDescent="0.2">
      <c r="A4225" s="5" t="s">
        <v>8325</v>
      </c>
      <c r="B4225" s="3"/>
      <c r="C4225" s="3"/>
      <c r="D4225" s="14" t="s">
        <v>8326</v>
      </c>
      <c r="E4225" s="12" t="s">
        <v>3501</v>
      </c>
      <c r="F4225" s="19" t="s">
        <v>8346</v>
      </c>
      <c r="G4225" s="19" t="s">
        <v>5883</v>
      </c>
      <c r="H4225" s="14"/>
      <c r="I4225" s="14"/>
      <c r="J4225" s="20">
        <f t="shared" si="20"/>
        <v>327138</v>
      </c>
      <c r="K4225" s="3" t="b" cm="1">
        <f t="array" ref="K4225">SUMPRODUCT( --ISNUMBER(SEARCH(TextCheck,F4225)))&gt;0</f>
        <v>0</v>
      </c>
      <c r="L4225" s="14"/>
      <c r="M4225" s="14"/>
      <c r="N4225" s="14"/>
      <c r="O4225" s="14"/>
      <c r="P4225" s="14"/>
      <c r="Q4225" s="14"/>
      <c r="R4225" s="14"/>
      <c r="S4225" s="14"/>
      <c r="T4225" s="14"/>
    </row>
    <row r="4226" spans="1:20" ht="15" customHeight="1" x14ac:dyDescent="0.2">
      <c r="A4226" s="5" t="s">
        <v>8325</v>
      </c>
      <c r="B4226" s="3" t="b">
        <v>1</v>
      </c>
      <c r="C4226" s="3"/>
      <c r="D4226" s="14" t="s">
        <v>8326</v>
      </c>
      <c r="E4226" s="12" t="s">
        <v>3501</v>
      </c>
      <c r="F4226" s="19" t="s">
        <v>8347</v>
      </c>
      <c r="G4226" s="19" t="s">
        <v>6186</v>
      </c>
      <c r="H4226" s="14"/>
      <c r="I4226" s="14"/>
      <c r="J4226" s="20">
        <f t="shared" si="20"/>
        <v>327167</v>
      </c>
      <c r="K4226" s="3" t="b" cm="1">
        <f t="array" ref="K4226">SUMPRODUCT( --ISNUMBER(SEARCH(TextCheck,F4226)))&gt;0</f>
        <v>0</v>
      </c>
      <c r="L4226" s="14"/>
      <c r="M4226" s="14"/>
      <c r="N4226" s="14"/>
      <c r="O4226" s="14"/>
      <c r="P4226" s="14"/>
      <c r="Q4226" s="14"/>
      <c r="R4226" s="14"/>
      <c r="S4226" s="14"/>
      <c r="T4226" s="14"/>
    </row>
    <row r="4227" spans="1:20" ht="15" customHeight="1" x14ac:dyDescent="0.2">
      <c r="A4227" s="5" t="s">
        <v>8325</v>
      </c>
      <c r="B4227" s="3"/>
      <c r="C4227" s="3"/>
      <c r="D4227" s="14" t="s">
        <v>8326</v>
      </c>
      <c r="E4227" s="12" t="s">
        <v>3501</v>
      </c>
      <c r="F4227" s="19" t="s">
        <v>8348</v>
      </c>
      <c r="G4227" s="19" t="s">
        <v>6186</v>
      </c>
      <c r="H4227" s="5" t="s">
        <v>8349</v>
      </c>
      <c r="I4227" s="14"/>
      <c r="J4227" s="20">
        <f t="shared" si="20"/>
        <v>327167</v>
      </c>
      <c r="K4227" s="3" t="b" cm="1">
        <f t="array" ref="K4227">SUMPRODUCT( --ISNUMBER(SEARCH(TextCheck,F4227)))&gt;0</f>
        <v>0</v>
      </c>
      <c r="L4227" s="14"/>
      <c r="M4227" s="14"/>
      <c r="N4227" s="14"/>
      <c r="O4227" s="14"/>
      <c r="P4227" s="14"/>
      <c r="Q4227" s="14"/>
      <c r="R4227" s="14"/>
      <c r="S4227" s="14"/>
      <c r="T4227" s="14"/>
    </row>
    <row r="4228" spans="1:20" ht="15" customHeight="1" x14ac:dyDescent="0.2">
      <c r="A4228" s="5" t="s">
        <v>8325</v>
      </c>
      <c r="B4228" s="3" t="b">
        <v>1</v>
      </c>
      <c r="C4228" s="3"/>
      <c r="D4228" s="14" t="s">
        <v>8326</v>
      </c>
      <c r="E4228" s="12" t="s">
        <v>3501</v>
      </c>
      <c r="F4228" s="19" t="s">
        <v>8350</v>
      </c>
      <c r="G4228" s="19" t="s">
        <v>6186</v>
      </c>
      <c r="H4228" s="5" t="s">
        <v>4409</v>
      </c>
      <c r="I4228" s="14"/>
      <c r="J4228" s="20">
        <f t="shared" si="20"/>
        <v>327167</v>
      </c>
      <c r="K4228" s="3" t="b" cm="1">
        <f t="array" ref="K4228">SUMPRODUCT( --ISNUMBER(SEARCH(TextCheck,F4228)))&gt;0</f>
        <v>0</v>
      </c>
      <c r="L4228" s="14"/>
      <c r="M4228" s="14"/>
      <c r="N4228" s="14"/>
      <c r="O4228" s="14"/>
      <c r="P4228" s="14"/>
      <c r="Q4228" s="14"/>
      <c r="R4228" s="14"/>
      <c r="S4228" s="14"/>
      <c r="T4228" s="14"/>
    </row>
    <row r="4229" spans="1:20" ht="15" customHeight="1" x14ac:dyDescent="0.2">
      <c r="A4229" s="5" t="s">
        <v>8325</v>
      </c>
      <c r="B4229" s="3"/>
      <c r="C4229" s="3"/>
      <c r="D4229" s="14" t="s">
        <v>8326</v>
      </c>
      <c r="E4229" s="12" t="s">
        <v>3501</v>
      </c>
      <c r="F4229" s="19" t="s">
        <v>8351</v>
      </c>
      <c r="G4229" s="19" t="s">
        <v>6186</v>
      </c>
      <c r="H4229" s="5" t="s">
        <v>4409</v>
      </c>
      <c r="I4229" s="14"/>
      <c r="J4229" s="20">
        <f t="shared" si="20"/>
        <v>327167</v>
      </c>
      <c r="K4229" s="3" t="b" cm="1">
        <f t="array" ref="K4229">SUMPRODUCT( --ISNUMBER(SEARCH(TextCheck,F4229)))&gt;0</f>
        <v>0</v>
      </c>
      <c r="L4229" s="14"/>
      <c r="M4229" s="14"/>
      <c r="N4229" s="14"/>
      <c r="O4229" s="14"/>
      <c r="P4229" s="14"/>
      <c r="Q4229" s="14"/>
      <c r="R4229" s="14"/>
      <c r="S4229" s="14"/>
      <c r="T4229" s="14"/>
    </row>
    <row r="4230" spans="1:20" ht="15" customHeight="1" x14ac:dyDescent="0.2">
      <c r="A4230" s="5" t="s">
        <v>8325</v>
      </c>
      <c r="B4230" s="3" t="b">
        <v>1</v>
      </c>
      <c r="C4230" s="3"/>
      <c r="D4230" s="14" t="s">
        <v>8326</v>
      </c>
      <c r="E4230" s="12" t="s">
        <v>3501</v>
      </c>
      <c r="F4230" s="19" t="s">
        <v>8352</v>
      </c>
      <c r="G4230" s="19" t="s">
        <v>1700</v>
      </c>
      <c r="H4230" s="14"/>
      <c r="I4230" s="14"/>
      <c r="J4230" s="20">
        <f t="shared" si="20"/>
        <v>327201</v>
      </c>
      <c r="K4230" s="3" t="b" cm="1">
        <f t="array" ref="K4230">SUMPRODUCT( --ISNUMBER(SEARCH(TextCheck,F4230)))&gt;0</f>
        <v>0</v>
      </c>
      <c r="L4230" s="14"/>
      <c r="M4230" s="14"/>
      <c r="N4230" s="14"/>
      <c r="O4230" s="14"/>
      <c r="P4230" s="14"/>
      <c r="Q4230" s="14"/>
      <c r="R4230" s="14"/>
      <c r="S4230" s="14"/>
      <c r="T4230" s="14"/>
    </row>
    <row r="4231" spans="1:20" ht="15" customHeight="1" x14ac:dyDescent="0.2">
      <c r="A4231" s="5" t="s">
        <v>8325</v>
      </c>
      <c r="B4231" s="3"/>
      <c r="C4231" s="3"/>
      <c r="D4231" s="14" t="s">
        <v>8326</v>
      </c>
      <c r="E4231" s="12" t="s">
        <v>3501</v>
      </c>
      <c r="F4231" s="19" t="s">
        <v>8353</v>
      </c>
      <c r="G4231" s="19" t="s">
        <v>1718</v>
      </c>
      <c r="H4231" s="5" t="s">
        <v>8354</v>
      </c>
      <c r="I4231" s="14"/>
      <c r="J4231" s="20">
        <f t="shared" si="20"/>
        <v>327243</v>
      </c>
      <c r="K4231" s="3" t="b" cm="1">
        <f t="array" ref="K4231">SUMPRODUCT( --ISNUMBER(SEARCH(TextCheck,F4231)))&gt;0</f>
        <v>0</v>
      </c>
      <c r="L4231" s="14"/>
      <c r="M4231" s="14"/>
      <c r="N4231" s="14"/>
      <c r="O4231" s="14"/>
      <c r="P4231" s="14"/>
      <c r="Q4231" s="14"/>
      <c r="R4231" s="14"/>
      <c r="S4231" s="14"/>
      <c r="T4231" s="14"/>
    </row>
    <row r="4232" spans="1:20" ht="15" customHeight="1" x14ac:dyDescent="0.2">
      <c r="A4232" s="5" t="s">
        <v>8325</v>
      </c>
      <c r="B4232" s="3"/>
      <c r="C4232" s="3"/>
      <c r="D4232" s="14" t="s">
        <v>8326</v>
      </c>
      <c r="E4232" s="12" t="s">
        <v>3501</v>
      </c>
      <c r="F4232" s="19" t="s">
        <v>8355</v>
      </c>
      <c r="G4232" s="19" t="s">
        <v>8356</v>
      </c>
      <c r="H4232" s="14"/>
      <c r="I4232" s="14"/>
      <c r="J4232" s="20">
        <f t="shared" si="20"/>
        <v>327345</v>
      </c>
      <c r="K4232" s="3" t="b" cm="1">
        <f t="array" ref="K4232">SUMPRODUCT( --ISNUMBER(SEARCH(TextCheck,F4232)))&gt;0</f>
        <v>0</v>
      </c>
      <c r="L4232" s="14"/>
      <c r="M4232" s="14"/>
      <c r="N4232" s="14"/>
      <c r="O4232" s="14"/>
      <c r="P4232" s="14"/>
      <c r="Q4232" s="14"/>
      <c r="R4232" s="14"/>
      <c r="S4232" s="14"/>
      <c r="T4232" s="14"/>
    </row>
    <row r="4233" spans="1:20" ht="15" customHeight="1" x14ac:dyDescent="0.2">
      <c r="A4233" s="5" t="s">
        <v>8325</v>
      </c>
      <c r="B4233" s="3"/>
      <c r="C4233" s="3"/>
      <c r="D4233" s="14" t="s">
        <v>8326</v>
      </c>
      <c r="E4233" s="12" t="s">
        <v>3501</v>
      </c>
      <c r="F4233" s="19" t="s">
        <v>8357</v>
      </c>
      <c r="G4233" s="19" t="s">
        <v>8358</v>
      </c>
      <c r="H4233" s="5" t="s">
        <v>1671</v>
      </c>
      <c r="I4233" s="14"/>
      <c r="J4233" s="20">
        <f t="shared" si="20"/>
        <v>327422</v>
      </c>
      <c r="K4233" s="3" t="b" cm="1">
        <f t="array" ref="K4233">SUMPRODUCT( --ISNUMBER(SEARCH(TextCheck,F4233)))&gt;0</f>
        <v>0</v>
      </c>
      <c r="L4233" s="14"/>
      <c r="M4233" s="14"/>
      <c r="N4233" s="14"/>
      <c r="O4233" s="14"/>
      <c r="P4233" s="14"/>
      <c r="Q4233" s="14"/>
      <c r="R4233" s="14"/>
      <c r="S4233" s="14"/>
      <c r="T4233" s="14"/>
    </row>
    <row r="4234" spans="1:20" ht="15" customHeight="1" x14ac:dyDescent="0.2">
      <c r="A4234" s="5" t="s">
        <v>8359</v>
      </c>
      <c r="B4234" s="3"/>
      <c r="C4234" s="3"/>
      <c r="D4234" s="14" t="s">
        <v>8326</v>
      </c>
      <c r="E4234" s="12" t="s">
        <v>3501</v>
      </c>
      <c r="F4234" s="19" t="s">
        <v>8360</v>
      </c>
      <c r="G4234" s="19" t="s">
        <v>7892</v>
      </c>
      <c r="H4234" s="14"/>
      <c r="I4234" s="14"/>
      <c r="J4234" s="20">
        <f t="shared" si="20"/>
        <v>327449</v>
      </c>
      <c r="K4234" s="3" t="b" cm="1">
        <f t="array" ref="K4234">SUMPRODUCT( --ISNUMBER(SEARCH(TextCheck,F4234)))&gt;0</f>
        <v>0</v>
      </c>
      <c r="L4234" s="14"/>
      <c r="M4234" s="14"/>
      <c r="N4234" s="14"/>
      <c r="O4234" s="14"/>
      <c r="P4234" s="14"/>
      <c r="Q4234" s="14"/>
      <c r="R4234" s="14"/>
      <c r="S4234" s="14"/>
      <c r="T4234" s="14"/>
    </row>
    <row r="4235" spans="1:20" ht="15" customHeight="1" x14ac:dyDescent="0.2">
      <c r="A4235" s="5" t="s">
        <v>8359</v>
      </c>
      <c r="B4235" s="3" t="b">
        <v>1</v>
      </c>
      <c r="C4235" s="3"/>
      <c r="D4235" s="14" t="s">
        <v>8326</v>
      </c>
      <c r="E4235" s="12" t="s">
        <v>3501</v>
      </c>
      <c r="F4235" s="19" t="s">
        <v>18471</v>
      </c>
      <c r="G4235" s="19" t="s">
        <v>7985</v>
      </c>
      <c r="H4235" s="14"/>
      <c r="I4235" s="14"/>
      <c r="J4235" s="20">
        <f t="shared" si="20"/>
        <v>327455</v>
      </c>
      <c r="K4235" s="3" t="b" cm="1">
        <f t="array" ref="K4235">SUMPRODUCT( --ISNUMBER(SEARCH(TextCheck,F4235)))&gt;0</f>
        <v>0</v>
      </c>
      <c r="L4235" s="14"/>
      <c r="M4235" s="14"/>
      <c r="N4235" s="14"/>
      <c r="O4235" s="14"/>
      <c r="P4235" s="14"/>
      <c r="Q4235" s="14"/>
      <c r="R4235" s="14"/>
      <c r="S4235" s="14"/>
      <c r="T4235" s="14"/>
    </row>
    <row r="4236" spans="1:20" ht="15" customHeight="1" x14ac:dyDescent="0.2">
      <c r="A4236" s="5" t="s">
        <v>8359</v>
      </c>
      <c r="B4236" s="3" t="b">
        <v>1</v>
      </c>
      <c r="C4236" s="3"/>
      <c r="D4236" s="14" t="s">
        <v>8326</v>
      </c>
      <c r="E4236" s="12" t="s">
        <v>3501</v>
      </c>
      <c r="F4236" s="19" t="s">
        <v>8361</v>
      </c>
      <c r="G4236" s="19" t="s">
        <v>8362</v>
      </c>
      <c r="H4236" s="14"/>
      <c r="I4236" s="14"/>
      <c r="J4236" s="20">
        <f t="shared" si="20"/>
        <v>327477</v>
      </c>
      <c r="K4236" s="3" t="b" cm="1">
        <f t="array" ref="K4236">SUMPRODUCT( --ISNUMBER(SEARCH(TextCheck,F4236)))&gt;0</f>
        <v>0</v>
      </c>
      <c r="L4236" s="14"/>
      <c r="M4236" s="14"/>
      <c r="N4236" s="14"/>
      <c r="O4236" s="14"/>
      <c r="P4236" s="14"/>
      <c r="Q4236" s="14"/>
      <c r="R4236" s="14"/>
      <c r="S4236" s="14"/>
      <c r="T4236" s="14"/>
    </row>
    <row r="4237" spans="1:20" ht="15" customHeight="1" x14ac:dyDescent="0.2">
      <c r="A4237" s="5" t="s">
        <v>8359</v>
      </c>
      <c r="B4237" s="3"/>
      <c r="C4237" s="3"/>
      <c r="D4237" s="14" t="s">
        <v>8326</v>
      </c>
      <c r="E4237" s="12" t="s">
        <v>3501</v>
      </c>
      <c r="F4237" s="19" t="s">
        <v>8363</v>
      </c>
      <c r="G4237" s="19" t="s">
        <v>8364</v>
      </c>
      <c r="H4237" s="14"/>
      <c r="I4237" s="14"/>
      <c r="J4237" s="20">
        <f t="shared" si="20"/>
        <v>327493</v>
      </c>
      <c r="K4237" s="3" t="b" cm="1">
        <f t="array" ref="K4237">SUMPRODUCT( --ISNUMBER(SEARCH(TextCheck,F4237)))&gt;0</f>
        <v>0</v>
      </c>
      <c r="L4237" s="14"/>
      <c r="M4237" s="14"/>
      <c r="N4237" s="14"/>
      <c r="O4237" s="14"/>
      <c r="P4237" s="14"/>
      <c r="Q4237" s="14"/>
      <c r="R4237" s="14"/>
      <c r="S4237" s="14"/>
      <c r="T4237" s="14"/>
    </row>
    <row r="4238" spans="1:20" ht="15" customHeight="1" x14ac:dyDescent="0.2">
      <c r="A4238" s="5" t="s">
        <v>8359</v>
      </c>
      <c r="B4238" s="3"/>
      <c r="C4238" s="3"/>
      <c r="D4238" s="14" t="s">
        <v>8326</v>
      </c>
      <c r="E4238" s="12" t="s">
        <v>3501</v>
      </c>
      <c r="F4238" s="19" t="s">
        <v>8365</v>
      </c>
      <c r="G4238" s="19" t="s">
        <v>4475</v>
      </c>
      <c r="H4238" s="5" t="s">
        <v>2504</v>
      </c>
      <c r="I4238" s="14"/>
      <c r="J4238" s="20">
        <f t="shared" si="20"/>
        <v>327532</v>
      </c>
      <c r="K4238" s="3" t="b" cm="1">
        <f t="array" ref="K4238">SUMPRODUCT( --ISNUMBER(SEARCH(TextCheck,F4238)))&gt;0</f>
        <v>0</v>
      </c>
      <c r="L4238" s="14"/>
      <c r="M4238" s="14"/>
      <c r="N4238" s="14"/>
      <c r="O4238" s="14"/>
      <c r="P4238" s="14"/>
      <c r="Q4238" s="14"/>
      <c r="R4238" s="14"/>
      <c r="S4238" s="14"/>
      <c r="T4238" s="14"/>
    </row>
    <row r="4239" spans="1:20" ht="15" customHeight="1" x14ac:dyDescent="0.2">
      <c r="A4239" s="5" t="s">
        <v>8359</v>
      </c>
      <c r="B4239" s="3"/>
      <c r="C4239" s="3"/>
      <c r="D4239" s="14" t="s">
        <v>8326</v>
      </c>
      <c r="E4239" s="12" t="s">
        <v>3501</v>
      </c>
      <c r="F4239" s="19" t="s">
        <v>8366</v>
      </c>
      <c r="G4239" s="19" t="s">
        <v>1905</v>
      </c>
      <c r="H4239" s="14"/>
      <c r="I4239" s="14"/>
      <c r="J4239" s="20">
        <f t="shared" si="20"/>
        <v>327837</v>
      </c>
      <c r="K4239" s="3" t="b" cm="1">
        <f t="array" ref="K4239">SUMPRODUCT( --ISNUMBER(SEARCH(TextCheck,F4239)))&gt;0</f>
        <v>0</v>
      </c>
      <c r="L4239" s="14"/>
      <c r="M4239" s="14"/>
      <c r="N4239" s="14"/>
      <c r="O4239" s="14"/>
      <c r="P4239" s="14"/>
      <c r="Q4239" s="14"/>
      <c r="R4239" s="14"/>
      <c r="S4239" s="14"/>
      <c r="T4239" s="14"/>
    </row>
    <row r="4240" spans="1:20" ht="15" customHeight="1" x14ac:dyDescent="0.2">
      <c r="A4240" s="5" t="s">
        <v>8359</v>
      </c>
      <c r="B4240" s="3" t="b">
        <v>1</v>
      </c>
      <c r="C4240" s="3"/>
      <c r="D4240" s="14" t="s">
        <v>8326</v>
      </c>
      <c r="E4240" s="12" t="s">
        <v>3501</v>
      </c>
      <c r="F4240" s="19" t="s">
        <v>8367</v>
      </c>
      <c r="G4240" s="19" t="s">
        <v>3166</v>
      </c>
      <c r="H4240" s="5" t="s">
        <v>3581</v>
      </c>
      <c r="I4240" s="14"/>
      <c r="J4240" s="20">
        <f t="shared" si="20"/>
        <v>328273</v>
      </c>
      <c r="K4240" s="3" t="b" cm="1">
        <f t="array" ref="K4240">SUMPRODUCT( --ISNUMBER(SEARCH(TextCheck,F4240)))&gt;0</f>
        <v>0</v>
      </c>
      <c r="L4240" s="14"/>
      <c r="M4240" s="14"/>
      <c r="N4240" s="14"/>
      <c r="O4240" s="14"/>
      <c r="P4240" s="14"/>
      <c r="Q4240" s="14"/>
      <c r="R4240" s="14"/>
      <c r="S4240" s="14"/>
      <c r="T4240" s="14"/>
    </row>
    <row r="4241" spans="1:20" ht="15" customHeight="1" x14ac:dyDescent="0.2">
      <c r="A4241" s="5" t="s">
        <v>8359</v>
      </c>
      <c r="B4241" s="3" t="b">
        <v>1</v>
      </c>
      <c r="C4241" s="3"/>
      <c r="D4241" s="14" t="s">
        <v>8326</v>
      </c>
      <c r="E4241" s="12" t="s">
        <v>5738</v>
      </c>
      <c r="F4241" s="19" t="s">
        <v>8368</v>
      </c>
      <c r="G4241" s="19" t="s">
        <v>1668</v>
      </c>
      <c r="H4241" s="14"/>
      <c r="I4241" s="14"/>
      <c r="J4241" s="20">
        <f t="shared" si="20"/>
        <v>327145</v>
      </c>
      <c r="K4241" s="3" t="b" cm="1">
        <f t="array" ref="K4241">SUMPRODUCT( --ISNUMBER(SEARCH(TextCheck,F4241)))&gt;0</f>
        <v>0</v>
      </c>
      <c r="L4241" s="14"/>
      <c r="M4241" s="14"/>
      <c r="N4241" s="14"/>
      <c r="O4241" s="14"/>
      <c r="P4241" s="14"/>
      <c r="Q4241" s="14"/>
      <c r="R4241" s="14"/>
      <c r="S4241" s="14"/>
      <c r="T4241" s="14"/>
    </row>
    <row r="4242" spans="1:20" ht="15" customHeight="1" x14ac:dyDescent="0.2">
      <c r="A4242" s="5" t="s">
        <v>8359</v>
      </c>
      <c r="B4242" s="3" t="b">
        <v>1</v>
      </c>
      <c r="C4242" s="3"/>
      <c r="D4242" s="14" t="s">
        <v>8326</v>
      </c>
      <c r="E4242" s="12" t="s">
        <v>5738</v>
      </c>
      <c r="F4242" s="19" t="s">
        <v>8369</v>
      </c>
      <c r="G4242" s="19" t="s">
        <v>7892</v>
      </c>
      <c r="H4242" s="14"/>
      <c r="I4242" s="14"/>
      <c r="J4242" s="20">
        <f t="shared" si="20"/>
        <v>327449</v>
      </c>
      <c r="K4242" s="3" t="b" cm="1">
        <f t="array" ref="K4242">SUMPRODUCT( --ISNUMBER(SEARCH(TextCheck,F4242)))&gt;0</f>
        <v>0</v>
      </c>
      <c r="L4242" s="14"/>
      <c r="M4242" s="14"/>
      <c r="N4242" s="14"/>
      <c r="O4242" s="14"/>
      <c r="P4242" s="14"/>
      <c r="Q4242" s="14"/>
      <c r="R4242" s="14"/>
      <c r="S4242" s="14"/>
      <c r="T4242" s="14"/>
    </row>
    <row r="4243" spans="1:20" ht="15" customHeight="1" x14ac:dyDescent="0.2">
      <c r="A4243" s="5" t="s">
        <v>8359</v>
      </c>
      <c r="B4243" s="3" t="b">
        <v>1</v>
      </c>
      <c r="C4243" s="3"/>
      <c r="D4243" s="14" t="s">
        <v>8326</v>
      </c>
      <c r="E4243" s="12" t="s">
        <v>5738</v>
      </c>
      <c r="F4243" s="19" t="s">
        <v>8370</v>
      </c>
      <c r="G4243" s="19" t="s">
        <v>7985</v>
      </c>
      <c r="H4243" s="14"/>
      <c r="I4243" s="14"/>
      <c r="J4243" s="20">
        <f t="shared" si="20"/>
        <v>327455</v>
      </c>
      <c r="K4243" s="3" t="b" cm="1">
        <f t="array" ref="K4243">SUMPRODUCT( --ISNUMBER(SEARCH(TextCheck,F4243)))&gt;0</f>
        <v>0</v>
      </c>
      <c r="L4243" s="14"/>
      <c r="M4243" s="14"/>
      <c r="N4243" s="14"/>
      <c r="O4243" s="14"/>
      <c r="P4243" s="14"/>
      <c r="Q4243" s="14"/>
      <c r="R4243" s="14"/>
      <c r="S4243" s="14"/>
      <c r="T4243" s="14"/>
    </row>
    <row r="4244" spans="1:20" ht="15" customHeight="1" x14ac:dyDescent="0.2">
      <c r="A4244" s="5" t="s">
        <v>8359</v>
      </c>
      <c r="B4244" s="3"/>
      <c r="C4244" s="3"/>
      <c r="D4244" s="14" t="s">
        <v>8326</v>
      </c>
      <c r="E4244" s="12" t="s">
        <v>5738</v>
      </c>
      <c r="F4244" s="19" t="s">
        <v>8371</v>
      </c>
      <c r="G4244" s="19" t="s">
        <v>8362</v>
      </c>
      <c r="H4244" s="14"/>
      <c r="I4244" s="14"/>
      <c r="J4244" s="20">
        <f t="shared" si="20"/>
        <v>327477</v>
      </c>
      <c r="K4244" s="3" t="b" cm="1">
        <f t="array" ref="K4244">SUMPRODUCT( --ISNUMBER(SEARCH(TextCheck,F4244)))&gt;0</f>
        <v>0</v>
      </c>
      <c r="L4244" s="14"/>
      <c r="M4244" s="14"/>
      <c r="N4244" s="14"/>
      <c r="O4244" s="14"/>
      <c r="P4244" s="14"/>
      <c r="Q4244" s="14"/>
      <c r="R4244" s="14"/>
      <c r="S4244" s="14"/>
      <c r="T4244" s="14"/>
    </row>
    <row r="4245" spans="1:20" ht="15" customHeight="1" x14ac:dyDescent="0.2">
      <c r="A4245" s="5" t="s">
        <v>8359</v>
      </c>
      <c r="B4245" s="3" t="b">
        <v>1</v>
      </c>
      <c r="C4245" s="3"/>
      <c r="D4245" s="14" t="s">
        <v>8326</v>
      </c>
      <c r="E4245" s="12" t="s">
        <v>5738</v>
      </c>
      <c r="F4245" s="19" t="s">
        <v>8372</v>
      </c>
      <c r="G4245" s="19" t="s">
        <v>8373</v>
      </c>
      <c r="H4245" s="14"/>
      <c r="I4245" s="14"/>
      <c r="J4245" s="20">
        <f t="shared" si="20"/>
        <v>327494</v>
      </c>
      <c r="K4245" s="3" t="b" cm="1">
        <f t="array" ref="K4245">SUMPRODUCT( --ISNUMBER(SEARCH(TextCheck,F4245)))&gt;0</f>
        <v>0</v>
      </c>
      <c r="L4245" s="14"/>
      <c r="M4245" s="14"/>
      <c r="N4245" s="14"/>
      <c r="O4245" s="14"/>
      <c r="P4245" s="14"/>
      <c r="Q4245" s="14"/>
      <c r="R4245" s="14"/>
      <c r="S4245" s="14"/>
      <c r="T4245" s="14"/>
    </row>
    <row r="4246" spans="1:20" ht="15" customHeight="1" x14ac:dyDescent="0.2">
      <c r="A4246" s="5" t="s">
        <v>8359</v>
      </c>
      <c r="B4246" s="3" t="b">
        <v>1</v>
      </c>
      <c r="C4246" s="3"/>
      <c r="D4246" s="14" t="s">
        <v>8326</v>
      </c>
      <c r="E4246" s="12" t="s">
        <v>5738</v>
      </c>
      <c r="F4246" s="19" t="s">
        <v>7037</v>
      </c>
      <c r="G4246" s="19" t="s">
        <v>1826</v>
      </c>
      <c r="H4246" s="5" t="s">
        <v>4085</v>
      </c>
      <c r="I4246" s="14"/>
      <c r="J4246" s="20">
        <f t="shared" si="20"/>
        <v>327572</v>
      </c>
      <c r="K4246" s="3" t="b" cm="1">
        <f t="array" ref="K4246">SUMPRODUCT( --ISNUMBER(SEARCH(TextCheck,F4246)))&gt;0</f>
        <v>0</v>
      </c>
      <c r="L4246" s="14"/>
      <c r="M4246" s="14"/>
      <c r="N4246" s="14"/>
      <c r="O4246" s="14"/>
      <c r="P4246" s="14"/>
      <c r="Q4246" s="14"/>
      <c r="R4246" s="14"/>
      <c r="S4246" s="14"/>
      <c r="T4246" s="14"/>
    </row>
    <row r="4247" spans="1:20" ht="15" customHeight="1" x14ac:dyDescent="0.2">
      <c r="A4247" s="5" t="s">
        <v>8359</v>
      </c>
      <c r="B4247" s="3" t="b">
        <v>1</v>
      </c>
      <c r="C4247" s="3"/>
      <c r="D4247" s="14" t="s">
        <v>8326</v>
      </c>
      <c r="E4247" s="12" t="s">
        <v>5738</v>
      </c>
      <c r="F4247" s="19" t="s">
        <v>8374</v>
      </c>
      <c r="G4247" s="19" t="s">
        <v>5052</v>
      </c>
      <c r="H4247" s="5" t="s">
        <v>1850</v>
      </c>
      <c r="I4247" s="14"/>
      <c r="J4247" s="20">
        <f t="shared" si="20"/>
        <v>328021</v>
      </c>
      <c r="K4247" s="3" t="b" cm="1">
        <f t="array" ref="K4247">SUMPRODUCT( --ISNUMBER(SEARCH(TextCheck,F4247)))&gt;0</f>
        <v>0</v>
      </c>
      <c r="L4247" s="14"/>
      <c r="M4247" s="14"/>
      <c r="N4247" s="14"/>
      <c r="O4247" s="14"/>
      <c r="P4247" s="14"/>
      <c r="Q4247" s="14"/>
      <c r="R4247" s="14"/>
      <c r="S4247" s="14"/>
      <c r="T4247" s="14"/>
    </row>
    <row r="4248" spans="1:20" ht="15" customHeight="1" x14ac:dyDescent="0.2">
      <c r="A4248" s="5" t="s">
        <v>8359</v>
      </c>
      <c r="B4248" s="3"/>
      <c r="C4248" s="3"/>
      <c r="D4248" s="14" t="s">
        <v>8326</v>
      </c>
      <c r="E4248" s="12" t="s">
        <v>3609</v>
      </c>
      <c r="F4248" s="19" t="s">
        <v>8360</v>
      </c>
      <c r="G4248" s="19" t="s">
        <v>3921</v>
      </c>
      <c r="H4248" s="14"/>
      <c r="I4248" s="14"/>
      <c r="J4248" s="20">
        <f t="shared" si="20"/>
        <v>327197</v>
      </c>
      <c r="K4248" s="3" t="b" cm="1">
        <f t="array" ref="K4248">SUMPRODUCT( --ISNUMBER(SEARCH(TextCheck,F4248)))&gt;0</f>
        <v>0</v>
      </c>
      <c r="L4248" s="14"/>
      <c r="M4248" s="14"/>
      <c r="N4248" s="14"/>
      <c r="O4248" s="14"/>
      <c r="P4248" s="14"/>
      <c r="Q4248" s="14"/>
      <c r="R4248" s="14"/>
      <c r="S4248" s="14"/>
      <c r="T4248" s="14"/>
    </row>
    <row r="4249" spans="1:20" ht="15" customHeight="1" x14ac:dyDescent="0.2">
      <c r="A4249" s="5" t="s">
        <v>8359</v>
      </c>
      <c r="B4249" s="3" t="b">
        <v>1</v>
      </c>
      <c r="C4249" s="3"/>
      <c r="D4249" s="14" t="s">
        <v>8326</v>
      </c>
      <c r="E4249" s="12" t="s">
        <v>5924</v>
      </c>
      <c r="F4249" s="19" t="s">
        <v>3523</v>
      </c>
      <c r="G4249" s="19" t="s">
        <v>7554</v>
      </c>
      <c r="H4249" s="14"/>
      <c r="I4249" s="14"/>
      <c r="J4249" s="20">
        <f t="shared" si="20"/>
        <v>327350</v>
      </c>
      <c r="K4249" s="3" t="b" cm="1">
        <f t="array" ref="K4249">SUMPRODUCT( --ISNUMBER(SEARCH(TextCheck,F4249)))&gt;0</f>
        <v>0</v>
      </c>
      <c r="L4249" s="14"/>
      <c r="M4249" s="14"/>
      <c r="N4249" s="14"/>
      <c r="O4249" s="14"/>
      <c r="P4249" s="14"/>
      <c r="Q4249" s="14"/>
      <c r="R4249" s="14"/>
      <c r="S4249" s="14"/>
      <c r="T4249" s="14"/>
    </row>
    <row r="4250" spans="1:20" ht="15" customHeight="1" x14ac:dyDescent="0.2">
      <c r="A4250" s="5" t="s">
        <v>8359</v>
      </c>
      <c r="B4250" s="3"/>
      <c r="C4250" s="3"/>
      <c r="D4250" s="14" t="s">
        <v>8326</v>
      </c>
      <c r="E4250" s="12" t="s">
        <v>3611</v>
      </c>
      <c r="F4250" s="19" t="s">
        <v>8375</v>
      </c>
      <c r="G4250" s="19" t="s">
        <v>3849</v>
      </c>
      <c r="H4250" s="14"/>
      <c r="I4250" s="14"/>
      <c r="J4250" s="20">
        <f t="shared" si="20"/>
        <v>327187</v>
      </c>
      <c r="K4250" s="3" t="b" cm="1">
        <f t="array" ref="K4250">SUMPRODUCT( --ISNUMBER(SEARCH(TextCheck,F4250)))&gt;0</f>
        <v>0</v>
      </c>
      <c r="L4250" s="14"/>
      <c r="M4250" s="14"/>
      <c r="N4250" s="14"/>
      <c r="O4250" s="14"/>
      <c r="P4250" s="14"/>
      <c r="Q4250" s="14"/>
      <c r="R4250" s="14"/>
      <c r="S4250" s="14"/>
      <c r="T4250" s="14"/>
    </row>
    <row r="4251" spans="1:20" ht="15" customHeight="1" x14ac:dyDescent="0.2">
      <c r="A4251" s="5" t="s">
        <v>8359</v>
      </c>
      <c r="B4251" s="3"/>
      <c r="C4251" s="3"/>
      <c r="D4251" s="14" t="s">
        <v>8326</v>
      </c>
      <c r="E4251" s="12" t="s">
        <v>3614</v>
      </c>
      <c r="F4251" s="19" t="s">
        <v>18470</v>
      </c>
      <c r="G4251" s="19" t="s">
        <v>3759</v>
      </c>
      <c r="H4251" s="14"/>
      <c r="I4251" s="14"/>
      <c r="J4251" s="20">
        <f t="shared" si="20"/>
        <v>327766</v>
      </c>
      <c r="K4251" s="3" t="b" cm="1">
        <f t="array" ref="K4251">SUMPRODUCT( --ISNUMBER(SEARCH(TextCheck,F4251)))&gt;0</f>
        <v>0</v>
      </c>
      <c r="L4251" s="14"/>
      <c r="M4251" s="14"/>
      <c r="N4251" s="14"/>
      <c r="O4251" s="14"/>
      <c r="P4251" s="14"/>
      <c r="Q4251" s="14"/>
      <c r="R4251" s="14"/>
      <c r="S4251" s="14"/>
      <c r="T4251" s="14"/>
    </row>
    <row r="4252" spans="1:20" ht="15" customHeight="1" x14ac:dyDescent="0.2">
      <c r="A4252" s="5" t="s">
        <v>8376</v>
      </c>
      <c r="B4252" s="3"/>
      <c r="C4252" s="3"/>
      <c r="D4252" s="14" t="s">
        <v>8377</v>
      </c>
      <c r="E4252" s="12" t="s">
        <v>3480</v>
      </c>
      <c r="F4252" s="19" t="s">
        <v>104</v>
      </c>
      <c r="G4252" s="19" t="s">
        <v>8378</v>
      </c>
      <c r="H4252" s="43" t="s">
        <v>97</v>
      </c>
      <c r="I4252" s="14"/>
      <c r="J4252" s="20">
        <f t="shared" si="20"/>
        <v>321721</v>
      </c>
      <c r="K4252" s="3" t="b" cm="1">
        <f t="array" ref="K4252">SUMPRODUCT( --ISNUMBER(SEARCH(TextCheck,F4252)))&gt;0</f>
        <v>0</v>
      </c>
      <c r="L4252" s="14"/>
      <c r="M4252" s="14"/>
      <c r="N4252" s="14"/>
      <c r="O4252" s="14"/>
      <c r="P4252" s="14"/>
      <c r="Q4252" s="14"/>
      <c r="R4252" s="14"/>
      <c r="S4252" s="14"/>
      <c r="T4252" s="14"/>
    </row>
    <row r="4253" spans="1:20" ht="15" customHeight="1" x14ac:dyDescent="0.2">
      <c r="A4253" s="5" t="s">
        <v>8376</v>
      </c>
      <c r="B4253" s="3"/>
      <c r="C4253" s="3"/>
      <c r="D4253" s="14" t="s">
        <v>8377</v>
      </c>
      <c r="E4253" s="12" t="s">
        <v>3897</v>
      </c>
      <c r="F4253" s="19" t="s">
        <v>1637</v>
      </c>
      <c r="G4253" s="19" t="s">
        <v>1625</v>
      </c>
      <c r="H4253" s="14"/>
      <c r="I4253" s="14"/>
      <c r="J4253" s="20">
        <f t="shared" si="20"/>
        <v>327137</v>
      </c>
      <c r="K4253" s="3" t="b" cm="1">
        <f t="array" ref="K4253">SUMPRODUCT( --ISNUMBER(SEARCH(TextCheck,F4253)))&gt;0</f>
        <v>0</v>
      </c>
      <c r="L4253" s="14"/>
      <c r="M4253" s="14"/>
      <c r="N4253" s="14"/>
      <c r="O4253" s="14"/>
      <c r="P4253" s="14"/>
      <c r="Q4253" s="14"/>
      <c r="R4253" s="14"/>
      <c r="S4253" s="14"/>
      <c r="T4253" s="14"/>
    </row>
    <row r="4254" spans="1:20" ht="15" customHeight="1" x14ac:dyDescent="0.2">
      <c r="A4254" s="5" t="s">
        <v>8376</v>
      </c>
      <c r="B4254" s="3"/>
      <c r="C4254" s="3"/>
      <c r="D4254" s="14" t="s">
        <v>8377</v>
      </c>
      <c r="E4254" s="12" t="s">
        <v>3897</v>
      </c>
      <c r="F4254" s="19" t="s">
        <v>8379</v>
      </c>
      <c r="G4254" s="19" t="s">
        <v>1625</v>
      </c>
      <c r="H4254" s="14"/>
      <c r="I4254" s="14"/>
      <c r="J4254" s="20">
        <f t="shared" si="20"/>
        <v>327137</v>
      </c>
      <c r="K4254" s="3" t="b" cm="1">
        <f t="array" ref="K4254">SUMPRODUCT( --ISNUMBER(SEARCH(TextCheck,F4254)))&gt;0</f>
        <v>0</v>
      </c>
      <c r="L4254" s="14"/>
      <c r="M4254" s="14"/>
      <c r="N4254" s="14"/>
      <c r="O4254" s="14"/>
      <c r="P4254" s="14"/>
      <c r="Q4254" s="14"/>
      <c r="R4254" s="14"/>
      <c r="S4254" s="14"/>
      <c r="T4254" s="14"/>
    </row>
    <row r="4255" spans="1:20" ht="15" customHeight="1" x14ac:dyDescent="0.2">
      <c r="A4255" s="5" t="s">
        <v>8376</v>
      </c>
      <c r="B4255" s="3"/>
      <c r="C4255" s="3"/>
      <c r="D4255" s="14" t="s">
        <v>8377</v>
      </c>
      <c r="E4255" s="12" t="s">
        <v>3488</v>
      </c>
      <c r="F4255" s="19" t="s">
        <v>2559</v>
      </c>
      <c r="G4255" s="19" t="s">
        <v>1625</v>
      </c>
      <c r="H4255" s="5" t="s">
        <v>2545</v>
      </c>
      <c r="I4255" s="14"/>
      <c r="J4255" s="20">
        <f t="shared" si="20"/>
        <v>327137</v>
      </c>
      <c r="K4255" s="3" t="b" cm="1">
        <f t="array" ref="K4255">SUMPRODUCT( --ISNUMBER(SEARCH(TextCheck,F4255)))&gt;0</f>
        <v>0</v>
      </c>
      <c r="L4255" s="14"/>
      <c r="M4255" s="14"/>
      <c r="N4255" s="14"/>
      <c r="O4255" s="14"/>
      <c r="P4255" s="14"/>
      <c r="Q4255" s="14"/>
      <c r="R4255" s="14"/>
      <c r="S4255" s="14"/>
      <c r="T4255" s="14"/>
    </row>
    <row r="4256" spans="1:20" ht="15" customHeight="1" x14ac:dyDescent="0.2">
      <c r="A4256" s="5" t="s">
        <v>8376</v>
      </c>
      <c r="B4256" s="3" t="b">
        <v>1</v>
      </c>
      <c r="C4256" s="3"/>
      <c r="D4256" s="14" t="s">
        <v>8377</v>
      </c>
      <c r="E4256" s="12" t="s">
        <v>3488</v>
      </c>
      <c r="F4256" s="19" t="s">
        <v>2636</v>
      </c>
      <c r="G4256" s="19" t="s">
        <v>8267</v>
      </c>
      <c r="H4256" s="5" t="s">
        <v>3571</v>
      </c>
      <c r="I4256" s="14"/>
      <c r="J4256" s="20">
        <f t="shared" si="20"/>
        <v>327437</v>
      </c>
      <c r="K4256" s="3" t="b" cm="1">
        <f t="array" ref="K4256">SUMPRODUCT( --ISNUMBER(SEARCH(TextCheck,F4256)))&gt;0</f>
        <v>0</v>
      </c>
      <c r="L4256" s="14"/>
      <c r="M4256" s="14"/>
      <c r="N4256" s="14"/>
      <c r="O4256" s="14"/>
      <c r="P4256" s="14"/>
      <c r="Q4256" s="14"/>
      <c r="R4256" s="14"/>
      <c r="S4256" s="14"/>
      <c r="T4256" s="14"/>
    </row>
    <row r="4257" spans="1:20" ht="15" customHeight="1" x14ac:dyDescent="0.2">
      <c r="A4257" s="5" t="s">
        <v>8376</v>
      </c>
      <c r="B4257" s="3" t="b">
        <v>1</v>
      </c>
      <c r="C4257" s="3"/>
      <c r="D4257" s="14" t="s">
        <v>8377</v>
      </c>
      <c r="E4257" s="12" t="s">
        <v>3491</v>
      </c>
      <c r="F4257" s="19" t="s">
        <v>7261</v>
      </c>
      <c r="G4257" s="19" t="s">
        <v>1388</v>
      </c>
      <c r="H4257" s="14"/>
      <c r="I4257" s="14"/>
      <c r="J4257" s="20">
        <f t="shared" si="20"/>
        <v>326844</v>
      </c>
      <c r="K4257" s="3" t="b" cm="1">
        <f t="array" ref="K4257">SUMPRODUCT( --ISNUMBER(SEARCH(TextCheck,F4257)))&gt;0</f>
        <v>0</v>
      </c>
      <c r="L4257" s="14"/>
      <c r="M4257" s="14"/>
      <c r="N4257" s="14"/>
      <c r="O4257" s="14"/>
      <c r="P4257" s="14"/>
      <c r="Q4257" s="14"/>
      <c r="R4257" s="14"/>
      <c r="S4257" s="14"/>
      <c r="T4257" s="14"/>
    </row>
    <row r="4258" spans="1:20" ht="15" customHeight="1" x14ac:dyDescent="0.2">
      <c r="A4258" s="5" t="s">
        <v>8376</v>
      </c>
      <c r="B4258" s="3" t="b">
        <v>1</v>
      </c>
      <c r="C4258" s="3"/>
      <c r="D4258" s="14" t="s">
        <v>8377</v>
      </c>
      <c r="E4258" s="12" t="s">
        <v>3491</v>
      </c>
      <c r="F4258" s="19" t="s">
        <v>8380</v>
      </c>
      <c r="G4258" s="19" t="s">
        <v>8381</v>
      </c>
      <c r="H4258" s="14"/>
      <c r="I4258" s="14"/>
      <c r="J4258" s="20">
        <f t="shared" si="20"/>
        <v>326956</v>
      </c>
      <c r="K4258" s="3" t="b" cm="1">
        <f t="array" ref="K4258">SUMPRODUCT( --ISNUMBER(SEARCH(TextCheck,F4258)))&gt;0</f>
        <v>0</v>
      </c>
      <c r="L4258" s="14"/>
      <c r="M4258" s="14"/>
      <c r="N4258" s="14"/>
      <c r="O4258" s="14"/>
      <c r="P4258" s="14"/>
      <c r="Q4258" s="14"/>
      <c r="R4258" s="14"/>
      <c r="S4258" s="14"/>
      <c r="T4258" s="14"/>
    </row>
    <row r="4259" spans="1:20" ht="15" customHeight="1" x14ac:dyDescent="0.2">
      <c r="A4259" s="5" t="s">
        <v>8376</v>
      </c>
      <c r="B4259" s="3"/>
      <c r="C4259" s="3"/>
      <c r="D4259" s="14" t="s">
        <v>8377</v>
      </c>
      <c r="E4259" s="12" t="s">
        <v>3491</v>
      </c>
      <c r="F4259" s="19" t="s">
        <v>8382</v>
      </c>
      <c r="G4259" s="19" t="s">
        <v>5883</v>
      </c>
      <c r="H4259" s="14"/>
      <c r="I4259" s="14"/>
      <c r="J4259" s="20">
        <f t="shared" si="20"/>
        <v>327138</v>
      </c>
      <c r="K4259" s="3" t="b" cm="1">
        <f t="array" ref="K4259">SUMPRODUCT( --ISNUMBER(SEARCH(TextCheck,F4259)))&gt;0</f>
        <v>0</v>
      </c>
      <c r="L4259" s="14"/>
      <c r="M4259" s="14"/>
      <c r="N4259" s="14"/>
      <c r="O4259" s="14"/>
      <c r="P4259" s="14"/>
      <c r="Q4259" s="14"/>
      <c r="R4259" s="14"/>
      <c r="S4259" s="14"/>
      <c r="T4259" s="14"/>
    </row>
    <row r="4260" spans="1:20" ht="15" customHeight="1" x14ac:dyDescent="0.2">
      <c r="A4260" s="5" t="s">
        <v>8376</v>
      </c>
      <c r="B4260" s="3"/>
      <c r="C4260" s="3"/>
      <c r="D4260" s="14" t="s">
        <v>8377</v>
      </c>
      <c r="E4260" s="12" t="s">
        <v>3491</v>
      </c>
      <c r="F4260" s="19" t="s">
        <v>8383</v>
      </c>
      <c r="G4260" s="19" t="s">
        <v>5940</v>
      </c>
      <c r="H4260" s="5" t="s">
        <v>2545</v>
      </c>
      <c r="I4260" s="14"/>
      <c r="J4260" s="20">
        <f t="shared" si="20"/>
        <v>327140</v>
      </c>
      <c r="K4260" s="3" t="b" cm="1">
        <f t="array" ref="K4260">SUMPRODUCT( --ISNUMBER(SEARCH(TextCheck,F4260)))&gt;0</f>
        <v>0</v>
      </c>
      <c r="L4260" s="14"/>
      <c r="M4260" s="14"/>
      <c r="N4260" s="14"/>
      <c r="O4260" s="14"/>
      <c r="P4260" s="14"/>
      <c r="Q4260" s="14"/>
      <c r="R4260" s="14"/>
      <c r="S4260" s="14"/>
      <c r="T4260" s="14"/>
    </row>
    <row r="4261" spans="1:20" ht="15" customHeight="1" x14ac:dyDescent="0.2">
      <c r="A4261" s="5" t="s">
        <v>8376</v>
      </c>
      <c r="B4261" s="3"/>
      <c r="C4261" s="3"/>
      <c r="D4261" s="14" t="s">
        <v>8377</v>
      </c>
      <c r="E4261" s="12" t="s">
        <v>3491</v>
      </c>
      <c r="F4261" s="19" t="s">
        <v>4338</v>
      </c>
      <c r="G4261" s="19" t="s">
        <v>1664</v>
      </c>
      <c r="H4261" s="43" t="s">
        <v>1376</v>
      </c>
      <c r="I4261" s="14"/>
      <c r="J4261" s="20">
        <f t="shared" si="20"/>
        <v>327142</v>
      </c>
      <c r="K4261" s="3" t="b" cm="1">
        <f t="array" ref="K4261">SUMPRODUCT( --ISNUMBER(SEARCH(TextCheck,F4261)))&gt;0</f>
        <v>0</v>
      </c>
      <c r="L4261" s="14"/>
      <c r="M4261" s="14"/>
      <c r="N4261" s="14"/>
      <c r="O4261" s="14"/>
      <c r="P4261" s="14"/>
      <c r="Q4261" s="14"/>
      <c r="R4261" s="14"/>
      <c r="S4261" s="14"/>
      <c r="T4261" s="14"/>
    </row>
    <row r="4262" spans="1:20" ht="15" customHeight="1" x14ac:dyDescent="0.2">
      <c r="A4262" s="5" t="s">
        <v>8376</v>
      </c>
      <c r="B4262" s="3"/>
      <c r="C4262" s="3"/>
      <c r="D4262" s="14" t="s">
        <v>8377</v>
      </c>
      <c r="E4262" s="12" t="s">
        <v>3491</v>
      </c>
      <c r="F4262" s="19" t="s">
        <v>2775</v>
      </c>
      <c r="G4262" s="19" t="s">
        <v>3970</v>
      </c>
      <c r="H4262" s="5" t="s">
        <v>8384</v>
      </c>
      <c r="I4262" s="14"/>
      <c r="J4262" s="20">
        <f t="shared" si="20"/>
        <v>327194</v>
      </c>
      <c r="K4262" s="3" t="b" cm="1">
        <f t="array" ref="K4262">SUMPRODUCT( --ISNUMBER(SEARCH(TextCheck,F4262)))&gt;0</f>
        <v>0</v>
      </c>
      <c r="L4262" s="14"/>
      <c r="M4262" s="14"/>
      <c r="N4262" s="14"/>
      <c r="O4262" s="14"/>
      <c r="P4262" s="14"/>
      <c r="Q4262" s="14"/>
      <c r="R4262" s="14"/>
      <c r="S4262" s="14"/>
      <c r="T4262" s="14"/>
    </row>
    <row r="4263" spans="1:20" ht="15" customHeight="1" x14ac:dyDescent="0.2">
      <c r="A4263" s="5" t="s">
        <v>8376</v>
      </c>
      <c r="B4263" s="3"/>
      <c r="C4263" s="3"/>
      <c r="D4263" s="14" t="s">
        <v>8377</v>
      </c>
      <c r="E4263" s="12" t="s">
        <v>3491</v>
      </c>
      <c r="F4263" s="19" t="s">
        <v>2132</v>
      </c>
      <c r="G4263" s="19" t="s">
        <v>3970</v>
      </c>
      <c r="H4263" s="5" t="s">
        <v>1965</v>
      </c>
      <c r="I4263" s="14"/>
      <c r="J4263" s="20">
        <f t="shared" si="20"/>
        <v>327194</v>
      </c>
      <c r="K4263" s="3" t="b" cm="1">
        <f t="array" ref="K4263">SUMPRODUCT( --ISNUMBER(SEARCH(TextCheck,F4263)))&gt;0</f>
        <v>0</v>
      </c>
      <c r="L4263" s="14"/>
      <c r="M4263" s="14"/>
      <c r="N4263" s="14"/>
      <c r="O4263" s="14"/>
      <c r="P4263" s="14"/>
      <c r="Q4263" s="14"/>
      <c r="R4263" s="14"/>
      <c r="S4263" s="14"/>
      <c r="T4263" s="14"/>
    </row>
    <row r="4264" spans="1:20" ht="15" customHeight="1" x14ac:dyDescent="0.2">
      <c r="A4264" s="5" t="s">
        <v>8376</v>
      </c>
      <c r="B4264" s="3"/>
      <c r="C4264" s="3"/>
      <c r="D4264" s="14" t="s">
        <v>8377</v>
      </c>
      <c r="E4264" s="12" t="s">
        <v>3491</v>
      </c>
      <c r="F4264" s="19" t="s">
        <v>8385</v>
      </c>
      <c r="G4264" s="19" t="s">
        <v>4992</v>
      </c>
      <c r="H4264" s="5" t="s">
        <v>1625</v>
      </c>
      <c r="I4264" s="14"/>
      <c r="J4264" s="20">
        <f t="shared" si="20"/>
        <v>327323</v>
      </c>
      <c r="K4264" s="3" t="b" cm="1">
        <f t="array" ref="K4264">SUMPRODUCT( --ISNUMBER(SEARCH(TextCheck,F4264)))&gt;0</f>
        <v>0</v>
      </c>
      <c r="L4264" s="14"/>
      <c r="M4264" s="14"/>
      <c r="N4264" s="14"/>
      <c r="O4264" s="14"/>
      <c r="P4264" s="14"/>
      <c r="Q4264" s="14"/>
      <c r="R4264" s="14"/>
      <c r="S4264" s="14"/>
      <c r="T4264" s="14"/>
    </row>
    <row r="4265" spans="1:20" ht="15" customHeight="1" x14ac:dyDescent="0.2">
      <c r="A4265" s="5" t="s">
        <v>8376</v>
      </c>
      <c r="B4265" s="3"/>
      <c r="C4265" s="3"/>
      <c r="D4265" s="14" t="s">
        <v>8377</v>
      </c>
      <c r="E4265" s="12" t="s">
        <v>3491</v>
      </c>
      <c r="F4265" s="19" t="s">
        <v>8386</v>
      </c>
      <c r="G4265" s="19" t="s">
        <v>6481</v>
      </c>
      <c r="H4265" s="14"/>
      <c r="I4265" s="14"/>
      <c r="J4265" s="20">
        <f t="shared" si="20"/>
        <v>327672</v>
      </c>
      <c r="K4265" s="3" t="b" cm="1">
        <f t="array" ref="K4265">SUMPRODUCT( --ISNUMBER(SEARCH(TextCheck,F4265)))&gt;0</f>
        <v>0</v>
      </c>
      <c r="L4265" s="14"/>
      <c r="M4265" s="14"/>
      <c r="N4265" s="14"/>
      <c r="O4265" s="14"/>
      <c r="P4265" s="14"/>
      <c r="Q4265" s="14"/>
      <c r="R4265" s="14"/>
      <c r="S4265" s="14"/>
      <c r="T4265" s="14"/>
    </row>
    <row r="4266" spans="1:20" ht="15" customHeight="1" x14ac:dyDescent="0.2">
      <c r="A4266" s="5" t="s">
        <v>8376</v>
      </c>
      <c r="B4266" s="3"/>
      <c r="C4266" s="3"/>
      <c r="D4266" s="14" t="s">
        <v>8377</v>
      </c>
      <c r="E4266" s="12" t="s">
        <v>3491</v>
      </c>
      <c r="F4266" s="19" t="s">
        <v>8387</v>
      </c>
      <c r="G4266" s="19" t="s">
        <v>8388</v>
      </c>
      <c r="H4266" s="14"/>
      <c r="I4266" s="14"/>
      <c r="J4266" s="20">
        <f t="shared" si="20"/>
        <v>328079</v>
      </c>
      <c r="K4266" s="3" t="b" cm="1">
        <f t="array" ref="K4266">SUMPRODUCT( --ISNUMBER(SEARCH(TextCheck,F4266)))&gt;0</f>
        <v>0</v>
      </c>
      <c r="L4266" s="14"/>
      <c r="M4266" s="14"/>
      <c r="N4266" s="14"/>
      <c r="O4266" s="14"/>
      <c r="P4266" s="14"/>
      <c r="Q4266" s="14"/>
      <c r="R4266" s="14"/>
      <c r="S4266" s="14"/>
      <c r="T4266" s="14"/>
    </row>
    <row r="4267" spans="1:20" ht="15" customHeight="1" x14ac:dyDescent="0.2">
      <c r="A4267" s="5" t="s">
        <v>8376</v>
      </c>
      <c r="B4267" s="3"/>
      <c r="C4267" s="3"/>
      <c r="D4267" s="14" t="s">
        <v>8377</v>
      </c>
      <c r="E4267" s="12" t="s">
        <v>3491</v>
      </c>
      <c r="F4267" s="19" t="s">
        <v>2976</v>
      </c>
      <c r="G4267" s="19" t="s">
        <v>6260</v>
      </c>
      <c r="H4267" s="5" t="s">
        <v>1965</v>
      </c>
      <c r="I4267" s="14"/>
      <c r="J4267" s="20">
        <f t="shared" si="20"/>
        <v>328301</v>
      </c>
      <c r="K4267" s="3" t="b" cm="1">
        <f t="array" ref="K4267">SUMPRODUCT( --ISNUMBER(SEARCH(TextCheck,F4267)))&gt;0</f>
        <v>0</v>
      </c>
      <c r="L4267" s="14"/>
      <c r="M4267" s="14"/>
      <c r="N4267" s="14"/>
      <c r="O4267" s="14"/>
      <c r="P4267" s="14"/>
      <c r="Q4267" s="14"/>
      <c r="R4267" s="14"/>
      <c r="S4267" s="14"/>
      <c r="T4267" s="14"/>
    </row>
    <row r="4268" spans="1:20" ht="15" customHeight="1" x14ac:dyDescent="0.2">
      <c r="A4268" s="5" t="s">
        <v>8376</v>
      </c>
      <c r="B4268" s="3"/>
      <c r="C4268" s="3"/>
      <c r="D4268" s="14" t="s">
        <v>8377</v>
      </c>
      <c r="E4268" s="12" t="s">
        <v>3584</v>
      </c>
      <c r="F4268" s="19" t="s">
        <v>8389</v>
      </c>
      <c r="G4268" s="19" t="s">
        <v>7652</v>
      </c>
      <c r="H4268" s="14"/>
      <c r="I4268" s="14"/>
      <c r="J4268" s="20">
        <f t="shared" si="20"/>
        <v>327566</v>
      </c>
      <c r="K4268" s="3" t="b" cm="1">
        <f t="array" ref="K4268">SUMPRODUCT( --ISNUMBER(SEARCH(TextCheck,F4268)))&gt;0</f>
        <v>0</v>
      </c>
      <c r="L4268" s="14"/>
      <c r="M4268" s="14"/>
      <c r="N4268" s="14"/>
      <c r="O4268" s="14"/>
      <c r="P4268" s="14"/>
      <c r="Q4268" s="14"/>
      <c r="R4268" s="14"/>
      <c r="S4268" s="14"/>
      <c r="T4268" s="14"/>
    </row>
    <row r="4269" spans="1:20" ht="15" customHeight="1" x14ac:dyDescent="0.2">
      <c r="A4269" s="5" t="s">
        <v>8376</v>
      </c>
      <c r="B4269" s="3" t="b">
        <v>1</v>
      </c>
      <c r="C4269" s="3"/>
      <c r="D4269" s="14" t="s">
        <v>8377</v>
      </c>
      <c r="E4269" s="12" t="s">
        <v>3501</v>
      </c>
      <c r="F4269" s="19" t="s">
        <v>18474</v>
      </c>
      <c r="G4269" s="19" t="s">
        <v>5248</v>
      </c>
      <c r="H4269" s="14"/>
      <c r="I4269" s="14"/>
      <c r="J4269" s="20">
        <f t="shared" si="20"/>
        <v>326965</v>
      </c>
      <c r="K4269" s="3" t="b" cm="1">
        <f t="array" ref="K4269">SUMPRODUCT( --ISNUMBER(SEARCH(TextCheck,F4269)))&gt;0</f>
        <v>0</v>
      </c>
      <c r="L4269" s="14"/>
      <c r="M4269" s="14"/>
      <c r="N4269" s="14"/>
      <c r="O4269" s="14"/>
      <c r="P4269" s="14"/>
      <c r="Q4269" s="14"/>
      <c r="R4269" s="14"/>
      <c r="S4269" s="14"/>
      <c r="T4269" s="14"/>
    </row>
    <row r="4270" spans="1:20" ht="15" customHeight="1" x14ac:dyDescent="0.2">
      <c r="A4270" s="5" t="s">
        <v>8376</v>
      </c>
      <c r="B4270" s="3"/>
      <c r="C4270" s="3"/>
      <c r="D4270" s="14" t="s">
        <v>8377</v>
      </c>
      <c r="E4270" s="12" t="s">
        <v>3501</v>
      </c>
      <c r="F4270" s="19" t="s">
        <v>18472</v>
      </c>
      <c r="G4270" s="19" t="s">
        <v>5248</v>
      </c>
      <c r="H4270" s="43" t="s">
        <v>2419</v>
      </c>
      <c r="I4270" s="14" t="s">
        <v>18473</v>
      </c>
      <c r="J4270" s="20">
        <f t="shared" si="20"/>
        <v>326965</v>
      </c>
      <c r="K4270" s="3" t="b" cm="1">
        <f t="array" ref="K4270">SUMPRODUCT( --ISNUMBER(SEARCH(TextCheck,F4270)))&gt;0</f>
        <v>0</v>
      </c>
      <c r="L4270" s="14"/>
      <c r="M4270" s="14"/>
      <c r="N4270" s="14"/>
      <c r="O4270" s="14"/>
      <c r="P4270" s="14"/>
      <c r="Q4270" s="14"/>
      <c r="R4270" s="14"/>
      <c r="S4270" s="14"/>
      <c r="T4270" s="14"/>
    </row>
    <row r="4271" spans="1:20" ht="15" customHeight="1" x14ac:dyDescent="0.2">
      <c r="A4271" s="5" t="s">
        <v>8376</v>
      </c>
      <c r="B4271" s="3"/>
      <c r="C4271" s="3"/>
      <c r="D4271" s="14" t="s">
        <v>8377</v>
      </c>
      <c r="E4271" s="12" t="s">
        <v>3501</v>
      </c>
      <c r="F4271" s="19" t="s">
        <v>8391</v>
      </c>
      <c r="G4271" s="19" t="s">
        <v>726</v>
      </c>
      <c r="H4271" s="14"/>
      <c r="I4271" s="14"/>
      <c r="J4271" s="20">
        <f t="shared" si="20"/>
        <v>327096</v>
      </c>
      <c r="K4271" s="3" t="b" cm="1">
        <f t="array" ref="K4271">SUMPRODUCT( --ISNUMBER(SEARCH(TextCheck,F4271)))&gt;0</f>
        <v>0</v>
      </c>
      <c r="L4271" s="14"/>
      <c r="M4271" s="14"/>
      <c r="N4271" s="14"/>
      <c r="O4271" s="14"/>
      <c r="P4271" s="14"/>
      <c r="Q4271" s="14"/>
      <c r="R4271" s="14"/>
      <c r="S4271" s="14"/>
      <c r="T4271" s="14"/>
    </row>
    <row r="4272" spans="1:20" ht="15" customHeight="1" x14ac:dyDescent="0.2">
      <c r="A4272" s="5" t="s">
        <v>8376</v>
      </c>
      <c r="B4272" s="3"/>
      <c r="C4272" s="3"/>
      <c r="D4272" s="14" t="s">
        <v>8377</v>
      </c>
      <c r="E4272" s="12" t="s">
        <v>3501</v>
      </c>
      <c r="F4272" s="19" t="s">
        <v>18475</v>
      </c>
      <c r="G4272" s="19" t="s">
        <v>6069</v>
      </c>
      <c r="H4272" s="14"/>
      <c r="I4272" s="14"/>
      <c r="J4272" s="20">
        <f t="shared" si="20"/>
        <v>327139</v>
      </c>
      <c r="K4272" s="3" t="b" cm="1">
        <f t="array" ref="K4272">SUMPRODUCT( --ISNUMBER(SEARCH(TextCheck,F4272)))&gt;0</f>
        <v>0</v>
      </c>
      <c r="L4272" s="14"/>
      <c r="M4272" s="14"/>
      <c r="N4272" s="14"/>
      <c r="O4272" s="14"/>
      <c r="P4272" s="14"/>
      <c r="Q4272" s="14"/>
      <c r="R4272" s="14"/>
      <c r="S4272" s="14"/>
      <c r="T4272" s="14"/>
    </row>
    <row r="4273" spans="1:20" ht="15" customHeight="1" x14ac:dyDescent="0.2">
      <c r="A4273" s="5" t="s">
        <v>8376</v>
      </c>
      <c r="B4273" s="3" t="b">
        <v>1</v>
      </c>
      <c r="C4273" s="3"/>
      <c r="D4273" s="14" t="s">
        <v>8377</v>
      </c>
      <c r="E4273" s="12" t="s">
        <v>3501</v>
      </c>
      <c r="F4273" s="19" t="s">
        <v>8392</v>
      </c>
      <c r="G4273" s="19" t="s">
        <v>6071</v>
      </c>
      <c r="H4273" s="5" t="s">
        <v>2415</v>
      </c>
      <c r="I4273" s="14"/>
      <c r="J4273" s="20">
        <f t="shared" si="20"/>
        <v>327141</v>
      </c>
      <c r="K4273" s="3" t="b" cm="1">
        <f t="array" ref="K4273">SUMPRODUCT( --ISNUMBER(SEARCH(TextCheck,F4273)))&gt;0</f>
        <v>0</v>
      </c>
      <c r="L4273" s="14"/>
      <c r="M4273" s="14"/>
      <c r="N4273" s="14"/>
      <c r="O4273" s="14"/>
      <c r="P4273" s="14"/>
      <c r="Q4273" s="14"/>
      <c r="R4273" s="14"/>
      <c r="S4273" s="14"/>
      <c r="T4273" s="14"/>
    </row>
    <row r="4274" spans="1:20" ht="15" customHeight="1" x14ac:dyDescent="0.2">
      <c r="A4274" s="5" t="s">
        <v>8376</v>
      </c>
      <c r="B4274" s="3" t="b">
        <v>1</v>
      </c>
      <c r="C4274" s="3"/>
      <c r="D4274" s="14" t="s">
        <v>8377</v>
      </c>
      <c r="E4274" s="12" t="s">
        <v>3501</v>
      </c>
      <c r="F4274" s="19" t="s">
        <v>8393</v>
      </c>
      <c r="G4274" s="19" t="s">
        <v>5950</v>
      </c>
      <c r="H4274" s="14"/>
      <c r="I4274" s="14"/>
      <c r="J4274" s="20">
        <f t="shared" si="20"/>
        <v>327143</v>
      </c>
      <c r="K4274" s="3" t="b" cm="1">
        <f t="array" ref="K4274">SUMPRODUCT( --ISNUMBER(SEARCH(TextCheck,F4274)))&gt;0</f>
        <v>0</v>
      </c>
      <c r="L4274" s="14"/>
      <c r="M4274" s="14"/>
      <c r="N4274" s="14"/>
      <c r="O4274" s="14"/>
      <c r="P4274" s="14"/>
      <c r="Q4274" s="14"/>
      <c r="R4274" s="14"/>
      <c r="S4274" s="14"/>
      <c r="T4274" s="14"/>
    </row>
    <row r="4275" spans="1:20" ht="15" customHeight="1" x14ac:dyDescent="0.2">
      <c r="A4275" s="5" t="s">
        <v>8376</v>
      </c>
      <c r="B4275" s="3"/>
      <c r="C4275" s="3"/>
      <c r="D4275" s="14" t="s">
        <v>8377</v>
      </c>
      <c r="E4275" s="12" t="s">
        <v>3501</v>
      </c>
      <c r="F4275" s="19" t="s">
        <v>8394</v>
      </c>
      <c r="G4275" s="19" t="s">
        <v>1697</v>
      </c>
      <c r="H4275" s="14"/>
      <c r="I4275" s="14"/>
      <c r="J4275" s="20">
        <f t="shared" si="20"/>
        <v>327157</v>
      </c>
      <c r="K4275" s="3" t="b" cm="1">
        <f t="array" ref="K4275">SUMPRODUCT( --ISNUMBER(SEARCH(TextCheck,F4275)))&gt;0</f>
        <v>0</v>
      </c>
      <c r="L4275" s="14"/>
      <c r="M4275" s="14"/>
      <c r="N4275" s="14"/>
      <c r="O4275" s="14"/>
      <c r="P4275" s="14"/>
      <c r="Q4275" s="14"/>
      <c r="R4275" s="14"/>
      <c r="S4275" s="14"/>
      <c r="T4275" s="14"/>
    </row>
    <row r="4276" spans="1:20" ht="15" customHeight="1" x14ac:dyDescent="0.2">
      <c r="A4276" s="5" t="s">
        <v>8376</v>
      </c>
      <c r="B4276" s="3"/>
      <c r="C4276" s="3"/>
      <c r="D4276" s="14" t="s">
        <v>8377</v>
      </c>
      <c r="E4276" s="12" t="s">
        <v>3501</v>
      </c>
      <c r="F4276" s="19" t="s">
        <v>8395</v>
      </c>
      <c r="G4276" s="19" t="s">
        <v>3581</v>
      </c>
      <c r="H4276" s="14"/>
      <c r="I4276" s="14"/>
      <c r="J4276" s="20">
        <f t="shared" si="20"/>
        <v>327284</v>
      </c>
      <c r="K4276" s="3" t="b" cm="1">
        <f t="array" ref="K4276">SUMPRODUCT( --ISNUMBER(SEARCH(TextCheck,F4276)))&gt;0</f>
        <v>0</v>
      </c>
      <c r="L4276" s="14"/>
      <c r="M4276" s="14"/>
      <c r="N4276" s="14"/>
      <c r="O4276" s="14"/>
      <c r="P4276" s="14"/>
      <c r="Q4276" s="14"/>
      <c r="R4276" s="14"/>
      <c r="S4276" s="14"/>
      <c r="T4276" s="14"/>
    </row>
    <row r="4277" spans="1:20" ht="15" customHeight="1" x14ac:dyDescent="0.2">
      <c r="A4277" s="5" t="s">
        <v>8376</v>
      </c>
      <c r="B4277" s="3"/>
      <c r="C4277" s="3"/>
      <c r="D4277" s="14" t="s">
        <v>8377</v>
      </c>
      <c r="E4277" s="12" t="s">
        <v>3501</v>
      </c>
      <c r="F4277" s="19" t="s">
        <v>18476</v>
      </c>
      <c r="G4277" s="19" t="s">
        <v>4051</v>
      </c>
      <c r="H4277" s="14"/>
      <c r="I4277" s="14" t="s">
        <v>18477</v>
      </c>
      <c r="J4277" s="20">
        <f t="shared" si="20"/>
        <v>327299</v>
      </c>
      <c r="K4277" s="3" t="b" cm="1">
        <f t="array" ref="K4277">SUMPRODUCT( --ISNUMBER(SEARCH(TextCheck,F4277)))&gt;0</f>
        <v>0</v>
      </c>
      <c r="L4277" s="14"/>
      <c r="M4277" s="14"/>
      <c r="N4277" s="14"/>
      <c r="O4277" s="14"/>
      <c r="P4277" s="14"/>
      <c r="Q4277" s="14"/>
      <c r="R4277" s="14"/>
      <c r="S4277" s="14"/>
      <c r="T4277" s="14"/>
    </row>
    <row r="4278" spans="1:20" ht="15" customHeight="1" x14ac:dyDescent="0.2">
      <c r="A4278" s="5" t="s">
        <v>8376</v>
      </c>
      <c r="B4278" s="3"/>
      <c r="C4278" s="3"/>
      <c r="D4278" s="14" t="s">
        <v>8377</v>
      </c>
      <c r="E4278" s="12" t="s">
        <v>3501</v>
      </c>
      <c r="F4278" s="19" t="s">
        <v>8396</v>
      </c>
      <c r="G4278" s="19" t="s">
        <v>8267</v>
      </c>
      <c r="H4278" s="14"/>
      <c r="I4278" s="14"/>
      <c r="J4278" s="20">
        <f t="shared" si="20"/>
        <v>327437</v>
      </c>
      <c r="K4278" s="3" t="b" cm="1">
        <f t="array" ref="K4278">SUMPRODUCT( --ISNUMBER(SEARCH(TextCheck,F4278)))&gt;0</f>
        <v>0</v>
      </c>
      <c r="L4278" s="14"/>
      <c r="M4278" s="14"/>
      <c r="N4278" s="14"/>
      <c r="O4278" s="14"/>
      <c r="P4278" s="14"/>
      <c r="Q4278" s="14"/>
      <c r="R4278" s="14"/>
      <c r="S4278" s="14"/>
      <c r="T4278" s="14"/>
    </row>
    <row r="4279" spans="1:20" ht="15" customHeight="1" x14ac:dyDescent="0.2">
      <c r="A4279" s="5" t="s">
        <v>8376</v>
      </c>
      <c r="B4279" s="3" t="b">
        <v>1</v>
      </c>
      <c r="C4279" s="3"/>
      <c r="D4279" s="14" t="s">
        <v>8377</v>
      </c>
      <c r="E4279" s="12" t="s">
        <v>3501</v>
      </c>
      <c r="F4279" s="19" t="s">
        <v>8397</v>
      </c>
      <c r="G4279" s="19" t="s">
        <v>8267</v>
      </c>
      <c r="H4279" s="14"/>
      <c r="I4279" s="14"/>
      <c r="J4279" s="20">
        <f t="shared" si="20"/>
        <v>327437</v>
      </c>
      <c r="K4279" s="3" t="b" cm="1">
        <f t="array" ref="K4279">SUMPRODUCT( --ISNUMBER(SEARCH(TextCheck,F4279)))&gt;0</f>
        <v>0</v>
      </c>
      <c r="L4279" s="14"/>
      <c r="M4279" s="14"/>
      <c r="N4279" s="14"/>
      <c r="O4279" s="14"/>
      <c r="P4279" s="14"/>
      <c r="Q4279" s="14"/>
      <c r="R4279" s="14"/>
      <c r="S4279" s="14"/>
      <c r="T4279" s="14"/>
    </row>
    <row r="4280" spans="1:20" ht="15" customHeight="1" x14ac:dyDescent="0.2">
      <c r="A4280" s="5" t="s">
        <v>8376</v>
      </c>
      <c r="B4280" s="3"/>
      <c r="C4280" s="3"/>
      <c r="D4280" s="14" t="s">
        <v>8377</v>
      </c>
      <c r="E4280" s="12" t="s">
        <v>3501</v>
      </c>
      <c r="F4280" s="19" t="s">
        <v>8398</v>
      </c>
      <c r="G4280" s="19" t="s">
        <v>1820</v>
      </c>
      <c r="H4280" s="14"/>
      <c r="I4280" s="14"/>
      <c r="J4280" s="20">
        <f t="shared" si="20"/>
        <v>327533</v>
      </c>
      <c r="K4280" s="3" t="b" cm="1">
        <f t="array" ref="K4280">SUMPRODUCT( --ISNUMBER(SEARCH(TextCheck,F4280)))&gt;0</f>
        <v>0</v>
      </c>
      <c r="L4280" s="14"/>
      <c r="M4280" s="14"/>
      <c r="N4280" s="14"/>
      <c r="O4280" s="14"/>
      <c r="P4280" s="14"/>
      <c r="Q4280" s="14"/>
      <c r="R4280" s="14"/>
      <c r="S4280" s="14"/>
      <c r="T4280" s="14"/>
    </row>
    <row r="4281" spans="1:20" ht="15" customHeight="1" x14ac:dyDescent="0.2">
      <c r="A4281" s="5" t="s">
        <v>8376</v>
      </c>
      <c r="B4281" s="3"/>
      <c r="C4281" s="3"/>
      <c r="D4281" s="14" t="s">
        <v>8377</v>
      </c>
      <c r="E4281" s="12" t="s">
        <v>3501</v>
      </c>
      <c r="F4281" s="19" t="s">
        <v>14988</v>
      </c>
      <c r="G4281" s="19" t="s">
        <v>5620</v>
      </c>
      <c r="H4281" s="14"/>
      <c r="I4281" s="14"/>
      <c r="J4281" s="20">
        <f t="shared" si="20"/>
        <v>327544</v>
      </c>
      <c r="K4281" s="3" t="b" cm="1">
        <f t="array" ref="K4281">SUMPRODUCT( --ISNUMBER(SEARCH(TextCheck,F4281)))&gt;0</f>
        <v>0</v>
      </c>
      <c r="L4281" s="14"/>
      <c r="M4281" s="14"/>
      <c r="N4281" s="14"/>
      <c r="O4281" s="14"/>
      <c r="P4281" s="14"/>
      <c r="Q4281" s="14"/>
      <c r="R4281" s="14"/>
      <c r="S4281" s="14"/>
      <c r="T4281" s="14"/>
    </row>
    <row r="4282" spans="1:20" ht="15" customHeight="1" x14ac:dyDescent="0.2">
      <c r="A4282" s="5" t="s">
        <v>8376</v>
      </c>
      <c r="B4282" s="3"/>
      <c r="C4282" s="3"/>
      <c r="D4282" s="14" t="s">
        <v>8377</v>
      </c>
      <c r="E4282" s="12" t="s">
        <v>3501</v>
      </c>
      <c r="F4282" s="19" t="s">
        <v>8399</v>
      </c>
      <c r="G4282" s="19" t="s">
        <v>3203</v>
      </c>
      <c r="H4282" s="14"/>
      <c r="I4282" s="14"/>
      <c r="J4282" s="20">
        <f t="shared" si="20"/>
        <v>327552</v>
      </c>
      <c r="K4282" s="3" t="b" cm="1">
        <f t="array" ref="K4282">SUMPRODUCT( --ISNUMBER(SEARCH(TextCheck,F4282)))&gt;0</f>
        <v>0</v>
      </c>
      <c r="L4282" s="14"/>
      <c r="M4282" s="14"/>
      <c r="N4282" s="14"/>
      <c r="O4282" s="14"/>
      <c r="P4282" s="14"/>
      <c r="Q4282" s="14"/>
      <c r="R4282" s="14"/>
      <c r="S4282" s="14"/>
      <c r="T4282" s="14"/>
    </row>
    <row r="4283" spans="1:20" ht="15" customHeight="1" x14ac:dyDescent="0.2">
      <c r="A4283" s="5" t="s">
        <v>8400</v>
      </c>
      <c r="B4283" s="3"/>
      <c r="C4283" s="3"/>
      <c r="D4283" s="14" t="s">
        <v>8377</v>
      </c>
      <c r="E4283" s="12" t="s">
        <v>3501</v>
      </c>
      <c r="F4283" s="19" t="s">
        <v>8401</v>
      </c>
      <c r="G4283" s="19" t="s">
        <v>1826</v>
      </c>
      <c r="H4283" s="14"/>
      <c r="I4283" s="14"/>
      <c r="J4283" s="20">
        <f t="shared" si="20"/>
        <v>327572</v>
      </c>
      <c r="K4283" s="3" t="b" cm="1">
        <f t="array" ref="K4283">SUMPRODUCT( --ISNUMBER(SEARCH(TextCheck,F4283)))&gt;0</f>
        <v>0</v>
      </c>
      <c r="L4283" s="14"/>
      <c r="M4283" s="14"/>
      <c r="N4283" s="14"/>
      <c r="O4283" s="14"/>
      <c r="P4283" s="14"/>
      <c r="Q4283" s="14"/>
      <c r="R4283" s="14"/>
      <c r="S4283" s="14"/>
      <c r="T4283" s="14"/>
    </row>
    <row r="4284" spans="1:20" ht="15" customHeight="1" x14ac:dyDescent="0.2">
      <c r="A4284" s="5" t="s">
        <v>8400</v>
      </c>
      <c r="B4284" s="3"/>
      <c r="C4284" s="3"/>
      <c r="D4284" s="14" t="s">
        <v>8377</v>
      </c>
      <c r="E4284" s="12" t="s">
        <v>3501</v>
      </c>
      <c r="F4284" s="19" t="s">
        <v>8402</v>
      </c>
      <c r="G4284" s="19" t="s">
        <v>6189</v>
      </c>
      <c r="H4284" s="14"/>
      <c r="I4284" s="14"/>
      <c r="J4284" s="20">
        <f t="shared" si="20"/>
        <v>327656</v>
      </c>
      <c r="K4284" s="3" t="b" cm="1">
        <f t="array" ref="K4284">SUMPRODUCT( --ISNUMBER(SEARCH(TextCheck,F4284)))&gt;0</f>
        <v>0</v>
      </c>
      <c r="L4284" s="14"/>
      <c r="M4284" s="14"/>
      <c r="N4284" s="14"/>
      <c r="O4284" s="14"/>
      <c r="P4284" s="14"/>
      <c r="Q4284" s="14"/>
      <c r="R4284" s="14"/>
      <c r="S4284" s="14"/>
      <c r="T4284" s="14"/>
    </row>
    <row r="4285" spans="1:20" ht="15" customHeight="1" x14ac:dyDescent="0.2">
      <c r="A4285" s="5" t="s">
        <v>8400</v>
      </c>
      <c r="B4285" s="3"/>
      <c r="C4285" s="3"/>
      <c r="D4285" s="14" t="s">
        <v>8377</v>
      </c>
      <c r="E4285" s="12" t="s">
        <v>3501</v>
      </c>
      <c r="F4285" s="19" t="s">
        <v>8403</v>
      </c>
      <c r="G4285" s="19" t="s">
        <v>1868</v>
      </c>
      <c r="H4285" s="14"/>
      <c r="I4285" s="14"/>
      <c r="J4285" s="20">
        <f t="shared" si="20"/>
        <v>327685</v>
      </c>
      <c r="K4285" s="3" t="b" cm="1">
        <f t="array" ref="K4285">SUMPRODUCT( --ISNUMBER(SEARCH(TextCheck,F4285)))&gt;0</f>
        <v>0</v>
      </c>
      <c r="L4285" s="14"/>
      <c r="M4285" s="14"/>
      <c r="N4285" s="14"/>
      <c r="O4285" s="14"/>
      <c r="P4285" s="14"/>
      <c r="Q4285" s="14"/>
      <c r="R4285" s="14"/>
      <c r="S4285" s="14"/>
      <c r="T4285" s="14"/>
    </row>
    <row r="4286" spans="1:20" ht="15" customHeight="1" x14ac:dyDescent="0.2">
      <c r="A4286" s="5" t="s">
        <v>8400</v>
      </c>
      <c r="B4286" s="3" t="b">
        <v>1</v>
      </c>
      <c r="C4286" s="3"/>
      <c r="D4286" s="14" t="s">
        <v>8377</v>
      </c>
      <c r="E4286" s="12" t="s">
        <v>3501</v>
      </c>
      <c r="F4286" s="19" t="s">
        <v>8404</v>
      </c>
      <c r="G4286" s="19" t="s">
        <v>1870</v>
      </c>
      <c r="H4286" s="14"/>
      <c r="I4286" s="14"/>
      <c r="J4286" s="20">
        <f t="shared" si="20"/>
        <v>327686</v>
      </c>
      <c r="K4286" s="3" t="b" cm="1">
        <f t="array" ref="K4286">SUMPRODUCT( --ISNUMBER(SEARCH(TextCheck,F4286)))&gt;0</f>
        <v>0</v>
      </c>
      <c r="L4286" s="14"/>
      <c r="M4286" s="14"/>
      <c r="N4286" s="14"/>
      <c r="O4286" s="14"/>
      <c r="P4286" s="14"/>
      <c r="Q4286" s="14"/>
      <c r="R4286" s="14"/>
      <c r="S4286" s="14"/>
      <c r="T4286" s="14"/>
    </row>
    <row r="4287" spans="1:20" ht="15" customHeight="1" x14ac:dyDescent="0.2">
      <c r="A4287" s="5" t="s">
        <v>8400</v>
      </c>
      <c r="B4287" s="3"/>
      <c r="C4287" s="3"/>
      <c r="D4287" s="14" t="s">
        <v>8377</v>
      </c>
      <c r="E4287" s="12" t="s">
        <v>3501</v>
      </c>
      <c r="F4287" s="19" t="s">
        <v>8405</v>
      </c>
      <c r="G4287" s="19" t="s">
        <v>2165</v>
      </c>
      <c r="H4287" s="14"/>
      <c r="I4287" s="14"/>
      <c r="J4287" s="20">
        <f t="shared" si="20"/>
        <v>328126</v>
      </c>
      <c r="K4287" s="3" t="b" cm="1">
        <f t="array" ref="K4287">SUMPRODUCT( --ISNUMBER(SEARCH(TextCheck,F4287)))&gt;0</f>
        <v>0</v>
      </c>
      <c r="L4287" s="14"/>
      <c r="M4287" s="14"/>
      <c r="N4287" s="14"/>
      <c r="O4287" s="14"/>
      <c r="P4287" s="14"/>
      <c r="Q4287" s="14"/>
      <c r="R4287" s="14"/>
      <c r="S4287" s="14"/>
      <c r="T4287" s="14"/>
    </row>
    <row r="4288" spans="1:20" ht="15" customHeight="1" x14ac:dyDescent="0.2">
      <c r="A4288" s="5" t="s">
        <v>8400</v>
      </c>
      <c r="B4288" s="3" t="b">
        <v>1</v>
      </c>
      <c r="C4288" s="3"/>
      <c r="D4288" s="14" t="s">
        <v>8377</v>
      </c>
      <c r="E4288" s="12" t="s">
        <v>3501</v>
      </c>
      <c r="F4288" s="19" t="s">
        <v>8406</v>
      </c>
      <c r="G4288" s="19" t="s">
        <v>3521</v>
      </c>
      <c r="H4288" s="5" t="s">
        <v>5009</v>
      </c>
      <c r="I4288" s="14"/>
      <c r="J4288" s="20">
        <f t="shared" si="20"/>
        <v>328287</v>
      </c>
      <c r="K4288" s="3" t="b" cm="1">
        <f t="array" ref="K4288">SUMPRODUCT( --ISNUMBER(SEARCH(TextCheck,F4288)))&gt;0</f>
        <v>0</v>
      </c>
      <c r="L4288" s="14"/>
      <c r="M4288" s="14"/>
      <c r="N4288" s="14"/>
      <c r="O4288" s="14"/>
      <c r="P4288" s="14"/>
      <c r="Q4288" s="14"/>
      <c r="R4288" s="14"/>
      <c r="S4288" s="14"/>
      <c r="T4288" s="14"/>
    </row>
    <row r="4289" spans="1:20" ht="15" customHeight="1" x14ac:dyDescent="0.2">
      <c r="A4289" s="5" t="s">
        <v>8400</v>
      </c>
      <c r="B4289" s="3"/>
      <c r="C4289" s="3"/>
      <c r="D4289" s="14" t="s">
        <v>8377</v>
      </c>
      <c r="E4289" s="12" t="s">
        <v>3501</v>
      </c>
      <c r="F4289" s="19" t="s">
        <v>8407</v>
      </c>
      <c r="G4289" s="19" t="s">
        <v>3655</v>
      </c>
      <c r="H4289" s="5" t="s">
        <v>1957</v>
      </c>
      <c r="I4289" s="14"/>
      <c r="J4289" s="20">
        <f t="shared" si="20"/>
        <v>328343</v>
      </c>
      <c r="K4289" s="3" t="b" cm="1">
        <f t="array" ref="K4289">SUMPRODUCT( --ISNUMBER(SEARCH(TextCheck,F4289)))&gt;0</f>
        <v>0</v>
      </c>
      <c r="L4289" s="14"/>
      <c r="M4289" s="14"/>
      <c r="N4289" s="14"/>
      <c r="O4289" s="14"/>
      <c r="P4289" s="14"/>
      <c r="Q4289" s="14"/>
      <c r="R4289" s="14"/>
      <c r="S4289" s="14"/>
      <c r="T4289" s="14"/>
    </row>
    <row r="4290" spans="1:20" ht="15" customHeight="1" x14ac:dyDescent="0.2">
      <c r="A4290" s="5" t="s">
        <v>8400</v>
      </c>
      <c r="B4290" s="3"/>
      <c r="C4290" s="3"/>
      <c r="D4290" s="14" t="s">
        <v>8377</v>
      </c>
      <c r="E4290" s="12" t="s">
        <v>3501</v>
      </c>
      <c r="F4290" s="19" t="s">
        <v>8408</v>
      </c>
      <c r="G4290" s="19" t="s">
        <v>3655</v>
      </c>
      <c r="H4290" s="14"/>
      <c r="I4290" s="14"/>
      <c r="J4290" s="20">
        <f t="shared" si="20"/>
        <v>328343</v>
      </c>
      <c r="K4290" s="3" t="b" cm="1">
        <f t="array" ref="K4290">SUMPRODUCT( --ISNUMBER(SEARCH(TextCheck,F4290)))&gt;0</f>
        <v>0</v>
      </c>
      <c r="L4290" s="14"/>
      <c r="M4290" s="14"/>
      <c r="N4290" s="14"/>
      <c r="O4290" s="14"/>
      <c r="P4290" s="14"/>
      <c r="Q4290" s="14"/>
      <c r="R4290" s="14"/>
      <c r="S4290" s="14"/>
      <c r="T4290" s="14"/>
    </row>
    <row r="4291" spans="1:20" ht="15" customHeight="1" x14ac:dyDescent="0.2">
      <c r="A4291" s="5" t="s">
        <v>8400</v>
      </c>
      <c r="B4291" s="3" t="b">
        <v>1</v>
      </c>
      <c r="C4291" s="3"/>
      <c r="D4291" s="14" t="s">
        <v>8377</v>
      </c>
      <c r="E4291" s="12" t="s">
        <v>5738</v>
      </c>
      <c r="F4291" s="19" t="s">
        <v>8409</v>
      </c>
      <c r="G4291" s="19" t="s">
        <v>6191</v>
      </c>
      <c r="H4291" s="14"/>
      <c r="I4291" s="14"/>
      <c r="J4291" s="20">
        <f t="shared" si="20"/>
        <v>327684</v>
      </c>
      <c r="K4291" s="3" t="b" cm="1">
        <f t="array" ref="K4291">SUMPRODUCT( --ISNUMBER(SEARCH(TextCheck,F4291)))&gt;0</f>
        <v>0</v>
      </c>
      <c r="L4291" s="14"/>
      <c r="M4291" s="14"/>
      <c r="N4291" s="14"/>
      <c r="O4291" s="14"/>
      <c r="P4291" s="14"/>
      <c r="Q4291" s="14"/>
      <c r="R4291" s="14"/>
      <c r="S4291" s="14"/>
      <c r="T4291" s="14"/>
    </row>
    <row r="4292" spans="1:20" ht="15" customHeight="1" x14ac:dyDescent="0.2">
      <c r="A4292" s="5" t="s">
        <v>8400</v>
      </c>
      <c r="B4292" s="3"/>
      <c r="C4292" s="3"/>
      <c r="D4292" s="14" t="s">
        <v>8377</v>
      </c>
      <c r="E4292" s="12" t="s">
        <v>5738</v>
      </c>
      <c r="F4292" s="19" t="s">
        <v>8410</v>
      </c>
      <c r="G4292" s="19" t="s">
        <v>1868</v>
      </c>
      <c r="H4292" s="14"/>
      <c r="I4292" s="14"/>
      <c r="J4292" s="20">
        <f t="shared" si="20"/>
        <v>327685</v>
      </c>
      <c r="K4292" s="3" t="b" cm="1">
        <f t="array" ref="K4292">SUMPRODUCT( --ISNUMBER(SEARCH(TextCheck,F4292)))&gt;0</f>
        <v>0</v>
      </c>
      <c r="L4292" s="14"/>
      <c r="M4292" s="14"/>
      <c r="N4292" s="14"/>
      <c r="O4292" s="14"/>
      <c r="P4292" s="14"/>
      <c r="Q4292" s="14"/>
      <c r="R4292" s="14"/>
      <c r="S4292" s="14"/>
      <c r="T4292" s="14"/>
    </row>
    <row r="4293" spans="1:20" ht="15" customHeight="1" x14ac:dyDescent="0.2">
      <c r="A4293" s="5" t="s">
        <v>8400</v>
      </c>
      <c r="B4293" s="3" t="b">
        <v>1</v>
      </c>
      <c r="C4293" s="3"/>
      <c r="D4293" s="14" t="s">
        <v>8377</v>
      </c>
      <c r="E4293" s="12" t="s">
        <v>5738</v>
      </c>
      <c r="F4293" s="19" t="s">
        <v>8411</v>
      </c>
      <c r="G4293" s="19" t="s">
        <v>6140</v>
      </c>
      <c r="H4293" s="14"/>
      <c r="I4293" s="14"/>
      <c r="J4293" s="20">
        <f t="shared" si="20"/>
        <v>328080</v>
      </c>
      <c r="K4293" s="3" t="b" cm="1">
        <f t="array" ref="K4293">SUMPRODUCT( --ISNUMBER(SEARCH(TextCheck,F4293)))&gt;0</f>
        <v>0</v>
      </c>
      <c r="L4293" s="14"/>
      <c r="M4293" s="14"/>
      <c r="N4293" s="14"/>
      <c r="O4293" s="14"/>
      <c r="P4293" s="14"/>
      <c r="Q4293" s="14"/>
      <c r="R4293" s="14"/>
      <c r="S4293" s="14"/>
      <c r="T4293" s="14"/>
    </row>
    <row r="4294" spans="1:20" ht="15" customHeight="1" x14ac:dyDescent="0.2">
      <c r="A4294" s="5" t="s">
        <v>8400</v>
      </c>
      <c r="B4294" s="3"/>
      <c r="C4294" s="3"/>
      <c r="D4294" s="14" t="s">
        <v>8377</v>
      </c>
      <c r="E4294" s="12" t="s">
        <v>3668</v>
      </c>
      <c r="F4294" s="19" t="s">
        <v>8412</v>
      </c>
      <c r="G4294" s="19" t="s">
        <v>2178</v>
      </c>
      <c r="H4294" s="14"/>
      <c r="I4294" s="14"/>
      <c r="J4294" s="20">
        <f t="shared" si="20"/>
        <v>328209</v>
      </c>
      <c r="K4294" s="3" t="b" cm="1">
        <f t="array" ref="K4294">SUMPRODUCT( --ISNUMBER(SEARCH(TextCheck,F4294)))&gt;0</f>
        <v>0</v>
      </c>
      <c r="L4294" s="14"/>
      <c r="M4294" s="14"/>
      <c r="N4294" s="14"/>
      <c r="O4294" s="14"/>
      <c r="P4294" s="14"/>
      <c r="Q4294" s="14"/>
      <c r="R4294" s="14"/>
      <c r="S4294" s="14"/>
      <c r="T4294" s="14"/>
    </row>
    <row r="4295" spans="1:20" ht="15" customHeight="1" x14ac:dyDescent="0.2">
      <c r="A4295" s="5" t="s">
        <v>8400</v>
      </c>
      <c r="B4295" s="3"/>
      <c r="C4295" s="3"/>
      <c r="D4295" s="14" t="s">
        <v>8377</v>
      </c>
      <c r="E4295" s="12" t="s">
        <v>3609</v>
      </c>
      <c r="F4295" s="19" t="s">
        <v>8413</v>
      </c>
      <c r="G4295" s="19" t="s">
        <v>1694</v>
      </c>
      <c r="H4295" s="14"/>
      <c r="I4295" s="14"/>
      <c r="J4295" s="20">
        <f t="shared" si="20"/>
        <v>327171</v>
      </c>
      <c r="K4295" s="3" t="b" cm="1">
        <f t="array" ref="K4295">SUMPRODUCT( --ISNUMBER(SEARCH(TextCheck,F4295)))&gt;0</f>
        <v>0</v>
      </c>
      <c r="L4295" s="14"/>
      <c r="M4295" s="14"/>
      <c r="N4295" s="14"/>
      <c r="O4295" s="14"/>
      <c r="P4295" s="14"/>
      <c r="Q4295" s="14"/>
      <c r="R4295" s="14"/>
      <c r="S4295" s="14"/>
      <c r="T4295" s="14"/>
    </row>
    <row r="4296" spans="1:20" ht="15" customHeight="1" x14ac:dyDescent="0.2">
      <c r="A4296" s="5" t="s">
        <v>8400</v>
      </c>
      <c r="B4296" s="3"/>
      <c r="C4296" s="3"/>
      <c r="D4296" s="14" t="s">
        <v>8377</v>
      </c>
      <c r="E4296" s="12" t="s">
        <v>5924</v>
      </c>
      <c r="F4296" s="19" t="s">
        <v>3585</v>
      </c>
      <c r="G4296" s="19" t="s">
        <v>4367</v>
      </c>
      <c r="H4296" s="14"/>
      <c r="I4296" s="14"/>
      <c r="J4296" s="20">
        <f t="shared" si="20"/>
        <v>327618</v>
      </c>
      <c r="K4296" s="3" t="b" cm="1">
        <f t="array" ref="K4296">SUMPRODUCT( --ISNUMBER(SEARCH(TextCheck,F4296)))&gt;0</f>
        <v>0</v>
      </c>
      <c r="L4296" s="14"/>
      <c r="M4296" s="14"/>
      <c r="N4296" s="14"/>
      <c r="O4296" s="14"/>
      <c r="P4296" s="14"/>
      <c r="Q4296" s="14"/>
      <c r="R4296" s="14"/>
      <c r="S4296" s="14"/>
      <c r="T4296" s="14"/>
    </row>
    <row r="4297" spans="1:20" ht="15" customHeight="1" x14ac:dyDescent="0.2">
      <c r="A4297" s="5" t="s">
        <v>8400</v>
      </c>
      <c r="B4297" s="3"/>
      <c r="C4297" s="3"/>
      <c r="D4297" s="14" t="s">
        <v>8377</v>
      </c>
      <c r="E4297" s="12" t="s">
        <v>3611</v>
      </c>
      <c r="F4297" s="19" t="s">
        <v>8414</v>
      </c>
      <c r="G4297" s="19" t="s">
        <v>6215</v>
      </c>
      <c r="H4297" s="14"/>
      <c r="I4297" s="14"/>
      <c r="J4297" s="20">
        <f t="shared" si="20"/>
        <v>327878</v>
      </c>
      <c r="K4297" s="3" t="b" cm="1">
        <f t="array" ref="K4297">SUMPRODUCT( --ISNUMBER(SEARCH(TextCheck,F4297)))&gt;0</f>
        <v>0</v>
      </c>
      <c r="L4297" s="14"/>
      <c r="M4297" s="14"/>
      <c r="N4297" s="14"/>
      <c r="O4297" s="14"/>
      <c r="P4297" s="14"/>
      <c r="Q4297" s="14"/>
      <c r="R4297" s="14"/>
      <c r="S4297" s="14"/>
      <c r="T4297" s="14"/>
    </row>
    <row r="4298" spans="1:20" ht="15" customHeight="1" x14ac:dyDescent="0.2">
      <c r="A4298" s="5" t="s">
        <v>8400</v>
      </c>
      <c r="B4298" s="3" t="b">
        <v>1</v>
      </c>
      <c r="C4298" s="3"/>
      <c r="D4298" s="14" t="s">
        <v>8377</v>
      </c>
      <c r="E4298" s="12" t="s">
        <v>3614</v>
      </c>
      <c r="F4298" s="19" t="s">
        <v>8415</v>
      </c>
      <c r="G4298" s="19" t="s">
        <v>4367</v>
      </c>
      <c r="H4298" s="14"/>
      <c r="I4298" s="14"/>
      <c r="J4298" s="20">
        <f t="shared" si="20"/>
        <v>327618</v>
      </c>
      <c r="K4298" s="3" t="b" cm="1">
        <f t="array" ref="K4298">SUMPRODUCT( --ISNUMBER(SEARCH(TextCheck,F4298)))&gt;0</f>
        <v>0</v>
      </c>
      <c r="L4298" s="14"/>
      <c r="M4298" s="14"/>
      <c r="N4298" s="14"/>
      <c r="O4298" s="14"/>
      <c r="P4298" s="14"/>
      <c r="Q4298" s="14"/>
      <c r="R4298" s="14"/>
      <c r="S4298" s="14"/>
      <c r="T4298" s="14"/>
    </row>
    <row r="4299" spans="1:20" ht="15" customHeight="1" x14ac:dyDescent="0.2">
      <c r="A4299" s="5" t="s">
        <v>8400</v>
      </c>
      <c r="B4299" s="3"/>
      <c r="C4299" s="3"/>
      <c r="D4299" s="14" t="s">
        <v>8377</v>
      </c>
      <c r="E4299" s="12" t="s">
        <v>3614</v>
      </c>
      <c r="F4299" s="19" t="s">
        <v>8416</v>
      </c>
      <c r="G4299" s="19" t="s">
        <v>6138</v>
      </c>
      <c r="H4299" s="14"/>
      <c r="I4299" s="14"/>
      <c r="J4299" s="20">
        <f t="shared" si="20"/>
        <v>327959</v>
      </c>
      <c r="K4299" s="3" t="b" cm="1">
        <f t="array" ref="K4299">SUMPRODUCT( --ISNUMBER(SEARCH(TextCheck,F4299)))&gt;0</f>
        <v>0</v>
      </c>
      <c r="L4299" s="14"/>
      <c r="M4299" s="14"/>
      <c r="N4299" s="14"/>
      <c r="O4299" s="14"/>
      <c r="P4299" s="14"/>
      <c r="Q4299" s="14"/>
      <c r="R4299" s="14"/>
      <c r="S4299" s="14"/>
      <c r="T4299" s="14"/>
    </row>
    <row r="4300" spans="1:20" ht="15" customHeight="1" x14ac:dyDescent="0.2">
      <c r="A4300" s="5" t="s">
        <v>8417</v>
      </c>
      <c r="B4300" s="3"/>
      <c r="C4300" s="3"/>
      <c r="D4300" s="14" t="s">
        <v>8418</v>
      </c>
      <c r="E4300" s="12" t="s">
        <v>3480</v>
      </c>
      <c r="F4300" s="19" t="s">
        <v>118</v>
      </c>
      <c r="G4300" s="19" t="s">
        <v>8419</v>
      </c>
      <c r="H4300" s="5" t="s">
        <v>1965</v>
      </c>
      <c r="I4300" s="14"/>
      <c r="J4300" s="20">
        <f t="shared" si="20"/>
        <v>324079</v>
      </c>
      <c r="K4300" s="3" t="b" cm="1">
        <f t="array" ref="K4300">SUMPRODUCT( --ISNUMBER(SEARCH(TextCheck,F4300)))&gt;0</f>
        <v>0</v>
      </c>
      <c r="L4300" s="14"/>
      <c r="M4300" s="14"/>
      <c r="N4300" s="14"/>
      <c r="O4300" s="14"/>
      <c r="P4300" s="14"/>
      <c r="Q4300" s="14"/>
      <c r="R4300" s="14"/>
      <c r="S4300" s="14"/>
      <c r="T4300" s="14"/>
    </row>
    <row r="4301" spans="1:20" ht="15" customHeight="1" x14ac:dyDescent="0.2">
      <c r="A4301" s="5" t="s">
        <v>8417</v>
      </c>
      <c r="B4301" s="3"/>
      <c r="C4301" s="3"/>
      <c r="D4301" s="14" t="s">
        <v>8418</v>
      </c>
      <c r="E4301" s="12" t="s">
        <v>3897</v>
      </c>
      <c r="F4301" s="19" t="s">
        <v>8420</v>
      </c>
      <c r="G4301" s="19" t="s">
        <v>3645</v>
      </c>
      <c r="H4301" s="5" t="s">
        <v>1486</v>
      </c>
      <c r="I4301" s="14"/>
      <c r="J4301" s="20">
        <f t="shared" si="20"/>
        <v>327054</v>
      </c>
      <c r="K4301" s="3" t="b" cm="1">
        <f t="array" ref="K4301">SUMPRODUCT( --ISNUMBER(SEARCH(TextCheck,F4301)))&gt;0</f>
        <v>0</v>
      </c>
      <c r="L4301" s="14"/>
      <c r="M4301" s="14"/>
      <c r="N4301" s="14"/>
      <c r="O4301" s="14"/>
      <c r="P4301" s="14"/>
      <c r="Q4301" s="14"/>
      <c r="R4301" s="14"/>
      <c r="S4301" s="14"/>
      <c r="T4301" s="14"/>
    </row>
    <row r="4302" spans="1:20" ht="15" customHeight="1" x14ac:dyDescent="0.2">
      <c r="A4302" s="5" t="s">
        <v>8417</v>
      </c>
      <c r="B4302" s="3"/>
      <c r="C4302" s="3"/>
      <c r="D4302" s="14" t="s">
        <v>8418</v>
      </c>
      <c r="E4302" s="12" t="s">
        <v>3897</v>
      </c>
      <c r="F4302" s="19" t="s">
        <v>1476</v>
      </c>
      <c r="G4302" s="19" t="s">
        <v>1788</v>
      </c>
      <c r="H4302" s="14"/>
      <c r="I4302" s="14"/>
      <c r="J4302" s="20">
        <f t="shared" si="20"/>
        <v>327414</v>
      </c>
      <c r="K4302" s="3" t="b" cm="1">
        <f t="array" ref="K4302">SUMPRODUCT( --ISNUMBER(SEARCH(TextCheck,F4302)))&gt;0</f>
        <v>0</v>
      </c>
      <c r="L4302" s="14"/>
      <c r="M4302" s="14"/>
      <c r="N4302" s="14"/>
      <c r="O4302" s="14"/>
      <c r="P4302" s="14"/>
      <c r="Q4302" s="14"/>
      <c r="R4302" s="14"/>
      <c r="S4302" s="14"/>
      <c r="T4302" s="14"/>
    </row>
    <row r="4303" spans="1:20" ht="15" customHeight="1" x14ac:dyDescent="0.2">
      <c r="A4303" s="5" t="s">
        <v>8417</v>
      </c>
      <c r="B4303" s="3"/>
      <c r="C4303" s="3"/>
      <c r="D4303" s="14" t="s">
        <v>8418</v>
      </c>
      <c r="E4303" s="12" t="s">
        <v>3488</v>
      </c>
      <c r="F4303" s="19" t="s">
        <v>2686</v>
      </c>
      <c r="G4303" s="19" t="s">
        <v>1625</v>
      </c>
      <c r="H4303" s="14"/>
      <c r="I4303" s="14"/>
      <c r="J4303" s="20">
        <f t="shared" si="20"/>
        <v>327137</v>
      </c>
      <c r="K4303" s="3" t="b" cm="1">
        <f t="array" ref="K4303">SUMPRODUCT( --ISNUMBER(SEARCH(TextCheck,F4303)))&gt;0</f>
        <v>0</v>
      </c>
      <c r="L4303" s="14"/>
      <c r="M4303" s="14"/>
      <c r="N4303" s="14"/>
      <c r="O4303" s="14"/>
      <c r="P4303" s="14"/>
      <c r="Q4303" s="14"/>
      <c r="R4303" s="14"/>
      <c r="S4303" s="14"/>
      <c r="T4303" s="14"/>
    </row>
    <row r="4304" spans="1:20" ht="15" customHeight="1" x14ac:dyDescent="0.2">
      <c r="A4304" s="5" t="s">
        <v>8417</v>
      </c>
      <c r="B4304" s="3" t="b">
        <v>1</v>
      </c>
      <c r="C4304" s="3"/>
      <c r="D4304" s="14" t="s">
        <v>8418</v>
      </c>
      <c r="E4304" s="12" t="s">
        <v>3488</v>
      </c>
      <c r="F4304" s="19" t="s">
        <v>8421</v>
      </c>
      <c r="G4304" s="19" t="s">
        <v>1788</v>
      </c>
      <c r="H4304" s="14"/>
      <c r="I4304" s="14"/>
      <c r="J4304" s="20">
        <f t="shared" si="20"/>
        <v>327414</v>
      </c>
      <c r="K4304" s="3" t="b" cm="1">
        <f t="array" ref="K4304">SUMPRODUCT( --ISNUMBER(SEARCH(TextCheck,F4304)))&gt;0</f>
        <v>0</v>
      </c>
      <c r="L4304" s="14"/>
      <c r="M4304" s="14"/>
      <c r="N4304" s="14"/>
      <c r="O4304" s="14"/>
      <c r="P4304" s="14"/>
      <c r="Q4304" s="14"/>
      <c r="R4304" s="14"/>
      <c r="S4304" s="14"/>
      <c r="T4304" s="14"/>
    </row>
    <row r="4305" spans="1:20" ht="15" customHeight="1" x14ac:dyDescent="0.2">
      <c r="A4305" s="5" t="s">
        <v>8417</v>
      </c>
      <c r="B4305" s="3"/>
      <c r="C4305" s="3"/>
      <c r="D4305" s="14" t="s">
        <v>8418</v>
      </c>
      <c r="E4305" s="12" t="s">
        <v>3491</v>
      </c>
      <c r="F4305" s="19" t="s">
        <v>7020</v>
      </c>
      <c r="G4305" s="19" t="s">
        <v>5883</v>
      </c>
      <c r="H4305" s="5" t="s">
        <v>1252</v>
      </c>
      <c r="I4305" s="14"/>
      <c r="J4305" s="20">
        <f t="shared" si="20"/>
        <v>327138</v>
      </c>
      <c r="K4305" s="3" t="b" cm="1">
        <f t="array" ref="K4305">SUMPRODUCT( --ISNUMBER(SEARCH(TextCheck,F4305)))&gt;0</f>
        <v>0</v>
      </c>
      <c r="L4305" s="14"/>
      <c r="M4305" s="14"/>
      <c r="N4305" s="14"/>
      <c r="O4305" s="14"/>
      <c r="P4305" s="14"/>
      <c r="Q4305" s="14"/>
      <c r="R4305" s="14"/>
      <c r="S4305" s="14"/>
      <c r="T4305" s="14"/>
    </row>
    <row r="4306" spans="1:20" ht="15" customHeight="1" x14ac:dyDescent="0.2">
      <c r="A4306" s="5" t="s">
        <v>8417</v>
      </c>
      <c r="B4306" s="3"/>
      <c r="C4306" s="3"/>
      <c r="D4306" s="14" t="s">
        <v>8418</v>
      </c>
      <c r="E4306" s="12" t="s">
        <v>3491</v>
      </c>
      <c r="F4306" s="19" t="s">
        <v>8422</v>
      </c>
      <c r="G4306" s="19" t="s">
        <v>3849</v>
      </c>
      <c r="H4306" s="14"/>
      <c r="I4306" s="14"/>
      <c r="J4306" s="20">
        <f t="shared" si="20"/>
        <v>327187</v>
      </c>
      <c r="K4306" s="3" t="b" cm="1">
        <f t="array" ref="K4306">SUMPRODUCT( --ISNUMBER(SEARCH(TextCheck,F4306)))&gt;0</f>
        <v>0</v>
      </c>
      <c r="L4306" s="14"/>
      <c r="M4306" s="14"/>
      <c r="N4306" s="14"/>
      <c r="O4306" s="14"/>
      <c r="P4306" s="14"/>
      <c r="Q4306" s="14"/>
      <c r="R4306" s="14"/>
      <c r="S4306" s="14"/>
      <c r="T4306" s="14"/>
    </row>
    <row r="4307" spans="1:20" ht="15" customHeight="1" x14ac:dyDescent="0.2">
      <c r="A4307" s="5" t="s">
        <v>8417</v>
      </c>
      <c r="B4307" s="3"/>
      <c r="C4307" s="3"/>
      <c r="D4307" s="14" t="s">
        <v>8418</v>
      </c>
      <c r="E4307" s="12" t="s">
        <v>3491</v>
      </c>
      <c r="F4307" s="19" t="s">
        <v>8423</v>
      </c>
      <c r="G4307" s="19" t="s">
        <v>3533</v>
      </c>
      <c r="H4307" s="5" t="s">
        <v>4086</v>
      </c>
      <c r="I4307" s="14"/>
      <c r="J4307" s="20">
        <f t="shared" si="20"/>
        <v>327309</v>
      </c>
      <c r="K4307" s="3" t="b" cm="1">
        <f t="array" ref="K4307">SUMPRODUCT( --ISNUMBER(SEARCH(TextCheck,F4307)))&gt;0</f>
        <v>0</v>
      </c>
      <c r="L4307" s="14"/>
      <c r="M4307" s="14"/>
      <c r="N4307" s="14"/>
      <c r="O4307" s="14"/>
      <c r="P4307" s="14"/>
      <c r="Q4307" s="14"/>
      <c r="R4307" s="14"/>
      <c r="S4307" s="14"/>
      <c r="T4307" s="14"/>
    </row>
    <row r="4308" spans="1:20" ht="15" customHeight="1" x14ac:dyDescent="0.2">
      <c r="A4308" s="5" t="s">
        <v>8417</v>
      </c>
      <c r="B4308" s="3"/>
      <c r="C4308" s="3"/>
      <c r="D4308" s="14" t="s">
        <v>8418</v>
      </c>
      <c r="E4308" s="12" t="s">
        <v>3491</v>
      </c>
      <c r="F4308" s="19" t="s">
        <v>8424</v>
      </c>
      <c r="G4308" s="19" t="s">
        <v>3821</v>
      </c>
      <c r="H4308" s="14"/>
      <c r="I4308" s="14"/>
      <c r="J4308" s="20">
        <f t="shared" si="20"/>
        <v>327341</v>
      </c>
      <c r="K4308" s="3" t="b" cm="1">
        <f t="array" ref="K4308">SUMPRODUCT( --ISNUMBER(SEARCH(TextCheck,F4308)))&gt;0</f>
        <v>0</v>
      </c>
      <c r="L4308" s="14"/>
      <c r="M4308" s="14"/>
      <c r="N4308" s="14"/>
      <c r="O4308" s="14"/>
      <c r="P4308" s="14"/>
      <c r="Q4308" s="14"/>
      <c r="R4308" s="14"/>
      <c r="S4308" s="14"/>
      <c r="T4308" s="14"/>
    </row>
    <row r="4309" spans="1:20" ht="15" customHeight="1" x14ac:dyDescent="0.2">
      <c r="A4309" s="5" t="s">
        <v>8417</v>
      </c>
      <c r="B4309" s="3"/>
      <c r="C4309" s="3"/>
      <c r="D4309" s="14" t="s">
        <v>8418</v>
      </c>
      <c r="E4309" s="12" t="s">
        <v>3491</v>
      </c>
      <c r="F4309" s="19" t="s">
        <v>8425</v>
      </c>
      <c r="G4309" s="19" t="s">
        <v>1790</v>
      </c>
      <c r="H4309" s="14"/>
      <c r="I4309" s="14"/>
      <c r="J4309" s="20">
        <f t="shared" si="20"/>
        <v>327418</v>
      </c>
      <c r="K4309" s="3" t="b" cm="1">
        <f t="array" ref="K4309">SUMPRODUCT( --ISNUMBER(SEARCH(TextCheck,F4309)))&gt;0</f>
        <v>0</v>
      </c>
      <c r="L4309" s="14"/>
      <c r="M4309" s="14"/>
      <c r="N4309" s="14"/>
      <c r="O4309" s="14"/>
      <c r="P4309" s="14"/>
      <c r="Q4309" s="14"/>
      <c r="R4309" s="14"/>
      <c r="S4309" s="14"/>
      <c r="T4309" s="14"/>
    </row>
    <row r="4310" spans="1:20" ht="15" customHeight="1" x14ac:dyDescent="0.2">
      <c r="A4310" s="5" t="s">
        <v>8417</v>
      </c>
      <c r="B4310" s="3"/>
      <c r="C4310" s="3"/>
      <c r="D4310" s="14" t="s">
        <v>8418</v>
      </c>
      <c r="E4310" s="12" t="s">
        <v>3491</v>
      </c>
      <c r="F4310" s="19" t="s">
        <v>8426</v>
      </c>
      <c r="G4310" s="19" t="s">
        <v>1802</v>
      </c>
      <c r="H4310" s="14"/>
      <c r="I4310" s="14"/>
      <c r="J4310" s="20">
        <f t="shared" si="20"/>
        <v>327446</v>
      </c>
      <c r="K4310" s="3" t="b" cm="1">
        <f t="array" ref="K4310">SUMPRODUCT( --ISNUMBER(SEARCH(TextCheck,F4310)))&gt;0</f>
        <v>0</v>
      </c>
      <c r="L4310" s="14"/>
      <c r="M4310" s="14"/>
      <c r="N4310" s="14"/>
      <c r="O4310" s="14"/>
      <c r="P4310" s="14"/>
      <c r="Q4310" s="14"/>
      <c r="R4310" s="14"/>
      <c r="S4310" s="14"/>
      <c r="T4310" s="14"/>
    </row>
    <row r="4311" spans="1:20" ht="15" customHeight="1" x14ac:dyDescent="0.2">
      <c r="A4311" s="5" t="s">
        <v>8417</v>
      </c>
      <c r="B4311" s="3"/>
      <c r="C4311" s="3"/>
      <c r="D4311" s="14" t="s">
        <v>8418</v>
      </c>
      <c r="E4311" s="12" t="s">
        <v>3491</v>
      </c>
      <c r="F4311" s="19" t="s">
        <v>8427</v>
      </c>
      <c r="G4311" s="19" t="s">
        <v>1805</v>
      </c>
      <c r="H4311" s="14"/>
      <c r="I4311" s="14"/>
      <c r="J4311" s="20">
        <f t="shared" si="20"/>
        <v>327469</v>
      </c>
      <c r="K4311" s="3" t="b" cm="1">
        <f t="array" ref="K4311">SUMPRODUCT( --ISNUMBER(SEARCH(TextCheck,F4311)))&gt;0</f>
        <v>0</v>
      </c>
      <c r="L4311" s="14"/>
      <c r="M4311" s="14"/>
      <c r="N4311" s="14"/>
      <c r="O4311" s="14"/>
      <c r="P4311" s="14"/>
      <c r="Q4311" s="14"/>
      <c r="R4311" s="14"/>
      <c r="S4311" s="14"/>
      <c r="T4311" s="14"/>
    </row>
    <row r="4312" spans="1:20" ht="15" customHeight="1" x14ac:dyDescent="0.2">
      <c r="A4312" s="5" t="s">
        <v>8417</v>
      </c>
      <c r="B4312" s="3"/>
      <c r="C4312" s="3"/>
      <c r="D4312" s="14" t="s">
        <v>8418</v>
      </c>
      <c r="E4312" s="12" t="s">
        <v>3491</v>
      </c>
      <c r="F4312" s="19" t="s">
        <v>8428</v>
      </c>
      <c r="G4312" s="19" t="s">
        <v>3869</v>
      </c>
      <c r="H4312" s="5" t="s">
        <v>3853</v>
      </c>
      <c r="I4312" s="14"/>
      <c r="J4312" s="20">
        <f t="shared" si="20"/>
        <v>327517</v>
      </c>
      <c r="K4312" s="3" t="b" cm="1">
        <f t="array" ref="K4312">SUMPRODUCT( --ISNUMBER(SEARCH(TextCheck,F4312)))&gt;0</f>
        <v>0</v>
      </c>
      <c r="L4312" s="14"/>
      <c r="M4312" s="14"/>
      <c r="N4312" s="14"/>
      <c r="O4312" s="14"/>
      <c r="P4312" s="14"/>
      <c r="Q4312" s="14"/>
      <c r="R4312" s="14"/>
      <c r="S4312" s="14"/>
      <c r="T4312" s="14"/>
    </row>
    <row r="4313" spans="1:20" ht="15" customHeight="1" x14ac:dyDescent="0.2">
      <c r="A4313" s="5" t="s">
        <v>8417</v>
      </c>
      <c r="B4313" s="3" t="b">
        <v>1</v>
      </c>
      <c r="C4313" s="3"/>
      <c r="D4313" s="14" t="s">
        <v>8418</v>
      </c>
      <c r="E4313" s="12" t="s">
        <v>3491</v>
      </c>
      <c r="F4313" s="19" t="s">
        <v>2994</v>
      </c>
      <c r="G4313" s="19" t="s">
        <v>4061</v>
      </c>
      <c r="H4313" s="5" t="s">
        <v>1965</v>
      </c>
      <c r="I4313" s="14"/>
      <c r="J4313" s="20">
        <f t="shared" si="20"/>
        <v>328014</v>
      </c>
      <c r="K4313" s="3" t="b" cm="1">
        <f t="array" ref="K4313">SUMPRODUCT( --ISNUMBER(SEARCH(TextCheck,F4313)))&gt;0</f>
        <v>0</v>
      </c>
      <c r="L4313" s="14"/>
      <c r="M4313" s="14"/>
      <c r="N4313" s="14"/>
      <c r="O4313" s="14"/>
      <c r="P4313" s="14"/>
      <c r="Q4313" s="14"/>
      <c r="R4313" s="14"/>
      <c r="S4313" s="14"/>
      <c r="T4313" s="14"/>
    </row>
    <row r="4314" spans="1:20" ht="15" customHeight="1" x14ac:dyDescent="0.2">
      <c r="A4314" s="5" t="s">
        <v>8417</v>
      </c>
      <c r="B4314" s="3"/>
      <c r="C4314" s="3"/>
      <c r="D4314" s="14" t="s">
        <v>8418</v>
      </c>
      <c r="E4314" s="12" t="s">
        <v>3491</v>
      </c>
      <c r="F4314" s="19" t="s">
        <v>18656</v>
      </c>
      <c r="G4314" s="19" t="s">
        <v>4063</v>
      </c>
      <c r="H4314" s="5" t="s">
        <v>1903</v>
      </c>
      <c r="I4314" s="14"/>
      <c r="J4314" s="20">
        <f t="shared" si="20"/>
        <v>328140</v>
      </c>
      <c r="K4314" s="3" t="b" cm="1">
        <f t="array" ref="K4314">SUMPRODUCT( --ISNUMBER(SEARCH(TextCheck,F4314)))&gt;0</f>
        <v>1</v>
      </c>
      <c r="L4314" s="14"/>
      <c r="M4314" s="14"/>
      <c r="N4314" s="14"/>
      <c r="O4314" s="14"/>
      <c r="P4314" s="14"/>
      <c r="Q4314" s="14"/>
      <c r="R4314" s="14"/>
      <c r="S4314" s="14"/>
      <c r="T4314" s="14"/>
    </row>
    <row r="4315" spans="1:20" ht="15" customHeight="1" x14ac:dyDescent="0.2">
      <c r="A4315" s="5" t="s">
        <v>8417</v>
      </c>
      <c r="B4315" s="3"/>
      <c r="C4315" s="3"/>
      <c r="D4315" s="14" t="s">
        <v>8418</v>
      </c>
      <c r="E4315" s="12" t="s">
        <v>3491</v>
      </c>
      <c r="F4315" s="19" t="s">
        <v>8429</v>
      </c>
      <c r="G4315" s="19" t="s">
        <v>3698</v>
      </c>
      <c r="H4315" s="5" t="s">
        <v>7043</v>
      </c>
      <c r="I4315" s="14"/>
      <c r="J4315" s="20">
        <f t="shared" si="20"/>
        <v>328245</v>
      </c>
      <c r="K4315" s="3" t="b" cm="1">
        <f t="array" ref="K4315">SUMPRODUCT( --ISNUMBER(SEARCH(TextCheck,F4315)))&gt;0</f>
        <v>0</v>
      </c>
      <c r="L4315" s="14"/>
      <c r="M4315" s="14"/>
      <c r="N4315" s="14"/>
      <c r="O4315" s="14"/>
      <c r="P4315" s="14"/>
      <c r="Q4315" s="14"/>
      <c r="R4315" s="14"/>
      <c r="S4315" s="14"/>
      <c r="T4315" s="14"/>
    </row>
    <row r="4316" spans="1:20" ht="15" customHeight="1" x14ac:dyDescent="0.2">
      <c r="A4316" s="5" t="s">
        <v>8417</v>
      </c>
      <c r="B4316" s="3" t="b">
        <v>1</v>
      </c>
      <c r="C4316" s="3"/>
      <c r="D4316" s="14" t="s">
        <v>8418</v>
      </c>
      <c r="E4316" s="12" t="s">
        <v>3584</v>
      </c>
      <c r="F4316" s="19" t="s">
        <v>8430</v>
      </c>
      <c r="G4316" s="19" t="s">
        <v>3849</v>
      </c>
      <c r="H4316" s="14"/>
      <c r="I4316" s="14"/>
      <c r="J4316" s="20">
        <f t="shared" si="20"/>
        <v>327187</v>
      </c>
      <c r="K4316" s="3" t="b" cm="1">
        <f t="array" ref="K4316">SUMPRODUCT( --ISNUMBER(SEARCH(TextCheck,F4316)))&gt;0</f>
        <v>0</v>
      </c>
      <c r="L4316" s="14"/>
      <c r="M4316" s="14"/>
      <c r="N4316" s="14"/>
      <c r="O4316" s="14"/>
      <c r="P4316" s="14"/>
      <c r="Q4316" s="14"/>
      <c r="R4316" s="14"/>
      <c r="S4316" s="14"/>
      <c r="T4316" s="14"/>
    </row>
    <row r="4317" spans="1:20" ht="15" customHeight="1" x14ac:dyDescent="0.2">
      <c r="A4317" s="5" t="s">
        <v>8417</v>
      </c>
      <c r="B4317" s="3" t="b">
        <v>1</v>
      </c>
      <c r="C4317" s="3"/>
      <c r="D4317" s="14" t="s">
        <v>8418</v>
      </c>
      <c r="E4317" s="12" t="s">
        <v>3501</v>
      </c>
      <c r="F4317" s="19" t="s">
        <v>8431</v>
      </c>
      <c r="G4317" s="19" t="s">
        <v>1351</v>
      </c>
      <c r="H4317" s="14"/>
      <c r="I4317" s="14"/>
      <c r="J4317" s="20">
        <f t="shared" si="20"/>
        <v>326821</v>
      </c>
      <c r="K4317" s="3" t="b" cm="1">
        <f t="array" ref="K4317">SUMPRODUCT( --ISNUMBER(SEARCH(TextCheck,F4317)))&gt;0</f>
        <v>0</v>
      </c>
      <c r="L4317" s="14"/>
      <c r="M4317" s="14"/>
      <c r="N4317" s="14"/>
      <c r="O4317" s="14"/>
      <c r="P4317" s="14"/>
      <c r="Q4317" s="14"/>
      <c r="R4317" s="14"/>
      <c r="S4317" s="14"/>
      <c r="T4317" s="14"/>
    </row>
    <row r="4318" spans="1:20" ht="15" customHeight="1" x14ac:dyDescent="0.2">
      <c r="A4318" s="5" t="s">
        <v>8417</v>
      </c>
      <c r="B4318" s="3"/>
      <c r="C4318" s="3"/>
      <c r="D4318" s="14" t="s">
        <v>8418</v>
      </c>
      <c r="E4318" s="12" t="s">
        <v>3501</v>
      </c>
      <c r="F4318" s="19" t="s">
        <v>18478</v>
      </c>
      <c r="G4318" s="19" t="s">
        <v>3810</v>
      </c>
      <c r="H4318" s="14"/>
      <c r="I4318" s="14"/>
      <c r="J4318" s="20">
        <f t="shared" si="20"/>
        <v>326848</v>
      </c>
      <c r="K4318" s="3" t="b" cm="1">
        <f t="array" ref="K4318">SUMPRODUCT( --ISNUMBER(SEARCH(TextCheck,F4318)))&gt;0</f>
        <v>0</v>
      </c>
      <c r="L4318" s="14"/>
      <c r="M4318" s="14"/>
      <c r="N4318" s="14"/>
      <c r="O4318" s="14"/>
      <c r="P4318" s="14"/>
      <c r="Q4318" s="14"/>
      <c r="R4318" s="14"/>
      <c r="S4318" s="14"/>
      <c r="T4318" s="14"/>
    </row>
    <row r="4319" spans="1:20" ht="15" customHeight="1" x14ac:dyDescent="0.2">
      <c r="A4319" s="5" t="s">
        <v>8417</v>
      </c>
      <c r="B4319" s="3" t="b">
        <v>1</v>
      </c>
      <c r="C4319" s="3"/>
      <c r="D4319" s="14" t="s">
        <v>8418</v>
      </c>
      <c r="E4319" s="12" t="s">
        <v>3501</v>
      </c>
      <c r="F4319" s="19" t="s">
        <v>8432</v>
      </c>
      <c r="G4319" s="19" t="s">
        <v>6066</v>
      </c>
      <c r="H4319" s="14"/>
      <c r="I4319" s="14"/>
      <c r="J4319" s="20">
        <f t="shared" si="20"/>
        <v>327110</v>
      </c>
      <c r="K4319" s="3" t="b" cm="1">
        <f t="array" ref="K4319">SUMPRODUCT( --ISNUMBER(SEARCH(TextCheck,F4319)))&gt;0</f>
        <v>0</v>
      </c>
      <c r="L4319" s="14"/>
      <c r="M4319" s="14"/>
      <c r="N4319" s="14"/>
      <c r="O4319" s="14"/>
      <c r="P4319" s="14"/>
      <c r="Q4319" s="14"/>
      <c r="R4319" s="14"/>
      <c r="S4319" s="14"/>
      <c r="T4319" s="14"/>
    </row>
    <row r="4320" spans="1:20" ht="15" customHeight="1" x14ac:dyDescent="0.2">
      <c r="A4320" s="5" t="s">
        <v>8417</v>
      </c>
      <c r="B4320" s="3"/>
      <c r="C4320" s="3"/>
      <c r="D4320" s="14" t="s">
        <v>8418</v>
      </c>
      <c r="E4320" s="12" t="s">
        <v>3501</v>
      </c>
      <c r="F4320" s="19" t="s">
        <v>8433</v>
      </c>
      <c r="G4320" s="19" t="s">
        <v>6071</v>
      </c>
      <c r="H4320" s="14"/>
      <c r="I4320" s="14"/>
      <c r="J4320" s="20">
        <f t="shared" si="20"/>
        <v>327141</v>
      </c>
      <c r="K4320" s="3" t="b" cm="1">
        <f t="array" ref="K4320">SUMPRODUCT( --ISNUMBER(SEARCH(TextCheck,F4320)))&gt;0</f>
        <v>0</v>
      </c>
      <c r="L4320" s="14"/>
      <c r="M4320" s="14"/>
      <c r="N4320" s="14"/>
      <c r="O4320" s="14"/>
      <c r="P4320" s="14"/>
      <c r="Q4320" s="14"/>
      <c r="R4320" s="14"/>
      <c r="S4320" s="14"/>
      <c r="T4320" s="14"/>
    </row>
    <row r="4321" spans="1:20" ht="15" customHeight="1" x14ac:dyDescent="0.2">
      <c r="A4321" s="5" t="s">
        <v>8417</v>
      </c>
      <c r="B4321" s="3"/>
      <c r="C4321" s="3"/>
      <c r="D4321" s="14" t="s">
        <v>8418</v>
      </c>
      <c r="E4321" s="12" t="s">
        <v>3501</v>
      </c>
      <c r="F4321" s="19" t="s">
        <v>8434</v>
      </c>
      <c r="G4321" s="19" t="s">
        <v>1664</v>
      </c>
      <c r="H4321" s="14"/>
      <c r="I4321" s="14"/>
      <c r="J4321" s="20">
        <f t="shared" si="20"/>
        <v>327142</v>
      </c>
      <c r="K4321" s="3" t="b" cm="1">
        <f t="array" ref="K4321">SUMPRODUCT( --ISNUMBER(SEARCH(TextCheck,F4321)))&gt;0</f>
        <v>0</v>
      </c>
      <c r="L4321" s="14"/>
      <c r="M4321" s="14"/>
      <c r="N4321" s="14"/>
      <c r="O4321" s="14"/>
      <c r="P4321" s="14"/>
      <c r="Q4321" s="14"/>
      <c r="R4321" s="14"/>
      <c r="S4321" s="14"/>
      <c r="T4321" s="14"/>
    </row>
    <row r="4322" spans="1:20" ht="15" customHeight="1" x14ac:dyDescent="0.2">
      <c r="A4322" s="5" t="s">
        <v>8417</v>
      </c>
      <c r="B4322" s="3" t="b">
        <v>1</v>
      </c>
      <c r="C4322" s="3"/>
      <c r="D4322" s="14" t="s">
        <v>8418</v>
      </c>
      <c r="E4322" s="12" t="s">
        <v>3501</v>
      </c>
      <c r="F4322" s="19" t="s">
        <v>8435</v>
      </c>
      <c r="G4322" s="19" t="s">
        <v>1668</v>
      </c>
      <c r="H4322" s="14"/>
      <c r="I4322" s="14"/>
      <c r="J4322" s="20">
        <f t="shared" si="20"/>
        <v>327145</v>
      </c>
      <c r="K4322" s="3" t="b" cm="1">
        <f t="array" ref="K4322">SUMPRODUCT( --ISNUMBER(SEARCH(TextCheck,F4322)))&gt;0</f>
        <v>0</v>
      </c>
      <c r="L4322" s="14"/>
      <c r="M4322" s="14"/>
      <c r="N4322" s="14"/>
      <c r="O4322" s="14"/>
      <c r="P4322" s="14"/>
      <c r="Q4322" s="14"/>
      <c r="R4322" s="14"/>
      <c r="S4322" s="14"/>
      <c r="T4322" s="14"/>
    </row>
    <row r="4323" spans="1:20" ht="15" customHeight="1" x14ac:dyDescent="0.2">
      <c r="A4323" s="5" t="s">
        <v>8417</v>
      </c>
      <c r="B4323" s="3"/>
      <c r="C4323" s="3"/>
      <c r="D4323" s="14" t="s">
        <v>8418</v>
      </c>
      <c r="E4323" s="12" t="s">
        <v>3501</v>
      </c>
      <c r="F4323" s="19" t="s">
        <v>8436</v>
      </c>
      <c r="G4323" s="19" t="s">
        <v>1714</v>
      </c>
      <c r="H4323" s="5" t="s">
        <v>4085</v>
      </c>
      <c r="I4323" s="14"/>
      <c r="J4323" s="20">
        <f t="shared" si="20"/>
        <v>327236</v>
      </c>
      <c r="K4323" s="3" t="b" cm="1">
        <f t="array" ref="K4323">SUMPRODUCT( --ISNUMBER(SEARCH(TextCheck,F4323)))&gt;0</f>
        <v>0</v>
      </c>
      <c r="L4323" s="14"/>
      <c r="M4323" s="14"/>
      <c r="N4323" s="14"/>
      <c r="O4323" s="14"/>
      <c r="P4323" s="14"/>
      <c r="Q4323" s="14"/>
      <c r="R4323" s="14"/>
      <c r="S4323" s="14"/>
      <c r="T4323" s="14"/>
    </row>
    <row r="4324" spans="1:20" ht="15" customHeight="1" x14ac:dyDescent="0.2">
      <c r="A4324" s="5" t="s">
        <v>8417</v>
      </c>
      <c r="B4324" s="3"/>
      <c r="C4324" s="3"/>
      <c r="D4324" s="14" t="s">
        <v>8418</v>
      </c>
      <c r="E4324" s="12" t="s">
        <v>3501</v>
      </c>
      <c r="F4324" s="19" t="s">
        <v>8437</v>
      </c>
      <c r="G4324" s="19" t="s">
        <v>1723</v>
      </c>
      <c r="H4324" s="5" t="s">
        <v>1276</v>
      </c>
      <c r="I4324" s="14"/>
      <c r="J4324" s="20">
        <f t="shared" si="20"/>
        <v>327257</v>
      </c>
      <c r="K4324" s="3" t="b" cm="1">
        <f t="array" ref="K4324">SUMPRODUCT( --ISNUMBER(SEARCH(TextCheck,F4324)))&gt;0</f>
        <v>0</v>
      </c>
      <c r="L4324" s="14"/>
      <c r="M4324" s="14"/>
      <c r="N4324" s="14"/>
      <c r="O4324" s="14"/>
      <c r="P4324" s="14"/>
      <c r="Q4324" s="14"/>
      <c r="R4324" s="14"/>
      <c r="S4324" s="14"/>
      <c r="T4324" s="14"/>
    </row>
    <row r="4325" spans="1:20" ht="15" customHeight="1" x14ac:dyDescent="0.2">
      <c r="A4325" s="5" t="s">
        <v>8417</v>
      </c>
      <c r="B4325" s="3"/>
      <c r="C4325" s="3"/>
      <c r="D4325" s="14" t="s">
        <v>8418</v>
      </c>
      <c r="E4325" s="12" t="s">
        <v>3501</v>
      </c>
      <c r="F4325" s="19" t="s">
        <v>8438</v>
      </c>
      <c r="G4325" s="19" t="s">
        <v>1723</v>
      </c>
      <c r="H4325" s="14"/>
      <c r="I4325" s="14"/>
      <c r="J4325" s="20">
        <f t="shared" si="20"/>
        <v>327257</v>
      </c>
      <c r="K4325" s="3" t="b" cm="1">
        <f t="array" ref="K4325">SUMPRODUCT( --ISNUMBER(SEARCH(TextCheck,F4325)))&gt;0</f>
        <v>0</v>
      </c>
      <c r="L4325" s="14"/>
      <c r="M4325" s="14"/>
      <c r="N4325" s="14"/>
      <c r="O4325" s="14"/>
      <c r="P4325" s="14"/>
      <c r="Q4325" s="14"/>
      <c r="R4325" s="14"/>
      <c r="S4325" s="14"/>
      <c r="T4325" s="14"/>
    </row>
    <row r="4326" spans="1:20" ht="15" customHeight="1" x14ac:dyDescent="0.2">
      <c r="A4326" s="5" t="s">
        <v>8417</v>
      </c>
      <c r="B4326" s="3"/>
      <c r="C4326" s="3"/>
      <c r="D4326" s="14" t="s">
        <v>8418</v>
      </c>
      <c r="E4326" s="12" t="s">
        <v>3501</v>
      </c>
      <c r="F4326" s="19" t="s">
        <v>8439</v>
      </c>
      <c r="G4326" s="19" t="s">
        <v>1723</v>
      </c>
      <c r="H4326" s="14"/>
      <c r="I4326" s="14"/>
      <c r="J4326" s="20">
        <f t="shared" si="20"/>
        <v>327257</v>
      </c>
      <c r="K4326" s="3" t="b" cm="1">
        <f t="array" ref="K4326">SUMPRODUCT( --ISNUMBER(SEARCH(TextCheck,F4326)))&gt;0</f>
        <v>0</v>
      </c>
      <c r="L4326" s="14"/>
      <c r="M4326" s="14"/>
      <c r="N4326" s="14"/>
      <c r="O4326" s="14"/>
      <c r="P4326" s="14"/>
      <c r="Q4326" s="14"/>
      <c r="R4326" s="14"/>
      <c r="S4326" s="14"/>
      <c r="T4326" s="14"/>
    </row>
    <row r="4327" spans="1:20" ht="15" customHeight="1" x14ac:dyDescent="0.2">
      <c r="A4327" s="5" t="s">
        <v>8417</v>
      </c>
      <c r="B4327" s="3"/>
      <c r="C4327" s="3"/>
      <c r="D4327" s="14" t="s">
        <v>8418</v>
      </c>
      <c r="E4327" s="12" t="s">
        <v>3501</v>
      </c>
      <c r="F4327" s="19" t="s">
        <v>8440</v>
      </c>
      <c r="G4327" s="19" t="s">
        <v>1728</v>
      </c>
      <c r="H4327" s="5" t="s">
        <v>1385</v>
      </c>
      <c r="I4327" s="14"/>
      <c r="J4327" s="20">
        <f t="shared" si="20"/>
        <v>327270</v>
      </c>
      <c r="K4327" s="3" t="b" cm="1">
        <f t="array" ref="K4327">SUMPRODUCT( --ISNUMBER(SEARCH(TextCheck,F4327)))&gt;0</f>
        <v>0</v>
      </c>
      <c r="L4327" s="14"/>
      <c r="M4327" s="14"/>
      <c r="N4327" s="14"/>
      <c r="O4327" s="14"/>
      <c r="P4327" s="14"/>
      <c r="Q4327" s="14"/>
      <c r="R4327" s="14"/>
      <c r="S4327" s="14"/>
      <c r="T4327" s="14"/>
    </row>
    <row r="4328" spans="1:20" ht="15" customHeight="1" x14ac:dyDescent="0.2">
      <c r="A4328" s="5" t="s">
        <v>8417</v>
      </c>
      <c r="B4328" s="3"/>
      <c r="C4328" s="3"/>
      <c r="D4328" s="14" t="s">
        <v>8418</v>
      </c>
      <c r="E4328" s="12" t="s">
        <v>3501</v>
      </c>
      <c r="F4328" s="19" t="s">
        <v>8441</v>
      </c>
      <c r="G4328" s="19" t="s">
        <v>1728</v>
      </c>
      <c r="H4328" s="14"/>
      <c r="I4328" s="14"/>
      <c r="J4328" s="20">
        <f t="shared" si="20"/>
        <v>327270</v>
      </c>
      <c r="K4328" s="3" t="b" cm="1">
        <f t="array" ref="K4328">SUMPRODUCT( --ISNUMBER(SEARCH(TextCheck,F4328)))&gt;0</f>
        <v>0</v>
      </c>
      <c r="L4328" s="14"/>
      <c r="M4328" s="14"/>
      <c r="N4328" s="14"/>
      <c r="O4328" s="14"/>
      <c r="P4328" s="14"/>
      <c r="Q4328" s="14"/>
      <c r="R4328" s="14"/>
      <c r="S4328" s="14"/>
      <c r="T4328" s="14"/>
    </row>
    <row r="4329" spans="1:20" ht="15" customHeight="1" x14ac:dyDescent="0.2">
      <c r="A4329" s="5" t="s">
        <v>8417</v>
      </c>
      <c r="B4329" s="3"/>
      <c r="C4329" s="3"/>
      <c r="D4329" s="14" t="s">
        <v>8418</v>
      </c>
      <c r="E4329" s="12" t="s">
        <v>3501</v>
      </c>
      <c r="F4329" s="19" t="s">
        <v>8442</v>
      </c>
      <c r="G4329" s="19" t="s">
        <v>1728</v>
      </c>
      <c r="H4329" s="14"/>
      <c r="I4329" s="14"/>
      <c r="J4329" s="20">
        <f t="shared" si="20"/>
        <v>327270</v>
      </c>
      <c r="K4329" s="3" t="b" cm="1">
        <f t="array" ref="K4329">SUMPRODUCT( --ISNUMBER(SEARCH(TextCheck,F4329)))&gt;0</f>
        <v>0</v>
      </c>
      <c r="L4329" s="14"/>
      <c r="M4329" s="14"/>
      <c r="N4329" s="14"/>
      <c r="O4329" s="14"/>
      <c r="P4329" s="14"/>
      <c r="Q4329" s="14"/>
      <c r="R4329" s="14"/>
      <c r="S4329" s="14"/>
      <c r="T4329" s="14"/>
    </row>
    <row r="4330" spans="1:20" ht="15" customHeight="1" x14ac:dyDescent="0.2">
      <c r="A4330" s="5" t="s">
        <v>8417</v>
      </c>
      <c r="B4330" s="3"/>
      <c r="C4330" s="3"/>
      <c r="D4330" s="14" t="s">
        <v>8418</v>
      </c>
      <c r="E4330" s="12" t="s">
        <v>3501</v>
      </c>
      <c r="F4330" s="19" t="s">
        <v>1466</v>
      </c>
      <c r="G4330" s="19" t="s">
        <v>6076</v>
      </c>
      <c r="H4330" s="14"/>
      <c r="I4330" s="14"/>
      <c r="J4330" s="20">
        <f t="shared" si="20"/>
        <v>327291</v>
      </c>
      <c r="K4330" s="3" t="b" cm="1">
        <f t="array" ref="K4330">SUMPRODUCT( --ISNUMBER(SEARCH(TextCheck,F4330)))&gt;0</f>
        <v>0</v>
      </c>
      <c r="L4330" s="14"/>
      <c r="M4330" s="14"/>
      <c r="N4330" s="14"/>
      <c r="O4330" s="14"/>
      <c r="P4330" s="14"/>
      <c r="Q4330" s="14"/>
      <c r="R4330" s="14"/>
      <c r="S4330" s="14"/>
      <c r="T4330" s="14"/>
    </row>
    <row r="4331" spans="1:20" ht="15" customHeight="1" x14ac:dyDescent="0.2">
      <c r="A4331" s="5" t="s">
        <v>8443</v>
      </c>
      <c r="B4331" s="3"/>
      <c r="C4331" s="3"/>
      <c r="D4331" s="14" t="s">
        <v>8418</v>
      </c>
      <c r="E4331" s="12" t="s">
        <v>3501</v>
      </c>
      <c r="F4331" s="19" t="s">
        <v>8444</v>
      </c>
      <c r="G4331" s="19" t="s">
        <v>4992</v>
      </c>
      <c r="H4331" s="14"/>
      <c r="I4331" s="14"/>
      <c r="J4331" s="20">
        <f t="shared" si="20"/>
        <v>327323</v>
      </c>
      <c r="K4331" s="3" t="b" cm="1">
        <f t="array" ref="K4331">SUMPRODUCT( --ISNUMBER(SEARCH(TextCheck,F4331)))&gt;0</f>
        <v>0</v>
      </c>
      <c r="L4331" s="14"/>
      <c r="M4331" s="14"/>
      <c r="N4331" s="14"/>
      <c r="O4331" s="14"/>
      <c r="P4331" s="14"/>
      <c r="Q4331" s="14"/>
      <c r="R4331" s="14"/>
      <c r="S4331" s="14"/>
      <c r="T4331" s="14"/>
    </row>
    <row r="4332" spans="1:20" ht="15" customHeight="1" x14ac:dyDescent="0.2">
      <c r="A4332" s="5" t="s">
        <v>8443</v>
      </c>
      <c r="B4332" s="3"/>
      <c r="C4332" s="3"/>
      <c r="D4332" s="14" t="s">
        <v>8418</v>
      </c>
      <c r="E4332" s="12" t="s">
        <v>3501</v>
      </c>
      <c r="F4332" s="19" t="s">
        <v>8445</v>
      </c>
      <c r="G4332" s="19" t="s">
        <v>7788</v>
      </c>
      <c r="H4332" s="14"/>
      <c r="I4332" s="14"/>
      <c r="J4332" s="20">
        <f t="shared" si="20"/>
        <v>327383</v>
      </c>
      <c r="K4332" s="3" t="b" cm="1">
        <f t="array" ref="K4332">SUMPRODUCT( --ISNUMBER(SEARCH(TextCheck,F4332)))&gt;0</f>
        <v>0</v>
      </c>
      <c r="L4332" s="14"/>
      <c r="M4332" s="14"/>
      <c r="N4332" s="14"/>
      <c r="O4332" s="14"/>
      <c r="P4332" s="14"/>
      <c r="Q4332" s="14"/>
      <c r="R4332" s="14"/>
      <c r="S4332" s="14"/>
      <c r="T4332" s="14"/>
    </row>
    <row r="4333" spans="1:20" ht="15" customHeight="1" x14ac:dyDescent="0.2">
      <c r="A4333" s="5" t="s">
        <v>8443</v>
      </c>
      <c r="B4333" s="3"/>
      <c r="C4333" s="3"/>
      <c r="D4333" s="14" t="s">
        <v>8418</v>
      </c>
      <c r="E4333" s="12" t="s">
        <v>3501</v>
      </c>
      <c r="F4333" s="19" t="s">
        <v>8446</v>
      </c>
      <c r="G4333" s="19" t="s">
        <v>1781</v>
      </c>
      <c r="H4333" s="14"/>
      <c r="I4333" s="14"/>
      <c r="J4333" s="20">
        <f t="shared" si="20"/>
        <v>327389</v>
      </c>
      <c r="K4333" s="3" t="b" cm="1">
        <f t="array" ref="K4333">SUMPRODUCT( --ISNUMBER(SEARCH(TextCheck,F4333)))&gt;0</f>
        <v>0</v>
      </c>
      <c r="L4333" s="14"/>
      <c r="M4333" s="14"/>
      <c r="N4333" s="14"/>
      <c r="O4333" s="14"/>
      <c r="P4333" s="14"/>
      <c r="Q4333" s="14"/>
      <c r="R4333" s="14"/>
      <c r="S4333" s="14"/>
      <c r="T4333" s="14"/>
    </row>
    <row r="4334" spans="1:20" ht="15" customHeight="1" x14ac:dyDescent="0.2">
      <c r="A4334" s="5" t="s">
        <v>8443</v>
      </c>
      <c r="B4334" s="3"/>
      <c r="C4334" s="3"/>
      <c r="D4334" s="14" t="s">
        <v>8418</v>
      </c>
      <c r="E4334" s="12" t="s">
        <v>3501</v>
      </c>
      <c r="F4334" s="19" t="s">
        <v>8447</v>
      </c>
      <c r="G4334" s="19" t="s">
        <v>1787</v>
      </c>
      <c r="H4334" s="14"/>
      <c r="I4334" s="14"/>
      <c r="J4334" s="20">
        <f t="shared" si="20"/>
        <v>327411</v>
      </c>
      <c r="K4334" s="3" t="b" cm="1">
        <f t="array" ref="K4334">SUMPRODUCT( --ISNUMBER(SEARCH(TextCheck,F4334)))&gt;0</f>
        <v>0</v>
      </c>
      <c r="L4334" s="14"/>
      <c r="M4334" s="14"/>
      <c r="N4334" s="14"/>
      <c r="O4334" s="14"/>
      <c r="P4334" s="14"/>
      <c r="Q4334" s="14"/>
      <c r="R4334" s="14"/>
      <c r="S4334" s="14"/>
      <c r="T4334" s="14"/>
    </row>
    <row r="4335" spans="1:20" ht="15" customHeight="1" x14ac:dyDescent="0.2">
      <c r="A4335" s="5" t="s">
        <v>8443</v>
      </c>
      <c r="B4335" s="3" t="b">
        <v>1</v>
      </c>
      <c r="C4335" s="3"/>
      <c r="D4335" s="14" t="s">
        <v>8418</v>
      </c>
      <c r="E4335" s="12" t="s">
        <v>3501</v>
      </c>
      <c r="F4335" s="19" t="s">
        <v>8448</v>
      </c>
      <c r="G4335" s="19" t="s">
        <v>7078</v>
      </c>
      <c r="H4335" s="14"/>
      <c r="I4335" s="14"/>
      <c r="J4335" s="20">
        <f t="shared" si="20"/>
        <v>327563</v>
      </c>
      <c r="K4335" s="3" t="b" cm="1">
        <f t="array" ref="K4335">SUMPRODUCT( --ISNUMBER(SEARCH(TextCheck,F4335)))&gt;0</f>
        <v>0</v>
      </c>
      <c r="L4335" s="14"/>
      <c r="M4335" s="14"/>
      <c r="N4335" s="14"/>
      <c r="O4335" s="14"/>
      <c r="P4335" s="14"/>
      <c r="Q4335" s="14"/>
      <c r="R4335" s="14"/>
      <c r="S4335" s="14"/>
      <c r="T4335" s="14"/>
    </row>
    <row r="4336" spans="1:20" ht="15" customHeight="1" x14ac:dyDescent="0.2">
      <c r="A4336" s="5" t="s">
        <v>8443</v>
      </c>
      <c r="B4336" s="3"/>
      <c r="C4336" s="3"/>
      <c r="D4336" s="14" t="s">
        <v>8418</v>
      </c>
      <c r="E4336" s="12" t="s">
        <v>3501</v>
      </c>
      <c r="F4336" s="19" t="s">
        <v>8449</v>
      </c>
      <c r="G4336" s="19" t="s">
        <v>1826</v>
      </c>
      <c r="H4336" s="14"/>
      <c r="I4336" s="14"/>
      <c r="J4336" s="20">
        <f t="shared" si="20"/>
        <v>327572</v>
      </c>
      <c r="K4336" s="3" t="b" cm="1">
        <f t="array" ref="K4336">SUMPRODUCT( --ISNUMBER(SEARCH(TextCheck,F4336)))&gt;0</f>
        <v>0</v>
      </c>
      <c r="L4336" s="14"/>
      <c r="M4336" s="14"/>
      <c r="N4336" s="14"/>
      <c r="O4336" s="14"/>
      <c r="P4336" s="14"/>
      <c r="Q4336" s="14"/>
      <c r="R4336" s="14"/>
      <c r="S4336" s="14"/>
      <c r="T4336" s="14"/>
    </row>
    <row r="4337" spans="1:20" ht="15" customHeight="1" x14ac:dyDescent="0.2">
      <c r="A4337" s="5" t="s">
        <v>8443</v>
      </c>
      <c r="B4337" s="3" t="b">
        <v>1</v>
      </c>
      <c r="C4337" s="3"/>
      <c r="D4337" s="14" t="s">
        <v>8418</v>
      </c>
      <c r="E4337" s="12" t="s">
        <v>3501</v>
      </c>
      <c r="F4337" s="19" t="s">
        <v>8450</v>
      </c>
      <c r="G4337" s="19" t="s">
        <v>6004</v>
      </c>
      <c r="H4337" s="14"/>
      <c r="I4337" s="14"/>
      <c r="J4337" s="20">
        <f t="shared" si="20"/>
        <v>327600</v>
      </c>
      <c r="K4337" s="3" t="b" cm="1">
        <f t="array" ref="K4337">SUMPRODUCT( --ISNUMBER(SEARCH(TextCheck,F4337)))&gt;0</f>
        <v>0</v>
      </c>
      <c r="L4337" s="14"/>
      <c r="M4337" s="14"/>
      <c r="N4337" s="14"/>
      <c r="O4337" s="14"/>
      <c r="P4337" s="14"/>
      <c r="Q4337" s="14"/>
      <c r="R4337" s="14"/>
      <c r="S4337" s="14"/>
      <c r="T4337" s="14"/>
    </row>
    <row r="4338" spans="1:20" ht="15" customHeight="1" x14ac:dyDescent="0.2">
      <c r="A4338" s="5" t="s">
        <v>8443</v>
      </c>
      <c r="B4338" s="3" t="b">
        <v>1</v>
      </c>
      <c r="C4338" s="3"/>
      <c r="D4338" s="14" t="s">
        <v>8418</v>
      </c>
      <c r="E4338" s="12" t="s">
        <v>3501</v>
      </c>
      <c r="F4338" s="19" t="s">
        <v>6643</v>
      </c>
      <c r="G4338" s="19" t="s">
        <v>1863</v>
      </c>
      <c r="H4338" s="14"/>
      <c r="I4338" s="14"/>
      <c r="J4338" s="20">
        <f t="shared" si="20"/>
        <v>327664</v>
      </c>
      <c r="K4338" s="3" t="b" cm="1">
        <f t="array" ref="K4338">SUMPRODUCT( --ISNUMBER(SEARCH(TextCheck,F4338)))&gt;0</f>
        <v>0</v>
      </c>
      <c r="L4338" s="14"/>
      <c r="M4338" s="14"/>
      <c r="N4338" s="14"/>
      <c r="O4338" s="14"/>
      <c r="P4338" s="14"/>
      <c r="Q4338" s="14"/>
      <c r="R4338" s="14"/>
      <c r="S4338" s="14"/>
      <c r="T4338" s="14"/>
    </row>
    <row r="4339" spans="1:20" ht="15" customHeight="1" x14ac:dyDescent="0.2">
      <c r="A4339" s="5" t="s">
        <v>8443</v>
      </c>
      <c r="B4339" s="3" t="b">
        <v>1</v>
      </c>
      <c r="C4339" s="3"/>
      <c r="D4339" s="14" t="s">
        <v>8418</v>
      </c>
      <c r="E4339" s="12" t="s">
        <v>3501</v>
      </c>
      <c r="F4339" s="19" t="s">
        <v>8451</v>
      </c>
      <c r="G4339" s="19" t="s">
        <v>8452</v>
      </c>
      <c r="H4339" s="14"/>
      <c r="I4339" s="14"/>
      <c r="J4339" s="20">
        <f t="shared" si="20"/>
        <v>327665</v>
      </c>
      <c r="K4339" s="3" t="b" cm="1">
        <f t="array" ref="K4339">SUMPRODUCT( --ISNUMBER(SEARCH(TextCheck,F4339)))&gt;0</f>
        <v>0</v>
      </c>
      <c r="L4339" s="14"/>
      <c r="M4339" s="14"/>
      <c r="N4339" s="14"/>
      <c r="O4339" s="14"/>
      <c r="P4339" s="14"/>
      <c r="Q4339" s="14"/>
      <c r="R4339" s="14"/>
      <c r="S4339" s="14"/>
      <c r="T4339" s="14"/>
    </row>
    <row r="4340" spans="1:20" ht="15" customHeight="1" x14ac:dyDescent="0.2">
      <c r="A4340" s="5" t="s">
        <v>8443</v>
      </c>
      <c r="B4340" s="3"/>
      <c r="C4340" s="3"/>
      <c r="D4340" s="14" t="s">
        <v>8418</v>
      </c>
      <c r="E4340" s="12" t="s">
        <v>3501</v>
      </c>
      <c r="F4340" s="19" t="s">
        <v>8453</v>
      </c>
      <c r="G4340" s="19" t="s">
        <v>5977</v>
      </c>
      <c r="H4340" s="14"/>
      <c r="I4340" s="14"/>
      <c r="J4340" s="20">
        <f t="shared" si="20"/>
        <v>327720</v>
      </c>
      <c r="K4340" s="3" t="b" cm="1">
        <f t="array" ref="K4340">SUMPRODUCT( --ISNUMBER(SEARCH(TextCheck,F4340)))&gt;0</f>
        <v>0</v>
      </c>
      <c r="L4340" s="14"/>
      <c r="M4340" s="14"/>
      <c r="N4340" s="14"/>
      <c r="O4340" s="14"/>
      <c r="P4340" s="14"/>
      <c r="Q4340" s="14"/>
      <c r="R4340" s="14"/>
      <c r="S4340" s="14"/>
      <c r="T4340" s="14"/>
    </row>
    <row r="4341" spans="1:20" ht="15" customHeight="1" x14ac:dyDescent="0.2">
      <c r="A4341" s="5" t="s">
        <v>8443</v>
      </c>
      <c r="B4341" s="3" t="b">
        <v>1</v>
      </c>
      <c r="C4341" s="3"/>
      <c r="D4341" s="14" t="s">
        <v>8418</v>
      </c>
      <c r="E4341" s="12" t="s">
        <v>5738</v>
      </c>
      <c r="F4341" s="19" t="s">
        <v>8454</v>
      </c>
      <c r="G4341" s="19" t="s">
        <v>1922</v>
      </c>
      <c r="H4341" s="14"/>
      <c r="I4341" s="14"/>
      <c r="J4341" s="20">
        <f t="shared" si="20"/>
        <v>327881</v>
      </c>
      <c r="K4341" s="3" t="b" cm="1">
        <f t="array" ref="K4341">SUMPRODUCT( --ISNUMBER(SEARCH(TextCheck,F4341)))&gt;0</f>
        <v>0</v>
      </c>
      <c r="L4341" s="14"/>
      <c r="M4341" s="14"/>
      <c r="N4341" s="14"/>
      <c r="O4341" s="14"/>
      <c r="P4341" s="14"/>
      <c r="Q4341" s="14"/>
      <c r="R4341" s="14"/>
      <c r="S4341" s="14"/>
      <c r="T4341" s="14"/>
    </row>
    <row r="4342" spans="1:20" ht="15" customHeight="1" x14ac:dyDescent="0.2">
      <c r="A4342" s="5" t="s">
        <v>8443</v>
      </c>
      <c r="B4342" s="3" t="b">
        <v>1</v>
      </c>
      <c r="C4342" s="3"/>
      <c r="D4342" s="14" t="s">
        <v>8418</v>
      </c>
      <c r="E4342" s="12" t="s">
        <v>5738</v>
      </c>
      <c r="F4342" s="19" t="s">
        <v>8455</v>
      </c>
      <c r="G4342" s="19" t="s">
        <v>7813</v>
      </c>
      <c r="H4342" s="14"/>
      <c r="I4342" s="14"/>
      <c r="J4342" s="20">
        <f t="shared" si="20"/>
        <v>327901</v>
      </c>
      <c r="K4342" s="3" t="b" cm="1">
        <f t="array" ref="K4342">SUMPRODUCT( --ISNUMBER(SEARCH(TextCheck,F4342)))&gt;0</f>
        <v>0</v>
      </c>
      <c r="L4342" s="14"/>
      <c r="M4342" s="14"/>
      <c r="N4342" s="14"/>
      <c r="O4342" s="14"/>
      <c r="P4342" s="14"/>
      <c r="Q4342" s="14"/>
      <c r="R4342" s="14"/>
      <c r="S4342" s="14"/>
      <c r="T4342" s="14"/>
    </row>
    <row r="4343" spans="1:20" ht="15" customHeight="1" x14ac:dyDescent="0.2">
      <c r="A4343" s="5" t="s">
        <v>8443</v>
      </c>
      <c r="B4343" s="3" t="b">
        <v>1</v>
      </c>
      <c r="C4343" s="3"/>
      <c r="D4343" s="14" t="s">
        <v>8418</v>
      </c>
      <c r="E4343" s="12" t="s">
        <v>5738</v>
      </c>
      <c r="F4343" s="19" t="s">
        <v>8456</v>
      </c>
      <c r="G4343" s="19" t="s">
        <v>2181</v>
      </c>
      <c r="H4343" s="14"/>
      <c r="I4343" s="14"/>
      <c r="J4343" s="20">
        <f t="shared" si="20"/>
        <v>328216</v>
      </c>
      <c r="K4343" s="3" t="b" cm="1">
        <f t="array" ref="K4343">SUMPRODUCT( --ISNUMBER(SEARCH(TextCheck,F4343)))&gt;0</f>
        <v>0</v>
      </c>
      <c r="L4343" s="14"/>
      <c r="M4343" s="14"/>
      <c r="N4343" s="14"/>
      <c r="O4343" s="14"/>
      <c r="P4343" s="14"/>
      <c r="Q4343" s="14"/>
      <c r="R4343" s="14"/>
      <c r="S4343" s="14"/>
      <c r="T4343" s="14"/>
    </row>
    <row r="4344" spans="1:20" ht="15" customHeight="1" x14ac:dyDescent="0.2">
      <c r="A4344" s="5" t="s">
        <v>8443</v>
      </c>
      <c r="B4344" s="3" t="b">
        <v>1</v>
      </c>
      <c r="C4344" s="3"/>
      <c r="D4344" s="14" t="s">
        <v>8418</v>
      </c>
      <c r="E4344" s="12" t="s">
        <v>5738</v>
      </c>
      <c r="F4344" s="19" t="s">
        <v>8457</v>
      </c>
      <c r="G4344" s="19" t="s">
        <v>2181</v>
      </c>
      <c r="H4344" s="14"/>
      <c r="I4344" s="14"/>
      <c r="J4344" s="20">
        <f t="shared" si="20"/>
        <v>328216</v>
      </c>
      <c r="K4344" s="3" t="b" cm="1">
        <f t="array" ref="K4344">SUMPRODUCT( --ISNUMBER(SEARCH(TextCheck,F4344)))&gt;0</f>
        <v>0</v>
      </c>
      <c r="L4344" s="14"/>
      <c r="M4344" s="14"/>
      <c r="N4344" s="14"/>
      <c r="O4344" s="14"/>
      <c r="P4344" s="14"/>
      <c r="Q4344" s="14"/>
      <c r="R4344" s="14"/>
      <c r="S4344" s="14"/>
      <c r="T4344" s="14"/>
    </row>
    <row r="4345" spans="1:20" ht="15" customHeight="1" x14ac:dyDescent="0.2">
      <c r="A4345" s="5" t="s">
        <v>8443</v>
      </c>
      <c r="B4345" s="3"/>
      <c r="C4345" s="3"/>
      <c r="D4345" s="14" t="s">
        <v>8418</v>
      </c>
      <c r="E4345" s="12" t="s">
        <v>3668</v>
      </c>
      <c r="F4345" s="19" t="s">
        <v>8458</v>
      </c>
      <c r="G4345" s="19" t="s">
        <v>3670</v>
      </c>
      <c r="H4345" s="14"/>
      <c r="I4345" s="14"/>
      <c r="J4345" s="20">
        <f t="shared" si="20"/>
        <v>328035</v>
      </c>
      <c r="K4345" s="3" t="b" cm="1">
        <f t="array" ref="K4345">SUMPRODUCT( --ISNUMBER(SEARCH(TextCheck,F4345)))&gt;0</f>
        <v>0</v>
      </c>
      <c r="L4345" s="14"/>
      <c r="M4345" s="14"/>
      <c r="N4345" s="14"/>
      <c r="O4345" s="14"/>
      <c r="P4345" s="14"/>
      <c r="Q4345" s="14"/>
      <c r="R4345" s="14"/>
      <c r="S4345" s="14"/>
      <c r="T4345" s="14"/>
    </row>
    <row r="4346" spans="1:20" ht="15" customHeight="1" x14ac:dyDescent="0.2">
      <c r="A4346" s="5" t="s">
        <v>8443</v>
      </c>
      <c r="B4346" s="3"/>
      <c r="C4346" s="3"/>
      <c r="D4346" s="14" t="s">
        <v>8418</v>
      </c>
      <c r="E4346" s="12" t="s">
        <v>3609</v>
      </c>
      <c r="F4346" s="19" t="s">
        <v>8431</v>
      </c>
      <c r="G4346" s="19" t="s">
        <v>8459</v>
      </c>
      <c r="H4346" s="14"/>
      <c r="I4346" s="14"/>
      <c r="J4346" s="20">
        <f t="shared" si="20"/>
        <v>326163</v>
      </c>
      <c r="K4346" s="3" t="b" cm="1">
        <f t="array" ref="K4346">SUMPRODUCT( --ISNUMBER(SEARCH(TextCheck,F4346)))&gt;0</f>
        <v>0</v>
      </c>
      <c r="L4346" s="14"/>
      <c r="M4346" s="14"/>
      <c r="N4346" s="14"/>
      <c r="O4346" s="14"/>
      <c r="P4346" s="14"/>
      <c r="Q4346" s="14"/>
      <c r="R4346" s="14"/>
      <c r="S4346" s="14"/>
      <c r="T4346" s="14"/>
    </row>
    <row r="4347" spans="1:20" ht="15" customHeight="1" x14ac:dyDescent="0.2">
      <c r="A4347" s="5" t="s">
        <v>8443</v>
      </c>
      <c r="B4347" s="3"/>
      <c r="C4347" s="3"/>
      <c r="D4347" s="14" t="s">
        <v>8418</v>
      </c>
      <c r="E4347" s="12" t="s">
        <v>5924</v>
      </c>
      <c r="F4347" s="19" t="s">
        <v>8460</v>
      </c>
      <c r="G4347" s="19" t="s">
        <v>4792</v>
      </c>
      <c r="H4347" s="14"/>
      <c r="I4347" s="14"/>
      <c r="J4347" s="20">
        <f t="shared" si="20"/>
        <v>327155</v>
      </c>
      <c r="K4347" s="3" t="b" cm="1">
        <f t="array" ref="K4347">SUMPRODUCT( --ISNUMBER(SEARCH(TextCheck,F4347)))&gt;0</f>
        <v>0</v>
      </c>
      <c r="L4347" s="14"/>
      <c r="M4347" s="14"/>
      <c r="N4347" s="14"/>
      <c r="O4347" s="14"/>
      <c r="P4347" s="14"/>
      <c r="Q4347" s="14"/>
      <c r="R4347" s="14"/>
      <c r="S4347" s="14"/>
      <c r="T4347" s="14"/>
    </row>
    <row r="4348" spans="1:20" ht="15" customHeight="1" x14ac:dyDescent="0.2">
      <c r="A4348" s="5" t="s">
        <v>8443</v>
      </c>
      <c r="B4348" s="3"/>
      <c r="C4348" s="3"/>
      <c r="D4348" s="14" t="s">
        <v>8418</v>
      </c>
      <c r="E4348" s="12" t="s">
        <v>3611</v>
      </c>
      <c r="F4348" s="19" t="s">
        <v>8461</v>
      </c>
      <c r="G4348" s="19" t="s">
        <v>3489</v>
      </c>
      <c r="H4348" s="14"/>
      <c r="I4348" s="14"/>
      <c r="J4348" s="20">
        <f t="shared" si="20"/>
        <v>326648</v>
      </c>
      <c r="K4348" s="3" t="b" cm="1">
        <f t="array" ref="K4348">SUMPRODUCT( --ISNUMBER(SEARCH(TextCheck,F4348)))&gt;0</f>
        <v>0</v>
      </c>
      <c r="L4348" s="14"/>
      <c r="M4348" s="14"/>
      <c r="N4348" s="14"/>
      <c r="O4348" s="14"/>
      <c r="P4348" s="14"/>
      <c r="Q4348" s="14"/>
      <c r="R4348" s="14"/>
      <c r="S4348" s="14"/>
      <c r="T4348" s="14"/>
    </row>
    <row r="4349" spans="1:20" ht="15" customHeight="1" x14ac:dyDescent="0.2">
      <c r="A4349" s="5" t="s">
        <v>8443</v>
      </c>
      <c r="B4349" s="3"/>
      <c r="C4349" s="3"/>
      <c r="D4349" s="14" t="s">
        <v>8418</v>
      </c>
      <c r="E4349" s="12" t="s">
        <v>3614</v>
      </c>
      <c r="F4349" s="19" t="s">
        <v>8462</v>
      </c>
      <c r="G4349" s="19" t="s">
        <v>3511</v>
      </c>
      <c r="H4349" s="14"/>
      <c r="I4349" s="14"/>
      <c r="J4349" s="20">
        <f t="shared" si="20"/>
        <v>327706</v>
      </c>
      <c r="K4349" s="3" t="b" cm="1">
        <f t="array" ref="K4349">SUMPRODUCT( --ISNUMBER(SEARCH(TextCheck,F4349)))&gt;0</f>
        <v>0</v>
      </c>
      <c r="L4349" s="14"/>
      <c r="M4349" s="14"/>
      <c r="N4349" s="14"/>
      <c r="O4349" s="14"/>
      <c r="P4349" s="14"/>
      <c r="Q4349" s="14"/>
      <c r="R4349" s="14"/>
      <c r="S4349" s="14"/>
      <c r="T4349" s="14"/>
    </row>
    <row r="4350" spans="1:20" ht="15" customHeight="1" x14ac:dyDescent="0.2">
      <c r="A4350" s="5" t="s">
        <v>8463</v>
      </c>
      <c r="B4350" s="3"/>
      <c r="C4350" s="3"/>
      <c r="D4350" s="14" t="s">
        <v>8464</v>
      </c>
      <c r="E4350" s="12" t="s">
        <v>3480</v>
      </c>
      <c r="F4350" s="19" t="s">
        <v>8465</v>
      </c>
      <c r="G4350" s="19" t="s">
        <v>1868</v>
      </c>
      <c r="H4350" s="43" t="s">
        <v>9053</v>
      </c>
      <c r="I4350" s="14"/>
      <c r="J4350" s="20">
        <f t="shared" si="20"/>
        <v>327685</v>
      </c>
      <c r="K4350" s="3" t="b" cm="1">
        <f t="array" ref="K4350">SUMPRODUCT( --ISNUMBER(SEARCH(TextCheck,F4350)))&gt;0</f>
        <v>0</v>
      </c>
      <c r="L4350" s="14"/>
      <c r="M4350" s="14"/>
      <c r="N4350" s="14"/>
      <c r="O4350" s="14"/>
      <c r="P4350" s="14"/>
      <c r="Q4350" s="14"/>
      <c r="R4350" s="14"/>
      <c r="S4350" s="14"/>
      <c r="T4350" s="14"/>
    </row>
    <row r="4351" spans="1:20" ht="15" customHeight="1" x14ac:dyDescent="0.2">
      <c r="A4351" s="5" t="s">
        <v>8463</v>
      </c>
      <c r="B4351" s="3" t="b">
        <v>1</v>
      </c>
      <c r="C4351" s="3"/>
      <c r="D4351" s="14" t="s">
        <v>8464</v>
      </c>
      <c r="E4351" s="12" t="s">
        <v>3897</v>
      </c>
      <c r="F4351" s="19" t="s">
        <v>434</v>
      </c>
      <c r="G4351" s="19" t="s">
        <v>8466</v>
      </c>
      <c r="H4351" s="5" t="s">
        <v>1965</v>
      </c>
      <c r="I4351" s="14"/>
      <c r="J4351" s="20">
        <f t="shared" si="20"/>
        <v>324801</v>
      </c>
      <c r="K4351" s="3" t="b" cm="1">
        <f t="array" ref="K4351">SUMPRODUCT( --ISNUMBER(SEARCH(TextCheck,F4351)))&gt;0</f>
        <v>0</v>
      </c>
      <c r="L4351" s="14"/>
      <c r="M4351" s="14"/>
      <c r="N4351" s="14"/>
      <c r="O4351" s="14"/>
      <c r="P4351" s="14"/>
      <c r="Q4351" s="14"/>
      <c r="R4351" s="14"/>
      <c r="S4351" s="14"/>
      <c r="T4351" s="14"/>
    </row>
    <row r="4352" spans="1:20" ht="15" customHeight="1" x14ac:dyDescent="0.2">
      <c r="A4352" s="5" t="s">
        <v>8463</v>
      </c>
      <c r="B4352" s="3"/>
      <c r="C4352" s="3"/>
      <c r="D4352" s="14" t="s">
        <v>8464</v>
      </c>
      <c r="E4352" s="12" t="s">
        <v>3897</v>
      </c>
      <c r="F4352" s="19" t="s">
        <v>992</v>
      </c>
      <c r="G4352" s="19" t="s">
        <v>8467</v>
      </c>
      <c r="H4352" s="5" t="s">
        <v>1965</v>
      </c>
      <c r="I4352" s="14"/>
      <c r="J4352" s="20">
        <f t="shared" si="20"/>
        <v>326709</v>
      </c>
      <c r="K4352" s="3" t="b" cm="1">
        <f t="array" ref="K4352">SUMPRODUCT( --ISNUMBER(SEARCH(TextCheck,F4352)))&gt;0</f>
        <v>0</v>
      </c>
      <c r="L4352" s="14"/>
      <c r="M4352" s="14"/>
      <c r="N4352" s="14"/>
      <c r="O4352" s="14"/>
      <c r="P4352" s="14"/>
      <c r="Q4352" s="14"/>
      <c r="R4352" s="14"/>
      <c r="S4352" s="14"/>
      <c r="T4352" s="14"/>
    </row>
    <row r="4353" spans="1:20" ht="15" customHeight="1" x14ac:dyDescent="0.2">
      <c r="A4353" s="5" t="s">
        <v>8463</v>
      </c>
      <c r="B4353" s="3" t="b">
        <v>1</v>
      </c>
      <c r="C4353" s="3"/>
      <c r="D4353" s="14" t="s">
        <v>8464</v>
      </c>
      <c r="E4353" s="12" t="s">
        <v>3488</v>
      </c>
      <c r="F4353" s="19" t="s">
        <v>8468</v>
      </c>
      <c r="G4353" s="19" t="s">
        <v>5126</v>
      </c>
      <c r="H4353" s="5" t="s">
        <v>1965</v>
      </c>
      <c r="I4353" s="14"/>
      <c r="J4353" s="20">
        <f t="shared" si="20"/>
        <v>327146</v>
      </c>
      <c r="K4353" s="3" t="b" cm="1">
        <f t="array" ref="K4353">SUMPRODUCT( --ISNUMBER(SEARCH(TextCheck,F4353)))&gt;0</f>
        <v>0</v>
      </c>
      <c r="L4353" s="14"/>
      <c r="M4353" s="14"/>
      <c r="N4353" s="14"/>
      <c r="O4353" s="14"/>
      <c r="P4353" s="14"/>
      <c r="Q4353" s="14"/>
      <c r="R4353" s="14"/>
      <c r="S4353" s="14"/>
      <c r="T4353" s="14"/>
    </row>
    <row r="4354" spans="1:20" ht="15" customHeight="1" x14ac:dyDescent="0.2">
      <c r="A4354" s="5" t="s">
        <v>8463</v>
      </c>
      <c r="B4354" s="3" t="b">
        <v>1</v>
      </c>
      <c r="C4354" s="3"/>
      <c r="D4354" s="14" t="s">
        <v>8464</v>
      </c>
      <c r="E4354" s="12" t="s">
        <v>3488</v>
      </c>
      <c r="F4354" s="19" t="s">
        <v>8469</v>
      </c>
      <c r="G4354" s="19" t="s">
        <v>7987</v>
      </c>
      <c r="H4354" s="14"/>
      <c r="I4354" s="14"/>
      <c r="J4354" s="20">
        <f t="shared" si="20"/>
        <v>327503</v>
      </c>
      <c r="K4354" s="3" t="b" cm="1">
        <f t="array" ref="K4354">SUMPRODUCT( --ISNUMBER(SEARCH(TextCheck,F4354)))&gt;0</f>
        <v>0</v>
      </c>
      <c r="L4354" s="14"/>
      <c r="M4354" s="14"/>
      <c r="N4354" s="14"/>
      <c r="O4354" s="14"/>
      <c r="P4354" s="14"/>
      <c r="Q4354" s="14"/>
      <c r="R4354" s="14"/>
      <c r="S4354" s="14"/>
      <c r="T4354" s="14"/>
    </row>
    <row r="4355" spans="1:20" ht="15" customHeight="1" x14ac:dyDescent="0.2">
      <c r="A4355" s="5" t="s">
        <v>8463</v>
      </c>
      <c r="B4355" s="3" t="b">
        <v>1</v>
      </c>
      <c r="C4355" s="3"/>
      <c r="D4355" s="14" t="s">
        <v>8464</v>
      </c>
      <c r="E4355" s="12" t="s">
        <v>3491</v>
      </c>
      <c r="F4355" s="19" t="s">
        <v>4338</v>
      </c>
      <c r="G4355" s="19" t="s">
        <v>6069</v>
      </c>
      <c r="H4355" s="14"/>
      <c r="I4355" s="14"/>
      <c r="J4355" s="20">
        <f t="shared" si="20"/>
        <v>327139</v>
      </c>
      <c r="K4355" s="3" t="b" cm="1">
        <f t="array" ref="K4355">SUMPRODUCT( --ISNUMBER(SEARCH(TextCheck,F4355)))&gt;0</f>
        <v>0</v>
      </c>
      <c r="L4355" s="14"/>
      <c r="M4355" s="14"/>
      <c r="N4355" s="14"/>
      <c r="O4355" s="14"/>
      <c r="P4355" s="14"/>
      <c r="Q4355" s="14"/>
      <c r="R4355" s="14"/>
      <c r="S4355" s="14"/>
      <c r="T4355" s="14"/>
    </row>
    <row r="4356" spans="1:20" ht="15" customHeight="1" x14ac:dyDescent="0.2">
      <c r="A4356" s="5" t="s">
        <v>8463</v>
      </c>
      <c r="B4356" s="3" t="b">
        <v>1</v>
      </c>
      <c r="C4356" s="3"/>
      <c r="D4356" s="14" t="s">
        <v>8464</v>
      </c>
      <c r="E4356" s="12" t="s">
        <v>3491</v>
      </c>
      <c r="F4356" s="19" t="s">
        <v>8470</v>
      </c>
      <c r="G4356" s="19" t="s">
        <v>5940</v>
      </c>
      <c r="H4356" s="5" t="s">
        <v>1443</v>
      </c>
      <c r="I4356" s="14"/>
      <c r="J4356" s="20">
        <f t="shared" si="20"/>
        <v>327140</v>
      </c>
      <c r="K4356" s="3" t="b" cm="1">
        <f t="array" ref="K4356">SUMPRODUCT( --ISNUMBER(SEARCH(TextCheck,F4356)))&gt;0</f>
        <v>0</v>
      </c>
      <c r="L4356" s="14"/>
      <c r="M4356" s="14"/>
      <c r="N4356" s="14"/>
      <c r="O4356" s="14"/>
      <c r="P4356" s="14"/>
      <c r="Q4356" s="14"/>
      <c r="R4356" s="14"/>
      <c r="S4356" s="14"/>
      <c r="T4356" s="14"/>
    </row>
    <row r="4357" spans="1:20" ht="15" customHeight="1" x14ac:dyDescent="0.2">
      <c r="A4357" s="5" t="s">
        <v>8463</v>
      </c>
      <c r="B4357" s="3"/>
      <c r="C4357" s="3"/>
      <c r="D4357" s="14" t="s">
        <v>8464</v>
      </c>
      <c r="E4357" s="12" t="s">
        <v>3491</v>
      </c>
      <c r="F4357" s="19" t="s">
        <v>8471</v>
      </c>
      <c r="G4357" s="19" t="s">
        <v>3257</v>
      </c>
      <c r="H4357" s="14"/>
      <c r="I4357" s="14"/>
      <c r="J4357" s="20">
        <f t="shared" si="20"/>
        <v>327222</v>
      </c>
      <c r="K4357" s="3" t="b" cm="1">
        <f t="array" ref="K4357">SUMPRODUCT( --ISNUMBER(SEARCH(TextCheck,F4357)))&gt;0</f>
        <v>0</v>
      </c>
      <c r="L4357" s="14"/>
      <c r="M4357" s="14"/>
      <c r="N4357" s="14"/>
      <c r="O4357" s="14"/>
      <c r="P4357" s="14"/>
      <c r="Q4357" s="14"/>
      <c r="R4357" s="14"/>
      <c r="S4357" s="14"/>
      <c r="T4357" s="14"/>
    </row>
    <row r="4358" spans="1:20" ht="15" customHeight="1" x14ac:dyDescent="0.2">
      <c r="A4358" s="5" t="s">
        <v>8463</v>
      </c>
      <c r="B4358" s="3"/>
      <c r="C4358" s="3"/>
      <c r="D4358" s="14" t="s">
        <v>8464</v>
      </c>
      <c r="E4358" s="12" t="s">
        <v>3491</v>
      </c>
      <c r="F4358" s="19" t="s">
        <v>8472</v>
      </c>
      <c r="G4358" s="19" t="s">
        <v>1720</v>
      </c>
      <c r="H4358" s="5" t="s">
        <v>4997</v>
      </c>
      <c r="I4358" s="14"/>
      <c r="J4358" s="20">
        <f t="shared" si="20"/>
        <v>327250</v>
      </c>
      <c r="K4358" s="3" t="b" cm="1">
        <f t="array" ref="K4358">SUMPRODUCT( --ISNUMBER(SEARCH(TextCheck,F4358)))&gt;0</f>
        <v>0</v>
      </c>
      <c r="L4358" s="14"/>
      <c r="M4358" s="14"/>
      <c r="N4358" s="14"/>
      <c r="O4358" s="14"/>
      <c r="P4358" s="14"/>
      <c r="Q4358" s="14"/>
      <c r="R4358" s="14"/>
      <c r="S4358" s="14"/>
      <c r="T4358" s="14"/>
    </row>
    <row r="4359" spans="1:20" ht="15" customHeight="1" x14ac:dyDescent="0.2">
      <c r="A4359" s="5" t="s">
        <v>8463</v>
      </c>
      <c r="B4359" s="3"/>
      <c r="C4359" s="3"/>
      <c r="D4359" s="14" t="s">
        <v>8464</v>
      </c>
      <c r="E4359" s="12" t="s">
        <v>3491</v>
      </c>
      <c r="F4359" s="19" t="s">
        <v>8473</v>
      </c>
      <c r="G4359" s="19" t="s">
        <v>8474</v>
      </c>
      <c r="H4359" s="14"/>
      <c r="I4359" s="14"/>
      <c r="J4359" s="20">
        <f t="shared" si="20"/>
        <v>327416</v>
      </c>
      <c r="K4359" s="3" t="b" cm="1">
        <f t="array" ref="K4359">SUMPRODUCT( --ISNUMBER(SEARCH(TextCheck,F4359)))&gt;0</f>
        <v>0</v>
      </c>
      <c r="L4359" s="14"/>
      <c r="M4359" s="14"/>
      <c r="N4359" s="14"/>
      <c r="O4359" s="14"/>
      <c r="P4359" s="14"/>
      <c r="Q4359" s="14"/>
      <c r="R4359" s="14"/>
      <c r="S4359" s="14"/>
      <c r="T4359" s="14"/>
    </row>
    <row r="4360" spans="1:20" ht="15" customHeight="1" x14ac:dyDescent="0.2">
      <c r="A4360" s="5" t="s">
        <v>8463</v>
      </c>
      <c r="B4360" s="3"/>
      <c r="C4360" s="3"/>
      <c r="D4360" s="14" t="s">
        <v>8464</v>
      </c>
      <c r="E4360" s="12" t="s">
        <v>3491</v>
      </c>
      <c r="F4360" s="19" t="s">
        <v>8475</v>
      </c>
      <c r="G4360" s="19" t="s">
        <v>5617</v>
      </c>
      <c r="H4360" s="14"/>
      <c r="I4360" s="14"/>
      <c r="J4360" s="20">
        <f t="shared" si="20"/>
        <v>327543</v>
      </c>
      <c r="K4360" s="3" t="b" cm="1">
        <f t="array" ref="K4360">SUMPRODUCT( --ISNUMBER(SEARCH(TextCheck,F4360)))&gt;0</f>
        <v>0</v>
      </c>
      <c r="L4360" s="14"/>
      <c r="M4360" s="14"/>
      <c r="N4360" s="14"/>
      <c r="O4360" s="14"/>
      <c r="P4360" s="14"/>
      <c r="Q4360" s="14"/>
      <c r="R4360" s="14"/>
      <c r="S4360" s="14"/>
      <c r="T4360" s="14"/>
    </row>
    <row r="4361" spans="1:20" ht="15" customHeight="1" x14ac:dyDescent="0.2">
      <c r="A4361" s="5" t="s">
        <v>8463</v>
      </c>
      <c r="B4361" s="3"/>
      <c r="C4361" s="3"/>
      <c r="D4361" s="14" t="s">
        <v>8464</v>
      </c>
      <c r="E4361" s="12" t="s">
        <v>3491</v>
      </c>
      <c r="F4361" s="19" t="s">
        <v>8476</v>
      </c>
      <c r="G4361" s="19" t="s">
        <v>8477</v>
      </c>
      <c r="H4361" s="14"/>
      <c r="I4361" s="14"/>
      <c r="J4361" s="20">
        <f t="shared" si="20"/>
        <v>327717</v>
      </c>
      <c r="K4361" s="3" t="b" cm="1">
        <f t="array" ref="K4361">SUMPRODUCT( --ISNUMBER(SEARCH(TextCheck,F4361)))&gt;0</f>
        <v>0</v>
      </c>
      <c r="L4361" s="14"/>
      <c r="M4361" s="14"/>
      <c r="N4361" s="14"/>
      <c r="O4361" s="14"/>
      <c r="P4361" s="14"/>
      <c r="Q4361" s="14"/>
      <c r="R4361" s="14"/>
      <c r="S4361" s="14"/>
      <c r="T4361" s="14"/>
    </row>
    <row r="4362" spans="1:20" ht="15" customHeight="1" x14ac:dyDescent="0.2">
      <c r="A4362" s="5" t="s">
        <v>8463</v>
      </c>
      <c r="B4362" s="3"/>
      <c r="C4362" s="3"/>
      <c r="D4362" s="14" t="s">
        <v>8464</v>
      </c>
      <c r="E4362" s="12" t="s">
        <v>3491</v>
      </c>
      <c r="F4362" s="19" t="s">
        <v>8478</v>
      </c>
      <c r="G4362" s="19" t="s">
        <v>5977</v>
      </c>
      <c r="H4362" s="14"/>
      <c r="I4362" s="14"/>
      <c r="J4362" s="20">
        <f t="shared" si="20"/>
        <v>327720</v>
      </c>
      <c r="K4362" s="3" t="b" cm="1">
        <f t="array" ref="K4362">SUMPRODUCT( --ISNUMBER(SEARCH(TextCheck,F4362)))&gt;0</f>
        <v>0</v>
      </c>
      <c r="L4362" s="14"/>
      <c r="M4362" s="14"/>
      <c r="N4362" s="14"/>
      <c r="O4362" s="14"/>
      <c r="P4362" s="14"/>
      <c r="Q4362" s="14"/>
      <c r="R4362" s="14"/>
      <c r="S4362" s="14"/>
      <c r="T4362" s="14"/>
    </row>
    <row r="4363" spans="1:20" ht="15" customHeight="1" x14ac:dyDescent="0.2">
      <c r="A4363" s="5" t="s">
        <v>8463</v>
      </c>
      <c r="B4363" s="3"/>
      <c r="C4363" s="3"/>
      <c r="D4363" s="14" t="s">
        <v>8464</v>
      </c>
      <c r="E4363" s="12" t="s">
        <v>3491</v>
      </c>
      <c r="F4363" s="19" t="s">
        <v>8479</v>
      </c>
      <c r="G4363" s="19" t="s">
        <v>1925</v>
      </c>
      <c r="H4363" s="14"/>
      <c r="I4363" s="14"/>
      <c r="J4363" s="20">
        <f t="shared" si="20"/>
        <v>327895</v>
      </c>
      <c r="K4363" s="3" t="b" cm="1">
        <f t="array" ref="K4363">SUMPRODUCT( --ISNUMBER(SEARCH(TextCheck,F4363)))&gt;0</f>
        <v>0</v>
      </c>
      <c r="L4363" s="14"/>
      <c r="M4363" s="14"/>
      <c r="N4363" s="14"/>
      <c r="O4363" s="14"/>
      <c r="P4363" s="14"/>
      <c r="Q4363" s="14"/>
      <c r="R4363" s="14"/>
      <c r="S4363" s="14"/>
      <c r="T4363" s="14"/>
    </row>
    <row r="4364" spans="1:20" ht="15" customHeight="1" x14ac:dyDescent="0.2">
      <c r="A4364" s="5" t="s">
        <v>8463</v>
      </c>
      <c r="B4364" s="3"/>
      <c r="C4364" s="3"/>
      <c r="D4364" s="14" t="s">
        <v>8464</v>
      </c>
      <c r="E4364" s="12" t="s">
        <v>3491</v>
      </c>
      <c r="F4364" s="19" t="s">
        <v>8480</v>
      </c>
      <c r="G4364" s="19" t="s">
        <v>4601</v>
      </c>
      <c r="H4364" s="14"/>
      <c r="I4364" s="14"/>
      <c r="J4364" s="20">
        <f t="shared" si="20"/>
        <v>328195</v>
      </c>
      <c r="K4364" s="3" t="b" cm="1">
        <f t="array" ref="K4364">SUMPRODUCT( --ISNUMBER(SEARCH(TextCheck,F4364)))&gt;0</f>
        <v>0</v>
      </c>
      <c r="L4364" s="14"/>
      <c r="M4364" s="14"/>
      <c r="N4364" s="14"/>
      <c r="O4364" s="14"/>
      <c r="P4364" s="14"/>
      <c r="Q4364" s="14"/>
      <c r="R4364" s="14"/>
      <c r="S4364" s="14"/>
      <c r="T4364" s="14"/>
    </row>
    <row r="4365" spans="1:20" ht="15" customHeight="1" x14ac:dyDescent="0.2">
      <c r="A4365" s="5" t="s">
        <v>8463</v>
      </c>
      <c r="B4365" s="3"/>
      <c r="C4365" s="3"/>
      <c r="D4365" s="14" t="s">
        <v>8464</v>
      </c>
      <c r="E4365" s="12" t="s">
        <v>3584</v>
      </c>
      <c r="F4365" s="19" t="s">
        <v>8481</v>
      </c>
      <c r="G4365" s="19" t="s">
        <v>5940</v>
      </c>
      <c r="H4365" s="14"/>
      <c r="I4365" s="14"/>
      <c r="J4365" s="20">
        <f t="shared" si="20"/>
        <v>327140</v>
      </c>
      <c r="K4365" s="3" t="b" cm="1">
        <f t="array" ref="K4365">SUMPRODUCT( --ISNUMBER(SEARCH(TextCheck,F4365)))&gt;0</f>
        <v>0</v>
      </c>
      <c r="L4365" s="14"/>
      <c r="M4365" s="14"/>
      <c r="N4365" s="14"/>
      <c r="O4365" s="14"/>
      <c r="P4365" s="14"/>
      <c r="Q4365" s="14"/>
      <c r="R4365" s="14"/>
      <c r="S4365" s="14"/>
      <c r="T4365" s="14"/>
    </row>
    <row r="4366" spans="1:20" ht="15" customHeight="1" x14ac:dyDescent="0.2">
      <c r="A4366" s="5" t="s">
        <v>8463</v>
      </c>
      <c r="B4366" s="3" t="b">
        <v>1</v>
      </c>
      <c r="C4366" s="3"/>
      <c r="D4366" s="14" t="s">
        <v>8464</v>
      </c>
      <c r="E4366" s="12" t="s">
        <v>3501</v>
      </c>
      <c r="F4366" s="19" t="s">
        <v>8482</v>
      </c>
      <c r="G4366" s="19" t="s">
        <v>6410</v>
      </c>
      <c r="H4366" s="14"/>
      <c r="I4366" s="14"/>
      <c r="J4366" s="20">
        <f t="shared" si="20"/>
        <v>326467</v>
      </c>
      <c r="K4366" s="3" t="b" cm="1">
        <f t="array" ref="K4366">SUMPRODUCT( --ISNUMBER(SEARCH(TextCheck,F4366)))&gt;0</f>
        <v>0</v>
      </c>
      <c r="L4366" s="14"/>
      <c r="M4366" s="14"/>
      <c r="N4366" s="14"/>
      <c r="O4366" s="14"/>
      <c r="P4366" s="14"/>
      <c r="Q4366" s="14"/>
      <c r="R4366" s="14"/>
      <c r="S4366" s="14"/>
      <c r="T4366" s="14"/>
    </row>
    <row r="4367" spans="1:20" ht="15" customHeight="1" x14ac:dyDescent="0.2">
      <c r="A4367" s="5" t="s">
        <v>8463</v>
      </c>
      <c r="B4367" s="3"/>
      <c r="C4367" s="3"/>
      <c r="D4367" s="14" t="s">
        <v>8464</v>
      </c>
      <c r="E4367" s="12" t="s">
        <v>3501</v>
      </c>
      <c r="F4367" s="19" t="s">
        <v>8483</v>
      </c>
      <c r="G4367" s="19" t="s">
        <v>3645</v>
      </c>
      <c r="H4367" s="14"/>
      <c r="I4367" s="14"/>
      <c r="J4367" s="20">
        <f t="shared" si="20"/>
        <v>327054</v>
      </c>
      <c r="K4367" s="3" t="b" cm="1">
        <f t="array" ref="K4367">SUMPRODUCT( --ISNUMBER(SEARCH(TextCheck,F4367)))&gt;0</f>
        <v>0</v>
      </c>
      <c r="L4367" s="14"/>
      <c r="M4367" s="14"/>
      <c r="N4367" s="14"/>
      <c r="O4367" s="14"/>
      <c r="P4367" s="14"/>
      <c r="Q4367" s="14"/>
      <c r="R4367" s="14"/>
      <c r="S4367" s="14"/>
      <c r="T4367" s="14"/>
    </row>
    <row r="4368" spans="1:20" ht="15" customHeight="1" x14ac:dyDescent="0.2">
      <c r="A4368" s="5" t="s">
        <v>8463</v>
      </c>
      <c r="B4368" s="3"/>
      <c r="C4368" s="3"/>
      <c r="D4368" s="14" t="s">
        <v>8464</v>
      </c>
      <c r="E4368" s="12" t="s">
        <v>3501</v>
      </c>
      <c r="F4368" s="19" t="s">
        <v>8484</v>
      </c>
      <c r="G4368" s="19" t="s">
        <v>6071</v>
      </c>
      <c r="H4368" s="14"/>
      <c r="I4368" s="14"/>
      <c r="J4368" s="20">
        <f t="shared" si="20"/>
        <v>327141</v>
      </c>
      <c r="K4368" s="3" t="b" cm="1">
        <f t="array" ref="K4368">SUMPRODUCT( --ISNUMBER(SEARCH(TextCheck,F4368)))&gt;0</f>
        <v>0</v>
      </c>
      <c r="L4368" s="14"/>
      <c r="M4368" s="14"/>
      <c r="N4368" s="14"/>
      <c r="O4368" s="14"/>
      <c r="P4368" s="14"/>
      <c r="Q4368" s="14"/>
      <c r="R4368" s="14"/>
      <c r="S4368" s="14"/>
      <c r="T4368" s="14"/>
    </row>
    <row r="4369" spans="1:20" ht="15" customHeight="1" x14ac:dyDescent="0.2">
      <c r="A4369" s="5" t="s">
        <v>8463</v>
      </c>
      <c r="B4369" s="3"/>
      <c r="C4369" s="3"/>
      <c r="D4369" s="14" t="s">
        <v>8464</v>
      </c>
      <c r="E4369" s="12" t="s">
        <v>3501</v>
      </c>
      <c r="F4369" s="19" t="s">
        <v>7215</v>
      </c>
      <c r="G4369" s="19" t="s">
        <v>1664</v>
      </c>
      <c r="H4369" s="14"/>
      <c r="I4369" s="14"/>
      <c r="J4369" s="20">
        <f t="shared" si="20"/>
        <v>327142</v>
      </c>
      <c r="K4369" s="3" t="b" cm="1">
        <f t="array" ref="K4369">SUMPRODUCT( --ISNUMBER(SEARCH(TextCheck,F4369)))&gt;0</f>
        <v>0</v>
      </c>
      <c r="L4369" s="14"/>
      <c r="M4369" s="14"/>
      <c r="N4369" s="14"/>
      <c r="O4369" s="14"/>
      <c r="P4369" s="14"/>
      <c r="Q4369" s="14"/>
      <c r="R4369" s="14"/>
      <c r="S4369" s="14"/>
      <c r="T4369" s="14"/>
    </row>
    <row r="4370" spans="1:20" ht="15" customHeight="1" x14ac:dyDescent="0.2">
      <c r="A4370" s="5" t="s">
        <v>8463</v>
      </c>
      <c r="B4370" s="3"/>
      <c r="C4370" s="3"/>
      <c r="D4370" s="14" t="s">
        <v>8464</v>
      </c>
      <c r="E4370" s="12" t="s">
        <v>3501</v>
      </c>
      <c r="F4370" s="19" t="s">
        <v>2973</v>
      </c>
      <c r="G4370" s="19" t="s">
        <v>5950</v>
      </c>
      <c r="H4370" s="14"/>
      <c r="I4370" s="14"/>
      <c r="J4370" s="20">
        <f t="shared" si="20"/>
        <v>327143</v>
      </c>
      <c r="K4370" s="3" t="b" cm="1">
        <f t="array" ref="K4370">SUMPRODUCT( --ISNUMBER(SEARCH(TextCheck,F4370)))&gt;0</f>
        <v>0</v>
      </c>
      <c r="L4370" s="14"/>
      <c r="M4370" s="14"/>
      <c r="N4370" s="14"/>
      <c r="O4370" s="14"/>
      <c r="P4370" s="14"/>
      <c r="Q4370" s="14"/>
      <c r="R4370" s="14"/>
      <c r="S4370" s="14"/>
      <c r="T4370" s="14"/>
    </row>
    <row r="4371" spans="1:20" ht="15" customHeight="1" x14ac:dyDescent="0.2">
      <c r="A4371" s="5" t="s">
        <v>8463</v>
      </c>
      <c r="B4371" s="3"/>
      <c r="C4371" s="3"/>
      <c r="D4371" s="14" t="s">
        <v>8464</v>
      </c>
      <c r="E4371" s="12" t="s">
        <v>3501</v>
      </c>
      <c r="F4371" s="19" t="s">
        <v>8485</v>
      </c>
      <c r="G4371" s="19" t="s">
        <v>4973</v>
      </c>
      <c r="H4371" s="14"/>
      <c r="I4371" s="14"/>
      <c r="J4371" s="20">
        <f t="shared" si="20"/>
        <v>327264</v>
      </c>
      <c r="K4371" s="3" t="b" cm="1">
        <f t="array" ref="K4371">SUMPRODUCT( --ISNUMBER(SEARCH(TextCheck,F4371)))&gt;0</f>
        <v>0</v>
      </c>
      <c r="L4371" s="14"/>
      <c r="M4371" s="14"/>
      <c r="N4371" s="14"/>
      <c r="O4371" s="14"/>
      <c r="P4371" s="14"/>
      <c r="Q4371" s="14"/>
      <c r="R4371" s="14"/>
      <c r="S4371" s="14"/>
      <c r="T4371" s="14"/>
    </row>
    <row r="4372" spans="1:20" ht="15" customHeight="1" x14ac:dyDescent="0.2">
      <c r="A4372" s="5" t="s">
        <v>8463</v>
      </c>
      <c r="B4372" s="3" t="b">
        <v>1</v>
      </c>
      <c r="C4372" s="3"/>
      <c r="D4372" s="14" t="s">
        <v>8464</v>
      </c>
      <c r="E4372" s="12" t="s">
        <v>3501</v>
      </c>
      <c r="F4372" s="19" t="s">
        <v>8486</v>
      </c>
      <c r="G4372" s="19" t="s">
        <v>3855</v>
      </c>
      <c r="H4372" s="14"/>
      <c r="I4372" s="14"/>
      <c r="J4372" s="20">
        <f t="shared" si="20"/>
        <v>327368</v>
      </c>
      <c r="K4372" s="3" t="b" cm="1">
        <f t="array" ref="K4372">SUMPRODUCT( --ISNUMBER(SEARCH(TextCheck,F4372)))&gt;0</f>
        <v>0</v>
      </c>
      <c r="L4372" s="14"/>
      <c r="M4372" s="14"/>
      <c r="N4372" s="14"/>
      <c r="O4372" s="14"/>
      <c r="P4372" s="14"/>
      <c r="Q4372" s="14"/>
      <c r="R4372" s="14"/>
      <c r="S4372" s="14"/>
      <c r="T4372" s="14"/>
    </row>
    <row r="4373" spans="1:20" ht="15" customHeight="1" x14ac:dyDescent="0.2">
      <c r="A4373" s="5" t="s">
        <v>8463</v>
      </c>
      <c r="B4373" s="3" t="b">
        <v>1</v>
      </c>
      <c r="C4373" s="3"/>
      <c r="D4373" s="14" t="s">
        <v>8464</v>
      </c>
      <c r="E4373" s="12" t="s">
        <v>3501</v>
      </c>
      <c r="F4373" s="19" t="s">
        <v>8487</v>
      </c>
      <c r="G4373" s="19" t="s">
        <v>7824</v>
      </c>
      <c r="H4373" s="14"/>
      <c r="I4373" s="14"/>
      <c r="J4373" s="20">
        <f t="shared" si="20"/>
        <v>327380</v>
      </c>
      <c r="K4373" s="3" t="b" cm="1">
        <f t="array" ref="K4373">SUMPRODUCT( --ISNUMBER(SEARCH(TextCheck,F4373)))&gt;0</f>
        <v>0</v>
      </c>
      <c r="L4373" s="14"/>
      <c r="M4373" s="14"/>
      <c r="N4373" s="14"/>
      <c r="O4373" s="14"/>
      <c r="P4373" s="14"/>
      <c r="Q4373" s="14"/>
      <c r="R4373" s="14"/>
      <c r="S4373" s="14"/>
      <c r="T4373" s="14"/>
    </row>
    <row r="4374" spans="1:20" ht="15" customHeight="1" x14ac:dyDescent="0.2">
      <c r="A4374" s="5" t="s">
        <v>8463</v>
      </c>
      <c r="B4374" s="3"/>
      <c r="C4374" s="3"/>
      <c r="D4374" s="14" t="s">
        <v>8464</v>
      </c>
      <c r="E4374" s="12" t="s">
        <v>3501</v>
      </c>
      <c r="F4374" s="19" t="s">
        <v>104</v>
      </c>
      <c r="G4374" s="19" t="s">
        <v>8488</v>
      </c>
      <c r="H4374" s="14"/>
      <c r="I4374" s="14"/>
      <c r="J4374" s="20">
        <f t="shared" si="20"/>
        <v>327400</v>
      </c>
      <c r="K4374" s="3" t="b" cm="1">
        <f t="array" ref="K4374">SUMPRODUCT( --ISNUMBER(SEARCH(TextCheck,F4374)))&gt;0</f>
        <v>0</v>
      </c>
      <c r="L4374" s="14"/>
      <c r="M4374" s="14"/>
      <c r="N4374" s="14"/>
      <c r="O4374" s="14"/>
      <c r="P4374" s="14"/>
      <c r="Q4374" s="14"/>
      <c r="R4374" s="14"/>
      <c r="S4374" s="14"/>
      <c r="T4374" s="14"/>
    </row>
    <row r="4375" spans="1:20" ht="15" customHeight="1" x14ac:dyDescent="0.2">
      <c r="A4375" s="5" t="s">
        <v>8463</v>
      </c>
      <c r="B4375" s="3" t="b">
        <v>1</v>
      </c>
      <c r="C4375" s="3"/>
      <c r="D4375" s="14" t="s">
        <v>8464</v>
      </c>
      <c r="E4375" s="12" t="s">
        <v>3501</v>
      </c>
      <c r="F4375" s="19" t="s">
        <v>8489</v>
      </c>
      <c r="G4375" s="19" t="s">
        <v>8490</v>
      </c>
      <c r="H4375" s="14"/>
      <c r="I4375" s="14"/>
      <c r="J4375" s="20">
        <f t="shared" si="20"/>
        <v>327541</v>
      </c>
      <c r="K4375" s="3" t="b" cm="1">
        <f t="array" ref="K4375">SUMPRODUCT( --ISNUMBER(SEARCH(TextCheck,F4375)))&gt;0</f>
        <v>0</v>
      </c>
      <c r="L4375" s="14"/>
      <c r="M4375" s="14"/>
      <c r="N4375" s="14"/>
      <c r="O4375" s="14"/>
      <c r="P4375" s="14"/>
      <c r="Q4375" s="14"/>
      <c r="R4375" s="14"/>
      <c r="S4375" s="14"/>
      <c r="T4375" s="14"/>
    </row>
    <row r="4376" spans="1:20" ht="15" customHeight="1" x14ac:dyDescent="0.2">
      <c r="A4376" s="5" t="s">
        <v>8463</v>
      </c>
      <c r="B4376" s="3"/>
      <c r="C4376" s="3"/>
      <c r="D4376" s="14" t="s">
        <v>8464</v>
      </c>
      <c r="E4376" s="12" t="s">
        <v>3501</v>
      </c>
      <c r="F4376" s="19" t="s">
        <v>8491</v>
      </c>
      <c r="G4376" s="19" t="s">
        <v>3154</v>
      </c>
      <c r="H4376" s="14"/>
      <c r="I4376" s="14"/>
      <c r="J4376" s="20">
        <f t="shared" si="20"/>
        <v>327542</v>
      </c>
      <c r="K4376" s="3" t="b" cm="1">
        <f t="array" ref="K4376">SUMPRODUCT( --ISNUMBER(SEARCH(TextCheck,F4376)))&gt;0</f>
        <v>0</v>
      </c>
      <c r="L4376" s="14"/>
      <c r="M4376" s="14"/>
      <c r="N4376" s="14"/>
      <c r="O4376" s="14"/>
      <c r="P4376" s="14"/>
      <c r="Q4376" s="14"/>
      <c r="R4376" s="14"/>
      <c r="S4376" s="14"/>
      <c r="T4376" s="14"/>
    </row>
    <row r="4377" spans="1:20" ht="15" customHeight="1" x14ac:dyDescent="0.2">
      <c r="A4377" s="5" t="s">
        <v>8463</v>
      </c>
      <c r="B4377" s="3" t="b">
        <v>1</v>
      </c>
      <c r="C4377" s="3"/>
      <c r="D4377" s="14" t="s">
        <v>8464</v>
      </c>
      <c r="E4377" s="12" t="s">
        <v>3501</v>
      </c>
      <c r="F4377" s="19" t="s">
        <v>8492</v>
      </c>
      <c r="G4377" s="19" t="s">
        <v>5617</v>
      </c>
      <c r="H4377" s="43" t="s">
        <v>6186</v>
      </c>
      <c r="I4377" s="14"/>
      <c r="J4377" s="20">
        <f t="shared" si="20"/>
        <v>327543</v>
      </c>
      <c r="K4377" s="3" t="b" cm="1">
        <f t="array" ref="K4377">SUMPRODUCT( --ISNUMBER(SEARCH(TextCheck,F4377)))&gt;0</f>
        <v>0</v>
      </c>
      <c r="L4377" s="14"/>
      <c r="M4377" s="14"/>
      <c r="N4377" s="14"/>
      <c r="O4377" s="14"/>
      <c r="P4377" s="14"/>
      <c r="Q4377" s="14"/>
      <c r="R4377" s="14"/>
      <c r="S4377" s="14"/>
      <c r="T4377" s="14"/>
    </row>
    <row r="4378" spans="1:20" ht="15" customHeight="1" x14ac:dyDescent="0.2">
      <c r="A4378" s="5" t="s">
        <v>8463</v>
      </c>
      <c r="B4378" s="3" t="b">
        <v>1</v>
      </c>
      <c r="C4378" s="3"/>
      <c r="D4378" s="14" t="s">
        <v>8464</v>
      </c>
      <c r="E4378" s="12" t="s">
        <v>3501</v>
      </c>
      <c r="F4378" s="19" t="s">
        <v>8493</v>
      </c>
      <c r="G4378" s="19" t="s">
        <v>4700</v>
      </c>
      <c r="H4378" s="5" t="s">
        <v>8494</v>
      </c>
      <c r="I4378" s="14"/>
      <c r="J4378" s="20">
        <f t="shared" si="20"/>
        <v>327740</v>
      </c>
      <c r="K4378" s="3" t="b" cm="1">
        <f t="array" ref="K4378">SUMPRODUCT( --ISNUMBER(SEARCH(TextCheck,F4378)))&gt;0</f>
        <v>0</v>
      </c>
      <c r="L4378" s="14"/>
      <c r="M4378" s="14"/>
      <c r="N4378" s="14"/>
      <c r="O4378" s="14"/>
      <c r="P4378" s="14"/>
      <c r="Q4378" s="14"/>
      <c r="R4378" s="14"/>
      <c r="S4378" s="14"/>
      <c r="T4378" s="14"/>
    </row>
    <row r="4379" spans="1:20" ht="15" customHeight="1" x14ac:dyDescent="0.2">
      <c r="A4379" s="5" t="s">
        <v>8495</v>
      </c>
      <c r="B4379" s="3"/>
      <c r="C4379" s="3"/>
      <c r="D4379" s="14" t="s">
        <v>8464</v>
      </c>
      <c r="E4379" s="12" t="s">
        <v>3501</v>
      </c>
      <c r="F4379" s="19" t="s">
        <v>2292</v>
      </c>
      <c r="G4379" s="19" t="s">
        <v>1891</v>
      </c>
      <c r="H4379" s="5" t="s">
        <v>1506</v>
      </c>
      <c r="I4379" s="14"/>
      <c r="J4379" s="20">
        <f t="shared" si="20"/>
        <v>327755</v>
      </c>
      <c r="K4379" s="3" t="b" cm="1">
        <f t="array" ref="K4379">SUMPRODUCT( --ISNUMBER(SEARCH(TextCheck,F4379)))&gt;0</f>
        <v>0</v>
      </c>
      <c r="L4379" s="14"/>
      <c r="M4379" s="14"/>
      <c r="N4379" s="14"/>
      <c r="O4379" s="14"/>
      <c r="P4379" s="14"/>
      <c r="Q4379" s="14"/>
      <c r="R4379" s="14"/>
      <c r="S4379" s="14"/>
      <c r="T4379" s="14"/>
    </row>
    <row r="4380" spans="1:20" ht="15" customHeight="1" x14ac:dyDescent="0.2">
      <c r="A4380" s="5" t="s">
        <v>8495</v>
      </c>
      <c r="B4380" s="3" t="b">
        <v>1</v>
      </c>
      <c r="C4380" s="3"/>
      <c r="D4380" s="14" t="s">
        <v>8464</v>
      </c>
      <c r="E4380" s="12" t="s">
        <v>3501</v>
      </c>
      <c r="F4380" s="19" t="s">
        <v>6543</v>
      </c>
      <c r="G4380" s="19" t="s">
        <v>3759</v>
      </c>
      <c r="H4380" s="5" t="s">
        <v>8496</v>
      </c>
      <c r="I4380" s="14"/>
      <c r="J4380" s="20">
        <f t="shared" si="20"/>
        <v>327766</v>
      </c>
      <c r="K4380" s="3" t="b" cm="1">
        <f t="array" ref="K4380">SUMPRODUCT( --ISNUMBER(SEARCH(TextCheck,F4380)))&gt;0</f>
        <v>0</v>
      </c>
      <c r="L4380" s="14"/>
      <c r="M4380" s="14"/>
      <c r="N4380" s="14"/>
      <c r="O4380" s="14"/>
      <c r="P4380" s="14"/>
      <c r="Q4380" s="14"/>
      <c r="R4380" s="14"/>
      <c r="S4380" s="14"/>
      <c r="T4380" s="14"/>
    </row>
    <row r="4381" spans="1:20" ht="15" customHeight="1" x14ac:dyDescent="0.2">
      <c r="A4381" s="5" t="s">
        <v>8495</v>
      </c>
      <c r="B4381" s="3"/>
      <c r="C4381" s="3"/>
      <c r="D4381" s="14" t="s">
        <v>8464</v>
      </c>
      <c r="E4381" s="12" t="s">
        <v>3501</v>
      </c>
      <c r="F4381" s="19" t="s">
        <v>8497</v>
      </c>
      <c r="G4381" s="19" t="s">
        <v>5408</v>
      </c>
      <c r="H4381" s="14"/>
      <c r="I4381" s="14"/>
      <c r="J4381" s="20">
        <f t="shared" si="20"/>
        <v>327768</v>
      </c>
      <c r="K4381" s="3" t="b" cm="1">
        <f t="array" ref="K4381">SUMPRODUCT( --ISNUMBER(SEARCH(TextCheck,F4381)))&gt;0</f>
        <v>0</v>
      </c>
      <c r="L4381" s="14"/>
      <c r="M4381" s="14"/>
      <c r="N4381" s="14"/>
      <c r="O4381" s="14"/>
      <c r="P4381" s="14"/>
      <c r="Q4381" s="14"/>
      <c r="R4381" s="14"/>
      <c r="S4381" s="14"/>
      <c r="T4381" s="14"/>
    </row>
    <row r="4382" spans="1:20" ht="15" customHeight="1" x14ac:dyDescent="0.2">
      <c r="A4382" s="5" t="s">
        <v>8495</v>
      </c>
      <c r="B4382" s="3"/>
      <c r="C4382" s="3"/>
      <c r="D4382" s="14" t="s">
        <v>8464</v>
      </c>
      <c r="E4382" s="12" t="s">
        <v>3501</v>
      </c>
      <c r="F4382" s="19" t="s">
        <v>8498</v>
      </c>
      <c r="G4382" s="19" t="s">
        <v>1894</v>
      </c>
      <c r="H4382" s="14"/>
      <c r="I4382" s="14"/>
      <c r="J4382" s="20">
        <f t="shared" si="20"/>
        <v>327776</v>
      </c>
      <c r="K4382" s="3" t="b" cm="1">
        <f t="array" ref="K4382">SUMPRODUCT( --ISNUMBER(SEARCH(TextCheck,F4382)))&gt;0</f>
        <v>0</v>
      </c>
      <c r="L4382" s="14"/>
      <c r="M4382" s="14"/>
      <c r="N4382" s="14"/>
      <c r="O4382" s="14"/>
      <c r="P4382" s="14"/>
      <c r="Q4382" s="14"/>
      <c r="R4382" s="14"/>
      <c r="S4382" s="14"/>
      <c r="T4382" s="14"/>
    </row>
    <row r="4383" spans="1:20" ht="15" customHeight="1" x14ac:dyDescent="0.2">
      <c r="A4383" s="5" t="s">
        <v>8495</v>
      </c>
      <c r="B4383" s="3"/>
      <c r="C4383" s="3"/>
      <c r="D4383" s="14" t="s">
        <v>8464</v>
      </c>
      <c r="E4383" s="12" t="s">
        <v>3501</v>
      </c>
      <c r="F4383" s="19" t="s">
        <v>8499</v>
      </c>
      <c r="G4383" s="19" t="s">
        <v>1930</v>
      </c>
      <c r="H4383" s="14"/>
      <c r="I4383" s="14"/>
      <c r="J4383" s="20">
        <f t="shared" si="20"/>
        <v>327908</v>
      </c>
      <c r="K4383" s="3" t="b" cm="1">
        <f t="array" ref="K4383">SUMPRODUCT( --ISNUMBER(SEARCH(TextCheck,F4383)))&gt;0</f>
        <v>0</v>
      </c>
      <c r="L4383" s="14"/>
      <c r="M4383" s="14"/>
      <c r="N4383" s="14"/>
      <c r="O4383" s="14"/>
      <c r="P4383" s="14"/>
      <c r="Q4383" s="14"/>
      <c r="R4383" s="14"/>
      <c r="S4383" s="14"/>
      <c r="T4383" s="14"/>
    </row>
    <row r="4384" spans="1:20" ht="15" customHeight="1" x14ac:dyDescent="0.2">
      <c r="A4384" s="5" t="s">
        <v>8495</v>
      </c>
      <c r="B4384" s="3" t="b">
        <v>1</v>
      </c>
      <c r="C4384" s="3"/>
      <c r="D4384" s="14" t="s">
        <v>8464</v>
      </c>
      <c r="E4384" s="12" t="s">
        <v>3501</v>
      </c>
      <c r="F4384" s="19" t="s">
        <v>8500</v>
      </c>
      <c r="G4384" s="19" t="s">
        <v>4748</v>
      </c>
      <c r="H4384" s="5" t="s">
        <v>7103</v>
      </c>
      <c r="I4384" s="14"/>
      <c r="J4384" s="20">
        <f t="shared" si="20"/>
        <v>327915</v>
      </c>
      <c r="K4384" s="3" t="b" cm="1">
        <f t="array" ref="K4384">SUMPRODUCT( --ISNUMBER(SEARCH(TextCheck,F4384)))&gt;0</f>
        <v>0</v>
      </c>
      <c r="L4384" s="14"/>
      <c r="M4384" s="14"/>
      <c r="N4384" s="14"/>
      <c r="O4384" s="14"/>
      <c r="P4384" s="14"/>
      <c r="Q4384" s="14"/>
      <c r="R4384" s="14"/>
      <c r="S4384" s="14"/>
      <c r="T4384" s="14"/>
    </row>
    <row r="4385" spans="1:20" ht="15" customHeight="1" x14ac:dyDescent="0.2">
      <c r="A4385" s="5" t="s">
        <v>8495</v>
      </c>
      <c r="B4385" s="3"/>
      <c r="C4385" s="3"/>
      <c r="D4385" s="14" t="s">
        <v>8464</v>
      </c>
      <c r="E4385" s="12" t="s">
        <v>3501</v>
      </c>
      <c r="F4385" s="19" t="s">
        <v>2202</v>
      </c>
      <c r="G4385" s="19" t="s">
        <v>4405</v>
      </c>
      <c r="H4385" s="14"/>
      <c r="I4385" s="14"/>
      <c r="J4385" s="20">
        <f t="shared" si="20"/>
        <v>328042</v>
      </c>
      <c r="K4385" s="3" t="b" cm="1">
        <f t="array" ref="K4385">SUMPRODUCT( --ISNUMBER(SEARCH(TextCheck,F4385)))&gt;0</f>
        <v>0</v>
      </c>
      <c r="L4385" s="14"/>
      <c r="M4385" s="14"/>
      <c r="N4385" s="14"/>
      <c r="O4385" s="14"/>
      <c r="P4385" s="14"/>
      <c r="Q4385" s="14"/>
      <c r="R4385" s="14"/>
      <c r="S4385" s="14"/>
      <c r="T4385" s="14"/>
    </row>
    <row r="4386" spans="1:20" ht="15" customHeight="1" x14ac:dyDescent="0.2">
      <c r="A4386" s="5" t="s">
        <v>8495</v>
      </c>
      <c r="B4386" s="3"/>
      <c r="C4386" s="3"/>
      <c r="D4386" s="14" t="s">
        <v>8464</v>
      </c>
      <c r="E4386" s="12" t="s">
        <v>3501</v>
      </c>
      <c r="F4386" s="19" t="s">
        <v>8501</v>
      </c>
      <c r="G4386" s="19" t="s">
        <v>2203</v>
      </c>
      <c r="H4386" s="14"/>
      <c r="I4386" s="14"/>
      <c r="J4386" s="20">
        <f t="shared" si="20"/>
        <v>328280</v>
      </c>
      <c r="K4386" s="3" t="b" cm="1">
        <f t="array" ref="K4386">SUMPRODUCT( --ISNUMBER(SEARCH(TextCheck,F4386)))&gt;0</f>
        <v>0</v>
      </c>
      <c r="L4386" s="14"/>
      <c r="M4386" s="14"/>
      <c r="N4386" s="14"/>
      <c r="O4386" s="14"/>
      <c r="P4386" s="14"/>
      <c r="Q4386" s="14"/>
      <c r="R4386" s="14"/>
      <c r="S4386" s="14"/>
      <c r="T4386" s="14"/>
    </row>
    <row r="4387" spans="1:20" ht="15" customHeight="1" x14ac:dyDescent="0.2">
      <c r="A4387" s="5" t="s">
        <v>8495</v>
      </c>
      <c r="B4387" s="3" t="b">
        <v>1</v>
      </c>
      <c r="C4387" s="3"/>
      <c r="D4387" s="14" t="s">
        <v>8464</v>
      </c>
      <c r="E4387" s="12" t="s">
        <v>5738</v>
      </c>
      <c r="F4387" s="19" t="s">
        <v>1572</v>
      </c>
      <c r="G4387" s="19" t="s">
        <v>3154</v>
      </c>
      <c r="H4387" s="14"/>
      <c r="I4387" s="14"/>
      <c r="J4387" s="20">
        <f t="shared" si="20"/>
        <v>327542</v>
      </c>
      <c r="K4387" s="3" t="b" cm="1">
        <f t="array" ref="K4387">SUMPRODUCT( --ISNUMBER(SEARCH(TextCheck,F4387)))&gt;0</f>
        <v>0</v>
      </c>
      <c r="L4387" s="14"/>
      <c r="M4387" s="14"/>
      <c r="N4387" s="14"/>
      <c r="O4387" s="14"/>
      <c r="P4387" s="14"/>
      <c r="Q4387" s="14"/>
      <c r="R4387" s="14"/>
      <c r="S4387" s="14"/>
      <c r="T4387" s="14"/>
    </row>
    <row r="4388" spans="1:20" ht="15" customHeight="1" x14ac:dyDescent="0.2">
      <c r="A4388" s="5" t="s">
        <v>8495</v>
      </c>
      <c r="B4388" s="3" t="b">
        <v>1</v>
      </c>
      <c r="C4388" s="3"/>
      <c r="D4388" s="14" t="s">
        <v>8464</v>
      </c>
      <c r="E4388" s="12" t="s">
        <v>5738</v>
      </c>
      <c r="F4388" s="19" t="s">
        <v>8502</v>
      </c>
      <c r="G4388" s="19" t="s">
        <v>4010</v>
      </c>
      <c r="H4388" s="14"/>
      <c r="I4388" s="14"/>
      <c r="J4388" s="20">
        <f t="shared" si="20"/>
        <v>327699</v>
      </c>
      <c r="K4388" s="3" t="b" cm="1">
        <f t="array" ref="K4388">SUMPRODUCT( --ISNUMBER(SEARCH(TextCheck,F4388)))&gt;0</f>
        <v>0</v>
      </c>
      <c r="L4388" s="14"/>
      <c r="M4388" s="14"/>
      <c r="N4388" s="14"/>
      <c r="O4388" s="14"/>
      <c r="P4388" s="14"/>
      <c r="Q4388" s="14"/>
      <c r="R4388" s="14"/>
      <c r="S4388" s="14"/>
      <c r="T4388" s="14"/>
    </row>
    <row r="4389" spans="1:20" ht="15" customHeight="1" x14ac:dyDescent="0.2">
      <c r="A4389" s="5" t="s">
        <v>8495</v>
      </c>
      <c r="B4389" s="3"/>
      <c r="C4389" s="3"/>
      <c r="D4389" s="14" t="s">
        <v>8464</v>
      </c>
      <c r="E4389" s="12" t="s">
        <v>5738</v>
      </c>
      <c r="F4389" s="19" t="s">
        <v>8503</v>
      </c>
      <c r="G4389" s="19" t="s">
        <v>2175</v>
      </c>
      <c r="H4389" s="14"/>
      <c r="I4389" s="14"/>
      <c r="J4389" s="20">
        <f t="shared" si="20"/>
        <v>328160</v>
      </c>
      <c r="K4389" s="3" t="b" cm="1">
        <f t="array" ref="K4389">SUMPRODUCT( --ISNUMBER(SEARCH(TextCheck,F4389)))&gt;0</f>
        <v>0</v>
      </c>
      <c r="L4389" s="14"/>
      <c r="M4389" s="14"/>
      <c r="N4389" s="14"/>
      <c r="O4389" s="14"/>
      <c r="P4389" s="14"/>
      <c r="Q4389" s="14"/>
      <c r="R4389" s="14"/>
      <c r="S4389" s="14"/>
      <c r="T4389" s="14"/>
    </row>
    <row r="4390" spans="1:20" ht="15" customHeight="1" x14ac:dyDescent="0.2">
      <c r="A4390" s="5" t="s">
        <v>8495</v>
      </c>
      <c r="B4390" s="3" t="b">
        <v>1</v>
      </c>
      <c r="C4390" s="3"/>
      <c r="D4390" s="14" t="s">
        <v>8464</v>
      </c>
      <c r="E4390" s="12" t="s">
        <v>5738</v>
      </c>
      <c r="F4390" s="19" t="s">
        <v>8504</v>
      </c>
      <c r="G4390" s="19" t="s">
        <v>3700</v>
      </c>
      <c r="H4390" s="14"/>
      <c r="I4390" s="14"/>
      <c r="J4390" s="20">
        <f t="shared" si="20"/>
        <v>328307</v>
      </c>
      <c r="K4390" s="3" t="b" cm="1">
        <f t="array" ref="K4390">SUMPRODUCT( --ISNUMBER(SEARCH(TextCheck,F4390)))&gt;0</f>
        <v>0</v>
      </c>
      <c r="L4390" s="14"/>
      <c r="M4390" s="14"/>
      <c r="N4390" s="14"/>
      <c r="O4390" s="14"/>
      <c r="P4390" s="14"/>
      <c r="Q4390" s="14"/>
      <c r="R4390" s="14"/>
      <c r="S4390" s="14"/>
      <c r="T4390" s="14"/>
    </row>
    <row r="4391" spans="1:20" ht="15" customHeight="1" x14ac:dyDescent="0.2">
      <c r="A4391" s="5" t="s">
        <v>8495</v>
      </c>
      <c r="B4391" s="3"/>
      <c r="C4391" s="3"/>
      <c r="D4391" s="14" t="s">
        <v>8464</v>
      </c>
      <c r="E4391" s="12" t="s">
        <v>3668</v>
      </c>
      <c r="F4391" s="19" t="s">
        <v>8505</v>
      </c>
      <c r="G4391" s="19" t="s">
        <v>2175</v>
      </c>
      <c r="H4391" s="14"/>
      <c r="I4391" s="14"/>
      <c r="J4391" s="20">
        <f t="shared" si="20"/>
        <v>328160</v>
      </c>
      <c r="K4391" s="3" t="b" cm="1">
        <f t="array" ref="K4391">SUMPRODUCT( --ISNUMBER(SEARCH(TextCheck,F4391)))&gt;0</f>
        <v>0</v>
      </c>
      <c r="L4391" s="14"/>
      <c r="M4391" s="14"/>
      <c r="N4391" s="14"/>
      <c r="O4391" s="14"/>
      <c r="P4391" s="14"/>
      <c r="Q4391" s="14"/>
      <c r="R4391" s="14"/>
      <c r="S4391" s="14"/>
      <c r="T4391" s="14"/>
    </row>
    <row r="4392" spans="1:20" ht="15" customHeight="1" x14ac:dyDescent="0.2">
      <c r="A4392" s="5" t="s">
        <v>8495</v>
      </c>
      <c r="B4392" s="3" t="b">
        <v>1</v>
      </c>
      <c r="C4392" s="3"/>
      <c r="D4392" s="14" t="s">
        <v>8464</v>
      </c>
      <c r="E4392" s="12" t="s">
        <v>3609</v>
      </c>
      <c r="F4392" s="19" t="s">
        <v>8482</v>
      </c>
      <c r="G4392" s="19" t="s">
        <v>7554</v>
      </c>
      <c r="H4392" s="14"/>
      <c r="I4392" s="14"/>
      <c r="J4392" s="20">
        <f t="shared" si="20"/>
        <v>327350</v>
      </c>
      <c r="K4392" s="3" t="b" cm="1">
        <f t="array" ref="K4392">SUMPRODUCT( --ISNUMBER(SEARCH(TextCheck,F4392)))&gt;0</f>
        <v>0</v>
      </c>
      <c r="L4392" s="14"/>
      <c r="M4392" s="14"/>
      <c r="N4392" s="14"/>
      <c r="O4392" s="14"/>
      <c r="P4392" s="14"/>
      <c r="Q4392" s="14"/>
      <c r="R4392" s="14"/>
      <c r="S4392" s="14"/>
      <c r="T4392" s="14"/>
    </row>
    <row r="4393" spans="1:20" ht="15" customHeight="1" x14ac:dyDescent="0.2">
      <c r="A4393" s="5" t="s">
        <v>8495</v>
      </c>
      <c r="B4393" s="3" t="b">
        <v>1</v>
      </c>
      <c r="C4393" s="3"/>
      <c r="D4393" s="14" t="s">
        <v>8464</v>
      </c>
      <c r="E4393" s="12" t="s">
        <v>5924</v>
      </c>
      <c r="F4393" s="19" t="s">
        <v>8499</v>
      </c>
      <c r="G4393" s="19" t="s">
        <v>5116</v>
      </c>
      <c r="H4393" s="14"/>
      <c r="I4393" s="14"/>
      <c r="J4393" s="20">
        <f t="shared" si="20"/>
        <v>326629</v>
      </c>
      <c r="K4393" s="3" t="b" cm="1">
        <f t="array" ref="K4393">SUMPRODUCT( --ISNUMBER(SEARCH(TextCheck,F4393)))&gt;0</f>
        <v>0</v>
      </c>
      <c r="L4393" s="14"/>
      <c r="M4393" s="14"/>
      <c r="N4393" s="14"/>
      <c r="O4393" s="14"/>
      <c r="P4393" s="14"/>
      <c r="Q4393" s="14"/>
      <c r="R4393" s="14"/>
      <c r="S4393" s="14"/>
      <c r="T4393" s="14"/>
    </row>
    <row r="4394" spans="1:20" ht="15" customHeight="1" x14ac:dyDescent="0.2">
      <c r="A4394" s="5" t="s">
        <v>8495</v>
      </c>
      <c r="B4394" s="3" t="b">
        <v>1</v>
      </c>
      <c r="C4394" s="3"/>
      <c r="D4394" s="14" t="s">
        <v>8464</v>
      </c>
      <c r="E4394" s="12" t="s">
        <v>3611</v>
      </c>
      <c r="F4394" s="19" t="s">
        <v>8506</v>
      </c>
      <c r="G4394" s="19" t="s">
        <v>2192</v>
      </c>
      <c r="H4394" s="14"/>
      <c r="I4394" s="14"/>
      <c r="J4394" s="20">
        <f t="shared" si="20"/>
        <v>328238</v>
      </c>
      <c r="K4394" s="3" t="b" cm="1">
        <f t="array" ref="K4394">SUMPRODUCT( --ISNUMBER(SEARCH(TextCheck,F4394)))&gt;0</f>
        <v>0</v>
      </c>
      <c r="L4394" s="14"/>
      <c r="M4394" s="14"/>
      <c r="N4394" s="14"/>
      <c r="O4394" s="14"/>
      <c r="P4394" s="14"/>
      <c r="Q4394" s="14"/>
      <c r="R4394" s="14"/>
      <c r="S4394" s="14"/>
      <c r="T4394" s="14"/>
    </row>
    <row r="4395" spans="1:20" ht="15" customHeight="1" x14ac:dyDescent="0.2">
      <c r="A4395" s="5" t="s">
        <v>8495</v>
      </c>
      <c r="B4395" s="3"/>
      <c r="C4395" s="3"/>
      <c r="D4395" s="14" t="s">
        <v>8464</v>
      </c>
      <c r="E4395" s="12" t="s">
        <v>3614</v>
      </c>
      <c r="F4395" s="19" t="s">
        <v>7353</v>
      </c>
      <c r="G4395" s="19" t="s">
        <v>4367</v>
      </c>
      <c r="H4395" s="14"/>
      <c r="I4395" s="14"/>
      <c r="J4395" s="20">
        <f t="shared" si="20"/>
        <v>327618</v>
      </c>
      <c r="K4395" s="3" t="b" cm="1">
        <f t="array" ref="K4395">SUMPRODUCT( --ISNUMBER(SEARCH(TextCheck,F4395)))&gt;0</f>
        <v>0</v>
      </c>
      <c r="L4395" s="14"/>
      <c r="M4395" s="14"/>
      <c r="N4395" s="14"/>
      <c r="O4395" s="14"/>
      <c r="P4395" s="14"/>
      <c r="Q4395" s="14"/>
      <c r="R4395" s="14"/>
      <c r="S4395" s="14"/>
      <c r="T4395" s="14"/>
    </row>
    <row r="4396" spans="1:20" ht="15" customHeight="1" x14ac:dyDescent="0.2">
      <c r="A4396" s="5" t="s">
        <v>8507</v>
      </c>
      <c r="B4396" s="3"/>
      <c r="C4396" s="3"/>
      <c r="D4396" s="14" t="s">
        <v>8508</v>
      </c>
      <c r="E4396" s="12" t="s">
        <v>8509</v>
      </c>
      <c r="F4396" s="19" t="s">
        <v>18657</v>
      </c>
      <c r="G4396" s="19" t="s">
        <v>8510</v>
      </c>
      <c r="H4396" s="5" t="s">
        <v>8511</v>
      </c>
      <c r="I4396" s="14"/>
      <c r="J4396" s="20">
        <f t="shared" si="20"/>
        <v>327859</v>
      </c>
      <c r="K4396" s="3" t="b" cm="1">
        <f t="array" ref="K4396">SUMPRODUCT( --ISNUMBER(SEARCH(TextCheck,F4396)))&gt;0</f>
        <v>1</v>
      </c>
      <c r="L4396" s="14"/>
      <c r="M4396" s="14"/>
      <c r="N4396" s="14"/>
      <c r="O4396" s="14"/>
      <c r="P4396" s="14"/>
      <c r="Q4396" s="14"/>
      <c r="R4396" s="14"/>
      <c r="S4396" s="14"/>
      <c r="T4396" s="14"/>
    </row>
    <row r="4397" spans="1:20" ht="15" customHeight="1" x14ac:dyDescent="0.2">
      <c r="A4397" s="5" t="s">
        <v>8507</v>
      </c>
      <c r="B4397" s="3" t="b">
        <v>1</v>
      </c>
      <c r="C4397" s="3"/>
      <c r="D4397" s="14" t="s">
        <v>8508</v>
      </c>
      <c r="E4397" s="12" t="s">
        <v>8512</v>
      </c>
      <c r="F4397" s="19" t="s">
        <v>115</v>
      </c>
      <c r="G4397" s="19" t="s">
        <v>8513</v>
      </c>
      <c r="H4397" s="5" t="s">
        <v>1965</v>
      </c>
      <c r="I4397" s="14"/>
      <c r="J4397" s="20">
        <f t="shared" si="20"/>
        <v>323736</v>
      </c>
      <c r="K4397" s="3" t="b" cm="1">
        <f t="array" ref="K4397">SUMPRODUCT( --ISNUMBER(SEARCH(TextCheck,F4397)))&gt;0</f>
        <v>0</v>
      </c>
      <c r="L4397" s="14"/>
      <c r="M4397" s="14"/>
      <c r="N4397" s="14"/>
      <c r="O4397" s="14"/>
      <c r="P4397" s="14"/>
      <c r="Q4397" s="14"/>
      <c r="R4397" s="14"/>
      <c r="S4397" s="14"/>
      <c r="T4397" s="14"/>
    </row>
    <row r="4398" spans="1:20" ht="15" customHeight="1" x14ac:dyDescent="0.2">
      <c r="A4398" s="5" t="s">
        <v>8507</v>
      </c>
      <c r="B4398" s="3"/>
      <c r="C4398" s="3"/>
      <c r="D4398" s="14" t="s">
        <v>8508</v>
      </c>
      <c r="E4398" s="12" t="s">
        <v>8512</v>
      </c>
      <c r="F4398" s="19" t="s">
        <v>121</v>
      </c>
      <c r="G4398" s="19" t="s">
        <v>8514</v>
      </c>
      <c r="H4398" s="5" t="s">
        <v>1965</v>
      </c>
      <c r="I4398" s="14"/>
      <c r="J4398" s="20">
        <f t="shared" si="20"/>
        <v>324247</v>
      </c>
      <c r="K4398" s="3" t="b" cm="1">
        <f t="array" ref="K4398">SUMPRODUCT( --ISNUMBER(SEARCH(TextCheck,F4398)))&gt;0</f>
        <v>0</v>
      </c>
      <c r="L4398" s="14"/>
      <c r="M4398" s="14"/>
      <c r="N4398" s="14"/>
      <c r="O4398" s="14"/>
      <c r="P4398" s="14"/>
      <c r="Q4398" s="14"/>
      <c r="R4398" s="14"/>
      <c r="S4398" s="14"/>
      <c r="T4398" s="14"/>
    </row>
    <row r="4399" spans="1:20" ht="15" customHeight="1" x14ac:dyDescent="0.2">
      <c r="A4399" s="5" t="s">
        <v>8507</v>
      </c>
      <c r="B4399" s="3"/>
      <c r="C4399" s="3"/>
      <c r="D4399" s="14" t="s">
        <v>8508</v>
      </c>
      <c r="E4399" s="12" t="s">
        <v>8512</v>
      </c>
      <c r="F4399" s="19" t="s">
        <v>8515</v>
      </c>
      <c r="G4399" s="19" t="s">
        <v>8516</v>
      </c>
      <c r="H4399" s="5" t="s">
        <v>1965</v>
      </c>
      <c r="I4399" s="14"/>
      <c r="J4399" s="20">
        <f t="shared" si="20"/>
        <v>326746</v>
      </c>
      <c r="K4399" s="3" t="b" cm="1">
        <f t="array" ref="K4399">SUMPRODUCT( --ISNUMBER(SEARCH(TextCheck,F4399)))&gt;0</f>
        <v>0</v>
      </c>
      <c r="L4399" s="14"/>
      <c r="M4399" s="14"/>
      <c r="N4399" s="14"/>
      <c r="O4399" s="14"/>
      <c r="P4399" s="14"/>
      <c r="Q4399" s="14"/>
      <c r="R4399" s="14"/>
      <c r="S4399" s="14"/>
      <c r="T4399" s="14"/>
    </row>
    <row r="4400" spans="1:20" ht="15" customHeight="1" x14ac:dyDescent="0.2">
      <c r="A4400" s="5" t="s">
        <v>8507</v>
      </c>
      <c r="B4400" s="3"/>
      <c r="C4400" s="3"/>
      <c r="D4400" s="14" t="s">
        <v>8508</v>
      </c>
      <c r="E4400" s="12" t="s">
        <v>8512</v>
      </c>
      <c r="F4400" s="19" t="s">
        <v>335</v>
      </c>
      <c r="G4400" s="19" t="s">
        <v>8194</v>
      </c>
      <c r="H4400" s="5" t="s">
        <v>314</v>
      </c>
      <c r="I4400" s="14"/>
      <c r="J4400" s="20">
        <f t="shared" si="20"/>
        <v>327473</v>
      </c>
      <c r="K4400" s="3" t="b" cm="1">
        <f t="array" ref="K4400">SUMPRODUCT( --ISNUMBER(SEARCH(TextCheck,F4400)))&gt;0</f>
        <v>0</v>
      </c>
      <c r="L4400" s="14"/>
      <c r="M4400" s="14"/>
      <c r="N4400" s="14"/>
      <c r="O4400" s="14"/>
      <c r="P4400" s="14"/>
      <c r="Q4400" s="14"/>
      <c r="R4400" s="14"/>
      <c r="S4400" s="14"/>
      <c r="T4400" s="14"/>
    </row>
    <row r="4401" spans="1:20" ht="15" customHeight="1" x14ac:dyDescent="0.2">
      <c r="A4401" s="5" t="s">
        <v>8507</v>
      </c>
      <c r="B4401" s="3"/>
      <c r="C4401" s="3"/>
      <c r="D4401" s="14" t="s">
        <v>8508</v>
      </c>
      <c r="E4401" s="12" t="s">
        <v>8512</v>
      </c>
      <c r="F4401" s="19" t="s">
        <v>349</v>
      </c>
      <c r="G4401" s="19" t="s">
        <v>1959</v>
      </c>
      <c r="H4401" s="43" t="s">
        <v>314</v>
      </c>
      <c r="I4401" s="14"/>
      <c r="J4401" s="20">
        <f t="shared" si="20"/>
        <v>327988</v>
      </c>
      <c r="K4401" s="3" t="b" cm="1">
        <f t="array" ref="K4401">SUMPRODUCT( --ISNUMBER(SEARCH(TextCheck,F4401)))&gt;0</f>
        <v>0</v>
      </c>
      <c r="L4401" s="14"/>
      <c r="M4401" s="14"/>
      <c r="N4401" s="14"/>
      <c r="O4401" s="14"/>
      <c r="P4401" s="14"/>
      <c r="Q4401" s="14"/>
      <c r="R4401" s="14"/>
      <c r="S4401" s="14"/>
      <c r="T4401" s="14"/>
    </row>
    <row r="4402" spans="1:20" ht="15" customHeight="1" x14ac:dyDescent="0.2">
      <c r="A4402" s="5" t="s">
        <v>8507</v>
      </c>
      <c r="B4402" s="3"/>
      <c r="C4402" s="3"/>
      <c r="D4402" s="14" t="s">
        <v>8508</v>
      </c>
      <c r="E4402" s="12" t="s">
        <v>3897</v>
      </c>
      <c r="F4402" s="19" t="s">
        <v>8517</v>
      </c>
      <c r="G4402" s="19" t="s">
        <v>8518</v>
      </c>
      <c r="H4402" s="5" t="s">
        <v>1965</v>
      </c>
      <c r="I4402" s="14"/>
      <c r="J4402" s="20">
        <f t="shared" si="20"/>
        <v>324352</v>
      </c>
      <c r="K4402" s="3" t="b" cm="1">
        <f t="array" ref="K4402">SUMPRODUCT( --ISNUMBER(SEARCH(TextCheck,F4402)))&gt;0</f>
        <v>0</v>
      </c>
      <c r="L4402" s="14"/>
      <c r="M4402" s="14"/>
      <c r="N4402" s="14"/>
      <c r="O4402" s="14"/>
      <c r="P4402" s="14"/>
      <c r="Q4402" s="14"/>
      <c r="R4402" s="14"/>
      <c r="S4402" s="14"/>
      <c r="T4402" s="14"/>
    </row>
    <row r="4403" spans="1:20" ht="15" customHeight="1" x14ac:dyDescent="0.2">
      <c r="A4403" s="5" t="s">
        <v>8507</v>
      </c>
      <c r="B4403" s="3"/>
      <c r="C4403" s="3"/>
      <c r="D4403" s="14" t="s">
        <v>8508</v>
      </c>
      <c r="E4403" s="12" t="s">
        <v>3897</v>
      </c>
      <c r="F4403" s="19" t="s">
        <v>1019</v>
      </c>
      <c r="G4403" s="19" t="s">
        <v>8516</v>
      </c>
      <c r="H4403" s="5" t="s">
        <v>1965</v>
      </c>
      <c r="I4403" s="14"/>
      <c r="J4403" s="20">
        <f t="shared" si="20"/>
        <v>326746</v>
      </c>
      <c r="K4403" s="3" t="b" cm="1">
        <f t="array" ref="K4403">SUMPRODUCT( --ISNUMBER(SEARCH(TextCheck,F4403)))&gt;0</f>
        <v>0</v>
      </c>
      <c r="L4403" s="14"/>
      <c r="M4403" s="14"/>
      <c r="N4403" s="14"/>
      <c r="O4403" s="14"/>
      <c r="P4403" s="14"/>
      <c r="Q4403" s="14"/>
      <c r="R4403" s="14"/>
      <c r="S4403" s="14"/>
      <c r="T4403" s="14"/>
    </row>
    <row r="4404" spans="1:20" ht="15" customHeight="1" x14ac:dyDescent="0.2">
      <c r="A4404" s="5" t="s">
        <v>8507</v>
      </c>
      <c r="B4404" s="3"/>
      <c r="C4404" s="3"/>
      <c r="D4404" s="14" t="s">
        <v>8508</v>
      </c>
      <c r="E4404" s="12" t="s">
        <v>3897</v>
      </c>
      <c r="F4404" s="19" t="s">
        <v>8519</v>
      </c>
      <c r="G4404" s="19" t="s">
        <v>1625</v>
      </c>
      <c r="H4404" s="14"/>
      <c r="I4404" s="14"/>
      <c r="J4404" s="20">
        <f t="shared" si="20"/>
        <v>327137</v>
      </c>
      <c r="K4404" s="3" t="b" cm="1">
        <f t="array" ref="K4404">SUMPRODUCT( --ISNUMBER(SEARCH(TextCheck,F4404)))&gt;0</f>
        <v>0</v>
      </c>
      <c r="L4404" s="14"/>
      <c r="M4404" s="14"/>
      <c r="N4404" s="14"/>
      <c r="O4404" s="14"/>
      <c r="P4404" s="14"/>
      <c r="Q4404" s="14"/>
      <c r="R4404" s="14"/>
      <c r="S4404" s="14"/>
      <c r="T4404" s="14"/>
    </row>
    <row r="4405" spans="1:20" ht="15" customHeight="1" x14ac:dyDescent="0.2">
      <c r="A4405" s="5" t="s">
        <v>8507</v>
      </c>
      <c r="B4405" s="3" t="b">
        <v>1</v>
      </c>
      <c r="C4405" s="3"/>
      <c r="D4405" s="14" t="s">
        <v>8508</v>
      </c>
      <c r="E4405" s="12" t="s">
        <v>3897</v>
      </c>
      <c r="F4405" s="19" t="s">
        <v>1219</v>
      </c>
      <c r="G4405" s="19" t="s">
        <v>1728</v>
      </c>
      <c r="H4405" s="5" t="s">
        <v>7286</v>
      </c>
      <c r="I4405" s="14"/>
      <c r="J4405" s="20">
        <f t="shared" si="20"/>
        <v>327270</v>
      </c>
      <c r="K4405" s="3" t="b" cm="1">
        <f t="array" ref="K4405">SUMPRODUCT( --ISNUMBER(SEARCH(TextCheck,F4405)))&gt;0</f>
        <v>0</v>
      </c>
      <c r="L4405" s="14"/>
      <c r="M4405" s="14"/>
      <c r="N4405" s="14"/>
      <c r="O4405" s="14"/>
      <c r="P4405" s="14"/>
      <c r="Q4405" s="14"/>
      <c r="R4405" s="14"/>
      <c r="S4405" s="14"/>
      <c r="T4405" s="14"/>
    </row>
    <row r="4406" spans="1:20" ht="15" customHeight="1" x14ac:dyDescent="0.2">
      <c r="A4406" s="5" t="s">
        <v>8507</v>
      </c>
      <c r="B4406" s="3" t="b">
        <v>1</v>
      </c>
      <c r="C4406" s="3"/>
      <c r="D4406" s="14" t="s">
        <v>8508</v>
      </c>
      <c r="E4406" s="12" t="s">
        <v>3897</v>
      </c>
      <c r="F4406" s="19" t="s">
        <v>1806</v>
      </c>
      <c r="G4406" s="19" t="s">
        <v>1807</v>
      </c>
      <c r="H4406" s="14"/>
      <c r="I4406" s="14"/>
      <c r="J4406" s="20">
        <f t="shared" si="20"/>
        <v>327481</v>
      </c>
      <c r="K4406" s="3" t="b" cm="1">
        <f t="array" ref="K4406">SUMPRODUCT( --ISNUMBER(SEARCH(TextCheck,F4406)))&gt;0</f>
        <v>0</v>
      </c>
      <c r="L4406" s="14"/>
      <c r="M4406" s="14"/>
      <c r="N4406" s="14"/>
      <c r="O4406" s="14"/>
      <c r="P4406" s="14"/>
      <c r="Q4406" s="14"/>
      <c r="R4406" s="14"/>
      <c r="S4406" s="14"/>
      <c r="T4406" s="14"/>
    </row>
    <row r="4407" spans="1:20" ht="15" customHeight="1" x14ac:dyDescent="0.2">
      <c r="A4407" s="5" t="s">
        <v>8507</v>
      </c>
      <c r="B4407" s="3"/>
      <c r="C4407" s="3"/>
      <c r="D4407" s="14" t="s">
        <v>8508</v>
      </c>
      <c r="E4407" s="12" t="s">
        <v>3897</v>
      </c>
      <c r="F4407" s="19" t="s">
        <v>8520</v>
      </c>
      <c r="G4407" s="19" t="s">
        <v>1959</v>
      </c>
      <c r="H4407" s="14"/>
      <c r="I4407" s="14"/>
      <c r="J4407" s="20">
        <f t="shared" si="20"/>
        <v>327988</v>
      </c>
      <c r="K4407" s="3" t="b" cm="1">
        <f t="array" ref="K4407">SUMPRODUCT( --ISNUMBER(SEARCH(TextCheck,F4407)))&gt;0</f>
        <v>0</v>
      </c>
      <c r="L4407" s="14"/>
      <c r="M4407" s="14"/>
      <c r="N4407" s="14"/>
      <c r="O4407" s="14"/>
      <c r="P4407" s="14"/>
      <c r="Q4407" s="14"/>
      <c r="R4407" s="14"/>
      <c r="S4407" s="14"/>
      <c r="T4407" s="14"/>
    </row>
    <row r="4408" spans="1:20" ht="15" customHeight="1" x14ac:dyDescent="0.2">
      <c r="A4408" s="5" t="s">
        <v>8507</v>
      </c>
      <c r="B4408" s="3"/>
      <c r="C4408" s="3"/>
      <c r="D4408" s="14" t="s">
        <v>8508</v>
      </c>
      <c r="E4408" s="12" t="s">
        <v>3897</v>
      </c>
      <c r="F4408" s="19" t="s">
        <v>8521</v>
      </c>
      <c r="G4408" s="19" t="s">
        <v>1959</v>
      </c>
      <c r="H4408" s="14"/>
      <c r="I4408" s="14"/>
      <c r="J4408" s="20">
        <f t="shared" si="20"/>
        <v>327988</v>
      </c>
      <c r="K4408" s="3" t="b" cm="1">
        <f t="array" ref="K4408">SUMPRODUCT( --ISNUMBER(SEARCH(TextCheck,F4408)))&gt;0</f>
        <v>0</v>
      </c>
      <c r="L4408" s="14"/>
      <c r="M4408" s="14"/>
      <c r="N4408" s="14"/>
      <c r="O4408" s="14"/>
      <c r="P4408" s="14"/>
      <c r="Q4408" s="14"/>
      <c r="R4408" s="14"/>
      <c r="S4408" s="14"/>
      <c r="T4408" s="14"/>
    </row>
    <row r="4409" spans="1:20" ht="15" customHeight="1" x14ac:dyDescent="0.2">
      <c r="A4409" s="5" t="s">
        <v>8507</v>
      </c>
      <c r="B4409" s="3"/>
      <c r="C4409" s="3"/>
      <c r="D4409" s="14" t="s">
        <v>8508</v>
      </c>
      <c r="E4409" s="12" t="s">
        <v>3897</v>
      </c>
      <c r="F4409" s="19" t="s">
        <v>8522</v>
      </c>
      <c r="G4409" s="19" t="s">
        <v>1959</v>
      </c>
      <c r="H4409" s="14"/>
      <c r="I4409" s="14"/>
      <c r="J4409" s="20">
        <f t="shared" si="20"/>
        <v>327988</v>
      </c>
      <c r="K4409" s="3" t="b" cm="1">
        <f t="array" ref="K4409">SUMPRODUCT( --ISNUMBER(SEARCH(TextCheck,F4409)))&gt;0</f>
        <v>0</v>
      </c>
      <c r="L4409" s="14"/>
      <c r="M4409" s="14"/>
      <c r="N4409" s="14"/>
      <c r="O4409" s="14"/>
      <c r="P4409" s="14"/>
      <c r="Q4409" s="14"/>
      <c r="R4409" s="14"/>
      <c r="S4409" s="14"/>
      <c r="T4409" s="14"/>
    </row>
    <row r="4410" spans="1:20" ht="15" customHeight="1" x14ac:dyDescent="0.2">
      <c r="A4410" s="5" t="s">
        <v>8507</v>
      </c>
      <c r="B4410" s="3"/>
      <c r="C4410" s="3"/>
      <c r="D4410" s="14" t="s">
        <v>8508</v>
      </c>
      <c r="E4410" s="12" t="s">
        <v>3897</v>
      </c>
      <c r="F4410" s="19" t="s">
        <v>1963</v>
      </c>
      <c r="G4410" s="19" t="s">
        <v>1959</v>
      </c>
      <c r="H4410" s="14"/>
      <c r="I4410" s="14"/>
      <c r="J4410" s="20">
        <f t="shared" si="20"/>
        <v>327988</v>
      </c>
      <c r="K4410" s="3" t="b" cm="1">
        <f t="array" ref="K4410">SUMPRODUCT( --ISNUMBER(SEARCH(TextCheck,F4410)))&gt;0</f>
        <v>0</v>
      </c>
      <c r="L4410" s="14"/>
      <c r="M4410" s="14"/>
      <c r="N4410" s="14"/>
      <c r="O4410" s="14"/>
      <c r="P4410" s="14"/>
      <c r="Q4410" s="14"/>
      <c r="R4410" s="14"/>
      <c r="S4410" s="14"/>
      <c r="T4410" s="14"/>
    </row>
    <row r="4411" spans="1:20" ht="15" customHeight="1" x14ac:dyDescent="0.2">
      <c r="A4411" s="5" t="s">
        <v>8507</v>
      </c>
      <c r="B4411" s="3"/>
      <c r="C4411" s="3"/>
      <c r="D4411" s="14" t="s">
        <v>8508</v>
      </c>
      <c r="E4411" s="12" t="s">
        <v>3897</v>
      </c>
      <c r="F4411" s="19" t="s">
        <v>8523</v>
      </c>
      <c r="G4411" s="19" t="s">
        <v>2143</v>
      </c>
      <c r="H4411" s="5" t="s">
        <v>97</v>
      </c>
      <c r="I4411" s="14"/>
      <c r="J4411" s="20">
        <f t="shared" si="20"/>
        <v>328007</v>
      </c>
      <c r="K4411" s="3" t="b" cm="1">
        <f t="array" ref="K4411">SUMPRODUCT( --ISNUMBER(SEARCH(TextCheck,F4411)))&gt;0</f>
        <v>0</v>
      </c>
      <c r="L4411" s="14"/>
      <c r="M4411" s="14"/>
      <c r="N4411" s="14"/>
      <c r="O4411" s="14"/>
      <c r="P4411" s="14"/>
      <c r="Q4411" s="14"/>
      <c r="R4411" s="14"/>
      <c r="S4411" s="14"/>
      <c r="T4411" s="14"/>
    </row>
    <row r="4412" spans="1:20" ht="15" customHeight="1" x14ac:dyDescent="0.2">
      <c r="A4412" s="5" t="s">
        <v>8507</v>
      </c>
      <c r="B4412" s="3" t="b">
        <v>1</v>
      </c>
      <c r="C4412" s="3"/>
      <c r="D4412" s="14" t="s">
        <v>8508</v>
      </c>
      <c r="E4412" s="12" t="s">
        <v>3897</v>
      </c>
      <c r="F4412" s="19" t="s">
        <v>2152</v>
      </c>
      <c r="G4412" s="19" t="s">
        <v>2153</v>
      </c>
      <c r="H4412" s="14"/>
      <c r="I4412" s="14"/>
      <c r="J4412" s="20">
        <f t="shared" si="20"/>
        <v>328084</v>
      </c>
      <c r="K4412" s="3" t="b" cm="1">
        <f t="array" ref="K4412">SUMPRODUCT( --ISNUMBER(SEARCH(TextCheck,F4412)))&gt;0</f>
        <v>0</v>
      </c>
      <c r="L4412" s="14"/>
      <c r="M4412" s="14"/>
      <c r="N4412" s="14"/>
      <c r="O4412" s="14"/>
      <c r="P4412" s="14"/>
      <c r="Q4412" s="14"/>
      <c r="R4412" s="14"/>
      <c r="S4412" s="14"/>
      <c r="T4412" s="14"/>
    </row>
    <row r="4413" spans="1:20" ht="15" customHeight="1" x14ac:dyDescent="0.2">
      <c r="A4413" s="5" t="s">
        <v>8507</v>
      </c>
      <c r="B4413" s="3" t="b">
        <v>1</v>
      </c>
      <c r="C4413" s="3"/>
      <c r="D4413" s="14" t="s">
        <v>8508</v>
      </c>
      <c r="E4413" s="12" t="s">
        <v>3488</v>
      </c>
      <c r="F4413" s="19" t="s">
        <v>8524</v>
      </c>
      <c r="G4413" s="19" t="s">
        <v>8525</v>
      </c>
      <c r="H4413" s="5" t="s">
        <v>1965</v>
      </c>
      <c r="I4413" s="14"/>
      <c r="J4413" s="20">
        <f t="shared" si="20"/>
        <v>326745</v>
      </c>
      <c r="K4413" s="3" t="b" cm="1">
        <f t="array" ref="K4413">SUMPRODUCT( --ISNUMBER(SEARCH(TextCheck,F4413)))&gt;0</f>
        <v>0</v>
      </c>
      <c r="L4413" s="14"/>
      <c r="M4413" s="14"/>
      <c r="N4413" s="14"/>
      <c r="O4413" s="14"/>
      <c r="P4413" s="14"/>
      <c r="Q4413" s="14"/>
      <c r="R4413" s="14"/>
      <c r="S4413" s="14"/>
      <c r="T4413" s="14"/>
    </row>
    <row r="4414" spans="1:20" ht="15" customHeight="1" x14ac:dyDescent="0.2">
      <c r="A4414" s="5" t="s">
        <v>8507</v>
      </c>
      <c r="B4414" s="3"/>
      <c r="C4414" s="3"/>
      <c r="D4414" s="14" t="s">
        <v>8508</v>
      </c>
      <c r="E4414" s="12" t="s">
        <v>3488</v>
      </c>
      <c r="F4414" s="19" t="s">
        <v>8526</v>
      </c>
      <c r="G4414" s="19" t="s">
        <v>3257</v>
      </c>
      <c r="H4414" s="5" t="s">
        <v>2545</v>
      </c>
      <c r="I4414" s="14"/>
      <c r="J4414" s="20">
        <f t="shared" si="20"/>
        <v>327222</v>
      </c>
      <c r="K4414" s="3" t="b" cm="1">
        <f t="array" ref="K4414">SUMPRODUCT( --ISNUMBER(SEARCH(TextCheck,F4414)))&gt;0</f>
        <v>0</v>
      </c>
      <c r="L4414" s="14"/>
      <c r="M4414" s="14"/>
      <c r="N4414" s="14"/>
      <c r="O4414" s="14"/>
      <c r="P4414" s="14"/>
      <c r="Q4414" s="14"/>
      <c r="R4414" s="14"/>
      <c r="S4414" s="14"/>
      <c r="T4414" s="14"/>
    </row>
    <row r="4415" spans="1:20" ht="15" customHeight="1" x14ac:dyDescent="0.2">
      <c r="A4415" s="5" t="s">
        <v>8507</v>
      </c>
      <c r="B4415" s="3"/>
      <c r="C4415" s="3"/>
      <c r="D4415" s="14" t="s">
        <v>8508</v>
      </c>
      <c r="E4415" s="12" t="s">
        <v>3488</v>
      </c>
      <c r="F4415" s="19" t="s">
        <v>2917</v>
      </c>
      <c r="G4415" s="19" t="s">
        <v>3759</v>
      </c>
      <c r="H4415" s="14"/>
      <c r="I4415" s="14"/>
      <c r="J4415" s="20">
        <f t="shared" si="20"/>
        <v>327766</v>
      </c>
      <c r="K4415" s="3" t="b" cm="1">
        <f t="array" ref="K4415">SUMPRODUCT( --ISNUMBER(SEARCH(TextCheck,F4415)))&gt;0</f>
        <v>0</v>
      </c>
      <c r="L4415" s="14"/>
      <c r="M4415" s="14"/>
      <c r="N4415" s="14"/>
      <c r="O4415" s="14"/>
      <c r="P4415" s="14"/>
      <c r="Q4415" s="14"/>
      <c r="R4415" s="14"/>
      <c r="S4415" s="14"/>
      <c r="T4415" s="14"/>
    </row>
    <row r="4416" spans="1:20" ht="15" customHeight="1" x14ac:dyDescent="0.2">
      <c r="A4416" s="5" t="s">
        <v>8507</v>
      </c>
      <c r="B4416" s="3" t="b">
        <v>1</v>
      </c>
      <c r="C4416" s="3"/>
      <c r="D4416" s="14" t="s">
        <v>8508</v>
      </c>
      <c r="E4416" s="12" t="s">
        <v>3488</v>
      </c>
      <c r="F4416" s="19" t="s">
        <v>8527</v>
      </c>
      <c r="G4416" s="19" t="s">
        <v>8528</v>
      </c>
      <c r="H4416" s="5" t="s">
        <v>4792</v>
      </c>
      <c r="I4416" s="14"/>
      <c r="J4416" s="20">
        <f t="shared" si="20"/>
        <v>327853</v>
      </c>
      <c r="K4416" s="3" t="b" cm="1">
        <f t="array" ref="K4416">SUMPRODUCT( --ISNUMBER(SEARCH(TextCheck,F4416)))&gt;0</f>
        <v>0</v>
      </c>
      <c r="L4416" s="14"/>
      <c r="M4416" s="14"/>
      <c r="N4416" s="14"/>
      <c r="O4416" s="14"/>
      <c r="P4416" s="14"/>
      <c r="Q4416" s="14"/>
      <c r="R4416" s="14"/>
      <c r="S4416" s="14"/>
      <c r="T4416" s="14"/>
    </row>
    <row r="4417" spans="1:20" ht="15" customHeight="1" x14ac:dyDescent="0.2">
      <c r="A4417" s="5" t="s">
        <v>8507</v>
      </c>
      <c r="B4417" s="3"/>
      <c r="C4417" s="3"/>
      <c r="D4417" s="14" t="s">
        <v>8508</v>
      </c>
      <c r="E4417" s="12" t="s">
        <v>3488</v>
      </c>
      <c r="F4417" s="19" t="s">
        <v>8529</v>
      </c>
      <c r="G4417" s="19" t="s">
        <v>1959</v>
      </c>
      <c r="H4417" s="14"/>
      <c r="I4417" s="14"/>
      <c r="J4417" s="20">
        <f t="shared" si="20"/>
        <v>327988</v>
      </c>
      <c r="K4417" s="3" t="b" cm="1">
        <f t="array" ref="K4417">SUMPRODUCT( --ISNUMBER(SEARCH(TextCheck,F4417)))&gt;0</f>
        <v>0</v>
      </c>
      <c r="L4417" s="14"/>
      <c r="M4417" s="14"/>
      <c r="N4417" s="14"/>
      <c r="O4417" s="14"/>
      <c r="P4417" s="14"/>
      <c r="Q4417" s="14"/>
      <c r="R4417" s="14"/>
      <c r="S4417" s="14"/>
      <c r="T4417" s="14"/>
    </row>
    <row r="4418" spans="1:20" ht="15" customHeight="1" x14ac:dyDescent="0.2">
      <c r="A4418" s="5" t="s">
        <v>8507</v>
      </c>
      <c r="B4418" s="3"/>
      <c r="C4418" s="3"/>
      <c r="D4418" s="14" t="s">
        <v>8508</v>
      </c>
      <c r="E4418" s="12" t="s">
        <v>3488</v>
      </c>
      <c r="F4418" s="19" t="s">
        <v>8530</v>
      </c>
      <c r="G4418" s="19" t="s">
        <v>1959</v>
      </c>
      <c r="H4418" s="14"/>
      <c r="I4418" s="14"/>
      <c r="J4418" s="20">
        <f t="shared" si="20"/>
        <v>327988</v>
      </c>
      <c r="K4418" s="3" t="b" cm="1">
        <f t="array" ref="K4418">SUMPRODUCT( --ISNUMBER(SEARCH(TextCheck,F4418)))&gt;0</f>
        <v>0</v>
      </c>
      <c r="L4418" s="14"/>
      <c r="M4418" s="14"/>
      <c r="N4418" s="14"/>
      <c r="O4418" s="14"/>
      <c r="P4418" s="14"/>
      <c r="Q4418" s="14"/>
      <c r="R4418" s="14"/>
      <c r="S4418" s="14"/>
      <c r="T4418" s="14"/>
    </row>
    <row r="4419" spans="1:20" ht="15" customHeight="1" x14ac:dyDescent="0.2">
      <c r="A4419" s="5" t="s">
        <v>8507</v>
      </c>
      <c r="B4419" s="3"/>
      <c r="C4419" s="3"/>
      <c r="D4419" s="14" t="s">
        <v>8508</v>
      </c>
      <c r="E4419" s="12" t="s">
        <v>3488</v>
      </c>
      <c r="F4419" s="19" t="s">
        <v>8531</v>
      </c>
      <c r="G4419" s="19" t="s">
        <v>1959</v>
      </c>
      <c r="H4419" s="14"/>
      <c r="I4419" s="14"/>
      <c r="J4419" s="20">
        <f t="shared" si="20"/>
        <v>327988</v>
      </c>
      <c r="K4419" s="3" t="b" cm="1">
        <f t="array" ref="K4419">SUMPRODUCT( --ISNUMBER(SEARCH(TextCheck,F4419)))&gt;0</f>
        <v>0</v>
      </c>
      <c r="L4419" s="14"/>
      <c r="M4419" s="14"/>
      <c r="N4419" s="14"/>
      <c r="O4419" s="14"/>
      <c r="P4419" s="14"/>
      <c r="Q4419" s="14"/>
      <c r="R4419" s="14"/>
      <c r="S4419" s="14"/>
      <c r="T4419" s="14"/>
    </row>
    <row r="4420" spans="1:20" ht="15" customHeight="1" x14ac:dyDescent="0.2">
      <c r="A4420" s="5" t="s">
        <v>8507</v>
      </c>
      <c r="B4420" s="3"/>
      <c r="C4420" s="3"/>
      <c r="D4420" s="14" t="s">
        <v>8508</v>
      </c>
      <c r="E4420" s="12" t="s">
        <v>3488</v>
      </c>
      <c r="F4420" s="19" t="s">
        <v>8532</v>
      </c>
      <c r="G4420" s="19" t="s">
        <v>1959</v>
      </c>
      <c r="H4420" s="14"/>
      <c r="I4420" s="14"/>
      <c r="J4420" s="20">
        <f t="shared" ref="J4420:J4674" si="21">DATEVALUE((LEFT(G4420,(LEN(G4420)-4))&amp;(RIGHT(G4420,4)+1000)))</f>
        <v>327988</v>
      </c>
      <c r="K4420" s="3" t="b" cm="1">
        <f t="array" ref="K4420">SUMPRODUCT( --ISNUMBER(SEARCH(TextCheck,F4420)))&gt;0</f>
        <v>0</v>
      </c>
      <c r="L4420" s="14"/>
      <c r="M4420" s="14"/>
      <c r="N4420" s="14"/>
      <c r="O4420" s="14"/>
      <c r="P4420" s="14"/>
      <c r="Q4420" s="14"/>
      <c r="R4420" s="14"/>
      <c r="S4420" s="14"/>
      <c r="T4420" s="14"/>
    </row>
    <row r="4421" spans="1:20" ht="15" customHeight="1" x14ac:dyDescent="0.2">
      <c r="A4421" s="5" t="s">
        <v>8507</v>
      </c>
      <c r="B4421" s="3"/>
      <c r="C4421" s="3"/>
      <c r="D4421" s="14" t="s">
        <v>8508</v>
      </c>
      <c r="E4421" s="12" t="s">
        <v>3488</v>
      </c>
      <c r="F4421" s="19" t="s">
        <v>8533</v>
      </c>
      <c r="G4421" s="19" t="s">
        <v>1959</v>
      </c>
      <c r="H4421" s="14"/>
      <c r="I4421" s="14"/>
      <c r="J4421" s="20">
        <f t="shared" si="21"/>
        <v>327988</v>
      </c>
      <c r="K4421" s="3" t="b" cm="1">
        <f t="array" ref="K4421">SUMPRODUCT( --ISNUMBER(SEARCH(TextCheck,F4421)))&gt;0</f>
        <v>0</v>
      </c>
      <c r="L4421" s="14"/>
      <c r="M4421" s="14"/>
      <c r="N4421" s="14"/>
      <c r="O4421" s="14"/>
      <c r="P4421" s="14"/>
      <c r="Q4421" s="14"/>
      <c r="R4421" s="14"/>
      <c r="S4421" s="14"/>
      <c r="T4421" s="14"/>
    </row>
    <row r="4422" spans="1:20" ht="15" customHeight="1" x14ac:dyDescent="0.2">
      <c r="A4422" s="5" t="s">
        <v>8507</v>
      </c>
      <c r="B4422" s="3"/>
      <c r="C4422" s="3"/>
      <c r="D4422" s="14" t="s">
        <v>8508</v>
      </c>
      <c r="E4422" s="12" t="s">
        <v>3488</v>
      </c>
      <c r="F4422" s="19" t="s">
        <v>3005</v>
      </c>
      <c r="G4422" s="19" t="s">
        <v>6201</v>
      </c>
      <c r="H4422" s="14"/>
      <c r="I4422" s="14"/>
      <c r="J4422" s="20">
        <f t="shared" si="21"/>
        <v>328056</v>
      </c>
      <c r="K4422" s="3" t="b" cm="1">
        <f t="array" ref="K4422">SUMPRODUCT( --ISNUMBER(SEARCH(TextCheck,F4422)))&gt;0</f>
        <v>0</v>
      </c>
      <c r="L4422" s="14"/>
      <c r="M4422" s="14"/>
      <c r="N4422" s="14"/>
      <c r="O4422" s="14"/>
      <c r="P4422" s="14"/>
      <c r="Q4422" s="14"/>
      <c r="R4422" s="14"/>
      <c r="S4422" s="14"/>
      <c r="T4422" s="14"/>
    </row>
    <row r="4423" spans="1:20" ht="15" customHeight="1" x14ac:dyDescent="0.2">
      <c r="A4423" s="5" t="s">
        <v>8507</v>
      </c>
      <c r="B4423" s="3" t="b">
        <v>1</v>
      </c>
      <c r="C4423" s="3"/>
      <c r="D4423" s="14" t="s">
        <v>8508</v>
      </c>
      <c r="E4423" s="12" t="s">
        <v>3488</v>
      </c>
      <c r="F4423" s="19" t="s">
        <v>3007</v>
      </c>
      <c r="G4423" s="19" t="s">
        <v>8534</v>
      </c>
      <c r="H4423" s="14"/>
      <c r="I4423" s="14"/>
      <c r="J4423" s="20">
        <f t="shared" si="21"/>
        <v>328067</v>
      </c>
      <c r="K4423" s="3" t="b" cm="1">
        <f t="array" ref="K4423">SUMPRODUCT( --ISNUMBER(SEARCH(TextCheck,F4423)))&gt;0</f>
        <v>0</v>
      </c>
      <c r="L4423" s="14"/>
      <c r="M4423" s="14"/>
      <c r="N4423" s="14"/>
      <c r="O4423" s="14"/>
      <c r="P4423" s="14"/>
      <c r="Q4423" s="14"/>
      <c r="R4423" s="14"/>
      <c r="S4423" s="14"/>
      <c r="T4423" s="14"/>
    </row>
    <row r="4424" spans="1:20" ht="15" customHeight="1" x14ac:dyDescent="0.2">
      <c r="A4424" s="5" t="s">
        <v>8507</v>
      </c>
      <c r="B4424" s="3"/>
      <c r="C4424" s="3"/>
      <c r="D4424" s="14" t="s">
        <v>8508</v>
      </c>
      <c r="E4424" s="12" t="s">
        <v>3488</v>
      </c>
      <c r="F4424" s="19" t="s">
        <v>3031</v>
      </c>
      <c r="G4424" s="19" t="s">
        <v>2192</v>
      </c>
      <c r="H4424" s="14"/>
      <c r="I4424" s="14"/>
      <c r="J4424" s="20">
        <f t="shared" si="21"/>
        <v>328238</v>
      </c>
      <c r="K4424" s="3" t="b" cm="1">
        <f t="array" ref="K4424">SUMPRODUCT( --ISNUMBER(SEARCH(TextCheck,F4424)))&gt;0</f>
        <v>0</v>
      </c>
      <c r="L4424" s="14"/>
      <c r="M4424" s="14"/>
      <c r="N4424" s="14"/>
      <c r="O4424" s="14"/>
      <c r="P4424" s="14"/>
      <c r="Q4424" s="14"/>
      <c r="R4424" s="14"/>
      <c r="S4424" s="14"/>
      <c r="T4424" s="14"/>
    </row>
    <row r="4425" spans="1:20" ht="15" customHeight="1" x14ac:dyDescent="0.2">
      <c r="A4425" s="5" t="s">
        <v>8507</v>
      </c>
      <c r="B4425" s="3"/>
      <c r="C4425" s="3"/>
      <c r="D4425" s="14" t="s">
        <v>8508</v>
      </c>
      <c r="E4425" s="12" t="s">
        <v>3488</v>
      </c>
      <c r="F4425" s="19" t="s">
        <v>104</v>
      </c>
      <c r="G4425" s="19" t="s">
        <v>3655</v>
      </c>
      <c r="H4425" s="14"/>
      <c r="I4425" s="14"/>
      <c r="J4425" s="20">
        <f t="shared" si="21"/>
        <v>328343</v>
      </c>
      <c r="K4425" s="3" t="b" cm="1">
        <f t="array" ref="K4425">SUMPRODUCT( --ISNUMBER(SEARCH(TextCheck,F4425)))&gt;0</f>
        <v>0</v>
      </c>
      <c r="L4425" s="14"/>
      <c r="M4425" s="14"/>
      <c r="N4425" s="14"/>
      <c r="O4425" s="14"/>
      <c r="P4425" s="14"/>
      <c r="Q4425" s="14"/>
      <c r="R4425" s="14"/>
      <c r="S4425" s="14"/>
      <c r="T4425" s="14"/>
    </row>
    <row r="4426" spans="1:20" ht="15" customHeight="1" x14ac:dyDescent="0.2">
      <c r="A4426" s="5" t="s">
        <v>8535</v>
      </c>
      <c r="B4426" s="3"/>
      <c r="C4426" s="3"/>
      <c r="D4426" s="14" t="s">
        <v>8508</v>
      </c>
      <c r="E4426" s="12" t="s">
        <v>3491</v>
      </c>
      <c r="F4426" s="19" t="s">
        <v>8536</v>
      </c>
      <c r="G4426" s="19" t="s">
        <v>8537</v>
      </c>
      <c r="H4426" s="5" t="s">
        <v>1965</v>
      </c>
      <c r="I4426" s="14"/>
      <c r="J4426" s="20">
        <f t="shared" si="21"/>
        <v>319854</v>
      </c>
      <c r="K4426" s="3" t="b" cm="1">
        <f t="array" ref="K4426">SUMPRODUCT( --ISNUMBER(SEARCH(TextCheck,F4426)))&gt;0</f>
        <v>0</v>
      </c>
      <c r="L4426" s="14"/>
      <c r="M4426" s="14"/>
      <c r="N4426" s="14"/>
      <c r="O4426" s="14"/>
      <c r="P4426" s="14"/>
      <c r="Q4426" s="14"/>
      <c r="R4426" s="14"/>
      <c r="S4426" s="14"/>
      <c r="T4426" s="14"/>
    </row>
    <row r="4427" spans="1:20" ht="15" customHeight="1" x14ac:dyDescent="0.2">
      <c r="A4427" s="5" t="s">
        <v>8535</v>
      </c>
      <c r="B4427" s="3" t="b">
        <v>1</v>
      </c>
      <c r="C4427" s="3"/>
      <c r="D4427" s="14" t="s">
        <v>8508</v>
      </c>
      <c r="E4427" s="12" t="s">
        <v>3491</v>
      </c>
      <c r="F4427" s="19" t="s">
        <v>8538</v>
      </c>
      <c r="G4427" s="19" t="s">
        <v>8539</v>
      </c>
      <c r="H4427" s="14"/>
      <c r="I4427" s="14"/>
      <c r="J4427" s="20">
        <f t="shared" si="21"/>
        <v>326241</v>
      </c>
      <c r="K4427" s="3" t="b" cm="1">
        <f t="array" ref="K4427">SUMPRODUCT( --ISNUMBER(SEARCH(TextCheck,F4427)))&gt;0</f>
        <v>0</v>
      </c>
      <c r="L4427" s="14"/>
      <c r="M4427" s="14"/>
      <c r="N4427" s="14"/>
      <c r="O4427" s="14"/>
      <c r="P4427" s="14"/>
      <c r="Q4427" s="14"/>
      <c r="R4427" s="14"/>
      <c r="S4427" s="14"/>
      <c r="T4427" s="14"/>
    </row>
    <row r="4428" spans="1:20" ht="15" customHeight="1" x14ac:dyDescent="0.2">
      <c r="A4428" s="5" t="s">
        <v>8535</v>
      </c>
      <c r="B4428" s="3" t="b">
        <v>1</v>
      </c>
      <c r="C4428" s="3"/>
      <c r="D4428" s="14" t="s">
        <v>8508</v>
      </c>
      <c r="E4428" s="12" t="s">
        <v>3491</v>
      </c>
      <c r="F4428" s="19" t="s">
        <v>8540</v>
      </c>
      <c r="G4428" s="19" t="s">
        <v>8541</v>
      </c>
      <c r="H4428" s="14"/>
      <c r="I4428" s="14"/>
      <c r="J4428" s="20">
        <f t="shared" si="21"/>
        <v>326273</v>
      </c>
      <c r="K4428" s="3" t="b" cm="1">
        <f t="array" ref="K4428">SUMPRODUCT( --ISNUMBER(SEARCH(TextCheck,F4428)))&gt;0</f>
        <v>0</v>
      </c>
      <c r="L4428" s="14"/>
      <c r="M4428" s="14"/>
      <c r="N4428" s="14"/>
      <c r="O4428" s="14"/>
      <c r="P4428" s="14"/>
      <c r="Q4428" s="14"/>
      <c r="R4428" s="14"/>
      <c r="S4428" s="14"/>
      <c r="T4428" s="14"/>
    </row>
    <row r="4429" spans="1:20" ht="15" customHeight="1" x14ac:dyDescent="0.2">
      <c r="A4429" s="5" t="s">
        <v>8535</v>
      </c>
      <c r="B4429" s="3" t="b">
        <v>1</v>
      </c>
      <c r="C4429" s="3"/>
      <c r="D4429" s="14" t="s">
        <v>8508</v>
      </c>
      <c r="E4429" s="12" t="s">
        <v>3491</v>
      </c>
      <c r="F4429" s="19" t="s">
        <v>8542</v>
      </c>
      <c r="G4429" s="19" t="s">
        <v>8543</v>
      </c>
      <c r="H4429" s="14"/>
      <c r="I4429" s="14"/>
      <c r="J4429" s="20">
        <f t="shared" si="21"/>
        <v>326321</v>
      </c>
      <c r="K4429" s="3" t="b" cm="1">
        <f t="array" ref="K4429">SUMPRODUCT( --ISNUMBER(SEARCH(TextCheck,F4429)))&gt;0</f>
        <v>0</v>
      </c>
      <c r="L4429" s="14"/>
      <c r="M4429" s="14"/>
      <c r="N4429" s="14"/>
      <c r="O4429" s="14"/>
      <c r="P4429" s="14"/>
      <c r="Q4429" s="14"/>
      <c r="R4429" s="14"/>
      <c r="S4429" s="14"/>
      <c r="T4429" s="14"/>
    </row>
    <row r="4430" spans="1:20" ht="15" customHeight="1" x14ac:dyDescent="0.2">
      <c r="A4430" s="5" t="s">
        <v>8535</v>
      </c>
      <c r="B4430" s="3"/>
      <c r="C4430" s="3"/>
      <c r="D4430" s="14" t="s">
        <v>8508</v>
      </c>
      <c r="E4430" s="12" t="s">
        <v>3491</v>
      </c>
      <c r="F4430" s="19" t="s">
        <v>8544</v>
      </c>
      <c r="G4430" s="19" t="s">
        <v>8545</v>
      </c>
      <c r="H4430" s="14"/>
      <c r="I4430" s="14"/>
      <c r="J4430" s="20">
        <f t="shared" si="21"/>
        <v>326349</v>
      </c>
      <c r="K4430" s="3" t="b" cm="1">
        <f t="array" ref="K4430">SUMPRODUCT( --ISNUMBER(SEARCH(TextCheck,F4430)))&gt;0</f>
        <v>0</v>
      </c>
      <c r="L4430" s="14"/>
      <c r="M4430" s="14"/>
      <c r="N4430" s="14"/>
      <c r="O4430" s="14"/>
      <c r="P4430" s="14"/>
      <c r="Q4430" s="14"/>
      <c r="R4430" s="14"/>
      <c r="S4430" s="14"/>
      <c r="T4430" s="14"/>
    </row>
    <row r="4431" spans="1:20" ht="15" customHeight="1" x14ac:dyDescent="0.2">
      <c r="A4431" s="5" t="s">
        <v>8535</v>
      </c>
      <c r="B4431" s="3" t="b">
        <v>1</v>
      </c>
      <c r="C4431" s="3"/>
      <c r="D4431" s="14" t="s">
        <v>8508</v>
      </c>
      <c r="E4431" s="12" t="s">
        <v>3491</v>
      </c>
      <c r="F4431" s="19" t="s">
        <v>8546</v>
      </c>
      <c r="G4431" s="19" t="s">
        <v>8547</v>
      </c>
      <c r="H4431" s="14"/>
      <c r="I4431" s="14"/>
      <c r="J4431" s="20">
        <f t="shared" si="21"/>
        <v>326358</v>
      </c>
      <c r="K4431" s="3" t="b" cm="1">
        <f t="array" ref="K4431">SUMPRODUCT( --ISNUMBER(SEARCH(TextCheck,F4431)))&gt;0</f>
        <v>0</v>
      </c>
      <c r="L4431" s="14"/>
      <c r="M4431" s="14"/>
      <c r="N4431" s="14"/>
      <c r="O4431" s="14"/>
      <c r="P4431" s="14"/>
      <c r="Q4431" s="14"/>
      <c r="R4431" s="14"/>
      <c r="S4431" s="14"/>
      <c r="T4431" s="14"/>
    </row>
    <row r="4432" spans="1:20" ht="15" customHeight="1" x14ac:dyDescent="0.2">
      <c r="A4432" s="5" t="s">
        <v>8535</v>
      </c>
      <c r="B4432" s="3"/>
      <c r="C4432" s="3"/>
      <c r="D4432" s="14" t="s">
        <v>8508</v>
      </c>
      <c r="E4432" s="12" t="s">
        <v>3491</v>
      </c>
      <c r="F4432" s="19" t="s">
        <v>8548</v>
      </c>
      <c r="G4432" s="19" t="s">
        <v>4457</v>
      </c>
      <c r="H4432" s="14"/>
      <c r="I4432" s="14"/>
      <c r="J4432" s="20">
        <f t="shared" si="21"/>
        <v>326719</v>
      </c>
      <c r="K4432" s="3" t="b" cm="1">
        <f t="array" ref="K4432">SUMPRODUCT( --ISNUMBER(SEARCH(TextCheck,F4432)))&gt;0</f>
        <v>0</v>
      </c>
      <c r="L4432" s="14"/>
      <c r="M4432" s="14"/>
      <c r="N4432" s="14"/>
      <c r="O4432" s="14"/>
      <c r="P4432" s="14"/>
      <c r="Q4432" s="14"/>
      <c r="R4432" s="14"/>
      <c r="S4432" s="14"/>
      <c r="T4432" s="14"/>
    </row>
    <row r="4433" spans="1:20" ht="15" customHeight="1" x14ac:dyDescent="0.2">
      <c r="A4433" s="5" t="s">
        <v>8535</v>
      </c>
      <c r="B4433" s="3"/>
      <c r="C4433" s="3"/>
      <c r="D4433" s="14" t="s">
        <v>8508</v>
      </c>
      <c r="E4433" s="12" t="s">
        <v>3491</v>
      </c>
      <c r="F4433" s="19" t="s">
        <v>8549</v>
      </c>
      <c r="G4433" s="19" t="s">
        <v>6158</v>
      </c>
      <c r="H4433" s="14"/>
      <c r="I4433" s="14"/>
      <c r="J4433" s="20">
        <f t="shared" si="21"/>
        <v>326767</v>
      </c>
      <c r="K4433" s="3" t="b" cm="1">
        <f t="array" ref="K4433">SUMPRODUCT( --ISNUMBER(SEARCH(TextCheck,F4433)))&gt;0</f>
        <v>0</v>
      </c>
      <c r="L4433" s="14"/>
      <c r="M4433" s="14"/>
      <c r="N4433" s="14"/>
      <c r="O4433" s="14"/>
      <c r="P4433" s="14"/>
      <c r="Q4433" s="14"/>
      <c r="R4433" s="14"/>
      <c r="S4433" s="14"/>
      <c r="T4433" s="14"/>
    </row>
    <row r="4434" spans="1:20" ht="15" customHeight="1" x14ac:dyDescent="0.2">
      <c r="A4434" s="5" t="s">
        <v>8535</v>
      </c>
      <c r="B4434" s="3"/>
      <c r="C4434" s="3"/>
      <c r="D4434" s="14" t="s">
        <v>8508</v>
      </c>
      <c r="E4434" s="12" t="s">
        <v>3491</v>
      </c>
      <c r="F4434" s="19" t="s">
        <v>2933</v>
      </c>
      <c r="G4434" s="19" t="s">
        <v>5482</v>
      </c>
      <c r="H4434" s="14"/>
      <c r="I4434" s="14"/>
      <c r="J4434" s="20">
        <f t="shared" si="21"/>
        <v>326842</v>
      </c>
      <c r="K4434" s="3" t="b" cm="1">
        <f t="array" ref="K4434">SUMPRODUCT( --ISNUMBER(SEARCH(TextCheck,F4434)))&gt;0</f>
        <v>0</v>
      </c>
      <c r="L4434" s="14"/>
      <c r="M4434" s="14"/>
      <c r="N4434" s="14"/>
      <c r="O4434" s="14"/>
      <c r="P4434" s="14"/>
      <c r="Q4434" s="14"/>
      <c r="R4434" s="14"/>
      <c r="S4434" s="14"/>
      <c r="T4434" s="14"/>
    </row>
    <row r="4435" spans="1:20" ht="15" customHeight="1" x14ac:dyDescent="0.2">
      <c r="A4435" s="5" t="s">
        <v>8535</v>
      </c>
      <c r="B4435" s="3"/>
      <c r="C4435" s="3"/>
      <c r="D4435" s="14" t="s">
        <v>8508</v>
      </c>
      <c r="E4435" s="12" t="s">
        <v>3491</v>
      </c>
      <c r="F4435" s="19" t="s">
        <v>8550</v>
      </c>
      <c r="G4435" s="19" t="s">
        <v>8551</v>
      </c>
      <c r="H4435" s="14"/>
      <c r="I4435" s="14"/>
      <c r="J4435" s="20">
        <f t="shared" si="21"/>
        <v>326929</v>
      </c>
      <c r="K4435" s="3" t="b" cm="1">
        <f t="array" ref="K4435">SUMPRODUCT( --ISNUMBER(SEARCH(TextCheck,F4435)))&gt;0</f>
        <v>0</v>
      </c>
      <c r="L4435" s="14"/>
      <c r="M4435" s="14"/>
      <c r="N4435" s="14"/>
      <c r="O4435" s="14"/>
      <c r="P4435" s="14"/>
      <c r="Q4435" s="14"/>
      <c r="R4435" s="14"/>
      <c r="S4435" s="14"/>
      <c r="T4435" s="14"/>
    </row>
    <row r="4436" spans="1:20" ht="15" customHeight="1" x14ac:dyDescent="0.2">
      <c r="A4436" s="5" t="s">
        <v>8535</v>
      </c>
      <c r="B4436" s="3"/>
      <c r="C4436" s="3"/>
      <c r="D4436" s="14" t="s">
        <v>8508</v>
      </c>
      <c r="E4436" s="12" t="s">
        <v>3491</v>
      </c>
      <c r="F4436" s="19" t="s">
        <v>8552</v>
      </c>
      <c r="G4436" s="19" t="s">
        <v>5009</v>
      </c>
      <c r="H4436" s="14"/>
      <c r="I4436" s="14"/>
      <c r="J4436" s="20">
        <f t="shared" si="21"/>
        <v>327120</v>
      </c>
      <c r="K4436" s="3" t="b" cm="1">
        <f t="array" ref="K4436">SUMPRODUCT( --ISNUMBER(SEARCH(TextCheck,F4436)))&gt;0</f>
        <v>0</v>
      </c>
      <c r="L4436" s="14"/>
      <c r="M4436" s="14"/>
      <c r="N4436" s="14"/>
      <c r="O4436" s="14"/>
      <c r="P4436" s="14"/>
      <c r="Q4436" s="14"/>
      <c r="R4436" s="14"/>
      <c r="S4436" s="14"/>
      <c r="T4436" s="14"/>
    </row>
    <row r="4437" spans="1:20" ht="15" customHeight="1" x14ac:dyDescent="0.2">
      <c r="A4437" s="5" t="s">
        <v>8535</v>
      </c>
      <c r="B4437" s="3"/>
      <c r="C4437" s="3"/>
      <c r="D4437" s="14" t="s">
        <v>8508</v>
      </c>
      <c r="E4437" s="12" t="s">
        <v>3491</v>
      </c>
      <c r="F4437" s="19" t="s">
        <v>8553</v>
      </c>
      <c r="G4437" s="19" t="s">
        <v>5950</v>
      </c>
      <c r="H4437" s="14"/>
      <c r="I4437" s="14"/>
      <c r="J4437" s="20">
        <f t="shared" si="21"/>
        <v>327143</v>
      </c>
      <c r="K4437" s="3" t="b" cm="1">
        <f t="array" ref="K4437">SUMPRODUCT( --ISNUMBER(SEARCH(TextCheck,F4437)))&gt;0</f>
        <v>0</v>
      </c>
      <c r="L4437" s="14"/>
      <c r="M4437" s="14"/>
      <c r="N4437" s="14"/>
      <c r="O4437" s="14"/>
      <c r="P4437" s="14"/>
      <c r="Q4437" s="14"/>
      <c r="R4437" s="14"/>
      <c r="S4437" s="14"/>
      <c r="T4437" s="14"/>
    </row>
    <row r="4438" spans="1:20" ht="15" customHeight="1" x14ac:dyDescent="0.2">
      <c r="A4438" s="5" t="s">
        <v>8535</v>
      </c>
      <c r="B4438" s="3" t="b">
        <v>1</v>
      </c>
      <c r="C4438" s="3"/>
      <c r="D4438" s="14" t="s">
        <v>8508</v>
      </c>
      <c r="E4438" s="12" t="s">
        <v>3491</v>
      </c>
      <c r="F4438" s="19" t="s">
        <v>8554</v>
      </c>
      <c r="G4438" s="19" t="s">
        <v>5957</v>
      </c>
      <c r="H4438" s="14"/>
      <c r="I4438" s="14"/>
      <c r="J4438" s="20">
        <f t="shared" si="21"/>
        <v>327144</v>
      </c>
      <c r="K4438" s="3" t="b" cm="1">
        <f t="array" ref="K4438">SUMPRODUCT( --ISNUMBER(SEARCH(TextCheck,F4438)))&gt;0</f>
        <v>0</v>
      </c>
      <c r="L4438" s="14"/>
      <c r="M4438" s="14"/>
      <c r="N4438" s="14"/>
      <c r="O4438" s="14"/>
      <c r="P4438" s="14"/>
      <c r="Q4438" s="14"/>
      <c r="R4438" s="14"/>
      <c r="S4438" s="14"/>
      <c r="T4438" s="14"/>
    </row>
    <row r="4439" spans="1:20" ht="15" customHeight="1" x14ac:dyDescent="0.2">
      <c r="A4439" s="5" t="s">
        <v>8535</v>
      </c>
      <c r="B4439" s="3"/>
      <c r="C4439" s="3"/>
      <c r="D4439" s="14" t="s">
        <v>8508</v>
      </c>
      <c r="E4439" s="12" t="s">
        <v>3491</v>
      </c>
      <c r="F4439" s="19" t="s">
        <v>92</v>
      </c>
      <c r="G4439" s="19" t="s">
        <v>1668</v>
      </c>
      <c r="H4439" s="14"/>
      <c r="I4439" s="14"/>
      <c r="J4439" s="20">
        <f t="shared" si="21"/>
        <v>327145</v>
      </c>
      <c r="K4439" s="3" t="b" cm="1">
        <f t="array" ref="K4439">SUMPRODUCT( --ISNUMBER(SEARCH(TextCheck,F4439)))&gt;0</f>
        <v>0</v>
      </c>
      <c r="L4439" s="14"/>
      <c r="M4439" s="14"/>
      <c r="N4439" s="14"/>
      <c r="O4439" s="14"/>
      <c r="P4439" s="14"/>
      <c r="Q4439" s="14"/>
      <c r="R4439" s="14"/>
      <c r="S4439" s="14"/>
      <c r="T4439" s="14"/>
    </row>
    <row r="4440" spans="1:20" ht="15" customHeight="1" x14ac:dyDescent="0.2">
      <c r="A4440" s="5" t="s">
        <v>8535</v>
      </c>
      <c r="B4440" s="3"/>
      <c r="C4440" s="3"/>
      <c r="D4440" s="14" t="s">
        <v>8508</v>
      </c>
      <c r="E4440" s="12" t="s">
        <v>3491</v>
      </c>
      <c r="F4440" s="19" t="s">
        <v>8555</v>
      </c>
      <c r="G4440" s="19" t="s">
        <v>5126</v>
      </c>
      <c r="H4440" s="14"/>
      <c r="I4440" s="14"/>
      <c r="J4440" s="20">
        <f t="shared" si="21"/>
        <v>327146</v>
      </c>
      <c r="K4440" s="3" t="b" cm="1">
        <f t="array" ref="K4440">SUMPRODUCT( --ISNUMBER(SEARCH(TextCheck,F4440)))&gt;0</f>
        <v>0</v>
      </c>
      <c r="L4440" s="14"/>
      <c r="M4440" s="14"/>
      <c r="N4440" s="14"/>
      <c r="O4440" s="14"/>
      <c r="P4440" s="14"/>
      <c r="Q4440" s="14"/>
      <c r="R4440" s="14"/>
      <c r="S4440" s="14"/>
      <c r="T4440" s="14"/>
    </row>
    <row r="4441" spans="1:20" ht="15" customHeight="1" x14ac:dyDescent="0.2">
      <c r="A4441" s="5" t="s">
        <v>8535</v>
      </c>
      <c r="B4441" s="3"/>
      <c r="C4441" s="3"/>
      <c r="D4441" s="14" t="s">
        <v>8508</v>
      </c>
      <c r="E4441" s="12" t="s">
        <v>3491</v>
      </c>
      <c r="F4441" s="19" t="s">
        <v>8556</v>
      </c>
      <c r="G4441" s="19" t="s">
        <v>1718</v>
      </c>
      <c r="H4441" s="14"/>
      <c r="I4441" s="14"/>
      <c r="J4441" s="20">
        <f t="shared" si="21"/>
        <v>327243</v>
      </c>
      <c r="K4441" s="3" t="b" cm="1">
        <f t="array" ref="K4441">SUMPRODUCT( --ISNUMBER(SEARCH(TextCheck,F4441)))&gt;0</f>
        <v>0</v>
      </c>
      <c r="L4441" s="14"/>
      <c r="M4441" s="14"/>
      <c r="N4441" s="14"/>
      <c r="O4441" s="14"/>
      <c r="P4441" s="14"/>
      <c r="Q4441" s="14"/>
      <c r="R4441" s="14"/>
      <c r="S4441" s="14"/>
      <c r="T4441" s="14"/>
    </row>
    <row r="4442" spans="1:20" ht="15" customHeight="1" x14ac:dyDescent="0.2">
      <c r="A4442" s="5" t="s">
        <v>8535</v>
      </c>
      <c r="B4442" s="3"/>
      <c r="C4442" s="3"/>
      <c r="D4442" s="14" t="s">
        <v>8508</v>
      </c>
      <c r="E4442" s="12" t="s">
        <v>3491</v>
      </c>
      <c r="F4442" s="19" t="s">
        <v>8557</v>
      </c>
      <c r="G4442" s="19" t="s">
        <v>1718</v>
      </c>
      <c r="H4442" s="14"/>
      <c r="I4442" s="14"/>
      <c r="J4442" s="20">
        <f t="shared" si="21"/>
        <v>327243</v>
      </c>
      <c r="K4442" s="3" t="b" cm="1">
        <f t="array" ref="K4442">SUMPRODUCT( --ISNUMBER(SEARCH(TextCheck,F4442)))&gt;0</f>
        <v>0</v>
      </c>
      <c r="L4442" s="14"/>
      <c r="M4442" s="14"/>
      <c r="N4442" s="14"/>
      <c r="O4442" s="14"/>
      <c r="P4442" s="14"/>
      <c r="Q4442" s="14"/>
      <c r="R4442" s="14"/>
      <c r="S4442" s="14"/>
      <c r="T4442" s="14"/>
    </row>
    <row r="4443" spans="1:20" ht="15" customHeight="1" x14ac:dyDescent="0.2">
      <c r="A4443" s="5" t="s">
        <v>8535</v>
      </c>
      <c r="B4443" s="3" t="b">
        <v>1</v>
      </c>
      <c r="C4443" s="3"/>
      <c r="D4443" s="14" t="s">
        <v>8508</v>
      </c>
      <c r="E4443" s="12" t="s">
        <v>3491</v>
      </c>
      <c r="F4443" s="19" t="s">
        <v>8558</v>
      </c>
      <c r="G4443" s="19" t="s">
        <v>1718</v>
      </c>
      <c r="H4443" s="14"/>
      <c r="I4443" s="14"/>
      <c r="J4443" s="20">
        <f t="shared" si="21"/>
        <v>327243</v>
      </c>
      <c r="K4443" s="3" t="b" cm="1">
        <f t="array" ref="K4443">SUMPRODUCT( --ISNUMBER(SEARCH(TextCheck,F4443)))&gt;0</f>
        <v>0</v>
      </c>
      <c r="L4443" s="14"/>
      <c r="M4443" s="14"/>
      <c r="N4443" s="14"/>
      <c r="O4443" s="14"/>
      <c r="P4443" s="14"/>
      <c r="Q4443" s="14"/>
      <c r="R4443" s="14"/>
      <c r="S4443" s="14"/>
      <c r="T4443" s="14"/>
    </row>
    <row r="4444" spans="1:20" ht="15" customHeight="1" x14ac:dyDescent="0.2">
      <c r="A4444" s="5" t="s">
        <v>8535</v>
      </c>
      <c r="B4444" s="3"/>
      <c r="C4444" s="3"/>
      <c r="D4444" s="14" t="s">
        <v>8508</v>
      </c>
      <c r="E4444" s="12" t="s">
        <v>3491</v>
      </c>
      <c r="F4444" s="19" t="s">
        <v>8559</v>
      </c>
      <c r="G4444" s="19" t="s">
        <v>1718</v>
      </c>
      <c r="H4444" s="14"/>
      <c r="I4444" s="14"/>
      <c r="J4444" s="20">
        <f t="shared" si="21"/>
        <v>327243</v>
      </c>
      <c r="K4444" s="3" t="b" cm="1">
        <f t="array" ref="K4444">SUMPRODUCT( --ISNUMBER(SEARCH(TextCheck,F4444)))&gt;0</f>
        <v>0</v>
      </c>
      <c r="L4444" s="14"/>
      <c r="M4444" s="14"/>
      <c r="N4444" s="14"/>
      <c r="O4444" s="14"/>
      <c r="P4444" s="14"/>
      <c r="Q4444" s="14"/>
      <c r="R4444" s="14"/>
      <c r="S4444" s="14"/>
      <c r="T4444" s="14"/>
    </row>
    <row r="4445" spans="1:20" ht="15" customHeight="1" x14ac:dyDescent="0.2">
      <c r="A4445" s="5" t="s">
        <v>8535</v>
      </c>
      <c r="B4445" s="3"/>
      <c r="C4445" s="3"/>
      <c r="D4445" s="14" t="s">
        <v>8508</v>
      </c>
      <c r="E4445" s="12" t="s">
        <v>3491</v>
      </c>
      <c r="F4445" s="19" t="s">
        <v>8560</v>
      </c>
      <c r="G4445" s="19" t="s">
        <v>1718</v>
      </c>
      <c r="H4445" s="14"/>
      <c r="I4445" s="14"/>
      <c r="J4445" s="20">
        <f t="shared" si="21"/>
        <v>327243</v>
      </c>
      <c r="K4445" s="3" t="b" cm="1">
        <f t="array" ref="K4445">SUMPRODUCT( --ISNUMBER(SEARCH(TextCheck,F4445)))&gt;0</f>
        <v>0</v>
      </c>
      <c r="L4445" s="14"/>
      <c r="M4445" s="14"/>
      <c r="N4445" s="14"/>
      <c r="O4445" s="14"/>
      <c r="P4445" s="14"/>
      <c r="Q4445" s="14"/>
      <c r="R4445" s="14"/>
      <c r="S4445" s="14"/>
      <c r="T4445" s="14"/>
    </row>
    <row r="4446" spans="1:20" ht="15" customHeight="1" x14ac:dyDescent="0.2">
      <c r="A4446" s="5" t="s">
        <v>8535</v>
      </c>
      <c r="B4446" s="3"/>
      <c r="C4446" s="3"/>
      <c r="D4446" s="14" t="s">
        <v>8508</v>
      </c>
      <c r="E4446" s="12" t="s">
        <v>3491</v>
      </c>
      <c r="F4446" s="19" t="s">
        <v>8561</v>
      </c>
      <c r="G4446" s="19" t="s">
        <v>3533</v>
      </c>
      <c r="H4446" s="14"/>
      <c r="I4446" s="14"/>
      <c r="J4446" s="20">
        <f t="shared" si="21"/>
        <v>327309</v>
      </c>
      <c r="K4446" s="3" t="b" cm="1">
        <f t="array" ref="K4446">SUMPRODUCT( --ISNUMBER(SEARCH(TextCheck,F4446)))&gt;0</f>
        <v>0</v>
      </c>
      <c r="L4446" s="14"/>
      <c r="M4446" s="14"/>
      <c r="N4446" s="14"/>
      <c r="O4446" s="14"/>
      <c r="P4446" s="14"/>
      <c r="Q4446" s="14"/>
      <c r="R4446" s="14"/>
      <c r="S4446" s="14"/>
      <c r="T4446" s="14"/>
    </row>
    <row r="4447" spans="1:20" ht="15" customHeight="1" x14ac:dyDescent="0.2">
      <c r="A4447" s="5" t="s">
        <v>8535</v>
      </c>
      <c r="B4447" s="3"/>
      <c r="C4447" s="3"/>
      <c r="D4447" s="14" t="s">
        <v>8508</v>
      </c>
      <c r="E4447" s="12" t="s">
        <v>3491</v>
      </c>
      <c r="F4447" s="19" t="s">
        <v>2026</v>
      </c>
      <c r="G4447" s="19" t="s">
        <v>4355</v>
      </c>
      <c r="H4447" s="5" t="s">
        <v>1965</v>
      </c>
      <c r="I4447" s="14"/>
      <c r="J4447" s="20">
        <f t="shared" si="21"/>
        <v>327316</v>
      </c>
      <c r="K4447" s="3" t="b" cm="1">
        <f t="array" ref="K4447">SUMPRODUCT( --ISNUMBER(SEARCH(TextCheck,F4447)))&gt;0</f>
        <v>0</v>
      </c>
      <c r="L4447" s="14"/>
      <c r="M4447" s="14"/>
      <c r="N4447" s="14"/>
      <c r="O4447" s="14"/>
      <c r="P4447" s="14"/>
      <c r="Q4447" s="14"/>
      <c r="R4447" s="14"/>
      <c r="S4447" s="14"/>
      <c r="T4447" s="14"/>
    </row>
    <row r="4448" spans="1:20" ht="15" customHeight="1" x14ac:dyDescent="0.2">
      <c r="A4448" s="5" t="s">
        <v>8535</v>
      </c>
      <c r="B4448" s="3"/>
      <c r="C4448" s="3"/>
      <c r="D4448" s="14" t="s">
        <v>8508</v>
      </c>
      <c r="E4448" s="12" t="s">
        <v>3491</v>
      </c>
      <c r="F4448" s="19" t="s">
        <v>8562</v>
      </c>
      <c r="G4448" s="19" t="s">
        <v>1752</v>
      </c>
      <c r="H4448" s="14"/>
      <c r="I4448" s="14"/>
      <c r="J4448" s="20">
        <f t="shared" si="21"/>
        <v>327354</v>
      </c>
      <c r="K4448" s="3" t="b" cm="1">
        <f t="array" ref="K4448">SUMPRODUCT( --ISNUMBER(SEARCH(TextCheck,F4448)))&gt;0</f>
        <v>0</v>
      </c>
      <c r="L4448" s="14"/>
      <c r="M4448" s="14"/>
      <c r="N4448" s="14"/>
      <c r="O4448" s="14"/>
      <c r="P4448" s="14"/>
      <c r="Q4448" s="14"/>
      <c r="R4448" s="14"/>
      <c r="S4448" s="14"/>
      <c r="T4448" s="14"/>
    </row>
    <row r="4449" spans="1:20" ht="15" customHeight="1" x14ac:dyDescent="0.2">
      <c r="A4449" s="5" t="s">
        <v>8535</v>
      </c>
      <c r="B4449" s="3"/>
      <c r="C4449" s="3"/>
      <c r="D4449" s="14" t="s">
        <v>8508</v>
      </c>
      <c r="E4449" s="12" t="s">
        <v>3491</v>
      </c>
      <c r="F4449" s="19" t="s">
        <v>622</v>
      </c>
      <c r="G4449" s="19" t="s">
        <v>1790</v>
      </c>
      <c r="H4449" s="43" t="s">
        <v>5870</v>
      </c>
      <c r="I4449" s="14"/>
      <c r="J4449" s="20">
        <f t="shared" si="21"/>
        <v>327418</v>
      </c>
      <c r="K4449" s="3" t="b" cm="1">
        <f t="array" ref="K4449">SUMPRODUCT( --ISNUMBER(SEARCH(TextCheck,F4449)))&gt;0</f>
        <v>0</v>
      </c>
      <c r="L4449" s="14"/>
      <c r="M4449" s="14"/>
      <c r="N4449" s="14"/>
      <c r="O4449" s="14"/>
      <c r="P4449" s="14"/>
      <c r="Q4449" s="14"/>
      <c r="R4449" s="14"/>
      <c r="S4449" s="14"/>
      <c r="T4449" s="14"/>
    </row>
    <row r="4450" spans="1:20" ht="15" customHeight="1" x14ac:dyDescent="0.2">
      <c r="A4450" s="5" t="s">
        <v>8535</v>
      </c>
      <c r="B4450" s="3" t="b">
        <v>1</v>
      </c>
      <c r="C4450" s="3"/>
      <c r="D4450" s="14" t="s">
        <v>8508</v>
      </c>
      <c r="E4450" s="12" t="s">
        <v>3491</v>
      </c>
      <c r="F4450" s="19" t="s">
        <v>8563</v>
      </c>
      <c r="G4450" s="19" t="s">
        <v>1805</v>
      </c>
      <c r="H4450" s="5" t="s">
        <v>3952</v>
      </c>
      <c r="I4450" s="14"/>
      <c r="J4450" s="20">
        <f t="shared" si="21"/>
        <v>327469</v>
      </c>
      <c r="K4450" s="3" t="b" cm="1">
        <f t="array" ref="K4450">SUMPRODUCT( --ISNUMBER(SEARCH(TextCheck,F4450)))&gt;0</f>
        <v>0</v>
      </c>
      <c r="L4450" s="14"/>
      <c r="M4450" s="14"/>
      <c r="N4450" s="14"/>
      <c r="O4450" s="14"/>
      <c r="P4450" s="14"/>
      <c r="Q4450" s="14"/>
      <c r="R4450" s="14"/>
      <c r="S4450" s="14"/>
      <c r="T4450" s="14"/>
    </row>
    <row r="4451" spans="1:20" ht="15" customHeight="1" x14ac:dyDescent="0.2">
      <c r="A4451" s="5" t="s">
        <v>8535</v>
      </c>
      <c r="B4451" s="3" t="b">
        <v>1</v>
      </c>
      <c r="C4451" s="3"/>
      <c r="D4451" s="14" t="s">
        <v>8508</v>
      </c>
      <c r="E4451" s="12" t="s">
        <v>3491</v>
      </c>
      <c r="F4451" s="19" t="s">
        <v>8564</v>
      </c>
      <c r="G4451" s="19" t="s">
        <v>3727</v>
      </c>
      <c r="H4451" s="5" t="s">
        <v>2307</v>
      </c>
      <c r="I4451" s="14"/>
      <c r="J4451" s="20">
        <f t="shared" si="21"/>
        <v>327489</v>
      </c>
      <c r="K4451" s="3" t="b" cm="1">
        <f t="array" ref="K4451">SUMPRODUCT( --ISNUMBER(SEARCH(TextCheck,F4451)))&gt;0</f>
        <v>0</v>
      </c>
      <c r="L4451" s="14"/>
      <c r="M4451" s="14"/>
      <c r="N4451" s="14"/>
      <c r="O4451" s="14"/>
      <c r="P4451" s="14"/>
      <c r="Q4451" s="14"/>
      <c r="R4451" s="14"/>
      <c r="S4451" s="14"/>
      <c r="T4451" s="14"/>
    </row>
    <row r="4452" spans="1:20" ht="15" customHeight="1" x14ac:dyDescent="0.2">
      <c r="A4452" s="5" t="s">
        <v>8535</v>
      </c>
      <c r="B4452" s="3"/>
      <c r="C4452" s="3"/>
      <c r="D4452" s="14" t="s">
        <v>8508</v>
      </c>
      <c r="E4452" s="12" t="s">
        <v>3491</v>
      </c>
      <c r="F4452" s="19" t="s">
        <v>8565</v>
      </c>
      <c r="G4452" s="19" t="s">
        <v>3511</v>
      </c>
      <c r="H4452" s="14"/>
      <c r="I4452" s="14"/>
      <c r="J4452" s="20">
        <f t="shared" si="21"/>
        <v>327706</v>
      </c>
      <c r="K4452" s="3" t="b" cm="1">
        <f t="array" ref="K4452">SUMPRODUCT( --ISNUMBER(SEARCH(TextCheck,F4452)))&gt;0</f>
        <v>0</v>
      </c>
      <c r="L4452" s="14"/>
      <c r="M4452" s="14"/>
      <c r="N4452" s="14"/>
      <c r="O4452" s="14"/>
      <c r="P4452" s="14"/>
      <c r="Q4452" s="14"/>
      <c r="R4452" s="14"/>
      <c r="S4452" s="14"/>
      <c r="T4452" s="14"/>
    </row>
    <row r="4453" spans="1:20" ht="15" customHeight="1" x14ac:dyDescent="0.2">
      <c r="A4453" s="5" t="s">
        <v>8535</v>
      </c>
      <c r="B4453" s="3"/>
      <c r="C4453" s="3"/>
      <c r="D4453" s="14" t="s">
        <v>8508</v>
      </c>
      <c r="E4453" s="12" t="s">
        <v>3491</v>
      </c>
      <c r="F4453" s="19" t="s">
        <v>8566</v>
      </c>
      <c r="G4453" s="19" t="s">
        <v>6403</v>
      </c>
      <c r="H4453" s="5" t="s">
        <v>3645</v>
      </c>
      <c r="I4453" s="14"/>
      <c r="J4453" s="20">
        <f t="shared" si="21"/>
        <v>327887</v>
      </c>
      <c r="K4453" s="3" t="b" cm="1">
        <f t="array" ref="K4453">SUMPRODUCT( --ISNUMBER(SEARCH(TextCheck,F4453)))&gt;0</f>
        <v>0</v>
      </c>
      <c r="L4453" s="14"/>
      <c r="M4453" s="14"/>
      <c r="N4453" s="14"/>
      <c r="O4453" s="14"/>
      <c r="P4453" s="14"/>
      <c r="Q4453" s="14"/>
      <c r="R4453" s="14"/>
      <c r="S4453" s="14"/>
      <c r="T4453" s="14"/>
    </row>
    <row r="4454" spans="1:20" ht="15" customHeight="1" x14ac:dyDescent="0.2">
      <c r="A4454" s="5" t="s">
        <v>8535</v>
      </c>
      <c r="B4454" s="3" t="b">
        <v>1</v>
      </c>
      <c r="C4454" s="3"/>
      <c r="D4454" s="14" t="s">
        <v>8508</v>
      </c>
      <c r="E4454" s="12" t="s">
        <v>3491</v>
      </c>
      <c r="F4454" s="19" t="s">
        <v>8567</v>
      </c>
      <c r="G4454" s="19" t="s">
        <v>1930</v>
      </c>
      <c r="H4454" s="14"/>
      <c r="I4454" s="14"/>
      <c r="J4454" s="20">
        <f t="shared" si="21"/>
        <v>327908</v>
      </c>
      <c r="K4454" s="3" t="b" cm="1">
        <f t="array" ref="K4454">SUMPRODUCT( --ISNUMBER(SEARCH(TextCheck,F4454)))&gt;0</f>
        <v>0</v>
      </c>
      <c r="L4454" s="14"/>
      <c r="M4454" s="14"/>
      <c r="N4454" s="14"/>
      <c r="O4454" s="14"/>
      <c r="P4454" s="14"/>
      <c r="Q4454" s="14"/>
      <c r="R4454" s="14"/>
      <c r="S4454" s="14"/>
      <c r="T4454" s="14"/>
    </row>
    <row r="4455" spans="1:20" ht="15" customHeight="1" x14ac:dyDescent="0.2">
      <c r="A4455" s="5" t="s">
        <v>8535</v>
      </c>
      <c r="B4455" s="3"/>
      <c r="C4455" s="3"/>
      <c r="D4455" s="14" t="s">
        <v>8508</v>
      </c>
      <c r="E4455" s="12" t="s">
        <v>3491</v>
      </c>
      <c r="F4455" s="19" t="s">
        <v>8568</v>
      </c>
      <c r="G4455" s="19" t="s">
        <v>1959</v>
      </c>
      <c r="H4455" s="14"/>
      <c r="I4455" s="14"/>
      <c r="J4455" s="20">
        <f t="shared" si="21"/>
        <v>327988</v>
      </c>
      <c r="K4455" s="3" t="b" cm="1">
        <f t="array" ref="K4455">SUMPRODUCT( --ISNUMBER(SEARCH(TextCheck,F4455)))&gt;0</f>
        <v>0</v>
      </c>
      <c r="L4455" s="14"/>
      <c r="M4455" s="14"/>
      <c r="N4455" s="14"/>
      <c r="O4455" s="14"/>
      <c r="P4455" s="14"/>
      <c r="Q4455" s="14"/>
      <c r="R4455" s="14"/>
      <c r="S4455" s="14"/>
      <c r="T4455" s="14"/>
    </row>
    <row r="4456" spans="1:20" ht="15" customHeight="1" x14ac:dyDescent="0.2">
      <c r="A4456" s="5" t="s">
        <v>8535</v>
      </c>
      <c r="B4456" s="3"/>
      <c r="C4456" s="3"/>
      <c r="D4456" s="14" t="s">
        <v>8508</v>
      </c>
      <c r="E4456" s="12" t="s">
        <v>3491</v>
      </c>
      <c r="F4456" s="19" t="s">
        <v>8569</v>
      </c>
      <c r="G4456" s="19" t="s">
        <v>1959</v>
      </c>
      <c r="H4456" s="14"/>
      <c r="I4456" s="14"/>
      <c r="J4456" s="20">
        <f t="shared" si="21"/>
        <v>327988</v>
      </c>
      <c r="K4456" s="3" t="b" cm="1">
        <f t="array" ref="K4456">SUMPRODUCT( --ISNUMBER(SEARCH(TextCheck,F4456)))&gt;0</f>
        <v>0</v>
      </c>
      <c r="L4456" s="14"/>
      <c r="M4456" s="14"/>
      <c r="N4456" s="14"/>
      <c r="O4456" s="14"/>
      <c r="P4456" s="14"/>
      <c r="Q4456" s="14"/>
      <c r="R4456" s="14"/>
      <c r="S4456" s="14"/>
      <c r="T4456" s="14"/>
    </row>
    <row r="4457" spans="1:20" ht="15" customHeight="1" x14ac:dyDescent="0.2">
      <c r="A4457" s="5" t="s">
        <v>8535</v>
      </c>
      <c r="B4457" s="3"/>
      <c r="C4457" s="3"/>
      <c r="D4457" s="14" t="s">
        <v>8508</v>
      </c>
      <c r="E4457" s="12" t="s">
        <v>3491</v>
      </c>
      <c r="F4457" s="19" t="s">
        <v>8570</v>
      </c>
      <c r="G4457" s="19" t="s">
        <v>1959</v>
      </c>
      <c r="H4457" s="14"/>
      <c r="I4457" s="14"/>
      <c r="J4457" s="20">
        <f t="shared" si="21"/>
        <v>327988</v>
      </c>
      <c r="K4457" s="3" t="b" cm="1">
        <f t="array" ref="K4457">SUMPRODUCT( --ISNUMBER(SEARCH(TextCheck,F4457)))&gt;0</f>
        <v>0</v>
      </c>
      <c r="L4457" s="14"/>
      <c r="M4457" s="14"/>
      <c r="N4457" s="14"/>
      <c r="O4457" s="14"/>
      <c r="P4457" s="14"/>
      <c r="Q4457" s="14"/>
      <c r="R4457" s="14"/>
      <c r="S4457" s="14"/>
      <c r="T4457" s="14"/>
    </row>
    <row r="4458" spans="1:20" ht="15" customHeight="1" x14ac:dyDescent="0.2">
      <c r="A4458" s="5" t="s">
        <v>8535</v>
      </c>
      <c r="B4458" s="3"/>
      <c r="C4458" s="3"/>
      <c r="D4458" s="14" t="s">
        <v>8508</v>
      </c>
      <c r="E4458" s="12" t="s">
        <v>3491</v>
      </c>
      <c r="F4458" s="19" t="s">
        <v>8571</v>
      </c>
      <c r="G4458" s="19" t="s">
        <v>1959</v>
      </c>
      <c r="H4458" s="14"/>
      <c r="I4458" s="14"/>
      <c r="J4458" s="20">
        <f t="shared" si="21"/>
        <v>327988</v>
      </c>
      <c r="K4458" s="3" t="b" cm="1">
        <f t="array" ref="K4458">SUMPRODUCT( --ISNUMBER(SEARCH(TextCheck,F4458)))&gt;0</f>
        <v>0</v>
      </c>
      <c r="L4458" s="14"/>
      <c r="M4458" s="14"/>
      <c r="N4458" s="14"/>
      <c r="O4458" s="14"/>
      <c r="P4458" s="14"/>
      <c r="Q4458" s="14"/>
      <c r="R4458" s="14"/>
      <c r="S4458" s="14"/>
      <c r="T4458" s="14"/>
    </row>
    <row r="4459" spans="1:20" ht="15" customHeight="1" x14ac:dyDescent="0.2">
      <c r="A4459" s="5" t="s">
        <v>8535</v>
      </c>
      <c r="B4459" s="3"/>
      <c r="C4459" s="3"/>
      <c r="D4459" s="14" t="s">
        <v>8508</v>
      </c>
      <c r="E4459" s="12" t="s">
        <v>3491</v>
      </c>
      <c r="F4459" s="19" t="s">
        <v>8572</v>
      </c>
      <c r="G4459" s="19" t="s">
        <v>1959</v>
      </c>
      <c r="H4459" s="14"/>
      <c r="I4459" s="14"/>
      <c r="J4459" s="20">
        <f t="shared" si="21"/>
        <v>327988</v>
      </c>
      <c r="K4459" s="3" t="b" cm="1">
        <f t="array" ref="K4459">SUMPRODUCT( --ISNUMBER(SEARCH(TextCheck,F4459)))&gt;0</f>
        <v>0</v>
      </c>
      <c r="L4459" s="14"/>
      <c r="M4459" s="14"/>
      <c r="N4459" s="14"/>
      <c r="O4459" s="14"/>
      <c r="P4459" s="14"/>
      <c r="Q4459" s="14"/>
      <c r="R4459" s="14"/>
      <c r="S4459" s="14"/>
      <c r="T4459" s="14"/>
    </row>
    <row r="4460" spans="1:20" ht="15" customHeight="1" x14ac:dyDescent="0.2">
      <c r="A4460" s="5" t="s">
        <v>8535</v>
      </c>
      <c r="B4460" s="3"/>
      <c r="C4460" s="3"/>
      <c r="D4460" s="14" t="s">
        <v>8508</v>
      </c>
      <c r="E4460" s="12" t="s">
        <v>3491</v>
      </c>
      <c r="F4460" s="19" t="s">
        <v>8573</v>
      </c>
      <c r="G4460" s="19" t="s">
        <v>1959</v>
      </c>
      <c r="H4460" s="14"/>
      <c r="I4460" s="14"/>
      <c r="J4460" s="20">
        <f t="shared" si="21"/>
        <v>327988</v>
      </c>
      <c r="K4460" s="3" t="b" cm="1">
        <f t="array" ref="K4460">SUMPRODUCT( --ISNUMBER(SEARCH(TextCheck,F4460)))&gt;0</f>
        <v>0</v>
      </c>
      <c r="L4460" s="14"/>
      <c r="M4460" s="14"/>
      <c r="N4460" s="14"/>
      <c r="O4460" s="14"/>
      <c r="P4460" s="14"/>
      <c r="Q4460" s="14"/>
      <c r="R4460" s="14"/>
      <c r="S4460" s="14"/>
      <c r="T4460" s="14"/>
    </row>
    <row r="4461" spans="1:20" ht="15" customHeight="1" x14ac:dyDescent="0.2">
      <c r="A4461" s="5" t="s">
        <v>8535</v>
      </c>
      <c r="B4461" s="3"/>
      <c r="C4461" s="3"/>
      <c r="D4461" s="14" t="s">
        <v>8508</v>
      </c>
      <c r="E4461" s="12" t="s">
        <v>3491</v>
      </c>
      <c r="F4461" s="19" t="s">
        <v>8574</v>
      </c>
      <c r="G4461" s="19" t="s">
        <v>1959</v>
      </c>
      <c r="H4461" s="14"/>
      <c r="I4461" s="14"/>
      <c r="J4461" s="20">
        <f t="shared" si="21"/>
        <v>327988</v>
      </c>
      <c r="K4461" s="3" t="b" cm="1">
        <f t="array" ref="K4461">SUMPRODUCT( --ISNUMBER(SEARCH(TextCheck,F4461)))&gt;0</f>
        <v>0</v>
      </c>
      <c r="L4461" s="14"/>
      <c r="M4461" s="14"/>
      <c r="N4461" s="14"/>
      <c r="O4461" s="14"/>
      <c r="P4461" s="14"/>
      <c r="Q4461" s="14"/>
      <c r="R4461" s="14"/>
      <c r="S4461" s="14"/>
      <c r="T4461" s="14"/>
    </row>
    <row r="4462" spans="1:20" ht="15" customHeight="1" x14ac:dyDescent="0.2">
      <c r="A4462" s="5" t="s">
        <v>8535</v>
      </c>
      <c r="B4462" s="3" t="b">
        <v>1</v>
      </c>
      <c r="C4462" s="3"/>
      <c r="D4462" s="14" t="s">
        <v>8508</v>
      </c>
      <c r="E4462" s="12" t="s">
        <v>3491</v>
      </c>
      <c r="F4462" s="19" t="s">
        <v>8575</v>
      </c>
      <c r="G4462" s="19" t="s">
        <v>1959</v>
      </c>
      <c r="H4462" s="14"/>
      <c r="I4462" s="14"/>
      <c r="J4462" s="20">
        <f t="shared" si="21"/>
        <v>327988</v>
      </c>
      <c r="K4462" s="3" t="b" cm="1">
        <f t="array" ref="K4462">SUMPRODUCT( --ISNUMBER(SEARCH(TextCheck,F4462)))&gt;0</f>
        <v>0</v>
      </c>
      <c r="L4462" s="14"/>
      <c r="M4462" s="14"/>
      <c r="N4462" s="14"/>
      <c r="O4462" s="14"/>
      <c r="P4462" s="14"/>
      <c r="Q4462" s="14"/>
      <c r="R4462" s="14"/>
      <c r="S4462" s="14"/>
      <c r="T4462" s="14"/>
    </row>
    <row r="4463" spans="1:20" ht="15" customHeight="1" x14ac:dyDescent="0.2">
      <c r="A4463" s="5" t="s">
        <v>8535</v>
      </c>
      <c r="B4463" s="3"/>
      <c r="C4463" s="3"/>
      <c r="D4463" s="14" t="s">
        <v>8508</v>
      </c>
      <c r="E4463" s="12" t="s">
        <v>3491</v>
      </c>
      <c r="F4463" s="19" t="s">
        <v>8576</v>
      </c>
      <c r="G4463" s="19" t="s">
        <v>1959</v>
      </c>
      <c r="H4463" s="14"/>
      <c r="I4463" s="14"/>
      <c r="J4463" s="20">
        <f t="shared" si="21"/>
        <v>327988</v>
      </c>
      <c r="K4463" s="3" t="b" cm="1">
        <f t="array" ref="K4463">SUMPRODUCT( --ISNUMBER(SEARCH(TextCheck,F4463)))&gt;0</f>
        <v>0</v>
      </c>
      <c r="L4463" s="14"/>
      <c r="M4463" s="14"/>
      <c r="N4463" s="14"/>
      <c r="O4463" s="14"/>
      <c r="P4463" s="14"/>
      <c r="Q4463" s="14"/>
      <c r="R4463" s="14"/>
      <c r="S4463" s="14"/>
      <c r="T4463" s="14"/>
    </row>
    <row r="4464" spans="1:20" ht="15" customHeight="1" x14ac:dyDescent="0.2">
      <c r="A4464" s="5" t="s">
        <v>8535</v>
      </c>
      <c r="B4464" s="3"/>
      <c r="C4464" s="3"/>
      <c r="D4464" s="14" t="s">
        <v>8508</v>
      </c>
      <c r="E4464" s="12" t="s">
        <v>3491</v>
      </c>
      <c r="F4464" s="19" t="s">
        <v>8577</v>
      </c>
      <c r="G4464" s="19" t="s">
        <v>1959</v>
      </c>
      <c r="H4464" s="14"/>
      <c r="I4464" s="14"/>
      <c r="J4464" s="20">
        <f t="shared" si="21"/>
        <v>327988</v>
      </c>
      <c r="K4464" s="3" t="b" cm="1">
        <f t="array" ref="K4464">SUMPRODUCT( --ISNUMBER(SEARCH(TextCheck,F4464)))&gt;0</f>
        <v>0</v>
      </c>
      <c r="L4464" s="14"/>
      <c r="M4464" s="14"/>
      <c r="N4464" s="14"/>
      <c r="O4464" s="14"/>
      <c r="P4464" s="14"/>
      <c r="Q4464" s="14"/>
      <c r="R4464" s="14"/>
      <c r="S4464" s="14"/>
      <c r="T4464" s="14"/>
    </row>
    <row r="4465" spans="1:20" ht="15" customHeight="1" x14ac:dyDescent="0.2">
      <c r="A4465" s="5" t="s">
        <v>8535</v>
      </c>
      <c r="B4465" s="3"/>
      <c r="C4465" s="3"/>
      <c r="D4465" s="14" t="s">
        <v>8508</v>
      </c>
      <c r="E4465" s="12" t="s">
        <v>3491</v>
      </c>
      <c r="F4465" s="19" t="s">
        <v>8578</v>
      </c>
      <c r="G4465" s="19" t="s">
        <v>1959</v>
      </c>
      <c r="H4465" s="14"/>
      <c r="I4465" s="14"/>
      <c r="J4465" s="20">
        <f t="shared" si="21"/>
        <v>327988</v>
      </c>
      <c r="K4465" s="3" t="b" cm="1">
        <f t="array" ref="K4465">SUMPRODUCT( --ISNUMBER(SEARCH(TextCheck,F4465)))&gt;0</f>
        <v>0</v>
      </c>
      <c r="L4465" s="14"/>
      <c r="M4465" s="14"/>
      <c r="N4465" s="14"/>
      <c r="O4465" s="14"/>
      <c r="P4465" s="14"/>
      <c r="Q4465" s="14"/>
      <c r="R4465" s="14"/>
      <c r="S4465" s="14"/>
      <c r="T4465" s="14"/>
    </row>
    <row r="4466" spans="1:20" ht="15" customHeight="1" x14ac:dyDescent="0.2">
      <c r="A4466" s="5" t="s">
        <v>8579</v>
      </c>
      <c r="B4466" s="3" t="b">
        <v>1</v>
      </c>
      <c r="C4466" s="3"/>
      <c r="D4466" s="14" t="s">
        <v>8508</v>
      </c>
      <c r="E4466" s="12" t="s">
        <v>3491</v>
      </c>
      <c r="F4466" s="19" t="s">
        <v>8580</v>
      </c>
      <c r="G4466" s="19" t="s">
        <v>1959</v>
      </c>
      <c r="H4466" s="14"/>
      <c r="I4466" s="14"/>
      <c r="J4466" s="20">
        <f t="shared" si="21"/>
        <v>327988</v>
      </c>
      <c r="K4466" s="3" t="b" cm="1">
        <f t="array" ref="K4466">SUMPRODUCT( --ISNUMBER(SEARCH(TextCheck,F4466)))&gt;0</f>
        <v>0</v>
      </c>
      <c r="L4466" s="14"/>
      <c r="M4466" s="14"/>
      <c r="N4466" s="14"/>
      <c r="O4466" s="14"/>
      <c r="P4466" s="14"/>
      <c r="Q4466" s="14"/>
      <c r="R4466" s="14"/>
      <c r="S4466" s="14"/>
      <c r="T4466" s="14"/>
    </row>
    <row r="4467" spans="1:20" ht="15" customHeight="1" x14ac:dyDescent="0.2">
      <c r="A4467" s="5" t="s">
        <v>8579</v>
      </c>
      <c r="B4467" s="3"/>
      <c r="C4467" s="3"/>
      <c r="D4467" s="14" t="s">
        <v>8508</v>
      </c>
      <c r="E4467" s="12" t="s">
        <v>3491</v>
      </c>
      <c r="F4467" s="19" t="s">
        <v>8581</v>
      </c>
      <c r="G4467" s="19" t="s">
        <v>1959</v>
      </c>
      <c r="H4467" s="14"/>
      <c r="I4467" s="14"/>
      <c r="J4467" s="20">
        <f t="shared" si="21"/>
        <v>327988</v>
      </c>
      <c r="K4467" s="3" t="b" cm="1">
        <f t="array" ref="K4467">SUMPRODUCT( --ISNUMBER(SEARCH(TextCheck,F4467)))&gt;0</f>
        <v>0</v>
      </c>
      <c r="L4467" s="14"/>
      <c r="M4467" s="14"/>
      <c r="N4467" s="14"/>
      <c r="O4467" s="14"/>
      <c r="P4467" s="14"/>
      <c r="Q4467" s="14"/>
      <c r="R4467" s="14"/>
      <c r="S4467" s="14"/>
      <c r="T4467" s="14"/>
    </row>
    <row r="4468" spans="1:20" ht="15" customHeight="1" x14ac:dyDescent="0.2">
      <c r="A4468" s="5" t="s">
        <v>8579</v>
      </c>
      <c r="B4468" s="3"/>
      <c r="C4468" s="3"/>
      <c r="D4468" s="14" t="s">
        <v>8508</v>
      </c>
      <c r="E4468" s="12" t="s">
        <v>3491</v>
      </c>
      <c r="F4468" s="19" t="s">
        <v>8582</v>
      </c>
      <c r="G4468" s="19" t="s">
        <v>1959</v>
      </c>
      <c r="H4468" s="14"/>
      <c r="I4468" s="14"/>
      <c r="J4468" s="20">
        <f t="shared" si="21"/>
        <v>327988</v>
      </c>
      <c r="K4468" s="3" t="b" cm="1">
        <f t="array" ref="K4468">SUMPRODUCT( --ISNUMBER(SEARCH(TextCheck,F4468)))&gt;0</f>
        <v>0</v>
      </c>
      <c r="L4468" s="14"/>
      <c r="M4468" s="14"/>
      <c r="N4468" s="14"/>
      <c r="O4468" s="14"/>
      <c r="P4468" s="14"/>
      <c r="Q4468" s="14"/>
      <c r="R4468" s="14"/>
      <c r="S4468" s="14"/>
      <c r="T4468" s="14"/>
    </row>
    <row r="4469" spans="1:20" ht="15" customHeight="1" x14ac:dyDescent="0.2">
      <c r="A4469" s="5" t="s">
        <v>8579</v>
      </c>
      <c r="B4469" s="3"/>
      <c r="C4469" s="3"/>
      <c r="D4469" s="14" t="s">
        <v>8508</v>
      </c>
      <c r="E4469" s="12" t="s">
        <v>3491</v>
      </c>
      <c r="F4469" s="19" t="s">
        <v>8583</v>
      </c>
      <c r="G4469" s="19" t="s">
        <v>1959</v>
      </c>
      <c r="H4469" s="14"/>
      <c r="I4469" s="14"/>
      <c r="J4469" s="20">
        <f t="shared" si="21"/>
        <v>327988</v>
      </c>
      <c r="K4469" s="3" t="b" cm="1">
        <f t="array" ref="K4469">SUMPRODUCT( --ISNUMBER(SEARCH(TextCheck,F4469)))&gt;0</f>
        <v>0</v>
      </c>
      <c r="L4469" s="14"/>
      <c r="M4469" s="14"/>
      <c r="N4469" s="14"/>
      <c r="O4469" s="14"/>
      <c r="P4469" s="14"/>
      <c r="Q4469" s="14"/>
      <c r="R4469" s="14"/>
      <c r="S4469" s="14"/>
      <c r="T4469" s="14"/>
    </row>
    <row r="4470" spans="1:20" ht="15" customHeight="1" x14ac:dyDescent="0.2">
      <c r="A4470" s="5" t="s">
        <v>8579</v>
      </c>
      <c r="B4470" s="3" t="b">
        <v>1</v>
      </c>
      <c r="C4470" s="3"/>
      <c r="D4470" s="14" t="s">
        <v>8508</v>
      </c>
      <c r="E4470" s="12" t="s">
        <v>3491</v>
      </c>
      <c r="F4470" s="19" t="s">
        <v>8584</v>
      </c>
      <c r="G4470" s="19" t="s">
        <v>1959</v>
      </c>
      <c r="H4470" s="14"/>
      <c r="I4470" s="14"/>
      <c r="J4470" s="20">
        <f t="shared" si="21"/>
        <v>327988</v>
      </c>
      <c r="K4470" s="3" t="b" cm="1">
        <f t="array" ref="K4470">SUMPRODUCT( --ISNUMBER(SEARCH(TextCheck,F4470)))&gt;0</f>
        <v>0</v>
      </c>
      <c r="L4470" s="14"/>
      <c r="M4470" s="14"/>
      <c r="N4470" s="14"/>
      <c r="O4470" s="14"/>
      <c r="P4470" s="14"/>
      <c r="Q4470" s="14"/>
      <c r="R4470" s="14"/>
      <c r="S4470" s="14"/>
      <c r="T4470" s="14"/>
    </row>
    <row r="4471" spans="1:20" ht="15" customHeight="1" x14ac:dyDescent="0.2">
      <c r="A4471" s="5" t="s">
        <v>8579</v>
      </c>
      <c r="B4471" s="3" t="b">
        <v>1</v>
      </c>
      <c r="C4471" s="3"/>
      <c r="D4471" s="14" t="s">
        <v>8508</v>
      </c>
      <c r="E4471" s="12" t="s">
        <v>3491</v>
      </c>
      <c r="F4471" s="19" t="s">
        <v>8585</v>
      </c>
      <c r="G4471" s="19" t="s">
        <v>1959</v>
      </c>
      <c r="H4471" s="14"/>
      <c r="I4471" s="14"/>
      <c r="J4471" s="20">
        <f t="shared" si="21"/>
        <v>327988</v>
      </c>
      <c r="K4471" s="3" t="b" cm="1">
        <f t="array" ref="K4471">SUMPRODUCT( --ISNUMBER(SEARCH(TextCheck,F4471)))&gt;0</f>
        <v>0</v>
      </c>
      <c r="L4471" s="14"/>
      <c r="M4471" s="14"/>
      <c r="N4471" s="14"/>
      <c r="O4471" s="14"/>
      <c r="P4471" s="14"/>
      <c r="Q4471" s="14"/>
      <c r="R4471" s="14"/>
      <c r="S4471" s="14"/>
      <c r="T4471" s="14"/>
    </row>
    <row r="4472" spans="1:20" ht="15" customHeight="1" x14ac:dyDescent="0.2">
      <c r="A4472" s="5" t="s">
        <v>8579</v>
      </c>
      <c r="B4472" s="3"/>
      <c r="C4472" s="3"/>
      <c r="D4472" s="14" t="s">
        <v>8508</v>
      </c>
      <c r="E4472" s="12" t="s">
        <v>3491</v>
      </c>
      <c r="F4472" s="19" t="s">
        <v>8586</v>
      </c>
      <c r="G4472" s="19" t="s">
        <v>1959</v>
      </c>
      <c r="H4472" s="14"/>
      <c r="I4472" s="14"/>
      <c r="J4472" s="20">
        <f t="shared" si="21"/>
        <v>327988</v>
      </c>
      <c r="K4472" s="3" t="b" cm="1">
        <f t="array" ref="K4472">SUMPRODUCT( --ISNUMBER(SEARCH(TextCheck,F4472)))&gt;0</f>
        <v>0</v>
      </c>
      <c r="L4472" s="14"/>
      <c r="M4472" s="14"/>
      <c r="N4472" s="14"/>
      <c r="O4472" s="14"/>
      <c r="P4472" s="14"/>
      <c r="Q4472" s="14"/>
      <c r="R4472" s="14"/>
      <c r="S4472" s="14"/>
      <c r="T4472" s="14"/>
    </row>
    <row r="4473" spans="1:20" ht="15" customHeight="1" x14ac:dyDescent="0.2">
      <c r="A4473" s="5" t="s">
        <v>8579</v>
      </c>
      <c r="B4473" s="3"/>
      <c r="C4473" s="3"/>
      <c r="D4473" s="14" t="s">
        <v>8508</v>
      </c>
      <c r="E4473" s="12" t="s">
        <v>3491</v>
      </c>
      <c r="F4473" s="19" t="s">
        <v>8587</v>
      </c>
      <c r="G4473" s="19" t="s">
        <v>1959</v>
      </c>
      <c r="H4473" s="43" t="s">
        <v>5622</v>
      </c>
      <c r="I4473" s="14"/>
      <c r="J4473" s="20">
        <f t="shared" si="21"/>
        <v>327988</v>
      </c>
      <c r="K4473" s="3" t="b" cm="1">
        <f t="array" ref="K4473">SUMPRODUCT( --ISNUMBER(SEARCH(TextCheck,F4473)))&gt;0</f>
        <v>0</v>
      </c>
      <c r="L4473" s="14"/>
      <c r="M4473" s="14"/>
      <c r="N4473" s="14"/>
      <c r="O4473" s="14"/>
      <c r="P4473" s="14"/>
      <c r="Q4473" s="14"/>
      <c r="R4473" s="14"/>
      <c r="S4473" s="14"/>
      <c r="T4473" s="14"/>
    </row>
    <row r="4474" spans="1:20" ht="15" customHeight="1" x14ac:dyDescent="0.2">
      <c r="A4474" s="5" t="s">
        <v>8579</v>
      </c>
      <c r="B4474" s="3"/>
      <c r="C4474" s="3"/>
      <c r="D4474" s="14" t="s">
        <v>8508</v>
      </c>
      <c r="E4474" s="12" t="s">
        <v>3491</v>
      </c>
      <c r="F4474" s="19" t="s">
        <v>8588</v>
      </c>
      <c r="G4474" s="19" t="s">
        <v>1959</v>
      </c>
      <c r="H4474" s="14"/>
      <c r="I4474" s="14"/>
      <c r="J4474" s="20">
        <f t="shared" si="21"/>
        <v>327988</v>
      </c>
      <c r="K4474" s="3" t="b" cm="1">
        <f t="array" ref="K4474">SUMPRODUCT( --ISNUMBER(SEARCH(TextCheck,F4474)))&gt;0</f>
        <v>0</v>
      </c>
      <c r="L4474" s="14"/>
      <c r="M4474" s="14"/>
      <c r="N4474" s="14"/>
      <c r="O4474" s="14"/>
      <c r="P4474" s="14"/>
      <c r="Q4474" s="14"/>
      <c r="R4474" s="14"/>
      <c r="S4474" s="14"/>
      <c r="T4474" s="14"/>
    </row>
    <row r="4475" spans="1:20" ht="15" customHeight="1" x14ac:dyDescent="0.2">
      <c r="A4475" s="5" t="s">
        <v>8579</v>
      </c>
      <c r="B4475" s="3" t="b">
        <v>1</v>
      </c>
      <c r="C4475" s="3"/>
      <c r="D4475" s="14" t="s">
        <v>8508</v>
      </c>
      <c r="E4475" s="12" t="s">
        <v>3491</v>
      </c>
      <c r="F4475" s="19" t="s">
        <v>8589</v>
      </c>
      <c r="G4475" s="19" t="s">
        <v>1959</v>
      </c>
      <c r="H4475" s="14"/>
      <c r="I4475" s="14"/>
      <c r="J4475" s="20">
        <f t="shared" si="21"/>
        <v>327988</v>
      </c>
      <c r="K4475" s="3" t="b" cm="1">
        <f t="array" ref="K4475">SUMPRODUCT( --ISNUMBER(SEARCH(TextCheck,F4475)))&gt;0</f>
        <v>0</v>
      </c>
      <c r="L4475" s="14"/>
      <c r="M4475" s="14"/>
      <c r="N4475" s="14"/>
      <c r="O4475" s="14"/>
      <c r="P4475" s="14"/>
      <c r="Q4475" s="14"/>
      <c r="R4475" s="14"/>
      <c r="S4475" s="14"/>
      <c r="T4475" s="14"/>
    </row>
    <row r="4476" spans="1:20" ht="15" customHeight="1" x14ac:dyDescent="0.2">
      <c r="A4476" s="5" t="s">
        <v>8579</v>
      </c>
      <c r="B4476" s="3"/>
      <c r="C4476" s="3"/>
      <c r="D4476" s="14" t="s">
        <v>8508</v>
      </c>
      <c r="E4476" s="12" t="s">
        <v>3491</v>
      </c>
      <c r="F4476" s="19" t="s">
        <v>8590</v>
      </c>
      <c r="G4476" s="19" t="s">
        <v>1959</v>
      </c>
      <c r="H4476" s="14"/>
      <c r="I4476" s="14"/>
      <c r="J4476" s="20">
        <f t="shared" si="21"/>
        <v>327988</v>
      </c>
      <c r="K4476" s="3" t="b" cm="1">
        <f t="array" ref="K4476">SUMPRODUCT( --ISNUMBER(SEARCH(TextCheck,F4476)))&gt;0</f>
        <v>0</v>
      </c>
      <c r="L4476" s="14"/>
      <c r="M4476" s="14"/>
      <c r="N4476" s="14"/>
      <c r="O4476" s="14"/>
      <c r="P4476" s="14"/>
      <c r="Q4476" s="14"/>
      <c r="R4476" s="14"/>
      <c r="S4476" s="14"/>
      <c r="T4476" s="14"/>
    </row>
    <row r="4477" spans="1:20" ht="15" customHeight="1" x14ac:dyDescent="0.2">
      <c r="A4477" s="5" t="s">
        <v>8579</v>
      </c>
      <c r="B4477" s="3"/>
      <c r="C4477" s="3"/>
      <c r="D4477" s="14" t="s">
        <v>8508</v>
      </c>
      <c r="E4477" s="12" t="s">
        <v>3491</v>
      </c>
      <c r="F4477" s="19" t="s">
        <v>8591</v>
      </c>
      <c r="G4477" s="19" t="s">
        <v>1959</v>
      </c>
      <c r="H4477" s="14"/>
      <c r="I4477" s="14"/>
      <c r="J4477" s="20">
        <f t="shared" si="21"/>
        <v>327988</v>
      </c>
      <c r="K4477" s="3" t="b" cm="1">
        <f t="array" ref="K4477">SUMPRODUCT( --ISNUMBER(SEARCH(TextCheck,F4477)))&gt;0</f>
        <v>0</v>
      </c>
      <c r="L4477" s="14"/>
      <c r="M4477" s="14"/>
      <c r="N4477" s="14"/>
      <c r="O4477" s="14"/>
      <c r="P4477" s="14"/>
      <c r="Q4477" s="14"/>
      <c r="R4477" s="14"/>
      <c r="S4477" s="14"/>
      <c r="T4477" s="14"/>
    </row>
    <row r="4478" spans="1:20" ht="15" customHeight="1" x14ac:dyDescent="0.2">
      <c r="A4478" s="5" t="s">
        <v>8579</v>
      </c>
      <c r="B4478" s="3"/>
      <c r="C4478" s="3"/>
      <c r="D4478" s="14" t="s">
        <v>8508</v>
      </c>
      <c r="E4478" s="12" t="s">
        <v>3491</v>
      </c>
      <c r="F4478" s="19" t="s">
        <v>8592</v>
      </c>
      <c r="G4478" s="19" t="s">
        <v>1959</v>
      </c>
      <c r="H4478" s="14"/>
      <c r="I4478" s="14"/>
      <c r="J4478" s="20">
        <f t="shared" si="21"/>
        <v>327988</v>
      </c>
      <c r="K4478" s="3" t="b" cm="1">
        <f t="array" ref="K4478">SUMPRODUCT( --ISNUMBER(SEARCH(TextCheck,F4478)))&gt;0</f>
        <v>0</v>
      </c>
      <c r="L4478" s="14"/>
      <c r="M4478" s="14"/>
      <c r="N4478" s="14"/>
      <c r="O4478" s="14"/>
      <c r="P4478" s="14"/>
      <c r="Q4478" s="14"/>
      <c r="R4478" s="14"/>
      <c r="S4478" s="14"/>
      <c r="T4478" s="14"/>
    </row>
    <row r="4479" spans="1:20" ht="15" customHeight="1" x14ac:dyDescent="0.2">
      <c r="A4479" s="5" t="s">
        <v>8579</v>
      </c>
      <c r="B4479" s="3"/>
      <c r="C4479" s="3"/>
      <c r="D4479" s="14" t="s">
        <v>8508</v>
      </c>
      <c r="E4479" s="12" t="s">
        <v>3491</v>
      </c>
      <c r="F4479" s="19" t="s">
        <v>8593</v>
      </c>
      <c r="G4479" s="19" t="s">
        <v>1959</v>
      </c>
      <c r="H4479" s="14"/>
      <c r="I4479" s="14"/>
      <c r="J4479" s="20">
        <f t="shared" si="21"/>
        <v>327988</v>
      </c>
      <c r="K4479" s="3" t="b" cm="1">
        <f t="array" ref="K4479">SUMPRODUCT( --ISNUMBER(SEARCH(TextCheck,F4479)))&gt;0</f>
        <v>0</v>
      </c>
      <c r="L4479" s="14"/>
      <c r="M4479" s="14"/>
      <c r="N4479" s="14"/>
      <c r="O4479" s="14"/>
      <c r="P4479" s="14"/>
      <c r="Q4479" s="14"/>
      <c r="R4479" s="14"/>
      <c r="S4479" s="14"/>
      <c r="T4479" s="14"/>
    </row>
    <row r="4480" spans="1:20" ht="15" customHeight="1" x14ac:dyDescent="0.2">
      <c r="A4480" s="5" t="s">
        <v>8579</v>
      </c>
      <c r="B4480" s="3"/>
      <c r="C4480" s="3"/>
      <c r="D4480" s="14" t="s">
        <v>8508</v>
      </c>
      <c r="E4480" s="12" t="s">
        <v>3491</v>
      </c>
      <c r="F4480" s="19" t="s">
        <v>8594</v>
      </c>
      <c r="G4480" s="19" t="s">
        <v>1959</v>
      </c>
      <c r="H4480" s="14"/>
      <c r="I4480" s="14"/>
      <c r="J4480" s="20">
        <f t="shared" si="21"/>
        <v>327988</v>
      </c>
      <c r="K4480" s="3" t="b" cm="1">
        <f t="array" ref="K4480">SUMPRODUCT( --ISNUMBER(SEARCH(TextCheck,F4480)))&gt;0</f>
        <v>0</v>
      </c>
      <c r="L4480" s="14"/>
      <c r="M4480" s="14"/>
      <c r="N4480" s="14"/>
      <c r="O4480" s="14"/>
      <c r="P4480" s="14"/>
      <c r="Q4480" s="14"/>
      <c r="R4480" s="14"/>
      <c r="S4480" s="14"/>
      <c r="T4480" s="14"/>
    </row>
    <row r="4481" spans="1:20" ht="15" customHeight="1" x14ac:dyDescent="0.2">
      <c r="A4481" s="5" t="s">
        <v>8579</v>
      </c>
      <c r="B4481" s="3"/>
      <c r="C4481" s="3"/>
      <c r="D4481" s="14" t="s">
        <v>8508</v>
      </c>
      <c r="E4481" s="12" t="s">
        <v>3491</v>
      </c>
      <c r="F4481" s="19" t="s">
        <v>8595</v>
      </c>
      <c r="G4481" s="19" t="s">
        <v>1959</v>
      </c>
      <c r="H4481" s="14"/>
      <c r="I4481" s="14"/>
      <c r="J4481" s="20">
        <f t="shared" si="21"/>
        <v>327988</v>
      </c>
      <c r="K4481" s="3" t="b" cm="1">
        <f t="array" ref="K4481">SUMPRODUCT( --ISNUMBER(SEARCH(TextCheck,F4481)))&gt;0</f>
        <v>0</v>
      </c>
      <c r="L4481" s="14"/>
      <c r="M4481" s="14"/>
      <c r="N4481" s="14"/>
      <c r="O4481" s="14"/>
      <c r="P4481" s="14"/>
      <c r="Q4481" s="14"/>
      <c r="R4481" s="14"/>
      <c r="S4481" s="14"/>
      <c r="T4481" s="14"/>
    </row>
    <row r="4482" spans="1:20" ht="15" customHeight="1" x14ac:dyDescent="0.2">
      <c r="A4482" s="5" t="s">
        <v>8579</v>
      </c>
      <c r="B4482" s="3"/>
      <c r="C4482" s="3"/>
      <c r="D4482" s="14" t="s">
        <v>8508</v>
      </c>
      <c r="E4482" s="12" t="s">
        <v>3491</v>
      </c>
      <c r="F4482" s="19" t="s">
        <v>8596</v>
      </c>
      <c r="G4482" s="19" t="s">
        <v>1959</v>
      </c>
      <c r="H4482" s="14"/>
      <c r="I4482" s="14"/>
      <c r="J4482" s="20">
        <f t="shared" si="21"/>
        <v>327988</v>
      </c>
      <c r="K4482" s="3" t="b" cm="1">
        <f t="array" ref="K4482">SUMPRODUCT( --ISNUMBER(SEARCH(TextCheck,F4482)))&gt;0</f>
        <v>0</v>
      </c>
      <c r="L4482" s="14"/>
      <c r="M4482" s="14"/>
      <c r="N4482" s="14"/>
      <c r="O4482" s="14"/>
      <c r="P4482" s="14"/>
      <c r="Q4482" s="14"/>
      <c r="R4482" s="14"/>
      <c r="S4482" s="14"/>
      <c r="T4482" s="14"/>
    </row>
    <row r="4483" spans="1:20" ht="15" customHeight="1" x14ac:dyDescent="0.2">
      <c r="A4483" s="5" t="s">
        <v>8579</v>
      </c>
      <c r="B4483" s="3"/>
      <c r="C4483" s="3"/>
      <c r="D4483" s="14" t="s">
        <v>8508</v>
      </c>
      <c r="E4483" s="12" t="s">
        <v>3491</v>
      </c>
      <c r="F4483" s="19" t="s">
        <v>8597</v>
      </c>
      <c r="G4483" s="19" t="s">
        <v>1959</v>
      </c>
      <c r="H4483" s="14"/>
      <c r="I4483" s="14"/>
      <c r="J4483" s="20">
        <f t="shared" si="21"/>
        <v>327988</v>
      </c>
      <c r="K4483" s="3" t="b" cm="1">
        <f t="array" ref="K4483">SUMPRODUCT( --ISNUMBER(SEARCH(TextCheck,F4483)))&gt;0</f>
        <v>0</v>
      </c>
      <c r="L4483" s="14"/>
      <c r="M4483" s="14"/>
      <c r="N4483" s="14"/>
      <c r="O4483" s="14"/>
      <c r="P4483" s="14"/>
      <c r="Q4483" s="14"/>
      <c r="R4483" s="14"/>
      <c r="S4483" s="14"/>
      <c r="T4483" s="14"/>
    </row>
    <row r="4484" spans="1:20" ht="15" customHeight="1" x14ac:dyDescent="0.2">
      <c r="A4484" s="5" t="s">
        <v>8579</v>
      </c>
      <c r="B4484" s="3"/>
      <c r="C4484" s="3"/>
      <c r="D4484" s="14" t="s">
        <v>8508</v>
      </c>
      <c r="E4484" s="12" t="s">
        <v>3491</v>
      </c>
      <c r="F4484" s="19" t="s">
        <v>8598</v>
      </c>
      <c r="G4484" s="19" t="s">
        <v>1959</v>
      </c>
      <c r="H4484" s="14"/>
      <c r="I4484" s="14"/>
      <c r="J4484" s="20">
        <f t="shared" si="21"/>
        <v>327988</v>
      </c>
      <c r="K4484" s="3" t="b" cm="1">
        <f t="array" ref="K4484">SUMPRODUCT( --ISNUMBER(SEARCH(TextCheck,F4484)))&gt;0</f>
        <v>0</v>
      </c>
      <c r="L4484" s="14"/>
      <c r="M4484" s="14"/>
      <c r="N4484" s="14"/>
      <c r="O4484" s="14"/>
      <c r="P4484" s="14"/>
      <c r="Q4484" s="14"/>
      <c r="R4484" s="14"/>
      <c r="S4484" s="14"/>
      <c r="T4484" s="14"/>
    </row>
    <row r="4485" spans="1:20" ht="15" customHeight="1" x14ac:dyDescent="0.2">
      <c r="A4485" s="5" t="s">
        <v>8579</v>
      </c>
      <c r="B4485" s="3" t="b">
        <v>1</v>
      </c>
      <c r="C4485" s="3"/>
      <c r="D4485" s="14" t="s">
        <v>8508</v>
      </c>
      <c r="E4485" s="12" t="s">
        <v>3491</v>
      </c>
      <c r="F4485" s="19" t="s">
        <v>8599</v>
      </c>
      <c r="G4485" s="19" t="s">
        <v>1959</v>
      </c>
      <c r="H4485" s="14"/>
      <c r="I4485" s="14"/>
      <c r="J4485" s="20">
        <f t="shared" si="21"/>
        <v>327988</v>
      </c>
      <c r="K4485" s="3" t="b" cm="1">
        <f t="array" ref="K4485">SUMPRODUCT( --ISNUMBER(SEARCH(TextCheck,F4485)))&gt;0</f>
        <v>0</v>
      </c>
      <c r="L4485" s="14"/>
      <c r="M4485" s="14"/>
      <c r="N4485" s="14"/>
      <c r="O4485" s="14"/>
      <c r="P4485" s="14"/>
      <c r="Q4485" s="14"/>
      <c r="R4485" s="14"/>
      <c r="S4485" s="14"/>
      <c r="T4485" s="14"/>
    </row>
    <row r="4486" spans="1:20" ht="15" customHeight="1" x14ac:dyDescent="0.2">
      <c r="A4486" s="5" t="s">
        <v>8579</v>
      </c>
      <c r="B4486" s="3"/>
      <c r="C4486" s="3"/>
      <c r="D4486" s="14" t="s">
        <v>8508</v>
      </c>
      <c r="E4486" s="12" t="s">
        <v>3491</v>
      </c>
      <c r="F4486" s="19" t="s">
        <v>8600</v>
      </c>
      <c r="G4486" s="19" t="s">
        <v>1959</v>
      </c>
      <c r="H4486" s="14"/>
      <c r="I4486" s="14"/>
      <c r="J4486" s="20">
        <f t="shared" si="21"/>
        <v>327988</v>
      </c>
      <c r="K4486" s="3" t="b" cm="1">
        <f t="array" ref="K4486">SUMPRODUCT( --ISNUMBER(SEARCH(TextCheck,F4486)))&gt;0</f>
        <v>0</v>
      </c>
      <c r="L4486" s="14"/>
      <c r="M4486" s="14"/>
      <c r="N4486" s="14"/>
      <c r="O4486" s="14"/>
      <c r="P4486" s="14"/>
      <c r="Q4486" s="14"/>
      <c r="R4486" s="14"/>
      <c r="S4486" s="14"/>
      <c r="T4486" s="14"/>
    </row>
    <row r="4487" spans="1:20" ht="15" customHeight="1" x14ac:dyDescent="0.2">
      <c r="A4487" s="5" t="s">
        <v>8579</v>
      </c>
      <c r="B4487" s="3"/>
      <c r="C4487" s="3"/>
      <c r="D4487" s="14" t="s">
        <v>8508</v>
      </c>
      <c r="E4487" s="12" t="s">
        <v>3491</v>
      </c>
      <c r="F4487" s="19" t="s">
        <v>8601</v>
      </c>
      <c r="G4487" s="19" t="s">
        <v>1959</v>
      </c>
      <c r="H4487" s="14"/>
      <c r="I4487" s="14"/>
      <c r="J4487" s="20">
        <f t="shared" si="21"/>
        <v>327988</v>
      </c>
      <c r="K4487" s="3" t="b" cm="1">
        <f t="array" ref="K4487">SUMPRODUCT( --ISNUMBER(SEARCH(TextCheck,F4487)))&gt;0</f>
        <v>0</v>
      </c>
      <c r="L4487" s="14"/>
      <c r="M4487" s="14"/>
      <c r="N4487" s="14"/>
      <c r="O4487" s="14"/>
      <c r="P4487" s="14"/>
      <c r="Q4487" s="14"/>
      <c r="R4487" s="14"/>
      <c r="S4487" s="14"/>
      <c r="T4487" s="14"/>
    </row>
    <row r="4488" spans="1:20" ht="15" customHeight="1" x14ac:dyDescent="0.2">
      <c r="A4488" s="5" t="s">
        <v>8579</v>
      </c>
      <c r="B4488" s="3"/>
      <c r="C4488" s="3"/>
      <c r="D4488" s="14" t="s">
        <v>8508</v>
      </c>
      <c r="E4488" s="12" t="s">
        <v>3491</v>
      </c>
      <c r="F4488" s="19" t="s">
        <v>8602</v>
      </c>
      <c r="G4488" s="19" t="s">
        <v>1959</v>
      </c>
      <c r="H4488" s="14"/>
      <c r="I4488" s="14"/>
      <c r="J4488" s="20">
        <f t="shared" si="21"/>
        <v>327988</v>
      </c>
      <c r="K4488" s="3" t="b" cm="1">
        <f t="array" ref="K4488">SUMPRODUCT( --ISNUMBER(SEARCH(TextCheck,F4488)))&gt;0</f>
        <v>0</v>
      </c>
      <c r="L4488" s="14"/>
      <c r="M4488" s="14"/>
      <c r="N4488" s="14"/>
      <c r="O4488" s="14"/>
      <c r="P4488" s="14"/>
      <c r="Q4488" s="14"/>
      <c r="R4488" s="14"/>
      <c r="S4488" s="14"/>
      <c r="T4488" s="14"/>
    </row>
    <row r="4489" spans="1:20" ht="15" customHeight="1" x14ac:dyDescent="0.2">
      <c r="A4489" s="5" t="s">
        <v>8579</v>
      </c>
      <c r="B4489" s="3"/>
      <c r="C4489" s="3"/>
      <c r="D4489" s="14" t="s">
        <v>8508</v>
      </c>
      <c r="E4489" s="12" t="s">
        <v>3491</v>
      </c>
      <c r="F4489" s="19" t="s">
        <v>8603</v>
      </c>
      <c r="G4489" s="19" t="s">
        <v>1959</v>
      </c>
      <c r="H4489" s="14"/>
      <c r="I4489" s="14"/>
      <c r="J4489" s="20">
        <f t="shared" si="21"/>
        <v>327988</v>
      </c>
      <c r="K4489" s="3" t="b" cm="1">
        <f t="array" ref="K4489">SUMPRODUCT( --ISNUMBER(SEARCH(TextCheck,F4489)))&gt;0</f>
        <v>0</v>
      </c>
      <c r="L4489" s="14"/>
      <c r="M4489" s="14"/>
      <c r="N4489" s="14"/>
      <c r="O4489" s="14"/>
      <c r="P4489" s="14"/>
      <c r="Q4489" s="14"/>
      <c r="R4489" s="14"/>
      <c r="S4489" s="14"/>
      <c r="T4489" s="14"/>
    </row>
    <row r="4490" spans="1:20" ht="15" customHeight="1" x14ac:dyDescent="0.2">
      <c r="A4490" s="5" t="s">
        <v>8579</v>
      </c>
      <c r="B4490" s="3"/>
      <c r="C4490" s="3"/>
      <c r="D4490" s="14" t="s">
        <v>8508</v>
      </c>
      <c r="E4490" s="12" t="s">
        <v>3491</v>
      </c>
      <c r="F4490" s="19" t="s">
        <v>8604</v>
      </c>
      <c r="G4490" s="19" t="s">
        <v>1959</v>
      </c>
      <c r="H4490" s="14"/>
      <c r="I4490" s="14"/>
      <c r="J4490" s="20">
        <f t="shared" si="21"/>
        <v>327988</v>
      </c>
      <c r="K4490" s="3" t="b" cm="1">
        <f t="array" ref="K4490">SUMPRODUCT( --ISNUMBER(SEARCH(TextCheck,F4490)))&gt;0</f>
        <v>0</v>
      </c>
      <c r="L4490" s="14"/>
      <c r="M4490" s="14"/>
      <c r="N4490" s="14"/>
      <c r="O4490" s="14"/>
      <c r="P4490" s="14"/>
      <c r="Q4490" s="14"/>
      <c r="R4490" s="14"/>
      <c r="S4490" s="14"/>
      <c r="T4490" s="14"/>
    </row>
    <row r="4491" spans="1:20" ht="15" customHeight="1" x14ac:dyDescent="0.2">
      <c r="A4491" s="5" t="s">
        <v>8579</v>
      </c>
      <c r="B4491" s="3"/>
      <c r="C4491" s="3"/>
      <c r="D4491" s="14" t="s">
        <v>8508</v>
      </c>
      <c r="E4491" s="12" t="s">
        <v>3491</v>
      </c>
      <c r="F4491" s="19" t="s">
        <v>8605</v>
      </c>
      <c r="G4491" s="19" t="s">
        <v>1959</v>
      </c>
      <c r="H4491" s="14"/>
      <c r="I4491" s="14"/>
      <c r="J4491" s="20">
        <f t="shared" si="21"/>
        <v>327988</v>
      </c>
      <c r="K4491" s="3" t="b" cm="1">
        <f t="array" ref="K4491">SUMPRODUCT( --ISNUMBER(SEARCH(TextCheck,F4491)))&gt;0</f>
        <v>0</v>
      </c>
      <c r="L4491" s="14"/>
      <c r="M4491" s="14"/>
      <c r="N4491" s="14"/>
      <c r="O4491" s="14"/>
      <c r="P4491" s="14"/>
      <c r="Q4491" s="14"/>
      <c r="R4491" s="14"/>
      <c r="S4491" s="14"/>
      <c r="T4491" s="14"/>
    </row>
    <row r="4492" spans="1:20" ht="15" customHeight="1" x14ac:dyDescent="0.2">
      <c r="A4492" s="5" t="s">
        <v>8579</v>
      </c>
      <c r="B4492" s="3"/>
      <c r="C4492" s="3"/>
      <c r="D4492" s="14" t="s">
        <v>8508</v>
      </c>
      <c r="E4492" s="12" t="s">
        <v>3491</v>
      </c>
      <c r="F4492" s="19" t="s">
        <v>8606</v>
      </c>
      <c r="G4492" s="19" t="s">
        <v>3741</v>
      </c>
      <c r="H4492" s="14"/>
      <c r="I4492" s="14"/>
      <c r="J4492" s="20">
        <f t="shared" si="21"/>
        <v>328077</v>
      </c>
      <c r="K4492" s="3" t="b" cm="1">
        <f t="array" ref="K4492">SUMPRODUCT( --ISNUMBER(SEARCH(TextCheck,F4492)))&gt;0</f>
        <v>0</v>
      </c>
      <c r="L4492" s="14"/>
      <c r="M4492" s="14"/>
      <c r="N4492" s="14"/>
      <c r="O4492" s="14"/>
      <c r="P4492" s="14"/>
      <c r="Q4492" s="14"/>
      <c r="R4492" s="14"/>
      <c r="S4492" s="14"/>
      <c r="T4492" s="14"/>
    </row>
    <row r="4493" spans="1:20" ht="15" customHeight="1" x14ac:dyDescent="0.2">
      <c r="A4493" s="5" t="s">
        <v>8579</v>
      </c>
      <c r="B4493" s="3" t="b">
        <v>1</v>
      </c>
      <c r="C4493" s="3"/>
      <c r="D4493" s="14" t="s">
        <v>8508</v>
      </c>
      <c r="E4493" s="12" t="s">
        <v>3491</v>
      </c>
      <c r="F4493" s="19" t="s">
        <v>8607</v>
      </c>
      <c r="G4493" s="19" t="s">
        <v>3741</v>
      </c>
      <c r="H4493" s="14"/>
      <c r="I4493" s="14"/>
      <c r="J4493" s="20">
        <f t="shared" si="21"/>
        <v>328077</v>
      </c>
      <c r="K4493" s="3" t="b" cm="1">
        <f t="array" ref="K4493">SUMPRODUCT( --ISNUMBER(SEARCH(TextCheck,F4493)))&gt;0</f>
        <v>0</v>
      </c>
      <c r="L4493" s="14"/>
      <c r="M4493" s="14"/>
      <c r="N4493" s="14"/>
      <c r="O4493" s="14"/>
      <c r="P4493" s="14"/>
      <c r="Q4493" s="14"/>
      <c r="R4493" s="14"/>
      <c r="S4493" s="14"/>
      <c r="T4493" s="14"/>
    </row>
    <row r="4494" spans="1:20" ht="15" customHeight="1" x14ac:dyDescent="0.2">
      <c r="A4494" s="5" t="s">
        <v>8579</v>
      </c>
      <c r="B4494" s="3" t="b">
        <v>1</v>
      </c>
      <c r="C4494" s="3"/>
      <c r="D4494" s="14" t="s">
        <v>8508</v>
      </c>
      <c r="E4494" s="12" t="s">
        <v>3491</v>
      </c>
      <c r="F4494" s="19" t="s">
        <v>8608</v>
      </c>
      <c r="G4494" s="19" t="s">
        <v>8609</v>
      </c>
      <c r="H4494" s="14"/>
      <c r="I4494" s="14"/>
      <c r="J4494" s="20">
        <f t="shared" si="21"/>
        <v>328103</v>
      </c>
      <c r="K4494" s="3" t="b" cm="1">
        <f t="array" ref="K4494">SUMPRODUCT( --ISNUMBER(SEARCH(TextCheck,F4494)))&gt;0</f>
        <v>0</v>
      </c>
      <c r="L4494" s="14"/>
      <c r="M4494" s="14"/>
      <c r="N4494" s="14"/>
      <c r="O4494" s="14"/>
      <c r="P4494" s="14"/>
      <c r="Q4494" s="14"/>
      <c r="R4494" s="14"/>
      <c r="S4494" s="14"/>
      <c r="T4494" s="14"/>
    </row>
    <row r="4495" spans="1:20" ht="15" customHeight="1" x14ac:dyDescent="0.2">
      <c r="A4495" s="5" t="s">
        <v>8579</v>
      </c>
      <c r="B4495" s="3"/>
      <c r="C4495" s="3"/>
      <c r="D4495" s="14" t="s">
        <v>8508</v>
      </c>
      <c r="E4495" s="12" t="s">
        <v>3491</v>
      </c>
      <c r="F4495" s="19" t="s">
        <v>8610</v>
      </c>
      <c r="G4495" s="19" t="s">
        <v>3542</v>
      </c>
      <c r="H4495" s="14"/>
      <c r="I4495" s="14"/>
      <c r="J4495" s="20">
        <f t="shared" si="21"/>
        <v>328104</v>
      </c>
      <c r="K4495" s="3" t="b" cm="1">
        <f t="array" ref="K4495">SUMPRODUCT( --ISNUMBER(SEARCH(TextCheck,F4495)))&gt;0</f>
        <v>0</v>
      </c>
      <c r="L4495" s="14"/>
      <c r="M4495" s="14"/>
      <c r="N4495" s="14"/>
      <c r="O4495" s="14"/>
      <c r="P4495" s="14"/>
      <c r="Q4495" s="14"/>
      <c r="R4495" s="14"/>
      <c r="S4495" s="14"/>
      <c r="T4495" s="14"/>
    </row>
    <row r="4496" spans="1:20" ht="15" customHeight="1" x14ac:dyDescent="0.2">
      <c r="A4496" s="5" t="s">
        <v>8579</v>
      </c>
      <c r="B4496" s="3"/>
      <c r="C4496" s="3"/>
      <c r="D4496" s="14" t="s">
        <v>8508</v>
      </c>
      <c r="E4496" s="12" t="s">
        <v>3491</v>
      </c>
      <c r="F4496" s="19" t="s">
        <v>8611</v>
      </c>
      <c r="G4496" s="19" t="s">
        <v>4063</v>
      </c>
      <c r="H4496" s="5" t="s">
        <v>5426</v>
      </c>
      <c r="I4496" s="14"/>
      <c r="J4496" s="20">
        <f t="shared" si="21"/>
        <v>328140</v>
      </c>
      <c r="K4496" s="3" t="b" cm="1">
        <f t="array" ref="K4496">SUMPRODUCT( --ISNUMBER(SEARCH(TextCheck,F4496)))&gt;0</f>
        <v>0</v>
      </c>
      <c r="L4496" s="14"/>
      <c r="M4496" s="14"/>
      <c r="N4496" s="14"/>
      <c r="O4496" s="14"/>
      <c r="P4496" s="14"/>
      <c r="Q4496" s="14"/>
      <c r="R4496" s="14"/>
      <c r="S4496" s="14"/>
      <c r="T4496" s="14"/>
    </row>
    <row r="4497" spans="1:20" ht="15" customHeight="1" x14ac:dyDescent="0.2">
      <c r="A4497" s="5" t="s">
        <v>8579</v>
      </c>
      <c r="B4497" s="3"/>
      <c r="C4497" s="3"/>
      <c r="D4497" s="14" t="s">
        <v>8508</v>
      </c>
      <c r="E4497" s="12" t="s">
        <v>3491</v>
      </c>
      <c r="F4497" s="19" t="s">
        <v>8612</v>
      </c>
      <c r="G4497" s="19" t="s">
        <v>3688</v>
      </c>
      <c r="H4497" s="14"/>
      <c r="I4497" s="14"/>
      <c r="J4497" s="20">
        <f t="shared" si="21"/>
        <v>328189</v>
      </c>
      <c r="K4497" s="3" t="b" cm="1">
        <f t="array" ref="K4497">SUMPRODUCT( --ISNUMBER(SEARCH(TextCheck,F4497)))&gt;0</f>
        <v>0</v>
      </c>
      <c r="L4497" s="14"/>
      <c r="M4497" s="14"/>
      <c r="N4497" s="14"/>
      <c r="O4497" s="14"/>
      <c r="P4497" s="14"/>
      <c r="Q4497" s="14"/>
      <c r="R4497" s="14"/>
      <c r="S4497" s="14"/>
      <c r="T4497" s="14"/>
    </row>
    <row r="4498" spans="1:20" ht="15" customHeight="1" x14ac:dyDescent="0.2">
      <c r="A4498" s="5" t="s">
        <v>8579</v>
      </c>
      <c r="B4498" s="3" t="b">
        <v>1</v>
      </c>
      <c r="C4498" s="3"/>
      <c r="D4498" s="14" t="s">
        <v>8508</v>
      </c>
      <c r="E4498" s="12" t="s">
        <v>3491</v>
      </c>
      <c r="F4498" s="19" t="s">
        <v>8613</v>
      </c>
      <c r="G4498" s="19" t="s">
        <v>3698</v>
      </c>
      <c r="H4498" s="14"/>
      <c r="I4498" s="14"/>
      <c r="J4498" s="20">
        <f t="shared" si="21"/>
        <v>328245</v>
      </c>
      <c r="K4498" s="3" t="b" cm="1">
        <f t="array" ref="K4498">SUMPRODUCT( --ISNUMBER(SEARCH(TextCheck,F4498)))&gt;0</f>
        <v>0</v>
      </c>
      <c r="L4498" s="14"/>
      <c r="M4498" s="14"/>
      <c r="N4498" s="14"/>
      <c r="O4498" s="14"/>
      <c r="P4498" s="14"/>
      <c r="Q4498" s="14"/>
      <c r="R4498" s="14"/>
      <c r="S4498" s="14"/>
      <c r="T4498" s="14"/>
    </row>
    <row r="4499" spans="1:20" ht="15" customHeight="1" x14ac:dyDescent="0.2">
      <c r="A4499" s="5" t="s">
        <v>8579</v>
      </c>
      <c r="B4499" s="3" t="b">
        <v>1</v>
      </c>
      <c r="C4499" s="3"/>
      <c r="D4499" s="14" t="s">
        <v>8508</v>
      </c>
      <c r="E4499" s="12" t="s">
        <v>3491</v>
      </c>
      <c r="F4499" s="19" t="s">
        <v>8614</v>
      </c>
      <c r="G4499" s="19" t="s">
        <v>3166</v>
      </c>
      <c r="H4499" s="5" t="s">
        <v>8615</v>
      </c>
      <c r="I4499" s="14"/>
      <c r="J4499" s="20">
        <f t="shared" si="21"/>
        <v>328273</v>
      </c>
      <c r="K4499" s="3" t="b" cm="1">
        <f t="array" ref="K4499">SUMPRODUCT( --ISNUMBER(SEARCH(TextCheck,F4499)))&gt;0</f>
        <v>0</v>
      </c>
      <c r="L4499" s="14"/>
      <c r="M4499" s="14"/>
      <c r="N4499" s="14"/>
      <c r="O4499" s="14"/>
      <c r="P4499" s="14"/>
      <c r="Q4499" s="14"/>
      <c r="R4499" s="14"/>
      <c r="S4499" s="14"/>
      <c r="T4499" s="14"/>
    </row>
    <row r="4500" spans="1:20" ht="15" customHeight="1" x14ac:dyDescent="0.2">
      <c r="A4500" s="5" t="s">
        <v>8579</v>
      </c>
      <c r="B4500" s="3"/>
      <c r="C4500" s="3"/>
      <c r="D4500" s="14" t="s">
        <v>8508</v>
      </c>
      <c r="E4500" s="12" t="s">
        <v>3491</v>
      </c>
      <c r="F4500" s="19" t="s">
        <v>8616</v>
      </c>
      <c r="G4500" s="19" t="s">
        <v>4480</v>
      </c>
      <c r="H4500" s="5" t="s">
        <v>3594</v>
      </c>
      <c r="I4500" s="14"/>
      <c r="J4500" s="20">
        <f t="shared" si="21"/>
        <v>328286</v>
      </c>
      <c r="K4500" s="3" t="b" cm="1">
        <f t="array" ref="K4500">SUMPRODUCT( --ISNUMBER(SEARCH(TextCheck,F4500)))&gt;0</f>
        <v>0</v>
      </c>
      <c r="L4500" s="14"/>
      <c r="M4500" s="14"/>
      <c r="N4500" s="14"/>
      <c r="O4500" s="14"/>
      <c r="P4500" s="14"/>
      <c r="Q4500" s="14"/>
      <c r="R4500" s="14"/>
      <c r="S4500" s="14"/>
      <c r="T4500" s="14"/>
    </row>
    <row r="4501" spans="1:20" ht="15" customHeight="1" x14ac:dyDescent="0.2">
      <c r="A4501" s="5" t="s">
        <v>8579</v>
      </c>
      <c r="B4501" s="3"/>
      <c r="C4501" s="3"/>
      <c r="D4501" s="14" t="s">
        <v>8508</v>
      </c>
      <c r="E4501" s="12" t="s">
        <v>3491</v>
      </c>
      <c r="F4501" s="19" t="s">
        <v>8617</v>
      </c>
      <c r="G4501" s="19" t="s">
        <v>3521</v>
      </c>
      <c r="H4501" s="14"/>
      <c r="I4501" s="14"/>
      <c r="J4501" s="20">
        <f t="shared" si="21"/>
        <v>328287</v>
      </c>
      <c r="K4501" s="3" t="b" cm="1">
        <f t="array" ref="K4501">SUMPRODUCT( --ISNUMBER(SEARCH(TextCheck,F4501)))&gt;0</f>
        <v>0</v>
      </c>
      <c r="L4501" s="14"/>
      <c r="M4501" s="14"/>
      <c r="N4501" s="14"/>
      <c r="O4501" s="14"/>
      <c r="P4501" s="14"/>
      <c r="Q4501" s="14"/>
      <c r="R4501" s="14"/>
      <c r="S4501" s="14"/>
      <c r="T4501" s="14"/>
    </row>
    <row r="4502" spans="1:20" ht="15" customHeight="1" x14ac:dyDescent="0.2">
      <c r="A4502" s="5" t="s">
        <v>8579</v>
      </c>
      <c r="B4502" s="3" t="b">
        <v>1</v>
      </c>
      <c r="C4502" s="3"/>
      <c r="D4502" s="14" t="s">
        <v>8508</v>
      </c>
      <c r="E4502" s="12" t="s">
        <v>3491</v>
      </c>
      <c r="F4502" s="19" t="s">
        <v>8618</v>
      </c>
      <c r="G4502" s="19" t="s">
        <v>4180</v>
      </c>
      <c r="H4502" s="14"/>
      <c r="I4502" s="14"/>
      <c r="J4502" s="20">
        <f t="shared" si="21"/>
        <v>328315</v>
      </c>
      <c r="K4502" s="3" t="b" cm="1">
        <f t="array" ref="K4502">SUMPRODUCT( --ISNUMBER(SEARCH(TextCheck,F4502)))&gt;0</f>
        <v>0</v>
      </c>
      <c r="L4502" s="14"/>
      <c r="M4502" s="14"/>
      <c r="N4502" s="14"/>
      <c r="O4502" s="14"/>
      <c r="P4502" s="14"/>
      <c r="Q4502" s="14"/>
      <c r="R4502" s="14"/>
      <c r="S4502" s="14"/>
      <c r="T4502" s="14"/>
    </row>
    <row r="4503" spans="1:20" ht="15" customHeight="1" x14ac:dyDescent="0.2">
      <c r="A4503" s="5" t="s">
        <v>8579</v>
      </c>
      <c r="B4503" s="3" t="b">
        <v>1</v>
      </c>
      <c r="C4503" s="3"/>
      <c r="D4503" s="14" t="s">
        <v>8508</v>
      </c>
      <c r="E4503" s="12" t="s">
        <v>3491</v>
      </c>
      <c r="F4503" s="19" t="s">
        <v>8619</v>
      </c>
      <c r="G4503" s="19" t="s">
        <v>3655</v>
      </c>
      <c r="H4503" s="14"/>
      <c r="I4503" s="14"/>
      <c r="J4503" s="20">
        <f t="shared" si="21"/>
        <v>328343</v>
      </c>
      <c r="K4503" s="3" t="b" cm="1">
        <f t="array" ref="K4503">SUMPRODUCT( --ISNUMBER(SEARCH(TextCheck,F4503)))&gt;0</f>
        <v>0</v>
      </c>
      <c r="L4503" s="14"/>
      <c r="M4503" s="14"/>
      <c r="N4503" s="14"/>
      <c r="O4503" s="14"/>
      <c r="P4503" s="14"/>
      <c r="Q4503" s="14"/>
      <c r="R4503" s="14"/>
      <c r="S4503" s="14"/>
      <c r="T4503" s="14"/>
    </row>
    <row r="4504" spans="1:20" ht="15" customHeight="1" x14ac:dyDescent="0.2">
      <c r="A4504" s="5" t="s">
        <v>8579</v>
      </c>
      <c r="B4504" s="3"/>
      <c r="C4504" s="3"/>
      <c r="D4504" s="14" t="s">
        <v>8508</v>
      </c>
      <c r="E4504" s="12" t="s">
        <v>3491</v>
      </c>
      <c r="F4504" s="19" t="s">
        <v>8620</v>
      </c>
      <c r="G4504" s="19" t="s">
        <v>5874</v>
      </c>
      <c r="H4504" s="43" t="s">
        <v>2419</v>
      </c>
      <c r="I4504" s="14"/>
      <c r="J4504" s="20">
        <f t="shared" si="21"/>
        <v>328355</v>
      </c>
      <c r="K4504" s="3" t="b" cm="1">
        <f t="array" ref="K4504">SUMPRODUCT( --ISNUMBER(SEARCH(TextCheck,F4504)))&gt;0</f>
        <v>0</v>
      </c>
      <c r="L4504" s="14"/>
      <c r="M4504" s="14"/>
      <c r="N4504" s="14"/>
      <c r="O4504" s="14"/>
      <c r="P4504" s="14"/>
      <c r="Q4504" s="14"/>
      <c r="R4504" s="14"/>
      <c r="S4504" s="14"/>
      <c r="T4504" s="14"/>
    </row>
    <row r="4505" spans="1:20" ht="15" customHeight="1" x14ac:dyDescent="0.2">
      <c r="A4505" s="5" t="s">
        <v>8579</v>
      </c>
      <c r="B4505" s="3" t="b">
        <v>1</v>
      </c>
      <c r="C4505" s="3"/>
      <c r="D4505" s="14" t="s">
        <v>8508</v>
      </c>
      <c r="E4505" s="12" t="s">
        <v>3491</v>
      </c>
      <c r="F4505" s="19" t="s">
        <v>8621</v>
      </c>
      <c r="G4505" s="19" t="s">
        <v>5874</v>
      </c>
      <c r="H4505" s="14"/>
      <c r="I4505" s="14"/>
      <c r="J4505" s="20">
        <f t="shared" si="21"/>
        <v>328355</v>
      </c>
      <c r="K4505" s="3" t="b" cm="1">
        <f t="array" ref="K4505">SUMPRODUCT( --ISNUMBER(SEARCH(TextCheck,F4505)))&gt;0</f>
        <v>0</v>
      </c>
      <c r="L4505" s="14"/>
      <c r="M4505" s="14"/>
      <c r="N4505" s="14"/>
      <c r="O4505" s="14"/>
      <c r="P4505" s="14"/>
      <c r="Q4505" s="14"/>
      <c r="R4505" s="14"/>
      <c r="S4505" s="14"/>
      <c r="T4505" s="14"/>
    </row>
    <row r="4506" spans="1:20" ht="15" customHeight="1" x14ac:dyDescent="0.2">
      <c r="A4506" s="5" t="s">
        <v>8579</v>
      </c>
      <c r="B4506" s="3" t="b">
        <v>1</v>
      </c>
      <c r="C4506" s="3"/>
      <c r="D4506" s="14" t="s">
        <v>8508</v>
      </c>
      <c r="E4506" s="12" t="s">
        <v>3491</v>
      </c>
      <c r="F4506" s="19" t="s">
        <v>8622</v>
      </c>
      <c r="G4506" s="19" t="s">
        <v>1959</v>
      </c>
      <c r="H4506" s="14"/>
      <c r="I4506" s="14"/>
      <c r="J4506" s="20">
        <f t="shared" si="21"/>
        <v>327988</v>
      </c>
      <c r="K4506" s="3" t="b" cm="1">
        <f t="array" ref="K4506">SUMPRODUCT( --ISNUMBER(SEARCH(TextCheck,F4506)))&gt;0</f>
        <v>0</v>
      </c>
      <c r="L4506" s="14"/>
      <c r="M4506" s="14"/>
      <c r="N4506" s="14"/>
      <c r="O4506" s="14"/>
      <c r="P4506" s="14"/>
      <c r="Q4506" s="14"/>
      <c r="R4506" s="14"/>
      <c r="S4506" s="14"/>
      <c r="T4506" s="14"/>
    </row>
    <row r="4507" spans="1:20" ht="15" customHeight="1" x14ac:dyDescent="0.2">
      <c r="A4507" s="5" t="s">
        <v>8579</v>
      </c>
      <c r="B4507" s="3" t="b">
        <v>1</v>
      </c>
      <c r="C4507" s="3"/>
      <c r="D4507" s="14" t="s">
        <v>8508</v>
      </c>
      <c r="E4507" s="12" t="s">
        <v>3491</v>
      </c>
      <c r="F4507" s="19" t="s">
        <v>3540</v>
      </c>
      <c r="G4507" s="19" t="s">
        <v>5229</v>
      </c>
      <c r="H4507" s="5" t="s">
        <v>2417</v>
      </c>
      <c r="I4507" s="14"/>
      <c r="J4507" s="20">
        <f t="shared" si="21"/>
        <v>328371</v>
      </c>
      <c r="K4507" s="3" t="b" cm="1">
        <f t="array" ref="K4507">SUMPRODUCT( --ISNUMBER(SEARCH(TextCheck,F4507)))&gt;0</f>
        <v>0</v>
      </c>
      <c r="L4507" s="14"/>
      <c r="M4507" s="14"/>
      <c r="N4507" s="14"/>
      <c r="O4507" s="14"/>
      <c r="P4507" s="14"/>
      <c r="Q4507" s="14"/>
      <c r="R4507" s="14"/>
      <c r="S4507" s="14"/>
      <c r="T4507" s="14"/>
    </row>
    <row r="4508" spans="1:20" ht="15" customHeight="1" x14ac:dyDescent="0.2">
      <c r="A4508" s="5" t="s">
        <v>8623</v>
      </c>
      <c r="B4508" s="3" t="b">
        <v>1</v>
      </c>
      <c r="C4508" s="3"/>
      <c r="D4508" s="14" t="s">
        <v>8508</v>
      </c>
      <c r="E4508" s="12" t="s">
        <v>3584</v>
      </c>
      <c r="F4508" s="19" t="s">
        <v>7505</v>
      </c>
      <c r="G4508" s="19" t="s">
        <v>1718</v>
      </c>
      <c r="H4508" s="14"/>
      <c r="I4508" s="14"/>
      <c r="J4508" s="20">
        <f t="shared" si="21"/>
        <v>327243</v>
      </c>
      <c r="K4508" s="3" t="b" cm="1">
        <f t="array" ref="K4508">SUMPRODUCT( --ISNUMBER(SEARCH(TextCheck,F4508)))&gt;0</f>
        <v>0</v>
      </c>
      <c r="L4508" s="14"/>
      <c r="M4508" s="14"/>
      <c r="N4508" s="14"/>
      <c r="O4508" s="14"/>
      <c r="P4508" s="14"/>
      <c r="Q4508" s="14"/>
      <c r="R4508" s="14"/>
      <c r="S4508" s="14"/>
      <c r="T4508" s="14"/>
    </row>
    <row r="4509" spans="1:20" ht="15" customHeight="1" x14ac:dyDescent="0.2">
      <c r="A4509" s="5" t="s">
        <v>8623</v>
      </c>
      <c r="B4509" s="3" t="b">
        <v>1</v>
      </c>
      <c r="C4509" s="3"/>
      <c r="D4509" s="14" t="s">
        <v>8508</v>
      </c>
      <c r="E4509" s="12" t="s">
        <v>3584</v>
      </c>
      <c r="F4509" s="19" t="s">
        <v>8624</v>
      </c>
      <c r="G4509" s="19" t="s">
        <v>1718</v>
      </c>
      <c r="H4509" s="14"/>
      <c r="I4509" s="14"/>
      <c r="J4509" s="20">
        <f t="shared" si="21"/>
        <v>327243</v>
      </c>
      <c r="K4509" s="3" t="b" cm="1">
        <f t="array" ref="K4509">SUMPRODUCT( --ISNUMBER(SEARCH(TextCheck,F4509)))&gt;0</f>
        <v>0</v>
      </c>
      <c r="L4509" s="14"/>
      <c r="M4509" s="14"/>
      <c r="N4509" s="14"/>
      <c r="O4509" s="14"/>
      <c r="P4509" s="14"/>
      <c r="Q4509" s="14"/>
      <c r="R4509" s="14"/>
      <c r="S4509" s="14"/>
      <c r="T4509" s="14"/>
    </row>
    <row r="4510" spans="1:20" ht="15" customHeight="1" x14ac:dyDescent="0.2">
      <c r="A4510" s="5" t="s">
        <v>8623</v>
      </c>
      <c r="B4510" s="3" t="b">
        <v>1</v>
      </c>
      <c r="C4510" s="3"/>
      <c r="D4510" s="14" t="s">
        <v>8508</v>
      </c>
      <c r="E4510" s="12" t="s">
        <v>3584</v>
      </c>
      <c r="F4510" s="19" t="s">
        <v>8625</v>
      </c>
      <c r="G4510" s="19" t="s">
        <v>5273</v>
      </c>
      <c r="H4510" s="14"/>
      <c r="I4510" s="14"/>
      <c r="J4510" s="20">
        <f t="shared" si="21"/>
        <v>327278</v>
      </c>
      <c r="K4510" s="3" t="b" cm="1">
        <f t="array" ref="K4510">SUMPRODUCT( --ISNUMBER(SEARCH(TextCheck,F4510)))&gt;0</f>
        <v>0</v>
      </c>
      <c r="L4510" s="14"/>
      <c r="M4510" s="14"/>
      <c r="N4510" s="14"/>
      <c r="O4510" s="14"/>
      <c r="P4510" s="14"/>
      <c r="Q4510" s="14"/>
      <c r="R4510" s="14"/>
      <c r="S4510" s="14"/>
      <c r="T4510" s="14"/>
    </row>
    <row r="4511" spans="1:20" ht="15" customHeight="1" x14ac:dyDescent="0.2">
      <c r="A4511" s="5" t="s">
        <v>8623</v>
      </c>
      <c r="B4511" s="3"/>
      <c r="C4511" s="3"/>
      <c r="D4511" s="14" t="s">
        <v>8508</v>
      </c>
      <c r="E4511" s="12" t="s">
        <v>3584</v>
      </c>
      <c r="F4511" s="19" t="s">
        <v>88</v>
      </c>
      <c r="G4511" s="19" t="s">
        <v>1886</v>
      </c>
      <c r="H4511" s="5" t="s">
        <v>1506</v>
      </c>
      <c r="I4511" s="14"/>
      <c r="J4511" s="20">
        <f t="shared" si="21"/>
        <v>327739</v>
      </c>
      <c r="K4511" s="3" t="b" cm="1">
        <f t="array" ref="K4511">SUMPRODUCT( --ISNUMBER(SEARCH(TextCheck,F4511)))&gt;0</f>
        <v>0</v>
      </c>
      <c r="L4511" s="14"/>
      <c r="M4511" s="14"/>
      <c r="N4511" s="14"/>
      <c r="O4511" s="14"/>
      <c r="P4511" s="14"/>
      <c r="Q4511" s="14"/>
      <c r="R4511" s="14"/>
      <c r="S4511" s="14"/>
      <c r="T4511" s="14"/>
    </row>
    <row r="4512" spans="1:20" ht="15" customHeight="1" x14ac:dyDescent="0.2">
      <c r="A4512" s="5" t="s">
        <v>8623</v>
      </c>
      <c r="B4512" s="3"/>
      <c r="C4512" s="3"/>
      <c r="D4512" s="14" t="s">
        <v>8508</v>
      </c>
      <c r="E4512" s="12" t="s">
        <v>3584</v>
      </c>
      <c r="F4512" s="19" t="s">
        <v>8626</v>
      </c>
      <c r="G4512" s="19" t="s">
        <v>1959</v>
      </c>
      <c r="H4512" s="14"/>
      <c r="I4512" s="14"/>
      <c r="J4512" s="20">
        <f t="shared" si="21"/>
        <v>327988</v>
      </c>
      <c r="K4512" s="3" t="b" cm="1">
        <f t="array" ref="K4512">SUMPRODUCT( --ISNUMBER(SEARCH(TextCheck,F4512)))&gt;0</f>
        <v>0</v>
      </c>
      <c r="L4512" s="14"/>
      <c r="M4512" s="14"/>
      <c r="N4512" s="14"/>
      <c r="O4512" s="14"/>
      <c r="P4512" s="14"/>
      <c r="Q4512" s="14"/>
      <c r="R4512" s="14"/>
      <c r="S4512" s="14"/>
      <c r="T4512" s="14"/>
    </row>
    <row r="4513" spans="1:20" ht="15" customHeight="1" x14ac:dyDescent="0.2">
      <c r="A4513" s="5" t="s">
        <v>8623</v>
      </c>
      <c r="B4513" s="3" t="b">
        <v>1</v>
      </c>
      <c r="C4513" s="3"/>
      <c r="D4513" s="14" t="s">
        <v>8508</v>
      </c>
      <c r="E4513" s="12" t="s">
        <v>3501</v>
      </c>
      <c r="F4513" s="19" t="s">
        <v>8627</v>
      </c>
      <c r="G4513" s="19" t="s">
        <v>8628</v>
      </c>
      <c r="H4513" s="14"/>
      <c r="I4513" s="14"/>
      <c r="J4513" s="20">
        <f t="shared" si="21"/>
        <v>326445</v>
      </c>
      <c r="K4513" s="3" t="b" cm="1">
        <f t="array" ref="K4513">SUMPRODUCT( --ISNUMBER(SEARCH(TextCheck,F4513)))&gt;0</f>
        <v>0</v>
      </c>
      <c r="L4513" s="14"/>
      <c r="M4513" s="14"/>
      <c r="N4513" s="14"/>
      <c r="O4513" s="14"/>
      <c r="P4513" s="14"/>
      <c r="Q4513" s="14"/>
      <c r="R4513" s="14"/>
      <c r="S4513" s="14"/>
      <c r="T4513" s="14"/>
    </row>
    <row r="4514" spans="1:20" ht="15" customHeight="1" x14ac:dyDescent="0.2">
      <c r="A4514" s="5" t="s">
        <v>8623</v>
      </c>
      <c r="B4514" s="3" t="b">
        <v>1</v>
      </c>
      <c r="C4514" s="3"/>
      <c r="D4514" s="14" t="s">
        <v>8508</v>
      </c>
      <c r="E4514" s="12" t="s">
        <v>3501</v>
      </c>
      <c r="F4514" s="19" t="s">
        <v>8629</v>
      </c>
      <c r="G4514" s="19" t="s">
        <v>5941</v>
      </c>
      <c r="H4514" s="5" t="s">
        <v>8630</v>
      </c>
      <c r="I4514" s="14"/>
      <c r="J4514" s="20">
        <f t="shared" si="21"/>
        <v>326466</v>
      </c>
      <c r="K4514" s="3" t="b" cm="1">
        <f t="array" ref="K4514">SUMPRODUCT( --ISNUMBER(SEARCH(TextCheck,F4514)))&gt;0</f>
        <v>0</v>
      </c>
      <c r="L4514" s="14"/>
      <c r="M4514" s="14"/>
      <c r="N4514" s="14"/>
      <c r="O4514" s="14"/>
      <c r="P4514" s="14"/>
      <c r="Q4514" s="14"/>
      <c r="R4514" s="14"/>
      <c r="S4514" s="14"/>
      <c r="T4514" s="14"/>
    </row>
    <row r="4515" spans="1:20" ht="15" customHeight="1" x14ac:dyDescent="0.2">
      <c r="A4515" s="5" t="s">
        <v>8623</v>
      </c>
      <c r="B4515" s="3" t="b">
        <v>1</v>
      </c>
      <c r="C4515" s="3"/>
      <c r="D4515" s="14" t="s">
        <v>8508</v>
      </c>
      <c r="E4515" s="12" t="s">
        <v>3501</v>
      </c>
      <c r="F4515" s="19" t="s">
        <v>8631</v>
      </c>
      <c r="G4515" s="19" t="s">
        <v>6667</v>
      </c>
      <c r="H4515" s="14"/>
      <c r="I4515" s="14"/>
      <c r="J4515" s="20">
        <f t="shared" si="21"/>
        <v>326734</v>
      </c>
      <c r="K4515" s="3" t="b" cm="1">
        <f t="array" ref="K4515">SUMPRODUCT( --ISNUMBER(SEARCH(TextCheck,F4515)))&gt;0</f>
        <v>0</v>
      </c>
      <c r="L4515" s="14"/>
      <c r="M4515" s="14"/>
      <c r="N4515" s="14"/>
      <c r="O4515" s="14"/>
      <c r="P4515" s="14"/>
      <c r="Q4515" s="14"/>
      <c r="R4515" s="14"/>
      <c r="S4515" s="14"/>
      <c r="T4515" s="14"/>
    </row>
    <row r="4516" spans="1:20" ht="15" customHeight="1" x14ac:dyDescent="0.2">
      <c r="A4516" s="5" t="s">
        <v>8623</v>
      </c>
      <c r="B4516" s="3" t="b">
        <v>1</v>
      </c>
      <c r="C4516" s="3"/>
      <c r="D4516" s="14" t="s">
        <v>8508</v>
      </c>
      <c r="E4516" s="12" t="s">
        <v>3501</v>
      </c>
      <c r="F4516" s="19" t="s">
        <v>8632</v>
      </c>
      <c r="G4516" s="19" t="s">
        <v>3503</v>
      </c>
      <c r="H4516" s="14"/>
      <c r="I4516" s="14"/>
      <c r="J4516" s="20">
        <f t="shared" si="21"/>
        <v>326752</v>
      </c>
      <c r="K4516" s="3" t="b" cm="1">
        <f t="array" ref="K4516">SUMPRODUCT( --ISNUMBER(SEARCH(TextCheck,F4516)))&gt;0</f>
        <v>0</v>
      </c>
      <c r="L4516" s="14"/>
      <c r="M4516" s="14"/>
      <c r="N4516" s="14"/>
      <c r="O4516" s="14"/>
      <c r="P4516" s="14"/>
      <c r="Q4516" s="14"/>
      <c r="R4516" s="14"/>
      <c r="S4516" s="14"/>
      <c r="T4516" s="14"/>
    </row>
    <row r="4517" spans="1:20" ht="15" customHeight="1" x14ac:dyDescent="0.2">
      <c r="A4517" s="5" t="s">
        <v>8623</v>
      </c>
      <c r="B4517" s="3" t="b">
        <v>1</v>
      </c>
      <c r="C4517" s="3"/>
      <c r="D4517" s="14" t="s">
        <v>8508</v>
      </c>
      <c r="E4517" s="12" t="s">
        <v>3501</v>
      </c>
      <c r="F4517" s="19" t="s">
        <v>8633</v>
      </c>
      <c r="G4517" s="19" t="s">
        <v>2384</v>
      </c>
      <c r="H4517" s="14"/>
      <c r="I4517" s="14"/>
      <c r="J4517" s="20">
        <f t="shared" si="21"/>
        <v>326765</v>
      </c>
      <c r="K4517" s="3" t="b" cm="1">
        <f t="array" ref="K4517">SUMPRODUCT( --ISNUMBER(SEARCH(TextCheck,F4517)))&gt;0</f>
        <v>0</v>
      </c>
      <c r="L4517" s="14"/>
      <c r="M4517" s="14"/>
      <c r="N4517" s="14"/>
      <c r="O4517" s="14"/>
      <c r="P4517" s="14"/>
      <c r="Q4517" s="14"/>
      <c r="R4517" s="14"/>
      <c r="S4517" s="14"/>
      <c r="T4517" s="14"/>
    </row>
    <row r="4518" spans="1:20" ht="15" customHeight="1" x14ac:dyDescent="0.2">
      <c r="A4518" s="5" t="s">
        <v>8623</v>
      </c>
      <c r="B4518" s="3" t="b">
        <v>1</v>
      </c>
      <c r="C4518" s="3"/>
      <c r="D4518" s="14" t="s">
        <v>8508</v>
      </c>
      <c r="E4518" s="12" t="s">
        <v>3501</v>
      </c>
      <c r="F4518" s="19" t="s">
        <v>8634</v>
      </c>
      <c r="G4518" s="19" t="s">
        <v>1486</v>
      </c>
      <c r="H4518" s="14"/>
      <c r="I4518" s="14"/>
      <c r="J4518" s="20">
        <f t="shared" si="21"/>
        <v>326970</v>
      </c>
      <c r="K4518" s="3" t="b" cm="1">
        <f t="array" ref="K4518">SUMPRODUCT( --ISNUMBER(SEARCH(TextCheck,F4518)))&gt;0</f>
        <v>0</v>
      </c>
      <c r="L4518" s="14"/>
      <c r="M4518" s="14"/>
      <c r="N4518" s="14"/>
      <c r="O4518" s="14"/>
      <c r="P4518" s="14"/>
      <c r="Q4518" s="14"/>
      <c r="R4518" s="14"/>
      <c r="S4518" s="14"/>
      <c r="T4518" s="14"/>
    </row>
    <row r="4519" spans="1:20" ht="15" customHeight="1" x14ac:dyDescent="0.2">
      <c r="A4519" s="5" t="s">
        <v>8623</v>
      </c>
      <c r="B4519" s="3" t="b">
        <v>1</v>
      </c>
      <c r="C4519" s="3"/>
      <c r="D4519" s="14" t="s">
        <v>8508</v>
      </c>
      <c r="E4519" s="12" t="s">
        <v>3501</v>
      </c>
      <c r="F4519" s="19" t="s">
        <v>7215</v>
      </c>
      <c r="G4519" s="19" t="s">
        <v>1486</v>
      </c>
      <c r="H4519" s="14"/>
      <c r="I4519" s="14"/>
      <c r="J4519" s="20">
        <f t="shared" si="21"/>
        <v>326970</v>
      </c>
      <c r="K4519" s="3" t="b" cm="1">
        <f t="array" ref="K4519">SUMPRODUCT( --ISNUMBER(SEARCH(TextCheck,F4519)))&gt;0</f>
        <v>0</v>
      </c>
      <c r="L4519" s="14"/>
      <c r="M4519" s="14"/>
      <c r="N4519" s="14"/>
      <c r="O4519" s="14"/>
      <c r="P4519" s="14"/>
      <c r="Q4519" s="14"/>
      <c r="R4519" s="14"/>
      <c r="S4519" s="14"/>
      <c r="T4519" s="14"/>
    </row>
    <row r="4520" spans="1:20" ht="15" customHeight="1" x14ac:dyDescent="0.2">
      <c r="A4520" s="5" t="s">
        <v>8623</v>
      </c>
      <c r="B4520" s="3" t="b">
        <v>1</v>
      </c>
      <c r="C4520" s="3"/>
      <c r="D4520" s="14" t="s">
        <v>8508</v>
      </c>
      <c r="E4520" s="12" t="s">
        <v>3501</v>
      </c>
      <c r="F4520" s="19" t="s">
        <v>8635</v>
      </c>
      <c r="G4520" s="19" t="s">
        <v>1486</v>
      </c>
      <c r="H4520" s="14"/>
      <c r="I4520" s="14"/>
      <c r="J4520" s="20">
        <f t="shared" si="21"/>
        <v>326970</v>
      </c>
      <c r="K4520" s="3" t="b" cm="1">
        <f t="array" ref="K4520">SUMPRODUCT( --ISNUMBER(SEARCH(TextCheck,F4520)))&gt;0</f>
        <v>0</v>
      </c>
      <c r="L4520" s="14"/>
      <c r="M4520" s="14"/>
      <c r="N4520" s="14"/>
      <c r="O4520" s="14"/>
      <c r="P4520" s="14"/>
      <c r="Q4520" s="14"/>
      <c r="R4520" s="14"/>
      <c r="S4520" s="14"/>
      <c r="T4520" s="14"/>
    </row>
    <row r="4521" spans="1:20" ht="15" customHeight="1" x14ac:dyDescent="0.2">
      <c r="A4521" s="5" t="s">
        <v>8623</v>
      </c>
      <c r="B4521" s="3" t="b">
        <v>1</v>
      </c>
      <c r="C4521" s="3"/>
      <c r="D4521" s="14" t="s">
        <v>8508</v>
      </c>
      <c r="E4521" s="12" t="s">
        <v>3501</v>
      </c>
      <c r="F4521" s="19" t="s">
        <v>8636</v>
      </c>
      <c r="G4521" s="19" t="s">
        <v>8637</v>
      </c>
      <c r="H4521" s="14"/>
      <c r="I4521" s="14"/>
      <c r="J4521" s="20">
        <f t="shared" si="21"/>
        <v>327076</v>
      </c>
      <c r="K4521" s="3" t="b" cm="1">
        <f t="array" ref="K4521">SUMPRODUCT( --ISNUMBER(SEARCH(TextCheck,F4521)))&gt;0</f>
        <v>0</v>
      </c>
      <c r="L4521" s="14"/>
      <c r="M4521" s="14"/>
      <c r="N4521" s="14"/>
      <c r="O4521" s="14"/>
      <c r="P4521" s="14"/>
      <c r="Q4521" s="14"/>
      <c r="R4521" s="14"/>
      <c r="S4521" s="14"/>
      <c r="T4521" s="14"/>
    </row>
    <row r="4522" spans="1:20" ht="15" customHeight="1" x14ac:dyDescent="0.2">
      <c r="A4522" s="5" t="s">
        <v>8623</v>
      </c>
      <c r="B4522" s="3"/>
      <c r="C4522" s="3"/>
      <c r="D4522" s="14" t="s">
        <v>8508</v>
      </c>
      <c r="E4522" s="12" t="s">
        <v>3501</v>
      </c>
      <c r="F4522" s="19" t="s">
        <v>8638</v>
      </c>
      <c r="G4522" s="19" t="s">
        <v>6120</v>
      </c>
      <c r="H4522" s="14"/>
      <c r="I4522" s="14"/>
      <c r="J4522" s="20">
        <f t="shared" si="21"/>
        <v>327082</v>
      </c>
      <c r="K4522" s="3" t="b" cm="1">
        <f t="array" ref="K4522">SUMPRODUCT( --ISNUMBER(SEARCH(TextCheck,F4522)))&gt;0</f>
        <v>0</v>
      </c>
      <c r="L4522" s="14"/>
      <c r="M4522" s="14"/>
      <c r="N4522" s="14"/>
      <c r="O4522" s="14"/>
      <c r="P4522" s="14"/>
      <c r="Q4522" s="14"/>
      <c r="R4522" s="14"/>
      <c r="S4522" s="14"/>
      <c r="T4522" s="14"/>
    </row>
    <row r="4523" spans="1:20" ht="15" customHeight="1" x14ac:dyDescent="0.2">
      <c r="A4523" s="5" t="s">
        <v>8623</v>
      </c>
      <c r="B4523" s="3"/>
      <c r="C4523" s="3"/>
      <c r="D4523" s="14" t="s">
        <v>8508</v>
      </c>
      <c r="E4523" s="12" t="s">
        <v>3501</v>
      </c>
      <c r="F4523" s="19" t="s">
        <v>8639</v>
      </c>
      <c r="G4523" s="19" t="s">
        <v>5009</v>
      </c>
      <c r="H4523" s="14"/>
      <c r="I4523" s="14"/>
      <c r="J4523" s="20">
        <f t="shared" si="21"/>
        <v>327120</v>
      </c>
      <c r="K4523" s="3" t="b" cm="1">
        <f t="array" ref="K4523">SUMPRODUCT( --ISNUMBER(SEARCH(TextCheck,F4523)))&gt;0</f>
        <v>0</v>
      </c>
      <c r="L4523" s="14"/>
      <c r="M4523" s="14"/>
      <c r="N4523" s="14"/>
      <c r="O4523" s="14"/>
      <c r="P4523" s="14"/>
      <c r="Q4523" s="14"/>
      <c r="R4523" s="14"/>
      <c r="S4523" s="14"/>
      <c r="T4523" s="14"/>
    </row>
    <row r="4524" spans="1:20" ht="15" customHeight="1" x14ac:dyDescent="0.2">
      <c r="A4524" s="5" t="s">
        <v>8623</v>
      </c>
      <c r="B4524" s="3"/>
      <c r="C4524" s="3"/>
      <c r="D4524" s="14" t="s">
        <v>8508</v>
      </c>
      <c r="E4524" s="12" t="s">
        <v>3501</v>
      </c>
      <c r="F4524" s="19" t="s">
        <v>8640</v>
      </c>
      <c r="G4524" s="19" t="s">
        <v>7691</v>
      </c>
      <c r="H4524" s="14"/>
      <c r="I4524" s="14"/>
      <c r="J4524" s="20">
        <f t="shared" si="21"/>
        <v>327151</v>
      </c>
      <c r="K4524" s="3" t="b" cm="1">
        <f t="array" ref="K4524">SUMPRODUCT( --ISNUMBER(SEARCH(TextCheck,F4524)))&gt;0</f>
        <v>0</v>
      </c>
      <c r="L4524" s="14"/>
      <c r="M4524" s="14"/>
      <c r="N4524" s="14"/>
      <c r="O4524" s="14"/>
      <c r="P4524" s="14"/>
      <c r="Q4524" s="14"/>
      <c r="R4524" s="14"/>
      <c r="S4524" s="14"/>
      <c r="T4524" s="14"/>
    </row>
    <row r="4525" spans="1:20" ht="15" customHeight="1" x14ac:dyDescent="0.2">
      <c r="A4525" s="5" t="s">
        <v>8623</v>
      </c>
      <c r="B4525" s="3"/>
      <c r="C4525" s="3"/>
      <c r="D4525" s="14" t="s">
        <v>8508</v>
      </c>
      <c r="E4525" s="12" t="s">
        <v>3501</v>
      </c>
      <c r="F4525" s="19" t="s">
        <v>8641</v>
      </c>
      <c r="G4525" s="19" t="s">
        <v>7469</v>
      </c>
      <c r="H4525" s="14"/>
      <c r="I4525" s="14"/>
      <c r="J4525" s="20">
        <f t="shared" si="21"/>
        <v>327153</v>
      </c>
      <c r="K4525" s="3" t="b" cm="1">
        <f t="array" ref="K4525">SUMPRODUCT( --ISNUMBER(SEARCH(TextCheck,F4525)))&gt;0</f>
        <v>0</v>
      </c>
      <c r="L4525" s="14"/>
      <c r="M4525" s="14"/>
      <c r="N4525" s="14"/>
      <c r="O4525" s="14"/>
      <c r="P4525" s="14"/>
      <c r="Q4525" s="14"/>
      <c r="R4525" s="14"/>
      <c r="S4525" s="14"/>
      <c r="T4525" s="14"/>
    </row>
    <row r="4526" spans="1:20" ht="15" customHeight="1" x14ac:dyDescent="0.2">
      <c r="A4526" s="5" t="s">
        <v>8623</v>
      </c>
      <c r="B4526" s="3"/>
      <c r="C4526" s="3"/>
      <c r="D4526" s="14" t="s">
        <v>8508</v>
      </c>
      <c r="E4526" s="12" t="s">
        <v>3501</v>
      </c>
      <c r="F4526" s="19" t="s">
        <v>8642</v>
      </c>
      <c r="G4526" s="19" t="s">
        <v>7469</v>
      </c>
      <c r="H4526" s="14"/>
      <c r="I4526" s="14"/>
      <c r="J4526" s="20">
        <f t="shared" si="21"/>
        <v>327153</v>
      </c>
      <c r="K4526" s="3" t="b" cm="1">
        <f t="array" ref="K4526">SUMPRODUCT( --ISNUMBER(SEARCH(TextCheck,F4526)))&gt;0</f>
        <v>0</v>
      </c>
      <c r="L4526" s="14"/>
      <c r="M4526" s="14"/>
      <c r="N4526" s="14"/>
      <c r="O4526" s="14"/>
      <c r="P4526" s="14"/>
      <c r="Q4526" s="14"/>
      <c r="R4526" s="14"/>
      <c r="S4526" s="14"/>
      <c r="T4526" s="14"/>
    </row>
    <row r="4527" spans="1:20" ht="15" customHeight="1" x14ac:dyDescent="0.2">
      <c r="A4527" s="5" t="s">
        <v>8623</v>
      </c>
      <c r="B4527" s="3"/>
      <c r="C4527" s="3"/>
      <c r="D4527" s="14" t="s">
        <v>8508</v>
      </c>
      <c r="E4527" s="12" t="s">
        <v>3501</v>
      </c>
      <c r="F4527" s="19" t="s">
        <v>8643</v>
      </c>
      <c r="G4527" s="19" t="s">
        <v>5269</v>
      </c>
      <c r="H4527" s="14"/>
      <c r="I4527" s="14"/>
      <c r="J4527" s="20">
        <f t="shared" si="21"/>
        <v>327154</v>
      </c>
      <c r="K4527" s="3" t="b" cm="1">
        <f t="array" ref="K4527">SUMPRODUCT( --ISNUMBER(SEARCH(TextCheck,F4527)))&gt;0</f>
        <v>0</v>
      </c>
      <c r="L4527" s="14"/>
      <c r="M4527" s="14"/>
      <c r="N4527" s="14"/>
      <c r="O4527" s="14"/>
      <c r="P4527" s="14"/>
      <c r="Q4527" s="14"/>
      <c r="R4527" s="14"/>
      <c r="S4527" s="14"/>
      <c r="T4527" s="14"/>
    </row>
    <row r="4528" spans="1:20" ht="15" customHeight="1" x14ac:dyDescent="0.2">
      <c r="A4528" s="5" t="s">
        <v>8623</v>
      </c>
      <c r="B4528" s="3"/>
      <c r="C4528" s="3"/>
      <c r="D4528" s="14" t="s">
        <v>8508</v>
      </c>
      <c r="E4528" s="12" t="s">
        <v>3501</v>
      </c>
      <c r="F4528" s="19" t="s">
        <v>5132</v>
      </c>
      <c r="G4528" s="19" t="s">
        <v>8644</v>
      </c>
      <c r="H4528" s="14"/>
      <c r="I4528" s="14"/>
      <c r="J4528" s="20">
        <f t="shared" si="21"/>
        <v>327183</v>
      </c>
      <c r="K4528" s="3" t="b" cm="1">
        <f t="array" ref="K4528">SUMPRODUCT( --ISNUMBER(SEARCH(TextCheck,F4528)))&gt;0</f>
        <v>0</v>
      </c>
      <c r="L4528" s="14"/>
      <c r="M4528" s="14"/>
      <c r="N4528" s="14"/>
      <c r="O4528" s="14"/>
      <c r="P4528" s="14"/>
      <c r="Q4528" s="14"/>
      <c r="R4528" s="14"/>
      <c r="S4528" s="14"/>
      <c r="T4528" s="14"/>
    </row>
    <row r="4529" spans="1:20" ht="15" customHeight="1" x14ac:dyDescent="0.2">
      <c r="A4529" s="5" t="s">
        <v>8623</v>
      </c>
      <c r="B4529" s="3" t="b">
        <v>1</v>
      </c>
      <c r="C4529" s="3"/>
      <c r="D4529" s="14" t="s">
        <v>8508</v>
      </c>
      <c r="E4529" s="12" t="s">
        <v>3501</v>
      </c>
      <c r="F4529" s="19" t="s">
        <v>8645</v>
      </c>
      <c r="G4529" s="19" t="s">
        <v>1718</v>
      </c>
      <c r="H4529" s="14"/>
      <c r="I4529" s="14"/>
      <c r="J4529" s="20">
        <f t="shared" si="21"/>
        <v>327243</v>
      </c>
      <c r="K4529" s="3" t="b" cm="1">
        <f t="array" ref="K4529">SUMPRODUCT( --ISNUMBER(SEARCH(TextCheck,F4529)))&gt;0</f>
        <v>0</v>
      </c>
      <c r="L4529" s="14"/>
      <c r="M4529" s="14"/>
      <c r="N4529" s="14"/>
      <c r="O4529" s="14"/>
      <c r="P4529" s="14"/>
      <c r="Q4529" s="14"/>
      <c r="R4529" s="14"/>
      <c r="S4529" s="14"/>
      <c r="T4529" s="14"/>
    </row>
    <row r="4530" spans="1:20" ht="15" customHeight="1" x14ac:dyDescent="0.2">
      <c r="A4530" s="5" t="s">
        <v>8623</v>
      </c>
      <c r="B4530" s="3" t="b">
        <v>1</v>
      </c>
      <c r="C4530" s="3"/>
      <c r="D4530" s="14" t="s">
        <v>8508</v>
      </c>
      <c r="E4530" s="12" t="s">
        <v>3501</v>
      </c>
      <c r="F4530" s="19" t="s">
        <v>8646</v>
      </c>
      <c r="G4530" s="19" t="s">
        <v>1718</v>
      </c>
      <c r="H4530" s="14"/>
      <c r="I4530" s="14"/>
      <c r="J4530" s="20">
        <f t="shared" si="21"/>
        <v>327243</v>
      </c>
      <c r="K4530" s="3" t="b" cm="1">
        <f t="array" ref="K4530">SUMPRODUCT( --ISNUMBER(SEARCH(TextCheck,F4530)))&gt;0</f>
        <v>0</v>
      </c>
      <c r="L4530" s="14"/>
      <c r="M4530" s="14"/>
      <c r="N4530" s="14"/>
      <c r="O4530" s="14"/>
      <c r="P4530" s="14"/>
      <c r="Q4530" s="14"/>
      <c r="R4530" s="14"/>
      <c r="S4530" s="14"/>
      <c r="T4530" s="14"/>
    </row>
    <row r="4531" spans="1:20" ht="15" customHeight="1" x14ac:dyDescent="0.2">
      <c r="A4531" s="5" t="s">
        <v>8623</v>
      </c>
      <c r="B4531" s="3"/>
      <c r="C4531" s="3"/>
      <c r="D4531" s="14" t="s">
        <v>8508</v>
      </c>
      <c r="E4531" s="12" t="s">
        <v>3501</v>
      </c>
      <c r="F4531" s="19" t="s">
        <v>8647</v>
      </c>
      <c r="G4531" s="19" t="s">
        <v>1718</v>
      </c>
      <c r="H4531" s="14"/>
      <c r="I4531" s="14"/>
      <c r="J4531" s="20">
        <f t="shared" si="21"/>
        <v>327243</v>
      </c>
      <c r="K4531" s="3" t="b" cm="1">
        <f t="array" ref="K4531">SUMPRODUCT( --ISNUMBER(SEARCH(TextCheck,F4531)))&gt;0</f>
        <v>0</v>
      </c>
      <c r="L4531" s="14"/>
      <c r="M4531" s="14"/>
      <c r="N4531" s="14"/>
      <c r="O4531" s="14"/>
      <c r="P4531" s="14"/>
      <c r="Q4531" s="14"/>
      <c r="R4531" s="14"/>
      <c r="S4531" s="14"/>
      <c r="T4531" s="14"/>
    </row>
    <row r="4532" spans="1:20" ht="15" customHeight="1" x14ac:dyDescent="0.2">
      <c r="A4532" s="5" t="s">
        <v>8623</v>
      </c>
      <c r="B4532" s="3"/>
      <c r="C4532" s="3"/>
      <c r="D4532" s="14" t="s">
        <v>8508</v>
      </c>
      <c r="E4532" s="12" t="s">
        <v>3501</v>
      </c>
      <c r="F4532" s="19" t="s">
        <v>8648</v>
      </c>
      <c r="G4532" s="19" t="s">
        <v>8649</v>
      </c>
      <c r="H4532" s="14"/>
      <c r="I4532" s="14"/>
      <c r="J4532" s="20">
        <f t="shared" si="21"/>
        <v>327242</v>
      </c>
      <c r="K4532" s="3" t="b" cm="1">
        <f t="array" ref="K4532">SUMPRODUCT( --ISNUMBER(SEARCH(TextCheck,F4532)))&gt;0</f>
        <v>0</v>
      </c>
      <c r="L4532" s="14"/>
      <c r="M4532" s="14"/>
      <c r="N4532" s="14"/>
      <c r="O4532" s="14"/>
      <c r="P4532" s="14"/>
      <c r="Q4532" s="14"/>
      <c r="R4532" s="14"/>
      <c r="S4532" s="14"/>
      <c r="T4532" s="14"/>
    </row>
    <row r="4533" spans="1:20" ht="15" customHeight="1" x14ac:dyDescent="0.2">
      <c r="A4533" s="5" t="s">
        <v>8623</v>
      </c>
      <c r="B4533" s="3" t="b">
        <v>1</v>
      </c>
      <c r="C4533" s="3"/>
      <c r="D4533" s="14" t="s">
        <v>8508</v>
      </c>
      <c r="E4533" s="12" t="s">
        <v>3501</v>
      </c>
      <c r="F4533" s="19" t="s">
        <v>18658</v>
      </c>
      <c r="G4533" s="19" t="s">
        <v>8650</v>
      </c>
      <c r="H4533" s="14"/>
      <c r="I4533" s="14"/>
      <c r="J4533" s="20">
        <f t="shared" si="21"/>
        <v>327276</v>
      </c>
      <c r="K4533" s="3" t="b" cm="1">
        <f t="array" ref="K4533">SUMPRODUCT( --ISNUMBER(SEARCH(TextCheck,F4533)))&gt;0</f>
        <v>0</v>
      </c>
      <c r="L4533" s="14"/>
      <c r="M4533" s="14"/>
      <c r="N4533" s="14"/>
      <c r="O4533" s="14"/>
      <c r="P4533" s="14"/>
      <c r="Q4533" s="14"/>
      <c r="R4533" s="14"/>
      <c r="S4533" s="14"/>
      <c r="T4533" s="14"/>
    </row>
    <row r="4534" spans="1:20" ht="15" customHeight="1" x14ac:dyDescent="0.2">
      <c r="A4534" s="5" t="s">
        <v>8623</v>
      </c>
      <c r="B4534" s="3" t="b">
        <v>1</v>
      </c>
      <c r="C4534" s="3"/>
      <c r="D4534" s="14" t="s">
        <v>8508</v>
      </c>
      <c r="E4534" s="12" t="s">
        <v>3501</v>
      </c>
      <c r="F4534" s="19" t="s">
        <v>8651</v>
      </c>
      <c r="G4534" s="19" t="s">
        <v>6076</v>
      </c>
      <c r="H4534" s="14"/>
      <c r="I4534" s="14"/>
      <c r="J4534" s="20">
        <f t="shared" si="21"/>
        <v>327291</v>
      </c>
      <c r="K4534" s="3" t="b" cm="1">
        <f t="array" ref="K4534">SUMPRODUCT( --ISNUMBER(SEARCH(TextCheck,F4534)))&gt;0</f>
        <v>0</v>
      </c>
      <c r="L4534" s="14"/>
      <c r="M4534" s="14"/>
      <c r="N4534" s="14"/>
      <c r="O4534" s="14"/>
      <c r="P4534" s="14"/>
      <c r="Q4534" s="14"/>
      <c r="R4534" s="14"/>
      <c r="S4534" s="14"/>
      <c r="T4534" s="14"/>
    </row>
    <row r="4535" spans="1:20" ht="15" customHeight="1" x14ac:dyDescent="0.2">
      <c r="A4535" s="5" t="s">
        <v>8623</v>
      </c>
      <c r="B4535" s="3" t="b">
        <v>1</v>
      </c>
      <c r="C4535" s="3"/>
      <c r="D4535" s="14" t="s">
        <v>8508</v>
      </c>
      <c r="E4535" s="12" t="s">
        <v>3501</v>
      </c>
      <c r="F4535" s="19" t="s">
        <v>8652</v>
      </c>
      <c r="G4535" s="19" t="s">
        <v>4992</v>
      </c>
      <c r="H4535" s="14"/>
      <c r="I4535" s="14"/>
      <c r="J4535" s="20">
        <f t="shared" si="21"/>
        <v>327323</v>
      </c>
      <c r="K4535" s="3" t="b" cm="1">
        <f t="array" ref="K4535">SUMPRODUCT( --ISNUMBER(SEARCH(TextCheck,F4535)))&gt;0</f>
        <v>0</v>
      </c>
      <c r="L4535" s="14"/>
      <c r="M4535" s="14"/>
      <c r="N4535" s="14"/>
      <c r="O4535" s="14"/>
      <c r="P4535" s="14"/>
      <c r="Q4535" s="14"/>
      <c r="R4535" s="14"/>
      <c r="S4535" s="14"/>
      <c r="T4535" s="14"/>
    </row>
    <row r="4536" spans="1:20" ht="15" customHeight="1" x14ac:dyDescent="0.2">
      <c r="A4536" s="5" t="s">
        <v>8623</v>
      </c>
      <c r="B4536" s="3"/>
      <c r="C4536" s="3"/>
      <c r="D4536" s="14" t="s">
        <v>8508</v>
      </c>
      <c r="E4536" s="12" t="s">
        <v>3501</v>
      </c>
      <c r="F4536" s="19" t="s">
        <v>8653</v>
      </c>
      <c r="G4536" s="19" t="s">
        <v>4992</v>
      </c>
      <c r="H4536" s="14"/>
      <c r="I4536" s="14"/>
      <c r="J4536" s="20">
        <f t="shared" si="21"/>
        <v>327323</v>
      </c>
      <c r="K4536" s="3" t="b" cm="1">
        <f t="array" ref="K4536">SUMPRODUCT( --ISNUMBER(SEARCH(TextCheck,F4536)))&gt;0</f>
        <v>0</v>
      </c>
      <c r="L4536" s="14"/>
      <c r="M4536" s="14"/>
      <c r="N4536" s="14"/>
      <c r="O4536" s="14"/>
      <c r="P4536" s="14"/>
      <c r="Q4536" s="14"/>
      <c r="R4536" s="14"/>
      <c r="S4536" s="14"/>
      <c r="T4536" s="14"/>
    </row>
    <row r="4537" spans="1:20" ht="15" customHeight="1" x14ac:dyDescent="0.2">
      <c r="A4537" s="5" t="s">
        <v>8623</v>
      </c>
      <c r="B4537" s="3"/>
      <c r="C4537" s="3"/>
      <c r="D4537" s="14" t="s">
        <v>8508</v>
      </c>
      <c r="E4537" s="12" t="s">
        <v>3501</v>
      </c>
      <c r="F4537" s="19" t="s">
        <v>8654</v>
      </c>
      <c r="G4537" s="19" t="s">
        <v>4992</v>
      </c>
      <c r="H4537" s="14"/>
      <c r="I4537" s="14"/>
      <c r="J4537" s="20">
        <f t="shared" si="21"/>
        <v>327323</v>
      </c>
      <c r="K4537" s="3" t="b" cm="1">
        <f t="array" ref="K4537">SUMPRODUCT( --ISNUMBER(SEARCH(TextCheck,F4537)))&gt;0</f>
        <v>0</v>
      </c>
      <c r="L4537" s="14"/>
      <c r="M4537" s="14"/>
      <c r="N4537" s="14"/>
      <c r="O4537" s="14"/>
      <c r="P4537" s="14"/>
      <c r="Q4537" s="14"/>
      <c r="R4537" s="14"/>
      <c r="S4537" s="14"/>
      <c r="T4537" s="14"/>
    </row>
    <row r="4538" spans="1:20" ht="15" customHeight="1" x14ac:dyDescent="0.2">
      <c r="A4538" s="5" t="s">
        <v>8623</v>
      </c>
      <c r="B4538" s="3"/>
      <c r="C4538" s="3"/>
      <c r="D4538" s="14" t="s">
        <v>8508</v>
      </c>
      <c r="E4538" s="12" t="s">
        <v>3501</v>
      </c>
      <c r="F4538" s="19" t="s">
        <v>8655</v>
      </c>
      <c r="G4538" s="19" t="s">
        <v>4992</v>
      </c>
      <c r="H4538" s="14"/>
      <c r="I4538" s="14"/>
      <c r="J4538" s="20">
        <f t="shared" si="21"/>
        <v>327323</v>
      </c>
      <c r="K4538" s="3" t="b" cm="1">
        <f t="array" ref="K4538">SUMPRODUCT( --ISNUMBER(SEARCH(TextCheck,F4538)))&gt;0</f>
        <v>0</v>
      </c>
      <c r="L4538" s="14"/>
      <c r="M4538" s="14"/>
      <c r="N4538" s="14"/>
      <c r="O4538" s="14"/>
      <c r="P4538" s="14"/>
      <c r="Q4538" s="14"/>
      <c r="R4538" s="14"/>
      <c r="S4538" s="14"/>
      <c r="T4538" s="14"/>
    </row>
    <row r="4539" spans="1:20" ht="15" customHeight="1" x14ac:dyDescent="0.2">
      <c r="A4539" s="5" t="s">
        <v>8623</v>
      </c>
      <c r="B4539" s="3"/>
      <c r="C4539" s="3"/>
      <c r="D4539" s="14" t="s">
        <v>8508</v>
      </c>
      <c r="E4539" s="12" t="s">
        <v>3501</v>
      </c>
      <c r="F4539" s="19" t="s">
        <v>8656</v>
      </c>
      <c r="G4539" s="19" t="s">
        <v>1749</v>
      </c>
      <c r="H4539" s="14"/>
      <c r="I4539" s="14"/>
      <c r="J4539" s="20">
        <f t="shared" si="21"/>
        <v>327337</v>
      </c>
      <c r="K4539" s="3" t="b" cm="1">
        <f t="array" ref="K4539">SUMPRODUCT( --ISNUMBER(SEARCH(TextCheck,F4539)))&gt;0</f>
        <v>0</v>
      </c>
      <c r="L4539" s="14"/>
      <c r="M4539" s="14"/>
      <c r="N4539" s="14"/>
      <c r="O4539" s="14"/>
      <c r="P4539" s="14"/>
      <c r="Q4539" s="14"/>
      <c r="R4539" s="14"/>
      <c r="S4539" s="14"/>
      <c r="T4539" s="14"/>
    </row>
    <row r="4540" spans="1:20" ht="15" customHeight="1" x14ac:dyDescent="0.2">
      <c r="A4540" s="5" t="s">
        <v>8623</v>
      </c>
      <c r="B4540" s="3"/>
      <c r="C4540" s="3"/>
      <c r="D4540" s="14" t="s">
        <v>8508</v>
      </c>
      <c r="E4540" s="12" t="s">
        <v>3501</v>
      </c>
      <c r="F4540" s="19" t="s">
        <v>8657</v>
      </c>
      <c r="G4540" s="19" t="s">
        <v>1752</v>
      </c>
      <c r="H4540" s="14"/>
      <c r="I4540" s="14"/>
      <c r="J4540" s="20">
        <f t="shared" si="21"/>
        <v>327354</v>
      </c>
      <c r="K4540" s="3" t="b" cm="1">
        <f t="array" ref="K4540">SUMPRODUCT( --ISNUMBER(SEARCH(TextCheck,F4540)))&gt;0</f>
        <v>0</v>
      </c>
      <c r="L4540" s="14"/>
      <c r="M4540" s="14"/>
      <c r="N4540" s="14"/>
      <c r="O4540" s="14"/>
      <c r="P4540" s="14"/>
      <c r="Q4540" s="14"/>
      <c r="R4540" s="14"/>
      <c r="S4540" s="14"/>
      <c r="T4540" s="14"/>
    </row>
    <row r="4541" spans="1:20" ht="15" customHeight="1" x14ac:dyDescent="0.2">
      <c r="A4541" s="5" t="s">
        <v>8623</v>
      </c>
      <c r="B4541" s="3"/>
      <c r="C4541" s="3"/>
      <c r="D4541" s="14" t="s">
        <v>8508</v>
      </c>
      <c r="E4541" s="12" t="s">
        <v>3501</v>
      </c>
      <c r="F4541" s="19" t="s">
        <v>8658</v>
      </c>
      <c r="G4541" s="19" t="s">
        <v>8659</v>
      </c>
      <c r="H4541" s="14"/>
      <c r="I4541" s="14"/>
      <c r="J4541" s="20">
        <f t="shared" si="21"/>
        <v>327393</v>
      </c>
      <c r="K4541" s="3" t="b" cm="1">
        <f t="array" ref="K4541">SUMPRODUCT( --ISNUMBER(SEARCH(TextCheck,F4541)))&gt;0</f>
        <v>0</v>
      </c>
      <c r="L4541" s="14"/>
      <c r="M4541" s="14"/>
      <c r="N4541" s="14"/>
      <c r="O4541" s="14"/>
      <c r="P4541" s="14"/>
      <c r="Q4541" s="14"/>
      <c r="R4541" s="14"/>
      <c r="S4541" s="14"/>
      <c r="T4541" s="14"/>
    </row>
    <row r="4542" spans="1:20" ht="15" customHeight="1" x14ac:dyDescent="0.2">
      <c r="A4542" s="5" t="s">
        <v>8623</v>
      </c>
      <c r="B4542" s="3"/>
      <c r="C4542" s="3"/>
      <c r="D4542" s="14" t="s">
        <v>8508</v>
      </c>
      <c r="E4542" s="12" t="s">
        <v>3501</v>
      </c>
      <c r="F4542" s="19" t="s">
        <v>8660</v>
      </c>
      <c r="G4542" s="19" t="s">
        <v>3636</v>
      </c>
      <c r="H4542" s="5" t="s">
        <v>4831</v>
      </c>
      <c r="I4542" s="14"/>
      <c r="J4542" s="20">
        <f t="shared" si="21"/>
        <v>327396</v>
      </c>
      <c r="K4542" s="3" t="b" cm="1">
        <f t="array" ref="K4542">SUMPRODUCT( --ISNUMBER(SEARCH(TextCheck,F4542)))&gt;0</f>
        <v>0</v>
      </c>
      <c r="L4542" s="14"/>
      <c r="M4542" s="14"/>
      <c r="N4542" s="14"/>
      <c r="O4542" s="14"/>
      <c r="P4542" s="14"/>
      <c r="Q4542" s="14"/>
      <c r="R4542" s="14"/>
      <c r="S4542" s="14"/>
      <c r="T4542" s="14"/>
    </row>
    <row r="4543" spans="1:20" ht="15" customHeight="1" x14ac:dyDescent="0.2">
      <c r="A4543" s="5" t="s">
        <v>8661</v>
      </c>
      <c r="B4543" s="3" t="b">
        <v>1</v>
      </c>
      <c r="C4543" s="3"/>
      <c r="D4543" s="14" t="s">
        <v>8508</v>
      </c>
      <c r="E4543" s="12" t="s">
        <v>3501</v>
      </c>
      <c r="F4543" s="19" t="s">
        <v>5569</v>
      </c>
      <c r="G4543" s="19" t="s">
        <v>4896</v>
      </c>
      <c r="H4543" s="14"/>
      <c r="I4543" s="14"/>
      <c r="J4543" s="20">
        <f t="shared" si="21"/>
        <v>327397</v>
      </c>
      <c r="K4543" s="3" t="b" cm="1">
        <f t="array" ref="K4543">SUMPRODUCT( --ISNUMBER(SEARCH(TextCheck,F4543)))&gt;0</f>
        <v>0</v>
      </c>
      <c r="L4543" s="14"/>
      <c r="M4543" s="14"/>
      <c r="N4543" s="14"/>
      <c r="O4543" s="14"/>
      <c r="P4543" s="14"/>
      <c r="Q4543" s="14"/>
      <c r="R4543" s="14"/>
      <c r="S4543" s="14"/>
      <c r="T4543" s="14"/>
    </row>
    <row r="4544" spans="1:20" ht="15" customHeight="1" x14ac:dyDescent="0.2">
      <c r="A4544" s="5" t="s">
        <v>8661</v>
      </c>
      <c r="B4544" s="3"/>
      <c r="C4544" s="3"/>
      <c r="D4544" s="14" t="s">
        <v>8508</v>
      </c>
      <c r="E4544" s="12" t="s">
        <v>3501</v>
      </c>
      <c r="F4544" s="19" t="s">
        <v>104</v>
      </c>
      <c r="G4544" s="19" t="s">
        <v>1792</v>
      </c>
      <c r="H4544" s="14"/>
      <c r="I4544" s="14"/>
      <c r="J4544" s="20">
        <f t="shared" si="21"/>
        <v>327425</v>
      </c>
      <c r="K4544" s="3" t="b" cm="1">
        <f t="array" ref="K4544">SUMPRODUCT( --ISNUMBER(SEARCH(TextCheck,F4544)))&gt;0</f>
        <v>0</v>
      </c>
      <c r="L4544" s="14"/>
      <c r="M4544" s="14"/>
      <c r="N4544" s="14"/>
      <c r="O4544" s="14"/>
      <c r="P4544" s="14"/>
      <c r="Q4544" s="14"/>
      <c r="R4544" s="14"/>
      <c r="S4544" s="14"/>
      <c r="T4544" s="14"/>
    </row>
    <row r="4545" spans="1:20" ht="15" customHeight="1" x14ac:dyDescent="0.2">
      <c r="A4545" s="5" t="s">
        <v>8661</v>
      </c>
      <c r="B4545" s="3"/>
      <c r="C4545" s="3"/>
      <c r="D4545" s="14" t="s">
        <v>8508</v>
      </c>
      <c r="E4545" s="12" t="s">
        <v>3501</v>
      </c>
      <c r="F4545" s="19" t="s">
        <v>8662</v>
      </c>
      <c r="G4545" s="19" t="s">
        <v>4725</v>
      </c>
      <c r="H4545" s="14"/>
      <c r="I4545" s="14"/>
      <c r="J4545" s="20">
        <f t="shared" si="21"/>
        <v>327460</v>
      </c>
      <c r="K4545" s="3" t="b" cm="1">
        <f t="array" ref="K4545">SUMPRODUCT( --ISNUMBER(SEARCH(TextCheck,F4545)))&gt;0</f>
        <v>0</v>
      </c>
      <c r="L4545" s="14"/>
      <c r="M4545" s="14"/>
      <c r="N4545" s="14"/>
      <c r="O4545" s="14"/>
      <c r="P4545" s="14"/>
      <c r="Q4545" s="14"/>
      <c r="R4545" s="14"/>
      <c r="S4545" s="14"/>
      <c r="T4545" s="14"/>
    </row>
    <row r="4546" spans="1:20" ht="15" customHeight="1" x14ac:dyDescent="0.2">
      <c r="A4546" s="5" t="s">
        <v>8661</v>
      </c>
      <c r="B4546" s="3"/>
      <c r="C4546" s="3"/>
      <c r="D4546" s="14" t="s">
        <v>8508</v>
      </c>
      <c r="E4546" s="12" t="s">
        <v>3501</v>
      </c>
      <c r="F4546" s="19" t="s">
        <v>1357</v>
      </c>
      <c r="G4546" s="19" t="s">
        <v>7987</v>
      </c>
      <c r="H4546" s="14"/>
      <c r="I4546" s="14"/>
      <c r="J4546" s="20">
        <f t="shared" si="21"/>
        <v>327503</v>
      </c>
      <c r="K4546" s="3" t="b" cm="1">
        <f t="array" ref="K4546">SUMPRODUCT( --ISNUMBER(SEARCH(TextCheck,F4546)))&gt;0</f>
        <v>0</v>
      </c>
      <c r="L4546" s="14"/>
      <c r="M4546" s="14"/>
      <c r="N4546" s="14"/>
      <c r="O4546" s="14"/>
      <c r="P4546" s="14"/>
      <c r="Q4546" s="14"/>
      <c r="R4546" s="14"/>
      <c r="S4546" s="14"/>
      <c r="T4546" s="14"/>
    </row>
    <row r="4547" spans="1:20" ht="15" customHeight="1" x14ac:dyDescent="0.2">
      <c r="A4547" s="5" t="s">
        <v>8661</v>
      </c>
      <c r="B4547" s="3" t="b">
        <v>1</v>
      </c>
      <c r="C4547" s="3"/>
      <c r="D4547" s="14" t="s">
        <v>8508</v>
      </c>
      <c r="E4547" s="12" t="s">
        <v>3501</v>
      </c>
      <c r="F4547" s="19" t="s">
        <v>8663</v>
      </c>
      <c r="G4547" s="19" t="s">
        <v>7649</v>
      </c>
      <c r="H4547" s="14"/>
      <c r="I4547" s="14"/>
      <c r="J4547" s="20">
        <f t="shared" si="21"/>
        <v>327537</v>
      </c>
      <c r="K4547" s="3" t="b" cm="1">
        <f t="array" ref="K4547">SUMPRODUCT( --ISNUMBER(SEARCH(TextCheck,F4547)))&gt;0</f>
        <v>0</v>
      </c>
      <c r="L4547" s="14"/>
      <c r="M4547" s="14"/>
      <c r="N4547" s="14"/>
      <c r="O4547" s="14"/>
      <c r="P4547" s="14"/>
      <c r="Q4547" s="14"/>
      <c r="R4547" s="14"/>
      <c r="S4547" s="14"/>
      <c r="T4547" s="14"/>
    </row>
    <row r="4548" spans="1:20" ht="15" customHeight="1" x14ac:dyDescent="0.2">
      <c r="A4548" s="5" t="s">
        <v>8661</v>
      </c>
      <c r="B4548" s="3"/>
      <c r="C4548" s="3"/>
      <c r="D4548" s="14" t="s">
        <v>8508</v>
      </c>
      <c r="E4548" s="12" t="s">
        <v>3501</v>
      </c>
      <c r="F4548" s="19" t="s">
        <v>8664</v>
      </c>
      <c r="G4548" s="19" t="s">
        <v>6128</v>
      </c>
      <c r="H4548" s="14"/>
      <c r="I4548" s="14"/>
      <c r="J4548" s="20">
        <f t="shared" si="21"/>
        <v>327628</v>
      </c>
      <c r="K4548" s="3" t="b" cm="1">
        <f t="array" ref="K4548">SUMPRODUCT( --ISNUMBER(SEARCH(TextCheck,F4548)))&gt;0</f>
        <v>0</v>
      </c>
      <c r="L4548" s="14"/>
      <c r="M4548" s="14"/>
      <c r="N4548" s="14"/>
      <c r="O4548" s="14"/>
      <c r="P4548" s="14"/>
      <c r="Q4548" s="14"/>
      <c r="R4548" s="14"/>
      <c r="S4548" s="14"/>
      <c r="T4548" s="14"/>
    </row>
    <row r="4549" spans="1:20" ht="15" customHeight="1" x14ac:dyDescent="0.2">
      <c r="A4549" s="5" t="s">
        <v>8661</v>
      </c>
      <c r="B4549" s="3" t="b">
        <v>1</v>
      </c>
      <c r="C4549" s="3"/>
      <c r="D4549" s="14" t="s">
        <v>8508</v>
      </c>
      <c r="E4549" s="12" t="s">
        <v>3501</v>
      </c>
      <c r="F4549" s="19" t="s">
        <v>8665</v>
      </c>
      <c r="G4549" s="19" t="s">
        <v>1868</v>
      </c>
      <c r="H4549" s="14"/>
      <c r="I4549" s="14"/>
      <c r="J4549" s="20">
        <f t="shared" si="21"/>
        <v>327685</v>
      </c>
      <c r="K4549" s="3" t="b" cm="1">
        <f t="array" ref="K4549">SUMPRODUCT( --ISNUMBER(SEARCH(TextCheck,F4549)))&gt;0</f>
        <v>0</v>
      </c>
      <c r="L4549" s="14"/>
      <c r="M4549" s="14"/>
      <c r="N4549" s="14"/>
      <c r="O4549" s="14"/>
      <c r="P4549" s="14"/>
      <c r="Q4549" s="14"/>
      <c r="R4549" s="14"/>
      <c r="S4549" s="14"/>
      <c r="T4549" s="14"/>
    </row>
    <row r="4550" spans="1:20" ht="15" customHeight="1" x14ac:dyDescent="0.2">
      <c r="A4550" s="5" t="s">
        <v>8661</v>
      </c>
      <c r="B4550" s="3"/>
      <c r="C4550" s="3"/>
      <c r="D4550" s="14" t="s">
        <v>8508</v>
      </c>
      <c r="E4550" s="12" t="s">
        <v>3501</v>
      </c>
      <c r="F4550" s="19" t="s">
        <v>8666</v>
      </c>
      <c r="G4550" s="19" t="s">
        <v>5977</v>
      </c>
      <c r="H4550" s="14"/>
      <c r="I4550" s="14"/>
      <c r="J4550" s="20">
        <f t="shared" si="21"/>
        <v>327720</v>
      </c>
      <c r="K4550" s="3" t="b" cm="1">
        <f t="array" ref="K4550">SUMPRODUCT( --ISNUMBER(SEARCH(TextCheck,F4550)))&gt;0</f>
        <v>0</v>
      </c>
      <c r="L4550" s="14"/>
      <c r="M4550" s="14"/>
      <c r="N4550" s="14"/>
      <c r="O4550" s="14"/>
      <c r="P4550" s="14"/>
      <c r="Q4550" s="14"/>
      <c r="R4550" s="14"/>
      <c r="S4550" s="14"/>
      <c r="T4550" s="14"/>
    </row>
    <row r="4551" spans="1:20" ht="15" customHeight="1" x14ac:dyDescent="0.2">
      <c r="A4551" s="5" t="s">
        <v>8661</v>
      </c>
      <c r="B4551" s="3"/>
      <c r="C4551" s="3"/>
      <c r="D4551" s="14" t="s">
        <v>8508</v>
      </c>
      <c r="E4551" s="12" t="s">
        <v>3501</v>
      </c>
      <c r="F4551" s="19" t="s">
        <v>8667</v>
      </c>
      <c r="G4551" s="19" t="s">
        <v>8668</v>
      </c>
      <c r="H4551" s="14"/>
      <c r="I4551" s="14"/>
      <c r="J4551" s="20">
        <f t="shared" si="21"/>
        <v>327721</v>
      </c>
      <c r="K4551" s="3" t="b" cm="1">
        <f t="array" ref="K4551">SUMPRODUCT( --ISNUMBER(SEARCH(TextCheck,F4551)))&gt;0</f>
        <v>0</v>
      </c>
      <c r="L4551" s="14"/>
      <c r="M4551" s="14"/>
      <c r="N4551" s="14"/>
      <c r="O4551" s="14"/>
      <c r="P4551" s="14"/>
      <c r="Q4551" s="14"/>
      <c r="R4551" s="14"/>
      <c r="S4551" s="14"/>
      <c r="T4551" s="14"/>
    </row>
    <row r="4552" spans="1:20" ht="15" customHeight="1" x14ac:dyDescent="0.2">
      <c r="A4552" s="5" t="s">
        <v>8661</v>
      </c>
      <c r="B4552" s="3" t="b">
        <v>1</v>
      </c>
      <c r="C4552" s="3"/>
      <c r="D4552" s="14" t="s">
        <v>8508</v>
      </c>
      <c r="E4552" s="12" t="s">
        <v>3501</v>
      </c>
      <c r="F4552" s="19" t="s">
        <v>8669</v>
      </c>
      <c r="G4552" s="19" t="s">
        <v>1891</v>
      </c>
      <c r="H4552" s="14"/>
      <c r="I4552" s="14"/>
      <c r="J4552" s="20">
        <f t="shared" si="21"/>
        <v>327755</v>
      </c>
      <c r="K4552" s="3" t="b" cm="1">
        <f t="array" ref="K4552">SUMPRODUCT( --ISNUMBER(SEARCH(TextCheck,F4552)))&gt;0</f>
        <v>0</v>
      </c>
      <c r="L4552" s="14"/>
      <c r="M4552" s="14"/>
      <c r="N4552" s="14"/>
      <c r="O4552" s="14"/>
      <c r="P4552" s="14"/>
      <c r="Q4552" s="14"/>
      <c r="R4552" s="14"/>
      <c r="S4552" s="14"/>
      <c r="T4552" s="14"/>
    </row>
    <row r="4553" spans="1:20" ht="15" customHeight="1" x14ac:dyDescent="0.2">
      <c r="A4553" s="5" t="s">
        <v>8661</v>
      </c>
      <c r="B4553" s="3"/>
      <c r="C4553" s="3"/>
      <c r="D4553" s="14" t="s">
        <v>8508</v>
      </c>
      <c r="E4553" s="12" t="s">
        <v>3501</v>
      </c>
      <c r="F4553" s="19" t="s">
        <v>8670</v>
      </c>
      <c r="G4553" s="19" t="s">
        <v>7946</v>
      </c>
      <c r="H4553" s="14"/>
      <c r="I4553" s="14"/>
      <c r="J4553" s="20">
        <f t="shared" si="21"/>
        <v>327756</v>
      </c>
      <c r="K4553" s="3" t="b" cm="1">
        <f t="array" ref="K4553">SUMPRODUCT( --ISNUMBER(SEARCH(TextCheck,F4553)))&gt;0</f>
        <v>0</v>
      </c>
      <c r="L4553" s="14"/>
      <c r="M4553" s="14"/>
      <c r="N4553" s="14"/>
      <c r="O4553" s="14"/>
      <c r="P4553" s="14"/>
      <c r="Q4553" s="14"/>
      <c r="R4553" s="14"/>
      <c r="S4553" s="14"/>
      <c r="T4553" s="14"/>
    </row>
    <row r="4554" spans="1:20" ht="15" customHeight="1" x14ac:dyDescent="0.2">
      <c r="A4554" s="5" t="s">
        <v>8661</v>
      </c>
      <c r="B4554" s="3"/>
      <c r="C4554" s="3"/>
      <c r="D4554" s="14" t="s">
        <v>8508</v>
      </c>
      <c r="E4554" s="12" t="s">
        <v>3501</v>
      </c>
      <c r="F4554" s="19" t="s">
        <v>8671</v>
      </c>
      <c r="G4554" s="19" t="s">
        <v>8672</v>
      </c>
      <c r="H4554" s="14"/>
      <c r="I4554" s="14"/>
      <c r="J4554" s="20">
        <f t="shared" si="21"/>
        <v>327758</v>
      </c>
      <c r="K4554" s="3" t="b" cm="1">
        <f t="array" ref="K4554">SUMPRODUCT( --ISNUMBER(SEARCH(TextCheck,F4554)))&gt;0</f>
        <v>0</v>
      </c>
      <c r="L4554" s="14"/>
      <c r="M4554" s="14"/>
      <c r="N4554" s="14"/>
      <c r="O4554" s="14"/>
      <c r="P4554" s="14"/>
      <c r="Q4554" s="14"/>
      <c r="R4554" s="14"/>
      <c r="S4554" s="14"/>
      <c r="T4554" s="14"/>
    </row>
    <row r="4555" spans="1:20" ht="15" customHeight="1" x14ac:dyDescent="0.2">
      <c r="A4555" s="5" t="s">
        <v>8661</v>
      </c>
      <c r="B4555" s="3" t="b">
        <v>1</v>
      </c>
      <c r="C4555" s="3"/>
      <c r="D4555" s="14" t="s">
        <v>8508</v>
      </c>
      <c r="E4555" s="12" t="s">
        <v>3501</v>
      </c>
      <c r="F4555" s="19" t="s">
        <v>8673</v>
      </c>
      <c r="G4555" s="19" t="s">
        <v>3759</v>
      </c>
      <c r="H4555" s="14"/>
      <c r="I4555" s="14"/>
      <c r="J4555" s="20">
        <f t="shared" si="21"/>
        <v>327766</v>
      </c>
      <c r="K4555" s="3" t="b" cm="1">
        <f t="array" ref="K4555">SUMPRODUCT( --ISNUMBER(SEARCH(TextCheck,F4555)))&gt;0</f>
        <v>0</v>
      </c>
      <c r="L4555" s="14"/>
      <c r="M4555" s="14"/>
      <c r="N4555" s="14"/>
      <c r="O4555" s="14"/>
      <c r="P4555" s="14"/>
      <c r="Q4555" s="14"/>
      <c r="R4555" s="14"/>
      <c r="S4555" s="14"/>
      <c r="T4555" s="14"/>
    </row>
    <row r="4556" spans="1:20" ht="15" customHeight="1" x14ac:dyDescent="0.2">
      <c r="A4556" s="5" t="s">
        <v>8661</v>
      </c>
      <c r="B4556" s="3"/>
      <c r="C4556" s="3"/>
      <c r="D4556" s="14" t="s">
        <v>8508</v>
      </c>
      <c r="E4556" s="12" t="s">
        <v>3501</v>
      </c>
      <c r="F4556" s="19" t="s">
        <v>321</v>
      </c>
      <c r="G4556" s="19" t="s">
        <v>3759</v>
      </c>
      <c r="H4556" s="14"/>
      <c r="I4556" s="14"/>
      <c r="J4556" s="20">
        <f t="shared" si="21"/>
        <v>327766</v>
      </c>
      <c r="K4556" s="3" t="b" cm="1">
        <f t="array" ref="K4556">SUMPRODUCT( --ISNUMBER(SEARCH(TextCheck,F4556)))&gt;0</f>
        <v>0</v>
      </c>
      <c r="L4556" s="14"/>
      <c r="M4556" s="14"/>
      <c r="N4556" s="14"/>
      <c r="O4556" s="14"/>
      <c r="P4556" s="14"/>
      <c r="Q4556" s="14"/>
      <c r="R4556" s="14"/>
      <c r="S4556" s="14"/>
      <c r="T4556" s="14"/>
    </row>
    <row r="4557" spans="1:20" ht="15" customHeight="1" x14ac:dyDescent="0.2">
      <c r="A4557" s="5" t="s">
        <v>8661</v>
      </c>
      <c r="B4557" s="3"/>
      <c r="C4557" s="3"/>
      <c r="D4557" s="14" t="s">
        <v>8508</v>
      </c>
      <c r="E4557" s="12" t="s">
        <v>3501</v>
      </c>
      <c r="F4557" s="19" t="s">
        <v>8674</v>
      </c>
      <c r="G4557" s="19" t="s">
        <v>4436</v>
      </c>
      <c r="H4557" s="14"/>
      <c r="I4557" s="14"/>
      <c r="J4557" s="20">
        <f t="shared" si="21"/>
        <v>327767</v>
      </c>
      <c r="K4557" s="3" t="b" cm="1">
        <f t="array" ref="K4557">SUMPRODUCT( --ISNUMBER(SEARCH(TextCheck,F4557)))&gt;0</f>
        <v>0</v>
      </c>
      <c r="L4557" s="14"/>
      <c r="M4557" s="14"/>
      <c r="N4557" s="14"/>
      <c r="O4557" s="14"/>
      <c r="P4557" s="14"/>
      <c r="Q4557" s="14"/>
      <c r="R4557" s="14"/>
      <c r="S4557" s="14"/>
      <c r="T4557" s="14"/>
    </row>
    <row r="4558" spans="1:20" ht="15" customHeight="1" x14ac:dyDescent="0.2">
      <c r="A4558" s="5" t="s">
        <v>8661</v>
      </c>
      <c r="B4558" s="3"/>
      <c r="C4558" s="3"/>
      <c r="D4558" s="14" t="s">
        <v>8508</v>
      </c>
      <c r="E4558" s="12" t="s">
        <v>3501</v>
      </c>
      <c r="F4558" s="19" t="s">
        <v>8675</v>
      </c>
      <c r="G4558" s="19" t="s">
        <v>3980</v>
      </c>
      <c r="H4558" s="14"/>
      <c r="I4558" s="14"/>
      <c r="J4558" s="20">
        <f t="shared" si="21"/>
        <v>327790</v>
      </c>
      <c r="K4558" s="3" t="b" cm="1">
        <f t="array" ref="K4558">SUMPRODUCT( --ISNUMBER(SEARCH(TextCheck,F4558)))&gt;0</f>
        <v>0</v>
      </c>
      <c r="L4558" s="14"/>
      <c r="M4558" s="14"/>
      <c r="N4558" s="14"/>
      <c r="O4558" s="14"/>
      <c r="P4558" s="14"/>
      <c r="Q4558" s="14"/>
      <c r="R4558" s="14"/>
      <c r="S4558" s="14"/>
      <c r="T4558" s="14"/>
    </row>
    <row r="4559" spans="1:20" ht="15" customHeight="1" x14ac:dyDescent="0.2">
      <c r="A4559" s="5" t="s">
        <v>8661</v>
      </c>
      <c r="B4559" s="3"/>
      <c r="C4559" s="3"/>
      <c r="D4559" s="14" t="s">
        <v>8508</v>
      </c>
      <c r="E4559" s="12" t="s">
        <v>3501</v>
      </c>
      <c r="F4559" s="19" t="s">
        <v>8676</v>
      </c>
      <c r="G4559" s="19" t="s">
        <v>6429</v>
      </c>
      <c r="H4559" s="14"/>
      <c r="I4559" s="14"/>
      <c r="J4559" s="20">
        <f t="shared" si="21"/>
        <v>327845</v>
      </c>
      <c r="K4559" s="3" t="b" cm="1">
        <f t="array" ref="K4559">SUMPRODUCT( --ISNUMBER(SEARCH(TextCheck,F4559)))&gt;0</f>
        <v>0</v>
      </c>
      <c r="L4559" s="14"/>
      <c r="M4559" s="14"/>
      <c r="N4559" s="14"/>
      <c r="O4559" s="14"/>
      <c r="P4559" s="14"/>
      <c r="Q4559" s="14"/>
      <c r="R4559" s="14"/>
      <c r="S4559" s="14"/>
      <c r="T4559" s="14"/>
    </row>
    <row r="4560" spans="1:20" ht="15" customHeight="1" x14ac:dyDescent="0.2">
      <c r="A4560" s="5" t="s">
        <v>8661</v>
      </c>
      <c r="B4560" s="3"/>
      <c r="C4560" s="3"/>
      <c r="D4560" s="14" t="s">
        <v>8508</v>
      </c>
      <c r="E4560" s="12" t="s">
        <v>3501</v>
      </c>
      <c r="F4560" s="19" t="s">
        <v>8677</v>
      </c>
      <c r="G4560" s="19" t="s">
        <v>3563</v>
      </c>
      <c r="H4560" s="14"/>
      <c r="I4560" s="14"/>
      <c r="J4560" s="20">
        <f t="shared" si="21"/>
        <v>327860</v>
      </c>
      <c r="K4560" s="3" t="b" cm="1">
        <f t="array" ref="K4560">SUMPRODUCT( --ISNUMBER(SEARCH(TextCheck,F4560)))&gt;0</f>
        <v>0</v>
      </c>
      <c r="L4560" s="14"/>
      <c r="M4560" s="14"/>
      <c r="N4560" s="14"/>
      <c r="O4560" s="14"/>
      <c r="P4560" s="14"/>
      <c r="Q4560" s="14"/>
      <c r="R4560" s="14"/>
      <c r="S4560" s="14"/>
      <c r="T4560" s="14"/>
    </row>
    <row r="4561" spans="1:20" ht="15" customHeight="1" x14ac:dyDescent="0.2">
      <c r="A4561" s="5" t="s">
        <v>8661</v>
      </c>
      <c r="B4561" s="3"/>
      <c r="C4561" s="3"/>
      <c r="D4561" s="14" t="s">
        <v>8508</v>
      </c>
      <c r="E4561" s="12" t="s">
        <v>3501</v>
      </c>
      <c r="F4561" s="19" t="s">
        <v>8678</v>
      </c>
      <c r="G4561" s="19" t="s">
        <v>4707</v>
      </c>
      <c r="H4561" s="14"/>
      <c r="I4561" s="14"/>
      <c r="J4561" s="20">
        <f t="shared" si="21"/>
        <v>327965</v>
      </c>
      <c r="K4561" s="3" t="b" cm="1">
        <f t="array" ref="K4561">SUMPRODUCT( --ISNUMBER(SEARCH(TextCheck,F4561)))&gt;0</f>
        <v>0</v>
      </c>
      <c r="L4561" s="14"/>
      <c r="M4561" s="14"/>
      <c r="N4561" s="14"/>
      <c r="O4561" s="14"/>
      <c r="P4561" s="14"/>
      <c r="Q4561" s="14"/>
      <c r="R4561" s="14"/>
      <c r="S4561" s="14"/>
      <c r="T4561" s="14"/>
    </row>
    <row r="4562" spans="1:20" ht="15" customHeight="1" x14ac:dyDescent="0.2">
      <c r="A4562" s="5" t="s">
        <v>8661</v>
      </c>
      <c r="B4562" s="3"/>
      <c r="C4562" s="3"/>
      <c r="D4562" s="14" t="s">
        <v>8508</v>
      </c>
      <c r="E4562" s="12" t="s">
        <v>3501</v>
      </c>
      <c r="F4562" s="19" t="s">
        <v>8679</v>
      </c>
      <c r="G4562" s="19" t="s">
        <v>1959</v>
      </c>
      <c r="H4562" s="14"/>
      <c r="I4562" s="14"/>
      <c r="J4562" s="20">
        <f t="shared" si="21"/>
        <v>327988</v>
      </c>
      <c r="K4562" s="3" t="b" cm="1">
        <f t="array" ref="K4562">SUMPRODUCT( --ISNUMBER(SEARCH(TextCheck,F4562)))&gt;0</f>
        <v>0</v>
      </c>
      <c r="L4562" s="14"/>
      <c r="M4562" s="14"/>
      <c r="N4562" s="14"/>
      <c r="O4562" s="14"/>
      <c r="P4562" s="14"/>
      <c r="Q4562" s="14"/>
      <c r="R4562" s="14"/>
      <c r="S4562" s="14"/>
      <c r="T4562" s="14"/>
    </row>
    <row r="4563" spans="1:20" ht="15" customHeight="1" x14ac:dyDescent="0.2">
      <c r="A4563" s="5" t="s">
        <v>8661</v>
      </c>
      <c r="B4563" s="3"/>
      <c r="C4563" s="3"/>
      <c r="D4563" s="14" t="s">
        <v>8508</v>
      </c>
      <c r="E4563" s="12" t="s">
        <v>3501</v>
      </c>
      <c r="F4563" s="19" t="s">
        <v>8680</v>
      </c>
      <c r="G4563" s="19" t="s">
        <v>1959</v>
      </c>
      <c r="H4563" s="14"/>
      <c r="I4563" s="14"/>
      <c r="J4563" s="20">
        <f t="shared" si="21"/>
        <v>327988</v>
      </c>
      <c r="K4563" s="3" t="b" cm="1">
        <f t="array" ref="K4563">SUMPRODUCT( --ISNUMBER(SEARCH(TextCheck,F4563)))&gt;0</f>
        <v>0</v>
      </c>
      <c r="L4563" s="14"/>
      <c r="M4563" s="14"/>
      <c r="N4563" s="14"/>
      <c r="O4563" s="14"/>
      <c r="P4563" s="14"/>
      <c r="Q4563" s="14"/>
      <c r="R4563" s="14"/>
      <c r="S4563" s="14"/>
      <c r="T4563" s="14"/>
    </row>
    <row r="4564" spans="1:20" ht="15" customHeight="1" x14ac:dyDescent="0.2">
      <c r="A4564" s="5" t="s">
        <v>8661</v>
      </c>
      <c r="B4564" s="3"/>
      <c r="C4564" s="3"/>
      <c r="D4564" s="14" t="s">
        <v>8508</v>
      </c>
      <c r="E4564" s="12" t="s">
        <v>3501</v>
      </c>
      <c r="F4564" s="19" t="s">
        <v>8681</v>
      </c>
      <c r="G4564" s="19" t="s">
        <v>1959</v>
      </c>
      <c r="H4564" s="14"/>
      <c r="I4564" s="14"/>
      <c r="J4564" s="20">
        <f t="shared" si="21"/>
        <v>327988</v>
      </c>
      <c r="K4564" s="3" t="b" cm="1">
        <f t="array" ref="K4564">SUMPRODUCT( --ISNUMBER(SEARCH(TextCheck,F4564)))&gt;0</f>
        <v>0</v>
      </c>
      <c r="L4564" s="14"/>
      <c r="M4564" s="14"/>
      <c r="N4564" s="14"/>
      <c r="O4564" s="14"/>
      <c r="P4564" s="14"/>
      <c r="Q4564" s="14"/>
      <c r="R4564" s="14"/>
      <c r="S4564" s="14"/>
      <c r="T4564" s="14"/>
    </row>
    <row r="4565" spans="1:20" ht="15" customHeight="1" x14ac:dyDescent="0.2">
      <c r="A4565" s="5" t="s">
        <v>8661</v>
      </c>
      <c r="B4565" s="3"/>
      <c r="C4565" s="3"/>
      <c r="D4565" s="14" t="s">
        <v>8508</v>
      </c>
      <c r="E4565" s="12" t="s">
        <v>3501</v>
      </c>
      <c r="F4565" s="19" t="s">
        <v>8682</v>
      </c>
      <c r="G4565" s="19" t="s">
        <v>1959</v>
      </c>
      <c r="H4565" s="14"/>
      <c r="I4565" s="14"/>
      <c r="J4565" s="20">
        <f t="shared" si="21"/>
        <v>327988</v>
      </c>
      <c r="K4565" s="3" t="b" cm="1">
        <f t="array" ref="K4565">SUMPRODUCT( --ISNUMBER(SEARCH(TextCheck,F4565)))&gt;0</f>
        <v>0</v>
      </c>
      <c r="L4565" s="14"/>
      <c r="M4565" s="14"/>
      <c r="N4565" s="14"/>
      <c r="O4565" s="14"/>
      <c r="P4565" s="14"/>
      <c r="Q4565" s="14"/>
      <c r="R4565" s="14"/>
      <c r="S4565" s="14"/>
      <c r="T4565" s="14"/>
    </row>
    <row r="4566" spans="1:20" ht="15" customHeight="1" x14ac:dyDescent="0.2">
      <c r="A4566" s="5" t="s">
        <v>8661</v>
      </c>
      <c r="B4566" s="3"/>
      <c r="C4566" s="3"/>
      <c r="D4566" s="14" t="s">
        <v>8508</v>
      </c>
      <c r="E4566" s="12" t="s">
        <v>3501</v>
      </c>
      <c r="F4566" s="19" t="s">
        <v>8683</v>
      </c>
      <c r="G4566" s="19" t="s">
        <v>1959</v>
      </c>
      <c r="H4566" s="14"/>
      <c r="I4566" s="14"/>
      <c r="J4566" s="20">
        <f t="shared" si="21"/>
        <v>327988</v>
      </c>
      <c r="K4566" s="3" t="b" cm="1">
        <f t="array" ref="K4566">SUMPRODUCT( --ISNUMBER(SEARCH(TextCheck,F4566)))&gt;0</f>
        <v>0</v>
      </c>
      <c r="L4566" s="14"/>
      <c r="M4566" s="14"/>
      <c r="N4566" s="14"/>
      <c r="O4566" s="14"/>
      <c r="P4566" s="14"/>
      <c r="Q4566" s="14"/>
      <c r="R4566" s="14"/>
      <c r="S4566" s="14"/>
      <c r="T4566" s="14"/>
    </row>
    <row r="4567" spans="1:20" ht="15" customHeight="1" x14ac:dyDescent="0.2">
      <c r="A4567" s="5" t="s">
        <v>8661</v>
      </c>
      <c r="B4567" s="3"/>
      <c r="C4567" s="3"/>
      <c r="D4567" s="14" t="s">
        <v>8508</v>
      </c>
      <c r="E4567" s="12" t="s">
        <v>3501</v>
      </c>
      <c r="F4567" s="19" t="s">
        <v>8684</v>
      </c>
      <c r="G4567" s="19" t="s">
        <v>1959</v>
      </c>
      <c r="H4567" s="14"/>
      <c r="I4567" s="14"/>
      <c r="J4567" s="20">
        <f t="shared" si="21"/>
        <v>327988</v>
      </c>
      <c r="K4567" s="3" t="b" cm="1">
        <f t="array" ref="K4567">SUMPRODUCT( --ISNUMBER(SEARCH(TextCheck,F4567)))&gt;0</f>
        <v>0</v>
      </c>
      <c r="L4567" s="14"/>
      <c r="M4567" s="14"/>
      <c r="N4567" s="14"/>
      <c r="O4567" s="14"/>
      <c r="P4567" s="14"/>
      <c r="Q4567" s="14"/>
      <c r="R4567" s="14"/>
      <c r="S4567" s="14"/>
      <c r="T4567" s="14"/>
    </row>
    <row r="4568" spans="1:20" ht="15" customHeight="1" x14ac:dyDescent="0.2">
      <c r="A4568" s="5" t="s">
        <v>8661</v>
      </c>
      <c r="B4568" s="3"/>
      <c r="C4568" s="3"/>
      <c r="D4568" s="14" t="s">
        <v>8508</v>
      </c>
      <c r="E4568" s="12" t="s">
        <v>3501</v>
      </c>
      <c r="F4568" s="19" t="s">
        <v>8685</v>
      </c>
      <c r="G4568" s="19" t="s">
        <v>1959</v>
      </c>
      <c r="H4568" s="14"/>
      <c r="I4568" s="14"/>
      <c r="J4568" s="20">
        <f t="shared" si="21"/>
        <v>327988</v>
      </c>
      <c r="K4568" s="3" t="b" cm="1">
        <f t="array" ref="K4568">SUMPRODUCT( --ISNUMBER(SEARCH(TextCheck,F4568)))&gt;0</f>
        <v>0</v>
      </c>
      <c r="L4568" s="14"/>
      <c r="M4568" s="14"/>
      <c r="N4568" s="14"/>
      <c r="O4568" s="14"/>
      <c r="P4568" s="14"/>
      <c r="Q4568" s="14"/>
      <c r="R4568" s="14"/>
      <c r="S4568" s="14"/>
      <c r="T4568" s="14"/>
    </row>
    <row r="4569" spans="1:20" ht="15" customHeight="1" x14ac:dyDescent="0.2">
      <c r="A4569" s="5" t="s">
        <v>8661</v>
      </c>
      <c r="B4569" s="3"/>
      <c r="C4569" s="3"/>
      <c r="D4569" s="14" t="s">
        <v>8508</v>
      </c>
      <c r="E4569" s="12" t="s">
        <v>3501</v>
      </c>
      <c r="F4569" s="19" t="s">
        <v>8686</v>
      </c>
      <c r="G4569" s="19" t="s">
        <v>1959</v>
      </c>
      <c r="H4569" s="14"/>
      <c r="I4569" s="14"/>
      <c r="J4569" s="20">
        <f t="shared" si="21"/>
        <v>327988</v>
      </c>
      <c r="K4569" s="3" t="b" cm="1">
        <f t="array" ref="K4569">SUMPRODUCT( --ISNUMBER(SEARCH(TextCheck,F4569)))&gt;0</f>
        <v>0</v>
      </c>
      <c r="L4569" s="14"/>
      <c r="M4569" s="14"/>
      <c r="N4569" s="14"/>
      <c r="O4569" s="14"/>
      <c r="P4569" s="14"/>
      <c r="Q4569" s="14"/>
      <c r="R4569" s="14"/>
      <c r="S4569" s="14"/>
      <c r="T4569" s="14"/>
    </row>
    <row r="4570" spans="1:20" ht="15" customHeight="1" x14ac:dyDescent="0.2">
      <c r="A4570" s="5" t="s">
        <v>8661</v>
      </c>
      <c r="B4570" s="3"/>
      <c r="C4570" s="3"/>
      <c r="D4570" s="14" t="s">
        <v>8508</v>
      </c>
      <c r="E4570" s="12" t="s">
        <v>3501</v>
      </c>
      <c r="F4570" s="19" t="s">
        <v>8687</v>
      </c>
      <c r="G4570" s="19" t="s">
        <v>1959</v>
      </c>
      <c r="H4570" s="14"/>
      <c r="I4570" s="14"/>
      <c r="J4570" s="20">
        <f t="shared" si="21"/>
        <v>327988</v>
      </c>
      <c r="K4570" s="3" t="b" cm="1">
        <f t="array" ref="K4570">SUMPRODUCT( --ISNUMBER(SEARCH(TextCheck,F4570)))&gt;0</f>
        <v>0</v>
      </c>
      <c r="L4570" s="14"/>
      <c r="M4570" s="14"/>
      <c r="N4570" s="14"/>
      <c r="O4570" s="14"/>
      <c r="P4570" s="14"/>
      <c r="Q4570" s="14"/>
      <c r="R4570" s="14"/>
      <c r="S4570" s="14"/>
      <c r="T4570" s="14"/>
    </row>
    <row r="4571" spans="1:20" ht="15" customHeight="1" x14ac:dyDescent="0.2">
      <c r="A4571" s="5" t="s">
        <v>8661</v>
      </c>
      <c r="B4571" s="3" t="b">
        <v>1</v>
      </c>
      <c r="C4571" s="3"/>
      <c r="D4571" s="14" t="s">
        <v>8508</v>
      </c>
      <c r="E4571" s="12" t="s">
        <v>3501</v>
      </c>
      <c r="F4571" s="19" t="s">
        <v>8688</v>
      </c>
      <c r="G4571" s="19" t="s">
        <v>1959</v>
      </c>
      <c r="H4571" s="14"/>
      <c r="I4571" s="14"/>
      <c r="J4571" s="20">
        <f t="shared" si="21"/>
        <v>327988</v>
      </c>
      <c r="K4571" s="3" t="b" cm="1">
        <f t="array" ref="K4571">SUMPRODUCT( --ISNUMBER(SEARCH(TextCheck,F4571)))&gt;0</f>
        <v>0</v>
      </c>
      <c r="L4571" s="14"/>
      <c r="M4571" s="14"/>
      <c r="N4571" s="14"/>
      <c r="O4571" s="14"/>
      <c r="P4571" s="14"/>
      <c r="Q4571" s="14"/>
      <c r="R4571" s="14"/>
      <c r="S4571" s="14"/>
      <c r="T4571" s="14"/>
    </row>
    <row r="4572" spans="1:20" ht="15" customHeight="1" x14ac:dyDescent="0.2">
      <c r="A4572" s="5" t="s">
        <v>8661</v>
      </c>
      <c r="B4572" s="3"/>
      <c r="C4572" s="3"/>
      <c r="D4572" s="14" t="s">
        <v>8508</v>
      </c>
      <c r="E4572" s="12" t="s">
        <v>3501</v>
      </c>
      <c r="F4572" s="19" t="s">
        <v>8689</v>
      </c>
      <c r="G4572" s="19" t="s">
        <v>1959</v>
      </c>
      <c r="H4572" s="14"/>
      <c r="I4572" s="14"/>
      <c r="J4572" s="20">
        <f t="shared" si="21"/>
        <v>327988</v>
      </c>
      <c r="K4572" s="3" t="b" cm="1">
        <f t="array" ref="K4572">SUMPRODUCT( --ISNUMBER(SEARCH(TextCheck,F4572)))&gt;0</f>
        <v>0</v>
      </c>
      <c r="L4572" s="14"/>
      <c r="M4572" s="14"/>
      <c r="N4572" s="14"/>
      <c r="O4572" s="14"/>
      <c r="P4572" s="14"/>
      <c r="Q4572" s="14"/>
      <c r="R4572" s="14"/>
      <c r="S4572" s="14"/>
      <c r="T4572" s="14"/>
    </row>
    <row r="4573" spans="1:20" ht="15" customHeight="1" x14ac:dyDescent="0.2">
      <c r="A4573" s="5" t="s">
        <v>8661</v>
      </c>
      <c r="B4573" s="3"/>
      <c r="C4573" s="3"/>
      <c r="D4573" s="14" t="s">
        <v>8508</v>
      </c>
      <c r="E4573" s="12" t="s">
        <v>3501</v>
      </c>
      <c r="F4573" s="19" t="s">
        <v>8690</v>
      </c>
      <c r="G4573" s="19" t="s">
        <v>1959</v>
      </c>
      <c r="H4573" s="14"/>
      <c r="I4573" s="14"/>
      <c r="J4573" s="20">
        <f t="shared" si="21"/>
        <v>327988</v>
      </c>
      <c r="K4573" s="3" t="b" cm="1">
        <f t="array" ref="K4573">SUMPRODUCT( --ISNUMBER(SEARCH(TextCheck,F4573)))&gt;0</f>
        <v>0</v>
      </c>
      <c r="L4573" s="14"/>
      <c r="M4573" s="14"/>
      <c r="N4573" s="14"/>
      <c r="O4573" s="14"/>
      <c r="P4573" s="14"/>
      <c r="Q4573" s="14"/>
      <c r="R4573" s="14"/>
      <c r="S4573" s="14"/>
      <c r="T4573" s="14"/>
    </row>
    <row r="4574" spans="1:20" ht="15" customHeight="1" x14ac:dyDescent="0.2">
      <c r="A4574" s="5" t="s">
        <v>8661</v>
      </c>
      <c r="B4574" s="3"/>
      <c r="C4574" s="3"/>
      <c r="D4574" s="14" t="s">
        <v>8508</v>
      </c>
      <c r="E4574" s="12" t="s">
        <v>3501</v>
      </c>
      <c r="F4574" s="19" t="s">
        <v>8691</v>
      </c>
      <c r="G4574" s="19" t="s">
        <v>1959</v>
      </c>
      <c r="H4574" s="14"/>
      <c r="I4574" s="14"/>
      <c r="J4574" s="20">
        <f t="shared" si="21"/>
        <v>327988</v>
      </c>
      <c r="K4574" s="3" t="b" cm="1">
        <f t="array" ref="K4574">SUMPRODUCT( --ISNUMBER(SEARCH(TextCheck,F4574)))&gt;0</f>
        <v>0</v>
      </c>
      <c r="L4574" s="14"/>
      <c r="M4574" s="14"/>
      <c r="N4574" s="14"/>
      <c r="O4574" s="14"/>
      <c r="P4574" s="14"/>
      <c r="Q4574" s="14"/>
      <c r="R4574" s="14"/>
      <c r="S4574" s="14"/>
      <c r="T4574" s="14"/>
    </row>
    <row r="4575" spans="1:20" ht="15" customHeight="1" x14ac:dyDescent="0.2">
      <c r="A4575" s="5" t="s">
        <v>8661</v>
      </c>
      <c r="B4575" s="3"/>
      <c r="C4575" s="3"/>
      <c r="D4575" s="14" t="s">
        <v>8508</v>
      </c>
      <c r="E4575" s="12" t="s">
        <v>3501</v>
      </c>
      <c r="F4575" s="19" t="s">
        <v>8692</v>
      </c>
      <c r="G4575" s="19" t="s">
        <v>1959</v>
      </c>
      <c r="H4575" s="14"/>
      <c r="I4575" s="14"/>
      <c r="J4575" s="20">
        <f t="shared" si="21"/>
        <v>327988</v>
      </c>
      <c r="K4575" s="3" t="b" cm="1">
        <f t="array" ref="K4575">SUMPRODUCT( --ISNUMBER(SEARCH(TextCheck,F4575)))&gt;0</f>
        <v>0</v>
      </c>
      <c r="L4575" s="14"/>
      <c r="M4575" s="14"/>
      <c r="N4575" s="14"/>
      <c r="O4575" s="14"/>
      <c r="P4575" s="14"/>
      <c r="Q4575" s="14"/>
      <c r="R4575" s="14"/>
      <c r="S4575" s="14"/>
      <c r="T4575" s="14"/>
    </row>
    <row r="4576" spans="1:20" ht="15" customHeight="1" x14ac:dyDescent="0.2">
      <c r="A4576" s="5" t="s">
        <v>8661</v>
      </c>
      <c r="B4576" s="3"/>
      <c r="C4576" s="3"/>
      <c r="D4576" s="14" t="s">
        <v>8508</v>
      </c>
      <c r="E4576" s="12" t="s">
        <v>3501</v>
      </c>
      <c r="F4576" s="19" t="s">
        <v>8693</v>
      </c>
      <c r="G4576" s="19" t="s">
        <v>1959</v>
      </c>
      <c r="H4576" s="14"/>
      <c r="I4576" s="14"/>
      <c r="J4576" s="20">
        <f t="shared" si="21"/>
        <v>327988</v>
      </c>
      <c r="K4576" s="3" t="b" cm="1">
        <f t="array" ref="K4576">SUMPRODUCT( --ISNUMBER(SEARCH(TextCheck,F4576)))&gt;0</f>
        <v>0</v>
      </c>
      <c r="L4576" s="14"/>
      <c r="M4576" s="14"/>
      <c r="N4576" s="14"/>
      <c r="O4576" s="14"/>
      <c r="P4576" s="14"/>
      <c r="Q4576" s="14"/>
      <c r="R4576" s="14"/>
      <c r="S4576" s="14"/>
      <c r="T4576" s="14"/>
    </row>
    <row r="4577" spans="1:20" ht="15" customHeight="1" x14ac:dyDescent="0.2">
      <c r="A4577" s="5" t="s">
        <v>8661</v>
      </c>
      <c r="B4577" s="3"/>
      <c r="C4577" s="3"/>
      <c r="D4577" s="14" t="s">
        <v>8508</v>
      </c>
      <c r="E4577" s="12" t="s">
        <v>3501</v>
      </c>
      <c r="F4577" s="19" t="s">
        <v>8694</v>
      </c>
      <c r="G4577" s="19" t="s">
        <v>1959</v>
      </c>
      <c r="H4577" s="14"/>
      <c r="I4577" s="14"/>
      <c r="J4577" s="20">
        <f t="shared" si="21"/>
        <v>327988</v>
      </c>
      <c r="K4577" s="3" t="b" cm="1">
        <f t="array" ref="K4577">SUMPRODUCT( --ISNUMBER(SEARCH(TextCheck,F4577)))&gt;0</f>
        <v>0</v>
      </c>
      <c r="L4577" s="14"/>
      <c r="M4577" s="14"/>
      <c r="N4577" s="14"/>
      <c r="O4577" s="14"/>
      <c r="P4577" s="14"/>
      <c r="Q4577" s="14"/>
      <c r="R4577" s="14"/>
      <c r="S4577" s="14"/>
      <c r="T4577" s="14"/>
    </row>
    <row r="4578" spans="1:20" ht="15" customHeight="1" x14ac:dyDescent="0.2">
      <c r="A4578" s="5" t="s">
        <v>8661</v>
      </c>
      <c r="B4578" s="3"/>
      <c r="C4578" s="3"/>
      <c r="D4578" s="14" t="s">
        <v>8508</v>
      </c>
      <c r="E4578" s="12" t="s">
        <v>3501</v>
      </c>
      <c r="F4578" s="19" t="s">
        <v>8578</v>
      </c>
      <c r="G4578" s="19" t="s">
        <v>1959</v>
      </c>
      <c r="H4578" s="14"/>
      <c r="I4578" s="14"/>
      <c r="J4578" s="20">
        <f t="shared" si="21"/>
        <v>327988</v>
      </c>
      <c r="K4578" s="3" t="b" cm="1">
        <f t="array" ref="K4578">SUMPRODUCT( --ISNUMBER(SEARCH(TextCheck,F4578)))&gt;0</f>
        <v>0</v>
      </c>
      <c r="L4578" s="14"/>
      <c r="M4578" s="14"/>
      <c r="N4578" s="14"/>
      <c r="O4578" s="14"/>
      <c r="P4578" s="14"/>
      <c r="Q4578" s="14"/>
      <c r="R4578" s="14"/>
      <c r="S4578" s="14"/>
      <c r="T4578" s="14"/>
    </row>
    <row r="4579" spans="1:20" ht="15" customHeight="1" x14ac:dyDescent="0.2">
      <c r="A4579" s="5" t="s">
        <v>8661</v>
      </c>
      <c r="B4579" s="3" t="b">
        <v>1</v>
      </c>
      <c r="C4579" s="3"/>
      <c r="D4579" s="14" t="s">
        <v>8508</v>
      </c>
      <c r="E4579" s="12" t="s">
        <v>3501</v>
      </c>
      <c r="F4579" s="19" t="s">
        <v>8695</v>
      </c>
      <c r="G4579" s="19" t="s">
        <v>1959</v>
      </c>
      <c r="H4579" s="14"/>
      <c r="I4579" s="14"/>
      <c r="J4579" s="20">
        <f t="shared" si="21"/>
        <v>327988</v>
      </c>
      <c r="K4579" s="3" t="b" cm="1">
        <f t="array" ref="K4579">SUMPRODUCT( --ISNUMBER(SEARCH(TextCheck,F4579)))&gt;0</f>
        <v>0</v>
      </c>
      <c r="L4579" s="14"/>
      <c r="M4579" s="14"/>
      <c r="N4579" s="14"/>
      <c r="O4579" s="14"/>
      <c r="P4579" s="14"/>
      <c r="Q4579" s="14"/>
      <c r="R4579" s="14"/>
      <c r="S4579" s="14"/>
      <c r="T4579" s="14"/>
    </row>
    <row r="4580" spans="1:20" ht="15" customHeight="1" x14ac:dyDescent="0.2">
      <c r="A4580" s="5" t="s">
        <v>8661</v>
      </c>
      <c r="B4580" s="3"/>
      <c r="C4580" s="3"/>
      <c r="D4580" s="14" t="s">
        <v>8508</v>
      </c>
      <c r="E4580" s="12" t="s">
        <v>3501</v>
      </c>
      <c r="F4580" s="19" t="s">
        <v>8696</v>
      </c>
      <c r="G4580" s="19" t="s">
        <v>1959</v>
      </c>
      <c r="H4580" s="14"/>
      <c r="I4580" s="14"/>
      <c r="J4580" s="20">
        <f t="shared" si="21"/>
        <v>327988</v>
      </c>
      <c r="K4580" s="3" t="b" cm="1">
        <f t="array" ref="K4580">SUMPRODUCT( --ISNUMBER(SEARCH(TextCheck,F4580)))&gt;0</f>
        <v>0</v>
      </c>
      <c r="L4580" s="14"/>
      <c r="M4580" s="14"/>
      <c r="N4580" s="14"/>
      <c r="O4580" s="14"/>
      <c r="P4580" s="14"/>
      <c r="Q4580" s="14"/>
      <c r="R4580" s="14"/>
      <c r="S4580" s="14"/>
      <c r="T4580" s="14"/>
    </row>
    <row r="4581" spans="1:20" ht="15" customHeight="1" x14ac:dyDescent="0.2">
      <c r="A4581" s="5" t="s">
        <v>8661</v>
      </c>
      <c r="B4581" s="3"/>
      <c r="C4581" s="3"/>
      <c r="D4581" s="14" t="s">
        <v>8508</v>
      </c>
      <c r="E4581" s="12" t="s">
        <v>3501</v>
      </c>
      <c r="F4581" s="19" t="s">
        <v>8697</v>
      </c>
      <c r="G4581" s="19" t="s">
        <v>1959</v>
      </c>
      <c r="H4581" s="14"/>
      <c r="I4581" s="14"/>
      <c r="J4581" s="20">
        <f t="shared" si="21"/>
        <v>327988</v>
      </c>
      <c r="K4581" s="3" t="b" cm="1">
        <f t="array" ref="K4581">SUMPRODUCT( --ISNUMBER(SEARCH(TextCheck,F4581)))&gt;0</f>
        <v>0</v>
      </c>
      <c r="L4581" s="14"/>
      <c r="M4581" s="14"/>
      <c r="N4581" s="14"/>
      <c r="O4581" s="14"/>
      <c r="P4581" s="14"/>
      <c r="Q4581" s="14"/>
      <c r="R4581" s="14"/>
      <c r="S4581" s="14"/>
      <c r="T4581" s="14"/>
    </row>
    <row r="4582" spans="1:20" ht="15" customHeight="1" x14ac:dyDescent="0.2">
      <c r="A4582" s="5" t="s">
        <v>8661</v>
      </c>
      <c r="B4582" s="3"/>
      <c r="C4582" s="3"/>
      <c r="D4582" s="14" t="s">
        <v>8508</v>
      </c>
      <c r="E4582" s="12" t="s">
        <v>3501</v>
      </c>
      <c r="F4582" s="19" t="s">
        <v>8698</v>
      </c>
      <c r="G4582" s="19" t="s">
        <v>1959</v>
      </c>
      <c r="H4582" s="14"/>
      <c r="I4582" s="14"/>
      <c r="J4582" s="20">
        <f t="shared" si="21"/>
        <v>327988</v>
      </c>
      <c r="K4582" s="3" t="b" cm="1">
        <f t="array" ref="K4582">SUMPRODUCT( --ISNUMBER(SEARCH(TextCheck,F4582)))&gt;0</f>
        <v>0</v>
      </c>
      <c r="L4582" s="14"/>
      <c r="M4582" s="14"/>
      <c r="N4582" s="14"/>
      <c r="O4582" s="14"/>
      <c r="P4582" s="14"/>
      <c r="Q4582" s="14"/>
      <c r="R4582" s="14"/>
      <c r="S4582" s="14"/>
      <c r="T4582" s="14"/>
    </row>
    <row r="4583" spans="1:20" ht="15" customHeight="1" x14ac:dyDescent="0.2">
      <c r="A4583" s="5" t="s">
        <v>8699</v>
      </c>
      <c r="B4583" s="3"/>
      <c r="C4583" s="3"/>
      <c r="D4583" s="14" t="s">
        <v>8508</v>
      </c>
      <c r="E4583" s="12" t="s">
        <v>3501</v>
      </c>
      <c r="F4583" s="19" t="s">
        <v>8700</v>
      </c>
      <c r="G4583" s="19" t="s">
        <v>1959</v>
      </c>
      <c r="H4583" s="14"/>
      <c r="I4583" s="14"/>
      <c r="J4583" s="20">
        <f t="shared" si="21"/>
        <v>327988</v>
      </c>
      <c r="K4583" s="3" t="b" cm="1">
        <f t="array" ref="K4583">SUMPRODUCT( --ISNUMBER(SEARCH(TextCheck,F4583)))&gt;0</f>
        <v>0</v>
      </c>
      <c r="L4583" s="14"/>
      <c r="M4583" s="14"/>
      <c r="N4583" s="14"/>
      <c r="O4583" s="14"/>
      <c r="P4583" s="14"/>
      <c r="Q4583" s="14"/>
      <c r="R4583" s="14"/>
      <c r="S4583" s="14"/>
      <c r="T4583" s="14"/>
    </row>
    <row r="4584" spans="1:20" ht="15" customHeight="1" x14ac:dyDescent="0.2">
      <c r="A4584" s="5" t="s">
        <v>8699</v>
      </c>
      <c r="B4584" s="3"/>
      <c r="C4584" s="3"/>
      <c r="D4584" s="14" t="s">
        <v>8508</v>
      </c>
      <c r="E4584" s="12" t="s">
        <v>3501</v>
      </c>
      <c r="F4584" s="19" t="s">
        <v>8701</v>
      </c>
      <c r="G4584" s="19" t="s">
        <v>1959</v>
      </c>
      <c r="H4584" s="14"/>
      <c r="I4584" s="14"/>
      <c r="J4584" s="20">
        <f t="shared" si="21"/>
        <v>327988</v>
      </c>
      <c r="K4584" s="3" t="b" cm="1">
        <f t="array" ref="K4584">SUMPRODUCT( --ISNUMBER(SEARCH(TextCheck,F4584)))&gt;0</f>
        <v>0</v>
      </c>
      <c r="L4584" s="14"/>
      <c r="M4584" s="14"/>
      <c r="N4584" s="14"/>
      <c r="O4584" s="14"/>
      <c r="P4584" s="14"/>
      <c r="Q4584" s="14"/>
      <c r="R4584" s="14"/>
      <c r="S4584" s="14"/>
      <c r="T4584" s="14"/>
    </row>
    <row r="4585" spans="1:20" ht="15" customHeight="1" x14ac:dyDescent="0.2">
      <c r="A4585" s="5" t="s">
        <v>8699</v>
      </c>
      <c r="B4585" s="3"/>
      <c r="C4585" s="3"/>
      <c r="D4585" s="14" t="s">
        <v>8508</v>
      </c>
      <c r="E4585" s="12" t="s">
        <v>3501</v>
      </c>
      <c r="F4585" s="19" t="s">
        <v>8702</v>
      </c>
      <c r="G4585" s="19" t="s">
        <v>1959</v>
      </c>
      <c r="H4585" s="14"/>
      <c r="I4585" s="14"/>
      <c r="J4585" s="20">
        <f t="shared" si="21"/>
        <v>327988</v>
      </c>
      <c r="K4585" s="3" t="b" cm="1">
        <f t="array" ref="K4585">SUMPRODUCT( --ISNUMBER(SEARCH(TextCheck,F4585)))&gt;0</f>
        <v>0</v>
      </c>
      <c r="L4585" s="14"/>
      <c r="M4585" s="14"/>
      <c r="N4585" s="14"/>
      <c r="O4585" s="14"/>
      <c r="P4585" s="14"/>
      <c r="Q4585" s="14"/>
      <c r="R4585" s="14"/>
      <c r="S4585" s="14"/>
      <c r="T4585" s="14"/>
    </row>
    <row r="4586" spans="1:20" ht="15" customHeight="1" x14ac:dyDescent="0.2">
      <c r="A4586" s="5" t="s">
        <v>8699</v>
      </c>
      <c r="B4586" s="3"/>
      <c r="C4586" s="3"/>
      <c r="D4586" s="14" t="s">
        <v>8508</v>
      </c>
      <c r="E4586" s="12" t="s">
        <v>3501</v>
      </c>
      <c r="F4586" s="19" t="s">
        <v>8703</v>
      </c>
      <c r="G4586" s="19" t="s">
        <v>1959</v>
      </c>
      <c r="H4586" s="14"/>
      <c r="I4586" s="14"/>
      <c r="J4586" s="20">
        <f t="shared" si="21"/>
        <v>327988</v>
      </c>
      <c r="K4586" s="3" t="b" cm="1">
        <f t="array" ref="K4586">SUMPRODUCT( --ISNUMBER(SEARCH(TextCheck,F4586)))&gt;0</f>
        <v>0</v>
      </c>
      <c r="L4586" s="14"/>
      <c r="M4586" s="14"/>
      <c r="N4586" s="14"/>
      <c r="O4586" s="14"/>
      <c r="P4586" s="14"/>
      <c r="Q4586" s="14"/>
      <c r="R4586" s="14"/>
      <c r="S4586" s="14"/>
      <c r="T4586" s="14"/>
    </row>
    <row r="4587" spans="1:20" ht="15" customHeight="1" x14ac:dyDescent="0.2">
      <c r="A4587" s="5" t="s">
        <v>8699</v>
      </c>
      <c r="B4587" s="3"/>
      <c r="C4587" s="3"/>
      <c r="D4587" s="14" t="s">
        <v>8508</v>
      </c>
      <c r="E4587" s="12" t="s">
        <v>3501</v>
      </c>
      <c r="F4587" s="19" t="s">
        <v>8704</v>
      </c>
      <c r="G4587" s="19" t="s">
        <v>1959</v>
      </c>
      <c r="H4587" s="14"/>
      <c r="I4587" s="14"/>
      <c r="J4587" s="20">
        <f t="shared" si="21"/>
        <v>327988</v>
      </c>
      <c r="K4587" s="3" t="b" cm="1">
        <f t="array" ref="K4587">SUMPRODUCT( --ISNUMBER(SEARCH(TextCheck,F4587)))&gt;0</f>
        <v>0</v>
      </c>
      <c r="L4587" s="14"/>
      <c r="M4587" s="14"/>
      <c r="N4587" s="14"/>
      <c r="O4587" s="14"/>
      <c r="P4587" s="14"/>
      <c r="Q4587" s="14"/>
      <c r="R4587" s="14"/>
      <c r="S4587" s="14"/>
      <c r="T4587" s="14"/>
    </row>
    <row r="4588" spans="1:20" ht="15" customHeight="1" x14ac:dyDescent="0.2">
      <c r="A4588" s="5" t="s">
        <v>8699</v>
      </c>
      <c r="B4588" s="3"/>
      <c r="C4588" s="3"/>
      <c r="D4588" s="14" t="s">
        <v>8508</v>
      </c>
      <c r="E4588" s="12" t="s">
        <v>3501</v>
      </c>
      <c r="F4588" s="19" t="s">
        <v>8705</v>
      </c>
      <c r="G4588" s="19" t="s">
        <v>1959</v>
      </c>
      <c r="H4588" s="14"/>
      <c r="I4588" s="14"/>
      <c r="J4588" s="20">
        <f t="shared" si="21"/>
        <v>327988</v>
      </c>
      <c r="K4588" s="3" t="b" cm="1">
        <f t="array" ref="K4588">SUMPRODUCT( --ISNUMBER(SEARCH(TextCheck,F4588)))&gt;0</f>
        <v>0</v>
      </c>
      <c r="L4588" s="14"/>
      <c r="M4588" s="14"/>
      <c r="N4588" s="14"/>
      <c r="O4588" s="14"/>
      <c r="P4588" s="14"/>
      <c r="Q4588" s="14"/>
      <c r="R4588" s="14"/>
      <c r="S4588" s="14"/>
      <c r="T4588" s="14"/>
    </row>
    <row r="4589" spans="1:20" ht="15" customHeight="1" x14ac:dyDescent="0.2">
      <c r="A4589" s="5" t="s">
        <v>8699</v>
      </c>
      <c r="B4589" s="3"/>
      <c r="C4589" s="3"/>
      <c r="D4589" s="14" t="s">
        <v>8508</v>
      </c>
      <c r="E4589" s="12" t="s">
        <v>3501</v>
      </c>
      <c r="F4589" s="19" t="s">
        <v>8706</v>
      </c>
      <c r="G4589" s="19" t="s">
        <v>1959</v>
      </c>
      <c r="H4589" s="14"/>
      <c r="I4589" s="14"/>
      <c r="J4589" s="20">
        <f t="shared" si="21"/>
        <v>327988</v>
      </c>
      <c r="K4589" s="3" t="b" cm="1">
        <f t="array" ref="K4589">SUMPRODUCT( --ISNUMBER(SEARCH(TextCheck,F4589)))&gt;0</f>
        <v>0</v>
      </c>
      <c r="L4589" s="14"/>
      <c r="M4589" s="14"/>
      <c r="N4589" s="14"/>
      <c r="O4589" s="14"/>
      <c r="P4589" s="14"/>
      <c r="Q4589" s="14"/>
      <c r="R4589" s="14"/>
      <c r="S4589" s="14"/>
      <c r="T4589" s="14"/>
    </row>
    <row r="4590" spans="1:20" ht="15" customHeight="1" x14ac:dyDescent="0.2">
      <c r="A4590" s="5" t="s">
        <v>8699</v>
      </c>
      <c r="B4590" s="3"/>
      <c r="C4590" s="3"/>
      <c r="D4590" s="14" t="s">
        <v>8508</v>
      </c>
      <c r="E4590" s="12" t="s">
        <v>3501</v>
      </c>
      <c r="F4590" s="19" t="s">
        <v>8707</v>
      </c>
      <c r="G4590" s="19" t="s">
        <v>1959</v>
      </c>
      <c r="H4590" s="14"/>
      <c r="I4590" s="14"/>
      <c r="J4590" s="20">
        <f t="shared" si="21"/>
        <v>327988</v>
      </c>
      <c r="K4590" s="3" t="b" cm="1">
        <f t="array" ref="K4590">SUMPRODUCT( --ISNUMBER(SEARCH(TextCheck,F4590)))&gt;0</f>
        <v>0</v>
      </c>
      <c r="L4590" s="14"/>
      <c r="M4590" s="14"/>
      <c r="N4590" s="14"/>
      <c r="O4590" s="14"/>
      <c r="P4590" s="14"/>
      <c r="Q4590" s="14"/>
      <c r="R4590" s="14"/>
      <c r="S4590" s="14"/>
      <c r="T4590" s="14"/>
    </row>
    <row r="4591" spans="1:20" ht="15" customHeight="1" x14ac:dyDescent="0.2">
      <c r="A4591" s="5" t="s">
        <v>8699</v>
      </c>
      <c r="B4591" s="3"/>
      <c r="C4591" s="3"/>
      <c r="D4591" s="14" t="s">
        <v>8508</v>
      </c>
      <c r="E4591" s="12" t="s">
        <v>3501</v>
      </c>
      <c r="F4591" s="19" t="s">
        <v>8708</v>
      </c>
      <c r="G4591" s="19" t="s">
        <v>1959</v>
      </c>
      <c r="H4591" s="14"/>
      <c r="I4591" s="14"/>
      <c r="J4591" s="20">
        <f t="shared" si="21"/>
        <v>327988</v>
      </c>
      <c r="K4591" s="3" t="b" cm="1">
        <f t="array" ref="K4591">SUMPRODUCT( --ISNUMBER(SEARCH(TextCheck,F4591)))&gt;0</f>
        <v>0</v>
      </c>
      <c r="L4591" s="14"/>
      <c r="M4591" s="14"/>
      <c r="N4591" s="14"/>
      <c r="O4591" s="14"/>
      <c r="P4591" s="14"/>
      <c r="Q4591" s="14"/>
      <c r="R4591" s="14"/>
      <c r="S4591" s="14"/>
      <c r="T4591" s="14"/>
    </row>
    <row r="4592" spans="1:20" ht="15" customHeight="1" x14ac:dyDescent="0.2">
      <c r="A4592" s="5" t="s">
        <v>8699</v>
      </c>
      <c r="B4592" s="3" t="b">
        <v>1</v>
      </c>
      <c r="C4592" s="3"/>
      <c r="D4592" s="14" t="s">
        <v>8508</v>
      </c>
      <c r="E4592" s="12" t="s">
        <v>3501</v>
      </c>
      <c r="F4592" s="19" t="s">
        <v>8709</v>
      </c>
      <c r="G4592" s="19" t="s">
        <v>1959</v>
      </c>
      <c r="H4592" s="14"/>
      <c r="I4592" s="14"/>
      <c r="J4592" s="20">
        <f t="shared" si="21"/>
        <v>327988</v>
      </c>
      <c r="K4592" s="3" t="b" cm="1">
        <f t="array" ref="K4592">SUMPRODUCT( --ISNUMBER(SEARCH(TextCheck,F4592)))&gt;0</f>
        <v>0</v>
      </c>
      <c r="L4592" s="14"/>
      <c r="M4592" s="14"/>
      <c r="N4592" s="14"/>
      <c r="O4592" s="14"/>
      <c r="P4592" s="14"/>
      <c r="Q4592" s="14"/>
      <c r="R4592" s="14"/>
      <c r="S4592" s="14"/>
      <c r="T4592" s="14"/>
    </row>
    <row r="4593" spans="1:20" ht="15" customHeight="1" x14ac:dyDescent="0.2">
      <c r="A4593" s="5" t="s">
        <v>8699</v>
      </c>
      <c r="B4593" s="3"/>
      <c r="C4593" s="3"/>
      <c r="D4593" s="14" t="s">
        <v>8508</v>
      </c>
      <c r="E4593" s="12" t="s">
        <v>3501</v>
      </c>
      <c r="F4593" s="19" t="s">
        <v>8710</v>
      </c>
      <c r="G4593" s="19" t="s">
        <v>1959</v>
      </c>
      <c r="H4593" s="14"/>
      <c r="I4593" s="14"/>
      <c r="J4593" s="20">
        <f t="shared" si="21"/>
        <v>327988</v>
      </c>
      <c r="K4593" s="3" t="b" cm="1">
        <f t="array" ref="K4593">SUMPRODUCT( --ISNUMBER(SEARCH(TextCheck,F4593)))&gt;0</f>
        <v>0</v>
      </c>
      <c r="L4593" s="14"/>
      <c r="M4593" s="14"/>
      <c r="N4593" s="14"/>
      <c r="O4593" s="14"/>
      <c r="P4593" s="14"/>
      <c r="Q4593" s="14"/>
      <c r="R4593" s="14"/>
      <c r="S4593" s="14"/>
      <c r="T4593" s="14"/>
    </row>
    <row r="4594" spans="1:20" ht="15" customHeight="1" x14ac:dyDescent="0.2">
      <c r="A4594" s="5" t="s">
        <v>8699</v>
      </c>
      <c r="B4594" s="3"/>
      <c r="C4594" s="3"/>
      <c r="D4594" s="14" t="s">
        <v>8508</v>
      </c>
      <c r="E4594" s="12" t="s">
        <v>3501</v>
      </c>
      <c r="F4594" s="19" t="s">
        <v>8711</v>
      </c>
      <c r="G4594" s="19" t="s">
        <v>1959</v>
      </c>
      <c r="H4594" s="14"/>
      <c r="I4594" s="14"/>
      <c r="J4594" s="20">
        <f t="shared" si="21"/>
        <v>327988</v>
      </c>
      <c r="K4594" s="3" t="b" cm="1">
        <f t="array" ref="K4594">SUMPRODUCT( --ISNUMBER(SEARCH(TextCheck,F4594)))&gt;0</f>
        <v>0</v>
      </c>
      <c r="L4594" s="14"/>
      <c r="M4594" s="14"/>
      <c r="N4594" s="14"/>
      <c r="O4594" s="14"/>
      <c r="P4594" s="14"/>
      <c r="Q4594" s="14"/>
      <c r="R4594" s="14"/>
      <c r="S4594" s="14"/>
      <c r="T4594" s="14"/>
    </row>
    <row r="4595" spans="1:20" ht="15" customHeight="1" x14ac:dyDescent="0.2">
      <c r="A4595" s="5" t="s">
        <v>8699</v>
      </c>
      <c r="B4595" s="3"/>
      <c r="C4595" s="3"/>
      <c r="D4595" s="14" t="s">
        <v>8508</v>
      </c>
      <c r="E4595" s="12" t="s">
        <v>3501</v>
      </c>
      <c r="F4595" s="19" t="s">
        <v>8712</v>
      </c>
      <c r="G4595" s="19" t="s">
        <v>1959</v>
      </c>
      <c r="H4595" s="14"/>
      <c r="I4595" s="14"/>
      <c r="J4595" s="20">
        <f t="shared" si="21"/>
        <v>327988</v>
      </c>
      <c r="K4595" s="3" t="b" cm="1">
        <f t="array" ref="K4595">SUMPRODUCT( --ISNUMBER(SEARCH(TextCheck,F4595)))&gt;0</f>
        <v>0</v>
      </c>
      <c r="L4595" s="14"/>
      <c r="M4595" s="14"/>
      <c r="N4595" s="14"/>
      <c r="O4595" s="14"/>
      <c r="P4595" s="14"/>
      <c r="Q4595" s="14"/>
      <c r="R4595" s="14"/>
      <c r="S4595" s="14"/>
      <c r="T4595" s="14"/>
    </row>
    <row r="4596" spans="1:20" ht="15" customHeight="1" x14ac:dyDescent="0.2">
      <c r="A4596" s="5" t="s">
        <v>8699</v>
      </c>
      <c r="B4596" s="3"/>
      <c r="C4596" s="3"/>
      <c r="D4596" s="14" t="s">
        <v>8508</v>
      </c>
      <c r="E4596" s="12" t="s">
        <v>3501</v>
      </c>
      <c r="F4596" s="19" t="s">
        <v>8713</v>
      </c>
      <c r="G4596" s="19" t="s">
        <v>1959</v>
      </c>
      <c r="H4596" s="14"/>
      <c r="I4596" s="14"/>
      <c r="J4596" s="20">
        <f t="shared" si="21"/>
        <v>327988</v>
      </c>
      <c r="K4596" s="3" t="b" cm="1">
        <f t="array" ref="K4596">SUMPRODUCT( --ISNUMBER(SEARCH(TextCheck,F4596)))&gt;0</f>
        <v>0</v>
      </c>
      <c r="L4596" s="14"/>
      <c r="M4596" s="14"/>
      <c r="N4596" s="14"/>
      <c r="O4596" s="14"/>
      <c r="P4596" s="14"/>
      <c r="Q4596" s="14"/>
      <c r="R4596" s="14"/>
      <c r="S4596" s="14"/>
      <c r="T4596" s="14"/>
    </row>
    <row r="4597" spans="1:20" ht="15" customHeight="1" x14ac:dyDescent="0.2">
      <c r="A4597" s="5" t="s">
        <v>8699</v>
      </c>
      <c r="B4597" s="3"/>
      <c r="C4597" s="3"/>
      <c r="D4597" s="14" t="s">
        <v>8508</v>
      </c>
      <c r="E4597" s="12" t="s">
        <v>3501</v>
      </c>
      <c r="F4597" s="19" t="s">
        <v>8714</v>
      </c>
      <c r="G4597" s="19" t="s">
        <v>1959</v>
      </c>
      <c r="H4597" s="14"/>
      <c r="I4597" s="14"/>
      <c r="J4597" s="20">
        <f t="shared" si="21"/>
        <v>327988</v>
      </c>
      <c r="K4597" s="3" t="b" cm="1">
        <f t="array" ref="K4597">SUMPRODUCT( --ISNUMBER(SEARCH(TextCheck,F4597)))&gt;0</f>
        <v>0</v>
      </c>
      <c r="L4597" s="14"/>
      <c r="M4597" s="14"/>
      <c r="N4597" s="14"/>
      <c r="O4597" s="14"/>
      <c r="P4597" s="14"/>
      <c r="Q4597" s="14"/>
      <c r="R4597" s="14"/>
      <c r="S4597" s="14"/>
      <c r="T4597" s="14"/>
    </row>
    <row r="4598" spans="1:20" ht="15" customHeight="1" x14ac:dyDescent="0.2">
      <c r="A4598" s="5" t="s">
        <v>8699</v>
      </c>
      <c r="B4598" s="3" t="b">
        <v>1</v>
      </c>
      <c r="C4598" s="3"/>
      <c r="D4598" s="14" t="s">
        <v>8508</v>
      </c>
      <c r="E4598" s="12" t="s">
        <v>3501</v>
      </c>
      <c r="F4598" s="19" t="s">
        <v>8715</v>
      </c>
      <c r="G4598" s="19" t="s">
        <v>1959</v>
      </c>
      <c r="H4598" s="14"/>
      <c r="I4598" s="14"/>
      <c r="J4598" s="20">
        <f t="shared" si="21"/>
        <v>327988</v>
      </c>
      <c r="K4598" s="3" t="b" cm="1">
        <f t="array" ref="K4598">SUMPRODUCT( --ISNUMBER(SEARCH(TextCheck,F4598)))&gt;0</f>
        <v>0</v>
      </c>
      <c r="L4598" s="14"/>
      <c r="M4598" s="14"/>
      <c r="N4598" s="14"/>
      <c r="O4598" s="14"/>
      <c r="P4598" s="14"/>
      <c r="Q4598" s="14"/>
      <c r="R4598" s="14"/>
      <c r="S4598" s="14"/>
      <c r="T4598" s="14"/>
    </row>
    <row r="4599" spans="1:20" ht="15" customHeight="1" x14ac:dyDescent="0.2">
      <c r="A4599" s="5" t="s">
        <v>8699</v>
      </c>
      <c r="B4599" s="3"/>
      <c r="C4599" s="3"/>
      <c r="D4599" s="14" t="s">
        <v>8508</v>
      </c>
      <c r="E4599" s="12" t="s">
        <v>3501</v>
      </c>
      <c r="F4599" s="19" t="s">
        <v>8716</v>
      </c>
      <c r="G4599" s="19" t="s">
        <v>1959</v>
      </c>
      <c r="H4599" s="14"/>
      <c r="I4599" s="14"/>
      <c r="J4599" s="20">
        <f t="shared" si="21"/>
        <v>327988</v>
      </c>
      <c r="K4599" s="3" t="b" cm="1">
        <f t="array" ref="K4599">SUMPRODUCT( --ISNUMBER(SEARCH(TextCheck,F4599)))&gt;0</f>
        <v>0</v>
      </c>
      <c r="L4599" s="14"/>
      <c r="M4599" s="14"/>
      <c r="N4599" s="14"/>
      <c r="O4599" s="14"/>
      <c r="P4599" s="14"/>
      <c r="Q4599" s="14"/>
      <c r="R4599" s="14"/>
      <c r="S4599" s="14"/>
      <c r="T4599" s="14"/>
    </row>
    <row r="4600" spans="1:20" ht="15" customHeight="1" x14ac:dyDescent="0.2">
      <c r="A4600" s="5" t="s">
        <v>8699</v>
      </c>
      <c r="B4600" s="3"/>
      <c r="C4600" s="3"/>
      <c r="D4600" s="14" t="s">
        <v>8508</v>
      </c>
      <c r="E4600" s="12" t="s">
        <v>3501</v>
      </c>
      <c r="F4600" s="19" t="s">
        <v>8717</v>
      </c>
      <c r="G4600" s="19" t="s">
        <v>1959</v>
      </c>
      <c r="H4600" s="14"/>
      <c r="I4600" s="14"/>
      <c r="J4600" s="20">
        <f t="shared" si="21"/>
        <v>327988</v>
      </c>
      <c r="K4600" s="3" t="b" cm="1">
        <f t="array" ref="K4600">SUMPRODUCT( --ISNUMBER(SEARCH(TextCheck,F4600)))&gt;0</f>
        <v>0</v>
      </c>
      <c r="L4600" s="14"/>
      <c r="M4600" s="14"/>
      <c r="N4600" s="14"/>
      <c r="O4600" s="14"/>
      <c r="P4600" s="14"/>
      <c r="Q4600" s="14"/>
      <c r="R4600" s="14"/>
      <c r="S4600" s="14"/>
      <c r="T4600" s="14"/>
    </row>
    <row r="4601" spans="1:20" ht="15" customHeight="1" x14ac:dyDescent="0.2">
      <c r="A4601" s="5" t="s">
        <v>8699</v>
      </c>
      <c r="B4601" s="3"/>
      <c r="C4601" s="3"/>
      <c r="D4601" s="14" t="s">
        <v>8508</v>
      </c>
      <c r="E4601" s="12" t="s">
        <v>3501</v>
      </c>
      <c r="F4601" s="19" t="s">
        <v>8718</v>
      </c>
      <c r="G4601" s="19" t="s">
        <v>1959</v>
      </c>
      <c r="H4601" s="14"/>
      <c r="I4601" s="14"/>
      <c r="J4601" s="20">
        <f t="shared" si="21"/>
        <v>327988</v>
      </c>
      <c r="K4601" s="3" t="b" cm="1">
        <f t="array" ref="K4601">SUMPRODUCT( --ISNUMBER(SEARCH(TextCheck,F4601)))&gt;0</f>
        <v>0</v>
      </c>
      <c r="L4601" s="14"/>
      <c r="M4601" s="14"/>
      <c r="N4601" s="14"/>
      <c r="O4601" s="14"/>
      <c r="P4601" s="14"/>
      <c r="Q4601" s="14"/>
      <c r="R4601" s="14"/>
      <c r="S4601" s="14"/>
      <c r="T4601" s="14"/>
    </row>
    <row r="4602" spans="1:20" ht="15" customHeight="1" x14ac:dyDescent="0.2">
      <c r="A4602" s="5" t="s">
        <v>8699</v>
      </c>
      <c r="B4602" s="3"/>
      <c r="C4602" s="3"/>
      <c r="D4602" s="14" t="s">
        <v>8508</v>
      </c>
      <c r="E4602" s="12" t="s">
        <v>3501</v>
      </c>
      <c r="F4602" s="19" t="s">
        <v>8719</v>
      </c>
      <c r="G4602" s="19" t="s">
        <v>1959</v>
      </c>
      <c r="H4602" s="14"/>
      <c r="I4602" s="14"/>
      <c r="J4602" s="20">
        <f t="shared" si="21"/>
        <v>327988</v>
      </c>
      <c r="K4602" s="3" t="b" cm="1">
        <f t="array" ref="K4602">SUMPRODUCT( --ISNUMBER(SEARCH(TextCheck,F4602)))&gt;0</f>
        <v>0</v>
      </c>
      <c r="L4602" s="14"/>
      <c r="M4602" s="14"/>
      <c r="N4602" s="14"/>
      <c r="O4602" s="14"/>
      <c r="P4602" s="14"/>
      <c r="Q4602" s="14"/>
      <c r="R4602" s="14"/>
      <c r="S4602" s="14"/>
      <c r="T4602" s="14"/>
    </row>
    <row r="4603" spans="1:20" ht="15" customHeight="1" x14ac:dyDescent="0.2">
      <c r="A4603" s="5" t="s">
        <v>8699</v>
      </c>
      <c r="B4603" s="3"/>
      <c r="C4603" s="3"/>
      <c r="D4603" s="14" t="s">
        <v>8508</v>
      </c>
      <c r="E4603" s="12" t="s">
        <v>3501</v>
      </c>
      <c r="F4603" s="19" t="s">
        <v>8720</v>
      </c>
      <c r="G4603" s="19" t="s">
        <v>1959</v>
      </c>
      <c r="H4603" s="14"/>
      <c r="I4603" s="14"/>
      <c r="J4603" s="20">
        <f t="shared" si="21"/>
        <v>327988</v>
      </c>
      <c r="K4603" s="3" t="b" cm="1">
        <f t="array" ref="K4603">SUMPRODUCT( --ISNUMBER(SEARCH(TextCheck,F4603)))&gt;0</f>
        <v>0</v>
      </c>
      <c r="L4603" s="14"/>
      <c r="M4603" s="14"/>
      <c r="N4603" s="14"/>
      <c r="O4603" s="14"/>
      <c r="P4603" s="14"/>
      <c r="Q4603" s="14"/>
      <c r="R4603" s="14"/>
      <c r="S4603" s="14"/>
      <c r="T4603" s="14"/>
    </row>
    <row r="4604" spans="1:20" ht="15" customHeight="1" x14ac:dyDescent="0.2">
      <c r="A4604" s="5" t="s">
        <v>8699</v>
      </c>
      <c r="B4604" s="3"/>
      <c r="C4604" s="3"/>
      <c r="D4604" s="14" t="s">
        <v>8508</v>
      </c>
      <c r="E4604" s="12" t="s">
        <v>3501</v>
      </c>
      <c r="F4604" s="19" t="s">
        <v>8721</v>
      </c>
      <c r="G4604" s="19" t="s">
        <v>1959</v>
      </c>
      <c r="H4604" s="14"/>
      <c r="I4604" s="14"/>
      <c r="J4604" s="20">
        <f t="shared" si="21"/>
        <v>327988</v>
      </c>
      <c r="K4604" s="3" t="b" cm="1">
        <f t="array" ref="K4604">SUMPRODUCT( --ISNUMBER(SEARCH(TextCheck,F4604)))&gt;0</f>
        <v>0</v>
      </c>
      <c r="L4604" s="14"/>
      <c r="M4604" s="14"/>
      <c r="N4604" s="14"/>
      <c r="O4604" s="14"/>
      <c r="P4604" s="14"/>
      <c r="Q4604" s="14"/>
      <c r="R4604" s="14"/>
      <c r="S4604" s="14"/>
      <c r="T4604" s="14"/>
    </row>
    <row r="4605" spans="1:20" ht="15" customHeight="1" x14ac:dyDescent="0.2">
      <c r="A4605" s="5" t="s">
        <v>8699</v>
      </c>
      <c r="B4605" s="3"/>
      <c r="C4605" s="3"/>
      <c r="D4605" s="14" t="s">
        <v>8508</v>
      </c>
      <c r="E4605" s="12" t="s">
        <v>3501</v>
      </c>
      <c r="F4605" s="19" t="s">
        <v>8722</v>
      </c>
      <c r="G4605" s="19" t="s">
        <v>1959</v>
      </c>
      <c r="H4605" s="14"/>
      <c r="I4605" s="14"/>
      <c r="J4605" s="20">
        <f t="shared" si="21"/>
        <v>327988</v>
      </c>
      <c r="K4605" s="3" t="b" cm="1">
        <f t="array" ref="K4605">SUMPRODUCT( --ISNUMBER(SEARCH(TextCheck,F4605)))&gt;0</f>
        <v>0</v>
      </c>
      <c r="L4605" s="14"/>
      <c r="M4605" s="14"/>
      <c r="N4605" s="14"/>
      <c r="O4605" s="14"/>
      <c r="P4605" s="14"/>
      <c r="Q4605" s="14"/>
      <c r="R4605" s="14"/>
      <c r="S4605" s="14"/>
      <c r="T4605" s="14"/>
    </row>
    <row r="4606" spans="1:20" ht="15" customHeight="1" x14ac:dyDescent="0.2">
      <c r="A4606" s="5" t="s">
        <v>8699</v>
      </c>
      <c r="B4606" s="3"/>
      <c r="C4606" s="3"/>
      <c r="D4606" s="14" t="s">
        <v>8508</v>
      </c>
      <c r="E4606" s="12" t="s">
        <v>3501</v>
      </c>
      <c r="F4606" s="19" t="s">
        <v>8723</v>
      </c>
      <c r="G4606" s="19" t="s">
        <v>1959</v>
      </c>
      <c r="H4606" s="14"/>
      <c r="I4606" s="14"/>
      <c r="J4606" s="20">
        <f t="shared" si="21"/>
        <v>327988</v>
      </c>
      <c r="K4606" s="3" t="b" cm="1">
        <f t="array" ref="K4606">SUMPRODUCT( --ISNUMBER(SEARCH(TextCheck,F4606)))&gt;0</f>
        <v>0</v>
      </c>
      <c r="L4606" s="14"/>
      <c r="M4606" s="14"/>
      <c r="N4606" s="14"/>
      <c r="O4606" s="14"/>
      <c r="P4606" s="14"/>
      <c r="Q4606" s="14"/>
      <c r="R4606" s="14"/>
      <c r="S4606" s="14"/>
      <c r="T4606" s="14"/>
    </row>
    <row r="4607" spans="1:20" ht="15" customHeight="1" x14ac:dyDescent="0.2">
      <c r="A4607" s="5" t="s">
        <v>8699</v>
      </c>
      <c r="B4607" s="3"/>
      <c r="C4607" s="3"/>
      <c r="D4607" s="14" t="s">
        <v>8508</v>
      </c>
      <c r="E4607" s="12" t="s">
        <v>3501</v>
      </c>
      <c r="F4607" s="19" t="s">
        <v>8724</v>
      </c>
      <c r="G4607" s="19" t="s">
        <v>1959</v>
      </c>
      <c r="H4607" s="14"/>
      <c r="I4607" s="14"/>
      <c r="J4607" s="20">
        <f t="shared" si="21"/>
        <v>327988</v>
      </c>
      <c r="K4607" s="3" t="b" cm="1">
        <f t="array" ref="K4607">SUMPRODUCT( --ISNUMBER(SEARCH(TextCheck,F4607)))&gt;0</f>
        <v>0</v>
      </c>
      <c r="L4607" s="14"/>
      <c r="M4607" s="14"/>
      <c r="N4607" s="14"/>
      <c r="O4607" s="14"/>
      <c r="P4607" s="14"/>
      <c r="Q4607" s="14"/>
      <c r="R4607" s="14"/>
      <c r="S4607" s="14"/>
      <c r="T4607" s="14"/>
    </row>
    <row r="4608" spans="1:20" ht="15" customHeight="1" x14ac:dyDescent="0.2">
      <c r="A4608" s="5" t="s">
        <v>8699</v>
      </c>
      <c r="B4608" s="3" t="b">
        <v>1</v>
      </c>
      <c r="C4608" s="3"/>
      <c r="D4608" s="14" t="s">
        <v>8508</v>
      </c>
      <c r="E4608" s="12" t="s">
        <v>3501</v>
      </c>
      <c r="F4608" s="19" t="s">
        <v>8725</v>
      </c>
      <c r="G4608" s="19" t="s">
        <v>1959</v>
      </c>
      <c r="H4608" s="14"/>
      <c r="I4608" s="14"/>
      <c r="J4608" s="20">
        <f t="shared" si="21"/>
        <v>327988</v>
      </c>
      <c r="K4608" s="3" t="b" cm="1">
        <f t="array" ref="K4608">SUMPRODUCT( --ISNUMBER(SEARCH(TextCheck,F4608)))&gt;0</f>
        <v>0</v>
      </c>
      <c r="L4608" s="14"/>
      <c r="M4608" s="14"/>
      <c r="N4608" s="14"/>
      <c r="O4608" s="14"/>
      <c r="P4608" s="14"/>
      <c r="Q4608" s="14"/>
      <c r="R4608" s="14"/>
      <c r="S4608" s="14"/>
      <c r="T4608" s="14"/>
    </row>
    <row r="4609" spans="1:20" ht="15" customHeight="1" x14ac:dyDescent="0.2">
      <c r="A4609" s="5" t="s">
        <v>8699</v>
      </c>
      <c r="B4609" s="3"/>
      <c r="C4609" s="3"/>
      <c r="D4609" s="14" t="s">
        <v>8508</v>
      </c>
      <c r="E4609" s="12" t="s">
        <v>3501</v>
      </c>
      <c r="F4609" s="19" t="s">
        <v>8726</v>
      </c>
      <c r="G4609" s="19" t="s">
        <v>1959</v>
      </c>
      <c r="H4609" s="14"/>
      <c r="I4609" s="14"/>
      <c r="J4609" s="20">
        <f t="shared" si="21"/>
        <v>327988</v>
      </c>
      <c r="K4609" s="3" t="b" cm="1">
        <f t="array" ref="K4609">SUMPRODUCT( --ISNUMBER(SEARCH(TextCheck,F4609)))&gt;0</f>
        <v>0</v>
      </c>
      <c r="L4609" s="14"/>
      <c r="M4609" s="14"/>
      <c r="N4609" s="14"/>
      <c r="O4609" s="14"/>
      <c r="P4609" s="14"/>
      <c r="Q4609" s="14"/>
      <c r="R4609" s="14"/>
      <c r="S4609" s="14"/>
      <c r="T4609" s="14"/>
    </row>
    <row r="4610" spans="1:20" ht="15" customHeight="1" x14ac:dyDescent="0.2">
      <c r="A4610" s="5" t="s">
        <v>8699</v>
      </c>
      <c r="B4610" s="3"/>
      <c r="C4610" s="3"/>
      <c r="D4610" s="14" t="s">
        <v>8508</v>
      </c>
      <c r="E4610" s="12" t="s">
        <v>3501</v>
      </c>
      <c r="F4610" s="19" t="s">
        <v>8727</v>
      </c>
      <c r="G4610" s="19" t="s">
        <v>1959</v>
      </c>
      <c r="H4610" s="14"/>
      <c r="I4610" s="14"/>
      <c r="J4610" s="20">
        <f t="shared" si="21"/>
        <v>327988</v>
      </c>
      <c r="K4610" s="3" t="b" cm="1">
        <f t="array" ref="K4610">SUMPRODUCT( --ISNUMBER(SEARCH(TextCheck,F4610)))&gt;0</f>
        <v>0</v>
      </c>
      <c r="L4610" s="14"/>
      <c r="M4610" s="14"/>
      <c r="N4610" s="14"/>
      <c r="O4610" s="14"/>
      <c r="P4610" s="14"/>
      <c r="Q4610" s="14"/>
      <c r="R4610" s="14"/>
      <c r="S4610" s="14"/>
      <c r="T4610" s="14"/>
    </row>
    <row r="4611" spans="1:20" ht="15" customHeight="1" x14ac:dyDescent="0.2">
      <c r="A4611" s="5" t="s">
        <v>8699</v>
      </c>
      <c r="B4611" s="3"/>
      <c r="C4611" s="3"/>
      <c r="D4611" s="14" t="s">
        <v>8508</v>
      </c>
      <c r="E4611" s="12" t="s">
        <v>3501</v>
      </c>
      <c r="F4611" s="19" t="s">
        <v>8728</v>
      </c>
      <c r="G4611" s="19" t="s">
        <v>1959</v>
      </c>
      <c r="H4611" s="14"/>
      <c r="I4611" s="14"/>
      <c r="J4611" s="20">
        <f t="shared" si="21"/>
        <v>327988</v>
      </c>
      <c r="K4611" s="3" t="b" cm="1">
        <f t="array" ref="K4611">SUMPRODUCT( --ISNUMBER(SEARCH(TextCheck,F4611)))&gt;0</f>
        <v>0</v>
      </c>
      <c r="L4611" s="14"/>
      <c r="M4611" s="14"/>
      <c r="N4611" s="14"/>
      <c r="O4611" s="14"/>
      <c r="P4611" s="14"/>
      <c r="Q4611" s="14"/>
      <c r="R4611" s="14"/>
      <c r="S4611" s="14"/>
      <c r="T4611" s="14"/>
    </row>
    <row r="4612" spans="1:20" ht="15" customHeight="1" x14ac:dyDescent="0.2">
      <c r="A4612" s="5" t="s">
        <v>8699</v>
      </c>
      <c r="B4612" s="3"/>
      <c r="C4612" s="3"/>
      <c r="D4612" s="14" t="s">
        <v>8508</v>
      </c>
      <c r="E4612" s="12" t="s">
        <v>3501</v>
      </c>
      <c r="F4612" s="19" t="s">
        <v>8729</v>
      </c>
      <c r="G4612" s="19" t="s">
        <v>1959</v>
      </c>
      <c r="H4612" s="14"/>
      <c r="I4612" s="14"/>
      <c r="J4612" s="20">
        <f t="shared" si="21"/>
        <v>327988</v>
      </c>
      <c r="K4612" s="3" t="b" cm="1">
        <f t="array" ref="K4612">SUMPRODUCT( --ISNUMBER(SEARCH(TextCheck,F4612)))&gt;0</f>
        <v>0</v>
      </c>
      <c r="L4612" s="14"/>
      <c r="M4612" s="14"/>
      <c r="N4612" s="14"/>
      <c r="O4612" s="14"/>
      <c r="P4612" s="14"/>
      <c r="Q4612" s="14"/>
      <c r="R4612" s="14"/>
      <c r="S4612" s="14"/>
      <c r="T4612" s="14"/>
    </row>
    <row r="4613" spans="1:20" ht="15" customHeight="1" x14ac:dyDescent="0.2">
      <c r="A4613" s="5" t="s">
        <v>8699</v>
      </c>
      <c r="B4613" s="3"/>
      <c r="C4613" s="3"/>
      <c r="D4613" s="14" t="s">
        <v>8508</v>
      </c>
      <c r="E4613" s="12" t="s">
        <v>3501</v>
      </c>
      <c r="F4613" s="19" t="s">
        <v>8730</v>
      </c>
      <c r="G4613" s="19" t="s">
        <v>1959</v>
      </c>
      <c r="H4613" s="14"/>
      <c r="I4613" s="14"/>
      <c r="J4613" s="20">
        <f t="shared" si="21"/>
        <v>327988</v>
      </c>
      <c r="K4613" s="3" t="b" cm="1">
        <f t="array" ref="K4613">SUMPRODUCT( --ISNUMBER(SEARCH(TextCheck,F4613)))&gt;0</f>
        <v>0</v>
      </c>
      <c r="L4613" s="14"/>
      <c r="M4613" s="14"/>
      <c r="N4613" s="14"/>
      <c r="O4613" s="14"/>
      <c r="P4613" s="14"/>
      <c r="Q4613" s="14"/>
      <c r="R4613" s="14"/>
      <c r="S4613" s="14"/>
      <c r="T4613" s="14"/>
    </row>
    <row r="4614" spans="1:20" ht="15" customHeight="1" x14ac:dyDescent="0.2">
      <c r="A4614" s="5" t="s">
        <v>8699</v>
      </c>
      <c r="B4614" s="3"/>
      <c r="C4614" s="3"/>
      <c r="D4614" s="14" t="s">
        <v>8508</v>
      </c>
      <c r="E4614" s="12" t="s">
        <v>3501</v>
      </c>
      <c r="F4614" s="19" t="s">
        <v>8731</v>
      </c>
      <c r="G4614" s="19" t="s">
        <v>1959</v>
      </c>
      <c r="H4614" s="14"/>
      <c r="I4614" s="14"/>
      <c r="J4614" s="20">
        <f t="shared" si="21"/>
        <v>327988</v>
      </c>
      <c r="K4614" s="3" t="b" cm="1">
        <f t="array" ref="K4614">SUMPRODUCT( --ISNUMBER(SEARCH(TextCheck,F4614)))&gt;0</f>
        <v>0</v>
      </c>
      <c r="L4614" s="14"/>
      <c r="M4614" s="14"/>
      <c r="N4614" s="14"/>
      <c r="O4614" s="14"/>
      <c r="P4614" s="14"/>
      <c r="Q4614" s="14"/>
      <c r="R4614" s="14"/>
      <c r="S4614" s="14"/>
      <c r="T4614" s="14"/>
    </row>
    <row r="4615" spans="1:20" ht="15" customHeight="1" x14ac:dyDescent="0.2">
      <c r="A4615" s="5" t="s">
        <v>8699</v>
      </c>
      <c r="B4615" s="3"/>
      <c r="C4615" s="3"/>
      <c r="D4615" s="14" t="s">
        <v>8508</v>
      </c>
      <c r="E4615" s="12" t="s">
        <v>3501</v>
      </c>
      <c r="F4615" s="19" t="s">
        <v>8732</v>
      </c>
      <c r="G4615" s="19" t="s">
        <v>1959</v>
      </c>
      <c r="H4615" s="14"/>
      <c r="I4615" s="14"/>
      <c r="J4615" s="20">
        <f t="shared" si="21"/>
        <v>327988</v>
      </c>
      <c r="K4615" s="3" t="b" cm="1">
        <f t="array" ref="K4615">SUMPRODUCT( --ISNUMBER(SEARCH(TextCheck,F4615)))&gt;0</f>
        <v>0</v>
      </c>
      <c r="L4615" s="14"/>
      <c r="M4615" s="14"/>
      <c r="N4615" s="14"/>
      <c r="O4615" s="14"/>
      <c r="P4615" s="14"/>
      <c r="Q4615" s="14"/>
      <c r="R4615" s="14"/>
      <c r="S4615" s="14"/>
      <c r="T4615" s="14"/>
    </row>
    <row r="4616" spans="1:20" ht="15" customHeight="1" x14ac:dyDescent="0.2">
      <c r="A4616" s="5" t="s">
        <v>8699</v>
      </c>
      <c r="B4616" s="3"/>
      <c r="C4616" s="3"/>
      <c r="D4616" s="14" t="s">
        <v>8508</v>
      </c>
      <c r="E4616" s="12" t="s">
        <v>3501</v>
      </c>
      <c r="F4616" s="19" t="s">
        <v>8733</v>
      </c>
      <c r="G4616" s="19" t="s">
        <v>8734</v>
      </c>
      <c r="H4616" s="14"/>
      <c r="I4616" s="14"/>
      <c r="J4616" s="20">
        <f t="shared" si="21"/>
        <v>328012</v>
      </c>
      <c r="K4616" s="3" t="b" cm="1">
        <f t="array" ref="K4616">SUMPRODUCT( --ISNUMBER(SEARCH(TextCheck,F4616)))&gt;0</f>
        <v>0</v>
      </c>
      <c r="L4616" s="14"/>
      <c r="M4616" s="14"/>
      <c r="N4616" s="14"/>
      <c r="O4616" s="14"/>
      <c r="P4616" s="14"/>
      <c r="Q4616" s="14"/>
      <c r="R4616" s="14"/>
      <c r="S4616" s="14"/>
      <c r="T4616" s="14"/>
    </row>
    <row r="4617" spans="1:20" ht="15" customHeight="1" x14ac:dyDescent="0.2">
      <c r="A4617" s="5" t="s">
        <v>8699</v>
      </c>
      <c r="B4617" s="3" t="b">
        <v>1</v>
      </c>
      <c r="C4617" s="3"/>
      <c r="D4617" s="14" t="s">
        <v>8508</v>
      </c>
      <c r="E4617" s="12" t="s">
        <v>3501</v>
      </c>
      <c r="F4617" s="19" t="s">
        <v>8735</v>
      </c>
      <c r="G4617" s="19" t="s">
        <v>6201</v>
      </c>
      <c r="H4617" s="5" t="s">
        <v>3257</v>
      </c>
      <c r="I4617" s="14"/>
      <c r="J4617" s="20">
        <f t="shared" si="21"/>
        <v>328056</v>
      </c>
      <c r="K4617" s="3" t="b" cm="1">
        <f t="array" ref="K4617">SUMPRODUCT( --ISNUMBER(SEARCH(TextCheck,F4617)))&gt;0</f>
        <v>0</v>
      </c>
      <c r="L4617" s="14"/>
      <c r="M4617" s="14"/>
      <c r="N4617" s="14"/>
      <c r="O4617" s="14"/>
      <c r="P4617" s="14"/>
      <c r="Q4617" s="14"/>
      <c r="R4617" s="14"/>
      <c r="S4617" s="14"/>
      <c r="T4617" s="14"/>
    </row>
    <row r="4618" spans="1:20" ht="15" customHeight="1" x14ac:dyDescent="0.2">
      <c r="A4618" s="5" t="s">
        <v>8699</v>
      </c>
      <c r="B4618" s="3"/>
      <c r="C4618" s="3"/>
      <c r="D4618" s="14" t="s">
        <v>8508</v>
      </c>
      <c r="E4618" s="12" t="s">
        <v>3501</v>
      </c>
      <c r="F4618" s="19" t="s">
        <v>8736</v>
      </c>
      <c r="G4618" s="19" t="s">
        <v>6201</v>
      </c>
      <c r="H4618" s="5" t="s">
        <v>1814</v>
      </c>
      <c r="I4618" s="14"/>
      <c r="J4618" s="20">
        <f t="shared" si="21"/>
        <v>328056</v>
      </c>
      <c r="K4618" s="3" t="b" cm="1">
        <f t="array" ref="K4618">SUMPRODUCT( --ISNUMBER(SEARCH(TextCheck,F4618)))&gt;0</f>
        <v>0</v>
      </c>
      <c r="L4618" s="14"/>
      <c r="M4618" s="14"/>
      <c r="N4618" s="14"/>
      <c r="O4618" s="14"/>
      <c r="P4618" s="14"/>
      <c r="Q4618" s="14"/>
      <c r="R4618" s="14"/>
      <c r="S4618" s="14"/>
      <c r="T4618" s="14"/>
    </row>
    <row r="4619" spans="1:20" ht="15" customHeight="1" x14ac:dyDescent="0.2">
      <c r="A4619" s="5" t="s">
        <v>8699</v>
      </c>
      <c r="B4619" s="3"/>
      <c r="C4619" s="3"/>
      <c r="D4619" s="14" t="s">
        <v>8508</v>
      </c>
      <c r="E4619" s="12" t="s">
        <v>3501</v>
      </c>
      <c r="F4619" s="19" t="s">
        <v>8737</v>
      </c>
      <c r="G4619" s="19" t="s">
        <v>3741</v>
      </c>
      <c r="H4619" s="14"/>
      <c r="I4619" s="14"/>
      <c r="J4619" s="20">
        <f t="shared" si="21"/>
        <v>328077</v>
      </c>
      <c r="K4619" s="3" t="b" cm="1">
        <f t="array" ref="K4619">SUMPRODUCT( --ISNUMBER(SEARCH(TextCheck,F4619)))&gt;0</f>
        <v>0</v>
      </c>
      <c r="L4619" s="14"/>
      <c r="M4619" s="14"/>
      <c r="N4619" s="14"/>
      <c r="O4619" s="14"/>
      <c r="P4619" s="14"/>
      <c r="Q4619" s="14"/>
      <c r="R4619" s="14"/>
      <c r="S4619" s="14"/>
      <c r="T4619" s="14"/>
    </row>
    <row r="4620" spans="1:20" ht="15" customHeight="1" x14ac:dyDescent="0.2">
      <c r="A4620" s="5" t="s">
        <v>8699</v>
      </c>
      <c r="B4620" s="3"/>
      <c r="C4620" s="3"/>
      <c r="D4620" s="14" t="s">
        <v>8508</v>
      </c>
      <c r="E4620" s="12" t="s">
        <v>3501</v>
      </c>
      <c r="F4620" s="19" t="s">
        <v>8738</v>
      </c>
      <c r="G4620" s="19" t="s">
        <v>3741</v>
      </c>
      <c r="H4620" s="14"/>
      <c r="I4620" s="14"/>
      <c r="J4620" s="20">
        <f t="shared" si="21"/>
        <v>328077</v>
      </c>
      <c r="K4620" s="3" t="b" cm="1">
        <f t="array" ref="K4620">SUMPRODUCT( --ISNUMBER(SEARCH(TextCheck,F4620)))&gt;0</f>
        <v>0</v>
      </c>
      <c r="L4620" s="14"/>
      <c r="M4620" s="14"/>
      <c r="N4620" s="14"/>
      <c r="O4620" s="14"/>
      <c r="P4620" s="14"/>
      <c r="Q4620" s="14"/>
      <c r="R4620" s="14"/>
      <c r="S4620" s="14"/>
      <c r="T4620" s="14"/>
    </row>
    <row r="4621" spans="1:20" ht="15" customHeight="1" x14ac:dyDescent="0.2">
      <c r="A4621" s="5" t="s">
        <v>8699</v>
      </c>
      <c r="B4621" s="3"/>
      <c r="C4621" s="3"/>
      <c r="D4621" s="14" t="s">
        <v>8508</v>
      </c>
      <c r="E4621" s="12" t="s">
        <v>3501</v>
      </c>
      <c r="F4621" s="19" t="s">
        <v>8739</v>
      </c>
      <c r="G4621" s="19" t="s">
        <v>3741</v>
      </c>
      <c r="H4621" s="14"/>
      <c r="I4621" s="14"/>
      <c r="J4621" s="20">
        <f t="shared" si="21"/>
        <v>328077</v>
      </c>
      <c r="K4621" s="3" t="b" cm="1">
        <f t="array" ref="K4621">SUMPRODUCT( --ISNUMBER(SEARCH(TextCheck,F4621)))&gt;0</f>
        <v>0</v>
      </c>
      <c r="L4621" s="14"/>
      <c r="M4621" s="14"/>
      <c r="N4621" s="14"/>
      <c r="O4621" s="14"/>
      <c r="P4621" s="14"/>
      <c r="Q4621" s="14"/>
      <c r="R4621" s="14"/>
      <c r="S4621" s="14"/>
      <c r="T4621" s="14"/>
    </row>
    <row r="4622" spans="1:20" ht="15" customHeight="1" x14ac:dyDescent="0.2">
      <c r="A4622" s="5" t="s">
        <v>8699</v>
      </c>
      <c r="B4622" s="3"/>
      <c r="C4622" s="3"/>
      <c r="D4622" s="14" t="s">
        <v>8508</v>
      </c>
      <c r="E4622" s="12" t="s">
        <v>3501</v>
      </c>
      <c r="F4622" s="19" t="s">
        <v>8740</v>
      </c>
      <c r="G4622" s="19" t="s">
        <v>3542</v>
      </c>
      <c r="H4622" s="14"/>
      <c r="I4622" s="14"/>
      <c r="J4622" s="20">
        <f t="shared" si="21"/>
        <v>328104</v>
      </c>
      <c r="K4622" s="3" t="b" cm="1">
        <f t="array" ref="K4622">SUMPRODUCT( --ISNUMBER(SEARCH(TextCheck,F4622)))&gt;0</f>
        <v>0</v>
      </c>
      <c r="L4622" s="14"/>
      <c r="M4622" s="14"/>
      <c r="N4622" s="14"/>
      <c r="O4622" s="14"/>
      <c r="P4622" s="14"/>
      <c r="Q4622" s="14"/>
      <c r="R4622" s="14"/>
      <c r="S4622" s="14"/>
      <c r="T4622" s="14"/>
    </row>
    <row r="4623" spans="1:20" ht="15" customHeight="1" x14ac:dyDescent="0.2">
      <c r="A4623" s="5" t="s">
        <v>8741</v>
      </c>
      <c r="B4623" s="3"/>
      <c r="C4623" s="3"/>
      <c r="D4623" s="14" t="s">
        <v>8508</v>
      </c>
      <c r="E4623" s="12" t="s">
        <v>3501</v>
      </c>
      <c r="F4623" s="19" t="s">
        <v>8742</v>
      </c>
      <c r="G4623" s="19" t="s">
        <v>3542</v>
      </c>
      <c r="H4623" s="14"/>
      <c r="I4623" s="14"/>
      <c r="J4623" s="20">
        <f t="shared" si="21"/>
        <v>328104</v>
      </c>
      <c r="K4623" s="3" t="b" cm="1">
        <f t="array" ref="K4623">SUMPRODUCT( --ISNUMBER(SEARCH(TextCheck,F4623)))&gt;0</f>
        <v>1</v>
      </c>
      <c r="L4623" s="14"/>
      <c r="M4623" s="14"/>
      <c r="N4623" s="14"/>
      <c r="O4623" s="14"/>
      <c r="P4623" s="14"/>
      <c r="Q4623" s="14"/>
      <c r="R4623" s="14"/>
      <c r="S4623" s="14"/>
      <c r="T4623" s="14"/>
    </row>
    <row r="4624" spans="1:20" ht="15" customHeight="1" x14ac:dyDescent="0.2">
      <c r="A4624" s="5" t="s">
        <v>8741</v>
      </c>
      <c r="B4624" s="3"/>
      <c r="C4624" s="3"/>
      <c r="D4624" s="14" t="s">
        <v>8508</v>
      </c>
      <c r="E4624" s="12" t="s">
        <v>3501</v>
      </c>
      <c r="F4624" s="19" t="s">
        <v>8743</v>
      </c>
      <c r="G4624" s="19" t="s">
        <v>3542</v>
      </c>
      <c r="H4624" s="14"/>
      <c r="I4624" s="14"/>
      <c r="J4624" s="20">
        <f t="shared" si="21"/>
        <v>328104</v>
      </c>
      <c r="K4624" s="3" t="b" cm="1">
        <f t="array" ref="K4624">SUMPRODUCT( --ISNUMBER(SEARCH(TextCheck,F4624)))&gt;0</f>
        <v>0</v>
      </c>
      <c r="L4624" s="14"/>
      <c r="M4624" s="14"/>
      <c r="N4624" s="14"/>
      <c r="O4624" s="14"/>
      <c r="P4624" s="14"/>
      <c r="Q4624" s="14"/>
      <c r="R4624" s="14"/>
      <c r="S4624" s="14"/>
      <c r="T4624" s="14"/>
    </row>
    <row r="4625" spans="1:20" ht="15" customHeight="1" x14ac:dyDescent="0.2">
      <c r="A4625" s="5" t="s">
        <v>8741</v>
      </c>
      <c r="B4625" s="3" t="b">
        <v>1</v>
      </c>
      <c r="C4625" s="3"/>
      <c r="D4625" s="14" t="s">
        <v>8508</v>
      </c>
      <c r="E4625" s="12" t="s">
        <v>3501</v>
      </c>
      <c r="F4625" s="19" t="s">
        <v>8744</v>
      </c>
      <c r="G4625" s="19" t="s">
        <v>2165</v>
      </c>
      <c r="H4625" s="14"/>
      <c r="I4625" s="14"/>
      <c r="J4625" s="20">
        <f t="shared" si="21"/>
        <v>328126</v>
      </c>
      <c r="K4625" s="3" t="b" cm="1">
        <f t="array" ref="K4625">SUMPRODUCT( --ISNUMBER(SEARCH(TextCheck,F4625)))&gt;0</f>
        <v>0</v>
      </c>
      <c r="L4625" s="14"/>
      <c r="M4625" s="14"/>
      <c r="N4625" s="14"/>
      <c r="O4625" s="14"/>
      <c r="P4625" s="14"/>
      <c r="Q4625" s="14"/>
      <c r="R4625" s="14"/>
      <c r="S4625" s="14"/>
      <c r="T4625" s="14"/>
    </row>
    <row r="4626" spans="1:20" ht="15" customHeight="1" x14ac:dyDescent="0.2">
      <c r="A4626" s="5" t="s">
        <v>8741</v>
      </c>
      <c r="B4626" s="3"/>
      <c r="C4626" s="3"/>
      <c r="D4626" s="14" t="s">
        <v>8508</v>
      </c>
      <c r="E4626" s="12" t="s">
        <v>3501</v>
      </c>
      <c r="F4626" s="19" t="s">
        <v>8745</v>
      </c>
      <c r="G4626" s="19" t="s">
        <v>2167</v>
      </c>
      <c r="H4626" s="5" t="s">
        <v>8109</v>
      </c>
      <c r="I4626" s="14"/>
      <c r="J4626" s="20">
        <f t="shared" si="21"/>
        <v>328133</v>
      </c>
      <c r="K4626" s="3" t="b" cm="1">
        <f t="array" ref="K4626">SUMPRODUCT( --ISNUMBER(SEARCH(TextCheck,F4626)))&gt;0</f>
        <v>0</v>
      </c>
      <c r="L4626" s="14"/>
      <c r="M4626" s="14"/>
      <c r="N4626" s="14"/>
      <c r="O4626" s="14"/>
      <c r="P4626" s="14"/>
      <c r="Q4626" s="14"/>
      <c r="R4626" s="14"/>
      <c r="S4626" s="14"/>
      <c r="T4626" s="14"/>
    </row>
    <row r="4627" spans="1:20" ht="15" customHeight="1" x14ac:dyDescent="0.2">
      <c r="A4627" s="5" t="s">
        <v>8741</v>
      </c>
      <c r="B4627" s="3" t="b">
        <v>1</v>
      </c>
      <c r="C4627" s="3"/>
      <c r="D4627" s="14" t="s">
        <v>8508</v>
      </c>
      <c r="E4627" s="12" t="s">
        <v>3501</v>
      </c>
      <c r="F4627" s="19" t="s">
        <v>8746</v>
      </c>
      <c r="G4627" s="19" t="s">
        <v>4063</v>
      </c>
      <c r="H4627" s="5" t="s">
        <v>8747</v>
      </c>
      <c r="I4627" s="14"/>
      <c r="J4627" s="20">
        <f t="shared" si="21"/>
        <v>328140</v>
      </c>
      <c r="K4627" s="3" t="b" cm="1">
        <f t="array" ref="K4627">SUMPRODUCT( --ISNUMBER(SEARCH(TextCheck,F4627)))&gt;0</f>
        <v>0</v>
      </c>
      <c r="L4627" s="14"/>
      <c r="M4627" s="14"/>
      <c r="N4627" s="14"/>
      <c r="O4627" s="14"/>
      <c r="P4627" s="14"/>
      <c r="Q4627" s="14"/>
      <c r="R4627" s="14"/>
      <c r="S4627" s="14"/>
      <c r="T4627" s="14"/>
    </row>
    <row r="4628" spans="1:20" ht="15" customHeight="1" x14ac:dyDescent="0.2">
      <c r="A4628" s="5" t="s">
        <v>8741</v>
      </c>
      <c r="B4628" s="3"/>
      <c r="C4628" s="3"/>
      <c r="D4628" s="14" t="s">
        <v>8508</v>
      </c>
      <c r="E4628" s="12" t="s">
        <v>3501</v>
      </c>
      <c r="F4628" s="19" t="s">
        <v>8748</v>
      </c>
      <c r="G4628" s="19" t="s">
        <v>2192</v>
      </c>
      <c r="H4628" s="5" t="s">
        <v>8749</v>
      </c>
      <c r="I4628" s="14"/>
      <c r="J4628" s="20">
        <f t="shared" si="21"/>
        <v>328238</v>
      </c>
      <c r="K4628" s="3" t="b" cm="1">
        <f t="array" ref="K4628">SUMPRODUCT( --ISNUMBER(SEARCH(TextCheck,F4628)))&gt;0</f>
        <v>0</v>
      </c>
      <c r="L4628" s="14"/>
      <c r="M4628" s="14"/>
      <c r="N4628" s="14"/>
      <c r="O4628" s="14"/>
      <c r="P4628" s="14"/>
      <c r="Q4628" s="14"/>
      <c r="R4628" s="14"/>
      <c r="S4628" s="14"/>
      <c r="T4628" s="14"/>
    </row>
    <row r="4629" spans="1:20" ht="15" customHeight="1" x14ac:dyDescent="0.2">
      <c r="A4629" s="5" t="s">
        <v>8741</v>
      </c>
      <c r="B4629" s="3"/>
      <c r="C4629" s="3"/>
      <c r="D4629" s="14" t="s">
        <v>8508</v>
      </c>
      <c r="E4629" s="12" t="s">
        <v>3501</v>
      </c>
      <c r="F4629" s="19" t="s">
        <v>8750</v>
      </c>
      <c r="G4629" s="19" t="s">
        <v>3573</v>
      </c>
      <c r="H4629" s="5" t="s">
        <v>1870</v>
      </c>
      <c r="I4629" s="14"/>
      <c r="J4629" s="20">
        <f t="shared" si="21"/>
        <v>328259</v>
      </c>
      <c r="K4629" s="3" t="b" cm="1">
        <f t="array" ref="K4629">SUMPRODUCT( --ISNUMBER(SEARCH(TextCheck,F4629)))&gt;0</f>
        <v>0</v>
      </c>
      <c r="L4629" s="14"/>
      <c r="M4629" s="14"/>
      <c r="N4629" s="14"/>
      <c r="O4629" s="14"/>
      <c r="P4629" s="14"/>
      <c r="Q4629" s="14"/>
      <c r="R4629" s="14"/>
      <c r="S4629" s="14"/>
      <c r="T4629" s="14"/>
    </row>
    <row r="4630" spans="1:20" ht="15" customHeight="1" x14ac:dyDescent="0.2">
      <c r="A4630" s="5" t="s">
        <v>8741</v>
      </c>
      <c r="B4630" s="3"/>
      <c r="C4630" s="3"/>
      <c r="D4630" s="14" t="s">
        <v>8508</v>
      </c>
      <c r="E4630" s="12" t="s">
        <v>3501</v>
      </c>
      <c r="F4630" s="19" t="s">
        <v>8751</v>
      </c>
      <c r="G4630" s="19" t="s">
        <v>3573</v>
      </c>
      <c r="H4630" s="14"/>
      <c r="I4630" s="14"/>
      <c r="J4630" s="20">
        <f t="shared" si="21"/>
        <v>328259</v>
      </c>
      <c r="K4630" s="3" t="b" cm="1">
        <f t="array" ref="K4630">SUMPRODUCT( --ISNUMBER(SEARCH(TextCheck,F4630)))&gt;0</f>
        <v>0</v>
      </c>
      <c r="L4630" s="14"/>
      <c r="M4630" s="14"/>
      <c r="N4630" s="14"/>
      <c r="O4630" s="14"/>
      <c r="P4630" s="14"/>
      <c r="Q4630" s="14"/>
      <c r="R4630" s="14"/>
      <c r="S4630" s="14"/>
      <c r="T4630" s="14"/>
    </row>
    <row r="4631" spans="1:20" ht="15" customHeight="1" x14ac:dyDescent="0.2">
      <c r="A4631" s="5" t="s">
        <v>8741</v>
      </c>
      <c r="B4631" s="3" t="b">
        <v>1</v>
      </c>
      <c r="C4631" s="3"/>
      <c r="D4631" s="14" t="s">
        <v>8508</v>
      </c>
      <c r="E4631" s="12" t="s">
        <v>3501</v>
      </c>
      <c r="F4631" s="19" t="s">
        <v>8752</v>
      </c>
      <c r="G4631" s="19" t="s">
        <v>2203</v>
      </c>
      <c r="H4631" s="5" t="s">
        <v>5950</v>
      </c>
      <c r="I4631" s="14"/>
      <c r="J4631" s="20">
        <f t="shared" si="21"/>
        <v>328280</v>
      </c>
      <c r="K4631" s="3" t="b" cm="1">
        <f t="array" ref="K4631">SUMPRODUCT( --ISNUMBER(SEARCH(TextCheck,F4631)))&gt;0</f>
        <v>0</v>
      </c>
      <c r="L4631" s="14"/>
      <c r="M4631" s="14"/>
      <c r="N4631" s="14"/>
      <c r="O4631" s="14"/>
      <c r="P4631" s="14"/>
      <c r="Q4631" s="14"/>
      <c r="R4631" s="14"/>
      <c r="S4631" s="14"/>
      <c r="T4631" s="14"/>
    </row>
    <row r="4632" spans="1:20" ht="15" customHeight="1" x14ac:dyDescent="0.2">
      <c r="A4632" s="5" t="s">
        <v>8741</v>
      </c>
      <c r="B4632" s="3" t="b">
        <v>1</v>
      </c>
      <c r="C4632" s="3"/>
      <c r="D4632" s="14" t="s">
        <v>8508</v>
      </c>
      <c r="E4632" s="12" t="s">
        <v>3501</v>
      </c>
      <c r="F4632" s="19" t="s">
        <v>10160</v>
      </c>
      <c r="G4632" s="19" t="s">
        <v>3700</v>
      </c>
      <c r="H4632" s="14"/>
      <c r="I4632" s="14"/>
      <c r="J4632" s="20">
        <f t="shared" si="21"/>
        <v>328307</v>
      </c>
      <c r="K4632" s="3" t="b" cm="1">
        <f t="array" ref="K4632">SUMPRODUCT( --ISNUMBER(SEARCH(TextCheck,F4632)))&gt;0</f>
        <v>0</v>
      </c>
      <c r="L4632" s="14"/>
      <c r="M4632" s="14"/>
      <c r="N4632" s="14"/>
      <c r="O4632" s="14"/>
      <c r="P4632" s="14"/>
      <c r="Q4632" s="14"/>
      <c r="R4632" s="14"/>
      <c r="S4632" s="14"/>
      <c r="T4632" s="14"/>
    </row>
    <row r="4633" spans="1:20" ht="15" customHeight="1" x14ac:dyDescent="0.2">
      <c r="A4633" s="5" t="s">
        <v>8741</v>
      </c>
      <c r="B4633" s="3" t="b">
        <v>1</v>
      </c>
      <c r="C4633" s="3"/>
      <c r="D4633" s="14" t="s">
        <v>8508</v>
      </c>
      <c r="E4633" s="12" t="s">
        <v>5738</v>
      </c>
      <c r="F4633" s="19" t="s">
        <v>8753</v>
      </c>
      <c r="G4633" s="19" t="s">
        <v>8754</v>
      </c>
      <c r="H4633" s="43" t="s">
        <v>18383</v>
      </c>
      <c r="I4633" s="14"/>
      <c r="J4633" s="20">
        <f t="shared" si="21"/>
        <v>325521</v>
      </c>
      <c r="K4633" s="3" t="b" cm="1">
        <f t="array" ref="K4633">SUMPRODUCT( --ISNUMBER(SEARCH(TextCheck,F4633)))&gt;0</f>
        <v>0</v>
      </c>
      <c r="L4633" s="14"/>
      <c r="M4633" s="14"/>
      <c r="N4633" s="14"/>
      <c r="O4633" s="14"/>
      <c r="P4633" s="14"/>
      <c r="Q4633" s="14"/>
      <c r="R4633" s="14"/>
      <c r="S4633" s="14"/>
      <c r="T4633" s="14"/>
    </row>
    <row r="4634" spans="1:20" ht="15" customHeight="1" x14ac:dyDescent="0.2">
      <c r="A4634" s="5" t="s">
        <v>8741</v>
      </c>
      <c r="B4634" s="3"/>
      <c r="C4634" s="3"/>
      <c r="D4634" s="14" t="s">
        <v>8508</v>
      </c>
      <c r="E4634" s="12" t="s">
        <v>5738</v>
      </c>
      <c r="F4634" s="19" t="s">
        <v>1278</v>
      </c>
      <c r="G4634" s="19" t="s">
        <v>1671</v>
      </c>
      <c r="H4634" s="14"/>
      <c r="I4634" s="14"/>
      <c r="J4634" s="20">
        <f t="shared" si="21"/>
        <v>327152</v>
      </c>
      <c r="K4634" s="3" t="b" cm="1">
        <f t="array" ref="K4634">SUMPRODUCT( --ISNUMBER(SEARCH(TextCheck,F4634)))&gt;0</f>
        <v>0</v>
      </c>
      <c r="L4634" s="14"/>
      <c r="M4634" s="14"/>
      <c r="N4634" s="14"/>
      <c r="O4634" s="14"/>
      <c r="P4634" s="14"/>
      <c r="Q4634" s="14"/>
      <c r="R4634" s="14"/>
      <c r="S4634" s="14"/>
      <c r="T4634" s="14"/>
    </row>
    <row r="4635" spans="1:20" ht="15" customHeight="1" x14ac:dyDescent="0.2">
      <c r="A4635" s="5" t="s">
        <v>8741</v>
      </c>
      <c r="B4635" s="3"/>
      <c r="C4635" s="3"/>
      <c r="D4635" s="14" t="s">
        <v>8508</v>
      </c>
      <c r="E4635" s="12" t="s">
        <v>5738</v>
      </c>
      <c r="F4635" s="19" t="s">
        <v>8755</v>
      </c>
      <c r="G4635" s="19" t="s">
        <v>1720</v>
      </c>
      <c r="H4635" s="14"/>
      <c r="I4635" s="14"/>
      <c r="J4635" s="20">
        <f t="shared" si="21"/>
        <v>327250</v>
      </c>
      <c r="K4635" s="3" t="b" cm="1">
        <f t="array" ref="K4635">SUMPRODUCT( --ISNUMBER(SEARCH(TextCheck,F4635)))&gt;0</f>
        <v>0</v>
      </c>
      <c r="L4635" s="14"/>
      <c r="M4635" s="14"/>
      <c r="N4635" s="14"/>
      <c r="O4635" s="14"/>
      <c r="P4635" s="14"/>
      <c r="Q4635" s="14"/>
      <c r="R4635" s="14"/>
      <c r="S4635" s="14"/>
      <c r="T4635" s="14"/>
    </row>
    <row r="4636" spans="1:20" ht="15" customHeight="1" x14ac:dyDescent="0.2">
      <c r="A4636" s="5" t="s">
        <v>8741</v>
      </c>
      <c r="B4636" s="3"/>
      <c r="C4636" s="3"/>
      <c r="D4636" s="14" t="s">
        <v>8508</v>
      </c>
      <c r="E4636" s="12" t="s">
        <v>5738</v>
      </c>
      <c r="F4636" s="19" t="s">
        <v>8756</v>
      </c>
      <c r="G4636" s="19" t="s">
        <v>4992</v>
      </c>
      <c r="H4636" s="14"/>
      <c r="I4636" s="14"/>
      <c r="J4636" s="20">
        <f t="shared" si="21"/>
        <v>327323</v>
      </c>
      <c r="K4636" s="3" t="b" cm="1">
        <f t="array" ref="K4636">SUMPRODUCT( --ISNUMBER(SEARCH(TextCheck,F4636)))&gt;0</f>
        <v>0</v>
      </c>
      <c r="L4636" s="14"/>
      <c r="M4636" s="14"/>
      <c r="N4636" s="14"/>
      <c r="O4636" s="14"/>
      <c r="P4636" s="14"/>
      <c r="Q4636" s="14"/>
      <c r="R4636" s="14"/>
      <c r="S4636" s="14"/>
      <c r="T4636" s="14"/>
    </row>
    <row r="4637" spans="1:20" ht="15" customHeight="1" x14ac:dyDescent="0.2">
      <c r="A4637" s="5" t="s">
        <v>8741</v>
      </c>
      <c r="B4637" s="3"/>
      <c r="C4637" s="3"/>
      <c r="D4637" s="14" t="s">
        <v>8508</v>
      </c>
      <c r="E4637" s="12" t="s">
        <v>5738</v>
      </c>
      <c r="F4637" s="19" t="s">
        <v>8757</v>
      </c>
      <c r="G4637" s="19" t="s">
        <v>4992</v>
      </c>
      <c r="H4637" s="14"/>
      <c r="I4637" s="14"/>
      <c r="J4637" s="20">
        <f t="shared" si="21"/>
        <v>327323</v>
      </c>
      <c r="K4637" s="3" t="b" cm="1">
        <f t="array" ref="K4637">SUMPRODUCT( --ISNUMBER(SEARCH(TextCheck,F4637)))&gt;0</f>
        <v>0</v>
      </c>
      <c r="L4637" s="14"/>
      <c r="M4637" s="14"/>
      <c r="N4637" s="14"/>
      <c r="O4637" s="14"/>
      <c r="P4637" s="14"/>
      <c r="Q4637" s="14"/>
      <c r="R4637" s="14"/>
      <c r="S4637" s="14"/>
      <c r="T4637" s="14"/>
    </row>
    <row r="4638" spans="1:20" ht="15" customHeight="1" x14ac:dyDescent="0.2">
      <c r="A4638" s="5" t="s">
        <v>8741</v>
      </c>
      <c r="B4638" s="3"/>
      <c r="C4638" s="3"/>
      <c r="D4638" s="14" t="s">
        <v>8508</v>
      </c>
      <c r="E4638" s="12" t="s">
        <v>5738</v>
      </c>
      <c r="F4638" s="19" t="s">
        <v>8758</v>
      </c>
      <c r="G4638" s="19" t="s">
        <v>4992</v>
      </c>
      <c r="H4638" s="14"/>
      <c r="I4638" s="14"/>
      <c r="J4638" s="20">
        <f t="shared" si="21"/>
        <v>327323</v>
      </c>
      <c r="K4638" s="3" t="b" cm="1">
        <f t="array" ref="K4638">SUMPRODUCT( --ISNUMBER(SEARCH(TextCheck,F4638)))&gt;0</f>
        <v>0</v>
      </c>
      <c r="L4638" s="14"/>
      <c r="M4638" s="14"/>
      <c r="N4638" s="14"/>
      <c r="O4638" s="14"/>
      <c r="P4638" s="14"/>
      <c r="Q4638" s="14"/>
      <c r="R4638" s="14"/>
      <c r="S4638" s="14"/>
      <c r="T4638" s="14"/>
    </row>
    <row r="4639" spans="1:20" ht="15" customHeight="1" x14ac:dyDescent="0.2">
      <c r="A4639" s="5" t="s">
        <v>8741</v>
      </c>
      <c r="B4639" s="3"/>
      <c r="C4639" s="3"/>
      <c r="D4639" s="14" t="s">
        <v>8508</v>
      </c>
      <c r="E4639" s="12" t="s">
        <v>5738</v>
      </c>
      <c r="F4639" s="19" t="s">
        <v>8759</v>
      </c>
      <c r="G4639" s="19" t="s">
        <v>1781</v>
      </c>
      <c r="H4639" s="14"/>
      <c r="I4639" s="14"/>
      <c r="J4639" s="20">
        <f t="shared" si="21"/>
        <v>327389</v>
      </c>
      <c r="K4639" s="3" t="b" cm="1">
        <f t="array" ref="K4639">SUMPRODUCT( --ISNUMBER(SEARCH(TextCheck,F4639)))&gt;0</f>
        <v>0</v>
      </c>
      <c r="L4639" s="14"/>
      <c r="M4639" s="14"/>
      <c r="N4639" s="14"/>
      <c r="O4639" s="14"/>
      <c r="P4639" s="14"/>
      <c r="Q4639" s="14"/>
      <c r="R4639" s="14"/>
      <c r="S4639" s="14"/>
      <c r="T4639" s="14"/>
    </row>
    <row r="4640" spans="1:20" ht="15" customHeight="1" x14ac:dyDescent="0.2">
      <c r="A4640" s="5" t="s">
        <v>8741</v>
      </c>
      <c r="B4640" s="3"/>
      <c r="C4640" s="3"/>
      <c r="D4640" s="14" t="s">
        <v>8508</v>
      </c>
      <c r="E4640" s="12" t="s">
        <v>5738</v>
      </c>
      <c r="F4640" s="19" t="s">
        <v>8760</v>
      </c>
      <c r="G4640" s="19" t="s">
        <v>1809</v>
      </c>
      <c r="H4640" s="14"/>
      <c r="I4640" s="14"/>
      <c r="J4640" s="20">
        <f t="shared" si="21"/>
        <v>327497</v>
      </c>
      <c r="K4640" s="3" t="b" cm="1">
        <f t="array" ref="K4640">SUMPRODUCT( --ISNUMBER(SEARCH(TextCheck,F4640)))&gt;0</f>
        <v>0</v>
      </c>
      <c r="L4640" s="14"/>
      <c r="M4640" s="14"/>
      <c r="N4640" s="14"/>
      <c r="O4640" s="14"/>
      <c r="P4640" s="14"/>
      <c r="Q4640" s="14"/>
      <c r="R4640" s="14"/>
      <c r="S4640" s="14"/>
      <c r="T4640" s="14"/>
    </row>
    <row r="4641" spans="1:20" ht="15" customHeight="1" x14ac:dyDescent="0.2">
      <c r="A4641" s="5" t="s">
        <v>8741</v>
      </c>
      <c r="B4641" s="3" t="b">
        <v>1</v>
      </c>
      <c r="C4641" s="3"/>
      <c r="D4641" s="14" t="s">
        <v>8508</v>
      </c>
      <c r="E4641" s="12" t="s">
        <v>5738</v>
      </c>
      <c r="F4641" s="19" t="s">
        <v>8761</v>
      </c>
      <c r="G4641" s="19" t="s">
        <v>7649</v>
      </c>
      <c r="H4641" s="14"/>
      <c r="I4641" s="14"/>
      <c r="J4641" s="20">
        <f t="shared" si="21"/>
        <v>327537</v>
      </c>
      <c r="K4641" s="3" t="b" cm="1">
        <f t="array" ref="K4641">SUMPRODUCT( --ISNUMBER(SEARCH(TextCheck,F4641)))&gt;0</f>
        <v>0</v>
      </c>
      <c r="L4641" s="14"/>
      <c r="M4641" s="14"/>
      <c r="N4641" s="14"/>
      <c r="O4641" s="14"/>
      <c r="P4641" s="14"/>
      <c r="Q4641" s="14"/>
      <c r="R4641" s="14"/>
      <c r="S4641" s="14"/>
      <c r="T4641" s="14"/>
    </row>
    <row r="4642" spans="1:20" ht="15" customHeight="1" x14ac:dyDescent="0.2">
      <c r="A4642" s="5" t="s">
        <v>8741</v>
      </c>
      <c r="B4642" s="3"/>
      <c r="C4642" s="3"/>
      <c r="D4642" s="14" t="s">
        <v>8508</v>
      </c>
      <c r="E4642" s="12" t="s">
        <v>5738</v>
      </c>
      <c r="F4642" s="19" t="s">
        <v>8762</v>
      </c>
      <c r="G4642" s="19" t="s">
        <v>1830</v>
      </c>
      <c r="H4642" s="14"/>
      <c r="I4642" s="14"/>
      <c r="J4642" s="20">
        <f t="shared" si="21"/>
        <v>327586</v>
      </c>
      <c r="K4642" s="3" t="b" cm="1">
        <f t="array" ref="K4642">SUMPRODUCT( --ISNUMBER(SEARCH(TextCheck,F4642)))&gt;0</f>
        <v>0</v>
      </c>
      <c r="L4642" s="14"/>
      <c r="M4642" s="14"/>
      <c r="N4642" s="14"/>
      <c r="O4642" s="14"/>
      <c r="P4642" s="14"/>
      <c r="Q4642" s="14"/>
      <c r="R4642" s="14"/>
      <c r="S4642" s="14"/>
      <c r="T4642" s="14"/>
    </row>
    <row r="4643" spans="1:20" ht="15" customHeight="1" x14ac:dyDescent="0.2">
      <c r="A4643" s="5" t="s">
        <v>8741</v>
      </c>
      <c r="B4643" s="3"/>
      <c r="C4643" s="3"/>
      <c r="D4643" s="14" t="s">
        <v>8508</v>
      </c>
      <c r="E4643" s="12" t="s">
        <v>5738</v>
      </c>
      <c r="F4643" s="19" t="s">
        <v>8763</v>
      </c>
      <c r="G4643" s="19" t="s">
        <v>8764</v>
      </c>
      <c r="H4643" s="14"/>
      <c r="I4643" s="14"/>
      <c r="J4643" s="20">
        <f t="shared" si="21"/>
        <v>327629</v>
      </c>
      <c r="K4643" s="3" t="b" cm="1">
        <f t="array" ref="K4643">SUMPRODUCT( --ISNUMBER(SEARCH(TextCheck,F4643)))&gt;0</f>
        <v>0</v>
      </c>
      <c r="L4643" s="14"/>
      <c r="M4643" s="14"/>
      <c r="N4643" s="14"/>
      <c r="O4643" s="14"/>
      <c r="P4643" s="14"/>
      <c r="Q4643" s="14"/>
      <c r="R4643" s="14"/>
      <c r="S4643" s="14"/>
      <c r="T4643" s="14"/>
    </row>
    <row r="4644" spans="1:20" ht="15" customHeight="1" x14ac:dyDescent="0.2">
      <c r="A4644" s="5" t="s">
        <v>8741</v>
      </c>
      <c r="B4644" s="3" t="b">
        <v>1</v>
      </c>
      <c r="C4644" s="3"/>
      <c r="D4644" s="14" t="s">
        <v>8508</v>
      </c>
      <c r="E4644" s="12" t="s">
        <v>5738</v>
      </c>
      <c r="F4644" s="19" t="s">
        <v>8765</v>
      </c>
      <c r="G4644" s="19" t="s">
        <v>8766</v>
      </c>
      <c r="H4644" s="14"/>
      <c r="I4644" s="14"/>
      <c r="J4644" s="20">
        <f t="shared" si="21"/>
        <v>327630</v>
      </c>
      <c r="K4644" s="3" t="b" cm="1">
        <f t="array" ref="K4644">SUMPRODUCT( --ISNUMBER(SEARCH(TextCheck,F4644)))&gt;0</f>
        <v>0</v>
      </c>
      <c r="L4644" s="14"/>
      <c r="M4644" s="14"/>
      <c r="N4644" s="14"/>
      <c r="O4644" s="14"/>
      <c r="P4644" s="14"/>
      <c r="Q4644" s="14"/>
      <c r="R4644" s="14"/>
      <c r="S4644" s="14"/>
      <c r="T4644" s="14"/>
    </row>
    <row r="4645" spans="1:20" ht="15" customHeight="1" x14ac:dyDescent="0.2">
      <c r="A4645" s="5" t="s">
        <v>8741</v>
      </c>
      <c r="B4645" s="3" t="b">
        <v>1</v>
      </c>
      <c r="C4645" s="3"/>
      <c r="D4645" s="14" t="s">
        <v>8508</v>
      </c>
      <c r="E4645" s="12" t="s">
        <v>5738</v>
      </c>
      <c r="F4645" s="19" t="s">
        <v>8767</v>
      </c>
      <c r="G4645" s="19" t="s">
        <v>1876</v>
      </c>
      <c r="H4645" s="14"/>
      <c r="I4645" s="14"/>
      <c r="J4645" s="20">
        <f t="shared" si="21"/>
        <v>327713</v>
      </c>
      <c r="K4645" s="3" t="b" cm="1">
        <f t="array" ref="K4645">SUMPRODUCT( --ISNUMBER(SEARCH(TextCheck,F4645)))&gt;0</f>
        <v>0</v>
      </c>
      <c r="L4645" s="14"/>
      <c r="M4645" s="14"/>
      <c r="N4645" s="14"/>
      <c r="O4645" s="14"/>
      <c r="P4645" s="14"/>
      <c r="Q4645" s="14"/>
      <c r="R4645" s="14"/>
      <c r="S4645" s="14"/>
      <c r="T4645" s="14"/>
    </row>
    <row r="4646" spans="1:20" ht="15" customHeight="1" x14ac:dyDescent="0.2">
      <c r="A4646" s="5" t="s">
        <v>8741</v>
      </c>
      <c r="B4646" s="3" t="b">
        <v>1</v>
      </c>
      <c r="C4646" s="3"/>
      <c r="D4646" s="14" t="s">
        <v>8508</v>
      </c>
      <c r="E4646" s="12" t="s">
        <v>5738</v>
      </c>
      <c r="F4646" s="19" t="s">
        <v>8768</v>
      </c>
      <c r="G4646" s="19" t="s">
        <v>5977</v>
      </c>
      <c r="H4646" s="14"/>
      <c r="I4646" s="14"/>
      <c r="J4646" s="20">
        <f t="shared" si="21"/>
        <v>327720</v>
      </c>
      <c r="K4646" s="3" t="b" cm="1">
        <f t="array" ref="K4646">SUMPRODUCT( --ISNUMBER(SEARCH(TextCheck,F4646)))&gt;0</f>
        <v>0</v>
      </c>
      <c r="L4646" s="14"/>
      <c r="M4646" s="14"/>
      <c r="N4646" s="14"/>
      <c r="O4646" s="14"/>
      <c r="P4646" s="14"/>
      <c r="Q4646" s="14"/>
      <c r="R4646" s="14"/>
      <c r="S4646" s="14"/>
      <c r="T4646" s="14"/>
    </row>
    <row r="4647" spans="1:20" ht="15" customHeight="1" x14ac:dyDescent="0.2">
      <c r="A4647" s="5" t="s">
        <v>8741</v>
      </c>
      <c r="B4647" s="3"/>
      <c r="C4647" s="3"/>
      <c r="D4647" s="14" t="s">
        <v>8508</v>
      </c>
      <c r="E4647" s="12" t="s">
        <v>5738</v>
      </c>
      <c r="F4647" s="19" t="s">
        <v>8769</v>
      </c>
      <c r="G4647" s="19" t="s">
        <v>5977</v>
      </c>
      <c r="H4647" s="14"/>
      <c r="I4647" s="14"/>
      <c r="J4647" s="20">
        <f t="shared" si="21"/>
        <v>327720</v>
      </c>
      <c r="K4647" s="3" t="b" cm="1">
        <f t="array" ref="K4647">SUMPRODUCT( --ISNUMBER(SEARCH(TextCheck,F4647)))&gt;0</f>
        <v>0</v>
      </c>
      <c r="L4647" s="14"/>
      <c r="M4647" s="14"/>
      <c r="N4647" s="14"/>
      <c r="O4647" s="14"/>
      <c r="P4647" s="14"/>
      <c r="Q4647" s="14"/>
      <c r="R4647" s="14"/>
      <c r="S4647" s="14"/>
      <c r="T4647" s="14"/>
    </row>
    <row r="4648" spans="1:20" ht="15" customHeight="1" x14ac:dyDescent="0.2">
      <c r="A4648" s="5" t="s">
        <v>8741</v>
      </c>
      <c r="B4648" s="3" t="b">
        <v>1</v>
      </c>
      <c r="C4648" s="3"/>
      <c r="D4648" s="14" t="s">
        <v>8508</v>
      </c>
      <c r="E4648" s="12" t="s">
        <v>5738</v>
      </c>
      <c r="F4648" s="19" t="s">
        <v>8770</v>
      </c>
      <c r="G4648" s="19" t="s">
        <v>8668</v>
      </c>
      <c r="H4648" s="14"/>
      <c r="I4648" s="14"/>
      <c r="J4648" s="20">
        <f t="shared" si="21"/>
        <v>327721</v>
      </c>
      <c r="K4648" s="3" t="b" cm="1">
        <f t="array" ref="K4648">SUMPRODUCT( --ISNUMBER(SEARCH(TextCheck,F4648)))&gt;0</f>
        <v>0</v>
      </c>
      <c r="L4648" s="14"/>
      <c r="M4648" s="14"/>
      <c r="N4648" s="14"/>
      <c r="O4648" s="14"/>
      <c r="P4648" s="14"/>
      <c r="Q4648" s="14"/>
      <c r="R4648" s="14"/>
      <c r="S4648" s="14"/>
      <c r="T4648" s="14"/>
    </row>
    <row r="4649" spans="1:20" ht="15" customHeight="1" x14ac:dyDescent="0.2">
      <c r="A4649" s="5" t="s">
        <v>8741</v>
      </c>
      <c r="B4649" s="3"/>
      <c r="C4649" s="3"/>
      <c r="D4649" s="14" t="s">
        <v>8508</v>
      </c>
      <c r="E4649" s="12" t="s">
        <v>5738</v>
      </c>
      <c r="F4649" s="19" t="s">
        <v>8771</v>
      </c>
      <c r="G4649" s="19" t="s">
        <v>3942</v>
      </c>
      <c r="H4649" s="14"/>
      <c r="I4649" s="14"/>
      <c r="J4649" s="20">
        <f t="shared" si="21"/>
        <v>327745</v>
      </c>
      <c r="K4649" s="3" t="b" cm="1">
        <f t="array" ref="K4649">SUMPRODUCT( --ISNUMBER(SEARCH(TextCheck,F4649)))&gt;0</f>
        <v>0</v>
      </c>
      <c r="L4649" s="14"/>
      <c r="M4649" s="14"/>
      <c r="N4649" s="14"/>
      <c r="O4649" s="14"/>
      <c r="P4649" s="14"/>
      <c r="Q4649" s="14"/>
      <c r="R4649" s="14"/>
      <c r="S4649" s="14"/>
      <c r="T4649" s="14"/>
    </row>
    <row r="4650" spans="1:20" ht="15" customHeight="1" x14ac:dyDescent="0.2">
      <c r="A4650" s="5" t="s">
        <v>8741</v>
      </c>
      <c r="B4650" s="3" t="b">
        <v>1</v>
      </c>
      <c r="C4650" s="3"/>
      <c r="D4650" s="14" t="s">
        <v>8508</v>
      </c>
      <c r="E4650" s="12" t="s">
        <v>5738</v>
      </c>
      <c r="F4650" s="19" t="s">
        <v>8772</v>
      </c>
      <c r="G4650" s="19" t="s">
        <v>6034</v>
      </c>
      <c r="H4650" s="43" t="s">
        <v>18384</v>
      </c>
      <c r="I4650" s="14"/>
      <c r="J4650" s="20">
        <f t="shared" si="21"/>
        <v>327747</v>
      </c>
      <c r="K4650" s="3" t="b" cm="1">
        <f t="array" ref="K4650">SUMPRODUCT( --ISNUMBER(SEARCH(TextCheck,F4650)))&gt;0</f>
        <v>0</v>
      </c>
      <c r="L4650" s="14"/>
      <c r="M4650" s="14"/>
      <c r="N4650" s="14"/>
      <c r="O4650" s="14"/>
      <c r="P4650" s="14"/>
      <c r="Q4650" s="14"/>
      <c r="R4650" s="14"/>
      <c r="S4650" s="14"/>
      <c r="T4650" s="14"/>
    </row>
    <row r="4651" spans="1:20" ht="15" customHeight="1" x14ac:dyDescent="0.2">
      <c r="A4651" s="5" t="s">
        <v>8741</v>
      </c>
      <c r="B4651" s="3"/>
      <c r="C4651" s="3"/>
      <c r="D4651" s="14" t="s">
        <v>8508</v>
      </c>
      <c r="E4651" s="12" t="s">
        <v>5738</v>
      </c>
      <c r="F4651" s="19" t="s">
        <v>8773</v>
      </c>
      <c r="G4651" s="19" t="s">
        <v>1891</v>
      </c>
      <c r="H4651" s="14"/>
      <c r="I4651" s="14"/>
      <c r="J4651" s="20">
        <f t="shared" si="21"/>
        <v>327755</v>
      </c>
      <c r="K4651" s="3" t="b" cm="1">
        <f t="array" ref="K4651">SUMPRODUCT( --ISNUMBER(SEARCH(TextCheck,F4651)))&gt;0</f>
        <v>0</v>
      </c>
      <c r="L4651" s="14"/>
      <c r="M4651" s="14"/>
      <c r="N4651" s="14"/>
      <c r="O4651" s="14"/>
      <c r="P4651" s="14"/>
      <c r="Q4651" s="14"/>
      <c r="R4651" s="14"/>
      <c r="S4651" s="14"/>
      <c r="T4651" s="14"/>
    </row>
    <row r="4652" spans="1:20" ht="15" customHeight="1" x14ac:dyDescent="0.2">
      <c r="A4652" s="5" t="s">
        <v>8741</v>
      </c>
      <c r="B4652" s="3" t="b">
        <v>1</v>
      </c>
      <c r="C4652" s="3"/>
      <c r="D4652" s="14" t="s">
        <v>8508</v>
      </c>
      <c r="E4652" s="12" t="s">
        <v>5738</v>
      </c>
      <c r="F4652" s="19" t="s">
        <v>8774</v>
      </c>
      <c r="G4652" s="19" t="s">
        <v>4436</v>
      </c>
      <c r="H4652" s="14"/>
      <c r="I4652" s="14"/>
      <c r="J4652" s="20">
        <f t="shared" si="21"/>
        <v>327767</v>
      </c>
      <c r="K4652" s="3" t="b" cm="1">
        <f t="array" ref="K4652">SUMPRODUCT( --ISNUMBER(SEARCH(TextCheck,F4652)))&gt;0</f>
        <v>0</v>
      </c>
      <c r="L4652" s="14"/>
      <c r="M4652" s="14"/>
      <c r="N4652" s="14"/>
      <c r="O4652" s="14"/>
      <c r="P4652" s="14"/>
      <c r="Q4652" s="14"/>
      <c r="R4652" s="14"/>
      <c r="S4652" s="14"/>
      <c r="T4652" s="14"/>
    </row>
    <row r="4653" spans="1:20" ht="15" customHeight="1" x14ac:dyDescent="0.2">
      <c r="A4653" s="5" t="s">
        <v>8775</v>
      </c>
      <c r="B4653" s="3"/>
      <c r="C4653" s="3"/>
      <c r="D4653" s="14" t="s">
        <v>8508</v>
      </c>
      <c r="E4653" s="12" t="s">
        <v>5738</v>
      </c>
      <c r="F4653" s="19" t="s">
        <v>8776</v>
      </c>
      <c r="G4653" s="19" t="s">
        <v>3563</v>
      </c>
      <c r="H4653" s="5" t="s">
        <v>1664</v>
      </c>
      <c r="I4653" s="14"/>
      <c r="J4653" s="20">
        <f t="shared" si="21"/>
        <v>327860</v>
      </c>
      <c r="K4653" s="3" t="b" cm="1">
        <f t="array" ref="K4653">SUMPRODUCT( --ISNUMBER(SEARCH(TextCheck,F4653)))&gt;0</f>
        <v>0</v>
      </c>
      <c r="L4653" s="14"/>
      <c r="M4653" s="14"/>
      <c r="N4653" s="14"/>
      <c r="O4653" s="14"/>
      <c r="P4653" s="14"/>
      <c r="Q4653" s="14"/>
      <c r="R4653" s="14"/>
      <c r="S4653" s="14"/>
      <c r="T4653" s="14"/>
    </row>
    <row r="4654" spans="1:20" ht="15" customHeight="1" x14ac:dyDescent="0.2">
      <c r="A4654" s="5" t="s">
        <v>8775</v>
      </c>
      <c r="B4654" s="3" t="b">
        <v>1</v>
      </c>
      <c r="C4654" s="3"/>
      <c r="D4654" s="14" t="s">
        <v>8508</v>
      </c>
      <c r="E4654" s="12" t="s">
        <v>5738</v>
      </c>
      <c r="F4654" s="19" t="s">
        <v>8777</v>
      </c>
      <c r="G4654" s="19" t="s">
        <v>8778</v>
      </c>
      <c r="H4654" s="5" t="s">
        <v>7987</v>
      </c>
      <c r="I4654" s="14"/>
      <c r="J4654" s="20">
        <f t="shared" si="21"/>
        <v>327904</v>
      </c>
      <c r="K4654" s="3" t="b" cm="1">
        <f t="array" ref="K4654">SUMPRODUCT( --ISNUMBER(SEARCH(TextCheck,F4654)))&gt;0</f>
        <v>0</v>
      </c>
      <c r="L4654" s="14"/>
      <c r="M4654" s="14"/>
      <c r="N4654" s="14"/>
      <c r="O4654" s="14"/>
      <c r="P4654" s="14"/>
      <c r="Q4654" s="14"/>
      <c r="R4654" s="14"/>
      <c r="S4654" s="14"/>
      <c r="T4654" s="14"/>
    </row>
    <row r="4655" spans="1:20" ht="15" customHeight="1" x14ac:dyDescent="0.2">
      <c r="A4655" s="5" t="s">
        <v>8775</v>
      </c>
      <c r="B4655" s="3"/>
      <c r="C4655" s="3"/>
      <c r="D4655" s="14" t="s">
        <v>8508</v>
      </c>
      <c r="E4655" s="12" t="s">
        <v>5738</v>
      </c>
      <c r="F4655" s="19" t="s">
        <v>6905</v>
      </c>
      <c r="G4655" s="19" t="s">
        <v>1945</v>
      </c>
      <c r="H4655" s="14"/>
      <c r="I4655" s="14"/>
      <c r="J4655" s="20">
        <f t="shared" si="21"/>
        <v>327943</v>
      </c>
      <c r="K4655" s="3" t="b" cm="1">
        <f t="array" ref="K4655">SUMPRODUCT( --ISNUMBER(SEARCH(TextCheck,F4655)))&gt;0</f>
        <v>0</v>
      </c>
      <c r="L4655" s="14"/>
      <c r="M4655" s="14"/>
      <c r="N4655" s="14"/>
      <c r="O4655" s="14"/>
      <c r="P4655" s="14"/>
      <c r="Q4655" s="14"/>
      <c r="R4655" s="14"/>
      <c r="S4655" s="14"/>
      <c r="T4655" s="14"/>
    </row>
    <row r="4656" spans="1:20" ht="15" customHeight="1" x14ac:dyDescent="0.2">
      <c r="A4656" s="5" t="s">
        <v>8775</v>
      </c>
      <c r="B4656" s="3"/>
      <c r="C4656" s="3"/>
      <c r="D4656" s="14" t="s">
        <v>8508</v>
      </c>
      <c r="E4656" s="12" t="s">
        <v>5738</v>
      </c>
      <c r="F4656" s="19" t="s">
        <v>8779</v>
      </c>
      <c r="G4656" s="19" t="s">
        <v>1959</v>
      </c>
      <c r="H4656" s="14"/>
      <c r="I4656" s="14"/>
      <c r="J4656" s="20">
        <f t="shared" si="21"/>
        <v>327988</v>
      </c>
      <c r="K4656" s="3" t="b" cm="1">
        <f t="array" ref="K4656">SUMPRODUCT( --ISNUMBER(SEARCH(TextCheck,F4656)))&gt;0</f>
        <v>0</v>
      </c>
      <c r="L4656" s="14"/>
      <c r="M4656" s="14"/>
      <c r="N4656" s="14"/>
      <c r="O4656" s="14"/>
      <c r="P4656" s="14"/>
      <c r="Q4656" s="14"/>
      <c r="R4656" s="14"/>
      <c r="S4656" s="14"/>
      <c r="T4656" s="14"/>
    </row>
    <row r="4657" spans="1:20" ht="15" customHeight="1" x14ac:dyDescent="0.2">
      <c r="A4657" s="5" t="s">
        <v>8775</v>
      </c>
      <c r="B4657" s="3" t="b">
        <v>1</v>
      </c>
      <c r="C4657" s="3"/>
      <c r="D4657" s="14" t="s">
        <v>8508</v>
      </c>
      <c r="E4657" s="12" t="s">
        <v>5738</v>
      </c>
      <c r="F4657" s="19" t="s">
        <v>8780</v>
      </c>
      <c r="G4657" s="19" t="s">
        <v>1959</v>
      </c>
      <c r="H4657" s="14"/>
      <c r="I4657" s="14"/>
      <c r="J4657" s="20">
        <f t="shared" si="21"/>
        <v>327988</v>
      </c>
      <c r="K4657" s="3" t="b" cm="1">
        <f t="array" ref="K4657">SUMPRODUCT( --ISNUMBER(SEARCH(TextCheck,F4657)))&gt;0</f>
        <v>0</v>
      </c>
      <c r="L4657" s="14"/>
      <c r="M4657" s="14"/>
      <c r="N4657" s="14"/>
      <c r="O4657" s="14"/>
      <c r="P4657" s="14"/>
      <c r="Q4657" s="14"/>
      <c r="R4657" s="14"/>
      <c r="S4657" s="14"/>
      <c r="T4657" s="14"/>
    </row>
    <row r="4658" spans="1:20" ht="15" customHeight="1" x14ac:dyDescent="0.2">
      <c r="A4658" s="5" t="s">
        <v>8775</v>
      </c>
      <c r="B4658" s="3"/>
      <c r="C4658" s="3"/>
      <c r="D4658" s="14" t="s">
        <v>8508</v>
      </c>
      <c r="E4658" s="12" t="s">
        <v>5738</v>
      </c>
      <c r="F4658" s="19" t="s">
        <v>8781</v>
      </c>
      <c r="G4658" s="19" t="s">
        <v>1959</v>
      </c>
      <c r="H4658" s="14"/>
      <c r="I4658" s="14"/>
      <c r="J4658" s="20">
        <f t="shared" si="21"/>
        <v>327988</v>
      </c>
      <c r="K4658" s="3" t="b" cm="1">
        <f t="array" ref="K4658">SUMPRODUCT( --ISNUMBER(SEARCH(TextCheck,F4658)))&gt;0</f>
        <v>0</v>
      </c>
      <c r="L4658" s="14"/>
      <c r="M4658" s="14"/>
      <c r="N4658" s="14"/>
      <c r="O4658" s="14"/>
      <c r="P4658" s="14"/>
      <c r="Q4658" s="14"/>
      <c r="R4658" s="14"/>
      <c r="S4658" s="14"/>
      <c r="T4658" s="14"/>
    </row>
    <row r="4659" spans="1:20" ht="15" customHeight="1" x14ac:dyDescent="0.2">
      <c r="A4659" s="5" t="s">
        <v>8775</v>
      </c>
      <c r="B4659" s="3"/>
      <c r="C4659" s="3"/>
      <c r="D4659" s="14" t="s">
        <v>8508</v>
      </c>
      <c r="E4659" s="12" t="s">
        <v>5738</v>
      </c>
      <c r="F4659" s="19" t="s">
        <v>8782</v>
      </c>
      <c r="G4659" s="19" t="s">
        <v>1959</v>
      </c>
      <c r="H4659" s="14"/>
      <c r="I4659" s="14"/>
      <c r="J4659" s="20">
        <f t="shared" si="21"/>
        <v>327988</v>
      </c>
      <c r="K4659" s="3" t="b" cm="1">
        <f t="array" ref="K4659">SUMPRODUCT( --ISNUMBER(SEARCH(TextCheck,F4659)))&gt;0</f>
        <v>0</v>
      </c>
      <c r="L4659" s="14"/>
      <c r="M4659" s="14"/>
      <c r="N4659" s="14"/>
      <c r="O4659" s="14"/>
      <c r="P4659" s="14"/>
      <c r="Q4659" s="14"/>
      <c r="R4659" s="14"/>
      <c r="S4659" s="14"/>
      <c r="T4659" s="14"/>
    </row>
    <row r="4660" spans="1:20" ht="15" customHeight="1" x14ac:dyDescent="0.2">
      <c r="A4660" s="5" t="s">
        <v>8775</v>
      </c>
      <c r="B4660" s="3"/>
      <c r="C4660" s="3"/>
      <c r="D4660" s="14" t="s">
        <v>8508</v>
      </c>
      <c r="E4660" s="12" t="s">
        <v>5738</v>
      </c>
      <c r="F4660" s="19" t="s">
        <v>8783</v>
      </c>
      <c r="G4660" s="19" t="s">
        <v>1959</v>
      </c>
      <c r="H4660" s="14"/>
      <c r="I4660" s="14"/>
      <c r="J4660" s="20">
        <f t="shared" si="21"/>
        <v>327988</v>
      </c>
      <c r="K4660" s="3" t="b" cm="1">
        <f t="array" ref="K4660">SUMPRODUCT( --ISNUMBER(SEARCH(TextCheck,F4660)))&gt;0</f>
        <v>0</v>
      </c>
      <c r="L4660" s="14"/>
      <c r="M4660" s="14"/>
      <c r="N4660" s="14"/>
      <c r="O4660" s="14"/>
      <c r="P4660" s="14"/>
      <c r="Q4660" s="14"/>
      <c r="R4660" s="14"/>
      <c r="S4660" s="14"/>
      <c r="T4660" s="14"/>
    </row>
    <row r="4661" spans="1:20" ht="15" customHeight="1" x14ac:dyDescent="0.2">
      <c r="A4661" s="5" t="s">
        <v>8775</v>
      </c>
      <c r="B4661" s="3"/>
      <c r="C4661" s="3"/>
      <c r="D4661" s="14" t="s">
        <v>8508</v>
      </c>
      <c r="E4661" s="12" t="s">
        <v>5738</v>
      </c>
      <c r="F4661" s="19" t="s">
        <v>8784</v>
      </c>
      <c r="G4661" s="19" t="s">
        <v>1959</v>
      </c>
      <c r="H4661" s="14"/>
      <c r="I4661" s="14"/>
      <c r="J4661" s="20">
        <f t="shared" si="21"/>
        <v>327988</v>
      </c>
      <c r="K4661" s="3" t="b" cm="1">
        <f t="array" ref="K4661">SUMPRODUCT( --ISNUMBER(SEARCH(TextCheck,F4661)))&gt;0</f>
        <v>0</v>
      </c>
      <c r="L4661" s="14"/>
      <c r="M4661" s="14"/>
      <c r="N4661" s="14"/>
      <c r="O4661" s="14"/>
      <c r="P4661" s="14"/>
      <c r="Q4661" s="14"/>
      <c r="R4661" s="14"/>
      <c r="S4661" s="14"/>
      <c r="T4661" s="14"/>
    </row>
    <row r="4662" spans="1:20" ht="15" customHeight="1" x14ac:dyDescent="0.2">
      <c r="A4662" s="5" t="s">
        <v>8775</v>
      </c>
      <c r="B4662" s="3"/>
      <c r="C4662" s="3"/>
      <c r="D4662" s="14" t="s">
        <v>8508</v>
      </c>
      <c r="E4662" s="12" t="s">
        <v>5738</v>
      </c>
      <c r="F4662" s="19" t="s">
        <v>8785</v>
      </c>
      <c r="G4662" s="19" t="s">
        <v>1959</v>
      </c>
      <c r="H4662" s="14"/>
      <c r="I4662" s="14"/>
      <c r="J4662" s="20">
        <f t="shared" si="21"/>
        <v>327988</v>
      </c>
      <c r="K4662" s="3" t="b" cm="1">
        <f t="array" ref="K4662">SUMPRODUCT( --ISNUMBER(SEARCH(TextCheck,F4662)))&gt;0</f>
        <v>0</v>
      </c>
      <c r="L4662" s="14"/>
      <c r="M4662" s="14"/>
      <c r="N4662" s="14"/>
      <c r="O4662" s="14"/>
      <c r="P4662" s="14"/>
      <c r="Q4662" s="14"/>
      <c r="R4662" s="14"/>
      <c r="S4662" s="14"/>
      <c r="T4662" s="14"/>
    </row>
    <row r="4663" spans="1:20" ht="15" customHeight="1" x14ac:dyDescent="0.2">
      <c r="A4663" s="5" t="s">
        <v>8775</v>
      </c>
      <c r="B4663" s="3" t="b">
        <v>1</v>
      </c>
      <c r="C4663" s="3"/>
      <c r="D4663" s="14" t="s">
        <v>8508</v>
      </c>
      <c r="E4663" s="12" t="s">
        <v>5738</v>
      </c>
      <c r="F4663" s="19" t="s">
        <v>8786</v>
      </c>
      <c r="G4663" s="19" t="s">
        <v>1959</v>
      </c>
      <c r="H4663" s="14"/>
      <c r="I4663" s="14"/>
      <c r="J4663" s="20">
        <f t="shared" si="21"/>
        <v>327988</v>
      </c>
      <c r="K4663" s="3" t="b" cm="1">
        <f t="array" ref="K4663">SUMPRODUCT( --ISNUMBER(SEARCH(TextCheck,F4663)))&gt;0</f>
        <v>0</v>
      </c>
      <c r="L4663" s="14"/>
      <c r="M4663" s="14"/>
      <c r="N4663" s="14"/>
      <c r="O4663" s="14"/>
      <c r="P4663" s="14"/>
      <c r="Q4663" s="14"/>
      <c r="R4663" s="14"/>
      <c r="S4663" s="14"/>
      <c r="T4663" s="14"/>
    </row>
    <row r="4664" spans="1:20" ht="15" customHeight="1" x14ac:dyDescent="0.2">
      <c r="A4664" s="5" t="s">
        <v>8775</v>
      </c>
      <c r="B4664" s="3"/>
      <c r="C4664" s="3"/>
      <c r="D4664" s="14" t="s">
        <v>8508</v>
      </c>
      <c r="E4664" s="12" t="s">
        <v>5738</v>
      </c>
      <c r="F4664" s="19" t="s">
        <v>8787</v>
      </c>
      <c r="G4664" s="19" t="s">
        <v>1959</v>
      </c>
      <c r="H4664" s="14"/>
      <c r="I4664" s="14"/>
      <c r="J4664" s="20">
        <f t="shared" si="21"/>
        <v>327988</v>
      </c>
      <c r="K4664" s="3" t="b" cm="1">
        <f t="array" ref="K4664">SUMPRODUCT( --ISNUMBER(SEARCH(TextCheck,F4664)))&gt;0</f>
        <v>0</v>
      </c>
      <c r="L4664" s="14"/>
      <c r="M4664" s="14"/>
      <c r="N4664" s="14"/>
      <c r="O4664" s="14"/>
      <c r="P4664" s="14"/>
      <c r="Q4664" s="14"/>
      <c r="R4664" s="14"/>
      <c r="S4664" s="14"/>
      <c r="T4664" s="14"/>
    </row>
    <row r="4665" spans="1:20" ht="15" customHeight="1" x14ac:dyDescent="0.2">
      <c r="A4665" s="5" t="s">
        <v>8775</v>
      </c>
      <c r="B4665" s="3" t="b">
        <v>1</v>
      </c>
      <c r="C4665" s="3"/>
      <c r="D4665" s="14" t="s">
        <v>8508</v>
      </c>
      <c r="E4665" s="12" t="s">
        <v>5738</v>
      </c>
      <c r="F4665" s="19" t="s">
        <v>8788</v>
      </c>
      <c r="G4665" s="19" t="s">
        <v>1959</v>
      </c>
      <c r="H4665" s="14"/>
      <c r="I4665" s="14"/>
      <c r="J4665" s="20">
        <f t="shared" si="21"/>
        <v>327988</v>
      </c>
      <c r="K4665" s="3" t="b" cm="1">
        <f t="array" ref="K4665">SUMPRODUCT( --ISNUMBER(SEARCH(TextCheck,F4665)))&gt;0</f>
        <v>0</v>
      </c>
      <c r="L4665" s="14"/>
      <c r="M4665" s="14"/>
      <c r="N4665" s="14"/>
      <c r="O4665" s="14"/>
      <c r="P4665" s="14"/>
      <c r="Q4665" s="14"/>
      <c r="R4665" s="14"/>
      <c r="S4665" s="14"/>
      <c r="T4665" s="14"/>
    </row>
    <row r="4666" spans="1:20" ht="15" customHeight="1" x14ac:dyDescent="0.2">
      <c r="A4666" s="5" t="s">
        <v>8775</v>
      </c>
      <c r="B4666" s="3"/>
      <c r="C4666" s="3"/>
      <c r="D4666" s="14" t="s">
        <v>8508</v>
      </c>
      <c r="E4666" s="12" t="s">
        <v>5738</v>
      </c>
      <c r="F4666" s="19" t="s">
        <v>8789</v>
      </c>
      <c r="G4666" s="19" t="s">
        <v>1959</v>
      </c>
      <c r="H4666" s="14"/>
      <c r="I4666" s="14"/>
      <c r="J4666" s="20">
        <f t="shared" si="21"/>
        <v>327988</v>
      </c>
      <c r="K4666" s="3" t="b" cm="1">
        <f t="array" ref="K4666">SUMPRODUCT( --ISNUMBER(SEARCH(TextCheck,F4666)))&gt;0</f>
        <v>0</v>
      </c>
      <c r="L4666" s="14"/>
      <c r="M4666" s="14"/>
      <c r="N4666" s="14"/>
      <c r="O4666" s="14"/>
      <c r="P4666" s="14"/>
      <c r="Q4666" s="14"/>
      <c r="R4666" s="14"/>
      <c r="S4666" s="14"/>
      <c r="T4666" s="14"/>
    </row>
    <row r="4667" spans="1:20" ht="15" customHeight="1" x14ac:dyDescent="0.2">
      <c r="A4667" s="5" t="s">
        <v>8775</v>
      </c>
      <c r="B4667" s="3"/>
      <c r="C4667" s="3"/>
      <c r="D4667" s="14" t="s">
        <v>8508</v>
      </c>
      <c r="E4667" s="12" t="s">
        <v>5738</v>
      </c>
      <c r="F4667" s="19" t="s">
        <v>8790</v>
      </c>
      <c r="G4667" s="19" t="s">
        <v>1959</v>
      </c>
      <c r="H4667" s="14"/>
      <c r="I4667" s="14"/>
      <c r="J4667" s="20">
        <f t="shared" si="21"/>
        <v>327988</v>
      </c>
      <c r="K4667" s="3" t="b" cm="1">
        <f t="array" ref="K4667">SUMPRODUCT( --ISNUMBER(SEARCH(TextCheck,F4667)))&gt;0</f>
        <v>0</v>
      </c>
      <c r="L4667" s="14"/>
      <c r="M4667" s="14"/>
      <c r="N4667" s="14"/>
      <c r="O4667" s="14"/>
      <c r="P4667" s="14"/>
      <c r="Q4667" s="14"/>
      <c r="R4667" s="14"/>
      <c r="S4667" s="14"/>
      <c r="T4667" s="14"/>
    </row>
    <row r="4668" spans="1:20" ht="15" customHeight="1" x14ac:dyDescent="0.2">
      <c r="A4668" s="5" t="s">
        <v>8775</v>
      </c>
      <c r="B4668" s="3"/>
      <c r="C4668" s="3"/>
      <c r="D4668" s="14" t="s">
        <v>8508</v>
      </c>
      <c r="E4668" s="12" t="s">
        <v>5738</v>
      </c>
      <c r="F4668" s="19" t="s">
        <v>8791</v>
      </c>
      <c r="G4668" s="19" t="s">
        <v>1959</v>
      </c>
      <c r="H4668" s="14"/>
      <c r="I4668" s="14"/>
      <c r="J4668" s="20">
        <f t="shared" si="21"/>
        <v>327988</v>
      </c>
      <c r="K4668" s="3" t="b" cm="1">
        <f t="array" ref="K4668">SUMPRODUCT( --ISNUMBER(SEARCH(TextCheck,F4668)))&gt;0</f>
        <v>0</v>
      </c>
      <c r="L4668" s="14"/>
      <c r="M4668" s="14"/>
      <c r="N4668" s="14"/>
      <c r="O4668" s="14"/>
      <c r="P4668" s="14"/>
      <c r="Q4668" s="14"/>
      <c r="R4668" s="14"/>
      <c r="S4668" s="14"/>
      <c r="T4668" s="14"/>
    </row>
    <row r="4669" spans="1:20" ht="15" customHeight="1" x14ac:dyDescent="0.2">
      <c r="A4669" s="5" t="s">
        <v>8775</v>
      </c>
      <c r="B4669" s="3"/>
      <c r="C4669" s="3"/>
      <c r="D4669" s="14" t="s">
        <v>8508</v>
      </c>
      <c r="E4669" s="12" t="s">
        <v>5738</v>
      </c>
      <c r="F4669" s="19" t="s">
        <v>8792</v>
      </c>
      <c r="G4669" s="19" t="s">
        <v>1959</v>
      </c>
      <c r="H4669" s="14"/>
      <c r="I4669" s="14"/>
      <c r="J4669" s="20">
        <f t="shared" si="21"/>
        <v>327988</v>
      </c>
      <c r="K4669" s="3" t="b" cm="1">
        <f t="array" ref="K4669">SUMPRODUCT( --ISNUMBER(SEARCH(TextCheck,F4669)))&gt;0</f>
        <v>0</v>
      </c>
      <c r="L4669" s="14"/>
      <c r="M4669" s="14"/>
      <c r="N4669" s="14"/>
      <c r="O4669" s="14"/>
      <c r="P4669" s="14"/>
      <c r="Q4669" s="14"/>
      <c r="R4669" s="14"/>
      <c r="S4669" s="14"/>
      <c r="T4669" s="14"/>
    </row>
    <row r="4670" spans="1:20" ht="15" customHeight="1" x14ac:dyDescent="0.2">
      <c r="A4670" s="5" t="s">
        <v>8775</v>
      </c>
      <c r="B4670" s="3"/>
      <c r="C4670" s="3"/>
      <c r="D4670" s="14" t="s">
        <v>8508</v>
      </c>
      <c r="E4670" s="12" t="s">
        <v>5738</v>
      </c>
      <c r="F4670" s="19" t="s">
        <v>8793</v>
      </c>
      <c r="G4670" s="19" t="s">
        <v>1959</v>
      </c>
      <c r="H4670" s="14"/>
      <c r="I4670" s="14"/>
      <c r="J4670" s="20">
        <f t="shared" si="21"/>
        <v>327988</v>
      </c>
      <c r="K4670" s="3" t="b" cm="1">
        <f t="array" ref="K4670">SUMPRODUCT( --ISNUMBER(SEARCH(TextCheck,F4670)))&gt;0</f>
        <v>0</v>
      </c>
      <c r="L4670" s="14"/>
      <c r="M4670" s="14"/>
      <c r="N4670" s="14"/>
      <c r="O4670" s="14"/>
      <c r="P4670" s="14"/>
      <c r="Q4670" s="14"/>
      <c r="R4670" s="14"/>
      <c r="S4670" s="14"/>
      <c r="T4670" s="14"/>
    </row>
    <row r="4671" spans="1:20" ht="15" customHeight="1" x14ac:dyDescent="0.2">
      <c r="A4671" s="5" t="s">
        <v>8775</v>
      </c>
      <c r="B4671" s="3"/>
      <c r="C4671" s="3"/>
      <c r="D4671" s="14" t="s">
        <v>8508</v>
      </c>
      <c r="E4671" s="12" t="s">
        <v>5738</v>
      </c>
      <c r="F4671" s="19" t="s">
        <v>8794</v>
      </c>
      <c r="G4671" s="19" t="s">
        <v>1959</v>
      </c>
      <c r="H4671" s="14"/>
      <c r="I4671" s="14"/>
      <c r="J4671" s="20">
        <f t="shared" si="21"/>
        <v>327988</v>
      </c>
      <c r="K4671" s="3" t="b" cm="1">
        <f t="array" ref="K4671">SUMPRODUCT( --ISNUMBER(SEARCH(TextCheck,F4671)))&gt;0</f>
        <v>0</v>
      </c>
      <c r="L4671" s="14"/>
      <c r="M4671" s="14"/>
      <c r="N4671" s="14"/>
      <c r="O4671" s="14"/>
      <c r="P4671" s="14"/>
      <c r="Q4671" s="14"/>
      <c r="R4671" s="14"/>
      <c r="S4671" s="14"/>
      <c r="T4671" s="14"/>
    </row>
    <row r="4672" spans="1:20" ht="15" customHeight="1" x14ac:dyDescent="0.2">
      <c r="A4672" s="5" t="s">
        <v>8775</v>
      </c>
      <c r="B4672" s="3"/>
      <c r="C4672" s="3"/>
      <c r="D4672" s="14" t="s">
        <v>8508</v>
      </c>
      <c r="E4672" s="12" t="s">
        <v>5738</v>
      </c>
      <c r="F4672" s="19" t="s">
        <v>8795</v>
      </c>
      <c r="G4672" s="19" t="s">
        <v>1959</v>
      </c>
      <c r="H4672" s="14"/>
      <c r="I4672" s="14"/>
      <c r="J4672" s="20">
        <f t="shared" si="21"/>
        <v>327988</v>
      </c>
      <c r="K4672" s="3" t="b" cm="1">
        <f t="array" ref="K4672">SUMPRODUCT( --ISNUMBER(SEARCH(TextCheck,F4672)))&gt;0</f>
        <v>0</v>
      </c>
      <c r="L4672" s="14"/>
      <c r="M4672" s="14"/>
      <c r="N4672" s="14"/>
      <c r="O4672" s="14"/>
      <c r="P4672" s="14"/>
      <c r="Q4672" s="14"/>
      <c r="R4672" s="14"/>
      <c r="S4672" s="14"/>
      <c r="T4672" s="14"/>
    </row>
    <row r="4673" spans="1:20" ht="15" customHeight="1" x14ac:dyDescent="0.2">
      <c r="A4673" s="5" t="s">
        <v>8775</v>
      </c>
      <c r="B4673" s="3"/>
      <c r="C4673" s="3"/>
      <c r="D4673" s="14" t="s">
        <v>8508</v>
      </c>
      <c r="E4673" s="12" t="s">
        <v>5738</v>
      </c>
      <c r="F4673" s="19" t="s">
        <v>8796</v>
      </c>
      <c r="G4673" s="19" t="s">
        <v>1959</v>
      </c>
      <c r="H4673" s="14"/>
      <c r="I4673" s="14"/>
      <c r="J4673" s="20">
        <f t="shared" si="21"/>
        <v>327988</v>
      </c>
      <c r="K4673" s="3" t="b" cm="1">
        <f t="array" ref="K4673">SUMPRODUCT( --ISNUMBER(SEARCH(TextCheck,F4673)))&gt;0</f>
        <v>0</v>
      </c>
      <c r="L4673" s="14"/>
      <c r="M4673" s="14"/>
      <c r="N4673" s="14"/>
      <c r="O4673" s="14"/>
      <c r="P4673" s="14"/>
      <c r="Q4673" s="14"/>
      <c r="R4673" s="14"/>
      <c r="S4673" s="14"/>
      <c r="T4673" s="14"/>
    </row>
    <row r="4674" spans="1:20" ht="15" customHeight="1" x14ac:dyDescent="0.2">
      <c r="A4674" s="5" t="s">
        <v>8775</v>
      </c>
      <c r="B4674" s="3"/>
      <c r="C4674" s="3"/>
      <c r="D4674" s="14" t="s">
        <v>8508</v>
      </c>
      <c r="E4674" s="12" t="s">
        <v>5738</v>
      </c>
      <c r="F4674" s="19" t="s">
        <v>8797</v>
      </c>
      <c r="G4674" s="19" t="s">
        <v>1959</v>
      </c>
      <c r="H4674" s="14"/>
      <c r="I4674" s="14"/>
      <c r="J4674" s="20">
        <f t="shared" si="21"/>
        <v>327988</v>
      </c>
      <c r="K4674" s="3" t="b" cm="1">
        <f t="array" ref="K4674">SUMPRODUCT( --ISNUMBER(SEARCH(TextCheck,F4674)))&gt;0</f>
        <v>0</v>
      </c>
      <c r="L4674" s="14"/>
      <c r="M4674" s="14"/>
      <c r="N4674" s="14"/>
      <c r="O4674" s="14"/>
      <c r="P4674" s="14"/>
      <c r="Q4674" s="14"/>
      <c r="R4674" s="14"/>
      <c r="S4674" s="14"/>
      <c r="T4674" s="14"/>
    </row>
    <row r="4675" spans="1:20" ht="15" customHeight="1" x14ac:dyDescent="0.2">
      <c r="A4675" s="5" t="s">
        <v>8775</v>
      </c>
      <c r="B4675" s="3"/>
      <c r="C4675" s="3"/>
      <c r="D4675" s="14" t="s">
        <v>8508</v>
      </c>
      <c r="E4675" s="12" t="s">
        <v>5738</v>
      </c>
      <c r="F4675" s="19" t="s">
        <v>8798</v>
      </c>
      <c r="G4675" s="19" t="s">
        <v>1959</v>
      </c>
      <c r="H4675" s="14"/>
      <c r="I4675" s="14"/>
      <c r="J4675" s="20">
        <f t="shared" ref="J4675:J4929" si="22">DATEVALUE((LEFT(G4675,(LEN(G4675)-4))&amp;(RIGHT(G4675,4)+1000)))</f>
        <v>327988</v>
      </c>
      <c r="K4675" s="3" t="b" cm="1">
        <f t="array" ref="K4675">SUMPRODUCT( --ISNUMBER(SEARCH(TextCheck,F4675)))&gt;0</f>
        <v>0</v>
      </c>
      <c r="L4675" s="14"/>
      <c r="M4675" s="14"/>
      <c r="N4675" s="14"/>
      <c r="O4675" s="14"/>
      <c r="P4675" s="14"/>
      <c r="Q4675" s="14"/>
      <c r="R4675" s="14"/>
      <c r="S4675" s="14"/>
      <c r="T4675" s="14"/>
    </row>
    <row r="4676" spans="1:20" ht="15" customHeight="1" x14ac:dyDescent="0.2">
      <c r="A4676" s="5" t="s">
        <v>8775</v>
      </c>
      <c r="B4676" s="3" t="b">
        <v>1</v>
      </c>
      <c r="C4676" s="3"/>
      <c r="D4676" s="14" t="s">
        <v>8508</v>
      </c>
      <c r="E4676" s="12" t="s">
        <v>5738</v>
      </c>
      <c r="F4676" s="19" t="s">
        <v>8799</v>
      </c>
      <c r="G4676" s="19" t="s">
        <v>1959</v>
      </c>
      <c r="H4676" s="14"/>
      <c r="I4676" s="14"/>
      <c r="J4676" s="20">
        <f t="shared" si="22"/>
        <v>327988</v>
      </c>
      <c r="K4676" s="3" t="b" cm="1">
        <f t="array" ref="K4676">SUMPRODUCT( --ISNUMBER(SEARCH(TextCheck,F4676)))&gt;0</f>
        <v>0</v>
      </c>
      <c r="L4676" s="14"/>
      <c r="M4676" s="14"/>
      <c r="N4676" s="14"/>
      <c r="O4676" s="14"/>
      <c r="P4676" s="14"/>
      <c r="Q4676" s="14"/>
      <c r="R4676" s="14"/>
      <c r="S4676" s="14"/>
      <c r="T4676" s="14"/>
    </row>
    <row r="4677" spans="1:20" ht="15" customHeight="1" x14ac:dyDescent="0.2">
      <c r="A4677" s="5" t="s">
        <v>8775</v>
      </c>
      <c r="B4677" s="3"/>
      <c r="C4677" s="3"/>
      <c r="D4677" s="14" t="s">
        <v>8508</v>
      </c>
      <c r="E4677" s="12" t="s">
        <v>5738</v>
      </c>
      <c r="F4677" s="19" t="s">
        <v>8800</v>
      </c>
      <c r="G4677" s="19" t="s">
        <v>1959</v>
      </c>
      <c r="H4677" s="14"/>
      <c r="I4677" s="14"/>
      <c r="J4677" s="20">
        <f t="shared" si="22"/>
        <v>327988</v>
      </c>
      <c r="K4677" s="3" t="b" cm="1">
        <f t="array" ref="K4677">SUMPRODUCT( --ISNUMBER(SEARCH(TextCheck,F4677)))&gt;0</f>
        <v>0</v>
      </c>
      <c r="L4677" s="14"/>
      <c r="M4677" s="14"/>
      <c r="N4677" s="14"/>
      <c r="O4677" s="14"/>
      <c r="P4677" s="14"/>
      <c r="Q4677" s="14"/>
      <c r="R4677" s="14"/>
      <c r="S4677" s="14"/>
      <c r="T4677" s="14"/>
    </row>
    <row r="4678" spans="1:20" ht="15" customHeight="1" x14ac:dyDescent="0.2">
      <c r="A4678" s="5" t="s">
        <v>8775</v>
      </c>
      <c r="B4678" s="3"/>
      <c r="C4678" s="3"/>
      <c r="D4678" s="14" t="s">
        <v>8508</v>
      </c>
      <c r="E4678" s="12" t="s">
        <v>5738</v>
      </c>
      <c r="F4678" s="19" t="s">
        <v>8801</v>
      </c>
      <c r="G4678" s="19" t="s">
        <v>1959</v>
      </c>
      <c r="H4678" s="14"/>
      <c r="I4678" s="14"/>
      <c r="J4678" s="20">
        <f t="shared" si="22"/>
        <v>327988</v>
      </c>
      <c r="K4678" s="3" t="b" cm="1">
        <f t="array" ref="K4678">SUMPRODUCT( --ISNUMBER(SEARCH(TextCheck,F4678)))&gt;0</f>
        <v>0</v>
      </c>
      <c r="L4678" s="14"/>
      <c r="M4678" s="14"/>
      <c r="N4678" s="14"/>
      <c r="O4678" s="14"/>
      <c r="P4678" s="14"/>
      <c r="Q4678" s="14"/>
      <c r="R4678" s="14"/>
      <c r="S4678" s="14"/>
      <c r="T4678" s="14"/>
    </row>
    <row r="4679" spans="1:20" ht="15" customHeight="1" x14ac:dyDescent="0.2">
      <c r="A4679" s="5" t="s">
        <v>8775</v>
      </c>
      <c r="B4679" s="3"/>
      <c r="C4679" s="3"/>
      <c r="D4679" s="14" t="s">
        <v>8508</v>
      </c>
      <c r="E4679" s="12" t="s">
        <v>5738</v>
      </c>
      <c r="F4679" s="19" t="s">
        <v>8802</v>
      </c>
      <c r="G4679" s="19" t="s">
        <v>1959</v>
      </c>
      <c r="H4679" s="14"/>
      <c r="I4679" s="14"/>
      <c r="J4679" s="20">
        <f t="shared" si="22"/>
        <v>327988</v>
      </c>
      <c r="K4679" s="3" t="b" cm="1">
        <f t="array" ref="K4679">SUMPRODUCT( --ISNUMBER(SEARCH(TextCheck,F4679)))&gt;0</f>
        <v>0</v>
      </c>
      <c r="L4679" s="14"/>
      <c r="M4679" s="14"/>
      <c r="N4679" s="14"/>
      <c r="O4679" s="14"/>
      <c r="P4679" s="14"/>
      <c r="Q4679" s="14"/>
      <c r="R4679" s="14"/>
      <c r="S4679" s="14"/>
      <c r="T4679" s="14"/>
    </row>
    <row r="4680" spans="1:20" ht="15" customHeight="1" x14ac:dyDescent="0.2">
      <c r="A4680" s="5" t="s">
        <v>8775</v>
      </c>
      <c r="B4680" s="3"/>
      <c r="C4680" s="3"/>
      <c r="D4680" s="14" t="s">
        <v>8508</v>
      </c>
      <c r="E4680" s="12" t="s">
        <v>5738</v>
      </c>
      <c r="F4680" s="19" t="s">
        <v>8803</v>
      </c>
      <c r="G4680" s="19" t="s">
        <v>1959</v>
      </c>
      <c r="H4680" s="14"/>
      <c r="I4680" s="14"/>
      <c r="J4680" s="20">
        <f t="shared" si="22"/>
        <v>327988</v>
      </c>
      <c r="K4680" s="3" t="b" cm="1">
        <f t="array" ref="K4680">SUMPRODUCT( --ISNUMBER(SEARCH(TextCheck,F4680)))&gt;0</f>
        <v>0</v>
      </c>
      <c r="L4680" s="14"/>
      <c r="M4680" s="14"/>
      <c r="N4680" s="14"/>
      <c r="O4680" s="14"/>
      <c r="P4680" s="14"/>
      <c r="Q4680" s="14"/>
      <c r="R4680" s="14"/>
      <c r="S4680" s="14"/>
      <c r="T4680" s="14"/>
    </row>
    <row r="4681" spans="1:20" ht="15" customHeight="1" x14ac:dyDescent="0.2">
      <c r="A4681" s="5" t="s">
        <v>8775</v>
      </c>
      <c r="B4681" s="3"/>
      <c r="C4681" s="3"/>
      <c r="D4681" s="14" t="s">
        <v>8508</v>
      </c>
      <c r="E4681" s="12" t="s">
        <v>5738</v>
      </c>
      <c r="F4681" s="19" t="s">
        <v>8804</v>
      </c>
      <c r="G4681" s="19" t="s">
        <v>1959</v>
      </c>
      <c r="H4681" s="14"/>
      <c r="I4681" s="14"/>
      <c r="J4681" s="20">
        <f t="shared" si="22"/>
        <v>327988</v>
      </c>
      <c r="K4681" s="3" t="b" cm="1">
        <f t="array" ref="K4681">SUMPRODUCT( --ISNUMBER(SEARCH(TextCheck,F4681)))&gt;0</f>
        <v>0</v>
      </c>
      <c r="L4681" s="14"/>
      <c r="M4681" s="14"/>
      <c r="N4681" s="14"/>
      <c r="O4681" s="14"/>
      <c r="P4681" s="14"/>
      <c r="Q4681" s="14"/>
      <c r="R4681" s="14"/>
      <c r="S4681" s="14"/>
      <c r="T4681" s="14"/>
    </row>
    <row r="4682" spans="1:20" ht="15" customHeight="1" x14ac:dyDescent="0.2">
      <c r="A4682" s="5" t="s">
        <v>8775</v>
      </c>
      <c r="B4682" s="3"/>
      <c r="C4682" s="3"/>
      <c r="D4682" s="14" t="s">
        <v>8508</v>
      </c>
      <c r="E4682" s="12" t="s">
        <v>5738</v>
      </c>
      <c r="F4682" s="19" t="s">
        <v>8805</v>
      </c>
      <c r="G4682" s="19" t="s">
        <v>1959</v>
      </c>
      <c r="H4682" s="14"/>
      <c r="I4682" s="14"/>
      <c r="J4682" s="20">
        <f t="shared" si="22"/>
        <v>327988</v>
      </c>
      <c r="K4682" s="3" t="b" cm="1">
        <f t="array" ref="K4682">SUMPRODUCT( --ISNUMBER(SEARCH(TextCheck,F4682)))&gt;0</f>
        <v>0</v>
      </c>
      <c r="L4682" s="14"/>
      <c r="M4682" s="14"/>
      <c r="N4682" s="14"/>
      <c r="O4682" s="14"/>
      <c r="P4682" s="14"/>
      <c r="Q4682" s="14"/>
      <c r="R4682" s="14"/>
      <c r="S4682" s="14"/>
      <c r="T4682" s="14"/>
    </row>
    <row r="4683" spans="1:20" ht="15" customHeight="1" x14ac:dyDescent="0.2">
      <c r="A4683" s="5" t="s">
        <v>8775</v>
      </c>
      <c r="B4683" s="3" t="b">
        <v>1</v>
      </c>
      <c r="C4683" s="3"/>
      <c r="D4683" s="14" t="s">
        <v>8508</v>
      </c>
      <c r="E4683" s="12" t="s">
        <v>5738</v>
      </c>
      <c r="F4683" s="19" t="s">
        <v>8806</v>
      </c>
      <c r="G4683" s="19" t="s">
        <v>1959</v>
      </c>
      <c r="H4683" s="14"/>
      <c r="I4683" s="14"/>
      <c r="J4683" s="20">
        <f t="shared" si="22"/>
        <v>327988</v>
      </c>
      <c r="K4683" s="3" t="b" cm="1">
        <f t="array" ref="K4683">SUMPRODUCT( --ISNUMBER(SEARCH(TextCheck,F4683)))&gt;0</f>
        <v>0</v>
      </c>
      <c r="L4683" s="14"/>
      <c r="M4683" s="14"/>
      <c r="N4683" s="14"/>
      <c r="O4683" s="14"/>
      <c r="P4683" s="14"/>
      <c r="Q4683" s="14"/>
      <c r="R4683" s="14"/>
      <c r="S4683" s="14"/>
      <c r="T4683" s="14"/>
    </row>
    <row r="4684" spans="1:20" ht="15" customHeight="1" x14ac:dyDescent="0.2">
      <c r="A4684" s="5" t="s">
        <v>8775</v>
      </c>
      <c r="B4684" s="3"/>
      <c r="C4684" s="3"/>
      <c r="D4684" s="14" t="s">
        <v>8508</v>
      </c>
      <c r="E4684" s="12" t="s">
        <v>5738</v>
      </c>
      <c r="F4684" s="19" t="s">
        <v>8807</v>
      </c>
      <c r="G4684" s="19" t="s">
        <v>1959</v>
      </c>
      <c r="H4684" s="14"/>
      <c r="I4684" s="14"/>
      <c r="J4684" s="20">
        <f t="shared" si="22"/>
        <v>327988</v>
      </c>
      <c r="K4684" s="3" t="b" cm="1">
        <f t="array" ref="K4684">SUMPRODUCT( --ISNUMBER(SEARCH(TextCheck,F4684)))&gt;0</f>
        <v>0</v>
      </c>
      <c r="L4684" s="14"/>
      <c r="M4684" s="14"/>
      <c r="N4684" s="14"/>
      <c r="O4684" s="14"/>
      <c r="P4684" s="14"/>
      <c r="Q4684" s="14"/>
      <c r="R4684" s="14"/>
      <c r="S4684" s="14"/>
      <c r="T4684" s="14"/>
    </row>
    <row r="4685" spans="1:20" ht="15" customHeight="1" x14ac:dyDescent="0.2">
      <c r="A4685" s="5" t="s">
        <v>8775</v>
      </c>
      <c r="B4685" s="3" t="b">
        <v>1</v>
      </c>
      <c r="C4685" s="3"/>
      <c r="D4685" s="14" t="s">
        <v>8508</v>
      </c>
      <c r="E4685" s="12" t="s">
        <v>5738</v>
      </c>
      <c r="F4685" s="19" t="s">
        <v>8808</v>
      </c>
      <c r="G4685" s="19" t="s">
        <v>1959</v>
      </c>
      <c r="H4685" s="14"/>
      <c r="I4685" s="14"/>
      <c r="J4685" s="20">
        <f t="shared" si="22"/>
        <v>327988</v>
      </c>
      <c r="K4685" s="3" t="b" cm="1">
        <f t="array" ref="K4685">SUMPRODUCT( --ISNUMBER(SEARCH(TextCheck,F4685)))&gt;0</f>
        <v>0</v>
      </c>
      <c r="L4685" s="14"/>
      <c r="M4685" s="14"/>
      <c r="N4685" s="14"/>
      <c r="O4685" s="14"/>
      <c r="P4685" s="14"/>
      <c r="Q4685" s="14"/>
      <c r="R4685" s="14"/>
      <c r="S4685" s="14"/>
      <c r="T4685" s="14"/>
    </row>
    <row r="4686" spans="1:20" ht="15" customHeight="1" x14ac:dyDescent="0.2">
      <c r="A4686" s="5" t="s">
        <v>8775</v>
      </c>
      <c r="B4686" s="3"/>
      <c r="C4686" s="3"/>
      <c r="D4686" s="14" t="s">
        <v>8508</v>
      </c>
      <c r="E4686" s="12" t="s">
        <v>5738</v>
      </c>
      <c r="F4686" s="19" t="s">
        <v>8809</v>
      </c>
      <c r="G4686" s="19" t="s">
        <v>8734</v>
      </c>
      <c r="H4686" s="14"/>
      <c r="I4686" s="14"/>
      <c r="J4686" s="20">
        <f t="shared" si="22"/>
        <v>328012</v>
      </c>
      <c r="K4686" s="3" t="b" cm="1">
        <f t="array" ref="K4686">SUMPRODUCT( --ISNUMBER(SEARCH(TextCheck,F4686)))&gt;0</f>
        <v>0</v>
      </c>
      <c r="L4686" s="14"/>
      <c r="M4686" s="14"/>
      <c r="N4686" s="14"/>
      <c r="O4686" s="14"/>
      <c r="P4686" s="14"/>
      <c r="Q4686" s="14"/>
      <c r="R4686" s="14"/>
      <c r="S4686" s="14"/>
      <c r="T4686" s="14"/>
    </row>
    <row r="4687" spans="1:20" ht="15" customHeight="1" x14ac:dyDescent="0.2">
      <c r="A4687" s="5" t="s">
        <v>8775</v>
      </c>
      <c r="B4687" s="3" t="b">
        <v>1</v>
      </c>
      <c r="C4687" s="3"/>
      <c r="D4687" s="14" t="s">
        <v>8508</v>
      </c>
      <c r="E4687" s="12" t="s">
        <v>5738</v>
      </c>
      <c r="F4687" s="19" t="s">
        <v>8810</v>
      </c>
      <c r="G4687" s="19" t="s">
        <v>8811</v>
      </c>
      <c r="H4687" s="14"/>
      <c r="I4687" s="14"/>
      <c r="J4687" s="20">
        <f t="shared" si="22"/>
        <v>328071</v>
      </c>
      <c r="K4687" s="3" t="b" cm="1">
        <f t="array" ref="K4687">SUMPRODUCT( --ISNUMBER(SEARCH(TextCheck,F4687)))&gt;0</f>
        <v>0</v>
      </c>
      <c r="L4687" s="14"/>
      <c r="M4687" s="14"/>
      <c r="N4687" s="14"/>
      <c r="O4687" s="14"/>
      <c r="P4687" s="14"/>
      <c r="Q4687" s="14"/>
      <c r="R4687" s="14"/>
      <c r="S4687" s="14"/>
      <c r="T4687" s="14"/>
    </row>
    <row r="4688" spans="1:20" ht="15" customHeight="1" x14ac:dyDescent="0.2">
      <c r="A4688" s="5" t="s">
        <v>8775</v>
      </c>
      <c r="B4688" s="3"/>
      <c r="C4688" s="3"/>
      <c r="D4688" s="14" t="s">
        <v>8508</v>
      </c>
      <c r="E4688" s="12" t="s">
        <v>5738</v>
      </c>
      <c r="F4688" s="19" t="s">
        <v>8812</v>
      </c>
      <c r="G4688" s="19" t="s">
        <v>3741</v>
      </c>
      <c r="H4688" s="14"/>
      <c r="I4688" s="14"/>
      <c r="J4688" s="20">
        <f t="shared" si="22"/>
        <v>328077</v>
      </c>
      <c r="K4688" s="3" t="b" cm="1">
        <f t="array" ref="K4688">SUMPRODUCT( --ISNUMBER(SEARCH(TextCheck,F4688)))&gt;0</f>
        <v>0</v>
      </c>
      <c r="L4688" s="14"/>
      <c r="M4688" s="14"/>
      <c r="N4688" s="14"/>
      <c r="O4688" s="14"/>
      <c r="P4688" s="14"/>
      <c r="Q4688" s="14"/>
      <c r="R4688" s="14"/>
      <c r="S4688" s="14"/>
      <c r="T4688" s="14"/>
    </row>
    <row r="4689" spans="1:20" ht="15" customHeight="1" x14ac:dyDescent="0.2">
      <c r="A4689" s="5" t="s">
        <v>8775</v>
      </c>
      <c r="B4689" s="3"/>
      <c r="C4689" s="3"/>
      <c r="D4689" s="14" t="s">
        <v>8508</v>
      </c>
      <c r="E4689" s="12" t="s">
        <v>5738</v>
      </c>
      <c r="F4689" s="19" t="s">
        <v>8813</v>
      </c>
      <c r="G4689" s="19" t="s">
        <v>3741</v>
      </c>
      <c r="H4689" s="14"/>
      <c r="I4689" s="14"/>
      <c r="J4689" s="20">
        <f t="shared" si="22"/>
        <v>328077</v>
      </c>
      <c r="K4689" s="3" t="b" cm="1">
        <f t="array" ref="K4689">SUMPRODUCT( --ISNUMBER(SEARCH(TextCheck,F4689)))&gt;0</f>
        <v>0</v>
      </c>
      <c r="L4689" s="14"/>
      <c r="M4689" s="14"/>
      <c r="N4689" s="14"/>
      <c r="O4689" s="14"/>
      <c r="P4689" s="14"/>
      <c r="Q4689" s="14"/>
      <c r="R4689" s="14"/>
      <c r="S4689" s="14"/>
      <c r="T4689" s="14"/>
    </row>
    <row r="4690" spans="1:20" ht="15" customHeight="1" x14ac:dyDescent="0.2">
      <c r="A4690" s="5" t="s">
        <v>8775</v>
      </c>
      <c r="B4690" s="3"/>
      <c r="C4690" s="3"/>
      <c r="D4690" s="14" t="s">
        <v>8508</v>
      </c>
      <c r="E4690" s="12" t="s">
        <v>5738</v>
      </c>
      <c r="F4690" s="19" t="s">
        <v>8814</v>
      </c>
      <c r="G4690" s="19" t="s">
        <v>3542</v>
      </c>
      <c r="H4690" s="14"/>
      <c r="I4690" s="14"/>
      <c r="J4690" s="20">
        <f t="shared" si="22"/>
        <v>328104</v>
      </c>
      <c r="K4690" s="3" t="b" cm="1">
        <f t="array" ref="K4690">SUMPRODUCT( --ISNUMBER(SEARCH(TextCheck,F4690)))&gt;0</f>
        <v>0</v>
      </c>
      <c r="L4690" s="14"/>
      <c r="M4690" s="14"/>
      <c r="N4690" s="14"/>
      <c r="O4690" s="14"/>
      <c r="P4690" s="14"/>
      <c r="Q4690" s="14"/>
      <c r="R4690" s="14"/>
      <c r="S4690" s="14"/>
      <c r="T4690" s="14"/>
    </row>
    <row r="4691" spans="1:20" ht="15" customHeight="1" x14ac:dyDescent="0.2">
      <c r="A4691" s="5" t="s">
        <v>8775</v>
      </c>
      <c r="B4691" s="3"/>
      <c r="C4691" s="3"/>
      <c r="D4691" s="14" t="s">
        <v>8508</v>
      </c>
      <c r="E4691" s="12" t="s">
        <v>5738</v>
      </c>
      <c r="F4691" s="19" t="s">
        <v>8815</v>
      </c>
      <c r="G4691" s="19" t="s">
        <v>3542</v>
      </c>
      <c r="H4691" s="14"/>
      <c r="I4691" s="14"/>
      <c r="J4691" s="20">
        <f t="shared" si="22"/>
        <v>328104</v>
      </c>
      <c r="K4691" s="3" t="b" cm="1">
        <f t="array" ref="K4691">SUMPRODUCT( --ISNUMBER(SEARCH(TextCheck,F4691)))&gt;0</f>
        <v>0</v>
      </c>
      <c r="L4691" s="14"/>
      <c r="M4691" s="14"/>
      <c r="N4691" s="14"/>
      <c r="O4691" s="14"/>
      <c r="P4691" s="14"/>
      <c r="Q4691" s="14"/>
      <c r="R4691" s="14"/>
      <c r="S4691" s="14"/>
      <c r="T4691" s="14"/>
    </row>
    <row r="4692" spans="1:20" ht="15" customHeight="1" x14ac:dyDescent="0.2">
      <c r="A4692" s="5" t="s">
        <v>8775</v>
      </c>
      <c r="B4692" s="3"/>
      <c r="C4692" s="3"/>
      <c r="D4692" s="14" t="s">
        <v>8508</v>
      </c>
      <c r="E4692" s="12" t="s">
        <v>5738</v>
      </c>
      <c r="F4692" s="19" t="s">
        <v>8816</v>
      </c>
      <c r="G4692" s="19" t="s">
        <v>2163</v>
      </c>
      <c r="H4692" s="5" t="s">
        <v>1790</v>
      </c>
      <c r="I4692" s="14"/>
      <c r="J4692" s="20">
        <f t="shared" si="22"/>
        <v>328113</v>
      </c>
      <c r="K4692" s="3" t="b" cm="1">
        <f t="array" ref="K4692">SUMPRODUCT( --ISNUMBER(SEARCH(TextCheck,F4692)))&gt;0</f>
        <v>0</v>
      </c>
      <c r="L4692" s="14"/>
      <c r="M4692" s="14"/>
      <c r="N4692" s="14"/>
      <c r="O4692" s="14"/>
      <c r="P4692" s="14"/>
      <c r="Q4692" s="14"/>
      <c r="R4692" s="14"/>
      <c r="S4692" s="14"/>
      <c r="T4692" s="14"/>
    </row>
    <row r="4693" spans="1:20" ht="15" customHeight="1" x14ac:dyDescent="0.2">
      <c r="A4693" s="5" t="s">
        <v>8817</v>
      </c>
      <c r="B4693" s="3"/>
      <c r="C4693" s="3"/>
      <c r="D4693" s="14" t="s">
        <v>8508</v>
      </c>
      <c r="E4693" s="12" t="s">
        <v>5738</v>
      </c>
      <c r="F4693" s="19" t="s">
        <v>8818</v>
      </c>
      <c r="G4693" s="19" t="s">
        <v>2165</v>
      </c>
      <c r="H4693" s="14"/>
      <c r="I4693" s="14"/>
      <c r="J4693" s="20">
        <f t="shared" si="22"/>
        <v>328126</v>
      </c>
      <c r="K4693" s="3" t="b" cm="1">
        <f t="array" ref="K4693">SUMPRODUCT( --ISNUMBER(SEARCH(TextCheck,F4693)))&gt;0</f>
        <v>0</v>
      </c>
      <c r="L4693" s="14"/>
      <c r="M4693" s="14"/>
      <c r="N4693" s="14"/>
      <c r="O4693" s="14"/>
      <c r="P4693" s="14"/>
      <c r="Q4693" s="14"/>
      <c r="R4693" s="14"/>
      <c r="S4693" s="14"/>
      <c r="T4693" s="14"/>
    </row>
    <row r="4694" spans="1:20" ht="15" customHeight="1" x14ac:dyDescent="0.2">
      <c r="A4694" s="5" t="s">
        <v>8817</v>
      </c>
      <c r="B4694" s="3"/>
      <c r="C4694" s="3"/>
      <c r="D4694" s="14" t="s">
        <v>8508</v>
      </c>
      <c r="E4694" s="12" t="s">
        <v>5738</v>
      </c>
      <c r="F4694" s="19" t="s">
        <v>8819</v>
      </c>
      <c r="G4694" s="19" t="s">
        <v>3926</v>
      </c>
      <c r="H4694" s="5" t="s">
        <v>6133</v>
      </c>
      <c r="I4694" s="14"/>
      <c r="J4694" s="20">
        <f t="shared" si="22"/>
        <v>328141</v>
      </c>
      <c r="K4694" s="3" t="b" cm="1">
        <f t="array" ref="K4694">SUMPRODUCT( --ISNUMBER(SEARCH(TextCheck,F4694)))&gt;0</f>
        <v>0</v>
      </c>
      <c r="L4694" s="14"/>
      <c r="M4694" s="14"/>
      <c r="N4694" s="14"/>
      <c r="O4694" s="14"/>
      <c r="P4694" s="14"/>
      <c r="Q4694" s="14"/>
      <c r="R4694" s="14"/>
      <c r="S4694" s="14"/>
      <c r="T4694" s="14"/>
    </row>
    <row r="4695" spans="1:20" ht="15" customHeight="1" x14ac:dyDescent="0.2">
      <c r="A4695" s="5" t="s">
        <v>8817</v>
      </c>
      <c r="B4695" s="3"/>
      <c r="C4695" s="3"/>
      <c r="D4695" s="14" t="s">
        <v>8508</v>
      </c>
      <c r="E4695" s="12" t="s">
        <v>3668</v>
      </c>
      <c r="F4695" s="19" t="s">
        <v>8820</v>
      </c>
      <c r="G4695" s="19" t="s">
        <v>4216</v>
      </c>
      <c r="H4695" s="14"/>
      <c r="I4695" s="14"/>
      <c r="J4695" s="20">
        <f t="shared" si="22"/>
        <v>328048</v>
      </c>
      <c r="K4695" s="3" t="b" cm="1">
        <f t="array" ref="K4695">SUMPRODUCT( --ISNUMBER(SEARCH(TextCheck,F4695)))&gt;0</f>
        <v>0</v>
      </c>
      <c r="L4695" s="14"/>
      <c r="M4695" s="14"/>
      <c r="N4695" s="14"/>
      <c r="O4695" s="14"/>
      <c r="P4695" s="14"/>
      <c r="Q4695" s="14"/>
      <c r="R4695" s="14"/>
      <c r="S4695" s="14"/>
      <c r="T4695" s="14"/>
    </row>
    <row r="4696" spans="1:20" ht="15" customHeight="1" x14ac:dyDescent="0.2">
      <c r="A4696" s="5" t="s">
        <v>8817</v>
      </c>
      <c r="B4696" s="3"/>
      <c r="C4696" s="3"/>
      <c r="D4696" s="14" t="s">
        <v>8508</v>
      </c>
      <c r="E4696" s="12" t="s">
        <v>3668</v>
      </c>
      <c r="F4696" s="19" t="s">
        <v>8821</v>
      </c>
      <c r="G4696" s="19" t="s">
        <v>2153</v>
      </c>
      <c r="H4696" s="14"/>
      <c r="I4696" s="14"/>
      <c r="J4696" s="20">
        <f t="shared" si="22"/>
        <v>328084</v>
      </c>
      <c r="K4696" s="3" t="b" cm="1">
        <f t="array" ref="K4696">SUMPRODUCT( --ISNUMBER(SEARCH(TextCheck,F4696)))&gt;0</f>
        <v>0</v>
      </c>
      <c r="L4696" s="14"/>
      <c r="M4696" s="14"/>
      <c r="N4696" s="14"/>
      <c r="O4696" s="14"/>
      <c r="P4696" s="14"/>
      <c r="Q4696" s="14"/>
      <c r="R4696" s="14"/>
      <c r="S4696" s="14"/>
      <c r="T4696" s="14"/>
    </row>
    <row r="4697" spans="1:20" ht="15" customHeight="1" x14ac:dyDescent="0.2">
      <c r="A4697" s="5" t="s">
        <v>8817</v>
      </c>
      <c r="B4697" s="3"/>
      <c r="C4697" s="3"/>
      <c r="D4697" s="14" t="s">
        <v>8508</v>
      </c>
      <c r="E4697" s="12" t="s">
        <v>3668</v>
      </c>
      <c r="F4697" s="19" t="s">
        <v>8822</v>
      </c>
      <c r="G4697" s="19" t="s">
        <v>5988</v>
      </c>
      <c r="H4697" s="14"/>
      <c r="I4697" s="14"/>
      <c r="J4697" s="20">
        <f t="shared" si="22"/>
        <v>328329</v>
      </c>
      <c r="K4697" s="3" t="b" cm="1">
        <f t="array" ref="K4697">SUMPRODUCT( --ISNUMBER(SEARCH(TextCheck,F4697)))&gt;0</f>
        <v>0</v>
      </c>
      <c r="L4697" s="14"/>
      <c r="M4697" s="14"/>
      <c r="N4697" s="14"/>
      <c r="O4697" s="14"/>
      <c r="P4697" s="14"/>
      <c r="Q4697" s="14"/>
      <c r="R4697" s="14"/>
      <c r="S4697" s="14"/>
      <c r="T4697" s="14"/>
    </row>
    <row r="4698" spans="1:20" ht="15" customHeight="1" x14ac:dyDescent="0.2">
      <c r="A4698" s="5" t="s">
        <v>8817</v>
      </c>
      <c r="B4698" s="3"/>
      <c r="C4698" s="3"/>
      <c r="D4698" s="14" t="s">
        <v>8508</v>
      </c>
      <c r="E4698" s="12" t="s">
        <v>3609</v>
      </c>
      <c r="F4698" s="19" t="s">
        <v>8640</v>
      </c>
      <c r="G4698" s="19" t="s">
        <v>8823</v>
      </c>
      <c r="H4698" s="14"/>
      <c r="I4698" s="14"/>
      <c r="J4698" s="20">
        <f t="shared" si="22"/>
        <v>324216</v>
      </c>
      <c r="K4698" s="3" t="b" cm="1">
        <f t="array" ref="K4698">SUMPRODUCT( --ISNUMBER(SEARCH(TextCheck,F4698)))&gt;0</f>
        <v>0</v>
      </c>
      <c r="L4698" s="14"/>
      <c r="M4698" s="14"/>
      <c r="N4698" s="14"/>
      <c r="O4698" s="14"/>
      <c r="P4698" s="14"/>
      <c r="Q4698" s="14"/>
      <c r="R4698" s="14"/>
      <c r="S4698" s="14"/>
      <c r="T4698" s="14"/>
    </row>
    <row r="4699" spans="1:20" ht="15" customHeight="1" x14ac:dyDescent="0.2">
      <c r="A4699" s="5" t="s">
        <v>8817</v>
      </c>
      <c r="B4699" s="3" t="b">
        <v>1</v>
      </c>
      <c r="C4699" s="3"/>
      <c r="D4699" s="14" t="s">
        <v>8508</v>
      </c>
      <c r="E4699" s="12" t="s">
        <v>3609</v>
      </c>
      <c r="F4699" s="19" t="s">
        <v>8824</v>
      </c>
      <c r="G4699" s="19" t="s">
        <v>5263</v>
      </c>
      <c r="H4699" s="14"/>
      <c r="I4699" s="14"/>
      <c r="J4699" s="20">
        <f t="shared" si="22"/>
        <v>326872</v>
      </c>
      <c r="K4699" s="3" t="b" cm="1">
        <f t="array" ref="K4699">SUMPRODUCT( --ISNUMBER(SEARCH(TextCheck,F4699)))&gt;0</f>
        <v>0</v>
      </c>
      <c r="L4699" s="14"/>
      <c r="M4699" s="14"/>
      <c r="N4699" s="14"/>
      <c r="O4699" s="14"/>
      <c r="P4699" s="14"/>
      <c r="Q4699" s="14"/>
      <c r="R4699" s="14"/>
      <c r="S4699" s="14"/>
      <c r="T4699" s="14"/>
    </row>
    <row r="4700" spans="1:20" ht="15" customHeight="1" x14ac:dyDescent="0.2">
      <c r="A4700" s="5" t="s">
        <v>8817</v>
      </c>
      <c r="B4700" s="3"/>
      <c r="C4700" s="3"/>
      <c r="D4700" s="14" t="s">
        <v>8508</v>
      </c>
      <c r="E4700" s="12" t="s">
        <v>3609</v>
      </c>
      <c r="F4700" s="19" t="s">
        <v>8825</v>
      </c>
      <c r="G4700" s="19" t="s">
        <v>7987</v>
      </c>
      <c r="H4700" s="14"/>
      <c r="I4700" s="14"/>
      <c r="J4700" s="20">
        <f t="shared" si="22"/>
        <v>327503</v>
      </c>
      <c r="K4700" s="3" t="b" cm="1">
        <f t="array" ref="K4700">SUMPRODUCT( --ISNUMBER(SEARCH(TextCheck,F4700)))&gt;0</f>
        <v>0</v>
      </c>
      <c r="L4700" s="14"/>
      <c r="M4700" s="14"/>
      <c r="N4700" s="14"/>
      <c r="O4700" s="14"/>
      <c r="P4700" s="14"/>
      <c r="Q4700" s="14"/>
      <c r="R4700" s="14"/>
      <c r="S4700" s="14"/>
      <c r="T4700" s="14"/>
    </row>
    <row r="4701" spans="1:20" ht="15" customHeight="1" x14ac:dyDescent="0.2">
      <c r="A4701" s="5" t="s">
        <v>8817</v>
      </c>
      <c r="B4701" s="3"/>
      <c r="C4701" s="3"/>
      <c r="D4701" s="14" t="s">
        <v>8508</v>
      </c>
      <c r="E4701" s="12" t="s">
        <v>3609</v>
      </c>
      <c r="F4701" s="19" t="s">
        <v>8826</v>
      </c>
      <c r="G4701" s="19" t="s">
        <v>3156</v>
      </c>
      <c r="H4701" s="14"/>
      <c r="I4701" s="14"/>
      <c r="J4701" s="20">
        <f t="shared" si="22"/>
        <v>327678</v>
      </c>
      <c r="K4701" s="3" t="b" cm="1">
        <f t="array" ref="K4701">SUMPRODUCT( --ISNUMBER(SEARCH(TextCheck,F4701)))&gt;0</f>
        <v>0</v>
      </c>
      <c r="L4701" s="14"/>
      <c r="M4701" s="14"/>
      <c r="N4701" s="14"/>
      <c r="O4701" s="14"/>
      <c r="P4701" s="14"/>
      <c r="Q4701" s="14"/>
      <c r="R4701" s="14"/>
      <c r="S4701" s="14"/>
      <c r="T4701" s="14"/>
    </row>
    <row r="4702" spans="1:20" ht="15" customHeight="1" x14ac:dyDescent="0.2">
      <c r="A4702" s="5" t="s">
        <v>8817</v>
      </c>
      <c r="B4702" s="3"/>
      <c r="C4702" s="3"/>
      <c r="D4702" s="14" t="s">
        <v>8508</v>
      </c>
      <c r="E4702" s="12" t="s">
        <v>3609</v>
      </c>
      <c r="F4702" s="19" t="s">
        <v>8733</v>
      </c>
      <c r="G4702" s="19" t="s">
        <v>1959</v>
      </c>
      <c r="H4702" s="14"/>
      <c r="I4702" s="14"/>
      <c r="J4702" s="20">
        <f t="shared" si="22"/>
        <v>327988</v>
      </c>
      <c r="K4702" s="3" t="b" cm="1">
        <f t="array" ref="K4702">SUMPRODUCT( --ISNUMBER(SEARCH(TextCheck,F4702)))&gt;0</f>
        <v>0</v>
      </c>
      <c r="L4702" s="14"/>
      <c r="M4702" s="14"/>
      <c r="N4702" s="14"/>
      <c r="O4702" s="14"/>
      <c r="P4702" s="14"/>
      <c r="Q4702" s="14"/>
      <c r="R4702" s="14"/>
      <c r="S4702" s="14"/>
      <c r="T4702" s="14"/>
    </row>
    <row r="4703" spans="1:20" ht="15" customHeight="1" x14ac:dyDescent="0.2">
      <c r="A4703" s="5" t="s">
        <v>8817</v>
      </c>
      <c r="B4703" s="3"/>
      <c r="C4703" s="3"/>
      <c r="D4703" s="14" t="s">
        <v>8508</v>
      </c>
      <c r="E4703" s="12" t="s">
        <v>3609</v>
      </c>
      <c r="F4703" s="19" t="s">
        <v>8827</v>
      </c>
      <c r="G4703" s="19" t="s">
        <v>4516</v>
      </c>
      <c r="H4703" s="14"/>
      <c r="I4703" s="14"/>
      <c r="J4703" s="20">
        <f t="shared" si="22"/>
        <v>328070</v>
      </c>
      <c r="K4703" s="3" t="b" cm="1">
        <f t="array" ref="K4703">SUMPRODUCT( --ISNUMBER(SEARCH(TextCheck,F4703)))&gt;0</f>
        <v>0</v>
      </c>
      <c r="L4703" s="14"/>
      <c r="M4703" s="14"/>
      <c r="N4703" s="14"/>
      <c r="O4703" s="14"/>
      <c r="P4703" s="14"/>
      <c r="Q4703" s="14"/>
      <c r="R4703" s="14"/>
      <c r="S4703" s="14"/>
      <c r="T4703" s="14"/>
    </row>
    <row r="4704" spans="1:20" ht="15" customHeight="1" x14ac:dyDescent="0.2">
      <c r="A4704" s="5" t="s">
        <v>8817</v>
      </c>
      <c r="B4704" s="3"/>
      <c r="C4704" s="3"/>
      <c r="D4704" s="14" t="s">
        <v>8508</v>
      </c>
      <c r="E4704" s="12" t="s">
        <v>3609</v>
      </c>
      <c r="F4704" s="19" t="s">
        <v>8717</v>
      </c>
      <c r="G4704" s="19" t="s">
        <v>6427</v>
      </c>
      <c r="H4704" s="14"/>
      <c r="I4704" s="14"/>
      <c r="J4704" s="20">
        <f t="shared" si="22"/>
        <v>328174</v>
      </c>
      <c r="K4704" s="3" t="b" cm="1">
        <f t="array" ref="K4704">SUMPRODUCT( --ISNUMBER(SEARCH(TextCheck,F4704)))&gt;0</f>
        <v>0</v>
      </c>
      <c r="L4704" s="14"/>
      <c r="M4704" s="14"/>
      <c r="N4704" s="14"/>
      <c r="O4704" s="14"/>
      <c r="P4704" s="14"/>
      <c r="Q4704" s="14"/>
      <c r="R4704" s="14"/>
      <c r="S4704" s="14"/>
      <c r="T4704" s="14"/>
    </row>
    <row r="4705" spans="1:20" ht="15" customHeight="1" x14ac:dyDescent="0.2">
      <c r="A4705" s="5" t="s">
        <v>8817</v>
      </c>
      <c r="B4705" s="3"/>
      <c r="C4705" s="3"/>
      <c r="D4705" s="14" t="s">
        <v>8508</v>
      </c>
      <c r="E4705" s="12" t="s">
        <v>5924</v>
      </c>
      <c r="F4705" s="19" t="s">
        <v>8828</v>
      </c>
      <c r="G4705" s="19" t="s">
        <v>8829</v>
      </c>
      <c r="H4705" s="14"/>
      <c r="I4705" s="14"/>
      <c r="J4705" s="20">
        <f t="shared" si="22"/>
        <v>325429</v>
      </c>
      <c r="K4705" s="3" t="b" cm="1">
        <f t="array" ref="K4705">SUMPRODUCT( --ISNUMBER(SEARCH(TextCheck,F4705)))&gt;0</f>
        <v>0</v>
      </c>
      <c r="L4705" s="14"/>
      <c r="M4705" s="14"/>
      <c r="N4705" s="14"/>
      <c r="O4705" s="14"/>
      <c r="P4705" s="14"/>
      <c r="Q4705" s="14"/>
      <c r="R4705" s="14"/>
      <c r="S4705" s="14"/>
      <c r="T4705" s="14"/>
    </row>
    <row r="4706" spans="1:20" ht="15" customHeight="1" x14ac:dyDescent="0.2">
      <c r="A4706" s="5" t="s">
        <v>8817</v>
      </c>
      <c r="B4706" s="3"/>
      <c r="C4706" s="3"/>
      <c r="D4706" s="14" t="s">
        <v>8508</v>
      </c>
      <c r="E4706" s="12" t="s">
        <v>5924</v>
      </c>
      <c r="F4706" s="19" t="s">
        <v>8830</v>
      </c>
      <c r="G4706" s="19" t="s">
        <v>4973</v>
      </c>
      <c r="H4706" s="14"/>
      <c r="I4706" s="14"/>
      <c r="J4706" s="20">
        <f t="shared" si="22"/>
        <v>327264</v>
      </c>
      <c r="K4706" s="3" t="b" cm="1">
        <f t="array" ref="K4706">SUMPRODUCT( --ISNUMBER(SEARCH(TextCheck,F4706)))&gt;0</f>
        <v>0</v>
      </c>
      <c r="L4706" s="14"/>
      <c r="M4706" s="14"/>
      <c r="N4706" s="14"/>
      <c r="O4706" s="14"/>
      <c r="P4706" s="14"/>
      <c r="Q4706" s="14"/>
      <c r="R4706" s="14"/>
      <c r="S4706" s="14"/>
      <c r="T4706" s="14"/>
    </row>
    <row r="4707" spans="1:20" ht="15" customHeight="1" x14ac:dyDescent="0.2">
      <c r="A4707" s="5" t="s">
        <v>8817</v>
      </c>
      <c r="B4707" s="3"/>
      <c r="C4707" s="3"/>
      <c r="D4707" s="14" t="s">
        <v>8508</v>
      </c>
      <c r="E4707" s="12" t="s">
        <v>5924</v>
      </c>
      <c r="F4707" s="19" t="s">
        <v>8831</v>
      </c>
      <c r="G4707" s="19" t="s">
        <v>7987</v>
      </c>
      <c r="H4707" s="14"/>
      <c r="I4707" s="14"/>
      <c r="J4707" s="20">
        <f t="shared" si="22"/>
        <v>327503</v>
      </c>
      <c r="K4707" s="3" t="b" cm="1">
        <f t="array" ref="K4707">SUMPRODUCT( --ISNUMBER(SEARCH(TextCheck,F4707)))&gt;0</f>
        <v>0</v>
      </c>
      <c r="L4707" s="14"/>
      <c r="M4707" s="14"/>
      <c r="N4707" s="14"/>
      <c r="O4707" s="14"/>
      <c r="P4707" s="14"/>
      <c r="Q4707" s="14"/>
      <c r="R4707" s="14"/>
      <c r="S4707" s="14"/>
      <c r="T4707" s="14"/>
    </row>
    <row r="4708" spans="1:20" ht="15" customHeight="1" x14ac:dyDescent="0.2">
      <c r="A4708" s="5" t="s">
        <v>8817</v>
      </c>
      <c r="B4708" s="3"/>
      <c r="C4708" s="3"/>
      <c r="D4708" s="14" t="s">
        <v>8508</v>
      </c>
      <c r="E4708" s="12" t="s">
        <v>5924</v>
      </c>
      <c r="F4708" s="19" t="s">
        <v>8792</v>
      </c>
      <c r="G4708" s="19" t="s">
        <v>1959</v>
      </c>
      <c r="H4708" s="14"/>
      <c r="I4708" s="14"/>
      <c r="J4708" s="20">
        <f t="shared" si="22"/>
        <v>327988</v>
      </c>
      <c r="K4708" s="3" t="b" cm="1">
        <f t="array" ref="K4708">SUMPRODUCT( --ISNUMBER(SEARCH(TextCheck,F4708)))&gt;0</f>
        <v>0</v>
      </c>
      <c r="L4708" s="14"/>
      <c r="M4708" s="14"/>
      <c r="N4708" s="14"/>
      <c r="O4708" s="14"/>
      <c r="P4708" s="14"/>
      <c r="Q4708" s="14"/>
      <c r="R4708" s="14"/>
      <c r="S4708" s="14"/>
      <c r="T4708" s="14"/>
    </row>
    <row r="4709" spans="1:20" ht="15" customHeight="1" x14ac:dyDescent="0.2">
      <c r="A4709" s="5" t="s">
        <v>8832</v>
      </c>
      <c r="B4709" s="3"/>
      <c r="C4709" s="3"/>
      <c r="D4709" s="14" t="s">
        <v>8508</v>
      </c>
      <c r="E4709" s="12" t="s">
        <v>3611</v>
      </c>
      <c r="F4709" s="19" t="s">
        <v>8833</v>
      </c>
      <c r="G4709" s="19" t="s">
        <v>8834</v>
      </c>
      <c r="H4709" s="14"/>
      <c r="I4709" s="14"/>
      <c r="J4709" s="20">
        <f t="shared" si="22"/>
        <v>319902</v>
      </c>
      <c r="K4709" s="3" t="b" cm="1">
        <f t="array" ref="K4709">SUMPRODUCT( --ISNUMBER(SEARCH(TextCheck,F4709)))&gt;0</f>
        <v>0</v>
      </c>
      <c r="L4709" s="14"/>
      <c r="M4709" s="14"/>
      <c r="N4709" s="14"/>
      <c r="O4709" s="14"/>
      <c r="P4709" s="14"/>
      <c r="Q4709" s="14"/>
      <c r="R4709" s="14"/>
      <c r="S4709" s="14"/>
      <c r="T4709" s="14"/>
    </row>
    <row r="4710" spans="1:20" ht="15" customHeight="1" x14ac:dyDescent="0.2">
      <c r="A4710" s="5" t="s">
        <v>8832</v>
      </c>
      <c r="B4710" s="3"/>
      <c r="C4710" s="3"/>
      <c r="D4710" s="14" t="s">
        <v>8508</v>
      </c>
      <c r="E4710" s="12" t="s">
        <v>3611</v>
      </c>
      <c r="F4710" s="19" t="s">
        <v>8835</v>
      </c>
      <c r="G4710" s="19" t="s">
        <v>6836</v>
      </c>
      <c r="H4710" s="14"/>
      <c r="I4710" s="14"/>
      <c r="J4710" s="20">
        <f t="shared" si="22"/>
        <v>326452</v>
      </c>
      <c r="K4710" s="3" t="b" cm="1">
        <f t="array" ref="K4710">SUMPRODUCT( --ISNUMBER(SEARCH(TextCheck,F4710)))&gt;0</f>
        <v>0</v>
      </c>
      <c r="L4710" s="14"/>
      <c r="M4710" s="14"/>
      <c r="N4710" s="14"/>
      <c r="O4710" s="14"/>
      <c r="P4710" s="14"/>
      <c r="Q4710" s="14"/>
      <c r="R4710" s="14"/>
      <c r="S4710" s="14"/>
      <c r="T4710" s="14"/>
    </row>
    <row r="4711" spans="1:20" ht="15" customHeight="1" x14ac:dyDescent="0.2">
      <c r="A4711" s="5" t="s">
        <v>8832</v>
      </c>
      <c r="B4711" s="3"/>
      <c r="C4711" s="3"/>
      <c r="D4711" s="14" t="s">
        <v>8508</v>
      </c>
      <c r="E4711" s="12" t="s">
        <v>3611</v>
      </c>
      <c r="F4711" s="19" t="s">
        <v>8836</v>
      </c>
      <c r="G4711" s="19" t="s">
        <v>7987</v>
      </c>
      <c r="H4711" s="14"/>
      <c r="I4711" s="14"/>
      <c r="J4711" s="20">
        <f t="shared" si="22"/>
        <v>327503</v>
      </c>
      <c r="K4711" s="3" t="b" cm="1">
        <f t="array" ref="K4711">SUMPRODUCT( --ISNUMBER(SEARCH(TextCheck,F4711)))&gt;0</f>
        <v>0</v>
      </c>
      <c r="L4711" s="14"/>
      <c r="M4711" s="14"/>
      <c r="N4711" s="14"/>
      <c r="O4711" s="14"/>
      <c r="P4711" s="14"/>
      <c r="Q4711" s="14"/>
      <c r="R4711" s="14"/>
      <c r="S4711" s="14"/>
      <c r="T4711" s="14"/>
    </row>
    <row r="4712" spans="1:20" ht="15" customHeight="1" x14ac:dyDescent="0.2">
      <c r="A4712" s="5" t="s">
        <v>8832</v>
      </c>
      <c r="B4712" s="3" t="b">
        <v>1</v>
      </c>
      <c r="C4712" s="3"/>
      <c r="D4712" s="14" t="s">
        <v>8508</v>
      </c>
      <c r="E4712" s="12" t="s">
        <v>3611</v>
      </c>
      <c r="F4712" s="19" t="s">
        <v>8837</v>
      </c>
      <c r="G4712" s="19" t="s">
        <v>8838</v>
      </c>
      <c r="H4712" s="14"/>
      <c r="I4712" s="14"/>
      <c r="J4712" s="20">
        <f t="shared" si="22"/>
        <v>327782</v>
      </c>
      <c r="K4712" s="3" t="b" cm="1">
        <f t="array" ref="K4712">SUMPRODUCT( --ISNUMBER(SEARCH(TextCheck,F4712)))&gt;0</f>
        <v>0</v>
      </c>
      <c r="L4712" s="14"/>
      <c r="M4712" s="14"/>
      <c r="N4712" s="14"/>
      <c r="O4712" s="14"/>
      <c r="P4712" s="14"/>
      <c r="Q4712" s="14"/>
      <c r="R4712" s="14"/>
      <c r="S4712" s="14"/>
      <c r="T4712" s="14"/>
    </row>
    <row r="4713" spans="1:20" ht="15" customHeight="1" x14ac:dyDescent="0.2">
      <c r="A4713" s="5" t="s">
        <v>8832</v>
      </c>
      <c r="B4713" s="3"/>
      <c r="C4713" s="3"/>
      <c r="D4713" s="14" t="s">
        <v>8508</v>
      </c>
      <c r="E4713" s="12" t="s">
        <v>3611</v>
      </c>
      <c r="F4713" s="19" t="s">
        <v>8839</v>
      </c>
      <c r="G4713" s="19" t="s">
        <v>1959</v>
      </c>
      <c r="H4713" s="14"/>
      <c r="I4713" s="14"/>
      <c r="J4713" s="20">
        <f t="shared" si="22"/>
        <v>327988</v>
      </c>
      <c r="K4713" s="3" t="b" cm="1">
        <f t="array" ref="K4713">SUMPRODUCT( --ISNUMBER(SEARCH(TextCheck,F4713)))&gt;0</f>
        <v>0</v>
      </c>
      <c r="L4713" s="14"/>
      <c r="M4713" s="14"/>
      <c r="N4713" s="14"/>
      <c r="O4713" s="14"/>
      <c r="P4713" s="14"/>
      <c r="Q4713" s="14"/>
      <c r="R4713" s="14"/>
      <c r="S4713" s="14"/>
      <c r="T4713" s="14"/>
    </row>
    <row r="4714" spans="1:20" ht="15" customHeight="1" x14ac:dyDescent="0.2">
      <c r="A4714" s="5" t="s">
        <v>8832</v>
      </c>
      <c r="B4714" s="3"/>
      <c r="C4714" s="3"/>
      <c r="D4714" s="14" t="s">
        <v>8508</v>
      </c>
      <c r="E4714" s="12" t="s">
        <v>3611</v>
      </c>
      <c r="F4714" s="19" t="s">
        <v>8840</v>
      </c>
      <c r="G4714" s="19" t="s">
        <v>1959</v>
      </c>
      <c r="H4714" s="14"/>
      <c r="I4714" s="14"/>
      <c r="J4714" s="20">
        <f t="shared" si="22"/>
        <v>327988</v>
      </c>
      <c r="K4714" s="3" t="b" cm="1">
        <f t="array" ref="K4714">SUMPRODUCT( --ISNUMBER(SEARCH(TextCheck,F4714)))&gt;0</f>
        <v>0</v>
      </c>
      <c r="L4714" s="14"/>
      <c r="M4714" s="14"/>
      <c r="N4714" s="14"/>
      <c r="O4714" s="14"/>
      <c r="P4714" s="14"/>
      <c r="Q4714" s="14"/>
      <c r="R4714" s="14"/>
      <c r="S4714" s="14"/>
      <c r="T4714" s="14"/>
    </row>
    <row r="4715" spans="1:20" ht="15" customHeight="1" x14ac:dyDescent="0.2">
      <c r="A4715" s="5" t="s">
        <v>8832</v>
      </c>
      <c r="B4715" s="3"/>
      <c r="C4715" s="3"/>
      <c r="D4715" s="14" t="s">
        <v>8508</v>
      </c>
      <c r="E4715" s="12" t="s">
        <v>3611</v>
      </c>
      <c r="F4715" s="19" t="s">
        <v>8841</v>
      </c>
      <c r="G4715" s="19" t="s">
        <v>1959</v>
      </c>
      <c r="H4715" s="14"/>
      <c r="I4715" s="14"/>
      <c r="J4715" s="20">
        <f t="shared" si="22"/>
        <v>327988</v>
      </c>
      <c r="K4715" s="3" t="b" cm="1">
        <f t="array" ref="K4715">SUMPRODUCT( --ISNUMBER(SEARCH(TextCheck,F4715)))&gt;0</f>
        <v>0</v>
      </c>
      <c r="L4715" s="14"/>
      <c r="M4715" s="14"/>
      <c r="N4715" s="14"/>
      <c r="O4715" s="14"/>
      <c r="P4715" s="14"/>
      <c r="Q4715" s="14"/>
      <c r="R4715" s="14"/>
      <c r="S4715" s="14"/>
      <c r="T4715" s="14"/>
    </row>
    <row r="4716" spans="1:20" ht="15" customHeight="1" x14ac:dyDescent="0.2">
      <c r="A4716" s="5" t="s">
        <v>8832</v>
      </c>
      <c r="B4716" s="3"/>
      <c r="C4716" s="3"/>
      <c r="D4716" s="14" t="s">
        <v>8508</v>
      </c>
      <c r="E4716" s="12" t="s">
        <v>3611</v>
      </c>
      <c r="F4716" s="19" t="s">
        <v>8842</v>
      </c>
      <c r="G4716" s="19" t="s">
        <v>1959</v>
      </c>
      <c r="H4716" s="14"/>
      <c r="I4716" s="14"/>
      <c r="J4716" s="20">
        <f t="shared" si="22"/>
        <v>327988</v>
      </c>
      <c r="K4716" s="3" t="b" cm="1">
        <f t="array" ref="K4716">SUMPRODUCT( --ISNUMBER(SEARCH(TextCheck,F4716)))&gt;0</f>
        <v>0</v>
      </c>
      <c r="L4716" s="14"/>
      <c r="M4716" s="14"/>
      <c r="N4716" s="14"/>
      <c r="O4716" s="14"/>
      <c r="P4716" s="14"/>
      <c r="Q4716" s="14"/>
      <c r="R4716" s="14"/>
      <c r="S4716" s="14"/>
      <c r="T4716" s="14"/>
    </row>
    <row r="4717" spans="1:20" ht="15" customHeight="1" x14ac:dyDescent="0.2">
      <c r="A4717" s="5" t="s">
        <v>8832</v>
      </c>
      <c r="B4717" s="3"/>
      <c r="C4717" s="3"/>
      <c r="D4717" s="14" t="s">
        <v>8508</v>
      </c>
      <c r="E4717" s="12" t="s">
        <v>3611</v>
      </c>
      <c r="F4717" s="19" t="s">
        <v>8843</v>
      </c>
      <c r="G4717" s="19" t="s">
        <v>1959</v>
      </c>
      <c r="H4717" s="14"/>
      <c r="I4717" s="14"/>
      <c r="J4717" s="20">
        <f t="shared" si="22"/>
        <v>327988</v>
      </c>
      <c r="K4717" s="3" t="b" cm="1">
        <f t="array" ref="K4717">SUMPRODUCT( --ISNUMBER(SEARCH(TextCheck,F4717)))&gt;0</f>
        <v>0</v>
      </c>
      <c r="L4717" s="14"/>
      <c r="M4717" s="14"/>
      <c r="N4717" s="14"/>
      <c r="O4717" s="14"/>
      <c r="P4717" s="14"/>
      <c r="Q4717" s="14"/>
      <c r="R4717" s="14"/>
      <c r="S4717" s="14"/>
      <c r="T4717" s="14"/>
    </row>
    <row r="4718" spans="1:20" ht="15" customHeight="1" x14ac:dyDescent="0.2">
      <c r="A4718" s="5" t="s">
        <v>8832</v>
      </c>
      <c r="B4718" s="3" t="b">
        <v>1</v>
      </c>
      <c r="C4718" s="3"/>
      <c r="D4718" s="14" t="s">
        <v>8508</v>
      </c>
      <c r="E4718" s="12" t="s">
        <v>3614</v>
      </c>
      <c r="F4718" s="19" t="s">
        <v>8844</v>
      </c>
      <c r="G4718" s="19" t="s">
        <v>5466</v>
      </c>
      <c r="H4718" s="14"/>
      <c r="I4718" s="14"/>
      <c r="J4718" s="20">
        <f t="shared" si="22"/>
        <v>327800</v>
      </c>
      <c r="K4718" s="3" t="b" cm="1">
        <f t="array" ref="K4718">SUMPRODUCT( --ISNUMBER(SEARCH(TextCheck,F4718)))&gt;0</f>
        <v>0</v>
      </c>
      <c r="L4718" s="14"/>
      <c r="M4718" s="14"/>
      <c r="N4718" s="14"/>
      <c r="O4718" s="14"/>
      <c r="P4718" s="14"/>
      <c r="Q4718" s="14"/>
      <c r="R4718" s="14"/>
      <c r="S4718" s="14"/>
      <c r="T4718" s="14"/>
    </row>
    <row r="4719" spans="1:20" ht="15" customHeight="1" x14ac:dyDescent="0.2">
      <c r="A4719" s="5" t="s">
        <v>8832</v>
      </c>
      <c r="B4719" s="3"/>
      <c r="C4719" s="3"/>
      <c r="D4719" s="14" t="s">
        <v>8508</v>
      </c>
      <c r="E4719" s="12" t="s">
        <v>3614</v>
      </c>
      <c r="F4719" s="19" t="s">
        <v>8845</v>
      </c>
      <c r="G4719" s="19" t="s">
        <v>6215</v>
      </c>
      <c r="H4719" s="14"/>
      <c r="I4719" s="14"/>
      <c r="J4719" s="20">
        <f t="shared" si="22"/>
        <v>327878</v>
      </c>
      <c r="K4719" s="3" t="b" cm="1">
        <f t="array" ref="K4719">SUMPRODUCT( --ISNUMBER(SEARCH(TextCheck,F4719)))&gt;0</f>
        <v>0</v>
      </c>
      <c r="L4719" s="14"/>
      <c r="M4719" s="14"/>
      <c r="N4719" s="14"/>
      <c r="O4719" s="14"/>
      <c r="P4719" s="14"/>
      <c r="Q4719" s="14"/>
      <c r="R4719" s="14"/>
      <c r="S4719" s="14"/>
      <c r="T4719" s="14"/>
    </row>
    <row r="4720" spans="1:20" ht="15" customHeight="1" x14ac:dyDescent="0.2">
      <c r="A4720" s="5" t="s">
        <v>8832</v>
      </c>
      <c r="B4720" s="3"/>
      <c r="C4720" s="3"/>
      <c r="D4720" s="14" t="s">
        <v>8508</v>
      </c>
      <c r="E4720" s="12" t="s">
        <v>3614</v>
      </c>
      <c r="F4720" s="19" t="s">
        <v>8846</v>
      </c>
      <c r="G4720" s="19" t="s">
        <v>1959</v>
      </c>
      <c r="H4720" s="14"/>
      <c r="I4720" s="14"/>
      <c r="J4720" s="20">
        <f t="shared" si="22"/>
        <v>327988</v>
      </c>
      <c r="K4720" s="3" t="b" cm="1">
        <f t="array" ref="K4720">SUMPRODUCT( --ISNUMBER(SEARCH(TextCheck,F4720)))&gt;0</f>
        <v>0</v>
      </c>
      <c r="L4720" s="14"/>
      <c r="M4720" s="14"/>
      <c r="N4720" s="14"/>
      <c r="O4720" s="14"/>
      <c r="P4720" s="14"/>
      <c r="Q4720" s="14"/>
      <c r="R4720" s="14"/>
      <c r="S4720" s="14"/>
      <c r="T4720" s="14"/>
    </row>
    <row r="4721" spans="1:20" ht="15" customHeight="1" x14ac:dyDescent="0.2">
      <c r="A4721" s="5" t="s">
        <v>8832</v>
      </c>
      <c r="B4721" s="3"/>
      <c r="C4721" s="3"/>
      <c r="D4721" s="14" t="s">
        <v>8508</v>
      </c>
      <c r="E4721" s="12" t="s">
        <v>3614</v>
      </c>
      <c r="F4721" s="19" t="s">
        <v>8847</v>
      </c>
      <c r="G4721" s="19" t="s">
        <v>1959</v>
      </c>
      <c r="H4721" s="14"/>
      <c r="I4721" s="14"/>
      <c r="J4721" s="20">
        <f t="shared" si="22"/>
        <v>327988</v>
      </c>
      <c r="K4721" s="3" t="b" cm="1">
        <f t="array" ref="K4721">SUMPRODUCT( --ISNUMBER(SEARCH(TextCheck,F4721)))&gt;0</f>
        <v>0</v>
      </c>
      <c r="L4721" s="14"/>
      <c r="M4721" s="14"/>
      <c r="N4721" s="14"/>
      <c r="O4721" s="14"/>
      <c r="P4721" s="14"/>
      <c r="Q4721" s="14"/>
      <c r="R4721" s="14"/>
      <c r="S4721" s="14"/>
      <c r="T4721" s="14"/>
    </row>
    <row r="4722" spans="1:20" ht="15" customHeight="1" x14ac:dyDescent="0.2">
      <c r="A4722" s="5" t="s">
        <v>8832</v>
      </c>
      <c r="B4722" s="3"/>
      <c r="C4722" s="3"/>
      <c r="D4722" s="14" t="s">
        <v>8508</v>
      </c>
      <c r="E4722" s="12" t="s">
        <v>3614</v>
      </c>
      <c r="F4722" s="19" t="s">
        <v>8848</v>
      </c>
      <c r="G4722" s="19" t="s">
        <v>1959</v>
      </c>
      <c r="H4722" s="14"/>
      <c r="I4722" s="14"/>
      <c r="J4722" s="20">
        <f t="shared" si="22"/>
        <v>327988</v>
      </c>
      <c r="K4722" s="3" t="b" cm="1">
        <f t="array" ref="K4722">SUMPRODUCT( --ISNUMBER(SEARCH(TextCheck,F4722)))&gt;0</f>
        <v>0</v>
      </c>
      <c r="L4722" s="14"/>
      <c r="M4722" s="14"/>
      <c r="N4722" s="14"/>
      <c r="O4722" s="14"/>
      <c r="P4722" s="14"/>
      <c r="Q4722" s="14"/>
      <c r="R4722" s="14"/>
      <c r="S4722" s="14"/>
      <c r="T4722" s="14"/>
    </row>
    <row r="4723" spans="1:20" ht="15" customHeight="1" x14ac:dyDescent="0.2">
      <c r="A4723" s="5" t="s">
        <v>8832</v>
      </c>
      <c r="B4723" s="3"/>
      <c r="C4723" s="3"/>
      <c r="D4723" s="14" t="s">
        <v>8508</v>
      </c>
      <c r="E4723" s="12" t="s">
        <v>3614</v>
      </c>
      <c r="F4723" s="19" t="s">
        <v>3705</v>
      </c>
      <c r="G4723" s="19" t="s">
        <v>1959</v>
      </c>
      <c r="H4723" s="14"/>
      <c r="I4723" s="14"/>
      <c r="J4723" s="20">
        <f t="shared" si="22"/>
        <v>327988</v>
      </c>
      <c r="K4723" s="3" t="b" cm="1">
        <f t="array" ref="K4723">SUMPRODUCT( --ISNUMBER(SEARCH(TextCheck,F4723)))&gt;0</f>
        <v>0</v>
      </c>
      <c r="L4723" s="14"/>
      <c r="M4723" s="14"/>
      <c r="N4723" s="14"/>
      <c r="O4723" s="14"/>
      <c r="P4723" s="14"/>
      <c r="Q4723" s="14"/>
      <c r="R4723" s="14"/>
      <c r="S4723" s="14"/>
      <c r="T4723" s="14"/>
    </row>
    <row r="4724" spans="1:20" ht="15" customHeight="1" x14ac:dyDescent="0.2">
      <c r="A4724" s="5" t="s">
        <v>8832</v>
      </c>
      <c r="B4724" s="3"/>
      <c r="C4724" s="3"/>
      <c r="D4724" s="14" t="s">
        <v>8508</v>
      </c>
      <c r="E4724" s="12" t="s">
        <v>3614</v>
      </c>
      <c r="F4724" s="19" t="s">
        <v>8806</v>
      </c>
      <c r="G4724" s="19" t="s">
        <v>1959</v>
      </c>
      <c r="H4724" s="14"/>
      <c r="I4724" s="14"/>
      <c r="J4724" s="20">
        <f t="shared" si="22"/>
        <v>327988</v>
      </c>
      <c r="K4724" s="3" t="b" cm="1">
        <f t="array" ref="K4724">SUMPRODUCT( --ISNUMBER(SEARCH(TextCheck,F4724)))&gt;0</f>
        <v>0</v>
      </c>
      <c r="L4724" s="14"/>
      <c r="M4724" s="14"/>
      <c r="N4724" s="14"/>
      <c r="O4724" s="14"/>
      <c r="P4724" s="14"/>
      <c r="Q4724" s="14"/>
      <c r="R4724" s="14"/>
      <c r="S4724" s="14"/>
      <c r="T4724" s="14"/>
    </row>
    <row r="4725" spans="1:20" ht="15" customHeight="1" x14ac:dyDescent="0.2">
      <c r="A4725" s="5" t="s">
        <v>8832</v>
      </c>
      <c r="B4725" s="3"/>
      <c r="C4725" s="3"/>
      <c r="D4725" s="14" t="s">
        <v>8508</v>
      </c>
      <c r="E4725" s="12" t="s">
        <v>3614</v>
      </c>
      <c r="F4725" s="19" t="s">
        <v>8849</v>
      </c>
      <c r="G4725" s="19" t="s">
        <v>1959</v>
      </c>
      <c r="H4725" s="14"/>
      <c r="I4725" s="14"/>
      <c r="J4725" s="20">
        <f t="shared" si="22"/>
        <v>327988</v>
      </c>
      <c r="K4725" s="3" t="b" cm="1">
        <f t="array" ref="K4725">SUMPRODUCT( --ISNUMBER(SEARCH(TextCheck,F4725)))&gt;0</f>
        <v>0</v>
      </c>
      <c r="L4725" s="14"/>
      <c r="M4725" s="14"/>
      <c r="N4725" s="14"/>
      <c r="O4725" s="14"/>
      <c r="P4725" s="14"/>
      <c r="Q4725" s="14"/>
      <c r="R4725" s="14"/>
      <c r="S4725" s="14"/>
      <c r="T4725" s="14"/>
    </row>
    <row r="4726" spans="1:20" ht="15" customHeight="1" x14ac:dyDescent="0.2">
      <c r="A4726" s="5" t="s">
        <v>8832</v>
      </c>
      <c r="B4726" s="3"/>
      <c r="C4726" s="3"/>
      <c r="D4726" s="14" t="s">
        <v>8508</v>
      </c>
      <c r="E4726" s="12" t="s">
        <v>3614</v>
      </c>
      <c r="F4726" s="19" t="s">
        <v>8850</v>
      </c>
      <c r="G4726" s="19" t="s">
        <v>1959</v>
      </c>
      <c r="H4726" s="14"/>
      <c r="I4726" s="14"/>
      <c r="J4726" s="20">
        <f t="shared" si="22"/>
        <v>327988</v>
      </c>
      <c r="K4726" s="3" t="b" cm="1">
        <f t="array" ref="K4726">SUMPRODUCT( --ISNUMBER(SEARCH(TextCheck,F4726)))&gt;0</f>
        <v>0</v>
      </c>
      <c r="L4726" s="14"/>
      <c r="M4726" s="14"/>
      <c r="N4726" s="14"/>
      <c r="O4726" s="14"/>
      <c r="P4726" s="14"/>
      <c r="Q4726" s="14"/>
      <c r="R4726" s="14"/>
      <c r="S4726" s="14"/>
      <c r="T4726" s="14"/>
    </row>
    <row r="4727" spans="1:20" ht="15" customHeight="1" x14ac:dyDescent="0.2">
      <c r="A4727" s="5" t="s">
        <v>8832</v>
      </c>
      <c r="B4727" s="3"/>
      <c r="C4727" s="3"/>
      <c r="D4727" s="14" t="s">
        <v>8508</v>
      </c>
      <c r="E4727" s="12" t="s">
        <v>3614</v>
      </c>
      <c r="F4727" s="19" t="s">
        <v>8851</v>
      </c>
      <c r="G4727" s="19" t="s">
        <v>1959</v>
      </c>
      <c r="H4727" s="14"/>
      <c r="I4727" s="14"/>
      <c r="J4727" s="20">
        <f t="shared" si="22"/>
        <v>327988</v>
      </c>
      <c r="K4727" s="3" t="b" cm="1">
        <f t="array" ref="K4727">SUMPRODUCT( --ISNUMBER(SEARCH(TextCheck,F4727)))&gt;0</f>
        <v>0</v>
      </c>
      <c r="L4727" s="14"/>
      <c r="M4727" s="14"/>
      <c r="N4727" s="14"/>
      <c r="O4727" s="14"/>
      <c r="P4727" s="14"/>
      <c r="Q4727" s="14"/>
      <c r="R4727" s="14"/>
      <c r="S4727" s="14"/>
      <c r="T4727" s="14"/>
    </row>
    <row r="4728" spans="1:20" ht="15" customHeight="1" x14ac:dyDescent="0.2">
      <c r="A4728" s="5" t="s">
        <v>8832</v>
      </c>
      <c r="B4728" s="3"/>
      <c r="C4728" s="3"/>
      <c r="D4728" s="14" t="s">
        <v>8508</v>
      </c>
      <c r="E4728" s="12" t="s">
        <v>3614</v>
      </c>
      <c r="F4728" s="19" t="s">
        <v>8852</v>
      </c>
      <c r="G4728" s="19" t="s">
        <v>2143</v>
      </c>
      <c r="H4728" s="14"/>
      <c r="I4728" s="14"/>
      <c r="J4728" s="20">
        <f t="shared" si="22"/>
        <v>328007</v>
      </c>
      <c r="K4728" s="3" t="b" cm="1">
        <f t="array" ref="K4728">SUMPRODUCT( --ISNUMBER(SEARCH(TextCheck,F4728)))&gt;0</f>
        <v>0</v>
      </c>
      <c r="L4728" s="14"/>
      <c r="M4728" s="14"/>
      <c r="N4728" s="14"/>
      <c r="O4728" s="14"/>
      <c r="P4728" s="14"/>
      <c r="Q4728" s="14"/>
      <c r="R4728" s="14"/>
      <c r="S4728" s="14"/>
      <c r="T4728" s="14"/>
    </row>
    <row r="4729" spans="1:20" ht="15" customHeight="1" x14ac:dyDescent="0.2">
      <c r="A4729" s="5" t="s">
        <v>8832</v>
      </c>
      <c r="B4729" s="3" t="b">
        <v>1</v>
      </c>
      <c r="C4729" s="3"/>
      <c r="D4729" s="14" t="s">
        <v>8508</v>
      </c>
      <c r="E4729" s="12" t="s">
        <v>3614</v>
      </c>
      <c r="F4729" s="19" t="s">
        <v>8853</v>
      </c>
      <c r="G4729" s="19" t="s">
        <v>4063</v>
      </c>
      <c r="H4729" s="14"/>
      <c r="I4729" s="14"/>
      <c r="J4729" s="20">
        <f t="shared" si="22"/>
        <v>328140</v>
      </c>
      <c r="K4729" s="3" t="b" cm="1">
        <f t="array" ref="K4729">SUMPRODUCT( --ISNUMBER(SEARCH(TextCheck,F4729)))&gt;0</f>
        <v>0</v>
      </c>
      <c r="L4729" s="14"/>
      <c r="M4729" s="14"/>
      <c r="N4729" s="14"/>
      <c r="O4729" s="14"/>
      <c r="P4729" s="14"/>
      <c r="Q4729" s="14"/>
      <c r="R4729" s="14"/>
      <c r="S4729" s="14"/>
      <c r="T4729" s="14"/>
    </row>
    <row r="4730" spans="1:20" ht="15" customHeight="1" x14ac:dyDescent="0.2">
      <c r="A4730" s="5" t="s">
        <v>8832</v>
      </c>
      <c r="B4730" s="3"/>
      <c r="C4730" s="3"/>
      <c r="D4730" s="14" t="s">
        <v>8508</v>
      </c>
      <c r="E4730" s="12" t="s">
        <v>3614</v>
      </c>
      <c r="F4730" s="19" t="s">
        <v>8854</v>
      </c>
      <c r="G4730" s="19" t="s">
        <v>4063</v>
      </c>
      <c r="H4730" s="14"/>
      <c r="I4730" s="14"/>
      <c r="J4730" s="20">
        <f t="shared" si="22"/>
        <v>328140</v>
      </c>
      <c r="K4730" s="3" t="b" cm="1">
        <f t="array" ref="K4730">SUMPRODUCT( --ISNUMBER(SEARCH(TextCheck,F4730)))&gt;0</f>
        <v>0</v>
      </c>
      <c r="L4730" s="14"/>
      <c r="M4730" s="14"/>
      <c r="N4730" s="14"/>
      <c r="O4730" s="14"/>
      <c r="P4730" s="14"/>
      <c r="Q4730" s="14"/>
      <c r="R4730" s="14"/>
      <c r="S4730" s="14"/>
      <c r="T4730" s="14"/>
    </row>
    <row r="4731" spans="1:20" ht="15" customHeight="1" x14ac:dyDescent="0.2">
      <c r="A4731" s="5" t="s">
        <v>8855</v>
      </c>
      <c r="B4731" s="3"/>
      <c r="C4731" s="3"/>
      <c r="D4731" s="14" t="s">
        <v>8856</v>
      </c>
      <c r="E4731" s="12" t="s">
        <v>3480</v>
      </c>
      <c r="F4731" s="19" t="s">
        <v>85</v>
      </c>
      <c r="G4731" s="19" t="s">
        <v>8148</v>
      </c>
      <c r="H4731" s="5" t="s">
        <v>1757</v>
      </c>
      <c r="I4731" s="14"/>
      <c r="J4731" s="20">
        <f t="shared" si="22"/>
        <v>320818</v>
      </c>
      <c r="K4731" s="3" t="b" cm="1">
        <f t="array" ref="K4731">SUMPRODUCT( --ISNUMBER(SEARCH(TextCheck,F4731)))&gt;0</f>
        <v>0</v>
      </c>
      <c r="L4731" s="14"/>
      <c r="M4731" s="14"/>
      <c r="N4731" s="14"/>
      <c r="O4731" s="14"/>
      <c r="P4731" s="14"/>
      <c r="Q4731" s="14"/>
      <c r="R4731" s="14"/>
      <c r="S4731" s="14"/>
      <c r="T4731" s="14"/>
    </row>
    <row r="4732" spans="1:20" ht="15" customHeight="1" x14ac:dyDescent="0.2">
      <c r="A4732" s="5" t="s">
        <v>8855</v>
      </c>
      <c r="B4732" s="3"/>
      <c r="C4732" s="3"/>
      <c r="D4732" s="14" t="s">
        <v>8856</v>
      </c>
      <c r="E4732" s="12" t="s">
        <v>3897</v>
      </c>
      <c r="F4732" s="19" t="s">
        <v>1627</v>
      </c>
      <c r="G4732" s="19" t="s">
        <v>1625</v>
      </c>
      <c r="H4732" s="14"/>
      <c r="I4732" s="14"/>
      <c r="J4732" s="20">
        <f t="shared" si="22"/>
        <v>327137</v>
      </c>
      <c r="K4732" s="3" t="b" cm="1">
        <f t="array" ref="K4732">SUMPRODUCT( --ISNUMBER(SEARCH(TextCheck,F4732)))&gt;0</f>
        <v>0</v>
      </c>
      <c r="L4732" s="14"/>
      <c r="M4732" s="14"/>
      <c r="N4732" s="14"/>
      <c r="O4732" s="14"/>
      <c r="P4732" s="14"/>
      <c r="Q4732" s="14"/>
      <c r="R4732" s="14"/>
      <c r="S4732" s="14"/>
      <c r="T4732" s="14"/>
    </row>
    <row r="4733" spans="1:20" ht="15" customHeight="1" x14ac:dyDescent="0.2">
      <c r="A4733" s="5" t="s">
        <v>8855</v>
      </c>
      <c r="B4733" s="3"/>
      <c r="C4733" s="3"/>
      <c r="D4733" s="14" t="s">
        <v>8856</v>
      </c>
      <c r="E4733" s="12" t="s">
        <v>3897</v>
      </c>
      <c r="F4733" s="19" t="s">
        <v>398</v>
      </c>
      <c r="G4733" s="19" t="s">
        <v>3984</v>
      </c>
      <c r="H4733" s="5" t="s">
        <v>1757</v>
      </c>
      <c r="I4733" s="14"/>
      <c r="J4733" s="20">
        <f t="shared" si="22"/>
        <v>328181</v>
      </c>
      <c r="K4733" s="3" t="b" cm="1">
        <f t="array" ref="K4733">SUMPRODUCT( --ISNUMBER(SEARCH(TextCheck,F4733)))&gt;0</f>
        <v>0</v>
      </c>
      <c r="L4733" s="14"/>
      <c r="M4733" s="14"/>
      <c r="N4733" s="14"/>
      <c r="O4733" s="14"/>
      <c r="P4733" s="14"/>
      <c r="Q4733" s="14"/>
      <c r="R4733" s="14"/>
      <c r="S4733" s="14"/>
      <c r="T4733" s="14"/>
    </row>
    <row r="4734" spans="1:20" ht="15" customHeight="1" x14ac:dyDescent="0.2">
      <c r="A4734" s="5" t="s">
        <v>8855</v>
      </c>
      <c r="B4734" s="3"/>
      <c r="C4734" s="3"/>
      <c r="D4734" s="14" t="s">
        <v>8856</v>
      </c>
      <c r="E4734" s="12" t="s">
        <v>3488</v>
      </c>
      <c r="F4734" s="19" t="s">
        <v>2094</v>
      </c>
      <c r="G4734" s="19" t="s">
        <v>1625</v>
      </c>
      <c r="H4734" s="5" t="s">
        <v>1965</v>
      </c>
      <c r="I4734" s="14"/>
      <c r="J4734" s="20">
        <f t="shared" si="22"/>
        <v>327137</v>
      </c>
      <c r="K4734" s="3" t="b" cm="1">
        <f t="array" ref="K4734">SUMPRODUCT( --ISNUMBER(SEARCH(TextCheck,F4734)))&gt;0</f>
        <v>0</v>
      </c>
      <c r="L4734" s="14"/>
      <c r="M4734" s="14"/>
      <c r="N4734" s="14"/>
      <c r="O4734" s="14"/>
      <c r="P4734" s="14"/>
      <c r="Q4734" s="14"/>
      <c r="R4734" s="14"/>
      <c r="S4734" s="14"/>
      <c r="T4734" s="14"/>
    </row>
    <row r="4735" spans="1:20" ht="15" customHeight="1" x14ac:dyDescent="0.2">
      <c r="A4735" s="5" t="s">
        <v>8855</v>
      </c>
      <c r="B4735" s="3"/>
      <c r="C4735" s="3"/>
      <c r="D4735" s="14" t="s">
        <v>8856</v>
      </c>
      <c r="E4735" s="12" t="s">
        <v>3488</v>
      </c>
      <c r="F4735" s="19" t="s">
        <v>8857</v>
      </c>
      <c r="G4735" s="19" t="s">
        <v>1664</v>
      </c>
      <c r="H4735" s="5" t="s">
        <v>1965</v>
      </c>
      <c r="I4735" s="14"/>
      <c r="J4735" s="20">
        <f t="shared" si="22"/>
        <v>327142</v>
      </c>
      <c r="K4735" s="3" t="b" cm="1">
        <f t="array" ref="K4735">SUMPRODUCT( --ISNUMBER(SEARCH(TextCheck,F4735)))&gt;0</f>
        <v>0</v>
      </c>
      <c r="L4735" s="14"/>
      <c r="M4735" s="14"/>
      <c r="N4735" s="14"/>
      <c r="O4735" s="14"/>
      <c r="P4735" s="14"/>
      <c r="Q4735" s="14"/>
      <c r="R4735" s="14"/>
      <c r="S4735" s="14"/>
      <c r="T4735" s="14"/>
    </row>
    <row r="4736" spans="1:20" ht="15" customHeight="1" x14ac:dyDescent="0.2">
      <c r="A4736" s="5" t="s">
        <v>8855</v>
      </c>
      <c r="B4736" s="3"/>
      <c r="C4736" s="3"/>
      <c r="D4736" s="14" t="s">
        <v>8856</v>
      </c>
      <c r="E4736" s="12" t="s">
        <v>3491</v>
      </c>
      <c r="F4736" s="19" t="s">
        <v>8858</v>
      </c>
      <c r="G4736" s="19" t="s">
        <v>8859</v>
      </c>
      <c r="H4736" s="14"/>
      <c r="I4736" s="14"/>
      <c r="J4736" s="20">
        <f t="shared" si="22"/>
        <v>325828</v>
      </c>
      <c r="K4736" s="3" t="b" cm="1">
        <f t="array" ref="K4736">SUMPRODUCT( --ISNUMBER(SEARCH(TextCheck,F4736)))&gt;0</f>
        <v>0</v>
      </c>
      <c r="L4736" s="14"/>
      <c r="M4736" s="14"/>
      <c r="N4736" s="14"/>
      <c r="O4736" s="14"/>
      <c r="P4736" s="14"/>
      <c r="Q4736" s="14"/>
      <c r="R4736" s="14"/>
      <c r="S4736" s="14"/>
      <c r="T4736" s="14"/>
    </row>
    <row r="4737" spans="1:20" ht="15" customHeight="1" x14ac:dyDescent="0.2">
      <c r="A4737" s="5" t="s">
        <v>8855</v>
      </c>
      <c r="B4737" s="3"/>
      <c r="C4737" s="3"/>
      <c r="D4737" s="14" t="s">
        <v>8856</v>
      </c>
      <c r="E4737" s="12" t="s">
        <v>3491</v>
      </c>
      <c r="F4737" s="19" t="s">
        <v>8860</v>
      </c>
      <c r="G4737" s="19" t="s">
        <v>1437</v>
      </c>
      <c r="H4737" s="14"/>
      <c r="I4737" s="14"/>
      <c r="J4737" s="20">
        <f t="shared" si="22"/>
        <v>326877</v>
      </c>
      <c r="K4737" s="3" t="b" cm="1">
        <f t="array" ref="K4737">SUMPRODUCT( --ISNUMBER(SEARCH(TextCheck,F4737)))&gt;0</f>
        <v>0</v>
      </c>
      <c r="L4737" s="14"/>
      <c r="M4737" s="14"/>
      <c r="N4737" s="14"/>
      <c r="O4737" s="14"/>
      <c r="P4737" s="14"/>
      <c r="Q4737" s="14"/>
      <c r="R4737" s="14"/>
      <c r="S4737" s="14"/>
      <c r="T4737" s="14"/>
    </row>
    <row r="4738" spans="1:20" ht="15" customHeight="1" x14ac:dyDescent="0.2">
      <c r="A4738" s="5" t="s">
        <v>8855</v>
      </c>
      <c r="B4738" s="3"/>
      <c r="C4738" s="3"/>
      <c r="D4738" s="14" t="s">
        <v>8856</v>
      </c>
      <c r="E4738" s="12" t="s">
        <v>3491</v>
      </c>
      <c r="F4738" s="19" t="s">
        <v>8861</v>
      </c>
      <c r="G4738" s="19" t="s">
        <v>1412</v>
      </c>
      <c r="H4738" s="14"/>
      <c r="I4738" s="14"/>
      <c r="J4738" s="20">
        <f t="shared" si="22"/>
        <v>326888</v>
      </c>
      <c r="K4738" s="3" t="b" cm="1">
        <f t="array" ref="K4738">SUMPRODUCT( --ISNUMBER(SEARCH(TextCheck,F4738)))&gt;0</f>
        <v>0</v>
      </c>
      <c r="L4738" s="14"/>
      <c r="M4738" s="14"/>
      <c r="N4738" s="14"/>
      <c r="O4738" s="14"/>
      <c r="P4738" s="14"/>
      <c r="Q4738" s="14"/>
      <c r="R4738" s="14"/>
      <c r="S4738" s="14"/>
      <c r="T4738" s="14"/>
    </row>
    <row r="4739" spans="1:20" ht="15" customHeight="1" x14ac:dyDescent="0.2">
      <c r="A4739" s="5" t="s">
        <v>8855</v>
      </c>
      <c r="B4739" s="3"/>
      <c r="C4739" s="3"/>
      <c r="D4739" s="14" t="s">
        <v>8856</v>
      </c>
      <c r="E4739" s="12" t="s">
        <v>3491</v>
      </c>
      <c r="F4739" s="19" t="s">
        <v>8862</v>
      </c>
      <c r="G4739" s="19" t="s">
        <v>6069</v>
      </c>
      <c r="H4739" s="14"/>
      <c r="I4739" s="14"/>
      <c r="J4739" s="20">
        <f t="shared" si="22"/>
        <v>327139</v>
      </c>
      <c r="K4739" s="3" t="b" cm="1">
        <f t="array" ref="K4739">SUMPRODUCT( --ISNUMBER(SEARCH(TextCheck,F4739)))&gt;0</f>
        <v>0</v>
      </c>
      <c r="L4739" s="14"/>
      <c r="M4739" s="14"/>
      <c r="N4739" s="14"/>
      <c r="O4739" s="14"/>
      <c r="P4739" s="14"/>
      <c r="Q4739" s="14"/>
      <c r="R4739" s="14"/>
      <c r="S4739" s="14"/>
      <c r="T4739" s="14"/>
    </row>
    <row r="4740" spans="1:20" ht="15" customHeight="1" x14ac:dyDescent="0.2">
      <c r="A4740" s="5" t="s">
        <v>8855</v>
      </c>
      <c r="B4740" s="3"/>
      <c r="C4740" s="3"/>
      <c r="D4740" s="14" t="s">
        <v>8856</v>
      </c>
      <c r="E4740" s="12" t="s">
        <v>3491</v>
      </c>
      <c r="F4740" s="19" t="s">
        <v>8863</v>
      </c>
      <c r="G4740" s="19" t="s">
        <v>5940</v>
      </c>
      <c r="H4740" s="14"/>
      <c r="I4740" s="14"/>
      <c r="J4740" s="20">
        <f t="shared" si="22"/>
        <v>327140</v>
      </c>
      <c r="K4740" s="3" t="b" cm="1">
        <f t="array" ref="K4740">SUMPRODUCT( --ISNUMBER(SEARCH(TextCheck,F4740)))&gt;0</f>
        <v>0</v>
      </c>
      <c r="L4740" s="14"/>
      <c r="M4740" s="14"/>
      <c r="N4740" s="14"/>
      <c r="O4740" s="14"/>
      <c r="P4740" s="14"/>
      <c r="Q4740" s="14"/>
      <c r="R4740" s="14"/>
      <c r="S4740" s="14"/>
      <c r="T4740" s="14"/>
    </row>
    <row r="4741" spans="1:20" ht="15" customHeight="1" x14ac:dyDescent="0.2">
      <c r="A4741" s="5" t="s">
        <v>8855</v>
      </c>
      <c r="B4741" s="3"/>
      <c r="C4741" s="3"/>
      <c r="D4741" s="14" t="s">
        <v>8856</v>
      </c>
      <c r="E4741" s="12" t="s">
        <v>3491</v>
      </c>
      <c r="F4741" s="19" t="s">
        <v>8864</v>
      </c>
      <c r="G4741" s="19" t="s">
        <v>1714</v>
      </c>
      <c r="H4741" s="14"/>
      <c r="I4741" s="14"/>
      <c r="J4741" s="20">
        <f t="shared" si="22"/>
        <v>327236</v>
      </c>
      <c r="K4741" s="3" t="b" cm="1">
        <f t="array" ref="K4741">SUMPRODUCT( --ISNUMBER(SEARCH(TextCheck,F4741)))&gt;0</f>
        <v>0</v>
      </c>
      <c r="L4741" s="14"/>
      <c r="M4741" s="14"/>
      <c r="N4741" s="14"/>
      <c r="O4741" s="14"/>
      <c r="P4741" s="14"/>
      <c r="Q4741" s="14"/>
      <c r="R4741" s="14"/>
      <c r="S4741" s="14"/>
      <c r="T4741" s="14"/>
    </row>
    <row r="4742" spans="1:20" ht="15" customHeight="1" x14ac:dyDescent="0.2">
      <c r="A4742" s="5" t="s">
        <v>8855</v>
      </c>
      <c r="B4742" s="3"/>
      <c r="C4742" s="3"/>
      <c r="D4742" s="14" t="s">
        <v>8856</v>
      </c>
      <c r="E4742" s="12" t="s">
        <v>3491</v>
      </c>
      <c r="F4742" s="19" t="s">
        <v>8865</v>
      </c>
      <c r="G4742" s="19" t="s">
        <v>1752</v>
      </c>
      <c r="H4742" s="5" t="s">
        <v>4200</v>
      </c>
      <c r="I4742" s="14"/>
      <c r="J4742" s="20">
        <f t="shared" si="22"/>
        <v>327354</v>
      </c>
      <c r="K4742" s="3" t="b" cm="1">
        <f t="array" ref="K4742">SUMPRODUCT( --ISNUMBER(SEARCH(TextCheck,F4742)))&gt;0</f>
        <v>0</v>
      </c>
      <c r="L4742" s="14"/>
      <c r="M4742" s="14"/>
      <c r="N4742" s="14"/>
      <c r="O4742" s="14"/>
      <c r="P4742" s="14"/>
      <c r="Q4742" s="14"/>
      <c r="R4742" s="14"/>
      <c r="S4742" s="14"/>
      <c r="T4742" s="14"/>
    </row>
    <row r="4743" spans="1:20" ht="15" customHeight="1" x14ac:dyDescent="0.2">
      <c r="A4743" s="5" t="s">
        <v>8855</v>
      </c>
      <c r="B4743" s="3"/>
      <c r="C4743" s="3"/>
      <c r="D4743" s="14" t="s">
        <v>8856</v>
      </c>
      <c r="E4743" s="12" t="s">
        <v>3491</v>
      </c>
      <c r="F4743" s="19" t="s">
        <v>8866</v>
      </c>
      <c r="G4743" s="19" t="s">
        <v>4841</v>
      </c>
      <c r="H4743" s="14"/>
      <c r="I4743" s="14"/>
      <c r="J4743" s="20">
        <f t="shared" si="22"/>
        <v>327361</v>
      </c>
      <c r="K4743" s="3" t="b" cm="1">
        <f t="array" ref="K4743">SUMPRODUCT( --ISNUMBER(SEARCH(TextCheck,F4743)))&gt;0</f>
        <v>0</v>
      </c>
      <c r="L4743" s="14"/>
      <c r="M4743" s="14"/>
      <c r="N4743" s="14"/>
      <c r="O4743" s="14"/>
      <c r="P4743" s="14"/>
      <c r="Q4743" s="14"/>
      <c r="R4743" s="14"/>
      <c r="S4743" s="14"/>
      <c r="T4743" s="14"/>
    </row>
    <row r="4744" spans="1:20" ht="15" customHeight="1" x14ac:dyDescent="0.2">
      <c r="A4744" s="5" t="s">
        <v>8855</v>
      </c>
      <c r="B4744" s="3"/>
      <c r="C4744" s="3"/>
      <c r="D4744" s="14" t="s">
        <v>8856</v>
      </c>
      <c r="E4744" s="12" t="s">
        <v>3491</v>
      </c>
      <c r="F4744" s="19" t="s">
        <v>8867</v>
      </c>
      <c r="G4744" s="19" t="s">
        <v>1886</v>
      </c>
      <c r="H4744" s="14"/>
      <c r="I4744" s="14"/>
      <c r="J4744" s="20">
        <f t="shared" si="22"/>
        <v>327739</v>
      </c>
      <c r="K4744" s="3" t="b" cm="1">
        <f t="array" ref="K4744">SUMPRODUCT( --ISNUMBER(SEARCH(TextCheck,F4744)))&gt;0</f>
        <v>0</v>
      </c>
      <c r="L4744" s="14"/>
      <c r="M4744" s="14"/>
      <c r="N4744" s="14"/>
      <c r="O4744" s="14"/>
      <c r="P4744" s="14"/>
      <c r="Q4744" s="14"/>
      <c r="R4744" s="14"/>
      <c r="S4744" s="14"/>
      <c r="T4744" s="14"/>
    </row>
    <row r="4745" spans="1:20" ht="15" customHeight="1" x14ac:dyDescent="0.2">
      <c r="A4745" s="5" t="s">
        <v>8855</v>
      </c>
      <c r="B4745" s="3"/>
      <c r="C4745" s="3"/>
      <c r="D4745" s="14" t="s">
        <v>8856</v>
      </c>
      <c r="E4745" s="12" t="s">
        <v>3584</v>
      </c>
      <c r="F4745" s="19" t="s">
        <v>8868</v>
      </c>
      <c r="G4745" s="19" t="s">
        <v>97</v>
      </c>
      <c r="H4745" s="5" t="s">
        <v>1580</v>
      </c>
      <c r="I4745" s="14"/>
      <c r="J4745" s="20">
        <f t="shared" si="22"/>
        <v>327650</v>
      </c>
      <c r="K4745" s="3" t="b" cm="1">
        <f t="array" ref="K4745">SUMPRODUCT( --ISNUMBER(SEARCH(TextCheck,F4745)))&gt;0</f>
        <v>0</v>
      </c>
      <c r="L4745" s="14"/>
      <c r="M4745" s="14"/>
      <c r="N4745" s="14"/>
      <c r="O4745" s="14"/>
      <c r="P4745" s="14"/>
      <c r="Q4745" s="14"/>
      <c r="R4745" s="14"/>
      <c r="S4745" s="14"/>
      <c r="T4745" s="14"/>
    </row>
    <row r="4746" spans="1:20" ht="15" customHeight="1" x14ac:dyDescent="0.2">
      <c r="A4746" s="5" t="s">
        <v>8855</v>
      </c>
      <c r="B4746" s="3"/>
      <c r="C4746" s="3"/>
      <c r="D4746" s="14" t="s">
        <v>8856</v>
      </c>
      <c r="E4746" s="12" t="s">
        <v>3501</v>
      </c>
      <c r="F4746" s="19" t="s">
        <v>8869</v>
      </c>
      <c r="G4746" s="19" t="s">
        <v>8870</v>
      </c>
      <c r="H4746" s="14"/>
      <c r="I4746" s="14"/>
      <c r="J4746" s="20">
        <f t="shared" si="22"/>
        <v>326347</v>
      </c>
      <c r="K4746" s="3" t="b" cm="1">
        <f t="array" ref="K4746">SUMPRODUCT( --ISNUMBER(SEARCH(TextCheck,F4746)))&gt;0</f>
        <v>0</v>
      </c>
      <c r="L4746" s="14"/>
      <c r="M4746" s="14"/>
      <c r="N4746" s="14"/>
      <c r="O4746" s="14"/>
      <c r="P4746" s="14"/>
      <c r="Q4746" s="14"/>
      <c r="R4746" s="14"/>
      <c r="S4746" s="14"/>
      <c r="T4746" s="14"/>
    </row>
    <row r="4747" spans="1:20" ht="15" customHeight="1" x14ac:dyDescent="0.2">
      <c r="A4747" s="5" t="s">
        <v>8855</v>
      </c>
      <c r="B4747" s="3"/>
      <c r="C4747" s="3"/>
      <c r="D4747" s="14" t="s">
        <v>8856</v>
      </c>
      <c r="E4747" s="12" t="s">
        <v>3501</v>
      </c>
      <c r="F4747" s="19" t="s">
        <v>8871</v>
      </c>
      <c r="G4747" s="19" t="s">
        <v>8872</v>
      </c>
      <c r="H4747" s="14"/>
      <c r="I4747" s="14"/>
      <c r="J4747" s="20">
        <f t="shared" si="22"/>
        <v>327020</v>
      </c>
      <c r="K4747" s="3" t="b" cm="1">
        <f t="array" ref="K4747">SUMPRODUCT( --ISNUMBER(SEARCH(TextCheck,F4747)))&gt;0</f>
        <v>0</v>
      </c>
      <c r="L4747" s="14"/>
      <c r="M4747" s="14"/>
      <c r="N4747" s="14"/>
      <c r="O4747" s="14"/>
      <c r="P4747" s="14"/>
      <c r="Q4747" s="14"/>
      <c r="R4747" s="14"/>
      <c r="S4747" s="14"/>
      <c r="T4747" s="14"/>
    </row>
    <row r="4748" spans="1:20" ht="15" customHeight="1" x14ac:dyDescent="0.2">
      <c r="A4748" s="5" t="s">
        <v>8855</v>
      </c>
      <c r="B4748" s="3"/>
      <c r="C4748" s="3"/>
      <c r="D4748" s="14" t="s">
        <v>8856</v>
      </c>
      <c r="E4748" s="12" t="s">
        <v>3501</v>
      </c>
      <c r="F4748" s="19" t="s">
        <v>8873</v>
      </c>
      <c r="G4748" s="19" t="s">
        <v>6069</v>
      </c>
      <c r="H4748" s="14"/>
      <c r="I4748" s="14"/>
      <c r="J4748" s="20">
        <f t="shared" si="22"/>
        <v>327139</v>
      </c>
      <c r="K4748" s="3" t="b" cm="1">
        <f t="array" ref="K4748">SUMPRODUCT( --ISNUMBER(SEARCH(TextCheck,F4748)))&gt;0</f>
        <v>0</v>
      </c>
      <c r="L4748" s="14"/>
      <c r="M4748" s="14"/>
      <c r="N4748" s="14"/>
      <c r="O4748" s="14"/>
      <c r="P4748" s="14"/>
      <c r="Q4748" s="14"/>
      <c r="R4748" s="14"/>
      <c r="S4748" s="14"/>
      <c r="T4748" s="14"/>
    </row>
    <row r="4749" spans="1:20" ht="15" customHeight="1" x14ac:dyDescent="0.2">
      <c r="A4749" s="5" t="s">
        <v>8855</v>
      </c>
      <c r="B4749" s="3"/>
      <c r="C4749" s="3"/>
      <c r="D4749" s="14" t="s">
        <v>8856</v>
      </c>
      <c r="E4749" s="12" t="s">
        <v>3501</v>
      </c>
      <c r="F4749" s="19" t="s">
        <v>8874</v>
      </c>
      <c r="G4749" s="19" t="s">
        <v>4992</v>
      </c>
      <c r="H4749" s="14"/>
      <c r="I4749" s="14"/>
      <c r="J4749" s="20">
        <f t="shared" si="22"/>
        <v>327323</v>
      </c>
      <c r="K4749" s="3" t="b" cm="1">
        <f t="array" ref="K4749">SUMPRODUCT( --ISNUMBER(SEARCH(TextCheck,F4749)))&gt;0</f>
        <v>0</v>
      </c>
      <c r="L4749" s="14"/>
      <c r="M4749" s="14"/>
      <c r="N4749" s="14"/>
      <c r="O4749" s="14"/>
      <c r="P4749" s="14"/>
      <c r="Q4749" s="14"/>
      <c r="R4749" s="14"/>
      <c r="S4749" s="14"/>
      <c r="T4749" s="14"/>
    </row>
    <row r="4750" spans="1:20" ht="15" customHeight="1" x14ac:dyDescent="0.2">
      <c r="A4750" s="5" t="s">
        <v>8855</v>
      </c>
      <c r="B4750" s="3"/>
      <c r="C4750" s="3"/>
      <c r="D4750" s="14" t="s">
        <v>8856</v>
      </c>
      <c r="E4750" s="12" t="s">
        <v>3501</v>
      </c>
      <c r="F4750" s="19" t="s">
        <v>5420</v>
      </c>
      <c r="G4750" s="19" t="s">
        <v>8875</v>
      </c>
      <c r="H4750" s="14"/>
      <c r="I4750" s="14"/>
      <c r="J4750" s="20">
        <f t="shared" si="22"/>
        <v>327324</v>
      </c>
      <c r="K4750" s="3" t="b" cm="1">
        <f t="array" ref="K4750">SUMPRODUCT( --ISNUMBER(SEARCH(TextCheck,F4750)))&gt;0</f>
        <v>0</v>
      </c>
      <c r="L4750" s="14"/>
      <c r="M4750" s="14"/>
      <c r="N4750" s="14"/>
      <c r="O4750" s="14"/>
      <c r="P4750" s="14"/>
      <c r="Q4750" s="14"/>
      <c r="R4750" s="14"/>
      <c r="S4750" s="14"/>
      <c r="T4750" s="14"/>
    </row>
    <row r="4751" spans="1:20" ht="15" customHeight="1" x14ac:dyDescent="0.2">
      <c r="A4751" s="5" t="s">
        <v>8855</v>
      </c>
      <c r="B4751" s="3"/>
      <c r="C4751" s="3"/>
      <c r="D4751" s="14" t="s">
        <v>8856</v>
      </c>
      <c r="E4751" s="12" t="s">
        <v>3501</v>
      </c>
      <c r="F4751" s="19" t="s">
        <v>8876</v>
      </c>
      <c r="G4751" s="19" t="s">
        <v>7250</v>
      </c>
      <c r="H4751" s="14"/>
      <c r="I4751" s="14"/>
      <c r="J4751" s="20">
        <f t="shared" si="22"/>
        <v>327366</v>
      </c>
      <c r="K4751" s="3" t="b" cm="1">
        <f t="array" ref="K4751">SUMPRODUCT( --ISNUMBER(SEARCH(TextCheck,F4751)))&gt;0</f>
        <v>0</v>
      </c>
      <c r="L4751" s="14"/>
      <c r="M4751" s="14"/>
      <c r="N4751" s="14"/>
      <c r="O4751" s="14"/>
      <c r="P4751" s="14"/>
      <c r="Q4751" s="14"/>
      <c r="R4751" s="14"/>
      <c r="S4751" s="14"/>
      <c r="T4751" s="14"/>
    </row>
    <row r="4752" spans="1:20" ht="15" customHeight="1" x14ac:dyDescent="0.2">
      <c r="A4752" s="5" t="s">
        <v>8855</v>
      </c>
      <c r="B4752" s="3"/>
      <c r="C4752" s="3"/>
      <c r="D4752" s="14" t="s">
        <v>8856</v>
      </c>
      <c r="E4752" s="12" t="s">
        <v>3501</v>
      </c>
      <c r="F4752" s="19" t="s">
        <v>8877</v>
      </c>
      <c r="G4752" s="19" t="s">
        <v>1790</v>
      </c>
      <c r="H4752" s="14"/>
      <c r="I4752" s="14"/>
      <c r="J4752" s="20">
        <f t="shared" si="22"/>
        <v>327418</v>
      </c>
      <c r="K4752" s="3" t="b" cm="1">
        <f t="array" ref="K4752">SUMPRODUCT( --ISNUMBER(SEARCH(TextCheck,F4752)))&gt;0</f>
        <v>0</v>
      </c>
      <c r="L4752" s="14"/>
      <c r="M4752" s="14"/>
      <c r="N4752" s="14"/>
      <c r="O4752" s="14"/>
      <c r="P4752" s="14"/>
      <c r="Q4752" s="14"/>
      <c r="R4752" s="14"/>
      <c r="S4752" s="14"/>
      <c r="T4752" s="14"/>
    </row>
    <row r="4753" spans="1:20" ht="15" customHeight="1" x14ac:dyDescent="0.2">
      <c r="A4753" s="5" t="s">
        <v>8855</v>
      </c>
      <c r="B4753" s="3"/>
      <c r="C4753" s="3"/>
      <c r="D4753" s="14" t="s">
        <v>8856</v>
      </c>
      <c r="E4753" s="12" t="s">
        <v>3501</v>
      </c>
      <c r="F4753" s="19" t="s">
        <v>4602</v>
      </c>
      <c r="G4753" s="19" t="s">
        <v>1830</v>
      </c>
      <c r="H4753" s="14"/>
      <c r="I4753" s="14"/>
      <c r="J4753" s="20">
        <f t="shared" si="22"/>
        <v>327586</v>
      </c>
      <c r="K4753" s="3" t="b" cm="1">
        <f t="array" ref="K4753">SUMPRODUCT( --ISNUMBER(SEARCH(TextCheck,F4753)))&gt;0</f>
        <v>0</v>
      </c>
      <c r="L4753" s="14"/>
      <c r="M4753" s="14"/>
      <c r="N4753" s="14"/>
      <c r="O4753" s="14"/>
      <c r="P4753" s="14"/>
      <c r="Q4753" s="14"/>
      <c r="R4753" s="14"/>
      <c r="S4753" s="14"/>
      <c r="T4753" s="14"/>
    </row>
    <row r="4754" spans="1:20" ht="15" customHeight="1" x14ac:dyDescent="0.2">
      <c r="A4754" s="5" t="s">
        <v>8855</v>
      </c>
      <c r="B4754" s="3"/>
      <c r="C4754" s="3"/>
      <c r="D4754" s="14" t="s">
        <v>8856</v>
      </c>
      <c r="E4754" s="12" t="s">
        <v>3501</v>
      </c>
      <c r="F4754" s="19" t="s">
        <v>8878</v>
      </c>
      <c r="G4754" s="19" t="s">
        <v>6128</v>
      </c>
      <c r="H4754" s="14"/>
      <c r="I4754" s="14"/>
      <c r="J4754" s="20">
        <f t="shared" si="22"/>
        <v>327628</v>
      </c>
      <c r="K4754" s="3" t="b" cm="1">
        <f t="array" ref="K4754">SUMPRODUCT( --ISNUMBER(SEARCH(TextCheck,F4754)))&gt;0</f>
        <v>0</v>
      </c>
      <c r="L4754" s="14"/>
      <c r="M4754" s="14"/>
      <c r="N4754" s="14"/>
      <c r="O4754" s="14"/>
      <c r="P4754" s="14"/>
      <c r="Q4754" s="14"/>
      <c r="R4754" s="14"/>
      <c r="S4754" s="14"/>
      <c r="T4754" s="14"/>
    </row>
    <row r="4755" spans="1:20" ht="15" customHeight="1" x14ac:dyDescent="0.2">
      <c r="A4755" s="5" t="s">
        <v>8855</v>
      </c>
      <c r="B4755" s="3"/>
      <c r="C4755" s="3"/>
      <c r="D4755" s="14" t="s">
        <v>8856</v>
      </c>
      <c r="E4755" s="12" t="s">
        <v>3501</v>
      </c>
      <c r="F4755" s="19" t="s">
        <v>8879</v>
      </c>
      <c r="G4755" s="19" t="s">
        <v>97</v>
      </c>
      <c r="H4755" s="14"/>
      <c r="I4755" s="14"/>
      <c r="J4755" s="20">
        <f t="shared" si="22"/>
        <v>327650</v>
      </c>
      <c r="K4755" s="3" t="b" cm="1">
        <f t="array" ref="K4755">SUMPRODUCT( --ISNUMBER(SEARCH(TextCheck,F4755)))&gt;0</f>
        <v>0</v>
      </c>
      <c r="L4755" s="14"/>
      <c r="M4755" s="14"/>
      <c r="N4755" s="14"/>
      <c r="O4755" s="14"/>
      <c r="P4755" s="14"/>
      <c r="Q4755" s="14"/>
      <c r="R4755" s="14"/>
      <c r="S4755" s="14"/>
      <c r="T4755" s="14"/>
    </row>
    <row r="4756" spans="1:20" ht="15" customHeight="1" x14ac:dyDescent="0.2">
      <c r="A4756" s="5" t="s">
        <v>8855</v>
      </c>
      <c r="B4756" s="3"/>
      <c r="C4756" s="3"/>
      <c r="D4756" s="14" t="s">
        <v>8856</v>
      </c>
      <c r="E4756" s="12" t="s">
        <v>3501</v>
      </c>
      <c r="F4756" s="19" t="s">
        <v>8880</v>
      </c>
      <c r="G4756" s="19" t="s">
        <v>6024</v>
      </c>
      <c r="H4756" s="14"/>
      <c r="I4756" s="14"/>
      <c r="J4756" s="20">
        <f t="shared" si="22"/>
        <v>327687</v>
      </c>
      <c r="K4756" s="3" t="b" cm="1">
        <f t="array" ref="K4756">SUMPRODUCT( --ISNUMBER(SEARCH(TextCheck,F4756)))&gt;0</f>
        <v>0</v>
      </c>
      <c r="L4756" s="14"/>
      <c r="M4756" s="14"/>
      <c r="N4756" s="14"/>
      <c r="O4756" s="14"/>
      <c r="P4756" s="14"/>
      <c r="Q4756" s="14"/>
      <c r="R4756" s="14"/>
      <c r="S4756" s="14"/>
      <c r="T4756" s="14"/>
    </row>
    <row r="4757" spans="1:20" ht="15" customHeight="1" x14ac:dyDescent="0.2">
      <c r="A4757" s="5" t="s">
        <v>8855</v>
      </c>
      <c r="B4757" s="3"/>
      <c r="C4757" s="3"/>
      <c r="D4757" s="14" t="s">
        <v>8856</v>
      </c>
      <c r="E4757" s="12" t="s">
        <v>3501</v>
      </c>
      <c r="F4757" s="19" t="s">
        <v>8881</v>
      </c>
      <c r="G4757" s="19" t="s">
        <v>6133</v>
      </c>
      <c r="H4757" s="14"/>
      <c r="I4757" s="14"/>
      <c r="J4757" s="20">
        <f t="shared" si="22"/>
        <v>327688</v>
      </c>
      <c r="K4757" s="3" t="b" cm="1">
        <f t="array" ref="K4757">SUMPRODUCT( --ISNUMBER(SEARCH(TextCheck,F4757)))&gt;0</f>
        <v>0</v>
      </c>
      <c r="L4757" s="14"/>
      <c r="M4757" s="14"/>
      <c r="N4757" s="14"/>
      <c r="O4757" s="14"/>
      <c r="P4757" s="14"/>
      <c r="Q4757" s="14"/>
      <c r="R4757" s="14"/>
      <c r="S4757" s="14"/>
      <c r="T4757" s="14"/>
    </row>
    <row r="4758" spans="1:20" ht="15" customHeight="1" x14ac:dyDescent="0.2">
      <c r="A4758" s="5" t="s">
        <v>8855</v>
      </c>
      <c r="B4758" s="3" t="b">
        <v>1</v>
      </c>
      <c r="C4758" s="3"/>
      <c r="D4758" s="14" t="s">
        <v>8856</v>
      </c>
      <c r="E4758" s="12" t="s">
        <v>3501</v>
      </c>
      <c r="F4758" s="19" t="s">
        <v>8882</v>
      </c>
      <c r="G4758" s="19" t="s">
        <v>8032</v>
      </c>
      <c r="H4758" s="14"/>
      <c r="I4758" s="14"/>
      <c r="J4758" s="20">
        <f t="shared" si="22"/>
        <v>327689</v>
      </c>
      <c r="K4758" s="3" t="b" cm="1">
        <f t="array" ref="K4758">SUMPRODUCT( --ISNUMBER(SEARCH(TextCheck,F4758)))&gt;0</f>
        <v>0</v>
      </c>
      <c r="L4758" s="14"/>
      <c r="M4758" s="14"/>
      <c r="N4758" s="14"/>
      <c r="O4758" s="14"/>
      <c r="P4758" s="14"/>
      <c r="Q4758" s="14"/>
      <c r="R4758" s="14"/>
      <c r="S4758" s="14"/>
      <c r="T4758" s="14"/>
    </row>
    <row r="4759" spans="1:20" ht="15" customHeight="1" x14ac:dyDescent="0.2">
      <c r="A4759" s="5" t="s">
        <v>8855</v>
      </c>
      <c r="B4759" s="3"/>
      <c r="C4759" s="3"/>
      <c r="D4759" s="14" t="s">
        <v>8856</v>
      </c>
      <c r="E4759" s="12" t="s">
        <v>3501</v>
      </c>
      <c r="F4759" s="19" t="s">
        <v>8883</v>
      </c>
      <c r="G4759" s="19" t="s">
        <v>3511</v>
      </c>
      <c r="H4759" s="14"/>
      <c r="I4759" s="14"/>
      <c r="J4759" s="20">
        <f t="shared" si="22"/>
        <v>327706</v>
      </c>
      <c r="K4759" s="3" t="b" cm="1">
        <f t="array" ref="K4759">SUMPRODUCT( --ISNUMBER(SEARCH(TextCheck,F4759)))&gt;0</f>
        <v>0</v>
      </c>
      <c r="L4759" s="14"/>
      <c r="M4759" s="14"/>
      <c r="N4759" s="14"/>
      <c r="O4759" s="14"/>
      <c r="P4759" s="14"/>
      <c r="Q4759" s="14"/>
      <c r="R4759" s="14"/>
      <c r="S4759" s="14"/>
      <c r="T4759" s="14"/>
    </row>
    <row r="4760" spans="1:20" ht="15" customHeight="1" x14ac:dyDescent="0.2">
      <c r="A4760" s="5" t="s">
        <v>8884</v>
      </c>
      <c r="B4760" s="3"/>
      <c r="C4760" s="3"/>
      <c r="D4760" s="14" t="s">
        <v>8856</v>
      </c>
      <c r="E4760" s="12" t="s">
        <v>3501</v>
      </c>
      <c r="F4760" s="19" t="s">
        <v>8885</v>
      </c>
      <c r="G4760" s="19" t="s">
        <v>1876</v>
      </c>
      <c r="H4760" s="14"/>
      <c r="I4760" s="14"/>
      <c r="J4760" s="20">
        <f t="shared" si="22"/>
        <v>327713</v>
      </c>
      <c r="K4760" s="3" t="b" cm="1">
        <f t="array" ref="K4760">SUMPRODUCT( --ISNUMBER(SEARCH(TextCheck,F4760)))&gt;0</f>
        <v>0</v>
      </c>
      <c r="L4760" s="14"/>
      <c r="M4760" s="14"/>
      <c r="N4760" s="14"/>
      <c r="O4760" s="14"/>
      <c r="P4760" s="14"/>
      <c r="Q4760" s="14"/>
      <c r="R4760" s="14"/>
      <c r="S4760" s="14"/>
      <c r="T4760" s="14"/>
    </row>
    <row r="4761" spans="1:20" ht="15" customHeight="1" x14ac:dyDescent="0.2">
      <c r="A4761" s="5" t="s">
        <v>8884</v>
      </c>
      <c r="B4761" s="3"/>
      <c r="C4761" s="3"/>
      <c r="D4761" s="14" t="s">
        <v>8856</v>
      </c>
      <c r="E4761" s="12" t="s">
        <v>3501</v>
      </c>
      <c r="F4761" s="19" t="s">
        <v>8886</v>
      </c>
      <c r="G4761" s="19" t="s">
        <v>3759</v>
      </c>
      <c r="H4761" s="14"/>
      <c r="I4761" s="14"/>
      <c r="J4761" s="20">
        <f t="shared" si="22"/>
        <v>327766</v>
      </c>
      <c r="K4761" s="3" t="b" cm="1">
        <f t="array" ref="K4761">SUMPRODUCT( --ISNUMBER(SEARCH(TextCheck,F4761)))&gt;0</f>
        <v>0</v>
      </c>
      <c r="L4761" s="14"/>
      <c r="M4761" s="14"/>
      <c r="N4761" s="14"/>
      <c r="O4761" s="14"/>
      <c r="P4761" s="14"/>
      <c r="Q4761" s="14"/>
      <c r="R4761" s="14"/>
      <c r="S4761" s="14"/>
      <c r="T4761" s="14"/>
    </row>
    <row r="4762" spans="1:20" ht="15" customHeight="1" x14ac:dyDescent="0.2">
      <c r="A4762" s="5" t="s">
        <v>8884</v>
      </c>
      <c r="B4762" s="3"/>
      <c r="C4762" s="3"/>
      <c r="D4762" s="14" t="s">
        <v>8856</v>
      </c>
      <c r="E4762" s="12" t="s">
        <v>3501</v>
      </c>
      <c r="F4762" s="19" t="s">
        <v>8887</v>
      </c>
      <c r="G4762" s="19" t="s">
        <v>1925</v>
      </c>
      <c r="H4762" s="14"/>
      <c r="I4762" s="14"/>
      <c r="J4762" s="20">
        <f t="shared" si="22"/>
        <v>327895</v>
      </c>
      <c r="K4762" s="3" t="b" cm="1">
        <f t="array" ref="K4762">SUMPRODUCT( --ISNUMBER(SEARCH(TextCheck,F4762)))&gt;0</f>
        <v>0</v>
      </c>
      <c r="L4762" s="14"/>
      <c r="M4762" s="14"/>
      <c r="N4762" s="14"/>
      <c r="O4762" s="14"/>
      <c r="P4762" s="14"/>
      <c r="Q4762" s="14"/>
      <c r="R4762" s="14"/>
      <c r="S4762" s="14"/>
      <c r="T4762" s="14"/>
    </row>
    <row r="4763" spans="1:20" ht="15" customHeight="1" x14ac:dyDescent="0.2">
      <c r="A4763" s="5" t="s">
        <v>8884</v>
      </c>
      <c r="B4763" s="3"/>
      <c r="C4763" s="3"/>
      <c r="D4763" s="14" t="s">
        <v>8856</v>
      </c>
      <c r="E4763" s="12" t="s">
        <v>3501</v>
      </c>
      <c r="F4763" s="19" t="s">
        <v>2614</v>
      </c>
      <c r="G4763" s="19" t="s">
        <v>3752</v>
      </c>
      <c r="H4763" s="14"/>
      <c r="I4763" s="14"/>
      <c r="J4763" s="20">
        <f t="shared" si="22"/>
        <v>328041</v>
      </c>
      <c r="K4763" s="3" t="b" cm="1">
        <f t="array" ref="K4763">SUMPRODUCT( --ISNUMBER(SEARCH(TextCheck,F4763)))&gt;0</f>
        <v>0</v>
      </c>
      <c r="L4763" s="14"/>
      <c r="M4763" s="14"/>
      <c r="N4763" s="14"/>
      <c r="O4763" s="14"/>
      <c r="P4763" s="14"/>
      <c r="Q4763" s="14"/>
      <c r="R4763" s="14"/>
      <c r="S4763" s="14"/>
      <c r="T4763" s="14"/>
    </row>
    <row r="4764" spans="1:20" ht="15" customHeight="1" x14ac:dyDescent="0.2">
      <c r="A4764" s="5" t="s">
        <v>8884</v>
      </c>
      <c r="B4764" s="3"/>
      <c r="C4764" s="3"/>
      <c r="D4764" s="14" t="s">
        <v>8856</v>
      </c>
      <c r="E4764" s="12" t="s">
        <v>3501</v>
      </c>
      <c r="F4764" s="19" t="s">
        <v>8888</v>
      </c>
      <c r="G4764" s="19" t="s">
        <v>2160</v>
      </c>
      <c r="H4764" s="14"/>
      <c r="I4764" s="14"/>
      <c r="J4764" s="20">
        <f t="shared" si="22"/>
        <v>328105</v>
      </c>
      <c r="K4764" s="3" t="b" cm="1">
        <f t="array" ref="K4764">SUMPRODUCT( --ISNUMBER(SEARCH(TextCheck,F4764)))&gt;0</f>
        <v>0</v>
      </c>
      <c r="L4764" s="14"/>
      <c r="M4764" s="14"/>
      <c r="N4764" s="14"/>
      <c r="O4764" s="14"/>
      <c r="P4764" s="14"/>
      <c r="Q4764" s="14"/>
      <c r="R4764" s="14"/>
      <c r="S4764" s="14"/>
      <c r="T4764" s="14"/>
    </row>
    <row r="4765" spans="1:20" ht="15" customHeight="1" x14ac:dyDescent="0.2">
      <c r="A4765" s="5" t="s">
        <v>8884</v>
      </c>
      <c r="B4765" s="3"/>
      <c r="C4765" s="3"/>
      <c r="D4765" s="14" t="s">
        <v>8856</v>
      </c>
      <c r="E4765" s="12" t="s">
        <v>3501</v>
      </c>
      <c r="F4765" s="19" t="s">
        <v>8889</v>
      </c>
      <c r="G4765" s="19" t="s">
        <v>2160</v>
      </c>
      <c r="H4765" s="14"/>
      <c r="I4765" s="14"/>
      <c r="J4765" s="20">
        <f t="shared" si="22"/>
        <v>328105</v>
      </c>
      <c r="K4765" s="3" t="b" cm="1">
        <f t="array" ref="K4765">SUMPRODUCT( --ISNUMBER(SEARCH(TextCheck,F4765)))&gt;0</f>
        <v>0</v>
      </c>
      <c r="L4765" s="14"/>
      <c r="M4765" s="14"/>
      <c r="N4765" s="14"/>
      <c r="O4765" s="14"/>
      <c r="P4765" s="14"/>
      <c r="Q4765" s="14"/>
      <c r="R4765" s="14"/>
      <c r="S4765" s="14"/>
      <c r="T4765" s="14"/>
    </row>
    <row r="4766" spans="1:20" ht="15" customHeight="1" x14ac:dyDescent="0.2">
      <c r="A4766" s="5" t="s">
        <v>8884</v>
      </c>
      <c r="B4766" s="3"/>
      <c r="C4766" s="3"/>
      <c r="D4766" s="14" t="s">
        <v>8856</v>
      </c>
      <c r="E4766" s="12" t="s">
        <v>3501</v>
      </c>
      <c r="F4766" s="19" t="s">
        <v>8890</v>
      </c>
      <c r="G4766" s="19" t="s">
        <v>3698</v>
      </c>
      <c r="H4766" s="5" t="s">
        <v>8649</v>
      </c>
      <c r="I4766" s="14"/>
      <c r="J4766" s="20">
        <f t="shared" si="22"/>
        <v>328245</v>
      </c>
      <c r="K4766" s="3" t="b" cm="1">
        <f t="array" ref="K4766">SUMPRODUCT( --ISNUMBER(SEARCH(TextCheck,F4766)))&gt;0</f>
        <v>0</v>
      </c>
      <c r="L4766" s="14"/>
      <c r="M4766" s="14"/>
      <c r="N4766" s="14"/>
      <c r="O4766" s="14"/>
      <c r="P4766" s="14"/>
      <c r="Q4766" s="14"/>
      <c r="R4766" s="14"/>
      <c r="S4766" s="14"/>
      <c r="T4766" s="14"/>
    </row>
    <row r="4767" spans="1:20" ht="15" customHeight="1" x14ac:dyDescent="0.2">
      <c r="A4767" s="5" t="s">
        <v>8884</v>
      </c>
      <c r="B4767" s="3"/>
      <c r="C4767" s="3"/>
      <c r="D4767" s="14" t="s">
        <v>8856</v>
      </c>
      <c r="E4767" s="12" t="s">
        <v>3501</v>
      </c>
      <c r="F4767" s="19" t="s">
        <v>8891</v>
      </c>
      <c r="G4767" s="19" t="s">
        <v>3573</v>
      </c>
      <c r="H4767" s="5" t="s">
        <v>2143</v>
      </c>
      <c r="I4767" s="14"/>
      <c r="J4767" s="20">
        <f t="shared" si="22"/>
        <v>328259</v>
      </c>
      <c r="K4767" s="3" t="b" cm="1">
        <f t="array" ref="K4767">SUMPRODUCT( --ISNUMBER(SEARCH(TextCheck,F4767)))&gt;0</f>
        <v>0</v>
      </c>
      <c r="L4767" s="14"/>
      <c r="M4767" s="14"/>
      <c r="N4767" s="14"/>
      <c r="O4767" s="14"/>
      <c r="P4767" s="14"/>
      <c r="Q4767" s="14"/>
      <c r="R4767" s="14"/>
      <c r="S4767" s="14"/>
      <c r="T4767" s="14"/>
    </row>
    <row r="4768" spans="1:20" ht="15" customHeight="1" x14ac:dyDescent="0.2">
      <c r="A4768" s="5" t="s">
        <v>8884</v>
      </c>
      <c r="B4768" s="3"/>
      <c r="C4768" s="3"/>
      <c r="D4768" s="14" t="s">
        <v>8856</v>
      </c>
      <c r="E4768" s="12" t="s">
        <v>5738</v>
      </c>
      <c r="F4768" s="19" t="s">
        <v>8892</v>
      </c>
      <c r="G4768" s="19" t="s">
        <v>97</v>
      </c>
      <c r="H4768" s="14"/>
      <c r="I4768" s="14"/>
      <c r="J4768" s="20">
        <f t="shared" si="22"/>
        <v>327650</v>
      </c>
      <c r="K4768" s="3" t="b" cm="1">
        <f t="array" ref="K4768">SUMPRODUCT( --ISNUMBER(SEARCH(TextCheck,F4768)))&gt;0</f>
        <v>0</v>
      </c>
      <c r="L4768" s="14"/>
      <c r="M4768" s="14"/>
      <c r="N4768" s="14"/>
      <c r="O4768" s="14"/>
      <c r="P4768" s="14"/>
      <c r="Q4768" s="14"/>
      <c r="R4768" s="14"/>
      <c r="S4768" s="14"/>
      <c r="T4768" s="14"/>
    </row>
    <row r="4769" spans="1:20" ht="15" customHeight="1" x14ac:dyDescent="0.2">
      <c r="A4769" s="5" t="s">
        <v>8884</v>
      </c>
      <c r="B4769" s="3"/>
      <c r="C4769" s="3"/>
      <c r="D4769" s="14" t="s">
        <v>8856</v>
      </c>
      <c r="E4769" s="12" t="s">
        <v>5738</v>
      </c>
      <c r="F4769" s="19" t="s">
        <v>8893</v>
      </c>
      <c r="G4769" s="19" t="s">
        <v>1870</v>
      </c>
      <c r="H4769" s="14"/>
      <c r="I4769" s="14"/>
      <c r="J4769" s="20">
        <f t="shared" si="22"/>
        <v>327686</v>
      </c>
      <c r="K4769" s="3" t="b" cm="1">
        <f t="array" ref="K4769">SUMPRODUCT( --ISNUMBER(SEARCH(TextCheck,F4769)))&gt;0</f>
        <v>0</v>
      </c>
      <c r="L4769" s="14"/>
      <c r="M4769" s="14"/>
      <c r="N4769" s="14"/>
      <c r="O4769" s="14"/>
      <c r="P4769" s="14"/>
      <c r="Q4769" s="14"/>
      <c r="R4769" s="14"/>
      <c r="S4769" s="14"/>
      <c r="T4769" s="14"/>
    </row>
    <row r="4770" spans="1:20" ht="15" customHeight="1" x14ac:dyDescent="0.2">
      <c r="A4770" s="5" t="s">
        <v>8884</v>
      </c>
      <c r="B4770" s="3" t="b">
        <v>1</v>
      </c>
      <c r="C4770" s="3"/>
      <c r="D4770" s="14" t="s">
        <v>8856</v>
      </c>
      <c r="E4770" s="12" t="s">
        <v>5738</v>
      </c>
      <c r="F4770" s="19" t="s">
        <v>8894</v>
      </c>
      <c r="G4770" s="19" t="s">
        <v>6024</v>
      </c>
      <c r="H4770" s="14"/>
      <c r="I4770" s="14"/>
      <c r="J4770" s="20">
        <f t="shared" si="22"/>
        <v>327687</v>
      </c>
      <c r="K4770" s="3" t="b" cm="1">
        <f t="array" ref="K4770">SUMPRODUCT( --ISNUMBER(SEARCH(TextCheck,F4770)))&gt;0</f>
        <v>0</v>
      </c>
      <c r="L4770" s="14"/>
      <c r="M4770" s="14"/>
      <c r="N4770" s="14"/>
      <c r="O4770" s="14"/>
      <c r="P4770" s="14"/>
      <c r="Q4770" s="14"/>
      <c r="R4770" s="14"/>
      <c r="S4770" s="14"/>
      <c r="T4770" s="14"/>
    </row>
    <row r="4771" spans="1:20" ht="15" customHeight="1" x14ac:dyDescent="0.2">
      <c r="A4771" s="5" t="s">
        <v>8884</v>
      </c>
      <c r="B4771" s="3"/>
      <c r="C4771" s="3"/>
      <c r="D4771" s="14" t="s">
        <v>8856</v>
      </c>
      <c r="E4771" s="12" t="s">
        <v>5738</v>
      </c>
      <c r="F4771" s="19" t="s">
        <v>8895</v>
      </c>
      <c r="G4771" s="19" t="s">
        <v>1876</v>
      </c>
      <c r="H4771" s="14"/>
      <c r="I4771" s="14"/>
      <c r="J4771" s="20">
        <f t="shared" si="22"/>
        <v>327713</v>
      </c>
      <c r="K4771" s="3" t="b" cm="1">
        <f t="array" ref="K4771">SUMPRODUCT( --ISNUMBER(SEARCH(TextCheck,F4771)))&gt;0</f>
        <v>0</v>
      </c>
      <c r="L4771" s="14"/>
      <c r="M4771" s="14"/>
      <c r="N4771" s="14"/>
      <c r="O4771" s="14"/>
      <c r="P4771" s="14"/>
      <c r="Q4771" s="14"/>
      <c r="R4771" s="14"/>
      <c r="S4771" s="14"/>
      <c r="T4771" s="14"/>
    </row>
    <row r="4772" spans="1:20" ht="15" customHeight="1" x14ac:dyDescent="0.2">
      <c r="A4772" s="5" t="s">
        <v>8884</v>
      </c>
      <c r="B4772" s="3" t="b">
        <v>1</v>
      </c>
      <c r="C4772" s="3"/>
      <c r="D4772" s="14" t="s">
        <v>8856</v>
      </c>
      <c r="E4772" s="12" t="s">
        <v>5738</v>
      </c>
      <c r="F4772" s="19" t="s">
        <v>8896</v>
      </c>
      <c r="G4772" s="19" t="s">
        <v>4707</v>
      </c>
      <c r="H4772" s="14"/>
      <c r="I4772" s="14"/>
      <c r="J4772" s="20">
        <f t="shared" si="22"/>
        <v>327965</v>
      </c>
      <c r="K4772" s="3" t="b" cm="1">
        <f t="array" ref="K4772">SUMPRODUCT( --ISNUMBER(SEARCH(TextCheck,F4772)))&gt;0</f>
        <v>0</v>
      </c>
      <c r="L4772" s="14"/>
      <c r="M4772" s="14"/>
      <c r="N4772" s="14"/>
      <c r="O4772" s="14"/>
      <c r="P4772" s="14"/>
      <c r="Q4772" s="14"/>
      <c r="R4772" s="14"/>
      <c r="S4772" s="14"/>
      <c r="T4772" s="14"/>
    </row>
    <row r="4773" spans="1:20" ht="15" customHeight="1" x14ac:dyDescent="0.2">
      <c r="A4773" s="5" t="s">
        <v>8884</v>
      </c>
      <c r="B4773" s="3"/>
      <c r="C4773" s="3"/>
      <c r="D4773" s="14" t="s">
        <v>8856</v>
      </c>
      <c r="E4773" s="12" t="s">
        <v>5738</v>
      </c>
      <c r="F4773" s="19" t="s">
        <v>8897</v>
      </c>
      <c r="G4773" s="19" t="s">
        <v>3164</v>
      </c>
      <c r="H4773" s="14"/>
      <c r="I4773" s="14"/>
      <c r="J4773" s="20">
        <f t="shared" si="22"/>
        <v>328230</v>
      </c>
      <c r="K4773" s="3" t="b" cm="1">
        <f t="array" ref="K4773">SUMPRODUCT( --ISNUMBER(SEARCH(TextCheck,F4773)))&gt;0</f>
        <v>0</v>
      </c>
      <c r="L4773" s="14"/>
      <c r="M4773" s="14"/>
      <c r="N4773" s="14"/>
      <c r="O4773" s="14"/>
      <c r="P4773" s="14"/>
      <c r="Q4773" s="14"/>
      <c r="R4773" s="14"/>
      <c r="S4773" s="14"/>
      <c r="T4773" s="14"/>
    </row>
    <row r="4774" spans="1:20" ht="15" customHeight="1" x14ac:dyDescent="0.2">
      <c r="A4774" s="5" t="s">
        <v>8884</v>
      </c>
      <c r="B4774" s="3"/>
      <c r="C4774" s="3"/>
      <c r="D4774" s="14" t="s">
        <v>8856</v>
      </c>
      <c r="E4774" s="12" t="s">
        <v>5738</v>
      </c>
      <c r="F4774" s="19" t="s">
        <v>8898</v>
      </c>
      <c r="G4774" s="19" t="s">
        <v>3164</v>
      </c>
      <c r="H4774" s="14"/>
      <c r="I4774" s="14"/>
      <c r="J4774" s="20">
        <f t="shared" si="22"/>
        <v>328230</v>
      </c>
      <c r="K4774" s="3" t="b" cm="1">
        <f t="array" ref="K4774">SUMPRODUCT( --ISNUMBER(SEARCH(TextCheck,F4774)))&gt;0</f>
        <v>0</v>
      </c>
      <c r="L4774" s="14"/>
      <c r="M4774" s="14"/>
      <c r="N4774" s="14"/>
      <c r="O4774" s="14"/>
      <c r="P4774" s="14"/>
      <c r="Q4774" s="14"/>
      <c r="R4774" s="14"/>
      <c r="S4774" s="14"/>
      <c r="T4774" s="14"/>
    </row>
    <row r="4775" spans="1:20" ht="15" customHeight="1" x14ac:dyDescent="0.2">
      <c r="A4775" s="5" t="s">
        <v>8884</v>
      </c>
      <c r="B4775" s="3"/>
      <c r="C4775" s="3"/>
      <c r="D4775" s="14" t="s">
        <v>8856</v>
      </c>
      <c r="E4775" s="12" t="s">
        <v>3668</v>
      </c>
      <c r="F4775" s="19" t="s">
        <v>8899</v>
      </c>
      <c r="G4775" s="19" t="s">
        <v>3638</v>
      </c>
      <c r="H4775" s="14"/>
      <c r="I4775" s="14"/>
      <c r="J4775" s="20">
        <f t="shared" si="22"/>
        <v>328098</v>
      </c>
      <c r="K4775" s="3" t="b" cm="1">
        <f t="array" ref="K4775">SUMPRODUCT( --ISNUMBER(SEARCH(TextCheck,F4775)))&gt;0</f>
        <v>0</v>
      </c>
      <c r="L4775" s="14"/>
      <c r="M4775" s="14"/>
      <c r="N4775" s="14"/>
      <c r="O4775" s="14"/>
      <c r="P4775" s="14"/>
      <c r="Q4775" s="14"/>
      <c r="R4775" s="14"/>
      <c r="S4775" s="14"/>
      <c r="T4775" s="14"/>
    </row>
    <row r="4776" spans="1:20" ht="15" customHeight="1" x14ac:dyDescent="0.2">
      <c r="A4776" s="5" t="s">
        <v>8884</v>
      </c>
      <c r="B4776" s="3"/>
      <c r="C4776" s="3"/>
      <c r="D4776" s="14" t="s">
        <v>8856</v>
      </c>
      <c r="E4776" s="12" t="s">
        <v>3609</v>
      </c>
      <c r="F4776" s="19" t="s">
        <v>8880</v>
      </c>
      <c r="G4776" s="19" t="s">
        <v>8900</v>
      </c>
      <c r="H4776" s="14"/>
      <c r="I4776" s="14"/>
      <c r="J4776" s="20">
        <f t="shared" si="22"/>
        <v>326906</v>
      </c>
      <c r="K4776" s="3" t="b" cm="1">
        <f t="array" ref="K4776">SUMPRODUCT( --ISNUMBER(SEARCH(TextCheck,F4776)))&gt;0</f>
        <v>0</v>
      </c>
      <c r="L4776" s="14"/>
      <c r="M4776" s="14"/>
      <c r="N4776" s="14"/>
      <c r="O4776" s="14"/>
      <c r="P4776" s="14"/>
      <c r="Q4776" s="14"/>
      <c r="R4776" s="14"/>
      <c r="S4776" s="14"/>
      <c r="T4776" s="14"/>
    </row>
    <row r="4777" spans="1:20" ht="15" customHeight="1" x14ac:dyDescent="0.2">
      <c r="A4777" s="5" t="s">
        <v>8884</v>
      </c>
      <c r="B4777" s="3" t="b">
        <v>1</v>
      </c>
      <c r="C4777" s="3"/>
      <c r="D4777" s="14" t="s">
        <v>8856</v>
      </c>
      <c r="E4777" s="12" t="s">
        <v>5924</v>
      </c>
      <c r="F4777" s="19" t="s">
        <v>8901</v>
      </c>
      <c r="G4777" s="19" t="s">
        <v>8902</v>
      </c>
      <c r="H4777" s="14"/>
      <c r="I4777" s="14"/>
      <c r="J4777" s="20">
        <f t="shared" si="22"/>
        <v>322482</v>
      </c>
      <c r="K4777" s="3" t="b" cm="1">
        <f t="array" ref="K4777">SUMPRODUCT( --ISNUMBER(SEARCH(TextCheck,F4777)))&gt;0</f>
        <v>0</v>
      </c>
      <c r="L4777" s="14"/>
      <c r="M4777" s="14"/>
      <c r="N4777" s="14"/>
      <c r="O4777" s="14"/>
      <c r="P4777" s="14"/>
      <c r="Q4777" s="14"/>
      <c r="R4777" s="14"/>
      <c r="S4777" s="14"/>
      <c r="T4777" s="14"/>
    </row>
    <row r="4778" spans="1:20" ht="15" customHeight="1" x14ac:dyDescent="0.2">
      <c r="A4778" s="5" t="s">
        <v>8884</v>
      </c>
      <c r="B4778" s="3"/>
      <c r="C4778" s="3"/>
      <c r="D4778" s="14" t="s">
        <v>8856</v>
      </c>
      <c r="E4778" s="12" t="s">
        <v>3611</v>
      </c>
      <c r="F4778" s="19" t="s">
        <v>8903</v>
      </c>
      <c r="G4778" s="19" t="s">
        <v>3573</v>
      </c>
      <c r="H4778" s="14"/>
      <c r="I4778" s="14"/>
      <c r="J4778" s="20">
        <f t="shared" si="22"/>
        <v>328259</v>
      </c>
      <c r="K4778" s="3" t="b" cm="1">
        <f t="array" ref="K4778">SUMPRODUCT( --ISNUMBER(SEARCH(TextCheck,F4778)))&gt;0</f>
        <v>0</v>
      </c>
      <c r="L4778" s="14"/>
      <c r="M4778" s="14"/>
      <c r="N4778" s="14"/>
      <c r="O4778" s="14"/>
      <c r="P4778" s="14"/>
      <c r="Q4778" s="14"/>
      <c r="R4778" s="14"/>
      <c r="S4778" s="14"/>
      <c r="T4778" s="14"/>
    </row>
    <row r="4779" spans="1:20" ht="15" customHeight="1" x14ac:dyDescent="0.2">
      <c r="A4779" s="5" t="s">
        <v>8884</v>
      </c>
      <c r="B4779" s="3"/>
      <c r="C4779" s="3"/>
      <c r="D4779" s="14" t="s">
        <v>8856</v>
      </c>
      <c r="E4779" s="12" t="s">
        <v>3614</v>
      </c>
      <c r="F4779" s="19" t="s">
        <v>8904</v>
      </c>
      <c r="G4779" s="19" t="s">
        <v>6801</v>
      </c>
      <c r="H4779" s="14"/>
      <c r="I4779" s="14"/>
      <c r="J4779" s="20">
        <f t="shared" si="22"/>
        <v>327645</v>
      </c>
      <c r="K4779" s="3" t="b" cm="1">
        <f t="array" ref="K4779">SUMPRODUCT( --ISNUMBER(SEARCH(TextCheck,F4779)))&gt;0</f>
        <v>0</v>
      </c>
      <c r="L4779" s="14"/>
      <c r="M4779" s="14"/>
      <c r="N4779" s="14"/>
      <c r="O4779" s="14"/>
      <c r="P4779" s="14"/>
      <c r="Q4779" s="14"/>
      <c r="R4779" s="14"/>
      <c r="S4779" s="14"/>
      <c r="T4779" s="14"/>
    </row>
    <row r="4780" spans="1:20" ht="15" customHeight="1" x14ac:dyDescent="0.2">
      <c r="A4780" s="5" t="s">
        <v>8884</v>
      </c>
      <c r="B4780" s="3"/>
      <c r="C4780" s="3"/>
      <c r="D4780" s="14" t="s">
        <v>8856</v>
      </c>
      <c r="E4780" s="12" t="s">
        <v>3614</v>
      </c>
      <c r="F4780" s="19" t="s">
        <v>8905</v>
      </c>
      <c r="G4780" s="19" t="s">
        <v>2192</v>
      </c>
      <c r="H4780" s="14"/>
      <c r="I4780" s="14"/>
      <c r="J4780" s="20">
        <f t="shared" si="22"/>
        <v>328238</v>
      </c>
      <c r="K4780" s="3" t="b" cm="1">
        <f t="array" ref="K4780">SUMPRODUCT( --ISNUMBER(SEARCH(TextCheck,F4780)))&gt;0</f>
        <v>0</v>
      </c>
      <c r="L4780" s="14"/>
      <c r="M4780" s="14"/>
      <c r="N4780" s="14"/>
      <c r="O4780" s="14"/>
      <c r="P4780" s="14"/>
      <c r="Q4780" s="14"/>
      <c r="R4780" s="14"/>
      <c r="S4780" s="14"/>
      <c r="T4780" s="14"/>
    </row>
    <row r="4781" spans="1:20" ht="15" customHeight="1" x14ac:dyDescent="0.2">
      <c r="A4781" s="5" t="s">
        <v>8906</v>
      </c>
      <c r="B4781" s="3"/>
      <c r="C4781" s="3"/>
      <c r="D4781" s="14" t="s">
        <v>8907</v>
      </c>
      <c r="E4781" s="12" t="s">
        <v>3480</v>
      </c>
      <c r="F4781" s="19" t="s">
        <v>96</v>
      </c>
      <c r="G4781" s="19" t="s">
        <v>8908</v>
      </c>
      <c r="H4781" s="5" t="s">
        <v>97</v>
      </c>
      <c r="I4781" s="14"/>
      <c r="J4781" s="20">
        <f t="shared" si="22"/>
        <v>321370</v>
      </c>
      <c r="K4781" s="3" t="b" cm="1">
        <f t="array" ref="K4781">SUMPRODUCT( --ISNUMBER(SEARCH(TextCheck,F4781)))&gt;0</f>
        <v>0</v>
      </c>
      <c r="L4781" s="14"/>
      <c r="M4781" s="14"/>
      <c r="N4781" s="14"/>
      <c r="O4781" s="14"/>
      <c r="P4781" s="14"/>
      <c r="Q4781" s="14"/>
      <c r="R4781" s="14"/>
      <c r="S4781" s="14"/>
      <c r="T4781" s="14"/>
    </row>
    <row r="4782" spans="1:20" ht="15" customHeight="1" x14ac:dyDescent="0.2">
      <c r="A4782" s="5" t="s">
        <v>8906</v>
      </c>
      <c r="B4782" s="3"/>
      <c r="C4782" s="3"/>
      <c r="D4782" s="14" t="s">
        <v>8907</v>
      </c>
      <c r="E4782" s="12" t="s">
        <v>3897</v>
      </c>
      <c r="F4782" s="19" t="s">
        <v>1367</v>
      </c>
      <c r="G4782" s="19" t="s">
        <v>4516</v>
      </c>
      <c r="H4782" s="43" t="s">
        <v>1363</v>
      </c>
      <c r="I4782" s="14"/>
      <c r="J4782" s="20">
        <f t="shared" si="22"/>
        <v>328070</v>
      </c>
      <c r="K4782" s="3" t="b" cm="1">
        <f t="array" ref="K4782">SUMPRODUCT( --ISNUMBER(SEARCH(TextCheck,F4782)))&gt;0</f>
        <v>0</v>
      </c>
      <c r="L4782" s="14"/>
      <c r="M4782" s="14"/>
      <c r="N4782" s="14"/>
      <c r="O4782" s="14"/>
      <c r="P4782" s="14"/>
      <c r="Q4782" s="14"/>
      <c r="R4782" s="14"/>
      <c r="S4782" s="14"/>
      <c r="T4782" s="14"/>
    </row>
    <row r="4783" spans="1:20" ht="15" customHeight="1" x14ac:dyDescent="0.2">
      <c r="A4783" s="5" t="s">
        <v>8906</v>
      </c>
      <c r="B4783" s="3"/>
      <c r="C4783" s="3"/>
      <c r="D4783" s="14" t="s">
        <v>8907</v>
      </c>
      <c r="E4783" s="12" t="s">
        <v>3897</v>
      </c>
      <c r="F4783" s="19" t="s">
        <v>8909</v>
      </c>
      <c r="G4783" s="19" t="s">
        <v>2192</v>
      </c>
      <c r="H4783" s="5" t="s">
        <v>1965</v>
      </c>
      <c r="I4783" s="14"/>
      <c r="J4783" s="20">
        <f t="shared" si="22"/>
        <v>328238</v>
      </c>
      <c r="K4783" s="3" t="b" cm="1">
        <f t="array" ref="K4783">SUMPRODUCT( --ISNUMBER(SEARCH(TextCheck,F4783)))&gt;0</f>
        <v>0</v>
      </c>
      <c r="L4783" s="14"/>
      <c r="M4783" s="14"/>
      <c r="N4783" s="14"/>
      <c r="O4783" s="14"/>
      <c r="P4783" s="14"/>
      <c r="Q4783" s="14"/>
      <c r="R4783" s="14"/>
      <c r="S4783" s="14"/>
      <c r="T4783" s="14"/>
    </row>
    <row r="4784" spans="1:20" ht="15" customHeight="1" x14ac:dyDescent="0.2">
      <c r="A4784" s="5" t="s">
        <v>8906</v>
      </c>
      <c r="B4784" s="3" t="b">
        <v>1</v>
      </c>
      <c r="C4784" s="3"/>
      <c r="D4784" s="14" t="s">
        <v>8907</v>
      </c>
      <c r="E4784" s="12" t="s">
        <v>3488</v>
      </c>
      <c r="F4784" s="19" t="s">
        <v>8910</v>
      </c>
      <c r="G4784" s="19" t="s">
        <v>1922</v>
      </c>
      <c r="H4784" s="14"/>
      <c r="I4784" s="14"/>
      <c r="J4784" s="20">
        <f t="shared" si="22"/>
        <v>327881</v>
      </c>
      <c r="K4784" s="3" t="b" cm="1">
        <f t="array" ref="K4784">SUMPRODUCT( --ISNUMBER(SEARCH(TextCheck,F4784)))&gt;0</f>
        <v>0</v>
      </c>
      <c r="L4784" s="14"/>
      <c r="M4784" s="14"/>
      <c r="N4784" s="14"/>
      <c r="O4784" s="14"/>
      <c r="P4784" s="14"/>
      <c r="Q4784" s="14"/>
      <c r="R4784" s="14"/>
      <c r="S4784" s="14"/>
      <c r="T4784" s="14"/>
    </row>
    <row r="4785" spans="1:20" ht="15" customHeight="1" x14ac:dyDescent="0.2">
      <c r="A4785" s="5" t="s">
        <v>8906</v>
      </c>
      <c r="B4785" s="3"/>
      <c r="C4785" s="3"/>
      <c r="D4785" s="14" t="s">
        <v>8907</v>
      </c>
      <c r="E4785" s="12" t="s">
        <v>3488</v>
      </c>
      <c r="F4785" s="19" t="s">
        <v>8911</v>
      </c>
      <c r="G4785" s="19" t="s">
        <v>2192</v>
      </c>
      <c r="H4785" s="5" t="s">
        <v>1965</v>
      </c>
      <c r="I4785" s="14"/>
      <c r="J4785" s="20">
        <f t="shared" si="22"/>
        <v>328238</v>
      </c>
      <c r="K4785" s="3" t="b" cm="1">
        <f t="array" ref="K4785">SUMPRODUCT( --ISNUMBER(SEARCH(TextCheck,F4785)))&gt;0</f>
        <v>0</v>
      </c>
      <c r="L4785" s="14"/>
      <c r="M4785" s="14"/>
      <c r="N4785" s="14"/>
      <c r="O4785" s="14"/>
      <c r="P4785" s="14"/>
      <c r="Q4785" s="14"/>
      <c r="R4785" s="14"/>
      <c r="S4785" s="14"/>
      <c r="T4785" s="14"/>
    </row>
    <row r="4786" spans="1:20" ht="15" customHeight="1" x14ac:dyDescent="0.2">
      <c r="A4786" s="5" t="s">
        <v>8906</v>
      </c>
      <c r="B4786" s="3" t="b">
        <v>1</v>
      </c>
      <c r="C4786" s="3"/>
      <c r="D4786" s="14" t="s">
        <v>8907</v>
      </c>
      <c r="E4786" s="12" t="s">
        <v>5025</v>
      </c>
      <c r="F4786" s="19" t="s">
        <v>8912</v>
      </c>
      <c r="G4786" s="19" t="s">
        <v>8913</v>
      </c>
      <c r="H4786" s="14"/>
      <c r="I4786" s="14"/>
      <c r="J4786" s="20">
        <f t="shared" si="22"/>
        <v>326953</v>
      </c>
      <c r="K4786" s="3" t="b" cm="1">
        <f t="array" ref="K4786">SUMPRODUCT( --ISNUMBER(SEARCH(TextCheck,F4786)))&gt;0</f>
        <v>0</v>
      </c>
      <c r="L4786" s="14"/>
      <c r="M4786" s="14"/>
      <c r="N4786" s="14"/>
      <c r="O4786" s="14"/>
      <c r="P4786" s="14"/>
      <c r="Q4786" s="14"/>
      <c r="R4786" s="14"/>
      <c r="S4786" s="14"/>
      <c r="T4786" s="14"/>
    </row>
    <row r="4787" spans="1:20" ht="15" customHeight="1" x14ac:dyDescent="0.2">
      <c r="A4787" s="5" t="s">
        <v>8906</v>
      </c>
      <c r="B4787" s="3" t="b">
        <v>1</v>
      </c>
      <c r="C4787" s="3"/>
      <c r="D4787" s="14" t="s">
        <v>8907</v>
      </c>
      <c r="E4787" s="12" t="s">
        <v>5025</v>
      </c>
      <c r="F4787" s="19" t="s">
        <v>8914</v>
      </c>
      <c r="G4787" s="19" t="s">
        <v>6069</v>
      </c>
      <c r="H4787" s="14"/>
      <c r="I4787" s="14"/>
      <c r="J4787" s="20">
        <f t="shared" si="22"/>
        <v>327139</v>
      </c>
      <c r="K4787" s="3" t="b" cm="1">
        <f t="array" ref="K4787">SUMPRODUCT( --ISNUMBER(SEARCH(TextCheck,F4787)))&gt;0</f>
        <v>0</v>
      </c>
      <c r="L4787" s="14"/>
      <c r="M4787" s="14"/>
      <c r="N4787" s="14"/>
      <c r="O4787" s="14"/>
      <c r="P4787" s="14"/>
      <c r="Q4787" s="14"/>
      <c r="R4787" s="14"/>
      <c r="S4787" s="14"/>
      <c r="T4787" s="14"/>
    </row>
    <row r="4788" spans="1:20" ht="15" customHeight="1" x14ac:dyDescent="0.2">
      <c r="A4788" s="5" t="s">
        <v>8906</v>
      </c>
      <c r="B4788" s="3"/>
      <c r="C4788" s="3"/>
      <c r="D4788" s="14" t="s">
        <v>8907</v>
      </c>
      <c r="E4788" s="12" t="s">
        <v>5025</v>
      </c>
      <c r="F4788" s="19" t="s">
        <v>8915</v>
      </c>
      <c r="G4788" s="19" t="s">
        <v>1863</v>
      </c>
      <c r="H4788" s="14"/>
      <c r="I4788" s="14"/>
      <c r="J4788" s="20">
        <f t="shared" si="22"/>
        <v>327664</v>
      </c>
      <c r="K4788" s="3" t="b" cm="1">
        <f t="array" ref="K4788">SUMPRODUCT( --ISNUMBER(SEARCH(TextCheck,F4788)))&gt;0</f>
        <v>0</v>
      </c>
      <c r="L4788" s="14"/>
      <c r="M4788" s="14"/>
      <c r="N4788" s="14"/>
      <c r="O4788" s="14"/>
      <c r="P4788" s="14"/>
      <c r="Q4788" s="14"/>
      <c r="R4788" s="14"/>
      <c r="S4788" s="14"/>
      <c r="T4788" s="14"/>
    </row>
    <row r="4789" spans="1:20" ht="15" customHeight="1" x14ac:dyDescent="0.2">
      <c r="A4789" s="5" t="s">
        <v>8906</v>
      </c>
      <c r="B4789" s="3"/>
      <c r="C4789" s="3"/>
      <c r="D4789" s="14" t="s">
        <v>8907</v>
      </c>
      <c r="E4789" s="12" t="s">
        <v>5025</v>
      </c>
      <c r="F4789" s="19" t="s">
        <v>8916</v>
      </c>
      <c r="G4789" s="19" t="s">
        <v>8917</v>
      </c>
      <c r="H4789" s="5" t="s">
        <v>7286</v>
      </c>
      <c r="I4789" s="14"/>
      <c r="J4789" s="20">
        <f t="shared" si="22"/>
        <v>327723</v>
      </c>
      <c r="K4789" s="3" t="b" cm="1">
        <f t="array" ref="K4789">SUMPRODUCT( --ISNUMBER(SEARCH(TextCheck,F4789)))&gt;0</f>
        <v>0</v>
      </c>
      <c r="L4789" s="14"/>
      <c r="M4789" s="14"/>
      <c r="N4789" s="14"/>
      <c r="O4789" s="14"/>
      <c r="P4789" s="14"/>
      <c r="Q4789" s="14"/>
      <c r="R4789" s="14"/>
      <c r="S4789" s="14"/>
      <c r="T4789" s="14"/>
    </row>
    <row r="4790" spans="1:20" ht="15" customHeight="1" x14ac:dyDescent="0.2">
      <c r="A4790" s="5" t="s">
        <v>8906</v>
      </c>
      <c r="B4790" s="3"/>
      <c r="C4790" s="3"/>
      <c r="D4790" s="14" t="s">
        <v>8907</v>
      </c>
      <c r="E4790" s="12" t="s">
        <v>5025</v>
      </c>
      <c r="F4790" s="19" t="s">
        <v>8918</v>
      </c>
      <c r="G4790" s="19" t="s">
        <v>5228</v>
      </c>
      <c r="H4790" s="14"/>
      <c r="I4790" s="14"/>
      <c r="J4790" s="20">
        <f t="shared" si="22"/>
        <v>327818</v>
      </c>
      <c r="K4790" s="3" t="b" cm="1">
        <f t="array" ref="K4790">SUMPRODUCT( --ISNUMBER(SEARCH(TextCheck,F4790)))&gt;0</f>
        <v>0</v>
      </c>
      <c r="L4790" s="14"/>
      <c r="M4790" s="14"/>
      <c r="N4790" s="14"/>
      <c r="O4790" s="14"/>
      <c r="P4790" s="14"/>
      <c r="Q4790" s="14"/>
      <c r="R4790" s="14"/>
      <c r="S4790" s="14"/>
      <c r="T4790" s="14"/>
    </row>
    <row r="4791" spans="1:20" ht="15" customHeight="1" x14ac:dyDescent="0.2">
      <c r="A4791" s="5" t="s">
        <v>8906</v>
      </c>
      <c r="B4791" s="3"/>
      <c r="C4791" s="3"/>
      <c r="D4791" s="14" t="s">
        <v>8907</v>
      </c>
      <c r="E4791" s="12" t="s">
        <v>5025</v>
      </c>
      <c r="F4791" s="19" t="s">
        <v>8919</v>
      </c>
      <c r="G4791" s="19" t="s">
        <v>7813</v>
      </c>
      <c r="H4791" s="14"/>
      <c r="I4791" s="14"/>
      <c r="J4791" s="20">
        <f t="shared" si="22"/>
        <v>327901</v>
      </c>
      <c r="K4791" s="3" t="b" cm="1">
        <f t="array" ref="K4791">SUMPRODUCT( --ISNUMBER(SEARCH(TextCheck,F4791)))&gt;0</f>
        <v>0</v>
      </c>
      <c r="L4791" s="14"/>
      <c r="M4791" s="14"/>
      <c r="N4791" s="14"/>
      <c r="O4791" s="14"/>
      <c r="P4791" s="14"/>
      <c r="Q4791" s="14"/>
      <c r="R4791" s="14"/>
      <c r="S4791" s="14"/>
      <c r="T4791" s="14"/>
    </row>
    <row r="4792" spans="1:20" ht="15" customHeight="1" x14ac:dyDescent="0.2">
      <c r="A4792" s="5" t="s">
        <v>8906</v>
      </c>
      <c r="B4792" s="3"/>
      <c r="C4792" s="3"/>
      <c r="D4792" s="14" t="s">
        <v>8907</v>
      </c>
      <c r="E4792" s="12" t="s">
        <v>5025</v>
      </c>
      <c r="F4792" s="19" t="s">
        <v>8920</v>
      </c>
      <c r="G4792" s="19" t="s">
        <v>1930</v>
      </c>
      <c r="H4792" s="5" t="s">
        <v>1428</v>
      </c>
      <c r="I4792" s="14"/>
      <c r="J4792" s="20">
        <f t="shared" si="22"/>
        <v>327908</v>
      </c>
      <c r="K4792" s="3" t="b" cm="1">
        <f t="array" ref="K4792">SUMPRODUCT( --ISNUMBER(SEARCH(TextCheck,F4792)))&gt;0</f>
        <v>0</v>
      </c>
      <c r="L4792" s="14"/>
      <c r="M4792" s="14"/>
      <c r="N4792" s="14"/>
      <c r="O4792" s="14"/>
      <c r="P4792" s="14"/>
      <c r="Q4792" s="14"/>
      <c r="R4792" s="14"/>
      <c r="S4792" s="14"/>
      <c r="T4792" s="14"/>
    </row>
    <row r="4793" spans="1:20" ht="15" customHeight="1" x14ac:dyDescent="0.2">
      <c r="A4793" s="5" t="s">
        <v>8906</v>
      </c>
      <c r="B4793" s="3"/>
      <c r="C4793" s="3"/>
      <c r="D4793" s="14" t="s">
        <v>8907</v>
      </c>
      <c r="E4793" s="12" t="s">
        <v>5025</v>
      </c>
      <c r="F4793" s="19" t="s">
        <v>8921</v>
      </c>
      <c r="G4793" s="19" t="s">
        <v>7994</v>
      </c>
      <c r="H4793" s="14"/>
      <c r="I4793" s="14"/>
      <c r="J4793" s="20">
        <f t="shared" si="22"/>
        <v>328027</v>
      </c>
      <c r="K4793" s="3" t="b" cm="1">
        <f t="array" ref="K4793">SUMPRODUCT( --ISNUMBER(SEARCH(TextCheck,F4793)))&gt;0</f>
        <v>0</v>
      </c>
      <c r="L4793" s="14"/>
      <c r="M4793" s="14"/>
      <c r="N4793" s="14"/>
      <c r="O4793" s="14"/>
      <c r="P4793" s="14"/>
      <c r="Q4793" s="14"/>
      <c r="R4793" s="14"/>
      <c r="S4793" s="14"/>
      <c r="T4793" s="14"/>
    </row>
    <row r="4794" spans="1:20" ht="15" customHeight="1" x14ac:dyDescent="0.2">
      <c r="A4794" s="5" t="s">
        <v>8906</v>
      </c>
      <c r="B4794" s="3" t="b">
        <v>1</v>
      </c>
      <c r="C4794" s="3"/>
      <c r="D4794" s="14" t="s">
        <v>8907</v>
      </c>
      <c r="E4794" s="12" t="s">
        <v>3584</v>
      </c>
      <c r="F4794" s="19" t="s">
        <v>8922</v>
      </c>
      <c r="G4794" s="19" t="s">
        <v>3980</v>
      </c>
      <c r="H4794" s="14"/>
      <c r="I4794" s="14"/>
      <c r="J4794" s="20">
        <f t="shared" si="22"/>
        <v>327790</v>
      </c>
      <c r="K4794" s="3" t="b" cm="1">
        <f t="array" ref="K4794">SUMPRODUCT( --ISNUMBER(SEARCH(TextCheck,F4794)))&gt;0</f>
        <v>0</v>
      </c>
      <c r="L4794" s="14"/>
      <c r="M4794" s="14"/>
      <c r="N4794" s="14"/>
      <c r="O4794" s="14"/>
      <c r="P4794" s="14"/>
      <c r="Q4794" s="14"/>
      <c r="R4794" s="14"/>
      <c r="S4794" s="14"/>
      <c r="T4794" s="14"/>
    </row>
    <row r="4795" spans="1:20" ht="15" customHeight="1" x14ac:dyDescent="0.2">
      <c r="A4795" s="5" t="s">
        <v>8906</v>
      </c>
      <c r="B4795" s="3" t="b">
        <v>1</v>
      </c>
      <c r="C4795" s="3"/>
      <c r="D4795" s="14" t="s">
        <v>8907</v>
      </c>
      <c r="E4795" s="12" t="s">
        <v>3501</v>
      </c>
      <c r="F4795" s="19" t="s">
        <v>8923</v>
      </c>
      <c r="G4795" s="19" t="s">
        <v>3810</v>
      </c>
      <c r="H4795" s="14"/>
      <c r="I4795" s="14"/>
      <c r="J4795" s="20">
        <f t="shared" si="22"/>
        <v>326848</v>
      </c>
      <c r="K4795" s="3" t="b" cm="1">
        <f t="array" ref="K4795">SUMPRODUCT( --ISNUMBER(SEARCH(TextCheck,F4795)))&gt;0</f>
        <v>0</v>
      </c>
      <c r="L4795" s="14"/>
      <c r="M4795" s="14"/>
      <c r="N4795" s="14"/>
      <c r="O4795" s="14"/>
      <c r="P4795" s="14"/>
      <c r="Q4795" s="14"/>
      <c r="R4795" s="14"/>
      <c r="S4795" s="14"/>
      <c r="T4795" s="14"/>
    </row>
    <row r="4796" spans="1:20" ht="15" customHeight="1" x14ac:dyDescent="0.2">
      <c r="A4796" s="5" t="s">
        <v>8906</v>
      </c>
      <c r="B4796" s="3" t="b">
        <v>1</v>
      </c>
      <c r="C4796" s="3"/>
      <c r="D4796" s="14" t="s">
        <v>8907</v>
      </c>
      <c r="E4796" s="12" t="s">
        <v>3501</v>
      </c>
      <c r="F4796" s="19" t="s">
        <v>8924</v>
      </c>
      <c r="G4796" s="19" t="s">
        <v>1625</v>
      </c>
      <c r="H4796" s="14"/>
      <c r="I4796" s="14"/>
      <c r="J4796" s="20">
        <f t="shared" si="22"/>
        <v>327137</v>
      </c>
      <c r="K4796" s="3" t="b" cm="1">
        <f t="array" ref="K4796">SUMPRODUCT( --ISNUMBER(SEARCH(TextCheck,F4796)))&gt;0</f>
        <v>0</v>
      </c>
      <c r="L4796" s="14"/>
      <c r="M4796" s="14"/>
      <c r="N4796" s="14"/>
      <c r="O4796" s="14"/>
      <c r="P4796" s="14"/>
      <c r="Q4796" s="14"/>
      <c r="R4796" s="14"/>
      <c r="S4796" s="14"/>
      <c r="T4796" s="14"/>
    </row>
    <row r="4797" spans="1:20" ht="15" customHeight="1" x14ac:dyDescent="0.2">
      <c r="A4797" s="5" t="s">
        <v>8906</v>
      </c>
      <c r="B4797" s="3" t="b">
        <v>1</v>
      </c>
      <c r="C4797" s="3"/>
      <c r="D4797" s="14" t="s">
        <v>8907</v>
      </c>
      <c r="E4797" s="12" t="s">
        <v>3501</v>
      </c>
      <c r="F4797" s="19" t="s">
        <v>8925</v>
      </c>
      <c r="G4797" s="19" t="s">
        <v>5883</v>
      </c>
      <c r="H4797" s="14"/>
      <c r="I4797" s="14"/>
      <c r="J4797" s="20">
        <f t="shared" si="22"/>
        <v>327138</v>
      </c>
      <c r="K4797" s="3" t="b" cm="1">
        <f t="array" ref="K4797">SUMPRODUCT( --ISNUMBER(SEARCH(TextCheck,F4797)))&gt;0</f>
        <v>0</v>
      </c>
      <c r="L4797" s="14"/>
      <c r="M4797" s="14"/>
      <c r="N4797" s="14"/>
      <c r="O4797" s="14"/>
      <c r="P4797" s="14"/>
      <c r="Q4797" s="14"/>
      <c r="R4797" s="14"/>
      <c r="S4797" s="14"/>
      <c r="T4797" s="14"/>
    </row>
    <row r="4798" spans="1:20" ht="15" customHeight="1" x14ac:dyDescent="0.2">
      <c r="A4798" s="5" t="s">
        <v>8906</v>
      </c>
      <c r="B4798" s="3"/>
      <c r="C4798" s="3"/>
      <c r="D4798" s="14" t="s">
        <v>8907</v>
      </c>
      <c r="E4798" s="12" t="s">
        <v>3501</v>
      </c>
      <c r="F4798" s="19" t="s">
        <v>18479</v>
      </c>
      <c r="G4798" s="19" t="s">
        <v>5883</v>
      </c>
      <c r="H4798" s="14"/>
      <c r="I4798" s="14" t="s">
        <v>18480</v>
      </c>
      <c r="J4798" s="20">
        <f t="shared" si="22"/>
        <v>327138</v>
      </c>
      <c r="K4798" s="3" t="b" cm="1">
        <f t="array" ref="K4798">SUMPRODUCT( --ISNUMBER(SEARCH(TextCheck,F4798)))&gt;0</f>
        <v>0</v>
      </c>
      <c r="L4798" s="14"/>
      <c r="M4798" s="14"/>
      <c r="N4798" s="14"/>
      <c r="O4798" s="14"/>
      <c r="P4798" s="14"/>
      <c r="Q4798" s="14"/>
      <c r="R4798" s="14"/>
      <c r="S4798" s="14"/>
      <c r="T4798" s="14"/>
    </row>
    <row r="4799" spans="1:20" ht="15" customHeight="1" x14ac:dyDescent="0.2">
      <c r="A4799" s="5" t="s">
        <v>8906</v>
      </c>
      <c r="B4799" s="3" t="b">
        <v>1</v>
      </c>
      <c r="C4799" s="3"/>
      <c r="D4799" s="14" t="s">
        <v>8907</v>
      </c>
      <c r="E4799" s="12" t="s">
        <v>3501</v>
      </c>
      <c r="F4799" s="19" t="s">
        <v>8926</v>
      </c>
      <c r="G4799" s="19" t="s">
        <v>5940</v>
      </c>
      <c r="H4799" s="14"/>
      <c r="I4799" s="14"/>
      <c r="J4799" s="20">
        <f t="shared" si="22"/>
        <v>327140</v>
      </c>
      <c r="K4799" s="3" t="b" cm="1">
        <f t="array" ref="K4799">SUMPRODUCT( --ISNUMBER(SEARCH(TextCheck,F4799)))&gt;0</f>
        <v>0</v>
      </c>
      <c r="L4799" s="14"/>
      <c r="M4799" s="14"/>
      <c r="N4799" s="14"/>
      <c r="O4799" s="14"/>
      <c r="P4799" s="14"/>
      <c r="Q4799" s="14"/>
      <c r="R4799" s="14"/>
      <c r="S4799" s="14"/>
      <c r="T4799" s="14"/>
    </row>
    <row r="4800" spans="1:20" ht="15" customHeight="1" x14ac:dyDescent="0.2">
      <c r="A4800" s="5" t="s">
        <v>8906</v>
      </c>
      <c r="B4800" s="3"/>
      <c r="C4800" s="3"/>
      <c r="D4800" s="14" t="s">
        <v>8907</v>
      </c>
      <c r="E4800" s="12" t="s">
        <v>3501</v>
      </c>
      <c r="F4800" s="19" t="s">
        <v>18481</v>
      </c>
      <c r="G4800" s="19" t="s">
        <v>5940</v>
      </c>
      <c r="H4800" s="14"/>
      <c r="I4800" s="14" t="s">
        <v>18482</v>
      </c>
      <c r="J4800" s="20">
        <f t="shared" si="22"/>
        <v>327140</v>
      </c>
      <c r="K4800" s="3" t="b" cm="1">
        <f t="array" ref="K4800">SUMPRODUCT( --ISNUMBER(SEARCH(TextCheck,F4800)))&gt;0</f>
        <v>0</v>
      </c>
      <c r="L4800" s="14"/>
      <c r="M4800" s="14"/>
      <c r="N4800" s="14"/>
      <c r="O4800" s="14"/>
      <c r="P4800" s="14"/>
      <c r="Q4800" s="14"/>
      <c r="R4800" s="14"/>
      <c r="S4800" s="14"/>
      <c r="T4800" s="14"/>
    </row>
    <row r="4801" spans="1:20" ht="15" customHeight="1" x14ac:dyDescent="0.2">
      <c r="A4801" s="5" t="s">
        <v>8906</v>
      </c>
      <c r="B4801" s="3"/>
      <c r="C4801" s="3"/>
      <c r="D4801" s="14" t="s">
        <v>8907</v>
      </c>
      <c r="E4801" s="12" t="s">
        <v>3501</v>
      </c>
      <c r="F4801" s="19" t="s">
        <v>8927</v>
      </c>
      <c r="G4801" s="19" t="s">
        <v>6071</v>
      </c>
      <c r="H4801" s="14"/>
      <c r="I4801" s="14"/>
      <c r="J4801" s="20">
        <f t="shared" si="22"/>
        <v>327141</v>
      </c>
      <c r="K4801" s="3" t="b" cm="1">
        <f t="array" ref="K4801">SUMPRODUCT( --ISNUMBER(SEARCH(TextCheck,F4801)))&gt;0</f>
        <v>0</v>
      </c>
      <c r="L4801" s="14"/>
      <c r="M4801" s="14"/>
      <c r="N4801" s="14"/>
      <c r="O4801" s="14"/>
      <c r="P4801" s="14"/>
      <c r="Q4801" s="14"/>
      <c r="R4801" s="14"/>
      <c r="S4801" s="14"/>
      <c r="T4801" s="14"/>
    </row>
    <row r="4802" spans="1:20" ht="15" customHeight="1" x14ac:dyDescent="0.2">
      <c r="A4802" s="5" t="s">
        <v>8906</v>
      </c>
      <c r="B4802" s="3" t="b">
        <v>1</v>
      </c>
      <c r="C4802" s="3"/>
      <c r="D4802" s="14" t="s">
        <v>8907</v>
      </c>
      <c r="E4802" s="12" t="s">
        <v>3501</v>
      </c>
      <c r="F4802" s="19" t="s">
        <v>8928</v>
      </c>
      <c r="G4802" s="19" t="s">
        <v>5950</v>
      </c>
      <c r="H4802" s="5" t="s">
        <v>5596</v>
      </c>
      <c r="I4802" s="14"/>
      <c r="J4802" s="20">
        <f t="shared" si="22"/>
        <v>327143</v>
      </c>
      <c r="K4802" s="3" t="b" cm="1">
        <f t="array" ref="K4802">SUMPRODUCT( --ISNUMBER(SEARCH(TextCheck,F4802)))&gt;0</f>
        <v>0</v>
      </c>
      <c r="L4802" s="14"/>
      <c r="M4802" s="14"/>
      <c r="N4802" s="14"/>
      <c r="O4802" s="14"/>
      <c r="P4802" s="14"/>
      <c r="Q4802" s="14"/>
      <c r="R4802" s="14"/>
      <c r="S4802" s="14"/>
      <c r="T4802" s="14"/>
    </row>
    <row r="4803" spans="1:20" ht="15" customHeight="1" x14ac:dyDescent="0.2">
      <c r="A4803" s="5" t="s">
        <v>8906</v>
      </c>
      <c r="B4803" s="3"/>
      <c r="C4803" s="3"/>
      <c r="D4803" s="14" t="s">
        <v>8907</v>
      </c>
      <c r="E4803" s="12" t="s">
        <v>3501</v>
      </c>
      <c r="F4803" s="19" t="s">
        <v>8929</v>
      </c>
      <c r="G4803" s="19" t="s">
        <v>5961</v>
      </c>
      <c r="H4803" s="5" t="s">
        <v>3910</v>
      </c>
      <c r="I4803" s="14"/>
      <c r="J4803" s="20">
        <f t="shared" si="22"/>
        <v>327148</v>
      </c>
      <c r="K4803" s="3" t="b" cm="1">
        <f t="array" ref="K4803">SUMPRODUCT( --ISNUMBER(SEARCH(TextCheck,F4803)))&gt;0</f>
        <v>0</v>
      </c>
      <c r="L4803" s="14"/>
      <c r="M4803" s="14"/>
      <c r="N4803" s="14"/>
      <c r="O4803" s="14"/>
      <c r="P4803" s="14"/>
      <c r="Q4803" s="14"/>
      <c r="R4803" s="14"/>
      <c r="S4803" s="14"/>
      <c r="T4803" s="14"/>
    </row>
    <row r="4804" spans="1:20" ht="15" customHeight="1" x14ac:dyDescent="0.2">
      <c r="A4804" s="5" t="s">
        <v>8906</v>
      </c>
      <c r="B4804" s="3"/>
      <c r="C4804" s="3"/>
      <c r="D4804" s="14" t="s">
        <v>8907</v>
      </c>
      <c r="E4804" s="12" t="s">
        <v>3501</v>
      </c>
      <c r="F4804" s="19" t="s">
        <v>8930</v>
      </c>
      <c r="G4804" s="19" t="s">
        <v>6239</v>
      </c>
      <c r="H4804" s="5" t="s">
        <v>7286</v>
      </c>
      <c r="I4804" s="14"/>
      <c r="J4804" s="20">
        <f t="shared" si="22"/>
        <v>327149</v>
      </c>
      <c r="K4804" s="3" t="b" cm="1">
        <f t="array" ref="K4804">SUMPRODUCT( --ISNUMBER(SEARCH(TextCheck,F4804)))&gt;0</f>
        <v>0</v>
      </c>
      <c r="L4804" s="14"/>
      <c r="M4804" s="14"/>
      <c r="N4804" s="14"/>
      <c r="O4804" s="14"/>
      <c r="P4804" s="14"/>
      <c r="Q4804" s="14"/>
      <c r="R4804" s="14"/>
      <c r="S4804" s="14"/>
      <c r="T4804" s="14"/>
    </row>
    <row r="4805" spans="1:20" ht="15" customHeight="1" x14ac:dyDescent="0.2">
      <c r="A4805" s="5" t="s">
        <v>8906</v>
      </c>
      <c r="B4805" s="3" t="b">
        <v>1</v>
      </c>
      <c r="C4805" s="3"/>
      <c r="D4805" s="14" t="s">
        <v>8907</v>
      </c>
      <c r="E4805" s="12" t="s">
        <v>3501</v>
      </c>
      <c r="F4805" s="19" t="s">
        <v>8931</v>
      </c>
      <c r="G4805" s="19" t="s">
        <v>6569</v>
      </c>
      <c r="H4805" s="5" t="s">
        <v>7286</v>
      </c>
      <c r="I4805" s="14"/>
      <c r="J4805" s="20">
        <f t="shared" si="22"/>
        <v>327150</v>
      </c>
      <c r="K4805" s="3" t="b" cm="1">
        <f t="array" ref="K4805">SUMPRODUCT( --ISNUMBER(SEARCH(TextCheck,F4805)))&gt;0</f>
        <v>0</v>
      </c>
      <c r="L4805" s="14"/>
      <c r="M4805" s="14"/>
      <c r="N4805" s="14"/>
      <c r="O4805" s="14"/>
      <c r="P4805" s="14"/>
      <c r="Q4805" s="14"/>
      <c r="R4805" s="14"/>
      <c r="S4805" s="14"/>
      <c r="T4805" s="14"/>
    </row>
    <row r="4806" spans="1:20" ht="15" customHeight="1" x14ac:dyDescent="0.2">
      <c r="A4806" s="5" t="s">
        <v>8906</v>
      </c>
      <c r="B4806" s="3" t="b">
        <v>1</v>
      </c>
      <c r="C4806" s="3"/>
      <c r="D4806" s="14" t="s">
        <v>8907</v>
      </c>
      <c r="E4806" s="12" t="s">
        <v>3501</v>
      </c>
      <c r="F4806" s="19" t="s">
        <v>8932</v>
      </c>
      <c r="G4806" s="19" t="s">
        <v>5273</v>
      </c>
      <c r="H4806" s="5" t="s">
        <v>8933</v>
      </c>
      <c r="I4806" s="14"/>
      <c r="J4806" s="20">
        <f t="shared" si="22"/>
        <v>327278</v>
      </c>
      <c r="K4806" s="3" t="b" cm="1">
        <f t="array" ref="K4806">SUMPRODUCT( --ISNUMBER(SEARCH(TextCheck,F4806)))&gt;0</f>
        <v>0</v>
      </c>
      <c r="L4806" s="14"/>
      <c r="M4806" s="14"/>
      <c r="N4806" s="14"/>
      <c r="O4806" s="14"/>
      <c r="P4806" s="14"/>
      <c r="Q4806" s="14"/>
      <c r="R4806" s="14"/>
      <c r="S4806" s="14"/>
      <c r="T4806" s="14"/>
    </row>
    <row r="4807" spans="1:20" ht="15" customHeight="1" x14ac:dyDescent="0.2">
      <c r="A4807" s="5" t="s">
        <v>8906</v>
      </c>
      <c r="B4807" s="3"/>
      <c r="C4807" s="3"/>
      <c r="D4807" s="14" t="s">
        <v>8907</v>
      </c>
      <c r="E4807" s="12" t="s">
        <v>3501</v>
      </c>
      <c r="F4807" s="19" t="s">
        <v>8934</v>
      </c>
      <c r="G4807" s="19" t="s">
        <v>1752</v>
      </c>
      <c r="H4807" s="14"/>
      <c r="I4807" s="14"/>
      <c r="J4807" s="20">
        <f t="shared" si="22"/>
        <v>327354</v>
      </c>
      <c r="K4807" s="3" t="b" cm="1">
        <f t="array" ref="K4807">SUMPRODUCT( --ISNUMBER(SEARCH(TextCheck,F4807)))&gt;0</f>
        <v>0</v>
      </c>
      <c r="L4807" s="14"/>
      <c r="M4807" s="14"/>
      <c r="N4807" s="14"/>
      <c r="O4807" s="14"/>
      <c r="P4807" s="14"/>
      <c r="Q4807" s="14"/>
      <c r="R4807" s="14"/>
      <c r="S4807" s="14"/>
      <c r="T4807" s="14"/>
    </row>
    <row r="4808" spans="1:20" ht="15" customHeight="1" x14ac:dyDescent="0.2">
      <c r="A4808" s="5" t="s">
        <v>8906</v>
      </c>
      <c r="B4808" s="3"/>
      <c r="C4808" s="3"/>
      <c r="D4808" s="14" t="s">
        <v>8907</v>
      </c>
      <c r="E4808" s="12" t="s">
        <v>3501</v>
      </c>
      <c r="F4808" s="19" t="s">
        <v>8935</v>
      </c>
      <c r="G4808" s="19" t="s">
        <v>1799</v>
      </c>
      <c r="H4808" s="14"/>
      <c r="I4808" s="14"/>
      <c r="J4808" s="20">
        <f t="shared" si="22"/>
        <v>327441</v>
      </c>
      <c r="K4808" s="3" t="b" cm="1">
        <f t="array" ref="K4808">SUMPRODUCT( --ISNUMBER(SEARCH(TextCheck,F4808)))&gt;0</f>
        <v>0</v>
      </c>
      <c r="L4808" s="14"/>
      <c r="M4808" s="14"/>
      <c r="N4808" s="14"/>
      <c r="O4808" s="14"/>
      <c r="P4808" s="14"/>
      <c r="Q4808" s="14"/>
      <c r="R4808" s="14"/>
      <c r="S4808" s="14"/>
      <c r="T4808" s="14"/>
    </row>
    <row r="4809" spans="1:20" ht="15" customHeight="1" x14ac:dyDescent="0.2">
      <c r="A4809" s="5" t="s">
        <v>8936</v>
      </c>
      <c r="B4809" s="3"/>
      <c r="C4809" s="3"/>
      <c r="D4809" s="14" t="s">
        <v>8907</v>
      </c>
      <c r="E4809" s="12" t="s">
        <v>3501</v>
      </c>
      <c r="F4809" s="19" t="s">
        <v>8937</v>
      </c>
      <c r="G4809" s="19" t="s">
        <v>1807</v>
      </c>
      <c r="H4809" s="14"/>
      <c r="I4809" s="14"/>
      <c r="J4809" s="20">
        <f t="shared" si="22"/>
        <v>327481</v>
      </c>
      <c r="K4809" s="3" t="b" cm="1">
        <f t="array" ref="K4809">SUMPRODUCT( --ISNUMBER(SEARCH(TextCheck,F4809)))&gt;0</f>
        <v>0</v>
      </c>
      <c r="L4809" s="14"/>
      <c r="M4809" s="14"/>
      <c r="N4809" s="14"/>
      <c r="O4809" s="14"/>
      <c r="P4809" s="14"/>
      <c r="Q4809" s="14"/>
      <c r="R4809" s="14"/>
      <c r="S4809" s="14"/>
      <c r="T4809" s="14"/>
    </row>
    <row r="4810" spans="1:20" ht="15" customHeight="1" x14ac:dyDescent="0.2">
      <c r="A4810" s="5" t="s">
        <v>8936</v>
      </c>
      <c r="B4810" s="3"/>
      <c r="C4810" s="3"/>
      <c r="D4810" s="14" t="s">
        <v>8907</v>
      </c>
      <c r="E4810" s="12" t="s">
        <v>3501</v>
      </c>
      <c r="F4810" s="19" t="s">
        <v>2558</v>
      </c>
      <c r="G4810" s="19" t="s">
        <v>8938</v>
      </c>
      <c r="H4810" s="5" t="s">
        <v>1467</v>
      </c>
      <c r="I4810" s="14"/>
      <c r="J4810" s="20" t="e">
        <f t="shared" si="22"/>
        <v>#VALUE!</v>
      </c>
      <c r="K4810" s="3" t="b" cm="1">
        <f t="array" ref="K4810">SUMPRODUCT( --ISNUMBER(SEARCH(TextCheck,F4810)))&gt;0</f>
        <v>0</v>
      </c>
      <c r="L4810" s="14"/>
      <c r="M4810" s="14"/>
      <c r="N4810" s="14"/>
      <c r="O4810" s="14"/>
      <c r="P4810" s="14"/>
      <c r="Q4810" s="14"/>
      <c r="R4810" s="14"/>
      <c r="S4810" s="14"/>
      <c r="T4810" s="14"/>
    </row>
    <row r="4811" spans="1:20" ht="15" customHeight="1" x14ac:dyDescent="0.2">
      <c r="A4811" s="5" t="s">
        <v>8936</v>
      </c>
      <c r="B4811" s="3"/>
      <c r="C4811" s="3"/>
      <c r="D4811" s="14" t="s">
        <v>8907</v>
      </c>
      <c r="E4811" s="12" t="s">
        <v>3501</v>
      </c>
      <c r="F4811" s="19" t="s">
        <v>8939</v>
      </c>
      <c r="G4811" s="19" t="s">
        <v>8452</v>
      </c>
      <c r="H4811" s="14"/>
      <c r="I4811" s="14"/>
      <c r="J4811" s="20">
        <f t="shared" si="22"/>
        <v>327665</v>
      </c>
      <c r="K4811" s="3" t="b" cm="1">
        <f t="array" ref="K4811">SUMPRODUCT( --ISNUMBER(SEARCH(TextCheck,F4811)))&gt;0</f>
        <v>0</v>
      </c>
      <c r="L4811" s="14"/>
      <c r="M4811" s="14"/>
      <c r="N4811" s="14"/>
      <c r="O4811" s="14"/>
      <c r="P4811" s="14"/>
      <c r="Q4811" s="14"/>
      <c r="R4811" s="14"/>
      <c r="S4811" s="14"/>
      <c r="T4811" s="14"/>
    </row>
    <row r="4812" spans="1:20" ht="15" customHeight="1" x14ac:dyDescent="0.2">
      <c r="A4812" s="5" t="s">
        <v>8936</v>
      </c>
      <c r="B4812" s="3"/>
      <c r="C4812" s="3"/>
      <c r="D4812" s="14" t="s">
        <v>8907</v>
      </c>
      <c r="E4812" s="12" t="s">
        <v>3501</v>
      </c>
      <c r="F4812" s="19" t="s">
        <v>18483</v>
      </c>
      <c r="G4812" s="19" t="s">
        <v>3739</v>
      </c>
      <c r="H4812" s="14"/>
      <c r="I4812" s="14"/>
      <c r="J4812" s="20">
        <f t="shared" si="22"/>
        <v>327796</v>
      </c>
      <c r="K4812" s="3" t="b" cm="1">
        <f t="array" ref="K4812">SUMPRODUCT( --ISNUMBER(SEARCH(TextCheck,F4812)))&gt;0</f>
        <v>0</v>
      </c>
      <c r="L4812" s="14"/>
      <c r="M4812" s="14"/>
      <c r="N4812" s="14"/>
      <c r="O4812" s="14"/>
      <c r="P4812" s="14"/>
      <c r="Q4812" s="14"/>
      <c r="R4812" s="14"/>
      <c r="S4812" s="14"/>
      <c r="T4812" s="14"/>
    </row>
    <row r="4813" spans="1:20" ht="15" customHeight="1" x14ac:dyDescent="0.2">
      <c r="A4813" s="5" t="s">
        <v>8936</v>
      </c>
      <c r="B4813" s="3" t="b">
        <v>1</v>
      </c>
      <c r="C4813" s="3"/>
      <c r="D4813" s="14" t="s">
        <v>8907</v>
      </c>
      <c r="E4813" s="12" t="s">
        <v>5738</v>
      </c>
      <c r="F4813" s="19" t="s">
        <v>6675</v>
      </c>
      <c r="G4813" s="19" t="s">
        <v>1799</v>
      </c>
      <c r="H4813" s="14"/>
      <c r="I4813" s="14"/>
      <c r="J4813" s="20">
        <f t="shared" si="22"/>
        <v>327441</v>
      </c>
      <c r="K4813" s="3" t="b" cm="1">
        <f t="array" ref="K4813">SUMPRODUCT( --ISNUMBER(SEARCH(TextCheck,F4813)))&gt;0</f>
        <v>0</v>
      </c>
      <c r="L4813" s="14"/>
      <c r="M4813" s="14"/>
      <c r="N4813" s="14"/>
      <c r="O4813" s="14"/>
      <c r="P4813" s="14"/>
      <c r="Q4813" s="14"/>
      <c r="R4813" s="14"/>
      <c r="S4813" s="14"/>
      <c r="T4813" s="14"/>
    </row>
    <row r="4814" spans="1:20" ht="15" customHeight="1" x14ac:dyDescent="0.2">
      <c r="A4814" s="5" t="s">
        <v>8936</v>
      </c>
      <c r="B4814" s="3" t="b">
        <v>1</v>
      </c>
      <c r="C4814" s="3"/>
      <c r="D4814" s="14" t="s">
        <v>8907</v>
      </c>
      <c r="E4814" s="12" t="s">
        <v>5738</v>
      </c>
      <c r="F4814" s="19" t="s">
        <v>8940</v>
      </c>
      <c r="G4814" s="19" t="s">
        <v>3946</v>
      </c>
      <c r="H4814" s="14"/>
      <c r="I4814" s="14"/>
      <c r="J4814" s="20">
        <f t="shared" si="22"/>
        <v>327504</v>
      </c>
      <c r="K4814" s="3" t="b" cm="1">
        <f t="array" ref="K4814">SUMPRODUCT( --ISNUMBER(SEARCH(TextCheck,F4814)))&gt;0</f>
        <v>0</v>
      </c>
      <c r="L4814" s="14"/>
      <c r="M4814" s="14"/>
      <c r="N4814" s="14"/>
      <c r="O4814" s="14"/>
      <c r="P4814" s="14"/>
      <c r="Q4814" s="14"/>
      <c r="R4814" s="14"/>
      <c r="S4814" s="14"/>
      <c r="T4814" s="14"/>
    </row>
    <row r="4815" spans="1:20" ht="15" customHeight="1" x14ac:dyDescent="0.2">
      <c r="A4815" s="5" t="s">
        <v>8936</v>
      </c>
      <c r="B4815" s="3" t="b">
        <v>1</v>
      </c>
      <c r="C4815" s="3"/>
      <c r="D4815" s="14" t="s">
        <v>8907</v>
      </c>
      <c r="E4815" s="12" t="s">
        <v>5738</v>
      </c>
      <c r="F4815" s="19" t="s">
        <v>8941</v>
      </c>
      <c r="G4815" s="19" t="s">
        <v>1922</v>
      </c>
      <c r="H4815" s="14"/>
      <c r="I4815" s="14"/>
      <c r="J4815" s="20">
        <f t="shared" si="22"/>
        <v>327881</v>
      </c>
      <c r="K4815" s="3" t="b" cm="1">
        <f t="array" ref="K4815">SUMPRODUCT( --ISNUMBER(SEARCH(TextCheck,F4815)))&gt;0</f>
        <v>0</v>
      </c>
      <c r="L4815" s="14"/>
      <c r="M4815" s="14"/>
      <c r="N4815" s="14"/>
      <c r="O4815" s="14"/>
      <c r="P4815" s="14"/>
      <c r="Q4815" s="14"/>
      <c r="R4815" s="14"/>
      <c r="S4815" s="14"/>
      <c r="T4815" s="14"/>
    </row>
    <row r="4816" spans="1:20" ht="15" customHeight="1" x14ac:dyDescent="0.2">
      <c r="A4816" s="5" t="s">
        <v>8936</v>
      </c>
      <c r="B4816" s="3" t="b">
        <v>1</v>
      </c>
      <c r="C4816" s="3"/>
      <c r="D4816" s="14" t="s">
        <v>8907</v>
      </c>
      <c r="E4816" s="12" t="s">
        <v>5738</v>
      </c>
      <c r="F4816" s="19" t="s">
        <v>8920</v>
      </c>
      <c r="G4816" s="19" t="s">
        <v>2153</v>
      </c>
      <c r="H4816" s="14"/>
      <c r="I4816" s="14"/>
      <c r="J4816" s="20">
        <f t="shared" si="22"/>
        <v>328084</v>
      </c>
      <c r="K4816" s="3" t="b" cm="1">
        <f t="array" ref="K4816">SUMPRODUCT( --ISNUMBER(SEARCH(TextCheck,F4816)))&gt;0</f>
        <v>0</v>
      </c>
      <c r="L4816" s="14"/>
      <c r="M4816" s="14"/>
      <c r="N4816" s="14"/>
      <c r="O4816" s="14"/>
      <c r="P4816" s="14"/>
      <c r="Q4816" s="14"/>
      <c r="R4816" s="14"/>
      <c r="S4816" s="14"/>
      <c r="T4816" s="14"/>
    </row>
    <row r="4817" spans="1:20" ht="15" customHeight="1" x14ac:dyDescent="0.2">
      <c r="A4817" s="5" t="s">
        <v>8936</v>
      </c>
      <c r="B4817" s="3" t="b">
        <v>1</v>
      </c>
      <c r="C4817" s="3"/>
      <c r="D4817" s="14" t="s">
        <v>8907</v>
      </c>
      <c r="E4817" s="12" t="s">
        <v>5738</v>
      </c>
      <c r="F4817" s="19" t="s">
        <v>8942</v>
      </c>
      <c r="G4817" s="19" t="s">
        <v>3164</v>
      </c>
      <c r="H4817" s="14"/>
      <c r="I4817" s="14"/>
      <c r="J4817" s="20">
        <f t="shared" si="22"/>
        <v>328230</v>
      </c>
      <c r="K4817" s="3" t="b" cm="1">
        <f t="array" ref="K4817">SUMPRODUCT( --ISNUMBER(SEARCH(TextCheck,F4817)))&gt;0</f>
        <v>0</v>
      </c>
      <c r="L4817" s="14"/>
      <c r="M4817" s="14"/>
      <c r="N4817" s="14"/>
      <c r="O4817" s="14"/>
      <c r="P4817" s="14"/>
      <c r="Q4817" s="14"/>
      <c r="R4817" s="14"/>
      <c r="S4817" s="14"/>
      <c r="T4817" s="14"/>
    </row>
    <row r="4818" spans="1:20" ht="15" customHeight="1" x14ac:dyDescent="0.2">
      <c r="A4818" s="5" t="s">
        <v>8936</v>
      </c>
      <c r="B4818" s="3" t="b">
        <v>1</v>
      </c>
      <c r="C4818" s="3"/>
      <c r="D4818" s="14" t="s">
        <v>8907</v>
      </c>
      <c r="E4818" s="12" t="s">
        <v>5738</v>
      </c>
      <c r="F4818" s="19" t="s">
        <v>8943</v>
      </c>
      <c r="G4818" s="19" t="s">
        <v>3573</v>
      </c>
      <c r="H4818" s="14"/>
      <c r="I4818" s="14"/>
      <c r="J4818" s="20">
        <f t="shared" si="22"/>
        <v>328259</v>
      </c>
      <c r="K4818" s="3" t="b" cm="1">
        <f t="array" ref="K4818">SUMPRODUCT( --ISNUMBER(SEARCH(TextCheck,F4818)))&gt;0</f>
        <v>0</v>
      </c>
      <c r="L4818" s="14"/>
      <c r="M4818" s="14"/>
      <c r="N4818" s="14"/>
      <c r="O4818" s="14"/>
      <c r="P4818" s="14"/>
      <c r="Q4818" s="14"/>
      <c r="R4818" s="14"/>
      <c r="S4818" s="14"/>
      <c r="T4818" s="14"/>
    </row>
    <row r="4819" spans="1:20" ht="15" customHeight="1" x14ac:dyDescent="0.2">
      <c r="A4819" s="5" t="s">
        <v>8936</v>
      </c>
      <c r="B4819" s="3" t="b">
        <v>1</v>
      </c>
      <c r="C4819" s="3"/>
      <c r="D4819" s="14" t="s">
        <v>8907</v>
      </c>
      <c r="E4819" s="12" t="s">
        <v>5738</v>
      </c>
      <c r="F4819" s="19" t="s">
        <v>8944</v>
      </c>
      <c r="G4819" s="19" t="s">
        <v>5988</v>
      </c>
      <c r="H4819" s="14"/>
      <c r="I4819" s="14"/>
      <c r="J4819" s="20">
        <f t="shared" si="22"/>
        <v>328329</v>
      </c>
      <c r="K4819" s="3" t="b" cm="1">
        <f t="array" ref="K4819">SUMPRODUCT( --ISNUMBER(SEARCH(TextCheck,F4819)))&gt;0</f>
        <v>0</v>
      </c>
      <c r="L4819" s="14"/>
      <c r="M4819" s="14"/>
      <c r="N4819" s="14"/>
      <c r="O4819" s="14"/>
      <c r="P4819" s="14"/>
      <c r="Q4819" s="14"/>
      <c r="R4819" s="14"/>
      <c r="S4819" s="14"/>
      <c r="T4819" s="14"/>
    </row>
    <row r="4820" spans="1:20" ht="15" customHeight="1" x14ac:dyDescent="0.2">
      <c r="A4820" s="5" t="s">
        <v>8936</v>
      </c>
      <c r="B4820" s="3"/>
      <c r="C4820" s="3"/>
      <c r="D4820" s="14" t="s">
        <v>8907</v>
      </c>
      <c r="E4820" s="12" t="s">
        <v>3668</v>
      </c>
      <c r="F4820" s="19" t="s">
        <v>8945</v>
      </c>
      <c r="G4820" s="19" t="s">
        <v>4061</v>
      </c>
      <c r="H4820" s="14"/>
      <c r="I4820" s="14"/>
      <c r="J4820" s="20">
        <f t="shared" si="22"/>
        <v>328014</v>
      </c>
      <c r="K4820" s="3" t="b" cm="1">
        <f t="array" ref="K4820">SUMPRODUCT( --ISNUMBER(SEARCH(TextCheck,F4820)))&gt;0</f>
        <v>0</v>
      </c>
      <c r="L4820" s="14"/>
      <c r="M4820" s="14"/>
      <c r="N4820" s="14"/>
      <c r="O4820" s="14"/>
      <c r="P4820" s="14"/>
      <c r="Q4820" s="14"/>
      <c r="R4820" s="14"/>
      <c r="S4820" s="14"/>
      <c r="T4820" s="14"/>
    </row>
    <row r="4821" spans="1:20" ht="15" customHeight="1" x14ac:dyDescent="0.2">
      <c r="A4821" s="5" t="s">
        <v>8936</v>
      </c>
      <c r="B4821" s="3"/>
      <c r="C4821" s="3"/>
      <c r="D4821" s="14" t="s">
        <v>8907</v>
      </c>
      <c r="E4821" s="12" t="s">
        <v>3609</v>
      </c>
      <c r="F4821" s="19" t="s">
        <v>8937</v>
      </c>
      <c r="G4821" s="19" t="s">
        <v>1948</v>
      </c>
      <c r="H4821" s="14"/>
      <c r="I4821" s="14"/>
      <c r="J4821" s="20">
        <f t="shared" si="22"/>
        <v>327971</v>
      </c>
      <c r="K4821" s="3" t="b" cm="1">
        <f t="array" ref="K4821">SUMPRODUCT( --ISNUMBER(SEARCH(TextCheck,F4821)))&gt;0</f>
        <v>0</v>
      </c>
      <c r="L4821" s="14"/>
      <c r="M4821" s="14"/>
      <c r="N4821" s="14"/>
      <c r="O4821" s="14"/>
      <c r="P4821" s="14"/>
      <c r="Q4821" s="14"/>
      <c r="R4821" s="14"/>
      <c r="S4821" s="14"/>
      <c r="T4821" s="14"/>
    </row>
    <row r="4822" spans="1:20" ht="15" customHeight="1" x14ac:dyDescent="0.2">
      <c r="A4822" s="5" t="s">
        <v>8936</v>
      </c>
      <c r="B4822" s="3"/>
      <c r="C4822" s="3"/>
      <c r="D4822" s="14" t="s">
        <v>8907</v>
      </c>
      <c r="E4822" s="12" t="s">
        <v>5924</v>
      </c>
      <c r="F4822" s="19" t="s">
        <v>8946</v>
      </c>
      <c r="G4822" s="19" t="s">
        <v>4743</v>
      </c>
      <c r="H4822" s="14"/>
      <c r="I4822" s="14"/>
      <c r="J4822" s="20">
        <f t="shared" si="22"/>
        <v>327375</v>
      </c>
      <c r="K4822" s="3" t="b" cm="1">
        <f t="array" ref="K4822">SUMPRODUCT( --ISNUMBER(SEARCH(TextCheck,F4822)))&gt;0</f>
        <v>0</v>
      </c>
      <c r="L4822" s="14"/>
      <c r="M4822" s="14"/>
      <c r="N4822" s="14"/>
      <c r="O4822" s="14"/>
      <c r="P4822" s="14"/>
      <c r="Q4822" s="14"/>
      <c r="R4822" s="14"/>
      <c r="S4822" s="14"/>
      <c r="T4822" s="14"/>
    </row>
    <row r="4823" spans="1:20" ht="15" customHeight="1" x14ac:dyDescent="0.2">
      <c r="A4823" s="5" t="s">
        <v>8936</v>
      </c>
      <c r="B4823" s="3"/>
      <c r="C4823" s="3"/>
      <c r="D4823" s="14" t="s">
        <v>8907</v>
      </c>
      <c r="E4823" s="12" t="s">
        <v>3611</v>
      </c>
      <c r="F4823" s="19" t="s">
        <v>18484</v>
      </c>
      <c r="G4823" s="19" t="s">
        <v>1671</v>
      </c>
      <c r="H4823" s="14"/>
      <c r="I4823" s="14"/>
      <c r="J4823" s="20">
        <f t="shared" si="22"/>
        <v>327152</v>
      </c>
      <c r="K4823" s="3" t="b" cm="1">
        <f t="array" ref="K4823">SUMPRODUCT( --ISNUMBER(SEARCH(TextCheck,F4823)))&gt;0</f>
        <v>0</v>
      </c>
      <c r="L4823" s="14"/>
      <c r="M4823" s="14"/>
      <c r="N4823" s="14"/>
      <c r="O4823" s="14"/>
      <c r="P4823" s="14"/>
      <c r="Q4823" s="14"/>
      <c r="R4823" s="14"/>
      <c r="S4823" s="14"/>
      <c r="T4823" s="14"/>
    </row>
    <row r="4824" spans="1:20" ht="15" customHeight="1" x14ac:dyDescent="0.2">
      <c r="A4824" s="5" t="s">
        <v>8936</v>
      </c>
      <c r="B4824" s="3"/>
      <c r="C4824" s="3"/>
      <c r="D4824" s="14" t="s">
        <v>8907</v>
      </c>
      <c r="E4824" s="12" t="s">
        <v>3614</v>
      </c>
      <c r="F4824" s="19" t="s">
        <v>3927</v>
      </c>
      <c r="G4824" s="19" t="s">
        <v>3752</v>
      </c>
      <c r="H4824" s="14"/>
      <c r="I4824" s="14"/>
      <c r="J4824" s="20">
        <f t="shared" si="22"/>
        <v>328041</v>
      </c>
      <c r="K4824" s="3" t="b" cm="1">
        <f t="array" ref="K4824">SUMPRODUCT( --ISNUMBER(SEARCH(TextCheck,F4824)))&gt;0</f>
        <v>0</v>
      </c>
      <c r="L4824" s="14"/>
      <c r="M4824" s="14"/>
      <c r="N4824" s="14"/>
      <c r="O4824" s="14"/>
      <c r="P4824" s="14"/>
      <c r="Q4824" s="14"/>
      <c r="R4824" s="14"/>
      <c r="S4824" s="14"/>
      <c r="T4824" s="14"/>
    </row>
    <row r="4825" spans="1:20" ht="15" customHeight="1" x14ac:dyDescent="0.2">
      <c r="A4825" s="5" t="s">
        <v>8947</v>
      </c>
      <c r="B4825" s="3"/>
      <c r="C4825" s="3"/>
      <c r="D4825" s="14" t="s">
        <v>8948</v>
      </c>
      <c r="E4825" s="12" t="s">
        <v>3480</v>
      </c>
      <c r="F4825" s="19" t="s">
        <v>8949</v>
      </c>
      <c r="G4825" s="19" t="s">
        <v>8950</v>
      </c>
      <c r="H4825" s="5" t="s">
        <v>1965</v>
      </c>
      <c r="I4825" s="14"/>
      <c r="J4825" s="20">
        <f t="shared" si="22"/>
        <v>324941</v>
      </c>
      <c r="K4825" s="3" t="b" cm="1">
        <f t="array" ref="K4825">SUMPRODUCT( --ISNUMBER(SEARCH(TextCheck,F4825)))&gt;0</f>
        <v>0</v>
      </c>
      <c r="L4825" s="14"/>
      <c r="M4825" s="14"/>
      <c r="N4825" s="14"/>
      <c r="O4825" s="14"/>
      <c r="P4825" s="14"/>
      <c r="Q4825" s="14"/>
      <c r="R4825" s="14"/>
      <c r="S4825" s="14"/>
      <c r="T4825" s="14"/>
    </row>
    <row r="4826" spans="1:20" ht="15" customHeight="1" x14ac:dyDescent="0.2">
      <c r="A4826" s="5" t="s">
        <v>8947</v>
      </c>
      <c r="B4826" s="3"/>
      <c r="C4826" s="3"/>
      <c r="D4826" s="14" t="s">
        <v>8948</v>
      </c>
      <c r="E4826" s="12" t="s">
        <v>3897</v>
      </c>
      <c r="F4826" s="19" t="s">
        <v>8951</v>
      </c>
      <c r="G4826" s="19" t="s">
        <v>1580</v>
      </c>
      <c r="H4826" s="14"/>
      <c r="I4826" s="14"/>
      <c r="J4826" s="20">
        <f t="shared" si="22"/>
        <v>327040</v>
      </c>
      <c r="K4826" s="3" t="b" cm="1">
        <f t="array" ref="K4826">SUMPRODUCT( --ISNUMBER(SEARCH(TextCheck,F4826)))&gt;0</f>
        <v>0</v>
      </c>
      <c r="L4826" s="14"/>
      <c r="M4826" s="14"/>
      <c r="N4826" s="14"/>
      <c r="O4826" s="14"/>
      <c r="P4826" s="14"/>
      <c r="Q4826" s="14"/>
      <c r="R4826" s="14"/>
      <c r="S4826" s="14"/>
      <c r="T4826" s="14"/>
    </row>
    <row r="4827" spans="1:20" ht="15" customHeight="1" x14ac:dyDescent="0.2">
      <c r="A4827" s="5" t="s">
        <v>8947</v>
      </c>
      <c r="B4827" s="3"/>
      <c r="C4827" s="3"/>
      <c r="D4827" s="14" t="s">
        <v>8948</v>
      </c>
      <c r="E4827" s="12" t="s">
        <v>3897</v>
      </c>
      <c r="F4827" s="19" t="s">
        <v>881</v>
      </c>
      <c r="G4827" s="19" t="s">
        <v>5229</v>
      </c>
      <c r="H4827" s="5" t="s">
        <v>97</v>
      </c>
      <c r="I4827" s="14"/>
      <c r="J4827" s="20">
        <f t="shared" si="22"/>
        <v>328371</v>
      </c>
      <c r="K4827" s="3" t="b" cm="1">
        <f t="array" ref="K4827">SUMPRODUCT( --ISNUMBER(SEARCH(TextCheck,F4827)))&gt;0</f>
        <v>0</v>
      </c>
      <c r="L4827" s="14"/>
      <c r="M4827" s="14"/>
      <c r="N4827" s="14"/>
      <c r="O4827" s="14"/>
      <c r="P4827" s="14"/>
      <c r="Q4827" s="14"/>
      <c r="R4827" s="14"/>
      <c r="S4827" s="14"/>
      <c r="T4827" s="14"/>
    </row>
    <row r="4828" spans="1:20" ht="15" customHeight="1" x14ac:dyDescent="0.2">
      <c r="A4828" s="5" t="s">
        <v>8947</v>
      </c>
      <c r="B4828" s="3" t="b">
        <v>1</v>
      </c>
      <c r="C4828" s="3"/>
      <c r="D4828" s="14" t="s">
        <v>8948</v>
      </c>
      <c r="E4828" s="12" t="s">
        <v>3488</v>
      </c>
      <c r="F4828" s="19" t="s">
        <v>2509</v>
      </c>
      <c r="G4828" s="19" t="s">
        <v>1506</v>
      </c>
      <c r="H4828" s="14"/>
      <c r="I4828" s="14"/>
      <c r="J4828" s="20">
        <f t="shared" si="22"/>
        <v>326984</v>
      </c>
      <c r="K4828" s="3" t="b" cm="1">
        <f t="array" ref="K4828">SUMPRODUCT( --ISNUMBER(SEARCH(TextCheck,F4828)))&gt;0</f>
        <v>0</v>
      </c>
      <c r="L4828" s="14"/>
      <c r="M4828" s="14"/>
      <c r="N4828" s="14"/>
      <c r="O4828" s="14"/>
      <c r="P4828" s="14"/>
      <c r="Q4828" s="14"/>
      <c r="R4828" s="14"/>
      <c r="S4828" s="14"/>
      <c r="T4828" s="14"/>
    </row>
    <row r="4829" spans="1:20" ht="15" customHeight="1" x14ac:dyDescent="0.2">
      <c r="A4829" s="5" t="s">
        <v>8947</v>
      </c>
      <c r="B4829" s="3"/>
      <c r="C4829" s="3"/>
      <c r="D4829" s="14" t="s">
        <v>8948</v>
      </c>
      <c r="E4829" s="12" t="s">
        <v>3488</v>
      </c>
      <c r="F4829" s="19" t="s">
        <v>8952</v>
      </c>
      <c r="G4829" s="19" t="s">
        <v>3698</v>
      </c>
      <c r="H4829" s="14"/>
      <c r="I4829" s="14"/>
      <c r="J4829" s="20">
        <f t="shared" si="22"/>
        <v>328245</v>
      </c>
      <c r="K4829" s="3" t="b" cm="1">
        <f t="array" ref="K4829">SUMPRODUCT( --ISNUMBER(SEARCH(TextCheck,F4829)))&gt;0</f>
        <v>0</v>
      </c>
      <c r="L4829" s="14"/>
      <c r="M4829" s="14"/>
      <c r="N4829" s="14"/>
      <c r="O4829" s="14"/>
      <c r="P4829" s="14"/>
      <c r="Q4829" s="14"/>
      <c r="R4829" s="14"/>
      <c r="S4829" s="14"/>
      <c r="T4829" s="14"/>
    </row>
    <row r="4830" spans="1:20" ht="15" customHeight="1" x14ac:dyDescent="0.2">
      <c r="A4830" s="5" t="s">
        <v>8947</v>
      </c>
      <c r="B4830" s="3" t="b">
        <v>1</v>
      </c>
      <c r="C4830" s="3"/>
      <c r="D4830" s="14" t="s">
        <v>8948</v>
      </c>
      <c r="E4830" s="12" t="s">
        <v>3491</v>
      </c>
      <c r="F4830" s="19" t="s">
        <v>8953</v>
      </c>
      <c r="G4830" s="19" t="s">
        <v>3531</v>
      </c>
      <c r="H4830" s="14"/>
      <c r="I4830" s="14"/>
      <c r="J4830" s="20">
        <f t="shared" si="22"/>
        <v>326314</v>
      </c>
      <c r="K4830" s="3" t="b" cm="1">
        <f t="array" ref="K4830">SUMPRODUCT( --ISNUMBER(SEARCH(TextCheck,F4830)))&gt;0</f>
        <v>0</v>
      </c>
      <c r="L4830" s="14"/>
      <c r="M4830" s="14"/>
      <c r="N4830" s="14"/>
      <c r="O4830" s="14"/>
      <c r="P4830" s="14"/>
      <c r="Q4830" s="14"/>
      <c r="R4830" s="14"/>
      <c r="S4830" s="14"/>
      <c r="T4830" s="14"/>
    </row>
    <row r="4831" spans="1:20" ht="15" customHeight="1" x14ac:dyDescent="0.2">
      <c r="A4831" s="5" t="s">
        <v>8947</v>
      </c>
      <c r="B4831" s="3"/>
      <c r="C4831" s="3"/>
      <c r="D4831" s="14" t="s">
        <v>8948</v>
      </c>
      <c r="E4831" s="12" t="s">
        <v>3491</v>
      </c>
      <c r="F4831" s="19" t="s">
        <v>8954</v>
      </c>
      <c r="G4831" s="19" t="s">
        <v>2307</v>
      </c>
      <c r="H4831" s="14"/>
      <c r="I4831" s="14"/>
      <c r="J4831" s="20">
        <f t="shared" si="22"/>
        <v>326588</v>
      </c>
      <c r="K4831" s="3" t="b" cm="1">
        <f t="array" ref="K4831">SUMPRODUCT( --ISNUMBER(SEARCH(TextCheck,F4831)))&gt;0</f>
        <v>0</v>
      </c>
      <c r="L4831" s="14"/>
      <c r="M4831" s="14"/>
      <c r="N4831" s="14"/>
      <c r="O4831" s="14"/>
      <c r="P4831" s="14"/>
      <c r="Q4831" s="14"/>
      <c r="R4831" s="14"/>
      <c r="S4831" s="14"/>
      <c r="T4831" s="14"/>
    </row>
    <row r="4832" spans="1:20" ht="15" customHeight="1" x14ac:dyDescent="0.2">
      <c r="A4832" s="5" t="s">
        <v>8947</v>
      </c>
      <c r="B4832" s="3"/>
      <c r="C4832" s="3"/>
      <c r="D4832" s="14" t="s">
        <v>8948</v>
      </c>
      <c r="E4832" s="12" t="s">
        <v>3491</v>
      </c>
      <c r="F4832" s="19" t="s">
        <v>8955</v>
      </c>
      <c r="G4832" s="19" t="s">
        <v>2307</v>
      </c>
      <c r="H4832" s="14"/>
      <c r="I4832" s="14"/>
      <c r="J4832" s="20">
        <f t="shared" si="22"/>
        <v>326588</v>
      </c>
      <c r="K4832" s="3" t="b" cm="1">
        <f t="array" ref="K4832">SUMPRODUCT( --ISNUMBER(SEARCH(TextCheck,F4832)))&gt;0</f>
        <v>1</v>
      </c>
      <c r="L4832" s="14"/>
      <c r="M4832" s="14"/>
      <c r="N4832" s="14"/>
      <c r="O4832" s="14"/>
      <c r="P4832" s="14"/>
      <c r="Q4832" s="14"/>
      <c r="R4832" s="14"/>
      <c r="S4832" s="14"/>
      <c r="T4832" s="14"/>
    </row>
    <row r="4833" spans="1:20" ht="15" customHeight="1" x14ac:dyDescent="0.2">
      <c r="A4833" s="5" t="s">
        <v>8947</v>
      </c>
      <c r="B4833" s="3"/>
      <c r="C4833" s="3"/>
      <c r="D4833" s="14" t="s">
        <v>8948</v>
      </c>
      <c r="E4833" s="12" t="s">
        <v>3491</v>
      </c>
      <c r="F4833" s="19" t="s">
        <v>8956</v>
      </c>
      <c r="G4833" s="19" t="s">
        <v>5940</v>
      </c>
      <c r="H4833" s="5" t="s">
        <v>8957</v>
      </c>
      <c r="I4833" s="14"/>
      <c r="J4833" s="20">
        <f t="shared" si="22"/>
        <v>327140</v>
      </c>
      <c r="K4833" s="3" t="b" cm="1">
        <f t="array" ref="K4833">SUMPRODUCT( --ISNUMBER(SEARCH(TextCheck,F4833)))&gt;0</f>
        <v>0</v>
      </c>
      <c r="L4833" s="14"/>
      <c r="M4833" s="14"/>
      <c r="N4833" s="14"/>
      <c r="O4833" s="14"/>
      <c r="P4833" s="14"/>
      <c r="Q4833" s="14"/>
      <c r="R4833" s="14"/>
      <c r="S4833" s="14"/>
      <c r="T4833" s="14"/>
    </row>
    <row r="4834" spans="1:20" ht="15" customHeight="1" x14ac:dyDescent="0.2">
      <c r="A4834" s="5" t="s">
        <v>8947</v>
      </c>
      <c r="B4834" s="3"/>
      <c r="C4834" s="3"/>
      <c r="D4834" s="14" t="s">
        <v>8948</v>
      </c>
      <c r="E4834" s="12" t="s">
        <v>3491</v>
      </c>
      <c r="F4834" s="19" t="s">
        <v>8958</v>
      </c>
      <c r="G4834" s="19" t="s">
        <v>1817</v>
      </c>
      <c r="H4834" s="5" t="s">
        <v>4997</v>
      </c>
      <c r="I4834" s="14"/>
      <c r="J4834" s="20">
        <f t="shared" si="22"/>
        <v>327508</v>
      </c>
      <c r="K4834" s="3" t="b" cm="1">
        <f t="array" ref="K4834">SUMPRODUCT( --ISNUMBER(SEARCH(TextCheck,F4834)))&gt;0</f>
        <v>0</v>
      </c>
      <c r="L4834" s="14"/>
      <c r="M4834" s="14"/>
      <c r="N4834" s="14"/>
      <c r="O4834" s="14"/>
      <c r="P4834" s="14"/>
      <c r="Q4834" s="14"/>
      <c r="R4834" s="14"/>
      <c r="S4834" s="14"/>
      <c r="T4834" s="14"/>
    </row>
    <row r="4835" spans="1:20" ht="15" customHeight="1" x14ac:dyDescent="0.2">
      <c r="A4835" s="5" t="s">
        <v>8947</v>
      </c>
      <c r="B4835" s="3"/>
      <c r="C4835" s="3"/>
      <c r="D4835" s="14" t="s">
        <v>8948</v>
      </c>
      <c r="E4835" s="12" t="s">
        <v>3491</v>
      </c>
      <c r="F4835" s="19" t="s">
        <v>7671</v>
      </c>
      <c r="G4835" s="19" t="s">
        <v>8959</v>
      </c>
      <c r="H4835" s="14"/>
      <c r="I4835" s="14"/>
      <c r="J4835" s="20">
        <f t="shared" si="22"/>
        <v>327509</v>
      </c>
      <c r="K4835" s="3" t="b" cm="1">
        <f t="array" ref="K4835">SUMPRODUCT( --ISNUMBER(SEARCH(TextCheck,F4835)))&gt;0</f>
        <v>0</v>
      </c>
      <c r="L4835" s="14"/>
      <c r="M4835" s="14"/>
      <c r="N4835" s="14"/>
      <c r="O4835" s="14"/>
      <c r="P4835" s="14"/>
      <c r="Q4835" s="14"/>
      <c r="R4835" s="14"/>
      <c r="S4835" s="14"/>
      <c r="T4835" s="14"/>
    </row>
    <row r="4836" spans="1:20" ht="15" customHeight="1" x14ac:dyDescent="0.2">
      <c r="A4836" s="5" t="s">
        <v>8947</v>
      </c>
      <c r="B4836" s="3"/>
      <c r="C4836" s="3"/>
      <c r="D4836" s="14" t="s">
        <v>8948</v>
      </c>
      <c r="E4836" s="12" t="s">
        <v>3491</v>
      </c>
      <c r="F4836" s="19" t="s">
        <v>1280</v>
      </c>
      <c r="G4836" s="19" t="s">
        <v>4095</v>
      </c>
      <c r="H4836" s="14"/>
      <c r="I4836" s="14"/>
      <c r="J4836" s="20">
        <f t="shared" si="22"/>
        <v>327804</v>
      </c>
      <c r="K4836" s="3" t="b" cm="1">
        <f t="array" ref="K4836">SUMPRODUCT( --ISNUMBER(SEARCH(TextCheck,F4836)))&gt;0</f>
        <v>0</v>
      </c>
      <c r="L4836" s="14"/>
      <c r="M4836" s="14"/>
      <c r="N4836" s="14"/>
      <c r="O4836" s="14"/>
      <c r="P4836" s="14"/>
      <c r="Q4836" s="14"/>
      <c r="R4836" s="14"/>
      <c r="S4836" s="14"/>
      <c r="T4836" s="14"/>
    </row>
    <row r="4837" spans="1:20" ht="15" customHeight="1" x14ac:dyDescent="0.2">
      <c r="A4837" s="5" t="s">
        <v>8947</v>
      </c>
      <c r="B4837" s="3"/>
      <c r="C4837" s="3"/>
      <c r="D4837" s="14" t="s">
        <v>8948</v>
      </c>
      <c r="E4837" s="12" t="s">
        <v>3491</v>
      </c>
      <c r="F4837" s="19" t="s">
        <v>8960</v>
      </c>
      <c r="G4837" s="19" t="s">
        <v>5976</v>
      </c>
      <c r="H4837" s="14"/>
      <c r="I4837" s="14"/>
      <c r="J4837" s="20">
        <f t="shared" si="22"/>
        <v>327929</v>
      </c>
      <c r="K4837" s="3" t="b" cm="1">
        <f t="array" ref="K4837">SUMPRODUCT( --ISNUMBER(SEARCH(TextCheck,F4837)))&gt;0</f>
        <v>0</v>
      </c>
      <c r="L4837" s="14"/>
      <c r="M4837" s="14"/>
      <c r="N4837" s="14"/>
      <c r="O4837" s="14"/>
      <c r="P4837" s="14"/>
      <c r="Q4837" s="14"/>
      <c r="R4837" s="14"/>
      <c r="S4837" s="14"/>
      <c r="T4837" s="14"/>
    </row>
    <row r="4838" spans="1:20" ht="15" customHeight="1" x14ac:dyDescent="0.2">
      <c r="A4838" s="5" t="s">
        <v>8947</v>
      </c>
      <c r="B4838" s="3" t="b">
        <v>1</v>
      </c>
      <c r="C4838" s="3"/>
      <c r="D4838" s="14" t="s">
        <v>8948</v>
      </c>
      <c r="E4838" s="12" t="s">
        <v>3491</v>
      </c>
      <c r="F4838" s="19" t="s">
        <v>8961</v>
      </c>
      <c r="G4838" s="19" t="s">
        <v>4707</v>
      </c>
      <c r="H4838" s="14"/>
      <c r="I4838" s="14"/>
      <c r="J4838" s="20">
        <f t="shared" si="22"/>
        <v>327965</v>
      </c>
      <c r="K4838" s="3" t="b" cm="1">
        <f t="array" ref="K4838">SUMPRODUCT( --ISNUMBER(SEARCH(TextCheck,F4838)))&gt;0</f>
        <v>0</v>
      </c>
      <c r="L4838" s="14"/>
      <c r="M4838" s="14"/>
      <c r="N4838" s="14"/>
      <c r="O4838" s="14"/>
      <c r="P4838" s="14"/>
      <c r="Q4838" s="14"/>
      <c r="R4838" s="14"/>
      <c r="S4838" s="14"/>
      <c r="T4838" s="14"/>
    </row>
    <row r="4839" spans="1:20" ht="15" customHeight="1" x14ac:dyDescent="0.2">
      <c r="A4839" s="5" t="s">
        <v>8947</v>
      </c>
      <c r="B4839" s="3"/>
      <c r="C4839" s="3"/>
      <c r="D4839" s="14" t="s">
        <v>8948</v>
      </c>
      <c r="E4839" s="12" t="s">
        <v>3491</v>
      </c>
      <c r="F4839" s="19" t="s">
        <v>8962</v>
      </c>
      <c r="G4839" s="19" t="s">
        <v>3698</v>
      </c>
      <c r="H4839" s="14"/>
      <c r="I4839" s="14"/>
      <c r="J4839" s="20">
        <f t="shared" si="22"/>
        <v>328245</v>
      </c>
      <c r="K4839" s="3" t="b" cm="1">
        <f t="array" ref="K4839">SUMPRODUCT( --ISNUMBER(SEARCH(TextCheck,F4839)))&gt;0</f>
        <v>0</v>
      </c>
      <c r="L4839" s="14"/>
      <c r="M4839" s="14"/>
      <c r="N4839" s="14"/>
      <c r="O4839" s="14"/>
      <c r="P4839" s="14"/>
      <c r="Q4839" s="14"/>
      <c r="R4839" s="14"/>
      <c r="S4839" s="14"/>
      <c r="T4839" s="14"/>
    </row>
    <row r="4840" spans="1:20" ht="15" customHeight="1" x14ac:dyDescent="0.2">
      <c r="A4840" s="5" t="s">
        <v>8947</v>
      </c>
      <c r="B4840" s="3" t="b">
        <v>1</v>
      </c>
      <c r="C4840" s="3"/>
      <c r="D4840" s="14" t="s">
        <v>8948</v>
      </c>
      <c r="E4840" s="12" t="s">
        <v>3584</v>
      </c>
      <c r="F4840" s="19" t="s">
        <v>8963</v>
      </c>
      <c r="G4840" s="19" t="s">
        <v>8214</v>
      </c>
      <c r="H4840" s="14"/>
      <c r="I4840" s="14"/>
      <c r="J4840" s="20">
        <f t="shared" si="22"/>
        <v>327564</v>
      </c>
      <c r="K4840" s="3" t="b" cm="1">
        <f t="array" ref="K4840">SUMPRODUCT( --ISNUMBER(SEARCH(TextCheck,F4840)))&gt;0</f>
        <v>0</v>
      </c>
      <c r="L4840" s="14"/>
      <c r="M4840" s="14"/>
      <c r="N4840" s="14"/>
      <c r="O4840" s="14"/>
      <c r="P4840" s="14"/>
      <c r="Q4840" s="14"/>
      <c r="R4840" s="14"/>
      <c r="S4840" s="14"/>
      <c r="T4840" s="14"/>
    </row>
    <row r="4841" spans="1:20" ht="15" customHeight="1" x14ac:dyDescent="0.2">
      <c r="A4841" s="5" t="s">
        <v>8947</v>
      </c>
      <c r="B4841" s="3" t="b">
        <v>1</v>
      </c>
      <c r="C4841" s="3"/>
      <c r="D4841" s="14" t="s">
        <v>8948</v>
      </c>
      <c r="E4841" s="12" t="s">
        <v>3501</v>
      </c>
      <c r="F4841" s="19" t="s">
        <v>8964</v>
      </c>
      <c r="G4841" s="19" t="s">
        <v>3531</v>
      </c>
      <c r="H4841" s="14"/>
      <c r="I4841" s="14"/>
      <c r="J4841" s="20">
        <f t="shared" si="22"/>
        <v>326314</v>
      </c>
      <c r="K4841" s="3" t="b" cm="1">
        <f t="array" ref="K4841">SUMPRODUCT( --ISNUMBER(SEARCH(TextCheck,F4841)))&gt;0</f>
        <v>0</v>
      </c>
      <c r="L4841" s="14"/>
      <c r="M4841" s="14"/>
      <c r="N4841" s="14"/>
      <c r="O4841" s="14"/>
      <c r="P4841" s="14"/>
      <c r="Q4841" s="14"/>
      <c r="R4841" s="14"/>
      <c r="S4841" s="14"/>
      <c r="T4841" s="14"/>
    </row>
    <row r="4842" spans="1:20" ht="15" customHeight="1" x14ac:dyDescent="0.2">
      <c r="A4842" s="5" t="s">
        <v>8947</v>
      </c>
      <c r="B4842" s="3" t="b">
        <v>1</v>
      </c>
      <c r="C4842" s="3"/>
      <c r="D4842" s="14" t="s">
        <v>8948</v>
      </c>
      <c r="E4842" s="12" t="s">
        <v>3501</v>
      </c>
      <c r="F4842" s="19" t="s">
        <v>8965</v>
      </c>
      <c r="G4842" s="19" t="s">
        <v>6050</v>
      </c>
      <c r="H4842" s="14"/>
      <c r="I4842" s="14"/>
      <c r="J4842" s="20">
        <f t="shared" si="22"/>
        <v>326863</v>
      </c>
      <c r="K4842" s="3" t="b" cm="1">
        <f t="array" ref="K4842">SUMPRODUCT( --ISNUMBER(SEARCH(TextCheck,F4842)))&gt;0</f>
        <v>0</v>
      </c>
      <c r="L4842" s="14"/>
      <c r="M4842" s="14"/>
      <c r="N4842" s="14"/>
      <c r="O4842" s="14"/>
      <c r="P4842" s="14"/>
      <c r="Q4842" s="14"/>
      <c r="R4842" s="14"/>
      <c r="S4842" s="14"/>
      <c r="T4842" s="14"/>
    </row>
    <row r="4843" spans="1:20" ht="15" customHeight="1" x14ac:dyDescent="0.2">
      <c r="A4843" s="5" t="s">
        <v>8947</v>
      </c>
      <c r="B4843" s="3"/>
      <c r="C4843" s="3"/>
      <c r="D4843" s="14" t="s">
        <v>8948</v>
      </c>
      <c r="E4843" s="12" t="s">
        <v>3501</v>
      </c>
      <c r="F4843" s="19" t="s">
        <v>8966</v>
      </c>
      <c r="G4843" s="19" t="s">
        <v>1608</v>
      </c>
      <c r="H4843" s="14"/>
      <c r="I4843" s="14"/>
      <c r="J4843" s="20">
        <f t="shared" si="22"/>
        <v>327117</v>
      </c>
      <c r="K4843" s="3" t="b" cm="1">
        <f t="array" ref="K4843">SUMPRODUCT( --ISNUMBER(SEARCH(TextCheck,F4843)))&gt;0</f>
        <v>0</v>
      </c>
      <c r="L4843" s="14"/>
      <c r="M4843" s="14"/>
      <c r="N4843" s="14"/>
      <c r="O4843" s="14"/>
      <c r="P4843" s="14"/>
      <c r="Q4843" s="14"/>
      <c r="R4843" s="14"/>
      <c r="S4843" s="14"/>
      <c r="T4843" s="14"/>
    </row>
    <row r="4844" spans="1:20" ht="15" customHeight="1" x14ac:dyDescent="0.2">
      <c r="A4844" s="5" t="s">
        <v>8947</v>
      </c>
      <c r="B4844" s="3" t="b">
        <v>1</v>
      </c>
      <c r="C4844" s="3"/>
      <c r="D4844" s="14" t="s">
        <v>8948</v>
      </c>
      <c r="E4844" s="12" t="s">
        <v>3501</v>
      </c>
      <c r="F4844" s="19" t="s">
        <v>92</v>
      </c>
      <c r="G4844" s="19" t="s">
        <v>5126</v>
      </c>
      <c r="H4844" s="5" t="s">
        <v>1412</v>
      </c>
      <c r="I4844" s="14"/>
      <c r="J4844" s="20">
        <f t="shared" si="22"/>
        <v>327146</v>
      </c>
      <c r="K4844" s="3" t="b" cm="1">
        <f t="array" ref="K4844">SUMPRODUCT( --ISNUMBER(SEARCH(TextCheck,F4844)))&gt;0</f>
        <v>0</v>
      </c>
      <c r="L4844" s="14"/>
      <c r="M4844" s="14"/>
      <c r="N4844" s="14"/>
      <c r="O4844" s="14"/>
      <c r="P4844" s="14"/>
      <c r="Q4844" s="14"/>
      <c r="R4844" s="14"/>
      <c r="S4844" s="14"/>
      <c r="T4844" s="14"/>
    </row>
    <row r="4845" spans="1:20" ht="15" customHeight="1" x14ac:dyDescent="0.2">
      <c r="A4845" s="5" t="s">
        <v>8947</v>
      </c>
      <c r="B4845" s="3"/>
      <c r="C4845" s="3"/>
      <c r="D4845" s="14" t="s">
        <v>8948</v>
      </c>
      <c r="E4845" s="12" t="s">
        <v>3501</v>
      </c>
      <c r="F4845" s="19" t="s">
        <v>8967</v>
      </c>
      <c r="G4845" s="19" t="s">
        <v>4162</v>
      </c>
      <c r="H4845" s="14"/>
      <c r="I4845" s="14"/>
      <c r="J4845" s="20">
        <f t="shared" si="22"/>
        <v>327162</v>
      </c>
      <c r="K4845" s="3" t="b" cm="1">
        <f t="array" ref="K4845">SUMPRODUCT( --ISNUMBER(SEARCH(TextCheck,F4845)))&gt;0</f>
        <v>0</v>
      </c>
      <c r="L4845" s="14"/>
      <c r="M4845" s="14"/>
      <c r="N4845" s="14"/>
      <c r="O4845" s="14"/>
      <c r="P4845" s="14"/>
      <c r="Q4845" s="14"/>
      <c r="R4845" s="14"/>
      <c r="S4845" s="14"/>
      <c r="T4845" s="14"/>
    </row>
    <row r="4846" spans="1:20" ht="15" customHeight="1" x14ac:dyDescent="0.2">
      <c r="A4846" s="5" t="s">
        <v>8947</v>
      </c>
      <c r="B4846" s="3" t="b">
        <v>1</v>
      </c>
      <c r="C4846" s="3"/>
      <c r="D4846" s="14" t="s">
        <v>8948</v>
      </c>
      <c r="E4846" s="12" t="s">
        <v>3501</v>
      </c>
      <c r="F4846" s="19" t="s">
        <v>8968</v>
      </c>
      <c r="G4846" s="19" t="s">
        <v>4164</v>
      </c>
      <c r="H4846" s="14"/>
      <c r="I4846" s="14"/>
      <c r="J4846" s="20">
        <f t="shared" si="22"/>
        <v>327208</v>
      </c>
      <c r="K4846" s="3" t="b" cm="1">
        <f t="array" ref="K4846">SUMPRODUCT( --ISNUMBER(SEARCH(TextCheck,F4846)))&gt;0</f>
        <v>0</v>
      </c>
      <c r="L4846" s="14"/>
      <c r="M4846" s="14"/>
      <c r="N4846" s="14"/>
      <c r="O4846" s="14"/>
      <c r="P4846" s="14"/>
      <c r="Q4846" s="14"/>
      <c r="R4846" s="14"/>
      <c r="S4846" s="14"/>
      <c r="T4846" s="14"/>
    </row>
    <row r="4847" spans="1:20" ht="15" customHeight="1" x14ac:dyDescent="0.2">
      <c r="A4847" s="5" t="s">
        <v>8947</v>
      </c>
      <c r="B4847" s="3"/>
      <c r="C4847" s="3"/>
      <c r="D4847" s="14" t="s">
        <v>8948</v>
      </c>
      <c r="E4847" s="12" t="s">
        <v>3501</v>
      </c>
      <c r="F4847" s="19" t="s">
        <v>8969</v>
      </c>
      <c r="G4847" s="19" t="s">
        <v>4164</v>
      </c>
      <c r="H4847" s="14"/>
      <c r="I4847" s="14"/>
      <c r="J4847" s="20">
        <f t="shared" si="22"/>
        <v>327208</v>
      </c>
      <c r="K4847" s="3" t="b" cm="1">
        <f t="array" ref="K4847">SUMPRODUCT( --ISNUMBER(SEARCH(TextCheck,F4847)))&gt;0</f>
        <v>0</v>
      </c>
      <c r="L4847" s="14"/>
      <c r="M4847" s="14"/>
      <c r="N4847" s="14"/>
      <c r="O4847" s="14"/>
      <c r="P4847" s="14"/>
      <c r="Q4847" s="14"/>
      <c r="R4847" s="14"/>
      <c r="S4847" s="14"/>
      <c r="T4847" s="14"/>
    </row>
    <row r="4848" spans="1:20" ht="15" customHeight="1" x14ac:dyDescent="0.2">
      <c r="A4848" s="5" t="s">
        <v>8947</v>
      </c>
      <c r="B4848" s="3"/>
      <c r="C4848" s="3"/>
      <c r="D4848" s="14" t="s">
        <v>8948</v>
      </c>
      <c r="E4848" s="12" t="s">
        <v>3501</v>
      </c>
      <c r="F4848" s="19" t="s">
        <v>8970</v>
      </c>
      <c r="G4848" s="19" t="s">
        <v>1714</v>
      </c>
      <c r="H4848" s="14"/>
      <c r="I4848" s="14"/>
      <c r="J4848" s="20">
        <f t="shared" si="22"/>
        <v>327236</v>
      </c>
      <c r="K4848" s="3" t="b" cm="1">
        <f t="array" ref="K4848">SUMPRODUCT( --ISNUMBER(SEARCH(TextCheck,F4848)))&gt;0</f>
        <v>0</v>
      </c>
      <c r="L4848" s="14"/>
      <c r="M4848" s="14"/>
      <c r="N4848" s="14"/>
      <c r="O4848" s="14"/>
      <c r="P4848" s="14"/>
      <c r="Q4848" s="14"/>
      <c r="R4848" s="14"/>
      <c r="S4848" s="14"/>
      <c r="T4848" s="14"/>
    </row>
    <row r="4849" spans="1:20" ht="15" customHeight="1" x14ac:dyDescent="0.2">
      <c r="A4849" s="5" t="s">
        <v>8947</v>
      </c>
      <c r="B4849" s="3"/>
      <c r="C4849" s="3"/>
      <c r="D4849" s="14" t="s">
        <v>8948</v>
      </c>
      <c r="E4849" s="12" t="s">
        <v>3501</v>
      </c>
      <c r="F4849" s="19" t="s">
        <v>8971</v>
      </c>
      <c r="G4849" s="19" t="s">
        <v>8972</v>
      </c>
      <c r="H4849" s="5" t="s">
        <v>4200</v>
      </c>
      <c r="I4849" s="14"/>
      <c r="J4849" s="20">
        <f t="shared" si="22"/>
        <v>327237</v>
      </c>
      <c r="K4849" s="3" t="b" cm="1">
        <f t="array" ref="K4849">SUMPRODUCT( --ISNUMBER(SEARCH(TextCheck,F4849)))&gt;0</f>
        <v>0</v>
      </c>
      <c r="L4849" s="14"/>
      <c r="M4849" s="14"/>
      <c r="N4849" s="14"/>
      <c r="O4849" s="14"/>
      <c r="P4849" s="14"/>
      <c r="Q4849" s="14"/>
      <c r="R4849" s="14"/>
      <c r="S4849" s="14"/>
      <c r="T4849" s="14"/>
    </row>
    <row r="4850" spans="1:20" ht="15" customHeight="1" x14ac:dyDescent="0.2">
      <c r="A4850" s="5" t="s">
        <v>8947</v>
      </c>
      <c r="B4850" s="3"/>
      <c r="C4850" s="3"/>
      <c r="D4850" s="14" t="s">
        <v>8948</v>
      </c>
      <c r="E4850" s="12" t="s">
        <v>3501</v>
      </c>
      <c r="F4850" s="19" t="s">
        <v>8779</v>
      </c>
      <c r="G4850" s="19" t="s">
        <v>8973</v>
      </c>
      <c r="H4850" s="5" t="s">
        <v>4275</v>
      </c>
      <c r="I4850" s="14"/>
      <c r="J4850" s="20">
        <f t="shared" si="22"/>
        <v>327239</v>
      </c>
      <c r="K4850" s="3" t="b" cm="1">
        <f t="array" ref="K4850">SUMPRODUCT( --ISNUMBER(SEARCH(TextCheck,F4850)))&gt;0</f>
        <v>0</v>
      </c>
      <c r="L4850" s="14"/>
      <c r="M4850" s="14"/>
      <c r="N4850" s="14"/>
      <c r="O4850" s="14"/>
      <c r="P4850" s="14"/>
      <c r="Q4850" s="14"/>
      <c r="R4850" s="14"/>
      <c r="S4850" s="14"/>
      <c r="T4850" s="14"/>
    </row>
    <row r="4851" spans="1:20" ht="15" customHeight="1" x14ac:dyDescent="0.2">
      <c r="A4851" s="5" t="s">
        <v>8947</v>
      </c>
      <c r="B4851" s="3"/>
      <c r="C4851" s="3"/>
      <c r="D4851" s="14" t="s">
        <v>8948</v>
      </c>
      <c r="E4851" s="12" t="s">
        <v>3501</v>
      </c>
      <c r="F4851" s="19" t="s">
        <v>8974</v>
      </c>
      <c r="G4851" s="19" t="s">
        <v>8975</v>
      </c>
      <c r="H4851" s="5" t="s">
        <v>2415</v>
      </c>
      <c r="I4851" s="14"/>
      <c r="J4851" s="20">
        <f t="shared" si="22"/>
        <v>327240</v>
      </c>
      <c r="K4851" s="3" t="b" cm="1">
        <f t="array" ref="K4851">SUMPRODUCT( --ISNUMBER(SEARCH(TextCheck,F4851)))&gt;0</f>
        <v>0</v>
      </c>
      <c r="L4851" s="14"/>
      <c r="M4851" s="14"/>
      <c r="N4851" s="14"/>
      <c r="O4851" s="14"/>
      <c r="P4851" s="14"/>
      <c r="Q4851" s="14"/>
      <c r="R4851" s="14"/>
      <c r="S4851" s="14"/>
      <c r="T4851" s="14"/>
    </row>
    <row r="4852" spans="1:20" ht="15" customHeight="1" x14ac:dyDescent="0.2">
      <c r="A4852" s="5" t="s">
        <v>8947</v>
      </c>
      <c r="B4852" s="3"/>
      <c r="C4852" s="3"/>
      <c r="D4852" s="14" t="s">
        <v>8948</v>
      </c>
      <c r="E4852" s="12" t="s">
        <v>3501</v>
      </c>
      <c r="F4852" s="19" t="s">
        <v>8976</v>
      </c>
      <c r="G4852" s="19" t="s">
        <v>1718</v>
      </c>
      <c r="H4852" s="14"/>
      <c r="I4852" s="14"/>
      <c r="J4852" s="20">
        <f t="shared" si="22"/>
        <v>327243</v>
      </c>
      <c r="K4852" s="3" t="b" cm="1">
        <f t="array" ref="K4852">SUMPRODUCT( --ISNUMBER(SEARCH(TextCheck,F4852)))&gt;0</f>
        <v>0</v>
      </c>
      <c r="L4852" s="14"/>
      <c r="M4852" s="14"/>
      <c r="N4852" s="14"/>
      <c r="O4852" s="14"/>
      <c r="P4852" s="14"/>
      <c r="Q4852" s="14"/>
      <c r="R4852" s="14"/>
      <c r="S4852" s="14"/>
      <c r="T4852" s="14"/>
    </row>
    <row r="4853" spans="1:20" ht="15" customHeight="1" x14ac:dyDescent="0.2">
      <c r="A4853" s="5" t="s">
        <v>8947</v>
      </c>
      <c r="B4853" s="3"/>
      <c r="C4853" s="3"/>
      <c r="D4853" s="14" t="s">
        <v>8948</v>
      </c>
      <c r="E4853" s="12" t="s">
        <v>3501</v>
      </c>
      <c r="F4853" s="19" t="s">
        <v>8977</v>
      </c>
      <c r="G4853" s="19" t="s">
        <v>7824</v>
      </c>
      <c r="H4853" s="14"/>
      <c r="I4853" s="14"/>
      <c r="J4853" s="20">
        <f t="shared" si="22"/>
        <v>327380</v>
      </c>
      <c r="K4853" s="3" t="b" cm="1">
        <f t="array" ref="K4853">SUMPRODUCT( --ISNUMBER(SEARCH(TextCheck,F4853)))&gt;0</f>
        <v>0</v>
      </c>
      <c r="L4853" s="14"/>
      <c r="M4853" s="14"/>
      <c r="N4853" s="14"/>
      <c r="O4853" s="14"/>
      <c r="P4853" s="14"/>
      <c r="Q4853" s="14"/>
      <c r="R4853" s="14"/>
      <c r="S4853" s="14"/>
      <c r="T4853" s="14"/>
    </row>
    <row r="4854" spans="1:20" ht="15" customHeight="1" x14ac:dyDescent="0.2">
      <c r="A4854" s="5" t="s">
        <v>8947</v>
      </c>
      <c r="B4854" s="3"/>
      <c r="C4854" s="3"/>
      <c r="D4854" s="14" t="s">
        <v>8948</v>
      </c>
      <c r="E4854" s="12" t="s">
        <v>3501</v>
      </c>
      <c r="F4854" s="19" t="s">
        <v>8978</v>
      </c>
      <c r="G4854" s="19" t="s">
        <v>1787</v>
      </c>
      <c r="H4854" s="14"/>
      <c r="I4854" s="14"/>
      <c r="J4854" s="20">
        <f t="shared" si="22"/>
        <v>327411</v>
      </c>
      <c r="K4854" s="3" t="b" cm="1">
        <f t="array" ref="K4854">SUMPRODUCT( --ISNUMBER(SEARCH(TextCheck,F4854)))&gt;0</f>
        <v>0</v>
      </c>
      <c r="L4854" s="14"/>
      <c r="M4854" s="14"/>
      <c r="N4854" s="14"/>
      <c r="O4854" s="14"/>
      <c r="P4854" s="14"/>
      <c r="Q4854" s="14"/>
      <c r="R4854" s="14"/>
      <c r="S4854" s="14"/>
      <c r="T4854" s="14"/>
    </row>
    <row r="4855" spans="1:20" ht="15" customHeight="1" x14ac:dyDescent="0.2">
      <c r="A4855" s="5" t="s">
        <v>8979</v>
      </c>
      <c r="B4855" s="3"/>
      <c r="C4855" s="3"/>
      <c r="D4855" s="14" t="s">
        <v>8948</v>
      </c>
      <c r="E4855" s="12" t="s">
        <v>3501</v>
      </c>
      <c r="F4855" s="19" t="s">
        <v>8980</v>
      </c>
      <c r="G4855" s="19" t="s">
        <v>1795</v>
      </c>
      <c r="H4855" s="14"/>
      <c r="I4855" s="14"/>
      <c r="J4855" s="20">
        <f t="shared" si="22"/>
        <v>327433</v>
      </c>
      <c r="K4855" s="3" t="b" cm="1">
        <f t="array" ref="K4855">SUMPRODUCT( --ISNUMBER(SEARCH(TextCheck,F4855)))&gt;0</f>
        <v>0</v>
      </c>
      <c r="L4855" s="14"/>
      <c r="M4855" s="14"/>
      <c r="N4855" s="14"/>
      <c r="O4855" s="14"/>
      <c r="P4855" s="14"/>
      <c r="Q4855" s="14"/>
      <c r="R4855" s="14"/>
      <c r="S4855" s="14"/>
      <c r="T4855" s="14"/>
    </row>
    <row r="4856" spans="1:20" ht="15" customHeight="1" x14ac:dyDescent="0.2">
      <c r="A4856" s="5" t="s">
        <v>8979</v>
      </c>
      <c r="B4856" s="3"/>
      <c r="C4856" s="3"/>
      <c r="D4856" s="14" t="s">
        <v>8948</v>
      </c>
      <c r="E4856" s="12" t="s">
        <v>3501</v>
      </c>
      <c r="F4856" s="19" t="s">
        <v>8981</v>
      </c>
      <c r="G4856" s="19" t="s">
        <v>3156</v>
      </c>
      <c r="H4856" s="14"/>
      <c r="I4856" s="14"/>
      <c r="J4856" s="20">
        <f t="shared" si="22"/>
        <v>327678</v>
      </c>
      <c r="K4856" s="3" t="b" cm="1">
        <f t="array" ref="K4856">SUMPRODUCT( --ISNUMBER(SEARCH(TextCheck,F4856)))&gt;0</f>
        <v>0</v>
      </c>
      <c r="L4856" s="14"/>
      <c r="M4856" s="14"/>
      <c r="N4856" s="14"/>
      <c r="O4856" s="14"/>
      <c r="P4856" s="14"/>
      <c r="Q4856" s="14"/>
      <c r="R4856" s="14"/>
      <c r="S4856" s="14"/>
      <c r="T4856" s="14"/>
    </row>
    <row r="4857" spans="1:20" ht="15" customHeight="1" x14ac:dyDescent="0.2">
      <c r="A4857" s="5" t="s">
        <v>8979</v>
      </c>
      <c r="B4857" s="3"/>
      <c r="C4857" s="3"/>
      <c r="D4857" s="14" t="s">
        <v>8948</v>
      </c>
      <c r="E4857" s="12" t="s">
        <v>3501</v>
      </c>
      <c r="F4857" s="19" t="s">
        <v>8982</v>
      </c>
      <c r="G4857" s="19" t="s">
        <v>1903</v>
      </c>
      <c r="H4857" s="14"/>
      <c r="I4857" s="14"/>
      <c r="J4857" s="20">
        <f t="shared" si="22"/>
        <v>327831</v>
      </c>
      <c r="K4857" s="3" t="b" cm="1">
        <f t="array" ref="K4857">SUMPRODUCT( --ISNUMBER(SEARCH(TextCheck,F4857)))&gt;0</f>
        <v>0</v>
      </c>
      <c r="L4857" s="14"/>
      <c r="M4857" s="14"/>
      <c r="N4857" s="14"/>
      <c r="O4857" s="14"/>
      <c r="P4857" s="14"/>
      <c r="Q4857" s="14"/>
      <c r="R4857" s="14"/>
      <c r="S4857" s="14"/>
      <c r="T4857" s="14"/>
    </row>
    <row r="4858" spans="1:20" ht="15" customHeight="1" x14ac:dyDescent="0.2">
      <c r="A4858" s="5" t="s">
        <v>8979</v>
      </c>
      <c r="B4858" s="3" t="b">
        <v>1</v>
      </c>
      <c r="C4858" s="3"/>
      <c r="D4858" s="14" t="s">
        <v>8948</v>
      </c>
      <c r="E4858" s="12" t="s">
        <v>3501</v>
      </c>
      <c r="F4858" s="19" t="s">
        <v>8983</v>
      </c>
      <c r="G4858" s="19" t="s">
        <v>2153</v>
      </c>
      <c r="H4858" s="14"/>
      <c r="I4858" s="14"/>
      <c r="J4858" s="20">
        <f t="shared" si="22"/>
        <v>328084</v>
      </c>
      <c r="K4858" s="3" t="b" cm="1">
        <f t="array" ref="K4858">SUMPRODUCT( --ISNUMBER(SEARCH(TextCheck,F4858)))&gt;0</f>
        <v>0</v>
      </c>
      <c r="L4858" s="14"/>
      <c r="M4858" s="14"/>
      <c r="N4858" s="14"/>
      <c r="O4858" s="14"/>
      <c r="P4858" s="14"/>
      <c r="Q4858" s="14"/>
      <c r="R4858" s="14"/>
      <c r="S4858" s="14"/>
      <c r="T4858" s="14"/>
    </row>
    <row r="4859" spans="1:20" ht="15" customHeight="1" x14ac:dyDescent="0.2">
      <c r="A4859" s="5" t="s">
        <v>8979</v>
      </c>
      <c r="B4859" s="3" t="b">
        <v>1</v>
      </c>
      <c r="C4859" s="3"/>
      <c r="D4859" s="14" t="s">
        <v>8948</v>
      </c>
      <c r="E4859" s="12" t="s">
        <v>3501</v>
      </c>
      <c r="F4859" s="19" t="s">
        <v>8984</v>
      </c>
      <c r="G4859" s="19" t="s">
        <v>3698</v>
      </c>
      <c r="H4859" s="14"/>
      <c r="I4859" s="14"/>
      <c r="J4859" s="20">
        <f t="shared" si="22"/>
        <v>328245</v>
      </c>
      <c r="K4859" s="3" t="b" cm="1">
        <f t="array" ref="K4859">SUMPRODUCT( --ISNUMBER(SEARCH(TextCheck,F4859)))&gt;0</f>
        <v>0</v>
      </c>
      <c r="L4859" s="14"/>
      <c r="M4859" s="14"/>
      <c r="N4859" s="14"/>
      <c r="O4859" s="14"/>
      <c r="P4859" s="14"/>
      <c r="Q4859" s="14"/>
      <c r="R4859" s="14"/>
      <c r="S4859" s="14"/>
      <c r="T4859" s="14"/>
    </row>
    <row r="4860" spans="1:20" ht="15" customHeight="1" x14ac:dyDescent="0.2">
      <c r="A4860" s="5" t="s">
        <v>8979</v>
      </c>
      <c r="B4860" s="3" t="b">
        <v>1</v>
      </c>
      <c r="C4860" s="3"/>
      <c r="D4860" s="14" t="s">
        <v>8948</v>
      </c>
      <c r="E4860" s="12" t="s">
        <v>5738</v>
      </c>
      <c r="F4860" s="19" t="s">
        <v>8985</v>
      </c>
      <c r="G4860" s="19" t="s">
        <v>3489</v>
      </c>
      <c r="H4860" s="14"/>
      <c r="I4860" s="14"/>
      <c r="J4860" s="20">
        <f t="shared" si="22"/>
        <v>326648</v>
      </c>
      <c r="K4860" s="3" t="b" cm="1">
        <f t="array" ref="K4860">SUMPRODUCT( --ISNUMBER(SEARCH(TextCheck,F4860)))&gt;0</f>
        <v>0</v>
      </c>
      <c r="L4860" s="14"/>
      <c r="M4860" s="14"/>
      <c r="N4860" s="14"/>
      <c r="O4860" s="14"/>
      <c r="P4860" s="14"/>
      <c r="Q4860" s="14"/>
      <c r="R4860" s="14"/>
      <c r="S4860" s="14"/>
      <c r="T4860" s="14"/>
    </row>
    <row r="4861" spans="1:20" ht="15" customHeight="1" x14ac:dyDescent="0.2">
      <c r="A4861" s="5" t="s">
        <v>8979</v>
      </c>
      <c r="B4861" s="3" t="b">
        <v>1</v>
      </c>
      <c r="C4861" s="3"/>
      <c r="D4861" s="14" t="s">
        <v>8948</v>
      </c>
      <c r="E4861" s="12" t="s">
        <v>5738</v>
      </c>
      <c r="F4861" s="19" t="s">
        <v>18485</v>
      </c>
      <c r="G4861" s="19" t="s">
        <v>1787</v>
      </c>
      <c r="H4861" s="14"/>
      <c r="I4861" s="14"/>
      <c r="J4861" s="20">
        <f t="shared" si="22"/>
        <v>327411</v>
      </c>
      <c r="K4861" s="3" t="b" cm="1">
        <f t="array" ref="K4861">SUMPRODUCT( --ISNUMBER(SEARCH(TextCheck,F4861)))&gt;0</f>
        <v>0</v>
      </c>
      <c r="L4861" s="14"/>
      <c r="M4861" s="14"/>
      <c r="N4861" s="14"/>
      <c r="O4861" s="14"/>
      <c r="P4861" s="14"/>
      <c r="Q4861" s="14"/>
      <c r="R4861" s="14"/>
      <c r="S4861" s="14"/>
      <c r="T4861" s="14"/>
    </row>
    <row r="4862" spans="1:20" ht="15" customHeight="1" x14ac:dyDescent="0.2">
      <c r="A4862" s="5" t="s">
        <v>8979</v>
      </c>
      <c r="B4862" s="3" t="b">
        <v>1</v>
      </c>
      <c r="C4862" s="3"/>
      <c r="D4862" s="14" t="s">
        <v>8948</v>
      </c>
      <c r="E4862" s="12" t="s">
        <v>5738</v>
      </c>
      <c r="F4862" s="19" t="s">
        <v>8986</v>
      </c>
      <c r="G4862" s="19" t="s">
        <v>3156</v>
      </c>
      <c r="H4862" s="14"/>
      <c r="I4862" s="14"/>
      <c r="J4862" s="20">
        <f t="shared" si="22"/>
        <v>327678</v>
      </c>
      <c r="K4862" s="3" t="b" cm="1">
        <f t="array" ref="K4862">SUMPRODUCT( --ISNUMBER(SEARCH(TextCheck,F4862)))&gt;0</f>
        <v>0</v>
      </c>
      <c r="L4862" s="14"/>
      <c r="M4862" s="14"/>
      <c r="N4862" s="14"/>
      <c r="O4862" s="14"/>
      <c r="P4862" s="14"/>
      <c r="Q4862" s="14"/>
      <c r="R4862" s="14"/>
      <c r="S4862" s="14"/>
      <c r="T4862" s="14"/>
    </row>
    <row r="4863" spans="1:20" ht="15" customHeight="1" x14ac:dyDescent="0.2">
      <c r="A4863" s="5" t="s">
        <v>8979</v>
      </c>
      <c r="B4863" s="3" t="b">
        <v>1</v>
      </c>
      <c r="C4863" s="3"/>
      <c r="D4863" s="14" t="s">
        <v>8948</v>
      </c>
      <c r="E4863" s="12" t="s">
        <v>5738</v>
      </c>
      <c r="F4863" s="19" t="s">
        <v>8987</v>
      </c>
      <c r="G4863" s="19" t="s">
        <v>1957</v>
      </c>
      <c r="H4863" s="14"/>
      <c r="I4863" s="14"/>
      <c r="J4863" s="20">
        <f t="shared" si="22"/>
        <v>327985</v>
      </c>
      <c r="K4863" s="3" t="b" cm="1">
        <f t="array" ref="K4863">SUMPRODUCT( --ISNUMBER(SEARCH(TextCheck,F4863)))&gt;0</f>
        <v>0</v>
      </c>
      <c r="L4863" s="14"/>
      <c r="M4863" s="14"/>
      <c r="N4863" s="14"/>
      <c r="O4863" s="14"/>
      <c r="P4863" s="14"/>
      <c r="Q4863" s="14"/>
      <c r="R4863" s="14"/>
      <c r="S4863" s="14"/>
      <c r="T4863" s="14"/>
    </row>
    <row r="4864" spans="1:20" ht="15" customHeight="1" x14ac:dyDescent="0.2">
      <c r="A4864" s="5" t="s">
        <v>8979</v>
      </c>
      <c r="B4864" s="3"/>
      <c r="C4864" s="3"/>
      <c r="D4864" s="14" t="s">
        <v>8948</v>
      </c>
      <c r="E4864" s="12" t="s">
        <v>3668</v>
      </c>
      <c r="F4864" s="19" t="s">
        <v>8988</v>
      </c>
      <c r="G4864" s="19" t="s">
        <v>2173</v>
      </c>
      <c r="H4864" s="14"/>
      <c r="I4864" s="14"/>
      <c r="J4864" s="20">
        <f t="shared" si="22"/>
        <v>328146</v>
      </c>
      <c r="K4864" s="3" t="b" cm="1">
        <f t="array" ref="K4864">SUMPRODUCT( --ISNUMBER(SEARCH(TextCheck,F4864)))&gt;0</f>
        <v>0</v>
      </c>
      <c r="L4864" s="14"/>
      <c r="M4864" s="14"/>
      <c r="N4864" s="14"/>
      <c r="O4864" s="14"/>
      <c r="P4864" s="14"/>
      <c r="Q4864" s="14"/>
      <c r="R4864" s="14"/>
      <c r="S4864" s="14"/>
      <c r="T4864" s="14"/>
    </row>
    <row r="4865" spans="1:20" ht="15" customHeight="1" x14ac:dyDescent="0.2">
      <c r="A4865" s="5" t="s">
        <v>8979</v>
      </c>
      <c r="B4865" s="3"/>
      <c r="C4865" s="3"/>
      <c r="D4865" s="14" t="s">
        <v>8948</v>
      </c>
      <c r="E4865" s="12" t="s">
        <v>3609</v>
      </c>
      <c r="F4865" s="19" t="s">
        <v>8989</v>
      </c>
      <c r="G4865" s="19" t="s">
        <v>1625</v>
      </c>
      <c r="H4865" s="14"/>
      <c r="I4865" s="14"/>
      <c r="J4865" s="20">
        <f t="shared" si="22"/>
        <v>327137</v>
      </c>
      <c r="K4865" s="3" t="b" cm="1">
        <f t="array" ref="K4865">SUMPRODUCT( --ISNUMBER(SEARCH(TextCheck,F4865)))&gt;0</f>
        <v>0</v>
      </c>
      <c r="L4865" s="14"/>
      <c r="M4865" s="14"/>
      <c r="N4865" s="14"/>
      <c r="O4865" s="14"/>
      <c r="P4865" s="14"/>
      <c r="Q4865" s="14"/>
      <c r="R4865" s="14"/>
      <c r="S4865" s="14"/>
      <c r="T4865" s="14"/>
    </row>
    <row r="4866" spans="1:20" ht="15" customHeight="1" x14ac:dyDescent="0.2">
      <c r="A4866" s="5" t="s">
        <v>8979</v>
      </c>
      <c r="B4866" s="3"/>
      <c r="C4866" s="3"/>
      <c r="D4866" s="14" t="s">
        <v>8948</v>
      </c>
      <c r="E4866" s="12" t="s">
        <v>5924</v>
      </c>
      <c r="F4866" s="19" t="s">
        <v>18486</v>
      </c>
      <c r="G4866" s="19" t="s">
        <v>7583</v>
      </c>
      <c r="H4866" s="14"/>
      <c r="I4866" s="14"/>
      <c r="J4866" s="20">
        <f t="shared" si="22"/>
        <v>326990</v>
      </c>
      <c r="K4866" s="3" t="b" cm="1">
        <f t="array" ref="K4866">SUMPRODUCT( --ISNUMBER(SEARCH(TextCheck,F4866)))&gt;0</f>
        <v>0</v>
      </c>
      <c r="L4866" s="14"/>
      <c r="M4866" s="14"/>
      <c r="N4866" s="14"/>
      <c r="O4866" s="14"/>
      <c r="P4866" s="14"/>
      <c r="Q4866" s="14"/>
      <c r="R4866" s="14"/>
      <c r="S4866" s="14"/>
      <c r="T4866" s="14"/>
    </row>
    <row r="4867" spans="1:20" ht="15" customHeight="1" x14ac:dyDescent="0.2">
      <c r="A4867" s="5" t="s">
        <v>8979</v>
      </c>
      <c r="B4867" s="3" t="b">
        <v>1</v>
      </c>
      <c r="C4867" s="3"/>
      <c r="D4867" s="14" t="s">
        <v>8948</v>
      </c>
      <c r="E4867" s="12" t="s">
        <v>3611</v>
      </c>
      <c r="F4867" s="19" t="s">
        <v>8990</v>
      </c>
      <c r="G4867" s="19" t="s">
        <v>6387</v>
      </c>
      <c r="H4867" s="14"/>
      <c r="I4867" s="14"/>
      <c r="J4867" s="20">
        <f t="shared" si="22"/>
        <v>327838</v>
      </c>
      <c r="K4867" s="3" t="b" cm="1">
        <f t="array" ref="K4867">SUMPRODUCT( --ISNUMBER(SEARCH(TextCheck,F4867)))&gt;0</f>
        <v>0</v>
      </c>
      <c r="L4867" s="14"/>
      <c r="M4867" s="14"/>
      <c r="N4867" s="14"/>
      <c r="O4867" s="14"/>
      <c r="P4867" s="14"/>
      <c r="Q4867" s="14"/>
      <c r="R4867" s="14"/>
      <c r="S4867" s="14"/>
      <c r="T4867" s="14"/>
    </row>
    <row r="4868" spans="1:20" ht="15" customHeight="1" x14ac:dyDescent="0.2">
      <c r="A4868" s="5" t="s">
        <v>8991</v>
      </c>
      <c r="B4868" s="3"/>
      <c r="C4868" s="3"/>
      <c r="D4868" s="14" t="s">
        <v>8992</v>
      </c>
      <c r="E4868" s="12" t="s">
        <v>3480</v>
      </c>
      <c r="F4868" s="19" t="s">
        <v>155</v>
      </c>
      <c r="G4868" s="19" t="s">
        <v>6822</v>
      </c>
      <c r="H4868" s="5" t="s">
        <v>97</v>
      </c>
      <c r="I4868" s="14"/>
      <c r="J4868" s="20">
        <f t="shared" si="22"/>
        <v>325244</v>
      </c>
      <c r="K4868" s="3" t="b" cm="1">
        <f t="array" ref="K4868">SUMPRODUCT( --ISNUMBER(SEARCH(TextCheck,F4868)))&gt;0</f>
        <v>0</v>
      </c>
      <c r="L4868" s="14"/>
      <c r="M4868" s="14"/>
      <c r="N4868" s="14"/>
      <c r="O4868" s="14"/>
      <c r="P4868" s="14"/>
      <c r="Q4868" s="14"/>
      <c r="R4868" s="14"/>
      <c r="S4868" s="14"/>
      <c r="T4868" s="14"/>
    </row>
    <row r="4869" spans="1:20" ht="15" customHeight="1" x14ac:dyDescent="0.2">
      <c r="A4869" s="5" t="s">
        <v>8991</v>
      </c>
      <c r="B4869" s="3"/>
      <c r="C4869" s="3"/>
      <c r="D4869" s="14" t="s">
        <v>8992</v>
      </c>
      <c r="E4869" s="12" t="s">
        <v>3897</v>
      </c>
      <c r="F4869" s="19" t="s">
        <v>8993</v>
      </c>
      <c r="G4869" s="19" t="s">
        <v>5702</v>
      </c>
      <c r="H4869" s="5" t="s">
        <v>1757</v>
      </c>
      <c r="I4869" s="14"/>
      <c r="J4869" s="20">
        <f t="shared" si="22"/>
        <v>326720</v>
      </c>
      <c r="K4869" s="3" t="b" cm="1">
        <f t="array" ref="K4869">SUMPRODUCT( --ISNUMBER(SEARCH(TextCheck,F4869)))&gt;0</f>
        <v>0</v>
      </c>
      <c r="L4869" s="14"/>
      <c r="M4869" s="14"/>
      <c r="N4869" s="14"/>
      <c r="O4869" s="14"/>
      <c r="P4869" s="14"/>
      <c r="Q4869" s="14"/>
      <c r="R4869" s="14"/>
      <c r="S4869" s="14"/>
      <c r="T4869" s="14"/>
    </row>
    <row r="4870" spans="1:20" ht="15" customHeight="1" x14ac:dyDescent="0.2">
      <c r="A4870" s="5" t="s">
        <v>8991</v>
      </c>
      <c r="B4870" s="3"/>
      <c r="C4870" s="3"/>
      <c r="D4870" s="14" t="s">
        <v>8992</v>
      </c>
      <c r="E4870" s="12" t="s">
        <v>3897</v>
      </c>
      <c r="F4870" s="19" t="s">
        <v>1640</v>
      </c>
      <c r="G4870" s="19" t="s">
        <v>1625</v>
      </c>
      <c r="H4870" s="14"/>
      <c r="I4870" s="14"/>
      <c r="J4870" s="20">
        <f t="shared" si="22"/>
        <v>327137</v>
      </c>
      <c r="K4870" s="3" t="b" cm="1">
        <f t="array" ref="K4870">SUMPRODUCT( --ISNUMBER(SEARCH(TextCheck,F4870)))&gt;0</f>
        <v>0</v>
      </c>
      <c r="L4870" s="14"/>
      <c r="M4870" s="14"/>
      <c r="N4870" s="14"/>
      <c r="O4870" s="14"/>
      <c r="P4870" s="14"/>
      <c r="Q4870" s="14"/>
      <c r="R4870" s="14"/>
      <c r="S4870" s="14"/>
      <c r="T4870" s="14"/>
    </row>
    <row r="4871" spans="1:20" ht="15" customHeight="1" x14ac:dyDescent="0.2">
      <c r="A4871" s="5" t="s">
        <v>8991</v>
      </c>
      <c r="B4871" s="3"/>
      <c r="C4871" s="3"/>
      <c r="D4871" s="14" t="s">
        <v>8992</v>
      </c>
      <c r="E4871" s="12" t="s">
        <v>3488</v>
      </c>
      <c r="F4871" s="19" t="s">
        <v>2655</v>
      </c>
      <c r="G4871" s="19" t="s">
        <v>1625</v>
      </c>
      <c r="H4871" s="14"/>
      <c r="I4871" s="14"/>
      <c r="J4871" s="20">
        <f t="shared" si="22"/>
        <v>327137</v>
      </c>
      <c r="K4871" s="3" t="b" cm="1">
        <f t="array" ref="K4871">SUMPRODUCT( --ISNUMBER(SEARCH(TextCheck,F4871)))&gt;0</f>
        <v>0</v>
      </c>
      <c r="L4871" s="14"/>
      <c r="M4871" s="14"/>
      <c r="N4871" s="14"/>
      <c r="O4871" s="14"/>
      <c r="P4871" s="14"/>
      <c r="Q4871" s="14"/>
      <c r="R4871" s="14"/>
      <c r="S4871" s="14"/>
      <c r="T4871" s="14"/>
    </row>
    <row r="4872" spans="1:20" ht="15" customHeight="1" x14ac:dyDescent="0.2">
      <c r="A4872" s="5" t="s">
        <v>8991</v>
      </c>
      <c r="B4872" s="3"/>
      <c r="C4872" s="3"/>
      <c r="D4872" s="14" t="s">
        <v>8992</v>
      </c>
      <c r="E4872" s="12" t="s">
        <v>3488</v>
      </c>
      <c r="F4872" s="19" t="s">
        <v>3034</v>
      </c>
      <c r="G4872" s="19" t="s">
        <v>8994</v>
      </c>
      <c r="H4872" s="14"/>
      <c r="I4872" s="14"/>
      <c r="J4872" s="20">
        <f t="shared" si="22"/>
        <v>328242</v>
      </c>
      <c r="K4872" s="3" t="b" cm="1">
        <f t="array" ref="K4872">SUMPRODUCT( --ISNUMBER(SEARCH(TextCheck,F4872)))&gt;0</f>
        <v>0</v>
      </c>
      <c r="L4872" s="14"/>
      <c r="M4872" s="14"/>
      <c r="N4872" s="14"/>
      <c r="O4872" s="14"/>
      <c r="P4872" s="14"/>
      <c r="Q4872" s="14"/>
      <c r="R4872" s="14"/>
      <c r="S4872" s="14"/>
      <c r="T4872" s="14"/>
    </row>
    <row r="4873" spans="1:20" ht="15" customHeight="1" x14ac:dyDescent="0.2">
      <c r="A4873" s="5" t="s">
        <v>8991</v>
      </c>
      <c r="B4873" s="3"/>
      <c r="C4873" s="3"/>
      <c r="D4873" s="14" t="s">
        <v>8992</v>
      </c>
      <c r="E4873" s="12" t="s">
        <v>3491</v>
      </c>
      <c r="F4873" s="19" t="s">
        <v>8995</v>
      </c>
      <c r="G4873" s="19" t="s">
        <v>8996</v>
      </c>
      <c r="H4873" s="14"/>
      <c r="I4873" s="14"/>
      <c r="J4873" s="20">
        <f t="shared" si="22"/>
        <v>326564</v>
      </c>
      <c r="K4873" s="3" t="b" cm="1">
        <f t="array" ref="K4873">SUMPRODUCT( --ISNUMBER(SEARCH(TextCheck,F4873)))&gt;0</f>
        <v>0</v>
      </c>
      <c r="L4873" s="14"/>
      <c r="M4873" s="14"/>
      <c r="N4873" s="14"/>
      <c r="O4873" s="14"/>
      <c r="P4873" s="14"/>
      <c r="Q4873" s="14"/>
      <c r="R4873" s="14"/>
      <c r="S4873" s="14"/>
      <c r="T4873" s="14"/>
    </row>
    <row r="4874" spans="1:20" ht="15" customHeight="1" x14ac:dyDescent="0.2">
      <c r="A4874" s="5" t="s">
        <v>8991</v>
      </c>
      <c r="B4874" s="3"/>
      <c r="C4874" s="3"/>
      <c r="D4874" s="14" t="s">
        <v>8992</v>
      </c>
      <c r="E4874" s="12" t="s">
        <v>3491</v>
      </c>
      <c r="F4874" s="19" t="s">
        <v>118</v>
      </c>
      <c r="G4874" s="19" t="s">
        <v>5702</v>
      </c>
      <c r="H4874" s="5" t="s">
        <v>7180</v>
      </c>
      <c r="I4874" s="14"/>
      <c r="J4874" s="20">
        <f t="shared" si="22"/>
        <v>326720</v>
      </c>
      <c r="K4874" s="3" t="b" cm="1">
        <f t="array" ref="K4874">SUMPRODUCT( --ISNUMBER(SEARCH(TextCheck,F4874)))&gt;0</f>
        <v>0</v>
      </c>
      <c r="L4874" s="14"/>
      <c r="M4874" s="14"/>
      <c r="N4874" s="14"/>
      <c r="O4874" s="14"/>
      <c r="P4874" s="14"/>
      <c r="Q4874" s="14"/>
      <c r="R4874" s="14"/>
      <c r="S4874" s="14"/>
      <c r="T4874" s="14"/>
    </row>
    <row r="4875" spans="1:20" ht="15" customHeight="1" x14ac:dyDescent="0.2">
      <c r="A4875" s="5" t="s">
        <v>8991</v>
      </c>
      <c r="B4875" s="3"/>
      <c r="C4875" s="3"/>
      <c r="D4875" s="14" t="s">
        <v>8992</v>
      </c>
      <c r="E4875" s="12" t="s">
        <v>3491</v>
      </c>
      <c r="F4875" s="19" t="s">
        <v>8997</v>
      </c>
      <c r="G4875" s="19" t="s">
        <v>4543</v>
      </c>
      <c r="H4875" s="5" t="s">
        <v>3767</v>
      </c>
      <c r="I4875" s="14"/>
      <c r="J4875" s="20">
        <f t="shared" si="22"/>
        <v>326816</v>
      </c>
      <c r="K4875" s="3" t="b" cm="1">
        <f t="array" ref="K4875">SUMPRODUCT( --ISNUMBER(SEARCH(TextCheck,F4875)))&gt;0</f>
        <v>0</v>
      </c>
      <c r="L4875" s="14"/>
      <c r="M4875" s="14"/>
      <c r="N4875" s="14"/>
      <c r="O4875" s="14"/>
      <c r="P4875" s="14"/>
      <c r="Q4875" s="14"/>
      <c r="R4875" s="14"/>
      <c r="S4875" s="14"/>
      <c r="T4875" s="14"/>
    </row>
    <row r="4876" spans="1:20" ht="15" customHeight="1" x14ac:dyDescent="0.2">
      <c r="A4876" s="5" t="s">
        <v>8991</v>
      </c>
      <c r="B4876" s="3"/>
      <c r="C4876" s="3"/>
      <c r="D4876" s="14" t="s">
        <v>8992</v>
      </c>
      <c r="E4876" s="12" t="s">
        <v>3491</v>
      </c>
      <c r="F4876" s="19" t="s">
        <v>8998</v>
      </c>
      <c r="G4876" s="19" t="s">
        <v>4051</v>
      </c>
      <c r="H4876" s="5" t="s">
        <v>1276</v>
      </c>
      <c r="I4876" s="14"/>
      <c r="J4876" s="20">
        <f t="shared" si="22"/>
        <v>327299</v>
      </c>
      <c r="K4876" s="3" t="b" cm="1">
        <f t="array" ref="K4876">SUMPRODUCT( --ISNUMBER(SEARCH(TextCheck,F4876)))&gt;0</f>
        <v>0</v>
      </c>
      <c r="L4876" s="14"/>
      <c r="M4876" s="14"/>
      <c r="N4876" s="14"/>
      <c r="O4876" s="14"/>
      <c r="P4876" s="14"/>
      <c r="Q4876" s="14"/>
      <c r="R4876" s="14"/>
      <c r="S4876" s="14"/>
      <c r="T4876" s="14"/>
    </row>
    <row r="4877" spans="1:20" ht="15" customHeight="1" x14ac:dyDescent="0.2">
      <c r="A4877" s="5" t="s">
        <v>8991</v>
      </c>
      <c r="B4877" s="3"/>
      <c r="C4877" s="3"/>
      <c r="D4877" s="14" t="s">
        <v>8992</v>
      </c>
      <c r="E4877" s="12" t="s">
        <v>3491</v>
      </c>
      <c r="F4877" s="19" t="s">
        <v>2110</v>
      </c>
      <c r="G4877" s="19" t="s">
        <v>4992</v>
      </c>
      <c r="H4877" s="5" t="s">
        <v>1965</v>
      </c>
      <c r="I4877" s="14"/>
      <c r="J4877" s="20">
        <f t="shared" si="22"/>
        <v>327323</v>
      </c>
      <c r="K4877" s="3" t="b" cm="1">
        <f t="array" ref="K4877">SUMPRODUCT( --ISNUMBER(SEARCH(TextCheck,F4877)))&gt;0</f>
        <v>0</v>
      </c>
      <c r="L4877" s="14"/>
      <c r="M4877" s="14"/>
      <c r="N4877" s="14"/>
      <c r="O4877" s="14"/>
      <c r="P4877" s="14"/>
      <c r="Q4877" s="14"/>
      <c r="R4877" s="14"/>
      <c r="S4877" s="14"/>
      <c r="T4877" s="14"/>
    </row>
    <row r="4878" spans="1:20" ht="15" customHeight="1" x14ac:dyDescent="0.2">
      <c r="A4878" s="5" t="s">
        <v>8991</v>
      </c>
      <c r="B4878" s="3"/>
      <c r="C4878" s="3"/>
      <c r="D4878" s="14" t="s">
        <v>8992</v>
      </c>
      <c r="E4878" s="12" t="s">
        <v>3491</v>
      </c>
      <c r="F4878" s="19" t="s">
        <v>8999</v>
      </c>
      <c r="G4878" s="19" t="s">
        <v>1757</v>
      </c>
      <c r="H4878" s="14"/>
      <c r="I4878" s="14"/>
      <c r="J4878" s="20">
        <f t="shared" si="22"/>
        <v>327382</v>
      </c>
      <c r="K4878" s="3" t="b" cm="1">
        <f t="array" ref="K4878">SUMPRODUCT( --ISNUMBER(SEARCH(TextCheck,F4878)))&gt;0</f>
        <v>0</v>
      </c>
      <c r="L4878" s="14"/>
      <c r="M4878" s="14"/>
      <c r="N4878" s="14"/>
      <c r="O4878" s="14"/>
      <c r="P4878" s="14"/>
      <c r="Q4878" s="14"/>
      <c r="R4878" s="14"/>
      <c r="S4878" s="14"/>
      <c r="T4878" s="14"/>
    </row>
    <row r="4879" spans="1:20" ht="15" customHeight="1" x14ac:dyDescent="0.2">
      <c r="A4879" s="5" t="s">
        <v>8991</v>
      </c>
      <c r="B4879" s="3"/>
      <c r="C4879" s="3"/>
      <c r="D4879" s="14" t="s">
        <v>8992</v>
      </c>
      <c r="E4879" s="12" t="s">
        <v>3491</v>
      </c>
      <c r="F4879" s="19" t="s">
        <v>9000</v>
      </c>
      <c r="G4879" s="19" t="s">
        <v>1830</v>
      </c>
      <c r="H4879" s="14"/>
      <c r="I4879" s="14"/>
      <c r="J4879" s="20">
        <f t="shared" si="22"/>
        <v>327586</v>
      </c>
      <c r="K4879" s="3" t="b" cm="1">
        <f t="array" ref="K4879">SUMPRODUCT( --ISNUMBER(SEARCH(TextCheck,F4879)))&gt;0</f>
        <v>0</v>
      </c>
      <c r="L4879" s="14"/>
      <c r="M4879" s="14"/>
      <c r="N4879" s="14"/>
      <c r="O4879" s="14"/>
      <c r="P4879" s="14"/>
      <c r="Q4879" s="14"/>
      <c r="R4879" s="14"/>
      <c r="S4879" s="14"/>
      <c r="T4879" s="14"/>
    </row>
    <row r="4880" spans="1:20" ht="15" customHeight="1" x14ac:dyDescent="0.2">
      <c r="A4880" s="5" t="s">
        <v>8991</v>
      </c>
      <c r="B4880" s="3" t="b">
        <v>1</v>
      </c>
      <c r="C4880" s="3"/>
      <c r="D4880" s="14" t="s">
        <v>8992</v>
      </c>
      <c r="E4880" s="12" t="s">
        <v>3491</v>
      </c>
      <c r="F4880" s="19" t="s">
        <v>9001</v>
      </c>
      <c r="G4880" s="19" t="s">
        <v>6004</v>
      </c>
      <c r="H4880" s="5" t="s">
        <v>7511</v>
      </c>
      <c r="I4880" s="14"/>
      <c r="J4880" s="20">
        <f t="shared" si="22"/>
        <v>327600</v>
      </c>
      <c r="K4880" s="3" t="b" cm="1">
        <f t="array" ref="K4880">SUMPRODUCT( --ISNUMBER(SEARCH(TextCheck,F4880)))&gt;0</f>
        <v>0</v>
      </c>
      <c r="L4880" s="14"/>
      <c r="M4880" s="14"/>
      <c r="N4880" s="14"/>
      <c r="O4880" s="14"/>
      <c r="P4880" s="14"/>
      <c r="Q4880" s="14"/>
      <c r="R4880" s="14"/>
      <c r="S4880" s="14"/>
      <c r="T4880" s="14"/>
    </row>
    <row r="4881" spans="1:20" ht="15" customHeight="1" x14ac:dyDescent="0.2">
      <c r="A4881" s="5" t="s">
        <v>8991</v>
      </c>
      <c r="B4881" s="3"/>
      <c r="C4881" s="3"/>
      <c r="D4881" s="14" t="s">
        <v>8992</v>
      </c>
      <c r="E4881" s="12" t="s">
        <v>3491</v>
      </c>
      <c r="F4881" s="19" t="s">
        <v>9002</v>
      </c>
      <c r="G4881" s="19" t="s">
        <v>6111</v>
      </c>
      <c r="H4881" s="14"/>
      <c r="I4881" s="14"/>
      <c r="J4881" s="20">
        <f t="shared" si="22"/>
        <v>328110</v>
      </c>
      <c r="K4881" s="3" t="b" cm="1">
        <f t="array" ref="K4881">SUMPRODUCT( --ISNUMBER(SEARCH(TextCheck,F4881)))&gt;0</f>
        <v>0</v>
      </c>
      <c r="L4881" s="14"/>
      <c r="M4881" s="14"/>
      <c r="N4881" s="14"/>
      <c r="O4881" s="14"/>
      <c r="P4881" s="14"/>
      <c r="Q4881" s="14"/>
      <c r="R4881" s="14"/>
      <c r="S4881" s="14"/>
      <c r="T4881" s="14"/>
    </row>
    <row r="4882" spans="1:20" ht="15" customHeight="1" x14ac:dyDescent="0.2">
      <c r="A4882" s="5" t="s">
        <v>8991</v>
      </c>
      <c r="B4882" s="3"/>
      <c r="C4882" s="3"/>
      <c r="D4882" s="14" t="s">
        <v>8992</v>
      </c>
      <c r="E4882" s="12" t="s">
        <v>3584</v>
      </c>
      <c r="F4882" s="19" t="s">
        <v>9003</v>
      </c>
      <c r="G4882" s="19" t="s">
        <v>3849</v>
      </c>
      <c r="H4882" s="14"/>
      <c r="I4882" s="14"/>
      <c r="J4882" s="20">
        <f t="shared" si="22"/>
        <v>327187</v>
      </c>
      <c r="K4882" s="3" t="b" cm="1">
        <f t="array" ref="K4882">SUMPRODUCT( --ISNUMBER(SEARCH(TextCheck,F4882)))&gt;0</f>
        <v>0</v>
      </c>
      <c r="L4882" s="14"/>
      <c r="M4882" s="14"/>
      <c r="N4882" s="14"/>
      <c r="O4882" s="14"/>
      <c r="P4882" s="14"/>
      <c r="Q4882" s="14"/>
      <c r="R4882" s="14"/>
      <c r="S4882" s="14"/>
      <c r="T4882" s="14"/>
    </row>
    <row r="4883" spans="1:20" ht="15" customHeight="1" x14ac:dyDescent="0.2">
      <c r="A4883" s="5" t="s">
        <v>8991</v>
      </c>
      <c r="B4883" s="3"/>
      <c r="C4883" s="3"/>
      <c r="D4883" s="14" t="s">
        <v>8992</v>
      </c>
      <c r="E4883" s="12" t="s">
        <v>3501</v>
      </c>
      <c r="F4883" s="19" t="s">
        <v>9004</v>
      </c>
      <c r="G4883" s="19" t="s">
        <v>4150</v>
      </c>
      <c r="H4883" s="14"/>
      <c r="I4883" s="14"/>
      <c r="J4883" s="20">
        <f t="shared" si="22"/>
        <v>326675</v>
      </c>
      <c r="K4883" s="3" t="b" cm="1">
        <f t="array" ref="K4883">SUMPRODUCT( --ISNUMBER(SEARCH(TextCheck,F4883)))&gt;0</f>
        <v>0</v>
      </c>
      <c r="L4883" s="14"/>
      <c r="M4883" s="14"/>
      <c r="N4883" s="14"/>
      <c r="O4883" s="14"/>
      <c r="P4883" s="14"/>
      <c r="Q4883" s="14"/>
      <c r="R4883" s="14"/>
      <c r="S4883" s="14"/>
      <c r="T4883" s="14"/>
    </row>
    <row r="4884" spans="1:20" ht="15" customHeight="1" x14ac:dyDescent="0.2">
      <c r="A4884" s="5" t="s">
        <v>8991</v>
      </c>
      <c r="B4884" s="3"/>
      <c r="C4884" s="3"/>
      <c r="D4884" s="14" t="s">
        <v>8992</v>
      </c>
      <c r="E4884" s="12" t="s">
        <v>3501</v>
      </c>
      <c r="F4884" s="19" t="s">
        <v>9005</v>
      </c>
      <c r="G4884" s="19" t="s">
        <v>4124</v>
      </c>
      <c r="H4884" s="14"/>
      <c r="I4884" s="14"/>
      <c r="J4884" s="20">
        <f t="shared" si="22"/>
        <v>326676</v>
      </c>
      <c r="K4884" s="3" t="b" cm="1">
        <f t="array" ref="K4884">SUMPRODUCT( --ISNUMBER(SEARCH(TextCheck,F4884)))&gt;0</f>
        <v>0</v>
      </c>
      <c r="L4884" s="14"/>
      <c r="M4884" s="14"/>
      <c r="N4884" s="14"/>
      <c r="O4884" s="14"/>
      <c r="P4884" s="14"/>
      <c r="Q4884" s="14"/>
      <c r="R4884" s="14"/>
      <c r="S4884" s="14"/>
      <c r="T4884" s="14"/>
    </row>
    <row r="4885" spans="1:20" ht="15" customHeight="1" x14ac:dyDescent="0.2">
      <c r="A4885" s="5" t="s">
        <v>8991</v>
      </c>
      <c r="B4885" s="3"/>
      <c r="C4885" s="3"/>
      <c r="D4885" s="14" t="s">
        <v>8992</v>
      </c>
      <c r="E4885" s="12" t="s">
        <v>3501</v>
      </c>
      <c r="F4885" s="19" t="s">
        <v>9006</v>
      </c>
      <c r="G4885" s="19" t="s">
        <v>1388</v>
      </c>
      <c r="H4885" s="14"/>
      <c r="I4885" s="14"/>
      <c r="J4885" s="20">
        <f t="shared" si="22"/>
        <v>326844</v>
      </c>
      <c r="K4885" s="3" t="b" cm="1">
        <f t="array" ref="K4885">SUMPRODUCT( --ISNUMBER(SEARCH(TextCheck,F4885)))&gt;0</f>
        <v>0</v>
      </c>
      <c r="L4885" s="14"/>
      <c r="M4885" s="14"/>
      <c r="N4885" s="14"/>
      <c r="O4885" s="14"/>
      <c r="P4885" s="14"/>
      <c r="Q4885" s="14"/>
      <c r="R4885" s="14"/>
      <c r="S4885" s="14"/>
      <c r="T4885" s="14"/>
    </row>
    <row r="4886" spans="1:20" ht="15" customHeight="1" x14ac:dyDescent="0.2">
      <c r="A4886" s="5" t="s">
        <v>8991</v>
      </c>
      <c r="B4886" s="3"/>
      <c r="C4886" s="3"/>
      <c r="D4886" s="14" t="s">
        <v>8992</v>
      </c>
      <c r="E4886" s="12" t="s">
        <v>3501</v>
      </c>
      <c r="F4886" s="19" t="s">
        <v>9007</v>
      </c>
      <c r="G4886" s="19" t="s">
        <v>1506</v>
      </c>
      <c r="H4886" s="14"/>
      <c r="I4886" s="14"/>
      <c r="J4886" s="20">
        <f t="shared" si="22"/>
        <v>326984</v>
      </c>
      <c r="K4886" s="3" t="b" cm="1">
        <f t="array" ref="K4886">SUMPRODUCT( --ISNUMBER(SEARCH(TextCheck,F4886)))&gt;0</f>
        <v>0</v>
      </c>
      <c r="L4886" s="14"/>
      <c r="M4886" s="14"/>
      <c r="N4886" s="14"/>
      <c r="O4886" s="14"/>
      <c r="P4886" s="14"/>
      <c r="Q4886" s="14"/>
      <c r="R4886" s="14"/>
      <c r="S4886" s="14"/>
      <c r="T4886" s="14"/>
    </row>
    <row r="4887" spans="1:20" ht="15" customHeight="1" x14ac:dyDescent="0.2">
      <c r="A4887" s="5" t="s">
        <v>8991</v>
      </c>
      <c r="B4887" s="3"/>
      <c r="C4887" s="3"/>
      <c r="D4887" s="14" t="s">
        <v>8992</v>
      </c>
      <c r="E4887" s="12" t="s">
        <v>3501</v>
      </c>
      <c r="F4887" s="19" t="s">
        <v>9008</v>
      </c>
      <c r="G4887" s="19" t="s">
        <v>1608</v>
      </c>
      <c r="H4887" s="14"/>
      <c r="I4887" s="14"/>
      <c r="J4887" s="20">
        <f t="shared" si="22"/>
        <v>327117</v>
      </c>
      <c r="K4887" s="3" t="b" cm="1">
        <f t="array" ref="K4887">SUMPRODUCT( --ISNUMBER(SEARCH(TextCheck,F4887)))&gt;0</f>
        <v>0</v>
      </c>
      <c r="L4887" s="14"/>
      <c r="M4887" s="14"/>
      <c r="N4887" s="14"/>
      <c r="O4887" s="14"/>
      <c r="P4887" s="14"/>
      <c r="Q4887" s="14"/>
      <c r="R4887" s="14"/>
      <c r="S4887" s="14"/>
      <c r="T4887" s="14"/>
    </row>
    <row r="4888" spans="1:20" ht="15" customHeight="1" x14ac:dyDescent="0.2">
      <c r="A4888" s="5" t="s">
        <v>8991</v>
      </c>
      <c r="B4888" s="3"/>
      <c r="C4888" s="3"/>
      <c r="D4888" s="14" t="s">
        <v>8992</v>
      </c>
      <c r="E4888" s="12" t="s">
        <v>3501</v>
      </c>
      <c r="F4888" s="19" t="s">
        <v>9009</v>
      </c>
      <c r="G4888" s="19" t="s">
        <v>5883</v>
      </c>
      <c r="H4888" s="14"/>
      <c r="I4888" s="14"/>
      <c r="J4888" s="20">
        <f t="shared" si="22"/>
        <v>327138</v>
      </c>
      <c r="K4888" s="3" t="b" cm="1">
        <f t="array" ref="K4888">SUMPRODUCT( --ISNUMBER(SEARCH(TextCheck,F4888)))&gt;0</f>
        <v>0</v>
      </c>
      <c r="L4888" s="14"/>
      <c r="M4888" s="14"/>
      <c r="N4888" s="14"/>
      <c r="O4888" s="14"/>
      <c r="P4888" s="14"/>
      <c r="Q4888" s="14"/>
      <c r="R4888" s="14"/>
      <c r="S4888" s="14"/>
      <c r="T4888" s="14"/>
    </row>
    <row r="4889" spans="1:20" ht="15" customHeight="1" x14ac:dyDescent="0.2">
      <c r="A4889" s="5" t="s">
        <v>8991</v>
      </c>
      <c r="B4889" s="3"/>
      <c r="C4889" s="3"/>
      <c r="D4889" s="14" t="s">
        <v>8992</v>
      </c>
      <c r="E4889" s="12" t="s">
        <v>3501</v>
      </c>
      <c r="F4889" s="19" t="s">
        <v>9010</v>
      </c>
      <c r="G4889" s="19" t="s">
        <v>1664</v>
      </c>
      <c r="H4889" s="14"/>
      <c r="I4889" s="14"/>
      <c r="J4889" s="20">
        <f t="shared" si="22"/>
        <v>327142</v>
      </c>
      <c r="K4889" s="3" t="b" cm="1">
        <f t="array" ref="K4889">SUMPRODUCT( --ISNUMBER(SEARCH(TextCheck,F4889)))&gt;0</f>
        <v>0</v>
      </c>
      <c r="L4889" s="14"/>
      <c r="M4889" s="14"/>
      <c r="N4889" s="14"/>
      <c r="O4889" s="14"/>
      <c r="P4889" s="14"/>
      <c r="Q4889" s="14"/>
      <c r="R4889" s="14"/>
      <c r="S4889" s="14"/>
      <c r="T4889" s="14"/>
    </row>
    <row r="4890" spans="1:20" ht="15" customHeight="1" x14ac:dyDescent="0.2">
      <c r="A4890" s="5" t="s">
        <v>8991</v>
      </c>
      <c r="B4890" s="3"/>
      <c r="C4890" s="3"/>
      <c r="D4890" s="14" t="s">
        <v>8992</v>
      </c>
      <c r="E4890" s="12" t="s">
        <v>3501</v>
      </c>
      <c r="F4890" s="19" t="s">
        <v>9011</v>
      </c>
      <c r="G4890" s="19" t="s">
        <v>5950</v>
      </c>
      <c r="H4890" s="14"/>
      <c r="I4890" s="14"/>
      <c r="J4890" s="20">
        <f t="shared" si="22"/>
        <v>327143</v>
      </c>
      <c r="K4890" s="3" t="b" cm="1">
        <f t="array" ref="K4890">SUMPRODUCT( --ISNUMBER(SEARCH(TextCheck,F4890)))&gt;0</f>
        <v>0</v>
      </c>
      <c r="L4890" s="14"/>
      <c r="M4890" s="14"/>
      <c r="N4890" s="14"/>
      <c r="O4890" s="14"/>
      <c r="P4890" s="14"/>
      <c r="Q4890" s="14"/>
      <c r="R4890" s="14"/>
      <c r="S4890" s="14"/>
      <c r="T4890" s="14"/>
    </row>
    <row r="4891" spans="1:20" ht="15" customHeight="1" x14ac:dyDescent="0.2">
      <c r="A4891" s="5" t="s">
        <v>8991</v>
      </c>
      <c r="B4891" s="3"/>
      <c r="C4891" s="3"/>
      <c r="D4891" s="14" t="s">
        <v>8992</v>
      </c>
      <c r="E4891" s="12" t="s">
        <v>3501</v>
      </c>
      <c r="F4891" s="19" t="s">
        <v>9012</v>
      </c>
      <c r="G4891" s="19" t="s">
        <v>5957</v>
      </c>
      <c r="H4891" s="14"/>
      <c r="I4891" s="14"/>
      <c r="J4891" s="20">
        <f t="shared" si="22"/>
        <v>327144</v>
      </c>
      <c r="K4891" s="3" t="b" cm="1">
        <f t="array" ref="K4891">SUMPRODUCT( --ISNUMBER(SEARCH(TextCheck,F4891)))&gt;0</f>
        <v>0</v>
      </c>
      <c r="L4891" s="14"/>
      <c r="M4891" s="14"/>
      <c r="N4891" s="14"/>
      <c r="O4891" s="14"/>
      <c r="P4891" s="14"/>
      <c r="Q4891" s="14"/>
      <c r="R4891" s="14"/>
      <c r="S4891" s="14"/>
      <c r="T4891" s="14"/>
    </row>
    <row r="4892" spans="1:20" ht="15" customHeight="1" x14ac:dyDescent="0.2">
      <c r="A4892" s="5" t="s">
        <v>8991</v>
      </c>
      <c r="B4892" s="3"/>
      <c r="C4892" s="3"/>
      <c r="D4892" s="14" t="s">
        <v>8992</v>
      </c>
      <c r="E4892" s="12" t="s">
        <v>3501</v>
      </c>
      <c r="F4892" s="19" t="s">
        <v>18488</v>
      </c>
      <c r="G4892" s="19" t="s">
        <v>3970</v>
      </c>
      <c r="H4892" s="14"/>
      <c r="I4892" s="14"/>
      <c r="J4892" s="20">
        <f t="shared" si="22"/>
        <v>327194</v>
      </c>
      <c r="K4892" s="3" t="b" cm="1">
        <f t="array" ref="K4892">SUMPRODUCT( --ISNUMBER(SEARCH(TextCheck,F4892)))&gt;0</f>
        <v>0</v>
      </c>
      <c r="L4892" s="14"/>
      <c r="M4892" s="14"/>
      <c r="N4892" s="14"/>
      <c r="O4892" s="14"/>
      <c r="P4892" s="14"/>
      <c r="Q4892" s="14"/>
      <c r="R4892" s="14"/>
      <c r="S4892" s="14"/>
      <c r="T4892" s="14"/>
    </row>
    <row r="4893" spans="1:20" ht="15" customHeight="1" x14ac:dyDescent="0.2">
      <c r="A4893" s="5" t="s">
        <v>8991</v>
      </c>
      <c r="B4893" s="3"/>
      <c r="C4893" s="3"/>
      <c r="D4893" s="14" t="s">
        <v>8992</v>
      </c>
      <c r="E4893" s="12" t="s">
        <v>3501</v>
      </c>
      <c r="F4893" s="19" t="s">
        <v>9013</v>
      </c>
      <c r="G4893" s="19" t="s">
        <v>4876</v>
      </c>
      <c r="H4893" s="14"/>
      <c r="I4893" s="14"/>
      <c r="J4893" s="20">
        <f t="shared" si="22"/>
        <v>327311</v>
      </c>
      <c r="K4893" s="3" t="b" cm="1">
        <f t="array" ref="K4893">SUMPRODUCT( --ISNUMBER(SEARCH(TextCheck,F4893)))&gt;0</f>
        <v>0</v>
      </c>
      <c r="L4893" s="14"/>
      <c r="M4893" s="14"/>
      <c r="N4893" s="14"/>
      <c r="O4893" s="14"/>
      <c r="P4893" s="14"/>
      <c r="Q4893" s="14"/>
      <c r="R4893" s="14"/>
      <c r="S4893" s="14"/>
      <c r="T4893" s="14"/>
    </row>
    <row r="4894" spans="1:20" ht="15" customHeight="1" x14ac:dyDescent="0.2">
      <c r="A4894" s="5" t="s">
        <v>8991</v>
      </c>
      <c r="B4894" s="3"/>
      <c r="C4894" s="3"/>
      <c r="D4894" s="14" t="s">
        <v>8992</v>
      </c>
      <c r="E4894" s="12" t="s">
        <v>3501</v>
      </c>
      <c r="F4894" s="19" t="s">
        <v>18487</v>
      </c>
      <c r="G4894" s="19" t="s">
        <v>4878</v>
      </c>
      <c r="H4894" s="14"/>
      <c r="I4894" s="14"/>
      <c r="J4894" s="20">
        <f t="shared" si="22"/>
        <v>327312</v>
      </c>
      <c r="K4894" s="3" t="b" cm="1">
        <f t="array" ref="K4894">SUMPRODUCT( --ISNUMBER(SEARCH(TextCheck,F4894)))&gt;0</f>
        <v>0</v>
      </c>
      <c r="L4894" s="14"/>
      <c r="M4894" s="14"/>
      <c r="N4894" s="14"/>
      <c r="O4894" s="14"/>
      <c r="P4894" s="14"/>
      <c r="Q4894" s="14"/>
      <c r="R4894" s="14"/>
      <c r="S4894" s="14"/>
      <c r="T4894" s="14"/>
    </row>
    <row r="4895" spans="1:20" ht="15" customHeight="1" x14ac:dyDescent="0.2">
      <c r="A4895" s="5" t="s">
        <v>8991</v>
      </c>
      <c r="B4895" s="3"/>
      <c r="C4895" s="3"/>
      <c r="D4895" s="14" t="s">
        <v>8992</v>
      </c>
      <c r="E4895" s="12" t="s">
        <v>3501</v>
      </c>
      <c r="F4895" s="19" t="s">
        <v>9014</v>
      </c>
      <c r="G4895" s="19" t="s">
        <v>4355</v>
      </c>
      <c r="H4895" s="14"/>
      <c r="I4895" s="14"/>
      <c r="J4895" s="20">
        <f t="shared" si="22"/>
        <v>327316</v>
      </c>
      <c r="K4895" s="3" t="b" cm="1">
        <f t="array" ref="K4895">SUMPRODUCT( --ISNUMBER(SEARCH(TextCheck,F4895)))&gt;0</f>
        <v>0</v>
      </c>
      <c r="L4895" s="14"/>
      <c r="M4895" s="14"/>
      <c r="N4895" s="14"/>
      <c r="O4895" s="14"/>
      <c r="P4895" s="14"/>
      <c r="Q4895" s="14"/>
      <c r="R4895" s="14"/>
      <c r="S4895" s="14"/>
      <c r="T4895" s="14"/>
    </row>
    <row r="4896" spans="1:20" ht="15" customHeight="1" x14ac:dyDescent="0.2">
      <c r="A4896" s="5" t="s">
        <v>8991</v>
      </c>
      <c r="B4896" s="3"/>
      <c r="C4896" s="3"/>
      <c r="D4896" s="14" t="s">
        <v>8992</v>
      </c>
      <c r="E4896" s="12" t="s">
        <v>3501</v>
      </c>
      <c r="F4896" s="19" t="s">
        <v>9015</v>
      </c>
      <c r="G4896" s="19" t="s">
        <v>3855</v>
      </c>
      <c r="H4896" s="14"/>
      <c r="I4896" s="14"/>
      <c r="J4896" s="20">
        <f t="shared" si="22"/>
        <v>327368</v>
      </c>
      <c r="K4896" s="3" t="b" cm="1">
        <f t="array" ref="K4896">SUMPRODUCT( --ISNUMBER(SEARCH(TextCheck,F4896)))&gt;0</f>
        <v>0</v>
      </c>
      <c r="L4896" s="14"/>
      <c r="M4896" s="14"/>
      <c r="N4896" s="14"/>
      <c r="O4896" s="14"/>
      <c r="P4896" s="14"/>
      <c r="Q4896" s="14"/>
      <c r="R4896" s="14"/>
      <c r="S4896" s="14"/>
      <c r="T4896" s="14"/>
    </row>
    <row r="4897" spans="1:20" ht="15" customHeight="1" x14ac:dyDescent="0.2">
      <c r="A4897" s="5" t="s">
        <v>9016</v>
      </c>
      <c r="B4897" s="3"/>
      <c r="C4897" s="3"/>
      <c r="D4897" s="14" t="s">
        <v>8992</v>
      </c>
      <c r="E4897" s="12" t="s">
        <v>3501</v>
      </c>
      <c r="F4897" s="19" t="s">
        <v>18489</v>
      </c>
      <c r="G4897" s="19" t="s">
        <v>4467</v>
      </c>
      <c r="H4897" s="14"/>
      <c r="I4897" s="14"/>
      <c r="J4897" s="20">
        <f t="shared" si="22"/>
        <v>327369</v>
      </c>
      <c r="K4897" s="3" t="b" cm="1">
        <f t="array" ref="K4897">SUMPRODUCT( --ISNUMBER(SEARCH(TextCheck,F4897)))&gt;0</f>
        <v>0</v>
      </c>
      <c r="L4897" s="14"/>
      <c r="M4897" s="14"/>
      <c r="N4897" s="14"/>
      <c r="O4897" s="14"/>
      <c r="P4897" s="14"/>
      <c r="Q4897" s="14"/>
      <c r="R4897" s="14"/>
      <c r="S4897" s="14"/>
      <c r="T4897" s="14"/>
    </row>
    <row r="4898" spans="1:20" ht="15" customHeight="1" x14ac:dyDescent="0.2">
      <c r="A4898" s="5" t="s">
        <v>9016</v>
      </c>
      <c r="B4898" s="3"/>
      <c r="C4898" s="3"/>
      <c r="D4898" s="14" t="s">
        <v>8992</v>
      </c>
      <c r="E4898" s="12" t="s">
        <v>3501</v>
      </c>
      <c r="F4898" s="19" t="s">
        <v>9017</v>
      </c>
      <c r="G4898" s="19" t="s">
        <v>4082</v>
      </c>
      <c r="H4898" s="14"/>
      <c r="I4898" s="14"/>
      <c r="J4898" s="20">
        <f t="shared" si="22"/>
        <v>327374</v>
      </c>
      <c r="K4898" s="3" t="b" cm="1">
        <f t="array" ref="K4898">SUMPRODUCT( --ISNUMBER(SEARCH(TextCheck,F4898)))&gt;0</f>
        <v>0</v>
      </c>
      <c r="L4898" s="14"/>
      <c r="M4898" s="14"/>
      <c r="N4898" s="14"/>
      <c r="O4898" s="14"/>
      <c r="P4898" s="14"/>
      <c r="Q4898" s="14"/>
      <c r="R4898" s="14"/>
      <c r="S4898" s="14"/>
      <c r="T4898" s="14"/>
    </row>
    <row r="4899" spans="1:20" ht="15" customHeight="1" x14ac:dyDescent="0.2">
      <c r="A4899" s="5" t="s">
        <v>9016</v>
      </c>
      <c r="B4899" s="3"/>
      <c r="C4899" s="3"/>
      <c r="D4899" s="14" t="s">
        <v>8992</v>
      </c>
      <c r="E4899" s="12" t="s">
        <v>3501</v>
      </c>
      <c r="F4899" s="19" t="s">
        <v>714</v>
      </c>
      <c r="G4899" s="19" t="s">
        <v>4772</v>
      </c>
      <c r="H4899" s="5" t="s">
        <v>1421</v>
      </c>
      <c r="I4899" s="14"/>
      <c r="J4899" s="20">
        <f t="shared" si="22"/>
        <v>327404</v>
      </c>
      <c r="K4899" s="3" t="b" cm="1">
        <f t="array" ref="K4899">SUMPRODUCT( --ISNUMBER(SEARCH(TextCheck,F4899)))&gt;0</f>
        <v>0</v>
      </c>
      <c r="L4899" s="14"/>
      <c r="M4899" s="14"/>
      <c r="N4899" s="14"/>
      <c r="O4899" s="14"/>
      <c r="P4899" s="14"/>
      <c r="Q4899" s="14"/>
      <c r="R4899" s="14"/>
      <c r="S4899" s="14"/>
      <c r="T4899" s="14"/>
    </row>
    <row r="4900" spans="1:20" ht="15" customHeight="1" x14ac:dyDescent="0.2">
      <c r="A4900" s="5" t="s">
        <v>9016</v>
      </c>
      <c r="B4900" s="3"/>
      <c r="C4900" s="3"/>
      <c r="D4900" s="14" t="s">
        <v>8992</v>
      </c>
      <c r="E4900" s="12" t="s">
        <v>3501</v>
      </c>
      <c r="F4900" s="19" t="s">
        <v>9018</v>
      </c>
      <c r="G4900" s="19" t="s">
        <v>6356</v>
      </c>
      <c r="H4900" s="14"/>
      <c r="I4900" s="14"/>
      <c r="J4900" s="20">
        <f t="shared" si="22"/>
        <v>327466</v>
      </c>
      <c r="K4900" s="3" t="b" cm="1">
        <f t="array" ref="K4900">SUMPRODUCT( --ISNUMBER(SEARCH(TextCheck,F4900)))&gt;0</f>
        <v>0</v>
      </c>
      <c r="L4900" s="14"/>
      <c r="M4900" s="14"/>
      <c r="N4900" s="14"/>
      <c r="O4900" s="14"/>
      <c r="P4900" s="14"/>
      <c r="Q4900" s="14"/>
      <c r="R4900" s="14"/>
      <c r="S4900" s="14"/>
      <c r="T4900" s="14"/>
    </row>
    <row r="4901" spans="1:20" ht="15" customHeight="1" x14ac:dyDescent="0.2">
      <c r="A4901" s="5" t="s">
        <v>9016</v>
      </c>
      <c r="B4901" s="3" t="b">
        <v>1</v>
      </c>
      <c r="C4901" s="3"/>
      <c r="D4901" s="14" t="s">
        <v>8992</v>
      </c>
      <c r="E4901" s="12" t="s">
        <v>3501</v>
      </c>
      <c r="F4901" s="19" t="s">
        <v>9019</v>
      </c>
      <c r="G4901" s="19" t="s">
        <v>1848</v>
      </c>
      <c r="H4901" s="14"/>
      <c r="I4901" s="14"/>
      <c r="J4901" s="20">
        <f t="shared" si="22"/>
        <v>327621</v>
      </c>
      <c r="K4901" s="3" t="b" cm="1">
        <f t="array" ref="K4901">SUMPRODUCT( --ISNUMBER(SEARCH(TextCheck,F4901)))&gt;0</f>
        <v>0</v>
      </c>
      <c r="L4901" s="14"/>
      <c r="M4901" s="14"/>
      <c r="N4901" s="14"/>
      <c r="O4901" s="14"/>
      <c r="P4901" s="14"/>
      <c r="Q4901" s="14"/>
      <c r="R4901" s="14"/>
      <c r="S4901" s="14"/>
      <c r="T4901" s="14"/>
    </row>
    <row r="4902" spans="1:20" ht="15" customHeight="1" x14ac:dyDescent="0.2">
      <c r="A4902" s="5" t="s">
        <v>9016</v>
      </c>
      <c r="B4902" s="3"/>
      <c r="C4902" s="3"/>
      <c r="D4902" s="14" t="s">
        <v>8992</v>
      </c>
      <c r="E4902" s="12" t="s">
        <v>3501</v>
      </c>
      <c r="F4902" s="19" t="s">
        <v>7717</v>
      </c>
      <c r="G4902" s="19" t="s">
        <v>1881</v>
      </c>
      <c r="H4902" s="14"/>
      <c r="I4902" s="14"/>
      <c r="J4902" s="20">
        <f t="shared" si="22"/>
        <v>327715</v>
      </c>
      <c r="K4902" s="3" t="b" cm="1">
        <f t="array" ref="K4902">SUMPRODUCT( --ISNUMBER(SEARCH(TextCheck,F4902)))&gt;0</f>
        <v>0</v>
      </c>
      <c r="L4902" s="14"/>
      <c r="M4902" s="14"/>
      <c r="N4902" s="14"/>
      <c r="O4902" s="14"/>
      <c r="P4902" s="14"/>
      <c r="Q4902" s="14"/>
      <c r="R4902" s="14"/>
      <c r="S4902" s="14"/>
      <c r="T4902" s="14"/>
    </row>
    <row r="4903" spans="1:20" ht="15" customHeight="1" x14ac:dyDescent="0.2">
      <c r="A4903" s="5" t="s">
        <v>9016</v>
      </c>
      <c r="B4903" s="3"/>
      <c r="C4903" s="3"/>
      <c r="D4903" s="14" t="s">
        <v>8992</v>
      </c>
      <c r="E4903" s="12" t="s">
        <v>3501</v>
      </c>
      <c r="F4903" s="19" t="s">
        <v>4798</v>
      </c>
      <c r="G4903" s="19" t="s">
        <v>1948</v>
      </c>
      <c r="H4903" s="5" t="s">
        <v>6066</v>
      </c>
      <c r="I4903" s="14"/>
      <c r="J4903" s="20">
        <f t="shared" si="22"/>
        <v>327971</v>
      </c>
      <c r="K4903" s="3" t="b" cm="1">
        <f t="array" ref="K4903">SUMPRODUCT( --ISNUMBER(SEARCH(TextCheck,F4903)))&gt;0</f>
        <v>0</v>
      </c>
      <c r="L4903" s="14"/>
      <c r="M4903" s="14"/>
      <c r="N4903" s="14"/>
      <c r="O4903" s="14"/>
      <c r="P4903" s="14"/>
      <c r="Q4903" s="14"/>
      <c r="R4903" s="14"/>
      <c r="S4903" s="14"/>
      <c r="T4903" s="14"/>
    </row>
    <row r="4904" spans="1:20" ht="15" customHeight="1" x14ac:dyDescent="0.2">
      <c r="A4904" s="5" t="s">
        <v>9016</v>
      </c>
      <c r="B4904" s="3"/>
      <c r="C4904" s="3"/>
      <c r="D4904" s="14" t="s">
        <v>8992</v>
      </c>
      <c r="E4904" s="12" t="s">
        <v>3501</v>
      </c>
      <c r="F4904" s="19" t="s">
        <v>9020</v>
      </c>
      <c r="G4904" s="19" t="s">
        <v>3926</v>
      </c>
      <c r="H4904" s="14"/>
      <c r="I4904" s="14"/>
      <c r="J4904" s="20">
        <f t="shared" si="22"/>
        <v>328141</v>
      </c>
      <c r="K4904" s="3" t="b" cm="1">
        <f t="array" ref="K4904">SUMPRODUCT( --ISNUMBER(SEARCH(TextCheck,F4904)))&gt;0</f>
        <v>0</v>
      </c>
      <c r="L4904" s="14"/>
      <c r="M4904" s="14"/>
      <c r="N4904" s="14"/>
      <c r="O4904" s="14"/>
      <c r="P4904" s="14"/>
      <c r="Q4904" s="14"/>
      <c r="R4904" s="14"/>
      <c r="S4904" s="14"/>
      <c r="T4904" s="14"/>
    </row>
    <row r="4905" spans="1:20" ht="15" customHeight="1" x14ac:dyDescent="0.2">
      <c r="A4905" s="5" t="s">
        <v>9016</v>
      </c>
      <c r="B4905" s="3"/>
      <c r="C4905" s="3"/>
      <c r="D4905" s="14" t="s">
        <v>8992</v>
      </c>
      <c r="E4905" s="12" t="s">
        <v>3501</v>
      </c>
      <c r="F4905" s="19" t="s">
        <v>9021</v>
      </c>
      <c r="G4905" s="19" t="s">
        <v>9022</v>
      </c>
      <c r="H4905" s="14"/>
      <c r="I4905" s="14"/>
      <c r="J4905" s="20">
        <f t="shared" si="22"/>
        <v>328212</v>
      </c>
      <c r="K4905" s="3" t="b" cm="1">
        <f t="array" ref="K4905">SUMPRODUCT( --ISNUMBER(SEARCH(TextCheck,F4905)))&gt;0</f>
        <v>0</v>
      </c>
      <c r="L4905" s="14"/>
      <c r="M4905" s="14"/>
      <c r="N4905" s="14"/>
      <c r="O4905" s="14"/>
      <c r="P4905" s="14"/>
      <c r="Q4905" s="14"/>
      <c r="R4905" s="14"/>
      <c r="S4905" s="14"/>
      <c r="T4905" s="14"/>
    </row>
    <row r="4906" spans="1:20" ht="15" customHeight="1" x14ac:dyDescent="0.2">
      <c r="A4906" s="5" t="s">
        <v>9016</v>
      </c>
      <c r="B4906" s="3"/>
      <c r="C4906" s="3"/>
      <c r="D4906" s="14" t="s">
        <v>8992</v>
      </c>
      <c r="E4906" s="12" t="s">
        <v>3501</v>
      </c>
      <c r="F4906" s="19" t="s">
        <v>9023</v>
      </c>
      <c r="G4906" s="19" t="s">
        <v>4802</v>
      </c>
      <c r="H4906" s="5" t="s">
        <v>3531</v>
      </c>
      <c r="I4906" s="14"/>
      <c r="J4906" s="20">
        <f t="shared" si="22"/>
        <v>328310</v>
      </c>
      <c r="K4906" s="3" t="b" cm="1">
        <f t="array" ref="K4906">SUMPRODUCT( --ISNUMBER(SEARCH(TextCheck,F4906)))&gt;0</f>
        <v>0</v>
      </c>
      <c r="L4906" s="14"/>
      <c r="M4906" s="14"/>
      <c r="N4906" s="14"/>
      <c r="O4906" s="14"/>
      <c r="P4906" s="14"/>
      <c r="Q4906" s="14"/>
      <c r="R4906" s="14"/>
      <c r="S4906" s="14"/>
      <c r="T4906" s="14"/>
    </row>
    <row r="4907" spans="1:20" ht="15" customHeight="1" x14ac:dyDescent="0.2">
      <c r="A4907" s="5" t="s">
        <v>9016</v>
      </c>
      <c r="B4907" s="3"/>
      <c r="C4907" s="3"/>
      <c r="D4907" s="14" t="s">
        <v>8992</v>
      </c>
      <c r="E4907" s="12" t="s">
        <v>3501</v>
      </c>
      <c r="F4907" s="19" t="s">
        <v>9024</v>
      </c>
      <c r="G4907" s="19" t="s">
        <v>4802</v>
      </c>
      <c r="H4907" s="14"/>
      <c r="I4907" s="14"/>
      <c r="J4907" s="20">
        <f t="shared" si="22"/>
        <v>328310</v>
      </c>
      <c r="K4907" s="3" t="b" cm="1">
        <f t="array" ref="K4907">SUMPRODUCT( --ISNUMBER(SEARCH(TextCheck,F4907)))&gt;0</f>
        <v>0</v>
      </c>
      <c r="L4907" s="14"/>
      <c r="M4907" s="14"/>
      <c r="N4907" s="14"/>
      <c r="O4907" s="14"/>
      <c r="P4907" s="14"/>
      <c r="Q4907" s="14"/>
      <c r="R4907" s="14"/>
      <c r="S4907" s="14"/>
      <c r="T4907" s="14"/>
    </row>
    <row r="4908" spans="1:20" ht="15" customHeight="1" x14ac:dyDescent="0.2">
      <c r="A4908" s="5" t="s">
        <v>9016</v>
      </c>
      <c r="B4908" s="3"/>
      <c r="C4908" s="3"/>
      <c r="D4908" s="14" t="s">
        <v>8992</v>
      </c>
      <c r="E4908" s="12" t="s">
        <v>5738</v>
      </c>
      <c r="F4908" s="19" t="s">
        <v>9025</v>
      </c>
      <c r="G4908" s="19" t="s">
        <v>4467</v>
      </c>
      <c r="H4908" s="14"/>
      <c r="I4908" s="14"/>
      <c r="J4908" s="20">
        <f t="shared" si="22"/>
        <v>327369</v>
      </c>
      <c r="K4908" s="3" t="b" cm="1">
        <f t="array" ref="K4908">SUMPRODUCT( --ISNUMBER(SEARCH(TextCheck,F4908)))&gt;0</f>
        <v>0</v>
      </c>
      <c r="L4908" s="14"/>
      <c r="M4908" s="14"/>
      <c r="N4908" s="14"/>
      <c r="O4908" s="14"/>
      <c r="P4908" s="14"/>
      <c r="Q4908" s="14"/>
      <c r="R4908" s="14"/>
      <c r="S4908" s="14"/>
      <c r="T4908" s="14"/>
    </row>
    <row r="4909" spans="1:20" ht="15" customHeight="1" x14ac:dyDescent="0.2">
      <c r="A4909" s="5" t="s">
        <v>9016</v>
      </c>
      <c r="B4909" s="3"/>
      <c r="C4909" s="3"/>
      <c r="D4909" s="14" t="s">
        <v>8992</v>
      </c>
      <c r="E4909" s="12" t="s">
        <v>5738</v>
      </c>
      <c r="F4909" s="19" t="s">
        <v>9026</v>
      </c>
      <c r="G4909" s="19" t="s">
        <v>1781</v>
      </c>
      <c r="H4909" s="5" t="s">
        <v>4467</v>
      </c>
      <c r="I4909" s="14"/>
      <c r="J4909" s="20">
        <f t="shared" si="22"/>
        <v>327389</v>
      </c>
      <c r="K4909" s="3" t="b" cm="1">
        <f t="array" ref="K4909">SUMPRODUCT( --ISNUMBER(SEARCH(TextCheck,F4909)))&gt;0</f>
        <v>0</v>
      </c>
      <c r="L4909" s="14"/>
      <c r="M4909" s="14"/>
      <c r="N4909" s="14"/>
      <c r="O4909" s="14"/>
      <c r="P4909" s="14"/>
      <c r="Q4909" s="14"/>
      <c r="R4909" s="14"/>
      <c r="S4909" s="14"/>
      <c r="T4909" s="14"/>
    </row>
    <row r="4910" spans="1:20" ht="15" customHeight="1" x14ac:dyDescent="0.2">
      <c r="A4910" s="5" t="s">
        <v>9016</v>
      </c>
      <c r="B4910" s="3"/>
      <c r="C4910" s="3"/>
      <c r="D4910" s="14" t="s">
        <v>8992</v>
      </c>
      <c r="E4910" s="12" t="s">
        <v>5738</v>
      </c>
      <c r="F4910" s="19" t="s">
        <v>9027</v>
      </c>
      <c r="G4910" s="19" t="s">
        <v>6635</v>
      </c>
      <c r="H4910" s="14"/>
      <c r="I4910" s="14"/>
      <c r="J4910" s="20">
        <f t="shared" si="22"/>
        <v>327601</v>
      </c>
      <c r="K4910" s="3" t="b" cm="1">
        <f t="array" ref="K4910">SUMPRODUCT( --ISNUMBER(SEARCH(TextCheck,F4910)))&gt;0</f>
        <v>0</v>
      </c>
      <c r="L4910" s="14"/>
      <c r="M4910" s="14"/>
      <c r="N4910" s="14"/>
      <c r="O4910" s="14"/>
      <c r="P4910" s="14"/>
      <c r="Q4910" s="14"/>
      <c r="R4910" s="14"/>
      <c r="S4910" s="14"/>
      <c r="T4910" s="14"/>
    </row>
    <row r="4911" spans="1:20" ht="15" customHeight="1" x14ac:dyDescent="0.2">
      <c r="A4911" s="5" t="s">
        <v>9016</v>
      </c>
      <c r="B4911" s="3"/>
      <c r="C4911" s="3"/>
      <c r="D4911" s="14" t="s">
        <v>8992</v>
      </c>
      <c r="E4911" s="12" t="s">
        <v>5738</v>
      </c>
      <c r="F4911" s="19" t="s">
        <v>9028</v>
      </c>
      <c r="G4911" s="19" t="s">
        <v>1881</v>
      </c>
      <c r="H4911" s="14"/>
      <c r="I4911" s="14"/>
      <c r="J4911" s="20">
        <f t="shared" si="22"/>
        <v>327715</v>
      </c>
      <c r="K4911" s="3" t="b" cm="1">
        <f t="array" ref="K4911">SUMPRODUCT( --ISNUMBER(SEARCH(TextCheck,F4911)))&gt;0</f>
        <v>0</v>
      </c>
      <c r="L4911" s="14"/>
      <c r="M4911" s="14"/>
      <c r="N4911" s="14"/>
      <c r="O4911" s="14"/>
      <c r="P4911" s="14"/>
      <c r="Q4911" s="14"/>
      <c r="R4911" s="14"/>
      <c r="S4911" s="14"/>
      <c r="T4911" s="14"/>
    </row>
    <row r="4912" spans="1:20" ht="15" customHeight="1" x14ac:dyDescent="0.2">
      <c r="A4912" s="5" t="s">
        <v>9016</v>
      </c>
      <c r="B4912" s="3"/>
      <c r="C4912" s="3"/>
      <c r="D4912" s="14" t="s">
        <v>8992</v>
      </c>
      <c r="E4912" s="12" t="s">
        <v>5738</v>
      </c>
      <c r="F4912" s="19" t="s">
        <v>9029</v>
      </c>
      <c r="G4912" s="19" t="s">
        <v>9030</v>
      </c>
      <c r="H4912" s="14"/>
      <c r="I4912" s="14"/>
      <c r="J4912" s="20">
        <f t="shared" si="22"/>
        <v>328049</v>
      </c>
      <c r="K4912" s="3" t="b" cm="1">
        <f t="array" ref="K4912">SUMPRODUCT( --ISNUMBER(SEARCH(TextCheck,F4912)))&gt;0</f>
        <v>0</v>
      </c>
      <c r="L4912" s="14"/>
      <c r="M4912" s="14"/>
      <c r="N4912" s="14"/>
      <c r="O4912" s="14"/>
      <c r="P4912" s="14"/>
      <c r="Q4912" s="14"/>
      <c r="R4912" s="14"/>
      <c r="S4912" s="14"/>
      <c r="T4912" s="14"/>
    </row>
    <row r="4913" spans="1:20" ht="15" customHeight="1" x14ac:dyDescent="0.2">
      <c r="A4913" s="5" t="s">
        <v>9016</v>
      </c>
      <c r="B4913" s="3"/>
      <c r="C4913" s="3"/>
      <c r="D4913" s="14" t="s">
        <v>8992</v>
      </c>
      <c r="E4913" s="12" t="s">
        <v>5738</v>
      </c>
      <c r="F4913" s="19" t="s">
        <v>9031</v>
      </c>
      <c r="G4913" s="19" t="s">
        <v>3926</v>
      </c>
      <c r="H4913" s="14"/>
      <c r="I4913" s="14"/>
      <c r="J4913" s="20">
        <f t="shared" si="22"/>
        <v>328141</v>
      </c>
      <c r="K4913" s="3" t="b" cm="1">
        <f t="array" ref="K4913">SUMPRODUCT( --ISNUMBER(SEARCH(TextCheck,F4913)))&gt;0</f>
        <v>0</v>
      </c>
      <c r="L4913" s="14"/>
      <c r="M4913" s="14"/>
      <c r="N4913" s="14"/>
      <c r="O4913" s="14"/>
      <c r="P4913" s="14"/>
      <c r="Q4913" s="14"/>
      <c r="R4913" s="14"/>
      <c r="S4913" s="14"/>
      <c r="T4913" s="14"/>
    </row>
    <row r="4914" spans="1:20" ht="15" customHeight="1" x14ac:dyDescent="0.2">
      <c r="A4914" s="5" t="s">
        <v>9016</v>
      </c>
      <c r="B4914" s="3"/>
      <c r="C4914" s="3"/>
      <c r="D4914" s="14" t="s">
        <v>8992</v>
      </c>
      <c r="E4914" s="12" t="s">
        <v>5738</v>
      </c>
      <c r="F4914" s="19" t="s">
        <v>9032</v>
      </c>
      <c r="G4914" s="19" t="s">
        <v>4795</v>
      </c>
      <c r="H4914" s="14"/>
      <c r="I4914" s="14"/>
      <c r="J4914" s="20">
        <f t="shared" si="22"/>
        <v>328317</v>
      </c>
      <c r="K4914" s="3" t="b" cm="1">
        <f t="array" ref="K4914">SUMPRODUCT( --ISNUMBER(SEARCH(TextCheck,F4914)))&gt;0</f>
        <v>0</v>
      </c>
      <c r="L4914" s="14"/>
      <c r="M4914" s="14"/>
      <c r="N4914" s="14"/>
      <c r="O4914" s="14"/>
      <c r="P4914" s="14"/>
      <c r="Q4914" s="14"/>
      <c r="R4914" s="14"/>
      <c r="S4914" s="14"/>
      <c r="T4914" s="14"/>
    </row>
    <row r="4915" spans="1:20" ht="15" customHeight="1" x14ac:dyDescent="0.2">
      <c r="A4915" s="5" t="s">
        <v>9016</v>
      </c>
      <c r="B4915" s="3"/>
      <c r="C4915" s="3"/>
      <c r="D4915" s="14" t="s">
        <v>8992</v>
      </c>
      <c r="E4915" s="12" t="s">
        <v>3609</v>
      </c>
      <c r="F4915" s="19" t="s">
        <v>9010</v>
      </c>
      <c r="G4915" s="19" t="s">
        <v>4162</v>
      </c>
      <c r="H4915" s="14"/>
      <c r="I4915" s="14"/>
      <c r="J4915" s="20">
        <f t="shared" si="22"/>
        <v>327162</v>
      </c>
      <c r="K4915" s="3" t="b" cm="1">
        <f t="array" ref="K4915">SUMPRODUCT( --ISNUMBER(SEARCH(TextCheck,F4915)))&gt;0</f>
        <v>0</v>
      </c>
      <c r="L4915" s="14"/>
      <c r="M4915" s="14"/>
      <c r="N4915" s="14"/>
      <c r="O4915" s="14"/>
      <c r="P4915" s="14"/>
      <c r="Q4915" s="14"/>
      <c r="R4915" s="14"/>
      <c r="S4915" s="14"/>
      <c r="T4915" s="14"/>
    </row>
    <row r="4916" spans="1:20" ht="15" customHeight="1" x14ac:dyDescent="0.2">
      <c r="A4916" s="5" t="s">
        <v>9016</v>
      </c>
      <c r="B4916" s="3"/>
      <c r="C4916" s="3"/>
      <c r="D4916" s="14" t="s">
        <v>8992</v>
      </c>
      <c r="E4916" s="12" t="s">
        <v>5924</v>
      </c>
      <c r="F4916" s="19" t="s">
        <v>9024</v>
      </c>
      <c r="G4916" s="19" t="s">
        <v>1625</v>
      </c>
      <c r="H4916" s="14"/>
      <c r="I4916" s="14"/>
      <c r="J4916" s="20">
        <f t="shared" si="22"/>
        <v>327137</v>
      </c>
      <c r="K4916" s="3" t="b" cm="1">
        <f t="array" ref="K4916">SUMPRODUCT( --ISNUMBER(SEARCH(TextCheck,F4916)))&gt;0</f>
        <v>0</v>
      </c>
      <c r="L4916" s="14"/>
      <c r="M4916" s="14"/>
      <c r="N4916" s="14"/>
      <c r="O4916" s="14"/>
      <c r="P4916" s="14"/>
      <c r="Q4916" s="14"/>
      <c r="R4916" s="14"/>
      <c r="S4916" s="14"/>
      <c r="T4916" s="14"/>
    </row>
    <row r="4917" spans="1:20" ht="15" customHeight="1" x14ac:dyDescent="0.2">
      <c r="A4917" s="5" t="s">
        <v>9016</v>
      </c>
      <c r="B4917" s="3"/>
      <c r="C4917" s="3"/>
      <c r="D4917" s="14" t="s">
        <v>8992</v>
      </c>
      <c r="E4917" s="12" t="s">
        <v>3611</v>
      </c>
      <c r="F4917" s="19" t="s">
        <v>9033</v>
      </c>
      <c r="G4917" s="19" t="s">
        <v>5701</v>
      </c>
      <c r="H4917" s="14"/>
      <c r="I4917" s="14"/>
      <c r="J4917" s="20">
        <f t="shared" si="22"/>
        <v>326729</v>
      </c>
      <c r="K4917" s="3" t="b" cm="1">
        <f t="array" ref="K4917">SUMPRODUCT( --ISNUMBER(SEARCH(TextCheck,F4917)))&gt;0</f>
        <v>0</v>
      </c>
      <c r="L4917" s="14"/>
      <c r="M4917" s="14"/>
      <c r="N4917" s="14"/>
      <c r="O4917" s="14"/>
      <c r="P4917" s="14"/>
      <c r="Q4917" s="14"/>
      <c r="R4917" s="14"/>
      <c r="S4917" s="14"/>
      <c r="T4917" s="14"/>
    </row>
    <row r="4918" spans="1:20" ht="15" customHeight="1" x14ac:dyDescent="0.2">
      <c r="A4918" s="5" t="s">
        <v>9016</v>
      </c>
      <c r="B4918" s="3"/>
      <c r="C4918" s="3"/>
      <c r="D4918" s="14" t="s">
        <v>8992</v>
      </c>
      <c r="E4918" s="12" t="s">
        <v>3614</v>
      </c>
      <c r="F4918" s="19" t="s">
        <v>18470</v>
      </c>
      <c r="G4918" s="19" t="s">
        <v>3942</v>
      </c>
      <c r="H4918" s="14"/>
      <c r="I4918" s="14"/>
      <c r="J4918" s="20">
        <f t="shared" si="22"/>
        <v>327745</v>
      </c>
      <c r="K4918" s="3" t="b" cm="1">
        <f t="array" ref="K4918">SUMPRODUCT( --ISNUMBER(SEARCH(TextCheck,F4918)))&gt;0</f>
        <v>0</v>
      </c>
      <c r="L4918" s="14"/>
      <c r="M4918" s="14"/>
      <c r="N4918" s="14"/>
      <c r="O4918" s="14"/>
      <c r="P4918" s="14"/>
      <c r="Q4918" s="14"/>
      <c r="R4918" s="14"/>
      <c r="S4918" s="14"/>
      <c r="T4918" s="14"/>
    </row>
    <row r="4919" spans="1:20" ht="15" customHeight="1" x14ac:dyDescent="0.2">
      <c r="A4919" s="5" t="s">
        <v>9034</v>
      </c>
      <c r="B4919" s="3"/>
      <c r="C4919" s="3"/>
      <c r="D4919" s="14" t="s">
        <v>9035</v>
      </c>
      <c r="E4919" s="12" t="s">
        <v>3480</v>
      </c>
      <c r="F4919" s="19" t="s">
        <v>199</v>
      </c>
      <c r="G4919" s="19" t="s">
        <v>1930</v>
      </c>
      <c r="H4919" s="5" t="s">
        <v>5868</v>
      </c>
      <c r="I4919" s="14"/>
      <c r="J4919" s="20">
        <f t="shared" si="22"/>
        <v>327908</v>
      </c>
      <c r="K4919" s="3" t="b" cm="1">
        <f t="array" ref="K4919">SUMPRODUCT( --ISNUMBER(SEARCH(TextCheck,F4919)))&gt;0</f>
        <v>0</v>
      </c>
      <c r="L4919" s="14"/>
      <c r="M4919" s="14"/>
      <c r="N4919" s="14"/>
      <c r="O4919" s="14"/>
      <c r="P4919" s="14"/>
      <c r="Q4919" s="14"/>
      <c r="R4919" s="14"/>
      <c r="S4919" s="14"/>
      <c r="T4919" s="14"/>
    </row>
    <row r="4920" spans="1:20" ht="15" customHeight="1" x14ac:dyDescent="0.2">
      <c r="A4920" s="5" t="s">
        <v>9034</v>
      </c>
      <c r="B4920" s="3" t="b">
        <v>1</v>
      </c>
      <c r="C4920" s="3"/>
      <c r="D4920" s="14" t="s">
        <v>9035</v>
      </c>
      <c r="E4920" s="12" t="s">
        <v>3897</v>
      </c>
      <c r="F4920" s="19" t="s">
        <v>827</v>
      </c>
      <c r="G4920" s="19" t="s">
        <v>6508</v>
      </c>
      <c r="H4920" s="5" t="s">
        <v>6492</v>
      </c>
      <c r="I4920" s="14"/>
      <c r="J4920" s="20">
        <f t="shared" si="22"/>
        <v>326724</v>
      </c>
      <c r="K4920" s="3" t="b" cm="1">
        <f t="array" ref="K4920">SUMPRODUCT( --ISNUMBER(SEARCH(TextCheck,F4920)))&gt;0</f>
        <v>0</v>
      </c>
      <c r="L4920" s="14"/>
      <c r="M4920" s="14"/>
      <c r="N4920" s="14"/>
      <c r="O4920" s="14"/>
      <c r="P4920" s="14"/>
      <c r="Q4920" s="14"/>
      <c r="R4920" s="14"/>
      <c r="S4920" s="14"/>
      <c r="T4920" s="14"/>
    </row>
    <row r="4921" spans="1:20" ht="15" customHeight="1" x14ac:dyDescent="0.2">
      <c r="A4921" s="5" t="s">
        <v>9034</v>
      </c>
      <c r="B4921" s="3"/>
      <c r="C4921" s="3"/>
      <c r="D4921" s="14" t="s">
        <v>9035</v>
      </c>
      <c r="E4921" s="12" t="s">
        <v>3897</v>
      </c>
      <c r="F4921" s="19" t="s">
        <v>969</v>
      </c>
      <c r="G4921" s="19" t="s">
        <v>1625</v>
      </c>
      <c r="H4921" s="5" t="s">
        <v>9036</v>
      </c>
      <c r="I4921" s="14"/>
      <c r="J4921" s="20">
        <f t="shared" si="22"/>
        <v>327137</v>
      </c>
      <c r="K4921" s="3" t="b" cm="1">
        <f t="array" ref="K4921">SUMPRODUCT( --ISNUMBER(SEARCH(TextCheck,F4921)))&gt;0</f>
        <v>0</v>
      </c>
      <c r="L4921" s="14"/>
      <c r="M4921" s="14"/>
      <c r="N4921" s="14"/>
      <c r="O4921" s="14"/>
      <c r="P4921" s="14"/>
      <c r="Q4921" s="14"/>
      <c r="R4921" s="14"/>
      <c r="S4921" s="14"/>
      <c r="T4921" s="14"/>
    </row>
    <row r="4922" spans="1:20" ht="15" customHeight="1" x14ac:dyDescent="0.2">
      <c r="A4922" s="5" t="s">
        <v>9034</v>
      </c>
      <c r="B4922" s="3"/>
      <c r="C4922" s="3"/>
      <c r="D4922" s="14" t="s">
        <v>9035</v>
      </c>
      <c r="E4922" s="12" t="s">
        <v>3488</v>
      </c>
      <c r="F4922" s="19" t="s">
        <v>2682</v>
      </c>
      <c r="G4922" s="19" t="s">
        <v>1625</v>
      </c>
      <c r="H4922" s="14"/>
      <c r="I4922" s="14"/>
      <c r="J4922" s="20">
        <f t="shared" si="22"/>
        <v>327137</v>
      </c>
      <c r="K4922" s="3" t="b" cm="1">
        <f t="array" ref="K4922">SUMPRODUCT( --ISNUMBER(SEARCH(TextCheck,F4922)))&gt;0</f>
        <v>0</v>
      </c>
      <c r="L4922" s="14"/>
      <c r="M4922" s="14"/>
      <c r="N4922" s="14"/>
      <c r="O4922" s="14"/>
      <c r="P4922" s="14"/>
      <c r="Q4922" s="14"/>
      <c r="R4922" s="14"/>
      <c r="S4922" s="14"/>
      <c r="T4922" s="14"/>
    </row>
    <row r="4923" spans="1:20" ht="15" customHeight="1" x14ac:dyDescent="0.2">
      <c r="A4923" s="5" t="s">
        <v>9034</v>
      </c>
      <c r="B4923" s="3"/>
      <c r="C4923" s="3"/>
      <c r="D4923" s="14" t="s">
        <v>9035</v>
      </c>
      <c r="E4923" s="12" t="s">
        <v>3488</v>
      </c>
      <c r="F4923" s="19" t="s">
        <v>3020</v>
      </c>
      <c r="G4923" s="19" t="s">
        <v>3926</v>
      </c>
      <c r="H4923" s="14"/>
      <c r="I4923" s="14"/>
      <c r="J4923" s="20">
        <f t="shared" si="22"/>
        <v>328141</v>
      </c>
      <c r="K4923" s="3" t="b" cm="1">
        <f t="array" ref="K4923">SUMPRODUCT( --ISNUMBER(SEARCH(TextCheck,F4923)))&gt;0</f>
        <v>0</v>
      </c>
      <c r="L4923" s="14"/>
      <c r="M4923" s="14"/>
      <c r="N4923" s="14"/>
      <c r="O4923" s="14"/>
      <c r="P4923" s="14"/>
      <c r="Q4923" s="14"/>
      <c r="R4923" s="14"/>
      <c r="S4923" s="14"/>
      <c r="T4923" s="14"/>
    </row>
    <row r="4924" spans="1:20" ht="15" customHeight="1" x14ac:dyDescent="0.2">
      <c r="A4924" s="5" t="s">
        <v>9034</v>
      </c>
      <c r="B4924" s="3" t="b">
        <v>1</v>
      </c>
      <c r="C4924" s="3"/>
      <c r="D4924" s="14" t="s">
        <v>9035</v>
      </c>
      <c r="E4924" s="12" t="s">
        <v>3491</v>
      </c>
      <c r="F4924" s="19" t="s">
        <v>9037</v>
      </c>
      <c r="G4924" s="19" t="s">
        <v>6408</v>
      </c>
      <c r="H4924" s="5" t="s">
        <v>9038</v>
      </c>
      <c r="I4924" s="14"/>
      <c r="J4924" s="20">
        <f t="shared" si="22"/>
        <v>326751</v>
      </c>
      <c r="K4924" s="3" t="b" cm="1">
        <f t="array" ref="K4924">SUMPRODUCT( --ISNUMBER(SEARCH(TextCheck,F4924)))&gt;0</f>
        <v>0</v>
      </c>
      <c r="L4924" s="14"/>
      <c r="M4924" s="14"/>
      <c r="N4924" s="14"/>
      <c r="O4924" s="14"/>
      <c r="P4924" s="14"/>
      <c r="Q4924" s="14"/>
      <c r="R4924" s="14"/>
      <c r="S4924" s="14"/>
      <c r="T4924" s="14"/>
    </row>
    <row r="4925" spans="1:20" ht="15" customHeight="1" x14ac:dyDescent="0.2">
      <c r="A4925" s="5" t="s">
        <v>9034</v>
      </c>
      <c r="B4925" s="3"/>
      <c r="C4925" s="3"/>
      <c r="D4925" s="14" t="s">
        <v>9035</v>
      </c>
      <c r="E4925" s="12" t="s">
        <v>3491</v>
      </c>
      <c r="F4925" s="19" t="s">
        <v>9039</v>
      </c>
      <c r="G4925" s="19" t="s">
        <v>6660</v>
      </c>
      <c r="H4925" s="14"/>
      <c r="I4925" s="14"/>
      <c r="J4925" s="20">
        <f t="shared" si="22"/>
        <v>326843</v>
      </c>
      <c r="K4925" s="3" t="b" cm="1">
        <f t="array" ref="K4925">SUMPRODUCT( --ISNUMBER(SEARCH(TextCheck,F4925)))&gt;0</f>
        <v>0</v>
      </c>
      <c r="L4925" s="14"/>
      <c r="M4925" s="14"/>
      <c r="N4925" s="14"/>
      <c r="O4925" s="14"/>
      <c r="P4925" s="14"/>
      <c r="Q4925" s="14"/>
      <c r="R4925" s="14"/>
      <c r="S4925" s="14"/>
      <c r="T4925" s="14"/>
    </row>
    <row r="4926" spans="1:20" ht="15" customHeight="1" x14ac:dyDescent="0.2">
      <c r="A4926" s="5" t="s">
        <v>9034</v>
      </c>
      <c r="B4926" s="3" t="b">
        <v>1</v>
      </c>
      <c r="C4926" s="3"/>
      <c r="D4926" s="14" t="s">
        <v>9035</v>
      </c>
      <c r="E4926" s="12" t="s">
        <v>3491</v>
      </c>
      <c r="F4926" s="19" t="s">
        <v>9040</v>
      </c>
      <c r="G4926" s="19" t="s">
        <v>4346</v>
      </c>
      <c r="H4926" s="5" t="s">
        <v>9041</v>
      </c>
      <c r="I4926" s="14"/>
      <c r="J4926" s="20">
        <f t="shared" si="22"/>
        <v>326999</v>
      </c>
      <c r="K4926" s="3" t="b" cm="1">
        <f t="array" ref="K4926">SUMPRODUCT( --ISNUMBER(SEARCH(TextCheck,F4926)))&gt;0</f>
        <v>0</v>
      </c>
      <c r="L4926" s="14"/>
      <c r="M4926" s="14"/>
      <c r="N4926" s="14"/>
      <c r="O4926" s="14"/>
      <c r="P4926" s="14"/>
      <c r="Q4926" s="14"/>
      <c r="R4926" s="14"/>
      <c r="S4926" s="14"/>
      <c r="T4926" s="14"/>
    </row>
    <row r="4927" spans="1:20" ht="15" customHeight="1" x14ac:dyDescent="0.2">
      <c r="A4927" s="5" t="s">
        <v>9034</v>
      </c>
      <c r="B4927" s="3"/>
      <c r="C4927" s="3"/>
      <c r="D4927" s="14" t="s">
        <v>9035</v>
      </c>
      <c r="E4927" s="12" t="s">
        <v>3491</v>
      </c>
      <c r="F4927" s="19" t="s">
        <v>9042</v>
      </c>
      <c r="G4927" s="19" t="s">
        <v>5883</v>
      </c>
      <c r="H4927" s="5" t="s">
        <v>1437</v>
      </c>
      <c r="I4927" s="14"/>
      <c r="J4927" s="20">
        <f t="shared" si="22"/>
        <v>327138</v>
      </c>
      <c r="K4927" s="3" t="b" cm="1">
        <f t="array" ref="K4927">SUMPRODUCT( --ISNUMBER(SEARCH(TextCheck,F4927)))&gt;0</f>
        <v>0</v>
      </c>
      <c r="L4927" s="14"/>
      <c r="M4927" s="14"/>
      <c r="N4927" s="14"/>
      <c r="O4927" s="14"/>
      <c r="P4927" s="14"/>
      <c r="Q4927" s="14"/>
      <c r="R4927" s="14"/>
      <c r="S4927" s="14"/>
      <c r="T4927" s="14"/>
    </row>
    <row r="4928" spans="1:20" ht="15" customHeight="1" x14ac:dyDescent="0.2">
      <c r="A4928" s="5" t="s">
        <v>9034</v>
      </c>
      <c r="B4928" s="3" t="b">
        <v>1</v>
      </c>
      <c r="C4928" s="3"/>
      <c r="D4928" s="14" t="s">
        <v>9035</v>
      </c>
      <c r="E4928" s="12" t="s">
        <v>3491</v>
      </c>
      <c r="F4928" s="19" t="s">
        <v>9043</v>
      </c>
      <c r="G4928" s="19" t="s">
        <v>4992</v>
      </c>
      <c r="H4928" s="5" t="s">
        <v>6050</v>
      </c>
      <c r="I4928" s="14"/>
      <c r="J4928" s="20">
        <f t="shared" si="22"/>
        <v>327323</v>
      </c>
      <c r="K4928" s="3" t="b" cm="1">
        <f t="array" ref="K4928">SUMPRODUCT( --ISNUMBER(SEARCH(TextCheck,F4928)))&gt;0</f>
        <v>0</v>
      </c>
      <c r="L4928" s="14"/>
      <c r="M4928" s="14"/>
      <c r="N4928" s="14"/>
      <c r="O4928" s="14"/>
      <c r="P4928" s="14"/>
      <c r="Q4928" s="14"/>
      <c r="R4928" s="14"/>
      <c r="S4928" s="14"/>
      <c r="T4928" s="14"/>
    </row>
    <row r="4929" spans="1:20" ht="15" customHeight="1" x14ac:dyDescent="0.2">
      <c r="A4929" s="5" t="s">
        <v>9034</v>
      </c>
      <c r="B4929" s="3"/>
      <c r="C4929" s="3"/>
      <c r="D4929" s="14" t="s">
        <v>9035</v>
      </c>
      <c r="E4929" s="12" t="s">
        <v>3491</v>
      </c>
      <c r="F4929" s="19" t="s">
        <v>5562</v>
      </c>
      <c r="G4929" s="19" t="s">
        <v>4082</v>
      </c>
      <c r="H4929" s="5" t="s">
        <v>4792</v>
      </c>
      <c r="I4929" s="14"/>
      <c r="J4929" s="20">
        <f t="shared" si="22"/>
        <v>327374</v>
      </c>
      <c r="K4929" s="3" t="b" cm="1">
        <f t="array" ref="K4929">SUMPRODUCT( --ISNUMBER(SEARCH(TextCheck,F4929)))&gt;0</f>
        <v>0</v>
      </c>
      <c r="L4929" s="14"/>
      <c r="M4929" s="14"/>
      <c r="N4929" s="14"/>
      <c r="O4929" s="14"/>
      <c r="P4929" s="14"/>
      <c r="Q4929" s="14"/>
      <c r="R4929" s="14"/>
      <c r="S4929" s="14"/>
      <c r="T4929" s="14"/>
    </row>
    <row r="4930" spans="1:20" ht="15" customHeight="1" x14ac:dyDescent="0.2">
      <c r="A4930" s="5" t="s">
        <v>9034</v>
      </c>
      <c r="B4930" s="3"/>
      <c r="C4930" s="3"/>
      <c r="D4930" s="14" t="s">
        <v>9035</v>
      </c>
      <c r="E4930" s="12" t="s">
        <v>3491</v>
      </c>
      <c r="F4930" s="19" t="s">
        <v>9044</v>
      </c>
      <c r="G4930" s="19" t="s">
        <v>3203</v>
      </c>
      <c r="H4930" s="5" t="s">
        <v>3770</v>
      </c>
      <c r="I4930" s="14"/>
      <c r="J4930" s="20">
        <f t="shared" ref="J4930:J5184" si="23">DATEVALUE((LEFT(G4930,(LEN(G4930)-4))&amp;(RIGHT(G4930,4)+1000)))</f>
        <v>327552</v>
      </c>
      <c r="K4930" s="3" t="b" cm="1">
        <f t="array" ref="K4930">SUMPRODUCT( --ISNUMBER(SEARCH(TextCheck,F4930)))&gt;0</f>
        <v>0</v>
      </c>
      <c r="L4930" s="14"/>
      <c r="M4930" s="14"/>
      <c r="N4930" s="14"/>
      <c r="O4930" s="14"/>
      <c r="P4930" s="14"/>
      <c r="Q4930" s="14"/>
      <c r="R4930" s="14"/>
      <c r="S4930" s="14"/>
      <c r="T4930" s="14"/>
    </row>
    <row r="4931" spans="1:20" ht="15" customHeight="1" x14ac:dyDescent="0.2">
      <c r="A4931" s="5" t="s">
        <v>9034</v>
      </c>
      <c r="B4931" s="3"/>
      <c r="C4931" s="3"/>
      <c r="D4931" s="14" t="s">
        <v>9035</v>
      </c>
      <c r="E4931" s="12" t="s">
        <v>3491</v>
      </c>
      <c r="F4931" s="19" t="s">
        <v>9045</v>
      </c>
      <c r="G4931" s="19" t="s">
        <v>1886</v>
      </c>
      <c r="H4931" s="14"/>
      <c r="I4931" s="14"/>
      <c r="J4931" s="20">
        <f t="shared" si="23"/>
        <v>327739</v>
      </c>
      <c r="K4931" s="3" t="b" cm="1">
        <f t="array" ref="K4931">SUMPRODUCT( --ISNUMBER(SEARCH(TextCheck,F4931)))&gt;0</f>
        <v>0</v>
      </c>
      <c r="L4931" s="14"/>
      <c r="M4931" s="14"/>
      <c r="N4931" s="14"/>
      <c r="O4931" s="14"/>
      <c r="P4931" s="14"/>
      <c r="Q4931" s="14"/>
      <c r="R4931" s="14"/>
      <c r="S4931" s="14"/>
      <c r="T4931" s="14"/>
    </row>
    <row r="4932" spans="1:20" ht="15" customHeight="1" x14ac:dyDescent="0.2">
      <c r="A4932" s="5" t="s">
        <v>9034</v>
      </c>
      <c r="B4932" s="3" t="b">
        <v>1</v>
      </c>
      <c r="C4932" s="3"/>
      <c r="D4932" s="14" t="s">
        <v>9035</v>
      </c>
      <c r="E4932" s="12" t="s">
        <v>3584</v>
      </c>
      <c r="F4932" s="19" t="s">
        <v>9046</v>
      </c>
      <c r="G4932" s="19" t="s">
        <v>5940</v>
      </c>
      <c r="H4932" s="14"/>
      <c r="I4932" s="14"/>
      <c r="J4932" s="20">
        <f t="shared" si="23"/>
        <v>327140</v>
      </c>
      <c r="K4932" s="3" t="b" cm="1">
        <f t="array" ref="K4932">SUMPRODUCT( --ISNUMBER(SEARCH(TextCheck,F4932)))&gt;0</f>
        <v>0</v>
      </c>
      <c r="L4932" s="14"/>
      <c r="M4932" s="14"/>
      <c r="N4932" s="14"/>
      <c r="O4932" s="14"/>
      <c r="P4932" s="14"/>
      <c r="Q4932" s="14"/>
      <c r="R4932" s="14"/>
      <c r="S4932" s="14"/>
      <c r="T4932" s="14"/>
    </row>
    <row r="4933" spans="1:20" ht="15" customHeight="1" x14ac:dyDescent="0.2">
      <c r="A4933" s="5" t="s">
        <v>9034</v>
      </c>
      <c r="B4933" s="3" t="b">
        <v>1</v>
      </c>
      <c r="C4933" s="3"/>
      <c r="D4933" s="14" t="s">
        <v>9035</v>
      </c>
      <c r="E4933" s="12" t="s">
        <v>3501</v>
      </c>
      <c r="F4933" s="19" t="s">
        <v>4147</v>
      </c>
      <c r="G4933" s="19" t="s">
        <v>9038</v>
      </c>
      <c r="H4933" s="14"/>
      <c r="I4933" s="14"/>
      <c r="J4933" s="20">
        <f t="shared" si="23"/>
        <v>326660</v>
      </c>
      <c r="K4933" s="3" t="b" cm="1">
        <f t="array" ref="K4933">SUMPRODUCT( --ISNUMBER(SEARCH(TextCheck,F4933)))&gt;0</f>
        <v>0</v>
      </c>
      <c r="L4933" s="14"/>
      <c r="M4933" s="14"/>
      <c r="N4933" s="14"/>
      <c r="O4933" s="14"/>
      <c r="P4933" s="14"/>
      <c r="Q4933" s="14"/>
      <c r="R4933" s="14"/>
      <c r="S4933" s="14"/>
      <c r="T4933" s="14"/>
    </row>
    <row r="4934" spans="1:20" ht="15" customHeight="1" x14ac:dyDescent="0.2">
      <c r="A4934" s="5" t="s">
        <v>9034</v>
      </c>
      <c r="B4934" s="3"/>
      <c r="C4934" s="3"/>
      <c r="D4934" s="14" t="s">
        <v>9035</v>
      </c>
      <c r="E4934" s="12" t="s">
        <v>3501</v>
      </c>
      <c r="F4934" s="19" t="s">
        <v>9047</v>
      </c>
      <c r="G4934" s="19" t="s">
        <v>6408</v>
      </c>
      <c r="H4934" s="14"/>
      <c r="I4934" s="14"/>
      <c r="J4934" s="20">
        <f t="shared" si="23"/>
        <v>326751</v>
      </c>
      <c r="K4934" s="3" t="b" cm="1">
        <f t="array" ref="K4934">SUMPRODUCT( --ISNUMBER(SEARCH(TextCheck,F4934)))&gt;0</f>
        <v>0</v>
      </c>
      <c r="L4934" s="14"/>
      <c r="M4934" s="14"/>
      <c r="N4934" s="14"/>
      <c r="O4934" s="14"/>
      <c r="P4934" s="14"/>
      <c r="Q4934" s="14"/>
      <c r="R4934" s="14"/>
      <c r="S4934" s="14"/>
      <c r="T4934" s="14"/>
    </row>
    <row r="4935" spans="1:20" ht="15" customHeight="1" x14ac:dyDescent="0.2">
      <c r="A4935" s="5" t="s">
        <v>9034</v>
      </c>
      <c r="B4935" s="3"/>
      <c r="C4935" s="3"/>
      <c r="D4935" s="14" t="s">
        <v>9035</v>
      </c>
      <c r="E4935" s="12" t="s">
        <v>3501</v>
      </c>
      <c r="F4935" s="19" t="s">
        <v>9048</v>
      </c>
      <c r="G4935" s="19" t="s">
        <v>2384</v>
      </c>
      <c r="H4935" s="14"/>
      <c r="I4935" s="14"/>
      <c r="J4935" s="20">
        <f t="shared" si="23"/>
        <v>326765</v>
      </c>
      <c r="K4935" s="3" t="b" cm="1">
        <f t="array" ref="K4935">SUMPRODUCT( --ISNUMBER(SEARCH(TextCheck,F4935)))&gt;0</f>
        <v>0</v>
      </c>
      <c r="L4935" s="14"/>
      <c r="M4935" s="14"/>
      <c r="N4935" s="14"/>
      <c r="O4935" s="14"/>
      <c r="P4935" s="14"/>
      <c r="Q4935" s="14"/>
      <c r="R4935" s="14"/>
      <c r="S4935" s="14"/>
      <c r="T4935" s="14"/>
    </row>
    <row r="4936" spans="1:20" ht="15" customHeight="1" x14ac:dyDescent="0.2">
      <c r="A4936" s="5" t="s">
        <v>9034</v>
      </c>
      <c r="B4936" s="3"/>
      <c r="C4936" s="3"/>
      <c r="D4936" s="14" t="s">
        <v>9035</v>
      </c>
      <c r="E4936" s="12" t="s">
        <v>3501</v>
      </c>
      <c r="F4936" s="19" t="s">
        <v>9049</v>
      </c>
      <c r="G4936" s="19" t="s">
        <v>6660</v>
      </c>
      <c r="H4936" s="14"/>
      <c r="I4936" s="14"/>
      <c r="J4936" s="20">
        <f t="shared" si="23"/>
        <v>326843</v>
      </c>
      <c r="K4936" s="3" t="b" cm="1">
        <f t="array" ref="K4936">SUMPRODUCT( --ISNUMBER(SEARCH(TextCheck,F4936)))&gt;0</f>
        <v>0</v>
      </c>
      <c r="L4936" s="14"/>
      <c r="M4936" s="14"/>
      <c r="N4936" s="14"/>
      <c r="O4936" s="14"/>
      <c r="P4936" s="14"/>
      <c r="Q4936" s="14"/>
      <c r="R4936" s="14"/>
      <c r="S4936" s="14"/>
      <c r="T4936" s="14"/>
    </row>
    <row r="4937" spans="1:20" ht="15" customHeight="1" x14ac:dyDescent="0.2">
      <c r="A4937" s="5" t="s">
        <v>9034</v>
      </c>
      <c r="B4937" s="3"/>
      <c r="C4937" s="3"/>
      <c r="D4937" s="14" t="s">
        <v>9035</v>
      </c>
      <c r="E4937" s="12" t="s">
        <v>3501</v>
      </c>
      <c r="F4937" s="19" t="s">
        <v>9050</v>
      </c>
      <c r="G4937" s="19" t="s">
        <v>1452</v>
      </c>
      <c r="H4937" s="14"/>
      <c r="I4937" s="14"/>
      <c r="J4937" s="20">
        <f t="shared" si="23"/>
        <v>326892</v>
      </c>
      <c r="K4937" s="3" t="b" cm="1">
        <f t="array" ref="K4937">SUMPRODUCT( --ISNUMBER(SEARCH(TextCheck,F4937)))&gt;0</f>
        <v>0</v>
      </c>
      <c r="L4937" s="14"/>
      <c r="M4937" s="14"/>
      <c r="N4937" s="14"/>
      <c r="O4937" s="14"/>
      <c r="P4937" s="14"/>
      <c r="Q4937" s="14"/>
      <c r="R4937" s="14"/>
      <c r="S4937" s="14"/>
      <c r="T4937" s="14"/>
    </row>
    <row r="4938" spans="1:20" ht="15" customHeight="1" x14ac:dyDescent="0.2">
      <c r="A4938" s="5" t="s">
        <v>9034</v>
      </c>
      <c r="B4938" s="3" t="b">
        <v>1</v>
      </c>
      <c r="C4938" s="3"/>
      <c r="D4938" s="14" t="s">
        <v>9035</v>
      </c>
      <c r="E4938" s="12" t="s">
        <v>3501</v>
      </c>
      <c r="F4938" s="19" t="s">
        <v>9051</v>
      </c>
      <c r="G4938" s="19" t="s">
        <v>9052</v>
      </c>
      <c r="H4938" s="5" t="s">
        <v>9053</v>
      </c>
      <c r="I4938" s="14"/>
      <c r="J4938" s="20">
        <f t="shared" si="23"/>
        <v>326948</v>
      </c>
      <c r="K4938" s="3" t="b" cm="1">
        <f t="array" ref="K4938">SUMPRODUCT( --ISNUMBER(SEARCH(TextCheck,F4938)))&gt;0</f>
        <v>0</v>
      </c>
      <c r="L4938" s="14"/>
      <c r="M4938" s="14"/>
      <c r="N4938" s="14"/>
      <c r="O4938" s="14"/>
      <c r="P4938" s="14"/>
      <c r="Q4938" s="14"/>
      <c r="R4938" s="14"/>
      <c r="S4938" s="14"/>
      <c r="T4938" s="14"/>
    </row>
    <row r="4939" spans="1:20" ht="15" customHeight="1" x14ac:dyDescent="0.2">
      <c r="A4939" s="5" t="s">
        <v>9034</v>
      </c>
      <c r="B4939" s="3" t="b">
        <v>1</v>
      </c>
      <c r="C4939" s="3"/>
      <c r="D4939" s="14" t="s">
        <v>9035</v>
      </c>
      <c r="E4939" s="12" t="s">
        <v>3501</v>
      </c>
      <c r="F4939" s="19" t="s">
        <v>9054</v>
      </c>
      <c r="G4939" s="19" t="s">
        <v>4973</v>
      </c>
      <c r="H4939" s="14"/>
      <c r="I4939" s="14"/>
      <c r="J4939" s="20">
        <f t="shared" si="23"/>
        <v>327264</v>
      </c>
      <c r="K4939" s="3" t="b" cm="1">
        <f t="array" ref="K4939">SUMPRODUCT( --ISNUMBER(SEARCH(TextCheck,F4939)))&gt;0</f>
        <v>0</v>
      </c>
      <c r="L4939" s="14"/>
      <c r="M4939" s="14"/>
      <c r="N4939" s="14"/>
      <c r="O4939" s="14"/>
      <c r="P4939" s="14"/>
      <c r="Q4939" s="14"/>
      <c r="R4939" s="14"/>
      <c r="S4939" s="14"/>
      <c r="T4939" s="14"/>
    </row>
    <row r="4940" spans="1:20" ht="15" customHeight="1" x14ac:dyDescent="0.2">
      <c r="A4940" s="5" t="s">
        <v>9034</v>
      </c>
      <c r="B4940" s="3" t="b">
        <v>1</v>
      </c>
      <c r="C4940" s="3"/>
      <c r="D4940" s="14" t="s">
        <v>9035</v>
      </c>
      <c r="E4940" s="12" t="s">
        <v>3501</v>
      </c>
      <c r="F4940" s="19" t="s">
        <v>4602</v>
      </c>
      <c r="G4940" s="19" t="s">
        <v>3855</v>
      </c>
      <c r="H4940" s="14"/>
      <c r="I4940" s="14"/>
      <c r="J4940" s="20">
        <f t="shared" si="23"/>
        <v>327368</v>
      </c>
      <c r="K4940" s="3" t="b" cm="1">
        <f t="array" ref="K4940">SUMPRODUCT( --ISNUMBER(SEARCH(TextCheck,F4940)))&gt;0</f>
        <v>0</v>
      </c>
      <c r="L4940" s="14"/>
      <c r="M4940" s="14"/>
      <c r="N4940" s="14"/>
      <c r="O4940" s="14"/>
      <c r="P4940" s="14"/>
      <c r="Q4940" s="14"/>
      <c r="R4940" s="14"/>
      <c r="S4940" s="14"/>
      <c r="T4940" s="14"/>
    </row>
    <row r="4941" spans="1:20" ht="15" customHeight="1" x14ac:dyDescent="0.2">
      <c r="A4941" s="5" t="s">
        <v>9034</v>
      </c>
      <c r="B4941" s="3"/>
      <c r="C4941" s="3"/>
      <c r="D4941" s="14" t="s">
        <v>9035</v>
      </c>
      <c r="E4941" s="12" t="s">
        <v>3501</v>
      </c>
      <c r="F4941" s="19" t="s">
        <v>9055</v>
      </c>
      <c r="G4941" s="19" t="s">
        <v>4896</v>
      </c>
      <c r="H4941" s="5" t="s">
        <v>5165</v>
      </c>
      <c r="I4941" s="14"/>
      <c r="J4941" s="20">
        <f t="shared" si="23"/>
        <v>327397</v>
      </c>
      <c r="K4941" s="3" t="b" cm="1">
        <f t="array" ref="K4941">SUMPRODUCT( --ISNUMBER(SEARCH(TextCheck,F4941)))&gt;0</f>
        <v>0</v>
      </c>
      <c r="L4941" s="14"/>
      <c r="M4941" s="14"/>
      <c r="N4941" s="14"/>
      <c r="O4941" s="14"/>
      <c r="P4941" s="14"/>
      <c r="Q4941" s="14"/>
      <c r="R4941" s="14"/>
      <c r="S4941" s="14"/>
      <c r="T4941" s="14"/>
    </row>
    <row r="4942" spans="1:20" ht="15" customHeight="1" x14ac:dyDescent="0.2">
      <c r="A4942" s="5" t="s">
        <v>9034</v>
      </c>
      <c r="B4942" s="3"/>
      <c r="C4942" s="3"/>
      <c r="D4942" s="14" t="s">
        <v>9035</v>
      </c>
      <c r="E4942" s="12" t="s">
        <v>3501</v>
      </c>
      <c r="F4942" s="19" t="s">
        <v>9056</v>
      </c>
      <c r="G4942" s="19" t="s">
        <v>1792</v>
      </c>
      <c r="H4942" s="14"/>
      <c r="I4942" s="14"/>
      <c r="J4942" s="20">
        <f t="shared" si="23"/>
        <v>327425</v>
      </c>
      <c r="K4942" s="3" t="b" cm="1">
        <f t="array" ref="K4942">SUMPRODUCT( --ISNUMBER(SEARCH(TextCheck,F4942)))&gt;0</f>
        <v>0</v>
      </c>
      <c r="L4942" s="14"/>
      <c r="M4942" s="14"/>
      <c r="N4942" s="14"/>
      <c r="O4942" s="14"/>
      <c r="P4942" s="14"/>
      <c r="Q4942" s="14"/>
      <c r="R4942" s="14"/>
      <c r="S4942" s="14"/>
      <c r="T4942" s="14"/>
    </row>
    <row r="4943" spans="1:20" ht="15" customHeight="1" x14ac:dyDescent="0.2">
      <c r="A4943" s="5" t="s">
        <v>9034</v>
      </c>
      <c r="B4943" s="3"/>
      <c r="C4943" s="3"/>
      <c r="D4943" s="14" t="s">
        <v>9035</v>
      </c>
      <c r="E4943" s="12" t="s">
        <v>3501</v>
      </c>
      <c r="F4943" s="19" t="s">
        <v>9057</v>
      </c>
      <c r="G4943" s="19" t="s">
        <v>1795</v>
      </c>
      <c r="H4943" s="14"/>
      <c r="I4943" s="14"/>
      <c r="J4943" s="20">
        <f t="shared" si="23"/>
        <v>327433</v>
      </c>
      <c r="K4943" s="3" t="b" cm="1">
        <f t="array" ref="K4943">SUMPRODUCT( --ISNUMBER(SEARCH(TextCheck,F4943)))&gt;0</f>
        <v>0</v>
      </c>
      <c r="L4943" s="14"/>
      <c r="M4943" s="14"/>
      <c r="N4943" s="14"/>
      <c r="O4943" s="14"/>
      <c r="P4943" s="14"/>
      <c r="Q4943" s="14"/>
      <c r="R4943" s="14"/>
      <c r="S4943" s="14"/>
      <c r="T4943" s="14"/>
    </row>
    <row r="4944" spans="1:20" ht="15" customHeight="1" x14ac:dyDescent="0.2">
      <c r="A4944" s="5" t="s">
        <v>9034</v>
      </c>
      <c r="B4944" s="3" t="b">
        <v>1</v>
      </c>
      <c r="C4944" s="3"/>
      <c r="D4944" s="14" t="s">
        <v>9035</v>
      </c>
      <c r="E4944" s="12" t="s">
        <v>3501</v>
      </c>
      <c r="F4944" s="19" t="s">
        <v>9058</v>
      </c>
      <c r="G4944" s="19" t="s">
        <v>3435</v>
      </c>
      <c r="H4944" s="14"/>
      <c r="I4944" s="14"/>
      <c r="J4944" s="20">
        <f t="shared" si="23"/>
        <v>327531</v>
      </c>
      <c r="K4944" s="3" t="b" cm="1">
        <f t="array" ref="K4944">SUMPRODUCT( --ISNUMBER(SEARCH(TextCheck,F4944)))&gt;0</f>
        <v>0</v>
      </c>
      <c r="L4944" s="14"/>
      <c r="M4944" s="14"/>
      <c r="N4944" s="14"/>
      <c r="O4944" s="14"/>
      <c r="P4944" s="14"/>
      <c r="Q4944" s="14"/>
      <c r="R4944" s="14"/>
      <c r="S4944" s="14"/>
      <c r="T4944" s="14"/>
    </row>
    <row r="4945" spans="1:20" ht="15" customHeight="1" x14ac:dyDescent="0.2">
      <c r="A4945" s="5" t="s">
        <v>9034</v>
      </c>
      <c r="B4945" s="3"/>
      <c r="C4945" s="3"/>
      <c r="D4945" s="14" t="s">
        <v>9035</v>
      </c>
      <c r="E4945" s="12" t="s">
        <v>3501</v>
      </c>
      <c r="F4945" s="19" t="s">
        <v>9059</v>
      </c>
      <c r="G4945" s="19" t="s">
        <v>1876</v>
      </c>
      <c r="H4945" s="14"/>
      <c r="I4945" s="14"/>
      <c r="J4945" s="20">
        <f t="shared" si="23"/>
        <v>327713</v>
      </c>
      <c r="K4945" s="3" t="b" cm="1">
        <f t="array" ref="K4945">SUMPRODUCT( --ISNUMBER(SEARCH(TextCheck,F4945)))&gt;0</f>
        <v>0</v>
      </c>
      <c r="L4945" s="14"/>
      <c r="M4945" s="14"/>
      <c r="N4945" s="14"/>
      <c r="O4945" s="14"/>
      <c r="P4945" s="14"/>
      <c r="Q4945" s="14"/>
      <c r="R4945" s="14"/>
      <c r="S4945" s="14"/>
      <c r="T4945" s="14"/>
    </row>
    <row r="4946" spans="1:20" ht="15" customHeight="1" x14ac:dyDescent="0.2">
      <c r="A4946" s="5" t="s">
        <v>9034</v>
      </c>
      <c r="B4946" s="3"/>
      <c r="C4946" s="3"/>
      <c r="D4946" s="14" t="s">
        <v>9035</v>
      </c>
      <c r="E4946" s="12" t="s">
        <v>3501</v>
      </c>
      <c r="F4946" s="19" t="s">
        <v>9060</v>
      </c>
      <c r="G4946" s="19" t="s">
        <v>6034</v>
      </c>
      <c r="H4946" s="14"/>
      <c r="I4946" s="14"/>
      <c r="J4946" s="20">
        <f t="shared" si="23"/>
        <v>327747</v>
      </c>
      <c r="K4946" s="3" t="b" cm="1">
        <f t="array" ref="K4946">SUMPRODUCT( --ISNUMBER(SEARCH(TextCheck,F4946)))&gt;0</f>
        <v>0</v>
      </c>
      <c r="L4946" s="14"/>
      <c r="M4946" s="14"/>
      <c r="N4946" s="14"/>
      <c r="O4946" s="14"/>
      <c r="P4946" s="14"/>
      <c r="Q4946" s="14"/>
      <c r="R4946" s="14"/>
      <c r="S4946" s="14"/>
      <c r="T4946" s="14"/>
    </row>
    <row r="4947" spans="1:20" ht="15" customHeight="1" x14ac:dyDescent="0.2">
      <c r="A4947" s="5" t="s">
        <v>9061</v>
      </c>
      <c r="B4947" s="3"/>
      <c r="C4947" s="3"/>
      <c r="D4947" s="14" t="s">
        <v>9035</v>
      </c>
      <c r="E4947" s="12" t="s">
        <v>3501</v>
      </c>
      <c r="F4947" s="19" t="s">
        <v>9062</v>
      </c>
      <c r="G4947" s="19" t="s">
        <v>6034</v>
      </c>
      <c r="H4947" s="14"/>
      <c r="I4947" s="14"/>
      <c r="J4947" s="20">
        <f t="shared" si="23"/>
        <v>327747</v>
      </c>
      <c r="K4947" s="3" t="b" cm="1">
        <f t="array" ref="K4947">SUMPRODUCT( --ISNUMBER(SEARCH(TextCheck,F4947)))&gt;0</f>
        <v>0</v>
      </c>
      <c r="L4947" s="14"/>
      <c r="M4947" s="14"/>
      <c r="N4947" s="14"/>
      <c r="O4947" s="14"/>
      <c r="P4947" s="14"/>
      <c r="Q4947" s="14"/>
      <c r="R4947" s="14"/>
      <c r="S4947" s="14"/>
      <c r="T4947" s="14"/>
    </row>
    <row r="4948" spans="1:20" ht="15" customHeight="1" x14ac:dyDescent="0.2">
      <c r="A4948" s="5" t="s">
        <v>9061</v>
      </c>
      <c r="B4948" s="3"/>
      <c r="C4948" s="3"/>
      <c r="D4948" s="14" t="s">
        <v>9035</v>
      </c>
      <c r="E4948" s="12" t="s">
        <v>3501</v>
      </c>
      <c r="F4948" s="19" t="s">
        <v>9063</v>
      </c>
      <c r="G4948" s="19" t="s">
        <v>5408</v>
      </c>
      <c r="H4948" s="5" t="s">
        <v>7743</v>
      </c>
      <c r="I4948" s="14"/>
      <c r="J4948" s="20">
        <f t="shared" si="23"/>
        <v>327768</v>
      </c>
      <c r="K4948" s="3" t="b" cm="1">
        <f t="array" ref="K4948">SUMPRODUCT( --ISNUMBER(SEARCH(TextCheck,F4948)))&gt;0</f>
        <v>0</v>
      </c>
      <c r="L4948" s="14"/>
      <c r="M4948" s="14"/>
      <c r="N4948" s="14"/>
      <c r="O4948" s="14"/>
      <c r="P4948" s="14"/>
      <c r="Q4948" s="14"/>
      <c r="R4948" s="14"/>
      <c r="S4948" s="14"/>
      <c r="T4948" s="14"/>
    </row>
    <row r="4949" spans="1:20" ht="15" customHeight="1" x14ac:dyDescent="0.2">
      <c r="A4949" s="5" t="s">
        <v>9061</v>
      </c>
      <c r="B4949" s="3"/>
      <c r="C4949" s="3"/>
      <c r="D4949" s="14" t="s">
        <v>9035</v>
      </c>
      <c r="E4949" s="12" t="s">
        <v>3501</v>
      </c>
      <c r="F4949" s="19" t="s">
        <v>9064</v>
      </c>
      <c r="G4949" s="19" t="s">
        <v>5052</v>
      </c>
      <c r="H4949" s="14"/>
      <c r="I4949" s="14"/>
      <c r="J4949" s="20">
        <f t="shared" si="23"/>
        <v>328021</v>
      </c>
      <c r="K4949" s="3" t="b" cm="1">
        <f t="array" ref="K4949">SUMPRODUCT( --ISNUMBER(SEARCH(TextCheck,F4949)))&gt;0</f>
        <v>0</v>
      </c>
      <c r="L4949" s="14"/>
      <c r="M4949" s="14"/>
      <c r="N4949" s="14"/>
      <c r="O4949" s="14"/>
      <c r="P4949" s="14"/>
      <c r="Q4949" s="14"/>
      <c r="R4949" s="14"/>
      <c r="S4949" s="14"/>
      <c r="T4949" s="14"/>
    </row>
    <row r="4950" spans="1:20" ht="15" customHeight="1" x14ac:dyDescent="0.2">
      <c r="A4950" s="5" t="s">
        <v>9061</v>
      </c>
      <c r="B4950" s="3"/>
      <c r="C4950" s="3"/>
      <c r="D4950" s="14" t="s">
        <v>9035</v>
      </c>
      <c r="E4950" s="12" t="s">
        <v>3501</v>
      </c>
      <c r="F4950" s="19" t="s">
        <v>9065</v>
      </c>
      <c r="G4950" s="19" t="s">
        <v>3741</v>
      </c>
      <c r="H4950" s="14"/>
      <c r="I4950" s="14"/>
      <c r="J4950" s="20">
        <f t="shared" si="23"/>
        <v>328077</v>
      </c>
      <c r="K4950" s="3" t="b" cm="1">
        <f t="array" ref="K4950">SUMPRODUCT( --ISNUMBER(SEARCH(TextCheck,F4950)))&gt;0</f>
        <v>0</v>
      </c>
      <c r="L4950" s="14"/>
      <c r="M4950" s="14"/>
      <c r="N4950" s="14"/>
      <c r="O4950" s="14"/>
      <c r="P4950" s="14"/>
      <c r="Q4950" s="14"/>
      <c r="R4950" s="14"/>
      <c r="S4950" s="14"/>
      <c r="T4950" s="14"/>
    </row>
    <row r="4951" spans="1:20" ht="15" customHeight="1" x14ac:dyDescent="0.2">
      <c r="A4951" s="5" t="s">
        <v>9061</v>
      </c>
      <c r="B4951" s="3"/>
      <c r="C4951" s="3"/>
      <c r="D4951" s="14" t="s">
        <v>9035</v>
      </c>
      <c r="E4951" s="12" t="s">
        <v>3501</v>
      </c>
      <c r="F4951" s="19" t="s">
        <v>9066</v>
      </c>
      <c r="G4951" s="19" t="s">
        <v>3698</v>
      </c>
      <c r="H4951" s="14"/>
      <c r="I4951" s="14"/>
      <c r="J4951" s="20">
        <f t="shared" si="23"/>
        <v>328245</v>
      </c>
      <c r="K4951" s="3" t="b" cm="1">
        <f t="array" ref="K4951">SUMPRODUCT( --ISNUMBER(SEARCH(TextCheck,F4951)))&gt;0</f>
        <v>0</v>
      </c>
      <c r="L4951" s="14"/>
      <c r="M4951" s="14"/>
      <c r="N4951" s="14"/>
      <c r="O4951" s="14"/>
      <c r="P4951" s="14"/>
      <c r="Q4951" s="14"/>
      <c r="R4951" s="14"/>
      <c r="S4951" s="14"/>
      <c r="T4951" s="14"/>
    </row>
    <row r="4952" spans="1:20" ht="15" customHeight="1" x14ac:dyDescent="0.2">
      <c r="A4952" s="5" t="s">
        <v>9061</v>
      </c>
      <c r="B4952" s="3"/>
      <c r="C4952" s="3"/>
      <c r="D4952" s="14" t="s">
        <v>9035</v>
      </c>
      <c r="E4952" s="12" t="s">
        <v>3501</v>
      </c>
      <c r="F4952" s="19" t="s">
        <v>9067</v>
      </c>
      <c r="G4952" s="19" t="s">
        <v>5317</v>
      </c>
      <c r="H4952" s="14"/>
      <c r="I4952" s="14"/>
      <c r="J4952" s="20">
        <f t="shared" si="23"/>
        <v>328349</v>
      </c>
      <c r="K4952" s="3" t="b" cm="1">
        <f t="array" ref="K4952">SUMPRODUCT( --ISNUMBER(SEARCH(TextCheck,F4952)))&gt;0</f>
        <v>0</v>
      </c>
      <c r="L4952" s="14"/>
      <c r="M4952" s="14"/>
      <c r="N4952" s="14"/>
      <c r="O4952" s="14"/>
      <c r="P4952" s="14"/>
      <c r="Q4952" s="14"/>
      <c r="R4952" s="14"/>
      <c r="S4952" s="14"/>
      <c r="T4952" s="14"/>
    </row>
    <row r="4953" spans="1:20" ht="15" customHeight="1" x14ac:dyDescent="0.2">
      <c r="A4953" s="5" t="s">
        <v>9061</v>
      </c>
      <c r="B4953" s="3"/>
      <c r="C4953" s="3"/>
      <c r="D4953" s="14" t="s">
        <v>9035</v>
      </c>
      <c r="E4953" s="12" t="s">
        <v>5738</v>
      </c>
      <c r="F4953" s="19" t="s">
        <v>9068</v>
      </c>
      <c r="G4953" s="19" t="s">
        <v>1388</v>
      </c>
      <c r="H4953" s="14"/>
      <c r="I4953" s="14"/>
      <c r="J4953" s="20">
        <f t="shared" si="23"/>
        <v>326844</v>
      </c>
      <c r="K4953" s="3" t="b" cm="1">
        <f t="array" ref="K4953">SUMPRODUCT( --ISNUMBER(SEARCH(TextCheck,F4953)))&gt;0</f>
        <v>0</v>
      </c>
      <c r="L4953" s="14"/>
      <c r="M4953" s="14"/>
      <c r="N4953" s="14"/>
      <c r="O4953" s="14"/>
      <c r="P4953" s="14"/>
      <c r="Q4953" s="14"/>
      <c r="R4953" s="14"/>
      <c r="S4953" s="14"/>
      <c r="T4953" s="14"/>
    </row>
    <row r="4954" spans="1:20" ht="15" customHeight="1" x14ac:dyDescent="0.2">
      <c r="A4954" s="5" t="s">
        <v>9061</v>
      </c>
      <c r="B4954" s="3"/>
      <c r="C4954" s="3"/>
      <c r="D4954" s="14" t="s">
        <v>9035</v>
      </c>
      <c r="E4954" s="12" t="s">
        <v>5738</v>
      </c>
      <c r="F4954" s="19" t="s">
        <v>7205</v>
      </c>
      <c r="G4954" s="19" t="s">
        <v>7856</v>
      </c>
      <c r="H4954" s="14"/>
      <c r="I4954" s="14"/>
      <c r="J4954" s="20">
        <f t="shared" si="23"/>
        <v>327810</v>
      </c>
      <c r="K4954" s="3" t="b" cm="1">
        <f t="array" ref="K4954">SUMPRODUCT( --ISNUMBER(SEARCH(TextCheck,F4954)))&gt;0</f>
        <v>0</v>
      </c>
      <c r="L4954" s="14"/>
      <c r="M4954" s="14"/>
      <c r="N4954" s="14"/>
      <c r="O4954" s="14"/>
      <c r="P4954" s="14"/>
      <c r="Q4954" s="14"/>
      <c r="R4954" s="14"/>
      <c r="S4954" s="14"/>
      <c r="T4954" s="14"/>
    </row>
    <row r="4955" spans="1:20" ht="15" customHeight="1" x14ac:dyDescent="0.2">
      <c r="A4955" s="5" t="s">
        <v>9061</v>
      </c>
      <c r="B4955" s="3" t="b">
        <v>1</v>
      </c>
      <c r="C4955" s="3"/>
      <c r="D4955" s="14" t="s">
        <v>9035</v>
      </c>
      <c r="E4955" s="12" t="s">
        <v>5738</v>
      </c>
      <c r="F4955" s="19" t="s">
        <v>9069</v>
      </c>
      <c r="G4955" s="19" t="s">
        <v>2173</v>
      </c>
      <c r="H4955" s="14"/>
      <c r="I4955" s="14"/>
      <c r="J4955" s="20">
        <f t="shared" si="23"/>
        <v>328146</v>
      </c>
      <c r="K4955" s="3" t="b" cm="1">
        <f t="array" ref="K4955">SUMPRODUCT( --ISNUMBER(SEARCH(TextCheck,F4955)))&gt;0</f>
        <v>0</v>
      </c>
      <c r="L4955" s="14"/>
      <c r="M4955" s="14"/>
      <c r="N4955" s="14"/>
      <c r="O4955" s="14"/>
      <c r="P4955" s="14"/>
      <c r="Q4955" s="14"/>
      <c r="R4955" s="14"/>
      <c r="S4955" s="14"/>
      <c r="T4955" s="14"/>
    </row>
    <row r="4956" spans="1:20" ht="15" customHeight="1" x14ac:dyDescent="0.2">
      <c r="A4956" s="5" t="s">
        <v>9061</v>
      </c>
      <c r="B4956" s="3" t="b">
        <v>1</v>
      </c>
      <c r="C4956" s="3"/>
      <c r="D4956" s="14" t="s">
        <v>9035</v>
      </c>
      <c r="E4956" s="12" t="s">
        <v>5738</v>
      </c>
      <c r="F4956" s="19" t="s">
        <v>9070</v>
      </c>
      <c r="G4956" s="19" t="s">
        <v>2181</v>
      </c>
      <c r="H4956" s="5" t="s">
        <v>1932</v>
      </c>
      <c r="I4956" s="14"/>
      <c r="J4956" s="20">
        <f t="shared" si="23"/>
        <v>328216</v>
      </c>
      <c r="K4956" s="3" t="b" cm="1">
        <f t="array" ref="K4956">SUMPRODUCT( --ISNUMBER(SEARCH(TextCheck,F4956)))&gt;0</f>
        <v>0</v>
      </c>
      <c r="L4956" s="14"/>
      <c r="M4956" s="14"/>
      <c r="N4956" s="14"/>
      <c r="O4956" s="14"/>
      <c r="P4956" s="14"/>
      <c r="Q4956" s="14"/>
      <c r="R4956" s="14"/>
      <c r="S4956" s="14"/>
      <c r="T4956" s="14"/>
    </row>
    <row r="4957" spans="1:20" ht="15" customHeight="1" x14ac:dyDescent="0.2">
      <c r="A4957" s="5" t="s">
        <v>9061</v>
      </c>
      <c r="B4957" s="3" t="b">
        <v>1</v>
      </c>
      <c r="C4957" s="3"/>
      <c r="D4957" s="14" t="s">
        <v>9035</v>
      </c>
      <c r="E4957" s="12" t="s">
        <v>5738</v>
      </c>
      <c r="F4957" s="19" t="s">
        <v>104</v>
      </c>
      <c r="G4957" s="19" t="s">
        <v>3698</v>
      </c>
      <c r="H4957" s="14"/>
      <c r="I4957" s="14"/>
      <c r="J4957" s="20">
        <f t="shared" si="23"/>
        <v>328245</v>
      </c>
      <c r="K4957" s="3" t="b" cm="1">
        <f t="array" ref="K4957">SUMPRODUCT( --ISNUMBER(SEARCH(TextCheck,F4957)))&gt;0</f>
        <v>0</v>
      </c>
      <c r="L4957" s="14"/>
      <c r="M4957" s="14"/>
      <c r="N4957" s="14"/>
      <c r="O4957" s="14"/>
      <c r="P4957" s="14"/>
      <c r="Q4957" s="14"/>
      <c r="R4957" s="14"/>
      <c r="S4957" s="14"/>
      <c r="T4957" s="14"/>
    </row>
    <row r="4958" spans="1:20" ht="15" customHeight="1" x14ac:dyDescent="0.2">
      <c r="A4958" s="5" t="s">
        <v>9061</v>
      </c>
      <c r="B4958" s="3"/>
      <c r="C4958" s="3"/>
      <c r="D4958" s="14" t="s">
        <v>9035</v>
      </c>
      <c r="E4958" s="12" t="s">
        <v>5738</v>
      </c>
      <c r="F4958" s="19" t="s">
        <v>9071</v>
      </c>
      <c r="G4958" s="19" t="s">
        <v>3885</v>
      </c>
      <c r="H4958" s="14"/>
      <c r="I4958" s="14"/>
      <c r="J4958" s="20">
        <f t="shared" si="23"/>
        <v>328252</v>
      </c>
      <c r="K4958" s="3" t="b" cm="1">
        <f t="array" ref="K4958">SUMPRODUCT( --ISNUMBER(SEARCH(TextCheck,F4958)))&gt;0</f>
        <v>0</v>
      </c>
      <c r="L4958" s="14"/>
      <c r="M4958" s="14"/>
      <c r="N4958" s="14"/>
      <c r="O4958" s="14"/>
      <c r="P4958" s="14"/>
      <c r="Q4958" s="14"/>
      <c r="R4958" s="14"/>
      <c r="S4958" s="14"/>
      <c r="T4958" s="14"/>
    </row>
    <row r="4959" spans="1:20" ht="15" customHeight="1" x14ac:dyDescent="0.2">
      <c r="A4959" s="5" t="s">
        <v>9061</v>
      </c>
      <c r="B4959" s="3"/>
      <c r="C4959" s="3"/>
      <c r="D4959" s="14" t="s">
        <v>9035</v>
      </c>
      <c r="E4959" s="12" t="s">
        <v>3668</v>
      </c>
      <c r="F4959" s="19" t="s">
        <v>9072</v>
      </c>
      <c r="G4959" s="19" t="s">
        <v>3752</v>
      </c>
      <c r="H4959" s="14"/>
      <c r="I4959" s="14"/>
      <c r="J4959" s="20">
        <f t="shared" si="23"/>
        <v>328041</v>
      </c>
      <c r="K4959" s="3" t="b" cm="1">
        <f t="array" ref="K4959">SUMPRODUCT( --ISNUMBER(SEARCH(TextCheck,F4959)))&gt;0</f>
        <v>0</v>
      </c>
      <c r="L4959" s="14"/>
      <c r="M4959" s="14"/>
      <c r="N4959" s="14"/>
      <c r="O4959" s="14"/>
      <c r="P4959" s="14"/>
      <c r="Q4959" s="14"/>
      <c r="R4959" s="14"/>
      <c r="S4959" s="14"/>
      <c r="T4959" s="14"/>
    </row>
    <row r="4960" spans="1:20" ht="15" customHeight="1" x14ac:dyDescent="0.2">
      <c r="A4960" s="5" t="s">
        <v>9061</v>
      </c>
      <c r="B4960" s="3"/>
      <c r="C4960" s="3"/>
      <c r="D4960" s="14" t="s">
        <v>9035</v>
      </c>
      <c r="E4960" s="12" t="s">
        <v>3609</v>
      </c>
      <c r="F4960" s="19" t="s">
        <v>7205</v>
      </c>
      <c r="G4960" s="19" t="s">
        <v>4164</v>
      </c>
      <c r="H4960" s="14"/>
      <c r="I4960" s="14"/>
      <c r="J4960" s="20">
        <f t="shared" si="23"/>
        <v>327208</v>
      </c>
      <c r="K4960" s="3" t="b" cm="1">
        <f t="array" ref="K4960">SUMPRODUCT( --ISNUMBER(SEARCH(TextCheck,F4960)))&gt;0</f>
        <v>0</v>
      </c>
      <c r="L4960" s="14"/>
      <c r="M4960" s="14"/>
      <c r="N4960" s="14"/>
      <c r="O4960" s="14"/>
      <c r="P4960" s="14"/>
      <c r="Q4960" s="14"/>
      <c r="R4960" s="14"/>
      <c r="S4960" s="14"/>
      <c r="T4960" s="14"/>
    </row>
    <row r="4961" spans="1:20" ht="15" customHeight="1" x14ac:dyDescent="0.2">
      <c r="A4961" s="5" t="s">
        <v>9061</v>
      </c>
      <c r="B4961" s="3"/>
      <c r="C4961" s="3"/>
      <c r="D4961" s="14" t="s">
        <v>9035</v>
      </c>
      <c r="E4961" s="12" t="s">
        <v>5924</v>
      </c>
      <c r="F4961" s="19" t="s">
        <v>9073</v>
      </c>
      <c r="G4961" s="19" t="s">
        <v>1592</v>
      </c>
      <c r="H4961" s="14"/>
      <c r="I4961" s="14"/>
      <c r="J4961" s="20">
        <f t="shared" si="23"/>
        <v>327025</v>
      </c>
      <c r="K4961" s="3" t="b" cm="1">
        <f t="array" ref="K4961">SUMPRODUCT( --ISNUMBER(SEARCH(TextCheck,F4961)))&gt;0</f>
        <v>0</v>
      </c>
      <c r="L4961" s="14"/>
      <c r="M4961" s="14"/>
      <c r="N4961" s="14"/>
      <c r="O4961" s="14"/>
      <c r="P4961" s="14"/>
      <c r="Q4961" s="14"/>
      <c r="R4961" s="14"/>
      <c r="S4961" s="14"/>
      <c r="T4961" s="14"/>
    </row>
    <row r="4962" spans="1:20" ht="15" customHeight="1" x14ac:dyDescent="0.2">
      <c r="A4962" s="5" t="s">
        <v>9061</v>
      </c>
      <c r="B4962" s="3"/>
      <c r="C4962" s="3"/>
      <c r="D4962" s="14" t="s">
        <v>9035</v>
      </c>
      <c r="E4962" s="12" t="s">
        <v>3611</v>
      </c>
      <c r="F4962" s="19" t="s">
        <v>9074</v>
      </c>
      <c r="G4962" s="19" t="s">
        <v>5263</v>
      </c>
      <c r="H4962" s="14"/>
      <c r="I4962" s="14"/>
      <c r="J4962" s="20">
        <f t="shared" si="23"/>
        <v>326872</v>
      </c>
      <c r="K4962" s="3" t="b" cm="1">
        <f t="array" ref="K4962">SUMPRODUCT( --ISNUMBER(SEARCH(TextCheck,F4962)))&gt;0</f>
        <v>0</v>
      </c>
      <c r="L4962" s="14"/>
      <c r="M4962" s="14"/>
      <c r="N4962" s="14"/>
      <c r="O4962" s="14"/>
      <c r="P4962" s="14"/>
      <c r="Q4962" s="14"/>
      <c r="R4962" s="14"/>
      <c r="S4962" s="14"/>
      <c r="T4962" s="14"/>
    </row>
    <row r="4963" spans="1:20" ht="15" customHeight="1" x14ac:dyDescent="0.2">
      <c r="A4963" s="5" t="s">
        <v>9061</v>
      </c>
      <c r="B4963" s="3"/>
      <c r="C4963" s="3"/>
      <c r="D4963" s="14" t="s">
        <v>9035</v>
      </c>
      <c r="E4963" s="12" t="s">
        <v>3614</v>
      </c>
      <c r="F4963" s="19" t="s">
        <v>9075</v>
      </c>
      <c r="G4963" s="19" t="s">
        <v>5905</v>
      </c>
      <c r="H4963" s="14"/>
      <c r="I4963" s="14"/>
      <c r="J4963" s="20">
        <f t="shared" si="23"/>
        <v>327657</v>
      </c>
      <c r="K4963" s="3" t="b" cm="1">
        <f t="array" ref="K4963">SUMPRODUCT( --ISNUMBER(SEARCH(TextCheck,F4963)))&gt;0</f>
        <v>0</v>
      </c>
      <c r="L4963" s="14"/>
      <c r="M4963" s="14"/>
      <c r="N4963" s="14"/>
      <c r="O4963" s="14"/>
      <c r="P4963" s="14"/>
      <c r="Q4963" s="14"/>
      <c r="R4963" s="14"/>
      <c r="S4963" s="14"/>
      <c r="T4963" s="14"/>
    </row>
    <row r="4964" spans="1:20" ht="15" customHeight="1" x14ac:dyDescent="0.2">
      <c r="A4964" s="5" t="s">
        <v>9076</v>
      </c>
      <c r="B4964" s="3"/>
      <c r="C4964" s="3"/>
      <c r="D4964" s="14" t="s">
        <v>9077</v>
      </c>
      <c r="E4964" s="12" t="s">
        <v>3480</v>
      </c>
      <c r="F4964" s="19" t="s">
        <v>9078</v>
      </c>
      <c r="G4964" s="19" t="s">
        <v>5426</v>
      </c>
      <c r="H4964" s="5" t="s">
        <v>5868</v>
      </c>
      <c r="I4964" s="14"/>
      <c r="J4964" s="20">
        <f t="shared" si="23"/>
        <v>326859</v>
      </c>
      <c r="K4964" s="3" t="b" cm="1">
        <f t="array" ref="K4964">SUMPRODUCT( --ISNUMBER(SEARCH(TextCheck,F4964)))&gt;0</f>
        <v>1</v>
      </c>
      <c r="L4964" s="14"/>
      <c r="M4964" s="14"/>
      <c r="N4964" s="14"/>
      <c r="O4964" s="14"/>
      <c r="P4964" s="14"/>
      <c r="Q4964" s="14"/>
      <c r="R4964" s="14"/>
      <c r="S4964" s="14"/>
      <c r="T4964" s="14"/>
    </row>
    <row r="4965" spans="1:20" ht="15" customHeight="1" x14ac:dyDescent="0.2">
      <c r="A4965" s="5" t="s">
        <v>9076</v>
      </c>
      <c r="B4965" s="3"/>
      <c r="C4965" s="3"/>
      <c r="D4965" s="14" t="s">
        <v>9077</v>
      </c>
      <c r="E4965" s="12" t="s">
        <v>3897</v>
      </c>
      <c r="F4965" s="19" t="s">
        <v>1872</v>
      </c>
      <c r="G4965" s="19" t="s">
        <v>1873</v>
      </c>
      <c r="H4965" s="14"/>
      <c r="I4965" s="14"/>
      <c r="J4965" s="20">
        <f t="shared" si="23"/>
        <v>327692</v>
      </c>
      <c r="K4965" s="3" t="b" cm="1">
        <f t="array" ref="K4965">SUMPRODUCT( --ISNUMBER(SEARCH(TextCheck,F4965)))&gt;0</f>
        <v>0</v>
      </c>
      <c r="L4965" s="14"/>
      <c r="M4965" s="14"/>
      <c r="N4965" s="14"/>
      <c r="O4965" s="14"/>
      <c r="P4965" s="14"/>
      <c r="Q4965" s="14"/>
      <c r="R4965" s="14"/>
      <c r="S4965" s="14"/>
      <c r="T4965" s="14"/>
    </row>
    <row r="4966" spans="1:20" ht="15" customHeight="1" x14ac:dyDescent="0.2">
      <c r="A4966" s="5" t="s">
        <v>9076</v>
      </c>
      <c r="B4966" s="3"/>
      <c r="C4966" s="3"/>
      <c r="D4966" s="14" t="s">
        <v>9077</v>
      </c>
      <c r="E4966" s="12" t="s">
        <v>3897</v>
      </c>
      <c r="F4966" s="19" t="s">
        <v>1906</v>
      </c>
      <c r="G4966" s="19" t="s">
        <v>1907</v>
      </c>
      <c r="H4966" s="14"/>
      <c r="I4966" s="14"/>
      <c r="J4966" s="20">
        <f t="shared" si="23"/>
        <v>327853</v>
      </c>
      <c r="K4966" s="3" t="b" cm="1">
        <f t="array" ref="K4966">SUMPRODUCT( --ISNUMBER(SEARCH(TextCheck,F4966)))&gt;0</f>
        <v>0</v>
      </c>
      <c r="L4966" s="14"/>
      <c r="M4966" s="14"/>
      <c r="N4966" s="14"/>
      <c r="O4966" s="14"/>
      <c r="P4966" s="14"/>
      <c r="Q4966" s="14"/>
      <c r="R4966" s="14"/>
      <c r="S4966" s="14"/>
      <c r="T4966" s="14"/>
    </row>
    <row r="4967" spans="1:20" ht="15" customHeight="1" x14ac:dyDescent="0.2">
      <c r="A4967" s="5" t="s">
        <v>9076</v>
      </c>
      <c r="B4967" s="3"/>
      <c r="C4967" s="3"/>
      <c r="D4967" s="14" t="s">
        <v>9077</v>
      </c>
      <c r="E4967" s="12" t="s">
        <v>3488</v>
      </c>
      <c r="F4967" s="19" t="s">
        <v>2044</v>
      </c>
      <c r="G4967" s="19" t="s">
        <v>1873</v>
      </c>
      <c r="H4967" s="5" t="s">
        <v>6276</v>
      </c>
      <c r="I4967" s="14"/>
      <c r="J4967" s="20">
        <f t="shared" si="23"/>
        <v>327692</v>
      </c>
      <c r="K4967" s="3" t="b" cm="1">
        <f t="array" ref="K4967">SUMPRODUCT( --ISNUMBER(SEARCH(TextCheck,F4967)))&gt;0</f>
        <v>0</v>
      </c>
      <c r="L4967" s="14"/>
      <c r="M4967" s="14"/>
      <c r="N4967" s="14"/>
      <c r="O4967" s="14"/>
      <c r="P4967" s="14"/>
      <c r="Q4967" s="14"/>
      <c r="R4967" s="14"/>
      <c r="S4967" s="14"/>
      <c r="T4967" s="14"/>
    </row>
    <row r="4968" spans="1:20" ht="15" customHeight="1" x14ac:dyDescent="0.2">
      <c r="A4968" s="5" t="s">
        <v>9076</v>
      </c>
      <c r="B4968" s="3"/>
      <c r="C4968" s="3"/>
      <c r="D4968" s="14" t="s">
        <v>9077</v>
      </c>
      <c r="E4968" s="12" t="s">
        <v>3488</v>
      </c>
      <c r="F4968" s="19" t="s">
        <v>2955</v>
      </c>
      <c r="G4968" s="19" t="s">
        <v>4931</v>
      </c>
      <c r="H4968" s="14"/>
      <c r="I4968" s="14"/>
      <c r="J4968" s="20">
        <f t="shared" si="23"/>
        <v>327937</v>
      </c>
      <c r="K4968" s="3" t="b" cm="1">
        <f t="array" ref="K4968">SUMPRODUCT( --ISNUMBER(SEARCH(TextCheck,F4968)))&gt;0</f>
        <v>0</v>
      </c>
      <c r="L4968" s="14"/>
      <c r="M4968" s="14"/>
      <c r="N4968" s="14"/>
      <c r="O4968" s="14"/>
      <c r="P4968" s="14"/>
      <c r="Q4968" s="14"/>
      <c r="R4968" s="14"/>
      <c r="S4968" s="14"/>
      <c r="T4968" s="14"/>
    </row>
    <row r="4969" spans="1:20" ht="15" customHeight="1" x14ac:dyDescent="0.2">
      <c r="A4969" s="5" t="s">
        <v>9076</v>
      </c>
      <c r="B4969" s="3"/>
      <c r="C4969" s="3"/>
      <c r="D4969" s="14" t="s">
        <v>9077</v>
      </c>
      <c r="E4969" s="12" t="s">
        <v>3491</v>
      </c>
      <c r="F4969" s="19" t="s">
        <v>2773</v>
      </c>
      <c r="G4969" s="19" t="s">
        <v>5940</v>
      </c>
      <c r="H4969" s="5" t="s">
        <v>9079</v>
      </c>
      <c r="I4969" s="14"/>
      <c r="J4969" s="20">
        <f t="shared" si="23"/>
        <v>327140</v>
      </c>
      <c r="K4969" s="3" t="b" cm="1">
        <f t="array" ref="K4969">SUMPRODUCT( --ISNUMBER(SEARCH(TextCheck,F4969)))&gt;0</f>
        <v>0</v>
      </c>
      <c r="L4969" s="14"/>
      <c r="M4969" s="14"/>
      <c r="N4969" s="14"/>
      <c r="O4969" s="14"/>
      <c r="P4969" s="14"/>
      <c r="Q4969" s="14"/>
      <c r="R4969" s="14"/>
      <c r="S4969" s="14"/>
      <c r="T4969" s="14"/>
    </row>
    <row r="4970" spans="1:20" ht="15" customHeight="1" x14ac:dyDescent="0.2">
      <c r="A4970" s="5" t="s">
        <v>9076</v>
      </c>
      <c r="B4970" s="3"/>
      <c r="C4970" s="3"/>
      <c r="D4970" s="14" t="s">
        <v>9077</v>
      </c>
      <c r="E4970" s="12" t="s">
        <v>3491</v>
      </c>
      <c r="F4970" s="19" t="s">
        <v>9080</v>
      </c>
      <c r="G4970" s="19" t="s">
        <v>1714</v>
      </c>
      <c r="H4970" s="5" t="s">
        <v>3950</v>
      </c>
      <c r="I4970" s="14"/>
      <c r="J4970" s="20">
        <f t="shared" si="23"/>
        <v>327236</v>
      </c>
      <c r="K4970" s="3" t="b" cm="1">
        <f t="array" ref="K4970">SUMPRODUCT( --ISNUMBER(SEARCH(TextCheck,F4970)))&gt;0</f>
        <v>0</v>
      </c>
      <c r="L4970" s="14"/>
      <c r="M4970" s="14"/>
      <c r="N4970" s="14"/>
      <c r="O4970" s="14"/>
      <c r="P4970" s="14"/>
      <c r="Q4970" s="14"/>
      <c r="R4970" s="14"/>
      <c r="S4970" s="14"/>
      <c r="T4970" s="14"/>
    </row>
    <row r="4971" spans="1:20" ht="15" customHeight="1" x14ac:dyDescent="0.2">
      <c r="A4971" s="5" t="s">
        <v>9076</v>
      </c>
      <c r="B4971" s="3"/>
      <c r="C4971" s="3"/>
      <c r="D4971" s="14" t="s">
        <v>9077</v>
      </c>
      <c r="E4971" s="12" t="s">
        <v>3491</v>
      </c>
      <c r="F4971" s="19" t="s">
        <v>9081</v>
      </c>
      <c r="G4971" s="19" t="s">
        <v>1714</v>
      </c>
      <c r="H4971" s="5" t="s">
        <v>3917</v>
      </c>
      <c r="I4971" s="14"/>
      <c r="J4971" s="20">
        <f t="shared" si="23"/>
        <v>327236</v>
      </c>
      <c r="K4971" s="3" t="b" cm="1">
        <f t="array" ref="K4971">SUMPRODUCT( --ISNUMBER(SEARCH(TextCheck,F4971)))&gt;0</f>
        <v>0</v>
      </c>
      <c r="L4971" s="14"/>
      <c r="M4971" s="14"/>
      <c r="N4971" s="14"/>
      <c r="O4971" s="14"/>
      <c r="P4971" s="14"/>
      <c r="Q4971" s="14"/>
      <c r="R4971" s="14"/>
      <c r="S4971" s="14"/>
      <c r="T4971" s="14"/>
    </row>
    <row r="4972" spans="1:20" ht="15" customHeight="1" x14ac:dyDescent="0.2">
      <c r="A4972" s="5" t="s">
        <v>9076</v>
      </c>
      <c r="B4972" s="3"/>
      <c r="C4972" s="3"/>
      <c r="D4972" s="14" t="s">
        <v>9077</v>
      </c>
      <c r="E4972" s="12" t="s">
        <v>3491</v>
      </c>
      <c r="F4972" s="19" t="s">
        <v>9082</v>
      </c>
      <c r="G4972" s="19" t="s">
        <v>1787</v>
      </c>
      <c r="H4972" s="14"/>
      <c r="I4972" s="14"/>
      <c r="J4972" s="20">
        <f t="shared" si="23"/>
        <v>327411</v>
      </c>
      <c r="K4972" s="3" t="b" cm="1">
        <f t="array" ref="K4972">SUMPRODUCT( --ISNUMBER(SEARCH(TextCheck,F4972)))&gt;0</f>
        <v>0</v>
      </c>
      <c r="L4972" s="14"/>
      <c r="M4972" s="14"/>
      <c r="N4972" s="14"/>
      <c r="O4972" s="14"/>
      <c r="P4972" s="14"/>
      <c r="Q4972" s="14"/>
      <c r="R4972" s="14"/>
      <c r="S4972" s="14"/>
      <c r="T4972" s="14"/>
    </row>
    <row r="4973" spans="1:20" ht="15" customHeight="1" x14ac:dyDescent="0.2">
      <c r="A4973" s="5" t="s">
        <v>9076</v>
      </c>
      <c r="B4973" s="3"/>
      <c r="C4973" s="3"/>
      <c r="D4973" s="14" t="s">
        <v>9077</v>
      </c>
      <c r="E4973" s="12" t="s">
        <v>3491</v>
      </c>
      <c r="F4973" s="19" t="s">
        <v>9083</v>
      </c>
      <c r="G4973" s="19" t="s">
        <v>6415</v>
      </c>
      <c r="H4973" s="14"/>
      <c r="I4973" s="14"/>
      <c r="J4973" s="20">
        <f t="shared" si="23"/>
        <v>327412</v>
      </c>
      <c r="K4973" s="3" t="b" cm="1">
        <f t="array" ref="K4973">SUMPRODUCT( --ISNUMBER(SEARCH(TextCheck,F4973)))&gt;0</f>
        <v>0</v>
      </c>
      <c r="L4973" s="14"/>
      <c r="M4973" s="14"/>
      <c r="N4973" s="14"/>
      <c r="O4973" s="14"/>
      <c r="P4973" s="14"/>
      <c r="Q4973" s="14"/>
      <c r="R4973" s="14"/>
      <c r="S4973" s="14"/>
      <c r="T4973" s="14"/>
    </row>
    <row r="4974" spans="1:20" ht="15" customHeight="1" x14ac:dyDescent="0.2">
      <c r="A4974" s="5" t="s">
        <v>9076</v>
      </c>
      <c r="B4974" s="3"/>
      <c r="C4974" s="3"/>
      <c r="D4974" s="14" t="s">
        <v>9077</v>
      </c>
      <c r="E4974" s="12" t="s">
        <v>3491</v>
      </c>
      <c r="F4974" s="19" t="s">
        <v>7708</v>
      </c>
      <c r="G4974" s="19" t="s">
        <v>1799</v>
      </c>
      <c r="H4974" s="14"/>
      <c r="I4974" s="14"/>
      <c r="J4974" s="20">
        <f t="shared" si="23"/>
        <v>327441</v>
      </c>
      <c r="K4974" s="3" t="b" cm="1">
        <f t="array" ref="K4974">SUMPRODUCT( --ISNUMBER(SEARCH(TextCheck,F4974)))&gt;0</f>
        <v>0</v>
      </c>
      <c r="L4974" s="14"/>
      <c r="M4974" s="14"/>
      <c r="N4974" s="14"/>
      <c r="O4974" s="14"/>
      <c r="P4974" s="14"/>
      <c r="Q4974" s="14"/>
      <c r="R4974" s="14"/>
      <c r="S4974" s="14"/>
      <c r="T4974" s="14"/>
    </row>
    <row r="4975" spans="1:20" ht="15" customHeight="1" x14ac:dyDescent="0.2">
      <c r="A4975" s="5" t="s">
        <v>9076</v>
      </c>
      <c r="B4975" s="3" t="b">
        <v>1</v>
      </c>
      <c r="C4975" s="3"/>
      <c r="D4975" s="14" t="s">
        <v>9077</v>
      </c>
      <c r="E4975" s="12" t="s">
        <v>3491</v>
      </c>
      <c r="F4975" s="19" t="s">
        <v>9084</v>
      </c>
      <c r="G4975" s="19" t="s">
        <v>1873</v>
      </c>
      <c r="H4975" s="5" t="s">
        <v>2397</v>
      </c>
      <c r="I4975" s="14"/>
      <c r="J4975" s="20">
        <f t="shared" si="23"/>
        <v>327692</v>
      </c>
      <c r="K4975" s="3" t="b" cm="1">
        <f t="array" ref="K4975">SUMPRODUCT( --ISNUMBER(SEARCH(TextCheck,F4975)))&gt;0</f>
        <v>0</v>
      </c>
      <c r="L4975" s="14"/>
      <c r="M4975" s="14"/>
      <c r="N4975" s="14"/>
      <c r="O4975" s="14"/>
      <c r="P4975" s="14"/>
      <c r="Q4975" s="14"/>
      <c r="R4975" s="14"/>
      <c r="S4975" s="14"/>
      <c r="T4975" s="14"/>
    </row>
    <row r="4976" spans="1:20" ht="15" customHeight="1" x14ac:dyDescent="0.2">
      <c r="A4976" s="5" t="s">
        <v>9076</v>
      </c>
      <c r="B4976" s="3"/>
      <c r="C4976" s="3"/>
      <c r="D4976" s="14" t="s">
        <v>9077</v>
      </c>
      <c r="E4976" s="12" t="s">
        <v>3491</v>
      </c>
      <c r="F4976" s="19" t="s">
        <v>9085</v>
      </c>
      <c r="G4976" s="19" t="s">
        <v>6429</v>
      </c>
      <c r="H4976" s="14"/>
      <c r="I4976" s="14"/>
      <c r="J4976" s="20">
        <f t="shared" si="23"/>
        <v>327845</v>
      </c>
      <c r="K4976" s="3" t="b" cm="1">
        <f t="array" ref="K4976">SUMPRODUCT( --ISNUMBER(SEARCH(TextCheck,F4976)))&gt;0</f>
        <v>0</v>
      </c>
      <c r="L4976" s="14"/>
      <c r="M4976" s="14"/>
      <c r="N4976" s="14"/>
      <c r="O4976" s="14"/>
      <c r="P4976" s="14"/>
      <c r="Q4976" s="14"/>
      <c r="R4976" s="14"/>
      <c r="S4976" s="14"/>
      <c r="T4976" s="14"/>
    </row>
    <row r="4977" spans="1:20" ht="15" customHeight="1" x14ac:dyDescent="0.2">
      <c r="A4977" s="5" t="s">
        <v>9076</v>
      </c>
      <c r="B4977" s="3"/>
      <c r="C4977" s="3"/>
      <c r="D4977" s="14" t="s">
        <v>9077</v>
      </c>
      <c r="E4977" s="12" t="s">
        <v>3491</v>
      </c>
      <c r="F4977" s="19" t="s">
        <v>9086</v>
      </c>
      <c r="G4977" s="19" t="s">
        <v>4707</v>
      </c>
      <c r="H4977" s="14"/>
      <c r="I4977" s="14"/>
      <c r="J4977" s="20">
        <f t="shared" si="23"/>
        <v>327965</v>
      </c>
      <c r="K4977" s="3" t="b" cm="1">
        <f t="array" ref="K4977">SUMPRODUCT( --ISNUMBER(SEARCH(TextCheck,F4977)))&gt;0</f>
        <v>0</v>
      </c>
      <c r="L4977" s="14"/>
      <c r="M4977" s="14"/>
      <c r="N4977" s="14"/>
      <c r="O4977" s="14"/>
      <c r="P4977" s="14"/>
      <c r="Q4977" s="14"/>
      <c r="R4977" s="14"/>
      <c r="S4977" s="14"/>
      <c r="T4977" s="14"/>
    </row>
    <row r="4978" spans="1:20" ht="15" customHeight="1" x14ac:dyDescent="0.2">
      <c r="A4978" s="5" t="s">
        <v>9076</v>
      </c>
      <c r="B4978" s="3" t="b">
        <v>1</v>
      </c>
      <c r="C4978" s="3"/>
      <c r="D4978" s="14" t="s">
        <v>9077</v>
      </c>
      <c r="E4978" s="12" t="s">
        <v>3491</v>
      </c>
      <c r="F4978" s="19" t="s">
        <v>9087</v>
      </c>
      <c r="G4978" s="19" t="s">
        <v>6201</v>
      </c>
      <c r="H4978" s="14"/>
      <c r="I4978" s="14"/>
      <c r="J4978" s="20">
        <f t="shared" si="23"/>
        <v>328056</v>
      </c>
      <c r="K4978" s="3" t="b" cm="1">
        <f t="array" ref="K4978">SUMPRODUCT( --ISNUMBER(SEARCH(TextCheck,F4978)))&gt;0</f>
        <v>0</v>
      </c>
      <c r="L4978" s="14"/>
      <c r="M4978" s="14"/>
      <c r="N4978" s="14"/>
      <c r="O4978" s="14"/>
      <c r="P4978" s="14"/>
      <c r="Q4978" s="14"/>
      <c r="R4978" s="14"/>
      <c r="S4978" s="14"/>
      <c r="T4978" s="14"/>
    </row>
    <row r="4979" spans="1:20" ht="15" customHeight="1" x14ac:dyDescent="0.2">
      <c r="A4979" s="5" t="s">
        <v>9076</v>
      </c>
      <c r="B4979" s="3"/>
      <c r="C4979" s="3"/>
      <c r="D4979" s="14" t="s">
        <v>9077</v>
      </c>
      <c r="E4979" s="12" t="s">
        <v>3584</v>
      </c>
      <c r="F4979" s="19" t="s">
        <v>9088</v>
      </c>
      <c r="G4979" s="19" t="s">
        <v>4936</v>
      </c>
      <c r="H4979" s="14"/>
      <c r="I4979" s="14"/>
      <c r="J4979" s="20">
        <f t="shared" si="23"/>
        <v>327442</v>
      </c>
      <c r="K4979" s="3" t="b" cm="1">
        <f t="array" ref="K4979">SUMPRODUCT( --ISNUMBER(SEARCH(TextCheck,F4979)))&gt;0</f>
        <v>0</v>
      </c>
      <c r="L4979" s="14"/>
      <c r="M4979" s="14"/>
      <c r="N4979" s="14"/>
      <c r="O4979" s="14"/>
      <c r="P4979" s="14"/>
      <c r="Q4979" s="14"/>
      <c r="R4979" s="14"/>
      <c r="S4979" s="14"/>
      <c r="T4979" s="14"/>
    </row>
    <row r="4980" spans="1:20" ht="15" customHeight="1" x14ac:dyDescent="0.2">
      <c r="A4980" s="5" t="s">
        <v>9076</v>
      </c>
      <c r="B4980" s="3"/>
      <c r="C4980" s="3"/>
      <c r="D4980" s="14" t="s">
        <v>9077</v>
      </c>
      <c r="E4980" s="12" t="s">
        <v>3501</v>
      </c>
      <c r="F4980" s="19" t="s">
        <v>9089</v>
      </c>
      <c r="G4980" s="19" t="s">
        <v>9090</v>
      </c>
      <c r="H4980" s="14"/>
      <c r="I4980" s="14"/>
      <c r="J4980" s="20">
        <f t="shared" si="23"/>
        <v>326602</v>
      </c>
      <c r="K4980" s="3" t="b" cm="1">
        <f t="array" ref="K4980">SUMPRODUCT( --ISNUMBER(SEARCH(TextCheck,F4980)))&gt;0</f>
        <v>0</v>
      </c>
      <c r="L4980" s="14"/>
      <c r="M4980" s="14"/>
      <c r="N4980" s="14"/>
      <c r="O4980" s="14"/>
      <c r="P4980" s="14"/>
      <c r="Q4980" s="14"/>
      <c r="R4980" s="14"/>
      <c r="S4980" s="14"/>
      <c r="T4980" s="14"/>
    </row>
    <row r="4981" spans="1:20" ht="15" customHeight="1" x14ac:dyDescent="0.2">
      <c r="A4981" s="5" t="s">
        <v>9076</v>
      </c>
      <c r="B4981" s="3"/>
      <c r="C4981" s="3"/>
      <c r="D4981" s="14" t="s">
        <v>9077</v>
      </c>
      <c r="E4981" s="12" t="s">
        <v>3501</v>
      </c>
      <c r="F4981" s="19" t="s">
        <v>9091</v>
      </c>
      <c r="G4981" s="19" t="s">
        <v>1664</v>
      </c>
      <c r="H4981" s="14"/>
      <c r="I4981" s="14"/>
      <c r="J4981" s="20">
        <f t="shared" si="23"/>
        <v>327142</v>
      </c>
      <c r="K4981" s="3" t="b" cm="1">
        <f t="array" ref="K4981">SUMPRODUCT( --ISNUMBER(SEARCH(TextCheck,F4981)))&gt;0</f>
        <v>0</v>
      </c>
      <c r="L4981" s="14"/>
      <c r="M4981" s="14"/>
      <c r="N4981" s="14"/>
      <c r="O4981" s="14"/>
      <c r="P4981" s="14"/>
      <c r="Q4981" s="14"/>
      <c r="R4981" s="14"/>
      <c r="S4981" s="14"/>
      <c r="T4981" s="14"/>
    </row>
    <row r="4982" spans="1:20" ht="15" customHeight="1" x14ac:dyDescent="0.2">
      <c r="A4982" s="5" t="s">
        <v>9076</v>
      </c>
      <c r="B4982" s="3" t="b">
        <v>1</v>
      </c>
      <c r="C4982" s="3"/>
      <c r="D4982" s="14" t="s">
        <v>9077</v>
      </c>
      <c r="E4982" s="12" t="s">
        <v>3501</v>
      </c>
      <c r="F4982" s="19" t="s">
        <v>2568</v>
      </c>
      <c r="G4982" s="19" t="s">
        <v>5950</v>
      </c>
      <c r="H4982" s="14"/>
      <c r="I4982" s="14"/>
      <c r="J4982" s="20">
        <f t="shared" si="23"/>
        <v>327143</v>
      </c>
      <c r="K4982" s="3" t="b" cm="1">
        <f t="array" ref="K4982">SUMPRODUCT( --ISNUMBER(SEARCH(TextCheck,F4982)))&gt;0</f>
        <v>0</v>
      </c>
      <c r="L4982" s="14"/>
      <c r="M4982" s="14"/>
      <c r="N4982" s="14"/>
      <c r="O4982" s="14"/>
      <c r="P4982" s="14"/>
      <c r="Q4982" s="14"/>
      <c r="R4982" s="14"/>
      <c r="S4982" s="14"/>
      <c r="T4982" s="14"/>
    </row>
    <row r="4983" spans="1:20" ht="15" customHeight="1" x14ac:dyDescent="0.2">
      <c r="A4983" s="5" t="s">
        <v>9076</v>
      </c>
      <c r="B4983" s="3"/>
      <c r="C4983" s="3"/>
      <c r="D4983" s="14" t="s">
        <v>9077</v>
      </c>
      <c r="E4983" s="12" t="s">
        <v>3501</v>
      </c>
      <c r="F4983" s="19" t="s">
        <v>9092</v>
      </c>
      <c r="G4983" s="19" t="s">
        <v>5957</v>
      </c>
      <c r="H4983" s="14"/>
      <c r="I4983" s="14"/>
      <c r="J4983" s="20">
        <f t="shared" si="23"/>
        <v>327144</v>
      </c>
      <c r="K4983" s="3" t="b" cm="1">
        <f t="array" ref="K4983">SUMPRODUCT( --ISNUMBER(SEARCH(TextCheck,F4983)))&gt;0</f>
        <v>0</v>
      </c>
      <c r="L4983" s="14"/>
      <c r="M4983" s="14"/>
      <c r="N4983" s="14"/>
      <c r="O4983" s="14"/>
      <c r="P4983" s="14"/>
      <c r="Q4983" s="14"/>
      <c r="R4983" s="14"/>
      <c r="S4983" s="14"/>
      <c r="T4983" s="14"/>
    </row>
    <row r="4984" spans="1:20" ht="15" customHeight="1" x14ac:dyDescent="0.2">
      <c r="A4984" s="5" t="s">
        <v>9076</v>
      </c>
      <c r="B4984" s="3"/>
      <c r="C4984" s="3"/>
      <c r="D4984" s="14" t="s">
        <v>9077</v>
      </c>
      <c r="E4984" s="12" t="s">
        <v>3501</v>
      </c>
      <c r="F4984" s="19" t="s">
        <v>9093</v>
      </c>
      <c r="G4984" s="19" t="s">
        <v>1668</v>
      </c>
      <c r="H4984" s="14"/>
      <c r="I4984" s="14"/>
      <c r="J4984" s="20">
        <f t="shared" si="23"/>
        <v>327145</v>
      </c>
      <c r="K4984" s="3" t="b" cm="1">
        <f t="array" ref="K4984">SUMPRODUCT( --ISNUMBER(SEARCH(TextCheck,F4984)))&gt;0</f>
        <v>0</v>
      </c>
      <c r="L4984" s="14"/>
      <c r="M4984" s="14"/>
      <c r="N4984" s="14"/>
      <c r="O4984" s="14"/>
      <c r="P4984" s="14"/>
      <c r="Q4984" s="14"/>
      <c r="R4984" s="14"/>
      <c r="S4984" s="14"/>
      <c r="T4984" s="14"/>
    </row>
    <row r="4985" spans="1:20" ht="15" customHeight="1" x14ac:dyDescent="0.2">
      <c r="A4985" s="5" t="s">
        <v>9076</v>
      </c>
      <c r="B4985" s="3"/>
      <c r="C4985" s="3"/>
      <c r="D4985" s="14" t="s">
        <v>9077</v>
      </c>
      <c r="E4985" s="12" t="s">
        <v>3501</v>
      </c>
      <c r="F4985" s="19" t="s">
        <v>9094</v>
      </c>
      <c r="G4985" s="19" t="s">
        <v>5126</v>
      </c>
      <c r="H4985" s="5" t="s">
        <v>3938</v>
      </c>
      <c r="I4985" s="14"/>
      <c r="J4985" s="20">
        <f t="shared" si="23"/>
        <v>327146</v>
      </c>
      <c r="K4985" s="3" t="b" cm="1">
        <f t="array" ref="K4985">SUMPRODUCT( --ISNUMBER(SEARCH(TextCheck,F4985)))&gt;0</f>
        <v>0</v>
      </c>
      <c r="L4985" s="14"/>
      <c r="M4985" s="14"/>
      <c r="N4985" s="14"/>
      <c r="O4985" s="14"/>
      <c r="P4985" s="14"/>
      <c r="Q4985" s="14"/>
      <c r="R4985" s="14"/>
      <c r="S4985" s="14"/>
      <c r="T4985" s="14"/>
    </row>
    <row r="4986" spans="1:20" ht="15" customHeight="1" x14ac:dyDescent="0.2">
      <c r="A4986" s="5" t="s">
        <v>9076</v>
      </c>
      <c r="B4986" s="3"/>
      <c r="C4986" s="3"/>
      <c r="D4986" s="14" t="s">
        <v>9077</v>
      </c>
      <c r="E4986" s="12" t="s">
        <v>3501</v>
      </c>
      <c r="F4986" s="19" t="s">
        <v>9095</v>
      </c>
      <c r="G4986" s="19" t="s">
        <v>5961</v>
      </c>
      <c r="H4986" s="5" t="s">
        <v>3489</v>
      </c>
      <c r="I4986" s="14"/>
      <c r="J4986" s="20">
        <f t="shared" si="23"/>
        <v>327148</v>
      </c>
      <c r="K4986" s="3" t="b" cm="1">
        <f t="array" ref="K4986">SUMPRODUCT( --ISNUMBER(SEARCH(TextCheck,F4986)))&gt;0</f>
        <v>0</v>
      </c>
      <c r="L4986" s="14"/>
      <c r="M4986" s="14"/>
      <c r="N4986" s="14"/>
      <c r="O4986" s="14"/>
      <c r="P4986" s="14"/>
      <c r="Q4986" s="14"/>
      <c r="R4986" s="14"/>
      <c r="S4986" s="14"/>
      <c r="T4986" s="14"/>
    </row>
    <row r="4987" spans="1:20" ht="15" customHeight="1" x14ac:dyDescent="0.2">
      <c r="A4987" s="5" t="s">
        <v>9076</v>
      </c>
      <c r="B4987" s="3"/>
      <c r="C4987" s="3"/>
      <c r="D4987" s="14" t="s">
        <v>9077</v>
      </c>
      <c r="E4987" s="12" t="s">
        <v>3501</v>
      </c>
      <c r="F4987" s="19" t="s">
        <v>3928</v>
      </c>
      <c r="G4987" s="19" t="s">
        <v>1714</v>
      </c>
      <c r="H4987" s="5" t="s">
        <v>4580</v>
      </c>
      <c r="I4987" s="14"/>
      <c r="J4987" s="20">
        <f t="shared" si="23"/>
        <v>327236</v>
      </c>
      <c r="K4987" s="3" t="b" cm="1">
        <f t="array" ref="K4987">SUMPRODUCT( --ISNUMBER(SEARCH(TextCheck,F4987)))&gt;0</f>
        <v>0</v>
      </c>
      <c r="L4987" s="14"/>
      <c r="M4987" s="14"/>
      <c r="N4987" s="14"/>
      <c r="O4987" s="14"/>
      <c r="P4987" s="14"/>
      <c r="Q4987" s="14"/>
      <c r="R4987" s="14"/>
      <c r="S4987" s="14"/>
      <c r="T4987" s="14"/>
    </row>
    <row r="4988" spans="1:20" ht="15" customHeight="1" x14ac:dyDescent="0.2">
      <c r="A4988" s="5" t="s">
        <v>9076</v>
      </c>
      <c r="B4988" s="3"/>
      <c r="C4988" s="3"/>
      <c r="D4988" s="14" t="s">
        <v>9077</v>
      </c>
      <c r="E4988" s="12" t="s">
        <v>3501</v>
      </c>
      <c r="F4988" s="19" t="s">
        <v>9096</v>
      </c>
      <c r="G4988" s="19" t="s">
        <v>1714</v>
      </c>
      <c r="H4988" s="5" t="s">
        <v>9097</v>
      </c>
      <c r="I4988" s="14"/>
      <c r="J4988" s="20">
        <f t="shared" si="23"/>
        <v>327236</v>
      </c>
      <c r="K4988" s="3" t="b" cm="1">
        <f t="array" ref="K4988">SUMPRODUCT( --ISNUMBER(SEARCH(TextCheck,F4988)))&gt;0</f>
        <v>0</v>
      </c>
      <c r="L4988" s="14"/>
      <c r="M4988" s="14"/>
      <c r="N4988" s="14"/>
      <c r="O4988" s="14"/>
      <c r="P4988" s="14"/>
      <c r="Q4988" s="14"/>
      <c r="R4988" s="14"/>
      <c r="S4988" s="14"/>
      <c r="T4988" s="14"/>
    </row>
    <row r="4989" spans="1:20" ht="15" customHeight="1" x14ac:dyDescent="0.2">
      <c r="A4989" s="5" t="s">
        <v>9076</v>
      </c>
      <c r="B4989" s="3"/>
      <c r="C4989" s="3"/>
      <c r="D4989" s="14" t="s">
        <v>9077</v>
      </c>
      <c r="E4989" s="12" t="s">
        <v>3501</v>
      </c>
      <c r="F4989" s="19" t="s">
        <v>9098</v>
      </c>
      <c r="G4989" s="19" t="s">
        <v>1714</v>
      </c>
      <c r="H4989" s="5" t="s">
        <v>2504</v>
      </c>
      <c r="I4989" s="14"/>
      <c r="J4989" s="20">
        <f t="shared" si="23"/>
        <v>327236</v>
      </c>
      <c r="K4989" s="3" t="b" cm="1">
        <f t="array" ref="K4989">SUMPRODUCT( --ISNUMBER(SEARCH(TextCheck,F4989)))&gt;0</f>
        <v>0</v>
      </c>
      <c r="L4989" s="14"/>
      <c r="M4989" s="14"/>
      <c r="N4989" s="14"/>
      <c r="O4989" s="14"/>
      <c r="P4989" s="14"/>
      <c r="Q4989" s="14"/>
      <c r="R4989" s="14"/>
      <c r="S4989" s="14"/>
      <c r="T4989" s="14"/>
    </row>
    <row r="4990" spans="1:20" ht="15" customHeight="1" x14ac:dyDescent="0.2">
      <c r="A4990" s="5" t="s">
        <v>9076</v>
      </c>
      <c r="B4990" s="3"/>
      <c r="C4990" s="3"/>
      <c r="D4990" s="14" t="s">
        <v>9077</v>
      </c>
      <c r="E4990" s="12" t="s">
        <v>3501</v>
      </c>
      <c r="F4990" s="19" t="s">
        <v>7589</v>
      </c>
      <c r="G4990" s="19" t="s">
        <v>1714</v>
      </c>
      <c r="H4990" s="14"/>
      <c r="I4990" s="14"/>
      <c r="J4990" s="20">
        <f t="shared" si="23"/>
        <v>327236</v>
      </c>
      <c r="K4990" s="3" t="b" cm="1">
        <f t="array" ref="K4990">SUMPRODUCT( --ISNUMBER(SEARCH(TextCheck,F4990)))&gt;0</f>
        <v>0</v>
      </c>
      <c r="L4990" s="14"/>
      <c r="M4990" s="14"/>
      <c r="N4990" s="14"/>
      <c r="O4990" s="14"/>
      <c r="P4990" s="14"/>
      <c r="Q4990" s="14"/>
      <c r="R4990" s="14"/>
      <c r="S4990" s="14"/>
      <c r="T4990" s="14"/>
    </row>
    <row r="4991" spans="1:20" ht="15" customHeight="1" x14ac:dyDescent="0.2">
      <c r="A4991" s="5" t="s">
        <v>9076</v>
      </c>
      <c r="B4991" s="3"/>
      <c r="C4991" s="3"/>
      <c r="D4991" s="14" t="s">
        <v>9077</v>
      </c>
      <c r="E4991" s="12" t="s">
        <v>3501</v>
      </c>
      <c r="F4991" s="19" t="s">
        <v>9099</v>
      </c>
      <c r="G4991" s="19" t="s">
        <v>1714</v>
      </c>
      <c r="H4991" s="14"/>
      <c r="I4991" s="14"/>
      <c r="J4991" s="20">
        <f t="shared" si="23"/>
        <v>327236</v>
      </c>
      <c r="K4991" s="3" t="b" cm="1">
        <f t="array" ref="K4991">SUMPRODUCT( --ISNUMBER(SEARCH(TextCheck,F4991)))&gt;0</f>
        <v>0</v>
      </c>
      <c r="L4991" s="14"/>
      <c r="M4991" s="14"/>
      <c r="N4991" s="14"/>
      <c r="O4991" s="14"/>
      <c r="P4991" s="14"/>
      <c r="Q4991" s="14"/>
      <c r="R4991" s="14"/>
      <c r="S4991" s="14"/>
      <c r="T4991" s="14"/>
    </row>
    <row r="4992" spans="1:20" ht="15" customHeight="1" x14ac:dyDescent="0.2">
      <c r="A4992" s="5" t="s">
        <v>9076</v>
      </c>
      <c r="B4992" s="3"/>
      <c r="C4992" s="3"/>
      <c r="D4992" s="14" t="s">
        <v>9077</v>
      </c>
      <c r="E4992" s="12" t="s">
        <v>3501</v>
      </c>
      <c r="F4992" s="19" t="s">
        <v>4027</v>
      </c>
      <c r="G4992" s="19" t="s">
        <v>1752</v>
      </c>
      <c r="H4992" s="14"/>
      <c r="I4992" s="14"/>
      <c r="J4992" s="20">
        <f t="shared" si="23"/>
        <v>327354</v>
      </c>
      <c r="K4992" s="3" t="b" cm="1">
        <f t="array" ref="K4992">SUMPRODUCT( --ISNUMBER(SEARCH(TextCheck,F4992)))&gt;0</f>
        <v>0</v>
      </c>
      <c r="L4992" s="14"/>
      <c r="M4992" s="14"/>
      <c r="N4992" s="14"/>
      <c r="O4992" s="14"/>
      <c r="P4992" s="14"/>
      <c r="Q4992" s="14"/>
      <c r="R4992" s="14"/>
      <c r="S4992" s="14"/>
      <c r="T4992" s="14"/>
    </row>
    <row r="4993" spans="1:20" ht="15" customHeight="1" x14ac:dyDescent="0.2">
      <c r="A4993" s="5" t="s">
        <v>9076</v>
      </c>
      <c r="B4993" s="3" t="b">
        <v>1</v>
      </c>
      <c r="C4993" s="3"/>
      <c r="D4993" s="14" t="s">
        <v>9077</v>
      </c>
      <c r="E4993" s="12" t="s">
        <v>3501</v>
      </c>
      <c r="F4993" s="19" t="s">
        <v>9100</v>
      </c>
      <c r="G4993" s="19" t="s">
        <v>4470</v>
      </c>
      <c r="H4993" s="14"/>
      <c r="I4993" s="14"/>
      <c r="J4993" s="20">
        <f t="shared" si="23"/>
        <v>327373</v>
      </c>
      <c r="K4993" s="3" t="b" cm="1">
        <f t="array" ref="K4993">SUMPRODUCT( --ISNUMBER(SEARCH(TextCheck,F4993)))&gt;0</f>
        <v>0</v>
      </c>
      <c r="L4993" s="14"/>
      <c r="M4993" s="14"/>
      <c r="N4993" s="14"/>
      <c r="O4993" s="14"/>
      <c r="P4993" s="14"/>
      <c r="Q4993" s="14"/>
      <c r="R4993" s="14"/>
      <c r="S4993" s="14"/>
      <c r="T4993" s="14"/>
    </row>
    <row r="4994" spans="1:20" ht="15" customHeight="1" x14ac:dyDescent="0.2">
      <c r="A4994" s="5" t="s">
        <v>9101</v>
      </c>
      <c r="B4994" s="3"/>
      <c r="C4994" s="3"/>
      <c r="D4994" s="14" t="s">
        <v>9077</v>
      </c>
      <c r="E4994" s="12" t="s">
        <v>3501</v>
      </c>
      <c r="F4994" s="19" t="s">
        <v>9102</v>
      </c>
      <c r="G4994" s="19" t="s">
        <v>8659</v>
      </c>
      <c r="H4994" s="14"/>
      <c r="I4994" s="14"/>
      <c r="J4994" s="20">
        <f t="shared" si="23"/>
        <v>327393</v>
      </c>
      <c r="K4994" s="3" t="b" cm="1">
        <f t="array" ref="K4994">SUMPRODUCT( --ISNUMBER(SEARCH(TextCheck,F4994)))&gt;0</f>
        <v>0</v>
      </c>
      <c r="L4994" s="14"/>
      <c r="M4994" s="14"/>
      <c r="N4994" s="14"/>
      <c r="O4994" s="14"/>
      <c r="P4994" s="14"/>
      <c r="Q4994" s="14"/>
      <c r="R4994" s="14"/>
      <c r="S4994" s="14"/>
      <c r="T4994" s="14"/>
    </row>
    <row r="4995" spans="1:20" ht="15" customHeight="1" x14ac:dyDescent="0.2">
      <c r="A4995" s="5" t="s">
        <v>9101</v>
      </c>
      <c r="B4995" s="3" t="b">
        <v>1</v>
      </c>
      <c r="C4995" s="3"/>
      <c r="D4995" s="14" t="s">
        <v>9077</v>
      </c>
      <c r="E4995" s="12" t="s">
        <v>3501</v>
      </c>
      <c r="F4995" s="19" t="s">
        <v>9103</v>
      </c>
      <c r="G4995" s="19" t="s">
        <v>1787</v>
      </c>
      <c r="H4995" s="5" t="s">
        <v>3587</v>
      </c>
      <c r="I4995" s="14"/>
      <c r="J4995" s="20">
        <f t="shared" si="23"/>
        <v>327411</v>
      </c>
      <c r="K4995" s="3" t="b" cm="1">
        <f t="array" ref="K4995">SUMPRODUCT( --ISNUMBER(SEARCH(TextCheck,F4995)))&gt;0</f>
        <v>0</v>
      </c>
      <c r="L4995" s="14"/>
      <c r="M4995" s="14"/>
      <c r="N4995" s="14"/>
      <c r="O4995" s="14"/>
      <c r="P4995" s="14"/>
      <c r="Q4995" s="14"/>
      <c r="R4995" s="14"/>
      <c r="S4995" s="14"/>
      <c r="T4995" s="14"/>
    </row>
    <row r="4996" spans="1:20" ht="15" customHeight="1" x14ac:dyDescent="0.2">
      <c r="A4996" s="5" t="s">
        <v>9101</v>
      </c>
      <c r="B4996" s="3"/>
      <c r="C4996" s="3"/>
      <c r="D4996" s="14" t="s">
        <v>9077</v>
      </c>
      <c r="E4996" s="12" t="s">
        <v>3501</v>
      </c>
      <c r="F4996" s="19" t="s">
        <v>9104</v>
      </c>
      <c r="G4996" s="19" t="s">
        <v>3435</v>
      </c>
      <c r="H4996" s="5" t="s">
        <v>7640</v>
      </c>
      <c r="I4996" s="14"/>
      <c r="J4996" s="20">
        <f t="shared" si="23"/>
        <v>327531</v>
      </c>
      <c r="K4996" s="3" t="b" cm="1">
        <f t="array" ref="K4996">SUMPRODUCT( --ISNUMBER(SEARCH(TextCheck,F4996)))&gt;0</f>
        <v>0</v>
      </c>
      <c r="L4996" s="14"/>
      <c r="M4996" s="14"/>
      <c r="N4996" s="14"/>
      <c r="O4996" s="14"/>
      <c r="P4996" s="14"/>
      <c r="Q4996" s="14"/>
      <c r="R4996" s="14"/>
      <c r="S4996" s="14"/>
      <c r="T4996" s="14"/>
    </row>
    <row r="4997" spans="1:20" ht="15" customHeight="1" x14ac:dyDescent="0.2">
      <c r="A4997" s="5" t="s">
        <v>9101</v>
      </c>
      <c r="B4997" s="3" t="b">
        <v>1</v>
      </c>
      <c r="C4997" s="3"/>
      <c r="D4997" s="14" t="s">
        <v>9077</v>
      </c>
      <c r="E4997" s="12" t="s">
        <v>3501</v>
      </c>
      <c r="F4997" s="19" t="s">
        <v>9105</v>
      </c>
      <c r="G4997" s="19" t="s">
        <v>3203</v>
      </c>
      <c r="H4997" s="14"/>
      <c r="I4997" s="14"/>
      <c r="J4997" s="20">
        <f t="shared" si="23"/>
        <v>327552</v>
      </c>
      <c r="K4997" s="3" t="b" cm="1">
        <f t="array" ref="K4997">SUMPRODUCT( --ISNUMBER(SEARCH(TextCheck,F4997)))&gt;0</f>
        <v>0</v>
      </c>
      <c r="L4997" s="14"/>
      <c r="M4997" s="14"/>
      <c r="N4997" s="14"/>
      <c r="O4997" s="14"/>
      <c r="P4997" s="14"/>
      <c r="Q4997" s="14"/>
      <c r="R4997" s="14"/>
      <c r="S4997" s="14"/>
      <c r="T4997" s="14"/>
    </row>
    <row r="4998" spans="1:20" ht="15" customHeight="1" x14ac:dyDescent="0.2">
      <c r="A4998" s="5" t="s">
        <v>9101</v>
      </c>
      <c r="B4998" s="3" t="b">
        <v>1</v>
      </c>
      <c r="C4998" s="3"/>
      <c r="D4998" s="14" t="s">
        <v>9077</v>
      </c>
      <c r="E4998" s="12" t="s">
        <v>3501</v>
      </c>
      <c r="F4998" s="19" t="s">
        <v>9106</v>
      </c>
      <c r="G4998" s="19" t="s">
        <v>3895</v>
      </c>
      <c r="H4998" s="14"/>
      <c r="I4998" s="14"/>
      <c r="J4998" s="20">
        <f t="shared" si="23"/>
        <v>327565</v>
      </c>
      <c r="K4998" s="3" t="b" cm="1">
        <f t="array" ref="K4998">SUMPRODUCT( --ISNUMBER(SEARCH(TextCheck,F4998)))&gt;0</f>
        <v>0</v>
      </c>
      <c r="L4998" s="14"/>
      <c r="M4998" s="14"/>
      <c r="N4998" s="14"/>
      <c r="O4998" s="14"/>
      <c r="P4998" s="14"/>
      <c r="Q4998" s="14"/>
      <c r="R4998" s="14"/>
      <c r="S4998" s="14"/>
      <c r="T4998" s="14"/>
    </row>
    <row r="4999" spans="1:20" ht="15" customHeight="1" x14ac:dyDescent="0.2">
      <c r="A4999" s="5" t="s">
        <v>9101</v>
      </c>
      <c r="B4999" s="3" t="b">
        <v>1</v>
      </c>
      <c r="C4999" s="3"/>
      <c r="D4999" s="14" t="s">
        <v>9077</v>
      </c>
      <c r="E4999" s="12" t="s">
        <v>3501</v>
      </c>
      <c r="F4999" s="19" t="s">
        <v>9107</v>
      </c>
      <c r="G4999" s="19" t="s">
        <v>4980</v>
      </c>
      <c r="H4999" s="14"/>
      <c r="I4999" s="14"/>
      <c r="J4999" s="20">
        <f t="shared" si="23"/>
        <v>327806</v>
      </c>
      <c r="K4999" s="3" t="b" cm="1">
        <f t="array" ref="K4999">SUMPRODUCT( --ISNUMBER(SEARCH(TextCheck,F4999)))&gt;0</f>
        <v>0</v>
      </c>
      <c r="L4999" s="14"/>
      <c r="M4999" s="14"/>
      <c r="N4999" s="14"/>
      <c r="O4999" s="14"/>
      <c r="P4999" s="14"/>
      <c r="Q4999" s="14"/>
      <c r="R4999" s="14"/>
      <c r="S4999" s="14"/>
      <c r="T4999" s="14"/>
    </row>
    <row r="5000" spans="1:20" ht="15" customHeight="1" x14ac:dyDescent="0.2">
      <c r="A5000" s="5" t="s">
        <v>9101</v>
      </c>
      <c r="B5000" s="3" t="b">
        <v>1</v>
      </c>
      <c r="C5000" s="3"/>
      <c r="D5000" s="14" t="s">
        <v>9077</v>
      </c>
      <c r="E5000" s="12" t="s">
        <v>3501</v>
      </c>
      <c r="F5000" s="19" t="s">
        <v>8480</v>
      </c>
      <c r="G5000" s="19" t="s">
        <v>7856</v>
      </c>
      <c r="H5000" s="14"/>
      <c r="I5000" s="14"/>
      <c r="J5000" s="20">
        <f t="shared" si="23"/>
        <v>327810</v>
      </c>
      <c r="K5000" s="3" t="b" cm="1">
        <f t="array" ref="K5000">SUMPRODUCT( --ISNUMBER(SEARCH(TextCheck,F5000)))&gt;0</f>
        <v>0</v>
      </c>
      <c r="L5000" s="14"/>
      <c r="M5000" s="14"/>
      <c r="N5000" s="14"/>
      <c r="O5000" s="14"/>
      <c r="P5000" s="14"/>
      <c r="Q5000" s="14"/>
      <c r="R5000" s="14"/>
      <c r="S5000" s="14"/>
      <c r="T5000" s="14"/>
    </row>
    <row r="5001" spans="1:20" ht="15" customHeight="1" x14ac:dyDescent="0.2">
      <c r="A5001" s="5" t="s">
        <v>9101</v>
      </c>
      <c r="B5001" s="3"/>
      <c r="C5001" s="3"/>
      <c r="D5001" s="14" t="s">
        <v>9077</v>
      </c>
      <c r="E5001" s="12" t="s">
        <v>3501</v>
      </c>
      <c r="F5001" s="19" t="s">
        <v>9108</v>
      </c>
      <c r="G5001" s="19" t="s">
        <v>6429</v>
      </c>
      <c r="H5001" s="14"/>
      <c r="I5001" s="14"/>
      <c r="J5001" s="20">
        <f t="shared" si="23"/>
        <v>327845</v>
      </c>
      <c r="K5001" s="3" t="b" cm="1">
        <f t="array" ref="K5001">SUMPRODUCT( --ISNUMBER(SEARCH(TextCheck,F5001)))&gt;0</f>
        <v>0</v>
      </c>
      <c r="L5001" s="14"/>
      <c r="M5001" s="14"/>
      <c r="N5001" s="14"/>
      <c r="O5001" s="14"/>
      <c r="P5001" s="14"/>
      <c r="Q5001" s="14"/>
      <c r="R5001" s="14"/>
      <c r="S5001" s="14"/>
      <c r="T5001" s="14"/>
    </row>
    <row r="5002" spans="1:20" ht="15" customHeight="1" x14ac:dyDescent="0.2">
      <c r="A5002" s="5" t="s">
        <v>9101</v>
      </c>
      <c r="B5002" s="3"/>
      <c r="C5002" s="3"/>
      <c r="D5002" s="14" t="s">
        <v>9077</v>
      </c>
      <c r="E5002" s="12" t="s">
        <v>3501</v>
      </c>
      <c r="F5002" s="19" t="s">
        <v>9109</v>
      </c>
      <c r="G5002" s="19" t="s">
        <v>6201</v>
      </c>
      <c r="H5002" s="14"/>
      <c r="I5002" s="14"/>
      <c r="J5002" s="20">
        <f t="shared" si="23"/>
        <v>328056</v>
      </c>
      <c r="K5002" s="3" t="b" cm="1">
        <f t="array" ref="K5002">SUMPRODUCT( --ISNUMBER(SEARCH(TextCheck,F5002)))&gt;0</f>
        <v>0</v>
      </c>
      <c r="L5002" s="14"/>
      <c r="M5002" s="14"/>
      <c r="N5002" s="14"/>
      <c r="O5002" s="14"/>
      <c r="P5002" s="14"/>
      <c r="Q5002" s="14"/>
      <c r="R5002" s="14"/>
      <c r="S5002" s="14"/>
      <c r="T5002" s="14"/>
    </row>
    <row r="5003" spans="1:20" ht="15" customHeight="1" x14ac:dyDescent="0.2">
      <c r="A5003" s="5" t="s">
        <v>9101</v>
      </c>
      <c r="B5003" s="3"/>
      <c r="C5003" s="3"/>
      <c r="D5003" s="14" t="s">
        <v>9077</v>
      </c>
      <c r="E5003" s="12" t="s">
        <v>3501</v>
      </c>
      <c r="F5003" s="19" t="s">
        <v>9110</v>
      </c>
      <c r="G5003" s="19" t="s">
        <v>3638</v>
      </c>
      <c r="H5003" s="14"/>
      <c r="I5003" s="14"/>
      <c r="J5003" s="20">
        <f t="shared" si="23"/>
        <v>328098</v>
      </c>
      <c r="K5003" s="3" t="b" cm="1">
        <f t="array" ref="K5003">SUMPRODUCT( --ISNUMBER(SEARCH(TextCheck,F5003)))&gt;0</f>
        <v>0</v>
      </c>
      <c r="L5003" s="14"/>
      <c r="M5003" s="14"/>
      <c r="N5003" s="14"/>
      <c r="O5003" s="14"/>
      <c r="P5003" s="14"/>
      <c r="Q5003" s="14"/>
      <c r="R5003" s="14"/>
      <c r="S5003" s="14"/>
      <c r="T5003" s="14"/>
    </row>
    <row r="5004" spans="1:20" ht="15" customHeight="1" x14ac:dyDescent="0.2">
      <c r="A5004" s="5" t="s">
        <v>9101</v>
      </c>
      <c r="B5004" s="3"/>
      <c r="C5004" s="3"/>
      <c r="D5004" s="14" t="s">
        <v>9077</v>
      </c>
      <c r="E5004" s="12" t="s">
        <v>3501</v>
      </c>
      <c r="F5004" s="19" t="s">
        <v>9111</v>
      </c>
      <c r="G5004" s="19" t="s">
        <v>3706</v>
      </c>
      <c r="H5004" s="14"/>
      <c r="I5004" s="14"/>
      <c r="J5004" s="20">
        <f t="shared" si="23"/>
        <v>328119</v>
      </c>
      <c r="K5004" s="3" t="b" cm="1">
        <f t="array" ref="K5004">SUMPRODUCT( --ISNUMBER(SEARCH(TextCheck,F5004)))&gt;0</f>
        <v>0</v>
      </c>
      <c r="L5004" s="14"/>
      <c r="M5004" s="14"/>
      <c r="N5004" s="14"/>
      <c r="O5004" s="14"/>
      <c r="P5004" s="14"/>
      <c r="Q5004" s="14"/>
      <c r="R5004" s="14"/>
      <c r="S5004" s="14"/>
      <c r="T5004" s="14"/>
    </row>
    <row r="5005" spans="1:20" ht="15" customHeight="1" x14ac:dyDescent="0.2">
      <c r="A5005" s="5" t="s">
        <v>9101</v>
      </c>
      <c r="B5005" s="3"/>
      <c r="C5005" s="3"/>
      <c r="D5005" s="14" t="s">
        <v>9077</v>
      </c>
      <c r="E5005" s="12" t="s">
        <v>3501</v>
      </c>
      <c r="F5005" s="19" t="s">
        <v>1640</v>
      </c>
      <c r="G5005" s="19" t="s">
        <v>3700</v>
      </c>
      <c r="H5005" s="14"/>
      <c r="I5005" s="14"/>
      <c r="J5005" s="20">
        <f t="shared" si="23"/>
        <v>328307</v>
      </c>
      <c r="K5005" s="3" t="b" cm="1">
        <f t="array" ref="K5005">SUMPRODUCT( --ISNUMBER(SEARCH(TextCheck,F5005)))&gt;0</f>
        <v>0</v>
      </c>
      <c r="L5005" s="14"/>
      <c r="M5005" s="14"/>
      <c r="N5005" s="14"/>
      <c r="O5005" s="14"/>
      <c r="P5005" s="14"/>
      <c r="Q5005" s="14"/>
      <c r="R5005" s="14"/>
      <c r="S5005" s="14"/>
      <c r="T5005" s="14"/>
    </row>
    <row r="5006" spans="1:20" ht="15" customHeight="1" x14ac:dyDescent="0.2">
      <c r="A5006" s="5" t="s">
        <v>9101</v>
      </c>
      <c r="B5006" s="3" t="b">
        <v>1</v>
      </c>
      <c r="C5006" s="3"/>
      <c r="D5006" s="14" t="s">
        <v>9077</v>
      </c>
      <c r="E5006" s="12" t="s">
        <v>5738</v>
      </c>
      <c r="F5006" s="19" t="s">
        <v>9112</v>
      </c>
      <c r="G5006" s="19" t="s">
        <v>5883</v>
      </c>
      <c r="H5006" s="5" t="s">
        <v>3938</v>
      </c>
      <c r="I5006" s="14"/>
      <c r="J5006" s="20">
        <f t="shared" si="23"/>
        <v>327138</v>
      </c>
      <c r="K5006" s="3" t="b" cm="1">
        <f t="array" ref="K5006">SUMPRODUCT( --ISNUMBER(SEARCH(TextCheck,F5006)))&gt;0</f>
        <v>0</v>
      </c>
      <c r="L5006" s="14"/>
      <c r="M5006" s="14"/>
      <c r="N5006" s="14"/>
      <c r="O5006" s="14"/>
      <c r="P5006" s="14"/>
      <c r="Q5006" s="14"/>
      <c r="R5006" s="14"/>
      <c r="S5006" s="14"/>
      <c r="T5006" s="14"/>
    </row>
    <row r="5007" spans="1:20" ht="15" customHeight="1" x14ac:dyDescent="0.2">
      <c r="A5007" s="5" t="s">
        <v>9101</v>
      </c>
      <c r="B5007" s="3" t="b">
        <v>1</v>
      </c>
      <c r="C5007" s="3"/>
      <c r="D5007" s="14" t="s">
        <v>9077</v>
      </c>
      <c r="E5007" s="12" t="s">
        <v>5738</v>
      </c>
      <c r="F5007" s="19" t="s">
        <v>9113</v>
      </c>
      <c r="G5007" s="19" t="s">
        <v>6069</v>
      </c>
      <c r="H5007" s="5" t="s">
        <v>3587</v>
      </c>
      <c r="I5007" s="14"/>
      <c r="J5007" s="20">
        <f t="shared" si="23"/>
        <v>327139</v>
      </c>
      <c r="K5007" s="3" t="b" cm="1">
        <f t="array" ref="K5007">SUMPRODUCT( --ISNUMBER(SEARCH(TextCheck,F5007)))&gt;0</f>
        <v>0</v>
      </c>
      <c r="L5007" s="14"/>
      <c r="M5007" s="14"/>
      <c r="N5007" s="14"/>
      <c r="O5007" s="14"/>
      <c r="P5007" s="14"/>
      <c r="Q5007" s="14"/>
      <c r="R5007" s="14"/>
      <c r="S5007" s="14"/>
      <c r="T5007" s="14"/>
    </row>
    <row r="5008" spans="1:20" ht="15" customHeight="1" x14ac:dyDescent="0.2">
      <c r="A5008" s="5" t="s">
        <v>9101</v>
      </c>
      <c r="B5008" s="3" t="b">
        <v>1</v>
      </c>
      <c r="C5008" s="3"/>
      <c r="D5008" s="14" t="s">
        <v>9077</v>
      </c>
      <c r="E5008" s="12" t="s">
        <v>5738</v>
      </c>
      <c r="F5008" s="19" t="s">
        <v>9114</v>
      </c>
      <c r="G5008" s="19" t="s">
        <v>1664</v>
      </c>
      <c r="H5008" s="5" t="s">
        <v>3910</v>
      </c>
      <c r="I5008" s="14"/>
      <c r="J5008" s="20">
        <f t="shared" si="23"/>
        <v>327142</v>
      </c>
      <c r="K5008" s="3" t="b" cm="1">
        <f t="array" ref="K5008">SUMPRODUCT( --ISNUMBER(SEARCH(TextCheck,F5008)))&gt;0</f>
        <v>0</v>
      </c>
      <c r="L5008" s="14"/>
      <c r="M5008" s="14"/>
      <c r="N5008" s="14"/>
      <c r="O5008" s="14"/>
      <c r="P5008" s="14"/>
      <c r="Q5008" s="14"/>
      <c r="R5008" s="14"/>
      <c r="S5008" s="14"/>
      <c r="T5008" s="14"/>
    </row>
    <row r="5009" spans="1:20" ht="15" customHeight="1" x14ac:dyDescent="0.2">
      <c r="A5009" s="5" t="s">
        <v>9101</v>
      </c>
      <c r="B5009" s="3" t="b">
        <v>1</v>
      </c>
      <c r="C5009" s="3"/>
      <c r="D5009" s="14" t="s">
        <v>9077</v>
      </c>
      <c r="E5009" s="12" t="s">
        <v>5738</v>
      </c>
      <c r="F5009" s="19" t="s">
        <v>9115</v>
      </c>
      <c r="G5009" s="19" t="s">
        <v>9116</v>
      </c>
      <c r="H5009" s="14"/>
      <c r="I5009" s="14"/>
      <c r="J5009" s="20">
        <f t="shared" si="23"/>
        <v>327377</v>
      </c>
      <c r="K5009" s="3" t="b" cm="1">
        <f t="array" ref="K5009">SUMPRODUCT( --ISNUMBER(SEARCH(TextCheck,F5009)))&gt;0</f>
        <v>0</v>
      </c>
      <c r="L5009" s="14"/>
      <c r="M5009" s="14"/>
      <c r="N5009" s="14"/>
      <c r="O5009" s="14"/>
      <c r="P5009" s="14"/>
      <c r="Q5009" s="14"/>
      <c r="R5009" s="14"/>
      <c r="S5009" s="14"/>
      <c r="T5009" s="14"/>
    </row>
    <row r="5010" spans="1:20" ht="15" customHeight="1" x14ac:dyDescent="0.2">
      <c r="A5010" s="5" t="s">
        <v>9101</v>
      </c>
      <c r="B5010" s="3" t="b">
        <v>1</v>
      </c>
      <c r="C5010" s="3"/>
      <c r="D5010" s="14" t="s">
        <v>9077</v>
      </c>
      <c r="E5010" s="12" t="s">
        <v>5738</v>
      </c>
      <c r="F5010" s="19" t="s">
        <v>9117</v>
      </c>
      <c r="G5010" s="19" t="s">
        <v>9118</v>
      </c>
      <c r="H5010" s="5" t="s">
        <v>4355</v>
      </c>
      <c r="I5010" s="14"/>
      <c r="J5010" s="20">
        <f t="shared" si="23"/>
        <v>327694</v>
      </c>
      <c r="K5010" s="3" t="b" cm="1">
        <f t="array" ref="K5010">SUMPRODUCT( --ISNUMBER(SEARCH(TextCheck,F5010)))&gt;0</f>
        <v>0</v>
      </c>
      <c r="L5010" s="14"/>
      <c r="M5010" s="14"/>
      <c r="N5010" s="14"/>
      <c r="O5010" s="14"/>
      <c r="P5010" s="14"/>
      <c r="Q5010" s="14"/>
      <c r="R5010" s="14"/>
      <c r="S5010" s="14"/>
      <c r="T5010" s="14"/>
    </row>
    <row r="5011" spans="1:20" ht="15" customHeight="1" x14ac:dyDescent="0.2">
      <c r="A5011" s="5" t="s">
        <v>9101</v>
      </c>
      <c r="B5011" s="3" t="b">
        <v>1</v>
      </c>
      <c r="C5011" s="3"/>
      <c r="D5011" s="14" t="s">
        <v>9077</v>
      </c>
      <c r="E5011" s="12" t="s">
        <v>5738</v>
      </c>
      <c r="F5011" s="19" t="s">
        <v>1872</v>
      </c>
      <c r="G5011" s="19" t="s">
        <v>3752</v>
      </c>
      <c r="H5011" s="14"/>
      <c r="I5011" s="14"/>
      <c r="J5011" s="20">
        <f t="shared" si="23"/>
        <v>328041</v>
      </c>
      <c r="K5011" s="3" t="b" cm="1">
        <f t="array" ref="K5011">SUMPRODUCT( --ISNUMBER(SEARCH(TextCheck,F5011)))&gt;0</f>
        <v>0</v>
      </c>
      <c r="L5011" s="14"/>
      <c r="M5011" s="14"/>
      <c r="N5011" s="14"/>
      <c r="O5011" s="14"/>
      <c r="P5011" s="14"/>
      <c r="Q5011" s="14"/>
      <c r="R5011" s="14"/>
      <c r="S5011" s="14"/>
      <c r="T5011" s="14"/>
    </row>
    <row r="5012" spans="1:20" ht="15" customHeight="1" x14ac:dyDescent="0.2">
      <c r="A5012" s="5" t="s">
        <v>9101</v>
      </c>
      <c r="B5012" s="3"/>
      <c r="C5012" s="3"/>
      <c r="D5012" s="14" t="s">
        <v>9077</v>
      </c>
      <c r="E5012" s="12" t="s">
        <v>5738</v>
      </c>
      <c r="F5012" s="19" t="s">
        <v>9119</v>
      </c>
      <c r="G5012" s="19" t="s">
        <v>2165</v>
      </c>
      <c r="H5012" s="14"/>
      <c r="I5012" s="14"/>
      <c r="J5012" s="20">
        <f t="shared" si="23"/>
        <v>328126</v>
      </c>
      <c r="K5012" s="3" t="b" cm="1">
        <f t="array" ref="K5012">SUMPRODUCT( --ISNUMBER(SEARCH(TextCheck,F5012)))&gt;0</f>
        <v>0</v>
      </c>
      <c r="L5012" s="14"/>
      <c r="M5012" s="14"/>
      <c r="N5012" s="14"/>
      <c r="O5012" s="14"/>
      <c r="P5012" s="14"/>
      <c r="Q5012" s="14"/>
      <c r="R5012" s="14"/>
      <c r="S5012" s="14"/>
      <c r="T5012" s="14"/>
    </row>
    <row r="5013" spans="1:20" ht="15" customHeight="1" x14ac:dyDescent="0.2">
      <c r="A5013" s="5" t="s">
        <v>9101</v>
      </c>
      <c r="B5013" s="3"/>
      <c r="C5013" s="3"/>
      <c r="D5013" s="14" t="s">
        <v>9077</v>
      </c>
      <c r="E5013" s="12" t="s">
        <v>3668</v>
      </c>
      <c r="F5013" s="19" t="s">
        <v>9120</v>
      </c>
      <c r="G5013" s="19" t="s">
        <v>3163</v>
      </c>
      <c r="H5013" s="14"/>
      <c r="I5013" s="14"/>
      <c r="J5013" s="20">
        <f t="shared" si="23"/>
        <v>328167</v>
      </c>
      <c r="K5013" s="3" t="b" cm="1">
        <f t="array" ref="K5013">SUMPRODUCT( --ISNUMBER(SEARCH(TextCheck,F5013)))&gt;0</f>
        <v>0</v>
      </c>
      <c r="L5013" s="14"/>
      <c r="M5013" s="14"/>
      <c r="N5013" s="14"/>
      <c r="O5013" s="14"/>
      <c r="P5013" s="14"/>
      <c r="Q5013" s="14"/>
      <c r="R5013" s="14"/>
      <c r="S5013" s="14"/>
      <c r="T5013" s="14"/>
    </row>
    <row r="5014" spans="1:20" ht="15" customHeight="1" x14ac:dyDescent="0.2">
      <c r="A5014" s="5" t="s">
        <v>9101</v>
      </c>
      <c r="B5014" s="3"/>
      <c r="C5014" s="3"/>
      <c r="D5014" s="14" t="s">
        <v>9077</v>
      </c>
      <c r="E5014" s="12" t="s">
        <v>3609</v>
      </c>
      <c r="F5014" s="19" t="s">
        <v>9091</v>
      </c>
      <c r="G5014" s="19" t="s">
        <v>9121</v>
      </c>
      <c r="H5014" s="14"/>
      <c r="I5014" s="14"/>
      <c r="J5014" s="20">
        <f t="shared" si="23"/>
        <v>323588</v>
      </c>
      <c r="K5014" s="3" t="b" cm="1">
        <f t="array" ref="K5014">SUMPRODUCT( --ISNUMBER(SEARCH(TextCheck,F5014)))&gt;0</f>
        <v>0</v>
      </c>
      <c r="L5014" s="14"/>
      <c r="M5014" s="14"/>
      <c r="N5014" s="14"/>
      <c r="O5014" s="14"/>
      <c r="P5014" s="14"/>
      <c r="Q5014" s="14"/>
      <c r="R5014" s="14"/>
      <c r="S5014" s="14"/>
      <c r="T5014" s="14"/>
    </row>
    <row r="5015" spans="1:20" ht="15" customHeight="1" x14ac:dyDescent="0.2">
      <c r="A5015" s="5" t="s">
        <v>9101</v>
      </c>
      <c r="B5015" s="3"/>
      <c r="C5015" s="3"/>
      <c r="D5015" s="14" t="s">
        <v>9077</v>
      </c>
      <c r="E5015" s="12" t="s">
        <v>5924</v>
      </c>
      <c r="F5015" s="19" t="s">
        <v>9083</v>
      </c>
      <c r="G5015" s="19" t="s">
        <v>9122</v>
      </c>
      <c r="H5015" s="14"/>
      <c r="I5015" s="14"/>
      <c r="J5015" s="20">
        <f t="shared" si="23"/>
        <v>323596</v>
      </c>
      <c r="K5015" s="3" t="b" cm="1">
        <f t="array" ref="K5015">SUMPRODUCT( --ISNUMBER(SEARCH(TextCheck,F5015)))&gt;0</f>
        <v>0</v>
      </c>
      <c r="L5015" s="14"/>
      <c r="M5015" s="14"/>
      <c r="N5015" s="14"/>
      <c r="O5015" s="14"/>
      <c r="P5015" s="14"/>
      <c r="Q5015" s="14"/>
      <c r="R5015" s="14"/>
      <c r="S5015" s="14"/>
      <c r="T5015" s="14"/>
    </row>
    <row r="5016" spans="1:20" ht="15" customHeight="1" x14ac:dyDescent="0.2">
      <c r="A5016" s="5" t="s">
        <v>9101</v>
      </c>
      <c r="B5016" s="3"/>
      <c r="C5016" s="3"/>
      <c r="D5016" s="14" t="s">
        <v>9077</v>
      </c>
      <c r="E5016" s="12" t="s">
        <v>3611</v>
      </c>
      <c r="F5016" s="19" t="s">
        <v>9123</v>
      </c>
      <c r="G5016" s="19" t="s">
        <v>4896</v>
      </c>
      <c r="H5016" s="14"/>
      <c r="I5016" s="14"/>
      <c r="J5016" s="20">
        <f t="shared" si="23"/>
        <v>327397</v>
      </c>
      <c r="K5016" s="3" t="b" cm="1">
        <f t="array" ref="K5016">SUMPRODUCT( --ISNUMBER(SEARCH(TextCheck,F5016)))&gt;0</f>
        <v>0</v>
      </c>
      <c r="L5016" s="14"/>
      <c r="M5016" s="14"/>
      <c r="N5016" s="14"/>
      <c r="O5016" s="14"/>
      <c r="P5016" s="14"/>
      <c r="Q5016" s="14"/>
      <c r="R5016" s="14"/>
      <c r="S5016" s="14"/>
      <c r="T5016" s="14"/>
    </row>
    <row r="5017" spans="1:20" ht="15" customHeight="1" x14ac:dyDescent="0.2">
      <c r="A5017" s="5" t="s">
        <v>9101</v>
      </c>
      <c r="B5017" s="3"/>
      <c r="C5017" s="3"/>
      <c r="D5017" s="14" t="s">
        <v>9077</v>
      </c>
      <c r="E5017" s="12" t="s">
        <v>3614</v>
      </c>
      <c r="F5017" s="19" t="s">
        <v>9124</v>
      </c>
      <c r="G5017" s="19" t="s">
        <v>3759</v>
      </c>
      <c r="H5017" s="14"/>
      <c r="I5017" s="14"/>
      <c r="J5017" s="20">
        <f t="shared" si="23"/>
        <v>327766</v>
      </c>
      <c r="K5017" s="3" t="b" cm="1">
        <f t="array" ref="K5017">SUMPRODUCT( --ISNUMBER(SEARCH(TextCheck,F5017)))&gt;0</f>
        <v>0</v>
      </c>
      <c r="L5017" s="14"/>
      <c r="M5017" s="14"/>
      <c r="N5017" s="14"/>
      <c r="O5017" s="14"/>
      <c r="P5017" s="14"/>
      <c r="Q5017" s="14"/>
      <c r="R5017" s="14"/>
      <c r="S5017" s="14"/>
      <c r="T5017" s="14"/>
    </row>
    <row r="5018" spans="1:20" ht="15" customHeight="1" x14ac:dyDescent="0.2">
      <c r="A5018" s="5" t="s">
        <v>9125</v>
      </c>
      <c r="B5018" s="3"/>
      <c r="C5018" s="3"/>
      <c r="D5018" s="14" t="s">
        <v>9126</v>
      </c>
      <c r="E5018" s="12" t="s">
        <v>3480</v>
      </c>
      <c r="F5018" s="19" t="s">
        <v>80</v>
      </c>
      <c r="G5018" s="19" t="s">
        <v>9127</v>
      </c>
      <c r="H5018" s="5" t="s">
        <v>5997</v>
      </c>
      <c r="I5018" s="14"/>
      <c r="J5018" s="20">
        <f t="shared" si="23"/>
        <v>319293</v>
      </c>
      <c r="K5018" s="3" t="b" cm="1">
        <f t="array" ref="K5018">SUMPRODUCT( --ISNUMBER(SEARCH(TextCheck,F5018)))&gt;0</f>
        <v>0</v>
      </c>
      <c r="L5018" s="14"/>
      <c r="M5018" s="14"/>
      <c r="N5018" s="14"/>
      <c r="O5018" s="14"/>
      <c r="P5018" s="14"/>
      <c r="Q5018" s="14"/>
      <c r="R5018" s="14"/>
      <c r="S5018" s="14"/>
      <c r="T5018" s="14"/>
    </row>
    <row r="5019" spans="1:20" ht="15" customHeight="1" x14ac:dyDescent="0.2">
      <c r="A5019" s="5" t="s">
        <v>9125</v>
      </c>
      <c r="B5019" s="3"/>
      <c r="C5019" s="3"/>
      <c r="D5019" s="14" t="s">
        <v>9126</v>
      </c>
      <c r="E5019" s="12" t="s">
        <v>3897</v>
      </c>
      <c r="F5019" s="19" t="s">
        <v>9128</v>
      </c>
      <c r="G5019" s="19" t="s">
        <v>1486</v>
      </c>
      <c r="H5019" s="5" t="s">
        <v>1425</v>
      </c>
      <c r="I5019" s="14"/>
      <c r="J5019" s="20">
        <f t="shared" si="23"/>
        <v>326970</v>
      </c>
      <c r="K5019" s="3" t="b" cm="1">
        <f t="array" ref="K5019">SUMPRODUCT( --ISNUMBER(SEARCH(TextCheck,F5019)))&gt;0</f>
        <v>0</v>
      </c>
      <c r="L5019" s="14"/>
      <c r="M5019" s="14"/>
      <c r="N5019" s="14"/>
      <c r="O5019" s="14"/>
      <c r="P5019" s="14"/>
      <c r="Q5019" s="14"/>
      <c r="R5019" s="14"/>
      <c r="S5019" s="14"/>
      <c r="T5019" s="14"/>
    </row>
    <row r="5020" spans="1:20" ht="15" customHeight="1" x14ac:dyDescent="0.2">
      <c r="A5020" s="5" t="s">
        <v>9125</v>
      </c>
      <c r="B5020" s="3"/>
      <c r="C5020" s="3"/>
      <c r="D5020" s="14" t="s">
        <v>9126</v>
      </c>
      <c r="E5020" s="12" t="s">
        <v>3897</v>
      </c>
      <c r="F5020" s="19" t="s">
        <v>1462</v>
      </c>
      <c r="G5020" s="19" t="s">
        <v>1625</v>
      </c>
      <c r="H5020" s="5" t="s">
        <v>4727</v>
      </c>
      <c r="I5020" s="14"/>
      <c r="J5020" s="20">
        <f t="shared" si="23"/>
        <v>327137</v>
      </c>
      <c r="K5020" s="3" t="b" cm="1">
        <f t="array" ref="K5020">SUMPRODUCT( --ISNUMBER(SEARCH(TextCheck,F5020)))&gt;0</f>
        <v>0</v>
      </c>
      <c r="L5020" s="14"/>
      <c r="M5020" s="14"/>
      <c r="N5020" s="14"/>
      <c r="O5020" s="14"/>
      <c r="P5020" s="14"/>
      <c r="Q5020" s="14"/>
      <c r="R5020" s="14"/>
      <c r="S5020" s="14"/>
      <c r="T5020" s="14"/>
    </row>
    <row r="5021" spans="1:20" ht="15" customHeight="1" x14ac:dyDescent="0.2">
      <c r="A5021" s="5" t="s">
        <v>9125</v>
      </c>
      <c r="B5021" s="3" t="b">
        <v>1</v>
      </c>
      <c r="C5021" s="3"/>
      <c r="D5021" s="14" t="s">
        <v>9126</v>
      </c>
      <c r="E5021" s="12" t="s">
        <v>3488</v>
      </c>
      <c r="F5021" s="19" t="s">
        <v>1774</v>
      </c>
      <c r="G5021" s="19" t="s">
        <v>1608</v>
      </c>
      <c r="H5021" s="5" t="s">
        <v>6650</v>
      </c>
      <c r="I5021" s="14"/>
      <c r="J5021" s="20">
        <f t="shared" si="23"/>
        <v>327117</v>
      </c>
      <c r="K5021" s="3" t="b" cm="1">
        <f t="array" ref="K5021">SUMPRODUCT( --ISNUMBER(SEARCH(TextCheck,F5021)))&gt;0</f>
        <v>0</v>
      </c>
      <c r="L5021" s="14"/>
      <c r="M5021" s="14"/>
      <c r="N5021" s="14"/>
      <c r="O5021" s="14"/>
      <c r="P5021" s="14"/>
      <c r="Q5021" s="14"/>
      <c r="R5021" s="14"/>
      <c r="S5021" s="14"/>
      <c r="T5021" s="14"/>
    </row>
    <row r="5022" spans="1:20" ht="15" customHeight="1" x14ac:dyDescent="0.2">
      <c r="A5022" s="5" t="s">
        <v>9125</v>
      </c>
      <c r="B5022" s="3"/>
      <c r="C5022" s="3"/>
      <c r="D5022" s="14" t="s">
        <v>9126</v>
      </c>
      <c r="E5022" s="12" t="s">
        <v>3488</v>
      </c>
      <c r="F5022" s="19" t="s">
        <v>1769</v>
      </c>
      <c r="G5022" s="19" t="s">
        <v>1625</v>
      </c>
      <c r="H5022" s="5" t="s">
        <v>6650</v>
      </c>
      <c r="I5022" s="14"/>
      <c r="J5022" s="20">
        <f t="shared" si="23"/>
        <v>327137</v>
      </c>
      <c r="K5022" s="3" t="b" cm="1">
        <f t="array" ref="K5022">SUMPRODUCT( --ISNUMBER(SEARCH(TextCheck,F5022)))&gt;0</f>
        <v>0</v>
      </c>
      <c r="L5022" s="14"/>
      <c r="M5022" s="14"/>
      <c r="N5022" s="14"/>
      <c r="O5022" s="14"/>
      <c r="P5022" s="14"/>
      <c r="Q5022" s="14"/>
      <c r="R5022" s="14"/>
      <c r="S5022" s="14"/>
      <c r="T5022" s="14"/>
    </row>
    <row r="5023" spans="1:20" ht="15" customHeight="1" x14ac:dyDescent="0.2">
      <c r="A5023" s="5" t="s">
        <v>9125</v>
      </c>
      <c r="B5023" s="3" t="b">
        <v>1</v>
      </c>
      <c r="C5023" s="3"/>
      <c r="D5023" s="14" t="s">
        <v>9126</v>
      </c>
      <c r="E5023" s="12" t="s">
        <v>3491</v>
      </c>
      <c r="F5023" s="19" t="s">
        <v>9129</v>
      </c>
      <c r="G5023" s="19" t="s">
        <v>8541</v>
      </c>
      <c r="H5023" s="14"/>
      <c r="I5023" s="14"/>
      <c r="J5023" s="20">
        <f t="shared" si="23"/>
        <v>326273</v>
      </c>
      <c r="K5023" s="3" t="b" cm="1">
        <f t="array" ref="K5023">SUMPRODUCT( --ISNUMBER(SEARCH(TextCheck,F5023)))&gt;0</f>
        <v>0</v>
      </c>
      <c r="L5023" s="14"/>
      <c r="M5023" s="14"/>
      <c r="N5023" s="14"/>
      <c r="O5023" s="14"/>
      <c r="P5023" s="14"/>
      <c r="Q5023" s="14"/>
      <c r="R5023" s="14"/>
      <c r="S5023" s="14"/>
      <c r="T5023" s="14"/>
    </row>
    <row r="5024" spans="1:20" ht="15" customHeight="1" x14ac:dyDescent="0.2">
      <c r="A5024" s="5" t="s">
        <v>9125</v>
      </c>
      <c r="B5024" s="3"/>
      <c r="C5024" s="3"/>
      <c r="D5024" s="14" t="s">
        <v>9126</v>
      </c>
      <c r="E5024" s="12" t="s">
        <v>3491</v>
      </c>
      <c r="F5024" s="19" t="s">
        <v>9130</v>
      </c>
      <c r="G5024" s="19" t="s">
        <v>9131</v>
      </c>
      <c r="H5024" s="14"/>
      <c r="I5024" s="14"/>
      <c r="J5024" s="20">
        <f t="shared" si="23"/>
        <v>326809</v>
      </c>
      <c r="K5024" s="3" t="b" cm="1">
        <f t="array" ref="K5024">SUMPRODUCT( --ISNUMBER(SEARCH(TextCheck,F5024)))&gt;0</f>
        <v>0</v>
      </c>
      <c r="L5024" s="14"/>
      <c r="M5024" s="14"/>
      <c r="N5024" s="14"/>
      <c r="O5024" s="14"/>
      <c r="P5024" s="14"/>
      <c r="Q5024" s="14"/>
      <c r="R5024" s="14"/>
      <c r="S5024" s="14"/>
      <c r="T5024" s="14"/>
    </row>
    <row r="5025" spans="1:20" ht="15" customHeight="1" x14ac:dyDescent="0.2">
      <c r="A5025" s="5" t="s">
        <v>9125</v>
      </c>
      <c r="B5025" s="3"/>
      <c r="C5025" s="3"/>
      <c r="D5025" s="14" t="s">
        <v>9126</v>
      </c>
      <c r="E5025" s="12" t="s">
        <v>3491</v>
      </c>
      <c r="F5025" s="19" t="s">
        <v>9132</v>
      </c>
      <c r="G5025" s="19" t="s">
        <v>9133</v>
      </c>
      <c r="H5025" s="14"/>
      <c r="I5025" s="14"/>
      <c r="J5025" s="20">
        <f t="shared" si="23"/>
        <v>326866</v>
      </c>
      <c r="K5025" s="3" t="b" cm="1">
        <f t="array" ref="K5025">SUMPRODUCT( --ISNUMBER(SEARCH(TextCheck,F5025)))&gt;0</f>
        <v>0</v>
      </c>
      <c r="L5025" s="14"/>
      <c r="M5025" s="14"/>
      <c r="N5025" s="14"/>
      <c r="O5025" s="14"/>
      <c r="P5025" s="14"/>
      <c r="Q5025" s="14"/>
      <c r="R5025" s="14"/>
      <c r="S5025" s="14"/>
      <c r="T5025" s="14"/>
    </row>
    <row r="5026" spans="1:20" ht="15" customHeight="1" x14ac:dyDescent="0.2">
      <c r="A5026" s="5" t="s">
        <v>9125</v>
      </c>
      <c r="B5026" s="3"/>
      <c r="C5026" s="3"/>
      <c r="D5026" s="14" t="s">
        <v>9126</v>
      </c>
      <c r="E5026" s="12" t="s">
        <v>3491</v>
      </c>
      <c r="F5026" s="19" t="s">
        <v>9134</v>
      </c>
      <c r="G5026" s="19" t="s">
        <v>4346</v>
      </c>
      <c r="H5026" s="5" t="s">
        <v>5446</v>
      </c>
      <c r="I5026" s="14"/>
      <c r="J5026" s="20">
        <f t="shared" si="23"/>
        <v>326999</v>
      </c>
      <c r="K5026" s="3" t="b" cm="1">
        <f t="array" ref="K5026">SUMPRODUCT( --ISNUMBER(SEARCH(TextCheck,F5026)))&gt;0</f>
        <v>0</v>
      </c>
      <c r="L5026" s="14"/>
      <c r="M5026" s="14"/>
      <c r="N5026" s="14"/>
      <c r="O5026" s="14"/>
      <c r="P5026" s="14"/>
      <c r="Q5026" s="14"/>
      <c r="R5026" s="14"/>
      <c r="S5026" s="14"/>
      <c r="T5026" s="14"/>
    </row>
    <row r="5027" spans="1:20" ht="15" customHeight="1" x14ac:dyDescent="0.2">
      <c r="A5027" s="5" t="s">
        <v>9125</v>
      </c>
      <c r="B5027" s="3" t="b">
        <v>1</v>
      </c>
      <c r="C5027" s="3"/>
      <c r="D5027" s="14" t="s">
        <v>9126</v>
      </c>
      <c r="E5027" s="12" t="s">
        <v>3491</v>
      </c>
      <c r="F5027" s="19" t="s">
        <v>1988</v>
      </c>
      <c r="G5027" s="19" t="s">
        <v>6120</v>
      </c>
      <c r="H5027" s="5" t="s">
        <v>6276</v>
      </c>
      <c r="I5027" s="14"/>
      <c r="J5027" s="20">
        <f t="shared" si="23"/>
        <v>327082</v>
      </c>
      <c r="K5027" s="3" t="b" cm="1">
        <f t="array" ref="K5027">SUMPRODUCT( --ISNUMBER(SEARCH(TextCheck,F5027)))&gt;0</f>
        <v>0</v>
      </c>
      <c r="L5027" s="14"/>
      <c r="M5027" s="14"/>
      <c r="N5027" s="14"/>
      <c r="O5027" s="14"/>
      <c r="P5027" s="14"/>
      <c r="Q5027" s="14"/>
      <c r="R5027" s="14"/>
      <c r="S5027" s="14"/>
      <c r="T5027" s="14"/>
    </row>
    <row r="5028" spans="1:20" ht="15" customHeight="1" x14ac:dyDescent="0.2">
      <c r="A5028" s="5" t="s">
        <v>9125</v>
      </c>
      <c r="B5028" s="3"/>
      <c r="C5028" s="3"/>
      <c r="D5028" s="14" t="s">
        <v>9126</v>
      </c>
      <c r="E5028" s="12" t="s">
        <v>3491</v>
      </c>
      <c r="F5028" s="19" t="s">
        <v>8355</v>
      </c>
      <c r="G5028" s="19" t="s">
        <v>5883</v>
      </c>
      <c r="H5028" s="5" t="s">
        <v>6276</v>
      </c>
      <c r="I5028" s="14"/>
      <c r="J5028" s="20">
        <f t="shared" si="23"/>
        <v>327138</v>
      </c>
      <c r="K5028" s="3" t="b" cm="1">
        <f t="array" ref="K5028">SUMPRODUCT( --ISNUMBER(SEARCH(TextCheck,F5028)))&gt;0</f>
        <v>0</v>
      </c>
      <c r="L5028" s="14"/>
      <c r="M5028" s="14"/>
      <c r="N5028" s="14"/>
      <c r="O5028" s="14"/>
      <c r="P5028" s="14"/>
      <c r="Q5028" s="14"/>
      <c r="R5028" s="14"/>
      <c r="S5028" s="14"/>
      <c r="T5028" s="14"/>
    </row>
    <row r="5029" spans="1:20" ht="15" customHeight="1" x14ac:dyDescent="0.2">
      <c r="A5029" s="5" t="s">
        <v>9125</v>
      </c>
      <c r="B5029" s="3" t="b">
        <v>1</v>
      </c>
      <c r="C5029" s="3"/>
      <c r="D5029" s="14" t="s">
        <v>9126</v>
      </c>
      <c r="E5029" s="12" t="s">
        <v>3491</v>
      </c>
      <c r="F5029" s="19" t="s">
        <v>9135</v>
      </c>
      <c r="G5029" s="19" t="s">
        <v>6069</v>
      </c>
      <c r="H5029" s="5" t="s">
        <v>6276</v>
      </c>
      <c r="I5029" s="14"/>
      <c r="J5029" s="20">
        <f t="shared" si="23"/>
        <v>327139</v>
      </c>
      <c r="K5029" s="3" t="b" cm="1">
        <f t="array" ref="K5029">SUMPRODUCT( --ISNUMBER(SEARCH(TextCheck,F5029)))&gt;0</f>
        <v>0</v>
      </c>
      <c r="L5029" s="14"/>
      <c r="M5029" s="14"/>
      <c r="N5029" s="14"/>
      <c r="O5029" s="14"/>
      <c r="P5029" s="14"/>
      <c r="Q5029" s="14"/>
      <c r="R5029" s="14"/>
      <c r="S5029" s="14"/>
      <c r="T5029" s="14"/>
    </row>
    <row r="5030" spans="1:20" ht="15" customHeight="1" x14ac:dyDescent="0.2">
      <c r="A5030" s="5" t="s">
        <v>9125</v>
      </c>
      <c r="B5030" s="3"/>
      <c r="C5030" s="3"/>
      <c r="D5030" s="14" t="s">
        <v>9126</v>
      </c>
      <c r="E5030" s="12" t="s">
        <v>3491</v>
      </c>
      <c r="F5030" s="19" t="s">
        <v>8960</v>
      </c>
      <c r="G5030" s="19" t="s">
        <v>6186</v>
      </c>
      <c r="H5030" s="5" t="s">
        <v>2399</v>
      </c>
      <c r="I5030" s="14"/>
      <c r="J5030" s="20">
        <f t="shared" si="23"/>
        <v>327167</v>
      </c>
      <c r="K5030" s="3" t="b" cm="1">
        <f t="array" ref="K5030">SUMPRODUCT( --ISNUMBER(SEARCH(TextCheck,F5030)))&gt;0</f>
        <v>0</v>
      </c>
      <c r="L5030" s="14"/>
      <c r="M5030" s="14"/>
      <c r="N5030" s="14"/>
      <c r="O5030" s="14"/>
      <c r="P5030" s="14"/>
      <c r="Q5030" s="14"/>
      <c r="R5030" s="14"/>
      <c r="S5030" s="14"/>
      <c r="T5030" s="14"/>
    </row>
    <row r="5031" spans="1:20" ht="15" customHeight="1" x14ac:dyDescent="0.2">
      <c r="A5031" s="5" t="s">
        <v>9125</v>
      </c>
      <c r="B5031" s="3"/>
      <c r="C5031" s="3"/>
      <c r="D5031" s="14" t="s">
        <v>9126</v>
      </c>
      <c r="E5031" s="12" t="s">
        <v>3491</v>
      </c>
      <c r="F5031" s="19" t="s">
        <v>9136</v>
      </c>
      <c r="G5031" s="19" t="s">
        <v>9137</v>
      </c>
      <c r="H5031" s="14"/>
      <c r="I5031" s="14"/>
      <c r="J5031" s="20">
        <f t="shared" si="23"/>
        <v>327596</v>
      </c>
      <c r="K5031" s="3" t="b" cm="1">
        <f t="array" ref="K5031">SUMPRODUCT( --ISNUMBER(SEARCH(TextCheck,F5031)))&gt;0</f>
        <v>0</v>
      </c>
      <c r="L5031" s="14"/>
      <c r="M5031" s="14"/>
      <c r="N5031" s="14"/>
      <c r="O5031" s="14"/>
      <c r="P5031" s="14"/>
      <c r="Q5031" s="14"/>
      <c r="R5031" s="14"/>
      <c r="S5031" s="14"/>
      <c r="T5031" s="14"/>
    </row>
    <row r="5032" spans="1:20" ht="15" customHeight="1" x14ac:dyDescent="0.2">
      <c r="A5032" s="5" t="s">
        <v>9125</v>
      </c>
      <c r="B5032" s="3" t="b">
        <v>1</v>
      </c>
      <c r="C5032" s="3"/>
      <c r="D5032" s="14" t="s">
        <v>9126</v>
      </c>
      <c r="E5032" s="12" t="s">
        <v>3491</v>
      </c>
      <c r="F5032" s="19" t="s">
        <v>8348</v>
      </c>
      <c r="G5032" s="19" t="s">
        <v>4707</v>
      </c>
      <c r="H5032" s="14"/>
      <c r="I5032" s="14"/>
      <c r="J5032" s="20">
        <f t="shared" si="23"/>
        <v>327965</v>
      </c>
      <c r="K5032" s="3" t="b" cm="1">
        <f t="array" ref="K5032">SUMPRODUCT( --ISNUMBER(SEARCH(TextCheck,F5032)))&gt;0</f>
        <v>0</v>
      </c>
      <c r="L5032" s="14"/>
      <c r="M5032" s="14"/>
      <c r="N5032" s="14"/>
      <c r="O5032" s="14"/>
      <c r="P5032" s="14"/>
      <c r="Q5032" s="14"/>
      <c r="R5032" s="14"/>
      <c r="S5032" s="14"/>
      <c r="T5032" s="14"/>
    </row>
    <row r="5033" spans="1:20" ht="15" customHeight="1" x14ac:dyDescent="0.2">
      <c r="A5033" s="5" t="s">
        <v>9125</v>
      </c>
      <c r="B5033" s="3"/>
      <c r="C5033" s="3"/>
      <c r="D5033" s="14" t="s">
        <v>9126</v>
      </c>
      <c r="E5033" s="12" t="s">
        <v>3584</v>
      </c>
      <c r="F5033" s="19" t="s">
        <v>9138</v>
      </c>
      <c r="G5033" s="19" t="s">
        <v>4855</v>
      </c>
      <c r="H5033" s="14"/>
      <c r="I5033" s="14"/>
      <c r="J5033" s="20">
        <f t="shared" si="23"/>
        <v>328198</v>
      </c>
      <c r="K5033" s="3" t="b" cm="1">
        <f t="array" ref="K5033">SUMPRODUCT( --ISNUMBER(SEARCH(TextCheck,F5033)))&gt;0</f>
        <v>0</v>
      </c>
      <c r="L5033" s="14"/>
      <c r="M5033" s="14"/>
      <c r="N5033" s="14"/>
      <c r="O5033" s="14"/>
      <c r="P5033" s="14"/>
      <c r="Q5033" s="14"/>
      <c r="R5033" s="14"/>
      <c r="S5033" s="14"/>
      <c r="T5033" s="14"/>
    </row>
    <row r="5034" spans="1:20" ht="15" customHeight="1" x14ac:dyDescent="0.2">
      <c r="A5034" s="5" t="s">
        <v>9125</v>
      </c>
      <c r="B5034" s="3"/>
      <c r="C5034" s="3"/>
      <c r="D5034" s="14" t="s">
        <v>9126</v>
      </c>
      <c r="E5034" s="12" t="s">
        <v>3501</v>
      </c>
      <c r="F5034" s="19" t="s">
        <v>3136</v>
      </c>
      <c r="G5034" s="19" t="s">
        <v>9131</v>
      </c>
      <c r="H5034" s="14"/>
      <c r="I5034" s="14"/>
      <c r="J5034" s="20">
        <f t="shared" si="23"/>
        <v>326809</v>
      </c>
      <c r="K5034" s="3" t="b" cm="1">
        <f t="array" ref="K5034">SUMPRODUCT( --ISNUMBER(SEARCH(TextCheck,F5034)))&gt;0</f>
        <v>0</v>
      </c>
      <c r="L5034" s="14"/>
      <c r="M5034" s="14"/>
      <c r="N5034" s="14"/>
      <c r="O5034" s="14"/>
      <c r="P5034" s="14"/>
      <c r="Q5034" s="14"/>
      <c r="R5034" s="14"/>
      <c r="S5034" s="14"/>
      <c r="T5034" s="14"/>
    </row>
    <row r="5035" spans="1:20" ht="15" customHeight="1" x14ac:dyDescent="0.2">
      <c r="A5035" s="5" t="s">
        <v>9125</v>
      </c>
      <c r="B5035" s="3"/>
      <c r="C5035" s="3"/>
      <c r="D5035" s="14" t="s">
        <v>9126</v>
      </c>
      <c r="E5035" s="12" t="s">
        <v>3501</v>
      </c>
      <c r="F5035" s="19" t="s">
        <v>9139</v>
      </c>
      <c r="G5035" s="19" t="s">
        <v>5426</v>
      </c>
      <c r="H5035" s="14"/>
      <c r="I5035" s="14"/>
      <c r="J5035" s="20">
        <f t="shared" si="23"/>
        <v>326859</v>
      </c>
      <c r="K5035" s="3" t="b" cm="1">
        <f t="array" ref="K5035">SUMPRODUCT( --ISNUMBER(SEARCH(TextCheck,F5035)))&gt;0</f>
        <v>0</v>
      </c>
      <c r="L5035" s="14"/>
      <c r="M5035" s="14"/>
      <c r="N5035" s="14"/>
      <c r="O5035" s="14"/>
      <c r="P5035" s="14"/>
      <c r="Q5035" s="14"/>
      <c r="R5035" s="14"/>
      <c r="S5035" s="14"/>
      <c r="T5035" s="14"/>
    </row>
    <row r="5036" spans="1:20" ht="15" customHeight="1" x14ac:dyDescent="0.2">
      <c r="A5036" s="5" t="s">
        <v>9125</v>
      </c>
      <c r="B5036" s="3"/>
      <c r="C5036" s="3"/>
      <c r="D5036" s="14" t="s">
        <v>9126</v>
      </c>
      <c r="E5036" s="12" t="s">
        <v>3501</v>
      </c>
      <c r="F5036" s="19" t="s">
        <v>9140</v>
      </c>
      <c r="G5036" s="19" t="s">
        <v>2545</v>
      </c>
      <c r="H5036" s="14"/>
      <c r="I5036" s="14"/>
      <c r="J5036" s="20">
        <f t="shared" si="23"/>
        <v>327019</v>
      </c>
      <c r="K5036" s="3" t="b" cm="1">
        <f t="array" ref="K5036">SUMPRODUCT( --ISNUMBER(SEARCH(TextCheck,F5036)))&gt;0</f>
        <v>0</v>
      </c>
      <c r="L5036" s="14"/>
      <c r="M5036" s="14"/>
      <c r="N5036" s="14"/>
      <c r="O5036" s="14"/>
      <c r="P5036" s="14"/>
      <c r="Q5036" s="14"/>
      <c r="R5036" s="14"/>
      <c r="S5036" s="14"/>
      <c r="T5036" s="14"/>
    </row>
    <row r="5037" spans="1:20" ht="15" customHeight="1" x14ac:dyDescent="0.2">
      <c r="A5037" s="5" t="s">
        <v>9125</v>
      </c>
      <c r="B5037" s="3"/>
      <c r="C5037" s="3"/>
      <c r="D5037" s="14" t="s">
        <v>9126</v>
      </c>
      <c r="E5037" s="12" t="s">
        <v>3501</v>
      </c>
      <c r="F5037" s="19" t="s">
        <v>9141</v>
      </c>
      <c r="G5037" s="19" t="s">
        <v>3645</v>
      </c>
      <c r="H5037" s="14"/>
      <c r="I5037" s="14"/>
      <c r="J5037" s="20">
        <f t="shared" si="23"/>
        <v>327054</v>
      </c>
      <c r="K5037" s="3" t="b" cm="1">
        <f t="array" ref="K5037">SUMPRODUCT( --ISNUMBER(SEARCH(TextCheck,F5037)))&gt;0</f>
        <v>0</v>
      </c>
      <c r="L5037" s="14"/>
      <c r="M5037" s="14"/>
      <c r="N5037" s="14"/>
      <c r="O5037" s="14"/>
      <c r="P5037" s="14"/>
      <c r="Q5037" s="14"/>
      <c r="R5037" s="14"/>
      <c r="S5037" s="14"/>
      <c r="T5037" s="14"/>
    </row>
    <row r="5038" spans="1:20" ht="15" customHeight="1" x14ac:dyDescent="0.2">
      <c r="A5038" s="5" t="s">
        <v>9125</v>
      </c>
      <c r="B5038" s="3"/>
      <c r="C5038" s="3"/>
      <c r="D5038" s="14" t="s">
        <v>9126</v>
      </c>
      <c r="E5038" s="12" t="s">
        <v>3501</v>
      </c>
      <c r="F5038" s="19" t="s">
        <v>9142</v>
      </c>
      <c r="G5038" s="19" t="s">
        <v>3571</v>
      </c>
      <c r="H5038" s="14"/>
      <c r="I5038" s="14"/>
      <c r="J5038" s="20">
        <f t="shared" si="23"/>
        <v>327089</v>
      </c>
      <c r="K5038" s="3" t="b" cm="1">
        <f t="array" ref="K5038">SUMPRODUCT( --ISNUMBER(SEARCH(TextCheck,F5038)))&gt;0</f>
        <v>0</v>
      </c>
      <c r="L5038" s="14"/>
      <c r="M5038" s="14"/>
      <c r="N5038" s="14"/>
      <c r="O5038" s="14"/>
      <c r="P5038" s="14"/>
      <c r="Q5038" s="14"/>
      <c r="R5038" s="14"/>
      <c r="S5038" s="14"/>
      <c r="T5038" s="14"/>
    </row>
    <row r="5039" spans="1:20" ht="15" customHeight="1" x14ac:dyDescent="0.2">
      <c r="A5039" s="5" t="s">
        <v>9125</v>
      </c>
      <c r="B5039" s="3"/>
      <c r="C5039" s="3"/>
      <c r="D5039" s="14" t="s">
        <v>9126</v>
      </c>
      <c r="E5039" s="12" t="s">
        <v>3501</v>
      </c>
      <c r="F5039" s="19" t="s">
        <v>9143</v>
      </c>
      <c r="G5039" s="19" t="s">
        <v>6186</v>
      </c>
      <c r="H5039" s="14"/>
      <c r="I5039" s="14"/>
      <c r="J5039" s="20">
        <f t="shared" si="23"/>
        <v>327167</v>
      </c>
      <c r="K5039" s="3" t="b" cm="1">
        <f t="array" ref="K5039">SUMPRODUCT( --ISNUMBER(SEARCH(TextCheck,F5039)))&gt;0</f>
        <v>0</v>
      </c>
      <c r="L5039" s="14"/>
      <c r="M5039" s="14"/>
      <c r="N5039" s="14"/>
      <c r="O5039" s="14"/>
      <c r="P5039" s="14"/>
      <c r="Q5039" s="14"/>
      <c r="R5039" s="14"/>
      <c r="S5039" s="14"/>
      <c r="T5039" s="14"/>
    </row>
    <row r="5040" spans="1:20" ht="15" customHeight="1" x14ac:dyDescent="0.2">
      <c r="A5040" s="5" t="s">
        <v>9125</v>
      </c>
      <c r="B5040" s="3"/>
      <c r="C5040" s="3"/>
      <c r="D5040" s="14" t="s">
        <v>9126</v>
      </c>
      <c r="E5040" s="12" t="s">
        <v>3501</v>
      </c>
      <c r="F5040" s="19" t="s">
        <v>4912</v>
      </c>
      <c r="G5040" s="19" t="s">
        <v>6186</v>
      </c>
      <c r="H5040" s="14"/>
      <c r="I5040" s="14"/>
      <c r="J5040" s="20">
        <f t="shared" si="23"/>
        <v>327167</v>
      </c>
      <c r="K5040" s="3" t="b" cm="1">
        <f t="array" ref="K5040">SUMPRODUCT( --ISNUMBER(SEARCH(TextCheck,F5040)))&gt;0</f>
        <v>0</v>
      </c>
      <c r="L5040" s="14"/>
      <c r="M5040" s="14"/>
      <c r="N5040" s="14"/>
      <c r="O5040" s="14"/>
      <c r="P5040" s="14"/>
      <c r="Q5040" s="14"/>
      <c r="R5040" s="14"/>
      <c r="S5040" s="14"/>
      <c r="T5040" s="14"/>
    </row>
    <row r="5041" spans="1:20" ht="15" customHeight="1" x14ac:dyDescent="0.2">
      <c r="A5041" s="5" t="s">
        <v>9125</v>
      </c>
      <c r="B5041" s="3"/>
      <c r="C5041" s="3"/>
      <c r="D5041" s="14" t="s">
        <v>9126</v>
      </c>
      <c r="E5041" s="12" t="s">
        <v>3501</v>
      </c>
      <c r="F5041" s="19" t="s">
        <v>9144</v>
      </c>
      <c r="G5041" s="19" t="s">
        <v>6186</v>
      </c>
      <c r="H5041" s="14"/>
      <c r="I5041" s="14"/>
      <c r="J5041" s="20">
        <f t="shared" si="23"/>
        <v>327167</v>
      </c>
      <c r="K5041" s="3" t="b" cm="1">
        <f t="array" ref="K5041">SUMPRODUCT( --ISNUMBER(SEARCH(TextCheck,F5041)))&gt;0</f>
        <v>0</v>
      </c>
      <c r="L5041" s="14"/>
      <c r="M5041" s="14"/>
      <c r="N5041" s="14"/>
      <c r="O5041" s="14"/>
      <c r="P5041" s="14"/>
      <c r="Q5041" s="14"/>
      <c r="R5041" s="14"/>
      <c r="S5041" s="14"/>
      <c r="T5041" s="14"/>
    </row>
    <row r="5042" spans="1:20" ht="15" customHeight="1" x14ac:dyDescent="0.2">
      <c r="A5042" s="5" t="s">
        <v>9125</v>
      </c>
      <c r="B5042" s="3"/>
      <c r="C5042" s="3"/>
      <c r="D5042" s="14" t="s">
        <v>9126</v>
      </c>
      <c r="E5042" s="12" t="s">
        <v>3501</v>
      </c>
      <c r="F5042" s="19" t="s">
        <v>9145</v>
      </c>
      <c r="G5042" s="19" t="s">
        <v>6186</v>
      </c>
      <c r="H5042" s="14"/>
      <c r="I5042" s="14"/>
      <c r="J5042" s="20">
        <f t="shared" si="23"/>
        <v>327167</v>
      </c>
      <c r="K5042" s="3" t="b" cm="1">
        <f t="array" ref="K5042">SUMPRODUCT( --ISNUMBER(SEARCH(TextCheck,F5042)))&gt;0</f>
        <v>0</v>
      </c>
      <c r="L5042" s="14"/>
      <c r="M5042" s="14"/>
      <c r="N5042" s="14"/>
      <c r="O5042" s="14"/>
      <c r="P5042" s="14"/>
      <c r="Q5042" s="14"/>
      <c r="R5042" s="14"/>
      <c r="S5042" s="14"/>
      <c r="T5042" s="14"/>
    </row>
    <row r="5043" spans="1:20" ht="15" customHeight="1" x14ac:dyDescent="0.2">
      <c r="A5043" s="5" t="s">
        <v>9125</v>
      </c>
      <c r="B5043" s="3"/>
      <c r="C5043" s="3"/>
      <c r="D5043" s="14" t="s">
        <v>9126</v>
      </c>
      <c r="E5043" s="12" t="s">
        <v>3501</v>
      </c>
      <c r="F5043" s="19" t="s">
        <v>6164</v>
      </c>
      <c r="G5043" s="19" t="s">
        <v>6186</v>
      </c>
      <c r="H5043" s="14"/>
      <c r="I5043" s="14"/>
      <c r="J5043" s="20">
        <f t="shared" si="23"/>
        <v>327167</v>
      </c>
      <c r="K5043" s="3" t="b" cm="1">
        <f t="array" ref="K5043">SUMPRODUCT( --ISNUMBER(SEARCH(TextCheck,F5043)))&gt;0</f>
        <v>0</v>
      </c>
      <c r="L5043" s="14"/>
      <c r="M5043" s="14"/>
      <c r="N5043" s="14"/>
      <c r="O5043" s="14"/>
      <c r="P5043" s="14"/>
      <c r="Q5043" s="14"/>
      <c r="R5043" s="14"/>
      <c r="S5043" s="14"/>
      <c r="T5043" s="14"/>
    </row>
    <row r="5044" spans="1:20" ht="15" customHeight="1" x14ac:dyDescent="0.2">
      <c r="A5044" s="5" t="s">
        <v>9125</v>
      </c>
      <c r="B5044" s="3"/>
      <c r="C5044" s="3"/>
      <c r="D5044" s="14" t="s">
        <v>9126</v>
      </c>
      <c r="E5044" s="12" t="s">
        <v>3501</v>
      </c>
      <c r="F5044" s="19" t="s">
        <v>9146</v>
      </c>
      <c r="G5044" s="19" t="s">
        <v>4657</v>
      </c>
      <c r="H5044" s="5" t="s">
        <v>3849</v>
      </c>
      <c r="I5044" s="14"/>
      <c r="J5044" s="20">
        <f t="shared" si="23"/>
        <v>327252</v>
      </c>
      <c r="K5044" s="3" t="b" cm="1">
        <f t="array" ref="K5044">SUMPRODUCT( --ISNUMBER(SEARCH(TextCheck,F5044)))&gt;0</f>
        <v>0</v>
      </c>
      <c r="L5044" s="14"/>
      <c r="M5044" s="14"/>
      <c r="N5044" s="14"/>
      <c r="O5044" s="14"/>
      <c r="P5044" s="14"/>
      <c r="Q5044" s="14"/>
      <c r="R5044" s="14"/>
      <c r="S5044" s="14"/>
      <c r="T5044" s="14"/>
    </row>
    <row r="5045" spans="1:20" ht="15" customHeight="1" x14ac:dyDescent="0.2">
      <c r="A5045" s="5" t="s">
        <v>9125</v>
      </c>
      <c r="B5045" s="3"/>
      <c r="C5045" s="3"/>
      <c r="D5045" s="14" t="s">
        <v>9126</v>
      </c>
      <c r="E5045" s="12" t="s">
        <v>3501</v>
      </c>
      <c r="F5045" s="19" t="s">
        <v>9147</v>
      </c>
      <c r="G5045" s="19" t="s">
        <v>4657</v>
      </c>
      <c r="H5045" s="5" t="s">
        <v>6158</v>
      </c>
      <c r="I5045" s="14"/>
      <c r="J5045" s="20">
        <f t="shared" si="23"/>
        <v>327252</v>
      </c>
      <c r="K5045" s="3" t="b" cm="1">
        <f t="array" ref="K5045">SUMPRODUCT( --ISNUMBER(SEARCH(TextCheck,F5045)))&gt;0</f>
        <v>0</v>
      </c>
      <c r="L5045" s="14"/>
      <c r="M5045" s="14"/>
      <c r="N5045" s="14"/>
      <c r="O5045" s="14"/>
      <c r="P5045" s="14"/>
      <c r="Q5045" s="14"/>
      <c r="R5045" s="14"/>
      <c r="S5045" s="14"/>
      <c r="T5045" s="14"/>
    </row>
    <row r="5046" spans="1:20" ht="15" customHeight="1" x14ac:dyDescent="0.2">
      <c r="A5046" s="5" t="s">
        <v>9125</v>
      </c>
      <c r="B5046" s="3"/>
      <c r="C5046" s="3"/>
      <c r="D5046" s="14" t="s">
        <v>9126</v>
      </c>
      <c r="E5046" s="12" t="s">
        <v>3501</v>
      </c>
      <c r="F5046" s="19" t="s">
        <v>2799</v>
      </c>
      <c r="G5046" s="19" t="s">
        <v>1728</v>
      </c>
      <c r="H5046" s="5" t="s">
        <v>5243</v>
      </c>
      <c r="I5046" s="14"/>
      <c r="J5046" s="20">
        <f t="shared" si="23"/>
        <v>327270</v>
      </c>
      <c r="K5046" s="3" t="b" cm="1">
        <f t="array" ref="K5046">SUMPRODUCT( --ISNUMBER(SEARCH(TextCheck,F5046)))&gt;0</f>
        <v>0</v>
      </c>
      <c r="L5046" s="14"/>
      <c r="M5046" s="14"/>
      <c r="N5046" s="14"/>
      <c r="O5046" s="14"/>
      <c r="P5046" s="14"/>
      <c r="Q5046" s="14"/>
      <c r="R5046" s="14"/>
      <c r="S5046" s="14"/>
      <c r="T5046" s="14"/>
    </row>
    <row r="5047" spans="1:20" ht="15" customHeight="1" x14ac:dyDescent="0.2">
      <c r="A5047" s="5" t="s">
        <v>9125</v>
      </c>
      <c r="B5047" s="3"/>
      <c r="C5047" s="3"/>
      <c r="D5047" s="14" t="s">
        <v>9126</v>
      </c>
      <c r="E5047" s="12" t="s">
        <v>3501</v>
      </c>
      <c r="F5047" s="19" t="s">
        <v>9148</v>
      </c>
      <c r="G5047" s="19" t="s">
        <v>9149</v>
      </c>
      <c r="H5047" s="14"/>
      <c r="I5047" s="14"/>
      <c r="J5047" s="20">
        <f t="shared" si="23"/>
        <v>327395</v>
      </c>
      <c r="K5047" s="3" t="b" cm="1">
        <f t="array" ref="K5047">SUMPRODUCT( --ISNUMBER(SEARCH(TextCheck,F5047)))&gt;0</f>
        <v>0</v>
      </c>
      <c r="L5047" s="14"/>
      <c r="M5047" s="14"/>
      <c r="N5047" s="14"/>
      <c r="O5047" s="14"/>
      <c r="P5047" s="14"/>
      <c r="Q5047" s="14"/>
      <c r="R5047" s="14"/>
      <c r="S5047" s="14"/>
      <c r="T5047" s="14"/>
    </row>
    <row r="5048" spans="1:20" ht="15" customHeight="1" x14ac:dyDescent="0.2">
      <c r="A5048" s="5" t="s">
        <v>9150</v>
      </c>
      <c r="B5048" s="3" t="b">
        <v>1</v>
      </c>
      <c r="C5048" s="3"/>
      <c r="D5048" s="14" t="s">
        <v>9126</v>
      </c>
      <c r="E5048" s="12" t="s">
        <v>3501</v>
      </c>
      <c r="F5048" s="19" t="s">
        <v>9151</v>
      </c>
      <c r="G5048" s="19" t="s">
        <v>4936</v>
      </c>
      <c r="H5048" s="5" t="s">
        <v>6300</v>
      </c>
      <c r="I5048" s="14"/>
      <c r="J5048" s="20">
        <f t="shared" si="23"/>
        <v>327442</v>
      </c>
      <c r="K5048" s="3" t="b" cm="1">
        <f t="array" ref="K5048">SUMPRODUCT( --ISNUMBER(SEARCH(TextCheck,F5048)))&gt;0</f>
        <v>0</v>
      </c>
      <c r="L5048" s="14"/>
      <c r="M5048" s="14"/>
      <c r="N5048" s="14"/>
      <c r="O5048" s="14"/>
      <c r="P5048" s="14"/>
      <c r="Q5048" s="14"/>
      <c r="R5048" s="14"/>
      <c r="S5048" s="14"/>
      <c r="T5048" s="14"/>
    </row>
    <row r="5049" spans="1:20" ht="15" customHeight="1" x14ac:dyDescent="0.2">
      <c r="A5049" s="5" t="s">
        <v>9150</v>
      </c>
      <c r="B5049" s="3"/>
      <c r="C5049" s="3"/>
      <c r="D5049" s="14" t="s">
        <v>9126</v>
      </c>
      <c r="E5049" s="12" t="s">
        <v>3501</v>
      </c>
      <c r="F5049" s="19" t="s">
        <v>9152</v>
      </c>
      <c r="G5049" s="19" t="s">
        <v>1894</v>
      </c>
      <c r="H5049" s="14"/>
      <c r="I5049" s="14"/>
      <c r="J5049" s="20">
        <f t="shared" si="23"/>
        <v>327776</v>
      </c>
      <c r="K5049" s="3" t="b" cm="1">
        <f t="array" ref="K5049">SUMPRODUCT( --ISNUMBER(SEARCH(TextCheck,F5049)))&gt;0</f>
        <v>0</v>
      </c>
      <c r="L5049" s="14"/>
      <c r="M5049" s="14"/>
      <c r="N5049" s="14"/>
      <c r="O5049" s="14"/>
      <c r="P5049" s="14"/>
      <c r="Q5049" s="14"/>
      <c r="R5049" s="14"/>
      <c r="S5049" s="14"/>
      <c r="T5049" s="14"/>
    </row>
    <row r="5050" spans="1:20" ht="15" customHeight="1" x14ac:dyDescent="0.2">
      <c r="A5050" s="5" t="s">
        <v>9150</v>
      </c>
      <c r="B5050" s="3"/>
      <c r="C5050" s="3"/>
      <c r="D5050" s="14" t="s">
        <v>9126</v>
      </c>
      <c r="E5050" s="12" t="s">
        <v>3501</v>
      </c>
      <c r="F5050" s="19" t="s">
        <v>9153</v>
      </c>
      <c r="G5050" s="19" t="s">
        <v>6379</v>
      </c>
      <c r="H5050" s="14"/>
      <c r="I5050" s="14"/>
      <c r="J5050" s="20">
        <f t="shared" si="23"/>
        <v>327811</v>
      </c>
      <c r="K5050" s="3" t="b" cm="1">
        <f t="array" ref="K5050">SUMPRODUCT( --ISNUMBER(SEARCH(TextCheck,F5050)))&gt;0</f>
        <v>0</v>
      </c>
      <c r="L5050" s="14"/>
      <c r="M5050" s="14"/>
      <c r="N5050" s="14"/>
      <c r="O5050" s="14"/>
      <c r="P5050" s="14"/>
      <c r="Q5050" s="14"/>
      <c r="R5050" s="14"/>
      <c r="S5050" s="14"/>
      <c r="T5050" s="14"/>
    </row>
    <row r="5051" spans="1:20" ht="15" customHeight="1" x14ac:dyDescent="0.2">
      <c r="A5051" s="5" t="s">
        <v>9150</v>
      </c>
      <c r="B5051" s="3"/>
      <c r="C5051" s="3"/>
      <c r="D5051" s="14" t="s">
        <v>9126</v>
      </c>
      <c r="E5051" s="12" t="s">
        <v>3501</v>
      </c>
      <c r="F5051" s="19" t="s">
        <v>9154</v>
      </c>
      <c r="G5051" s="19" t="s">
        <v>6387</v>
      </c>
      <c r="H5051" s="14"/>
      <c r="I5051" s="14"/>
      <c r="J5051" s="20">
        <f t="shared" si="23"/>
        <v>327838</v>
      </c>
      <c r="K5051" s="3" t="b" cm="1">
        <f t="array" ref="K5051">SUMPRODUCT( --ISNUMBER(SEARCH(TextCheck,F5051)))&gt;0</f>
        <v>0</v>
      </c>
      <c r="L5051" s="14"/>
      <c r="M5051" s="14"/>
      <c r="N5051" s="14"/>
      <c r="O5051" s="14"/>
      <c r="P5051" s="14"/>
      <c r="Q5051" s="14"/>
      <c r="R5051" s="14"/>
      <c r="S5051" s="14"/>
      <c r="T5051" s="14"/>
    </row>
    <row r="5052" spans="1:20" ht="15" customHeight="1" x14ac:dyDescent="0.2">
      <c r="A5052" s="5" t="s">
        <v>9150</v>
      </c>
      <c r="B5052" s="3"/>
      <c r="C5052" s="3"/>
      <c r="D5052" s="14" t="s">
        <v>9126</v>
      </c>
      <c r="E5052" s="12" t="s">
        <v>3501</v>
      </c>
      <c r="F5052" s="19" t="s">
        <v>9155</v>
      </c>
      <c r="G5052" s="19" t="s">
        <v>6381</v>
      </c>
      <c r="H5052" s="14"/>
      <c r="I5052" s="14"/>
      <c r="J5052" s="20">
        <f t="shared" si="23"/>
        <v>327839</v>
      </c>
      <c r="K5052" s="3" t="b" cm="1">
        <f t="array" ref="K5052">SUMPRODUCT( --ISNUMBER(SEARCH(TextCheck,F5052)))&gt;0</f>
        <v>0</v>
      </c>
      <c r="L5052" s="14"/>
      <c r="M5052" s="14"/>
      <c r="N5052" s="14"/>
      <c r="O5052" s="14"/>
      <c r="P5052" s="14"/>
      <c r="Q5052" s="14"/>
      <c r="R5052" s="14"/>
      <c r="S5052" s="14"/>
      <c r="T5052" s="14"/>
    </row>
    <row r="5053" spans="1:20" ht="15" customHeight="1" x14ac:dyDescent="0.2">
      <c r="A5053" s="5" t="s">
        <v>9150</v>
      </c>
      <c r="B5053" s="3"/>
      <c r="C5053" s="3"/>
      <c r="D5053" s="14" t="s">
        <v>9126</v>
      </c>
      <c r="E5053" s="12" t="s">
        <v>3501</v>
      </c>
      <c r="F5053" s="19" t="s">
        <v>9156</v>
      </c>
      <c r="G5053" s="19" t="s">
        <v>2163</v>
      </c>
      <c r="H5053" s="5" t="s">
        <v>4162</v>
      </c>
      <c r="I5053" s="14"/>
      <c r="J5053" s="20">
        <f t="shared" si="23"/>
        <v>328113</v>
      </c>
      <c r="K5053" s="3" t="b" cm="1">
        <f t="array" ref="K5053">SUMPRODUCT( --ISNUMBER(SEARCH(TextCheck,F5053)))&gt;0</f>
        <v>0</v>
      </c>
      <c r="L5053" s="14"/>
      <c r="M5053" s="14"/>
      <c r="N5053" s="14"/>
      <c r="O5053" s="14"/>
      <c r="P5053" s="14"/>
      <c r="Q5053" s="14"/>
      <c r="R5053" s="14"/>
      <c r="S5053" s="14"/>
      <c r="T5053" s="14"/>
    </row>
    <row r="5054" spans="1:20" ht="15" customHeight="1" x14ac:dyDescent="0.2">
      <c r="A5054" s="5" t="s">
        <v>9150</v>
      </c>
      <c r="B5054" s="3"/>
      <c r="C5054" s="3"/>
      <c r="D5054" s="14" t="s">
        <v>9126</v>
      </c>
      <c r="E5054" s="12" t="s">
        <v>3501</v>
      </c>
      <c r="F5054" s="19" t="s">
        <v>526</v>
      </c>
      <c r="G5054" s="19" t="s">
        <v>9157</v>
      </c>
      <c r="H5054" s="5" t="s">
        <v>3849</v>
      </c>
      <c r="I5054" s="14"/>
      <c r="J5054" s="20">
        <f t="shared" si="23"/>
        <v>328291</v>
      </c>
      <c r="K5054" s="3" t="b" cm="1">
        <f t="array" ref="K5054">SUMPRODUCT( --ISNUMBER(SEARCH(TextCheck,F5054)))&gt;0</f>
        <v>0</v>
      </c>
      <c r="L5054" s="14"/>
      <c r="M5054" s="14"/>
      <c r="N5054" s="14"/>
      <c r="O5054" s="14"/>
      <c r="P5054" s="14"/>
      <c r="Q5054" s="14"/>
      <c r="R5054" s="14"/>
      <c r="S5054" s="14"/>
      <c r="T5054" s="14"/>
    </row>
    <row r="5055" spans="1:20" ht="15" customHeight="1" x14ac:dyDescent="0.2">
      <c r="A5055" s="5" t="s">
        <v>9150</v>
      </c>
      <c r="B5055" s="3"/>
      <c r="C5055" s="3"/>
      <c r="D5055" s="14" t="s">
        <v>9126</v>
      </c>
      <c r="E5055" s="12" t="s">
        <v>5738</v>
      </c>
      <c r="F5055" s="19" t="s">
        <v>9158</v>
      </c>
      <c r="G5055" s="19" t="s">
        <v>4162</v>
      </c>
      <c r="H5055" s="14"/>
      <c r="I5055" s="14"/>
      <c r="J5055" s="20">
        <f t="shared" si="23"/>
        <v>327162</v>
      </c>
      <c r="K5055" s="3" t="b" cm="1">
        <f t="array" ref="K5055">SUMPRODUCT( --ISNUMBER(SEARCH(TextCheck,F5055)))&gt;0</f>
        <v>0</v>
      </c>
      <c r="L5055" s="14"/>
      <c r="M5055" s="14"/>
      <c r="N5055" s="14"/>
      <c r="O5055" s="14"/>
      <c r="P5055" s="14"/>
      <c r="Q5055" s="14"/>
      <c r="R5055" s="14"/>
      <c r="S5055" s="14"/>
      <c r="T5055" s="14"/>
    </row>
    <row r="5056" spans="1:20" ht="15" customHeight="1" x14ac:dyDescent="0.2">
      <c r="A5056" s="5" t="s">
        <v>9150</v>
      </c>
      <c r="B5056" s="3" t="b">
        <v>1</v>
      </c>
      <c r="C5056" s="3"/>
      <c r="D5056" s="14" t="s">
        <v>9126</v>
      </c>
      <c r="E5056" s="12" t="s">
        <v>5738</v>
      </c>
      <c r="F5056" s="19" t="s">
        <v>9159</v>
      </c>
      <c r="G5056" s="19" t="s">
        <v>9149</v>
      </c>
      <c r="H5056" s="14"/>
      <c r="I5056" s="14"/>
      <c r="J5056" s="20">
        <f t="shared" si="23"/>
        <v>327395</v>
      </c>
      <c r="K5056" s="3" t="b" cm="1">
        <f t="array" ref="K5056">SUMPRODUCT( --ISNUMBER(SEARCH(TextCheck,F5056)))&gt;0</f>
        <v>0</v>
      </c>
      <c r="L5056" s="14"/>
      <c r="M5056" s="14"/>
      <c r="N5056" s="14"/>
      <c r="O5056" s="14"/>
      <c r="P5056" s="14"/>
      <c r="Q5056" s="14"/>
      <c r="R5056" s="14"/>
      <c r="S5056" s="14"/>
      <c r="T5056" s="14"/>
    </row>
    <row r="5057" spans="1:20" ht="15" customHeight="1" x14ac:dyDescent="0.2">
      <c r="A5057" s="5" t="s">
        <v>9150</v>
      </c>
      <c r="B5057" s="3"/>
      <c r="C5057" s="3"/>
      <c r="D5057" s="14" t="s">
        <v>9126</v>
      </c>
      <c r="E5057" s="12" t="s">
        <v>5738</v>
      </c>
      <c r="F5057" s="19" t="s">
        <v>9160</v>
      </c>
      <c r="G5057" s="19" t="s">
        <v>1886</v>
      </c>
      <c r="H5057" s="5" t="s">
        <v>9161</v>
      </c>
      <c r="I5057" s="14"/>
      <c r="J5057" s="20">
        <f t="shared" si="23"/>
        <v>327739</v>
      </c>
      <c r="K5057" s="3" t="b" cm="1">
        <f t="array" ref="K5057">SUMPRODUCT( --ISNUMBER(SEARCH(TextCheck,F5057)))&gt;0</f>
        <v>0</v>
      </c>
      <c r="L5057" s="14"/>
      <c r="M5057" s="14"/>
      <c r="N5057" s="14"/>
      <c r="O5057" s="14"/>
      <c r="P5057" s="14"/>
      <c r="Q5057" s="14"/>
      <c r="R5057" s="14"/>
      <c r="S5057" s="14"/>
      <c r="T5057" s="14"/>
    </row>
    <row r="5058" spans="1:20" ht="15" customHeight="1" x14ac:dyDescent="0.2">
      <c r="A5058" s="5" t="s">
        <v>9150</v>
      </c>
      <c r="B5058" s="3"/>
      <c r="C5058" s="3"/>
      <c r="D5058" s="14" t="s">
        <v>9126</v>
      </c>
      <c r="E5058" s="12" t="s">
        <v>5738</v>
      </c>
      <c r="F5058" s="19" t="s">
        <v>9154</v>
      </c>
      <c r="G5058" s="19" t="s">
        <v>6379</v>
      </c>
      <c r="H5058" s="14"/>
      <c r="I5058" s="14"/>
      <c r="J5058" s="20">
        <f t="shared" si="23"/>
        <v>327811</v>
      </c>
      <c r="K5058" s="3" t="b" cm="1">
        <f t="array" ref="K5058">SUMPRODUCT( --ISNUMBER(SEARCH(TextCheck,F5058)))&gt;0</f>
        <v>0</v>
      </c>
      <c r="L5058" s="14"/>
      <c r="M5058" s="14"/>
      <c r="N5058" s="14"/>
      <c r="O5058" s="14"/>
      <c r="P5058" s="14"/>
      <c r="Q5058" s="14"/>
      <c r="R5058" s="14"/>
      <c r="S5058" s="14"/>
      <c r="T5058" s="14"/>
    </row>
    <row r="5059" spans="1:20" ht="15" customHeight="1" x14ac:dyDescent="0.2">
      <c r="A5059" s="5" t="s">
        <v>9150</v>
      </c>
      <c r="B5059" s="3"/>
      <c r="C5059" s="3"/>
      <c r="D5059" s="14" t="s">
        <v>9126</v>
      </c>
      <c r="E5059" s="12" t="s">
        <v>5738</v>
      </c>
      <c r="F5059" s="19" t="s">
        <v>9162</v>
      </c>
      <c r="G5059" s="19" t="s">
        <v>9163</v>
      </c>
      <c r="H5059" s="5" t="s">
        <v>9164</v>
      </c>
      <c r="I5059" s="14"/>
      <c r="J5059" s="20">
        <f t="shared" si="23"/>
        <v>327930</v>
      </c>
      <c r="K5059" s="3" t="b" cm="1">
        <f t="array" ref="K5059">SUMPRODUCT( --ISNUMBER(SEARCH(TextCheck,F5059)))&gt;0</f>
        <v>0</v>
      </c>
      <c r="L5059" s="14"/>
      <c r="M5059" s="14"/>
      <c r="N5059" s="14"/>
      <c r="O5059" s="14"/>
      <c r="P5059" s="14"/>
      <c r="Q5059" s="14"/>
      <c r="R5059" s="14"/>
      <c r="S5059" s="14"/>
      <c r="T5059" s="14"/>
    </row>
    <row r="5060" spans="1:20" ht="15" customHeight="1" x14ac:dyDescent="0.2">
      <c r="A5060" s="5" t="s">
        <v>9150</v>
      </c>
      <c r="B5060" s="3"/>
      <c r="C5060" s="3"/>
      <c r="D5060" s="14" t="s">
        <v>9126</v>
      </c>
      <c r="E5060" s="12" t="s">
        <v>5738</v>
      </c>
      <c r="F5060" s="19" t="s">
        <v>2984</v>
      </c>
      <c r="G5060" s="19" t="s">
        <v>1942</v>
      </c>
      <c r="H5060" s="14"/>
      <c r="I5060" s="14"/>
      <c r="J5060" s="20">
        <f t="shared" si="23"/>
        <v>327931</v>
      </c>
      <c r="K5060" s="3" t="b" cm="1">
        <f t="array" ref="K5060">SUMPRODUCT( --ISNUMBER(SEARCH(TextCheck,F5060)))&gt;0</f>
        <v>0</v>
      </c>
      <c r="L5060" s="14"/>
      <c r="M5060" s="14"/>
      <c r="N5060" s="14"/>
      <c r="O5060" s="14"/>
      <c r="P5060" s="14"/>
      <c r="Q5060" s="14"/>
      <c r="R5060" s="14"/>
      <c r="S5060" s="14"/>
      <c r="T5060" s="14"/>
    </row>
    <row r="5061" spans="1:20" ht="15" customHeight="1" x14ac:dyDescent="0.2">
      <c r="A5061" s="5" t="s">
        <v>9150</v>
      </c>
      <c r="B5061" s="3"/>
      <c r="C5061" s="3"/>
      <c r="D5061" s="14" t="s">
        <v>9126</v>
      </c>
      <c r="E5061" s="12" t="s">
        <v>5738</v>
      </c>
      <c r="F5061" s="19" t="s">
        <v>9165</v>
      </c>
      <c r="G5061" s="19" t="s">
        <v>4216</v>
      </c>
      <c r="H5061" s="14"/>
      <c r="I5061" s="14"/>
      <c r="J5061" s="20">
        <f t="shared" si="23"/>
        <v>328048</v>
      </c>
      <c r="K5061" s="3" t="b" cm="1">
        <f t="array" ref="K5061">SUMPRODUCT( --ISNUMBER(SEARCH(TextCheck,F5061)))&gt;0</f>
        <v>0</v>
      </c>
      <c r="L5061" s="14"/>
      <c r="M5061" s="14"/>
      <c r="N5061" s="14"/>
      <c r="O5061" s="14"/>
      <c r="P5061" s="14"/>
      <c r="Q5061" s="14"/>
      <c r="R5061" s="14"/>
      <c r="S5061" s="14"/>
      <c r="T5061" s="14"/>
    </row>
    <row r="5062" spans="1:20" ht="15" customHeight="1" x14ac:dyDescent="0.2">
      <c r="A5062" s="5" t="s">
        <v>9150</v>
      </c>
      <c r="B5062" s="3" t="b">
        <v>1</v>
      </c>
      <c r="C5062" s="3"/>
      <c r="D5062" s="14" t="s">
        <v>9126</v>
      </c>
      <c r="E5062" s="12" t="s">
        <v>5738</v>
      </c>
      <c r="F5062" s="19" t="s">
        <v>9166</v>
      </c>
      <c r="G5062" s="19" t="s">
        <v>2160</v>
      </c>
      <c r="H5062" s="14"/>
      <c r="I5062" s="14"/>
      <c r="J5062" s="20">
        <f t="shared" si="23"/>
        <v>328105</v>
      </c>
      <c r="K5062" s="3" t="b" cm="1">
        <f t="array" ref="K5062">SUMPRODUCT( --ISNUMBER(SEARCH(TextCheck,F5062)))&gt;0</f>
        <v>0</v>
      </c>
      <c r="L5062" s="14"/>
      <c r="M5062" s="14"/>
      <c r="N5062" s="14"/>
      <c r="O5062" s="14"/>
      <c r="P5062" s="14"/>
      <c r="Q5062" s="14"/>
      <c r="R5062" s="14"/>
      <c r="S5062" s="14"/>
      <c r="T5062" s="14"/>
    </row>
    <row r="5063" spans="1:20" ht="15" customHeight="1" x14ac:dyDescent="0.2">
      <c r="A5063" s="5" t="s">
        <v>9150</v>
      </c>
      <c r="B5063" s="3"/>
      <c r="C5063" s="3"/>
      <c r="D5063" s="14" t="s">
        <v>9126</v>
      </c>
      <c r="E5063" s="12" t="s">
        <v>5738</v>
      </c>
      <c r="F5063" s="19" t="s">
        <v>9167</v>
      </c>
      <c r="G5063" s="19" t="s">
        <v>3706</v>
      </c>
      <c r="H5063" s="14"/>
      <c r="I5063" s="14"/>
      <c r="J5063" s="20">
        <f t="shared" si="23"/>
        <v>328119</v>
      </c>
      <c r="K5063" s="3" t="b" cm="1">
        <f t="array" ref="K5063">SUMPRODUCT( --ISNUMBER(SEARCH(TextCheck,F5063)))&gt;0</f>
        <v>0</v>
      </c>
      <c r="L5063" s="14"/>
      <c r="M5063" s="14"/>
      <c r="N5063" s="14"/>
      <c r="O5063" s="14"/>
      <c r="P5063" s="14"/>
      <c r="Q5063" s="14"/>
      <c r="R5063" s="14"/>
      <c r="S5063" s="14"/>
      <c r="T5063" s="14"/>
    </row>
    <row r="5064" spans="1:20" ht="15" customHeight="1" x14ac:dyDescent="0.2">
      <c r="A5064" s="5" t="s">
        <v>9150</v>
      </c>
      <c r="B5064" s="3" t="b">
        <v>1</v>
      </c>
      <c r="C5064" s="3"/>
      <c r="D5064" s="14" t="s">
        <v>9126</v>
      </c>
      <c r="E5064" s="12" t="s">
        <v>5738</v>
      </c>
      <c r="F5064" s="19" t="s">
        <v>9168</v>
      </c>
      <c r="G5064" s="19" t="s">
        <v>9157</v>
      </c>
      <c r="H5064" s="5" t="s">
        <v>1930</v>
      </c>
      <c r="I5064" s="14"/>
      <c r="J5064" s="20">
        <f t="shared" si="23"/>
        <v>328291</v>
      </c>
      <c r="K5064" s="3" t="b" cm="1">
        <f t="array" ref="K5064">SUMPRODUCT( --ISNUMBER(SEARCH(TextCheck,F5064)))&gt;0</f>
        <v>0</v>
      </c>
      <c r="L5064" s="14"/>
      <c r="M5064" s="14"/>
      <c r="N5064" s="14"/>
      <c r="O5064" s="14"/>
      <c r="P5064" s="14"/>
      <c r="Q5064" s="14"/>
      <c r="R5064" s="14"/>
      <c r="S5064" s="14"/>
      <c r="T5064" s="14"/>
    </row>
    <row r="5065" spans="1:20" ht="15" customHeight="1" x14ac:dyDescent="0.2">
      <c r="A5065" s="5" t="s">
        <v>9150</v>
      </c>
      <c r="B5065" s="3"/>
      <c r="C5065" s="3"/>
      <c r="D5065" s="14" t="s">
        <v>9126</v>
      </c>
      <c r="E5065" s="12" t="s">
        <v>3668</v>
      </c>
      <c r="F5065" s="19" t="s">
        <v>9169</v>
      </c>
      <c r="G5065" s="19" t="s">
        <v>2178</v>
      </c>
      <c r="H5065" s="14"/>
      <c r="I5065" s="14"/>
      <c r="J5065" s="20">
        <f t="shared" si="23"/>
        <v>328209</v>
      </c>
      <c r="K5065" s="3" t="b" cm="1">
        <f t="array" ref="K5065">SUMPRODUCT( --ISNUMBER(SEARCH(TextCheck,F5065)))&gt;0</f>
        <v>0</v>
      </c>
      <c r="L5065" s="14"/>
      <c r="M5065" s="14"/>
      <c r="N5065" s="14"/>
      <c r="O5065" s="14"/>
      <c r="P5065" s="14"/>
      <c r="Q5065" s="14"/>
      <c r="R5065" s="14"/>
      <c r="S5065" s="14"/>
      <c r="T5065" s="14"/>
    </row>
    <row r="5066" spans="1:20" ht="15" customHeight="1" x14ac:dyDescent="0.2">
      <c r="A5066" s="5" t="s">
        <v>9150</v>
      </c>
      <c r="B5066" s="3"/>
      <c r="C5066" s="3"/>
      <c r="D5066" s="14" t="s">
        <v>9126</v>
      </c>
      <c r="E5066" s="12" t="s">
        <v>3609</v>
      </c>
      <c r="F5066" s="19" t="s">
        <v>6164</v>
      </c>
      <c r="G5066" s="19" t="s">
        <v>9170</v>
      </c>
      <c r="H5066" s="14"/>
      <c r="I5066" s="14"/>
      <c r="J5066" s="20">
        <f t="shared" si="23"/>
        <v>327746</v>
      </c>
      <c r="K5066" s="3" t="b" cm="1">
        <f t="array" ref="K5066">SUMPRODUCT( --ISNUMBER(SEARCH(TextCheck,F5066)))&gt;0</f>
        <v>0</v>
      </c>
      <c r="L5066" s="14"/>
      <c r="M5066" s="14"/>
      <c r="N5066" s="14"/>
      <c r="O5066" s="14"/>
      <c r="P5066" s="14"/>
      <c r="Q5066" s="14"/>
      <c r="R5066" s="14"/>
      <c r="S5066" s="14"/>
      <c r="T5066" s="14"/>
    </row>
    <row r="5067" spans="1:20" ht="15" customHeight="1" x14ac:dyDescent="0.2">
      <c r="A5067" s="5" t="s">
        <v>9150</v>
      </c>
      <c r="B5067" s="3" t="b">
        <v>1</v>
      </c>
      <c r="C5067" s="3"/>
      <c r="D5067" s="14" t="s">
        <v>9126</v>
      </c>
      <c r="E5067" s="12" t="s">
        <v>5924</v>
      </c>
      <c r="F5067" s="19" t="s">
        <v>3866</v>
      </c>
      <c r="G5067" s="19" t="s">
        <v>3745</v>
      </c>
      <c r="H5067" s="14"/>
      <c r="I5067" s="14"/>
      <c r="J5067" s="20">
        <f t="shared" si="23"/>
        <v>327523</v>
      </c>
      <c r="K5067" s="3" t="b" cm="1">
        <f t="array" ref="K5067">SUMPRODUCT( --ISNUMBER(SEARCH(TextCheck,F5067)))&gt;0</f>
        <v>0</v>
      </c>
      <c r="L5067" s="14"/>
      <c r="M5067" s="14"/>
      <c r="N5067" s="14"/>
      <c r="O5067" s="14"/>
      <c r="P5067" s="14"/>
      <c r="Q5067" s="14"/>
      <c r="R5067" s="14"/>
      <c r="S5067" s="14"/>
      <c r="T5067" s="14"/>
    </row>
    <row r="5068" spans="1:20" ht="15" customHeight="1" x14ac:dyDescent="0.2">
      <c r="A5068" s="5" t="s">
        <v>9150</v>
      </c>
      <c r="B5068" s="3" t="b">
        <v>1</v>
      </c>
      <c r="C5068" s="3"/>
      <c r="D5068" s="14" t="s">
        <v>9126</v>
      </c>
      <c r="E5068" s="12" t="s">
        <v>3611</v>
      </c>
      <c r="F5068" s="19" t="s">
        <v>9171</v>
      </c>
      <c r="G5068" s="19" t="s">
        <v>3821</v>
      </c>
      <c r="H5068" s="14"/>
      <c r="I5068" s="14"/>
      <c r="J5068" s="20">
        <f t="shared" si="23"/>
        <v>327341</v>
      </c>
      <c r="K5068" s="3" t="b" cm="1">
        <f t="array" ref="K5068">SUMPRODUCT( --ISNUMBER(SEARCH(TextCheck,F5068)))&gt;0</f>
        <v>0</v>
      </c>
      <c r="L5068" s="14"/>
      <c r="M5068" s="14"/>
      <c r="N5068" s="14"/>
      <c r="O5068" s="14"/>
      <c r="P5068" s="14"/>
      <c r="Q5068" s="14"/>
      <c r="R5068" s="14"/>
      <c r="S5068" s="14"/>
      <c r="T5068" s="14"/>
    </row>
    <row r="5069" spans="1:20" ht="15" customHeight="1" x14ac:dyDescent="0.2">
      <c r="A5069" s="5" t="s">
        <v>9150</v>
      </c>
      <c r="B5069" s="3" t="b">
        <v>1</v>
      </c>
      <c r="C5069" s="3"/>
      <c r="D5069" s="14" t="s">
        <v>9126</v>
      </c>
      <c r="E5069" s="12" t="s">
        <v>3614</v>
      </c>
      <c r="F5069" s="19" t="s">
        <v>9172</v>
      </c>
      <c r="G5069" s="19" t="s">
        <v>3759</v>
      </c>
      <c r="H5069" s="14"/>
      <c r="I5069" s="14"/>
      <c r="J5069" s="20">
        <f t="shared" si="23"/>
        <v>327766</v>
      </c>
      <c r="K5069" s="3" t="b" cm="1">
        <f t="array" ref="K5069">SUMPRODUCT( --ISNUMBER(SEARCH(TextCheck,F5069)))&gt;0</f>
        <v>0</v>
      </c>
      <c r="L5069" s="14"/>
      <c r="M5069" s="14"/>
      <c r="N5069" s="14"/>
      <c r="O5069" s="14"/>
      <c r="P5069" s="14"/>
      <c r="Q5069" s="14"/>
      <c r="R5069" s="14"/>
      <c r="S5069" s="14"/>
      <c r="T5069" s="14"/>
    </row>
    <row r="5070" spans="1:20" ht="15" customHeight="1" x14ac:dyDescent="0.2">
      <c r="A5070" s="5" t="s">
        <v>9173</v>
      </c>
      <c r="B5070" s="3"/>
      <c r="C5070" s="3"/>
      <c r="D5070" s="14" t="s">
        <v>9174</v>
      </c>
      <c r="E5070" s="12" t="s">
        <v>3480</v>
      </c>
      <c r="F5070" s="19" t="s">
        <v>200</v>
      </c>
      <c r="G5070" s="19" t="s">
        <v>1491</v>
      </c>
      <c r="H5070" s="5" t="s">
        <v>5868</v>
      </c>
      <c r="I5070" s="14"/>
      <c r="J5070" s="20">
        <f t="shared" si="23"/>
        <v>326977</v>
      </c>
      <c r="K5070" s="3" t="b" cm="1">
        <f t="array" ref="K5070">SUMPRODUCT( --ISNUMBER(SEARCH(TextCheck,F5070)))&gt;0</f>
        <v>0</v>
      </c>
      <c r="L5070" s="14"/>
      <c r="M5070" s="14"/>
      <c r="N5070" s="14"/>
      <c r="O5070" s="14"/>
      <c r="P5070" s="14"/>
      <c r="Q5070" s="14"/>
      <c r="R5070" s="14"/>
      <c r="S5070" s="14"/>
      <c r="T5070" s="14"/>
    </row>
    <row r="5071" spans="1:20" ht="15" customHeight="1" x14ac:dyDescent="0.2">
      <c r="A5071" s="5" t="s">
        <v>9173</v>
      </c>
      <c r="B5071" s="3"/>
      <c r="C5071" s="3"/>
      <c r="D5071" s="14" t="s">
        <v>9174</v>
      </c>
      <c r="E5071" s="12" t="s">
        <v>3897</v>
      </c>
      <c r="F5071" s="19" t="s">
        <v>1842</v>
      </c>
      <c r="G5071" s="19" t="s">
        <v>9175</v>
      </c>
      <c r="H5071" s="5" t="s">
        <v>9176</v>
      </c>
      <c r="I5071" s="14"/>
      <c r="J5071" s="20">
        <f t="shared" si="23"/>
        <v>324543</v>
      </c>
      <c r="K5071" s="3" t="b" cm="1">
        <f t="array" ref="K5071">SUMPRODUCT( --ISNUMBER(SEARCH(TextCheck,F5071)))&gt;0</f>
        <v>0</v>
      </c>
      <c r="L5071" s="14"/>
      <c r="M5071" s="14"/>
      <c r="N5071" s="14"/>
      <c r="O5071" s="14"/>
      <c r="P5071" s="14"/>
      <c r="Q5071" s="14"/>
      <c r="R5071" s="14"/>
      <c r="S5071" s="14"/>
      <c r="T5071" s="14"/>
    </row>
    <row r="5072" spans="1:20" ht="15" customHeight="1" x14ac:dyDescent="0.2">
      <c r="A5072" s="5" t="s">
        <v>9173</v>
      </c>
      <c r="B5072" s="3" t="b">
        <v>1</v>
      </c>
      <c r="C5072" s="3"/>
      <c r="D5072" s="14" t="s">
        <v>9174</v>
      </c>
      <c r="E5072" s="12" t="s">
        <v>3897</v>
      </c>
      <c r="F5072" s="19" t="s">
        <v>637</v>
      </c>
      <c r="G5072" s="19" t="s">
        <v>1911</v>
      </c>
      <c r="H5072" s="14"/>
      <c r="I5072" s="14"/>
      <c r="J5072" s="20">
        <f t="shared" si="23"/>
        <v>327867</v>
      </c>
      <c r="K5072" s="3" t="b" cm="1">
        <f t="array" ref="K5072">SUMPRODUCT( --ISNUMBER(SEARCH(TextCheck,F5072)))&gt;0</f>
        <v>0</v>
      </c>
      <c r="L5072" s="14"/>
      <c r="M5072" s="14"/>
      <c r="N5072" s="14"/>
      <c r="O5072" s="14"/>
      <c r="P5072" s="14"/>
      <c r="Q5072" s="14"/>
      <c r="R5072" s="14"/>
      <c r="S5072" s="14"/>
      <c r="T5072" s="14"/>
    </row>
    <row r="5073" spans="1:20" ht="15" customHeight="1" x14ac:dyDescent="0.2">
      <c r="A5073" s="5" t="s">
        <v>9173</v>
      </c>
      <c r="B5073" s="3"/>
      <c r="C5073" s="3"/>
      <c r="D5073" s="14" t="s">
        <v>9174</v>
      </c>
      <c r="E5073" s="12" t="s">
        <v>3488</v>
      </c>
      <c r="F5073" s="19" t="s">
        <v>1972</v>
      </c>
      <c r="G5073" s="19" t="s">
        <v>1625</v>
      </c>
      <c r="H5073" s="5" t="s">
        <v>6276</v>
      </c>
      <c r="I5073" s="14"/>
      <c r="J5073" s="20">
        <f t="shared" si="23"/>
        <v>327137</v>
      </c>
      <c r="K5073" s="3" t="b" cm="1">
        <f t="array" ref="K5073">SUMPRODUCT( --ISNUMBER(SEARCH(TextCheck,F5073)))&gt;0</f>
        <v>0</v>
      </c>
      <c r="L5073" s="14"/>
      <c r="M5073" s="14"/>
      <c r="N5073" s="14"/>
      <c r="O5073" s="14"/>
      <c r="P5073" s="14"/>
      <c r="Q5073" s="14"/>
      <c r="R5073" s="14"/>
      <c r="S5073" s="14"/>
      <c r="T5073" s="14"/>
    </row>
    <row r="5074" spans="1:20" ht="15" customHeight="1" x14ac:dyDescent="0.2">
      <c r="A5074" s="5" t="s">
        <v>9173</v>
      </c>
      <c r="B5074" s="3"/>
      <c r="C5074" s="3"/>
      <c r="D5074" s="14" t="s">
        <v>9174</v>
      </c>
      <c r="E5074" s="12" t="s">
        <v>3488</v>
      </c>
      <c r="F5074" s="19" t="s">
        <v>9177</v>
      </c>
      <c r="G5074" s="19" t="s">
        <v>8284</v>
      </c>
      <c r="H5074" s="14"/>
      <c r="I5074" s="14"/>
      <c r="J5074" s="20">
        <f t="shared" si="23"/>
        <v>328233</v>
      </c>
      <c r="K5074" s="3" t="b" cm="1">
        <f t="array" ref="K5074">SUMPRODUCT( --ISNUMBER(SEARCH(TextCheck,F5074)))&gt;0</f>
        <v>0</v>
      </c>
      <c r="L5074" s="14"/>
      <c r="M5074" s="14"/>
      <c r="N5074" s="14"/>
      <c r="O5074" s="14"/>
      <c r="P5074" s="14"/>
      <c r="Q5074" s="14"/>
      <c r="R5074" s="14"/>
      <c r="S5074" s="14"/>
      <c r="T5074" s="14"/>
    </row>
    <row r="5075" spans="1:20" ht="15" customHeight="1" x14ac:dyDescent="0.2">
      <c r="A5075" s="5" t="s">
        <v>9173</v>
      </c>
      <c r="B5075" s="3"/>
      <c r="C5075" s="3"/>
      <c r="D5075" s="14" t="s">
        <v>9174</v>
      </c>
      <c r="E5075" s="12" t="s">
        <v>3491</v>
      </c>
      <c r="F5075" s="19" t="s">
        <v>9178</v>
      </c>
      <c r="G5075" s="19" t="s">
        <v>6978</v>
      </c>
      <c r="H5075" s="14"/>
      <c r="I5075" s="14"/>
      <c r="J5075" s="20">
        <f t="shared" si="23"/>
        <v>327006</v>
      </c>
      <c r="K5075" s="3" t="b" cm="1">
        <f t="array" ref="K5075">SUMPRODUCT( --ISNUMBER(SEARCH(TextCheck,F5075)))&gt;0</f>
        <v>0</v>
      </c>
      <c r="L5075" s="14"/>
      <c r="M5075" s="14"/>
      <c r="N5075" s="14"/>
      <c r="O5075" s="14"/>
      <c r="P5075" s="14"/>
      <c r="Q5075" s="14"/>
      <c r="R5075" s="14"/>
      <c r="S5075" s="14"/>
      <c r="T5075" s="14"/>
    </row>
    <row r="5076" spans="1:20" ht="15" customHeight="1" x14ac:dyDescent="0.2">
      <c r="A5076" s="5" t="s">
        <v>9173</v>
      </c>
      <c r="B5076" s="3"/>
      <c r="C5076" s="3"/>
      <c r="D5076" s="14" t="s">
        <v>9174</v>
      </c>
      <c r="E5076" s="12" t="s">
        <v>3491</v>
      </c>
      <c r="F5076" s="19" t="s">
        <v>7835</v>
      </c>
      <c r="G5076" s="19" t="s">
        <v>7833</v>
      </c>
      <c r="H5076" s="14"/>
      <c r="I5076" s="14"/>
      <c r="J5076" s="20">
        <f t="shared" si="23"/>
        <v>327043</v>
      </c>
      <c r="K5076" s="3" t="b" cm="1">
        <f t="array" ref="K5076">SUMPRODUCT( --ISNUMBER(SEARCH(TextCheck,F5076)))&gt;0</f>
        <v>0</v>
      </c>
      <c r="L5076" s="14"/>
      <c r="M5076" s="14"/>
      <c r="N5076" s="14"/>
      <c r="O5076" s="14"/>
      <c r="P5076" s="14"/>
      <c r="Q5076" s="14"/>
      <c r="R5076" s="14"/>
      <c r="S5076" s="14"/>
      <c r="T5076" s="14"/>
    </row>
    <row r="5077" spans="1:20" ht="15" customHeight="1" x14ac:dyDescent="0.2">
      <c r="A5077" s="5" t="s">
        <v>9173</v>
      </c>
      <c r="B5077" s="3"/>
      <c r="C5077" s="3"/>
      <c r="D5077" s="14" t="s">
        <v>9174</v>
      </c>
      <c r="E5077" s="12" t="s">
        <v>3491</v>
      </c>
      <c r="F5077" s="19" t="s">
        <v>9179</v>
      </c>
      <c r="G5077" s="19" t="s">
        <v>5883</v>
      </c>
      <c r="H5077" s="14"/>
      <c r="I5077" s="14"/>
      <c r="J5077" s="20">
        <f t="shared" si="23"/>
        <v>327138</v>
      </c>
      <c r="K5077" s="3" t="b" cm="1">
        <f t="array" ref="K5077">SUMPRODUCT( --ISNUMBER(SEARCH(TextCheck,F5077)))&gt;0</f>
        <v>0</v>
      </c>
      <c r="L5077" s="14"/>
      <c r="M5077" s="14"/>
      <c r="N5077" s="14"/>
      <c r="O5077" s="14"/>
      <c r="P5077" s="14"/>
      <c r="Q5077" s="14"/>
      <c r="R5077" s="14"/>
      <c r="S5077" s="14"/>
      <c r="T5077" s="14"/>
    </row>
    <row r="5078" spans="1:20" ht="15" customHeight="1" x14ac:dyDescent="0.2">
      <c r="A5078" s="5" t="s">
        <v>9173</v>
      </c>
      <c r="B5078" s="3"/>
      <c r="C5078" s="3"/>
      <c r="D5078" s="14" t="s">
        <v>9174</v>
      </c>
      <c r="E5078" s="12" t="s">
        <v>3491</v>
      </c>
      <c r="F5078" s="19" t="s">
        <v>9180</v>
      </c>
      <c r="G5078" s="19" t="s">
        <v>6069</v>
      </c>
      <c r="H5078" s="14"/>
      <c r="I5078" s="14"/>
      <c r="J5078" s="20">
        <f t="shared" si="23"/>
        <v>327139</v>
      </c>
      <c r="K5078" s="3" t="b" cm="1">
        <f t="array" ref="K5078">SUMPRODUCT( --ISNUMBER(SEARCH(TextCheck,F5078)))&gt;0</f>
        <v>0</v>
      </c>
      <c r="L5078" s="14"/>
      <c r="M5078" s="14"/>
      <c r="N5078" s="14"/>
      <c r="O5078" s="14"/>
      <c r="P5078" s="14"/>
      <c r="Q5078" s="14"/>
      <c r="R5078" s="14"/>
      <c r="S5078" s="14"/>
      <c r="T5078" s="14"/>
    </row>
    <row r="5079" spans="1:20" ht="15" customHeight="1" x14ac:dyDescent="0.2">
      <c r="A5079" s="5" t="s">
        <v>9173</v>
      </c>
      <c r="B5079" s="3"/>
      <c r="C5079" s="3"/>
      <c r="D5079" s="14" t="s">
        <v>9174</v>
      </c>
      <c r="E5079" s="12" t="s">
        <v>3491</v>
      </c>
      <c r="F5079" s="19" t="s">
        <v>9181</v>
      </c>
      <c r="G5079" s="19" t="s">
        <v>5940</v>
      </c>
      <c r="H5079" s="14"/>
      <c r="I5079" s="14"/>
      <c r="J5079" s="20">
        <f t="shared" si="23"/>
        <v>327140</v>
      </c>
      <c r="K5079" s="3" t="b" cm="1">
        <f t="array" ref="K5079">SUMPRODUCT( --ISNUMBER(SEARCH(TextCheck,F5079)))&gt;0</f>
        <v>0</v>
      </c>
      <c r="L5079" s="14"/>
      <c r="M5079" s="14"/>
      <c r="N5079" s="14"/>
      <c r="O5079" s="14"/>
      <c r="P5079" s="14"/>
      <c r="Q5079" s="14"/>
      <c r="R5079" s="14"/>
      <c r="S5079" s="14"/>
      <c r="T5079" s="14"/>
    </row>
    <row r="5080" spans="1:20" ht="15" customHeight="1" x14ac:dyDescent="0.2">
      <c r="A5080" s="5" t="s">
        <v>9173</v>
      </c>
      <c r="B5080" s="3" t="b">
        <v>1</v>
      </c>
      <c r="C5080" s="3"/>
      <c r="D5080" s="14" t="s">
        <v>9174</v>
      </c>
      <c r="E5080" s="12" t="s">
        <v>3491</v>
      </c>
      <c r="F5080" s="19" t="s">
        <v>9182</v>
      </c>
      <c r="G5080" s="19" t="s">
        <v>1664</v>
      </c>
      <c r="H5080" s="5" t="s">
        <v>1580</v>
      </c>
      <c r="I5080" s="14"/>
      <c r="J5080" s="20">
        <f t="shared" si="23"/>
        <v>327142</v>
      </c>
      <c r="K5080" s="3" t="b" cm="1">
        <f t="array" ref="K5080">SUMPRODUCT( --ISNUMBER(SEARCH(TextCheck,F5080)))&gt;0</f>
        <v>0</v>
      </c>
      <c r="L5080" s="14"/>
      <c r="M5080" s="14"/>
      <c r="N5080" s="14"/>
      <c r="O5080" s="14"/>
      <c r="P5080" s="14"/>
      <c r="Q5080" s="14"/>
      <c r="R5080" s="14"/>
      <c r="S5080" s="14"/>
      <c r="T5080" s="14"/>
    </row>
    <row r="5081" spans="1:20" ht="15" customHeight="1" x14ac:dyDescent="0.2">
      <c r="A5081" s="5" t="s">
        <v>9173</v>
      </c>
      <c r="B5081" s="3"/>
      <c r="C5081" s="3"/>
      <c r="D5081" s="14" t="s">
        <v>9174</v>
      </c>
      <c r="E5081" s="12" t="s">
        <v>3491</v>
      </c>
      <c r="F5081" s="19" t="s">
        <v>843</v>
      </c>
      <c r="G5081" s="19" t="s">
        <v>4355</v>
      </c>
      <c r="H5081" s="14"/>
      <c r="I5081" s="14"/>
      <c r="J5081" s="20">
        <f t="shared" si="23"/>
        <v>327316</v>
      </c>
      <c r="K5081" s="3" t="b" cm="1">
        <f t="array" ref="K5081">SUMPRODUCT( --ISNUMBER(SEARCH(TextCheck,F5081)))&gt;0</f>
        <v>0</v>
      </c>
      <c r="L5081" s="14"/>
      <c r="M5081" s="14"/>
      <c r="N5081" s="14"/>
      <c r="O5081" s="14"/>
      <c r="P5081" s="14"/>
      <c r="Q5081" s="14"/>
      <c r="R5081" s="14"/>
      <c r="S5081" s="14"/>
      <c r="T5081" s="14"/>
    </row>
    <row r="5082" spans="1:20" ht="15" customHeight="1" x14ac:dyDescent="0.2">
      <c r="A5082" s="5" t="s">
        <v>9173</v>
      </c>
      <c r="B5082" s="3"/>
      <c r="C5082" s="3"/>
      <c r="D5082" s="14" t="s">
        <v>9174</v>
      </c>
      <c r="E5082" s="12" t="s">
        <v>3491</v>
      </c>
      <c r="F5082" s="19" t="s">
        <v>3303</v>
      </c>
      <c r="G5082" s="19" t="s">
        <v>3517</v>
      </c>
      <c r="H5082" s="14"/>
      <c r="I5082" s="14"/>
      <c r="J5082" s="20">
        <f t="shared" si="23"/>
        <v>327558</v>
      </c>
      <c r="K5082" s="3" t="b" cm="1">
        <f t="array" ref="K5082">SUMPRODUCT( --ISNUMBER(SEARCH(TextCheck,F5082)))&gt;0</f>
        <v>0</v>
      </c>
      <c r="L5082" s="14"/>
      <c r="M5082" s="14"/>
      <c r="N5082" s="14"/>
      <c r="O5082" s="14"/>
      <c r="P5082" s="14"/>
      <c r="Q5082" s="14"/>
      <c r="R5082" s="14"/>
      <c r="S5082" s="14"/>
      <c r="T5082" s="14"/>
    </row>
    <row r="5083" spans="1:20" ht="15" customHeight="1" x14ac:dyDescent="0.2">
      <c r="A5083" s="5" t="s">
        <v>9173</v>
      </c>
      <c r="B5083" s="3" t="b">
        <v>1</v>
      </c>
      <c r="C5083" s="3"/>
      <c r="D5083" s="14" t="s">
        <v>9174</v>
      </c>
      <c r="E5083" s="12" t="s">
        <v>3491</v>
      </c>
      <c r="F5083" s="19" t="s">
        <v>9183</v>
      </c>
      <c r="G5083" s="19" t="s">
        <v>6128</v>
      </c>
      <c r="H5083" s="14"/>
      <c r="I5083" s="14"/>
      <c r="J5083" s="20">
        <f t="shared" si="23"/>
        <v>327628</v>
      </c>
      <c r="K5083" s="3" t="b" cm="1">
        <f t="array" ref="K5083">SUMPRODUCT( --ISNUMBER(SEARCH(TextCheck,F5083)))&gt;0</f>
        <v>0</v>
      </c>
      <c r="L5083" s="14"/>
      <c r="M5083" s="14"/>
      <c r="N5083" s="14"/>
      <c r="O5083" s="14"/>
      <c r="P5083" s="14"/>
      <c r="Q5083" s="14"/>
      <c r="R5083" s="14"/>
      <c r="S5083" s="14"/>
      <c r="T5083" s="14"/>
    </row>
    <row r="5084" spans="1:20" ht="15" customHeight="1" x14ac:dyDescent="0.2">
      <c r="A5084" s="5" t="s">
        <v>9173</v>
      </c>
      <c r="B5084" s="3"/>
      <c r="C5084" s="3"/>
      <c r="D5084" s="14" t="s">
        <v>9174</v>
      </c>
      <c r="E5084" s="12" t="s">
        <v>3584</v>
      </c>
      <c r="F5084" s="19" t="s">
        <v>9184</v>
      </c>
      <c r="G5084" s="19" t="s">
        <v>1700</v>
      </c>
      <c r="H5084" s="14"/>
      <c r="I5084" s="14"/>
      <c r="J5084" s="20">
        <f t="shared" si="23"/>
        <v>327201</v>
      </c>
      <c r="K5084" s="3" t="b" cm="1">
        <f t="array" ref="K5084">SUMPRODUCT( --ISNUMBER(SEARCH(TextCheck,F5084)))&gt;0</f>
        <v>0</v>
      </c>
      <c r="L5084" s="14"/>
      <c r="M5084" s="14"/>
      <c r="N5084" s="14"/>
      <c r="O5084" s="14"/>
      <c r="P5084" s="14"/>
      <c r="Q5084" s="14"/>
      <c r="R5084" s="14"/>
      <c r="S5084" s="14"/>
      <c r="T5084" s="14"/>
    </row>
    <row r="5085" spans="1:20" ht="15" customHeight="1" x14ac:dyDescent="0.2">
      <c r="A5085" s="5" t="s">
        <v>9173</v>
      </c>
      <c r="B5085" s="3"/>
      <c r="C5085" s="3"/>
      <c r="D5085" s="14" t="s">
        <v>9174</v>
      </c>
      <c r="E5085" s="12" t="s">
        <v>3501</v>
      </c>
      <c r="F5085" s="19" t="s">
        <v>9185</v>
      </c>
      <c r="G5085" s="19" t="s">
        <v>6978</v>
      </c>
      <c r="H5085" s="14"/>
      <c r="I5085" s="14"/>
      <c r="J5085" s="20">
        <f t="shared" si="23"/>
        <v>327006</v>
      </c>
      <c r="K5085" s="3" t="b" cm="1">
        <f t="array" ref="K5085">SUMPRODUCT( --ISNUMBER(SEARCH(TextCheck,F5085)))&gt;0</f>
        <v>0</v>
      </c>
      <c r="L5085" s="14"/>
      <c r="M5085" s="14"/>
      <c r="N5085" s="14"/>
      <c r="O5085" s="14"/>
      <c r="P5085" s="14"/>
      <c r="Q5085" s="14"/>
      <c r="R5085" s="14"/>
      <c r="S5085" s="14"/>
      <c r="T5085" s="14"/>
    </row>
    <row r="5086" spans="1:20" ht="15" customHeight="1" x14ac:dyDescent="0.2">
      <c r="A5086" s="5" t="s">
        <v>9173</v>
      </c>
      <c r="B5086" s="3"/>
      <c r="C5086" s="3"/>
      <c r="D5086" s="14" t="s">
        <v>9174</v>
      </c>
      <c r="E5086" s="12" t="s">
        <v>3501</v>
      </c>
      <c r="F5086" s="19" t="s">
        <v>1842</v>
      </c>
      <c r="G5086" s="19" t="s">
        <v>9186</v>
      </c>
      <c r="H5086" s="14"/>
      <c r="I5086" s="14"/>
      <c r="J5086" s="20">
        <f t="shared" si="23"/>
        <v>327024</v>
      </c>
      <c r="K5086" s="3" t="b" cm="1">
        <f t="array" ref="K5086">SUMPRODUCT( --ISNUMBER(SEARCH(TextCheck,F5086)))&gt;0</f>
        <v>0</v>
      </c>
      <c r="L5086" s="14"/>
      <c r="M5086" s="14"/>
      <c r="N5086" s="14"/>
      <c r="O5086" s="14"/>
      <c r="P5086" s="14"/>
      <c r="Q5086" s="14"/>
      <c r="R5086" s="14"/>
      <c r="S5086" s="14"/>
      <c r="T5086" s="14"/>
    </row>
    <row r="5087" spans="1:20" ht="15" customHeight="1" x14ac:dyDescent="0.2">
      <c r="A5087" s="5" t="s">
        <v>9173</v>
      </c>
      <c r="B5087" s="3"/>
      <c r="C5087" s="3"/>
      <c r="D5087" s="14" t="s">
        <v>9174</v>
      </c>
      <c r="E5087" s="12" t="s">
        <v>3501</v>
      </c>
      <c r="F5087" s="19" t="s">
        <v>9187</v>
      </c>
      <c r="G5087" s="19" t="s">
        <v>6069</v>
      </c>
      <c r="H5087" s="14"/>
      <c r="I5087" s="14"/>
      <c r="J5087" s="20">
        <f t="shared" si="23"/>
        <v>327139</v>
      </c>
      <c r="K5087" s="3" t="b" cm="1">
        <f t="array" ref="K5087">SUMPRODUCT( --ISNUMBER(SEARCH(TextCheck,F5087)))&gt;0</f>
        <v>0</v>
      </c>
      <c r="L5087" s="14"/>
      <c r="M5087" s="14"/>
      <c r="N5087" s="14"/>
      <c r="O5087" s="14"/>
      <c r="P5087" s="14"/>
      <c r="Q5087" s="14"/>
      <c r="R5087" s="14"/>
      <c r="S5087" s="14"/>
      <c r="T5087" s="14"/>
    </row>
    <row r="5088" spans="1:20" ht="15" customHeight="1" x14ac:dyDescent="0.2">
      <c r="A5088" s="5" t="s">
        <v>9173</v>
      </c>
      <c r="B5088" s="3"/>
      <c r="C5088" s="3"/>
      <c r="D5088" s="14" t="s">
        <v>9174</v>
      </c>
      <c r="E5088" s="12" t="s">
        <v>3501</v>
      </c>
      <c r="F5088" s="19" t="s">
        <v>9188</v>
      </c>
      <c r="G5088" s="19" t="s">
        <v>5940</v>
      </c>
      <c r="H5088" s="14"/>
      <c r="I5088" s="14"/>
      <c r="J5088" s="20">
        <f t="shared" si="23"/>
        <v>327140</v>
      </c>
      <c r="K5088" s="3" t="b" cm="1">
        <f t="array" ref="K5088">SUMPRODUCT( --ISNUMBER(SEARCH(TextCheck,F5088)))&gt;0</f>
        <v>0</v>
      </c>
      <c r="L5088" s="14"/>
      <c r="M5088" s="14"/>
      <c r="N5088" s="14"/>
      <c r="O5088" s="14"/>
      <c r="P5088" s="14"/>
      <c r="Q5088" s="14"/>
      <c r="R5088" s="14"/>
      <c r="S5088" s="14"/>
      <c r="T5088" s="14"/>
    </row>
    <row r="5089" spans="1:20" ht="15" customHeight="1" x14ac:dyDescent="0.2">
      <c r="A5089" s="5" t="s">
        <v>9173</v>
      </c>
      <c r="B5089" s="3"/>
      <c r="C5089" s="3"/>
      <c r="D5089" s="14" t="s">
        <v>9174</v>
      </c>
      <c r="E5089" s="12" t="s">
        <v>3501</v>
      </c>
      <c r="F5089" s="19" t="s">
        <v>578</v>
      </c>
      <c r="G5089" s="19" t="s">
        <v>1664</v>
      </c>
      <c r="H5089" s="14"/>
      <c r="I5089" s="14"/>
      <c r="J5089" s="20">
        <f t="shared" si="23"/>
        <v>327142</v>
      </c>
      <c r="K5089" s="3" t="b" cm="1">
        <f t="array" ref="K5089">SUMPRODUCT( --ISNUMBER(SEARCH(TextCheck,F5089)))&gt;0</f>
        <v>0</v>
      </c>
      <c r="L5089" s="14"/>
      <c r="M5089" s="14"/>
      <c r="N5089" s="14"/>
      <c r="O5089" s="14"/>
      <c r="P5089" s="14"/>
      <c r="Q5089" s="14"/>
      <c r="R5089" s="14"/>
      <c r="S5089" s="14"/>
      <c r="T5089" s="14"/>
    </row>
    <row r="5090" spans="1:20" ht="15" customHeight="1" x14ac:dyDescent="0.2">
      <c r="A5090" s="5" t="s">
        <v>9173</v>
      </c>
      <c r="B5090" s="3"/>
      <c r="C5090" s="3"/>
      <c r="D5090" s="14" t="s">
        <v>9174</v>
      </c>
      <c r="E5090" s="12" t="s">
        <v>3501</v>
      </c>
      <c r="F5090" s="19" t="s">
        <v>9189</v>
      </c>
      <c r="G5090" s="19" t="s">
        <v>6239</v>
      </c>
      <c r="H5090" s="5" t="s">
        <v>2508</v>
      </c>
      <c r="I5090" s="14"/>
      <c r="J5090" s="20">
        <f t="shared" si="23"/>
        <v>327149</v>
      </c>
      <c r="K5090" s="3" t="b" cm="1">
        <f t="array" ref="K5090">SUMPRODUCT( --ISNUMBER(SEARCH(TextCheck,F5090)))&gt;0</f>
        <v>0</v>
      </c>
      <c r="L5090" s="14"/>
      <c r="M5090" s="14"/>
      <c r="N5090" s="14"/>
      <c r="O5090" s="14"/>
      <c r="P5090" s="14"/>
      <c r="Q5090" s="14"/>
      <c r="R5090" s="14"/>
      <c r="S5090" s="14"/>
      <c r="T5090" s="14"/>
    </row>
    <row r="5091" spans="1:20" ht="15" customHeight="1" x14ac:dyDescent="0.2">
      <c r="A5091" s="5" t="s">
        <v>9173</v>
      </c>
      <c r="B5091" s="3" t="b">
        <v>1</v>
      </c>
      <c r="C5091" s="3"/>
      <c r="D5091" s="14" t="s">
        <v>9174</v>
      </c>
      <c r="E5091" s="12" t="s">
        <v>3501</v>
      </c>
      <c r="F5091" s="19" t="s">
        <v>1980</v>
      </c>
      <c r="G5091" s="19" t="s">
        <v>4973</v>
      </c>
      <c r="H5091" s="14"/>
      <c r="I5091" s="14"/>
      <c r="J5091" s="20">
        <f t="shared" si="23"/>
        <v>327264</v>
      </c>
      <c r="K5091" s="3" t="b" cm="1">
        <f t="array" ref="K5091">SUMPRODUCT( --ISNUMBER(SEARCH(TextCheck,F5091)))&gt;0</f>
        <v>0</v>
      </c>
      <c r="L5091" s="14"/>
      <c r="M5091" s="14"/>
      <c r="N5091" s="14"/>
      <c r="O5091" s="14"/>
      <c r="P5091" s="14"/>
      <c r="Q5091" s="14"/>
      <c r="R5091" s="14"/>
      <c r="S5091" s="14"/>
      <c r="T5091" s="14"/>
    </row>
    <row r="5092" spans="1:20" ht="15" customHeight="1" x14ac:dyDescent="0.2">
      <c r="A5092" s="5" t="s">
        <v>9173</v>
      </c>
      <c r="B5092" s="3"/>
      <c r="C5092" s="3"/>
      <c r="D5092" s="14" t="s">
        <v>9174</v>
      </c>
      <c r="E5092" s="12" t="s">
        <v>3501</v>
      </c>
      <c r="F5092" s="19" t="s">
        <v>9190</v>
      </c>
      <c r="G5092" s="19" t="s">
        <v>6520</v>
      </c>
      <c r="H5092" s="14"/>
      <c r="I5092" s="14"/>
      <c r="J5092" s="20">
        <f t="shared" si="23"/>
        <v>327376</v>
      </c>
      <c r="K5092" s="3" t="b" cm="1">
        <f t="array" ref="K5092">SUMPRODUCT( --ISNUMBER(SEARCH(TextCheck,F5092)))&gt;0</f>
        <v>0</v>
      </c>
      <c r="L5092" s="14"/>
      <c r="M5092" s="14"/>
      <c r="N5092" s="14"/>
      <c r="O5092" s="14"/>
      <c r="P5092" s="14"/>
      <c r="Q5092" s="14"/>
      <c r="R5092" s="14"/>
      <c r="S5092" s="14"/>
      <c r="T5092" s="14"/>
    </row>
    <row r="5093" spans="1:20" ht="15" customHeight="1" x14ac:dyDescent="0.2">
      <c r="A5093" s="5" t="s">
        <v>9173</v>
      </c>
      <c r="B5093" s="3"/>
      <c r="C5093" s="3"/>
      <c r="D5093" s="14" t="s">
        <v>9174</v>
      </c>
      <c r="E5093" s="12" t="s">
        <v>3501</v>
      </c>
      <c r="F5093" s="19" t="s">
        <v>9191</v>
      </c>
      <c r="G5093" s="19" t="s">
        <v>9192</v>
      </c>
      <c r="H5093" s="14"/>
      <c r="I5093" s="14"/>
      <c r="J5093" s="20">
        <f t="shared" si="23"/>
        <v>327427</v>
      </c>
      <c r="K5093" s="3" t="b" cm="1">
        <f t="array" ref="K5093">SUMPRODUCT( --ISNUMBER(SEARCH(TextCheck,F5093)))&gt;0</f>
        <v>0</v>
      </c>
      <c r="L5093" s="14"/>
      <c r="M5093" s="14"/>
      <c r="N5093" s="14"/>
      <c r="O5093" s="14"/>
      <c r="P5093" s="14"/>
      <c r="Q5093" s="14"/>
      <c r="R5093" s="14"/>
      <c r="S5093" s="14"/>
      <c r="T5093" s="14"/>
    </row>
    <row r="5094" spans="1:20" ht="15" customHeight="1" x14ac:dyDescent="0.2">
      <c r="A5094" s="5" t="s">
        <v>9173</v>
      </c>
      <c r="B5094" s="3"/>
      <c r="C5094" s="3"/>
      <c r="D5094" s="14" t="s">
        <v>9174</v>
      </c>
      <c r="E5094" s="12" t="s">
        <v>3501</v>
      </c>
      <c r="F5094" s="19" t="s">
        <v>9193</v>
      </c>
      <c r="G5094" s="19" t="s">
        <v>1809</v>
      </c>
      <c r="H5094" s="5" t="s">
        <v>9194</v>
      </c>
      <c r="I5094" s="14"/>
      <c r="J5094" s="20">
        <f t="shared" si="23"/>
        <v>327497</v>
      </c>
      <c r="K5094" s="3" t="b" cm="1">
        <f t="array" ref="K5094">SUMPRODUCT( --ISNUMBER(SEARCH(TextCheck,F5094)))&gt;0</f>
        <v>0</v>
      </c>
      <c r="L5094" s="14"/>
      <c r="M5094" s="14"/>
      <c r="N5094" s="14"/>
      <c r="O5094" s="14"/>
      <c r="P5094" s="14"/>
      <c r="Q5094" s="14"/>
      <c r="R5094" s="14"/>
      <c r="S5094" s="14"/>
      <c r="T5094" s="14"/>
    </row>
    <row r="5095" spans="1:20" ht="15" customHeight="1" x14ac:dyDescent="0.2">
      <c r="A5095" s="5" t="s">
        <v>9173</v>
      </c>
      <c r="B5095" s="3"/>
      <c r="C5095" s="3"/>
      <c r="D5095" s="14" t="s">
        <v>9174</v>
      </c>
      <c r="E5095" s="12" t="s">
        <v>3501</v>
      </c>
      <c r="F5095" s="19" t="s">
        <v>9195</v>
      </c>
      <c r="G5095" s="19" t="s">
        <v>3517</v>
      </c>
      <c r="H5095" s="5" t="s">
        <v>3581</v>
      </c>
      <c r="I5095" s="14"/>
      <c r="J5095" s="20">
        <f t="shared" si="23"/>
        <v>327558</v>
      </c>
      <c r="K5095" s="3" t="b" cm="1">
        <f t="array" ref="K5095">SUMPRODUCT( --ISNUMBER(SEARCH(TextCheck,F5095)))&gt;0</f>
        <v>0</v>
      </c>
      <c r="L5095" s="14"/>
      <c r="M5095" s="14"/>
      <c r="N5095" s="14"/>
      <c r="O5095" s="14"/>
      <c r="P5095" s="14"/>
      <c r="Q5095" s="14"/>
      <c r="R5095" s="14"/>
      <c r="S5095" s="14"/>
      <c r="T5095" s="14"/>
    </row>
    <row r="5096" spans="1:20" ht="15" customHeight="1" x14ac:dyDescent="0.2">
      <c r="A5096" s="5" t="s">
        <v>9173</v>
      </c>
      <c r="B5096" s="3"/>
      <c r="C5096" s="3"/>
      <c r="D5096" s="14" t="s">
        <v>9174</v>
      </c>
      <c r="E5096" s="12" t="s">
        <v>3501</v>
      </c>
      <c r="F5096" s="19" t="s">
        <v>9196</v>
      </c>
      <c r="G5096" s="19" t="s">
        <v>3517</v>
      </c>
      <c r="H5096" s="14"/>
      <c r="I5096" s="14"/>
      <c r="J5096" s="20">
        <f t="shared" si="23"/>
        <v>327558</v>
      </c>
      <c r="K5096" s="3" t="b" cm="1">
        <f t="array" ref="K5096">SUMPRODUCT( --ISNUMBER(SEARCH(TextCheck,F5096)))&gt;0</f>
        <v>0</v>
      </c>
      <c r="L5096" s="14"/>
      <c r="M5096" s="14"/>
      <c r="N5096" s="14"/>
      <c r="O5096" s="14"/>
      <c r="P5096" s="14"/>
      <c r="Q5096" s="14"/>
      <c r="R5096" s="14"/>
      <c r="S5096" s="14"/>
      <c r="T5096" s="14"/>
    </row>
    <row r="5097" spans="1:20" ht="15" customHeight="1" x14ac:dyDescent="0.2">
      <c r="A5097" s="5" t="s">
        <v>9173</v>
      </c>
      <c r="B5097" s="3" t="b">
        <v>1</v>
      </c>
      <c r="C5097" s="3"/>
      <c r="D5097" s="14" t="s">
        <v>9174</v>
      </c>
      <c r="E5097" s="12" t="s">
        <v>3501</v>
      </c>
      <c r="F5097" s="19" t="s">
        <v>9197</v>
      </c>
      <c r="G5097" s="19" t="s">
        <v>3895</v>
      </c>
      <c r="H5097" s="5" t="s">
        <v>8080</v>
      </c>
      <c r="I5097" s="14"/>
      <c r="J5097" s="20">
        <f t="shared" si="23"/>
        <v>327565</v>
      </c>
      <c r="K5097" s="3" t="b" cm="1">
        <f t="array" ref="K5097">SUMPRODUCT( --ISNUMBER(SEARCH(TextCheck,F5097)))&gt;0</f>
        <v>0</v>
      </c>
      <c r="L5097" s="14"/>
      <c r="M5097" s="14"/>
      <c r="N5097" s="14"/>
      <c r="O5097" s="14"/>
      <c r="P5097" s="14"/>
      <c r="Q5097" s="14"/>
      <c r="R5097" s="14"/>
      <c r="S5097" s="14"/>
      <c r="T5097" s="14"/>
    </row>
    <row r="5098" spans="1:20" ht="15" customHeight="1" x14ac:dyDescent="0.2">
      <c r="A5098" s="5" t="s">
        <v>9173</v>
      </c>
      <c r="B5098" s="3"/>
      <c r="C5098" s="3"/>
      <c r="D5098" s="14" t="s">
        <v>9174</v>
      </c>
      <c r="E5098" s="12" t="s">
        <v>3501</v>
      </c>
      <c r="F5098" s="19" t="s">
        <v>9198</v>
      </c>
      <c r="G5098" s="19" t="s">
        <v>1826</v>
      </c>
      <c r="H5098" s="14"/>
      <c r="I5098" s="14"/>
      <c r="J5098" s="20">
        <f t="shared" si="23"/>
        <v>327572</v>
      </c>
      <c r="K5098" s="3" t="b" cm="1">
        <f t="array" ref="K5098">SUMPRODUCT( --ISNUMBER(SEARCH(TextCheck,F5098)))&gt;0</f>
        <v>0</v>
      </c>
      <c r="L5098" s="14"/>
      <c r="M5098" s="14"/>
      <c r="N5098" s="14"/>
      <c r="O5098" s="14"/>
      <c r="P5098" s="14"/>
      <c r="Q5098" s="14"/>
      <c r="R5098" s="14"/>
      <c r="S5098" s="14"/>
      <c r="T5098" s="14"/>
    </row>
    <row r="5099" spans="1:20" ht="15" customHeight="1" x14ac:dyDescent="0.2">
      <c r="A5099" s="5" t="s">
        <v>9199</v>
      </c>
      <c r="B5099" s="3"/>
      <c r="C5099" s="3"/>
      <c r="D5099" s="14" t="s">
        <v>9174</v>
      </c>
      <c r="E5099" s="12" t="s">
        <v>3501</v>
      </c>
      <c r="F5099" s="19" t="s">
        <v>9200</v>
      </c>
      <c r="G5099" s="19" t="s">
        <v>5885</v>
      </c>
      <c r="H5099" s="5" t="s">
        <v>1839</v>
      </c>
      <c r="I5099" s="14"/>
      <c r="J5099" s="20">
        <f t="shared" si="23"/>
        <v>327635</v>
      </c>
      <c r="K5099" s="3" t="b" cm="1">
        <f t="array" ref="K5099">SUMPRODUCT( --ISNUMBER(SEARCH(TextCheck,F5099)))&gt;0</f>
        <v>0</v>
      </c>
      <c r="L5099" s="14"/>
      <c r="M5099" s="14"/>
      <c r="N5099" s="14"/>
      <c r="O5099" s="14"/>
      <c r="P5099" s="14"/>
      <c r="Q5099" s="14"/>
      <c r="R5099" s="14"/>
      <c r="S5099" s="14"/>
      <c r="T5099" s="14"/>
    </row>
    <row r="5100" spans="1:20" ht="15" customHeight="1" x14ac:dyDescent="0.2">
      <c r="A5100" s="5" t="s">
        <v>9199</v>
      </c>
      <c r="B5100" s="3"/>
      <c r="C5100" s="3"/>
      <c r="D5100" s="14" t="s">
        <v>9174</v>
      </c>
      <c r="E5100" s="12" t="s">
        <v>3501</v>
      </c>
      <c r="F5100" s="19" t="s">
        <v>9201</v>
      </c>
      <c r="G5100" s="19" t="s">
        <v>1863</v>
      </c>
      <c r="H5100" s="14"/>
      <c r="I5100" s="14"/>
      <c r="J5100" s="20">
        <f t="shared" si="23"/>
        <v>327664</v>
      </c>
      <c r="K5100" s="3" t="b" cm="1">
        <f t="array" ref="K5100">SUMPRODUCT( --ISNUMBER(SEARCH(TextCheck,F5100)))&gt;0</f>
        <v>0</v>
      </c>
      <c r="L5100" s="14"/>
      <c r="M5100" s="14"/>
      <c r="N5100" s="14"/>
      <c r="O5100" s="14"/>
      <c r="P5100" s="14"/>
      <c r="Q5100" s="14"/>
      <c r="R5100" s="14"/>
      <c r="S5100" s="14"/>
      <c r="T5100" s="14"/>
    </row>
    <row r="5101" spans="1:20" ht="15" customHeight="1" x14ac:dyDescent="0.2">
      <c r="A5101" s="5" t="s">
        <v>9199</v>
      </c>
      <c r="B5101" s="3"/>
      <c r="C5101" s="3"/>
      <c r="D5101" s="14" t="s">
        <v>9174</v>
      </c>
      <c r="E5101" s="12" t="s">
        <v>3501</v>
      </c>
      <c r="F5101" s="19" t="s">
        <v>9202</v>
      </c>
      <c r="G5101" s="19" t="s">
        <v>4010</v>
      </c>
      <c r="H5101" s="14"/>
      <c r="I5101" s="14"/>
      <c r="J5101" s="20">
        <f t="shared" si="23"/>
        <v>327699</v>
      </c>
      <c r="K5101" s="3" t="b" cm="1">
        <f t="array" ref="K5101">SUMPRODUCT( --ISNUMBER(SEARCH(TextCheck,F5101)))&gt;0</f>
        <v>0</v>
      </c>
      <c r="L5101" s="14"/>
      <c r="M5101" s="14"/>
      <c r="N5101" s="14"/>
      <c r="O5101" s="14"/>
      <c r="P5101" s="14"/>
      <c r="Q5101" s="14"/>
      <c r="R5101" s="14"/>
      <c r="S5101" s="14"/>
      <c r="T5101" s="14"/>
    </row>
    <row r="5102" spans="1:20" ht="15" customHeight="1" x14ac:dyDescent="0.2">
      <c r="A5102" s="5" t="s">
        <v>9199</v>
      </c>
      <c r="B5102" s="3"/>
      <c r="C5102" s="3"/>
      <c r="D5102" s="14" t="s">
        <v>9174</v>
      </c>
      <c r="E5102" s="12" t="s">
        <v>3501</v>
      </c>
      <c r="F5102" s="19" t="s">
        <v>9203</v>
      </c>
      <c r="G5102" s="19" t="s">
        <v>3942</v>
      </c>
      <c r="H5102" s="14"/>
      <c r="I5102" s="14"/>
      <c r="J5102" s="20">
        <f t="shared" si="23"/>
        <v>327745</v>
      </c>
      <c r="K5102" s="3" t="b" cm="1">
        <f t="array" ref="K5102">SUMPRODUCT( --ISNUMBER(SEARCH(TextCheck,F5102)))&gt;0</f>
        <v>0</v>
      </c>
      <c r="L5102" s="14"/>
      <c r="M5102" s="14"/>
      <c r="N5102" s="14"/>
      <c r="O5102" s="14"/>
      <c r="P5102" s="14"/>
      <c r="Q5102" s="14"/>
      <c r="R5102" s="14"/>
      <c r="S5102" s="14"/>
      <c r="T5102" s="14"/>
    </row>
    <row r="5103" spans="1:20" ht="15" customHeight="1" x14ac:dyDescent="0.2">
      <c r="A5103" s="5" t="s">
        <v>9199</v>
      </c>
      <c r="B5103" s="3"/>
      <c r="C5103" s="3"/>
      <c r="D5103" s="14" t="s">
        <v>9174</v>
      </c>
      <c r="E5103" s="12" t="s">
        <v>3501</v>
      </c>
      <c r="F5103" s="19" t="s">
        <v>5925</v>
      </c>
      <c r="G5103" s="19" t="s">
        <v>1894</v>
      </c>
      <c r="H5103" s="14"/>
      <c r="I5103" s="14"/>
      <c r="J5103" s="20">
        <f t="shared" si="23"/>
        <v>327776</v>
      </c>
      <c r="K5103" s="3" t="b" cm="1">
        <f t="array" ref="K5103">SUMPRODUCT( --ISNUMBER(SEARCH(TextCheck,F5103)))&gt;0</f>
        <v>0</v>
      </c>
      <c r="L5103" s="14"/>
      <c r="M5103" s="14"/>
      <c r="N5103" s="14"/>
      <c r="O5103" s="14"/>
      <c r="P5103" s="14"/>
      <c r="Q5103" s="14"/>
      <c r="R5103" s="14"/>
      <c r="S5103" s="14"/>
      <c r="T5103" s="14"/>
    </row>
    <row r="5104" spans="1:20" ht="15" customHeight="1" x14ac:dyDescent="0.2">
      <c r="A5104" s="5" t="s">
        <v>9199</v>
      </c>
      <c r="B5104" s="3"/>
      <c r="C5104" s="3"/>
      <c r="D5104" s="14" t="s">
        <v>9174</v>
      </c>
      <c r="E5104" s="12" t="s">
        <v>3501</v>
      </c>
      <c r="F5104" s="19" t="s">
        <v>18490</v>
      </c>
      <c r="G5104" s="19" t="s">
        <v>1894</v>
      </c>
      <c r="H5104" s="14"/>
      <c r="I5104" s="14"/>
      <c r="J5104" s="20">
        <f t="shared" si="23"/>
        <v>327776</v>
      </c>
      <c r="K5104" s="3" t="b" cm="1">
        <f t="array" ref="K5104">SUMPRODUCT( --ISNUMBER(SEARCH(TextCheck,F5104)))&gt;0</f>
        <v>0</v>
      </c>
      <c r="L5104" s="14"/>
      <c r="M5104" s="14"/>
      <c r="N5104" s="14"/>
      <c r="O5104" s="14"/>
      <c r="P5104" s="14"/>
      <c r="Q5104" s="14"/>
      <c r="R5104" s="14"/>
      <c r="S5104" s="14"/>
      <c r="T5104" s="14"/>
    </row>
    <row r="5105" spans="1:20" ht="15" customHeight="1" x14ac:dyDescent="0.2">
      <c r="A5105" s="5" t="s">
        <v>9199</v>
      </c>
      <c r="B5105" s="3"/>
      <c r="C5105" s="3"/>
      <c r="D5105" s="14" t="s">
        <v>9174</v>
      </c>
      <c r="E5105" s="12" t="s">
        <v>3501</v>
      </c>
      <c r="F5105" s="19" t="s">
        <v>9204</v>
      </c>
      <c r="G5105" s="19" t="s">
        <v>4739</v>
      </c>
      <c r="H5105" s="5" t="s">
        <v>9205</v>
      </c>
      <c r="I5105" s="14"/>
      <c r="J5105" s="20">
        <f t="shared" si="23"/>
        <v>327803</v>
      </c>
      <c r="K5105" s="3" t="b" cm="1">
        <f t="array" ref="K5105">SUMPRODUCT( --ISNUMBER(SEARCH(TextCheck,F5105)))&gt;0</f>
        <v>0</v>
      </c>
      <c r="L5105" s="14"/>
      <c r="M5105" s="14"/>
      <c r="N5105" s="14"/>
      <c r="O5105" s="14"/>
      <c r="P5105" s="14"/>
      <c r="Q5105" s="14"/>
      <c r="R5105" s="14"/>
      <c r="S5105" s="14"/>
      <c r="T5105" s="14"/>
    </row>
    <row r="5106" spans="1:20" ht="15" customHeight="1" x14ac:dyDescent="0.2">
      <c r="A5106" s="5" t="s">
        <v>9199</v>
      </c>
      <c r="B5106" s="3"/>
      <c r="C5106" s="3"/>
      <c r="D5106" s="14" t="s">
        <v>9174</v>
      </c>
      <c r="E5106" s="12" t="s">
        <v>3501</v>
      </c>
      <c r="F5106" s="19" t="s">
        <v>7418</v>
      </c>
      <c r="G5106" s="19" t="s">
        <v>7656</v>
      </c>
      <c r="H5106" s="5" t="s">
        <v>1795</v>
      </c>
      <c r="I5106" s="14"/>
      <c r="J5106" s="20">
        <f t="shared" si="23"/>
        <v>328171</v>
      </c>
      <c r="K5106" s="3" t="b" cm="1">
        <f t="array" ref="K5106">SUMPRODUCT( --ISNUMBER(SEARCH(TextCheck,F5106)))&gt;0</f>
        <v>0</v>
      </c>
      <c r="L5106" s="14"/>
      <c r="M5106" s="14"/>
      <c r="N5106" s="14"/>
      <c r="O5106" s="14"/>
      <c r="P5106" s="14"/>
      <c r="Q5106" s="14"/>
      <c r="R5106" s="14"/>
      <c r="S5106" s="14"/>
      <c r="T5106" s="14"/>
    </row>
    <row r="5107" spans="1:20" ht="15" customHeight="1" x14ac:dyDescent="0.2">
      <c r="A5107" s="5" t="s">
        <v>9199</v>
      </c>
      <c r="B5107" s="3"/>
      <c r="C5107" s="3"/>
      <c r="D5107" s="14" t="s">
        <v>9174</v>
      </c>
      <c r="E5107" s="12" t="s">
        <v>3501</v>
      </c>
      <c r="F5107" s="19" t="s">
        <v>3210</v>
      </c>
      <c r="G5107" s="19" t="s">
        <v>4142</v>
      </c>
      <c r="H5107" s="14"/>
      <c r="I5107" s="14"/>
      <c r="J5107" s="20">
        <f t="shared" si="23"/>
        <v>328275</v>
      </c>
      <c r="K5107" s="3" t="b" cm="1">
        <f t="array" ref="K5107">SUMPRODUCT( --ISNUMBER(SEARCH(TextCheck,F5107)))&gt;0</f>
        <v>0</v>
      </c>
      <c r="L5107" s="14"/>
      <c r="M5107" s="14"/>
      <c r="N5107" s="14"/>
      <c r="O5107" s="14"/>
      <c r="P5107" s="14"/>
      <c r="Q5107" s="14"/>
      <c r="R5107" s="14"/>
      <c r="S5107" s="14"/>
      <c r="T5107" s="14"/>
    </row>
    <row r="5108" spans="1:20" ht="15" customHeight="1" x14ac:dyDescent="0.2">
      <c r="A5108" s="5" t="s">
        <v>9199</v>
      </c>
      <c r="B5108" s="3" t="b">
        <v>1</v>
      </c>
      <c r="C5108" s="3"/>
      <c r="D5108" s="14" t="s">
        <v>9174</v>
      </c>
      <c r="E5108" s="12" t="s">
        <v>5738</v>
      </c>
      <c r="F5108" s="19" t="s">
        <v>9206</v>
      </c>
      <c r="G5108" s="19" t="s">
        <v>5671</v>
      </c>
      <c r="H5108" s="14"/>
      <c r="I5108" s="14"/>
      <c r="J5108" s="20">
        <f t="shared" si="23"/>
        <v>327614</v>
      </c>
      <c r="K5108" s="3" t="b" cm="1">
        <f t="array" ref="K5108">SUMPRODUCT( --ISNUMBER(SEARCH(TextCheck,F5108)))&gt;0</f>
        <v>0</v>
      </c>
      <c r="L5108" s="14"/>
      <c r="M5108" s="14"/>
      <c r="N5108" s="14"/>
      <c r="O5108" s="14"/>
      <c r="P5108" s="14"/>
      <c r="Q5108" s="14"/>
      <c r="R5108" s="14"/>
      <c r="S5108" s="14"/>
      <c r="T5108" s="14"/>
    </row>
    <row r="5109" spans="1:20" ht="15" customHeight="1" x14ac:dyDescent="0.2">
      <c r="A5109" s="5" t="s">
        <v>9199</v>
      </c>
      <c r="B5109" s="3" t="b">
        <v>1</v>
      </c>
      <c r="C5109" s="3"/>
      <c r="D5109" s="14" t="s">
        <v>9174</v>
      </c>
      <c r="E5109" s="12" t="s">
        <v>5738</v>
      </c>
      <c r="F5109" s="19" t="s">
        <v>9207</v>
      </c>
      <c r="G5109" s="19" t="s">
        <v>5905</v>
      </c>
      <c r="H5109" s="14"/>
      <c r="I5109" s="14"/>
      <c r="J5109" s="20">
        <f t="shared" si="23"/>
        <v>327657</v>
      </c>
      <c r="K5109" s="3" t="b" cm="1">
        <f t="array" ref="K5109">SUMPRODUCT( --ISNUMBER(SEARCH(TextCheck,F5109)))&gt;0</f>
        <v>0</v>
      </c>
      <c r="L5109" s="14"/>
      <c r="M5109" s="14"/>
      <c r="N5109" s="14"/>
      <c r="O5109" s="14"/>
      <c r="P5109" s="14"/>
      <c r="Q5109" s="14"/>
      <c r="R5109" s="14"/>
      <c r="S5109" s="14"/>
      <c r="T5109" s="14"/>
    </row>
    <row r="5110" spans="1:20" ht="15" customHeight="1" x14ac:dyDescent="0.2">
      <c r="A5110" s="5" t="s">
        <v>9199</v>
      </c>
      <c r="B5110" s="3"/>
      <c r="C5110" s="3"/>
      <c r="D5110" s="14" t="s">
        <v>9174</v>
      </c>
      <c r="E5110" s="12" t="s">
        <v>5738</v>
      </c>
      <c r="F5110" s="19" t="s">
        <v>9208</v>
      </c>
      <c r="G5110" s="19" t="s">
        <v>1863</v>
      </c>
      <c r="H5110" s="5" t="s">
        <v>1437</v>
      </c>
      <c r="I5110" s="14"/>
      <c r="J5110" s="20">
        <f t="shared" si="23"/>
        <v>327664</v>
      </c>
      <c r="K5110" s="3" t="b" cm="1">
        <f t="array" ref="K5110">SUMPRODUCT( --ISNUMBER(SEARCH(TextCheck,F5110)))&gt;0</f>
        <v>0</v>
      </c>
      <c r="L5110" s="14"/>
      <c r="M5110" s="14"/>
      <c r="N5110" s="14"/>
      <c r="O5110" s="14"/>
      <c r="P5110" s="14"/>
      <c r="Q5110" s="14"/>
      <c r="R5110" s="14"/>
      <c r="S5110" s="14"/>
      <c r="T5110" s="14"/>
    </row>
    <row r="5111" spans="1:20" ht="15" customHeight="1" x14ac:dyDescent="0.2">
      <c r="A5111" s="5" t="s">
        <v>9199</v>
      </c>
      <c r="B5111" s="3"/>
      <c r="C5111" s="3"/>
      <c r="D5111" s="14" t="s">
        <v>9174</v>
      </c>
      <c r="E5111" s="12" t="s">
        <v>5738</v>
      </c>
      <c r="F5111" s="19" t="s">
        <v>9209</v>
      </c>
      <c r="G5111" s="19" t="s">
        <v>3532</v>
      </c>
      <c r="H5111" s="14"/>
      <c r="I5111" s="14"/>
      <c r="J5111" s="20">
        <f t="shared" si="23"/>
        <v>327671</v>
      </c>
      <c r="K5111" s="3" t="b" cm="1">
        <f t="array" ref="K5111">SUMPRODUCT( --ISNUMBER(SEARCH(TextCheck,F5111)))&gt;0</f>
        <v>0</v>
      </c>
      <c r="L5111" s="14"/>
      <c r="M5111" s="14"/>
      <c r="N5111" s="14"/>
      <c r="O5111" s="14"/>
      <c r="P5111" s="14"/>
      <c r="Q5111" s="14"/>
      <c r="R5111" s="14"/>
      <c r="S5111" s="14"/>
      <c r="T5111" s="14"/>
    </row>
    <row r="5112" spans="1:20" ht="15" customHeight="1" x14ac:dyDescent="0.2">
      <c r="A5112" s="5" t="s">
        <v>9199</v>
      </c>
      <c r="B5112" s="3"/>
      <c r="C5112" s="3"/>
      <c r="D5112" s="14" t="s">
        <v>9174</v>
      </c>
      <c r="E5112" s="12" t="s">
        <v>5738</v>
      </c>
      <c r="F5112" s="19" t="s">
        <v>1842</v>
      </c>
      <c r="G5112" s="19" t="s">
        <v>6481</v>
      </c>
      <c r="H5112" s="14"/>
      <c r="I5112" s="14"/>
      <c r="J5112" s="20">
        <f t="shared" si="23"/>
        <v>327672</v>
      </c>
      <c r="K5112" s="3" t="b" cm="1">
        <f t="array" ref="K5112">SUMPRODUCT( --ISNUMBER(SEARCH(TextCheck,F5112)))&gt;0</f>
        <v>0</v>
      </c>
      <c r="L5112" s="14"/>
      <c r="M5112" s="14"/>
      <c r="N5112" s="14"/>
      <c r="O5112" s="14"/>
      <c r="P5112" s="14"/>
      <c r="Q5112" s="14"/>
      <c r="R5112" s="14"/>
      <c r="S5112" s="14"/>
      <c r="T5112" s="14"/>
    </row>
    <row r="5113" spans="1:20" ht="15" customHeight="1" x14ac:dyDescent="0.2">
      <c r="A5113" s="5" t="s">
        <v>9199</v>
      </c>
      <c r="B5113" s="3"/>
      <c r="C5113" s="3"/>
      <c r="D5113" s="14" t="s">
        <v>9174</v>
      </c>
      <c r="E5113" s="12" t="s">
        <v>5738</v>
      </c>
      <c r="F5113" s="19" t="s">
        <v>9210</v>
      </c>
      <c r="G5113" s="19" t="s">
        <v>9030</v>
      </c>
      <c r="H5113" s="14"/>
      <c r="I5113" s="14"/>
      <c r="J5113" s="20">
        <f t="shared" si="23"/>
        <v>328049</v>
      </c>
      <c r="K5113" s="3" t="b" cm="1">
        <f t="array" ref="K5113">SUMPRODUCT( --ISNUMBER(SEARCH(TextCheck,F5113)))&gt;0</f>
        <v>0</v>
      </c>
      <c r="L5113" s="14"/>
      <c r="M5113" s="14"/>
      <c r="N5113" s="14"/>
      <c r="O5113" s="14"/>
      <c r="P5113" s="14"/>
      <c r="Q5113" s="14"/>
      <c r="R5113" s="14"/>
      <c r="S5113" s="14"/>
      <c r="T5113" s="14"/>
    </row>
    <row r="5114" spans="1:20" ht="15" customHeight="1" x14ac:dyDescent="0.2">
      <c r="A5114" s="5" t="s">
        <v>9199</v>
      </c>
      <c r="B5114" s="3"/>
      <c r="C5114" s="3"/>
      <c r="D5114" s="14" t="s">
        <v>9174</v>
      </c>
      <c r="E5114" s="12" t="s">
        <v>5738</v>
      </c>
      <c r="F5114" s="19" t="s">
        <v>9211</v>
      </c>
      <c r="G5114" s="19" t="s">
        <v>6140</v>
      </c>
      <c r="H5114" s="14"/>
      <c r="I5114" s="14"/>
      <c r="J5114" s="20">
        <f t="shared" si="23"/>
        <v>328080</v>
      </c>
      <c r="K5114" s="3" t="b" cm="1">
        <f t="array" ref="K5114">SUMPRODUCT( --ISNUMBER(SEARCH(TextCheck,F5114)))&gt;0</f>
        <v>0</v>
      </c>
      <c r="L5114" s="14"/>
      <c r="M5114" s="14"/>
      <c r="N5114" s="14"/>
      <c r="O5114" s="14"/>
      <c r="P5114" s="14"/>
      <c r="Q5114" s="14"/>
      <c r="R5114" s="14"/>
      <c r="S5114" s="14"/>
      <c r="T5114" s="14"/>
    </row>
    <row r="5115" spans="1:20" ht="15" customHeight="1" x14ac:dyDescent="0.2">
      <c r="A5115" s="5" t="s">
        <v>9199</v>
      </c>
      <c r="B5115" s="3"/>
      <c r="C5115" s="3"/>
      <c r="D5115" s="14" t="s">
        <v>9174</v>
      </c>
      <c r="E5115" s="12" t="s">
        <v>5738</v>
      </c>
      <c r="F5115" s="19" t="s">
        <v>9212</v>
      </c>
      <c r="G5115" s="19" t="s">
        <v>6111</v>
      </c>
      <c r="H5115" s="14"/>
      <c r="I5115" s="14"/>
      <c r="J5115" s="20">
        <f t="shared" si="23"/>
        <v>328110</v>
      </c>
      <c r="K5115" s="3" t="b" cm="1">
        <f t="array" ref="K5115">SUMPRODUCT( --ISNUMBER(SEARCH(TextCheck,F5115)))&gt;0</f>
        <v>0</v>
      </c>
      <c r="L5115" s="14"/>
      <c r="M5115" s="14"/>
      <c r="N5115" s="14"/>
      <c r="O5115" s="14"/>
      <c r="P5115" s="14"/>
      <c r="Q5115" s="14"/>
      <c r="R5115" s="14"/>
      <c r="S5115" s="14"/>
      <c r="T5115" s="14"/>
    </row>
    <row r="5116" spans="1:20" ht="15" customHeight="1" x14ac:dyDescent="0.2">
      <c r="A5116" s="5" t="s">
        <v>9199</v>
      </c>
      <c r="B5116" s="3"/>
      <c r="C5116" s="3"/>
      <c r="D5116" s="14" t="s">
        <v>9174</v>
      </c>
      <c r="E5116" s="12" t="s">
        <v>5738</v>
      </c>
      <c r="F5116" s="19" t="s">
        <v>9213</v>
      </c>
      <c r="G5116" s="19" t="s">
        <v>4142</v>
      </c>
      <c r="H5116" s="14"/>
      <c r="I5116" s="14"/>
      <c r="J5116" s="20">
        <f t="shared" si="23"/>
        <v>328275</v>
      </c>
      <c r="K5116" s="3" t="b" cm="1">
        <f t="array" ref="K5116">SUMPRODUCT( --ISNUMBER(SEARCH(TextCheck,F5116)))&gt;0</f>
        <v>0</v>
      </c>
      <c r="L5116" s="14"/>
      <c r="M5116" s="14"/>
      <c r="N5116" s="14"/>
      <c r="O5116" s="14"/>
      <c r="P5116" s="14"/>
      <c r="Q5116" s="14"/>
      <c r="R5116" s="14"/>
      <c r="S5116" s="14"/>
      <c r="T5116" s="14"/>
    </row>
    <row r="5117" spans="1:20" ht="15" customHeight="1" x14ac:dyDescent="0.2">
      <c r="A5117" s="5" t="s">
        <v>9199</v>
      </c>
      <c r="B5117" s="3"/>
      <c r="C5117" s="3"/>
      <c r="D5117" s="14" t="s">
        <v>9174</v>
      </c>
      <c r="E5117" s="12" t="s">
        <v>3609</v>
      </c>
      <c r="F5117" s="19" t="s">
        <v>578</v>
      </c>
      <c r="G5117" s="19" t="s">
        <v>4818</v>
      </c>
      <c r="H5117" s="14"/>
      <c r="I5117" s="14"/>
      <c r="J5117" s="20">
        <f t="shared" si="23"/>
        <v>328184</v>
      </c>
      <c r="K5117" s="3" t="b" cm="1">
        <f t="array" ref="K5117">SUMPRODUCT( --ISNUMBER(SEARCH(TextCheck,F5117)))&gt;0</f>
        <v>0</v>
      </c>
      <c r="L5117" s="14"/>
      <c r="M5117" s="14"/>
      <c r="N5117" s="14"/>
      <c r="O5117" s="14"/>
      <c r="P5117" s="14"/>
      <c r="Q5117" s="14"/>
      <c r="R5117" s="14"/>
      <c r="S5117" s="14"/>
      <c r="T5117" s="14"/>
    </row>
    <row r="5118" spans="1:20" ht="15" customHeight="1" x14ac:dyDescent="0.2">
      <c r="A5118" s="5" t="s">
        <v>9199</v>
      </c>
      <c r="B5118" s="3" t="b">
        <v>1</v>
      </c>
      <c r="C5118" s="3"/>
      <c r="D5118" s="14" t="s">
        <v>9174</v>
      </c>
      <c r="E5118" s="12" t="s">
        <v>5924</v>
      </c>
      <c r="F5118" s="19" t="s">
        <v>1980</v>
      </c>
      <c r="G5118" s="19" t="s">
        <v>1899</v>
      </c>
      <c r="H5118" s="14"/>
      <c r="I5118" s="14"/>
      <c r="J5118" s="20">
        <f t="shared" si="23"/>
        <v>327824</v>
      </c>
      <c r="K5118" s="3" t="b" cm="1">
        <f t="array" ref="K5118">SUMPRODUCT( --ISNUMBER(SEARCH(TextCheck,F5118)))&gt;0</f>
        <v>0</v>
      </c>
      <c r="L5118" s="14"/>
      <c r="M5118" s="14"/>
      <c r="N5118" s="14"/>
      <c r="O5118" s="14"/>
      <c r="P5118" s="14"/>
      <c r="Q5118" s="14"/>
      <c r="R5118" s="14"/>
      <c r="S5118" s="14"/>
      <c r="T5118" s="14"/>
    </row>
    <row r="5119" spans="1:20" ht="15" customHeight="1" x14ac:dyDescent="0.2">
      <c r="A5119" s="5" t="s">
        <v>9199</v>
      </c>
      <c r="B5119" s="3"/>
      <c r="C5119" s="3"/>
      <c r="D5119" s="14" t="s">
        <v>9174</v>
      </c>
      <c r="E5119" s="12" t="s">
        <v>3611</v>
      </c>
      <c r="F5119" s="19" t="s">
        <v>9214</v>
      </c>
      <c r="G5119" s="19" t="s">
        <v>3156</v>
      </c>
      <c r="H5119" s="14"/>
      <c r="I5119" s="14"/>
      <c r="J5119" s="20">
        <f t="shared" si="23"/>
        <v>327678</v>
      </c>
      <c r="K5119" s="3" t="b" cm="1">
        <f t="array" ref="K5119">SUMPRODUCT( --ISNUMBER(SEARCH(TextCheck,F5119)))&gt;0</f>
        <v>0</v>
      </c>
      <c r="L5119" s="14"/>
      <c r="M5119" s="14"/>
      <c r="N5119" s="14"/>
      <c r="O5119" s="14"/>
      <c r="P5119" s="14"/>
      <c r="Q5119" s="14"/>
      <c r="R5119" s="14"/>
      <c r="S5119" s="14"/>
      <c r="T5119" s="14"/>
    </row>
    <row r="5120" spans="1:20" ht="15" customHeight="1" x14ac:dyDescent="0.2">
      <c r="A5120" s="5" t="s">
        <v>9199</v>
      </c>
      <c r="B5120" s="3"/>
      <c r="C5120" s="3"/>
      <c r="D5120" s="14" t="s">
        <v>9174</v>
      </c>
      <c r="E5120" s="12" t="s">
        <v>3614</v>
      </c>
      <c r="F5120" s="19" t="s">
        <v>9215</v>
      </c>
      <c r="G5120" s="19" t="s">
        <v>6799</v>
      </c>
      <c r="H5120" s="14"/>
      <c r="I5120" s="14"/>
      <c r="J5120" s="20">
        <f t="shared" si="23"/>
        <v>327644</v>
      </c>
      <c r="K5120" s="3" t="b" cm="1">
        <f t="array" ref="K5120">SUMPRODUCT( --ISNUMBER(SEARCH(TextCheck,F5120)))&gt;0</f>
        <v>0</v>
      </c>
      <c r="L5120" s="14"/>
      <c r="M5120" s="14"/>
      <c r="N5120" s="14"/>
      <c r="O5120" s="14"/>
      <c r="P5120" s="14"/>
      <c r="Q5120" s="14"/>
      <c r="R5120" s="14"/>
      <c r="S5120" s="14"/>
      <c r="T5120" s="14"/>
    </row>
    <row r="5121" spans="1:20" ht="15" customHeight="1" x14ac:dyDescent="0.2">
      <c r="A5121" s="5" t="s">
        <v>9216</v>
      </c>
      <c r="B5121" s="3"/>
      <c r="C5121" s="3"/>
      <c r="D5121" s="14" t="s">
        <v>9217</v>
      </c>
      <c r="E5121" s="12" t="s">
        <v>3480</v>
      </c>
      <c r="F5121" s="19" t="s">
        <v>195</v>
      </c>
      <c r="G5121" s="19" t="s">
        <v>4300</v>
      </c>
      <c r="H5121" s="5" t="s">
        <v>5868</v>
      </c>
      <c r="I5121" s="14"/>
      <c r="J5121" s="20">
        <f t="shared" si="23"/>
        <v>326699</v>
      </c>
      <c r="K5121" s="3" t="b" cm="1">
        <f t="array" ref="K5121">SUMPRODUCT( --ISNUMBER(SEARCH(TextCheck,F5121)))&gt;0</f>
        <v>0</v>
      </c>
      <c r="L5121" s="14"/>
      <c r="M5121" s="14"/>
      <c r="N5121" s="14"/>
      <c r="O5121" s="14"/>
      <c r="P5121" s="14"/>
      <c r="Q5121" s="14"/>
      <c r="R5121" s="14"/>
      <c r="S5121" s="14"/>
      <c r="T5121" s="14"/>
    </row>
    <row r="5122" spans="1:20" ht="15" customHeight="1" x14ac:dyDescent="0.2">
      <c r="A5122" s="5" t="s">
        <v>9216</v>
      </c>
      <c r="B5122" s="3"/>
      <c r="C5122" s="3"/>
      <c r="D5122" s="14" t="s">
        <v>9217</v>
      </c>
      <c r="E5122" s="12" t="s">
        <v>3897</v>
      </c>
      <c r="F5122" s="19" t="s">
        <v>1798</v>
      </c>
      <c r="G5122" s="19" t="s">
        <v>1799</v>
      </c>
      <c r="H5122" s="14"/>
      <c r="I5122" s="14"/>
      <c r="J5122" s="20">
        <f t="shared" si="23"/>
        <v>327441</v>
      </c>
      <c r="K5122" s="3" t="b" cm="1">
        <f t="array" ref="K5122">SUMPRODUCT( --ISNUMBER(SEARCH(TextCheck,F5122)))&gt;0</f>
        <v>0</v>
      </c>
      <c r="L5122" s="14"/>
      <c r="M5122" s="14"/>
      <c r="N5122" s="14"/>
      <c r="O5122" s="14"/>
      <c r="P5122" s="14"/>
      <c r="Q5122" s="14"/>
      <c r="R5122" s="14"/>
      <c r="S5122" s="14"/>
      <c r="T5122" s="14"/>
    </row>
    <row r="5123" spans="1:20" ht="15" customHeight="1" x14ac:dyDescent="0.2">
      <c r="A5123" s="5" t="s">
        <v>9216</v>
      </c>
      <c r="B5123" s="3"/>
      <c r="C5123" s="3"/>
      <c r="D5123" s="14" t="s">
        <v>9217</v>
      </c>
      <c r="E5123" s="12" t="s">
        <v>3897</v>
      </c>
      <c r="F5123" s="19" t="s">
        <v>9218</v>
      </c>
      <c r="G5123" s="19" t="s">
        <v>1876</v>
      </c>
      <c r="H5123" s="14"/>
      <c r="I5123" s="14"/>
      <c r="J5123" s="20">
        <f t="shared" si="23"/>
        <v>327713</v>
      </c>
      <c r="K5123" s="3" t="b" cm="1">
        <f t="array" ref="K5123">SUMPRODUCT( --ISNUMBER(SEARCH(TextCheck,F5123)))&gt;0</f>
        <v>0</v>
      </c>
      <c r="L5123" s="14"/>
      <c r="M5123" s="14"/>
      <c r="N5123" s="14"/>
      <c r="O5123" s="14"/>
      <c r="P5123" s="14"/>
      <c r="Q5123" s="14"/>
      <c r="R5123" s="14"/>
      <c r="S5123" s="14"/>
      <c r="T5123" s="14"/>
    </row>
    <row r="5124" spans="1:20" ht="15" customHeight="1" x14ac:dyDescent="0.2">
      <c r="A5124" s="5" t="s">
        <v>9216</v>
      </c>
      <c r="B5124" s="3"/>
      <c r="C5124" s="3"/>
      <c r="D5124" s="14" t="s">
        <v>9217</v>
      </c>
      <c r="E5124" s="12" t="s">
        <v>3488</v>
      </c>
      <c r="F5124" s="19" t="s">
        <v>2805</v>
      </c>
      <c r="G5124" s="19" t="s">
        <v>7130</v>
      </c>
      <c r="H5124" s="14"/>
      <c r="I5124" s="14"/>
      <c r="J5124" s="20">
        <f t="shared" si="23"/>
        <v>327461</v>
      </c>
      <c r="K5124" s="3" t="b" cm="1">
        <f t="array" ref="K5124">SUMPRODUCT( --ISNUMBER(SEARCH(TextCheck,F5124)))&gt;0</f>
        <v>0</v>
      </c>
      <c r="L5124" s="14"/>
      <c r="M5124" s="14"/>
      <c r="N5124" s="14"/>
      <c r="O5124" s="14"/>
      <c r="P5124" s="14"/>
      <c r="Q5124" s="14"/>
      <c r="R5124" s="14"/>
      <c r="S5124" s="14"/>
      <c r="T5124" s="14"/>
    </row>
    <row r="5125" spans="1:20" ht="15" customHeight="1" x14ac:dyDescent="0.2">
      <c r="A5125" s="5" t="s">
        <v>9216</v>
      </c>
      <c r="B5125" s="3"/>
      <c r="C5125" s="3"/>
      <c r="D5125" s="14" t="s">
        <v>9217</v>
      </c>
      <c r="E5125" s="12" t="s">
        <v>3488</v>
      </c>
      <c r="F5125" s="19" t="s">
        <v>1918</v>
      </c>
      <c r="G5125" s="19" t="s">
        <v>1876</v>
      </c>
      <c r="H5125" s="5" t="s">
        <v>9219</v>
      </c>
      <c r="I5125" s="14"/>
      <c r="J5125" s="20">
        <f t="shared" si="23"/>
        <v>327713</v>
      </c>
      <c r="K5125" s="3" t="b" cm="1">
        <f t="array" ref="K5125">SUMPRODUCT( --ISNUMBER(SEARCH(TextCheck,F5125)))&gt;0</f>
        <v>0</v>
      </c>
      <c r="L5125" s="14"/>
      <c r="M5125" s="14"/>
      <c r="N5125" s="14"/>
      <c r="O5125" s="14"/>
      <c r="P5125" s="14"/>
      <c r="Q5125" s="14"/>
      <c r="R5125" s="14"/>
      <c r="S5125" s="14"/>
      <c r="T5125" s="14"/>
    </row>
    <row r="5126" spans="1:20" ht="15" customHeight="1" x14ac:dyDescent="0.2">
      <c r="A5126" s="5" t="s">
        <v>9216</v>
      </c>
      <c r="B5126" s="3"/>
      <c r="C5126" s="3"/>
      <c r="D5126" s="14" t="s">
        <v>9217</v>
      </c>
      <c r="E5126" s="12" t="s">
        <v>3491</v>
      </c>
      <c r="F5126" s="19" t="s">
        <v>858</v>
      </c>
      <c r="G5126" s="19" t="s">
        <v>9220</v>
      </c>
      <c r="H5126" s="5" t="s">
        <v>6492</v>
      </c>
      <c r="I5126" s="14"/>
      <c r="J5126" s="20">
        <f t="shared" si="23"/>
        <v>320495</v>
      </c>
      <c r="K5126" s="3" t="b" cm="1">
        <f t="array" ref="K5126">SUMPRODUCT( --ISNUMBER(SEARCH(TextCheck,F5126)))&gt;0</f>
        <v>0</v>
      </c>
      <c r="L5126" s="14"/>
      <c r="M5126" s="14"/>
      <c r="N5126" s="14"/>
      <c r="O5126" s="14"/>
      <c r="P5126" s="14"/>
      <c r="Q5126" s="14"/>
      <c r="R5126" s="14"/>
      <c r="S5126" s="14"/>
      <c r="T5126" s="14"/>
    </row>
    <row r="5127" spans="1:20" ht="15" customHeight="1" x14ac:dyDescent="0.2">
      <c r="A5127" s="5" t="s">
        <v>9216</v>
      </c>
      <c r="B5127" s="3"/>
      <c r="C5127" s="3"/>
      <c r="D5127" s="14" t="s">
        <v>9217</v>
      </c>
      <c r="E5127" s="12" t="s">
        <v>3491</v>
      </c>
      <c r="F5127" s="19" t="s">
        <v>9221</v>
      </c>
      <c r="G5127" s="19" t="s">
        <v>7504</v>
      </c>
      <c r="H5127" s="14"/>
      <c r="I5127" s="14"/>
      <c r="J5127" s="20">
        <f t="shared" si="23"/>
        <v>326102</v>
      </c>
      <c r="K5127" s="3" t="b" cm="1">
        <f t="array" ref="K5127">SUMPRODUCT( --ISNUMBER(SEARCH(TextCheck,F5127)))&gt;0</f>
        <v>0</v>
      </c>
      <c r="L5127" s="14"/>
      <c r="M5127" s="14"/>
      <c r="N5127" s="14"/>
      <c r="O5127" s="14"/>
      <c r="P5127" s="14"/>
      <c r="Q5127" s="14"/>
      <c r="R5127" s="14"/>
      <c r="S5127" s="14"/>
      <c r="T5127" s="14"/>
    </row>
    <row r="5128" spans="1:20" ht="15" customHeight="1" x14ac:dyDescent="0.2">
      <c r="A5128" s="5" t="s">
        <v>9216</v>
      </c>
      <c r="B5128" s="3"/>
      <c r="C5128" s="3"/>
      <c r="D5128" s="14" t="s">
        <v>9217</v>
      </c>
      <c r="E5128" s="12" t="s">
        <v>3491</v>
      </c>
      <c r="F5128" s="19" t="s">
        <v>9222</v>
      </c>
      <c r="G5128" s="19" t="s">
        <v>9223</v>
      </c>
      <c r="H5128" s="14"/>
      <c r="I5128" s="14"/>
      <c r="J5128" s="20">
        <f t="shared" si="23"/>
        <v>326222</v>
      </c>
      <c r="K5128" s="3" t="b" cm="1">
        <f t="array" ref="K5128">SUMPRODUCT( --ISNUMBER(SEARCH(TextCheck,F5128)))&gt;0</f>
        <v>0</v>
      </c>
      <c r="L5128" s="14"/>
      <c r="M5128" s="14"/>
      <c r="N5128" s="14"/>
      <c r="O5128" s="14"/>
      <c r="P5128" s="14"/>
      <c r="Q5128" s="14"/>
      <c r="R5128" s="14"/>
      <c r="S5128" s="14"/>
      <c r="T5128" s="14"/>
    </row>
    <row r="5129" spans="1:20" ht="15" customHeight="1" x14ac:dyDescent="0.2">
      <c r="A5129" s="5" t="s">
        <v>9216</v>
      </c>
      <c r="B5129" s="3"/>
      <c r="C5129" s="3"/>
      <c r="D5129" s="14" t="s">
        <v>9217</v>
      </c>
      <c r="E5129" s="12" t="s">
        <v>3491</v>
      </c>
      <c r="F5129" s="19" t="s">
        <v>9224</v>
      </c>
      <c r="G5129" s="19" t="s">
        <v>2307</v>
      </c>
      <c r="H5129" s="14"/>
      <c r="I5129" s="14"/>
      <c r="J5129" s="20">
        <f t="shared" si="23"/>
        <v>326588</v>
      </c>
      <c r="K5129" s="3" t="b" cm="1">
        <f t="array" ref="K5129">SUMPRODUCT( --ISNUMBER(SEARCH(TextCheck,F5129)))&gt;0</f>
        <v>0</v>
      </c>
      <c r="L5129" s="14"/>
      <c r="M5129" s="14"/>
      <c r="N5129" s="14"/>
      <c r="O5129" s="14"/>
      <c r="P5129" s="14"/>
      <c r="Q5129" s="14"/>
      <c r="R5129" s="14"/>
      <c r="S5129" s="14"/>
      <c r="T5129" s="14"/>
    </row>
    <row r="5130" spans="1:20" ht="15" customHeight="1" x14ac:dyDescent="0.2">
      <c r="A5130" s="5" t="s">
        <v>9216</v>
      </c>
      <c r="B5130" s="3"/>
      <c r="C5130" s="3"/>
      <c r="D5130" s="14" t="s">
        <v>9217</v>
      </c>
      <c r="E5130" s="12" t="s">
        <v>3491</v>
      </c>
      <c r="F5130" s="19" t="s">
        <v>9225</v>
      </c>
      <c r="G5130" s="19" t="s">
        <v>2307</v>
      </c>
      <c r="H5130" s="14"/>
      <c r="I5130" s="14"/>
      <c r="J5130" s="20">
        <f t="shared" si="23"/>
        <v>326588</v>
      </c>
      <c r="K5130" s="3" t="b" cm="1">
        <f t="array" ref="K5130">SUMPRODUCT( --ISNUMBER(SEARCH(TextCheck,F5130)))&gt;0</f>
        <v>0</v>
      </c>
      <c r="L5130" s="14"/>
      <c r="M5130" s="14"/>
      <c r="N5130" s="14"/>
      <c r="O5130" s="14"/>
      <c r="P5130" s="14"/>
      <c r="Q5130" s="14"/>
      <c r="R5130" s="14"/>
      <c r="S5130" s="14"/>
      <c r="T5130" s="14"/>
    </row>
    <row r="5131" spans="1:20" ht="15" customHeight="1" x14ac:dyDescent="0.2">
      <c r="A5131" s="5" t="s">
        <v>9216</v>
      </c>
      <c r="B5131" s="3"/>
      <c r="C5131" s="3"/>
      <c r="D5131" s="14" t="s">
        <v>9217</v>
      </c>
      <c r="E5131" s="12" t="s">
        <v>3491</v>
      </c>
      <c r="F5131" s="19" t="s">
        <v>9226</v>
      </c>
      <c r="G5131" s="19" t="s">
        <v>7422</v>
      </c>
      <c r="H5131" s="14"/>
      <c r="I5131" s="14"/>
      <c r="J5131" s="20">
        <f t="shared" si="23"/>
        <v>326981</v>
      </c>
      <c r="K5131" s="3" t="b" cm="1">
        <f t="array" ref="K5131">SUMPRODUCT( --ISNUMBER(SEARCH(TextCheck,F5131)))&gt;0</f>
        <v>0</v>
      </c>
      <c r="L5131" s="14"/>
      <c r="M5131" s="14"/>
      <c r="N5131" s="14"/>
      <c r="O5131" s="14"/>
      <c r="P5131" s="14"/>
      <c r="Q5131" s="14"/>
      <c r="R5131" s="14"/>
      <c r="S5131" s="14"/>
      <c r="T5131" s="14"/>
    </row>
    <row r="5132" spans="1:20" ht="15" customHeight="1" x14ac:dyDescent="0.2">
      <c r="A5132" s="5" t="s">
        <v>9216</v>
      </c>
      <c r="B5132" s="3"/>
      <c r="C5132" s="3"/>
      <c r="D5132" s="14" t="s">
        <v>9217</v>
      </c>
      <c r="E5132" s="12" t="s">
        <v>3491</v>
      </c>
      <c r="F5132" s="19" t="s">
        <v>9227</v>
      </c>
      <c r="G5132" s="19" t="s">
        <v>1694</v>
      </c>
      <c r="H5132" s="14"/>
      <c r="I5132" s="14"/>
      <c r="J5132" s="20">
        <f t="shared" si="23"/>
        <v>327171</v>
      </c>
      <c r="K5132" s="3" t="b" cm="1">
        <f t="array" ref="K5132">SUMPRODUCT( --ISNUMBER(SEARCH(TextCheck,F5132)))&gt;0</f>
        <v>0</v>
      </c>
      <c r="L5132" s="14"/>
      <c r="M5132" s="14"/>
      <c r="N5132" s="14"/>
      <c r="O5132" s="14"/>
      <c r="P5132" s="14"/>
      <c r="Q5132" s="14"/>
      <c r="R5132" s="14"/>
      <c r="S5132" s="14"/>
      <c r="T5132" s="14"/>
    </row>
    <row r="5133" spans="1:20" ht="15" customHeight="1" x14ac:dyDescent="0.2">
      <c r="A5133" s="5" t="s">
        <v>9216</v>
      </c>
      <c r="B5133" s="3"/>
      <c r="C5133" s="3"/>
      <c r="D5133" s="14" t="s">
        <v>9217</v>
      </c>
      <c r="E5133" s="12" t="s">
        <v>3491</v>
      </c>
      <c r="F5133" s="19" t="s">
        <v>195</v>
      </c>
      <c r="G5133" s="19" t="s">
        <v>4630</v>
      </c>
      <c r="H5133" s="5" t="s">
        <v>8187</v>
      </c>
      <c r="I5133" s="14"/>
      <c r="J5133" s="20">
        <f t="shared" si="23"/>
        <v>327432</v>
      </c>
      <c r="K5133" s="3" t="b" cm="1">
        <f t="array" ref="K5133">SUMPRODUCT( --ISNUMBER(SEARCH(TextCheck,F5133)))&gt;0</f>
        <v>0</v>
      </c>
      <c r="L5133" s="14"/>
      <c r="M5133" s="14"/>
      <c r="N5133" s="14"/>
      <c r="O5133" s="14"/>
      <c r="P5133" s="14"/>
      <c r="Q5133" s="14"/>
      <c r="R5133" s="14"/>
      <c r="S5133" s="14"/>
      <c r="T5133" s="14"/>
    </row>
    <row r="5134" spans="1:20" ht="15" customHeight="1" x14ac:dyDescent="0.2">
      <c r="A5134" s="5" t="s">
        <v>9216</v>
      </c>
      <c r="B5134" s="3"/>
      <c r="C5134" s="3"/>
      <c r="D5134" s="14" t="s">
        <v>9217</v>
      </c>
      <c r="E5134" s="12" t="s">
        <v>3491</v>
      </c>
      <c r="F5134" s="19" t="s">
        <v>9228</v>
      </c>
      <c r="G5134" s="19" t="s">
        <v>9229</v>
      </c>
      <c r="H5134" s="14"/>
      <c r="I5134" s="14"/>
      <c r="J5134" s="20">
        <f t="shared" si="23"/>
        <v>327771</v>
      </c>
      <c r="K5134" s="3" t="b" cm="1">
        <f t="array" ref="K5134">SUMPRODUCT( --ISNUMBER(SEARCH(TextCheck,F5134)))&gt;0</f>
        <v>0</v>
      </c>
      <c r="L5134" s="14"/>
      <c r="M5134" s="14"/>
      <c r="N5134" s="14"/>
      <c r="O5134" s="14"/>
      <c r="P5134" s="14"/>
      <c r="Q5134" s="14"/>
      <c r="R5134" s="14"/>
      <c r="S5134" s="14"/>
      <c r="T5134" s="14"/>
    </row>
    <row r="5135" spans="1:20" ht="15" customHeight="1" x14ac:dyDescent="0.2">
      <c r="A5135" s="5" t="s">
        <v>9216</v>
      </c>
      <c r="B5135" s="3"/>
      <c r="C5135" s="3"/>
      <c r="D5135" s="14" t="s">
        <v>9217</v>
      </c>
      <c r="E5135" s="12" t="s">
        <v>3491</v>
      </c>
      <c r="F5135" s="19" t="s">
        <v>9230</v>
      </c>
      <c r="G5135" s="19" t="s">
        <v>4707</v>
      </c>
      <c r="H5135" s="14"/>
      <c r="I5135" s="14"/>
      <c r="J5135" s="20">
        <f t="shared" si="23"/>
        <v>327965</v>
      </c>
      <c r="K5135" s="3" t="b" cm="1">
        <f t="array" ref="K5135">SUMPRODUCT( --ISNUMBER(SEARCH(TextCheck,F5135)))&gt;0</f>
        <v>0</v>
      </c>
      <c r="L5135" s="14"/>
      <c r="M5135" s="14"/>
      <c r="N5135" s="14"/>
      <c r="O5135" s="14"/>
      <c r="P5135" s="14"/>
      <c r="Q5135" s="14"/>
      <c r="R5135" s="14"/>
      <c r="S5135" s="14"/>
      <c r="T5135" s="14"/>
    </row>
    <row r="5136" spans="1:20" ht="15" customHeight="1" x14ac:dyDescent="0.2">
      <c r="A5136" s="5" t="s">
        <v>9216</v>
      </c>
      <c r="B5136" s="3" t="b">
        <v>1</v>
      </c>
      <c r="C5136" s="3"/>
      <c r="D5136" s="14" t="s">
        <v>9217</v>
      </c>
      <c r="E5136" s="12" t="s">
        <v>3491</v>
      </c>
      <c r="F5136" s="19" t="s">
        <v>9231</v>
      </c>
      <c r="G5136" s="19" t="s">
        <v>3655</v>
      </c>
      <c r="H5136" s="14"/>
      <c r="I5136" s="14"/>
      <c r="J5136" s="20">
        <f t="shared" si="23"/>
        <v>328343</v>
      </c>
      <c r="K5136" s="3" t="b" cm="1">
        <f t="array" ref="K5136">SUMPRODUCT( --ISNUMBER(SEARCH(TextCheck,F5136)))&gt;0</f>
        <v>0</v>
      </c>
      <c r="L5136" s="14"/>
      <c r="M5136" s="14"/>
      <c r="N5136" s="14"/>
      <c r="O5136" s="14"/>
      <c r="P5136" s="14"/>
      <c r="Q5136" s="14"/>
      <c r="R5136" s="14"/>
      <c r="S5136" s="14"/>
      <c r="T5136" s="14"/>
    </row>
    <row r="5137" spans="1:20" ht="15" customHeight="1" x14ac:dyDescent="0.2">
      <c r="A5137" s="5" t="s">
        <v>9216</v>
      </c>
      <c r="B5137" s="3"/>
      <c r="C5137" s="3"/>
      <c r="D5137" s="14" t="s">
        <v>9217</v>
      </c>
      <c r="E5137" s="12" t="s">
        <v>3584</v>
      </c>
      <c r="F5137" s="19" t="s">
        <v>3790</v>
      </c>
      <c r="G5137" s="19" t="s">
        <v>2163</v>
      </c>
      <c r="H5137" s="14"/>
      <c r="I5137" s="14"/>
      <c r="J5137" s="20">
        <f t="shared" si="23"/>
        <v>328113</v>
      </c>
      <c r="K5137" s="3" t="b" cm="1">
        <f t="array" ref="K5137">SUMPRODUCT( --ISNUMBER(SEARCH(TextCheck,F5137)))&gt;0</f>
        <v>0</v>
      </c>
      <c r="L5137" s="14"/>
      <c r="M5137" s="14"/>
      <c r="N5137" s="14"/>
      <c r="O5137" s="14"/>
      <c r="P5137" s="14"/>
      <c r="Q5137" s="14"/>
      <c r="R5137" s="14"/>
      <c r="S5137" s="14"/>
      <c r="T5137" s="14"/>
    </row>
    <row r="5138" spans="1:20" ht="15" customHeight="1" x14ac:dyDescent="0.2">
      <c r="A5138" s="5" t="s">
        <v>9216</v>
      </c>
      <c r="B5138" s="3"/>
      <c r="C5138" s="3"/>
      <c r="D5138" s="14" t="s">
        <v>9217</v>
      </c>
      <c r="E5138" s="12" t="s">
        <v>3501</v>
      </c>
      <c r="F5138" s="19" t="s">
        <v>9232</v>
      </c>
      <c r="G5138" s="19" t="s">
        <v>4831</v>
      </c>
      <c r="H5138" s="5" t="s">
        <v>1252</v>
      </c>
      <c r="I5138" s="14"/>
      <c r="J5138" s="20">
        <f t="shared" si="23"/>
        <v>327068</v>
      </c>
      <c r="K5138" s="3" t="b" cm="1">
        <f t="array" ref="K5138">SUMPRODUCT( --ISNUMBER(SEARCH(TextCheck,F5138)))&gt;0</f>
        <v>0</v>
      </c>
      <c r="L5138" s="14"/>
      <c r="M5138" s="14"/>
      <c r="N5138" s="14"/>
      <c r="O5138" s="14"/>
      <c r="P5138" s="14"/>
      <c r="Q5138" s="14"/>
      <c r="R5138" s="14"/>
      <c r="S5138" s="14"/>
      <c r="T5138" s="14"/>
    </row>
    <row r="5139" spans="1:20" ht="15" customHeight="1" x14ac:dyDescent="0.2">
      <c r="A5139" s="5" t="s">
        <v>9216</v>
      </c>
      <c r="B5139" s="3"/>
      <c r="C5139" s="3"/>
      <c r="D5139" s="14" t="s">
        <v>9217</v>
      </c>
      <c r="E5139" s="12" t="s">
        <v>3501</v>
      </c>
      <c r="F5139" s="19" t="s">
        <v>9233</v>
      </c>
      <c r="G5139" s="19" t="s">
        <v>4997</v>
      </c>
      <c r="H5139" s="5" t="s">
        <v>5333</v>
      </c>
      <c r="I5139" s="14"/>
      <c r="J5139" s="20">
        <f t="shared" si="23"/>
        <v>327075</v>
      </c>
      <c r="K5139" s="3" t="b" cm="1">
        <f t="array" ref="K5139">SUMPRODUCT( --ISNUMBER(SEARCH(TextCheck,F5139)))&gt;0</f>
        <v>0</v>
      </c>
      <c r="L5139" s="14"/>
      <c r="M5139" s="14"/>
      <c r="N5139" s="14"/>
      <c r="O5139" s="14"/>
      <c r="P5139" s="14"/>
      <c r="Q5139" s="14"/>
      <c r="R5139" s="14"/>
      <c r="S5139" s="14"/>
      <c r="T5139" s="14"/>
    </row>
    <row r="5140" spans="1:20" ht="15" customHeight="1" x14ac:dyDescent="0.2">
      <c r="A5140" s="5" t="s">
        <v>9216</v>
      </c>
      <c r="B5140" s="3"/>
      <c r="C5140" s="3"/>
      <c r="D5140" s="14" t="s">
        <v>9217</v>
      </c>
      <c r="E5140" s="12" t="s">
        <v>3501</v>
      </c>
      <c r="F5140" s="19" t="s">
        <v>9234</v>
      </c>
      <c r="G5140" s="19" t="s">
        <v>5253</v>
      </c>
      <c r="H5140" s="14"/>
      <c r="I5140" s="14"/>
      <c r="J5140" s="20">
        <f t="shared" si="23"/>
        <v>327103</v>
      </c>
      <c r="K5140" s="3" t="b" cm="1">
        <f t="array" ref="K5140">SUMPRODUCT( --ISNUMBER(SEARCH(TextCheck,F5140)))&gt;0</f>
        <v>0</v>
      </c>
      <c r="L5140" s="14"/>
      <c r="M5140" s="14"/>
      <c r="N5140" s="14"/>
      <c r="O5140" s="14"/>
      <c r="P5140" s="14"/>
      <c r="Q5140" s="14"/>
      <c r="R5140" s="14"/>
      <c r="S5140" s="14"/>
      <c r="T5140" s="14"/>
    </row>
    <row r="5141" spans="1:20" ht="15" customHeight="1" x14ac:dyDescent="0.2">
      <c r="A5141" s="5" t="s">
        <v>9216</v>
      </c>
      <c r="B5141" s="3"/>
      <c r="C5141" s="3"/>
      <c r="D5141" s="14" t="s">
        <v>9217</v>
      </c>
      <c r="E5141" s="12" t="s">
        <v>3501</v>
      </c>
      <c r="F5141" s="19" t="s">
        <v>9235</v>
      </c>
      <c r="G5141" s="19" t="s">
        <v>1622</v>
      </c>
      <c r="H5141" s="5" t="s">
        <v>6122</v>
      </c>
      <c r="I5141" s="14"/>
      <c r="J5141" s="20">
        <f t="shared" si="23"/>
        <v>327129</v>
      </c>
      <c r="K5141" s="3" t="b" cm="1">
        <f t="array" ref="K5141">SUMPRODUCT( --ISNUMBER(SEARCH(TextCheck,F5141)))&gt;0</f>
        <v>0</v>
      </c>
      <c r="L5141" s="14"/>
      <c r="M5141" s="14"/>
      <c r="N5141" s="14"/>
      <c r="O5141" s="14"/>
      <c r="P5141" s="14"/>
      <c r="Q5141" s="14"/>
      <c r="R5141" s="14"/>
      <c r="S5141" s="14"/>
      <c r="T5141" s="14"/>
    </row>
    <row r="5142" spans="1:20" ht="15" customHeight="1" x14ac:dyDescent="0.2">
      <c r="A5142" s="5" t="s">
        <v>9216</v>
      </c>
      <c r="B5142" s="3"/>
      <c r="C5142" s="3"/>
      <c r="D5142" s="14" t="s">
        <v>9217</v>
      </c>
      <c r="E5142" s="12" t="s">
        <v>3501</v>
      </c>
      <c r="F5142" s="19" t="s">
        <v>9236</v>
      </c>
      <c r="G5142" s="19" t="s">
        <v>1664</v>
      </c>
      <c r="H5142" s="14"/>
      <c r="I5142" s="14"/>
      <c r="J5142" s="20">
        <f t="shared" si="23"/>
        <v>327142</v>
      </c>
      <c r="K5142" s="3" t="b" cm="1">
        <f t="array" ref="K5142">SUMPRODUCT( --ISNUMBER(SEARCH(TextCheck,F5142)))&gt;0</f>
        <v>0</v>
      </c>
      <c r="L5142" s="14"/>
      <c r="M5142" s="14"/>
      <c r="N5142" s="14"/>
      <c r="O5142" s="14"/>
      <c r="P5142" s="14"/>
      <c r="Q5142" s="14"/>
      <c r="R5142" s="14"/>
      <c r="S5142" s="14"/>
      <c r="T5142" s="14"/>
    </row>
    <row r="5143" spans="1:20" ht="15" customHeight="1" x14ac:dyDescent="0.2">
      <c r="A5143" s="5" t="s">
        <v>9216</v>
      </c>
      <c r="B5143" s="3" t="b">
        <v>1</v>
      </c>
      <c r="C5143" s="3"/>
      <c r="D5143" s="14" t="s">
        <v>9217</v>
      </c>
      <c r="E5143" s="12" t="s">
        <v>3501</v>
      </c>
      <c r="F5143" s="19" t="s">
        <v>9237</v>
      </c>
      <c r="G5143" s="19" t="s">
        <v>4754</v>
      </c>
      <c r="H5143" s="5" t="s">
        <v>4543</v>
      </c>
      <c r="I5143" s="14"/>
      <c r="J5143" s="20">
        <f t="shared" si="23"/>
        <v>327426</v>
      </c>
      <c r="K5143" s="3" t="b" cm="1">
        <f t="array" ref="K5143">SUMPRODUCT( --ISNUMBER(SEARCH(TextCheck,F5143)))&gt;0</f>
        <v>0</v>
      </c>
      <c r="L5143" s="14"/>
      <c r="M5143" s="14"/>
      <c r="N5143" s="14"/>
      <c r="O5143" s="14"/>
      <c r="P5143" s="14"/>
      <c r="Q5143" s="14"/>
      <c r="R5143" s="14"/>
      <c r="S5143" s="14"/>
      <c r="T5143" s="14"/>
    </row>
    <row r="5144" spans="1:20" ht="15" customHeight="1" x14ac:dyDescent="0.2">
      <c r="A5144" s="5" t="s">
        <v>9216</v>
      </c>
      <c r="B5144" s="3"/>
      <c r="C5144" s="3"/>
      <c r="D5144" s="14" t="s">
        <v>9217</v>
      </c>
      <c r="E5144" s="12" t="s">
        <v>3501</v>
      </c>
      <c r="F5144" s="19" t="s">
        <v>9238</v>
      </c>
      <c r="G5144" s="19" t="s">
        <v>9192</v>
      </c>
      <c r="H5144" s="5" t="s">
        <v>1388</v>
      </c>
      <c r="I5144" s="14"/>
      <c r="J5144" s="20">
        <f t="shared" si="23"/>
        <v>327427</v>
      </c>
      <c r="K5144" s="3" t="b" cm="1">
        <f t="array" ref="K5144">SUMPRODUCT( --ISNUMBER(SEARCH(TextCheck,F5144)))&gt;0</f>
        <v>0</v>
      </c>
      <c r="L5144" s="14"/>
      <c r="M5144" s="14"/>
      <c r="N5144" s="14"/>
      <c r="O5144" s="14"/>
      <c r="P5144" s="14"/>
      <c r="Q5144" s="14"/>
      <c r="R5144" s="14"/>
      <c r="S5144" s="14"/>
      <c r="T5144" s="14"/>
    </row>
    <row r="5145" spans="1:20" ht="15" customHeight="1" x14ac:dyDescent="0.2">
      <c r="A5145" s="5" t="s">
        <v>9216</v>
      </c>
      <c r="B5145" s="3"/>
      <c r="C5145" s="3"/>
      <c r="D5145" s="14" t="s">
        <v>9217</v>
      </c>
      <c r="E5145" s="12" t="s">
        <v>3501</v>
      </c>
      <c r="F5145" s="19" t="s">
        <v>3915</v>
      </c>
      <c r="G5145" s="19" t="s">
        <v>3932</v>
      </c>
      <c r="H5145" s="5" t="s">
        <v>4580</v>
      </c>
      <c r="I5145" s="14"/>
      <c r="J5145" s="20">
        <f t="shared" si="23"/>
        <v>327440</v>
      </c>
      <c r="K5145" s="3" t="b" cm="1">
        <f t="array" ref="K5145">SUMPRODUCT( --ISNUMBER(SEARCH(TextCheck,F5145)))&gt;0</f>
        <v>0</v>
      </c>
      <c r="L5145" s="14"/>
      <c r="M5145" s="14"/>
      <c r="N5145" s="14"/>
      <c r="O5145" s="14"/>
      <c r="P5145" s="14"/>
      <c r="Q5145" s="14"/>
      <c r="R5145" s="14"/>
      <c r="S5145" s="14"/>
      <c r="T5145" s="14"/>
    </row>
    <row r="5146" spans="1:20" ht="15" customHeight="1" x14ac:dyDescent="0.2">
      <c r="A5146" s="5" t="s">
        <v>9216</v>
      </c>
      <c r="B5146" s="3"/>
      <c r="C5146" s="3"/>
      <c r="D5146" s="14" t="s">
        <v>9217</v>
      </c>
      <c r="E5146" s="12" t="s">
        <v>3501</v>
      </c>
      <c r="F5146" s="19" t="s">
        <v>9239</v>
      </c>
      <c r="G5146" s="19" t="s">
        <v>7130</v>
      </c>
      <c r="H5146" s="14"/>
      <c r="I5146" s="14"/>
      <c r="J5146" s="20">
        <f t="shared" si="23"/>
        <v>327461</v>
      </c>
      <c r="K5146" s="3" t="b" cm="1">
        <f t="array" ref="K5146">SUMPRODUCT( --ISNUMBER(SEARCH(TextCheck,F5146)))&gt;0</f>
        <v>0</v>
      </c>
      <c r="L5146" s="14"/>
      <c r="M5146" s="14"/>
      <c r="N5146" s="14"/>
      <c r="O5146" s="14"/>
      <c r="P5146" s="14"/>
      <c r="Q5146" s="14"/>
      <c r="R5146" s="14"/>
      <c r="S5146" s="14"/>
      <c r="T5146" s="14"/>
    </row>
    <row r="5147" spans="1:20" ht="15" customHeight="1" x14ac:dyDescent="0.2">
      <c r="A5147" s="5" t="s">
        <v>9216</v>
      </c>
      <c r="B5147" s="3"/>
      <c r="C5147" s="3"/>
      <c r="D5147" s="14" t="s">
        <v>9217</v>
      </c>
      <c r="E5147" s="12" t="s">
        <v>3501</v>
      </c>
      <c r="F5147" s="19" t="s">
        <v>9240</v>
      </c>
      <c r="G5147" s="19" t="s">
        <v>7130</v>
      </c>
      <c r="H5147" s="14"/>
      <c r="I5147" s="14"/>
      <c r="J5147" s="20">
        <f t="shared" si="23"/>
        <v>327461</v>
      </c>
      <c r="K5147" s="3" t="b" cm="1">
        <f t="array" ref="K5147">SUMPRODUCT( --ISNUMBER(SEARCH(TextCheck,F5147)))&gt;0</f>
        <v>0</v>
      </c>
      <c r="L5147" s="14"/>
      <c r="M5147" s="14"/>
      <c r="N5147" s="14"/>
      <c r="O5147" s="14"/>
      <c r="P5147" s="14"/>
      <c r="Q5147" s="14"/>
      <c r="R5147" s="14"/>
      <c r="S5147" s="14"/>
      <c r="T5147" s="14"/>
    </row>
    <row r="5148" spans="1:20" ht="15" customHeight="1" x14ac:dyDescent="0.2">
      <c r="A5148" s="5" t="s">
        <v>9216</v>
      </c>
      <c r="B5148" s="3" t="b">
        <v>1</v>
      </c>
      <c r="C5148" s="3"/>
      <c r="D5148" s="14" t="s">
        <v>9217</v>
      </c>
      <c r="E5148" s="12" t="s">
        <v>3501</v>
      </c>
      <c r="F5148" s="19" t="s">
        <v>1842</v>
      </c>
      <c r="G5148" s="19" t="s">
        <v>8364</v>
      </c>
      <c r="H5148" s="14"/>
      <c r="I5148" s="14"/>
      <c r="J5148" s="20">
        <f t="shared" si="23"/>
        <v>327493</v>
      </c>
      <c r="K5148" s="3" t="b" cm="1">
        <f t="array" ref="K5148">SUMPRODUCT( --ISNUMBER(SEARCH(TextCheck,F5148)))&gt;0</f>
        <v>0</v>
      </c>
      <c r="L5148" s="14"/>
      <c r="M5148" s="14"/>
      <c r="N5148" s="14"/>
      <c r="O5148" s="14"/>
      <c r="P5148" s="14"/>
      <c r="Q5148" s="14"/>
      <c r="R5148" s="14"/>
      <c r="S5148" s="14"/>
      <c r="T5148" s="14"/>
    </row>
    <row r="5149" spans="1:20" ht="15" customHeight="1" x14ac:dyDescent="0.2">
      <c r="A5149" s="5" t="s">
        <v>9216</v>
      </c>
      <c r="B5149" s="3" t="b">
        <v>1</v>
      </c>
      <c r="C5149" s="3"/>
      <c r="D5149" s="14" t="s">
        <v>9217</v>
      </c>
      <c r="E5149" s="12" t="s">
        <v>3501</v>
      </c>
      <c r="F5149" s="19" t="s">
        <v>9241</v>
      </c>
      <c r="G5149" s="19" t="s">
        <v>1841</v>
      </c>
      <c r="H5149" s="14"/>
      <c r="I5149" s="14"/>
      <c r="J5149" s="20">
        <f t="shared" si="23"/>
        <v>327602</v>
      </c>
      <c r="K5149" s="3" t="b" cm="1">
        <f t="array" ref="K5149">SUMPRODUCT( --ISNUMBER(SEARCH(TextCheck,F5149)))&gt;0</f>
        <v>0</v>
      </c>
      <c r="L5149" s="14"/>
      <c r="M5149" s="14"/>
      <c r="N5149" s="14"/>
      <c r="O5149" s="14"/>
      <c r="P5149" s="14"/>
      <c r="Q5149" s="14"/>
      <c r="R5149" s="14"/>
      <c r="S5149" s="14"/>
      <c r="T5149" s="14"/>
    </row>
    <row r="5150" spans="1:20" ht="15" customHeight="1" x14ac:dyDescent="0.2">
      <c r="A5150" s="5" t="s">
        <v>9216</v>
      </c>
      <c r="B5150" s="3"/>
      <c r="C5150" s="3"/>
      <c r="D5150" s="14" t="s">
        <v>9217</v>
      </c>
      <c r="E5150" s="12" t="s">
        <v>3501</v>
      </c>
      <c r="F5150" s="19" t="s">
        <v>9242</v>
      </c>
      <c r="G5150" s="19" t="s">
        <v>6799</v>
      </c>
      <c r="H5150" s="14"/>
      <c r="I5150" s="14"/>
      <c r="J5150" s="20">
        <f t="shared" si="23"/>
        <v>327644</v>
      </c>
      <c r="K5150" s="3" t="b" cm="1">
        <f t="array" ref="K5150">SUMPRODUCT( --ISNUMBER(SEARCH(TextCheck,F5150)))&gt;0</f>
        <v>0</v>
      </c>
      <c r="L5150" s="14"/>
      <c r="M5150" s="14"/>
      <c r="N5150" s="14"/>
      <c r="O5150" s="14"/>
      <c r="P5150" s="14"/>
      <c r="Q5150" s="14"/>
      <c r="R5150" s="14"/>
      <c r="S5150" s="14"/>
      <c r="T5150" s="14"/>
    </row>
    <row r="5151" spans="1:20" ht="15" customHeight="1" x14ac:dyDescent="0.2">
      <c r="A5151" s="5" t="s">
        <v>9216</v>
      </c>
      <c r="B5151" s="3"/>
      <c r="C5151" s="3"/>
      <c r="D5151" s="14" t="s">
        <v>9217</v>
      </c>
      <c r="E5151" s="12" t="s">
        <v>3501</v>
      </c>
      <c r="F5151" s="19" t="s">
        <v>9243</v>
      </c>
      <c r="G5151" s="19" t="s">
        <v>1863</v>
      </c>
      <c r="H5151" s="14"/>
      <c r="I5151" s="14"/>
      <c r="J5151" s="20">
        <f t="shared" si="23"/>
        <v>327664</v>
      </c>
      <c r="K5151" s="3" t="b" cm="1">
        <f t="array" ref="K5151">SUMPRODUCT( --ISNUMBER(SEARCH(TextCheck,F5151)))&gt;0</f>
        <v>0</v>
      </c>
      <c r="L5151" s="14"/>
      <c r="M5151" s="14"/>
      <c r="N5151" s="14"/>
      <c r="O5151" s="14"/>
      <c r="P5151" s="14"/>
      <c r="Q5151" s="14"/>
      <c r="R5151" s="14"/>
      <c r="S5151" s="14"/>
      <c r="T5151" s="14"/>
    </row>
    <row r="5152" spans="1:20" ht="15" customHeight="1" x14ac:dyDescent="0.2">
      <c r="A5152" s="5" t="s">
        <v>9244</v>
      </c>
      <c r="B5152" s="3" t="b">
        <v>1</v>
      </c>
      <c r="C5152" s="3"/>
      <c r="D5152" s="14" t="s">
        <v>9217</v>
      </c>
      <c r="E5152" s="12" t="s">
        <v>3501</v>
      </c>
      <c r="F5152" s="19" t="s">
        <v>9245</v>
      </c>
      <c r="G5152" s="19" t="s">
        <v>4010</v>
      </c>
      <c r="H5152" s="14"/>
      <c r="I5152" s="14"/>
      <c r="J5152" s="20">
        <f t="shared" si="23"/>
        <v>327699</v>
      </c>
      <c r="K5152" s="3" t="b" cm="1">
        <f t="array" ref="K5152">SUMPRODUCT( --ISNUMBER(SEARCH(TextCheck,F5152)))&gt;0</f>
        <v>0</v>
      </c>
      <c r="L5152" s="14"/>
      <c r="M5152" s="14"/>
      <c r="N5152" s="14"/>
      <c r="O5152" s="14"/>
      <c r="P5152" s="14"/>
      <c r="Q5152" s="14"/>
      <c r="R5152" s="14"/>
      <c r="S5152" s="14"/>
      <c r="T5152" s="14"/>
    </row>
    <row r="5153" spans="1:20" ht="15" customHeight="1" x14ac:dyDescent="0.2">
      <c r="A5153" s="5" t="s">
        <v>9244</v>
      </c>
      <c r="B5153" s="3" t="b">
        <v>1</v>
      </c>
      <c r="C5153" s="3"/>
      <c r="D5153" s="14" t="s">
        <v>9217</v>
      </c>
      <c r="E5153" s="12" t="s">
        <v>3501</v>
      </c>
      <c r="F5153" s="19" t="s">
        <v>9246</v>
      </c>
      <c r="G5153" s="19" t="s">
        <v>9247</v>
      </c>
      <c r="H5153" s="14"/>
      <c r="I5153" s="14"/>
      <c r="J5153" s="20">
        <f t="shared" si="23"/>
        <v>327812</v>
      </c>
      <c r="K5153" s="3" t="b" cm="1">
        <f t="array" ref="K5153">SUMPRODUCT( --ISNUMBER(SEARCH(TextCheck,F5153)))&gt;0</f>
        <v>0</v>
      </c>
      <c r="L5153" s="14"/>
      <c r="M5153" s="14"/>
      <c r="N5153" s="14"/>
      <c r="O5153" s="14"/>
      <c r="P5153" s="14"/>
      <c r="Q5153" s="14"/>
      <c r="R5153" s="14"/>
      <c r="S5153" s="14"/>
      <c r="T5153" s="14"/>
    </row>
    <row r="5154" spans="1:20" ht="15" customHeight="1" x14ac:dyDescent="0.2">
      <c r="A5154" s="5" t="s">
        <v>9244</v>
      </c>
      <c r="B5154" s="3"/>
      <c r="C5154" s="3"/>
      <c r="D5154" s="14" t="s">
        <v>9217</v>
      </c>
      <c r="E5154" s="12" t="s">
        <v>3501</v>
      </c>
      <c r="F5154" s="19" t="s">
        <v>9248</v>
      </c>
      <c r="G5154" s="19" t="s">
        <v>9249</v>
      </c>
      <c r="H5154" s="14"/>
      <c r="I5154" s="14"/>
      <c r="J5154" s="20">
        <f t="shared" si="23"/>
        <v>327856</v>
      </c>
      <c r="K5154" s="3" t="b" cm="1">
        <f t="array" ref="K5154">SUMPRODUCT( --ISNUMBER(SEARCH(TextCheck,F5154)))&gt;0</f>
        <v>0</v>
      </c>
      <c r="L5154" s="14"/>
      <c r="M5154" s="14"/>
      <c r="N5154" s="14"/>
      <c r="O5154" s="14"/>
      <c r="P5154" s="14"/>
      <c r="Q5154" s="14"/>
      <c r="R5154" s="14"/>
      <c r="S5154" s="14"/>
      <c r="T5154" s="14"/>
    </row>
    <row r="5155" spans="1:20" ht="15" customHeight="1" x14ac:dyDescent="0.2">
      <c r="A5155" s="5" t="s">
        <v>9244</v>
      </c>
      <c r="B5155" s="3"/>
      <c r="C5155" s="3"/>
      <c r="D5155" s="14" t="s">
        <v>9217</v>
      </c>
      <c r="E5155" s="12" t="s">
        <v>3501</v>
      </c>
      <c r="F5155" s="19" t="s">
        <v>9250</v>
      </c>
      <c r="G5155" s="19" t="s">
        <v>1916</v>
      </c>
      <c r="H5155" s="14"/>
      <c r="I5155" s="14"/>
      <c r="J5155" s="20">
        <f t="shared" si="23"/>
        <v>327874</v>
      </c>
      <c r="K5155" s="3" t="b" cm="1">
        <f t="array" ref="K5155">SUMPRODUCT( --ISNUMBER(SEARCH(TextCheck,F5155)))&gt;0</f>
        <v>0</v>
      </c>
      <c r="L5155" s="14"/>
      <c r="M5155" s="14"/>
      <c r="N5155" s="14"/>
      <c r="O5155" s="14"/>
      <c r="P5155" s="14"/>
      <c r="Q5155" s="14"/>
      <c r="R5155" s="14"/>
      <c r="S5155" s="14"/>
      <c r="T5155" s="14"/>
    </row>
    <row r="5156" spans="1:20" ht="15" customHeight="1" x14ac:dyDescent="0.2">
      <c r="A5156" s="5" t="s">
        <v>9244</v>
      </c>
      <c r="B5156" s="3" t="b">
        <v>1</v>
      </c>
      <c r="C5156" s="3"/>
      <c r="D5156" s="14" t="s">
        <v>9217</v>
      </c>
      <c r="E5156" s="12" t="s">
        <v>3501</v>
      </c>
      <c r="F5156" s="19" t="s">
        <v>9251</v>
      </c>
      <c r="G5156" s="19" t="s">
        <v>3164</v>
      </c>
      <c r="H5156" s="5" t="s">
        <v>1932</v>
      </c>
      <c r="I5156" s="14"/>
      <c r="J5156" s="20">
        <f t="shared" si="23"/>
        <v>328230</v>
      </c>
      <c r="K5156" s="3" t="b" cm="1">
        <f t="array" ref="K5156">SUMPRODUCT( --ISNUMBER(SEARCH(TextCheck,F5156)))&gt;0</f>
        <v>0</v>
      </c>
      <c r="L5156" s="14"/>
      <c r="M5156" s="14"/>
      <c r="N5156" s="14"/>
      <c r="O5156" s="14"/>
      <c r="P5156" s="14"/>
      <c r="Q5156" s="14"/>
      <c r="R5156" s="14"/>
      <c r="S5156" s="14"/>
      <c r="T5156" s="14"/>
    </row>
    <row r="5157" spans="1:20" ht="15" customHeight="1" x14ac:dyDescent="0.2">
      <c r="A5157" s="5" t="s">
        <v>9244</v>
      </c>
      <c r="B5157" s="3"/>
      <c r="C5157" s="3"/>
      <c r="D5157" s="14" t="s">
        <v>9217</v>
      </c>
      <c r="E5157" s="12" t="s">
        <v>3501</v>
      </c>
      <c r="F5157" s="19" t="s">
        <v>9252</v>
      </c>
      <c r="G5157" s="19" t="s">
        <v>5988</v>
      </c>
      <c r="H5157" s="14"/>
      <c r="I5157" s="14"/>
      <c r="J5157" s="20">
        <f t="shared" si="23"/>
        <v>328329</v>
      </c>
      <c r="K5157" s="3" t="b" cm="1">
        <f t="array" ref="K5157">SUMPRODUCT( --ISNUMBER(SEARCH(TextCheck,F5157)))&gt;0</f>
        <v>0</v>
      </c>
      <c r="L5157" s="14"/>
      <c r="M5157" s="14"/>
      <c r="N5157" s="14"/>
      <c r="O5157" s="14"/>
      <c r="P5157" s="14"/>
      <c r="Q5157" s="14"/>
      <c r="R5157" s="14"/>
      <c r="S5157" s="14"/>
      <c r="T5157" s="14"/>
    </row>
    <row r="5158" spans="1:20" ht="15" customHeight="1" x14ac:dyDescent="0.2">
      <c r="A5158" s="5" t="s">
        <v>9244</v>
      </c>
      <c r="B5158" s="3"/>
      <c r="C5158" s="3"/>
      <c r="D5158" s="14" t="s">
        <v>9217</v>
      </c>
      <c r="E5158" s="12" t="s">
        <v>3501</v>
      </c>
      <c r="F5158" s="19" t="s">
        <v>9253</v>
      </c>
      <c r="G5158" s="19" t="s">
        <v>5988</v>
      </c>
      <c r="H5158" s="14"/>
      <c r="I5158" s="14"/>
      <c r="J5158" s="20">
        <f t="shared" si="23"/>
        <v>328329</v>
      </c>
      <c r="K5158" s="3" t="b" cm="1">
        <f t="array" ref="K5158">SUMPRODUCT( --ISNUMBER(SEARCH(TextCheck,F5158)))&gt;0</f>
        <v>0</v>
      </c>
      <c r="L5158" s="14"/>
      <c r="M5158" s="14"/>
      <c r="N5158" s="14"/>
      <c r="O5158" s="14"/>
      <c r="P5158" s="14"/>
      <c r="Q5158" s="14"/>
      <c r="R5158" s="14"/>
      <c r="S5158" s="14"/>
      <c r="T5158" s="14"/>
    </row>
    <row r="5159" spans="1:20" ht="15" customHeight="1" x14ac:dyDescent="0.2">
      <c r="A5159" s="5" t="s">
        <v>9244</v>
      </c>
      <c r="B5159" s="3"/>
      <c r="C5159" s="3"/>
      <c r="D5159" s="14" t="s">
        <v>9217</v>
      </c>
      <c r="E5159" s="12" t="s">
        <v>3501</v>
      </c>
      <c r="F5159" s="19" t="s">
        <v>6374</v>
      </c>
      <c r="G5159" s="19" t="s">
        <v>5874</v>
      </c>
      <c r="H5159" s="14"/>
      <c r="I5159" s="14"/>
      <c r="J5159" s="20">
        <f t="shared" si="23"/>
        <v>328355</v>
      </c>
      <c r="K5159" s="3" t="b" cm="1">
        <f t="array" ref="K5159">SUMPRODUCT( --ISNUMBER(SEARCH(TextCheck,F5159)))&gt;0</f>
        <v>0</v>
      </c>
      <c r="L5159" s="14"/>
      <c r="M5159" s="14"/>
      <c r="N5159" s="14"/>
      <c r="O5159" s="14"/>
      <c r="P5159" s="14"/>
      <c r="Q5159" s="14"/>
      <c r="R5159" s="14"/>
      <c r="S5159" s="14"/>
      <c r="T5159" s="14"/>
    </row>
    <row r="5160" spans="1:20" ht="15" customHeight="1" x14ac:dyDescent="0.2">
      <c r="A5160" s="5" t="s">
        <v>9244</v>
      </c>
      <c r="B5160" s="3" t="b">
        <v>1</v>
      </c>
      <c r="C5160" s="3"/>
      <c r="D5160" s="14" t="s">
        <v>9217</v>
      </c>
      <c r="E5160" s="12" t="s">
        <v>5738</v>
      </c>
      <c r="F5160" s="19" t="s">
        <v>18491</v>
      </c>
      <c r="G5160" s="19" t="s">
        <v>1714</v>
      </c>
      <c r="H5160" s="14"/>
      <c r="I5160" s="14" t="s">
        <v>18492</v>
      </c>
      <c r="J5160" s="20">
        <f t="shared" si="23"/>
        <v>327236</v>
      </c>
      <c r="K5160" s="3" t="b" cm="1">
        <f t="array" ref="K5160">SUMPRODUCT( --ISNUMBER(SEARCH(TextCheck,F5160)))&gt;0</f>
        <v>0</v>
      </c>
      <c r="L5160" s="14"/>
      <c r="M5160" s="14"/>
      <c r="N5160" s="14"/>
      <c r="O5160" s="14"/>
      <c r="P5160" s="14"/>
      <c r="Q5160" s="14"/>
      <c r="R5160" s="14"/>
      <c r="S5160" s="14"/>
      <c r="T5160" s="14"/>
    </row>
    <row r="5161" spans="1:20" ht="15" customHeight="1" x14ac:dyDescent="0.2">
      <c r="A5161" s="5" t="s">
        <v>9244</v>
      </c>
      <c r="B5161" s="3" t="b">
        <v>1</v>
      </c>
      <c r="C5161" s="3"/>
      <c r="D5161" s="14" t="s">
        <v>9217</v>
      </c>
      <c r="E5161" s="12" t="s">
        <v>5738</v>
      </c>
      <c r="F5161" s="19" t="s">
        <v>18493</v>
      </c>
      <c r="G5161" s="19" t="s">
        <v>1799</v>
      </c>
      <c r="H5161" s="14"/>
      <c r="I5161" s="14"/>
      <c r="J5161" s="20">
        <f t="shared" si="23"/>
        <v>327441</v>
      </c>
      <c r="K5161" s="3" t="b" cm="1">
        <f t="array" ref="K5161">SUMPRODUCT( --ISNUMBER(SEARCH(TextCheck,F5161)))&gt;0</f>
        <v>0</v>
      </c>
      <c r="L5161" s="14"/>
      <c r="M5161" s="14"/>
      <c r="N5161" s="14"/>
      <c r="O5161" s="14"/>
      <c r="P5161" s="14"/>
      <c r="Q5161" s="14"/>
      <c r="R5161" s="14"/>
      <c r="S5161" s="14"/>
      <c r="T5161" s="14"/>
    </row>
    <row r="5162" spans="1:20" ht="15" customHeight="1" x14ac:dyDescent="0.2">
      <c r="A5162" s="5" t="s">
        <v>9244</v>
      </c>
      <c r="B5162" s="3" t="b">
        <v>1</v>
      </c>
      <c r="C5162" s="3"/>
      <c r="D5162" s="14" t="s">
        <v>9217</v>
      </c>
      <c r="E5162" s="12" t="s">
        <v>5738</v>
      </c>
      <c r="F5162" s="19" t="s">
        <v>18495</v>
      </c>
      <c r="G5162" s="19" t="s">
        <v>6034</v>
      </c>
      <c r="H5162" s="14"/>
      <c r="I5162" s="14" t="s">
        <v>18494</v>
      </c>
      <c r="J5162" s="20">
        <f t="shared" si="23"/>
        <v>327747</v>
      </c>
      <c r="K5162" s="3" t="b" cm="1">
        <f t="array" ref="K5162">SUMPRODUCT( --ISNUMBER(SEARCH(TextCheck,F5162)))&gt;0</f>
        <v>0</v>
      </c>
      <c r="L5162" s="14"/>
      <c r="M5162" s="14"/>
      <c r="N5162" s="14"/>
      <c r="O5162" s="14"/>
      <c r="P5162" s="14"/>
      <c r="Q5162" s="14"/>
      <c r="R5162" s="14"/>
      <c r="S5162" s="14"/>
      <c r="T5162" s="14"/>
    </row>
    <row r="5163" spans="1:20" ht="15" customHeight="1" x14ac:dyDescent="0.2">
      <c r="A5163" s="5" t="s">
        <v>9244</v>
      </c>
      <c r="B5163" s="3" t="b">
        <v>1</v>
      </c>
      <c r="C5163" s="3"/>
      <c r="D5163" s="14" t="s">
        <v>9217</v>
      </c>
      <c r="E5163" s="12" t="s">
        <v>5738</v>
      </c>
      <c r="F5163" s="19" t="s">
        <v>2290</v>
      </c>
      <c r="G5163" s="19" t="s">
        <v>1916</v>
      </c>
      <c r="H5163" s="14"/>
      <c r="I5163" s="14"/>
      <c r="J5163" s="20">
        <f t="shared" si="23"/>
        <v>327874</v>
      </c>
      <c r="K5163" s="3" t="b" cm="1">
        <f t="array" ref="K5163">SUMPRODUCT( --ISNUMBER(SEARCH(TextCheck,F5163)))&gt;0</f>
        <v>0</v>
      </c>
      <c r="L5163" s="14"/>
      <c r="M5163" s="14"/>
      <c r="N5163" s="14"/>
      <c r="O5163" s="14"/>
      <c r="P5163" s="14"/>
      <c r="Q5163" s="14"/>
      <c r="R5163" s="14"/>
      <c r="S5163" s="14"/>
      <c r="T5163" s="14"/>
    </row>
    <row r="5164" spans="1:20" ht="15" customHeight="1" x14ac:dyDescent="0.2">
      <c r="A5164" s="5" t="s">
        <v>9244</v>
      </c>
      <c r="B5164" s="3" t="b">
        <v>1</v>
      </c>
      <c r="C5164" s="3"/>
      <c r="D5164" s="14" t="s">
        <v>9217</v>
      </c>
      <c r="E5164" s="12" t="s">
        <v>5738</v>
      </c>
      <c r="F5164" s="19" t="s">
        <v>9254</v>
      </c>
      <c r="G5164" s="19" t="s">
        <v>9163</v>
      </c>
      <c r="H5164" s="14"/>
      <c r="I5164" s="14"/>
      <c r="J5164" s="20">
        <f t="shared" si="23"/>
        <v>327930</v>
      </c>
      <c r="K5164" s="3" t="b" cm="1">
        <f t="array" ref="K5164">SUMPRODUCT( --ISNUMBER(SEARCH(TextCheck,F5164)))&gt;0</f>
        <v>0</v>
      </c>
      <c r="L5164" s="14"/>
      <c r="M5164" s="14"/>
      <c r="N5164" s="14"/>
      <c r="O5164" s="14"/>
      <c r="P5164" s="14"/>
      <c r="Q5164" s="14"/>
      <c r="R5164" s="14"/>
      <c r="S5164" s="14"/>
      <c r="T5164" s="14"/>
    </row>
    <row r="5165" spans="1:20" ht="15" customHeight="1" x14ac:dyDescent="0.2">
      <c r="A5165" s="5" t="s">
        <v>9244</v>
      </c>
      <c r="B5165" s="3" t="b">
        <v>1</v>
      </c>
      <c r="C5165" s="3"/>
      <c r="D5165" s="14" t="s">
        <v>9217</v>
      </c>
      <c r="E5165" s="12" t="s">
        <v>5738</v>
      </c>
      <c r="F5165" s="19" t="s">
        <v>9255</v>
      </c>
      <c r="G5165" s="19" t="s">
        <v>4216</v>
      </c>
      <c r="H5165" s="14"/>
      <c r="I5165" s="14"/>
      <c r="J5165" s="20">
        <f t="shared" si="23"/>
        <v>328048</v>
      </c>
      <c r="K5165" s="3" t="b" cm="1">
        <f t="array" ref="K5165">SUMPRODUCT( --ISNUMBER(SEARCH(TextCheck,F5165)))&gt;0</f>
        <v>0</v>
      </c>
      <c r="L5165" s="14"/>
      <c r="M5165" s="14"/>
      <c r="N5165" s="14"/>
      <c r="O5165" s="14"/>
      <c r="P5165" s="14"/>
      <c r="Q5165" s="14"/>
      <c r="R5165" s="14"/>
      <c r="S5165" s="14"/>
      <c r="T5165" s="14"/>
    </row>
    <row r="5166" spans="1:20" ht="15" customHeight="1" x14ac:dyDescent="0.2">
      <c r="A5166" s="5" t="s">
        <v>9244</v>
      </c>
      <c r="B5166" s="3"/>
      <c r="C5166" s="3"/>
      <c r="D5166" s="14" t="s">
        <v>9217</v>
      </c>
      <c r="E5166" s="12" t="s">
        <v>3609</v>
      </c>
      <c r="F5166" s="19" t="s">
        <v>9234</v>
      </c>
      <c r="G5166" s="19" t="s">
        <v>9256</v>
      </c>
      <c r="H5166" s="14"/>
      <c r="I5166" s="14"/>
      <c r="J5166" s="20">
        <f t="shared" si="23"/>
        <v>327935</v>
      </c>
      <c r="K5166" s="3" t="b" cm="1">
        <f t="array" ref="K5166">SUMPRODUCT( --ISNUMBER(SEARCH(TextCheck,F5166)))&gt;0</f>
        <v>0</v>
      </c>
      <c r="L5166" s="14"/>
      <c r="M5166" s="14"/>
      <c r="N5166" s="14"/>
      <c r="O5166" s="14"/>
      <c r="P5166" s="14"/>
      <c r="Q5166" s="14"/>
      <c r="R5166" s="14"/>
      <c r="S5166" s="14"/>
      <c r="T5166" s="14"/>
    </row>
    <row r="5167" spans="1:20" ht="15" customHeight="1" x14ac:dyDescent="0.2">
      <c r="A5167" s="5" t="s">
        <v>9244</v>
      </c>
      <c r="B5167" s="3"/>
      <c r="C5167" s="3"/>
      <c r="D5167" s="14" t="s">
        <v>9217</v>
      </c>
      <c r="E5167" s="12" t="s">
        <v>5924</v>
      </c>
      <c r="F5167" s="19" t="s">
        <v>9257</v>
      </c>
      <c r="G5167" s="19" t="s">
        <v>9258</v>
      </c>
      <c r="H5167" s="14"/>
      <c r="I5167" s="14"/>
      <c r="J5167" s="20">
        <f t="shared" si="23"/>
        <v>327843</v>
      </c>
      <c r="K5167" s="3" t="b" cm="1">
        <f t="array" ref="K5167">SUMPRODUCT( --ISNUMBER(SEARCH(TextCheck,F5167)))&gt;0</f>
        <v>0</v>
      </c>
      <c r="L5167" s="14"/>
      <c r="M5167" s="14"/>
      <c r="N5167" s="14"/>
      <c r="O5167" s="14"/>
      <c r="P5167" s="14"/>
      <c r="Q5167" s="14"/>
      <c r="R5167" s="14"/>
      <c r="S5167" s="14"/>
      <c r="T5167" s="14"/>
    </row>
    <row r="5168" spans="1:20" ht="15" customHeight="1" x14ac:dyDescent="0.2">
      <c r="A5168" s="5" t="s">
        <v>9244</v>
      </c>
      <c r="B5168" s="3" t="b">
        <v>1</v>
      </c>
      <c r="C5168" s="3"/>
      <c r="D5168" s="14" t="s">
        <v>9217</v>
      </c>
      <c r="E5168" s="12" t="s">
        <v>3611</v>
      </c>
      <c r="F5168" s="19" t="s">
        <v>9259</v>
      </c>
      <c r="G5168" s="19" t="s">
        <v>8267</v>
      </c>
      <c r="H5168" s="14"/>
      <c r="I5168" s="14"/>
      <c r="J5168" s="20">
        <f t="shared" si="23"/>
        <v>327437</v>
      </c>
      <c r="K5168" s="3" t="b" cm="1">
        <f t="array" ref="K5168">SUMPRODUCT( --ISNUMBER(SEARCH(TextCheck,F5168)))&gt;0</f>
        <v>0</v>
      </c>
      <c r="L5168" s="14"/>
      <c r="M5168" s="14"/>
      <c r="N5168" s="14"/>
      <c r="O5168" s="14"/>
      <c r="P5168" s="14"/>
      <c r="Q5168" s="14"/>
      <c r="R5168" s="14"/>
      <c r="S5168" s="14"/>
      <c r="T5168" s="14"/>
    </row>
    <row r="5169" spans="1:20" ht="15" customHeight="1" x14ac:dyDescent="0.2">
      <c r="A5169" s="5" t="s">
        <v>9244</v>
      </c>
      <c r="B5169" s="3" t="b">
        <v>1</v>
      </c>
      <c r="C5169" s="3"/>
      <c r="D5169" s="14" t="s">
        <v>9217</v>
      </c>
      <c r="E5169" s="12" t="s">
        <v>3614</v>
      </c>
      <c r="F5169" s="19" t="s">
        <v>9260</v>
      </c>
      <c r="G5169" s="19" t="s">
        <v>3759</v>
      </c>
      <c r="H5169" s="14"/>
      <c r="I5169" s="14"/>
      <c r="J5169" s="20">
        <f t="shared" si="23"/>
        <v>327766</v>
      </c>
      <c r="K5169" s="3" t="b" cm="1">
        <f t="array" ref="K5169">SUMPRODUCT( --ISNUMBER(SEARCH(TextCheck,F5169)))&gt;0</f>
        <v>0</v>
      </c>
      <c r="L5169" s="14"/>
      <c r="M5169" s="14"/>
      <c r="N5169" s="14"/>
      <c r="O5169" s="14"/>
      <c r="P5169" s="14"/>
      <c r="Q5169" s="14"/>
      <c r="R5169" s="14"/>
      <c r="S5169" s="14"/>
      <c r="T5169" s="14"/>
    </row>
    <row r="5170" spans="1:20" ht="15" customHeight="1" x14ac:dyDescent="0.2">
      <c r="A5170" s="5" t="s">
        <v>9261</v>
      </c>
      <c r="B5170" s="3"/>
      <c r="C5170" s="3"/>
      <c r="D5170" s="14" t="s">
        <v>9262</v>
      </c>
      <c r="E5170" s="12" t="s">
        <v>3480</v>
      </c>
      <c r="F5170" s="19" t="s">
        <v>9263</v>
      </c>
      <c r="G5170" s="19" t="s">
        <v>9264</v>
      </c>
      <c r="H5170" s="5" t="s">
        <v>6157</v>
      </c>
      <c r="I5170" s="14"/>
      <c r="J5170" s="20">
        <f t="shared" si="23"/>
        <v>322738</v>
      </c>
      <c r="K5170" s="3" t="b" cm="1">
        <f t="array" ref="K5170">SUMPRODUCT( --ISNUMBER(SEARCH(TextCheck,F5170)))&gt;0</f>
        <v>1</v>
      </c>
      <c r="L5170" s="14"/>
      <c r="M5170" s="14"/>
      <c r="N5170" s="14"/>
      <c r="O5170" s="14"/>
      <c r="P5170" s="14"/>
      <c r="Q5170" s="14"/>
      <c r="R5170" s="14"/>
      <c r="S5170" s="14"/>
      <c r="T5170" s="14"/>
    </row>
    <row r="5171" spans="1:20" ht="15" customHeight="1" x14ac:dyDescent="0.2">
      <c r="A5171" s="5" t="s">
        <v>9261</v>
      </c>
      <c r="B5171" s="3" t="b">
        <v>1</v>
      </c>
      <c r="C5171" s="3"/>
      <c r="D5171" s="14" t="s">
        <v>9262</v>
      </c>
      <c r="E5171" s="12" t="s">
        <v>3897</v>
      </c>
      <c r="F5171" s="19" t="s">
        <v>418</v>
      </c>
      <c r="G5171" s="19" t="s">
        <v>3846</v>
      </c>
      <c r="H5171" s="5" t="s">
        <v>5933</v>
      </c>
      <c r="I5171" s="14"/>
      <c r="J5171" s="20">
        <f t="shared" si="23"/>
        <v>324427</v>
      </c>
      <c r="K5171" s="3" t="b" cm="1">
        <f t="array" ref="K5171">SUMPRODUCT( --ISNUMBER(SEARCH(TextCheck,F5171)))&gt;0</f>
        <v>0</v>
      </c>
      <c r="L5171" s="14"/>
      <c r="M5171" s="14"/>
      <c r="N5171" s="14"/>
      <c r="O5171" s="14"/>
      <c r="P5171" s="14"/>
      <c r="Q5171" s="14"/>
      <c r="R5171" s="14"/>
      <c r="S5171" s="14"/>
      <c r="T5171" s="14"/>
    </row>
    <row r="5172" spans="1:20" ht="15" customHeight="1" x14ac:dyDescent="0.2">
      <c r="A5172" s="5" t="s">
        <v>9261</v>
      </c>
      <c r="B5172" s="3" t="b">
        <v>1</v>
      </c>
      <c r="C5172" s="3"/>
      <c r="D5172" s="14" t="s">
        <v>9262</v>
      </c>
      <c r="E5172" s="12" t="s">
        <v>3897</v>
      </c>
      <c r="F5172" s="19" t="s">
        <v>1634</v>
      </c>
      <c r="G5172" s="19" t="s">
        <v>1625</v>
      </c>
      <c r="H5172" s="14"/>
      <c r="I5172" s="14"/>
      <c r="J5172" s="20">
        <f t="shared" si="23"/>
        <v>327137</v>
      </c>
      <c r="K5172" s="3" t="b" cm="1">
        <f t="array" ref="K5172">SUMPRODUCT( --ISNUMBER(SEARCH(TextCheck,F5172)))&gt;0</f>
        <v>0</v>
      </c>
      <c r="L5172" s="14"/>
      <c r="M5172" s="14"/>
      <c r="N5172" s="14"/>
      <c r="O5172" s="14"/>
      <c r="P5172" s="14"/>
      <c r="Q5172" s="14"/>
      <c r="R5172" s="14"/>
      <c r="S5172" s="14"/>
      <c r="T5172" s="14"/>
    </row>
    <row r="5173" spans="1:20" ht="15" customHeight="1" x14ac:dyDescent="0.2">
      <c r="A5173" s="5" t="s">
        <v>9261</v>
      </c>
      <c r="B5173" s="3" t="b">
        <v>1</v>
      </c>
      <c r="C5173" s="3"/>
      <c r="D5173" s="14" t="s">
        <v>9262</v>
      </c>
      <c r="E5173" s="12" t="s">
        <v>3488</v>
      </c>
      <c r="F5173" s="19" t="s">
        <v>2005</v>
      </c>
      <c r="G5173" s="19" t="s">
        <v>1625</v>
      </c>
      <c r="H5173" s="5" t="s">
        <v>6276</v>
      </c>
      <c r="I5173" s="14"/>
      <c r="J5173" s="20">
        <f t="shared" si="23"/>
        <v>327137</v>
      </c>
      <c r="K5173" s="3" t="b" cm="1">
        <f t="array" ref="K5173">SUMPRODUCT( --ISNUMBER(SEARCH(TextCheck,F5173)))&gt;0</f>
        <v>0</v>
      </c>
      <c r="L5173" s="14"/>
      <c r="M5173" s="14"/>
      <c r="N5173" s="14"/>
      <c r="O5173" s="14"/>
      <c r="P5173" s="14"/>
      <c r="Q5173" s="14"/>
      <c r="R5173" s="14"/>
      <c r="S5173" s="14"/>
      <c r="T5173" s="14"/>
    </row>
    <row r="5174" spans="1:20" ht="15" customHeight="1" x14ac:dyDescent="0.2">
      <c r="A5174" s="5" t="s">
        <v>9261</v>
      </c>
      <c r="B5174" s="3"/>
      <c r="C5174" s="3"/>
      <c r="D5174" s="14" t="s">
        <v>9262</v>
      </c>
      <c r="E5174" s="12" t="s">
        <v>3488</v>
      </c>
      <c r="F5174" s="19" t="s">
        <v>9265</v>
      </c>
      <c r="G5174" s="19" t="s">
        <v>5883</v>
      </c>
      <c r="H5174" s="5" t="s">
        <v>6276</v>
      </c>
      <c r="I5174" s="14"/>
      <c r="J5174" s="20">
        <f t="shared" si="23"/>
        <v>327138</v>
      </c>
      <c r="K5174" s="3" t="b" cm="1">
        <f t="array" ref="K5174">SUMPRODUCT( --ISNUMBER(SEARCH(TextCheck,F5174)))&gt;0</f>
        <v>0</v>
      </c>
      <c r="L5174" s="14"/>
      <c r="M5174" s="14"/>
      <c r="N5174" s="14"/>
      <c r="O5174" s="14"/>
      <c r="P5174" s="14"/>
      <c r="Q5174" s="14"/>
      <c r="R5174" s="14"/>
      <c r="S5174" s="14"/>
      <c r="T5174" s="14"/>
    </row>
    <row r="5175" spans="1:20" ht="15" customHeight="1" x14ac:dyDescent="0.2">
      <c r="A5175" s="5" t="s">
        <v>9261</v>
      </c>
      <c r="B5175" s="3" t="b">
        <v>1</v>
      </c>
      <c r="C5175" s="3"/>
      <c r="D5175" s="14" t="s">
        <v>9262</v>
      </c>
      <c r="E5175" s="12" t="s">
        <v>3491</v>
      </c>
      <c r="F5175" s="19" t="s">
        <v>9266</v>
      </c>
      <c r="G5175" s="19" t="s">
        <v>8331</v>
      </c>
      <c r="H5175" s="14"/>
      <c r="I5175" s="14"/>
      <c r="J5175" s="20">
        <f t="shared" si="23"/>
        <v>326741</v>
      </c>
      <c r="K5175" s="3" t="b" cm="1">
        <f t="array" ref="K5175">SUMPRODUCT( --ISNUMBER(SEARCH(TextCheck,F5175)))&gt;0</f>
        <v>0</v>
      </c>
      <c r="L5175" s="14"/>
      <c r="M5175" s="14"/>
      <c r="N5175" s="14"/>
      <c r="O5175" s="14"/>
      <c r="P5175" s="14"/>
      <c r="Q5175" s="14"/>
      <c r="R5175" s="14"/>
      <c r="S5175" s="14"/>
      <c r="T5175" s="14"/>
    </row>
    <row r="5176" spans="1:20" ht="15" customHeight="1" x14ac:dyDescent="0.2">
      <c r="A5176" s="5" t="s">
        <v>9261</v>
      </c>
      <c r="B5176" s="3" t="b">
        <v>1</v>
      </c>
      <c r="C5176" s="3"/>
      <c r="D5176" s="14" t="s">
        <v>9262</v>
      </c>
      <c r="E5176" s="12" t="s">
        <v>3491</v>
      </c>
      <c r="F5176" s="19" t="s">
        <v>9267</v>
      </c>
      <c r="G5176" s="19" t="s">
        <v>1483</v>
      </c>
      <c r="H5176" s="5" t="s">
        <v>9268</v>
      </c>
      <c r="I5176" s="14"/>
      <c r="J5176" s="20">
        <f t="shared" si="23"/>
        <v>326963</v>
      </c>
      <c r="K5176" s="3" t="b" cm="1">
        <f t="array" ref="K5176">SUMPRODUCT( --ISNUMBER(SEARCH(TextCheck,F5176)))&gt;0</f>
        <v>0</v>
      </c>
      <c r="L5176" s="14"/>
      <c r="M5176" s="14"/>
      <c r="N5176" s="14"/>
      <c r="O5176" s="14"/>
      <c r="P5176" s="14"/>
      <c r="Q5176" s="14"/>
      <c r="R5176" s="14"/>
      <c r="S5176" s="14"/>
      <c r="T5176" s="14"/>
    </row>
    <row r="5177" spans="1:20" ht="15" customHeight="1" x14ac:dyDescent="0.2">
      <c r="A5177" s="5" t="s">
        <v>9261</v>
      </c>
      <c r="B5177" s="3"/>
      <c r="C5177" s="3"/>
      <c r="D5177" s="14" t="s">
        <v>9262</v>
      </c>
      <c r="E5177" s="12" t="s">
        <v>3491</v>
      </c>
      <c r="F5177" s="19" t="s">
        <v>9269</v>
      </c>
      <c r="G5177" s="19" t="s">
        <v>6066</v>
      </c>
      <c r="H5177" s="14"/>
      <c r="I5177" s="14"/>
      <c r="J5177" s="20">
        <f t="shared" si="23"/>
        <v>327110</v>
      </c>
      <c r="K5177" s="3" t="b" cm="1">
        <f t="array" ref="K5177">SUMPRODUCT( --ISNUMBER(SEARCH(TextCheck,F5177)))&gt;0</f>
        <v>0</v>
      </c>
      <c r="L5177" s="14"/>
      <c r="M5177" s="14"/>
      <c r="N5177" s="14"/>
      <c r="O5177" s="14"/>
      <c r="P5177" s="14"/>
      <c r="Q5177" s="14"/>
      <c r="R5177" s="14"/>
      <c r="S5177" s="14"/>
      <c r="T5177" s="14"/>
    </row>
    <row r="5178" spans="1:20" ht="15" customHeight="1" x14ac:dyDescent="0.2">
      <c r="A5178" s="5" t="s">
        <v>9261</v>
      </c>
      <c r="B5178" s="3"/>
      <c r="C5178" s="3"/>
      <c r="D5178" s="14" t="s">
        <v>9262</v>
      </c>
      <c r="E5178" s="12" t="s">
        <v>3491</v>
      </c>
      <c r="F5178" s="19" t="s">
        <v>9270</v>
      </c>
      <c r="G5178" s="19" t="s">
        <v>9271</v>
      </c>
      <c r="H5178" s="14"/>
      <c r="I5178" s="14"/>
      <c r="J5178" s="20">
        <f t="shared" si="23"/>
        <v>327135</v>
      </c>
      <c r="K5178" s="3" t="b" cm="1">
        <f t="array" ref="K5178">SUMPRODUCT( --ISNUMBER(SEARCH(TextCheck,F5178)))&gt;0</f>
        <v>0</v>
      </c>
      <c r="L5178" s="14"/>
      <c r="M5178" s="14"/>
      <c r="N5178" s="14"/>
      <c r="O5178" s="14"/>
      <c r="P5178" s="14"/>
      <c r="Q5178" s="14"/>
      <c r="R5178" s="14"/>
      <c r="S5178" s="14"/>
      <c r="T5178" s="14"/>
    </row>
    <row r="5179" spans="1:20" ht="15" customHeight="1" x14ac:dyDescent="0.2">
      <c r="A5179" s="5" t="s">
        <v>9261</v>
      </c>
      <c r="B5179" s="3" t="b">
        <v>1</v>
      </c>
      <c r="C5179" s="3"/>
      <c r="D5179" s="14" t="s">
        <v>9262</v>
      </c>
      <c r="E5179" s="12" t="s">
        <v>3491</v>
      </c>
      <c r="F5179" s="19" t="s">
        <v>9272</v>
      </c>
      <c r="G5179" s="19" t="s">
        <v>5883</v>
      </c>
      <c r="H5179" s="5" t="s">
        <v>6276</v>
      </c>
      <c r="I5179" s="14"/>
      <c r="J5179" s="20">
        <f t="shared" si="23"/>
        <v>327138</v>
      </c>
      <c r="K5179" s="3" t="b" cm="1">
        <f t="array" ref="K5179">SUMPRODUCT( --ISNUMBER(SEARCH(TextCheck,F5179)))&gt;0</f>
        <v>0</v>
      </c>
      <c r="L5179" s="14"/>
      <c r="M5179" s="14"/>
      <c r="N5179" s="14"/>
      <c r="O5179" s="14"/>
      <c r="P5179" s="14"/>
      <c r="Q5179" s="14"/>
      <c r="R5179" s="14"/>
      <c r="S5179" s="14"/>
      <c r="T5179" s="14"/>
    </row>
    <row r="5180" spans="1:20" ht="15" customHeight="1" x14ac:dyDescent="0.2">
      <c r="A5180" s="5" t="s">
        <v>9261</v>
      </c>
      <c r="B5180" s="3"/>
      <c r="C5180" s="3"/>
      <c r="D5180" s="14" t="s">
        <v>9262</v>
      </c>
      <c r="E5180" s="12" t="s">
        <v>3491</v>
      </c>
      <c r="F5180" s="19" t="s">
        <v>9273</v>
      </c>
      <c r="G5180" s="19" t="s">
        <v>6069</v>
      </c>
      <c r="H5180" s="5" t="s">
        <v>6122</v>
      </c>
      <c r="I5180" s="14"/>
      <c r="J5180" s="20">
        <f t="shared" si="23"/>
        <v>327139</v>
      </c>
      <c r="K5180" s="3" t="b" cm="1">
        <f t="array" ref="K5180">SUMPRODUCT( --ISNUMBER(SEARCH(TextCheck,F5180)))&gt;0</f>
        <v>0</v>
      </c>
      <c r="L5180" s="14"/>
      <c r="M5180" s="14"/>
      <c r="N5180" s="14"/>
      <c r="O5180" s="14"/>
      <c r="P5180" s="14"/>
      <c r="Q5180" s="14"/>
      <c r="R5180" s="14"/>
      <c r="S5180" s="14"/>
      <c r="T5180" s="14"/>
    </row>
    <row r="5181" spans="1:20" ht="15" customHeight="1" x14ac:dyDescent="0.2">
      <c r="A5181" s="5" t="s">
        <v>9261</v>
      </c>
      <c r="B5181" s="3"/>
      <c r="C5181" s="3"/>
      <c r="D5181" s="14" t="s">
        <v>9262</v>
      </c>
      <c r="E5181" s="12" t="s">
        <v>3491</v>
      </c>
      <c r="F5181" s="19" t="s">
        <v>9274</v>
      </c>
      <c r="G5181" s="19" t="s">
        <v>5940</v>
      </c>
      <c r="H5181" s="5" t="s">
        <v>1376</v>
      </c>
      <c r="I5181" s="14"/>
      <c r="J5181" s="20">
        <f t="shared" si="23"/>
        <v>327140</v>
      </c>
      <c r="K5181" s="3" t="b" cm="1">
        <f t="array" ref="K5181">SUMPRODUCT( --ISNUMBER(SEARCH(TextCheck,F5181)))&gt;0</f>
        <v>0</v>
      </c>
      <c r="L5181" s="14"/>
      <c r="M5181" s="14"/>
      <c r="N5181" s="14"/>
      <c r="O5181" s="14"/>
      <c r="P5181" s="14"/>
      <c r="Q5181" s="14"/>
      <c r="R5181" s="14"/>
      <c r="S5181" s="14"/>
      <c r="T5181" s="14"/>
    </row>
    <row r="5182" spans="1:20" ht="15" customHeight="1" x14ac:dyDescent="0.2">
      <c r="A5182" s="5" t="s">
        <v>9261</v>
      </c>
      <c r="B5182" s="3"/>
      <c r="C5182" s="3"/>
      <c r="D5182" s="14" t="s">
        <v>9262</v>
      </c>
      <c r="E5182" s="12" t="s">
        <v>3491</v>
      </c>
      <c r="F5182" s="19" t="s">
        <v>2984</v>
      </c>
      <c r="G5182" s="19" t="s">
        <v>6008</v>
      </c>
      <c r="H5182" s="14"/>
      <c r="I5182" s="14"/>
      <c r="J5182" s="20">
        <f t="shared" si="23"/>
        <v>327233</v>
      </c>
      <c r="K5182" s="3" t="b" cm="1">
        <f t="array" ref="K5182">SUMPRODUCT( --ISNUMBER(SEARCH(TextCheck,F5182)))&gt;0</f>
        <v>0</v>
      </c>
      <c r="L5182" s="14"/>
      <c r="M5182" s="14"/>
      <c r="N5182" s="14"/>
      <c r="O5182" s="14"/>
      <c r="P5182" s="14"/>
      <c r="Q5182" s="14"/>
      <c r="R5182" s="14"/>
      <c r="S5182" s="14"/>
      <c r="T5182" s="14"/>
    </row>
    <row r="5183" spans="1:20" ht="15" customHeight="1" x14ac:dyDescent="0.2">
      <c r="A5183" s="5" t="s">
        <v>9261</v>
      </c>
      <c r="B5183" s="3"/>
      <c r="C5183" s="3"/>
      <c r="D5183" s="14" t="s">
        <v>9262</v>
      </c>
      <c r="E5183" s="12" t="s">
        <v>3491</v>
      </c>
      <c r="F5183" s="19" t="s">
        <v>9275</v>
      </c>
      <c r="G5183" s="19" t="s">
        <v>4752</v>
      </c>
      <c r="H5183" s="5" t="s">
        <v>1391</v>
      </c>
      <c r="I5183" s="14"/>
      <c r="J5183" s="20">
        <f t="shared" si="23"/>
        <v>328363</v>
      </c>
      <c r="K5183" s="3" t="b" cm="1">
        <f t="array" ref="K5183">SUMPRODUCT( --ISNUMBER(SEARCH(TextCheck,F5183)))&gt;0</f>
        <v>0</v>
      </c>
      <c r="L5183" s="14"/>
      <c r="M5183" s="14"/>
      <c r="N5183" s="14"/>
      <c r="O5183" s="14"/>
      <c r="P5183" s="14"/>
      <c r="Q5183" s="14"/>
      <c r="R5183" s="14"/>
      <c r="S5183" s="14"/>
      <c r="T5183" s="14"/>
    </row>
    <row r="5184" spans="1:20" ht="15" customHeight="1" x14ac:dyDescent="0.2">
      <c r="A5184" s="5" t="s">
        <v>9261</v>
      </c>
      <c r="B5184" s="3"/>
      <c r="C5184" s="3"/>
      <c r="D5184" s="14" t="s">
        <v>9262</v>
      </c>
      <c r="E5184" s="12" t="s">
        <v>3584</v>
      </c>
      <c r="F5184" s="19" t="s">
        <v>7660</v>
      </c>
      <c r="G5184" s="19" t="s">
        <v>6071</v>
      </c>
      <c r="H5184" s="14"/>
      <c r="I5184" s="14"/>
      <c r="J5184" s="20">
        <f t="shared" si="23"/>
        <v>327141</v>
      </c>
      <c r="K5184" s="3" t="b" cm="1">
        <f t="array" ref="K5184">SUMPRODUCT( --ISNUMBER(SEARCH(TextCheck,F5184)))&gt;0</f>
        <v>0</v>
      </c>
      <c r="L5184" s="14"/>
      <c r="M5184" s="14"/>
      <c r="N5184" s="14"/>
      <c r="O5184" s="14"/>
      <c r="P5184" s="14"/>
      <c r="Q5184" s="14"/>
      <c r="R5184" s="14"/>
      <c r="S5184" s="14"/>
      <c r="T5184" s="14"/>
    </row>
    <row r="5185" spans="1:20" ht="15" customHeight="1" x14ac:dyDescent="0.2">
      <c r="A5185" s="5" t="s">
        <v>9261</v>
      </c>
      <c r="B5185" s="3"/>
      <c r="C5185" s="3"/>
      <c r="D5185" s="14" t="s">
        <v>9262</v>
      </c>
      <c r="E5185" s="12" t="s">
        <v>3501</v>
      </c>
      <c r="F5185" s="19" t="s">
        <v>9276</v>
      </c>
      <c r="G5185" s="19" t="s">
        <v>9277</v>
      </c>
      <c r="H5185" s="14"/>
      <c r="I5185" s="14"/>
      <c r="J5185" s="20">
        <f t="shared" ref="J5185:J5439" si="24">DATEVALUE((LEFT(G5185,(LEN(G5185)-4))&amp;(RIGHT(G5185,4)+1000)))</f>
        <v>326573</v>
      </c>
      <c r="K5185" s="3" t="b" cm="1">
        <f t="array" ref="K5185">SUMPRODUCT( --ISNUMBER(SEARCH(TextCheck,F5185)))&gt;0</f>
        <v>0</v>
      </c>
      <c r="L5185" s="14"/>
      <c r="M5185" s="14"/>
      <c r="N5185" s="14"/>
      <c r="O5185" s="14"/>
      <c r="P5185" s="14"/>
      <c r="Q5185" s="14"/>
      <c r="R5185" s="14"/>
      <c r="S5185" s="14"/>
      <c r="T5185" s="14"/>
    </row>
    <row r="5186" spans="1:20" ht="15" customHeight="1" x14ac:dyDescent="0.2">
      <c r="A5186" s="5" t="s">
        <v>9261</v>
      </c>
      <c r="B5186" s="3"/>
      <c r="C5186" s="3"/>
      <c r="D5186" s="14" t="s">
        <v>9262</v>
      </c>
      <c r="E5186" s="12" t="s">
        <v>3501</v>
      </c>
      <c r="F5186" s="19" t="s">
        <v>9278</v>
      </c>
      <c r="G5186" s="19" t="s">
        <v>9279</v>
      </c>
      <c r="H5186" s="14"/>
      <c r="I5186" s="14"/>
      <c r="J5186" s="20">
        <f t="shared" si="24"/>
        <v>326653</v>
      </c>
      <c r="K5186" s="3" t="b" cm="1">
        <f t="array" ref="K5186">SUMPRODUCT( --ISNUMBER(SEARCH(TextCheck,F5186)))&gt;0</f>
        <v>0</v>
      </c>
      <c r="L5186" s="14"/>
      <c r="M5186" s="14"/>
      <c r="N5186" s="14"/>
      <c r="O5186" s="14"/>
      <c r="P5186" s="14"/>
      <c r="Q5186" s="14"/>
      <c r="R5186" s="14"/>
      <c r="S5186" s="14"/>
      <c r="T5186" s="14"/>
    </row>
    <row r="5187" spans="1:20" ht="15" customHeight="1" x14ac:dyDescent="0.2">
      <c r="A5187" s="5" t="s">
        <v>9261</v>
      </c>
      <c r="B5187" s="3" t="b">
        <v>1</v>
      </c>
      <c r="C5187" s="3"/>
      <c r="D5187" s="14" t="s">
        <v>9262</v>
      </c>
      <c r="E5187" s="12" t="s">
        <v>3501</v>
      </c>
      <c r="F5187" s="19" t="s">
        <v>2416</v>
      </c>
      <c r="G5187" s="19" t="s">
        <v>4839</v>
      </c>
      <c r="H5187" s="14"/>
      <c r="I5187" s="14"/>
      <c r="J5187" s="20">
        <f t="shared" si="24"/>
        <v>326658</v>
      </c>
      <c r="K5187" s="3" t="b" cm="1">
        <f t="array" ref="K5187">SUMPRODUCT( --ISNUMBER(SEARCH(TextCheck,F5187)))&gt;0</f>
        <v>0</v>
      </c>
      <c r="L5187" s="14"/>
      <c r="M5187" s="14"/>
      <c r="N5187" s="14"/>
      <c r="O5187" s="14"/>
      <c r="P5187" s="14"/>
      <c r="Q5187" s="14"/>
      <c r="R5187" s="14"/>
      <c r="S5187" s="14"/>
      <c r="T5187" s="14"/>
    </row>
    <row r="5188" spans="1:20" ht="15" customHeight="1" x14ac:dyDescent="0.2">
      <c r="A5188" s="5" t="s">
        <v>9261</v>
      </c>
      <c r="B5188" s="3"/>
      <c r="C5188" s="3"/>
      <c r="D5188" s="14" t="s">
        <v>9262</v>
      </c>
      <c r="E5188" s="12" t="s">
        <v>3501</v>
      </c>
      <c r="F5188" s="19" t="s">
        <v>9280</v>
      </c>
      <c r="G5188" s="19" t="s">
        <v>4192</v>
      </c>
      <c r="H5188" s="14"/>
      <c r="I5188" s="14"/>
      <c r="J5188" s="20">
        <f t="shared" si="24"/>
        <v>326663</v>
      </c>
      <c r="K5188" s="3" t="b" cm="1">
        <f t="array" ref="K5188">SUMPRODUCT( --ISNUMBER(SEARCH(TextCheck,F5188)))&gt;0</f>
        <v>0</v>
      </c>
      <c r="L5188" s="14"/>
      <c r="M5188" s="14"/>
      <c r="N5188" s="14"/>
      <c r="O5188" s="14"/>
      <c r="P5188" s="14"/>
      <c r="Q5188" s="14"/>
      <c r="R5188" s="14"/>
      <c r="S5188" s="14"/>
      <c r="T5188" s="14"/>
    </row>
    <row r="5189" spans="1:20" ht="15" customHeight="1" x14ac:dyDescent="0.2">
      <c r="A5189" s="5" t="s">
        <v>9261</v>
      </c>
      <c r="B5189" s="3"/>
      <c r="C5189" s="3"/>
      <c r="D5189" s="14" t="s">
        <v>9262</v>
      </c>
      <c r="E5189" s="12" t="s">
        <v>3501</v>
      </c>
      <c r="F5189" s="19" t="s">
        <v>4666</v>
      </c>
      <c r="G5189" s="19" t="s">
        <v>5889</v>
      </c>
      <c r="H5189" s="14"/>
      <c r="I5189" s="14"/>
      <c r="J5189" s="20">
        <f t="shared" si="24"/>
        <v>326671</v>
      </c>
      <c r="K5189" s="3" t="b" cm="1">
        <f t="array" ref="K5189">SUMPRODUCT( --ISNUMBER(SEARCH(TextCheck,F5189)))&gt;0</f>
        <v>0</v>
      </c>
      <c r="L5189" s="14"/>
      <c r="M5189" s="14"/>
      <c r="N5189" s="14"/>
      <c r="O5189" s="14"/>
      <c r="P5189" s="14"/>
      <c r="Q5189" s="14"/>
      <c r="R5189" s="14"/>
      <c r="S5189" s="14"/>
      <c r="T5189" s="14"/>
    </row>
    <row r="5190" spans="1:20" ht="15" customHeight="1" x14ac:dyDescent="0.2">
      <c r="A5190" s="5" t="s">
        <v>9261</v>
      </c>
      <c r="B5190" s="3"/>
      <c r="C5190" s="3"/>
      <c r="D5190" s="14" t="s">
        <v>9262</v>
      </c>
      <c r="E5190" s="12" t="s">
        <v>3501</v>
      </c>
      <c r="F5190" s="19" t="s">
        <v>9281</v>
      </c>
      <c r="G5190" s="19" t="s">
        <v>2304</v>
      </c>
      <c r="H5190" s="14"/>
      <c r="I5190" s="14"/>
      <c r="J5190" s="20">
        <f t="shared" si="24"/>
        <v>326672</v>
      </c>
      <c r="K5190" s="3" t="b" cm="1">
        <f t="array" ref="K5190">SUMPRODUCT( --ISNUMBER(SEARCH(TextCheck,F5190)))&gt;0</f>
        <v>0</v>
      </c>
      <c r="L5190" s="14"/>
      <c r="M5190" s="14"/>
      <c r="N5190" s="14"/>
      <c r="O5190" s="14"/>
      <c r="P5190" s="14"/>
      <c r="Q5190" s="14"/>
      <c r="R5190" s="14"/>
      <c r="S5190" s="14"/>
      <c r="T5190" s="14"/>
    </row>
    <row r="5191" spans="1:20" ht="15" customHeight="1" x14ac:dyDescent="0.2">
      <c r="A5191" s="5" t="s">
        <v>9261</v>
      </c>
      <c r="B5191" s="3"/>
      <c r="C5191" s="3"/>
      <c r="D5191" s="14" t="s">
        <v>9262</v>
      </c>
      <c r="E5191" s="12" t="s">
        <v>3501</v>
      </c>
      <c r="F5191" s="19" t="s">
        <v>9282</v>
      </c>
      <c r="G5191" s="19" t="s">
        <v>3810</v>
      </c>
      <c r="H5191" s="14"/>
      <c r="I5191" s="14"/>
      <c r="J5191" s="20">
        <f t="shared" si="24"/>
        <v>326848</v>
      </c>
      <c r="K5191" s="3" t="b" cm="1">
        <f t="array" ref="K5191">SUMPRODUCT( --ISNUMBER(SEARCH(TextCheck,F5191)))&gt;0</f>
        <v>0</v>
      </c>
      <c r="L5191" s="14"/>
      <c r="M5191" s="14"/>
      <c r="N5191" s="14"/>
      <c r="O5191" s="14"/>
      <c r="P5191" s="14"/>
      <c r="Q5191" s="14"/>
      <c r="R5191" s="14"/>
      <c r="S5191" s="14"/>
      <c r="T5191" s="14"/>
    </row>
    <row r="5192" spans="1:20" ht="15" customHeight="1" x14ac:dyDescent="0.2">
      <c r="A5192" s="5" t="s">
        <v>9261</v>
      </c>
      <c r="B5192" s="3"/>
      <c r="C5192" s="3"/>
      <c r="D5192" s="14" t="s">
        <v>9262</v>
      </c>
      <c r="E5192" s="12" t="s">
        <v>3501</v>
      </c>
      <c r="F5192" s="19" t="s">
        <v>9283</v>
      </c>
      <c r="G5192" s="19" t="s">
        <v>6071</v>
      </c>
      <c r="H5192" s="14"/>
      <c r="I5192" s="14"/>
      <c r="J5192" s="20">
        <f t="shared" si="24"/>
        <v>327141</v>
      </c>
      <c r="K5192" s="3" t="b" cm="1">
        <f t="array" ref="K5192">SUMPRODUCT( --ISNUMBER(SEARCH(TextCheck,F5192)))&gt;0</f>
        <v>0</v>
      </c>
      <c r="L5192" s="14"/>
      <c r="M5192" s="14"/>
      <c r="N5192" s="14"/>
      <c r="O5192" s="14"/>
      <c r="P5192" s="14"/>
      <c r="Q5192" s="14"/>
      <c r="R5192" s="14"/>
      <c r="S5192" s="14"/>
      <c r="T5192" s="14"/>
    </row>
    <row r="5193" spans="1:20" ht="15" customHeight="1" x14ac:dyDescent="0.2">
      <c r="A5193" s="5" t="s">
        <v>9261</v>
      </c>
      <c r="B5193" s="3"/>
      <c r="C5193" s="3"/>
      <c r="D5193" s="14" t="s">
        <v>9262</v>
      </c>
      <c r="E5193" s="12" t="s">
        <v>3501</v>
      </c>
      <c r="F5193" s="19" t="s">
        <v>9284</v>
      </c>
      <c r="G5193" s="19" t="s">
        <v>1664</v>
      </c>
      <c r="H5193" s="14"/>
      <c r="I5193" s="14"/>
      <c r="J5193" s="20">
        <f t="shared" si="24"/>
        <v>327142</v>
      </c>
      <c r="K5193" s="3" t="b" cm="1">
        <f t="array" ref="K5193">SUMPRODUCT( --ISNUMBER(SEARCH(TextCheck,F5193)))&gt;0</f>
        <v>0</v>
      </c>
      <c r="L5193" s="14"/>
      <c r="M5193" s="14"/>
      <c r="N5193" s="14"/>
      <c r="O5193" s="14"/>
      <c r="P5193" s="14"/>
      <c r="Q5193" s="14"/>
      <c r="R5193" s="14"/>
      <c r="S5193" s="14"/>
      <c r="T5193" s="14"/>
    </row>
    <row r="5194" spans="1:20" ht="15" customHeight="1" x14ac:dyDescent="0.2">
      <c r="A5194" s="5" t="s">
        <v>9261</v>
      </c>
      <c r="B5194" s="3"/>
      <c r="C5194" s="3"/>
      <c r="D5194" s="14" t="s">
        <v>9262</v>
      </c>
      <c r="E5194" s="12" t="s">
        <v>3501</v>
      </c>
      <c r="F5194" s="19" t="s">
        <v>9285</v>
      </c>
      <c r="G5194" s="19" t="s">
        <v>9286</v>
      </c>
      <c r="H5194" s="14"/>
      <c r="I5194" s="14"/>
      <c r="J5194" s="20">
        <f t="shared" si="24"/>
        <v>327251</v>
      </c>
      <c r="K5194" s="3" t="b" cm="1">
        <f t="array" ref="K5194">SUMPRODUCT( --ISNUMBER(SEARCH(TextCheck,F5194)))&gt;0</f>
        <v>0</v>
      </c>
      <c r="L5194" s="14"/>
      <c r="M5194" s="14"/>
      <c r="N5194" s="14"/>
      <c r="O5194" s="14"/>
      <c r="P5194" s="14"/>
      <c r="Q5194" s="14"/>
      <c r="R5194" s="14"/>
      <c r="S5194" s="14"/>
      <c r="T5194" s="14"/>
    </row>
    <row r="5195" spans="1:20" ht="15" customHeight="1" x14ac:dyDescent="0.2">
      <c r="A5195" s="5" t="s">
        <v>9261</v>
      </c>
      <c r="B5195" s="3"/>
      <c r="C5195" s="3"/>
      <c r="D5195" s="14" t="s">
        <v>9262</v>
      </c>
      <c r="E5195" s="12" t="s">
        <v>3501</v>
      </c>
      <c r="F5195" s="19" t="s">
        <v>418</v>
      </c>
      <c r="G5195" s="19" t="s">
        <v>1728</v>
      </c>
      <c r="H5195" s="14"/>
      <c r="I5195" s="14"/>
      <c r="J5195" s="20">
        <f t="shared" si="24"/>
        <v>327270</v>
      </c>
      <c r="K5195" s="3" t="b" cm="1">
        <f t="array" ref="K5195">SUMPRODUCT( --ISNUMBER(SEARCH(TextCheck,F5195)))&gt;0</f>
        <v>0</v>
      </c>
      <c r="L5195" s="14"/>
      <c r="M5195" s="14"/>
      <c r="N5195" s="14"/>
      <c r="O5195" s="14"/>
      <c r="P5195" s="14"/>
      <c r="Q5195" s="14"/>
      <c r="R5195" s="14"/>
      <c r="S5195" s="14"/>
      <c r="T5195" s="14"/>
    </row>
    <row r="5196" spans="1:20" ht="15" customHeight="1" x14ac:dyDescent="0.2">
      <c r="A5196" s="5" t="s">
        <v>9261</v>
      </c>
      <c r="B5196" s="3"/>
      <c r="C5196" s="3"/>
      <c r="D5196" s="14" t="s">
        <v>9262</v>
      </c>
      <c r="E5196" s="12" t="s">
        <v>3501</v>
      </c>
      <c r="F5196" s="19" t="s">
        <v>9287</v>
      </c>
      <c r="G5196" s="19" t="s">
        <v>1781</v>
      </c>
      <c r="H5196" s="14"/>
      <c r="I5196" s="14"/>
      <c r="J5196" s="20">
        <f t="shared" si="24"/>
        <v>327389</v>
      </c>
      <c r="K5196" s="3" t="b" cm="1">
        <f t="array" ref="K5196">SUMPRODUCT( --ISNUMBER(SEARCH(TextCheck,F5196)))&gt;0</f>
        <v>0</v>
      </c>
      <c r="L5196" s="14"/>
      <c r="M5196" s="14"/>
      <c r="N5196" s="14"/>
      <c r="O5196" s="14"/>
      <c r="P5196" s="14"/>
      <c r="Q5196" s="14"/>
      <c r="R5196" s="14"/>
      <c r="S5196" s="14"/>
      <c r="T5196" s="14"/>
    </row>
    <row r="5197" spans="1:20" ht="15" customHeight="1" x14ac:dyDescent="0.2">
      <c r="A5197" s="5" t="s">
        <v>9261</v>
      </c>
      <c r="B5197" s="3" t="b">
        <v>1</v>
      </c>
      <c r="C5197" s="3"/>
      <c r="D5197" s="14" t="s">
        <v>9262</v>
      </c>
      <c r="E5197" s="12" t="s">
        <v>3501</v>
      </c>
      <c r="F5197" s="19" t="s">
        <v>9288</v>
      </c>
      <c r="G5197" s="19" t="s">
        <v>3636</v>
      </c>
      <c r="H5197" s="14"/>
      <c r="I5197" s="14"/>
      <c r="J5197" s="20">
        <f t="shared" si="24"/>
        <v>327396</v>
      </c>
      <c r="K5197" s="3" t="b" cm="1">
        <f t="array" ref="K5197">SUMPRODUCT( --ISNUMBER(SEARCH(TextCheck,F5197)))&gt;0</f>
        <v>0</v>
      </c>
      <c r="L5197" s="14"/>
      <c r="M5197" s="14"/>
      <c r="N5197" s="14"/>
      <c r="O5197" s="14"/>
      <c r="P5197" s="14"/>
      <c r="Q5197" s="14"/>
      <c r="R5197" s="14"/>
      <c r="S5197" s="14"/>
      <c r="T5197" s="14"/>
    </row>
    <row r="5198" spans="1:20" ht="15" customHeight="1" x14ac:dyDescent="0.2">
      <c r="A5198" s="5" t="s">
        <v>9261</v>
      </c>
      <c r="B5198" s="3"/>
      <c r="C5198" s="3"/>
      <c r="D5198" s="14" t="s">
        <v>9262</v>
      </c>
      <c r="E5198" s="12" t="s">
        <v>3501</v>
      </c>
      <c r="F5198" s="19" t="s">
        <v>7717</v>
      </c>
      <c r="G5198" s="19" t="s">
        <v>4896</v>
      </c>
      <c r="H5198" s="14"/>
      <c r="I5198" s="14"/>
      <c r="J5198" s="20">
        <f t="shared" si="24"/>
        <v>327397</v>
      </c>
      <c r="K5198" s="3" t="b" cm="1">
        <f t="array" ref="K5198">SUMPRODUCT( --ISNUMBER(SEARCH(TextCheck,F5198)))&gt;0</f>
        <v>0</v>
      </c>
      <c r="L5198" s="14"/>
      <c r="M5198" s="14"/>
      <c r="N5198" s="14"/>
      <c r="O5198" s="14"/>
      <c r="P5198" s="14"/>
      <c r="Q5198" s="14"/>
      <c r="R5198" s="14"/>
      <c r="S5198" s="14"/>
      <c r="T5198" s="14"/>
    </row>
    <row r="5199" spans="1:20" ht="15" customHeight="1" x14ac:dyDescent="0.2">
      <c r="A5199" s="5" t="s">
        <v>9289</v>
      </c>
      <c r="B5199" s="3"/>
      <c r="C5199" s="3"/>
      <c r="D5199" s="14" t="s">
        <v>9262</v>
      </c>
      <c r="E5199" s="12" t="s">
        <v>3501</v>
      </c>
      <c r="F5199" s="19" t="s">
        <v>9290</v>
      </c>
      <c r="G5199" s="19" t="s">
        <v>9291</v>
      </c>
      <c r="H5199" s="14"/>
      <c r="I5199" s="14"/>
      <c r="J5199" s="20">
        <f t="shared" si="24"/>
        <v>327398</v>
      </c>
      <c r="K5199" s="3" t="b" cm="1">
        <f t="array" ref="K5199">SUMPRODUCT( --ISNUMBER(SEARCH(TextCheck,F5199)))&gt;0</f>
        <v>0</v>
      </c>
      <c r="L5199" s="14"/>
      <c r="M5199" s="14"/>
      <c r="N5199" s="14"/>
      <c r="O5199" s="14"/>
      <c r="P5199" s="14"/>
      <c r="Q5199" s="14"/>
      <c r="R5199" s="14"/>
      <c r="S5199" s="14"/>
      <c r="T5199" s="14"/>
    </row>
    <row r="5200" spans="1:20" ht="15" customHeight="1" x14ac:dyDescent="0.2">
      <c r="A5200" s="5" t="s">
        <v>9289</v>
      </c>
      <c r="B5200" s="3"/>
      <c r="C5200" s="3"/>
      <c r="D5200" s="14" t="s">
        <v>9262</v>
      </c>
      <c r="E5200" s="12" t="s">
        <v>3501</v>
      </c>
      <c r="F5200" s="19" t="s">
        <v>8762</v>
      </c>
      <c r="G5200" s="19" t="s">
        <v>4639</v>
      </c>
      <c r="H5200" s="14"/>
      <c r="I5200" s="14"/>
      <c r="J5200" s="20">
        <f t="shared" si="24"/>
        <v>327580</v>
      </c>
      <c r="K5200" s="3" t="b" cm="1">
        <f t="array" ref="K5200">SUMPRODUCT( --ISNUMBER(SEARCH(TextCheck,F5200)))&gt;0</f>
        <v>0</v>
      </c>
      <c r="L5200" s="14"/>
      <c r="M5200" s="14"/>
      <c r="N5200" s="14"/>
      <c r="O5200" s="14"/>
      <c r="P5200" s="14"/>
      <c r="Q5200" s="14"/>
      <c r="R5200" s="14"/>
      <c r="S5200" s="14"/>
      <c r="T5200" s="14"/>
    </row>
    <row r="5201" spans="1:20" ht="15" customHeight="1" x14ac:dyDescent="0.2">
      <c r="A5201" s="5" t="s">
        <v>9289</v>
      </c>
      <c r="B5201" s="3" t="b">
        <v>1</v>
      </c>
      <c r="C5201" s="3"/>
      <c r="D5201" s="14" t="s">
        <v>9262</v>
      </c>
      <c r="E5201" s="12" t="s">
        <v>3501</v>
      </c>
      <c r="F5201" s="19" t="s">
        <v>9292</v>
      </c>
      <c r="G5201" s="19" t="s">
        <v>6262</v>
      </c>
      <c r="H5201" s="14"/>
      <c r="I5201" s="14"/>
      <c r="J5201" s="20">
        <f t="shared" si="24"/>
        <v>327581</v>
      </c>
      <c r="K5201" s="3" t="b" cm="1">
        <f t="array" ref="K5201">SUMPRODUCT( --ISNUMBER(SEARCH(TextCheck,F5201)))&gt;0</f>
        <v>0</v>
      </c>
      <c r="L5201" s="14"/>
      <c r="M5201" s="14"/>
      <c r="N5201" s="14"/>
      <c r="O5201" s="14"/>
      <c r="P5201" s="14"/>
      <c r="Q5201" s="14"/>
      <c r="R5201" s="14"/>
      <c r="S5201" s="14"/>
      <c r="T5201" s="14"/>
    </row>
    <row r="5202" spans="1:20" ht="15" customHeight="1" x14ac:dyDescent="0.2">
      <c r="A5202" s="5" t="s">
        <v>9289</v>
      </c>
      <c r="B5202" s="3" t="b">
        <v>1</v>
      </c>
      <c r="C5202" s="3"/>
      <c r="D5202" s="14" t="s">
        <v>9262</v>
      </c>
      <c r="E5202" s="12" t="s">
        <v>3501</v>
      </c>
      <c r="F5202" s="19" t="s">
        <v>9293</v>
      </c>
      <c r="G5202" s="19" t="s">
        <v>9294</v>
      </c>
      <c r="H5202" s="14"/>
      <c r="I5202" s="14"/>
      <c r="J5202" s="20">
        <f t="shared" si="24"/>
        <v>327582</v>
      </c>
      <c r="K5202" s="3" t="b" cm="1">
        <f t="array" ref="K5202">SUMPRODUCT( --ISNUMBER(SEARCH(TextCheck,F5202)))&gt;0</f>
        <v>0</v>
      </c>
      <c r="L5202" s="14"/>
      <c r="M5202" s="14"/>
      <c r="N5202" s="14"/>
      <c r="O5202" s="14"/>
      <c r="P5202" s="14"/>
      <c r="Q5202" s="14"/>
      <c r="R5202" s="14"/>
      <c r="S5202" s="14"/>
      <c r="T5202" s="14"/>
    </row>
    <row r="5203" spans="1:20" ht="15" customHeight="1" x14ac:dyDescent="0.2">
      <c r="A5203" s="5" t="s">
        <v>9289</v>
      </c>
      <c r="B5203" s="3"/>
      <c r="C5203" s="3"/>
      <c r="D5203" s="14" t="s">
        <v>9262</v>
      </c>
      <c r="E5203" s="12" t="s">
        <v>3501</v>
      </c>
      <c r="F5203" s="19" t="s">
        <v>9295</v>
      </c>
      <c r="G5203" s="19" t="s">
        <v>9296</v>
      </c>
      <c r="H5203" s="14"/>
      <c r="I5203" s="14"/>
      <c r="J5203" s="20">
        <f t="shared" si="24"/>
        <v>327583</v>
      </c>
      <c r="K5203" s="3" t="b" cm="1">
        <f t="array" ref="K5203">SUMPRODUCT( --ISNUMBER(SEARCH(TextCheck,F5203)))&gt;0</f>
        <v>0</v>
      </c>
      <c r="L5203" s="14"/>
      <c r="M5203" s="14"/>
      <c r="N5203" s="14"/>
      <c r="O5203" s="14"/>
      <c r="P5203" s="14"/>
      <c r="Q5203" s="14"/>
      <c r="R5203" s="14"/>
      <c r="S5203" s="14"/>
      <c r="T5203" s="14"/>
    </row>
    <row r="5204" spans="1:20" ht="15" customHeight="1" x14ac:dyDescent="0.2">
      <c r="A5204" s="5" t="s">
        <v>9289</v>
      </c>
      <c r="B5204" s="3"/>
      <c r="C5204" s="3"/>
      <c r="D5204" s="14" t="s">
        <v>9262</v>
      </c>
      <c r="E5204" s="12" t="s">
        <v>3501</v>
      </c>
      <c r="F5204" s="19" t="s">
        <v>9297</v>
      </c>
      <c r="G5204" s="19" t="s">
        <v>8838</v>
      </c>
      <c r="H5204" s="14"/>
      <c r="I5204" s="14"/>
      <c r="J5204" s="20">
        <f t="shared" si="24"/>
        <v>327782</v>
      </c>
      <c r="K5204" s="3" t="b" cm="1">
        <f t="array" ref="K5204">SUMPRODUCT( --ISNUMBER(SEARCH(TextCheck,F5204)))&gt;0</f>
        <v>0</v>
      </c>
      <c r="L5204" s="14"/>
      <c r="M5204" s="14"/>
      <c r="N5204" s="14"/>
      <c r="O5204" s="14"/>
      <c r="P5204" s="14"/>
      <c r="Q5204" s="14"/>
      <c r="R5204" s="14"/>
      <c r="S5204" s="14"/>
      <c r="T5204" s="14"/>
    </row>
    <row r="5205" spans="1:20" ht="15" customHeight="1" x14ac:dyDescent="0.2">
      <c r="A5205" s="5" t="s">
        <v>9289</v>
      </c>
      <c r="B5205" s="3"/>
      <c r="C5205" s="3"/>
      <c r="D5205" s="14" t="s">
        <v>9262</v>
      </c>
      <c r="E5205" s="12" t="s">
        <v>3501</v>
      </c>
      <c r="F5205" s="19" t="s">
        <v>9298</v>
      </c>
      <c r="G5205" s="19" t="s">
        <v>3655</v>
      </c>
      <c r="H5205" s="14"/>
      <c r="I5205" s="14"/>
      <c r="J5205" s="20">
        <f t="shared" si="24"/>
        <v>328343</v>
      </c>
      <c r="K5205" s="3" t="b" cm="1">
        <f t="array" ref="K5205">SUMPRODUCT( --ISNUMBER(SEARCH(TextCheck,F5205)))&gt;0</f>
        <v>0</v>
      </c>
      <c r="L5205" s="14"/>
      <c r="M5205" s="14"/>
      <c r="N5205" s="14"/>
      <c r="O5205" s="14"/>
      <c r="P5205" s="14"/>
      <c r="Q5205" s="14"/>
      <c r="R5205" s="14"/>
      <c r="S5205" s="14"/>
      <c r="T5205" s="14"/>
    </row>
    <row r="5206" spans="1:20" ht="15" customHeight="1" x14ac:dyDescent="0.2">
      <c r="A5206" s="5" t="s">
        <v>9289</v>
      </c>
      <c r="B5206" s="3" t="b">
        <v>1</v>
      </c>
      <c r="C5206" s="3"/>
      <c r="D5206" s="14" t="s">
        <v>9262</v>
      </c>
      <c r="E5206" s="12" t="s">
        <v>5738</v>
      </c>
      <c r="F5206" s="19" t="s">
        <v>9299</v>
      </c>
      <c r="G5206" s="19" t="s">
        <v>3810</v>
      </c>
      <c r="H5206" s="14"/>
      <c r="I5206" s="14"/>
      <c r="J5206" s="20">
        <f t="shared" si="24"/>
        <v>326848</v>
      </c>
      <c r="K5206" s="3" t="b" cm="1">
        <f t="array" ref="K5206">SUMPRODUCT( --ISNUMBER(SEARCH(TextCheck,F5206)))&gt;0</f>
        <v>0</v>
      </c>
      <c r="L5206" s="14"/>
      <c r="M5206" s="14"/>
      <c r="N5206" s="14"/>
      <c r="O5206" s="14"/>
      <c r="P5206" s="14"/>
      <c r="Q5206" s="14"/>
      <c r="R5206" s="14"/>
      <c r="S5206" s="14"/>
      <c r="T5206" s="14"/>
    </row>
    <row r="5207" spans="1:20" ht="15" customHeight="1" x14ac:dyDescent="0.2">
      <c r="A5207" s="5" t="s">
        <v>9289</v>
      </c>
      <c r="B5207" s="3"/>
      <c r="C5207" s="3"/>
      <c r="D5207" s="14" t="s">
        <v>9262</v>
      </c>
      <c r="E5207" s="12" t="s">
        <v>5738</v>
      </c>
      <c r="F5207" s="19" t="s">
        <v>9300</v>
      </c>
      <c r="G5207" s="19" t="s">
        <v>3435</v>
      </c>
      <c r="H5207" s="14"/>
      <c r="I5207" s="14"/>
      <c r="J5207" s="20">
        <f t="shared" si="24"/>
        <v>327531</v>
      </c>
      <c r="K5207" s="3" t="b" cm="1">
        <f t="array" ref="K5207">SUMPRODUCT( --ISNUMBER(SEARCH(TextCheck,F5207)))&gt;0</f>
        <v>0</v>
      </c>
      <c r="L5207" s="14"/>
      <c r="M5207" s="14"/>
      <c r="N5207" s="14"/>
      <c r="O5207" s="14"/>
      <c r="P5207" s="14"/>
      <c r="Q5207" s="14"/>
      <c r="R5207" s="14"/>
      <c r="S5207" s="14"/>
      <c r="T5207" s="14"/>
    </row>
    <row r="5208" spans="1:20" ht="15" customHeight="1" x14ac:dyDescent="0.2">
      <c r="A5208" s="5" t="s">
        <v>9289</v>
      </c>
      <c r="B5208" s="3" t="b">
        <v>1</v>
      </c>
      <c r="C5208" s="3"/>
      <c r="D5208" s="14" t="s">
        <v>9262</v>
      </c>
      <c r="E5208" s="12" t="s">
        <v>5738</v>
      </c>
      <c r="F5208" s="19" t="s">
        <v>4317</v>
      </c>
      <c r="G5208" s="19" t="s">
        <v>4639</v>
      </c>
      <c r="H5208" s="14"/>
      <c r="I5208" s="14"/>
      <c r="J5208" s="20">
        <f t="shared" si="24"/>
        <v>327580</v>
      </c>
      <c r="K5208" s="3" t="b" cm="1">
        <f t="array" ref="K5208">SUMPRODUCT( --ISNUMBER(SEARCH(TextCheck,F5208)))&gt;0</f>
        <v>0</v>
      </c>
      <c r="L5208" s="14"/>
      <c r="M5208" s="14"/>
      <c r="N5208" s="14"/>
      <c r="O5208" s="14"/>
      <c r="P5208" s="14"/>
      <c r="Q5208" s="14"/>
      <c r="R5208" s="14"/>
      <c r="S5208" s="14"/>
      <c r="T5208" s="14"/>
    </row>
    <row r="5209" spans="1:20" ht="15" customHeight="1" x14ac:dyDescent="0.2">
      <c r="A5209" s="5" t="s">
        <v>9289</v>
      </c>
      <c r="B5209" s="3" t="b">
        <v>1</v>
      </c>
      <c r="C5209" s="3"/>
      <c r="D5209" s="14" t="s">
        <v>9262</v>
      </c>
      <c r="E5209" s="12" t="s">
        <v>5738</v>
      </c>
      <c r="F5209" s="19" t="s">
        <v>9301</v>
      </c>
      <c r="G5209" s="19" t="s">
        <v>6262</v>
      </c>
      <c r="H5209" s="14"/>
      <c r="I5209" s="14"/>
      <c r="J5209" s="20">
        <f t="shared" si="24"/>
        <v>327581</v>
      </c>
      <c r="K5209" s="3" t="b" cm="1">
        <f t="array" ref="K5209">SUMPRODUCT( --ISNUMBER(SEARCH(TextCheck,F5209)))&gt;0</f>
        <v>0</v>
      </c>
      <c r="L5209" s="14"/>
      <c r="M5209" s="14"/>
      <c r="N5209" s="14"/>
      <c r="O5209" s="14"/>
      <c r="P5209" s="14"/>
      <c r="Q5209" s="14"/>
      <c r="R5209" s="14"/>
      <c r="S5209" s="14"/>
      <c r="T5209" s="14"/>
    </row>
    <row r="5210" spans="1:20" ht="15" customHeight="1" x14ac:dyDescent="0.2">
      <c r="A5210" s="5" t="s">
        <v>9289</v>
      </c>
      <c r="B5210" s="3" t="b">
        <v>1</v>
      </c>
      <c r="C5210" s="3"/>
      <c r="D5210" s="14" t="s">
        <v>9262</v>
      </c>
      <c r="E5210" s="12" t="s">
        <v>5738</v>
      </c>
      <c r="F5210" s="19" t="s">
        <v>4913</v>
      </c>
      <c r="G5210" s="19" t="s">
        <v>9296</v>
      </c>
      <c r="H5210" s="14"/>
      <c r="I5210" s="14"/>
      <c r="J5210" s="20">
        <f t="shared" si="24"/>
        <v>327583</v>
      </c>
      <c r="K5210" s="3" t="b" cm="1">
        <f t="array" ref="K5210">SUMPRODUCT( --ISNUMBER(SEARCH(TextCheck,F5210)))&gt;0</f>
        <v>0</v>
      </c>
      <c r="L5210" s="14"/>
      <c r="M5210" s="14"/>
      <c r="N5210" s="14"/>
      <c r="O5210" s="14"/>
      <c r="P5210" s="14"/>
      <c r="Q5210" s="14"/>
      <c r="R5210" s="14"/>
      <c r="S5210" s="14"/>
      <c r="T5210" s="14"/>
    </row>
    <row r="5211" spans="1:20" ht="15" customHeight="1" x14ac:dyDescent="0.2">
      <c r="A5211" s="5" t="s">
        <v>9289</v>
      </c>
      <c r="B5211" s="3" t="b">
        <v>1</v>
      </c>
      <c r="C5211" s="3"/>
      <c r="D5211" s="14" t="s">
        <v>9262</v>
      </c>
      <c r="E5211" s="12" t="s">
        <v>5738</v>
      </c>
      <c r="F5211" s="19" t="s">
        <v>9302</v>
      </c>
      <c r="G5211" s="19" t="s">
        <v>4707</v>
      </c>
      <c r="H5211" s="5" t="s">
        <v>7813</v>
      </c>
      <c r="I5211" s="14"/>
      <c r="J5211" s="20">
        <f t="shared" si="24"/>
        <v>327965</v>
      </c>
      <c r="K5211" s="3" t="b" cm="1">
        <f t="array" ref="K5211">SUMPRODUCT( --ISNUMBER(SEARCH(TextCheck,F5211)))&gt;0</f>
        <v>0</v>
      </c>
      <c r="L5211" s="14"/>
      <c r="M5211" s="14"/>
      <c r="N5211" s="14"/>
      <c r="O5211" s="14"/>
      <c r="P5211" s="14"/>
      <c r="Q5211" s="14"/>
      <c r="R5211" s="14"/>
      <c r="S5211" s="14"/>
      <c r="T5211" s="14"/>
    </row>
    <row r="5212" spans="1:20" ht="15" customHeight="1" x14ac:dyDescent="0.2">
      <c r="A5212" s="5" t="s">
        <v>9289</v>
      </c>
      <c r="B5212" s="3" t="b">
        <v>1</v>
      </c>
      <c r="C5212" s="3"/>
      <c r="D5212" s="14" t="s">
        <v>9262</v>
      </c>
      <c r="E5212" s="12" t="s">
        <v>5738</v>
      </c>
      <c r="F5212" s="19" t="s">
        <v>9303</v>
      </c>
      <c r="G5212" s="19" t="s">
        <v>4752</v>
      </c>
      <c r="H5212" s="14"/>
      <c r="I5212" s="14"/>
      <c r="J5212" s="20">
        <f t="shared" si="24"/>
        <v>328363</v>
      </c>
      <c r="K5212" s="3" t="b" cm="1">
        <f t="array" ref="K5212">SUMPRODUCT( --ISNUMBER(SEARCH(TextCheck,F5212)))&gt;0</f>
        <v>0</v>
      </c>
      <c r="L5212" s="14"/>
      <c r="M5212" s="14"/>
      <c r="N5212" s="14"/>
      <c r="O5212" s="14"/>
      <c r="P5212" s="14"/>
      <c r="Q5212" s="14"/>
      <c r="R5212" s="14"/>
      <c r="S5212" s="14"/>
      <c r="T5212" s="14"/>
    </row>
    <row r="5213" spans="1:20" ht="15" customHeight="1" x14ac:dyDescent="0.2">
      <c r="A5213" s="5" t="s">
        <v>9289</v>
      </c>
      <c r="B5213" s="3"/>
      <c r="C5213" s="3"/>
      <c r="D5213" s="14" t="s">
        <v>9262</v>
      </c>
      <c r="E5213" s="12" t="s">
        <v>3609</v>
      </c>
      <c r="F5213" s="19" t="s">
        <v>9280</v>
      </c>
      <c r="G5213" s="19" t="s">
        <v>9304</v>
      </c>
      <c r="H5213" s="14"/>
      <c r="I5213" s="14"/>
      <c r="J5213" s="20">
        <f t="shared" si="24"/>
        <v>325098</v>
      </c>
      <c r="K5213" s="3" t="b" cm="1">
        <f t="array" ref="K5213">SUMPRODUCT( --ISNUMBER(SEARCH(TextCheck,F5213)))&gt;0</f>
        <v>0</v>
      </c>
      <c r="L5213" s="14"/>
      <c r="M5213" s="14"/>
      <c r="N5213" s="14"/>
      <c r="O5213" s="14"/>
      <c r="P5213" s="14"/>
      <c r="Q5213" s="14"/>
      <c r="R5213" s="14"/>
      <c r="S5213" s="14"/>
      <c r="T5213" s="14"/>
    </row>
    <row r="5214" spans="1:20" ht="15" customHeight="1" x14ac:dyDescent="0.2">
      <c r="A5214" s="5" t="s">
        <v>9289</v>
      </c>
      <c r="B5214" s="3" t="b">
        <v>1</v>
      </c>
      <c r="C5214" s="3"/>
      <c r="D5214" s="14" t="s">
        <v>9262</v>
      </c>
      <c r="E5214" s="12" t="s">
        <v>5924</v>
      </c>
      <c r="F5214" s="19" t="s">
        <v>2416</v>
      </c>
      <c r="G5214" s="19" t="s">
        <v>9305</v>
      </c>
      <c r="H5214" s="14"/>
      <c r="I5214" s="14"/>
      <c r="J5214" s="20">
        <f t="shared" si="24"/>
        <v>319427</v>
      </c>
      <c r="K5214" s="3" t="b" cm="1">
        <f t="array" ref="K5214">SUMPRODUCT( --ISNUMBER(SEARCH(TextCheck,F5214)))&gt;0</f>
        <v>0</v>
      </c>
      <c r="L5214" s="14"/>
      <c r="M5214" s="14"/>
      <c r="N5214" s="14"/>
      <c r="O5214" s="14"/>
      <c r="P5214" s="14"/>
      <c r="Q5214" s="14"/>
      <c r="R5214" s="14"/>
      <c r="S5214" s="14"/>
      <c r="T5214" s="14"/>
    </row>
    <row r="5215" spans="1:20" ht="15" customHeight="1" x14ac:dyDescent="0.2">
      <c r="A5215" s="5" t="s">
        <v>9289</v>
      </c>
      <c r="B5215" s="3" t="b">
        <v>1</v>
      </c>
      <c r="C5215" s="3"/>
      <c r="D5215" s="14" t="s">
        <v>9262</v>
      </c>
      <c r="E5215" s="12" t="s">
        <v>3611</v>
      </c>
      <c r="F5215" s="19" t="s">
        <v>9306</v>
      </c>
      <c r="G5215" s="19" t="s">
        <v>9307</v>
      </c>
      <c r="H5215" s="14"/>
      <c r="I5215" s="14"/>
      <c r="J5215" s="20">
        <f t="shared" si="24"/>
        <v>326645</v>
      </c>
      <c r="K5215" s="3" t="b" cm="1">
        <f t="array" ref="K5215">SUMPRODUCT( --ISNUMBER(SEARCH(TextCheck,F5215)))&gt;0</f>
        <v>0</v>
      </c>
      <c r="L5215" s="14"/>
      <c r="M5215" s="14"/>
      <c r="N5215" s="14"/>
      <c r="O5215" s="14"/>
      <c r="P5215" s="14"/>
      <c r="Q5215" s="14"/>
      <c r="R5215" s="14"/>
      <c r="S5215" s="14"/>
      <c r="T5215" s="14"/>
    </row>
    <row r="5216" spans="1:20" ht="15" customHeight="1" x14ac:dyDescent="0.2">
      <c r="A5216" s="5" t="s">
        <v>9308</v>
      </c>
      <c r="B5216" s="3"/>
      <c r="C5216" s="3"/>
      <c r="D5216" s="14" t="s">
        <v>9309</v>
      </c>
      <c r="E5216" s="12" t="s">
        <v>3480</v>
      </c>
      <c r="F5216" s="19" t="s">
        <v>123</v>
      </c>
      <c r="G5216" s="19" t="s">
        <v>8466</v>
      </c>
      <c r="H5216" s="5" t="s">
        <v>6044</v>
      </c>
      <c r="I5216" s="14"/>
      <c r="J5216" s="20">
        <f t="shared" si="24"/>
        <v>324801</v>
      </c>
      <c r="K5216" s="3" t="b" cm="1">
        <f t="array" ref="K5216">SUMPRODUCT( --ISNUMBER(SEARCH(TextCheck,F5216)))&gt;0</f>
        <v>0</v>
      </c>
      <c r="L5216" s="14"/>
      <c r="M5216" s="14"/>
      <c r="N5216" s="14"/>
      <c r="O5216" s="14"/>
      <c r="P5216" s="14"/>
      <c r="Q5216" s="14"/>
      <c r="R5216" s="14"/>
      <c r="S5216" s="14"/>
      <c r="T5216" s="14"/>
    </row>
    <row r="5217" spans="1:20" ht="15" customHeight="1" x14ac:dyDescent="0.2">
      <c r="A5217" s="5" t="s">
        <v>9308</v>
      </c>
      <c r="B5217" s="3"/>
      <c r="C5217" s="3"/>
      <c r="D5217" s="14" t="s">
        <v>9309</v>
      </c>
      <c r="E5217" s="12" t="s">
        <v>3897</v>
      </c>
      <c r="F5217" s="19" t="s">
        <v>492</v>
      </c>
      <c r="G5217" s="19" t="s">
        <v>9310</v>
      </c>
      <c r="H5217" s="5" t="s">
        <v>6220</v>
      </c>
      <c r="I5217" s="14"/>
      <c r="J5217" s="20">
        <f t="shared" si="24"/>
        <v>325409</v>
      </c>
      <c r="K5217" s="3" t="b" cm="1">
        <f t="array" ref="K5217">SUMPRODUCT( --ISNUMBER(SEARCH(TextCheck,F5217)))&gt;0</f>
        <v>0</v>
      </c>
      <c r="L5217" s="14"/>
      <c r="M5217" s="14"/>
      <c r="N5217" s="14"/>
      <c r="O5217" s="14"/>
      <c r="P5217" s="14"/>
      <c r="Q5217" s="14"/>
      <c r="R5217" s="14"/>
      <c r="S5217" s="14"/>
      <c r="T5217" s="14"/>
    </row>
    <row r="5218" spans="1:20" ht="15" customHeight="1" x14ac:dyDescent="0.2">
      <c r="A5218" s="5" t="s">
        <v>9308</v>
      </c>
      <c r="B5218" s="3"/>
      <c r="C5218" s="3"/>
      <c r="D5218" s="14" t="s">
        <v>9309</v>
      </c>
      <c r="E5218" s="12" t="s">
        <v>3897</v>
      </c>
      <c r="F5218" s="19" t="s">
        <v>1020</v>
      </c>
      <c r="G5218" s="19" t="s">
        <v>1625</v>
      </c>
      <c r="H5218" s="5" t="s">
        <v>6218</v>
      </c>
      <c r="I5218" s="14"/>
      <c r="J5218" s="20">
        <f t="shared" si="24"/>
        <v>327137</v>
      </c>
      <c r="K5218" s="3" t="b" cm="1">
        <f t="array" ref="K5218">SUMPRODUCT( --ISNUMBER(SEARCH(TextCheck,F5218)))&gt;0</f>
        <v>0</v>
      </c>
      <c r="L5218" s="14"/>
      <c r="M5218" s="14"/>
      <c r="N5218" s="14"/>
      <c r="O5218" s="14"/>
      <c r="P5218" s="14"/>
      <c r="Q5218" s="14"/>
      <c r="R5218" s="14"/>
      <c r="S5218" s="14"/>
      <c r="T5218" s="14"/>
    </row>
    <row r="5219" spans="1:20" ht="15" customHeight="1" x14ac:dyDescent="0.2">
      <c r="A5219" s="5" t="s">
        <v>9308</v>
      </c>
      <c r="B5219" s="3"/>
      <c r="C5219" s="3"/>
      <c r="D5219" s="14" t="s">
        <v>9309</v>
      </c>
      <c r="E5219" s="12" t="s">
        <v>3488</v>
      </c>
      <c r="F5219" s="19" t="s">
        <v>2008</v>
      </c>
      <c r="G5219" s="19" t="s">
        <v>1625</v>
      </c>
      <c r="H5219" s="5" t="s">
        <v>6276</v>
      </c>
      <c r="I5219" s="14"/>
      <c r="J5219" s="20">
        <f t="shared" si="24"/>
        <v>327137</v>
      </c>
      <c r="K5219" s="3" t="b" cm="1">
        <f t="array" ref="K5219">SUMPRODUCT( --ISNUMBER(SEARCH(TextCheck,F5219)))&gt;0</f>
        <v>0</v>
      </c>
      <c r="L5219" s="14"/>
      <c r="M5219" s="14"/>
      <c r="N5219" s="14"/>
      <c r="O5219" s="14"/>
      <c r="P5219" s="14"/>
      <c r="Q5219" s="14"/>
      <c r="R5219" s="14"/>
      <c r="S5219" s="14"/>
      <c r="T5219" s="14"/>
    </row>
    <row r="5220" spans="1:20" ht="15" customHeight="1" x14ac:dyDescent="0.2">
      <c r="A5220" s="5" t="s">
        <v>9308</v>
      </c>
      <c r="B5220" s="3"/>
      <c r="C5220" s="3"/>
      <c r="D5220" s="14" t="s">
        <v>9309</v>
      </c>
      <c r="E5220" s="12" t="s">
        <v>3488</v>
      </c>
      <c r="F5220" s="19" t="s">
        <v>2014</v>
      </c>
      <c r="G5220" s="19" t="s">
        <v>9311</v>
      </c>
      <c r="H5220" s="5" t="s">
        <v>6276</v>
      </c>
      <c r="I5220" s="14"/>
      <c r="J5220" s="20">
        <f t="shared" si="24"/>
        <v>327282</v>
      </c>
      <c r="K5220" s="3" t="b" cm="1">
        <f t="array" ref="K5220">SUMPRODUCT( --ISNUMBER(SEARCH(TextCheck,F5220)))&gt;0</f>
        <v>0</v>
      </c>
      <c r="L5220" s="14"/>
      <c r="M5220" s="14"/>
      <c r="N5220" s="14"/>
      <c r="O5220" s="14"/>
      <c r="P5220" s="14"/>
      <c r="Q5220" s="14"/>
      <c r="R5220" s="14"/>
      <c r="S5220" s="14"/>
      <c r="T5220" s="14"/>
    </row>
    <row r="5221" spans="1:20" ht="15" customHeight="1" x14ac:dyDescent="0.2">
      <c r="A5221" s="5" t="s">
        <v>9308</v>
      </c>
      <c r="B5221" s="3"/>
      <c r="C5221" s="3"/>
      <c r="D5221" s="14" t="s">
        <v>9309</v>
      </c>
      <c r="E5221" s="12" t="s">
        <v>3491</v>
      </c>
      <c r="F5221" s="19" t="s">
        <v>9312</v>
      </c>
      <c r="G5221" s="19" t="s">
        <v>9313</v>
      </c>
      <c r="H5221" s="5" t="s">
        <v>9314</v>
      </c>
      <c r="I5221" s="14"/>
      <c r="J5221" s="20">
        <f t="shared" si="24"/>
        <v>323981</v>
      </c>
      <c r="K5221" s="3" t="b" cm="1">
        <f t="array" ref="K5221">SUMPRODUCT( --ISNUMBER(SEARCH(TextCheck,F5221)))&gt;0</f>
        <v>0</v>
      </c>
      <c r="L5221" s="14"/>
      <c r="M5221" s="14"/>
      <c r="N5221" s="14"/>
      <c r="O5221" s="14"/>
      <c r="P5221" s="14"/>
      <c r="Q5221" s="14"/>
      <c r="R5221" s="14"/>
      <c r="S5221" s="14"/>
      <c r="T5221" s="14"/>
    </row>
    <row r="5222" spans="1:20" ht="15" customHeight="1" x14ac:dyDescent="0.2">
      <c r="A5222" s="5" t="s">
        <v>9308</v>
      </c>
      <c r="B5222" s="3"/>
      <c r="C5222" s="3"/>
      <c r="D5222" s="14" t="s">
        <v>9309</v>
      </c>
      <c r="E5222" s="12" t="s">
        <v>3491</v>
      </c>
      <c r="F5222" s="19" t="s">
        <v>2868</v>
      </c>
      <c r="G5222" s="19" t="s">
        <v>9315</v>
      </c>
      <c r="H5222" s="5" t="s">
        <v>5935</v>
      </c>
      <c r="I5222" s="14"/>
      <c r="J5222" s="20">
        <f t="shared" si="24"/>
        <v>325060</v>
      </c>
      <c r="K5222" s="3" t="b" cm="1">
        <f t="array" ref="K5222">SUMPRODUCT( --ISNUMBER(SEARCH(TextCheck,F5222)))&gt;0</f>
        <v>0</v>
      </c>
      <c r="L5222" s="14"/>
      <c r="M5222" s="14"/>
      <c r="N5222" s="14"/>
      <c r="O5222" s="14"/>
      <c r="P5222" s="14"/>
      <c r="Q5222" s="14"/>
      <c r="R5222" s="14"/>
      <c r="S5222" s="14"/>
      <c r="T5222" s="14"/>
    </row>
    <row r="5223" spans="1:20" ht="15" customHeight="1" x14ac:dyDescent="0.2">
      <c r="A5223" s="5" t="s">
        <v>9308</v>
      </c>
      <c r="B5223" s="3"/>
      <c r="C5223" s="3"/>
      <c r="D5223" s="14" t="s">
        <v>9309</v>
      </c>
      <c r="E5223" s="12" t="s">
        <v>3491</v>
      </c>
      <c r="F5223" s="19" t="s">
        <v>9316</v>
      </c>
      <c r="G5223" s="19" t="s">
        <v>7286</v>
      </c>
      <c r="H5223" s="14"/>
      <c r="I5223" s="14"/>
      <c r="J5223" s="20">
        <f t="shared" si="24"/>
        <v>326728</v>
      </c>
      <c r="K5223" s="3" t="b" cm="1">
        <f t="array" ref="K5223">SUMPRODUCT( --ISNUMBER(SEARCH(TextCheck,F5223)))&gt;0</f>
        <v>0</v>
      </c>
      <c r="L5223" s="14"/>
      <c r="M5223" s="14"/>
      <c r="N5223" s="14"/>
      <c r="O5223" s="14"/>
      <c r="P5223" s="14"/>
      <c r="Q5223" s="14"/>
      <c r="R5223" s="14"/>
      <c r="S5223" s="14"/>
      <c r="T5223" s="14"/>
    </row>
    <row r="5224" spans="1:20" ht="15" customHeight="1" x14ac:dyDescent="0.2">
      <c r="A5224" s="5" t="s">
        <v>9308</v>
      </c>
      <c r="B5224" s="3"/>
      <c r="C5224" s="3"/>
      <c r="D5224" s="14" t="s">
        <v>9309</v>
      </c>
      <c r="E5224" s="12" t="s">
        <v>3491</v>
      </c>
      <c r="F5224" s="19" t="s">
        <v>9317</v>
      </c>
      <c r="G5224" s="19" t="s">
        <v>5883</v>
      </c>
      <c r="H5224" s="5" t="s">
        <v>7640</v>
      </c>
      <c r="I5224" s="14"/>
      <c r="J5224" s="20">
        <f t="shared" si="24"/>
        <v>327138</v>
      </c>
      <c r="K5224" s="3" t="b" cm="1">
        <f t="array" ref="K5224">SUMPRODUCT( --ISNUMBER(SEARCH(TextCheck,F5224)))&gt;0</f>
        <v>0</v>
      </c>
      <c r="L5224" s="14"/>
      <c r="M5224" s="14"/>
      <c r="N5224" s="14"/>
      <c r="O5224" s="14"/>
      <c r="P5224" s="14"/>
      <c r="Q5224" s="14"/>
      <c r="R5224" s="14"/>
      <c r="S5224" s="14"/>
      <c r="T5224" s="14"/>
    </row>
    <row r="5225" spans="1:20" ht="15" customHeight="1" x14ac:dyDescent="0.2">
      <c r="A5225" s="5" t="s">
        <v>9308</v>
      </c>
      <c r="B5225" s="3"/>
      <c r="C5225" s="3"/>
      <c r="D5225" s="14" t="s">
        <v>9309</v>
      </c>
      <c r="E5225" s="12" t="s">
        <v>3491</v>
      </c>
      <c r="F5225" s="19" t="s">
        <v>9318</v>
      </c>
      <c r="G5225" s="19" t="s">
        <v>7788</v>
      </c>
      <c r="H5225" s="14"/>
      <c r="I5225" s="14"/>
      <c r="J5225" s="20">
        <f t="shared" si="24"/>
        <v>327383</v>
      </c>
      <c r="K5225" s="3" t="b" cm="1">
        <f t="array" ref="K5225">SUMPRODUCT( --ISNUMBER(SEARCH(TextCheck,F5225)))&gt;0</f>
        <v>0</v>
      </c>
      <c r="L5225" s="14"/>
      <c r="M5225" s="14"/>
      <c r="N5225" s="14"/>
      <c r="O5225" s="14"/>
      <c r="P5225" s="14"/>
      <c r="Q5225" s="14"/>
      <c r="R5225" s="14"/>
      <c r="S5225" s="14"/>
      <c r="T5225" s="14"/>
    </row>
    <row r="5226" spans="1:20" ht="15" customHeight="1" x14ac:dyDescent="0.2">
      <c r="A5226" s="5" t="s">
        <v>9308</v>
      </c>
      <c r="B5226" s="3"/>
      <c r="C5226" s="3"/>
      <c r="D5226" s="14" t="s">
        <v>9309</v>
      </c>
      <c r="E5226" s="12" t="s">
        <v>3491</v>
      </c>
      <c r="F5226" s="19" t="s">
        <v>9319</v>
      </c>
      <c r="G5226" s="19" t="s">
        <v>3885</v>
      </c>
      <c r="H5226" s="14"/>
      <c r="I5226" s="14"/>
      <c r="J5226" s="20">
        <f t="shared" si="24"/>
        <v>328252</v>
      </c>
      <c r="K5226" s="3" t="b" cm="1">
        <f t="array" ref="K5226">SUMPRODUCT( --ISNUMBER(SEARCH(TextCheck,F5226)))&gt;0</f>
        <v>0</v>
      </c>
      <c r="L5226" s="14"/>
      <c r="M5226" s="14"/>
      <c r="N5226" s="14"/>
      <c r="O5226" s="14"/>
      <c r="P5226" s="14"/>
      <c r="Q5226" s="14"/>
      <c r="R5226" s="14"/>
      <c r="S5226" s="14"/>
      <c r="T5226" s="14"/>
    </row>
    <row r="5227" spans="1:20" ht="15" customHeight="1" x14ac:dyDescent="0.2">
      <c r="A5227" s="5" t="s">
        <v>9308</v>
      </c>
      <c r="B5227" s="3"/>
      <c r="C5227" s="3"/>
      <c r="D5227" s="14" t="s">
        <v>9309</v>
      </c>
      <c r="E5227" s="12" t="s">
        <v>3491</v>
      </c>
      <c r="F5227" s="19" t="s">
        <v>9320</v>
      </c>
      <c r="G5227" s="19" t="s">
        <v>3973</v>
      </c>
      <c r="H5227" s="14"/>
      <c r="I5227" s="14"/>
      <c r="J5227" s="20">
        <f t="shared" si="24"/>
        <v>328293</v>
      </c>
      <c r="K5227" s="3" t="b" cm="1">
        <f t="array" ref="K5227">SUMPRODUCT( --ISNUMBER(SEARCH(TextCheck,F5227)))&gt;0</f>
        <v>0</v>
      </c>
      <c r="L5227" s="14"/>
      <c r="M5227" s="14"/>
      <c r="N5227" s="14"/>
      <c r="O5227" s="14"/>
      <c r="P5227" s="14"/>
      <c r="Q5227" s="14"/>
      <c r="R5227" s="14"/>
      <c r="S5227" s="14"/>
      <c r="T5227" s="14"/>
    </row>
    <row r="5228" spans="1:20" ht="15" customHeight="1" x14ac:dyDescent="0.2">
      <c r="A5228" s="5" t="s">
        <v>9308</v>
      </c>
      <c r="B5228" s="3" t="b">
        <v>1</v>
      </c>
      <c r="C5228" s="3"/>
      <c r="D5228" s="14" t="s">
        <v>9309</v>
      </c>
      <c r="E5228" s="12" t="s">
        <v>3584</v>
      </c>
      <c r="F5228" s="19" t="s">
        <v>9321</v>
      </c>
      <c r="G5228" s="19" t="s">
        <v>8358</v>
      </c>
      <c r="H5228" s="14"/>
      <c r="I5228" s="14"/>
      <c r="J5228" s="20">
        <f t="shared" si="24"/>
        <v>327422</v>
      </c>
      <c r="K5228" s="3" t="b" cm="1">
        <f t="array" ref="K5228">SUMPRODUCT( --ISNUMBER(SEARCH(TextCheck,F5228)))&gt;0</f>
        <v>0</v>
      </c>
      <c r="L5228" s="14"/>
      <c r="M5228" s="14"/>
      <c r="N5228" s="14"/>
      <c r="O5228" s="14"/>
      <c r="P5228" s="14"/>
      <c r="Q5228" s="14"/>
      <c r="R5228" s="14"/>
      <c r="S5228" s="14"/>
      <c r="T5228" s="14"/>
    </row>
    <row r="5229" spans="1:20" ht="15" customHeight="1" x14ac:dyDescent="0.2">
      <c r="A5229" s="5" t="s">
        <v>9308</v>
      </c>
      <c r="B5229" s="3"/>
      <c r="C5229" s="3"/>
      <c r="D5229" s="14" t="s">
        <v>9309</v>
      </c>
      <c r="E5229" s="12" t="s">
        <v>3501</v>
      </c>
      <c r="F5229" s="19" t="s">
        <v>9322</v>
      </c>
      <c r="G5229" s="19" t="s">
        <v>9323</v>
      </c>
      <c r="H5229" s="14"/>
      <c r="I5229" s="14"/>
      <c r="J5229" s="20">
        <f t="shared" si="24"/>
        <v>325465</v>
      </c>
      <c r="K5229" s="3" t="b" cm="1">
        <f t="array" ref="K5229">SUMPRODUCT( --ISNUMBER(SEARCH(TextCheck,F5229)))&gt;0</f>
        <v>0</v>
      </c>
      <c r="L5229" s="14"/>
      <c r="M5229" s="14"/>
      <c r="N5229" s="14"/>
      <c r="O5229" s="14"/>
      <c r="P5229" s="14"/>
      <c r="Q5229" s="14"/>
      <c r="R5229" s="14"/>
      <c r="S5229" s="14"/>
      <c r="T5229" s="14"/>
    </row>
    <row r="5230" spans="1:20" ht="15" customHeight="1" x14ac:dyDescent="0.2">
      <c r="A5230" s="5" t="s">
        <v>9308</v>
      </c>
      <c r="B5230" s="3"/>
      <c r="C5230" s="3"/>
      <c r="D5230" s="14" t="s">
        <v>9309</v>
      </c>
      <c r="E5230" s="12" t="s">
        <v>3501</v>
      </c>
      <c r="F5230" s="19" t="s">
        <v>9324</v>
      </c>
      <c r="G5230" s="19" t="s">
        <v>7917</v>
      </c>
      <c r="H5230" s="5" t="s">
        <v>9325</v>
      </c>
      <c r="I5230" s="14"/>
      <c r="J5230" s="20">
        <f t="shared" si="24"/>
        <v>325472</v>
      </c>
      <c r="K5230" s="3" t="b" cm="1">
        <f t="array" ref="K5230">SUMPRODUCT( --ISNUMBER(SEARCH(TextCheck,F5230)))&gt;0</f>
        <v>0</v>
      </c>
      <c r="L5230" s="14"/>
      <c r="M5230" s="14"/>
      <c r="N5230" s="14"/>
      <c r="O5230" s="14"/>
      <c r="P5230" s="14"/>
      <c r="Q5230" s="14"/>
      <c r="R5230" s="14"/>
      <c r="S5230" s="14"/>
      <c r="T5230" s="14"/>
    </row>
    <row r="5231" spans="1:20" ht="15" customHeight="1" x14ac:dyDescent="0.2">
      <c r="A5231" s="5" t="s">
        <v>9308</v>
      </c>
      <c r="B5231" s="3"/>
      <c r="C5231" s="3"/>
      <c r="D5231" s="14" t="s">
        <v>9309</v>
      </c>
      <c r="E5231" s="12" t="s">
        <v>3501</v>
      </c>
      <c r="F5231" s="19" t="s">
        <v>9326</v>
      </c>
      <c r="G5231" s="19" t="s">
        <v>9327</v>
      </c>
      <c r="H5231" s="14"/>
      <c r="I5231" s="14"/>
      <c r="J5231" s="20">
        <f t="shared" si="24"/>
        <v>325772</v>
      </c>
      <c r="K5231" s="3" t="b" cm="1">
        <f t="array" ref="K5231">SUMPRODUCT( --ISNUMBER(SEARCH(TextCheck,F5231)))&gt;0</f>
        <v>0</v>
      </c>
      <c r="L5231" s="14"/>
      <c r="M5231" s="14"/>
      <c r="N5231" s="14"/>
      <c r="O5231" s="14"/>
      <c r="P5231" s="14"/>
      <c r="Q5231" s="14"/>
      <c r="R5231" s="14"/>
      <c r="S5231" s="14"/>
      <c r="T5231" s="14"/>
    </row>
    <row r="5232" spans="1:20" ht="15" customHeight="1" x14ac:dyDescent="0.2">
      <c r="A5232" s="5" t="s">
        <v>9308</v>
      </c>
      <c r="B5232" s="3"/>
      <c r="C5232" s="3"/>
      <c r="D5232" s="14" t="s">
        <v>9309</v>
      </c>
      <c r="E5232" s="12" t="s">
        <v>3501</v>
      </c>
      <c r="F5232" s="19" t="s">
        <v>9328</v>
      </c>
      <c r="G5232" s="19" t="s">
        <v>9329</v>
      </c>
      <c r="H5232" s="14"/>
      <c r="I5232" s="14"/>
      <c r="J5232" s="20">
        <f t="shared" si="24"/>
        <v>325988</v>
      </c>
      <c r="K5232" s="3" t="b" cm="1">
        <f t="array" ref="K5232">SUMPRODUCT( --ISNUMBER(SEARCH(TextCheck,F5232)))&gt;0</f>
        <v>0</v>
      </c>
      <c r="L5232" s="14"/>
      <c r="M5232" s="14"/>
      <c r="N5232" s="14"/>
      <c r="O5232" s="14"/>
      <c r="P5232" s="14"/>
      <c r="Q5232" s="14"/>
      <c r="R5232" s="14"/>
      <c r="S5232" s="14"/>
      <c r="T5232" s="14"/>
    </row>
    <row r="5233" spans="1:20" ht="15" customHeight="1" x14ac:dyDescent="0.2">
      <c r="A5233" s="5" t="s">
        <v>9308</v>
      </c>
      <c r="B5233" s="3"/>
      <c r="C5233" s="3"/>
      <c r="D5233" s="14" t="s">
        <v>9309</v>
      </c>
      <c r="E5233" s="12" t="s">
        <v>3501</v>
      </c>
      <c r="F5233" s="19" t="s">
        <v>9330</v>
      </c>
      <c r="G5233" s="19" t="s">
        <v>9331</v>
      </c>
      <c r="H5233" s="5" t="s">
        <v>9332</v>
      </c>
      <c r="I5233" s="14"/>
      <c r="J5233" s="20">
        <f t="shared" si="24"/>
        <v>326097</v>
      </c>
      <c r="K5233" s="3" t="b" cm="1">
        <f t="array" ref="K5233">SUMPRODUCT( --ISNUMBER(SEARCH(TextCheck,F5233)))&gt;0</f>
        <v>0</v>
      </c>
      <c r="L5233" s="14"/>
      <c r="M5233" s="14"/>
      <c r="N5233" s="14"/>
      <c r="O5233" s="14"/>
      <c r="P5233" s="14"/>
      <c r="Q5233" s="14"/>
      <c r="R5233" s="14"/>
      <c r="S5233" s="14"/>
      <c r="T5233" s="14"/>
    </row>
    <row r="5234" spans="1:20" ht="15" customHeight="1" x14ac:dyDescent="0.2">
      <c r="A5234" s="5" t="s">
        <v>9308</v>
      </c>
      <c r="B5234" s="3"/>
      <c r="C5234" s="3"/>
      <c r="D5234" s="14" t="s">
        <v>9309</v>
      </c>
      <c r="E5234" s="12" t="s">
        <v>3501</v>
      </c>
      <c r="F5234" s="19" t="s">
        <v>9333</v>
      </c>
      <c r="G5234" s="19" t="s">
        <v>9334</v>
      </c>
      <c r="H5234" s="14"/>
      <c r="I5234" s="14"/>
      <c r="J5234" s="20">
        <f t="shared" si="24"/>
        <v>326139</v>
      </c>
      <c r="K5234" s="3" t="b" cm="1">
        <f t="array" ref="K5234">SUMPRODUCT( --ISNUMBER(SEARCH(TextCheck,F5234)))&gt;0</f>
        <v>0</v>
      </c>
      <c r="L5234" s="14"/>
      <c r="M5234" s="14"/>
      <c r="N5234" s="14"/>
      <c r="O5234" s="14"/>
      <c r="P5234" s="14"/>
      <c r="Q5234" s="14"/>
      <c r="R5234" s="14"/>
      <c r="S5234" s="14"/>
      <c r="T5234" s="14"/>
    </row>
    <row r="5235" spans="1:20" ht="15" customHeight="1" x14ac:dyDescent="0.2">
      <c r="A5235" s="5" t="s">
        <v>9308</v>
      </c>
      <c r="B5235" s="3"/>
      <c r="C5235" s="3"/>
      <c r="D5235" s="14" t="s">
        <v>9309</v>
      </c>
      <c r="E5235" s="12" t="s">
        <v>3501</v>
      </c>
      <c r="F5235" s="19" t="s">
        <v>9335</v>
      </c>
      <c r="G5235" s="19" t="s">
        <v>7221</v>
      </c>
      <c r="H5235" s="14"/>
      <c r="I5235" s="14"/>
      <c r="J5235" s="20">
        <f t="shared" si="24"/>
        <v>326766</v>
      </c>
      <c r="K5235" s="3" t="b" cm="1">
        <f t="array" ref="K5235">SUMPRODUCT( --ISNUMBER(SEARCH(TextCheck,F5235)))&gt;0</f>
        <v>0</v>
      </c>
      <c r="L5235" s="14"/>
      <c r="M5235" s="14"/>
      <c r="N5235" s="14"/>
      <c r="O5235" s="14"/>
      <c r="P5235" s="14"/>
      <c r="Q5235" s="14"/>
      <c r="R5235" s="14"/>
      <c r="S5235" s="14"/>
      <c r="T5235" s="14"/>
    </row>
    <row r="5236" spans="1:20" ht="15" customHeight="1" x14ac:dyDescent="0.2">
      <c r="A5236" s="5" t="s">
        <v>9308</v>
      </c>
      <c r="B5236" s="3"/>
      <c r="C5236" s="3"/>
      <c r="D5236" s="14" t="s">
        <v>9309</v>
      </c>
      <c r="E5236" s="12" t="s">
        <v>3501</v>
      </c>
      <c r="F5236" s="19" t="s">
        <v>9336</v>
      </c>
      <c r="G5236" s="19" t="s">
        <v>9337</v>
      </c>
      <c r="H5236" s="14"/>
      <c r="I5236" s="14"/>
      <c r="J5236" s="20">
        <f t="shared" si="24"/>
        <v>326807</v>
      </c>
      <c r="K5236" s="3" t="b" cm="1">
        <f t="array" ref="K5236">SUMPRODUCT( --ISNUMBER(SEARCH(TextCheck,F5236)))&gt;0</f>
        <v>0</v>
      </c>
      <c r="L5236" s="14"/>
      <c r="M5236" s="14"/>
      <c r="N5236" s="14"/>
      <c r="O5236" s="14"/>
      <c r="P5236" s="14"/>
      <c r="Q5236" s="14"/>
      <c r="R5236" s="14"/>
      <c r="S5236" s="14"/>
      <c r="T5236" s="14"/>
    </row>
    <row r="5237" spans="1:20" ht="15" customHeight="1" x14ac:dyDescent="0.2">
      <c r="A5237" s="5" t="s">
        <v>9308</v>
      </c>
      <c r="B5237" s="3"/>
      <c r="C5237" s="3"/>
      <c r="D5237" s="14" t="s">
        <v>9309</v>
      </c>
      <c r="E5237" s="12" t="s">
        <v>3501</v>
      </c>
      <c r="F5237" s="19" t="s">
        <v>9338</v>
      </c>
      <c r="G5237" s="19" t="s">
        <v>9339</v>
      </c>
      <c r="H5237" s="14"/>
      <c r="I5237" s="14"/>
      <c r="J5237" s="20">
        <f t="shared" si="24"/>
        <v>327035</v>
      </c>
      <c r="K5237" s="3" t="b" cm="1">
        <f t="array" ref="K5237">SUMPRODUCT( --ISNUMBER(SEARCH(TextCheck,F5237)))&gt;0</f>
        <v>0</v>
      </c>
      <c r="L5237" s="14"/>
      <c r="M5237" s="14"/>
      <c r="N5237" s="14"/>
      <c r="O5237" s="14"/>
      <c r="P5237" s="14"/>
      <c r="Q5237" s="14"/>
      <c r="R5237" s="14"/>
      <c r="S5237" s="14"/>
      <c r="T5237" s="14"/>
    </row>
    <row r="5238" spans="1:20" ht="15" customHeight="1" x14ac:dyDescent="0.2">
      <c r="A5238" s="5" t="s">
        <v>9308</v>
      </c>
      <c r="B5238" s="3"/>
      <c r="C5238" s="3"/>
      <c r="D5238" s="14" t="s">
        <v>9309</v>
      </c>
      <c r="E5238" s="12" t="s">
        <v>3501</v>
      </c>
      <c r="F5238" s="19" t="s">
        <v>9340</v>
      </c>
      <c r="G5238" s="19" t="s">
        <v>1598</v>
      </c>
      <c r="H5238" s="14"/>
      <c r="I5238" s="14"/>
      <c r="J5238" s="20">
        <f t="shared" si="24"/>
        <v>327036</v>
      </c>
      <c r="K5238" s="3" t="b" cm="1">
        <f t="array" ref="K5238">SUMPRODUCT( --ISNUMBER(SEARCH(TextCheck,F5238)))&gt;0</f>
        <v>0</v>
      </c>
      <c r="L5238" s="14"/>
      <c r="M5238" s="14"/>
      <c r="N5238" s="14"/>
      <c r="O5238" s="14"/>
      <c r="P5238" s="14"/>
      <c r="Q5238" s="14"/>
      <c r="R5238" s="14"/>
      <c r="S5238" s="14"/>
      <c r="T5238" s="14"/>
    </row>
    <row r="5239" spans="1:20" ht="15" customHeight="1" x14ac:dyDescent="0.2">
      <c r="A5239" s="5" t="s">
        <v>9308</v>
      </c>
      <c r="B5239" s="3"/>
      <c r="C5239" s="3"/>
      <c r="D5239" s="14" t="s">
        <v>9309</v>
      </c>
      <c r="E5239" s="12" t="s">
        <v>3501</v>
      </c>
      <c r="F5239" s="19" t="s">
        <v>9341</v>
      </c>
      <c r="G5239" s="19" t="s">
        <v>1694</v>
      </c>
      <c r="H5239" s="14"/>
      <c r="I5239" s="14"/>
      <c r="J5239" s="20">
        <f t="shared" si="24"/>
        <v>327171</v>
      </c>
      <c r="K5239" s="3" t="b" cm="1">
        <f t="array" ref="K5239">SUMPRODUCT( --ISNUMBER(SEARCH(TextCheck,F5239)))&gt;0</f>
        <v>0</v>
      </c>
      <c r="L5239" s="14"/>
      <c r="M5239" s="14"/>
      <c r="N5239" s="14"/>
      <c r="O5239" s="14"/>
      <c r="P5239" s="14"/>
      <c r="Q5239" s="14"/>
      <c r="R5239" s="14"/>
      <c r="S5239" s="14"/>
      <c r="T5239" s="14"/>
    </row>
    <row r="5240" spans="1:20" ht="15" customHeight="1" x14ac:dyDescent="0.2">
      <c r="A5240" s="5" t="s">
        <v>9308</v>
      </c>
      <c r="B5240" s="3"/>
      <c r="C5240" s="3"/>
      <c r="D5240" s="14" t="s">
        <v>9309</v>
      </c>
      <c r="E5240" s="12" t="s">
        <v>3501</v>
      </c>
      <c r="F5240" s="19" t="s">
        <v>9342</v>
      </c>
      <c r="G5240" s="19" t="s">
        <v>9343</v>
      </c>
      <c r="H5240" s="14"/>
      <c r="I5240" s="14"/>
      <c r="J5240" s="20">
        <f t="shared" si="24"/>
        <v>327172</v>
      </c>
      <c r="K5240" s="3" t="b" cm="1">
        <f t="array" ref="K5240">SUMPRODUCT( --ISNUMBER(SEARCH(TextCheck,F5240)))&gt;0</f>
        <v>0</v>
      </c>
      <c r="L5240" s="14"/>
      <c r="M5240" s="14"/>
      <c r="N5240" s="14"/>
      <c r="O5240" s="14"/>
      <c r="P5240" s="14"/>
      <c r="Q5240" s="14"/>
      <c r="R5240" s="14"/>
      <c r="S5240" s="14"/>
      <c r="T5240" s="14"/>
    </row>
    <row r="5241" spans="1:20" ht="15" customHeight="1" x14ac:dyDescent="0.2">
      <c r="A5241" s="5" t="s">
        <v>9308</v>
      </c>
      <c r="B5241" s="3"/>
      <c r="C5241" s="3"/>
      <c r="D5241" s="14" t="s">
        <v>9309</v>
      </c>
      <c r="E5241" s="12" t="s">
        <v>3501</v>
      </c>
      <c r="F5241" s="19" t="s">
        <v>2891</v>
      </c>
      <c r="G5241" s="19" t="s">
        <v>6572</v>
      </c>
      <c r="H5241" s="14"/>
      <c r="I5241" s="14"/>
      <c r="J5241" s="20">
        <f t="shared" si="24"/>
        <v>327259</v>
      </c>
      <c r="K5241" s="3" t="b" cm="1">
        <f t="array" ref="K5241">SUMPRODUCT( --ISNUMBER(SEARCH(TextCheck,F5241)))&gt;0</f>
        <v>0</v>
      </c>
      <c r="L5241" s="14"/>
      <c r="M5241" s="14"/>
      <c r="N5241" s="14"/>
      <c r="O5241" s="14"/>
      <c r="P5241" s="14"/>
      <c r="Q5241" s="14"/>
      <c r="R5241" s="14"/>
      <c r="S5241" s="14"/>
      <c r="T5241" s="14"/>
    </row>
    <row r="5242" spans="1:20" ht="15" customHeight="1" x14ac:dyDescent="0.2">
      <c r="A5242" s="5" t="s">
        <v>9308</v>
      </c>
      <c r="B5242" s="3"/>
      <c r="C5242" s="3"/>
      <c r="D5242" s="14" t="s">
        <v>9309</v>
      </c>
      <c r="E5242" s="12" t="s">
        <v>3501</v>
      </c>
      <c r="F5242" s="19" t="s">
        <v>9344</v>
      </c>
      <c r="G5242" s="19" t="s">
        <v>7788</v>
      </c>
      <c r="H5242" s="5" t="s">
        <v>6498</v>
      </c>
      <c r="I5242" s="14"/>
      <c r="J5242" s="20">
        <f t="shared" si="24"/>
        <v>327383</v>
      </c>
      <c r="K5242" s="3" t="b" cm="1">
        <f t="array" ref="K5242">SUMPRODUCT( --ISNUMBER(SEARCH(TextCheck,F5242)))&gt;0</f>
        <v>0</v>
      </c>
      <c r="L5242" s="14"/>
      <c r="M5242" s="14"/>
      <c r="N5242" s="14"/>
      <c r="O5242" s="14"/>
      <c r="P5242" s="14"/>
      <c r="Q5242" s="14"/>
      <c r="R5242" s="14"/>
      <c r="S5242" s="14"/>
      <c r="T5242" s="14"/>
    </row>
    <row r="5243" spans="1:20" ht="15" customHeight="1" x14ac:dyDescent="0.2">
      <c r="A5243" s="5" t="s">
        <v>9345</v>
      </c>
      <c r="B5243" s="3"/>
      <c r="C5243" s="3"/>
      <c r="D5243" s="14" t="s">
        <v>9309</v>
      </c>
      <c r="E5243" s="12" t="s">
        <v>3501</v>
      </c>
      <c r="F5243" s="19" t="s">
        <v>18496</v>
      </c>
      <c r="G5243" s="19" t="s">
        <v>8358</v>
      </c>
      <c r="H5243" s="14"/>
      <c r="I5243" s="14"/>
      <c r="J5243" s="20">
        <f t="shared" si="24"/>
        <v>327422</v>
      </c>
      <c r="K5243" s="3" t="b" cm="1">
        <f t="array" ref="K5243">SUMPRODUCT( --ISNUMBER(SEARCH(TextCheck,F5243)))&gt;0</f>
        <v>0</v>
      </c>
      <c r="L5243" s="14"/>
      <c r="M5243" s="14"/>
      <c r="N5243" s="14"/>
      <c r="O5243" s="14"/>
      <c r="P5243" s="14"/>
      <c r="Q5243" s="14"/>
      <c r="R5243" s="14"/>
      <c r="S5243" s="14"/>
      <c r="T5243" s="14"/>
    </row>
    <row r="5244" spans="1:20" ht="15" customHeight="1" x14ac:dyDescent="0.2">
      <c r="A5244" s="5" t="s">
        <v>9345</v>
      </c>
      <c r="B5244" s="3"/>
      <c r="C5244" s="3"/>
      <c r="D5244" s="14" t="s">
        <v>9309</v>
      </c>
      <c r="E5244" s="12" t="s">
        <v>3501</v>
      </c>
      <c r="F5244" s="19" t="s">
        <v>18497</v>
      </c>
      <c r="G5244" s="19" t="s">
        <v>9346</v>
      </c>
      <c r="H5244" s="14"/>
      <c r="I5244" s="14"/>
      <c r="J5244" s="20">
        <f t="shared" si="24"/>
        <v>327423</v>
      </c>
      <c r="K5244" s="3" t="b" cm="1">
        <f t="array" ref="K5244">SUMPRODUCT( --ISNUMBER(SEARCH(TextCheck,F5244)))&gt;0</f>
        <v>0</v>
      </c>
      <c r="L5244" s="14"/>
      <c r="M5244" s="14"/>
      <c r="N5244" s="14"/>
      <c r="O5244" s="14"/>
      <c r="P5244" s="14"/>
      <c r="Q5244" s="14"/>
      <c r="R5244" s="14"/>
      <c r="S5244" s="14"/>
      <c r="T5244" s="14"/>
    </row>
    <row r="5245" spans="1:20" ht="15" customHeight="1" x14ac:dyDescent="0.2">
      <c r="A5245" s="5" t="s">
        <v>9345</v>
      </c>
      <c r="B5245" s="3"/>
      <c r="C5245" s="3"/>
      <c r="D5245" s="14" t="s">
        <v>9309</v>
      </c>
      <c r="E5245" s="12" t="s">
        <v>3501</v>
      </c>
      <c r="F5245" s="19" t="s">
        <v>1031</v>
      </c>
      <c r="G5245" s="19" t="s">
        <v>1894</v>
      </c>
      <c r="H5245" s="14"/>
      <c r="I5245" s="14"/>
      <c r="J5245" s="20">
        <f t="shared" si="24"/>
        <v>327776</v>
      </c>
      <c r="K5245" s="3" t="b" cm="1">
        <f t="array" ref="K5245">SUMPRODUCT( --ISNUMBER(SEARCH(TextCheck,F5245)))&gt;0</f>
        <v>0</v>
      </c>
      <c r="L5245" s="14"/>
      <c r="M5245" s="14"/>
      <c r="N5245" s="14"/>
      <c r="O5245" s="14"/>
      <c r="P5245" s="14"/>
      <c r="Q5245" s="14"/>
      <c r="R5245" s="14"/>
      <c r="S5245" s="14"/>
      <c r="T5245" s="14"/>
    </row>
    <row r="5246" spans="1:20" ht="15" customHeight="1" x14ac:dyDescent="0.2">
      <c r="A5246" s="5" t="s">
        <v>9345</v>
      </c>
      <c r="B5246" s="3" t="b">
        <v>1</v>
      </c>
      <c r="C5246" s="3"/>
      <c r="D5246" s="14" t="s">
        <v>9309</v>
      </c>
      <c r="E5246" s="12" t="s">
        <v>3501</v>
      </c>
      <c r="F5246" s="19" t="s">
        <v>9347</v>
      </c>
      <c r="G5246" s="19" t="s">
        <v>6193</v>
      </c>
      <c r="H5246" s="14"/>
      <c r="I5246" s="14"/>
      <c r="J5246" s="20">
        <f t="shared" si="24"/>
        <v>327777</v>
      </c>
      <c r="K5246" s="3" t="b" cm="1">
        <f t="array" ref="K5246">SUMPRODUCT( --ISNUMBER(SEARCH(TextCheck,F5246)))&gt;0</f>
        <v>0</v>
      </c>
      <c r="L5246" s="14"/>
      <c r="M5246" s="14"/>
      <c r="N5246" s="14"/>
      <c r="O5246" s="14"/>
      <c r="P5246" s="14"/>
      <c r="Q5246" s="14"/>
      <c r="R5246" s="14"/>
      <c r="S5246" s="14"/>
      <c r="T5246" s="14"/>
    </row>
    <row r="5247" spans="1:20" ht="15" customHeight="1" x14ac:dyDescent="0.2">
      <c r="A5247" s="5" t="s">
        <v>9345</v>
      </c>
      <c r="B5247" s="3"/>
      <c r="C5247" s="3"/>
      <c r="D5247" s="14" t="s">
        <v>9309</v>
      </c>
      <c r="E5247" s="12" t="s">
        <v>3501</v>
      </c>
      <c r="F5247" s="19" t="s">
        <v>9348</v>
      </c>
      <c r="G5247" s="19" t="s">
        <v>8004</v>
      </c>
      <c r="H5247" s="14"/>
      <c r="I5247" s="14"/>
      <c r="J5247" s="20">
        <f t="shared" si="24"/>
        <v>328265</v>
      </c>
      <c r="K5247" s="3" t="b" cm="1">
        <f t="array" ref="K5247">SUMPRODUCT( --ISNUMBER(SEARCH(TextCheck,F5247)))&gt;0</f>
        <v>0</v>
      </c>
      <c r="L5247" s="14"/>
      <c r="M5247" s="14"/>
      <c r="N5247" s="14"/>
      <c r="O5247" s="14"/>
      <c r="P5247" s="14"/>
      <c r="Q5247" s="14"/>
      <c r="R5247" s="14"/>
      <c r="S5247" s="14"/>
      <c r="T5247" s="14"/>
    </row>
    <row r="5248" spans="1:20" ht="15" customHeight="1" x14ac:dyDescent="0.2">
      <c r="A5248" s="5" t="s">
        <v>9345</v>
      </c>
      <c r="B5248" s="3"/>
      <c r="C5248" s="3"/>
      <c r="D5248" s="14" t="s">
        <v>9309</v>
      </c>
      <c r="E5248" s="12" t="s">
        <v>3501</v>
      </c>
      <c r="F5248" s="19" t="s">
        <v>9349</v>
      </c>
      <c r="G5248" s="19" t="s">
        <v>3973</v>
      </c>
      <c r="H5248" s="14"/>
      <c r="I5248" s="14"/>
      <c r="J5248" s="20">
        <f t="shared" si="24"/>
        <v>328293</v>
      </c>
      <c r="K5248" s="3" t="b" cm="1">
        <f t="array" ref="K5248">SUMPRODUCT( --ISNUMBER(SEARCH(TextCheck,F5248)))&gt;0</f>
        <v>0</v>
      </c>
      <c r="L5248" s="14"/>
      <c r="M5248" s="14"/>
      <c r="N5248" s="14"/>
      <c r="O5248" s="14"/>
      <c r="P5248" s="14"/>
      <c r="Q5248" s="14"/>
      <c r="R5248" s="14"/>
      <c r="S5248" s="14"/>
      <c r="T5248" s="14"/>
    </row>
    <row r="5249" spans="1:20" ht="15" customHeight="1" x14ac:dyDescent="0.2">
      <c r="A5249" s="5" t="s">
        <v>9345</v>
      </c>
      <c r="B5249" s="3"/>
      <c r="C5249" s="3"/>
      <c r="D5249" s="14" t="s">
        <v>9309</v>
      </c>
      <c r="E5249" s="12" t="s">
        <v>3501</v>
      </c>
      <c r="F5249" s="19" t="s">
        <v>9350</v>
      </c>
      <c r="G5249" s="19" t="s">
        <v>4180</v>
      </c>
      <c r="H5249" s="14"/>
      <c r="I5249" s="14"/>
      <c r="J5249" s="20">
        <f t="shared" si="24"/>
        <v>328315</v>
      </c>
      <c r="K5249" s="3" t="b" cm="1">
        <f t="array" ref="K5249">SUMPRODUCT( --ISNUMBER(SEARCH(TextCheck,F5249)))&gt;0</f>
        <v>0</v>
      </c>
      <c r="L5249" s="14"/>
      <c r="M5249" s="14"/>
      <c r="N5249" s="14"/>
      <c r="O5249" s="14"/>
      <c r="P5249" s="14"/>
      <c r="Q5249" s="14"/>
      <c r="R5249" s="14"/>
      <c r="S5249" s="14"/>
      <c r="T5249" s="14"/>
    </row>
    <row r="5250" spans="1:20" ht="15" customHeight="1" x14ac:dyDescent="0.2">
      <c r="A5250" s="5" t="s">
        <v>9345</v>
      </c>
      <c r="B5250" s="3"/>
      <c r="C5250" s="3"/>
      <c r="D5250" s="14" t="s">
        <v>9309</v>
      </c>
      <c r="E5250" s="12" t="s">
        <v>3501</v>
      </c>
      <c r="F5250" s="19" t="s">
        <v>18498</v>
      </c>
      <c r="G5250" s="19" t="s">
        <v>5874</v>
      </c>
      <c r="H5250" s="5" t="s">
        <v>5545</v>
      </c>
      <c r="I5250" s="14"/>
      <c r="J5250" s="20">
        <f t="shared" si="24"/>
        <v>328355</v>
      </c>
      <c r="K5250" s="3" t="b" cm="1">
        <f t="array" ref="K5250">SUMPRODUCT( --ISNUMBER(SEARCH(TextCheck,F5250)))&gt;0</f>
        <v>0</v>
      </c>
      <c r="L5250" s="14"/>
      <c r="M5250" s="14"/>
      <c r="N5250" s="14"/>
      <c r="O5250" s="14"/>
      <c r="P5250" s="14"/>
      <c r="Q5250" s="14"/>
      <c r="R5250" s="14"/>
      <c r="S5250" s="14"/>
      <c r="T5250" s="14"/>
    </row>
    <row r="5251" spans="1:20" ht="15" customHeight="1" x14ac:dyDescent="0.2">
      <c r="A5251" s="5" t="s">
        <v>9345</v>
      </c>
      <c r="B5251" s="3" t="b">
        <v>1</v>
      </c>
      <c r="C5251" s="3"/>
      <c r="D5251" s="14" t="s">
        <v>9309</v>
      </c>
      <c r="E5251" s="12" t="s">
        <v>5738</v>
      </c>
      <c r="F5251" s="19" t="s">
        <v>9351</v>
      </c>
      <c r="G5251" s="19" t="s">
        <v>9352</v>
      </c>
      <c r="H5251" s="14"/>
      <c r="I5251" s="14"/>
      <c r="J5251" s="20">
        <f t="shared" si="24"/>
        <v>322120</v>
      </c>
      <c r="K5251" s="3" t="b" cm="1">
        <f t="array" ref="K5251">SUMPRODUCT( --ISNUMBER(SEARCH(TextCheck,F5251)))&gt;0</f>
        <v>0</v>
      </c>
      <c r="L5251" s="14"/>
      <c r="M5251" s="14"/>
      <c r="N5251" s="14"/>
      <c r="O5251" s="14"/>
      <c r="P5251" s="14"/>
      <c r="Q5251" s="14"/>
      <c r="R5251" s="14"/>
      <c r="S5251" s="14"/>
      <c r="T5251" s="14"/>
    </row>
    <row r="5252" spans="1:20" ht="15" customHeight="1" x14ac:dyDescent="0.2">
      <c r="A5252" s="5" t="s">
        <v>9345</v>
      </c>
      <c r="B5252" s="3" t="b">
        <v>1</v>
      </c>
      <c r="C5252" s="3"/>
      <c r="D5252" s="14" t="s">
        <v>9309</v>
      </c>
      <c r="E5252" s="12" t="s">
        <v>5738</v>
      </c>
      <c r="F5252" s="19" t="s">
        <v>9353</v>
      </c>
      <c r="G5252" s="19" t="s">
        <v>9354</v>
      </c>
      <c r="H5252" s="14"/>
      <c r="I5252" s="14"/>
      <c r="J5252" s="20">
        <f t="shared" si="24"/>
        <v>326825</v>
      </c>
      <c r="K5252" s="3" t="b" cm="1">
        <f t="array" ref="K5252">SUMPRODUCT( --ISNUMBER(SEARCH(TextCheck,F5252)))&gt;0</f>
        <v>0</v>
      </c>
      <c r="L5252" s="14"/>
      <c r="M5252" s="14"/>
      <c r="N5252" s="14"/>
      <c r="O5252" s="14"/>
      <c r="P5252" s="14"/>
      <c r="Q5252" s="14"/>
      <c r="R5252" s="14"/>
      <c r="S5252" s="14"/>
      <c r="T5252" s="14"/>
    </row>
    <row r="5253" spans="1:20" ht="15" customHeight="1" x14ac:dyDescent="0.2">
      <c r="A5253" s="5" t="s">
        <v>9345</v>
      </c>
      <c r="B5253" s="3" t="b">
        <v>1</v>
      </c>
      <c r="C5253" s="3"/>
      <c r="D5253" s="14" t="s">
        <v>9309</v>
      </c>
      <c r="E5253" s="12" t="s">
        <v>5738</v>
      </c>
      <c r="F5253" s="19" t="s">
        <v>9355</v>
      </c>
      <c r="G5253" s="19" t="s">
        <v>8358</v>
      </c>
      <c r="H5253" s="14"/>
      <c r="I5253" s="14"/>
      <c r="J5253" s="20">
        <f t="shared" si="24"/>
        <v>327422</v>
      </c>
      <c r="K5253" s="3" t="b" cm="1">
        <f t="array" ref="K5253">SUMPRODUCT( --ISNUMBER(SEARCH(TextCheck,F5253)))&gt;0</f>
        <v>0</v>
      </c>
      <c r="L5253" s="14"/>
      <c r="M5253" s="14"/>
      <c r="N5253" s="14"/>
      <c r="O5253" s="14"/>
      <c r="P5253" s="14"/>
      <c r="Q5253" s="14"/>
      <c r="R5253" s="14"/>
      <c r="S5253" s="14"/>
      <c r="T5253" s="14"/>
    </row>
    <row r="5254" spans="1:20" ht="15" customHeight="1" x14ac:dyDescent="0.2">
      <c r="A5254" s="5" t="s">
        <v>9345</v>
      </c>
      <c r="B5254" s="3" t="b">
        <v>1</v>
      </c>
      <c r="C5254" s="3"/>
      <c r="D5254" s="14" t="s">
        <v>9309</v>
      </c>
      <c r="E5254" s="12" t="s">
        <v>5738</v>
      </c>
      <c r="F5254" s="19" t="s">
        <v>9356</v>
      </c>
      <c r="G5254" s="19" t="s">
        <v>8358</v>
      </c>
      <c r="H5254" s="14"/>
      <c r="I5254" s="14"/>
      <c r="J5254" s="20">
        <f t="shared" si="24"/>
        <v>327422</v>
      </c>
      <c r="K5254" s="3" t="b" cm="1">
        <f t="array" ref="K5254">SUMPRODUCT( --ISNUMBER(SEARCH(TextCheck,F5254)))&gt;0</f>
        <v>0</v>
      </c>
      <c r="L5254" s="14"/>
      <c r="M5254" s="14"/>
      <c r="N5254" s="14"/>
      <c r="O5254" s="14"/>
      <c r="P5254" s="14"/>
      <c r="Q5254" s="14"/>
      <c r="R5254" s="14"/>
      <c r="S5254" s="14"/>
      <c r="T5254" s="14"/>
    </row>
    <row r="5255" spans="1:20" ht="15" customHeight="1" x14ac:dyDescent="0.2">
      <c r="A5255" s="5" t="s">
        <v>9345</v>
      </c>
      <c r="B5255" s="3" t="b">
        <v>1</v>
      </c>
      <c r="C5255" s="3"/>
      <c r="D5255" s="14" t="s">
        <v>9309</v>
      </c>
      <c r="E5255" s="12" t="s">
        <v>5738</v>
      </c>
      <c r="F5255" s="19" t="s">
        <v>9357</v>
      </c>
      <c r="G5255" s="19" t="s">
        <v>1894</v>
      </c>
      <c r="H5255" s="14"/>
      <c r="I5255" s="14" t="s">
        <v>18499</v>
      </c>
      <c r="J5255" s="20">
        <f t="shared" si="24"/>
        <v>327776</v>
      </c>
      <c r="K5255" s="3" t="b" cm="1">
        <f t="array" ref="K5255">SUMPRODUCT( --ISNUMBER(SEARCH(TextCheck,F5255)))&gt;0</f>
        <v>0</v>
      </c>
      <c r="L5255" s="14"/>
      <c r="M5255" s="14"/>
      <c r="N5255" s="14"/>
      <c r="O5255" s="14"/>
      <c r="P5255" s="14"/>
      <c r="Q5255" s="14"/>
      <c r="R5255" s="14"/>
      <c r="S5255" s="14"/>
      <c r="T5255" s="14"/>
    </row>
    <row r="5256" spans="1:20" ht="15" customHeight="1" x14ac:dyDescent="0.2">
      <c r="A5256" s="5" t="s">
        <v>9345</v>
      </c>
      <c r="B5256" s="3" t="b">
        <v>1</v>
      </c>
      <c r="C5256" s="3"/>
      <c r="D5256" s="14" t="s">
        <v>9309</v>
      </c>
      <c r="E5256" s="12" t="s">
        <v>5738</v>
      </c>
      <c r="F5256" s="19" t="s">
        <v>9358</v>
      </c>
      <c r="G5256" s="19" t="s">
        <v>4180</v>
      </c>
      <c r="H5256" s="14"/>
      <c r="I5256" s="14"/>
      <c r="J5256" s="20">
        <f t="shared" si="24"/>
        <v>328315</v>
      </c>
      <c r="K5256" s="3" t="b" cm="1">
        <f t="array" ref="K5256">SUMPRODUCT( --ISNUMBER(SEARCH(TextCheck,F5256)))&gt;0</f>
        <v>0</v>
      </c>
      <c r="L5256" s="14"/>
      <c r="M5256" s="14"/>
      <c r="N5256" s="14"/>
      <c r="O5256" s="14"/>
      <c r="P5256" s="14"/>
      <c r="Q5256" s="14"/>
      <c r="R5256" s="14"/>
      <c r="S5256" s="14"/>
      <c r="T5256" s="14"/>
    </row>
    <row r="5257" spans="1:20" ht="15" customHeight="1" x14ac:dyDescent="0.2">
      <c r="A5257" s="5" t="s">
        <v>9345</v>
      </c>
      <c r="B5257" s="3"/>
      <c r="C5257" s="3"/>
      <c r="D5257" s="14" t="s">
        <v>9309</v>
      </c>
      <c r="E5257" s="12" t="s">
        <v>3668</v>
      </c>
      <c r="F5257" s="19" t="s">
        <v>9359</v>
      </c>
      <c r="G5257" s="19" t="s">
        <v>6260</v>
      </c>
      <c r="H5257" s="14"/>
      <c r="I5257" s="14"/>
      <c r="J5257" s="20">
        <f t="shared" si="24"/>
        <v>328301</v>
      </c>
      <c r="K5257" s="3" t="b" cm="1">
        <f t="array" ref="K5257">SUMPRODUCT( --ISNUMBER(SEARCH(TextCheck,F5257)))&gt;0</f>
        <v>0</v>
      </c>
      <c r="L5257" s="14"/>
      <c r="M5257" s="14"/>
      <c r="N5257" s="14"/>
      <c r="O5257" s="14"/>
      <c r="P5257" s="14"/>
      <c r="Q5257" s="14"/>
      <c r="R5257" s="14"/>
      <c r="S5257" s="14"/>
      <c r="T5257" s="14"/>
    </row>
    <row r="5258" spans="1:20" ht="15" customHeight="1" x14ac:dyDescent="0.2">
      <c r="A5258" s="5" t="s">
        <v>9345</v>
      </c>
      <c r="B5258" s="3"/>
      <c r="C5258" s="3"/>
      <c r="D5258" s="14" t="s">
        <v>9309</v>
      </c>
      <c r="E5258" s="12" t="s">
        <v>3609</v>
      </c>
      <c r="F5258" s="19" t="s">
        <v>9324</v>
      </c>
      <c r="G5258" s="19" t="s">
        <v>8358</v>
      </c>
      <c r="H5258" s="14"/>
      <c r="I5258" s="14"/>
      <c r="J5258" s="20">
        <f t="shared" si="24"/>
        <v>327422</v>
      </c>
      <c r="K5258" s="3" t="b" cm="1">
        <f t="array" ref="K5258">SUMPRODUCT( --ISNUMBER(SEARCH(TextCheck,F5258)))&gt;0</f>
        <v>0</v>
      </c>
      <c r="L5258" s="14"/>
      <c r="M5258" s="14"/>
      <c r="N5258" s="14"/>
      <c r="O5258" s="14"/>
      <c r="P5258" s="14"/>
      <c r="Q5258" s="14"/>
      <c r="R5258" s="14"/>
      <c r="S5258" s="14"/>
      <c r="T5258" s="14"/>
    </row>
    <row r="5259" spans="1:20" ht="15" customHeight="1" x14ac:dyDescent="0.2">
      <c r="A5259" s="5" t="s">
        <v>9345</v>
      </c>
      <c r="B5259" s="3"/>
      <c r="C5259" s="3"/>
      <c r="D5259" s="14" t="s">
        <v>9309</v>
      </c>
      <c r="E5259" s="12" t="s">
        <v>5924</v>
      </c>
      <c r="F5259" s="19" t="s">
        <v>9360</v>
      </c>
      <c r="G5259" s="19" t="s">
        <v>3885</v>
      </c>
      <c r="H5259" s="14"/>
      <c r="I5259" s="14"/>
      <c r="J5259" s="20">
        <f t="shared" si="24"/>
        <v>328252</v>
      </c>
      <c r="K5259" s="3" t="b" cm="1">
        <f t="array" ref="K5259">SUMPRODUCT( --ISNUMBER(SEARCH(TextCheck,F5259)))&gt;0</f>
        <v>0</v>
      </c>
      <c r="L5259" s="14"/>
      <c r="M5259" s="14"/>
      <c r="N5259" s="14"/>
      <c r="O5259" s="14"/>
      <c r="P5259" s="14"/>
      <c r="Q5259" s="14"/>
      <c r="R5259" s="14"/>
      <c r="S5259" s="14"/>
      <c r="T5259" s="14"/>
    </row>
    <row r="5260" spans="1:20" ht="15" customHeight="1" x14ac:dyDescent="0.2">
      <c r="A5260" s="5" t="s">
        <v>9345</v>
      </c>
      <c r="B5260" s="3"/>
      <c r="C5260" s="3"/>
      <c r="D5260" s="14" t="s">
        <v>9309</v>
      </c>
      <c r="E5260" s="12" t="s">
        <v>3611</v>
      </c>
      <c r="F5260" s="19" t="s">
        <v>9301</v>
      </c>
      <c r="G5260" s="19" t="s">
        <v>3655</v>
      </c>
      <c r="H5260" s="14"/>
      <c r="I5260" s="14"/>
      <c r="J5260" s="20">
        <f t="shared" si="24"/>
        <v>328343</v>
      </c>
      <c r="K5260" s="3" t="b" cm="1">
        <f t="array" ref="K5260">SUMPRODUCT( --ISNUMBER(SEARCH(TextCheck,F5260)))&gt;0</f>
        <v>0</v>
      </c>
      <c r="L5260" s="14"/>
      <c r="M5260" s="14"/>
      <c r="N5260" s="14"/>
      <c r="O5260" s="14"/>
      <c r="P5260" s="14"/>
      <c r="Q5260" s="14"/>
      <c r="R5260" s="14"/>
      <c r="S5260" s="14"/>
      <c r="T5260" s="14"/>
    </row>
    <row r="5261" spans="1:20" ht="15" customHeight="1" x14ac:dyDescent="0.2">
      <c r="A5261" s="5" t="s">
        <v>9345</v>
      </c>
      <c r="B5261" s="3" t="b">
        <v>1</v>
      </c>
      <c r="C5261" s="3"/>
      <c r="D5261" s="14" t="s">
        <v>9309</v>
      </c>
      <c r="E5261" s="12" t="s">
        <v>3614</v>
      </c>
      <c r="F5261" s="19" t="s">
        <v>9361</v>
      </c>
      <c r="G5261" s="19" t="s">
        <v>5229</v>
      </c>
      <c r="H5261" s="14"/>
      <c r="I5261" s="14"/>
      <c r="J5261" s="20">
        <f t="shared" si="24"/>
        <v>328371</v>
      </c>
      <c r="K5261" s="3" t="b" cm="1">
        <f t="array" ref="K5261">SUMPRODUCT( --ISNUMBER(SEARCH(TextCheck,F5261)))&gt;0</f>
        <v>0</v>
      </c>
      <c r="L5261" s="14"/>
      <c r="M5261" s="14"/>
      <c r="N5261" s="14"/>
      <c r="O5261" s="14"/>
      <c r="P5261" s="14"/>
      <c r="Q5261" s="14"/>
      <c r="R5261" s="14"/>
      <c r="S5261" s="14"/>
      <c r="T5261" s="14"/>
    </row>
    <row r="5262" spans="1:20" ht="15" customHeight="1" x14ac:dyDescent="0.2">
      <c r="A5262" s="5" t="s">
        <v>9362</v>
      </c>
      <c r="B5262" s="3"/>
      <c r="C5262" s="3"/>
      <c r="D5262" s="14" t="s">
        <v>9363</v>
      </c>
      <c r="E5262" s="12" t="s">
        <v>3480</v>
      </c>
      <c r="F5262" s="19" t="s">
        <v>316</v>
      </c>
      <c r="G5262" s="19" t="s">
        <v>4333</v>
      </c>
      <c r="H5262" s="5" t="s">
        <v>6273</v>
      </c>
      <c r="I5262" s="14"/>
      <c r="J5262" s="20">
        <f t="shared" si="24"/>
        <v>328285</v>
      </c>
      <c r="K5262" s="3" t="b" cm="1">
        <f t="array" ref="K5262">SUMPRODUCT( --ISNUMBER(SEARCH(TextCheck,F5262)))&gt;0</f>
        <v>0</v>
      </c>
      <c r="L5262" s="14"/>
      <c r="M5262" s="14"/>
      <c r="N5262" s="14"/>
      <c r="O5262" s="14"/>
      <c r="P5262" s="14"/>
      <c r="Q5262" s="14"/>
      <c r="R5262" s="14"/>
      <c r="S5262" s="14"/>
      <c r="T5262" s="14"/>
    </row>
    <row r="5263" spans="1:20" ht="15" customHeight="1" x14ac:dyDescent="0.2">
      <c r="A5263" s="5" t="s">
        <v>9362</v>
      </c>
      <c r="B5263" s="3"/>
      <c r="C5263" s="3"/>
      <c r="D5263" s="14" t="s">
        <v>9363</v>
      </c>
      <c r="E5263" s="12" t="s">
        <v>3897</v>
      </c>
      <c r="F5263" s="19" t="s">
        <v>9364</v>
      </c>
      <c r="G5263" s="19" t="s">
        <v>1625</v>
      </c>
      <c r="H5263" s="5" t="s">
        <v>1517</v>
      </c>
      <c r="I5263" s="14"/>
      <c r="J5263" s="20">
        <f t="shared" si="24"/>
        <v>327137</v>
      </c>
      <c r="K5263" s="3" t="b" cm="1">
        <f t="array" ref="K5263">SUMPRODUCT( --ISNUMBER(SEARCH(TextCheck,F5263)))&gt;0</f>
        <v>0</v>
      </c>
      <c r="L5263" s="14"/>
      <c r="M5263" s="14"/>
      <c r="N5263" s="14"/>
      <c r="O5263" s="14"/>
      <c r="P5263" s="14"/>
      <c r="Q5263" s="14"/>
      <c r="R5263" s="14"/>
      <c r="S5263" s="14"/>
      <c r="T5263" s="14"/>
    </row>
    <row r="5264" spans="1:20" ht="15" customHeight="1" x14ac:dyDescent="0.2">
      <c r="A5264" s="5" t="s">
        <v>9362</v>
      </c>
      <c r="B5264" s="3"/>
      <c r="C5264" s="3"/>
      <c r="D5264" s="14" t="s">
        <v>9363</v>
      </c>
      <c r="E5264" s="12" t="s">
        <v>3897</v>
      </c>
      <c r="F5264" s="19" t="s">
        <v>9365</v>
      </c>
      <c r="G5264" s="19" t="s">
        <v>3698</v>
      </c>
      <c r="H5264" s="5" t="s">
        <v>1313</v>
      </c>
      <c r="I5264" s="14"/>
      <c r="J5264" s="20">
        <f t="shared" si="24"/>
        <v>328245</v>
      </c>
      <c r="K5264" s="3" t="b" cm="1">
        <f t="array" ref="K5264">SUMPRODUCT( --ISNUMBER(SEARCH(TextCheck,F5264)))&gt;0</f>
        <v>0</v>
      </c>
      <c r="L5264" s="14"/>
      <c r="M5264" s="14"/>
      <c r="N5264" s="14"/>
      <c r="O5264" s="14"/>
      <c r="P5264" s="14"/>
      <c r="Q5264" s="14"/>
      <c r="R5264" s="14"/>
      <c r="S5264" s="14"/>
      <c r="T5264" s="14"/>
    </row>
    <row r="5265" spans="1:20" ht="15" customHeight="1" x14ac:dyDescent="0.2">
      <c r="A5265" s="5" t="s">
        <v>9362</v>
      </c>
      <c r="B5265" s="3"/>
      <c r="C5265" s="3"/>
      <c r="D5265" s="14" t="s">
        <v>9363</v>
      </c>
      <c r="E5265" s="12" t="s">
        <v>3488</v>
      </c>
      <c r="F5265" s="19" t="s">
        <v>2902</v>
      </c>
      <c r="G5265" s="19" t="s">
        <v>9366</v>
      </c>
      <c r="H5265" s="14"/>
      <c r="I5265" s="14"/>
      <c r="J5265" s="20">
        <f t="shared" si="24"/>
        <v>328050</v>
      </c>
      <c r="K5265" s="3" t="b" cm="1">
        <f t="array" ref="K5265">SUMPRODUCT( --ISNUMBER(SEARCH(TextCheck,F5265)))&gt;0</f>
        <v>0</v>
      </c>
      <c r="L5265" s="14"/>
      <c r="M5265" s="14"/>
      <c r="N5265" s="14"/>
      <c r="O5265" s="14"/>
      <c r="P5265" s="14"/>
      <c r="Q5265" s="14"/>
      <c r="R5265" s="14"/>
      <c r="S5265" s="14"/>
      <c r="T5265" s="14"/>
    </row>
    <row r="5266" spans="1:20" ht="15" customHeight="1" x14ac:dyDescent="0.2">
      <c r="A5266" s="5" t="s">
        <v>9362</v>
      </c>
      <c r="B5266" s="3"/>
      <c r="C5266" s="3"/>
      <c r="D5266" s="14" t="s">
        <v>9363</v>
      </c>
      <c r="E5266" s="12" t="s">
        <v>3488</v>
      </c>
      <c r="F5266" s="19" t="s">
        <v>1835</v>
      </c>
      <c r="G5266" s="19" t="s">
        <v>3166</v>
      </c>
      <c r="H5266" s="5" t="s">
        <v>9367</v>
      </c>
      <c r="I5266" s="14"/>
      <c r="J5266" s="20">
        <f t="shared" si="24"/>
        <v>328273</v>
      </c>
      <c r="K5266" s="3" t="b" cm="1">
        <f t="array" ref="K5266">SUMPRODUCT( --ISNUMBER(SEARCH(TextCheck,F5266)))&gt;0</f>
        <v>0</v>
      </c>
      <c r="L5266" s="14"/>
      <c r="M5266" s="14"/>
      <c r="N5266" s="14"/>
      <c r="O5266" s="14"/>
      <c r="P5266" s="14"/>
      <c r="Q5266" s="14"/>
      <c r="R5266" s="14"/>
      <c r="S5266" s="14"/>
      <c r="T5266" s="14"/>
    </row>
    <row r="5267" spans="1:20" ht="15" customHeight="1" x14ac:dyDescent="0.2">
      <c r="A5267" s="5" t="s">
        <v>9362</v>
      </c>
      <c r="B5267" s="3" t="b">
        <v>1</v>
      </c>
      <c r="C5267" s="3"/>
      <c r="D5267" s="14" t="s">
        <v>9363</v>
      </c>
      <c r="E5267" s="12" t="s">
        <v>3491</v>
      </c>
      <c r="F5267" s="19" t="s">
        <v>4905</v>
      </c>
      <c r="G5267" s="19" t="s">
        <v>9368</v>
      </c>
      <c r="H5267" s="14"/>
      <c r="I5267" s="14"/>
      <c r="J5267" s="20">
        <f t="shared" si="24"/>
        <v>325922</v>
      </c>
      <c r="K5267" s="3" t="b" cm="1">
        <f t="array" ref="K5267">SUMPRODUCT( --ISNUMBER(SEARCH(TextCheck,F5267)))&gt;0</f>
        <v>0</v>
      </c>
      <c r="L5267" s="14"/>
      <c r="M5267" s="14"/>
      <c r="N5267" s="14"/>
      <c r="O5267" s="14"/>
      <c r="P5267" s="14"/>
      <c r="Q5267" s="14"/>
      <c r="R5267" s="14"/>
      <c r="S5267" s="14"/>
      <c r="T5267" s="14"/>
    </row>
    <row r="5268" spans="1:20" ht="15" customHeight="1" x14ac:dyDescent="0.2">
      <c r="A5268" s="5" t="s">
        <v>9362</v>
      </c>
      <c r="B5268" s="3"/>
      <c r="C5268" s="3"/>
      <c r="D5268" s="14" t="s">
        <v>9363</v>
      </c>
      <c r="E5268" s="12" t="s">
        <v>3491</v>
      </c>
      <c r="F5268" s="19" t="s">
        <v>2763</v>
      </c>
      <c r="G5268" s="19" t="s">
        <v>9369</v>
      </c>
      <c r="H5268" s="5" t="s">
        <v>9370</v>
      </c>
      <c r="I5268" s="14"/>
      <c r="J5268" s="20">
        <f t="shared" si="24"/>
        <v>325923</v>
      </c>
      <c r="K5268" s="3" t="b" cm="1">
        <f t="array" ref="K5268">SUMPRODUCT( --ISNUMBER(SEARCH(TextCheck,F5268)))&gt;0</f>
        <v>0</v>
      </c>
      <c r="L5268" s="14"/>
      <c r="M5268" s="14"/>
      <c r="N5268" s="14"/>
      <c r="O5268" s="14"/>
      <c r="P5268" s="14"/>
      <c r="Q5268" s="14"/>
      <c r="R5268" s="14"/>
      <c r="S5268" s="14"/>
      <c r="T5268" s="14"/>
    </row>
    <row r="5269" spans="1:20" ht="15" customHeight="1" x14ac:dyDescent="0.2">
      <c r="A5269" s="5" t="s">
        <v>9362</v>
      </c>
      <c r="B5269" s="3"/>
      <c r="C5269" s="3"/>
      <c r="D5269" s="14" t="s">
        <v>9363</v>
      </c>
      <c r="E5269" s="12" t="s">
        <v>3491</v>
      </c>
      <c r="F5269" s="19" t="s">
        <v>9371</v>
      </c>
      <c r="G5269" s="19" t="s">
        <v>9372</v>
      </c>
      <c r="H5269" s="14"/>
      <c r="I5269" s="14"/>
      <c r="J5269" s="20">
        <f t="shared" si="24"/>
        <v>326688</v>
      </c>
      <c r="K5269" s="3" t="b" cm="1">
        <f t="array" ref="K5269">SUMPRODUCT( --ISNUMBER(SEARCH(TextCheck,F5269)))&gt;0</f>
        <v>0</v>
      </c>
      <c r="L5269" s="14"/>
      <c r="M5269" s="14"/>
      <c r="N5269" s="14"/>
      <c r="O5269" s="14"/>
      <c r="P5269" s="14"/>
      <c r="Q5269" s="14"/>
      <c r="R5269" s="14"/>
      <c r="S5269" s="14"/>
      <c r="T5269" s="14"/>
    </row>
    <row r="5270" spans="1:20" ht="15" customHeight="1" x14ac:dyDescent="0.2">
      <c r="A5270" s="5" t="s">
        <v>9362</v>
      </c>
      <c r="B5270" s="3" t="b">
        <v>1</v>
      </c>
      <c r="C5270" s="3"/>
      <c r="D5270" s="14" t="s">
        <v>9363</v>
      </c>
      <c r="E5270" s="12" t="s">
        <v>3491</v>
      </c>
      <c r="F5270" s="19" t="s">
        <v>9373</v>
      </c>
      <c r="G5270" s="19" t="s">
        <v>5883</v>
      </c>
      <c r="H5270" s="14"/>
      <c r="I5270" s="14"/>
      <c r="J5270" s="20">
        <f t="shared" si="24"/>
        <v>327138</v>
      </c>
      <c r="K5270" s="3" t="b" cm="1">
        <f t="array" ref="K5270">SUMPRODUCT( --ISNUMBER(SEARCH(TextCheck,F5270)))&gt;0</f>
        <v>0</v>
      </c>
      <c r="L5270" s="14"/>
      <c r="M5270" s="14"/>
      <c r="N5270" s="14"/>
      <c r="O5270" s="14"/>
      <c r="P5270" s="14"/>
      <c r="Q5270" s="14"/>
      <c r="R5270" s="14"/>
      <c r="S5270" s="14"/>
      <c r="T5270" s="14"/>
    </row>
    <row r="5271" spans="1:20" ht="15" customHeight="1" x14ac:dyDescent="0.2">
      <c r="A5271" s="5" t="s">
        <v>9362</v>
      </c>
      <c r="B5271" s="3"/>
      <c r="C5271" s="3"/>
      <c r="D5271" s="14" t="s">
        <v>9363</v>
      </c>
      <c r="E5271" s="12" t="s">
        <v>3491</v>
      </c>
      <c r="F5271" s="19" t="s">
        <v>9374</v>
      </c>
      <c r="G5271" s="19" t="s">
        <v>8340</v>
      </c>
      <c r="H5271" s="5" t="s">
        <v>5883</v>
      </c>
      <c r="I5271" s="14"/>
      <c r="J5271" s="20">
        <f t="shared" si="24"/>
        <v>327501</v>
      </c>
      <c r="K5271" s="3" t="b" cm="1">
        <f t="array" ref="K5271">SUMPRODUCT( --ISNUMBER(SEARCH(TextCheck,F5271)))&gt;0</f>
        <v>0</v>
      </c>
      <c r="L5271" s="14"/>
      <c r="M5271" s="14"/>
      <c r="N5271" s="14"/>
      <c r="O5271" s="14"/>
      <c r="P5271" s="14"/>
      <c r="Q5271" s="14"/>
      <c r="R5271" s="14"/>
      <c r="S5271" s="14"/>
      <c r="T5271" s="14"/>
    </row>
    <row r="5272" spans="1:20" ht="15" customHeight="1" x14ac:dyDescent="0.2">
      <c r="A5272" s="5" t="s">
        <v>9362</v>
      </c>
      <c r="B5272" s="3"/>
      <c r="C5272" s="3"/>
      <c r="D5272" s="14" t="s">
        <v>9363</v>
      </c>
      <c r="E5272" s="12" t="s">
        <v>3491</v>
      </c>
      <c r="F5272" s="19" t="s">
        <v>9375</v>
      </c>
      <c r="G5272" s="19" t="s">
        <v>8340</v>
      </c>
      <c r="H5272" s="14"/>
      <c r="I5272" s="14"/>
      <c r="J5272" s="20">
        <f t="shared" si="24"/>
        <v>327501</v>
      </c>
      <c r="K5272" s="3" t="b" cm="1">
        <f t="array" ref="K5272">SUMPRODUCT( --ISNUMBER(SEARCH(TextCheck,F5272)))&gt;0</f>
        <v>0</v>
      </c>
      <c r="L5272" s="14"/>
      <c r="M5272" s="14"/>
      <c r="N5272" s="14"/>
      <c r="O5272" s="14"/>
      <c r="P5272" s="14"/>
      <c r="Q5272" s="14"/>
      <c r="R5272" s="14"/>
      <c r="S5272" s="14"/>
      <c r="T5272" s="14"/>
    </row>
    <row r="5273" spans="1:20" ht="15" customHeight="1" x14ac:dyDescent="0.2">
      <c r="A5273" s="5" t="s">
        <v>9362</v>
      </c>
      <c r="B5273" s="3" t="b">
        <v>1</v>
      </c>
      <c r="C5273" s="3"/>
      <c r="D5273" s="14" t="s">
        <v>9363</v>
      </c>
      <c r="E5273" s="12" t="s">
        <v>3491</v>
      </c>
      <c r="F5273" s="19" t="s">
        <v>9376</v>
      </c>
      <c r="G5273" s="19" t="s">
        <v>1868</v>
      </c>
      <c r="H5273" s="14"/>
      <c r="I5273" s="14"/>
      <c r="J5273" s="20">
        <f t="shared" si="24"/>
        <v>327685</v>
      </c>
      <c r="K5273" s="3" t="b" cm="1">
        <f t="array" ref="K5273">SUMPRODUCT( --ISNUMBER(SEARCH(TextCheck,F5273)))&gt;0</f>
        <v>0</v>
      </c>
      <c r="L5273" s="14"/>
      <c r="M5273" s="14"/>
      <c r="N5273" s="14"/>
      <c r="O5273" s="14"/>
      <c r="P5273" s="14"/>
      <c r="Q5273" s="14"/>
      <c r="R5273" s="14"/>
      <c r="S5273" s="14"/>
      <c r="T5273" s="14"/>
    </row>
    <row r="5274" spans="1:20" ht="15" customHeight="1" x14ac:dyDescent="0.2">
      <c r="A5274" s="5" t="s">
        <v>9362</v>
      </c>
      <c r="B5274" s="3"/>
      <c r="C5274" s="3"/>
      <c r="D5274" s="14" t="s">
        <v>9363</v>
      </c>
      <c r="E5274" s="12" t="s">
        <v>3584</v>
      </c>
      <c r="F5274" s="19" t="s">
        <v>9377</v>
      </c>
      <c r="G5274" s="19" t="s">
        <v>1870</v>
      </c>
      <c r="H5274" s="14"/>
      <c r="I5274" s="14"/>
      <c r="J5274" s="20">
        <f t="shared" si="24"/>
        <v>327686</v>
      </c>
      <c r="K5274" s="3" t="b" cm="1">
        <f t="array" ref="K5274">SUMPRODUCT( --ISNUMBER(SEARCH(TextCheck,F5274)))&gt;0</f>
        <v>0</v>
      </c>
      <c r="L5274" s="14"/>
      <c r="M5274" s="14"/>
      <c r="N5274" s="14"/>
      <c r="O5274" s="14"/>
      <c r="P5274" s="14"/>
      <c r="Q5274" s="14"/>
      <c r="R5274" s="14"/>
      <c r="S5274" s="14"/>
      <c r="T5274" s="14"/>
    </row>
    <row r="5275" spans="1:20" ht="15" customHeight="1" x14ac:dyDescent="0.2">
      <c r="A5275" s="5" t="s">
        <v>9362</v>
      </c>
      <c r="B5275" s="3"/>
      <c r="C5275" s="3"/>
      <c r="D5275" s="14" t="s">
        <v>9363</v>
      </c>
      <c r="E5275" s="12" t="s">
        <v>3501</v>
      </c>
      <c r="F5275" s="19" t="s">
        <v>9378</v>
      </c>
      <c r="G5275" s="19" t="s">
        <v>9379</v>
      </c>
      <c r="H5275" s="14"/>
      <c r="I5275" s="14"/>
      <c r="J5275" s="20">
        <f t="shared" si="24"/>
        <v>322431</v>
      </c>
      <c r="K5275" s="3" t="b" cm="1">
        <f t="array" ref="K5275">SUMPRODUCT( --ISNUMBER(SEARCH(TextCheck,F5275)))&gt;0</f>
        <v>0</v>
      </c>
      <c r="L5275" s="14"/>
      <c r="M5275" s="14"/>
      <c r="N5275" s="14"/>
      <c r="O5275" s="14"/>
      <c r="P5275" s="14"/>
      <c r="Q5275" s="14"/>
      <c r="R5275" s="14"/>
      <c r="S5275" s="14"/>
      <c r="T5275" s="14"/>
    </row>
    <row r="5276" spans="1:20" ht="15" customHeight="1" x14ac:dyDescent="0.2">
      <c r="A5276" s="5" t="s">
        <v>9362</v>
      </c>
      <c r="B5276" s="3"/>
      <c r="C5276" s="3"/>
      <c r="D5276" s="14" t="s">
        <v>9363</v>
      </c>
      <c r="E5276" s="12" t="s">
        <v>3501</v>
      </c>
      <c r="F5276" s="19" t="s">
        <v>9380</v>
      </c>
      <c r="G5276" s="19" t="s">
        <v>9381</v>
      </c>
      <c r="H5276" s="14"/>
      <c r="I5276" s="14"/>
      <c r="J5276" s="20">
        <f t="shared" si="24"/>
        <v>323421</v>
      </c>
      <c r="K5276" s="3" t="b" cm="1">
        <f t="array" ref="K5276">SUMPRODUCT( --ISNUMBER(SEARCH(TextCheck,F5276)))&gt;0</f>
        <v>0</v>
      </c>
      <c r="L5276" s="14"/>
      <c r="M5276" s="14"/>
      <c r="N5276" s="14"/>
      <c r="O5276" s="14"/>
      <c r="P5276" s="14"/>
      <c r="Q5276" s="14"/>
      <c r="R5276" s="14"/>
      <c r="S5276" s="14"/>
      <c r="T5276" s="14"/>
    </row>
    <row r="5277" spans="1:20" ht="15" customHeight="1" x14ac:dyDescent="0.2">
      <c r="A5277" s="5" t="s">
        <v>9362</v>
      </c>
      <c r="B5277" s="3" t="b">
        <v>1</v>
      </c>
      <c r="C5277" s="3"/>
      <c r="D5277" s="14" t="s">
        <v>9363</v>
      </c>
      <c r="E5277" s="12" t="s">
        <v>3501</v>
      </c>
      <c r="F5277" s="19" t="s">
        <v>1418</v>
      </c>
      <c r="G5277" s="19" t="s">
        <v>8166</v>
      </c>
      <c r="H5277" s="14"/>
      <c r="I5277" s="14"/>
      <c r="J5277" s="20">
        <f t="shared" si="24"/>
        <v>325836</v>
      </c>
      <c r="K5277" s="3" t="b" cm="1">
        <f t="array" ref="K5277">SUMPRODUCT( --ISNUMBER(SEARCH(TextCheck,F5277)))&gt;0</f>
        <v>0</v>
      </c>
      <c r="L5277" s="14"/>
      <c r="M5277" s="14"/>
      <c r="N5277" s="14"/>
      <c r="O5277" s="14"/>
      <c r="P5277" s="14"/>
      <c r="Q5277" s="14"/>
      <c r="R5277" s="14"/>
      <c r="S5277" s="14"/>
      <c r="T5277" s="14"/>
    </row>
    <row r="5278" spans="1:20" ht="15" customHeight="1" x14ac:dyDescent="0.2">
      <c r="A5278" s="5" t="s">
        <v>9362</v>
      </c>
      <c r="B5278" s="3" t="b">
        <v>1</v>
      </c>
      <c r="C5278" s="3"/>
      <c r="D5278" s="14" t="s">
        <v>9363</v>
      </c>
      <c r="E5278" s="12" t="s">
        <v>3501</v>
      </c>
      <c r="F5278" s="19" t="s">
        <v>9382</v>
      </c>
      <c r="G5278" s="19" t="s">
        <v>9368</v>
      </c>
      <c r="H5278" s="14"/>
      <c r="I5278" s="14"/>
      <c r="J5278" s="20">
        <f t="shared" si="24"/>
        <v>325922</v>
      </c>
      <c r="K5278" s="3" t="b" cm="1">
        <f t="array" ref="K5278">SUMPRODUCT( --ISNUMBER(SEARCH(TextCheck,F5278)))&gt;0</f>
        <v>0</v>
      </c>
      <c r="L5278" s="14"/>
      <c r="M5278" s="14"/>
      <c r="N5278" s="14"/>
      <c r="O5278" s="14"/>
      <c r="P5278" s="14"/>
      <c r="Q5278" s="14"/>
      <c r="R5278" s="14"/>
      <c r="S5278" s="14"/>
      <c r="T5278" s="14"/>
    </row>
    <row r="5279" spans="1:20" ht="15" customHeight="1" x14ac:dyDescent="0.2">
      <c r="A5279" s="5" t="s">
        <v>9362</v>
      </c>
      <c r="B5279" s="3" t="b">
        <v>1</v>
      </c>
      <c r="C5279" s="3"/>
      <c r="D5279" s="14" t="s">
        <v>9363</v>
      </c>
      <c r="E5279" s="12" t="s">
        <v>3501</v>
      </c>
      <c r="F5279" s="19" t="s">
        <v>6577</v>
      </c>
      <c r="G5279" s="19" t="s">
        <v>9383</v>
      </c>
      <c r="H5279" s="14"/>
      <c r="I5279" s="14"/>
      <c r="J5279" s="20">
        <f t="shared" si="24"/>
        <v>325956</v>
      </c>
      <c r="K5279" s="3" t="b" cm="1">
        <f t="array" ref="K5279">SUMPRODUCT( --ISNUMBER(SEARCH(TextCheck,F5279)))&gt;0</f>
        <v>0</v>
      </c>
      <c r="L5279" s="14"/>
      <c r="M5279" s="14"/>
      <c r="N5279" s="14"/>
      <c r="O5279" s="14"/>
      <c r="P5279" s="14"/>
      <c r="Q5279" s="14"/>
      <c r="R5279" s="14"/>
      <c r="S5279" s="14"/>
      <c r="T5279" s="14"/>
    </row>
    <row r="5280" spans="1:20" ht="15" customHeight="1" x14ac:dyDescent="0.2">
      <c r="A5280" s="5" t="s">
        <v>9362</v>
      </c>
      <c r="B5280" s="3" t="b">
        <v>1</v>
      </c>
      <c r="C5280" s="3"/>
      <c r="D5280" s="14" t="s">
        <v>9363</v>
      </c>
      <c r="E5280" s="12" t="s">
        <v>3501</v>
      </c>
      <c r="F5280" s="19" t="s">
        <v>3037</v>
      </c>
      <c r="G5280" s="19" t="s">
        <v>9384</v>
      </c>
      <c r="H5280" s="14"/>
      <c r="I5280" s="14"/>
      <c r="J5280" s="20">
        <f t="shared" si="24"/>
        <v>325957</v>
      </c>
      <c r="K5280" s="3" t="b" cm="1">
        <f t="array" ref="K5280">SUMPRODUCT( --ISNUMBER(SEARCH(TextCheck,F5280)))&gt;0</f>
        <v>0</v>
      </c>
      <c r="L5280" s="14"/>
      <c r="M5280" s="14"/>
      <c r="N5280" s="14"/>
      <c r="O5280" s="14"/>
      <c r="P5280" s="14"/>
      <c r="Q5280" s="14"/>
      <c r="R5280" s="14"/>
      <c r="S5280" s="14"/>
      <c r="T5280" s="14"/>
    </row>
    <row r="5281" spans="1:20" ht="15" customHeight="1" x14ac:dyDescent="0.2">
      <c r="A5281" s="5" t="s">
        <v>9362</v>
      </c>
      <c r="B5281" s="3"/>
      <c r="C5281" s="3"/>
      <c r="D5281" s="14" t="s">
        <v>9363</v>
      </c>
      <c r="E5281" s="12" t="s">
        <v>3501</v>
      </c>
      <c r="F5281" s="19" t="s">
        <v>3278</v>
      </c>
      <c r="G5281" s="19" t="s">
        <v>9385</v>
      </c>
      <c r="H5281" s="14"/>
      <c r="I5281" s="14"/>
      <c r="J5281" s="20">
        <f t="shared" si="24"/>
        <v>325958</v>
      </c>
      <c r="K5281" s="3" t="b" cm="1">
        <f t="array" ref="K5281">SUMPRODUCT( --ISNUMBER(SEARCH(TextCheck,F5281)))&gt;0</f>
        <v>0</v>
      </c>
      <c r="L5281" s="14"/>
      <c r="M5281" s="14"/>
      <c r="N5281" s="14"/>
      <c r="O5281" s="14"/>
      <c r="P5281" s="14"/>
      <c r="Q5281" s="14"/>
      <c r="R5281" s="14"/>
      <c r="S5281" s="14"/>
      <c r="T5281" s="14"/>
    </row>
    <row r="5282" spans="1:20" ht="15" customHeight="1" x14ac:dyDescent="0.2">
      <c r="A5282" s="5" t="s">
        <v>9362</v>
      </c>
      <c r="B5282" s="3" t="b">
        <v>1</v>
      </c>
      <c r="C5282" s="3"/>
      <c r="D5282" s="14" t="s">
        <v>9363</v>
      </c>
      <c r="E5282" s="12" t="s">
        <v>3501</v>
      </c>
      <c r="F5282" s="19" t="s">
        <v>770</v>
      </c>
      <c r="G5282" s="19" t="s">
        <v>9386</v>
      </c>
      <c r="H5282" s="14"/>
      <c r="I5282" s="14"/>
      <c r="J5282" s="20">
        <f t="shared" si="24"/>
        <v>325960</v>
      </c>
      <c r="K5282" s="3" t="b" cm="1">
        <f t="array" ref="K5282">SUMPRODUCT( --ISNUMBER(SEARCH(TextCheck,F5282)))&gt;0</f>
        <v>0</v>
      </c>
      <c r="L5282" s="14"/>
      <c r="M5282" s="14"/>
      <c r="N5282" s="14"/>
      <c r="O5282" s="14"/>
      <c r="P5282" s="14"/>
      <c r="Q5282" s="14"/>
      <c r="R5282" s="14"/>
      <c r="S5282" s="14"/>
      <c r="T5282" s="14"/>
    </row>
    <row r="5283" spans="1:20" ht="15" customHeight="1" x14ac:dyDescent="0.2">
      <c r="A5283" s="5" t="s">
        <v>9362</v>
      </c>
      <c r="B5283" s="3"/>
      <c r="C5283" s="3"/>
      <c r="D5283" s="14" t="s">
        <v>9363</v>
      </c>
      <c r="E5283" s="12" t="s">
        <v>3501</v>
      </c>
      <c r="F5283" s="19" t="s">
        <v>9387</v>
      </c>
      <c r="G5283" s="19" t="s">
        <v>7381</v>
      </c>
      <c r="H5283" s="14"/>
      <c r="I5283" s="14"/>
      <c r="J5283" s="20">
        <f t="shared" si="24"/>
        <v>326453</v>
      </c>
      <c r="K5283" s="3" t="b" cm="1">
        <f t="array" ref="K5283">SUMPRODUCT( --ISNUMBER(SEARCH(TextCheck,F5283)))&gt;0</f>
        <v>0</v>
      </c>
      <c r="L5283" s="14"/>
      <c r="M5283" s="14"/>
      <c r="N5283" s="14"/>
      <c r="O5283" s="14"/>
      <c r="P5283" s="14"/>
      <c r="Q5283" s="14"/>
      <c r="R5283" s="14"/>
      <c r="S5283" s="14"/>
      <c r="T5283" s="14"/>
    </row>
    <row r="5284" spans="1:20" ht="15" customHeight="1" x14ac:dyDescent="0.2">
      <c r="A5284" s="5" t="s">
        <v>9362</v>
      </c>
      <c r="B5284" s="3"/>
      <c r="C5284" s="3"/>
      <c r="D5284" s="14" t="s">
        <v>9363</v>
      </c>
      <c r="E5284" s="12" t="s">
        <v>3501</v>
      </c>
      <c r="F5284" s="19" t="s">
        <v>9388</v>
      </c>
      <c r="G5284" s="19" t="s">
        <v>5941</v>
      </c>
      <c r="H5284" s="14"/>
      <c r="I5284" s="14"/>
      <c r="J5284" s="20">
        <f t="shared" si="24"/>
        <v>326466</v>
      </c>
      <c r="K5284" s="3" t="b" cm="1">
        <f t="array" ref="K5284">SUMPRODUCT( --ISNUMBER(SEARCH(TextCheck,F5284)))&gt;0</f>
        <v>0</v>
      </c>
      <c r="L5284" s="14"/>
      <c r="M5284" s="14"/>
      <c r="N5284" s="14"/>
      <c r="O5284" s="14"/>
      <c r="P5284" s="14"/>
      <c r="Q5284" s="14"/>
      <c r="R5284" s="14"/>
      <c r="S5284" s="14"/>
      <c r="T5284" s="14"/>
    </row>
    <row r="5285" spans="1:20" ht="15" customHeight="1" x14ac:dyDescent="0.2">
      <c r="A5285" s="5" t="s">
        <v>9362</v>
      </c>
      <c r="B5285" s="3" t="b">
        <v>1</v>
      </c>
      <c r="C5285" s="3"/>
      <c r="D5285" s="14" t="s">
        <v>9363</v>
      </c>
      <c r="E5285" s="12" t="s">
        <v>3501</v>
      </c>
      <c r="F5285" s="19" t="s">
        <v>394</v>
      </c>
      <c r="G5285" s="19" t="s">
        <v>6372</v>
      </c>
      <c r="H5285" s="14"/>
      <c r="I5285" s="14"/>
      <c r="J5285" s="20">
        <f t="shared" si="24"/>
        <v>326673</v>
      </c>
      <c r="K5285" s="3" t="b" cm="1">
        <f t="array" ref="K5285">SUMPRODUCT( --ISNUMBER(SEARCH(TextCheck,F5285)))&gt;0</f>
        <v>0</v>
      </c>
      <c r="L5285" s="14"/>
      <c r="M5285" s="14"/>
      <c r="N5285" s="14"/>
      <c r="O5285" s="14"/>
      <c r="P5285" s="14"/>
      <c r="Q5285" s="14"/>
      <c r="R5285" s="14"/>
      <c r="S5285" s="14"/>
      <c r="T5285" s="14"/>
    </row>
    <row r="5286" spans="1:20" ht="15" customHeight="1" x14ac:dyDescent="0.2">
      <c r="A5286" s="5" t="s">
        <v>9362</v>
      </c>
      <c r="B5286" s="3"/>
      <c r="C5286" s="3"/>
      <c r="D5286" s="14" t="s">
        <v>9363</v>
      </c>
      <c r="E5286" s="12" t="s">
        <v>3501</v>
      </c>
      <c r="F5286" s="19" t="s">
        <v>9389</v>
      </c>
      <c r="G5286" s="19" t="s">
        <v>5883</v>
      </c>
      <c r="H5286" s="14"/>
      <c r="I5286" s="14"/>
      <c r="J5286" s="20">
        <f t="shared" si="24"/>
        <v>327138</v>
      </c>
      <c r="K5286" s="3" t="b" cm="1">
        <f t="array" ref="K5286">SUMPRODUCT( --ISNUMBER(SEARCH(TextCheck,F5286)))&gt;0</f>
        <v>0</v>
      </c>
      <c r="L5286" s="14"/>
      <c r="M5286" s="14"/>
      <c r="N5286" s="14"/>
      <c r="O5286" s="14"/>
      <c r="P5286" s="14"/>
      <c r="Q5286" s="14"/>
      <c r="R5286" s="14"/>
      <c r="S5286" s="14"/>
      <c r="T5286" s="14"/>
    </row>
    <row r="5287" spans="1:20" ht="15" customHeight="1" x14ac:dyDescent="0.2">
      <c r="A5287" s="5" t="s">
        <v>9362</v>
      </c>
      <c r="B5287" s="3"/>
      <c r="C5287" s="3"/>
      <c r="D5287" s="14" t="s">
        <v>9363</v>
      </c>
      <c r="E5287" s="12" t="s">
        <v>3501</v>
      </c>
      <c r="F5287" s="19" t="s">
        <v>9390</v>
      </c>
      <c r="G5287" s="19" t="s">
        <v>4657</v>
      </c>
      <c r="H5287" s="14"/>
      <c r="I5287" s="14"/>
      <c r="J5287" s="20">
        <f t="shared" si="24"/>
        <v>327252</v>
      </c>
      <c r="K5287" s="3" t="b" cm="1">
        <f t="array" ref="K5287">SUMPRODUCT( --ISNUMBER(SEARCH(TextCheck,F5287)))&gt;0</f>
        <v>0</v>
      </c>
      <c r="L5287" s="14"/>
      <c r="M5287" s="14"/>
      <c r="N5287" s="14"/>
      <c r="O5287" s="14"/>
      <c r="P5287" s="14"/>
      <c r="Q5287" s="14"/>
      <c r="R5287" s="14"/>
      <c r="S5287" s="14"/>
      <c r="T5287" s="14"/>
    </row>
    <row r="5288" spans="1:20" ht="15" customHeight="1" x14ac:dyDescent="0.2">
      <c r="A5288" s="5" t="s">
        <v>9362</v>
      </c>
      <c r="B5288" s="3"/>
      <c r="C5288" s="3"/>
      <c r="D5288" s="14" t="s">
        <v>9363</v>
      </c>
      <c r="E5288" s="12" t="s">
        <v>3501</v>
      </c>
      <c r="F5288" s="19" t="s">
        <v>9391</v>
      </c>
      <c r="G5288" s="19" t="s">
        <v>4470</v>
      </c>
      <c r="H5288" s="14"/>
      <c r="I5288" s="14"/>
      <c r="J5288" s="20">
        <f t="shared" si="24"/>
        <v>327373</v>
      </c>
      <c r="K5288" s="3" t="b" cm="1">
        <f t="array" ref="K5288">SUMPRODUCT( --ISNUMBER(SEARCH(TextCheck,F5288)))&gt;0</f>
        <v>0</v>
      </c>
      <c r="L5288" s="14"/>
      <c r="M5288" s="14"/>
      <c r="N5288" s="14"/>
      <c r="O5288" s="14"/>
      <c r="P5288" s="14"/>
      <c r="Q5288" s="14"/>
      <c r="R5288" s="14"/>
      <c r="S5288" s="14"/>
      <c r="T5288" s="14"/>
    </row>
    <row r="5289" spans="1:20" ht="15" customHeight="1" x14ac:dyDescent="0.2">
      <c r="A5289" s="5" t="s">
        <v>9392</v>
      </c>
      <c r="B5289" s="3"/>
      <c r="C5289" s="3"/>
      <c r="D5289" s="14" t="s">
        <v>9363</v>
      </c>
      <c r="E5289" s="12" t="s">
        <v>3501</v>
      </c>
      <c r="F5289" s="19" t="s">
        <v>9393</v>
      </c>
      <c r="G5289" s="19" t="s">
        <v>8340</v>
      </c>
      <c r="H5289" s="14"/>
      <c r="I5289" s="14"/>
      <c r="J5289" s="20">
        <f t="shared" si="24"/>
        <v>327501</v>
      </c>
      <c r="K5289" s="3" t="b" cm="1">
        <f t="array" ref="K5289">SUMPRODUCT( --ISNUMBER(SEARCH(TextCheck,F5289)))&gt;0</f>
        <v>0</v>
      </c>
      <c r="L5289" s="14"/>
      <c r="M5289" s="14"/>
      <c r="N5289" s="14"/>
      <c r="O5289" s="14"/>
      <c r="P5289" s="14"/>
      <c r="Q5289" s="14"/>
      <c r="R5289" s="14"/>
      <c r="S5289" s="14"/>
      <c r="T5289" s="14"/>
    </row>
    <row r="5290" spans="1:20" ht="15" customHeight="1" x14ac:dyDescent="0.2">
      <c r="A5290" s="5" t="s">
        <v>9392</v>
      </c>
      <c r="B5290" s="3" t="b">
        <v>1</v>
      </c>
      <c r="C5290" s="3"/>
      <c r="D5290" s="14" t="s">
        <v>9363</v>
      </c>
      <c r="E5290" s="12" t="s">
        <v>3501</v>
      </c>
      <c r="F5290" s="19" t="s">
        <v>9394</v>
      </c>
      <c r="G5290" s="19" t="s">
        <v>1811</v>
      </c>
      <c r="H5290" s="14"/>
      <c r="I5290" s="14"/>
      <c r="J5290" s="20">
        <f t="shared" si="24"/>
        <v>327502</v>
      </c>
      <c r="K5290" s="3" t="b" cm="1">
        <f t="array" ref="K5290">SUMPRODUCT( --ISNUMBER(SEARCH(TextCheck,F5290)))&gt;0</f>
        <v>0</v>
      </c>
      <c r="L5290" s="14"/>
      <c r="M5290" s="14"/>
      <c r="N5290" s="14"/>
      <c r="O5290" s="14"/>
      <c r="P5290" s="14"/>
      <c r="Q5290" s="14"/>
      <c r="R5290" s="14"/>
      <c r="S5290" s="14"/>
      <c r="T5290" s="14"/>
    </row>
    <row r="5291" spans="1:20" ht="15" customHeight="1" x14ac:dyDescent="0.2">
      <c r="A5291" s="5" t="s">
        <v>9392</v>
      </c>
      <c r="B5291" s="3"/>
      <c r="C5291" s="3"/>
      <c r="D5291" s="14" t="s">
        <v>9363</v>
      </c>
      <c r="E5291" s="12" t="s">
        <v>3501</v>
      </c>
      <c r="F5291" s="19" t="s">
        <v>9395</v>
      </c>
      <c r="G5291" s="19" t="s">
        <v>7525</v>
      </c>
      <c r="H5291" s="5" t="s">
        <v>4772</v>
      </c>
      <c r="I5291" s="14"/>
      <c r="J5291" s="20">
        <f t="shared" si="24"/>
        <v>327809</v>
      </c>
      <c r="K5291" s="3" t="b" cm="1">
        <f t="array" ref="K5291">SUMPRODUCT( --ISNUMBER(SEARCH(TextCheck,F5291)))&gt;0</f>
        <v>0</v>
      </c>
      <c r="L5291" s="14"/>
      <c r="M5291" s="14"/>
      <c r="N5291" s="14"/>
      <c r="O5291" s="14"/>
      <c r="P5291" s="14"/>
      <c r="Q5291" s="14"/>
      <c r="R5291" s="14"/>
      <c r="S5291" s="14"/>
      <c r="T5291" s="14"/>
    </row>
    <row r="5292" spans="1:20" ht="15" customHeight="1" x14ac:dyDescent="0.2">
      <c r="A5292" s="5" t="s">
        <v>9392</v>
      </c>
      <c r="B5292" s="3" t="b">
        <v>1</v>
      </c>
      <c r="C5292" s="3"/>
      <c r="D5292" s="14" t="s">
        <v>9363</v>
      </c>
      <c r="E5292" s="12" t="s">
        <v>3501</v>
      </c>
      <c r="F5292" s="19" t="s">
        <v>9396</v>
      </c>
      <c r="G5292" s="19" t="s">
        <v>6379</v>
      </c>
      <c r="H5292" s="14"/>
      <c r="I5292" s="14"/>
      <c r="J5292" s="20">
        <f t="shared" si="24"/>
        <v>327811</v>
      </c>
      <c r="K5292" s="3" t="b" cm="1">
        <f t="array" ref="K5292">SUMPRODUCT( --ISNUMBER(SEARCH(TextCheck,F5292)))&gt;0</f>
        <v>0</v>
      </c>
      <c r="L5292" s="14"/>
      <c r="M5292" s="14"/>
      <c r="N5292" s="14"/>
      <c r="O5292" s="14"/>
      <c r="P5292" s="14"/>
      <c r="Q5292" s="14"/>
      <c r="R5292" s="14"/>
      <c r="S5292" s="14"/>
      <c r="T5292" s="14"/>
    </row>
    <row r="5293" spans="1:20" ht="15" customHeight="1" x14ac:dyDescent="0.2">
      <c r="A5293" s="5" t="s">
        <v>9392</v>
      </c>
      <c r="B5293" s="3" t="b">
        <v>1</v>
      </c>
      <c r="C5293" s="3"/>
      <c r="D5293" s="14" t="s">
        <v>9363</v>
      </c>
      <c r="E5293" s="12" t="s">
        <v>3501</v>
      </c>
      <c r="F5293" s="19" t="s">
        <v>9397</v>
      </c>
      <c r="G5293" s="19" t="s">
        <v>9398</v>
      </c>
      <c r="H5293" s="14"/>
      <c r="I5293" s="14"/>
      <c r="J5293" s="20">
        <f t="shared" si="24"/>
        <v>327820</v>
      </c>
      <c r="K5293" s="3" t="b" cm="1">
        <f t="array" ref="K5293">SUMPRODUCT( --ISNUMBER(SEARCH(TextCheck,F5293)))&gt;0</f>
        <v>0</v>
      </c>
      <c r="L5293" s="14"/>
      <c r="M5293" s="14"/>
      <c r="N5293" s="14"/>
      <c r="O5293" s="14"/>
      <c r="P5293" s="14"/>
      <c r="Q5293" s="14"/>
      <c r="R5293" s="14"/>
      <c r="S5293" s="14"/>
      <c r="T5293" s="14"/>
    </row>
    <row r="5294" spans="1:20" ht="15" customHeight="1" x14ac:dyDescent="0.2">
      <c r="A5294" s="5" t="s">
        <v>9392</v>
      </c>
      <c r="B5294" s="3"/>
      <c r="C5294" s="3"/>
      <c r="D5294" s="14" t="s">
        <v>9363</v>
      </c>
      <c r="E5294" s="12" t="s">
        <v>3501</v>
      </c>
      <c r="F5294" s="19" t="s">
        <v>734</v>
      </c>
      <c r="G5294" s="19" t="s">
        <v>3655</v>
      </c>
      <c r="H5294" s="5" t="s">
        <v>2165</v>
      </c>
      <c r="I5294" s="14"/>
      <c r="J5294" s="20">
        <f t="shared" si="24"/>
        <v>328343</v>
      </c>
      <c r="K5294" s="3" t="b" cm="1">
        <f t="array" ref="K5294">SUMPRODUCT( --ISNUMBER(SEARCH(TextCheck,F5294)))&gt;0</f>
        <v>0</v>
      </c>
      <c r="L5294" s="14"/>
      <c r="M5294" s="14"/>
      <c r="N5294" s="14"/>
      <c r="O5294" s="14"/>
      <c r="P5294" s="14"/>
      <c r="Q5294" s="14"/>
      <c r="R5294" s="14"/>
      <c r="S5294" s="14"/>
      <c r="T5294" s="14"/>
    </row>
    <row r="5295" spans="1:20" ht="15" customHeight="1" x14ac:dyDescent="0.2">
      <c r="A5295" s="5" t="s">
        <v>9392</v>
      </c>
      <c r="B5295" s="3"/>
      <c r="C5295" s="3"/>
      <c r="D5295" s="14" t="s">
        <v>9363</v>
      </c>
      <c r="E5295" s="12" t="s">
        <v>5738</v>
      </c>
      <c r="F5295" s="19" t="s">
        <v>321</v>
      </c>
      <c r="G5295" s="19" t="s">
        <v>9399</v>
      </c>
      <c r="H5295" s="14"/>
      <c r="I5295" s="14"/>
      <c r="J5295" s="20">
        <f t="shared" si="24"/>
        <v>326165</v>
      </c>
      <c r="K5295" s="3" t="b" cm="1">
        <f t="array" ref="K5295">SUMPRODUCT( --ISNUMBER(SEARCH(TextCheck,F5295)))&gt;0</f>
        <v>0</v>
      </c>
      <c r="L5295" s="14"/>
      <c r="M5295" s="14"/>
      <c r="N5295" s="14"/>
      <c r="O5295" s="14"/>
      <c r="P5295" s="14"/>
      <c r="Q5295" s="14"/>
      <c r="R5295" s="14"/>
      <c r="S5295" s="14"/>
      <c r="T5295" s="14"/>
    </row>
    <row r="5296" spans="1:20" ht="15" customHeight="1" x14ac:dyDescent="0.2">
      <c r="A5296" s="5" t="s">
        <v>9392</v>
      </c>
      <c r="B5296" s="3"/>
      <c r="C5296" s="3"/>
      <c r="D5296" s="14" t="s">
        <v>9363</v>
      </c>
      <c r="E5296" s="12" t="s">
        <v>5738</v>
      </c>
      <c r="F5296" s="19" t="s">
        <v>9400</v>
      </c>
      <c r="G5296" s="19" t="s">
        <v>7381</v>
      </c>
      <c r="H5296" s="14"/>
      <c r="I5296" s="14"/>
      <c r="J5296" s="20">
        <f t="shared" si="24"/>
        <v>326453</v>
      </c>
      <c r="K5296" s="3" t="b" cm="1">
        <f t="array" ref="K5296">SUMPRODUCT( --ISNUMBER(SEARCH(TextCheck,F5296)))&gt;0</f>
        <v>0</v>
      </c>
      <c r="L5296" s="14"/>
      <c r="M5296" s="14"/>
      <c r="N5296" s="14"/>
      <c r="O5296" s="14"/>
      <c r="P5296" s="14"/>
      <c r="Q5296" s="14"/>
      <c r="R5296" s="14"/>
      <c r="S5296" s="14"/>
      <c r="T5296" s="14"/>
    </row>
    <row r="5297" spans="1:20" ht="15" customHeight="1" x14ac:dyDescent="0.2">
      <c r="A5297" s="5" t="s">
        <v>9392</v>
      </c>
      <c r="B5297" s="3"/>
      <c r="C5297" s="3"/>
      <c r="D5297" s="14" t="s">
        <v>9363</v>
      </c>
      <c r="E5297" s="12" t="s">
        <v>5738</v>
      </c>
      <c r="F5297" s="19" t="s">
        <v>9401</v>
      </c>
      <c r="G5297" s="19" t="s">
        <v>7824</v>
      </c>
      <c r="H5297" s="14"/>
      <c r="I5297" s="14"/>
      <c r="J5297" s="20">
        <f t="shared" si="24"/>
        <v>327380</v>
      </c>
      <c r="K5297" s="3" t="b" cm="1">
        <f t="array" ref="K5297">SUMPRODUCT( --ISNUMBER(SEARCH(TextCheck,F5297)))&gt;0</f>
        <v>0</v>
      </c>
      <c r="L5297" s="14"/>
      <c r="M5297" s="14"/>
      <c r="N5297" s="14"/>
      <c r="O5297" s="14"/>
      <c r="P5297" s="14"/>
      <c r="Q5297" s="14"/>
      <c r="R5297" s="14"/>
      <c r="S5297" s="14"/>
      <c r="T5297" s="14"/>
    </row>
    <row r="5298" spans="1:20" ht="15" customHeight="1" x14ac:dyDescent="0.2">
      <c r="A5298" s="5" t="s">
        <v>9392</v>
      </c>
      <c r="B5298" s="3"/>
      <c r="C5298" s="3"/>
      <c r="D5298" s="14" t="s">
        <v>9363</v>
      </c>
      <c r="E5298" s="12" t="s">
        <v>5738</v>
      </c>
      <c r="F5298" s="19" t="s">
        <v>1278</v>
      </c>
      <c r="G5298" s="19" t="s">
        <v>8340</v>
      </c>
      <c r="H5298" s="14"/>
      <c r="I5298" s="14"/>
      <c r="J5298" s="20">
        <f t="shared" si="24"/>
        <v>327501</v>
      </c>
      <c r="K5298" s="3" t="b" cm="1">
        <f t="array" ref="K5298">SUMPRODUCT( --ISNUMBER(SEARCH(TextCheck,F5298)))&gt;0</f>
        <v>0</v>
      </c>
      <c r="L5298" s="14"/>
      <c r="M5298" s="14"/>
      <c r="N5298" s="14"/>
      <c r="O5298" s="14"/>
      <c r="P5298" s="14"/>
      <c r="Q5298" s="14"/>
      <c r="R5298" s="14"/>
      <c r="S5298" s="14"/>
      <c r="T5298" s="14"/>
    </row>
    <row r="5299" spans="1:20" ht="15" customHeight="1" x14ac:dyDescent="0.2">
      <c r="A5299" s="5" t="s">
        <v>9392</v>
      </c>
      <c r="B5299" s="3"/>
      <c r="C5299" s="3"/>
      <c r="D5299" s="14" t="s">
        <v>9363</v>
      </c>
      <c r="E5299" s="12" t="s">
        <v>5738</v>
      </c>
      <c r="F5299" s="19" t="s">
        <v>9402</v>
      </c>
      <c r="G5299" s="19" t="s">
        <v>7987</v>
      </c>
      <c r="H5299" s="14"/>
      <c r="I5299" s="14"/>
      <c r="J5299" s="20">
        <f t="shared" si="24"/>
        <v>327503</v>
      </c>
      <c r="K5299" s="3" t="b" cm="1">
        <f t="array" ref="K5299">SUMPRODUCT( --ISNUMBER(SEARCH(TextCheck,F5299)))&gt;0</f>
        <v>0</v>
      </c>
      <c r="L5299" s="14"/>
      <c r="M5299" s="14"/>
      <c r="N5299" s="14"/>
      <c r="O5299" s="14"/>
      <c r="P5299" s="14"/>
      <c r="Q5299" s="14"/>
      <c r="R5299" s="14"/>
      <c r="S5299" s="14"/>
      <c r="T5299" s="14"/>
    </row>
    <row r="5300" spans="1:20" ht="15" customHeight="1" x14ac:dyDescent="0.2">
      <c r="A5300" s="5" t="s">
        <v>9392</v>
      </c>
      <c r="B5300" s="3"/>
      <c r="C5300" s="3"/>
      <c r="D5300" s="14" t="s">
        <v>9363</v>
      </c>
      <c r="E5300" s="12" t="s">
        <v>5738</v>
      </c>
      <c r="F5300" s="19" t="s">
        <v>9403</v>
      </c>
      <c r="G5300" s="19" t="s">
        <v>6191</v>
      </c>
      <c r="H5300" s="5" t="s">
        <v>3645</v>
      </c>
      <c r="I5300" s="14"/>
      <c r="J5300" s="20">
        <f t="shared" si="24"/>
        <v>327684</v>
      </c>
      <c r="K5300" s="3" t="b" cm="1">
        <f t="array" ref="K5300">SUMPRODUCT( --ISNUMBER(SEARCH(TextCheck,F5300)))&gt;0</f>
        <v>0</v>
      </c>
      <c r="L5300" s="14"/>
      <c r="M5300" s="14"/>
      <c r="N5300" s="14"/>
      <c r="O5300" s="14"/>
      <c r="P5300" s="14"/>
      <c r="Q5300" s="14"/>
      <c r="R5300" s="14"/>
      <c r="S5300" s="14"/>
      <c r="T5300" s="14"/>
    </row>
    <row r="5301" spans="1:20" ht="15" customHeight="1" x14ac:dyDescent="0.2">
      <c r="A5301" s="5" t="s">
        <v>9392</v>
      </c>
      <c r="B5301" s="3"/>
      <c r="C5301" s="3"/>
      <c r="D5301" s="14" t="s">
        <v>9363</v>
      </c>
      <c r="E5301" s="12" t="s">
        <v>5738</v>
      </c>
      <c r="F5301" s="19" t="s">
        <v>9404</v>
      </c>
      <c r="G5301" s="19" t="s">
        <v>4980</v>
      </c>
      <c r="H5301" s="14"/>
      <c r="I5301" s="14"/>
      <c r="J5301" s="20">
        <f t="shared" si="24"/>
        <v>327806</v>
      </c>
      <c r="K5301" s="3" t="b" cm="1">
        <f t="array" ref="K5301">SUMPRODUCT( --ISNUMBER(SEARCH(TextCheck,F5301)))&gt;0</f>
        <v>0</v>
      </c>
      <c r="L5301" s="14"/>
      <c r="M5301" s="14"/>
      <c r="N5301" s="14"/>
      <c r="O5301" s="14"/>
      <c r="P5301" s="14"/>
      <c r="Q5301" s="14"/>
      <c r="R5301" s="14"/>
      <c r="S5301" s="14"/>
      <c r="T5301" s="14"/>
    </row>
    <row r="5302" spans="1:20" ht="15" customHeight="1" x14ac:dyDescent="0.2">
      <c r="A5302" s="5" t="s">
        <v>9392</v>
      </c>
      <c r="B5302" s="3"/>
      <c r="C5302" s="3"/>
      <c r="D5302" s="14" t="s">
        <v>9363</v>
      </c>
      <c r="E5302" s="12" t="s">
        <v>5738</v>
      </c>
      <c r="F5302" s="19" t="s">
        <v>9405</v>
      </c>
      <c r="G5302" s="19" t="s">
        <v>6379</v>
      </c>
      <c r="H5302" s="14"/>
      <c r="I5302" s="14"/>
      <c r="J5302" s="20">
        <f t="shared" si="24"/>
        <v>327811</v>
      </c>
      <c r="K5302" s="3" t="b" cm="1">
        <f t="array" ref="K5302">SUMPRODUCT( --ISNUMBER(SEARCH(TextCheck,F5302)))&gt;0</f>
        <v>0</v>
      </c>
      <c r="L5302" s="14"/>
      <c r="M5302" s="14"/>
      <c r="N5302" s="14"/>
      <c r="O5302" s="14"/>
      <c r="P5302" s="14"/>
      <c r="Q5302" s="14"/>
      <c r="R5302" s="14"/>
      <c r="S5302" s="14"/>
      <c r="T5302" s="14"/>
    </row>
    <row r="5303" spans="1:20" ht="15" customHeight="1" x14ac:dyDescent="0.2">
      <c r="A5303" s="5" t="s">
        <v>9392</v>
      </c>
      <c r="B5303" s="3"/>
      <c r="C5303" s="3"/>
      <c r="D5303" s="14" t="s">
        <v>9363</v>
      </c>
      <c r="E5303" s="12" t="s">
        <v>5738</v>
      </c>
      <c r="F5303" s="19" t="s">
        <v>9406</v>
      </c>
      <c r="G5303" s="19" t="s">
        <v>9398</v>
      </c>
      <c r="H5303" s="14"/>
      <c r="I5303" s="14"/>
      <c r="J5303" s="20">
        <f t="shared" si="24"/>
        <v>327820</v>
      </c>
      <c r="K5303" s="3" t="b" cm="1">
        <f t="array" ref="K5303">SUMPRODUCT( --ISNUMBER(SEARCH(TextCheck,F5303)))&gt;0</f>
        <v>0</v>
      </c>
      <c r="L5303" s="14"/>
      <c r="M5303" s="14"/>
      <c r="N5303" s="14"/>
      <c r="O5303" s="14"/>
      <c r="P5303" s="14"/>
      <c r="Q5303" s="14"/>
      <c r="R5303" s="14"/>
      <c r="S5303" s="14"/>
      <c r="T5303" s="14"/>
    </row>
    <row r="5304" spans="1:20" ht="15" customHeight="1" x14ac:dyDescent="0.2">
      <c r="A5304" s="5" t="s">
        <v>9392</v>
      </c>
      <c r="B5304" s="3"/>
      <c r="C5304" s="3"/>
      <c r="D5304" s="14" t="s">
        <v>9363</v>
      </c>
      <c r="E5304" s="12" t="s">
        <v>3668</v>
      </c>
      <c r="F5304" s="19" t="s">
        <v>9318</v>
      </c>
      <c r="G5304" s="19" t="s">
        <v>3573</v>
      </c>
      <c r="H5304" s="14"/>
      <c r="I5304" s="14"/>
      <c r="J5304" s="20">
        <f t="shared" si="24"/>
        <v>328259</v>
      </c>
      <c r="K5304" s="3" t="b" cm="1">
        <f t="array" ref="K5304">SUMPRODUCT( --ISNUMBER(SEARCH(TextCheck,F5304)))&gt;0</f>
        <v>0</v>
      </c>
      <c r="L5304" s="14"/>
      <c r="M5304" s="14"/>
      <c r="N5304" s="14"/>
      <c r="O5304" s="14"/>
      <c r="P5304" s="14"/>
      <c r="Q5304" s="14"/>
      <c r="R5304" s="14"/>
      <c r="S5304" s="14"/>
      <c r="T5304" s="14"/>
    </row>
    <row r="5305" spans="1:20" ht="15" customHeight="1" x14ac:dyDescent="0.2">
      <c r="A5305" s="5" t="s">
        <v>9392</v>
      </c>
      <c r="B5305" s="3"/>
      <c r="C5305" s="3"/>
      <c r="D5305" s="14" t="s">
        <v>9363</v>
      </c>
      <c r="E5305" s="12" t="s">
        <v>3609</v>
      </c>
      <c r="F5305" s="19" t="s">
        <v>9382</v>
      </c>
      <c r="G5305" s="19" t="s">
        <v>1927</v>
      </c>
      <c r="H5305" s="14"/>
      <c r="I5305" s="14"/>
      <c r="J5305" s="20">
        <f t="shared" si="24"/>
        <v>327898</v>
      </c>
      <c r="K5305" s="3" t="b" cm="1">
        <f t="array" ref="K5305">SUMPRODUCT( --ISNUMBER(SEARCH(TextCheck,F5305)))&gt;0</f>
        <v>0</v>
      </c>
      <c r="L5305" s="14"/>
      <c r="M5305" s="14"/>
      <c r="N5305" s="14"/>
      <c r="O5305" s="14"/>
      <c r="P5305" s="14"/>
      <c r="Q5305" s="14"/>
      <c r="R5305" s="14"/>
      <c r="S5305" s="14"/>
      <c r="T5305" s="14"/>
    </row>
    <row r="5306" spans="1:20" ht="15" customHeight="1" x14ac:dyDescent="0.2">
      <c r="A5306" s="5" t="s">
        <v>9392</v>
      </c>
      <c r="B5306" s="3"/>
      <c r="C5306" s="3"/>
      <c r="D5306" s="14" t="s">
        <v>9363</v>
      </c>
      <c r="E5306" s="12" t="s">
        <v>5924</v>
      </c>
      <c r="F5306" s="19" t="s">
        <v>6577</v>
      </c>
      <c r="G5306" s="19" t="s">
        <v>7720</v>
      </c>
      <c r="H5306" s="14"/>
      <c r="I5306" s="14"/>
      <c r="J5306" s="20">
        <f t="shared" si="24"/>
        <v>326251</v>
      </c>
      <c r="K5306" s="3" t="b" cm="1">
        <f t="array" ref="K5306">SUMPRODUCT( --ISNUMBER(SEARCH(TextCheck,F5306)))&gt;0</f>
        <v>0</v>
      </c>
      <c r="L5306" s="14"/>
      <c r="M5306" s="14"/>
      <c r="N5306" s="14"/>
      <c r="O5306" s="14"/>
      <c r="P5306" s="14"/>
      <c r="Q5306" s="14"/>
      <c r="R5306" s="14"/>
      <c r="S5306" s="14"/>
      <c r="T5306" s="14"/>
    </row>
    <row r="5307" spans="1:20" ht="15" customHeight="1" x14ac:dyDescent="0.2">
      <c r="A5307" s="5" t="s">
        <v>9392</v>
      </c>
      <c r="B5307" s="3" t="b">
        <v>1</v>
      </c>
      <c r="C5307" s="3"/>
      <c r="D5307" s="14" t="s">
        <v>9363</v>
      </c>
      <c r="E5307" s="12" t="s">
        <v>3611</v>
      </c>
      <c r="F5307" s="19" t="s">
        <v>9407</v>
      </c>
      <c r="G5307" s="19" t="s">
        <v>3942</v>
      </c>
      <c r="H5307" s="14"/>
      <c r="I5307" s="14"/>
      <c r="J5307" s="20">
        <f t="shared" si="24"/>
        <v>327745</v>
      </c>
      <c r="K5307" s="3" t="b" cm="1">
        <f t="array" ref="K5307">SUMPRODUCT( --ISNUMBER(SEARCH(TextCheck,F5307)))&gt;0</f>
        <v>0</v>
      </c>
      <c r="L5307" s="14"/>
      <c r="M5307" s="14"/>
      <c r="N5307" s="14"/>
      <c r="O5307" s="14"/>
      <c r="P5307" s="14"/>
      <c r="Q5307" s="14"/>
      <c r="R5307" s="14"/>
      <c r="S5307" s="14"/>
      <c r="T5307" s="14"/>
    </row>
    <row r="5308" spans="1:20" ht="15" customHeight="1" x14ac:dyDescent="0.2">
      <c r="A5308" s="5" t="s">
        <v>9408</v>
      </c>
      <c r="B5308" s="3" t="b">
        <v>1</v>
      </c>
      <c r="C5308" s="3"/>
      <c r="D5308" s="14" t="s">
        <v>9409</v>
      </c>
      <c r="E5308" s="12" t="s">
        <v>3480</v>
      </c>
      <c r="F5308" s="19" t="s">
        <v>167</v>
      </c>
      <c r="G5308" s="19" t="s">
        <v>3895</v>
      </c>
      <c r="H5308" s="5" t="s">
        <v>6157</v>
      </c>
      <c r="I5308" s="14"/>
      <c r="J5308" s="20">
        <f t="shared" si="24"/>
        <v>327565</v>
      </c>
      <c r="K5308" s="3" t="b" cm="1">
        <f t="array" ref="K5308">SUMPRODUCT( --ISNUMBER(SEARCH(TextCheck,F5308)))&gt;0</f>
        <v>0</v>
      </c>
      <c r="L5308" s="14"/>
      <c r="M5308" s="14"/>
      <c r="N5308" s="14"/>
      <c r="O5308" s="14"/>
      <c r="P5308" s="14"/>
      <c r="Q5308" s="14"/>
      <c r="R5308" s="14"/>
      <c r="S5308" s="14"/>
      <c r="T5308" s="14"/>
    </row>
    <row r="5309" spans="1:20" ht="15" customHeight="1" x14ac:dyDescent="0.2">
      <c r="A5309" s="5" t="s">
        <v>9408</v>
      </c>
      <c r="B5309" s="3"/>
      <c r="C5309" s="3"/>
      <c r="D5309" s="14" t="s">
        <v>9409</v>
      </c>
      <c r="E5309" s="12" t="s">
        <v>3897</v>
      </c>
      <c r="F5309" s="19" t="s">
        <v>273</v>
      </c>
      <c r="G5309" s="19" t="s">
        <v>9410</v>
      </c>
      <c r="H5309" s="5" t="s">
        <v>6598</v>
      </c>
      <c r="I5309" s="14"/>
      <c r="J5309" s="20">
        <f t="shared" si="24"/>
        <v>321495</v>
      </c>
      <c r="K5309" s="3" t="b" cm="1">
        <f t="array" ref="K5309">SUMPRODUCT( --ISNUMBER(SEARCH(TextCheck,F5309)))&gt;0</f>
        <v>0</v>
      </c>
      <c r="L5309" s="14"/>
      <c r="M5309" s="14"/>
      <c r="N5309" s="14"/>
      <c r="O5309" s="14"/>
      <c r="P5309" s="14"/>
      <c r="Q5309" s="14"/>
      <c r="R5309" s="14"/>
      <c r="S5309" s="14"/>
      <c r="T5309" s="14"/>
    </row>
    <row r="5310" spans="1:20" ht="15" customHeight="1" x14ac:dyDescent="0.2">
      <c r="A5310" s="5" t="s">
        <v>9408</v>
      </c>
      <c r="B5310" s="3" t="b">
        <v>1</v>
      </c>
      <c r="C5310" s="3"/>
      <c r="D5310" s="14" t="s">
        <v>9409</v>
      </c>
      <c r="E5310" s="12" t="s">
        <v>3897</v>
      </c>
      <c r="F5310" s="19" t="s">
        <v>1520</v>
      </c>
      <c r="G5310" s="19" t="s">
        <v>1625</v>
      </c>
      <c r="H5310" s="5" t="s">
        <v>1517</v>
      </c>
      <c r="I5310" s="14"/>
      <c r="J5310" s="20">
        <f t="shared" si="24"/>
        <v>327137</v>
      </c>
      <c r="K5310" s="3" t="b" cm="1">
        <f t="array" ref="K5310">SUMPRODUCT( --ISNUMBER(SEARCH(TextCheck,F5310)))&gt;0</f>
        <v>0</v>
      </c>
      <c r="L5310" s="14"/>
      <c r="M5310" s="14"/>
      <c r="N5310" s="14"/>
      <c r="O5310" s="14"/>
      <c r="P5310" s="14"/>
      <c r="Q5310" s="14"/>
      <c r="R5310" s="14"/>
      <c r="S5310" s="14"/>
      <c r="T5310" s="14"/>
    </row>
    <row r="5311" spans="1:20" ht="15" customHeight="1" x14ac:dyDescent="0.2">
      <c r="A5311" s="5" t="s">
        <v>9408</v>
      </c>
      <c r="B5311" s="3"/>
      <c r="C5311" s="3"/>
      <c r="D5311" s="14" t="s">
        <v>9409</v>
      </c>
      <c r="E5311" s="12" t="s">
        <v>3488</v>
      </c>
      <c r="F5311" s="19" t="s">
        <v>1488</v>
      </c>
      <c r="G5311" s="19" t="s">
        <v>1625</v>
      </c>
      <c r="H5311" s="5" t="s">
        <v>9411</v>
      </c>
      <c r="I5311" s="14"/>
      <c r="J5311" s="20">
        <f t="shared" si="24"/>
        <v>327137</v>
      </c>
      <c r="K5311" s="3" t="b" cm="1">
        <f t="array" ref="K5311">SUMPRODUCT( --ISNUMBER(SEARCH(TextCheck,F5311)))&gt;0</f>
        <v>0</v>
      </c>
      <c r="L5311" s="14"/>
      <c r="M5311" s="14"/>
      <c r="N5311" s="14"/>
      <c r="O5311" s="14"/>
      <c r="P5311" s="14"/>
      <c r="Q5311" s="14"/>
      <c r="R5311" s="14"/>
      <c r="S5311" s="14"/>
      <c r="T5311" s="14"/>
    </row>
    <row r="5312" spans="1:20" ht="15" customHeight="1" x14ac:dyDescent="0.2">
      <c r="A5312" s="5" t="s">
        <v>9408</v>
      </c>
      <c r="B5312" s="3"/>
      <c r="C5312" s="3"/>
      <c r="D5312" s="14" t="s">
        <v>9409</v>
      </c>
      <c r="E5312" s="12" t="s">
        <v>3488</v>
      </c>
      <c r="F5312" s="19" t="s">
        <v>1855</v>
      </c>
      <c r="G5312" s="19" t="s">
        <v>5883</v>
      </c>
      <c r="H5312" s="5" t="s">
        <v>9411</v>
      </c>
      <c r="I5312" s="14"/>
      <c r="J5312" s="20">
        <f t="shared" si="24"/>
        <v>327138</v>
      </c>
      <c r="K5312" s="3" t="b" cm="1">
        <f t="array" ref="K5312">SUMPRODUCT( --ISNUMBER(SEARCH(TextCheck,F5312)))&gt;0</f>
        <v>0</v>
      </c>
      <c r="L5312" s="14"/>
      <c r="M5312" s="14"/>
      <c r="N5312" s="14"/>
      <c r="O5312" s="14"/>
      <c r="P5312" s="14"/>
      <c r="Q5312" s="14"/>
      <c r="R5312" s="14"/>
      <c r="S5312" s="14"/>
      <c r="T5312" s="14"/>
    </row>
    <row r="5313" spans="1:20" ht="15" customHeight="1" x14ac:dyDescent="0.2">
      <c r="A5313" s="5" t="s">
        <v>9408</v>
      </c>
      <c r="B5313" s="3"/>
      <c r="C5313" s="3"/>
      <c r="D5313" s="14" t="s">
        <v>9409</v>
      </c>
      <c r="E5313" s="12" t="s">
        <v>3491</v>
      </c>
      <c r="F5313" s="19" t="s">
        <v>2104</v>
      </c>
      <c r="G5313" s="19" t="s">
        <v>9412</v>
      </c>
      <c r="H5313" s="5" t="s">
        <v>6276</v>
      </c>
      <c r="I5313" s="14"/>
      <c r="J5313" s="20">
        <f t="shared" si="24"/>
        <v>325143</v>
      </c>
      <c r="K5313" s="3" t="b" cm="1">
        <f t="array" ref="K5313">SUMPRODUCT( --ISNUMBER(SEARCH(TextCheck,F5313)))&gt;0</f>
        <v>0</v>
      </c>
      <c r="L5313" s="14"/>
      <c r="M5313" s="14"/>
      <c r="N5313" s="14"/>
      <c r="O5313" s="14"/>
      <c r="P5313" s="14"/>
      <c r="Q5313" s="14"/>
      <c r="R5313" s="14"/>
      <c r="S5313" s="14"/>
      <c r="T5313" s="14"/>
    </row>
    <row r="5314" spans="1:20" ht="15" customHeight="1" x14ac:dyDescent="0.2">
      <c r="A5314" s="5" t="s">
        <v>9408</v>
      </c>
      <c r="B5314" s="3"/>
      <c r="C5314" s="3"/>
      <c r="D5314" s="14" t="s">
        <v>9409</v>
      </c>
      <c r="E5314" s="12" t="s">
        <v>3491</v>
      </c>
      <c r="F5314" s="19" t="s">
        <v>8883</v>
      </c>
      <c r="G5314" s="19" t="s">
        <v>9413</v>
      </c>
      <c r="H5314" s="5" t="s">
        <v>6223</v>
      </c>
      <c r="I5314" s="14"/>
      <c r="J5314" s="20">
        <f t="shared" si="24"/>
        <v>325621</v>
      </c>
      <c r="K5314" s="3" t="b" cm="1">
        <f t="array" ref="K5314">SUMPRODUCT( --ISNUMBER(SEARCH(TextCheck,F5314)))&gt;0</f>
        <v>0</v>
      </c>
      <c r="L5314" s="14"/>
      <c r="M5314" s="14"/>
      <c r="N5314" s="14"/>
      <c r="O5314" s="14"/>
      <c r="P5314" s="14"/>
      <c r="Q5314" s="14"/>
      <c r="R5314" s="14"/>
      <c r="S5314" s="14"/>
      <c r="T5314" s="14"/>
    </row>
    <row r="5315" spans="1:20" ht="15" customHeight="1" x14ac:dyDescent="0.2">
      <c r="A5315" s="5" t="s">
        <v>9408</v>
      </c>
      <c r="B5315" s="3"/>
      <c r="C5315" s="3"/>
      <c r="D5315" s="14" t="s">
        <v>9409</v>
      </c>
      <c r="E5315" s="12" t="s">
        <v>3491</v>
      </c>
      <c r="F5315" s="19" t="s">
        <v>2996</v>
      </c>
      <c r="G5315" s="19" t="s">
        <v>9414</v>
      </c>
      <c r="H5315" s="5" t="s">
        <v>6223</v>
      </c>
      <c r="I5315" s="14"/>
      <c r="J5315" s="20">
        <f t="shared" si="24"/>
        <v>325773</v>
      </c>
      <c r="K5315" s="3" t="b" cm="1">
        <f t="array" ref="K5315">SUMPRODUCT( --ISNUMBER(SEARCH(TextCheck,F5315)))&gt;0</f>
        <v>0</v>
      </c>
      <c r="L5315" s="14"/>
      <c r="M5315" s="14"/>
      <c r="N5315" s="14"/>
      <c r="O5315" s="14"/>
      <c r="P5315" s="14"/>
      <c r="Q5315" s="14"/>
      <c r="R5315" s="14"/>
      <c r="S5315" s="14"/>
      <c r="T5315" s="14"/>
    </row>
    <row r="5316" spans="1:20" ht="15" customHeight="1" x14ac:dyDescent="0.2">
      <c r="A5316" s="5" t="s">
        <v>9408</v>
      </c>
      <c r="B5316" s="3"/>
      <c r="C5316" s="3"/>
      <c r="D5316" s="14" t="s">
        <v>9409</v>
      </c>
      <c r="E5316" s="12" t="s">
        <v>3491</v>
      </c>
      <c r="F5316" s="19" t="s">
        <v>2993</v>
      </c>
      <c r="G5316" s="19" t="s">
        <v>5106</v>
      </c>
      <c r="H5316" s="5" t="s">
        <v>6223</v>
      </c>
      <c r="I5316" s="14"/>
      <c r="J5316" s="20">
        <f t="shared" si="24"/>
        <v>326389</v>
      </c>
      <c r="K5316" s="3" t="b" cm="1">
        <f t="array" ref="K5316">SUMPRODUCT( --ISNUMBER(SEARCH(TextCheck,F5316)))&gt;0</f>
        <v>0</v>
      </c>
      <c r="L5316" s="14"/>
      <c r="M5316" s="14"/>
      <c r="N5316" s="14"/>
      <c r="O5316" s="14"/>
      <c r="P5316" s="14"/>
      <c r="Q5316" s="14"/>
      <c r="R5316" s="14"/>
      <c r="S5316" s="14"/>
      <c r="T5316" s="14"/>
    </row>
    <row r="5317" spans="1:20" ht="15" customHeight="1" x14ac:dyDescent="0.2">
      <c r="A5317" s="5" t="s">
        <v>9408</v>
      </c>
      <c r="B5317" s="3"/>
      <c r="C5317" s="3"/>
      <c r="D5317" s="14" t="s">
        <v>9409</v>
      </c>
      <c r="E5317" s="12" t="s">
        <v>3491</v>
      </c>
      <c r="F5317" s="19" t="s">
        <v>4435</v>
      </c>
      <c r="G5317" s="19" t="s">
        <v>1363</v>
      </c>
      <c r="H5317" s="5" t="s">
        <v>6223</v>
      </c>
      <c r="I5317" s="14"/>
      <c r="J5317" s="20">
        <f t="shared" si="24"/>
        <v>326826</v>
      </c>
      <c r="K5317" s="3" t="b" cm="1">
        <f t="array" ref="K5317">SUMPRODUCT( --ISNUMBER(SEARCH(TextCheck,F5317)))&gt;0</f>
        <v>0</v>
      </c>
      <c r="L5317" s="14"/>
      <c r="M5317" s="14"/>
      <c r="N5317" s="14"/>
      <c r="O5317" s="14"/>
      <c r="P5317" s="14"/>
      <c r="Q5317" s="14"/>
      <c r="R5317" s="14"/>
      <c r="S5317" s="14"/>
      <c r="T5317" s="14"/>
    </row>
    <row r="5318" spans="1:20" ht="15" customHeight="1" x14ac:dyDescent="0.2">
      <c r="A5318" s="5" t="s">
        <v>9408</v>
      </c>
      <c r="B5318" s="3"/>
      <c r="C5318" s="3"/>
      <c r="D5318" s="14" t="s">
        <v>9409</v>
      </c>
      <c r="E5318" s="12" t="s">
        <v>3491</v>
      </c>
      <c r="F5318" s="19" t="s">
        <v>9415</v>
      </c>
      <c r="G5318" s="19" t="s">
        <v>8176</v>
      </c>
      <c r="H5318" s="5" t="s">
        <v>9416</v>
      </c>
      <c r="I5318" s="14"/>
      <c r="J5318" s="20">
        <f t="shared" si="24"/>
        <v>326959</v>
      </c>
      <c r="K5318" s="3" t="b" cm="1">
        <f t="array" ref="K5318">SUMPRODUCT( --ISNUMBER(SEARCH(TextCheck,F5318)))&gt;0</f>
        <v>1</v>
      </c>
      <c r="L5318" s="14"/>
      <c r="M5318" s="14"/>
      <c r="N5318" s="14"/>
      <c r="O5318" s="14"/>
      <c r="P5318" s="14"/>
      <c r="Q5318" s="14"/>
      <c r="R5318" s="14"/>
      <c r="S5318" s="14"/>
      <c r="T5318" s="14"/>
    </row>
    <row r="5319" spans="1:20" ht="15" customHeight="1" x14ac:dyDescent="0.2">
      <c r="A5319" s="5" t="s">
        <v>9408</v>
      </c>
      <c r="B5319" s="3"/>
      <c r="C5319" s="3"/>
      <c r="D5319" s="14" t="s">
        <v>9409</v>
      </c>
      <c r="E5319" s="12" t="s">
        <v>3491</v>
      </c>
      <c r="F5319" s="19" t="s">
        <v>8881</v>
      </c>
      <c r="G5319" s="19" t="s">
        <v>5883</v>
      </c>
      <c r="H5319" s="14"/>
      <c r="I5319" s="14"/>
      <c r="J5319" s="20">
        <f t="shared" si="24"/>
        <v>327138</v>
      </c>
      <c r="K5319" s="3" t="b" cm="1">
        <f t="array" ref="K5319">SUMPRODUCT( --ISNUMBER(SEARCH(TextCheck,F5319)))&gt;0</f>
        <v>0</v>
      </c>
      <c r="L5319" s="14"/>
      <c r="M5319" s="14"/>
      <c r="N5319" s="14"/>
      <c r="O5319" s="14"/>
      <c r="P5319" s="14"/>
      <c r="Q5319" s="14"/>
      <c r="R5319" s="14"/>
      <c r="S5319" s="14"/>
      <c r="T5319" s="14"/>
    </row>
    <row r="5320" spans="1:20" ht="15" customHeight="1" x14ac:dyDescent="0.2">
      <c r="A5320" s="5" t="s">
        <v>9408</v>
      </c>
      <c r="B5320" s="3" t="b">
        <v>1</v>
      </c>
      <c r="C5320" s="3"/>
      <c r="D5320" s="14" t="s">
        <v>9409</v>
      </c>
      <c r="E5320" s="12" t="s">
        <v>3491</v>
      </c>
      <c r="F5320" s="19" t="s">
        <v>9417</v>
      </c>
      <c r="G5320" s="19" t="s">
        <v>6367</v>
      </c>
      <c r="H5320" s="5" t="s">
        <v>1752</v>
      </c>
      <c r="I5320" s="14"/>
      <c r="J5320" s="20">
        <f t="shared" si="24"/>
        <v>327830</v>
      </c>
      <c r="K5320" s="3" t="b" cm="1">
        <f t="array" ref="K5320">SUMPRODUCT( --ISNUMBER(SEARCH(TextCheck,F5320)))&gt;0</f>
        <v>0</v>
      </c>
      <c r="L5320" s="14"/>
      <c r="M5320" s="14"/>
      <c r="N5320" s="14"/>
      <c r="O5320" s="14"/>
      <c r="P5320" s="14"/>
      <c r="Q5320" s="14"/>
      <c r="R5320" s="14"/>
      <c r="S5320" s="14"/>
      <c r="T5320" s="14"/>
    </row>
    <row r="5321" spans="1:20" ht="15" customHeight="1" x14ac:dyDescent="0.2">
      <c r="A5321" s="5" t="s">
        <v>9408</v>
      </c>
      <c r="B5321" s="3"/>
      <c r="C5321" s="3"/>
      <c r="D5321" s="14" t="s">
        <v>9409</v>
      </c>
      <c r="E5321" s="12" t="s">
        <v>3584</v>
      </c>
      <c r="F5321" s="19" t="s">
        <v>6515</v>
      </c>
      <c r="G5321" s="19" t="s">
        <v>8340</v>
      </c>
      <c r="H5321" s="14"/>
      <c r="I5321" s="14"/>
      <c r="J5321" s="20">
        <f t="shared" si="24"/>
        <v>327501</v>
      </c>
      <c r="K5321" s="3" t="b" cm="1">
        <f t="array" ref="K5321">SUMPRODUCT( --ISNUMBER(SEARCH(TextCheck,F5321)))&gt;0</f>
        <v>0</v>
      </c>
      <c r="L5321" s="14"/>
      <c r="M5321" s="14"/>
      <c r="N5321" s="14"/>
      <c r="O5321" s="14"/>
      <c r="P5321" s="14"/>
      <c r="Q5321" s="14"/>
      <c r="R5321" s="14"/>
      <c r="S5321" s="14"/>
      <c r="T5321" s="14"/>
    </row>
    <row r="5322" spans="1:20" ht="15" customHeight="1" x14ac:dyDescent="0.2">
      <c r="A5322" s="5" t="s">
        <v>9408</v>
      </c>
      <c r="B5322" s="3" t="b">
        <v>1</v>
      </c>
      <c r="C5322" s="3"/>
      <c r="D5322" s="14" t="s">
        <v>9409</v>
      </c>
      <c r="E5322" s="12" t="s">
        <v>5034</v>
      </c>
      <c r="F5322" s="19" t="s">
        <v>9418</v>
      </c>
      <c r="G5322" s="19" t="s">
        <v>9419</v>
      </c>
      <c r="H5322" s="14"/>
      <c r="I5322" s="14"/>
      <c r="J5322" s="20">
        <f t="shared" si="24"/>
        <v>324107</v>
      </c>
      <c r="K5322" s="3" t="b" cm="1">
        <f t="array" ref="K5322">SUMPRODUCT( --ISNUMBER(SEARCH(TextCheck,F5322)))&gt;0</f>
        <v>0</v>
      </c>
      <c r="L5322" s="14"/>
      <c r="M5322" s="14"/>
      <c r="N5322" s="14"/>
      <c r="O5322" s="14"/>
      <c r="P5322" s="14"/>
      <c r="Q5322" s="14"/>
      <c r="R5322" s="14"/>
      <c r="S5322" s="14"/>
      <c r="T5322" s="14"/>
    </row>
    <row r="5323" spans="1:20" ht="15" customHeight="1" x14ac:dyDescent="0.2">
      <c r="A5323" s="5" t="s">
        <v>9408</v>
      </c>
      <c r="B5323" s="3"/>
      <c r="C5323" s="3"/>
      <c r="D5323" s="14" t="s">
        <v>9409</v>
      </c>
      <c r="E5323" s="12" t="s">
        <v>5034</v>
      </c>
      <c r="F5323" s="19" t="s">
        <v>9420</v>
      </c>
      <c r="G5323" s="19" t="s">
        <v>9421</v>
      </c>
      <c r="H5323" s="14"/>
      <c r="I5323" s="14"/>
      <c r="J5323" s="20">
        <f t="shared" si="24"/>
        <v>324238</v>
      </c>
      <c r="K5323" s="3" t="b" cm="1">
        <f t="array" ref="K5323">SUMPRODUCT( --ISNUMBER(SEARCH(TextCheck,F5323)))&gt;0</f>
        <v>0</v>
      </c>
      <c r="L5323" s="14"/>
      <c r="M5323" s="14"/>
      <c r="N5323" s="14"/>
      <c r="O5323" s="14"/>
      <c r="P5323" s="14"/>
      <c r="Q5323" s="14"/>
      <c r="R5323" s="14"/>
      <c r="S5323" s="14"/>
      <c r="T5323" s="14"/>
    </row>
    <row r="5324" spans="1:20" ht="15" customHeight="1" x14ac:dyDescent="0.2">
      <c r="A5324" s="5" t="s">
        <v>9408</v>
      </c>
      <c r="B5324" s="3"/>
      <c r="C5324" s="3"/>
      <c r="D5324" s="14" t="s">
        <v>9409</v>
      </c>
      <c r="E5324" s="12" t="s">
        <v>5034</v>
      </c>
      <c r="F5324" s="19" t="s">
        <v>1686</v>
      </c>
      <c r="G5324" s="19" t="s">
        <v>9422</v>
      </c>
      <c r="H5324" s="14"/>
      <c r="I5324" s="14"/>
      <c r="J5324" s="20">
        <f t="shared" si="24"/>
        <v>325189</v>
      </c>
      <c r="K5324" s="3" t="b" cm="1">
        <f t="array" ref="K5324">SUMPRODUCT( --ISNUMBER(SEARCH(TextCheck,F5324)))&gt;0</f>
        <v>0</v>
      </c>
      <c r="L5324" s="14"/>
      <c r="M5324" s="14"/>
      <c r="N5324" s="14"/>
      <c r="O5324" s="14"/>
      <c r="P5324" s="14"/>
      <c r="Q5324" s="14"/>
      <c r="R5324" s="14"/>
      <c r="S5324" s="14"/>
      <c r="T5324" s="14"/>
    </row>
    <row r="5325" spans="1:20" ht="15" customHeight="1" x14ac:dyDescent="0.2">
      <c r="A5325" s="5" t="s">
        <v>9408</v>
      </c>
      <c r="B5325" s="3"/>
      <c r="C5325" s="3"/>
      <c r="D5325" s="14" t="s">
        <v>9409</v>
      </c>
      <c r="E5325" s="12" t="s">
        <v>5034</v>
      </c>
      <c r="F5325" s="19" t="s">
        <v>9423</v>
      </c>
      <c r="G5325" s="19" t="s">
        <v>4614</v>
      </c>
      <c r="H5325" s="5" t="s">
        <v>9424</v>
      </c>
      <c r="I5325" s="14"/>
      <c r="J5325" s="20">
        <f t="shared" si="24"/>
        <v>326495</v>
      </c>
      <c r="K5325" s="3" t="b" cm="1">
        <f t="array" ref="K5325">SUMPRODUCT( --ISNUMBER(SEARCH(TextCheck,F5325)))&gt;0</f>
        <v>0</v>
      </c>
      <c r="L5325" s="14"/>
      <c r="M5325" s="14"/>
      <c r="N5325" s="14"/>
      <c r="O5325" s="14"/>
      <c r="P5325" s="14"/>
      <c r="Q5325" s="14"/>
      <c r="R5325" s="14"/>
      <c r="S5325" s="14"/>
      <c r="T5325" s="14"/>
    </row>
    <row r="5326" spans="1:20" ht="15" customHeight="1" x14ac:dyDescent="0.2">
      <c r="A5326" s="5" t="s">
        <v>9408</v>
      </c>
      <c r="B5326" s="3"/>
      <c r="C5326" s="3"/>
      <c r="D5326" s="14" t="s">
        <v>9409</v>
      </c>
      <c r="E5326" s="12" t="s">
        <v>5034</v>
      </c>
      <c r="F5326" s="19" t="s">
        <v>9425</v>
      </c>
      <c r="G5326" s="19" t="s">
        <v>1363</v>
      </c>
      <c r="H5326" s="14"/>
      <c r="I5326" s="14"/>
      <c r="J5326" s="20">
        <f t="shared" si="24"/>
        <v>326826</v>
      </c>
      <c r="K5326" s="3" t="b" cm="1">
        <f t="array" ref="K5326">SUMPRODUCT( --ISNUMBER(SEARCH(TextCheck,F5326)))&gt;0</f>
        <v>0</v>
      </c>
      <c r="L5326" s="14"/>
      <c r="M5326" s="14"/>
      <c r="N5326" s="14"/>
      <c r="O5326" s="14"/>
      <c r="P5326" s="14"/>
      <c r="Q5326" s="14"/>
      <c r="R5326" s="14"/>
      <c r="S5326" s="14"/>
      <c r="T5326" s="14"/>
    </row>
    <row r="5327" spans="1:20" ht="15" customHeight="1" x14ac:dyDescent="0.2">
      <c r="A5327" s="5" t="s">
        <v>9408</v>
      </c>
      <c r="B5327" s="3" t="b">
        <v>1</v>
      </c>
      <c r="C5327" s="3"/>
      <c r="D5327" s="14" t="s">
        <v>9409</v>
      </c>
      <c r="E5327" s="12" t="s">
        <v>5034</v>
      </c>
      <c r="F5327" s="19" t="s">
        <v>9426</v>
      </c>
      <c r="G5327" s="19" t="s">
        <v>1512</v>
      </c>
      <c r="H5327" s="14"/>
      <c r="I5327" s="14"/>
      <c r="J5327" s="20">
        <f t="shared" si="24"/>
        <v>326987</v>
      </c>
      <c r="K5327" s="3" t="b" cm="1">
        <f t="array" ref="K5327">SUMPRODUCT( --ISNUMBER(SEARCH(TextCheck,F5327)))&gt;0</f>
        <v>0</v>
      </c>
      <c r="L5327" s="14"/>
      <c r="M5327" s="14"/>
      <c r="N5327" s="14"/>
      <c r="O5327" s="14"/>
      <c r="P5327" s="14"/>
      <c r="Q5327" s="14"/>
      <c r="R5327" s="14"/>
      <c r="S5327" s="14"/>
      <c r="T5327" s="14"/>
    </row>
    <row r="5328" spans="1:20" ht="15" customHeight="1" x14ac:dyDescent="0.2">
      <c r="A5328" s="5" t="s">
        <v>9408</v>
      </c>
      <c r="B5328" s="3"/>
      <c r="C5328" s="3"/>
      <c r="D5328" s="14" t="s">
        <v>9409</v>
      </c>
      <c r="E5328" s="12" t="s">
        <v>5034</v>
      </c>
      <c r="F5328" s="19" t="s">
        <v>9427</v>
      </c>
      <c r="G5328" s="19" t="s">
        <v>9428</v>
      </c>
      <c r="H5328" s="14"/>
      <c r="I5328" s="14"/>
      <c r="J5328" s="20">
        <f t="shared" si="24"/>
        <v>327225</v>
      </c>
      <c r="K5328" s="3" t="b" cm="1">
        <f t="array" ref="K5328">SUMPRODUCT( --ISNUMBER(SEARCH(TextCheck,F5328)))&gt;0</f>
        <v>0</v>
      </c>
      <c r="L5328" s="14"/>
      <c r="M5328" s="14"/>
      <c r="N5328" s="14"/>
      <c r="O5328" s="14"/>
      <c r="P5328" s="14"/>
      <c r="Q5328" s="14"/>
      <c r="R5328" s="14"/>
      <c r="S5328" s="14"/>
      <c r="T5328" s="14"/>
    </row>
    <row r="5329" spans="1:20" ht="15" customHeight="1" x14ac:dyDescent="0.2">
      <c r="A5329" s="5" t="s">
        <v>9408</v>
      </c>
      <c r="B5329" s="3"/>
      <c r="C5329" s="3"/>
      <c r="D5329" s="14" t="s">
        <v>9409</v>
      </c>
      <c r="E5329" s="12" t="s">
        <v>5034</v>
      </c>
      <c r="F5329" s="19" t="s">
        <v>2744</v>
      </c>
      <c r="G5329" s="19" t="s">
        <v>3859</v>
      </c>
      <c r="H5329" s="14"/>
      <c r="I5329" s="14"/>
      <c r="J5329" s="20">
        <f t="shared" si="24"/>
        <v>327227</v>
      </c>
      <c r="K5329" s="3" t="b" cm="1">
        <f t="array" ref="K5329">SUMPRODUCT( --ISNUMBER(SEARCH(TextCheck,F5329)))&gt;0</f>
        <v>0</v>
      </c>
      <c r="L5329" s="14"/>
      <c r="M5329" s="14"/>
      <c r="N5329" s="14"/>
      <c r="O5329" s="14"/>
      <c r="P5329" s="14"/>
      <c r="Q5329" s="14"/>
      <c r="R5329" s="14"/>
      <c r="S5329" s="14"/>
      <c r="T5329" s="14"/>
    </row>
    <row r="5330" spans="1:20" ht="15" customHeight="1" x14ac:dyDescent="0.2">
      <c r="A5330" s="5" t="s">
        <v>9408</v>
      </c>
      <c r="B5330" s="3"/>
      <c r="C5330" s="3"/>
      <c r="D5330" s="14" t="s">
        <v>9409</v>
      </c>
      <c r="E5330" s="12" t="s">
        <v>5034</v>
      </c>
      <c r="F5330" s="19" t="s">
        <v>9429</v>
      </c>
      <c r="G5330" s="19" t="s">
        <v>1726</v>
      </c>
      <c r="H5330" s="5" t="s">
        <v>9430</v>
      </c>
      <c r="I5330" s="14"/>
      <c r="J5330" s="20">
        <f t="shared" si="24"/>
        <v>327260</v>
      </c>
      <c r="K5330" s="3" t="b" cm="1">
        <f t="array" ref="K5330">SUMPRODUCT( --ISNUMBER(SEARCH(TextCheck,F5330)))&gt;0</f>
        <v>0</v>
      </c>
      <c r="L5330" s="14"/>
      <c r="M5330" s="14"/>
      <c r="N5330" s="14"/>
      <c r="O5330" s="14"/>
      <c r="P5330" s="14"/>
      <c r="Q5330" s="14"/>
      <c r="R5330" s="14"/>
      <c r="S5330" s="14"/>
      <c r="T5330" s="14"/>
    </row>
    <row r="5331" spans="1:20" ht="15" customHeight="1" x14ac:dyDescent="0.2">
      <c r="A5331" s="5" t="s">
        <v>9408</v>
      </c>
      <c r="B5331" s="3"/>
      <c r="C5331" s="3"/>
      <c r="D5331" s="14" t="s">
        <v>9409</v>
      </c>
      <c r="E5331" s="12" t="s">
        <v>5034</v>
      </c>
      <c r="F5331" s="19" t="s">
        <v>9431</v>
      </c>
      <c r="G5331" s="19" t="s">
        <v>1726</v>
      </c>
      <c r="H5331" s="14"/>
      <c r="I5331" s="14"/>
      <c r="J5331" s="20">
        <f t="shared" si="24"/>
        <v>327260</v>
      </c>
      <c r="K5331" s="3" t="b" cm="1">
        <f t="array" ref="K5331">SUMPRODUCT( --ISNUMBER(SEARCH(TextCheck,F5331)))&gt;0</f>
        <v>0</v>
      </c>
      <c r="L5331" s="14"/>
      <c r="M5331" s="14"/>
      <c r="N5331" s="14"/>
      <c r="O5331" s="14"/>
      <c r="P5331" s="14"/>
      <c r="Q5331" s="14"/>
      <c r="R5331" s="14"/>
      <c r="S5331" s="14"/>
      <c r="T5331" s="14"/>
    </row>
    <row r="5332" spans="1:20" ht="15" customHeight="1" x14ac:dyDescent="0.2">
      <c r="A5332" s="5" t="s">
        <v>9408</v>
      </c>
      <c r="B5332" s="3"/>
      <c r="C5332" s="3"/>
      <c r="D5332" s="14" t="s">
        <v>9409</v>
      </c>
      <c r="E5332" s="12" t="s">
        <v>5034</v>
      </c>
      <c r="F5332" s="19" t="s">
        <v>6559</v>
      </c>
      <c r="G5332" s="19" t="s">
        <v>9432</v>
      </c>
      <c r="H5332" s="14"/>
      <c r="I5332" s="14"/>
      <c r="J5332" s="20">
        <f t="shared" si="24"/>
        <v>327500</v>
      </c>
      <c r="K5332" s="3" t="b" cm="1">
        <f t="array" ref="K5332">SUMPRODUCT( --ISNUMBER(SEARCH(TextCheck,F5332)))&gt;0</f>
        <v>0</v>
      </c>
      <c r="L5332" s="14"/>
      <c r="M5332" s="14"/>
      <c r="N5332" s="14"/>
      <c r="O5332" s="14"/>
      <c r="P5332" s="14"/>
      <c r="Q5332" s="14"/>
      <c r="R5332" s="14"/>
      <c r="S5332" s="14"/>
      <c r="T5332" s="14"/>
    </row>
    <row r="5333" spans="1:20" ht="15" customHeight="1" x14ac:dyDescent="0.2">
      <c r="A5333" s="5" t="s">
        <v>9408</v>
      </c>
      <c r="B5333" s="3"/>
      <c r="C5333" s="3"/>
      <c r="D5333" s="14" t="s">
        <v>9409</v>
      </c>
      <c r="E5333" s="12" t="s">
        <v>5034</v>
      </c>
      <c r="F5333" s="19" t="s">
        <v>9433</v>
      </c>
      <c r="G5333" s="19" t="s">
        <v>8340</v>
      </c>
      <c r="H5333" s="14"/>
      <c r="I5333" s="14"/>
      <c r="J5333" s="20">
        <f t="shared" si="24"/>
        <v>327501</v>
      </c>
      <c r="K5333" s="3" t="b" cm="1">
        <f t="array" ref="K5333">SUMPRODUCT( --ISNUMBER(SEARCH(TextCheck,F5333)))&gt;0</f>
        <v>0</v>
      </c>
      <c r="L5333" s="14"/>
      <c r="M5333" s="14"/>
      <c r="N5333" s="14"/>
      <c r="O5333" s="14"/>
      <c r="P5333" s="14"/>
      <c r="Q5333" s="14"/>
      <c r="R5333" s="14"/>
      <c r="S5333" s="14"/>
      <c r="T5333" s="14"/>
    </row>
    <row r="5334" spans="1:20" ht="15" customHeight="1" x14ac:dyDescent="0.2">
      <c r="A5334" s="5" t="s">
        <v>9408</v>
      </c>
      <c r="B5334" s="3"/>
      <c r="C5334" s="3"/>
      <c r="D5334" s="14" t="s">
        <v>9409</v>
      </c>
      <c r="E5334" s="12" t="s">
        <v>5034</v>
      </c>
      <c r="F5334" s="19" t="s">
        <v>9434</v>
      </c>
      <c r="G5334" s="19" t="s">
        <v>8340</v>
      </c>
      <c r="H5334" s="14"/>
      <c r="I5334" s="14"/>
      <c r="J5334" s="20">
        <f t="shared" si="24"/>
        <v>327501</v>
      </c>
      <c r="K5334" s="3" t="b" cm="1">
        <f t="array" ref="K5334">SUMPRODUCT( --ISNUMBER(SEARCH(TextCheck,F5334)))&gt;0</f>
        <v>0</v>
      </c>
      <c r="L5334" s="14"/>
      <c r="M5334" s="14"/>
      <c r="N5334" s="14"/>
      <c r="O5334" s="14"/>
      <c r="P5334" s="14"/>
      <c r="Q5334" s="14"/>
      <c r="R5334" s="14"/>
      <c r="S5334" s="14"/>
      <c r="T5334" s="14"/>
    </row>
    <row r="5335" spans="1:20" ht="15" customHeight="1" x14ac:dyDescent="0.2">
      <c r="A5335" s="5" t="s">
        <v>9408</v>
      </c>
      <c r="B5335" s="3"/>
      <c r="C5335" s="3"/>
      <c r="D5335" s="14" t="s">
        <v>9409</v>
      </c>
      <c r="E5335" s="12" t="s">
        <v>5034</v>
      </c>
      <c r="F5335" s="19" t="s">
        <v>9435</v>
      </c>
      <c r="G5335" s="19" t="s">
        <v>5136</v>
      </c>
      <c r="H5335" s="14"/>
      <c r="I5335" s="14"/>
      <c r="J5335" s="20">
        <f t="shared" si="24"/>
        <v>327587</v>
      </c>
      <c r="K5335" s="3" t="b" cm="1">
        <f t="array" ref="K5335">SUMPRODUCT( --ISNUMBER(SEARCH(TextCheck,F5335)))&gt;0</f>
        <v>0</v>
      </c>
      <c r="L5335" s="14"/>
      <c r="M5335" s="14"/>
      <c r="N5335" s="14"/>
      <c r="O5335" s="14"/>
      <c r="P5335" s="14"/>
      <c r="Q5335" s="14"/>
      <c r="R5335" s="14"/>
      <c r="S5335" s="14"/>
      <c r="T5335" s="14"/>
    </row>
    <row r="5336" spans="1:20" ht="15" customHeight="1" x14ac:dyDescent="0.2">
      <c r="A5336" s="5" t="s">
        <v>9436</v>
      </c>
      <c r="B5336" s="3"/>
      <c r="C5336" s="3"/>
      <c r="D5336" s="14" t="s">
        <v>9409</v>
      </c>
      <c r="E5336" s="12" t="s">
        <v>5034</v>
      </c>
      <c r="F5336" s="19" t="s">
        <v>9437</v>
      </c>
      <c r="G5336" s="19" t="s">
        <v>5136</v>
      </c>
      <c r="H5336" s="14"/>
      <c r="I5336" s="14"/>
      <c r="J5336" s="20">
        <f t="shared" si="24"/>
        <v>327587</v>
      </c>
      <c r="K5336" s="3" t="b" cm="1">
        <f t="array" ref="K5336">SUMPRODUCT( --ISNUMBER(SEARCH(TextCheck,F5336)))&gt;0</f>
        <v>0</v>
      </c>
      <c r="L5336" s="14"/>
      <c r="M5336" s="14"/>
      <c r="N5336" s="14"/>
      <c r="O5336" s="14"/>
      <c r="P5336" s="14"/>
      <c r="Q5336" s="14"/>
      <c r="R5336" s="14"/>
      <c r="S5336" s="14"/>
      <c r="T5336" s="14"/>
    </row>
    <row r="5337" spans="1:20" ht="15" customHeight="1" x14ac:dyDescent="0.2">
      <c r="A5337" s="5" t="s">
        <v>9436</v>
      </c>
      <c r="B5337" s="3"/>
      <c r="C5337" s="3"/>
      <c r="D5337" s="14" t="s">
        <v>9409</v>
      </c>
      <c r="E5337" s="12" t="s">
        <v>5034</v>
      </c>
      <c r="F5337" s="19" t="s">
        <v>9438</v>
      </c>
      <c r="G5337" s="19" t="s">
        <v>5172</v>
      </c>
      <c r="H5337" s="14"/>
      <c r="I5337" s="14"/>
      <c r="J5337" s="20">
        <f t="shared" si="24"/>
        <v>327588</v>
      </c>
      <c r="K5337" s="3" t="b" cm="1">
        <f t="array" ref="K5337">SUMPRODUCT( --ISNUMBER(SEARCH(TextCheck,F5337)))&gt;0</f>
        <v>0</v>
      </c>
      <c r="L5337" s="14"/>
      <c r="M5337" s="14"/>
      <c r="N5337" s="14"/>
      <c r="O5337" s="14"/>
      <c r="P5337" s="14"/>
      <c r="Q5337" s="14"/>
      <c r="R5337" s="14"/>
      <c r="S5337" s="14"/>
      <c r="T5337" s="14"/>
    </row>
    <row r="5338" spans="1:20" ht="15" customHeight="1" x14ac:dyDescent="0.2">
      <c r="A5338" s="5" t="s">
        <v>9436</v>
      </c>
      <c r="B5338" s="3"/>
      <c r="C5338" s="3"/>
      <c r="D5338" s="14" t="s">
        <v>9409</v>
      </c>
      <c r="E5338" s="12" t="s">
        <v>5034</v>
      </c>
      <c r="F5338" s="19" t="s">
        <v>9439</v>
      </c>
      <c r="G5338" s="19" t="s">
        <v>9440</v>
      </c>
      <c r="H5338" s="14"/>
      <c r="I5338" s="14"/>
      <c r="J5338" s="20">
        <f t="shared" si="24"/>
        <v>327606</v>
      </c>
      <c r="K5338" s="3" t="b" cm="1">
        <f t="array" ref="K5338">SUMPRODUCT( --ISNUMBER(SEARCH(TextCheck,F5338)))&gt;0</f>
        <v>0</v>
      </c>
      <c r="L5338" s="14"/>
      <c r="M5338" s="14"/>
      <c r="N5338" s="14"/>
      <c r="O5338" s="14"/>
      <c r="P5338" s="14"/>
      <c r="Q5338" s="14"/>
      <c r="R5338" s="14"/>
      <c r="S5338" s="14"/>
      <c r="T5338" s="14"/>
    </row>
    <row r="5339" spans="1:20" ht="15" customHeight="1" x14ac:dyDescent="0.2">
      <c r="A5339" s="5" t="s">
        <v>9436</v>
      </c>
      <c r="B5339" s="3"/>
      <c r="C5339" s="3"/>
      <c r="D5339" s="14" t="s">
        <v>9409</v>
      </c>
      <c r="E5339" s="12" t="s">
        <v>5034</v>
      </c>
      <c r="F5339" s="19" t="s">
        <v>9441</v>
      </c>
      <c r="G5339" s="19" t="s">
        <v>1850</v>
      </c>
      <c r="H5339" s="14"/>
      <c r="I5339" s="14"/>
      <c r="J5339" s="20">
        <f t="shared" si="24"/>
        <v>327625</v>
      </c>
      <c r="K5339" s="3" t="b" cm="1">
        <f t="array" ref="K5339">SUMPRODUCT( --ISNUMBER(SEARCH(TextCheck,F5339)))&gt;0</f>
        <v>0</v>
      </c>
      <c r="L5339" s="14"/>
      <c r="M5339" s="14"/>
      <c r="N5339" s="14"/>
      <c r="O5339" s="14"/>
      <c r="P5339" s="14"/>
      <c r="Q5339" s="14"/>
      <c r="R5339" s="14"/>
      <c r="S5339" s="14"/>
      <c r="T5339" s="14"/>
    </row>
    <row r="5340" spans="1:20" ht="15" customHeight="1" x14ac:dyDescent="0.2">
      <c r="A5340" s="5" t="s">
        <v>9436</v>
      </c>
      <c r="B5340" s="3"/>
      <c r="C5340" s="3"/>
      <c r="D5340" s="14" t="s">
        <v>9409</v>
      </c>
      <c r="E5340" s="12" t="s">
        <v>5034</v>
      </c>
      <c r="F5340" s="19" t="s">
        <v>7215</v>
      </c>
      <c r="G5340" s="19" t="s">
        <v>3942</v>
      </c>
      <c r="H5340" s="14"/>
      <c r="I5340" s="14"/>
      <c r="J5340" s="20">
        <f t="shared" si="24"/>
        <v>327745</v>
      </c>
      <c r="K5340" s="3" t="b" cm="1">
        <f t="array" ref="K5340">SUMPRODUCT( --ISNUMBER(SEARCH(TextCheck,F5340)))&gt;0</f>
        <v>0</v>
      </c>
      <c r="L5340" s="14"/>
      <c r="M5340" s="14"/>
      <c r="N5340" s="14"/>
      <c r="O5340" s="14"/>
      <c r="P5340" s="14"/>
      <c r="Q5340" s="14"/>
      <c r="R5340" s="14"/>
      <c r="S5340" s="14"/>
      <c r="T5340" s="14"/>
    </row>
    <row r="5341" spans="1:20" ht="15" customHeight="1" x14ac:dyDescent="0.2">
      <c r="A5341" s="5" t="s">
        <v>9436</v>
      </c>
      <c r="B5341" s="3" t="b">
        <v>1</v>
      </c>
      <c r="C5341" s="3"/>
      <c r="D5341" s="14" t="s">
        <v>9409</v>
      </c>
      <c r="E5341" s="12" t="s">
        <v>5034</v>
      </c>
      <c r="F5341" s="19" t="s">
        <v>9442</v>
      </c>
      <c r="G5341" s="19" t="s">
        <v>9170</v>
      </c>
      <c r="H5341" s="14"/>
      <c r="I5341" s="14"/>
      <c r="J5341" s="20">
        <f t="shared" si="24"/>
        <v>327746</v>
      </c>
      <c r="K5341" s="3" t="b" cm="1">
        <f t="array" ref="K5341">SUMPRODUCT( --ISNUMBER(SEARCH(TextCheck,F5341)))&gt;0</f>
        <v>0</v>
      </c>
      <c r="L5341" s="14"/>
      <c r="M5341" s="14"/>
      <c r="N5341" s="14"/>
      <c r="O5341" s="14"/>
      <c r="P5341" s="14"/>
      <c r="Q5341" s="14"/>
      <c r="R5341" s="14"/>
      <c r="S5341" s="14"/>
      <c r="T5341" s="14"/>
    </row>
    <row r="5342" spans="1:20" ht="15" customHeight="1" x14ac:dyDescent="0.2">
      <c r="A5342" s="5" t="s">
        <v>9436</v>
      </c>
      <c r="B5342" s="3" t="b">
        <v>1</v>
      </c>
      <c r="C5342" s="3"/>
      <c r="D5342" s="14" t="s">
        <v>9409</v>
      </c>
      <c r="E5342" s="12" t="s">
        <v>5034</v>
      </c>
      <c r="F5342" s="19" t="s">
        <v>9443</v>
      </c>
      <c r="G5342" s="19" t="s">
        <v>1894</v>
      </c>
      <c r="H5342" s="14"/>
      <c r="I5342" s="14"/>
      <c r="J5342" s="20">
        <f t="shared" si="24"/>
        <v>327776</v>
      </c>
      <c r="K5342" s="3" t="b" cm="1">
        <f t="array" ref="K5342">SUMPRODUCT( --ISNUMBER(SEARCH(TextCheck,F5342)))&gt;0</f>
        <v>0</v>
      </c>
      <c r="L5342" s="14"/>
      <c r="M5342" s="14"/>
      <c r="N5342" s="14"/>
      <c r="O5342" s="14"/>
      <c r="P5342" s="14"/>
      <c r="Q5342" s="14"/>
      <c r="R5342" s="14"/>
      <c r="S5342" s="14"/>
      <c r="T5342" s="14"/>
    </row>
    <row r="5343" spans="1:20" ht="15" customHeight="1" x14ac:dyDescent="0.2">
      <c r="A5343" s="5" t="s">
        <v>9436</v>
      </c>
      <c r="B5343" s="3"/>
      <c r="C5343" s="3"/>
      <c r="D5343" s="14" t="s">
        <v>9409</v>
      </c>
      <c r="E5343" s="12" t="s">
        <v>5034</v>
      </c>
      <c r="F5343" s="19" t="s">
        <v>9444</v>
      </c>
      <c r="G5343" s="19" t="s">
        <v>2156</v>
      </c>
      <c r="H5343" s="14"/>
      <c r="I5343" s="14"/>
      <c r="J5343" s="20">
        <f t="shared" si="24"/>
        <v>328093</v>
      </c>
      <c r="K5343" s="3" t="b" cm="1">
        <f t="array" ref="K5343">SUMPRODUCT( --ISNUMBER(SEARCH(TextCheck,F5343)))&gt;0</f>
        <v>0</v>
      </c>
      <c r="L5343" s="14"/>
      <c r="M5343" s="14"/>
      <c r="N5343" s="14"/>
      <c r="O5343" s="14"/>
      <c r="P5343" s="14"/>
      <c r="Q5343" s="14"/>
      <c r="R5343" s="14"/>
      <c r="S5343" s="14"/>
      <c r="T5343" s="14"/>
    </row>
    <row r="5344" spans="1:20" ht="15" customHeight="1" x14ac:dyDescent="0.2">
      <c r="A5344" s="5" t="s">
        <v>9436</v>
      </c>
      <c r="B5344" s="3"/>
      <c r="C5344" s="3"/>
      <c r="D5344" s="14" t="s">
        <v>9409</v>
      </c>
      <c r="E5344" s="12" t="s">
        <v>5738</v>
      </c>
      <c r="F5344" s="19" t="s">
        <v>9445</v>
      </c>
      <c r="G5344" s="19" t="s">
        <v>9446</v>
      </c>
      <c r="H5344" s="14"/>
      <c r="I5344" s="14"/>
      <c r="J5344" s="20">
        <f t="shared" si="24"/>
        <v>327226</v>
      </c>
      <c r="K5344" s="3" t="b" cm="1">
        <f t="array" ref="K5344">SUMPRODUCT( --ISNUMBER(SEARCH(TextCheck,F5344)))&gt;0</f>
        <v>0</v>
      </c>
      <c r="L5344" s="14"/>
      <c r="M5344" s="14"/>
      <c r="N5344" s="14"/>
      <c r="O5344" s="14"/>
      <c r="P5344" s="14"/>
      <c r="Q5344" s="14"/>
      <c r="R5344" s="14"/>
      <c r="S5344" s="14"/>
      <c r="T5344" s="14"/>
    </row>
    <row r="5345" spans="1:20" ht="15" customHeight="1" x14ac:dyDescent="0.2">
      <c r="A5345" s="5" t="s">
        <v>9436</v>
      </c>
      <c r="B5345" s="3"/>
      <c r="C5345" s="3"/>
      <c r="D5345" s="14" t="s">
        <v>9409</v>
      </c>
      <c r="E5345" s="12" t="s">
        <v>5738</v>
      </c>
      <c r="F5345" s="19" t="s">
        <v>9447</v>
      </c>
      <c r="G5345" s="19" t="s">
        <v>1811</v>
      </c>
      <c r="H5345" s="14"/>
      <c r="I5345" s="14"/>
      <c r="J5345" s="20">
        <f t="shared" si="24"/>
        <v>327502</v>
      </c>
      <c r="K5345" s="3" t="b" cm="1">
        <f t="array" ref="K5345">SUMPRODUCT( --ISNUMBER(SEARCH(TextCheck,F5345)))&gt;0</f>
        <v>0</v>
      </c>
      <c r="L5345" s="14"/>
      <c r="M5345" s="14"/>
      <c r="N5345" s="14"/>
      <c r="O5345" s="14"/>
      <c r="P5345" s="14"/>
      <c r="Q5345" s="14"/>
      <c r="R5345" s="14"/>
      <c r="S5345" s="14"/>
      <c r="T5345" s="14"/>
    </row>
    <row r="5346" spans="1:20" ht="15" customHeight="1" x14ac:dyDescent="0.2">
      <c r="A5346" s="5" t="s">
        <v>9436</v>
      </c>
      <c r="B5346" s="3" t="b">
        <v>1</v>
      </c>
      <c r="C5346" s="3"/>
      <c r="D5346" s="14" t="s">
        <v>9409</v>
      </c>
      <c r="E5346" s="12" t="s">
        <v>5738</v>
      </c>
      <c r="F5346" s="19" t="s">
        <v>9448</v>
      </c>
      <c r="G5346" s="19" t="s">
        <v>5136</v>
      </c>
      <c r="H5346" s="14"/>
      <c r="I5346" s="14"/>
      <c r="J5346" s="20">
        <f t="shared" si="24"/>
        <v>327587</v>
      </c>
      <c r="K5346" s="3" t="b" cm="1">
        <f t="array" ref="K5346">SUMPRODUCT( --ISNUMBER(SEARCH(TextCheck,F5346)))&gt;0</f>
        <v>0</v>
      </c>
      <c r="L5346" s="14"/>
      <c r="M5346" s="14"/>
      <c r="N5346" s="14"/>
      <c r="O5346" s="14"/>
      <c r="P5346" s="14"/>
      <c r="Q5346" s="14"/>
      <c r="R5346" s="14"/>
      <c r="S5346" s="14"/>
      <c r="T5346" s="14"/>
    </row>
    <row r="5347" spans="1:20" ht="15" customHeight="1" x14ac:dyDescent="0.2">
      <c r="A5347" s="5" t="s">
        <v>9436</v>
      </c>
      <c r="B5347" s="3"/>
      <c r="C5347" s="3"/>
      <c r="D5347" s="14" t="s">
        <v>9409</v>
      </c>
      <c r="E5347" s="12" t="s">
        <v>5738</v>
      </c>
      <c r="F5347" s="19" t="s">
        <v>9449</v>
      </c>
      <c r="G5347" s="19" t="s">
        <v>9440</v>
      </c>
      <c r="H5347" s="14"/>
      <c r="I5347" s="14"/>
      <c r="J5347" s="20">
        <f t="shared" si="24"/>
        <v>327606</v>
      </c>
      <c r="K5347" s="3" t="b" cm="1">
        <f t="array" ref="K5347">SUMPRODUCT( --ISNUMBER(SEARCH(TextCheck,F5347)))&gt;0</f>
        <v>0</v>
      </c>
      <c r="L5347" s="14"/>
      <c r="M5347" s="14"/>
      <c r="N5347" s="14"/>
      <c r="O5347" s="14"/>
      <c r="P5347" s="14"/>
      <c r="Q5347" s="14"/>
      <c r="R5347" s="14"/>
      <c r="S5347" s="14"/>
      <c r="T5347" s="14"/>
    </row>
    <row r="5348" spans="1:20" ht="15" customHeight="1" x14ac:dyDescent="0.2">
      <c r="A5348" s="5" t="s">
        <v>9436</v>
      </c>
      <c r="B5348" s="3"/>
      <c r="C5348" s="3"/>
      <c r="D5348" s="14" t="s">
        <v>9409</v>
      </c>
      <c r="E5348" s="12" t="s">
        <v>5738</v>
      </c>
      <c r="F5348" s="19" t="s">
        <v>9450</v>
      </c>
      <c r="G5348" s="19" t="s">
        <v>1850</v>
      </c>
      <c r="H5348" s="14"/>
      <c r="I5348" s="14"/>
      <c r="J5348" s="20">
        <f t="shared" si="24"/>
        <v>327625</v>
      </c>
      <c r="K5348" s="3" t="b" cm="1">
        <f t="array" ref="K5348">SUMPRODUCT( --ISNUMBER(SEARCH(TextCheck,F5348)))&gt;0</f>
        <v>0</v>
      </c>
      <c r="L5348" s="14"/>
      <c r="M5348" s="14"/>
      <c r="N5348" s="14"/>
      <c r="O5348" s="14"/>
      <c r="P5348" s="14"/>
      <c r="Q5348" s="14"/>
      <c r="R5348" s="14"/>
      <c r="S5348" s="14"/>
      <c r="T5348" s="14"/>
    </row>
    <row r="5349" spans="1:20" ht="15" customHeight="1" x14ac:dyDescent="0.2">
      <c r="A5349" s="5" t="s">
        <v>9436</v>
      </c>
      <c r="B5349" s="3" t="b">
        <v>1</v>
      </c>
      <c r="C5349" s="3"/>
      <c r="D5349" s="14" t="s">
        <v>9409</v>
      </c>
      <c r="E5349" s="12" t="s">
        <v>5738</v>
      </c>
      <c r="F5349" s="19" t="s">
        <v>9451</v>
      </c>
      <c r="G5349" s="19" t="s">
        <v>6309</v>
      </c>
      <c r="H5349" s="14"/>
      <c r="I5349" s="14"/>
      <c r="J5349" s="20">
        <f t="shared" si="24"/>
        <v>327626</v>
      </c>
      <c r="K5349" s="3" t="b" cm="1">
        <f t="array" ref="K5349">SUMPRODUCT( --ISNUMBER(SEARCH(TextCheck,F5349)))&gt;0</f>
        <v>0</v>
      </c>
      <c r="L5349" s="14"/>
      <c r="M5349" s="14"/>
      <c r="N5349" s="14"/>
      <c r="O5349" s="14"/>
      <c r="P5349" s="14"/>
      <c r="Q5349" s="14"/>
      <c r="R5349" s="14"/>
      <c r="S5349" s="14"/>
      <c r="T5349" s="14"/>
    </row>
    <row r="5350" spans="1:20" ht="15" customHeight="1" x14ac:dyDescent="0.2">
      <c r="A5350" s="5" t="s">
        <v>9436</v>
      </c>
      <c r="B5350" s="3" t="b">
        <v>1</v>
      </c>
      <c r="C5350" s="3"/>
      <c r="D5350" s="14" t="s">
        <v>9409</v>
      </c>
      <c r="E5350" s="12" t="s">
        <v>5738</v>
      </c>
      <c r="F5350" s="19" t="s">
        <v>18500</v>
      </c>
      <c r="G5350" s="19" t="s">
        <v>1894</v>
      </c>
      <c r="H5350" s="14"/>
      <c r="I5350" s="14"/>
      <c r="J5350" s="20">
        <f t="shared" si="24"/>
        <v>327776</v>
      </c>
      <c r="K5350" s="3" t="b" cm="1">
        <f t="array" ref="K5350">SUMPRODUCT( --ISNUMBER(SEARCH(TextCheck,F5350)))&gt;0</f>
        <v>0</v>
      </c>
      <c r="L5350" s="14"/>
      <c r="M5350" s="14"/>
      <c r="N5350" s="14"/>
      <c r="O5350" s="14"/>
      <c r="P5350" s="14"/>
      <c r="Q5350" s="14"/>
      <c r="R5350" s="14"/>
      <c r="S5350" s="14"/>
      <c r="T5350" s="14"/>
    </row>
    <row r="5351" spans="1:20" ht="15" customHeight="1" x14ac:dyDescent="0.2">
      <c r="A5351" s="5" t="s">
        <v>9436</v>
      </c>
      <c r="B5351" s="3"/>
      <c r="C5351" s="3"/>
      <c r="D5351" s="14" t="s">
        <v>9409</v>
      </c>
      <c r="E5351" s="12" t="s">
        <v>5738</v>
      </c>
      <c r="F5351" s="19" t="s">
        <v>9452</v>
      </c>
      <c r="G5351" s="19" t="s">
        <v>2211</v>
      </c>
      <c r="H5351" s="14"/>
      <c r="I5351" s="14"/>
      <c r="J5351" s="20">
        <f t="shared" si="24"/>
        <v>328322</v>
      </c>
      <c r="K5351" s="3" t="b" cm="1">
        <f t="array" ref="K5351">SUMPRODUCT( --ISNUMBER(SEARCH(TextCheck,F5351)))&gt;0</f>
        <v>0</v>
      </c>
      <c r="L5351" s="14"/>
      <c r="M5351" s="14"/>
      <c r="N5351" s="14"/>
      <c r="O5351" s="14"/>
      <c r="P5351" s="14"/>
      <c r="Q5351" s="14"/>
      <c r="R5351" s="14"/>
      <c r="S5351" s="14"/>
      <c r="T5351" s="14"/>
    </row>
    <row r="5352" spans="1:20" ht="15" customHeight="1" x14ac:dyDescent="0.2">
      <c r="A5352" s="5" t="s">
        <v>9436</v>
      </c>
      <c r="B5352" s="3"/>
      <c r="C5352" s="3"/>
      <c r="D5352" s="14" t="s">
        <v>9409</v>
      </c>
      <c r="E5352" s="12" t="s">
        <v>3609</v>
      </c>
      <c r="F5352" s="19" t="s">
        <v>9423</v>
      </c>
      <c r="G5352" s="19" t="s">
        <v>9453</v>
      </c>
      <c r="H5352" s="14"/>
      <c r="I5352" s="14"/>
      <c r="J5352" s="20">
        <f t="shared" si="24"/>
        <v>327005</v>
      </c>
      <c r="K5352" s="3" t="b" cm="1">
        <f t="array" ref="K5352">SUMPRODUCT( --ISNUMBER(SEARCH(TextCheck,F5352)))&gt;0</f>
        <v>0</v>
      </c>
      <c r="L5352" s="14"/>
      <c r="M5352" s="14"/>
      <c r="N5352" s="14"/>
      <c r="O5352" s="14"/>
      <c r="P5352" s="14"/>
      <c r="Q5352" s="14"/>
      <c r="R5352" s="14"/>
      <c r="S5352" s="14"/>
      <c r="T5352" s="14"/>
    </row>
    <row r="5353" spans="1:20" ht="15" customHeight="1" x14ac:dyDescent="0.2">
      <c r="A5353" s="5" t="s">
        <v>9436</v>
      </c>
      <c r="B5353" s="3"/>
      <c r="C5353" s="3"/>
      <c r="D5353" s="14" t="s">
        <v>9409</v>
      </c>
      <c r="E5353" s="12" t="s">
        <v>5924</v>
      </c>
      <c r="F5353" s="19" t="s">
        <v>6475</v>
      </c>
      <c r="G5353" s="19" t="s">
        <v>9454</v>
      </c>
      <c r="H5353" s="14"/>
      <c r="I5353" s="14"/>
      <c r="J5353" s="20">
        <f t="shared" si="24"/>
        <v>326472</v>
      </c>
      <c r="K5353" s="3" t="b" cm="1">
        <f t="array" ref="K5353">SUMPRODUCT( --ISNUMBER(SEARCH(TextCheck,F5353)))&gt;0</f>
        <v>0</v>
      </c>
      <c r="L5353" s="14"/>
      <c r="M5353" s="14"/>
      <c r="N5353" s="14"/>
      <c r="O5353" s="14"/>
      <c r="P5353" s="14"/>
      <c r="Q5353" s="14"/>
      <c r="R5353" s="14"/>
      <c r="S5353" s="14"/>
      <c r="T5353" s="14"/>
    </row>
    <row r="5354" spans="1:20" ht="15" customHeight="1" x14ac:dyDescent="0.2">
      <c r="A5354" s="5" t="s">
        <v>9436</v>
      </c>
      <c r="B5354" s="3"/>
      <c r="C5354" s="3"/>
      <c r="D5354" s="14" t="s">
        <v>9409</v>
      </c>
      <c r="E5354" s="12" t="s">
        <v>3611</v>
      </c>
      <c r="F5354" s="19" t="s">
        <v>9455</v>
      </c>
      <c r="G5354" s="19" t="s">
        <v>6572</v>
      </c>
      <c r="H5354" s="14"/>
      <c r="I5354" s="14"/>
      <c r="J5354" s="20">
        <f t="shared" si="24"/>
        <v>327259</v>
      </c>
      <c r="K5354" s="3" t="b" cm="1">
        <f t="array" ref="K5354">SUMPRODUCT( --ISNUMBER(SEARCH(TextCheck,F5354)))&gt;0</f>
        <v>0</v>
      </c>
      <c r="L5354" s="14"/>
      <c r="M5354" s="14"/>
      <c r="N5354" s="14"/>
      <c r="O5354" s="14"/>
      <c r="P5354" s="14"/>
      <c r="Q5354" s="14"/>
      <c r="R5354" s="14"/>
      <c r="S5354" s="14"/>
      <c r="T5354" s="14"/>
    </row>
    <row r="5355" spans="1:20" ht="15" customHeight="1" x14ac:dyDescent="0.2">
      <c r="A5355" s="5" t="s">
        <v>9456</v>
      </c>
      <c r="B5355" s="3"/>
      <c r="C5355" s="3"/>
      <c r="D5355" s="14" t="s">
        <v>9457</v>
      </c>
      <c r="E5355" s="12" t="s">
        <v>3480</v>
      </c>
      <c r="F5355" s="19" t="s">
        <v>119</v>
      </c>
      <c r="G5355" s="19" t="s">
        <v>9458</v>
      </c>
      <c r="H5355" s="5" t="s">
        <v>6044</v>
      </c>
      <c r="I5355" s="14"/>
      <c r="J5355" s="20">
        <f t="shared" si="24"/>
        <v>325523</v>
      </c>
      <c r="K5355" s="3" t="b" cm="1">
        <f t="array" ref="K5355">SUMPRODUCT( --ISNUMBER(SEARCH(TextCheck,F5355)))&gt;0</f>
        <v>0</v>
      </c>
      <c r="L5355" s="14"/>
      <c r="M5355" s="14"/>
      <c r="N5355" s="14"/>
      <c r="O5355" s="14"/>
      <c r="P5355" s="14"/>
      <c r="Q5355" s="14"/>
      <c r="R5355" s="14"/>
      <c r="S5355" s="14"/>
      <c r="T5355" s="14"/>
    </row>
    <row r="5356" spans="1:20" ht="15" customHeight="1" x14ac:dyDescent="0.2">
      <c r="A5356" s="5" t="s">
        <v>9456</v>
      </c>
      <c r="B5356" s="3"/>
      <c r="C5356" s="3"/>
      <c r="D5356" s="14" t="s">
        <v>9457</v>
      </c>
      <c r="E5356" s="12" t="s">
        <v>3897</v>
      </c>
      <c r="F5356" s="19" t="s">
        <v>1629</v>
      </c>
      <c r="G5356" s="19" t="s">
        <v>1625</v>
      </c>
      <c r="H5356" s="14"/>
      <c r="I5356" s="14"/>
      <c r="J5356" s="20">
        <f t="shared" si="24"/>
        <v>327137</v>
      </c>
      <c r="K5356" s="3" t="b" cm="1">
        <f t="array" ref="K5356">SUMPRODUCT( --ISNUMBER(SEARCH(TextCheck,F5356)))&gt;0</f>
        <v>0</v>
      </c>
      <c r="L5356" s="14"/>
      <c r="M5356" s="14"/>
      <c r="N5356" s="14"/>
      <c r="O5356" s="14"/>
      <c r="P5356" s="14"/>
      <c r="Q5356" s="14"/>
      <c r="R5356" s="14"/>
      <c r="S5356" s="14"/>
      <c r="T5356" s="14"/>
    </row>
    <row r="5357" spans="1:20" ht="15" customHeight="1" x14ac:dyDescent="0.2">
      <c r="A5357" s="5" t="s">
        <v>9456</v>
      </c>
      <c r="B5357" s="3"/>
      <c r="C5357" s="3"/>
      <c r="D5357" s="14" t="s">
        <v>9457</v>
      </c>
      <c r="E5357" s="12" t="s">
        <v>3897</v>
      </c>
      <c r="F5357" s="19" t="s">
        <v>275</v>
      </c>
      <c r="G5357" s="19" t="s">
        <v>1712</v>
      </c>
      <c r="H5357" s="14"/>
      <c r="I5357" s="14"/>
      <c r="J5357" s="20">
        <f t="shared" si="24"/>
        <v>327231</v>
      </c>
      <c r="K5357" s="3" t="b" cm="1">
        <f t="array" ref="K5357">SUMPRODUCT( --ISNUMBER(SEARCH(TextCheck,F5357)))&gt;0</f>
        <v>0</v>
      </c>
      <c r="L5357" s="14"/>
      <c r="M5357" s="14"/>
      <c r="N5357" s="14"/>
      <c r="O5357" s="14"/>
      <c r="P5357" s="14"/>
      <c r="Q5357" s="14"/>
      <c r="R5357" s="14"/>
      <c r="S5357" s="14"/>
      <c r="T5357" s="14"/>
    </row>
    <row r="5358" spans="1:20" ht="15" customHeight="1" x14ac:dyDescent="0.2">
      <c r="A5358" s="5" t="s">
        <v>9456</v>
      </c>
      <c r="B5358" s="3"/>
      <c r="C5358" s="3"/>
      <c r="D5358" s="14" t="s">
        <v>9457</v>
      </c>
      <c r="E5358" s="12" t="s">
        <v>3488</v>
      </c>
      <c r="F5358" s="19" t="s">
        <v>2096</v>
      </c>
      <c r="G5358" s="19" t="s">
        <v>5883</v>
      </c>
      <c r="H5358" s="5" t="s">
        <v>6276</v>
      </c>
      <c r="I5358" s="14"/>
      <c r="J5358" s="20">
        <f t="shared" si="24"/>
        <v>327138</v>
      </c>
      <c r="K5358" s="3" t="b" cm="1">
        <f t="array" ref="K5358">SUMPRODUCT( --ISNUMBER(SEARCH(TextCheck,F5358)))&gt;0</f>
        <v>0</v>
      </c>
      <c r="L5358" s="14"/>
      <c r="M5358" s="14"/>
      <c r="N5358" s="14"/>
      <c r="O5358" s="14"/>
      <c r="P5358" s="14"/>
      <c r="Q5358" s="14"/>
      <c r="R5358" s="14"/>
      <c r="S5358" s="14"/>
      <c r="T5358" s="14"/>
    </row>
    <row r="5359" spans="1:20" ht="15" customHeight="1" x14ac:dyDescent="0.2">
      <c r="A5359" s="5" t="s">
        <v>9456</v>
      </c>
      <c r="B5359" s="3"/>
      <c r="C5359" s="3"/>
      <c r="D5359" s="14" t="s">
        <v>9457</v>
      </c>
      <c r="E5359" s="12" t="s">
        <v>3488</v>
      </c>
      <c r="F5359" s="19" t="s">
        <v>2564</v>
      </c>
      <c r="G5359" s="19" t="s">
        <v>1712</v>
      </c>
      <c r="H5359" s="5" t="s">
        <v>2545</v>
      </c>
      <c r="I5359" s="14"/>
      <c r="J5359" s="20">
        <f t="shared" si="24"/>
        <v>327231</v>
      </c>
      <c r="K5359" s="3" t="b" cm="1">
        <f t="array" ref="K5359">SUMPRODUCT( --ISNUMBER(SEARCH(TextCheck,F5359)))&gt;0</f>
        <v>0</v>
      </c>
      <c r="L5359" s="14"/>
      <c r="M5359" s="14"/>
      <c r="N5359" s="14"/>
      <c r="O5359" s="14"/>
      <c r="P5359" s="14"/>
      <c r="Q5359" s="14"/>
      <c r="R5359" s="14"/>
      <c r="S5359" s="14"/>
      <c r="T5359" s="14"/>
    </row>
    <row r="5360" spans="1:20" ht="15" customHeight="1" x14ac:dyDescent="0.2">
      <c r="A5360" s="5" t="s">
        <v>9456</v>
      </c>
      <c r="B5360" s="3"/>
      <c r="C5360" s="3"/>
      <c r="D5360" s="14" t="s">
        <v>9457</v>
      </c>
      <c r="E5360" s="12" t="s">
        <v>3491</v>
      </c>
      <c r="F5360" s="19" t="s">
        <v>9459</v>
      </c>
      <c r="G5360" s="19" t="s">
        <v>9460</v>
      </c>
      <c r="H5360" s="14"/>
      <c r="I5360" s="14"/>
      <c r="J5360" s="20">
        <f t="shared" si="24"/>
        <v>325941</v>
      </c>
      <c r="K5360" s="3" t="b" cm="1">
        <f t="array" ref="K5360">SUMPRODUCT( --ISNUMBER(SEARCH(TextCheck,F5360)))&gt;0</f>
        <v>0</v>
      </c>
      <c r="L5360" s="14"/>
      <c r="M5360" s="14"/>
      <c r="N5360" s="14"/>
      <c r="O5360" s="14"/>
      <c r="P5360" s="14"/>
      <c r="Q5360" s="14"/>
      <c r="R5360" s="14"/>
      <c r="S5360" s="14"/>
      <c r="T5360" s="14"/>
    </row>
    <row r="5361" spans="1:20" ht="15" customHeight="1" x14ac:dyDescent="0.2">
      <c r="A5361" s="5" t="s">
        <v>9456</v>
      </c>
      <c r="B5361" s="3"/>
      <c r="C5361" s="3"/>
      <c r="D5361" s="14" t="s">
        <v>9457</v>
      </c>
      <c r="E5361" s="12" t="s">
        <v>3491</v>
      </c>
      <c r="F5361" s="19" t="s">
        <v>9461</v>
      </c>
      <c r="G5361" s="19" t="s">
        <v>5106</v>
      </c>
      <c r="H5361" s="14"/>
      <c r="I5361" s="14"/>
      <c r="J5361" s="20">
        <f t="shared" si="24"/>
        <v>326389</v>
      </c>
      <c r="K5361" s="3" t="b" cm="1">
        <f t="array" ref="K5361">SUMPRODUCT( --ISNUMBER(SEARCH(TextCheck,F5361)))&gt;0</f>
        <v>0</v>
      </c>
      <c r="L5361" s="14"/>
      <c r="M5361" s="14"/>
      <c r="N5361" s="14"/>
      <c r="O5361" s="14"/>
      <c r="P5361" s="14"/>
      <c r="Q5361" s="14"/>
      <c r="R5361" s="14"/>
      <c r="S5361" s="14"/>
      <c r="T5361" s="14"/>
    </row>
    <row r="5362" spans="1:20" ht="15" customHeight="1" x14ac:dyDescent="0.2">
      <c r="A5362" s="5" t="s">
        <v>9456</v>
      </c>
      <c r="B5362" s="3"/>
      <c r="C5362" s="3"/>
      <c r="D5362" s="14" t="s">
        <v>9457</v>
      </c>
      <c r="E5362" s="12" t="s">
        <v>3491</v>
      </c>
      <c r="F5362" s="19" t="s">
        <v>104</v>
      </c>
      <c r="G5362" s="19" t="s">
        <v>9462</v>
      </c>
      <c r="H5362" s="14"/>
      <c r="I5362" s="14"/>
      <c r="J5362" s="20">
        <f t="shared" si="24"/>
        <v>326780</v>
      </c>
      <c r="K5362" s="3" t="b" cm="1">
        <f t="array" ref="K5362">SUMPRODUCT( --ISNUMBER(SEARCH(TextCheck,F5362)))&gt;0</f>
        <v>0</v>
      </c>
      <c r="L5362" s="14"/>
      <c r="M5362" s="14"/>
      <c r="N5362" s="14"/>
      <c r="O5362" s="14"/>
      <c r="P5362" s="14"/>
      <c r="Q5362" s="14"/>
      <c r="R5362" s="14"/>
      <c r="S5362" s="14"/>
      <c r="T5362" s="14"/>
    </row>
    <row r="5363" spans="1:20" ht="15" customHeight="1" x14ac:dyDescent="0.2">
      <c r="A5363" s="5" t="s">
        <v>9456</v>
      </c>
      <c r="B5363" s="3"/>
      <c r="C5363" s="3"/>
      <c r="D5363" s="14" t="s">
        <v>9457</v>
      </c>
      <c r="E5363" s="12" t="s">
        <v>3491</v>
      </c>
      <c r="F5363" s="19" t="s">
        <v>734</v>
      </c>
      <c r="G5363" s="19" t="s">
        <v>8176</v>
      </c>
      <c r="H5363" s="14"/>
      <c r="I5363" s="14"/>
      <c r="J5363" s="20">
        <f t="shared" si="24"/>
        <v>326959</v>
      </c>
      <c r="K5363" s="3" t="b" cm="1">
        <f t="array" ref="K5363">SUMPRODUCT( --ISNUMBER(SEARCH(TextCheck,F5363)))&gt;0</f>
        <v>0</v>
      </c>
      <c r="L5363" s="14"/>
      <c r="M5363" s="14"/>
      <c r="N5363" s="14"/>
      <c r="O5363" s="14"/>
      <c r="P5363" s="14"/>
      <c r="Q5363" s="14"/>
      <c r="R5363" s="14"/>
      <c r="S5363" s="14"/>
      <c r="T5363" s="14"/>
    </row>
    <row r="5364" spans="1:20" ht="15" customHeight="1" x14ac:dyDescent="0.2">
      <c r="A5364" s="5" t="s">
        <v>9456</v>
      </c>
      <c r="B5364" s="3"/>
      <c r="C5364" s="3"/>
      <c r="D5364" s="14" t="s">
        <v>9457</v>
      </c>
      <c r="E5364" s="12" t="s">
        <v>3491</v>
      </c>
      <c r="F5364" s="19" t="s">
        <v>2152</v>
      </c>
      <c r="G5364" s="19" t="s">
        <v>5883</v>
      </c>
      <c r="H5364" s="14"/>
      <c r="I5364" s="14"/>
      <c r="J5364" s="20">
        <f t="shared" si="24"/>
        <v>327138</v>
      </c>
      <c r="K5364" s="3" t="b" cm="1">
        <f t="array" ref="K5364">SUMPRODUCT( --ISNUMBER(SEARCH(TextCheck,F5364)))&gt;0</f>
        <v>0</v>
      </c>
      <c r="L5364" s="14"/>
      <c r="M5364" s="14"/>
      <c r="N5364" s="14"/>
      <c r="O5364" s="14"/>
      <c r="P5364" s="14"/>
      <c r="Q5364" s="14"/>
      <c r="R5364" s="14"/>
      <c r="S5364" s="14"/>
      <c r="T5364" s="14"/>
    </row>
    <row r="5365" spans="1:20" ht="15" customHeight="1" x14ac:dyDescent="0.2">
      <c r="A5365" s="5" t="s">
        <v>9456</v>
      </c>
      <c r="B5365" s="3"/>
      <c r="C5365" s="3"/>
      <c r="D5365" s="14" t="s">
        <v>9457</v>
      </c>
      <c r="E5365" s="12" t="s">
        <v>3491</v>
      </c>
      <c r="F5365" s="19" t="s">
        <v>9463</v>
      </c>
      <c r="G5365" s="19" t="s">
        <v>5883</v>
      </c>
      <c r="H5365" s="14"/>
      <c r="I5365" s="14"/>
      <c r="J5365" s="20">
        <f t="shared" si="24"/>
        <v>327138</v>
      </c>
      <c r="K5365" s="3" t="b" cm="1">
        <f t="array" ref="K5365">SUMPRODUCT( --ISNUMBER(SEARCH(TextCheck,F5365)))&gt;0</f>
        <v>0</v>
      </c>
      <c r="L5365" s="14"/>
      <c r="M5365" s="14"/>
      <c r="N5365" s="14"/>
      <c r="O5365" s="14"/>
      <c r="P5365" s="14"/>
      <c r="Q5365" s="14"/>
      <c r="R5365" s="14"/>
      <c r="S5365" s="14"/>
      <c r="T5365" s="14"/>
    </row>
    <row r="5366" spans="1:20" ht="15" customHeight="1" x14ac:dyDescent="0.2">
      <c r="A5366" s="5" t="s">
        <v>9456</v>
      </c>
      <c r="B5366" s="3"/>
      <c r="C5366" s="3"/>
      <c r="D5366" s="14" t="s">
        <v>9457</v>
      </c>
      <c r="E5366" s="12" t="s">
        <v>3491</v>
      </c>
      <c r="F5366" s="19" t="s">
        <v>9464</v>
      </c>
      <c r="G5366" s="19" t="s">
        <v>8358</v>
      </c>
      <c r="H5366" s="14"/>
      <c r="I5366" s="14"/>
      <c r="J5366" s="20">
        <f t="shared" si="24"/>
        <v>327422</v>
      </c>
      <c r="K5366" s="3" t="b" cm="1">
        <f t="array" ref="K5366">SUMPRODUCT( --ISNUMBER(SEARCH(TextCheck,F5366)))&gt;0</f>
        <v>0</v>
      </c>
      <c r="L5366" s="14"/>
      <c r="M5366" s="14"/>
      <c r="N5366" s="14"/>
      <c r="O5366" s="14"/>
      <c r="P5366" s="14"/>
      <c r="Q5366" s="14"/>
      <c r="R5366" s="14"/>
      <c r="S5366" s="14"/>
      <c r="T5366" s="14"/>
    </row>
    <row r="5367" spans="1:20" ht="15" customHeight="1" x14ac:dyDescent="0.2">
      <c r="A5367" s="5" t="s">
        <v>9456</v>
      </c>
      <c r="B5367" s="3"/>
      <c r="C5367" s="3"/>
      <c r="D5367" s="14" t="s">
        <v>9457</v>
      </c>
      <c r="E5367" s="12" t="s">
        <v>3491</v>
      </c>
      <c r="F5367" s="19" t="s">
        <v>2562</v>
      </c>
      <c r="G5367" s="19" t="s">
        <v>7725</v>
      </c>
      <c r="H5367" s="5" t="s">
        <v>9314</v>
      </c>
      <c r="I5367" s="14"/>
      <c r="J5367" s="20">
        <f t="shared" si="24"/>
        <v>327522</v>
      </c>
      <c r="K5367" s="3" t="b" cm="1">
        <f t="array" ref="K5367">SUMPRODUCT( --ISNUMBER(SEARCH(TextCheck,F5367)))&gt;0</f>
        <v>0</v>
      </c>
      <c r="L5367" s="14"/>
      <c r="M5367" s="14"/>
      <c r="N5367" s="14"/>
      <c r="O5367" s="14"/>
      <c r="P5367" s="14"/>
      <c r="Q5367" s="14"/>
      <c r="R5367" s="14"/>
      <c r="S5367" s="14"/>
      <c r="T5367" s="14"/>
    </row>
    <row r="5368" spans="1:20" ht="15" customHeight="1" x14ac:dyDescent="0.2">
      <c r="A5368" s="5" t="s">
        <v>9456</v>
      </c>
      <c r="B5368" s="3" t="b">
        <v>1</v>
      </c>
      <c r="C5368" s="3"/>
      <c r="D5368" s="14" t="s">
        <v>9457</v>
      </c>
      <c r="E5368" s="12" t="s">
        <v>3584</v>
      </c>
      <c r="F5368" s="19" t="s">
        <v>734</v>
      </c>
      <c r="G5368" s="19" t="s">
        <v>7987</v>
      </c>
      <c r="H5368" s="14"/>
      <c r="I5368" s="14"/>
      <c r="J5368" s="20">
        <f t="shared" si="24"/>
        <v>327503</v>
      </c>
      <c r="K5368" s="3" t="b" cm="1">
        <f t="array" ref="K5368">SUMPRODUCT( --ISNUMBER(SEARCH(TextCheck,F5368)))&gt;0</f>
        <v>0</v>
      </c>
      <c r="L5368" s="14"/>
      <c r="M5368" s="14"/>
      <c r="N5368" s="14"/>
      <c r="O5368" s="14"/>
      <c r="P5368" s="14"/>
      <c r="Q5368" s="14"/>
      <c r="R5368" s="14"/>
      <c r="S5368" s="14"/>
      <c r="T5368" s="14"/>
    </row>
    <row r="5369" spans="1:20" ht="15" customHeight="1" x14ac:dyDescent="0.2">
      <c r="A5369" s="5" t="s">
        <v>9456</v>
      </c>
      <c r="B5369" s="3" t="b">
        <v>1</v>
      </c>
      <c r="C5369" s="3"/>
      <c r="D5369" s="14" t="s">
        <v>9457</v>
      </c>
      <c r="E5369" s="12" t="s">
        <v>3501</v>
      </c>
      <c r="F5369" s="19" t="s">
        <v>9465</v>
      </c>
      <c r="G5369" s="19" t="s">
        <v>9466</v>
      </c>
      <c r="H5369" s="14"/>
      <c r="I5369" s="14"/>
      <c r="J5369" s="20">
        <f t="shared" si="24"/>
        <v>325219</v>
      </c>
      <c r="K5369" s="3" t="b" cm="1">
        <f t="array" ref="K5369">SUMPRODUCT( --ISNUMBER(SEARCH(TextCheck,F5369)))&gt;0</f>
        <v>0</v>
      </c>
      <c r="L5369" s="14"/>
      <c r="M5369" s="14"/>
      <c r="N5369" s="14"/>
      <c r="O5369" s="14"/>
      <c r="P5369" s="14"/>
      <c r="Q5369" s="14"/>
      <c r="R5369" s="14"/>
      <c r="S5369" s="14"/>
      <c r="T5369" s="14"/>
    </row>
    <row r="5370" spans="1:20" ht="15" customHeight="1" x14ac:dyDescent="0.2">
      <c r="A5370" s="5" t="s">
        <v>9456</v>
      </c>
      <c r="B5370" s="3"/>
      <c r="C5370" s="3"/>
      <c r="D5370" s="14" t="s">
        <v>9457</v>
      </c>
      <c r="E5370" s="12" t="s">
        <v>3501</v>
      </c>
      <c r="F5370" s="19" t="s">
        <v>9467</v>
      </c>
      <c r="G5370" s="19" t="s">
        <v>8164</v>
      </c>
      <c r="H5370" s="14"/>
      <c r="I5370" s="14"/>
      <c r="J5370" s="20">
        <f t="shared" si="24"/>
        <v>325568</v>
      </c>
      <c r="K5370" s="3" t="b" cm="1">
        <f t="array" ref="K5370">SUMPRODUCT( --ISNUMBER(SEARCH(TextCheck,F5370)))&gt;0</f>
        <v>0</v>
      </c>
      <c r="L5370" s="14"/>
      <c r="M5370" s="14"/>
      <c r="N5370" s="14"/>
      <c r="O5370" s="14"/>
      <c r="P5370" s="14"/>
      <c r="Q5370" s="14"/>
      <c r="R5370" s="14"/>
      <c r="S5370" s="14"/>
      <c r="T5370" s="14"/>
    </row>
    <row r="5371" spans="1:20" ht="15" customHeight="1" x14ac:dyDescent="0.2">
      <c r="A5371" s="5" t="s">
        <v>9456</v>
      </c>
      <c r="B5371" s="3"/>
      <c r="C5371" s="3"/>
      <c r="D5371" s="14" t="s">
        <v>9457</v>
      </c>
      <c r="E5371" s="12" t="s">
        <v>3501</v>
      </c>
      <c r="F5371" s="19" t="s">
        <v>9468</v>
      </c>
      <c r="G5371" s="19" t="s">
        <v>9469</v>
      </c>
      <c r="H5371" s="14"/>
      <c r="I5371" s="14"/>
      <c r="J5371" s="20">
        <f t="shared" si="24"/>
        <v>325774</v>
      </c>
      <c r="K5371" s="3" t="b" cm="1">
        <f t="array" ref="K5371">SUMPRODUCT( --ISNUMBER(SEARCH(TextCheck,F5371)))&gt;0</f>
        <v>0</v>
      </c>
      <c r="L5371" s="14"/>
      <c r="M5371" s="14"/>
      <c r="N5371" s="14"/>
      <c r="O5371" s="14"/>
      <c r="P5371" s="14"/>
      <c r="Q5371" s="14"/>
      <c r="R5371" s="14"/>
      <c r="S5371" s="14"/>
      <c r="T5371" s="14"/>
    </row>
    <row r="5372" spans="1:20" ht="15" customHeight="1" x14ac:dyDescent="0.2">
      <c r="A5372" s="5" t="s">
        <v>9456</v>
      </c>
      <c r="B5372" s="3"/>
      <c r="C5372" s="3"/>
      <c r="D5372" s="14" t="s">
        <v>9457</v>
      </c>
      <c r="E5372" s="12" t="s">
        <v>3501</v>
      </c>
      <c r="F5372" s="19" t="s">
        <v>9470</v>
      </c>
      <c r="G5372" s="19" t="s">
        <v>9471</v>
      </c>
      <c r="H5372" s="14"/>
      <c r="I5372" s="14"/>
      <c r="J5372" s="20">
        <f t="shared" si="24"/>
        <v>325775</v>
      </c>
      <c r="K5372" s="3" t="b" cm="1">
        <f t="array" ref="K5372">SUMPRODUCT( --ISNUMBER(SEARCH(TextCheck,F5372)))&gt;0</f>
        <v>0</v>
      </c>
      <c r="L5372" s="14"/>
      <c r="M5372" s="14"/>
      <c r="N5372" s="14"/>
      <c r="O5372" s="14"/>
      <c r="P5372" s="14"/>
      <c r="Q5372" s="14"/>
      <c r="R5372" s="14"/>
      <c r="S5372" s="14"/>
      <c r="T5372" s="14"/>
    </row>
    <row r="5373" spans="1:20" ht="15" customHeight="1" x14ac:dyDescent="0.2">
      <c r="A5373" s="5" t="s">
        <v>9456</v>
      </c>
      <c r="B5373" s="3" t="b">
        <v>1</v>
      </c>
      <c r="C5373" s="3"/>
      <c r="D5373" s="14" t="s">
        <v>9457</v>
      </c>
      <c r="E5373" s="12" t="s">
        <v>3501</v>
      </c>
      <c r="F5373" s="19" t="s">
        <v>9472</v>
      </c>
      <c r="G5373" s="19" t="s">
        <v>9473</v>
      </c>
      <c r="H5373" s="14"/>
      <c r="I5373" s="14"/>
      <c r="J5373" s="20">
        <f t="shared" si="24"/>
        <v>325776</v>
      </c>
      <c r="K5373" s="3" t="b" cm="1">
        <f t="array" ref="K5373">SUMPRODUCT( --ISNUMBER(SEARCH(TextCheck,F5373)))&gt;0</f>
        <v>0</v>
      </c>
      <c r="L5373" s="14"/>
      <c r="M5373" s="14"/>
      <c r="N5373" s="14"/>
      <c r="O5373" s="14"/>
      <c r="P5373" s="14"/>
      <c r="Q5373" s="14"/>
      <c r="R5373" s="14"/>
      <c r="S5373" s="14"/>
      <c r="T5373" s="14"/>
    </row>
    <row r="5374" spans="1:20" ht="15" customHeight="1" x14ac:dyDescent="0.2">
      <c r="A5374" s="5" t="s">
        <v>9456</v>
      </c>
      <c r="B5374" s="3"/>
      <c r="C5374" s="3"/>
      <c r="D5374" s="14" t="s">
        <v>9457</v>
      </c>
      <c r="E5374" s="12" t="s">
        <v>3501</v>
      </c>
      <c r="F5374" s="19" t="s">
        <v>9474</v>
      </c>
      <c r="G5374" s="19" t="s">
        <v>7919</v>
      </c>
      <c r="H5374" s="14"/>
      <c r="I5374" s="14"/>
      <c r="J5374" s="20">
        <f t="shared" si="24"/>
        <v>326566</v>
      </c>
      <c r="K5374" s="3" t="b" cm="1">
        <f t="array" ref="K5374">SUMPRODUCT( --ISNUMBER(SEARCH(TextCheck,F5374)))&gt;0</f>
        <v>0</v>
      </c>
      <c r="L5374" s="14"/>
      <c r="M5374" s="14"/>
      <c r="N5374" s="14"/>
      <c r="O5374" s="14"/>
      <c r="P5374" s="14"/>
      <c r="Q5374" s="14"/>
      <c r="R5374" s="14"/>
      <c r="S5374" s="14"/>
      <c r="T5374" s="14"/>
    </row>
    <row r="5375" spans="1:20" ht="15" customHeight="1" x14ac:dyDescent="0.2">
      <c r="A5375" s="5" t="s">
        <v>9456</v>
      </c>
      <c r="B5375" s="3"/>
      <c r="C5375" s="3"/>
      <c r="D5375" s="14" t="s">
        <v>9457</v>
      </c>
      <c r="E5375" s="12" t="s">
        <v>3501</v>
      </c>
      <c r="F5375" s="19" t="s">
        <v>86</v>
      </c>
      <c r="G5375" s="19" t="s">
        <v>9372</v>
      </c>
      <c r="H5375" s="14"/>
      <c r="I5375" s="14"/>
      <c r="J5375" s="20">
        <f t="shared" si="24"/>
        <v>326688</v>
      </c>
      <c r="K5375" s="3" t="b" cm="1">
        <f t="array" ref="K5375">SUMPRODUCT( --ISNUMBER(SEARCH(TextCheck,F5375)))&gt;0</f>
        <v>0</v>
      </c>
      <c r="L5375" s="14"/>
      <c r="M5375" s="14"/>
      <c r="N5375" s="14"/>
      <c r="O5375" s="14"/>
      <c r="P5375" s="14"/>
      <c r="Q5375" s="14"/>
      <c r="R5375" s="14"/>
      <c r="S5375" s="14"/>
      <c r="T5375" s="14"/>
    </row>
    <row r="5376" spans="1:20" ht="15" customHeight="1" x14ac:dyDescent="0.2">
      <c r="A5376" s="5" t="s">
        <v>9456</v>
      </c>
      <c r="B5376" s="3"/>
      <c r="C5376" s="3"/>
      <c r="D5376" s="14" t="s">
        <v>9457</v>
      </c>
      <c r="E5376" s="12" t="s">
        <v>3501</v>
      </c>
      <c r="F5376" s="19" t="s">
        <v>9475</v>
      </c>
      <c r="G5376" s="19" t="s">
        <v>9131</v>
      </c>
      <c r="H5376" s="14"/>
      <c r="I5376" s="14"/>
      <c r="J5376" s="20">
        <f t="shared" si="24"/>
        <v>326809</v>
      </c>
      <c r="K5376" s="3" t="b" cm="1">
        <f t="array" ref="K5376">SUMPRODUCT( --ISNUMBER(SEARCH(TextCheck,F5376)))&gt;0</f>
        <v>0</v>
      </c>
      <c r="L5376" s="14"/>
      <c r="M5376" s="14"/>
      <c r="N5376" s="14"/>
      <c r="O5376" s="14"/>
      <c r="P5376" s="14"/>
      <c r="Q5376" s="14"/>
      <c r="R5376" s="14"/>
      <c r="S5376" s="14"/>
      <c r="T5376" s="14"/>
    </row>
    <row r="5377" spans="1:20" ht="15" customHeight="1" x14ac:dyDescent="0.2">
      <c r="A5377" s="5" t="s">
        <v>9456</v>
      </c>
      <c r="B5377" s="3" t="b">
        <v>1</v>
      </c>
      <c r="C5377" s="3"/>
      <c r="D5377" s="14" t="s">
        <v>9457</v>
      </c>
      <c r="E5377" s="12" t="s">
        <v>3501</v>
      </c>
      <c r="F5377" s="19" t="s">
        <v>9476</v>
      </c>
      <c r="G5377" s="19" t="s">
        <v>1512</v>
      </c>
      <c r="H5377" s="14"/>
      <c r="I5377" s="14"/>
      <c r="J5377" s="20">
        <f t="shared" si="24"/>
        <v>326987</v>
      </c>
      <c r="K5377" s="3" t="b" cm="1">
        <f t="array" ref="K5377">SUMPRODUCT( --ISNUMBER(SEARCH(TextCheck,F5377)))&gt;0</f>
        <v>0</v>
      </c>
      <c r="L5377" s="14"/>
      <c r="M5377" s="14"/>
      <c r="N5377" s="14"/>
      <c r="O5377" s="14"/>
      <c r="P5377" s="14"/>
      <c r="Q5377" s="14"/>
      <c r="R5377" s="14"/>
      <c r="S5377" s="14"/>
      <c r="T5377" s="14"/>
    </row>
    <row r="5378" spans="1:20" ht="15" customHeight="1" x14ac:dyDescent="0.2">
      <c r="A5378" s="5" t="s">
        <v>9456</v>
      </c>
      <c r="B5378" s="3"/>
      <c r="C5378" s="3"/>
      <c r="D5378" s="14" t="s">
        <v>9457</v>
      </c>
      <c r="E5378" s="12" t="s">
        <v>3501</v>
      </c>
      <c r="F5378" s="19" t="s">
        <v>6238</v>
      </c>
      <c r="G5378" s="19" t="s">
        <v>4761</v>
      </c>
      <c r="H5378" s="14"/>
      <c r="I5378" s="14"/>
      <c r="J5378" s="20">
        <f t="shared" si="24"/>
        <v>327038</v>
      </c>
      <c r="K5378" s="3" t="b" cm="1">
        <f t="array" ref="K5378">SUMPRODUCT( --ISNUMBER(SEARCH(TextCheck,F5378)))&gt;0</f>
        <v>0</v>
      </c>
      <c r="L5378" s="14"/>
      <c r="M5378" s="14"/>
      <c r="N5378" s="14"/>
      <c r="O5378" s="14"/>
      <c r="P5378" s="14"/>
      <c r="Q5378" s="14"/>
      <c r="R5378" s="14"/>
      <c r="S5378" s="14"/>
      <c r="T5378" s="14"/>
    </row>
    <row r="5379" spans="1:20" ht="15" customHeight="1" x14ac:dyDescent="0.2">
      <c r="A5379" s="5" t="s">
        <v>9456</v>
      </c>
      <c r="B5379" s="3" t="b">
        <v>1</v>
      </c>
      <c r="C5379" s="3"/>
      <c r="D5379" s="14" t="s">
        <v>9457</v>
      </c>
      <c r="E5379" s="12" t="s">
        <v>3501</v>
      </c>
      <c r="F5379" s="19" t="s">
        <v>9477</v>
      </c>
      <c r="G5379" s="19" t="s">
        <v>1700</v>
      </c>
      <c r="H5379" s="5" t="s">
        <v>6294</v>
      </c>
      <c r="I5379" s="14"/>
      <c r="J5379" s="20">
        <f t="shared" si="24"/>
        <v>327201</v>
      </c>
      <c r="K5379" s="3" t="b" cm="1">
        <f t="array" ref="K5379">SUMPRODUCT( --ISNUMBER(SEARCH(TextCheck,F5379)))&gt;0</f>
        <v>0</v>
      </c>
      <c r="L5379" s="14"/>
      <c r="M5379" s="14"/>
      <c r="N5379" s="14"/>
      <c r="O5379" s="14"/>
      <c r="P5379" s="14"/>
      <c r="Q5379" s="14"/>
      <c r="R5379" s="14"/>
      <c r="S5379" s="14"/>
      <c r="T5379" s="14"/>
    </row>
    <row r="5380" spans="1:20" ht="15" customHeight="1" x14ac:dyDescent="0.2">
      <c r="A5380" s="5" t="s">
        <v>9456</v>
      </c>
      <c r="B5380" s="3"/>
      <c r="C5380" s="3"/>
      <c r="D5380" s="14" t="s">
        <v>9457</v>
      </c>
      <c r="E5380" s="12" t="s">
        <v>3501</v>
      </c>
      <c r="F5380" s="19" t="s">
        <v>9478</v>
      </c>
      <c r="G5380" s="19" t="s">
        <v>9479</v>
      </c>
      <c r="H5380" s="14"/>
      <c r="I5380" s="14"/>
      <c r="J5380" s="20">
        <f t="shared" si="24"/>
        <v>327224</v>
      </c>
      <c r="K5380" s="3" t="b" cm="1">
        <f t="array" ref="K5380">SUMPRODUCT( --ISNUMBER(SEARCH(TextCheck,F5380)))&gt;0</f>
        <v>0</v>
      </c>
      <c r="L5380" s="14"/>
      <c r="M5380" s="14"/>
      <c r="N5380" s="14"/>
      <c r="O5380" s="14"/>
      <c r="P5380" s="14"/>
      <c r="Q5380" s="14"/>
      <c r="R5380" s="14"/>
      <c r="S5380" s="14"/>
      <c r="T5380" s="14"/>
    </row>
    <row r="5381" spans="1:20" ht="15" customHeight="1" x14ac:dyDescent="0.2">
      <c r="A5381" s="5" t="s">
        <v>9456</v>
      </c>
      <c r="B5381" s="3"/>
      <c r="C5381" s="3"/>
      <c r="D5381" s="14" t="s">
        <v>9457</v>
      </c>
      <c r="E5381" s="12" t="s">
        <v>3501</v>
      </c>
      <c r="F5381" s="19" t="s">
        <v>104</v>
      </c>
      <c r="G5381" s="19" t="s">
        <v>1726</v>
      </c>
      <c r="H5381" s="14"/>
      <c r="I5381" s="14"/>
      <c r="J5381" s="20">
        <f t="shared" si="24"/>
        <v>327260</v>
      </c>
      <c r="K5381" s="3" t="b" cm="1">
        <f t="array" ref="K5381">SUMPRODUCT( --ISNUMBER(SEARCH(TextCheck,F5381)))&gt;0</f>
        <v>0</v>
      </c>
      <c r="L5381" s="14"/>
      <c r="M5381" s="14"/>
      <c r="N5381" s="14"/>
      <c r="O5381" s="14"/>
      <c r="P5381" s="14"/>
      <c r="Q5381" s="14"/>
      <c r="R5381" s="14"/>
      <c r="S5381" s="14"/>
      <c r="T5381" s="14"/>
    </row>
    <row r="5382" spans="1:20" ht="15" customHeight="1" x14ac:dyDescent="0.2">
      <c r="A5382" s="5" t="s">
        <v>9456</v>
      </c>
      <c r="B5382" s="3"/>
      <c r="C5382" s="3"/>
      <c r="D5382" s="14" t="s">
        <v>9457</v>
      </c>
      <c r="E5382" s="12" t="s">
        <v>3501</v>
      </c>
      <c r="F5382" s="19" t="s">
        <v>9480</v>
      </c>
      <c r="G5382" s="19" t="s">
        <v>1726</v>
      </c>
      <c r="H5382" s="14"/>
      <c r="I5382" s="14"/>
      <c r="J5382" s="20">
        <f t="shared" si="24"/>
        <v>327260</v>
      </c>
      <c r="K5382" s="3" t="b" cm="1">
        <f t="array" ref="K5382">SUMPRODUCT( --ISNUMBER(SEARCH(TextCheck,F5382)))&gt;0</f>
        <v>0</v>
      </c>
      <c r="L5382" s="14"/>
      <c r="M5382" s="14"/>
      <c r="N5382" s="14"/>
      <c r="O5382" s="14"/>
      <c r="P5382" s="14"/>
      <c r="Q5382" s="14"/>
      <c r="R5382" s="14"/>
      <c r="S5382" s="14"/>
      <c r="T5382" s="14"/>
    </row>
    <row r="5383" spans="1:20" ht="15" customHeight="1" x14ac:dyDescent="0.2">
      <c r="A5383" s="5" t="s">
        <v>9481</v>
      </c>
      <c r="B5383" s="3"/>
      <c r="C5383" s="3"/>
      <c r="D5383" s="14" t="s">
        <v>9457</v>
      </c>
      <c r="E5383" s="12" t="s">
        <v>3501</v>
      </c>
      <c r="F5383" s="19" t="s">
        <v>9482</v>
      </c>
      <c r="G5383" s="19" t="s">
        <v>1728</v>
      </c>
      <c r="H5383" s="14"/>
      <c r="I5383" s="14"/>
      <c r="J5383" s="20">
        <f t="shared" si="24"/>
        <v>327270</v>
      </c>
      <c r="K5383" s="3" t="b" cm="1">
        <f t="array" ref="K5383">SUMPRODUCT( --ISNUMBER(SEARCH(TextCheck,F5383)))&gt;0</f>
        <v>0</v>
      </c>
      <c r="L5383" s="14"/>
      <c r="M5383" s="14"/>
      <c r="N5383" s="14"/>
      <c r="O5383" s="14"/>
      <c r="P5383" s="14"/>
      <c r="Q5383" s="14"/>
      <c r="R5383" s="14"/>
      <c r="S5383" s="14"/>
      <c r="T5383" s="14"/>
    </row>
    <row r="5384" spans="1:20" ht="15" customHeight="1" x14ac:dyDescent="0.2">
      <c r="A5384" s="5" t="s">
        <v>9481</v>
      </c>
      <c r="B5384" s="3"/>
      <c r="C5384" s="3"/>
      <c r="D5384" s="14" t="s">
        <v>9457</v>
      </c>
      <c r="E5384" s="12" t="s">
        <v>3501</v>
      </c>
      <c r="F5384" s="19" t="s">
        <v>9483</v>
      </c>
      <c r="G5384" s="19" t="s">
        <v>8340</v>
      </c>
      <c r="H5384" s="14"/>
      <c r="I5384" s="14"/>
      <c r="J5384" s="20">
        <f t="shared" si="24"/>
        <v>327501</v>
      </c>
      <c r="K5384" s="3" t="b" cm="1">
        <f t="array" ref="K5384">SUMPRODUCT( --ISNUMBER(SEARCH(TextCheck,F5384)))&gt;0</f>
        <v>0</v>
      </c>
      <c r="L5384" s="14"/>
      <c r="M5384" s="14"/>
      <c r="N5384" s="14"/>
      <c r="O5384" s="14"/>
      <c r="P5384" s="14"/>
      <c r="Q5384" s="14"/>
      <c r="R5384" s="14"/>
      <c r="S5384" s="14"/>
      <c r="T5384" s="14"/>
    </row>
    <row r="5385" spans="1:20" ht="15" customHeight="1" x14ac:dyDescent="0.2">
      <c r="A5385" s="5" t="s">
        <v>9481</v>
      </c>
      <c r="B5385" s="3"/>
      <c r="C5385" s="3"/>
      <c r="D5385" s="14" t="s">
        <v>9457</v>
      </c>
      <c r="E5385" s="12" t="s">
        <v>3501</v>
      </c>
      <c r="F5385" s="19" t="s">
        <v>104</v>
      </c>
      <c r="G5385" s="19" t="s">
        <v>7987</v>
      </c>
      <c r="H5385" s="5" t="s">
        <v>4475</v>
      </c>
      <c r="I5385" s="14"/>
      <c r="J5385" s="20">
        <f t="shared" si="24"/>
        <v>327503</v>
      </c>
      <c r="K5385" s="3" t="b" cm="1">
        <f t="array" ref="K5385">SUMPRODUCT( --ISNUMBER(SEARCH(TextCheck,F5385)))&gt;0</f>
        <v>0</v>
      </c>
      <c r="L5385" s="14"/>
      <c r="M5385" s="14"/>
      <c r="N5385" s="14"/>
      <c r="O5385" s="14"/>
      <c r="P5385" s="14"/>
      <c r="Q5385" s="14"/>
      <c r="R5385" s="14"/>
      <c r="S5385" s="14"/>
      <c r="T5385" s="14"/>
    </row>
    <row r="5386" spans="1:20" ht="15" customHeight="1" x14ac:dyDescent="0.2">
      <c r="A5386" s="5" t="s">
        <v>9481</v>
      </c>
      <c r="B5386" s="3"/>
      <c r="C5386" s="3"/>
      <c r="D5386" s="14" t="s">
        <v>9457</v>
      </c>
      <c r="E5386" s="12" t="s">
        <v>3501</v>
      </c>
      <c r="F5386" s="19" t="s">
        <v>9484</v>
      </c>
      <c r="G5386" s="19" t="s">
        <v>3946</v>
      </c>
      <c r="H5386" s="5" t="s">
        <v>8166</v>
      </c>
      <c r="I5386" s="14"/>
      <c r="J5386" s="20">
        <f t="shared" si="24"/>
        <v>327504</v>
      </c>
      <c r="K5386" s="3" t="b" cm="1">
        <f t="array" ref="K5386">SUMPRODUCT( --ISNUMBER(SEARCH(TextCheck,F5386)))&gt;0</f>
        <v>0</v>
      </c>
      <c r="L5386" s="14"/>
      <c r="M5386" s="14"/>
      <c r="N5386" s="14"/>
      <c r="O5386" s="14"/>
      <c r="P5386" s="14"/>
      <c r="Q5386" s="14"/>
      <c r="R5386" s="14"/>
      <c r="S5386" s="14"/>
      <c r="T5386" s="14"/>
    </row>
    <row r="5387" spans="1:20" ht="15" customHeight="1" x14ac:dyDescent="0.2">
      <c r="A5387" s="5" t="s">
        <v>9481</v>
      </c>
      <c r="B5387" s="3" t="b">
        <v>1</v>
      </c>
      <c r="C5387" s="3"/>
      <c r="D5387" s="14" t="s">
        <v>9457</v>
      </c>
      <c r="E5387" s="12" t="s">
        <v>3501</v>
      </c>
      <c r="F5387" s="19" t="s">
        <v>9485</v>
      </c>
      <c r="G5387" s="19" t="s">
        <v>9486</v>
      </c>
      <c r="H5387" s="5" t="s">
        <v>1509</v>
      </c>
      <c r="I5387" s="14"/>
      <c r="J5387" s="20">
        <f t="shared" si="24"/>
        <v>327505</v>
      </c>
      <c r="K5387" s="3" t="b" cm="1">
        <f t="array" ref="K5387">SUMPRODUCT( --ISNUMBER(SEARCH(TextCheck,F5387)))&gt;0</f>
        <v>0</v>
      </c>
      <c r="L5387" s="14"/>
      <c r="M5387" s="14"/>
      <c r="N5387" s="14"/>
      <c r="O5387" s="14"/>
      <c r="P5387" s="14"/>
      <c r="Q5387" s="14"/>
      <c r="R5387" s="14"/>
      <c r="S5387" s="14"/>
      <c r="T5387" s="14"/>
    </row>
    <row r="5388" spans="1:20" ht="15" customHeight="1" x14ac:dyDescent="0.2">
      <c r="A5388" s="5" t="s">
        <v>9481</v>
      </c>
      <c r="B5388" s="3"/>
      <c r="C5388" s="3"/>
      <c r="D5388" s="14" t="s">
        <v>9457</v>
      </c>
      <c r="E5388" s="12" t="s">
        <v>3501</v>
      </c>
      <c r="F5388" s="19" t="s">
        <v>9487</v>
      </c>
      <c r="G5388" s="19" t="s">
        <v>7790</v>
      </c>
      <c r="H5388" s="5" t="s">
        <v>6574</v>
      </c>
      <c r="I5388" s="14"/>
      <c r="J5388" s="20">
        <f t="shared" si="24"/>
        <v>327506</v>
      </c>
      <c r="K5388" s="3" t="b" cm="1">
        <f t="array" ref="K5388">SUMPRODUCT( --ISNUMBER(SEARCH(TextCheck,F5388)))&gt;0</f>
        <v>0</v>
      </c>
      <c r="L5388" s="14"/>
      <c r="M5388" s="14"/>
      <c r="N5388" s="14"/>
      <c r="O5388" s="14"/>
      <c r="P5388" s="14"/>
      <c r="Q5388" s="14"/>
      <c r="R5388" s="14"/>
      <c r="S5388" s="14"/>
      <c r="T5388" s="14"/>
    </row>
    <row r="5389" spans="1:20" ht="15" customHeight="1" x14ac:dyDescent="0.2">
      <c r="A5389" s="5" t="s">
        <v>9481</v>
      </c>
      <c r="B5389" s="3"/>
      <c r="C5389" s="3"/>
      <c r="D5389" s="14" t="s">
        <v>9457</v>
      </c>
      <c r="E5389" s="12" t="s">
        <v>3501</v>
      </c>
      <c r="F5389" s="19" t="s">
        <v>9488</v>
      </c>
      <c r="G5389" s="19" t="s">
        <v>1814</v>
      </c>
      <c r="H5389" s="14"/>
      <c r="I5389" s="14"/>
      <c r="J5389" s="20">
        <f t="shared" si="24"/>
        <v>327507</v>
      </c>
      <c r="K5389" s="3" t="b" cm="1">
        <f t="array" ref="K5389">SUMPRODUCT( --ISNUMBER(SEARCH(TextCheck,F5389)))&gt;0</f>
        <v>0</v>
      </c>
      <c r="L5389" s="14"/>
      <c r="M5389" s="14"/>
      <c r="N5389" s="14"/>
      <c r="O5389" s="14"/>
      <c r="P5389" s="14"/>
      <c r="Q5389" s="14"/>
      <c r="R5389" s="14"/>
      <c r="S5389" s="14"/>
      <c r="T5389" s="14"/>
    </row>
    <row r="5390" spans="1:20" ht="15" customHeight="1" x14ac:dyDescent="0.2">
      <c r="A5390" s="5" t="s">
        <v>9481</v>
      </c>
      <c r="B5390" s="3"/>
      <c r="C5390" s="3"/>
      <c r="D5390" s="14" t="s">
        <v>9457</v>
      </c>
      <c r="E5390" s="12" t="s">
        <v>3501</v>
      </c>
      <c r="F5390" s="19" t="s">
        <v>9489</v>
      </c>
      <c r="G5390" s="19" t="s">
        <v>3942</v>
      </c>
      <c r="H5390" s="14"/>
      <c r="I5390" s="14"/>
      <c r="J5390" s="20">
        <f t="shared" si="24"/>
        <v>327745</v>
      </c>
      <c r="K5390" s="3" t="b" cm="1">
        <f t="array" ref="K5390">SUMPRODUCT( --ISNUMBER(SEARCH(TextCheck,F5390)))&gt;0</f>
        <v>0</v>
      </c>
      <c r="L5390" s="14"/>
      <c r="M5390" s="14"/>
      <c r="N5390" s="14"/>
      <c r="O5390" s="14"/>
      <c r="P5390" s="14"/>
      <c r="Q5390" s="14"/>
      <c r="R5390" s="14"/>
      <c r="S5390" s="14"/>
      <c r="T5390" s="14"/>
    </row>
    <row r="5391" spans="1:20" ht="15" customHeight="1" x14ac:dyDescent="0.2">
      <c r="A5391" s="5" t="s">
        <v>9481</v>
      </c>
      <c r="B5391" s="3"/>
      <c r="C5391" s="3"/>
      <c r="D5391" s="14" t="s">
        <v>9457</v>
      </c>
      <c r="E5391" s="12" t="s">
        <v>3501</v>
      </c>
      <c r="F5391" s="19" t="s">
        <v>8777</v>
      </c>
      <c r="G5391" s="19" t="s">
        <v>6403</v>
      </c>
      <c r="H5391" s="14"/>
      <c r="I5391" s="14"/>
      <c r="J5391" s="20">
        <f t="shared" si="24"/>
        <v>327887</v>
      </c>
      <c r="K5391" s="3" t="b" cm="1">
        <f t="array" ref="K5391">SUMPRODUCT( --ISNUMBER(SEARCH(TextCheck,F5391)))&gt;0</f>
        <v>0</v>
      </c>
      <c r="L5391" s="14"/>
      <c r="M5391" s="14"/>
      <c r="N5391" s="14"/>
      <c r="O5391" s="14"/>
      <c r="P5391" s="14"/>
      <c r="Q5391" s="14"/>
      <c r="R5391" s="14"/>
      <c r="S5391" s="14"/>
      <c r="T5391" s="14"/>
    </row>
    <row r="5392" spans="1:20" ht="15" customHeight="1" x14ac:dyDescent="0.2">
      <c r="A5392" s="5" t="s">
        <v>9481</v>
      </c>
      <c r="B5392" s="3"/>
      <c r="C5392" s="3"/>
      <c r="D5392" s="14" t="s">
        <v>9457</v>
      </c>
      <c r="E5392" s="12" t="s">
        <v>5738</v>
      </c>
      <c r="F5392" s="19" t="s">
        <v>4799</v>
      </c>
      <c r="G5392" s="19" t="s">
        <v>1430</v>
      </c>
      <c r="H5392" s="14"/>
      <c r="I5392" s="14"/>
      <c r="J5392" s="20">
        <f t="shared" si="24"/>
        <v>326870</v>
      </c>
      <c r="K5392" s="3" t="b" cm="1">
        <f t="array" ref="K5392">SUMPRODUCT( --ISNUMBER(SEARCH(TextCheck,F5392)))&gt;0</f>
        <v>0</v>
      </c>
      <c r="L5392" s="14"/>
      <c r="M5392" s="14"/>
      <c r="N5392" s="14"/>
      <c r="O5392" s="14"/>
      <c r="P5392" s="14"/>
      <c r="Q5392" s="14"/>
      <c r="R5392" s="14"/>
      <c r="S5392" s="14"/>
      <c r="T5392" s="14"/>
    </row>
    <row r="5393" spans="1:20" ht="15" customHeight="1" x14ac:dyDescent="0.2">
      <c r="A5393" s="5" t="s">
        <v>9481</v>
      </c>
      <c r="B5393" s="3" t="b">
        <v>1</v>
      </c>
      <c r="C5393" s="3"/>
      <c r="D5393" s="14" t="s">
        <v>9457</v>
      </c>
      <c r="E5393" s="12" t="s">
        <v>5738</v>
      </c>
      <c r="F5393" s="19" t="s">
        <v>2674</v>
      </c>
      <c r="G5393" s="19" t="s">
        <v>1726</v>
      </c>
      <c r="H5393" s="14"/>
      <c r="I5393" s="14"/>
      <c r="J5393" s="20">
        <f t="shared" si="24"/>
        <v>327260</v>
      </c>
      <c r="K5393" s="3" t="b" cm="1">
        <f t="array" ref="K5393">SUMPRODUCT( --ISNUMBER(SEARCH(TextCheck,F5393)))&gt;0</f>
        <v>0</v>
      </c>
      <c r="L5393" s="14"/>
      <c r="M5393" s="14"/>
      <c r="N5393" s="14"/>
      <c r="O5393" s="14"/>
      <c r="P5393" s="14"/>
      <c r="Q5393" s="14"/>
      <c r="R5393" s="14"/>
      <c r="S5393" s="14"/>
      <c r="T5393" s="14"/>
    </row>
    <row r="5394" spans="1:20" ht="15" customHeight="1" x14ac:dyDescent="0.2">
      <c r="A5394" s="5" t="s">
        <v>9481</v>
      </c>
      <c r="B5394" s="3"/>
      <c r="C5394" s="3"/>
      <c r="D5394" s="14" t="s">
        <v>9457</v>
      </c>
      <c r="E5394" s="12" t="s">
        <v>5738</v>
      </c>
      <c r="F5394" s="19" t="s">
        <v>9490</v>
      </c>
      <c r="G5394" s="19" t="s">
        <v>8340</v>
      </c>
      <c r="H5394" s="14"/>
      <c r="I5394" s="14"/>
      <c r="J5394" s="20">
        <f t="shared" si="24"/>
        <v>327501</v>
      </c>
      <c r="K5394" s="3" t="b" cm="1">
        <f t="array" ref="K5394">SUMPRODUCT( --ISNUMBER(SEARCH(TextCheck,F5394)))&gt;0</f>
        <v>0</v>
      </c>
      <c r="L5394" s="14"/>
      <c r="M5394" s="14"/>
      <c r="N5394" s="14"/>
      <c r="O5394" s="14"/>
      <c r="P5394" s="14"/>
      <c r="Q5394" s="14"/>
      <c r="R5394" s="14"/>
      <c r="S5394" s="14"/>
      <c r="T5394" s="14"/>
    </row>
    <row r="5395" spans="1:20" ht="15" customHeight="1" x14ac:dyDescent="0.2">
      <c r="A5395" s="5" t="s">
        <v>9481</v>
      </c>
      <c r="B5395" s="3"/>
      <c r="C5395" s="3"/>
      <c r="D5395" s="14" t="s">
        <v>9457</v>
      </c>
      <c r="E5395" s="12" t="s">
        <v>5738</v>
      </c>
      <c r="F5395" s="19" t="s">
        <v>4129</v>
      </c>
      <c r="G5395" s="19" t="s">
        <v>1843</v>
      </c>
      <c r="H5395" s="14"/>
      <c r="I5395" s="14"/>
      <c r="J5395" s="20">
        <f t="shared" si="24"/>
        <v>327607</v>
      </c>
      <c r="K5395" s="3" t="b" cm="1">
        <f t="array" ref="K5395">SUMPRODUCT( --ISNUMBER(SEARCH(TextCheck,F5395)))&gt;0</f>
        <v>0</v>
      </c>
      <c r="L5395" s="14"/>
      <c r="M5395" s="14"/>
      <c r="N5395" s="14"/>
      <c r="O5395" s="14"/>
      <c r="P5395" s="14"/>
      <c r="Q5395" s="14"/>
      <c r="R5395" s="14"/>
      <c r="S5395" s="14"/>
      <c r="T5395" s="14"/>
    </row>
    <row r="5396" spans="1:20" ht="15" customHeight="1" x14ac:dyDescent="0.2">
      <c r="A5396" s="5" t="s">
        <v>9481</v>
      </c>
      <c r="B5396" s="3"/>
      <c r="C5396" s="3"/>
      <c r="D5396" s="14" t="s">
        <v>9457</v>
      </c>
      <c r="E5396" s="12" t="s">
        <v>5738</v>
      </c>
      <c r="F5396" s="19" t="s">
        <v>9491</v>
      </c>
      <c r="G5396" s="19" t="s">
        <v>3703</v>
      </c>
      <c r="H5396" s="14"/>
      <c r="I5396" s="14"/>
      <c r="J5396" s="20">
        <f t="shared" si="24"/>
        <v>327642</v>
      </c>
      <c r="K5396" s="3" t="b" cm="1">
        <f t="array" ref="K5396">SUMPRODUCT( --ISNUMBER(SEARCH(TextCheck,F5396)))&gt;0</f>
        <v>0</v>
      </c>
      <c r="L5396" s="14"/>
      <c r="M5396" s="14"/>
      <c r="N5396" s="14"/>
      <c r="O5396" s="14"/>
      <c r="P5396" s="14"/>
      <c r="Q5396" s="14"/>
      <c r="R5396" s="14"/>
      <c r="S5396" s="14"/>
      <c r="T5396" s="14"/>
    </row>
    <row r="5397" spans="1:20" ht="15" customHeight="1" x14ac:dyDescent="0.2">
      <c r="A5397" s="5" t="s">
        <v>9481</v>
      </c>
      <c r="B5397" s="3" t="b">
        <v>1</v>
      </c>
      <c r="C5397" s="3"/>
      <c r="D5397" s="14" t="s">
        <v>9457</v>
      </c>
      <c r="E5397" s="12" t="s">
        <v>5738</v>
      </c>
      <c r="F5397" s="19" t="s">
        <v>9492</v>
      </c>
      <c r="G5397" s="19" t="s">
        <v>3942</v>
      </c>
      <c r="H5397" s="14"/>
      <c r="I5397" s="14"/>
      <c r="J5397" s="20">
        <f t="shared" si="24"/>
        <v>327745</v>
      </c>
      <c r="K5397" s="3" t="b" cm="1">
        <f t="array" ref="K5397">SUMPRODUCT( --ISNUMBER(SEARCH(TextCheck,F5397)))&gt;0</f>
        <v>0</v>
      </c>
      <c r="L5397" s="14"/>
      <c r="M5397" s="14"/>
      <c r="N5397" s="14"/>
      <c r="O5397" s="14"/>
      <c r="P5397" s="14"/>
      <c r="Q5397" s="14"/>
      <c r="R5397" s="14"/>
      <c r="S5397" s="14"/>
      <c r="T5397" s="14"/>
    </row>
    <row r="5398" spans="1:20" ht="15" customHeight="1" x14ac:dyDescent="0.2">
      <c r="A5398" s="5" t="s">
        <v>9481</v>
      </c>
      <c r="B5398" s="3" t="b">
        <v>1</v>
      </c>
      <c r="C5398" s="3"/>
      <c r="D5398" s="14" t="s">
        <v>9457</v>
      </c>
      <c r="E5398" s="12" t="s">
        <v>5738</v>
      </c>
      <c r="F5398" s="19" t="s">
        <v>9493</v>
      </c>
      <c r="G5398" s="19" t="s">
        <v>6403</v>
      </c>
      <c r="H5398" s="14"/>
      <c r="I5398" s="14"/>
      <c r="J5398" s="20">
        <f t="shared" si="24"/>
        <v>327887</v>
      </c>
      <c r="K5398" s="3" t="b" cm="1">
        <f t="array" ref="K5398">SUMPRODUCT( --ISNUMBER(SEARCH(TextCheck,F5398)))&gt;0</f>
        <v>0</v>
      </c>
      <c r="L5398" s="14"/>
      <c r="M5398" s="14"/>
      <c r="N5398" s="14"/>
      <c r="O5398" s="14"/>
      <c r="P5398" s="14"/>
      <c r="Q5398" s="14"/>
      <c r="R5398" s="14"/>
      <c r="S5398" s="14"/>
      <c r="T5398" s="14"/>
    </row>
    <row r="5399" spans="1:20" ht="15" customHeight="1" x14ac:dyDescent="0.2">
      <c r="A5399" s="5" t="s">
        <v>9481</v>
      </c>
      <c r="B5399" s="3"/>
      <c r="C5399" s="3"/>
      <c r="D5399" s="14" t="s">
        <v>9457</v>
      </c>
      <c r="E5399" s="12" t="s">
        <v>5738</v>
      </c>
      <c r="F5399" s="19" t="s">
        <v>9494</v>
      </c>
      <c r="G5399" s="19" t="s">
        <v>2163</v>
      </c>
      <c r="H5399" s="5" t="s">
        <v>1832</v>
      </c>
      <c r="I5399" s="14"/>
      <c r="J5399" s="20">
        <f t="shared" si="24"/>
        <v>328113</v>
      </c>
      <c r="K5399" s="3" t="b" cm="1">
        <f t="array" ref="K5399">SUMPRODUCT( --ISNUMBER(SEARCH(TextCheck,F5399)))&gt;0</f>
        <v>0</v>
      </c>
      <c r="L5399" s="14"/>
      <c r="M5399" s="14"/>
      <c r="N5399" s="14"/>
      <c r="O5399" s="14"/>
      <c r="P5399" s="14"/>
      <c r="Q5399" s="14"/>
      <c r="R5399" s="14"/>
      <c r="S5399" s="14"/>
      <c r="T5399" s="14"/>
    </row>
    <row r="5400" spans="1:20" ht="15" customHeight="1" x14ac:dyDescent="0.2">
      <c r="A5400" s="5" t="s">
        <v>9481</v>
      </c>
      <c r="B5400" s="3" t="b">
        <v>1</v>
      </c>
      <c r="C5400" s="3"/>
      <c r="D5400" s="14" t="s">
        <v>9457</v>
      </c>
      <c r="E5400" s="12" t="s">
        <v>5738</v>
      </c>
      <c r="F5400" s="19" t="s">
        <v>9495</v>
      </c>
      <c r="G5400" s="19" t="s">
        <v>3700</v>
      </c>
      <c r="H5400" s="14"/>
      <c r="I5400" s="14"/>
      <c r="J5400" s="20">
        <f t="shared" si="24"/>
        <v>328307</v>
      </c>
      <c r="K5400" s="3" t="b" cm="1">
        <f t="array" ref="K5400">SUMPRODUCT( --ISNUMBER(SEARCH(TextCheck,F5400)))&gt;0</f>
        <v>0</v>
      </c>
      <c r="L5400" s="14"/>
      <c r="M5400" s="14"/>
      <c r="N5400" s="14"/>
      <c r="O5400" s="14"/>
      <c r="P5400" s="14"/>
      <c r="Q5400" s="14"/>
      <c r="R5400" s="14"/>
      <c r="S5400" s="14"/>
      <c r="T5400" s="14"/>
    </row>
    <row r="5401" spans="1:20" ht="15" customHeight="1" x14ac:dyDescent="0.2">
      <c r="A5401" s="5" t="s">
        <v>9481</v>
      </c>
      <c r="B5401" s="3"/>
      <c r="C5401" s="3"/>
      <c r="D5401" s="14" t="s">
        <v>9457</v>
      </c>
      <c r="E5401" s="12" t="s">
        <v>3609</v>
      </c>
      <c r="F5401" s="19" t="s">
        <v>9496</v>
      </c>
      <c r="G5401" s="19" t="s">
        <v>3946</v>
      </c>
      <c r="H5401" s="14"/>
      <c r="I5401" s="14"/>
      <c r="J5401" s="20">
        <f t="shared" si="24"/>
        <v>327504</v>
      </c>
      <c r="K5401" s="3" t="b" cm="1">
        <f t="array" ref="K5401">SUMPRODUCT( --ISNUMBER(SEARCH(TextCheck,F5401)))&gt;0</f>
        <v>0</v>
      </c>
      <c r="L5401" s="14"/>
      <c r="M5401" s="14"/>
      <c r="N5401" s="14"/>
      <c r="O5401" s="14"/>
      <c r="P5401" s="14"/>
      <c r="Q5401" s="14"/>
      <c r="R5401" s="14"/>
      <c r="S5401" s="14"/>
      <c r="T5401" s="14"/>
    </row>
    <row r="5402" spans="1:20" ht="15" customHeight="1" x14ac:dyDescent="0.2">
      <c r="A5402" s="5" t="s">
        <v>9481</v>
      </c>
      <c r="B5402" s="3"/>
      <c r="C5402" s="3"/>
      <c r="D5402" s="14" t="s">
        <v>9457</v>
      </c>
      <c r="E5402" s="12" t="s">
        <v>5924</v>
      </c>
      <c r="F5402" s="19" t="s">
        <v>734</v>
      </c>
      <c r="G5402" s="19" t="s">
        <v>9497</v>
      </c>
      <c r="H5402" s="14"/>
      <c r="I5402" s="14"/>
      <c r="J5402" s="20">
        <f t="shared" si="24"/>
        <v>327910</v>
      </c>
      <c r="K5402" s="3" t="b" cm="1">
        <f t="array" ref="K5402">SUMPRODUCT( --ISNUMBER(SEARCH(TextCheck,F5402)))&gt;0</f>
        <v>0</v>
      </c>
      <c r="L5402" s="14"/>
      <c r="M5402" s="14"/>
      <c r="N5402" s="14"/>
      <c r="O5402" s="14"/>
      <c r="P5402" s="14"/>
      <c r="Q5402" s="14"/>
      <c r="R5402" s="14"/>
      <c r="S5402" s="14"/>
      <c r="T5402" s="14"/>
    </row>
    <row r="5403" spans="1:20" ht="15" customHeight="1" x14ac:dyDescent="0.2">
      <c r="A5403" s="5" t="s">
        <v>9481</v>
      </c>
      <c r="B5403" s="3"/>
      <c r="C5403" s="3"/>
      <c r="D5403" s="14" t="s">
        <v>9457</v>
      </c>
      <c r="E5403" s="12" t="s">
        <v>3611</v>
      </c>
      <c r="F5403" s="19" t="s">
        <v>9498</v>
      </c>
      <c r="G5403" s="19" t="s">
        <v>9499</v>
      </c>
      <c r="H5403" s="14"/>
      <c r="I5403" s="14"/>
      <c r="J5403" s="20">
        <f t="shared" si="24"/>
        <v>324330</v>
      </c>
      <c r="K5403" s="3" t="b" cm="1">
        <f t="array" ref="K5403">SUMPRODUCT( --ISNUMBER(SEARCH(TextCheck,F5403)))&gt;0</f>
        <v>0</v>
      </c>
      <c r="L5403" s="14"/>
      <c r="M5403" s="14"/>
      <c r="N5403" s="14"/>
      <c r="O5403" s="14"/>
      <c r="P5403" s="14"/>
      <c r="Q5403" s="14"/>
      <c r="R5403" s="14"/>
      <c r="S5403" s="14"/>
      <c r="T5403" s="14"/>
    </row>
    <row r="5404" spans="1:20" ht="15" customHeight="1" x14ac:dyDescent="0.2">
      <c r="A5404" s="5" t="s">
        <v>9500</v>
      </c>
      <c r="B5404" s="3"/>
      <c r="C5404" s="3"/>
      <c r="D5404" s="14" t="s">
        <v>9501</v>
      </c>
      <c r="E5404" s="12" t="s">
        <v>3480</v>
      </c>
      <c r="F5404" s="19" t="s">
        <v>9502</v>
      </c>
      <c r="G5404" s="19" t="s">
        <v>9503</v>
      </c>
      <c r="H5404" s="5" t="s">
        <v>6157</v>
      </c>
      <c r="I5404" s="14"/>
      <c r="J5404" s="20">
        <f t="shared" si="24"/>
        <v>324256</v>
      </c>
      <c r="K5404" s="3" t="b" cm="1">
        <f t="array" ref="K5404">SUMPRODUCT( --ISNUMBER(SEARCH(TextCheck,F5404)))&gt;0</f>
        <v>1</v>
      </c>
      <c r="L5404" s="14"/>
      <c r="M5404" s="14"/>
      <c r="N5404" s="14"/>
      <c r="O5404" s="14"/>
      <c r="P5404" s="14"/>
      <c r="Q5404" s="14"/>
      <c r="R5404" s="14"/>
      <c r="S5404" s="14"/>
      <c r="T5404" s="14"/>
    </row>
    <row r="5405" spans="1:20" ht="15" customHeight="1" x14ac:dyDescent="0.2">
      <c r="A5405" s="5" t="s">
        <v>9500</v>
      </c>
      <c r="B5405" s="3" t="b">
        <v>1</v>
      </c>
      <c r="C5405" s="3"/>
      <c r="D5405" s="14" t="s">
        <v>9501</v>
      </c>
      <c r="E5405" s="44" t="s">
        <v>18386</v>
      </c>
      <c r="F5405" s="19" t="s">
        <v>412</v>
      </c>
      <c r="G5405" s="19" t="s">
        <v>9504</v>
      </c>
      <c r="H5405" s="5" t="s">
        <v>9176</v>
      </c>
      <c r="I5405" s="14"/>
      <c r="J5405" s="20">
        <f t="shared" si="24"/>
        <v>324268</v>
      </c>
      <c r="K5405" s="3" t="b" cm="1">
        <f t="array" ref="K5405">SUMPRODUCT( --ISNUMBER(SEARCH(TextCheck,F5405)))&gt;0</f>
        <v>0</v>
      </c>
      <c r="L5405" s="14"/>
      <c r="M5405" s="14"/>
      <c r="N5405" s="14"/>
      <c r="O5405" s="14"/>
      <c r="P5405" s="14"/>
      <c r="Q5405" s="14"/>
      <c r="R5405" s="14"/>
      <c r="S5405" s="14"/>
      <c r="T5405" s="14"/>
    </row>
    <row r="5406" spans="1:20" ht="15" customHeight="1" x14ac:dyDescent="0.2">
      <c r="A5406" s="5" t="s">
        <v>9500</v>
      </c>
      <c r="B5406" s="3"/>
      <c r="C5406" s="3"/>
      <c r="D5406" s="14" t="s">
        <v>9501</v>
      </c>
      <c r="E5406" s="44" t="s">
        <v>18386</v>
      </c>
      <c r="F5406" s="19" t="s">
        <v>996</v>
      </c>
      <c r="G5406" s="19" t="s">
        <v>1625</v>
      </c>
      <c r="H5406" s="5" t="s">
        <v>6218</v>
      </c>
      <c r="I5406" s="14"/>
      <c r="J5406" s="20">
        <f t="shared" si="24"/>
        <v>327137</v>
      </c>
      <c r="K5406" s="3" t="b" cm="1">
        <f t="array" ref="K5406">SUMPRODUCT( --ISNUMBER(SEARCH(TextCheck,F5406)))&gt;0</f>
        <v>0</v>
      </c>
      <c r="L5406" s="14"/>
      <c r="M5406" s="14"/>
      <c r="N5406" s="14"/>
      <c r="O5406" s="14"/>
      <c r="P5406" s="14"/>
      <c r="Q5406" s="14"/>
      <c r="R5406" s="14"/>
      <c r="S5406" s="14"/>
      <c r="T5406" s="14"/>
    </row>
    <row r="5407" spans="1:20" ht="15" customHeight="1" x14ac:dyDescent="0.2">
      <c r="A5407" s="5" t="s">
        <v>9500</v>
      </c>
      <c r="B5407" s="3" t="b">
        <v>1</v>
      </c>
      <c r="C5407" s="3"/>
      <c r="D5407" s="14" t="s">
        <v>9501</v>
      </c>
      <c r="E5407" s="12" t="s">
        <v>3488</v>
      </c>
      <c r="F5407" s="19" t="s">
        <v>2599</v>
      </c>
      <c r="G5407" s="19" t="s">
        <v>1625</v>
      </c>
      <c r="H5407" s="5" t="s">
        <v>2545</v>
      </c>
      <c r="I5407" s="14"/>
      <c r="J5407" s="20">
        <f t="shared" si="24"/>
        <v>327137</v>
      </c>
      <c r="K5407" s="3" t="b" cm="1">
        <f t="array" ref="K5407">SUMPRODUCT( --ISNUMBER(SEARCH(TextCheck,F5407)))&gt;0</f>
        <v>0</v>
      </c>
      <c r="L5407" s="14"/>
      <c r="M5407" s="14"/>
      <c r="N5407" s="14"/>
      <c r="O5407" s="14"/>
      <c r="P5407" s="14"/>
      <c r="Q5407" s="14"/>
      <c r="R5407" s="14"/>
      <c r="S5407" s="14"/>
      <c r="T5407" s="14"/>
    </row>
    <row r="5408" spans="1:20" ht="15" customHeight="1" x14ac:dyDescent="0.2">
      <c r="A5408" s="5" t="s">
        <v>9500</v>
      </c>
      <c r="B5408" s="3"/>
      <c r="C5408" s="3"/>
      <c r="D5408" s="14" t="s">
        <v>9501</v>
      </c>
      <c r="E5408" s="12" t="s">
        <v>3488</v>
      </c>
      <c r="F5408" s="19" t="s">
        <v>1319</v>
      </c>
      <c r="G5408" s="19" t="s">
        <v>5883</v>
      </c>
      <c r="H5408" s="5" t="s">
        <v>9505</v>
      </c>
      <c r="I5408" s="14"/>
      <c r="J5408" s="20">
        <f t="shared" si="24"/>
        <v>327138</v>
      </c>
      <c r="K5408" s="3" t="b" cm="1">
        <f t="array" ref="K5408">SUMPRODUCT( --ISNUMBER(SEARCH(TextCheck,F5408)))&gt;0</f>
        <v>0</v>
      </c>
      <c r="L5408" s="14"/>
      <c r="M5408" s="14"/>
      <c r="N5408" s="14"/>
      <c r="O5408" s="14"/>
      <c r="P5408" s="14"/>
      <c r="Q5408" s="14"/>
      <c r="R5408" s="14"/>
      <c r="S5408" s="14"/>
      <c r="T5408" s="14"/>
    </row>
    <row r="5409" spans="1:20" ht="15" customHeight="1" x14ac:dyDescent="0.2">
      <c r="A5409" s="5" t="s">
        <v>9500</v>
      </c>
      <c r="B5409" s="3" t="b">
        <v>1</v>
      </c>
      <c r="C5409" s="3"/>
      <c r="D5409" s="14" t="s">
        <v>9501</v>
      </c>
      <c r="E5409" s="12" t="s">
        <v>3491</v>
      </c>
      <c r="F5409" s="19" t="s">
        <v>1741</v>
      </c>
      <c r="G5409" s="19" t="s">
        <v>9506</v>
      </c>
      <c r="H5409" s="5" t="s">
        <v>9507</v>
      </c>
      <c r="I5409" s="14"/>
      <c r="J5409" s="20">
        <f t="shared" si="24"/>
        <v>324650</v>
      </c>
      <c r="K5409" s="3" t="b" cm="1">
        <f t="array" ref="K5409">SUMPRODUCT( --ISNUMBER(SEARCH(TextCheck,F5409)))&gt;0</f>
        <v>0</v>
      </c>
      <c r="L5409" s="14"/>
      <c r="M5409" s="14"/>
      <c r="N5409" s="14"/>
      <c r="O5409" s="14"/>
      <c r="P5409" s="14"/>
      <c r="Q5409" s="14"/>
      <c r="R5409" s="14"/>
      <c r="S5409" s="14"/>
      <c r="T5409" s="14"/>
    </row>
    <row r="5410" spans="1:20" ht="15" customHeight="1" x14ac:dyDescent="0.2">
      <c r="A5410" s="5" t="s">
        <v>9500</v>
      </c>
      <c r="B5410" s="3" t="b">
        <v>1</v>
      </c>
      <c r="C5410" s="3"/>
      <c r="D5410" s="14" t="s">
        <v>9501</v>
      </c>
      <c r="E5410" s="12" t="s">
        <v>3491</v>
      </c>
      <c r="F5410" s="19" t="s">
        <v>9508</v>
      </c>
      <c r="G5410" s="19" t="s">
        <v>9509</v>
      </c>
      <c r="H5410" s="5" t="s">
        <v>5935</v>
      </c>
      <c r="I5410" s="14"/>
      <c r="J5410" s="20">
        <f t="shared" si="24"/>
        <v>325163</v>
      </c>
      <c r="K5410" s="3" t="b" cm="1">
        <f t="array" ref="K5410">SUMPRODUCT( --ISNUMBER(SEARCH(TextCheck,F5410)))&gt;0</f>
        <v>0</v>
      </c>
      <c r="L5410" s="14"/>
      <c r="M5410" s="14"/>
      <c r="N5410" s="14"/>
      <c r="O5410" s="14"/>
      <c r="P5410" s="14"/>
      <c r="Q5410" s="14"/>
      <c r="R5410" s="14"/>
      <c r="S5410" s="14"/>
      <c r="T5410" s="14"/>
    </row>
    <row r="5411" spans="1:20" ht="15" customHeight="1" x14ac:dyDescent="0.2">
      <c r="A5411" s="5" t="s">
        <v>9500</v>
      </c>
      <c r="B5411" s="3"/>
      <c r="C5411" s="3"/>
      <c r="D5411" s="14" t="s">
        <v>9501</v>
      </c>
      <c r="E5411" s="12" t="s">
        <v>3491</v>
      </c>
      <c r="F5411" s="19" t="s">
        <v>9510</v>
      </c>
      <c r="G5411" s="19" t="s">
        <v>9511</v>
      </c>
      <c r="H5411" s="5" t="s">
        <v>9512</v>
      </c>
      <c r="I5411" s="14"/>
      <c r="J5411" s="20">
        <f t="shared" si="24"/>
        <v>325676</v>
      </c>
      <c r="K5411" s="3" t="b" cm="1">
        <f t="array" ref="K5411">SUMPRODUCT( --ISNUMBER(SEARCH(TextCheck,F5411)))&gt;0</f>
        <v>0</v>
      </c>
      <c r="L5411" s="14"/>
      <c r="M5411" s="14"/>
      <c r="N5411" s="14"/>
      <c r="O5411" s="14"/>
      <c r="P5411" s="14"/>
      <c r="Q5411" s="14"/>
      <c r="R5411" s="14"/>
      <c r="S5411" s="14"/>
      <c r="T5411" s="14"/>
    </row>
    <row r="5412" spans="1:20" ht="15" customHeight="1" x14ac:dyDescent="0.2">
      <c r="A5412" s="5" t="s">
        <v>9500</v>
      </c>
      <c r="B5412" s="3"/>
      <c r="C5412" s="3"/>
      <c r="D5412" s="14" t="s">
        <v>9501</v>
      </c>
      <c r="E5412" s="12" t="s">
        <v>3491</v>
      </c>
      <c r="F5412" s="19" t="s">
        <v>9513</v>
      </c>
      <c r="G5412" s="19" t="s">
        <v>7381</v>
      </c>
      <c r="H5412" s="14"/>
      <c r="I5412" s="14"/>
      <c r="J5412" s="20">
        <f t="shared" si="24"/>
        <v>326453</v>
      </c>
      <c r="K5412" s="3" t="b" cm="1">
        <f t="array" ref="K5412">SUMPRODUCT( --ISNUMBER(SEARCH(TextCheck,F5412)))&gt;0</f>
        <v>0</v>
      </c>
      <c r="L5412" s="14"/>
      <c r="M5412" s="14"/>
      <c r="N5412" s="14"/>
      <c r="O5412" s="14"/>
      <c r="P5412" s="14"/>
      <c r="Q5412" s="14"/>
      <c r="R5412" s="14"/>
      <c r="S5412" s="14"/>
      <c r="T5412" s="14"/>
    </row>
    <row r="5413" spans="1:20" ht="15" customHeight="1" x14ac:dyDescent="0.2">
      <c r="A5413" s="5" t="s">
        <v>9500</v>
      </c>
      <c r="B5413" s="3"/>
      <c r="C5413" s="3"/>
      <c r="D5413" s="14" t="s">
        <v>9501</v>
      </c>
      <c r="E5413" s="12" t="s">
        <v>3491</v>
      </c>
      <c r="F5413" s="19" t="s">
        <v>9514</v>
      </c>
      <c r="G5413" s="19" t="s">
        <v>4124</v>
      </c>
      <c r="H5413" s="14"/>
      <c r="I5413" s="14"/>
      <c r="J5413" s="20">
        <f t="shared" si="24"/>
        <v>326676</v>
      </c>
      <c r="K5413" s="3" t="b" cm="1">
        <f t="array" ref="K5413">SUMPRODUCT( --ISNUMBER(SEARCH(TextCheck,F5413)))&gt;0</f>
        <v>0</v>
      </c>
      <c r="L5413" s="14"/>
      <c r="M5413" s="14"/>
      <c r="N5413" s="14"/>
      <c r="O5413" s="14"/>
      <c r="P5413" s="14"/>
      <c r="Q5413" s="14"/>
      <c r="R5413" s="14"/>
      <c r="S5413" s="14"/>
      <c r="T5413" s="14"/>
    </row>
    <row r="5414" spans="1:20" ht="15" customHeight="1" x14ac:dyDescent="0.2">
      <c r="A5414" s="5" t="s">
        <v>9500</v>
      </c>
      <c r="B5414" s="3"/>
      <c r="C5414" s="3"/>
      <c r="D5414" s="14" t="s">
        <v>9501</v>
      </c>
      <c r="E5414" s="12" t="s">
        <v>3491</v>
      </c>
      <c r="F5414" s="19" t="s">
        <v>2674</v>
      </c>
      <c r="G5414" s="19" t="s">
        <v>4960</v>
      </c>
      <c r="H5414" s="14"/>
      <c r="I5414" s="14"/>
      <c r="J5414" s="20">
        <f t="shared" si="24"/>
        <v>326824</v>
      </c>
      <c r="K5414" s="3" t="b" cm="1">
        <f t="array" ref="K5414">SUMPRODUCT( --ISNUMBER(SEARCH(TextCheck,F5414)))&gt;0</f>
        <v>0</v>
      </c>
      <c r="L5414" s="14"/>
      <c r="M5414" s="14"/>
      <c r="N5414" s="14"/>
      <c r="O5414" s="14"/>
      <c r="P5414" s="14"/>
      <c r="Q5414" s="14"/>
      <c r="R5414" s="14"/>
      <c r="S5414" s="14"/>
      <c r="T5414" s="14"/>
    </row>
    <row r="5415" spans="1:20" ht="15" customHeight="1" x14ac:dyDescent="0.2">
      <c r="A5415" s="5" t="s">
        <v>9500</v>
      </c>
      <c r="B5415" s="3" t="b">
        <v>1</v>
      </c>
      <c r="C5415" s="3"/>
      <c r="D5415" s="14" t="s">
        <v>9501</v>
      </c>
      <c r="E5415" s="12" t="s">
        <v>3491</v>
      </c>
      <c r="F5415" s="19" t="s">
        <v>9515</v>
      </c>
      <c r="G5415" s="19" t="s">
        <v>5883</v>
      </c>
      <c r="H5415" s="14"/>
      <c r="I5415" s="14"/>
      <c r="J5415" s="20">
        <f t="shared" si="24"/>
        <v>327138</v>
      </c>
      <c r="K5415" s="3" t="b" cm="1">
        <f t="array" ref="K5415">SUMPRODUCT( --ISNUMBER(SEARCH(TextCheck,F5415)))&gt;0</f>
        <v>0</v>
      </c>
      <c r="L5415" s="14"/>
      <c r="M5415" s="14"/>
      <c r="N5415" s="14"/>
      <c r="O5415" s="14"/>
      <c r="P5415" s="14"/>
      <c r="Q5415" s="14"/>
      <c r="R5415" s="14"/>
      <c r="S5415" s="14"/>
      <c r="T5415" s="14"/>
    </row>
    <row r="5416" spans="1:20" ht="15" customHeight="1" x14ac:dyDescent="0.2">
      <c r="A5416" s="5" t="s">
        <v>9500</v>
      </c>
      <c r="B5416" s="3"/>
      <c r="C5416" s="3"/>
      <c r="D5416" s="14" t="s">
        <v>9501</v>
      </c>
      <c r="E5416" s="12" t="s">
        <v>3491</v>
      </c>
      <c r="F5416" s="19" t="s">
        <v>9516</v>
      </c>
      <c r="G5416" s="19" t="s">
        <v>9517</v>
      </c>
      <c r="H5416" s="5" t="s">
        <v>6069</v>
      </c>
      <c r="I5416" s="14"/>
      <c r="J5416" s="20">
        <f t="shared" si="24"/>
        <v>327164</v>
      </c>
      <c r="K5416" s="3" t="b" cm="1">
        <f t="array" ref="K5416">SUMPRODUCT( --ISNUMBER(SEARCH(TextCheck,F5416)))&gt;0</f>
        <v>0</v>
      </c>
      <c r="L5416" s="14"/>
      <c r="M5416" s="14"/>
      <c r="N5416" s="14"/>
      <c r="O5416" s="14"/>
      <c r="P5416" s="14"/>
      <c r="Q5416" s="14"/>
      <c r="R5416" s="14"/>
      <c r="S5416" s="14"/>
      <c r="T5416" s="14"/>
    </row>
    <row r="5417" spans="1:20" ht="15" customHeight="1" x14ac:dyDescent="0.2">
      <c r="A5417" s="5" t="s">
        <v>9500</v>
      </c>
      <c r="B5417" s="3"/>
      <c r="C5417" s="3"/>
      <c r="D5417" s="14" t="s">
        <v>9501</v>
      </c>
      <c r="E5417" s="12" t="s">
        <v>3584</v>
      </c>
      <c r="F5417" s="19" t="s">
        <v>9518</v>
      </c>
      <c r="G5417" s="19" t="s">
        <v>5883</v>
      </c>
      <c r="H5417" s="14"/>
      <c r="I5417" s="14"/>
      <c r="J5417" s="20">
        <f t="shared" si="24"/>
        <v>327138</v>
      </c>
      <c r="K5417" s="3" t="b" cm="1">
        <f t="array" ref="K5417">SUMPRODUCT( --ISNUMBER(SEARCH(TextCheck,F5417)))&gt;0</f>
        <v>0</v>
      </c>
      <c r="L5417" s="14"/>
      <c r="M5417" s="14"/>
      <c r="N5417" s="14"/>
      <c r="O5417" s="14"/>
      <c r="P5417" s="14"/>
      <c r="Q5417" s="14"/>
      <c r="R5417" s="14"/>
      <c r="S5417" s="14"/>
      <c r="T5417" s="14"/>
    </row>
    <row r="5418" spans="1:20" ht="15" customHeight="1" x14ac:dyDescent="0.2">
      <c r="A5418" s="5" t="s">
        <v>9500</v>
      </c>
      <c r="B5418" s="3" t="b">
        <v>1</v>
      </c>
      <c r="C5418" s="3"/>
      <c r="D5418" s="14" t="s">
        <v>9501</v>
      </c>
      <c r="E5418" s="12" t="s">
        <v>3501</v>
      </c>
      <c r="F5418" s="19" t="s">
        <v>9519</v>
      </c>
      <c r="G5418" s="19" t="s">
        <v>9520</v>
      </c>
      <c r="H5418" s="14"/>
      <c r="I5418" s="14"/>
      <c r="J5418" s="20">
        <f t="shared" si="24"/>
        <v>324652</v>
      </c>
      <c r="K5418" s="3" t="b" cm="1">
        <f t="array" ref="K5418">SUMPRODUCT( --ISNUMBER(SEARCH(TextCheck,F5418)))&gt;0</f>
        <v>0</v>
      </c>
      <c r="L5418" s="14"/>
      <c r="M5418" s="14"/>
      <c r="N5418" s="14"/>
      <c r="O5418" s="14"/>
      <c r="P5418" s="14"/>
      <c r="Q5418" s="14"/>
      <c r="R5418" s="14"/>
      <c r="S5418" s="14"/>
      <c r="T5418" s="14"/>
    </row>
    <row r="5419" spans="1:20" ht="15" customHeight="1" x14ac:dyDescent="0.2">
      <c r="A5419" s="5" t="s">
        <v>9500</v>
      </c>
      <c r="B5419" s="3"/>
      <c r="C5419" s="3"/>
      <c r="D5419" s="14" t="s">
        <v>9501</v>
      </c>
      <c r="E5419" s="12" t="s">
        <v>3501</v>
      </c>
      <c r="F5419" s="19" t="s">
        <v>9521</v>
      </c>
      <c r="G5419" s="19" t="s">
        <v>9522</v>
      </c>
      <c r="H5419" s="14"/>
      <c r="I5419" s="14"/>
      <c r="J5419" s="20">
        <f t="shared" si="24"/>
        <v>324663</v>
      </c>
      <c r="K5419" s="3" t="b" cm="1">
        <f t="array" ref="K5419">SUMPRODUCT( --ISNUMBER(SEARCH(TextCheck,F5419)))&gt;0</f>
        <v>0</v>
      </c>
      <c r="L5419" s="14"/>
      <c r="M5419" s="14"/>
      <c r="N5419" s="14"/>
      <c r="O5419" s="14"/>
      <c r="P5419" s="14"/>
      <c r="Q5419" s="14"/>
      <c r="R5419" s="14"/>
      <c r="S5419" s="14"/>
      <c r="T5419" s="14"/>
    </row>
    <row r="5420" spans="1:20" ht="15" customHeight="1" x14ac:dyDescent="0.2">
      <c r="A5420" s="5" t="s">
        <v>9500</v>
      </c>
      <c r="B5420" s="3"/>
      <c r="C5420" s="3"/>
      <c r="D5420" s="14" t="s">
        <v>9501</v>
      </c>
      <c r="E5420" s="12" t="s">
        <v>3501</v>
      </c>
      <c r="F5420" s="19" t="s">
        <v>9523</v>
      </c>
      <c r="G5420" s="19" t="s">
        <v>9524</v>
      </c>
      <c r="H5420" s="14"/>
      <c r="I5420" s="14"/>
      <c r="J5420" s="20">
        <f t="shared" si="24"/>
        <v>325639</v>
      </c>
      <c r="K5420" s="3" t="b" cm="1">
        <f t="array" ref="K5420">SUMPRODUCT( --ISNUMBER(SEARCH(TextCheck,F5420)))&gt;0</f>
        <v>0</v>
      </c>
      <c r="L5420" s="14"/>
      <c r="M5420" s="14"/>
      <c r="N5420" s="14"/>
      <c r="O5420" s="14"/>
      <c r="P5420" s="14"/>
      <c r="Q5420" s="14"/>
      <c r="R5420" s="14"/>
      <c r="S5420" s="14"/>
      <c r="T5420" s="14"/>
    </row>
    <row r="5421" spans="1:20" ht="15" customHeight="1" x14ac:dyDescent="0.2">
      <c r="A5421" s="5" t="s">
        <v>9500</v>
      </c>
      <c r="B5421" s="3" t="b">
        <v>1</v>
      </c>
      <c r="C5421" s="3"/>
      <c r="D5421" s="14" t="s">
        <v>9501</v>
      </c>
      <c r="E5421" s="12" t="s">
        <v>3501</v>
      </c>
      <c r="F5421" s="19" t="s">
        <v>9525</v>
      </c>
      <c r="G5421" s="19" t="s">
        <v>9526</v>
      </c>
      <c r="H5421" s="14"/>
      <c r="I5421" s="14"/>
      <c r="J5421" s="20">
        <f t="shared" si="24"/>
        <v>325640</v>
      </c>
      <c r="K5421" s="3" t="b" cm="1">
        <f t="array" ref="K5421">SUMPRODUCT( --ISNUMBER(SEARCH(TextCheck,F5421)))&gt;0</f>
        <v>0</v>
      </c>
      <c r="L5421" s="14"/>
      <c r="M5421" s="14"/>
      <c r="N5421" s="14"/>
      <c r="O5421" s="14"/>
      <c r="P5421" s="14"/>
      <c r="Q5421" s="14"/>
      <c r="R5421" s="14"/>
      <c r="S5421" s="14"/>
      <c r="T5421" s="14"/>
    </row>
    <row r="5422" spans="1:20" ht="15" customHeight="1" x14ac:dyDescent="0.2">
      <c r="A5422" s="5" t="s">
        <v>9500</v>
      </c>
      <c r="B5422" s="3"/>
      <c r="C5422" s="3"/>
      <c r="D5422" s="14" t="s">
        <v>9501</v>
      </c>
      <c r="E5422" s="12" t="s">
        <v>3501</v>
      </c>
      <c r="F5422" s="19" t="s">
        <v>9527</v>
      </c>
      <c r="G5422" s="19" t="s">
        <v>9528</v>
      </c>
      <c r="H5422" s="14"/>
      <c r="I5422" s="14"/>
      <c r="J5422" s="20">
        <f t="shared" si="24"/>
        <v>325813</v>
      </c>
      <c r="K5422" s="3" t="b" cm="1">
        <f t="array" ref="K5422">SUMPRODUCT( --ISNUMBER(SEARCH(TextCheck,F5422)))&gt;0</f>
        <v>0</v>
      </c>
      <c r="L5422" s="14"/>
      <c r="M5422" s="14"/>
      <c r="N5422" s="14"/>
      <c r="O5422" s="14"/>
      <c r="P5422" s="14"/>
      <c r="Q5422" s="14"/>
      <c r="R5422" s="14"/>
      <c r="S5422" s="14"/>
      <c r="T5422" s="14"/>
    </row>
    <row r="5423" spans="1:20" ht="15" customHeight="1" x14ac:dyDescent="0.2">
      <c r="A5423" s="5" t="s">
        <v>9500</v>
      </c>
      <c r="B5423" s="3"/>
      <c r="C5423" s="3"/>
      <c r="D5423" s="14" t="s">
        <v>9501</v>
      </c>
      <c r="E5423" s="12" t="s">
        <v>3501</v>
      </c>
      <c r="F5423" s="19" t="s">
        <v>9529</v>
      </c>
      <c r="G5423" s="19" t="s">
        <v>9530</v>
      </c>
      <c r="H5423" s="14"/>
      <c r="I5423" s="14"/>
      <c r="J5423" s="20">
        <f t="shared" si="24"/>
        <v>325838</v>
      </c>
      <c r="K5423" s="3" t="b" cm="1">
        <f t="array" ref="K5423">SUMPRODUCT( --ISNUMBER(SEARCH(TextCheck,F5423)))&gt;0</f>
        <v>0</v>
      </c>
      <c r="L5423" s="14"/>
      <c r="M5423" s="14"/>
      <c r="N5423" s="14"/>
      <c r="O5423" s="14"/>
      <c r="P5423" s="14"/>
      <c r="Q5423" s="14"/>
      <c r="R5423" s="14"/>
      <c r="S5423" s="14"/>
      <c r="T5423" s="14"/>
    </row>
    <row r="5424" spans="1:20" ht="15" customHeight="1" x14ac:dyDescent="0.2">
      <c r="A5424" s="5" t="s">
        <v>9500</v>
      </c>
      <c r="B5424" s="3"/>
      <c r="C5424" s="3"/>
      <c r="D5424" s="14" t="s">
        <v>9501</v>
      </c>
      <c r="E5424" s="12" t="s">
        <v>3501</v>
      </c>
      <c r="F5424" s="19" t="s">
        <v>9531</v>
      </c>
      <c r="G5424" s="19" t="s">
        <v>9532</v>
      </c>
      <c r="H5424" s="14"/>
      <c r="I5424" s="14"/>
      <c r="J5424" s="20">
        <f t="shared" si="24"/>
        <v>325899</v>
      </c>
      <c r="K5424" s="3" t="b" cm="1">
        <f t="array" ref="K5424">SUMPRODUCT( --ISNUMBER(SEARCH(TextCheck,F5424)))&gt;0</f>
        <v>0</v>
      </c>
      <c r="L5424" s="14"/>
      <c r="M5424" s="14"/>
      <c r="N5424" s="14"/>
      <c r="O5424" s="14"/>
      <c r="P5424" s="14"/>
      <c r="Q5424" s="14"/>
      <c r="R5424" s="14"/>
      <c r="S5424" s="14"/>
      <c r="T5424" s="14"/>
    </row>
    <row r="5425" spans="1:20" ht="15" customHeight="1" x14ac:dyDescent="0.2">
      <c r="A5425" s="5" t="s">
        <v>9500</v>
      </c>
      <c r="B5425" s="3"/>
      <c r="C5425" s="3"/>
      <c r="D5425" s="14" t="s">
        <v>9501</v>
      </c>
      <c r="E5425" s="12" t="s">
        <v>3501</v>
      </c>
      <c r="F5425" s="19" t="s">
        <v>9533</v>
      </c>
      <c r="G5425" s="19" t="s">
        <v>9534</v>
      </c>
      <c r="H5425" s="14"/>
      <c r="I5425" s="14"/>
      <c r="J5425" s="20">
        <f t="shared" si="24"/>
        <v>325994</v>
      </c>
      <c r="K5425" s="3" t="b" cm="1">
        <f t="array" ref="K5425">SUMPRODUCT( --ISNUMBER(SEARCH(TextCheck,F5425)))&gt;0</f>
        <v>0</v>
      </c>
      <c r="L5425" s="14"/>
      <c r="M5425" s="14"/>
      <c r="N5425" s="14"/>
      <c r="O5425" s="14"/>
      <c r="P5425" s="14"/>
      <c r="Q5425" s="14"/>
      <c r="R5425" s="14"/>
      <c r="S5425" s="14"/>
      <c r="T5425" s="14"/>
    </row>
    <row r="5426" spans="1:20" ht="15" customHeight="1" x14ac:dyDescent="0.2">
      <c r="A5426" s="5" t="s">
        <v>9500</v>
      </c>
      <c r="B5426" s="3"/>
      <c r="C5426" s="3"/>
      <c r="D5426" s="14" t="s">
        <v>9501</v>
      </c>
      <c r="E5426" s="12" t="s">
        <v>3501</v>
      </c>
      <c r="F5426" s="19" t="s">
        <v>9535</v>
      </c>
      <c r="G5426" s="19" t="s">
        <v>9536</v>
      </c>
      <c r="H5426" s="14"/>
      <c r="I5426" s="14"/>
      <c r="J5426" s="20">
        <f t="shared" si="24"/>
        <v>325995</v>
      </c>
      <c r="K5426" s="3" t="b" cm="1">
        <f t="array" ref="K5426">SUMPRODUCT( --ISNUMBER(SEARCH(TextCheck,F5426)))&gt;0</f>
        <v>0</v>
      </c>
      <c r="L5426" s="14"/>
      <c r="M5426" s="14"/>
      <c r="N5426" s="14"/>
      <c r="O5426" s="14"/>
      <c r="P5426" s="14"/>
      <c r="Q5426" s="14"/>
      <c r="R5426" s="14"/>
      <c r="S5426" s="14"/>
      <c r="T5426" s="14"/>
    </row>
    <row r="5427" spans="1:20" ht="15" customHeight="1" x14ac:dyDescent="0.2">
      <c r="A5427" s="5" t="s">
        <v>9500</v>
      </c>
      <c r="B5427" s="3" t="b">
        <v>1</v>
      </c>
      <c r="C5427" s="3"/>
      <c r="D5427" s="14" t="s">
        <v>9501</v>
      </c>
      <c r="E5427" s="12" t="s">
        <v>3501</v>
      </c>
      <c r="F5427" s="19" t="s">
        <v>9537</v>
      </c>
      <c r="G5427" s="19" t="s">
        <v>9538</v>
      </c>
      <c r="H5427" s="14"/>
      <c r="I5427" s="14"/>
      <c r="J5427" s="20">
        <f t="shared" si="24"/>
        <v>325996</v>
      </c>
      <c r="K5427" s="3" t="b" cm="1">
        <f t="array" ref="K5427">SUMPRODUCT( --ISNUMBER(SEARCH(TextCheck,F5427)))&gt;0</f>
        <v>0</v>
      </c>
      <c r="L5427" s="14"/>
      <c r="M5427" s="14"/>
      <c r="N5427" s="14"/>
      <c r="O5427" s="14"/>
      <c r="P5427" s="14"/>
      <c r="Q5427" s="14"/>
      <c r="R5427" s="14"/>
      <c r="S5427" s="14"/>
      <c r="T5427" s="14"/>
    </row>
    <row r="5428" spans="1:20" ht="15" customHeight="1" x14ac:dyDescent="0.2">
      <c r="A5428" s="5" t="s">
        <v>9500</v>
      </c>
      <c r="B5428" s="3"/>
      <c r="C5428" s="3"/>
      <c r="D5428" s="14" t="s">
        <v>9501</v>
      </c>
      <c r="E5428" s="12" t="s">
        <v>3501</v>
      </c>
      <c r="F5428" s="19" t="s">
        <v>9539</v>
      </c>
      <c r="G5428" s="19" t="s">
        <v>6348</v>
      </c>
      <c r="H5428" s="14"/>
      <c r="I5428" s="14"/>
      <c r="J5428" s="20">
        <f t="shared" si="24"/>
        <v>326144</v>
      </c>
      <c r="K5428" s="3" t="b" cm="1">
        <f t="array" ref="K5428">SUMPRODUCT( --ISNUMBER(SEARCH(TextCheck,F5428)))&gt;0</f>
        <v>0</v>
      </c>
      <c r="L5428" s="14"/>
      <c r="M5428" s="14"/>
      <c r="N5428" s="14"/>
      <c r="O5428" s="14"/>
      <c r="P5428" s="14"/>
      <c r="Q5428" s="14"/>
      <c r="R5428" s="14"/>
      <c r="S5428" s="14"/>
      <c r="T5428" s="14"/>
    </row>
    <row r="5429" spans="1:20" ht="15" customHeight="1" x14ac:dyDescent="0.2">
      <c r="A5429" s="5" t="s">
        <v>9500</v>
      </c>
      <c r="B5429" s="3"/>
      <c r="C5429" s="3"/>
      <c r="D5429" s="14" t="s">
        <v>9501</v>
      </c>
      <c r="E5429" s="12" t="s">
        <v>3501</v>
      </c>
      <c r="F5429" s="19" t="s">
        <v>9540</v>
      </c>
      <c r="G5429" s="19" t="s">
        <v>9446</v>
      </c>
      <c r="H5429" s="14"/>
      <c r="I5429" s="14"/>
      <c r="J5429" s="20">
        <f t="shared" si="24"/>
        <v>327226</v>
      </c>
      <c r="K5429" s="3" t="b" cm="1">
        <f t="array" ref="K5429">SUMPRODUCT( --ISNUMBER(SEARCH(TextCheck,F5429)))&gt;0</f>
        <v>0</v>
      </c>
      <c r="L5429" s="14"/>
      <c r="M5429" s="14"/>
      <c r="N5429" s="14"/>
      <c r="O5429" s="14"/>
      <c r="P5429" s="14"/>
      <c r="Q5429" s="14"/>
      <c r="R5429" s="14"/>
      <c r="S5429" s="14"/>
      <c r="T5429" s="14"/>
    </row>
    <row r="5430" spans="1:20" ht="15" customHeight="1" x14ac:dyDescent="0.2">
      <c r="A5430" s="5" t="s">
        <v>9500</v>
      </c>
      <c r="B5430" s="3"/>
      <c r="C5430" s="3"/>
      <c r="D5430" s="14" t="s">
        <v>9501</v>
      </c>
      <c r="E5430" s="12" t="s">
        <v>3501</v>
      </c>
      <c r="F5430" s="19" t="s">
        <v>9541</v>
      </c>
      <c r="G5430" s="19" t="s">
        <v>1726</v>
      </c>
      <c r="H5430" s="14"/>
      <c r="I5430" s="14"/>
      <c r="J5430" s="20">
        <f t="shared" si="24"/>
        <v>327260</v>
      </c>
      <c r="K5430" s="3" t="b" cm="1">
        <f t="array" ref="K5430">SUMPRODUCT( --ISNUMBER(SEARCH(TextCheck,F5430)))&gt;0</f>
        <v>0</v>
      </c>
      <c r="L5430" s="14"/>
      <c r="M5430" s="14"/>
      <c r="N5430" s="14"/>
      <c r="O5430" s="14"/>
      <c r="P5430" s="14"/>
      <c r="Q5430" s="14"/>
      <c r="R5430" s="14"/>
      <c r="S5430" s="14"/>
      <c r="T5430" s="14"/>
    </row>
    <row r="5431" spans="1:20" ht="15" customHeight="1" x14ac:dyDescent="0.2">
      <c r="A5431" s="5" t="s">
        <v>9542</v>
      </c>
      <c r="B5431" s="3"/>
      <c r="C5431" s="3"/>
      <c r="D5431" s="14" t="s">
        <v>9501</v>
      </c>
      <c r="E5431" s="12" t="s">
        <v>3501</v>
      </c>
      <c r="F5431" s="19" t="s">
        <v>9543</v>
      </c>
      <c r="G5431" s="19" t="s">
        <v>1726</v>
      </c>
      <c r="H5431" s="14"/>
      <c r="I5431" s="14"/>
      <c r="J5431" s="20">
        <f t="shared" si="24"/>
        <v>327260</v>
      </c>
      <c r="K5431" s="3" t="b" cm="1">
        <f t="array" ref="K5431">SUMPRODUCT( --ISNUMBER(SEARCH(TextCheck,F5431)))&gt;0</f>
        <v>0</v>
      </c>
      <c r="L5431" s="14"/>
      <c r="M5431" s="14"/>
      <c r="N5431" s="14"/>
      <c r="O5431" s="14"/>
      <c r="P5431" s="14"/>
      <c r="Q5431" s="14"/>
      <c r="R5431" s="14"/>
      <c r="S5431" s="14"/>
      <c r="T5431" s="14"/>
    </row>
    <row r="5432" spans="1:20" ht="15" customHeight="1" x14ac:dyDescent="0.2">
      <c r="A5432" s="5" t="s">
        <v>9542</v>
      </c>
      <c r="B5432" s="3"/>
      <c r="C5432" s="3"/>
      <c r="D5432" s="14" t="s">
        <v>9501</v>
      </c>
      <c r="E5432" s="12" t="s">
        <v>3501</v>
      </c>
      <c r="F5432" s="19" t="s">
        <v>9544</v>
      </c>
      <c r="G5432" s="19" t="s">
        <v>1787</v>
      </c>
      <c r="H5432" s="14"/>
      <c r="I5432" s="14"/>
      <c r="J5432" s="20">
        <f t="shared" si="24"/>
        <v>327411</v>
      </c>
      <c r="K5432" s="3" t="b" cm="1">
        <f t="array" ref="K5432">SUMPRODUCT( --ISNUMBER(SEARCH(TextCheck,F5432)))&gt;0</f>
        <v>0</v>
      </c>
      <c r="L5432" s="14"/>
      <c r="M5432" s="14"/>
      <c r="N5432" s="14"/>
      <c r="O5432" s="14"/>
      <c r="P5432" s="14"/>
      <c r="Q5432" s="14"/>
      <c r="R5432" s="14"/>
      <c r="S5432" s="14"/>
      <c r="T5432" s="14"/>
    </row>
    <row r="5433" spans="1:20" ht="15" customHeight="1" x14ac:dyDescent="0.2">
      <c r="A5433" s="5" t="s">
        <v>9542</v>
      </c>
      <c r="B5433" s="3"/>
      <c r="C5433" s="3"/>
      <c r="D5433" s="14" t="s">
        <v>9501</v>
      </c>
      <c r="E5433" s="12" t="s">
        <v>3501</v>
      </c>
      <c r="F5433" s="19" t="s">
        <v>9545</v>
      </c>
      <c r="G5433" s="19" t="s">
        <v>6309</v>
      </c>
      <c r="H5433" s="14"/>
      <c r="I5433" s="14"/>
      <c r="J5433" s="20">
        <f t="shared" si="24"/>
        <v>327626</v>
      </c>
      <c r="K5433" s="3" t="b" cm="1">
        <f t="array" ref="K5433">SUMPRODUCT( --ISNUMBER(SEARCH(TextCheck,F5433)))&gt;0</f>
        <v>0</v>
      </c>
      <c r="L5433" s="14"/>
      <c r="M5433" s="14"/>
      <c r="N5433" s="14"/>
      <c r="O5433" s="14"/>
      <c r="P5433" s="14"/>
      <c r="Q5433" s="14"/>
      <c r="R5433" s="14"/>
      <c r="S5433" s="14"/>
      <c r="T5433" s="14"/>
    </row>
    <row r="5434" spans="1:20" ht="15" customHeight="1" x14ac:dyDescent="0.2">
      <c r="A5434" s="5" t="s">
        <v>9542</v>
      </c>
      <c r="B5434" s="3" t="b">
        <v>1</v>
      </c>
      <c r="C5434" s="3"/>
      <c r="D5434" s="14" t="s">
        <v>9501</v>
      </c>
      <c r="E5434" s="12" t="s">
        <v>3501</v>
      </c>
      <c r="F5434" s="19" t="s">
        <v>9546</v>
      </c>
      <c r="G5434" s="19" t="s">
        <v>6316</v>
      </c>
      <c r="H5434" s="14"/>
      <c r="I5434" s="14"/>
      <c r="J5434" s="20">
        <f t="shared" si="24"/>
        <v>327627</v>
      </c>
      <c r="K5434" s="3" t="b" cm="1">
        <f t="array" ref="K5434">SUMPRODUCT( --ISNUMBER(SEARCH(TextCheck,F5434)))&gt;0</f>
        <v>0</v>
      </c>
      <c r="L5434" s="14"/>
      <c r="M5434" s="14"/>
      <c r="N5434" s="14"/>
      <c r="O5434" s="14"/>
      <c r="P5434" s="14"/>
      <c r="Q5434" s="14"/>
      <c r="R5434" s="14"/>
      <c r="S5434" s="14"/>
      <c r="T5434" s="14"/>
    </row>
    <row r="5435" spans="1:20" ht="15" customHeight="1" x14ac:dyDescent="0.2">
      <c r="A5435" s="5" t="s">
        <v>9542</v>
      </c>
      <c r="B5435" s="3"/>
      <c r="C5435" s="3"/>
      <c r="D5435" s="14" t="s">
        <v>9501</v>
      </c>
      <c r="E5435" s="12" t="s">
        <v>3501</v>
      </c>
      <c r="F5435" s="19" t="s">
        <v>9547</v>
      </c>
      <c r="G5435" s="19" t="s">
        <v>6191</v>
      </c>
      <c r="H5435" s="14"/>
      <c r="I5435" s="14"/>
      <c r="J5435" s="20">
        <f t="shared" si="24"/>
        <v>327684</v>
      </c>
      <c r="K5435" s="3" t="b" cm="1">
        <f t="array" ref="K5435">SUMPRODUCT( --ISNUMBER(SEARCH(TextCheck,F5435)))&gt;0</f>
        <v>0</v>
      </c>
      <c r="L5435" s="14"/>
      <c r="M5435" s="14"/>
      <c r="N5435" s="14"/>
      <c r="O5435" s="14"/>
      <c r="P5435" s="14"/>
      <c r="Q5435" s="14"/>
      <c r="R5435" s="14"/>
      <c r="S5435" s="14"/>
      <c r="T5435" s="14"/>
    </row>
    <row r="5436" spans="1:20" ht="15" customHeight="1" x14ac:dyDescent="0.2">
      <c r="A5436" s="5" t="s">
        <v>9542</v>
      </c>
      <c r="B5436" s="3"/>
      <c r="C5436" s="3"/>
      <c r="D5436" s="14" t="s">
        <v>9501</v>
      </c>
      <c r="E5436" s="12" t="s">
        <v>3501</v>
      </c>
      <c r="F5436" s="19" t="s">
        <v>9548</v>
      </c>
      <c r="G5436" s="19" t="s">
        <v>6429</v>
      </c>
      <c r="H5436" s="5" t="s">
        <v>4908</v>
      </c>
      <c r="I5436" s="14"/>
      <c r="J5436" s="20">
        <f t="shared" si="24"/>
        <v>327845</v>
      </c>
      <c r="K5436" s="3" t="b" cm="1">
        <f t="array" ref="K5436">SUMPRODUCT( --ISNUMBER(SEARCH(TextCheck,F5436)))&gt;0</f>
        <v>0</v>
      </c>
      <c r="L5436" s="14"/>
      <c r="M5436" s="14"/>
      <c r="N5436" s="14"/>
      <c r="O5436" s="14"/>
      <c r="P5436" s="14"/>
      <c r="Q5436" s="14"/>
      <c r="R5436" s="14"/>
      <c r="S5436" s="14"/>
      <c r="T5436" s="14"/>
    </row>
    <row r="5437" spans="1:20" ht="15" customHeight="1" x14ac:dyDescent="0.2">
      <c r="A5437" s="5" t="s">
        <v>9542</v>
      </c>
      <c r="B5437" s="3"/>
      <c r="C5437" s="3"/>
      <c r="D5437" s="14" t="s">
        <v>9501</v>
      </c>
      <c r="E5437" s="12" t="s">
        <v>3501</v>
      </c>
      <c r="F5437" s="19" t="s">
        <v>9549</v>
      </c>
      <c r="G5437" s="19" t="s">
        <v>2165</v>
      </c>
      <c r="H5437" s="5" t="s">
        <v>2153</v>
      </c>
      <c r="I5437" s="14"/>
      <c r="J5437" s="20">
        <f t="shared" si="24"/>
        <v>328126</v>
      </c>
      <c r="K5437" s="3" t="b" cm="1">
        <f t="array" ref="K5437">SUMPRODUCT( --ISNUMBER(SEARCH(TextCheck,F5437)))&gt;0</f>
        <v>0</v>
      </c>
      <c r="L5437" s="14"/>
      <c r="M5437" s="14"/>
      <c r="N5437" s="14"/>
      <c r="O5437" s="14"/>
      <c r="P5437" s="14"/>
      <c r="Q5437" s="14"/>
      <c r="R5437" s="14"/>
      <c r="S5437" s="14"/>
      <c r="T5437" s="14"/>
    </row>
    <row r="5438" spans="1:20" ht="15" customHeight="1" x14ac:dyDescent="0.2">
      <c r="A5438" s="5" t="s">
        <v>9542</v>
      </c>
      <c r="B5438" s="3" t="b">
        <v>1</v>
      </c>
      <c r="C5438" s="3"/>
      <c r="D5438" s="14" t="s">
        <v>9501</v>
      </c>
      <c r="E5438" s="12" t="s">
        <v>3501</v>
      </c>
      <c r="F5438" s="19" t="s">
        <v>9550</v>
      </c>
      <c r="G5438" s="19" t="s">
        <v>2178</v>
      </c>
      <c r="H5438" s="5" t="s">
        <v>4601</v>
      </c>
      <c r="I5438" s="14"/>
      <c r="J5438" s="20">
        <f t="shared" si="24"/>
        <v>328209</v>
      </c>
      <c r="K5438" s="3" t="b" cm="1">
        <f t="array" ref="K5438">SUMPRODUCT( --ISNUMBER(SEARCH(TextCheck,F5438)))&gt;0</f>
        <v>0</v>
      </c>
      <c r="L5438" s="14"/>
      <c r="M5438" s="14"/>
      <c r="N5438" s="14"/>
      <c r="O5438" s="14"/>
      <c r="P5438" s="14"/>
      <c r="Q5438" s="14"/>
      <c r="R5438" s="14"/>
      <c r="S5438" s="14"/>
      <c r="T5438" s="14"/>
    </row>
    <row r="5439" spans="1:20" ht="15" customHeight="1" x14ac:dyDescent="0.2">
      <c r="A5439" s="5" t="s">
        <v>9542</v>
      </c>
      <c r="B5439" s="3" t="b">
        <v>1</v>
      </c>
      <c r="C5439" s="3"/>
      <c r="D5439" s="14" t="s">
        <v>9501</v>
      </c>
      <c r="E5439" s="12" t="s">
        <v>5738</v>
      </c>
      <c r="F5439" s="19" t="s">
        <v>88</v>
      </c>
      <c r="G5439" s="19" t="s">
        <v>5263</v>
      </c>
      <c r="H5439" s="14"/>
      <c r="I5439" s="14"/>
      <c r="J5439" s="20">
        <f t="shared" si="24"/>
        <v>326872</v>
      </c>
      <c r="K5439" s="3" t="b" cm="1">
        <f t="array" ref="K5439">SUMPRODUCT( --ISNUMBER(SEARCH(TextCheck,F5439)))&gt;0</f>
        <v>0</v>
      </c>
      <c r="L5439" s="14"/>
      <c r="M5439" s="14"/>
      <c r="N5439" s="14"/>
      <c r="O5439" s="14"/>
      <c r="P5439" s="14"/>
      <c r="Q5439" s="14"/>
      <c r="R5439" s="14"/>
      <c r="S5439" s="14"/>
      <c r="T5439" s="14"/>
    </row>
    <row r="5440" spans="1:20" ht="15" customHeight="1" x14ac:dyDescent="0.2">
      <c r="A5440" s="5" t="s">
        <v>9542</v>
      </c>
      <c r="B5440" s="3"/>
      <c r="C5440" s="3"/>
      <c r="D5440" s="14" t="s">
        <v>9501</v>
      </c>
      <c r="E5440" s="12" t="s">
        <v>5738</v>
      </c>
      <c r="F5440" s="19" t="s">
        <v>9551</v>
      </c>
      <c r="G5440" s="19" t="s">
        <v>9552</v>
      </c>
      <c r="H5440" s="14"/>
      <c r="I5440" s="14"/>
      <c r="J5440" s="20">
        <f t="shared" ref="J5440:J5694" si="25">DATEVALUE((LEFT(G5440,(LEN(G5440)-4))&amp;(RIGHT(G5440,4)+1000)))</f>
        <v>327041</v>
      </c>
      <c r="K5440" s="3" t="b" cm="1">
        <f t="array" ref="K5440">SUMPRODUCT( --ISNUMBER(SEARCH(TextCheck,F5440)))&gt;0</f>
        <v>0</v>
      </c>
      <c r="L5440" s="14"/>
      <c r="M5440" s="14"/>
      <c r="N5440" s="14"/>
      <c r="O5440" s="14"/>
      <c r="P5440" s="14"/>
      <c r="Q5440" s="14"/>
      <c r="R5440" s="14"/>
      <c r="S5440" s="14"/>
      <c r="T5440" s="14"/>
    </row>
    <row r="5441" spans="1:20" ht="15" customHeight="1" x14ac:dyDescent="0.2">
      <c r="A5441" s="5" t="s">
        <v>9542</v>
      </c>
      <c r="B5441" s="3"/>
      <c r="C5441" s="3"/>
      <c r="D5441" s="14" t="s">
        <v>9501</v>
      </c>
      <c r="E5441" s="12" t="s">
        <v>5738</v>
      </c>
      <c r="F5441" s="19" t="s">
        <v>9553</v>
      </c>
      <c r="G5441" s="19" t="s">
        <v>1625</v>
      </c>
      <c r="H5441" s="14"/>
      <c r="I5441" s="14"/>
      <c r="J5441" s="20">
        <f t="shared" si="25"/>
        <v>327137</v>
      </c>
      <c r="K5441" s="3" t="b" cm="1">
        <f t="array" ref="K5441">SUMPRODUCT( --ISNUMBER(SEARCH(TextCheck,F5441)))&gt;0</f>
        <v>0</v>
      </c>
      <c r="L5441" s="14"/>
      <c r="M5441" s="14"/>
      <c r="N5441" s="14"/>
      <c r="O5441" s="14"/>
      <c r="P5441" s="14"/>
      <c r="Q5441" s="14"/>
      <c r="R5441" s="14"/>
      <c r="S5441" s="14"/>
      <c r="T5441" s="14"/>
    </row>
    <row r="5442" spans="1:20" ht="15" customHeight="1" x14ac:dyDescent="0.2">
      <c r="A5442" s="5" t="s">
        <v>9542</v>
      </c>
      <c r="B5442" s="3" t="b">
        <v>1</v>
      </c>
      <c r="C5442" s="3"/>
      <c r="D5442" s="14" t="s">
        <v>9501</v>
      </c>
      <c r="E5442" s="12" t="s">
        <v>5738</v>
      </c>
      <c r="F5442" s="19" t="s">
        <v>9554</v>
      </c>
      <c r="G5442" s="19" t="s">
        <v>1726</v>
      </c>
      <c r="H5442" s="14"/>
      <c r="I5442" s="14"/>
      <c r="J5442" s="20">
        <f t="shared" si="25"/>
        <v>327260</v>
      </c>
      <c r="K5442" s="3" t="b" cm="1">
        <f t="array" ref="K5442">SUMPRODUCT( --ISNUMBER(SEARCH(TextCheck,F5442)))&gt;0</f>
        <v>0</v>
      </c>
      <c r="L5442" s="14"/>
      <c r="M5442" s="14"/>
      <c r="N5442" s="14"/>
      <c r="O5442" s="14"/>
      <c r="P5442" s="14"/>
      <c r="Q5442" s="14"/>
      <c r="R5442" s="14"/>
      <c r="S5442" s="14"/>
      <c r="T5442" s="14"/>
    </row>
    <row r="5443" spans="1:20" ht="15" customHeight="1" x14ac:dyDescent="0.2">
      <c r="A5443" s="5" t="s">
        <v>9542</v>
      </c>
      <c r="B5443" s="3"/>
      <c r="C5443" s="3"/>
      <c r="D5443" s="14" t="s">
        <v>9501</v>
      </c>
      <c r="E5443" s="12" t="s">
        <v>5738</v>
      </c>
      <c r="F5443" s="19" t="s">
        <v>9555</v>
      </c>
      <c r="G5443" s="19" t="s">
        <v>1850</v>
      </c>
      <c r="H5443" s="14"/>
      <c r="I5443" s="14"/>
      <c r="J5443" s="20">
        <f t="shared" si="25"/>
        <v>327625</v>
      </c>
      <c r="K5443" s="3" t="b" cm="1">
        <f t="array" ref="K5443">SUMPRODUCT( --ISNUMBER(SEARCH(TextCheck,F5443)))&gt;0</f>
        <v>0</v>
      </c>
      <c r="L5443" s="14"/>
      <c r="M5443" s="14"/>
      <c r="N5443" s="14"/>
      <c r="O5443" s="14"/>
      <c r="P5443" s="14"/>
      <c r="Q5443" s="14"/>
      <c r="R5443" s="14"/>
      <c r="S5443" s="14"/>
      <c r="T5443" s="14"/>
    </row>
    <row r="5444" spans="1:20" ht="15" customHeight="1" x14ac:dyDescent="0.2">
      <c r="A5444" s="5" t="s">
        <v>9542</v>
      </c>
      <c r="B5444" s="3"/>
      <c r="C5444" s="3"/>
      <c r="D5444" s="14" t="s">
        <v>9501</v>
      </c>
      <c r="E5444" s="12" t="s">
        <v>5738</v>
      </c>
      <c r="F5444" s="19" t="s">
        <v>9540</v>
      </c>
      <c r="G5444" s="19" t="s">
        <v>6309</v>
      </c>
      <c r="H5444" s="14"/>
      <c r="I5444" s="14"/>
      <c r="J5444" s="20">
        <f t="shared" si="25"/>
        <v>327626</v>
      </c>
      <c r="K5444" s="3" t="b" cm="1">
        <f t="array" ref="K5444">SUMPRODUCT( --ISNUMBER(SEARCH(TextCheck,F5444)))&gt;0</f>
        <v>0</v>
      </c>
      <c r="L5444" s="14"/>
      <c r="M5444" s="14"/>
      <c r="N5444" s="14"/>
      <c r="O5444" s="14"/>
      <c r="P5444" s="14"/>
      <c r="Q5444" s="14"/>
      <c r="R5444" s="14"/>
      <c r="S5444" s="14"/>
      <c r="T5444" s="14"/>
    </row>
    <row r="5445" spans="1:20" ht="15" customHeight="1" x14ac:dyDescent="0.2">
      <c r="A5445" s="5" t="s">
        <v>9542</v>
      </c>
      <c r="B5445" s="3"/>
      <c r="C5445" s="3"/>
      <c r="D5445" s="14" t="s">
        <v>9501</v>
      </c>
      <c r="E5445" s="12" t="s">
        <v>5738</v>
      </c>
      <c r="F5445" s="19" t="s">
        <v>9556</v>
      </c>
      <c r="G5445" s="19" t="s">
        <v>1945</v>
      </c>
      <c r="H5445" s="14"/>
      <c r="I5445" s="14"/>
      <c r="J5445" s="20">
        <f t="shared" si="25"/>
        <v>327943</v>
      </c>
      <c r="K5445" s="3" t="b" cm="1">
        <f t="array" ref="K5445">SUMPRODUCT( --ISNUMBER(SEARCH(TextCheck,F5445)))&gt;0</f>
        <v>0</v>
      </c>
      <c r="L5445" s="14"/>
      <c r="M5445" s="14"/>
      <c r="N5445" s="14"/>
      <c r="O5445" s="14"/>
      <c r="P5445" s="14"/>
      <c r="Q5445" s="14"/>
      <c r="R5445" s="14"/>
      <c r="S5445" s="14"/>
      <c r="T5445" s="14"/>
    </row>
    <row r="5446" spans="1:20" ht="15" customHeight="1" x14ac:dyDescent="0.2">
      <c r="A5446" s="5" t="s">
        <v>9542</v>
      </c>
      <c r="B5446" s="3" t="b">
        <v>1</v>
      </c>
      <c r="C5446" s="3"/>
      <c r="D5446" s="14" t="s">
        <v>9501</v>
      </c>
      <c r="E5446" s="12" t="s">
        <v>5738</v>
      </c>
      <c r="F5446" s="19" t="s">
        <v>2854</v>
      </c>
      <c r="G5446" s="19" t="s">
        <v>4516</v>
      </c>
      <c r="H5446" s="5" t="s">
        <v>6189</v>
      </c>
      <c r="I5446" s="14"/>
      <c r="J5446" s="20">
        <f t="shared" si="25"/>
        <v>328070</v>
      </c>
      <c r="K5446" s="3" t="b" cm="1">
        <f t="array" ref="K5446">SUMPRODUCT( --ISNUMBER(SEARCH(TextCheck,F5446)))&gt;0</f>
        <v>0</v>
      </c>
      <c r="L5446" s="14"/>
      <c r="M5446" s="14"/>
      <c r="N5446" s="14"/>
      <c r="O5446" s="14"/>
      <c r="P5446" s="14"/>
      <c r="Q5446" s="14"/>
      <c r="R5446" s="14"/>
      <c r="S5446" s="14"/>
      <c r="T5446" s="14"/>
    </row>
    <row r="5447" spans="1:20" ht="15" customHeight="1" x14ac:dyDescent="0.2">
      <c r="A5447" s="5" t="s">
        <v>9542</v>
      </c>
      <c r="B5447" s="3"/>
      <c r="C5447" s="3"/>
      <c r="D5447" s="14" t="s">
        <v>9501</v>
      </c>
      <c r="E5447" s="12" t="s">
        <v>3609</v>
      </c>
      <c r="F5447" s="19" t="s">
        <v>9529</v>
      </c>
      <c r="G5447" s="19" t="s">
        <v>9557</v>
      </c>
      <c r="H5447" s="14"/>
      <c r="I5447" s="14"/>
      <c r="J5447" s="20">
        <f t="shared" si="25"/>
        <v>325908</v>
      </c>
      <c r="K5447" s="3" t="b" cm="1">
        <f t="array" ref="K5447">SUMPRODUCT( --ISNUMBER(SEARCH(TextCheck,F5447)))&gt;0</f>
        <v>0</v>
      </c>
      <c r="L5447" s="14"/>
      <c r="M5447" s="14"/>
      <c r="N5447" s="14"/>
      <c r="O5447" s="14"/>
      <c r="P5447" s="14"/>
      <c r="Q5447" s="14"/>
      <c r="R5447" s="14"/>
      <c r="S5447" s="14"/>
      <c r="T5447" s="14"/>
    </row>
    <row r="5448" spans="1:20" ht="15" customHeight="1" x14ac:dyDescent="0.2">
      <c r="A5448" s="5" t="s">
        <v>9542</v>
      </c>
      <c r="B5448" s="3"/>
      <c r="C5448" s="3"/>
      <c r="D5448" s="14" t="s">
        <v>9501</v>
      </c>
      <c r="E5448" s="12" t="s">
        <v>5924</v>
      </c>
      <c r="F5448" s="19" t="s">
        <v>9521</v>
      </c>
      <c r="G5448" s="19" t="s">
        <v>9558</v>
      </c>
      <c r="H5448" s="14"/>
      <c r="I5448" s="14"/>
      <c r="J5448" s="20">
        <f t="shared" si="25"/>
        <v>326305</v>
      </c>
      <c r="K5448" s="3" t="b" cm="1">
        <f t="array" ref="K5448">SUMPRODUCT( --ISNUMBER(SEARCH(TextCheck,F5448)))&gt;0</f>
        <v>0</v>
      </c>
      <c r="L5448" s="14"/>
      <c r="M5448" s="14"/>
      <c r="N5448" s="14"/>
      <c r="O5448" s="14"/>
      <c r="P5448" s="14"/>
      <c r="Q5448" s="14"/>
      <c r="R5448" s="14"/>
      <c r="S5448" s="14"/>
      <c r="T5448" s="14"/>
    </row>
    <row r="5449" spans="1:20" ht="15" customHeight="1" x14ac:dyDescent="0.2">
      <c r="A5449" s="5" t="s">
        <v>9542</v>
      </c>
      <c r="B5449" s="3" t="b">
        <v>1</v>
      </c>
      <c r="C5449" s="3"/>
      <c r="D5449" s="14" t="s">
        <v>9501</v>
      </c>
      <c r="E5449" s="12" t="s">
        <v>3611</v>
      </c>
      <c r="F5449" s="19" t="s">
        <v>9559</v>
      </c>
      <c r="G5449" s="19" t="s">
        <v>9560</v>
      </c>
      <c r="H5449" s="14"/>
      <c r="I5449" s="14"/>
      <c r="J5449" s="20">
        <f t="shared" si="25"/>
        <v>324303</v>
      </c>
      <c r="K5449" s="3" t="b" cm="1">
        <f t="array" ref="K5449">SUMPRODUCT( --ISNUMBER(SEARCH(TextCheck,F5449)))&gt;0</f>
        <v>0</v>
      </c>
      <c r="L5449" s="14"/>
      <c r="M5449" s="14"/>
      <c r="N5449" s="14"/>
      <c r="O5449" s="14"/>
      <c r="P5449" s="14"/>
      <c r="Q5449" s="14"/>
      <c r="R5449" s="14"/>
      <c r="S5449" s="14"/>
      <c r="T5449" s="14"/>
    </row>
    <row r="5450" spans="1:20" ht="15" customHeight="1" x14ac:dyDescent="0.2">
      <c r="A5450" s="5" t="s">
        <v>9561</v>
      </c>
      <c r="B5450" s="3"/>
      <c r="C5450" s="3"/>
      <c r="D5450" s="14" t="s">
        <v>9562</v>
      </c>
      <c r="E5450" s="12" t="s">
        <v>3480</v>
      </c>
      <c r="F5450" s="19" t="s">
        <v>168</v>
      </c>
      <c r="G5450" s="19" t="s">
        <v>9503</v>
      </c>
      <c r="H5450" s="5" t="s">
        <v>6541</v>
      </c>
      <c r="I5450" s="14"/>
      <c r="J5450" s="20">
        <f t="shared" si="25"/>
        <v>324256</v>
      </c>
      <c r="K5450" s="3" t="b" cm="1">
        <f t="array" ref="K5450">SUMPRODUCT( --ISNUMBER(SEARCH(TextCheck,F5450)))&gt;0</f>
        <v>0</v>
      </c>
      <c r="L5450" s="14"/>
      <c r="M5450" s="14"/>
      <c r="N5450" s="14"/>
      <c r="O5450" s="14"/>
      <c r="P5450" s="14"/>
      <c r="Q5450" s="14"/>
      <c r="R5450" s="14"/>
      <c r="S5450" s="14"/>
      <c r="T5450" s="14"/>
    </row>
    <row r="5451" spans="1:20" ht="15" customHeight="1" x14ac:dyDescent="0.2">
      <c r="A5451" s="5" t="s">
        <v>9561</v>
      </c>
      <c r="B5451" s="3" t="b">
        <v>1</v>
      </c>
      <c r="C5451" s="3"/>
      <c r="D5451" s="14" t="s">
        <v>9562</v>
      </c>
      <c r="E5451" s="12" t="s">
        <v>3897</v>
      </c>
      <c r="F5451" s="19" t="s">
        <v>288</v>
      </c>
      <c r="G5451" s="19" t="s">
        <v>9503</v>
      </c>
      <c r="H5451" s="5" t="s">
        <v>6598</v>
      </c>
      <c r="I5451" s="14"/>
      <c r="J5451" s="20">
        <f t="shared" si="25"/>
        <v>324256</v>
      </c>
      <c r="K5451" s="3" t="b" cm="1">
        <f t="array" ref="K5451">SUMPRODUCT( --ISNUMBER(SEARCH(TextCheck,F5451)))&gt;0</f>
        <v>0</v>
      </c>
      <c r="L5451" s="14"/>
      <c r="M5451" s="14"/>
      <c r="N5451" s="14"/>
      <c r="O5451" s="14"/>
      <c r="P5451" s="14"/>
      <c r="Q5451" s="14"/>
      <c r="R5451" s="14"/>
      <c r="S5451" s="14"/>
      <c r="T5451" s="14"/>
    </row>
    <row r="5452" spans="1:20" ht="15" customHeight="1" x14ac:dyDescent="0.2">
      <c r="A5452" s="5" t="s">
        <v>9561</v>
      </c>
      <c r="B5452" s="3"/>
      <c r="C5452" s="3"/>
      <c r="D5452" s="14" t="s">
        <v>9562</v>
      </c>
      <c r="E5452" s="12" t="s">
        <v>3897</v>
      </c>
      <c r="F5452" s="19" t="s">
        <v>1949</v>
      </c>
      <c r="G5452" s="19" t="s">
        <v>1950</v>
      </c>
      <c r="H5452" s="14"/>
      <c r="I5452" s="14"/>
      <c r="J5452" s="20">
        <f t="shared" si="25"/>
        <v>327979</v>
      </c>
      <c r="K5452" s="3" t="b" cm="1">
        <f t="array" ref="K5452">SUMPRODUCT( --ISNUMBER(SEARCH(TextCheck,F5452)))&gt;0</f>
        <v>0</v>
      </c>
      <c r="L5452" s="14"/>
      <c r="M5452" s="14"/>
      <c r="N5452" s="14"/>
      <c r="O5452" s="14"/>
      <c r="P5452" s="14"/>
      <c r="Q5452" s="14"/>
      <c r="R5452" s="14"/>
      <c r="S5452" s="14"/>
      <c r="T5452" s="14"/>
    </row>
    <row r="5453" spans="1:20" ht="15" customHeight="1" x14ac:dyDescent="0.2">
      <c r="A5453" s="5" t="s">
        <v>9561</v>
      </c>
      <c r="B5453" s="3" t="b">
        <v>1</v>
      </c>
      <c r="C5453" s="3"/>
      <c r="D5453" s="14" t="s">
        <v>9562</v>
      </c>
      <c r="E5453" s="12" t="s">
        <v>3488</v>
      </c>
      <c r="F5453" s="19" t="s">
        <v>2605</v>
      </c>
      <c r="G5453" s="19" t="s">
        <v>1625</v>
      </c>
      <c r="H5453" s="5" t="s">
        <v>2545</v>
      </c>
      <c r="I5453" s="14"/>
      <c r="J5453" s="20">
        <f t="shared" si="25"/>
        <v>327137</v>
      </c>
      <c r="K5453" s="3" t="b" cm="1">
        <f t="array" ref="K5453">SUMPRODUCT( --ISNUMBER(SEARCH(TextCheck,F5453)))&gt;0</f>
        <v>0</v>
      </c>
      <c r="L5453" s="14"/>
      <c r="M5453" s="14"/>
      <c r="N5453" s="14"/>
      <c r="O5453" s="14"/>
      <c r="P5453" s="14"/>
      <c r="Q5453" s="14"/>
      <c r="R5453" s="14"/>
      <c r="S5453" s="14"/>
      <c r="T5453" s="14"/>
    </row>
    <row r="5454" spans="1:20" ht="15" customHeight="1" x14ac:dyDescent="0.2">
      <c r="A5454" s="5" t="s">
        <v>9561</v>
      </c>
      <c r="B5454" s="3"/>
      <c r="C5454" s="3"/>
      <c r="D5454" s="14" t="s">
        <v>9562</v>
      </c>
      <c r="E5454" s="12" t="s">
        <v>3488</v>
      </c>
      <c r="F5454" s="19" t="s">
        <v>9563</v>
      </c>
      <c r="G5454" s="19" t="s">
        <v>1625</v>
      </c>
      <c r="H5454" s="14"/>
      <c r="I5454" s="14"/>
      <c r="J5454" s="20">
        <f t="shared" si="25"/>
        <v>327137</v>
      </c>
      <c r="K5454" s="3" t="b" cm="1">
        <f t="array" ref="K5454">SUMPRODUCT( --ISNUMBER(SEARCH(TextCheck,F5454)))&gt;0</f>
        <v>0</v>
      </c>
      <c r="L5454" s="14"/>
      <c r="M5454" s="14"/>
      <c r="N5454" s="14"/>
      <c r="O5454" s="14"/>
      <c r="P5454" s="14"/>
      <c r="Q5454" s="14"/>
      <c r="R5454" s="14"/>
      <c r="S5454" s="14"/>
      <c r="T5454" s="14"/>
    </row>
    <row r="5455" spans="1:20" ht="15" customHeight="1" x14ac:dyDescent="0.2">
      <c r="A5455" s="5" t="s">
        <v>9561</v>
      </c>
      <c r="B5455" s="3" t="b">
        <v>1</v>
      </c>
      <c r="C5455" s="3"/>
      <c r="D5455" s="14" t="s">
        <v>9562</v>
      </c>
      <c r="E5455" s="12" t="s">
        <v>3491</v>
      </c>
      <c r="F5455" s="19" t="s">
        <v>9564</v>
      </c>
      <c r="G5455" s="19" t="s">
        <v>9565</v>
      </c>
      <c r="H5455" s="5" t="s">
        <v>9566</v>
      </c>
      <c r="I5455" s="14"/>
      <c r="J5455" s="20">
        <f t="shared" si="25"/>
        <v>326319</v>
      </c>
      <c r="K5455" s="3" t="b" cm="1">
        <f t="array" ref="K5455">SUMPRODUCT( --ISNUMBER(SEARCH(TextCheck,F5455)))&gt;0</f>
        <v>0</v>
      </c>
      <c r="L5455" s="14"/>
      <c r="M5455" s="14"/>
      <c r="N5455" s="14"/>
      <c r="O5455" s="14"/>
      <c r="P5455" s="14"/>
      <c r="Q5455" s="14"/>
      <c r="R5455" s="14"/>
      <c r="S5455" s="14"/>
      <c r="T5455" s="14"/>
    </row>
    <row r="5456" spans="1:20" ht="15" customHeight="1" x14ac:dyDescent="0.2">
      <c r="A5456" s="5" t="s">
        <v>9561</v>
      </c>
      <c r="B5456" s="3"/>
      <c r="C5456" s="3"/>
      <c r="D5456" s="14" t="s">
        <v>9562</v>
      </c>
      <c r="E5456" s="12" t="s">
        <v>3491</v>
      </c>
      <c r="F5456" s="19" t="s">
        <v>2033</v>
      </c>
      <c r="G5456" s="19" t="s">
        <v>9567</v>
      </c>
      <c r="H5456" s="14"/>
      <c r="I5456" s="14"/>
      <c r="J5456" s="20">
        <f t="shared" si="25"/>
        <v>326498</v>
      </c>
      <c r="K5456" s="3" t="b" cm="1">
        <f t="array" ref="K5456">SUMPRODUCT( --ISNUMBER(SEARCH(TextCheck,F5456)))&gt;0</f>
        <v>0</v>
      </c>
      <c r="L5456" s="14"/>
      <c r="M5456" s="14"/>
      <c r="N5456" s="14"/>
      <c r="O5456" s="14"/>
      <c r="P5456" s="14"/>
      <c r="Q5456" s="14"/>
      <c r="R5456" s="14"/>
      <c r="S5456" s="14"/>
      <c r="T5456" s="14"/>
    </row>
    <row r="5457" spans="1:20" ht="15" customHeight="1" x14ac:dyDescent="0.2">
      <c r="A5457" s="5" t="s">
        <v>9561</v>
      </c>
      <c r="B5457" s="3"/>
      <c r="C5457" s="3"/>
      <c r="D5457" s="14" t="s">
        <v>9562</v>
      </c>
      <c r="E5457" s="12" t="s">
        <v>3491</v>
      </c>
      <c r="F5457" s="19" t="s">
        <v>1699</v>
      </c>
      <c r="G5457" s="19" t="s">
        <v>4537</v>
      </c>
      <c r="H5457" s="14"/>
      <c r="I5457" s="14"/>
      <c r="J5457" s="20">
        <f t="shared" si="25"/>
        <v>326727</v>
      </c>
      <c r="K5457" s="3" t="b" cm="1">
        <f t="array" ref="K5457">SUMPRODUCT( --ISNUMBER(SEARCH(TextCheck,F5457)))&gt;0</f>
        <v>0</v>
      </c>
      <c r="L5457" s="14"/>
      <c r="M5457" s="14"/>
      <c r="N5457" s="14"/>
      <c r="O5457" s="14"/>
      <c r="P5457" s="14"/>
      <c r="Q5457" s="14"/>
      <c r="R5457" s="14"/>
      <c r="S5457" s="14"/>
      <c r="T5457" s="14"/>
    </row>
    <row r="5458" spans="1:20" ht="15" customHeight="1" x14ac:dyDescent="0.2">
      <c r="A5458" s="5" t="s">
        <v>9561</v>
      </c>
      <c r="B5458" s="3" t="b">
        <v>1</v>
      </c>
      <c r="C5458" s="3"/>
      <c r="D5458" s="14" t="s">
        <v>9562</v>
      </c>
      <c r="E5458" s="12" t="s">
        <v>3491</v>
      </c>
      <c r="F5458" s="19" t="s">
        <v>9568</v>
      </c>
      <c r="G5458" s="19" t="s">
        <v>4960</v>
      </c>
      <c r="H5458" s="5" t="s">
        <v>9569</v>
      </c>
      <c r="I5458" s="14"/>
      <c r="J5458" s="20">
        <f t="shared" si="25"/>
        <v>326824</v>
      </c>
      <c r="K5458" s="3" t="b" cm="1">
        <f t="array" ref="K5458">SUMPRODUCT( --ISNUMBER(SEARCH(TextCheck,F5458)))&gt;0</f>
        <v>0</v>
      </c>
      <c r="L5458" s="14"/>
      <c r="M5458" s="14"/>
      <c r="N5458" s="14"/>
      <c r="O5458" s="14"/>
      <c r="P5458" s="14"/>
      <c r="Q5458" s="14"/>
      <c r="R5458" s="14"/>
      <c r="S5458" s="14"/>
      <c r="T5458" s="14"/>
    </row>
    <row r="5459" spans="1:20" ht="15" customHeight="1" x14ac:dyDescent="0.2">
      <c r="A5459" s="5" t="s">
        <v>9561</v>
      </c>
      <c r="B5459" s="3"/>
      <c r="C5459" s="3"/>
      <c r="D5459" s="14" t="s">
        <v>9562</v>
      </c>
      <c r="E5459" s="12" t="s">
        <v>3491</v>
      </c>
      <c r="F5459" s="19" t="s">
        <v>9570</v>
      </c>
      <c r="G5459" s="19" t="s">
        <v>1622</v>
      </c>
      <c r="H5459" s="5" t="s">
        <v>9079</v>
      </c>
      <c r="I5459" s="14"/>
      <c r="J5459" s="20">
        <f t="shared" si="25"/>
        <v>327129</v>
      </c>
      <c r="K5459" s="3" t="b" cm="1">
        <f t="array" ref="K5459">SUMPRODUCT( --ISNUMBER(SEARCH(TextCheck,F5459)))&gt;0</f>
        <v>0</v>
      </c>
      <c r="L5459" s="14"/>
      <c r="M5459" s="14"/>
      <c r="N5459" s="14"/>
      <c r="O5459" s="14"/>
      <c r="P5459" s="14"/>
      <c r="Q5459" s="14"/>
      <c r="R5459" s="14"/>
      <c r="S5459" s="14"/>
      <c r="T5459" s="14"/>
    </row>
    <row r="5460" spans="1:20" ht="15" customHeight="1" x14ac:dyDescent="0.2">
      <c r="A5460" s="5" t="s">
        <v>9561</v>
      </c>
      <c r="B5460" s="3"/>
      <c r="C5460" s="3"/>
      <c r="D5460" s="14" t="s">
        <v>9562</v>
      </c>
      <c r="E5460" s="12" t="s">
        <v>3491</v>
      </c>
      <c r="F5460" s="19" t="s">
        <v>9571</v>
      </c>
      <c r="G5460" s="19" t="s">
        <v>9572</v>
      </c>
      <c r="H5460" s="14"/>
      <c r="I5460" s="14"/>
      <c r="J5460" s="20">
        <f t="shared" si="25"/>
        <v>327283</v>
      </c>
      <c r="K5460" s="3" t="b" cm="1">
        <f t="array" ref="K5460">SUMPRODUCT( --ISNUMBER(SEARCH(TextCheck,F5460)))&gt;0</f>
        <v>0</v>
      </c>
      <c r="L5460" s="14"/>
      <c r="M5460" s="14"/>
      <c r="N5460" s="14"/>
      <c r="O5460" s="14"/>
      <c r="P5460" s="14"/>
      <c r="Q5460" s="14"/>
      <c r="R5460" s="14"/>
      <c r="S5460" s="14"/>
      <c r="T5460" s="14"/>
    </row>
    <row r="5461" spans="1:20" ht="15" customHeight="1" x14ac:dyDescent="0.2">
      <c r="A5461" s="5" t="s">
        <v>9561</v>
      </c>
      <c r="B5461" s="3"/>
      <c r="C5461" s="3"/>
      <c r="D5461" s="14" t="s">
        <v>9562</v>
      </c>
      <c r="E5461" s="12" t="s">
        <v>3491</v>
      </c>
      <c r="F5461" s="19" t="s">
        <v>9573</v>
      </c>
      <c r="G5461" s="19" t="s">
        <v>9574</v>
      </c>
      <c r="H5461" s="14"/>
      <c r="I5461" s="14"/>
      <c r="J5461" s="20">
        <f t="shared" si="25"/>
        <v>327569</v>
      </c>
      <c r="K5461" s="3" t="b" cm="1">
        <f t="array" ref="K5461">SUMPRODUCT( --ISNUMBER(SEARCH(TextCheck,F5461)))&gt;0</f>
        <v>0</v>
      </c>
      <c r="L5461" s="14"/>
      <c r="M5461" s="14"/>
      <c r="N5461" s="14"/>
      <c r="O5461" s="14"/>
      <c r="P5461" s="14"/>
      <c r="Q5461" s="14"/>
      <c r="R5461" s="14"/>
      <c r="S5461" s="14"/>
      <c r="T5461" s="14"/>
    </row>
    <row r="5462" spans="1:20" ht="15" customHeight="1" x14ac:dyDescent="0.2">
      <c r="A5462" s="5" t="s">
        <v>9561</v>
      </c>
      <c r="B5462" s="3"/>
      <c r="C5462" s="3"/>
      <c r="D5462" s="14" t="s">
        <v>9562</v>
      </c>
      <c r="E5462" s="12" t="s">
        <v>3491</v>
      </c>
      <c r="F5462" s="19" t="s">
        <v>9575</v>
      </c>
      <c r="G5462" s="19" t="s">
        <v>1856</v>
      </c>
      <c r="H5462" s="14"/>
      <c r="I5462" s="14"/>
      <c r="J5462" s="20">
        <f t="shared" si="25"/>
        <v>327634</v>
      </c>
      <c r="K5462" s="3" t="b" cm="1">
        <f t="array" ref="K5462">SUMPRODUCT( --ISNUMBER(SEARCH(TextCheck,F5462)))&gt;0</f>
        <v>0</v>
      </c>
      <c r="L5462" s="14"/>
      <c r="M5462" s="14"/>
      <c r="N5462" s="14"/>
      <c r="O5462" s="14"/>
      <c r="P5462" s="14"/>
      <c r="Q5462" s="14"/>
      <c r="R5462" s="14"/>
      <c r="S5462" s="14"/>
      <c r="T5462" s="14"/>
    </row>
    <row r="5463" spans="1:20" ht="15" customHeight="1" x14ac:dyDescent="0.2">
      <c r="A5463" s="5" t="s">
        <v>9561</v>
      </c>
      <c r="B5463" s="3"/>
      <c r="C5463" s="3"/>
      <c r="D5463" s="14" t="s">
        <v>9562</v>
      </c>
      <c r="E5463" s="12" t="s">
        <v>3584</v>
      </c>
      <c r="F5463" s="19" t="s">
        <v>9576</v>
      </c>
      <c r="G5463" s="19" t="s">
        <v>3973</v>
      </c>
      <c r="H5463" s="14"/>
      <c r="I5463" s="14"/>
      <c r="J5463" s="20">
        <f t="shared" si="25"/>
        <v>328293</v>
      </c>
      <c r="K5463" s="3" t="b" cm="1">
        <f t="array" ref="K5463">SUMPRODUCT( --ISNUMBER(SEARCH(TextCheck,F5463)))&gt;0</f>
        <v>0</v>
      </c>
      <c r="L5463" s="14"/>
      <c r="M5463" s="14"/>
      <c r="N5463" s="14"/>
      <c r="O5463" s="14"/>
      <c r="P5463" s="14"/>
      <c r="Q5463" s="14"/>
      <c r="R5463" s="14"/>
      <c r="S5463" s="14"/>
      <c r="T5463" s="14"/>
    </row>
    <row r="5464" spans="1:20" ht="15" customHeight="1" x14ac:dyDescent="0.2">
      <c r="A5464" s="5" t="s">
        <v>9561</v>
      </c>
      <c r="B5464" s="3"/>
      <c r="C5464" s="3"/>
      <c r="D5464" s="14" t="s">
        <v>9562</v>
      </c>
      <c r="E5464" s="12" t="s">
        <v>3501</v>
      </c>
      <c r="F5464" s="19" t="s">
        <v>9577</v>
      </c>
      <c r="G5464" s="19" t="s">
        <v>9578</v>
      </c>
      <c r="H5464" s="14"/>
      <c r="I5464" s="14"/>
      <c r="J5464" s="20">
        <f t="shared" si="25"/>
        <v>324644</v>
      </c>
      <c r="K5464" s="3" t="b" cm="1">
        <f t="array" ref="K5464">SUMPRODUCT( --ISNUMBER(SEARCH(TextCheck,F5464)))&gt;0</f>
        <v>0</v>
      </c>
      <c r="L5464" s="14"/>
      <c r="M5464" s="14"/>
      <c r="N5464" s="14"/>
      <c r="O5464" s="14"/>
      <c r="P5464" s="14"/>
      <c r="Q5464" s="14"/>
      <c r="R5464" s="14"/>
      <c r="S5464" s="14"/>
      <c r="T5464" s="14"/>
    </row>
    <row r="5465" spans="1:20" ht="15" customHeight="1" x14ac:dyDescent="0.2">
      <c r="A5465" s="5" t="s">
        <v>9561</v>
      </c>
      <c r="B5465" s="3" t="b">
        <v>1</v>
      </c>
      <c r="C5465" s="3"/>
      <c r="D5465" s="14" t="s">
        <v>9562</v>
      </c>
      <c r="E5465" s="12" t="s">
        <v>3501</v>
      </c>
      <c r="F5465" s="19" t="s">
        <v>9579</v>
      </c>
      <c r="G5465" s="19" t="s">
        <v>9580</v>
      </c>
      <c r="H5465" s="14"/>
      <c r="I5465" s="14"/>
      <c r="J5465" s="20">
        <f t="shared" si="25"/>
        <v>325516</v>
      </c>
      <c r="K5465" s="3" t="b" cm="1">
        <f t="array" ref="K5465">SUMPRODUCT( --ISNUMBER(SEARCH(TextCheck,F5465)))&gt;0</f>
        <v>0</v>
      </c>
      <c r="L5465" s="14"/>
      <c r="M5465" s="14"/>
      <c r="N5465" s="14"/>
      <c r="O5465" s="14"/>
      <c r="P5465" s="14"/>
      <c r="Q5465" s="14"/>
      <c r="R5465" s="14"/>
      <c r="S5465" s="14"/>
      <c r="T5465" s="14"/>
    </row>
    <row r="5466" spans="1:20" ht="15" customHeight="1" x14ac:dyDescent="0.2">
      <c r="A5466" s="5" t="s">
        <v>9561</v>
      </c>
      <c r="B5466" s="3"/>
      <c r="C5466" s="3"/>
      <c r="D5466" s="14" t="s">
        <v>9562</v>
      </c>
      <c r="E5466" s="12" t="s">
        <v>3501</v>
      </c>
      <c r="F5466" s="19" t="s">
        <v>9581</v>
      </c>
      <c r="G5466" s="19" t="s">
        <v>8164</v>
      </c>
      <c r="H5466" s="14"/>
      <c r="I5466" s="14"/>
      <c r="J5466" s="20">
        <f t="shared" si="25"/>
        <v>325568</v>
      </c>
      <c r="K5466" s="3" t="b" cm="1">
        <f t="array" ref="K5466">SUMPRODUCT( --ISNUMBER(SEARCH(TextCheck,F5466)))&gt;0</f>
        <v>0</v>
      </c>
      <c r="L5466" s="14"/>
      <c r="M5466" s="14"/>
      <c r="N5466" s="14"/>
      <c r="O5466" s="14"/>
      <c r="P5466" s="14"/>
      <c r="Q5466" s="14"/>
      <c r="R5466" s="14"/>
      <c r="S5466" s="14"/>
      <c r="T5466" s="14"/>
    </row>
    <row r="5467" spans="1:20" ht="15" customHeight="1" x14ac:dyDescent="0.2">
      <c r="A5467" s="5" t="s">
        <v>9561</v>
      </c>
      <c r="B5467" s="3"/>
      <c r="C5467" s="3"/>
      <c r="D5467" s="14" t="s">
        <v>9562</v>
      </c>
      <c r="E5467" s="12" t="s">
        <v>3501</v>
      </c>
      <c r="F5467" s="19" t="s">
        <v>9582</v>
      </c>
      <c r="G5467" s="19" t="s">
        <v>8166</v>
      </c>
      <c r="H5467" s="14"/>
      <c r="I5467" s="14"/>
      <c r="J5467" s="20">
        <f t="shared" si="25"/>
        <v>325836</v>
      </c>
      <c r="K5467" s="3" t="b" cm="1">
        <f t="array" ref="K5467">SUMPRODUCT( --ISNUMBER(SEARCH(TextCheck,F5467)))&gt;0</f>
        <v>0</v>
      </c>
      <c r="L5467" s="14"/>
      <c r="M5467" s="14"/>
      <c r="N5467" s="14"/>
      <c r="O5467" s="14"/>
      <c r="P5467" s="14"/>
      <c r="Q5467" s="14"/>
      <c r="R5467" s="14"/>
      <c r="S5467" s="14"/>
      <c r="T5467" s="14"/>
    </row>
    <row r="5468" spans="1:20" ht="15" customHeight="1" x14ac:dyDescent="0.2">
      <c r="A5468" s="5" t="s">
        <v>9561</v>
      </c>
      <c r="B5468" s="3"/>
      <c r="C5468" s="3"/>
      <c r="D5468" s="14" t="s">
        <v>9562</v>
      </c>
      <c r="E5468" s="12" t="s">
        <v>3501</v>
      </c>
      <c r="F5468" s="19" t="s">
        <v>9583</v>
      </c>
      <c r="G5468" s="19" t="s">
        <v>9584</v>
      </c>
      <c r="H5468" s="14"/>
      <c r="I5468" s="14"/>
      <c r="J5468" s="20">
        <f t="shared" si="25"/>
        <v>326202</v>
      </c>
      <c r="K5468" s="3" t="b" cm="1">
        <f t="array" ref="K5468">SUMPRODUCT( --ISNUMBER(SEARCH(TextCheck,F5468)))&gt;0</f>
        <v>0</v>
      </c>
      <c r="L5468" s="14"/>
      <c r="M5468" s="14"/>
      <c r="N5468" s="14"/>
      <c r="O5468" s="14"/>
      <c r="P5468" s="14"/>
      <c r="Q5468" s="14"/>
      <c r="R5468" s="14"/>
      <c r="S5468" s="14"/>
      <c r="T5468" s="14"/>
    </row>
    <row r="5469" spans="1:20" ht="15" customHeight="1" x14ac:dyDescent="0.2">
      <c r="A5469" s="5" t="s">
        <v>9561</v>
      </c>
      <c r="B5469" s="3" t="b">
        <v>1</v>
      </c>
      <c r="C5469" s="3"/>
      <c r="D5469" s="14" t="s">
        <v>9562</v>
      </c>
      <c r="E5469" s="12" t="s">
        <v>3501</v>
      </c>
      <c r="F5469" s="19" t="s">
        <v>9585</v>
      </c>
      <c r="G5469" s="19" t="s">
        <v>9586</v>
      </c>
      <c r="H5469" s="5" t="s">
        <v>9587</v>
      </c>
      <c r="I5469" s="14"/>
      <c r="J5469" s="20">
        <f t="shared" si="25"/>
        <v>326428</v>
      </c>
      <c r="K5469" s="3" t="b" cm="1">
        <f t="array" ref="K5469">SUMPRODUCT( --ISNUMBER(SEARCH(TextCheck,F5469)))&gt;0</f>
        <v>0</v>
      </c>
      <c r="L5469" s="14"/>
      <c r="M5469" s="14"/>
      <c r="N5469" s="14"/>
      <c r="O5469" s="14"/>
      <c r="P5469" s="14"/>
      <c r="Q5469" s="14"/>
      <c r="R5469" s="14"/>
      <c r="S5469" s="14"/>
      <c r="T5469" s="14"/>
    </row>
    <row r="5470" spans="1:20" ht="15" customHeight="1" x14ac:dyDescent="0.2">
      <c r="A5470" s="5" t="s">
        <v>9561</v>
      </c>
      <c r="B5470" s="3"/>
      <c r="C5470" s="3"/>
      <c r="D5470" s="14" t="s">
        <v>9562</v>
      </c>
      <c r="E5470" s="12" t="s">
        <v>3501</v>
      </c>
      <c r="F5470" s="19" t="s">
        <v>9588</v>
      </c>
      <c r="G5470" s="19" t="s">
        <v>7381</v>
      </c>
      <c r="H5470" s="14"/>
      <c r="I5470" s="14"/>
      <c r="J5470" s="20">
        <f t="shared" si="25"/>
        <v>326453</v>
      </c>
      <c r="K5470" s="3" t="b" cm="1">
        <f t="array" ref="K5470">SUMPRODUCT( --ISNUMBER(SEARCH(TextCheck,F5470)))&gt;0</f>
        <v>0</v>
      </c>
      <c r="L5470" s="14"/>
      <c r="M5470" s="14"/>
      <c r="N5470" s="14"/>
      <c r="O5470" s="14"/>
      <c r="P5470" s="14"/>
      <c r="Q5470" s="14"/>
      <c r="R5470" s="14"/>
      <c r="S5470" s="14"/>
      <c r="T5470" s="14"/>
    </row>
    <row r="5471" spans="1:20" ht="15" customHeight="1" x14ac:dyDescent="0.2">
      <c r="A5471" s="5" t="s">
        <v>9561</v>
      </c>
      <c r="B5471" s="3"/>
      <c r="C5471" s="3"/>
      <c r="D5471" s="14" t="s">
        <v>9562</v>
      </c>
      <c r="E5471" s="12" t="s">
        <v>3501</v>
      </c>
      <c r="F5471" s="19" t="s">
        <v>9589</v>
      </c>
      <c r="G5471" s="19" t="s">
        <v>5650</v>
      </c>
      <c r="H5471" s="14"/>
      <c r="I5471" s="14"/>
      <c r="J5471" s="20">
        <f t="shared" si="25"/>
        <v>326454</v>
      </c>
      <c r="K5471" s="3" t="b" cm="1">
        <f t="array" ref="K5471">SUMPRODUCT( --ISNUMBER(SEARCH(TextCheck,F5471)))&gt;0</f>
        <v>0</v>
      </c>
      <c r="L5471" s="14"/>
      <c r="M5471" s="14"/>
      <c r="N5471" s="14"/>
      <c r="O5471" s="14"/>
      <c r="P5471" s="14"/>
      <c r="Q5471" s="14"/>
      <c r="R5471" s="14"/>
      <c r="S5471" s="14"/>
      <c r="T5471" s="14"/>
    </row>
    <row r="5472" spans="1:20" ht="15" customHeight="1" x14ac:dyDescent="0.2">
      <c r="A5472" s="5" t="s">
        <v>9561</v>
      </c>
      <c r="B5472" s="3"/>
      <c r="C5472" s="3"/>
      <c r="D5472" s="14" t="s">
        <v>9562</v>
      </c>
      <c r="E5472" s="12" t="s">
        <v>3501</v>
      </c>
      <c r="F5472" s="19" t="s">
        <v>9590</v>
      </c>
      <c r="G5472" s="19" t="s">
        <v>9591</v>
      </c>
      <c r="H5472" s="14"/>
      <c r="I5472" s="14"/>
      <c r="J5472" s="20">
        <f t="shared" si="25"/>
        <v>326496</v>
      </c>
      <c r="K5472" s="3" t="b" cm="1">
        <f t="array" ref="K5472">SUMPRODUCT( --ISNUMBER(SEARCH(TextCheck,F5472)))&gt;0</f>
        <v>0</v>
      </c>
      <c r="L5472" s="14"/>
      <c r="M5472" s="14"/>
      <c r="N5472" s="14"/>
      <c r="O5472" s="14"/>
      <c r="P5472" s="14"/>
      <c r="Q5472" s="14"/>
      <c r="R5472" s="14"/>
      <c r="S5472" s="14"/>
      <c r="T5472" s="14"/>
    </row>
    <row r="5473" spans="1:20" ht="15" customHeight="1" x14ac:dyDescent="0.2">
      <c r="A5473" s="5" t="s">
        <v>9561</v>
      </c>
      <c r="B5473" s="3"/>
      <c r="C5473" s="3"/>
      <c r="D5473" s="14" t="s">
        <v>9562</v>
      </c>
      <c r="E5473" s="12" t="s">
        <v>3501</v>
      </c>
      <c r="F5473" s="19" t="s">
        <v>9592</v>
      </c>
      <c r="G5473" s="19" t="s">
        <v>4537</v>
      </c>
      <c r="H5473" s="14"/>
      <c r="I5473" s="14"/>
      <c r="J5473" s="20">
        <f t="shared" si="25"/>
        <v>326727</v>
      </c>
      <c r="K5473" s="3" t="b" cm="1">
        <f t="array" ref="K5473">SUMPRODUCT( --ISNUMBER(SEARCH(TextCheck,F5473)))&gt;0</f>
        <v>0</v>
      </c>
      <c r="L5473" s="14"/>
      <c r="M5473" s="14"/>
      <c r="N5473" s="14"/>
      <c r="O5473" s="14"/>
      <c r="P5473" s="14"/>
      <c r="Q5473" s="14"/>
      <c r="R5473" s="14"/>
      <c r="S5473" s="14"/>
      <c r="T5473" s="14"/>
    </row>
    <row r="5474" spans="1:20" ht="15" customHeight="1" x14ac:dyDescent="0.2">
      <c r="A5474" s="5" t="s">
        <v>9561</v>
      </c>
      <c r="B5474" s="3"/>
      <c r="C5474" s="3"/>
      <c r="D5474" s="14" t="s">
        <v>9562</v>
      </c>
      <c r="E5474" s="12" t="s">
        <v>3501</v>
      </c>
      <c r="F5474" s="19" t="s">
        <v>4810</v>
      </c>
      <c r="G5474" s="19" t="s">
        <v>5263</v>
      </c>
      <c r="H5474" s="14"/>
      <c r="I5474" s="14"/>
      <c r="J5474" s="20">
        <f t="shared" si="25"/>
        <v>326872</v>
      </c>
      <c r="K5474" s="3" t="b" cm="1">
        <f t="array" ref="K5474">SUMPRODUCT( --ISNUMBER(SEARCH(TextCheck,F5474)))&gt;0</f>
        <v>0</v>
      </c>
      <c r="L5474" s="14"/>
      <c r="M5474" s="14"/>
      <c r="N5474" s="14"/>
      <c r="O5474" s="14"/>
      <c r="P5474" s="14"/>
      <c r="Q5474" s="14"/>
      <c r="R5474" s="14"/>
      <c r="S5474" s="14"/>
      <c r="T5474" s="14"/>
    </row>
    <row r="5475" spans="1:20" ht="15" customHeight="1" x14ac:dyDescent="0.2">
      <c r="A5475" s="5" t="s">
        <v>9561</v>
      </c>
      <c r="B5475" s="3"/>
      <c r="C5475" s="3"/>
      <c r="D5475" s="14" t="s">
        <v>9562</v>
      </c>
      <c r="E5475" s="12" t="s">
        <v>3501</v>
      </c>
      <c r="F5475" s="19" t="s">
        <v>9593</v>
      </c>
      <c r="G5475" s="19" t="s">
        <v>8913</v>
      </c>
      <c r="H5475" s="14"/>
      <c r="I5475" s="14"/>
      <c r="J5475" s="20">
        <f t="shared" si="25"/>
        <v>326953</v>
      </c>
      <c r="K5475" s="3" t="b" cm="1">
        <f t="array" ref="K5475">SUMPRODUCT( --ISNUMBER(SEARCH(TextCheck,F5475)))&gt;0</f>
        <v>0</v>
      </c>
      <c r="L5475" s="14"/>
      <c r="M5475" s="14"/>
      <c r="N5475" s="14"/>
      <c r="O5475" s="14"/>
      <c r="P5475" s="14"/>
      <c r="Q5475" s="14"/>
      <c r="R5475" s="14"/>
      <c r="S5475" s="14"/>
      <c r="T5475" s="14"/>
    </row>
    <row r="5476" spans="1:20" ht="15" customHeight="1" x14ac:dyDescent="0.2">
      <c r="A5476" s="5" t="s">
        <v>9561</v>
      </c>
      <c r="B5476" s="3"/>
      <c r="C5476" s="3"/>
      <c r="D5476" s="14" t="s">
        <v>9562</v>
      </c>
      <c r="E5476" s="12" t="s">
        <v>3501</v>
      </c>
      <c r="F5476" s="19" t="s">
        <v>9594</v>
      </c>
      <c r="G5476" s="19" t="s">
        <v>9595</v>
      </c>
      <c r="H5476" s="14"/>
      <c r="I5476" s="14"/>
      <c r="J5476" s="20">
        <f t="shared" si="25"/>
        <v>327021</v>
      </c>
      <c r="K5476" s="3" t="b" cm="1">
        <f t="array" ref="K5476">SUMPRODUCT( --ISNUMBER(SEARCH(TextCheck,F5476)))&gt;0</f>
        <v>0</v>
      </c>
      <c r="L5476" s="14"/>
      <c r="M5476" s="14"/>
      <c r="N5476" s="14"/>
      <c r="O5476" s="14"/>
      <c r="P5476" s="14"/>
      <c r="Q5476" s="14"/>
      <c r="R5476" s="14"/>
      <c r="S5476" s="14"/>
      <c r="T5476" s="14"/>
    </row>
    <row r="5477" spans="1:20" ht="15" customHeight="1" x14ac:dyDescent="0.2">
      <c r="A5477" s="5" t="s">
        <v>9561</v>
      </c>
      <c r="B5477" s="3"/>
      <c r="C5477" s="3"/>
      <c r="D5477" s="14" t="s">
        <v>9562</v>
      </c>
      <c r="E5477" s="12" t="s">
        <v>3501</v>
      </c>
      <c r="F5477" s="19" t="s">
        <v>8183</v>
      </c>
      <c r="G5477" s="19" t="s">
        <v>5883</v>
      </c>
      <c r="H5477" s="14"/>
      <c r="I5477" s="14"/>
      <c r="J5477" s="20">
        <f t="shared" si="25"/>
        <v>327138</v>
      </c>
      <c r="K5477" s="3" t="b" cm="1">
        <f t="array" ref="K5477">SUMPRODUCT( --ISNUMBER(SEARCH(TextCheck,F5477)))&gt;0</f>
        <v>0</v>
      </c>
      <c r="L5477" s="14"/>
      <c r="M5477" s="14"/>
      <c r="N5477" s="14"/>
      <c r="O5477" s="14"/>
      <c r="P5477" s="14"/>
      <c r="Q5477" s="14"/>
      <c r="R5477" s="14"/>
      <c r="S5477" s="14"/>
      <c r="T5477" s="14"/>
    </row>
    <row r="5478" spans="1:20" ht="15" customHeight="1" x14ac:dyDescent="0.2">
      <c r="A5478" s="5" t="s">
        <v>9596</v>
      </c>
      <c r="B5478" s="3"/>
      <c r="C5478" s="3"/>
      <c r="D5478" s="14" t="s">
        <v>9562</v>
      </c>
      <c r="E5478" s="12" t="s">
        <v>3501</v>
      </c>
      <c r="F5478" s="19" t="s">
        <v>9597</v>
      </c>
      <c r="G5478" s="19" t="s">
        <v>6572</v>
      </c>
      <c r="H5478" s="14"/>
      <c r="I5478" s="14"/>
      <c r="J5478" s="20">
        <f t="shared" si="25"/>
        <v>327259</v>
      </c>
      <c r="K5478" s="3" t="b" cm="1">
        <f t="array" ref="K5478">SUMPRODUCT( --ISNUMBER(SEARCH(TextCheck,F5478)))&gt;0</f>
        <v>0</v>
      </c>
      <c r="L5478" s="14"/>
      <c r="M5478" s="14"/>
      <c r="N5478" s="14"/>
      <c r="O5478" s="14"/>
      <c r="P5478" s="14"/>
      <c r="Q5478" s="14"/>
      <c r="R5478" s="14"/>
      <c r="S5478" s="14"/>
      <c r="T5478" s="14"/>
    </row>
    <row r="5479" spans="1:20" ht="15" customHeight="1" x14ac:dyDescent="0.2">
      <c r="A5479" s="5" t="s">
        <v>9596</v>
      </c>
      <c r="B5479" s="3"/>
      <c r="C5479" s="3"/>
      <c r="D5479" s="14" t="s">
        <v>9562</v>
      </c>
      <c r="E5479" s="12" t="s">
        <v>3501</v>
      </c>
      <c r="F5479" s="19" t="s">
        <v>9598</v>
      </c>
      <c r="G5479" s="19" t="s">
        <v>1726</v>
      </c>
      <c r="H5479" s="14"/>
      <c r="I5479" s="14"/>
      <c r="J5479" s="20">
        <f t="shared" si="25"/>
        <v>327260</v>
      </c>
      <c r="K5479" s="3" t="b" cm="1">
        <f t="array" ref="K5479">SUMPRODUCT( --ISNUMBER(SEARCH(TextCheck,F5479)))&gt;0</f>
        <v>0</v>
      </c>
      <c r="L5479" s="14"/>
      <c r="M5479" s="14"/>
      <c r="N5479" s="14"/>
      <c r="O5479" s="14"/>
      <c r="P5479" s="14"/>
      <c r="Q5479" s="14"/>
      <c r="R5479" s="14"/>
      <c r="S5479" s="14"/>
      <c r="T5479" s="14"/>
    </row>
    <row r="5480" spans="1:20" ht="15" customHeight="1" x14ac:dyDescent="0.2">
      <c r="A5480" s="5" t="s">
        <v>9596</v>
      </c>
      <c r="B5480" s="3"/>
      <c r="C5480" s="3"/>
      <c r="D5480" s="14" t="s">
        <v>9562</v>
      </c>
      <c r="E5480" s="12" t="s">
        <v>3501</v>
      </c>
      <c r="F5480" s="19" t="s">
        <v>9599</v>
      </c>
      <c r="G5480" s="19" t="s">
        <v>9574</v>
      </c>
      <c r="H5480" s="14"/>
      <c r="I5480" s="14"/>
      <c r="J5480" s="20">
        <f t="shared" si="25"/>
        <v>327569</v>
      </c>
      <c r="K5480" s="3" t="b" cm="1">
        <f t="array" ref="K5480">SUMPRODUCT( --ISNUMBER(SEARCH(TextCheck,F5480)))&gt;0</f>
        <v>0</v>
      </c>
      <c r="L5480" s="14"/>
      <c r="M5480" s="14"/>
      <c r="N5480" s="14"/>
      <c r="O5480" s="14"/>
      <c r="P5480" s="14"/>
      <c r="Q5480" s="14"/>
      <c r="R5480" s="14"/>
      <c r="S5480" s="14"/>
      <c r="T5480" s="14"/>
    </row>
    <row r="5481" spans="1:20" ht="15" customHeight="1" x14ac:dyDescent="0.2">
      <c r="A5481" s="5" t="s">
        <v>9596</v>
      </c>
      <c r="B5481" s="3"/>
      <c r="C5481" s="3"/>
      <c r="D5481" s="14" t="s">
        <v>9562</v>
      </c>
      <c r="E5481" s="12" t="s">
        <v>3501</v>
      </c>
      <c r="F5481" s="19" t="s">
        <v>3086</v>
      </c>
      <c r="G5481" s="19" t="s">
        <v>9600</v>
      </c>
      <c r="H5481" s="14"/>
      <c r="I5481" s="14"/>
      <c r="J5481" s="20">
        <f t="shared" si="25"/>
        <v>327570</v>
      </c>
      <c r="K5481" s="3" t="b" cm="1">
        <f t="array" ref="K5481">SUMPRODUCT( --ISNUMBER(SEARCH(TextCheck,F5481)))&gt;0</f>
        <v>0</v>
      </c>
      <c r="L5481" s="14"/>
      <c r="M5481" s="14"/>
      <c r="N5481" s="14"/>
      <c r="O5481" s="14"/>
      <c r="P5481" s="14"/>
      <c r="Q5481" s="14"/>
      <c r="R5481" s="14"/>
      <c r="S5481" s="14"/>
      <c r="T5481" s="14"/>
    </row>
    <row r="5482" spans="1:20" ht="15" customHeight="1" x14ac:dyDescent="0.2">
      <c r="A5482" s="5" t="s">
        <v>9596</v>
      </c>
      <c r="B5482" s="3"/>
      <c r="C5482" s="3"/>
      <c r="D5482" s="14" t="s">
        <v>9562</v>
      </c>
      <c r="E5482" s="12" t="s">
        <v>3501</v>
      </c>
      <c r="F5482" s="19" t="s">
        <v>9601</v>
      </c>
      <c r="G5482" s="19" t="s">
        <v>9602</v>
      </c>
      <c r="H5482" s="14"/>
      <c r="I5482" s="14"/>
      <c r="J5482" s="20">
        <f t="shared" si="25"/>
        <v>327571</v>
      </c>
      <c r="K5482" s="3" t="b" cm="1">
        <f t="array" ref="K5482">SUMPRODUCT( --ISNUMBER(SEARCH(TextCheck,F5482)))&gt;0</f>
        <v>0</v>
      </c>
      <c r="L5482" s="14"/>
      <c r="M5482" s="14"/>
      <c r="N5482" s="14"/>
      <c r="O5482" s="14"/>
      <c r="P5482" s="14"/>
      <c r="Q5482" s="14"/>
      <c r="R5482" s="14"/>
      <c r="S5482" s="14"/>
      <c r="T5482" s="14"/>
    </row>
    <row r="5483" spans="1:20" ht="15" customHeight="1" x14ac:dyDescent="0.2">
      <c r="A5483" s="5" t="s">
        <v>9596</v>
      </c>
      <c r="B5483" s="3"/>
      <c r="C5483" s="3"/>
      <c r="D5483" s="14" t="s">
        <v>9562</v>
      </c>
      <c r="E5483" s="12" t="s">
        <v>3501</v>
      </c>
      <c r="F5483" s="19" t="s">
        <v>9603</v>
      </c>
      <c r="G5483" s="19" t="s">
        <v>6189</v>
      </c>
      <c r="H5483" s="5" t="s">
        <v>8900</v>
      </c>
      <c r="I5483" s="14"/>
      <c r="J5483" s="20">
        <f t="shared" si="25"/>
        <v>327656</v>
      </c>
      <c r="K5483" s="3" t="b" cm="1">
        <f t="array" ref="K5483">SUMPRODUCT( --ISNUMBER(SEARCH(TextCheck,F5483)))&gt;0</f>
        <v>0</v>
      </c>
      <c r="L5483" s="14"/>
      <c r="M5483" s="14"/>
      <c r="N5483" s="14"/>
      <c r="O5483" s="14"/>
      <c r="P5483" s="14"/>
      <c r="Q5483" s="14"/>
      <c r="R5483" s="14"/>
      <c r="S5483" s="14"/>
      <c r="T5483" s="14"/>
    </row>
    <row r="5484" spans="1:20" ht="15" customHeight="1" x14ac:dyDescent="0.2">
      <c r="A5484" s="5" t="s">
        <v>9596</v>
      </c>
      <c r="B5484" s="3"/>
      <c r="C5484" s="3"/>
      <c r="D5484" s="14" t="s">
        <v>9562</v>
      </c>
      <c r="E5484" s="12" t="s">
        <v>3501</v>
      </c>
      <c r="F5484" s="19" t="s">
        <v>2614</v>
      </c>
      <c r="G5484" s="19" t="s">
        <v>3973</v>
      </c>
      <c r="H5484" s="14"/>
      <c r="I5484" s="14"/>
      <c r="J5484" s="20">
        <f t="shared" si="25"/>
        <v>328293</v>
      </c>
      <c r="K5484" s="3" t="b" cm="1">
        <f t="array" ref="K5484">SUMPRODUCT( --ISNUMBER(SEARCH(TextCheck,F5484)))&gt;0</f>
        <v>0</v>
      </c>
      <c r="L5484" s="14"/>
      <c r="M5484" s="14"/>
      <c r="N5484" s="14"/>
      <c r="O5484" s="14"/>
      <c r="P5484" s="14"/>
      <c r="Q5484" s="14"/>
      <c r="R5484" s="14"/>
      <c r="S5484" s="14"/>
      <c r="T5484" s="14"/>
    </row>
    <row r="5485" spans="1:20" ht="15" customHeight="1" x14ac:dyDescent="0.2">
      <c r="A5485" s="5" t="s">
        <v>9596</v>
      </c>
      <c r="B5485" s="3" t="b">
        <v>1</v>
      </c>
      <c r="C5485" s="3"/>
      <c r="D5485" s="14" t="s">
        <v>9562</v>
      </c>
      <c r="E5485" s="12" t="s">
        <v>5738</v>
      </c>
      <c r="F5485" s="19" t="s">
        <v>9604</v>
      </c>
      <c r="G5485" s="19" t="s">
        <v>9574</v>
      </c>
      <c r="H5485" s="14"/>
      <c r="I5485" s="14"/>
      <c r="J5485" s="20">
        <f t="shared" si="25"/>
        <v>327569</v>
      </c>
      <c r="K5485" s="3" t="b" cm="1">
        <f t="array" ref="K5485">SUMPRODUCT( --ISNUMBER(SEARCH(TextCheck,F5485)))&gt;0</f>
        <v>0</v>
      </c>
      <c r="L5485" s="14"/>
      <c r="M5485" s="14"/>
      <c r="N5485" s="14"/>
      <c r="O5485" s="14"/>
      <c r="P5485" s="14"/>
      <c r="Q5485" s="14"/>
      <c r="R5485" s="14"/>
      <c r="S5485" s="14"/>
      <c r="T5485" s="14"/>
    </row>
    <row r="5486" spans="1:20" ht="15" customHeight="1" x14ac:dyDescent="0.2">
      <c r="A5486" s="5" t="s">
        <v>9596</v>
      </c>
      <c r="B5486" s="3" t="b">
        <v>1</v>
      </c>
      <c r="C5486" s="3"/>
      <c r="D5486" s="14" t="s">
        <v>9562</v>
      </c>
      <c r="E5486" s="12" t="s">
        <v>5738</v>
      </c>
      <c r="F5486" s="19" t="s">
        <v>3304</v>
      </c>
      <c r="G5486" s="19" t="s">
        <v>9256</v>
      </c>
      <c r="H5486" s="14"/>
      <c r="I5486" s="14"/>
      <c r="J5486" s="20">
        <f t="shared" si="25"/>
        <v>327935</v>
      </c>
      <c r="K5486" s="3" t="b" cm="1">
        <f t="array" ref="K5486">SUMPRODUCT( --ISNUMBER(SEARCH(TextCheck,F5486)))&gt;0</f>
        <v>0</v>
      </c>
      <c r="L5486" s="14"/>
      <c r="M5486" s="14"/>
      <c r="N5486" s="14"/>
      <c r="O5486" s="14"/>
      <c r="P5486" s="14"/>
      <c r="Q5486" s="14"/>
      <c r="R5486" s="14"/>
      <c r="S5486" s="14"/>
      <c r="T5486" s="14"/>
    </row>
    <row r="5487" spans="1:20" ht="15" customHeight="1" x14ac:dyDescent="0.2">
      <c r="A5487" s="5" t="s">
        <v>9596</v>
      </c>
      <c r="B5487" s="3"/>
      <c r="C5487" s="3"/>
      <c r="D5487" s="14" t="s">
        <v>9562</v>
      </c>
      <c r="E5487" s="12" t="s">
        <v>5738</v>
      </c>
      <c r="F5487" s="19" t="s">
        <v>9605</v>
      </c>
      <c r="G5487" s="19" t="s">
        <v>4931</v>
      </c>
      <c r="H5487" s="14"/>
      <c r="I5487" s="14"/>
      <c r="J5487" s="20">
        <f t="shared" si="25"/>
        <v>327937</v>
      </c>
      <c r="K5487" s="3" t="b" cm="1">
        <f t="array" ref="K5487">SUMPRODUCT( --ISNUMBER(SEARCH(TextCheck,F5487)))&gt;0</f>
        <v>0</v>
      </c>
      <c r="L5487" s="14"/>
      <c r="M5487" s="14"/>
      <c r="N5487" s="14"/>
      <c r="O5487" s="14"/>
      <c r="P5487" s="14"/>
      <c r="Q5487" s="14"/>
      <c r="R5487" s="14"/>
      <c r="S5487" s="14"/>
      <c r="T5487" s="14"/>
    </row>
    <row r="5488" spans="1:20" ht="15" customHeight="1" x14ac:dyDescent="0.2">
      <c r="A5488" s="5" t="s">
        <v>9596</v>
      </c>
      <c r="B5488" s="3"/>
      <c r="C5488" s="3"/>
      <c r="D5488" s="14" t="s">
        <v>9562</v>
      </c>
      <c r="E5488" s="12" t="s">
        <v>5738</v>
      </c>
      <c r="F5488" s="19" t="s">
        <v>9606</v>
      </c>
      <c r="G5488" s="19" t="s">
        <v>4980</v>
      </c>
      <c r="H5488" s="14"/>
      <c r="I5488" s="14"/>
      <c r="J5488" s="20">
        <f t="shared" si="25"/>
        <v>327806</v>
      </c>
      <c r="K5488" s="3" t="b" cm="1">
        <f t="array" ref="K5488">SUMPRODUCT( --ISNUMBER(SEARCH(TextCheck,F5488)))&gt;0</f>
        <v>0</v>
      </c>
      <c r="L5488" s="14"/>
      <c r="M5488" s="14"/>
      <c r="N5488" s="14"/>
      <c r="O5488" s="14"/>
      <c r="P5488" s="14"/>
      <c r="Q5488" s="14"/>
      <c r="R5488" s="14"/>
      <c r="S5488" s="14"/>
      <c r="T5488" s="14"/>
    </row>
    <row r="5489" spans="1:20" ht="15" customHeight="1" x14ac:dyDescent="0.2">
      <c r="A5489" s="5" t="s">
        <v>9596</v>
      </c>
      <c r="B5489" s="3"/>
      <c r="C5489" s="3"/>
      <c r="D5489" s="14" t="s">
        <v>9562</v>
      </c>
      <c r="E5489" s="12" t="s">
        <v>5738</v>
      </c>
      <c r="F5489" s="19" t="s">
        <v>9607</v>
      </c>
      <c r="G5489" s="19" t="s">
        <v>4516</v>
      </c>
      <c r="H5489" s="14"/>
      <c r="I5489" s="14"/>
      <c r="J5489" s="20">
        <f t="shared" si="25"/>
        <v>328070</v>
      </c>
      <c r="K5489" s="3" t="b" cm="1">
        <f t="array" ref="K5489">SUMPRODUCT( --ISNUMBER(SEARCH(TextCheck,F5489)))&gt;0</f>
        <v>0</v>
      </c>
      <c r="L5489" s="14"/>
      <c r="M5489" s="14"/>
      <c r="N5489" s="14"/>
      <c r="O5489" s="14"/>
      <c r="P5489" s="14"/>
      <c r="Q5489" s="14"/>
      <c r="R5489" s="14"/>
      <c r="S5489" s="14"/>
      <c r="T5489" s="14"/>
    </row>
    <row r="5490" spans="1:20" ht="15" customHeight="1" x14ac:dyDescent="0.2">
      <c r="A5490" s="5" t="s">
        <v>9596</v>
      </c>
      <c r="B5490" s="3"/>
      <c r="C5490" s="3"/>
      <c r="D5490" s="14" t="s">
        <v>9562</v>
      </c>
      <c r="E5490" s="12" t="s">
        <v>5738</v>
      </c>
      <c r="F5490" s="19" t="s">
        <v>9608</v>
      </c>
      <c r="G5490" s="19" t="s">
        <v>2153</v>
      </c>
      <c r="H5490" s="14"/>
      <c r="I5490" s="14"/>
      <c r="J5490" s="20">
        <f t="shared" si="25"/>
        <v>328084</v>
      </c>
      <c r="K5490" s="3" t="b" cm="1">
        <f t="array" ref="K5490">SUMPRODUCT( --ISNUMBER(SEARCH(TextCheck,F5490)))&gt;0</f>
        <v>0</v>
      </c>
      <c r="L5490" s="14"/>
      <c r="M5490" s="14"/>
      <c r="N5490" s="14"/>
      <c r="O5490" s="14"/>
      <c r="P5490" s="14"/>
      <c r="Q5490" s="14"/>
      <c r="R5490" s="14"/>
      <c r="S5490" s="14"/>
      <c r="T5490" s="14"/>
    </row>
    <row r="5491" spans="1:20" ht="15" customHeight="1" x14ac:dyDescent="0.2">
      <c r="A5491" s="5" t="s">
        <v>9596</v>
      </c>
      <c r="B5491" s="3"/>
      <c r="C5491" s="3"/>
      <c r="D5491" s="14" t="s">
        <v>9562</v>
      </c>
      <c r="E5491" s="12" t="s">
        <v>5738</v>
      </c>
      <c r="F5491" s="19" t="s">
        <v>9609</v>
      </c>
      <c r="G5491" s="19" t="s">
        <v>6260</v>
      </c>
      <c r="H5491" s="5" t="s">
        <v>1467</v>
      </c>
      <c r="I5491" s="14"/>
      <c r="J5491" s="20">
        <f t="shared" si="25"/>
        <v>328301</v>
      </c>
      <c r="K5491" s="3" t="b" cm="1">
        <f t="array" ref="K5491">SUMPRODUCT( --ISNUMBER(SEARCH(TextCheck,F5491)))&gt;0</f>
        <v>0</v>
      </c>
      <c r="L5491" s="14"/>
      <c r="M5491" s="14"/>
      <c r="N5491" s="14"/>
      <c r="O5491" s="14"/>
      <c r="P5491" s="14"/>
      <c r="Q5491" s="14"/>
      <c r="R5491" s="14"/>
      <c r="S5491" s="14"/>
      <c r="T5491" s="14"/>
    </row>
    <row r="5492" spans="1:20" ht="15" customHeight="1" x14ac:dyDescent="0.2">
      <c r="A5492" s="5" t="s">
        <v>9596</v>
      </c>
      <c r="B5492" s="3" t="b">
        <v>1</v>
      </c>
      <c r="C5492" s="3"/>
      <c r="D5492" s="14" t="s">
        <v>9562</v>
      </c>
      <c r="E5492" s="12" t="s">
        <v>5738</v>
      </c>
      <c r="F5492" s="19" t="s">
        <v>9610</v>
      </c>
      <c r="G5492" s="19" t="s">
        <v>2211</v>
      </c>
      <c r="H5492" s="14"/>
      <c r="I5492" s="14"/>
      <c r="J5492" s="20">
        <f t="shared" si="25"/>
        <v>328322</v>
      </c>
      <c r="K5492" s="3" t="b" cm="1">
        <f t="array" ref="K5492">SUMPRODUCT( --ISNUMBER(SEARCH(TextCheck,F5492)))&gt;0</f>
        <v>0</v>
      </c>
      <c r="L5492" s="14"/>
      <c r="M5492" s="14"/>
      <c r="N5492" s="14"/>
      <c r="O5492" s="14"/>
      <c r="P5492" s="14"/>
      <c r="Q5492" s="14"/>
      <c r="R5492" s="14"/>
      <c r="S5492" s="14"/>
      <c r="T5492" s="14"/>
    </row>
    <row r="5493" spans="1:20" ht="15" customHeight="1" x14ac:dyDescent="0.2">
      <c r="A5493" s="5" t="s">
        <v>9596</v>
      </c>
      <c r="B5493" s="3"/>
      <c r="C5493" s="3"/>
      <c r="D5493" s="14" t="s">
        <v>9562</v>
      </c>
      <c r="E5493" s="12" t="s">
        <v>3609</v>
      </c>
      <c r="F5493" s="19" t="s">
        <v>9576</v>
      </c>
      <c r="G5493" s="19" t="s">
        <v>9611</v>
      </c>
      <c r="H5493" s="14"/>
      <c r="I5493" s="14"/>
      <c r="J5493" s="20">
        <f t="shared" si="25"/>
        <v>326054</v>
      </c>
      <c r="K5493" s="3" t="b" cm="1">
        <f t="array" ref="K5493">SUMPRODUCT( --ISNUMBER(SEARCH(TextCheck,F5493)))&gt;0</f>
        <v>0</v>
      </c>
      <c r="L5493" s="14"/>
      <c r="M5493" s="14"/>
      <c r="N5493" s="14"/>
      <c r="O5493" s="14"/>
      <c r="P5493" s="14"/>
      <c r="Q5493" s="14"/>
      <c r="R5493" s="14"/>
      <c r="S5493" s="14"/>
      <c r="T5493" s="14"/>
    </row>
    <row r="5494" spans="1:20" ht="15" customHeight="1" x14ac:dyDescent="0.2">
      <c r="A5494" s="5" t="s">
        <v>9596</v>
      </c>
      <c r="B5494" s="3" t="b">
        <v>1</v>
      </c>
      <c r="C5494" s="3"/>
      <c r="D5494" s="14" t="s">
        <v>9562</v>
      </c>
      <c r="E5494" s="12" t="s">
        <v>5924</v>
      </c>
      <c r="F5494" s="19" t="s">
        <v>9573</v>
      </c>
      <c r="G5494" s="19" t="s">
        <v>9503</v>
      </c>
      <c r="H5494" s="14"/>
      <c r="I5494" s="14"/>
      <c r="J5494" s="20">
        <f t="shared" si="25"/>
        <v>324256</v>
      </c>
      <c r="K5494" s="3" t="b" cm="1">
        <f t="array" ref="K5494">SUMPRODUCT( --ISNUMBER(SEARCH(TextCheck,F5494)))&gt;0</f>
        <v>0</v>
      </c>
      <c r="L5494" s="14"/>
      <c r="M5494" s="14"/>
      <c r="N5494" s="14"/>
      <c r="O5494" s="14"/>
      <c r="P5494" s="14"/>
      <c r="Q5494" s="14"/>
      <c r="R5494" s="14"/>
      <c r="S5494" s="14"/>
      <c r="T5494" s="14"/>
    </row>
    <row r="5495" spans="1:20" ht="15" customHeight="1" x14ac:dyDescent="0.2">
      <c r="A5495" s="5" t="s">
        <v>9596</v>
      </c>
      <c r="B5495" s="3"/>
      <c r="C5495" s="3"/>
      <c r="D5495" s="14" t="s">
        <v>9562</v>
      </c>
      <c r="E5495" s="12" t="s">
        <v>3611</v>
      </c>
      <c r="F5495" s="19" t="s">
        <v>9612</v>
      </c>
      <c r="G5495" s="19" t="s">
        <v>9613</v>
      </c>
      <c r="H5495" s="14"/>
      <c r="I5495" s="14"/>
      <c r="J5495" s="20">
        <f t="shared" si="25"/>
        <v>325323</v>
      </c>
      <c r="K5495" s="3" t="b" cm="1">
        <f t="array" ref="K5495">SUMPRODUCT( --ISNUMBER(SEARCH(TextCheck,F5495)))&gt;0</f>
        <v>0</v>
      </c>
      <c r="L5495" s="14"/>
      <c r="M5495" s="14"/>
      <c r="N5495" s="14"/>
      <c r="O5495" s="14"/>
      <c r="P5495" s="14"/>
      <c r="Q5495" s="14"/>
      <c r="R5495" s="14"/>
      <c r="S5495" s="14"/>
      <c r="T5495" s="14"/>
    </row>
    <row r="5496" spans="1:20" ht="15" customHeight="1" x14ac:dyDescent="0.2">
      <c r="A5496" s="5" t="s">
        <v>9596</v>
      </c>
      <c r="B5496" s="3"/>
      <c r="C5496" s="3"/>
      <c r="D5496" s="14" t="s">
        <v>9562</v>
      </c>
      <c r="E5496" s="12" t="s">
        <v>3614</v>
      </c>
      <c r="F5496" s="19" t="s">
        <v>9614</v>
      </c>
      <c r="G5496" s="19" t="s">
        <v>6387</v>
      </c>
      <c r="H5496" s="14"/>
      <c r="I5496" s="14"/>
      <c r="J5496" s="20">
        <f t="shared" si="25"/>
        <v>327838</v>
      </c>
      <c r="K5496" s="3" t="b" cm="1">
        <f t="array" ref="K5496">SUMPRODUCT( --ISNUMBER(SEARCH(TextCheck,F5496)))&gt;0</f>
        <v>0</v>
      </c>
      <c r="L5496" s="14"/>
      <c r="M5496" s="14"/>
      <c r="N5496" s="14"/>
      <c r="O5496" s="14"/>
      <c r="P5496" s="14"/>
      <c r="Q5496" s="14"/>
      <c r="R5496" s="14"/>
      <c r="S5496" s="14"/>
      <c r="T5496" s="14"/>
    </row>
    <row r="5497" spans="1:20" ht="15" customHeight="1" x14ac:dyDescent="0.2">
      <c r="A5497" s="5" t="s">
        <v>9615</v>
      </c>
      <c r="B5497" s="3"/>
      <c r="C5497" s="3"/>
      <c r="D5497" s="14" t="s">
        <v>9616</v>
      </c>
      <c r="E5497" s="12" t="s">
        <v>3480</v>
      </c>
      <c r="F5497" s="19" t="s">
        <v>181</v>
      </c>
      <c r="G5497" s="19" t="s">
        <v>9503</v>
      </c>
      <c r="H5497" s="5" t="s">
        <v>5868</v>
      </c>
      <c r="I5497" s="14"/>
      <c r="J5497" s="20">
        <f t="shared" si="25"/>
        <v>324256</v>
      </c>
      <c r="K5497" s="3" t="b" cm="1">
        <f t="array" ref="K5497">SUMPRODUCT( --ISNUMBER(SEARCH(TextCheck,F5497)))&gt;0</f>
        <v>0</v>
      </c>
      <c r="L5497" s="14"/>
      <c r="M5497" s="14"/>
      <c r="N5497" s="14"/>
      <c r="O5497" s="14"/>
      <c r="P5497" s="14"/>
      <c r="Q5497" s="14"/>
      <c r="R5497" s="14"/>
      <c r="S5497" s="14"/>
      <c r="T5497" s="14"/>
    </row>
    <row r="5498" spans="1:20" ht="15" customHeight="1" x14ac:dyDescent="0.2">
      <c r="A5498" s="5" t="s">
        <v>9615</v>
      </c>
      <c r="B5498" s="3"/>
      <c r="C5498" s="3"/>
      <c r="D5498" s="14" t="s">
        <v>9616</v>
      </c>
      <c r="E5498" s="12" t="s">
        <v>3897</v>
      </c>
      <c r="F5498" s="19" t="s">
        <v>1644</v>
      </c>
      <c r="G5498" s="19" t="s">
        <v>1625</v>
      </c>
      <c r="H5498" s="14"/>
      <c r="I5498" s="14"/>
      <c r="J5498" s="20">
        <f t="shared" si="25"/>
        <v>327137</v>
      </c>
      <c r="K5498" s="3" t="b" cm="1">
        <f t="array" ref="K5498">SUMPRODUCT( --ISNUMBER(SEARCH(TextCheck,F5498)))&gt;0</f>
        <v>0</v>
      </c>
      <c r="L5498" s="14"/>
      <c r="M5498" s="14"/>
      <c r="N5498" s="14"/>
      <c r="O5498" s="14"/>
      <c r="P5498" s="14"/>
      <c r="Q5498" s="14"/>
      <c r="R5498" s="14"/>
      <c r="S5498" s="14"/>
      <c r="T5498" s="14"/>
    </row>
    <row r="5499" spans="1:20" ht="15" customHeight="1" x14ac:dyDescent="0.2">
      <c r="A5499" s="5" t="s">
        <v>9615</v>
      </c>
      <c r="B5499" s="3"/>
      <c r="C5499" s="3"/>
      <c r="D5499" s="14" t="s">
        <v>9616</v>
      </c>
      <c r="E5499" s="12" t="s">
        <v>3897</v>
      </c>
      <c r="F5499" s="19" t="s">
        <v>9617</v>
      </c>
      <c r="G5499" s="19" t="s">
        <v>9618</v>
      </c>
      <c r="H5499" s="14"/>
      <c r="I5499" s="14"/>
      <c r="J5499" s="20">
        <f t="shared" si="25"/>
        <v>327209</v>
      </c>
      <c r="K5499" s="3" t="b" cm="1">
        <f t="array" ref="K5499">SUMPRODUCT( --ISNUMBER(SEARCH(TextCheck,F5499)))&gt;0</f>
        <v>0</v>
      </c>
      <c r="L5499" s="14"/>
      <c r="M5499" s="14"/>
      <c r="N5499" s="14"/>
      <c r="O5499" s="14"/>
      <c r="P5499" s="14"/>
      <c r="Q5499" s="14"/>
      <c r="R5499" s="14"/>
      <c r="S5499" s="14"/>
      <c r="T5499" s="14"/>
    </row>
    <row r="5500" spans="1:20" ht="15" customHeight="1" x14ac:dyDescent="0.2">
      <c r="A5500" s="5" t="s">
        <v>9615</v>
      </c>
      <c r="B5500" s="3"/>
      <c r="C5500" s="3"/>
      <c r="D5500" s="14" t="s">
        <v>9616</v>
      </c>
      <c r="E5500" s="12" t="s">
        <v>3488</v>
      </c>
      <c r="F5500" s="19" t="s">
        <v>9619</v>
      </c>
      <c r="G5500" s="19" t="s">
        <v>5883</v>
      </c>
      <c r="H5500" s="5" t="s">
        <v>9620</v>
      </c>
      <c r="I5500" s="14"/>
      <c r="J5500" s="20">
        <f t="shared" si="25"/>
        <v>327138</v>
      </c>
      <c r="K5500" s="3" t="b" cm="1">
        <f t="array" ref="K5500">SUMPRODUCT( --ISNUMBER(SEARCH(TextCheck,F5500)))&gt;0</f>
        <v>0</v>
      </c>
      <c r="L5500" s="14"/>
      <c r="M5500" s="14"/>
      <c r="N5500" s="14"/>
      <c r="O5500" s="14"/>
      <c r="P5500" s="14"/>
      <c r="Q5500" s="14"/>
      <c r="R5500" s="14"/>
      <c r="S5500" s="14"/>
      <c r="T5500" s="14"/>
    </row>
    <row r="5501" spans="1:20" ht="15" customHeight="1" x14ac:dyDescent="0.2">
      <c r="A5501" s="5" t="s">
        <v>9615</v>
      </c>
      <c r="B5501" s="3"/>
      <c r="C5501" s="3"/>
      <c r="D5501" s="14" t="s">
        <v>9616</v>
      </c>
      <c r="E5501" s="12" t="s">
        <v>3488</v>
      </c>
      <c r="F5501" s="19" t="s">
        <v>9621</v>
      </c>
      <c r="G5501" s="19" t="s">
        <v>9618</v>
      </c>
      <c r="H5501" s="5" t="s">
        <v>2545</v>
      </c>
      <c r="I5501" s="14"/>
      <c r="J5501" s="20">
        <f t="shared" si="25"/>
        <v>327209</v>
      </c>
      <c r="K5501" s="3" t="b" cm="1">
        <f t="array" ref="K5501">SUMPRODUCT( --ISNUMBER(SEARCH(TextCheck,F5501)))&gt;0</f>
        <v>0</v>
      </c>
      <c r="L5501" s="14"/>
      <c r="M5501" s="14"/>
      <c r="N5501" s="14"/>
      <c r="O5501" s="14"/>
      <c r="P5501" s="14"/>
      <c r="Q5501" s="14"/>
      <c r="R5501" s="14"/>
      <c r="S5501" s="14"/>
      <c r="T5501" s="14"/>
    </row>
    <row r="5502" spans="1:20" ht="15" customHeight="1" x14ac:dyDescent="0.2">
      <c r="A5502" s="5" t="s">
        <v>9615</v>
      </c>
      <c r="B5502" s="3"/>
      <c r="C5502" s="3"/>
      <c r="D5502" s="14" t="s">
        <v>9616</v>
      </c>
      <c r="E5502" s="12" t="s">
        <v>3491</v>
      </c>
      <c r="F5502" s="19" t="s">
        <v>2784</v>
      </c>
      <c r="G5502" s="19" t="s">
        <v>8160</v>
      </c>
      <c r="H5502" s="5" t="s">
        <v>9079</v>
      </c>
      <c r="I5502" s="14"/>
      <c r="J5502" s="20">
        <f t="shared" si="25"/>
        <v>324649</v>
      </c>
      <c r="K5502" s="3" t="b" cm="1">
        <f t="array" ref="K5502">SUMPRODUCT( --ISNUMBER(SEARCH(TextCheck,F5502)))&gt;0</f>
        <v>0</v>
      </c>
      <c r="L5502" s="14"/>
      <c r="M5502" s="14"/>
      <c r="N5502" s="14"/>
      <c r="O5502" s="14"/>
      <c r="P5502" s="14"/>
      <c r="Q5502" s="14"/>
      <c r="R5502" s="14"/>
      <c r="S5502" s="14"/>
      <c r="T5502" s="14"/>
    </row>
    <row r="5503" spans="1:20" ht="15" customHeight="1" x14ac:dyDescent="0.2">
      <c r="A5503" s="5" t="s">
        <v>9615</v>
      </c>
      <c r="B5503" s="3"/>
      <c r="C5503" s="3"/>
      <c r="D5503" s="14" t="s">
        <v>9616</v>
      </c>
      <c r="E5503" s="12" t="s">
        <v>3491</v>
      </c>
      <c r="F5503" s="19" t="s">
        <v>9622</v>
      </c>
      <c r="G5503" s="19" t="s">
        <v>9506</v>
      </c>
      <c r="H5503" s="5" t="s">
        <v>9079</v>
      </c>
      <c r="I5503" s="14"/>
      <c r="J5503" s="20">
        <f t="shared" si="25"/>
        <v>324650</v>
      </c>
      <c r="K5503" s="3" t="b" cm="1">
        <f t="array" ref="K5503">SUMPRODUCT( --ISNUMBER(SEARCH(TextCheck,F5503)))&gt;0</f>
        <v>0</v>
      </c>
      <c r="L5503" s="14"/>
      <c r="M5503" s="14"/>
      <c r="N5503" s="14"/>
      <c r="O5503" s="14"/>
      <c r="P5503" s="14"/>
      <c r="Q5503" s="14"/>
      <c r="R5503" s="14"/>
      <c r="S5503" s="14"/>
      <c r="T5503" s="14"/>
    </row>
    <row r="5504" spans="1:20" ht="15" customHeight="1" x14ac:dyDescent="0.2">
      <c r="A5504" s="5" t="s">
        <v>9615</v>
      </c>
      <c r="B5504" s="3"/>
      <c r="C5504" s="3"/>
      <c r="D5504" s="14" t="s">
        <v>9616</v>
      </c>
      <c r="E5504" s="12" t="s">
        <v>3491</v>
      </c>
      <c r="F5504" s="19" t="s">
        <v>1732</v>
      </c>
      <c r="G5504" s="19" t="s">
        <v>9623</v>
      </c>
      <c r="H5504" s="5" t="s">
        <v>6223</v>
      </c>
      <c r="I5504" s="14"/>
      <c r="J5504" s="20">
        <f t="shared" si="25"/>
        <v>325507</v>
      </c>
      <c r="K5504" s="3" t="b" cm="1">
        <f t="array" ref="K5504">SUMPRODUCT( --ISNUMBER(SEARCH(TextCheck,F5504)))&gt;0</f>
        <v>0</v>
      </c>
      <c r="L5504" s="14"/>
      <c r="M5504" s="14"/>
      <c r="N5504" s="14"/>
      <c r="O5504" s="14"/>
      <c r="P5504" s="14"/>
      <c r="Q5504" s="14"/>
      <c r="R5504" s="14"/>
      <c r="S5504" s="14"/>
      <c r="T5504" s="14"/>
    </row>
    <row r="5505" spans="1:20" ht="15" customHeight="1" x14ac:dyDescent="0.2">
      <c r="A5505" s="5" t="s">
        <v>9615</v>
      </c>
      <c r="B5505" s="3"/>
      <c r="C5505" s="3"/>
      <c r="D5505" s="14" t="s">
        <v>9616</v>
      </c>
      <c r="E5505" s="12" t="s">
        <v>3491</v>
      </c>
      <c r="F5505" s="19" t="s">
        <v>9624</v>
      </c>
      <c r="G5505" s="19" t="s">
        <v>9625</v>
      </c>
      <c r="H5505" s="14"/>
      <c r="I5505" s="14"/>
      <c r="J5505" s="20">
        <f t="shared" si="25"/>
        <v>326282</v>
      </c>
      <c r="K5505" s="3" t="b" cm="1">
        <f t="array" ref="K5505">SUMPRODUCT( --ISNUMBER(SEARCH(TextCheck,F5505)))&gt;0</f>
        <v>0</v>
      </c>
      <c r="L5505" s="14"/>
      <c r="M5505" s="14"/>
      <c r="N5505" s="14"/>
      <c r="O5505" s="14"/>
      <c r="P5505" s="14"/>
      <c r="Q5505" s="14"/>
      <c r="R5505" s="14"/>
      <c r="S5505" s="14"/>
      <c r="T5505" s="14"/>
    </row>
    <row r="5506" spans="1:20" ht="15" customHeight="1" x14ac:dyDescent="0.2">
      <c r="A5506" s="5" t="s">
        <v>9615</v>
      </c>
      <c r="B5506" s="3"/>
      <c r="C5506" s="3"/>
      <c r="D5506" s="14" t="s">
        <v>9616</v>
      </c>
      <c r="E5506" s="12" t="s">
        <v>3491</v>
      </c>
      <c r="F5506" s="19" t="s">
        <v>9626</v>
      </c>
      <c r="G5506" s="19" t="s">
        <v>9372</v>
      </c>
      <c r="H5506" s="5" t="s">
        <v>9627</v>
      </c>
      <c r="I5506" s="14"/>
      <c r="J5506" s="20">
        <f t="shared" si="25"/>
        <v>326688</v>
      </c>
      <c r="K5506" s="3" t="b" cm="1">
        <f t="array" ref="K5506">SUMPRODUCT( --ISNUMBER(SEARCH(TextCheck,F5506)))&gt;0</f>
        <v>0</v>
      </c>
      <c r="L5506" s="14"/>
      <c r="M5506" s="14"/>
      <c r="N5506" s="14"/>
      <c r="O5506" s="14"/>
      <c r="P5506" s="14"/>
      <c r="Q5506" s="14"/>
      <c r="R5506" s="14"/>
      <c r="S5506" s="14"/>
      <c r="T5506" s="14"/>
    </row>
    <row r="5507" spans="1:20" ht="15" customHeight="1" x14ac:dyDescent="0.2">
      <c r="A5507" s="5" t="s">
        <v>9615</v>
      </c>
      <c r="B5507" s="3"/>
      <c r="C5507" s="3"/>
      <c r="D5507" s="14" t="s">
        <v>9616</v>
      </c>
      <c r="E5507" s="12" t="s">
        <v>3491</v>
      </c>
      <c r="F5507" s="19" t="s">
        <v>9628</v>
      </c>
      <c r="G5507" s="19" t="s">
        <v>1625</v>
      </c>
      <c r="H5507" s="14"/>
      <c r="I5507" s="14"/>
      <c r="J5507" s="20">
        <f t="shared" si="25"/>
        <v>327137</v>
      </c>
      <c r="K5507" s="3" t="b" cm="1">
        <f t="array" ref="K5507">SUMPRODUCT( --ISNUMBER(SEARCH(TextCheck,F5507)))&gt;0</f>
        <v>0</v>
      </c>
      <c r="L5507" s="14"/>
      <c r="M5507" s="14"/>
      <c r="N5507" s="14"/>
      <c r="O5507" s="14"/>
      <c r="P5507" s="14"/>
      <c r="Q5507" s="14"/>
      <c r="R5507" s="14"/>
      <c r="S5507" s="14"/>
      <c r="T5507" s="14"/>
    </row>
    <row r="5508" spans="1:20" ht="15" customHeight="1" x14ac:dyDescent="0.2">
      <c r="A5508" s="5" t="s">
        <v>9615</v>
      </c>
      <c r="B5508" s="3" t="b">
        <v>1</v>
      </c>
      <c r="C5508" s="3"/>
      <c r="D5508" s="14" t="s">
        <v>9616</v>
      </c>
      <c r="E5508" s="12" t="s">
        <v>3491</v>
      </c>
      <c r="F5508" s="19" t="s">
        <v>9629</v>
      </c>
      <c r="G5508" s="19" t="s">
        <v>5883</v>
      </c>
      <c r="H5508" s="14"/>
      <c r="I5508" s="14"/>
      <c r="J5508" s="20">
        <f t="shared" si="25"/>
        <v>327138</v>
      </c>
      <c r="K5508" s="3" t="b" cm="1">
        <f t="array" ref="K5508">SUMPRODUCT( --ISNUMBER(SEARCH(TextCheck,F5508)))&gt;0</f>
        <v>0</v>
      </c>
      <c r="L5508" s="14"/>
      <c r="M5508" s="14"/>
      <c r="N5508" s="14"/>
      <c r="O5508" s="14"/>
      <c r="P5508" s="14"/>
      <c r="Q5508" s="14"/>
      <c r="R5508" s="14"/>
      <c r="S5508" s="14"/>
      <c r="T5508" s="14"/>
    </row>
    <row r="5509" spans="1:20" ht="15" customHeight="1" x14ac:dyDescent="0.2">
      <c r="A5509" s="5" t="s">
        <v>9615</v>
      </c>
      <c r="B5509" s="3"/>
      <c r="C5509" s="3"/>
      <c r="D5509" s="14" t="s">
        <v>9616</v>
      </c>
      <c r="E5509" s="12" t="s">
        <v>3491</v>
      </c>
      <c r="F5509" s="19" t="s">
        <v>9630</v>
      </c>
      <c r="G5509" s="19" t="s">
        <v>9311</v>
      </c>
      <c r="H5509" s="14"/>
      <c r="I5509" s="14"/>
      <c r="J5509" s="20">
        <f t="shared" si="25"/>
        <v>327282</v>
      </c>
      <c r="K5509" s="3" t="b" cm="1">
        <f t="array" ref="K5509">SUMPRODUCT( --ISNUMBER(SEARCH(TextCheck,F5509)))&gt;0</f>
        <v>0</v>
      </c>
      <c r="L5509" s="14"/>
      <c r="M5509" s="14"/>
      <c r="N5509" s="14"/>
      <c r="O5509" s="14"/>
      <c r="P5509" s="14"/>
      <c r="Q5509" s="14"/>
      <c r="R5509" s="14"/>
      <c r="S5509" s="14"/>
      <c r="T5509" s="14"/>
    </row>
    <row r="5510" spans="1:20" ht="15" customHeight="1" x14ac:dyDescent="0.2">
      <c r="A5510" s="5" t="s">
        <v>9615</v>
      </c>
      <c r="B5510" s="3"/>
      <c r="C5510" s="3"/>
      <c r="D5510" s="14" t="s">
        <v>9616</v>
      </c>
      <c r="E5510" s="12" t="s">
        <v>3584</v>
      </c>
      <c r="F5510" s="19" t="s">
        <v>9631</v>
      </c>
      <c r="G5510" s="19" t="s">
        <v>7725</v>
      </c>
      <c r="H5510" s="5" t="s">
        <v>9632</v>
      </c>
      <c r="I5510" s="14"/>
      <c r="J5510" s="20">
        <f t="shared" si="25"/>
        <v>327522</v>
      </c>
      <c r="K5510" s="3" t="b" cm="1">
        <f t="array" ref="K5510">SUMPRODUCT( --ISNUMBER(SEARCH(TextCheck,F5510)))&gt;0</f>
        <v>0</v>
      </c>
      <c r="L5510" s="14"/>
      <c r="M5510" s="14"/>
      <c r="N5510" s="14"/>
      <c r="O5510" s="14"/>
      <c r="P5510" s="14"/>
      <c r="Q5510" s="14"/>
      <c r="R5510" s="14"/>
      <c r="S5510" s="14"/>
      <c r="T5510" s="14"/>
    </row>
    <row r="5511" spans="1:20" ht="15" customHeight="1" x14ac:dyDescent="0.2">
      <c r="A5511" s="5" t="s">
        <v>9615</v>
      </c>
      <c r="B5511" s="3"/>
      <c r="C5511" s="3"/>
      <c r="D5511" s="14" t="s">
        <v>9616</v>
      </c>
      <c r="E5511" s="12" t="s">
        <v>3501</v>
      </c>
      <c r="F5511" s="19" t="s">
        <v>9633</v>
      </c>
      <c r="G5511" s="19" t="s">
        <v>9634</v>
      </c>
      <c r="H5511" s="14"/>
      <c r="I5511" s="14"/>
      <c r="J5511" s="20">
        <f t="shared" si="25"/>
        <v>324646</v>
      </c>
      <c r="K5511" s="3" t="b" cm="1">
        <f t="array" ref="K5511">SUMPRODUCT( --ISNUMBER(SEARCH(TextCheck,F5511)))&gt;0</f>
        <v>0</v>
      </c>
      <c r="L5511" s="14"/>
      <c r="M5511" s="14"/>
      <c r="N5511" s="14"/>
      <c r="O5511" s="14"/>
      <c r="P5511" s="14"/>
      <c r="Q5511" s="14"/>
      <c r="R5511" s="14"/>
      <c r="S5511" s="14"/>
      <c r="T5511" s="14"/>
    </row>
    <row r="5512" spans="1:20" ht="15" customHeight="1" x14ac:dyDescent="0.2">
      <c r="A5512" s="5" t="s">
        <v>9615</v>
      </c>
      <c r="B5512" s="3"/>
      <c r="C5512" s="3"/>
      <c r="D5512" s="14" t="s">
        <v>9616</v>
      </c>
      <c r="E5512" s="12" t="s">
        <v>3501</v>
      </c>
      <c r="F5512" s="19" t="s">
        <v>104</v>
      </c>
      <c r="G5512" s="19" t="s">
        <v>9506</v>
      </c>
      <c r="H5512" s="14"/>
      <c r="I5512" s="14"/>
      <c r="J5512" s="20">
        <f t="shared" si="25"/>
        <v>324650</v>
      </c>
      <c r="K5512" s="3" t="b" cm="1">
        <f t="array" ref="K5512">SUMPRODUCT( --ISNUMBER(SEARCH(TextCheck,F5512)))&gt;0</f>
        <v>0</v>
      </c>
      <c r="L5512" s="14"/>
      <c r="M5512" s="14"/>
      <c r="N5512" s="14"/>
      <c r="O5512" s="14"/>
      <c r="P5512" s="14"/>
      <c r="Q5512" s="14"/>
      <c r="R5512" s="14"/>
      <c r="S5512" s="14"/>
      <c r="T5512" s="14"/>
    </row>
    <row r="5513" spans="1:20" ht="15" customHeight="1" x14ac:dyDescent="0.2">
      <c r="A5513" s="5" t="s">
        <v>9615</v>
      </c>
      <c r="B5513" s="3"/>
      <c r="C5513" s="3"/>
      <c r="D5513" s="14" t="s">
        <v>9616</v>
      </c>
      <c r="E5513" s="12" t="s">
        <v>3501</v>
      </c>
      <c r="F5513" s="19" t="s">
        <v>9635</v>
      </c>
      <c r="G5513" s="19" t="s">
        <v>9636</v>
      </c>
      <c r="H5513" s="14"/>
      <c r="I5513" s="14"/>
      <c r="J5513" s="20">
        <f t="shared" si="25"/>
        <v>324656</v>
      </c>
      <c r="K5513" s="3" t="b" cm="1">
        <f t="array" ref="K5513">SUMPRODUCT( --ISNUMBER(SEARCH(TextCheck,F5513)))&gt;0</f>
        <v>0</v>
      </c>
      <c r="L5513" s="14"/>
      <c r="M5513" s="14"/>
      <c r="N5513" s="14"/>
      <c r="O5513" s="14"/>
      <c r="P5513" s="14"/>
      <c r="Q5513" s="14"/>
      <c r="R5513" s="14"/>
      <c r="S5513" s="14"/>
      <c r="T5513" s="14"/>
    </row>
    <row r="5514" spans="1:20" ht="15" customHeight="1" x14ac:dyDescent="0.2">
      <c r="A5514" s="5" t="s">
        <v>9615</v>
      </c>
      <c r="B5514" s="3"/>
      <c r="C5514" s="3"/>
      <c r="D5514" s="14" t="s">
        <v>9616</v>
      </c>
      <c r="E5514" s="12" t="s">
        <v>3501</v>
      </c>
      <c r="F5514" s="19" t="s">
        <v>9637</v>
      </c>
      <c r="G5514" s="19" t="s">
        <v>9638</v>
      </c>
      <c r="H5514" s="14"/>
      <c r="I5514" s="14"/>
      <c r="J5514" s="20">
        <f t="shared" si="25"/>
        <v>324661</v>
      </c>
      <c r="K5514" s="3" t="b" cm="1">
        <f t="array" ref="K5514">SUMPRODUCT( --ISNUMBER(SEARCH(TextCheck,F5514)))&gt;0</f>
        <v>0</v>
      </c>
      <c r="L5514" s="14"/>
      <c r="M5514" s="14"/>
      <c r="N5514" s="14"/>
      <c r="O5514" s="14"/>
      <c r="P5514" s="14"/>
      <c r="Q5514" s="14"/>
      <c r="R5514" s="14"/>
      <c r="S5514" s="14"/>
      <c r="T5514" s="14"/>
    </row>
    <row r="5515" spans="1:20" ht="15" customHeight="1" x14ac:dyDescent="0.2">
      <c r="A5515" s="5" t="s">
        <v>9615</v>
      </c>
      <c r="B5515" s="3"/>
      <c r="C5515" s="3"/>
      <c r="D5515" s="14" t="s">
        <v>9616</v>
      </c>
      <c r="E5515" s="12" t="s">
        <v>3501</v>
      </c>
      <c r="F5515" s="19" t="s">
        <v>9639</v>
      </c>
      <c r="G5515" s="19" t="s">
        <v>9640</v>
      </c>
      <c r="H5515" s="14"/>
      <c r="I5515" s="14"/>
      <c r="J5515" s="20">
        <f t="shared" si="25"/>
        <v>324662</v>
      </c>
      <c r="K5515" s="3" t="b" cm="1">
        <f t="array" ref="K5515">SUMPRODUCT( --ISNUMBER(SEARCH(TextCheck,F5515)))&gt;0</f>
        <v>0</v>
      </c>
      <c r="L5515" s="14"/>
      <c r="M5515" s="14"/>
      <c r="N5515" s="14"/>
      <c r="O5515" s="14"/>
      <c r="P5515" s="14"/>
      <c r="Q5515" s="14"/>
      <c r="R5515" s="14"/>
      <c r="S5515" s="14"/>
      <c r="T5515" s="14"/>
    </row>
    <row r="5516" spans="1:20" ht="15" customHeight="1" x14ac:dyDescent="0.2">
      <c r="A5516" s="5" t="s">
        <v>9615</v>
      </c>
      <c r="B5516" s="3"/>
      <c r="C5516" s="3"/>
      <c r="D5516" s="14" t="s">
        <v>9616</v>
      </c>
      <c r="E5516" s="12" t="s">
        <v>3501</v>
      </c>
      <c r="F5516" s="19" t="s">
        <v>9641</v>
      </c>
      <c r="G5516" s="19" t="s">
        <v>9642</v>
      </c>
      <c r="H5516" s="5" t="s">
        <v>9643</v>
      </c>
      <c r="I5516" s="14"/>
      <c r="J5516" s="20">
        <f t="shared" si="25"/>
        <v>325073</v>
      </c>
      <c r="K5516" s="3" t="b" cm="1">
        <f t="array" ref="K5516">SUMPRODUCT( --ISNUMBER(SEARCH(TextCheck,F5516)))&gt;0</f>
        <v>0</v>
      </c>
      <c r="L5516" s="14"/>
      <c r="M5516" s="14"/>
      <c r="N5516" s="14"/>
      <c r="O5516" s="14"/>
      <c r="P5516" s="14"/>
      <c r="Q5516" s="14"/>
      <c r="R5516" s="14"/>
      <c r="S5516" s="14"/>
      <c r="T5516" s="14"/>
    </row>
    <row r="5517" spans="1:20" ht="15" customHeight="1" x14ac:dyDescent="0.2">
      <c r="A5517" s="5" t="s">
        <v>9615</v>
      </c>
      <c r="B5517" s="3" t="b">
        <v>1</v>
      </c>
      <c r="C5517" s="3"/>
      <c r="D5517" s="14" t="s">
        <v>9616</v>
      </c>
      <c r="E5517" s="12" t="s">
        <v>3501</v>
      </c>
      <c r="F5517" s="19" t="s">
        <v>987</v>
      </c>
      <c r="G5517" s="19" t="s">
        <v>9644</v>
      </c>
      <c r="H5517" s="14"/>
      <c r="I5517" s="14"/>
      <c r="J5517" s="20">
        <f t="shared" si="25"/>
        <v>325548</v>
      </c>
      <c r="K5517" s="3" t="b" cm="1">
        <f t="array" ref="K5517">SUMPRODUCT( --ISNUMBER(SEARCH(TextCheck,F5517)))&gt;0</f>
        <v>0</v>
      </c>
      <c r="L5517" s="14"/>
      <c r="M5517" s="14"/>
      <c r="N5517" s="14"/>
      <c r="O5517" s="14"/>
      <c r="P5517" s="14"/>
      <c r="Q5517" s="14"/>
      <c r="R5517" s="14"/>
      <c r="S5517" s="14"/>
      <c r="T5517" s="14"/>
    </row>
    <row r="5518" spans="1:20" ht="15" customHeight="1" x14ac:dyDescent="0.2">
      <c r="A5518" s="5" t="s">
        <v>9615</v>
      </c>
      <c r="B5518" s="3"/>
      <c r="C5518" s="3"/>
      <c r="D5518" s="14" t="s">
        <v>9616</v>
      </c>
      <c r="E5518" s="12" t="s">
        <v>3501</v>
      </c>
      <c r="F5518" s="19" t="s">
        <v>9645</v>
      </c>
      <c r="G5518" s="19" t="s">
        <v>9413</v>
      </c>
      <c r="H5518" s="14"/>
      <c r="I5518" s="14"/>
      <c r="J5518" s="20">
        <f t="shared" si="25"/>
        <v>325621</v>
      </c>
      <c r="K5518" s="3" t="b" cm="1">
        <f t="array" ref="K5518">SUMPRODUCT( --ISNUMBER(SEARCH(TextCheck,F5518)))&gt;0</f>
        <v>0</v>
      </c>
      <c r="L5518" s="14"/>
      <c r="M5518" s="14"/>
      <c r="N5518" s="14"/>
      <c r="O5518" s="14"/>
      <c r="P5518" s="14"/>
      <c r="Q5518" s="14"/>
      <c r="R5518" s="14"/>
      <c r="S5518" s="14"/>
      <c r="T5518" s="14"/>
    </row>
    <row r="5519" spans="1:20" ht="15" customHeight="1" x14ac:dyDescent="0.2">
      <c r="A5519" s="5" t="s">
        <v>9615</v>
      </c>
      <c r="B5519" s="3"/>
      <c r="C5519" s="3"/>
      <c r="D5519" s="14" t="s">
        <v>9616</v>
      </c>
      <c r="E5519" s="12" t="s">
        <v>3501</v>
      </c>
      <c r="F5519" s="19" t="s">
        <v>7230</v>
      </c>
      <c r="G5519" s="19" t="s">
        <v>9646</v>
      </c>
      <c r="H5519" s="14"/>
      <c r="I5519" s="14"/>
      <c r="J5519" s="20">
        <f t="shared" si="25"/>
        <v>325989</v>
      </c>
      <c r="K5519" s="3" t="b" cm="1">
        <f t="array" ref="K5519">SUMPRODUCT( --ISNUMBER(SEARCH(TextCheck,F5519)))&gt;0</f>
        <v>0</v>
      </c>
      <c r="L5519" s="14"/>
      <c r="M5519" s="14"/>
      <c r="N5519" s="14"/>
      <c r="O5519" s="14"/>
      <c r="P5519" s="14"/>
      <c r="Q5519" s="14"/>
      <c r="R5519" s="14"/>
      <c r="S5519" s="14"/>
      <c r="T5519" s="14"/>
    </row>
    <row r="5520" spans="1:20" ht="15" customHeight="1" x14ac:dyDescent="0.2">
      <c r="A5520" s="5" t="s">
        <v>9615</v>
      </c>
      <c r="B5520" s="3"/>
      <c r="C5520" s="3"/>
      <c r="D5520" s="14" t="s">
        <v>9616</v>
      </c>
      <c r="E5520" s="12" t="s">
        <v>3501</v>
      </c>
      <c r="F5520" s="19" t="s">
        <v>9647</v>
      </c>
      <c r="G5520" s="19" t="s">
        <v>5307</v>
      </c>
      <c r="H5520" s="14"/>
      <c r="I5520" s="14"/>
      <c r="J5520" s="20">
        <f t="shared" si="25"/>
        <v>325990</v>
      </c>
      <c r="K5520" s="3" t="b" cm="1">
        <f t="array" ref="K5520">SUMPRODUCT( --ISNUMBER(SEARCH(TextCheck,F5520)))&gt;0</f>
        <v>0</v>
      </c>
      <c r="L5520" s="14"/>
      <c r="M5520" s="14"/>
      <c r="N5520" s="14"/>
      <c r="O5520" s="14"/>
      <c r="P5520" s="14"/>
      <c r="Q5520" s="14"/>
      <c r="R5520" s="14"/>
      <c r="S5520" s="14"/>
      <c r="T5520" s="14"/>
    </row>
    <row r="5521" spans="1:20" ht="15" customHeight="1" x14ac:dyDescent="0.2">
      <c r="A5521" s="5" t="s">
        <v>9615</v>
      </c>
      <c r="B5521" s="3"/>
      <c r="C5521" s="3"/>
      <c r="D5521" s="14" t="s">
        <v>9616</v>
      </c>
      <c r="E5521" s="12" t="s">
        <v>3501</v>
      </c>
      <c r="F5521" s="19" t="s">
        <v>9648</v>
      </c>
      <c r="G5521" s="19" t="s">
        <v>9649</v>
      </c>
      <c r="H5521" s="14"/>
      <c r="I5521" s="14"/>
      <c r="J5521" s="20">
        <f t="shared" si="25"/>
        <v>326051</v>
      </c>
      <c r="K5521" s="3" t="b" cm="1">
        <f t="array" ref="K5521">SUMPRODUCT( --ISNUMBER(SEARCH(TextCheck,F5521)))&gt;0</f>
        <v>0</v>
      </c>
      <c r="L5521" s="14"/>
      <c r="M5521" s="14"/>
      <c r="N5521" s="14"/>
      <c r="O5521" s="14"/>
      <c r="P5521" s="14"/>
      <c r="Q5521" s="14"/>
      <c r="R5521" s="14"/>
      <c r="S5521" s="14"/>
      <c r="T5521" s="14"/>
    </row>
    <row r="5522" spans="1:20" ht="15" customHeight="1" x14ac:dyDescent="0.2">
      <c r="A5522" s="5" t="s">
        <v>9615</v>
      </c>
      <c r="B5522" s="3"/>
      <c r="C5522" s="3"/>
      <c r="D5522" s="14" t="s">
        <v>9616</v>
      </c>
      <c r="E5522" s="12" t="s">
        <v>3501</v>
      </c>
      <c r="F5522" s="19" t="s">
        <v>9650</v>
      </c>
      <c r="G5522" s="19" t="s">
        <v>9651</v>
      </c>
      <c r="H5522" s="14"/>
      <c r="I5522" s="14"/>
      <c r="J5522" s="20">
        <f t="shared" si="25"/>
        <v>326063</v>
      </c>
      <c r="K5522" s="3" t="b" cm="1">
        <f t="array" ref="K5522">SUMPRODUCT( --ISNUMBER(SEARCH(TextCheck,F5522)))&gt;0</f>
        <v>0</v>
      </c>
      <c r="L5522" s="14"/>
      <c r="M5522" s="14"/>
      <c r="N5522" s="14"/>
      <c r="O5522" s="14"/>
      <c r="P5522" s="14"/>
      <c r="Q5522" s="14"/>
      <c r="R5522" s="14"/>
      <c r="S5522" s="14"/>
      <c r="T5522" s="14"/>
    </row>
    <row r="5523" spans="1:20" ht="15" customHeight="1" x14ac:dyDescent="0.2">
      <c r="A5523" s="5" t="s">
        <v>9615</v>
      </c>
      <c r="B5523" s="3"/>
      <c r="C5523" s="3"/>
      <c r="D5523" s="14" t="s">
        <v>9616</v>
      </c>
      <c r="E5523" s="12" t="s">
        <v>3501</v>
      </c>
      <c r="F5523" s="19" t="s">
        <v>275</v>
      </c>
      <c r="G5523" s="19" t="s">
        <v>7875</v>
      </c>
      <c r="H5523" s="14"/>
      <c r="I5523" s="14"/>
      <c r="J5523" s="20">
        <f t="shared" si="25"/>
        <v>326687</v>
      </c>
      <c r="K5523" s="3" t="b" cm="1">
        <f t="array" ref="K5523">SUMPRODUCT( --ISNUMBER(SEARCH(TextCheck,F5523)))&gt;0</f>
        <v>0</v>
      </c>
      <c r="L5523" s="14"/>
      <c r="M5523" s="14"/>
      <c r="N5523" s="14"/>
      <c r="O5523" s="14"/>
      <c r="P5523" s="14"/>
      <c r="Q5523" s="14"/>
      <c r="R5523" s="14"/>
      <c r="S5523" s="14"/>
      <c r="T5523" s="14"/>
    </row>
    <row r="5524" spans="1:20" ht="15" customHeight="1" x14ac:dyDescent="0.2">
      <c r="A5524" s="5" t="s">
        <v>9615</v>
      </c>
      <c r="B5524" s="3"/>
      <c r="C5524" s="3"/>
      <c r="D5524" s="14" t="s">
        <v>9616</v>
      </c>
      <c r="E5524" s="12" t="s">
        <v>3501</v>
      </c>
      <c r="F5524" s="19" t="s">
        <v>9652</v>
      </c>
      <c r="G5524" s="19" t="s">
        <v>1363</v>
      </c>
      <c r="H5524" s="14"/>
      <c r="I5524" s="14"/>
      <c r="J5524" s="20">
        <f t="shared" si="25"/>
        <v>326826</v>
      </c>
      <c r="K5524" s="3" t="b" cm="1">
        <f t="array" ref="K5524">SUMPRODUCT( --ISNUMBER(SEARCH(TextCheck,F5524)))&gt;0</f>
        <v>0</v>
      </c>
      <c r="L5524" s="14"/>
      <c r="M5524" s="14"/>
      <c r="N5524" s="14"/>
      <c r="O5524" s="14"/>
      <c r="P5524" s="14"/>
      <c r="Q5524" s="14"/>
      <c r="R5524" s="14"/>
      <c r="S5524" s="14"/>
      <c r="T5524" s="14"/>
    </row>
    <row r="5525" spans="1:20" ht="15" customHeight="1" x14ac:dyDescent="0.2">
      <c r="A5525" s="5" t="s">
        <v>9653</v>
      </c>
      <c r="B5525" s="3"/>
      <c r="C5525" s="3"/>
      <c r="D5525" s="14" t="s">
        <v>9616</v>
      </c>
      <c r="E5525" s="12" t="s">
        <v>3501</v>
      </c>
      <c r="F5525" s="19" t="s">
        <v>9654</v>
      </c>
      <c r="G5525" s="19" t="s">
        <v>4761</v>
      </c>
      <c r="H5525" s="14"/>
      <c r="I5525" s="14"/>
      <c r="J5525" s="20">
        <f t="shared" si="25"/>
        <v>327038</v>
      </c>
      <c r="K5525" s="3" t="b" cm="1">
        <f t="array" ref="K5525">SUMPRODUCT( --ISNUMBER(SEARCH(TextCheck,F5525)))&gt;0</f>
        <v>0</v>
      </c>
      <c r="L5525" s="14"/>
      <c r="M5525" s="14"/>
      <c r="N5525" s="14"/>
      <c r="O5525" s="14"/>
      <c r="P5525" s="14"/>
      <c r="Q5525" s="14"/>
      <c r="R5525" s="14"/>
      <c r="S5525" s="14"/>
      <c r="T5525" s="14"/>
    </row>
    <row r="5526" spans="1:20" ht="15" customHeight="1" x14ac:dyDescent="0.2">
      <c r="A5526" s="5" t="s">
        <v>9653</v>
      </c>
      <c r="B5526" s="3"/>
      <c r="C5526" s="3"/>
      <c r="D5526" s="14" t="s">
        <v>9616</v>
      </c>
      <c r="E5526" s="12" t="s">
        <v>3501</v>
      </c>
      <c r="F5526" s="19" t="s">
        <v>1732</v>
      </c>
      <c r="G5526" s="19" t="s">
        <v>5883</v>
      </c>
      <c r="H5526" s="14"/>
      <c r="I5526" s="14"/>
      <c r="J5526" s="20">
        <f t="shared" si="25"/>
        <v>327138</v>
      </c>
      <c r="K5526" s="3" t="b" cm="1">
        <f t="array" ref="K5526">SUMPRODUCT( --ISNUMBER(SEARCH(TextCheck,F5526)))&gt;0</f>
        <v>0</v>
      </c>
      <c r="L5526" s="14"/>
      <c r="M5526" s="14"/>
      <c r="N5526" s="14"/>
      <c r="O5526" s="14"/>
      <c r="P5526" s="14"/>
      <c r="Q5526" s="14"/>
      <c r="R5526" s="14"/>
      <c r="S5526" s="14"/>
      <c r="T5526" s="14"/>
    </row>
    <row r="5527" spans="1:20" ht="15" customHeight="1" x14ac:dyDescent="0.2">
      <c r="A5527" s="5" t="s">
        <v>9653</v>
      </c>
      <c r="B5527" s="3"/>
      <c r="C5527" s="3"/>
      <c r="D5527" s="14" t="s">
        <v>9616</v>
      </c>
      <c r="E5527" s="12" t="s">
        <v>3501</v>
      </c>
      <c r="F5527" s="19" t="s">
        <v>9655</v>
      </c>
      <c r="G5527" s="19" t="s">
        <v>4164</v>
      </c>
      <c r="H5527" s="5" t="s">
        <v>6498</v>
      </c>
      <c r="I5527" s="14"/>
      <c r="J5527" s="20">
        <f t="shared" si="25"/>
        <v>327208</v>
      </c>
      <c r="K5527" s="3" t="b" cm="1">
        <f t="array" ref="K5527">SUMPRODUCT( --ISNUMBER(SEARCH(TextCheck,F5527)))&gt;0</f>
        <v>0</v>
      </c>
      <c r="L5527" s="14"/>
      <c r="M5527" s="14"/>
      <c r="N5527" s="14"/>
      <c r="O5527" s="14"/>
      <c r="P5527" s="14"/>
      <c r="Q5527" s="14"/>
      <c r="R5527" s="14"/>
      <c r="S5527" s="14"/>
      <c r="T5527" s="14"/>
    </row>
    <row r="5528" spans="1:20" ht="15" customHeight="1" x14ac:dyDescent="0.2">
      <c r="A5528" s="5" t="s">
        <v>9653</v>
      </c>
      <c r="B5528" s="3" t="b">
        <v>1</v>
      </c>
      <c r="C5528" s="3"/>
      <c r="D5528" s="14" t="s">
        <v>9616</v>
      </c>
      <c r="E5528" s="12" t="s">
        <v>3501</v>
      </c>
      <c r="F5528" s="19" t="s">
        <v>9656</v>
      </c>
      <c r="G5528" s="19" t="s">
        <v>9346</v>
      </c>
      <c r="H5528" s="14"/>
      <c r="I5528" s="14"/>
      <c r="J5528" s="20">
        <f t="shared" si="25"/>
        <v>327423</v>
      </c>
      <c r="K5528" s="3" t="b" cm="1">
        <f t="array" ref="K5528">SUMPRODUCT( --ISNUMBER(SEARCH(TextCheck,F5528)))&gt;0</f>
        <v>0</v>
      </c>
      <c r="L5528" s="14"/>
      <c r="M5528" s="14"/>
      <c r="N5528" s="14"/>
      <c r="O5528" s="14"/>
      <c r="P5528" s="14"/>
      <c r="Q5528" s="14"/>
      <c r="R5528" s="14"/>
      <c r="S5528" s="14"/>
      <c r="T5528" s="14"/>
    </row>
    <row r="5529" spans="1:20" ht="15" customHeight="1" x14ac:dyDescent="0.2">
      <c r="A5529" s="5" t="s">
        <v>9653</v>
      </c>
      <c r="B5529" s="3"/>
      <c r="C5529" s="3"/>
      <c r="D5529" s="14" t="s">
        <v>9616</v>
      </c>
      <c r="E5529" s="12" t="s">
        <v>3501</v>
      </c>
      <c r="F5529" s="19" t="s">
        <v>9657</v>
      </c>
      <c r="G5529" s="19" t="s">
        <v>1792</v>
      </c>
      <c r="H5529" s="14"/>
      <c r="I5529" s="14"/>
      <c r="J5529" s="20">
        <f t="shared" si="25"/>
        <v>327425</v>
      </c>
      <c r="K5529" s="3" t="b" cm="1">
        <f t="array" ref="K5529">SUMPRODUCT( --ISNUMBER(SEARCH(TextCheck,F5529)))&gt;0</f>
        <v>0</v>
      </c>
      <c r="L5529" s="14"/>
      <c r="M5529" s="14"/>
      <c r="N5529" s="14"/>
      <c r="O5529" s="14"/>
      <c r="P5529" s="14"/>
      <c r="Q5529" s="14"/>
      <c r="R5529" s="14"/>
      <c r="S5529" s="14"/>
      <c r="T5529" s="14"/>
    </row>
    <row r="5530" spans="1:20" ht="15" customHeight="1" x14ac:dyDescent="0.2">
      <c r="A5530" s="5" t="s">
        <v>9653</v>
      </c>
      <c r="B5530" s="3"/>
      <c r="C5530" s="3"/>
      <c r="D5530" s="14" t="s">
        <v>9616</v>
      </c>
      <c r="E5530" s="12" t="s">
        <v>3501</v>
      </c>
      <c r="F5530" s="19" t="s">
        <v>9658</v>
      </c>
      <c r="G5530" s="19" t="s">
        <v>4672</v>
      </c>
      <c r="H5530" s="5" t="s">
        <v>9636</v>
      </c>
      <c r="I5530" s="14"/>
      <c r="J5530" s="20">
        <f t="shared" si="25"/>
        <v>327668</v>
      </c>
      <c r="K5530" s="3" t="b" cm="1">
        <f t="array" ref="K5530">SUMPRODUCT( --ISNUMBER(SEARCH(TextCheck,F5530)))&gt;0</f>
        <v>0</v>
      </c>
      <c r="L5530" s="14"/>
      <c r="M5530" s="14"/>
      <c r="N5530" s="14"/>
      <c r="O5530" s="14"/>
      <c r="P5530" s="14"/>
      <c r="Q5530" s="14"/>
      <c r="R5530" s="14"/>
      <c r="S5530" s="14"/>
      <c r="T5530" s="14"/>
    </row>
    <row r="5531" spans="1:20" ht="15" customHeight="1" x14ac:dyDescent="0.2">
      <c r="A5531" s="5" t="s">
        <v>9653</v>
      </c>
      <c r="B5531" s="3"/>
      <c r="C5531" s="3"/>
      <c r="D5531" s="14" t="s">
        <v>9616</v>
      </c>
      <c r="E5531" s="12" t="s">
        <v>3501</v>
      </c>
      <c r="F5531" s="19" t="s">
        <v>9659</v>
      </c>
      <c r="G5531" s="19" t="s">
        <v>6193</v>
      </c>
      <c r="H5531" s="5" t="s">
        <v>4792</v>
      </c>
      <c r="I5531" s="14"/>
      <c r="J5531" s="20">
        <f t="shared" si="25"/>
        <v>327777</v>
      </c>
      <c r="K5531" s="3" t="b" cm="1">
        <f t="array" ref="K5531">SUMPRODUCT( --ISNUMBER(SEARCH(TextCheck,F5531)))&gt;0</f>
        <v>0</v>
      </c>
      <c r="L5531" s="14"/>
      <c r="M5531" s="14"/>
      <c r="N5531" s="14"/>
      <c r="O5531" s="14"/>
      <c r="P5531" s="14"/>
      <c r="Q5531" s="14"/>
      <c r="R5531" s="14"/>
      <c r="S5531" s="14"/>
      <c r="T5531" s="14"/>
    </row>
    <row r="5532" spans="1:20" ht="15" customHeight="1" x14ac:dyDescent="0.2">
      <c r="A5532" s="5" t="s">
        <v>9653</v>
      </c>
      <c r="B5532" s="3" t="b">
        <v>1</v>
      </c>
      <c r="C5532" s="3"/>
      <c r="D5532" s="14" t="s">
        <v>9616</v>
      </c>
      <c r="E5532" s="12" t="s">
        <v>3501</v>
      </c>
      <c r="F5532" s="19" t="s">
        <v>9660</v>
      </c>
      <c r="G5532" s="19" t="s">
        <v>6092</v>
      </c>
      <c r="H5532" s="14"/>
      <c r="I5532" s="14"/>
      <c r="J5532" s="20">
        <f t="shared" si="25"/>
        <v>327779</v>
      </c>
      <c r="K5532" s="3" t="b" cm="1">
        <f t="array" ref="K5532">SUMPRODUCT( --ISNUMBER(SEARCH(TextCheck,F5532)))&gt;0</f>
        <v>0</v>
      </c>
      <c r="L5532" s="14"/>
      <c r="M5532" s="14"/>
      <c r="N5532" s="14"/>
      <c r="O5532" s="14"/>
      <c r="P5532" s="14"/>
      <c r="Q5532" s="14"/>
      <c r="R5532" s="14"/>
      <c r="S5532" s="14"/>
      <c r="T5532" s="14"/>
    </row>
    <row r="5533" spans="1:20" ht="15" customHeight="1" x14ac:dyDescent="0.2">
      <c r="A5533" s="5" t="s">
        <v>9653</v>
      </c>
      <c r="B5533" s="3"/>
      <c r="C5533" s="3"/>
      <c r="D5533" s="14" t="s">
        <v>9616</v>
      </c>
      <c r="E5533" s="12" t="s">
        <v>5738</v>
      </c>
      <c r="F5533" s="19" t="s">
        <v>6933</v>
      </c>
      <c r="G5533" s="19" t="s">
        <v>9634</v>
      </c>
      <c r="H5533" s="14"/>
      <c r="I5533" s="14"/>
      <c r="J5533" s="20">
        <f t="shared" si="25"/>
        <v>324646</v>
      </c>
      <c r="K5533" s="3" t="b" cm="1">
        <f t="array" ref="K5533">SUMPRODUCT( --ISNUMBER(SEARCH(TextCheck,F5533)))&gt;0</f>
        <v>0</v>
      </c>
      <c r="L5533" s="14"/>
      <c r="M5533" s="14"/>
      <c r="N5533" s="14"/>
      <c r="O5533" s="14"/>
      <c r="P5533" s="14"/>
      <c r="Q5533" s="14"/>
      <c r="R5533" s="14"/>
      <c r="S5533" s="14"/>
      <c r="T5533" s="14"/>
    </row>
    <row r="5534" spans="1:20" ht="15" customHeight="1" x14ac:dyDescent="0.2">
      <c r="A5534" s="5" t="s">
        <v>9653</v>
      </c>
      <c r="B5534" s="3" t="b">
        <v>1</v>
      </c>
      <c r="C5534" s="3"/>
      <c r="D5534" s="14" t="s">
        <v>9616</v>
      </c>
      <c r="E5534" s="12" t="s">
        <v>5738</v>
      </c>
      <c r="F5534" s="19" t="s">
        <v>9661</v>
      </c>
      <c r="G5534" s="19" t="s">
        <v>9662</v>
      </c>
      <c r="H5534" s="14"/>
      <c r="I5534" s="14"/>
      <c r="J5534" s="20">
        <f t="shared" si="25"/>
        <v>327045</v>
      </c>
      <c r="K5534" s="3" t="b" cm="1">
        <f t="array" ref="K5534">SUMPRODUCT( --ISNUMBER(SEARCH(TextCheck,F5534)))&gt;0</f>
        <v>0</v>
      </c>
      <c r="L5534" s="14"/>
      <c r="M5534" s="14"/>
      <c r="N5534" s="14"/>
      <c r="O5534" s="14"/>
      <c r="P5534" s="14"/>
      <c r="Q5534" s="14"/>
      <c r="R5534" s="14"/>
      <c r="S5534" s="14"/>
      <c r="T5534" s="14"/>
    </row>
    <row r="5535" spans="1:20" ht="15" customHeight="1" x14ac:dyDescent="0.2">
      <c r="A5535" s="5" t="s">
        <v>9653</v>
      </c>
      <c r="B5535" s="3"/>
      <c r="C5535" s="3"/>
      <c r="D5535" s="14" t="s">
        <v>9616</v>
      </c>
      <c r="E5535" s="12" t="s">
        <v>5738</v>
      </c>
      <c r="F5535" s="19" t="s">
        <v>88</v>
      </c>
      <c r="G5535" s="19" t="s">
        <v>9663</v>
      </c>
      <c r="H5535" s="14"/>
      <c r="I5535" s="14"/>
      <c r="J5535" s="20">
        <f t="shared" si="25"/>
        <v>327472</v>
      </c>
      <c r="K5535" s="3" t="b" cm="1">
        <f t="array" ref="K5535">SUMPRODUCT( --ISNUMBER(SEARCH(TextCheck,F5535)))&gt;0</f>
        <v>0</v>
      </c>
      <c r="L5535" s="14"/>
      <c r="M5535" s="14"/>
      <c r="N5535" s="14"/>
      <c r="O5535" s="14"/>
      <c r="P5535" s="14"/>
      <c r="Q5535" s="14"/>
      <c r="R5535" s="14"/>
      <c r="S5535" s="14"/>
      <c r="T5535" s="14"/>
    </row>
    <row r="5536" spans="1:20" ht="15" customHeight="1" x14ac:dyDescent="0.2">
      <c r="A5536" s="5" t="s">
        <v>9653</v>
      </c>
      <c r="B5536" s="3"/>
      <c r="C5536" s="3"/>
      <c r="D5536" s="14" t="s">
        <v>9616</v>
      </c>
      <c r="E5536" s="12" t="s">
        <v>5738</v>
      </c>
      <c r="F5536" s="19" t="s">
        <v>9664</v>
      </c>
      <c r="G5536" s="19" t="s">
        <v>8194</v>
      </c>
      <c r="H5536" s="14"/>
      <c r="I5536" s="14"/>
      <c r="J5536" s="20">
        <f t="shared" si="25"/>
        <v>327473</v>
      </c>
      <c r="K5536" s="3" t="b" cm="1">
        <f t="array" ref="K5536">SUMPRODUCT( --ISNUMBER(SEARCH(TextCheck,F5536)))&gt;0</f>
        <v>0</v>
      </c>
      <c r="L5536" s="14"/>
      <c r="M5536" s="14"/>
      <c r="N5536" s="14"/>
      <c r="O5536" s="14"/>
      <c r="P5536" s="14"/>
      <c r="Q5536" s="14"/>
      <c r="R5536" s="14"/>
      <c r="S5536" s="14"/>
      <c r="T5536" s="14"/>
    </row>
    <row r="5537" spans="1:20" ht="15" customHeight="1" x14ac:dyDescent="0.2">
      <c r="A5537" s="5" t="s">
        <v>9653</v>
      </c>
      <c r="B5537" s="3"/>
      <c r="C5537" s="3"/>
      <c r="D5537" s="14" t="s">
        <v>9616</v>
      </c>
      <c r="E5537" s="12" t="s">
        <v>5738</v>
      </c>
      <c r="F5537" s="19" t="s">
        <v>9665</v>
      </c>
      <c r="G5537" s="19" t="s">
        <v>3946</v>
      </c>
      <c r="H5537" s="14"/>
      <c r="I5537" s="14"/>
      <c r="J5537" s="20">
        <f t="shared" si="25"/>
        <v>327504</v>
      </c>
      <c r="K5537" s="3" t="b" cm="1">
        <f t="array" ref="K5537">SUMPRODUCT( --ISNUMBER(SEARCH(TextCheck,F5537)))&gt;0</f>
        <v>0</v>
      </c>
      <c r="L5537" s="14"/>
      <c r="M5537" s="14"/>
      <c r="N5537" s="14"/>
      <c r="O5537" s="14"/>
      <c r="P5537" s="14"/>
      <c r="Q5537" s="14"/>
      <c r="R5537" s="14"/>
      <c r="S5537" s="14"/>
      <c r="T5537" s="14"/>
    </row>
    <row r="5538" spans="1:20" ht="15" customHeight="1" x14ac:dyDescent="0.2">
      <c r="A5538" s="5" t="s">
        <v>9653</v>
      </c>
      <c r="B5538" s="3" t="b">
        <v>1</v>
      </c>
      <c r="C5538" s="3"/>
      <c r="D5538" s="14" t="s">
        <v>9616</v>
      </c>
      <c r="E5538" s="12" t="s">
        <v>5738</v>
      </c>
      <c r="F5538" s="19" t="s">
        <v>9666</v>
      </c>
      <c r="G5538" s="19" t="s">
        <v>1848</v>
      </c>
      <c r="H5538" s="14"/>
      <c r="I5538" s="14"/>
      <c r="J5538" s="20">
        <f t="shared" si="25"/>
        <v>327621</v>
      </c>
      <c r="K5538" s="3" t="b" cm="1">
        <f t="array" ref="K5538">SUMPRODUCT( --ISNUMBER(SEARCH(TextCheck,F5538)))&gt;0</f>
        <v>0</v>
      </c>
      <c r="L5538" s="14"/>
      <c r="M5538" s="14"/>
      <c r="N5538" s="14"/>
      <c r="O5538" s="14"/>
      <c r="P5538" s="14"/>
      <c r="Q5538" s="14"/>
      <c r="R5538" s="14"/>
      <c r="S5538" s="14"/>
      <c r="T5538" s="14"/>
    </row>
    <row r="5539" spans="1:20" ht="15" customHeight="1" x14ac:dyDescent="0.2">
      <c r="A5539" s="5" t="s">
        <v>9653</v>
      </c>
      <c r="B5539" s="3"/>
      <c r="C5539" s="3"/>
      <c r="D5539" s="14" t="s">
        <v>9616</v>
      </c>
      <c r="E5539" s="12" t="s">
        <v>5738</v>
      </c>
      <c r="F5539" s="19" t="s">
        <v>4662</v>
      </c>
      <c r="G5539" s="19" t="s">
        <v>1850</v>
      </c>
      <c r="H5539" s="14"/>
      <c r="I5539" s="14"/>
      <c r="J5539" s="20">
        <f t="shared" si="25"/>
        <v>327625</v>
      </c>
      <c r="K5539" s="3" t="b" cm="1">
        <f t="array" ref="K5539">SUMPRODUCT( --ISNUMBER(SEARCH(TextCheck,F5539)))&gt;0</f>
        <v>0</v>
      </c>
      <c r="L5539" s="14"/>
      <c r="M5539" s="14"/>
      <c r="N5539" s="14"/>
      <c r="O5539" s="14"/>
      <c r="P5539" s="14"/>
      <c r="Q5539" s="14"/>
      <c r="R5539" s="14"/>
      <c r="S5539" s="14"/>
      <c r="T5539" s="14"/>
    </row>
    <row r="5540" spans="1:20" ht="15" customHeight="1" x14ac:dyDescent="0.2">
      <c r="A5540" s="5" t="s">
        <v>9653</v>
      </c>
      <c r="B5540" s="3"/>
      <c r="C5540" s="3"/>
      <c r="D5540" s="14" t="s">
        <v>9616</v>
      </c>
      <c r="E5540" s="12" t="s">
        <v>5738</v>
      </c>
      <c r="F5540" s="19" t="s">
        <v>9667</v>
      </c>
      <c r="G5540" s="19" t="s">
        <v>4180</v>
      </c>
      <c r="H5540" s="14"/>
      <c r="I5540" s="14"/>
      <c r="J5540" s="20">
        <f t="shared" si="25"/>
        <v>328315</v>
      </c>
      <c r="K5540" s="3" t="b" cm="1">
        <f t="array" ref="K5540">SUMPRODUCT( --ISNUMBER(SEARCH(TextCheck,F5540)))&gt;0</f>
        <v>0</v>
      </c>
      <c r="L5540" s="14"/>
      <c r="M5540" s="14"/>
      <c r="N5540" s="14"/>
      <c r="O5540" s="14"/>
      <c r="P5540" s="14"/>
      <c r="Q5540" s="14"/>
      <c r="R5540" s="14"/>
      <c r="S5540" s="14"/>
      <c r="T5540" s="14"/>
    </row>
    <row r="5541" spans="1:20" ht="15" customHeight="1" x14ac:dyDescent="0.2">
      <c r="A5541" s="5" t="s">
        <v>9653</v>
      </c>
      <c r="B5541" s="3"/>
      <c r="C5541" s="3"/>
      <c r="D5541" s="14" t="s">
        <v>9616</v>
      </c>
      <c r="E5541" s="12" t="s">
        <v>3609</v>
      </c>
      <c r="F5541" s="19" t="s">
        <v>987</v>
      </c>
      <c r="G5541" s="19" t="s">
        <v>9668</v>
      </c>
      <c r="H5541" s="14"/>
      <c r="I5541" s="14"/>
      <c r="J5541" s="20">
        <f t="shared" si="25"/>
        <v>325586</v>
      </c>
      <c r="K5541" s="3" t="b" cm="1">
        <f t="array" ref="K5541">SUMPRODUCT( --ISNUMBER(SEARCH(TextCheck,F5541)))&gt;0</f>
        <v>0</v>
      </c>
      <c r="L5541" s="14"/>
      <c r="M5541" s="14"/>
      <c r="N5541" s="14"/>
      <c r="O5541" s="14"/>
      <c r="P5541" s="14"/>
      <c r="Q5541" s="14"/>
      <c r="R5541" s="14"/>
      <c r="S5541" s="14"/>
      <c r="T5541" s="14"/>
    </row>
    <row r="5542" spans="1:20" ht="15" customHeight="1" x14ac:dyDescent="0.2">
      <c r="A5542" s="5" t="s">
        <v>9653</v>
      </c>
      <c r="B5542" s="3"/>
      <c r="C5542" s="3"/>
      <c r="D5542" s="14" t="s">
        <v>9616</v>
      </c>
      <c r="E5542" s="12" t="s">
        <v>5924</v>
      </c>
      <c r="F5542" s="19" t="s">
        <v>104</v>
      </c>
      <c r="G5542" s="19" t="s">
        <v>4997</v>
      </c>
      <c r="H5542" s="14"/>
      <c r="I5542" s="14"/>
      <c r="J5542" s="20">
        <f t="shared" si="25"/>
        <v>327075</v>
      </c>
      <c r="K5542" s="3" t="b" cm="1">
        <f t="array" ref="K5542">SUMPRODUCT( --ISNUMBER(SEARCH(TextCheck,F5542)))&gt;0</f>
        <v>0</v>
      </c>
      <c r="L5542" s="14"/>
      <c r="M5542" s="14"/>
      <c r="N5542" s="14"/>
      <c r="O5542" s="14"/>
      <c r="P5542" s="14"/>
      <c r="Q5542" s="14"/>
      <c r="R5542" s="14"/>
      <c r="S5542" s="14"/>
      <c r="T5542" s="14"/>
    </row>
    <row r="5543" spans="1:20" ht="15" customHeight="1" x14ac:dyDescent="0.2">
      <c r="A5543" s="5" t="s">
        <v>9653</v>
      </c>
      <c r="B5543" s="3"/>
      <c r="C5543" s="3"/>
      <c r="D5543" s="14" t="s">
        <v>9616</v>
      </c>
      <c r="E5543" s="12" t="s">
        <v>3611</v>
      </c>
      <c r="F5543" s="19" t="s">
        <v>9669</v>
      </c>
      <c r="G5543" s="19" t="s">
        <v>3942</v>
      </c>
      <c r="H5543" s="14"/>
      <c r="I5543" s="14"/>
      <c r="J5543" s="20">
        <f t="shared" si="25"/>
        <v>327745</v>
      </c>
      <c r="K5543" s="3" t="b" cm="1">
        <f t="array" ref="K5543">SUMPRODUCT( --ISNUMBER(SEARCH(TextCheck,F5543)))&gt;0</f>
        <v>0</v>
      </c>
      <c r="L5543" s="14"/>
      <c r="M5543" s="14"/>
      <c r="N5543" s="14"/>
      <c r="O5543" s="14"/>
      <c r="P5543" s="14"/>
      <c r="Q5543" s="14"/>
      <c r="R5543" s="14"/>
      <c r="S5543" s="14"/>
      <c r="T5543" s="14"/>
    </row>
    <row r="5544" spans="1:20" ht="15" customHeight="1" x14ac:dyDescent="0.2">
      <c r="A5544" s="5" t="s">
        <v>9670</v>
      </c>
      <c r="B5544" s="3"/>
      <c r="C5544" s="3"/>
      <c r="D5544" s="14" t="s">
        <v>9671</v>
      </c>
      <c r="E5544" s="12" t="s">
        <v>3480</v>
      </c>
      <c r="F5544" s="19" t="s">
        <v>9672</v>
      </c>
      <c r="G5544" s="19" t="s">
        <v>1757</v>
      </c>
      <c r="H5544" s="14"/>
      <c r="I5544" s="14"/>
      <c r="J5544" s="20">
        <f t="shared" si="25"/>
        <v>327382</v>
      </c>
      <c r="K5544" s="3" t="b" cm="1">
        <f t="array" ref="K5544">SUMPRODUCT( --ISNUMBER(SEARCH(TextCheck,F5544)))&gt;0</f>
        <v>0</v>
      </c>
      <c r="L5544" s="14"/>
      <c r="M5544" s="14"/>
      <c r="N5544" s="14"/>
      <c r="O5544" s="14"/>
      <c r="P5544" s="14"/>
      <c r="Q5544" s="14"/>
      <c r="R5544" s="14"/>
      <c r="S5544" s="14"/>
      <c r="T5544" s="14"/>
    </row>
    <row r="5545" spans="1:20" ht="15" customHeight="1" x14ac:dyDescent="0.2">
      <c r="A5545" s="5" t="s">
        <v>9670</v>
      </c>
      <c r="B5545" s="3"/>
      <c r="C5545" s="3"/>
      <c r="D5545" s="14" t="s">
        <v>9671</v>
      </c>
      <c r="E5545" s="12" t="s">
        <v>3897</v>
      </c>
      <c r="F5545" s="19" t="s">
        <v>9673</v>
      </c>
      <c r="G5545" s="19" t="s">
        <v>4355</v>
      </c>
      <c r="H5545" s="5" t="s">
        <v>1391</v>
      </c>
      <c r="I5545" s="14"/>
      <c r="J5545" s="20">
        <f t="shared" si="25"/>
        <v>327316</v>
      </c>
      <c r="K5545" s="3" t="b" cm="1">
        <f t="array" ref="K5545">SUMPRODUCT( --ISNUMBER(SEARCH(TextCheck,F5545)))&gt;0</f>
        <v>0</v>
      </c>
      <c r="L5545" s="14"/>
      <c r="M5545" s="14"/>
      <c r="N5545" s="14"/>
      <c r="O5545" s="14"/>
      <c r="P5545" s="14"/>
      <c r="Q5545" s="14"/>
      <c r="R5545" s="14"/>
      <c r="S5545" s="14"/>
      <c r="T5545" s="14"/>
    </row>
    <row r="5546" spans="1:20" ht="15" customHeight="1" x14ac:dyDescent="0.2">
      <c r="A5546" s="5" t="s">
        <v>9670</v>
      </c>
      <c r="B5546" s="3"/>
      <c r="C5546" s="3"/>
      <c r="D5546" s="14" t="s">
        <v>9671</v>
      </c>
      <c r="E5546" s="12" t="s">
        <v>3897</v>
      </c>
      <c r="F5546" s="19" t="s">
        <v>501</v>
      </c>
      <c r="G5546" s="19" t="s">
        <v>3759</v>
      </c>
      <c r="H5546" s="5" t="s">
        <v>6220</v>
      </c>
      <c r="I5546" s="14"/>
      <c r="J5546" s="20">
        <f t="shared" si="25"/>
        <v>327766</v>
      </c>
      <c r="K5546" s="3" t="b" cm="1">
        <f t="array" ref="K5546">SUMPRODUCT( --ISNUMBER(SEARCH(TextCheck,F5546)))&gt;0</f>
        <v>0</v>
      </c>
      <c r="L5546" s="14"/>
      <c r="M5546" s="14"/>
      <c r="N5546" s="14"/>
      <c r="O5546" s="14"/>
      <c r="P5546" s="14"/>
      <c r="Q5546" s="14"/>
      <c r="R5546" s="14"/>
      <c r="S5546" s="14"/>
      <c r="T5546" s="14"/>
    </row>
    <row r="5547" spans="1:20" ht="15" customHeight="1" x14ac:dyDescent="0.2">
      <c r="A5547" s="5" t="s">
        <v>9670</v>
      </c>
      <c r="B5547" s="3"/>
      <c r="C5547" s="3"/>
      <c r="D5547" s="14" t="s">
        <v>9671</v>
      </c>
      <c r="E5547" s="12" t="s">
        <v>3488</v>
      </c>
      <c r="F5547" s="19" t="s">
        <v>2447</v>
      </c>
      <c r="G5547" s="19" t="s">
        <v>2448</v>
      </c>
      <c r="H5547" s="14"/>
      <c r="I5547" s="14"/>
      <c r="J5547" s="20">
        <f t="shared" si="25"/>
        <v>326829</v>
      </c>
      <c r="K5547" s="3" t="b" cm="1">
        <f t="array" ref="K5547">SUMPRODUCT( --ISNUMBER(SEARCH(TextCheck,F5547)))&gt;0</f>
        <v>0</v>
      </c>
      <c r="L5547" s="14"/>
      <c r="M5547" s="14"/>
      <c r="N5547" s="14"/>
      <c r="O5547" s="14"/>
      <c r="P5547" s="14"/>
      <c r="Q5547" s="14"/>
      <c r="R5547" s="14"/>
      <c r="S5547" s="14"/>
      <c r="T5547" s="14"/>
    </row>
    <row r="5548" spans="1:20" ht="15" customHeight="1" x14ac:dyDescent="0.2">
      <c r="A5548" s="5" t="s">
        <v>9670</v>
      </c>
      <c r="B5548" s="3"/>
      <c r="C5548" s="3"/>
      <c r="D5548" s="14" t="s">
        <v>9671</v>
      </c>
      <c r="E5548" s="12" t="s">
        <v>3488</v>
      </c>
      <c r="F5548" s="19" t="s">
        <v>1600</v>
      </c>
      <c r="G5548" s="19" t="s">
        <v>1391</v>
      </c>
      <c r="H5548" s="14"/>
      <c r="I5548" s="14"/>
      <c r="J5548" s="20">
        <f t="shared" si="25"/>
        <v>326847</v>
      </c>
      <c r="K5548" s="3" t="b" cm="1">
        <f t="array" ref="K5548">SUMPRODUCT( --ISNUMBER(SEARCH(TextCheck,F5548)))&gt;0</f>
        <v>0</v>
      </c>
      <c r="L5548" s="14"/>
      <c r="M5548" s="14"/>
      <c r="N5548" s="14"/>
      <c r="O5548" s="14"/>
      <c r="P5548" s="14"/>
      <c r="Q5548" s="14"/>
      <c r="R5548" s="14"/>
      <c r="S5548" s="14"/>
      <c r="T5548" s="14"/>
    </row>
    <row r="5549" spans="1:20" ht="15" customHeight="1" x14ac:dyDescent="0.2">
      <c r="A5549" s="5" t="s">
        <v>9670</v>
      </c>
      <c r="B5549" s="3" t="b">
        <v>1</v>
      </c>
      <c r="C5549" s="3"/>
      <c r="D5549" s="14" t="s">
        <v>9671</v>
      </c>
      <c r="E5549" s="12" t="s">
        <v>3491</v>
      </c>
      <c r="F5549" s="19" t="s">
        <v>9674</v>
      </c>
      <c r="G5549" s="19" t="s">
        <v>9675</v>
      </c>
      <c r="H5549" s="14"/>
      <c r="I5549" s="14"/>
      <c r="J5549" s="20">
        <f t="shared" si="25"/>
        <v>326236</v>
      </c>
      <c r="K5549" s="3" t="b" cm="1">
        <f t="array" ref="K5549">SUMPRODUCT( --ISNUMBER(SEARCH(TextCheck,F5549)))&gt;0</f>
        <v>0</v>
      </c>
      <c r="L5549" s="14"/>
      <c r="M5549" s="14"/>
      <c r="N5549" s="14"/>
      <c r="O5549" s="14"/>
      <c r="P5549" s="14"/>
      <c r="Q5549" s="14"/>
      <c r="R5549" s="14"/>
      <c r="S5549" s="14"/>
      <c r="T5549" s="14"/>
    </row>
    <row r="5550" spans="1:20" ht="15" customHeight="1" x14ac:dyDescent="0.2">
      <c r="A5550" s="5" t="s">
        <v>9670</v>
      </c>
      <c r="B5550" s="3" t="b">
        <v>1</v>
      </c>
      <c r="C5550" s="3"/>
      <c r="D5550" s="14" t="s">
        <v>9671</v>
      </c>
      <c r="E5550" s="12" t="s">
        <v>3491</v>
      </c>
      <c r="F5550" s="19" t="s">
        <v>9676</v>
      </c>
      <c r="G5550" s="19" t="s">
        <v>9677</v>
      </c>
      <c r="H5550" s="14"/>
      <c r="I5550" s="14"/>
      <c r="J5550" s="20">
        <f t="shared" si="25"/>
        <v>326237</v>
      </c>
      <c r="K5550" s="3" t="b" cm="1">
        <f t="array" ref="K5550">SUMPRODUCT( --ISNUMBER(SEARCH(TextCheck,F5550)))&gt;0</f>
        <v>0</v>
      </c>
      <c r="L5550" s="14"/>
      <c r="M5550" s="14"/>
      <c r="N5550" s="14"/>
      <c r="O5550" s="14"/>
      <c r="P5550" s="14"/>
      <c r="Q5550" s="14"/>
      <c r="R5550" s="14"/>
      <c r="S5550" s="14"/>
      <c r="T5550" s="14"/>
    </row>
    <row r="5551" spans="1:20" ht="15" customHeight="1" x14ac:dyDescent="0.2">
      <c r="A5551" s="5" t="s">
        <v>9670</v>
      </c>
      <c r="B5551" s="3"/>
      <c r="C5551" s="3"/>
      <c r="D5551" s="14" t="s">
        <v>9671</v>
      </c>
      <c r="E5551" s="12" t="s">
        <v>3491</v>
      </c>
      <c r="F5551" s="19" t="s">
        <v>9678</v>
      </c>
      <c r="G5551" s="19" t="s">
        <v>7515</v>
      </c>
      <c r="H5551" s="14"/>
      <c r="I5551" s="14"/>
      <c r="J5551" s="20">
        <f t="shared" si="25"/>
        <v>326368</v>
      </c>
      <c r="K5551" s="3" t="b" cm="1">
        <f t="array" ref="K5551">SUMPRODUCT( --ISNUMBER(SEARCH(TextCheck,F5551)))&gt;0</f>
        <v>0</v>
      </c>
      <c r="L5551" s="14"/>
      <c r="M5551" s="14"/>
      <c r="N5551" s="14"/>
      <c r="O5551" s="14"/>
      <c r="P5551" s="14"/>
      <c r="Q5551" s="14"/>
      <c r="R5551" s="14"/>
      <c r="S5551" s="14"/>
      <c r="T5551" s="14"/>
    </row>
    <row r="5552" spans="1:20" ht="15" customHeight="1" x14ac:dyDescent="0.2">
      <c r="A5552" s="5" t="s">
        <v>9670</v>
      </c>
      <c r="B5552" s="3"/>
      <c r="C5552" s="3"/>
      <c r="D5552" s="14" t="s">
        <v>9671</v>
      </c>
      <c r="E5552" s="12" t="s">
        <v>3491</v>
      </c>
      <c r="F5552" s="19" t="s">
        <v>9679</v>
      </c>
      <c r="G5552" s="19" t="s">
        <v>5321</v>
      </c>
      <c r="H5552" s="14"/>
      <c r="I5552" s="14"/>
      <c r="J5552" s="20">
        <f t="shared" si="25"/>
        <v>326569</v>
      </c>
      <c r="K5552" s="3" t="b" cm="1">
        <f t="array" ref="K5552">SUMPRODUCT( --ISNUMBER(SEARCH(TextCheck,F5552)))&gt;0</f>
        <v>0</v>
      </c>
      <c r="L5552" s="14"/>
      <c r="M5552" s="14"/>
      <c r="N5552" s="14"/>
      <c r="O5552" s="14"/>
      <c r="P5552" s="14"/>
      <c r="Q5552" s="14"/>
      <c r="R5552" s="14"/>
      <c r="S5552" s="14"/>
      <c r="T5552" s="14"/>
    </row>
    <row r="5553" spans="1:20" ht="15" customHeight="1" x14ac:dyDescent="0.2">
      <c r="A5553" s="5" t="s">
        <v>9670</v>
      </c>
      <c r="B5553" s="3"/>
      <c r="C5553" s="3"/>
      <c r="D5553" s="14" t="s">
        <v>9671</v>
      </c>
      <c r="E5553" s="12" t="s">
        <v>3491</v>
      </c>
      <c r="F5553" s="19" t="s">
        <v>9680</v>
      </c>
      <c r="G5553" s="19" t="s">
        <v>5243</v>
      </c>
      <c r="H5553" s="14"/>
      <c r="I5553" s="14"/>
      <c r="J5553" s="20">
        <f t="shared" si="25"/>
        <v>326571</v>
      </c>
      <c r="K5553" s="3" t="b" cm="1">
        <f t="array" ref="K5553">SUMPRODUCT( --ISNUMBER(SEARCH(TextCheck,F5553)))&gt;0</f>
        <v>0</v>
      </c>
      <c r="L5553" s="14"/>
      <c r="M5553" s="14"/>
      <c r="N5553" s="14"/>
      <c r="O5553" s="14"/>
      <c r="P5553" s="14"/>
      <c r="Q5553" s="14"/>
      <c r="R5553" s="14"/>
      <c r="S5553" s="14"/>
      <c r="T5553" s="14"/>
    </row>
    <row r="5554" spans="1:20" ht="15" customHeight="1" x14ac:dyDescent="0.2">
      <c r="A5554" s="5" t="s">
        <v>9670</v>
      </c>
      <c r="B5554" s="3"/>
      <c r="C5554" s="3"/>
      <c r="D5554" s="14" t="s">
        <v>9671</v>
      </c>
      <c r="E5554" s="12" t="s">
        <v>3491</v>
      </c>
      <c r="F5554" s="19" t="s">
        <v>9681</v>
      </c>
      <c r="G5554" s="19" t="s">
        <v>2299</v>
      </c>
      <c r="H5554" s="14"/>
      <c r="I5554" s="14"/>
      <c r="J5554" s="20">
        <f t="shared" si="25"/>
        <v>326574</v>
      </c>
      <c r="K5554" s="3" t="b" cm="1">
        <f t="array" ref="K5554">SUMPRODUCT( --ISNUMBER(SEARCH(TextCheck,F5554)))&gt;0</f>
        <v>0</v>
      </c>
      <c r="L5554" s="14"/>
      <c r="M5554" s="14"/>
      <c r="N5554" s="14"/>
      <c r="O5554" s="14"/>
      <c r="P5554" s="14"/>
      <c r="Q5554" s="14"/>
      <c r="R5554" s="14"/>
      <c r="S5554" s="14"/>
      <c r="T5554" s="14"/>
    </row>
    <row r="5555" spans="1:20" ht="15" customHeight="1" x14ac:dyDescent="0.2">
      <c r="A5555" s="5" t="s">
        <v>9670</v>
      </c>
      <c r="B5555" s="3" t="b">
        <v>1</v>
      </c>
      <c r="C5555" s="3"/>
      <c r="D5555" s="14" t="s">
        <v>9671</v>
      </c>
      <c r="E5555" s="12" t="s">
        <v>3491</v>
      </c>
      <c r="F5555" s="19" t="s">
        <v>9682</v>
      </c>
      <c r="G5555" s="19" t="s">
        <v>7103</v>
      </c>
      <c r="H5555" s="14"/>
      <c r="I5555" s="14"/>
      <c r="J5555" s="20">
        <f t="shared" si="25"/>
        <v>326783</v>
      </c>
      <c r="K5555" s="3" t="b" cm="1">
        <f t="array" ref="K5555">SUMPRODUCT( --ISNUMBER(SEARCH(TextCheck,F5555)))&gt;0</f>
        <v>0</v>
      </c>
      <c r="L5555" s="14"/>
      <c r="M5555" s="14"/>
      <c r="N5555" s="14"/>
      <c r="O5555" s="14"/>
      <c r="P5555" s="14"/>
      <c r="Q5555" s="14"/>
      <c r="R5555" s="14"/>
      <c r="S5555" s="14"/>
      <c r="T5555" s="14"/>
    </row>
    <row r="5556" spans="1:20" ht="15" customHeight="1" x14ac:dyDescent="0.2">
      <c r="A5556" s="5" t="s">
        <v>9670</v>
      </c>
      <c r="B5556" s="3"/>
      <c r="C5556" s="3"/>
      <c r="D5556" s="14" t="s">
        <v>9671</v>
      </c>
      <c r="E5556" s="12" t="s">
        <v>3491</v>
      </c>
      <c r="F5556" s="19" t="s">
        <v>9683</v>
      </c>
      <c r="G5556" s="19" t="s">
        <v>1728</v>
      </c>
      <c r="H5556" s="5" t="s">
        <v>9684</v>
      </c>
      <c r="I5556" s="14"/>
      <c r="J5556" s="20">
        <f t="shared" si="25"/>
        <v>327270</v>
      </c>
      <c r="K5556" s="3" t="b" cm="1">
        <f t="array" ref="K5556">SUMPRODUCT( --ISNUMBER(SEARCH(TextCheck,F5556)))&gt;0</f>
        <v>0</v>
      </c>
      <c r="L5556" s="14"/>
      <c r="M5556" s="14"/>
      <c r="N5556" s="14"/>
      <c r="O5556" s="14"/>
      <c r="P5556" s="14"/>
      <c r="Q5556" s="14"/>
      <c r="R5556" s="14"/>
      <c r="S5556" s="14"/>
      <c r="T5556" s="14"/>
    </row>
    <row r="5557" spans="1:20" ht="15" customHeight="1" x14ac:dyDescent="0.2">
      <c r="A5557" s="5" t="s">
        <v>9670</v>
      </c>
      <c r="B5557" s="3" t="b">
        <v>1</v>
      </c>
      <c r="C5557" s="3"/>
      <c r="D5557" s="14" t="s">
        <v>9671</v>
      </c>
      <c r="E5557" s="12" t="s">
        <v>3491</v>
      </c>
      <c r="F5557" s="19" t="s">
        <v>1497</v>
      </c>
      <c r="G5557" s="19" t="s">
        <v>3855</v>
      </c>
      <c r="H5557" s="5" t="s">
        <v>4831</v>
      </c>
      <c r="I5557" s="14"/>
      <c r="J5557" s="20">
        <f t="shared" si="25"/>
        <v>327368</v>
      </c>
      <c r="K5557" s="3" t="b" cm="1">
        <f t="array" ref="K5557">SUMPRODUCT( --ISNUMBER(SEARCH(TextCheck,F5557)))&gt;0</f>
        <v>0</v>
      </c>
      <c r="L5557" s="14"/>
      <c r="M5557" s="14"/>
      <c r="N5557" s="14"/>
      <c r="O5557" s="14"/>
      <c r="P5557" s="14"/>
      <c r="Q5557" s="14"/>
      <c r="R5557" s="14"/>
      <c r="S5557" s="14"/>
      <c r="T5557" s="14"/>
    </row>
    <row r="5558" spans="1:20" ht="15" customHeight="1" x14ac:dyDescent="0.2">
      <c r="A5558" s="5" t="s">
        <v>9670</v>
      </c>
      <c r="B5558" s="3"/>
      <c r="C5558" s="3"/>
      <c r="D5558" s="14" t="s">
        <v>9671</v>
      </c>
      <c r="E5558" s="12" t="s">
        <v>3584</v>
      </c>
      <c r="F5558" s="19" t="s">
        <v>1440</v>
      </c>
      <c r="G5558" s="19" t="s">
        <v>9685</v>
      </c>
      <c r="H5558" s="14"/>
      <c r="I5558" s="14"/>
      <c r="J5558" s="20">
        <f t="shared" si="25"/>
        <v>327761</v>
      </c>
      <c r="K5558" s="3" t="b" cm="1">
        <f t="array" ref="K5558">SUMPRODUCT( --ISNUMBER(SEARCH(TextCheck,F5558)))&gt;0</f>
        <v>0</v>
      </c>
      <c r="L5558" s="14"/>
      <c r="M5558" s="14"/>
      <c r="N5558" s="14"/>
      <c r="O5558" s="14"/>
      <c r="P5558" s="14"/>
      <c r="Q5558" s="14"/>
      <c r="R5558" s="14"/>
      <c r="S5558" s="14"/>
      <c r="T5558" s="14"/>
    </row>
    <row r="5559" spans="1:20" ht="15" customHeight="1" x14ac:dyDescent="0.2">
      <c r="A5559" s="5" t="s">
        <v>9670</v>
      </c>
      <c r="B5559" s="3"/>
      <c r="C5559" s="3"/>
      <c r="D5559" s="14" t="s">
        <v>9671</v>
      </c>
      <c r="E5559" s="12" t="s">
        <v>3501</v>
      </c>
      <c r="F5559" s="19" t="s">
        <v>9686</v>
      </c>
      <c r="G5559" s="19" t="s">
        <v>5233</v>
      </c>
      <c r="H5559" s="14"/>
      <c r="I5559" s="14"/>
      <c r="J5559" s="20">
        <f t="shared" si="25"/>
        <v>326403</v>
      </c>
      <c r="K5559" s="3" t="b" cm="1">
        <f t="array" ref="K5559">SUMPRODUCT( --ISNUMBER(SEARCH(TextCheck,F5559)))&gt;0</f>
        <v>0</v>
      </c>
      <c r="L5559" s="14"/>
      <c r="M5559" s="14"/>
      <c r="N5559" s="14"/>
      <c r="O5559" s="14"/>
      <c r="P5559" s="14"/>
      <c r="Q5559" s="14"/>
      <c r="R5559" s="14"/>
      <c r="S5559" s="14"/>
      <c r="T5559" s="14"/>
    </row>
    <row r="5560" spans="1:20" ht="15" customHeight="1" x14ac:dyDescent="0.2">
      <c r="A5560" s="5" t="s">
        <v>9670</v>
      </c>
      <c r="B5560" s="3"/>
      <c r="C5560" s="3"/>
      <c r="D5560" s="14" t="s">
        <v>9671</v>
      </c>
      <c r="E5560" s="12" t="s">
        <v>3501</v>
      </c>
      <c r="F5560" s="19" t="s">
        <v>9687</v>
      </c>
      <c r="G5560" s="19" t="s">
        <v>6048</v>
      </c>
      <c r="H5560" s="14"/>
      <c r="I5560" s="14"/>
      <c r="J5560" s="20">
        <f t="shared" si="25"/>
        <v>326405</v>
      </c>
      <c r="K5560" s="3" t="b" cm="1">
        <f t="array" ref="K5560">SUMPRODUCT( --ISNUMBER(SEARCH(TextCheck,F5560)))&gt;0</f>
        <v>0</v>
      </c>
      <c r="L5560" s="14"/>
      <c r="M5560" s="14"/>
      <c r="N5560" s="14"/>
      <c r="O5560" s="14"/>
      <c r="P5560" s="14"/>
      <c r="Q5560" s="14"/>
      <c r="R5560" s="14"/>
      <c r="S5560" s="14"/>
      <c r="T5560" s="14"/>
    </row>
    <row r="5561" spans="1:20" ht="15" customHeight="1" x14ac:dyDescent="0.2">
      <c r="A5561" s="5" t="s">
        <v>9670</v>
      </c>
      <c r="B5561" s="3"/>
      <c r="C5561" s="3"/>
      <c r="D5561" s="14" t="s">
        <v>9671</v>
      </c>
      <c r="E5561" s="12" t="s">
        <v>3501</v>
      </c>
      <c r="F5561" s="19" t="s">
        <v>9688</v>
      </c>
      <c r="G5561" s="19" t="s">
        <v>3507</v>
      </c>
      <c r="H5561" s="14"/>
      <c r="I5561" s="14"/>
      <c r="J5561" s="20">
        <f t="shared" si="25"/>
        <v>326733</v>
      </c>
      <c r="K5561" s="3" t="b" cm="1">
        <f t="array" ref="K5561">SUMPRODUCT( --ISNUMBER(SEARCH(TextCheck,F5561)))&gt;0</f>
        <v>0</v>
      </c>
      <c r="L5561" s="14"/>
      <c r="M5561" s="14"/>
      <c r="N5561" s="14"/>
      <c r="O5561" s="14"/>
      <c r="P5561" s="14"/>
      <c r="Q5561" s="14"/>
      <c r="R5561" s="14"/>
      <c r="S5561" s="14"/>
      <c r="T5561" s="14"/>
    </row>
    <row r="5562" spans="1:20" ht="15" customHeight="1" x14ac:dyDescent="0.2">
      <c r="A5562" s="5" t="s">
        <v>9670</v>
      </c>
      <c r="B5562" s="3" t="b">
        <v>1</v>
      </c>
      <c r="C5562" s="3"/>
      <c r="D5562" s="14" t="s">
        <v>9671</v>
      </c>
      <c r="E5562" s="12" t="s">
        <v>3501</v>
      </c>
      <c r="F5562" s="19" t="s">
        <v>9689</v>
      </c>
      <c r="G5562" s="19" t="s">
        <v>4017</v>
      </c>
      <c r="H5562" s="14"/>
      <c r="I5562" s="14"/>
      <c r="J5562" s="20">
        <f t="shared" si="25"/>
        <v>326760</v>
      </c>
      <c r="K5562" s="3" t="b" cm="1">
        <f t="array" ref="K5562">SUMPRODUCT( --ISNUMBER(SEARCH(TextCheck,F5562)))&gt;0</f>
        <v>0</v>
      </c>
      <c r="L5562" s="14"/>
      <c r="M5562" s="14"/>
      <c r="N5562" s="14"/>
      <c r="O5562" s="14"/>
      <c r="P5562" s="14"/>
      <c r="Q5562" s="14"/>
      <c r="R5562" s="14"/>
      <c r="S5562" s="14"/>
      <c r="T5562" s="14"/>
    </row>
    <row r="5563" spans="1:20" ht="15" customHeight="1" x14ac:dyDescent="0.2">
      <c r="A5563" s="5" t="s">
        <v>9670</v>
      </c>
      <c r="B5563" s="3"/>
      <c r="C5563" s="3"/>
      <c r="D5563" s="14" t="s">
        <v>9671</v>
      </c>
      <c r="E5563" s="12" t="s">
        <v>3501</v>
      </c>
      <c r="F5563" s="19" t="s">
        <v>1278</v>
      </c>
      <c r="G5563" s="19" t="s">
        <v>9690</v>
      </c>
      <c r="H5563" s="14"/>
      <c r="I5563" s="14"/>
      <c r="J5563" s="20">
        <f t="shared" si="25"/>
        <v>326803</v>
      </c>
      <c r="K5563" s="3" t="b" cm="1">
        <f t="array" ref="K5563">SUMPRODUCT( --ISNUMBER(SEARCH(TextCheck,F5563)))&gt;0</f>
        <v>0</v>
      </c>
      <c r="L5563" s="14"/>
      <c r="M5563" s="14"/>
      <c r="N5563" s="14"/>
      <c r="O5563" s="14"/>
      <c r="P5563" s="14"/>
      <c r="Q5563" s="14"/>
      <c r="R5563" s="14"/>
      <c r="S5563" s="14"/>
      <c r="T5563" s="14"/>
    </row>
    <row r="5564" spans="1:20" ht="15" customHeight="1" x14ac:dyDescent="0.2">
      <c r="A5564" s="5" t="s">
        <v>9670</v>
      </c>
      <c r="B5564" s="3" t="b">
        <v>1</v>
      </c>
      <c r="C5564" s="3"/>
      <c r="D5564" s="14" t="s">
        <v>9671</v>
      </c>
      <c r="E5564" s="12" t="s">
        <v>3501</v>
      </c>
      <c r="F5564" s="19" t="s">
        <v>9691</v>
      </c>
      <c r="G5564" s="19" t="s">
        <v>5823</v>
      </c>
      <c r="H5564" s="14"/>
      <c r="I5564" s="14"/>
      <c r="J5564" s="20">
        <f t="shared" si="25"/>
        <v>326879</v>
      </c>
      <c r="K5564" s="3" t="b" cm="1">
        <f t="array" ref="K5564">SUMPRODUCT( --ISNUMBER(SEARCH(TextCheck,F5564)))&gt;0</f>
        <v>0</v>
      </c>
      <c r="L5564" s="14"/>
      <c r="M5564" s="14"/>
      <c r="N5564" s="14"/>
      <c r="O5564" s="14"/>
      <c r="P5564" s="14"/>
      <c r="Q5564" s="14"/>
      <c r="R5564" s="14"/>
      <c r="S5564" s="14"/>
      <c r="T5564" s="14"/>
    </row>
    <row r="5565" spans="1:20" ht="15" customHeight="1" x14ac:dyDescent="0.2">
      <c r="A5565" s="5" t="s">
        <v>9670</v>
      </c>
      <c r="B5565" s="3"/>
      <c r="C5565" s="3"/>
      <c r="D5565" s="14" t="s">
        <v>9671</v>
      </c>
      <c r="E5565" s="12" t="s">
        <v>3501</v>
      </c>
      <c r="F5565" s="19" t="s">
        <v>9692</v>
      </c>
      <c r="G5565" s="19" t="s">
        <v>5823</v>
      </c>
      <c r="H5565" s="14"/>
      <c r="I5565" s="14"/>
      <c r="J5565" s="20">
        <f t="shared" si="25"/>
        <v>326879</v>
      </c>
      <c r="K5565" s="3" t="b" cm="1">
        <f t="array" ref="K5565">SUMPRODUCT( --ISNUMBER(SEARCH(TextCheck,F5565)))&gt;0</f>
        <v>0</v>
      </c>
      <c r="L5565" s="14"/>
      <c r="M5565" s="14"/>
      <c r="N5565" s="14"/>
      <c r="O5565" s="14"/>
      <c r="P5565" s="14"/>
      <c r="Q5565" s="14"/>
      <c r="R5565" s="14"/>
      <c r="S5565" s="14"/>
      <c r="T5565" s="14"/>
    </row>
    <row r="5566" spans="1:20" ht="15" customHeight="1" x14ac:dyDescent="0.2">
      <c r="A5566" s="5" t="s">
        <v>9670</v>
      </c>
      <c r="B5566" s="3"/>
      <c r="C5566" s="3"/>
      <c r="D5566" s="14" t="s">
        <v>9671</v>
      </c>
      <c r="E5566" s="12" t="s">
        <v>3501</v>
      </c>
      <c r="F5566" s="19" t="s">
        <v>9693</v>
      </c>
      <c r="G5566" s="19" t="s">
        <v>9694</v>
      </c>
      <c r="H5566" s="14"/>
      <c r="I5566" s="14"/>
      <c r="J5566" s="20">
        <f t="shared" si="25"/>
        <v>326998</v>
      </c>
      <c r="K5566" s="3" t="b" cm="1">
        <f t="array" ref="K5566">SUMPRODUCT( --ISNUMBER(SEARCH(TextCheck,F5566)))&gt;0</f>
        <v>0</v>
      </c>
      <c r="L5566" s="14"/>
      <c r="M5566" s="14"/>
      <c r="N5566" s="14"/>
      <c r="O5566" s="14"/>
      <c r="P5566" s="14"/>
      <c r="Q5566" s="14"/>
      <c r="R5566" s="14"/>
      <c r="S5566" s="14"/>
      <c r="T5566" s="14"/>
    </row>
    <row r="5567" spans="1:20" ht="15" customHeight="1" x14ac:dyDescent="0.2">
      <c r="A5567" s="5" t="s">
        <v>9670</v>
      </c>
      <c r="B5567" s="3" t="b">
        <v>1</v>
      </c>
      <c r="C5567" s="3"/>
      <c r="D5567" s="14" t="s">
        <v>9671</v>
      </c>
      <c r="E5567" s="12" t="s">
        <v>3501</v>
      </c>
      <c r="F5567" s="19" t="s">
        <v>9695</v>
      </c>
      <c r="G5567" s="19" t="s">
        <v>6461</v>
      </c>
      <c r="H5567" s="5" t="s">
        <v>5701</v>
      </c>
      <c r="I5567" s="14"/>
      <c r="J5567" s="20">
        <f t="shared" si="25"/>
        <v>327047</v>
      </c>
      <c r="K5567" s="3" t="b" cm="1">
        <f t="array" ref="K5567">SUMPRODUCT( --ISNUMBER(SEARCH(TextCheck,F5567)))&gt;0</f>
        <v>0</v>
      </c>
      <c r="L5567" s="14"/>
      <c r="M5567" s="14"/>
      <c r="N5567" s="14"/>
      <c r="O5567" s="14"/>
      <c r="P5567" s="14"/>
      <c r="Q5567" s="14"/>
      <c r="R5567" s="14"/>
      <c r="S5567" s="14"/>
      <c r="T5567" s="14"/>
    </row>
    <row r="5568" spans="1:20" ht="15" customHeight="1" x14ac:dyDescent="0.2">
      <c r="A5568" s="5" t="s">
        <v>9670</v>
      </c>
      <c r="B5568" s="3"/>
      <c r="C5568" s="3"/>
      <c r="D5568" s="14" t="s">
        <v>9671</v>
      </c>
      <c r="E5568" s="12" t="s">
        <v>3501</v>
      </c>
      <c r="F5568" s="19" t="s">
        <v>2726</v>
      </c>
      <c r="G5568" s="19" t="s">
        <v>6461</v>
      </c>
      <c r="H5568" s="14"/>
      <c r="I5568" s="14"/>
      <c r="J5568" s="20">
        <f t="shared" si="25"/>
        <v>327047</v>
      </c>
      <c r="K5568" s="3" t="b" cm="1">
        <f t="array" ref="K5568">SUMPRODUCT( --ISNUMBER(SEARCH(TextCheck,F5568)))&gt;0</f>
        <v>0</v>
      </c>
      <c r="L5568" s="14"/>
      <c r="M5568" s="14"/>
      <c r="N5568" s="14"/>
      <c r="O5568" s="14"/>
      <c r="P5568" s="14"/>
      <c r="Q5568" s="14"/>
      <c r="R5568" s="14"/>
      <c r="S5568" s="14"/>
      <c r="T5568" s="14"/>
    </row>
    <row r="5569" spans="1:20" ht="15" customHeight="1" x14ac:dyDescent="0.2">
      <c r="A5569" s="5" t="s">
        <v>9670</v>
      </c>
      <c r="B5569" s="3"/>
      <c r="C5569" s="3"/>
      <c r="D5569" s="14" t="s">
        <v>9671</v>
      </c>
      <c r="E5569" s="12" t="s">
        <v>3501</v>
      </c>
      <c r="F5569" s="19" t="s">
        <v>9696</v>
      </c>
      <c r="G5569" s="19" t="s">
        <v>6461</v>
      </c>
      <c r="H5569" s="14"/>
      <c r="I5569" s="14"/>
      <c r="J5569" s="20">
        <f t="shared" si="25"/>
        <v>327047</v>
      </c>
      <c r="K5569" s="3" t="b" cm="1">
        <f t="array" ref="K5569">SUMPRODUCT( --ISNUMBER(SEARCH(TextCheck,F5569)))&gt;0</f>
        <v>0</v>
      </c>
      <c r="L5569" s="14"/>
      <c r="M5569" s="14"/>
      <c r="N5569" s="14"/>
      <c r="O5569" s="14"/>
      <c r="P5569" s="14"/>
      <c r="Q5569" s="14"/>
      <c r="R5569" s="14"/>
      <c r="S5569" s="14"/>
      <c r="T5569" s="14"/>
    </row>
    <row r="5570" spans="1:20" ht="15" customHeight="1" x14ac:dyDescent="0.2">
      <c r="A5570" s="5" t="s">
        <v>9670</v>
      </c>
      <c r="B5570" s="3"/>
      <c r="C5570" s="3"/>
      <c r="D5570" s="14" t="s">
        <v>9671</v>
      </c>
      <c r="E5570" s="12" t="s">
        <v>3501</v>
      </c>
      <c r="F5570" s="19" t="s">
        <v>9697</v>
      </c>
      <c r="G5570" s="19" t="s">
        <v>1728</v>
      </c>
      <c r="H5570" s="5" t="s">
        <v>4997</v>
      </c>
      <c r="I5570" s="14"/>
      <c r="J5570" s="20">
        <f t="shared" si="25"/>
        <v>327270</v>
      </c>
      <c r="K5570" s="3" t="b" cm="1">
        <f t="array" ref="K5570">SUMPRODUCT( --ISNUMBER(SEARCH(TextCheck,F5570)))&gt;0</f>
        <v>0</v>
      </c>
      <c r="L5570" s="14"/>
      <c r="M5570" s="14"/>
      <c r="N5570" s="14"/>
      <c r="O5570" s="14"/>
      <c r="P5570" s="14"/>
      <c r="Q5570" s="14"/>
      <c r="R5570" s="14"/>
      <c r="S5570" s="14"/>
      <c r="T5570" s="14"/>
    </row>
    <row r="5571" spans="1:20" ht="15" customHeight="1" x14ac:dyDescent="0.2">
      <c r="A5571" s="5" t="s">
        <v>9698</v>
      </c>
      <c r="B5571" s="3"/>
      <c r="C5571" s="3"/>
      <c r="D5571" s="14" t="s">
        <v>9671</v>
      </c>
      <c r="E5571" s="12" t="s">
        <v>5034</v>
      </c>
      <c r="F5571" s="19" t="s">
        <v>9699</v>
      </c>
      <c r="G5571" s="19" t="s">
        <v>4355</v>
      </c>
      <c r="H5571" s="5" t="s">
        <v>1625</v>
      </c>
      <c r="I5571" s="14"/>
      <c r="J5571" s="20">
        <f t="shared" si="25"/>
        <v>327316</v>
      </c>
      <c r="K5571" s="3" t="b" cm="1">
        <f t="array" ref="K5571">SUMPRODUCT( --ISNUMBER(SEARCH(TextCheck,F5571)))&gt;0</f>
        <v>0</v>
      </c>
      <c r="L5571" s="14"/>
      <c r="M5571" s="14"/>
      <c r="N5571" s="14"/>
      <c r="O5571" s="14"/>
      <c r="P5571" s="14"/>
      <c r="Q5571" s="14"/>
      <c r="R5571" s="14"/>
      <c r="S5571" s="14"/>
      <c r="T5571" s="14"/>
    </row>
    <row r="5572" spans="1:20" ht="15" customHeight="1" x14ac:dyDescent="0.2">
      <c r="A5572" s="5" t="s">
        <v>9698</v>
      </c>
      <c r="B5572" s="3"/>
      <c r="C5572" s="3"/>
      <c r="D5572" s="14" t="s">
        <v>9671</v>
      </c>
      <c r="E5572" s="12" t="s">
        <v>5034</v>
      </c>
      <c r="F5572" s="19" t="s">
        <v>9700</v>
      </c>
      <c r="G5572" s="19" t="s">
        <v>4908</v>
      </c>
      <c r="H5572" s="5" t="s">
        <v>5883</v>
      </c>
      <c r="I5572" s="14"/>
      <c r="J5572" s="20">
        <f t="shared" si="25"/>
        <v>327330</v>
      </c>
      <c r="K5572" s="3" t="b" cm="1">
        <f t="array" ref="K5572">SUMPRODUCT( --ISNUMBER(SEARCH(TextCheck,F5572)))&gt;0</f>
        <v>0</v>
      </c>
      <c r="L5572" s="14"/>
      <c r="M5572" s="14"/>
      <c r="N5572" s="14"/>
      <c r="O5572" s="14"/>
      <c r="P5572" s="14"/>
      <c r="Q5572" s="14"/>
      <c r="R5572" s="14"/>
      <c r="S5572" s="14"/>
      <c r="T5572" s="14"/>
    </row>
    <row r="5573" spans="1:20" ht="15" customHeight="1" x14ac:dyDescent="0.2">
      <c r="A5573" s="5" t="s">
        <v>9698</v>
      </c>
      <c r="B5573" s="3"/>
      <c r="C5573" s="3"/>
      <c r="D5573" s="14" t="s">
        <v>9671</v>
      </c>
      <c r="E5573" s="12" t="s">
        <v>5034</v>
      </c>
      <c r="F5573" s="19" t="s">
        <v>7441</v>
      </c>
      <c r="G5573" s="19" t="s">
        <v>4475</v>
      </c>
      <c r="H5573" s="5" t="s">
        <v>9164</v>
      </c>
      <c r="I5573" s="14"/>
      <c r="J5573" s="20">
        <f t="shared" si="25"/>
        <v>327532</v>
      </c>
      <c r="K5573" s="3" t="b" cm="1">
        <f t="array" ref="K5573">SUMPRODUCT( --ISNUMBER(SEARCH(TextCheck,F5573)))&gt;0</f>
        <v>0</v>
      </c>
      <c r="L5573" s="14"/>
      <c r="M5573" s="14"/>
      <c r="N5573" s="14"/>
      <c r="O5573" s="14"/>
      <c r="P5573" s="14"/>
      <c r="Q5573" s="14"/>
      <c r="R5573" s="14"/>
      <c r="S5573" s="14"/>
      <c r="T5573" s="14"/>
    </row>
    <row r="5574" spans="1:20" ht="15" customHeight="1" x14ac:dyDescent="0.2">
      <c r="A5574" s="5" t="s">
        <v>9698</v>
      </c>
      <c r="B5574" s="3"/>
      <c r="C5574" s="3"/>
      <c r="D5574" s="14" t="s">
        <v>9671</v>
      </c>
      <c r="E5574" s="12" t="s">
        <v>5034</v>
      </c>
      <c r="F5574" s="19" t="s">
        <v>9701</v>
      </c>
      <c r="G5574" s="19" t="s">
        <v>3759</v>
      </c>
      <c r="H5574" s="14"/>
      <c r="I5574" s="14"/>
      <c r="J5574" s="20">
        <f t="shared" si="25"/>
        <v>327766</v>
      </c>
      <c r="K5574" s="3" t="b" cm="1">
        <f t="array" ref="K5574">SUMPRODUCT( --ISNUMBER(SEARCH(TextCheck,F5574)))&gt;0</f>
        <v>0</v>
      </c>
      <c r="L5574" s="14"/>
      <c r="M5574" s="14"/>
      <c r="N5574" s="14"/>
      <c r="O5574" s="14"/>
      <c r="P5574" s="14"/>
      <c r="Q5574" s="14"/>
      <c r="R5574" s="14"/>
      <c r="S5574" s="14"/>
      <c r="T5574" s="14"/>
    </row>
    <row r="5575" spans="1:20" ht="15" customHeight="1" x14ac:dyDescent="0.2">
      <c r="A5575" s="5" t="s">
        <v>9698</v>
      </c>
      <c r="B5575" s="3"/>
      <c r="C5575" s="3"/>
      <c r="D5575" s="14" t="s">
        <v>9671</v>
      </c>
      <c r="E5575" s="12" t="s">
        <v>5034</v>
      </c>
      <c r="F5575" s="19" t="s">
        <v>9702</v>
      </c>
      <c r="G5575" s="19" t="s">
        <v>7525</v>
      </c>
      <c r="H5575" s="5" t="s">
        <v>9685</v>
      </c>
      <c r="I5575" s="14"/>
      <c r="J5575" s="20">
        <f t="shared" si="25"/>
        <v>327809</v>
      </c>
      <c r="K5575" s="3" t="b" cm="1">
        <f t="array" ref="K5575">SUMPRODUCT( --ISNUMBER(SEARCH(TextCheck,F5575)))&gt;0</f>
        <v>0</v>
      </c>
      <c r="L5575" s="14"/>
      <c r="M5575" s="14"/>
      <c r="N5575" s="14"/>
      <c r="O5575" s="14"/>
      <c r="P5575" s="14"/>
      <c r="Q5575" s="14"/>
      <c r="R5575" s="14"/>
      <c r="S5575" s="14"/>
      <c r="T5575" s="14"/>
    </row>
    <row r="5576" spans="1:20" ht="15" customHeight="1" x14ac:dyDescent="0.2">
      <c r="A5576" s="5" t="s">
        <v>9698</v>
      </c>
      <c r="B5576" s="3"/>
      <c r="C5576" s="3"/>
      <c r="D5576" s="14" t="s">
        <v>9671</v>
      </c>
      <c r="E5576" s="12" t="s">
        <v>5034</v>
      </c>
      <c r="F5576" s="19" t="s">
        <v>9703</v>
      </c>
      <c r="G5576" s="19" t="s">
        <v>5976</v>
      </c>
      <c r="H5576" s="14"/>
      <c r="I5576" s="14"/>
      <c r="J5576" s="20">
        <f t="shared" si="25"/>
        <v>327929</v>
      </c>
      <c r="K5576" s="3" t="b" cm="1">
        <f t="array" ref="K5576">SUMPRODUCT( --ISNUMBER(SEARCH(TextCheck,F5576)))&gt;0</f>
        <v>0</v>
      </c>
      <c r="L5576" s="14"/>
      <c r="M5576" s="14"/>
      <c r="N5576" s="14"/>
      <c r="O5576" s="14"/>
      <c r="P5576" s="14"/>
      <c r="Q5576" s="14"/>
      <c r="R5576" s="14"/>
      <c r="S5576" s="14"/>
      <c r="T5576" s="14"/>
    </row>
    <row r="5577" spans="1:20" ht="15" customHeight="1" x14ac:dyDescent="0.2">
      <c r="A5577" s="5" t="s">
        <v>9698</v>
      </c>
      <c r="B5577" s="3"/>
      <c r="C5577" s="3"/>
      <c r="D5577" s="14" t="s">
        <v>9671</v>
      </c>
      <c r="E5577" s="12" t="s">
        <v>5034</v>
      </c>
      <c r="F5577" s="19" t="s">
        <v>9704</v>
      </c>
      <c r="G5577" s="19" t="s">
        <v>5052</v>
      </c>
      <c r="H5577" s="14"/>
      <c r="I5577" s="14"/>
      <c r="J5577" s="20">
        <f t="shared" si="25"/>
        <v>328021</v>
      </c>
      <c r="K5577" s="3" t="b" cm="1">
        <f t="array" ref="K5577">SUMPRODUCT( --ISNUMBER(SEARCH(TextCheck,F5577)))&gt;0</f>
        <v>0</v>
      </c>
      <c r="L5577" s="14"/>
      <c r="M5577" s="14"/>
      <c r="N5577" s="14"/>
      <c r="O5577" s="14"/>
      <c r="P5577" s="14"/>
      <c r="Q5577" s="14"/>
      <c r="R5577" s="14"/>
      <c r="S5577" s="14"/>
      <c r="T5577" s="14"/>
    </row>
    <row r="5578" spans="1:20" ht="15" customHeight="1" x14ac:dyDescent="0.2">
      <c r="A5578" s="5" t="s">
        <v>9698</v>
      </c>
      <c r="B5578" s="3"/>
      <c r="C5578" s="3"/>
      <c r="D5578" s="14" t="s">
        <v>9671</v>
      </c>
      <c r="E5578" s="12" t="s">
        <v>5034</v>
      </c>
      <c r="F5578" s="19" t="s">
        <v>9705</v>
      </c>
      <c r="G5578" s="19" t="s">
        <v>2160</v>
      </c>
      <c r="H5578" s="14"/>
      <c r="I5578" s="14"/>
      <c r="J5578" s="20">
        <f t="shared" si="25"/>
        <v>328105</v>
      </c>
      <c r="K5578" s="3" t="b" cm="1">
        <f t="array" ref="K5578">SUMPRODUCT( --ISNUMBER(SEARCH(TextCheck,F5578)))&gt;0</f>
        <v>0</v>
      </c>
      <c r="L5578" s="14"/>
      <c r="M5578" s="14"/>
      <c r="N5578" s="14"/>
      <c r="O5578" s="14"/>
      <c r="P5578" s="14"/>
      <c r="Q5578" s="14"/>
      <c r="R5578" s="14"/>
      <c r="S5578" s="14"/>
      <c r="T5578" s="14"/>
    </row>
    <row r="5579" spans="1:20" ht="15" customHeight="1" x14ac:dyDescent="0.2">
      <c r="A5579" s="5" t="s">
        <v>9698</v>
      </c>
      <c r="B5579" s="3" t="b">
        <v>1</v>
      </c>
      <c r="C5579" s="3"/>
      <c r="D5579" s="14" t="s">
        <v>9671</v>
      </c>
      <c r="E5579" s="12" t="s">
        <v>5738</v>
      </c>
      <c r="F5579" s="19" t="s">
        <v>9706</v>
      </c>
      <c r="G5579" s="19" t="s">
        <v>6120</v>
      </c>
      <c r="H5579" s="14"/>
      <c r="I5579" s="14"/>
      <c r="J5579" s="20">
        <f t="shared" si="25"/>
        <v>327082</v>
      </c>
      <c r="K5579" s="3" t="b" cm="1">
        <f t="array" ref="K5579">SUMPRODUCT( --ISNUMBER(SEARCH(TextCheck,F5579)))&gt;0</f>
        <v>0</v>
      </c>
      <c r="L5579" s="14"/>
      <c r="M5579" s="14"/>
      <c r="N5579" s="14"/>
      <c r="O5579" s="14"/>
      <c r="P5579" s="14"/>
      <c r="Q5579" s="14"/>
      <c r="R5579" s="14"/>
      <c r="S5579" s="14"/>
      <c r="T5579" s="14"/>
    </row>
    <row r="5580" spans="1:20" ht="15" customHeight="1" x14ac:dyDescent="0.2">
      <c r="A5580" s="5" t="s">
        <v>9698</v>
      </c>
      <c r="B5580" s="3" t="b">
        <v>1</v>
      </c>
      <c r="C5580" s="3"/>
      <c r="D5580" s="14" t="s">
        <v>9671</v>
      </c>
      <c r="E5580" s="12" t="s">
        <v>5738</v>
      </c>
      <c r="F5580" s="19" t="s">
        <v>9707</v>
      </c>
      <c r="G5580" s="19" t="s">
        <v>6069</v>
      </c>
      <c r="H5580" s="5" t="s">
        <v>1546</v>
      </c>
      <c r="I5580" s="14"/>
      <c r="J5580" s="20">
        <f t="shared" si="25"/>
        <v>327139</v>
      </c>
      <c r="K5580" s="3" t="b" cm="1">
        <f t="array" ref="K5580">SUMPRODUCT( --ISNUMBER(SEARCH(TextCheck,F5580)))&gt;0</f>
        <v>0</v>
      </c>
      <c r="L5580" s="14"/>
      <c r="M5580" s="14"/>
      <c r="N5580" s="14"/>
      <c r="O5580" s="14"/>
      <c r="P5580" s="14"/>
      <c r="Q5580" s="14"/>
      <c r="R5580" s="14"/>
      <c r="S5580" s="14"/>
      <c r="T5580" s="14"/>
    </row>
    <row r="5581" spans="1:20" ht="15" customHeight="1" x14ac:dyDescent="0.2">
      <c r="A5581" s="5" t="s">
        <v>9698</v>
      </c>
      <c r="B5581" s="3" t="b">
        <v>1</v>
      </c>
      <c r="C5581" s="3"/>
      <c r="D5581" s="14" t="s">
        <v>9671</v>
      </c>
      <c r="E5581" s="12" t="s">
        <v>5738</v>
      </c>
      <c r="F5581" s="19" t="s">
        <v>9708</v>
      </c>
      <c r="G5581" s="19" t="s">
        <v>6186</v>
      </c>
      <c r="H5581" s="14"/>
      <c r="I5581" s="14"/>
      <c r="J5581" s="20">
        <f t="shared" si="25"/>
        <v>327167</v>
      </c>
      <c r="K5581" s="3" t="b" cm="1">
        <f t="array" ref="K5581">SUMPRODUCT( --ISNUMBER(SEARCH(TextCheck,F5581)))&gt;0</f>
        <v>0</v>
      </c>
      <c r="L5581" s="14"/>
      <c r="M5581" s="14"/>
      <c r="N5581" s="14"/>
      <c r="O5581" s="14"/>
      <c r="P5581" s="14"/>
      <c r="Q5581" s="14"/>
      <c r="R5581" s="14"/>
      <c r="S5581" s="14"/>
      <c r="T5581" s="14"/>
    </row>
    <row r="5582" spans="1:20" ht="15" customHeight="1" x14ac:dyDescent="0.2">
      <c r="A5582" s="5" t="s">
        <v>9698</v>
      </c>
      <c r="B5582" s="3" t="b">
        <v>1</v>
      </c>
      <c r="C5582" s="3"/>
      <c r="D5582" s="14" t="s">
        <v>9671</v>
      </c>
      <c r="E5582" s="12" t="s">
        <v>5738</v>
      </c>
      <c r="F5582" s="19" t="s">
        <v>9709</v>
      </c>
      <c r="G5582" s="19" t="s">
        <v>3970</v>
      </c>
      <c r="H5582" s="14"/>
      <c r="I5582" s="14"/>
      <c r="J5582" s="20">
        <f t="shared" si="25"/>
        <v>327194</v>
      </c>
      <c r="K5582" s="3" t="b" cm="1">
        <f t="array" ref="K5582">SUMPRODUCT( --ISNUMBER(SEARCH(TextCheck,F5582)))&gt;0</f>
        <v>0</v>
      </c>
      <c r="L5582" s="14"/>
      <c r="M5582" s="14"/>
      <c r="N5582" s="14"/>
      <c r="O5582" s="14"/>
      <c r="P5582" s="14"/>
      <c r="Q5582" s="14"/>
      <c r="R5582" s="14"/>
      <c r="S5582" s="14"/>
      <c r="T5582" s="14"/>
    </row>
    <row r="5583" spans="1:20" ht="15" customHeight="1" x14ac:dyDescent="0.2">
      <c r="A5583" s="5" t="s">
        <v>9698</v>
      </c>
      <c r="B5583" s="3"/>
      <c r="C5583" s="3"/>
      <c r="D5583" s="14" t="s">
        <v>9671</v>
      </c>
      <c r="E5583" s="12" t="s">
        <v>5738</v>
      </c>
      <c r="F5583" s="19" t="s">
        <v>9710</v>
      </c>
      <c r="G5583" s="19" t="s">
        <v>9685</v>
      </c>
      <c r="H5583" s="14"/>
      <c r="I5583" s="14"/>
      <c r="J5583" s="20">
        <f t="shared" si="25"/>
        <v>327761</v>
      </c>
      <c r="K5583" s="3" t="b" cm="1">
        <f t="array" ref="K5583">SUMPRODUCT( --ISNUMBER(SEARCH(TextCheck,F5583)))&gt;0</f>
        <v>0</v>
      </c>
      <c r="L5583" s="14"/>
      <c r="M5583" s="14"/>
      <c r="N5583" s="14"/>
      <c r="O5583" s="14"/>
      <c r="P5583" s="14"/>
      <c r="Q5583" s="14"/>
      <c r="R5583" s="14"/>
      <c r="S5583" s="14"/>
      <c r="T5583" s="14"/>
    </row>
    <row r="5584" spans="1:20" ht="15" customHeight="1" x14ac:dyDescent="0.2">
      <c r="A5584" s="5" t="s">
        <v>9698</v>
      </c>
      <c r="B5584" s="3"/>
      <c r="C5584" s="3"/>
      <c r="D5584" s="14" t="s">
        <v>9671</v>
      </c>
      <c r="E5584" s="12" t="s">
        <v>5738</v>
      </c>
      <c r="F5584" s="19" t="s">
        <v>9711</v>
      </c>
      <c r="G5584" s="19" t="s">
        <v>6193</v>
      </c>
      <c r="H5584" s="14"/>
      <c r="I5584" s="14"/>
      <c r="J5584" s="20">
        <f t="shared" si="25"/>
        <v>327777</v>
      </c>
      <c r="K5584" s="3" t="b" cm="1">
        <f t="array" ref="K5584">SUMPRODUCT( --ISNUMBER(SEARCH(TextCheck,F5584)))&gt;0</f>
        <v>0</v>
      </c>
      <c r="L5584" s="14"/>
      <c r="M5584" s="14"/>
      <c r="N5584" s="14"/>
      <c r="O5584" s="14"/>
      <c r="P5584" s="14"/>
      <c r="Q5584" s="14"/>
      <c r="R5584" s="14"/>
      <c r="S5584" s="14"/>
      <c r="T5584" s="14"/>
    </row>
    <row r="5585" spans="1:20" ht="15" customHeight="1" x14ac:dyDescent="0.2">
      <c r="A5585" s="5" t="s">
        <v>9698</v>
      </c>
      <c r="B5585" s="3"/>
      <c r="C5585" s="3"/>
      <c r="D5585" s="14" t="s">
        <v>9671</v>
      </c>
      <c r="E5585" s="12" t="s">
        <v>5738</v>
      </c>
      <c r="F5585" s="19" t="s">
        <v>9712</v>
      </c>
      <c r="G5585" s="19" t="s">
        <v>2160</v>
      </c>
      <c r="H5585" s="14"/>
      <c r="I5585" s="14"/>
      <c r="J5585" s="20">
        <f t="shared" si="25"/>
        <v>328105</v>
      </c>
      <c r="K5585" s="3" t="b" cm="1">
        <f t="array" ref="K5585">SUMPRODUCT( --ISNUMBER(SEARCH(TextCheck,F5585)))&gt;0</f>
        <v>0</v>
      </c>
      <c r="L5585" s="14"/>
      <c r="M5585" s="14"/>
      <c r="N5585" s="14"/>
      <c r="O5585" s="14"/>
      <c r="P5585" s="14"/>
      <c r="Q5585" s="14"/>
      <c r="R5585" s="14"/>
      <c r="S5585" s="14"/>
      <c r="T5585" s="14"/>
    </row>
    <row r="5586" spans="1:20" ht="15" customHeight="1" x14ac:dyDescent="0.2">
      <c r="A5586" s="5" t="s">
        <v>9698</v>
      </c>
      <c r="B5586" s="3"/>
      <c r="C5586" s="3"/>
      <c r="D5586" s="14" t="s">
        <v>9671</v>
      </c>
      <c r="E5586" s="12" t="s">
        <v>5738</v>
      </c>
      <c r="F5586" s="19" t="s">
        <v>3692</v>
      </c>
      <c r="G5586" s="19" t="s">
        <v>2163</v>
      </c>
      <c r="H5586" s="14"/>
      <c r="I5586" s="14"/>
      <c r="J5586" s="20">
        <f t="shared" si="25"/>
        <v>328113</v>
      </c>
      <c r="K5586" s="3" t="b" cm="1">
        <f t="array" ref="K5586">SUMPRODUCT( --ISNUMBER(SEARCH(TextCheck,F5586)))&gt;0</f>
        <v>0</v>
      </c>
      <c r="L5586" s="14"/>
      <c r="M5586" s="14"/>
      <c r="N5586" s="14"/>
      <c r="O5586" s="14"/>
      <c r="P5586" s="14"/>
      <c r="Q5586" s="14"/>
      <c r="R5586" s="14"/>
      <c r="S5586" s="14"/>
      <c r="T5586" s="14"/>
    </row>
    <row r="5587" spans="1:20" ht="15" customHeight="1" x14ac:dyDescent="0.2">
      <c r="A5587" s="5" t="s">
        <v>9698</v>
      </c>
      <c r="B5587" s="3"/>
      <c r="C5587" s="3"/>
      <c r="D5587" s="14" t="s">
        <v>9671</v>
      </c>
      <c r="E5587" s="12" t="s">
        <v>5738</v>
      </c>
      <c r="F5587" s="19" t="s">
        <v>9713</v>
      </c>
      <c r="G5587" s="19" t="s">
        <v>2165</v>
      </c>
      <c r="H5587" s="14"/>
      <c r="I5587" s="14"/>
      <c r="J5587" s="20">
        <f t="shared" si="25"/>
        <v>328126</v>
      </c>
      <c r="K5587" s="3" t="b" cm="1">
        <f t="array" ref="K5587">SUMPRODUCT( --ISNUMBER(SEARCH(TextCheck,F5587)))&gt;0</f>
        <v>0</v>
      </c>
      <c r="L5587" s="14"/>
      <c r="M5587" s="14"/>
      <c r="N5587" s="14"/>
      <c r="O5587" s="14"/>
      <c r="P5587" s="14"/>
      <c r="Q5587" s="14"/>
      <c r="R5587" s="14"/>
      <c r="S5587" s="14"/>
      <c r="T5587" s="14"/>
    </row>
    <row r="5588" spans="1:20" ht="15" customHeight="1" x14ac:dyDescent="0.2">
      <c r="A5588" s="5" t="s">
        <v>9698</v>
      </c>
      <c r="B5588" s="3"/>
      <c r="C5588" s="3"/>
      <c r="D5588" s="14" t="s">
        <v>9671</v>
      </c>
      <c r="E5588" s="12" t="s">
        <v>3609</v>
      </c>
      <c r="F5588" s="19" t="s">
        <v>9697</v>
      </c>
      <c r="G5588" s="19" t="s">
        <v>9714</v>
      </c>
      <c r="H5588" s="14"/>
      <c r="I5588" s="14"/>
      <c r="J5588" s="20">
        <f t="shared" si="25"/>
        <v>327917</v>
      </c>
      <c r="K5588" s="3" t="b" cm="1">
        <f t="array" ref="K5588">SUMPRODUCT( --ISNUMBER(SEARCH(TextCheck,F5588)))&gt;0</f>
        <v>0</v>
      </c>
      <c r="L5588" s="14"/>
      <c r="M5588" s="14"/>
      <c r="N5588" s="14"/>
      <c r="O5588" s="14"/>
      <c r="P5588" s="14"/>
      <c r="Q5588" s="14"/>
      <c r="R5588" s="14"/>
      <c r="S5588" s="14"/>
      <c r="T5588" s="14"/>
    </row>
    <row r="5589" spans="1:20" ht="15" customHeight="1" x14ac:dyDescent="0.2">
      <c r="A5589" s="5" t="s">
        <v>9698</v>
      </c>
      <c r="B5589" s="3"/>
      <c r="C5589" s="3"/>
      <c r="D5589" s="14" t="s">
        <v>9671</v>
      </c>
      <c r="E5589" s="12" t="s">
        <v>5924</v>
      </c>
      <c r="F5589" s="19" t="s">
        <v>9715</v>
      </c>
      <c r="G5589" s="19" t="s">
        <v>9268</v>
      </c>
      <c r="H5589" s="14"/>
      <c r="I5589" s="14"/>
      <c r="J5589" s="20">
        <f t="shared" si="25"/>
        <v>326230</v>
      </c>
      <c r="K5589" s="3" t="b" cm="1">
        <f t="array" ref="K5589">SUMPRODUCT( --ISNUMBER(SEARCH(TextCheck,F5589)))&gt;0</f>
        <v>0</v>
      </c>
      <c r="L5589" s="14"/>
      <c r="M5589" s="14"/>
      <c r="N5589" s="14"/>
      <c r="O5589" s="14"/>
      <c r="P5589" s="14"/>
      <c r="Q5589" s="14"/>
      <c r="R5589" s="14"/>
      <c r="S5589" s="14"/>
      <c r="T5589" s="14"/>
    </row>
    <row r="5590" spans="1:20" ht="15" customHeight="1" x14ac:dyDescent="0.2">
      <c r="A5590" s="5" t="s">
        <v>9698</v>
      </c>
      <c r="B5590" s="3"/>
      <c r="C5590" s="3"/>
      <c r="D5590" s="14" t="s">
        <v>9671</v>
      </c>
      <c r="E5590" s="12" t="s">
        <v>3611</v>
      </c>
      <c r="F5590" s="19" t="s">
        <v>9716</v>
      </c>
      <c r="G5590" s="19" t="s">
        <v>9268</v>
      </c>
      <c r="H5590" s="14"/>
      <c r="I5590" s="14"/>
      <c r="J5590" s="20">
        <f t="shared" si="25"/>
        <v>326230</v>
      </c>
      <c r="K5590" s="3" t="b" cm="1">
        <f t="array" ref="K5590">SUMPRODUCT( --ISNUMBER(SEARCH(TextCheck,F5590)))&gt;0</f>
        <v>0</v>
      </c>
      <c r="L5590" s="14"/>
      <c r="M5590" s="14"/>
      <c r="N5590" s="14"/>
      <c r="O5590" s="14"/>
      <c r="P5590" s="14"/>
      <c r="Q5590" s="14"/>
      <c r="R5590" s="14"/>
      <c r="S5590" s="14"/>
      <c r="T5590" s="14"/>
    </row>
    <row r="5591" spans="1:20" ht="15" customHeight="1" x14ac:dyDescent="0.2">
      <c r="A5591" s="5" t="s">
        <v>9717</v>
      </c>
      <c r="B5591" s="3"/>
      <c r="C5591" s="3"/>
      <c r="D5591" s="14" t="s">
        <v>9718</v>
      </c>
      <c r="E5591" s="12" t="s">
        <v>4712</v>
      </c>
      <c r="F5591" s="19" t="s">
        <v>891</v>
      </c>
      <c r="G5591" s="19" t="s">
        <v>9719</v>
      </c>
      <c r="H5591" s="5" t="s">
        <v>6492</v>
      </c>
      <c r="I5591" s="14"/>
      <c r="J5591" s="20">
        <f t="shared" si="25"/>
        <v>326558</v>
      </c>
      <c r="K5591" s="3" t="b" cm="1">
        <f t="array" ref="K5591">SUMPRODUCT( --ISNUMBER(SEARCH(TextCheck,F5591)))&gt;0</f>
        <v>0</v>
      </c>
      <c r="L5591" s="14"/>
      <c r="M5591" s="14"/>
      <c r="N5591" s="14"/>
      <c r="O5591" s="14"/>
      <c r="P5591" s="14"/>
      <c r="Q5591" s="14"/>
      <c r="R5591" s="14"/>
      <c r="S5591" s="14"/>
      <c r="T5591" s="14"/>
    </row>
    <row r="5592" spans="1:20" ht="15" customHeight="1" x14ac:dyDescent="0.2">
      <c r="A5592" s="5" t="s">
        <v>9717</v>
      </c>
      <c r="B5592" s="3"/>
      <c r="C5592" s="3"/>
      <c r="D5592" s="14" t="s">
        <v>9718</v>
      </c>
      <c r="E5592" s="12" t="s">
        <v>3897</v>
      </c>
      <c r="F5592" s="19" t="s">
        <v>9720</v>
      </c>
      <c r="G5592" s="19" t="s">
        <v>8214</v>
      </c>
      <c r="H5592" s="5" t="s">
        <v>1757</v>
      </c>
      <c r="I5592" s="14"/>
      <c r="J5592" s="20">
        <f t="shared" si="25"/>
        <v>327564</v>
      </c>
      <c r="K5592" s="3" t="b" cm="1">
        <f t="array" ref="K5592">SUMPRODUCT( --ISNUMBER(SEARCH(TextCheck,F5592)))&gt;0</f>
        <v>0</v>
      </c>
      <c r="L5592" s="14"/>
      <c r="M5592" s="14"/>
      <c r="N5592" s="14"/>
      <c r="O5592" s="14"/>
      <c r="P5592" s="14"/>
      <c r="Q5592" s="14"/>
      <c r="R5592" s="14"/>
      <c r="S5592" s="14"/>
      <c r="T5592" s="14"/>
    </row>
    <row r="5593" spans="1:20" ht="15" customHeight="1" x14ac:dyDescent="0.2">
      <c r="A5593" s="5" t="s">
        <v>9717</v>
      </c>
      <c r="B5593" s="3"/>
      <c r="C5593" s="3"/>
      <c r="D5593" s="14" t="s">
        <v>9718</v>
      </c>
      <c r="E5593" s="12" t="s">
        <v>3897</v>
      </c>
      <c r="F5593" s="19" t="s">
        <v>2182</v>
      </c>
      <c r="G5593" s="19" t="s">
        <v>2181</v>
      </c>
      <c r="H5593" s="14"/>
      <c r="I5593" s="14"/>
      <c r="J5593" s="20">
        <f t="shared" si="25"/>
        <v>328216</v>
      </c>
      <c r="K5593" s="3" t="b" cm="1">
        <f t="array" ref="K5593">SUMPRODUCT( --ISNUMBER(SEARCH(TextCheck,F5593)))&gt;0</f>
        <v>0</v>
      </c>
      <c r="L5593" s="14"/>
      <c r="M5593" s="14"/>
      <c r="N5593" s="14"/>
      <c r="O5593" s="14"/>
      <c r="P5593" s="14"/>
      <c r="Q5593" s="14"/>
      <c r="R5593" s="14"/>
      <c r="S5593" s="14"/>
      <c r="T5593" s="14"/>
    </row>
    <row r="5594" spans="1:20" ht="15" customHeight="1" x14ac:dyDescent="0.2">
      <c r="A5594" s="5" t="s">
        <v>9717</v>
      </c>
      <c r="B5594" s="3"/>
      <c r="C5594" s="3"/>
      <c r="D5594" s="14" t="s">
        <v>9718</v>
      </c>
      <c r="E5594" s="12" t="s">
        <v>3488</v>
      </c>
      <c r="F5594" s="19" t="s">
        <v>2826</v>
      </c>
      <c r="G5594" s="19" t="s">
        <v>8214</v>
      </c>
      <c r="H5594" s="14"/>
      <c r="I5594" s="14"/>
      <c r="J5594" s="20">
        <f t="shared" si="25"/>
        <v>327564</v>
      </c>
      <c r="K5594" s="3" t="b" cm="1">
        <f t="array" ref="K5594">SUMPRODUCT( --ISNUMBER(SEARCH(TextCheck,F5594)))&gt;0</f>
        <v>0</v>
      </c>
      <c r="L5594" s="14"/>
      <c r="M5594" s="14"/>
      <c r="N5594" s="14"/>
      <c r="O5594" s="14"/>
      <c r="P5594" s="14"/>
      <c r="Q5594" s="14"/>
      <c r="R5594" s="14"/>
      <c r="S5594" s="14"/>
      <c r="T5594" s="14"/>
    </row>
    <row r="5595" spans="1:20" ht="15" customHeight="1" x14ac:dyDescent="0.2">
      <c r="A5595" s="5" t="s">
        <v>9717</v>
      </c>
      <c r="B5595" s="3"/>
      <c r="C5595" s="3"/>
      <c r="D5595" s="14" t="s">
        <v>9718</v>
      </c>
      <c r="E5595" s="12" t="s">
        <v>3488</v>
      </c>
      <c r="F5595" s="19" t="s">
        <v>2511</v>
      </c>
      <c r="G5595" s="19" t="s">
        <v>2181</v>
      </c>
      <c r="H5595" s="5" t="s">
        <v>1512</v>
      </c>
      <c r="I5595" s="14"/>
      <c r="J5595" s="20">
        <f t="shared" si="25"/>
        <v>328216</v>
      </c>
      <c r="K5595" s="3" t="b" cm="1">
        <f t="array" ref="K5595">SUMPRODUCT( --ISNUMBER(SEARCH(TextCheck,F5595)))&gt;0</f>
        <v>0</v>
      </c>
      <c r="L5595" s="14"/>
      <c r="M5595" s="14"/>
      <c r="N5595" s="14"/>
      <c r="O5595" s="14"/>
      <c r="P5595" s="14"/>
      <c r="Q5595" s="14"/>
      <c r="R5595" s="14"/>
      <c r="S5595" s="14"/>
      <c r="T5595" s="14"/>
    </row>
    <row r="5596" spans="1:20" ht="15" customHeight="1" x14ac:dyDescent="0.2">
      <c r="A5596" s="5" t="s">
        <v>9717</v>
      </c>
      <c r="B5596" s="3"/>
      <c r="C5596" s="3"/>
      <c r="D5596" s="14" t="s">
        <v>9718</v>
      </c>
      <c r="E5596" s="12" t="s">
        <v>3491</v>
      </c>
      <c r="F5596" s="19" t="s">
        <v>9721</v>
      </c>
      <c r="G5596" s="19" t="s">
        <v>9722</v>
      </c>
      <c r="H5596" s="14"/>
      <c r="I5596" s="14"/>
      <c r="J5596" s="20">
        <f t="shared" si="25"/>
        <v>326685</v>
      </c>
      <c r="K5596" s="3" t="b" cm="1">
        <f t="array" ref="K5596">SUMPRODUCT( --ISNUMBER(SEARCH(TextCheck,F5596)))&gt;0</f>
        <v>0</v>
      </c>
      <c r="L5596" s="14"/>
      <c r="M5596" s="14"/>
      <c r="N5596" s="14"/>
      <c r="O5596" s="14"/>
      <c r="P5596" s="14"/>
      <c r="Q5596" s="14"/>
      <c r="R5596" s="14"/>
      <c r="S5596" s="14"/>
      <c r="T5596" s="14"/>
    </row>
    <row r="5597" spans="1:20" ht="15" customHeight="1" x14ac:dyDescent="0.2">
      <c r="A5597" s="5" t="s">
        <v>9717</v>
      </c>
      <c r="B5597" s="3" t="b">
        <v>1</v>
      </c>
      <c r="C5597" s="3"/>
      <c r="D5597" s="14" t="s">
        <v>9718</v>
      </c>
      <c r="E5597" s="12" t="s">
        <v>3491</v>
      </c>
      <c r="F5597" s="19" t="s">
        <v>9723</v>
      </c>
      <c r="G5597" s="19" t="s">
        <v>6050</v>
      </c>
      <c r="H5597" s="14"/>
      <c r="I5597" s="14"/>
      <c r="J5597" s="20">
        <f t="shared" si="25"/>
        <v>326863</v>
      </c>
      <c r="K5597" s="3" t="b" cm="1">
        <f t="array" ref="K5597">SUMPRODUCT( --ISNUMBER(SEARCH(TextCheck,F5597)))&gt;0</f>
        <v>0</v>
      </c>
      <c r="L5597" s="14"/>
      <c r="M5597" s="14"/>
      <c r="N5597" s="14"/>
      <c r="O5597" s="14"/>
      <c r="P5597" s="14"/>
      <c r="Q5597" s="14"/>
      <c r="R5597" s="14"/>
      <c r="S5597" s="14"/>
      <c r="T5597" s="14"/>
    </row>
    <row r="5598" spans="1:20" ht="15" customHeight="1" x14ac:dyDescent="0.2">
      <c r="A5598" s="5" t="s">
        <v>9717</v>
      </c>
      <c r="B5598" s="3"/>
      <c r="C5598" s="3"/>
      <c r="D5598" s="14" t="s">
        <v>9718</v>
      </c>
      <c r="E5598" s="12" t="s">
        <v>3491</v>
      </c>
      <c r="F5598" s="19" t="s">
        <v>1158</v>
      </c>
      <c r="G5598" s="19" t="s">
        <v>4085</v>
      </c>
      <c r="H5598" s="5" t="s">
        <v>9724</v>
      </c>
      <c r="I5598" s="14"/>
      <c r="J5598" s="20">
        <f t="shared" si="25"/>
        <v>327026</v>
      </c>
      <c r="K5598" s="3" t="b" cm="1">
        <f t="array" ref="K5598">SUMPRODUCT( --ISNUMBER(SEARCH(TextCheck,F5598)))&gt;0</f>
        <v>0</v>
      </c>
      <c r="L5598" s="14"/>
      <c r="M5598" s="14"/>
      <c r="N5598" s="14"/>
      <c r="O5598" s="14"/>
      <c r="P5598" s="14"/>
      <c r="Q5598" s="14"/>
      <c r="R5598" s="14"/>
      <c r="S5598" s="14"/>
      <c r="T5598" s="14"/>
    </row>
    <row r="5599" spans="1:20" ht="15" customHeight="1" x14ac:dyDescent="0.2">
      <c r="A5599" s="5" t="s">
        <v>9717</v>
      </c>
      <c r="B5599" s="3" t="b">
        <v>1</v>
      </c>
      <c r="C5599" s="3"/>
      <c r="D5599" s="14" t="s">
        <v>9718</v>
      </c>
      <c r="E5599" s="12" t="s">
        <v>3491</v>
      </c>
      <c r="F5599" s="19" t="s">
        <v>9725</v>
      </c>
      <c r="G5599" s="19" t="s">
        <v>3849</v>
      </c>
      <c r="H5599" s="5" t="s">
        <v>9726</v>
      </c>
      <c r="I5599" s="14"/>
      <c r="J5599" s="20">
        <f t="shared" si="25"/>
        <v>327187</v>
      </c>
      <c r="K5599" s="3" t="b" cm="1">
        <f t="array" ref="K5599">SUMPRODUCT( --ISNUMBER(SEARCH(TextCheck,F5599)))&gt;0</f>
        <v>0</v>
      </c>
      <c r="L5599" s="14"/>
      <c r="M5599" s="14"/>
      <c r="N5599" s="14"/>
      <c r="O5599" s="14"/>
      <c r="P5599" s="14"/>
      <c r="Q5599" s="14"/>
      <c r="R5599" s="14"/>
      <c r="S5599" s="14"/>
      <c r="T5599" s="14"/>
    </row>
    <row r="5600" spans="1:20" ht="15" customHeight="1" x14ac:dyDescent="0.2">
      <c r="A5600" s="5" t="s">
        <v>9717</v>
      </c>
      <c r="B5600" s="3" t="b">
        <v>1</v>
      </c>
      <c r="C5600" s="3"/>
      <c r="D5600" s="14" t="s">
        <v>9718</v>
      </c>
      <c r="E5600" s="12" t="s">
        <v>3491</v>
      </c>
      <c r="F5600" s="19" t="s">
        <v>734</v>
      </c>
      <c r="G5600" s="19" t="s">
        <v>1723</v>
      </c>
      <c r="H5600" s="14"/>
      <c r="I5600" s="14"/>
      <c r="J5600" s="20">
        <f t="shared" si="25"/>
        <v>327257</v>
      </c>
      <c r="K5600" s="3" t="b" cm="1">
        <f t="array" ref="K5600">SUMPRODUCT( --ISNUMBER(SEARCH(TextCheck,F5600)))&gt;0</f>
        <v>0</v>
      </c>
      <c r="L5600" s="14"/>
      <c r="M5600" s="14"/>
      <c r="N5600" s="14"/>
      <c r="O5600" s="14"/>
      <c r="P5600" s="14"/>
      <c r="Q5600" s="14"/>
      <c r="R5600" s="14"/>
      <c r="S5600" s="14"/>
      <c r="T5600" s="14"/>
    </row>
    <row r="5601" spans="1:20" ht="15" customHeight="1" x14ac:dyDescent="0.2">
      <c r="A5601" s="5" t="s">
        <v>9717</v>
      </c>
      <c r="B5601" s="3"/>
      <c r="C5601" s="3"/>
      <c r="D5601" s="14" t="s">
        <v>9718</v>
      </c>
      <c r="E5601" s="12" t="s">
        <v>3491</v>
      </c>
      <c r="F5601" s="19" t="s">
        <v>2857</v>
      </c>
      <c r="G5601" s="19" t="s">
        <v>4639</v>
      </c>
      <c r="H5601" s="5" t="s">
        <v>5935</v>
      </c>
      <c r="I5601" s="14"/>
      <c r="J5601" s="20">
        <f t="shared" si="25"/>
        <v>327580</v>
      </c>
      <c r="K5601" s="3" t="b" cm="1">
        <f t="array" ref="K5601">SUMPRODUCT( --ISNUMBER(SEARCH(TextCheck,F5601)))&gt;0</f>
        <v>0</v>
      </c>
      <c r="L5601" s="14"/>
      <c r="M5601" s="14"/>
      <c r="N5601" s="14"/>
      <c r="O5601" s="14"/>
      <c r="P5601" s="14"/>
      <c r="Q5601" s="14"/>
      <c r="R5601" s="14"/>
      <c r="S5601" s="14"/>
      <c r="T5601" s="14"/>
    </row>
    <row r="5602" spans="1:20" ht="15" customHeight="1" x14ac:dyDescent="0.2">
      <c r="A5602" s="5" t="s">
        <v>9717</v>
      </c>
      <c r="B5602" s="3"/>
      <c r="C5602" s="3"/>
      <c r="D5602" s="14" t="s">
        <v>9718</v>
      </c>
      <c r="E5602" s="12" t="s">
        <v>3491</v>
      </c>
      <c r="F5602" s="19" t="s">
        <v>9727</v>
      </c>
      <c r="G5602" s="19" t="s">
        <v>5885</v>
      </c>
      <c r="H5602" s="14"/>
      <c r="I5602" s="14"/>
      <c r="J5602" s="20">
        <f t="shared" si="25"/>
        <v>327635</v>
      </c>
      <c r="K5602" s="3" t="b" cm="1">
        <f t="array" ref="K5602">SUMPRODUCT( --ISNUMBER(SEARCH(TextCheck,F5602)))&gt;0</f>
        <v>0</v>
      </c>
      <c r="L5602" s="14"/>
      <c r="M5602" s="14"/>
      <c r="N5602" s="14"/>
      <c r="O5602" s="14"/>
      <c r="P5602" s="14"/>
      <c r="Q5602" s="14"/>
      <c r="R5602" s="14"/>
      <c r="S5602" s="14"/>
      <c r="T5602" s="14"/>
    </row>
    <row r="5603" spans="1:20" ht="15" customHeight="1" x14ac:dyDescent="0.2">
      <c r="A5603" s="5" t="s">
        <v>9717</v>
      </c>
      <c r="B5603" s="3" t="b">
        <v>1</v>
      </c>
      <c r="C5603" s="3"/>
      <c r="D5603" s="14" t="s">
        <v>9718</v>
      </c>
      <c r="E5603" s="12" t="s">
        <v>3491</v>
      </c>
      <c r="F5603" s="19" t="s">
        <v>9728</v>
      </c>
      <c r="G5603" s="19" t="s">
        <v>4010</v>
      </c>
      <c r="H5603" s="5" t="s">
        <v>9729</v>
      </c>
      <c r="I5603" s="14"/>
      <c r="J5603" s="20">
        <f t="shared" si="25"/>
        <v>327699</v>
      </c>
      <c r="K5603" s="3" t="b" cm="1">
        <f t="array" ref="K5603">SUMPRODUCT( --ISNUMBER(SEARCH(TextCheck,F5603)))&gt;0</f>
        <v>0</v>
      </c>
      <c r="L5603" s="14"/>
      <c r="M5603" s="14"/>
      <c r="N5603" s="14"/>
      <c r="O5603" s="14"/>
      <c r="P5603" s="14"/>
      <c r="Q5603" s="14"/>
      <c r="R5603" s="14"/>
      <c r="S5603" s="14"/>
      <c r="T5603" s="14"/>
    </row>
    <row r="5604" spans="1:20" ht="15" customHeight="1" x14ac:dyDescent="0.2">
      <c r="A5604" s="5" t="s">
        <v>9717</v>
      </c>
      <c r="B5604" s="3" t="b">
        <v>1</v>
      </c>
      <c r="C5604" s="3"/>
      <c r="D5604" s="14" t="s">
        <v>9718</v>
      </c>
      <c r="E5604" s="12" t="s">
        <v>3491</v>
      </c>
      <c r="F5604" s="19" t="s">
        <v>9730</v>
      </c>
      <c r="G5604" s="19" t="s">
        <v>1925</v>
      </c>
      <c r="H5604" s="14"/>
      <c r="I5604" s="14"/>
      <c r="J5604" s="20">
        <f t="shared" si="25"/>
        <v>327895</v>
      </c>
      <c r="K5604" s="3" t="b" cm="1">
        <f t="array" ref="K5604">SUMPRODUCT( --ISNUMBER(SEARCH(TextCheck,F5604)))&gt;0</f>
        <v>0</v>
      </c>
      <c r="L5604" s="14"/>
      <c r="M5604" s="14"/>
      <c r="N5604" s="14"/>
      <c r="O5604" s="14"/>
      <c r="P5604" s="14"/>
      <c r="Q5604" s="14"/>
      <c r="R5604" s="14"/>
      <c r="S5604" s="14"/>
      <c r="T5604" s="14"/>
    </row>
    <row r="5605" spans="1:20" ht="15" customHeight="1" x14ac:dyDescent="0.2">
      <c r="A5605" s="5" t="s">
        <v>9717</v>
      </c>
      <c r="B5605" s="3" t="b">
        <v>1</v>
      </c>
      <c r="C5605" s="3"/>
      <c r="D5605" s="14" t="s">
        <v>9718</v>
      </c>
      <c r="E5605" s="12" t="s">
        <v>3491</v>
      </c>
      <c r="F5605" s="19" t="s">
        <v>9731</v>
      </c>
      <c r="G5605" s="19" t="s">
        <v>9732</v>
      </c>
      <c r="H5605" s="14"/>
      <c r="I5605" s="14"/>
      <c r="J5605" s="20">
        <f t="shared" si="25"/>
        <v>328169</v>
      </c>
      <c r="K5605" s="3" t="b" cm="1">
        <f t="array" ref="K5605">SUMPRODUCT( --ISNUMBER(SEARCH(TextCheck,F5605)))&gt;0</f>
        <v>0</v>
      </c>
      <c r="L5605" s="14"/>
      <c r="M5605" s="14"/>
      <c r="N5605" s="14"/>
      <c r="O5605" s="14"/>
      <c r="P5605" s="14"/>
      <c r="Q5605" s="14"/>
      <c r="R5605" s="14"/>
      <c r="S5605" s="14"/>
      <c r="T5605" s="14"/>
    </row>
    <row r="5606" spans="1:20" ht="15" customHeight="1" x14ac:dyDescent="0.2">
      <c r="A5606" s="5" t="s">
        <v>9717</v>
      </c>
      <c r="B5606" s="3"/>
      <c r="C5606" s="3"/>
      <c r="D5606" s="14" t="s">
        <v>9718</v>
      </c>
      <c r="E5606" s="12" t="s">
        <v>3584</v>
      </c>
      <c r="F5606" s="19" t="s">
        <v>9168</v>
      </c>
      <c r="G5606" s="19" t="s">
        <v>8214</v>
      </c>
      <c r="H5606" s="14"/>
      <c r="I5606" s="14"/>
      <c r="J5606" s="20">
        <f t="shared" si="25"/>
        <v>327564</v>
      </c>
      <c r="K5606" s="3" t="b" cm="1">
        <f t="array" ref="K5606">SUMPRODUCT( --ISNUMBER(SEARCH(TextCheck,F5606)))&gt;0</f>
        <v>0</v>
      </c>
      <c r="L5606" s="14"/>
      <c r="M5606" s="14"/>
      <c r="N5606" s="14"/>
      <c r="O5606" s="14"/>
      <c r="P5606" s="14"/>
      <c r="Q5606" s="14"/>
      <c r="R5606" s="14"/>
      <c r="S5606" s="14"/>
      <c r="T5606" s="14"/>
    </row>
    <row r="5607" spans="1:20" ht="15" customHeight="1" x14ac:dyDescent="0.2">
      <c r="A5607" s="5" t="s">
        <v>9717</v>
      </c>
      <c r="B5607" s="3" t="b">
        <v>1</v>
      </c>
      <c r="C5607" s="3"/>
      <c r="D5607" s="14" t="s">
        <v>9718</v>
      </c>
      <c r="E5607" s="12" t="s">
        <v>3501</v>
      </c>
      <c r="F5607" s="19" t="s">
        <v>9733</v>
      </c>
      <c r="G5607" s="19" t="s">
        <v>9734</v>
      </c>
      <c r="H5607" s="14"/>
      <c r="I5607" s="14"/>
      <c r="J5607" s="20">
        <f t="shared" si="25"/>
        <v>326837</v>
      </c>
      <c r="K5607" s="3" t="b" cm="1">
        <f t="array" ref="K5607">SUMPRODUCT( --ISNUMBER(SEARCH(TextCheck,F5607)))&gt;0</f>
        <v>0</v>
      </c>
      <c r="L5607" s="14"/>
      <c r="M5607" s="14"/>
      <c r="N5607" s="14"/>
      <c r="O5607" s="14"/>
      <c r="P5607" s="14"/>
      <c r="Q5607" s="14"/>
      <c r="R5607" s="14"/>
      <c r="S5607" s="14"/>
      <c r="T5607" s="14"/>
    </row>
    <row r="5608" spans="1:20" ht="15" customHeight="1" x14ac:dyDescent="0.2">
      <c r="A5608" s="5" t="s">
        <v>9717</v>
      </c>
      <c r="B5608" s="3" t="b">
        <v>1</v>
      </c>
      <c r="C5608" s="3"/>
      <c r="D5608" s="14" t="s">
        <v>9718</v>
      </c>
      <c r="E5608" s="12" t="s">
        <v>3501</v>
      </c>
      <c r="F5608" s="19" t="s">
        <v>9735</v>
      </c>
      <c r="G5608" s="19" t="s">
        <v>4831</v>
      </c>
      <c r="H5608" s="14"/>
      <c r="I5608" s="14"/>
      <c r="J5608" s="20">
        <f t="shared" si="25"/>
        <v>327068</v>
      </c>
      <c r="K5608" s="3" t="b" cm="1">
        <f t="array" ref="K5608">SUMPRODUCT( --ISNUMBER(SEARCH(TextCheck,F5608)))&gt;0</f>
        <v>0</v>
      </c>
      <c r="L5608" s="14"/>
      <c r="M5608" s="14"/>
      <c r="N5608" s="14"/>
      <c r="O5608" s="14"/>
      <c r="P5608" s="14"/>
      <c r="Q5608" s="14"/>
      <c r="R5608" s="14"/>
      <c r="S5608" s="14"/>
      <c r="T5608" s="14"/>
    </row>
    <row r="5609" spans="1:20" ht="15" customHeight="1" x14ac:dyDescent="0.2">
      <c r="A5609" s="5" t="s">
        <v>9717</v>
      </c>
      <c r="B5609" s="3"/>
      <c r="C5609" s="3"/>
      <c r="D5609" s="14" t="s">
        <v>9718</v>
      </c>
      <c r="E5609" s="12" t="s">
        <v>3501</v>
      </c>
      <c r="F5609" s="19" t="s">
        <v>2726</v>
      </c>
      <c r="G5609" s="19" t="s">
        <v>5883</v>
      </c>
      <c r="H5609" s="14"/>
      <c r="I5609" s="14"/>
      <c r="J5609" s="20">
        <f t="shared" si="25"/>
        <v>327138</v>
      </c>
      <c r="K5609" s="3" t="b" cm="1">
        <f t="array" ref="K5609">SUMPRODUCT( --ISNUMBER(SEARCH(TextCheck,F5609)))&gt;0</f>
        <v>0</v>
      </c>
      <c r="L5609" s="14"/>
      <c r="M5609" s="14"/>
      <c r="N5609" s="14"/>
      <c r="O5609" s="14"/>
      <c r="P5609" s="14"/>
      <c r="Q5609" s="14"/>
      <c r="R5609" s="14"/>
      <c r="S5609" s="14"/>
      <c r="T5609" s="14"/>
    </row>
    <row r="5610" spans="1:20" ht="15" customHeight="1" x14ac:dyDescent="0.2">
      <c r="A5610" s="5" t="s">
        <v>9717</v>
      </c>
      <c r="B5610" s="3"/>
      <c r="C5610" s="3"/>
      <c r="D5610" s="14" t="s">
        <v>9718</v>
      </c>
      <c r="E5610" s="12" t="s">
        <v>3501</v>
      </c>
      <c r="F5610" s="19" t="s">
        <v>7717</v>
      </c>
      <c r="G5610" s="19" t="s">
        <v>6071</v>
      </c>
      <c r="H5610" s="14"/>
      <c r="I5610" s="14"/>
      <c r="J5610" s="20">
        <f t="shared" si="25"/>
        <v>327141</v>
      </c>
      <c r="K5610" s="3" t="b" cm="1">
        <f t="array" ref="K5610">SUMPRODUCT( --ISNUMBER(SEARCH(TextCheck,F5610)))&gt;0</f>
        <v>0</v>
      </c>
      <c r="L5610" s="14"/>
      <c r="M5610" s="14"/>
      <c r="N5610" s="14"/>
      <c r="O5610" s="14"/>
      <c r="P5610" s="14"/>
      <c r="Q5610" s="14"/>
      <c r="R5610" s="14"/>
      <c r="S5610" s="14"/>
      <c r="T5610" s="14"/>
    </row>
    <row r="5611" spans="1:20" ht="15" customHeight="1" x14ac:dyDescent="0.2">
      <c r="A5611" s="5" t="s">
        <v>9717</v>
      </c>
      <c r="B5611" s="3"/>
      <c r="C5611" s="3"/>
      <c r="D5611" s="14" t="s">
        <v>9718</v>
      </c>
      <c r="E5611" s="12" t="s">
        <v>3501</v>
      </c>
      <c r="F5611" s="19" t="s">
        <v>6426</v>
      </c>
      <c r="G5611" s="19" t="s">
        <v>1664</v>
      </c>
      <c r="H5611" s="14"/>
      <c r="I5611" s="14"/>
      <c r="J5611" s="20">
        <f t="shared" si="25"/>
        <v>327142</v>
      </c>
      <c r="K5611" s="3" t="b" cm="1">
        <f t="array" ref="K5611">SUMPRODUCT( --ISNUMBER(SEARCH(TextCheck,F5611)))&gt;0</f>
        <v>0</v>
      </c>
      <c r="L5611" s="14"/>
      <c r="M5611" s="14"/>
      <c r="N5611" s="14"/>
      <c r="O5611" s="14"/>
      <c r="P5611" s="14"/>
      <c r="Q5611" s="14"/>
      <c r="R5611" s="14"/>
      <c r="S5611" s="14"/>
      <c r="T5611" s="14"/>
    </row>
    <row r="5612" spans="1:20" ht="15" customHeight="1" x14ac:dyDescent="0.2">
      <c r="A5612" s="5" t="s">
        <v>9717</v>
      </c>
      <c r="B5612" s="3"/>
      <c r="C5612" s="3"/>
      <c r="D5612" s="14" t="s">
        <v>9718</v>
      </c>
      <c r="E5612" s="12" t="s">
        <v>3501</v>
      </c>
      <c r="F5612" s="19" t="s">
        <v>7717</v>
      </c>
      <c r="G5612" s="19" t="s">
        <v>5950</v>
      </c>
      <c r="H5612" s="14"/>
      <c r="I5612" s="14"/>
      <c r="J5612" s="20">
        <f t="shared" si="25"/>
        <v>327143</v>
      </c>
      <c r="K5612" s="3" t="b" cm="1">
        <f t="array" ref="K5612">SUMPRODUCT( --ISNUMBER(SEARCH(TextCheck,F5612)))&gt;0</f>
        <v>0</v>
      </c>
      <c r="L5612" s="14"/>
      <c r="M5612" s="14"/>
      <c r="N5612" s="14"/>
      <c r="O5612" s="14"/>
      <c r="P5612" s="14"/>
      <c r="Q5612" s="14"/>
      <c r="R5612" s="14"/>
      <c r="S5612" s="14"/>
      <c r="T5612" s="14"/>
    </row>
    <row r="5613" spans="1:20" ht="15" customHeight="1" x14ac:dyDescent="0.2">
      <c r="A5613" s="5" t="s">
        <v>9717</v>
      </c>
      <c r="B5613" s="3"/>
      <c r="C5613" s="3"/>
      <c r="D5613" s="14" t="s">
        <v>9718</v>
      </c>
      <c r="E5613" s="12" t="s">
        <v>3501</v>
      </c>
      <c r="F5613" s="19" t="s">
        <v>7558</v>
      </c>
      <c r="G5613" s="19" t="s">
        <v>5957</v>
      </c>
      <c r="H5613" s="14"/>
      <c r="I5613" s="14"/>
      <c r="J5613" s="20">
        <f t="shared" si="25"/>
        <v>327144</v>
      </c>
      <c r="K5613" s="3" t="b" cm="1">
        <f t="array" ref="K5613">SUMPRODUCT( --ISNUMBER(SEARCH(TextCheck,F5613)))&gt;0</f>
        <v>0</v>
      </c>
      <c r="L5613" s="14"/>
      <c r="M5613" s="14"/>
      <c r="N5613" s="14"/>
      <c r="O5613" s="14"/>
      <c r="P5613" s="14"/>
      <c r="Q5613" s="14"/>
      <c r="R5613" s="14"/>
      <c r="S5613" s="14"/>
      <c r="T5613" s="14"/>
    </row>
    <row r="5614" spans="1:20" ht="15" customHeight="1" x14ac:dyDescent="0.2">
      <c r="A5614" s="5" t="s">
        <v>9717</v>
      </c>
      <c r="B5614" s="3"/>
      <c r="C5614" s="3"/>
      <c r="D5614" s="14" t="s">
        <v>9718</v>
      </c>
      <c r="E5614" s="12" t="s">
        <v>3501</v>
      </c>
      <c r="F5614" s="19" t="s">
        <v>770</v>
      </c>
      <c r="G5614" s="19" t="s">
        <v>1668</v>
      </c>
      <c r="H5614" s="14"/>
      <c r="I5614" s="14"/>
      <c r="J5614" s="20">
        <f t="shared" si="25"/>
        <v>327145</v>
      </c>
      <c r="K5614" s="3" t="b" cm="1">
        <f t="array" ref="K5614">SUMPRODUCT( --ISNUMBER(SEARCH(TextCheck,F5614)))&gt;0</f>
        <v>0</v>
      </c>
      <c r="L5614" s="14"/>
      <c r="M5614" s="14"/>
      <c r="N5614" s="14"/>
      <c r="O5614" s="14"/>
      <c r="P5614" s="14"/>
      <c r="Q5614" s="14"/>
      <c r="R5614" s="14"/>
      <c r="S5614" s="14"/>
      <c r="T5614" s="14"/>
    </row>
    <row r="5615" spans="1:20" ht="15" customHeight="1" x14ac:dyDescent="0.2">
      <c r="A5615" s="5" t="s">
        <v>9717</v>
      </c>
      <c r="B5615" s="3" t="b">
        <v>1</v>
      </c>
      <c r="C5615" s="3"/>
      <c r="D5615" s="14" t="s">
        <v>9718</v>
      </c>
      <c r="E5615" s="12" t="s">
        <v>3501</v>
      </c>
      <c r="F5615" s="19" t="s">
        <v>2267</v>
      </c>
      <c r="G5615" s="19" t="s">
        <v>5126</v>
      </c>
      <c r="H5615" s="5" t="s">
        <v>1546</v>
      </c>
      <c r="I5615" s="14"/>
      <c r="J5615" s="20">
        <f t="shared" si="25"/>
        <v>327146</v>
      </c>
      <c r="K5615" s="3" t="b" cm="1">
        <f t="array" ref="K5615">SUMPRODUCT( --ISNUMBER(SEARCH(TextCheck,F5615)))&gt;0</f>
        <v>0</v>
      </c>
      <c r="L5615" s="14"/>
      <c r="M5615" s="14"/>
      <c r="N5615" s="14"/>
      <c r="O5615" s="14"/>
      <c r="P5615" s="14"/>
      <c r="Q5615" s="14"/>
      <c r="R5615" s="14"/>
      <c r="S5615" s="14"/>
      <c r="T5615" s="14"/>
    </row>
    <row r="5616" spans="1:20" ht="15" customHeight="1" x14ac:dyDescent="0.2">
      <c r="A5616" s="5" t="s">
        <v>9717</v>
      </c>
      <c r="B5616" s="3" t="b">
        <v>1</v>
      </c>
      <c r="C5616" s="3"/>
      <c r="D5616" s="14" t="s">
        <v>9718</v>
      </c>
      <c r="E5616" s="12" t="s">
        <v>3501</v>
      </c>
      <c r="F5616" s="19" t="s">
        <v>9736</v>
      </c>
      <c r="G5616" s="19" t="s">
        <v>3970</v>
      </c>
      <c r="H5616" s="14"/>
      <c r="I5616" s="14"/>
      <c r="J5616" s="20">
        <f t="shared" si="25"/>
        <v>327194</v>
      </c>
      <c r="K5616" s="3" t="b" cm="1">
        <f t="array" ref="K5616">SUMPRODUCT( --ISNUMBER(SEARCH(TextCheck,F5616)))&gt;0</f>
        <v>0</v>
      </c>
      <c r="L5616" s="14"/>
      <c r="M5616" s="14"/>
      <c r="N5616" s="14"/>
      <c r="O5616" s="14"/>
      <c r="P5616" s="14"/>
      <c r="Q5616" s="14"/>
      <c r="R5616" s="14"/>
      <c r="S5616" s="14"/>
      <c r="T5616" s="14"/>
    </row>
    <row r="5617" spans="1:20" ht="15" customHeight="1" x14ac:dyDescent="0.2">
      <c r="A5617" s="5" t="s">
        <v>9717</v>
      </c>
      <c r="B5617" s="3"/>
      <c r="C5617" s="3"/>
      <c r="D5617" s="14" t="s">
        <v>9718</v>
      </c>
      <c r="E5617" s="12" t="s">
        <v>3501</v>
      </c>
      <c r="F5617" s="19" t="s">
        <v>9737</v>
      </c>
      <c r="G5617" s="19" t="s">
        <v>3895</v>
      </c>
      <c r="H5617" s="14"/>
      <c r="I5617" s="14"/>
      <c r="J5617" s="20">
        <f t="shared" si="25"/>
        <v>327565</v>
      </c>
      <c r="K5617" s="3" t="b" cm="1">
        <f t="array" ref="K5617">SUMPRODUCT( --ISNUMBER(SEARCH(TextCheck,F5617)))&gt;0</f>
        <v>0</v>
      </c>
      <c r="L5617" s="14"/>
      <c r="M5617" s="14"/>
      <c r="N5617" s="14"/>
      <c r="O5617" s="14"/>
      <c r="P5617" s="14"/>
      <c r="Q5617" s="14"/>
      <c r="R5617" s="14"/>
      <c r="S5617" s="14"/>
      <c r="T5617" s="14"/>
    </row>
    <row r="5618" spans="1:20" ht="15" customHeight="1" x14ac:dyDescent="0.2">
      <c r="A5618" s="5" t="s">
        <v>9717</v>
      </c>
      <c r="B5618" s="3"/>
      <c r="C5618" s="3"/>
      <c r="D5618" s="14" t="s">
        <v>9718</v>
      </c>
      <c r="E5618" s="12" t="s">
        <v>3501</v>
      </c>
      <c r="F5618" s="19" t="s">
        <v>9738</v>
      </c>
      <c r="G5618" s="19" t="s">
        <v>4928</v>
      </c>
      <c r="H5618" s="14"/>
      <c r="I5618" s="14"/>
      <c r="J5618" s="20">
        <f t="shared" si="25"/>
        <v>327567</v>
      </c>
      <c r="K5618" s="3" t="b" cm="1">
        <f t="array" ref="K5618">SUMPRODUCT( --ISNUMBER(SEARCH(TextCheck,F5618)))&gt;0</f>
        <v>0</v>
      </c>
      <c r="L5618" s="14"/>
      <c r="M5618" s="14"/>
      <c r="N5618" s="14"/>
      <c r="O5618" s="14"/>
      <c r="P5618" s="14"/>
      <c r="Q5618" s="14"/>
      <c r="R5618" s="14"/>
      <c r="S5618" s="14"/>
      <c r="T5618" s="14"/>
    </row>
    <row r="5619" spans="1:20" ht="15" customHeight="1" x14ac:dyDescent="0.2">
      <c r="A5619" s="5" t="s">
        <v>9717</v>
      </c>
      <c r="B5619" s="3" t="b">
        <v>1</v>
      </c>
      <c r="C5619" s="3"/>
      <c r="D5619" s="14" t="s">
        <v>9718</v>
      </c>
      <c r="E5619" s="12" t="s">
        <v>3501</v>
      </c>
      <c r="F5619" s="19" t="s">
        <v>9739</v>
      </c>
      <c r="G5619" s="19" t="s">
        <v>7494</v>
      </c>
      <c r="H5619" s="14"/>
      <c r="I5619" s="14"/>
      <c r="J5619" s="20">
        <f t="shared" si="25"/>
        <v>327568</v>
      </c>
      <c r="K5619" s="3" t="b" cm="1">
        <f t="array" ref="K5619">SUMPRODUCT( --ISNUMBER(SEARCH(TextCheck,F5619)))&gt;0</f>
        <v>0</v>
      </c>
      <c r="L5619" s="14"/>
      <c r="M5619" s="14"/>
      <c r="N5619" s="14"/>
      <c r="O5619" s="14"/>
      <c r="P5619" s="14"/>
      <c r="Q5619" s="14"/>
      <c r="R5619" s="14"/>
      <c r="S5619" s="14"/>
      <c r="T5619" s="14"/>
    </row>
    <row r="5620" spans="1:20" ht="15" customHeight="1" x14ac:dyDescent="0.2">
      <c r="A5620" s="5" t="s">
        <v>9717</v>
      </c>
      <c r="B5620" s="3"/>
      <c r="C5620" s="3"/>
      <c r="D5620" s="14" t="s">
        <v>9718</v>
      </c>
      <c r="E5620" s="12" t="s">
        <v>3501</v>
      </c>
      <c r="F5620" s="19" t="s">
        <v>3096</v>
      </c>
      <c r="G5620" s="19" t="s">
        <v>2175</v>
      </c>
      <c r="H5620" s="14"/>
      <c r="I5620" s="14"/>
      <c r="J5620" s="20">
        <f t="shared" si="25"/>
        <v>328160</v>
      </c>
      <c r="K5620" s="3" t="b" cm="1">
        <f t="array" ref="K5620">SUMPRODUCT( --ISNUMBER(SEARCH(TextCheck,F5620)))&gt;0</f>
        <v>0</v>
      </c>
      <c r="L5620" s="14"/>
      <c r="M5620" s="14"/>
      <c r="N5620" s="14"/>
      <c r="O5620" s="14"/>
      <c r="P5620" s="14"/>
      <c r="Q5620" s="14"/>
      <c r="R5620" s="14"/>
      <c r="S5620" s="14"/>
      <c r="T5620" s="14"/>
    </row>
    <row r="5621" spans="1:20" ht="15" customHeight="1" x14ac:dyDescent="0.2">
      <c r="A5621" s="5" t="s">
        <v>9740</v>
      </c>
      <c r="B5621" s="3" t="b">
        <v>1</v>
      </c>
      <c r="C5621" s="3"/>
      <c r="D5621" s="14" t="s">
        <v>9718</v>
      </c>
      <c r="E5621" s="12" t="s">
        <v>3501</v>
      </c>
      <c r="F5621" s="19" t="s">
        <v>5242</v>
      </c>
      <c r="G5621" s="19" t="s">
        <v>3616</v>
      </c>
      <c r="H5621" s="5" t="s">
        <v>5518</v>
      </c>
      <c r="I5621" s="14"/>
      <c r="J5621" s="20">
        <f t="shared" si="25"/>
        <v>328174</v>
      </c>
      <c r="K5621" s="3" t="b" cm="1">
        <f t="array" ref="K5621">SUMPRODUCT( --ISNUMBER(SEARCH(TextCheck,F5621)))&gt;0</f>
        <v>0</v>
      </c>
      <c r="L5621" s="14"/>
      <c r="M5621" s="14"/>
      <c r="N5621" s="14"/>
      <c r="O5621" s="14"/>
      <c r="P5621" s="14"/>
      <c r="Q5621" s="14"/>
      <c r="R5621" s="14"/>
      <c r="S5621" s="14"/>
      <c r="T5621" s="14"/>
    </row>
    <row r="5622" spans="1:20" ht="15" customHeight="1" x14ac:dyDescent="0.2">
      <c r="A5622" s="5" t="s">
        <v>9740</v>
      </c>
      <c r="B5622" s="3"/>
      <c r="C5622" s="3"/>
      <c r="D5622" s="14" t="s">
        <v>9718</v>
      </c>
      <c r="E5622" s="12" t="s">
        <v>3501</v>
      </c>
      <c r="F5622" s="19" t="s">
        <v>2973</v>
      </c>
      <c r="G5622" s="19" t="s">
        <v>3573</v>
      </c>
      <c r="H5622" s="14"/>
      <c r="I5622" s="14"/>
      <c r="J5622" s="20">
        <f t="shared" si="25"/>
        <v>328259</v>
      </c>
      <c r="K5622" s="3" t="b" cm="1">
        <f t="array" ref="K5622">SUMPRODUCT( --ISNUMBER(SEARCH(TextCheck,F5622)))&gt;0</f>
        <v>0</v>
      </c>
      <c r="L5622" s="14"/>
      <c r="M5622" s="14"/>
      <c r="N5622" s="14"/>
      <c r="O5622" s="14"/>
      <c r="P5622" s="14"/>
      <c r="Q5622" s="14"/>
      <c r="R5622" s="14"/>
      <c r="S5622" s="14"/>
      <c r="T5622" s="14"/>
    </row>
    <row r="5623" spans="1:20" ht="15" customHeight="1" x14ac:dyDescent="0.2">
      <c r="A5623" s="5" t="s">
        <v>9740</v>
      </c>
      <c r="B5623" s="3" t="b">
        <v>1</v>
      </c>
      <c r="C5623" s="3"/>
      <c r="D5623" s="14" t="s">
        <v>9718</v>
      </c>
      <c r="E5623" s="12" t="s">
        <v>3501</v>
      </c>
      <c r="F5623" s="19" t="s">
        <v>9741</v>
      </c>
      <c r="G5623" s="19" t="s">
        <v>5229</v>
      </c>
      <c r="H5623" s="5" t="s">
        <v>8749</v>
      </c>
      <c r="I5623" s="14"/>
      <c r="J5623" s="20">
        <f t="shared" si="25"/>
        <v>328371</v>
      </c>
      <c r="K5623" s="3" t="b" cm="1">
        <f t="array" ref="K5623">SUMPRODUCT( --ISNUMBER(SEARCH(TextCheck,F5623)))&gt;0</f>
        <v>0</v>
      </c>
      <c r="L5623" s="14"/>
      <c r="M5623" s="14"/>
      <c r="N5623" s="14"/>
      <c r="O5623" s="14"/>
      <c r="P5623" s="14"/>
      <c r="Q5623" s="14"/>
      <c r="R5623" s="14"/>
      <c r="S5623" s="14"/>
      <c r="T5623" s="14"/>
    </row>
    <row r="5624" spans="1:20" ht="15" customHeight="1" x14ac:dyDescent="0.2">
      <c r="A5624" s="5" t="s">
        <v>9740</v>
      </c>
      <c r="B5624" s="3" t="b">
        <v>1</v>
      </c>
      <c r="C5624" s="3"/>
      <c r="D5624" s="14" t="s">
        <v>9718</v>
      </c>
      <c r="E5624" s="12" t="s">
        <v>5738</v>
      </c>
      <c r="F5624" s="19" t="s">
        <v>9742</v>
      </c>
      <c r="G5624" s="19" t="s">
        <v>9743</v>
      </c>
      <c r="H5624" s="14"/>
      <c r="I5624" s="14"/>
      <c r="J5624" s="20">
        <f t="shared" si="25"/>
        <v>327309</v>
      </c>
      <c r="K5624" s="3" t="b" cm="1">
        <f t="array" ref="K5624">SUMPRODUCT( --ISNUMBER(SEARCH(TextCheck,F5624)))&gt;0</f>
        <v>0</v>
      </c>
      <c r="L5624" s="14"/>
      <c r="M5624" s="14"/>
      <c r="N5624" s="14"/>
      <c r="O5624" s="14"/>
      <c r="P5624" s="14"/>
      <c r="Q5624" s="14"/>
      <c r="R5624" s="14"/>
      <c r="S5624" s="14"/>
      <c r="T5624" s="14"/>
    </row>
    <row r="5625" spans="1:20" ht="15" customHeight="1" x14ac:dyDescent="0.2">
      <c r="A5625" s="5" t="s">
        <v>9740</v>
      </c>
      <c r="B5625" s="3" t="b">
        <v>1</v>
      </c>
      <c r="C5625" s="3"/>
      <c r="D5625" s="14" t="s">
        <v>9718</v>
      </c>
      <c r="E5625" s="12" t="s">
        <v>5738</v>
      </c>
      <c r="F5625" s="19" t="s">
        <v>9744</v>
      </c>
      <c r="G5625" s="19" t="s">
        <v>3855</v>
      </c>
      <c r="H5625" s="14"/>
      <c r="I5625" s="14"/>
      <c r="J5625" s="20">
        <f t="shared" si="25"/>
        <v>327368</v>
      </c>
      <c r="K5625" s="3" t="b" cm="1">
        <f t="array" ref="K5625">SUMPRODUCT( --ISNUMBER(SEARCH(TextCheck,F5625)))&gt;0</f>
        <v>0</v>
      </c>
      <c r="L5625" s="14"/>
      <c r="M5625" s="14"/>
      <c r="N5625" s="14"/>
      <c r="O5625" s="14"/>
      <c r="P5625" s="14"/>
      <c r="Q5625" s="14"/>
      <c r="R5625" s="14"/>
      <c r="S5625" s="14"/>
      <c r="T5625" s="14"/>
    </row>
    <row r="5626" spans="1:20" ht="15" customHeight="1" x14ac:dyDescent="0.2">
      <c r="A5626" s="5" t="s">
        <v>9740</v>
      </c>
      <c r="B5626" s="3" t="b">
        <v>1</v>
      </c>
      <c r="C5626" s="3"/>
      <c r="D5626" s="14" t="s">
        <v>9718</v>
      </c>
      <c r="E5626" s="12" t="s">
        <v>5738</v>
      </c>
      <c r="F5626" s="19" t="s">
        <v>6665</v>
      </c>
      <c r="G5626" s="19" t="s">
        <v>4467</v>
      </c>
      <c r="H5626" s="14"/>
      <c r="I5626" s="14"/>
      <c r="J5626" s="20">
        <f t="shared" si="25"/>
        <v>327369</v>
      </c>
      <c r="K5626" s="3" t="b" cm="1">
        <f t="array" ref="K5626">SUMPRODUCT( --ISNUMBER(SEARCH(TextCheck,F5626)))&gt;0</f>
        <v>0</v>
      </c>
      <c r="L5626" s="14"/>
      <c r="M5626" s="14"/>
      <c r="N5626" s="14"/>
      <c r="O5626" s="14"/>
      <c r="P5626" s="14"/>
      <c r="Q5626" s="14"/>
      <c r="R5626" s="14"/>
      <c r="S5626" s="14"/>
      <c r="T5626" s="14"/>
    </row>
    <row r="5627" spans="1:20" ht="15" customHeight="1" x14ac:dyDescent="0.2">
      <c r="A5627" s="5" t="s">
        <v>9740</v>
      </c>
      <c r="B5627" s="3" t="b">
        <v>1</v>
      </c>
      <c r="C5627" s="3"/>
      <c r="D5627" s="14" t="s">
        <v>9718</v>
      </c>
      <c r="E5627" s="12" t="s">
        <v>5738</v>
      </c>
      <c r="F5627" s="19" t="s">
        <v>9745</v>
      </c>
      <c r="G5627" s="19" t="s">
        <v>3789</v>
      </c>
      <c r="H5627" s="14"/>
      <c r="I5627" s="14"/>
      <c r="J5627" s="20">
        <f t="shared" si="25"/>
        <v>327929</v>
      </c>
      <c r="K5627" s="3" t="b" cm="1">
        <f t="array" ref="K5627">SUMPRODUCT( --ISNUMBER(SEARCH(TextCheck,F5627)))&gt;0</f>
        <v>0</v>
      </c>
      <c r="L5627" s="14"/>
      <c r="M5627" s="14"/>
      <c r="N5627" s="14"/>
      <c r="O5627" s="14"/>
      <c r="P5627" s="14"/>
      <c r="Q5627" s="14"/>
      <c r="R5627" s="14"/>
      <c r="S5627" s="14"/>
      <c r="T5627" s="14"/>
    </row>
    <row r="5628" spans="1:20" ht="15" customHeight="1" x14ac:dyDescent="0.2">
      <c r="A5628" s="5" t="s">
        <v>9740</v>
      </c>
      <c r="B5628" s="3" t="b">
        <v>1</v>
      </c>
      <c r="C5628" s="3"/>
      <c r="D5628" s="14" t="s">
        <v>9718</v>
      </c>
      <c r="E5628" s="12" t="s">
        <v>5738</v>
      </c>
      <c r="F5628" s="19" t="s">
        <v>9746</v>
      </c>
      <c r="G5628" s="19" t="s">
        <v>9747</v>
      </c>
      <c r="H5628" s="14"/>
      <c r="I5628" s="14"/>
      <c r="J5628" s="20">
        <f t="shared" si="25"/>
        <v>327932</v>
      </c>
      <c r="K5628" s="3" t="b" cm="1">
        <f t="array" ref="K5628">SUMPRODUCT( --ISNUMBER(SEARCH(TextCheck,F5628)))&gt;0</f>
        <v>0</v>
      </c>
      <c r="L5628" s="14"/>
      <c r="M5628" s="14"/>
      <c r="N5628" s="14"/>
      <c r="O5628" s="14"/>
      <c r="P5628" s="14"/>
      <c r="Q5628" s="14"/>
      <c r="R5628" s="14"/>
      <c r="S5628" s="14"/>
      <c r="T5628" s="14"/>
    </row>
    <row r="5629" spans="1:20" ht="15" customHeight="1" x14ac:dyDescent="0.2">
      <c r="A5629" s="5" t="s">
        <v>9740</v>
      </c>
      <c r="B5629" s="3" t="b">
        <v>1</v>
      </c>
      <c r="C5629" s="3"/>
      <c r="D5629" s="14" t="s">
        <v>9718</v>
      </c>
      <c r="E5629" s="12" t="s">
        <v>5738</v>
      </c>
      <c r="F5629" s="19" t="s">
        <v>7215</v>
      </c>
      <c r="G5629" s="19" t="s">
        <v>9748</v>
      </c>
      <c r="H5629" s="14"/>
      <c r="I5629" s="14"/>
      <c r="J5629" s="20">
        <f t="shared" si="25"/>
        <v>328009</v>
      </c>
      <c r="K5629" s="3" t="b" cm="1">
        <f t="array" ref="K5629">SUMPRODUCT( --ISNUMBER(SEARCH(TextCheck,F5629)))&gt;0</f>
        <v>0</v>
      </c>
      <c r="L5629" s="14"/>
      <c r="M5629" s="14"/>
      <c r="N5629" s="14"/>
      <c r="O5629" s="14"/>
      <c r="P5629" s="14"/>
      <c r="Q5629" s="14"/>
      <c r="R5629" s="14"/>
      <c r="S5629" s="14"/>
      <c r="T5629" s="14"/>
    </row>
    <row r="5630" spans="1:20" ht="15" customHeight="1" x14ac:dyDescent="0.2">
      <c r="A5630" s="5" t="s">
        <v>9740</v>
      </c>
      <c r="B5630" s="3" t="b">
        <v>1</v>
      </c>
      <c r="C5630" s="3"/>
      <c r="D5630" s="14" t="s">
        <v>9718</v>
      </c>
      <c r="E5630" s="12" t="s">
        <v>5738</v>
      </c>
      <c r="F5630" s="19" t="s">
        <v>9749</v>
      </c>
      <c r="G5630" s="19" t="s">
        <v>2165</v>
      </c>
      <c r="H5630" s="14"/>
      <c r="I5630" s="14"/>
      <c r="J5630" s="20">
        <f t="shared" si="25"/>
        <v>328126</v>
      </c>
      <c r="K5630" s="3" t="b" cm="1">
        <f t="array" ref="K5630">SUMPRODUCT( --ISNUMBER(SEARCH(TextCheck,F5630)))&gt;0</f>
        <v>0</v>
      </c>
      <c r="L5630" s="14"/>
      <c r="M5630" s="14"/>
      <c r="N5630" s="14"/>
      <c r="O5630" s="14"/>
      <c r="P5630" s="14"/>
      <c r="Q5630" s="14"/>
      <c r="R5630" s="14"/>
      <c r="S5630" s="14"/>
      <c r="T5630" s="14"/>
    </row>
    <row r="5631" spans="1:20" ht="15" customHeight="1" x14ac:dyDescent="0.2">
      <c r="A5631" s="5" t="s">
        <v>9740</v>
      </c>
      <c r="B5631" s="3"/>
      <c r="C5631" s="3"/>
      <c r="D5631" s="14" t="s">
        <v>9718</v>
      </c>
      <c r="E5631" s="12" t="s">
        <v>3668</v>
      </c>
      <c r="F5631" s="19" t="s">
        <v>9750</v>
      </c>
      <c r="G5631" s="19" t="s">
        <v>4063</v>
      </c>
      <c r="H5631" s="14"/>
      <c r="I5631" s="14"/>
      <c r="J5631" s="20">
        <f t="shared" si="25"/>
        <v>328140</v>
      </c>
      <c r="K5631" s="3" t="b" cm="1">
        <f t="array" ref="K5631">SUMPRODUCT( --ISNUMBER(SEARCH(TextCheck,F5631)))&gt;0</f>
        <v>0</v>
      </c>
      <c r="L5631" s="14"/>
      <c r="M5631" s="14"/>
      <c r="N5631" s="14"/>
      <c r="O5631" s="14"/>
      <c r="P5631" s="14"/>
      <c r="Q5631" s="14"/>
      <c r="R5631" s="14"/>
      <c r="S5631" s="14"/>
      <c r="T5631" s="14"/>
    </row>
    <row r="5632" spans="1:20" ht="15" customHeight="1" x14ac:dyDescent="0.2">
      <c r="A5632" s="5" t="s">
        <v>9740</v>
      </c>
      <c r="B5632" s="3"/>
      <c r="C5632" s="3"/>
      <c r="D5632" s="14" t="s">
        <v>9718</v>
      </c>
      <c r="E5632" s="12" t="s">
        <v>3609</v>
      </c>
      <c r="F5632" s="19" t="s">
        <v>7558</v>
      </c>
      <c r="G5632" s="19" t="s">
        <v>4831</v>
      </c>
      <c r="H5632" s="14"/>
      <c r="I5632" s="14"/>
      <c r="J5632" s="20">
        <f t="shared" si="25"/>
        <v>327068</v>
      </c>
      <c r="K5632" s="3" t="b" cm="1">
        <f t="array" ref="K5632">SUMPRODUCT( --ISNUMBER(SEARCH(TextCheck,F5632)))&gt;0</f>
        <v>0</v>
      </c>
      <c r="L5632" s="14"/>
      <c r="M5632" s="14"/>
      <c r="N5632" s="14"/>
      <c r="O5632" s="14"/>
      <c r="P5632" s="14"/>
      <c r="Q5632" s="14"/>
      <c r="R5632" s="14"/>
      <c r="S5632" s="14"/>
      <c r="T5632" s="14"/>
    </row>
    <row r="5633" spans="1:20" ht="15" customHeight="1" x14ac:dyDescent="0.2">
      <c r="A5633" s="5" t="s">
        <v>9740</v>
      </c>
      <c r="B5633" s="3"/>
      <c r="C5633" s="3"/>
      <c r="D5633" s="14" t="s">
        <v>9718</v>
      </c>
      <c r="E5633" s="12" t="s">
        <v>3611</v>
      </c>
      <c r="F5633" s="19" t="s">
        <v>9751</v>
      </c>
      <c r="G5633" s="19" t="s">
        <v>4304</v>
      </c>
      <c r="H5633" s="14"/>
      <c r="I5633" s="14"/>
      <c r="J5633" s="20">
        <f t="shared" si="25"/>
        <v>327965</v>
      </c>
      <c r="K5633" s="3" t="b" cm="1">
        <f t="array" ref="K5633">SUMPRODUCT( --ISNUMBER(SEARCH(TextCheck,F5633)))&gt;0</f>
        <v>0</v>
      </c>
      <c r="L5633" s="14"/>
      <c r="M5633" s="14"/>
      <c r="N5633" s="14"/>
      <c r="O5633" s="14"/>
      <c r="P5633" s="14"/>
      <c r="Q5633" s="14"/>
      <c r="R5633" s="14"/>
      <c r="S5633" s="14"/>
      <c r="T5633" s="14"/>
    </row>
    <row r="5634" spans="1:20" ht="15" customHeight="1" x14ac:dyDescent="0.2">
      <c r="A5634" s="5" t="s">
        <v>9752</v>
      </c>
      <c r="B5634" s="3" t="b">
        <v>1</v>
      </c>
      <c r="C5634" s="3"/>
      <c r="D5634" s="14" t="s">
        <v>9753</v>
      </c>
      <c r="E5634" s="12" t="s">
        <v>3480</v>
      </c>
      <c r="F5634" s="19" t="s">
        <v>328</v>
      </c>
      <c r="G5634" s="19" t="s">
        <v>3634</v>
      </c>
      <c r="H5634" s="5" t="s">
        <v>9754</v>
      </c>
      <c r="I5634" s="14"/>
      <c r="J5634" s="20">
        <f t="shared" si="25"/>
        <v>327060</v>
      </c>
      <c r="K5634" s="3" t="b" cm="1">
        <f t="array" ref="K5634">SUMPRODUCT( --ISNUMBER(SEARCH(TextCheck,F5634)))&gt;0</f>
        <v>0</v>
      </c>
      <c r="L5634" s="14"/>
      <c r="M5634" s="14"/>
      <c r="N5634" s="14"/>
      <c r="O5634" s="14"/>
      <c r="P5634" s="14"/>
      <c r="Q5634" s="14"/>
      <c r="R5634" s="14"/>
      <c r="S5634" s="14"/>
      <c r="T5634" s="14"/>
    </row>
    <row r="5635" spans="1:20" ht="15" customHeight="1" x14ac:dyDescent="0.2">
      <c r="A5635" s="5" t="s">
        <v>9752</v>
      </c>
      <c r="B5635" s="3"/>
      <c r="C5635" s="3"/>
      <c r="D5635" s="14" t="s">
        <v>9753</v>
      </c>
      <c r="E5635" s="12" t="s">
        <v>3897</v>
      </c>
      <c r="F5635" s="19" t="s">
        <v>880</v>
      </c>
      <c r="G5635" s="19" t="s">
        <v>3914</v>
      </c>
      <c r="H5635" s="5" t="s">
        <v>3899</v>
      </c>
      <c r="I5635" s="14"/>
      <c r="J5635" s="20">
        <f t="shared" si="25"/>
        <v>326516</v>
      </c>
      <c r="K5635" s="3" t="b" cm="1">
        <f t="array" ref="K5635">SUMPRODUCT( --ISNUMBER(SEARCH(TextCheck,F5635)))&gt;0</f>
        <v>0</v>
      </c>
      <c r="L5635" s="14"/>
      <c r="M5635" s="14"/>
      <c r="N5635" s="14"/>
      <c r="O5635" s="14"/>
      <c r="P5635" s="14"/>
      <c r="Q5635" s="14"/>
      <c r="R5635" s="14"/>
      <c r="S5635" s="14"/>
      <c r="T5635" s="14"/>
    </row>
    <row r="5636" spans="1:20" ht="15" customHeight="1" x14ac:dyDescent="0.2">
      <c r="A5636" s="5" t="s">
        <v>9752</v>
      </c>
      <c r="B5636" s="3"/>
      <c r="C5636" s="3"/>
      <c r="D5636" s="14" t="s">
        <v>9753</v>
      </c>
      <c r="E5636" s="12" t="s">
        <v>3897</v>
      </c>
      <c r="F5636" s="19" t="s">
        <v>1009</v>
      </c>
      <c r="G5636" s="19" t="s">
        <v>3634</v>
      </c>
      <c r="H5636" s="5" t="s">
        <v>6700</v>
      </c>
      <c r="I5636" s="14"/>
      <c r="J5636" s="20">
        <f t="shared" si="25"/>
        <v>327060</v>
      </c>
      <c r="K5636" s="3" t="b" cm="1">
        <f t="array" ref="K5636">SUMPRODUCT( --ISNUMBER(SEARCH(TextCheck,F5636)))&gt;0</f>
        <v>0</v>
      </c>
      <c r="L5636" s="14"/>
      <c r="M5636" s="14"/>
      <c r="N5636" s="14"/>
      <c r="O5636" s="14"/>
      <c r="P5636" s="14"/>
      <c r="Q5636" s="14"/>
      <c r="R5636" s="14"/>
      <c r="S5636" s="14"/>
      <c r="T5636" s="14"/>
    </row>
    <row r="5637" spans="1:20" ht="15" customHeight="1" x14ac:dyDescent="0.2">
      <c r="A5637" s="5" t="s">
        <v>9752</v>
      </c>
      <c r="B5637" s="3"/>
      <c r="C5637" s="3"/>
      <c r="D5637" s="14" t="s">
        <v>9753</v>
      </c>
      <c r="E5637" s="12" t="s">
        <v>3488</v>
      </c>
      <c r="F5637" s="19" t="s">
        <v>1770</v>
      </c>
      <c r="G5637" s="19" t="s">
        <v>3914</v>
      </c>
      <c r="H5637" s="5" t="s">
        <v>9755</v>
      </c>
      <c r="I5637" s="14"/>
      <c r="J5637" s="20">
        <f t="shared" si="25"/>
        <v>326516</v>
      </c>
      <c r="K5637" s="3" t="b" cm="1">
        <f t="array" ref="K5637">SUMPRODUCT( --ISNUMBER(SEARCH(TextCheck,F5637)))&gt;0</f>
        <v>0</v>
      </c>
      <c r="L5637" s="14"/>
      <c r="M5637" s="14"/>
      <c r="N5637" s="14"/>
      <c r="O5637" s="14"/>
      <c r="P5637" s="14"/>
      <c r="Q5637" s="14"/>
      <c r="R5637" s="14"/>
      <c r="S5637" s="14"/>
      <c r="T5637" s="14"/>
    </row>
    <row r="5638" spans="1:20" ht="15" customHeight="1" x14ac:dyDescent="0.2">
      <c r="A5638" s="5" t="s">
        <v>9752</v>
      </c>
      <c r="B5638" s="3"/>
      <c r="C5638" s="3"/>
      <c r="D5638" s="14" t="s">
        <v>9753</v>
      </c>
      <c r="E5638" s="12" t="s">
        <v>3488</v>
      </c>
      <c r="F5638" s="19" t="s">
        <v>2630</v>
      </c>
      <c r="G5638" s="19" t="s">
        <v>4028</v>
      </c>
      <c r="H5638" s="14"/>
      <c r="I5638" s="14"/>
      <c r="J5638" s="20">
        <f t="shared" si="25"/>
        <v>327075</v>
      </c>
      <c r="K5638" s="3" t="b" cm="1">
        <f t="array" ref="K5638">SUMPRODUCT( --ISNUMBER(SEARCH(TextCheck,F5638)))&gt;0</f>
        <v>0</v>
      </c>
      <c r="L5638" s="14"/>
      <c r="M5638" s="14"/>
      <c r="N5638" s="14"/>
      <c r="O5638" s="14"/>
      <c r="P5638" s="14"/>
      <c r="Q5638" s="14"/>
      <c r="R5638" s="14"/>
      <c r="S5638" s="14"/>
      <c r="T5638" s="14"/>
    </row>
    <row r="5639" spans="1:20" ht="15" customHeight="1" x14ac:dyDescent="0.2">
      <c r="A5639" s="5" t="s">
        <v>9752</v>
      </c>
      <c r="B5639" s="3" t="b">
        <v>1</v>
      </c>
      <c r="C5639" s="3"/>
      <c r="D5639" s="14" t="s">
        <v>9753</v>
      </c>
      <c r="E5639" s="12" t="s">
        <v>3491</v>
      </c>
      <c r="F5639" s="19" t="s">
        <v>9756</v>
      </c>
      <c r="G5639" s="19" t="s">
        <v>6104</v>
      </c>
      <c r="H5639" s="14"/>
      <c r="I5639" s="14"/>
      <c r="J5639" s="20">
        <f t="shared" si="25"/>
        <v>326423</v>
      </c>
      <c r="K5639" s="3" t="b" cm="1">
        <f t="array" ref="K5639">SUMPRODUCT( --ISNUMBER(SEARCH(TextCheck,F5639)))&gt;0</f>
        <v>0</v>
      </c>
      <c r="L5639" s="14"/>
      <c r="M5639" s="14"/>
      <c r="N5639" s="14"/>
      <c r="O5639" s="14"/>
      <c r="P5639" s="14"/>
      <c r="Q5639" s="14"/>
      <c r="R5639" s="14"/>
      <c r="S5639" s="14"/>
      <c r="T5639" s="14"/>
    </row>
    <row r="5640" spans="1:20" ht="15" customHeight="1" x14ac:dyDescent="0.2">
      <c r="A5640" s="5" t="s">
        <v>9752</v>
      </c>
      <c r="B5640" s="3"/>
      <c r="C5640" s="3"/>
      <c r="D5640" s="14" t="s">
        <v>9753</v>
      </c>
      <c r="E5640" s="12" t="s">
        <v>3491</v>
      </c>
      <c r="F5640" s="19" t="s">
        <v>9757</v>
      </c>
      <c r="G5640" s="19" t="s">
        <v>3795</v>
      </c>
      <c r="H5640" s="14"/>
      <c r="I5640" s="14"/>
      <c r="J5640" s="20">
        <f t="shared" si="25"/>
        <v>326592</v>
      </c>
      <c r="K5640" s="3" t="b" cm="1">
        <f t="array" ref="K5640">SUMPRODUCT( --ISNUMBER(SEARCH(TextCheck,F5640)))&gt;0</f>
        <v>0</v>
      </c>
      <c r="L5640" s="14"/>
      <c r="M5640" s="14"/>
      <c r="N5640" s="14"/>
      <c r="O5640" s="14"/>
      <c r="P5640" s="14"/>
      <c r="Q5640" s="14"/>
      <c r="R5640" s="14"/>
      <c r="S5640" s="14"/>
      <c r="T5640" s="14"/>
    </row>
    <row r="5641" spans="1:20" ht="15" customHeight="1" x14ac:dyDescent="0.2">
      <c r="A5641" s="5" t="s">
        <v>9752</v>
      </c>
      <c r="B5641" s="3"/>
      <c r="C5641" s="3"/>
      <c r="D5641" s="14" t="s">
        <v>9753</v>
      </c>
      <c r="E5641" s="12" t="s">
        <v>3491</v>
      </c>
      <c r="F5641" s="19" t="s">
        <v>7140</v>
      </c>
      <c r="G5641" s="19" t="s">
        <v>9758</v>
      </c>
      <c r="H5641" s="14"/>
      <c r="I5641" s="14"/>
      <c r="J5641" s="20">
        <f t="shared" si="25"/>
        <v>326594</v>
      </c>
      <c r="K5641" s="3" t="b" cm="1">
        <f t="array" ref="K5641">SUMPRODUCT( --ISNUMBER(SEARCH(TextCheck,F5641)))&gt;0</f>
        <v>0</v>
      </c>
      <c r="L5641" s="14"/>
      <c r="M5641" s="14"/>
      <c r="N5641" s="14"/>
      <c r="O5641" s="14"/>
      <c r="P5641" s="14"/>
      <c r="Q5641" s="14"/>
      <c r="R5641" s="14"/>
      <c r="S5641" s="14"/>
      <c r="T5641" s="14"/>
    </row>
    <row r="5642" spans="1:20" ht="15" customHeight="1" x14ac:dyDescent="0.2">
      <c r="A5642" s="5" t="s">
        <v>9752</v>
      </c>
      <c r="B5642" s="3"/>
      <c r="C5642" s="3"/>
      <c r="D5642" s="14" t="s">
        <v>9753</v>
      </c>
      <c r="E5642" s="12" t="s">
        <v>3491</v>
      </c>
      <c r="F5642" s="19" t="s">
        <v>9759</v>
      </c>
      <c r="G5642" s="19" t="s">
        <v>3571</v>
      </c>
      <c r="H5642" s="14"/>
      <c r="I5642" s="14"/>
      <c r="J5642" s="20">
        <f t="shared" si="25"/>
        <v>327089</v>
      </c>
      <c r="K5642" s="3" t="b" cm="1">
        <f t="array" ref="K5642">SUMPRODUCT( --ISNUMBER(SEARCH(TextCheck,F5642)))&gt;0</f>
        <v>0</v>
      </c>
      <c r="L5642" s="14"/>
      <c r="M5642" s="14"/>
      <c r="N5642" s="14"/>
      <c r="O5642" s="14"/>
      <c r="P5642" s="14"/>
      <c r="Q5642" s="14"/>
      <c r="R5642" s="14"/>
      <c r="S5642" s="14"/>
      <c r="T5642" s="14"/>
    </row>
    <row r="5643" spans="1:20" ht="15" customHeight="1" x14ac:dyDescent="0.2">
      <c r="A5643" s="5" t="s">
        <v>9752</v>
      </c>
      <c r="B5643" s="3"/>
      <c r="C5643" s="3"/>
      <c r="D5643" s="14" t="s">
        <v>9753</v>
      </c>
      <c r="E5643" s="12" t="s">
        <v>3491</v>
      </c>
      <c r="F5643" s="19" t="s">
        <v>9760</v>
      </c>
      <c r="G5643" s="19" t="s">
        <v>3581</v>
      </c>
      <c r="H5643" s="14"/>
      <c r="I5643" s="14"/>
      <c r="J5643" s="20">
        <f t="shared" si="25"/>
        <v>327284</v>
      </c>
      <c r="K5643" s="3" t="b" cm="1">
        <f t="array" ref="K5643">SUMPRODUCT( --ISNUMBER(SEARCH(TextCheck,F5643)))&gt;0</f>
        <v>0</v>
      </c>
      <c r="L5643" s="14"/>
      <c r="M5643" s="14"/>
      <c r="N5643" s="14"/>
      <c r="O5643" s="14"/>
      <c r="P5643" s="14"/>
      <c r="Q5643" s="14"/>
      <c r="R5643" s="14"/>
      <c r="S5643" s="14"/>
      <c r="T5643" s="14"/>
    </row>
    <row r="5644" spans="1:20" ht="15" customHeight="1" x14ac:dyDescent="0.2">
      <c r="A5644" s="5" t="s">
        <v>9752</v>
      </c>
      <c r="B5644" s="3"/>
      <c r="C5644" s="3"/>
      <c r="D5644" s="14" t="s">
        <v>9753</v>
      </c>
      <c r="E5644" s="12" t="s">
        <v>3491</v>
      </c>
      <c r="F5644" s="19" t="s">
        <v>9761</v>
      </c>
      <c r="G5644" s="19" t="s">
        <v>9762</v>
      </c>
      <c r="H5644" s="14"/>
      <c r="I5644" s="14"/>
      <c r="J5644" s="20">
        <f t="shared" si="25"/>
        <v>327338</v>
      </c>
      <c r="K5644" s="3" t="b" cm="1">
        <f t="array" ref="K5644">SUMPRODUCT( --ISNUMBER(SEARCH(TextCheck,F5644)))&gt;0</f>
        <v>0</v>
      </c>
      <c r="L5644" s="14"/>
      <c r="M5644" s="14"/>
      <c r="N5644" s="14"/>
      <c r="O5644" s="14"/>
      <c r="P5644" s="14"/>
      <c r="Q5644" s="14"/>
      <c r="R5644" s="14"/>
      <c r="S5644" s="14"/>
      <c r="T5644" s="14"/>
    </row>
    <row r="5645" spans="1:20" ht="15" customHeight="1" x14ac:dyDescent="0.2">
      <c r="A5645" s="5" t="s">
        <v>9752</v>
      </c>
      <c r="B5645" s="3"/>
      <c r="C5645" s="3"/>
      <c r="D5645" s="14" t="s">
        <v>9753</v>
      </c>
      <c r="E5645" s="12" t="s">
        <v>3491</v>
      </c>
      <c r="F5645" s="19" t="s">
        <v>9763</v>
      </c>
      <c r="G5645" s="19" t="s">
        <v>3203</v>
      </c>
      <c r="H5645" s="5" t="s">
        <v>2379</v>
      </c>
      <c r="I5645" s="14"/>
      <c r="J5645" s="20">
        <f t="shared" si="25"/>
        <v>327552</v>
      </c>
      <c r="K5645" s="3" t="b" cm="1">
        <f t="array" ref="K5645">SUMPRODUCT( --ISNUMBER(SEARCH(TextCheck,F5645)))&gt;0</f>
        <v>0</v>
      </c>
      <c r="L5645" s="14"/>
      <c r="M5645" s="14"/>
      <c r="N5645" s="14"/>
      <c r="O5645" s="14"/>
      <c r="P5645" s="14"/>
      <c r="Q5645" s="14"/>
      <c r="R5645" s="14"/>
      <c r="S5645" s="14"/>
      <c r="T5645" s="14"/>
    </row>
    <row r="5646" spans="1:20" ht="15" customHeight="1" x14ac:dyDescent="0.2">
      <c r="A5646" s="5" t="s">
        <v>9752</v>
      </c>
      <c r="B5646" s="3"/>
      <c r="C5646" s="3"/>
      <c r="D5646" s="14" t="s">
        <v>9753</v>
      </c>
      <c r="E5646" s="12" t="s">
        <v>3491</v>
      </c>
      <c r="F5646" s="19" t="s">
        <v>9764</v>
      </c>
      <c r="G5646" s="19" t="s">
        <v>2165</v>
      </c>
      <c r="H5646" s="5" t="s">
        <v>715</v>
      </c>
      <c r="I5646" s="14"/>
      <c r="J5646" s="20">
        <f t="shared" si="25"/>
        <v>328126</v>
      </c>
      <c r="K5646" s="3" t="b" cm="1">
        <f t="array" ref="K5646">SUMPRODUCT( --ISNUMBER(SEARCH(TextCheck,F5646)))&gt;0</f>
        <v>0</v>
      </c>
      <c r="L5646" s="14"/>
      <c r="M5646" s="14"/>
      <c r="N5646" s="14"/>
      <c r="O5646" s="14"/>
      <c r="P5646" s="14"/>
      <c r="Q5646" s="14"/>
      <c r="R5646" s="14"/>
      <c r="S5646" s="14"/>
      <c r="T5646" s="14"/>
    </row>
    <row r="5647" spans="1:20" ht="15" customHeight="1" x14ac:dyDescent="0.2">
      <c r="A5647" s="5" t="s">
        <v>9752</v>
      </c>
      <c r="B5647" s="3"/>
      <c r="C5647" s="3"/>
      <c r="D5647" s="14" t="s">
        <v>9753</v>
      </c>
      <c r="E5647" s="12" t="s">
        <v>3584</v>
      </c>
      <c r="F5647" s="19" t="s">
        <v>4396</v>
      </c>
      <c r="G5647" s="19" t="s">
        <v>9765</v>
      </c>
      <c r="H5647" s="14"/>
      <c r="I5647" s="14"/>
      <c r="J5647" s="20">
        <f t="shared" si="25"/>
        <v>327742</v>
      </c>
      <c r="K5647" s="3" t="b" cm="1">
        <f t="array" ref="K5647">SUMPRODUCT( --ISNUMBER(SEARCH(TextCheck,F5647)))&gt;0</f>
        <v>0</v>
      </c>
      <c r="L5647" s="14"/>
      <c r="M5647" s="14"/>
      <c r="N5647" s="14"/>
      <c r="O5647" s="14"/>
      <c r="P5647" s="14"/>
      <c r="Q5647" s="14"/>
      <c r="R5647" s="14"/>
      <c r="S5647" s="14"/>
      <c r="T5647" s="14"/>
    </row>
    <row r="5648" spans="1:20" ht="15" customHeight="1" x14ac:dyDescent="0.2">
      <c r="A5648" s="5" t="s">
        <v>9752</v>
      </c>
      <c r="B5648" s="3" t="b">
        <v>1</v>
      </c>
      <c r="C5648" s="3"/>
      <c r="D5648" s="14" t="s">
        <v>9753</v>
      </c>
      <c r="E5648" s="12" t="s">
        <v>3501</v>
      </c>
      <c r="F5648" s="19" t="s">
        <v>8277</v>
      </c>
      <c r="G5648" s="19" t="s">
        <v>9766</v>
      </c>
      <c r="H5648" s="14"/>
      <c r="I5648" s="14"/>
      <c r="J5648" s="20">
        <f t="shared" si="25"/>
        <v>326619</v>
      </c>
      <c r="K5648" s="3" t="b" cm="1">
        <f t="array" ref="K5648">SUMPRODUCT( --ISNUMBER(SEARCH(TextCheck,F5648)))&gt;0</f>
        <v>0</v>
      </c>
      <c r="L5648" s="14"/>
      <c r="M5648" s="14"/>
      <c r="N5648" s="14"/>
      <c r="O5648" s="14"/>
      <c r="P5648" s="14"/>
      <c r="Q5648" s="14"/>
      <c r="R5648" s="14"/>
      <c r="S5648" s="14"/>
      <c r="T5648" s="14"/>
    </row>
    <row r="5649" spans="1:20" ht="15" customHeight="1" x14ac:dyDescent="0.2">
      <c r="A5649" s="5" t="s">
        <v>9752</v>
      </c>
      <c r="B5649" s="3"/>
      <c r="C5649" s="3"/>
      <c r="D5649" s="14" t="s">
        <v>9753</v>
      </c>
      <c r="E5649" s="12" t="s">
        <v>3501</v>
      </c>
      <c r="F5649" s="19" t="s">
        <v>5007</v>
      </c>
      <c r="G5649" s="19" t="s">
        <v>9767</v>
      </c>
      <c r="H5649" s="14"/>
      <c r="I5649" s="14"/>
      <c r="J5649" s="20">
        <f t="shared" si="25"/>
        <v>326620</v>
      </c>
      <c r="K5649" s="3" t="b" cm="1">
        <f t="array" ref="K5649">SUMPRODUCT( --ISNUMBER(SEARCH(TextCheck,F5649)))&gt;0</f>
        <v>0</v>
      </c>
      <c r="L5649" s="14"/>
      <c r="M5649" s="14"/>
      <c r="N5649" s="14"/>
      <c r="O5649" s="14"/>
      <c r="P5649" s="14"/>
      <c r="Q5649" s="14"/>
      <c r="R5649" s="14"/>
      <c r="S5649" s="14"/>
      <c r="T5649" s="14"/>
    </row>
    <row r="5650" spans="1:20" ht="15" customHeight="1" x14ac:dyDescent="0.2">
      <c r="A5650" s="5" t="s">
        <v>9752</v>
      </c>
      <c r="B5650" s="3"/>
      <c r="C5650" s="3"/>
      <c r="D5650" s="14" t="s">
        <v>9753</v>
      </c>
      <c r="E5650" s="12" t="s">
        <v>3501</v>
      </c>
      <c r="F5650" s="19" t="s">
        <v>9003</v>
      </c>
      <c r="G5650" s="19" t="s">
        <v>3571</v>
      </c>
      <c r="H5650" s="14"/>
      <c r="I5650" s="14"/>
      <c r="J5650" s="20">
        <f t="shared" si="25"/>
        <v>327089</v>
      </c>
      <c r="K5650" s="3" t="b" cm="1">
        <f t="array" ref="K5650">SUMPRODUCT( --ISNUMBER(SEARCH(TextCheck,F5650)))&gt;0</f>
        <v>0</v>
      </c>
      <c r="L5650" s="14"/>
      <c r="M5650" s="14"/>
      <c r="N5650" s="14"/>
      <c r="O5650" s="14"/>
      <c r="P5650" s="14"/>
      <c r="Q5650" s="14"/>
      <c r="R5650" s="14"/>
      <c r="S5650" s="14"/>
      <c r="T5650" s="14"/>
    </row>
    <row r="5651" spans="1:20" ht="15" customHeight="1" x14ac:dyDescent="0.2">
      <c r="A5651" s="5" t="s">
        <v>9752</v>
      </c>
      <c r="B5651" s="3"/>
      <c r="C5651" s="3"/>
      <c r="D5651" s="14" t="s">
        <v>9753</v>
      </c>
      <c r="E5651" s="12" t="s">
        <v>3501</v>
      </c>
      <c r="F5651" s="19" t="s">
        <v>9768</v>
      </c>
      <c r="G5651" s="19" t="s">
        <v>3571</v>
      </c>
      <c r="H5651" s="14"/>
      <c r="I5651" s="14"/>
      <c r="J5651" s="20">
        <f t="shared" si="25"/>
        <v>327089</v>
      </c>
      <c r="K5651" s="3" t="b" cm="1">
        <f t="array" ref="K5651">SUMPRODUCT( --ISNUMBER(SEARCH(TextCheck,F5651)))&gt;0</f>
        <v>0</v>
      </c>
      <c r="L5651" s="14"/>
      <c r="M5651" s="14"/>
      <c r="N5651" s="14"/>
      <c r="O5651" s="14"/>
      <c r="P5651" s="14"/>
      <c r="Q5651" s="14"/>
      <c r="R5651" s="14"/>
      <c r="S5651" s="14"/>
      <c r="T5651" s="14"/>
    </row>
    <row r="5652" spans="1:20" ht="15" customHeight="1" x14ac:dyDescent="0.2">
      <c r="A5652" s="5" t="s">
        <v>9752</v>
      </c>
      <c r="B5652" s="3"/>
      <c r="C5652" s="3"/>
      <c r="D5652" s="14" t="s">
        <v>9753</v>
      </c>
      <c r="E5652" s="12" t="s">
        <v>3501</v>
      </c>
      <c r="F5652" s="19" t="s">
        <v>4103</v>
      </c>
      <c r="G5652" s="19" t="s">
        <v>3571</v>
      </c>
      <c r="H5652" s="14"/>
      <c r="I5652" s="14"/>
      <c r="J5652" s="20">
        <f t="shared" si="25"/>
        <v>327089</v>
      </c>
      <c r="K5652" s="3" t="b" cm="1">
        <f t="array" ref="K5652">SUMPRODUCT( --ISNUMBER(SEARCH(TextCheck,F5652)))&gt;0</f>
        <v>0</v>
      </c>
      <c r="L5652" s="14"/>
      <c r="M5652" s="14"/>
      <c r="N5652" s="14"/>
      <c r="O5652" s="14"/>
      <c r="P5652" s="14"/>
      <c r="Q5652" s="14"/>
      <c r="R5652" s="14"/>
      <c r="S5652" s="14"/>
      <c r="T5652" s="14"/>
    </row>
    <row r="5653" spans="1:20" ht="15" customHeight="1" x14ac:dyDescent="0.2">
      <c r="A5653" s="5" t="s">
        <v>9752</v>
      </c>
      <c r="B5653" s="3"/>
      <c r="C5653" s="3"/>
      <c r="D5653" s="14" t="s">
        <v>9753</v>
      </c>
      <c r="E5653" s="12" t="s">
        <v>3501</v>
      </c>
      <c r="F5653" s="19" t="s">
        <v>9769</v>
      </c>
      <c r="G5653" s="19" t="s">
        <v>4450</v>
      </c>
      <c r="H5653" s="14"/>
      <c r="I5653" s="14"/>
      <c r="J5653" s="20">
        <f t="shared" si="25"/>
        <v>327137</v>
      </c>
      <c r="K5653" s="3" t="b" cm="1">
        <f t="array" ref="K5653">SUMPRODUCT( --ISNUMBER(SEARCH(TextCheck,F5653)))&gt;0</f>
        <v>0</v>
      </c>
      <c r="L5653" s="14"/>
      <c r="M5653" s="14"/>
      <c r="N5653" s="14"/>
      <c r="O5653" s="14"/>
      <c r="P5653" s="14"/>
      <c r="Q5653" s="14"/>
      <c r="R5653" s="14"/>
      <c r="S5653" s="14"/>
      <c r="T5653" s="14"/>
    </row>
    <row r="5654" spans="1:20" ht="15" customHeight="1" x14ac:dyDescent="0.2">
      <c r="A5654" s="5" t="s">
        <v>9752</v>
      </c>
      <c r="B5654" s="3"/>
      <c r="C5654" s="3"/>
      <c r="D5654" s="14" t="s">
        <v>9753</v>
      </c>
      <c r="E5654" s="12" t="s">
        <v>3501</v>
      </c>
      <c r="F5654" s="19" t="s">
        <v>9770</v>
      </c>
      <c r="G5654" s="19" t="s">
        <v>4418</v>
      </c>
      <c r="H5654" s="14"/>
      <c r="I5654" s="14"/>
      <c r="J5654" s="20">
        <f t="shared" si="25"/>
        <v>327138</v>
      </c>
      <c r="K5654" s="3" t="b" cm="1">
        <f t="array" ref="K5654">SUMPRODUCT( --ISNUMBER(SEARCH(TextCheck,F5654)))&gt;0</f>
        <v>0</v>
      </c>
      <c r="L5654" s="14"/>
      <c r="M5654" s="14"/>
      <c r="N5654" s="14"/>
      <c r="O5654" s="14"/>
      <c r="P5654" s="14"/>
      <c r="Q5654" s="14"/>
      <c r="R5654" s="14"/>
      <c r="S5654" s="14"/>
      <c r="T5654" s="14"/>
    </row>
    <row r="5655" spans="1:20" ht="15" customHeight="1" x14ac:dyDescent="0.2">
      <c r="A5655" s="5" t="s">
        <v>9752</v>
      </c>
      <c r="B5655" s="3"/>
      <c r="C5655" s="3"/>
      <c r="D5655" s="14" t="s">
        <v>9753</v>
      </c>
      <c r="E5655" s="12" t="s">
        <v>3501</v>
      </c>
      <c r="F5655" s="19" t="s">
        <v>9771</v>
      </c>
      <c r="G5655" s="19" t="s">
        <v>5507</v>
      </c>
      <c r="H5655" s="5" t="s">
        <v>5122</v>
      </c>
      <c r="I5655" s="14"/>
      <c r="J5655" s="20">
        <f t="shared" si="25"/>
        <v>327142</v>
      </c>
      <c r="K5655" s="3" t="b" cm="1">
        <f t="array" ref="K5655">SUMPRODUCT( --ISNUMBER(SEARCH(TextCheck,F5655)))&gt;0</f>
        <v>0</v>
      </c>
      <c r="L5655" s="14"/>
      <c r="M5655" s="14"/>
      <c r="N5655" s="14"/>
      <c r="O5655" s="14"/>
      <c r="P5655" s="14"/>
      <c r="Q5655" s="14"/>
      <c r="R5655" s="14"/>
      <c r="S5655" s="14"/>
      <c r="T5655" s="14"/>
    </row>
    <row r="5656" spans="1:20" ht="15" customHeight="1" x14ac:dyDescent="0.2">
      <c r="A5656" s="5" t="s">
        <v>9752</v>
      </c>
      <c r="B5656" s="3"/>
      <c r="C5656" s="3"/>
      <c r="D5656" s="14" t="s">
        <v>9753</v>
      </c>
      <c r="E5656" s="12" t="s">
        <v>3501</v>
      </c>
      <c r="F5656" s="19" t="s">
        <v>9772</v>
      </c>
      <c r="G5656" s="19" t="s">
        <v>5614</v>
      </c>
      <c r="H5656" s="5" t="s">
        <v>9773</v>
      </c>
      <c r="I5656" s="14"/>
      <c r="J5656" s="20">
        <f t="shared" si="25"/>
        <v>327143</v>
      </c>
      <c r="K5656" s="3" t="b" cm="1">
        <f t="array" ref="K5656">SUMPRODUCT( --ISNUMBER(SEARCH(TextCheck,F5656)))&gt;0</f>
        <v>0</v>
      </c>
      <c r="L5656" s="14"/>
      <c r="M5656" s="14"/>
      <c r="N5656" s="14"/>
      <c r="O5656" s="14"/>
      <c r="P5656" s="14"/>
      <c r="Q5656" s="14"/>
      <c r="R5656" s="14"/>
      <c r="S5656" s="14"/>
      <c r="T5656" s="14"/>
    </row>
    <row r="5657" spans="1:20" ht="15" customHeight="1" x14ac:dyDescent="0.2">
      <c r="A5657" s="5" t="s">
        <v>9752</v>
      </c>
      <c r="B5657" s="3"/>
      <c r="C5657" s="3"/>
      <c r="D5657" s="14" t="s">
        <v>9753</v>
      </c>
      <c r="E5657" s="12" t="s">
        <v>3501</v>
      </c>
      <c r="F5657" s="19" t="s">
        <v>9774</v>
      </c>
      <c r="G5657" s="19" t="s">
        <v>5555</v>
      </c>
      <c r="H5657" s="5" t="s">
        <v>4580</v>
      </c>
      <c r="I5657" s="14"/>
      <c r="J5657" s="20">
        <f t="shared" si="25"/>
        <v>327144</v>
      </c>
      <c r="K5657" s="3" t="b" cm="1">
        <f t="array" ref="K5657">SUMPRODUCT( --ISNUMBER(SEARCH(TextCheck,F5657)))&gt;0</f>
        <v>0</v>
      </c>
      <c r="L5657" s="14"/>
      <c r="M5657" s="14"/>
      <c r="N5657" s="14"/>
      <c r="O5657" s="14"/>
      <c r="P5657" s="14"/>
      <c r="Q5657" s="14"/>
      <c r="R5657" s="14"/>
      <c r="S5657" s="14"/>
      <c r="T5657" s="14"/>
    </row>
    <row r="5658" spans="1:20" ht="15" customHeight="1" x14ac:dyDescent="0.2">
      <c r="A5658" s="5" t="s">
        <v>9752</v>
      </c>
      <c r="B5658" s="3"/>
      <c r="C5658" s="3"/>
      <c r="D5658" s="14" t="s">
        <v>9753</v>
      </c>
      <c r="E5658" s="12" t="s">
        <v>3501</v>
      </c>
      <c r="F5658" s="19" t="s">
        <v>9775</v>
      </c>
      <c r="G5658" s="19" t="s">
        <v>5126</v>
      </c>
      <c r="H5658" s="5" t="s">
        <v>5826</v>
      </c>
      <c r="I5658" s="14"/>
      <c r="J5658" s="20">
        <f t="shared" si="25"/>
        <v>327146</v>
      </c>
      <c r="K5658" s="3" t="b" cm="1">
        <f t="array" ref="K5658">SUMPRODUCT( --ISNUMBER(SEARCH(TextCheck,F5658)))&gt;0</f>
        <v>0</v>
      </c>
      <c r="L5658" s="14"/>
      <c r="M5658" s="14"/>
      <c r="N5658" s="14"/>
      <c r="O5658" s="14"/>
      <c r="P5658" s="14"/>
      <c r="Q5658" s="14"/>
      <c r="R5658" s="14"/>
      <c r="S5658" s="14"/>
      <c r="T5658" s="14"/>
    </row>
    <row r="5659" spans="1:20" ht="15" customHeight="1" x14ac:dyDescent="0.2">
      <c r="A5659" s="5" t="s">
        <v>9752</v>
      </c>
      <c r="B5659" s="3"/>
      <c r="C5659" s="3"/>
      <c r="D5659" s="14" t="s">
        <v>9753</v>
      </c>
      <c r="E5659" s="12" t="s">
        <v>3501</v>
      </c>
      <c r="F5659" s="19" t="s">
        <v>9776</v>
      </c>
      <c r="G5659" s="19" t="s">
        <v>5560</v>
      </c>
      <c r="H5659" s="5" t="s">
        <v>715</v>
      </c>
      <c r="I5659" s="14"/>
      <c r="J5659" s="20">
        <f t="shared" si="25"/>
        <v>327147</v>
      </c>
      <c r="K5659" s="3" t="b" cm="1">
        <f t="array" ref="K5659">SUMPRODUCT( --ISNUMBER(SEARCH(TextCheck,F5659)))&gt;0</f>
        <v>0</v>
      </c>
      <c r="L5659" s="14"/>
      <c r="M5659" s="14"/>
      <c r="N5659" s="14"/>
      <c r="O5659" s="14"/>
      <c r="P5659" s="14"/>
      <c r="Q5659" s="14"/>
      <c r="R5659" s="14"/>
      <c r="S5659" s="14"/>
      <c r="T5659" s="14"/>
    </row>
    <row r="5660" spans="1:20" ht="15" customHeight="1" x14ac:dyDescent="0.2">
      <c r="A5660" s="5" t="s">
        <v>9752</v>
      </c>
      <c r="B5660" s="3"/>
      <c r="C5660" s="3"/>
      <c r="D5660" s="14" t="s">
        <v>9753</v>
      </c>
      <c r="E5660" s="12" t="s">
        <v>3501</v>
      </c>
      <c r="F5660" s="19" t="s">
        <v>9777</v>
      </c>
      <c r="G5660" s="19" t="s">
        <v>6569</v>
      </c>
      <c r="H5660" s="14"/>
      <c r="I5660" s="14"/>
      <c r="J5660" s="20">
        <f t="shared" si="25"/>
        <v>327150</v>
      </c>
      <c r="K5660" s="3" t="b" cm="1">
        <f t="array" ref="K5660">SUMPRODUCT( --ISNUMBER(SEARCH(TextCheck,F5660)))&gt;0</f>
        <v>0</v>
      </c>
      <c r="L5660" s="14"/>
      <c r="M5660" s="14"/>
      <c r="N5660" s="14"/>
      <c r="O5660" s="14"/>
      <c r="P5660" s="14"/>
      <c r="Q5660" s="14"/>
      <c r="R5660" s="14"/>
      <c r="S5660" s="14"/>
      <c r="T5660" s="14"/>
    </row>
    <row r="5661" spans="1:20" ht="15" customHeight="1" x14ac:dyDescent="0.2">
      <c r="A5661" s="5" t="s">
        <v>9752</v>
      </c>
      <c r="B5661" s="3"/>
      <c r="C5661" s="3"/>
      <c r="D5661" s="14" t="s">
        <v>9753</v>
      </c>
      <c r="E5661" s="12" t="s">
        <v>3501</v>
      </c>
      <c r="F5661" s="19" t="s">
        <v>9778</v>
      </c>
      <c r="G5661" s="19" t="s">
        <v>4162</v>
      </c>
      <c r="H5661" s="14"/>
      <c r="I5661" s="14"/>
      <c r="J5661" s="20">
        <f t="shared" si="25"/>
        <v>327162</v>
      </c>
      <c r="K5661" s="3" t="b" cm="1">
        <f t="array" ref="K5661">SUMPRODUCT( --ISNUMBER(SEARCH(TextCheck,F5661)))&gt;0</f>
        <v>0</v>
      </c>
      <c r="L5661" s="14"/>
      <c r="M5661" s="14"/>
      <c r="N5661" s="14"/>
      <c r="O5661" s="14"/>
      <c r="P5661" s="14"/>
      <c r="Q5661" s="14"/>
      <c r="R5661" s="14"/>
      <c r="S5661" s="14"/>
      <c r="T5661" s="14"/>
    </row>
    <row r="5662" spans="1:20" ht="15" customHeight="1" x14ac:dyDescent="0.2">
      <c r="A5662" s="5" t="s">
        <v>9779</v>
      </c>
      <c r="B5662" s="3"/>
      <c r="C5662" s="3"/>
      <c r="D5662" s="14" t="s">
        <v>9753</v>
      </c>
      <c r="E5662" s="12" t="s">
        <v>3501</v>
      </c>
      <c r="F5662" s="19" t="s">
        <v>9780</v>
      </c>
      <c r="G5662" s="19" t="s">
        <v>5273</v>
      </c>
      <c r="H5662" s="14"/>
      <c r="I5662" s="14"/>
      <c r="J5662" s="20">
        <f t="shared" si="25"/>
        <v>327278</v>
      </c>
      <c r="K5662" s="3" t="b" cm="1">
        <f t="array" ref="K5662">SUMPRODUCT( --ISNUMBER(SEARCH(TextCheck,F5662)))&gt;0</f>
        <v>0</v>
      </c>
      <c r="L5662" s="14"/>
      <c r="M5662" s="14"/>
      <c r="N5662" s="14"/>
      <c r="O5662" s="14"/>
      <c r="P5662" s="14"/>
      <c r="Q5662" s="14"/>
      <c r="R5662" s="14"/>
      <c r="S5662" s="14"/>
      <c r="T5662" s="14"/>
    </row>
    <row r="5663" spans="1:20" ht="15" customHeight="1" x14ac:dyDescent="0.2">
      <c r="A5663" s="5" t="s">
        <v>9779</v>
      </c>
      <c r="B5663" s="3"/>
      <c r="C5663" s="3"/>
      <c r="D5663" s="14" t="s">
        <v>9753</v>
      </c>
      <c r="E5663" s="12" t="s">
        <v>3501</v>
      </c>
      <c r="F5663" s="19" t="s">
        <v>9781</v>
      </c>
      <c r="G5663" s="19" t="s">
        <v>3807</v>
      </c>
      <c r="H5663" s="14"/>
      <c r="I5663" s="14"/>
      <c r="J5663" s="20">
        <f t="shared" si="25"/>
        <v>327291</v>
      </c>
      <c r="K5663" s="3" t="b" cm="1">
        <f t="array" ref="K5663">SUMPRODUCT( --ISNUMBER(SEARCH(TextCheck,F5663)))&gt;0</f>
        <v>0</v>
      </c>
      <c r="L5663" s="14"/>
      <c r="M5663" s="14"/>
      <c r="N5663" s="14"/>
      <c r="O5663" s="14"/>
      <c r="P5663" s="14"/>
      <c r="Q5663" s="14"/>
      <c r="R5663" s="14"/>
      <c r="S5663" s="14"/>
      <c r="T5663" s="14"/>
    </row>
    <row r="5664" spans="1:20" ht="15" customHeight="1" x14ac:dyDescent="0.2">
      <c r="A5664" s="5" t="s">
        <v>9779</v>
      </c>
      <c r="B5664" s="3"/>
      <c r="C5664" s="3"/>
      <c r="D5664" s="14" t="s">
        <v>9753</v>
      </c>
      <c r="E5664" s="12" t="s">
        <v>3501</v>
      </c>
      <c r="F5664" s="19" t="s">
        <v>9782</v>
      </c>
      <c r="G5664" s="19" t="s">
        <v>1749</v>
      </c>
      <c r="H5664" s="14"/>
      <c r="I5664" s="14"/>
      <c r="J5664" s="20">
        <f t="shared" si="25"/>
        <v>327337</v>
      </c>
      <c r="K5664" s="3" t="b" cm="1">
        <f t="array" ref="K5664">SUMPRODUCT( --ISNUMBER(SEARCH(TextCheck,F5664)))&gt;0</f>
        <v>0</v>
      </c>
      <c r="L5664" s="14"/>
      <c r="M5664" s="14"/>
      <c r="N5664" s="14"/>
      <c r="O5664" s="14"/>
      <c r="P5664" s="14"/>
      <c r="Q5664" s="14"/>
      <c r="R5664" s="14"/>
      <c r="S5664" s="14"/>
      <c r="T5664" s="14"/>
    </row>
    <row r="5665" spans="1:20" ht="15" customHeight="1" x14ac:dyDescent="0.2">
      <c r="A5665" s="5" t="s">
        <v>9779</v>
      </c>
      <c r="B5665" s="3" t="b">
        <v>1</v>
      </c>
      <c r="C5665" s="3"/>
      <c r="D5665" s="14" t="s">
        <v>9753</v>
      </c>
      <c r="E5665" s="12" t="s">
        <v>3501</v>
      </c>
      <c r="F5665" s="19" t="s">
        <v>9783</v>
      </c>
      <c r="G5665" s="19" t="s">
        <v>4841</v>
      </c>
      <c r="H5665" s="14"/>
      <c r="I5665" s="14"/>
      <c r="J5665" s="20">
        <f t="shared" si="25"/>
        <v>327361</v>
      </c>
      <c r="K5665" s="3" t="b" cm="1">
        <f t="array" ref="K5665">SUMPRODUCT( --ISNUMBER(SEARCH(TextCheck,F5665)))&gt;0</f>
        <v>0</v>
      </c>
      <c r="L5665" s="14"/>
      <c r="M5665" s="14"/>
      <c r="N5665" s="14"/>
      <c r="O5665" s="14"/>
      <c r="P5665" s="14"/>
      <c r="Q5665" s="14"/>
      <c r="R5665" s="14"/>
      <c r="S5665" s="14"/>
      <c r="T5665" s="14"/>
    </row>
    <row r="5666" spans="1:20" ht="15" customHeight="1" x14ac:dyDescent="0.2">
      <c r="A5666" s="5" t="s">
        <v>9779</v>
      </c>
      <c r="B5666" s="3"/>
      <c r="C5666" s="3"/>
      <c r="D5666" s="14" t="s">
        <v>9753</v>
      </c>
      <c r="E5666" s="12" t="s">
        <v>3501</v>
      </c>
      <c r="F5666" s="19" t="s">
        <v>9784</v>
      </c>
      <c r="G5666" s="19" t="s">
        <v>1781</v>
      </c>
      <c r="H5666" s="14"/>
      <c r="I5666" s="14"/>
      <c r="J5666" s="20">
        <f t="shared" si="25"/>
        <v>327389</v>
      </c>
      <c r="K5666" s="3" t="b" cm="1">
        <f t="array" ref="K5666">SUMPRODUCT( --ISNUMBER(SEARCH(TextCheck,F5666)))&gt;0</f>
        <v>0</v>
      </c>
      <c r="L5666" s="14"/>
      <c r="M5666" s="14"/>
      <c r="N5666" s="14"/>
      <c r="O5666" s="14"/>
      <c r="P5666" s="14"/>
      <c r="Q5666" s="14"/>
      <c r="R5666" s="14"/>
      <c r="S5666" s="14"/>
      <c r="T5666" s="14"/>
    </row>
    <row r="5667" spans="1:20" ht="15" customHeight="1" x14ac:dyDescent="0.2">
      <c r="A5667" s="5" t="s">
        <v>9779</v>
      </c>
      <c r="B5667" s="3" t="b">
        <v>1</v>
      </c>
      <c r="C5667" s="3"/>
      <c r="D5667" s="14" t="s">
        <v>9753</v>
      </c>
      <c r="E5667" s="12" t="s">
        <v>3501</v>
      </c>
      <c r="F5667" s="19" t="s">
        <v>9785</v>
      </c>
      <c r="G5667" s="19" t="s">
        <v>7131</v>
      </c>
      <c r="H5667" s="14"/>
      <c r="I5667" s="14"/>
      <c r="J5667" s="20">
        <f t="shared" si="25"/>
        <v>327446</v>
      </c>
      <c r="K5667" s="3" t="b" cm="1">
        <f t="array" ref="K5667">SUMPRODUCT( --ISNUMBER(SEARCH(TextCheck,F5667)))&gt;0</f>
        <v>0</v>
      </c>
      <c r="L5667" s="14"/>
      <c r="M5667" s="14"/>
      <c r="N5667" s="14"/>
      <c r="O5667" s="14"/>
      <c r="P5667" s="14"/>
      <c r="Q5667" s="14"/>
      <c r="R5667" s="14"/>
      <c r="S5667" s="14"/>
      <c r="T5667" s="14"/>
    </row>
    <row r="5668" spans="1:20" ht="15" customHeight="1" x14ac:dyDescent="0.2">
      <c r="A5668" s="5" t="s">
        <v>9779</v>
      </c>
      <c r="B5668" s="3"/>
      <c r="C5668" s="3"/>
      <c r="D5668" s="14" t="s">
        <v>9753</v>
      </c>
      <c r="E5668" s="12" t="s">
        <v>3501</v>
      </c>
      <c r="F5668" s="19" t="s">
        <v>9786</v>
      </c>
      <c r="G5668" s="19" t="s">
        <v>5005</v>
      </c>
      <c r="H5668" s="5" t="s">
        <v>9787</v>
      </c>
      <c r="I5668" s="14"/>
      <c r="J5668" s="20">
        <f t="shared" si="25"/>
        <v>327557</v>
      </c>
      <c r="K5668" s="3" t="b" cm="1">
        <f t="array" ref="K5668">SUMPRODUCT( --ISNUMBER(SEARCH(TextCheck,F5668)))&gt;0</f>
        <v>0</v>
      </c>
      <c r="L5668" s="14"/>
      <c r="M5668" s="14"/>
      <c r="N5668" s="14"/>
      <c r="O5668" s="14"/>
      <c r="P5668" s="14"/>
      <c r="Q5668" s="14"/>
      <c r="R5668" s="14"/>
      <c r="S5668" s="14"/>
      <c r="T5668" s="14"/>
    </row>
    <row r="5669" spans="1:20" ht="15" customHeight="1" x14ac:dyDescent="0.2">
      <c r="A5669" s="5" t="s">
        <v>9779</v>
      </c>
      <c r="B5669" s="3"/>
      <c r="C5669" s="3"/>
      <c r="D5669" s="14" t="s">
        <v>9753</v>
      </c>
      <c r="E5669" s="12" t="s">
        <v>3501</v>
      </c>
      <c r="F5669" s="19" t="s">
        <v>9788</v>
      </c>
      <c r="G5669" s="19" t="s">
        <v>4639</v>
      </c>
      <c r="H5669" s="14"/>
      <c r="I5669" s="14"/>
      <c r="J5669" s="20">
        <f t="shared" si="25"/>
        <v>327580</v>
      </c>
      <c r="K5669" s="3" t="b" cm="1">
        <f t="array" ref="K5669">SUMPRODUCT( --ISNUMBER(SEARCH(TextCheck,F5669)))&gt;0</f>
        <v>0</v>
      </c>
      <c r="L5669" s="14"/>
      <c r="M5669" s="14"/>
      <c r="N5669" s="14"/>
      <c r="O5669" s="14"/>
      <c r="P5669" s="14"/>
      <c r="Q5669" s="14"/>
      <c r="R5669" s="14"/>
      <c r="S5669" s="14"/>
      <c r="T5669" s="14"/>
    </row>
    <row r="5670" spans="1:20" ht="15" customHeight="1" x14ac:dyDescent="0.2">
      <c r="A5670" s="5" t="s">
        <v>9779</v>
      </c>
      <c r="B5670" s="3"/>
      <c r="C5670" s="3"/>
      <c r="D5670" s="14" t="s">
        <v>9753</v>
      </c>
      <c r="E5670" s="12" t="s">
        <v>3501</v>
      </c>
      <c r="F5670" s="19" t="s">
        <v>9789</v>
      </c>
      <c r="G5670" s="19" t="s">
        <v>3780</v>
      </c>
      <c r="H5670" s="14"/>
      <c r="I5670" s="14"/>
      <c r="J5670" s="20">
        <f t="shared" si="25"/>
        <v>327806</v>
      </c>
      <c r="K5670" s="3" t="b" cm="1">
        <f t="array" ref="K5670">SUMPRODUCT( --ISNUMBER(SEARCH(TextCheck,F5670)))&gt;0</f>
        <v>0</v>
      </c>
      <c r="L5670" s="14"/>
      <c r="M5670" s="14"/>
      <c r="N5670" s="14"/>
      <c r="O5670" s="14"/>
      <c r="P5670" s="14"/>
      <c r="Q5670" s="14"/>
      <c r="R5670" s="14"/>
      <c r="S5670" s="14"/>
      <c r="T5670" s="14"/>
    </row>
    <row r="5671" spans="1:20" ht="15" customHeight="1" x14ac:dyDescent="0.2">
      <c r="A5671" s="5" t="s">
        <v>9779</v>
      </c>
      <c r="B5671" s="3"/>
      <c r="C5671" s="3"/>
      <c r="D5671" s="14" t="s">
        <v>9753</v>
      </c>
      <c r="E5671" s="12" t="s">
        <v>3501</v>
      </c>
      <c r="F5671" s="19" t="s">
        <v>9790</v>
      </c>
      <c r="G5671" s="19" t="s">
        <v>2167</v>
      </c>
      <c r="H5671" s="14"/>
      <c r="I5671" s="14"/>
      <c r="J5671" s="20">
        <f t="shared" si="25"/>
        <v>328133</v>
      </c>
      <c r="K5671" s="3" t="b" cm="1">
        <f t="array" ref="K5671">SUMPRODUCT( --ISNUMBER(SEARCH(TextCheck,F5671)))&gt;0</f>
        <v>0</v>
      </c>
      <c r="L5671" s="14"/>
      <c r="M5671" s="14"/>
      <c r="N5671" s="14"/>
      <c r="O5671" s="14"/>
      <c r="P5671" s="14"/>
      <c r="Q5671" s="14"/>
      <c r="R5671" s="14"/>
      <c r="S5671" s="14"/>
      <c r="T5671" s="14"/>
    </row>
    <row r="5672" spans="1:20" ht="15" customHeight="1" x14ac:dyDescent="0.2">
      <c r="A5672" s="5" t="s">
        <v>9779</v>
      </c>
      <c r="B5672" s="3"/>
      <c r="C5672" s="3"/>
      <c r="D5672" s="14" t="s">
        <v>9753</v>
      </c>
      <c r="E5672" s="12" t="s">
        <v>5738</v>
      </c>
      <c r="F5672" s="19" t="s">
        <v>9791</v>
      </c>
      <c r="G5672" s="19" t="s">
        <v>1563</v>
      </c>
      <c r="H5672" s="14"/>
      <c r="I5672" s="14"/>
      <c r="J5672" s="20">
        <f t="shared" si="25"/>
        <v>327033</v>
      </c>
      <c r="K5672" s="3" t="b" cm="1">
        <f t="array" ref="K5672">SUMPRODUCT( --ISNUMBER(SEARCH(TextCheck,F5672)))&gt;0</f>
        <v>0</v>
      </c>
      <c r="L5672" s="14"/>
      <c r="M5672" s="14"/>
      <c r="N5672" s="14"/>
      <c r="O5672" s="14"/>
      <c r="P5672" s="14"/>
      <c r="Q5672" s="14"/>
      <c r="R5672" s="14"/>
      <c r="S5672" s="14"/>
      <c r="T5672" s="14"/>
    </row>
    <row r="5673" spans="1:20" ht="15" customHeight="1" x14ac:dyDescent="0.2">
      <c r="A5673" s="5" t="s">
        <v>9779</v>
      </c>
      <c r="B5673" s="3" t="b">
        <v>1</v>
      </c>
      <c r="C5673" s="3"/>
      <c r="D5673" s="14" t="s">
        <v>9753</v>
      </c>
      <c r="E5673" s="12" t="s">
        <v>5738</v>
      </c>
      <c r="F5673" s="19" t="s">
        <v>9792</v>
      </c>
      <c r="G5673" s="19" t="s">
        <v>1749</v>
      </c>
      <c r="H5673" s="14"/>
      <c r="I5673" s="14"/>
      <c r="J5673" s="20">
        <f t="shared" si="25"/>
        <v>327337</v>
      </c>
      <c r="K5673" s="3" t="b" cm="1">
        <f t="array" ref="K5673">SUMPRODUCT( --ISNUMBER(SEARCH(TextCheck,F5673)))&gt;0</f>
        <v>0</v>
      </c>
      <c r="L5673" s="14"/>
      <c r="M5673" s="14"/>
      <c r="N5673" s="14"/>
      <c r="O5673" s="14"/>
      <c r="P5673" s="14"/>
      <c r="Q5673" s="14"/>
      <c r="R5673" s="14"/>
      <c r="S5673" s="14"/>
      <c r="T5673" s="14"/>
    </row>
    <row r="5674" spans="1:20" ht="15" customHeight="1" x14ac:dyDescent="0.2">
      <c r="A5674" s="5" t="s">
        <v>9779</v>
      </c>
      <c r="B5674" s="3"/>
      <c r="C5674" s="3"/>
      <c r="D5674" s="14" t="s">
        <v>9753</v>
      </c>
      <c r="E5674" s="12" t="s">
        <v>5738</v>
      </c>
      <c r="F5674" s="19" t="s">
        <v>9793</v>
      </c>
      <c r="G5674" s="19" t="s">
        <v>1805</v>
      </c>
      <c r="H5674" s="14"/>
      <c r="I5674" s="14"/>
      <c r="J5674" s="20">
        <f t="shared" si="25"/>
        <v>327469</v>
      </c>
      <c r="K5674" s="3" t="b" cm="1">
        <f t="array" ref="K5674">SUMPRODUCT( --ISNUMBER(SEARCH(TextCheck,F5674)))&gt;0</f>
        <v>0</v>
      </c>
      <c r="L5674" s="14"/>
      <c r="M5674" s="14"/>
      <c r="N5674" s="14"/>
      <c r="O5674" s="14"/>
      <c r="P5674" s="14"/>
      <c r="Q5674" s="14"/>
      <c r="R5674" s="14"/>
      <c r="S5674" s="14"/>
      <c r="T5674" s="14"/>
    </row>
    <row r="5675" spans="1:20" ht="15" customHeight="1" x14ac:dyDescent="0.2">
      <c r="A5675" s="5" t="s">
        <v>9779</v>
      </c>
      <c r="B5675" s="3" t="b">
        <v>1</v>
      </c>
      <c r="C5675" s="3"/>
      <c r="D5675" s="14" t="s">
        <v>9753</v>
      </c>
      <c r="E5675" s="12" t="s">
        <v>5738</v>
      </c>
      <c r="F5675" s="19" t="s">
        <v>9794</v>
      </c>
      <c r="G5675" s="19" t="s">
        <v>3677</v>
      </c>
      <c r="H5675" s="14"/>
      <c r="I5675" s="14"/>
      <c r="J5675" s="20">
        <f t="shared" si="25"/>
        <v>327627</v>
      </c>
      <c r="K5675" s="3" t="b" cm="1">
        <f t="array" ref="K5675">SUMPRODUCT( --ISNUMBER(SEARCH(TextCheck,F5675)))&gt;0</f>
        <v>0</v>
      </c>
      <c r="L5675" s="14"/>
      <c r="M5675" s="14"/>
      <c r="N5675" s="14"/>
      <c r="O5675" s="14"/>
      <c r="P5675" s="14"/>
      <c r="Q5675" s="14"/>
      <c r="R5675" s="14"/>
      <c r="S5675" s="14"/>
      <c r="T5675" s="14"/>
    </row>
    <row r="5676" spans="1:20" ht="15" customHeight="1" x14ac:dyDescent="0.2">
      <c r="A5676" s="5" t="s">
        <v>9779</v>
      </c>
      <c r="B5676" s="3"/>
      <c r="C5676" s="3"/>
      <c r="D5676" s="14" t="s">
        <v>9753</v>
      </c>
      <c r="E5676" s="12" t="s">
        <v>5738</v>
      </c>
      <c r="F5676" s="19" t="s">
        <v>9795</v>
      </c>
      <c r="G5676" s="19" t="s">
        <v>6896</v>
      </c>
      <c r="H5676" s="14"/>
      <c r="I5676" s="14"/>
      <c r="J5676" s="20">
        <f t="shared" si="25"/>
        <v>327746</v>
      </c>
      <c r="K5676" s="3" t="b" cm="1">
        <f t="array" ref="K5676">SUMPRODUCT( --ISNUMBER(SEARCH(TextCheck,F5676)))&gt;0</f>
        <v>0</v>
      </c>
      <c r="L5676" s="14"/>
      <c r="M5676" s="14"/>
      <c r="N5676" s="14"/>
      <c r="O5676" s="14"/>
      <c r="P5676" s="14"/>
      <c r="Q5676" s="14"/>
      <c r="R5676" s="14"/>
      <c r="S5676" s="14"/>
      <c r="T5676" s="14"/>
    </row>
    <row r="5677" spans="1:20" ht="15" customHeight="1" x14ac:dyDescent="0.2">
      <c r="A5677" s="5" t="s">
        <v>9779</v>
      </c>
      <c r="B5677" s="3" t="b">
        <v>1</v>
      </c>
      <c r="C5677" s="3"/>
      <c r="D5677" s="14" t="s">
        <v>9753</v>
      </c>
      <c r="E5677" s="12" t="s">
        <v>5738</v>
      </c>
      <c r="F5677" s="19" t="s">
        <v>8200</v>
      </c>
      <c r="G5677" s="19" t="s">
        <v>9796</v>
      </c>
      <c r="H5677" s="14"/>
      <c r="I5677" s="14"/>
      <c r="J5677" s="20">
        <f t="shared" si="25"/>
        <v>327759</v>
      </c>
      <c r="K5677" s="3" t="b" cm="1">
        <f t="array" ref="K5677">SUMPRODUCT( --ISNUMBER(SEARCH(TextCheck,F5677)))&gt;0</f>
        <v>0</v>
      </c>
      <c r="L5677" s="14"/>
      <c r="M5677" s="14"/>
      <c r="N5677" s="14"/>
      <c r="O5677" s="14"/>
      <c r="P5677" s="14"/>
      <c r="Q5677" s="14"/>
      <c r="R5677" s="14"/>
      <c r="S5677" s="14"/>
      <c r="T5677" s="14"/>
    </row>
    <row r="5678" spans="1:20" ht="15" customHeight="1" x14ac:dyDescent="0.2">
      <c r="A5678" s="5" t="s">
        <v>9779</v>
      </c>
      <c r="B5678" s="3" t="b">
        <v>1</v>
      </c>
      <c r="C5678" s="3"/>
      <c r="D5678" s="14" t="s">
        <v>9753</v>
      </c>
      <c r="E5678" s="12" t="s">
        <v>5738</v>
      </c>
      <c r="F5678" s="19" t="s">
        <v>9797</v>
      </c>
      <c r="G5678" s="19" t="s">
        <v>9685</v>
      </c>
      <c r="H5678" s="14"/>
      <c r="I5678" s="14"/>
      <c r="J5678" s="20">
        <f t="shared" si="25"/>
        <v>327761</v>
      </c>
      <c r="K5678" s="3" t="b" cm="1">
        <f t="array" ref="K5678">SUMPRODUCT( --ISNUMBER(SEARCH(TextCheck,F5678)))&gt;0</f>
        <v>0</v>
      </c>
      <c r="L5678" s="14"/>
      <c r="M5678" s="14"/>
      <c r="N5678" s="14"/>
      <c r="O5678" s="14"/>
      <c r="P5678" s="14"/>
      <c r="Q5678" s="14"/>
      <c r="R5678" s="14"/>
      <c r="S5678" s="14"/>
      <c r="T5678" s="14"/>
    </row>
    <row r="5679" spans="1:20" ht="15" customHeight="1" x14ac:dyDescent="0.2">
      <c r="A5679" s="5" t="s">
        <v>9779</v>
      </c>
      <c r="B5679" s="3"/>
      <c r="C5679" s="3"/>
      <c r="D5679" s="14" t="s">
        <v>9753</v>
      </c>
      <c r="E5679" s="12" t="s">
        <v>5738</v>
      </c>
      <c r="F5679" s="19" t="s">
        <v>9798</v>
      </c>
      <c r="G5679" s="19" t="s">
        <v>3710</v>
      </c>
      <c r="H5679" s="14"/>
      <c r="I5679" s="14"/>
      <c r="J5679" s="20">
        <f t="shared" si="25"/>
        <v>328021</v>
      </c>
      <c r="K5679" s="3" t="b" cm="1">
        <f t="array" ref="K5679">SUMPRODUCT( --ISNUMBER(SEARCH(TextCheck,F5679)))&gt;0</f>
        <v>0</v>
      </c>
      <c r="L5679" s="14"/>
      <c r="M5679" s="14"/>
      <c r="N5679" s="14"/>
      <c r="O5679" s="14"/>
      <c r="P5679" s="14"/>
      <c r="Q5679" s="14"/>
      <c r="R5679" s="14"/>
      <c r="S5679" s="14"/>
      <c r="T5679" s="14"/>
    </row>
    <row r="5680" spans="1:20" ht="15" customHeight="1" x14ac:dyDescent="0.2">
      <c r="A5680" s="5" t="s">
        <v>9779</v>
      </c>
      <c r="B5680" s="3"/>
      <c r="C5680" s="3"/>
      <c r="D5680" s="14" t="s">
        <v>9753</v>
      </c>
      <c r="E5680" s="12" t="s">
        <v>5738</v>
      </c>
      <c r="F5680" s="19" t="s">
        <v>9799</v>
      </c>
      <c r="G5680" s="19" t="s">
        <v>2175</v>
      </c>
      <c r="H5680" s="14"/>
      <c r="I5680" s="14"/>
      <c r="J5680" s="20">
        <f t="shared" si="25"/>
        <v>328160</v>
      </c>
      <c r="K5680" s="3" t="b" cm="1">
        <f t="array" ref="K5680">SUMPRODUCT( --ISNUMBER(SEARCH(TextCheck,F5680)))&gt;0</f>
        <v>0</v>
      </c>
      <c r="L5680" s="14"/>
      <c r="M5680" s="14"/>
      <c r="N5680" s="14"/>
      <c r="O5680" s="14"/>
      <c r="P5680" s="14"/>
      <c r="Q5680" s="14"/>
      <c r="R5680" s="14"/>
      <c r="S5680" s="14"/>
      <c r="T5680" s="14"/>
    </row>
    <row r="5681" spans="1:20" ht="15" customHeight="1" x14ac:dyDescent="0.2">
      <c r="A5681" s="5" t="s">
        <v>9779</v>
      </c>
      <c r="B5681" s="3"/>
      <c r="C5681" s="3"/>
      <c r="D5681" s="14" t="s">
        <v>9753</v>
      </c>
      <c r="E5681" s="12" t="s">
        <v>3609</v>
      </c>
      <c r="F5681" s="19" t="s">
        <v>9768</v>
      </c>
      <c r="G5681" s="19" t="s">
        <v>5119</v>
      </c>
      <c r="H5681" s="14"/>
      <c r="I5681" s="14"/>
      <c r="J5681" s="20">
        <f t="shared" si="25"/>
        <v>326685</v>
      </c>
      <c r="K5681" s="3" t="b" cm="1">
        <f t="array" ref="K5681">SUMPRODUCT( --ISNUMBER(SEARCH(TextCheck,F5681)))&gt;0</f>
        <v>0</v>
      </c>
      <c r="L5681" s="14"/>
      <c r="M5681" s="14"/>
      <c r="N5681" s="14"/>
      <c r="O5681" s="14"/>
      <c r="P5681" s="14"/>
      <c r="Q5681" s="14"/>
      <c r="R5681" s="14"/>
      <c r="S5681" s="14"/>
      <c r="T5681" s="14"/>
    </row>
    <row r="5682" spans="1:20" ht="15" customHeight="1" x14ac:dyDescent="0.2">
      <c r="A5682" s="5" t="s">
        <v>9779</v>
      </c>
      <c r="B5682" s="3"/>
      <c r="C5682" s="3"/>
      <c r="D5682" s="14" t="s">
        <v>9753</v>
      </c>
      <c r="E5682" s="12" t="s">
        <v>5189</v>
      </c>
      <c r="F5682" s="19" t="s">
        <v>9800</v>
      </c>
      <c r="G5682" s="19" t="s">
        <v>9801</v>
      </c>
      <c r="H5682" s="14"/>
      <c r="I5682" s="14"/>
      <c r="J5682" s="20">
        <f t="shared" si="25"/>
        <v>326418</v>
      </c>
      <c r="K5682" s="3" t="b" cm="1">
        <f t="array" ref="K5682">SUMPRODUCT( --ISNUMBER(SEARCH(TextCheck,F5682)))&gt;0</f>
        <v>0</v>
      </c>
      <c r="L5682" s="14"/>
      <c r="M5682" s="14"/>
      <c r="N5682" s="14"/>
      <c r="O5682" s="14"/>
      <c r="P5682" s="14"/>
      <c r="Q5682" s="14"/>
      <c r="R5682" s="14"/>
      <c r="S5682" s="14"/>
      <c r="T5682" s="14"/>
    </row>
    <row r="5683" spans="1:20" ht="15" customHeight="1" x14ac:dyDescent="0.2">
      <c r="A5683" s="5" t="s">
        <v>9802</v>
      </c>
      <c r="B5683" s="3" t="b">
        <v>1</v>
      </c>
      <c r="C5683" s="3"/>
      <c r="D5683" s="14" t="s">
        <v>9803</v>
      </c>
      <c r="E5683" s="12" t="s">
        <v>3480</v>
      </c>
      <c r="F5683" s="19" t="s">
        <v>219</v>
      </c>
      <c r="G5683" s="19" t="s">
        <v>455</v>
      </c>
      <c r="H5683" s="5" t="s">
        <v>9804</v>
      </c>
      <c r="I5683" s="14"/>
      <c r="J5683" s="20">
        <f t="shared" si="25"/>
        <v>328158</v>
      </c>
      <c r="K5683" s="3" t="b" cm="1">
        <f t="array" ref="K5683">SUMPRODUCT( --ISNUMBER(SEARCH(TextCheck,F5683)))&gt;0</f>
        <v>0</v>
      </c>
      <c r="L5683" s="14"/>
      <c r="M5683" s="14"/>
      <c r="N5683" s="14"/>
      <c r="O5683" s="14"/>
      <c r="P5683" s="14"/>
      <c r="Q5683" s="14"/>
      <c r="R5683" s="14"/>
      <c r="S5683" s="14"/>
      <c r="T5683" s="14"/>
    </row>
    <row r="5684" spans="1:20" ht="15" customHeight="1" x14ac:dyDescent="0.2">
      <c r="A5684" s="5" t="s">
        <v>9802</v>
      </c>
      <c r="B5684" s="3"/>
      <c r="C5684" s="3"/>
      <c r="D5684" s="14" t="s">
        <v>9803</v>
      </c>
      <c r="E5684" s="12" t="s">
        <v>3897</v>
      </c>
      <c r="F5684" s="19" t="s">
        <v>390</v>
      </c>
      <c r="G5684" s="19" t="s">
        <v>1720</v>
      </c>
      <c r="H5684" s="5" t="s">
        <v>1469</v>
      </c>
      <c r="I5684" s="14"/>
      <c r="J5684" s="20">
        <f t="shared" si="25"/>
        <v>327250</v>
      </c>
      <c r="K5684" s="3" t="b" cm="1">
        <f t="array" ref="K5684">SUMPRODUCT( --ISNUMBER(SEARCH(TextCheck,F5684)))&gt;0</f>
        <v>0</v>
      </c>
      <c r="L5684" s="14"/>
      <c r="M5684" s="14"/>
      <c r="N5684" s="14"/>
      <c r="O5684" s="14"/>
      <c r="P5684" s="14"/>
      <c r="Q5684" s="14"/>
      <c r="R5684" s="14"/>
      <c r="S5684" s="14"/>
      <c r="T5684" s="14"/>
    </row>
    <row r="5685" spans="1:20" ht="15" customHeight="1" x14ac:dyDescent="0.2">
      <c r="A5685" s="5" t="s">
        <v>9802</v>
      </c>
      <c r="B5685" s="3"/>
      <c r="C5685" s="3"/>
      <c r="D5685" s="14" t="s">
        <v>9803</v>
      </c>
      <c r="E5685" s="12" t="s">
        <v>3897</v>
      </c>
      <c r="F5685" s="19" t="s">
        <v>1947</v>
      </c>
      <c r="G5685" s="19" t="s">
        <v>1948</v>
      </c>
      <c r="H5685" s="14"/>
      <c r="I5685" s="14"/>
      <c r="J5685" s="20">
        <f t="shared" si="25"/>
        <v>327971</v>
      </c>
      <c r="K5685" s="3" t="b" cm="1">
        <f t="array" ref="K5685">SUMPRODUCT( --ISNUMBER(SEARCH(TextCheck,F5685)))&gt;0</f>
        <v>0</v>
      </c>
      <c r="L5685" s="14"/>
      <c r="M5685" s="14"/>
      <c r="N5685" s="14"/>
      <c r="O5685" s="14"/>
      <c r="P5685" s="14"/>
      <c r="Q5685" s="14"/>
      <c r="R5685" s="14"/>
      <c r="S5685" s="14"/>
      <c r="T5685" s="14"/>
    </row>
    <row r="5686" spans="1:20" ht="15" customHeight="1" x14ac:dyDescent="0.2">
      <c r="A5686" s="5" t="s">
        <v>9802</v>
      </c>
      <c r="B5686" s="3"/>
      <c r="C5686" s="3"/>
      <c r="D5686" s="14" t="s">
        <v>9803</v>
      </c>
      <c r="E5686" s="12" t="s">
        <v>3488</v>
      </c>
      <c r="F5686" s="19" t="s">
        <v>3037</v>
      </c>
      <c r="G5686" s="19" t="s">
        <v>3885</v>
      </c>
      <c r="H5686" s="14"/>
      <c r="I5686" s="14"/>
      <c r="J5686" s="20">
        <f t="shared" si="25"/>
        <v>328252</v>
      </c>
      <c r="K5686" s="3" t="b" cm="1">
        <f t="array" ref="K5686">SUMPRODUCT( --ISNUMBER(SEARCH(TextCheck,F5686)))&gt;0</f>
        <v>0</v>
      </c>
      <c r="L5686" s="14"/>
      <c r="M5686" s="14"/>
      <c r="N5686" s="14"/>
      <c r="O5686" s="14"/>
      <c r="P5686" s="14"/>
      <c r="Q5686" s="14"/>
      <c r="R5686" s="14"/>
      <c r="S5686" s="14"/>
      <c r="T5686" s="14"/>
    </row>
    <row r="5687" spans="1:20" ht="15" customHeight="1" x14ac:dyDescent="0.2">
      <c r="A5687" s="5" t="s">
        <v>9802</v>
      </c>
      <c r="B5687" s="3"/>
      <c r="C5687" s="3"/>
      <c r="D5687" s="14" t="s">
        <v>9803</v>
      </c>
      <c r="E5687" s="12" t="s">
        <v>3488</v>
      </c>
      <c r="F5687" s="19" t="s">
        <v>2620</v>
      </c>
      <c r="G5687" s="19" t="s">
        <v>3664</v>
      </c>
      <c r="H5687" s="5" t="s">
        <v>4761</v>
      </c>
      <c r="I5687" s="14"/>
      <c r="J5687" s="20">
        <f t="shared" si="25"/>
        <v>328265</v>
      </c>
      <c r="K5687" s="3" t="b" cm="1">
        <f t="array" ref="K5687">SUMPRODUCT( --ISNUMBER(SEARCH(TextCheck,F5687)))&gt;0</f>
        <v>0</v>
      </c>
      <c r="L5687" s="14"/>
      <c r="M5687" s="14"/>
      <c r="N5687" s="14"/>
      <c r="O5687" s="14"/>
      <c r="P5687" s="14"/>
      <c r="Q5687" s="14"/>
      <c r="R5687" s="14"/>
      <c r="S5687" s="14"/>
      <c r="T5687" s="14"/>
    </row>
    <row r="5688" spans="1:20" ht="15" customHeight="1" x14ac:dyDescent="0.2">
      <c r="A5688" s="5" t="s">
        <v>9802</v>
      </c>
      <c r="B5688" s="3"/>
      <c r="C5688" s="3"/>
      <c r="D5688" s="14" t="s">
        <v>9803</v>
      </c>
      <c r="E5688" s="12" t="s">
        <v>3491</v>
      </c>
      <c r="F5688" s="19" t="s">
        <v>9805</v>
      </c>
      <c r="G5688" s="19" t="s">
        <v>4298</v>
      </c>
      <c r="H5688" s="14"/>
      <c r="I5688" s="14"/>
      <c r="J5688" s="20">
        <f t="shared" si="25"/>
        <v>326501</v>
      </c>
      <c r="K5688" s="3" t="b" cm="1">
        <f t="array" ref="K5688">SUMPRODUCT( --ISNUMBER(SEARCH(TextCheck,F5688)))&gt;0</f>
        <v>0</v>
      </c>
      <c r="L5688" s="14"/>
      <c r="M5688" s="14"/>
      <c r="N5688" s="14"/>
      <c r="O5688" s="14"/>
      <c r="P5688" s="14"/>
      <c r="Q5688" s="14"/>
      <c r="R5688" s="14"/>
      <c r="S5688" s="14"/>
      <c r="T5688" s="14"/>
    </row>
    <row r="5689" spans="1:20" ht="15" customHeight="1" x14ac:dyDescent="0.2">
      <c r="A5689" s="5" t="s">
        <v>9802</v>
      </c>
      <c r="B5689" s="3" t="b">
        <v>1</v>
      </c>
      <c r="C5689" s="3"/>
      <c r="D5689" s="14" t="s">
        <v>9803</v>
      </c>
      <c r="E5689" s="12" t="s">
        <v>3491</v>
      </c>
      <c r="F5689" s="19" t="s">
        <v>9806</v>
      </c>
      <c r="G5689" s="19" t="s">
        <v>9719</v>
      </c>
      <c r="H5689" s="14"/>
      <c r="I5689" s="14"/>
      <c r="J5689" s="20">
        <f t="shared" si="25"/>
        <v>326558</v>
      </c>
      <c r="K5689" s="3" t="b" cm="1">
        <f t="array" ref="K5689">SUMPRODUCT( --ISNUMBER(SEARCH(TextCheck,F5689)))&gt;0</f>
        <v>0</v>
      </c>
      <c r="L5689" s="14"/>
      <c r="M5689" s="14"/>
      <c r="N5689" s="14"/>
      <c r="O5689" s="14"/>
      <c r="P5689" s="14"/>
      <c r="Q5689" s="14"/>
      <c r="R5689" s="14"/>
      <c r="S5689" s="14"/>
      <c r="T5689" s="14"/>
    </row>
    <row r="5690" spans="1:20" ht="15" customHeight="1" x14ac:dyDescent="0.2">
      <c r="A5690" s="5" t="s">
        <v>9802</v>
      </c>
      <c r="B5690" s="3"/>
      <c r="C5690" s="3"/>
      <c r="D5690" s="14" t="s">
        <v>9803</v>
      </c>
      <c r="E5690" s="12" t="s">
        <v>3491</v>
      </c>
      <c r="F5690" s="19" t="s">
        <v>9807</v>
      </c>
      <c r="G5690" s="19" t="s">
        <v>5701</v>
      </c>
      <c r="H5690" s="14"/>
      <c r="I5690" s="14"/>
      <c r="J5690" s="20">
        <f t="shared" si="25"/>
        <v>326729</v>
      </c>
      <c r="K5690" s="3" t="b" cm="1">
        <f t="array" ref="K5690">SUMPRODUCT( --ISNUMBER(SEARCH(TextCheck,F5690)))&gt;0</f>
        <v>0</v>
      </c>
      <c r="L5690" s="14"/>
      <c r="M5690" s="14"/>
      <c r="N5690" s="14"/>
      <c r="O5690" s="14"/>
      <c r="P5690" s="14"/>
      <c r="Q5690" s="14"/>
      <c r="R5690" s="14"/>
      <c r="S5690" s="14"/>
      <c r="T5690" s="14"/>
    </row>
    <row r="5691" spans="1:20" ht="15" customHeight="1" x14ac:dyDescent="0.2">
      <c r="A5691" s="5" t="s">
        <v>9802</v>
      </c>
      <c r="B5691" s="3"/>
      <c r="C5691" s="3"/>
      <c r="D5691" s="14" t="s">
        <v>9803</v>
      </c>
      <c r="E5691" s="12" t="s">
        <v>3491</v>
      </c>
      <c r="F5691" s="19" t="s">
        <v>2129</v>
      </c>
      <c r="G5691" s="19" t="s">
        <v>715</v>
      </c>
      <c r="H5691" s="5" t="s">
        <v>6702</v>
      </c>
      <c r="I5691" s="14"/>
      <c r="J5691" s="20">
        <f t="shared" si="25"/>
        <v>327082</v>
      </c>
      <c r="K5691" s="3" t="b" cm="1">
        <f t="array" ref="K5691">SUMPRODUCT( --ISNUMBER(SEARCH(TextCheck,F5691)))&gt;0</f>
        <v>0</v>
      </c>
      <c r="L5691" s="14"/>
      <c r="M5691" s="14"/>
      <c r="N5691" s="14"/>
      <c r="O5691" s="14"/>
      <c r="P5691" s="14"/>
      <c r="Q5691" s="14"/>
      <c r="R5691" s="14"/>
      <c r="S5691" s="14"/>
      <c r="T5691" s="14"/>
    </row>
    <row r="5692" spans="1:20" ht="15" customHeight="1" x14ac:dyDescent="0.2">
      <c r="A5692" s="5" t="s">
        <v>9802</v>
      </c>
      <c r="B5692" s="3"/>
      <c r="C5692" s="3"/>
      <c r="D5692" s="14" t="s">
        <v>9803</v>
      </c>
      <c r="E5692" s="12" t="s">
        <v>3491</v>
      </c>
      <c r="F5692" s="19" t="s">
        <v>1146</v>
      </c>
      <c r="G5692" s="19" t="s">
        <v>5579</v>
      </c>
      <c r="H5692" s="5" t="s">
        <v>1412</v>
      </c>
      <c r="I5692" s="14"/>
      <c r="J5692" s="20">
        <f t="shared" si="25"/>
        <v>327139</v>
      </c>
      <c r="K5692" s="3" t="b" cm="1">
        <f t="array" ref="K5692">SUMPRODUCT( --ISNUMBER(SEARCH(TextCheck,F5692)))&gt;0</f>
        <v>0</v>
      </c>
      <c r="L5692" s="14"/>
      <c r="M5692" s="14"/>
      <c r="N5692" s="14"/>
      <c r="O5692" s="14"/>
      <c r="P5692" s="14"/>
      <c r="Q5692" s="14"/>
      <c r="R5692" s="14"/>
      <c r="S5692" s="14"/>
      <c r="T5692" s="14"/>
    </row>
    <row r="5693" spans="1:20" ht="15" customHeight="1" x14ac:dyDescent="0.2">
      <c r="A5693" s="5" t="s">
        <v>9802</v>
      </c>
      <c r="B5693" s="3"/>
      <c r="C5693" s="3"/>
      <c r="D5693" s="14" t="s">
        <v>9803</v>
      </c>
      <c r="E5693" s="12" t="s">
        <v>3491</v>
      </c>
      <c r="F5693" s="19" t="s">
        <v>9808</v>
      </c>
      <c r="G5693" s="19" t="s">
        <v>5273</v>
      </c>
      <c r="H5693" s="14"/>
      <c r="I5693" s="14"/>
      <c r="J5693" s="20">
        <f t="shared" si="25"/>
        <v>327278</v>
      </c>
      <c r="K5693" s="3" t="b" cm="1">
        <f t="array" ref="K5693">SUMPRODUCT( --ISNUMBER(SEARCH(TextCheck,F5693)))&gt;0</f>
        <v>0</v>
      </c>
      <c r="L5693" s="14"/>
      <c r="M5693" s="14"/>
      <c r="N5693" s="14"/>
      <c r="O5693" s="14"/>
      <c r="P5693" s="14"/>
      <c r="Q5693" s="14"/>
      <c r="R5693" s="14"/>
      <c r="S5693" s="14"/>
      <c r="T5693" s="14"/>
    </row>
    <row r="5694" spans="1:20" ht="15" customHeight="1" x14ac:dyDescent="0.2">
      <c r="A5694" s="5" t="s">
        <v>9802</v>
      </c>
      <c r="B5694" s="3"/>
      <c r="C5694" s="3"/>
      <c r="D5694" s="14" t="s">
        <v>9803</v>
      </c>
      <c r="E5694" s="12" t="s">
        <v>3491</v>
      </c>
      <c r="F5694" s="19" t="s">
        <v>9809</v>
      </c>
      <c r="G5694" s="19" t="s">
        <v>4412</v>
      </c>
      <c r="H5694" s="5" t="s">
        <v>3849</v>
      </c>
      <c r="I5694" s="14"/>
      <c r="J5694" s="20">
        <f t="shared" si="25"/>
        <v>327456</v>
      </c>
      <c r="K5694" s="3" t="b" cm="1">
        <f t="array" ref="K5694">SUMPRODUCT( --ISNUMBER(SEARCH(TextCheck,F5694)))&gt;0</f>
        <v>0</v>
      </c>
      <c r="L5694" s="14"/>
      <c r="M5694" s="14"/>
      <c r="N5694" s="14"/>
      <c r="O5694" s="14"/>
      <c r="P5694" s="14"/>
      <c r="Q5694" s="14"/>
      <c r="R5694" s="14"/>
      <c r="S5694" s="14"/>
      <c r="T5694" s="14"/>
    </row>
    <row r="5695" spans="1:20" ht="15" customHeight="1" x14ac:dyDescent="0.2">
      <c r="A5695" s="5" t="s">
        <v>9802</v>
      </c>
      <c r="B5695" s="3"/>
      <c r="C5695" s="3"/>
      <c r="D5695" s="14" t="s">
        <v>9803</v>
      </c>
      <c r="E5695" s="12" t="s">
        <v>3491</v>
      </c>
      <c r="F5695" s="19" t="s">
        <v>9810</v>
      </c>
      <c r="G5695" s="19" t="s">
        <v>3532</v>
      </c>
      <c r="H5695" s="14"/>
      <c r="I5695" s="14"/>
      <c r="J5695" s="20">
        <f t="shared" ref="J5695:J5949" si="26">DATEVALUE((LEFT(G5695,(LEN(G5695)-4))&amp;(RIGHT(G5695,4)+1000)))</f>
        <v>327671</v>
      </c>
      <c r="K5695" s="3" t="b" cm="1">
        <f t="array" ref="K5695">SUMPRODUCT( --ISNUMBER(SEARCH(TextCheck,F5695)))&gt;0</f>
        <v>0</v>
      </c>
      <c r="L5695" s="14"/>
      <c r="M5695" s="14"/>
      <c r="N5695" s="14"/>
      <c r="O5695" s="14"/>
      <c r="P5695" s="14"/>
      <c r="Q5695" s="14"/>
      <c r="R5695" s="14"/>
      <c r="S5695" s="14"/>
      <c r="T5695" s="14"/>
    </row>
    <row r="5696" spans="1:20" ht="15" customHeight="1" x14ac:dyDescent="0.2">
      <c r="A5696" s="5" t="s">
        <v>9802</v>
      </c>
      <c r="B5696" s="3"/>
      <c r="C5696" s="3"/>
      <c r="D5696" s="14" t="s">
        <v>9803</v>
      </c>
      <c r="E5696" s="12" t="s">
        <v>3491</v>
      </c>
      <c r="F5696" s="19" t="s">
        <v>9811</v>
      </c>
      <c r="G5696" s="19" t="s">
        <v>4216</v>
      </c>
      <c r="H5696" s="14"/>
      <c r="I5696" s="14"/>
      <c r="J5696" s="20">
        <f t="shared" si="26"/>
        <v>328048</v>
      </c>
      <c r="K5696" s="3" t="b" cm="1">
        <f t="array" ref="K5696">SUMPRODUCT( --ISNUMBER(SEARCH(TextCheck,F5696)))&gt;0</f>
        <v>0</v>
      </c>
      <c r="L5696" s="14"/>
      <c r="M5696" s="14"/>
      <c r="N5696" s="14"/>
      <c r="O5696" s="14"/>
      <c r="P5696" s="14"/>
      <c r="Q5696" s="14"/>
      <c r="R5696" s="14"/>
      <c r="S5696" s="14"/>
      <c r="T5696" s="14"/>
    </row>
    <row r="5697" spans="1:20" ht="15" customHeight="1" x14ac:dyDescent="0.2">
      <c r="A5697" s="5" t="s">
        <v>9802</v>
      </c>
      <c r="B5697" s="3"/>
      <c r="C5697" s="3"/>
      <c r="D5697" s="14" t="s">
        <v>9803</v>
      </c>
      <c r="E5697" s="12" t="s">
        <v>3491</v>
      </c>
      <c r="F5697" s="19" t="s">
        <v>9812</v>
      </c>
      <c r="G5697" s="19" t="s">
        <v>4601</v>
      </c>
      <c r="H5697" s="14"/>
      <c r="I5697" s="14"/>
      <c r="J5697" s="20">
        <f t="shared" si="26"/>
        <v>328195</v>
      </c>
      <c r="K5697" s="3" t="b" cm="1">
        <f t="array" ref="K5697">SUMPRODUCT( --ISNUMBER(SEARCH(TextCheck,F5697)))&gt;0</f>
        <v>0</v>
      </c>
      <c r="L5697" s="14"/>
      <c r="M5697" s="14"/>
      <c r="N5697" s="14"/>
      <c r="O5697" s="14"/>
      <c r="P5697" s="14"/>
      <c r="Q5697" s="14"/>
      <c r="R5697" s="14"/>
      <c r="S5697" s="14"/>
      <c r="T5697" s="14"/>
    </row>
    <row r="5698" spans="1:20" ht="15" customHeight="1" x14ac:dyDescent="0.2">
      <c r="A5698" s="5" t="s">
        <v>9802</v>
      </c>
      <c r="B5698" s="3"/>
      <c r="C5698" s="3"/>
      <c r="D5698" s="14" t="s">
        <v>9803</v>
      </c>
      <c r="E5698" s="12" t="s">
        <v>3584</v>
      </c>
      <c r="F5698" s="19" t="s">
        <v>9813</v>
      </c>
      <c r="G5698" s="19" t="s">
        <v>5579</v>
      </c>
      <c r="H5698" s="14"/>
      <c r="I5698" s="14"/>
      <c r="J5698" s="20">
        <f t="shared" si="26"/>
        <v>327139</v>
      </c>
      <c r="K5698" s="3" t="b" cm="1">
        <f t="array" ref="K5698">SUMPRODUCT( --ISNUMBER(SEARCH(TextCheck,F5698)))&gt;0</f>
        <v>0</v>
      </c>
      <c r="L5698" s="14"/>
      <c r="M5698" s="14"/>
      <c r="N5698" s="14"/>
      <c r="O5698" s="14"/>
      <c r="P5698" s="14"/>
      <c r="Q5698" s="14"/>
      <c r="R5698" s="14"/>
      <c r="S5698" s="14"/>
      <c r="T5698" s="14"/>
    </row>
    <row r="5699" spans="1:20" ht="15" customHeight="1" x14ac:dyDescent="0.2">
      <c r="A5699" s="5" t="s">
        <v>9802</v>
      </c>
      <c r="B5699" s="3"/>
      <c r="C5699" s="3"/>
      <c r="D5699" s="14" t="s">
        <v>9803</v>
      </c>
      <c r="E5699" s="12" t="s">
        <v>3501</v>
      </c>
      <c r="F5699" s="19" t="s">
        <v>9814</v>
      </c>
      <c r="G5699" s="19" t="s">
        <v>5396</v>
      </c>
      <c r="H5699" s="14"/>
      <c r="I5699" s="14"/>
      <c r="J5699" s="20">
        <f t="shared" si="26"/>
        <v>327141</v>
      </c>
      <c r="K5699" s="3" t="b" cm="1">
        <f t="array" ref="K5699">SUMPRODUCT( --ISNUMBER(SEARCH(TextCheck,F5699)))&gt;0</f>
        <v>0</v>
      </c>
      <c r="L5699" s="14"/>
      <c r="M5699" s="14"/>
      <c r="N5699" s="14"/>
      <c r="O5699" s="14"/>
      <c r="P5699" s="14"/>
      <c r="Q5699" s="14"/>
      <c r="R5699" s="14"/>
      <c r="S5699" s="14"/>
      <c r="T5699" s="14"/>
    </row>
    <row r="5700" spans="1:20" ht="15" customHeight="1" x14ac:dyDescent="0.2">
      <c r="A5700" s="5" t="s">
        <v>9802</v>
      </c>
      <c r="B5700" s="3" t="b">
        <v>1</v>
      </c>
      <c r="C5700" s="3"/>
      <c r="D5700" s="14" t="s">
        <v>9803</v>
      </c>
      <c r="E5700" s="12" t="s">
        <v>3501</v>
      </c>
      <c r="F5700" s="19" t="s">
        <v>9815</v>
      </c>
      <c r="G5700" s="19" t="s">
        <v>5614</v>
      </c>
      <c r="H5700" s="14"/>
      <c r="I5700" s="14"/>
      <c r="J5700" s="20">
        <f t="shared" si="26"/>
        <v>327143</v>
      </c>
      <c r="K5700" s="3" t="b" cm="1">
        <f t="array" ref="K5700">SUMPRODUCT( --ISNUMBER(SEARCH(TextCheck,F5700)))&gt;0</f>
        <v>0</v>
      </c>
      <c r="L5700" s="14"/>
      <c r="M5700" s="14"/>
      <c r="N5700" s="14"/>
      <c r="O5700" s="14"/>
      <c r="P5700" s="14"/>
      <c r="Q5700" s="14"/>
      <c r="R5700" s="14"/>
      <c r="S5700" s="14"/>
      <c r="T5700" s="14"/>
    </row>
    <row r="5701" spans="1:20" ht="15" customHeight="1" x14ac:dyDescent="0.2">
      <c r="A5701" s="5" t="s">
        <v>9802</v>
      </c>
      <c r="B5701" s="3"/>
      <c r="C5701" s="3"/>
      <c r="D5701" s="14" t="s">
        <v>9803</v>
      </c>
      <c r="E5701" s="12" t="s">
        <v>3501</v>
      </c>
      <c r="F5701" s="19" t="s">
        <v>9816</v>
      </c>
      <c r="G5701" s="19" t="s">
        <v>5557</v>
      </c>
      <c r="H5701" s="5" t="s">
        <v>2415</v>
      </c>
      <c r="I5701" s="14"/>
      <c r="J5701" s="20">
        <f t="shared" si="26"/>
        <v>327145</v>
      </c>
      <c r="K5701" s="3" t="b" cm="1">
        <f t="array" ref="K5701">SUMPRODUCT( --ISNUMBER(SEARCH(TextCheck,F5701)))&gt;0</f>
        <v>0</v>
      </c>
      <c r="L5701" s="14"/>
      <c r="M5701" s="14"/>
      <c r="N5701" s="14"/>
      <c r="O5701" s="14"/>
      <c r="P5701" s="14"/>
      <c r="Q5701" s="14"/>
      <c r="R5701" s="14"/>
      <c r="S5701" s="14"/>
      <c r="T5701" s="14"/>
    </row>
    <row r="5702" spans="1:20" ht="15" customHeight="1" x14ac:dyDescent="0.2">
      <c r="A5702" s="5" t="s">
        <v>9802</v>
      </c>
      <c r="B5702" s="3"/>
      <c r="C5702" s="3"/>
      <c r="D5702" s="14" t="s">
        <v>9803</v>
      </c>
      <c r="E5702" s="12" t="s">
        <v>3501</v>
      </c>
      <c r="F5702" s="19" t="s">
        <v>9817</v>
      </c>
      <c r="G5702" s="19" t="s">
        <v>4082</v>
      </c>
      <c r="H5702" s="14"/>
      <c r="I5702" s="14"/>
      <c r="J5702" s="20">
        <f t="shared" si="26"/>
        <v>327374</v>
      </c>
      <c r="K5702" s="3" t="b" cm="1">
        <f t="array" ref="K5702">SUMPRODUCT( --ISNUMBER(SEARCH(TextCheck,F5702)))&gt;0</f>
        <v>0</v>
      </c>
      <c r="L5702" s="14"/>
      <c r="M5702" s="14"/>
      <c r="N5702" s="14"/>
      <c r="O5702" s="14"/>
      <c r="P5702" s="14"/>
      <c r="Q5702" s="14"/>
      <c r="R5702" s="14"/>
      <c r="S5702" s="14"/>
      <c r="T5702" s="14"/>
    </row>
    <row r="5703" spans="1:20" ht="15" customHeight="1" x14ac:dyDescent="0.2">
      <c r="A5703" s="5" t="s">
        <v>9802</v>
      </c>
      <c r="B5703" s="3"/>
      <c r="C5703" s="3"/>
      <c r="D5703" s="14" t="s">
        <v>9803</v>
      </c>
      <c r="E5703" s="12" t="s">
        <v>3501</v>
      </c>
      <c r="F5703" s="19" t="s">
        <v>9818</v>
      </c>
      <c r="G5703" s="19" t="s">
        <v>1781</v>
      </c>
      <c r="H5703" s="14"/>
      <c r="I5703" s="14"/>
      <c r="J5703" s="20">
        <f t="shared" si="26"/>
        <v>327389</v>
      </c>
      <c r="K5703" s="3" t="b" cm="1">
        <f t="array" ref="K5703">SUMPRODUCT( --ISNUMBER(SEARCH(TextCheck,F5703)))&gt;0</f>
        <v>0</v>
      </c>
      <c r="L5703" s="14"/>
      <c r="M5703" s="14"/>
      <c r="N5703" s="14"/>
      <c r="O5703" s="14"/>
      <c r="P5703" s="14"/>
      <c r="Q5703" s="14"/>
      <c r="R5703" s="14"/>
      <c r="S5703" s="14"/>
      <c r="T5703" s="14"/>
    </row>
    <row r="5704" spans="1:20" ht="15" customHeight="1" x14ac:dyDescent="0.2">
      <c r="A5704" s="5" t="s">
        <v>9802</v>
      </c>
      <c r="B5704" s="3"/>
      <c r="C5704" s="3"/>
      <c r="D5704" s="14" t="s">
        <v>9803</v>
      </c>
      <c r="E5704" s="12" t="s">
        <v>3501</v>
      </c>
      <c r="F5704" s="19" t="s">
        <v>8910</v>
      </c>
      <c r="G5704" s="19" t="s">
        <v>4245</v>
      </c>
      <c r="H5704" s="14"/>
      <c r="I5704" s="14"/>
      <c r="J5704" s="20">
        <f t="shared" si="26"/>
        <v>327472</v>
      </c>
      <c r="K5704" s="3" t="b" cm="1">
        <f t="array" ref="K5704">SUMPRODUCT( --ISNUMBER(SEARCH(TextCheck,F5704)))&gt;0</f>
        <v>0</v>
      </c>
      <c r="L5704" s="14"/>
      <c r="M5704" s="14"/>
      <c r="N5704" s="14"/>
      <c r="O5704" s="14"/>
      <c r="P5704" s="14"/>
      <c r="Q5704" s="14"/>
      <c r="R5704" s="14"/>
      <c r="S5704" s="14"/>
      <c r="T5704" s="14"/>
    </row>
    <row r="5705" spans="1:20" ht="15" customHeight="1" x14ac:dyDescent="0.2">
      <c r="A5705" s="5" t="s">
        <v>9802</v>
      </c>
      <c r="B5705" s="3"/>
      <c r="C5705" s="3"/>
      <c r="D5705" s="14" t="s">
        <v>9803</v>
      </c>
      <c r="E5705" s="12" t="s">
        <v>3501</v>
      </c>
      <c r="F5705" s="19" t="s">
        <v>9819</v>
      </c>
      <c r="G5705" s="19" t="s">
        <v>4245</v>
      </c>
      <c r="H5705" s="14"/>
      <c r="I5705" s="14"/>
      <c r="J5705" s="20">
        <f t="shared" si="26"/>
        <v>327472</v>
      </c>
      <c r="K5705" s="3" t="b" cm="1">
        <f t="array" ref="K5705">SUMPRODUCT( --ISNUMBER(SEARCH(TextCheck,F5705)))&gt;0</f>
        <v>0</v>
      </c>
      <c r="L5705" s="14"/>
      <c r="M5705" s="14"/>
      <c r="N5705" s="14"/>
      <c r="O5705" s="14"/>
      <c r="P5705" s="14"/>
      <c r="Q5705" s="14"/>
      <c r="R5705" s="14"/>
      <c r="S5705" s="14"/>
      <c r="T5705" s="14"/>
    </row>
    <row r="5706" spans="1:20" ht="15" customHeight="1" x14ac:dyDescent="0.2">
      <c r="A5706" s="5" t="s">
        <v>9802</v>
      </c>
      <c r="B5706" s="3"/>
      <c r="C5706" s="3"/>
      <c r="D5706" s="14" t="s">
        <v>9803</v>
      </c>
      <c r="E5706" s="12" t="s">
        <v>3501</v>
      </c>
      <c r="F5706" s="19" t="s">
        <v>9820</v>
      </c>
      <c r="G5706" s="19" t="s">
        <v>4245</v>
      </c>
      <c r="H5706" s="14"/>
      <c r="I5706" s="14"/>
      <c r="J5706" s="20">
        <f t="shared" si="26"/>
        <v>327472</v>
      </c>
      <c r="K5706" s="3" t="b" cm="1">
        <f t="array" ref="K5706">SUMPRODUCT( --ISNUMBER(SEARCH(TextCheck,F5706)))&gt;0</f>
        <v>0</v>
      </c>
      <c r="L5706" s="14"/>
      <c r="M5706" s="14"/>
      <c r="N5706" s="14"/>
      <c r="O5706" s="14"/>
      <c r="P5706" s="14"/>
      <c r="Q5706" s="14"/>
      <c r="R5706" s="14"/>
      <c r="S5706" s="14"/>
      <c r="T5706" s="14"/>
    </row>
    <row r="5707" spans="1:20" ht="15" customHeight="1" x14ac:dyDescent="0.2">
      <c r="A5707" s="5" t="s">
        <v>9802</v>
      </c>
      <c r="B5707" s="3"/>
      <c r="C5707" s="3"/>
      <c r="D5707" s="14" t="s">
        <v>9803</v>
      </c>
      <c r="E5707" s="12" t="s">
        <v>3501</v>
      </c>
      <c r="F5707" s="19" t="s">
        <v>9821</v>
      </c>
      <c r="G5707" s="19" t="s">
        <v>4245</v>
      </c>
      <c r="H5707" s="14"/>
      <c r="I5707" s="14"/>
      <c r="J5707" s="20">
        <f t="shared" si="26"/>
        <v>327472</v>
      </c>
      <c r="K5707" s="3" t="b" cm="1">
        <f t="array" ref="K5707">SUMPRODUCT( --ISNUMBER(SEARCH(TextCheck,F5707)))&gt;0</f>
        <v>0</v>
      </c>
      <c r="L5707" s="14"/>
      <c r="M5707" s="14"/>
      <c r="N5707" s="14"/>
      <c r="O5707" s="14"/>
      <c r="P5707" s="14"/>
      <c r="Q5707" s="14"/>
      <c r="R5707" s="14"/>
      <c r="S5707" s="14"/>
      <c r="T5707" s="14"/>
    </row>
    <row r="5708" spans="1:20" ht="15" customHeight="1" x14ac:dyDescent="0.2">
      <c r="A5708" s="5" t="s">
        <v>9802</v>
      </c>
      <c r="B5708" s="3"/>
      <c r="C5708" s="3"/>
      <c r="D5708" s="14" t="s">
        <v>9803</v>
      </c>
      <c r="E5708" s="12" t="s">
        <v>3501</v>
      </c>
      <c r="F5708" s="19" t="s">
        <v>9822</v>
      </c>
      <c r="G5708" s="19" t="s">
        <v>4211</v>
      </c>
      <c r="H5708" s="14"/>
      <c r="I5708" s="14"/>
      <c r="J5708" s="20">
        <f t="shared" si="26"/>
        <v>327810</v>
      </c>
      <c r="K5708" s="3" t="b" cm="1">
        <f t="array" ref="K5708">SUMPRODUCT( --ISNUMBER(SEARCH(TextCheck,F5708)))&gt;0</f>
        <v>0</v>
      </c>
      <c r="L5708" s="14"/>
      <c r="M5708" s="14"/>
      <c r="N5708" s="14"/>
      <c r="O5708" s="14"/>
      <c r="P5708" s="14"/>
      <c r="Q5708" s="14"/>
      <c r="R5708" s="14"/>
      <c r="S5708" s="14"/>
      <c r="T5708" s="14"/>
    </row>
    <row r="5709" spans="1:20" ht="15" customHeight="1" x14ac:dyDescent="0.2">
      <c r="A5709" s="5" t="s">
        <v>9802</v>
      </c>
      <c r="B5709" s="3"/>
      <c r="C5709" s="3"/>
      <c r="D5709" s="14" t="s">
        <v>9803</v>
      </c>
      <c r="E5709" s="12" t="s">
        <v>3501</v>
      </c>
      <c r="F5709" s="19" t="s">
        <v>9823</v>
      </c>
      <c r="G5709" s="19" t="s">
        <v>3752</v>
      </c>
      <c r="H5709" s="14"/>
      <c r="I5709" s="14"/>
      <c r="J5709" s="20">
        <f t="shared" si="26"/>
        <v>328041</v>
      </c>
      <c r="K5709" s="3" t="b" cm="1">
        <f t="array" ref="K5709">SUMPRODUCT( --ISNUMBER(SEARCH(TextCheck,F5709)))&gt;0</f>
        <v>0</v>
      </c>
      <c r="L5709" s="14"/>
      <c r="M5709" s="14"/>
      <c r="N5709" s="14"/>
      <c r="O5709" s="14"/>
      <c r="P5709" s="14"/>
      <c r="Q5709" s="14"/>
      <c r="R5709" s="14"/>
      <c r="S5709" s="14"/>
      <c r="T5709" s="14"/>
    </row>
    <row r="5710" spans="1:20" ht="15" customHeight="1" x14ac:dyDescent="0.2">
      <c r="A5710" s="5" t="s">
        <v>9802</v>
      </c>
      <c r="B5710" s="3"/>
      <c r="C5710" s="3"/>
      <c r="D5710" s="14" t="s">
        <v>9803</v>
      </c>
      <c r="E5710" s="12" t="s">
        <v>3501</v>
      </c>
      <c r="F5710" s="19" t="s">
        <v>9824</v>
      </c>
      <c r="G5710" s="19" t="s">
        <v>3164</v>
      </c>
      <c r="H5710" s="14"/>
      <c r="I5710" s="14"/>
      <c r="J5710" s="20">
        <f t="shared" si="26"/>
        <v>328230</v>
      </c>
      <c r="K5710" s="3" t="b" cm="1">
        <f t="array" ref="K5710">SUMPRODUCT( --ISNUMBER(SEARCH(TextCheck,F5710)))&gt;0</f>
        <v>0</v>
      </c>
      <c r="L5710" s="14"/>
      <c r="M5710" s="14"/>
      <c r="N5710" s="14"/>
      <c r="O5710" s="14"/>
      <c r="P5710" s="14"/>
      <c r="Q5710" s="14"/>
      <c r="R5710" s="14"/>
      <c r="S5710" s="14"/>
      <c r="T5710" s="14"/>
    </row>
    <row r="5711" spans="1:20" ht="15" customHeight="1" x14ac:dyDescent="0.2">
      <c r="A5711" s="5" t="s">
        <v>9802</v>
      </c>
      <c r="B5711" s="3"/>
      <c r="C5711" s="3"/>
      <c r="D5711" s="14" t="s">
        <v>9803</v>
      </c>
      <c r="E5711" s="12" t="s">
        <v>3501</v>
      </c>
      <c r="F5711" s="19" t="s">
        <v>9825</v>
      </c>
      <c r="G5711" s="19" t="s">
        <v>9826</v>
      </c>
      <c r="H5711" s="14"/>
      <c r="I5711" s="14"/>
      <c r="J5711" s="20">
        <f t="shared" si="26"/>
        <v>328231</v>
      </c>
      <c r="K5711" s="3" t="b" cm="1">
        <f t="array" ref="K5711">SUMPRODUCT( --ISNUMBER(SEARCH(TextCheck,F5711)))&gt;0</f>
        <v>0</v>
      </c>
      <c r="L5711" s="14"/>
      <c r="M5711" s="14"/>
      <c r="N5711" s="14"/>
      <c r="O5711" s="14"/>
      <c r="P5711" s="14"/>
      <c r="Q5711" s="14"/>
      <c r="R5711" s="14"/>
      <c r="S5711" s="14"/>
      <c r="T5711" s="14"/>
    </row>
    <row r="5712" spans="1:20" ht="15" customHeight="1" x14ac:dyDescent="0.2">
      <c r="A5712" s="5" t="s">
        <v>9802</v>
      </c>
      <c r="B5712" s="3"/>
      <c r="C5712" s="3"/>
      <c r="D5712" s="14" t="s">
        <v>9803</v>
      </c>
      <c r="E5712" s="12" t="s">
        <v>3501</v>
      </c>
      <c r="F5712" s="19" t="s">
        <v>9827</v>
      </c>
      <c r="G5712" s="19" t="s">
        <v>5068</v>
      </c>
      <c r="H5712" s="14"/>
      <c r="I5712" s="14"/>
      <c r="J5712" s="20">
        <f t="shared" si="26"/>
        <v>328232</v>
      </c>
      <c r="K5712" s="3" t="b" cm="1">
        <f t="array" ref="K5712">SUMPRODUCT( --ISNUMBER(SEARCH(TextCheck,F5712)))&gt;0</f>
        <v>0</v>
      </c>
      <c r="L5712" s="14"/>
      <c r="M5712" s="14"/>
      <c r="N5712" s="14"/>
      <c r="O5712" s="14"/>
      <c r="P5712" s="14"/>
      <c r="Q5712" s="14"/>
      <c r="R5712" s="14"/>
      <c r="S5712" s="14"/>
      <c r="T5712" s="14"/>
    </row>
    <row r="5713" spans="1:20" ht="15" customHeight="1" x14ac:dyDescent="0.2">
      <c r="A5713" s="5" t="s">
        <v>9828</v>
      </c>
      <c r="B5713" s="3"/>
      <c r="C5713" s="3"/>
      <c r="D5713" s="14" t="s">
        <v>9803</v>
      </c>
      <c r="E5713" s="12" t="s">
        <v>3501</v>
      </c>
      <c r="F5713" s="19" t="s">
        <v>9829</v>
      </c>
      <c r="G5713" s="19" t="s">
        <v>9830</v>
      </c>
      <c r="H5713" s="14"/>
      <c r="I5713" s="14"/>
      <c r="J5713" s="20">
        <f t="shared" si="26"/>
        <v>328233</v>
      </c>
      <c r="K5713" s="3" t="b" cm="1">
        <f t="array" ref="K5713">SUMPRODUCT( --ISNUMBER(SEARCH(TextCheck,F5713)))&gt;0</f>
        <v>0</v>
      </c>
      <c r="L5713" s="14"/>
      <c r="M5713" s="14"/>
      <c r="N5713" s="14"/>
      <c r="O5713" s="14"/>
      <c r="P5713" s="14"/>
      <c r="Q5713" s="14"/>
      <c r="R5713" s="14"/>
      <c r="S5713" s="14"/>
      <c r="T5713" s="14"/>
    </row>
    <row r="5714" spans="1:20" ht="15" customHeight="1" x14ac:dyDescent="0.2">
      <c r="A5714" s="5" t="s">
        <v>9828</v>
      </c>
      <c r="B5714" s="3"/>
      <c r="C5714" s="3"/>
      <c r="D5714" s="14" t="s">
        <v>9803</v>
      </c>
      <c r="E5714" s="12" t="s">
        <v>3501</v>
      </c>
      <c r="F5714" s="19" t="s">
        <v>9831</v>
      </c>
      <c r="G5714" s="19" t="s">
        <v>9832</v>
      </c>
      <c r="H5714" s="14"/>
      <c r="I5714" s="14"/>
      <c r="J5714" s="20">
        <f t="shared" si="26"/>
        <v>328235</v>
      </c>
      <c r="K5714" s="3" t="b" cm="1">
        <f t="array" ref="K5714">SUMPRODUCT( --ISNUMBER(SEARCH(TextCheck,F5714)))&gt;0</f>
        <v>0</v>
      </c>
      <c r="L5714" s="14"/>
      <c r="M5714" s="14"/>
      <c r="N5714" s="14"/>
      <c r="O5714" s="14"/>
      <c r="P5714" s="14"/>
      <c r="Q5714" s="14"/>
      <c r="R5714" s="14"/>
      <c r="S5714" s="14"/>
      <c r="T5714" s="14"/>
    </row>
    <row r="5715" spans="1:20" ht="15" customHeight="1" x14ac:dyDescent="0.2">
      <c r="A5715" s="5" t="s">
        <v>9828</v>
      </c>
      <c r="B5715" s="3" t="b">
        <v>1</v>
      </c>
      <c r="C5715" s="3"/>
      <c r="D5715" s="14" t="s">
        <v>9803</v>
      </c>
      <c r="E5715" s="12" t="s">
        <v>3501</v>
      </c>
      <c r="F5715" s="19" t="s">
        <v>9833</v>
      </c>
      <c r="G5715" s="19" t="s">
        <v>9834</v>
      </c>
      <c r="H5715" s="14"/>
      <c r="I5715" s="14"/>
      <c r="J5715" s="20">
        <f t="shared" si="26"/>
        <v>328236</v>
      </c>
      <c r="K5715" s="3" t="b" cm="1">
        <f t="array" ref="K5715">SUMPRODUCT( --ISNUMBER(SEARCH(TextCheck,F5715)))&gt;0</f>
        <v>0</v>
      </c>
      <c r="L5715" s="14"/>
      <c r="M5715" s="14"/>
      <c r="N5715" s="14"/>
      <c r="O5715" s="14"/>
      <c r="P5715" s="14"/>
      <c r="Q5715" s="14"/>
      <c r="R5715" s="14"/>
      <c r="S5715" s="14"/>
      <c r="T5715" s="14"/>
    </row>
    <row r="5716" spans="1:20" ht="15" customHeight="1" x14ac:dyDescent="0.2">
      <c r="A5716" s="5" t="s">
        <v>9828</v>
      </c>
      <c r="B5716" s="3"/>
      <c r="C5716" s="3"/>
      <c r="D5716" s="14" t="s">
        <v>9803</v>
      </c>
      <c r="E5716" s="12" t="s">
        <v>3501</v>
      </c>
      <c r="F5716" s="19" t="s">
        <v>9835</v>
      </c>
      <c r="G5716" s="19" t="s">
        <v>3885</v>
      </c>
      <c r="H5716" s="14"/>
      <c r="I5716" s="14"/>
      <c r="J5716" s="20">
        <f t="shared" si="26"/>
        <v>328252</v>
      </c>
      <c r="K5716" s="3" t="b" cm="1">
        <f t="array" ref="K5716">SUMPRODUCT( --ISNUMBER(SEARCH(TextCheck,F5716)))&gt;0</f>
        <v>0</v>
      </c>
      <c r="L5716" s="14"/>
      <c r="M5716" s="14"/>
      <c r="N5716" s="14"/>
      <c r="O5716" s="14"/>
      <c r="P5716" s="14"/>
      <c r="Q5716" s="14"/>
      <c r="R5716" s="14"/>
      <c r="S5716" s="14"/>
      <c r="T5716" s="14"/>
    </row>
    <row r="5717" spans="1:20" ht="15" customHeight="1" x14ac:dyDescent="0.2">
      <c r="A5717" s="5" t="s">
        <v>9828</v>
      </c>
      <c r="B5717" s="3" t="b">
        <v>1</v>
      </c>
      <c r="C5717" s="3"/>
      <c r="D5717" s="14" t="s">
        <v>9803</v>
      </c>
      <c r="E5717" s="12" t="s">
        <v>3501</v>
      </c>
      <c r="F5717" s="19" t="s">
        <v>2903</v>
      </c>
      <c r="G5717" s="19" t="s">
        <v>9836</v>
      </c>
      <c r="H5717" s="14"/>
      <c r="I5717" s="14"/>
      <c r="J5717" s="20">
        <f t="shared" si="26"/>
        <v>328271</v>
      </c>
      <c r="K5717" s="3" t="b" cm="1">
        <f t="array" ref="K5717">SUMPRODUCT( --ISNUMBER(SEARCH(TextCheck,F5717)))&gt;0</f>
        <v>0</v>
      </c>
      <c r="L5717" s="14"/>
      <c r="M5717" s="14"/>
      <c r="N5717" s="14"/>
      <c r="O5717" s="14"/>
      <c r="P5717" s="14"/>
      <c r="Q5717" s="14"/>
      <c r="R5717" s="14"/>
      <c r="S5717" s="14"/>
      <c r="T5717" s="14"/>
    </row>
    <row r="5718" spans="1:20" ht="15" customHeight="1" x14ac:dyDescent="0.2">
      <c r="A5718" s="5" t="s">
        <v>9828</v>
      </c>
      <c r="B5718" s="3" t="b">
        <v>1</v>
      </c>
      <c r="C5718" s="3"/>
      <c r="D5718" s="14" t="s">
        <v>9803</v>
      </c>
      <c r="E5718" s="12" t="s">
        <v>3501</v>
      </c>
      <c r="F5718" s="19" t="s">
        <v>9837</v>
      </c>
      <c r="G5718" s="19" t="s">
        <v>9838</v>
      </c>
      <c r="H5718" s="5" t="s">
        <v>4441</v>
      </c>
      <c r="I5718" s="14"/>
      <c r="J5718" s="20">
        <f t="shared" si="26"/>
        <v>328272</v>
      </c>
      <c r="K5718" s="3" t="b" cm="1">
        <f t="array" ref="K5718">SUMPRODUCT( --ISNUMBER(SEARCH(TextCheck,F5718)))&gt;0</f>
        <v>0</v>
      </c>
      <c r="L5718" s="14"/>
      <c r="M5718" s="14"/>
      <c r="N5718" s="14"/>
      <c r="O5718" s="14"/>
      <c r="P5718" s="14"/>
      <c r="Q5718" s="14"/>
      <c r="R5718" s="14"/>
      <c r="S5718" s="14"/>
      <c r="T5718" s="14"/>
    </row>
    <row r="5719" spans="1:20" ht="15" customHeight="1" x14ac:dyDescent="0.2">
      <c r="A5719" s="5" t="s">
        <v>9828</v>
      </c>
      <c r="B5719" s="3"/>
      <c r="C5719" s="3"/>
      <c r="D5719" s="14" t="s">
        <v>9803</v>
      </c>
      <c r="E5719" s="12" t="s">
        <v>3501</v>
      </c>
      <c r="F5719" s="19" t="s">
        <v>9839</v>
      </c>
      <c r="G5719" s="19" t="s">
        <v>3166</v>
      </c>
      <c r="H5719" s="14"/>
      <c r="I5719" s="14"/>
      <c r="J5719" s="20">
        <f t="shared" si="26"/>
        <v>328273</v>
      </c>
      <c r="K5719" s="3" t="b" cm="1">
        <f t="array" ref="K5719">SUMPRODUCT( --ISNUMBER(SEARCH(TextCheck,F5719)))&gt;0</f>
        <v>0</v>
      </c>
      <c r="L5719" s="14"/>
      <c r="M5719" s="14"/>
      <c r="N5719" s="14"/>
      <c r="O5719" s="14"/>
      <c r="P5719" s="14"/>
      <c r="Q5719" s="14"/>
      <c r="R5719" s="14"/>
      <c r="S5719" s="14"/>
      <c r="T5719" s="14"/>
    </row>
    <row r="5720" spans="1:20" ht="15" customHeight="1" x14ac:dyDescent="0.2">
      <c r="A5720" s="5" t="s">
        <v>9828</v>
      </c>
      <c r="B5720" s="3" t="b">
        <v>1</v>
      </c>
      <c r="C5720" s="3"/>
      <c r="D5720" s="14" t="s">
        <v>9803</v>
      </c>
      <c r="E5720" s="12" t="s">
        <v>5738</v>
      </c>
      <c r="F5720" s="19" t="s">
        <v>9840</v>
      </c>
      <c r="G5720" s="19" t="s">
        <v>4245</v>
      </c>
      <c r="H5720" s="14"/>
      <c r="I5720" s="14"/>
      <c r="J5720" s="20">
        <f t="shared" si="26"/>
        <v>327472</v>
      </c>
      <c r="K5720" s="3" t="b" cm="1">
        <f t="array" ref="K5720">SUMPRODUCT( --ISNUMBER(SEARCH(TextCheck,F5720)))&gt;0</f>
        <v>0</v>
      </c>
      <c r="L5720" s="14"/>
      <c r="M5720" s="14"/>
      <c r="N5720" s="14"/>
      <c r="O5720" s="14"/>
      <c r="P5720" s="14"/>
      <c r="Q5720" s="14"/>
      <c r="R5720" s="14"/>
      <c r="S5720" s="14"/>
      <c r="T5720" s="14"/>
    </row>
    <row r="5721" spans="1:20" ht="15" customHeight="1" x14ac:dyDescent="0.2">
      <c r="A5721" s="5" t="s">
        <v>9828</v>
      </c>
      <c r="B5721" s="3"/>
      <c r="C5721" s="3"/>
      <c r="D5721" s="14" t="s">
        <v>9803</v>
      </c>
      <c r="E5721" s="12" t="s">
        <v>5738</v>
      </c>
      <c r="F5721" s="19" t="s">
        <v>9841</v>
      </c>
      <c r="G5721" s="19" t="s">
        <v>3710</v>
      </c>
      <c r="H5721" s="5" t="s">
        <v>9294</v>
      </c>
      <c r="I5721" s="14"/>
      <c r="J5721" s="20">
        <f t="shared" si="26"/>
        <v>328021</v>
      </c>
      <c r="K5721" s="3" t="b" cm="1">
        <f t="array" ref="K5721">SUMPRODUCT( --ISNUMBER(SEARCH(TextCheck,F5721)))&gt;0</f>
        <v>0</v>
      </c>
      <c r="L5721" s="14"/>
      <c r="M5721" s="14"/>
      <c r="N5721" s="14"/>
      <c r="O5721" s="14"/>
      <c r="P5721" s="14"/>
      <c r="Q5721" s="14"/>
      <c r="R5721" s="14"/>
      <c r="S5721" s="14"/>
      <c r="T5721" s="14"/>
    </row>
    <row r="5722" spans="1:20" ht="15" customHeight="1" x14ac:dyDescent="0.2">
      <c r="A5722" s="5" t="s">
        <v>9828</v>
      </c>
      <c r="B5722" s="3"/>
      <c r="C5722" s="3"/>
      <c r="D5722" s="14" t="s">
        <v>9803</v>
      </c>
      <c r="E5722" s="12" t="s">
        <v>5738</v>
      </c>
      <c r="F5722" s="19" t="s">
        <v>9842</v>
      </c>
      <c r="G5722" s="19" t="s">
        <v>2175</v>
      </c>
      <c r="H5722" s="14"/>
      <c r="I5722" s="14"/>
      <c r="J5722" s="20">
        <f t="shared" si="26"/>
        <v>328160</v>
      </c>
      <c r="K5722" s="3" t="b" cm="1">
        <f t="array" ref="K5722">SUMPRODUCT( --ISNUMBER(SEARCH(TextCheck,F5722)))&gt;0</f>
        <v>0</v>
      </c>
      <c r="L5722" s="14"/>
      <c r="M5722" s="14"/>
      <c r="N5722" s="14"/>
      <c r="O5722" s="14"/>
      <c r="P5722" s="14"/>
      <c r="Q5722" s="14"/>
      <c r="R5722" s="14"/>
      <c r="S5722" s="14"/>
      <c r="T5722" s="14"/>
    </row>
    <row r="5723" spans="1:20" ht="15" customHeight="1" x14ac:dyDescent="0.2">
      <c r="A5723" s="5" t="s">
        <v>9828</v>
      </c>
      <c r="B5723" s="3"/>
      <c r="C5723" s="3"/>
      <c r="D5723" s="14" t="s">
        <v>9803</v>
      </c>
      <c r="E5723" s="12" t="s">
        <v>5738</v>
      </c>
      <c r="F5723" s="19" t="s">
        <v>9843</v>
      </c>
      <c r="G5723" s="19" t="s">
        <v>9830</v>
      </c>
      <c r="H5723" s="14"/>
      <c r="I5723" s="14"/>
      <c r="J5723" s="20">
        <f t="shared" si="26"/>
        <v>328233</v>
      </c>
      <c r="K5723" s="3" t="b" cm="1">
        <f t="array" ref="K5723">SUMPRODUCT( --ISNUMBER(SEARCH(TextCheck,F5723)))&gt;0</f>
        <v>0</v>
      </c>
      <c r="L5723" s="14"/>
      <c r="M5723" s="14"/>
      <c r="N5723" s="14"/>
      <c r="O5723" s="14"/>
      <c r="P5723" s="14"/>
      <c r="Q5723" s="14"/>
      <c r="R5723" s="14"/>
      <c r="S5723" s="14"/>
      <c r="T5723" s="14"/>
    </row>
    <row r="5724" spans="1:20" ht="15" customHeight="1" x14ac:dyDescent="0.2">
      <c r="A5724" s="5" t="s">
        <v>9828</v>
      </c>
      <c r="B5724" s="3"/>
      <c r="C5724" s="3"/>
      <c r="D5724" s="14" t="s">
        <v>9803</v>
      </c>
      <c r="E5724" s="12" t="s">
        <v>5738</v>
      </c>
      <c r="F5724" s="19" t="s">
        <v>9844</v>
      </c>
      <c r="G5724" s="19" t="s">
        <v>3690</v>
      </c>
      <c r="H5724" s="14"/>
      <c r="I5724" s="14"/>
      <c r="J5724" s="20">
        <f t="shared" si="26"/>
        <v>328238</v>
      </c>
      <c r="K5724" s="3" t="b" cm="1">
        <f t="array" ref="K5724">SUMPRODUCT( --ISNUMBER(SEARCH(TextCheck,F5724)))&gt;0</f>
        <v>0</v>
      </c>
      <c r="L5724" s="14"/>
      <c r="M5724" s="14"/>
      <c r="N5724" s="14"/>
      <c r="O5724" s="14"/>
      <c r="P5724" s="14"/>
      <c r="Q5724" s="14"/>
      <c r="R5724" s="14"/>
      <c r="S5724" s="14"/>
      <c r="T5724" s="14"/>
    </row>
    <row r="5725" spans="1:20" ht="15" customHeight="1" x14ac:dyDescent="0.2">
      <c r="A5725" s="5" t="s">
        <v>9828</v>
      </c>
      <c r="B5725" s="3"/>
      <c r="C5725" s="3"/>
      <c r="D5725" s="14" t="s">
        <v>9803</v>
      </c>
      <c r="E5725" s="12" t="s">
        <v>5738</v>
      </c>
      <c r="F5725" s="19" t="s">
        <v>9845</v>
      </c>
      <c r="G5725" s="19" t="s">
        <v>3698</v>
      </c>
      <c r="H5725" s="14"/>
      <c r="I5725" s="14"/>
      <c r="J5725" s="20">
        <f t="shared" si="26"/>
        <v>328245</v>
      </c>
      <c r="K5725" s="3" t="b" cm="1">
        <f t="array" ref="K5725">SUMPRODUCT( --ISNUMBER(SEARCH(TextCheck,F5725)))&gt;0</f>
        <v>0</v>
      </c>
      <c r="L5725" s="14"/>
      <c r="M5725" s="14"/>
      <c r="N5725" s="14"/>
      <c r="O5725" s="14"/>
      <c r="P5725" s="14"/>
      <c r="Q5725" s="14"/>
      <c r="R5725" s="14"/>
      <c r="S5725" s="14"/>
      <c r="T5725" s="14"/>
    </row>
    <row r="5726" spans="1:20" ht="15" customHeight="1" x14ac:dyDescent="0.2">
      <c r="A5726" s="5" t="s">
        <v>9828</v>
      </c>
      <c r="B5726" s="3"/>
      <c r="C5726" s="3"/>
      <c r="D5726" s="14" t="s">
        <v>9803</v>
      </c>
      <c r="E5726" s="12" t="s">
        <v>5738</v>
      </c>
      <c r="F5726" s="19" t="s">
        <v>9846</v>
      </c>
      <c r="G5726" s="19" t="s">
        <v>3166</v>
      </c>
      <c r="H5726" s="14"/>
      <c r="I5726" s="14"/>
      <c r="J5726" s="20">
        <f t="shared" si="26"/>
        <v>328273</v>
      </c>
      <c r="K5726" s="3" t="b" cm="1">
        <f t="array" ref="K5726">SUMPRODUCT( --ISNUMBER(SEARCH(TextCheck,F5726)))&gt;0</f>
        <v>0</v>
      </c>
      <c r="L5726" s="14"/>
      <c r="M5726" s="14"/>
      <c r="N5726" s="14"/>
      <c r="O5726" s="14"/>
      <c r="P5726" s="14"/>
      <c r="Q5726" s="14"/>
      <c r="R5726" s="14"/>
      <c r="S5726" s="14"/>
      <c r="T5726" s="14"/>
    </row>
    <row r="5727" spans="1:20" ht="15" customHeight="1" x14ac:dyDescent="0.2">
      <c r="A5727" s="5" t="s">
        <v>9828</v>
      </c>
      <c r="B5727" s="3"/>
      <c r="C5727" s="3"/>
      <c r="D5727" s="14" t="s">
        <v>9803</v>
      </c>
      <c r="E5727" s="12" t="s">
        <v>3668</v>
      </c>
      <c r="F5727" s="19" t="s">
        <v>9847</v>
      </c>
      <c r="G5727" s="19" t="s">
        <v>3594</v>
      </c>
      <c r="H5727" s="14"/>
      <c r="I5727" s="14"/>
      <c r="J5727" s="20">
        <f t="shared" si="26"/>
        <v>328063</v>
      </c>
      <c r="K5727" s="3" t="b" cm="1">
        <f t="array" ref="K5727">SUMPRODUCT( --ISNUMBER(SEARCH(TextCheck,F5727)))&gt;0</f>
        <v>0</v>
      </c>
      <c r="L5727" s="14"/>
      <c r="M5727" s="14"/>
      <c r="N5727" s="14"/>
      <c r="O5727" s="14"/>
      <c r="P5727" s="14"/>
      <c r="Q5727" s="14"/>
      <c r="R5727" s="14"/>
      <c r="S5727" s="14"/>
      <c r="T5727" s="14"/>
    </row>
    <row r="5728" spans="1:20" ht="15" customHeight="1" x14ac:dyDescent="0.2">
      <c r="A5728" s="5" t="s">
        <v>9828</v>
      </c>
      <c r="B5728" s="3"/>
      <c r="C5728" s="3"/>
      <c r="D5728" s="14" t="s">
        <v>9803</v>
      </c>
      <c r="E5728" s="12" t="s">
        <v>3609</v>
      </c>
      <c r="F5728" s="19" t="s">
        <v>9820</v>
      </c>
      <c r="G5728" s="19" t="s">
        <v>4673</v>
      </c>
      <c r="H5728" s="14"/>
      <c r="I5728" s="14"/>
      <c r="J5728" s="20">
        <f t="shared" si="26"/>
        <v>327045</v>
      </c>
      <c r="K5728" s="3" t="b" cm="1">
        <f t="array" ref="K5728">SUMPRODUCT( --ISNUMBER(SEARCH(TextCheck,F5728)))&gt;0</f>
        <v>0</v>
      </c>
      <c r="L5728" s="14"/>
      <c r="M5728" s="14"/>
      <c r="N5728" s="14"/>
      <c r="O5728" s="14"/>
      <c r="P5728" s="14"/>
      <c r="Q5728" s="14"/>
      <c r="R5728" s="14"/>
      <c r="S5728" s="14"/>
      <c r="T5728" s="14"/>
    </row>
    <row r="5729" spans="1:20" ht="15" customHeight="1" x14ac:dyDescent="0.2">
      <c r="A5729" s="5" t="s">
        <v>9828</v>
      </c>
      <c r="B5729" s="3"/>
      <c r="C5729" s="3"/>
      <c r="D5729" s="14" t="s">
        <v>9803</v>
      </c>
      <c r="E5729" s="12" t="s">
        <v>5189</v>
      </c>
      <c r="F5729" s="19" t="s">
        <v>9848</v>
      </c>
      <c r="G5729" s="19" t="s">
        <v>3885</v>
      </c>
      <c r="H5729" s="14"/>
      <c r="I5729" s="14"/>
      <c r="J5729" s="20">
        <f t="shared" si="26"/>
        <v>328252</v>
      </c>
      <c r="K5729" s="3" t="b" cm="1">
        <f t="array" ref="K5729">SUMPRODUCT( --ISNUMBER(SEARCH(TextCheck,F5729)))&gt;0</f>
        <v>0</v>
      </c>
      <c r="L5729" s="14"/>
      <c r="M5729" s="14"/>
      <c r="N5729" s="14"/>
      <c r="O5729" s="14"/>
      <c r="P5729" s="14"/>
      <c r="Q5729" s="14"/>
      <c r="R5729" s="14"/>
      <c r="S5729" s="14"/>
      <c r="T5729" s="14"/>
    </row>
    <row r="5730" spans="1:20" ht="15" customHeight="1" x14ac:dyDescent="0.2">
      <c r="A5730" s="5" t="s">
        <v>9828</v>
      </c>
      <c r="B5730" s="3"/>
      <c r="C5730" s="3"/>
      <c r="D5730" s="14" t="s">
        <v>9803</v>
      </c>
      <c r="E5730" s="12" t="s">
        <v>3611</v>
      </c>
      <c r="F5730" s="19" t="s">
        <v>9849</v>
      </c>
      <c r="G5730" s="19" t="s">
        <v>9850</v>
      </c>
      <c r="H5730" s="14"/>
      <c r="I5730" s="14"/>
      <c r="J5730" s="20">
        <f t="shared" si="26"/>
        <v>327207</v>
      </c>
      <c r="K5730" s="3" t="b" cm="1">
        <f t="array" ref="K5730">SUMPRODUCT( --ISNUMBER(SEARCH(TextCheck,F5730)))&gt;0</f>
        <v>0</v>
      </c>
      <c r="L5730" s="14"/>
      <c r="M5730" s="14"/>
      <c r="N5730" s="14"/>
      <c r="O5730" s="14"/>
      <c r="P5730" s="14"/>
      <c r="Q5730" s="14"/>
      <c r="R5730" s="14"/>
      <c r="S5730" s="14"/>
      <c r="T5730" s="14"/>
    </row>
    <row r="5731" spans="1:20" ht="15" customHeight="1" x14ac:dyDescent="0.2">
      <c r="A5731" s="5" t="s">
        <v>9828</v>
      </c>
      <c r="B5731" s="3"/>
      <c r="C5731" s="3"/>
      <c r="D5731" s="14" t="s">
        <v>9803</v>
      </c>
      <c r="E5731" s="12" t="s">
        <v>3614</v>
      </c>
      <c r="F5731" s="19" t="s">
        <v>9851</v>
      </c>
      <c r="G5731" s="19" t="s">
        <v>3690</v>
      </c>
      <c r="H5731" s="14"/>
      <c r="I5731" s="14"/>
      <c r="J5731" s="20">
        <f t="shared" si="26"/>
        <v>328238</v>
      </c>
      <c r="K5731" s="3" t="b" cm="1">
        <f t="array" ref="K5731">SUMPRODUCT( --ISNUMBER(SEARCH(TextCheck,F5731)))&gt;0</f>
        <v>0</v>
      </c>
      <c r="L5731" s="14"/>
      <c r="M5731" s="14"/>
      <c r="N5731" s="14"/>
      <c r="O5731" s="14"/>
      <c r="P5731" s="14"/>
      <c r="Q5731" s="14"/>
      <c r="R5731" s="14"/>
      <c r="S5731" s="14"/>
      <c r="T5731" s="14"/>
    </row>
    <row r="5732" spans="1:20" ht="15" customHeight="1" x14ac:dyDescent="0.2">
      <c r="A5732" s="5" t="s">
        <v>9828</v>
      </c>
      <c r="B5732" s="3"/>
      <c r="C5732" s="3"/>
      <c r="D5732" s="14" t="s">
        <v>9803</v>
      </c>
      <c r="E5732" s="12" t="s">
        <v>3614</v>
      </c>
      <c r="F5732" s="19" t="s">
        <v>9852</v>
      </c>
      <c r="G5732" s="19" t="s">
        <v>3690</v>
      </c>
      <c r="H5732" s="14"/>
      <c r="I5732" s="14"/>
      <c r="J5732" s="20">
        <f t="shared" si="26"/>
        <v>328238</v>
      </c>
      <c r="K5732" s="3" t="b" cm="1">
        <f t="array" ref="K5732">SUMPRODUCT( --ISNUMBER(SEARCH(TextCheck,F5732)))&gt;0</f>
        <v>0</v>
      </c>
      <c r="L5732" s="14"/>
      <c r="M5732" s="14"/>
      <c r="N5732" s="14"/>
      <c r="O5732" s="14"/>
      <c r="P5732" s="14"/>
      <c r="Q5732" s="14"/>
      <c r="R5732" s="14"/>
      <c r="S5732" s="14"/>
      <c r="T5732" s="14"/>
    </row>
    <row r="5733" spans="1:20" ht="15" customHeight="1" x14ac:dyDescent="0.2">
      <c r="A5733" s="5" t="s">
        <v>9853</v>
      </c>
      <c r="B5733" s="3"/>
      <c r="C5733" s="3"/>
      <c r="D5733" s="14" t="s">
        <v>9854</v>
      </c>
      <c r="E5733" s="12" t="s">
        <v>3480</v>
      </c>
      <c r="F5733" s="19" t="s">
        <v>357</v>
      </c>
      <c r="G5733" s="19" t="s">
        <v>4333</v>
      </c>
      <c r="H5733" s="5" t="s">
        <v>9754</v>
      </c>
      <c r="I5733" s="14"/>
      <c r="J5733" s="20">
        <f t="shared" si="26"/>
        <v>328285</v>
      </c>
      <c r="K5733" s="3" t="b" cm="1">
        <f t="array" ref="K5733">SUMPRODUCT( --ISNUMBER(SEARCH(TextCheck,F5733)))&gt;0</f>
        <v>0</v>
      </c>
      <c r="L5733" s="14"/>
      <c r="M5733" s="14"/>
      <c r="N5733" s="14"/>
      <c r="O5733" s="14"/>
      <c r="P5733" s="14"/>
      <c r="Q5733" s="14"/>
      <c r="R5733" s="14"/>
      <c r="S5733" s="14"/>
      <c r="T5733" s="14"/>
    </row>
    <row r="5734" spans="1:20" ht="15" customHeight="1" x14ac:dyDescent="0.2">
      <c r="A5734" s="5" t="s">
        <v>9853</v>
      </c>
      <c r="B5734" s="3"/>
      <c r="C5734" s="3"/>
      <c r="D5734" s="14" t="s">
        <v>9854</v>
      </c>
      <c r="E5734" s="12" t="s">
        <v>3897</v>
      </c>
      <c r="F5734" s="19" t="s">
        <v>9855</v>
      </c>
      <c r="G5734" s="19" t="s">
        <v>5023</v>
      </c>
      <c r="H5734" s="5" t="s">
        <v>1563</v>
      </c>
      <c r="I5734" s="14"/>
      <c r="J5734" s="20">
        <f t="shared" si="26"/>
        <v>327474</v>
      </c>
      <c r="K5734" s="3" t="b" cm="1">
        <f t="array" ref="K5734">SUMPRODUCT( --ISNUMBER(SEARCH(TextCheck,F5734)))&gt;0</f>
        <v>0</v>
      </c>
      <c r="L5734" s="14"/>
      <c r="M5734" s="14"/>
      <c r="N5734" s="14"/>
      <c r="O5734" s="14"/>
      <c r="P5734" s="14"/>
      <c r="Q5734" s="14"/>
      <c r="R5734" s="14"/>
      <c r="S5734" s="14"/>
      <c r="T5734" s="14"/>
    </row>
    <row r="5735" spans="1:20" ht="15" customHeight="1" x14ac:dyDescent="0.2">
      <c r="A5735" s="5" t="s">
        <v>9853</v>
      </c>
      <c r="B5735" s="3"/>
      <c r="C5735" s="3"/>
      <c r="D5735" s="14" t="s">
        <v>9854</v>
      </c>
      <c r="E5735" s="12" t="s">
        <v>3897</v>
      </c>
      <c r="F5735" s="19" t="s">
        <v>1847</v>
      </c>
      <c r="G5735" s="19" t="s">
        <v>1848</v>
      </c>
      <c r="H5735" s="14"/>
      <c r="I5735" s="14"/>
      <c r="J5735" s="20">
        <f t="shared" si="26"/>
        <v>327621</v>
      </c>
      <c r="K5735" s="3" t="b" cm="1">
        <f t="array" ref="K5735">SUMPRODUCT( --ISNUMBER(SEARCH(TextCheck,F5735)))&gt;0</f>
        <v>0</v>
      </c>
      <c r="L5735" s="14"/>
      <c r="M5735" s="14"/>
      <c r="N5735" s="14"/>
      <c r="O5735" s="14"/>
      <c r="P5735" s="14"/>
      <c r="Q5735" s="14"/>
      <c r="R5735" s="14"/>
      <c r="S5735" s="14"/>
      <c r="T5735" s="14"/>
    </row>
    <row r="5736" spans="1:20" ht="15" customHeight="1" x14ac:dyDescent="0.2">
      <c r="A5736" s="5" t="s">
        <v>9853</v>
      </c>
      <c r="B5736" s="3"/>
      <c r="C5736" s="3"/>
      <c r="D5736" s="14" t="s">
        <v>9854</v>
      </c>
      <c r="E5736" s="12" t="s">
        <v>3488</v>
      </c>
      <c r="F5736" s="19" t="s">
        <v>9856</v>
      </c>
      <c r="G5736" s="19" t="s">
        <v>1781</v>
      </c>
      <c r="H5736" s="5" t="s">
        <v>6702</v>
      </c>
      <c r="I5736" s="14"/>
      <c r="J5736" s="20">
        <f t="shared" si="26"/>
        <v>327389</v>
      </c>
      <c r="K5736" s="3" t="b" cm="1">
        <f t="array" ref="K5736">SUMPRODUCT( --ISNUMBER(SEARCH(TextCheck,F5736)))&gt;0</f>
        <v>0</v>
      </c>
      <c r="L5736" s="14"/>
      <c r="M5736" s="14"/>
      <c r="N5736" s="14"/>
      <c r="O5736" s="14"/>
      <c r="P5736" s="14"/>
      <c r="Q5736" s="14"/>
      <c r="R5736" s="14"/>
      <c r="S5736" s="14"/>
      <c r="T5736" s="14"/>
    </row>
    <row r="5737" spans="1:20" ht="15" customHeight="1" x14ac:dyDescent="0.2">
      <c r="A5737" s="5" t="s">
        <v>9853</v>
      </c>
      <c r="B5737" s="3"/>
      <c r="C5737" s="3"/>
      <c r="D5737" s="14" t="s">
        <v>9854</v>
      </c>
      <c r="E5737" s="12" t="s">
        <v>3488</v>
      </c>
      <c r="F5737" s="19" t="s">
        <v>9857</v>
      </c>
      <c r="G5737" s="19" t="s">
        <v>4008</v>
      </c>
      <c r="H5737" s="5" t="s">
        <v>4089</v>
      </c>
      <c r="I5737" s="14"/>
      <c r="J5737" s="20">
        <f t="shared" si="26"/>
        <v>327664</v>
      </c>
      <c r="K5737" s="3" t="b" cm="1">
        <f t="array" ref="K5737">SUMPRODUCT( --ISNUMBER(SEARCH(TextCheck,F5737)))&gt;0</f>
        <v>1</v>
      </c>
      <c r="L5737" s="14"/>
      <c r="M5737" s="14"/>
      <c r="N5737" s="14"/>
      <c r="O5737" s="14"/>
      <c r="P5737" s="14"/>
      <c r="Q5737" s="14"/>
      <c r="R5737" s="14"/>
      <c r="S5737" s="14"/>
      <c r="T5737" s="14"/>
    </row>
    <row r="5738" spans="1:20" ht="15" customHeight="1" x14ac:dyDescent="0.2">
      <c r="A5738" s="5" t="s">
        <v>9853</v>
      </c>
      <c r="B5738" s="3"/>
      <c r="C5738" s="3"/>
      <c r="D5738" s="14" t="s">
        <v>9854</v>
      </c>
      <c r="E5738" s="12" t="s">
        <v>3491</v>
      </c>
      <c r="F5738" s="19" t="s">
        <v>9858</v>
      </c>
      <c r="G5738" s="19" t="s">
        <v>9090</v>
      </c>
      <c r="H5738" s="14"/>
      <c r="I5738" s="14"/>
      <c r="J5738" s="20">
        <f t="shared" si="26"/>
        <v>326602</v>
      </c>
      <c r="K5738" s="3" t="b" cm="1">
        <f t="array" ref="K5738">SUMPRODUCT( --ISNUMBER(SEARCH(TextCheck,F5738)))&gt;0</f>
        <v>0</v>
      </c>
      <c r="L5738" s="14"/>
      <c r="M5738" s="14"/>
      <c r="N5738" s="14"/>
      <c r="O5738" s="14"/>
      <c r="P5738" s="14"/>
      <c r="Q5738" s="14"/>
      <c r="R5738" s="14"/>
      <c r="S5738" s="14"/>
      <c r="T5738" s="14"/>
    </row>
    <row r="5739" spans="1:20" ht="15" customHeight="1" x14ac:dyDescent="0.2">
      <c r="A5739" s="5" t="s">
        <v>9853</v>
      </c>
      <c r="B5739" s="3" t="b">
        <v>1</v>
      </c>
      <c r="C5739" s="3"/>
      <c r="D5739" s="14" t="s">
        <v>9854</v>
      </c>
      <c r="E5739" s="12" t="s">
        <v>3491</v>
      </c>
      <c r="F5739" s="19" t="s">
        <v>9859</v>
      </c>
      <c r="G5739" s="19" t="s">
        <v>9860</v>
      </c>
      <c r="H5739" s="14"/>
      <c r="I5739" s="14"/>
      <c r="J5739" s="20">
        <f t="shared" si="26"/>
        <v>326713</v>
      </c>
      <c r="K5739" s="3" t="b" cm="1">
        <f t="array" ref="K5739">SUMPRODUCT( --ISNUMBER(SEARCH(TextCheck,F5739)))&gt;0</f>
        <v>0</v>
      </c>
      <c r="L5739" s="14"/>
      <c r="M5739" s="14"/>
      <c r="N5739" s="14"/>
      <c r="O5739" s="14"/>
      <c r="P5739" s="14"/>
      <c r="Q5739" s="14"/>
      <c r="R5739" s="14"/>
      <c r="S5739" s="14"/>
      <c r="T5739" s="14"/>
    </row>
    <row r="5740" spans="1:20" ht="15" customHeight="1" x14ac:dyDescent="0.2">
      <c r="A5740" s="5" t="s">
        <v>9853</v>
      </c>
      <c r="B5740" s="3" t="b">
        <v>1</v>
      </c>
      <c r="C5740" s="3"/>
      <c r="D5740" s="14" t="s">
        <v>9854</v>
      </c>
      <c r="E5740" s="12" t="s">
        <v>3491</v>
      </c>
      <c r="F5740" s="19" t="s">
        <v>9861</v>
      </c>
      <c r="G5740" s="19" t="s">
        <v>7103</v>
      </c>
      <c r="H5740" s="14"/>
      <c r="I5740" s="14"/>
      <c r="J5740" s="20">
        <f t="shared" si="26"/>
        <v>326783</v>
      </c>
      <c r="K5740" s="3" t="b" cm="1">
        <f t="array" ref="K5740">SUMPRODUCT( --ISNUMBER(SEARCH(TextCheck,F5740)))&gt;0</f>
        <v>0</v>
      </c>
      <c r="L5740" s="14"/>
      <c r="M5740" s="14"/>
      <c r="N5740" s="14"/>
      <c r="O5740" s="14"/>
      <c r="P5740" s="14"/>
      <c r="Q5740" s="14"/>
      <c r="R5740" s="14"/>
      <c r="S5740" s="14"/>
      <c r="T5740" s="14"/>
    </row>
    <row r="5741" spans="1:20" ht="15" customHeight="1" x14ac:dyDescent="0.2">
      <c r="A5741" s="5" t="s">
        <v>9853</v>
      </c>
      <c r="B5741" s="3"/>
      <c r="C5741" s="3"/>
      <c r="D5741" s="14" t="s">
        <v>9854</v>
      </c>
      <c r="E5741" s="12" t="s">
        <v>3491</v>
      </c>
      <c r="F5741" s="19" t="s">
        <v>9862</v>
      </c>
      <c r="G5741" s="19" t="s">
        <v>7103</v>
      </c>
      <c r="H5741" s="14"/>
      <c r="I5741" s="14"/>
      <c r="J5741" s="20">
        <f t="shared" si="26"/>
        <v>326783</v>
      </c>
      <c r="K5741" s="3" t="b" cm="1">
        <f t="array" ref="K5741">SUMPRODUCT( --ISNUMBER(SEARCH(TextCheck,F5741)))&gt;0</f>
        <v>0</v>
      </c>
      <c r="L5741" s="14"/>
      <c r="M5741" s="14"/>
      <c r="N5741" s="14"/>
      <c r="O5741" s="14"/>
      <c r="P5741" s="14"/>
      <c r="Q5741" s="14"/>
      <c r="R5741" s="14"/>
      <c r="S5741" s="14"/>
      <c r="T5741" s="14"/>
    </row>
    <row r="5742" spans="1:20" ht="15" customHeight="1" x14ac:dyDescent="0.2">
      <c r="A5742" s="5" t="s">
        <v>9853</v>
      </c>
      <c r="B5742" s="3"/>
      <c r="C5742" s="3"/>
      <c r="D5742" s="14" t="s">
        <v>9854</v>
      </c>
      <c r="E5742" s="12" t="s">
        <v>3491</v>
      </c>
      <c r="F5742" s="19" t="s">
        <v>9863</v>
      </c>
      <c r="G5742" s="19" t="s">
        <v>9864</v>
      </c>
      <c r="H5742" s="14"/>
      <c r="I5742" s="14"/>
      <c r="J5742" s="20">
        <f t="shared" si="26"/>
        <v>326855</v>
      </c>
      <c r="K5742" s="3" t="b" cm="1">
        <f t="array" ref="K5742">SUMPRODUCT( --ISNUMBER(SEARCH(TextCheck,F5742)))&gt;0</f>
        <v>0</v>
      </c>
      <c r="L5742" s="14"/>
      <c r="M5742" s="14"/>
      <c r="N5742" s="14"/>
      <c r="O5742" s="14"/>
      <c r="P5742" s="14"/>
      <c r="Q5742" s="14"/>
      <c r="R5742" s="14"/>
      <c r="S5742" s="14"/>
      <c r="T5742" s="14"/>
    </row>
    <row r="5743" spans="1:20" ht="15" customHeight="1" x14ac:dyDescent="0.2">
      <c r="A5743" s="5" t="s">
        <v>9853</v>
      </c>
      <c r="B5743" s="3"/>
      <c r="C5743" s="3"/>
      <c r="D5743" s="14" t="s">
        <v>9854</v>
      </c>
      <c r="E5743" s="12" t="s">
        <v>3491</v>
      </c>
      <c r="F5743" s="19" t="s">
        <v>9865</v>
      </c>
      <c r="G5743" s="19" t="s">
        <v>42</v>
      </c>
      <c r="H5743" s="14"/>
      <c r="I5743" s="14"/>
      <c r="J5743" s="20">
        <f t="shared" si="26"/>
        <v>327470</v>
      </c>
      <c r="K5743" s="3" t="b" cm="1">
        <f t="array" ref="K5743">SUMPRODUCT( --ISNUMBER(SEARCH(TextCheck,F5743)))&gt;0</f>
        <v>0</v>
      </c>
      <c r="L5743" s="14"/>
      <c r="M5743" s="14"/>
      <c r="N5743" s="14"/>
      <c r="O5743" s="14"/>
      <c r="P5743" s="14"/>
      <c r="Q5743" s="14"/>
      <c r="R5743" s="14"/>
      <c r="S5743" s="14"/>
      <c r="T5743" s="14"/>
    </row>
    <row r="5744" spans="1:20" ht="15" customHeight="1" x14ac:dyDescent="0.2">
      <c r="A5744" s="5" t="s">
        <v>9853</v>
      </c>
      <c r="B5744" s="3"/>
      <c r="C5744" s="3"/>
      <c r="D5744" s="14" t="s">
        <v>9854</v>
      </c>
      <c r="E5744" s="12" t="s">
        <v>3491</v>
      </c>
      <c r="F5744" s="19" t="s">
        <v>2093</v>
      </c>
      <c r="G5744" s="19" t="s">
        <v>1945</v>
      </c>
      <c r="H5744" s="5" t="s">
        <v>6702</v>
      </c>
      <c r="I5744" s="14"/>
      <c r="J5744" s="20">
        <f t="shared" si="26"/>
        <v>327943</v>
      </c>
      <c r="K5744" s="3" t="b" cm="1">
        <f t="array" ref="K5744">SUMPRODUCT( --ISNUMBER(SEARCH(TextCheck,F5744)))&gt;0</f>
        <v>0</v>
      </c>
      <c r="L5744" s="14"/>
      <c r="M5744" s="14"/>
      <c r="N5744" s="14"/>
      <c r="O5744" s="14"/>
      <c r="P5744" s="14"/>
      <c r="Q5744" s="14"/>
      <c r="R5744" s="14"/>
      <c r="S5744" s="14"/>
      <c r="T5744" s="14"/>
    </row>
    <row r="5745" spans="1:20" ht="15" customHeight="1" x14ac:dyDescent="0.2">
      <c r="A5745" s="5" t="s">
        <v>9853</v>
      </c>
      <c r="B5745" s="3"/>
      <c r="C5745" s="3"/>
      <c r="D5745" s="14" t="s">
        <v>9854</v>
      </c>
      <c r="E5745" s="12" t="s">
        <v>3491</v>
      </c>
      <c r="F5745" s="19" t="s">
        <v>9866</v>
      </c>
      <c r="G5745" s="19" t="s">
        <v>3163</v>
      </c>
      <c r="H5745" s="5" t="s">
        <v>4489</v>
      </c>
      <c r="I5745" s="14"/>
      <c r="J5745" s="20">
        <f t="shared" si="26"/>
        <v>328167</v>
      </c>
      <c r="K5745" s="3" t="b" cm="1">
        <f t="array" ref="K5745">SUMPRODUCT( --ISNUMBER(SEARCH(TextCheck,F5745)))&gt;0</f>
        <v>0</v>
      </c>
      <c r="L5745" s="14"/>
      <c r="M5745" s="14"/>
      <c r="N5745" s="14"/>
      <c r="O5745" s="14"/>
      <c r="P5745" s="14"/>
      <c r="Q5745" s="14"/>
      <c r="R5745" s="14"/>
      <c r="S5745" s="14"/>
      <c r="T5745" s="14"/>
    </row>
    <row r="5746" spans="1:20" ht="15" customHeight="1" x14ac:dyDescent="0.2">
      <c r="A5746" s="5" t="s">
        <v>9853</v>
      </c>
      <c r="B5746" s="3"/>
      <c r="C5746" s="3"/>
      <c r="D5746" s="14" t="s">
        <v>9854</v>
      </c>
      <c r="E5746" s="12" t="s">
        <v>3491</v>
      </c>
      <c r="F5746" s="19" t="s">
        <v>8407</v>
      </c>
      <c r="G5746" s="19" t="s">
        <v>4195</v>
      </c>
      <c r="H5746" s="5" t="s">
        <v>8541</v>
      </c>
      <c r="I5746" s="14"/>
      <c r="J5746" s="20">
        <f t="shared" si="26"/>
        <v>328209</v>
      </c>
      <c r="K5746" s="3" t="b" cm="1">
        <f t="array" ref="K5746">SUMPRODUCT( --ISNUMBER(SEARCH(TextCheck,F5746)))&gt;0</f>
        <v>0</v>
      </c>
      <c r="L5746" s="14"/>
      <c r="M5746" s="14"/>
      <c r="N5746" s="14"/>
      <c r="O5746" s="14"/>
      <c r="P5746" s="14"/>
      <c r="Q5746" s="14"/>
      <c r="R5746" s="14"/>
      <c r="S5746" s="14"/>
      <c r="T5746" s="14"/>
    </row>
    <row r="5747" spans="1:20" ht="15" customHeight="1" x14ac:dyDescent="0.2">
      <c r="A5747" s="5" t="s">
        <v>9853</v>
      </c>
      <c r="B5747" s="3" t="b">
        <v>1</v>
      </c>
      <c r="C5747" s="3"/>
      <c r="D5747" s="14" t="s">
        <v>9854</v>
      </c>
      <c r="E5747" s="12" t="s">
        <v>3584</v>
      </c>
      <c r="F5747" s="19" t="s">
        <v>9867</v>
      </c>
      <c r="G5747" s="19" t="s">
        <v>3745</v>
      </c>
      <c r="H5747" s="14"/>
      <c r="I5747" s="14"/>
      <c r="J5747" s="20">
        <f t="shared" si="26"/>
        <v>327523</v>
      </c>
      <c r="K5747" s="3" t="b" cm="1">
        <f t="array" ref="K5747">SUMPRODUCT( --ISNUMBER(SEARCH(TextCheck,F5747)))&gt;0</f>
        <v>0</v>
      </c>
      <c r="L5747" s="14"/>
      <c r="M5747" s="14"/>
      <c r="N5747" s="14"/>
      <c r="O5747" s="14"/>
      <c r="P5747" s="14"/>
      <c r="Q5747" s="14"/>
      <c r="R5747" s="14"/>
      <c r="S5747" s="14"/>
      <c r="T5747" s="14"/>
    </row>
    <row r="5748" spans="1:20" ht="15" customHeight="1" x14ac:dyDescent="0.2">
      <c r="A5748" s="5" t="s">
        <v>9853</v>
      </c>
      <c r="B5748" s="3" t="b">
        <v>1</v>
      </c>
      <c r="C5748" s="3"/>
      <c r="D5748" s="14" t="s">
        <v>9854</v>
      </c>
      <c r="E5748" s="12" t="s">
        <v>3501</v>
      </c>
      <c r="F5748" s="19" t="s">
        <v>8025</v>
      </c>
      <c r="G5748" s="19" t="s">
        <v>7759</v>
      </c>
      <c r="H5748" s="14"/>
      <c r="I5748" s="14"/>
      <c r="J5748" s="20">
        <f t="shared" si="26"/>
        <v>326690</v>
      </c>
      <c r="K5748" s="3" t="b" cm="1">
        <f t="array" ref="K5748">SUMPRODUCT( --ISNUMBER(SEARCH(TextCheck,F5748)))&gt;0</f>
        <v>0</v>
      </c>
      <c r="L5748" s="14"/>
      <c r="M5748" s="14"/>
      <c r="N5748" s="14"/>
      <c r="O5748" s="14"/>
      <c r="P5748" s="14"/>
      <c r="Q5748" s="14"/>
      <c r="R5748" s="14"/>
      <c r="S5748" s="14"/>
      <c r="T5748" s="14"/>
    </row>
    <row r="5749" spans="1:20" ht="15" customHeight="1" x14ac:dyDescent="0.2">
      <c r="A5749" s="5" t="s">
        <v>9853</v>
      </c>
      <c r="B5749" s="3" t="b">
        <v>1</v>
      </c>
      <c r="C5749" s="3"/>
      <c r="D5749" s="14" t="s">
        <v>9854</v>
      </c>
      <c r="E5749" s="12" t="s">
        <v>3501</v>
      </c>
      <c r="F5749" s="19" t="s">
        <v>9868</v>
      </c>
      <c r="G5749" s="19" t="s">
        <v>7103</v>
      </c>
      <c r="H5749" s="14"/>
      <c r="I5749" s="14"/>
      <c r="J5749" s="20">
        <f t="shared" si="26"/>
        <v>326783</v>
      </c>
      <c r="K5749" s="3" t="b" cm="1">
        <f t="array" ref="K5749">SUMPRODUCT( --ISNUMBER(SEARCH(TextCheck,F5749)))&gt;0</f>
        <v>0</v>
      </c>
      <c r="L5749" s="14"/>
      <c r="M5749" s="14"/>
      <c r="N5749" s="14"/>
      <c r="O5749" s="14"/>
      <c r="P5749" s="14"/>
      <c r="Q5749" s="14"/>
      <c r="R5749" s="14"/>
      <c r="S5749" s="14"/>
      <c r="T5749" s="14"/>
    </row>
    <row r="5750" spans="1:20" ht="15" customHeight="1" x14ac:dyDescent="0.2">
      <c r="A5750" s="5" t="s">
        <v>9853</v>
      </c>
      <c r="B5750" s="3" t="b">
        <v>1</v>
      </c>
      <c r="C5750" s="3"/>
      <c r="D5750" s="14" t="s">
        <v>9854</v>
      </c>
      <c r="E5750" s="12" t="s">
        <v>3501</v>
      </c>
      <c r="F5750" s="19" t="s">
        <v>9869</v>
      </c>
      <c r="G5750" s="19" t="s">
        <v>7103</v>
      </c>
      <c r="H5750" s="14"/>
      <c r="I5750" s="14"/>
      <c r="J5750" s="20">
        <f t="shared" si="26"/>
        <v>326783</v>
      </c>
      <c r="K5750" s="3" t="b" cm="1">
        <f t="array" ref="K5750">SUMPRODUCT( --ISNUMBER(SEARCH(TextCheck,F5750)))&gt;0</f>
        <v>0</v>
      </c>
      <c r="L5750" s="14"/>
      <c r="M5750" s="14"/>
      <c r="N5750" s="14"/>
      <c r="O5750" s="14"/>
      <c r="P5750" s="14"/>
      <c r="Q5750" s="14"/>
      <c r="R5750" s="14"/>
      <c r="S5750" s="14"/>
      <c r="T5750" s="14"/>
    </row>
    <row r="5751" spans="1:20" ht="15" customHeight="1" x14ac:dyDescent="0.2">
      <c r="A5751" s="5" t="s">
        <v>9853</v>
      </c>
      <c r="B5751" s="3" t="b">
        <v>1</v>
      </c>
      <c r="C5751" s="3"/>
      <c r="D5751" s="14" t="s">
        <v>9854</v>
      </c>
      <c r="E5751" s="12" t="s">
        <v>3501</v>
      </c>
      <c r="F5751" s="19" t="s">
        <v>9870</v>
      </c>
      <c r="G5751" s="19" t="s">
        <v>5426</v>
      </c>
      <c r="H5751" s="14"/>
      <c r="I5751" s="14"/>
      <c r="J5751" s="20">
        <f t="shared" si="26"/>
        <v>326859</v>
      </c>
      <c r="K5751" s="3" t="b" cm="1">
        <f t="array" ref="K5751">SUMPRODUCT( --ISNUMBER(SEARCH(TextCheck,F5751)))&gt;0</f>
        <v>0</v>
      </c>
      <c r="L5751" s="14"/>
      <c r="M5751" s="14"/>
      <c r="N5751" s="14"/>
      <c r="O5751" s="14"/>
      <c r="P5751" s="14"/>
      <c r="Q5751" s="14"/>
      <c r="R5751" s="14"/>
      <c r="S5751" s="14"/>
      <c r="T5751" s="14"/>
    </row>
    <row r="5752" spans="1:20" ht="15" customHeight="1" x14ac:dyDescent="0.2">
      <c r="A5752" s="5" t="s">
        <v>9853</v>
      </c>
      <c r="B5752" s="3" t="b">
        <v>1</v>
      </c>
      <c r="C5752" s="3"/>
      <c r="D5752" s="14" t="s">
        <v>9854</v>
      </c>
      <c r="E5752" s="12" t="s">
        <v>3501</v>
      </c>
      <c r="F5752" s="19" t="s">
        <v>9871</v>
      </c>
      <c r="G5752" s="19" t="s">
        <v>9872</v>
      </c>
      <c r="H5752" s="14"/>
      <c r="I5752" s="14"/>
      <c r="J5752" s="20">
        <f t="shared" si="26"/>
        <v>326903</v>
      </c>
      <c r="K5752" s="3" t="b" cm="1">
        <f t="array" ref="K5752">SUMPRODUCT( --ISNUMBER(SEARCH(TextCheck,F5752)))&gt;0</f>
        <v>0</v>
      </c>
      <c r="L5752" s="14"/>
      <c r="M5752" s="14"/>
      <c r="N5752" s="14"/>
      <c r="O5752" s="14"/>
      <c r="P5752" s="14"/>
      <c r="Q5752" s="14"/>
      <c r="R5752" s="14"/>
      <c r="S5752" s="14"/>
      <c r="T5752" s="14"/>
    </row>
    <row r="5753" spans="1:20" ht="15" customHeight="1" x14ac:dyDescent="0.2">
      <c r="A5753" s="5" t="s">
        <v>9853</v>
      </c>
      <c r="B5753" s="3" t="b">
        <v>1</v>
      </c>
      <c r="C5753" s="3"/>
      <c r="D5753" s="14" t="s">
        <v>9854</v>
      </c>
      <c r="E5753" s="12" t="s">
        <v>3501</v>
      </c>
      <c r="F5753" s="19" t="s">
        <v>9873</v>
      </c>
      <c r="G5753" s="19" t="s">
        <v>3632</v>
      </c>
      <c r="H5753" s="14"/>
      <c r="I5753" s="14"/>
      <c r="J5753" s="20">
        <f t="shared" si="26"/>
        <v>326984</v>
      </c>
      <c r="K5753" s="3" t="b" cm="1">
        <f t="array" ref="K5753">SUMPRODUCT( --ISNUMBER(SEARCH(TextCheck,F5753)))&gt;0</f>
        <v>0</v>
      </c>
      <c r="L5753" s="14"/>
      <c r="M5753" s="14"/>
      <c r="N5753" s="14"/>
      <c r="O5753" s="14"/>
      <c r="P5753" s="14"/>
      <c r="Q5753" s="14"/>
      <c r="R5753" s="14"/>
      <c r="S5753" s="14"/>
      <c r="T5753" s="14"/>
    </row>
    <row r="5754" spans="1:20" ht="15" customHeight="1" x14ac:dyDescent="0.2">
      <c r="A5754" s="5" t="s">
        <v>9853</v>
      </c>
      <c r="B5754" s="3" t="b">
        <v>1</v>
      </c>
      <c r="C5754" s="3"/>
      <c r="D5754" s="14" t="s">
        <v>9854</v>
      </c>
      <c r="E5754" s="12" t="s">
        <v>3501</v>
      </c>
      <c r="F5754" s="19" t="s">
        <v>9874</v>
      </c>
      <c r="G5754" s="19" t="s">
        <v>3967</v>
      </c>
      <c r="H5754" s="5" t="s">
        <v>1252</v>
      </c>
      <c r="I5754" s="14"/>
      <c r="J5754" s="20">
        <f t="shared" si="26"/>
        <v>327047</v>
      </c>
      <c r="K5754" s="3" t="b" cm="1">
        <f t="array" ref="K5754">SUMPRODUCT( --ISNUMBER(SEARCH(TextCheck,F5754)))&gt;0</f>
        <v>0</v>
      </c>
      <c r="L5754" s="14"/>
      <c r="M5754" s="14"/>
      <c r="N5754" s="14"/>
      <c r="O5754" s="14"/>
      <c r="P5754" s="14"/>
      <c r="Q5754" s="14"/>
      <c r="R5754" s="14"/>
      <c r="S5754" s="14"/>
      <c r="T5754" s="14"/>
    </row>
    <row r="5755" spans="1:20" ht="15" customHeight="1" x14ac:dyDescent="0.2">
      <c r="A5755" s="5" t="s">
        <v>9853</v>
      </c>
      <c r="B5755" s="3"/>
      <c r="C5755" s="3"/>
      <c r="D5755" s="14" t="s">
        <v>9854</v>
      </c>
      <c r="E5755" s="12" t="s">
        <v>3501</v>
      </c>
      <c r="F5755" s="19" t="s">
        <v>9875</v>
      </c>
      <c r="G5755" s="19" t="s">
        <v>3967</v>
      </c>
      <c r="H5755" s="14"/>
      <c r="I5755" s="14"/>
      <c r="J5755" s="20">
        <f t="shared" si="26"/>
        <v>327047</v>
      </c>
      <c r="K5755" s="3" t="b" cm="1">
        <f t="array" ref="K5755">SUMPRODUCT( --ISNUMBER(SEARCH(TextCheck,F5755)))&gt;0</f>
        <v>0</v>
      </c>
      <c r="L5755" s="14"/>
      <c r="M5755" s="14"/>
      <c r="N5755" s="14"/>
      <c r="O5755" s="14"/>
      <c r="P5755" s="14"/>
      <c r="Q5755" s="14"/>
      <c r="R5755" s="14"/>
      <c r="S5755" s="14"/>
      <c r="T5755" s="14"/>
    </row>
    <row r="5756" spans="1:20" ht="15" customHeight="1" x14ac:dyDescent="0.2">
      <c r="A5756" s="5" t="s">
        <v>9853</v>
      </c>
      <c r="B5756" s="3"/>
      <c r="C5756" s="3"/>
      <c r="D5756" s="14" t="s">
        <v>9854</v>
      </c>
      <c r="E5756" s="12" t="s">
        <v>3501</v>
      </c>
      <c r="F5756" s="19" t="s">
        <v>9876</v>
      </c>
      <c r="G5756" s="19" t="s">
        <v>4418</v>
      </c>
      <c r="H5756" s="14"/>
      <c r="I5756" s="14"/>
      <c r="J5756" s="20">
        <f t="shared" si="26"/>
        <v>327138</v>
      </c>
      <c r="K5756" s="3" t="b" cm="1">
        <f t="array" ref="K5756">SUMPRODUCT( --ISNUMBER(SEARCH(TextCheck,F5756)))&gt;0</f>
        <v>0</v>
      </c>
      <c r="L5756" s="14"/>
      <c r="M5756" s="14"/>
      <c r="N5756" s="14"/>
      <c r="O5756" s="14"/>
      <c r="P5756" s="14"/>
      <c r="Q5756" s="14"/>
      <c r="R5756" s="14"/>
      <c r="S5756" s="14"/>
      <c r="T5756" s="14"/>
    </row>
    <row r="5757" spans="1:20" ht="15" customHeight="1" x14ac:dyDescent="0.2">
      <c r="A5757" s="5" t="s">
        <v>9853</v>
      </c>
      <c r="B5757" s="3" t="b">
        <v>1</v>
      </c>
      <c r="C5757" s="3"/>
      <c r="D5757" s="14" t="s">
        <v>9854</v>
      </c>
      <c r="E5757" s="12" t="s">
        <v>3501</v>
      </c>
      <c r="F5757" s="19" t="s">
        <v>9877</v>
      </c>
      <c r="G5757" s="19" t="s">
        <v>5579</v>
      </c>
      <c r="H5757" s="14"/>
      <c r="I5757" s="14"/>
      <c r="J5757" s="20">
        <f t="shared" si="26"/>
        <v>327139</v>
      </c>
      <c r="K5757" s="3" t="b" cm="1">
        <f t="array" ref="K5757">SUMPRODUCT( --ISNUMBER(SEARCH(TextCheck,F5757)))&gt;0</f>
        <v>0</v>
      </c>
      <c r="L5757" s="14"/>
      <c r="M5757" s="14"/>
      <c r="N5757" s="14"/>
      <c r="O5757" s="14"/>
      <c r="P5757" s="14"/>
      <c r="Q5757" s="14"/>
      <c r="R5757" s="14"/>
      <c r="S5757" s="14"/>
      <c r="T5757" s="14"/>
    </row>
    <row r="5758" spans="1:20" ht="15" customHeight="1" x14ac:dyDescent="0.2">
      <c r="A5758" s="5" t="s">
        <v>9853</v>
      </c>
      <c r="B5758" s="3" t="b">
        <v>1</v>
      </c>
      <c r="C5758" s="3"/>
      <c r="D5758" s="14" t="s">
        <v>9854</v>
      </c>
      <c r="E5758" s="12" t="s">
        <v>3501</v>
      </c>
      <c r="F5758" s="19" t="s">
        <v>3661</v>
      </c>
      <c r="G5758" s="19" t="s">
        <v>5273</v>
      </c>
      <c r="H5758" s="5" t="s">
        <v>4580</v>
      </c>
      <c r="I5758" s="14"/>
      <c r="J5758" s="20">
        <f t="shared" si="26"/>
        <v>327278</v>
      </c>
      <c r="K5758" s="3" t="b" cm="1">
        <f t="array" ref="K5758">SUMPRODUCT( --ISNUMBER(SEARCH(TextCheck,F5758)))&gt;0</f>
        <v>0</v>
      </c>
      <c r="L5758" s="14"/>
      <c r="M5758" s="14"/>
      <c r="N5758" s="14"/>
      <c r="O5758" s="14"/>
      <c r="P5758" s="14"/>
      <c r="Q5758" s="14"/>
      <c r="R5758" s="14"/>
      <c r="S5758" s="14"/>
      <c r="T5758" s="14"/>
    </row>
    <row r="5759" spans="1:20" ht="15" customHeight="1" x14ac:dyDescent="0.2">
      <c r="A5759" s="5" t="s">
        <v>9853</v>
      </c>
      <c r="B5759" s="3"/>
      <c r="C5759" s="3"/>
      <c r="D5759" s="14" t="s">
        <v>9854</v>
      </c>
      <c r="E5759" s="12" t="s">
        <v>3501</v>
      </c>
      <c r="F5759" s="19" t="s">
        <v>9878</v>
      </c>
      <c r="G5759" s="19" t="s">
        <v>4089</v>
      </c>
      <c r="H5759" s="14"/>
      <c r="I5759" s="14"/>
      <c r="J5759" s="20">
        <f t="shared" si="26"/>
        <v>327411</v>
      </c>
      <c r="K5759" s="3" t="b" cm="1">
        <f t="array" ref="K5759">SUMPRODUCT( --ISNUMBER(SEARCH(TextCheck,F5759)))&gt;0</f>
        <v>0</v>
      </c>
      <c r="L5759" s="14"/>
      <c r="M5759" s="14"/>
      <c r="N5759" s="14"/>
      <c r="O5759" s="14"/>
      <c r="P5759" s="14"/>
      <c r="Q5759" s="14"/>
      <c r="R5759" s="14"/>
      <c r="S5759" s="14"/>
      <c r="T5759" s="14"/>
    </row>
    <row r="5760" spans="1:20" ht="15" customHeight="1" x14ac:dyDescent="0.2">
      <c r="A5760" s="5" t="s">
        <v>9853</v>
      </c>
      <c r="B5760" s="3"/>
      <c r="C5760" s="3"/>
      <c r="D5760" s="14" t="s">
        <v>9854</v>
      </c>
      <c r="E5760" s="12" t="s">
        <v>3501</v>
      </c>
      <c r="F5760" s="19" t="s">
        <v>9879</v>
      </c>
      <c r="G5760" s="19" t="s">
        <v>9880</v>
      </c>
      <c r="H5760" s="5" t="s">
        <v>5826</v>
      </c>
      <c r="I5760" s="14"/>
      <c r="J5760" s="20">
        <f t="shared" si="26"/>
        <v>327413</v>
      </c>
      <c r="K5760" s="3" t="b" cm="1">
        <f t="array" ref="K5760">SUMPRODUCT( --ISNUMBER(SEARCH(TextCheck,F5760)))&gt;0</f>
        <v>0</v>
      </c>
      <c r="L5760" s="14"/>
      <c r="M5760" s="14"/>
      <c r="N5760" s="14"/>
      <c r="O5760" s="14"/>
      <c r="P5760" s="14"/>
      <c r="Q5760" s="14"/>
      <c r="R5760" s="14"/>
      <c r="S5760" s="14"/>
      <c r="T5760" s="14"/>
    </row>
    <row r="5761" spans="1:20" ht="15" customHeight="1" x14ac:dyDescent="0.2">
      <c r="A5761" s="5" t="s">
        <v>9853</v>
      </c>
      <c r="B5761" s="3"/>
      <c r="C5761" s="3"/>
      <c r="D5761" s="14" t="s">
        <v>9854</v>
      </c>
      <c r="E5761" s="12" t="s">
        <v>3501</v>
      </c>
      <c r="F5761" s="19" t="s">
        <v>8771</v>
      </c>
      <c r="G5761" s="19" t="s">
        <v>9881</v>
      </c>
      <c r="H5761" s="5" t="s">
        <v>1443</v>
      </c>
      <c r="I5761" s="14"/>
      <c r="J5761" s="20">
        <f t="shared" si="26"/>
        <v>327415</v>
      </c>
      <c r="K5761" s="3" t="b" cm="1">
        <f t="array" ref="K5761">SUMPRODUCT( --ISNUMBER(SEARCH(TextCheck,F5761)))&gt;0</f>
        <v>0</v>
      </c>
      <c r="L5761" s="14"/>
      <c r="M5761" s="14"/>
      <c r="N5761" s="14"/>
      <c r="O5761" s="14"/>
      <c r="P5761" s="14"/>
      <c r="Q5761" s="14"/>
      <c r="R5761" s="14"/>
      <c r="S5761" s="14"/>
      <c r="T5761" s="14"/>
    </row>
    <row r="5762" spans="1:20" ht="15" customHeight="1" x14ac:dyDescent="0.2">
      <c r="A5762" s="5" t="s">
        <v>9882</v>
      </c>
      <c r="B5762" s="3" t="b">
        <v>1</v>
      </c>
      <c r="C5762" s="3"/>
      <c r="D5762" s="14" t="s">
        <v>9854</v>
      </c>
      <c r="E5762" s="12" t="s">
        <v>3501</v>
      </c>
      <c r="F5762" s="19" t="s">
        <v>4729</v>
      </c>
      <c r="G5762" s="19" t="s">
        <v>9883</v>
      </c>
      <c r="H5762" s="5" t="s">
        <v>4727</v>
      </c>
      <c r="I5762" s="14"/>
      <c r="J5762" s="20">
        <f t="shared" si="26"/>
        <v>327416</v>
      </c>
      <c r="K5762" s="3" t="b" cm="1">
        <f t="array" ref="K5762">SUMPRODUCT( --ISNUMBER(SEARCH(TextCheck,F5762)))&gt;0</f>
        <v>0</v>
      </c>
      <c r="L5762" s="14"/>
      <c r="M5762" s="14"/>
      <c r="N5762" s="14"/>
      <c r="O5762" s="14"/>
      <c r="P5762" s="14"/>
      <c r="Q5762" s="14"/>
      <c r="R5762" s="14"/>
      <c r="S5762" s="14"/>
      <c r="T5762" s="14"/>
    </row>
    <row r="5763" spans="1:20" ht="15" customHeight="1" x14ac:dyDescent="0.2">
      <c r="A5763" s="5" t="s">
        <v>9882</v>
      </c>
      <c r="B5763" s="3"/>
      <c r="C5763" s="3"/>
      <c r="D5763" s="14" t="s">
        <v>9854</v>
      </c>
      <c r="E5763" s="12" t="s">
        <v>3501</v>
      </c>
      <c r="F5763" s="19" t="s">
        <v>9884</v>
      </c>
      <c r="G5763" s="19" t="s">
        <v>3745</v>
      </c>
      <c r="H5763" s="5" t="s">
        <v>3192</v>
      </c>
      <c r="I5763" s="14"/>
      <c r="J5763" s="20">
        <f t="shared" si="26"/>
        <v>327523</v>
      </c>
      <c r="K5763" s="3" t="b" cm="1">
        <f t="array" ref="K5763">SUMPRODUCT( --ISNUMBER(SEARCH(TextCheck,F5763)))&gt;0</f>
        <v>0</v>
      </c>
      <c r="L5763" s="14"/>
      <c r="M5763" s="14"/>
      <c r="N5763" s="14"/>
      <c r="O5763" s="14"/>
      <c r="P5763" s="14"/>
      <c r="Q5763" s="14"/>
      <c r="R5763" s="14"/>
      <c r="S5763" s="14"/>
      <c r="T5763" s="14"/>
    </row>
    <row r="5764" spans="1:20" ht="15" customHeight="1" x14ac:dyDescent="0.2">
      <c r="A5764" s="5" t="s">
        <v>9882</v>
      </c>
      <c r="B5764" s="3"/>
      <c r="C5764" s="3"/>
      <c r="D5764" s="14" t="s">
        <v>9854</v>
      </c>
      <c r="E5764" s="12" t="s">
        <v>3501</v>
      </c>
      <c r="F5764" s="19" t="s">
        <v>9885</v>
      </c>
      <c r="G5764" s="19" t="s">
        <v>3435</v>
      </c>
      <c r="H5764" s="5" t="s">
        <v>5081</v>
      </c>
      <c r="I5764" s="14"/>
      <c r="J5764" s="20">
        <f t="shared" si="26"/>
        <v>327531</v>
      </c>
      <c r="K5764" s="3" t="b" cm="1">
        <f t="array" ref="K5764">SUMPRODUCT( --ISNUMBER(SEARCH(TextCheck,F5764)))&gt;0</f>
        <v>0</v>
      </c>
      <c r="L5764" s="14"/>
      <c r="M5764" s="14"/>
      <c r="N5764" s="14"/>
      <c r="O5764" s="14"/>
      <c r="P5764" s="14"/>
      <c r="Q5764" s="14"/>
      <c r="R5764" s="14"/>
      <c r="S5764" s="14"/>
      <c r="T5764" s="14"/>
    </row>
    <row r="5765" spans="1:20" ht="15" customHeight="1" x14ac:dyDescent="0.2">
      <c r="A5765" s="5" t="s">
        <v>9882</v>
      </c>
      <c r="B5765" s="3"/>
      <c r="C5765" s="3"/>
      <c r="D5765" s="14" t="s">
        <v>9854</v>
      </c>
      <c r="E5765" s="12" t="s">
        <v>3501</v>
      </c>
      <c r="F5765" s="19" t="s">
        <v>9886</v>
      </c>
      <c r="G5765" s="19" t="s">
        <v>4010</v>
      </c>
      <c r="H5765" s="14"/>
      <c r="I5765" s="14"/>
      <c r="J5765" s="20">
        <f t="shared" si="26"/>
        <v>327699</v>
      </c>
      <c r="K5765" s="3" t="b" cm="1">
        <f t="array" ref="K5765">SUMPRODUCT( --ISNUMBER(SEARCH(TextCheck,F5765)))&gt;0</f>
        <v>0</v>
      </c>
      <c r="L5765" s="14"/>
      <c r="M5765" s="14"/>
      <c r="N5765" s="14"/>
      <c r="O5765" s="14"/>
      <c r="P5765" s="14"/>
      <c r="Q5765" s="14"/>
      <c r="R5765" s="14"/>
      <c r="S5765" s="14"/>
      <c r="T5765" s="14"/>
    </row>
    <row r="5766" spans="1:20" ht="15" customHeight="1" x14ac:dyDescent="0.2">
      <c r="A5766" s="5" t="s">
        <v>9882</v>
      </c>
      <c r="B5766" s="3"/>
      <c r="C5766" s="3"/>
      <c r="D5766" s="14" t="s">
        <v>9854</v>
      </c>
      <c r="E5766" s="12" t="s">
        <v>3501</v>
      </c>
      <c r="F5766" s="19" t="s">
        <v>9887</v>
      </c>
      <c r="G5766" s="19" t="s">
        <v>2160</v>
      </c>
      <c r="H5766" s="14"/>
      <c r="I5766" s="14"/>
      <c r="J5766" s="20">
        <f t="shared" si="26"/>
        <v>328105</v>
      </c>
      <c r="K5766" s="3" t="b" cm="1">
        <f t="array" ref="K5766">SUMPRODUCT( --ISNUMBER(SEARCH(TextCheck,F5766)))&gt;0</f>
        <v>0</v>
      </c>
      <c r="L5766" s="14"/>
      <c r="M5766" s="14"/>
      <c r="N5766" s="14"/>
      <c r="O5766" s="14"/>
      <c r="P5766" s="14"/>
      <c r="Q5766" s="14"/>
      <c r="R5766" s="14"/>
      <c r="S5766" s="14"/>
      <c r="T5766" s="14"/>
    </row>
    <row r="5767" spans="1:20" ht="15" customHeight="1" x14ac:dyDescent="0.2">
      <c r="A5767" s="5" t="s">
        <v>9882</v>
      </c>
      <c r="B5767" s="3"/>
      <c r="C5767" s="3"/>
      <c r="D5767" s="14" t="s">
        <v>9854</v>
      </c>
      <c r="E5767" s="12" t="s">
        <v>3501</v>
      </c>
      <c r="F5767" s="19" t="s">
        <v>9888</v>
      </c>
      <c r="G5767" s="19" t="s">
        <v>3664</v>
      </c>
      <c r="H5767" s="14"/>
      <c r="I5767" s="14"/>
      <c r="J5767" s="20">
        <f t="shared" si="26"/>
        <v>328265</v>
      </c>
      <c r="K5767" s="3" t="b" cm="1">
        <f t="array" ref="K5767">SUMPRODUCT( --ISNUMBER(SEARCH(TextCheck,F5767)))&gt;0</f>
        <v>0</v>
      </c>
      <c r="L5767" s="14"/>
      <c r="M5767" s="14"/>
      <c r="N5767" s="14"/>
      <c r="O5767" s="14"/>
      <c r="P5767" s="14"/>
      <c r="Q5767" s="14"/>
      <c r="R5767" s="14"/>
      <c r="S5767" s="14"/>
      <c r="T5767" s="14"/>
    </row>
    <row r="5768" spans="1:20" ht="15" customHeight="1" x14ac:dyDescent="0.2">
      <c r="A5768" s="5" t="s">
        <v>9882</v>
      </c>
      <c r="B5768" s="3"/>
      <c r="C5768" s="3"/>
      <c r="D5768" s="14" t="s">
        <v>9854</v>
      </c>
      <c r="E5768" s="12" t="s">
        <v>3501</v>
      </c>
      <c r="F5768" s="19" t="s">
        <v>9889</v>
      </c>
      <c r="G5768" s="19" t="s">
        <v>3521</v>
      </c>
      <c r="H5768" s="14"/>
      <c r="I5768" s="14"/>
      <c r="J5768" s="20">
        <f t="shared" si="26"/>
        <v>328287</v>
      </c>
      <c r="K5768" s="3" t="b" cm="1">
        <f t="array" ref="K5768">SUMPRODUCT( --ISNUMBER(SEARCH(TextCheck,F5768)))&gt;0</f>
        <v>0</v>
      </c>
      <c r="L5768" s="14"/>
      <c r="M5768" s="14"/>
      <c r="N5768" s="14"/>
      <c r="O5768" s="14"/>
      <c r="P5768" s="14"/>
      <c r="Q5768" s="14"/>
      <c r="R5768" s="14"/>
      <c r="S5768" s="14"/>
      <c r="T5768" s="14"/>
    </row>
    <row r="5769" spans="1:20" ht="15" customHeight="1" x14ac:dyDescent="0.2">
      <c r="A5769" s="5" t="s">
        <v>9882</v>
      </c>
      <c r="B5769" s="3"/>
      <c r="C5769" s="3"/>
      <c r="D5769" s="14" t="s">
        <v>9854</v>
      </c>
      <c r="E5769" s="12" t="s">
        <v>3501</v>
      </c>
      <c r="F5769" s="19" t="s">
        <v>6676</v>
      </c>
      <c r="G5769" s="19" t="s">
        <v>3655</v>
      </c>
      <c r="H5769" s="5" t="s">
        <v>9890</v>
      </c>
      <c r="I5769" s="14"/>
      <c r="J5769" s="20">
        <f t="shared" si="26"/>
        <v>328343</v>
      </c>
      <c r="K5769" s="3" t="b" cm="1">
        <f t="array" ref="K5769">SUMPRODUCT( --ISNUMBER(SEARCH(TextCheck,F5769)))&gt;0</f>
        <v>0</v>
      </c>
      <c r="L5769" s="14"/>
      <c r="M5769" s="14"/>
      <c r="N5769" s="14"/>
      <c r="O5769" s="14"/>
      <c r="P5769" s="14"/>
      <c r="Q5769" s="14"/>
      <c r="R5769" s="14"/>
      <c r="S5769" s="14"/>
      <c r="T5769" s="14"/>
    </row>
    <row r="5770" spans="1:20" ht="15" customHeight="1" x14ac:dyDescent="0.2">
      <c r="A5770" s="5" t="s">
        <v>9882</v>
      </c>
      <c r="B5770" s="3" t="b">
        <v>1</v>
      </c>
      <c r="C5770" s="3"/>
      <c r="D5770" s="14" t="s">
        <v>9854</v>
      </c>
      <c r="E5770" s="12" t="s">
        <v>5738</v>
      </c>
      <c r="F5770" s="19" t="s">
        <v>9891</v>
      </c>
      <c r="G5770" s="19" t="s">
        <v>1807</v>
      </c>
      <c r="H5770" s="14"/>
      <c r="I5770" s="14"/>
      <c r="J5770" s="20">
        <f t="shared" si="26"/>
        <v>327481</v>
      </c>
      <c r="K5770" s="3" t="b" cm="1">
        <f t="array" ref="K5770">SUMPRODUCT( --ISNUMBER(SEARCH(TextCheck,F5770)))&gt;0</f>
        <v>0</v>
      </c>
      <c r="L5770" s="14"/>
      <c r="M5770" s="14"/>
      <c r="N5770" s="14"/>
      <c r="O5770" s="14"/>
      <c r="P5770" s="14"/>
      <c r="Q5770" s="14"/>
      <c r="R5770" s="14"/>
      <c r="S5770" s="14"/>
      <c r="T5770" s="14"/>
    </row>
    <row r="5771" spans="1:20" ht="15" customHeight="1" x14ac:dyDescent="0.2">
      <c r="A5771" s="5" t="s">
        <v>9882</v>
      </c>
      <c r="B5771" s="3" t="b">
        <v>1</v>
      </c>
      <c r="C5771" s="3"/>
      <c r="D5771" s="14" t="s">
        <v>9854</v>
      </c>
      <c r="E5771" s="12" t="s">
        <v>5738</v>
      </c>
      <c r="F5771" s="19" t="s">
        <v>9892</v>
      </c>
      <c r="G5771" s="19" t="s">
        <v>3869</v>
      </c>
      <c r="H5771" s="14"/>
      <c r="I5771" s="14"/>
      <c r="J5771" s="20">
        <f t="shared" si="26"/>
        <v>327517</v>
      </c>
      <c r="K5771" s="3" t="b" cm="1">
        <f t="array" ref="K5771">SUMPRODUCT( --ISNUMBER(SEARCH(TextCheck,F5771)))&gt;0</f>
        <v>0</v>
      </c>
      <c r="L5771" s="14"/>
      <c r="M5771" s="14"/>
      <c r="N5771" s="14"/>
      <c r="O5771" s="14"/>
      <c r="P5771" s="14"/>
      <c r="Q5771" s="14"/>
      <c r="R5771" s="14"/>
      <c r="S5771" s="14"/>
      <c r="T5771" s="14"/>
    </row>
    <row r="5772" spans="1:20" ht="15" customHeight="1" x14ac:dyDescent="0.2">
      <c r="A5772" s="5" t="s">
        <v>9882</v>
      </c>
      <c r="B5772" s="3" t="b">
        <v>1</v>
      </c>
      <c r="C5772" s="3"/>
      <c r="D5772" s="14" t="s">
        <v>9854</v>
      </c>
      <c r="E5772" s="12" t="s">
        <v>5738</v>
      </c>
      <c r="F5772" s="19" t="s">
        <v>9893</v>
      </c>
      <c r="G5772" s="19" t="s">
        <v>9894</v>
      </c>
      <c r="H5772" s="14"/>
      <c r="I5772" s="14"/>
      <c r="J5772" s="20">
        <f t="shared" si="26"/>
        <v>327518</v>
      </c>
      <c r="K5772" s="3" t="b" cm="1">
        <f t="array" ref="K5772">SUMPRODUCT( --ISNUMBER(SEARCH(TextCheck,F5772)))&gt;0</f>
        <v>0</v>
      </c>
      <c r="L5772" s="14"/>
      <c r="M5772" s="14"/>
      <c r="N5772" s="14"/>
      <c r="O5772" s="14"/>
      <c r="P5772" s="14"/>
      <c r="Q5772" s="14"/>
      <c r="R5772" s="14"/>
      <c r="S5772" s="14"/>
      <c r="T5772" s="14"/>
    </row>
    <row r="5773" spans="1:20" ht="15" customHeight="1" x14ac:dyDescent="0.2">
      <c r="A5773" s="5" t="s">
        <v>9882</v>
      </c>
      <c r="B5773" s="3" t="b">
        <v>1</v>
      </c>
      <c r="C5773" s="3"/>
      <c r="D5773" s="14" t="s">
        <v>9854</v>
      </c>
      <c r="E5773" s="12" t="s">
        <v>5738</v>
      </c>
      <c r="F5773" s="19" t="s">
        <v>9895</v>
      </c>
      <c r="G5773" s="19" t="s">
        <v>3445</v>
      </c>
      <c r="H5773" s="14"/>
      <c r="I5773" s="14"/>
      <c r="J5773" s="20">
        <f t="shared" si="26"/>
        <v>327685</v>
      </c>
      <c r="K5773" s="3" t="b" cm="1">
        <f t="array" ref="K5773">SUMPRODUCT( --ISNUMBER(SEARCH(TextCheck,F5773)))&gt;0</f>
        <v>0</v>
      </c>
      <c r="L5773" s="14"/>
      <c r="M5773" s="14"/>
      <c r="N5773" s="14"/>
      <c r="O5773" s="14"/>
      <c r="P5773" s="14"/>
      <c r="Q5773" s="14"/>
      <c r="R5773" s="14"/>
      <c r="S5773" s="14"/>
      <c r="T5773" s="14"/>
    </row>
    <row r="5774" spans="1:20" ht="15" customHeight="1" x14ac:dyDescent="0.2">
      <c r="A5774" s="5" t="s">
        <v>9882</v>
      </c>
      <c r="B5774" s="3" t="b">
        <v>1</v>
      </c>
      <c r="C5774" s="3"/>
      <c r="D5774" s="14" t="s">
        <v>9854</v>
      </c>
      <c r="E5774" s="12" t="s">
        <v>5738</v>
      </c>
      <c r="F5774" s="19" t="s">
        <v>9896</v>
      </c>
      <c r="G5774" s="19" t="s">
        <v>3167</v>
      </c>
      <c r="H5774" s="14"/>
      <c r="I5774" s="14"/>
      <c r="J5774" s="20">
        <f t="shared" si="26"/>
        <v>328301</v>
      </c>
      <c r="K5774" s="3" t="b" cm="1">
        <f t="array" ref="K5774">SUMPRODUCT( --ISNUMBER(SEARCH(TextCheck,F5774)))&gt;0</f>
        <v>0</v>
      </c>
      <c r="L5774" s="14"/>
      <c r="M5774" s="14"/>
      <c r="N5774" s="14"/>
      <c r="O5774" s="14"/>
      <c r="P5774" s="14"/>
      <c r="Q5774" s="14"/>
      <c r="R5774" s="14"/>
      <c r="S5774" s="14"/>
      <c r="T5774" s="14"/>
    </row>
    <row r="5775" spans="1:20" ht="15" customHeight="1" x14ac:dyDescent="0.2">
      <c r="A5775" s="5" t="s">
        <v>9882</v>
      </c>
      <c r="B5775" s="3"/>
      <c r="C5775" s="3"/>
      <c r="D5775" s="14" t="s">
        <v>9854</v>
      </c>
      <c r="E5775" s="12" t="s">
        <v>3668</v>
      </c>
      <c r="F5775" s="19" t="s">
        <v>9897</v>
      </c>
      <c r="G5775" s="19" t="s">
        <v>2181</v>
      </c>
      <c r="H5775" s="14"/>
      <c r="I5775" s="14"/>
      <c r="J5775" s="20">
        <f t="shared" si="26"/>
        <v>328216</v>
      </c>
      <c r="K5775" s="3" t="b" cm="1">
        <f t="array" ref="K5775">SUMPRODUCT( --ISNUMBER(SEARCH(TextCheck,F5775)))&gt;0</f>
        <v>0</v>
      </c>
      <c r="L5775" s="14"/>
      <c r="M5775" s="14"/>
      <c r="N5775" s="14"/>
      <c r="O5775" s="14"/>
      <c r="P5775" s="14"/>
      <c r="Q5775" s="14"/>
      <c r="R5775" s="14"/>
      <c r="S5775" s="14"/>
      <c r="T5775" s="14"/>
    </row>
    <row r="5776" spans="1:20" ht="15" customHeight="1" x14ac:dyDescent="0.2">
      <c r="A5776" s="5" t="s">
        <v>9882</v>
      </c>
      <c r="B5776" s="3" t="b">
        <v>1</v>
      </c>
      <c r="C5776" s="3"/>
      <c r="D5776" s="14" t="s">
        <v>9854</v>
      </c>
      <c r="E5776" s="12" t="s">
        <v>3609</v>
      </c>
      <c r="F5776" s="19" t="s">
        <v>9863</v>
      </c>
      <c r="G5776" s="19" t="s">
        <v>5308</v>
      </c>
      <c r="H5776" s="14"/>
      <c r="I5776" s="14"/>
      <c r="J5776" s="20">
        <f t="shared" si="26"/>
        <v>326433</v>
      </c>
      <c r="K5776" s="3" t="b" cm="1">
        <f t="array" ref="K5776">SUMPRODUCT( --ISNUMBER(SEARCH(TextCheck,F5776)))&gt;0</f>
        <v>0</v>
      </c>
      <c r="L5776" s="14"/>
      <c r="M5776" s="14"/>
      <c r="N5776" s="14"/>
      <c r="O5776" s="14"/>
      <c r="P5776" s="14"/>
      <c r="Q5776" s="14"/>
      <c r="R5776" s="14"/>
      <c r="S5776" s="14"/>
      <c r="T5776" s="14"/>
    </row>
    <row r="5777" spans="1:20" ht="15" customHeight="1" x14ac:dyDescent="0.2">
      <c r="A5777" s="5" t="s">
        <v>9882</v>
      </c>
      <c r="B5777" s="3" t="b">
        <v>1</v>
      </c>
      <c r="C5777" s="3"/>
      <c r="D5777" s="14" t="s">
        <v>9854</v>
      </c>
      <c r="E5777" s="12" t="s">
        <v>5189</v>
      </c>
      <c r="F5777" s="19" t="s">
        <v>9697</v>
      </c>
      <c r="G5777" s="19" t="s">
        <v>1911</v>
      </c>
      <c r="H5777" s="14"/>
      <c r="I5777" s="14"/>
      <c r="J5777" s="20">
        <f t="shared" si="26"/>
        <v>327867</v>
      </c>
      <c r="K5777" s="3" t="b" cm="1">
        <f t="array" ref="K5777">SUMPRODUCT( --ISNUMBER(SEARCH(TextCheck,F5777)))&gt;0</f>
        <v>0</v>
      </c>
      <c r="L5777" s="14"/>
      <c r="M5777" s="14"/>
      <c r="N5777" s="14"/>
      <c r="O5777" s="14"/>
      <c r="P5777" s="14"/>
      <c r="Q5777" s="14"/>
      <c r="R5777" s="14"/>
      <c r="S5777" s="14"/>
      <c r="T5777" s="14"/>
    </row>
    <row r="5778" spans="1:20" ht="15" customHeight="1" x14ac:dyDescent="0.2">
      <c r="A5778" s="5" t="s">
        <v>9882</v>
      </c>
      <c r="B5778" s="3"/>
      <c r="C5778" s="3"/>
      <c r="D5778" s="14" t="s">
        <v>9854</v>
      </c>
      <c r="E5778" s="12" t="s">
        <v>3611</v>
      </c>
      <c r="F5778" s="19" t="s">
        <v>9898</v>
      </c>
      <c r="G5778" s="19" t="s">
        <v>3672</v>
      </c>
      <c r="H5778" s="14"/>
      <c r="I5778" s="14"/>
      <c r="J5778" s="20">
        <f t="shared" si="26"/>
        <v>328335</v>
      </c>
      <c r="K5778" s="3" t="b" cm="1">
        <f t="array" ref="K5778">SUMPRODUCT( --ISNUMBER(SEARCH(TextCheck,F5778)))&gt;0</f>
        <v>0</v>
      </c>
      <c r="L5778" s="14"/>
      <c r="M5778" s="14"/>
      <c r="N5778" s="14"/>
      <c r="O5778" s="14"/>
      <c r="P5778" s="14"/>
      <c r="Q5778" s="14"/>
      <c r="R5778" s="14"/>
      <c r="S5778" s="14"/>
      <c r="T5778" s="14"/>
    </row>
    <row r="5779" spans="1:20" ht="15" customHeight="1" x14ac:dyDescent="0.2">
      <c r="A5779" s="5" t="s">
        <v>9882</v>
      </c>
      <c r="B5779" s="3"/>
      <c r="C5779" s="3"/>
      <c r="D5779" s="14" t="s">
        <v>9854</v>
      </c>
      <c r="E5779" s="12" t="s">
        <v>3614</v>
      </c>
      <c r="F5779" s="19" t="s">
        <v>9899</v>
      </c>
      <c r="G5779" s="19" t="s">
        <v>1950</v>
      </c>
      <c r="H5779" s="5">
        <v>17</v>
      </c>
      <c r="I5779" s="14"/>
      <c r="J5779" s="20">
        <f t="shared" si="26"/>
        <v>327979</v>
      </c>
      <c r="K5779" s="3" t="b" cm="1">
        <f t="array" ref="K5779">SUMPRODUCT( --ISNUMBER(SEARCH(TextCheck,F5779)))&gt;0</f>
        <v>0</v>
      </c>
      <c r="L5779" s="14"/>
      <c r="M5779" s="14"/>
      <c r="N5779" s="14"/>
      <c r="O5779" s="14"/>
      <c r="P5779" s="14"/>
      <c r="Q5779" s="14"/>
      <c r="R5779" s="14"/>
      <c r="S5779" s="14"/>
      <c r="T5779" s="14"/>
    </row>
    <row r="5780" spans="1:20" ht="15" customHeight="1" x14ac:dyDescent="0.2">
      <c r="A5780" s="5" t="s">
        <v>9900</v>
      </c>
      <c r="B5780" s="3"/>
      <c r="C5780" s="3"/>
      <c r="D5780" s="14" t="s">
        <v>9901</v>
      </c>
      <c r="E5780" s="12" t="s">
        <v>3480</v>
      </c>
      <c r="F5780" s="19" t="s">
        <v>9902</v>
      </c>
      <c r="G5780" s="19" t="s">
        <v>9618</v>
      </c>
      <c r="H5780" s="5" t="s">
        <v>6971</v>
      </c>
      <c r="I5780" s="14"/>
      <c r="J5780" s="20">
        <f t="shared" si="26"/>
        <v>327209</v>
      </c>
      <c r="K5780" s="3" t="b" cm="1">
        <f t="array" ref="K5780">SUMPRODUCT( --ISNUMBER(SEARCH(TextCheck,F5780)))&gt;0</f>
        <v>0</v>
      </c>
      <c r="L5780" s="14"/>
      <c r="M5780" s="14"/>
      <c r="N5780" s="14"/>
      <c r="O5780" s="14"/>
      <c r="P5780" s="14"/>
      <c r="Q5780" s="14"/>
      <c r="R5780" s="14"/>
      <c r="S5780" s="14"/>
      <c r="T5780" s="14"/>
    </row>
    <row r="5781" spans="1:20" ht="15" customHeight="1" x14ac:dyDescent="0.2">
      <c r="A5781" s="5" t="s">
        <v>9900</v>
      </c>
      <c r="B5781" s="3"/>
      <c r="C5781" s="3"/>
      <c r="D5781" s="14" t="s">
        <v>9901</v>
      </c>
      <c r="E5781" s="12" t="s">
        <v>3897</v>
      </c>
      <c r="F5781" s="19" t="s">
        <v>8444</v>
      </c>
      <c r="G5781" s="19" t="s">
        <v>1580</v>
      </c>
      <c r="H5781" s="14"/>
      <c r="I5781" s="14"/>
      <c r="J5781" s="20">
        <f t="shared" si="26"/>
        <v>327040</v>
      </c>
      <c r="K5781" s="3" t="b" cm="1">
        <f t="array" ref="K5781">SUMPRODUCT( --ISNUMBER(SEARCH(TextCheck,F5781)))&gt;0</f>
        <v>0</v>
      </c>
      <c r="L5781" s="14"/>
      <c r="M5781" s="14"/>
      <c r="N5781" s="14"/>
      <c r="O5781" s="14"/>
      <c r="P5781" s="14"/>
      <c r="Q5781" s="14"/>
      <c r="R5781" s="14"/>
      <c r="S5781" s="14"/>
      <c r="T5781" s="14"/>
    </row>
    <row r="5782" spans="1:20" ht="15" customHeight="1" x14ac:dyDescent="0.2">
      <c r="A5782" s="5" t="s">
        <v>9900</v>
      </c>
      <c r="B5782" s="3"/>
      <c r="C5782" s="3"/>
      <c r="D5782" s="14" t="s">
        <v>9901</v>
      </c>
      <c r="E5782" s="12" t="s">
        <v>3897</v>
      </c>
      <c r="F5782" s="19" t="s">
        <v>1780</v>
      </c>
      <c r="G5782" s="19" t="s">
        <v>1781</v>
      </c>
      <c r="H5782" s="14"/>
      <c r="I5782" s="14"/>
      <c r="J5782" s="20">
        <f t="shared" si="26"/>
        <v>327389</v>
      </c>
      <c r="K5782" s="3" t="b" cm="1">
        <f t="array" ref="K5782">SUMPRODUCT( --ISNUMBER(SEARCH(TextCheck,F5782)))&gt;0</f>
        <v>0</v>
      </c>
      <c r="L5782" s="14"/>
      <c r="M5782" s="14"/>
      <c r="N5782" s="14"/>
      <c r="O5782" s="14"/>
      <c r="P5782" s="14"/>
      <c r="Q5782" s="14"/>
      <c r="R5782" s="14"/>
      <c r="S5782" s="14"/>
      <c r="T5782" s="14"/>
    </row>
    <row r="5783" spans="1:20" ht="15" customHeight="1" x14ac:dyDescent="0.2">
      <c r="A5783" s="5" t="s">
        <v>9900</v>
      </c>
      <c r="B5783" s="3"/>
      <c r="C5783" s="3"/>
      <c r="D5783" s="14" t="s">
        <v>9901</v>
      </c>
      <c r="E5783" s="12" t="s">
        <v>3488</v>
      </c>
      <c r="F5783" s="19" t="s">
        <v>3008</v>
      </c>
      <c r="G5783" s="19" t="s">
        <v>3741</v>
      </c>
      <c r="H5783" s="14"/>
      <c r="I5783" s="14"/>
      <c r="J5783" s="20">
        <f t="shared" si="26"/>
        <v>328077</v>
      </c>
      <c r="K5783" s="3" t="b" cm="1">
        <f t="array" ref="K5783">SUMPRODUCT( --ISNUMBER(SEARCH(TextCheck,F5783)))&gt;0</f>
        <v>0</v>
      </c>
      <c r="L5783" s="14"/>
      <c r="M5783" s="14"/>
      <c r="N5783" s="14"/>
      <c r="O5783" s="14"/>
      <c r="P5783" s="14"/>
      <c r="Q5783" s="14"/>
      <c r="R5783" s="14"/>
      <c r="S5783" s="14"/>
      <c r="T5783" s="14"/>
    </row>
    <row r="5784" spans="1:20" ht="15" customHeight="1" x14ac:dyDescent="0.2">
      <c r="A5784" s="5" t="s">
        <v>9900</v>
      </c>
      <c r="B5784" s="3"/>
      <c r="C5784" s="3"/>
      <c r="D5784" s="14" t="s">
        <v>9901</v>
      </c>
      <c r="E5784" s="12" t="s">
        <v>3488</v>
      </c>
      <c r="F5784" s="19" t="s">
        <v>3032</v>
      </c>
      <c r="G5784" s="19" t="s">
        <v>3690</v>
      </c>
      <c r="H5784" s="14"/>
      <c r="I5784" s="14"/>
      <c r="J5784" s="20">
        <f t="shared" si="26"/>
        <v>328238</v>
      </c>
      <c r="K5784" s="3" t="b" cm="1">
        <f t="array" ref="K5784">SUMPRODUCT( --ISNUMBER(SEARCH(TextCheck,F5784)))&gt;0</f>
        <v>0</v>
      </c>
      <c r="L5784" s="14"/>
      <c r="M5784" s="14"/>
      <c r="N5784" s="14"/>
      <c r="O5784" s="14"/>
      <c r="P5784" s="14"/>
      <c r="Q5784" s="14"/>
      <c r="R5784" s="14"/>
      <c r="S5784" s="14"/>
      <c r="T5784" s="14"/>
    </row>
    <row r="5785" spans="1:20" ht="15" customHeight="1" x14ac:dyDescent="0.2">
      <c r="A5785" s="5" t="s">
        <v>9900</v>
      </c>
      <c r="B5785" s="3"/>
      <c r="C5785" s="3"/>
      <c r="D5785" s="14" t="s">
        <v>9901</v>
      </c>
      <c r="E5785" s="12" t="s">
        <v>3491</v>
      </c>
      <c r="F5785" s="19" t="s">
        <v>9903</v>
      </c>
      <c r="G5785" s="19" t="s">
        <v>9904</v>
      </c>
      <c r="H5785" s="14"/>
      <c r="I5785" s="14"/>
      <c r="J5785" s="20">
        <f t="shared" si="26"/>
        <v>326443</v>
      </c>
      <c r="K5785" s="3" t="b" cm="1">
        <f t="array" ref="K5785">SUMPRODUCT( --ISNUMBER(SEARCH(TextCheck,F5785)))&gt;0</f>
        <v>0</v>
      </c>
      <c r="L5785" s="14"/>
      <c r="M5785" s="14"/>
      <c r="N5785" s="14"/>
      <c r="O5785" s="14"/>
      <c r="P5785" s="14"/>
      <c r="Q5785" s="14"/>
      <c r="R5785" s="14"/>
      <c r="S5785" s="14"/>
      <c r="T5785" s="14"/>
    </row>
    <row r="5786" spans="1:20" ht="15" customHeight="1" x14ac:dyDescent="0.2">
      <c r="A5786" s="5" t="s">
        <v>9900</v>
      </c>
      <c r="B5786" s="3"/>
      <c r="C5786" s="3"/>
      <c r="D5786" s="14" t="s">
        <v>9901</v>
      </c>
      <c r="E5786" s="12" t="s">
        <v>3491</v>
      </c>
      <c r="F5786" s="19" t="s">
        <v>9905</v>
      </c>
      <c r="G5786" s="19" t="s">
        <v>4200</v>
      </c>
      <c r="H5786" s="14"/>
      <c r="I5786" s="14"/>
      <c r="J5786" s="20">
        <f t="shared" si="26"/>
        <v>326679</v>
      </c>
      <c r="K5786" s="3" t="b" cm="1">
        <f t="array" ref="K5786">SUMPRODUCT( --ISNUMBER(SEARCH(TextCheck,F5786)))&gt;0</f>
        <v>0</v>
      </c>
      <c r="L5786" s="14"/>
      <c r="M5786" s="14"/>
      <c r="N5786" s="14"/>
      <c r="O5786" s="14"/>
      <c r="P5786" s="14"/>
      <c r="Q5786" s="14"/>
      <c r="R5786" s="14"/>
      <c r="S5786" s="14"/>
      <c r="T5786" s="14"/>
    </row>
    <row r="5787" spans="1:20" ht="15" customHeight="1" x14ac:dyDescent="0.2">
      <c r="A5787" s="5" t="s">
        <v>9900</v>
      </c>
      <c r="B5787" s="3"/>
      <c r="C5787" s="3"/>
      <c r="D5787" s="14" t="s">
        <v>9901</v>
      </c>
      <c r="E5787" s="12" t="s">
        <v>3491</v>
      </c>
      <c r="F5787" s="19" t="s">
        <v>9906</v>
      </c>
      <c r="G5787" s="19" t="s">
        <v>4275</v>
      </c>
      <c r="H5787" s="14"/>
      <c r="I5787" s="14"/>
      <c r="J5787" s="20">
        <f t="shared" si="26"/>
        <v>326693</v>
      </c>
      <c r="K5787" s="3" t="b" cm="1">
        <f t="array" ref="K5787">SUMPRODUCT( --ISNUMBER(SEARCH(TextCheck,F5787)))&gt;0</f>
        <v>0</v>
      </c>
      <c r="L5787" s="14"/>
      <c r="M5787" s="14"/>
      <c r="N5787" s="14"/>
      <c r="O5787" s="14"/>
      <c r="P5787" s="14"/>
      <c r="Q5787" s="14"/>
      <c r="R5787" s="14"/>
      <c r="S5787" s="14"/>
      <c r="T5787" s="14"/>
    </row>
    <row r="5788" spans="1:20" ht="15" customHeight="1" x14ac:dyDescent="0.2">
      <c r="A5788" s="5" t="s">
        <v>9900</v>
      </c>
      <c r="B5788" s="3"/>
      <c r="C5788" s="3"/>
      <c r="D5788" s="14" t="s">
        <v>9901</v>
      </c>
      <c r="E5788" s="12" t="s">
        <v>3491</v>
      </c>
      <c r="F5788" s="19" t="s">
        <v>9907</v>
      </c>
      <c r="G5788" s="19" t="s">
        <v>1376</v>
      </c>
      <c r="H5788" s="14"/>
      <c r="I5788" s="14"/>
      <c r="J5788" s="20">
        <f t="shared" si="26"/>
        <v>326831</v>
      </c>
      <c r="K5788" s="3" t="b" cm="1">
        <f t="array" ref="K5788">SUMPRODUCT( --ISNUMBER(SEARCH(TextCheck,F5788)))&gt;0</f>
        <v>0</v>
      </c>
      <c r="L5788" s="14"/>
      <c r="M5788" s="14"/>
      <c r="N5788" s="14"/>
      <c r="O5788" s="14"/>
      <c r="P5788" s="14"/>
      <c r="Q5788" s="14"/>
      <c r="R5788" s="14"/>
      <c r="S5788" s="14"/>
      <c r="T5788" s="14"/>
    </row>
    <row r="5789" spans="1:20" ht="15" customHeight="1" x14ac:dyDescent="0.2">
      <c r="A5789" s="5" t="s">
        <v>9900</v>
      </c>
      <c r="B5789" s="3"/>
      <c r="C5789" s="3"/>
      <c r="D5789" s="14" t="s">
        <v>9901</v>
      </c>
      <c r="E5789" s="12" t="s">
        <v>3491</v>
      </c>
      <c r="F5789" s="19" t="s">
        <v>9253</v>
      </c>
      <c r="G5789" s="19" t="s">
        <v>4418</v>
      </c>
      <c r="H5789" s="5" t="s">
        <v>4580</v>
      </c>
      <c r="I5789" s="14"/>
      <c r="J5789" s="20">
        <f t="shared" si="26"/>
        <v>327138</v>
      </c>
      <c r="K5789" s="3" t="b" cm="1">
        <f t="array" ref="K5789">SUMPRODUCT( --ISNUMBER(SEARCH(TextCheck,F5789)))&gt;0</f>
        <v>0</v>
      </c>
      <c r="L5789" s="14"/>
      <c r="M5789" s="14"/>
      <c r="N5789" s="14"/>
      <c r="O5789" s="14"/>
      <c r="P5789" s="14"/>
      <c r="Q5789" s="14"/>
      <c r="R5789" s="14"/>
      <c r="S5789" s="14"/>
      <c r="T5789" s="14"/>
    </row>
    <row r="5790" spans="1:20" ht="15" customHeight="1" x14ac:dyDescent="0.2">
      <c r="A5790" s="5" t="s">
        <v>9900</v>
      </c>
      <c r="B5790" s="3"/>
      <c r="C5790" s="3"/>
      <c r="D5790" s="14" t="s">
        <v>9901</v>
      </c>
      <c r="E5790" s="12" t="s">
        <v>3491</v>
      </c>
      <c r="F5790" s="19" t="s">
        <v>9908</v>
      </c>
      <c r="G5790" s="19" t="s">
        <v>3875</v>
      </c>
      <c r="H5790" s="14"/>
      <c r="I5790" s="14"/>
      <c r="J5790" s="20">
        <f t="shared" si="26"/>
        <v>327323</v>
      </c>
      <c r="K5790" s="3" t="b" cm="1">
        <f t="array" ref="K5790">SUMPRODUCT( --ISNUMBER(SEARCH(TextCheck,F5790)))&gt;0</f>
        <v>0</v>
      </c>
      <c r="L5790" s="14"/>
      <c r="M5790" s="14"/>
      <c r="N5790" s="14"/>
      <c r="O5790" s="14"/>
      <c r="P5790" s="14"/>
      <c r="Q5790" s="14"/>
      <c r="R5790" s="14"/>
      <c r="S5790" s="14"/>
      <c r="T5790" s="14"/>
    </row>
    <row r="5791" spans="1:20" ht="15" customHeight="1" x14ac:dyDescent="0.2">
      <c r="A5791" s="5" t="s">
        <v>9900</v>
      </c>
      <c r="B5791" s="3"/>
      <c r="C5791" s="3"/>
      <c r="D5791" s="14" t="s">
        <v>9901</v>
      </c>
      <c r="E5791" s="12" t="s">
        <v>3491</v>
      </c>
      <c r="F5791" s="19" t="s">
        <v>9909</v>
      </c>
      <c r="G5791" s="19" t="s">
        <v>9910</v>
      </c>
      <c r="H5791" s="14"/>
      <c r="I5791" s="14"/>
      <c r="J5791" s="20">
        <f t="shared" si="26"/>
        <v>327383</v>
      </c>
      <c r="K5791" s="3" t="b" cm="1">
        <f t="array" ref="K5791">SUMPRODUCT( --ISNUMBER(SEARCH(TextCheck,F5791)))&gt;0</f>
        <v>0</v>
      </c>
      <c r="L5791" s="14"/>
      <c r="M5791" s="14"/>
      <c r="N5791" s="14"/>
      <c r="O5791" s="14"/>
      <c r="P5791" s="14"/>
      <c r="Q5791" s="14"/>
      <c r="R5791" s="14"/>
      <c r="S5791" s="14"/>
      <c r="T5791" s="14"/>
    </row>
    <row r="5792" spans="1:20" ht="15" customHeight="1" x14ac:dyDescent="0.2">
      <c r="A5792" s="5" t="s">
        <v>9900</v>
      </c>
      <c r="B5792" s="3"/>
      <c r="C5792" s="3"/>
      <c r="D5792" s="14" t="s">
        <v>9901</v>
      </c>
      <c r="E5792" s="12" t="s">
        <v>3491</v>
      </c>
      <c r="F5792" s="19" t="s">
        <v>9911</v>
      </c>
      <c r="G5792" s="19" t="s">
        <v>1903</v>
      </c>
      <c r="H5792" s="14"/>
      <c r="I5792" s="14"/>
      <c r="J5792" s="20">
        <f t="shared" si="26"/>
        <v>327831</v>
      </c>
      <c r="K5792" s="3" t="b" cm="1">
        <f t="array" ref="K5792">SUMPRODUCT( --ISNUMBER(SEARCH(TextCheck,F5792)))&gt;0</f>
        <v>0</v>
      </c>
      <c r="L5792" s="14"/>
      <c r="M5792" s="14"/>
      <c r="N5792" s="14"/>
      <c r="O5792" s="14"/>
      <c r="P5792" s="14"/>
      <c r="Q5792" s="14"/>
      <c r="R5792" s="14"/>
      <c r="S5792" s="14"/>
      <c r="T5792" s="14"/>
    </row>
    <row r="5793" spans="1:20" ht="15" customHeight="1" x14ac:dyDescent="0.2">
      <c r="A5793" s="5" t="s">
        <v>9900</v>
      </c>
      <c r="B5793" s="3" t="b">
        <v>1</v>
      </c>
      <c r="C5793" s="3"/>
      <c r="D5793" s="14" t="s">
        <v>9901</v>
      </c>
      <c r="E5793" s="12" t="s">
        <v>3491</v>
      </c>
      <c r="F5793" s="19" t="s">
        <v>9912</v>
      </c>
      <c r="G5793" s="19" t="s">
        <v>4516</v>
      </c>
      <c r="H5793" s="14"/>
      <c r="I5793" s="14"/>
      <c r="J5793" s="20">
        <f t="shared" si="26"/>
        <v>328070</v>
      </c>
      <c r="K5793" s="3" t="b" cm="1">
        <f t="array" ref="K5793">SUMPRODUCT( --ISNUMBER(SEARCH(TextCheck,F5793)))&gt;0</f>
        <v>0</v>
      </c>
      <c r="L5793" s="14"/>
      <c r="M5793" s="14"/>
      <c r="N5793" s="14"/>
      <c r="O5793" s="14"/>
      <c r="P5793" s="14"/>
      <c r="Q5793" s="14"/>
      <c r="R5793" s="14"/>
      <c r="S5793" s="14"/>
      <c r="T5793" s="14"/>
    </row>
    <row r="5794" spans="1:20" ht="15" customHeight="1" x14ac:dyDescent="0.2">
      <c r="A5794" s="5" t="s">
        <v>9900</v>
      </c>
      <c r="B5794" s="3"/>
      <c r="C5794" s="3"/>
      <c r="D5794" s="14" t="s">
        <v>9901</v>
      </c>
      <c r="E5794" s="12" t="s">
        <v>3491</v>
      </c>
      <c r="F5794" s="19" t="s">
        <v>9913</v>
      </c>
      <c r="G5794" s="19" t="s">
        <v>3162</v>
      </c>
      <c r="H5794" s="14"/>
      <c r="I5794" s="14"/>
      <c r="J5794" s="20">
        <f t="shared" si="26"/>
        <v>328084</v>
      </c>
      <c r="K5794" s="3" t="b" cm="1">
        <f t="array" ref="K5794">SUMPRODUCT( --ISNUMBER(SEARCH(TextCheck,F5794)))&gt;0</f>
        <v>0</v>
      </c>
      <c r="L5794" s="14"/>
      <c r="M5794" s="14"/>
      <c r="N5794" s="14"/>
      <c r="O5794" s="14"/>
      <c r="P5794" s="14"/>
      <c r="Q5794" s="14"/>
      <c r="R5794" s="14"/>
      <c r="S5794" s="14"/>
      <c r="T5794" s="14"/>
    </row>
    <row r="5795" spans="1:20" ht="15" customHeight="1" x14ac:dyDescent="0.2">
      <c r="A5795" s="5" t="s">
        <v>9900</v>
      </c>
      <c r="B5795" s="3"/>
      <c r="C5795" s="3"/>
      <c r="D5795" s="14" t="s">
        <v>9901</v>
      </c>
      <c r="E5795" s="12" t="s">
        <v>3584</v>
      </c>
      <c r="F5795" s="19" t="s">
        <v>9915</v>
      </c>
      <c r="G5795" s="19" t="s">
        <v>9916</v>
      </c>
      <c r="H5795" s="14"/>
      <c r="I5795" s="14"/>
      <c r="J5795" s="20">
        <f t="shared" si="26"/>
        <v>327491</v>
      </c>
      <c r="K5795" s="3" t="b" cm="1">
        <f t="array" ref="K5795">SUMPRODUCT( --ISNUMBER(SEARCH(TextCheck,F5795)))&gt;0</f>
        <v>0</v>
      </c>
      <c r="L5795" s="14"/>
      <c r="M5795" s="14"/>
      <c r="N5795" s="14"/>
      <c r="O5795" s="14"/>
      <c r="P5795" s="14"/>
      <c r="Q5795" s="14"/>
      <c r="R5795" s="14"/>
      <c r="S5795" s="14"/>
      <c r="T5795" s="14"/>
    </row>
    <row r="5796" spans="1:20" ht="15" customHeight="1" x14ac:dyDescent="0.2">
      <c r="A5796" s="5" t="s">
        <v>9900</v>
      </c>
      <c r="B5796" s="3"/>
      <c r="C5796" s="3"/>
      <c r="D5796" s="14" t="s">
        <v>9901</v>
      </c>
      <c r="E5796" s="12" t="s">
        <v>5034</v>
      </c>
      <c r="F5796" s="19" t="s">
        <v>9917</v>
      </c>
      <c r="G5796" s="19" t="s">
        <v>3950</v>
      </c>
      <c r="H5796" s="14"/>
      <c r="I5796" s="14"/>
      <c r="J5796" s="20">
        <f t="shared" si="26"/>
        <v>326587</v>
      </c>
      <c r="K5796" s="3" t="b" cm="1">
        <f t="array" ref="K5796">SUMPRODUCT( --ISNUMBER(SEARCH(TextCheck,F5796)))&gt;0</f>
        <v>0</v>
      </c>
      <c r="L5796" s="14"/>
      <c r="M5796" s="14"/>
      <c r="N5796" s="14"/>
      <c r="O5796" s="14"/>
      <c r="P5796" s="14"/>
      <c r="Q5796" s="14"/>
      <c r="R5796" s="14"/>
      <c r="S5796" s="14"/>
      <c r="T5796" s="14"/>
    </row>
    <row r="5797" spans="1:20" ht="15" customHeight="1" x14ac:dyDescent="0.2">
      <c r="A5797" s="5" t="s">
        <v>9900</v>
      </c>
      <c r="B5797" s="3" t="b">
        <v>1</v>
      </c>
      <c r="C5797" s="3"/>
      <c r="D5797" s="14" t="s">
        <v>9901</v>
      </c>
      <c r="E5797" s="12" t="s">
        <v>5034</v>
      </c>
      <c r="F5797" s="19" t="s">
        <v>9918</v>
      </c>
      <c r="G5797" s="19" t="s">
        <v>4275</v>
      </c>
      <c r="H5797" s="14"/>
      <c r="I5797" s="14"/>
      <c r="J5797" s="20">
        <f t="shared" si="26"/>
        <v>326693</v>
      </c>
      <c r="K5797" s="3" t="b" cm="1">
        <f t="array" ref="K5797">SUMPRODUCT( --ISNUMBER(SEARCH(TextCheck,F5797)))&gt;0</f>
        <v>0</v>
      </c>
      <c r="L5797" s="14"/>
      <c r="M5797" s="14"/>
      <c r="N5797" s="14"/>
      <c r="O5797" s="14"/>
      <c r="P5797" s="14"/>
      <c r="Q5797" s="14"/>
      <c r="R5797" s="14"/>
      <c r="S5797" s="14"/>
      <c r="T5797" s="14"/>
    </row>
    <row r="5798" spans="1:20" ht="15" customHeight="1" x14ac:dyDescent="0.2">
      <c r="A5798" s="5" t="s">
        <v>9900</v>
      </c>
      <c r="B5798" s="3"/>
      <c r="C5798" s="3"/>
      <c r="D5798" s="14" t="s">
        <v>9901</v>
      </c>
      <c r="E5798" s="12" t="s">
        <v>5034</v>
      </c>
      <c r="F5798" s="19" t="s">
        <v>4460</v>
      </c>
      <c r="G5798" s="19" t="s">
        <v>9919</v>
      </c>
      <c r="H5798" s="14"/>
      <c r="I5798" s="14"/>
      <c r="J5798" s="20">
        <f t="shared" si="26"/>
        <v>326694</v>
      </c>
      <c r="K5798" s="3" t="b" cm="1">
        <f t="array" ref="K5798">SUMPRODUCT( --ISNUMBER(SEARCH(TextCheck,F5798)))&gt;0</f>
        <v>0</v>
      </c>
      <c r="L5798" s="14"/>
      <c r="M5798" s="14"/>
      <c r="N5798" s="14"/>
      <c r="O5798" s="14"/>
      <c r="P5798" s="14"/>
      <c r="Q5798" s="14"/>
      <c r="R5798" s="14"/>
      <c r="S5798" s="14"/>
      <c r="T5798" s="14"/>
    </row>
    <row r="5799" spans="1:20" ht="15" customHeight="1" x14ac:dyDescent="0.2">
      <c r="A5799" s="5" t="s">
        <v>9900</v>
      </c>
      <c r="B5799" s="3" t="b">
        <v>1</v>
      </c>
      <c r="C5799" s="3"/>
      <c r="D5799" s="14" t="s">
        <v>9901</v>
      </c>
      <c r="E5799" s="12" t="s">
        <v>5034</v>
      </c>
      <c r="F5799" s="19" t="s">
        <v>9920</v>
      </c>
      <c r="G5799" s="19" t="s">
        <v>9919</v>
      </c>
      <c r="H5799" s="14"/>
      <c r="I5799" s="14"/>
      <c r="J5799" s="20">
        <f t="shared" si="26"/>
        <v>326694</v>
      </c>
      <c r="K5799" s="3" t="b" cm="1">
        <f t="array" ref="K5799">SUMPRODUCT( --ISNUMBER(SEARCH(TextCheck,F5799)))&gt;0</f>
        <v>0</v>
      </c>
      <c r="L5799" s="14"/>
      <c r="M5799" s="14"/>
      <c r="N5799" s="14"/>
      <c r="O5799" s="14"/>
      <c r="P5799" s="14"/>
      <c r="Q5799" s="14"/>
      <c r="R5799" s="14"/>
      <c r="S5799" s="14"/>
      <c r="T5799" s="14"/>
    </row>
    <row r="5800" spans="1:20" ht="15" customHeight="1" x14ac:dyDescent="0.2">
      <c r="A5800" s="5" t="s">
        <v>9900</v>
      </c>
      <c r="B5800" s="3" t="b">
        <v>1</v>
      </c>
      <c r="C5800" s="3"/>
      <c r="D5800" s="14" t="s">
        <v>9901</v>
      </c>
      <c r="E5800" s="12" t="s">
        <v>5034</v>
      </c>
      <c r="F5800" s="19" t="s">
        <v>9921</v>
      </c>
      <c r="G5800" s="19" t="s">
        <v>6511</v>
      </c>
      <c r="H5800" s="14"/>
      <c r="I5800" s="14"/>
      <c r="J5800" s="20">
        <f t="shared" si="26"/>
        <v>326740</v>
      </c>
      <c r="K5800" s="3" t="b" cm="1">
        <f t="array" ref="K5800">SUMPRODUCT( --ISNUMBER(SEARCH(TextCheck,F5800)))&gt;0</f>
        <v>0</v>
      </c>
      <c r="L5800" s="14"/>
      <c r="M5800" s="14"/>
      <c r="N5800" s="14"/>
      <c r="O5800" s="14"/>
      <c r="P5800" s="14"/>
      <c r="Q5800" s="14"/>
      <c r="R5800" s="14"/>
      <c r="S5800" s="14"/>
      <c r="T5800" s="14"/>
    </row>
    <row r="5801" spans="1:20" ht="15" customHeight="1" x14ac:dyDescent="0.2">
      <c r="A5801" s="5" t="s">
        <v>9900</v>
      </c>
      <c r="B5801" s="3" t="b">
        <v>1</v>
      </c>
      <c r="C5801" s="3"/>
      <c r="D5801" s="14" t="s">
        <v>9901</v>
      </c>
      <c r="E5801" s="12" t="s">
        <v>5034</v>
      </c>
      <c r="F5801" s="19" t="s">
        <v>9922</v>
      </c>
      <c r="G5801" s="19" t="s">
        <v>9773</v>
      </c>
      <c r="H5801" s="14"/>
      <c r="I5801" s="14"/>
      <c r="J5801" s="20">
        <f t="shared" si="26"/>
        <v>326835</v>
      </c>
      <c r="K5801" s="3" t="b" cm="1">
        <f t="array" ref="K5801">SUMPRODUCT( --ISNUMBER(SEARCH(TextCheck,F5801)))&gt;0</f>
        <v>0</v>
      </c>
      <c r="L5801" s="14"/>
      <c r="M5801" s="14"/>
      <c r="N5801" s="14"/>
      <c r="O5801" s="14"/>
      <c r="P5801" s="14"/>
      <c r="Q5801" s="14"/>
      <c r="R5801" s="14"/>
      <c r="S5801" s="14"/>
      <c r="T5801" s="14"/>
    </row>
    <row r="5802" spans="1:20" ht="15" customHeight="1" x14ac:dyDescent="0.2">
      <c r="A5802" s="5" t="s">
        <v>9900</v>
      </c>
      <c r="B5802" s="3" t="b">
        <v>1</v>
      </c>
      <c r="C5802" s="3"/>
      <c r="D5802" s="14" t="s">
        <v>9901</v>
      </c>
      <c r="E5802" s="12" t="s">
        <v>5034</v>
      </c>
      <c r="F5802" s="19" t="s">
        <v>9923</v>
      </c>
      <c r="G5802" s="19" t="s">
        <v>4867</v>
      </c>
      <c r="H5802" s="14"/>
      <c r="I5802" s="14"/>
      <c r="J5802" s="20">
        <f t="shared" si="26"/>
        <v>326945</v>
      </c>
      <c r="K5802" s="3" t="b" cm="1">
        <f t="array" ref="K5802">SUMPRODUCT( --ISNUMBER(SEARCH(TextCheck,F5802)))&gt;0</f>
        <v>1</v>
      </c>
      <c r="L5802" s="14"/>
      <c r="M5802" s="14"/>
      <c r="N5802" s="14"/>
      <c r="O5802" s="14"/>
      <c r="P5802" s="14"/>
      <c r="Q5802" s="14"/>
      <c r="R5802" s="14"/>
      <c r="S5802" s="14"/>
      <c r="T5802" s="14"/>
    </row>
    <row r="5803" spans="1:20" ht="15" customHeight="1" x14ac:dyDescent="0.2">
      <c r="A5803" s="5" t="s">
        <v>9900</v>
      </c>
      <c r="B5803" s="3"/>
      <c r="C5803" s="3"/>
      <c r="D5803" s="14" t="s">
        <v>9901</v>
      </c>
      <c r="E5803" s="12" t="s">
        <v>5034</v>
      </c>
      <c r="F5803" s="19" t="s">
        <v>8444</v>
      </c>
      <c r="G5803" s="19" t="s">
        <v>9916</v>
      </c>
      <c r="H5803" s="14"/>
      <c r="I5803" s="14"/>
      <c r="J5803" s="20">
        <f t="shared" si="26"/>
        <v>327491</v>
      </c>
      <c r="K5803" s="3" t="b" cm="1">
        <f t="array" ref="K5803">SUMPRODUCT( --ISNUMBER(SEARCH(TextCheck,F5803)))&gt;0</f>
        <v>0</v>
      </c>
      <c r="L5803" s="14"/>
      <c r="M5803" s="14"/>
      <c r="N5803" s="14"/>
      <c r="O5803" s="14"/>
      <c r="P5803" s="14"/>
      <c r="Q5803" s="14"/>
      <c r="R5803" s="14"/>
      <c r="S5803" s="14"/>
      <c r="T5803" s="14"/>
    </row>
    <row r="5804" spans="1:20" ht="15" customHeight="1" x14ac:dyDescent="0.2">
      <c r="A5804" s="5" t="s">
        <v>9900</v>
      </c>
      <c r="B5804" s="3"/>
      <c r="C5804" s="3"/>
      <c r="D5804" s="14" t="s">
        <v>9901</v>
      </c>
      <c r="E5804" s="12" t="s">
        <v>5034</v>
      </c>
      <c r="F5804" s="19" t="s">
        <v>9924</v>
      </c>
      <c r="G5804" s="19" t="s">
        <v>3203</v>
      </c>
      <c r="H5804" s="14"/>
      <c r="I5804" s="14"/>
      <c r="J5804" s="20">
        <f t="shared" si="26"/>
        <v>327552</v>
      </c>
      <c r="K5804" s="3" t="b" cm="1">
        <f t="array" ref="K5804">SUMPRODUCT( --ISNUMBER(SEARCH(TextCheck,F5804)))&gt;0</f>
        <v>0</v>
      </c>
      <c r="L5804" s="14"/>
      <c r="M5804" s="14"/>
      <c r="N5804" s="14"/>
      <c r="O5804" s="14"/>
      <c r="P5804" s="14"/>
      <c r="Q5804" s="14"/>
      <c r="R5804" s="14"/>
      <c r="S5804" s="14"/>
      <c r="T5804" s="14"/>
    </row>
    <row r="5805" spans="1:20" ht="15" customHeight="1" x14ac:dyDescent="0.2">
      <c r="A5805" s="5" t="s">
        <v>9900</v>
      </c>
      <c r="B5805" s="3"/>
      <c r="C5805" s="3"/>
      <c r="D5805" s="14" t="s">
        <v>9901</v>
      </c>
      <c r="E5805" s="12" t="s">
        <v>5034</v>
      </c>
      <c r="F5805" s="19" t="s">
        <v>8190</v>
      </c>
      <c r="G5805" s="19" t="s">
        <v>4367</v>
      </c>
      <c r="H5805" s="14"/>
      <c r="I5805" s="14"/>
      <c r="J5805" s="20">
        <f t="shared" si="26"/>
        <v>327618</v>
      </c>
      <c r="K5805" s="3" t="b" cm="1">
        <f t="array" ref="K5805">SUMPRODUCT( --ISNUMBER(SEARCH(TextCheck,F5805)))&gt;0</f>
        <v>0</v>
      </c>
      <c r="L5805" s="14"/>
      <c r="M5805" s="14"/>
      <c r="N5805" s="14"/>
      <c r="O5805" s="14"/>
      <c r="P5805" s="14"/>
      <c r="Q5805" s="14"/>
      <c r="R5805" s="14"/>
      <c r="S5805" s="14"/>
      <c r="T5805" s="14"/>
    </row>
    <row r="5806" spans="1:20" ht="15" customHeight="1" x14ac:dyDescent="0.2">
      <c r="A5806" s="5" t="s">
        <v>9900</v>
      </c>
      <c r="B5806" s="3" t="b">
        <v>1</v>
      </c>
      <c r="C5806" s="3"/>
      <c r="D5806" s="14" t="s">
        <v>9901</v>
      </c>
      <c r="E5806" s="12" t="s">
        <v>5034</v>
      </c>
      <c r="F5806" s="19" t="s">
        <v>6312</v>
      </c>
      <c r="G5806" s="19" t="s">
        <v>4224</v>
      </c>
      <c r="H5806" s="14"/>
      <c r="I5806" s="14"/>
      <c r="J5806" s="20">
        <f t="shared" si="26"/>
        <v>327692</v>
      </c>
      <c r="K5806" s="3" t="b" cm="1">
        <f t="array" ref="K5806">SUMPRODUCT( --ISNUMBER(SEARCH(TextCheck,F5806)))&gt;0</f>
        <v>0</v>
      </c>
      <c r="L5806" s="14"/>
      <c r="M5806" s="14"/>
      <c r="N5806" s="14"/>
      <c r="O5806" s="14"/>
      <c r="P5806" s="14"/>
      <c r="Q5806" s="14"/>
      <c r="R5806" s="14"/>
      <c r="S5806" s="14"/>
      <c r="T5806" s="14"/>
    </row>
    <row r="5807" spans="1:20" ht="15" customHeight="1" x14ac:dyDescent="0.2">
      <c r="A5807" s="5" t="s">
        <v>9900</v>
      </c>
      <c r="B5807" s="3"/>
      <c r="C5807" s="3"/>
      <c r="D5807" s="14" t="s">
        <v>9901</v>
      </c>
      <c r="E5807" s="12" t="s">
        <v>5034</v>
      </c>
      <c r="F5807" s="19" t="s">
        <v>9925</v>
      </c>
      <c r="G5807" s="19" t="s">
        <v>1899</v>
      </c>
      <c r="H5807" s="5" t="s">
        <v>9926</v>
      </c>
      <c r="I5807" s="14"/>
      <c r="J5807" s="20">
        <f t="shared" si="26"/>
        <v>327824</v>
      </c>
      <c r="K5807" s="3" t="b" cm="1">
        <f t="array" ref="K5807">SUMPRODUCT( --ISNUMBER(SEARCH(TextCheck,F5807)))&gt;0</f>
        <v>0</v>
      </c>
      <c r="L5807" s="14"/>
      <c r="M5807" s="14"/>
      <c r="N5807" s="14"/>
      <c r="O5807" s="14"/>
      <c r="P5807" s="14"/>
      <c r="Q5807" s="14"/>
      <c r="R5807" s="14"/>
      <c r="S5807" s="14"/>
      <c r="T5807" s="14"/>
    </row>
    <row r="5808" spans="1:20" ht="15" customHeight="1" x14ac:dyDescent="0.2">
      <c r="A5808" s="5" t="s">
        <v>9900</v>
      </c>
      <c r="B5808" s="3"/>
      <c r="C5808" s="3"/>
      <c r="D5808" s="14" t="s">
        <v>9901</v>
      </c>
      <c r="E5808" s="12" t="s">
        <v>5034</v>
      </c>
      <c r="F5808" s="19" t="s">
        <v>9927</v>
      </c>
      <c r="G5808" s="19" t="s">
        <v>1903</v>
      </c>
      <c r="H5808" s="14"/>
      <c r="I5808" s="14"/>
      <c r="J5808" s="20">
        <f t="shared" si="26"/>
        <v>327831</v>
      </c>
      <c r="K5808" s="3" t="b" cm="1">
        <f t="array" ref="K5808">SUMPRODUCT( --ISNUMBER(SEARCH(TextCheck,F5808)))&gt;0</f>
        <v>0</v>
      </c>
      <c r="L5808" s="14"/>
      <c r="M5808" s="14"/>
      <c r="N5808" s="14"/>
      <c r="O5808" s="14"/>
      <c r="P5808" s="14"/>
      <c r="Q5808" s="14"/>
      <c r="R5808" s="14"/>
      <c r="S5808" s="14"/>
      <c r="T5808" s="14"/>
    </row>
    <row r="5809" spans="1:20" ht="15" customHeight="1" x14ac:dyDescent="0.2">
      <c r="A5809" s="5" t="s">
        <v>9928</v>
      </c>
      <c r="B5809" s="3" t="b">
        <v>1</v>
      </c>
      <c r="C5809" s="3"/>
      <c r="D5809" s="14" t="s">
        <v>9901</v>
      </c>
      <c r="E5809" s="12" t="s">
        <v>3501</v>
      </c>
      <c r="F5809" s="19" t="s">
        <v>9929</v>
      </c>
      <c r="G5809" s="19" t="s">
        <v>9022</v>
      </c>
      <c r="H5809" s="14"/>
      <c r="I5809" s="14"/>
      <c r="J5809" s="20">
        <f t="shared" si="26"/>
        <v>328212</v>
      </c>
      <c r="K5809" s="3" t="b" cm="1">
        <f t="array" ref="K5809">SUMPRODUCT( --ISNUMBER(SEARCH(TextCheck,F5809)))&gt;0</f>
        <v>0</v>
      </c>
      <c r="L5809" s="14"/>
      <c r="M5809" s="14"/>
      <c r="N5809" s="14"/>
      <c r="O5809" s="14"/>
      <c r="P5809" s="14"/>
      <c r="Q5809" s="14"/>
      <c r="R5809" s="14"/>
      <c r="S5809" s="14"/>
      <c r="T5809" s="14"/>
    </row>
    <row r="5810" spans="1:20" ht="15" customHeight="1" x14ac:dyDescent="0.2">
      <c r="A5810" s="5" t="s">
        <v>9928</v>
      </c>
      <c r="B5810" s="3"/>
      <c r="C5810" s="3"/>
      <c r="D5810" s="14" t="s">
        <v>9901</v>
      </c>
      <c r="E5810" s="12" t="s">
        <v>3501</v>
      </c>
      <c r="F5810" s="19" t="s">
        <v>9930</v>
      </c>
      <c r="G5810" s="19" t="s">
        <v>3698</v>
      </c>
      <c r="H5810" s="14"/>
      <c r="I5810" s="14"/>
      <c r="J5810" s="20">
        <f t="shared" si="26"/>
        <v>328245</v>
      </c>
      <c r="K5810" s="3" t="b" cm="1">
        <f t="array" ref="K5810">SUMPRODUCT( --ISNUMBER(SEARCH(TextCheck,F5810)))&gt;0</f>
        <v>0</v>
      </c>
      <c r="L5810" s="14"/>
      <c r="M5810" s="14"/>
      <c r="N5810" s="14"/>
      <c r="O5810" s="14"/>
      <c r="P5810" s="14"/>
      <c r="Q5810" s="14"/>
      <c r="R5810" s="14"/>
      <c r="S5810" s="14"/>
      <c r="T5810" s="14"/>
    </row>
    <row r="5811" spans="1:20" ht="15" customHeight="1" x14ac:dyDescent="0.2">
      <c r="A5811" s="5" t="s">
        <v>9928</v>
      </c>
      <c r="B5811" s="3"/>
      <c r="C5811" s="3"/>
      <c r="D5811" s="14" t="s">
        <v>9901</v>
      </c>
      <c r="E5811" s="12" t="s">
        <v>3501</v>
      </c>
      <c r="F5811" s="19" t="s">
        <v>9931</v>
      </c>
      <c r="G5811" s="19" t="s">
        <v>4180</v>
      </c>
      <c r="H5811" s="14"/>
      <c r="I5811" s="14"/>
      <c r="J5811" s="20">
        <f t="shared" si="26"/>
        <v>328315</v>
      </c>
      <c r="K5811" s="3" t="b" cm="1">
        <f t="array" ref="K5811">SUMPRODUCT( --ISNUMBER(SEARCH(TextCheck,F5811)))&gt;0</f>
        <v>0</v>
      </c>
      <c r="L5811" s="14"/>
      <c r="M5811" s="14"/>
      <c r="N5811" s="14"/>
      <c r="O5811" s="14"/>
      <c r="P5811" s="14"/>
      <c r="Q5811" s="14"/>
      <c r="R5811" s="14"/>
      <c r="S5811" s="14"/>
      <c r="T5811" s="14"/>
    </row>
    <row r="5812" spans="1:20" ht="15" customHeight="1" x14ac:dyDescent="0.2">
      <c r="A5812" s="5" t="s">
        <v>9928</v>
      </c>
      <c r="B5812" s="3" t="b">
        <v>1</v>
      </c>
      <c r="C5812" s="3"/>
      <c r="D5812" s="14" t="s">
        <v>9901</v>
      </c>
      <c r="E5812" s="12" t="s">
        <v>5738</v>
      </c>
      <c r="F5812" s="19" t="s">
        <v>1572</v>
      </c>
      <c r="G5812" s="19" t="s">
        <v>9932</v>
      </c>
      <c r="H5812" s="5" t="s">
        <v>3908</v>
      </c>
      <c r="I5812" s="14"/>
      <c r="J5812" s="20">
        <f t="shared" si="26"/>
        <v>326434</v>
      </c>
      <c r="K5812" s="3" t="b" cm="1">
        <f t="array" ref="K5812">SUMPRODUCT( --ISNUMBER(SEARCH(TextCheck,F5812)))&gt;0</f>
        <v>0</v>
      </c>
      <c r="L5812" s="14"/>
      <c r="M5812" s="14"/>
      <c r="N5812" s="14"/>
      <c r="O5812" s="14"/>
      <c r="P5812" s="14"/>
      <c r="Q5812" s="14"/>
      <c r="R5812" s="14"/>
      <c r="S5812" s="14"/>
      <c r="T5812" s="14"/>
    </row>
    <row r="5813" spans="1:20" ht="15" customHeight="1" x14ac:dyDescent="0.2">
      <c r="A5813" s="5" t="s">
        <v>9928</v>
      </c>
      <c r="B5813" s="3" t="b">
        <v>1</v>
      </c>
      <c r="C5813" s="3"/>
      <c r="D5813" s="14" t="s">
        <v>9901</v>
      </c>
      <c r="E5813" s="12" t="s">
        <v>5738</v>
      </c>
      <c r="F5813" s="19" t="s">
        <v>9933</v>
      </c>
      <c r="G5813" s="19" t="s">
        <v>3398</v>
      </c>
      <c r="H5813" s="14"/>
      <c r="I5813" s="14"/>
      <c r="J5813" s="20">
        <f t="shared" si="26"/>
        <v>326732</v>
      </c>
      <c r="K5813" s="3" t="b" cm="1">
        <f t="array" ref="K5813">SUMPRODUCT( --ISNUMBER(SEARCH(TextCheck,F5813)))&gt;0</f>
        <v>0</v>
      </c>
      <c r="L5813" s="14"/>
      <c r="M5813" s="14"/>
      <c r="N5813" s="14"/>
      <c r="O5813" s="14"/>
      <c r="P5813" s="14"/>
      <c r="Q5813" s="14"/>
      <c r="R5813" s="14"/>
      <c r="S5813" s="14"/>
      <c r="T5813" s="14"/>
    </row>
    <row r="5814" spans="1:20" ht="15" customHeight="1" x14ac:dyDescent="0.2">
      <c r="A5814" s="5" t="s">
        <v>9928</v>
      </c>
      <c r="B5814" s="3" t="b">
        <v>1</v>
      </c>
      <c r="C5814" s="3"/>
      <c r="D5814" s="14" t="s">
        <v>9901</v>
      </c>
      <c r="E5814" s="12" t="s">
        <v>5738</v>
      </c>
      <c r="F5814" s="19" t="s">
        <v>9934</v>
      </c>
      <c r="G5814" s="19" t="s">
        <v>4867</v>
      </c>
      <c r="H5814" s="14"/>
      <c r="I5814" s="14"/>
      <c r="J5814" s="20">
        <f t="shared" si="26"/>
        <v>326945</v>
      </c>
      <c r="K5814" s="3" t="b" cm="1">
        <f t="array" ref="K5814">SUMPRODUCT( --ISNUMBER(SEARCH(TextCheck,F5814)))&gt;0</f>
        <v>0</v>
      </c>
      <c r="L5814" s="14"/>
      <c r="M5814" s="14"/>
      <c r="N5814" s="14"/>
      <c r="O5814" s="14"/>
      <c r="P5814" s="14"/>
      <c r="Q5814" s="14"/>
      <c r="R5814" s="14"/>
      <c r="S5814" s="14"/>
      <c r="T5814" s="14"/>
    </row>
    <row r="5815" spans="1:20" ht="15" customHeight="1" x14ac:dyDescent="0.2">
      <c r="A5815" s="5" t="s">
        <v>9928</v>
      </c>
      <c r="B5815" s="3" t="b">
        <v>1</v>
      </c>
      <c r="C5815" s="3"/>
      <c r="D5815" s="14" t="s">
        <v>9901</v>
      </c>
      <c r="E5815" s="12" t="s">
        <v>5738</v>
      </c>
      <c r="F5815" s="19" t="s">
        <v>9935</v>
      </c>
      <c r="G5815" s="19" t="s">
        <v>4545</v>
      </c>
      <c r="H5815" s="14"/>
      <c r="I5815" s="14"/>
      <c r="J5815" s="20">
        <f t="shared" si="26"/>
        <v>326990</v>
      </c>
      <c r="K5815" s="3" t="b" cm="1">
        <f t="array" ref="K5815">SUMPRODUCT( --ISNUMBER(SEARCH(TextCheck,F5815)))&gt;0</f>
        <v>0</v>
      </c>
      <c r="L5815" s="14"/>
      <c r="M5815" s="14"/>
      <c r="N5815" s="14"/>
      <c r="O5815" s="14"/>
      <c r="P5815" s="14"/>
      <c r="Q5815" s="14"/>
      <c r="R5815" s="14"/>
      <c r="S5815" s="14"/>
      <c r="T5815" s="14"/>
    </row>
    <row r="5816" spans="1:20" ht="15" customHeight="1" x14ac:dyDescent="0.2">
      <c r="A5816" s="5" t="s">
        <v>9928</v>
      </c>
      <c r="B5816" s="3" t="b">
        <v>1</v>
      </c>
      <c r="C5816" s="3"/>
      <c r="D5816" s="14" t="s">
        <v>9901</v>
      </c>
      <c r="E5816" s="12" t="s">
        <v>5738</v>
      </c>
      <c r="F5816" s="19" t="s">
        <v>7729</v>
      </c>
      <c r="G5816" s="19" t="s">
        <v>3789</v>
      </c>
      <c r="H5816" s="5" t="s">
        <v>9936</v>
      </c>
      <c r="I5816" s="14"/>
      <c r="J5816" s="20">
        <f t="shared" si="26"/>
        <v>327929</v>
      </c>
      <c r="K5816" s="3" t="b" cm="1">
        <f t="array" ref="K5816">SUMPRODUCT( --ISNUMBER(SEARCH(TextCheck,F5816)))&gt;0</f>
        <v>0</v>
      </c>
      <c r="L5816" s="14"/>
      <c r="M5816" s="14"/>
      <c r="N5816" s="14"/>
      <c r="O5816" s="14"/>
      <c r="P5816" s="14"/>
      <c r="Q5816" s="14"/>
      <c r="R5816" s="14"/>
      <c r="S5816" s="14"/>
      <c r="T5816" s="14"/>
    </row>
    <row r="5817" spans="1:20" ht="15" customHeight="1" x14ac:dyDescent="0.2">
      <c r="A5817" s="5" t="s">
        <v>9928</v>
      </c>
      <c r="B5817" s="3" t="b">
        <v>1</v>
      </c>
      <c r="C5817" s="3"/>
      <c r="D5817" s="14" t="s">
        <v>9901</v>
      </c>
      <c r="E5817" s="12" t="s">
        <v>5738</v>
      </c>
      <c r="F5817" s="19" t="s">
        <v>9937</v>
      </c>
      <c r="G5817" s="19" t="s">
        <v>4061</v>
      </c>
      <c r="H5817" s="14"/>
      <c r="I5817" s="14"/>
      <c r="J5817" s="20">
        <f t="shared" si="26"/>
        <v>328014</v>
      </c>
      <c r="K5817" s="3" t="b" cm="1">
        <f t="array" ref="K5817">SUMPRODUCT( --ISNUMBER(SEARCH(TextCheck,F5817)))&gt;0</f>
        <v>0</v>
      </c>
      <c r="L5817" s="14"/>
      <c r="M5817" s="14"/>
      <c r="N5817" s="14"/>
      <c r="O5817" s="14"/>
      <c r="P5817" s="14"/>
      <c r="Q5817" s="14"/>
      <c r="R5817" s="14"/>
      <c r="S5817" s="14"/>
      <c r="T5817" s="14"/>
    </row>
    <row r="5818" spans="1:20" ht="15" customHeight="1" x14ac:dyDescent="0.2">
      <c r="A5818" s="5" t="s">
        <v>9928</v>
      </c>
      <c r="B5818" s="3" t="b">
        <v>1</v>
      </c>
      <c r="C5818" s="3"/>
      <c r="D5818" s="14" t="s">
        <v>9901</v>
      </c>
      <c r="E5818" s="12" t="s">
        <v>5738</v>
      </c>
      <c r="F5818" s="19" t="s">
        <v>9933</v>
      </c>
      <c r="G5818" s="19" t="s">
        <v>4195</v>
      </c>
      <c r="H5818" s="14"/>
      <c r="I5818" s="14"/>
      <c r="J5818" s="20">
        <f t="shared" si="26"/>
        <v>328209</v>
      </c>
      <c r="K5818" s="3" t="b" cm="1">
        <f t="array" ref="K5818">SUMPRODUCT( --ISNUMBER(SEARCH(TextCheck,F5818)))&gt;0</f>
        <v>0</v>
      </c>
      <c r="L5818" s="14"/>
      <c r="M5818" s="14"/>
      <c r="N5818" s="14"/>
      <c r="O5818" s="14"/>
      <c r="P5818" s="14"/>
      <c r="Q5818" s="14"/>
      <c r="R5818" s="14"/>
      <c r="S5818" s="14"/>
      <c r="T5818" s="14"/>
    </row>
    <row r="5819" spans="1:20" ht="15" customHeight="1" x14ac:dyDescent="0.2">
      <c r="A5819" s="5" t="s">
        <v>9928</v>
      </c>
      <c r="B5819" s="3" t="b">
        <v>1</v>
      </c>
      <c r="C5819" s="3"/>
      <c r="D5819" s="14" t="s">
        <v>9901</v>
      </c>
      <c r="E5819" s="12" t="s">
        <v>5738</v>
      </c>
      <c r="F5819" s="19" t="s">
        <v>9938</v>
      </c>
      <c r="G5819" s="19" t="s">
        <v>4752</v>
      </c>
      <c r="H5819" s="5" t="s">
        <v>4239</v>
      </c>
      <c r="I5819" s="14"/>
      <c r="J5819" s="20">
        <f t="shared" si="26"/>
        <v>328363</v>
      </c>
      <c r="K5819" s="3" t="b" cm="1">
        <f t="array" ref="K5819">SUMPRODUCT( --ISNUMBER(SEARCH(TextCheck,F5819)))&gt;0</f>
        <v>0</v>
      </c>
      <c r="L5819" s="14"/>
      <c r="M5819" s="14"/>
      <c r="N5819" s="14"/>
      <c r="O5819" s="14"/>
      <c r="P5819" s="14"/>
      <c r="Q5819" s="14"/>
      <c r="R5819" s="14"/>
      <c r="S5819" s="14"/>
      <c r="T5819" s="14"/>
    </row>
    <row r="5820" spans="1:20" ht="15" customHeight="1" x14ac:dyDescent="0.2">
      <c r="A5820" s="5" t="s">
        <v>9928</v>
      </c>
      <c r="B5820" s="3"/>
      <c r="C5820" s="3"/>
      <c r="D5820" s="14" t="s">
        <v>9901</v>
      </c>
      <c r="E5820" s="12" t="s">
        <v>3609</v>
      </c>
      <c r="F5820" s="19" t="s">
        <v>9915</v>
      </c>
      <c r="G5820" s="19" t="s">
        <v>9932</v>
      </c>
      <c r="H5820" s="14"/>
      <c r="I5820" s="14"/>
      <c r="J5820" s="20">
        <f t="shared" si="26"/>
        <v>326434</v>
      </c>
      <c r="K5820" s="3" t="b" cm="1">
        <f t="array" ref="K5820">SUMPRODUCT( --ISNUMBER(SEARCH(TextCheck,F5820)))&gt;0</f>
        <v>0</v>
      </c>
      <c r="L5820" s="14"/>
      <c r="M5820" s="14"/>
      <c r="N5820" s="14"/>
      <c r="O5820" s="14"/>
      <c r="P5820" s="14"/>
      <c r="Q5820" s="14"/>
      <c r="R5820" s="14"/>
      <c r="S5820" s="14"/>
      <c r="T5820" s="14"/>
    </row>
    <row r="5821" spans="1:20" ht="15" customHeight="1" x14ac:dyDescent="0.2">
      <c r="A5821" s="5" t="s">
        <v>9928</v>
      </c>
      <c r="B5821" s="3" t="b">
        <v>1</v>
      </c>
      <c r="C5821" s="3"/>
      <c r="D5821" s="14" t="s">
        <v>9901</v>
      </c>
      <c r="E5821" s="12" t="s">
        <v>5189</v>
      </c>
      <c r="F5821" s="19" t="s">
        <v>9939</v>
      </c>
      <c r="G5821" s="19" t="s">
        <v>4367</v>
      </c>
      <c r="H5821" s="14"/>
      <c r="I5821" s="14"/>
      <c r="J5821" s="20">
        <f t="shared" si="26"/>
        <v>327618</v>
      </c>
      <c r="K5821" s="3" t="b" cm="1">
        <f t="array" ref="K5821">SUMPRODUCT( --ISNUMBER(SEARCH(TextCheck,F5821)))&gt;0</f>
        <v>0</v>
      </c>
      <c r="L5821" s="14"/>
      <c r="M5821" s="14"/>
      <c r="N5821" s="14"/>
      <c r="O5821" s="14"/>
      <c r="P5821" s="14"/>
      <c r="Q5821" s="14"/>
      <c r="R5821" s="14"/>
      <c r="S5821" s="14"/>
      <c r="T5821" s="14"/>
    </row>
    <row r="5822" spans="1:20" ht="15" customHeight="1" x14ac:dyDescent="0.2">
      <c r="A5822" s="5" t="s">
        <v>9928</v>
      </c>
      <c r="B5822" s="3"/>
      <c r="C5822" s="3"/>
      <c r="D5822" s="14" t="s">
        <v>9901</v>
      </c>
      <c r="E5822" s="12" t="s">
        <v>3611</v>
      </c>
      <c r="F5822" s="19" t="s">
        <v>9940</v>
      </c>
      <c r="G5822" s="19" t="s">
        <v>3156</v>
      </c>
      <c r="H5822" s="14"/>
      <c r="I5822" s="14"/>
      <c r="J5822" s="20">
        <f t="shared" si="26"/>
        <v>327678</v>
      </c>
      <c r="K5822" s="3" t="b" cm="1">
        <f t="array" ref="K5822">SUMPRODUCT( --ISNUMBER(SEARCH(TextCheck,F5822)))&gt;0</f>
        <v>0</v>
      </c>
      <c r="L5822" s="14"/>
      <c r="M5822" s="14"/>
      <c r="N5822" s="14"/>
      <c r="O5822" s="14"/>
      <c r="P5822" s="14"/>
      <c r="Q5822" s="14"/>
      <c r="R5822" s="14"/>
      <c r="S5822" s="14"/>
      <c r="T5822" s="14"/>
    </row>
    <row r="5823" spans="1:20" ht="15" customHeight="1" x14ac:dyDescent="0.2">
      <c r="A5823" s="5" t="s">
        <v>9928</v>
      </c>
      <c r="B5823" s="3" t="b">
        <v>1</v>
      </c>
      <c r="C5823" s="3"/>
      <c r="D5823" s="14" t="s">
        <v>9901</v>
      </c>
      <c r="E5823" s="12" t="s">
        <v>3614</v>
      </c>
      <c r="F5823" s="19" t="s">
        <v>9941</v>
      </c>
      <c r="G5823" s="19" t="s">
        <v>4063</v>
      </c>
      <c r="H5823" s="14"/>
      <c r="I5823" s="14"/>
      <c r="J5823" s="20">
        <f t="shared" si="26"/>
        <v>328140</v>
      </c>
      <c r="K5823" s="3" t="b" cm="1">
        <f t="array" ref="K5823">SUMPRODUCT( --ISNUMBER(SEARCH(TextCheck,F5823)))&gt;0</f>
        <v>0</v>
      </c>
      <c r="L5823" s="14"/>
      <c r="M5823" s="14"/>
      <c r="N5823" s="14"/>
      <c r="O5823" s="14"/>
      <c r="P5823" s="14"/>
      <c r="Q5823" s="14"/>
      <c r="R5823" s="14"/>
      <c r="S5823" s="14"/>
      <c r="T5823" s="14"/>
    </row>
    <row r="5824" spans="1:20" ht="15" customHeight="1" x14ac:dyDescent="0.2">
      <c r="A5824" s="5" t="s">
        <v>9942</v>
      </c>
      <c r="B5824" s="3"/>
      <c r="C5824" s="3"/>
      <c r="D5824" s="14" t="s">
        <v>9943</v>
      </c>
      <c r="E5824" s="12" t="s">
        <v>3480</v>
      </c>
      <c r="F5824" s="19" t="s">
        <v>361</v>
      </c>
      <c r="G5824" s="19" t="s">
        <v>3950</v>
      </c>
      <c r="H5824" s="5" t="s">
        <v>9944</v>
      </c>
      <c r="I5824" s="14"/>
      <c r="J5824" s="20">
        <f t="shared" si="26"/>
        <v>326587</v>
      </c>
      <c r="K5824" s="3" t="b" cm="1">
        <f t="array" ref="K5824">SUMPRODUCT( --ISNUMBER(SEARCH(TextCheck,F5824)))&gt;0</f>
        <v>0</v>
      </c>
      <c r="L5824" s="14"/>
      <c r="M5824" s="14"/>
      <c r="N5824" s="14"/>
      <c r="O5824" s="14"/>
      <c r="P5824" s="14"/>
      <c r="Q5824" s="14"/>
      <c r="R5824" s="14"/>
      <c r="S5824" s="14"/>
      <c r="T5824" s="14"/>
    </row>
    <row r="5825" spans="1:20" ht="15" customHeight="1" x14ac:dyDescent="0.2">
      <c r="A5825" s="5" t="s">
        <v>9942</v>
      </c>
      <c r="B5825" s="3"/>
      <c r="C5825" s="3"/>
      <c r="D5825" s="14" t="s">
        <v>9943</v>
      </c>
      <c r="E5825" s="12" t="s">
        <v>3897</v>
      </c>
      <c r="F5825" s="19" t="s">
        <v>1029</v>
      </c>
      <c r="G5825" s="19" t="s">
        <v>367</v>
      </c>
      <c r="H5825" s="5" t="s">
        <v>6700</v>
      </c>
      <c r="I5825" s="14"/>
      <c r="J5825" s="20">
        <f t="shared" si="26"/>
        <v>326588</v>
      </c>
      <c r="K5825" s="3" t="b" cm="1">
        <f t="array" ref="K5825">SUMPRODUCT( --ISNUMBER(SEARCH(TextCheck,F5825)))&gt;0</f>
        <v>1</v>
      </c>
      <c r="L5825" s="14"/>
      <c r="M5825" s="14"/>
      <c r="N5825" s="14"/>
      <c r="O5825" s="14"/>
      <c r="P5825" s="14"/>
      <c r="Q5825" s="14"/>
      <c r="R5825" s="14"/>
      <c r="S5825" s="14"/>
      <c r="T5825" s="14"/>
    </row>
    <row r="5826" spans="1:20" ht="15" customHeight="1" x14ac:dyDescent="0.2">
      <c r="A5826" s="5" t="s">
        <v>9942</v>
      </c>
      <c r="B5826" s="3"/>
      <c r="C5826" s="3"/>
      <c r="D5826" s="14" t="s">
        <v>9943</v>
      </c>
      <c r="E5826" s="12" t="s">
        <v>3897</v>
      </c>
      <c r="F5826" s="19" t="s">
        <v>847</v>
      </c>
      <c r="G5826" s="19" t="s">
        <v>4200</v>
      </c>
      <c r="H5826" s="14"/>
      <c r="I5826" s="14"/>
      <c r="J5826" s="20">
        <f t="shared" si="26"/>
        <v>326679</v>
      </c>
      <c r="K5826" s="3" t="b" cm="1">
        <f t="array" ref="K5826">SUMPRODUCT( --ISNUMBER(SEARCH(TextCheck,F5826)))&gt;0</f>
        <v>0</v>
      </c>
      <c r="L5826" s="14"/>
      <c r="M5826" s="14"/>
      <c r="N5826" s="14"/>
      <c r="O5826" s="14"/>
      <c r="P5826" s="14"/>
      <c r="Q5826" s="14"/>
      <c r="R5826" s="14"/>
      <c r="S5826" s="14"/>
      <c r="T5826" s="14"/>
    </row>
    <row r="5827" spans="1:20" ht="15" customHeight="1" x14ac:dyDescent="0.2">
      <c r="A5827" s="5" t="s">
        <v>9942</v>
      </c>
      <c r="B5827" s="3" t="b">
        <v>1</v>
      </c>
      <c r="C5827" s="3"/>
      <c r="D5827" s="14" t="s">
        <v>9943</v>
      </c>
      <c r="E5827" s="12" t="s">
        <v>3488</v>
      </c>
      <c r="F5827" s="19" t="s">
        <v>2364</v>
      </c>
      <c r="G5827" s="19" t="s">
        <v>9945</v>
      </c>
      <c r="H5827" s="14"/>
      <c r="I5827" s="14"/>
      <c r="J5827" s="20">
        <f t="shared" si="26"/>
        <v>326680</v>
      </c>
      <c r="K5827" s="3" t="b" cm="1">
        <f t="array" ref="K5827">SUMPRODUCT( --ISNUMBER(SEARCH(TextCheck,F5827)))&gt;0</f>
        <v>0</v>
      </c>
      <c r="L5827" s="14"/>
      <c r="M5827" s="14"/>
      <c r="N5827" s="14"/>
      <c r="O5827" s="14"/>
      <c r="P5827" s="14"/>
      <c r="Q5827" s="14"/>
      <c r="R5827" s="14"/>
      <c r="S5827" s="14"/>
      <c r="T5827" s="14"/>
    </row>
    <row r="5828" spans="1:20" ht="15" customHeight="1" x14ac:dyDescent="0.2">
      <c r="A5828" s="5" t="s">
        <v>9942</v>
      </c>
      <c r="B5828" s="3"/>
      <c r="C5828" s="3"/>
      <c r="D5828" s="14" t="s">
        <v>9943</v>
      </c>
      <c r="E5828" s="12" t="s">
        <v>3488</v>
      </c>
      <c r="F5828" s="19" t="s">
        <v>9946</v>
      </c>
      <c r="G5828" s="19" t="s">
        <v>2379</v>
      </c>
      <c r="H5828" s="14"/>
      <c r="I5828" s="14"/>
      <c r="J5828" s="20">
        <f t="shared" si="26"/>
        <v>326759</v>
      </c>
      <c r="K5828" s="3" t="b" cm="1">
        <f t="array" ref="K5828">SUMPRODUCT( --ISNUMBER(SEARCH(TextCheck,F5828)))&gt;0</f>
        <v>0</v>
      </c>
      <c r="L5828" s="14"/>
      <c r="M5828" s="14"/>
      <c r="N5828" s="14"/>
      <c r="O5828" s="14"/>
      <c r="P5828" s="14"/>
      <c r="Q5828" s="14"/>
      <c r="R5828" s="14"/>
      <c r="S5828" s="14"/>
      <c r="T5828" s="14"/>
    </row>
    <row r="5829" spans="1:20" ht="15" customHeight="1" x14ac:dyDescent="0.2">
      <c r="A5829" s="5" t="s">
        <v>9942</v>
      </c>
      <c r="B5829" s="3"/>
      <c r="C5829" s="3"/>
      <c r="D5829" s="14" t="s">
        <v>9943</v>
      </c>
      <c r="E5829" s="12" t="s">
        <v>3491</v>
      </c>
      <c r="F5829" s="19" t="s">
        <v>9947</v>
      </c>
      <c r="G5829" s="19" t="s">
        <v>3914</v>
      </c>
      <c r="H5829" s="14"/>
      <c r="I5829" s="14"/>
      <c r="J5829" s="20">
        <f t="shared" si="26"/>
        <v>326516</v>
      </c>
      <c r="K5829" s="3" t="b" cm="1">
        <f t="array" ref="K5829">SUMPRODUCT( --ISNUMBER(SEARCH(TextCheck,F5829)))&gt;0</f>
        <v>0</v>
      </c>
      <c r="L5829" s="14"/>
      <c r="M5829" s="14"/>
      <c r="N5829" s="14"/>
      <c r="O5829" s="14"/>
      <c r="P5829" s="14"/>
      <c r="Q5829" s="14"/>
      <c r="R5829" s="14"/>
      <c r="S5829" s="14"/>
      <c r="T5829" s="14"/>
    </row>
    <row r="5830" spans="1:20" ht="15" customHeight="1" x14ac:dyDescent="0.2">
      <c r="A5830" s="5" t="s">
        <v>9942</v>
      </c>
      <c r="B5830" s="3"/>
      <c r="C5830" s="3"/>
      <c r="D5830" s="14" t="s">
        <v>9943</v>
      </c>
      <c r="E5830" s="12" t="s">
        <v>3491</v>
      </c>
      <c r="F5830" s="19" t="s">
        <v>9948</v>
      </c>
      <c r="G5830" s="19" t="s">
        <v>4124</v>
      </c>
      <c r="H5830" s="14"/>
      <c r="I5830" s="14"/>
      <c r="J5830" s="20">
        <f t="shared" si="26"/>
        <v>326676</v>
      </c>
      <c r="K5830" s="3" t="b" cm="1">
        <f t="array" ref="K5830">SUMPRODUCT( --ISNUMBER(SEARCH(TextCheck,F5830)))&gt;0</f>
        <v>0</v>
      </c>
      <c r="L5830" s="14"/>
      <c r="M5830" s="14"/>
      <c r="N5830" s="14"/>
      <c r="O5830" s="14"/>
      <c r="P5830" s="14"/>
      <c r="Q5830" s="14"/>
      <c r="R5830" s="14"/>
      <c r="S5830" s="14"/>
      <c r="T5830" s="14"/>
    </row>
    <row r="5831" spans="1:20" ht="15" customHeight="1" x14ac:dyDescent="0.2">
      <c r="A5831" s="5" t="s">
        <v>9942</v>
      </c>
      <c r="B5831" s="3"/>
      <c r="C5831" s="3"/>
      <c r="D5831" s="14" t="s">
        <v>9943</v>
      </c>
      <c r="E5831" s="12" t="s">
        <v>3491</v>
      </c>
      <c r="F5831" s="19" t="s">
        <v>9949</v>
      </c>
      <c r="G5831" s="19" t="s">
        <v>9726</v>
      </c>
      <c r="H5831" s="14"/>
      <c r="I5831" s="14"/>
      <c r="J5831" s="20">
        <f t="shared" si="26"/>
        <v>326771</v>
      </c>
      <c r="K5831" s="3" t="b" cm="1">
        <f t="array" ref="K5831">SUMPRODUCT( --ISNUMBER(SEARCH(TextCheck,F5831)))&gt;0</f>
        <v>0</v>
      </c>
      <c r="L5831" s="14"/>
      <c r="M5831" s="14"/>
      <c r="N5831" s="14"/>
      <c r="O5831" s="14"/>
      <c r="P5831" s="14"/>
      <c r="Q5831" s="14"/>
      <c r="R5831" s="14"/>
      <c r="S5831" s="14"/>
      <c r="T5831" s="14"/>
    </row>
    <row r="5832" spans="1:20" ht="15" customHeight="1" x14ac:dyDescent="0.2">
      <c r="A5832" s="5" t="s">
        <v>9942</v>
      </c>
      <c r="B5832" s="3"/>
      <c r="C5832" s="3"/>
      <c r="D5832" s="14" t="s">
        <v>9943</v>
      </c>
      <c r="E5832" s="12" t="s">
        <v>3491</v>
      </c>
      <c r="F5832" s="19" t="s">
        <v>9950</v>
      </c>
      <c r="G5832" s="19" t="s">
        <v>5426</v>
      </c>
      <c r="H5832" s="5" t="s">
        <v>6702</v>
      </c>
      <c r="I5832" s="14"/>
      <c r="J5832" s="20">
        <f t="shared" si="26"/>
        <v>326859</v>
      </c>
      <c r="K5832" s="3" t="b" cm="1">
        <f t="array" ref="K5832">SUMPRODUCT( --ISNUMBER(SEARCH(TextCheck,F5832)))&gt;0</f>
        <v>0</v>
      </c>
      <c r="L5832" s="14"/>
      <c r="M5832" s="14"/>
      <c r="N5832" s="14"/>
      <c r="O5832" s="14"/>
      <c r="P5832" s="14"/>
      <c r="Q5832" s="14"/>
      <c r="R5832" s="14"/>
      <c r="S5832" s="14"/>
      <c r="T5832" s="14"/>
    </row>
    <row r="5833" spans="1:20" ht="15" customHeight="1" x14ac:dyDescent="0.2">
      <c r="A5833" s="5" t="s">
        <v>9942</v>
      </c>
      <c r="B5833" s="3"/>
      <c r="C5833" s="3"/>
      <c r="D5833" s="14" t="s">
        <v>9943</v>
      </c>
      <c r="E5833" s="12" t="s">
        <v>3491</v>
      </c>
      <c r="F5833" s="19" t="s">
        <v>987</v>
      </c>
      <c r="G5833" s="19" t="s">
        <v>3559</v>
      </c>
      <c r="H5833" s="14"/>
      <c r="I5833" s="14"/>
      <c r="J5833" s="20">
        <f t="shared" si="26"/>
        <v>326865</v>
      </c>
      <c r="K5833" s="3" t="b" cm="1">
        <f t="array" ref="K5833">SUMPRODUCT( --ISNUMBER(SEARCH(TextCheck,F5833)))&gt;0</f>
        <v>0</v>
      </c>
      <c r="L5833" s="14"/>
      <c r="M5833" s="14"/>
      <c r="N5833" s="14"/>
      <c r="O5833" s="14"/>
      <c r="P5833" s="14"/>
      <c r="Q5833" s="14"/>
      <c r="R5833" s="14"/>
      <c r="S5833" s="14"/>
      <c r="T5833" s="14"/>
    </row>
    <row r="5834" spans="1:20" ht="15" customHeight="1" x14ac:dyDescent="0.2">
      <c r="A5834" s="5" t="s">
        <v>9942</v>
      </c>
      <c r="B5834" s="3"/>
      <c r="C5834" s="3"/>
      <c r="D5834" s="14" t="s">
        <v>9943</v>
      </c>
      <c r="E5834" s="12" t="s">
        <v>3491</v>
      </c>
      <c r="F5834" s="19" t="s">
        <v>9951</v>
      </c>
      <c r="G5834" s="19" t="s">
        <v>4899</v>
      </c>
      <c r="H5834" s="14"/>
      <c r="I5834" s="14"/>
      <c r="J5834" s="20">
        <f t="shared" si="26"/>
        <v>327215</v>
      </c>
      <c r="K5834" s="3" t="b" cm="1">
        <f t="array" ref="K5834">SUMPRODUCT( --ISNUMBER(SEARCH(TextCheck,F5834)))&gt;0</f>
        <v>0</v>
      </c>
      <c r="L5834" s="14"/>
      <c r="M5834" s="14"/>
      <c r="N5834" s="14"/>
      <c r="O5834" s="14"/>
      <c r="P5834" s="14"/>
      <c r="Q5834" s="14"/>
      <c r="R5834" s="14"/>
      <c r="S5834" s="14"/>
      <c r="T5834" s="14"/>
    </row>
    <row r="5835" spans="1:20" ht="15" customHeight="1" x14ac:dyDescent="0.2">
      <c r="A5835" s="5" t="s">
        <v>9942</v>
      </c>
      <c r="B5835" s="3"/>
      <c r="C5835" s="3"/>
      <c r="D5835" s="14" t="s">
        <v>9943</v>
      </c>
      <c r="E5835" s="12" t="s">
        <v>3491</v>
      </c>
      <c r="F5835" s="19" t="s">
        <v>9952</v>
      </c>
      <c r="G5835" s="19" t="s">
        <v>1792</v>
      </c>
      <c r="H5835" s="5" t="s">
        <v>3632</v>
      </c>
      <c r="I5835" s="14"/>
      <c r="J5835" s="20">
        <f t="shared" si="26"/>
        <v>327425</v>
      </c>
      <c r="K5835" s="3" t="b" cm="1">
        <f t="array" ref="K5835">SUMPRODUCT( --ISNUMBER(SEARCH(TextCheck,F5835)))&gt;0</f>
        <v>0</v>
      </c>
      <c r="L5835" s="14"/>
      <c r="M5835" s="14"/>
      <c r="N5835" s="14"/>
      <c r="O5835" s="14"/>
      <c r="P5835" s="14"/>
      <c r="Q5835" s="14"/>
      <c r="R5835" s="14"/>
      <c r="S5835" s="14"/>
      <c r="T5835" s="14"/>
    </row>
    <row r="5836" spans="1:20" ht="15" customHeight="1" x14ac:dyDescent="0.2">
      <c r="A5836" s="5" t="s">
        <v>9942</v>
      </c>
      <c r="B5836" s="3"/>
      <c r="C5836" s="3"/>
      <c r="D5836" s="14" t="s">
        <v>9943</v>
      </c>
      <c r="E5836" s="12" t="s">
        <v>3491</v>
      </c>
      <c r="F5836" s="19" t="s">
        <v>9953</v>
      </c>
      <c r="G5836" s="19" t="s">
        <v>4428</v>
      </c>
      <c r="H5836" s="14"/>
      <c r="I5836" s="14"/>
      <c r="J5836" s="20">
        <f t="shared" si="26"/>
        <v>327442</v>
      </c>
      <c r="K5836" s="3" t="b" cm="1">
        <f t="array" ref="K5836">SUMPRODUCT( --ISNUMBER(SEARCH(TextCheck,F5836)))&gt;0</f>
        <v>0</v>
      </c>
      <c r="L5836" s="14"/>
      <c r="M5836" s="14"/>
      <c r="N5836" s="14"/>
      <c r="O5836" s="14"/>
      <c r="P5836" s="14"/>
      <c r="Q5836" s="14"/>
      <c r="R5836" s="14"/>
      <c r="S5836" s="14"/>
      <c r="T5836" s="14"/>
    </row>
    <row r="5837" spans="1:20" ht="15" customHeight="1" x14ac:dyDescent="0.2">
      <c r="A5837" s="5" t="s">
        <v>9942</v>
      </c>
      <c r="B5837" s="3"/>
      <c r="C5837" s="3"/>
      <c r="D5837" s="14" t="s">
        <v>9943</v>
      </c>
      <c r="E5837" s="12" t="s">
        <v>3491</v>
      </c>
      <c r="F5837" s="19" t="s">
        <v>9954</v>
      </c>
      <c r="G5837" s="19" t="s">
        <v>4002</v>
      </c>
      <c r="H5837" s="14"/>
      <c r="I5837" s="14"/>
      <c r="J5837" s="20">
        <f t="shared" si="26"/>
        <v>327874</v>
      </c>
      <c r="K5837" s="3" t="b" cm="1">
        <f t="array" ref="K5837">SUMPRODUCT( --ISNUMBER(SEARCH(TextCheck,F5837)))&gt;0</f>
        <v>0</v>
      </c>
      <c r="L5837" s="14"/>
      <c r="M5837" s="14"/>
      <c r="N5837" s="14"/>
      <c r="O5837" s="14"/>
      <c r="P5837" s="14"/>
      <c r="Q5837" s="14"/>
      <c r="R5837" s="14"/>
      <c r="S5837" s="14"/>
      <c r="T5837" s="14"/>
    </row>
    <row r="5838" spans="1:20" ht="15" customHeight="1" x14ac:dyDescent="0.2">
      <c r="A5838" s="5" t="s">
        <v>9942</v>
      </c>
      <c r="B5838" s="3"/>
      <c r="C5838" s="3"/>
      <c r="D5838" s="14" t="s">
        <v>9943</v>
      </c>
      <c r="E5838" s="12" t="s">
        <v>3584</v>
      </c>
      <c r="F5838" s="19" t="s">
        <v>9955</v>
      </c>
      <c r="G5838" s="19" t="s">
        <v>1404</v>
      </c>
      <c r="H5838" s="14"/>
      <c r="I5838" s="14"/>
      <c r="J5838" s="20">
        <f t="shared" si="26"/>
        <v>326851</v>
      </c>
      <c r="K5838" s="3" t="b" cm="1">
        <f t="array" ref="K5838">SUMPRODUCT( --ISNUMBER(SEARCH(TextCheck,F5838)))&gt;0</f>
        <v>0</v>
      </c>
      <c r="L5838" s="14"/>
      <c r="M5838" s="14"/>
      <c r="N5838" s="14"/>
      <c r="O5838" s="14"/>
      <c r="P5838" s="14"/>
      <c r="Q5838" s="14"/>
      <c r="R5838" s="14"/>
      <c r="S5838" s="14"/>
      <c r="T5838" s="14"/>
    </row>
    <row r="5839" spans="1:20" ht="15" customHeight="1" x14ac:dyDescent="0.2">
      <c r="A5839" s="5" t="s">
        <v>9942</v>
      </c>
      <c r="B5839" s="3"/>
      <c r="C5839" s="3"/>
      <c r="D5839" s="14" t="s">
        <v>9943</v>
      </c>
      <c r="E5839" s="12" t="s">
        <v>3501</v>
      </c>
      <c r="F5839" s="19" t="s">
        <v>9956</v>
      </c>
      <c r="G5839" s="19" t="s">
        <v>9957</v>
      </c>
      <c r="H5839" s="14"/>
      <c r="I5839" s="14"/>
      <c r="J5839" s="20">
        <f t="shared" si="26"/>
        <v>326618</v>
      </c>
      <c r="K5839" s="3" t="b" cm="1">
        <f t="array" ref="K5839">SUMPRODUCT( --ISNUMBER(SEARCH(TextCheck,F5839)))&gt;0</f>
        <v>0</v>
      </c>
      <c r="L5839" s="14"/>
      <c r="M5839" s="14"/>
      <c r="N5839" s="14"/>
      <c r="O5839" s="14"/>
      <c r="P5839" s="14"/>
      <c r="Q5839" s="14"/>
      <c r="R5839" s="14"/>
      <c r="S5839" s="14"/>
      <c r="T5839" s="14"/>
    </row>
    <row r="5840" spans="1:20" ht="15" customHeight="1" x14ac:dyDescent="0.2">
      <c r="A5840" s="5" t="s">
        <v>9942</v>
      </c>
      <c r="B5840" s="3"/>
      <c r="C5840" s="3"/>
      <c r="D5840" s="14" t="s">
        <v>9943</v>
      </c>
      <c r="E5840" s="12" t="s">
        <v>3501</v>
      </c>
      <c r="F5840" s="19" t="s">
        <v>9958</v>
      </c>
      <c r="G5840" s="19" t="s">
        <v>3192</v>
      </c>
      <c r="H5840" s="14"/>
      <c r="I5840" s="14"/>
      <c r="J5840" s="20">
        <f t="shared" si="26"/>
        <v>326940</v>
      </c>
      <c r="K5840" s="3" t="b" cm="1">
        <f t="array" ref="K5840">SUMPRODUCT( --ISNUMBER(SEARCH(TextCheck,F5840)))&gt;0</f>
        <v>0</v>
      </c>
      <c r="L5840" s="14"/>
      <c r="M5840" s="14"/>
      <c r="N5840" s="14"/>
      <c r="O5840" s="14"/>
      <c r="P5840" s="14"/>
      <c r="Q5840" s="14"/>
      <c r="R5840" s="14"/>
      <c r="S5840" s="14"/>
      <c r="T5840" s="14"/>
    </row>
    <row r="5841" spans="1:20" ht="15" customHeight="1" x14ac:dyDescent="0.2">
      <c r="A5841" s="5" t="s">
        <v>9942</v>
      </c>
      <c r="B5841" s="3"/>
      <c r="C5841" s="3"/>
      <c r="D5841" s="14" t="s">
        <v>9943</v>
      </c>
      <c r="E5841" s="12" t="s">
        <v>3501</v>
      </c>
      <c r="F5841" s="19" t="s">
        <v>9959</v>
      </c>
      <c r="G5841" s="19" t="s">
        <v>9960</v>
      </c>
      <c r="H5841" s="14"/>
      <c r="I5841" s="14"/>
      <c r="J5841" s="20">
        <f t="shared" si="26"/>
        <v>326957</v>
      </c>
      <c r="K5841" s="3" t="b" cm="1">
        <f t="array" ref="K5841">SUMPRODUCT( --ISNUMBER(SEARCH(TextCheck,F5841)))&gt;0</f>
        <v>0</v>
      </c>
      <c r="L5841" s="14"/>
      <c r="M5841" s="14"/>
      <c r="N5841" s="14"/>
      <c r="O5841" s="14"/>
      <c r="P5841" s="14"/>
      <c r="Q5841" s="14"/>
      <c r="R5841" s="14"/>
      <c r="S5841" s="14"/>
      <c r="T5841" s="14"/>
    </row>
    <row r="5842" spans="1:20" ht="15" customHeight="1" x14ac:dyDescent="0.2">
      <c r="A5842" s="5" t="s">
        <v>9942</v>
      </c>
      <c r="B5842" s="3"/>
      <c r="C5842" s="3"/>
      <c r="D5842" s="14" t="s">
        <v>9943</v>
      </c>
      <c r="E5842" s="12" t="s">
        <v>3501</v>
      </c>
      <c r="F5842" s="19" t="s">
        <v>9961</v>
      </c>
      <c r="G5842" s="19" t="s">
        <v>3632</v>
      </c>
      <c r="H5842" s="14"/>
      <c r="I5842" s="14"/>
      <c r="J5842" s="20">
        <f t="shared" si="26"/>
        <v>326984</v>
      </c>
      <c r="K5842" s="3" t="b" cm="1">
        <f t="array" ref="K5842">SUMPRODUCT( --ISNUMBER(SEARCH(TextCheck,F5842)))&gt;0</f>
        <v>0</v>
      </c>
      <c r="L5842" s="14"/>
      <c r="M5842" s="14"/>
      <c r="N5842" s="14"/>
      <c r="O5842" s="14"/>
      <c r="P5842" s="14"/>
      <c r="Q5842" s="14"/>
      <c r="R5842" s="14"/>
      <c r="S5842" s="14"/>
      <c r="T5842" s="14"/>
    </row>
    <row r="5843" spans="1:20" ht="15" customHeight="1" x14ac:dyDescent="0.2">
      <c r="A5843" s="5" t="s">
        <v>9942</v>
      </c>
      <c r="B5843" s="3" t="b">
        <v>1</v>
      </c>
      <c r="C5843" s="3"/>
      <c r="D5843" s="14" t="s">
        <v>9943</v>
      </c>
      <c r="E5843" s="12" t="s">
        <v>3501</v>
      </c>
      <c r="F5843" s="19" t="s">
        <v>9962</v>
      </c>
      <c r="G5843" s="19" t="s">
        <v>3632</v>
      </c>
      <c r="H5843" s="14"/>
      <c r="I5843" s="14"/>
      <c r="J5843" s="20">
        <f t="shared" si="26"/>
        <v>326984</v>
      </c>
      <c r="K5843" s="3" t="b" cm="1">
        <f t="array" ref="K5843">SUMPRODUCT( --ISNUMBER(SEARCH(TextCheck,F5843)))&gt;0</f>
        <v>0</v>
      </c>
      <c r="L5843" s="14"/>
      <c r="M5843" s="14"/>
      <c r="N5843" s="14"/>
      <c r="O5843" s="14"/>
      <c r="P5843" s="14"/>
      <c r="Q5843" s="14"/>
      <c r="R5843" s="14"/>
      <c r="S5843" s="14"/>
      <c r="T5843" s="14"/>
    </row>
    <row r="5844" spans="1:20" ht="15" customHeight="1" x14ac:dyDescent="0.2">
      <c r="A5844" s="5" t="s">
        <v>9942</v>
      </c>
      <c r="B5844" s="3" t="b">
        <v>1</v>
      </c>
      <c r="C5844" s="3"/>
      <c r="D5844" s="14" t="s">
        <v>9943</v>
      </c>
      <c r="E5844" s="12" t="s">
        <v>3501</v>
      </c>
      <c r="F5844" s="19" t="s">
        <v>9963</v>
      </c>
      <c r="G5844" s="19" t="s">
        <v>4407</v>
      </c>
      <c r="H5844" s="14"/>
      <c r="I5844" s="14"/>
      <c r="J5844" s="20">
        <f t="shared" si="26"/>
        <v>326991</v>
      </c>
      <c r="K5844" s="3" t="b" cm="1">
        <f t="array" ref="K5844">SUMPRODUCT( --ISNUMBER(SEARCH(TextCheck,F5844)))&gt;0</f>
        <v>0</v>
      </c>
      <c r="L5844" s="14"/>
      <c r="M5844" s="14"/>
      <c r="N5844" s="14"/>
      <c r="O5844" s="14"/>
      <c r="P5844" s="14"/>
      <c r="Q5844" s="14"/>
      <c r="R5844" s="14"/>
      <c r="S5844" s="14"/>
      <c r="T5844" s="14"/>
    </row>
    <row r="5845" spans="1:20" ht="15" customHeight="1" x14ac:dyDescent="0.2">
      <c r="A5845" s="5" t="s">
        <v>9942</v>
      </c>
      <c r="B5845" s="3"/>
      <c r="C5845" s="3"/>
      <c r="D5845" s="14" t="s">
        <v>9943</v>
      </c>
      <c r="E5845" s="12" t="s">
        <v>3501</v>
      </c>
      <c r="F5845" s="19" t="s">
        <v>9964</v>
      </c>
      <c r="G5845" s="19" t="s">
        <v>9694</v>
      </c>
      <c r="H5845" s="14"/>
      <c r="I5845" s="14"/>
      <c r="J5845" s="20">
        <f t="shared" si="26"/>
        <v>326998</v>
      </c>
      <c r="K5845" s="3" t="b" cm="1">
        <f t="array" ref="K5845">SUMPRODUCT( --ISNUMBER(SEARCH(TextCheck,F5845)))&gt;0</f>
        <v>0</v>
      </c>
      <c r="L5845" s="14"/>
      <c r="M5845" s="14"/>
      <c r="N5845" s="14"/>
      <c r="O5845" s="14"/>
      <c r="P5845" s="14"/>
      <c r="Q5845" s="14"/>
      <c r="R5845" s="14"/>
      <c r="S5845" s="14"/>
      <c r="T5845" s="14"/>
    </row>
    <row r="5846" spans="1:20" ht="15" customHeight="1" x14ac:dyDescent="0.2">
      <c r="A5846" s="5" t="s">
        <v>9942</v>
      </c>
      <c r="B5846" s="3"/>
      <c r="C5846" s="3"/>
      <c r="D5846" s="14" t="s">
        <v>9943</v>
      </c>
      <c r="E5846" s="12" t="s">
        <v>3501</v>
      </c>
      <c r="F5846" s="19" t="s">
        <v>9965</v>
      </c>
      <c r="G5846" s="19" t="s">
        <v>4346</v>
      </c>
      <c r="H5846" s="14"/>
      <c r="I5846" s="14"/>
      <c r="J5846" s="20">
        <f t="shared" si="26"/>
        <v>326999</v>
      </c>
      <c r="K5846" s="3" t="b" cm="1">
        <f t="array" ref="K5846">SUMPRODUCT( --ISNUMBER(SEARCH(TextCheck,F5846)))&gt;0</f>
        <v>0</v>
      </c>
      <c r="L5846" s="14"/>
      <c r="M5846" s="14"/>
      <c r="N5846" s="14"/>
      <c r="O5846" s="14"/>
      <c r="P5846" s="14"/>
      <c r="Q5846" s="14"/>
      <c r="R5846" s="14"/>
      <c r="S5846" s="14"/>
      <c r="T5846" s="14"/>
    </row>
    <row r="5847" spans="1:20" ht="15" customHeight="1" x14ac:dyDescent="0.2">
      <c r="A5847" s="5" t="s">
        <v>9942</v>
      </c>
      <c r="B5847" s="3"/>
      <c r="C5847" s="3"/>
      <c r="D5847" s="14" t="s">
        <v>9943</v>
      </c>
      <c r="E5847" s="12" t="s">
        <v>3501</v>
      </c>
      <c r="F5847" s="19" t="s">
        <v>9966</v>
      </c>
      <c r="G5847" s="19" t="s">
        <v>3645</v>
      </c>
      <c r="H5847" s="14"/>
      <c r="I5847" s="14"/>
      <c r="J5847" s="20">
        <f t="shared" si="26"/>
        <v>327054</v>
      </c>
      <c r="K5847" s="3" t="b" cm="1">
        <f t="array" ref="K5847">SUMPRODUCT( --ISNUMBER(SEARCH(TextCheck,F5847)))&gt;0</f>
        <v>0</v>
      </c>
      <c r="L5847" s="14"/>
      <c r="M5847" s="14"/>
      <c r="N5847" s="14"/>
      <c r="O5847" s="14"/>
      <c r="P5847" s="14"/>
      <c r="Q5847" s="14"/>
      <c r="R5847" s="14"/>
      <c r="S5847" s="14"/>
      <c r="T5847" s="14"/>
    </row>
    <row r="5848" spans="1:20" ht="15" customHeight="1" x14ac:dyDescent="0.2">
      <c r="A5848" s="5" t="s">
        <v>9942</v>
      </c>
      <c r="B5848" s="3"/>
      <c r="C5848" s="3"/>
      <c r="D5848" s="14" t="s">
        <v>9943</v>
      </c>
      <c r="E5848" s="12" t="s">
        <v>3501</v>
      </c>
      <c r="F5848" s="19" t="s">
        <v>9967</v>
      </c>
      <c r="G5848" s="19" t="s">
        <v>4450</v>
      </c>
      <c r="H5848" s="14"/>
      <c r="I5848" s="14"/>
      <c r="J5848" s="20">
        <f t="shared" si="26"/>
        <v>327137</v>
      </c>
      <c r="K5848" s="3" t="b" cm="1">
        <f t="array" ref="K5848">SUMPRODUCT( --ISNUMBER(SEARCH(TextCheck,F5848)))&gt;0</f>
        <v>0</v>
      </c>
      <c r="L5848" s="14"/>
      <c r="M5848" s="14"/>
      <c r="N5848" s="14"/>
      <c r="O5848" s="14"/>
      <c r="P5848" s="14"/>
      <c r="Q5848" s="14"/>
      <c r="R5848" s="14"/>
      <c r="S5848" s="14"/>
      <c r="T5848" s="14"/>
    </row>
    <row r="5849" spans="1:20" ht="15" customHeight="1" x14ac:dyDescent="0.2">
      <c r="A5849" s="5" t="s">
        <v>9942</v>
      </c>
      <c r="B5849" s="3"/>
      <c r="C5849" s="3"/>
      <c r="D5849" s="14" t="s">
        <v>9943</v>
      </c>
      <c r="E5849" s="12" t="s">
        <v>3501</v>
      </c>
      <c r="F5849" s="19" t="s">
        <v>9968</v>
      </c>
      <c r="G5849" s="19" t="s">
        <v>5557</v>
      </c>
      <c r="H5849" s="14"/>
      <c r="I5849" s="14"/>
      <c r="J5849" s="20">
        <f t="shared" si="26"/>
        <v>327145</v>
      </c>
      <c r="K5849" s="3" t="b" cm="1">
        <f t="array" ref="K5849">SUMPRODUCT( --ISNUMBER(SEARCH(TextCheck,F5849)))&gt;0</f>
        <v>0</v>
      </c>
      <c r="L5849" s="14"/>
      <c r="M5849" s="14"/>
      <c r="N5849" s="14"/>
      <c r="O5849" s="14"/>
      <c r="P5849" s="14"/>
      <c r="Q5849" s="14"/>
      <c r="R5849" s="14"/>
      <c r="S5849" s="14"/>
      <c r="T5849" s="14"/>
    </row>
    <row r="5850" spans="1:20" ht="15" customHeight="1" x14ac:dyDescent="0.2">
      <c r="A5850" s="5" t="s">
        <v>9942</v>
      </c>
      <c r="B5850" s="3"/>
      <c r="C5850" s="3"/>
      <c r="D5850" s="14" t="s">
        <v>9943</v>
      </c>
      <c r="E5850" s="12" t="s">
        <v>3501</v>
      </c>
      <c r="F5850" s="19" t="s">
        <v>9969</v>
      </c>
      <c r="G5850" s="19" t="s">
        <v>4792</v>
      </c>
      <c r="H5850" s="14"/>
      <c r="I5850" s="14"/>
      <c r="J5850" s="20">
        <f t="shared" si="26"/>
        <v>327155</v>
      </c>
      <c r="K5850" s="3" t="b" cm="1">
        <f t="array" ref="K5850">SUMPRODUCT( --ISNUMBER(SEARCH(TextCheck,F5850)))&gt;0</f>
        <v>0</v>
      </c>
      <c r="L5850" s="14"/>
      <c r="M5850" s="14"/>
      <c r="N5850" s="14"/>
      <c r="O5850" s="14"/>
      <c r="P5850" s="14"/>
      <c r="Q5850" s="14"/>
      <c r="R5850" s="14"/>
      <c r="S5850" s="14"/>
      <c r="T5850" s="14"/>
    </row>
    <row r="5851" spans="1:20" ht="15" customHeight="1" x14ac:dyDescent="0.2">
      <c r="A5851" s="5" t="s">
        <v>9942</v>
      </c>
      <c r="B5851" s="3"/>
      <c r="C5851" s="3"/>
      <c r="D5851" s="14" t="s">
        <v>9943</v>
      </c>
      <c r="E5851" s="12" t="s">
        <v>3501</v>
      </c>
      <c r="F5851" s="19" t="s">
        <v>9970</v>
      </c>
      <c r="G5851" s="19" t="s">
        <v>3970</v>
      </c>
      <c r="H5851" s="14"/>
      <c r="I5851" s="14"/>
      <c r="J5851" s="20">
        <f t="shared" si="26"/>
        <v>327194</v>
      </c>
      <c r="K5851" s="3" t="b" cm="1">
        <f t="array" ref="K5851">SUMPRODUCT( --ISNUMBER(SEARCH(TextCheck,F5851)))&gt;0</f>
        <v>0</v>
      </c>
      <c r="L5851" s="14"/>
      <c r="M5851" s="14"/>
      <c r="N5851" s="14"/>
      <c r="O5851" s="14"/>
      <c r="P5851" s="14"/>
      <c r="Q5851" s="14"/>
      <c r="R5851" s="14"/>
      <c r="S5851" s="14"/>
      <c r="T5851" s="14"/>
    </row>
    <row r="5852" spans="1:20" ht="15" customHeight="1" x14ac:dyDescent="0.2">
      <c r="A5852" s="5" t="s">
        <v>9942</v>
      </c>
      <c r="B5852" s="3"/>
      <c r="C5852" s="3"/>
      <c r="D5852" s="14" t="s">
        <v>9943</v>
      </c>
      <c r="E5852" s="12" t="s">
        <v>3501</v>
      </c>
      <c r="F5852" s="19" t="s">
        <v>9971</v>
      </c>
      <c r="G5852" s="19" t="s">
        <v>4899</v>
      </c>
      <c r="H5852" s="14"/>
      <c r="I5852" s="14"/>
      <c r="J5852" s="20">
        <f t="shared" si="26"/>
        <v>327215</v>
      </c>
      <c r="K5852" s="3" t="b" cm="1">
        <f t="array" ref="K5852">SUMPRODUCT( --ISNUMBER(SEARCH(TextCheck,F5852)))&gt;0</f>
        <v>0</v>
      </c>
      <c r="L5852" s="14"/>
      <c r="M5852" s="14"/>
      <c r="N5852" s="14"/>
      <c r="O5852" s="14"/>
      <c r="P5852" s="14"/>
      <c r="Q5852" s="14"/>
      <c r="R5852" s="14"/>
      <c r="S5852" s="14"/>
      <c r="T5852" s="14"/>
    </row>
    <row r="5853" spans="1:20" ht="15" customHeight="1" x14ac:dyDescent="0.2">
      <c r="A5853" s="5" t="s">
        <v>9972</v>
      </c>
      <c r="B5853" s="3"/>
      <c r="C5853" s="3"/>
      <c r="D5853" s="14" t="s">
        <v>9943</v>
      </c>
      <c r="E5853" s="12" t="s">
        <v>3501</v>
      </c>
      <c r="F5853" s="19" t="s">
        <v>9973</v>
      </c>
      <c r="G5853" s="19" t="s">
        <v>1718</v>
      </c>
      <c r="H5853" s="14"/>
      <c r="I5853" s="14"/>
      <c r="J5853" s="20">
        <f t="shared" si="26"/>
        <v>327243</v>
      </c>
      <c r="K5853" s="3" t="b" cm="1">
        <f t="array" ref="K5853">SUMPRODUCT( --ISNUMBER(SEARCH(TextCheck,F5853)))&gt;0</f>
        <v>0</v>
      </c>
      <c r="L5853" s="14"/>
      <c r="M5853" s="14"/>
      <c r="N5853" s="14"/>
      <c r="O5853" s="14"/>
      <c r="P5853" s="14"/>
      <c r="Q5853" s="14"/>
      <c r="R5853" s="14"/>
      <c r="S5853" s="14"/>
      <c r="T5853" s="14"/>
    </row>
    <row r="5854" spans="1:20" ht="15" customHeight="1" x14ac:dyDescent="0.2">
      <c r="A5854" s="5" t="s">
        <v>9972</v>
      </c>
      <c r="B5854" s="3"/>
      <c r="C5854" s="3"/>
      <c r="D5854" s="14" t="s">
        <v>9943</v>
      </c>
      <c r="E5854" s="12" t="s">
        <v>3501</v>
      </c>
      <c r="F5854" s="19" t="s">
        <v>9974</v>
      </c>
      <c r="G5854" s="19" t="s">
        <v>3605</v>
      </c>
      <c r="H5854" s="14"/>
      <c r="I5854" s="14"/>
      <c r="J5854" s="20">
        <f t="shared" si="26"/>
        <v>327264</v>
      </c>
      <c r="K5854" s="3" t="b" cm="1">
        <f t="array" ref="K5854">SUMPRODUCT( --ISNUMBER(SEARCH(TextCheck,F5854)))&gt;0</f>
        <v>0</v>
      </c>
      <c r="L5854" s="14"/>
      <c r="M5854" s="14"/>
      <c r="N5854" s="14"/>
      <c r="O5854" s="14"/>
      <c r="P5854" s="14"/>
      <c r="Q5854" s="14"/>
      <c r="R5854" s="14"/>
      <c r="S5854" s="14"/>
      <c r="T5854" s="14"/>
    </row>
    <row r="5855" spans="1:20" ht="15" customHeight="1" x14ac:dyDescent="0.2">
      <c r="A5855" s="5" t="s">
        <v>9972</v>
      </c>
      <c r="B5855" s="3"/>
      <c r="C5855" s="3"/>
      <c r="D5855" s="14" t="s">
        <v>9943</v>
      </c>
      <c r="E5855" s="12" t="s">
        <v>3501</v>
      </c>
      <c r="F5855" s="19" t="s">
        <v>9975</v>
      </c>
      <c r="G5855" s="19" t="s">
        <v>3581</v>
      </c>
      <c r="H5855" s="14"/>
      <c r="I5855" s="14"/>
      <c r="J5855" s="20">
        <f t="shared" si="26"/>
        <v>327284</v>
      </c>
      <c r="K5855" s="3" t="b" cm="1">
        <f t="array" ref="K5855">SUMPRODUCT( --ISNUMBER(SEARCH(TextCheck,F5855)))&gt;0</f>
        <v>0</v>
      </c>
      <c r="L5855" s="14"/>
      <c r="M5855" s="14"/>
      <c r="N5855" s="14"/>
      <c r="O5855" s="14"/>
      <c r="P5855" s="14"/>
      <c r="Q5855" s="14"/>
      <c r="R5855" s="14"/>
      <c r="S5855" s="14"/>
      <c r="T5855" s="14"/>
    </row>
    <row r="5856" spans="1:20" ht="15" customHeight="1" x14ac:dyDescent="0.2">
      <c r="A5856" s="5" t="s">
        <v>9972</v>
      </c>
      <c r="B5856" s="3"/>
      <c r="C5856" s="3"/>
      <c r="D5856" s="14" t="s">
        <v>9943</v>
      </c>
      <c r="E5856" s="12" t="s">
        <v>3501</v>
      </c>
      <c r="F5856" s="19" t="s">
        <v>9976</v>
      </c>
      <c r="G5856" s="19" t="s">
        <v>81</v>
      </c>
      <c r="H5856" s="14"/>
      <c r="I5856" s="14"/>
      <c r="J5856" s="20">
        <f t="shared" si="26"/>
        <v>327382</v>
      </c>
      <c r="K5856" s="3" t="b" cm="1">
        <f t="array" ref="K5856">SUMPRODUCT( --ISNUMBER(SEARCH(TextCheck,F5856)))&gt;0</f>
        <v>0</v>
      </c>
      <c r="L5856" s="14"/>
      <c r="M5856" s="14"/>
      <c r="N5856" s="14"/>
      <c r="O5856" s="14"/>
      <c r="P5856" s="14"/>
      <c r="Q5856" s="14"/>
      <c r="R5856" s="14"/>
      <c r="S5856" s="14"/>
      <c r="T5856" s="14"/>
    </row>
    <row r="5857" spans="1:20" ht="15" customHeight="1" x14ac:dyDescent="0.2">
      <c r="A5857" s="5" t="s">
        <v>9972</v>
      </c>
      <c r="B5857" s="3"/>
      <c r="C5857" s="3"/>
      <c r="D5857" s="14" t="s">
        <v>9943</v>
      </c>
      <c r="E5857" s="12" t="s">
        <v>3501</v>
      </c>
      <c r="F5857" s="19" t="s">
        <v>157</v>
      </c>
      <c r="G5857" s="19" t="s">
        <v>9910</v>
      </c>
      <c r="H5857" s="14"/>
      <c r="I5857" s="14"/>
      <c r="J5857" s="20">
        <f t="shared" si="26"/>
        <v>327383</v>
      </c>
      <c r="K5857" s="3" t="b" cm="1">
        <f t="array" ref="K5857">SUMPRODUCT( --ISNUMBER(SEARCH(TextCheck,F5857)))&gt;0</f>
        <v>0</v>
      </c>
      <c r="L5857" s="14"/>
      <c r="M5857" s="14"/>
      <c r="N5857" s="14"/>
      <c r="O5857" s="14"/>
      <c r="P5857" s="14"/>
      <c r="Q5857" s="14"/>
      <c r="R5857" s="14"/>
      <c r="S5857" s="14"/>
      <c r="T5857" s="14"/>
    </row>
    <row r="5858" spans="1:20" ht="15" customHeight="1" x14ac:dyDescent="0.2">
      <c r="A5858" s="5" t="s">
        <v>9972</v>
      </c>
      <c r="B5858" s="3"/>
      <c r="C5858" s="3"/>
      <c r="D5858" s="14" t="s">
        <v>9943</v>
      </c>
      <c r="E5858" s="12" t="s">
        <v>3501</v>
      </c>
      <c r="F5858" s="19" t="s">
        <v>9977</v>
      </c>
      <c r="G5858" s="19" t="s">
        <v>9910</v>
      </c>
      <c r="H5858" s="14"/>
      <c r="I5858" s="14"/>
      <c r="J5858" s="20">
        <f t="shared" si="26"/>
        <v>327383</v>
      </c>
      <c r="K5858" s="3" t="b" cm="1">
        <f t="array" ref="K5858">SUMPRODUCT( --ISNUMBER(SEARCH(TextCheck,F5858)))&gt;0</f>
        <v>0</v>
      </c>
      <c r="L5858" s="14"/>
      <c r="M5858" s="14"/>
      <c r="N5858" s="14"/>
      <c r="O5858" s="14"/>
      <c r="P5858" s="14"/>
      <c r="Q5858" s="14"/>
      <c r="R5858" s="14"/>
      <c r="S5858" s="14"/>
      <c r="T5858" s="14"/>
    </row>
    <row r="5859" spans="1:20" ht="15" customHeight="1" x14ac:dyDescent="0.2">
      <c r="A5859" s="5" t="s">
        <v>9972</v>
      </c>
      <c r="B5859" s="3"/>
      <c r="C5859" s="3"/>
      <c r="D5859" s="14" t="s">
        <v>9943</v>
      </c>
      <c r="E5859" s="12" t="s">
        <v>3501</v>
      </c>
      <c r="F5859" s="19" t="s">
        <v>3662</v>
      </c>
      <c r="G5859" s="19" t="s">
        <v>4428</v>
      </c>
      <c r="H5859" s="14"/>
      <c r="I5859" s="14"/>
      <c r="J5859" s="20">
        <f t="shared" si="26"/>
        <v>327442</v>
      </c>
      <c r="K5859" s="3" t="b" cm="1">
        <f t="array" ref="K5859">SUMPRODUCT( --ISNUMBER(SEARCH(TextCheck,F5859)))&gt;0</f>
        <v>0</v>
      </c>
      <c r="L5859" s="14"/>
      <c r="M5859" s="14"/>
      <c r="N5859" s="14"/>
      <c r="O5859" s="14"/>
      <c r="P5859" s="14"/>
      <c r="Q5859" s="14"/>
      <c r="R5859" s="14"/>
      <c r="S5859" s="14"/>
      <c r="T5859" s="14"/>
    </row>
    <row r="5860" spans="1:20" ht="15" customHeight="1" x14ac:dyDescent="0.2">
      <c r="A5860" s="5" t="s">
        <v>9972</v>
      </c>
      <c r="B5860" s="3" t="b">
        <v>1</v>
      </c>
      <c r="C5860" s="3"/>
      <c r="D5860" s="14" t="s">
        <v>9943</v>
      </c>
      <c r="E5860" s="12" t="s">
        <v>3501</v>
      </c>
      <c r="F5860" s="19" t="s">
        <v>9978</v>
      </c>
      <c r="G5860" s="19" t="s">
        <v>5617</v>
      </c>
      <c r="H5860" s="14"/>
      <c r="I5860" s="14"/>
      <c r="J5860" s="20">
        <f t="shared" si="26"/>
        <v>327543</v>
      </c>
      <c r="K5860" s="3" t="b" cm="1">
        <f t="array" ref="K5860">SUMPRODUCT( --ISNUMBER(SEARCH(TextCheck,F5860)))&gt;0</f>
        <v>0</v>
      </c>
      <c r="L5860" s="14"/>
      <c r="M5860" s="14"/>
      <c r="N5860" s="14"/>
      <c r="O5860" s="14"/>
      <c r="P5860" s="14"/>
      <c r="Q5860" s="14"/>
      <c r="R5860" s="14"/>
      <c r="S5860" s="14"/>
      <c r="T5860" s="14"/>
    </row>
    <row r="5861" spans="1:20" ht="15" customHeight="1" x14ac:dyDescent="0.2">
      <c r="A5861" s="5" t="s">
        <v>9972</v>
      </c>
      <c r="B5861" s="3"/>
      <c r="C5861" s="3"/>
      <c r="D5861" s="14" t="s">
        <v>9943</v>
      </c>
      <c r="E5861" s="12" t="s">
        <v>3501</v>
      </c>
      <c r="F5861" s="19" t="s">
        <v>9979</v>
      </c>
      <c r="G5861" s="19" t="s">
        <v>4010</v>
      </c>
      <c r="H5861" s="14"/>
      <c r="I5861" s="14"/>
      <c r="J5861" s="20">
        <f t="shared" si="26"/>
        <v>327699</v>
      </c>
      <c r="K5861" s="3" t="b" cm="1">
        <f t="array" ref="K5861">SUMPRODUCT( --ISNUMBER(SEARCH(TextCheck,F5861)))&gt;0</f>
        <v>0</v>
      </c>
      <c r="L5861" s="14"/>
      <c r="M5861" s="14"/>
      <c r="N5861" s="14"/>
      <c r="O5861" s="14"/>
      <c r="P5861" s="14"/>
      <c r="Q5861" s="14"/>
      <c r="R5861" s="14"/>
      <c r="S5861" s="14"/>
      <c r="T5861" s="14"/>
    </row>
    <row r="5862" spans="1:20" ht="15" customHeight="1" x14ac:dyDescent="0.2">
      <c r="A5862" s="5" t="s">
        <v>9972</v>
      </c>
      <c r="B5862" s="3"/>
      <c r="C5862" s="3"/>
      <c r="D5862" s="14" t="s">
        <v>9943</v>
      </c>
      <c r="E5862" s="12" t="s">
        <v>3501</v>
      </c>
      <c r="F5862" s="19" t="s">
        <v>9980</v>
      </c>
      <c r="G5862" s="19" t="s">
        <v>3659</v>
      </c>
      <c r="H5862" s="14"/>
      <c r="I5862" s="14"/>
      <c r="J5862" s="20">
        <f t="shared" si="26"/>
        <v>327901</v>
      </c>
      <c r="K5862" s="3" t="b" cm="1">
        <f t="array" ref="K5862">SUMPRODUCT( --ISNUMBER(SEARCH(TextCheck,F5862)))&gt;0</f>
        <v>0</v>
      </c>
      <c r="L5862" s="14"/>
      <c r="M5862" s="14"/>
      <c r="N5862" s="14"/>
      <c r="O5862" s="14"/>
      <c r="P5862" s="14"/>
      <c r="Q5862" s="14"/>
      <c r="R5862" s="14"/>
      <c r="S5862" s="14"/>
      <c r="T5862" s="14"/>
    </row>
    <row r="5863" spans="1:20" ht="15" customHeight="1" x14ac:dyDescent="0.2">
      <c r="A5863" s="5" t="s">
        <v>9972</v>
      </c>
      <c r="B5863" s="3" t="b">
        <v>1</v>
      </c>
      <c r="C5863" s="3"/>
      <c r="D5863" s="14" t="s">
        <v>9943</v>
      </c>
      <c r="E5863" s="12" t="s">
        <v>3501</v>
      </c>
      <c r="F5863" s="19" t="s">
        <v>9981</v>
      </c>
      <c r="G5863" s="19" t="s">
        <v>5229</v>
      </c>
      <c r="H5863" s="5" t="s">
        <v>9982</v>
      </c>
      <c r="I5863" s="14"/>
      <c r="J5863" s="20">
        <f t="shared" si="26"/>
        <v>328371</v>
      </c>
      <c r="K5863" s="3" t="b" cm="1">
        <f t="array" ref="K5863">SUMPRODUCT( --ISNUMBER(SEARCH(TextCheck,F5863)))&gt;0</f>
        <v>0</v>
      </c>
      <c r="L5863" s="14"/>
      <c r="M5863" s="14"/>
      <c r="N5863" s="14"/>
      <c r="O5863" s="14"/>
      <c r="P5863" s="14"/>
      <c r="Q5863" s="14"/>
      <c r="R5863" s="14"/>
      <c r="S5863" s="14"/>
      <c r="T5863" s="14"/>
    </row>
    <row r="5864" spans="1:20" ht="15" customHeight="1" x14ac:dyDescent="0.2">
      <c r="A5864" s="5" t="s">
        <v>9972</v>
      </c>
      <c r="B5864" s="3" t="b">
        <v>1</v>
      </c>
      <c r="C5864" s="3"/>
      <c r="D5864" s="14" t="s">
        <v>9943</v>
      </c>
      <c r="E5864" s="12" t="s">
        <v>5738</v>
      </c>
      <c r="F5864" s="19" t="s">
        <v>9983</v>
      </c>
      <c r="G5864" s="19" t="s">
        <v>3401</v>
      </c>
      <c r="H5864" s="14"/>
      <c r="I5864" s="14"/>
      <c r="J5864" s="20">
        <f t="shared" si="26"/>
        <v>327019</v>
      </c>
      <c r="K5864" s="3" t="b" cm="1">
        <f t="array" ref="K5864">SUMPRODUCT( --ISNUMBER(SEARCH(TextCheck,F5864)))&gt;0</f>
        <v>0</v>
      </c>
      <c r="L5864" s="14"/>
      <c r="M5864" s="14"/>
      <c r="N5864" s="14"/>
      <c r="O5864" s="14"/>
      <c r="P5864" s="14"/>
      <c r="Q5864" s="14"/>
      <c r="R5864" s="14"/>
      <c r="S5864" s="14"/>
      <c r="T5864" s="14"/>
    </row>
    <row r="5865" spans="1:20" ht="15" customHeight="1" x14ac:dyDescent="0.2">
      <c r="A5865" s="5" t="s">
        <v>9972</v>
      </c>
      <c r="B5865" s="3"/>
      <c r="C5865" s="3"/>
      <c r="D5865" s="14" t="s">
        <v>9943</v>
      </c>
      <c r="E5865" s="12" t="s">
        <v>5738</v>
      </c>
      <c r="F5865" s="19" t="s">
        <v>9984</v>
      </c>
      <c r="G5865" s="19" t="s">
        <v>9985</v>
      </c>
      <c r="H5865" s="14"/>
      <c r="I5865" s="14"/>
      <c r="J5865" s="20">
        <f t="shared" si="26"/>
        <v>327083</v>
      </c>
      <c r="K5865" s="3" t="b" cm="1">
        <f t="array" ref="K5865">SUMPRODUCT( --ISNUMBER(SEARCH(TextCheck,F5865)))&gt;0</f>
        <v>0</v>
      </c>
      <c r="L5865" s="14"/>
      <c r="M5865" s="14"/>
      <c r="N5865" s="14"/>
      <c r="O5865" s="14"/>
      <c r="P5865" s="14"/>
      <c r="Q5865" s="14"/>
      <c r="R5865" s="14"/>
      <c r="S5865" s="14"/>
      <c r="T5865" s="14"/>
    </row>
    <row r="5866" spans="1:20" ht="15" customHeight="1" x14ac:dyDescent="0.2">
      <c r="A5866" s="5" t="s">
        <v>9972</v>
      </c>
      <c r="B5866" s="3"/>
      <c r="C5866" s="3"/>
      <c r="D5866" s="14" t="s">
        <v>9943</v>
      </c>
      <c r="E5866" s="12" t="s">
        <v>5738</v>
      </c>
      <c r="F5866" s="19" t="s">
        <v>9986</v>
      </c>
      <c r="G5866" s="19" t="s">
        <v>4304</v>
      </c>
      <c r="H5866" s="14"/>
      <c r="I5866" s="14"/>
      <c r="J5866" s="20">
        <f t="shared" si="26"/>
        <v>327965</v>
      </c>
      <c r="K5866" s="3" t="b" cm="1">
        <f t="array" ref="K5866">SUMPRODUCT( --ISNUMBER(SEARCH(TextCheck,F5866)))&gt;0</f>
        <v>0</v>
      </c>
      <c r="L5866" s="14"/>
      <c r="M5866" s="14"/>
      <c r="N5866" s="14"/>
      <c r="O5866" s="14"/>
      <c r="P5866" s="14"/>
      <c r="Q5866" s="14"/>
      <c r="R5866" s="14"/>
      <c r="S5866" s="14"/>
      <c r="T5866" s="14"/>
    </row>
    <row r="5867" spans="1:20" ht="15" customHeight="1" x14ac:dyDescent="0.2">
      <c r="A5867" s="5" t="s">
        <v>9972</v>
      </c>
      <c r="B5867" s="3" t="b">
        <v>1</v>
      </c>
      <c r="C5867" s="3"/>
      <c r="D5867" s="14" t="s">
        <v>9943</v>
      </c>
      <c r="E5867" s="12" t="s">
        <v>5738</v>
      </c>
      <c r="F5867" s="19" t="s">
        <v>9987</v>
      </c>
      <c r="G5867" s="19" t="s">
        <v>3710</v>
      </c>
      <c r="H5867" s="14"/>
      <c r="I5867" s="14"/>
      <c r="J5867" s="20">
        <f t="shared" si="26"/>
        <v>328021</v>
      </c>
      <c r="K5867" s="3" t="b" cm="1">
        <f t="array" ref="K5867">SUMPRODUCT( --ISNUMBER(SEARCH(TextCheck,F5867)))&gt;0</f>
        <v>0</v>
      </c>
      <c r="L5867" s="14"/>
      <c r="M5867" s="14"/>
      <c r="N5867" s="14"/>
      <c r="O5867" s="14"/>
      <c r="P5867" s="14"/>
      <c r="Q5867" s="14"/>
      <c r="R5867" s="14"/>
      <c r="S5867" s="14"/>
      <c r="T5867" s="14"/>
    </row>
    <row r="5868" spans="1:20" ht="15" customHeight="1" x14ac:dyDescent="0.2">
      <c r="A5868" s="5" t="s">
        <v>9972</v>
      </c>
      <c r="B5868" s="3"/>
      <c r="C5868" s="3"/>
      <c r="D5868" s="14" t="s">
        <v>9943</v>
      </c>
      <c r="E5868" s="12" t="s">
        <v>5738</v>
      </c>
      <c r="F5868" s="19" t="s">
        <v>9988</v>
      </c>
      <c r="G5868" s="19" t="s">
        <v>3688</v>
      </c>
      <c r="H5868" s="14"/>
      <c r="I5868" s="14"/>
      <c r="J5868" s="20">
        <f t="shared" si="26"/>
        <v>328189</v>
      </c>
      <c r="K5868" s="3" t="b" cm="1">
        <f t="array" ref="K5868">SUMPRODUCT( --ISNUMBER(SEARCH(TextCheck,F5868)))&gt;0</f>
        <v>0</v>
      </c>
      <c r="L5868" s="14"/>
      <c r="M5868" s="14"/>
      <c r="N5868" s="14"/>
      <c r="O5868" s="14"/>
      <c r="P5868" s="14"/>
      <c r="Q5868" s="14"/>
      <c r="R5868" s="14"/>
      <c r="S5868" s="14"/>
      <c r="T5868" s="14"/>
    </row>
    <row r="5869" spans="1:20" ht="15" customHeight="1" x14ac:dyDescent="0.2">
      <c r="A5869" s="5" t="s">
        <v>9972</v>
      </c>
      <c r="B5869" s="3"/>
      <c r="C5869" s="3"/>
      <c r="D5869" s="14" t="s">
        <v>9943</v>
      </c>
      <c r="E5869" s="12" t="s">
        <v>5738</v>
      </c>
      <c r="F5869" s="19" t="s">
        <v>9989</v>
      </c>
      <c r="G5869" s="19" t="s">
        <v>3164</v>
      </c>
      <c r="H5869" s="14"/>
      <c r="I5869" s="14"/>
      <c r="J5869" s="20">
        <f t="shared" si="26"/>
        <v>328230</v>
      </c>
      <c r="K5869" s="3" t="b" cm="1">
        <f t="array" ref="K5869">SUMPRODUCT( --ISNUMBER(SEARCH(TextCheck,F5869)))&gt;0</f>
        <v>0</v>
      </c>
      <c r="L5869" s="14"/>
      <c r="M5869" s="14"/>
      <c r="N5869" s="14"/>
      <c r="O5869" s="14"/>
      <c r="P5869" s="14"/>
      <c r="Q5869" s="14"/>
      <c r="R5869" s="14"/>
      <c r="S5869" s="14"/>
      <c r="T5869" s="14"/>
    </row>
    <row r="5870" spans="1:20" ht="15" customHeight="1" x14ac:dyDescent="0.2">
      <c r="A5870" s="5" t="s">
        <v>9972</v>
      </c>
      <c r="B5870" s="3"/>
      <c r="C5870" s="3"/>
      <c r="D5870" s="14" t="s">
        <v>9943</v>
      </c>
      <c r="E5870" s="12" t="s">
        <v>3668</v>
      </c>
      <c r="F5870" s="19" t="s">
        <v>9990</v>
      </c>
      <c r="G5870" s="19" t="s">
        <v>3162</v>
      </c>
      <c r="H5870" s="14"/>
      <c r="I5870" s="14"/>
      <c r="J5870" s="20">
        <f t="shared" si="26"/>
        <v>328084</v>
      </c>
      <c r="K5870" s="3" t="b" cm="1">
        <f t="array" ref="K5870">SUMPRODUCT( --ISNUMBER(SEARCH(TextCheck,F5870)))&gt;0</f>
        <v>0</v>
      </c>
      <c r="L5870" s="14"/>
      <c r="M5870" s="14"/>
      <c r="N5870" s="14"/>
      <c r="O5870" s="14"/>
      <c r="P5870" s="14"/>
      <c r="Q5870" s="14"/>
      <c r="R5870" s="14"/>
      <c r="S5870" s="14"/>
      <c r="T5870" s="14"/>
    </row>
    <row r="5871" spans="1:20" ht="15" customHeight="1" x14ac:dyDescent="0.2">
      <c r="A5871" s="5" t="s">
        <v>9972</v>
      </c>
      <c r="B5871" s="3"/>
      <c r="C5871" s="3"/>
      <c r="D5871" s="14" t="s">
        <v>9943</v>
      </c>
      <c r="E5871" s="12" t="s">
        <v>3609</v>
      </c>
      <c r="F5871" s="19" t="s">
        <v>9980</v>
      </c>
      <c r="G5871" s="19" t="s">
        <v>9991</v>
      </c>
      <c r="H5871" s="14"/>
      <c r="I5871" s="14"/>
      <c r="J5871" s="20">
        <f t="shared" si="26"/>
        <v>327417</v>
      </c>
      <c r="K5871" s="3" t="b" cm="1">
        <f t="array" ref="K5871">SUMPRODUCT( --ISNUMBER(SEARCH(TextCheck,F5871)))&gt;0</f>
        <v>0</v>
      </c>
      <c r="L5871" s="14"/>
      <c r="M5871" s="14"/>
      <c r="N5871" s="14"/>
      <c r="O5871" s="14"/>
      <c r="P5871" s="14"/>
      <c r="Q5871" s="14"/>
      <c r="R5871" s="14"/>
      <c r="S5871" s="14"/>
      <c r="T5871" s="14"/>
    </row>
    <row r="5872" spans="1:20" ht="15" customHeight="1" x14ac:dyDescent="0.2">
      <c r="A5872" s="5" t="s">
        <v>9972</v>
      </c>
      <c r="B5872" s="3"/>
      <c r="C5872" s="3"/>
      <c r="D5872" s="14" t="s">
        <v>9943</v>
      </c>
      <c r="E5872" s="12" t="s">
        <v>5189</v>
      </c>
      <c r="F5872" s="19" t="s">
        <v>9992</v>
      </c>
      <c r="G5872" s="19" t="s">
        <v>3706</v>
      </c>
      <c r="H5872" s="14"/>
      <c r="I5872" s="14"/>
      <c r="J5872" s="20">
        <f t="shared" si="26"/>
        <v>328119</v>
      </c>
      <c r="K5872" s="3" t="b" cm="1">
        <f t="array" ref="K5872">SUMPRODUCT( --ISNUMBER(SEARCH(TextCheck,F5872)))&gt;0</f>
        <v>0</v>
      </c>
      <c r="L5872" s="14"/>
      <c r="M5872" s="14"/>
      <c r="N5872" s="14"/>
      <c r="O5872" s="14"/>
      <c r="P5872" s="14"/>
      <c r="Q5872" s="14"/>
      <c r="R5872" s="14"/>
      <c r="S5872" s="14"/>
      <c r="T5872" s="14"/>
    </row>
    <row r="5873" spans="1:20" ht="15" customHeight="1" x14ac:dyDescent="0.2">
      <c r="A5873" s="5" t="s">
        <v>9972</v>
      </c>
      <c r="B5873" s="3"/>
      <c r="C5873" s="3"/>
      <c r="D5873" s="14" t="s">
        <v>9943</v>
      </c>
      <c r="E5873" s="12" t="s">
        <v>3611</v>
      </c>
      <c r="F5873" s="19" t="s">
        <v>9993</v>
      </c>
      <c r="G5873" s="19" t="s">
        <v>4200</v>
      </c>
      <c r="H5873" s="14"/>
      <c r="I5873" s="14"/>
      <c r="J5873" s="20">
        <f t="shared" si="26"/>
        <v>326679</v>
      </c>
      <c r="K5873" s="3" t="b" cm="1">
        <f t="array" ref="K5873">SUMPRODUCT( --ISNUMBER(SEARCH(TextCheck,F5873)))&gt;0</f>
        <v>0</v>
      </c>
      <c r="L5873" s="14"/>
      <c r="M5873" s="14"/>
      <c r="N5873" s="14"/>
      <c r="O5873" s="14"/>
      <c r="P5873" s="14"/>
      <c r="Q5873" s="14"/>
      <c r="R5873" s="14"/>
      <c r="S5873" s="14"/>
      <c r="T5873" s="14"/>
    </row>
    <row r="5874" spans="1:20" ht="15" customHeight="1" x14ac:dyDescent="0.2">
      <c r="A5874" s="5" t="s">
        <v>9994</v>
      </c>
      <c r="B5874" s="3"/>
      <c r="C5874" s="3"/>
      <c r="D5874" s="14" t="s">
        <v>9995</v>
      </c>
      <c r="E5874" s="12" t="s">
        <v>3480</v>
      </c>
      <c r="F5874" s="19" t="s">
        <v>364</v>
      </c>
      <c r="G5874" s="19" t="s">
        <v>3950</v>
      </c>
      <c r="H5874" s="5" t="s">
        <v>9944</v>
      </c>
      <c r="I5874" s="14"/>
      <c r="J5874" s="20">
        <f t="shared" si="26"/>
        <v>326587</v>
      </c>
      <c r="K5874" s="3" t="b" cm="1">
        <f t="array" ref="K5874">SUMPRODUCT( --ISNUMBER(SEARCH(TextCheck,F5874)))&gt;0</f>
        <v>0</v>
      </c>
      <c r="L5874" s="14"/>
      <c r="M5874" s="14"/>
      <c r="N5874" s="14"/>
      <c r="O5874" s="14"/>
      <c r="P5874" s="14"/>
      <c r="Q5874" s="14"/>
      <c r="R5874" s="14"/>
      <c r="S5874" s="14"/>
      <c r="T5874" s="14"/>
    </row>
    <row r="5875" spans="1:20" ht="15" customHeight="1" x14ac:dyDescent="0.2">
      <c r="A5875" s="5" t="s">
        <v>9994</v>
      </c>
      <c r="B5875" s="3"/>
      <c r="C5875" s="3"/>
      <c r="D5875" s="14" t="s">
        <v>9995</v>
      </c>
      <c r="E5875" s="12" t="s">
        <v>3897</v>
      </c>
      <c r="F5875" s="19" t="s">
        <v>5242</v>
      </c>
      <c r="G5875" s="19" t="s">
        <v>1792</v>
      </c>
      <c r="H5875" s="14"/>
      <c r="I5875" s="14"/>
      <c r="J5875" s="20">
        <f t="shared" si="26"/>
        <v>327425</v>
      </c>
      <c r="K5875" s="3" t="b" cm="1">
        <f t="array" ref="K5875">SUMPRODUCT( --ISNUMBER(SEARCH(TextCheck,F5875)))&gt;0</f>
        <v>0</v>
      </c>
      <c r="L5875" s="14"/>
      <c r="M5875" s="14"/>
      <c r="N5875" s="14"/>
      <c r="O5875" s="14"/>
      <c r="P5875" s="14"/>
      <c r="Q5875" s="14"/>
      <c r="R5875" s="14"/>
      <c r="S5875" s="14"/>
      <c r="T5875" s="14"/>
    </row>
    <row r="5876" spans="1:20" ht="15" customHeight="1" x14ac:dyDescent="0.2">
      <c r="A5876" s="5" t="s">
        <v>9994</v>
      </c>
      <c r="B5876" s="3"/>
      <c r="C5876" s="3"/>
      <c r="D5876" s="14" t="s">
        <v>9995</v>
      </c>
      <c r="E5876" s="12" t="s">
        <v>3897</v>
      </c>
      <c r="F5876" s="19" t="s">
        <v>9996</v>
      </c>
      <c r="G5876" s="19" t="s">
        <v>2181</v>
      </c>
      <c r="H5876" s="5" t="s">
        <v>7352</v>
      </c>
      <c r="I5876" s="14"/>
      <c r="J5876" s="20">
        <f t="shared" si="26"/>
        <v>328216</v>
      </c>
      <c r="K5876" s="3" t="b" cm="1">
        <f t="array" ref="K5876">SUMPRODUCT( --ISNUMBER(SEARCH(TextCheck,F5876)))&gt;0</f>
        <v>0</v>
      </c>
      <c r="L5876" s="14"/>
      <c r="M5876" s="14"/>
      <c r="N5876" s="14"/>
      <c r="O5876" s="14"/>
      <c r="P5876" s="14"/>
      <c r="Q5876" s="14"/>
      <c r="R5876" s="14"/>
      <c r="S5876" s="14"/>
      <c r="T5876" s="14"/>
    </row>
    <row r="5877" spans="1:20" ht="15" customHeight="1" x14ac:dyDescent="0.2">
      <c r="A5877" s="5" t="s">
        <v>9994</v>
      </c>
      <c r="B5877" s="3"/>
      <c r="C5877" s="3"/>
      <c r="D5877" s="14" t="s">
        <v>9995</v>
      </c>
      <c r="E5877" s="12" t="s">
        <v>3488</v>
      </c>
      <c r="F5877" s="19" t="s">
        <v>3017</v>
      </c>
      <c r="G5877" s="19" t="s">
        <v>2165</v>
      </c>
      <c r="H5877" s="14"/>
      <c r="I5877" s="14"/>
      <c r="J5877" s="20">
        <f t="shared" si="26"/>
        <v>328126</v>
      </c>
      <c r="K5877" s="3" t="b" cm="1">
        <f t="array" ref="K5877">SUMPRODUCT( --ISNUMBER(SEARCH(TextCheck,F5877)))&gt;0</f>
        <v>0</v>
      </c>
      <c r="L5877" s="14"/>
      <c r="M5877" s="14"/>
      <c r="N5877" s="14"/>
      <c r="O5877" s="14"/>
      <c r="P5877" s="14"/>
      <c r="Q5877" s="14"/>
      <c r="R5877" s="14"/>
      <c r="S5877" s="14"/>
      <c r="T5877" s="14"/>
    </row>
    <row r="5878" spans="1:20" ht="15" customHeight="1" x14ac:dyDescent="0.2">
      <c r="A5878" s="5" t="s">
        <v>9994</v>
      </c>
      <c r="B5878" s="3" t="b">
        <v>1</v>
      </c>
      <c r="C5878" s="3"/>
      <c r="D5878" s="14" t="s">
        <v>9995</v>
      </c>
      <c r="E5878" s="12" t="s">
        <v>3488</v>
      </c>
      <c r="F5878" s="19" t="s">
        <v>9997</v>
      </c>
      <c r="G5878" s="19" t="s">
        <v>3984</v>
      </c>
      <c r="H5878" s="5" t="s">
        <v>4190</v>
      </c>
      <c r="I5878" s="14"/>
      <c r="J5878" s="20">
        <f t="shared" si="26"/>
        <v>328181</v>
      </c>
      <c r="K5878" s="3" t="b" cm="1">
        <f t="array" ref="K5878">SUMPRODUCT( --ISNUMBER(SEARCH(TextCheck,F5878)))&gt;0</f>
        <v>0</v>
      </c>
      <c r="L5878" s="14"/>
      <c r="M5878" s="14"/>
      <c r="N5878" s="14"/>
      <c r="O5878" s="14"/>
      <c r="P5878" s="14"/>
      <c r="Q5878" s="14"/>
      <c r="R5878" s="14"/>
      <c r="S5878" s="14"/>
      <c r="T5878" s="14"/>
    </row>
    <row r="5879" spans="1:20" ht="15" customHeight="1" x14ac:dyDescent="0.2">
      <c r="A5879" s="5" t="s">
        <v>9994</v>
      </c>
      <c r="B5879" s="3"/>
      <c r="C5879" s="3"/>
      <c r="D5879" s="14" t="s">
        <v>9995</v>
      </c>
      <c r="E5879" s="12" t="s">
        <v>3491</v>
      </c>
      <c r="F5879" s="19" t="s">
        <v>1719</v>
      </c>
      <c r="G5879" s="19" t="s">
        <v>3795</v>
      </c>
      <c r="H5879" s="14"/>
      <c r="I5879" s="14"/>
      <c r="J5879" s="20">
        <f t="shared" si="26"/>
        <v>326592</v>
      </c>
      <c r="K5879" s="3" t="b" cm="1">
        <f t="array" ref="K5879">SUMPRODUCT( --ISNUMBER(SEARCH(TextCheck,F5879)))&gt;0</f>
        <v>0</v>
      </c>
      <c r="L5879" s="14"/>
      <c r="M5879" s="14"/>
      <c r="N5879" s="14"/>
      <c r="O5879" s="14"/>
      <c r="P5879" s="14"/>
      <c r="Q5879" s="14"/>
      <c r="R5879" s="14"/>
      <c r="S5879" s="14"/>
      <c r="T5879" s="14"/>
    </row>
    <row r="5880" spans="1:20" ht="15" customHeight="1" x14ac:dyDescent="0.2">
      <c r="A5880" s="5" t="s">
        <v>9994</v>
      </c>
      <c r="B5880" s="3" t="b">
        <v>1</v>
      </c>
      <c r="C5880" s="3"/>
      <c r="D5880" s="14" t="s">
        <v>9995</v>
      </c>
      <c r="E5880" s="12" t="s">
        <v>3491</v>
      </c>
      <c r="F5880" s="19" t="s">
        <v>9998</v>
      </c>
      <c r="G5880" s="19" t="s">
        <v>3693</v>
      </c>
      <c r="H5880" s="14"/>
      <c r="I5880" s="14"/>
      <c r="J5880" s="20">
        <f t="shared" si="26"/>
        <v>326633</v>
      </c>
      <c r="K5880" s="3" t="b" cm="1">
        <f t="array" ref="K5880">SUMPRODUCT( --ISNUMBER(SEARCH(TextCheck,F5880)))&gt;0</f>
        <v>0</v>
      </c>
      <c r="L5880" s="14"/>
      <c r="M5880" s="14"/>
      <c r="N5880" s="14"/>
      <c r="O5880" s="14"/>
      <c r="P5880" s="14"/>
      <c r="Q5880" s="14"/>
      <c r="R5880" s="14"/>
      <c r="S5880" s="14"/>
      <c r="T5880" s="14"/>
    </row>
    <row r="5881" spans="1:20" ht="15" customHeight="1" x14ac:dyDescent="0.2">
      <c r="A5881" s="5" t="s">
        <v>9994</v>
      </c>
      <c r="B5881" s="3"/>
      <c r="C5881" s="3"/>
      <c r="D5881" s="14" t="s">
        <v>9995</v>
      </c>
      <c r="E5881" s="12" t="s">
        <v>3491</v>
      </c>
      <c r="F5881" s="19" t="s">
        <v>9999</v>
      </c>
      <c r="G5881" s="19" t="s">
        <v>5579</v>
      </c>
      <c r="H5881" s="14"/>
      <c r="I5881" s="14"/>
      <c r="J5881" s="20">
        <f t="shared" si="26"/>
        <v>327139</v>
      </c>
      <c r="K5881" s="3" t="b" cm="1">
        <f t="array" ref="K5881">SUMPRODUCT( --ISNUMBER(SEARCH(TextCheck,F5881)))&gt;0</f>
        <v>0</v>
      </c>
      <c r="L5881" s="14"/>
      <c r="M5881" s="14"/>
      <c r="N5881" s="14"/>
      <c r="O5881" s="14"/>
      <c r="P5881" s="14"/>
      <c r="Q5881" s="14"/>
      <c r="R5881" s="14"/>
      <c r="S5881" s="14"/>
      <c r="T5881" s="14"/>
    </row>
    <row r="5882" spans="1:20" ht="15" customHeight="1" x14ac:dyDescent="0.2">
      <c r="A5882" s="5" t="s">
        <v>9994</v>
      </c>
      <c r="B5882" s="3" t="b">
        <v>1</v>
      </c>
      <c r="C5882" s="3"/>
      <c r="D5882" s="14" t="s">
        <v>9995</v>
      </c>
      <c r="E5882" s="12" t="s">
        <v>3491</v>
      </c>
      <c r="F5882" s="19" t="s">
        <v>10000</v>
      </c>
      <c r="G5882" s="19" t="s">
        <v>4792</v>
      </c>
      <c r="H5882" s="14"/>
      <c r="I5882" s="14"/>
      <c r="J5882" s="20">
        <f t="shared" si="26"/>
        <v>327155</v>
      </c>
      <c r="K5882" s="3" t="b" cm="1">
        <f t="array" ref="K5882">SUMPRODUCT( --ISNUMBER(SEARCH(TextCheck,F5882)))&gt;0</f>
        <v>0</v>
      </c>
      <c r="L5882" s="14"/>
      <c r="M5882" s="14"/>
      <c r="N5882" s="14"/>
      <c r="O5882" s="14"/>
      <c r="P5882" s="14"/>
      <c r="Q5882" s="14"/>
      <c r="R5882" s="14"/>
      <c r="S5882" s="14"/>
      <c r="T5882" s="14"/>
    </row>
    <row r="5883" spans="1:20" ht="15" customHeight="1" x14ac:dyDescent="0.2">
      <c r="A5883" s="5" t="s">
        <v>9994</v>
      </c>
      <c r="B5883" s="3" t="b">
        <v>1</v>
      </c>
      <c r="C5883" s="3"/>
      <c r="D5883" s="14" t="s">
        <v>9995</v>
      </c>
      <c r="E5883" s="12" t="s">
        <v>3491</v>
      </c>
      <c r="F5883" s="19" t="s">
        <v>10001</v>
      </c>
      <c r="G5883" s="19" t="s">
        <v>3849</v>
      </c>
      <c r="H5883" s="14"/>
      <c r="I5883" s="14"/>
      <c r="J5883" s="20">
        <f t="shared" si="26"/>
        <v>327187</v>
      </c>
      <c r="K5883" s="3" t="b" cm="1">
        <f t="array" ref="K5883">SUMPRODUCT( --ISNUMBER(SEARCH(TextCheck,F5883)))&gt;0</f>
        <v>0</v>
      </c>
      <c r="L5883" s="14"/>
      <c r="M5883" s="14"/>
      <c r="N5883" s="14"/>
      <c r="O5883" s="14"/>
      <c r="P5883" s="14"/>
      <c r="Q5883" s="14"/>
      <c r="R5883" s="14"/>
      <c r="S5883" s="14"/>
      <c r="T5883" s="14"/>
    </row>
    <row r="5884" spans="1:20" ht="15" customHeight="1" x14ac:dyDescent="0.2">
      <c r="A5884" s="5" t="s">
        <v>9994</v>
      </c>
      <c r="B5884" s="3"/>
      <c r="C5884" s="3"/>
      <c r="D5884" s="14" t="s">
        <v>9995</v>
      </c>
      <c r="E5884" s="12" t="s">
        <v>3491</v>
      </c>
      <c r="F5884" s="19" t="s">
        <v>7434</v>
      </c>
      <c r="G5884" s="19" t="s">
        <v>4164</v>
      </c>
      <c r="H5884" s="5" t="s">
        <v>3940</v>
      </c>
      <c r="I5884" s="14"/>
      <c r="J5884" s="20">
        <f t="shared" si="26"/>
        <v>327208</v>
      </c>
      <c r="K5884" s="3" t="b" cm="1">
        <f t="array" ref="K5884">SUMPRODUCT( --ISNUMBER(SEARCH(TextCheck,F5884)))&gt;0</f>
        <v>0</v>
      </c>
      <c r="L5884" s="14"/>
      <c r="M5884" s="14"/>
      <c r="N5884" s="14"/>
      <c r="O5884" s="14"/>
      <c r="P5884" s="14"/>
      <c r="Q5884" s="14"/>
      <c r="R5884" s="14"/>
      <c r="S5884" s="14"/>
      <c r="T5884" s="14"/>
    </row>
    <row r="5885" spans="1:20" ht="15" customHeight="1" x14ac:dyDescent="0.2">
      <c r="A5885" s="5" t="s">
        <v>9994</v>
      </c>
      <c r="B5885" s="3"/>
      <c r="C5885" s="3"/>
      <c r="D5885" s="14" t="s">
        <v>9995</v>
      </c>
      <c r="E5885" s="12" t="s">
        <v>3491</v>
      </c>
      <c r="F5885" s="19" t="s">
        <v>10002</v>
      </c>
      <c r="G5885" s="19" t="s">
        <v>3511</v>
      </c>
      <c r="H5885" s="14"/>
      <c r="I5885" s="14"/>
      <c r="J5885" s="20">
        <f t="shared" si="26"/>
        <v>327706</v>
      </c>
      <c r="K5885" s="3" t="b" cm="1">
        <f t="array" ref="K5885">SUMPRODUCT( --ISNUMBER(SEARCH(TextCheck,F5885)))&gt;0</f>
        <v>0</v>
      </c>
      <c r="L5885" s="14"/>
      <c r="M5885" s="14"/>
      <c r="N5885" s="14"/>
      <c r="O5885" s="14"/>
      <c r="P5885" s="14"/>
      <c r="Q5885" s="14"/>
      <c r="R5885" s="14"/>
      <c r="S5885" s="14"/>
      <c r="T5885" s="14"/>
    </row>
    <row r="5886" spans="1:20" ht="15" customHeight="1" x14ac:dyDescent="0.2">
      <c r="A5886" s="5" t="s">
        <v>9994</v>
      </c>
      <c r="B5886" s="3" t="b">
        <v>1</v>
      </c>
      <c r="C5886" s="3"/>
      <c r="D5886" s="14" t="s">
        <v>9995</v>
      </c>
      <c r="E5886" s="12" t="s">
        <v>3491</v>
      </c>
      <c r="F5886" s="19" t="s">
        <v>10003</v>
      </c>
      <c r="G5886" s="19" t="s">
        <v>3167</v>
      </c>
      <c r="H5886" s="5" t="s">
        <v>10004</v>
      </c>
      <c r="I5886" s="14"/>
      <c r="J5886" s="20">
        <f t="shared" si="26"/>
        <v>328301</v>
      </c>
      <c r="K5886" s="3" t="b" cm="1">
        <f t="array" ref="K5886">SUMPRODUCT( --ISNUMBER(SEARCH(TextCheck,F5886)))&gt;0</f>
        <v>1</v>
      </c>
      <c r="L5886" s="14"/>
      <c r="M5886" s="14"/>
      <c r="N5886" s="14"/>
      <c r="O5886" s="14"/>
      <c r="P5886" s="14"/>
      <c r="Q5886" s="14"/>
      <c r="R5886" s="14"/>
      <c r="S5886" s="14"/>
      <c r="T5886" s="14"/>
    </row>
    <row r="5887" spans="1:20" ht="15" customHeight="1" x14ac:dyDescent="0.2">
      <c r="A5887" s="5" t="s">
        <v>9994</v>
      </c>
      <c r="B5887" s="3" t="b">
        <v>1</v>
      </c>
      <c r="C5887" s="3"/>
      <c r="D5887" s="14" t="s">
        <v>9995</v>
      </c>
      <c r="E5887" s="12" t="s">
        <v>3584</v>
      </c>
      <c r="F5887" s="19" t="s">
        <v>10005</v>
      </c>
      <c r="G5887" s="19" t="s">
        <v>2175</v>
      </c>
      <c r="H5887" s="14"/>
      <c r="I5887" s="14"/>
      <c r="J5887" s="20">
        <f t="shared" si="26"/>
        <v>328160</v>
      </c>
      <c r="K5887" s="3" t="b" cm="1">
        <f t="array" ref="K5887">SUMPRODUCT( --ISNUMBER(SEARCH(TextCheck,F5887)))&gt;0</f>
        <v>0</v>
      </c>
      <c r="L5887" s="14"/>
      <c r="M5887" s="14"/>
      <c r="N5887" s="14"/>
      <c r="O5887" s="14"/>
      <c r="P5887" s="14"/>
      <c r="Q5887" s="14"/>
      <c r="R5887" s="14"/>
      <c r="S5887" s="14"/>
      <c r="T5887" s="14"/>
    </row>
    <row r="5888" spans="1:20" ht="15" customHeight="1" x14ac:dyDescent="0.2">
      <c r="A5888" s="5" t="s">
        <v>9994</v>
      </c>
      <c r="B5888" s="3" t="b">
        <v>1</v>
      </c>
      <c r="C5888" s="3"/>
      <c r="D5888" s="14" t="s">
        <v>9995</v>
      </c>
      <c r="E5888" s="12" t="s">
        <v>3501</v>
      </c>
      <c r="F5888" s="19" t="s">
        <v>10006</v>
      </c>
      <c r="G5888" s="19" t="s">
        <v>4611</v>
      </c>
      <c r="H5888" s="14"/>
      <c r="I5888" s="14"/>
      <c r="J5888" s="20">
        <f t="shared" si="26"/>
        <v>326493</v>
      </c>
      <c r="K5888" s="3" t="b" cm="1">
        <f t="array" ref="K5888">SUMPRODUCT( --ISNUMBER(SEARCH(TextCheck,F5888)))&gt;0</f>
        <v>0</v>
      </c>
      <c r="L5888" s="14"/>
      <c r="M5888" s="14"/>
      <c r="N5888" s="14"/>
      <c r="O5888" s="14"/>
      <c r="P5888" s="14"/>
      <c r="Q5888" s="14"/>
      <c r="R5888" s="14"/>
      <c r="S5888" s="14"/>
      <c r="T5888" s="14"/>
    </row>
    <row r="5889" spans="1:20" ht="15" customHeight="1" x14ac:dyDescent="0.2">
      <c r="A5889" s="5" t="s">
        <v>9994</v>
      </c>
      <c r="B5889" s="3" t="b">
        <v>1</v>
      </c>
      <c r="C5889" s="3"/>
      <c r="D5889" s="14" t="s">
        <v>9995</v>
      </c>
      <c r="E5889" s="12" t="s">
        <v>3501</v>
      </c>
      <c r="F5889" s="19" t="s">
        <v>10007</v>
      </c>
      <c r="G5889" s="19" t="s">
        <v>1608</v>
      </c>
      <c r="H5889" s="14"/>
      <c r="I5889" s="14"/>
      <c r="J5889" s="20">
        <f t="shared" si="26"/>
        <v>327117</v>
      </c>
      <c r="K5889" s="3" t="b" cm="1">
        <f t="array" ref="K5889">SUMPRODUCT( --ISNUMBER(SEARCH(TextCheck,F5889)))&gt;0</f>
        <v>0</v>
      </c>
      <c r="L5889" s="14"/>
      <c r="M5889" s="14"/>
      <c r="N5889" s="14"/>
      <c r="O5889" s="14"/>
      <c r="P5889" s="14"/>
      <c r="Q5889" s="14"/>
      <c r="R5889" s="14"/>
      <c r="S5889" s="14"/>
      <c r="T5889" s="14"/>
    </row>
    <row r="5890" spans="1:20" ht="15" customHeight="1" x14ac:dyDescent="0.2">
      <c r="A5890" s="5" t="s">
        <v>9994</v>
      </c>
      <c r="B5890" s="3"/>
      <c r="C5890" s="3"/>
      <c r="D5890" s="14" t="s">
        <v>9995</v>
      </c>
      <c r="E5890" s="12" t="s">
        <v>3501</v>
      </c>
      <c r="F5890" s="19" t="s">
        <v>10008</v>
      </c>
      <c r="G5890" s="19" t="s">
        <v>4450</v>
      </c>
      <c r="H5890" s="14"/>
      <c r="I5890" s="14"/>
      <c r="J5890" s="20">
        <f t="shared" si="26"/>
        <v>327137</v>
      </c>
      <c r="K5890" s="3" t="b" cm="1">
        <f t="array" ref="K5890">SUMPRODUCT( --ISNUMBER(SEARCH(TextCheck,F5890)))&gt;0</f>
        <v>0</v>
      </c>
      <c r="L5890" s="14"/>
      <c r="M5890" s="14"/>
      <c r="N5890" s="14"/>
      <c r="O5890" s="14"/>
      <c r="P5890" s="14"/>
      <c r="Q5890" s="14"/>
      <c r="R5890" s="14"/>
      <c r="S5890" s="14"/>
      <c r="T5890" s="14"/>
    </row>
    <row r="5891" spans="1:20" ht="15" customHeight="1" x14ac:dyDescent="0.2">
      <c r="A5891" s="5" t="s">
        <v>9994</v>
      </c>
      <c r="B5891" s="3" t="b">
        <v>1</v>
      </c>
      <c r="C5891" s="3"/>
      <c r="D5891" s="14" t="s">
        <v>9995</v>
      </c>
      <c r="E5891" s="12" t="s">
        <v>3501</v>
      </c>
      <c r="F5891" s="19" t="s">
        <v>10009</v>
      </c>
      <c r="G5891" s="19" t="s">
        <v>3865</v>
      </c>
      <c r="H5891" s="5" t="s">
        <v>1388</v>
      </c>
      <c r="I5891" s="14"/>
      <c r="J5891" s="20">
        <f t="shared" si="26"/>
        <v>327236</v>
      </c>
      <c r="K5891" s="3" t="b" cm="1">
        <f t="array" ref="K5891">SUMPRODUCT( --ISNUMBER(SEARCH(TextCheck,F5891)))&gt;0</f>
        <v>0</v>
      </c>
      <c r="L5891" s="14"/>
      <c r="M5891" s="14"/>
      <c r="N5891" s="14"/>
      <c r="O5891" s="14"/>
      <c r="P5891" s="14"/>
      <c r="Q5891" s="14"/>
      <c r="R5891" s="14"/>
      <c r="S5891" s="14"/>
      <c r="T5891" s="14"/>
    </row>
    <row r="5892" spans="1:20" ht="15" customHeight="1" x14ac:dyDescent="0.2">
      <c r="A5892" s="5" t="s">
        <v>9994</v>
      </c>
      <c r="B5892" s="3"/>
      <c r="C5892" s="3"/>
      <c r="D5892" s="14" t="s">
        <v>9995</v>
      </c>
      <c r="E5892" s="12" t="s">
        <v>3501</v>
      </c>
      <c r="F5892" s="19" t="s">
        <v>10010</v>
      </c>
      <c r="G5892" s="19" t="s">
        <v>6946</v>
      </c>
      <c r="H5892" s="5" t="s">
        <v>4545</v>
      </c>
      <c r="I5892" s="14"/>
      <c r="J5892" s="20">
        <f t="shared" si="26"/>
        <v>327238</v>
      </c>
      <c r="K5892" s="3" t="b" cm="1">
        <f t="array" ref="K5892">SUMPRODUCT( --ISNUMBER(SEARCH(TextCheck,F5892)))&gt;0</f>
        <v>0</v>
      </c>
      <c r="L5892" s="14"/>
      <c r="M5892" s="14"/>
      <c r="N5892" s="14"/>
      <c r="O5892" s="14"/>
      <c r="P5892" s="14"/>
      <c r="Q5892" s="14"/>
      <c r="R5892" s="14"/>
      <c r="S5892" s="14"/>
      <c r="T5892" s="14"/>
    </row>
    <row r="5893" spans="1:20" ht="15" customHeight="1" x14ac:dyDescent="0.2">
      <c r="A5893" s="5" t="s">
        <v>9994</v>
      </c>
      <c r="B5893" s="3" t="b">
        <v>1</v>
      </c>
      <c r="C5893" s="3"/>
      <c r="D5893" s="14" t="s">
        <v>9995</v>
      </c>
      <c r="E5893" s="12" t="s">
        <v>3501</v>
      </c>
      <c r="F5893" s="19" t="s">
        <v>10011</v>
      </c>
      <c r="G5893" s="19" t="s">
        <v>8975</v>
      </c>
      <c r="H5893" s="5" t="s">
        <v>5497</v>
      </c>
      <c r="I5893" s="14"/>
      <c r="J5893" s="20">
        <f t="shared" si="26"/>
        <v>327240</v>
      </c>
      <c r="K5893" s="3" t="b" cm="1">
        <f t="array" ref="K5893">SUMPRODUCT( --ISNUMBER(SEARCH(TextCheck,F5893)))&gt;0</f>
        <v>0</v>
      </c>
      <c r="L5893" s="14"/>
      <c r="M5893" s="14"/>
      <c r="N5893" s="14"/>
      <c r="O5893" s="14"/>
      <c r="P5893" s="14"/>
      <c r="Q5893" s="14"/>
      <c r="R5893" s="14"/>
      <c r="S5893" s="14"/>
      <c r="T5893" s="14"/>
    </row>
    <row r="5894" spans="1:20" ht="15" customHeight="1" x14ac:dyDescent="0.2">
      <c r="A5894" s="5" t="s">
        <v>9994</v>
      </c>
      <c r="B5894" s="3"/>
      <c r="C5894" s="3"/>
      <c r="D5894" s="14" t="s">
        <v>9995</v>
      </c>
      <c r="E5894" s="12" t="s">
        <v>3501</v>
      </c>
      <c r="F5894" s="19" t="s">
        <v>10012</v>
      </c>
      <c r="G5894" s="19" t="s">
        <v>8649</v>
      </c>
      <c r="H5894" s="5" t="s">
        <v>1671</v>
      </c>
      <c r="I5894" s="14"/>
      <c r="J5894" s="20">
        <f t="shared" si="26"/>
        <v>327242</v>
      </c>
      <c r="K5894" s="3" t="b" cm="1">
        <f t="array" ref="K5894">SUMPRODUCT( --ISNUMBER(SEARCH(TextCheck,F5894)))&gt;0</f>
        <v>0</v>
      </c>
      <c r="L5894" s="14"/>
      <c r="M5894" s="14"/>
      <c r="N5894" s="14"/>
      <c r="O5894" s="14"/>
      <c r="P5894" s="14"/>
      <c r="Q5894" s="14"/>
      <c r="R5894" s="14"/>
      <c r="S5894" s="14"/>
      <c r="T5894" s="14"/>
    </row>
    <row r="5895" spans="1:20" ht="15" customHeight="1" x14ac:dyDescent="0.2">
      <c r="A5895" s="5" t="s">
        <v>9994</v>
      </c>
      <c r="B5895" s="3"/>
      <c r="C5895" s="3"/>
      <c r="D5895" s="14" t="s">
        <v>9995</v>
      </c>
      <c r="E5895" s="12" t="s">
        <v>3501</v>
      </c>
      <c r="F5895" s="19" t="s">
        <v>10013</v>
      </c>
      <c r="G5895" s="19" t="s">
        <v>1718</v>
      </c>
      <c r="H5895" s="5" t="s">
        <v>5507</v>
      </c>
      <c r="I5895" s="14"/>
      <c r="J5895" s="20">
        <f t="shared" si="26"/>
        <v>327243</v>
      </c>
      <c r="K5895" s="3" t="b" cm="1">
        <f t="array" ref="K5895">SUMPRODUCT( --ISNUMBER(SEARCH(TextCheck,F5895)))&gt;0</f>
        <v>0</v>
      </c>
      <c r="L5895" s="14"/>
      <c r="M5895" s="14"/>
      <c r="N5895" s="14"/>
      <c r="O5895" s="14"/>
      <c r="P5895" s="14"/>
      <c r="Q5895" s="14"/>
      <c r="R5895" s="14"/>
      <c r="S5895" s="14"/>
      <c r="T5895" s="14"/>
    </row>
    <row r="5896" spans="1:20" ht="15" customHeight="1" x14ac:dyDescent="0.2">
      <c r="A5896" s="5" t="s">
        <v>9994</v>
      </c>
      <c r="B5896" s="3" t="b">
        <v>1</v>
      </c>
      <c r="C5896" s="3"/>
      <c r="D5896" s="14" t="s">
        <v>9995</v>
      </c>
      <c r="E5896" s="12" t="s">
        <v>3501</v>
      </c>
      <c r="F5896" s="19" t="s">
        <v>10014</v>
      </c>
      <c r="G5896" s="19" t="s">
        <v>10015</v>
      </c>
      <c r="H5896" s="5" t="s">
        <v>5555</v>
      </c>
      <c r="I5896" s="14"/>
      <c r="J5896" s="20">
        <f t="shared" si="26"/>
        <v>327245</v>
      </c>
      <c r="K5896" s="3" t="b" cm="1">
        <f t="array" ref="K5896">SUMPRODUCT( --ISNUMBER(SEARCH(TextCheck,F5896)))&gt;0</f>
        <v>0</v>
      </c>
      <c r="L5896" s="14"/>
      <c r="M5896" s="14"/>
      <c r="N5896" s="14"/>
      <c r="O5896" s="14"/>
      <c r="P5896" s="14"/>
      <c r="Q5896" s="14"/>
      <c r="R5896" s="14"/>
      <c r="S5896" s="14"/>
      <c r="T5896" s="14"/>
    </row>
    <row r="5897" spans="1:20" ht="15" customHeight="1" x14ac:dyDescent="0.2">
      <c r="A5897" s="5" t="s">
        <v>9994</v>
      </c>
      <c r="B5897" s="3"/>
      <c r="C5897" s="3"/>
      <c r="D5897" s="14" t="s">
        <v>9995</v>
      </c>
      <c r="E5897" s="12" t="s">
        <v>3501</v>
      </c>
      <c r="F5897" s="19" t="s">
        <v>10016</v>
      </c>
      <c r="G5897" s="19" t="s">
        <v>10017</v>
      </c>
      <c r="H5897" s="5" t="s">
        <v>5557</v>
      </c>
      <c r="I5897" s="14"/>
      <c r="J5897" s="20">
        <f t="shared" si="26"/>
        <v>327246</v>
      </c>
      <c r="K5897" s="3" t="b" cm="1">
        <f t="array" ref="K5897">SUMPRODUCT( --ISNUMBER(SEARCH(TextCheck,F5897)))&gt;0</f>
        <v>0</v>
      </c>
      <c r="L5897" s="14"/>
      <c r="M5897" s="14"/>
      <c r="N5897" s="14"/>
      <c r="O5897" s="14"/>
      <c r="P5897" s="14"/>
      <c r="Q5897" s="14"/>
      <c r="R5897" s="14"/>
      <c r="S5897" s="14"/>
      <c r="T5897" s="14"/>
    </row>
    <row r="5898" spans="1:20" ht="15" customHeight="1" x14ac:dyDescent="0.2">
      <c r="A5898" s="5" t="s">
        <v>9994</v>
      </c>
      <c r="B5898" s="3"/>
      <c r="C5898" s="3"/>
      <c r="D5898" s="14" t="s">
        <v>9995</v>
      </c>
      <c r="E5898" s="12" t="s">
        <v>3501</v>
      </c>
      <c r="F5898" s="19" t="s">
        <v>734</v>
      </c>
      <c r="G5898" s="19" t="s">
        <v>8076</v>
      </c>
      <c r="H5898" s="14"/>
      <c r="I5898" s="14"/>
      <c r="J5898" s="20">
        <f t="shared" si="26"/>
        <v>327256</v>
      </c>
      <c r="K5898" s="3" t="b" cm="1">
        <f t="array" ref="K5898">SUMPRODUCT( --ISNUMBER(SEARCH(TextCheck,F5898)))&gt;0</f>
        <v>0</v>
      </c>
      <c r="L5898" s="14"/>
      <c r="M5898" s="14"/>
      <c r="N5898" s="14"/>
      <c r="O5898" s="14"/>
      <c r="P5898" s="14"/>
      <c r="Q5898" s="14"/>
      <c r="R5898" s="14"/>
      <c r="S5898" s="14"/>
      <c r="T5898" s="14"/>
    </row>
    <row r="5899" spans="1:20" ht="15" customHeight="1" x14ac:dyDescent="0.2">
      <c r="A5899" s="5" t="s">
        <v>9994</v>
      </c>
      <c r="B5899" s="3"/>
      <c r="C5899" s="3"/>
      <c r="D5899" s="14" t="s">
        <v>9995</v>
      </c>
      <c r="E5899" s="12" t="s">
        <v>3501</v>
      </c>
      <c r="F5899" s="19" t="s">
        <v>10018</v>
      </c>
      <c r="G5899" s="19" t="s">
        <v>1723</v>
      </c>
      <c r="H5899" s="14"/>
      <c r="I5899" s="14"/>
      <c r="J5899" s="20">
        <f t="shared" si="26"/>
        <v>327257</v>
      </c>
      <c r="K5899" s="3" t="b" cm="1">
        <f t="array" ref="K5899">SUMPRODUCT( --ISNUMBER(SEARCH(TextCheck,F5899)))&gt;0</f>
        <v>0</v>
      </c>
      <c r="L5899" s="14"/>
      <c r="M5899" s="14"/>
      <c r="N5899" s="14"/>
      <c r="O5899" s="14"/>
      <c r="P5899" s="14"/>
      <c r="Q5899" s="14"/>
      <c r="R5899" s="14"/>
      <c r="S5899" s="14"/>
      <c r="T5899" s="14"/>
    </row>
    <row r="5900" spans="1:20" ht="15" customHeight="1" x14ac:dyDescent="0.2">
      <c r="A5900" s="5" t="s">
        <v>9994</v>
      </c>
      <c r="B5900" s="3" t="b">
        <v>1</v>
      </c>
      <c r="C5900" s="3"/>
      <c r="D5900" s="14" t="s">
        <v>9995</v>
      </c>
      <c r="E5900" s="12" t="s">
        <v>3501</v>
      </c>
      <c r="F5900" s="19" t="s">
        <v>10019</v>
      </c>
      <c r="G5900" s="19" t="s">
        <v>1728</v>
      </c>
      <c r="H5900" s="14"/>
      <c r="I5900" s="14"/>
      <c r="J5900" s="20">
        <f t="shared" si="26"/>
        <v>327270</v>
      </c>
      <c r="K5900" s="3" t="b" cm="1">
        <f t="array" ref="K5900">SUMPRODUCT( --ISNUMBER(SEARCH(TextCheck,F5900)))&gt;0</f>
        <v>0</v>
      </c>
      <c r="L5900" s="14"/>
      <c r="M5900" s="14"/>
      <c r="N5900" s="14"/>
      <c r="O5900" s="14"/>
      <c r="P5900" s="14"/>
      <c r="Q5900" s="14"/>
      <c r="R5900" s="14"/>
      <c r="S5900" s="14"/>
      <c r="T5900" s="14"/>
    </row>
    <row r="5901" spans="1:20" ht="15" customHeight="1" x14ac:dyDescent="0.2">
      <c r="A5901" s="5" t="s">
        <v>9994</v>
      </c>
      <c r="B5901" s="3" t="b">
        <v>1</v>
      </c>
      <c r="C5901" s="3"/>
      <c r="D5901" s="14" t="s">
        <v>9995</v>
      </c>
      <c r="E5901" s="12" t="s">
        <v>3501</v>
      </c>
      <c r="F5901" s="19" t="s">
        <v>10020</v>
      </c>
      <c r="G5901" s="19" t="s">
        <v>1807</v>
      </c>
      <c r="H5901" s="14"/>
      <c r="I5901" s="14"/>
      <c r="J5901" s="20">
        <f t="shared" si="26"/>
        <v>327481</v>
      </c>
      <c r="K5901" s="3" t="b" cm="1">
        <f t="array" ref="K5901">SUMPRODUCT( --ISNUMBER(SEARCH(TextCheck,F5901)))&gt;0</f>
        <v>0</v>
      </c>
      <c r="L5901" s="14"/>
      <c r="M5901" s="14"/>
      <c r="N5901" s="14"/>
      <c r="O5901" s="14"/>
      <c r="P5901" s="14"/>
      <c r="Q5901" s="14"/>
      <c r="R5901" s="14"/>
      <c r="S5901" s="14"/>
      <c r="T5901" s="14"/>
    </row>
    <row r="5902" spans="1:20" ht="15" customHeight="1" x14ac:dyDescent="0.2">
      <c r="A5902" s="5" t="s">
        <v>10021</v>
      </c>
      <c r="B5902" s="3"/>
      <c r="C5902" s="3"/>
      <c r="D5902" s="14" t="s">
        <v>9995</v>
      </c>
      <c r="E5902" s="12" t="s">
        <v>3501</v>
      </c>
      <c r="F5902" s="19" t="s">
        <v>10022</v>
      </c>
      <c r="G5902" s="19" t="s">
        <v>3721</v>
      </c>
      <c r="H5902" s="5" t="s">
        <v>3497</v>
      </c>
      <c r="I5902" s="14"/>
      <c r="J5902" s="20">
        <f t="shared" si="26"/>
        <v>327537</v>
      </c>
      <c r="K5902" s="3" t="b" cm="1">
        <f t="array" ref="K5902">SUMPRODUCT( --ISNUMBER(SEARCH(TextCheck,F5902)))&gt;0</f>
        <v>0</v>
      </c>
      <c r="L5902" s="14"/>
      <c r="M5902" s="14"/>
      <c r="N5902" s="14"/>
      <c r="O5902" s="14"/>
      <c r="P5902" s="14"/>
      <c r="Q5902" s="14"/>
      <c r="R5902" s="14"/>
      <c r="S5902" s="14"/>
      <c r="T5902" s="14"/>
    </row>
    <row r="5903" spans="1:20" ht="15" customHeight="1" x14ac:dyDescent="0.2">
      <c r="A5903" s="5" t="s">
        <v>10021</v>
      </c>
      <c r="B5903" s="3" t="b">
        <v>1</v>
      </c>
      <c r="C5903" s="3"/>
      <c r="D5903" s="14" t="s">
        <v>9995</v>
      </c>
      <c r="E5903" s="12" t="s">
        <v>3501</v>
      </c>
      <c r="F5903" s="19" t="s">
        <v>10023</v>
      </c>
      <c r="G5903" s="19" t="s">
        <v>3789</v>
      </c>
      <c r="H5903" s="5" t="s">
        <v>3401</v>
      </c>
      <c r="I5903" s="14"/>
      <c r="J5903" s="20">
        <f t="shared" si="26"/>
        <v>327929</v>
      </c>
      <c r="K5903" s="3" t="b" cm="1">
        <f t="array" ref="K5903">SUMPRODUCT( --ISNUMBER(SEARCH(TextCheck,F5903)))&gt;0</f>
        <v>0</v>
      </c>
      <c r="L5903" s="14"/>
      <c r="M5903" s="14"/>
      <c r="N5903" s="14"/>
      <c r="O5903" s="14"/>
      <c r="P5903" s="14"/>
      <c r="Q5903" s="14"/>
      <c r="R5903" s="14"/>
      <c r="S5903" s="14"/>
      <c r="T5903" s="14"/>
    </row>
    <row r="5904" spans="1:20" ht="15" customHeight="1" x14ac:dyDescent="0.2">
      <c r="A5904" s="5" t="s">
        <v>10021</v>
      </c>
      <c r="B5904" s="3" t="b">
        <v>1</v>
      </c>
      <c r="C5904" s="3"/>
      <c r="D5904" s="14" t="s">
        <v>9995</v>
      </c>
      <c r="E5904" s="12" t="s">
        <v>3501</v>
      </c>
      <c r="F5904" s="19" t="s">
        <v>10024</v>
      </c>
      <c r="G5904" s="19" t="s">
        <v>3670</v>
      </c>
      <c r="H5904" s="14"/>
      <c r="I5904" s="14"/>
      <c r="J5904" s="20">
        <f t="shared" si="26"/>
        <v>328035</v>
      </c>
      <c r="K5904" s="3" t="b" cm="1">
        <f t="array" ref="K5904">SUMPRODUCT( --ISNUMBER(SEARCH(TextCheck,F5904)))&gt;0</f>
        <v>0</v>
      </c>
      <c r="L5904" s="14"/>
      <c r="M5904" s="14"/>
      <c r="N5904" s="14"/>
      <c r="O5904" s="14"/>
      <c r="P5904" s="14"/>
      <c r="Q5904" s="14"/>
      <c r="R5904" s="14"/>
      <c r="S5904" s="14"/>
      <c r="T5904" s="14"/>
    </row>
    <row r="5905" spans="1:20" ht="15" customHeight="1" x14ac:dyDescent="0.2">
      <c r="A5905" s="5" t="s">
        <v>10021</v>
      </c>
      <c r="B5905" s="3" t="b">
        <v>1</v>
      </c>
      <c r="C5905" s="3"/>
      <c r="D5905" s="14" t="s">
        <v>9995</v>
      </c>
      <c r="E5905" s="12" t="s">
        <v>3501</v>
      </c>
      <c r="F5905" s="19" t="s">
        <v>10025</v>
      </c>
      <c r="G5905" s="19" t="s">
        <v>3688</v>
      </c>
      <c r="H5905" s="14"/>
      <c r="I5905" s="14"/>
      <c r="J5905" s="20">
        <f t="shared" si="26"/>
        <v>328189</v>
      </c>
      <c r="K5905" s="3" t="b" cm="1">
        <f t="array" ref="K5905">SUMPRODUCT( --ISNUMBER(SEARCH(TextCheck,F5905)))&gt;0</f>
        <v>0</v>
      </c>
      <c r="L5905" s="14"/>
      <c r="M5905" s="14"/>
      <c r="N5905" s="14"/>
      <c r="O5905" s="14"/>
      <c r="P5905" s="14"/>
      <c r="Q5905" s="14"/>
      <c r="R5905" s="14"/>
      <c r="S5905" s="14"/>
      <c r="T5905" s="14"/>
    </row>
    <row r="5906" spans="1:20" ht="15" customHeight="1" x14ac:dyDescent="0.2">
      <c r="A5906" s="5" t="s">
        <v>10021</v>
      </c>
      <c r="B5906" s="3"/>
      <c r="C5906" s="3"/>
      <c r="D5906" s="14" t="s">
        <v>9995</v>
      </c>
      <c r="E5906" s="12" t="s">
        <v>3501</v>
      </c>
      <c r="F5906" s="19" t="s">
        <v>10026</v>
      </c>
      <c r="G5906" s="19" t="s">
        <v>3885</v>
      </c>
      <c r="H5906" s="14"/>
      <c r="I5906" s="14"/>
      <c r="J5906" s="20">
        <f t="shared" si="26"/>
        <v>328252</v>
      </c>
      <c r="K5906" s="3" t="b" cm="1">
        <f t="array" ref="K5906">SUMPRODUCT( --ISNUMBER(SEARCH(TextCheck,F5906)))&gt;0</f>
        <v>0</v>
      </c>
      <c r="L5906" s="14"/>
      <c r="M5906" s="14"/>
      <c r="N5906" s="14"/>
      <c r="O5906" s="14"/>
      <c r="P5906" s="14"/>
      <c r="Q5906" s="14"/>
      <c r="R5906" s="14"/>
      <c r="S5906" s="14"/>
      <c r="T5906" s="14"/>
    </row>
    <row r="5907" spans="1:20" ht="15" customHeight="1" x14ac:dyDescent="0.2">
      <c r="A5907" s="5" t="s">
        <v>10021</v>
      </c>
      <c r="B5907" s="3" t="b">
        <v>1</v>
      </c>
      <c r="C5907" s="3"/>
      <c r="D5907" s="14" t="s">
        <v>9995</v>
      </c>
      <c r="E5907" s="12" t="s">
        <v>3501</v>
      </c>
      <c r="F5907" s="19" t="s">
        <v>10027</v>
      </c>
      <c r="G5907" s="19" t="s">
        <v>2203</v>
      </c>
      <c r="H5907" s="5" t="s">
        <v>5273</v>
      </c>
      <c r="I5907" s="14"/>
      <c r="J5907" s="20">
        <f t="shared" si="26"/>
        <v>328280</v>
      </c>
      <c r="K5907" s="3" t="b" cm="1">
        <f t="array" ref="K5907">SUMPRODUCT( --ISNUMBER(SEARCH(TextCheck,F5907)))&gt;0</f>
        <v>0</v>
      </c>
      <c r="L5907" s="14"/>
      <c r="M5907" s="14"/>
      <c r="N5907" s="14"/>
      <c r="O5907" s="14"/>
      <c r="P5907" s="14"/>
      <c r="Q5907" s="14"/>
      <c r="R5907" s="14"/>
      <c r="S5907" s="14"/>
      <c r="T5907" s="14"/>
    </row>
    <row r="5908" spans="1:20" ht="15" customHeight="1" x14ac:dyDescent="0.2">
      <c r="A5908" s="5" t="s">
        <v>10021</v>
      </c>
      <c r="B5908" s="3"/>
      <c r="C5908" s="3"/>
      <c r="D5908" s="14" t="s">
        <v>9995</v>
      </c>
      <c r="E5908" s="12" t="s">
        <v>3501</v>
      </c>
      <c r="F5908" s="19" t="s">
        <v>10028</v>
      </c>
      <c r="G5908" s="19" t="s">
        <v>3167</v>
      </c>
      <c r="H5908" s="14"/>
      <c r="I5908" s="14"/>
      <c r="J5908" s="20">
        <f t="shared" si="26"/>
        <v>328301</v>
      </c>
      <c r="K5908" s="3" t="b" cm="1">
        <f t="array" ref="K5908">SUMPRODUCT( --ISNUMBER(SEARCH(TextCheck,F5908)))&gt;0</f>
        <v>0</v>
      </c>
      <c r="L5908" s="14"/>
      <c r="M5908" s="14"/>
      <c r="N5908" s="14"/>
      <c r="O5908" s="14"/>
      <c r="P5908" s="14"/>
      <c r="Q5908" s="14"/>
      <c r="R5908" s="14"/>
      <c r="S5908" s="14"/>
      <c r="T5908" s="14"/>
    </row>
    <row r="5909" spans="1:20" ht="15" customHeight="1" x14ac:dyDescent="0.2">
      <c r="A5909" s="5" t="s">
        <v>10021</v>
      </c>
      <c r="B5909" s="3"/>
      <c r="C5909" s="3"/>
      <c r="D5909" s="14" t="s">
        <v>9995</v>
      </c>
      <c r="E5909" s="12" t="s">
        <v>3501</v>
      </c>
      <c r="F5909" s="19" t="s">
        <v>10029</v>
      </c>
      <c r="G5909" s="19" t="s">
        <v>3700</v>
      </c>
      <c r="H5909" s="5" t="s">
        <v>3690</v>
      </c>
      <c r="I5909" s="14"/>
      <c r="J5909" s="20">
        <f t="shared" si="26"/>
        <v>328307</v>
      </c>
      <c r="K5909" s="3" t="b" cm="1">
        <f t="array" ref="K5909">SUMPRODUCT( --ISNUMBER(SEARCH(TextCheck,F5909)))&gt;0</f>
        <v>0</v>
      </c>
      <c r="L5909" s="14"/>
      <c r="M5909" s="14"/>
      <c r="N5909" s="14"/>
      <c r="O5909" s="14"/>
      <c r="P5909" s="14"/>
      <c r="Q5909" s="14"/>
      <c r="R5909" s="14"/>
      <c r="S5909" s="14"/>
      <c r="T5909" s="14"/>
    </row>
    <row r="5910" spans="1:20" ht="15" customHeight="1" x14ac:dyDescent="0.2">
      <c r="A5910" s="5" t="s">
        <v>10021</v>
      </c>
      <c r="B5910" s="3"/>
      <c r="C5910" s="3"/>
      <c r="D5910" s="14" t="s">
        <v>9995</v>
      </c>
      <c r="E5910" s="12" t="s">
        <v>3501</v>
      </c>
      <c r="F5910" s="19" t="s">
        <v>10030</v>
      </c>
      <c r="G5910" s="19" t="s">
        <v>3169</v>
      </c>
      <c r="H5910" s="14"/>
      <c r="I5910" s="14"/>
      <c r="J5910" s="20">
        <f t="shared" si="26"/>
        <v>328329</v>
      </c>
      <c r="K5910" s="3" t="b" cm="1">
        <f t="array" ref="K5910">SUMPRODUCT( --ISNUMBER(SEARCH(TextCheck,F5910)))&gt;0</f>
        <v>0</v>
      </c>
      <c r="L5910" s="14"/>
      <c r="M5910" s="14"/>
      <c r="N5910" s="14"/>
      <c r="O5910" s="14"/>
      <c r="P5910" s="14"/>
      <c r="Q5910" s="14"/>
      <c r="R5910" s="14"/>
      <c r="S5910" s="14"/>
      <c r="T5910" s="14"/>
    </row>
    <row r="5911" spans="1:20" ht="15" customHeight="1" x14ac:dyDescent="0.2">
      <c r="A5911" s="5" t="s">
        <v>10021</v>
      </c>
      <c r="B5911" s="3" t="b">
        <v>1</v>
      </c>
      <c r="C5911" s="3"/>
      <c r="D5911" s="14" t="s">
        <v>9995</v>
      </c>
      <c r="E5911" s="12" t="s">
        <v>5738</v>
      </c>
      <c r="F5911" s="19" t="s">
        <v>10031</v>
      </c>
      <c r="G5911" s="19" t="s">
        <v>5557</v>
      </c>
      <c r="H5911" s="14"/>
      <c r="I5911" s="14"/>
      <c r="J5911" s="20">
        <f t="shared" si="26"/>
        <v>327145</v>
      </c>
      <c r="K5911" s="3" t="b" cm="1">
        <f t="array" ref="K5911">SUMPRODUCT( --ISNUMBER(SEARCH(TextCheck,F5911)))&gt;0</f>
        <v>0</v>
      </c>
      <c r="L5911" s="14"/>
      <c r="M5911" s="14"/>
      <c r="N5911" s="14"/>
      <c r="O5911" s="14"/>
      <c r="P5911" s="14"/>
      <c r="Q5911" s="14"/>
      <c r="R5911" s="14"/>
      <c r="S5911" s="14"/>
      <c r="T5911" s="14"/>
    </row>
    <row r="5912" spans="1:20" ht="15" customHeight="1" x14ac:dyDescent="0.2">
      <c r="A5912" s="5" t="s">
        <v>10021</v>
      </c>
      <c r="B5912" s="3" t="b">
        <v>1</v>
      </c>
      <c r="C5912" s="3"/>
      <c r="D5912" s="14" t="s">
        <v>9995</v>
      </c>
      <c r="E5912" s="12" t="s">
        <v>5738</v>
      </c>
      <c r="F5912" s="19" t="s">
        <v>10032</v>
      </c>
      <c r="G5912" s="19" t="s">
        <v>8972</v>
      </c>
      <c r="H5912" s="14"/>
      <c r="I5912" s="14"/>
      <c r="J5912" s="20">
        <f t="shared" si="26"/>
        <v>327237</v>
      </c>
      <c r="K5912" s="3" t="b" cm="1">
        <f t="array" ref="K5912">SUMPRODUCT( --ISNUMBER(SEARCH(TextCheck,F5912)))&gt;0</f>
        <v>0</v>
      </c>
      <c r="L5912" s="14"/>
      <c r="M5912" s="14"/>
      <c r="N5912" s="14"/>
      <c r="O5912" s="14"/>
      <c r="P5912" s="14"/>
      <c r="Q5912" s="14"/>
      <c r="R5912" s="14"/>
      <c r="S5912" s="14"/>
      <c r="T5912" s="14"/>
    </row>
    <row r="5913" spans="1:20" ht="15" customHeight="1" x14ac:dyDescent="0.2">
      <c r="A5913" s="5" t="s">
        <v>10021</v>
      </c>
      <c r="B5913" s="3" t="b">
        <v>1</v>
      </c>
      <c r="C5913" s="3"/>
      <c r="D5913" s="14" t="s">
        <v>9995</v>
      </c>
      <c r="E5913" s="12" t="s">
        <v>5738</v>
      </c>
      <c r="F5913" s="19" t="s">
        <v>10033</v>
      </c>
      <c r="G5913" s="19" t="s">
        <v>3641</v>
      </c>
      <c r="H5913" s="14"/>
      <c r="I5913" s="14"/>
      <c r="J5913" s="20">
        <f t="shared" si="26"/>
        <v>327852</v>
      </c>
      <c r="K5913" s="3" t="b" cm="1">
        <f t="array" ref="K5913">SUMPRODUCT( --ISNUMBER(SEARCH(TextCheck,F5913)))&gt;0</f>
        <v>0</v>
      </c>
      <c r="L5913" s="14"/>
      <c r="M5913" s="14"/>
      <c r="N5913" s="14"/>
      <c r="O5913" s="14"/>
      <c r="P5913" s="14"/>
      <c r="Q5913" s="14"/>
      <c r="R5913" s="14"/>
      <c r="S5913" s="14"/>
      <c r="T5913" s="14"/>
    </row>
    <row r="5914" spans="1:20" ht="15" customHeight="1" x14ac:dyDescent="0.2">
      <c r="A5914" s="5" t="s">
        <v>10021</v>
      </c>
      <c r="B5914" s="3" t="b">
        <v>1</v>
      </c>
      <c r="C5914" s="3"/>
      <c r="D5914" s="14" t="s">
        <v>9995</v>
      </c>
      <c r="E5914" s="12" t="s">
        <v>5738</v>
      </c>
      <c r="F5914" s="19" t="s">
        <v>10034</v>
      </c>
      <c r="G5914" s="19" t="s">
        <v>4748</v>
      </c>
      <c r="H5914" s="14"/>
      <c r="I5914" s="14"/>
      <c r="J5914" s="20">
        <f t="shared" si="26"/>
        <v>327915</v>
      </c>
      <c r="K5914" s="3" t="b" cm="1">
        <f t="array" ref="K5914">SUMPRODUCT( --ISNUMBER(SEARCH(TextCheck,F5914)))&gt;0</f>
        <v>0</v>
      </c>
      <c r="L5914" s="14"/>
      <c r="M5914" s="14"/>
      <c r="N5914" s="14"/>
      <c r="O5914" s="14"/>
      <c r="P5914" s="14"/>
      <c r="Q5914" s="14"/>
      <c r="R5914" s="14"/>
      <c r="S5914" s="14"/>
      <c r="T5914" s="14"/>
    </row>
    <row r="5915" spans="1:20" ht="15" customHeight="1" x14ac:dyDescent="0.2">
      <c r="A5915" s="5" t="s">
        <v>10021</v>
      </c>
      <c r="B5915" s="3" t="b">
        <v>1</v>
      </c>
      <c r="C5915" s="3"/>
      <c r="D5915" s="14" t="s">
        <v>9995</v>
      </c>
      <c r="E5915" s="12" t="s">
        <v>5738</v>
      </c>
      <c r="F5915" s="19" t="s">
        <v>2292</v>
      </c>
      <c r="G5915" s="19" t="s">
        <v>3521</v>
      </c>
      <c r="H5915" s="14"/>
      <c r="I5915" s="14"/>
      <c r="J5915" s="20">
        <f t="shared" si="26"/>
        <v>328287</v>
      </c>
      <c r="K5915" s="3" t="b" cm="1">
        <f t="array" ref="K5915">SUMPRODUCT( --ISNUMBER(SEARCH(TextCheck,F5915)))&gt;0</f>
        <v>0</v>
      </c>
      <c r="L5915" s="14"/>
      <c r="M5915" s="14"/>
      <c r="N5915" s="14"/>
      <c r="O5915" s="14"/>
      <c r="P5915" s="14"/>
      <c r="Q5915" s="14"/>
      <c r="R5915" s="14"/>
      <c r="S5915" s="14"/>
      <c r="T5915" s="14"/>
    </row>
    <row r="5916" spans="1:20" ht="15" customHeight="1" x14ac:dyDescent="0.2">
      <c r="A5916" s="5" t="s">
        <v>10021</v>
      </c>
      <c r="B5916" s="3"/>
      <c r="C5916" s="3"/>
      <c r="D5916" s="14" t="s">
        <v>9995</v>
      </c>
      <c r="E5916" s="12" t="s">
        <v>3668</v>
      </c>
      <c r="F5916" s="19" t="s">
        <v>10035</v>
      </c>
      <c r="G5916" s="19" t="s">
        <v>4195</v>
      </c>
      <c r="H5916" s="14"/>
      <c r="I5916" s="14"/>
      <c r="J5916" s="20">
        <f t="shared" si="26"/>
        <v>328209</v>
      </c>
      <c r="K5916" s="3" t="b" cm="1">
        <f t="array" ref="K5916">SUMPRODUCT( --ISNUMBER(SEARCH(TextCheck,F5916)))&gt;0</f>
        <v>0</v>
      </c>
      <c r="L5916" s="14"/>
      <c r="M5916" s="14"/>
      <c r="N5916" s="14"/>
      <c r="O5916" s="14"/>
      <c r="P5916" s="14"/>
      <c r="Q5916" s="14"/>
      <c r="R5916" s="14"/>
      <c r="S5916" s="14"/>
      <c r="T5916" s="14"/>
    </row>
    <row r="5917" spans="1:20" ht="15" customHeight="1" x14ac:dyDescent="0.2">
      <c r="A5917" s="5" t="s">
        <v>10021</v>
      </c>
      <c r="B5917" s="3"/>
      <c r="C5917" s="3"/>
      <c r="D5917" s="14" t="s">
        <v>9995</v>
      </c>
      <c r="E5917" s="12" t="s">
        <v>3609</v>
      </c>
      <c r="F5917" s="19" t="s">
        <v>10007</v>
      </c>
      <c r="G5917" s="19" t="s">
        <v>1486</v>
      </c>
      <c r="H5917" s="14"/>
      <c r="I5917" s="14"/>
      <c r="J5917" s="20">
        <f t="shared" si="26"/>
        <v>326970</v>
      </c>
      <c r="K5917" s="3" t="b" cm="1">
        <f t="array" ref="K5917">SUMPRODUCT( --ISNUMBER(SEARCH(TextCheck,F5917)))&gt;0</f>
        <v>0</v>
      </c>
      <c r="L5917" s="14"/>
      <c r="M5917" s="14"/>
      <c r="N5917" s="14"/>
      <c r="O5917" s="14"/>
      <c r="P5917" s="14"/>
      <c r="Q5917" s="14"/>
      <c r="R5917" s="14"/>
      <c r="S5917" s="14"/>
      <c r="T5917" s="14"/>
    </row>
    <row r="5918" spans="1:20" ht="15" customHeight="1" x14ac:dyDescent="0.2">
      <c r="A5918" s="5" t="s">
        <v>10021</v>
      </c>
      <c r="B5918" s="3"/>
      <c r="C5918" s="3"/>
      <c r="D5918" s="14" t="s">
        <v>9995</v>
      </c>
      <c r="E5918" s="12" t="s">
        <v>5189</v>
      </c>
      <c r="F5918" s="19" t="s">
        <v>9234</v>
      </c>
      <c r="G5918" s="19" t="s">
        <v>1563</v>
      </c>
      <c r="H5918" s="14"/>
      <c r="I5918" s="14"/>
      <c r="J5918" s="20">
        <f t="shared" si="26"/>
        <v>327033</v>
      </c>
      <c r="K5918" s="3" t="b" cm="1">
        <f t="array" ref="K5918">SUMPRODUCT( --ISNUMBER(SEARCH(TextCheck,F5918)))&gt;0</f>
        <v>0</v>
      </c>
      <c r="L5918" s="14"/>
      <c r="M5918" s="14"/>
      <c r="N5918" s="14"/>
      <c r="O5918" s="14"/>
      <c r="P5918" s="14"/>
      <c r="Q5918" s="14"/>
      <c r="R5918" s="14"/>
      <c r="S5918" s="14"/>
      <c r="T5918" s="14"/>
    </row>
    <row r="5919" spans="1:20" ht="15" customHeight="1" x14ac:dyDescent="0.2">
      <c r="A5919" s="5" t="s">
        <v>10021</v>
      </c>
      <c r="B5919" s="3"/>
      <c r="C5919" s="3"/>
      <c r="D5919" s="14" t="s">
        <v>9995</v>
      </c>
      <c r="E5919" s="12" t="s">
        <v>3611</v>
      </c>
      <c r="F5919" s="19" t="s">
        <v>10036</v>
      </c>
      <c r="G5919" s="19" t="s">
        <v>1671</v>
      </c>
      <c r="H5919" s="14"/>
      <c r="I5919" s="14"/>
      <c r="J5919" s="20">
        <f t="shared" si="26"/>
        <v>327152</v>
      </c>
      <c r="K5919" s="3" t="b" cm="1">
        <f t="array" ref="K5919">SUMPRODUCT( --ISNUMBER(SEARCH(TextCheck,F5919)))&gt;0</f>
        <v>0</v>
      </c>
      <c r="L5919" s="14"/>
      <c r="M5919" s="14"/>
      <c r="N5919" s="14"/>
      <c r="O5919" s="14"/>
      <c r="P5919" s="14"/>
      <c r="Q5919" s="14"/>
      <c r="R5919" s="14"/>
      <c r="S5919" s="14"/>
      <c r="T5919" s="14"/>
    </row>
    <row r="5920" spans="1:20" ht="15" customHeight="1" x14ac:dyDescent="0.2">
      <c r="A5920" s="5" t="s">
        <v>10021</v>
      </c>
      <c r="B5920" s="3" t="b">
        <v>1</v>
      </c>
      <c r="C5920" s="3"/>
      <c r="D5920" s="14" t="s">
        <v>9995</v>
      </c>
      <c r="E5920" s="12" t="s">
        <v>3614</v>
      </c>
      <c r="F5920" s="19" t="s">
        <v>10037</v>
      </c>
      <c r="G5920" s="19" t="s">
        <v>2160</v>
      </c>
      <c r="H5920" s="14"/>
      <c r="I5920" s="14"/>
      <c r="J5920" s="20">
        <f t="shared" si="26"/>
        <v>328105</v>
      </c>
      <c r="K5920" s="3" t="b" cm="1">
        <f t="array" ref="K5920">SUMPRODUCT( --ISNUMBER(SEARCH(TextCheck,F5920)))&gt;0</f>
        <v>0</v>
      </c>
      <c r="L5920" s="14"/>
      <c r="M5920" s="14"/>
      <c r="N5920" s="14"/>
      <c r="O5920" s="14"/>
      <c r="P5920" s="14"/>
      <c r="Q5920" s="14"/>
      <c r="R5920" s="14"/>
      <c r="S5920" s="14"/>
      <c r="T5920" s="14"/>
    </row>
    <row r="5921" spans="1:20" ht="15" customHeight="1" x14ac:dyDescent="0.2">
      <c r="A5921" s="5" t="s">
        <v>10038</v>
      </c>
      <c r="B5921" s="3"/>
      <c r="C5921" s="3"/>
      <c r="D5921" s="14" t="s">
        <v>10039</v>
      </c>
      <c r="E5921" s="12" t="s">
        <v>3480</v>
      </c>
      <c r="F5921" s="19" t="s">
        <v>173</v>
      </c>
      <c r="G5921" s="19" t="s">
        <v>1491</v>
      </c>
      <c r="H5921" s="5" t="s">
        <v>10040</v>
      </c>
      <c r="I5921" s="14"/>
      <c r="J5921" s="20">
        <f t="shared" si="26"/>
        <v>326977</v>
      </c>
      <c r="K5921" s="3" t="b" cm="1">
        <f t="array" ref="K5921">SUMPRODUCT( --ISNUMBER(SEARCH(TextCheck,F5921)))&gt;0</f>
        <v>0</v>
      </c>
      <c r="L5921" s="14"/>
      <c r="M5921" s="14"/>
      <c r="N5921" s="14"/>
      <c r="O5921" s="14"/>
      <c r="P5921" s="14"/>
      <c r="Q5921" s="14"/>
      <c r="R5921" s="14"/>
      <c r="S5921" s="14"/>
      <c r="T5921" s="14"/>
    </row>
    <row r="5922" spans="1:20" ht="15" customHeight="1" x14ac:dyDescent="0.2">
      <c r="A5922" s="5" t="s">
        <v>10038</v>
      </c>
      <c r="B5922" s="3"/>
      <c r="C5922" s="3"/>
      <c r="D5922" s="14" t="s">
        <v>10039</v>
      </c>
      <c r="E5922" s="12" t="s">
        <v>3897</v>
      </c>
      <c r="F5922" s="19" t="s">
        <v>10041</v>
      </c>
      <c r="G5922" s="19" t="s">
        <v>1360</v>
      </c>
      <c r="H5922" s="14"/>
      <c r="I5922" s="14"/>
      <c r="J5922" s="20">
        <f t="shared" si="26"/>
        <v>326823</v>
      </c>
      <c r="K5922" s="3" t="b" cm="1">
        <f t="array" ref="K5922">SUMPRODUCT( --ISNUMBER(SEARCH(TextCheck,F5922)))&gt;0</f>
        <v>0</v>
      </c>
      <c r="L5922" s="14"/>
      <c r="M5922" s="14"/>
      <c r="N5922" s="14"/>
      <c r="O5922" s="14"/>
      <c r="P5922" s="14"/>
      <c r="Q5922" s="14"/>
      <c r="R5922" s="14"/>
      <c r="S5922" s="14"/>
      <c r="T5922" s="14"/>
    </row>
    <row r="5923" spans="1:20" ht="15" customHeight="1" x14ac:dyDescent="0.2">
      <c r="A5923" s="5" t="s">
        <v>10038</v>
      </c>
      <c r="B5923" s="3"/>
      <c r="C5923" s="3"/>
      <c r="D5923" s="14" t="s">
        <v>10039</v>
      </c>
      <c r="E5923" s="12" t="s">
        <v>3897</v>
      </c>
      <c r="F5923" s="19" t="s">
        <v>10042</v>
      </c>
      <c r="G5923" s="19" t="s">
        <v>3497</v>
      </c>
      <c r="H5923" s="14"/>
      <c r="I5923" s="14"/>
      <c r="J5923" s="20">
        <f t="shared" si="26"/>
        <v>327418</v>
      </c>
      <c r="K5923" s="3" t="b" cm="1">
        <f t="array" ref="K5923">SUMPRODUCT( --ISNUMBER(SEARCH(TextCheck,F5923)))&gt;0</f>
        <v>0</v>
      </c>
      <c r="L5923" s="14"/>
      <c r="M5923" s="14"/>
      <c r="N5923" s="14"/>
      <c r="O5923" s="14"/>
      <c r="P5923" s="14"/>
      <c r="Q5923" s="14"/>
      <c r="R5923" s="14"/>
      <c r="S5923" s="14"/>
      <c r="T5923" s="14"/>
    </row>
    <row r="5924" spans="1:20" ht="15" customHeight="1" x14ac:dyDescent="0.2">
      <c r="A5924" s="5" t="s">
        <v>10038</v>
      </c>
      <c r="B5924" s="3"/>
      <c r="C5924" s="3"/>
      <c r="D5924" s="14" t="s">
        <v>10039</v>
      </c>
      <c r="E5924" s="12" t="s">
        <v>3488</v>
      </c>
      <c r="F5924" s="19" t="s">
        <v>2483</v>
      </c>
      <c r="G5924" s="19" t="s">
        <v>5263</v>
      </c>
      <c r="H5924" s="14"/>
      <c r="I5924" s="14"/>
      <c r="J5924" s="20">
        <f t="shared" si="26"/>
        <v>326872</v>
      </c>
      <c r="K5924" s="3" t="b" cm="1">
        <f t="array" ref="K5924">SUMPRODUCT( --ISNUMBER(SEARCH(TextCheck,F5924)))&gt;0</f>
        <v>0</v>
      </c>
      <c r="L5924" s="14"/>
      <c r="M5924" s="14"/>
      <c r="N5924" s="14"/>
      <c r="O5924" s="14"/>
      <c r="P5924" s="14"/>
      <c r="Q5924" s="14"/>
      <c r="R5924" s="14"/>
      <c r="S5924" s="14"/>
      <c r="T5924" s="14"/>
    </row>
    <row r="5925" spans="1:20" ht="15" customHeight="1" x14ac:dyDescent="0.2">
      <c r="A5925" s="5" t="s">
        <v>10038</v>
      </c>
      <c r="B5925" s="3"/>
      <c r="C5925" s="3"/>
      <c r="D5925" s="14" t="s">
        <v>10039</v>
      </c>
      <c r="E5925" s="12" t="s">
        <v>3488</v>
      </c>
      <c r="F5925" s="19" t="s">
        <v>10043</v>
      </c>
      <c r="G5925" s="19" t="s">
        <v>1421</v>
      </c>
      <c r="H5925" s="14"/>
      <c r="I5925" s="14"/>
      <c r="J5925" s="20">
        <f t="shared" si="26"/>
        <v>326891</v>
      </c>
      <c r="K5925" s="3" t="b" cm="1">
        <f t="array" ref="K5925">SUMPRODUCT( --ISNUMBER(SEARCH(TextCheck,F5925)))&gt;0</f>
        <v>0</v>
      </c>
      <c r="L5925" s="14"/>
      <c r="M5925" s="14"/>
      <c r="N5925" s="14"/>
      <c r="O5925" s="14"/>
      <c r="P5925" s="14"/>
      <c r="Q5925" s="14"/>
      <c r="R5925" s="14"/>
      <c r="S5925" s="14"/>
      <c r="T5925" s="14"/>
    </row>
    <row r="5926" spans="1:20" ht="15" customHeight="1" x14ac:dyDescent="0.2">
      <c r="A5926" s="5" t="s">
        <v>10038</v>
      </c>
      <c r="B5926" s="3" t="b">
        <v>1</v>
      </c>
      <c r="C5926" s="3"/>
      <c r="D5926" s="14" t="s">
        <v>10039</v>
      </c>
      <c r="E5926" s="12" t="s">
        <v>3491</v>
      </c>
      <c r="F5926" s="19" t="s">
        <v>10044</v>
      </c>
      <c r="G5926" s="19" t="s">
        <v>5941</v>
      </c>
      <c r="H5926" s="5" t="s">
        <v>10045</v>
      </c>
      <c r="I5926" s="14"/>
      <c r="J5926" s="20">
        <f t="shared" si="26"/>
        <v>326466</v>
      </c>
      <c r="K5926" s="3" t="b" cm="1">
        <f t="array" ref="K5926">SUMPRODUCT( --ISNUMBER(SEARCH(TextCheck,F5926)))&gt;0</f>
        <v>0</v>
      </c>
      <c r="L5926" s="14"/>
      <c r="M5926" s="14"/>
      <c r="N5926" s="14"/>
      <c r="O5926" s="14"/>
      <c r="P5926" s="14"/>
      <c r="Q5926" s="14"/>
      <c r="R5926" s="14"/>
      <c r="S5926" s="14"/>
      <c r="T5926" s="14"/>
    </row>
    <row r="5927" spans="1:20" ht="15" customHeight="1" x14ac:dyDescent="0.2">
      <c r="A5927" s="5" t="s">
        <v>10038</v>
      </c>
      <c r="B5927" s="3"/>
      <c r="C5927" s="3"/>
      <c r="D5927" s="14" t="s">
        <v>10039</v>
      </c>
      <c r="E5927" s="12" t="s">
        <v>3491</v>
      </c>
      <c r="F5927" s="19" t="s">
        <v>10046</v>
      </c>
      <c r="G5927" s="19" t="s">
        <v>5941</v>
      </c>
      <c r="H5927" s="14"/>
      <c r="I5927" s="14"/>
      <c r="J5927" s="20">
        <f t="shared" si="26"/>
        <v>326466</v>
      </c>
      <c r="K5927" s="3" t="b" cm="1">
        <f t="array" ref="K5927">SUMPRODUCT( --ISNUMBER(SEARCH(TextCheck,F5927)))&gt;0</f>
        <v>0</v>
      </c>
      <c r="L5927" s="14"/>
      <c r="M5927" s="14"/>
      <c r="N5927" s="14"/>
      <c r="O5927" s="14"/>
      <c r="P5927" s="14"/>
      <c r="Q5927" s="14"/>
      <c r="R5927" s="14"/>
      <c r="S5927" s="14"/>
      <c r="T5927" s="14"/>
    </row>
    <row r="5928" spans="1:20" ht="15" customHeight="1" x14ac:dyDescent="0.2">
      <c r="A5928" s="5" t="s">
        <v>10038</v>
      </c>
      <c r="B5928" s="3"/>
      <c r="C5928" s="3"/>
      <c r="D5928" s="14" t="s">
        <v>10039</v>
      </c>
      <c r="E5928" s="12" t="s">
        <v>3491</v>
      </c>
      <c r="F5928" s="19" t="s">
        <v>10047</v>
      </c>
      <c r="G5928" s="19" t="s">
        <v>4543</v>
      </c>
      <c r="H5928" s="14"/>
      <c r="I5928" s="14"/>
      <c r="J5928" s="20">
        <f t="shared" si="26"/>
        <v>326816</v>
      </c>
      <c r="K5928" s="3" t="b" cm="1">
        <f t="array" ref="K5928">SUMPRODUCT( --ISNUMBER(SEARCH(TextCheck,F5928)))&gt;0</f>
        <v>0</v>
      </c>
      <c r="L5928" s="14"/>
      <c r="M5928" s="14"/>
      <c r="N5928" s="14"/>
      <c r="O5928" s="14"/>
      <c r="P5928" s="14"/>
      <c r="Q5928" s="14"/>
      <c r="R5928" s="14"/>
      <c r="S5928" s="14"/>
      <c r="T5928" s="14"/>
    </row>
    <row r="5929" spans="1:20" ht="15" customHeight="1" x14ac:dyDescent="0.2">
      <c r="A5929" s="5" t="s">
        <v>10038</v>
      </c>
      <c r="B5929" s="3"/>
      <c r="C5929" s="3"/>
      <c r="D5929" s="14" t="s">
        <v>10039</v>
      </c>
      <c r="E5929" s="12" t="s">
        <v>3491</v>
      </c>
      <c r="F5929" s="19" t="s">
        <v>7490</v>
      </c>
      <c r="G5929" s="19" t="s">
        <v>4418</v>
      </c>
      <c r="H5929" s="5" t="s">
        <v>1388</v>
      </c>
      <c r="I5929" s="14"/>
      <c r="J5929" s="20">
        <f t="shared" si="26"/>
        <v>327138</v>
      </c>
      <c r="K5929" s="3" t="b" cm="1">
        <f t="array" ref="K5929">SUMPRODUCT( --ISNUMBER(SEARCH(TextCheck,F5929)))&gt;0</f>
        <v>0</v>
      </c>
      <c r="L5929" s="14"/>
      <c r="M5929" s="14"/>
      <c r="N5929" s="14"/>
      <c r="O5929" s="14"/>
      <c r="P5929" s="14"/>
      <c r="Q5929" s="14"/>
      <c r="R5929" s="14"/>
      <c r="S5929" s="14"/>
      <c r="T5929" s="14"/>
    </row>
    <row r="5930" spans="1:20" ht="15" customHeight="1" x14ac:dyDescent="0.2">
      <c r="A5930" s="5" t="s">
        <v>10038</v>
      </c>
      <c r="B5930" s="3"/>
      <c r="C5930" s="3"/>
      <c r="D5930" s="14" t="s">
        <v>10039</v>
      </c>
      <c r="E5930" s="12" t="s">
        <v>3491</v>
      </c>
      <c r="F5930" s="19" t="s">
        <v>10048</v>
      </c>
      <c r="G5930" s="19" t="s">
        <v>5501</v>
      </c>
      <c r="H5930" s="14"/>
      <c r="I5930" s="14"/>
      <c r="J5930" s="20">
        <f t="shared" si="26"/>
        <v>327140</v>
      </c>
      <c r="K5930" s="3" t="b" cm="1">
        <f t="array" ref="K5930">SUMPRODUCT( --ISNUMBER(SEARCH(TextCheck,F5930)))&gt;0</f>
        <v>0</v>
      </c>
      <c r="L5930" s="14"/>
      <c r="M5930" s="14"/>
      <c r="N5930" s="14"/>
      <c r="O5930" s="14"/>
      <c r="P5930" s="14"/>
      <c r="Q5930" s="14"/>
      <c r="R5930" s="14"/>
      <c r="S5930" s="14"/>
      <c r="T5930" s="14"/>
    </row>
    <row r="5931" spans="1:20" ht="15" customHeight="1" x14ac:dyDescent="0.2">
      <c r="A5931" s="5" t="s">
        <v>10038</v>
      </c>
      <c r="B5931" s="3"/>
      <c r="C5931" s="3"/>
      <c r="D5931" s="14" t="s">
        <v>10039</v>
      </c>
      <c r="E5931" s="12" t="s">
        <v>3491</v>
      </c>
      <c r="F5931" s="19" t="s">
        <v>8883</v>
      </c>
      <c r="G5931" s="19" t="s">
        <v>3605</v>
      </c>
      <c r="H5931" s="5" t="s">
        <v>1616</v>
      </c>
      <c r="I5931" s="14"/>
      <c r="J5931" s="20">
        <f t="shared" si="26"/>
        <v>327264</v>
      </c>
      <c r="K5931" s="3" t="b" cm="1">
        <f t="array" ref="K5931">SUMPRODUCT( --ISNUMBER(SEARCH(TextCheck,F5931)))&gt;0</f>
        <v>0</v>
      </c>
      <c r="L5931" s="14"/>
      <c r="M5931" s="14"/>
      <c r="N5931" s="14"/>
      <c r="O5931" s="14"/>
      <c r="P5931" s="14"/>
      <c r="Q5931" s="14"/>
      <c r="R5931" s="14"/>
      <c r="S5931" s="14"/>
      <c r="T5931" s="14"/>
    </row>
    <row r="5932" spans="1:20" ht="15" customHeight="1" x14ac:dyDescent="0.2">
      <c r="A5932" s="5" t="s">
        <v>10038</v>
      </c>
      <c r="B5932" s="3"/>
      <c r="C5932" s="3"/>
      <c r="D5932" s="14" t="s">
        <v>10039</v>
      </c>
      <c r="E5932" s="12" t="s">
        <v>3491</v>
      </c>
      <c r="F5932" s="19" t="s">
        <v>10049</v>
      </c>
      <c r="G5932" s="19" t="s">
        <v>1886</v>
      </c>
      <c r="H5932" s="5" t="s">
        <v>4450</v>
      </c>
      <c r="I5932" s="14"/>
      <c r="J5932" s="20">
        <f t="shared" si="26"/>
        <v>327739</v>
      </c>
      <c r="K5932" s="3" t="b" cm="1">
        <f t="array" ref="K5932">SUMPRODUCT( --ISNUMBER(SEARCH(TextCheck,F5932)))&gt;0</f>
        <v>0</v>
      </c>
      <c r="L5932" s="14"/>
      <c r="M5932" s="14"/>
      <c r="N5932" s="14"/>
      <c r="O5932" s="14"/>
      <c r="P5932" s="14"/>
      <c r="Q5932" s="14"/>
      <c r="R5932" s="14"/>
      <c r="S5932" s="14"/>
      <c r="T5932" s="14"/>
    </row>
    <row r="5933" spans="1:20" ht="15" customHeight="1" x14ac:dyDescent="0.2">
      <c r="A5933" s="5" t="s">
        <v>10038</v>
      </c>
      <c r="B5933" s="3"/>
      <c r="C5933" s="3"/>
      <c r="D5933" s="14" t="s">
        <v>10039</v>
      </c>
      <c r="E5933" s="12" t="s">
        <v>3491</v>
      </c>
      <c r="F5933" s="19" t="s">
        <v>10050</v>
      </c>
      <c r="G5933" s="19" t="s">
        <v>3688</v>
      </c>
      <c r="H5933" s="14"/>
      <c r="I5933" s="14"/>
      <c r="J5933" s="20">
        <f t="shared" si="26"/>
        <v>328189</v>
      </c>
      <c r="K5933" s="3" t="b" cm="1">
        <f t="array" ref="K5933">SUMPRODUCT( --ISNUMBER(SEARCH(TextCheck,F5933)))&gt;0</f>
        <v>0</v>
      </c>
      <c r="L5933" s="14"/>
      <c r="M5933" s="14"/>
      <c r="N5933" s="14"/>
      <c r="O5933" s="14"/>
      <c r="P5933" s="14"/>
      <c r="Q5933" s="14"/>
      <c r="R5933" s="14"/>
      <c r="S5933" s="14"/>
      <c r="T5933" s="14"/>
    </row>
    <row r="5934" spans="1:20" ht="15" customHeight="1" x14ac:dyDescent="0.2">
      <c r="A5934" s="5" t="s">
        <v>10038</v>
      </c>
      <c r="B5934" s="3"/>
      <c r="C5934" s="3"/>
      <c r="D5934" s="14" t="s">
        <v>10039</v>
      </c>
      <c r="E5934" s="12" t="s">
        <v>3491</v>
      </c>
      <c r="F5934" s="19" t="s">
        <v>10051</v>
      </c>
      <c r="G5934" s="19" t="s">
        <v>3164</v>
      </c>
      <c r="H5934" s="5" t="s">
        <v>4086</v>
      </c>
      <c r="I5934" s="14"/>
      <c r="J5934" s="20">
        <f t="shared" si="26"/>
        <v>328230</v>
      </c>
      <c r="K5934" s="3" t="b" cm="1">
        <f t="array" ref="K5934">SUMPRODUCT( --ISNUMBER(SEARCH(TextCheck,F5934)))&gt;0</f>
        <v>0</v>
      </c>
      <c r="L5934" s="14"/>
      <c r="M5934" s="14"/>
      <c r="N5934" s="14"/>
      <c r="O5934" s="14"/>
      <c r="P5934" s="14"/>
      <c r="Q5934" s="14"/>
      <c r="R5934" s="14"/>
      <c r="S5934" s="14"/>
      <c r="T5934" s="14"/>
    </row>
    <row r="5935" spans="1:20" ht="15" customHeight="1" x14ac:dyDescent="0.2">
      <c r="A5935" s="5" t="s">
        <v>10038</v>
      </c>
      <c r="B5935" s="3"/>
      <c r="C5935" s="3"/>
      <c r="D5935" s="14" t="s">
        <v>10039</v>
      </c>
      <c r="E5935" s="12" t="s">
        <v>3584</v>
      </c>
      <c r="F5935" s="19" t="s">
        <v>10052</v>
      </c>
      <c r="G5935" s="19" t="s">
        <v>3605</v>
      </c>
      <c r="H5935" s="14"/>
      <c r="I5935" s="14"/>
      <c r="J5935" s="20">
        <f t="shared" si="26"/>
        <v>327264</v>
      </c>
      <c r="K5935" s="3" t="b" cm="1">
        <f t="array" ref="K5935">SUMPRODUCT( --ISNUMBER(SEARCH(TextCheck,F5935)))&gt;0</f>
        <v>0</v>
      </c>
      <c r="L5935" s="14"/>
      <c r="M5935" s="14"/>
      <c r="N5935" s="14"/>
      <c r="O5935" s="14"/>
      <c r="P5935" s="14"/>
      <c r="Q5935" s="14"/>
      <c r="R5935" s="14"/>
      <c r="S5935" s="14"/>
      <c r="T5935" s="14"/>
    </row>
    <row r="5936" spans="1:20" ht="15" customHeight="1" x14ac:dyDescent="0.2">
      <c r="A5936" s="5" t="s">
        <v>10038</v>
      </c>
      <c r="B5936" s="3"/>
      <c r="C5936" s="3"/>
      <c r="D5936" s="14" t="s">
        <v>10039</v>
      </c>
      <c r="E5936" s="12" t="s">
        <v>3501</v>
      </c>
      <c r="F5936" s="19" t="s">
        <v>10053</v>
      </c>
      <c r="G5936" s="19" t="s">
        <v>4078</v>
      </c>
      <c r="H5936" s="14"/>
      <c r="I5936" s="14"/>
      <c r="J5936" s="20">
        <f t="shared" si="26"/>
        <v>326508</v>
      </c>
      <c r="K5936" s="3" t="b" cm="1">
        <f t="array" ref="K5936">SUMPRODUCT( --ISNUMBER(SEARCH(TextCheck,F5936)))&gt;0</f>
        <v>0</v>
      </c>
      <c r="L5936" s="14"/>
      <c r="M5936" s="14"/>
      <c r="N5936" s="14"/>
      <c r="O5936" s="14"/>
      <c r="P5936" s="14"/>
      <c r="Q5936" s="14"/>
      <c r="R5936" s="14"/>
      <c r="S5936" s="14"/>
      <c r="T5936" s="14"/>
    </row>
    <row r="5937" spans="1:20" ht="15" customHeight="1" x14ac:dyDescent="0.2">
      <c r="A5937" s="5" t="s">
        <v>10038</v>
      </c>
      <c r="B5937" s="3"/>
      <c r="C5937" s="3"/>
      <c r="D5937" s="14" t="s">
        <v>10039</v>
      </c>
      <c r="E5937" s="12" t="s">
        <v>3501</v>
      </c>
      <c r="F5937" s="19" t="s">
        <v>4825</v>
      </c>
      <c r="G5937" s="19" t="s">
        <v>10054</v>
      </c>
      <c r="H5937" s="14"/>
      <c r="I5937" s="14"/>
      <c r="J5937" s="20">
        <f t="shared" si="26"/>
        <v>326716</v>
      </c>
      <c r="K5937" s="3" t="b" cm="1">
        <f t="array" ref="K5937">SUMPRODUCT( --ISNUMBER(SEARCH(TextCheck,F5937)))&gt;0</f>
        <v>0</v>
      </c>
      <c r="L5937" s="14"/>
      <c r="M5937" s="14"/>
      <c r="N5937" s="14"/>
      <c r="O5937" s="14"/>
      <c r="P5937" s="14"/>
      <c r="Q5937" s="14"/>
      <c r="R5937" s="14"/>
      <c r="S5937" s="14"/>
      <c r="T5937" s="14"/>
    </row>
    <row r="5938" spans="1:20" ht="15" customHeight="1" x14ac:dyDescent="0.2">
      <c r="A5938" s="5" t="s">
        <v>10038</v>
      </c>
      <c r="B5938" s="3"/>
      <c r="C5938" s="3"/>
      <c r="D5938" s="14" t="s">
        <v>10039</v>
      </c>
      <c r="E5938" s="12" t="s">
        <v>3501</v>
      </c>
      <c r="F5938" s="19" t="s">
        <v>7108</v>
      </c>
      <c r="G5938" s="19" t="s">
        <v>6719</v>
      </c>
      <c r="H5938" s="14"/>
      <c r="I5938" s="14"/>
      <c r="J5938" s="20">
        <f t="shared" si="26"/>
        <v>326717</v>
      </c>
      <c r="K5938" s="3" t="b" cm="1">
        <f t="array" ref="K5938">SUMPRODUCT( --ISNUMBER(SEARCH(TextCheck,F5938)))&gt;0</f>
        <v>0</v>
      </c>
      <c r="L5938" s="14"/>
      <c r="M5938" s="14"/>
      <c r="N5938" s="14"/>
      <c r="O5938" s="14"/>
      <c r="P5938" s="14"/>
      <c r="Q5938" s="14"/>
      <c r="R5938" s="14"/>
      <c r="S5938" s="14"/>
      <c r="T5938" s="14"/>
    </row>
    <row r="5939" spans="1:20" ht="15" customHeight="1" x14ac:dyDescent="0.2">
      <c r="A5939" s="5" t="s">
        <v>10038</v>
      </c>
      <c r="B5939" s="3"/>
      <c r="C5939" s="3"/>
      <c r="D5939" s="14" t="s">
        <v>10039</v>
      </c>
      <c r="E5939" s="12" t="s">
        <v>3501</v>
      </c>
      <c r="F5939" s="19" t="s">
        <v>10055</v>
      </c>
      <c r="G5939" s="19" t="s">
        <v>2397</v>
      </c>
      <c r="H5939" s="14"/>
      <c r="I5939" s="14"/>
      <c r="J5939" s="20">
        <f t="shared" si="26"/>
        <v>326782</v>
      </c>
      <c r="K5939" s="3" t="b" cm="1">
        <f t="array" ref="K5939">SUMPRODUCT( --ISNUMBER(SEARCH(TextCheck,F5939)))&gt;0</f>
        <v>0</v>
      </c>
      <c r="L5939" s="14"/>
      <c r="M5939" s="14"/>
      <c r="N5939" s="14"/>
      <c r="O5939" s="14"/>
      <c r="P5939" s="14"/>
      <c r="Q5939" s="14"/>
      <c r="R5939" s="14"/>
      <c r="S5939" s="14"/>
      <c r="T5939" s="14"/>
    </row>
    <row r="5940" spans="1:20" ht="15" customHeight="1" x14ac:dyDescent="0.2">
      <c r="A5940" s="5" t="s">
        <v>10038</v>
      </c>
      <c r="B5940" s="3"/>
      <c r="C5940" s="3"/>
      <c r="D5940" s="14" t="s">
        <v>10039</v>
      </c>
      <c r="E5940" s="12" t="s">
        <v>3501</v>
      </c>
      <c r="F5940" s="19" t="s">
        <v>10056</v>
      </c>
      <c r="G5940" s="19" t="s">
        <v>2431</v>
      </c>
      <c r="H5940" s="14"/>
      <c r="I5940" s="14"/>
      <c r="J5940" s="20">
        <f t="shared" si="26"/>
        <v>326817</v>
      </c>
      <c r="K5940" s="3" t="b" cm="1">
        <f t="array" ref="K5940">SUMPRODUCT( --ISNUMBER(SEARCH(TextCheck,F5940)))&gt;0</f>
        <v>0</v>
      </c>
      <c r="L5940" s="14"/>
      <c r="M5940" s="14"/>
      <c r="N5940" s="14"/>
      <c r="O5940" s="14"/>
      <c r="P5940" s="14"/>
      <c r="Q5940" s="14"/>
      <c r="R5940" s="14"/>
      <c r="S5940" s="14"/>
      <c r="T5940" s="14"/>
    </row>
    <row r="5941" spans="1:20" ht="15" customHeight="1" x14ac:dyDescent="0.2">
      <c r="A5941" s="5" t="s">
        <v>10038</v>
      </c>
      <c r="B5941" s="3"/>
      <c r="C5941" s="3"/>
      <c r="D5941" s="14" t="s">
        <v>10039</v>
      </c>
      <c r="E5941" s="12" t="s">
        <v>3501</v>
      </c>
      <c r="F5941" s="19" t="s">
        <v>10057</v>
      </c>
      <c r="G5941" s="19" t="s">
        <v>3634</v>
      </c>
      <c r="H5941" s="14"/>
      <c r="I5941" s="14"/>
      <c r="J5941" s="20">
        <f t="shared" si="26"/>
        <v>327060</v>
      </c>
      <c r="K5941" s="3" t="b" cm="1">
        <f t="array" ref="K5941">SUMPRODUCT( --ISNUMBER(SEARCH(TextCheck,F5941)))&gt;0</f>
        <v>0</v>
      </c>
      <c r="L5941" s="14"/>
      <c r="M5941" s="14"/>
      <c r="N5941" s="14"/>
      <c r="O5941" s="14"/>
      <c r="P5941" s="14"/>
      <c r="Q5941" s="14"/>
      <c r="R5941" s="14"/>
      <c r="S5941" s="14"/>
      <c r="T5941" s="14"/>
    </row>
    <row r="5942" spans="1:20" ht="15" customHeight="1" x14ac:dyDescent="0.2">
      <c r="A5942" s="5" t="s">
        <v>10038</v>
      </c>
      <c r="B5942" s="3"/>
      <c r="C5942" s="3"/>
      <c r="D5942" s="14" t="s">
        <v>10039</v>
      </c>
      <c r="E5942" s="12" t="s">
        <v>3501</v>
      </c>
      <c r="F5942" s="19" t="s">
        <v>10058</v>
      </c>
      <c r="G5942" s="19" t="s">
        <v>4164</v>
      </c>
      <c r="H5942" s="14"/>
      <c r="I5942" s="14"/>
      <c r="J5942" s="20">
        <f t="shared" si="26"/>
        <v>327208</v>
      </c>
      <c r="K5942" s="3" t="b" cm="1">
        <f t="array" ref="K5942">SUMPRODUCT( --ISNUMBER(SEARCH(TextCheck,F5942)))&gt;0</f>
        <v>0</v>
      </c>
      <c r="L5942" s="14"/>
      <c r="M5942" s="14"/>
      <c r="N5942" s="14"/>
      <c r="O5942" s="14"/>
      <c r="P5942" s="14"/>
      <c r="Q5942" s="14"/>
      <c r="R5942" s="14"/>
      <c r="S5942" s="14"/>
      <c r="T5942" s="14"/>
    </row>
    <row r="5943" spans="1:20" ht="15" customHeight="1" x14ac:dyDescent="0.2">
      <c r="A5943" s="5" t="s">
        <v>10038</v>
      </c>
      <c r="B5943" s="3"/>
      <c r="C5943" s="3"/>
      <c r="D5943" s="14" t="s">
        <v>10039</v>
      </c>
      <c r="E5943" s="12" t="s">
        <v>3501</v>
      </c>
      <c r="F5943" s="19" t="s">
        <v>10059</v>
      </c>
      <c r="G5943" s="19" t="s">
        <v>4164</v>
      </c>
      <c r="H5943" s="14"/>
      <c r="I5943" s="14"/>
      <c r="J5943" s="20">
        <f t="shared" si="26"/>
        <v>327208</v>
      </c>
      <c r="K5943" s="3" t="b" cm="1">
        <f t="array" ref="K5943">SUMPRODUCT( --ISNUMBER(SEARCH(TextCheck,F5943)))&gt;0</f>
        <v>0</v>
      </c>
      <c r="L5943" s="14"/>
      <c r="M5943" s="14"/>
      <c r="N5943" s="14"/>
      <c r="O5943" s="14"/>
      <c r="P5943" s="14"/>
      <c r="Q5943" s="14"/>
      <c r="R5943" s="14"/>
      <c r="S5943" s="14"/>
      <c r="T5943" s="14"/>
    </row>
    <row r="5944" spans="1:20" ht="15" customHeight="1" x14ac:dyDescent="0.2">
      <c r="A5944" s="5" t="s">
        <v>10038</v>
      </c>
      <c r="B5944" s="3"/>
      <c r="C5944" s="3"/>
      <c r="D5944" s="14" t="s">
        <v>10039</v>
      </c>
      <c r="E5944" s="12" t="s">
        <v>3501</v>
      </c>
      <c r="F5944" s="19" t="s">
        <v>10060</v>
      </c>
      <c r="G5944" s="19" t="s">
        <v>1723</v>
      </c>
      <c r="H5944" s="14"/>
      <c r="I5944" s="14"/>
      <c r="J5944" s="20">
        <f t="shared" si="26"/>
        <v>327257</v>
      </c>
      <c r="K5944" s="3" t="b" cm="1">
        <f t="array" ref="K5944">SUMPRODUCT( --ISNUMBER(SEARCH(TextCheck,F5944)))&gt;0</f>
        <v>0</v>
      </c>
      <c r="L5944" s="14"/>
      <c r="M5944" s="14"/>
      <c r="N5944" s="14"/>
      <c r="O5944" s="14"/>
      <c r="P5944" s="14"/>
      <c r="Q5944" s="14"/>
      <c r="R5944" s="14"/>
      <c r="S5944" s="14"/>
      <c r="T5944" s="14"/>
    </row>
    <row r="5945" spans="1:20" ht="15" customHeight="1" x14ac:dyDescent="0.2">
      <c r="A5945" s="5" t="s">
        <v>10038</v>
      </c>
      <c r="B5945" s="3"/>
      <c r="C5945" s="3"/>
      <c r="D5945" s="14" t="s">
        <v>10039</v>
      </c>
      <c r="E5945" s="12" t="s">
        <v>3501</v>
      </c>
      <c r="F5945" s="19" t="s">
        <v>10061</v>
      </c>
      <c r="G5945" s="19" t="s">
        <v>3763</v>
      </c>
      <c r="H5945" s="14"/>
      <c r="I5945" s="14"/>
      <c r="J5945" s="20">
        <f t="shared" si="26"/>
        <v>327258</v>
      </c>
      <c r="K5945" s="3" t="b" cm="1">
        <f t="array" ref="K5945">SUMPRODUCT( --ISNUMBER(SEARCH(TextCheck,F5945)))&gt;0</f>
        <v>0</v>
      </c>
      <c r="L5945" s="14"/>
      <c r="M5945" s="14"/>
      <c r="N5945" s="14"/>
      <c r="O5945" s="14"/>
      <c r="P5945" s="14"/>
      <c r="Q5945" s="14"/>
      <c r="R5945" s="14"/>
      <c r="S5945" s="14"/>
      <c r="T5945" s="14"/>
    </row>
    <row r="5946" spans="1:20" ht="15" customHeight="1" x14ac:dyDescent="0.2">
      <c r="A5946" s="5" t="s">
        <v>10038</v>
      </c>
      <c r="B5946" s="3"/>
      <c r="C5946" s="3"/>
      <c r="D5946" s="14" t="s">
        <v>10039</v>
      </c>
      <c r="E5946" s="12" t="s">
        <v>3501</v>
      </c>
      <c r="F5946" s="19" t="s">
        <v>10062</v>
      </c>
      <c r="G5946" s="19" t="s">
        <v>7389</v>
      </c>
      <c r="H5946" s="14"/>
      <c r="I5946" s="14"/>
      <c r="J5946" s="20">
        <f t="shared" si="26"/>
        <v>327260</v>
      </c>
      <c r="K5946" s="3" t="b" cm="1">
        <f t="array" ref="K5946">SUMPRODUCT( --ISNUMBER(SEARCH(TextCheck,F5946)))&gt;0</f>
        <v>0</v>
      </c>
      <c r="L5946" s="14"/>
      <c r="M5946" s="14"/>
      <c r="N5946" s="14"/>
      <c r="O5946" s="14"/>
      <c r="P5946" s="14"/>
      <c r="Q5946" s="14"/>
      <c r="R5946" s="14"/>
      <c r="S5946" s="14"/>
      <c r="T5946" s="14"/>
    </row>
    <row r="5947" spans="1:20" ht="15" customHeight="1" x14ac:dyDescent="0.2">
      <c r="A5947" s="5" t="s">
        <v>10038</v>
      </c>
      <c r="B5947" s="3"/>
      <c r="C5947" s="3"/>
      <c r="D5947" s="14" t="s">
        <v>10039</v>
      </c>
      <c r="E5947" s="12" t="s">
        <v>3501</v>
      </c>
      <c r="F5947" s="19" t="s">
        <v>10063</v>
      </c>
      <c r="G5947" s="19" t="s">
        <v>3605</v>
      </c>
      <c r="H5947" s="14"/>
      <c r="I5947" s="14"/>
      <c r="J5947" s="20">
        <f t="shared" si="26"/>
        <v>327264</v>
      </c>
      <c r="K5947" s="3" t="b" cm="1">
        <f t="array" ref="K5947">SUMPRODUCT( --ISNUMBER(SEARCH(TextCheck,F5947)))&gt;0</f>
        <v>0</v>
      </c>
      <c r="L5947" s="14"/>
      <c r="M5947" s="14"/>
      <c r="N5947" s="14"/>
      <c r="O5947" s="14"/>
      <c r="P5947" s="14"/>
      <c r="Q5947" s="14"/>
      <c r="R5947" s="14"/>
      <c r="S5947" s="14"/>
      <c r="T5947" s="14"/>
    </row>
    <row r="5948" spans="1:20" ht="15" customHeight="1" x14ac:dyDescent="0.2">
      <c r="A5948" s="5" t="s">
        <v>10038</v>
      </c>
      <c r="B5948" s="3"/>
      <c r="C5948" s="3"/>
      <c r="D5948" s="14" t="s">
        <v>10039</v>
      </c>
      <c r="E5948" s="12" t="s">
        <v>3501</v>
      </c>
      <c r="F5948" s="19" t="s">
        <v>4103</v>
      </c>
      <c r="G5948" s="19" t="s">
        <v>1728</v>
      </c>
      <c r="H5948" s="5" t="s">
        <v>5651</v>
      </c>
      <c r="I5948" s="14"/>
      <c r="J5948" s="20">
        <f t="shared" si="26"/>
        <v>327270</v>
      </c>
      <c r="K5948" s="3" t="b" cm="1">
        <f t="array" ref="K5948">SUMPRODUCT( --ISNUMBER(SEARCH(TextCheck,F5948)))&gt;0</f>
        <v>0</v>
      </c>
      <c r="L5948" s="14"/>
      <c r="M5948" s="14"/>
      <c r="N5948" s="14"/>
      <c r="O5948" s="14"/>
      <c r="P5948" s="14"/>
      <c r="Q5948" s="14"/>
      <c r="R5948" s="14"/>
      <c r="S5948" s="14"/>
      <c r="T5948" s="14"/>
    </row>
    <row r="5949" spans="1:20" ht="15" customHeight="1" x14ac:dyDescent="0.2">
      <c r="A5949" s="5" t="s">
        <v>10038</v>
      </c>
      <c r="B5949" s="3"/>
      <c r="C5949" s="3"/>
      <c r="D5949" s="14" t="s">
        <v>10039</v>
      </c>
      <c r="E5949" s="12" t="s">
        <v>3501</v>
      </c>
      <c r="F5949" s="19" t="s">
        <v>10064</v>
      </c>
      <c r="G5949" s="19" t="s">
        <v>5273</v>
      </c>
      <c r="H5949" s="14"/>
      <c r="I5949" s="14"/>
      <c r="J5949" s="20">
        <f t="shared" si="26"/>
        <v>327278</v>
      </c>
      <c r="K5949" s="3" t="b" cm="1">
        <f t="array" ref="K5949">SUMPRODUCT( --ISNUMBER(SEARCH(TextCheck,F5949)))&gt;0</f>
        <v>0</v>
      </c>
      <c r="L5949" s="14"/>
      <c r="M5949" s="14"/>
      <c r="N5949" s="14"/>
      <c r="O5949" s="14"/>
      <c r="P5949" s="14"/>
      <c r="Q5949" s="14"/>
      <c r="R5949" s="14"/>
      <c r="S5949" s="14"/>
      <c r="T5949" s="14"/>
    </row>
    <row r="5950" spans="1:20" ht="15" customHeight="1" x14ac:dyDescent="0.2">
      <c r="A5950" s="5" t="s">
        <v>10065</v>
      </c>
      <c r="B5950" s="3"/>
      <c r="C5950" s="3"/>
      <c r="D5950" s="14" t="s">
        <v>10039</v>
      </c>
      <c r="E5950" s="12" t="s">
        <v>3501</v>
      </c>
      <c r="F5950" s="19" t="s">
        <v>6829</v>
      </c>
      <c r="G5950" s="19" t="s">
        <v>5273</v>
      </c>
      <c r="H5950" s="14"/>
      <c r="I5950" s="14"/>
      <c r="J5950" s="20">
        <f t="shared" ref="J5950:J6204" si="27">DATEVALUE((LEFT(G5950,(LEN(G5950)-4))&amp;(RIGHT(G5950,4)+1000)))</f>
        <v>327278</v>
      </c>
      <c r="K5950" s="3" t="b" cm="1">
        <f t="array" ref="K5950">SUMPRODUCT( --ISNUMBER(SEARCH(TextCheck,F5950)))&gt;0</f>
        <v>0</v>
      </c>
      <c r="L5950" s="14"/>
      <c r="M5950" s="14"/>
      <c r="N5950" s="14"/>
      <c r="O5950" s="14"/>
      <c r="P5950" s="14"/>
      <c r="Q5950" s="14"/>
      <c r="R5950" s="14"/>
      <c r="S5950" s="14"/>
      <c r="T5950" s="14"/>
    </row>
    <row r="5951" spans="1:20" ht="15" customHeight="1" x14ac:dyDescent="0.2">
      <c r="A5951" s="5" t="s">
        <v>10065</v>
      </c>
      <c r="B5951" s="3"/>
      <c r="C5951" s="3"/>
      <c r="D5951" s="14" t="s">
        <v>10039</v>
      </c>
      <c r="E5951" s="12" t="s">
        <v>3501</v>
      </c>
      <c r="F5951" s="19" t="s">
        <v>10066</v>
      </c>
      <c r="G5951" s="19" t="s">
        <v>4908</v>
      </c>
      <c r="H5951" s="5" t="s">
        <v>4028</v>
      </c>
      <c r="I5951" s="14"/>
      <c r="J5951" s="20">
        <f t="shared" si="27"/>
        <v>327330</v>
      </c>
      <c r="K5951" s="3" t="b" cm="1">
        <f t="array" ref="K5951">SUMPRODUCT( --ISNUMBER(SEARCH(TextCheck,F5951)))&gt;0</f>
        <v>0</v>
      </c>
      <c r="L5951" s="14"/>
      <c r="M5951" s="14"/>
      <c r="N5951" s="14"/>
      <c r="O5951" s="14"/>
      <c r="P5951" s="14"/>
      <c r="Q5951" s="14"/>
      <c r="R5951" s="14"/>
      <c r="S5951" s="14"/>
      <c r="T5951" s="14"/>
    </row>
    <row r="5952" spans="1:20" ht="15" customHeight="1" x14ac:dyDescent="0.2">
      <c r="A5952" s="5" t="s">
        <v>10065</v>
      </c>
      <c r="B5952" s="3"/>
      <c r="C5952" s="3"/>
      <c r="D5952" s="14" t="s">
        <v>10039</v>
      </c>
      <c r="E5952" s="12" t="s">
        <v>3501</v>
      </c>
      <c r="F5952" s="19" t="s">
        <v>7708</v>
      </c>
      <c r="G5952" s="19" t="s">
        <v>81</v>
      </c>
      <c r="H5952" s="14"/>
      <c r="I5952" s="14"/>
      <c r="J5952" s="20">
        <f t="shared" si="27"/>
        <v>327382</v>
      </c>
      <c r="K5952" s="3" t="b" cm="1">
        <f t="array" ref="K5952">SUMPRODUCT( --ISNUMBER(SEARCH(TextCheck,F5952)))&gt;0</f>
        <v>0</v>
      </c>
      <c r="L5952" s="14"/>
      <c r="M5952" s="14"/>
      <c r="N5952" s="14"/>
      <c r="O5952" s="14"/>
      <c r="P5952" s="14"/>
      <c r="Q5952" s="14"/>
      <c r="R5952" s="14"/>
      <c r="S5952" s="14"/>
      <c r="T5952" s="14"/>
    </row>
    <row r="5953" spans="1:20" ht="15" customHeight="1" x14ac:dyDescent="0.2">
      <c r="A5953" s="5" t="s">
        <v>10065</v>
      </c>
      <c r="B5953" s="3" t="b">
        <v>1</v>
      </c>
      <c r="C5953" s="3"/>
      <c r="D5953" s="14" t="s">
        <v>10039</v>
      </c>
      <c r="E5953" s="12" t="s">
        <v>3501</v>
      </c>
      <c r="F5953" s="19" t="s">
        <v>10067</v>
      </c>
      <c r="G5953" s="19" t="s">
        <v>1781</v>
      </c>
      <c r="H5953" s="14"/>
      <c r="I5953" s="14"/>
      <c r="J5953" s="20">
        <f t="shared" si="27"/>
        <v>327389</v>
      </c>
      <c r="K5953" s="3" t="b" cm="1">
        <f t="array" ref="K5953">SUMPRODUCT( --ISNUMBER(SEARCH(TextCheck,F5953)))&gt;0</f>
        <v>0</v>
      </c>
      <c r="L5953" s="14"/>
      <c r="M5953" s="14"/>
      <c r="N5953" s="14"/>
      <c r="O5953" s="14"/>
      <c r="P5953" s="14"/>
      <c r="Q5953" s="14"/>
      <c r="R5953" s="14"/>
      <c r="S5953" s="14"/>
      <c r="T5953" s="14"/>
    </row>
    <row r="5954" spans="1:20" ht="15" customHeight="1" x14ac:dyDescent="0.2">
      <c r="A5954" s="5" t="s">
        <v>10065</v>
      </c>
      <c r="B5954" s="3"/>
      <c r="C5954" s="3"/>
      <c r="D5954" s="14" t="s">
        <v>10039</v>
      </c>
      <c r="E5954" s="12" t="s">
        <v>3501</v>
      </c>
      <c r="F5954" s="19" t="s">
        <v>10068</v>
      </c>
      <c r="G5954" s="19" t="s">
        <v>4772</v>
      </c>
      <c r="H5954" s="14"/>
      <c r="I5954" s="14"/>
      <c r="J5954" s="20">
        <f t="shared" si="27"/>
        <v>327404</v>
      </c>
      <c r="K5954" s="3" t="b" cm="1">
        <f t="array" ref="K5954">SUMPRODUCT( --ISNUMBER(SEARCH(TextCheck,F5954)))&gt;0</f>
        <v>0</v>
      </c>
      <c r="L5954" s="14"/>
      <c r="M5954" s="14"/>
      <c r="N5954" s="14"/>
      <c r="O5954" s="14"/>
      <c r="P5954" s="14"/>
      <c r="Q5954" s="14"/>
      <c r="R5954" s="14"/>
      <c r="S5954" s="14"/>
      <c r="T5954" s="14"/>
    </row>
    <row r="5955" spans="1:20" ht="15" customHeight="1" x14ac:dyDescent="0.2">
      <c r="A5955" s="5" t="s">
        <v>10065</v>
      </c>
      <c r="B5955" s="3" t="b">
        <v>1</v>
      </c>
      <c r="C5955" s="3"/>
      <c r="D5955" s="14" t="s">
        <v>10039</v>
      </c>
      <c r="E5955" s="12" t="s">
        <v>3501</v>
      </c>
      <c r="F5955" s="19" t="s">
        <v>10069</v>
      </c>
      <c r="G5955" s="19" t="s">
        <v>5005</v>
      </c>
      <c r="H5955" s="5" t="s">
        <v>3770</v>
      </c>
      <c r="I5955" s="14"/>
      <c r="J5955" s="20">
        <f t="shared" si="27"/>
        <v>327557</v>
      </c>
      <c r="K5955" s="3" t="b" cm="1">
        <f t="array" ref="K5955">SUMPRODUCT( --ISNUMBER(SEARCH(TextCheck,F5955)))&gt;0</f>
        <v>0</v>
      </c>
      <c r="L5955" s="14"/>
      <c r="M5955" s="14"/>
      <c r="N5955" s="14"/>
      <c r="O5955" s="14"/>
      <c r="P5955" s="14"/>
      <c r="Q5955" s="14"/>
      <c r="R5955" s="14"/>
      <c r="S5955" s="14"/>
      <c r="T5955" s="14"/>
    </row>
    <row r="5956" spans="1:20" ht="15" customHeight="1" x14ac:dyDescent="0.2">
      <c r="A5956" s="5" t="s">
        <v>10065</v>
      </c>
      <c r="B5956" s="3"/>
      <c r="C5956" s="3"/>
      <c r="D5956" s="14" t="s">
        <v>10039</v>
      </c>
      <c r="E5956" s="12" t="s">
        <v>3501</v>
      </c>
      <c r="F5956" s="19" t="s">
        <v>10070</v>
      </c>
      <c r="G5956" s="19" t="s">
        <v>5005</v>
      </c>
      <c r="H5956" s="5" t="s">
        <v>10071</v>
      </c>
      <c r="I5956" s="14"/>
      <c r="J5956" s="20">
        <f t="shared" si="27"/>
        <v>327557</v>
      </c>
      <c r="K5956" s="3" t="b" cm="1">
        <f t="array" ref="K5956">SUMPRODUCT( --ISNUMBER(SEARCH(TextCheck,F5956)))&gt;0</f>
        <v>0</v>
      </c>
      <c r="L5956" s="14"/>
      <c r="M5956" s="14"/>
      <c r="N5956" s="14"/>
      <c r="O5956" s="14"/>
      <c r="P5956" s="14"/>
      <c r="Q5956" s="14"/>
      <c r="R5956" s="14"/>
      <c r="S5956" s="14"/>
      <c r="T5956" s="14"/>
    </row>
    <row r="5957" spans="1:20" ht="15" customHeight="1" x14ac:dyDescent="0.2">
      <c r="A5957" s="5" t="s">
        <v>10065</v>
      </c>
      <c r="B5957" s="3"/>
      <c r="C5957" s="3"/>
      <c r="D5957" s="14" t="s">
        <v>10039</v>
      </c>
      <c r="E5957" s="12" t="s">
        <v>3501</v>
      </c>
      <c r="F5957" s="19" t="s">
        <v>10072</v>
      </c>
      <c r="G5957" s="19" t="s">
        <v>5005</v>
      </c>
      <c r="H5957" s="5" t="s">
        <v>1252</v>
      </c>
      <c r="I5957" s="14"/>
      <c r="J5957" s="20">
        <f t="shared" si="27"/>
        <v>327557</v>
      </c>
      <c r="K5957" s="3" t="b" cm="1">
        <f t="array" ref="K5957">SUMPRODUCT( --ISNUMBER(SEARCH(TextCheck,F5957)))&gt;0</f>
        <v>0</v>
      </c>
      <c r="L5957" s="14"/>
      <c r="M5957" s="14"/>
      <c r="N5957" s="14"/>
      <c r="O5957" s="14"/>
      <c r="P5957" s="14"/>
      <c r="Q5957" s="14"/>
      <c r="R5957" s="14"/>
      <c r="S5957" s="14"/>
      <c r="T5957" s="14"/>
    </row>
    <row r="5958" spans="1:20" ht="15" customHeight="1" x14ac:dyDescent="0.2">
      <c r="A5958" s="5" t="s">
        <v>10065</v>
      </c>
      <c r="B5958" s="3" t="b">
        <v>1</v>
      </c>
      <c r="C5958" s="3"/>
      <c r="D5958" s="14" t="s">
        <v>10039</v>
      </c>
      <c r="E5958" s="12" t="s">
        <v>3501</v>
      </c>
      <c r="F5958" s="19" t="s">
        <v>2292</v>
      </c>
      <c r="G5958" s="19" t="s">
        <v>1843</v>
      </c>
      <c r="H5958" s="14"/>
      <c r="I5958" s="14"/>
      <c r="J5958" s="20">
        <f t="shared" si="27"/>
        <v>327607</v>
      </c>
      <c r="K5958" s="3" t="b" cm="1">
        <f t="array" ref="K5958">SUMPRODUCT( --ISNUMBER(SEARCH(TextCheck,F5958)))&gt;0</f>
        <v>0</v>
      </c>
      <c r="L5958" s="14"/>
      <c r="M5958" s="14"/>
      <c r="N5958" s="14"/>
      <c r="O5958" s="14"/>
      <c r="P5958" s="14"/>
      <c r="Q5958" s="14"/>
      <c r="R5958" s="14"/>
      <c r="S5958" s="14"/>
      <c r="T5958" s="14"/>
    </row>
    <row r="5959" spans="1:20" ht="15" customHeight="1" x14ac:dyDescent="0.2">
      <c r="A5959" s="5" t="s">
        <v>10065</v>
      </c>
      <c r="B5959" s="3"/>
      <c r="C5959" s="3"/>
      <c r="D5959" s="14" t="s">
        <v>10039</v>
      </c>
      <c r="E5959" s="12" t="s">
        <v>3501</v>
      </c>
      <c r="F5959" s="19" t="s">
        <v>10073</v>
      </c>
      <c r="G5959" s="19" t="s">
        <v>3779</v>
      </c>
      <c r="H5959" s="5" t="s">
        <v>4089</v>
      </c>
      <c r="I5959" s="14"/>
      <c r="J5959" s="20">
        <f t="shared" si="27"/>
        <v>327656</v>
      </c>
      <c r="K5959" s="3" t="b" cm="1">
        <f t="array" ref="K5959">SUMPRODUCT( --ISNUMBER(SEARCH(TextCheck,F5959)))&gt;0</f>
        <v>0</v>
      </c>
      <c r="L5959" s="14"/>
      <c r="M5959" s="14"/>
      <c r="N5959" s="14"/>
      <c r="O5959" s="14"/>
      <c r="P5959" s="14"/>
      <c r="Q5959" s="14"/>
      <c r="R5959" s="14"/>
      <c r="S5959" s="14"/>
      <c r="T5959" s="14"/>
    </row>
    <row r="5960" spans="1:20" ht="15" customHeight="1" x14ac:dyDescent="0.2">
      <c r="A5960" s="5" t="s">
        <v>10065</v>
      </c>
      <c r="B5960" s="3"/>
      <c r="C5960" s="3"/>
      <c r="D5960" s="14" t="s">
        <v>10039</v>
      </c>
      <c r="E5960" s="12" t="s">
        <v>3501</v>
      </c>
      <c r="F5960" s="19" t="s">
        <v>10074</v>
      </c>
      <c r="G5960" s="19" t="s">
        <v>3749</v>
      </c>
      <c r="H5960" s="5" t="s">
        <v>3511</v>
      </c>
      <c r="I5960" s="14"/>
      <c r="J5960" s="20">
        <f t="shared" si="27"/>
        <v>327726</v>
      </c>
      <c r="K5960" s="3" t="b" cm="1">
        <f t="array" ref="K5960">SUMPRODUCT( --ISNUMBER(SEARCH(TextCheck,F5960)))&gt;0</f>
        <v>0</v>
      </c>
      <c r="L5960" s="14"/>
      <c r="M5960" s="14"/>
      <c r="N5960" s="14"/>
      <c r="O5960" s="14"/>
      <c r="P5960" s="14"/>
      <c r="Q5960" s="14"/>
      <c r="R5960" s="14"/>
      <c r="S5960" s="14"/>
      <c r="T5960" s="14"/>
    </row>
    <row r="5961" spans="1:20" ht="15" customHeight="1" x14ac:dyDescent="0.2">
      <c r="A5961" s="5" t="s">
        <v>10065</v>
      </c>
      <c r="B5961" s="3"/>
      <c r="C5961" s="3"/>
      <c r="D5961" s="14" t="s">
        <v>10039</v>
      </c>
      <c r="E5961" s="12" t="s">
        <v>3501</v>
      </c>
      <c r="F5961" s="19" t="s">
        <v>10075</v>
      </c>
      <c r="G5961" s="19" t="s">
        <v>3688</v>
      </c>
      <c r="H5961" s="14"/>
      <c r="I5961" s="14"/>
      <c r="J5961" s="20">
        <f t="shared" si="27"/>
        <v>328189</v>
      </c>
      <c r="K5961" s="3" t="b" cm="1">
        <f t="array" ref="K5961">SUMPRODUCT( --ISNUMBER(SEARCH(TextCheck,F5961)))&gt;0</f>
        <v>0</v>
      </c>
      <c r="L5961" s="14"/>
      <c r="M5961" s="14"/>
      <c r="N5961" s="14"/>
      <c r="O5961" s="14"/>
      <c r="P5961" s="14"/>
      <c r="Q5961" s="14"/>
      <c r="R5961" s="14"/>
      <c r="S5961" s="14"/>
      <c r="T5961" s="14"/>
    </row>
    <row r="5962" spans="1:20" ht="15" customHeight="1" x14ac:dyDescent="0.2">
      <c r="A5962" s="5" t="s">
        <v>10065</v>
      </c>
      <c r="B5962" s="3"/>
      <c r="C5962" s="3"/>
      <c r="D5962" s="14" t="s">
        <v>10039</v>
      </c>
      <c r="E5962" s="12" t="s">
        <v>3501</v>
      </c>
      <c r="F5962" s="19" t="s">
        <v>10076</v>
      </c>
      <c r="G5962" s="19" t="s">
        <v>3698</v>
      </c>
      <c r="H5962" s="5" t="s">
        <v>4028</v>
      </c>
      <c r="I5962" s="14"/>
      <c r="J5962" s="20">
        <f t="shared" si="27"/>
        <v>328245</v>
      </c>
      <c r="K5962" s="3" t="b" cm="1">
        <f t="array" ref="K5962">SUMPRODUCT( --ISNUMBER(SEARCH(TextCheck,F5962)))&gt;0</f>
        <v>0</v>
      </c>
      <c r="L5962" s="14"/>
      <c r="M5962" s="14"/>
      <c r="N5962" s="14"/>
      <c r="O5962" s="14"/>
      <c r="P5962" s="14"/>
      <c r="Q5962" s="14"/>
      <c r="R5962" s="14"/>
      <c r="S5962" s="14"/>
      <c r="T5962" s="14"/>
    </row>
    <row r="5963" spans="1:20" ht="15" customHeight="1" x14ac:dyDescent="0.2">
      <c r="A5963" s="5" t="s">
        <v>10065</v>
      </c>
      <c r="B5963" s="3"/>
      <c r="C5963" s="3"/>
      <c r="D5963" s="14" t="s">
        <v>10039</v>
      </c>
      <c r="E5963" s="12" t="s">
        <v>5738</v>
      </c>
      <c r="F5963" s="19" t="s">
        <v>2231</v>
      </c>
      <c r="G5963" s="19" t="s">
        <v>5273</v>
      </c>
      <c r="H5963" s="14"/>
      <c r="I5963" s="14"/>
      <c r="J5963" s="20">
        <f t="shared" si="27"/>
        <v>327278</v>
      </c>
      <c r="K5963" s="3" t="b" cm="1">
        <f t="array" ref="K5963">SUMPRODUCT( --ISNUMBER(SEARCH(TextCheck,F5963)))&gt;0</f>
        <v>0</v>
      </c>
      <c r="L5963" s="14"/>
      <c r="M5963" s="14"/>
      <c r="N5963" s="14"/>
      <c r="O5963" s="14"/>
      <c r="P5963" s="14"/>
      <c r="Q5963" s="14"/>
      <c r="R5963" s="14"/>
      <c r="S5963" s="14"/>
      <c r="T5963" s="14"/>
    </row>
    <row r="5964" spans="1:20" ht="15" customHeight="1" x14ac:dyDescent="0.2">
      <c r="A5964" s="5" t="s">
        <v>10065</v>
      </c>
      <c r="B5964" s="3"/>
      <c r="C5964" s="3"/>
      <c r="D5964" s="14" t="s">
        <v>10039</v>
      </c>
      <c r="E5964" s="12" t="s">
        <v>5738</v>
      </c>
      <c r="F5964" s="19" t="s">
        <v>1278</v>
      </c>
      <c r="G5964" s="19" t="s">
        <v>5273</v>
      </c>
      <c r="H5964" s="14"/>
      <c r="I5964" s="14"/>
      <c r="J5964" s="20">
        <f t="shared" si="27"/>
        <v>327278</v>
      </c>
      <c r="K5964" s="3" t="b" cm="1">
        <f t="array" ref="K5964">SUMPRODUCT( --ISNUMBER(SEARCH(TextCheck,F5964)))&gt;0</f>
        <v>0</v>
      </c>
      <c r="L5964" s="14"/>
      <c r="M5964" s="14"/>
      <c r="N5964" s="14"/>
      <c r="O5964" s="14"/>
      <c r="P5964" s="14"/>
      <c r="Q5964" s="14"/>
      <c r="R5964" s="14"/>
      <c r="S5964" s="14"/>
      <c r="T5964" s="14"/>
    </row>
    <row r="5965" spans="1:20" ht="15" customHeight="1" x14ac:dyDescent="0.2">
      <c r="A5965" s="5" t="s">
        <v>10065</v>
      </c>
      <c r="B5965" s="3"/>
      <c r="C5965" s="3"/>
      <c r="D5965" s="14" t="s">
        <v>10039</v>
      </c>
      <c r="E5965" s="12" t="s">
        <v>5738</v>
      </c>
      <c r="F5965" s="19" t="s">
        <v>10077</v>
      </c>
      <c r="G5965" s="19" t="s">
        <v>3807</v>
      </c>
      <c r="H5965" s="14"/>
      <c r="I5965" s="14"/>
      <c r="J5965" s="20">
        <f t="shared" si="27"/>
        <v>327291</v>
      </c>
      <c r="K5965" s="3" t="b" cm="1">
        <f t="array" ref="K5965">SUMPRODUCT( --ISNUMBER(SEARCH(TextCheck,F5965)))&gt;0</f>
        <v>0</v>
      </c>
      <c r="L5965" s="14"/>
      <c r="M5965" s="14"/>
      <c r="N5965" s="14"/>
      <c r="O5965" s="14"/>
      <c r="P5965" s="14"/>
      <c r="Q5965" s="14"/>
      <c r="R5965" s="14"/>
      <c r="S5965" s="14"/>
      <c r="T5965" s="14"/>
    </row>
    <row r="5966" spans="1:20" ht="15" customHeight="1" x14ac:dyDescent="0.2">
      <c r="A5966" s="5" t="s">
        <v>10065</v>
      </c>
      <c r="B5966" s="3"/>
      <c r="C5966" s="3"/>
      <c r="D5966" s="14" t="s">
        <v>10039</v>
      </c>
      <c r="E5966" s="12" t="s">
        <v>5738</v>
      </c>
      <c r="F5966" s="19" t="s">
        <v>10078</v>
      </c>
      <c r="G5966" s="19" t="s">
        <v>4355</v>
      </c>
      <c r="H5966" s="14"/>
      <c r="I5966" s="14"/>
      <c r="J5966" s="20">
        <f t="shared" si="27"/>
        <v>327316</v>
      </c>
      <c r="K5966" s="3" t="b" cm="1">
        <f t="array" ref="K5966">SUMPRODUCT( --ISNUMBER(SEARCH(TextCheck,F5966)))&gt;0</f>
        <v>0</v>
      </c>
      <c r="L5966" s="14"/>
      <c r="M5966" s="14"/>
      <c r="N5966" s="14"/>
      <c r="O5966" s="14"/>
      <c r="P5966" s="14"/>
      <c r="Q5966" s="14"/>
      <c r="R5966" s="14"/>
      <c r="S5966" s="14"/>
      <c r="T5966" s="14"/>
    </row>
    <row r="5967" spans="1:20" ht="15" customHeight="1" x14ac:dyDescent="0.2">
      <c r="A5967" s="5" t="s">
        <v>10065</v>
      </c>
      <c r="B5967" s="3"/>
      <c r="C5967" s="3"/>
      <c r="D5967" s="14" t="s">
        <v>10039</v>
      </c>
      <c r="E5967" s="12" t="s">
        <v>5738</v>
      </c>
      <c r="F5967" s="19" t="s">
        <v>10079</v>
      </c>
      <c r="G5967" s="19" t="s">
        <v>81</v>
      </c>
      <c r="H5967" s="14"/>
      <c r="I5967" s="14"/>
      <c r="J5967" s="20">
        <f t="shared" si="27"/>
        <v>327382</v>
      </c>
      <c r="K5967" s="3" t="b" cm="1">
        <f t="array" ref="K5967">SUMPRODUCT( --ISNUMBER(SEARCH(TextCheck,F5967)))&gt;0</f>
        <v>0</v>
      </c>
      <c r="L5967" s="14"/>
      <c r="M5967" s="14"/>
      <c r="N5967" s="14"/>
      <c r="O5967" s="14"/>
      <c r="P5967" s="14"/>
      <c r="Q5967" s="14"/>
      <c r="R5967" s="14"/>
      <c r="S5967" s="14"/>
      <c r="T5967" s="14"/>
    </row>
    <row r="5968" spans="1:20" ht="15" customHeight="1" x14ac:dyDescent="0.2">
      <c r="A5968" s="5" t="s">
        <v>10065</v>
      </c>
      <c r="B5968" s="3"/>
      <c r="C5968" s="3"/>
      <c r="D5968" s="14" t="s">
        <v>10039</v>
      </c>
      <c r="E5968" s="12" t="s">
        <v>5738</v>
      </c>
      <c r="F5968" s="19" t="s">
        <v>316</v>
      </c>
      <c r="G5968" s="19" t="s">
        <v>4089</v>
      </c>
      <c r="H5968" s="14"/>
      <c r="I5968" s="14"/>
      <c r="J5968" s="20">
        <f t="shared" si="27"/>
        <v>327411</v>
      </c>
      <c r="K5968" s="3" t="b" cm="1">
        <f t="array" ref="K5968">SUMPRODUCT( --ISNUMBER(SEARCH(TextCheck,F5968)))&gt;0</f>
        <v>0</v>
      </c>
      <c r="L5968" s="14"/>
      <c r="M5968" s="14"/>
      <c r="N5968" s="14"/>
      <c r="O5968" s="14"/>
      <c r="P5968" s="14"/>
      <c r="Q5968" s="14"/>
      <c r="R5968" s="14"/>
      <c r="S5968" s="14"/>
      <c r="T5968" s="14"/>
    </row>
    <row r="5969" spans="1:20" ht="15" customHeight="1" x14ac:dyDescent="0.2">
      <c r="A5969" s="5" t="s">
        <v>10065</v>
      </c>
      <c r="B5969" s="3"/>
      <c r="C5969" s="3"/>
      <c r="D5969" s="14" t="s">
        <v>10039</v>
      </c>
      <c r="E5969" s="12" t="s">
        <v>5738</v>
      </c>
      <c r="F5969" s="19" t="s">
        <v>10080</v>
      </c>
      <c r="G5969" s="19" t="s">
        <v>5023</v>
      </c>
      <c r="H5969" s="14"/>
      <c r="I5969" s="14"/>
      <c r="J5969" s="20">
        <f t="shared" si="27"/>
        <v>327474</v>
      </c>
      <c r="K5969" s="3" t="b" cm="1">
        <f t="array" ref="K5969">SUMPRODUCT( --ISNUMBER(SEARCH(TextCheck,F5969)))&gt;0</f>
        <v>0</v>
      </c>
      <c r="L5969" s="14"/>
      <c r="M5969" s="14"/>
      <c r="N5969" s="14"/>
      <c r="O5969" s="14"/>
      <c r="P5969" s="14"/>
      <c r="Q5969" s="14"/>
      <c r="R5969" s="14"/>
      <c r="S5969" s="14"/>
      <c r="T5969" s="14"/>
    </row>
    <row r="5970" spans="1:20" ht="15" customHeight="1" x14ac:dyDescent="0.2">
      <c r="A5970" s="5" t="s">
        <v>10065</v>
      </c>
      <c r="B5970" s="3"/>
      <c r="C5970" s="3"/>
      <c r="D5970" s="14" t="s">
        <v>10039</v>
      </c>
      <c r="E5970" s="12" t="s">
        <v>5738</v>
      </c>
      <c r="F5970" s="19" t="s">
        <v>10081</v>
      </c>
      <c r="G5970" s="19" t="s">
        <v>1907</v>
      </c>
      <c r="H5970" s="14"/>
      <c r="I5970" s="14"/>
      <c r="J5970" s="20">
        <f t="shared" si="27"/>
        <v>327853</v>
      </c>
      <c r="K5970" s="3" t="b" cm="1">
        <f t="array" ref="K5970">SUMPRODUCT( --ISNUMBER(SEARCH(TextCheck,F5970)))&gt;0</f>
        <v>0</v>
      </c>
      <c r="L5970" s="14"/>
      <c r="M5970" s="14"/>
      <c r="N5970" s="14"/>
      <c r="O5970" s="14"/>
      <c r="P5970" s="14"/>
      <c r="Q5970" s="14"/>
      <c r="R5970" s="14"/>
      <c r="S5970" s="14"/>
      <c r="T5970" s="14"/>
    </row>
    <row r="5971" spans="1:20" ht="15" customHeight="1" x14ac:dyDescent="0.2">
      <c r="A5971" s="5" t="s">
        <v>10065</v>
      </c>
      <c r="B5971" s="3"/>
      <c r="C5971" s="3"/>
      <c r="D5971" s="14" t="s">
        <v>10039</v>
      </c>
      <c r="E5971" s="12" t="s">
        <v>5738</v>
      </c>
      <c r="F5971" s="19" t="s">
        <v>10082</v>
      </c>
      <c r="G5971" s="19" t="s">
        <v>4516</v>
      </c>
      <c r="H5971" s="14"/>
      <c r="I5971" s="14"/>
      <c r="J5971" s="20">
        <f t="shared" si="27"/>
        <v>328070</v>
      </c>
      <c r="K5971" s="3" t="b" cm="1">
        <f t="array" ref="K5971">SUMPRODUCT( --ISNUMBER(SEARCH(TextCheck,F5971)))&gt;0</f>
        <v>0</v>
      </c>
      <c r="L5971" s="14"/>
      <c r="M5971" s="14"/>
      <c r="N5971" s="14"/>
      <c r="O5971" s="14"/>
      <c r="P5971" s="14"/>
      <c r="Q5971" s="14"/>
      <c r="R5971" s="14"/>
      <c r="S5971" s="14"/>
      <c r="T5971" s="14"/>
    </row>
    <row r="5972" spans="1:20" ht="15" customHeight="1" x14ac:dyDescent="0.2">
      <c r="A5972" s="5" t="s">
        <v>10065</v>
      </c>
      <c r="B5972" s="3" t="b">
        <v>1</v>
      </c>
      <c r="C5972" s="3"/>
      <c r="D5972" s="14" t="s">
        <v>10039</v>
      </c>
      <c r="E5972" s="12" t="s">
        <v>5189</v>
      </c>
      <c r="F5972" s="19" t="s">
        <v>10083</v>
      </c>
      <c r="G5972" s="19" t="s">
        <v>4082</v>
      </c>
      <c r="H5972" s="14"/>
      <c r="I5972" s="14"/>
      <c r="J5972" s="20">
        <f t="shared" si="27"/>
        <v>327374</v>
      </c>
      <c r="K5972" s="3" t="b" cm="1">
        <f t="array" ref="K5972">SUMPRODUCT( --ISNUMBER(SEARCH(TextCheck,F5972)))&gt;0</f>
        <v>0</v>
      </c>
      <c r="L5972" s="14"/>
      <c r="M5972" s="14"/>
      <c r="N5972" s="14"/>
      <c r="O5972" s="14"/>
      <c r="P5972" s="14"/>
      <c r="Q5972" s="14"/>
      <c r="R5972" s="14"/>
      <c r="S5972" s="14"/>
      <c r="T5972" s="14"/>
    </row>
    <row r="5973" spans="1:20" ht="15" customHeight="1" x14ac:dyDescent="0.2">
      <c r="A5973" s="5" t="s">
        <v>10065</v>
      </c>
      <c r="B5973" s="3"/>
      <c r="C5973" s="3"/>
      <c r="D5973" s="14" t="s">
        <v>10039</v>
      </c>
      <c r="E5973" s="12" t="s">
        <v>3611</v>
      </c>
      <c r="F5973" s="19" t="s">
        <v>10084</v>
      </c>
      <c r="G5973" s="19" t="s">
        <v>5941</v>
      </c>
      <c r="H5973" s="14"/>
      <c r="I5973" s="14"/>
      <c r="J5973" s="20">
        <f t="shared" si="27"/>
        <v>326466</v>
      </c>
      <c r="K5973" s="3" t="b" cm="1">
        <f t="array" ref="K5973">SUMPRODUCT( --ISNUMBER(SEARCH(TextCheck,F5973)))&gt;0</f>
        <v>0</v>
      </c>
      <c r="L5973" s="14"/>
      <c r="M5973" s="14"/>
      <c r="N5973" s="14"/>
      <c r="O5973" s="14"/>
      <c r="P5973" s="14"/>
      <c r="Q5973" s="14"/>
      <c r="R5973" s="14"/>
      <c r="S5973" s="14"/>
      <c r="T5973" s="14"/>
    </row>
    <row r="5974" spans="1:20" ht="15" customHeight="1" x14ac:dyDescent="0.2">
      <c r="A5974" s="5" t="s">
        <v>10085</v>
      </c>
      <c r="B5974" s="3"/>
      <c r="C5974" s="3"/>
      <c r="D5974" s="14" t="s">
        <v>10086</v>
      </c>
      <c r="E5974" s="12" t="s">
        <v>3480</v>
      </c>
      <c r="F5974" s="19" t="s">
        <v>793</v>
      </c>
      <c r="G5974" s="19" t="s">
        <v>81</v>
      </c>
      <c r="H5974" s="14"/>
      <c r="I5974" s="14"/>
      <c r="J5974" s="20">
        <f t="shared" si="27"/>
        <v>327382</v>
      </c>
      <c r="K5974" s="3" t="b" cm="1">
        <f t="array" ref="K5974">SUMPRODUCT( --ISNUMBER(SEARCH(TextCheck,F5974)))&gt;0</f>
        <v>0</v>
      </c>
      <c r="L5974" s="14"/>
      <c r="M5974" s="14"/>
      <c r="N5974" s="14"/>
      <c r="O5974" s="14"/>
      <c r="P5974" s="14"/>
      <c r="Q5974" s="14"/>
      <c r="R5974" s="14"/>
      <c r="S5974" s="14"/>
      <c r="T5974" s="14"/>
    </row>
    <row r="5975" spans="1:20" ht="15" customHeight="1" x14ac:dyDescent="0.2">
      <c r="A5975" s="5" t="s">
        <v>10085</v>
      </c>
      <c r="B5975" s="3"/>
      <c r="C5975" s="3"/>
      <c r="D5975" s="14" t="s">
        <v>10086</v>
      </c>
      <c r="E5975" s="12" t="s">
        <v>3897</v>
      </c>
      <c r="F5975" s="19" t="s">
        <v>10087</v>
      </c>
      <c r="G5975" s="19" t="s">
        <v>726</v>
      </c>
      <c r="H5975" s="14"/>
      <c r="I5975" s="14"/>
      <c r="J5975" s="20">
        <f t="shared" si="27"/>
        <v>327096</v>
      </c>
      <c r="K5975" s="3" t="b" cm="1">
        <f t="array" ref="K5975">SUMPRODUCT( --ISNUMBER(SEARCH(TextCheck,F5975)))&gt;0</f>
        <v>0</v>
      </c>
      <c r="L5975" s="14"/>
      <c r="M5975" s="14"/>
      <c r="N5975" s="14"/>
      <c r="O5975" s="14"/>
      <c r="P5975" s="14"/>
      <c r="Q5975" s="14"/>
      <c r="R5975" s="14"/>
      <c r="S5975" s="14"/>
      <c r="T5975" s="14"/>
    </row>
    <row r="5976" spans="1:20" ht="15" customHeight="1" x14ac:dyDescent="0.2">
      <c r="A5976" s="5" t="s">
        <v>10085</v>
      </c>
      <c r="B5976" s="3" t="b">
        <v>1</v>
      </c>
      <c r="C5976" s="3"/>
      <c r="D5976" s="14" t="s">
        <v>10086</v>
      </c>
      <c r="E5976" s="12" t="s">
        <v>3897</v>
      </c>
      <c r="F5976" s="19" t="s">
        <v>1565</v>
      </c>
      <c r="G5976" s="19" t="s">
        <v>6868</v>
      </c>
      <c r="H5976" s="5" t="s">
        <v>1563</v>
      </c>
      <c r="I5976" s="14"/>
      <c r="J5976" s="20">
        <f t="shared" si="27"/>
        <v>327931</v>
      </c>
      <c r="K5976" s="3" t="b" cm="1">
        <f t="array" ref="K5976">SUMPRODUCT( --ISNUMBER(SEARCH(TextCheck,F5976)))&gt;0</f>
        <v>0</v>
      </c>
      <c r="L5976" s="14"/>
      <c r="M5976" s="14"/>
      <c r="N5976" s="14"/>
      <c r="O5976" s="14"/>
      <c r="P5976" s="14"/>
      <c r="Q5976" s="14"/>
      <c r="R5976" s="14"/>
      <c r="S5976" s="14"/>
      <c r="T5976" s="14"/>
    </row>
    <row r="5977" spans="1:20" ht="15" customHeight="1" x14ac:dyDescent="0.2">
      <c r="A5977" s="5" t="s">
        <v>10085</v>
      </c>
      <c r="B5977" s="3"/>
      <c r="C5977" s="3"/>
      <c r="D5977" s="14" t="s">
        <v>10086</v>
      </c>
      <c r="E5977" s="12" t="s">
        <v>3488</v>
      </c>
      <c r="F5977" s="19" t="s">
        <v>2765</v>
      </c>
      <c r="G5977" s="19" t="s">
        <v>4841</v>
      </c>
      <c r="H5977" s="14"/>
      <c r="I5977" s="14"/>
      <c r="J5977" s="20">
        <f t="shared" si="27"/>
        <v>327361</v>
      </c>
      <c r="K5977" s="3" t="b" cm="1">
        <f t="array" ref="K5977">SUMPRODUCT( --ISNUMBER(SEARCH(TextCheck,F5977)))&gt;0</f>
        <v>0</v>
      </c>
      <c r="L5977" s="14"/>
      <c r="M5977" s="14"/>
      <c r="N5977" s="14"/>
      <c r="O5977" s="14"/>
      <c r="P5977" s="14"/>
      <c r="Q5977" s="14"/>
      <c r="R5977" s="14"/>
      <c r="S5977" s="14"/>
      <c r="T5977" s="14"/>
    </row>
    <row r="5978" spans="1:20" ht="15" customHeight="1" x14ac:dyDescent="0.2">
      <c r="A5978" s="5" t="s">
        <v>10085</v>
      </c>
      <c r="B5978" s="3" t="b">
        <v>1</v>
      </c>
      <c r="C5978" s="3"/>
      <c r="D5978" s="14" t="s">
        <v>10086</v>
      </c>
      <c r="E5978" s="12" t="s">
        <v>3488</v>
      </c>
      <c r="F5978" s="19" t="s">
        <v>2047</v>
      </c>
      <c r="G5978" s="19" t="s">
        <v>5023</v>
      </c>
      <c r="H5978" s="5" t="s">
        <v>6702</v>
      </c>
      <c r="I5978" s="14"/>
      <c r="J5978" s="20">
        <f t="shared" si="27"/>
        <v>327474</v>
      </c>
      <c r="K5978" s="3" t="b" cm="1">
        <f t="array" ref="K5978">SUMPRODUCT( --ISNUMBER(SEARCH(TextCheck,F5978)))&gt;0</f>
        <v>0</v>
      </c>
      <c r="L5978" s="14"/>
      <c r="M5978" s="14"/>
      <c r="N5978" s="14"/>
      <c r="O5978" s="14"/>
      <c r="P5978" s="14"/>
      <c r="Q5978" s="14"/>
      <c r="R5978" s="14"/>
      <c r="S5978" s="14"/>
      <c r="T5978" s="14"/>
    </row>
    <row r="5979" spans="1:20" ht="15" customHeight="1" x14ac:dyDescent="0.2">
      <c r="A5979" s="5" t="s">
        <v>10085</v>
      </c>
      <c r="B5979" s="3"/>
      <c r="C5979" s="3"/>
      <c r="D5979" s="14" t="s">
        <v>10086</v>
      </c>
      <c r="E5979" s="12" t="s">
        <v>3491</v>
      </c>
      <c r="F5979" s="19" t="s">
        <v>10088</v>
      </c>
      <c r="G5979" s="19" t="s">
        <v>9586</v>
      </c>
      <c r="H5979" s="14"/>
      <c r="I5979" s="14"/>
      <c r="J5979" s="20">
        <f t="shared" si="27"/>
        <v>326428</v>
      </c>
      <c r="K5979" s="3" t="b" cm="1">
        <f t="array" ref="K5979">SUMPRODUCT( --ISNUMBER(SEARCH(TextCheck,F5979)))&gt;0</f>
        <v>0</v>
      </c>
      <c r="L5979" s="14"/>
      <c r="M5979" s="14"/>
      <c r="N5979" s="14"/>
      <c r="O5979" s="14"/>
      <c r="P5979" s="14"/>
      <c r="Q5979" s="14"/>
      <c r="R5979" s="14"/>
      <c r="S5979" s="14"/>
      <c r="T5979" s="14"/>
    </row>
    <row r="5980" spans="1:20" ht="15" customHeight="1" x14ac:dyDescent="0.2">
      <c r="A5980" s="5" t="s">
        <v>10085</v>
      </c>
      <c r="B5980" s="3"/>
      <c r="C5980" s="3"/>
      <c r="D5980" s="14" t="s">
        <v>10086</v>
      </c>
      <c r="E5980" s="12" t="s">
        <v>3491</v>
      </c>
      <c r="F5980" s="19" t="s">
        <v>10089</v>
      </c>
      <c r="G5980" s="19" t="s">
        <v>5122</v>
      </c>
      <c r="H5980" s="14"/>
      <c r="I5980" s="14"/>
      <c r="J5980" s="20">
        <f t="shared" si="27"/>
        <v>326805</v>
      </c>
      <c r="K5980" s="3" t="b" cm="1">
        <f t="array" ref="K5980">SUMPRODUCT( --ISNUMBER(SEARCH(TextCheck,F5980)))&gt;0</f>
        <v>0</v>
      </c>
      <c r="L5980" s="14"/>
      <c r="M5980" s="14"/>
      <c r="N5980" s="14"/>
      <c r="O5980" s="14"/>
      <c r="P5980" s="14"/>
      <c r="Q5980" s="14"/>
      <c r="R5980" s="14"/>
      <c r="S5980" s="14"/>
      <c r="T5980" s="14"/>
    </row>
    <row r="5981" spans="1:20" ht="15" customHeight="1" x14ac:dyDescent="0.2">
      <c r="A5981" s="5" t="s">
        <v>10085</v>
      </c>
      <c r="B5981" s="3"/>
      <c r="C5981" s="3"/>
      <c r="D5981" s="14" t="s">
        <v>10086</v>
      </c>
      <c r="E5981" s="12" t="s">
        <v>3491</v>
      </c>
      <c r="F5981" s="19" t="s">
        <v>10090</v>
      </c>
      <c r="G5981" s="19" t="s">
        <v>7047</v>
      </c>
      <c r="H5981" s="14"/>
      <c r="I5981" s="14"/>
      <c r="J5981" s="20">
        <f t="shared" si="27"/>
        <v>326845</v>
      </c>
      <c r="K5981" s="3" t="b" cm="1">
        <f t="array" ref="K5981">SUMPRODUCT( --ISNUMBER(SEARCH(TextCheck,F5981)))&gt;0</f>
        <v>0</v>
      </c>
      <c r="L5981" s="14"/>
      <c r="M5981" s="14"/>
      <c r="N5981" s="14"/>
      <c r="O5981" s="14"/>
      <c r="P5981" s="14"/>
      <c r="Q5981" s="14"/>
      <c r="R5981" s="14"/>
      <c r="S5981" s="14"/>
      <c r="T5981" s="14"/>
    </row>
    <row r="5982" spans="1:20" ht="15" customHeight="1" x14ac:dyDescent="0.2">
      <c r="A5982" s="5" t="s">
        <v>10085</v>
      </c>
      <c r="B5982" s="3"/>
      <c r="C5982" s="3"/>
      <c r="D5982" s="14" t="s">
        <v>10086</v>
      </c>
      <c r="E5982" s="12" t="s">
        <v>3491</v>
      </c>
      <c r="F5982" s="19" t="s">
        <v>10091</v>
      </c>
      <c r="G5982" s="19" t="s">
        <v>5579</v>
      </c>
      <c r="H5982" s="5" t="s">
        <v>3587</v>
      </c>
      <c r="I5982" s="14"/>
      <c r="J5982" s="20">
        <f t="shared" si="27"/>
        <v>327139</v>
      </c>
      <c r="K5982" s="3" t="b" cm="1">
        <f t="array" ref="K5982">SUMPRODUCT( --ISNUMBER(SEARCH(TextCheck,F5982)))&gt;0</f>
        <v>0</v>
      </c>
      <c r="L5982" s="14"/>
      <c r="M5982" s="14"/>
      <c r="N5982" s="14"/>
      <c r="O5982" s="14"/>
      <c r="P5982" s="14"/>
      <c r="Q5982" s="14"/>
      <c r="R5982" s="14"/>
      <c r="S5982" s="14"/>
      <c r="T5982" s="14"/>
    </row>
    <row r="5983" spans="1:20" ht="15" customHeight="1" x14ac:dyDescent="0.2">
      <c r="A5983" s="5" t="s">
        <v>10085</v>
      </c>
      <c r="B5983" s="3"/>
      <c r="C5983" s="3"/>
      <c r="D5983" s="14" t="s">
        <v>10086</v>
      </c>
      <c r="E5983" s="12" t="s">
        <v>3491</v>
      </c>
      <c r="F5983" s="19" t="s">
        <v>8985</v>
      </c>
      <c r="G5983" s="19" t="s">
        <v>3849</v>
      </c>
      <c r="H5983" s="14"/>
      <c r="I5983" s="14"/>
      <c r="J5983" s="20">
        <f t="shared" si="27"/>
        <v>327187</v>
      </c>
      <c r="K5983" s="3" t="b" cm="1">
        <f t="array" ref="K5983">SUMPRODUCT( --ISNUMBER(SEARCH(TextCheck,F5983)))&gt;0</f>
        <v>0</v>
      </c>
      <c r="L5983" s="14"/>
      <c r="M5983" s="14"/>
      <c r="N5983" s="14"/>
      <c r="O5983" s="14"/>
      <c r="P5983" s="14"/>
      <c r="Q5983" s="14"/>
      <c r="R5983" s="14"/>
      <c r="S5983" s="14"/>
      <c r="T5983" s="14"/>
    </row>
    <row r="5984" spans="1:20" ht="15" customHeight="1" x14ac:dyDescent="0.2">
      <c r="A5984" s="5" t="s">
        <v>10085</v>
      </c>
      <c r="B5984" s="3"/>
      <c r="C5984" s="3"/>
      <c r="D5984" s="14" t="s">
        <v>10086</v>
      </c>
      <c r="E5984" s="12" t="s">
        <v>3491</v>
      </c>
      <c r="F5984" s="19" t="s">
        <v>6515</v>
      </c>
      <c r="G5984" s="19" t="s">
        <v>4428</v>
      </c>
      <c r="H5984" s="14"/>
      <c r="I5984" s="14"/>
      <c r="J5984" s="20">
        <f t="shared" si="27"/>
        <v>327442</v>
      </c>
      <c r="K5984" s="3" t="b" cm="1">
        <f t="array" ref="K5984">SUMPRODUCT( --ISNUMBER(SEARCH(TextCheck,F5984)))&gt;0</f>
        <v>0</v>
      </c>
      <c r="L5984" s="14"/>
      <c r="M5984" s="14"/>
      <c r="N5984" s="14"/>
      <c r="O5984" s="14"/>
      <c r="P5984" s="14"/>
      <c r="Q5984" s="14"/>
      <c r="R5984" s="14"/>
      <c r="S5984" s="14"/>
      <c r="T5984" s="14"/>
    </row>
    <row r="5985" spans="1:20" ht="15" customHeight="1" x14ac:dyDescent="0.2">
      <c r="A5985" s="5" t="s">
        <v>10085</v>
      </c>
      <c r="B5985" s="3" t="b">
        <v>1</v>
      </c>
      <c r="C5985" s="3"/>
      <c r="D5985" s="14" t="s">
        <v>10086</v>
      </c>
      <c r="E5985" s="12" t="s">
        <v>3491</v>
      </c>
      <c r="F5985" s="19" t="s">
        <v>10092</v>
      </c>
      <c r="G5985" s="19" t="s">
        <v>1807</v>
      </c>
      <c r="H5985" s="5" t="s">
        <v>3812</v>
      </c>
      <c r="I5985" s="14"/>
      <c r="J5985" s="20">
        <f t="shared" si="27"/>
        <v>327481</v>
      </c>
      <c r="K5985" s="3" t="b" cm="1">
        <f t="array" ref="K5985">SUMPRODUCT( --ISNUMBER(SEARCH(TextCheck,F5985)))&gt;0</f>
        <v>0</v>
      </c>
      <c r="L5985" s="14"/>
      <c r="M5985" s="14"/>
      <c r="N5985" s="14"/>
      <c r="O5985" s="14"/>
      <c r="P5985" s="14"/>
      <c r="Q5985" s="14"/>
      <c r="R5985" s="14"/>
      <c r="S5985" s="14"/>
      <c r="T5985" s="14"/>
    </row>
    <row r="5986" spans="1:20" ht="15" customHeight="1" x14ac:dyDescent="0.2">
      <c r="A5986" s="5" t="s">
        <v>10085</v>
      </c>
      <c r="B5986" s="3"/>
      <c r="C5986" s="3"/>
      <c r="D5986" s="14" t="s">
        <v>10086</v>
      </c>
      <c r="E5986" s="12" t="s">
        <v>3491</v>
      </c>
      <c r="F5986" s="19" t="s">
        <v>10093</v>
      </c>
      <c r="G5986" s="19" t="s">
        <v>3499</v>
      </c>
      <c r="H5986" s="14"/>
      <c r="I5986" s="14"/>
      <c r="J5986" s="20">
        <f t="shared" si="27"/>
        <v>328027</v>
      </c>
      <c r="K5986" s="3" t="b" cm="1">
        <f t="array" ref="K5986">SUMPRODUCT( --ISNUMBER(SEARCH(TextCheck,F5986)))&gt;0</f>
        <v>0</v>
      </c>
      <c r="L5986" s="14"/>
      <c r="M5986" s="14"/>
      <c r="N5986" s="14"/>
      <c r="O5986" s="14"/>
      <c r="P5986" s="14"/>
      <c r="Q5986" s="14"/>
      <c r="R5986" s="14"/>
      <c r="S5986" s="14"/>
      <c r="T5986" s="14"/>
    </row>
    <row r="5987" spans="1:20" ht="15" customHeight="1" x14ac:dyDescent="0.2">
      <c r="A5987" s="5" t="s">
        <v>10085</v>
      </c>
      <c r="B5987" s="3" t="b">
        <v>1</v>
      </c>
      <c r="C5987" s="3"/>
      <c r="D5987" s="14" t="s">
        <v>10086</v>
      </c>
      <c r="E5987" s="12" t="s">
        <v>3584</v>
      </c>
      <c r="F5987" s="19" t="s">
        <v>10094</v>
      </c>
      <c r="G5987" s="19" t="s">
        <v>4441</v>
      </c>
      <c r="H5987" s="14"/>
      <c r="I5987" s="14"/>
      <c r="J5987" s="20">
        <f t="shared" si="27"/>
        <v>328202</v>
      </c>
      <c r="K5987" s="3" t="b" cm="1">
        <f t="array" ref="K5987">SUMPRODUCT( --ISNUMBER(SEARCH(TextCheck,F5987)))&gt;0</f>
        <v>0</v>
      </c>
      <c r="L5987" s="14"/>
      <c r="M5987" s="14"/>
      <c r="N5987" s="14"/>
      <c r="O5987" s="14"/>
      <c r="P5987" s="14"/>
      <c r="Q5987" s="14"/>
      <c r="R5987" s="14"/>
      <c r="S5987" s="14"/>
      <c r="T5987" s="14"/>
    </row>
    <row r="5988" spans="1:20" ht="15" customHeight="1" x14ac:dyDescent="0.2">
      <c r="A5988" s="5" t="s">
        <v>10085</v>
      </c>
      <c r="B5988" s="3" t="b">
        <v>1</v>
      </c>
      <c r="C5988" s="3"/>
      <c r="D5988" s="14" t="s">
        <v>10086</v>
      </c>
      <c r="E5988" s="12" t="s">
        <v>3501</v>
      </c>
      <c r="F5988" s="19" t="s">
        <v>10095</v>
      </c>
      <c r="G5988" s="19" t="s">
        <v>7103</v>
      </c>
      <c r="H5988" s="14"/>
      <c r="I5988" s="14"/>
      <c r="J5988" s="20">
        <f t="shared" si="27"/>
        <v>326783</v>
      </c>
      <c r="K5988" s="3" t="b" cm="1">
        <f t="array" ref="K5988">SUMPRODUCT( --ISNUMBER(SEARCH(TextCheck,F5988)))&gt;0</f>
        <v>0</v>
      </c>
      <c r="L5988" s="14"/>
      <c r="M5988" s="14"/>
      <c r="N5988" s="14"/>
      <c r="O5988" s="14"/>
      <c r="P5988" s="14"/>
      <c r="Q5988" s="14"/>
      <c r="R5988" s="14"/>
      <c r="S5988" s="14"/>
      <c r="T5988" s="14"/>
    </row>
    <row r="5989" spans="1:20" ht="15" customHeight="1" x14ac:dyDescent="0.2">
      <c r="A5989" s="5" t="s">
        <v>10085</v>
      </c>
      <c r="B5989" s="3" t="b">
        <v>1</v>
      </c>
      <c r="C5989" s="3"/>
      <c r="D5989" s="14" t="s">
        <v>10086</v>
      </c>
      <c r="E5989" s="12" t="s">
        <v>3501</v>
      </c>
      <c r="F5989" s="19" t="s">
        <v>1023</v>
      </c>
      <c r="G5989" s="19" t="s">
        <v>6660</v>
      </c>
      <c r="H5989" s="14"/>
      <c r="I5989" s="14"/>
      <c r="J5989" s="20">
        <f t="shared" si="27"/>
        <v>326843</v>
      </c>
      <c r="K5989" s="3" t="b" cm="1">
        <f t="array" ref="K5989">SUMPRODUCT( --ISNUMBER(SEARCH(TextCheck,F5989)))&gt;0</f>
        <v>0</v>
      </c>
      <c r="L5989" s="14"/>
      <c r="M5989" s="14"/>
      <c r="N5989" s="14"/>
      <c r="O5989" s="14"/>
      <c r="P5989" s="14"/>
      <c r="Q5989" s="14"/>
      <c r="R5989" s="14"/>
      <c r="S5989" s="14"/>
      <c r="T5989" s="14"/>
    </row>
    <row r="5990" spans="1:20" ht="15" customHeight="1" x14ac:dyDescent="0.2">
      <c r="A5990" s="5" t="s">
        <v>10085</v>
      </c>
      <c r="B5990" s="3" t="b">
        <v>1</v>
      </c>
      <c r="C5990" s="3"/>
      <c r="D5990" s="14" t="s">
        <v>10086</v>
      </c>
      <c r="E5990" s="12" t="s">
        <v>3501</v>
      </c>
      <c r="F5990" s="19" t="s">
        <v>10096</v>
      </c>
      <c r="G5990" s="19" t="s">
        <v>1388</v>
      </c>
      <c r="H5990" s="14"/>
      <c r="I5990" s="14"/>
      <c r="J5990" s="20">
        <f t="shared" si="27"/>
        <v>326844</v>
      </c>
      <c r="K5990" s="3" t="b" cm="1">
        <f t="array" ref="K5990">SUMPRODUCT( --ISNUMBER(SEARCH(TextCheck,F5990)))&gt;0</f>
        <v>0</v>
      </c>
      <c r="L5990" s="14"/>
      <c r="M5990" s="14"/>
      <c r="N5990" s="14"/>
      <c r="O5990" s="14"/>
      <c r="P5990" s="14"/>
      <c r="Q5990" s="14"/>
      <c r="R5990" s="14"/>
      <c r="S5990" s="14"/>
      <c r="T5990" s="14"/>
    </row>
    <row r="5991" spans="1:20" ht="15" customHeight="1" x14ac:dyDescent="0.2">
      <c r="A5991" s="5" t="s">
        <v>10085</v>
      </c>
      <c r="B5991" s="3"/>
      <c r="C5991" s="3"/>
      <c r="D5991" s="14" t="s">
        <v>10086</v>
      </c>
      <c r="E5991" s="12" t="s">
        <v>3501</v>
      </c>
      <c r="F5991" s="19" t="s">
        <v>10097</v>
      </c>
      <c r="G5991" s="19" t="s">
        <v>7047</v>
      </c>
      <c r="H5991" s="14"/>
      <c r="I5991" s="14"/>
      <c r="J5991" s="20">
        <f t="shared" si="27"/>
        <v>326845</v>
      </c>
      <c r="K5991" s="3" t="b" cm="1">
        <f t="array" ref="K5991">SUMPRODUCT( --ISNUMBER(SEARCH(TextCheck,F5991)))&gt;0</f>
        <v>0</v>
      </c>
      <c r="L5991" s="14"/>
      <c r="M5991" s="14"/>
      <c r="N5991" s="14"/>
      <c r="O5991" s="14"/>
      <c r="P5991" s="14"/>
      <c r="Q5991" s="14"/>
      <c r="R5991" s="14"/>
      <c r="S5991" s="14"/>
      <c r="T5991" s="14"/>
    </row>
    <row r="5992" spans="1:20" ht="15" customHeight="1" x14ac:dyDescent="0.2">
      <c r="A5992" s="5" t="s">
        <v>10085</v>
      </c>
      <c r="B5992" s="3"/>
      <c r="C5992" s="3"/>
      <c r="D5992" s="14" t="s">
        <v>10086</v>
      </c>
      <c r="E5992" s="12" t="s">
        <v>3501</v>
      </c>
      <c r="F5992" s="19" t="s">
        <v>10098</v>
      </c>
      <c r="G5992" s="19" t="s">
        <v>3849</v>
      </c>
      <c r="H5992" s="5" t="s">
        <v>4028</v>
      </c>
      <c r="I5992" s="14"/>
      <c r="J5992" s="20">
        <f t="shared" si="27"/>
        <v>327187</v>
      </c>
      <c r="K5992" s="3" t="b" cm="1">
        <f t="array" ref="K5992">SUMPRODUCT( --ISNUMBER(SEARCH(TextCheck,F5992)))&gt;0</f>
        <v>0</v>
      </c>
      <c r="L5992" s="14"/>
      <c r="M5992" s="14"/>
      <c r="N5992" s="14"/>
      <c r="O5992" s="14"/>
      <c r="P5992" s="14"/>
      <c r="Q5992" s="14"/>
      <c r="R5992" s="14"/>
      <c r="S5992" s="14"/>
      <c r="T5992" s="14"/>
    </row>
    <row r="5993" spans="1:20" ht="15" customHeight="1" x14ac:dyDescent="0.2">
      <c r="A5993" s="5" t="s">
        <v>10085</v>
      </c>
      <c r="B5993" s="3"/>
      <c r="C5993" s="3"/>
      <c r="D5993" s="14" t="s">
        <v>10086</v>
      </c>
      <c r="E5993" s="12" t="s">
        <v>3501</v>
      </c>
      <c r="F5993" s="19" t="s">
        <v>10099</v>
      </c>
      <c r="G5993" s="19" t="s">
        <v>1720</v>
      </c>
      <c r="H5993" s="5" t="s">
        <v>6300</v>
      </c>
      <c r="I5993" s="14"/>
      <c r="J5993" s="20">
        <f t="shared" si="27"/>
        <v>327250</v>
      </c>
      <c r="K5993" s="3" t="b" cm="1">
        <f t="array" ref="K5993">SUMPRODUCT( --ISNUMBER(SEARCH(TextCheck,F5993)))&gt;0</f>
        <v>0</v>
      </c>
      <c r="L5993" s="14"/>
      <c r="M5993" s="14"/>
      <c r="N5993" s="14"/>
      <c r="O5993" s="14"/>
      <c r="P5993" s="14"/>
      <c r="Q5993" s="14"/>
      <c r="R5993" s="14"/>
      <c r="S5993" s="14"/>
      <c r="T5993" s="14"/>
    </row>
    <row r="5994" spans="1:20" ht="15" customHeight="1" x14ac:dyDescent="0.2">
      <c r="A5994" s="5" t="s">
        <v>10085</v>
      </c>
      <c r="B5994" s="3"/>
      <c r="C5994" s="3"/>
      <c r="D5994" s="14" t="s">
        <v>10086</v>
      </c>
      <c r="E5994" s="12" t="s">
        <v>3501</v>
      </c>
      <c r="F5994" s="19" t="s">
        <v>10100</v>
      </c>
      <c r="G5994" s="19" t="s">
        <v>9286</v>
      </c>
      <c r="H5994" s="5" t="s">
        <v>1376</v>
      </c>
      <c r="I5994" s="14"/>
      <c r="J5994" s="20">
        <f t="shared" si="27"/>
        <v>327251</v>
      </c>
      <c r="K5994" s="3" t="b" cm="1">
        <f t="array" ref="K5994">SUMPRODUCT( --ISNUMBER(SEARCH(TextCheck,F5994)))&gt;0</f>
        <v>0</v>
      </c>
      <c r="L5994" s="14"/>
      <c r="M5994" s="14"/>
      <c r="N5994" s="14"/>
      <c r="O5994" s="14"/>
      <c r="P5994" s="14"/>
      <c r="Q5994" s="14"/>
      <c r="R5994" s="14"/>
      <c r="S5994" s="14"/>
      <c r="T5994" s="14"/>
    </row>
    <row r="5995" spans="1:20" ht="15" customHeight="1" x14ac:dyDescent="0.2">
      <c r="A5995" s="5" t="s">
        <v>10085</v>
      </c>
      <c r="B5995" s="3"/>
      <c r="C5995" s="3"/>
      <c r="D5995" s="14" t="s">
        <v>10086</v>
      </c>
      <c r="E5995" s="12" t="s">
        <v>3501</v>
      </c>
      <c r="F5995" s="19" t="s">
        <v>10101</v>
      </c>
      <c r="G5995" s="19" t="s">
        <v>4668</v>
      </c>
      <c r="H5995" s="5" t="s">
        <v>3571</v>
      </c>
      <c r="I5995" s="14"/>
      <c r="J5995" s="20">
        <f t="shared" si="27"/>
        <v>327253</v>
      </c>
      <c r="K5995" s="3" t="b" cm="1">
        <f t="array" ref="K5995">SUMPRODUCT( --ISNUMBER(SEARCH(TextCheck,F5995)))&gt;0</f>
        <v>0</v>
      </c>
      <c r="L5995" s="14"/>
      <c r="M5995" s="14"/>
      <c r="N5995" s="14"/>
      <c r="O5995" s="14"/>
      <c r="P5995" s="14"/>
      <c r="Q5995" s="14"/>
      <c r="R5995" s="14"/>
      <c r="S5995" s="14"/>
      <c r="T5995" s="14"/>
    </row>
    <row r="5996" spans="1:20" ht="15" customHeight="1" x14ac:dyDescent="0.2">
      <c r="A5996" s="5" t="s">
        <v>10085</v>
      </c>
      <c r="B5996" s="3"/>
      <c r="C5996" s="3"/>
      <c r="D5996" s="14" t="s">
        <v>10086</v>
      </c>
      <c r="E5996" s="12" t="s">
        <v>3501</v>
      </c>
      <c r="F5996" s="19" t="s">
        <v>10102</v>
      </c>
      <c r="G5996" s="19" t="s">
        <v>4676</v>
      </c>
      <c r="H5996" s="5" t="s">
        <v>2415</v>
      </c>
      <c r="I5996" s="14"/>
      <c r="J5996" s="20">
        <f t="shared" si="27"/>
        <v>327254</v>
      </c>
      <c r="K5996" s="3" t="b" cm="1">
        <f t="array" ref="K5996">SUMPRODUCT( --ISNUMBER(SEARCH(TextCheck,F5996)))&gt;0</f>
        <v>0</v>
      </c>
      <c r="L5996" s="14"/>
      <c r="M5996" s="14"/>
      <c r="N5996" s="14"/>
      <c r="O5996" s="14"/>
      <c r="P5996" s="14"/>
      <c r="Q5996" s="14"/>
      <c r="R5996" s="14"/>
      <c r="S5996" s="14"/>
      <c r="T5996" s="14"/>
    </row>
    <row r="5997" spans="1:20" ht="15" customHeight="1" x14ac:dyDescent="0.2">
      <c r="A5997" s="5" t="s">
        <v>10085</v>
      </c>
      <c r="B5997" s="3"/>
      <c r="C5997" s="3"/>
      <c r="D5997" s="14" t="s">
        <v>10086</v>
      </c>
      <c r="E5997" s="12" t="s">
        <v>3501</v>
      </c>
      <c r="F5997" s="19" t="s">
        <v>6741</v>
      </c>
      <c r="G5997" s="19" t="s">
        <v>7389</v>
      </c>
      <c r="H5997" s="5" t="s">
        <v>1252</v>
      </c>
      <c r="I5997" s="14"/>
      <c r="J5997" s="20">
        <f t="shared" si="27"/>
        <v>327260</v>
      </c>
      <c r="K5997" s="3" t="b" cm="1">
        <f t="array" ref="K5997">SUMPRODUCT( --ISNUMBER(SEARCH(TextCheck,F5997)))&gt;0</f>
        <v>0</v>
      </c>
      <c r="L5997" s="14"/>
      <c r="M5997" s="14"/>
      <c r="N5997" s="14"/>
      <c r="O5997" s="14"/>
      <c r="P5997" s="14"/>
      <c r="Q5997" s="14"/>
      <c r="R5997" s="14"/>
      <c r="S5997" s="14"/>
      <c r="T5997" s="14"/>
    </row>
    <row r="5998" spans="1:20" ht="15" customHeight="1" x14ac:dyDescent="0.2">
      <c r="A5998" s="5" t="s">
        <v>10085</v>
      </c>
      <c r="B5998" s="3"/>
      <c r="C5998" s="3"/>
      <c r="D5998" s="14" t="s">
        <v>10086</v>
      </c>
      <c r="E5998" s="12" t="s">
        <v>3501</v>
      </c>
      <c r="F5998" s="19" t="s">
        <v>10103</v>
      </c>
      <c r="G5998" s="19" t="s">
        <v>10104</v>
      </c>
      <c r="H5998" s="5" t="s">
        <v>5843</v>
      </c>
      <c r="I5998" s="14"/>
      <c r="J5998" s="20">
        <f t="shared" si="27"/>
        <v>327262</v>
      </c>
      <c r="K5998" s="3" t="b" cm="1">
        <f t="array" ref="K5998">SUMPRODUCT( --ISNUMBER(SEARCH(TextCheck,F5998)))&gt;0</f>
        <v>0</v>
      </c>
      <c r="L5998" s="14"/>
      <c r="M5998" s="14"/>
      <c r="N5998" s="14"/>
      <c r="O5998" s="14"/>
      <c r="P5998" s="14"/>
      <c r="Q5998" s="14"/>
      <c r="R5998" s="14"/>
      <c r="S5998" s="14"/>
      <c r="T5998" s="14"/>
    </row>
    <row r="5999" spans="1:20" ht="15" customHeight="1" x14ac:dyDescent="0.2">
      <c r="A5999" s="5" t="s">
        <v>10085</v>
      </c>
      <c r="B5999" s="3"/>
      <c r="C5999" s="3"/>
      <c r="D5999" s="14" t="s">
        <v>10086</v>
      </c>
      <c r="E5999" s="12" t="s">
        <v>3501</v>
      </c>
      <c r="F5999" s="19" t="s">
        <v>793</v>
      </c>
      <c r="G5999" s="19" t="s">
        <v>5273</v>
      </c>
      <c r="H5999" s="5" t="s">
        <v>4409</v>
      </c>
      <c r="I5999" s="14"/>
      <c r="J5999" s="20">
        <f t="shared" si="27"/>
        <v>327278</v>
      </c>
      <c r="K5999" s="3" t="b" cm="1">
        <f t="array" ref="K5999">SUMPRODUCT( --ISNUMBER(SEARCH(TextCheck,F5999)))&gt;0</f>
        <v>0</v>
      </c>
      <c r="L5999" s="14"/>
      <c r="M5999" s="14"/>
      <c r="N5999" s="14"/>
      <c r="O5999" s="14"/>
      <c r="P5999" s="14"/>
      <c r="Q5999" s="14"/>
      <c r="R5999" s="14"/>
      <c r="S5999" s="14"/>
      <c r="T5999" s="14"/>
    </row>
    <row r="6000" spans="1:20" ht="15" customHeight="1" x14ac:dyDescent="0.2">
      <c r="A6000" s="5" t="s">
        <v>10085</v>
      </c>
      <c r="B6000" s="3" t="b">
        <v>1</v>
      </c>
      <c r="C6000" s="3"/>
      <c r="D6000" s="14" t="s">
        <v>10086</v>
      </c>
      <c r="E6000" s="12" t="s">
        <v>3501</v>
      </c>
      <c r="F6000" s="19" t="s">
        <v>10105</v>
      </c>
      <c r="G6000" s="19" t="s">
        <v>5273</v>
      </c>
      <c r="H6000" s="14"/>
      <c r="I6000" s="14"/>
      <c r="J6000" s="20">
        <f t="shared" si="27"/>
        <v>327278</v>
      </c>
      <c r="K6000" s="3" t="b" cm="1">
        <f t="array" ref="K6000">SUMPRODUCT( --ISNUMBER(SEARCH(TextCheck,F6000)))&gt;0</f>
        <v>0</v>
      </c>
      <c r="L6000" s="14"/>
      <c r="M6000" s="14"/>
      <c r="N6000" s="14"/>
      <c r="O6000" s="14"/>
      <c r="P6000" s="14"/>
      <c r="Q6000" s="14"/>
      <c r="R6000" s="14"/>
      <c r="S6000" s="14"/>
      <c r="T6000" s="14"/>
    </row>
    <row r="6001" spans="1:20" ht="15" customHeight="1" x14ac:dyDescent="0.2">
      <c r="A6001" s="5" t="s">
        <v>10085</v>
      </c>
      <c r="B6001" s="3"/>
      <c r="C6001" s="3"/>
      <c r="D6001" s="14" t="s">
        <v>10086</v>
      </c>
      <c r="E6001" s="12" t="s">
        <v>3501</v>
      </c>
      <c r="F6001" s="19" t="s">
        <v>10106</v>
      </c>
      <c r="G6001" s="19" t="s">
        <v>3823</v>
      </c>
      <c r="H6001" s="14"/>
      <c r="I6001" s="14"/>
      <c r="J6001" s="20">
        <f t="shared" si="27"/>
        <v>327354</v>
      </c>
      <c r="K6001" s="3" t="b" cm="1">
        <f t="array" ref="K6001">SUMPRODUCT( --ISNUMBER(SEARCH(TextCheck,F6001)))&gt;0</f>
        <v>0</v>
      </c>
      <c r="L6001" s="14"/>
      <c r="M6001" s="14"/>
      <c r="N6001" s="14"/>
      <c r="O6001" s="14"/>
      <c r="P6001" s="14"/>
      <c r="Q6001" s="14"/>
      <c r="R6001" s="14"/>
      <c r="S6001" s="14"/>
      <c r="T6001" s="14"/>
    </row>
    <row r="6002" spans="1:20" ht="15" customHeight="1" x14ac:dyDescent="0.2">
      <c r="A6002" s="5" t="s">
        <v>10107</v>
      </c>
      <c r="B6002" s="3"/>
      <c r="C6002" s="3"/>
      <c r="D6002" s="14" t="s">
        <v>10086</v>
      </c>
      <c r="E6002" s="12" t="s">
        <v>3501</v>
      </c>
      <c r="F6002" s="19" t="s">
        <v>10108</v>
      </c>
      <c r="G6002" s="19" t="s">
        <v>4485</v>
      </c>
      <c r="H6002" s="14"/>
      <c r="I6002" s="14"/>
      <c r="J6002" s="20">
        <f t="shared" si="27"/>
        <v>327565</v>
      </c>
      <c r="K6002" s="3" t="b" cm="1">
        <f t="array" ref="K6002">SUMPRODUCT( --ISNUMBER(SEARCH(TextCheck,F6002)))&gt;0</f>
        <v>0</v>
      </c>
      <c r="L6002" s="14"/>
      <c r="M6002" s="14"/>
      <c r="N6002" s="14"/>
      <c r="O6002" s="14"/>
      <c r="P6002" s="14"/>
      <c r="Q6002" s="14"/>
      <c r="R6002" s="14"/>
      <c r="S6002" s="14"/>
      <c r="T6002" s="14"/>
    </row>
    <row r="6003" spans="1:20" ht="15" customHeight="1" x14ac:dyDescent="0.2">
      <c r="A6003" s="5" t="s">
        <v>10107</v>
      </c>
      <c r="B6003" s="3" t="b">
        <v>1</v>
      </c>
      <c r="C6003" s="3"/>
      <c r="D6003" s="14" t="s">
        <v>10086</v>
      </c>
      <c r="E6003" s="12" t="s">
        <v>3501</v>
      </c>
      <c r="F6003" s="19" t="s">
        <v>10109</v>
      </c>
      <c r="G6003" s="19" t="s">
        <v>7848</v>
      </c>
      <c r="H6003" s="14"/>
      <c r="I6003" s="14"/>
      <c r="J6003" s="20">
        <f t="shared" si="27"/>
        <v>327817</v>
      </c>
      <c r="K6003" s="3" t="b" cm="1">
        <f t="array" ref="K6003">SUMPRODUCT( --ISNUMBER(SEARCH(TextCheck,F6003)))&gt;0</f>
        <v>0</v>
      </c>
      <c r="L6003" s="14"/>
      <c r="M6003" s="14"/>
      <c r="N6003" s="14"/>
      <c r="O6003" s="14"/>
      <c r="P6003" s="14"/>
      <c r="Q6003" s="14"/>
      <c r="R6003" s="14"/>
      <c r="S6003" s="14"/>
      <c r="T6003" s="14"/>
    </row>
    <row r="6004" spans="1:20" ht="15" customHeight="1" x14ac:dyDescent="0.2">
      <c r="A6004" s="5" t="s">
        <v>10107</v>
      </c>
      <c r="B6004" s="3"/>
      <c r="C6004" s="3"/>
      <c r="D6004" s="14" t="s">
        <v>10086</v>
      </c>
      <c r="E6004" s="12" t="s">
        <v>3501</v>
      </c>
      <c r="F6004" s="19" t="s">
        <v>10110</v>
      </c>
      <c r="G6004" s="19" t="s">
        <v>3754</v>
      </c>
      <c r="H6004" s="5" t="s">
        <v>5253</v>
      </c>
      <c r="I6004" s="14"/>
      <c r="J6004" s="20">
        <f t="shared" si="27"/>
        <v>328146</v>
      </c>
      <c r="K6004" s="3" t="b" cm="1">
        <f t="array" ref="K6004">SUMPRODUCT( --ISNUMBER(SEARCH(TextCheck,F6004)))&gt;0</f>
        <v>0</v>
      </c>
      <c r="L6004" s="14"/>
      <c r="M6004" s="14"/>
      <c r="N6004" s="14"/>
      <c r="O6004" s="14"/>
      <c r="P6004" s="14"/>
      <c r="Q6004" s="14"/>
      <c r="R6004" s="14"/>
      <c r="S6004" s="14"/>
      <c r="T6004" s="14"/>
    </row>
    <row r="6005" spans="1:20" ht="15" customHeight="1" x14ac:dyDescent="0.2">
      <c r="A6005" s="5" t="s">
        <v>10107</v>
      </c>
      <c r="B6005" s="3"/>
      <c r="C6005" s="3"/>
      <c r="D6005" s="14" t="s">
        <v>10086</v>
      </c>
      <c r="E6005" s="12" t="s">
        <v>3501</v>
      </c>
      <c r="F6005" s="19" t="s">
        <v>10111</v>
      </c>
      <c r="G6005" s="19" t="s">
        <v>3690</v>
      </c>
      <c r="H6005" s="5" t="s">
        <v>616</v>
      </c>
      <c r="I6005" s="14"/>
      <c r="J6005" s="20">
        <f t="shared" si="27"/>
        <v>328238</v>
      </c>
      <c r="K6005" s="3" t="b" cm="1">
        <f t="array" ref="K6005">SUMPRODUCT( --ISNUMBER(SEARCH(TextCheck,F6005)))&gt;0</f>
        <v>0</v>
      </c>
      <c r="L6005" s="14"/>
      <c r="M6005" s="14"/>
      <c r="N6005" s="14"/>
      <c r="O6005" s="14"/>
      <c r="P6005" s="14"/>
      <c r="Q6005" s="14"/>
      <c r="R6005" s="14"/>
      <c r="S6005" s="14"/>
      <c r="T6005" s="14"/>
    </row>
    <row r="6006" spans="1:20" ht="15" customHeight="1" x14ac:dyDescent="0.2">
      <c r="A6006" s="5" t="s">
        <v>10107</v>
      </c>
      <c r="B6006" s="3"/>
      <c r="C6006" s="3"/>
      <c r="D6006" s="14" t="s">
        <v>10086</v>
      </c>
      <c r="E6006" s="12" t="s">
        <v>3501</v>
      </c>
      <c r="F6006" s="19" t="s">
        <v>10112</v>
      </c>
      <c r="G6006" s="19" t="s">
        <v>3885</v>
      </c>
      <c r="H6006" s="5" t="s">
        <v>5813</v>
      </c>
      <c r="I6006" s="14"/>
      <c r="J6006" s="20">
        <f t="shared" si="27"/>
        <v>328252</v>
      </c>
      <c r="K6006" s="3" t="b" cm="1">
        <f t="array" ref="K6006">SUMPRODUCT( --ISNUMBER(SEARCH(TextCheck,F6006)))&gt;0</f>
        <v>0</v>
      </c>
      <c r="L6006" s="14"/>
      <c r="M6006" s="14"/>
      <c r="N6006" s="14"/>
      <c r="O6006" s="14"/>
      <c r="P6006" s="14"/>
      <c r="Q6006" s="14"/>
      <c r="R6006" s="14"/>
      <c r="S6006" s="14"/>
      <c r="T6006" s="14"/>
    </row>
    <row r="6007" spans="1:20" ht="15" customHeight="1" x14ac:dyDescent="0.2">
      <c r="A6007" s="5" t="s">
        <v>10107</v>
      </c>
      <c r="B6007" s="3" t="b">
        <v>1</v>
      </c>
      <c r="C6007" s="3"/>
      <c r="D6007" s="14" t="s">
        <v>10086</v>
      </c>
      <c r="E6007" s="12" t="s">
        <v>3501</v>
      </c>
      <c r="F6007" s="19" t="s">
        <v>10113</v>
      </c>
      <c r="G6007" s="19" t="s">
        <v>3167</v>
      </c>
      <c r="H6007" s="14"/>
      <c r="I6007" s="14"/>
      <c r="J6007" s="20">
        <f t="shared" si="27"/>
        <v>328301</v>
      </c>
      <c r="K6007" s="3" t="b" cm="1">
        <f t="array" ref="K6007">SUMPRODUCT( --ISNUMBER(SEARCH(TextCheck,F6007)))&gt;0</f>
        <v>0</v>
      </c>
      <c r="L6007" s="14"/>
      <c r="M6007" s="14"/>
      <c r="N6007" s="14"/>
      <c r="O6007" s="14"/>
      <c r="P6007" s="14"/>
      <c r="Q6007" s="14"/>
      <c r="R6007" s="14"/>
      <c r="S6007" s="14"/>
      <c r="T6007" s="14"/>
    </row>
    <row r="6008" spans="1:20" ht="15" customHeight="1" x14ac:dyDescent="0.2">
      <c r="A6008" s="5" t="s">
        <v>10107</v>
      </c>
      <c r="B6008" s="3" t="b">
        <v>1</v>
      </c>
      <c r="C6008" s="3"/>
      <c r="D6008" s="14" t="s">
        <v>10086</v>
      </c>
      <c r="E6008" s="12" t="s">
        <v>3501</v>
      </c>
      <c r="F6008" s="19" t="s">
        <v>10114</v>
      </c>
      <c r="G6008" s="19"/>
      <c r="H6008" s="14"/>
      <c r="I6008" s="5" t="s">
        <v>10115</v>
      </c>
      <c r="J6008" s="20" t="e">
        <f t="shared" si="27"/>
        <v>#VALUE!</v>
      </c>
      <c r="K6008" s="3" t="b" cm="1">
        <f t="array" ref="K6008">SUMPRODUCT( --ISNUMBER(SEARCH(TextCheck,F6008)))&gt;0</f>
        <v>0</v>
      </c>
      <c r="L6008" s="14"/>
      <c r="M6008" s="14"/>
      <c r="N6008" s="14"/>
      <c r="O6008" s="14"/>
      <c r="P6008" s="14"/>
      <c r="Q6008" s="14"/>
      <c r="R6008" s="14"/>
      <c r="S6008" s="14"/>
      <c r="T6008" s="14"/>
    </row>
    <row r="6009" spans="1:20" ht="15" customHeight="1" x14ac:dyDescent="0.2">
      <c r="A6009" s="5" t="s">
        <v>10107</v>
      </c>
      <c r="B6009" s="3"/>
      <c r="C6009" s="3"/>
      <c r="D6009" s="14" t="s">
        <v>10086</v>
      </c>
      <c r="E6009" s="12" t="s">
        <v>3501</v>
      </c>
      <c r="F6009" s="19" t="s">
        <v>10116</v>
      </c>
      <c r="G6009" s="19" t="s">
        <v>5229</v>
      </c>
      <c r="H6009" s="14"/>
      <c r="I6009" s="14"/>
      <c r="J6009" s="20">
        <f t="shared" si="27"/>
        <v>328371</v>
      </c>
      <c r="K6009" s="3" t="b" cm="1">
        <f t="array" ref="K6009">SUMPRODUCT( --ISNUMBER(SEARCH(TextCheck,F6009)))&gt;0</f>
        <v>0</v>
      </c>
      <c r="L6009" s="14"/>
      <c r="M6009" s="14"/>
      <c r="N6009" s="14"/>
      <c r="O6009" s="14"/>
      <c r="P6009" s="14"/>
      <c r="Q6009" s="14"/>
      <c r="R6009" s="14"/>
      <c r="S6009" s="14"/>
      <c r="T6009" s="14"/>
    </row>
    <row r="6010" spans="1:20" ht="15" customHeight="1" x14ac:dyDescent="0.2">
      <c r="A6010" s="5" t="s">
        <v>10107</v>
      </c>
      <c r="B6010" s="3"/>
      <c r="C6010" s="3"/>
      <c r="D6010" s="14" t="s">
        <v>10086</v>
      </c>
      <c r="E6010" s="12" t="s">
        <v>5738</v>
      </c>
      <c r="F6010" s="19" t="s">
        <v>10117</v>
      </c>
      <c r="G6010" s="19" t="s">
        <v>4899</v>
      </c>
      <c r="H6010" s="14"/>
      <c r="I6010" s="14"/>
      <c r="J6010" s="20">
        <f t="shared" si="27"/>
        <v>327215</v>
      </c>
      <c r="K6010" s="3" t="b" cm="1">
        <f t="array" ref="K6010">SUMPRODUCT( --ISNUMBER(SEARCH(TextCheck,F6010)))&gt;0</f>
        <v>0</v>
      </c>
      <c r="L6010" s="14"/>
      <c r="M6010" s="14"/>
      <c r="N6010" s="14"/>
      <c r="O6010" s="14"/>
      <c r="P6010" s="14"/>
      <c r="Q6010" s="14"/>
      <c r="R6010" s="14"/>
      <c r="S6010" s="14"/>
      <c r="T6010" s="14"/>
    </row>
    <row r="6011" spans="1:20" ht="15" customHeight="1" x14ac:dyDescent="0.2">
      <c r="A6011" s="5" t="s">
        <v>10107</v>
      </c>
      <c r="B6011" s="3" t="b">
        <v>1</v>
      </c>
      <c r="C6011" s="3"/>
      <c r="D6011" s="14" t="s">
        <v>10086</v>
      </c>
      <c r="E6011" s="12" t="s">
        <v>5738</v>
      </c>
      <c r="F6011" s="19" t="s">
        <v>10118</v>
      </c>
      <c r="G6011" s="19" t="s">
        <v>7446</v>
      </c>
      <c r="H6011" s="14"/>
      <c r="I6011" s="14"/>
      <c r="J6011" s="20">
        <f t="shared" si="27"/>
        <v>327603</v>
      </c>
      <c r="K6011" s="3" t="b" cm="1">
        <f t="array" ref="K6011">SUMPRODUCT( --ISNUMBER(SEARCH(TextCheck,F6011)))&gt;0</f>
        <v>0</v>
      </c>
      <c r="L6011" s="14"/>
      <c r="M6011" s="14"/>
      <c r="N6011" s="14"/>
      <c r="O6011" s="14"/>
      <c r="P6011" s="14"/>
      <c r="Q6011" s="14"/>
      <c r="R6011" s="14"/>
      <c r="S6011" s="14"/>
      <c r="T6011" s="14"/>
    </row>
    <row r="6012" spans="1:20" ht="15" customHeight="1" x14ac:dyDescent="0.2">
      <c r="A6012" s="5" t="s">
        <v>10107</v>
      </c>
      <c r="B6012" s="3"/>
      <c r="C6012" s="3"/>
      <c r="D6012" s="14" t="s">
        <v>10086</v>
      </c>
      <c r="E6012" s="12" t="s">
        <v>5738</v>
      </c>
      <c r="F6012" s="19" t="s">
        <v>10119</v>
      </c>
      <c r="G6012" s="19" t="s">
        <v>3532</v>
      </c>
      <c r="H6012" s="14"/>
      <c r="I6012" s="14"/>
      <c r="J6012" s="20">
        <f t="shared" si="27"/>
        <v>327671</v>
      </c>
      <c r="K6012" s="3" t="b" cm="1">
        <f t="array" ref="K6012">SUMPRODUCT( --ISNUMBER(SEARCH(TextCheck,F6012)))&gt;0</f>
        <v>0</v>
      </c>
      <c r="L6012" s="14"/>
      <c r="M6012" s="14"/>
      <c r="N6012" s="14"/>
      <c r="O6012" s="14"/>
      <c r="P6012" s="14"/>
      <c r="Q6012" s="14"/>
      <c r="R6012" s="14"/>
      <c r="S6012" s="14"/>
      <c r="T6012" s="14"/>
    </row>
    <row r="6013" spans="1:20" ht="15" customHeight="1" x14ac:dyDescent="0.2">
      <c r="A6013" s="5" t="s">
        <v>10107</v>
      </c>
      <c r="B6013" s="3"/>
      <c r="C6013" s="3"/>
      <c r="D6013" s="14" t="s">
        <v>10086</v>
      </c>
      <c r="E6013" s="12" t="s">
        <v>5738</v>
      </c>
      <c r="F6013" s="19" t="s">
        <v>6983</v>
      </c>
      <c r="G6013" s="19" t="s">
        <v>5228</v>
      </c>
      <c r="H6013" s="14"/>
      <c r="I6013" s="14"/>
      <c r="J6013" s="20">
        <f t="shared" si="27"/>
        <v>327818</v>
      </c>
      <c r="K6013" s="3" t="b" cm="1">
        <f t="array" ref="K6013">SUMPRODUCT( --ISNUMBER(SEARCH(TextCheck,F6013)))&gt;0</f>
        <v>0</v>
      </c>
      <c r="L6013" s="14"/>
      <c r="M6013" s="14"/>
      <c r="N6013" s="14"/>
      <c r="O6013" s="14"/>
      <c r="P6013" s="14"/>
      <c r="Q6013" s="14"/>
      <c r="R6013" s="14"/>
      <c r="S6013" s="14"/>
      <c r="T6013" s="14"/>
    </row>
    <row r="6014" spans="1:20" ht="15" customHeight="1" x14ac:dyDescent="0.2">
      <c r="A6014" s="5" t="s">
        <v>10107</v>
      </c>
      <c r="B6014" s="3" t="b">
        <v>1</v>
      </c>
      <c r="C6014" s="3"/>
      <c r="D6014" s="14" t="s">
        <v>10086</v>
      </c>
      <c r="E6014" s="12" t="s">
        <v>5738</v>
      </c>
      <c r="F6014" s="19" t="s">
        <v>10120</v>
      </c>
      <c r="G6014" s="19" t="s">
        <v>4391</v>
      </c>
      <c r="H6014" s="14"/>
      <c r="I6014" s="14"/>
      <c r="J6014" s="20">
        <f t="shared" si="27"/>
        <v>328165</v>
      </c>
      <c r="K6014" s="3" t="b" cm="1">
        <f t="array" ref="K6014">SUMPRODUCT( --ISNUMBER(SEARCH(TextCheck,F6014)))&gt;0</f>
        <v>0</v>
      </c>
      <c r="L6014" s="14"/>
      <c r="M6014" s="14"/>
      <c r="N6014" s="14"/>
      <c r="O6014" s="14"/>
      <c r="P6014" s="14"/>
      <c r="Q6014" s="14"/>
      <c r="R6014" s="14"/>
      <c r="S6014" s="14"/>
      <c r="T6014" s="14"/>
    </row>
    <row r="6015" spans="1:20" ht="15" customHeight="1" x14ac:dyDescent="0.2">
      <c r="A6015" s="5" t="s">
        <v>10107</v>
      </c>
      <c r="B6015" s="3"/>
      <c r="C6015" s="3"/>
      <c r="D6015" s="14" t="s">
        <v>10086</v>
      </c>
      <c r="E6015" s="12" t="s">
        <v>5738</v>
      </c>
      <c r="F6015" s="19" t="s">
        <v>10121</v>
      </c>
      <c r="G6015" s="19" t="s">
        <v>4180</v>
      </c>
      <c r="H6015" s="14"/>
      <c r="I6015" s="14"/>
      <c r="J6015" s="20">
        <f t="shared" si="27"/>
        <v>328315</v>
      </c>
      <c r="K6015" s="3" t="b" cm="1">
        <f t="array" ref="K6015">SUMPRODUCT( --ISNUMBER(SEARCH(TextCheck,F6015)))&gt;0</f>
        <v>0</v>
      </c>
      <c r="L6015" s="14"/>
      <c r="M6015" s="14"/>
      <c r="N6015" s="14"/>
      <c r="O6015" s="14"/>
      <c r="P6015" s="14"/>
      <c r="Q6015" s="14"/>
      <c r="R6015" s="14"/>
      <c r="S6015" s="14"/>
      <c r="T6015" s="14"/>
    </row>
    <row r="6016" spans="1:20" ht="15" customHeight="1" x14ac:dyDescent="0.2">
      <c r="A6016" s="5" t="s">
        <v>10107</v>
      </c>
      <c r="B6016" s="3"/>
      <c r="C6016" s="3"/>
      <c r="D6016" s="14" t="s">
        <v>10086</v>
      </c>
      <c r="E6016" s="12" t="s">
        <v>3609</v>
      </c>
      <c r="F6016" s="19" t="s">
        <v>10120</v>
      </c>
      <c r="G6016" s="19" t="s">
        <v>7394</v>
      </c>
      <c r="H6016" s="14"/>
      <c r="I6016" s="14"/>
      <c r="J6016" s="20">
        <f t="shared" si="27"/>
        <v>327764</v>
      </c>
      <c r="K6016" s="3" t="b" cm="1">
        <f t="array" ref="K6016">SUMPRODUCT( --ISNUMBER(SEARCH(TextCheck,F6016)))&gt;0</f>
        <v>0</v>
      </c>
      <c r="L6016" s="14"/>
      <c r="M6016" s="14"/>
      <c r="N6016" s="14"/>
      <c r="O6016" s="14"/>
      <c r="P6016" s="14"/>
      <c r="Q6016" s="14"/>
      <c r="R6016" s="14"/>
      <c r="S6016" s="14"/>
      <c r="T6016" s="14"/>
    </row>
    <row r="6017" spans="1:20" ht="15" customHeight="1" x14ac:dyDescent="0.2">
      <c r="A6017" s="5" t="s">
        <v>10107</v>
      </c>
      <c r="B6017" s="3" t="b">
        <v>1</v>
      </c>
      <c r="C6017" s="3"/>
      <c r="D6017" s="14" t="s">
        <v>10086</v>
      </c>
      <c r="E6017" s="12" t="s">
        <v>5189</v>
      </c>
      <c r="F6017" s="19" t="s">
        <v>10122</v>
      </c>
      <c r="G6017" s="19" t="s">
        <v>10123</v>
      </c>
      <c r="H6017" s="14"/>
      <c r="I6017" s="14"/>
      <c r="J6017" s="20">
        <f t="shared" si="27"/>
        <v>327709</v>
      </c>
      <c r="K6017" s="3" t="b" cm="1">
        <f t="array" ref="K6017">SUMPRODUCT( --ISNUMBER(SEARCH(TextCheck,F6017)))&gt;0</f>
        <v>0</v>
      </c>
      <c r="L6017" s="14"/>
      <c r="M6017" s="14"/>
      <c r="N6017" s="14"/>
      <c r="O6017" s="14"/>
      <c r="P6017" s="14"/>
      <c r="Q6017" s="14"/>
      <c r="R6017" s="14"/>
      <c r="S6017" s="14"/>
      <c r="T6017" s="14"/>
    </row>
    <row r="6018" spans="1:20" ht="15" customHeight="1" x14ac:dyDescent="0.2">
      <c r="A6018" s="5" t="s">
        <v>10107</v>
      </c>
      <c r="B6018" s="3"/>
      <c r="C6018" s="3"/>
      <c r="D6018" s="14" t="s">
        <v>10086</v>
      </c>
      <c r="E6018" s="12" t="s">
        <v>3611</v>
      </c>
      <c r="F6018" s="19" t="s">
        <v>10124</v>
      </c>
      <c r="G6018" s="19" t="s">
        <v>4940</v>
      </c>
      <c r="H6018" s="14"/>
      <c r="I6018" s="14"/>
      <c r="J6018" s="20">
        <f t="shared" si="27"/>
        <v>327983</v>
      </c>
      <c r="K6018" s="3" t="b" cm="1">
        <f t="array" ref="K6018">SUMPRODUCT( --ISNUMBER(SEARCH(TextCheck,F6018)))&gt;0</f>
        <v>0</v>
      </c>
      <c r="L6018" s="14"/>
      <c r="M6018" s="14"/>
      <c r="N6018" s="14"/>
      <c r="O6018" s="14"/>
      <c r="P6018" s="14"/>
      <c r="Q6018" s="14"/>
      <c r="R6018" s="14"/>
      <c r="S6018" s="14"/>
      <c r="T6018" s="14"/>
    </row>
    <row r="6019" spans="1:20" ht="15" customHeight="1" x14ac:dyDescent="0.2">
      <c r="A6019" s="5" t="s">
        <v>10125</v>
      </c>
      <c r="B6019" s="3"/>
      <c r="C6019" s="3"/>
      <c r="D6019" s="14" t="s">
        <v>10126</v>
      </c>
      <c r="E6019" s="12" t="s">
        <v>3480</v>
      </c>
      <c r="F6019" s="19" t="s">
        <v>116</v>
      </c>
      <c r="G6019" s="19" t="s">
        <v>5426</v>
      </c>
      <c r="H6019" s="5" t="s">
        <v>10127</v>
      </c>
      <c r="I6019" s="14"/>
      <c r="J6019" s="20">
        <f t="shared" si="27"/>
        <v>326859</v>
      </c>
      <c r="K6019" s="3" t="b" cm="1">
        <f t="array" ref="K6019">SUMPRODUCT( --ISNUMBER(SEARCH(TextCheck,F6019)))&gt;0</f>
        <v>0</v>
      </c>
      <c r="L6019" s="14"/>
      <c r="M6019" s="14"/>
      <c r="N6019" s="14"/>
      <c r="O6019" s="14"/>
      <c r="P6019" s="14"/>
      <c r="Q6019" s="14"/>
      <c r="R6019" s="14"/>
      <c r="S6019" s="14"/>
      <c r="T6019" s="14"/>
    </row>
    <row r="6020" spans="1:20" ht="15" customHeight="1" x14ac:dyDescent="0.2">
      <c r="A6020" s="5" t="s">
        <v>10125</v>
      </c>
      <c r="B6020" s="3"/>
      <c r="C6020" s="3"/>
      <c r="D6020" s="14" t="s">
        <v>10126</v>
      </c>
      <c r="E6020" s="12" t="s">
        <v>3897</v>
      </c>
      <c r="F6020" s="19" t="s">
        <v>10128</v>
      </c>
      <c r="G6020" s="19" t="s">
        <v>4450</v>
      </c>
      <c r="H6020" s="5" t="s">
        <v>6408</v>
      </c>
      <c r="I6020" s="14"/>
      <c r="J6020" s="20">
        <f t="shared" si="27"/>
        <v>327137</v>
      </c>
      <c r="K6020" s="3" t="b" cm="1">
        <f t="array" ref="K6020">SUMPRODUCT( --ISNUMBER(SEARCH(TextCheck,F6020)))&gt;0</f>
        <v>0</v>
      </c>
      <c r="L6020" s="14"/>
      <c r="M6020" s="14"/>
      <c r="N6020" s="14"/>
      <c r="O6020" s="14"/>
      <c r="P6020" s="14"/>
      <c r="Q6020" s="14"/>
      <c r="R6020" s="14"/>
      <c r="S6020" s="14"/>
      <c r="T6020" s="14"/>
    </row>
    <row r="6021" spans="1:20" ht="15" customHeight="1" x14ac:dyDescent="0.2">
      <c r="A6021" s="5" t="s">
        <v>10125</v>
      </c>
      <c r="B6021" s="3"/>
      <c r="C6021" s="3"/>
      <c r="D6021" s="14" t="s">
        <v>10126</v>
      </c>
      <c r="E6021" s="12" t="s">
        <v>3897</v>
      </c>
      <c r="F6021" s="19" t="s">
        <v>2155</v>
      </c>
      <c r="G6021" s="19" t="s">
        <v>2156</v>
      </c>
      <c r="H6021" s="14"/>
      <c r="I6021" s="14"/>
      <c r="J6021" s="20">
        <f t="shared" si="27"/>
        <v>328093</v>
      </c>
      <c r="K6021" s="3" t="b" cm="1">
        <f t="array" ref="K6021">SUMPRODUCT( --ISNUMBER(SEARCH(TextCheck,F6021)))&gt;0</f>
        <v>1</v>
      </c>
      <c r="L6021" s="14"/>
      <c r="M6021" s="14"/>
      <c r="N6021" s="14"/>
      <c r="O6021" s="14"/>
      <c r="P6021" s="14"/>
      <c r="Q6021" s="14"/>
      <c r="R6021" s="14"/>
      <c r="S6021" s="14"/>
      <c r="T6021" s="14"/>
    </row>
    <row r="6022" spans="1:20" ht="15" customHeight="1" x14ac:dyDescent="0.2">
      <c r="A6022" s="5" t="s">
        <v>10125</v>
      </c>
      <c r="B6022" s="3"/>
      <c r="C6022" s="3"/>
      <c r="D6022" s="14" t="s">
        <v>10126</v>
      </c>
      <c r="E6022" s="12" t="s">
        <v>3488</v>
      </c>
      <c r="F6022" s="19" t="s">
        <v>10129</v>
      </c>
      <c r="G6022" s="19" t="s">
        <v>8267</v>
      </c>
      <c r="H6022" s="5" t="s">
        <v>4450</v>
      </c>
      <c r="I6022" s="14"/>
      <c r="J6022" s="20">
        <f t="shared" si="27"/>
        <v>327437</v>
      </c>
      <c r="K6022" s="3" t="b" cm="1">
        <f t="array" ref="K6022">SUMPRODUCT( --ISNUMBER(SEARCH(TextCheck,F6022)))&gt;0</f>
        <v>0</v>
      </c>
      <c r="L6022" s="14"/>
      <c r="M6022" s="14"/>
      <c r="N6022" s="14"/>
      <c r="O6022" s="14"/>
      <c r="P6022" s="14"/>
      <c r="Q6022" s="14"/>
      <c r="R6022" s="14"/>
      <c r="S6022" s="14"/>
      <c r="T6022" s="14"/>
    </row>
    <row r="6023" spans="1:20" ht="15" customHeight="1" x14ac:dyDescent="0.2">
      <c r="A6023" s="5" t="s">
        <v>10125</v>
      </c>
      <c r="B6023" s="3" t="b">
        <v>1</v>
      </c>
      <c r="C6023" s="3"/>
      <c r="D6023" s="14" t="s">
        <v>10126</v>
      </c>
      <c r="E6023" s="12" t="s">
        <v>3488</v>
      </c>
      <c r="F6023" s="19" t="s">
        <v>2597</v>
      </c>
      <c r="G6023" s="19"/>
      <c r="H6023" s="5" t="s">
        <v>3401</v>
      </c>
      <c r="I6023" s="5" t="s">
        <v>10130</v>
      </c>
      <c r="J6023" s="20" t="e">
        <f t="shared" si="27"/>
        <v>#VALUE!</v>
      </c>
      <c r="K6023" s="3" t="b" cm="1">
        <f t="array" ref="K6023">SUMPRODUCT( --ISNUMBER(SEARCH(TextCheck,F6023)))&gt;0</f>
        <v>0</v>
      </c>
      <c r="L6023" s="14"/>
      <c r="M6023" s="14"/>
      <c r="N6023" s="14"/>
      <c r="O6023" s="14"/>
      <c r="P6023" s="14"/>
      <c r="Q6023" s="14"/>
      <c r="R6023" s="14"/>
      <c r="S6023" s="14"/>
      <c r="T6023" s="14"/>
    </row>
    <row r="6024" spans="1:20" ht="15" customHeight="1" x14ac:dyDescent="0.2">
      <c r="A6024" s="5" t="s">
        <v>10125</v>
      </c>
      <c r="B6024" s="3" t="b">
        <v>1</v>
      </c>
      <c r="C6024" s="3"/>
      <c r="D6024" s="14" t="s">
        <v>10126</v>
      </c>
      <c r="E6024" s="12" t="s">
        <v>3491</v>
      </c>
      <c r="F6024" s="19" t="s">
        <v>10131</v>
      </c>
      <c r="G6024" s="19" t="s">
        <v>5308</v>
      </c>
      <c r="H6024" s="14"/>
      <c r="I6024" s="14"/>
      <c r="J6024" s="20">
        <f t="shared" si="27"/>
        <v>326433</v>
      </c>
      <c r="K6024" s="3" t="b" cm="1">
        <f t="array" ref="K6024">SUMPRODUCT( --ISNUMBER(SEARCH(TextCheck,F6024)))&gt;0</f>
        <v>0</v>
      </c>
      <c r="L6024" s="14"/>
      <c r="M6024" s="14"/>
      <c r="N6024" s="14"/>
      <c r="O6024" s="14"/>
      <c r="P6024" s="14"/>
      <c r="Q6024" s="14"/>
      <c r="R6024" s="14"/>
      <c r="S6024" s="14"/>
      <c r="T6024" s="14"/>
    </row>
    <row r="6025" spans="1:20" ht="15" customHeight="1" x14ac:dyDescent="0.2">
      <c r="A6025" s="5" t="s">
        <v>10125</v>
      </c>
      <c r="B6025" s="3"/>
      <c r="C6025" s="3"/>
      <c r="D6025" s="14" t="s">
        <v>10126</v>
      </c>
      <c r="E6025" s="12" t="s">
        <v>3491</v>
      </c>
      <c r="F6025" s="19" t="s">
        <v>10132</v>
      </c>
      <c r="G6025" s="19" t="s">
        <v>1563</v>
      </c>
      <c r="H6025" s="5" t="s">
        <v>10133</v>
      </c>
      <c r="I6025" s="14"/>
      <c r="J6025" s="20">
        <f t="shared" si="27"/>
        <v>327033</v>
      </c>
      <c r="K6025" s="3" t="b" cm="1">
        <f t="array" ref="K6025">SUMPRODUCT( --ISNUMBER(SEARCH(TextCheck,F6025)))&gt;0</f>
        <v>0</v>
      </c>
      <c r="L6025" s="14"/>
      <c r="M6025" s="14"/>
      <c r="N6025" s="14"/>
      <c r="O6025" s="14"/>
      <c r="P6025" s="14"/>
      <c r="Q6025" s="14"/>
      <c r="R6025" s="14"/>
      <c r="S6025" s="14"/>
      <c r="T6025" s="14"/>
    </row>
    <row r="6026" spans="1:20" ht="15" customHeight="1" x14ac:dyDescent="0.2">
      <c r="A6026" s="5" t="s">
        <v>10125</v>
      </c>
      <c r="B6026" s="3"/>
      <c r="C6026" s="3"/>
      <c r="D6026" s="14" t="s">
        <v>10126</v>
      </c>
      <c r="E6026" s="12" t="s">
        <v>3491</v>
      </c>
      <c r="F6026" s="19" t="s">
        <v>10134</v>
      </c>
      <c r="G6026" s="19" t="s">
        <v>5497</v>
      </c>
      <c r="H6026" s="14"/>
      <c r="I6026" s="14"/>
      <c r="J6026" s="20">
        <f t="shared" si="27"/>
        <v>327110</v>
      </c>
      <c r="K6026" s="3" t="b" cm="1">
        <f t="array" ref="K6026">SUMPRODUCT( --ISNUMBER(SEARCH(TextCheck,F6026)))&gt;0</f>
        <v>0</v>
      </c>
      <c r="L6026" s="14"/>
      <c r="M6026" s="14"/>
      <c r="N6026" s="14"/>
      <c r="O6026" s="14"/>
      <c r="P6026" s="14"/>
      <c r="Q6026" s="14"/>
      <c r="R6026" s="14"/>
      <c r="S6026" s="14"/>
      <c r="T6026" s="14"/>
    </row>
    <row r="6027" spans="1:20" ht="15" customHeight="1" x14ac:dyDescent="0.2">
      <c r="A6027" s="5" t="s">
        <v>10125</v>
      </c>
      <c r="B6027" s="3"/>
      <c r="C6027" s="3"/>
      <c r="D6027" s="14" t="s">
        <v>10126</v>
      </c>
      <c r="E6027" s="12" t="s">
        <v>3491</v>
      </c>
      <c r="F6027" s="19" t="s">
        <v>10135</v>
      </c>
      <c r="G6027" s="19" t="s">
        <v>4450</v>
      </c>
      <c r="H6027" s="14"/>
      <c r="I6027" s="14"/>
      <c r="J6027" s="20">
        <f t="shared" si="27"/>
        <v>327137</v>
      </c>
      <c r="K6027" s="3" t="b" cm="1">
        <f t="array" ref="K6027">SUMPRODUCT( --ISNUMBER(SEARCH(TextCheck,F6027)))&gt;0</f>
        <v>0</v>
      </c>
      <c r="L6027" s="14"/>
      <c r="M6027" s="14"/>
      <c r="N6027" s="14"/>
      <c r="O6027" s="14"/>
      <c r="P6027" s="14"/>
      <c r="Q6027" s="14"/>
      <c r="R6027" s="14"/>
      <c r="S6027" s="14"/>
      <c r="T6027" s="14"/>
    </row>
    <row r="6028" spans="1:20" ht="15" customHeight="1" x14ac:dyDescent="0.2">
      <c r="A6028" s="5" t="s">
        <v>10125</v>
      </c>
      <c r="B6028" s="3"/>
      <c r="C6028" s="3"/>
      <c r="D6028" s="14" t="s">
        <v>10126</v>
      </c>
      <c r="E6028" s="12" t="s">
        <v>3491</v>
      </c>
      <c r="F6028" s="19" t="s">
        <v>10136</v>
      </c>
      <c r="G6028" s="19" t="s">
        <v>5501</v>
      </c>
      <c r="H6028" s="14"/>
      <c r="I6028" s="14"/>
      <c r="J6028" s="20">
        <f t="shared" si="27"/>
        <v>327140</v>
      </c>
      <c r="K6028" s="3" t="b" cm="1">
        <f t="array" ref="K6028">SUMPRODUCT( --ISNUMBER(SEARCH(TextCheck,F6028)))&gt;0</f>
        <v>0</v>
      </c>
      <c r="L6028" s="14"/>
      <c r="M6028" s="14"/>
      <c r="N6028" s="14"/>
      <c r="O6028" s="14"/>
      <c r="P6028" s="14"/>
      <c r="Q6028" s="14"/>
      <c r="R6028" s="14"/>
      <c r="S6028" s="14"/>
      <c r="T6028" s="14"/>
    </row>
    <row r="6029" spans="1:20" ht="15" customHeight="1" x14ac:dyDescent="0.2">
      <c r="A6029" s="5" t="s">
        <v>10125</v>
      </c>
      <c r="B6029" s="3"/>
      <c r="C6029" s="3"/>
      <c r="D6029" s="14" t="s">
        <v>10126</v>
      </c>
      <c r="E6029" s="12" t="s">
        <v>3491</v>
      </c>
      <c r="F6029" s="19" t="s">
        <v>10137</v>
      </c>
      <c r="G6029" s="19" t="s">
        <v>1805</v>
      </c>
      <c r="H6029" s="5" t="s">
        <v>2415</v>
      </c>
      <c r="I6029" s="14"/>
      <c r="J6029" s="20">
        <f t="shared" si="27"/>
        <v>327469</v>
      </c>
      <c r="K6029" s="3" t="b" cm="1">
        <f t="array" ref="K6029">SUMPRODUCT( --ISNUMBER(SEARCH(TextCheck,F6029)))&gt;0</f>
        <v>0</v>
      </c>
      <c r="L6029" s="14"/>
      <c r="M6029" s="14"/>
      <c r="N6029" s="14"/>
      <c r="O6029" s="14"/>
      <c r="P6029" s="14"/>
      <c r="Q6029" s="14"/>
      <c r="R6029" s="14"/>
      <c r="S6029" s="14"/>
      <c r="T6029" s="14"/>
    </row>
    <row r="6030" spans="1:20" ht="15" customHeight="1" x14ac:dyDescent="0.2">
      <c r="A6030" s="5" t="s">
        <v>10125</v>
      </c>
      <c r="B6030" s="3" t="b">
        <v>1</v>
      </c>
      <c r="C6030" s="3"/>
      <c r="D6030" s="14" t="s">
        <v>10126</v>
      </c>
      <c r="E6030" s="12" t="s">
        <v>3491</v>
      </c>
      <c r="F6030" s="19" t="s">
        <v>3607</v>
      </c>
      <c r="G6030" s="19" t="s">
        <v>7394</v>
      </c>
      <c r="H6030" s="14"/>
      <c r="I6030" s="14"/>
      <c r="J6030" s="20">
        <f t="shared" si="27"/>
        <v>327764</v>
      </c>
      <c r="K6030" s="3" t="b" cm="1">
        <f t="array" ref="K6030">SUMPRODUCT( --ISNUMBER(SEARCH(TextCheck,F6030)))&gt;0</f>
        <v>0</v>
      </c>
      <c r="L6030" s="14"/>
      <c r="M6030" s="14"/>
      <c r="N6030" s="14"/>
      <c r="O6030" s="14"/>
      <c r="P6030" s="14"/>
      <c r="Q6030" s="14"/>
      <c r="R6030" s="14"/>
      <c r="S6030" s="14"/>
      <c r="T6030" s="14"/>
    </row>
    <row r="6031" spans="1:20" ht="15" customHeight="1" x14ac:dyDescent="0.2">
      <c r="A6031" s="5" t="s">
        <v>10125</v>
      </c>
      <c r="B6031" s="3" t="b">
        <v>1</v>
      </c>
      <c r="C6031" s="3"/>
      <c r="D6031" s="14" t="s">
        <v>10126</v>
      </c>
      <c r="E6031" s="12" t="s">
        <v>3491</v>
      </c>
      <c r="F6031" s="19" t="s">
        <v>10138</v>
      </c>
      <c r="G6031" s="19" t="s">
        <v>4304</v>
      </c>
      <c r="H6031" s="5" t="s">
        <v>10139</v>
      </c>
      <c r="I6031" s="14"/>
      <c r="J6031" s="20">
        <f t="shared" si="27"/>
        <v>327965</v>
      </c>
      <c r="K6031" s="3" t="b" cm="1">
        <f t="array" ref="K6031">SUMPRODUCT( --ISNUMBER(SEARCH(TextCheck,F6031)))&gt;0</f>
        <v>0</v>
      </c>
      <c r="L6031" s="14"/>
      <c r="M6031" s="14"/>
      <c r="N6031" s="14"/>
      <c r="O6031" s="14"/>
      <c r="P6031" s="14"/>
      <c r="Q6031" s="14"/>
      <c r="R6031" s="14"/>
      <c r="S6031" s="14"/>
      <c r="T6031" s="14"/>
    </row>
    <row r="6032" spans="1:20" ht="15" customHeight="1" x14ac:dyDescent="0.2">
      <c r="A6032" s="5" t="s">
        <v>10125</v>
      </c>
      <c r="B6032" s="3"/>
      <c r="C6032" s="3"/>
      <c r="D6032" s="14" t="s">
        <v>10126</v>
      </c>
      <c r="E6032" s="12" t="s">
        <v>3491</v>
      </c>
      <c r="F6032" s="19" t="s">
        <v>10140</v>
      </c>
      <c r="G6032" s="19" t="s">
        <v>3672</v>
      </c>
      <c r="H6032" s="14"/>
      <c r="I6032" s="14"/>
      <c r="J6032" s="20">
        <f t="shared" si="27"/>
        <v>328335</v>
      </c>
      <c r="K6032" s="3" t="b" cm="1">
        <f t="array" ref="K6032">SUMPRODUCT( --ISNUMBER(SEARCH(TextCheck,F6032)))&gt;0</f>
        <v>0</v>
      </c>
      <c r="L6032" s="14"/>
      <c r="M6032" s="14"/>
      <c r="N6032" s="14"/>
      <c r="O6032" s="14"/>
      <c r="P6032" s="14"/>
      <c r="Q6032" s="14"/>
      <c r="R6032" s="14"/>
      <c r="S6032" s="14"/>
      <c r="T6032" s="14"/>
    </row>
    <row r="6033" spans="1:20" ht="15" customHeight="1" x14ac:dyDescent="0.2">
      <c r="A6033" s="5" t="s">
        <v>10125</v>
      </c>
      <c r="B6033" s="3"/>
      <c r="C6033" s="3"/>
      <c r="D6033" s="14" t="s">
        <v>10126</v>
      </c>
      <c r="E6033" s="12" t="s">
        <v>3491</v>
      </c>
      <c r="F6033" s="19" t="s">
        <v>10141</v>
      </c>
      <c r="G6033" s="19" t="s">
        <v>4752</v>
      </c>
      <c r="H6033" s="14"/>
      <c r="I6033" s="14"/>
      <c r="J6033" s="20">
        <f t="shared" si="27"/>
        <v>328363</v>
      </c>
      <c r="K6033" s="3" t="b" cm="1">
        <f t="array" ref="K6033">SUMPRODUCT( --ISNUMBER(SEARCH(TextCheck,F6033)))&gt;0</f>
        <v>0</v>
      </c>
      <c r="L6033" s="14"/>
      <c r="M6033" s="14"/>
      <c r="N6033" s="14"/>
      <c r="O6033" s="14"/>
      <c r="P6033" s="14"/>
      <c r="Q6033" s="14"/>
      <c r="R6033" s="14"/>
      <c r="S6033" s="14"/>
      <c r="T6033" s="14"/>
    </row>
    <row r="6034" spans="1:20" ht="15" customHeight="1" x14ac:dyDescent="0.2">
      <c r="A6034" s="5" t="s">
        <v>10125</v>
      </c>
      <c r="B6034" s="3" t="b">
        <v>1</v>
      </c>
      <c r="C6034" s="3"/>
      <c r="D6034" s="14" t="s">
        <v>10126</v>
      </c>
      <c r="E6034" s="12" t="s">
        <v>3491</v>
      </c>
      <c r="F6034" s="19" t="s">
        <v>10142</v>
      </c>
      <c r="G6034" s="19"/>
      <c r="H6034" s="5" t="s">
        <v>4617</v>
      </c>
      <c r="I6034" s="5" t="s">
        <v>10130</v>
      </c>
      <c r="J6034" s="20" t="e">
        <f t="shared" si="27"/>
        <v>#VALUE!</v>
      </c>
      <c r="K6034" s="3" t="b" cm="1">
        <f t="array" ref="K6034">SUMPRODUCT( --ISNUMBER(SEARCH(TextCheck,F6034)))&gt;0</f>
        <v>0</v>
      </c>
      <c r="L6034" s="14"/>
      <c r="M6034" s="14"/>
      <c r="N6034" s="14"/>
      <c r="O6034" s="14"/>
      <c r="P6034" s="14"/>
      <c r="Q6034" s="14"/>
      <c r="R6034" s="14"/>
      <c r="S6034" s="14"/>
      <c r="T6034" s="14"/>
    </row>
    <row r="6035" spans="1:20" ht="15" customHeight="1" x14ac:dyDescent="0.2">
      <c r="A6035" s="5" t="s">
        <v>10125</v>
      </c>
      <c r="B6035" s="3"/>
      <c r="C6035" s="3"/>
      <c r="D6035" s="14" t="s">
        <v>10126</v>
      </c>
      <c r="E6035" s="12" t="s">
        <v>3584</v>
      </c>
      <c r="F6035" s="19" t="s">
        <v>10143</v>
      </c>
      <c r="G6035" s="19" t="s">
        <v>4239</v>
      </c>
      <c r="H6035" s="5" t="s">
        <v>1376</v>
      </c>
      <c r="I6035" s="14"/>
      <c r="J6035" s="20">
        <f t="shared" si="27"/>
        <v>327201</v>
      </c>
      <c r="K6035" s="3" t="b" cm="1">
        <f t="array" ref="K6035">SUMPRODUCT( --ISNUMBER(SEARCH(TextCheck,F6035)))&gt;0</f>
        <v>0</v>
      </c>
      <c r="L6035" s="14"/>
      <c r="M6035" s="14"/>
      <c r="N6035" s="14"/>
      <c r="O6035" s="14"/>
      <c r="P6035" s="14"/>
      <c r="Q6035" s="14"/>
      <c r="R6035" s="14"/>
      <c r="S6035" s="14"/>
      <c r="T6035" s="14"/>
    </row>
    <row r="6036" spans="1:20" ht="15" customHeight="1" x14ac:dyDescent="0.2">
      <c r="A6036" s="5" t="s">
        <v>10125</v>
      </c>
      <c r="B6036" s="3"/>
      <c r="C6036" s="3"/>
      <c r="D6036" s="14" t="s">
        <v>10126</v>
      </c>
      <c r="E6036" s="12" t="s">
        <v>3501</v>
      </c>
      <c r="F6036" s="19" t="s">
        <v>10144</v>
      </c>
      <c r="G6036" s="19" t="s">
        <v>9860</v>
      </c>
      <c r="H6036" s="14"/>
      <c r="I6036" s="14"/>
      <c r="J6036" s="20">
        <f t="shared" si="27"/>
        <v>326713</v>
      </c>
      <c r="K6036" s="3" t="b" cm="1">
        <f t="array" ref="K6036">SUMPRODUCT( --ISNUMBER(SEARCH(TextCheck,F6036)))&gt;0</f>
        <v>0</v>
      </c>
      <c r="L6036" s="14"/>
      <c r="M6036" s="14"/>
      <c r="N6036" s="14"/>
      <c r="O6036" s="14"/>
      <c r="P6036" s="14"/>
      <c r="Q6036" s="14"/>
      <c r="R6036" s="14"/>
      <c r="S6036" s="14"/>
      <c r="T6036" s="14"/>
    </row>
    <row r="6037" spans="1:20" ht="15" customHeight="1" x14ac:dyDescent="0.2">
      <c r="A6037" s="5" t="s">
        <v>10125</v>
      </c>
      <c r="B6037" s="3"/>
      <c r="C6037" s="3"/>
      <c r="D6037" s="14" t="s">
        <v>10126</v>
      </c>
      <c r="E6037" s="12" t="s">
        <v>3501</v>
      </c>
      <c r="F6037" s="19" t="s">
        <v>1956</v>
      </c>
      <c r="G6037" s="19" t="s">
        <v>6300</v>
      </c>
      <c r="H6037" s="14"/>
      <c r="I6037" s="14"/>
      <c r="J6037" s="20">
        <f t="shared" si="27"/>
        <v>326812</v>
      </c>
      <c r="K6037" s="3" t="b" cm="1">
        <f t="array" ref="K6037">SUMPRODUCT( --ISNUMBER(SEARCH(TextCheck,F6037)))&gt;0</f>
        <v>0</v>
      </c>
      <c r="L6037" s="14"/>
      <c r="M6037" s="14"/>
      <c r="N6037" s="14"/>
      <c r="O6037" s="14"/>
      <c r="P6037" s="14"/>
      <c r="Q6037" s="14"/>
      <c r="R6037" s="14"/>
      <c r="S6037" s="14"/>
      <c r="T6037" s="14"/>
    </row>
    <row r="6038" spans="1:20" ht="15" customHeight="1" x14ac:dyDescent="0.2">
      <c r="A6038" s="5" t="s">
        <v>10125</v>
      </c>
      <c r="B6038" s="3" t="b">
        <v>1</v>
      </c>
      <c r="C6038" s="3"/>
      <c r="D6038" s="14" t="s">
        <v>10126</v>
      </c>
      <c r="E6038" s="12" t="s">
        <v>3501</v>
      </c>
      <c r="F6038" s="19" t="s">
        <v>3007</v>
      </c>
      <c r="G6038" s="19" t="s">
        <v>1563</v>
      </c>
      <c r="H6038" s="14"/>
      <c r="I6038" s="14"/>
      <c r="J6038" s="20">
        <f t="shared" si="27"/>
        <v>327033</v>
      </c>
      <c r="K6038" s="3" t="b" cm="1">
        <f t="array" ref="K6038">SUMPRODUCT( --ISNUMBER(SEARCH(TextCheck,F6038)))&gt;0</f>
        <v>0</v>
      </c>
      <c r="L6038" s="14"/>
      <c r="M6038" s="14"/>
      <c r="N6038" s="14"/>
      <c r="O6038" s="14"/>
      <c r="P6038" s="14"/>
      <c r="Q6038" s="14"/>
      <c r="R6038" s="14"/>
      <c r="S6038" s="14"/>
      <c r="T6038" s="14"/>
    </row>
    <row r="6039" spans="1:20" ht="15" customHeight="1" x14ac:dyDescent="0.2">
      <c r="A6039" s="5" t="s">
        <v>10125</v>
      </c>
      <c r="B6039" s="3"/>
      <c r="C6039" s="3"/>
      <c r="D6039" s="14" t="s">
        <v>10126</v>
      </c>
      <c r="E6039" s="12" t="s">
        <v>3501</v>
      </c>
      <c r="F6039" s="19" t="s">
        <v>10145</v>
      </c>
      <c r="G6039" s="19" t="s">
        <v>726</v>
      </c>
      <c r="H6039" s="14"/>
      <c r="I6039" s="14"/>
      <c r="J6039" s="20">
        <f t="shared" si="27"/>
        <v>327096</v>
      </c>
      <c r="K6039" s="3" t="b" cm="1">
        <f t="array" ref="K6039">SUMPRODUCT( --ISNUMBER(SEARCH(TextCheck,F6039)))&gt;0</f>
        <v>0</v>
      </c>
      <c r="L6039" s="14"/>
      <c r="M6039" s="14"/>
      <c r="N6039" s="14"/>
      <c r="O6039" s="14"/>
      <c r="P6039" s="14"/>
      <c r="Q6039" s="14"/>
      <c r="R6039" s="14"/>
      <c r="S6039" s="14"/>
      <c r="T6039" s="14"/>
    </row>
    <row r="6040" spans="1:20" ht="15" customHeight="1" x14ac:dyDescent="0.2">
      <c r="A6040" s="5" t="s">
        <v>10125</v>
      </c>
      <c r="B6040" s="3"/>
      <c r="C6040" s="3"/>
      <c r="D6040" s="14" t="s">
        <v>10126</v>
      </c>
      <c r="E6040" s="12" t="s">
        <v>3501</v>
      </c>
      <c r="F6040" s="19" t="s">
        <v>10146</v>
      </c>
      <c r="G6040" s="19" t="s">
        <v>5579</v>
      </c>
      <c r="H6040" s="14"/>
      <c r="I6040" s="14"/>
      <c r="J6040" s="20">
        <f t="shared" si="27"/>
        <v>327139</v>
      </c>
      <c r="K6040" s="3" t="b" cm="1">
        <f t="array" ref="K6040">SUMPRODUCT( --ISNUMBER(SEARCH(TextCheck,F6040)))&gt;0</f>
        <v>0</v>
      </c>
      <c r="L6040" s="14"/>
      <c r="M6040" s="14"/>
      <c r="N6040" s="14"/>
      <c r="O6040" s="14"/>
      <c r="P6040" s="14"/>
      <c r="Q6040" s="14"/>
      <c r="R6040" s="14"/>
      <c r="S6040" s="14"/>
      <c r="T6040" s="14"/>
    </row>
    <row r="6041" spans="1:20" ht="15" customHeight="1" x14ac:dyDescent="0.2">
      <c r="A6041" s="5" t="s">
        <v>10125</v>
      </c>
      <c r="B6041" s="3"/>
      <c r="C6041" s="3"/>
      <c r="D6041" s="14" t="s">
        <v>10126</v>
      </c>
      <c r="E6041" s="12" t="s">
        <v>3501</v>
      </c>
      <c r="F6041" s="19" t="s">
        <v>10147</v>
      </c>
      <c r="G6041" s="19" t="s">
        <v>5501</v>
      </c>
      <c r="H6041" s="14"/>
      <c r="I6041" s="14"/>
      <c r="J6041" s="20">
        <f t="shared" si="27"/>
        <v>327140</v>
      </c>
      <c r="K6041" s="3" t="b" cm="1">
        <f t="array" ref="K6041">SUMPRODUCT( --ISNUMBER(SEARCH(TextCheck,F6041)))&gt;0</f>
        <v>0</v>
      </c>
      <c r="L6041" s="14"/>
      <c r="M6041" s="14"/>
      <c r="N6041" s="14"/>
      <c r="O6041" s="14"/>
      <c r="P6041" s="14"/>
      <c r="Q6041" s="14"/>
      <c r="R6041" s="14"/>
      <c r="S6041" s="14"/>
      <c r="T6041" s="14"/>
    </row>
    <row r="6042" spans="1:20" ht="15" customHeight="1" x14ac:dyDescent="0.2">
      <c r="A6042" s="5" t="s">
        <v>10125</v>
      </c>
      <c r="B6042" s="3"/>
      <c r="C6042" s="3"/>
      <c r="D6042" s="14" t="s">
        <v>10126</v>
      </c>
      <c r="E6042" s="12" t="s">
        <v>3501</v>
      </c>
      <c r="F6042" s="19" t="s">
        <v>10148</v>
      </c>
      <c r="G6042" s="19" t="s">
        <v>3970</v>
      </c>
      <c r="H6042" s="14"/>
      <c r="I6042" s="14"/>
      <c r="J6042" s="20">
        <f t="shared" si="27"/>
        <v>327194</v>
      </c>
      <c r="K6042" s="3" t="b" cm="1">
        <f t="array" ref="K6042">SUMPRODUCT( --ISNUMBER(SEARCH(TextCheck,F6042)))&gt;0</f>
        <v>0</v>
      </c>
      <c r="L6042" s="14"/>
      <c r="M6042" s="14"/>
      <c r="N6042" s="14"/>
      <c r="O6042" s="14"/>
      <c r="P6042" s="14"/>
      <c r="Q6042" s="14"/>
      <c r="R6042" s="14"/>
      <c r="S6042" s="14"/>
      <c r="T6042" s="14"/>
    </row>
    <row r="6043" spans="1:20" ht="15" customHeight="1" x14ac:dyDescent="0.2">
      <c r="A6043" s="5" t="s">
        <v>10125</v>
      </c>
      <c r="B6043" s="3"/>
      <c r="C6043" s="3"/>
      <c r="D6043" s="14" t="s">
        <v>10126</v>
      </c>
      <c r="E6043" s="12" t="s">
        <v>3501</v>
      </c>
      <c r="F6043" s="19" t="s">
        <v>10149</v>
      </c>
      <c r="G6043" s="19" t="s">
        <v>3970</v>
      </c>
      <c r="H6043" s="14"/>
      <c r="I6043" s="14"/>
      <c r="J6043" s="20">
        <f t="shared" si="27"/>
        <v>327194</v>
      </c>
      <c r="K6043" s="3" t="b" cm="1">
        <f t="array" ref="K6043">SUMPRODUCT( --ISNUMBER(SEARCH(TextCheck,F6043)))&gt;0</f>
        <v>0</v>
      </c>
      <c r="L6043" s="14"/>
      <c r="M6043" s="14"/>
      <c r="N6043" s="14"/>
      <c r="O6043" s="14"/>
      <c r="P6043" s="14"/>
      <c r="Q6043" s="14"/>
      <c r="R6043" s="14"/>
      <c r="S6043" s="14"/>
      <c r="T6043" s="14"/>
    </row>
    <row r="6044" spans="1:20" ht="15" customHeight="1" x14ac:dyDescent="0.2">
      <c r="A6044" s="5" t="s">
        <v>10125</v>
      </c>
      <c r="B6044" s="3"/>
      <c r="C6044" s="3"/>
      <c r="D6044" s="14" t="s">
        <v>10126</v>
      </c>
      <c r="E6044" s="12" t="s">
        <v>3501</v>
      </c>
      <c r="F6044" s="19" t="s">
        <v>8555</v>
      </c>
      <c r="G6044" s="19" t="s">
        <v>3257</v>
      </c>
      <c r="H6044" s="5" t="s">
        <v>1276</v>
      </c>
      <c r="I6044" s="14"/>
      <c r="J6044" s="20">
        <f t="shared" si="27"/>
        <v>327222</v>
      </c>
      <c r="K6044" s="3" t="b" cm="1">
        <f t="array" ref="K6044">SUMPRODUCT( --ISNUMBER(SEARCH(TextCheck,F6044)))&gt;0</f>
        <v>0</v>
      </c>
      <c r="L6044" s="14"/>
      <c r="M6044" s="14"/>
      <c r="N6044" s="14"/>
      <c r="O6044" s="14"/>
      <c r="P6044" s="14"/>
      <c r="Q6044" s="14"/>
      <c r="R6044" s="14"/>
      <c r="S6044" s="14"/>
      <c r="T6044" s="14"/>
    </row>
    <row r="6045" spans="1:20" ht="15" customHeight="1" x14ac:dyDescent="0.2">
      <c r="A6045" s="5" t="s">
        <v>10125</v>
      </c>
      <c r="B6045" s="3"/>
      <c r="C6045" s="3"/>
      <c r="D6045" s="14" t="s">
        <v>10126</v>
      </c>
      <c r="E6045" s="12" t="s">
        <v>3501</v>
      </c>
      <c r="F6045" s="19" t="s">
        <v>10150</v>
      </c>
      <c r="G6045" s="19" t="s">
        <v>5813</v>
      </c>
      <c r="H6045" s="14"/>
      <c r="I6045" s="14"/>
      <c r="J6045" s="20">
        <f t="shared" si="27"/>
        <v>327628</v>
      </c>
      <c r="K6045" s="3" t="b" cm="1">
        <f t="array" ref="K6045">SUMPRODUCT( --ISNUMBER(SEARCH(TextCheck,F6045)))&gt;0</f>
        <v>0</v>
      </c>
      <c r="L6045" s="14"/>
      <c r="M6045" s="14"/>
      <c r="N6045" s="14"/>
      <c r="O6045" s="14"/>
      <c r="P6045" s="14"/>
      <c r="Q6045" s="14"/>
      <c r="R6045" s="14"/>
      <c r="S6045" s="14"/>
      <c r="T6045" s="14"/>
    </row>
    <row r="6046" spans="1:20" ht="15" customHeight="1" x14ac:dyDescent="0.2">
      <c r="A6046" s="5" t="s">
        <v>10125</v>
      </c>
      <c r="B6046" s="3"/>
      <c r="C6046" s="3"/>
      <c r="D6046" s="14" t="s">
        <v>10126</v>
      </c>
      <c r="E6046" s="12" t="s">
        <v>3501</v>
      </c>
      <c r="F6046" s="19" t="s">
        <v>10151</v>
      </c>
      <c r="G6046" s="19" t="s">
        <v>941</v>
      </c>
      <c r="H6046" s="14"/>
      <c r="I6046" s="14"/>
      <c r="J6046" s="20">
        <f t="shared" si="27"/>
        <v>327686</v>
      </c>
      <c r="K6046" s="3" t="b" cm="1">
        <f t="array" ref="K6046">SUMPRODUCT( --ISNUMBER(SEARCH(TextCheck,F6046)))&gt;0</f>
        <v>0</v>
      </c>
      <c r="L6046" s="14"/>
      <c r="M6046" s="14"/>
      <c r="N6046" s="14"/>
      <c r="O6046" s="14"/>
      <c r="P6046" s="14"/>
      <c r="Q6046" s="14"/>
      <c r="R6046" s="14"/>
      <c r="S6046" s="14"/>
      <c r="T6046" s="14"/>
    </row>
    <row r="6047" spans="1:20" ht="15" customHeight="1" x14ac:dyDescent="0.2">
      <c r="A6047" s="5" t="s">
        <v>10125</v>
      </c>
      <c r="B6047" s="3"/>
      <c r="C6047" s="3"/>
      <c r="D6047" s="14" t="s">
        <v>10126</v>
      </c>
      <c r="E6047" s="12" t="s">
        <v>3501</v>
      </c>
      <c r="F6047" s="19" t="s">
        <v>10152</v>
      </c>
      <c r="G6047" s="19" t="s">
        <v>3608</v>
      </c>
      <c r="H6047" s="14"/>
      <c r="I6047" s="14"/>
      <c r="J6047" s="20">
        <f t="shared" si="27"/>
        <v>327720</v>
      </c>
      <c r="K6047" s="3" t="b" cm="1">
        <f t="array" ref="K6047">SUMPRODUCT( --ISNUMBER(SEARCH(TextCheck,F6047)))&gt;0</f>
        <v>0</v>
      </c>
      <c r="L6047" s="14"/>
      <c r="M6047" s="14"/>
      <c r="N6047" s="14"/>
      <c r="O6047" s="14"/>
      <c r="P6047" s="14"/>
      <c r="Q6047" s="14"/>
      <c r="R6047" s="14"/>
      <c r="S6047" s="14"/>
      <c r="T6047" s="14"/>
    </row>
    <row r="6048" spans="1:20" ht="15" customHeight="1" x14ac:dyDescent="0.2">
      <c r="A6048" s="5" t="s">
        <v>10125</v>
      </c>
      <c r="B6048" s="3"/>
      <c r="C6048" s="3"/>
      <c r="D6048" s="14" t="s">
        <v>10126</v>
      </c>
      <c r="E6048" s="12" t="s">
        <v>3501</v>
      </c>
      <c r="F6048" s="19" t="s">
        <v>10153</v>
      </c>
      <c r="G6048" s="19" t="s">
        <v>3626</v>
      </c>
      <c r="H6048" s="14"/>
      <c r="I6048" s="14"/>
      <c r="J6048" s="20">
        <f t="shared" si="27"/>
        <v>327776</v>
      </c>
      <c r="K6048" s="3" t="b" cm="1">
        <f t="array" ref="K6048">SUMPRODUCT( --ISNUMBER(SEARCH(TextCheck,F6048)))&gt;0</f>
        <v>0</v>
      </c>
      <c r="L6048" s="14"/>
      <c r="M6048" s="14"/>
      <c r="N6048" s="14"/>
      <c r="O6048" s="14"/>
      <c r="P6048" s="14"/>
      <c r="Q6048" s="14"/>
      <c r="R6048" s="14"/>
      <c r="S6048" s="14"/>
      <c r="T6048" s="14"/>
    </row>
    <row r="6049" spans="1:20" ht="15" customHeight="1" x14ac:dyDescent="0.2">
      <c r="A6049" s="5" t="s">
        <v>10125</v>
      </c>
      <c r="B6049" s="3"/>
      <c r="C6049" s="3"/>
      <c r="D6049" s="14" t="s">
        <v>10126</v>
      </c>
      <c r="E6049" s="12" t="s">
        <v>3501</v>
      </c>
      <c r="F6049" s="19" t="s">
        <v>10154</v>
      </c>
      <c r="G6049" s="19" t="s">
        <v>1932</v>
      </c>
      <c r="H6049" s="14"/>
      <c r="I6049" s="14"/>
      <c r="J6049" s="20">
        <f t="shared" si="27"/>
        <v>327922</v>
      </c>
      <c r="K6049" s="3" t="b" cm="1">
        <f t="array" ref="K6049">SUMPRODUCT( --ISNUMBER(SEARCH(TextCheck,F6049)))&gt;0</f>
        <v>0</v>
      </c>
      <c r="L6049" s="14"/>
      <c r="M6049" s="14"/>
      <c r="N6049" s="14"/>
      <c r="O6049" s="14"/>
      <c r="P6049" s="14"/>
      <c r="Q6049" s="14"/>
      <c r="R6049" s="14"/>
      <c r="S6049" s="14"/>
      <c r="T6049" s="14"/>
    </row>
    <row r="6050" spans="1:20" ht="15" customHeight="1" x14ac:dyDescent="0.2">
      <c r="A6050" s="5" t="s">
        <v>10155</v>
      </c>
      <c r="B6050" s="3"/>
      <c r="C6050" s="3"/>
      <c r="D6050" s="14" t="s">
        <v>10126</v>
      </c>
      <c r="E6050" s="12" t="s">
        <v>3501</v>
      </c>
      <c r="F6050" s="19" t="s">
        <v>10156</v>
      </c>
      <c r="G6050" s="19" t="s">
        <v>3628</v>
      </c>
      <c r="H6050" s="14"/>
      <c r="I6050" s="14"/>
      <c r="J6050" s="20">
        <f t="shared" si="27"/>
        <v>327999</v>
      </c>
      <c r="K6050" s="3" t="b" cm="1">
        <f t="array" ref="K6050">SUMPRODUCT( --ISNUMBER(SEARCH(TextCheck,F6050)))&gt;0</f>
        <v>0</v>
      </c>
      <c r="L6050" s="14"/>
      <c r="M6050" s="14"/>
      <c r="N6050" s="14"/>
      <c r="O6050" s="14"/>
      <c r="P6050" s="14"/>
      <c r="Q6050" s="14"/>
      <c r="R6050" s="14"/>
      <c r="S6050" s="14"/>
      <c r="T6050" s="14"/>
    </row>
    <row r="6051" spans="1:20" ht="15" customHeight="1" x14ac:dyDescent="0.2">
      <c r="A6051" s="5" t="s">
        <v>10155</v>
      </c>
      <c r="B6051" s="3"/>
      <c r="C6051" s="3"/>
      <c r="D6051" s="14" t="s">
        <v>10126</v>
      </c>
      <c r="E6051" s="12" t="s">
        <v>3501</v>
      </c>
      <c r="F6051" s="19" t="s">
        <v>6317</v>
      </c>
      <c r="G6051" s="19" t="s">
        <v>3594</v>
      </c>
      <c r="H6051" s="14"/>
      <c r="I6051" s="14"/>
      <c r="J6051" s="20">
        <f t="shared" si="27"/>
        <v>328063</v>
      </c>
      <c r="K6051" s="3" t="b" cm="1">
        <f t="array" ref="K6051">SUMPRODUCT( --ISNUMBER(SEARCH(TextCheck,F6051)))&gt;0</f>
        <v>0</v>
      </c>
      <c r="L6051" s="14"/>
      <c r="M6051" s="14"/>
      <c r="N6051" s="14"/>
      <c r="O6051" s="14"/>
      <c r="P6051" s="14"/>
      <c r="Q6051" s="14"/>
      <c r="R6051" s="14"/>
      <c r="S6051" s="14"/>
      <c r="T6051" s="14"/>
    </row>
    <row r="6052" spans="1:20" ht="15" customHeight="1" x14ac:dyDescent="0.2">
      <c r="A6052" s="5" t="s">
        <v>10155</v>
      </c>
      <c r="B6052" s="3"/>
      <c r="C6052" s="3"/>
      <c r="D6052" s="14" t="s">
        <v>10126</v>
      </c>
      <c r="E6052" s="12" t="s">
        <v>3501</v>
      </c>
      <c r="F6052" s="19" t="s">
        <v>10157</v>
      </c>
      <c r="G6052" s="19" t="s">
        <v>4063</v>
      </c>
      <c r="H6052" s="5" t="s">
        <v>7946</v>
      </c>
      <c r="I6052" s="14"/>
      <c r="J6052" s="20">
        <f t="shared" si="27"/>
        <v>328140</v>
      </c>
      <c r="K6052" s="3" t="b" cm="1">
        <f t="array" ref="K6052">SUMPRODUCT( --ISNUMBER(SEARCH(TextCheck,F6052)))&gt;0</f>
        <v>0</v>
      </c>
      <c r="L6052" s="14"/>
      <c r="M6052" s="14"/>
      <c r="N6052" s="14"/>
      <c r="O6052" s="14"/>
      <c r="P6052" s="14"/>
      <c r="Q6052" s="14"/>
      <c r="R6052" s="14"/>
      <c r="S6052" s="14"/>
      <c r="T6052" s="14"/>
    </row>
    <row r="6053" spans="1:20" ht="15" customHeight="1" x14ac:dyDescent="0.2">
      <c r="A6053" s="5" t="s">
        <v>10155</v>
      </c>
      <c r="B6053" s="3" t="b">
        <v>1</v>
      </c>
      <c r="C6053" s="3"/>
      <c r="D6053" s="14" t="s">
        <v>10126</v>
      </c>
      <c r="E6053" s="12" t="s">
        <v>3501</v>
      </c>
      <c r="F6053" s="19" t="s">
        <v>10158</v>
      </c>
      <c r="G6053" s="19" t="s">
        <v>4441</v>
      </c>
      <c r="H6053" s="5" t="s">
        <v>616</v>
      </c>
      <c r="I6053" s="14"/>
      <c r="J6053" s="20">
        <f t="shared" si="27"/>
        <v>328202</v>
      </c>
      <c r="K6053" s="3" t="b" cm="1">
        <f t="array" ref="K6053">SUMPRODUCT( --ISNUMBER(SEARCH(TextCheck,F6053)))&gt;0</f>
        <v>0</v>
      </c>
      <c r="L6053" s="14"/>
      <c r="M6053" s="14"/>
      <c r="N6053" s="14"/>
      <c r="O6053" s="14"/>
      <c r="P6053" s="14"/>
      <c r="Q6053" s="14"/>
      <c r="R6053" s="14"/>
      <c r="S6053" s="14"/>
      <c r="T6053" s="14"/>
    </row>
    <row r="6054" spans="1:20" ht="15" customHeight="1" x14ac:dyDescent="0.2">
      <c r="A6054" s="5" t="s">
        <v>10155</v>
      </c>
      <c r="B6054" s="3" t="b">
        <v>1</v>
      </c>
      <c r="C6054" s="3"/>
      <c r="D6054" s="14" t="s">
        <v>10126</v>
      </c>
      <c r="E6054" s="12" t="s">
        <v>3501</v>
      </c>
      <c r="F6054" s="19" t="s">
        <v>8639</v>
      </c>
      <c r="G6054" s="19" t="s">
        <v>2185</v>
      </c>
      <c r="H6054" s="5" t="s">
        <v>4104</v>
      </c>
      <c r="I6054" s="14"/>
      <c r="J6054" s="20">
        <f t="shared" si="27"/>
        <v>328223</v>
      </c>
      <c r="K6054" s="3" t="b" cm="1">
        <f t="array" ref="K6054">SUMPRODUCT( --ISNUMBER(SEARCH(TextCheck,F6054)))&gt;0</f>
        <v>0</v>
      </c>
      <c r="L6054" s="14"/>
      <c r="M6054" s="14"/>
      <c r="N6054" s="14"/>
      <c r="O6054" s="14"/>
      <c r="P6054" s="14"/>
      <c r="Q6054" s="14"/>
      <c r="R6054" s="14"/>
      <c r="S6054" s="14"/>
      <c r="T6054" s="14"/>
    </row>
    <row r="6055" spans="1:20" ht="15" customHeight="1" x14ac:dyDescent="0.2">
      <c r="A6055" s="5" t="s">
        <v>10155</v>
      </c>
      <c r="B6055" s="3"/>
      <c r="C6055" s="3"/>
      <c r="D6055" s="14" t="s">
        <v>10126</v>
      </c>
      <c r="E6055" s="12" t="s">
        <v>3501</v>
      </c>
      <c r="F6055" s="19" t="s">
        <v>6905</v>
      </c>
      <c r="G6055" s="19" t="s">
        <v>2203</v>
      </c>
      <c r="H6055" s="14"/>
      <c r="I6055" s="14"/>
      <c r="J6055" s="20">
        <f t="shared" si="27"/>
        <v>328280</v>
      </c>
      <c r="K6055" s="3" t="b" cm="1">
        <f t="array" ref="K6055">SUMPRODUCT( --ISNUMBER(SEARCH(TextCheck,F6055)))&gt;0</f>
        <v>0</v>
      </c>
      <c r="L6055" s="14"/>
      <c r="M6055" s="14"/>
      <c r="N6055" s="14"/>
      <c r="O6055" s="14"/>
      <c r="P6055" s="14"/>
      <c r="Q6055" s="14"/>
      <c r="R6055" s="14"/>
      <c r="S6055" s="14"/>
      <c r="T6055" s="14"/>
    </row>
    <row r="6056" spans="1:20" ht="15" customHeight="1" x14ac:dyDescent="0.2">
      <c r="A6056" s="5" t="s">
        <v>10155</v>
      </c>
      <c r="B6056" s="3"/>
      <c r="C6056" s="3"/>
      <c r="D6056" s="14" t="s">
        <v>10126</v>
      </c>
      <c r="E6056" s="12" t="s">
        <v>3501</v>
      </c>
      <c r="F6056" s="19" t="s">
        <v>10159</v>
      </c>
      <c r="G6056" s="19" t="s">
        <v>3521</v>
      </c>
      <c r="H6056" s="14"/>
      <c r="I6056" s="14"/>
      <c r="J6056" s="20">
        <f t="shared" si="27"/>
        <v>328287</v>
      </c>
      <c r="K6056" s="3" t="b" cm="1">
        <f t="array" ref="K6056">SUMPRODUCT( --ISNUMBER(SEARCH(TextCheck,F6056)))&gt;0</f>
        <v>0</v>
      </c>
      <c r="L6056" s="14"/>
      <c r="M6056" s="14"/>
      <c r="N6056" s="14"/>
      <c r="O6056" s="14"/>
      <c r="P6056" s="14"/>
      <c r="Q6056" s="14"/>
      <c r="R6056" s="14"/>
      <c r="S6056" s="14"/>
      <c r="T6056" s="14"/>
    </row>
    <row r="6057" spans="1:20" ht="15" customHeight="1" x14ac:dyDescent="0.2">
      <c r="A6057" s="5" t="s">
        <v>10155</v>
      </c>
      <c r="B6057" s="3"/>
      <c r="C6057" s="3"/>
      <c r="D6057" s="14" t="s">
        <v>10126</v>
      </c>
      <c r="E6057" s="12" t="s">
        <v>3501</v>
      </c>
      <c r="F6057" s="19" t="s">
        <v>10160</v>
      </c>
      <c r="G6057" s="19" t="s">
        <v>5317</v>
      </c>
      <c r="H6057" s="5" t="s">
        <v>3700</v>
      </c>
      <c r="I6057" s="14"/>
      <c r="J6057" s="20">
        <f t="shared" si="27"/>
        <v>328349</v>
      </c>
      <c r="K6057" s="3" t="b" cm="1">
        <f t="array" ref="K6057">SUMPRODUCT( --ISNUMBER(SEARCH(TextCheck,F6057)))&gt;0</f>
        <v>0</v>
      </c>
      <c r="L6057" s="14"/>
      <c r="M6057" s="14"/>
      <c r="N6057" s="14"/>
      <c r="O6057" s="14"/>
      <c r="P6057" s="14"/>
      <c r="Q6057" s="14"/>
      <c r="R6057" s="14"/>
      <c r="S6057" s="14"/>
      <c r="T6057" s="14"/>
    </row>
    <row r="6058" spans="1:20" ht="15" customHeight="1" x14ac:dyDescent="0.2">
      <c r="A6058" s="5" t="s">
        <v>10155</v>
      </c>
      <c r="B6058" s="3"/>
      <c r="C6058" s="3"/>
      <c r="D6058" s="14" t="s">
        <v>10126</v>
      </c>
      <c r="E6058" s="12" t="s">
        <v>5738</v>
      </c>
      <c r="F6058" s="19" t="s">
        <v>10161</v>
      </c>
      <c r="G6058" s="19" t="s">
        <v>3626</v>
      </c>
      <c r="H6058" s="14"/>
      <c r="I6058" s="14"/>
      <c r="J6058" s="20">
        <f t="shared" si="27"/>
        <v>327776</v>
      </c>
      <c r="K6058" s="3" t="b" cm="1">
        <f t="array" ref="K6058">SUMPRODUCT( --ISNUMBER(SEARCH(TextCheck,F6058)))&gt;0</f>
        <v>0</v>
      </c>
      <c r="L6058" s="14"/>
      <c r="M6058" s="14"/>
      <c r="N6058" s="14"/>
      <c r="O6058" s="14"/>
      <c r="P6058" s="14"/>
      <c r="Q6058" s="14"/>
      <c r="R6058" s="14"/>
      <c r="S6058" s="14"/>
      <c r="T6058" s="14"/>
    </row>
    <row r="6059" spans="1:20" ht="15" customHeight="1" x14ac:dyDescent="0.2">
      <c r="A6059" s="5" t="s">
        <v>10155</v>
      </c>
      <c r="B6059" s="3"/>
      <c r="C6059" s="3"/>
      <c r="D6059" s="14" t="s">
        <v>10126</v>
      </c>
      <c r="E6059" s="12" t="s">
        <v>5738</v>
      </c>
      <c r="F6059" s="19" t="s">
        <v>10162</v>
      </c>
      <c r="G6059" s="19" t="s">
        <v>4180</v>
      </c>
      <c r="H6059" s="14"/>
      <c r="I6059" s="14"/>
      <c r="J6059" s="20">
        <f t="shared" si="27"/>
        <v>328315</v>
      </c>
      <c r="K6059" s="3" t="b" cm="1">
        <f t="array" ref="K6059">SUMPRODUCT( --ISNUMBER(SEARCH(TextCheck,F6059)))&gt;0</f>
        <v>0</v>
      </c>
      <c r="L6059" s="14"/>
      <c r="M6059" s="14"/>
      <c r="N6059" s="14"/>
      <c r="O6059" s="14"/>
      <c r="P6059" s="14"/>
      <c r="Q6059" s="14"/>
      <c r="R6059" s="14"/>
      <c r="S6059" s="14"/>
      <c r="T6059" s="14"/>
    </row>
    <row r="6060" spans="1:20" ht="15" customHeight="1" x14ac:dyDescent="0.2">
      <c r="A6060" s="5" t="s">
        <v>10155</v>
      </c>
      <c r="B6060" s="3"/>
      <c r="C6060" s="3"/>
      <c r="D6060" s="14" t="s">
        <v>10126</v>
      </c>
      <c r="E6060" s="12" t="s">
        <v>3668</v>
      </c>
      <c r="F6060" s="19" t="s">
        <v>772</v>
      </c>
      <c r="G6060" s="19" t="s">
        <v>3594</v>
      </c>
      <c r="H6060" s="14"/>
      <c r="I6060" s="14"/>
      <c r="J6060" s="20">
        <f t="shared" si="27"/>
        <v>328063</v>
      </c>
      <c r="K6060" s="3" t="b" cm="1">
        <f t="array" ref="K6060">SUMPRODUCT( --ISNUMBER(SEARCH(TextCheck,F6060)))&gt;0</f>
        <v>0</v>
      </c>
      <c r="L6060" s="14"/>
      <c r="M6060" s="14"/>
      <c r="N6060" s="14"/>
      <c r="O6060" s="14"/>
      <c r="P6060" s="14"/>
      <c r="Q6060" s="14"/>
      <c r="R6060" s="14"/>
      <c r="S6060" s="14"/>
      <c r="T6060" s="14"/>
    </row>
    <row r="6061" spans="1:20" ht="15" customHeight="1" x14ac:dyDescent="0.2">
      <c r="A6061" s="5" t="s">
        <v>10155</v>
      </c>
      <c r="B6061" s="3"/>
      <c r="C6061" s="3"/>
      <c r="D6061" s="14" t="s">
        <v>10126</v>
      </c>
      <c r="E6061" s="12" t="s">
        <v>3609</v>
      </c>
      <c r="F6061" s="19" t="s">
        <v>7567</v>
      </c>
      <c r="G6061" s="19" t="s">
        <v>1563</v>
      </c>
      <c r="H6061" s="14"/>
      <c r="I6061" s="14"/>
      <c r="J6061" s="20">
        <f t="shared" si="27"/>
        <v>327033</v>
      </c>
      <c r="K6061" s="3" t="b" cm="1">
        <f t="array" ref="K6061">SUMPRODUCT( --ISNUMBER(SEARCH(TextCheck,F6061)))&gt;0</f>
        <v>0</v>
      </c>
      <c r="L6061" s="14"/>
      <c r="M6061" s="14"/>
      <c r="N6061" s="14"/>
      <c r="O6061" s="14"/>
      <c r="P6061" s="14"/>
      <c r="Q6061" s="14"/>
      <c r="R6061" s="14"/>
      <c r="S6061" s="14"/>
      <c r="T6061" s="14"/>
    </row>
    <row r="6062" spans="1:20" ht="15" customHeight="1" x14ac:dyDescent="0.2">
      <c r="A6062" s="5" t="s">
        <v>10155</v>
      </c>
      <c r="B6062" s="3"/>
      <c r="C6062" s="3"/>
      <c r="D6062" s="14" t="s">
        <v>10126</v>
      </c>
      <c r="E6062" s="12" t="s">
        <v>5189</v>
      </c>
      <c r="F6062" s="19" t="s">
        <v>10163</v>
      </c>
      <c r="G6062" s="19" t="s">
        <v>3655</v>
      </c>
      <c r="H6062" s="14"/>
      <c r="I6062" s="14"/>
      <c r="J6062" s="20">
        <f t="shared" si="27"/>
        <v>328343</v>
      </c>
      <c r="K6062" s="3" t="b" cm="1">
        <f t="array" ref="K6062">SUMPRODUCT( --ISNUMBER(SEARCH(TextCheck,F6062)))&gt;0</f>
        <v>0</v>
      </c>
      <c r="L6062" s="14"/>
      <c r="M6062" s="14"/>
      <c r="N6062" s="14"/>
      <c r="O6062" s="14"/>
      <c r="P6062" s="14"/>
      <c r="Q6062" s="14"/>
      <c r="R6062" s="14"/>
      <c r="S6062" s="14"/>
      <c r="T6062" s="14"/>
    </row>
    <row r="6063" spans="1:20" ht="15" customHeight="1" x14ac:dyDescent="0.2">
      <c r="A6063" s="5" t="s">
        <v>10155</v>
      </c>
      <c r="B6063" s="3"/>
      <c r="C6063" s="3"/>
      <c r="D6063" s="14" t="s">
        <v>10126</v>
      </c>
      <c r="E6063" s="12" t="s">
        <v>3611</v>
      </c>
      <c r="F6063" s="19" t="s">
        <v>10164</v>
      </c>
      <c r="G6063" s="19" t="s">
        <v>5081</v>
      </c>
      <c r="H6063" s="14"/>
      <c r="I6063" s="14"/>
      <c r="J6063" s="20">
        <f t="shared" si="27"/>
        <v>326431</v>
      </c>
      <c r="K6063" s="3" t="b" cm="1">
        <f t="array" ref="K6063">SUMPRODUCT( --ISNUMBER(SEARCH(TextCheck,F6063)))&gt;0</f>
        <v>0</v>
      </c>
      <c r="L6063" s="14"/>
      <c r="M6063" s="14"/>
      <c r="N6063" s="14"/>
      <c r="O6063" s="14"/>
      <c r="P6063" s="14"/>
      <c r="Q6063" s="14"/>
      <c r="R6063" s="14"/>
      <c r="S6063" s="14"/>
      <c r="T6063" s="14"/>
    </row>
    <row r="6064" spans="1:20" ht="15" customHeight="1" x14ac:dyDescent="0.2">
      <c r="A6064" s="5" t="s">
        <v>10155</v>
      </c>
      <c r="B6064" s="3"/>
      <c r="C6064" s="3"/>
      <c r="D6064" s="14" t="s">
        <v>10126</v>
      </c>
      <c r="E6064" s="12" t="s">
        <v>3614</v>
      </c>
      <c r="F6064" s="19" t="s">
        <v>10165</v>
      </c>
      <c r="G6064" s="19" t="s">
        <v>3445</v>
      </c>
      <c r="H6064" s="14"/>
      <c r="I6064" s="14"/>
      <c r="J6064" s="20">
        <f t="shared" si="27"/>
        <v>327685</v>
      </c>
      <c r="K6064" s="3" t="b" cm="1">
        <f t="array" ref="K6064">SUMPRODUCT( --ISNUMBER(SEARCH(TextCheck,F6064)))&gt;0</f>
        <v>0</v>
      </c>
      <c r="L6064" s="14"/>
      <c r="M6064" s="14"/>
      <c r="N6064" s="14"/>
      <c r="O6064" s="14"/>
      <c r="P6064" s="14"/>
      <c r="Q6064" s="14"/>
      <c r="R6064" s="14"/>
      <c r="S6064" s="14"/>
      <c r="T6064" s="14"/>
    </row>
    <row r="6065" spans="1:20" ht="15" customHeight="1" x14ac:dyDescent="0.2">
      <c r="A6065" s="5" t="s">
        <v>10155</v>
      </c>
      <c r="B6065" s="3" t="b">
        <v>1</v>
      </c>
      <c r="C6065" s="3"/>
      <c r="D6065" s="14" t="s">
        <v>10126</v>
      </c>
      <c r="E6065" s="12" t="s">
        <v>3614</v>
      </c>
      <c r="F6065" s="19" t="s">
        <v>2614</v>
      </c>
      <c r="G6065" s="19" t="s">
        <v>3655</v>
      </c>
      <c r="H6065" s="14"/>
      <c r="I6065" s="14"/>
      <c r="J6065" s="20">
        <f t="shared" si="27"/>
        <v>328343</v>
      </c>
      <c r="K6065" s="3" t="b" cm="1">
        <f t="array" ref="K6065">SUMPRODUCT( --ISNUMBER(SEARCH(TextCheck,F6065)))&gt;0</f>
        <v>0</v>
      </c>
      <c r="L6065" s="14"/>
      <c r="M6065" s="14"/>
      <c r="N6065" s="14"/>
      <c r="O6065" s="14"/>
      <c r="P6065" s="14"/>
      <c r="Q6065" s="14"/>
      <c r="R6065" s="14"/>
      <c r="S6065" s="14"/>
      <c r="T6065" s="14"/>
    </row>
    <row r="6066" spans="1:20" ht="15" customHeight="1" x14ac:dyDescent="0.2">
      <c r="A6066" s="5" t="s">
        <v>10166</v>
      </c>
      <c r="B6066" s="3"/>
      <c r="C6066" s="3"/>
      <c r="D6066" s="14" t="s">
        <v>10167</v>
      </c>
      <c r="E6066" s="12" t="s">
        <v>3480</v>
      </c>
      <c r="F6066" s="19" t="s">
        <v>321</v>
      </c>
      <c r="G6066" s="19" t="s">
        <v>10168</v>
      </c>
      <c r="H6066" s="5" t="s">
        <v>9754</v>
      </c>
      <c r="I6066" s="14"/>
      <c r="J6066" s="20">
        <f t="shared" si="27"/>
        <v>327980</v>
      </c>
      <c r="K6066" s="3" t="b" cm="1">
        <f t="array" ref="K6066">SUMPRODUCT( --ISNUMBER(SEARCH(TextCheck,F6066)))&gt;0</f>
        <v>0</v>
      </c>
      <c r="L6066" s="14"/>
      <c r="M6066" s="14"/>
      <c r="N6066" s="14"/>
      <c r="O6066" s="14"/>
      <c r="P6066" s="14"/>
      <c r="Q6066" s="14"/>
      <c r="R6066" s="14"/>
      <c r="S6066" s="14"/>
      <c r="T6066" s="14"/>
    </row>
    <row r="6067" spans="1:20" ht="15" customHeight="1" x14ac:dyDescent="0.2">
      <c r="A6067" s="5" t="s">
        <v>10166</v>
      </c>
      <c r="B6067" s="3"/>
      <c r="C6067" s="3"/>
      <c r="D6067" s="14" t="s">
        <v>10167</v>
      </c>
      <c r="E6067" s="12" t="s">
        <v>3897</v>
      </c>
      <c r="F6067" s="19" t="s">
        <v>7107</v>
      </c>
      <c r="G6067" s="19" t="s">
        <v>4450</v>
      </c>
      <c r="H6067" s="5" t="s">
        <v>6466</v>
      </c>
      <c r="I6067" s="14"/>
      <c r="J6067" s="20">
        <f t="shared" si="27"/>
        <v>327137</v>
      </c>
      <c r="K6067" s="3" t="b" cm="1">
        <f t="array" ref="K6067">SUMPRODUCT( --ISNUMBER(SEARCH(TextCheck,F6067)))&gt;0</f>
        <v>0</v>
      </c>
      <c r="L6067" s="14"/>
      <c r="M6067" s="14"/>
      <c r="N6067" s="14"/>
      <c r="O6067" s="14"/>
      <c r="P6067" s="14"/>
      <c r="Q6067" s="14"/>
      <c r="R6067" s="14"/>
      <c r="S6067" s="14"/>
      <c r="T6067" s="14"/>
    </row>
    <row r="6068" spans="1:20" ht="15" customHeight="1" x14ac:dyDescent="0.2">
      <c r="A6068" s="5" t="s">
        <v>10166</v>
      </c>
      <c r="B6068" s="3"/>
      <c r="C6068" s="3"/>
      <c r="D6068" s="14" t="s">
        <v>10167</v>
      </c>
      <c r="E6068" s="12" t="s">
        <v>3897</v>
      </c>
      <c r="F6068" s="19" t="s">
        <v>1768</v>
      </c>
      <c r="G6068" s="19" t="s">
        <v>5812</v>
      </c>
      <c r="H6068" s="14"/>
      <c r="I6068" s="14"/>
      <c r="J6068" s="20">
        <f t="shared" si="27"/>
        <v>327319</v>
      </c>
      <c r="K6068" s="3" t="b" cm="1">
        <f t="array" ref="K6068">SUMPRODUCT( --ISNUMBER(SEARCH(TextCheck,F6068)))&gt;0</f>
        <v>1</v>
      </c>
      <c r="L6068" s="14"/>
      <c r="M6068" s="14"/>
      <c r="N6068" s="14"/>
      <c r="O6068" s="14"/>
      <c r="P6068" s="14"/>
      <c r="Q6068" s="14"/>
      <c r="R6068" s="14"/>
      <c r="S6068" s="14"/>
      <c r="T6068" s="14"/>
    </row>
    <row r="6069" spans="1:20" ht="15" customHeight="1" x14ac:dyDescent="0.2">
      <c r="A6069" s="5" t="s">
        <v>10166</v>
      </c>
      <c r="B6069" s="3" t="b">
        <v>1</v>
      </c>
      <c r="C6069" s="3"/>
      <c r="D6069" s="14" t="s">
        <v>10167</v>
      </c>
      <c r="E6069" s="12" t="s">
        <v>3488</v>
      </c>
      <c r="F6069" s="19" t="s">
        <v>10169</v>
      </c>
      <c r="G6069" s="19" t="s">
        <v>3932</v>
      </c>
      <c r="H6069" s="14"/>
      <c r="I6069" s="14"/>
      <c r="J6069" s="20">
        <f t="shared" si="27"/>
        <v>327440</v>
      </c>
      <c r="K6069" s="3" t="b" cm="1">
        <f t="array" ref="K6069">SUMPRODUCT( --ISNUMBER(SEARCH(TextCheck,F6069)))&gt;0</f>
        <v>0</v>
      </c>
      <c r="L6069" s="14"/>
      <c r="M6069" s="14"/>
      <c r="N6069" s="14"/>
      <c r="O6069" s="14"/>
      <c r="P6069" s="14"/>
      <c r="Q6069" s="14"/>
      <c r="R6069" s="14"/>
      <c r="S6069" s="14"/>
      <c r="T6069" s="14"/>
    </row>
    <row r="6070" spans="1:20" ht="15" customHeight="1" x14ac:dyDescent="0.2">
      <c r="A6070" s="5" t="s">
        <v>10166</v>
      </c>
      <c r="B6070" s="3"/>
      <c r="C6070" s="3"/>
      <c r="D6070" s="14" t="s">
        <v>10167</v>
      </c>
      <c r="E6070" s="12" t="s">
        <v>10170</v>
      </c>
      <c r="F6070" s="19" t="s">
        <v>10171</v>
      </c>
      <c r="G6070" s="19" t="s">
        <v>3774</v>
      </c>
      <c r="H6070" s="14"/>
      <c r="I6070" s="14"/>
      <c r="J6070" s="20">
        <f t="shared" si="27"/>
        <v>328141</v>
      </c>
      <c r="K6070" s="3" t="b" cm="1">
        <f t="array" ref="K6070">SUMPRODUCT( --ISNUMBER(SEARCH(TextCheck,F6070)))&gt;0</f>
        <v>0</v>
      </c>
      <c r="L6070" s="14"/>
      <c r="M6070" s="14"/>
      <c r="N6070" s="14"/>
      <c r="O6070" s="14"/>
      <c r="P6070" s="14"/>
      <c r="Q6070" s="14"/>
      <c r="R6070" s="14"/>
      <c r="S6070" s="14"/>
      <c r="T6070" s="14"/>
    </row>
    <row r="6071" spans="1:20" ht="15" customHeight="1" x14ac:dyDescent="0.2">
      <c r="A6071" s="5" t="s">
        <v>10166</v>
      </c>
      <c r="B6071" s="3"/>
      <c r="C6071" s="3"/>
      <c r="D6071" s="14" t="s">
        <v>10167</v>
      </c>
      <c r="E6071" s="12" t="s">
        <v>3491</v>
      </c>
      <c r="F6071" s="19" t="s">
        <v>10172</v>
      </c>
      <c r="G6071" s="19" t="s">
        <v>7200</v>
      </c>
      <c r="H6071" s="14"/>
      <c r="I6071" s="14"/>
      <c r="J6071" s="20">
        <f t="shared" si="27"/>
        <v>326657</v>
      </c>
      <c r="K6071" s="3" t="b" cm="1">
        <f t="array" ref="K6071">SUMPRODUCT( --ISNUMBER(SEARCH(TextCheck,F6071)))&gt;0</f>
        <v>0</v>
      </c>
      <c r="L6071" s="14"/>
      <c r="M6071" s="14"/>
      <c r="N6071" s="14"/>
      <c r="O6071" s="14"/>
      <c r="P6071" s="14"/>
      <c r="Q6071" s="14"/>
      <c r="R6071" s="14"/>
      <c r="S6071" s="14"/>
      <c r="T6071" s="14"/>
    </row>
    <row r="6072" spans="1:20" ht="15" customHeight="1" x14ac:dyDescent="0.2">
      <c r="A6072" s="5" t="s">
        <v>10166</v>
      </c>
      <c r="B6072" s="3"/>
      <c r="C6072" s="3"/>
      <c r="D6072" s="14" t="s">
        <v>10167</v>
      </c>
      <c r="E6072" s="12" t="s">
        <v>3491</v>
      </c>
      <c r="F6072" s="19" t="s">
        <v>10173</v>
      </c>
      <c r="G6072" s="19" t="s">
        <v>4124</v>
      </c>
      <c r="H6072" s="14"/>
      <c r="I6072" s="14"/>
      <c r="J6072" s="20">
        <f t="shared" si="27"/>
        <v>326676</v>
      </c>
      <c r="K6072" s="3" t="b" cm="1">
        <f t="array" ref="K6072">SUMPRODUCT( --ISNUMBER(SEARCH(TextCheck,F6072)))&gt;0</f>
        <v>0</v>
      </c>
      <c r="L6072" s="14"/>
      <c r="M6072" s="14"/>
      <c r="N6072" s="14"/>
      <c r="O6072" s="14"/>
      <c r="P6072" s="14"/>
      <c r="Q6072" s="14"/>
      <c r="R6072" s="14"/>
      <c r="S6072" s="14"/>
      <c r="T6072" s="14"/>
    </row>
    <row r="6073" spans="1:20" ht="15" customHeight="1" x14ac:dyDescent="0.2">
      <c r="A6073" s="5" t="s">
        <v>10166</v>
      </c>
      <c r="B6073" s="3" t="b">
        <v>1</v>
      </c>
      <c r="C6073" s="3"/>
      <c r="D6073" s="14" t="s">
        <v>10167</v>
      </c>
      <c r="E6073" s="12" t="s">
        <v>3491</v>
      </c>
      <c r="F6073" s="19" t="s">
        <v>10174</v>
      </c>
      <c r="G6073" s="19" t="s">
        <v>4124</v>
      </c>
      <c r="H6073" s="14"/>
      <c r="I6073" s="14"/>
      <c r="J6073" s="20">
        <f t="shared" si="27"/>
        <v>326676</v>
      </c>
      <c r="K6073" s="3" t="b" cm="1">
        <f t="array" ref="K6073">SUMPRODUCT( --ISNUMBER(SEARCH(TextCheck,F6073)))&gt;0</f>
        <v>0</v>
      </c>
      <c r="L6073" s="14"/>
      <c r="M6073" s="14"/>
      <c r="N6073" s="14"/>
      <c r="O6073" s="14"/>
      <c r="P6073" s="14"/>
      <c r="Q6073" s="14"/>
      <c r="R6073" s="14"/>
      <c r="S6073" s="14"/>
      <c r="T6073" s="14"/>
    </row>
    <row r="6074" spans="1:20" ht="15" customHeight="1" x14ac:dyDescent="0.2">
      <c r="A6074" s="5" t="s">
        <v>10166</v>
      </c>
      <c r="B6074" s="3"/>
      <c r="C6074" s="3"/>
      <c r="D6074" s="14" t="s">
        <v>10167</v>
      </c>
      <c r="E6074" s="12" t="s">
        <v>3491</v>
      </c>
      <c r="F6074" s="19" t="s">
        <v>10175</v>
      </c>
      <c r="G6074" s="19" t="s">
        <v>9694</v>
      </c>
      <c r="H6074" s="14"/>
      <c r="I6074" s="14"/>
      <c r="J6074" s="20">
        <f t="shared" si="27"/>
        <v>326998</v>
      </c>
      <c r="K6074" s="3" t="b" cm="1">
        <f t="array" ref="K6074">SUMPRODUCT( --ISNUMBER(SEARCH(TextCheck,F6074)))&gt;0</f>
        <v>0</v>
      </c>
      <c r="L6074" s="14"/>
      <c r="M6074" s="14"/>
      <c r="N6074" s="14"/>
      <c r="O6074" s="14"/>
      <c r="P6074" s="14"/>
      <c r="Q6074" s="14"/>
      <c r="R6074" s="14"/>
      <c r="S6074" s="14"/>
      <c r="T6074" s="14"/>
    </row>
    <row r="6075" spans="1:20" ht="15" customHeight="1" x14ac:dyDescent="0.2">
      <c r="A6075" s="5" t="s">
        <v>10166</v>
      </c>
      <c r="B6075" s="3"/>
      <c r="C6075" s="3"/>
      <c r="D6075" s="14" t="s">
        <v>10167</v>
      </c>
      <c r="E6075" s="12" t="s">
        <v>3491</v>
      </c>
      <c r="F6075" s="19" t="s">
        <v>10176</v>
      </c>
      <c r="G6075" s="19" t="s">
        <v>4085</v>
      </c>
      <c r="H6075" s="5" t="s">
        <v>4829</v>
      </c>
      <c r="I6075" s="14"/>
      <c r="J6075" s="20">
        <f t="shared" si="27"/>
        <v>327026</v>
      </c>
      <c r="K6075" s="3" t="b" cm="1">
        <f t="array" ref="K6075">SUMPRODUCT( --ISNUMBER(SEARCH(TextCheck,F6075)))&gt;0</f>
        <v>0</v>
      </c>
      <c r="L6075" s="14"/>
      <c r="M6075" s="14"/>
      <c r="N6075" s="14"/>
      <c r="O6075" s="14"/>
      <c r="P6075" s="14"/>
      <c r="Q6075" s="14"/>
      <c r="R6075" s="14"/>
      <c r="S6075" s="14"/>
      <c r="T6075" s="14"/>
    </row>
    <row r="6076" spans="1:20" ht="15" customHeight="1" x14ac:dyDescent="0.2">
      <c r="A6076" s="5" t="s">
        <v>10166</v>
      </c>
      <c r="B6076" s="3"/>
      <c r="C6076" s="3"/>
      <c r="D6076" s="14" t="s">
        <v>10167</v>
      </c>
      <c r="E6076" s="12" t="s">
        <v>3491</v>
      </c>
      <c r="F6076" s="19" t="s">
        <v>10177</v>
      </c>
      <c r="G6076" s="19" t="s">
        <v>1671</v>
      </c>
      <c r="H6076" s="14"/>
      <c r="I6076" s="14"/>
      <c r="J6076" s="20">
        <f t="shared" si="27"/>
        <v>327152</v>
      </c>
      <c r="K6076" s="3" t="b" cm="1">
        <f t="array" ref="K6076">SUMPRODUCT( --ISNUMBER(SEARCH(TextCheck,F6076)))&gt;0</f>
        <v>0</v>
      </c>
      <c r="L6076" s="14"/>
      <c r="M6076" s="14"/>
      <c r="N6076" s="14"/>
      <c r="O6076" s="14"/>
      <c r="P6076" s="14"/>
      <c r="Q6076" s="14"/>
      <c r="R6076" s="14"/>
      <c r="S6076" s="14"/>
      <c r="T6076" s="14"/>
    </row>
    <row r="6077" spans="1:20" ht="15" customHeight="1" x14ac:dyDescent="0.2">
      <c r="A6077" s="5" t="s">
        <v>10166</v>
      </c>
      <c r="B6077" s="3" t="b">
        <v>1</v>
      </c>
      <c r="C6077" s="3"/>
      <c r="D6077" s="14" t="s">
        <v>10167</v>
      </c>
      <c r="E6077" s="12" t="s">
        <v>3491</v>
      </c>
      <c r="F6077" s="19" t="s">
        <v>10178</v>
      </c>
      <c r="G6077" s="19" t="s">
        <v>5269</v>
      </c>
      <c r="H6077" s="14"/>
      <c r="I6077" s="14"/>
      <c r="J6077" s="20">
        <f t="shared" si="27"/>
        <v>327154</v>
      </c>
      <c r="K6077" s="3" t="b" cm="1">
        <f t="array" ref="K6077">SUMPRODUCT( --ISNUMBER(SEARCH(TextCheck,F6077)))&gt;0</f>
        <v>0</v>
      </c>
      <c r="L6077" s="14"/>
      <c r="M6077" s="14"/>
      <c r="N6077" s="14"/>
      <c r="O6077" s="14"/>
      <c r="P6077" s="14"/>
      <c r="Q6077" s="14"/>
      <c r="R6077" s="14"/>
      <c r="S6077" s="14"/>
      <c r="T6077" s="14"/>
    </row>
    <row r="6078" spans="1:20" ht="15" customHeight="1" x14ac:dyDescent="0.2">
      <c r="A6078" s="5" t="s">
        <v>10166</v>
      </c>
      <c r="B6078" s="3"/>
      <c r="C6078" s="3"/>
      <c r="D6078" s="14" t="s">
        <v>10167</v>
      </c>
      <c r="E6078" s="12" t="s">
        <v>3491</v>
      </c>
      <c r="F6078" s="19" t="s">
        <v>10179</v>
      </c>
      <c r="G6078" s="19" t="s">
        <v>3533</v>
      </c>
      <c r="H6078" s="14"/>
      <c r="I6078" s="14"/>
      <c r="J6078" s="20">
        <f t="shared" si="27"/>
        <v>327309</v>
      </c>
      <c r="K6078" s="3" t="b" cm="1">
        <f t="array" ref="K6078">SUMPRODUCT( --ISNUMBER(SEARCH(TextCheck,F6078)))&gt;0</f>
        <v>0</v>
      </c>
      <c r="L6078" s="14"/>
      <c r="M6078" s="14"/>
      <c r="N6078" s="14"/>
      <c r="O6078" s="14"/>
      <c r="P6078" s="14"/>
      <c r="Q6078" s="14"/>
      <c r="R6078" s="14"/>
      <c r="S6078" s="14"/>
      <c r="T6078" s="14"/>
    </row>
    <row r="6079" spans="1:20" ht="15" customHeight="1" x14ac:dyDescent="0.2">
      <c r="A6079" s="5" t="s">
        <v>10166</v>
      </c>
      <c r="B6079" s="3"/>
      <c r="C6079" s="3"/>
      <c r="D6079" s="14" t="s">
        <v>10167</v>
      </c>
      <c r="E6079" s="12" t="s">
        <v>3491</v>
      </c>
      <c r="F6079" s="19" t="s">
        <v>10180</v>
      </c>
      <c r="G6079" s="19" t="s">
        <v>3923</v>
      </c>
      <c r="H6079" s="14"/>
      <c r="I6079" s="14"/>
      <c r="J6079" s="20">
        <f t="shared" si="27"/>
        <v>327379</v>
      </c>
      <c r="K6079" s="3" t="b" cm="1">
        <f t="array" ref="K6079">SUMPRODUCT( --ISNUMBER(SEARCH(TextCheck,F6079)))&gt;0</f>
        <v>0</v>
      </c>
      <c r="L6079" s="14"/>
      <c r="M6079" s="14"/>
      <c r="N6079" s="14"/>
      <c r="O6079" s="14"/>
      <c r="P6079" s="14"/>
      <c r="Q6079" s="14"/>
      <c r="R6079" s="14"/>
      <c r="S6079" s="14"/>
      <c r="T6079" s="14"/>
    </row>
    <row r="6080" spans="1:20" ht="15" customHeight="1" x14ac:dyDescent="0.2">
      <c r="A6080" s="5" t="s">
        <v>10166</v>
      </c>
      <c r="B6080" s="3"/>
      <c r="C6080" s="3"/>
      <c r="D6080" s="14" t="s">
        <v>10167</v>
      </c>
      <c r="E6080" s="12" t="s">
        <v>3584</v>
      </c>
      <c r="F6080" s="19" t="s">
        <v>10181</v>
      </c>
      <c r="G6080" s="19" t="s">
        <v>1811</v>
      </c>
      <c r="H6080" s="14"/>
      <c r="I6080" s="14"/>
      <c r="J6080" s="20">
        <f t="shared" si="27"/>
        <v>327502</v>
      </c>
      <c r="K6080" s="3" t="b" cm="1">
        <f t="array" ref="K6080">SUMPRODUCT( --ISNUMBER(SEARCH(TextCheck,F6080)))&gt;0</f>
        <v>0</v>
      </c>
      <c r="L6080" s="14"/>
      <c r="M6080" s="14"/>
      <c r="N6080" s="14"/>
      <c r="O6080" s="14"/>
      <c r="P6080" s="14"/>
      <c r="Q6080" s="14"/>
      <c r="R6080" s="14"/>
      <c r="S6080" s="14"/>
      <c r="T6080" s="14"/>
    </row>
    <row r="6081" spans="1:20" ht="15" customHeight="1" x14ac:dyDescent="0.2">
      <c r="A6081" s="5" t="s">
        <v>10166</v>
      </c>
      <c r="B6081" s="3"/>
      <c r="C6081" s="3"/>
      <c r="D6081" s="14" t="s">
        <v>10167</v>
      </c>
      <c r="E6081" s="12" t="s">
        <v>3501</v>
      </c>
      <c r="F6081" s="19" t="s">
        <v>10182</v>
      </c>
      <c r="G6081" s="19" t="s">
        <v>10183</v>
      </c>
      <c r="H6081" s="5" t="s">
        <v>10184</v>
      </c>
      <c r="I6081" s="14"/>
      <c r="J6081" s="20">
        <f t="shared" si="27"/>
        <v>326500</v>
      </c>
      <c r="K6081" s="3" t="b" cm="1">
        <f t="array" ref="K6081">SUMPRODUCT( --ISNUMBER(SEARCH(TextCheck,F6081)))&gt;0</f>
        <v>0</v>
      </c>
      <c r="L6081" s="14"/>
      <c r="M6081" s="14"/>
      <c r="N6081" s="14"/>
      <c r="O6081" s="14"/>
      <c r="P6081" s="14"/>
      <c r="Q6081" s="14"/>
      <c r="R6081" s="14"/>
      <c r="S6081" s="14"/>
      <c r="T6081" s="14"/>
    </row>
    <row r="6082" spans="1:20" ht="15" customHeight="1" x14ac:dyDescent="0.2">
      <c r="A6082" s="5" t="s">
        <v>10166</v>
      </c>
      <c r="B6082" s="3"/>
      <c r="C6082" s="3"/>
      <c r="D6082" s="14" t="s">
        <v>10167</v>
      </c>
      <c r="E6082" s="12" t="s">
        <v>3501</v>
      </c>
      <c r="F6082" s="19" t="s">
        <v>10185</v>
      </c>
      <c r="G6082" s="19" t="s">
        <v>3938</v>
      </c>
      <c r="H6082" s="14"/>
      <c r="I6082" s="14"/>
      <c r="J6082" s="20">
        <f t="shared" si="27"/>
        <v>326559</v>
      </c>
      <c r="K6082" s="3" t="b" cm="1">
        <f t="array" ref="K6082">SUMPRODUCT( --ISNUMBER(SEARCH(TextCheck,F6082)))&gt;0</f>
        <v>0</v>
      </c>
      <c r="L6082" s="14"/>
      <c r="M6082" s="14"/>
      <c r="N6082" s="14"/>
      <c r="O6082" s="14"/>
      <c r="P6082" s="14"/>
      <c r="Q6082" s="14"/>
      <c r="R6082" s="14"/>
      <c r="S6082" s="14"/>
      <c r="T6082" s="14"/>
    </row>
    <row r="6083" spans="1:20" ht="15" customHeight="1" x14ac:dyDescent="0.2">
      <c r="A6083" s="5" t="s">
        <v>10166</v>
      </c>
      <c r="B6083" s="3" t="b">
        <v>1</v>
      </c>
      <c r="C6083" s="3"/>
      <c r="D6083" s="14" t="s">
        <v>10167</v>
      </c>
      <c r="E6083" s="12" t="s">
        <v>3501</v>
      </c>
      <c r="F6083" s="19" t="s">
        <v>10186</v>
      </c>
      <c r="G6083" s="19" t="s">
        <v>7200</v>
      </c>
      <c r="H6083" s="14"/>
      <c r="I6083" s="14"/>
      <c r="J6083" s="20">
        <f t="shared" si="27"/>
        <v>326657</v>
      </c>
      <c r="K6083" s="3" t="b" cm="1">
        <f t="array" ref="K6083">SUMPRODUCT( --ISNUMBER(SEARCH(TextCheck,F6083)))&gt;0</f>
        <v>0</v>
      </c>
      <c r="L6083" s="14"/>
      <c r="M6083" s="14"/>
      <c r="N6083" s="14"/>
      <c r="O6083" s="14"/>
      <c r="P6083" s="14"/>
      <c r="Q6083" s="14"/>
      <c r="R6083" s="14"/>
      <c r="S6083" s="14"/>
      <c r="T6083" s="14"/>
    </row>
    <row r="6084" spans="1:20" ht="15" customHeight="1" x14ac:dyDescent="0.2">
      <c r="A6084" s="5" t="s">
        <v>10166</v>
      </c>
      <c r="B6084" s="3"/>
      <c r="C6084" s="3"/>
      <c r="D6084" s="14" t="s">
        <v>10167</v>
      </c>
      <c r="E6084" s="12" t="s">
        <v>3501</v>
      </c>
      <c r="F6084" s="19" t="s">
        <v>10187</v>
      </c>
      <c r="G6084" s="19" t="s">
        <v>10188</v>
      </c>
      <c r="H6084" s="5" t="s">
        <v>6408</v>
      </c>
      <c r="I6084" s="14"/>
      <c r="J6084" s="20">
        <f t="shared" si="27"/>
        <v>326867</v>
      </c>
      <c r="K6084" s="3" t="b" cm="1">
        <f t="array" ref="K6084">SUMPRODUCT( --ISNUMBER(SEARCH(TextCheck,F6084)))&gt;0</f>
        <v>0</v>
      </c>
      <c r="L6084" s="14"/>
      <c r="M6084" s="14"/>
      <c r="N6084" s="14"/>
      <c r="O6084" s="14"/>
      <c r="P6084" s="14"/>
      <c r="Q6084" s="14"/>
      <c r="R6084" s="14"/>
      <c r="S6084" s="14"/>
      <c r="T6084" s="14"/>
    </row>
    <row r="6085" spans="1:20" ht="15" customHeight="1" x14ac:dyDescent="0.2">
      <c r="A6085" s="5" t="s">
        <v>10166</v>
      </c>
      <c r="B6085" s="3"/>
      <c r="C6085" s="3"/>
      <c r="D6085" s="14" t="s">
        <v>10167</v>
      </c>
      <c r="E6085" s="12" t="s">
        <v>3501</v>
      </c>
      <c r="F6085" s="19" t="s">
        <v>10189</v>
      </c>
      <c r="G6085" s="19" t="s">
        <v>1616</v>
      </c>
      <c r="H6085" s="14"/>
      <c r="I6085" s="14"/>
      <c r="J6085" s="20">
        <f t="shared" si="27"/>
        <v>327124</v>
      </c>
      <c r="K6085" s="3" t="b" cm="1">
        <f t="array" ref="K6085">SUMPRODUCT( --ISNUMBER(SEARCH(TextCheck,F6085)))&gt;0</f>
        <v>0</v>
      </c>
      <c r="L6085" s="14"/>
      <c r="M6085" s="14"/>
      <c r="N6085" s="14"/>
      <c r="O6085" s="14"/>
      <c r="P6085" s="14"/>
      <c r="Q6085" s="14"/>
      <c r="R6085" s="14"/>
      <c r="S6085" s="14"/>
      <c r="T6085" s="14"/>
    </row>
    <row r="6086" spans="1:20" ht="15" customHeight="1" x14ac:dyDescent="0.2">
      <c r="A6086" s="5" t="s">
        <v>10166</v>
      </c>
      <c r="B6086" s="3"/>
      <c r="C6086" s="3"/>
      <c r="D6086" s="14" t="s">
        <v>10167</v>
      </c>
      <c r="E6086" s="12" t="s">
        <v>3501</v>
      </c>
      <c r="F6086" s="19" t="s">
        <v>10190</v>
      </c>
      <c r="G6086" s="19" t="s">
        <v>5269</v>
      </c>
      <c r="H6086" s="14"/>
      <c r="I6086" s="14"/>
      <c r="J6086" s="20">
        <f t="shared" si="27"/>
        <v>327154</v>
      </c>
      <c r="K6086" s="3" t="b" cm="1">
        <f t="array" ref="K6086">SUMPRODUCT( --ISNUMBER(SEARCH(TextCheck,F6086)))&gt;0</f>
        <v>0</v>
      </c>
      <c r="L6086" s="14"/>
      <c r="M6086" s="14"/>
      <c r="N6086" s="14"/>
      <c r="O6086" s="14"/>
      <c r="P6086" s="14"/>
      <c r="Q6086" s="14"/>
      <c r="R6086" s="14"/>
      <c r="S6086" s="14"/>
      <c r="T6086" s="14"/>
    </row>
    <row r="6087" spans="1:20" ht="15" customHeight="1" x14ac:dyDescent="0.2">
      <c r="A6087" s="5" t="s">
        <v>10166</v>
      </c>
      <c r="B6087" s="3"/>
      <c r="C6087" s="3"/>
      <c r="D6087" s="14" t="s">
        <v>10167</v>
      </c>
      <c r="E6087" s="12" t="s">
        <v>3501</v>
      </c>
      <c r="F6087" s="19" t="s">
        <v>10182</v>
      </c>
      <c r="G6087" s="19" t="s">
        <v>8972</v>
      </c>
      <c r="H6087" s="14"/>
      <c r="I6087" s="14"/>
      <c r="J6087" s="20">
        <f t="shared" si="27"/>
        <v>327237</v>
      </c>
      <c r="K6087" s="3" t="b" cm="1">
        <f t="array" ref="K6087">SUMPRODUCT( --ISNUMBER(SEARCH(TextCheck,F6087)))&gt;0</f>
        <v>0</v>
      </c>
      <c r="L6087" s="14"/>
      <c r="M6087" s="14"/>
      <c r="N6087" s="14"/>
      <c r="O6087" s="14"/>
      <c r="P6087" s="14"/>
      <c r="Q6087" s="14"/>
      <c r="R6087" s="14"/>
      <c r="S6087" s="14"/>
      <c r="T6087" s="14"/>
    </row>
    <row r="6088" spans="1:20" ht="15" customHeight="1" x14ac:dyDescent="0.2">
      <c r="A6088" s="5" t="s">
        <v>10166</v>
      </c>
      <c r="B6088" s="3"/>
      <c r="C6088" s="3"/>
      <c r="D6088" s="14" t="s">
        <v>10167</v>
      </c>
      <c r="E6088" s="12" t="s">
        <v>3501</v>
      </c>
      <c r="F6088" s="19" t="s">
        <v>10191</v>
      </c>
      <c r="G6088" s="19" t="s">
        <v>4676</v>
      </c>
      <c r="H6088" s="5" t="s">
        <v>6158</v>
      </c>
      <c r="I6088" s="14"/>
      <c r="J6088" s="20">
        <f t="shared" si="27"/>
        <v>327254</v>
      </c>
      <c r="K6088" s="3" t="b" cm="1">
        <f t="array" ref="K6088">SUMPRODUCT( --ISNUMBER(SEARCH(TextCheck,F6088)))&gt;0</f>
        <v>0</v>
      </c>
      <c r="L6088" s="14"/>
      <c r="M6088" s="14"/>
      <c r="N6088" s="14"/>
      <c r="O6088" s="14"/>
      <c r="P6088" s="14"/>
      <c r="Q6088" s="14"/>
      <c r="R6088" s="14"/>
      <c r="S6088" s="14"/>
      <c r="T6088" s="14"/>
    </row>
    <row r="6089" spans="1:20" ht="15" customHeight="1" x14ac:dyDescent="0.2">
      <c r="A6089" s="5" t="s">
        <v>10166</v>
      </c>
      <c r="B6089" s="3"/>
      <c r="C6089" s="3"/>
      <c r="D6089" s="14" t="s">
        <v>10167</v>
      </c>
      <c r="E6089" s="12" t="s">
        <v>3501</v>
      </c>
      <c r="F6089" s="19" t="s">
        <v>10192</v>
      </c>
      <c r="G6089" s="19" t="s">
        <v>7389</v>
      </c>
      <c r="H6089" s="5" t="s">
        <v>3849</v>
      </c>
      <c r="I6089" s="14"/>
      <c r="J6089" s="20">
        <f t="shared" si="27"/>
        <v>327260</v>
      </c>
      <c r="K6089" s="3" t="b" cm="1">
        <f t="array" ref="K6089">SUMPRODUCT( --ISNUMBER(SEARCH(TextCheck,F6089)))&gt;0</f>
        <v>0</v>
      </c>
      <c r="L6089" s="14"/>
      <c r="M6089" s="14"/>
      <c r="N6089" s="14"/>
      <c r="O6089" s="14"/>
      <c r="P6089" s="14"/>
      <c r="Q6089" s="14"/>
      <c r="R6089" s="14"/>
      <c r="S6089" s="14"/>
      <c r="T6089" s="14"/>
    </row>
    <row r="6090" spans="1:20" ht="15" customHeight="1" x14ac:dyDescent="0.2">
      <c r="A6090" s="5" t="s">
        <v>10166</v>
      </c>
      <c r="B6090" s="3"/>
      <c r="C6090" s="3"/>
      <c r="D6090" s="14" t="s">
        <v>10167</v>
      </c>
      <c r="E6090" s="12" t="s">
        <v>3501</v>
      </c>
      <c r="F6090" s="19" t="s">
        <v>10193</v>
      </c>
      <c r="G6090" s="19" t="s">
        <v>10194</v>
      </c>
      <c r="H6090" s="5" t="s">
        <v>10195</v>
      </c>
      <c r="I6090" s="14"/>
      <c r="J6090" s="20">
        <f t="shared" si="27"/>
        <v>327261</v>
      </c>
      <c r="K6090" s="3" t="b" cm="1">
        <f t="array" ref="K6090">SUMPRODUCT( --ISNUMBER(SEARCH(TextCheck,F6090)))&gt;0</f>
        <v>0</v>
      </c>
      <c r="L6090" s="14"/>
      <c r="M6090" s="14"/>
      <c r="N6090" s="14"/>
      <c r="O6090" s="14"/>
      <c r="P6090" s="14"/>
      <c r="Q6090" s="14"/>
      <c r="R6090" s="14"/>
      <c r="S6090" s="14"/>
      <c r="T6090" s="14"/>
    </row>
    <row r="6091" spans="1:20" ht="15" customHeight="1" x14ac:dyDescent="0.2">
      <c r="A6091" s="5" t="s">
        <v>10166</v>
      </c>
      <c r="B6091" s="3"/>
      <c r="C6091" s="3"/>
      <c r="D6091" s="14" t="s">
        <v>10167</v>
      </c>
      <c r="E6091" s="12" t="s">
        <v>3501</v>
      </c>
      <c r="F6091" s="19" t="s">
        <v>10196</v>
      </c>
      <c r="G6091" s="19" t="s">
        <v>3605</v>
      </c>
      <c r="H6091" s="14"/>
      <c r="I6091" s="14"/>
      <c r="J6091" s="20">
        <f t="shared" si="27"/>
        <v>327264</v>
      </c>
      <c r="K6091" s="3" t="b" cm="1">
        <f t="array" ref="K6091">SUMPRODUCT( --ISNUMBER(SEARCH(TextCheck,F6091)))&gt;0</f>
        <v>0</v>
      </c>
      <c r="L6091" s="14"/>
      <c r="M6091" s="14"/>
      <c r="N6091" s="14"/>
      <c r="O6091" s="14"/>
      <c r="P6091" s="14"/>
      <c r="Q6091" s="14"/>
      <c r="R6091" s="14"/>
      <c r="S6091" s="14"/>
      <c r="T6091" s="14"/>
    </row>
    <row r="6092" spans="1:20" ht="15" customHeight="1" x14ac:dyDescent="0.2">
      <c r="A6092" s="5" t="s">
        <v>10166</v>
      </c>
      <c r="B6092" s="3"/>
      <c r="C6092" s="3"/>
      <c r="D6092" s="14" t="s">
        <v>10167</v>
      </c>
      <c r="E6092" s="12" t="s">
        <v>3501</v>
      </c>
      <c r="F6092" s="19" t="s">
        <v>9010</v>
      </c>
      <c r="G6092" s="19" t="s">
        <v>3807</v>
      </c>
      <c r="H6092" s="14"/>
      <c r="I6092" s="14"/>
      <c r="J6092" s="20">
        <f t="shared" si="27"/>
        <v>327291</v>
      </c>
      <c r="K6092" s="3" t="b" cm="1">
        <f t="array" ref="K6092">SUMPRODUCT( --ISNUMBER(SEARCH(TextCheck,F6092)))&gt;0</f>
        <v>0</v>
      </c>
      <c r="L6092" s="14"/>
      <c r="M6092" s="14"/>
      <c r="N6092" s="14"/>
      <c r="O6092" s="14"/>
      <c r="P6092" s="14"/>
      <c r="Q6092" s="14"/>
      <c r="R6092" s="14"/>
      <c r="S6092" s="14"/>
      <c r="T6092" s="14"/>
    </row>
    <row r="6093" spans="1:20" ht="15" customHeight="1" x14ac:dyDescent="0.2">
      <c r="A6093" s="5" t="s">
        <v>10166</v>
      </c>
      <c r="B6093" s="3"/>
      <c r="C6093" s="3"/>
      <c r="D6093" s="14" t="s">
        <v>10167</v>
      </c>
      <c r="E6093" s="12" t="s">
        <v>3501</v>
      </c>
      <c r="F6093" s="19" t="s">
        <v>9317</v>
      </c>
      <c r="G6093" s="19" t="s">
        <v>3930</v>
      </c>
      <c r="H6093" s="5" t="s">
        <v>10197</v>
      </c>
      <c r="I6093" s="14"/>
      <c r="J6093" s="20">
        <f t="shared" si="27"/>
        <v>327349</v>
      </c>
      <c r="K6093" s="3" t="b" cm="1">
        <f t="array" ref="K6093">SUMPRODUCT( --ISNUMBER(SEARCH(TextCheck,F6093)))&gt;0</f>
        <v>0</v>
      </c>
      <c r="L6093" s="14"/>
      <c r="M6093" s="14"/>
      <c r="N6093" s="14"/>
      <c r="O6093" s="14"/>
      <c r="P6093" s="14"/>
      <c r="Q6093" s="14"/>
      <c r="R6093" s="14"/>
      <c r="S6093" s="14"/>
      <c r="T6093" s="14"/>
    </row>
    <row r="6094" spans="1:20" ht="15" customHeight="1" x14ac:dyDescent="0.2">
      <c r="A6094" s="5" t="s">
        <v>10166</v>
      </c>
      <c r="B6094" s="3"/>
      <c r="C6094" s="3"/>
      <c r="D6094" s="14" t="s">
        <v>10167</v>
      </c>
      <c r="E6094" s="12" t="s">
        <v>3501</v>
      </c>
      <c r="F6094" s="19" t="s">
        <v>10198</v>
      </c>
      <c r="G6094" s="19" t="s">
        <v>3930</v>
      </c>
      <c r="H6094" s="14"/>
      <c r="I6094" s="14"/>
      <c r="J6094" s="20">
        <f t="shared" si="27"/>
        <v>327349</v>
      </c>
      <c r="K6094" s="3" t="b" cm="1">
        <f t="array" ref="K6094">SUMPRODUCT( --ISNUMBER(SEARCH(TextCheck,F6094)))&gt;0</f>
        <v>0</v>
      </c>
      <c r="L6094" s="14"/>
      <c r="M6094" s="14"/>
      <c r="N6094" s="14"/>
      <c r="O6094" s="14"/>
      <c r="P6094" s="14"/>
      <c r="Q6094" s="14"/>
      <c r="R6094" s="14"/>
      <c r="S6094" s="14"/>
      <c r="T6094" s="14"/>
    </row>
    <row r="6095" spans="1:20" ht="15" customHeight="1" x14ac:dyDescent="0.2">
      <c r="A6095" s="5" t="s">
        <v>10199</v>
      </c>
      <c r="B6095" s="3"/>
      <c r="C6095" s="3"/>
      <c r="D6095" s="14" t="s">
        <v>10167</v>
      </c>
      <c r="E6095" s="12" t="s">
        <v>5034</v>
      </c>
      <c r="F6095" s="19" t="s">
        <v>10200</v>
      </c>
      <c r="G6095" s="19" t="s">
        <v>4135</v>
      </c>
      <c r="H6095" s="14"/>
      <c r="I6095" s="14"/>
      <c r="J6095" s="20">
        <f t="shared" si="27"/>
        <v>327408</v>
      </c>
      <c r="K6095" s="3" t="b" cm="1">
        <f t="array" ref="K6095">SUMPRODUCT( --ISNUMBER(SEARCH(TextCheck,F6095)))&gt;0</f>
        <v>0</v>
      </c>
      <c r="L6095" s="14"/>
      <c r="M6095" s="14"/>
      <c r="N6095" s="14"/>
      <c r="O6095" s="14"/>
      <c r="P6095" s="14"/>
      <c r="Q6095" s="14"/>
      <c r="R6095" s="14"/>
      <c r="S6095" s="14"/>
      <c r="T6095" s="14"/>
    </row>
    <row r="6096" spans="1:20" ht="15" customHeight="1" x14ac:dyDescent="0.2">
      <c r="A6096" s="5" t="s">
        <v>10199</v>
      </c>
      <c r="B6096" s="3" t="b">
        <v>1</v>
      </c>
      <c r="C6096" s="3"/>
      <c r="D6096" s="14" t="s">
        <v>10167</v>
      </c>
      <c r="E6096" s="12" t="s">
        <v>5034</v>
      </c>
      <c r="F6096" s="19" t="s">
        <v>10201</v>
      </c>
      <c r="G6096" s="19" t="s">
        <v>1811</v>
      </c>
      <c r="H6096" s="14"/>
      <c r="I6096" s="14"/>
      <c r="J6096" s="20">
        <f t="shared" si="27"/>
        <v>327502</v>
      </c>
      <c r="K6096" s="3" t="b" cm="1">
        <f t="array" ref="K6096">SUMPRODUCT( --ISNUMBER(SEARCH(TextCheck,F6096)))&gt;0</f>
        <v>0</v>
      </c>
      <c r="L6096" s="14"/>
      <c r="M6096" s="14"/>
      <c r="N6096" s="14"/>
      <c r="O6096" s="14"/>
      <c r="P6096" s="14"/>
      <c r="Q6096" s="14"/>
      <c r="R6096" s="14"/>
      <c r="S6096" s="14"/>
      <c r="T6096" s="14"/>
    </row>
    <row r="6097" spans="1:20" ht="15" customHeight="1" x14ac:dyDescent="0.2">
      <c r="A6097" s="5" t="s">
        <v>10199</v>
      </c>
      <c r="B6097" s="3" t="b">
        <v>1</v>
      </c>
      <c r="C6097" s="3"/>
      <c r="D6097" s="14" t="s">
        <v>10167</v>
      </c>
      <c r="E6097" s="12" t="s">
        <v>5034</v>
      </c>
      <c r="F6097" s="19" t="s">
        <v>10202</v>
      </c>
      <c r="G6097" s="19" t="s">
        <v>1811</v>
      </c>
      <c r="H6097" s="14"/>
      <c r="I6097" s="14"/>
      <c r="J6097" s="20">
        <f t="shared" si="27"/>
        <v>327502</v>
      </c>
      <c r="K6097" s="3" t="b" cm="1">
        <f t="array" ref="K6097">SUMPRODUCT( --ISNUMBER(SEARCH(TextCheck,F6097)))&gt;0</f>
        <v>0</v>
      </c>
      <c r="L6097" s="14"/>
      <c r="M6097" s="14"/>
      <c r="N6097" s="14"/>
      <c r="O6097" s="14"/>
      <c r="P6097" s="14"/>
      <c r="Q6097" s="14"/>
      <c r="R6097" s="14"/>
      <c r="S6097" s="14"/>
      <c r="T6097" s="14"/>
    </row>
    <row r="6098" spans="1:20" ht="15" customHeight="1" x14ac:dyDescent="0.2">
      <c r="A6098" s="5" t="s">
        <v>10199</v>
      </c>
      <c r="B6098" s="3"/>
      <c r="C6098" s="3"/>
      <c r="D6098" s="14" t="s">
        <v>10167</v>
      </c>
      <c r="E6098" s="12" t="s">
        <v>5034</v>
      </c>
      <c r="F6098" s="19" t="s">
        <v>10203</v>
      </c>
      <c r="G6098" s="19" t="s">
        <v>4826</v>
      </c>
      <c r="H6098" s="14"/>
      <c r="I6098" s="14"/>
      <c r="J6098" s="20">
        <f t="shared" si="27"/>
        <v>327594</v>
      </c>
      <c r="K6098" s="3" t="b" cm="1">
        <f t="array" ref="K6098">SUMPRODUCT( --ISNUMBER(SEARCH(TextCheck,F6098)))&gt;0</f>
        <v>0</v>
      </c>
      <c r="L6098" s="14"/>
      <c r="M6098" s="14"/>
      <c r="N6098" s="14"/>
      <c r="O6098" s="14"/>
      <c r="P6098" s="14"/>
      <c r="Q6098" s="14"/>
      <c r="R6098" s="14"/>
      <c r="S6098" s="14"/>
      <c r="T6098" s="14"/>
    </row>
    <row r="6099" spans="1:20" ht="15" customHeight="1" x14ac:dyDescent="0.2">
      <c r="A6099" s="5" t="s">
        <v>10199</v>
      </c>
      <c r="B6099" s="3"/>
      <c r="C6099" s="3"/>
      <c r="D6099" s="14" t="s">
        <v>10167</v>
      </c>
      <c r="E6099" s="12" t="s">
        <v>5034</v>
      </c>
      <c r="F6099" s="19" t="s">
        <v>10204</v>
      </c>
      <c r="G6099" s="19" t="s">
        <v>3527</v>
      </c>
      <c r="H6099" s="14"/>
      <c r="I6099" s="14"/>
      <c r="J6099" s="20">
        <f t="shared" si="27"/>
        <v>327625</v>
      </c>
      <c r="K6099" s="3" t="b" cm="1">
        <f t="array" ref="K6099">SUMPRODUCT( --ISNUMBER(SEARCH(TextCheck,F6099)))&gt;0</f>
        <v>0</v>
      </c>
      <c r="L6099" s="14"/>
      <c r="M6099" s="14"/>
      <c r="N6099" s="14"/>
      <c r="O6099" s="14"/>
      <c r="P6099" s="14"/>
      <c r="Q6099" s="14"/>
      <c r="R6099" s="14"/>
      <c r="S6099" s="14"/>
      <c r="T6099" s="14"/>
    </row>
    <row r="6100" spans="1:20" ht="15" customHeight="1" x14ac:dyDescent="0.2">
      <c r="A6100" s="5" t="s">
        <v>10199</v>
      </c>
      <c r="B6100" s="3"/>
      <c r="C6100" s="3"/>
      <c r="D6100" s="14" t="s">
        <v>10167</v>
      </c>
      <c r="E6100" s="12" t="s">
        <v>5034</v>
      </c>
      <c r="F6100" s="19" t="s">
        <v>862</v>
      </c>
      <c r="G6100" s="19" t="s">
        <v>3798</v>
      </c>
      <c r="H6100" s="14"/>
      <c r="I6100" s="14"/>
      <c r="J6100" s="20">
        <f t="shared" si="27"/>
        <v>327745</v>
      </c>
      <c r="K6100" s="3" t="b" cm="1">
        <f t="array" ref="K6100">SUMPRODUCT( --ISNUMBER(SEARCH(TextCheck,F6100)))&gt;0</f>
        <v>0</v>
      </c>
      <c r="L6100" s="14"/>
      <c r="M6100" s="14"/>
      <c r="N6100" s="14"/>
      <c r="O6100" s="14"/>
      <c r="P6100" s="14"/>
      <c r="Q6100" s="14"/>
      <c r="R6100" s="14"/>
      <c r="S6100" s="14"/>
      <c r="T6100" s="14"/>
    </row>
    <row r="6101" spans="1:20" ht="15" customHeight="1" x14ac:dyDescent="0.2">
      <c r="A6101" s="5" t="s">
        <v>10199</v>
      </c>
      <c r="B6101" s="3"/>
      <c r="C6101" s="3"/>
      <c r="D6101" s="14" t="s">
        <v>10167</v>
      </c>
      <c r="E6101" s="12" t="s">
        <v>5034</v>
      </c>
      <c r="F6101" s="19" t="s">
        <v>10205</v>
      </c>
      <c r="G6101" s="19" t="s">
        <v>3861</v>
      </c>
      <c r="H6101" s="14"/>
      <c r="I6101" s="14"/>
      <c r="J6101" s="20">
        <f t="shared" si="27"/>
        <v>327959</v>
      </c>
      <c r="K6101" s="3" t="b" cm="1">
        <f t="array" ref="K6101">SUMPRODUCT( --ISNUMBER(SEARCH(TextCheck,F6101)))&gt;0</f>
        <v>0</v>
      </c>
      <c r="L6101" s="14"/>
      <c r="M6101" s="14"/>
      <c r="N6101" s="14"/>
      <c r="O6101" s="14"/>
      <c r="P6101" s="14"/>
      <c r="Q6101" s="14"/>
      <c r="R6101" s="14"/>
      <c r="S6101" s="14"/>
      <c r="T6101" s="14"/>
    </row>
    <row r="6102" spans="1:20" ht="15" customHeight="1" x14ac:dyDescent="0.2">
      <c r="A6102" s="5" t="s">
        <v>10199</v>
      </c>
      <c r="B6102" s="3"/>
      <c r="C6102" s="3"/>
      <c r="D6102" s="14" t="s">
        <v>10167</v>
      </c>
      <c r="E6102" s="12" t="s">
        <v>5034</v>
      </c>
      <c r="F6102" s="19" t="s">
        <v>10206</v>
      </c>
      <c r="G6102" s="19" t="s">
        <v>10207</v>
      </c>
      <c r="H6102" s="14"/>
      <c r="I6102" s="14"/>
      <c r="J6102" s="20">
        <f t="shared" si="27"/>
        <v>328107</v>
      </c>
      <c r="K6102" s="3" t="b" cm="1">
        <f t="array" ref="K6102">SUMPRODUCT( --ISNUMBER(SEARCH(TextCheck,F6102)))&gt;0</f>
        <v>0</v>
      </c>
      <c r="L6102" s="14"/>
      <c r="M6102" s="14"/>
      <c r="N6102" s="14"/>
      <c r="O6102" s="14"/>
      <c r="P6102" s="14"/>
      <c r="Q6102" s="14"/>
      <c r="R6102" s="14"/>
      <c r="S6102" s="14"/>
      <c r="T6102" s="14"/>
    </row>
    <row r="6103" spans="1:20" ht="15" customHeight="1" x14ac:dyDescent="0.2">
      <c r="A6103" s="5" t="s">
        <v>10199</v>
      </c>
      <c r="B6103" s="3"/>
      <c r="C6103" s="3"/>
      <c r="D6103" s="14" t="s">
        <v>10167</v>
      </c>
      <c r="E6103" s="12" t="s">
        <v>5034</v>
      </c>
      <c r="F6103" s="19" t="s">
        <v>10208</v>
      </c>
      <c r="G6103" s="19" t="s">
        <v>9830</v>
      </c>
      <c r="H6103" s="14"/>
      <c r="I6103" s="14"/>
      <c r="J6103" s="20">
        <f t="shared" si="27"/>
        <v>328233</v>
      </c>
      <c r="K6103" s="3" t="b" cm="1">
        <f t="array" ref="K6103">SUMPRODUCT( --ISNUMBER(SEARCH(TextCheck,F6103)))&gt;0</f>
        <v>0</v>
      </c>
      <c r="L6103" s="14"/>
      <c r="M6103" s="14"/>
      <c r="N6103" s="14"/>
      <c r="O6103" s="14"/>
      <c r="P6103" s="14"/>
      <c r="Q6103" s="14"/>
      <c r="R6103" s="14"/>
      <c r="S6103" s="14"/>
      <c r="T6103" s="14"/>
    </row>
    <row r="6104" spans="1:20" ht="15" customHeight="1" x14ac:dyDescent="0.2">
      <c r="A6104" s="5" t="s">
        <v>10199</v>
      </c>
      <c r="B6104" s="3"/>
      <c r="C6104" s="3"/>
      <c r="D6104" s="14" t="s">
        <v>10167</v>
      </c>
      <c r="E6104" s="12" t="s">
        <v>5738</v>
      </c>
      <c r="F6104" s="19" t="s">
        <v>10209</v>
      </c>
      <c r="G6104" s="19" t="s">
        <v>5724</v>
      </c>
      <c r="H6104" s="14"/>
      <c r="I6104" s="14"/>
      <c r="J6104" s="20">
        <f t="shared" si="27"/>
        <v>327715</v>
      </c>
      <c r="K6104" s="3" t="b" cm="1">
        <f t="array" ref="K6104">SUMPRODUCT( --ISNUMBER(SEARCH(TextCheck,F6104)))&gt;0</f>
        <v>0</v>
      </c>
      <c r="L6104" s="14"/>
      <c r="M6104" s="14"/>
      <c r="N6104" s="14"/>
      <c r="O6104" s="14"/>
      <c r="P6104" s="14"/>
      <c r="Q6104" s="14"/>
      <c r="R6104" s="14"/>
      <c r="S6104" s="14"/>
      <c r="T6104" s="14"/>
    </row>
    <row r="6105" spans="1:20" ht="15" customHeight="1" x14ac:dyDescent="0.2">
      <c r="A6105" s="5" t="s">
        <v>10199</v>
      </c>
      <c r="B6105" s="3"/>
      <c r="C6105" s="3"/>
      <c r="D6105" s="14" t="s">
        <v>10167</v>
      </c>
      <c r="E6105" s="12" t="s">
        <v>5738</v>
      </c>
      <c r="F6105" s="19" t="s">
        <v>10210</v>
      </c>
      <c r="G6105" s="19" t="s">
        <v>3861</v>
      </c>
      <c r="H6105" s="14"/>
      <c r="I6105" s="14"/>
      <c r="J6105" s="20">
        <f t="shared" si="27"/>
        <v>327959</v>
      </c>
      <c r="K6105" s="3" t="b" cm="1">
        <f t="array" ref="K6105">SUMPRODUCT( --ISNUMBER(SEARCH(TextCheck,F6105)))&gt;0</f>
        <v>0</v>
      </c>
      <c r="L6105" s="14"/>
      <c r="M6105" s="14"/>
      <c r="N6105" s="14"/>
      <c r="O6105" s="14"/>
      <c r="P6105" s="14"/>
      <c r="Q6105" s="14"/>
      <c r="R6105" s="14"/>
      <c r="S6105" s="14"/>
      <c r="T6105" s="14"/>
    </row>
    <row r="6106" spans="1:20" ht="15" customHeight="1" x14ac:dyDescent="0.2">
      <c r="A6106" s="5" t="s">
        <v>10199</v>
      </c>
      <c r="B6106" s="3" t="b">
        <v>1</v>
      </c>
      <c r="C6106" s="3"/>
      <c r="D6106" s="14" t="s">
        <v>10167</v>
      </c>
      <c r="E6106" s="12" t="s">
        <v>5738</v>
      </c>
      <c r="F6106" s="19" t="s">
        <v>10211</v>
      </c>
      <c r="G6106" s="19" t="s">
        <v>3805</v>
      </c>
      <c r="H6106" s="14"/>
      <c r="I6106" s="14"/>
      <c r="J6106" s="20">
        <f t="shared" si="27"/>
        <v>328049</v>
      </c>
      <c r="K6106" s="3" t="b" cm="1">
        <f t="array" ref="K6106">SUMPRODUCT( --ISNUMBER(SEARCH(TextCheck,F6106)))&gt;0</f>
        <v>0</v>
      </c>
      <c r="L6106" s="14"/>
      <c r="M6106" s="14"/>
      <c r="N6106" s="14"/>
      <c r="O6106" s="14"/>
      <c r="P6106" s="14"/>
      <c r="Q6106" s="14"/>
      <c r="R6106" s="14"/>
      <c r="S6106" s="14"/>
      <c r="T6106" s="14"/>
    </row>
    <row r="6107" spans="1:20" ht="15" customHeight="1" x14ac:dyDescent="0.2">
      <c r="A6107" s="5" t="s">
        <v>10199</v>
      </c>
      <c r="B6107" s="3"/>
      <c r="C6107" s="3"/>
      <c r="D6107" s="14" t="s">
        <v>10167</v>
      </c>
      <c r="E6107" s="12" t="s">
        <v>5738</v>
      </c>
      <c r="F6107" s="19" t="s">
        <v>10212</v>
      </c>
      <c r="G6107" s="19" t="s">
        <v>3805</v>
      </c>
      <c r="H6107" s="14"/>
      <c r="I6107" s="14"/>
      <c r="J6107" s="20">
        <f t="shared" si="27"/>
        <v>328049</v>
      </c>
      <c r="K6107" s="3" t="b" cm="1">
        <f t="array" ref="K6107">SUMPRODUCT( --ISNUMBER(SEARCH(TextCheck,F6107)))&gt;0</f>
        <v>0</v>
      </c>
      <c r="L6107" s="14"/>
      <c r="M6107" s="14"/>
      <c r="N6107" s="14"/>
      <c r="O6107" s="14"/>
      <c r="P6107" s="14"/>
      <c r="Q6107" s="14"/>
      <c r="R6107" s="14"/>
      <c r="S6107" s="14"/>
      <c r="T6107" s="14"/>
    </row>
    <row r="6108" spans="1:20" ht="15" customHeight="1" x14ac:dyDescent="0.2">
      <c r="A6108" s="5" t="s">
        <v>10199</v>
      </c>
      <c r="B6108" s="3"/>
      <c r="C6108" s="3"/>
      <c r="D6108" s="14" t="s">
        <v>10167</v>
      </c>
      <c r="E6108" s="12" t="s">
        <v>5738</v>
      </c>
      <c r="F6108" s="19" t="s">
        <v>10213</v>
      </c>
      <c r="G6108" s="19" t="s">
        <v>4286</v>
      </c>
      <c r="H6108" s="14"/>
      <c r="I6108" s="14"/>
      <c r="J6108" s="20">
        <f t="shared" si="27"/>
        <v>328205</v>
      </c>
      <c r="K6108" s="3" t="b" cm="1">
        <f t="array" ref="K6108">SUMPRODUCT( --ISNUMBER(SEARCH(TextCheck,F6108)))&gt;0</f>
        <v>0</v>
      </c>
      <c r="L6108" s="14"/>
      <c r="M6108" s="14"/>
      <c r="N6108" s="14"/>
      <c r="O6108" s="14"/>
      <c r="P6108" s="14"/>
      <c r="Q6108" s="14"/>
      <c r="R6108" s="14"/>
      <c r="S6108" s="14"/>
      <c r="T6108" s="14"/>
    </row>
    <row r="6109" spans="1:20" ht="15" customHeight="1" x14ac:dyDescent="0.2">
      <c r="A6109" s="5" t="s">
        <v>10199</v>
      </c>
      <c r="B6109" s="3"/>
      <c r="C6109" s="3"/>
      <c r="D6109" s="14" t="s">
        <v>10167</v>
      </c>
      <c r="E6109" s="12" t="s">
        <v>5738</v>
      </c>
      <c r="F6109" s="19" t="s">
        <v>10214</v>
      </c>
      <c r="G6109" s="19" t="s">
        <v>3792</v>
      </c>
      <c r="H6109" s="14"/>
      <c r="I6109" s="14"/>
      <c r="J6109" s="20">
        <f t="shared" si="27"/>
        <v>328303</v>
      </c>
      <c r="K6109" s="3" t="b" cm="1">
        <f t="array" ref="K6109">SUMPRODUCT( --ISNUMBER(SEARCH(TextCheck,F6109)))&gt;0</f>
        <v>0</v>
      </c>
      <c r="L6109" s="14"/>
      <c r="M6109" s="14"/>
      <c r="N6109" s="14"/>
      <c r="O6109" s="14"/>
      <c r="P6109" s="14"/>
      <c r="Q6109" s="14"/>
      <c r="R6109" s="14"/>
      <c r="S6109" s="14"/>
      <c r="T6109" s="14"/>
    </row>
    <row r="6110" spans="1:20" ht="15" customHeight="1" x14ac:dyDescent="0.2">
      <c r="A6110" s="5" t="s">
        <v>10199</v>
      </c>
      <c r="B6110" s="3"/>
      <c r="C6110" s="3"/>
      <c r="D6110" s="14" t="s">
        <v>10167</v>
      </c>
      <c r="E6110" s="12" t="s">
        <v>5738</v>
      </c>
      <c r="F6110" s="19" t="s">
        <v>10215</v>
      </c>
      <c r="G6110" s="19" t="s">
        <v>3792</v>
      </c>
      <c r="H6110" s="14"/>
      <c r="I6110" s="14"/>
      <c r="J6110" s="20">
        <f t="shared" si="27"/>
        <v>328303</v>
      </c>
      <c r="K6110" s="3" t="b" cm="1">
        <f t="array" ref="K6110">SUMPRODUCT( --ISNUMBER(SEARCH(TextCheck,F6110)))&gt;0</f>
        <v>0</v>
      </c>
      <c r="L6110" s="14"/>
      <c r="M6110" s="14"/>
      <c r="N6110" s="14"/>
      <c r="O6110" s="14"/>
      <c r="P6110" s="14"/>
      <c r="Q6110" s="14"/>
      <c r="R6110" s="14"/>
      <c r="S6110" s="14"/>
      <c r="T6110" s="14"/>
    </row>
    <row r="6111" spans="1:20" ht="15" customHeight="1" x14ac:dyDescent="0.2">
      <c r="A6111" s="5" t="s">
        <v>10199</v>
      </c>
      <c r="B6111" s="3"/>
      <c r="C6111" s="3"/>
      <c r="D6111" s="14" t="s">
        <v>10167</v>
      </c>
      <c r="E6111" s="12" t="s">
        <v>5738</v>
      </c>
      <c r="F6111" s="19" t="s">
        <v>10216</v>
      </c>
      <c r="G6111" s="19" t="s">
        <v>10217</v>
      </c>
      <c r="H6111" s="14"/>
      <c r="I6111" s="14"/>
      <c r="J6111" s="20">
        <f t="shared" si="27"/>
        <v>328324</v>
      </c>
      <c r="K6111" s="3" t="b" cm="1">
        <f t="array" ref="K6111">SUMPRODUCT( --ISNUMBER(SEARCH(TextCheck,F6111)))&gt;0</f>
        <v>0</v>
      </c>
      <c r="L6111" s="14"/>
      <c r="M6111" s="14"/>
      <c r="N6111" s="14"/>
      <c r="O6111" s="14"/>
      <c r="P6111" s="14"/>
      <c r="Q6111" s="14"/>
      <c r="R6111" s="14"/>
      <c r="S6111" s="14"/>
      <c r="T6111" s="14"/>
    </row>
    <row r="6112" spans="1:20" ht="15" customHeight="1" x14ac:dyDescent="0.2">
      <c r="A6112" s="5" t="s">
        <v>10199</v>
      </c>
      <c r="B6112" s="3"/>
      <c r="C6112" s="3"/>
      <c r="D6112" s="14" t="s">
        <v>10167</v>
      </c>
      <c r="E6112" s="12" t="s">
        <v>5738</v>
      </c>
      <c r="F6112" s="19" t="s">
        <v>10218</v>
      </c>
      <c r="G6112" s="19" t="s">
        <v>10219</v>
      </c>
      <c r="H6112" s="14"/>
      <c r="I6112" s="14"/>
      <c r="J6112" s="20">
        <f t="shared" si="27"/>
        <v>328338</v>
      </c>
      <c r="K6112" s="3" t="b" cm="1">
        <f t="array" ref="K6112">SUMPRODUCT( --ISNUMBER(SEARCH(TextCheck,F6112)))&gt;0</f>
        <v>0</v>
      </c>
      <c r="L6112" s="14"/>
      <c r="M6112" s="14"/>
      <c r="N6112" s="14"/>
      <c r="O6112" s="14"/>
      <c r="P6112" s="14"/>
      <c r="Q6112" s="14"/>
      <c r="R6112" s="14"/>
      <c r="S6112" s="14"/>
      <c r="T6112" s="14"/>
    </row>
    <row r="6113" spans="1:20" ht="15" customHeight="1" x14ac:dyDescent="0.2">
      <c r="A6113" s="5" t="s">
        <v>10199</v>
      </c>
      <c r="B6113" s="3"/>
      <c r="C6113" s="3"/>
      <c r="D6113" s="14" t="s">
        <v>10167</v>
      </c>
      <c r="E6113" s="12" t="s">
        <v>3668</v>
      </c>
      <c r="F6113" s="19" t="s">
        <v>2292</v>
      </c>
      <c r="G6113" s="19" t="s">
        <v>3774</v>
      </c>
      <c r="H6113" s="14"/>
      <c r="I6113" s="14"/>
      <c r="J6113" s="20">
        <f t="shared" si="27"/>
        <v>328141</v>
      </c>
      <c r="K6113" s="3" t="b" cm="1">
        <f t="array" ref="K6113">SUMPRODUCT( --ISNUMBER(SEARCH(TextCheck,F6113)))&gt;0</f>
        <v>0</v>
      </c>
      <c r="L6113" s="14"/>
      <c r="M6113" s="14"/>
      <c r="N6113" s="14"/>
      <c r="O6113" s="14"/>
      <c r="P6113" s="14"/>
      <c r="Q6113" s="14"/>
      <c r="R6113" s="14"/>
      <c r="S6113" s="14"/>
      <c r="T6113" s="14"/>
    </row>
    <row r="6114" spans="1:20" ht="15" customHeight="1" x14ac:dyDescent="0.2">
      <c r="A6114" s="5" t="s">
        <v>10199</v>
      </c>
      <c r="B6114" s="3"/>
      <c r="C6114" s="3"/>
      <c r="D6114" s="14" t="s">
        <v>10167</v>
      </c>
      <c r="E6114" s="12" t="s">
        <v>3609</v>
      </c>
      <c r="F6114" s="19" t="s">
        <v>10220</v>
      </c>
      <c r="G6114" s="19" t="s">
        <v>4127</v>
      </c>
      <c r="H6114" s="14"/>
      <c r="I6114" s="14"/>
      <c r="J6114" s="20">
        <f t="shared" si="27"/>
        <v>327533</v>
      </c>
      <c r="K6114" s="3" t="b" cm="1">
        <f t="array" ref="K6114">SUMPRODUCT( --ISNUMBER(SEARCH(TextCheck,F6114)))&gt;0</f>
        <v>0</v>
      </c>
      <c r="L6114" s="14"/>
      <c r="M6114" s="14"/>
      <c r="N6114" s="14"/>
      <c r="O6114" s="14"/>
      <c r="P6114" s="14"/>
      <c r="Q6114" s="14"/>
      <c r="R6114" s="14"/>
      <c r="S6114" s="14"/>
      <c r="T6114" s="14"/>
    </row>
    <row r="6115" spans="1:20" ht="15" customHeight="1" x14ac:dyDescent="0.2">
      <c r="A6115" s="5" t="s">
        <v>10199</v>
      </c>
      <c r="B6115" s="3"/>
      <c r="C6115" s="3"/>
      <c r="D6115" s="14" t="s">
        <v>10167</v>
      </c>
      <c r="E6115" s="12" t="s">
        <v>5189</v>
      </c>
      <c r="F6115" s="19" t="s">
        <v>10206</v>
      </c>
      <c r="G6115" s="19" t="s">
        <v>3798</v>
      </c>
      <c r="H6115" s="14"/>
      <c r="I6115" s="14"/>
      <c r="J6115" s="20">
        <f t="shared" si="27"/>
        <v>327745</v>
      </c>
      <c r="K6115" s="3" t="b" cm="1">
        <f t="array" ref="K6115">SUMPRODUCT( --ISNUMBER(SEARCH(TextCheck,F6115)))&gt;0</f>
        <v>0</v>
      </c>
      <c r="L6115" s="14"/>
      <c r="M6115" s="14"/>
      <c r="N6115" s="14"/>
      <c r="O6115" s="14"/>
      <c r="P6115" s="14"/>
      <c r="Q6115" s="14"/>
      <c r="R6115" s="14"/>
      <c r="S6115" s="14"/>
      <c r="T6115" s="14"/>
    </row>
    <row r="6116" spans="1:20" ht="15" customHeight="1" x14ac:dyDescent="0.2">
      <c r="A6116" s="5" t="s">
        <v>10199</v>
      </c>
      <c r="B6116" s="3" t="b">
        <v>1</v>
      </c>
      <c r="C6116" s="3"/>
      <c r="D6116" s="14" t="s">
        <v>10167</v>
      </c>
      <c r="E6116" s="12" t="s">
        <v>3611</v>
      </c>
      <c r="F6116" s="19" t="s">
        <v>10221</v>
      </c>
      <c r="G6116" s="19" t="s">
        <v>10222</v>
      </c>
      <c r="H6116" s="14"/>
      <c r="I6116" s="14"/>
      <c r="J6116" s="20">
        <f t="shared" si="27"/>
        <v>326653</v>
      </c>
      <c r="K6116" s="3" t="b" cm="1">
        <f t="array" ref="K6116">SUMPRODUCT( --ISNUMBER(SEARCH(TextCheck,F6116)))&gt;0</f>
        <v>0</v>
      </c>
      <c r="L6116" s="14"/>
      <c r="M6116" s="14"/>
      <c r="N6116" s="14"/>
      <c r="O6116" s="14"/>
      <c r="P6116" s="14"/>
      <c r="Q6116" s="14"/>
      <c r="R6116" s="14"/>
      <c r="S6116" s="14"/>
      <c r="T6116" s="14"/>
    </row>
    <row r="6117" spans="1:20" ht="15" customHeight="1" x14ac:dyDescent="0.2">
      <c r="A6117" s="5" t="s">
        <v>10199</v>
      </c>
      <c r="B6117" s="3"/>
      <c r="C6117" s="3"/>
      <c r="D6117" s="14" t="s">
        <v>10167</v>
      </c>
      <c r="E6117" s="12" t="s">
        <v>3614</v>
      </c>
      <c r="F6117" s="19" t="s">
        <v>10223</v>
      </c>
      <c r="G6117" s="19" t="s">
        <v>3798</v>
      </c>
      <c r="H6117" s="14"/>
      <c r="I6117" s="14"/>
      <c r="J6117" s="20">
        <f t="shared" si="27"/>
        <v>327745</v>
      </c>
      <c r="K6117" s="3" t="b" cm="1">
        <f t="array" ref="K6117">SUMPRODUCT( --ISNUMBER(SEARCH(TextCheck,F6117)))&gt;0</f>
        <v>0</v>
      </c>
      <c r="L6117" s="14"/>
      <c r="M6117" s="14"/>
      <c r="N6117" s="14"/>
      <c r="O6117" s="14"/>
      <c r="P6117" s="14"/>
      <c r="Q6117" s="14"/>
      <c r="R6117" s="14"/>
      <c r="S6117" s="14"/>
      <c r="T6117" s="14"/>
    </row>
    <row r="6118" spans="1:20" ht="15" customHeight="1" x14ac:dyDescent="0.2">
      <c r="A6118" s="5" t="s">
        <v>10199</v>
      </c>
      <c r="B6118" s="3"/>
      <c r="C6118" s="3"/>
      <c r="D6118" s="14" t="s">
        <v>10167</v>
      </c>
      <c r="E6118" s="12" t="s">
        <v>3614</v>
      </c>
      <c r="F6118" s="19" t="s">
        <v>10224</v>
      </c>
      <c r="G6118" s="19" t="s">
        <v>3798</v>
      </c>
      <c r="H6118" s="14"/>
      <c r="I6118" s="14"/>
      <c r="J6118" s="20">
        <f t="shared" si="27"/>
        <v>327745</v>
      </c>
      <c r="K6118" s="3" t="b" cm="1">
        <f t="array" ref="K6118">SUMPRODUCT( --ISNUMBER(SEARCH(TextCheck,F6118)))&gt;0</f>
        <v>0</v>
      </c>
      <c r="L6118" s="14"/>
      <c r="M6118" s="14"/>
      <c r="N6118" s="14"/>
      <c r="O6118" s="14"/>
      <c r="P6118" s="14"/>
      <c r="Q6118" s="14"/>
      <c r="R6118" s="14"/>
      <c r="S6118" s="14"/>
      <c r="T6118" s="14"/>
    </row>
    <row r="6119" spans="1:20" ht="15" customHeight="1" x14ac:dyDescent="0.2">
      <c r="A6119" s="5" t="s">
        <v>10225</v>
      </c>
      <c r="B6119" s="3"/>
      <c r="C6119" s="3"/>
      <c r="D6119" s="14" t="s">
        <v>10226</v>
      </c>
      <c r="E6119" s="12" t="s">
        <v>4712</v>
      </c>
      <c r="F6119" s="19" t="s">
        <v>725</v>
      </c>
      <c r="G6119" s="19" t="s">
        <v>5321</v>
      </c>
      <c r="H6119" s="5" t="s">
        <v>10227</v>
      </c>
      <c r="I6119" s="14"/>
      <c r="J6119" s="20">
        <f t="shared" si="27"/>
        <v>326569</v>
      </c>
      <c r="K6119" s="3" t="b" cm="1">
        <f t="array" ref="K6119">SUMPRODUCT( --ISNUMBER(SEARCH(TextCheck,F6119)))&gt;0</f>
        <v>0</v>
      </c>
      <c r="L6119" s="14"/>
      <c r="M6119" s="14"/>
      <c r="N6119" s="14"/>
      <c r="O6119" s="14"/>
      <c r="P6119" s="14"/>
      <c r="Q6119" s="14"/>
      <c r="R6119" s="14"/>
      <c r="S6119" s="14"/>
      <c r="T6119" s="14"/>
    </row>
    <row r="6120" spans="1:20" ht="15" customHeight="1" x14ac:dyDescent="0.2">
      <c r="A6120" s="5" t="s">
        <v>10225</v>
      </c>
      <c r="B6120" s="3"/>
      <c r="C6120" s="3"/>
      <c r="D6120" s="14" t="s">
        <v>10226</v>
      </c>
      <c r="E6120" s="12" t="s">
        <v>3897</v>
      </c>
      <c r="F6120" s="19" t="s">
        <v>10228</v>
      </c>
      <c r="G6120" s="19" t="s">
        <v>5321</v>
      </c>
      <c r="H6120" s="5" t="s">
        <v>3899</v>
      </c>
      <c r="I6120" s="14"/>
      <c r="J6120" s="20">
        <f t="shared" si="27"/>
        <v>326569</v>
      </c>
      <c r="K6120" s="3" t="b" cm="1">
        <f t="array" ref="K6120">SUMPRODUCT( --ISNUMBER(SEARCH(TextCheck,F6120)))&gt;0</f>
        <v>1</v>
      </c>
      <c r="L6120" s="14"/>
      <c r="M6120" s="14"/>
      <c r="N6120" s="14"/>
      <c r="O6120" s="14"/>
      <c r="P6120" s="14"/>
      <c r="Q6120" s="14"/>
      <c r="R6120" s="14"/>
      <c r="S6120" s="14"/>
      <c r="T6120" s="14"/>
    </row>
    <row r="6121" spans="1:20" ht="15" customHeight="1" x14ac:dyDescent="0.2">
      <c r="A6121" s="5" t="s">
        <v>10225</v>
      </c>
      <c r="B6121" s="3"/>
      <c r="C6121" s="3"/>
      <c r="D6121" s="14" t="s">
        <v>10226</v>
      </c>
      <c r="E6121" s="12" t="s">
        <v>3897</v>
      </c>
      <c r="F6121" s="19" t="s">
        <v>10229</v>
      </c>
      <c r="G6121" s="19" t="s">
        <v>4188</v>
      </c>
      <c r="H6121" s="14"/>
      <c r="I6121" s="14"/>
      <c r="J6121" s="20">
        <f t="shared" si="27"/>
        <v>326661</v>
      </c>
      <c r="K6121" s="3" t="b" cm="1">
        <f t="array" ref="K6121">SUMPRODUCT( --ISNUMBER(SEARCH(TextCheck,F6121)))&gt;0</f>
        <v>0</v>
      </c>
      <c r="L6121" s="14"/>
      <c r="M6121" s="14"/>
      <c r="N6121" s="14"/>
      <c r="O6121" s="14"/>
      <c r="P6121" s="14"/>
      <c r="Q6121" s="14"/>
      <c r="R6121" s="14"/>
      <c r="S6121" s="14"/>
      <c r="T6121" s="14"/>
    </row>
    <row r="6122" spans="1:20" ht="15" customHeight="1" x14ac:dyDescent="0.2">
      <c r="A6122" s="5" t="s">
        <v>10225</v>
      </c>
      <c r="B6122" s="3"/>
      <c r="C6122" s="3"/>
      <c r="D6122" s="14" t="s">
        <v>10226</v>
      </c>
      <c r="E6122" s="12" t="s">
        <v>3488</v>
      </c>
      <c r="F6122" s="19" t="s">
        <v>2358</v>
      </c>
      <c r="G6122" s="19" t="s">
        <v>4188</v>
      </c>
      <c r="H6122" s="5" t="s">
        <v>10230</v>
      </c>
      <c r="I6122" s="14"/>
      <c r="J6122" s="20">
        <f t="shared" si="27"/>
        <v>326661</v>
      </c>
      <c r="K6122" s="3" t="b" cm="1">
        <f t="array" ref="K6122">SUMPRODUCT( --ISNUMBER(SEARCH(TextCheck,F6122)))&gt;0</f>
        <v>0</v>
      </c>
      <c r="L6122" s="14"/>
      <c r="M6122" s="14"/>
      <c r="N6122" s="14"/>
      <c r="O6122" s="14"/>
      <c r="P6122" s="14"/>
      <c r="Q6122" s="14"/>
      <c r="R6122" s="14"/>
      <c r="S6122" s="14"/>
      <c r="T6122" s="14"/>
    </row>
    <row r="6123" spans="1:20" ht="15" customHeight="1" x14ac:dyDescent="0.2">
      <c r="A6123" s="5" t="s">
        <v>10225</v>
      </c>
      <c r="B6123" s="3"/>
      <c r="C6123" s="3"/>
      <c r="D6123" s="14" t="s">
        <v>10226</v>
      </c>
      <c r="E6123" s="12" t="s">
        <v>3488</v>
      </c>
      <c r="F6123" s="19" t="s">
        <v>2099</v>
      </c>
      <c r="G6123" s="19" t="s">
        <v>3984</v>
      </c>
      <c r="H6123" s="5" t="s">
        <v>6876</v>
      </c>
      <c r="I6123" s="14"/>
      <c r="J6123" s="20">
        <f t="shared" si="27"/>
        <v>328181</v>
      </c>
      <c r="K6123" s="3" t="b" cm="1">
        <f t="array" ref="K6123">SUMPRODUCT( --ISNUMBER(SEARCH(TextCheck,F6123)))&gt;0</f>
        <v>0</v>
      </c>
      <c r="L6123" s="14"/>
      <c r="M6123" s="14"/>
      <c r="N6123" s="14"/>
      <c r="O6123" s="14"/>
      <c r="P6123" s="14"/>
      <c r="Q6123" s="14"/>
      <c r="R6123" s="14"/>
      <c r="S6123" s="14"/>
      <c r="T6123" s="14"/>
    </row>
    <row r="6124" spans="1:20" ht="15" customHeight="1" x14ac:dyDescent="0.2">
      <c r="A6124" s="5" t="s">
        <v>10225</v>
      </c>
      <c r="B6124" s="3"/>
      <c r="C6124" s="3"/>
      <c r="D6124" s="14" t="s">
        <v>10226</v>
      </c>
      <c r="E6124" s="12" t="s">
        <v>3491</v>
      </c>
      <c r="F6124" s="19" t="s">
        <v>10231</v>
      </c>
      <c r="G6124" s="19" t="s">
        <v>6774</v>
      </c>
      <c r="H6124" s="14"/>
      <c r="I6124" s="14"/>
      <c r="J6124" s="20">
        <f t="shared" si="27"/>
        <v>326669</v>
      </c>
      <c r="K6124" s="3" t="b" cm="1">
        <f t="array" ref="K6124">SUMPRODUCT( --ISNUMBER(SEARCH(TextCheck,F6124)))&gt;0</f>
        <v>0</v>
      </c>
      <c r="L6124" s="14"/>
      <c r="M6124" s="14"/>
      <c r="N6124" s="14"/>
      <c r="O6124" s="14"/>
      <c r="P6124" s="14"/>
      <c r="Q6124" s="14"/>
      <c r="R6124" s="14"/>
      <c r="S6124" s="14"/>
      <c r="T6124" s="14"/>
    </row>
    <row r="6125" spans="1:20" ht="15" customHeight="1" x14ac:dyDescent="0.2">
      <c r="A6125" s="5" t="s">
        <v>10225</v>
      </c>
      <c r="B6125" s="3" t="b">
        <v>1</v>
      </c>
      <c r="C6125" s="3"/>
      <c r="D6125" s="14" t="s">
        <v>10226</v>
      </c>
      <c r="E6125" s="12" t="s">
        <v>3491</v>
      </c>
      <c r="F6125" s="19" t="s">
        <v>10232</v>
      </c>
      <c r="G6125" s="19" t="s">
        <v>10071</v>
      </c>
      <c r="H6125" s="14"/>
      <c r="I6125" s="14"/>
      <c r="J6125" s="20">
        <f t="shared" si="27"/>
        <v>326746</v>
      </c>
      <c r="K6125" s="3" t="b" cm="1">
        <f t="array" ref="K6125">SUMPRODUCT( --ISNUMBER(SEARCH(TextCheck,F6125)))&gt;0</f>
        <v>0</v>
      </c>
      <c r="L6125" s="14"/>
      <c r="M6125" s="14"/>
      <c r="N6125" s="14"/>
      <c r="O6125" s="14"/>
      <c r="P6125" s="14"/>
      <c r="Q6125" s="14"/>
      <c r="R6125" s="14"/>
      <c r="S6125" s="14"/>
      <c r="T6125" s="14"/>
    </row>
    <row r="6126" spans="1:20" ht="15" customHeight="1" x14ac:dyDescent="0.2">
      <c r="A6126" s="5" t="s">
        <v>10225</v>
      </c>
      <c r="B6126" s="3"/>
      <c r="C6126" s="3"/>
      <c r="D6126" s="14" t="s">
        <v>10226</v>
      </c>
      <c r="E6126" s="12" t="s">
        <v>3491</v>
      </c>
      <c r="F6126" s="19" t="s">
        <v>10233</v>
      </c>
      <c r="G6126" s="19" t="s">
        <v>3732</v>
      </c>
      <c r="H6126" s="14"/>
      <c r="I6126" s="14"/>
      <c r="J6126" s="20">
        <f t="shared" si="27"/>
        <v>326747</v>
      </c>
      <c r="K6126" s="3" t="b" cm="1">
        <f t="array" ref="K6126">SUMPRODUCT( --ISNUMBER(SEARCH(TextCheck,F6126)))&gt;0</f>
        <v>1</v>
      </c>
      <c r="L6126" s="14"/>
      <c r="M6126" s="14"/>
      <c r="N6126" s="14"/>
      <c r="O6126" s="14"/>
      <c r="P6126" s="14"/>
      <c r="Q6126" s="14"/>
      <c r="R6126" s="14"/>
      <c r="S6126" s="14"/>
      <c r="T6126" s="14"/>
    </row>
    <row r="6127" spans="1:20" ht="15" customHeight="1" x14ac:dyDescent="0.2">
      <c r="A6127" s="5" t="s">
        <v>10225</v>
      </c>
      <c r="B6127" s="3"/>
      <c r="C6127" s="3"/>
      <c r="D6127" s="14" t="s">
        <v>10226</v>
      </c>
      <c r="E6127" s="12" t="s">
        <v>3491</v>
      </c>
      <c r="F6127" s="19" t="s">
        <v>10234</v>
      </c>
      <c r="G6127" s="19" t="s">
        <v>3734</v>
      </c>
      <c r="H6127" s="14"/>
      <c r="I6127" s="14"/>
      <c r="J6127" s="20">
        <f t="shared" si="27"/>
        <v>326748</v>
      </c>
      <c r="K6127" s="3" t="b" cm="1">
        <f t="array" ref="K6127">SUMPRODUCT( --ISNUMBER(SEARCH(TextCheck,F6127)))&gt;0</f>
        <v>0</v>
      </c>
      <c r="L6127" s="14"/>
      <c r="M6127" s="14"/>
      <c r="N6127" s="14"/>
      <c r="O6127" s="14"/>
      <c r="P6127" s="14"/>
      <c r="Q6127" s="14"/>
      <c r="R6127" s="14"/>
      <c r="S6127" s="14"/>
      <c r="T6127" s="14"/>
    </row>
    <row r="6128" spans="1:20" ht="15" customHeight="1" x14ac:dyDescent="0.2">
      <c r="A6128" s="5" t="s">
        <v>10225</v>
      </c>
      <c r="B6128" s="3"/>
      <c r="C6128" s="3"/>
      <c r="D6128" s="14" t="s">
        <v>10226</v>
      </c>
      <c r="E6128" s="12" t="s">
        <v>3491</v>
      </c>
      <c r="F6128" s="19" t="s">
        <v>10235</v>
      </c>
      <c r="G6128" s="19" t="s">
        <v>5826</v>
      </c>
      <c r="H6128" s="14"/>
      <c r="I6128" s="14"/>
      <c r="J6128" s="20">
        <f t="shared" si="27"/>
        <v>326861</v>
      </c>
      <c r="K6128" s="3" t="b" cm="1">
        <f t="array" ref="K6128">SUMPRODUCT( --ISNUMBER(SEARCH(TextCheck,F6128)))&gt;0</f>
        <v>0</v>
      </c>
      <c r="L6128" s="14"/>
      <c r="M6128" s="14"/>
      <c r="N6128" s="14"/>
      <c r="O6128" s="14"/>
      <c r="P6128" s="14"/>
      <c r="Q6128" s="14"/>
      <c r="R6128" s="14"/>
      <c r="S6128" s="14"/>
      <c r="T6128" s="14"/>
    </row>
    <row r="6129" spans="1:20" ht="15" customHeight="1" x14ac:dyDescent="0.2">
      <c r="A6129" s="5" t="s">
        <v>10225</v>
      </c>
      <c r="B6129" s="3"/>
      <c r="C6129" s="3"/>
      <c r="D6129" s="14" t="s">
        <v>10226</v>
      </c>
      <c r="E6129" s="12" t="s">
        <v>3491</v>
      </c>
      <c r="F6129" s="19" t="s">
        <v>10236</v>
      </c>
      <c r="G6129" s="19" t="s">
        <v>3954</v>
      </c>
      <c r="H6129" s="14"/>
      <c r="I6129" s="14"/>
      <c r="J6129" s="20">
        <f t="shared" si="27"/>
        <v>326862</v>
      </c>
      <c r="K6129" s="3" t="b" cm="1">
        <f t="array" ref="K6129">SUMPRODUCT( --ISNUMBER(SEARCH(TextCheck,F6129)))&gt;0</f>
        <v>0</v>
      </c>
      <c r="L6129" s="14"/>
      <c r="M6129" s="14"/>
      <c r="N6129" s="14"/>
      <c r="O6129" s="14"/>
      <c r="P6129" s="14"/>
      <c r="Q6129" s="14"/>
      <c r="R6129" s="14"/>
      <c r="S6129" s="14"/>
      <c r="T6129" s="14"/>
    </row>
    <row r="6130" spans="1:20" ht="15" customHeight="1" x14ac:dyDescent="0.2">
      <c r="A6130" s="5" t="s">
        <v>10225</v>
      </c>
      <c r="B6130" s="3"/>
      <c r="C6130" s="3"/>
      <c r="D6130" s="14" t="s">
        <v>10226</v>
      </c>
      <c r="E6130" s="12" t="s">
        <v>3491</v>
      </c>
      <c r="F6130" s="19" t="s">
        <v>10237</v>
      </c>
      <c r="G6130" s="19" t="s">
        <v>3581</v>
      </c>
      <c r="H6130" s="14"/>
      <c r="I6130" s="14"/>
      <c r="J6130" s="20">
        <f t="shared" si="27"/>
        <v>327284</v>
      </c>
      <c r="K6130" s="3" t="b" cm="1">
        <f t="array" ref="K6130">SUMPRODUCT( --ISNUMBER(SEARCH(TextCheck,F6130)))&gt;0</f>
        <v>0</v>
      </c>
      <c r="L6130" s="14"/>
      <c r="M6130" s="14"/>
      <c r="N6130" s="14"/>
      <c r="O6130" s="14"/>
      <c r="P6130" s="14"/>
      <c r="Q6130" s="14"/>
      <c r="R6130" s="14"/>
      <c r="S6130" s="14"/>
      <c r="T6130" s="14"/>
    </row>
    <row r="6131" spans="1:20" ht="15" customHeight="1" x14ac:dyDescent="0.2">
      <c r="A6131" s="5" t="s">
        <v>10225</v>
      </c>
      <c r="B6131" s="3"/>
      <c r="C6131" s="3"/>
      <c r="D6131" s="14" t="s">
        <v>10226</v>
      </c>
      <c r="E6131" s="12" t="s">
        <v>3491</v>
      </c>
      <c r="F6131" s="19" t="s">
        <v>10238</v>
      </c>
      <c r="G6131" s="19" t="s">
        <v>3533</v>
      </c>
      <c r="H6131" s="5" t="s">
        <v>3940</v>
      </c>
      <c r="I6131" s="14"/>
      <c r="J6131" s="20">
        <f t="shared" si="27"/>
        <v>327309</v>
      </c>
      <c r="K6131" s="3" t="b" cm="1">
        <f t="array" ref="K6131">SUMPRODUCT( --ISNUMBER(SEARCH(TextCheck,F6131)))&gt;0</f>
        <v>0</v>
      </c>
      <c r="L6131" s="14"/>
      <c r="M6131" s="14"/>
      <c r="N6131" s="14"/>
      <c r="O6131" s="14"/>
      <c r="P6131" s="14"/>
      <c r="Q6131" s="14"/>
      <c r="R6131" s="14"/>
      <c r="S6131" s="14"/>
      <c r="T6131" s="14"/>
    </row>
    <row r="6132" spans="1:20" ht="15" customHeight="1" x14ac:dyDescent="0.2">
      <c r="A6132" s="5" t="s">
        <v>10225</v>
      </c>
      <c r="B6132" s="3" t="b">
        <v>1</v>
      </c>
      <c r="C6132" s="3"/>
      <c r="D6132" s="14" t="s">
        <v>10226</v>
      </c>
      <c r="E6132" s="12" t="s">
        <v>3491</v>
      </c>
      <c r="F6132" s="19" t="s">
        <v>1094</v>
      </c>
      <c r="G6132" s="19" t="s">
        <v>3957</v>
      </c>
      <c r="H6132" s="14"/>
      <c r="I6132" s="14"/>
      <c r="J6132" s="20">
        <f t="shared" si="27"/>
        <v>327504</v>
      </c>
      <c r="K6132" s="3" t="b" cm="1">
        <f t="array" ref="K6132">SUMPRODUCT( --ISNUMBER(SEARCH(TextCheck,F6132)))&gt;0</f>
        <v>0</v>
      </c>
      <c r="L6132" s="14"/>
      <c r="M6132" s="14"/>
      <c r="N6132" s="14"/>
      <c r="O6132" s="14"/>
      <c r="P6132" s="14"/>
      <c r="Q6132" s="14"/>
      <c r="R6132" s="14"/>
      <c r="S6132" s="14"/>
      <c r="T6132" s="14"/>
    </row>
    <row r="6133" spans="1:20" ht="15" customHeight="1" x14ac:dyDescent="0.2">
      <c r="A6133" s="5" t="s">
        <v>10225</v>
      </c>
      <c r="B6133" s="3"/>
      <c r="C6133" s="3"/>
      <c r="D6133" s="14" t="s">
        <v>10226</v>
      </c>
      <c r="E6133" s="12" t="s">
        <v>3584</v>
      </c>
      <c r="F6133" s="19" t="s">
        <v>10239</v>
      </c>
      <c r="G6133" s="19" t="s">
        <v>10240</v>
      </c>
      <c r="H6133" s="14"/>
      <c r="I6133" s="14"/>
      <c r="J6133" s="20">
        <f t="shared" si="27"/>
        <v>328282</v>
      </c>
      <c r="K6133" s="3" t="b" cm="1">
        <f t="array" ref="K6133">SUMPRODUCT( --ISNUMBER(SEARCH(TextCheck,F6133)))&gt;0</f>
        <v>0</v>
      </c>
      <c r="L6133" s="14"/>
      <c r="M6133" s="14"/>
      <c r="N6133" s="14"/>
      <c r="O6133" s="14"/>
      <c r="P6133" s="14"/>
      <c r="Q6133" s="14"/>
      <c r="R6133" s="14"/>
      <c r="S6133" s="14"/>
      <c r="T6133" s="14"/>
    </row>
    <row r="6134" spans="1:20" ht="15" customHeight="1" x14ac:dyDescent="0.2">
      <c r="A6134" s="5" t="s">
        <v>10225</v>
      </c>
      <c r="B6134" s="3"/>
      <c r="C6134" s="3"/>
      <c r="D6134" s="14" t="s">
        <v>10226</v>
      </c>
      <c r="E6134" s="12" t="s">
        <v>3501</v>
      </c>
      <c r="F6134" s="19" t="s">
        <v>818</v>
      </c>
      <c r="G6134" s="19" t="s">
        <v>4849</v>
      </c>
      <c r="H6134" s="14"/>
      <c r="I6134" s="14"/>
      <c r="J6134" s="20">
        <f t="shared" si="27"/>
        <v>326809</v>
      </c>
      <c r="K6134" s="3" t="b" cm="1">
        <f t="array" ref="K6134">SUMPRODUCT( --ISNUMBER(SEARCH(TextCheck,F6134)))&gt;0</f>
        <v>0</v>
      </c>
      <c r="L6134" s="14"/>
      <c r="M6134" s="14"/>
      <c r="N6134" s="14"/>
      <c r="O6134" s="14"/>
      <c r="P6134" s="14"/>
      <c r="Q6134" s="14"/>
      <c r="R6134" s="14"/>
      <c r="S6134" s="14"/>
      <c r="T6134" s="14"/>
    </row>
    <row r="6135" spans="1:20" ht="15" customHeight="1" x14ac:dyDescent="0.2">
      <c r="A6135" s="5" t="s">
        <v>10225</v>
      </c>
      <c r="B6135" s="3"/>
      <c r="C6135" s="3"/>
      <c r="D6135" s="14" t="s">
        <v>10226</v>
      </c>
      <c r="E6135" s="12" t="s">
        <v>3501</v>
      </c>
      <c r="F6135" s="19" t="s">
        <v>10241</v>
      </c>
      <c r="G6135" s="19" t="s">
        <v>10242</v>
      </c>
      <c r="H6135" s="14"/>
      <c r="I6135" s="14"/>
      <c r="J6135" s="20">
        <f t="shared" si="27"/>
        <v>326836</v>
      </c>
      <c r="K6135" s="3" t="b" cm="1">
        <f t="array" ref="K6135">SUMPRODUCT( --ISNUMBER(SEARCH(TextCheck,F6135)))&gt;0</f>
        <v>0</v>
      </c>
      <c r="L6135" s="14"/>
      <c r="M6135" s="14"/>
      <c r="N6135" s="14"/>
      <c r="O6135" s="14"/>
      <c r="P6135" s="14"/>
      <c r="Q6135" s="14"/>
      <c r="R6135" s="14"/>
      <c r="S6135" s="14"/>
      <c r="T6135" s="14"/>
    </row>
    <row r="6136" spans="1:20" ht="15" customHeight="1" x14ac:dyDescent="0.2">
      <c r="A6136" s="5" t="s">
        <v>10225</v>
      </c>
      <c r="B6136" s="3"/>
      <c r="C6136" s="3"/>
      <c r="D6136" s="14" t="s">
        <v>10226</v>
      </c>
      <c r="E6136" s="12" t="s">
        <v>3501</v>
      </c>
      <c r="F6136" s="19" t="s">
        <v>10243</v>
      </c>
      <c r="G6136" s="19" t="s">
        <v>4867</v>
      </c>
      <c r="H6136" s="14"/>
      <c r="I6136" s="14"/>
      <c r="J6136" s="20">
        <f t="shared" si="27"/>
        <v>326945</v>
      </c>
      <c r="K6136" s="3" t="b" cm="1">
        <f t="array" ref="K6136">SUMPRODUCT( --ISNUMBER(SEARCH(TextCheck,F6136)))&gt;0</f>
        <v>0</v>
      </c>
      <c r="L6136" s="14"/>
      <c r="M6136" s="14"/>
      <c r="N6136" s="14"/>
      <c r="O6136" s="14"/>
      <c r="P6136" s="14"/>
      <c r="Q6136" s="14"/>
      <c r="R6136" s="14"/>
      <c r="S6136" s="14"/>
      <c r="T6136" s="14"/>
    </row>
    <row r="6137" spans="1:20" ht="15" customHeight="1" x14ac:dyDescent="0.2">
      <c r="A6137" s="5" t="s">
        <v>10225</v>
      </c>
      <c r="B6137" s="3"/>
      <c r="C6137" s="3"/>
      <c r="D6137" s="14" t="s">
        <v>10226</v>
      </c>
      <c r="E6137" s="12" t="s">
        <v>3501</v>
      </c>
      <c r="F6137" s="19" t="s">
        <v>10202</v>
      </c>
      <c r="G6137" s="19" t="s">
        <v>9453</v>
      </c>
      <c r="H6137" s="5" t="s">
        <v>7286</v>
      </c>
      <c r="I6137" s="14"/>
      <c r="J6137" s="20">
        <f t="shared" si="27"/>
        <v>327005</v>
      </c>
      <c r="K6137" s="3" t="b" cm="1">
        <f t="array" ref="K6137">SUMPRODUCT( --ISNUMBER(SEARCH(TextCheck,F6137)))&gt;0</f>
        <v>0</v>
      </c>
      <c r="L6137" s="14"/>
      <c r="M6137" s="14"/>
      <c r="N6137" s="14"/>
      <c r="O6137" s="14"/>
      <c r="P6137" s="14"/>
      <c r="Q6137" s="14"/>
      <c r="R6137" s="14"/>
      <c r="S6137" s="14"/>
      <c r="T6137" s="14"/>
    </row>
    <row r="6138" spans="1:20" ht="15" customHeight="1" x14ac:dyDescent="0.2">
      <c r="A6138" s="5" t="s">
        <v>10225</v>
      </c>
      <c r="B6138" s="3"/>
      <c r="C6138" s="3"/>
      <c r="D6138" s="14" t="s">
        <v>10226</v>
      </c>
      <c r="E6138" s="12" t="s">
        <v>3501</v>
      </c>
      <c r="F6138" s="19" t="s">
        <v>10244</v>
      </c>
      <c r="G6138" s="19" t="s">
        <v>5253</v>
      </c>
      <c r="H6138" s="14"/>
      <c r="I6138" s="14"/>
      <c r="J6138" s="20">
        <f t="shared" si="27"/>
        <v>327103</v>
      </c>
      <c r="K6138" s="3" t="b" cm="1">
        <f t="array" ref="K6138">SUMPRODUCT( --ISNUMBER(SEARCH(TextCheck,F6138)))&gt;0</f>
        <v>0</v>
      </c>
      <c r="L6138" s="14"/>
      <c r="M6138" s="14"/>
      <c r="N6138" s="14"/>
      <c r="O6138" s="14"/>
      <c r="P6138" s="14"/>
      <c r="Q6138" s="14"/>
      <c r="R6138" s="14"/>
      <c r="S6138" s="14"/>
      <c r="T6138" s="14"/>
    </row>
    <row r="6139" spans="1:20" ht="15" customHeight="1" x14ac:dyDescent="0.2">
      <c r="A6139" s="5" t="s">
        <v>10225</v>
      </c>
      <c r="B6139" s="3"/>
      <c r="C6139" s="3"/>
      <c r="D6139" s="14" t="s">
        <v>10226</v>
      </c>
      <c r="E6139" s="12" t="s">
        <v>3501</v>
      </c>
      <c r="F6139" s="19" t="s">
        <v>10245</v>
      </c>
      <c r="G6139" s="19" t="s">
        <v>4450</v>
      </c>
      <c r="H6139" s="14"/>
      <c r="I6139" s="14"/>
      <c r="J6139" s="20">
        <f t="shared" si="27"/>
        <v>327137</v>
      </c>
      <c r="K6139" s="3" t="b" cm="1">
        <f t="array" ref="K6139">SUMPRODUCT( --ISNUMBER(SEARCH(TextCheck,F6139)))&gt;0</f>
        <v>0</v>
      </c>
      <c r="L6139" s="14"/>
      <c r="M6139" s="14"/>
      <c r="N6139" s="14"/>
      <c r="O6139" s="14"/>
      <c r="P6139" s="14"/>
      <c r="Q6139" s="14"/>
      <c r="R6139" s="14"/>
      <c r="S6139" s="14"/>
      <c r="T6139" s="14"/>
    </row>
    <row r="6140" spans="1:20" ht="15" customHeight="1" x14ac:dyDescent="0.2">
      <c r="A6140" s="5" t="s">
        <v>10225</v>
      </c>
      <c r="B6140" s="3"/>
      <c r="C6140" s="3"/>
      <c r="D6140" s="14" t="s">
        <v>10226</v>
      </c>
      <c r="E6140" s="12" t="s">
        <v>3501</v>
      </c>
      <c r="F6140" s="19" t="s">
        <v>10246</v>
      </c>
      <c r="G6140" s="19" t="s">
        <v>4450</v>
      </c>
      <c r="H6140" s="14"/>
      <c r="I6140" s="14"/>
      <c r="J6140" s="20">
        <f t="shared" si="27"/>
        <v>327137</v>
      </c>
      <c r="K6140" s="3" t="b" cm="1">
        <f t="array" ref="K6140">SUMPRODUCT( --ISNUMBER(SEARCH(TextCheck,F6140)))&gt;0</f>
        <v>0</v>
      </c>
      <c r="L6140" s="14"/>
      <c r="M6140" s="14"/>
      <c r="N6140" s="14"/>
      <c r="O6140" s="14"/>
      <c r="P6140" s="14"/>
      <c r="Q6140" s="14"/>
      <c r="R6140" s="14"/>
      <c r="S6140" s="14"/>
      <c r="T6140" s="14"/>
    </row>
    <row r="6141" spans="1:20" ht="15" customHeight="1" x14ac:dyDescent="0.2">
      <c r="A6141" s="5" t="s">
        <v>10225</v>
      </c>
      <c r="B6141" s="3" t="b">
        <v>1</v>
      </c>
      <c r="C6141" s="3"/>
      <c r="D6141" s="14" t="s">
        <v>10226</v>
      </c>
      <c r="E6141" s="12" t="s">
        <v>3501</v>
      </c>
      <c r="F6141" s="19" t="s">
        <v>10247</v>
      </c>
      <c r="G6141" s="19" t="s">
        <v>5501</v>
      </c>
      <c r="H6141" s="5" t="s">
        <v>6300</v>
      </c>
      <c r="I6141" s="14"/>
      <c r="J6141" s="20">
        <f t="shared" si="27"/>
        <v>327140</v>
      </c>
      <c r="K6141" s="3" t="b" cm="1">
        <f t="array" ref="K6141">SUMPRODUCT( --ISNUMBER(SEARCH(TextCheck,F6141)))&gt;0</f>
        <v>0</v>
      </c>
      <c r="L6141" s="14"/>
      <c r="M6141" s="14"/>
      <c r="N6141" s="14"/>
      <c r="O6141" s="14"/>
      <c r="P6141" s="14"/>
      <c r="Q6141" s="14"/>
      <c r="R6141" s="14"/>
      <c r="S6141" s="14"/>
      <c r="T6141" s="14"/>
    </row>
    <row r="6142" spans="1:20" ht="15" customHeight="1" x14ac:dyDescent="0.2">
      <c r="A6142" s="5" t="s">
        <v>10225</v>
      </c>
      <c r="B6142" s="3" t="b">
        <v>1</v>
      </c>
      <c r="C6142" s="3"/>
      <c r="D6142" s="14" t="s">
        <v>10226</v>
      </c>
      <c r="E6142" s="12" t="s">
        <v>3501</v>
      </c>
      <c r="F6142" s="19" t="s">
        <v>6741</v>
      </c>
      <c r="G6142" s="19" t="s">
        <v>5560</v>
      </c>
      <c r="H6142" s="5" t="s">
        <v>4617</v>
      </c>
      <c r="I6142" s="14"/>
      <c r="J6142" s="20">
        <f t="shared" si="27"/>
        <v>327147</v>
      </c>
      <c r="K6142" s="3" t="b" cm="1">
        <f t="array" ref="K6142">SUMPRODUCT( --ISNUMBER(SEARCH(TextCheck,F6142)))&gt;0</f>
        <v>0</v>
      </c>
      <c r="L6142" s="14"/>
      <c r="M6142" s="14"/>
      <c r="N6142" s="14"/>
      <c r="O6142" s="14"/>
      <c r="P6142" s="14"/>
      <c r="Q6142" s="14"/>
      <c r="R6142" s="14"/>
      <c r="S6142" s="14"/>
      <c r="T6142" s="14"/>
    </row>
    <row r="6143" spans="1:20" ht="15" customHeight="1" x14ac:dyDescent="0.2">
      <c r="A6143" s="5" t="s">
        <v>10225</v>
      </c>
      <c r="B6143" s="3"/>
      <c r="C6143" s="3"/>
      <c r="D6143" s="14" t="s">
        <v>10226</v>
      </c>
      <c r="E6143" s="12" t="s">
        <v>3501</v>
      </c>
      <c r="F6143" s="19" t="s">
        <v>10248</v>
      </c>
      <c r="G6143" s="19" t="s">
        <v>4051</v>
      </c>
      <c r="H6143" s="14"/>
      <c r="I6143" s="14"/>
      <c r="J6143" s="20">
        <f t="shared" si="27"/>
        <v>327299</v>
      </c>
      <c r="K6143" s="3" t="b" cm="1">
        <f t="array" ref="K6143">SUMPRODUCT( --ISNUMBER(SEARCH(TextCheck,F6143)))&gt;0</f>
        <v>0</v>
      </c>
      <c r="L6143" s="14"/>
      <c r="M6143" s="14"/>
      <c r="N6143" s="14"/>
      <c r="O6143" s="14"/>
      <c r="P6143" s="14"/>
      <c r="Q6143" s="14"/>
      <c r="R6143" s="14"/>
      <c r="S6143" s="14"/>
      <c r="T6143" s="14"/>
    </row>
    <row r="6144" spans="1:20" ht="15" customHeight="1" x14ac:dyDescent="0.2">
      <c r="A6144" s="5" t="s">
        <v>10225</v>
      </c>
      <c r="B6144" s="3"/>
      <c r="C6144" s="3"/>
      <c r="D6144" s="14" t="s">
        <v>10226</v>
      </c>
      <c r="E6144" s="12" t="s">
        <v>3501</v>
      </c>
      <c r="F6144" s="19" t="s">
        <v>10249</v>
      </c>
      <c r="G6144" s="19" t="s">
        <v>4051</v>
      </c>
      <c r="H6144" s="14"/>
      <c r="I6144" s="14"/>
      <c r="J6144" s="20">
        <f t="shared" si="27"/>
        <v>327299</v>
      </c>
      <c r="K6144" s="3" t="b" cm="1">
        <f t="array" ref="K6144">SUMPRODUCT( --ISNUMBER(SEARCH(TextCheck,F6144)))&gt;0</f>
        <v>0</v>
      </c>
      <c r="L6144" s="14"/>
      <c r="M6144" s="14"/>
      <c r="N6144" s="14"/>
      <c r="O6144" s="14"/>
      <c r="P6144" s="14"/>
      <c r="Q6144" s="14"/>
      <c r="R6144" s="14"/>
      <c r="S6144" s="14"/>
      <c r="T6144" s="14"/>
    </row>
    <row r="6145" spans="1:20" ht="15" customHeight="1" x14ac:dyDescent="0.2">
      <c r="A6145" s="5" t="s">
        <v>10225</v>
      </c>
      <c r="B6145" s="3"/>
      <c r="C6145" s="3"/>
      <c r="D6145" s="14" t="s">
        <v>10226</v>
      </c>
      <c r="E6145" s="12" t="s">
        <v>3501</v>
      </c>
      <c r="F6145" s="19" t="s">
        <v>8835</v>
      </c>
      <c r="G6145" s="19" t="s">
        <v>4051</v>
      </c>
      <c r="H6145" s="14"/>
      <c r="I6145" s="14"/>
      <c r="J6145" s="20">
        <f t="shared" si="27"/>
        <v>327299</v>
      </c>
      <c r="K6145" s="3" t="b" cm="1">
        <f t="array" ref="K6145">SUMPRODUCT( --ISNUMBER(SEARCH(TextCheck,F6145)))&gt;0</f>
        <v>0</v>
      </c>
      <c r="L6145" s="14"/>
      <c r="M6145" s="14"/>
      <c r="N6145" s="14"/>
      <c r="O6145" s="14"/>
      <c r="P6145" s="14"/>
      <c r="Q6145" s="14"/>
      <c r="R6145" s="14"/>
      <c r="S6145" s="14"/>
      <c r="T6145" s="14"/>
    </row>
    <row r="6146" spans="1:20" ht="15" customHeight="1" x14ac:dyDescent="0.2">
      <c r="A6146" s="5" t="s">
        <v>10225</v>
      </c>
      <c r="B6146" s="3"/>
      <c r="C6146" s="3"/>
      <c r="D6146" s="14" t="s">
        <v>10226</v>
      </c>
      <c r="E6146" s="12" t="s">
        <v>3501</v>
      </c>
      <c r="F6146" s="19" t="s">
        <v>10250</v>
      </c>
      <c r="G6146" s="19" t="s">
        <v>4051</v>
      </c>
      <c r="H6146" s="14"/>
      <c r="I6146" s="14"/>
      <c r="J6146" s="20">
        <f t="shared" si="27"/>
        <v>327299</v>
      </c>
      <c r="K6146" s="3" t="b" cm="1">
        <f t="array" ref="K6146">SUMPRODUCT( --ISNUMBER(SEARCH(TextCheck,F6146)))&gt;0</f>
        <v>0</v>
      </c>
      <c r="L6146" s="14"/>
      <c r="M6146" s="14"/>
      <c r="N6146" s="14"/>
      <c r="O6146" s="14"/>
      <c r="P6146" s="14"/>
      <c r="Q6146" s="14"/>
      <c r="R6146" s="14"/>
      <c r="S6146" s="14"/>
      <c r="T6146" s="14"/>
    </row>
    <row r="6147" spans="1:20" ht="15" customHeight="1" x14ac:dyDescent="0.2">
      <c r="A6147" s="5" t="s">
        <v>10225</v>
      </c>
      <c r="B6147" s="3"/>
      <c r="C6147" s="3"/>
      <c r="D6147" s="14" t="s">
        <v>10226</v>
      </c>
      <c r="E6147" s="12" t="s">
        <v>3501</v>
      </c>
      <c r="F6147" s="19" t="s">
        <v>10251</v>
      </c>
      <c r="G6147" s="19" t="s">
        <v>3823</v>
      </c>
      <c r="H6147" s="14"/>
      <c r="I6147" s="14"/>
      <c r="J6147" s="20">
        <f t="shared" si="27"/>
        <v>327354</v>
      </c>
      <c r="K6147" s="3" t="b" cm="1">
        <f t="array" ref="K6147">SUMPRODUCT( --ISNUMBER(SEARCH(TextCheck,F6147)))&gt;0</f>
        <v>0</v>
      </c>
      <c r="L6147" s="14"/>
      <c r="M6147" s="14"/>
      <c r="N6147" s="14"/>
      <c r="O6147" s="14"/>
      <c r="P6147" s="14"/>
      <c r="Q6147" s="14"/>
      <c r="R6147" s="14"/>
      <c r="S6147" s="14"/>
      <c r="T6147" s="14"/>
    </row>
    <row r="6148" spans="1:20" ht="15" customHeight="1" x14ac:dyDescent="0.2">
      <c r="A6148" s="5" t="s">
        <v>10252</v>
      </c>
      <c r="B6148" s="3"/>
      <c r="C6148" s="3"/>
      <c r="D6148" s="14" t="s">
        <v>10226</v>
      </c>
      <c r="E6148" s="12" t="s">
        <v>3501</v>
      </c>
      <c r="F6148" s="19" t="s">
        <v>10253</v>
      </c>
      <c r="G6148" s="19" t="s">
        <v>4841</v>
      </c>
      <c r="H6148" s="14"/>
      <c r="I6148" s="14"/>
      <c r="J6148" s="20">
        <f t="shared" si="27"/>
        <v>327361</v>
      </c>
      <c r="K6148" s="3" t="b" cm="1">
        <f t="array" ref="K6148">SUMPRODUCT( --ISNUMBER(SEARCH(TextCheck,F6148)))&gt;0</f>
        <v>0</v>
      </c>
      <c r="L6148" s="14"/>
      <c r="M6148" s="14"/>
      <c r="N6148" s="14"/>
      <c r="O6148" s="14"/>
      <c r="P6148" s="14"/>
      <c r="Q6148" s="14"/>
      <c r="R6148" s="14"/>
      <c r="S6148" s="14"/>
      <c r="T6148" s="14"/>
    </row>
    <row r="6149" spans="1:20" ht="15" customHeight="1" x14ac:dyDescent="0.2">
      <c r="A6149" s="5" t="s">
        <v>10252</v>
      </c>
      <c r="B6149" s="3"/>
      <c r="C6149" s="3"/>
      <c r="D6149" s="14" t="s">
        <v>10226</v>
      </c>
      <c r="E6149" s="12" t="s">
        <v>3501</v>
      </c>
      <c r="F6149" s="19" t="s">
        <v>10254</v>
      </c>
      <c r="G6149" s="19" t="s">
        <v>10255</v>
      </c>
      <c r="H6149" s="14"/>
      <c r="I6149" s="14"/>
      <c r="J6149" s="20">
        <f t="shared" si="27"/>
        <v>327505</v>
      </c>
      <c r="K6149" s="3" t="b" cm="1">
        <f t="array" ref="K6149">SUMPRODUCT( --ISNUMBER(SEARCH(TextCheck,F6149)))&gt;0</f>
        <v>0</v>
      </c>
      <c r="L6149" s="14"/>
      <c r="M6149" s="14"/>
      <c r="N6149" s="14"/>
      <c r="O6149" s="14"/>
      <c r="P6149" s="14"/>
      <c r="Q6149" s="14"/>
      <c r="R6149" s="14"/>
      <c r="S6149" s="14"/>
      <c r="T6149" s="14"/>
    </row>
    <row r="6150" spans="1:20" ht="15" customHeight="1" x14ac:dyDescent="0.2">
      <c r="A6150" s="5" t="s">
        <v>10252</v>
      </c>
      <c r="B6150" s="3"/>
      <c r="C6150" s="3"/>
      <c r="D6150" s="14" t="s">
        <v>10226</v>
      </c>
      <c r="E6150" s="12" t="s">
        <v>3501</v>
      </c>
      <c r="F6150" s="19" t="s">
        <v>10256</v>
      </c>
      <c r="G6150" s="19" t="s">
        <v>4485</v>
      </c>
      <c r="H6150" s="14"/>
      <c r="I6150" s="14"/>
      <c r="J6150" s="20">
        <f t="shared" si="27"/>
        <v>327565</v>
      </c>
      <c r="K6150" s="3" t="b" cm="1">
        <f t="array" ref="K6150">SUMPRODUCT( --ISNUMBER(SEARCH(TextCheck,F6150)))&gt;0</f>
        <v>0</v>
      </c>
      <c r="L6150" s="14"/>
      <c r="M6150" s="14"/>
      <c r="N6150" s="14"/>
      <c r="O6150" s="14"/>
      <c r="P6150" s="14"/>
      <c r="Q6150" s="14"/>
      <c r="R6150" s="14"/>
      <c r="S6150" s="14"/>
      <c r="T6150" s="14"/>
    </row>
    <row r="6151" spans="1:20" ht="15" customHeight="1" x14ac:dyDescent="0.2">
      <c r="A6151" s="5" t="s">
        <v>10252</v>
      </c>
      <c r="B6151" s="3"/>
      <c r="C6151" s="3"/>
      <c r="D6151" s="14" t="s">
        <v>10226</v>
      </c>
      <c r="E6151" s="12" t="s">
        <v>3501</v>
      </c>
      <c r="F6151" s="19" t="s">
        <v>10257</v>
      </c>
      <c r="G6151" s="19" t="s">
        <v>4412</v>
      </c>
      <c r="H6151" s="14"/>
      <c r="I6151" s="14"/>
      <c r="J6151" s="20">
        <f t="shared" si="27"/>
        <v>327456</v>
      </c>
      <c r="K6151" s="3" t="b" cm="1">
        <f t="array" ref="K6151">SUMPRODUCT( --ISNUMBER(SEARCH(TextCheck,F6151)))&gt;0</f>
        <v>0</v>
      </c>
      <c r="L6151" s="14"/>
      <c r="M6151" s="14"/>
      <c r="N6151" s="14"/>
      <c r="O6151" s="14"/>
      <c r="P6151" s="14"/>
      <c r="Q6151" s="14"/>
      <c r="R6151" s="14"/>
      <c r="S6151" s="14"/>
      <c r="T6151" s="14"/>
    </row>
    <row r="6152" spans="1:20" ht="15" customHeight="1" x14ac:dyDescent="0.2">
      <c r="A6152" s="5" t="s">
        <v>10252</v>
      </c>
      <c r="B6152" s="3"/>
      <c r="C6152" s="3"/>
      <c r="D6152" s="14" t="s">
        <v>10226</v>
      </c>
      <c r="E6152" s="12" t="s">
        <v>3501</v>
      </c>
      <c r="F6152" s="19" t="s">
        <v>316</v>
      </c>
      <c r="G6152" s="19" t="s">
        <v>4887</v>
      </c>
      <c r="H6152" s="5" t="s">
        <v>5396</v>
      </c>
      <c r="I6152" s="14"/>
      <c r="J6152" s="20">
        <f t="shared" si="27"/>
        <v>327600</v>
      </c>
      <c r="K6152" s="3" t="b" cm="1">
        <f t="array" ref="K6152">SUMPRODUCT( --ISNUMBER(SEARCH(TextCheck,F6152)))&gt;0</f>
        <v>0</v>
      </c>
      <c r="L6152" s="14"/>
      <c r="M6152" s="14"/>
      <c r="N6152" s="14"/>
      <c r="O6152" s="14"/>
      <c r="P6152" s="14"/>
      <c r="Q6152" s="14"/>
      <c r="R6152" s="14"/>
      <c r="S6152" s="14"/>
      <c r="T6152" s="14"/>
    </row>
    <row r="6153" spans="1:20" ht="15" customHeight="1" x14ac:dyDescent="0.2">
      <c r="A6153" s="5" t="s">
        <v>10252</v>
      </c>
      <c r="B6153" s="3"/>
      <c r="C6153" s="3"/>
      <c r="D6153" s="14" t="s">
        <v>10226</v>
      </c>
      <c r="E6153" s="12" t="s">
        <v>3501</v>
      </c>
      <c r="F6153" s="19" t="s">
        <v>10258</v>
      </c>
      <c r="G6153" s="19" t="s">
        <v>4887</v>
      </c>
      <c r="H6153" s="5" t="s">
        <v>3648</v>
      </c>
      <c r="I6153" s="14"/>
      <c r="J6153" s="20">
        <f t="shared" si="27"/>
        <v>327600</v>
      </c>
      <c r="K6153" s="3" t="b" cm="1">
        <f t="array" ref="K6153">SUMPRODUCT( --ISNUMBER(SEARCH(TextCheck,F6153)))&gt;0</f>
        <v>0</v>
      </c>
      <c r="L6153" s="14"/>
      <c r="M6153" s="14"/>
      <c r="N6153" s="14"/>
      <c r="O6153" s="14"/>
      <c r="P6153" s="14"/>
      <c r="Q6153" s="14"/>
      <c r="R6153" s="14"/>
      <c r="S6153" s="14"/>
      <c r="T6153" s="14"/>
    </row>
    <row r="6154" spans="1:20" ht="15" customHeight="1" x14ac:dyDescent="0.2">
      <c r="A6154" s="5" t="s">
        <v>10252</v>
      </c>
      <c r="B6154" s="3" t="b">
        <v>1</v>
      </c>
      <c r="C6154" s="3"/>
      <c r="D6154" s="14" t="s">
        <v>10226</v>
      </c>
      <c r="E6154" s="12" t="s">
        <v>3501</v>
      </c>
      <c r="F6154" s="19" t="s">
        <v>10259</v>
      </c>
      <c r="G6154" s="19" t="s">
        <v>3162</v>
      </c>
      <c r="H6154" s="5" t="s">
        <v>1491</v>
      </c>
      <c r="I6154" s="14"/>
      <c r="J6154" s="20">
        <f t="shared" si="27"/>
        <v>328084</v>
      </c>
      <c r="K6154" s="3" t="b" cm="1">
        <f t="array" ref="K6154">SUMPRODUCT( --ISNUMBER(SEARCH(TextCheck,F6154)))&gt;0</f>
        <v>0</v>
      </c>
      <c r="L6154" s="14"/>
      <c r="M6154" s="14"/>
      <c r="N6154" s="14"/>
      <c r="O6154" s="14"/>
      <c r="P6154" s="14"/>
      <c r="Q6154" s="14"/>
      <c r="R6154" s="14"/>
      <c r="S6154" s="14"/>
      <c r="T6154" s="14"/>
    </row>
    <row r="6155" spans="1:20" ht="15" customHeight="1" x14ac:dyDescent="0.2">
      <c r="A6155" s="5" t="s">
        <v>10252</v>
      </c>
      <c r="B6155" s="3"/>
      <c r="C6155" s="3"/>
      <c r="D6155" s="14" t="s">
        <v>10226</v>
      </c>
      <c r="E6155" s="12" t="s">
        <v>3501</v>
      </c>
      <c r="F6155" s="19" t="s">
        <v>10260</v>
      </c>
      <c r="G6155" s="19" t="s">
        <v>4441</v>
      </c>
      <c r="H6155" s="14"/>
      <c r="I6155" s="14"/>
      <c r="J6155" s="20">
        <f t="shared" si="27"/>
        <v>328202</v>
      </c>
      <c r="K6155" s="3" t="b" cm="1">
        <f t="array" ref="K6155">SUMPRODUCT( --ISNUMBER(SEARCH(TextCheck,F6155)))&gt;0</f>
        <v>0</v>
      </c>
      <c r="L6155" s="14"/>
      <c r="M6155" s="14"/>
      <c r="N6155" s="14"/>
      <c r="O6155" s="14"/>
      <c r="P6155" s="14"/>
      <c r="Q6155" s="14"/>
      <c r="R6155" s="14"/>
      <c r="S6155" s="14"/>
      <c r="T6155" s="14"/>
    </row>
    <row r="6156" spans="1:20" ht="15" customHeight="1" x14ac:dyDescent="0.2">
      <c r="A6156" s="5" t="s">
        <v>10252</v>
      </c>
      <c r="B6156" s="3"/>
      <c r="C6156" s="3"/>
      <c r="D6156" s="14" t="s">
        <v>10226</v>
      </c>
      <c r="E6156" s="12" t="s">
        <v>3501</v>
      </c>
      <c r="F6156" s="19" t="s">
        <v>10261</v>
      </c>
      <c r="G6156" s="19" t="s">
        <v>10240</v>
      </c>
      <c r="H6156" s="14"/>
      <c r="I6156" s="14"/>
      <c r="J6156" s="20">
        <f t="shared" si="27"/>
        <v>328282</v>
      </c>
      <c r="K6156" s="3" t="b" cm="1">
        <f t="array" ref="K6156">SUMPRODUCT( --ISNUMBER(SEARCH(TextCheck,F6156)))&gt;0</f>
        <v>0</v>
      </c>
      <c r="L6156" s="14"/>
      <c r="M6156" s="14"/>
      <c r="N6156" s="14"/>
      <c r="O6156" s="14"/>
      <c r="P6156" s="14"/>
      <c r="Q6156" s="14"/>
      <c r="R6156" s="14"/>
      <c r="S6156" s="14"/>
      <c r="T6156" s="14"/>
    </row>
    <row r="6157" spans="1:20" ht="15" customHeight="1" x14ac:dyDescent="0.2">
      <c r="A6157" s="5" t="s">
        <v>10252</v>
      </c>
      <c r="B6157" s="3"/>
      <c r="C6157" s="3"/>
      <c r="D6157" s="14" t="s">
        <v>10226</v>
      </c>
      <c r="E6157" s="12" t="s">
        <v>3501</v>
      </c>
      <c r="F6157" s="19" t="s">
        <v>10262</v>
      </c>
      <c r="G6157" s="19" t="s">
        <v>4480</v>
      </c>
      <c r="H6157" s="5" t="s">
        <v>1843</v>
      </c>
      <c r="I6157" s="14"/>
      <c r="J6157" s="20">
        <f t="shared" si="27"/>
        <v>328286</v>
      </c>
      <c r="K6157" s="3" t="b" cm="1">
        <f t="array" ref="K6157">SUMPRODUCT( --ISNUMBER(SEARCH(TextCheck,F6157)))&gt;0</f>
        <v>0</v>
      </c>
      <c r="L6157" s="14"/>
      <c r="M6157" s="14"/>
      <c r="N6157" s="14"/>
      <c r="O6157" s="14"/>
      <c r="P6157" s="14"/>
      <c r="Q6157" s="14"/>
      <c r="R6157" s="14"/>
      <c r="S6157" s="14"/>
      <c r="T6157" s="14"/>
    </row>
    <row r="6158" spans="1:20" ht="15" customHeight="1" x14ac:dyDescent="0.2">
      <c r="A6158" s="5" t="s">
        <v>10252</v>
      </c>
      <c r="B6158" s="3" t="b">
        <v>1</v>
      </c>
      <c r="C6158" s="3"/>
      <c r="D6158" s="14" t="s">
        <v>10226</v>
      </c>
      <c r="E6158" s="12" t="s">
        <v>5738</v>
      </c>
      <c r="F6158" s="19" t="s">
        <v>10263</v>
      </c>
      <c r="G6158" s="19" t="s">
        <v>4051</v>
      </c>
      <c r="H6158" s="5" t="s">
        <v>6158</v>
      </c>
      <c r="I6158" s="14"/>
      <c r="J6158" s="20">
        <f t="shared" si="27"/>
        <v>327299</v>
      </c>
      <c r="K6158" s="3" t="b" cm="1">
        <f t="array" ref="K6158">SUMPRODUCT( --ISNUMBER(SEARCH(TextCheck,F6158)))&gt;0</f>
        <v>0</v>
      </c>
      <c r="L6158" s="14"/>
      <c r="M6158" s="14"/>
      <c r="N6158" s="14"/>
      <c r="O6158" s="14"/>
      <c r="P6158" s="14"/>
      <c r="Q6158" s="14"/>
      <c r="R6158" s="14"/>
      <c r="S6158" s="14"/>
      <c r="T6158" s="14"/>
    </row>
    <row r="6159" spans="1:20" ht="15" customHeight="1" x14ac:dyDescent="0.2">
      <c r="A6159" s="5" t="s">
        <v>10252</v>
      </c>
      <c r="B6159" s="3" t="b">
        <v>1</v>
      </c>
      <c r="C6159" s="3"/>
      <c r="D6159" s="14" t="s">
        <v>10226</v>
      </c>
      <c r="E6159" s="12" t="s">
        <v>5738</v>
      </c>
      <c r="F6159" s="19" t="s">
        <v>10264</v>
      </c>
      <c r="G6159" s="19" t="s">
        <v>4008</v>
      </c>
      <c r="H6159" s="14"/>
      <c r="I6159" s="14"/>
      <c r="J6159" s="20">
        <f t="shared" si="27"/>
        <v>327664</v>
      </c>
      <c r="K6159" s="3" t="b" cm="1">
        <f t="array" ref="K6159">SUMPRODUCT( --ISNUMBER(SEARCH(TextCheck,F6159)))&gt;0</f>
        <v>0</v>
      </c>
      <c r="L6159" s="14"/>
      <c r="M6159" s="14"/>
      <c r="N6159" s="14"/>
      <c r="O6159" s="14"/>
      <c r="P6159" s="14"/>
      <c r="Q6159" s="14"/>
      <c r="R6159" s="14"/>
      <c r="S6159" s="14"/>
      <c r="T6159" s="14"/>
    </row>
    <row r="6160" spans="1:20" ht="15" customHeight="1" x14ac:dyDescent="0.2">
      <c r="A6160" s="5" t="s">
        <v>10252</v>
      </c>
      <c r="B6160" s="3" t="b">
        <v>1</v>
      </c>
      <c r="C6160" s="3"/>
      <c r="D6160" s="14" t="s">
        <v>10226</v>
      </c>
      <c r="E6160" s="12" t="s">
        <v>5738</v>
      </c>
      <c r="F6160" s="19" t="s">
        <v>10265</v>
      </c>
      <c r="G6160" s="19" t="s">
        <v>4010</v>
      </c>
      <c r="H6160" s="14"/>
      <c r="I6160" s="14"/>
      <c r="J6160" s="20">
        <f t="shared" si="27"/>
        <v>327699</v>
      </c>
      <c r="K6160" s="3" t="b" cm="1">
        <f t="array" ref="K6160">SUMPRODUCT( --ISNUMBER(SEARCH(TextCheck,F6160)))&gt;0</f>
        <v>0</v>
      </c>
      <c r="L6160" s="14"/>
      <c r="M6160" s="14"/>
      <c r="N6160" s="14"/>
      <c r="O6160" s="14"/>
      <c r="P6160" s="14"/>
      <c r="Q6160" s="14"/>
      <c r="R6160" s="14"/>
      <c r="S6160" s="14"/>
      <c r="T6160" s="14"/>
    </row>
    <row r="6161" spans="1:20" ht="15" customHeight="1" x14ac:dyDescent="0.2">
      <c r="A6161" s="5" t="s">
        <v>10252</v>
      </c>
      <c r="B6161" s="3"/>
      <c r="C6161" s="3"/>
      <c r="D6161" s="14" t="s">
        <v>10226</v>
      </c>
      <c r="E6161" s="12" t="s">
        <v>5738</v>
      </c>
      <c r="F6161" s="19" t="s">
        <v>10266</v>
      </c>
      <c r="G6161" s="19" t="s">
        <v>5317</v>
      </c>
      <c r="H6161" s="14"/>
      <c r="I6161" s="14"/>
      <c r="J6161" s="20">
        <f t="shared" si="27"/>
        <v>328349</v>
      </c>
      <c r="K6161" s="3" t="b" cm="1">
        <f t="array" ref="K6161">SUMPRODUCT( --ISNUMBER(SEARCH(TextCheck,F6161)))&gt;0</f>
        <v>0</v>
      </c>
      <c r="L6161" s="14"/>
      <c r="M6161" s="14"/>
      <c r="N6161" s="14"/>
      <c r="O6161" s="14"/>
      <c r="P6161" s="14"/>
      <c r="Q6161" s="14"/>
      <c r="R6161" s="14"/>
      <c r="S6161" s="14"/>
      <c r="T6161" s="14"/>
    </row>
    <row r="6162" spans="1:20" ht="15" customHeight="1" x14ac:dyDescent="0.2">
      <c r="A6162" s="5" t="s">
        <v>10252</v>
      </c>
      <c r="B6162" s="3"/>
      <c r="C6162" s="3"/>
      <c r="D6162" s="14" t="s">
        <v>10226</v>
      </c>
      <c r="E6162" s="12" t="s">
        <v>3609</v>
      </c>
      <c r="F6162" s="19" t="s">
        <v>10267</v>
      </c>
      <c r="G6162" s="19" t="s">
        <v>10240</v>
      </c>
      <c r="H6162" s="14"/>
      <c r="I6162" s="14"/>
      <c r="J6162" s="20">
        <f t="shared" si="27"/>
        <v>328282</v>
      </c>
      <c r="K6162" s="3" t="b" cm="1">
        <f t="array" ref="K6162">SUMPRODUCT( --ISNUMBER(SEARCH(TextCheck,F6162)))&gt;0</f>
        <v>0</v>
      </c>
      <c r="L6162" s="14"/>
      <c r="M6162" s="14"/>
      <c r="N6162" s="14"/>
      <c r="O6162" s="14"/>
      <c r="P6162" s="14"/>
      <c r="Q6162" s="14"/>
      <c r="R6162" s="14"/>
      <c r="S6162" s="14"/>
      <c r="T6162" s="14"/>
    </row>
    <row r="6163" spans="1:20" ht="15" customHeight="1" x14ac:dyDescent="0.2">
      <c r="A6163" s="5" t="s">
        <v>10252</v>
      </c>
      <c r="B6163" s="3"/>
      <c r="C6163" s="3"/>
      <c r="D6163" s="14" t="s">
        <v>10226</v>
      </c>
      <c r="E6163" s="12" t="s">
        <v>5189</v>
      </c>
      <c r="F6163" s="19" t="s">
        <v>10268</v>
      </c>
      <c r="G6163" s="19" t="s">
        <v>5321</v>
      </c>
      <c r="H6163" s="14"/>
      <c r="I6163" s="14"/>
      <c r="J6163" s="20">
        <f t="shared" si="27"/>
        <v>326569</v>
      </c>
      <c r="K6163" s="3" t="b" cm="1">
        <f t="array" ref="K6163">SUMPRODUCT( --ISNUMBER(SEARCH(TextCheck,F6163)))&gt;0</f>
        <v>0</v>
      </c>
      <c r="L6163" s="14"/>
      <c r="M6163" s="14"/>
      <c r="N6163" s="14"/>
      <c r="O6163" s="14"/>
      <c r="P6163" s="14"/>
      <c r="Q6163" s="14"/>
      <c r="R6163" s="14"/>
      <c r="S6163" s="14"/>
      <c r="T6163" s="14"/>
    </row>
    <row r="6164" spans="1:20" ht="15" customHeight="1" x14ac:dyDescent="0.2">
      <c r="A6164" s="5" t="s">
        <v>10252</v>
      </c>
      <c r="B6164" s="3"/>
      <c r="C6164" s="3"/>
      <c r="D6164" s="14" t="s">
        <v>10226</v>
      </c>
      <c r="E6164" s="12" t="s">
        <v>3611</v>
      </c>
      <c r="F6164" s="19" t="s">
        <v>9704</v>
      </c>
      <c r="G6164" s="19" t="s">
        <v>4304</v>
      </c>
      <c r="H6164" s="14"/>
      <c r="I6164" s="14"/>
      <c r="J6164" s="20">
        <f t="shared" si="27"/>
        <v>327965</v>
      </c>
      <c r="K6164" s="3" t="b" cm="1">
        <f t="array" ref="K6164">SUMPRODUCT( --ISNUMBER(SEARCH(TextCheck,F6164)))&gt;0</f>
        <v>0</v>
      </c>
      <c r="L6164" s="14"/>
      <c r="M6164" s="14"/>
      <c r="N6164" s="14"/>
      <c r="O6164" s="14"/>
      <c r="P6164" s="14"/>
      <c r="Q6164" s="14"/>
      <c r="R6164" s="14"/>
      <c r="S6164" s="14"/>
      <c r="T6164" s="14"/>
    </row>
    <row r="6165" spans="1:20" ht="15" customHeight="1" x14ac:dyDescent="0.2">
      <c r="A6165" s="5" t="s">
        <v>10269</v>
      </c>
      <c r="B6165" s="3"/>
      <c r="C6165" s="3"/>
      <c r="D6165" s="14" t="s">
        <v>10270</v>
      </c>
      <c r="E6165" s="12" t="s">
        <v>3480</v>
      </c>
      <c r="F6165" s="19" t="s">
        <v>772</v>
      </c>
      <c r="G6165" s="19" t="s">
        <v>81</v>
      </c>
      <c r="H6165" s="14"/>
      <c r="I6165" s="14"/>
      <c r="J6165" s="20">
        <f t="shared" si="27"/>
        <v>327382</v>
      </c>
      <c r="K6165" s="3" t="b" cm="1">
        <f t="array" ref="K6165">SUMPRODUCT( --ISNUMBER(SEARCH(TextCheck,F6165)))&gt;0</f>
        <v>0</v>
      </c>
      <c r="L6165" s="14"/>
      <c r="M6165" s="14"/>
      <c r="N6165" s="14"/>
      <c r="O6165" s="14"/>
      <c r="P6165" s="14"/>
      <c r="Q6165" s="14"/>
      <c r="R6165" s="14"/>
      <c r="S6165" s="14"/>
      <c r="T6165" s="14"/>
    </row>
    <row r="6166" spans="1:20" ht="15" customHeight="1" x14ac:dyDescent="0.2">
      <c r="A6166" s="5" t="s">
        <v>10269</v>
      </c>
      <c r="B6166" s="3"/>
      <c r="C6166" s="3"/>
      <c r="D6166" s="14" t="s">
        <v>10270</v>
      </c>
      <c r="E6166" s="12" t="s">
        <v>3897</v>
      </c>
      <c r="F6166" s="19" t="s">
        <v>1867</v>
      </c>
      <c r="G6166" s="19" t="s">
        <v>3445</v>
      </c>
      <c r="H6166" s="14"/>
      <c r="I6166" s="14"/>
      <c r="J6166" s="20">
        <f t="shared" si="27"/>
        <v>327685</v>
      </c>
      <c r="K6166" s="3" t="b" cm="1">
        <f t="array" ref="K6166">SUMPRODUCT( --ISNUMBER(SEARCH(TextCheck,F6166)))&gt;0</f>
        <v>0</v>
      </c>
      <c r="L6166" s="14"/>
      <c r="M6166" s="14"/>
      <c r="N6166" s="14"/>
      <c r="O6166" s="14"/>
      <c r="P6166" s="14"/>
      <c r="Q6166" s="14"/>
      <c r="R6166" s="14"/>
      <c r="S6166" s="14"/>
      <c r="T6166" s="14"/>
    </row>
    <row r="6167" spans="1:20" ht="15" customHeight="1" x14ac:dyDescent="0.2">
      <c r="A6167" s="5" t="s">
        <v>10269</v>
      </c>
      <c r="B6167" s="3"/>
      <c r="C6167" s="3"/>
      <c r="D6167" s="14" t="s">
        <v>10270</v>
      </c>
      <c r="E6167" s="12" t="s">
        <v>3897</v>
      </c>
      <c r="F6167" s="19" t="s">
        <v>10271</v>
      </c>
      <c r="G6167" s="19" t="s">
        <v>1886</v>
      </c>
      <c r="H6167" s="14"/>
      <c r="I6167" s="14"/>
      <c r="J6167" s="20">
        <f t="shared" si="27"/>
        <v>327739</v>
      </c>
      <c r="K6167" s="3" t="b" cm="1">
        <f t="array" ref="K6167">SUMPRODUCT( --ISNUMBER(SEARCH(TextCheck,F6167)))&gt;0</f>
        <v>0</v>
      </c>
      <c r="L6167" s="14"/>
      <c r="M6167" s="14"/>
      <c r="N6167" s="14"/>
      <c r="O6167" s="14"/>
      <c r="P6167" s="14"/>
      <c r="Q6167" s="14"/>
      <c r="R6167" s="14"/>
      <c r="S6167" s="14"/>
      <c r="T6167" s="14"/>
    </row>
    <row r="6168" spans="1:20" ht="15" customHeight="1" x14ac:dyDescent="0.2">
      <c r="A6168" s="5" t="s">
        <v>10269</v>
      </c>
      <c r="B6168" s="3"/>
      <c r="C6168" s="3"/>
      <c r="D6168" s="14" t="s">
        <v>10270</v>
      </c>
      <c r="E6168" s="12" t="s">
        <v>3488</v>
      </c>
      <c r="F6168" s="19" t="s">
        <v>10272</v>
      </c>
      <c r="G6168" s="19" t="s">
        <v>1907</v>
      </c>
      <c r="H6168" s="14"/>
      <c r="I6168" s="14"/>
      <c r="J6168" s="20">
        <f t="shared" si="27"/>
        <v>327853</v>
      </c>
      <c r="K6168" s="3" t="b" cm="1">
        <f t="array" ref="K6168">SUMPRODUCT( --ISNUMBER(SEARCH(TextCheck,F6168)))&gt;0</f>
        <v>0</v>
      </c>
      <c r="L6168" s="14"/>
      <c r="M6168" s="14"/>
      <c r="N6168" s="14"/>
      <c r="O6168" s="14"/>
      <c r="P6168" s="14"/>
      <c r="Q6168" s="14"/>
      <c r="R6168" s="14"/>
      <c r="S6168" s="14"/>
      <c r="T6168" s="14"/>
    </row>
    <row r="6169" spans="1:20" ht="15" customHeight="1" x14ac:dyDescent="0.2">
      <c r="A6169" s="5" t="s">
        <v>10269</v>
      </c>
      <c r="B6169" s="3"/>
      <c r="C6169" s="3"/>
      <c r="D6169" s="14" t="s">
        <v>10270</v>
      </c>
      <c r="E6169" s="12" t="s">
        <v>3488</v>
      </c>
      <c r="F6169" s="19" t="s">
        <v>734</v>
      </c>
      <c r="G6169" s="19" t="s">
        <v>3688</v>
      </c>
      <c r="H6169" s="14"/>
      <c r="I6169" s="14"/>
      <c r="J6169" s="20">
        <f t="shared" si="27"/>
        <v>328189</v>
      </c>
      <c r="K6169" s="3" t="b" cm="1">
        <f t="array" ref="K6169">SUMPRODUCT( --ISNUMBER(SEARCH(TextCheck,F6169)))&gt;0</f>
        <v>0</v>
      </c>
      <c r="L6169" s="14"/>
      <c r="M6169" s="14"/>
      <c r="N6169" s="14"/>
      <c r="O6169" s="14"/>
      <c r="P6169" s="14"/>
      <c r="Q6169" s="14"/>
      <c r="R6169" s="14"/>
      <c r="S6169" s="14"/>
      <c r="T6169" s="14"/>
    </row>
    <row r="6170" spans="1:20" ht="15" customHeight="1" x14ac:dyDescent="0.2">
      <c r="A6170" s="5" t="s">
        <v>10269</v>
      </c>
      <c r="B6170" s="3"/>
      <c r="C6170" s="3"/>
      <c r="D6170" s="14" t="s">
        <v>10270</v>
      </c>
      <c r="E6170" s="12" t="s">
        <v>3491</v>
      </c>
      <c r="F6170" s="19" t="s">
        <v>987</v>
      </c>
      <c r="G6170" s="19" t="s">
        <v>9277</v>
      </c>
      <c r="H6170" s="14"/>
      <c r="I6170" s="14"/>
      <c r="J6170" s="20">
        <f t="shared" si="27"/>
        <v>326573</v>
      </c>
      <c r="K6170" s="3" t="b" cm="1">
        <f t="array" ref="K6170">SUMPRODUCT( --ISNUMBER(SEARCH(TextCheck,F6170)))&gt;0</f>
        <v>0</v>
      </c>
      <c r="L6170" s="14"/>
      <c r="M6170" s="14"/>
      <c r="N6170" s="14"/>
      <c r="O6170" s="14"/>
      <c r="P6170" s="14"/>
      <c r="Q6170" s="14"/>
      <c r="R6170" s="14"/>
      <c r="S6170" s="14"/>
      <c r="T6170" s="14"/>
    </row>
    <row r="6171" spans="1:20" ht="15" customHeight="1" x14ac:dyDescent="0.2">
      <c r="A6171" s="5" t="s">
        <v>10269</v>
      </c>
      <c r="B6171" s="3"/>
      <c r="C6171" s="3"/>
      <c r="D6171" s="14" t="s">
        <v>10270</v>
      </c>
      <c r="E6171" s="12" t="s">
        <v>3491</v>
      </c>
      <c r="F6171" s="19" t="s">
        <v>2231</v>
      </c>
      <c r="G6171" s="19" t="s">
        <v>10273</v>
      </c>
      <c r="H6171" s="14"/>
      <c r="I6171" s="14"/>
      <c r="J6171" s="20">
        <f t="shared" si="27"/>
        <v>326575</v>
      </c>
      <c r="K6171" s="3" t="b" cm="1">
        <f t="array" ref="K6171">SUMPRODUCT( --ISNUMBER(SEARCH(TextCheck,F6171)))&gt;0</f>
        <v>0</v>
      </c>
      <c r="L6171" s="14"/>
      <c r="M6171" s="14"/>
      <c r="N6171" s="14"/>
      <c r="O6171" s="14"/>
      <c r="P6171" s="14"/>
      <c r="Q6171" s="14"/>
      <c r="R6171" s="14"/>
      <c r="S6171" s="14"/>
      <c r="T6171" s="14"/>
    </row>
    <row r="6172" spans="1:20" ht="15" customHeight="1" x14ac:dyDescent="0.2">
      <c r="A6172" s="5" t="s">
        <v>10269</v>
      </c>
      <c r="B6172" s="3"/>
      <c r="C6172" s="3"/>
      <c r="D6172" s="14" t="s">
        <v>10270</v>
      </c>
      <c r="E6172" s="12" t="s">
        <v>3491</v>
      </c>
      <c r="F6172" s="19" t="s">
        <v>10274</v>
      </c>
      <c r="G6172" s="19" t="s">
        <v>10275</v>
      </c>
      <c r="H6172" s="14"/>
      <c r="I6172" s="14"/>
      <c r="J6172" s="20">
        <f t="shared" si="27"/>
        <v>326577</v>
      </c>
      <c r="K6172" s="3" t="b" cm="1">
        <f t="array" ref="K6172">SUMPRODUCT( --ISNUMBER(SEARCH(TextCheck,F6172)))&gt;0</f>
        <v>0</v>
      </c>
      <c r="L6172" s="14"/>
      <c r="M6172" s="14"/>
      <c r="N6172" s="14"/>
      <c r="O6172" s="14"/>
      <c r="P6172" s="14"/>
      <c r="Q6172" s="14"/>
      <c r="R6172" s="14"/>
      <c r="S6172" s="14"/>
      <c r="T6172" s="14"/>
    </row>
    <row r="6173" spans="1:20" ht="15" customHeight="1" x14ac:dyDescent="0.2">
      <c r="A6173" s="5" t="s">
        <v>10269</v>
      </c>
      <c r="B6173" s="3"/>
      <c r="C6173" s="3"/>
      <c r="D6173" s="14" t="s">
        <v>10270</v>
      </c>
      <c r="E6173" s="12" t="s">
        <v>3491</v>
      </c>
      <c r="F6173" s="19" t="s">
        <v>987</v>
      </c>
      <c r="G6173" s="19" t="s">
        <v>3829</v>
      </c>
      <c r="H6173" s="14"/>
      <c r="I6173" s="14"/>
      <c r="J6173" s="20">
        <f t="shared" si="27"/>
        <v>326753</v>
      </c>
      <c r="K6173" s="3" t="b" cm="1">
        <f t="array" ref="K6173">SUMPRODUCT( --ISNUMBER(SEARCH(TextCheck,F6173)))&gt;0</f>
        <v>0</v>
      </c>
      <c r="L6173" s="14"/>
      <c r="M6173" s="14"/>
      <c r="N6173" s="14"/>
      <c r="O6173" s="14"/>
      <c r="P6173" s="14"/>
      <c r="Q6173" s="14"/>
      <c r="R6173" s="14"/>
      <c r="S6173" s="14"/>
      <c r="T6173" s="14"/>
    </row>
    <row r="6174" spans="1:20" ht="15" customHeight="1" x14ac:dyDescent="0.2">
      <c r="A6174" s="5" t="s">
        <v>10269</v>
      </c>
      <c r="B6174" s="3"/>
      <c r="C6174" s="3"/>
      <c r="D6174" s="14" t="s">
        <v>10270</v>
      </c>
      <c r="E6174" s="12" t="s">
        <v>3491</v>
      </c>
      <c r="F6174" s="19" t="s">
        <v>10276</v>
      </c>
      <c r="G6174" s="19" t="s">
        <v>1546</v>
      </c>
      <c r="H6174" s="5" t="s">
        <v>10277</v>
      </c>
      <c r="I6174" s="14"/>
      <c r="J6174" s="20">
        <f t="shared" si="27"/>
        <v>327012</v>
      </c>
      <c r="K6174" s="3" t="b" cm="1">
        <f t="array" ref="K6174">SUMPRODUCT( --ISNUMBER(SEARCH(TextCheck,F6174)))&gt;0</f>
        <v>0</v>
      </c>
      <c r="L6174" s="14"/>
      <c r="M6174" s="14"/>
      <c r="N6174" s="14"/>
      <c r="O6174" s="14"/>
      <c r="P6174" s="14"/>
      <c r="Q6174" s="14"/>
      <c r="R6174" s="14"/>
      <c r="S6174" s="14"/>
      <c r="T6174" s="14"/>
    </row>
    <row r="6175" spans="1:20" ht="15" customHeight="1" x14ac:dyDescent="0.2">
      <c r="A6175" s="5" t="s">
        <v>10269</v>
      </c>
      <c r="B6175" s="3"/>
      <c r="C6175" s="3"/>
      <c r="D6175" s="14" t="s">
        <v>10270</v>
      </c>
      <c r="E6175" s="12" t="s">
        <v>3491</v>
      </c>
      <c r="F6175" s="19" t="s">
        <v>8555</v>
      </c>
      <c r="G6175" s="19" t="s">
        <v>3497</v>
      </c>
      <c r="H6175" s="5" t="s">
        <v>2431</v>
      </c>
      <c r="I6175" s="14"/>
      <c r="J6175" s="20">
        <f t="shared" si="27"/>
        <v>327418</v>
      </c>
      <c r="K6175" s="3" t="b" cm="1">
        <f t="array" ref="K6175">SUMPRODUCT( --ISNUMBER(SEARCH(TextCheck,F6175)))&gt;0</f>
        <v>0</v>
      </c>
      <c r="L6175" s="14"/>
      <c r="M6175" s="14"/>
      <c r="N6175" s="14"/>
      <c r="O6175" s="14"/>
      <c r="P6175" s="14"/>
      <c r="Q6175" s="14"/>
      <c r="R6175" s="14"/>
      <c r="S6175" s="14"/>
      <c r="T6175" s="14"/>
    </row>
    <row r="6176" spans="1:20" ht="15" customHeight="1" x14ac:dyDescent="0.2">
      <c r="A6176" s="5" t="s">
        <v>10269</v>
      </c>
      <c r="B6176" s="3"/>
      <c r="C6176" s="3"/>
      <c r="D6176" s="14" t="s">
        <v>10270</v>
      </c>
      <c r="E6176" s="12" t="s">
        <v>3491</v>
      </c>
      <c r="F6176" s="19" t="s">
        <v>2564</v>
      </c>
      <c r="G6176" s="19" t="s">
        <v>3163</v>
      </c>
      <c r="H6176" s="5" t="s">
        <v>3812</v>
      </c>
      <c r="I6176" s="14"/>
      <c r="J6176" s="20">
        <f t="shared" si="27"/>
        <v>328167</v>
      </c>
      <c r="K6176" s="3" t="b" cm="1">
        <f t="array" ref="K6176">SUMPRODUCT( --ISNUMBER(SEARCH(TextCheck,F6176)))&gt;0</f>
        <v>0</v>
      </c>
      <c r="L6176" s="14"/>
      <c r="M6176" s="14"/>
      <c r="N6176" s="14"/>
      <c r="O6176" s="14"/>
      <c r="P6176" s="14"/>
      <c r="Q6176" s="14"/>
      <c r="R6176" s="14"/>
      <c r="S6176" s="14"/>
      <c r="T6176" s="14"/>
    </row>
    <row r="6177" spans="1:20" ht="15" customHeight="1" x14ac:dyDescent="0.2">
      <c r="A6177" s="5" t="s">
        <v>10269</v>
      </c>
      <c r="B6177" s="3" t="b">
        <v>1</v>
      </c>
      <c r="C6177" s="3"/>
      <c r="D6177" s="14" t="s">
        <v>10270</v>
      </c>
      <c r="E6177" s="12" t="s">
        <v>3584</v>
      </c>
      <c r="F6177" s="19" t="s">
        <v>734</v>
      </c>
      <c r="G6177" s="19" t="s">
        <v>5820</v>
      </c>
      <c r="H6177" s="14"/>
      <c r="I6177" s="14"/>
      <c r="J6177" s="20">
        <f t="shared" si="27"/>
        <v>326712</v>
      </c>
      <c r="K6177" s="3" t="b" cm="1">
        <f t="array" ref="K6177">SUMPRODUCT( --ISNUMBER(SEARCH(TextCheck,F6177)))&gt;0</f>
        <v>0</v>
      </c>
      <c r="L6177" s="14"/>
      <c r="M6177" s="14"/>
      <c r="N6177" s="14"/>
      <c r="O6177" s="14"/>
      <c r="P6177" s="14"/>
      <c r="Q6177" s="14"/>
      <c r="R6177" s="14"/>
      <c r="S6177" s="14"/>
      <c r="T6177" s="14"/>
    </row>
    <row r="6178" spans="1:20" ht="15" customHeight="1" x14ac:dyDescent="0.2">
      <c r="A6178" s="5" t="s">
        <v>10269</v>
      </c>
      <c r="B6178" s="3" t="b">
        <v>1</v>
      </c>
      <c r="C6178" s="3"/>
      <c r="D6178" s="14" t="s">
        <v>10270</v>
      </c>
      <c r="E6178" s="12" t="s">
        <v>3501</v>
      </c>
      <c r="F6178" s="19" t="s">
        <v>10278</v>
      </c>
      <c r="G6178" s="19" t="s">
        <v>5321</v>
      </c>
      <c r="H6178" s="14"/>
      <c r="I6178" s="14"/>
      <c r="J6178" s="20">
        <f t="shared" si="27"/>
        <v>326569</v>
      </c>
      <c r="K6178" s="3" t="b" cm="1">
        <f t="array" ref="K6178">SUMPRODUCT( --ISNUMBER(SEARCH(TextCheck,F6178)))&gt;0</f>
        <v>0</v>
      </c>
      <c r="L6178" s="14"/>
      <c r="M6178" s="14"/>
      <c r="N6178" s="14"/>
      <c r="O6178" s="14"/>
      <c r="P6178" s="14"/>
      <c r="Q6178" s="14"/>
      <c r="R6178" s="14"/>
      <c r="S6178" s="14"/>
      <c r="T6178" s="14"/>
    </row>
    <row r="6179" spans="1:20" ht="15" customHeight="1" x14ac:dyDescent="0.2">
      <c r="A6179" s="5" t="s">
        <v>10269</v>
      </c>
      <c r="B6179" s="3"/>
      <c r="C6179" s="3"/>
      <c r="D6179" s="14" t="s">
        <v>10270</v>
      </c>
      <c r="E6179" s="12" t="s">
        <v>3501</v>
      </c>
      <c r="F6179" s="19" t="s">
        <v>10279</v>
      </c>
      <c r="G6179" s="19" t="s">
        <v>5914</v>
      </c>
      <c r="H6179" s="14"/>
      <c r="I6179" s="14"/>
      <c r="J6179" s="20">
        <f t="shared" si="27"/>
        <v>326572</v>
      </c>
      <c r="K6179" s="3" t="b" cm="1">
        <f t="array" ref="K6179">SUMPRODUCT( --ISNUMBER(SEARCH(TextCheck,F6179)))&gt;0</f>
        <v>0</v>
      </c>
      <c r="L6179" s="14"/>
      <c r="M6179" s="14"/>
      <c r="N6179" s="14"/>
      <c r="O6179" s="14"/>
      <c r="P6179" s="14"/>
      <c r="Q6179" s="14"/>
      <c r="R6179" s="14"/>
      <c r="S6179" s="14"/>
      <c r="T6179" s="14"/>
    </row>
    <row r="6180" spans="1:20" ht="15" customHeight="1" x14ac:dyDescent="0.2">
      <c r="A6180" s="5" t="s">
        <v>10269</v>
      </c>
      <c r="B6180" s="3"/>
      <c r="C6180" s="3"/>
      <c r="D6180" s="14" t="s">
        <v>10270</v>
      </c>
      <c r="E6180" s="12" t="s">
        <v>3501</v>
      </c>
      <c r="F6180" s="19" t="s">
        <v>987</v>
      </c>
      <c r="G6180" s="19" t="s">
        <v>9277</v>
      </c>
      <c r="H6180" s="14"/>
      <c r="I6180" s="14"/>
      <c r="J6180" s="20">
        <f t="shared" si="27"/>
        <v>326573</v>
      </c>
      <c r="K6180" s="3" t="b" cm="1">
        <f t="array" ref="K6180">SUMPRODUCT( --ISNUMBER(SEARCH(TextCheck,F6180)))&gt;0</f>
        <v>0</v>
      </c>
      <c r="L6180" s="14"/>
      <c r="M6180" s="14"/>
      <c r="N6180" s="14"/>
      <c r="O6180" s="14"/>
      <c r="P6180" s="14"/>
      <c r="Q6180" s="14"/>
      <c r="R6180" s="14"/>
      <c r="S6180" s="14"/>
      <c r="T6180" s="14"/>
    </row>
    <row r="6181" spans="1:20" ht="15" customHeight="1" x14ac:dyDescent="0.2">
      <c r="A6181" s="5" t="s">
        <v>10269</v>
      </c>
      <c r="B6181" s="3"/>
      <c r="C6181" s="3"/>
      <c r="D6181" s="14" t="s">
        <v>10270</v>
      </c>
      <c r="E6181" s="12" t="s">
        <v>3501</v>
      </c>
      <c r="F6181" s="19" t="s">
        <v>10280</v>
      </c>
      <c r="G6181" s="19" t="s">
        <v>10281</v>
      </c>
      <c r="H6181" s="14"/>
      <c r="I6181" s="14"/>
      <c r="J6181" s="20">
        <f t="shared" si="27"/>
        <v>326636</v>
      </c>
      <c r="K6181" s="3" t="b" cm="1">
        <f t="array" ref="K6181">SUMPRODUCT( --ISNUMBER(SEARCH(TextCheck,F6181)))&gt;0</f>
        <v>0</v>
      </c>
      <c r="L6181" s="14"/>
      <c r="M6181" s="14"/>
      <c r="N6181" s="14"/>
      <c r="O6181" s="14"/>
      <c r="P6181" s="14"/>
      <c r="Q6181" s="14"/>
      <c r="R6181" s="14"/>
      <c r="S6181" s="14"/>
      <c r="T6181" s="14"/>
    </row>
    <row r="6182" spans="1:20" ht="15" customHeight="1" x14ac:dyDescent="0.2">
      <c r="A6182" s="5" t="s">
        <v>10269</v>
      </c>
      <c r="B6182" s="3"/>
      <c r="C6182" s="3"/>
      <c r="D6182" s="14" t="s">
        <v>10270</v>
      </c>
      <c r="E6182" s="12" t="s">
        <v>3501</v>
      </c>
      <c r="F6182" s="19" t="s">
        <v>104</v>
      </c>
      <c r="G6182" s="19" t="s">
        <v>7143</v>
      </c>
      <c r="H6182" s="14"/>
      <c r="I6182" s="14"/>
      <c r="J6182" s="20">
        <f t="shared" si="27"/>
        <v>326637</v>
      </c>
      <c r="K6182" s="3" t="b" cm="1">
        <f t="array" ref="K6182">SUMPRODUCT( --ISNUMBER(SEARCH(TextCheck,F6182)))&gt;0</f>
        <v>0</v>
      </c>
      <c r="L6182" s="14"/>
      <c r="M6182" s="14"/>
      <c r="N6182" s="14"/>
      <c r="O6182" s="14"/>
      <c r="P6182" s="14"/>
      <c r="Q6182" s="14"/>
      <c r="R6182" s="14"/>
      <c r="S6182" s="14"/>
      <c r="T6182" s="14"/>
    </row>
    <row r="6183" spans="1:20" ht="15" customHeight="1" x14ac:dyDescent="0.2">
      <c r="A6183" s="5" t="s">
        <v>10269</v>
      </c>
      <c r="B6183" s="3"/>
      <c r="C6183" s="3"/>
      <c r="D6183" s="14" t="s">
        <v>10270</v>
      </c>
      <c r="E6183" s="12" t="s">
        <v>3501</v>
      </c>
      <c r="F6183" s="19" t="s">
        <v>10282</v>
      </c>
      <c r="G6183" s="19" t="s">
        <v>10283</v>
      </c>
      <c r="H6183" s="14"/>
      <c r="I6183" s="14"/>
      <c r="J6183" s="20">
        <f t="shared" si="27"/>
        <v>326638</v>
      </c>
      <c r="K6183" s="3" t="b" cm="1">
        <f t="array" ref="K6183">SUMPRODUCT( --ISNUMBER(SEARCH(TextCheck,F6183)))&gt;0</f>
        <v>0</v>
      </c>
      <c r="L6183" s="14"/>
      <c r="M6183" s="14"/>
      <c r="N6183" s="14"/>
      <c r="O6183" s="14"/>
      <c r="P6183" s="14"/>
      <c r="Q6183" s="14"/>
      <c r="R6183" s="14"/>
      <c r="S6183" s="14"/>
      <c r="T6183" s="14"/>
    </row>
    <row r="6184" spans="1:20" ht="15" customHeight="1" x14ac:dyDescent="0.2">
      <c r="A6184" s="5" t="s">
        <v>10269</v>
      </c>
      <c r="B6184" s="3"/>
      <c r="C6184" s="3"/>
      <c r="D6184" s="14" t="s">
        <v>10270</v>
      </c>
      <c r="E6184" s="12" t="s">
        <v>3501</v>
      </c>
      <c r="F6184" s="19" t="s">
        <v>772</v>
      </c>
      <c r="G6184" s="19" t="s">
        <v>7519</v>
      </c>
      <c r="H6184" s="14"/>
      <c r="I6184" s="14"/>
      <c r="J6184" s="20">
        <f t="shared" si="27"/>
        <v>326639</v>
      </c>
      <c r="K6184" s="3" t="b" cm="1">
        <f t="array" ref="K6184">SUMPRODUCT( --ISNUMBER(SEARCH(TextCheck,F6184)))&gt;0</f>
        <v>0</v>
      </c>
      <c r="L6184" s="14"/>
      <c r="M6184" s="14"/>
      <c r="N6184" s="14"/>
      <c r="O6184" s="14"/>
      <c r="P6184" s="14"/>
      <c r="Q6184" s="14"/>
      <c r="R6184" s="14"/>
      <c r="S6184" s="14"/>
      <c r="T6184" s="14"/>
    </row>
    <row r="6185" spans="1:20" ht="15" customHeight="1" x14ac:dyDescent="0.2">
      <c r="A6185" s="5" t="s">
        <v>10269</v>
      </c>
      <c r="B6185" s="3"/>
      <c r="C6185" s="3"/>
      <c r="D6185" s="14" t="s">
        <v>10270</v>
      </c>
      <c r="E6185" s="12" t="s">
        <v>3501</v>
      </c>
      <c r="F6185" s="19" t="s">
        <v>622</v>
      </c>
      <c r="G6185" s="19" t="s">
        <v>2424</v>
      </c>
      <c r="H6185" s="14"/>
      <c r="I6185" s="14"/>
      <c r="J6185" s="20">
        <f t="shared" si="27"/>
        <v>326813</v>
      </c>
      <c r="K6185" s="3" t="b" cm="1">
        <f t="array" ref="K6185">SUMPRODUCT( --ISNUMBER(SEARCH(TextCheck,F6185)))&gt;0</f>
        <v>0</v>
      </c>
      <c r="L6185" s="14"/>
      <c r="M6185" s="14"/>
      <c r="N6185" s="14"/>
      <c r="O6185" s="14"/>
      <c r="P6185" s="14"/>
      <c r="Q6185" s="14"/>
      <c r="R6185" s="14"/>
      <c r="S6185" s="14"/>
      <c r="T6185" s="14"/>
    </row>
    <row r="6186" spans="1:20" ht="15" customHeight="1" x14ac:dyDescent="0.2">
      <c r="A6186" s="5" t="s">
        <v>10269</v>
      </c>
      <c r="B6186" s="3" t="b">
        <v>1</v>
      </c>
      <c r="C6186" s="3"/>
      <c r="D6186" s="14" t="s">
        <v>10270</v>
      </c>
      <c r="E6186" s="12" t="s">
        <v>3501</v>
      </c>
      <c r="F6186" s="19" t="s">
        <v>275</v>
      </c>
      <c r="G6186" s="19" t="s">
        <v>4169</v>
      </c>
      <c r="H6186" s="14"/>
      <c r="I6186" s="14"/>
      <c r="J6186" s="20">
        <f t="shared" si="27"/>
        <v>326928</v>
      </c>
      <c r="K6186" s="3" t="b" cm="1">
        <f t="array" ref="K6186">SUMPRODUCT( --ISNUMBER(SEARCH(TextCheck,F6186)))&gt;0</f>
        <v>0</v>
      </c>
      <c r="L6186" s="14"/>
      <c r="M6186" s="14"/>
      <c r="N6186" s="14"/>
      <c r="O6186" s="14"/>
      <c r="P6186" s="14"/>
      <c r="Q6186" s="14"/>
      <c r="R6186" s="14"/>
      <c r="S6186" s="14"/>
      <c r="T6186" s="14"/>
    </row>
    <row r="6187" spans="1:20" ht="15" customHeight="1" x14ac:dyDescent="0.2">
      <c r="A6187" s="5" t="s">
        <v>10269</v>
      </c>
      <c r="B6187" s="3"/>
      <c r="C6187" s="3"/>
      <c r="D6187" s="14" t="s">
        <v>10270</v>
      </c>
      <c r="E6187" s="12" t="s">
        <v>3501</v>
      </c>
      <c r="F6187" s="19" t="s">
        <v>10284</v>
      </c>
      <c r="G6187" s="19" t="s">
        <v>1486</v>
      </c>
      <c r="H6187" s="14"/>
      <c r="I6187" s="14"/>
      <c r="J6187" s="20">
        <f t="shared" si="27"/>
        <v>326970</v>
      </c>
      <c r="K6187" s="3" t="b" cm="1">
        <f t="array" ref="K6187">SUMPRODUCT( --ISNUMBER(SEARCH(TextCheck,F6187)))&gt;0</f>
        <v>0</v>
      </c>
      <c r="L6187" s="14"/>
      <c r="M6187" s="14"/>
      <c r="N6187" s="14"/>
      <c r="O6187" s="14"/>
      <c r="P6187" s="14"/>
      <c r="Q6187" s="14"/>
      <c r="R6187" s="14"/>
      <c r="S6187" s="14"/>
      <c r="T6187" s="14"/>
    </row>
    <row r="6188" spans="1:20" ht="15" customHeight="1" x14ac:dyDescent="0.2">
      <c r="A6188" s="5" t="s">
        <v>10269</v>
      </c>
      <c r="B6188" s="3" t="b">
        <v>1</v>
      </c>
      <c r="C6188" s="3"/>
      <c r="D6188" s="14" t="s">
        <v>10270</v>
      </c>
      <c r="E6188" s="12" t="s">
        <v>3501</v>
      </c>
      <c r="F6188" s="19" t="s">
        <v>1400</v>
      </c>
      <c r="G6188" s="19" t="s">
        <v>1486</v>
      </c>
      <c r="H6188" s="14"/>
      <c r="I6188" s="14"/>
      <c r="J6188" s="20">
        <f t="shared" si="27"/>
        <v>326970</v>
      </c>
      <c r="K6188" s="3" t="b" cm="1">
        <f t="array" ref="K6188">SUMPRODUCT( --ISNUMBER(SEARCH(TextCheck,F6188)))&gt;0</f>
        <v>0</v>
      </c>
      <c r="L6188" s="14"/>
      <c r="M6188" s="14"/>
      <c r="N6188" s="14"/>
      <c r="O6188" s="14"/>
      <c r="P6188" s="14"/>
      <c r="Q6188" s="14"/>
      <c r="R6188" s="14"/>
      <c r="S6188" s="14"/>
      <c r="T6188" s="14"/>
    </row>
    <row r="6189" spans="1:20" ht="15" customHeight="1" x14ac:dyDescent="0.2">
      <c r="A6189" s="5" t="s">
        <v>10269</v>
      </c>
      <c r="B6189" s="3"/>
      <c r="C6189" s="3"/>
      <c r="D6189" s="14" t="s">
        <v>10270</v>
      </c>
      <c r="E6189" s="12" t="s">
        <v>3501</v>
      </c>
      <c r="F6189" s="19" t="s">
        <v>10285</v>
      </c>
      <c r="G6189" s="19" t="s">
        <v>1486</v>
      </c>
      <c r="H6189" s="14"/>
      <c r="I6189" s="14"/>
      <c r="J6189" s="20">
        <f t="shared" si="27"/>
        <v>326970</v>
      </c>
      <c r="K6189" s="3" t="b" cm="1">
        <f t="array" ref="K6189">SUMPRODUCT( --ISNUMBER(SEARCH(TextCheck,F6189)))&gt;0</f>
        <v>0</v>
      </c>
      <c r="L6189" s="14"/>
      <c r="M6189" s="14"/>
      <c r="N6189" s="14"/>
      <c r="O6189" s="14"/>
      <c r="P6189" s="14"/>
      <c r="Q6189" s="14"/>
      <c r="R6189" s="14"/>
      <c r="S6189" s="14"/>
      <c r="T6189" s="14"/>
    </row>
    <row r="6190" spans="1:20" ht="15" customHeight="1" x14ac:dyDescent="0.2">
      <c r="A6190" s="5" t="s">
        <v>10269</v>
      </c>
      <c r="B6190" s="3"/>
      <c r="C6190" s="3"/>
      <c r="D6190" s="14" t="s">
        <v>10270</v>
      </c>
      <c r="E6190" s="12" t="s">
        <v>3501</v>
      </c>
      <c r="F6190" s="19" t="s">
        <v>10286</v>
      </c>
      <c r="G6190" s="19" t="s">
        <v>1486</v>
      </c>
      <c r="H6190" s="14"/>
      <c r="I6190" s="14"/>
      <c r="J6190" s="20">
        <f t="shared" si="27"/>
        <v>326970</v>
      </c>
      <c r="K6190" s="3" t="b" cm="1">
        <f t="array" ref="K6190">SUMPRODUCT( --ISNUMBER(SEARCH(TextCheck,F6190)))&gt;0</f>
        <v>0</v>
      </c>
      <c r="L6190" s="14"/>
      <c r="M6190" s="14"/>
      <c r="N6190" s="14"/>
      <c r="O6190" s="14"/>
      <c r="P6190" s="14"/>
      <c r="Q6190" s="14"/>
      <c r="R6190" s="14"/>
      <c r="S6190" s="14"/>
      <c r="T6190" s="14"/>
    </row>
    <row r="6191" spans="1:20" ht="15" customHeight="1" x14ac:dyDescent="0.2">
      <c r="A6191" s="5" t="s">
        <v>10269</v>
      </c>
      <c r="B6191" s="3"/>
      <c r="C6191" s="3"/>
      <c r="D6191" s="14" t="s">
        <v>10270</v>
      </c>
      <c r="E6191" s="12" t="s">
        <v>3501</v>
      </c>
      <c r="F6191" s="19" t="s">
        <v>10287</v>
      </c>
      <c r="G6191" s="19" t="s">
        <v>4028</v>
      </c>
      <c r="H6191" s="5" t="s">
        <v>3732</v>
      </c>
      <c r="I6191" s="14"/>
      <c r="J6191" s="20">
        <f t="shared" si="27"/>
        <v>327075</v>
      </c>
      <c r="K6191" s="3" t="b" cm="1">
        <f t="array" ref="K6191">SUMPRODUCT( --ISNUMBER(SEARCH(TextCheck,F6191)))&gt;0</f>
        <v>0</v>
      </c>
      <c r="L6191" s="14"/>
      <c r="M6191" s="14"/>
      <c r="N6191" s="14"/>
      <c r="O6191" s="14"/>
      <c r="P6191" s="14"/>
      <c r="Q6191" s="14"/>
      <c r="R6191" s="14"/>
      <c r="S6191" s="14"/>
      <c r="T6191" s="14"/>
    </row>
    <row r="6192" spans="1:20" ht="15" customHeight="1" x14ac:dyDescent="0.2">
      <c r="A6192" s="5" t="s">
        <v>10288</v>
      </c>
      <c r="B6192" s="3"/>
      <c r="C6192" s="3"/>
      <c r="D6192" s="14" t="s">
        <v>10270</v>
      </c>
      <c r="E6192" s="12" t="s">
        <v>3501</v>
      </c>
      <c r="F6192" s="19" t="s">
        <v>104</v>
      </c>
      <c r="G6192" s="19" t="s">
        <v>10289</v>
      </c>
      <c r="H6192" s="14"/>
      <c r="I6192" s="14"/>
      <c r="J6192" s="20">
        <f t="shared" si="27"/>
        <v>327101</v>
      </c>
      <c r="K6192" s="3" t="b" cm="1">
        <f t="array" ref="K6192">SUMPRODUCT( --ISNUMBER(SEARCH(TextCheck,F6192)))&gt;0</f>
        <v>0</v>
      </c>
      <c r="L6192" s="14"/>
      <c r="M6192" s="14"/>
      <c r="N6192" s="14"/>
      <c r="O6192" s="14"/>
      <c r="P6192" s="14"/>
      <c r="Q6192" s="14"/>
      <c r="R6192" s="14"/>
      <c r="S6192" s="14"/>
      <c r="T6192" s="14"/>
    </row>
    <row r="6193" spans="1:20" ht="15" customHeight="1" x14ac:dyDescent="0.2">
      <c r="A6193" s="5" t="s">
        <v>10288</v>
      </c>
      <c r="B6193" s="3"/>
      <c r="C6193" s="3"/>
      <c r="D6193" s="14" t="s">
        <v>10270</v>
      </c>
      <c r="E6193" s="12" t="s">
        <v>3501</v>
      </c>
      <c r="F6193" s="19" t="s">
        <v>104</v>
      </c>
      <c r="G6193" s="19" t="s">
        <v>4482</v>
      </c>
      <c r="H6193" s="14"/>
      <c r="I6193" s="14"/>
      <c r="J6193" s="20">
        <f t="shared" si="27"/>
        <v>327510</v>
      </c>
      <c r="K6193" s="3" t="b" cm="1">
        <f t="array" ref="K6193">SUMPRODUCT( --ISNUMBER(SEARCH(TextCheck,F6193)))&gt;0</f>
        <v>0</v>
      </c>
      <c r="L6193" s="14"/>
      <c r="M6193" s="14"/>
      <c r="N6193" s="14"/>
      <c r="O6193" s="14"/>
      <c r="P6193" s="14"/>
      <c r="Q6193" s="14"/>
      <c r="R6193" s="14"/>
      <c r="S6193" s="14"/>
      <c r="T6193" s="14"/>
    </row>
    <row r="6194" spans="1:20" ht="15" customHeight="1" x14ac:dyDescent="0.2">
      <c r="A6194" s="5" t="s">
        <v>10288</v>
      </c>
      <c r="B6194" s="3" t="b">
        <v>1</v>
      </c>
      <c r="C6194" s="3"/>
      <c r="D6194" s="14" t="s">
        <v>10270</v>
      </c>
      <c r="E6194" s="12" t="s">
        <v>3501</v>
      </c>
      <c r="F6194" s="19" t="s">
        <v>10290</v>
      </c>
      <c r="G6194" s="19" t="s">
        <v>4475</v>
      </c>
      <c r="H6194" s="5" t="s">
        <v>5426</v>
      </c>
      <c r="I6194" s="14"/>
      <c r="J6194" s="20">
        <f t="shared" si="27"/>
        <v>327532</v>
      </c>
      <c r="K6194" s="3" t="b" cm="1">
        <f t="array" ref="K6194">SUMPRODUCT( --ISNUMBER(SEARCH(TextCheck,F6194)))&gt;0</f>
        <v>0</v>
      </c>
      <c r="L6194" s="14"/>
      <c r="M6194" s="14"/>
      <c r="N6194" s="14"/>
      <c r="O6194" s="14"/>
      <c r="P6194" s="14"/>
      <c r="Q6194" s="14"/>
      <c r="R6194" s="14"/>
      <c r="S6194" s="14"/>
      <c r="T6194" s="14"/>
    </row>
    <row r="6195" spans="1:20" ht="15" customHeight="1" x14ac:dyDescent="0.2">
      <c r="A6195" s="5" t="s">
        <v>10288</v>
      </c>
      <c r="B6195" s="3"/>
      <c r="C6195" s="3"/>
      <c r="D6195" s="14" t="s">
        <v>10270</v>
      </c>
      <c r="E6195" s="12" t="s">
        <v>3501</v>
      </c>
      <c r="F6195" s="19" t="s">
        <v>10291</v>
      </c>
      <c r="G6195" s="19" t="s">
        <v>1932</v>
      </c>
      <c r="H6195" s="14"/>
      <c r="I6195" s="14"/>
      <c r="J6195" s="20">
        <f t="shared" si="27"/>
        <v>327922</v>
      </c>
      <c r="K6195" s="3" t="b" cm="1">
        <f t="array" ref="K6195">SUMPRODUCT( --ISNUMBER(SEARCH(TextCheck,F6195)))&gt;0</f>
        <v>0</v>
      </c>
      <c r="L6195" s="14"/>
      <c r="M6195" s="14"/>
      <c r="N6195" s="14"/>
      <c r="O6195" s="14"/>
      <c r="P6195" s="14"/>
      <c r="Q6195" s="14"/>
      <c r="R6195" s="14"/>
      <c r="S6195" s="14"/>
      <c r="T6195" s="14"/>
    </row>
    <row r="6196" spans="1:20" ht="15" customHeight="1" x14ac:dyDescent="0.2">
      <c r="A6196" s="5" t="s">
        <v>10288</v>
      </c>
      <c r="B6196" s="3"/>
      <c r="C6196" s="3"/>
      <c r="D6196" s="14" t="s">
        <v>10270</v>
      </c>
      <c r="E6196" s="12" t="s">
        <v>3501</v>
      </c>
      <c r="F6196" s="19" t="s">
        <v>10292</v>
      </c>
      <c r="G6196" s="19" t="s">
        <v>4195</v>
      </c>
      <c r="H6196" s="14"/>
      <c r="I6196" s="14"/>
      <c r="J6196" s="20">
        <f t="shared" si="27"/>
        <v>328209</v>
      </c>
      <c r="K6196" s="3" t="b" cm="1">
        <f t="array" ref="K6196">SUMPRODUCT( --ISNUMBER(SEARCH(TextCheck,F6196)))&gt;0</f>
        <v>0</v>
      </c>
      <c r="L6196" s="14"/>
      <c r="M6196" s="14"/>
      <c r="N6196" s="14"/>
      <c r="O6196" s="14"/>
      <c r="P6196" s="14"/>
      <c r="Q6196" s="14"/>
      <c r="R6196" s="14"/>
      <c r="S6196" s="14"/>
      <c r="T6196" s="14"/>
    </row>
    <row r="6197" spans="1:20" ht="15" customHeight="1" x14ac:dyDescent="0.2">
      <c r="A6197" s="5" t="s">
        <v>10288</v>
      </c>
      <c r="B6197" s="3"/>
      <c r="C6197" s="3"/>
      <c r="D6197" s="14" t="s">
        <v>10270</v>
      </c>
      <c r="E6197" s="12" t="s">
        <v>3501</v>
      </c>
      <c r="F6197" s="19" t="s">
        <v>104</v>
      </c>
      <c r="G6197" s="19" t="s">
        <v>3664</v>
      </c>
      <c r="H6197" s="14"/>
      <c r="I6197" s="14"/>
      <c r="J6197" s="20">
        <f t="shared" si="27"/>
        <v>328265</v>
      </c>
      <c r="K6197" s="3" t="b" cm="1">
        <f t="array" ref="K6197">SUMPRODUCT( --ISNUMBER(SEARCH(TextCheck,F6197)))&gt;0</f>
        <v>0</v>
      </c>
      <c r="L6197" s="14"/>
      <c r="M6197" s="14"/>
      <c r="N6197" s="14"/>
      <c r="O6197" s="14"/>
      <c r="P6197" s="14"/>
      <c r="Q6197" s="14"/>
      <c r="R6197" s="14"/>
      <c r="S6197" s="14"/>
      <c r="T6197" s="14"/>
    </row>
    <row r="6198" spans="1:20" ht="15" customHeight="1" x14ac:dyDescent="0.2">
      <c r="A6198" s="5" t="s">
        <v>10288</v>
      </c>
      <c r="B6198" s="3"/>
      <c r="C6198" s="3"/>
      <c r="D6198" s="14" t="s">
        <v>10270</v>
      </c>
      <c r="E6198" s="12" t="s">
        <v>3501</v>
      </c>
      <c r="F6198" s="19" t="s">
        <v>10293</v>
      </c>
      <c r="G6198" s="19" t="s">
        <v>5874</v>
      </c>
      <c r="H6198" s="5" t="s">
        <v>2384</v>
      </c>
      <c r="I6198" s="14"/>
      <c r="J6198" s="20">
        <f t="shared" si="27"/>
        <v>328355</v>
      </c>
      <c r="K6198" s="3" t="b" cm="1">
        <f t="array" ref="K6198">SUMPRODUCT( --ISNUMBER(SEARCH(TextCheck,F6198)))&gt;0</f>
        <v>0</v>
      </c>
      <c r="L6198" s="14"/>
      <c r="M6198" s="14"/>
      <c r="N6198" s="14"/>
      <c r="O6198" s="14"/>
      <c r="P6198" s="14"/>
      <c r="Q6198" s="14"/>
      <c r="R6198" s="14"/>
      <c r="S6198" s="14"/>
      <c r="T6198" s="14"/>
    </row>
    <row r="6199" spans="1:20" ht="15" customHeight="1" x14ac:dyDescent="0.2">
      <c r="A6199" s="5" t="s">
        <v>10288</v>
      </c>
      <c r="B6199" s="3" t="b">
        <v>1</v>
      </c>
      <c r="C6199" s="3"/>
      <c r="D6199" s="14" t="s">
        <v>10270</v>
      </c>
      <c r="E6199" s="12" t="s">
        <v>5738</v>
      </c>
      <c r="F6199" s="19" t="s">
        <v>10294</v>
      </c>
      <c r="G6199" s="19" t="s">
        <v>1486</v>
      </c>
      <c r="H6199" s="14"/>
      <c r="I6199" s="14"/>
      <c r="J6199" s="20">
        <f t="shared" si="27"/>
        <v>326970</v>
      </c>
      <c r="K6199" s="3" t="b" cm="1">
        <f t="array" ref="K6199">SUMPRODUCT( --ISNUMBER(SEARCH(TextCheck,F6199)))&gt;0</f>
        <v>0</v>
      </c>
      <c r="L6199" s="14"/>
      <c r="M6199" s="14"/>
      <c r="N6199" s="14"/>
      <c r="O6199" s="14"/>
      <c r="P6199" s="14"/>
      <c r="Q6199" s="14"/>
      <c r="R6199" s="14"/>
      <c r="S6199" s="14"/>
      <c r="T6199" s="14"/>
    </row>
    <row r="6200" spans="1:20" ht="15" customHeight="1" x14ac:dyDescent="0.2">
      <c r="A6200" s="5" t="s">
        <v>10288</v>
      </c>
      <c r="B6200" s="3" t="b">
        <v>1</v>
      </c>
      <c r="C6200" s="3"/>
      <c r="D6200" s="14" t="s">
        <v>10270</v>
      </c>
      <c r="E6200" s="12" t="s">
        <v>5738</v>
      </c>
      <c r="F6200" s="19" t="s">
        <v>10295</v>
      </c>
      <c r="G6200" s="19" t="s">
        <v>1720</v>
      </c>
      <c r="H6200" s="14"/>
      <c r="I6200" s="14"/>
      <c r="J6200" s="20">
        <f t="shared" si="27"/>
        <v>327250</v>
      </c>
      <c r="K6200" s="3" t="b" cm="1">
        <f t="array" ref="K6200">SUMPRODUCT( --ISNUMBER(SEARCH(TextCheck,F6200)))&gt;0</f>
        <v>0</v>
      </c>
      <c r="L6200" s="14"/>
      <c r="M6200" s="14"/>
      <c r="N6200" s="14"/>
      <c r="O6200" s="14"/>
      <c r="P6200" s="14"/>
      <c r="Q6200" s="14"/>
      <c r="R6200" s="14"/>
      <c r="S6200" s="14"/>
      <c r="T6200" s="14"/>
    </row>
    <row r="6201" spans="1:20" ht="15" customHeight="1" x14ac:dyDescent="0.2">
      <c r="A6201" s="5" t="s">
        <v>10288</v>
      </c>
      <c r="B6201" s="3"/>
      <c r="C6201" s="3"/>
      <c r="D6201" s="14" t="s">
        <v>10270</v>
      </c>
      <c r="E6201" s="12" t="s">
        <v>5738</v>
      </c>
      <c r="F6201" s="19" t="s">
        <v>10296</v>
      </c>
      <c r="G6201" s="19" t="s">
        <v>3641</v>
      </c>
      <c r="H6201" s="14"/>
      <c r="I6201" s="14"/>
      <c r="J6201" s="20">
        <f t="shared" si="27"/>
        <v>327852</v>
      </c>
      <c r="K6201" s="3" t="b" cm="1">
        <f t="array" ref="K6201">SUMPRODUCT( --ISNUMBER(SEARCH(TextCheck,F6201)))&gt;0</f>
        <v>0</v>
      </c>
      <c r="L6201" s="14"/>
      <c r="M6201" s="14"/>
      <c r="N6201" s="14"/>
      <c r="O6201" s="14"/>
      <c r="P6201" s="14"/>
      <c r="Q6201" s="14"/>
      <c r="R6201" s="14"/>
      <c r="S6201" s="14"/>
      <c r="T6201" s="14"/>
    </row>
    <row r="6202" spans="1:20" ht="15" customHeight="1" x14ac:dyDescent="0.2">
      <c r="A6202" s="5" t="s">
        <v>10288</v>
      </c>
      <c r="B6202" s="3"/>
      <c r="C6202" s="3"/>
      <c r="D6202" s="14" t="s">
        <v>10270</v>
      </c>
      <c r="E6202" s="12" t="s">
        <v>5738</v>
      </c>
      <c r="F6202" s="19" t="s">
        <v>10297</v>
      </c>
      <c r="G6202" s="19" t="s">
        <v>3641</v>
      </c>
      <c r="H6202" s="14"/>
      <c r="I6202" s="14"/>
      <c r="J6202" s="20">
        <f t="shared" si="27"/>
        <v>327852</v>
      </c>
      <c r="K6202" s="3" t="b" cm="1">
        <f t="array" ref="K6202">SUMPRODUCT( --ISNUMBER(SEARCH(TextCheck,F6202)))&gt;0</f>
        <v>0</v>
      </c>
      <c r="L6202" s="14"/>
      <c r="M6202" s="14"/>
      <c r="N6202" s="14"/>
      <c r="O6202" s="14"/>
      <c r="P6202" s="14"/>
      <c r="Q6202" s="14"/>
      <c r="R6202" s="14"/>
      <c r="S6202" s="14"/>
      <c r="T6202" s="14"/>
    </row>
    <row r="6203" spans="1:20" ht="15" customHeight="1" x14ac:dyDescent="0.2">
      <c r="A6203" s="5" t="s">
        <v>10288</v>
      </c>
      <c r="B6203" s="3"/>
      <c r="C6203" s="3"/>
      <c r="D6203" s="14" t="s">
        <v>10270</v>
      </c>
      <c r="E6203" s="12" t="s">
        <v>5738</v>
      </c>
      <c r="F6203" s="19" t="s">
        <v>10298</v>
      </c>
      <c r="G6203" s="19" t="s">
        <v>4441</v>
      </c>
      <c r="H6203" s="5" t="s">
        <v>109</v>
      </c>
      <c r="I6203" s="14"/>
      <c r="J6203" s="20">
        <f t="shared" si="27"/>
        <v>328202</v>
      </c>
      <c r="K6203" s="3" t="b" cm="1">
        <f t="array" ref="K6203">SUMPRODUCT( --ISNUMBER(SEARCH(TextCheck,F6203)))&gt;0</f>
        <v>0</v>
      </c>
      <c r="L6203" s="14"/>
      <c r="M6203" s="14"/>
      <c r="N6203" s="14"/>
      <c r="O6203" s="14"/>
      <c r="P6203" s="14"/>
      <c r="Q6203" s="14"/>
      <c r="R6203" s="14"/>
      <c r="S6203" s="14"/>
      <c r="T6203" s="14"/>
    </row>
    <row r="6204" spans="1:20" ht="15" customHeight="1" x14ac:dyDescent="0.2">
      <c r="A6204" s="5" t="s">
        <v>10288</v>
      </c>
      <c r="B6204" s="3" t="b">
        <v>1</v>
      </c>
      <c r="C6204" s="3"/>
      <c r="D6204" s="14" t="s">
        <v>10270</v>
      </c>
      <c r="E6204" s="12" t="s">
        <v>5738</v>
      </c>
      <c r="F6204" s="19" t="s">
        <v>10299</v>
      </c>
      <c r="G6204" s="19" t="s">
        <v>3664</v>
      </c>
      <c r="H6204" s="14"/>
      <c r="I6204" s="14"/>
      <c r="J6204" s="20">
        <f t="shared" si="27"/>
        <v>328265</v>
      </c>
      <c r="K6204" s="3" t="b" cm="1">
        <f t="array" ref="K6204">SUMPRODUCT( --ISNUMBER(SEARCH(TextCheck,F6204)))&gt;0</f>
        <v>0</v>
      </c>
      <c r="L6204" s="14"/>
      <c r="M6204" s="14"/>
      <c r="N6204" s="14"/>
      <c r="O6204" s="14"/>
      <c r="P6204" s="14"/>
      <c r="Q6204" s="14"/>
      <c r="R6204" s="14"/>
      <c r="S6204" s="14"/>
      <c r="T6204" s="14"/>
    </row>
    <row r="6205" spans="1:20" ht="15" customHeight="1" x14ac:dyDescent="0.2">
      <c r="A6205" s="5" t="s">
        <v>10288</v>
      </c>
      <c r="B6205" s="3"/>
      <c r="C6205" s="3"/>
      <c r="D6205" s="14" t="s">
        <v>10270</v>
      </c>
      <c r="E6205" s="12" t="s">
        <v>3609</v>
      </c>
      <c r="F6205" s="19" t="s">
        <v>10278</v>
      </c>
      <c r="G6205" s="19" t="s">
        <v>5321</v>
      </c>
      <c r="H6205" s="14"/>
      <c r="I6205" s="14"/>
      <c r="J6205" s="20">
        <f t="shared" ref="J6205:J6459" si="28">DATEVALUE((LEFT(G6205,(LEN(G6205)-4))&amp;(RIGHT(G6205,4)+1000)))</f>
        <v>326569</v>
      </c>
      <c r="K6205" s="3" t="b" cm="1">
        <f t="array" ref="K6205">SUMPRODUCT( --ISNUMBER(SEARCH(TextCheck,F6205)))&gt;0</f>
        <v>0</v>
      </c>
      <c r="L6205" s="14"/>
      <c r="M6205" s="14"/>
      <c r="N6205" s="14"/>
      <c r="O6205" s="14"/>
      <c r="P6205" s="14"/>
      <c r="Q6205" s="14"/>
      <c r="R6205" s="14"/>
      <c r="S6205" s="14"/>
      <c r="T6205" s="14"/>
    </row>
    <row r="6206" spans="1:20" ht="15" customHeight="1" x14ac:dyDescent="0.2">
      <c r="A6206" s="5" t="s">
        <v>10288</v>
      </c>
      <c r="B6206" s="3"/>
      <c r="C6206" s="3"/>
      <c r="D6206" s="14" t="s">
        <v>10270</v>
      </c>
      <c r="E6206" s="12" t="s">
        <v>5189</v>
      </c>
      <c r="F6206" s="19" t="s">
        <v>4815</v>
      </c>
      <c r="G6206" s="19" t="s">
        <v>4008</v>
      </c>
      <c r="H6206" s="14"/>
      <c r="I6206" s="14"/>
      <c r="J6206" s="20">
        <f t="shared" si="28"/>
        <v>327664</v>
      </c>
      <c r="K6206" s="3" t="b" cm="1">
        <f t="array" ref="K6206">SUMPRODUCT( --ISNUMBER(SEARCH(TextCheck,F6206)))&gt;0</f>
        <v>0</v>
      </c>
      <c r="L6206" s="14"/>
      <c r="M6206" s="14"/>
      <c r="N6206" s="14"/>
      <c r="O6206" s="14"/>
      <c r="P6206" s="14"/>
      <c r="Q6206" s="14"/>
      <c r="R6206" s="14"/>
      <c r="S6206" s="14"/>
      <c r="T6206" s="14"/>
    </row>
    <row r="6207" spans="1:20" ht="15" customHeight="1" x14ac:dyDescent="0.2">
      <c r="A6207" s="5" t="s">
        <v>10288</v>
      </c>
      <c r="B6207" s="3"/>
      <c r="C6207" s="3"/>
      <c r="D6207" s="14" t="s">
        <v>10270</v>
      </c>
      <c r="E6207" s="12" t="s">
        <v>3611</v>
      </c>
      <c r="F6207" s="19" t="s">
        <v>734</v>
      </c>
      <c r="G6207" s="19" t="s">
        <v>5321</v>
      </c>
      <c r="H6207" s="14"/>
      <c r="I6207" s="14"/>
      <c r="J6207" s="20">
        <f t="shared" si="28"/>
        <v>326569</v>
      </c>
      <c r="K6207" s="3" t="b" cm="1">
        <f t="array" ref="K6207">SUMPRODUCT( --ISNUMBER(SEARCH(TextCheck,F6207)))&gt;0</f>
        <v>0</v>
      </c>
      <c r="L6207" s="14"/>
      <c r="M6207" s="14"/>
      <c r="N6207" s="14"/>
      <c r="O6207" s="14"/>
      <c r="P6207" s="14"/>
      <c r="Q6207" s="14"/>
      <c r="R6207" s="14"/>
      <c r="S6207" s="14"/>
      <c r="T6207" s="14"/>
    </row>
    <row r="6208" spans="1:20" ht="15" customHeight="1" x14ac:dyDescent="0.2">
      <c r="A6208" s="5" t="s">
        <v>10300</v>
      </c>
      <c r="B6208" s="3"/>
      <c r="C6208" s="3"/>
      <c r="D6208" s="14" t="s">
        <v>10301</v>
      </c>
      <c r="E6208" s="12" t="s">
        <v>3480</v>
      </c>
      <c r="F6208" s="19" t="s">
        <v>10302</v>
      </c>
      <c r="G6208" s="19" t="s">
        <v>81</v>
      </c>
      <c r="H6208" s="14"/>
      <c r="I6208" s="14"/>
      <c r="J6208" s="20">
        <f t="shared" si="28"/>
        <v>327382</v>
      </c>
      <c r="K6208" s="3" t="b" cm="1">
        <f t="array" ref="K6208">SUMPRODUCT( --ISNUMBER(SEARCH(TextCheck,F6208)))&gt;0</f>
        <v>0</v>
      </c>
      <c r="L6208" s="14"/>
      <c r="M6208" s="14"/>
      <c r="N6208" s="14"/>
      <c r="O6208" s="14"/>
      <c r="P6208" s="14"/>
      <c r="Q6208" s="14"/>
      <c r="R6208" s="14"/>
      <c r="S6208" s="14"/>
      <c r="T6208" s="14"/>
    </row>
    <row r="6209" spans="1:20" ht="15" customHeight="1" x14ac:dyDescent="0.2">
      <c r="A6209" s="5" t="s">
        <v>10300</v>
      </c>
      <c r="B6209" s="3"/>
      <c r="C6209" s="3"/>
      <c r="D6209" s="14" t="s">
        <v>10301</v>
      </c>
      <c r="E6209" s="12" t="s">
        <v>3897</v>
      </c>
      <c r="F6209" s="19" t="s">
        <v>10303</v>
      </c>
      <c r="G6209" s="19" t="s">
        <v>10304</v>
      </c>
      <c r="H6209" s="14"/>
      <c r="I6209" s="14"/>
      <c r="J6209" s="20">
        <f t="shared" si="28"/>
        <v>327014</v>
      </c>
      <c r="K6209" s="3" t="b" cm="1">
        <f t="array" ref="K6209">SUMPRODUCT( --ISNUMBER(SEARCH(TextCheck,F6209)))&gt;0</f>
        <v>0</v>
      </c>
      <c r="L6209" s="14"/>
      <c r="M6209" s="14"/>
      <c r="N6209" s="14"/>
      <c r="O6209" s="14"/>
      <c r="P6209" s="14"/>
      <c r="Q6209" s="14"/>
      <c r="R6209" s="14"/>
      <c r="S6209" s="14"/>
      <c r="T6209" s="14"/>
    </row>
    <row r="6210" spans="1:20" ht="15" customHeight="1" x14ac:dyDescent="0.2">
      <c r="A6210" s="5" t="s">
        <v>10300</v>
      </c>
      <c r="B6210" s="3"/>
      <c r="C6210" s="3"/>
      <c r="D6210" s="14" t="s">
        <v>10301</v>
      </c>
      <c r="E6210" s="12" t="s">
        <v>3897</v>
      </c>
      <c r="F6210" s="19" t="s">
        <v>1699</v>
      </c>
      <c r="G6210" s="19" t="s">
        <v>3166</v>
      </c>
      <c r="H6210" s="5" t="s">
        <v>4239</v>
      </c>
      <c r="I6210" s="14"/>
      <c r="J6210" s="20">
        <f t="shared" si="28"/>
        <v>328273</v>
      </c>
      <c r="K6210" s="3" t="b" cm="1">
        <f t="array" ref="K6210">SUMPRODUCT( --ISNUMBER(SEARCH(TextCheck,F6210)))&gt;0</f>
        <v>0</v>
      </c>
      <c r="L6210" s="14"/>
      <c r="M6210" s="14"/>
      <c r="N6210" s="14"/>
      <c r="O6210" s="14"/>
      <c r="P6210" s="14"/>
      <c r="Q6210" s="14"/>
      <c r="R6210" s="14"/>
      <c r="S6210" s="14"/>
      <c r="T6210" s="14"/>
    </row>
    <row r="6211" spans="1:20" ht="15" customHeight="1" x14ac:dyDescent="0.2">
      <c r="A6211" s="5" t="s">
        <v>10300</v>
      </c>
      <c r="B6211" s="3"/>
      <c r="C6211" s="3"/>
      <c r="D6211" s="14" t="s">
        <v>10301</v>
      </c>
      <c r="E6211" s="12" t="s">
        <v>3488</v>
      </c>
      <c r="F6211" s="19" t="s">
        <v>2756</v>
      </c>
      <c r="G6211" s="19" t="s">
        <v>10305</v>
      </c>
      <c r="H6211" s="14"/>
      <c r="I6211" s="14"/>
      <c r="J6211" s="20">
        <f t="shared" si="28"/>
        <v>327391</v>
      </c>
      <c r="K6211" s="3" t="b" cm="1">
        <f t="array" ref="K6211">SUMPRODUCT( --ISNUMBER(SEARCH(TextCheck,F6211)))&gt;0</f>
        <v>0</v>
      </c>
      <c r="L6211" s="14"/>
      <c r="M6211" s="14"/>
      <c r="N6211" s="14"/>
      <c r="O6211" s="14"/>
      <c r="P6211" s="14"/>
      <c r="Q6211" s="14"/>
      <c r="R6211" s="14"/>
      <c r="S6211" s="14"/>
      <c r="T6211" s="14"/>
    </row>
    <row r="6212" spans="1:20" ht="15" customHeight="1" x14ac:dyDescent="0.2">
      <c r="A6212" s="5" t="s">
        <v>10300</v>
      </c>
      <c r="B6212" s="3"/>
      <c r="C6212" s="3"/>
      <c r="D6212" s="14" t="s">
        <v>10301</v>
      </c>
      <c r="E6212" s="12" t="s">
        <v>3488</v>
      </c>
      <c r="F6212" s="19" t="s">
        <v>2674</v>
      </c>
      <c r="G6212" s="19" t="s">
        <v>5229</v>
      </c>
      <c r="H6212" s="14"/>
      <c r="I6212" s="14"/>
      <c r="J6212" s="20">
        <f t="shared" si="28"/>
        <v>328371</v>
      </c>
      <c r="K6212" s="3" t="b" cm="1">
        <f t="array" ref="K6212">SUMPRODUCT( --ISNUMBER(SEARCH(TextCheck,F6212)))&gt;0</f>
        <v>0</v>
      </c>
      <c r="L6212" s="14"/>
      <c r="M6212" s="14"/>
      <c r="N6212" s="14"/>
      <c r="O6212" s="14"/>
      <c r="P6212" s="14"/>
      <c r="Q6212" s="14"/>
      <c r="R6212" s="14"/>
      <c r="S6212" s="14"/>
      <c r="T6212" s="14"/>
    </row>
    <row r="6213" spans="1:20" ht="15" customHeight="1" x14ac:dyDescent="0.2">
      <c r="A6213" s="5" t="s">
        <v>10300</v>
      </c>
      <c r="B6213" s="3"/>
      <c r="C6213" s="3"/>
      <c r="D6213" s="14" t="s">
        <v>10301</v>
      </c>
      <c r="E6213" s="12" t="s">
        <v>3491</v>
      </c>
      <c r="F6213" s="19" t="s">
        <v>7717</v>
      </c>
      <c r="G6213" s="19" t="s">
        <v>5914</v>
      </c>
      <c r="H6213" s="14"/>
      <c r="I6213" s="14"/>
      <c r="J6213" s="20">
        <f t="shared" si="28"/>
        <v>326572</v>
      </c>
      <c r="K6213" s="3" t="b" cm="1">
        <f t="array" ref="K6213">SUMPRODUCT( --ISNUMBER(SEARCH(TextCheck,F6213)))&gt;0</f>
        <v>0</v>
      </c>
      <c r="L6213" s="14"/>
      <c r="M6213" s="14"/>
      <c r="N6213" s="14"/>
      <c r="O6213" s="14"/>
      <c r="P6213" s="14"/>
      <c r="Q6213" s="14"/>
      <c r="R6213" s="14"/>
      <c r="S6213" s="14"/>
      <c r="T6213" s="14"/>
    </row>
    <row r="6214" spans="1:20" ht="15" customHeight="1" x14ac:dyDescent="0.2">
      <c r="A6214" s="5" t="s">
        <v>10300</v>
      </c>
      <c r="B6214" s="3"/>
      <c r="C6214" s="3"/>
      <c r="D6214" s="14" t="s">
        <v>10301</v>
      </c>
      <c r="E6214" s="12" t="s">
        <v>3491</v>
      </c>
      <c r="F6214" s="19" t="s">
        <v>10306</v>
      </c>
      <c r="G6214" s="19" t="s">
        <v>9277</v>
      </c>
      <c r="H6214" s="14"/>
      <c r="I6214" s="14"/>
      <c r="J6214" s="20">
        <f t="shared" si="28"/>
        <v>326573</v>
      </c>
      <c r="K6214" s="3" t="b" cm="1">
        <f t="array" ref="K6214">SUMPRODUCT( --ISNUMBER(SEARCH(TextCheck,F6214)))&gt;0</f>
        <v>0</v>
      </c>
      <c r="L6214" s="14"/>
      <c r="M6214" s="14"/>
      <c r="N6214" s="14"/>
      <c r="O6214" s="14"/>
      <c r="P6214" s="14"/>
      <c r="Q6214" s="14"/>
      <c r="R6214" s="14"/>
      <c r="S6214" s="14"/>
      <c r="T6214" s="14"/>
    </row>
    <row r="6215" spans="1:20" ht="15" customHeight="1" x14ac:dyDescent="0.2">
      <c r="A6215" s="5" t="s">
        <v>10300</v>
      </c>
      <c r="B6215" s="3"/>
      <c r="C6215" s="3"/>
      <c r="D6215" s="14" t="s">
        <v>10301</v>
      </c>
      <c r="E6215" s="12" t="s">
        <v>3491</v>
      </c>
      <c r="F6215" s="19" t="s">
        <v>10307</v>
      </c>
      <c r="G6215" s="19" t="s">
        <v>2299</v>
      </c>
      <c r="H6215" s="14"/>
      <c r="I6215" s="14"/>
      <c r="J6215" s="20">
        <f t="shared" si="28"/>
        <v>326574</v>
      </c>
      <c r="K6215" s="3" t="b" cm="1">
        <f t="array" ref="K6215">SUMPRODUCT( --ISNUMBER(SEARCH(TextCheck,F6215)))&gt;0</f>
        <v>0</v>
      </c>
      <c r="L6215" s="14"/>
      <c r="M6215" s="14"/>
      <c r="N6215" s="14"/>
      <c r="O6215" s="14"/>
      <c r="P6215" s="14"/>
      <c r="Q6215" s="14"/>
      <c r="R6215" s="14"/>
      <c r="S6215" s="14"/>
      <c r="T6215" s="14"/>
    </row>
    <row r="6216" spans="1:20" ht="15" customHeight="1" x14ac:dyDescent="0.2">
      <c r="A6216" s="5" t="s">
        <v>10300</v>
      </c>
      <c r="B6216" s="3" t="b">
        <v>1</v>
      </c>
      <c r="C6216" s="3"/>
      <c r="D6216" s="14" t="s">
        <v>10301</v>
      </c>
      <c r="E6216" s="12" t="s">
        <v>3491</v>
      </c>
      <c r="F6216" s="19" t="s">
        <v>10308</v>
      </c>
      <c r="G6216" s="19" t="s">
        <v>3770</v>
      </c>
      <c r="H6216" s="14"/>
      <c r="I6216" s="14"/>
      <c r="J6216" s="20">
        <f t="shared" si="28"/>
        <v>326670</v>
      </c>
      <c r="K6216" s="3" t="b" cm="1">
        <f t="array" ref="K6216">SUMPRODUCT( --ISNUMBER(SEARCH(TextCheck,F6216)))&gt;0</f>
        <v>0</v>
      </c>
      <c r="L6216" s="14"/>
      <c r="M6216" s="14"/>
      <c r="N6216" s="14"/>
      <c r="O6216" s="14"/>
      <c r="P6216" s="14"/>
      <c r="Q6216" s="14"/>
      <c r="R6216" s="14"/>
      <c r="S6216" s="14"/>
      <c r="T6216" s="14"/>
    </row>
    <row r="6217" spans="1:20" ht="15" customHeight="1" x14ac:dyDescent="0.2">
      <c r="A6217" s="5" t="s">
        <v>10300</v>
      </c>
      <c r="B6217" s="3"/>
      <c r="C6217" s="3"/>
      <c r="D6217" s="14" t="s">
        <v>10301</v>
      </c>
      <c r="E6217" s="12" t="s">
        <v>3491</v>
      </c>
      <c r="F6217" s="19" t="s">
        <v>5474</v>
      </c>
      <c r="G6217" s="19" t="s">
        <v>10309</v>
      </c>
      <c r="H6217" s="14"/>
      <c r="I6217" s="14"/>
      <c r="J6217" s="20">
        <f t="shared" si="28"/>
        <v>326677</v>
      </c>
      <c r="K6217" s="3" t="b" cm="1">
        <f t="array" ref="K6217">SUMPRODUCT( --ISNUMBER(SEARCH(TextCheck,F6217)))&gt;0</f>
        <v>0</v>
      </c>
      <c r="L6217" s="14"/>
      <c r="M6217" s="14"/>
      <c r="N6217" s="14"/>
      <c r="O6217" s="14"/>
      <c r="P6217" s="14"/>
      <c r="Q6217" s="14"/>
      <c r="R6217" s="14"/>
      <c r="S6217" s="14"/>
      <c r="T6217" s="14"/>
    </row>
    <row r="6218" spans="1:20" ht="15" customHeight="1" x14ac:dyDescent="0.2">
      <c r="A6218" s="5" t="s">
        <v>10300</v>
      </c>
      <c r="B6218" s="3" t="b">
        <v>1</v>
      </c>
      <c r="C6218" s="3"/>
      <c r="D6218" s="14" t="s">
        <v>10301</v>
      </c>
      <c r="E6218" s="12" t="s">
        <v>3491</v>
      </c>
      <c r="F6218" s="19" t="s">
        <v>10310</v>
      </c>
      <c r="G6218" s="19" t="s">
        <v>1809</v>
      </c>
      <c r="H6218" s="14"/>
      <c r="I6218" s="14"/>
      <c r="J6218" s="20">
        <f t="shared" si="28"/>
        <v>327497</v>
      </c>
      <c r="K6218" s="3" t="b" cm="1">
        <f t="array" ref="K6218">SUMPRODUCT( --ISNUMBER(SEARCH(TextCheck,F6218)))&gt;0</f>
        <v>0</v>
      </c>
      <c r="L6218" s="14"/>
      <c r="M6218" s="14"/>
      <c r="N6218" s="14"/>
      <c r="O6218" s="14"/>
      <c r="P6218" s="14"/>
      <c r="Q6218" s="14"/>
      <c r="R6218" s="14"/>
      <c r="S6218" s="14"/>
      <c r="T6218" s="14"/>
    </row>
    <row r="6219" spans="1:20" ht="15" customHeight="1" x14ac:dyDescent="0.2">
      <c r="A6219" s="5" t="s">
        <v>10300</v>
      </c>
      <c r="B6219" s="3"/>
      <c r="C6219" s="3"/>
      <c r="D6219" s="14" t="s">
        <v>10301</v>
      </c>
      <c r="E6219" s="12" t="s">
        <v>3491</v>
      </c>
      <c r="F6219" s="19" t="s">
        <v>10311</v>
      </c>
      <c r="G6219" s="19" t="s">
        <v>3980</v>
      </c>
      <c r="H6219" s="14"/>
      <c r="I6219" s="14"/>
      <c r="J6219" s="20">
        <f t="shared" si="28"/>
        <v>327790</v>
      </c>
      <c r="K6219" s="3" t="b" cm="1">
        <f t="array" ref="K6219">SUMPRODUCT( --ISNUMBER(SEARCH(TextCheck,F6219)))&gt;0</f>
        <v>0</v>
      </c>
      <c r="L6219" s="14"/>
      <c r="M6219" s="14"/>
      <c r="N6219" s="14"/>
      <c r="O6219" s="14"/>
      <c r="P6219" s="14"/>
      <c r="Q6219" s="14"/>
      <c r="R6219" s="14"/>
      <c r="S6219" s="14"/>
      <c r="T6219" s="14"/>
    </row>
    <row r="6220" spans="1:20" ht="15" customHeight="1" x14ac:dyDescent="0.2">
      <c r="A6220" s="5" t="s">
        <v>10300</v>
      </c>
      <c r="B6220" s="3" t="b">
        <v>1</v>
      </c>
      <c r="C6220" s="3"/>
      <c r="D6220" s="14" t="s">
        <v>10301</v>
      </c>
      <c r="E6220" s="12" t="s">
        <v>3584</v>
      </c>
      <c r="F6220" s="19" t="s">
        <v>10312</v>
      </c>
      <c r="G6220" s="19" t="s">
        <v>5229</v>
      </c>
      <c r="H6220" s="14"/>
      <c r="I6220" s="14"/>
      <c r="J6220" s="20">
        <f t="shared" si="28"/>
        <v>328371</v>
      </c>
      <c r="K6220" s="3" t="b" cm="1">
        <f t="array" ref="K6220">SUMPRODUCT( --ISNUMBER(SEARCH(TextCheck,F6220)))&gt;0</f>
        <v>0</v>
      </c>
      <c r="L6220" s="14"/>
      <c r="M6220" s="14"/>
      <c r="N6220" s="14"/>
      <c r="O6220" s="14"/>
      <c r="P6220" s="14"/>
      <c r="Q6220" s="14"/>
      <c r="R6220" s="14"/>
      <c r="S6220" s="14"/>
      <c r="T6220" s="14"/>
    </row>
    <row r="6221" spans="1:20" ht="15" customHeight="1" x14ac:dyDescent="0.2">
      <c r="A6221" s="5" t="s">
        <v>10300</v>
      </c>
      <c r="B6221" s="3" t="b">
        <v>1</v>
      </c>
      <c r="C6221" s="3"/>
      <c r="D6221" s="14" t="s">
        <v>10301</v>
      </c>
      <c r="E6221" s="12" t="s">
        <v>3501</v>
      </c>
      <c r="F6221" s="19" t="s">
        <v>6565</v>
      </c>
      <c r="G6221" s="19" t="s">
        <v>5321</v>
      </c>
      <c r="H6221" s="14"/>
      <c r="I6221" s="14"/>
      <c r="J6221" s="20">
        <f t="shared" si="28"/>
        <v>326569</v>
      </c>
      <c r="K6221" s="3" t="b" cm="1">
        <f t="array" ref="K6221">SUMPRODUCT( --ISNUMBER(SEARCH(TextCheck,F6221)))&gt;0</f>
        <v>0</v>
      </c>
      <c r="L6221" s="14"/>
      <c r="M6221" s="14"/>
      <c r="N6221" s="14"/>
      <c r="O6221" s="14"/>
      <c r="P6221" s="14"/>
      <c r="Q6221" s="14"/>
      <c r="R6221" s="14"/>
      <c r="S6221" s="14"/>
      <c r="T6221" s="14"/>
    </row>
    <row r="6222" spans="1:20" ht="15" customHeight="1" x14ac:dyDescent="0.2">
      <c r="A6222" s="5" t="s">
        <v>10300</v>
      </c>
      <c r="B6222" s="3" t="b">
        <v>1</v>
      </c>
      <c r="C6222" s="3"/>
      <c r="D6222" s="14" t="s">
        <v>10301</v>
      </c>
      <c r="E6222" s="12" t="s">
        <v>3501</v>
      </c>
      <c r="F6222" s="19" t="s">
        <v>10313</v>
      </c>
      <c r="G6222" s="19" t="s">
        <v>10309</v>
      </c>
      <c r="H6222" s="14"/>
      <c r="I6222" s="14"/>
      <c r="J6222" s="20">
        <f t="shared" si="28"/>
        <v>326677</v>
      </c>
      <c r="K6222" s="3" t="b" cm="1">
        <f t="array" ref="K6222">SUMPRODUCT( --ISNUMBER(SEARCH(TextCheck,F6222)))&gt;0</f>
        <v>0</v>
      </c>
      <c r="L6222" s="14"/>
      <c r="M6222" s="14"/>
      <c r="N6222" s="14"/>
      <c r="O6222" s="14"/>
      <c r="P6222" s="14"/>
      <c r="Q6222" s="14"/>
      <c r="R6222" s="14"/>
      <c r="S6222" s="14"/>
      <c r="T6222" s="14"/>
    </row>
    <row r="6223" spans="1:20" ht="15" customHeight="1" x14ac:dyDescent="0.2">
      <c r="A6223" s="5" t="s">
        <v>10300</v>
      </c>
      <c r="B6223" s="3" t="b">
        <v>1</v>
      </c>
      <c r="C6223" s="3"/>
      <c r="D6223" s="14" t="s">
        <v>10301</v>
      </c>
      <c r="E6223" s="12" t="s">
        <v>3501</v>
      </c>
      <c r="F6223" s="19" t="s">
        <v>10314</v>
      </c>
      <c r="G6223" s="19" t="s">
        <v>7103</v>
      </c>
      <c r="H6223" s="14"/>
      <c r="I6223" s="14"/>
      <c r="J6223" s="20">
        <f t="shared" si="28"/>
        <v>326783</v>
      </c>
      <c r="K6223" s="3" t="b" cm="1">
        <f t="array" ref="K6223">SUMPRODUCT( --ISNUMBER(SEARCH(TextCheck,F6223)))&gt;0</f>
        <v>0</v>
      </c>
      <c r="L6223" s="14"/>
      <c r="M6223" s="14"/>
      <c r="N6223" s="14"/>
      <c r="O6223" s="14"/>
      <c r="P6223" s="14"/>
      <c r="Q6223" s="14"/>
      <c r="R6223" s="14"/>
      <c r="S6223" s="14"/>
      <c r="T6223" s="14"/>
    </row>
    <row r="6224" spans="1:20" ht="15" customHeight="1" x14ac:dyDescent="0.2">
      <c r="A6224" s="5" t="s">
        <v>10300</v>
      </c>
      <c r="B6224" s="3"/>
      <c r="C6224" s="3"/>
      <c r="D6224" s="14" t="s">
        <v>10301</v>
      </c>
      <c r="E6224" s="12" t="s">
        <v>3501</v>
      </c>
      <c r="F6224" s="19" t="s">
        <v>8833</v>
      </c>
      <c r="G6224" s="19" t="s">
        <v>616</v>
      </c>
      <c r="H6224" s="14"/>
      <c r="I6224" s="14"/>
      <c r="J6224" s="20">
        <f t="shared" si="28"/>
        <v>326802</v>
      </c>
      <c r="K6224" s="3" t="b" cm="1">
        <f t="array" ref="K6224">SUMPRODUCT( --ISNUMBER(SEARCH(TextCheck,F6224)))&gt;0</f>
        <v>0</v>
      </c>
      <c r="L6224" s="14"/>
      <c r="M6224" s="14"/>
      <c r="N6224" s="14"/>
      <c r="O6224" s="14"/>
      <c r="P6224" s="14"/>
      <c r="Q6224" s="14"/>
      <c r="R6224" s="14"/>
      <c r="S6224" s="14"/>
      <c r="T6224" s="14"/>
    </row>
    <row r="6225" spans="1:20" ht="15" customHeight="1" x14ac:dyDescent="0.2">
      <c r="A6225" s="5" t="s">
        <v>10300</v>
      </c>
      <c r="B6225" s="3"/>
      <c r="C6225" s="3"/>
      <c r="D6225" s="14" t="s">
        <v>10301</v>
      </c>
      <c r="E6225" s="12" t="s">
        <v>3501</v>
      </c>
      <c r="F6225" s="19" t="s">
        <v>10315</v>
      </c>
      <c r="G6225" s="19" t="s">
        <v>3634</v>
      </c>
      <c r="H6225" s="14"/>
      <c r="I6225" s="14"/>
      <c r="J6225" s="20">
        <f t="shared" si="28"/>
        <v>327060</v>
      </c>
      <c r="K6225" s="3" t="b" cm="1">
        <f t="array" ref="K6225">SUMPRODUCT( --ISNUMBER(SEARCH(TextCheck,F6225)))&gt;0</f>
        <v>0</v>
      </c>
      <c r="L6225" s="14"/>
      <c r="M6225" s="14"/>
      <c r="N6225" s="14"/>
      <c r="O6225" s="14"/>
      <c r="P6225" s="14"/>
      <c r="Q6225" s="14"/>
      <c r="R6225" s="14"/>
      <c r="S6225" s="14"/>
      <c r="T6225" s="14"/>
    </row>
    <row r="6226" spans="1:20" ht="15" customHeight="1" x14ac:dyDescent="0.2">
      <c r="A6226" s="5" t="s">
        <v>10300</v>
      </c>
      <c r="B6226" s="3"/>
      <c r="C6226" s="3"/>
      <c r="D6226" s="14" t="s">
        <v>10301</v>
      </c>
      <c r="E6226" s="12" t="s">
        <v>3501</v>
      </c>
      <c r="F6226" s="19" t="s">
        <v>10316</v>
      </c>
      <c r="G6226" s="19" t="s">
        <v>1720</v>
      </c>
      <c r="H6226" s="14"/>
      <c r="I6226" s="14"/>
      <c r="J6226" s="20">
        <f t="shared" si="28"/>
        <v>327250</v>
      </c>
      <c r="K6226" s="3" t="b" cm="1">
        <f t="array" ref="K6226">SUMPRODUCT( --ISNUMBER(SEARCH(TextCheck,F6226)))&gt;0</f>
        <v>0</v>
      </c>
      <c r="L6226" s="14"/>
      <c r="M6226" s="14"/>
      <c r="N6226" s="14"/>
      <c r="O6226" s="14"/>
      <c r="P6226" s="14"/>
      <c r="Q6226" s="14"/>
      <c r="R6226" s="14"/>
      <c r="S6226" s="14"/>
      <c r="T6226" s="14"/>
    </row>
    <row r="6227" spans="1:20" ht="15" customHeight="1" x14ac:dyDescent="0.2">
      <c r="A6227" s="5" t="s">
        <v>10300</v>
      </c>
      <c r="B6227" s="3" t="b">
        <v>1</v>
      </c>
      <c r="C6227" s="3"/>
      <c r="D6227" s="14" t="s">
        <v>10301</v>
      </c>
      <c r="E6227" s="12" t="s">
        <v>3501</v>
      </c>
      <c r="F6227" s="19" t="s">
        <v>10317</v>
      </c>
      <c r="G6227" s="19" t="s">
        <v>3532</v>
      </c>
      <c r="H6227" s="14"/>
      <c r="I6227" s="14"/>
      <c r="J6227" s="20">
        <f t="shared" si="28"/>
        <v>327671</v>
      </c>
      <c r="K6227" s="3" t="b" cm="1">
        <f t="array" ref="K6227">SUMPRODUCT( --ISNUMBER(SEARCH(TextCheck,F6227)))&gt;0</f>
        <v>0</v>
      </c>
      <c r="L6227" s="14"/>
      <c r="M6227" s="14"/>
      <c r="N6227" s="14"/>
      <c r="O6227" s="14"/>
      <c r="P6227" s="14"/>
      <c r="Q6227" s="14"/>
      <c r="R6227" s="14"/>
      <c r="S6227" s="14"/>
      <c r="T6227" s="14"/>
    </row>
    <row r="6228" spans="1:20" ht="15" customHeight="1" x14ac:dyDescent="0.2">
      <c r="A6228" s="5" t="s">
        <v>10300</v>
      </c>
      <c r="B6228" s="3" t="b">
        <v>1</v>
      </c>
      <c r="C6228" s="3"/>
      <c r="D6228" s="14" t="s">
        <v>10301</v>
      </c>
      <c r="E6228" s="12" t="s">
        <v>3501</v>
      </c>
      <c r="F6228" s="19" t="s">
        <v>10200</v>
      </c>
      <c r="G6228" s="19" t="s">
        <v>10318</v>
      </c>
      <c r="H6228" s="14"/>
      <c r="I6228" s="14"/>
      <c r="J6228" s="20">
        <f t="shared" si="28"/>
        <v>327729</v>
      </c>
      <c r="K6228" s="3" t="b" cm="1">
        <f t="array" ref="K6228">SUMPRODUCT( --ISNUMBER(SEARCH(TextCheck,F6228)))&gt;0</f>
        <v>0</v>
      </c>
      <c r="L6228" s="14"/>
      <c r="M6228" s="14"/>
      <c r="N6228" s="14"/>
      <c r="O6228" s="14"/>
      <c r="P6228" s="14"/>
      <c r="Q6228" s="14"/>
      <c r="R6228" s="14"/>
      <c r="S6228" s="14"/>
      <c r="T6228" s="14"/>
    </row>
    <row r="6229" spans="1:20" ht="15" customHeight="1" x14ac:dyDescent="0.2">
      <c r="A6229" s="5" t="s">
        <v>10300</v>
      </c>
      <c r="B6229" s="3"/>
      <c r="C6229" s="3"/>
      <c r="D6229" s="14" t="s">
        <v>10301</v>
      </c>
      <c r="E6229" s="12" t="s">
        <v>3501</v>
      </c>
      <c r="F6229" s="19" t="s">
        <v>10319</v>
      </c>
      <c r="G6229" s="19" t="s">
        <v>1922</v>
      </c>
      <c r="H6229" s="14"/>
      <c r="I6229" s="14"/>
      <c r="J6229" s="20">
        <f t="shared" si="28"/>
        <v>327881</v>
      </c>
      <c r="K6229" s="3" t="b" cm="1">
        <f t="array" ref="K6229">SUMPRODUCT( --ISNUMBER(SEARCH(TextCheck,F6229)))&gt;0</f>
        <v>0</v>
      </c>
      <c r="L6229" s="14"/>
      <c r="M6229" s="14"/>
      <c r="N6229" s="14"/>
      <c r="O6229" s="14"/>
      <c r="P6229" s="14"/>
      <c r="Q6229" s="14"/>
      <c r="R6229" s="14"/>
      <c r="S6229" s="14"/>
      <c r="T6229" s="14"/>
    </row>
    <row r="6230" spans="1:20" ht="15" customHeight="1" x14ac:dyDescent="0.2">
      <c r="A6230" s="5" t="s">
        <v>10300</v>
      </c>
      <c r="B6230" s="3" t="b">
        <v>1</v>
      </c>
      <c r="C6230" s="3"/>
      <c r="D6230" s="14" t="s">
        <v>10301</v>
      </c>
      <c r="E6230" s="12" t="s">
        <v>5738</v>
      </c>
      <c r="F6230" s="19" t="s">
        <v>10320</v>
      </c>
      <c r="G6230" s="19" t="s">
        <v>5321</v>
      </c>
      <c r="H6230" s="14"/>
      <c r="I6230" s="14"/>
      <c r="J6230" s="20">
        <f t="shared" si="28"/>
        <v>326569</v>
      </c>
      <c r="K6230" s="3" t="b" cm="1">
        <f t="array" ref="K6230">SUMPRODUCT( --ISNUMBER(SEARCH(TextCheck,F6230)))&gt;0</f>
        <v>0</v>
      </c>
      <c r="L6230" s="14"/>
      <c r="M6230" s="14"/>
      <c r="N6230" s="14"/>
      <c r="O6230" s="14"/>
      <c r="P6230" s="14"/>
      <c r="Q6230" s="14"/>
      <c r="R6230" s="14"/>
      <c r="S6230" s="14"/>
      <c r="T6230" s="14"/>
    </row>
    <row r="6231" spans="1:20" ht="15" customHeight="1" x14ac:dyDescent="0.2">
      <c r="A6231" s="5" t="s">
        <v>10300</v>
      </c>
      <c r="B6231" s="3" t="b">
        <v>1</v>
      </c>
      <c r="C6231" s="3"/>
      <c r="D6231" s="14" t="s">
        <v>10301</v>
      </c>
      <c r="E6231" s="12" t="s">
        <v>5738</v>
      </c>
      <c r="F6231" s="19" t="s">
        <v>10321</v>
      </c>
      <c r="G6231" s="19" t="s">
        <v>3634</v>
      </c>
      <c r="H6231" s="14"/>
      <c r="I6231" s="14"/>
      <c r="J6231" s="20">
        <f t="shared" si="28"/>
        <v>327060</v>
      </c>
      <c r="K6231" s="3" t="b" cm="1">
        <f t="array" ref="K6231">SUMPRODUCT( --ISNUMBER(SEARCH(TextCheck,F6231)))&gt;0</f>
        <v>0</v>
      </c>
      <c r="L6231" s="14"/>
      <c r="M6231" s="14"/>
      <c r="N6231" s="14"/>
      <c r="O6231" s="14"/>
      <c r="P6231" s="14"/>
      <c r="Q6231" s="14"/>
      <c r="R6231" s="14"/>
      <c r="S6231" s="14"/>
      <c r="T6231" s="14"/>
    </row>
    <row r="6232" spans="1:20" ht="15" customHeight="1" x14ac:dyDescent="0.2">
      <c r="A6232" s="5" t="s">
        <v>10300</v>
      </c>
      <c r="B6232" s="3" t="b">
        <v>1</v>
      </c>
      <c r="C6232" s="3"/>
      <c r="D6232" s="14" t="s">
        <v>10301</v>
      </c>
      <c r="E6232" s="12" t="s">
        <v>5738</v>
      </c>
      <c r="F6232" s="19" t="s">
        <v>10322</v>
      </c>
      <c r="G6232" s="19" t="s">
        <v>5497</v>
      </c>
      <c r="H6232" s="14"/>
      <c r="I6232" s="14"/>
      <c r="J6232" s="20">
        <f t="shared" si="28"/>
        <v>327110</v>
      </c>
      <c r="K6232" s="3" t="b" cm="1">
        <f t="array" ref="K6232">SUMPRODUCT( --ISNUMBER(SEARCH(TextCheck,F6232)))&gt;0</f>
        <v>0</v>
      </c>
      <c r="L6232" s="14"/>
      <c r="M6232" s="14"/>
      <c r="N6232" s="14"/>
      <c r="O6232" s="14"/>
      <c r="P6232" s="14"/>
      <c r="Q6232" s="14"/>
      <c r="R6232" s="14"/>
      <c r="S6232" s="14"/>
      <c r="T6232" s="14"/>
    </row>
    <row r="6233" spans="1:20" ht="15" customHeight="1" x14ac:dyDescent="0.2">
      <c r="A6233" s="5" t="s">
        <v>10300</v>
      </c>
      <c r="B6233" s="3" t="b">
        <v>1</v>
      </c>
      <c r="C6233" s="3"/>
      <c r="D6233" s="14" t="s">
        <v>10301</v>
      </c>
      <c r="E6233" s="12" t="s">
        <v>5738</v>
      </c>
      <c r="F6233" s="19" t="s">
        <v>10323</v>
      </c>
      <c r="G6233" s="19" t="s">
        <v>4403</v>
      </c>
      <c r="H6233" s="14"/>
      <c r="I6233" s="14"/>
      <c r="J6233" s="20">
        <f t="shared" si="28"/>
        <v>327782</v>
      </c>
      <c r="K6233" s="3" t="b" cm="1">
        <f t="array" ref="K6233">SUMPRODUCT( --ISNUMBER(SEARCH(TextCheck,F6233)))&gt;0</f>
        <v>0</v>
      </c>
      <c r="L6233" s="14"/>
      <c r="M6233" s="14"/>
      <c r="N6233" s="14"/>
      <c r="O6233" s="14"/>
      <c r="P6233" s="14"/>
      <c r="Q6233" s="14"/>
      <c r="R6233" s="14"/>
      <c r="S6233" s="14"/>
      <c r="T6233" s="14"/>
    </row>
    <row r="6234" spans="1:20" ht="15" customHeight="1" x14ac:dyDescent="0.2">
      <c r="A6234" s="5" t="s">
        <v>10300</v>
      </c>
      <c r="B6234" s="3" t="b">
        <v>1</v>
      </c>
      <c r="C6234" s="3"/>
      <c r="D6234" s="14" t="s">
        <v>10301</v>
      </c>
      <c r="E6234" s="12" t="s">
        <v>5738</v>
      </c>
      <c r="F6234" s="19" t="s">
        <v>10324</v>
      </c>
      <c r="G6234" s="19" t="s">
        <v>3980</v>
      </c>
      <c r="H6234" s="14"/>
      <c r="I6234" s="14"/>
      <c r="J6234" s="20">
        <f t="shared" si="28"/>
        <v>327790</v>
      </c>
      <c r="K6234" s="3" t="b" cm="1">
        <f t="array" ref="K6234">SUMPRODUCT( --ISNUMBER(SEARCH(TextCheck,F6234)))&gt;0</f>
        <v>0</v>
      </c>
      <c r="L6234" s="14"/>
      <c r="M6234" s="14"/>
      <c r="N6234" s="14"/>
      <c r="O6234" s="14"/>
      <c r="P6234" s="14"/>
      <c r="Q6234" s="14"/>
      <c r="R6234" s="14"/>
      <c r="S6234" s="14"/>
      <c r="T6234" s="14"/>
    </row>
    <row r="6235" spans="1:20" ht="15" customHeight="1" x14ac:dyDescent="0.2">
      <c r="A6235" s="5" t="s">
        <v>10300</v>
      </c>
      <c r="B6235" s="3" t="b">
        <v>1</v>
      </c>
      <c r="C6235" s="3"/>
      <c r="D6235" s="14" t="s">
        <v>10301</v>
      </c>
      <c r="E6235" s="12" t="s">
        <v>5738</v>
      </c>
      <c r="F6235" s="19" t="s">
        <v>10325</v>
      </c>
      <c r="G6235" s="19" t="s">
        <v>3594</v>
      </c>
      <c r="H6235" s="14"/>
      <c r="I6235" s="14"/>
      <c r="J6235" s="20">
        <f t="shared" si="28"/>
        <v>328063</v>
      </c>
      <c r="K6235" s="3" t="b" cm="1">
        <f t="array" ref="K6235">SUMPRODUCT( --ISNUMBER(SEARCH(TextCheck,F6235)))&gt;0</f>
        <v>0</v>
      </c>
      <c r="L6235" s="14"/>
      <c r="M6235" s="14"/>
      <c r="N6235" s="14"/>
      <c r="O6235" s="14"/>
      <c r="P6235" s="14"/>
      <c r="Q6235" s="14"/>
      <c r="R6235" s="14"/>
      <c r="S6235" s="14"/>
      <c r="T6235" s="14"/>
    </row>
    <row r="6236" spans="1:20" ht="15" customHeight="1" x14ac:dyDescent="0.2">
      <c r="A6236" s="5" t="s">
        <v>10300</v>
      </c>
      <c r="B6236" s="3"/>
      <c r="C6236" s="3"/>
      <c r="D6236" s="14" t="s">
        <v>10301</v>
      </c>
      <c r="E6236" s="12" t="s">
        <v>3609</v>
      </c>
      <c r="F6236" s="19" t="s">
        <v>10326</v>
      </c>
      <c r="G6236" s="19" t="s">
        <v>3655</v>
      </c>
      <c r="H6236" s="14"/>
      <c r="I6236" s="14"/>
      <c r="J6236" s="20">
        <f t="shared" si="28"/>
        <v>328343</v>
      </c>
      <c r="K6236" s="3" t="b" cm="1">
        <f t="array" ref="K6236">SUMPRODUCT( --ISNUMBER(SEARCH(TextCheck,F6236)))&gt;0</f>
        <v>0</v>
      </c>
      <c r="L6236" s="14"/>
      <c r="M6236" s="14"/>
      <c r="N6236" s="14"/>
      <c r="O6236" s="14"/>
      <c r="P6236" s="14"/>
      <c r="Q6236" s="14"/>
      <c r="R6236" s="14"/>
      <c r="S6236" s="14"/>
      <c r="T6236" s="14"/>
    </row>
    <row r="6237" spans="1:20" ht="15" customHeight="1" x14ac:dyDescent="0.2">
      <c r="A6237" s="5" t="s">
        <v>10300</v>
      </c>
      <c r="B6237" s="3"/>
      <c r="C6237" s="3"/>
      <c r="D6237" s="14" t="s">
        <v>10301</v>
      </c>
      <c r="E6237" s="12" t="s">
        <v>5189</v>
      </c>
      <c r="F6237" s="19" t="s">
        <v>10327</v>
      </c>
      <c r="G6237" s="19" t="s">
        <v>5321</v>
      </c>
      <c r="H6237" s="14"/>
      <c r="I6237" s="14"/>
      <c r="J6237" s="20">
        <f t="shared" si="28"/>
        <v>326569</v>
      </c>
      <c r="K6237" s="3" t="b" cm="1">
        <f t="array" ref="K6237">SUMPRODUCT( --ISNUMBER(SEARCH(TextCheck,F6237)))&gt;0</f>
        <v>0</v>
      </c>
      <c r="L6237" s="14"/>
      <c r="M6237" s="14"/>
      <c r="N6237" s="14"/>
      <c r="O6237" s="14"/>
      <c r="P6237" s="14"/>
      <c r="Q6237" s="14"/>
      <c r="R6237" s="14"/>
      <c r="S6237" s="14"/>
      <c r="T6237" s="14"/>
    </row>
    <row r="6238" spans="1:20" ht="15" customHeight="1" x14ac:dyDescent="0.2">
      <c r="A6238" s="5" t="s">
        <v>10300</v>
      </c>
      <c r="B6238" s="3"/>
      <c r="C6238" s="3"/>
      <c r="D6238" s="14" t="s">
        <v>10301</v>
      </c>
      <c r="E6238" s="12" t="s">
        <v>3611</v>
      </c>
      <c r="F6238" s="19" t="s">
        <v>10328</v>
      </c>
      <c r="G6238" s="19" t="s">
        <v>3829</v>
      </c>
      <c r="H6238" s="14"/>
      <c r="I6238" s="14"/>
      <c r="J6238" s="20">
        <f t="shared" si="28"/>
        <v>326753</v>
      </c>
      <c r="K6238" s="3" t="b" cm="1">
        <f t="array" ref="K6238">SUMPRODUCT( --ISNUMBER(SEARCH(TextCheck,F6238)))&gt;0</f>
        <v>0</v>
      </c>
      <c r="L6238" s="14"/>
      <c r="M6238" s="14"/>
      <c r="N6238" s="14"/>
      <c r="O6238" s="14"/>
      <c r="P6238" s="14"/>
      <c r="Q6238" s="14"/>
      <c r="R6238" s="14"/>
      <c r="S6238" s="14"/>
      <c r="T6238" s="14"/>
    </row>
    <row r="6239" spans="1:20" ht="15" customHeight="1" x14ac:dyDescent="0.2">
      <c r="A6239" s="5" t="s">
        <v>10300</v>
      </c>
      <c r="B6239" s="3"/>
      <c r="C6239" s="3"/>
      <c r="D6239" s="14" t="s">
        <v>10301</v>
      </c>
      <c r="E6239" s="12" t="s">
        <v>3614</v>
      </c>
      <c r="F6239" s="19" t="s">
        <v>10329</v>
      </c>
      <c r="G6239" s="19" t="s">
        <v>3163</v>
      </c>
      <c r="H6239" s="14"/>
      <c r="I6239" s="14"/>
      <c r="J6239" s="20">
        <f t="shared" si="28"/>
        <v>328167</v>
      </c>
      <c r="K6239" s="3" t="b" cm="1">
        <f t="array" ref="K6239">SUMPRODUCT( --ISNUMBER(SEARCH(TextCheck,F6239)))&gt;0</f>
        <v>0</v>
      </c>
      <c r="L6239" s="14"/>
      <c r="M6239" s="14"/>
      <c r="N6239" s="14"/>
      <c r="O6239" s="14"/>
      <c r="P6239" s="14"/>
      <c r="Q6239" s="14"/>
      <c r="R6239" s="14"/>
      <c r="S6239" s="14"/>
      <c r="T6239" s="14"/>
    </row>
    <row r="6240" spans="1:20" ht="15" customHeight="1" x14ac:dyDescent="0.2">
      <c r="A6240" s="5" t="s">
        <v>10330</v>
      </c>
      <c r="B6240" s="12"/>
      <c r="C6240" s="12"/>
      <c r="D6240" s="12" t="s">
        <v>980</v>
      </c>
      <c r="E6240" s="12" t="s">
        <v>3480</v>
      </c>
      <c r="F6240" s="19" t="s">
        <v>979</v>
      </c>
      <c r="G6240" s="12" t="s">
        <v>2143</v>
      </c>
      <c r="H6240" s="5" t="s">
        <v>1965</v>
      </c>
      <c r="I6240" s="14"/>
      <c r="J6240" s="20">
        <f t="shared" si="28"/>
        <v>328007</v>
      </c>
      <c r="K6240" s="3" t="b" cm="1">
        <f t="array" ref="K6240">SUMPRODUCT( --ISNUMBER(SEARCH(TextCheck,F6240)))&gt;0</f>
        <v>0</v>
      </c>
      <c r="L6240" s="14"/>
      <c r="M6240" s="14"/>
      <c r="N6240" s="14"/>
      <c r="O6240" s="14"/>
      <c r="P6240" s="14"/>
      <c r="Q6240" s="14"/>
      <c r="R6240" s="14"/>
      <c r="S6240" s="14"/>
      <c r="T6240" s="14"/>
    </row>
    <row r="6241" spans="1:20" ht="15" customHeight="1" x14ac:dyDescent="0.2">
      <c r="A6241" s="5" t="s">
        <v>10330</v>
      </c>
      <c r="D6241" s="12" t="s">
        <v>980</v>
      </c>
      <c r="E6241" s="12" t="s">
        <v>3897</v>
      </c>
      <c r="F6241" s="21" t="s">
        <v>6549</v>
      </c>
      <c r="G6241" s="12" t="s">
        <v>2143</v>
      </c>
      <c r="H6241" s="12"/>
      <c r="I6241" s="14"/>
      <c r="J6241" s="20">
        <f t="shared" si="28"/>
        <v>328007</v>
      </c>
      <c r="K6241" s="3" t="b" cm="1">
        <f t="array" ref="K6241">SUMPRODUCT( --ISNUMBER(SEARCH(TextCheck,F6241)))&gt;0</f>
        <v>0</v>
      </c>
      <c r="L6241" s="14"/>
      <c r="M6241" s="14"/>
      <c r="N6241" s="14"/>
      <c r="O6241" s="14"/>
      <c r="P6241" s="14"/>
      <c r="Q6241" s="14"/>
      <c r="R6241" s="14"/>
      <c r="S6241" s="14"/>
      <c r="T6241" s="14"/>
    </row>
    <row r="6242" spans="1:20" ht="15" customHeight="1" x14ac:dyDescent="0.2">
      <c r="A6242" s="5" t="s">
        <v>10330</v>
      </c>
      <c r="D6242" s="12" t="s">
        <v>980</v>
      </c>
      <c r="E6242" s="12" t="s">
        <v>3488</v>
      </c>
      <c r="F6242" s="21" t="s">
        <v>10331</v>
      </c>
      <c r="G6242" s="12" t="s">
        <v>7321</v>
      </c>
      <c r="I6242" s="14"/>
      <c r="J6242" s="20">
        <f t="shared" si="28"/>
        <v>327420</v>
      </c>
      <c r="K6242" s="3" t="b" cm="1">
        <f t="array" ref="K6242">SUMPRODUCT( --ISNUMBER(SEARCH(TextCheck,F6242)))&gt;0</f>
        <v>0</v>
      </c>
      <c r="L6242" s="14"/>
      <c r="M6242" s="14"/>
      <c r="N6242" s="14"/>
      <c r="O6242" s="14"/>
      <c r="P6242" s="14"/>
      <c r="Q6242" s="14"/>
      <c r="R6242" s="14"/>
      <c r="S6242" s="14"/>
      <c r="T6242" s="14"/>
    </row>
    <row r="6243" spans="1:20" ht="15" customHeight="1" x14ac:dyDescent="0.2">
      <c r="A6243" s="5" t="s">
        <v>10330</v>
      </c>
      <c r="D6243" s="12" t="s">
        <v>980</v>
      </c>
      <c r="E6243" s="12" t="s">
        <v>3491</v>
      </c>
      <c r="F6243" s="21" t="s">
        <v>10332</v>
      </c>
      <c r="G6243" s="12" t="s">
        <v>10333</v>
      </c>
      <c r="I6243" s="14"/>
      <c r="J6243" s="20">
        <f t="shared" si="28"/>
        <v>326066</v>
      </c>
      <c r="K6243" s="3" t="b" cm="1">
        <f t="array" ref="K6243">SUMPRODUCT( --ISNUMBER(SEARCH(TextCheck,F6243)))&gt;0</f>
        <v>0</v>
      </c>
      <c r="L6243" s="14"/>
      <c r="M6243" s="14"/>
      <c r="N6243" s="14"/>
      <c r="O6243" s="14"/>
      <c r="P6243" s="14"/>
      <c r="Q6243" s="14"/>
      <c r="R6243" s="14"/>
      <c r="S6243" s="14"/>
      <c r="T6243" s="14"/>
    </row>
    <row r="6244" spans="1:20" ht="15" customHeight="1" x14ac:dyDescent="0.2">
      <c r="A6244" s="5" t="s">
        <v>10330</v>
      </c>
      <c r="D6244" s="12" t="s">
        <v>980</v>
      </c>
      <c r="E6244" s="12" t="s">
        <v>3491</v>
      </c>
      <c r="F6244" s="21" t="s">
        <v>9749</v>
      </c>
      <c r="G6244" s="12" t="s">
        <v>2545</v>
      </c>
      <c r="I6244" s="14"/>
      <c r="J6244" s="20">
        <f t="shared" si="28"/>
        <v>327019</v>
      </c>
      <c r="K6244" s="3" t="b" cm="1">
        <f t="array" ref="K6244">SUMPRODUCT( --ISNUMBER(SEARCH(TextCheck,F6244)))&gt;0</f>
        <v>0</v>
      </c>
      <c r="L6244" s="14"/>
      <c r="M6244" s="14"/>
      <c r="N6244" s="14"/>
      <c r="O6244" s="14"/>
      <c r="P6244" s="14"/>
      <c r="Q6244" s="14"/>
      <c r="R6244" s="14"/>
      <c r="S6244" s="14"/>
      <c r="T6244" s="14"/>
    </row>
    <row r="6245" spans="1:20" ht="15" customHeight="1" x14ac:dyDescent="0.2">
      <c r="A6245" s="5" t="s">
        <v>10330</v>
      </c>
      <c r="C6245" s="12"/>
      <c r="D6245" s="12" t="s">
        <v>980</v>
      </c>
      <c r="E6245" s="12" t="s">
        <v>3491</v>
      </c>
      <c r="F6245" s="21" t="s">
        <v>10334</v>
      </c>
      <c r="G6245" s="12" t="s">
        <v>2545</v>
      </c>
      <c r="I6245" s="14"/>
      <c r="J6245" s="20">
        <f t="shared" si="28"/>
        <v>327019</v>
      </c>
      <c r="K6245" s="3" t="b" cm="1">
        <f t="array" ref="K6245">SUMPRODUCT( --ISNUMBER(SEARCH(TextCheck,F6245)))&gt;0</f>
        <v>0</v>
      </c>
      <c r="L6245" s="14"/>
      <c r="M6245" s="14"/>
      <c r="N6245" s="14"/>
      <c r="O6245" s="14"/>
      <c r="P6245" s="14"/>
      <c r="Q6245" s="14"/>
      <c r="R6245" s="14"/>
      <c r="S6245" s="14"/>
      <c r="T6245" s="14"/>
    </row>
    <row r="6246" spans="1:20" ht="15" customHeight="1" x14ac:dyDescent="0.2">
      <c r="A6246" s="5" t="s">
        <v>10330</v>
      </c>
      <c r="D6246" s="12" t="s">
        <v>980</v>
      </c>
      <c r="E6246" s="12" t="s">
        <v>3491</v>
      </c>
      <c r="F6246" s="21" t="s">
        <v>10335</v>
      </c>
      <c r="G6246" s="12" t="s">
        <v>10336</v>
      </c>
      <c r="I6246" s="14"/>
      <c r="J6246" s="20">
        <f t="shared" si="28"/>
        <v>327431</v>
      </c>
      <c r="K6246" s="3" t="b" cm="1">
        <f t="array" ref="K6246">SUMPRODUCT( --ISNUMBER(SEARCH(TextCheck,F6246)))&gt;0</f>
        <v>0</v>
      </c>
      <c r="L6246" s="14"/>
      <c r="M6246" s="14"/>
      <c r="N6246" s="14"/>
      <c r="O6246" s="14"/>
      <c r="P6246" s="14"/>
      <c r="Q6246" s="14"/>
      <c r="R6246" s="14"/>
      <c r="S6246" s="14"/>
      <c r="T6246" s="14"/>
    </row>
    <row r="6247" spans="1:20" ht="15" customHeight="1" x14ac:dyDescent="0.2">
      <c r="A6247" s="5" t="s">
        <v>10330</v>
      </c>
      <c r="B6247" s="12"/>
      <c r="C6247" s="12"/>
      <c r="D6247" s="12" t="s">
        <v>980</v>
      </c>
      <c r="E6247" s="12" t="s">
        <v>3491</v>
      </c>
      <c r="F6247" s="21" t="s">
        <v>10337</v>
      </c>
      <c r="G6247" s="12" t="s">
        <v>1868</v>
      </c>
      <c r="I6247" s="14"/>
      <c r="J6247" s="20">
        <f t="shared" si="28"/>
        <v>327685</v>
      </c>
      <c r="K6247" s="3" t="b" cm="1">
        <f t="array" ref="K6247">SUMPRODUCT( --ISNUMBER(SEARCH(TextCheck,F6247)))&gt;0</f>
        <v>0</v>
      </c>
      <c r="L6247" s="14"/>
      <c r="M6247" s="14"/>
      <c r="N6247" s="14"/>
      <c r="O6247" s="14"/>
      <c r="P6247" s="14"/>
      <c r="Q6247" s="14"/>
      <c r="R6247" s="14"/>
      <c r="S6247" s="14"/>
      <c r="T6247" s="14"/>
    </row>
    <row r="6248" spans="1:20" ht="15" customHeight="1" x14ac:dyDescent="0.2">
      <c r="A6248" s="5" t="s">
        <v>10330</v>
      </c>
      <c r="B6248" s="5" t="b">
        <v>1</v>
      </c>
      <c r="D6248" s="12" t="s">
        <v>980</v>
      </c>
      <c r="E6248" s="12" t="s">
        <v>3491</v>
      </c>
      <c r="F6248" s="21" t="s">
        <v>10338</v>
      </c>
      <c r="G6248" s="12" t="s">
        <v>2143</v>
      </c>
      <c r="H6248" s="14" t="s">
        <v>10339</v>
      </c>
      <c r="I6248" s="14"/>
      <c r="J6248" s="20">
        <f t="shared" si="28"/>
        <v>328007</v>
      </c>
      <c r="K6248" s="3" t="b" cm="1">
        <f t="array" ref="K6248">SUMPRODUCT( --ISNUMBER(SEARCH(TextCheck,F6248)))&gt;0</f>
        <v>0</v>
      </c>
      <c r="L6248" s="14"/>
      <c r="M6248" s="14"/>
      <c r="N6248" s="14"/>
      <c r="O6248" s="14"/>
      <c r="P6248" s="14"/>
      <c r="Q6248" s="14"/>
      <c r="R6248" s="14"/>
      <c r="S6248" s="14"/>
      <c r="T6248" s="14"/>
    </row>
    <row r="6249" spans="1:20" ht="15" customHeight="1" x14ac:dyDescent="0.2">
      <c r="A6249" s="5" t="s">
        <v>10330</v>
      </c>
      <c r="D6249" s="12" t="s">
        <v>980</v>
      </c>
      <c r="E6249" s="12" t="s">
        <v>3501</v>
      </c>
      <c r="F6249" s="21" t="s">
        <v>10340</v>
      </c>
      <c r="G6249" s="12" t="s">
        <v>10341</v>
      </c>
      <c r="H6249" s="14"/>
      <c r="I6249" s="14"/>
      <c r="J6249" s="20">
        <f t="shared" si="28"/>
        <v>326339</v>
      </c>
      <c r="K6249" s="3" t="b" cm="1">
        <f t="array" ref="K6249">SUMPRODUCT( --ISNUMBER(SEARCH(TextCheck,F6249)))&gt;0</f>
        <v>0</v>
      </c>
      <c r="L6249" s="14"/>
      <c r="M6249" s="14"/>
      <c r="N6249" s="14"/>
      <c r="O6249" s="14"/>
      <c r="P6249" s="14"/>
      <c r="Q6249" s="14"/>
      <c r="R6249" s="14"/>
      <c r="S6249" s="14"/>
      <c r="T6249" s="14"/>
    </row>
    <row r="6250" spans="1:20" ht="15" customHeight="1" x14ac:dyDescent="0.2">
      <c r="A6250" s="5" t="s">
        <v>10330</v>
      </c>
      <c r="B6250" s="14"/>
      <c r="C6250" s="14"/>
      <c r="D6250" s="12" t="s">
        <v>980</v>
      </c>
      <c r="E6250" s="12" t="s">
        <v>3501</v>
      </c>
      <c r="F6250" s="21" t="s">
        <v>5612</v>
      </c>
      <c r="G6250" s="12" t="s">
        <v>2545</v>
      </c>
      <c r="I6250" s="14"/>
      <c r="J6250" s="20">
        <f t="shared" si="28"/>
        <v>327019</v>
      </c>
      <c r="K6250" s="3" t="b" cm="1">
        <f t="array" ref="K6250">SUMPRODUCT( --ISNUMBER(SEARCH(TextCheck,F6250)))&gt;0</f>
        <v>0</v>
      </c>
      <c r="L6250" s="14"/>
      <c r="M6250" s="14"/>
      <c r="N6250" s="14"/>
      <c r="O6250" s="14"/>
      <c r="P6250" s="14"/>
      <c r="Q6250" s="14"/>
      <c r="R6250" s="14"/>
      <c r="S6250" s="14"/>
      <c r="T6250" s="14"/>
    </row>
    <row r="6251" spans="1:20" ht="15" customHeight="1" x14ac:dyDescent="0.2">
      <c r="A6251" s="5" t="s">
        <v>10330</v>
      </c>
      <c r="B6251" s="14"/>
      <c r="D6251" s="12" t="s">
        <v>980</v>
      </c>
      <c r="E6251" s="12" t="s">
        <v>3501</v>
      </c>
      <c r="F6251" s="21" t="s">
        <v>10342</v>
      </c>
      <c r="G6251" s="12" t="s">
        <v>4164</v>
      </c>
      <c r="I6251" s="14"/>
      <c r="J6251" s="20">
        <f t="shared" si="28"/>
        <v>327208</v>
      </c>
      <c r="K6251" s="3" t="b" cm="1">
        <f t="array" ref="K6251">SUMPRODUCT( --ISNUMBER(SEARCH(TextCheck,F6251)))&gt;0</f>
        <v>0</v>
      </c>
      <c r="L6251" s="14"/>
      <c r="M6251" s="14"/>
      <c r="N6251" s="14"/>
      <c r="O6251" s="14"/>
      <c r="P6251" s="14"/>
      <c r="Q6251" s="14"/>
      <c r="R6251" s="14"/>
      <c r="S6251" s="14"/>
      <c r="T6251" s="14"/>
    </row>
    <row r="6252" spans="1:20" ht="15" customHeight="1" x14ac:dyDescent="0.2">
      <c r="A6252" s="5" t="s">
        <v>10330</v>
      </c>
      <c r="D6252" s="12" t="s">
        <v>980</v>
      </c>
      <c r="E6252" s="12" t="s">
        <v>3501</v>
      </c>
      <c r="F6252" s="21" t="s">
        <v>400</v>
      </c>
      <c r="G6252" s="12" t="s">
        <v>6736</v>
      </c>
      <c r="I6252" s="14"/>
      <c r="J6252" s="20">
        <f t="shared" si="28"/>
        <v>327434</v>
      </c>
      <c r="K6252" s="3" t="b" cm="1">
        <f t="array" ref="K6252">SUMPRODUCT( --ISNUMBER(SEARCH(TextCheck,F6252)))&gt;0</f>
        <v>0</v>
      </c>
      <c r="L6252" s="14"/>
      <c r="M6252" s="14"/>
      <c r="N6252" s="14"/>
      <c r="O6252" s="14"/>
      <c r="P6252" s="14"/>
      <c r="Q6252" s="14"/>
      <c r="R6252" s="14"/>
      <c r="S6252" s="14"/>
      <c r="T6252" s="14"/>
    </row>
    <row r="6253" spans="1:20" ht="15" customHeight="1" x14ac:dyDescent="0.2">
      <c r="A6253" s="5" t="s">
        <v>10330</v>
      </c>
      <c r="B6253" s="14"/>
      <c r="C6253" s="14"/>
      <c r="D6253" s="12" t="s">
        <v>980</v>
      </c>
      <c r="E6253" s="12" t="s">
        <v>3501</v>
      </c>
      <c r="F6253" s="21" t="s">
        <v>10343</v>
      </c>
      <c r="G6253" s="12" t="s">
        <v>4475</v>
      </c>
      <c r="I6253" s="14"/>
      <c r="J6253" s="20">
        <f t="shared" si="28"/>
        <v>327532</v>
      </c>
      <c r="K6253" s="3" t="b" cm="1">
        <f t="array" ref="K6253">SUMPRODUCT( --ISNUMBER(SEARCH(TextCheck,F6253)))&gt;0</f>
        <v>0</v>
      </c>
      <c r="L6253" s="14"/>
      <c r="M6253" s="14"/>
      <c r="N6253" s="14"/>
      <c r="O6253" s="14"/>
      <c r="P6253" s="14"/>
      <c r="Q6253" s="14"/>
      <c r="R6253" s="14"/>
      <c r="S6253" s="14"/>
      <c r="T6253" s="14"/>
    </row>
    <row r="6254" spans="1:20" ht="15" customHeight="1" x14ac:dyDescent="0.2">
      <c r="A6254" s="5" t="s">
        <v>10330</v>
      </c>
      <c r="D6254" s="12" t="s">
        <v>980</v>
      </c>
      <c r="E6254" s="12" t="s">
        <v>3501</v>
      </c>
      <c r="F6254" s="21" t="s">
        <v>10344</v>
      </c>
      <c r="G6254" s="12" t="s">
        <v>1868</v>
      </c>
      <c r="I6254" s="14"/>
      <c r="J6254" s="20">
        <f t="shared" si="28"/>
        <v>327685</v>
      </c>
      <c r="K6254" s="3" t="b" cm="1">
        <f t="array" ref="K6254">SUMPRODUCT( --ISNUMBER(SEARCH(TextCheck,F6254)))&gt;0</f>
        <v>0</v>
      </c>
      <c r="L6254" s="14"/>
      <c r="M6254" s="14"/>
      <c r="N6254" s="14"/>
      <c r="O6254" s="14"/>
      <c r="P6254" s="14"/>
      <c r="Q6254" s="14"/>
      <c r="R6254" s="14"/>
      <c r="S6254" s="14"/>
      <c r="T6254" s="14"/>
    </row>
    <row r="6255" spans="1:20" ht="15" customHeight="1" x14ac:dyDescent="0.2">
      <c r="A6255" s="5" t="s">
        <v>10330</v>
      </c>
      <c r="D6255" s="12" t="s">
        <v>980</v>
      </c>
      <c r="E6255" s="12" t="s">
        <v>3501</v>
      </c>
      <c r="F6255" s="21" t="s">
        <v>10345</v>
      </c>
      <c r="G6255" s="12" t="s">
        <v>1870</v>
      </c>
      <c r="I6255" s="14"/>
      <c r="J6255" s="20">
        <f t="shared" si="28"/>
        <v>327686</v>
      </c>
      <c r="K6255" s="3" t="b" cm="1">
        <f t="array" ref="K6255">SUMPRODUCT( --ISNUMBER(SEARCH(TextCheck,F6255)))&gt;0</f>
        <v>0</v>
      </c>
      <c r="L6255" s="14"/>
      <c r="M6255" s="14"/>
      <c r="N6255" s="14"/>
      <c r="O6255" s="14"/>
      <c r="P6255" s="14"/>
      <c r="Q6255" s="14"/>
      <c r="R6255" s="14"/>
      <c r="S6255" s="14"/>
      <c r="T6255" s="14"/>
    </row>
    <row r="6256" spans="1:20" ht="15" customHeight="1" x14ac:dyDescent="0.2">
      <c r="A6256" s="5" t="s">
        <v>10330</v>
      </c>
      <c r="D6256" s="12" t="s">
        <v>980</v>
      </c>
      <c r="E6256" s="12" t="s">
        <v>3501</v>
      </c>
      <c r="F6256" s="21" t="s">
        <v>10346</v>
      </c>
      <c r="G6256" s="12" t="s">
        <v>4931</v>
      </c>
      <c r="I6256" s="14"/>
      <c r="J6256" s="20">
        <f t="shared" si="28"/>
        <v>327937</v>
      </c>
      <c r="K6256" s="3" t="b" cm="1">
        <f t="array" ref="K6256">SUMPRODUCT( --ISNUMBER(SEARCH(TextCheck,F6256)))&gt;0</f>
        <v>0</v>
      </c>
      <c r="L6256" s="14"/>
      <c r="M6256" s="14"/>
      <c r="N6256" s="14"/>
      <c r="O6256" s="14"/>
      <c r="P6256" s="14"/>
      <c r="Q6256" s="14"/>
      <c r="R6256" s="14"/>
      <c r="S6256" s="14"/>
      <c r="T6256" s="14"/>
    </row>
    <row r="6257" spans="1:20" ht="15" customHeight="1" x14ac:dyDescent="0.2">
      <c r="A6257" s="5" t="s">
        <v>10330</v>
      </c>
      <c r="C6257" s="12"/>
      <c r="D6257" s="12" t="s">
        <v>980</v>
      </c>
      <c r="E6257" s="12" t="s">
        <v>5738</v>
      </c>
      <c r="F6257" s="21" t="s">
        <v>10347</v>
      </c>
      <c r="G6257" s="12" t="s">
        <v>1474</v>
      </c>
      <c r="I6257" s="14"/>
      <c r="J6257" s="20">
        <f t="shared" si="28"/>
        <v>326958</v>
      </c>
      <c r="K6257" s="3" t="b" cm="1">
        <f t="array" ref="K6257">SUMPRODUCT( --ISNUMBER(SEARCH(TextCheck,F6257)))&gt;0</f>
        <v>0</v>
      </c>
      <c r="L6257" s="14"/>
      <c r="M6257" s="14"/>
      <c r="N6257" s="14"/>
      <c r="O6257" s="14"/>
      <c r="P6257" s="14"/>
      <c r="Q6257" s="14"/>
      <c r="R6257" s="14"/>
      <c r="S6257" s="14"/>
      <c r="T6257" s="14"/>
    </row>
    <row r="6258" spans="1:20" ht="15" customHeight="1" x14ac:dyDescent="0.2">
      <c r="A6258" s="5" t="s">
        <v>10330</v>
      </c>
      <c r="C6258" s="12"/>
      <c r="D6258" s="12" t="s">
        <v>980</v>
      </c>
      <c r="E6258" s="12" t="s">
        <v>5738</v>
      </c>
      <c r="F6258" s="21" t="s">
        <v>7857</v>
      </c>
      <c r="G6258" s="12" t="s">
        <v>8176</v>
      </c>
      <c r="I6258" s="14"/>
      <c r="J6258" s="20">
        <f t="shared" si="28"/>
        <v>326959</v>
      </c>
      <c r="K6258" s="3" t="b" cm="1">
        <f t="array" ref="K6258">SUMPRODUCT( --ISNUMBER(SEARCH(TextCheck,F6258)))&gt;0</f>
        <v>0</v>
      </c>
      <c r="L6258" s="14"/>
      <c r="M6258" s="14"/>
      <c r="N6258" s="14"/>
      <c r="O6258" s="14"/>
      <c r="P6258" s="14"/>
      <c r="Q6258" s="14"/>
      <c r="R6258" s="14"/>
      <c r="S6258" s="14"/>
      <c r="T6258" s="14"/>
    </row>
    <row r="6259" spans="1:20" ht="15" customHeight="1" x14ac:dyDescent="0.2">
      <c r="A6259" s="5" t="s">
        <v>10330</v>
      </c>
      <c r="D6259" s="12" t="s">
        <v>980</v>
      </c>
      <c r="E6259" s="12" t="s">
        <v>5738</v>
      </c>
      <c r="F6259" s="21" t="s">
        <v>10348</v>
      </c>
      <c r="G6259" s="12" t="s">
        <v>1723</v>
      </c>
      <c r="I6259" s="14"/>
      <c r="J6259" s="20">
        <f t="shared" si="28"/>
        <v>327257</v>
      </c>
      <c r="K6259" s="3" t="b" cm="1">
        <f t="array" ref="K6259">SUMPRODUCT( --ISNUMBER(SEARCH(TextCheck,F6259)))&gt;0</f>
        <v>0</v>
      </c>
      <c r="L6259" s="14"/>
      <c r="M6259" s="14"/>
      <c r="N6259" s="14"/>
      <c r="O6259" s="14"/>
      <c r="P6259" s="14"/>
      <c r="Q6259" s="14"/>
      <c r="R6259" s="14"/>
      <c r="S6259" s="14"/>
      <c r="T6259" s="14"/>
    </row>
    <row r="6260" spans="1:20" ht="15" customHeight="1" x14ac:dyDescent="0.2">
      <c r="A6260" s="5" t="s">
        <v>10330</v>
      </c>
      <c r="D6260" s="12" t="s">
        <v>980</v>
      </c>
      <c r="E6260" s="12" t="s">
        <v>5738</v>
      </c>
      <c r="F6260" s="21" t="s">
        <v>10349</v>
      </c>
      <c r="G6260" s="12" t="s">
        <v>1868</v>
      </c>
      <c r="I6260" s="14"/>
      <c r="J6260" s="20">
        <f t="shared" si="28"/>
        <v>327685</v>
      </c>
      <c r="K6260" s="3" t="b" cm="1">
        <f t="array" ref="K6260">SUMPRODUCT( --ISNUMBER(SEARCH(TextCheck,F6260)))&gt;0</f>
        <v>0</v>
      </c>
      <c r="L6260" s="14"/>
      <c r="M6260" s="14"/>
      <c r="N6260" s="14"/>
      <c r="O6260" s="14"/>
      <c r="P6260" s="14"/>
      <c r="Q6260" s="14"/>
      <c r="R6260" s="14"/>
      <c r="S6260" s="14"/>
      <c r="T6260" s="14"/>
    </row>
    <row r="6261" spans="1:20" ht="15" customHeight="1" x14ac:dyDescent="0.2">
      <c r="A6261" s="5" t="s">
        <v>10330</v>
      </c>
      <c r="B6261" s="5" t="b">
        <v>1</v>
      </c>
      <c r="D6261" s="12" t="s">
        <v>980</v>
      </c>
      <c r="E6261" s="12" t="s">
        <v>5738</v>
      </c>
      <c r="F6261" s="21" t="s">
        <v>10350</v>
      </c>
      <c r="G6261" s="12" t="s">
        <v>1870</v>
      </c>
      <c r="I6261" s="14"/>
      <c r="J6261" s="20">
        <f t="shared" si="28"/>
        <v>327686</v>
      </c>
      <c r="K6261" s="3" t="b" cm="1">
        <f t="array" ref="K6261">SUMPRODUCT( --ISNUMBER(SEARCH(TextCheck,F6261)))&gt;0</f>
        <v>0</v>
      </c>
      <c r="L6261" s="14"/>
      <c r="M6261" s="14"/>
      <c r="N6261" s="14"/>
      <c r="O6261" s="14"/>
      <c r="P6261" s="14"/>
      <c r="Q6261" s="14"/>
      <c r="R6261" s="14"/>
      <c r="S6261" s="14"/>
      <c r="T6261" s="14"/>
    </row>
    <row r="6262" spans="1:20" ht="15" customHeight="1" x14ac:dyDescent="0.2">
      <c r="A6262" s="5" t="s">
        <v>10330</v>
      </c>
      <c r="D6262" s="12" t="s">
        <v>980</v>
      </c>
      <c r="E6262" s="12" t="s">
        <v>5738</v>
      </c>
      <c r="F6262" s="21" t="s">
        <v>10351</v>
      </c>
      <c r="G6262" s="12" t="s">
        <v>4095</v>
      </c>
      <c r="I6262" s="14"/>
      <c r="J6262" s="20">
        <f t="shared" si="28"/>
        <v>327804</v>
      </c>
      <c r="K6262" s="3" t="b" cm="1">
        <f t="array" ref="K6262">SUMPRODUCT( --ISNUMBER(SEARCH(TextCheck,F6262)))&gt;0</f>
        <v>0</v>
      </c>
      <c r="L6262" s="14"/>
      <c r="M6262" s="14"/>
      <c r="N6262" s="14"/>
      <c r="O6262" s="14"/>
      <c r="P6262" s="14"/>
      <c r="Q6262" s="14"/>
      <c r="R6262" s="14"/>
      <c r="S6262" s="14"/>
      <c r="T6262" s="14"/>
    </row>
    <row r="6263" spans="1:20" ht="15" customHeight="1" x14ac:dyDescent="0.2">
      <c r="A6263" s="5" t="s">
        <v>10330</v>
      </c>
      <c r="D6263" s="12" t="s">
        <v>980</v>
      </c>
      <c r="E6263" s="12" t="s">
        <v>5738</v>
      </c>
      <c r="F6263" s="21" t="s">
        <v>3777</v>
      </c>
      <c r="G6263" s="12" t="s">
        <v>1916</v>
      </c>
      <c r="I6263" s="14"/>
      <c r="J6263" s="20">
        <f t="shared" si="28"/>
        <v>327874</v>
      </c>
      <c r="K6263" s="3" t="b" cm="1">
        <f t="array" ref="K6263">SUMPRODUCT( --ISNUMBER(SEARCH(TextCheck,F6263)))&gt;0</f>
        <v>0</v>
      </c>
      <c r="L6263" s="14"/>
      <c r="M6263" s="14"/>
      <c r="N6263" s="14"/>
      <c r="O6263" s="14"/>
      <c r="P6263" s="14"/>
      <c r="Q6263" s="14"/>
      <c r="R6263" s="14"/>
      <c r="S6263" s="14"/>
      <c r="T6263" s="14"/>
    </row>
    <row r="6264" spans="1:20" ht="15" customHeight="1" x14ac:dyDescent="0.2">
      <c r="A6264" s="5" t="s">
        <v>10330</v>
      </c>
      <c r="D6264" s="12" t="s">
        <v>980</v>
      </c>
      <c r="E6264" s="12" t="s">
        <v>5738</v>
      </c>
      <c r="F6264" s="21" t="s">
        <v>10352</v>
      </c>
      <c r="G6264" s="12" t="s">
        <v>2167</v>
      </c>
      <c r="I6264" s="14"/>
      <c r="J6264" s="20">
        <f t="shared" si="28"/>
        <v>328133</v>
      </c>
      <c r="K6264" s="3" t="b" cm="1">
        <f t="array" ref="K6264">SUMPRODUCT( --ISNUMBER(SEARCH(TextCheck,F6264)))&gt;0</f>
        <v>0</v>
      </c>
      <c r="L6264" s="14"/>
      <c r="M6264" s="14"/>
      <c r="N6264" s="14"/>
      <c r="O6264" s="14"/>
      <c r="P6264" s="14"/>
      <c r="Q6264" s="14"/>
      <c r="R6264" s="14"/>
      <c r="S6264" s="14"/>
      <c r="T6264" s="14"/>
    </row>
    <row r="6265" spans="1:20" ht="15" customHeight="1" x14ac:dyDescent="0.2">
      <c r="A6265" s="5" t="s">
        <v>10330</v>
      </c>
      <c r="D6265" s="12" t="s">
        <v>980</v>
      </c>
      <c r="E6265" s="12" t="s">
        <v>3668</v>
      </c>
      <c r="F6265" s="21" t="s">
        <v>9187</v>
      </c>
      <c r="G6265" s="12" t="s">
        <v>10353</v>
      </c>
      <c r="I6265" s="14"/>
      <c r="J6265" s="20">
        <f t="shared" si="28"/>
        <v>328260</v>
      </c>
      <c r="K6265" s="3" t="b" cm="1">
        <f t="array" ref="K6265">SUMPRODUCT( --ISNUMBER(SEARCH(TextCheck,F6265)))&gt;0</f>
        <v>0</v>
      </c>
      <c r="L6265" s="14"/>
      <c r="M6265" s="14"/>
      <c r="N6265" s="14"/>
      <c r="O6265" s="14"/>
      <c r="P6265" s="14"/>
      <c r="Q6265" s="14"/>
      <c r="R6265" s="14"/>
      <c r="S6265" s="14"/>
      <c r="T6265" s="14"/>
    </row>
    <row r="6266" spans="1:20" ht="15" customHeight="1" x14ac:dyDescent="0.2">
      <c r="A6266" s="5" t="s">
        <v>10330</v>
      </c>
      <c r="D6266" s="12" t="s">
        <v>980</v>
      </c>
      <c r="E6266" s="5" t="s">
        <v>3609</v>
      </c>
      <c r="F6266" s="21" t="s">
        <v>10349</v>
      </c>
      <c r="G6266" s="12" t="s">
        <v>3895</v>
      </c>
      <c r="I6266" s="14"/>
      <c r="J6266" s="20">
        <f t="shared" si="28"/>
        <v>327565</v>
      </c>
      <c r="K6266" s="3" t="b" cm="1">
        <f t="array" ref="K6266">SUMPRODUCT( --ISNUMBER(SEARCH(TextCheck,F6266)))&gt;0</f>
        <v>0</v>
      </c>
      <c r="L6266" s="14"/>
      <c r="M6266" s="14"/>
      <c r="N6266" s="14"/>
      <c r="O6266" s="14"/>
      <c r="P6266" s="14"/>
      <c r="Q6266" s="14"/>
      <c r="R6266" s="14"/>
      <c r="S6266" s="14"/>
      <c r="T6266" s="14"/>
    </row>
    <row r="6267" spans="1:20" ht="15" customHeight="1" x14ac:dyDescent="0.2">
      <c r="A6267" s="5" t="s">
        <v>10330</v>
      </c>
      <c r="D6267" s="12" t="s">
        <v>980</v>
      </c>
      <c r="E6267" s="5" t="s">
        <v>5924</v>
      </c>
      <c r="F6267" s="21" t="s">
        <v>10354</v>
      </c>
      <c r="G6267" s="12" t="s">
        <v>10355</v>
      </c>
      <c r="I6267" s="14"/>
      <c r="J6267" s="20">
        <f t="shared" si="28"/>
        <v>325437</v>
      </c>
      <c r="K6267" s="3" t="b" cm="1">
        <f t="array" ref="K6267">SUMPRODUCT( --ISNUMBER(SEARCH(TextCheck,F6267)))&gt;0</f>
        <v>0</v>
      </c>
      <c r="L6267" s="14"/>
      <c r="M6267" s="14"/>
      <c r="N6267" s="14"/>
      <c r="O6267" s="14"/>
      <c r="P6267" s="14"/>
      <c r="Q6267" s="14"/>
      <c r="R6267" s="14"/>
      <c r="S6267" s="14"/>
      <c r="T6267" s="14"/>
    </row>
    <row r="6268" spans="1:20" ht="15" customHeight="1" x14ac:dyDescent="0.2">
      <c r="A6268" s="5" t="s">
        <v>10330</v>
      </c>
      <c r="D6268" s="12" t="s">
        <v>980</v>
      </c>
      <c r="E6268" s="12" t="s">
        <v>3611</v>
      </c>
      <c r="F6268" s="21" t="s">
        <v>10356</v>
      </c>
      <c r="G6268" s="12" t="s">
        <v>10357</v>
      </c>
      <c r="I6268" s="14"/>
      <c r="J6268" s="20">
        <f t="shared" si="28"/>
        <v>325458</v>
      </c>
      <c r="K6268" s="3" t="b" cm="1">
        <f t="array" ref="K6268">SUMPRODUCT( --ISNUMBER(SEARCH(TextCheck,F6268)))&gt;0</f>
        <v>0</v>
      </c>
      <c r="L6268" s="14"/>
      <c r="M6268" s="14"/>
      <c r="N6268" s="14"/>
      <c r="O6268" s="14"/>
      <c r="P6268" s="14"/>
      <c r="Q6268" s="14"/>
      <c r="R6268" s="14"/>
      <c r="S6268" s="14"/>
      <c r="T6268" s="14"/>
    </row>
    <row r="6269" spans="1:20" ht="15" customHeight="1" x14ac:dyDescent="0.2">
      <c r="A6269" s="5" t="s">
        <v>10330</v>
      </c>
      <c r="D6269" s="12" t="s">
        <v>980</v>
      </c>
      <c r="E6269" s="5" t="s">
        <v>3614</v>
      </c>
      <c r="F6269" s="21" t="s">
        <v>487</v>
      </c>
      <c r="G6269" s="12" t="s">
        <v>2153</v>
      </c>
      <c r="I6269" s="14"/>
      <c r="J6269" s="20">
        <f t="shared" si="28"/>
        <v>328084</v>
      </c>
      <c r="K6269" s="3" t="b" cm="1">
        <f t="array" ref="K6269">SUMPRODUCT( --ISNUMBER(SEARCH(TextCheck,F6269)))&gt;0</f>
        <v>0</v>
      </c>
      <c r="L6269" s="14"/>
      <c r="M6269" s="14"/>
      <c r="N6269" s="14"/>
      <c r="O6269" s="14"/>
      <c r="P6269" s="14"/>
      <c r="Q6269" s="14"/>
      <c r="R6269" s="14"/>
      <c r="S6269" s="14"/>
      <c r="T6269" s="14"/>
    </row>
    <row r="6270" spans="1:20" ht="15" customHeight="1" x14ac:dyDescent="0.2">
      <c r="A6270" s="5" t="s">
        <v>10358</v>
      </c>
      <c r="D6270" s="12" t="s">
        <v>10359</v>
      </c>
      <c r="E6270" s="5" t="s">
        <v>4712</v>
      </c>
      <c r="F6270" s="21" t="s">
        <v>2086</v>
      </c>
      <c r="G6270" s="12" t="s">
        <v>2156</v>
      </c>
      <c r="H6270" s="12" t="s">
        <v>1965</v>
      </c>
      <c r="I6270" s="14"/>
      <c r="J6270" s="20">
        <f t="shared" si="28"/>
        <v>328093</v>
      </c>
      <c r="K6270" s="3" t="b" cm="1">
        <f t="array" ref="K6270">SUMPRODUCT( --ISNUMBER(SEARCH(TextCheck,F6270)))&gt;0</f>
        <v>0</v>
      </c>
      <c r="L6270" s="14"/>
      <c r="M6270" s="14"/>
      <c r="N6270" s="14"/>
      <c r="O6270" s="14"/>
      <c r="P6270" s="14"/>
      <c r="Q6270" s="14"/>
      <c r="R6270" s="14"/>
      <c r="S6270" s="14"/>
      <c r="T6270" s="14"/>
    </row>
    <row r="6271" spans="1:20" ht="15" customHeight="1" x14ac:dyDescent="0.2">
      <c r="A6271" s="5" t="s">
        <v>10358</v>
      </c>
      <c r="D6271" s="12" t="s">
        <v>10359</v>
      </c>
      <c r="E6271" s="14" t="s">
        <v>3488</v>
      </c>
      <c r="F6271" s="21" t="s">
        <v>2088</v>
      </c>
      <c r="G6271" s="12" t="s">
        <v>2156</v>
      </c>
      <c r="H6271" s="5" t="s">
        <v>1965</v>
      </c>
      <c r="I6271" s="14"/>
      <c r="J6271" s="20">
        <f t="shared" si="28"/>
        <v>328093</v>
      </c>
      <c r="K6271" s="3" t="b" cm="1">
        <f t="array" ref="K6271">SUMPRODUCT( --ISNUMBER(SEARCH(TextCheck,F6271)))&gt;0</f>
        <v>0</v>
      </c>
      <c r="L6271" s="14"/>
      <c r="M6271" s="14"/>
      <c r="N6271" s="14"/>
      <c r="O6271" s="14"/>
      <c r="P6271" s="14"/>
      <c r="Q6271" s="14"/>
      <c r="R6271" s="14"/>
      <c r="S6271" s="14"/>
      <c r="T6271" s="14"/>
    </row>
    <row r="6272" spans="1:20" ht="15" customHeight="1" x14ac:dyDescent="0.2">
      <c r="A6272" s="5" t="s">
        <v>10358</v>
      </c>
      <c r="D6272" s="12" t="s">
        <v>10359</v>
      </c>
      <c r="E6272" s="14" t="s">
        <v>3491</v>
      </c>
      <c r="F6272" s="21" t="s">
        <v>10360</v>
      </c>
      <c r="G6272" s="12" t="s">
        <v>9511</v>
      </c>
      <c r="H6272" s="5" t="s">
        <v>1965</v>
      </c>
      <c r="I6272" s="14"/>
      <c r="J6272" s="20">
        <f t="shared" si="28"/>
        <v>325676</v>
      </c>
      <c r="K6272" s="3" t="b" cm="1">
        <f t="array" ref="K6272">SUMPRODUCT( --ISNUMBER(SEARCH(TextCheck,F6272)))&gt;0</f>
        <v>0</v>
      </c>
      <c r="L6272" s="14"/>
      <c r="M6272" s="14"/>
      <c r="N6272" s="14"/>
      <c r="O6272" s="14"/>
      <c r="P6272" s="14"/>
      <c r="Q6272" s="14"/>
      <c r="R6272" s="14"/>
      <c r="S6272" s="14"/>
      <c r="T6272" s="14"/>
    </row>
    <row r="6273" spans="1:20" ht="15" customHeight="1" x14ac:dyDescent="0.2">
      <c r="A6273" s="5" t="s">
        <v>10358</v>
      </c>
      <c r="D6273" s="12" t="s">
        <v>10359</v>
      </c>
      <c r="E6273" s="14" t="s">
        <v>3491</v>
      </c>
      <c r="F6273" s="21" t="s">
        <v>8771</v>
      </c>
      <c r="G6273" s="12" t="s">
        <v>2173</v>
      </c>
      <c r="I6273" s="14"/>
      <c r="J6273" s="20">
        <f t="shared" si="28"/>
        <v>328146</v>
      </c>
      <c r="K6273" s="3" t="b" cm="1">
        <f t="array" ref="K6273">SUMPRODUCT( --ISNUMBER(SEARCH(TextCheck,F6273)))&gt;0</f>
        <v>0</v>
      </c>
      <c r="L6273" s="14"/>
      <c r="M6273" s="14"/>
      <c r="N6273" s="14"/>
      <c r="O6273" s="14"/>
      <c r="P6273" s="14"/>
      <c r="Q6273" s="14"/>
      <c r="R6273" s="14"/>
      <c r="S6273" s="14"/>
      <c r="T6273" s="14"/>
    </row>
    <row r="6274" spans="1:20" ht="15" customHeight="1" x14ac:dyDescent="0.2">
      <c r="A6274" s="5" t="s">
        <v>10358</v>
      </c>
      <c r="B6274" s="5" t="b">
        <v>1</v>
      </c>
      <c r="D6274" s="12" t="s">
        <v>10359</v>
      </c>
      <c r="E6274" s="14" t="s">
        <v>3501</v>
      </c>
      <c r="F6274" s="21" t="s">
        <v>10361</v>
      </c>
      <c r="G6274" s="12" t="s">
        <v>9511</v>
      </c>
      <c r="I6274" s="14"/>
      <c r="J6274" s="20">
        <f t="shared" si="28"/>
        <v>325676</v>
      </c>
      <c r="K6274" s="3" t="b" cm="1">
        <f t="array" ref="K6274">SUMPRODUCT( --ISNUMBER(SEARCH(TextCheck,F6274)))&gt;0</f>
        <v>0</v>
      </c>
      <c r="L6274" s="14"/>
      <c r="M6274" s="14"/>
      <c r="N6274" s="14"/>
      <c r="O6274" s="14"/>
      <c r="P6274" s="14"/>
      <c r="Q6274" s="14"/>
      <c r="R6274" s="14"/>
      <c r="S6274" s="14"/>
      <c r="T6274" s="14"/>
    </row>
    <row r="6275" spans="1:20" ht="15" customHeight="1" x14ac:dyDescent="0.2">
      <c r="A6275" s="5" t="s">
        <v>10358</v>
      </c>
      <c r="D6275" s="12" t="s">
        <v>10359</v>
      </c>
      <c r="E6275" s="14" t="s">
        <v>3501</v>
      </c>
      <c r="F6275" s="21" t="s">
        <v>10362</v>
      </c>
      <c r="G6275" s="12" t="s">
        <v>10363</v>
      </c>
      <c r="I6275" s="14"/>
      <c r="J6275" s="20">
        <f t="shared" si="28"/>
        <v>325766</v>
      </c>
      <c r="K6275" s="3" t="b" cm="1">
        <f t="array" ref="K6275">SUMPRODUCT( --ISNUMBER(SEARCH(TextCheck,F6275)))&gt;0</f>
        <v>0</v>
      </c>
      <c r="L6275" s="14"/>
      <c r="M6275" s="14"/>
      <c r="N6275" s="14"/>
      <c r="O6275" s="14"/>
      <c r="P6275" s="14"/>
      <c r="Q6275" s="14"/>
      <c r="R6275" s="14"/>
      <c r="S6275" s="14"/>
      <c r="T6275" s="14"/>
    </row>
    <row r="6276" spans="1:20" ht="15" customHeight="1" x14ac:dyDescent="0.2">
      <c r="A6276" s="5" t="s">
        <v>10358</v>
      </c>
      <c r="D6276" s="12" t="s">
        <v>10359</v>
      </c>
      <c r="E6276" s="14" t="s">
        <v>3501</v>
      </c>
      <c r="F6276" s="21" t="s">
        <v>10364</v>
      </c>
      <c r="G6276" s="12" t="s">
        <v>10365</v>
      </c>
      <c r="H6276" s="5" t="s">
        <v>10366</v>
      </c>
      <c r="I6276" s="14"/>
      <c r="J6276" s="20">
        <f t="shared" si="28"/>
        <v>326333</v>
      </c>
      <c r="K6276" s="3" t="b" cm="1">
        <f t="array" ref="K6276">SUMPRODUCT( --ISNUMBER(SEARCH(TextCheck,F6276)))&gt;0</f>
        <v>0</v>
      </c>
      <c r="L6276" s="14"/>
      <c r="M6276" s="14"/>
      <c r="N6276" s="14"/>
      <c r="O6276" s="14"/>
      <c r="P6276" s="14"/>
      <c r="Q6276" s="14"/>
      <c r="R6276" s="14"/>
      <c r="S6276" s="14"/>
      <c r="T6276" s="14"/>
    </row>
    <row r="6277" spans="1:20" ht="15" customHeight="1" x14ac:dyDescent="0.2">
      <c r="A6277" s="5" t="s">
        <v>10358</v>
      </c>
      <c r="B6277" s="5" t="b">
        <v>1</v>
      </c>
      <c r="D6277" s="12" t="s">
        <v>10359</v>
      </c>
      <c r="E6277" s="5" t="s">
        <v>5738</v>
      </c>
      <c r="F6277" s="21" t="s">
        <v>10367</v>
      </c>
      <c r="G6277" s="12" t="s">
        <v>9511</v>
      </c>
      <c r="I6277" s="14"/>
      <c r="J6277" s="20">
        <f t="shared" si="28"/>
        <v>325676</v>
      </c>
      <c r="K6277" s="3" t="b" cm="1">
        <f t="array" ref="K6277">SUMPRODUCT( --ISNUMBER(SEARCH(TextCheck,F6277)))&gt;0</f>
        <v>0</v>
      </c>
      <c r="L6277" s="14"/>
      <c r="M6277" s="14"/>
      <c r="N6277" s="14"/>
      <c r="O6277" s="14"/>
      <c r="P6277" s="14"/>
      <c r="Q6277" s="14"/>
      <c r="R6277" s="14"/>
      <c r="S6277" s="14"/>
      <c r="T6277" s="14"/>
    </row>
    <row r="6278" spans="1:20" ht="15" customHeight="1" x14ac:dyDescent="0.2">
      <c r="A6278" s="5" t="s">
        <v>10358</v>
      </c>
      <c r="B6278" s="5" t="b">
        <v>1</v>
      </c>
      <c r="D6278" s="12" t="s">
        <v>10359</v>
      </c>
      <c r="E6278" s="5" t="s">
        <v>5738</v>
      </c>
      <c r="F6278" s="21" t="s">
        <v>10368</v>
      </c>
      <c r="G6278" s="12" t="s">
        <v>6004</v>
      </c>
      <c r="I6278" s="14"/>
      <c r="J6278" s="20">
        <f t="shared" si="28"/>
        <v>327600</v>
      </c>
      <c r="K6278" s="3" t="b" cm="1">
        <f t="array" ref="K6278">SUMPRODUCT( --ISNUMBER(SEARCH(TextCheck,F6278)))&gt;0</f>
        <v>0</v>
      </c>
      <c r="L6278" s="14"/>
      <c r="M6278" s="14"/>
      <c r="N6278" s="14"/>
      <c r="O6278" s="14"/>
      <c r="P6278" s="14"/>
      <c r="Q6278" s="14"/>
      <c r="R6278" s="14"/>
      <c r="S6278" s="14"/>
      <c r="T6278" s="14"/>
    </row>
    <row r="6279" spans="1:20" ht="15" customHeight="1" x14ac:dyDescent="0.2">
      <c r="A6279" s="5" t="s">
        <v>10358</v>
      </c>
      <c r="D6279" s="12" t="s">
        <v>10359</v>
      </c>
      <c r="E6279" s="5" t="s">
        <v>5738</v>
      </c>
      <c r="F6279" s="21" t="s">
        <v>10369</v>
      </c>
      <c r="G6279" s="12" t="s">
        <v>1848</v>
      </c>
      <c r="H6279" s="5" t="s">
        <v>3858</v>
      </c>
      <c r="I6279" s="14"/>
      <c r="J6279" s="20">
        <f t="shared" si="28"/>
        <v>327621</v>
      </c>
      <c r="K6279" s="3" t="b" cm="1">
        <f t="array" ref="K6279">SUMPRODUCT( --ISNUMBER(SEARCH(TextCheck,F6279)))&gt;0</f>
        <v>0</v>
      </c>
      <c r="L6279" s="14"/>
      <c r="M6279" s="14"/>
      <c r="N6279" s="14"/>
      <c r="O6279" s="14"/>
      <c r="P6279" s="14"/>
      <c r="Q6279" s="14"/>
      <c r="R6279" s="14"/>
      <c r="S6279" s="14"/>
      <c r="T6279" s="14"/>
    </row>
    <row r="6280" spans="1:20" ht="15" customHeight="1" x14ac:dyDescent="0.2">
      <c r="A6280" s="5" t="s">
        <v>10358</v>
      </c>
      <c r="D6280" s="12" t="s">
        <v>10359</v>
      </c>
      <c r="E6280" s="5" t="s">
        <v>5738</v>
      </c>
      <c r="F6280" s="21" t="s">
        <v>10370</v>
      </c>
      <c r="G6280" s="12" t="s">
        <v>5976</v>
      </c>
      <c r="I6280" s="14"/>
      <c r="J6280" s="20">
        <f t="shared" si="28"/>
        <v>327929</v>
      </c>
      <c r="K6280" s="3" t="b" cm="1">
        <f t="array" ref="K6280">SUMPRODUCT( --ISNUMBER(SEARCH(TextCheck,F6280)))&gt;0</f>
        <v>0</v>
      </c>
      <c r="L6280" s="14"/>
      <c r="M6280" s="14"/>
      <c r="N6280" s="14"/>
      <c r="O6280" s="14"/>
      <c r="P6280" s="14"/>
      <c r="Q6280" s="14"/>
      <c r="R6280" s="14"/>
      <c r="S6280" s="14"/>
      <c r="T6280" s="14"/>
    </row>
    <row r="6281" spans="1:20" ht="15" customHeight="1" x14ac:dyDescent="0.2">
      <c r="A6281" s="5" t="s">
        <v>10358</v>
      </c>
      <c r="D6281" s="12" t="s">
        <v>10359</v>
      </c>
      <c r="E6281" s="5" t="s">
        <v>3609</v>
      </c>
      <c r="F6281" s="21" t="s">
        <v>10367</v>
      </c>
      <c r="G6281" s="12" t="s">
        <v>9511</v>
      </c>
      <c r="I6281" s="14"/>
      <c r="J6281" s="20">
        <f t="shared" si="28"/>
        <v>325676</v>
      </c>
      <c r="K6281" s="3" t="b" cm="1">
        <f t="array" ref="K6281">SUMPRODUCT( --ISNUMBER(SEARCH(TextCheck,F6281)))&gt;0</f>
        <v>0</v>
      </c>
      <c r="L6281" s="14"/>
      <c r="M6281" s="14"/>
      <c r="N6281" s="14"/>
      <c r="O6281" s="14"/>
      <c r="P6281" s="14"/>
      <c r="Q6281" s="14"/>
      <c r="R6281" s="14"/>
      <c r="S6281" s="14"/>
      <c r="T6281" s="14"/>
    </row>
    <row r="6282" spans="1:20" ht="15" customHeight="1" x14ac:dyDescent="0.2">
      <c r="A6282" s="5" t="s">
        <v>10358</v>
      </c>
      <c r="D6282" s="12" t="s">
        <v>10359</v>
      </c>
      <c r="E6282" s="12" t="s">
        <v>3611</v>
      </c>
      <c r="F6282" s="21" t="s">
        <v>10371</v>
      </c>
      <c r="G6282" s="12" t="s">
        <v>1802</v>
      </c>
      <c r="I6282" s="14"/>
      <c r="J6282" s="20">
        <f t="shared" si="28"/>
        <v>327446</v>
      </c>
      <c r="K6282" s="3" t="b" cm="1">
        <f t="array" ref="K6282">SUMPRODUCT( --ISNUMBER(SEARCH(TextCheck,F6282)))&gt;0</f>
        <v>0</v>
      </c>
      <c r="L6282" s="14"/>
      <c r="M6282" s="14"/>
      <c r="N6282" s="14"/>
      <c r="O6282" s="14"/>
      <c r="P6282" s="14"/>
      <c r="Q6282" s="14"/>
      <c r="R6282" s="14"/>
      <c r="S6282" s="14"/>
      <c r="T6282" s="14"/>
    </row>
    <row r="6283" spans="1:20" ht="15" customHeight="1" x14ac:dyDescent="0.2">
      <c r="A6283" s="5" t="s">
        <v>10372</v>
      </c>
      <c r="D6283" s="12" t="s">
        <v>442</v>
      </c>
      <c r="E6283" s="5" t="s">
        <v>3480</v>
      </c>
      <c r="F6283" s="21" t="s">
        <v>441</v>
      </c>
      <c r="G6283" s="12" t="s">
        <v>1799</v>
      </c>
      <c r="H6283" s="12" t="s">
        <v>1965</v>
      </c>
      <c r="I6283" s="14"/>
      <c r="J6283" s="20">
        <f t="shared" si="28"/>
        <v>327441</v>
      </c>
      <c r="K6283" s="3" t="b" cm="1">
        <f t="array" ref="K6283">SUMPRODUCT( --ISNUMBER(SEARCH(TextCheck,F6283)))&gt;0</f>
        <v>0</v>
      </c>
      <c r="L6283" s="14"/>
      <c r="M6283" s="14"/>
      <c r="N6283" s="14"/>
      <c r="O6283" s="14"/>
      <c r="P6283" s="14"/>
      <c r="Q6283" s="14"/>
      <c r="R6283" s="14"/>
      <c r="S6283" s="14"/>
      <c r="T6283" s="14"/>
    </row>
    <row r="6284" spans="1:20" ht="15" customHeight="1" x14ac:dyDescent="0.2">
      <c r="A6284" s="5" t="s">
        <v>10372</v>
      </c>
      <c r="D6284" s="12" t="s">
        <v>442</v>
      </c>
      <c r="E6284" s="14" t="s">
        <v>3488</v>
      </c>
      <c r="F6284" s="21" t="s">
        <v>10373</v>
      </c>
      <c r="G6284" s="12" t="s">
        <v>3257</v>
      </c>
      <c r="I6284" s="14"/>
      <c r="J6284" s="20">
        <f t="shared" si="28"/>
        <v>327222</v>
      </c>
      <c r="K6284" s="3" t="b" cm="1">
        <f t="array" ref="K6284">SUMPRODUCT( --ISNUMBER(SEARCH(TextCheck,F6284)))&gt;0</f>
        <v>1</v>
      </c>
      <c r="L6284" s="14"/>
      <c r="M6284" s="14"/>
      <c r="N6284" s="14"/>
      <c r="O6284" s="14"/>
      <c r="P6284" s="14"/>
      <c r="Q6284" s="14"/>
      <c r="R6284" s="14"/>
      <c r="S6284" s="14"/>
      <c r="T6284" s="14"/>
    </row>
    <row r="6285" spans="1:20" ht="15" customHeight="1" x14ac:dyDescent="0.2">
      <c r="A6285" s="5" t="s">
        <v>10372</v>
      </c>
      <c r="D6285" s="12" t="s">
        <v>442</v>
      </c>
      <c r="E6285" s="14" t="s">
        <v>3488</v>
      </c>
      <c r="F6285" s="21" t="s">
        <v>10374</v>
      </c>
      <c r="G6285" s="12" t="s">
        <v>3257</v>
      </c>
      <c r="I6285" s="14"/>
      <c r="J6285" s="20">
        <f t="shared" si="28"/>
        <v>327222</v>
      </c>
      <c r="K6285" s="3" t="b" cm="1">
        <f t="array" ref="K6285">SUMPRODUCT( --ISNUMBER(SEARCH(TextCheck,F6285)))&gt;0</f>
        <v>0</v>
      </c>
      <c r="L6285" s="14"/>
      <c r="M6285" s="14"/>
      <c r="N6285" s="14"/>
      <c r="O6285" s="14"/>
      <c r="P6285" s="14"/>
      <c r="Q6285" s="14"/>
      <c r="R6285" s="14"/>
      <c r="S6285" s="14"/>
      <c r="T6285" s="14"/>
    </row>
    <row r="6286" spans="1:20" ht="15" customHeight="1" x14ac:dyDescent="0.2">
      <c r="A6286" s="5" t="s">
        <v>10372</v>
      </c>
      <c r="D6286" s="12" t="s">
        <v>442</v>
      </c>
      <c r="E6286" s="14" t="s">
        <v>3491</v>
      </c>
      <c r="F6286" s="21" t="s">
        <v>10375</v>
      </c>
      <c r="G6286" s="12" t="s">
        <v>3257</v>
      </c>
      <c r="I6286" s="14"/>
      <c r="J6286" s="20">
        <f t="shared" si="28"/>
        <v>327222</v>
      </c>
      <c r="K6286" s="3" t="b" cm="1">
        <f t="array" ref="K6286">SUMPRODUCT( --ISNUMBER(SEARCH(TextCheck,F6286)))&gt;0</f>
        <v>0</v>
      </c>
      <c r="L6286" s="14"/>
      <c r="M6286" s="14"/>
      <c r="N6286" s="14"/>
      <c r="O6286" s="14"/>
      <c r="P6286" s="14"/>
      <c r="Q6286" s="14"/>
      <c r="R6286" s="14"/>
      <c r="S6286" s="14"/>
      <c r="T6286" s="14"/>
    </row>
    <row r="6287" spans="1:20" ht="15" customHeight="1" x14ac:dyDescent="0.2">
      <c r="A6287" s="5" t="s">
        <v>10372</v>
      </c>
      <c r="B6287" s="5" t="b">
        <v>1</v>
      </c>
      <c r="D6287" s="12" t="s">
        <v>442</v>
      </c>
      <c r="E6287" s="14" t="s">
        <v>3491</v>
      </c>
      <c r="F6287" s="21" t="s">
        <v>10376</v>
      </c>
      <c r="G6287" s="12" t="s">
        <v>3257</v>
      </c>
      <c r="I6287" s="14"/>
      <c r="J6287" s="20">
        <f t="shared" si="28"/>
        <v>327222</v>
      </c>
      <c r="K6287" s="3" t="b" cm="1">
        <f t="array" ref="K6287">SUMPRODUCT( --ISNUMBER(SEARCH(TextCheck,F6287)))&gt;0</f>
        <v>1</v>
      </c>
      <c r="L6287" s="14"/>
      <c r="M6287" s="14"/>
      <c r="N6287" s="14"/>
      <c r="O6287" s="14"/>
      <c r="P6287" s="14"/>
      <c r="Q6287" s="14"/>
      <c r="R6287" s="14"/>
      <c r="S6287" s="14"/>
      <c r="T6287" s="14"/>
    </row>
    <row r="6288" spans="1:20" ht="15" customHeight="1" x14ac:dyDescent="0.2">
      <c r="A6288" s="5" t="s">
        <v>10372</v>
      </c>
      <c r="D6288" s="12" t="s">
        <v>442</v>
      </c>
      <c r="E6288" s="14" t="s">
        <v>3491</v>
      </c>
      <c r="F6288" s="21" t="s">
        <v>10377</v>
      </c>
      <c r="G6288" s="12" t="s">
        <v>3257</v>
      </c>
      <c r="I6288" s="14"/>
      <c r="J6288" s="20">
        <f t="shared" si="28"/>
        <v>327222</v>
      </c>
      <c r="K6288" s="3" t="b" cm="1">
        <f t="array" ref="K6288">SUMPRODUCT( --ISNUMBER(SEARCH(TextCheck,F6288)))&gt;0</f>
        <v>0</v>
      </c>
      <c r="L6288" s="14"/>
      <c r="M6288" s="14"/>
      <c r="N6288" s="14"/>
      <c r="O6288" s="14"/>
      <c r="P6288" s="14"/>
      <c r="Q6288" s="14"/>
      <c r="R6288" s="14"/>
      <c r="S6288" s="14"/>
      <c r="T6288" s="14"/>
    </row>
    <row r="6289" spans="1:20" ht="15" customHeight="1" x14ac:dyDescent="0.2">
      <c r="A6289" s="5" t="s">
        <v>10372</v>
      </c>
      <c r="D6289" s="12" t="s">
        <v>442</v>
      </c>
      <c r="E6289" s="14" t="s">
        <v>3491</v>
      </c>
      <c r="F6289" s="21" t="s">
        <v>10378</v>
      </c>
      <c r="G6289" s="12" t="s">
        <v>10379</v>
      </c>
      <c r="I6289" s="14"/>
      <c r="J6289" s="20">
        <f t="shared" si="28"/>
        <v>328052</v>
      </c>
      <c r="K6289" s="3" t="b" cm="1">
        <f t="array" ref="K6289">SUMPRODUCT( --ISNUMBER(SEARCH(TextCheck,F6289)))&gt;0</f>
        <v>0</v>
      </c>
      <c r="L6289" s="14"/>
      <c r="M6289" s="14"/>
      <c r="N6289" s="14"/>
      <c r="O6289" s="14"/>
      <c r="P6289" s="14"/>
      <c r="Q6289" s="14"/>
      <c r="R6289" s="14"/>
      <c r="S6289" s="14"/>
      <c r="T6289" s="14"/>
    </row>
    <row r="6290" spans="1:20" ht="15" customHeight="1" x14ac:dyDescent="0.2">
      <c r="A6290" s="5" t="s">
        <v>10372</v>
      </c>
      <c r="D6290" s="12" t="s">
        <v>442</v>
      </c>
      <c r="E6290" s="14" t="s">
        <v>3491</v>
      </c>
      <c r="F6290" s="21" t="s">
        <v>10380</v>
      </c>
      <c r="G6290" s="12" t="s">
        <v>10379</v>
      </c>
      <c r="I6290" s="14"/>
      <c r="J6290" s="20">
        <f t="shared" si="28"/>
        <v>328052</v>
      </c>
      <c r="K6290" s="3" t="b" cm="1">
        <f t="array" ref="K6290">SUMPRODUCT( --ISNUMBER(SEARCH(TextCheck,F6290)))&gt;0</f>
        <v>0</v>
      </c>
      <c r="L6290" s="14"/>
      <c r="M6290" s="14"/>
      <c r="N6290" s="14"/>
      <c r="O6290" s="14"/>
      <c r="P6290" s="14"/>
      <c r="Q6290" s="14"/>
      <c r="R6290" s="14"/>
      <c r="S6290" s="14"/>
      <c r="T6290" s="14"/>
    </row>
    <row r="6291" spans="1:20" ht="15" customHeight="1" x14ac:dyDescent="0.2">
      <c r="A6291" s="5" t="s">
        <v>10372</v>
      </c>
      <c r="B6291" s="5" t="b">
        <v>1</v>
      </c>
      <c r="D6291" s="12" t="s">
        <v>442</v>
      </c>
      <c r="E6291" s="14" t="s">
        <v>3491</v>
      </c>
      <c r="F6291" s="21" t="s">
        <v>10381</v>
      </c>
      <c r="G6291" s="12" t="s">
        <v>10379</v>
      </c>
      <c r="I6291" s="14"/>
      <c r="J6291" s="20">
        <f t="shared" si="28"/>
        <v>328052</v>
      </c>
      <c r="K6291" s="3" t="b" cm="1">
        <f t="array" ref="K6291">SUMPRODUCT( --ISNUMBER(SEARCH(TextCheck,F6291)))&gt;0</f>
        <v>0</v>
      </c>
      <c r="L6291" s="14"/>
      <c r="M6291" s="14"/>
      <c r="N6291" s="14"/>
      <c r="O6291" s="14"/>
      <c r="P6291" s="14"/>
      <c r="Q6291" s="14"/>
      <c r="R6291" s="14"/>
      <c r="S6291" s="14"/>
      <c r="T6291" s="14"/>
    </row>
    <row r="6292" spans="1:20" ht="15" customHeight="1" x14ac:dyDescent="0.2">
      <c r="A6292" s="5" t="s">
        <v>10372</v>
      </c>
      <c r="B6292" s="5" t="b">
        <v>1</v>
      </c>
      <c r="D6292" s="12" t="s">
        <v>442</v>
      </c>
      <c r="E6292" s="5" t="s">
        <v>3501</v>
      </c>
      <c r="F6292" s="21" t="s">
        <v>10382</v>
      </c>
      <c r="G6292" s="12" t="s">
        <v>3257</v>
      </c>
      <c r="I6292" s="14"/>
      <c r="J6292" s="20">
        <f t="shared" si="28"/>
        <v>327222</v>
      </c>
      <c r="K6292" s="3" t="b" cm="1">
        <f t="array" ref="K6292">SUMPRODUCT( --ISNUMBER(SEARCH(TextCheck,F6292)))&gt;0</f>
        <v>0</v>
      </c>
      <c r="L6292" s="14"/>
      <c r="M6292" s="14"/>
      <c r="N6292" s="14"/>
      <c r="O6292" s="14"/>
      <c r="P6292" s="14"/>
      <c r="Q6292" s="14"/>
      <c r="R6292" s="14"/>
      <c r="S6292" s="14"/>
      <c r="T6292" s="14"/>
    </row>
    <row r="6293" spans="1:20" ht="15" customHeight="1" x14ac:dyDescent="0.2">
      <c r="A6293" s="5" t="s">
        <v>10372</v>
      </c>
      <c r="B6293" s="5" t="b">
        <v>1</v>
      </c>
      <c r="D6293" s="12" t="s">
        <v>442</v>
      </c>
      <c r="E6293" s="5" t="s">
        <v>3501</v>
      </c>
      <c r="F6293" s="21" t="s">
        <v>10383</v>
      </c>
      <c r="G6293" s="12" t="s">
        <v>3257</v>
      </c>
      <c r="I6293" s="14"/>
      <c r="J6293" s="20">
        <f t="shared" si="28"/>
        <v>327222</v>
      </c>
      <c r="K6293" s="3" t="b" cm="1">
        <f t="array" ref="K6293">SUMPRODUCT( --ISNUMBER(SEARCH(TextCheck,F6293)))&gt;0</f>
        <v>0</v>
      </c>
      <c r="L6293" s="14"/>
      <c r="M6293" s="14"/>
      <c r="N6293" s="14"/>
      <c r="O6293" s="14"/>
      <c r="P6293" s="14"/>
      <c r="Q6293" s="14"/>
      <c r="R6293" s="14"/>
      <c r="S6293" s="14"/>
      <c r="T6293" s="14"/>
    </row>
    <row r="6294" spans="1:20" ht="15" customHeight="1" x14ac:dyDescent="0.2">
      <c r="A6294" s="5" t="s">
        <v>10372</v>
      </c>
      <c r="D6294" s="12" t="s">
        <v>442</v>
      </c>
      <c r="E6294" s="5" t="s">
        <v>3501</v>
      </c>
      <c r="F6294" s="21" t="s">
        <v>10384</v>
      </c>
      <c r="G6294" s="12" t="s">
        <v>3257</v>
      </c>
      <c r="I6294" s="14"/>
      <c r="J6294" s="20">
        <f t="shared" si="28"/>
        <v>327222</v>
      </c>
      <c r="K6294" s="3" t="b" cm="1">
        <f t="array" ref="K6294">SUMPRODUCT( --ISNUMBER(SEARCH(TextCheck,F6294)))&gt;0</f>
        <v>0</v>
      </c>
      <c r="L6294" s="14"/>
      <c r="M6294" s="14"/>
      <c r="N6294" s="14"/>
      <c r="O6294" s="14"/>
      <c r="P6294" s="14"/>
      <c r="Q6294" s="14"/>
      <c r="R6294" s="14"/>
      <c r="S6294" s="14"/>
      <c r="T6294" s="14"/>
    </row>
    <row r="6295" spans="1:20" ht="15" customHeight="1" x14ac:dyDescent="0.2">
      <c r="A6295" s="5" t="s">
        <v>10372</v>
      </c>
      <c r="D6295" s="12" t="s">
        <v>442</v>
      </c>
      <c r="E6295" s="5" t="s">
        <v>3501</v>
      </c>
      <c r="F6295" s="21" t="s">
        <v>10385</v>
      </c>
      <c r="G6295" s="12" t="s">
        <v>3257</v>
      </c>
      <c r="I6295" s="14"/>
      <c r="J6295" s="20">
        <f t="shared" si="28"/>
        <v>327222</v>
      </c>
      <c r="K6295" s="3" t="b" cm="1">
        <f t="array" ref="K6295">SUMPRODUCT( --ISNUMBER(SEARCH(TextCheck,F6295)))&gt;0</f>
        <v>0</v>
      </c>
      <c r="L6295" s="14"/>
      <c r="M6295" s="14"/>
      <c r="N6295" s="14"/>
      <c r="O6295" s="14"/>
      <c r="P6295" s="14"/>
      <c r="Q6295" s="14"/>
      <c r="R6295" s="14"/>
      <c r="S6295" s="14"/>
      <c r="T6295" s="14"/>
    </row>
    <row r="6296" spans="1:20" ht="15" customHeight="1" x14ac:dyDescent="0.2">
      <c r="A6296" s="5" t="s">
        <v>10372</v>
      </c>
      <c r="B6296" s="5" t="b">
        <v>1</v>
      </c>
      <c r="D6296" s="12" t="s">
        <v>442</v>
      </c>
      <c r="E6296" s="5" t="s">
        <v>3501</v>
      </c>
      <c r="F6296" s="21" t="s">
        <v>10386</v>
      </c>
      <c r="G6296" s="12" t="s">
        <v>3257</v>
      </c>
      <c r="I6296" s="14"/>
      <c r="J6296" s="20">
        <f t="shared" si="28"/>
        <v>327222</v>
      </c>
      <c r="K6296" s="3" t="b" cm="1">
        <f t="array" ref="K6296">SUMPRODUCT( --ISNUMBER(SEARCH(TextCheck,F6296)))&gt;0</f>
        <v>0</v>
      </c>
      <c r="L6296" s="14"/>
      <c r="M6296" s="14"/>
      <c r="N6296" s="14"/>
      <c r="O6296" s="14"/>
      <c r="P6296" s="14"/>
      <c r="Q6296" s="14"/>
      <c r="R6296" s="14"/>
      <c r="S6296" s="14"/>
      <c r="T6296" s="14"/>
    </row>
    <row r="6297" spans="1:20" ht="15" customHeight="1" x14ac:dyDescent="0.2">
      <c r="A6297" s="5" t="s">
        <v>10372</v>
      </c>
      <c r="D6297" s="12" t="s">
        <v>442</v>
      </c>
      <c r="E6297" s="5" t="s">
        <v>3501</v>
      </c>
      <c r="F6297" s="21" t="s">
        <v>10387</v>
      </c>
      <c r="G6297" s="12" t="s">
        <v>3257</v>
      </c>
      <c r="I6297" s="14"/>
      <c r="J6297" s="20">
        <f t="shared" si="28"/>
        <v>327222</v>
      </c>
      <c r="K6297" s="3" t="b" cm="1">
        <f t="array" ref="K6297">SUMPRODUCT( --ISNUMBER(SEARCH(TextCheck,F6297)))&gt;0</f>
        <v>0</v>
      </c>
      <c r="L6297" s="14"/>
      <c r="M6297" s="14"/>
      <c r="N6297" s="14"/>
      <c r="O6297" s="14"/>
      <c r="P6297" s="14"/>
      <c r="Q6297" s="14"/>
      <c r="R6297" s="14"/>
      <c r="S6297" s="14"/>
      <c r="T6297" s="14"/>
    </row>
    <row r="6298" spans="1:20" ht="15" customHeight="1" x14ac:dyDescent="0.2">
      <c r="A6298" s="5" t="s">
        <v>10372</v>
      </c>
      <c r="D6298" s="12" t="s">
        <v>442</v>
      </c>
      <c r="E6298" s="5" t="s">
        <v>3501</v>
      </c>
      <c r="F6298" s="21" t="s">
        <v>10388</v>
      </c>
      <c r="G6298" s="12" t="s">
        <v>3257</v>
      </c>
      <c r="I6298" s="14"/>
      <c r="J6298" s="20">
        <f t="shared" si="28"/>
        <v>327222</v>
      </c>
      <c r="K6298" s="3" t="b" cm="1">
        <f t="array" ref="K6298">SUMPRODUCT( --ISNUMBER(SEARCH(TextCheck,F6298)))&gt;0</f>
        <v>0</v>
      </c>
      <c r="L6298" s="14"/>
      <c r="M6298" s="14"/>
      <c r="N6298" s="14"/>
      <c r="O6298" s="14"/>
      <c r="P6298" s="14"/>
      <c r="Q6298" s="14"/>
      <c r="R6298" s="14"/>
      <c r="S6298" s="14"/>
      <c r="T6298" s="14"/>
    </row>
    <row r="6299" spans="1:20" ht="15" customHeight="1" x14ac:dyDescent="0.2">
      <c r="A6299" s="5" t="s">
        <v>10372</v>
      </c>
      <c r="B6299" s="5" t="b">
        <v>1</v>
      </c>
      <c r="D6299" s="12" t="s">
        <v>442</v>
      </c>
      <c r="E6299" s="5" t="s">
        <v>3501</v>
      </c>
      <c r="F6299" s="21" t="s">
        <v>10389</v>
      </c>
      <c r="G6299" s="12" t="s">
        <v>3257</v>
      </c>
      <c r="I6299" s="14"/>
      <c r="J6299" s="20">
        <f t="shared" si="28"/>
        <v>327222</v>
      </c>
      <c r="K6299" s="3" t="b" cm="1">
        <f t="array" ref="K6299">SUMPRODUCT( --ISNUMBER(SEARCH(TextCheck,F6299)))&gt;0</f>
        <v>0</v>
      </c>
      <c r="L6299" s="14"/>
      <c r="M6299" s="14"/>
      <c r="N6299" s="14"/>
      <c r="O6299" s="14"/>
      <c r="P6299" s="14"/>
      <c r="Q6299" s="14"/>
      <c r="R6299" s="14"/>
      <c r="S6299" s="14"/>
      <c r="T6299" s="14"/>
    </row>
    <row r="6300" spans="1:20" ht="15" customHeight="1" x14ac:dyDescent="0.2">
      <c r="A6300" s="5" t="s">
        <v>10372</v>
      </c>
      <c r="D6300" s="12" t="s">
        <v>442</v>
      </c>
      <c r="E6300" s="5" t="s">
        <v>3501</v>
      </c>
      <c r="F6300" s="21" t="s">
        <v>10390</v>
      </c>
      <c r="G6300" s="12" t="s">
        <v>1714</v>
      </c>
      <c r="I6300" s="14"/>
      <c r="J6300" s="20">
        <f t="shared" si="28"/>
        <v>327236</v>
      </c>
      <c r="K6300" s="3" t="b" cm="1">
        <f t="array" ref="K6300">SUMPRODUCT( --ISNUMBER(SEARCH(TextCheck,F6300)))&gt;0</f>
        <v>0</v>
      </c>
      <c r="L6300" s="14"/>
      <c r="M6300" s="14"/>
      <c r="N6300" s="14"/>
      <c r="O6300" s="14"/>
      <c r="P6300" s="14"/>
      <c r="Q6300" s="14"/>
      <c r="R6300" s="14"/>
      <c r="S6300" s="14"/>
      <c r="T6300" s="14"/>
    </row>
    <row r="6301" spans="1:20" ht="15" customHeight="1" x14ac:dyDescent="0.2">
      <c r="A6301" s="5" t="s">
        <v>10372</v>
      </c>
      <c r="D6301" s="12" t="s">
        <v>442</v>
      </c>
      <c r="E6301" s="5" t="s">
        <v>3501</v>
      </c>
      <c r="F6301" s="21" t="s">
        <v>10391</v>
      </c>
      <c r="G6301" s="12" t="s">
        <v>3533</v>
      </c>
      <c r="I6301" s="14"/>
      <c r="J6301" s="20">
        <f t="shared" si="28"/>
        <v>327309</v>
      </c>
      <c r="K6301" s="3" t="b" cm="1">
        <f t="array" ref="K6301">SUMPRODUCT( --ISNUMBER(SEARCH(TextCheck,F6301)))&gt;0</f>
        <v>0</v>
      </c>
      <c r="L6301" s="14"/>
      <c r="M6301" s="14"/>
      <c r="N6301" s="14"/>
      <c r="O6301" s="14"/>
      <c r="P6301" s="14"/>
      <c r="Q6301" s="14"/>
      <c r="R6301" s="14"/>
      <c r="S6301" s="14"/>
      <c r="T6301" s="14"/>
    </row>
    <row r="6302" spans="1:20" ht="15" customHeight="1" x14ac:dyDescent="0.2">
      <c r="A6302" s="5" t="s">
        <v>10372</v>
      </c>
      <c r="D6302" s="12" t="s">
        <v>442</v>
      </c>
      <c r="E6302" s="5" t="s">
        <v>3501</v>
      </c>
      <c r="F6302" s="21" t="s">
        <v>10392</v>
      </c>
      <c r="G6302" s="12" t="s">
        <v>4355</v>
      </c>
      <c r="I6302" s="14"/>
      <c r="J6302" s="20">
        <f t="shared" si="28"/>
        <v>327316</v>
      </c>
      <c r="K6302" s="3" t="b" cm="1">
        <f t="array" ref="K6302">SUMPRODUCT( --ISNUMBER(SEARCH(TextCheck,F6302)))&gt;0</f>
        <v>0</v>
      </c>
      <c r="L6302" s="14"/>
      <c r="M6302" s="14"/>
      <c r="N6302" s="14"/>
      <c r="O6302" s="14"/>
      <c r="P6302" s="14"/>
      <c r="Q6302" s="14"/>
      <c r="R6302" s="14"/>
      <c r="S6302" s="14"/>
      <c r="T6302" s="14"/>
    </row>
    <row r="6303" spans="1:20" ht="15" customHeight="1" x14ac:dyDescent="0.2">
      <c r="A6303" s="5" t="s">
        <v>10372</v>
      </c>
      <c r="D6303" s="12" t="s">
        <v>442</v>
      </c>
      <c r="E6303" s="43" t="s">
        <v>3597</v>
      </c>
      <c r="F6303" s="21" t="s">
        <v>10393</v>
      </c>
      <c r="G6303" s="12" t="s">
        <v>3257</v>
      </c>
      <c r="I6303" s="14"/>
      <c r="J6303" s="20">
        <f t="shared" si="28"/>
        <v>327222</v>
      </c>
      <c r="K6303" s="3" t="b" cm="1">
        <f t="array" ref="K6303">SUMPRODUCT( --ISNUMBER(SEARCH(TextCheck,F6303)))&gt;0</f>
        <v>1</v>
      </c>
      <c r="L6303" s="14"/>
      <c r="M6303" s="14"/>
      <c r="N6303" s="14"/>
      <c r="O6303" s="14"/>
      <c r="P6303" s="14"/>
      <c r="Q6303" s="14"/>
      <c r="R6303" s="14"/>
      <c r="S6303" s="14"/>
      <c r="T6303" s="14"/>
    </row>
    <row r="6304" spans="1:20" ht="15" customHeight="1" x14ac:dyDescent="0.2">
      <c r="A6304" s="5" t="s">
        <v>10372</v>
      </c>
      <c r="D6304" s="12" t="s">
        <v>442</v>
      </c>
      <c r="E6304" s="43" t="s">
        <v>3597</v>
      </c>
      <c r="F6304" s="21" t="s">
        <v>10394</v>
      </c>
      <c r="G6304" s="12" t="s">
        <v>3257</v>
      </c>
      <c r="I6304" s="14"/>
      <c r="J6304" s="20">
        <f t="shared" si="28"/>
        <v>327222</v>
      </c>
      <c r="K6304" s="3" t="b" cm="1">
        <f t="array" ref="K6304">SUMPRODUCT( --ISNUMBER(SEARCH(TextCheck,F6304)))&gt;0</f>
        <v>0</v>
      </c>
      <c r="L6304" s="14"/>
      <c r="M6304" s="14"/>
      <c r="N6304" s="14"/>
      <c r="O6304" s="14"/>
      <c r="P6304" s="14"/>
      <c r="Q6304" s="14"/>
      <c r="R6304" s="14"/>
      <c r="S6304" s="14"/>
      <c r="T6304" s="14"/>
    </row>
    <row r="6305" spans="1:20" ht="15" customHeight="1" x14ac:dyDescent="0.2">
      <c r="A6305" s="5" t="s">
        <v>10372</v>
      </c>
      <c r="D6305" s="12" t="s">
        <v>442</v>
      </c>
      <c r="E6305" s="43" t="s">
        <v>3597</v>
      </c>
      <c r="F6305" s="21" t="s">
        <v>10395</v>
      </c>
      <c r="G6305" s="12" t="s">
        <v>3257</v>
      </c>
      <c r="I6305" s="14"/>
      <c r="J6305" s="20">
        <f t="shared" si="28"/>
        <v>327222</v>
      </c>
      <c r="K6305" s="3" t="b" cm="1">
        <f t="array" ref="K6305">SUMPRODUCT( --ISNUMBER(SEARCH(TextCheck,F6305)))&gt;0</f>
        <v>0</v>
      </c>
      <c r="L6305" s="14"/>
      <c r="M6305" s="14"/>
      <c r="N6305" s="14"/>
      <c r="O6305" s="14"/>
      <c r="P6305" s="14"/>
      <c r="Q6305" s="14"/>
      <c r="R6305" s="14"/>
      <c r="S6305" s="14"/>
      <c r="T6305" s="14"/>
    </row>
    <row r="6306" spans="1:20" ht="15" customHeight="1" x14ac:dyDescent="0.2">
      <c r="A6306" s="5" t="s">
        <v>10372</v>
      </c>
      <c r="D6306" s="12" t="s">
        <v>442</v>
      </c>
      <c r="E6306" s="43" t="s">
        <v>3597</v>
      </c>
      <c r="F6306" s="21" t="s">
        <v>10396</v>
      </c>
      <c r="G6306" s="12" t="s">
        <v>6076</v>
      </c>
      <c r="H6306" s="43" t="s">
        <v>3849</v>
      </c>
      <c r="I6306" s="14"/>
      <c r="J6306" s="20">
        <f t="shared" si="28"/>
        <v>327291</v>
      </c>
      <c r="K6306" s="3" t="b" cm="1">
        <f t="array" ref="K6306">SUMPRODUCT( --ISNUMBER(SEARCH(TextCheck,F6306)))&gt;0</f>
        <v>0</v>
      </c>
      <c r="L6306" s="14"/>
      <c r="M6306" s="14"/>
      <c r="N6306" s="14"/>
      <c r="O6306" s="14"/>
      <c r="P6306" s="14"/>
      <c r="Q6306" s="14"/>
      <c r="R6306" s="14"/>
      <c r="S6306" s="14"/>
      <c r="T6306" s="14"/>
    </row>
    <row r="6307" spans="1:20" ht="15" customHeight="1" x14ac:dyDescent="0.2">
      <c r="A6307" s="5" t="s">
        <v>10372</v>
      </c>
      <c r="B6307" s="5" t="b">
        <v>1</v>
      </c>
      <c r="D6307" s="12" t="s">
        <v>442</v>
      </c>
      <c r="E6307" s="43" t="s">
        <v>3597</v>
      </c>
      <c r="F6307" s="21" t="s">
        <v>10397</v>
      </c>
      <c r="G6307" s="12" t="s">
        <v>4051</v>
      </c>
      <c r="I6307" s="14"/>
      <c r="J6307" s="20">
        <f t="shared" si="28"/>
        <v>327299</v>
      </c>
      <c r="K6307" s="3" t="b" cm="1">
        <f t="array" ref="K6307">SUMPRODUCT( --ISNUMBER(SEARCH(TextCheck,F6307)))&gt;0</f>
        <v>0</v>
      </c>
      <c r="L6307" s="14"/>
      <c r="M6307" s="14"/>
      <c r="N6307" s="14"/>
      <c r="O6307" s="14"/>
      <c r="P6307" s="14"/>
      <c r="Q6307" s="14"/>
      <c r="R6307" s="14"/>
      <c r="S6307" s="14"/>
      <c r="T6307" s="14"/>
    </row>
    <row r="6308" spans="1:20" ht="15" customHeight="1" x14ac:dyDescent="0.2">
      <c r="A6308" s="5" t="s">
        <v>10372</v>
      </c>
      <c r="D6308" s="12" t="s">
        <v>442</v>
      </c>
      <c r="E6308" s="43" t="s">
        <v>3597</v>
      </c>
      <c r="F6308" s="21" t="s">
        <v>10398</v>
      </c>
      <c r="G6308" s="12" t="s">
        <v>4051</v>
      </c>
      <c r="I6308" s="14"/>
      <c r="J6308" s="20">
        <f t="shared" si="28"/>
        <v>327299</v>
      </c>
      <c r="K6308" s="3" t="b" cm="1">
        <f t="array" ref="K6308">SUMPRODUCT( --ISNUMBER(SEARCH(TextCheck,F6308)))&gt;0</f>
        <v>0</v>
      </c>
      <c r="L6308" s="14"/>
      <c r="M6308" s="14"/>
      <c r="N6308" s="14"/>
      <c r="O6308" s="14"/>
      <c r="P6308" s="14"/>
      <c r="Q6308" s="14"/>
      <c r="R6308" s="14"/>
      <c r="S6308" s="14"/>
      <c r="T6308" s="14"/>
    </row>
    <row r="6309" spans="1:20" ht="15" customHeight="1" x14ac:dyDescent="0.2">
      <c r="A6309" s="5" t="s">
        <v>10372</v>
      </c>
      <c r="B6309" s="5" t="b">
        <v>1</v>
      </c>
      <c r="D6309" s="12" t="s">
        <v>442</v>
      </c>
      <c r="E6309" s="43" t="s">
        <v>3597</v>
      </c>
      <c r="F6309" s="21" t="s">
        <v>10399</v>
      </c>
      <c r="G6309" s="12" t="s">
        <v>3533</v>
      </c>
      <c r="I6309" s="14"/>
      <c r="J6309" s="20">
        <f t="shared" si="28"/>
        <v>327309</v>
      </c>
      <c r="K6309" s="3" t="b" cm="1">
        <f t="array" ref="K6309">SUMPRODUCT( --ISNUMBER(SEARCH(TextCheck,F6309)))&gt;0</f>
        <v>0</v>
      </c>
      <c r="L6309" s="14"/>
      <c r="M6309" s="14"/>
      <c r="N6309" s="14"/>
      <c r="O6309" s="14"/>
      <c r="P6309" s="14"/>
      <c r="Q6309" s="14"/>
      <c r="R6309" s="14"/>
      <c r="S6309" s="14"/>
      <c r="T6309" s="14"/>
    </row>
    <row r="6310" spans="1:20" ht="15" customHeight="1" x14ac:dyDescent="0.2">
      <c r="A6310" s="5" t="s">
        <v>10372</v>
      </c>
      <c r="D6310" s="12" t="s">
        <v>442</v>
      </c>
      <c r="E6310" s="43" t="s">
        <v>3597</v>
      </c>
      <c r="F6310" s="21" t="s">
        <v>10400</v>
      </c>
      <c r="G6310" s="12" t="s">
        <v>4355</v>
      </c>
      <c r="I6310" s="14"/>
      <c r="J6310" s="20">
        <f t="shared" si="28"/>
        <v>327316</v>
      </c>
      <c r="K6310" s="3" t="b" cm="1">
        <f t="array" ref="K6310">SUMPRODUCT( --ISNUMBER(SEARCH(TextCheck,F6310)))&gt;0</f>
        <v>0</v>
      </c>
      <c r="L6310" s="14"/>
      <c r="M6310" s="14"/>
      <c r="N6310" s="14"/>
      <c r="O6310" s="14"/>
      <c r="P6310" s="14"/>
      <c r="Q6310" s="14"/>
      <c r="R6310" s="14"/>
      <c r="S6310" s="14"/>
      <c r="T6310" s="14"/>
    </row>
    <row r="6311" spans="1:20" ht="15" customHeight="1" x14ac:dyDescent="0.2">
      <c r="A6311" s="5" t="s">
        <v>10372</v>
      </c>
      <c r="D6311" s="12" t="s">
        <v>442</v>
      </c>
      <c r="E6311" s="43" t="s">
        <v>3597</v>
      </c>
      <c r="F6311" s="21" t="s">
        <v>10401</v>
      </c>
      <c r="G6311" s="12" t="s">
        <v>6260</v>
      </c>
      <c r="I6311" s="14"/>
      <c r="J6311" s="20">
        <f t="shared" si="28"/>
        <v>328301</v>
      </c>
      <c r="K6311" s="3" t="b" cm="1">
        <f t="array" ref="K6311">SUMPRODUCT( --ISNUMBER(SEARCH(TextCheck,F6311)))&gt;0</f>
        <v>0</v>
      </c>
      <c r="L6311" s="14"/>
      <c r="M6311" s="14"/>
      <c r="N6311" s="14"/>
      <c r="O6311" s="14"/>
      <c r="P6311" s="14"/>
      <c r="Q6311" s="14"/>
      <c r="R6311" s="14"/>
      <c r="S6311" s="14"/>
      <c r="T6311" s="14"/>
    </row>
    <row r="6312" spans="1:20" ht="15" customHeight="1" x14ac:dyDescent="0.2">
      <c r="A6312" s="5" t="s">
        <v>10372</v>
      </c>
      <c r="D6312" s="12" t="s">
        <v>442</v>
      </c>
      <c r="E6312" s="5" t="s">
        <v>3609</v>
      </c>
      <c r="F6312" s="21" t="s">
        <v>10385</v>
      </c>
      <c r="G6312" s="12" t="s">
        <v>3257</v>
      </c>
      <c r="I6312" s="14"/>
      <c r="J6312" s="20">
        <f t="shared" si="28"/>
        <v>327222</v>
      </c>
      <c r="K6312" s="3" t="b" cm="1">
        <f t="array" ref="K6312">SUMPRODUCT( --ISNUMBER(SEARCH(TextCheck,F6312)))&gt;0</f>
        <v>0</v>
      </c>
      <c r="L6312" s="14"/>
      <c r="M6312" s="14"/>
      <c r="N6312" s="14"/>
      <c r="O6312" s="14"/>
      <c r="P6312" s="14"/>
      <c r="Q6312" s="14"/>
      <c r="R6312" s="14"/>
      <c r="S6312" s="14"/>
      <c r="T6312" s="14"/>
    </row>
    <row r="6313" spans="1:20" ht="15" customHeight="1" x14ac:dyDescent="0.2">
      <c r="A6313" s="5" t="s">
        <v>10402</v>
      </c>
      <c r="D6313" s="12" t="s">
        <v>351</v>
      </c>
      <c r="E6313" s="5" t="s">
        <v>3480</v>
      </c>
      <c r="F6313" s="21" t="s">
        <v>350</v>
      </c>
      <c r="G6313" s="12" t="s">
        <v>10403</v>
      </c>
      <c r="H6313" s="12" t="s">
        <v>314</v>
      </c>
      <c r="I6313" s="14"/>
      <c r="J6313" s="20">
        <f t="shared" si="28"/>
        <v>326810</v>
      </c>
      <c r="K6313" s="3" t="b" cm="1">
        <f t="array" ref="K6313">SUMPRODUCT( --ISNUMBER(SEARCH(TextCheck,F6313)))&gt;0</f>
        <v>0</v>
      </c>
      <c r="L6313" s="14"/>
      <c r="M6313" s="14"/>
      <c r="N6313" s="14"/>
      <c r="O6313" s="14"/>
      <c r="P6313" s="14"/>
      <c r="Q6313" s="14"/>
      <c r="R6313" s="14"/>
      <c r="S6313" s="14"/>
      <c r="T6313" s="14"/>
    </row>
    <row r="6314" spans="1:20" ht="15" customHeight="1" x14ac:dyDescent="0.2">
      <c r="A6314" s="5" t="s">
        <v>10402</v>
      </c>
      <c r="B6314" s="5" t="b">
        <v>1</v>
      </c>
      <c r="D6314" s="12" t="s">
        <v>351</v>
      </c>
      <c r="E6314" s="5" t="s">
        <v>3897</v>
      </c>
      <c r="F6314" s="21" t="s">
        <v>10404</v>
      </c>
      <c r="G6314" s="12" t="s">
        <v>8545</v>
      </c>
      <c r="H6314" s="5" t="s">
        <v>1757</v>
      </c>
      <c r="I6314" s="14"/>
      <c r="J6314" s="20">
        <f t="shared" si="28"/>
        <v>326349</v>
      </c>
      <c r="K6314" s="3" t="b" cm="1">
        <f t="array" ref="K6314">SUMPRODUCT( --ISNUMBER(SEARCH(TextCheck,F6314)))&gt;0</f>
        <v>0</v>
      </c>
      <c r="L6314" s="14"/>
      <c r="M6314" s="14"/>
      <c r="N6314" s="14"/>
      <c r="O6314" s="14"/>
      <c r="P6314" s="14"/>
      <c r="Q6314" s="14"/>
      <c r="R6314" s="14"/>
      <c r="S6314" s="14"/>
      <c r="T6314" s="14"/>
    </row>
    <row r="6315" spans="1:20" ht="15" customHeight="1" x14ac:dyDescent="0.2">
      <c r="A6315" s="5" t="s">
        <v>10402</v>
      </c>
      <c r="D6315" s="12" t="s">
        <v>351</v>
      </c>
      <c r="E6315" s="5" t="s">
        <v>3897</v>
      </c>
      <c r="F6315" s="21" t="s">
        <v>1372</v>
      </c>
      <c r="G6315" s="12" t="s">
        <v>1373</v>
      </c>
      <c r="H6315" s="5" t="s">
        <v>1757</v>
      </c>
      <c r="I6315" s="14"/>
      <c r="J6315" s="20">
        <f t="shared" si="28"/>
        <v>326828</v>
      </c>
      <c r="K6315" s="3" t="b" cm="1">
        <f t="array" ref="K6315">SUMPRODUCT( --ISNUMBER(SEARCH(TextCheck,F6315)))&gt;0</f>
        <v>0</v>
      </c>
      <c r="L6315" s="14"/>
      <c r="M6315" s="14"/>
      <c r="N6315" s="14"/>
      <c r="O6315" s="14"/>
      <c r="P6315" s="14"/>
      <c r="Q6315" s="14"/>
      <c r="R6315" s="14"/>
      <c r="S6315" s="14"/>
      <c r="T6315" s="14"/>
    </row>
    <row r="6316" spans="1:20" ht="15" customHeight="1" x14ac:dyDescent="0.2">
      <c r="A6316" s="5" t="s">
        <v>10402</v>
      </c>
      <c r="B6316" s="5" t="b">
        <v>1</v>
      </c>
      <c r="D6316" s="12" t="s">
        <v>351</v>
      </c>
      <c r="E6316" s="14" t="s">
        <v>3488</v>
      </c>
      <c r="F6316" s="21" t="s">
        <v>10405</v>
      </c>
      <c r="G6316" s="12" t="s">
        <v>1373</v>
      </c>
      <c r="I6316" s="14"/>
      <c r="J6316" s="20">
        <f t="shared" si="28"/>
        <v>326828</v>
      </c>
      <c r="K6316" s="3" t="b" cm="1">
        <f t="array" ref="K6316">SUMPRODUCT( --ISNUMBER(SEARCH(TextCheck,F6316)))&gt;0</f>
        <v>0</v>
      </c>
      <c r="L6316" s="14"/>
      <c r="M6316" s="14"/>
      <c r="N6316" s="14"/>
      <c r="O6316" s="14"/>
      <c r="P6316" s="14"/>
      <c r="Q6316" s="14"/>
      <c r="R6316" s="14"/>
      <c r="S6316" s="14"/>
      <c r="T6316" s="14"/>
    </row>
    <row r="6317" spans="1:20" ht="15" customHeight="1" x14ac:dyDescent="0.2">
      <c r="A6317" s="5" t="s">
        <v>10402</v>
      </c>
      <c r="D6317" s="12" t="s">
        <v>351</v>
      </c>
      <c r="E6317" s="14" t="s">
        <v>3488</v>
      </c>
      <c r="F6317" s="21" t="s">
        <v>237</v>
      </c>
      <c r="G6317" s="12" t="s">
        <v>5977</v>
      </c>
      <c r="I6317" s="14"/>
      <c r="J6317" s="20">
        <f t="shared" si="28"/>
        <v>327720</v>
      </c>
      <c r="K6317" s="3" t="b" cm="1">
        <f t="array" ref="K6317">SUMPRODUCT( --ISNUMBER(SEARCH(TextCheck,F6317)))&gt;0</f>
        <v>0</v>
      </c>
      <c r="L6317" s="14"/>
      <c r="M6317" s="14"/>
      <c r="N6317" s="14"/>
      <c r="O6317" s="14"/>
      <c r="P6317" s="14"/>
      <c r="Q6317" s="14"/>
      <c r="R6317" s="14"/>
      <c r="S6317" s="14"/>
      <c r="T6317" s="14"/>
    </row>
    <row r="6318" spans="1:20" ht="15" customHeight="1" x14ac:dyDescent="0.2">
      <c r="A6318" s="5" t="s">
        <v>10402</v>
      </c>
      <c r="B6318" s="5" t="b">
        <v>1</v>
      </c>
      <c r="D6318" s="12" t="s">
        <v>351</v>
      </c>
      <c r="E6318" s="14" t="s">
        <v>3491</v>
      </c>
      <c r="F6318" s="21" t="s">
        <v>2021</v>
      </c>
      <c r="G6318" s="12" t="s">
        <v>10406</v>
      </c>
      <c r="H6318" s="5" t="s">
        <v>1965</v>
      </c>
      <c r="I6318" s="14"/>
      <c r="J6318" s="20">
        <f t="shared" si="28"/>
        <v>326351</v>
      </c>
      <c r="K6318" s="3" t="b" cm="1">
        <f t="array" ref="K6318">SUMPRODUCT( --ISNUMBER(SEARCH(TextCheck,F6318)))&gt;0</f>
        <v>0</v>
      </c>
      <c r="L6318" s="14"/>
      <c r="M6318" s="14"/>
      <c r="N6318" s="14"/>
      <c r="O6318" s="14"/>
      <c r="P6318" s="14"/>
      <c r="Q6318" s="14"/>
      <c r="R6318" s="14"/>
      <c r="S6318" s="14"/>
      <c r="T6318" s="14"/>
    </row>
    <row r="6319" spans="1:20" ht="15" customHeight="1" x14ac:dyDescent="0.2">
      <c r="A6319" s="5" t="s">
        <v>10402</v>
      </c>
      <c r="D6319" s="12" t="s">
        <v>351</v>
      </c>
      <c r="E6319" s="14" t="s">
        <v>3491</v>
      </c>
      <c r="F6319" s="21" t="s">
        <v>10407</v>
      </c>
      <c r="G6319" s="12" t="s">
        <v>10408</v>
      </c>
      <c r="H6319" s="5" t="s">
        <v>1965</v>
      </c>
      <c r="I6319" s="14"/>
      <c r="J6319" s="20">
        <f t="shared" si="28"/>
        <v>326352</v>
      </c>
      <c r="K6319" s="3" t="b" cm="1">
        <f t="array" ref="K6319">SUMPRODUCT( --ISNUMBER(SEARCH(TextCheck,F6319)))&gt;0</f>
        <v>0</v>
      </c>
      <c r="L6319" s="14"/>
      <c r="M6319" s="14"/>
      <c r="N6319" s="14"/>
      <c r="O6319" s="14"/>
      <c r="P6319" s="14"/>
      <c r="Q6319" s="14"/>
      <c r="R6319" s="14"/>
      <c r="S6319" s="14"/>
      <c r="T6319" s="14"/>
    </row>
    <row r="6320" spans="1:20" ht="15" customHeight="1" x14ac:dyDescent="0.2">
      <c r="A6320" s="5" t="s">
        <v>10402</v>
      </c>
      <c r="D6320" s="12" t="s">
        <v>351</v>
      </c>
      <c r="E6320" s="14" t="s">
        <v>3491</v>
      </c>
      <c r="F6320" s="21" t="s">
        <v>2982</v>
      </c>
      <c r="G6320" s="12" t="s">
        <v>7682</v>
      </c>
      <c r="H6320" s="5" t="s">
        <v>1965</v>
      </c>
      <c r="I6320" s="14"/>
      <c r="J6320" s="20">
        <f t="shared" si="28"/>
        <v>326353</v>
      </c>
      <c r="K6320" s="3" t="b" cm="1">
        <f t="array" ref="K6320">SUMPRODUCT( --ISNUMBER(SEARCH(TextCheck,F6320)))&gt;0</f>
        <v>0</v>
      </c>
      <c r="L6320" s="14"/>
      <c r="M6320" s="14"/>
      <c r="N6320" s="14"/>
      <c r="O6320" s="14"/>
      <c r="P6320" s="14"/>
      <c r="Q6320" s="14"/>
      <c r="R6320" s="14"/>
      <c r="S6320" s="14"/>
      <c r="T6320" s="14"/>
    </row>
    <row r="6321" spans="1:20" ht="15" customHeight="1" x14ac:dyDescent="0.2">
      <c r="A6321" s="5" t="s">
        <v>10402</v>
      </c>
      <c r="B6321" s="5" t="b">
        <v>1</v>
      </c>
      <c r="D6321" s="12" t="s">
        <v>351</v>
      </c>
      <c r="E6321" s="14" t="s">
        <v>3491</v>
      </c>
      <c r="F6321" s="21" t="s">
        <v>10409</v>
      </c>
      <c r="G6321" s="12" t="s">
        <v>415</v>
      </c>
      <c r="H6321" s="5" t="s">
        <v>1965</v>
      </c>
      <c r="I6321" s="14"/>
      <c r="J6321" s="20">
        <f t="shared" si="28"/>
        <v>326678</v>
      </c>
      <c r="K6321" s="3" t="b" cm="1">
        <f t="array" ref="K6321">SUMPRODUCT( --ISNUMBER(SEARCH(TextCheck,F6321)))&gt;0</f>
        <v>0</v>
      </c>
      <c r="L6321" s="14"/>
      <c r="M6321" s="14"/>
      <c r="N6321" s="14"/>
      <c r="O6321" s="14"/>
      <c r="P6321" s="14"/>
      <c r="Q6321" s="14"/>
      <c r="R6321" s="14"/>
      <c r="S6321" s="14"/>
      <c r="T6321" s="14"/>
    </row>
    <row r="6322" spans="1:20" ht="15" customHeight="1" x14ac:dyDescent="0.2">
      <c r="A6322" s="5" t="s">
        <v>10402</v>
      </c>
      <c r="D6322" s="12" t="s">
        <v>351</v>
      </c>
      <c r="E6322" s="14" t="s">
        <v>3491</v>
      </c>
      <c r="F6322" s="21" t="s">
        <v>10410</v>
      </c>
      <c r="G6322" s="12" t="s">
        <v>2448</v>
      </c>
      <c r="I6322" s="14"/>
      <c r="J6322" s="20">
        <f t="shared" si="28"/>
        <v>326829</v>
      </c>
      <c r="K6322" s="3" t="b" cm="1">
        <f t="array" ref="K6322">SUMPRODUCT( --ISNUMBER(SEARCH(TextCheck,F6322)))&gt;0</f>
        <v>0</v>
      </c>
      <c r="L6322" s="14"/>
      <c r="M6322" s="14"/>
      <c r="N6322" s="14"/>
      <c r="O6322" s="14"/>
      <c r="P6322" s="14"/>
      <c r="Q6322" s="14"/>
      <c r="R6322" s="14"/>
      <c r="S6322" s="14"/>
      <c r="T6322" s="14"/>
    </row>
    <row r="6323" spans="1:20" ht="15" customHeight="1" x14ac:dyDescent="0.2">
      <c r="A6323" s="5" t="s">
        <v>10402</v>
      </c>
      <c r="D6323" s="12" t="s">
        <v>351</v>
      </c>
      <c r="E6323" s="14" t="s">
        <v>3491</v>
      </c>
      <c r="F6323" s="21" t="s">
        <v>2950</v>
      </c>
      <c r="G6323" s="12" t="s">
        <v>3551</v>
      </c>
      <c r="I6323" s="14"/>
      <c r="J6323" s="20">
        <f t="shared" si="28"/>
        <v>326830</v>
      </c>
      <c r="K6323" s="3" t="b" cm="1">
        <f t="array" ref="K6323">SUMPRODUCT( --ISNUMBER(SEARCH(TextCheck,F6323)))&gt;0</f>
        <v>0</v>
      </c>
      <c r="L6323" s="14"/>
      <c r="M6323" s="14"/>
      <c r="N6323" s="14"/>
      <c r="O6323" s="14"/>
      <c r="P6323" s="14"/>
      <c r="Q6323" s="14"/>
      <c r="R6323" s="14"/>
      <c r="S6323" s="14"/>
      <c r="T6323" s="14"/>
    </row>
    <row r="6324" spans="1:20" ht="15" customHeight="1" x14ac:dyDescent="0.2">
      <c r="A6324" s="5" t="s">
        <v>10402</v>
      </c>
      <c r="D6324" s="12" t="s">
        <v>351</v>
      </c>
      <c r="E6324" s="14" t="s">
        <v>3491</v>
      </c>
      <c r="F6324" s="21" t="s">
        <v>10411</v>
      </c>
      <c r="G6324" s="12" t="s">
        <v>6498</v>
      </c>
      <c r="H6324" s="5" t="s">
        <v>1965</v>
      </c>
      <c r="I6324" s="14"/>
      <c r="J6324" s="20">
        <f t="shared" si="28"/>
        <v>326928</v>
      </c>
      <c r="K6324" s="3" t="b" cm="1">
        <f t="array" ref="K6324">SUMPRODUCT( --ISNUMBER(SEARCH(TextCheck,F6324)))&gt;0</f>
        <v>0</v>
      </c>
      <c r="L6324" s="14"/>
      <c r="M6324" s="14"/>
      <c r="N6324" s="14"/>
      <c r="O6324" s="14"/>
      <c r="P6324" s="14"/>
      <c r="Q6324" s="14"/>
      <c r="R6324" s="14"/>
      <c r="S6324" s="14"/>
      <c r="T6324" s="14"/>
    </row>
    <row r="6325" spans="1:20" ht="15" customHeight="1" x14ac:dyDescent="0.2">
      <c r="A6325" s="5" t="s">
        <v>10402</v>
      </c>
      <c r="D6325" s="12" t="s">
        <v>351</v>
      </c>
      <c r="E6325" s="14" t="s">
        <v>3491</v>
      </c>
      <c r="F6325" s="21" t="s">
        <v>457</v>
      </c>
      <c r="G6325" s="12" t="s">
        <v>2545</v>
      </c>
      <c r="I6325" s="14"/>
      <c r="J6325" s="20">
        <f t="shared" si="28"/>
        <v>327019</v>
      </c>
      <c r="K6325" s="3" t="b" cm="1">
        <f t="array" ref="K6325">SUMPRODUCT( --ISNUMBER(SEARCH(TextCheck,F6325)))&gt;0</f>
        <v>0</v>
      </c>
      <c r="L6325" s="14"/>
      <c r="M6325" s="14"/>
      <c r="N6325" s="14"/>
      <c r="O6325" s="14"/>
      <c r="P6325" s="14"/>
      <c r="Q6325" s="14"/>
      <c r="R6325" s="14"/>
      <c r="S6325" s="14"/>
      <c r="T6325" s="14"/>
    </row>
    <row r="6326" spans="1:20" ht="15" customHeight="1" x14ac:dyDescent="0.2">
      <c r="A6326" s="5" t="s">
        <v>10402</v>
      </c>
      <c r="D6326" s="12" t="s">
        <v>351</v>
      </c>
      <c r="E6326" s="14" t="s">
        <v>3491</v>
      </c>
      <c r="F6326" s="21" t="s">
        <v>10412</v>
      </c>
      <c r="G6326" s="12" t="s">
        <v>3741</v>
      </c>
      <c r="H6326" s="5" t="s">
        <v>4997</v>
      </c>
      <c r="I6326" s="14"/>
      <c r="J6326" s="20">
        <f t="shared" si="28"/>
        <v>328077</v>
      </c>
      <c r="K6326" s="3" t="b" cm="1">
        <f t="array" ref="K6326">SUMPRODUCT( --ISNUMBER(SEARCH(TextCheck,F6326)))&gt;0</f>
        <v>0</v>
      </c>
      <c r="L6326" s="14"/>
      <c r="M6326" s="14"/>
      <c r="N6326" s="14"/>
      <c r="O6326" s="14"/>
      <c r="P6326" s="14"/>
      <c r="Q6326" s="14"/>
      <c r="R6326" s="14"/>
      <c r="S6326" s="14"/>
      <c r="T6326" s="14"/>
    </row>
    <row r="6327" spans="1:20" ht="15" customHeight="1" x14ac:dyDescent="0.2">
      <c r="A6327" s="5" t="s">
        <v>10402</v>
      </c>
      <c r="D6327" s="12" t="s">
        <v>351</v>
      </c>
      <c r="E6327" s="5" t="s">
        <v>3584</v>
      </c>
      <c r="F6327" s="21" t="s">
        <v>104</v>
      </c>
      <c r="G6327" s="12" t="s">
        <v>1848</v>
      </c>
      <c r="I6327" s="14"/>
      <c r="J6327" s="20">
        <f t="shared" si="28"/>
        <v>327621</v>
      </c>
      <c r="K6327" s="3" t="b" cm="1">
        <f t="array" ref="K6327">SUMPRODUCT( --ISNUMBER(SEARCH(TextCheck,F6327)))&gt;0</f>
        <v>0</v>
      </c>
      <c r="L6327" s="14"/>
      <c r="M6327" s="14"/>
      <c r="N6327" s="14"/>
      <c r="O6327" s="14"/>
      <c r="P6327" s="14"/>
      <c r="Q6327" s="14"/>
      <c r="R6327" s="14"/>
      <c r="S6327" s="14"/>
      <c r="T6327" s="14"/>
    </row>
    <row r="6328" spans="1:20" ht="15" customHeight="1" x14ac:dyDescent="0.2">
      <c r="A6328" s="5" t="s">
        <v>10402</v>
      </c>
      <c r="D6328" s="12" t="s">
        <v>351</v>
      </c>
      <c r="E6328" s="5" t="s">
        <v>3501</v>
      </c>
      <c r="F6328" s="21" t="s">
        <v>10413</v>
      </c>
      <c r="G6328" s="12" t="s">
        <v>7682</v>
      </c>
      <c r="I6328" s="14"/>
      <c r="J6328" s="20">
        <f t="shared" si="28"/>
        <v>326353</v>
      </c>
      <c r="K6328" s="3" t="b" cm="1">
        <f t="array" ref="K6328">SUMPRODUCT( --ISNUMBER(SEARCH(TextCheck,F6328)))&gt;0</f>
        <v>0</v>
      </c>
      <c r="L6328" s="14"/>
      <c r="M6328" s="14"/>
      <c r="N6328" s="14"/>
      <c r="O6328" s="14"/>
      <c r="P6328" s="14"/>
      <c r="Q6328" s="14"/>
      <c r="R6328" s="14"/>
      <c r="S6328" s="14"/>
      <c r="T6328" s="14"/>
    </row>
    <row r="6329" spans="1:20" ht="15" customHeight="1" x14ac:dyDescent="0.2">
      <c r="A6329" s="5" t="s">
        <v>10402</v>
      </c>
      <c r="D6329" s="12" t="s">
        <v>351</v>
      </c>
      <c r="E6329" s="5" t="s">
        <v>3501</v>
      </c>
      <c r="F6329" s="21" t="s">
        <v>10414</v>
      </c>
      <c r="G6329" s="12" t="s">
        <v>10415</v>
      </c>
      <c r="I6329" s="14"/>
      <c r="J6329" s="20">
        <f t="shared" si="28"/>
        <v>326354</v>
      </c>
      <c r="K6329" s="3" t="b" cm="1">
        <f t="array" ref="K6329">SUMPRODUCT( --ISNUMBER(SEARCH(TextCheck,F6329)))&gt;0</f>
        <v>0</v>
      </c>
      <c r="L6329" s="14"/>
      <c r="M6329" s="14"/>
      <c r="N6329" s="14"/>
      <c r="O6329" s="14"/>
      <c r="P6329" s="14"/>
      <c r="Q6329" s="14"/>
      <c r="R6329" s="14"/>
      <c r="S6329" s="14"/>
      <c r="T6329" s="14"/>
    </row>
    <row r="6330" spans="1:20" ht="15" customHeight="1" x14ac:dyDescent="0.2">
      <c r="A6330" s="5" t="s">
        <v>10402</v>
      </c>
      <c r="D6330" s="12" t="s">
        <v>351</v>
      </c>
      <c r="E6330" s="5" t="s">
        <v>3501</v>
      </c>
      <c r="F6330" s="21" t="s">
        <v>10416</v>
      </c>
      <c r="G6330" s="12" t="s">
        <v>5416</v>
      </c>
      <c r="I6330" s="14"/>
      <c r="J6330" s="20">
        <f t="shared" si="28"/>
        <v>326736</v>
      </c>
      <c r="K6330" s="3" t="b" cm="1">
        <f t="array" ref="K6330">SUMPRODUCT( --ISNUMBER(SEARCH(TextCheck,F6330)))&gt;0</f>
        <v>0</v>
      </c>
      <c r="L6330" s="14"/>
      <c r="M6330" s="14"/>
      <c r="N6330" s="14"/>
      <c r="O6330" s="14"/>
      <c r="P6330" s="14"/>
      <c r="Q6330" s="14"/>
      <c r="R6330" s="14"/>
      <c r="S6330" s="14"/>
      <c r="T6330" s="14"/>
    </row>
    <row r="6331" spans="1:20" ht="15" customHeight="1" x14ac:dyDescent="0.2">
      <c r="A6331" s="5" t="s">
        <v>10402</v>
      </c>
      <c r="D6331" s="12" t="s">
        <v>351</v>
      </c>
      <c r="E6331" s="5" t="s">
        <v>3501</v>
      </c>
      <c r="F6331" s="21" t="s">
        <v>10417</v>
      </c>
      <c r="G6331" s="12" t="s">
        <v>2448</v>
      </c>
      <c r="I6331" s="14"/>
      <c r="J6331" s="20">
        <f t="shared" si="28"/>
        <v>326829</v>
      </c>
      <c r="K6331" s="3" t="b" cm="1">
        <f t="array" ref="K6331">SUMPRODUCT( --ISNUMBER(SEARCH(TextCheck,F6331)))&gt;0</f>
        <v>0</v>
      </c>
      <c r="L6331" s="14"/>
      <c r="M6331" s="14"/>
      <c r="N6331" s="14"/>
      <c r="O6331" s="14"/>
      <c r="P6331" s="14"/>
      <c r="Q6331" s="14"/>
      <c r="R6331" s="14"/>
      <c r="S6331" s="14"/>
      <c r="T6331" s="14"/>
    </row>
    <row r="6332" spans="1:20" ht="15" customHeight="1" x14ac:dyDescent="0.2">
      <c r="A6332" s="5" t="s">
        <v>10402</v>
      </c>
      <c r="D6332" s="12" t="s">
        <v>351</v>
      </c>
      <c r="E6332" s="5" t="s">
        <v>3501</v>
      </c>
      <c r="F6332" s="21" t="s">
        <v>10418</v>
      </c>
      <c r="G6332" s="12" t="s">
        <v>3551</v>
      </c>
      <c r="I6332" s="14"/>
      <c r="J6332" s="20">
        <f t="shared" si="28"/>
        <v>326830</v>
      </c>
      <c r="K6332" s="3" t="b" cm="1">
        <f t="array" ref="K6332">SUMPRODUCT( --ISNUMBER(SEARCH(TextCheck,F6332)))&gt;0</f>
        <v>0</v>
      </c>
      <c r="L6332" s="14"/>
      <c r="M6332" s="14"/>
      <c r="N6332" s="14"/>
      <c r="O6332" s="14"/>
      <c r="P6332" s="14"/>
      <c r="Q6332" s="14"/>
      <c r="R6332" s="14"/>
      <c r="S6332" s="14"/>
      <c r="T6332" s="14"/>
    </row>
    <row r="6333" spans="1:20" ht="15" customHeight="1" x14ac:dyDescent="0.2">
      <c r="A6333" s="5" t="s">
        <v>10402</v>
      </c>
      <c r="D6333" s="12" t="s">
        <v>351</v>
      </c>
      <c r="E6333" s="5" t="s">
        <v>3501</v>
      </c>
      <c r="F6333" s="21" t="s">
        <v>10419</v>
      </c>
      <c r="G6333" s="12" t="s">
        <v>1486</v>
      </c>
      <c r="I6333" s="14"/>
      <c r="J6333" s="20">
        <f t="shared" si="28"/>
        <v>326970</v>
      </c>
      <c r="K6333" s="3" t="b" cm="1">
        <f t="array" ref="K6333">SUMPRODUCT( --ISNUMBER(SEARCH(TextCheck,F6333)))&gt;0</f>
        <v>0</v>
      </c>
      <c r="L6333" s="14"/>
      <c r="M6333" s="14"/>
      <c r="N6333" s="14"/>
      <c r="O6333" s="14"/>
      <c r="P6333" s="14"/>
      <c r="Q6333" s="14"/>
      <c r="R6333" s="14"/>
      <c r="S6333" s="14"/>
      <c r="T6333" s="14"/>
    </row>
    <row r="6334" spans="1:20" ht="15" customHeight="1" x14ac:dyDescent="0.2">
      <c r="A6334" s="5" t="s">
        <v>10402</v>
      </c>
      <c r="D6334" s="12" t="s">
        <v>351</v>
      </c>
      <c r="E6334" s="5" t="s">
        <v>3501</v>
      </c>
      <c r="F6334" s="21" t="s">
        <v>2826</v>
      </c>
      <c r="G6334" s="12" t="s">
        <v>1546</v>
      </c>
      <c r="I6334" s="14"/>
      <c r="J6334" s="20">
        <f t="shared" si="28"/>
        <v>327012</v>
      </c>
      <c r="K6334" s="3" t="b" cm="1">
        <f t="array" ref="K6334">SUMPRODUCT( --ISNUMBER(SEARCH(TextCheck,F6334)))&gt;0</f>
        <v>0</v>
      </c>
      <c r="L6334" s="14"/>
      <c r="M6334" s="14"/>
      <c r="N6334" s="14"/>
      <c r="O6334" s="14"/>
      <c r="P6334" s="14"/>
      <c r="Q6334" s="14"/>
      <c r="R6334" s="14"/>
      <c r="S6334" s="14"/>
      <c r="T6334" s="14"/>
    </row>
    <row r="6335" spans="1:20" ht="15" customHeight="1" x14ac:dyDescent="0.2">
      <c r="A6335" s="5" t="s">
        <v>10402</v>
      </c>
      <c r="D6335" s="12" t="s">
        <v>351</v>
      </c>
      <c r="E6335" s="5" t="s">
        <v>3501</v>
      </c>
      <c r="F6335" s="21" t="s">
        <v>10420</v>
      </c>
      <c r="G6335" s="12" t="s">
        <v>6461</v>
      </c>
      <c r="I6335" s="14"/>
      <c r="J6335" s="20">
        <f t="shared" si="28"/>
        <v>327047</v>
      </c>
      <c r="K6335" s="3" t="b" cm="1">
        <f t="array" ref="K6335">SUMPRODUCT( --ISNUMBER(SEARCH(TextCheck,F6335)))&gt;0</f>
        <v>0</v>
      </c>
      <c r="L6335" s="14"/>
      <c r="M6335" s="14"/>
      <c r="N6335" s="14"/>
      <c r="O6335" s="14"/>
      <c r="P6335" s="14"/>
      <c r="Q6335" s="14"/>
      <c r="R6335" s="14"/>
      <c r="S6335" s="14"/>
      <c r="T6335" s="14"/>
    </row>
    <row r="6336" spans="1:20" ht="15" customHeight="1" x14ac:dyDescent="0.2">
      <c r="A6336" s="5" t="s">
        <v>10402</v>
      </c>
      <c r="D6336" s="12" t="s">
        <v>351</v>
      </c>
      <c r="E6336" s="5" t="s">
        <v>3501</v>
      </c>
      <c r="F6336" s="21" t="s">
        <v>10421</v>
      </c>
      <c r="G6336" s="12" t="s">
        <v>3571</v>
      </c>
      <c r="I6336" s="14"/>
      <c r="J6336" s="20">
        <f t="shared" si="28"/>
        <v>327089</v>
      </c>
      <c r="K6336" s="3" t="b" cm="1">
        <f t="array" ref="K6336">SUMPRODUCT( --ISNUMBER(SEARCH(TextCheck,F6336)))&gt;0</f>
        <v>0</v>
      </c>
      <c r="L6336" s="14"/>
      <c r="M6336" s="14"/>
      <c r="N6336" s="14"/>
      <c r="O6336" s="14"/>
      <c r="P6336" s="14"/>
      <c r="Q6336" s="14"/>
      <c r="R6336" s="14"/>
      <c r="S6336" s="14"/>
      <c r="T6336" s="14"/>
    </row>
    <row r="6337" spans="1:20" ht="15" customHeight="1" x14ac:dyDescent="0.2">
      <c r="A6337" s="5" t="s">
        <v>10402</v>
      </c>
      <c r="D6337" s="12" t="s">
        <v>351</v>
      </c>
      <c r="E6337" s="5" t="s">
        <v>3501</v>
      </c>
      <c r="F6337" s="21" t="s">
        <v>10422</v>
      </c>
      <c r="G6337" s="12" t="s">
        <v>3571</v>
      </c>
      <c r="I6337" s="14"/>
      <c r="J6337" s="20">
        <f t="shared" si="28"/>
        <v>327089</v>
      </c>
      <c r="K6337" s="3" t="b" cm="1">
        <f t="array" ref="K6337">SUMPRODUCT( --ISNUMBER(SEARCH(TextCheck,F6337)))&gt;0</f>
        <v>0</v>
      </c>
      <c r="L6337" s="14"/>
      <c r="M6337" s="14"/>
      <c r="N6337" s="14"/>
      <c r="O6337" s="14"/>
      <c r="P6337" s="14"/>
      <c r="Q6337" s="14"/>
      <c r="R6337" s="14"/>
      <c r="S6337" s="14"/>
      <c r="T6337" s="14"/>
    </row>
    <row r="6338" spans="1:20" ht="15" customHeight="1" x14ac:dyDescent="0.2">
      <c r="A6338" s="5" t="s">
        <v>10402</v>
      </c>
      <c r="D6338" s="12" t="s">
        <v>351</v>
      </c>
      <c r="E6338" s="5" t="s">
        <v>3501</v>
      </c>
      <c r="F6338" s="21" t="s">
        <v>10423</v>
      </c>
      <c r="G6338" s="12" t="s">
        <v>3571</v>
      </c>
      <c r="I6338" s="14"/>
      <c r="J6338" s="20">
        <f t="shared" si="28"/>
        <v>327089</v>
      </c>
      <c r="K6338" s="3" t="b" cm="1">
        <f t="array" ref="K6338">SUMPRODUCT( --ISNUMBER(SEARCH(TextCheck,F6338)))&gt;0</f>
        <v>0</v>
      </c>
      <c r="L6338" s="14"/>
      <c r="M6338" s="14"/>
      <c r="N6338" s="14"/>
      <c r="O6338" s="14"/>
      <c r="P6338" s="14"/>
      <c r="Q6338" s="14"/>
      <c r="R6338" s="14"/>
      <c r="S6338" s="14"/>
      <c r="T6338" s="14"/>
    </row>
    <row r="6339" spans="1:20" ht="15" customHeight="1" x14ac:dyDescent="0.2">
      <c r="A6339" s="5" t="s">
        <v>10402</v>
      </c>
      <c r="D6339" s="12" t="s">
        <v>351</v>
      </c>
      <c r="E6339" s="5" t="s">
        <v>3501</v>
      </c>
      <c r="F6339" s="21" t="s">
        <v>10424</v>
      </c>
      <c r="G6339" s="12" t="s">
        <v>5253</v>
      </c>
      <c r="I6339" s="14"/>
      <c r="J6339" s="20">
        <f t="shared" si="28"/>
        <v>327103</v>
      </c>
      <c r="K6339" s="3" t="b" cm="1">
        <f t="array" ref="K6339">SUMPRODUCT( --ISNUMBER(SEARCH(TextCheck,F6339)))&gt;0</f>
        <v>0</v>
      </c>
      <c r="L6339" s="14"/>
      <c r="M6339" s="14"/>
      <c r="N6339" s="14"/>
      <c r="O6339" s="14"/>
      <c r="P6339" s="14"/>
      <c r="Q6339" s="14"/>
      <c r="R6339" s="14"/>
      <c r="S6339" s="14"/>
      <c r="T6339" s="14"/>
    </row>
    <row r="6340" spans="1:20" ht="15" customHeight="1" x14ac:dyDescent="0.2">
      <c r="A6340" s="5" t="s">
        <v>10402</v>
      </c>
      <c r="D6340" s="12" t="s">
        <v>351</v>
      </c>
      <c r="E6340" s="5" t="s">
        <v>3501</v>
      </c>
      <c r="F6340" s="21" t="s">
        <v>3358</v>
      </c>
      <c r="G6340" s="12" t="s">
        <v>5253</v>
      </c>
      <c r="I6340" s="14"/>
      <c r="J6340" s="20">
        <f t="shared" si="28"/>
        <v>327103</v>
      </c>
      <c r="K6340" s="3" t="b" cm="1">
        <f t="array" ref="K6340">SUMPRODUCT( --ISNUMBER(SEARCH(TextCheck,F6340)))&gt;0</f>
        <v>0</v>
      </c>
      <c r="L6340" s="14"/>
      <c r="M6340" s="14"/>
      <c r="N6340" s="14"/>
      <c r="O6340" s="14"/>
      <c r="P6340" s="14"/>
      <c r="Q6340" s="14"/>
      <c r="R6340" s="14"/>
      <c r="S6340" s="14"/>
      <c r="T6340" s="14"/>
    </row>
    <row r="6341" spans="1:20" ht="15" customHeight="1" x14ac:dyDescent="0.2">
      <c r="A6341" s="5" t="s">
        <v>10402</v>
      </c>
      <c r="B6341" s="5" t="b">
        <v>1</v>
      </c>
      <c r="D6341" s="12" t="s">
        <v>351</v>
      </c>
      <c r="E6341" s="5" t="s">
        <v>3501</v>
      </c>
      <c r="F6341" s="21" t="s">
        <v>10425</v>
      </c>
      <c r="G6341" s="12" t="s">
        <v>6066</v>
      </c>
      <c r="H6341" s="5" t="s">
        <v>8545</v>
      </c>
      <c r="I6341" s="14"/>
      <c r="J6341" s="20">
        <f t="shared" si="28"/>
        <v>327110</v>
      </c>
      <c r="K6341" s="3" t="b" cm="1">
        <f t="array" ref="K6341">SUMPRODUCT( --ISNUMBER(SEARCH(TextCheck,F6341)))&gt;0</f>
        <v>0</v>
      </c>
      <c r="L6341" s="14"/>
      <c r="M6341" s="14"/>
      <c r="N6341" s="14"/>
      <c r="O6341" s="14"/>
      <c r="P6341" s="14"/>
      <c r="Q6341" s="14"/>
      <c r="R6341" s="14"/>
      <c r="S6341" s="14"/>
      <c r="T6341" s="14"/>
    </row>
    <row r="6342" spans="1:20" ht="15" customHeight="1" x14ac:dyDescent="0.2">
      <c r="A6342" s="5" t="s">
        <v>10426</v>
      </c>
      <c r="D6342" s="12" t="s">
        <v>351</v>
      </c>
      <c r="E6342" s="5" t="s">
        <v>3501</v>
      </c>
      <c r="F6342" s="21" t="s">
        <v>10427</v>
      </c>
      <c r="G6342" s="12" t="s">
        <v>1622</v>
      </c>
      <c r="I6342" s="14"/>
      <c r="J6342" s="20">
        <f t="shared" si="28"/>
        <v>327129</v>
      </c>
      <c r="K6342" s="3" t="b" cm="1">
        <f t="array" ref="K6342">SUMPRODUCT( --ISNUMBER(SEARCH(TextCheck,F6342)))&gt;0</f>
        <v>0</v>
      </c>
      <c r="L6342" s="14"/>
      <c r="M6342" s="14"/>
      <c r="N6342" s="14"/>
      <c r="O6342" s="14"/>
      <c r="P6342" s="14"/>
      <c r="Q6342" s="14"/>
      <c r="R6342" s="14"/>
      <c r="S6342" s="14"/>
      <c r="T6342" s="14"/>
    </row>
    <row r="6343" spans="1:20" ht="15" customHeight="1" x14ac:dyDescent="0.2">
      <c r="A6343" s="5" t="s">
        <v>10426</v>
      </c>
      <c r="D6343" s="12" t="s">
        <v>351</v>
      </c>
      <c r="E6343" s="5" t="s">
        <v>3501</v>
      </c>
      <c r="F6343" s="21" t="s">
        <v>10428</v>
      </c>
      <c r="G6343" s="12" t="s">
        <v>1668</v>
      </c>
      <c r="I6343" s="14"/>
      <c r="J6343" s="20">
        <f t="shared" si="28"/>
        <v>327145</v>
      </c>
      <c r="K6343" s="3" t="b" cm="1">
        <f t="array" ref="K6343">SUMPRODUCT( --ISNUMBER(SEARCH(TextCheck,F6343)))&gt;0</f>
        <v>0</v>
      </c>
      <c r="L6343" s="14"/>
      <c r="M6343" s="14"/>
      <c r="N6343" s="14"/>
      <c r="O6343" s="14"/>
      <c r="P6343" s="14"/>
      <c r="Q6343" s="14"/>
      <c r="R6343" s="14"/>
      <c r="S6343" s="14"/>
      <c r="T6343" s="14"/>
    </row>
    <row r="6344" spans="1:20" ht="15" customHeight="1" x14ac:dyDescent="0.2">
      <c r="A6344" s="5" t="s">
        <v>10426</v>
      </c>
      <c r="D6344" s="12" t="s">
        <v>351</v>
      </c>
      <c r="E6344" s="5" t="s">
        <v>3501</v>
      </c>
      <c r="F6344" s="21" t="s">
        <v>10429</v>
      </c>
      <c r="G6344" s="12" t="s">
        <v>3849</v>
      </c>
      <c r="I6344" s="14"/>
      <c r="J6344" s="20">
        <f t="shared" si="28"/>
        <v>327187</v>
      </c>
      <c r="K6344" s="3" t="b" cm="1">
        <f t="array" ref="K6344">SUMPRODUCT( --ISNUMBER(SEARCH(TextCheck,F6344)))&gt;0</f>
        <v>0</v>
      </c>
      <c r="L6344" s="14"/>
      <c r="M6344" s="14"/>
      <c r="N6344" s="14"/>
      <c r="O6344" s="14"/>
      <c r="P6344" s="14"/>
      <c r="Q6344" s="14"/>
      <c r="R6344" s="14"/>
      <c r="S6344" s="14"/>
      <c r="T6344" s="14"/>
    </row>
    <row r="6345" spans="1:20" ht="15" customHeight="1" x14ac:dyDescent="0.2">
      <c r="A6345" s="5" t="s">
        <v>10426</v>
      </c>
      <c r="D6345" s="12" t="s">
        <v>351</v>
      </c>
      <c r="E6345" s="5" t="s">
        <v>3501</v>
      </c>
      <c r="F6345" s="21" t="s">
        <v>10430</v>
      </c>
      <c r="G6345" s="12" t="s">
        <v>4051</v>
      </c>
      <c r="I6345" s="14"/>
      <c r="J6345" s="20">
        <f t="shared" si="28"/>
        <v>327299</v>
      </c>
      <c r="K6345" s="3" t="b" cm="1">
        <f t="array" ref="K6345">SUMPRODUCT( --ISNUMBER(SEARCH(TextCheck,F6345)))&gt;0</f>
        <v>0</v>
      </c>
      <c r="L6345" s="14"/>
      <c r="M6345" s="14"/>
      <c r="N6345" s="14"/>
      <c r="O6345" s="14"/>
      <c r="P6345" s="14"/>
      <c r="Q6345" s="14"/>
      <c r="R6345" s="14"/>
      <c r="S6345" s="14"/>
      <c r="T6345" s="14"/>
    </row>
    <row r="6346" spans="1:20" ht="15" customHeight="1" x14ac:dyDescent="0.2">
      <c r="A6346" s="5" t="s">
        <v>10426</v>
      </c>
      <c r="D6346" s="12" t="s">
        <v>351</v>
      </c>
      <c r="E6346" s="5" t="s">
        <v>3501</v>
      </c>
      <c r="F6346" s="21" t="s">
        <v>10431</v>
      </c>
      <c r="G6346" s="12" t="s">
        <v>4051</v>
      </c>
      <c r="I6346" s="14"/>
      <c r="J6346" s="20">
        <f t="shared" si="28"/>
        <v>327299</v>
      </c>
      <c r="K6346" s="3" t="b" cm="1">
        <f t="array" ref="K6346">SUMPRODUCT( --ISNUMBER(SEARCH(TextCheck,F6346)))&gt;0</f>
        <v>0</v>
      </c>
      <c r="L6346" s="14"/>
      <c r="M6346" s="14"/>
      <c r="N6346" s="14"/>
      <c r="O6346" s="14"/>
      <c r="P6346" s="14"/>
      <c r="Q6346" s="14"/>
      <c r="R6346" s="14"/>
      <c r="S6346" s="14"/>
      <c r="T6346" s="14"/>
    </row>
    <row r="6347" spans="1:20" ht="15" customHeight="1" x14ac:dyDescent="0.2">
      <c r="A6347" s="5" t="s">
        <v>10426</v>
      </c>
      <c r="D6347" s="12" t="s">
        <v>351</v>
      </c>
      <c r="E6347" s="5" t="s">
        <v>3501</v>
      </c>
      <c r="F6347" s="21" t="s">
        <v>10432</v>
      </c>
      <c r="G6347" s="12" t="s">
        <v>4051</v>
      </c>
      <c r="I6347" s="14"/>
      <c r="J6347" s="20">
        <f t="shared" si="28"/>
        <v>327299</v>
      </c>
      <c r="K6347" s="3" t="b" cm="1">
        <f t="array" ref="K6347">SUMPRODUCT( --ISNUMBER(SEARCH(TextCheck,F6347)))&gt;0</f>
        <v>0</v>
      </c>
      <c r="L6347" s="14"/>
      <c r="M6347" s="14"/>
      <c r="N6347" s="14"/>
      <c r="O6347" s="14"/>
      <c r="P6347" s="14"/>
      <c r="Q6347" s="14"/>
      <c r="R6347" s="14"/>
      <c r="S6347" s="14"/>
      <c r="T6347" s="14"/>
    </row>
    <row r="6348" spans="1:20" ht="15" customHeight="1" x14ac:dyDescent="0.2">
      <c r="A6348" s="5" t="s">
        <v>10426</v>
      </c>
      <c r="D6348" s="12" t="s">
        <v>351</v>
      </c>
      <c r="E6348" s="5" t="s">
        <v>3501</v>
      </c>
      <c r="F6348" s="21" t="s">
        <v>10433</v>
      </c>
      <c r="G6348" s="12" t="s">
        <v>3759</v>
      </c>
      <c r="I6348" s="14"/>
      <c r="J6348" s="20">
        <f t="shared" si="28"/>
        <v>327766</v>
      </c>
      <c r="K6348" s="3" t="b" cm="1">
        <f t="array" ref="K6348">SUMPRODUCT( --ISNUMBER(SEARCH(TextCheck,F6348)))&gt;0</f>
        <v>0</v>
      </c>
      <c r="L6348" s="14"/>
      <c r="M6348" s="14"/>
      <c r="N6348" s="14"/>
      <c r="O6348" s="14"/>
      <c r="P6348" s="14"/>
      <c r="Q6348" s="14"/>
      <c r="R6348" s="14"/>
      <c r="S6348" s="14"/>
      <c r="T6348" s="14"/>
    </row>
    <row r="6349" spans="1:20" ht="15" customHeight="1" x14ac:dyDescent="0.2">
      <c r="A6349" s="5" t="s">
        <v>10426</v>
      </c>
      <c r="D6349" s="12" t="s">
        <v>351</v>
      </c>
      <c r="E6349" s="5" t="s">
        <v>3501</v>
      </c>
      <c r="F6349" s="21" t="s">
        <v>10434</v>
      </c>
      <c r="G6349" s="12" t="s">
        <v>1903</v>
      </c>
      <c r="I6349" s="14"/>
      <c r="J6349" s="20">
        <f t="shared" si="28"/>
        <v>327831</v>
      </c>
      <c r="K6349" s="3" t="b" cm="1">
        <f t="array" ref="K6349">SUMPRODUCT( --ISNUMBER(SEARCH(TextCheck,F6349)))&gt;0</f>
        <v>0</v>
      </c>
      <c r="L6349" s="14"/>
      <c r="M6349" s="14"/>
      <c r="N6349" s="14"/>
      <c r="O6349" s="14"/>
      <c r="P6349" s="14"/>
      <c r="Q6349" s="14"/>
      <c r="R6349" s="14"/>
      <c r="S6349" s="14"/>
      <c r="T6349" s="14"/>
    </row>
    <row r="6350" spans="1:20" ht="15" customHeight="1" x14ac:dyDescent="0.2">
      <c r="A6350" s="5" t="s">
        <v>10426</v>
      </c>
      <c r="D6350" s="12" t="s">
        <v>351</v>
      </c>
      <c r="E6350" s="5" t="s">
        <v>3501</v>
      </c>
      <c r="F6350" s="21" t="s">
        <v>3174</v>
      </c>
      <c r="G6350" s="12" t="s">
        <v>7994</v>
      </c>
      <c r="I6350" s="14"/>
      <c r="J6350" s="20">
        <f t="shared" si="28"/>
        <v>328027</v>
      </c>
      <c r="K6350" s="3" t="b" cm="1">
        <f t="array" ref="K6350">SUMPRODUCT( --ISNUMBER(SEARCH(TextCheck,F6350)))&gt;0</f>
        <v>0</v>
      </c>
      <c r="L6350" s="14"/>
      <c r="M6350" s="14"/>
      <c r="N6350" s="14"/>
      <c r="O6350" s="14"/>
      <c r="P6350" s="14"/>
      <c r="Q6350" s="14"/>
      <c r="R6350" s="14"/>
      <c r="S6350" s="14"/>
      <c r="T6350" s="14"/>
    </row>
    <row r="6351" spans="1:20" ht="15" customHeight="1" x14ac:dyDescent="0.2">
      <c r="A6351" s="5" t="s">
        <v>10426</v>
      </c>
      <c r="D6351" s="12" t="s">
        <v>351</v>
      </c>
      <c r="E6351" s="5" t="s">
        <v>3501</v>
      </c>
      <c r="F6351" s="21" t="s">
        <v>8555</v>
      </c>
      <c r="G6351" s="12" t="s">
        <v>2181</v>
      </c>
      <c r="H6351" s="5" t="s">
        <v>6128</v>
      </c>
      <c r="I6351" s="14"/>
      <c r="J6351" s="20">
        <f t="shared" si="28"/>
        <v>328216</v>
      </c>
      <c r="K6351" s="3" t="b" cm="1">
        <f t="array" ref="K6351">SUMPRODUCT( --ISNUMBER(SEARCH(TextCheck,F6351)))&gt;0</f>
        <v>0</v>
      </c>
      <c r="L6351" s="14"/>
      <c r="M6351" s="14"/>
      <c r="N6351" s="14"/>
      <c r="O6351" s="14"/>
      <c r="P6351" s="14"/>
      <c r="Q6351" s="14"/>
      <c r="R6351" s="14"/>
      <c r="S6351" s="14"/>
      <c r="T6351" s="14"/>
    </row>
    <row r="6352" spans="1:20" ht="15" customHeight="1" x14ac:dyDescent="0.2">
      <c r="A6352" s="5" t="s">
        <v>10426</v>
      </c>
      <c r="D6352" s="12" t="s">
        <v>351</v>
      </c>
      <c r="E6352" s="5" t="s">
        <v>5738</v>
      </c>
      <c r="F6352" s="21" t="s">
        <v>10435</v>
      </c>
      <c r="G6352" s="12" t="s">
        <v>4051</v>
      </c>
      <c r="I6352" s="14"/>
      <c r="J6352" s="20">
        <f t="shared" si="28"/>
        <v>327299</v>
      </c>
      <c r="K6352" s="3" t="b" cm="1">
        <f t="array" ref="K6352">SUMPRODUCT( --ISNUMBER(SEARCH(TextCheck,F6352)))&gt;0</f>
        <v>0</v>
      </c>
      <c r="L6352" s="14"/>
      <c r="M6352" s="14"/>
      <c r="N6352" s="14"/>
      <c r="O6352" s="14"/>
      <c r="P6352" s="14"/>
      <c r="Q6352" s="14"/>
      <c r="R6352" s="14"/>
      <c r="S6352" s="14"/>
      <c r="T6352" s="14"/>
    </row>
    <row r="6353" spans="1:20" ht="15" customHeight="1" x14ac:dyDescent="0.2">
      <c r="A6353" s="5" t="s">
        <v>10426</v>
      </c>
      <c r="D6353" s="12" t="s">
        <v>351</v>
      </c>
      <c r="E6353" s="5" t="s">
        <v>5738</v>
      </c>
      <c r="F6353" s="21" t="s">
        <v>10436</v>
      </c>
      <c r="G6353" s="12" t="s">
        <v>4051</v>
      </c>
      <c r="I6353" s="14"/>
      <c r="J6353" s="20">
        <f t="shared" si="28"/>
        <v>327299</v>
      </c>
      <c r="K6353" s="3" t="b" cm="1">
        <f t="array" ref="K6353">SUMPRODUCT( --ISNUMBER(SEARCH(TextCheck,F6353)))&gt;0</f>
        <v>0</v>
      </c>
      <c r="L6353" s="14"/>
      <c r="M6353" s="14"/>
      <c r="N6353" s="14"/>
      <c r="O6353" s="14"/>
      <c r="P6353" s="14"/>
      <c r="Q6353" s="14"/>
      <c r="R6353" s="14"/>
      <c r="S6353" s="14"/>
      <c r="T6353" s="14"/>
    </row>
    <row r="6354" spans="1:20" ht="15" customHeight="1" x14ac:dyDescent="0.2">
      <c r="A6354" s="5" t="s">
        <v>10426</v>
      </c>
      <c r="D6354" s="12" t="s">
        <v>351</v>
      </c>
      <c r="E6354" s="5" t="s">
        <v>5738</v>
      </c>
      <c r="F6354" s="21" t="s">
        <v>10437</v>
      </c>
      <c r="G6354" s="12" t="s">
        <v>1805</v>
      </c>
      <c r="I6354" s="14"/>
      <c r="J6354" s="20">
        <f t="shared" si="28"/>
        <v>327469</v>
      </c>
      <c r="K6354" s="3" t="b" cm="1">
        <f t="array" ref="K6354">SUMPRODUCT( --ISNUMBER(SEARCH(TextCheck,F6354)))&gt;0</f>
        <v>0</v>
      </c>
      <c r="L6354" s="14"/>
      <c r="M6354" s="14"/>
      <c r="N6354" s="14"/>
      <c r="O6354" s="14"/>
      <c r="P6354" s="14"/>
      <c r="Q6354" s="14"/>
      <c r="R6354" s="14"/>
      <c r="S6354" s="14"/>
      <c r="T6354" s="14"/>
    </row>
    <row r="6355" spans="1:20" ht="15" customHeight="1" x14ac:dyDescent="0.2">
      <c r="A6355" s="5" t="s">
        <v>10426</v>
      </c>
      <c r="D6355" s="12" t="s">
        <v>351</v>
      </c>
      <c r="E6355" s="5" t="s">
        <v>5738</v>
      </c>
      <c r="F6355" s="21" t="s">
        <v>10438</v>
      </c>
      <c r="G6355" s="12" t="s">
        <v>3203</v>
      </c>
      <c r="I6355" s="14"/>
      <c r="J6355" s="20">
        <f t="shared" si="28"/>
        <v>327552</v>
      </c>
      <c r="K6355" s="3" t="b" cm="1">
        <f t="array" ref="K6355">SUMPRODUCT( --ISNUMBER(SEARCH(TextCheck,F6355)))&gt;0</f>
        <v>0</v>
      </c>
      <c r="L6355" s="14"/>
      <c r="M6355" s="14"/>
      <c r="N6355" s="14"/>
      <c r="O6355" s="14"/>
      <c r="P6355" s="14"/>
      <c r="Q6355" s="14"/>
      <c r="R6355" s="14"/>
      <c r="S6355" s="14"/>
      <c r="T6355" s="14"/>
    </row>
    <row r="6356" spans="1:20" ht="15" customHeight="1" x14ac:dyDescent="0.2">
      <c r="A6356" s="5" t="s">
        <v>10426</v>
      </c>
      <c r="D6356" s="12" t="s">
        <v>351</v>
      </c>
      <c r="E6356" s="5" t="s">
        <v>5738</v>
      </c>
      <c r="F6356" s="21" t="s">
        <v>10439</v>
      </c>
      <c r="G6356" s="12" t="s">
        <v>5905</v>
      </c>
      <c r="I6356" s="14"/>
      <c r="J6356" s="20">
        <f t="shared" si="28"/>
        <v>327657</v>
      </c>
      <c r="K6356" s="3" t="b" cm="1">
        <f t="array" ref="K6356">SUMPRODUCT( --ISNUMBER(SEARCH(TextCheck,F6356)))&gt;0</f>
        <v>0</v>
      </c>
      <c r="L6356" s="14"/>
      <c r="M6356" s="14"/>
      <c r="N6356" s="14"/>
      <c r="O6356" s="14"/>
      <c r="P6356" s="14"/>
      <c r="Q6356" s="14"/>
      <c r="R6356" s="14"/>
      <c r="S6356" s="14"/>
      <c r="T6356" s="14"/>
    </row>
    <row r="6357" spans="1:20" ht="15" customHeight="1" x14ac:dyDescent="0.2">
      <c r="A6357" s="5" t="s">
        <v>10426</v>
      </c>
      <c r="D6357" s="12" t="s">
        <v>351</v>
      </c>
      <c r="E6357" s="5" t="s">
        <v>5738</v>
      </c>
      <c r="F6357" s="21" t="s">
        <v>4014</v>
      </c>
      <c r="G6357" s="12" t="s">
        <v>3973</v>
      </c>
      <c r="I6357" s="14"/>
      <c r="J6357" s="20">
        <f t="shared" si="28"/>
        <v>328293</v>
      </c>
      <c r="K6357" s="3" t="b" cm="1">
        <f t="array" ref="K6357">SUMPRODUCT( --ISNUMBER(SEARCH(TextCheck,F6357)))&gt;0</f>
        <v>0</v>
      </c>
      <c r="L6357" s="14"/>
      <c r="M6357" s="14"/>
      <c r="N6357" s="14"/>
      <c r="O6357" s="14"/>
      <c r="P6357" s="14"/>
      <c r="Q6357" s="14"/>
      <c r="R6357" s="14"/>
      <c r="S6357" s="14"/>
      <c r="T6357" s="14"/>
    </row>
    <row r="6358" spans="1:20" ht="15" customHeight="1" x14ac:dyDescent="0.2">
      <c r="A6358" s="5" t="s">
        <v>10426</v>
      </c>
      <c r="D6358" s="12" t="s">
        <v>351</v>
      </c>
      <c r="E6358" s="5" t="s">
        <v>3609</v>
      </c>
      <c r="F6358" s="21" t="s">
        <v>10440</v>
      </c>
      <c r="G6358" s="12" t="s">
        <v>6387</v>
      </c>
      <c r="I6358" s="14"/>
      <c r="J6358" s="20">
        <f t="shared" si="28"/>
        <v>327838</v>
      </c>
      <c r="K6358" s="3" t="b" cm="1">
        <f t="array" ref="K6358">SUMPRODUCT( --ISNUMBER(SEARCH(TextCheck,F6358)))&gt;0</f>
        <v>0</v>
      </c>
      <c r="L6358" s="14"/>
      <c r="M6358" s="14"/>
      <c r="N6358" s="14"/>
      <c r="O6358" s="14"/>
      <c r="P6358" s="14"/>
      <c r="Q6358" s="14"/>
      <c r="R6358" s="14"/>
      <c r="S6358" s="14"/>
      <c r="T6358" s="14"/>
    </row>
    <row r="6359" spans="1:20" ht="15" customHeight="1" x14ac:dyDescent="0.2">
      <c r="A6359" s="5" t="s">
        <v>10426</v>
      </c>
      <c r="D6359" s="12" t="s">
        <v>351</v>
      </c>
      <c r="E6359" s="5" t="s">
        <v>5924</v>
      </c>
      <c r="F6359" s="21" t="s">
        <v>10441</v>
      </c>
      <c r="G6359" s="12" t="s">
        <v>2143</v>
      </c>
      <c r="I6359" s="14"/>
      <c r="J6359" s="20">
        <f t="shared" si="28"/>
        <v>328007</v>
      </c>
      <c r="K6359" s="3" t="b" cm="1">
        <f t="array" ref="K6359">SUMPRODUCT( --ISNUMBER(SEARCH(TextCheck,F6359)))&gt;0</f>
        <v>0</v>
      </c>
      <c r="L6359" s="14"/>
      <c r="M6359" s="14"/>
      <c r="N6359" s="14"/>
      <c r="O6359" s="14"/>
      <c r="P6359" s="14"/>
      <c r="Q6359" s="14"/>
      <c r="R6359" s="14"/>
      <c r="S6359" s="14"/>
      <c r="T6359" s="14"/>
    </row>
    <row r="6360" spans="1:20" ht="15" customHeight="1" x14ac:dyDescent="0.2">
      <c r="A6360" s="5" t="s">
        <v>10426</v>
      </c>
      <c r="D6360" s="12" t="s">
        <v>351</v>
      </c>
      <c r="E6360" s="12" t="s">
        <v>3611</v>
      </c>
      <c r="F6360" s="21" t="s">
        <v>10442</v>
      </c>
      <c r="G6360" s="12" t="s">
        <v>6498</v>
      </c>
      <c r="I6360" s="14"/>
      <c r="J6360" s="20">
        <f t="shared" si="28"/>
        <v>326928</v>
      </c>
      <c r="K6360" s="3" t="b" cm="1">
        <f t="array" ref="K6360">SUMPRODUCT( --ISNUMBER(SEARCH(TextCheck,F6360)))&gt;0</f>
        <v>0</v>
      </c>
      <c r="L6360" s="14"/>
      <c r="M6360" s="14"/>
      <c r="N6360" s="14"/>
      <c r="O6360" s="14"/>
      <c r="P6360" s="14"/>
      <c r="Q6360" s="14"/>
      <c r="R6360" s="14"/>
      <c r="S6360" s="14"/>
      <c r="T6360" s="14"/>
    </row>
    <row r="6361" spans="1:20" ht="15" customHeight="1" x14ac:dyDescent="0.2">
      <c r="A6361" s="5" t="s">
        <v>10443</v>
      </c>
      <c r="D6361" s="12" t="s">
        <v>10444</v>
      </c>
      <c r="E6361" s="5" t="s">
        <v>3480</v>
      </c>
      <c r="F6361" s="21" t="s">
        <v>770</v>
      </c>
      <c r="G6361" s="12" t="s">
        <v>5317</v>
      </c>
      <c r="H6361" s="12" t="s">
        <v>1757</v>
      </c>
      <c r="I6361" s="14"/>
      <c r="J6361" s="20">
        <f t="shared" si="28"/>
        <v>328349</v>
      </c>
      <c r="K6361" s="3" t="b" cm="1">
        <f t="array" ref="K6361">SUMPRODUCT( --ISNUMBER(SEARCH(TextCheck,F6361)))&gt;0</f>
        <v>0</v>
      </c>
      <c r="L6361" s="14"/>
      <c r="M6361" s="14"/>
      <c r="N6361" s="14"/>
      <c r="O6361" s="14"/>
      <c r="P6361" s="14"/>
      <c r="Q6361" s="14"/>
      <c r="R6361" s="14"/>
      <c r="S6361" s="14"/>
      <c r="T6361" s="14"/>
    </row>
    <row r="6362" spans="1:20" ht="15" customHeight="1" x14ac:dyDescent="0.2">
      <c r="A6362" s="5" t="s">
        <v>10443</v>
      </c>
      <c r="B6362" s="5" t="b">
        <v>1</v>
      </c>
      <c r="D6362" s="12" t="s">
        <v>10444</v>
      </c>
      <c r="E6362" s="5" t="s">
        <v>3897</v>
      </c>
      <c r="F6362" s="21" t="s">
        <v>1836</v>
      </c>
      <c r="G6362" s="12" t="s">
        <v>10445</v>
      </c>
      <c r="H6362" s="5" t="s">
        <v>1832</v>
      </c>
      <c r="I6362" s="14"/>
      <c r="J6362" s="20">
        <f t="shared" si="28"/>
        <v>328339</v>
      </c>
      <c r="K6362" s="3" t="b" cm="1">
        <f t="array" ref="K6362">SUMPRODUCT( --ISNUMBER(SEARCH(TextCheck,F6362)))&gt;0</f>
        <v>0</v>
      </c>
      <c r="L6362" s="14"/>
      <c r="M6362" s="14"/>
      <c r="N6362" s="14"/>
      <c r="O6362" s="14"/>
      <c r="P6362" s="14"/>
      <c r="Q6362" s="14"/>
      <c r="R6362" s="14"/>
      <c r="S6362" s="14"/>
      <c r="T6362" s="14"/>
    </row>
    <row r="6363" spans="1:20" ht="15" customHeight="1" x14ac:dyDescent="0.2">
      <c r="A6363" s="5" t="s">
        <v>10443</v>
      </c>
      <c r="D6363" s="12" t="s">
        <v>10444</v>
      </c>
      <c r="E6363" s="5" t="s">
        <v>3488</v>
      </c>
      <c r="F6363" s="21" t="s">
        <v>3055</v>
      </c>
      <c r="G6363" s="12" t="s">
        <v>5229</v>
      </c>
      <c r="I6363" s="14"/>
      <c r="J6363" s="20">
        <f t="shared" si="28"/>
        <v>328371</v>
      </c>
      <c r="K6363" s="3" t="b" cm="1">
        <f t="array" ref="K6363">SUMPRODUCT( --ISNUMBER(SEARCH(TextCheck,F6363)))&gt;0</f>
        <v>0</v>
      </c>
      <c r="L6363" s="14"/>
      <c r="M6363" s="14"/>
      <c r="N6363" s="14"/>
      <c r="O6363" s="14"/>
      <c r="P6363" s="14"/>
      <c r="Q6363" s="14"/>
      <c r="R6363" s="14"/>
      <c r="S6363" s="14"/>
      <c r="T6363" s="14"/>
    </row>
    <row r="6364" spans="1:20" ht="15" customHeight="1" x14ac:dyDescent="0.2">
      <c r="A6364" s="5" t="s">
        <v>10443</v>
      </c>
      <c r="B6364" s="5" t="b">
        <v>1</v>
      </c>
      <c r="D6364" s="12" t="s">
        <v>10444</v>
      </c>
      <c r="E6364" s="5" t="s">
        <v>3491</v>
      </c>
      <c r="F6364" s="21" t="s">
        <v>10446</v>
      </c>
      <c r="G6364" s="12" t="s">
        <v>5229</v>
      </c>
      <c r="H6364" s="43" t="s">
        <v>2419</v>
      </c>
      <c r="I6364" s="14"/>
      <c r="J6364" s="20">
        <f t="shared" si="28"/>
        <v>328371</v>
      </c>
      <c r="K6364" s="3" t="b" cm="1">
        <f t="array" ref="K6364">SUMPRODUCT( --ISNUMBER(SEARCH(TextCheck,F6364)))&gt;0</f>
        <v>0</v>
      </c>
      <c r="L6364" s="14"/>
      <c r="M6364" s="14"/>
      <c r="N6364" s="14"/>
      <c r="O6364" s="14"/>
      <c r="P6364" s="14"/>
      <c r="Q6364" s="14"/>
      <c r="R6364" s="14"/>
      <c r="S6364" s="14"/>
      <c r="T6364" s="14"/>
    </row>
    <row r="6365" spans="1:20" ht="15" customHeight="1" x14ac:dyDescent="0.2">
      <c r="A6365" s="5" t="s">
        <v>10443</v>
      </c>
      <c r="B6365" s="5" t="b">
        <v>1</v>
      </c>
      <c r="D6365" s="12" t="s">
        <v>10444</v>
      </c>
      <c r="E6365" s="5" t="s">
        <v>3491</v>
      </c>
      <c r="F6365" s="21" t="s">
        <v>10447</v>
      </c>
      <c r="G6365" s="12" t="s">
        <v>5229</v>
      </c>
      <c r="H6365" s="43" t="s">
        <v>2419</v>
      </c>
      <c r="I6365" s="14"/>
      <c r="J6365" s="20">
        <f t="shared" si="28"/>
        <v>328371</v>
      </c>
      <c r="K6365" s="3" t="b" cm="1">
        <f t="array" ref="K6365">SUMPRODUCT( --ISNUMBER(SEARCH(TextCheck,F6365)))&gt;0</f>
        <v>0</v>
      </c>
      <c r="L6365" s="14"/>
      <c r="M6365" s="14"/>
      <c r="N6365" s="14"/>
      <c r="O6365" s="14"/>
      <c r="P6365" s="14"/>
      <c r="Q6365" s="14"/>
      <c r="R6365" s="14"/>
      <c r="S6365" s="14"/>
      <c r="T6365" s="14"/>
    </row>
    <row r="6366" spans="1:20" ht="15" customHeight="1" x14ac:dyDescent="0.2">
      <c r="A6366" s="5" t="s">
        <v>10443</v>
      </c>
      <c r="D6366" s="12" t="s">
        <v>10444</v>
      </c>
      <c r="E6366" s="5" t="s">
        <v>3491</v>
      </c>
      <c r="F6366" s="21" t="s">
        <v>10448</v>
      </c>
      <c r="G6366" s="12" t="s">
        <v>10449</v>
      </c>
      <c r="H6366" s="43" t="s">
        <v>2419</v>
      </c>
      <c r="I6366" s="14"/>
      <c r="J6366" s="20">
        <f t="shared" si="28"/>
        <v>328372</v>
      </c>
      <c r="K6366" s="3" t="b" cm="1">
        <f t="array" ref="K6366">SUMPRODUCT( --ISNUMBER(SEARCH(TextCheck,F6366)))&gt;0</f>
        <v>0</v>
      </c>
      <c r="L6366" s="14"/>
      <c r="M6366" s="14"/>
      <c r="N6366" s="14"/>
      <c r="O6366" s="14"/>
      <c r="P6366" s="14"/>
      <c r="Q6366" s="14"/>
      <c r="R6366" s="14"/>
      <c r="S6366" s="14"/>
      <c r="T6366" s="14"/>
    </row>
    <row r="6367" spans="1:20" ht="15" customHeight="1" x14ac:dyDescent="0.2">
      <c r="A6367" s="5" t="s">
        <v>10443</v>
      </c>
      <c r="D6367" s="12" t="s">
        <v>10444</v>
      </c>
      <c r="E6367" s="5" t="s">
        <v>3491</v>
      </c>
      <c r="F6367" s="21" t="s">
        <v>10450</v>
      </c>
      <c r="G6367" s="12" t="s">
        <v>10449</v>
      </c>
      <c r="H6367" s="43" t="s">
        <v>2419</v>
      </c>
      <c r="I6367" s="14"/>
      <c r="J6367" s="20">
        <f t="shared" si="28"/>
        <v>328372</v>
      </c>
      <c r="K6367" s="3" t="b" cm="1">
        <f t="array" ref="K6367">SUMPRODUCT( --ISNUMBER(SEARCH(TextCheck,F6367)))&gt;0</f>
        <v>0</v>
      </c>
      <c r="L6367" s="14"/>
      <c r="M6367" s="14"/>
      <c r="N6367" s="14"/>
      <c r="O6367" s="14"/>
      <c r="P6367" s="14"/>
      <c r="Q6367" s="14"/>
      <c r="R6367" s="14"/>
      <c r="S6367" s="14"/>
      <c r="T6367" s="14"/>
    </row>
    <row r="6368" spans="1:20" ht="15" customHeight="1" x14ac:dyDescent="0.2">
      <c r="A6368" s="5" t="s">
        <v>10443</v>
      </c>
      <c r="D6368" s="12" t="s">
        <v>10444</v>
      </c>
      <c r="E6368" s="5" t="s">
        <v>3501</v>
      </c>
      <c r="F6368" s="21" t="s">
        <v>10451</v>
      </c>
      <c r="G6368" s="12" t="s">
        <v>10449</v>
      </c>
      <c r="H6368" s="43" t="s">
        <v>2419</v>
      </c>
      <c r="I6368" s="14"/>
      <c r="J6368" s="20">
        <f t="shared" si="28"/>
        <v>328372</v>
      </c>
      <c r="K6368" s="3" t="b" cm="1">
        <f t="array" ref="K6368">SUMPRODUCT( --ISNUMBER(SEARCH(TextCheck,F6368)))&gt;0</f>
        <v>0</v>
      </c>
      <c r="L6368" s="14"/>
      <c r="M6368" s="14"/>
      <c r="N6368" s="14"/>
      <c r="O6368" s="14"/>
      <c r="P6368" s="14"/>
      <c r="Q6368" s="14"/>
      <c r="R6368" s="14"/>
      <c r="S6368" s="14"/>
      <c r="T6368" s="14"/>
    </row>
    <row r="6369" spans="1:20" ht="15" customHeight="1" x14ac:dyDescent="0.2">
      <c r="A6369" s="5" t="s">
        <v>10443</v>
      </c>
      <c r="D6369" s="12" t="s">
        <v>10444</v>
      </c>
      <c r="E6369" s="5" t="s">
        <v>3501</v>
      </c>
      <c r="F6369" s="21" t="s">
        <v>10452</v>
      </c>
      <c r="G6369" s="12" t="s">
        <v>10449</v>
      </c>
      <c r="H6369" s="5" t="s">
        <v>10453</v>
      </c>
      <c r="I6369" s="14"/>
      <c r="J6369" s="20">
        <f t="shared" si="28"/>
        <v>328372</v>
      </c>
      <c r="K6369" s="3" t="b" cm="1">
        <f t="array" ref="K6369">SUMPRODUCT( --ISNUMBER(SEARCH(TextCheck,F6369)))&gt;0</f>
        <v>0</v>
      </c>
      <c r="L6369" s="14"/>
      <c r="M6369" s="14"/>
      <c r="N6369" s="14"/>
      <c r="O6369" s="14"/>
      <c r="P6369" s="14"/>
      <c r="Q6369" s="14"/>
      <c r="R6369" s="14"/>
      <c r="S6369" s="14"/>
      <c r="T6369" s="14"/>
    </row>
    <row r="6370" spans="1:20" ht="15" customHeight="1" x14ac:dyDescent="0.2">
      <c r="A6370" s="5" t="s">
        <v>10443</v>
      </c>
      <c r="D6370" s="12" t="s">
        <v>10444</v>
      </c>
      <c r="E6370" s="5" t="s">
        <v>3501</v>
      </c>
      <c r="F6370" s="22" t="s">
        <v>10454</v>
      </c>
      <c r="G6370" s="12" t="s">
        <v>10455</v>
      </c>
      <c r="I6370" s="14"/>
      <c r="J6370" s="20">
        <f t="shared" si="28"/>
        <v>328373</v>
      </c>
      <c r="K6370" s="3" t="b" cm="1">
        <f t="array" ref="K6370">SUMPRODUCT( --ISNUMBER(SEARCH(TextCheck,F6370)))&gt;0</f>
        <v>0</v>
      </c>
      <c r="L6370" s="14"/>
      <c r="M6370" s="14"/>
      <c r="N6370" s="14"/>
      <c r="O6370" s="14"/>
      <c r="P6370" s="14"/>
      <c r="Q6370" s="14"/>
      <c r="R6370" s="14"/>
      <c r="S6370" s="14"/>
      <c r="T6370" s="14"/>
    </row>
    <row r="6371" spans="1:20" ht="15" customHeight="1" x14ac:dyDescent="0.2">
      <c r="A6371" s="5" t="s">
        <v>10443</v>
      </c>
      <c r="B6371" s="5" t="b">
        <v>1</v>
      </c>
      <c r="D6371" s="12" t="s">
        <v>10444</v>
      </c>
      <c r="E6371" s="5" t="s">
        <v>5738</v>
      </c>
      <c r="F6371" s="21" t="s">
        <v>10456</v>
      </c>
      <c r="G6371" s="12" t="s">
        <v>10449</v>
      </c>
      <c r="H6371" s="5" t="s">
        <v>10453</v>
      </c>
      <c r="I6371" s="14"/>
      <c r="J6371" s="20">
        <f t="shared" si="28"/>
        <v>328372</v>
      </c>
      <c r="K6371" s="3" t="b" cm="1">
        <f t="array" ref="K6371">SUMPRODUCT( --ISNUMBER(SEARCH(TextCheck,F6371)))&gt;0</f>
        <v>0</v>
      </c>
      <c r="L6371" s="14"/>
      <c r="M6371" s="14"/>
      <c r="N6371" s="14"/>
      <c r="O6371" s="14"/>
      <c r="P6371" s="14"/>
      <c r="Q6371" s="14"/>
      <c r="R6371" s="14"/>
      <c r="S6371" s="14"/>
      <c r="T6371" s="14"/>
    </row>
    <row r="6372" spans="1:20" ht="15" customHeight="1" x14ac:dyDescent="0.2">
      <c r="A6372" s="5" t="s">
        <v>10443</v>
      </c>
      <c r="B6372" s="5" t="b">
        <v>1</v>
      </c>
      <c r="D6372" s="12" t="s">
        <v>10444</v>
      </c>
      <c r="E6372" s="5" t="s">
        <v>5738</v>
      </c>
      <c r="F6372" s="21" t="s">
        <v>10457</v>
      </c>
      <c r="G6372" s="12" t="s">
        <v>10455</v>
      </c>
      <c r="I6372" s="14"/>
      <c r="J6372" s="20">
        <f t="shared" si="28"/>
        <v>328373</v>
      </c>
      <c r="K6372" s="3" t="b" cm="1">
        <f t="array" ref="K6372">SUMPRODUCT( --ISNUMBER(SEARCH(TextCheck,F6372)))&gt;0</f>
        <v>0</v>
      </c>
      <c r="L6372" s="14"/>
      <c r="M6372" s="14"/>
      <c r="N6372" s="14"/>
      <c r="O6372" s="14"/>
      <c r="P6372" s="14"/>
      <c r="Q6372" s="14"/>
      <c r="R6372" s="14"/>
      <c r="S6372" s="14"/>
      <c r="T6372" s="14"/>
    </row>
    <row r="6373" spans="1:20" ht="15" customHeight="1" x14ac:dyDescent="0.2">
      <c r="A6373" s="5" t="s">
        <v>10443</v>
      </c>
      <c r="B6373" s="5" t="b">
        <v>1</v>
      </c>
      <c r="D6373" s="12" t="s">
        <v>10444</v>
      </c>
      <c r="E6373" s="5" t="s">
        <v>5738</v>
      </c>
      <c r="F6373" s="21" t="s">
        <v>10458</v>
      </c>
      <c r="G6373" s="12" t="s">
        <v>10459</v>
      </c>
      <c r="I6373" s="14"/>
      <c r="J6373" s="20">
        <f t="shared" si="28"/>
        <v>328374</v>
      </c>
      <c r="K6373" s="3" t="b" cm="1">
        <f t="array" ref="K6373">SUMPRODUCT( --ISNUMBER(SEARCH(TextCheck,F6373)))&gt;0</f>
        <v>0</v>
      </c>
      <c r="L6373" s="14"/>
      <c r="M6373" s="14"/>
      <c r="N6373" s="14"/>
      <c r="O6373" s="14"/>
      <c r="P6373" s="14"/>
      <c r="Q6373" s="14"/>
      <c r="R6373" s="14"/>
      <c r="S6373" s="14"/>
      <c r="T6373" s="14"/>
    </row>
    <row r="6374" spans="1:20" ht="15" customHeight="1" x14ac:dyDescent="0.2">
      <c r="A6374" s="5" t="s">
        <v>10443</v>
      </c>
      <c r="B6374" s="5" t="b">
        <v>1</v>
      </c>
      <c r="D6374" s="12" t="s">
        <v>10444</v>
      </c>
      <c r="E6374" s="5" t="s">
        <v>5738</v>
      </c>
      <c r="F6374" s="21" t="s">
        <v>8806</v>
      </c>
      <c r="G6374" s="12" t="s">
        <v>10460</v>
      </c>
      <c r="I6374" s="14"/>
      <c r="J6374" s="20">
        <f t="shared" si="28"/>
        <v>328375</v>
      </c>
      <c r="K6374" s="3" t="b" cm="1">
        <f t="array" ref="K6374">SUMPRODUCT( --ISNUMBER(SEARCH(TextCheck,F6374)))&gt;0</f>
        <v>0</v>
      </c>
      <c r="L6374" s="14"/>
      <c r="M6374" s="14"/>
      <c r="N6374" s="14"/>
      <c r="O6374" s="14"/>
      <c r="P6374" s="14"/>
      <c r="Q6374" s="14"/>
      <c r="R6374" s="14"/>
      <c r="S6374" s="14"/>
      <c r="T6374" s="14"/>
    </row>
    <row r="6375" spans="1:20" ht="15" customHeight="1" x14ac:dyDescent="0.2">
      <c r="A6375" s="5" t="s">
        <v>10443</v>
      </c>
      <c r="B6375" s="5" t="b">
        <v>1</v>
      </c>
      <c r="D6375" s="12" t="s">
        <v>10444</v>
      </c>
      <c r="E6375" s="5" t="s">
        <v>5738</v>
      </c>
      <c r="F6375" s="21" t="s">
        <v>10461</v>
      </c>
      <c r="G6375" s="12" t="s">
        <v>10460</v>
      </c>
      <c r="I6375" s="14"/>
      <c r="J6375" s="20">
        <f t="shared" si="28"/>
        <v>328375</v>
      </c>
      <c r="K6375" s="3" t="b" cm="1">
        <f t="array" ref="K6375">SUMPRODUCT( --ISNUMBER(SEARCH(TextCheck,F6375)))&gt;0</f>
        <v>0</v>
      </c>
      <c r="L6375" s="14"/>
      <c r="M6375" s="14"/>
      <c r="N6375" s="14"/>
      <c r="O6375" s="14"/>
      <c r="P6375" s="14"/>
      <c r="Q6375" s="14"/>
      <c r="R6375" s="14"/>
      <c r="S6375" s="14"/>
      <c r="T6375" s="14"/>
    </row>
    <row r="6376" spans="1:20" ht="15" customHeight="1" x14ac:dyDescent="0.2">
      <c r="A6376" s="5" t="s">
        <v>10443</v>
      </c>
      <c r="B6376" s="5" t="b">
        <v>1</v>
      </c>
      <c r="D6376" s="12" t="s">
        <v>10444</v>
      </c>
      <c r="E6376" s="5" t="s">
        <v>5738</v>
      </c>
      <c r="F6376" s="21" t="s">
        <v>10462</v>
      </c>
      <c r="G6376" s="12" t="s">
        <v>10460</v>
      </c>
      <c r="I6376" s="14"/>
      <c r="J6376" s="20">
        <f t="shared" si="28"/>
        <v>328375</v>
      </c>
      <c r="K6376" s="3" t="b" cm="1">
        <f t="array" ref="K6376">SUMPRODUCT( --ISNUMBER(SEARCH(TextCheck,F6376)))&gt;0</f>
        <v>0</v>
      </c>
      <c r="L6376" s="14"/>
      <c r="M6376" s="14"/>
      <c r="N6376" s="14"/>
      <c r="O6376" s="14"/>
      <c r="P6376" s="14"/>
      <c r="Q6376" s="14"/>
      <c r="R6376" s="14"/>
      <c r="S6376" s="14"/>
      <c r="T6376" s="14"/>
    </row>
    <row r="6377" spans="1:20" ht="15" customHeight="1" x14ac:dyDescent="0.2">
      <c r="A6377" s="5" t="s">
        <v>10463</v>
      </c>
      <c r="D6377" s="12" t="s">
        <v>10464</v>
      </c>
      <c r="E6377" s="5" t="s">
        <v>3480</v>
      </c>
      <c r="F6377" s="21" t="s">
        <v>297</v>
      </c>
      <c r="G6377" s="12" t="s">
        <v>1625</v>
      </c>
      <c r="H6377" s="44" t="s">
        <v>18385</v>
      </c>
      <c r="I6377" s="14"/>
      <c r="J6377" s="20">
        <f t="shared" si="28"/>
        <v>327137</v>
      </c>
      <c r="K6377" s="3" t="b" cm="1">
        <f t="array" ref="K6377">SUMPRODUCT( --ISNUMBER(SEARCH(TextCheck,F6377)))&gt;0</f>
        <v>0</v>
      </c>
      <c r="L6377" s="14"/>
      <c r="M6377" s="14"/>
      <c r="N6377" s="14"/>
      <c r="O6377" s="14"/>
      <c r="P6377" s="14"/>
      <c r="Q6377" s="14"/>
      <c r="R6377" s="14"/>
      <c r="S6377" s="14"/>
      <c r="T6377" s="14"/>
    </row>
    <row r="6378" spans="1:20" ht="15" customHeight="1" x14ac:dyDescent="0.2">
      <c r="A6378" s="5" t="s">
        <v>10463</v>
      </c>
      <c r="D6378" s="12" t="s">
        <v>10464</v>
      </c>
      <c r="E6378" s="5" t="s">
        <v>3897</v>
      </c>
      <c r="F6378" s="21" t="s">
        <v>1278</v>
      </c>
      <c r="G6378" s="12" t="s">
        <v>1625</v>
      </c>
      <c r="H6378" s="5" t="s">
        <v>1276</v>
      </c>
      <c r="I6378" s="14"/>
      <c r="J6378" s="20">
        <f t="shared" si="28"/>
        <v>327137</v>
      </c>
      <c r="K6378" s="3" t="b" cm="1">
        <f t="array" ref="K6378">SUMPRODUCT( --ISNUMBER(SEARCH(TextCheck,F6378)))&gt;0</f>
        <v>0</v>
      </c>
      <c r="L6378" s="14"/>
      <c r="M6378" s="14"/>
      <c r="N6378" s="14"/>
      <c r="O6378" s="14"/>
      <c r="P6378" s="14"/>
      <c r="Q6378" s="14"/>
      <c r="R6378" s="14"/>
      <c r="S6378" s="14"/>
      <c r="T6378" s="14"/>
    </row>
    <row r="6379" spans="1:20" ht="15" customHeight="1" x14ac:dyDescent="0.2">
      <c r="A6379" s="5" t="s">
        <v>10463</v>
      </c>
      <c r="D6379" s="12" t="s">
        <v>10464</v>
      </c>
      <c r="E6379" s="14" t="s">
        <v>3488</v>
      </c>
      <c r="F6379" s="21" t="s">
        <v>10465</v>
      </c>
      <c r="G6379" s="12" t="s">
        <v>1625</v>
      </c>
      <c r="H6379" s="5" t="s">
        <v>2307</v>
      </c>
      <c r="I6379" s="14"/>
      <c r="J6379" s="20">
        <f t="shared" si="28"/>
        <v>327137</v>
      </c>
      <c r="K6379" s="3" t="b" cm="1">
        <f t="array" ref="K6379">SUMPRODUCT( --ISNUMBER(SEARCH(TextCheck,F6379)))&gt;0</f>
        <v>0</v>
      </c>
      <c r="L6379" s="14"/>
      <c r="M6379" s="14"/>
      <c r="N6379" s="14"/>
      <c r="O6379" s="14"/>
      <c r="P6379" s="14"/>
      <c r="Q6379" s="14"/>
      <c r="R6379" s="14"/>
      <c r="S6379" s="14"/>
      <c r="T6379" s="14"/>
    </row>
    <row r="6380" spans="1:20" ht="15" customHeight="1" x14ac:dyDescent="0.2">
      <c r="A6380" s="5" t="s">
        <v>10463</v>
      </c>
      <c r="D6380" s="12" t="s">
        <v>10464</v>
      </c>
      <c r="E6380" s="5" t="s">
        <v>3491</v>
      </c>
      <c r="F6380" s="21" t="s">
        <v>2316</v>
      </c>
      <c r="G6380" s="12" t="s">
        <v>1625</v>
      </c>
      <c r="H6380" s="5" t="s">
        <v>2307</v>
      </c>
      <c r="I6380" s="14"/>
      <c r="J6380" s="20">
        <f t="shared" si="28"/>
        <v>327137</v>
      </c>
      <c r="K6380" s="3" t="b" cm="1">
        <f t="array" ref="K6380">SUMPRODUCT( --ISNUMBER(SEARCH(TextCheck,F6380)))&gt;0</f>
        <v>0</v>
      </c>
      <c r="L6380" s="14"/>
      <c r="M6380" s="14"/>
      <c r="N6380" s="14"/>
      <c r="O6380" s="14"/>
      <c r="P6380" s="14"/>
      <c r="Q6380" s="14"/>
      <c r="R6380" s="14"/>
      <c r="S6380" s="14"/>
      <c r="T6380" s="14"/>
    </row>
    <row r="6381" spans="1:20" ht="15" customHeight="1" x14ac:dyDescent="0.2">
      <c r="A6381" s="5" t="s">
        <v>10463</v>
      </c>
      <c r="D6381" s="12" t="s">
        <v>10464</v>
      </c>
      <c r="E6381" s="5" t="s">
        <v>3491</v>
      </c>
      <c r="F6381" s="21" t="s">
        <v>418</v>
      </c>
      <c r="G6381" s="12" t="s">
        <v>1625</v>
      </c>
      <c r="H6381" s="5" t="s">
        <v>2307</v>
      </c>
      <c r="I6381" s="14"/>
      <c r="J6381" s="20">
        <f t="shared" si="28"/>
        <v>327137</v>
      </c>
      <c r="K6381" s="3" t="b" cm="1">
        <f t="array" ref="K6381">SUMPRODUCT( --ISNUMBER(SEARCH(TextCheck,F6381)))&gt;0</f>
        <v>0</v>
      </c>
      <c r="L6381" s="14"/>
      <c r="M6381" s="14"/>
      <c r="N6381" s="14"/>
      <c r="O6381" s="14"/>
      <c r="P6381" s="14"/>
      <c r="Q6381" s="14"/>
      <c r="R6381" s="14"/>
      <c r="S6381" s="14"/>
      <c r="T6381" s="14"/>
    </row>
    <row r="6382" spans="1:20" ht="15" customHeight="1" x14ac:dyDescent="0.2">
      <c r="A6382" s="5" t="s">
        <v>10463</v>
      </c>
      <c r="D6382" s="12" t="s">
        <v>10464</v>
      </c>
      <c r="E6382" s="5" t="s">
        <v>3491</v>
      </c>
      <c r="F6382" s="21" t="s">
        <v>10466</v>
      </c>
      <c r="G6382" s="12" t="s">
        <v>1625</v>
      </c>
      <c r="H6382" s="5" t="s">
        <v>7713</v>
      </c>
      <c r="I6382" s="14"/>
      <c r="J6382" s="20">
        <f t="shared" si="28"/>
        <v>327137</v>
      </c>
      <c r="K6382" s="3" t="b" cm="1">
        <f t="array" ref="K6382">SUMPRODUCT( --ISNUMBER(SEARCH(TextCheck,F6382)))&gt;0</f>
        <v>0</v>
      </c>
      <c r="L6382" s="14"/>
      <c r="M6382" s="14"/>
      <c r="N6382" s="14"/>
      <c r="O6382" s="14"/>
      <c r="P6382" s="14"/>
      <c r="Q6382" s="14"/>
      <c r="R6382" s="14"/>
      <c r="S6382" s="14"/>
      <c r="T6382" s="14"/>
    </row>
    <row r="6383" spans="1:20" ht="15" customHeight="1" x14ac:dyDescent="0.2">
      <c r="A6383" s="5" t="s">
        <v>10463</v>
      </c>
      <c r="D6383" s="12" t="s">
        <v>10464</v>
      </c>
      <c r="E6383" s="5" t="s">
        <v>3491</v>
      </c>
      <c r="F6383" s="21" t="s">
        <v>10467</v>
      </c>
      <c r="G6383" s="12" t="s">
        <v>1625</v>
      </c>
      <c r="H6383" s="5" t="s">
        <v>7043</v>
      </c>
      <c r="I6383" s="14"/>
      <c r="J6383" s="20">
        <f t="shared" si="28"/>
        <v>327137</v>
      </c>
      <c r="K6383" s="3" t="b" cm="1">
        <f t="array" ref="K6383">SUMPRODUCT( --ISNUMBER(SEARCH(TextCheck,F6383)))&gt;0</f>
        <v>0</v>
      </c>
      <c r="L6383" s="14"/>
      <c r="M6383" s="14"/>
      <c r="N6383" s="14"/>
      <c r="O6383" s="14"/>
      <c r="P6383" s="14"/>
      <c r="Q6383" s="14"/>
      <c r="R6383" s="14"/>
      <c r="S6383" s="14"/>
      <c r="T6383" s="14"/>
    </row>
    <row r="6384" spans="1:20" ht="15" customHeight="1" x14ac:dyDescent="0.2">
      <c r="A6384" s="5" t="s">
        <v>10463</v>
      </c>
      <c r="D6384" s="12" t="s">
        <v>10464</v>
      </c>
      <c r="E6384" s="5" t="s">
        <v>3491</v>
      </c>
      <c r="F6384" s="21" t="s">
        <v>10319</v>
      </c>
      <c r="G6384" s="12" t="s">
        <v>1625</v>
      </c>
      <c r="H6384" s="5" t="s">
        <v>10468</v>
      </c>
      <c r="I6384" s="14"/>
      <c r="J6384" s="20">
        <f t="shared" si="28"/>
        <v>327137</v>
      </c>
      <c r="K6384" s="3" t="b" cm="1">
        <f t="array" ref="K6384">SUMPRODUCT( --ISNUMBER(SEARCH(TextCheck,F6384)))&gt;0</f>
        <v>0</v>
      </c>
      <c r="L6384" s="14"/>
      <c r="M6384" s="14"/>
      <c r="N6384" s="14"/>
      <c r="O6384" s="14"/>
      <c r="P6384" s="14"/>
      <c r="Q6384" s="14"/>
      <c r="R6384" s="14"/>
      <c r="S6384" s="14"/>
      <c r="T6384" s="14"/>
    </row>
    <row r="6385" spans="1:20" ht="15" customHeight="1" x14ac:dyDescent="0.2">
      <c r="A6385" s="5" t="s">
        <v>10463</v>
      </c>
      <c r="B6385" s="5" t="b">
        <v>1</v>
      </c>
      <c r="D6385" s="12" t="s">
        <v>10464</v>
      </c>
      <c r="E6385" s="5" t="s">
        <v>3491</v>
      </c>
      <c r="F6385" s="21" t="s">
        <v>10469</v>
      </c>
      <c r="G6385" s="12" t="s">
        <v>1625</v>
      </c>
      <c r="H6385" s="5" t="s">
        <v>4997</v>
      </c>
      <c r="I6385" s="14"/>
      <c r="J6385" s="20">
        <f t="shared" si="28"/>
        <v>327137</v>
      </c>
      <c r="K6385" s="3" t="b" cm="1">
        <f t="array" ref="K6385">SUMPRODUCT( --ISNUMBER(SEARCH(TextCheck,F6385)))&gt;0</f>
        <v>0</v>
      </c>
      <c r="L6385" s="14"/>
      <c r="M6385" s="14"/>
      <c r="N6385" s="14"/>
      <c r="O6385" s="14"/>
      <c r="P6385" s="14"/>
      <c r="Q6385" s="14"/>
      <c r="R6385" s="14"/>
      <c r="S6385" s="14"/>
      <c r="T6385" s="14"/>
    </row>
    <row r="6386" spans="1:20" ht="15" customHeight="1" x14ac:dyDescent="0.2">
      <c r="A6386" s="5" t="s">
        <v>10463</v>
      </c>
      <c r="D6386" s="12" t="s">
        <v>10464</v>
      </c>
      <c r="E6386" s="5" t="s">
        <v>3491</v>
      </c>
      <c r="F6386" s="21" t="s">
        <v>10470</v>
      </c>
      <c r="G6386" s="12" t="s">
        <v>1625</v>
      </c>
      <c r="H6386" s="5" t="s">
        <v>4997</v>
      </c>
      <c r="I6386" s="14"/>
      <c r="J6386" s="20">
        <f t="shared" si="28"/>
        <v>327137</v>
      </c>
      <c r="K6386" s="3" t="b" cm="1">
        <f t="array" ref="K6386">SUMPRODUCT( --ISNUMBER(SEARCH(TextCheck,F6386)))&gt;0</f>
        <v>0</v>
      </c>
      <c r="L6386" s="14"/>
      <c r="M6386" s="14"/>
      <c r="N6386" s="14"/>
      <c r="O6386" s="14"/>
      <c r="P6386" s="14"/>
      <c r="Q6386" s="14"/>
      <c r="R6386" s="14"/>
      <c r="S6386" s="14"/>
      <c r="T6386" s="14"/>
    </row>
    <row r="6387" spans="1:20" ht="15" customHeight="1" x14ac:dyDescent="0.2">
      <c r="A6387" s="5" t="s">
        <v>10463</v>
      </c>
      <c r="D6387" s="12" t="s">
        <v>10464</v>
      </c>
      <c r="E6387" s="5" t="s">
        <v>3491</v>
      </c>
      <c r="F6387" s="21" t="s">
        <v>2322</v>
      </c>
      <c r="G6387" s="12" t="s">
        <v>1832</v>
      </c>
      <c r="H6387" s="5" t="s">
        <v>2307</v>
      </c>
      <c r="I6387" s="14"/>
      <c r="J6387" s="20">
        <f t="shared" si="28"/>
        <v>327593</v>
      </c>
      <c r="K6387" s="3" t="b" cm="1">
        <f t="array" ref="K6387">SUMPRODUCT( --ISNUMBER(SEARCH(TextCheck,F6387)))&gt;0</f>
        <v>0</v>
      </c>
      <c r="L6387" s="14"/>
      <c r="M6387" s="14"/>
      <c r="N6387" s="14"/>
      <c r="O6387" s="14"/>
      <c r="P6387" s="14"/>
      <c r="Q6387" s="14"/>
      <c r="R6387" s="14"/>
      <c r="S6387" s="14"/>
      <c r="T6387" s="14"/>
    </row>
    <row r="6388" spans="1:20" ht="15" customHeight="1" x14ac:dyDescent="0.2">
      <c r="A6388" s="5" t="s">
        <v>10463</v>
      </c>
      <c r="D6388" s="12" t="s">
        <v>10464</v>
      </c>
      <c r="E6388" s="5" t="s">
        <v>3491</v>
      </c>
      <c r="F6388" s="21" t="s">
        <v>9184</v>
      </c>
      <c r="G6388" s="12" t="s">
        <v>3688</v>
      </c>
      <c r="H6388" s="5" t="s">
        <v>4017</v>
      </c>
      <c r="I6388" s="14"/>
      <c r="J6388" s="20">
        <f t="shared" si="28"/>
        <v>328189</v>
      </c>
      <c r="K6388" s="3" t="b" cm="1">
        <f t="array" ref="K6388">SUMPRODUCT( --ISNUMBER(SEARCH(TextCheck,F6388)))&gt;0</f>
        <v>0</v>
      </c>
      <c r="L6388" s="14"/>
      <c r="M6388" s="14"/>
      <c r="N6388" s="14"/>
      <c r="O6388" s="14"/>
      <c r="P6388" s="14"/>
      <c r="Q6388" s="14"/>
      <c r="R6388" s="14"/>
      <c r="S6388" s="14"/>
      <c r="T6388" s="14"/>
    </row>
    <row r="6389" spans="1:20" ht="15" customHeight="1" x14ac:dyDescent="0.2">
      <c r="A6389" s="5" t="s">
        <v>10463</v>
      </c>
      <c r="D6389" s="12" t="s">
        <v>10464</v>
      </c>
      <c r="E6389" s="5" t="s">
        <v>3491</v>
      </c>
      <c r="F6389" s="21" t="s">
        <v>10471</v>
      </c>
      <c r="G6389" s="12" t="s">
        <v>6932</v>
      </c>
      <c r="H6389" s="5" t="s">
        <v>6448</v>
      </c>
      <c r="I6389" s="14"/>
      <c r="J6389" s="20">
        <f t="shared" si="28"/>
        <v>328348</v>
      </c>
      <c r="K6389" s="3" t="b" cm="1">
        <f t="array" ref="K6389">SUMPRODUCT( --ISNUMBER(SEARCH(TextCheck,F6389)))&gt;0</f>
        <v>0</v>
      </c>
      <c r="L6389" s="14"/>
      <c r="M6389" s="14"/>
      <c r="N6389" s="14"/>
      <c r="O6389" s="14"/>
      <c r="P6389" s="14"/>
      <c r="Q6389" s="14"/>
      <c r="R6389" s="14"/>
      <c r="S6389" s="14"/>
      <c r="T6389" s="14"/>
    </row>
    <row r="6390" spans="1:20" ht="15" customHeight="1" x14ac:dyDescent="0.2">
      <c r="A6390" s="5" t="s">
        <v>10463</v>
      </c>
      <c r="D6390" s="12" t="s">
        <v>10464</v>
      </c>
      <c r="E6390" s="5" t="s">
        <v>3501</v>
      </c>
      <c r="F6390" s="21" t="s">
        <v>10472</v>
      </c>
      <c r="G6390" s="12" t="s">
        <v>1625</v>
      </c>
      <c r="H6390" s="43" t="s">
        <v>10403</v>
      </c>
      <c r="I6390" s="14"/>
      <c r="J6390" s="20">
        <f t="shared" si="28"/>
        <v>327137</v>
      </c>
      <c r="K6390" s="3" t="b" cm="1">
        <f t="array" ref="K6390">SUMPRODUCT( --ISNUMBER(SEARCH(TextCheck,F6390)))&gt;0</f>
        <v>0</v>
      </c>
      <c r="L6390" s="14"/>
      <c r="M6390" s="14"/>
      <c r="N6390" s="14"/>
      <c r="O6390" s="14"/>
      <c r="P6390" s="14"/>
      <c r="Q6390" s="14"/>
      <c r="R6390" s="14"/>
      <c r="S6390" s="14"/>
      <c r="T6390" s="14"/>
    </row>
    <row r="6391" spans="1:20" ht="15" customHeight="1" x14ac:dyDescent="0.2">
      <c r="A6391" s="5" t="s">
        <v>10463</v>
      </c>
      <c r="D6391" s="12" t="s">
        <v>10464</v>
      </c>
      <c r="E6391" s="5" t="s">
        <v>3501</v>
      </c>
      <c r="F6391" s="21" t="s">
        <v>10473</v>
      </c>
      <c r="G6391" s="12" t="s">
        <v>1625</v>
      </c>
      <c r="I6391" s="14"/>
      <c r="J6391" s="20">
        <f t="shared" si="28"/>
        <v>327137</v>
      </c>
      <c r="K6391" s="3" t="b" cm="1">
        <f t="array" ref="K6391">SUMPRODUCT( --ISNUMBER(SEARCH(TextCheck,F6391)))&gt;0</f>
        <v>0</v>
      </c>
      <c r="L6391" s="14"/>
      <c r="M6391" s="14"/>
      <c r="N6391" s="14"/>
      <c r="O6391" s="14"/>
      <c r="P6391" s="14"/>
      <c r="Q6391" s="14"/>
      <c r="R6391" s="14"/>
      <c r="S6391" s="14"/>
      <c r="T6391" s="14"/>
    </row>
    <row r="6392" spans="1:20" ht="15" customHeight="1" x14ac:dyDescent="0.2">
      <c r="A6392" s="5" t="s">
        <v>10463</v>
      </c>
      <c r="D6392" s="12" t="s">
        <v>10464</v>
      </c>
      <c r="E6392" s="5" t="s">
        <v>3501</v>
      </c>
      <c r="F6392" s="21" t="s">
        <v>10474</v>
      </c>
      <c r="G6392" s="12" t="s">
        <v>1625</v>
      </c>
      <c r="I6392" s="14"/>
      <c r="J6392" s="20">
        <f t="shared" si="28"/>
        <v>327137</v>
      </c>
      <c r="K6392" s="3" t="b" cm="1">
        <f t="array" ref="K6392">SUMPRODUCT( --ISNUMBER(SEARCH(TextCheck,F6392)))&gt;0</f>
        <v>0</v>
      </c>
      <c r="L6392" s="14"/>
      <c r="M6392" s="14"/>
      <c r="N6392" s="14"/>
      <c r="O6392" s="14"/>
      <c r="P6392" s="14"/>
      <c r="Q6392" s="14"/>
      <c r="R6392" s="14"/>
      <c r="S6392" s="14"/>
      <c r="T6392" s="14"/>
    </row>
    <row r="6393" spans="1:20" ht="15" customHeight="1" x14ac:dyDescent="0.2">
      <c r="A6393" s="5" t="s">
        <v>10463</v>
      </c>
      <c r="D6393" s="12" t="s">
        <v>10464</v>
      </c>
      <c r="E6393" s="5" t="s">
        <v>3501</v>
      </c>
      <c r="F6393" s="21" t="s">
        <v>10475</v>
      </c>
      <c r="G6393" s="12" t="s">
        <v>1625</v>
      </c>
      <c r="I6393" s="14"/>
      <c r="J6393" s="20">
        <f t="shared" si="28"/>
        <v>327137</v>
      </c>
      <c r="K6393" s="3" t="b" cm="1">
        <f t="array" ref="K6393">SUMPRODUCT( --ISNUMBER(SEARCH(TextCheck,F6393)))&gt;0</f>
        <v>0</v>
      </c>
      <c r="L6393" s="14"/>
      <c r="M6393" s="14"/>
      <c r="N6393" s="14"/>
      <c r="O6393" s="14"/>
      <c r="P6393" s="14"/>
      <c r="Q6393" s="14"/>
      <c r="R6393" s="14"/>
      <c r="S6393" s="14"/>
      <c r="T6393" s="14"/>
    </row>
    <row r="6394" spans="1:20" ht="15" customHeight="1" x14ac:dyDescent="0.2">
      <c r="A6394" s="5" t="s">
        <v>10463</v>
      </c>
      <c r="B6394" s="5" t="b">
        <v>1</v>
      </c>
      <c r="D6394" s="12" t="s">
        <v>10464</v>
      </c>
      <c r="E6394" s="5" t="s">
        <v>3501</v>
      </c>
      <c r="F6394" s="21" t="s">
        <v>7660</v>
      </c>
      <c r="G6394" s="12" t="s">
        <v>3727</v>
      </c>
      <c r="H6394" s="5" t="s">
        <v>10476</v>
      </c>
      <c r="I6394" s="14"/>
      <c r="J6394" s="20">
        <f t="shared" si="28"/>
        <v>327489</v>
      </c>
      <c r="K6394" s="3" t="b" cm="1">
        <f t="array" ref="K6394">SUMPRODUCT( --ISNUMBER(SEARCH(TextCheck,F6394)))&gt;0</f>
        <v>0</v>
      </c>
      <c r="L6394" s="14"/>
      <c r="M6394" s="14"/>
      <c r="N6394" s="14"/>
      <c r="O6394" s="14"/>
      <c r="P6394" s="14"/>
      <c r="Q6394" s="14"/>
      <c r="R6394" s="14"/>
      <c r="S6394" s="14"/>
      <c r="T6394" s="14"/>
    </row>
    <row r="6395" spans="1:20" ht="15" customHeight="1" x14ac:dyDescent="0.2">
      <c r="A6395" s="5" t="s">
        <v>10463</v>
      </c>
      <c r="D6395" s="12" t="s">
        <v>10464</v>
      </c>
      <c r="E6395" s="5" t="s">
        <v>3501</v>
      </c>
      <c r="F6395" s="21" t="s">
        <v>10477</v>
      </c>
      <c r="G6395" s="12" t="s">
        <v>3895</v>
      </c>
      <c r="I6395" s="14"/>
      <c r="J6395" s="20">
        <f t="shared" si="28"/>
        <v>327565</v>
      </c>
      <c r="K6395" s="3" t="b" cm="1">
        <f t="array" ref="K6395">SUMPRODUCT( --ISNUMBER(SEARCH(TextCheck,F6395)))&gt;0</f>
        <v>0</v>
      </c>
      <c r="L6395" s="14"/>
      <c r="M6395" s="14"/>
      <c r="N6395" s="14"/>
      <c r="O6395" s="14"/>
      <c r="P6395" s="14"/>
      <c r="Q6395" s="14"/>
      <c r="R6395" s="14"/>
      <c r="S6395" s="14"/>
      <c r="T6395" s="14"/>
    </row>
    <row r="6396" spans="1:20" ht="15" customHeight="1" x14ac:dyDescent="0.2">
      <c r="A6396" s="5" t="s">
        <v>10463</v>
      </c>
      <c r="D6396" s="12" t="s">
        <v>10464</v>
      </c>
      <c r="E6396" s="5" t="s">
        <v>3501</v>
      </c>
      <c r="F6396" s="21" t="s">
        <v>10478</v>
      </c>
      <c r="G6396" s="12" t="s">
        <v>4516</v>
      </c>
      <c r="H6396" s="5" t="s">
        <v>10479</v>
      </c>
      <c r="I6396" s="14"/>
      <c r="J6396" s="20">
        <f t="shared" si="28"/>
        <v>328070</v>
      </c>
      <c r="K6396" s="3" t="b" cm="1">
        <f t="array" ref="K6396">SUMPRODUCT( --ISNUMBER(SEARCH(TextCheck,F6396)))&gt;0</f>
        <v>0</v>
      </c>
      <c r="L6396" s="14"/>
      <c r="M6396" s="14"/>
      <c r="N6396" s="14"/>
      <c r="O6396" s="14"/>
      <c r="P6396" s="14"/>
      <c r="Q6396" s="14"/>
      <c r="R6396" s="14"/>
      <c r="S6396" s="14"/>
      <c r="T6396" s="14"/>
    </row>
    <row r="6397" spans="1:20" ht="15" customHeight="1" x14ac:dyDescent="0.2">
      <c r="A6397" s="5" t="s">
        <v>10463</v>
      </c>
      <c r="B6397" s="5" t="b">
        <v>1</v>
      </c>
      <c r="D6397" s="12" t="s">
        <v>10464</v>
      </c>
      <c r="E6397" s="5" t="s">
        <v>3501</v>
      </c>
      <c r="F6397" s="21" t="s">
        <v>10480</v>
      </c>
      <c r="G6397" s="12" t="s">
        <v>2153</v>
      </c>
      <c r="I6397" s="14"/>
      <c r="J6397" s="20">
        <f t="shared" si="28"/>
        <v>328084</v>
      </c>
      <c r="K6397" s="3" t="b" cm="1">
        <f t="array" ref="K6397">SUMPRODUCT( --ISNUMBER(SEARCH(TextCheck,F6397)))&gt;0</f>
        <v>0</v>
      </c>
      <c r="L6397" s="14"/>
      <c r="M6397" s="14"/>
      <c r="N6397" s="14"/>
      <c r="O6397" s="14"/>
      <c r="P6397" s="14"/>
      <c r="Q6397" s="14"/>
      <c r="R6397" s="14"/>
      <c r="S6397" s="14"/>
      <c r="T6397" s="14"/>
    </row>
    <row r="6398" spans="1:20" ht="15" customHeight="1" x14ac:dyDescent="0.2">
      <c r="A6398" s="5" t="s">
        <v>10463</v>
      </c>
      <c r="D6398" s="12" t="s">
        <v>10464</v>
      </c>
      <c r="E6398" s="5" t="s">
        <v>3501</v>
      </c>
      <c r="F6398" s="21" t="s">
        <v>9284</v>
      </c>
      <c r="G6398" s="12" t="s">
        <v>3163</v>
      </c>
      <c r="I6398" s="14"/>
      <c r="J6398" s="20">
        <f t="shared" si="28"/>
        <v>328167</v>
      </c>
      <c r="K6398" s="3" t="b" cm="1">
        <f t="array" ref="K6398">SUMPRODUCT( --ISNUMBER(SEARCH(TextCheck,F6398)))&gt;0</f>
        <v>0</v>
      </c>
      <c r="L6398" s="14"/>
      <c r="M6398" s="14"/>
      <c r="N6398" s="14"/>
      <c r="O6398" s="14"/>
      <c r="P6398" s="14"/>
      <c r="Q6398" s="14"/>
      <c r="R6398" s="14"/>
      <c r="S6398" s="14"/>
      <c r="T6398" s="14"/>
    </row>
    <row r="6399" spans="1:20" ht="15" customHeight="1" x14ac:dyDescent="0.2">
      <c r="A6399" s="5" t="s">
        <v>10463</v>
      </c>
      <c r="D6399" s="12" t="s">
        <v>10464</v>
      </c>
      <c r="E6399" s="5" t="s">
        <v>3501</v>
      </c>
      <c r="F6399" s="21" t="s">
        <v>10481</v>
      </c>
      <c r="G6399" s="12" t="s">
        <v>3573</v>
      </c>
      <c r="H6399" s="5" t="s">
        <v>1700</v>
      </c>
      <c r="I6399" s="14"/>
      <c r="J6399" s="20">
        <f t="shared" si="28"/>
        <v>328259</v>
      </c>
      <c r="K6399" s="3" t="b" cm="1">
        <f t="array" ref="K6399">SUMPRODUCT( --ISNUMBER(SEARCH(TextCheck,F6399)))&gt;0</f>
        <v>0</v>
      </c>
      <c r="L6399" s="14"/>
      <c r="M6399" s="14"/>
      <c r="N6399" s="14"/>
      <c r="O6399" s="14"/>
      <c r="P6399" s="14"/>
      <c r="Q6399" s="14"/>
      <c r="R6399" s="14"/>
      <c r="S6399" s="14"/>
      <c r="T6399" s="14"/>
    </row>
    <row r="6400" spans="1:20" ht="15" customHeight="1" x14ac:dyDescent="0.2">
      <c r="A6400" s="5" t="s">
        <v>10463</v>
      </c>
      <c r="B6400" s="5" t="b">
        <v>1</v>
      </c>
      <c r="D6400" s="12" t="s">
        <v>10464</v>
      </c>
      <c r="E6400" s="5" t="s">
        <v>5738</v>
      </c>
      <c r="F6400" s="21" t="s">
        <v>10482</v>
      </c>
      <c r="G6400" s="12" t="s">
        <v>1625</v>
      </c>
      <c r="I6400" s="14"/>
      <c r="J6400" s="20">
        <f t="shared" si="28"/>
        <v>327137</v>
      </c>
      <c r="K6400" s="3" t="b" cm="1">
        <f t="array" ref="K6400">SUMPRODUCT( --ISNUMBER(SEARCH(TextCheck,F6400)))&gt;0</f>
        <v>0</v>
      </c>
      <c r="L6400" s="14"/>
      <c r="M6400" s="14"/>
      <c r="N6400" s="14"/>
      <c r="O6400" s="14"/>
      <c r="P6400" s="14"/>
      <c r="Q6400" s="14"/>
      <c r="R6400" s="14"/>
      <c r="S6400" s="14"/>
      <c r="T6400" s="14"/>
    </row>
    <row r="6401" spans="1:20" ht="15" customHeight="1" x14ac:dyDescent="0.2">
      <c r="A6401" s="5" t="s">
        <v>10463</v>
      </c>
      <c r="B6401" s="5" t="b">
        <v>1</v>
      </c>
      <c r="D6401" s="12" t="s">
        <v>10464</v>
      </c>
      <c r="E6401" s="5" t="s">
        <v>5738</v>
      </c>
      <c r="F6401" s="21" t="s">
        <v>4885</v>
      </c>
      <c r="G6401" s="12" t="s">
        <v>1625</v>
      </c>
      <c r="I6401" s="14"/>
      <c r="J6401" s="20">
        <f t="shared" si="28"/>
        <v>327137</v>
      </c>
      <c r="K6401" s="3" t="b" cm="1">
        <f t="array" ref="K6401">SUMPRODUCT( --ISNUMBER(SEARCH(TextCheck,F6401)))&gt;0</f>
        <v>0</v>
      </c>
      <c r="L6401" s="14"/>
      <c r="M6401" s="14"/>
      <c r="N6401" s="14"/>
      <c r="O6401" s="14"/>
      <c r="P6401" s="14"/>
      <c r="Q6401" s="14"/>
      <c r="R6401" s="14"/>
      <c r="S6401" s="14"/>
      <c r="T6401" s="14"/>
    </row>
    <row r="6402" spans="1:20" ht="15" customHeight="1" x14ac:dyDescent="0.2">
      <c r="A6402" s="5" t="s">
        <v>10463</v>
      </c>
      <c r="B6402" s="5" t="b">
        <v>1</v>
      </c>
      <c r="D6402" s="12" t="s">
        <v>10464</v>
      </c>
      <c r="E6402" s="5" t="s">
        <v>5738</v>
      </c>
      <c r="F6402" s="21" t="s">
        <v>10483</v>
      </c>
      <c r="G6402" s="12" t="s">
        <v>1625</v>
      </c>
      <c r="I6402" s="14"/>
      <c r="J6402" s="20">
        <f t="shared" si="28"/>
        <v>327137</v>
      </c>
      <c r="K6402" s="3" t="b" cm="1">
        <f t="array" ref="K6402">SUMPRODUCT( --ISNUMBER(SEARCH(TextCheck,F6402)))&gt;0</f>
        <v>0</v>
      </c>
      <c r="L6402" s="14"/>
      <c r="M6402" s="14"/>
      <c r="N6402" s="14"/>
      <c r="O6402" s="14"/>
      <c r="P6402" s="14"/>
      <c r="Q6402" s="14"/>
      <c r="R6402" s="14"/>
      <c r="S6402" s="14"/>
      <c r="T6402" s="14"/>
    </row>
    <row r="6403" spans="1:20" ht="15" customHeight="1" x14ac:dyDescent="0.2">
      <c r="A6403" s="5" t="s">
        <v>10463</v>
      </c>
      <c r="D6403" s="12" t="s">
        <v>10464</v>
      </c>
      <c r="E6403" s="5" t="s">
        <v>5738</v>
      </c>
      <c r="F6403" s="21" t="s">
        <v>10484</v>
      </c>
      <c r="G6403" s="12" t="s">
        <v>1625</v>
      </c>
      <c r="I6403" s="14"/>
      <c r="J6403" s="20">
        <f t="shared" si="28"/>
        <v>327137</v>
      </c>
      <c r="K6403" s="3" t="b" cm="1">
        <f t="array" ref="K6403">SUMPRODUCT( --ISNUMBER(SEARCH(TextCheck,F6403)))&gt;0</f>
        <v>0</v>
      </c>
      <c r="L6403" s="14"/>
      <c r="M6403" s="14"/>
      <c r="N6403" s="14"/>
      <c r="O6403" s="14"/>
      <c r="P6403" s="14"/>
      <c r="Q6403" s="14"/>
      <c r="R6403" s="14"/>
      <c r="S6403" s="14"/>
      <c r="T6403" s="14"/>
    </row>
    <row r="6404" spans="1:20" ht="15" customHeight="1" x14ac:dyDescent="0.2">
      <c r="A6404" s="5" t="s">
        <v>10463</v>
      </c>
      <c r="D6404" s="12" t="s">
        <v>10464</v>
      </c>
      <c r="E6404" s="5" t="s">
        <v>5738</v>
      </c>
      <c r="F6404" s="21" t="s">
        <v>10485</v>
      </c>
      <c r="G6404" s="12" t="s">
        <v>1694</v>
      </c>
      <c r="H6404" s="5" t="s">
        <v>10486</v>
      </c>
      <c r="I6404" s="14"/>
      <c r="J6404" s="20">
        <f t="shared" si="28"/>
        <v>327171</v>
      </c>
      <c r="K6404" s="3" t="b" cm="1">
        <f t="array" ref="K6404">SUMPRODUCT( --ISNUMBER(SEARCH(TextCheck,F6404)))&gt;0</f>
        <v>0</v>
      </c>
      <c r="L6404" s="14"/>
      <c r="M6404" s="14"/>
      <c r="N6404" s="14"/>
      <c r="O6404" s="14"/>
      <c r="P6404" s="14"/>
      <c r="Q6404" s="14"/>
      <c r="R6404" s="14"/>
      <c r="S6404" s="14"/>
      <c r="T6404" s="14"/>
    </row>
    <row r="6405" spans="1:20" ht="15" customHeight="1" x14ac:dyDescent="0.2">
      <c r="A6405" s="5" t="s">
        <v>10463</v>
      </c>
      <c r="D6405" s="12" t="s">
        <v>10464</v>
      </c>
      <c r="E6405" s="5" t="s">
        <v>5738</v>
      </c>
      <c r="F6405" s="21" t="s">
        <v>10487</v>
      </c>
      <c r="G6405" s="12" t="s">
        <v>6076</v>
      </c>
      <c r="I6405" s="14"/>
      <c r="J6405" s="20">
        <f t="shared" si="28"/>
        <v>327291</v>
      </c>
      <c r="K6405" s="3" t="b" cm="1">
        <f t="array" ref="K6405">SUMPRODUCT( --ISNUMBER(SEARCH(TextCheck,F6405)))&gt;0</f>
        <v>0</v>
      </c>
      <c r="L6405" s="14"/>
      <c r="M6405" s="14"/>
      <c r="N6405" s="14"/>
      <c r="O6405" s="14"/>
      <c r="P6405" s="14"/>
      <c r="Q6405" s="14"/>
      <c r="R6405" s="14"/>
      <c r="S6405" s="14"/>
      <c r="T6405" s="14"/>
    </row>
    <row r="6406" spans="1:20" ht="15" customHeight="1" x14ac:dyDescent="0.2">
      <c r="A6406" s="5" t="s">
        <v>10463</v>
      </c>
      <c r="D6406" s="12" t="s">
        <v>10464</v>
      </c>
      <c r="E6406" s="5" t="s">
        <v>5738</v>
      </c>
      <c r="F6406" s="21" t="s">
        <v>10488</v>
      </c>
      <c r="G6406" s="12" t="s">
        <v>3895</v>
      </c>
      <c r="H6406" s="5" t="s">
        <v>6569</v>
      </c>
      <c r="I6406" s="14"/>
      <c r="J6406" s="20">
        <f t="shared" si="28"/>
        <v>327565</v>
      </c>
      <c r="K6406" s="3" t="b" cm="1">
        <f t="array" ref="K6406">SUMPRODUCT( --ISNUMBER(SEARCH(TextCheck,F6406)))&gt;0</f>
        <v>0</v>
      </c>
      <c r="L6406" s="14"/>
      <c r="M6406" s="14"/>
      <c r="N6406" s="14"/>
      <c r="O6406" s="14"/>
      <c r="P6406" s="14"/>
      <c r="Q6406" s="14"/>
      <c r="R6406" s="14"/>
      <c r="S6406" s="14"/>
      <c r="T6406" s="14"/>
    </row>
    <row r="6407" spans="1:20" ht="15" customHeight="1" x14ac:dyDescent="0.2">
      <c r="A6407" s="5" t="s">
        <v>10463</v>
      </c>
      <c r="B6407" s="5" t="b">
        <v>1</v>
      </c>
      <c r="D6407" s="12" t="s">
        <v>10464</v>
      </c>
      <c r="E6407" s="5" t="s">
        <v>5738</v>
      </c>
      <c r="F6407" s="21" t="s">
        <v>10489</v>
      </c>
      <c r="G6407" s="12" t="s">
        <v>7994</v>
      </c>
      <c r="I6407" s="14"/>
      <c r="J6407" s="20">
        <f t="shared" si="28"/>
        <v>328027</v>
      </c>
      <c r="K6407" s="3" t="b" cm="1">
        <f t="array" ref="K6407">SUMPRODUCT( --ISNUMBER(SEARCH(TextCheck,F6407)))&gt;0</f>
        <v>0</v>
      </c>
      <c r="L6407" s="14"/>
      <c r="M6407" s="14"/>
      <c r="N6407" s="14"/>
      <c r="O6407" s="14"/>
      <c r="P6407" s="14"/>
      <c r="Q6407" s="14"/>
      <c r="R6407" s="14"/>
      <c r="S6407" s="14"/>
      <c r="T6407" s="14"/>
    </row>
    <row r="6408" spans="1:20" ht="15" customHeight="1" x14ac:dyDescent="0.2">
      <c r="A6408" s="5" t="s">
        <v>10463</v>
      </c>
      <c r="D6408" s="12" t="s">
        <v>10464</v>
      </c>
      <c r="E6408" s="5" t="s">
        <v>5738</v>
      </c>
      <c r="F6408" s="21" t="s">
        <v>2234</v>
      </c>
      <c r="G6408" s="12" t="s">
        <v>2165</v>
      </c>
      <c r="H6408" s="5" t="s">
        <v>10490</v>
      </c>
      <c r="I6408" s="14"/>
      <c r="J6408" s="20">
        <f t="shared" si="28"/>
        <v>328126</v>
      </c>
      <c r="K6408" s="3" t="b" cm="1">
        <f t="array" ref="K6408">SUMPRODUCT( --ISNUMBER(SEARCH(TextCheck,F6408)))&gt;0</f>
        <v>0</v>
      </c>
      <c r="L6408" s="14"/>
      <c r="M6408" s="14"/>
      <c r="N6408" s="14"/>
      <c r="O6408" s="14"/>
      <c r="P6408" s="14"/>
      <c r="Q6408" s="14"/>
      <c r="R6408" s="14"/>
      <c r="S6408" s="14"/>
      <c r="T6408" s="14"/>
    </row>
    <row r="6409" spans="1:20" ht="15" customHeight="1" x14ac:dyDescent="0.2">
      <c r="A6409" s="5" t="s">
        <v>10463</v>
      </c>
      <c r="B6409" s="5" t="b">
        <v>1</v>
      </c>
      <c r="D6409" s="12" t="s">
        <v>10464</v>
      </c>
      <c r="E6409" s="5" t="s">
        <v>5738</v>
      </c>
      <c r="F6409" s="21" t="s">
        <v>10491</v>
      </c>
      <c r="G6409" s="12" t="s">
        <v>3163</v>
      </c>
      <c r="H6409" s="43" t="s">
        <v>7381</v>
      </c>
      <c r="I6409" s="14"/>
      <c r="J6409" s="20">
        <f t="shared" si="28"/>
        <v>328167</v>
      </c>
      <c r="K6409" s="3" t="b" cm="1">
        <f t="array" ref="K6409">SUMPRODUCT( --ISNUMBER(SEARCH(TextCheck,F6409)))&gt;0</f>
        <v>0</v>
      </c>
      <c r="L6409" s="14"/>
      <c r="M6409" s="14"/>
      <c r="N6409" s="14"/>
      <c r="O6409" s="14"/>
      <c r="P6409" s="14"/>
      <c r="Q6409" s="14"/>
      <c r="R6409" s="14"/>
      <c r="S6409" s="14"/>
      <c r="T6409" s="14"/>
    </row>
    <row r="6410" spans="1:20" ht="15" customHeight="1" x14ac:dyDescent="0.2">
      <c r="A6410" s="5" t="s">
        <v>10463</v>
      </c>
      <c r="D6410" s="12" t="s">
        <v>10464</v>
      </c>
      <c r="E6410" s="5" t="s">
        <v>3609</v>
      </c>
      <c r="F6410" s="21" t="s">
        <v>10472</v>
      </c>
      <c r="G6410" s="12" t="s">
        <v>1625</v>
      </c>
      <c r="I6410" s="14"/>
      <c r="J6410" s="20">
        <f t="shared" si="28"/>
        <v>327137</v>
      </c>
      <c r="K6410" s="3" t="b" cm="1">
        <f t="array" ref="K6410">SUMPRODUCT( --ISNUMBER(SEARCH(TextCheck,F6410)))&gt;0</f>
        <v>0</v>
      </c>
      <c r="L6410" s="14"/>
      <c r="M6410" s="14"/>
      <c r="N6410" s="14"/>
      <c r="O6410" s="14"/>
      <c r="P6410" s="14"/>
      <c r="Q6410" s="14"/>
      <c r="R6410" s="14"/>
      <c r="S6410" s="14"/>
      <c r="T6410" s="14"/>
    </row>
    <row r="6411" spans="1:20" ht="15" customHeight="1" x14ac:dyDescent="0.2">
      <c r="A6411" s="5" t="s">
        <v>10463</v>
      </c>
      <c r="D6411" s="12" t="s">
        <v>10464</v>
      </c>
      <c r="E6411" s="5" t="s">
        <v>5924</v>
      </c>
      <c r="F6411" s="21" t="s">
        <v>10478</v>
      </c>
      <c r="G6411" s="12" t="s">
        <v>4516</v>
      </c>
      <c r="I6411" s="14"/>
      <c r="J6411" s="20">
        <f t="shared" si="28"/>
        <v>328070</v>
      </c>
      <c r="K6411" s="3" t="b" cm="1">
        <f t="array" ref="K6411">SUMPRODUCT( --ISNUMBER(SEARCH(TextCheck,F6411)))&gt;0</f>
        <v>0</v>
      </c>
      <c r="L6411" s="14"/>
      <c r="M6411" s="14"/>
      <c r="N6411" s="14"/>
      <c r="O6411" s="14"/>
      <c r="P6411" s="14"/>
      <c r="Q6411" s="14"/>
      <c r="R6411" s="14"/>
      <c r="S6411" s="14"/>
      <c r="T6411" s="14"/>
    </row>
    <row r="6412" spans="1:20" ht="15" customHeight="1" x14ac:dyDescent="0.2">
      <c r="A6412" s="5" t="s">
        <v>10463</v>
      </c>
      <c r="D6412" s="12" t="s">
        <v>10464</v>
      </c>
      <c r="E6412" s="12" t="s">
        <v>3611</v>
      </c>
      <c r="F6412" s="21" t="s">
        <v>10492</v>
      </c>
      <c r="G6412" s="12" t="s">
        <v>1625</v>
      </c>
      <c r="I6412" s="14"/>
      <c r="J6412" s="20">
        <f t="shared" si="28"/>
        <v>327137</v>
      </c>
      <c r="K6412" s="3" t="b" cm="1">
        <f t="array" ref="K6412">SUMPRODUCT( --ISNUMBER(SEARCH(TextCheck,F6412)))&gt;0</f>
        <v>0</v>
      </c>
      <c r="L6412" s="14"/>
      <c r="M6412" s="14"/>
      <c r="N6412" s="14"/>
      <c r="O6412" s="14"/>
      <c r="P6412" s="14"/>
      <c r="Q6412" s="14"/>
      <c r="R6412" s="14"/>
      <c r="S6412" s="14"/>
      <c r="T6412" s="14"/>
    </row>
    <row r="6413" spans="1:20" ht="15" customHeight="1" x14ac:dyDescent="0.2">
      <c r="A6413" s="5" t="s">
        <v>10463</v>
      </c>
      <c r="D6413" s="12" t="s">
        <v>10464</v>
      </c>
      <c r="E6413" s="5" t="s">
        <v>3614</v>
      </c>
      <c r="F6413" s="21" t="s">
        <v>10493</v>
      </c>
      <c r="G6413" s="12" t="s">
        <v>3688</v>
      </c>
      <c r="I6413" s="14"/>
      <c r="J6413" s="20">
        <f t="shared" si="28"/>
        <v>328189</v>
      </c>
      <c r="K6413" s="3" t="b" cm="1">
        <f t="array" ref="K6413">SUMPRODUCT( --ISNUMBER(SEARCH(TextCheck,F6413)))&gt;0</f>
        <v>0</v>
      </c>
      <c r="L6413" s="14"/>
      <c r="M6413" s="14"/>
      <c r="N6413" s="14"/>
      <c r="O6413" s="14"/>
      <c r="P6413" s="14"/>
      <c r="Q6413" s="14"/>
      <c r="R6413" s="14"/>
      <c r="S6413" s="14"/>
      <c r="T6413" s="14"/>
    </row>
    <row r="6414" spans="1:20" ht="15" customHeight="1" x14ac:dyDescent="0.2">
      <c r="A6414" s="5" t="s">
        <v>10494</v>
      </c>
      <c r="D6414" s="12" t="s">
        <v>10495</v>
      </c>
      <c r="E6414" s="5" t="s">
        <v>3480</v>
      </c>
      <c r="F6414" s="21" t="s">
        <v>323</v>
      </c>
      <c r="G6414" s="12" t="s">
        <v>10496</v>
      </c>
      <c r="H6414" s="12" t="s">
        <v>314</v>
      </c>
      <c r="I6414" s="14"/>
      <c r="J6414" s="20">
        <f t="shared" si="28"/>
        <v>327007</v>
      </c>
      <c r="K6414" s="3" t="b" cm="1">
        <f t="array" ref="K6414">SUMPRODUCT( --ISNUMBER(SEARCH(TextCheck,F6414)))&gt;0</f>
        <v>0</v>
      </c>
      <c r="L6414" s="14"/>
      <c r="M6414" s="14"/>
      <c r="N6414" s="14"/>
      <c r="O6414" s="14"/>
      <c r="P6414" s="14"/>
      <c r="Q6414" s="14"/>
      <c r="R6414" s="14"/>
      <c r="S6414" s="14"/>
      <c r="T6414" s="14"/>
    </row>
    <row r="6415" spans="1:20" ht="15" customHeight="1" x14ac:dyDescent="0.2">
      <c r="A6415" s="5" t="s">
        <v>10494</v>
      </c>
      <c r="D6415" s="12" t="s">
        <v>10495</v>
      </c>
      <c r="E6415" s="5" t="s">
        <v>3897</v>
      </c>
      <c r="F6415" s="21" t="s">
        <v>10497</v>
      </c>
      <c r="G6415" s="12" t="s">
        <v>1942</v>
      </c>
      <c r="I6415" s="14"/>
      <c r="J6415" s="20">
        <f t="shared" si="28"/>
        <v>327931</v>
      </c>
      <c r="K6415" s="3" t="b" cm="1">
        <f t="array" ref="K6415">SUMPRODUCT( --ISNUMBER(SEARCH(TextCheck,F6415)))&gt;0</f>
        <v>0</v>
      </c>
      <c r="L6415" s="14"/>
      <c r="M6415" s="14"/>
      <c r="N6415" s="14"/>
      <c r="O6415" s="14"/>
      <c r="P6415" s="14"/>
      <c r="Q6415" s="14"/>
      <c r="R6415" s="14"/>
      <c r="S6415" s="14"/>
      <c r="T6415" s="14"/>
    </row>
    <row r="6416" spans="1:20" ht="15" customHeight="1" x14ac:dyDescent="0.2">
      <c r="A6416" s="5" t="s">
        <v>10494</v>
      </c>
      <c r="D6416" s="12" t="s">
        <v>10495</v>
      </c>
      <c r="E6416" s="14" t="s">
        <v>3488</v>
      </c>
      <c r="F6416" s="21" t="s">
        <v>2833</v>
      </c>
      <c r="G6416" s="12" t="s">
        <v>1832</v>
      </c>
      <c r="I6416" s="14"/>
      <c r="J6416" s="20">
        <f t="shared" si="28"/>
        <v>327593</v>
      </c>
      <c r="K6416" s="3" t="b" cm="1">
        <f t="array" ref="K6416">SUMPRODUCT( --ISNUMBER(SEARCH(TextCheck,F6416)))&gt;0</f>
        <v>0</v>
      </c>
      <c r="L6416" s="14"/>
      <c r="M6416" s="14"/>
      <c r="N6416" s="14"/>
      <c r="O6416" s="14"/>
      <c r="P6416" s="14"/>
      <c r="Q6416" s="14"/>
      <c r="R6416" s="14"/>
      <c r="S6416" s="14"/>
      <c r="T6416" s="14"/>
    </row>
    <row r="6417" spans="1:20" ht="15" customHeight="1" x14ac:dyDescent="0.2">
      <c r="A6417" s="5" t="s">
        <v>10494</v>
      </c>
      <c r="B6417" s="5" t="b">
        <v>1</v>
      </c>
      <c r="D6417" s="12" t="s">
        <v>10495</v>
      </c>
      <c r="E6417" s="14" t="s">
        <v>3491</v>
      </c>
      <c r="F6417" s="21" t="s">
        <v>10498</v>
      </c>
      <c r="G6417" s="12" t="s">
        <v>4997</v>
      </c>
      <c r="I6417" s="14"/>
      <c r="J6417" s="20">
        <f t="shared" si="28"/>
        <v>327075</v>
      </c>
      <c r="K6417" s="3" t="b" cm="1">
        <f t="array" ref="K6417">SUMPRODUCT( --ISNUMBER(SEARCH(TextCheck,F6417)))&gt;0</f>
        <v>0</v>
      </c>
      <c r="L6417" s="14"/>
      <c r="M6417" s="14"/>
      <c r="N6417" s="14"/>
      <c r="O6417" s="14"/>
      <c r="P6417" s="14"/>
      <c r="Q6417" s="14"/>
      <c r="R6417" s="14"/>
      <c r="S6417" s="14"/>
      <c r="T6417" s="14"/>
    </row>
    <row r="6418" spans="1:20" ht="15" customHeight="1" x14ac:dyDescent="0.2">
      <c r="A6418" s="5" t="s">
        <v>10494</v>
      </c>
      <c r="B6418" s="5" t="b">
        <v>1</v>
      </c>
      <c r="D6418" s="12" t="s">
        <v>10495</v>
      </c>
      <c r="E6418" s="14" t="s">
        <v>3491</v>
      </c>
      <c r="F6418" s="21" t="s">
        <v>10499</v>
      </c>
      <c r="G6418" s="12" t="s">
        <v>4997</v>
      </c>
      <c r="I6418" s="14"/>
      <c r="J6418" s="20">
        <f t="shared" si="28"/>
        <v>327075</v>
      </c>
      <c r="K6418" s="3" t="b" cm="1">
        <f t="array" ref="K6418">SUMPRODUCT( --ISNUMBER(SEARCH(TextCheck,F6418)))&gt;0</f>
        <v>0</v>
      </c>
      <c r="L6418" s="14"/>
      <c r="M6418" s="14"/>
      <c r="N6418" s="14"/>
      <c r="O6418" s="14"/>
      <c r="P6418" s="14"/>
      <c r="Q6418" s="14"/>
      <c r="R6418" s="14"/>
      <c r="S6418" s="14"/>
      <c r="T6418" s="14"/>
    </row>
    <row r="6419" spans="1:20" ht="15" customHeight="1" x14ac:dyDescent="0.2">
      <c r="A6419" s="5" t="s">
        <v>10494</v>
      </c>
      <c r="D6419" s="12" t="s">
        <v>10495</v>
      </c>
      <c r="E6419" s="14" t="s">
        <v>3491</v>
      </c>
      <c r="F6419" s="21" t="s">
        <v>10500</v>
      </c>
      <c r="G6419" s="12" t="s">
        <v>5905</v>
      </c>
      <c r="H6419" s="5" t="s">
        <v>10501</v>
      </c>
      <c r="I6419" s="14"/>
      <c r="J6419" s="20">
        <f t="shared" si="28"/>
        <v>327657</v>
      </c>
      <c r="K6419" s="3" t="b" cm="1">
        <f t="array" ref="K6419">SUMPRODUCT( --ISNUMBER(SEARCH(TextCheck,F6419)))&gt;0</f>
        <v>0</v>
      </c>
      <c r="L6419" s="14"/>
      <c r="M6419" s="14"/>
      <c r="N6419" s="14"/>
      <c r="O6419" s="14"/>
      <c r="P6419" s="14"/>
      <c r="Q6419" s="14"/>
      <c r="R6419" s="14"/>
      <c r="S6419" s="14"/>
      <c r="T6419" s="14"/>
    </row>
    <row r="6420" spans="1:20" ht="15" customHeight="1" x14ac:dyDescent="0.2">
      <c r="A6420" s="5" t="s">
        <v>10494</v>
      </c>
      <c r="D6420" s="12" t="s">
        <v>10495</v>
      </c>
      <c r="E6420" s="14" t="s">
        <v>3491</v>
      </c>
      <c r="F6420" s="21" t="s">
        <v>10502</v>
      </c>
      <c r="G6420" s="12" t="s">
        <v>1894</v>
      </c>
      <c r="H6420" s="5" t="s">
        <v>4475</v>
      </c>
      <c r="I6420" s="14"/>
      <c r="J6420" s="20">
        <f t="shared" si="28"/>
        <v>327776</v>
      </c>
      <c r="K6420" s="3" t="b" cm="1">
        <f t="array" ref="K6420">SUMPRODUCT( --ISNUMBER(SEARCH(TextCheck,F6420)))&gt;0</f>
        <v>0</v>
      </c>
      <c r="L6420" s="14"/>
      <c r="M6420" s="14"/>
      <c r="N6420" s="14"/>
      <c r="O6420" s="14"/>
      <c r="P6420" s="14"/>
      <c r="Q6420" s="14"/>
      <c r="R6420" s="14"/>
      <c r="S6420" s="14"/>
      <c r="T6420" s="14"/>
    </row>
    <row r="6421" spans="1:20" ht="15" customHeight="1" x14ac:dyDescent="0.2">
      <c r="A6421" s="5" t="s">
        <v>10494</v>
      </c>
      <c r="D6421" s="12" t="s">
        <v>10495</v>
      </c>
      <c r="E6421" s="14" t="s">
        <v>3491</v>
      </c>
      <c r="F6421" s="21" t="s">
        <v>10503</v>
      </c>
      <c r="G6421" s="12" t="s">
        <v>6197</v>
      </c>
      <c r="I6421" s="14"/>
      <c r="J6421" s="20">
        <f t="shared" si="28"/>
        <v>327827</v>
      </c>
      <c r="K6421" s="3" t="b" cm="1">
        <f t="array" ref="K6421">SUMPRODUCT( --ISNUMBER(SEARCH(TextCheck,F6421)))&gt;0</f>
        <v>0</v>
      </c>
      <c r="L6421" s="14"/>
      <c r="M6421" s="14"/>
      <c r="N6421" s="14"/>
      <c r="O6421" s="14"/>
      <c r="P6421" s="14"/>
      <c r="Q6421" s="14"/>
      <c r="R6421" s="14"/>
      <c r="S6421" s="14"/>
      <c r="T6421" s="14"/>
    </row>
    <row r="6422" spans="1:20" ht="15" customHeight="1" x14ac:dyDescent="0.2">
      <c r="A6422" s="5" t="s">
        <v>10494</v>
      </c>
      <c r="D6422" s="12" t="s">
        <v>10495</v>
      </c>
      <c r="E6422" s="14" t="s">
        <v>3491</v>
      </c>
      <c r="F6422" s="21" t="s">
        <v>8941</v>
      </c>
      <c r="G6422" s="12" t="s">
        <v>10504</v>
      </c>
      <c r="I6422" s="14"/>
      <c r="J6422" s="20">
        <f t="shared" si="28"/>
        <v>327828</v>
      </c>
      <c r="K6422" s="3" t="b" cm="1">
        <f t="array" ref="K6422">SUMPRODUCT( --ISNUMBER(SEARCH(TextCheck,F6422)))&gt;0</f>
        <v>0</v>
      </c>
      <c r="L6422" s="14"/>
      <c r="M6422" s="14"/>
      <c r="N6422" s="14"/>
      <c r="O6422" s="14"/>
      <c r="P6422" s="14"/>
      <c r="Q6422" s="14"/>
      <c r="R6422" s="14"/>
      <c r="S6422" s="14"/>
      <c r="T6422" s="14"/>
    </row>
    <row r="6423" spans="1:20" ht="15" customHeight="1" x14ac:dyDescent="0.2">
      <c r="A6423" s="5" t="s">
        <v>10494</v>
      </c>
      <c r="B6423" s="5" t="b">
        <v>1</v>
      </c>
      <c r="D6423" s="12" t="s">
        <v>10495</v>
      </c>
      <c r="E6423" s="14" t="s">
        <v>3491</v>
      </c>
      <c r="F6423" s="21" t="s">
        <v>1842</v>
      </c>
      <c r="G6423" s="12" t="s">
        <v>8298</v>
      </c>
      <c r="I6423" s="14"/>
      <c r="J6423" s="20">
        <f t="shared" si="28"/>
        <v>327829</v>
      </c>
      <c r="K6423" s="3" t="b" cm="1">
        <f t="array" ref="K6423">SUMPRODUCT( --ISNUMBER(SEARCH(TextCheck,F6423)))&gt;0</f>
        <v>0</v>
      </c>
      <c r="L6423" s="14"/>
      <c r="M6423" s="14"/>
      <c r="N6423" s="14"/>
      <c r="O6423" s="14"/>
      <c r="P6423" s="14"/>
      <c r="Q6423" s="14"/>
      <c r="R6423" s="14"/>
      <c r="S6423" s="14"/>
      <c r="T6423" s="14"/>
    </row>
    <row r="6424" spans="1:20" ht="15" customHeight="1" x14ac:dyDescent="0.2">
      <c r="A6424" s="5" t="s">
        <v>10494</v>
      </c>
      <c r="D6424" s="12" t="s">
        <v>10495</v>
      </c>
      <c r="E6424" s="14" t="s">
        <v>3491</v>
      </c>
      <c r="F6424" s="21" t="s">
        <v>10505</v>
      </c>
      <c r="G6424" s="12" t="s">
        <v>2187</v>
      </c>
      <c r="I6424" s="14"/>
      <c r="J6424" s="20">
        <f t="shared" si="28"/>
        <v>328226</v>
      </c>
      <c r="K6424" s="3" t="b" cm="1">
        <f t="array" ref="K6424">SUMPRODUCT( --ISNUMBER(SEARCH(TextCheck,F6424)))&gt;0</f>
        <v>0</v>
      </c>
      <c r="L6424" s="14"/>
      <c r="M6424" s="14"/>
      <c r="N6424" s="14"/>
      <c r="O6424" s="14"/>
      <c r="P6424" s="14"/>
      <c r="Q6424" s="14"/>
      <c r="R6424" s="14"/>
      <c r="S6424" s="14"/>
      <c r="T6424" s="14"/>
    </row>
    <row r="6425" spans="1:20" ht="15" customHeight="1" x14ac:dyDescent="0.2">
      <c r="A6425" s="5" t="s">
        <v>10494</v>
      </c>
      <c r="D6425" s="12" t="s">
        <v>10495</v>
      </c>
      <c r="E6425" s="5" t="s">
        <v>3501</v>
      </c>
      <c r="F6425" s="21" t="s">
        <v>9735</v>
      </c>
      <c r="G6425" s="12" t="s">
        <v>1832</v>
      </c>
      <c r="I6425" s="14"/>
      <c r="J6425" s="20">
        <f t="shared" si="28"/>
        <v>327593</v>
      </c>
      <c r="K6425" s="3" t="b" cm="1">
        <f t="array" ref="K6425">SUMPRODUCT( --ISNUMBER(SEARCH(TextCheck,F6425)))&gt;0</f>
        <v>0</v>
      </c>
      <c r="L6425" s="14"/>
      <c r="M6425" s="14"/>
      <c r="N6425" s="14"/>
      <c r="O6425" s="14"/>
      <c r="P6425" s="14"/>
      <c r="Q6425" s="14"/>
      <c r="R6425" s="14"/>
      <c r="S6425" s="14"/>
      <c r="T6425" s="14"/>
    </row>
    <row r="6426" spans="1:20" ht="15" customHeight="1" x14ac:dyDescent="0.2">
      <c r="A6426" s="5" t="s">
        <v>10494</v>
      </c>
      <c r="D6426" s="12" t="s">
        <v>10495</v>
      </c>
      <c r="E6426" s="5" t="s">
        <v>3501</v>
      </c>
      <c r="F6426" s="21" t="s">
        <v>10506</v>
      </c>
      <c r="G6426" s="12" t="s">
        <v>10507</v>
      </c>
      <c r="I6426" s="14"/>
      <c r="J6426" s="20">
        <f t="shared" si="28"/>
        <v>327595</v>
      </c>
      <c r="K6426" s="3" t="b" cm="1">
        <f t="array" ref="K6426">SUMPRODUCT( --ISNUMBER(SEARCH(TextCheck,F6426)))&gt;0</f>
        <v>0</v>
      </c>
      <c r="L6426" s="14"/>
      <c r="M6426" s="14"/>
      <c r="N6426" s="14"/>
      <c r="O6426" s="14"/>
      <c r="P6426" s="14"/>
      <c r="Q6426" s="14"/>
      <c r="R6426" s="14"/>
      <c r="S6426" s="14"/>
      <c r="T6426" s="14"/>
    </row>
    <row r="6427" spans="1:20" ht="15" customHeight="1" x14ac:dyDescent="0.2">
      <c r="A6427" s="5" t="s">
        <v>10494</v>
      </c>
      <c r="B6427" s="5" t="b">
        <v>1</v>
      </c>
      <c r="D6427" s="12" t="s">
        <v>10495</v>
      </c>
      <c r="E6427" s="5" t="s">
        <v>3501</v>
      </c>
      <c r="F6427" s="21" t="s">
        <v>10508</v>
      </c>
      <c r="G6427" s="12" t="s">
        <v>9137</v>
      </c>
      <c r="I6427" s="14"/>
      <c r="J6427" s="20">
        <f t="shared" si="28"/>
        <v>327596</v>
      </c>
      <c r="K6427" s="3" t="b" cm="1">
        <f t="array" ref="K6427">SUMPRODUCT( --ISNUMBER(SEARCH(TextCheck,F6427)))&gt;0</f>
        <v>0</v>
      </c>
      <c r="L6427" s="14"/>
      <c r="M6427" s="14"/>
      <c r="N6427" s="14"/>
      <c r="O6427" s="14"/>
      <c r="P6427" s="14"/>
      <c r="Q6427" s="14"/>
      <c r="R6427" s="14"/>
      <c r="S6427" s="14"/>
      <c r="T6427" s="14"/>
    </row>
    <row r="6428" spans="1:20" ht="15" customHeight="1" x14ac:dyDescent="0.2">
      <c r="A6428" s="5" t="s">
        <v>10494</v>
      </c>
      <c r="B6428" s="5" t="b">
        <v>1</v>
      </c>
      <c r="D6428" s="12" t="s">
        <v>10495</v>
      </c>
      <c r="E6428" s="5" t="s">
        <v>3501</v>
      </c>
      <c r="F6428" s="21" t="s">
        <v>10509</v>
      </c>
      <c r="G6428" s="12" t="s">
        <v>10510</v>
      </c>
      <c r="I6428" s="14"/>
      <c r="J6428" s="20">
        <f t="shared" si="28"/>
        <v>327597</v>
      </c>
      <c r="K6428" s="3" t="b" cm="1">
        <f t="array" ref="K6428">SUMPRODUCT( --ISNUMBER(SEARCH(TextCheck,F6428)))&gt;0</f>
        <v>0</v>
      </c>
      <c r="L6428" s="14"/>
      <c r="M6428" s="14"/>
      <c r="N6428" s="14"/>
      <c r="O6428" s="14"/>
      <c r="P6428" s="14"/>
      <c r="Q6428" s="14"/>
      <c r="R6428" s="14"/>
      <c r="S6428" s="14"/>
      <c r="T6428" s="14"/>
    </row>
    <row r="6429" spans="1:20" ht="15" customHeight="1" x14ac:dyDescent="0.2">
      <c r="A6429" s="5" t="s">
        <v>10494</v>
      </c>
      <c r="B6429" s="5" t="b">
        <v>1</v>
      </c>
      <c r="D6429" s="12" t="s">
        <v>10495</v>
      </c>
      <c r="E6429" s="5" t="s">
        <v>3501</v>
      </c>
      <c r="F6429" s="21" t="s">
        <v>10511</v>
      </c>
      <c r="G6429" s="12" t="s">
        <v>10512</v>
      </c>
      <c r="I6429" s="14"/>
      <c r="J6429" s="20">
        <f t="shared" si="28"/>
        <v>327598</v>
      </c>
      <c r="K6429" s="3" t="b" cm="1">
        <f t="array" ref="K6429">SUMPRODUCT( --ISNUMBER(SEARCH(TextCheck,F6429)))&gt;0</f>
        <v>0</v>
      </c>
      <c r="L6429" s="14"/>
      <c r="M6429" s="14"/>
      <c r="N6429" s="14"/>
      <c r="O6429" s="14"/>
      <c r="P6429" s="14"/>
      <c r="Q6429" s="14"/>
      <c r="R6429" s="14"/>
      <c r="S6429" s="14"/>
      <c r="T6429" s="14"/>
    </row>
    <row r="6430" spans="1:20" ht="15" customHeight="1" x14ac:dyDescent="0.2">
      <c r="A6430" s="5" t="s">
        <v>10494</v>
      </c>
      <c r="D6430" s="12" t="s">
        <v>10495</v>
      </c>
      <c r="E6430" s="5" t="s">
        <v>3501</v>
      </c>
      <c r="F6430" s="21" t="s">
        <v>10513</v>
      </c>
      <c r="G6430" s="12" t="s">
        <v>10514</v>
      </c>
      <c r="I6430" s="14"/>
      <c r="J6430" s="20">
        <f t="shared" si="28"/>
        <v>327599</v>
      </c>
      <c r="K6430" s="3" t="b" cm="1">
        <f t="array" ref="K6430">SUMPRODUCT( --ISNUMBER(SEARCH(TextCheck,F6430)))&gt;0</f>
        <v>0</v>
      </c>
      <c r="L6430" s="14"/>
      <c r="M6430" s="14"/>
      <c r="N6430" s="14"/>
      <c r="O6430" s="14"/>
      <c r="P6430" s="14"/>
      <c r="Q6430" s="14"/>
      <c r="R6430" s="14"/>
      <c r="S6430" s="14"/>
      <c r="T6430" s="14"/>
    </row>
    <row r="6431" spans="1:20" ht="15" customHeight="1" x14ac:dyDescent="0.2">
      <c r="A6431" s="5" t="s">
        <v>10494</v>
      </c>
      <c r="D6431" s="12" t="s">
        <v>10495</v>
      </c>
      <c r="E6431" s="5" t="s">
        <v>3501</v>
      </c>
      <c r="F6431" s="21" t="s">
        <v>10515</v>
      </c>
      <c r="G6431" s="12" t="s">
        <v>6635</v>
      </c>
      <c r="I6431" s="14"/>
      <c r="J6431" s="20">
        <f t="shared" si="28"/>
        <v>327601</v>
      </c>
      <c r="K6431" s="3" t="b" cm="1">
        <f t="array" ref="K6431">SUMPRODUCT( --ISNUMBER(SEARCH(TextCheck,F6431)))&gt;0</f>
        <v>0</v>
      </c>
      <c r="L6431" s="14"/>
      <c r="M6431" s="14"/>
      <c r="N6431" s="14"/>
      <c r="O6431" s="14"/>
      <c r="P6431" s="14"/>
      <c r="Q6431" s="14"/>
      <c r="R6431" s="14"/>
      <c r="S6431" s="14"/>
      <c r="T6431" s="14"/>
    </row>
    <row r="6432" spans="1:20" ht="15" customHeight="1" x14ac:dyDescent="0.2">
      <c r="A6432" s="5" t="s">
        <v>10494</v>
      </c>
      <c r="D6432" s="12" t="s">
        <v>10495</v>
      </c>
      <c r="E6432" s="5" t="s">
        <v>3501</v>
      </c>
      <c r="F6432" s="21" t="s">
        <v>10516</v>
      </c>
      <c r="G6432" s="12" t="s">
        <v>1841</v>
      </c>
      <c r="I6432" s="14"/>
      <c r="J6432" s="20">
        <f t="shared" si="28"/>
        <v>327602</v>
      </c>
      <c r="K6432" s="3" t="b" cm="1">
        <f t="array" ref="K6432">SUMPRODUCT( --ISNUMBER(SEARCH(TextCheck,F6432)))&gt;0</f>
        <v>0</v>
      </c>
      <c r="L6432" s="14"/>
      <c r="M6432" s="14"/>
      <c r="N6432" s="14"/>
      <c r="O6432" s="14"/>
      <c r="P6432" s="14"/>
      <c r="Q6432" s="14"/>
      <c r="R6432" s="14"/>
      <c r="S6432" s="14"/>
      <c r="T6432" s="14"/>
    </row>
    <row r="6433" spans="1:20" ht="15" customHeight="1" x14ac:dyDescent="0.2">
      <c r="A6433" s="5" t="s">
        <v>10494</v>
      </c>
      <c r="D6433" s="12" t="s">
        <v>10495</v>
      </c>
      <c r="E6433" s="5" t="s">
        <v>3501</v>
      </c>
      <c r="F6433" s="21" t="s">
        <v>10517</v>
      </c>
      <c r="G6433" s="12" t="s">
        <v>5885</v>
      </c>
      <c r="H6433" s="5" t="s">
        <v>10518</v>
      </c>
      <c r="I6433" s="14"/>
      <c r="J6433" s="20">
        <f t="shared" si="28"/>
        <v>327635</v>
      </c>
      <c r="K6433" s="3" t="b" cm="1">
        <f t="array" ref="K6433">SUMPRODUCT( --ISNUMBER(SEARCH(TextCheck,F6433)))&gt;0</f>
        <v>0</v>
      </c>
      <c r="L6433" s="14"/>
      <c r="M6433" s="14"/>
      <c r="N6433" s="14"/>
      <c r="O6433" s="14"/>
      <c r="P6433" s="14"/>
      <c r="Q6433" s="14"/>
      <c r="R6433" s="14"/>
      <c r="S6433" s="14"/>
      <c r="T6433" s="14"/>
    </row>
    <row r="6434" spans="1:20" ht="15" customHeight="1" x14ac:dyDescent="0.2">
      <c r="A6434" s="5" t="s">
        <v>10494</v>
      </c>
      <c r="D6434" s="12" t="s">
        <v>10495</v>
      </c>
      <c r="E6434" s="5" t="s">
        <v>3501</v>
      </c>
      <c r="F6434" s="21" t="s">
        <v>10519</v>
      </c>
      <c r="G6434" s="12" t="s">
        <v>6191</v>
      </c>
      <c r="I6434" s="14"/>
      <c r="J6434" s="20">
        <f t="shared" si="28"/>
        <v>327684</v>
      </c>
      <c r="K6434" s="3" t="b" cm="1">
        <f t="array" ref="K6434">SUMPRODUCT( --ISNUMBER(SEARCH(TextCheck,F6434)))&gt;0</f>
        <v>0</v>
      </c>
      <c r="L6434" s="14"/>
      <c r="M6434" s="14"/>
      <c r="N6434" s="14"/>
      <c r="O6434" s="14"/>
      <c r="P6434" s="14"/>
      <c r="Q6434" s="14"/>
      <c r="R6434" s="14"/>
      <c r="S6434" s="14"/>
      <c r="T6434" s="14"/>
    </row>
    <row r="6435" spans="1:20" ht="15" customHeight="1" x14ac:dyDescent="0.2">
      <c r="A6435" s="5" t="s">
        <v>10494</v>
      </c>
      <c r="D6435" s="12" t="s">
        <v>10495</v>
      </c>
      <c r="E6435" s="5" t="s">
        <v>3501</v>
      </c>
      <c r="F6435" s="21" t="s">
        <v>10520</v>
      </c>
      <c r="G6435" s="12" t="s">
        <v>1868</v>
      </c>
      <c r="I6435" s="14"/>
      <c r="J6435" s="20">
        <f t="shared" si="28"/>
        <v>327685</v>
      </c>
      <c r="K6435" s="3" t="b" cm="1">
        <f t="array" ref="K6435">SUMPRODUCT( --ISNUMBER(SEARCH(TextCheck,F6435)))&gt;0</f>
        <v>0</v>
      </c>
      <c r="L6435" s="14"/>
      <c r="M6435" s="14"/>
      <c r="N6435" s="14"/>
      <c r="O6435" s="14"/>
      <c r="P6435" s="14"/>
      <c r="Q6435" s="14"/>
      <c r="R6435" s="14"/>
      <c r="S6435" s="14"/>
      <c r="T6435" s="14"/>
    </row>
    <row r="6436" spans="1:20" ht="15" customHeight="1" x14ac:dyDescent="0.2">
      <c r="A6436" s="5" t="s">
        <v>10494</v>
      </c>
      <c r="D6436" s="12" t="s">
        <v>10495</v>
      </c>
      <c r="E6436" s="5" t="s">
        <v>3501</v>
      </c>
      <c r="F6436" s="21" t="s">
        <v>7265</v>
      </c>
      <c r="G6436" s="12" t="s">
        <v>1870</v>
      </c>
      <c r="I6436" s="14"/>
      <c r="J6436" s="20">
        <f t="shared" si="28"/>
        <v>327686</v>
      </c>
      <c r="K6436" s="3" t="b" cm="1">
        <f t="array" ref="K6436">SUMPRODUCT( --ISNUMBER(SEARCH(TextCheck,F6436)))&gt;0</f>
        <v>0</v>
      </c>
      <c r="L6436" s="14"/>
      <c r="M6436" s="14"/>
      <c r="N6436" s="14"/>
      <c r="O6436" s="14"/>
      <c r="P6436" s="14"/>
      <c r="Q6436" s="14"/>
      <c r="R6436" s="14"/>
      <c r="S6436" s="14"/>
      <c r="T6436" s="14"/>
    </row>
    <row r="6437" spans="1:20" ht="15" customHeight="1" x14ac:dyDescent="0.2">
      <c r="A6437" s="5" t="s">
        <v>10494</v>
      </c>
      <c r="D6437" s="12" t="s">
        <v>10495</v>
      </c>
      <c r="E6437" s="5" t="s">
        <v>3501</v>
      </c>
      <c r="F6437" s="21" t="s">
        <v>10521</v>
      </c>
      <c r="G6437" s="12" t="s">
        <v>10522</v>
      </c>
      <c r="I6437" s="14"/>
      <c r="J6437" s="20">
        <f t="shared" si="28"/>
        <v>327807</v>
      </c>
      <c r="K6437" s="3" t="b" cm="1">
        <f t="array" ref="K6437">SUMPRODUCT( --ISNUMBER(SEARCH(TextCheck,F6437)))&gt;0</f>
        <v>0</v>
      </c>
      <c r="L6437" s="14"/>
      <c r="M6437" s="14"/>
      <c r="N6437" s="14"/>
      <c r="O6437" s="14"/>
      <c r="P6437" s="14"/>
      <c r="Q6437" s="14"/>
      <c r="R6437" s="14"/>
      <c r="S6437" s="14"/>
      <c r="T6437" s="14"/>
    </row>
    <row r="6438" spans="1:20" ht="15" customHeight="1" x14ac:dyDescent="0.2">
      <c r="A6438" s="5" t="s">
        <v>10494</v>
      </c>
      <c r="B6438" s="5" t="b">
        <v>1</v>
      </c>
      <c r="D6438" s="12" t="s">
        <v>10495</v>
      </c>
      <c r="E6438" s="5" t="s">
        <v>3501</v>
      </c>
      <c r="F6438" s="21" t="s">
        <v>10523</v>
      </c>
      <c r="G6438" s="12" t="s">
        <v>10522</v>
      </c>
      <c r="H6438" s="43" t="s">
        <v>1694</v>
      </c>
      <c r="I6438" s="14"/>
      <c r="J6438" s="20">
        <f t="shared" si="28"/>
        <v>327807</v>
      </c>
      <c r="K6438" s="3" t="b" cm="1">
        <f t="array" ref="K6438">SUMPRODUCT( --ISNUMBER(SEARCH(TextCheck,F6438)))&gt;0</f>
        <v>0</v>
      </c>
      <c r="L6438" s="14"/>
      <c r="M6438" s="14"/>
      <c r="N6438" s="14"/>
      <c r="O6438" s="14"/>
      <c r="P6438" s="14"/>
      <c r="Q6438" s="14"/>
      <c r="R6438" s="14"/>
      <c r="S6438" s="14"/>
      <c r="T6438" s="14"/>
    </row>
    <row r="6439" spans="1:20" ht="15" customHeight="1" x14ac:dyDescent="0.2">
      <c r="A6439" s="5" t="s">
        <v>10494</v>
      </c>
      <c r="B6439" s="5" t="b">
        <v>1</v>
      </c>
      <c r="D6439" s="12" t="s">
        <v>10495</v>
      </c>
      <c r="E6439" s="5" t="s">
        <v>5738</v>
      </c>
      <c r="F6439" s="21" t="s">
        <v>10524</v>
      </c>
      <c r="G6439" s="12" t="s">
        <v>4980</v>
      </c>
      <c r="I6439" s="14"/>
      <c r="J6439" s="20">
        <f t="shared" si="28"/>
        <v>327806</v>
      </c>
      <c r="K6439" s="3" t="b" cm="1">
        <f t="array" ref="K6439">SUMPRODUCT( --ISNUMBER(SEARCH(TextCheck,F6439)))&gt;0</f>
        <v>0</v>
      </c>
      <c r="L6439" s="14"/>
      <c r="M6439" s="14"/>
      <c r="N6439" s="14"/>
      <c r="O6439" s="14"/>
      <c r="P6439" s="14"/>
      <c r="Q6439" s="14"/>
      <c r="R6439" s="14"/>
      <c r="S6439" s="14"/>
      <c r="T6439" s="14"/>
    </row>
    <row r="6440" spans="1:20" ht="15" customHeight="1" x14ac:dyDescent="0.2">
      <c r="A6440" s="5" t="s">
        <v>10494</v>
      </c>
      <c r="B6440" s="5" t="b">
        <v>1</v>
      </c>
      <c r="D6440" s="12" t="s">
        <v>10495</v>
      </c>
      <c r="E6440" s="5" t="s">
        <v>5738</v>
      </c>
      <c r="F6440" s="21" t="s">
        <v>10525</v>
      </c>
      <c r="G6440" s="12" t="s">
        <v>10522</v>
      </c>
      <c r="I6440" s="14"/>
      <c r="J6440" s="20">
        <f t="shared" si="28"/>
        <v>327807</v>
      </c>
      <c r="K6440" s="3" t="b" cm="1">
        <f t="array" ref="K6440">SUMPRODUCT( --ISNUMBER(SEARCH(TextCheck,F6440)))&gt;0</f>
        <v>0</v>
      </c>
      <c r="L6440" s="14"/>
      <c r="M6440" s="14"/>
      <c r="N6440" s="14"/>
      <c r="O6440" s="14"/>
      <c r="P6440" s="14"/>
      <c r="Q6440" s="14"/>
      <c r="R6440" s="14"/>
      <c r="S6440" s="14"/>
      <c r="T6440" s="14"/>
    </row>
    <row r="6441" spans="1:20" ht="15" customHeight="1" x14ac:dyDescent="0.2">
      <c r="A6441" s="5" t="s">
        <v>10494</v>
      </c>
      <c r="B6441" s="5" t="b">
        <v>1</v>
      </c>
      <c r="D6441" s="12" t="s">
        <v>10495</v>
      </c>
      <c r="E6441" s="5" t="s">
        <v>5738</v>
      </c>
      <c r="F6441" s="21" t="s">
        <v>10526</v>
      </c>
      <c r="G6441" s="12" t="s">
        <v>10527</v>
      </c>
      <c r="I6441" s="14"/>
      <c r="J6441" s="20">
        <f t="shared" si="28"/>
        <v>327808</v>
      </c>
      <c r="K6441" s="3" t="b" cm="1">
        <f t="array" ref="K6441">SUMPRODUCT( --ISNUMBER(SEARCH(TextCheck,F6441)))&gt;0</f>
        <v>0</v>
      </c>
      <c r="L6441" s="14"/>
      <c r="M6441" s="14"/>
      <c r="N6441" s="14"/>
      <c r="O6441" s="14"/>
      <c r="P6441" s="14"/>
      <c r="Q6441" s="14"/>
      <c r="R6441" s="14"/>
      <c r="S6441" s="14"/>
      <c r="T6441" s="14"/>
    </row>
    <row r="6442" spans="1:20" ht="15" customHeight="1" x14ac:dyDescent="0.2">
      <c r="A6442" s="5" t="s">
        <v>10494</v>
      </c>
      <c r="B6442" s="5" t="b">
        <v>1</v>
      </c>
      <c r="D6442" s="12" t="s">
        <v>10495</v>
      </c>
      <c r="E6442" s="5" t="s">
        <v>5738</v>
      </c>
      <c r="F6442" s="21" t="s">
        <v>10528</v>
      </c>
      <c r="G6442" s="12" t="s">
        <v>7525</v>
      </c>
      <c r="I6442" s="14"/>
      <c r="J6442" s="20">
        <f t="shared" si="28"/>
        <v>327809</v>
      </c>
      <c r="K6442" s="3" t="b" cm="1">
        <f t="array" ref="K6442">SUMPRODUCT( --ISNUMBER(SEARCH(TextCheck,F6442)))&gt;0</f>
        <v>0</v>
      </c>
      <c r="L6442" s="14"/>
      <c r="M6442" s="14"/>
      <c r="N6442" s="14"/>
      <c r="O6442" s="14"/>
      <c r="P6442" s="14"/>
      <c r="Q6442" s="14"/>
      <c r="R6442" s="14"/>
      <c r="S6442" s="14"/>
      <c r="T6442" s="14"/>
    </row>
    <row r="6443" spans="1:20" ht="15" customHeight="1" x14ac:dyDescent="0.2">
      <c r="A6443" s="5" t="s">
        <v>10494</v>
      </c>
      <c r="D6443" s="12" t="s">
        <v>10495</v>
      </c>
      <c r="E6443" s="5" t="s">
        <v>5738</v>
      </c>
      <c r="F6443" s="21" t="s">
        <v>9168</v>
      </c>
      <c r="G6443" s="12" t="s">
        <v>7856</v>
      </c>
      <c r="I6443" s="14"/>
      <c r="J6443" s="20">
        <f t="shared" si="28"/>
        <v>327810</v>
      </c>
      <c r="K6443" s="3" t="b" cm="1">
        <f t="array" ref="K6443">SUMPRODUCT( --ISNUMBER(SEARCH(TextCheck,F6443)))&gt;0</f>
        <v>0</v>
      </c>
      <c r="L6443" s="14"/>
      <c r="M6443" s="14"/>
      <c r="N6443" s="14"/>
      <c r="O6443" s="14"/>
      <c r="P6443" s="14"/>
      <c r="Q6443" s="14"/>
      <c r="R6443" s="14"/>
      <c r="S6443" s="14"/>
      <c r="T6443" s="14"/>
    </row>
    <row r="6444" spans="1:20" ht="15" customHeight="1" x14ac:dyDescent="0.2">
      <c r="A6444" s="5" t="s">
        <v>10494</v>
      </c>
      <c r="D6444" s="12" t="s">
        <v>10495</v>
      </c>
      <c r="E6444" s="5" t="s">
        <v>5738</v>
      </c>
      <c r="F6444" s="21" t="s">
        <v>10529</v>
      </c>
      <c r="G6444" s="12" t="s">
        <v>10530</v>
      </c>
      <c r="I6444" s="14"/>
      <c r="J6444" s="20">
        <f t="shared" si="28"/>
        <v>328044</v>
      </c>
      <c r="K6444" s="3" t="b" cm="1">
        <f t="array" ref="K6444">SUMPRODUCT( --ISNUMBER(SEARCH(TextCheck,F6444)))&gt;0</f>
        <v>0</v>
      </c>
      <c r="L6444" s="14"/>
      <c r="M6444" s="14"/>
      <c r="N6444" s="14"/>
      <c r="O6444" s="14"/>
      <c r="P6444" s="14"/>
      <c r="Q6444" s="14"/>
      <c r="R6444" s="14"/>
      <c r="S6444" s="14"/>
      <c r="T6444" s="14"/>
    </row>
    <row r="6445" spans="1:20" ht="15" customHeight="1" x14ac:dyDescent="0.2">
      <c r="A6445" s="5" t="s">
        <v>10494</v>
      </c>
      <c r="D6445" s="12" t="s">
        <v>10495</v>
      </c>
      <c r="E6445" s="5" t="s">
        <v>5738</v>
      </c>
      <c r="F6445" s="21" t="s">
        <v>10531</v>
      </c>
      <c r="G6445" s="12" t="s">
        <v>5583</v>
      </c>
      <c r="I6445" s="14"/>
      <c r="J6445" s="20">
        <f t="shared" si="28"/>
        <v>328257</v>
      </c>
      <c r="K6445" s="3" t="b" cm="1">
        <f t="array" ref="K6445">SUMPRODUCT( --ISNUMBER(SEARCH(TextCheck,F6445)))&gt;0</f>
        <v>0</v>
      </c>
      <c r="L6445" s="14"/>
      <c r="M6445" s="14"/>
      <c r="N6445" s="14"/>
      <c r="O6445" s="14"/>
      <c r="P6445" s="14"/>
      <c r="Q6445" s="14"/>
      <c r="R6445" s="14"/>
      <c r="S6445" s="14"/>
      <c r="T6445" s="14"/>
    </row>
    <row r="6446" spans="1:20" ht="15" customHeight="1" x14ac:dyDescent="0.2">
      <c r="A6446" s="5" t="s">
        <v>10494</v>
      </c>
      <c r="D6446" s="12" t="s">
        <v>10495</v>
      </c>
      <c r="E6446" s="5" t="s">
        <v>5738</v>
      </c>
      <c r="F6446" s="21" t="s">
        <v>10532</v>
      </c>
      <c r="G6446" s="12" t="s">
        <v>5583</v>
      </c>
      <c r="I6446" s="14"/>
      <c r="J6446" s="20">
        <f t="shared" si="28"/>
        <v>328257</v>
      </c>
      <c r="K6446" s="3" t="b" cm="1">
        <f t="array" ref="K6446">SUMPRODUCT( --ISNUMBER(SEARCH(TextCheck,F6446)))&gt;0</f>
        <v>0</v>
      </c>
      <c r="L6446" s="14"/>
      <c r="M6446" s="14"/>
      <c r="N6446" s="14"/>
      <c r="O6446" s="14"/>
      <c r="P6446" s="14"/>
      <c r="Q6446" s="14"/>
      <c r="R6446" s="14"/>
      <c r="S6446" s="14"/>
      <c r="T6446" s="14"/>
    </row>
    <row r="6447" spans="1:20" ht="15" customHeight="1" x14ac:dyDescent="0.2">
      <c r="A6447" s="5" t="s">
        <v>10494</v>
      </c>
      <c r="B6447" s="5" t="b">
        <v>1</v>
      </c>
      <c r="D6447" s="12" t="s">
        <v>10495</v>
      </c>
      <c r="E6447" s="5" t="s">
        <v>3609</v>
      </c>
      <c r="F6447" s="21" t="s">
        <v>10533</v>
      </c>
      <c r="G6447" s="12" t="s">
        <v>7610</v>
      </c>
      <c r="I6447" s="14"/>
      <c r="J6447" s="20">
        <f t="shared" si="28"/>
        <v>327655</v>
      </c>
      <c r="K6447" s="3" t="b" cm="1">
        <f t="array" ref="K6447">SUMPRODUCT( --ISNUMBER(SEARCH(TextCheck,F6447)))&gt;0</f>
        <v>0</v>
      </c>
      <c r="L6447" s="14"/>
      <c r="M6447" s="14"/>
      <c r="N6447" s="14"/>
      <c r="O6447" s="14"/>
      <c r="P6447" s="14"/>
      <c r="Q6447" s="14"/>
      <c r="R6447" s="14"/>
      <c r="S6447" s="14"/>
      <c r="T6447" s="14"/>
    </row>
    <row r="6448" spans="1:20" ht="15" customHeight="1" x14ac:dyDescent="0.2">
      <c r="A6448" s="5" t="s">
        <v>10494</v>
      </c>
      <c r="D6448" s="12" t="s">
        <v>10495</v>
      </c>
      <c r="E6448" s="5" t="s">
        <v>5924</v>
      </c>
      <c r="F6448" s="21" t="s">
        <v>10534</v>
      </c>
      <c r="G6448" s="12" t="s">
        <v>7610</v>
      </c>
      <c r="I6448" s="14"/>
      <c r="J6448" s="20">
        <f t="shared" si="28"/>
        <v>327655</v>
      </c>
      <c r="K6448" s="3" t="b" cm="1">
        <f t="array" ref="K6448">SUMPRODUCT( --ISNUMBER(SEARCH(TextCheck,F6448)))&gt;0</f>
        <v>0</v>
      </c>
      <c r="L6448" s="14"/>
      <c r="M6448" s="14"/>
      <c r="N6448" s="14"/>
      <c r="O6448" s="14"/>
      <c r="P6448" s="14"/>
      <c r="Q6448" s="14"/>
      <c r="R6448" s="14"/>
      <c r="S6448" s="14"/>
      <c r="T6448" s="14"/>
    </row>
    <row r="6449" spans="1:20" ht="15" customHeight="1" x14ac:dyDescent="0.2">
      <c r="A6449" s="5" t="s">
        <v>10494</v>
      </c>
      <c r="D6449" s="12" t="s">
        <v>10495</v>
      </c>
      <c r="E6449" s="12" t="s">
        <v>3611</v>
      </c>
      <c r="F6449" s="21" t="s">
        <v>2672</v>
      </c>
      <c r="G6449" s="12" t="s">
        <v>4367</v>
      </c>
      <c r="I6449" s="14"/>
      <c r="J6449" s="20">
        <f t="shared" si="28"/>
        <v>327618</v>
      </c>
      <c r="K6449" s="3" t="b" cm="1">
        <f t="array" ref="K6449">SUMPRODUCT( --ISNUMBER(SEARCH(TextCheck,F6449)))&gt;0</f>
        <v>0</v>
      </c>
      <c r="L6449" s="14"/>
      <c r="M6449" s="14"/>
      <c r="N6449" s="14"/>
      <c r="O6449" s="14"/>
      <c r="P6449" s="14"/>
      <c r="Q6449" s="14"/>
      <c r="R6449" s="14"/>
      <c r="S6449" s="14"/>
      <c r="T6449" s="14"/>
    </row>
    <row r="6450" spans="1:20" ht="15" customHeight="1" x14ac:dyDescent="0.2">
      <c r="A6450" s="5" t="s">
        <v>10494</v>
      </c>
      <c r="B6450" s="5" t="b">
        <v>1</v>
      </c>
      <c r="D6450" s="12" t="s">
        <v>10495</v>
      </c>
      <c r="E6450" s="5" t="s">
        <v>3614</v>
      </c>
      <c r="F6450" s="21" t="s">
        <v>10535</v>
      </c>
      <c r="G6450" s="12" t="s">
        <v>5583</v>
      </c>
      <c r="I6450" s="14"/>
      <c r="J6450" s="20">
        <f t="shared" si="28"/>
        <v>328257</v>
      </c>
      <c r="K6450" s="3" t="b" cm="1">
        <f t="array" ref="K6450">SUMPRODUCT( --ISNUMBER(SEARCH(TextCheck,F6450)))&gt;0</f>
        <v>0</v>
      </c>
      <c r="L6450" s="14"/>
      <c r="M6450" s="14"/>
      <c r="N6450" s="14"/>
      <c r="O6450" s="14"/>
      <c r="P6450" s="14"/>
      <c r="Q6450" s="14"/>
      <c r="R6450" s="14"/>
      <c r="S6450" s="14"/>
      <c r="T6450" s="14"/>
    </row>
    <row r="6451" spans="1:20" ht="15" customHeight="1" x14ac:dyDescent="0.2">
      <c r="A6451" s="5" t="s">
        <v>10536</v>
      </c>
      <c r="D6451" s="12" t="s">
        <v>10537</v>
      </c>
      <c r="E6451" s="5" t="s">
        <v>3480</v>
      </c>
      <c r="F6451" s="21" t="s">
        <v>404</v>
      </c>
      <c r="G6451" s="12" t="s">
        <v>10496</v>
      </c>
      <c r="H6451" s="12" t="s">
        <v>1757</v>
      </c>
      <c r="I6451" s="14"/>
      <c r="J6451" s="20">
        <f t="shared" si="28"/>
        <v>327007</v>
      </c>
      <c r="K6451" s="3" t="b" cm="1">
        <f t="array" ref="K6451">SUMPRODUCT( --ISNUMBER(SEARCH(TextCheck,F6451)))&gt;0</f>
        <v>0</v>
      </c>
      <c r="L6451" s="14"/>
      <c r="M6451" s="14"/>
      <c r="N6451" s="14"/>
      <c r="O6451" s="14"/>
      <c r="P6451" s="14"/>
      <c r="Q6451" s="14"/>
      <c r="R6451" s="14"/>
      <c r="S6451" s="14"/>
      <c r="T6451" s="14"/>
    </row>
    <row r="6452" spans="1:20" ht="15" customHeight="1" x14ac:dyDescent="0.2">
      <c r="A6452" s="5" t="s">
        <v>10536</v>
      </c>
      <c r="D6452" s="12" t="s">
        <v>10537</v>
      </c>
      <c r="E6452" s="5" t="s">
        <v>3897</v>
      </c>
      <c r="F6452" s="21" t="s">
        <v>1331</v>
      </c>
      <c r="G6452" s="12" t="s">
        <v>3703</v>
      </c>
      <c r="H6452" s="43" t="s">
        <v>9690</v>
      </c>
      <c r="I6452" s="14"/>
      <c r="J6452" s="20">
        <f t="shared" si="28"/>
        <v>327642</v>
      </c>
      <c r="K6452" s="3" t="b" cm="1">
        <f t="array" ref="K6452">SUMPRODUCT( --ISNUMBER(SEARCH(TextCheck,F6452)))&gt;0</f>
        <v>0</v>
      </c>
      <c r="L6452" s="14"/>
      <c r="M6452" s="14"/>
      <c r="N6452" s="14"/>
      <c r="O6452" s="14"/>
      <c r="P6452" s="14"/>
      <c r="Q6452" s="14"/>
      <c r="R6452" s="14"/>
      <c r="S6452" s="14"/>
      <c r="T6452" s="14"/>
    </row>
    <row r="6453" spans="1:20" ht="15" customHeight="1" x14ac:dyDescent="0.2">
      <c r="A6453" s="5" t="s">
        <v>10536</v>
      </c>
      <c r="B6453" s="5" t="b">
        <v>1</v>
      </c>
      <c r="D6453" s="12" t="s">
        <v>10537</v>
      </c>
      <c r="E6453" s="14" t="s">
        <v>3488</v>
      </c>
      <c r="F6453" s="21" t="s">
        <v>1823</v>
      </c>
      <c r="G6453" s="12" t="s">
        <v>5229</v>
      </c>
      <c r="H6453" s="43" t="s">
        <v>1824</v>
      </c>
      <c r="I6453" s="14"/>
      <c r="J6453" s="20">
        <f t="shared" si="28"/>
        <v>328371</v>
      </c>
      <c r="K6453" s="3" t="b" cm="1">
        <f t="array" ref="K6453">SUMPRODUCT( --ISNUMBER(SEARCH(TextCheck,F6453)))&gt;0</f>
        <v>0</v>
      </c>
      <c r="L6453" s="14"/>
      <c r="M6453" s="14"/>
      <c r="N6453" s="14"/>
      <c r="O6453" s="14"/>
      <c r="P6453" s="14"/>
      <c r="Q6453" s="14"/>
      <c r="R6453" s="14"/>
      <c r="S6453" s="14"/>
      <c r="T6453" s="14"/>
    </row>
    <row r="6454" spans="1:20" ht="15" customHeight="1" x14ac:dyDescent="0.2">
      <c r="A6454" s="5" t="s">
        <v>10536</v>
      </c>
      <c r="D6454" s="12" t="s">
        <v>10537</v>
      </c>
      <c r="E6454" s="14" t="s">
        <v>3491</v>
      </c>
      <c r="F6454" s="21" t="s">
        <v>10539</v>
      </c>
      <c r="G6454" s="12" t="s">
        <v>4997</v>
      </c>
      <c r="H6454" s="5" t="s">
        <v>3914</v>
      </c>
      <c r="I6454" s="14"/>
      <c r="J6454" s="20">
        <f t="shared" si="28"/>
        <v>327075</v>
      </c>
      <c r="K6454" s="3" t="b" cm="1">
        <f t="array" ref="K6454">SUMPRODUCT( --ISNUMBER(SEARCH(TextCheck,F6454)))&gt;0</f>
        <v>0</v>
      </c>
      <c r="L6454" s="14"/>
      <c r="M6454" s="14"/>
      <c r="N6454" s="14"/>
      <c r="O6454" s="14"/>
      <c r="P6454" s="14"/>
      <c r="Q6454" s="14"/>
      <c r="R6454" s="14"/>
      <c r="S6454" s="14"/>
      <c r="T6454" s="14"/>
    </row>
    <row r="6455" spans="1:20" ht="15" customHeight="1" x14ac:dyDescent="0.2">
      <c r="A6455" s="5" t="s">
        <v>10536</v>
      </c>
      <c r="D6455" s="12" t="s">
        <v>10537</v>
      </c>
      <c r="E6455" s="14" t="s">
        <v>3491</v>
      </c>
      <c r="F6455" s="21" t="s">
        <v>10540</v>
      </c>
      <c r="G6455" s="12" t="s">
        <v>4997</v>
      </c>
      <c r="I6455" s="14"/>
      <c r="J6455" s="20">
        <f t="shared" si="28"/>
        <v>327075</v>
      </c>
      <c r="K6455" s="3" t="b" cm="1">
        <f t="array" ref="K6455">SUMPRODUCT( --ISNUMBER(SEARCH(TextCheck,F6455)))&gt;0</f>
        <v>0</v>
      </c>
      <c r="L6455" s="14"/>
      <c r="M6455" s="14"/>
      <c r="N6455" s="14"/>
      <c r="O6455" s="14"/>
      <c r="P6455" s="14"/>
      <c r="Q6455" s="14"/>
      <c r="R6455" s="14"/>
      <c r="S6455" s="14"/>
      <c r="T6455" s="14"/>
    </row>
    <row r="6456" spans="1:20" ht="15" customHeight="1" x14ac:dyDescent="0.2">
      <c r="A6456" s="5" t="s">
        <v>10536</v>
      </c>
      <c r="B6456" s="5" t="b">
        <v>1</v>
      </c>
      <c r="D6456" s="12" t="s">
        <v>10537</v>
      </c>
      <c r="E6456" s="14" t="s">
        <v>3491</v>
      </c>
      <c r="F6456" s="21" t="s">
        <v>10541</v>
      </c>
      <c r="G6456" s="12" t="s">
        <v>4997</v>
      </c>
      <c r="I6456" s="14"/>
      <c r="J6456" s="20">
        <f t="shared" si="28"/>
        <v>327075</v>
      </c>
      <c r="K6456" s="3" t="b" cm="1">
        <f t="array" ref="K6456">SUMPRODUCT( --ISNUMBER(SEARCH(TextCheck,F6456)))&gt;0</f>
        <v>0</v>
      </c>
      <c r="L6456" s="14"/>
      <c r="M6456" s="14"/>
      <c r="N6456" s="14"/>
      <c r="O6456" s="14"/>
      <c r="P6456" s="14"/>
      <c r="Q6456" s="14"/>
      <c r="R6456" s="14"/>
      <c r="S6456" s="14"/>
      <c r="T6456" s="14"/>
    </row>
    <row r="6457" spans="1:20" ht="15" customHeight="1" x14ac:dyDescent="0.2">
      <c r="A6457" s="5" t="s">
        <v>10536</v>
      </c>
      <c r="D6457" s="12" t="s">
        <v>10537</v>
      </c>
      <c r="E6457" s="14" t="s">
        <v>3491</v>
      </c>
      <c r="F6457" s="21" t="s">
        <v>10542</v>
      </c>
      <c r="G6457" s="12" t="s">
        <v>4997</v>
      </c>
      <c r="I6457" s="14"/>
      <c r="J6457" s="20">
        <f t="shared" si="28"/>
        <v>327075</v>
      </c>
      <c r="K6457" s="3" t="b" cm="1">
        <f t="array" ref="K6457">SUMPRODUCT( --ISNUMBER(SEARCH(TextCheck,F6457)))&gt;0</f>
        <v>0</v>
      </c>
      <c r="L6457" s="14"/>
      <c r="M6457" s="14"/>
      <c r="N6457" s="14"/>
      <c r="O6457" s="14"/>
      <c r="P6457" s="14"/>
      <c r="Q6457" s="14"/>
      <c r="R6457" s="14"/>
      <c r="S6457" s="14"/>
      <c r="T6457" s="14"/>
    </row>
    <row r="6458" spans="1:20" ht="15" customHeight="1" x14ac:dyDescent="0.2">
      <c r="A6458" s="5" t="s">
        <v>10536</v>
      </c>
      <c r="D6458" s="12" t="s">
        <v>10537</v>
      </c>
      <c r="E6458" s="14" t="s">
        <v>3491</v>
      </c>
      <c r="F6458" s="21" t="s">
        <v>4172</v>
      </c>
      <c r="G6458" s="12" t="s">
        <v>4997</v>
      </c>
      <c r="I6458" s="14"/>
      <c r="J6458" s="20">
        <f t="shared" si="28"/>
        <v>327075</v>
      </c>
      <c r="K6458" s="3" t="b" cm="1">
        <f t="array" ref="K6458">SUMPRODUCT( --ISNUMBER(SEARCH(TextCheck,F6458)))&gt;0</f>
        <v>0</v>
      </c>
      <c r="L6458" s="14"/>
      <c r="M6458" s="14"/>
      <c r="N6458" s="14"/>
      <c r="O6458" s="14"/>
      <c r="P6458" s="14"/>
      <c r="Q6458" s="14"/>
      <c r="R6458" s="14"/>
      <c r="S6458" s="14"/>
      <c r="T6458" s="14"/>
    </row>
    <row r="6459" spans="1:20" ht="15" customHeight="1" x14ac:dyDescent="0.2">
      <c r="A6459" s="5" t="s">
        <v>10536</v>
      </c>
      <c r="D6459" s="12" t="s">
        <v>10537</v>
      </c>
      <c r="E6459" s="14" t="s">
        <v>3491</v>
      </c>
      <c r="F6459" s="21" t="s">
        <v>6023</v>
      </c>
      <c r="G6459" s="12" t="s">
        <v>3942</v>
      </c>
      <c r="H6459" s="5" t="s">
        <v>1965</v>
      </c>
      <c r="I6459" s="14"/>
      <c r="J6459" s="20">
        <f t="shared" si="28"/>
        <v>327745</v>
      </c>
      <c r="K6459" s="3" t="b" cm="1">
        <f t="array" ref="K6459">SUMPRODUCT( --ISNUMBER(SEARCH(TextCheck,F6459)))&gt;0</f>
        <v>0</v>
      </c>
      <c r="L6459" s="14"/>
      <c r="M6459" s="14"/>
      <c r="N6459" s="14"/>
      <c r="O6459" s="14"/>
      <c r="P6459" s="14"/>
      <c r="Q6459" s="14"/>
      <c r="R6459" s="14"/>
      <c r="S6459" s="14"/>
      <c r="T6459" s="14"/>
    </row>
    <row r="6460" spans="1:20" ht="15" customHeight="1" x14ac:dyDescent="0.2">
      <c r="A6460" s="5" t="s">
        <v>10536</v>
      </c>
      <c r="B6460" s="5" t="b">
        <v>1</v>
      </c>
      <c r="D6460" s="12" t="s">
        <v>10537</v>
      </c>
      <c r="E6460" s="14" t="s">
        <v>3491</v>
      </c>
      <c r="F6460" s="21" t="s">
        <v>10543</v>
      </c>
      <c r="G6460" s="12" t="s">
        <v>6197</v>
      </c>
      <c r="I6460" s="14"/>
      <c r="J6460" s="20">
        <f t="shared" ref="J6460:J6714" si="29">DATEVALUE((LEFT(G6460,(LEN(G6460)-4))&amp;(RIGHT(G6460,4)+1000)))</f>
        <v>327827</v>
      </c>
      <c r="K6460" s="3" t="b" cm="1">
        <f t="array" ref="K6460">SUMPRODUCT( --ISNUMBER(SEARCH(TextCheck,F6460)))&gt;0</f>
        <v>0</v>
      </c>
      <c r="L6460" s="14"/>
      <c r="M6460" s="14"/>
      <c r="N6460" s="14"/>
      <c r="O6460" s="14"/>
      <c r="P6460" s="14"/>
      <c r="Q6460" s="14"/>
      <c r="R6460" s="14"/>
      <c r="S6460" s="14"/>
      <c r="T6460" s="14"/>
    </row>
    <row r="6461" spans="1:20" ht="15" customHeight="1" x14ac:dyDescent="0.2">
      <c r="A6461" s="5" t="s">
        <v>10536</v>
      </c>
      <c r="D6461" s="12" t="s">
        <v>10537</v>
      </c>
      <c r="E6461" s="14" t="s">
        <v>3491</v>
      </c>
      <c r="F6461" s="21" t="s">
        <v>10544</v>
      </c>
      <c r="G6461" s="12" t="s">
        <v>10504</v>
      </c>
      <c r="I6461" s="14"/>
      <c r="J6461" s="20">
        <f t="shared" si="29"/>
        <v>327828</v>
      </c>
      <c r="K6461" s="3" t="b" cm="1">
        <f t="array" ref="K6461">SUMPRODUCT( --ISNUMBER(SEARCH(TextCheck,F6461)))&gt;0</f>
        <v>0</v>
      </c>
      <c r="L6461" s="14"/>
      <c r="M6461" s="14"/>
      <c r="N6461" s="14"/>
      <c r="O6461" s="14"/>
      <c r="P6461" s="14"/>
      <c r="Q6461" s="14"/>
      <c r="R6461" s="14"/>
      <c r="S6461" s="14"/>
      <c r="T6461" s="14"/>
    </row>
    <row r="6462" spans="1:20" ht="15" customHeight="1" x14ac:dyDescent="0.2">
      <c r="A6462" s="5" t="s">
        <v>10536</v>
      </c>
      <c r="D6462" s="12" t="s">
        <v>10537</v>
      </c>
      <c r="E6462" s="5" t="s">
        <v>3501</v>
      </c>
      <c r="F6462" s="21" t="s">
        <v>10545</v>
      </c>
      <c r="G6462" s="12" t="s">
        <v>4997</v>
      </c>
      <c r="H6462" s="5" t="s">
        <v>1391</v>
      </c>
      <c r="I6462" s="14"/>
      <c r="J6462" s="20">
        <f t="shared" si="29"/>
        <v>327075</v>
      </c>
      <c r="K6462" s="3" t="b" cm="1">
        <f t="array" ref="K6462">SUMPRODUCT( --ISNUMBER(SEARCH(TextCheck,F6462)))&gt;0</f>
        <v>0</v>
      </c>
      <c r="L6462" s="14"/>
      <c r="M6462" s="14"/>
      <c r="N6462" s="14"/>
      <c r="O6462" s="14"/>
      <c r="P6462" s="14"/>
      <c r="Q6462" s="14"/>
      <c r="R6462" s="14"/>
      <c r="S6462" s="14"/>
      <c r="T6462" s="14"/>
    </row>
    <row r="6463" spans="1:20" ht="15" customHeight="1" x14ac:dyDescent="0.2">
      <c r="A6463" s="5" t="s">
        <v>10536</v>
      </c>
      <c r="D6463" s="12" t="s">
        <v>10537</v>
      </c>
      <c r="E6463" s="5" t="s">
        <v>3501</v>
      </c>
      <c r="F6463" s="21" t="s">
        <v>10546</v>
      </c>
      <c r="G6463" s="12" t="s">
        <v>4997</v>
      </c>
      <c r="I6463" s="14"/>
      <c r="J6463" s="20">
        <f t="shared" si="29"/>
        <v>327075</v>
      </c>
      <c r="K6463" s="3" t="b" cm="1">
        <f t="array" ref="K6463">SUMPRODUCT( --ISNUMBER(SEARCH(TextCheck,F6463)))&gt;0</f>
        <v>0</v>
      </c>
      <c r="L6463" s="14"/>
      <c r="M6463" s="14"/>
      <c r="N6463" s="14"/>
      <c r="O6463" s="14"/>
      <c r="P6463" s="14"/>
      <c r="Q6463" s="14"/>
      <c r="R6463" s="14"/>
      <c r="S6463" s="14"/>
      <c r="T6463" s="14"/>
    </row>
    <row r="6464" spans="1:20" ht="15" customHeight="1" x14ac:dyDescent="0.2">
      <c r="A6464" s="5" t="s">
        <v>10536</v>
      </c>
      <c r="D6464" s="12" t="s">
        <v>10537</v>
      </c>
      <c r="E6464" s="5" t="s">
        <v>3501</v>
      </c>
      <c r="F6464" s="21" t="s">
        <v>5242</v>
      </c>
      <c r="G6464" s="12" t="s">
        <v>4997</v>
      </c>
      <c r="I6464" s="14"/>
      <c r="J6464" s="20">
        <f t="shared" si="29"/>
        <v>327075</v>
      </c>
      <c r="K6464" s="3" t="b" cm="1">
        <f t="array" ref="K6464">SUMPRODUCT( --ISNUMBER(SEARCH(TextCheck,F6464)))&gt;0</f>
        <v>0</v>
      </c>
      <c r="L6464" s="14"/>
      <c r="M6464" s="14"/>
      <c r="N6464" s="14"/>
      <c r="O6464" s="14"/>
      <c r="P6464" s="14"/>
      <c r="Q6464" s="14"/>
      <c r="R6464" s="14"/>
      <c r="S6464" s="14"/>
      <c r="T6464" s="14"/>
    </row>
    <row r="6465" spans="1:20" ht="15" customHeight="1" x14ac:dyDescent="0.2">
      <c r="A6465" s="5" t="s">
        <v>10536</v>
      </c>
      <c r="D6465" s="12" t="s">
        <v>10537</v>
      </c>
      <c r="E6465" s="5" t="s">
        <v>3501</v>
      </c>
      <c r="F6465" s="21" t="s">
        <v>10547</v>
      </c>
      <c r="G6465" s="12" t="s">
        <v>4997</v>
      </c>
      <c r="I6465" s="14"/>
      <c r="J6465" s="20">
        <f t="shared" si="29"/>
        <v>327075</v>
      </c>
      <c r="K6465" s="3" t="b" cm="1">
        <f t="array" ref="K6465">SUMPRODUCT( --ISNUMBER(SEARCH(TextCheck,F6465)))&gt;0</f>
        <v>0</v>
      </c>
      <c r="L6465" s="14"/>
      <c r="M6465" s="14"/>
      <c r="N6465" s="14"/>
      <c r="O6465" s="14"/>
      <c r="P6465" s="14"/>
      <c r="Q6465" s="14"/>
      <c r="R6465" s="14"/>
      <c r="S6465" s="14"/>
      <c r="T6465" s="14"/>
    </row>
    <row r="6466" spans="1:20" ht="15" customHeight="1" x14ac:dyDescent="0.2">
      <c r="A6466" s="5" t="s">
        <v>10536</v>
      </c>
      <c r="D6466" s="12" t="s">
        <v>10537</v>
      </c>
      <c r="E6466" s="5" t="s">
        <v>3501</v>
      </c>
      <c r="F6466" s="21" t="s">
        <v>323</v>
      </c>
      <c r="G6466" s="12" t="s">
        <v>4997</v>
      </c>
      <c r="I6466" s="14"/>
      <c r="J6466" s="20">
        <f t="shared" si="29"/>
        <v>327075</v>
      </c>
      <c r="K6466" s="3" t="b" cm="1">
        <f t="array" ref="K6466">SUMPRODUCT( --ISNUMBER(SEARCH(TextCheck,F6466)))&gt;0</f>
        <v>0</v>
      </c>
      <c r="L6466" s="14"/>
      <c r="M6466" s="14"/>
      <c r="N6466" s="14"/>
      <c r="O6466" s="14"/>
      <c r="P6466" s="14"/>
      <c r="Q6466" s="14"/>
      <c r="R6466" s="14"/>
      <c r="S6466" s="14"/>
      <c r="T6466" s="14"/>
    </row>
    <row r="6467" spans="1:20" ht="15" customHeight="1" x14ac:dyDescent="0.2">
      <c r="A6467" s="5" t="s">
        <v>10536</v>
      </c>
      <c r="D6467" s="12" t="s">
        <v>10537</v>
      </c>
      <c r="E6467" s="5" t="s">
        <v>3501</v>
      </c>
      <c r="F6467" s="21" t="s">
        <v>10548</v>
      </c>
      <c r="G6467" s="12" t="s">
        <v>4997</v>
      </c>
      <c r="I6467" s="14"/>
      <c r="J6467" s="20">
        <f t="shared" si="29"/>
        <v>327075</v>
      </c>
      <c r="K6467" s="3" t="b" cm="1">
        <f t="array" ref="K6467">SUMPRODUCT( --ISNUMBER(SEARCH(TextCheck,F6467)))&gt;0</f>
        <v>0</v>
      </c>
      <c r="L6467" s="14"/>
      <c r="M6467" s="14"/>
      <c r="N6467" s="14"/>
      <c r="O6467" s="14"/>
      <c r="P6467" s="14"/>
      <c r="Q6467" s="14"/>
      <c r="R6467" s="14"/>
      <c r="S6467" s="14"/>
      <c r="T6467" s="14"/>
    </row>
    <row r="6468" spans="1:20" ht="15" customHeight="1" x14ac:dyDescent="0.2">
      <c r="A6468" s="5" t="s">
        <v>10536</v>
      </c>
      <c r="D6468" s="12" t="s">
        <v>10537</v>
      </c>
      <c r="E6468" s="5" t="s">
        <v>3501</v>
      </c>
      <c r="F6468" s="21" t="s">
        <v>10549</v>
      </c>
      <c r="G6468" s="12" t="s">
        <v>1668</v>
      </c>
      <c r="I6468" s="14"/>
      <c r="J6468" s="20">
        <f t="shared" si="29"/>
        <v>327145</v>
      </c>
      <c r="K6468" s="3" t="b" cm="1">
        <f t="array" ref="K6468">SUMPRODUCT( --ISNUMBER(SEARCH(TextCheck,F6468)))&gt;0</f>
        <v>0</v>
      </c>
      <c r="L6468" s="14"/>
      <c r="M6468" s="14"/>
      <c r="N6468" s="14"/>
      <c r="O6468" s="14"/>
      <c r="P6468" s="14"/>
      <c r="Q6468" s="14"/>
      <c r="R6468" s="14"/>
      <c r="S6468" s="14"/>
      <c r="T6468" s="14"/>
    </row>
    <row r="6469" spans="1:20" ht="15" customHeight="1" x14ac:dyDescent="0.2">
      <c r="A6469" s="5" t="s">
        <v>10536</v>
      </c>
      <c r="B6469" s="5" t="b">
        <v>1</v>
      </c>
      <c r="D6469" s="12" t="s">
        <v>10537</v>
      </c>
      <c r="E6469" s="5" t="s">
        <v>3501</v>
      </c>
      <c r="F6469" s="21" t="s">
        <v>10550</v>
      </c>
      <c r="G6469" s="12" t="s">
        <v>1832</v>
      </c>
      <c r="I6469" s="14"/>
      <c r="J6469" s="20">
        <f t="shared" si="29"/>
        <v>327593</v>
      </c>
      <c r="K6469" s="3" t="b" cm="1">
        <f t="array" ref="K6469">SUMPRODUCT( --ISNUMBER(SEARCH(TextCheck,F6469)))&gt;0</f>
        <v>0</v>
      </c>
      <c r="L6469" s="14"/>
      <c r="M6469" s="14"/>
      <c r="N6469" s="14"/>
      <c r="O6469" s="14"/>
      <c r="P6469" s="14"/>
      <c r="Q6469" s="14"/>
      <c r="R6469" s="14"/>
      <c r="S6469" s="14"/>
      <c r="T6469" s="14"/>
    </row>
    <row r="6470" spans="1:20" ht="15" customHeight="1" x14ac:dyDescent="0.2">
      <c r="A6470" s="5" t="s">
        <v>10536</v>
      </c>
      <c r="D6470" s="12" t="s">
        <v>10537</v>
      </c>
      <c r="E6470" s="5" t="s">
        <v>3501</v>
      </c>
      <c r="F6470" s="21" t="s">
        <v>10551</v>
      </c>
      <c r="G6470" s="12" t="s">
        <v>10507</v>
      </c>
      <c r="I6470" s="14"/>
      <c r="J6470" s="20">
        <f t="shared" si="29"/>
        <v>327595</v>
      </c>
      <c r="K6470" s="3" t="b" cm="1">
        <f t="array" ref="K6470">SUMPRODUCT( --ISNUMBER(SEARCH(TextCheck,F6470)))&gt;0</f>
        <v>0</v>
      </c>
      <c r="L6470" s="14"/>
      <c r="M6470" s="14"/>
      <c r="N6470" s="14"/>
      <c r="O6470" s="14"/>
      <c r="P6470" s="14"/>
      <c r="Q6470" s="14"/>
      <c r="R6470" s="14"/>
      <c r="S6470" s="14"/>
      <c r="T6470" s="14"/>
    </row>
    <row r="6471" spans="1:20" ht="15" customHeight="1" x14ac:dyDescent="0.2">
      <c r="A6471" s="5" t="s">
        <v>10536</v>
      </c>
      <c r="D6471" s="12" t="s">
        <v>10537</v>
      </c>
      <c r="E6471" s="5" t="s">
        <v>3501</v>
      </c>
      <c r="F6471" s="21" t="s">
        <v>10552</v>
      </c>
      <c r="G6471" s="12" t="s">
        <v>10510</v>
      </c>
      <c r="I6471" s="14"/>
      <c r="J6471" s="20">
        <f t="shared" si="29"/>
        <v>327597</v>
      </c>
      <c r="K6471" s="3" t="b" cm="1">
        <f t="array" ref="K6471">SUMPRODUCT( --ISNUMBER(SEARCH(TextCheck,F6471)))&gt;0</f>
        <v>0</v>
      </c>
      <c r="L6471" s="14"/>
      <c r="M6471" s="14"/>
      <c r="N6471" s="14"/>
      <c r="O6471" s="14"/>
      <c r="P6471" s="14"/>
      <c r="Q6471" s="14"/>
      <c r="R6471" s="14"/>
      <c r="S6471" s="14"/>
      <c r="T6471" s="14"/>
    </row>
    <row r="6472" spans="1:20" ht="15" customHeight="1" x14ac:dyDescent="0.2">
      <c r="A6472" s="5" t="s">
        <v>10536</v>
      </c>
      <c r="D6472" s="12" t="s">
        <v>10537</v>
      </c>
      <c r="E6472" s="5" t="s">
        <v>3501</v>
      </c>
      <c r="F6472" s="21" t="s">
        <v>8316</v>
      </c>
      <c r="G6472" s="12" t="s">
        <v>4980</v>
      </c>
      <c r="I6472" s="14"/>
      <c r="J6472" s="20">
        <f t="shared" si="29"/>
        <v>327806</v>
      </c>
      <c r="K6472" s="3" t="b" cm="1">
        <f t="array" ref="K6472">SUMPRODUCT( --ISNUMBER(SEARCH(TextCheck,F6472)))&gt;0</f>
        <v>0</v>
      </c>
      <c r="L6472" s="14"/>
      <c r="M6472" s="14"/>
      <c r="N6472" s="14"/>
      <c r="O6472" s="14"/>
      <c r="P6472" s="14"/>
      <c r="Q6472" s="14"/>
      <c r="R6472" s="14"/>
      <c r="S6472" s="14"/>
      <c r="T6472" s="14"/>
    </row>
    <row r="6473" spans="1:20" ht="15" customHeight="1" x14ac:dyDescent="0.2">
      <c r="A6473" s="5" t="s">
        <v>10536</v>
      </c>
      <c r="D6473" s="12" t="s">
        <v>10537</v>
      </c>
      <c r="E6473" s="5" t="s">
        <v>3501</v>
      </c>
      <c r="F6473" s="21" t="s">
        <v>10553</v>
      </c>
      <c r="G6473" s="12" t="s">
        <v>10522</v>
      </c>
      <c r="I6473" s="14"/>
      <c r="J6473" s="20">
        <f t="shared" si="29"/>
        <v>327807</v>
      </c>
      <c r="K6473" s="3" t="b" cm="1">
        <f t="array" ref="K6473">SUMPRODUCT( --ISNUMBER(SEARCH(TextCheck,F6473)))&gt;0</f>
        <v>0</v>
      </c>
      <c r="L6473" s="14"/>
      <c r="M6473" s="14"/>
      <c r="N6473" s="14"/>
      <c r="O6473" s="14"/>
      <c r="P6473" s="14"/>
      <c r="Q6473" s="14"/>
      <c r="R6473" s="14"/>
      <c r="S6473" s="14"/>
      <c r="T6473" s="14"/>
    </row>
    <row r="6474" spans="1:20" ht="15" customHeight="1" x14ac:dyDescent="0.2">
      <c r="A6474" s="5" t="s">
        <v>10536</v>
      </c>
      <c r="D6474" s="12" t="s">
        <v>10537</v>
      </c>
      <c r="E6474" s="5" t="s">
        <v>3501</v>
      </c>
      <c r="F6474" s="21" t="s">
        <v>2231</v>
      </c>
      <c r="G6474" s="12" t="s">
        <v>10504</v>
      </c>
      <c r="I6474" s="14"/>
      <c r="J6474" s="20">
        <f t="shared" si="29"/>
        <v>327828</v>
      </c>
      <c r="K6474" s="3" t="b" cm="1">
        <f t="array" ref="K6474">SUMPRODUCT( --ISNUMBER(SEARCH(TextCheck,F6474)))&gt;0</f>
        <v>0</v>
      </c>
      <c r="L6474" s="14"/>
      <c r="M6474" s="14"/>
      <c r="N6474" s="14"/>
      <c r="O6474" s="14"/>
      <c r="P6474" s="14"/>
      <c r="Q6474" s="14"/>
      <c r="R6474" s="14"/>
      <c r="S6474" s="14"/>
      <c r="T6474" s="14"/>
    </row>
    <row r="6475" spans="1:20" ht="15" customHeight="1" x14ac:dyDescent="0.2">
      <c r="A6475" s="5" t="s">
        <v>10536</v>
      </c>
      <c r="D6475" s="12" t="s">
        <v>10537</v>
      </c>
      <c r="E6475" s="5" t="s">
        <v>3501</v>
      </c>
      <c r="F6475" s="21" t="s">
        <v>10554</v>
      </c>
      <c r="G6475" s="12" t="s">
        <v>8298</v>
      </c>
      <c r="I6475" s="14"/>
      <c r="J6475" s="20">
        <f t="shared" si="29"/>
        <v>327829</v>
      </c>
      <c r="K6475" s="3" t="b" cm="1">
        <f t="array" ref="K6475">SUMPRODUCT( --ISNUMBER(SEARCH(TextCheck,F6475)))&gt;0</f>
        <v>0</v>
      </c>
      <c r="L6475" s="14"/>
      <c r="M6475" s="14"/>
      <c r="N6475" s="14"/>
      <c r="O6475" s="14"/>
      <c r="P6475" s="14"/>
      <c r="Q6475" s="14"/>
      <c r="R6475" s="14"/>
      <c r="S6475" s="14"/>
      <c r="T6475" s="14"/>
    </row>
    <row r="6476" spans="1:20" ht="15" customHeight="1" x14ac:dyDescent="0.2">
      <c r="A6476" s="5" t="s">
        <v>10536</v>
      </c>
      <c r="D6476" s="12" t="s">
        <v>10537</v>
      </c>
      <c r="E6476" s="5" t="s">
        <v>3501</v>
      </c>
      <c r="F6476" s="21" t="s">
        <v>10555</v>
      </c>
      <c r="G6476" s="12" t="s">
        <v>1925</v>
      </c>
      <c r="H6476" s="5" t="s">
        <v>1668</v>
      </c>
      <c r="I6476" s="14"/>
      <c r="J6476" s="20">
        <f t="shared" si="29"/>
        <v>327895</v>
      </c>
      <c r="K6476" s="3" t="b" cm="1">
        <f t="array" ref="K6476">SUMPRODUCT( --ISNUMBER(SEARCH(TextCheck,F6476)))&gt;0</f>
        <v>0</v>
      </c>
      <c r="L6476" s="14"/>
      <c r="M6476" s="14"/>
      <c r="N6476" s="14"/>
      <c r="O6476" s="14"/>
      <c r="P6476" s="14"/>
      <c r="Q6476" s="14"/>
      <c r="R6476" s="14"/>
      <c r="S6476" s="14"/>
      <c r="T6476" s="14"/>
    </row>
    <row r="6477" spans="1:20" ht="15" customHeight="1" x14ac:dyDescent="0.2">
      <c r="A6477" s="5" t="s">
        <v>10536</v>
      </c>
      <c r="B6477" s="5" t="b">
        <v>1</v>
      </c>
      <c r="D6477" s="12" t="s">
        <v>10537</v>
      </c>
      <c r="E6477" s="5" t="s">
        <v>3501</v>
      </c>
      <c r="F6477" s="21" t="s">
        <v>10556</v>
      </c>
      <c r="G6477" s="12" t="s">
        <v>10557</v>
      </c>
      <c r="I6477" s="14"/>
      <c r="J6477" s="20">
        <f t="shared" si="29"/>
        <v>327906</v>
      </c>
      <c r="K6477" s="3" t="b" cm="1">
        <f t="array" ref="K6477">SUMPRODUCT( --ISNUMBER(SEARCH(TextCheck,F6477)))&gt;0</f>
        <v>0</v>
      </c>
      <c r="L6477" s="14"/>
      <c r="M6477" s="14"/>
      <c r="N6477" s="14"/>
      <c r="O6477" s="14"/>
      <c r="P6477" s="14"/>
      <c r="Q6477" s="14"/>
      <c r="R6477" s="14"/>
      <c r="S6477" s="14"/>
      <c r="T6477" s="14"/>
    </row>
    <row r="6478" spans="1:20" ht="15" customHeight="1" x14ac:dyDescent="0.2">
      <c r="A6478" s="5" t="s">
        <v>10536</v>
      </c>
      <c r="D6478" s="12" t="s">
        <v>10537</v>
      </c>
      <c r="E6478" s="5" t="s">
        <v>5738</v>
      </c>
      <c r="F6478" s="21" t="s">
        <v>10558</v>
      </c>
      <c r="G6478" s="12" t="s">
        <v>4997</v>
      </c>
      <c r="I6478" s="14"/>
      <c r="J6478" s="20">
        <f t="shared" si="29"/>
        <v>327075</v>
      </c>
      <c r="K6478" s="3" t="b" cm="1">
        <f t="array" ref="K6478">SUMPRODUCT( --ISNUMBER(SEARCH(TextCheck,F6478)))&gt;0</f>
        <v>0</v>
      </c>
      <c r="L6478" s="14"/>
      <c r="M6478" s="14"/>
      <c r="N6478" s="14"/>
      <c r="O6478" s="14"/>
      <c r="P6478" s="14"/>
      <c r="Q6478" s="14"/>
      <c r="R6478" s="14"/>
      <c r="S6478" s="14"/>
      <c r="T6478" s="14"/>
    </row>
    <row r="6479" spans="1:20" ht="15" customHeight="1" x14ac:dyDescent="0.2">
      <c r="A6479" s="5" t="s">
        <v>10536</v>
      </c>
      <c r="D6479" s="12" t="s">
        <v>10537</v>
      </c>
      <c r="E6479" s="5" t="s">
        <v>5738</v>
      </c>
      <c r="F6479" s="21" t="s">
        <v>7857</v>
      </c>
      <c r="G6479" s="12" t="s">
        <v>10522</v>
      </c>
      <c r="I6479" s="14"/>
      <c r="J6479" s="20">
        <f t="shared" si="29"/>
        <v>327807</v>
      </c>
      <c r="K6479" s="3" t="b" cm="1">
        <f t="array" ref="K6479">SUMPRODUCT( --ISNUMBER(SEARCH(TextCheck,F6479)))&gt;0</f>
        <v>0</v>
      </c>
      <c r="L6479" s="14"/>
      <c r="M6479" s="14"/>
      <c r="N6479" s="14"/>
      <c r="O6479" s="14"/>
      <c r="P6479" s="14"/>
      <c r="Q6479" s="14"/>
      <c r="R6479" s="14"/>
      <c r="S6479" s="14"/>
      <c r="T6479" s="14"/>
    </row>
    <row r="6480" spans="1:20" ht="15" customHeight="1" x14ac:dyDescent="0.2">
      <c r="A6480" s="5" t="s">
        <v>10536</v>
      </c>
      <c r="D6480" s="12" t="s">
        <v>10537</v>
      </c>
      <c r="E6480" s="5" t="s">
        <v>5738</v>
      </c>
      <c r="F6480" s="21" t="s">
        <v>10559</v>
      </c>
      <c r="G6480" s="12" t="s">
        <v>10504</v>
      </c>
      <c r="I6480" s="14"/>
      <c r="J6480" s="20">
        <f t="shared" si="29"/>
        <v>327828</v>
      </c>
      <c r="K6480" s="3" t="b" cm="1">
        <f t="array" ref="K6480">SUMPRODUCT( --ISNUMBER(SEARCH(TextCheck,F6480)))&gt;0</f>
        <v>0</v>
      </c>
      <c r="L6480" s="14"/>
      <c r="M6480" s="14"/>
      <c r="N6480" s="14"/>
      <c r="O6480" s="14"/>
      <c r="P6480" s="14"/>
      <c r="Q6480" s="14"/>
      <c r="R6480" s="14"/>
      <c r="S6480" s="14"/>
      <c r="T6480" s="14"/>
    </row>
    <row r="6481" spans="1:20" ht="15" customHeight="1" x14ac:dyDescent="0.2">
      <c r="A6481" s="5" t="s">
        <v>10536</v>
      </c>
      <c r="B6481" s="5" t="b">
        <v>1</v>
      </c>
      <c r="D6481" s="12" t="s">
        <v>10537</v>
      </c>
      <c r="E6481" s="5" t="s">
        <v>5738</v>
      </c>
      <c r="F6481" s="21" t="s">
        <v>10560</v>
      </c>
      <c r="G6481" s="12" t="s">
        <v>8298</v>
      </c>
      <c r="I6481" s="14"/>
      <c r="J6481" s="20">
        <f t="shared" si="29"/>
        <v>327829</v>
      </c>
      <c r="K6481" s="3" t="b" cm="1">
        <f t="array" ref="K6481">SUMPRODUCT( --ISNUMBER(SEARCH(TextCheck,F6481)))&gt;0</f>
        <v>0</v>
      </c>
      <c r="L6481" s="14"/>
      <c r="M6481" s="14"/>
      <c r="N6481" s="14"/>
      <c r="O6481" s="14"/>
      <c r="P6481" s="14"/>
      <c r="Q6481" s="14"/>
      <c r="R6481" s="14"/>
      <c r="S6481" s="14"/>
      <c r="T6481" s="14"/>
    </row>
    <row r="6482" spans="1:20" ht="15" customHeight="1" x14ac:dyDescent="0.2">
      <c r="A6482" s="5" t="s">
        <v>10536</v>
      </c>
      <c r="B6482" s="5" t="b">
        <v>1</v>
      </c>
      <c r="D6482" s="12" t="s">
        <v>10537</v>
      </c>
      <c r="E6482" s="5" t="s">
        <v>5738</v>
      </c>
      <c r="F6482" s="21" t="s">
        <v>10561</v>
      </c>
      <c r="G6482" s="12" t="s">
        <v>10562</v>
      </c>
      <c r="I6482" s="14"/>
      <c r="J6482" s="20">
        <f t="shared" si="29"/>
        <v>327885</v>
      </c>
      <c r="K6482" s="3" t="b" cm="1">
        <f t="array" ref="K6482">SUMPRODUCT( --ISNUMBER(SEARCH(TextCheck,F6482)))&gt;0</f>
        <v>0</v>
      </c>
      <c r="L6482" s="14"/>
      <c r="M6482" s="14"/>
      <c r="N6482" s="14"/>
      <c r="O6482" s="14"/>
      <c r="P6482" s="14"/>
      <c r="Q6482" s="14"/>
      <c r="R6482" s="14"/>
      <c r="S6482" s="14"/>
      <c r="T6482" s="14"/>
    </row>
    <row r="6483" spans="1:20" ht="15" customHeight="1" x14ac:dyDescent="0.2">
      <c r="A6483" s="5" t="s">
        <v>10536</v>
      </c>
      <c r="B6483" s="5" t="b">
        <v>1</v>
      </c>
      <c r="D6483" s="12" t="s">
        <v>10537</v>
      </c>
      <c r="E6483" s="5" t="s">
        <v>5738</v>
      </c>
      <c r="F6483" s="21" t="s">
        <v>10563</v>
      </c>
      <c r="G6483" s="12" t="s">
        <v>10530</v>
      </c>
      <c r="I6483" s="14"/>
      <c r="J6483" s="20">
        <f t="shared" si="29"/>
        <v>328044</v>
      </c>
      <c r="K6483" s="3" t="b" cm="1">
        <f t="array" ref="K6483">SUMPRODUCT( --ISNUMBER(SEARCH(TextCheck,F6483)))&gt;0</f>
        <v>0</v>
      </c>
      <c r="L6483" s="14"/>
      <c r="M6483" s="14"/>
      <c r="N6483" s="14"/>
      <c r="O6483" s="14"/>
      <c r="P6483" s="14"/>
      <c r="Q6483" s="14"/>
      <c r="R6483" s="14"/>
      <c r="S6483" s="14"/>
      <c r="T6483" s="14"/>
    </row>
    <row r="6484" spans="1:20" ht="15" customHeight="1" x14ac:dyDescent="0.2">
      <c r="A6484" s="5" t="s">
        <v>10536</v>
      </c>
      <c r="B6484" s="5" t="b">
        <v>1</v>
      </c>
      <c r="D6484" s="12" t="s">
        <v>10537</v>
      </c>
      <c r="E6484" s="5" t="s">
        <v>5738</v>
      </c>
      <c r="F6484" s="21" t="s">
        <v>10564</v>
      </c>
      <c r="G6484" s="12" t="s">
        <v>7858</v>
      </c>
      <c r="I6484" s="14"/>
      <c r="J6484" s="20">
        <f t="shared" si="29"/>
        <v>328151</v>
      </c>
      <c r="K6484" s="3" t="b" cm="1">
        <f t="array" ref="K6484">SUMPRODUCT( --ISNUMBER(SEARCH(TextCheck,F6484)))&gt;0</f>
        <v>0</v>
      </c>
      <c r="L6484" s="14"/>
      <c r="M6484" s="14"/>
      <c r="N6484" s="14"/>
      <c r="O6484" s="14"/>
      <c r="P6484" s="14"/>
      <c r="Q6484" s="14"/>
      <c r="R6484" s="14"/>
      <c r="S6484" s="14"/>
      <c r="T6484" s="14"/>
    </row>
    <row r="6485" spans="1:20" ht="15" customHeight="1" x14ac:dyDescent="0.2">
      <c r="A6485" s="5" t="s">
        <v>10536</v>
      </c>
      <c r="D6485" s="12" t="s">
        <v>10537</v>
      </c>
      <c r="E6485" s="5" t="s">
        <v>5738</v>
      </c>
      <c r="F6485" s="21" t="s">
        <v>10565</v>
      </c>
      <c r="G6485" s="12" t="s">
        <v>3984</v>
      </c>
      <c r="I6485" s="14"/>
      <c r="J6485" s="20">
        <f t="shared" si="29"/>
        <v>328181</v>
      </c>
      <c r="K6485" s="3" t="b" cm="1">
        <f t="array" ref="K6485">SUMPRODUCT( --ISNUMBER(SEARCH(TextCheck,F6485)))&gt;0</f>
        <v>0</v>
      </c>
      <c r="L6485" s="14"/>
      <c r="M6485" s="14"/>
      <c r="N6485" s="14"/>
      <c r="O6485" s="14"/>
      <c r="P6485" s="14"/>
      <c r="Q6485" s="14"/>
      <c r="R6485" s="14"/>
      <c r="S6485" s="14"/>
      <c r="T6485" s="14"/>
    </row>
    <row r="6486" spans="1:20" ht="15" customHeight="1" x14ac:dyDescent="0.2">
      <c r="A6486" s="5" t="s">
        <v>10536</v>
      </c>
      <c r="B6486" s="5" t="b">
        <v>1</v>
      </c>
      <c r="D6486" s="12" t="s">
        <v>10537</v>
      </c>
      <c r="E6486" s="5" t="s">
        <v>3609</v>
      </c>
      <c r="F6486" s="21" t="s">
        <v>7857</v>
      </c>
      <c r="G6486" s="12" t="s">
        <v>4997</v>
      </c>
      <c r="I6486" s="14"/>
      <c r="J6486" s="20">
        <f t="shared" si="29"/>
        <v>327075</v>
      </c>
      <c r="K6486" s="3" t="b" cm="1">
        <f t="array" ref="K6486">SUMPRODUCT( --ISNUMBER(SEARCH(TextCheck,F6486)))&gt;0</f>
        <v>0</v>
      </c>
      <c r="L6486" s="14"/>
      <c r="M6486" s="14"/>
      <c r="N6486" s="14"/>
      <c r="O6486" s="14"/>
      <c r="P6486" s="14"/>
      <c r="Q6486" s="14"/>
      <c r="R6486" s="14"/>
      <c r="S6486" s="14"/>
      <c r="T6486" s="14"/>
    </row>
    <row r="6487" spans="1:20" ht="15" customHeight="1" x14ac:dyDescent="0.2">
      <c r="A6487" s="5" t="s">
        <v>10536</v>
      </c>
      <c r="B6487" s="5" t="b">
        <v>1</v>
      </c>
      <c r="D6487" s="12" t="s">
        <v>10537</v>
      </c>
      <c r="E6487" s="5" t="s">
        <v>5924</v>
      </c>
      <c r="F6487" s="21" t="s">
        <v>10566</v>
      </c>
      <c r="G6487" s="12" t="s">
        <v>4997</v>
      </c>
      <c r="I6487" s="14"/>
      <c r="J6487" s="20">
        <f t="shared" si="29"/>
        <v>327075</v>
      </c>
      <c r="K6487" s="3" t="b" cm="1">
        <f t="array" ref="K6487">SUMPRODUCT( --ISNUMBER(SEARCH(TextCheck,F6487)))&gt;0</f>
        <v>0</v>
      </c>
      <c r="L6487" s="14"/>
      <c r="M6487" s="14"/>
      <c r="N6487" s="14"/>
      <c r="O6487" s="14"/>
      <c r="P6487" s="14"/>
      <c r="Q6487" s="14"/>
      <c r="R6487" s="14"/>
      <c r="S6487" s="14"/>
      <c r="T6487" s="14"/>
    </row>
    <row r="6488" spans="1:20" ht="15" customHeight="1" x14ac:dyDescent="0.2">
      <c r="A6488" s="5" t="s">
        <v>10536</v>
      </c>
      <c r="D6488" s="12" t="s">
        <v>10537</v>
      </c>
      <c r="E6488" s="12" t="s">
        <v>3611</v>
      </c>
      <c r="F6488" s="21" t="s">
        <v>1372</v>
      </c>
      <c r="G6488" s="12" t="s">
        <v>6215</v>
      </c>
      <c r="I6488" s="14"/>
      <c r="J6488" s="20">
        <f t="shared" si="29"/>
        <v>327878</v>
      </c>
      <c r="K6488" s="3" t="b" cm="1">
        <f t="array" ref="K6488">SUMPRODUCT( --ISNUMBER(SEARCH(TextCheck,F6488)))&gt;0</f>
        <v>0</v>
      </c>
      <c r="L6488" s="14"/>
      <c r="M6488" s="14"/>
      <c r="N6488" s="14"/>
      <c r="O6488" s="14"/>
      <c r="P6488" s="14"/>
      <c r="Q6488" s="14"/>
      <c r="R6488" s="14"/>
      <c r="S6488" s="14"/>
      <c r="T6488" s="14"/>
    </row>
    <row r="6489" spans="1:20" ht="15" customHeight="1" x14ac:dyDescent="0.2">
      <c r="A6489" s="5" t="s">
        <v>10567</v>
      </c>
      <c r="D6489" s="12" t="s">
        <v>10568</v>
      </c>
      <c r="E6489" s="5" t="s">
        <v>3480</v>
      </c>
      <c r="F6489" s="21" t="s">
        <v>386</v>
      </c>
      <c r="G6489" s="12" t="s">
        <v>1563</v>
      </c>
      <c r="H6489" s="12" t="s">
        <v>1757</v>
      </c>
      <c r="I6489" s="14"/>
      <c r="J6489" s="20">
        <f t="shared" si="29"/>
        <v>327033</v>
      </c>
      <c r="K6489" s="3" t="b" cm="1">
        <f t="array" ref="K6489">SUMPRODUCT( --ISNUMBER(SEARCH(TextCheck,F6489)))&gt;0</f>
        <v>0</v>
      </c>
      <c r="L6489" s="14"/>
      <c r="M6489" s="14"/>
      <c r="N6489" s="14"/>
      <c r="O6489" s="14"/>
      <c r="P6489" s="14"/>
      <c r="Q6489" s="14"/>
      <c r="R6489" s="14"/>
      <c r="S6489" s="14"/>
      <c r="T6489" s="14"/>
    </row>
    <row r="6490" spans="1:20" ht="15" customHeight="1" x14ac:dyDescent="0.2">
      <c r="A6490" s="5" t="s">
        <v>10567</v>
      </c>
      <c r="D6490" s="12" t="s">
        <v>10568</v>
      </c>
      <c r="E6490" s="5" t="s">
        <v>3897</v>
      </c>
      <c r="F6490" s="21" t="s">
        <v>1717</v>
      </c>
      <c r="G6490" s="12" t="s">
        <v>5052</v>
      </c>
      <c r="H6490" s="43" t="s">
        <v>1718</v>
      </c>
      <c r="I6490" s="14"/>
      <c r="J6490" s="20">
        <f t="shared" si="29"/>
        <v>328021</v>
      </c>
      <c r="K6490" s="3" t="b" cm="1">
        <f t="array" ref="K6490">SUMPRODUCT( --ISNUMBER(SEARCH(TextCheck,F6490)))&gt;0</f>
        <v>0</v>
      </c>
      <c r="L6490" s="14"/>
      <c r="M6490" s="14"/>
      <c r="N6490" s="14"/>
      <c r="O6490" s="14"/>
      <c r="P6490" s="14"/>
      <c r="Q6490" s="14"/>
      <c r="R6490" s="14"/>
      <c r="S6490" s="14"/>
      <c r="T6490" s="14"/>
    </row>
    <row r="6491" spans="1:20" ht="15" customHeight="1" x14ac:dyDescent="0.2">
      <c r="A6491" s="5" t="s">
        <v>10567</v>
      </c>
      <c r="B6491" s="5" t="b">
        <v>1</v>
      </c>
      <c r="D6491" s="12" t="s">
        <v>10568</v>
      </c>
      <c r="E6491" s="14" t="s">
        <v>3488</v>
      </c>
      <c r="F6491" s="21" t="s">
        <v>2637</v>
      </c>
      <c r="G6491" s="12" t="s">
        <v>7813</v>
      </c>
      <c r="H6491" s="5" t="s">
        <v>3571</v>
      </c>
      <c r="I6491" s="14"/>
      <c r="J6491" s="20">
        <f t="shared" si="29"/>
        <v>327901</v>
      </c>
      <c r="K6491" s="3" t="b" cm="1">
        <f t="array" ref="K6491">SUMPRODUCT( --ISNUMBER(SEARCH(TextCheck,F6491)))&gt;0</f>
        <v>0</v>
      </c>
      <c r="L6491" s="14"/>
      <c r="M6491" s="14"/>
      <c r="N6491" s="14"/>
      <c r="O6491" s="14"/>
      <c r="P6491" s="14"/>
      <c r="Q6491" s="14"/>
      <c r="R6491" s="14"/>
      <c r="S6491" s="14"/>
      <c r="T6491" s="14"/>
    </row>
    <row r="6492" spans="1:20" ht="15" customHeight="1" x14ac:dyDescent="0.2">
      <c r="A6492" s="5" t="s">
        <v>10567</v>
      </c>
      <c r="D6492" s="12" t="s">
        <v>10568</v>
      </c>
      <c r="E6492" s="14" t="s">
        <v>3491</v>
      </c>
      <c r="F6492" s="21" t="s">
        <v>10569</v>
      </c>
      <c r="G6492" s="12" t="s">
        <v>4997</v>
      </c>
      <c r="I6492" s="14"/>
      <c r="J6492" s="20">
        <f t="shared" si="29"/>
        <v>327075</v>
      </c>
      <c r="K6492" s="3" t="b" cm="1">
        <f t="array" ref="K6492">SUMPRODUCT( --ISNUMBER(SEARCH(TextCheck,F6492)))&gt;0</f>
        <v>0</v>
      </c>
      <c r="L6492" s="14"/>
      <c r="M6492" s="14"/>
      <c r="N6492" s="14"/>
      <c r="O6492" s="14"/>
      <c r="P6492" s="14"/>
      <c r="Q6492" s="14"/>
      <c r="R6492" s="14"/>
      <c r="S6492" s="14"/>
      <c r="T6492" s="14"/>
    </row>
    <row r="6493" spans="1:20" ht="15" customHeight="1" x14ac:dyDescent="0.2">
      <c r="A6493" s="5" t="s">
        <v>10567</v>
      </c>
      <c r="D6493" s="12" t="s">
        <v>10568</v>
      </c>
      <c r="E6493" s="14" t="s">
        <v>3491</v>
      </c>
      <c r="F6493" s="21" t="s">
        <v>10570</v>
      </c>
      <c r="G6493" s="12" t="s">
        <v>4997</v>
      </c>
      <c r="I6493" s="14"/>
      <c r="J6493" s="20">
        <f t="shared" si="29"/>
        <v>327075</v>
      </c>
      <c r="K6493" s="3" t="b" cm="1">
        <f t="array" ref="K6493">SUMPRODUCT( --ISNUMBER(SEARCH(TextCheck,F6493)))&gt;0</f>
        <v>0</v>
      </c>
      <c r="L6493" s="14"/>
      <c r="M6493" s="14"/>
      <c r="N6493" s="14"/>
      <c r="O6493" s="14"/>
      <c r="P6493" s="14"/>
      <c r="Q6493" s="14"/>
      <c r="R6493" s="14"/>
      <c r="S6493" s="14"/>
      <c r="T6493" s="14"/>
    </row>
    <row r="6494" spans="1:20" ht="15" customHeight="1" x14ac:dyDescent="0.2">
      <c r="A6494" s="5" t="s">
        <v>10567</v>
      </c>
      <c r="D6494" s="12" t="s">
        <v>10568</v>
      </c>
      <c r="E6494" s="14" t="s">
        <v>3491</v>
      </c>
      <c r="F6494" s="21" t="s">
        <v>3358</v>
      </c>
      <c r="G6494" s="12" t="s">
        <v>1839</v>
      </c>
      <c r="H6494" s="5" t="s">
        <v>6168</v>
      </c>
      <c r="I6494" s="14"/>
      <c r="J6494" s="20">
        <f t="shared" si="29"/>
        <v>327594</v>
      </c>
      <c r="K6494" s="3" t="b" cm="1">
        <f t="array" ref="K6494">SUMPRODUCT( --ISNUMBER(SEARCH(TextCheck,F6494)))&gt;0</f>
        <v>0</v>
      </c>
      <c r="L6494" s="14"/>
      <c r="M6494" s="14"/>
      <c r="N6494" s="14"/>
      <c r="O6494" s="14"/>
      <c r="P6494" s="14"/>
      <c r="Q6494" s="14"/>
      <c r="R6494" s="14"/>
      <c r="S6494" s="14"/>
      <c r="T6494" s="14"/>
    </row>
    <row r="6495" spans="1:20" ht="15" customHeight="1" x14ac:dyDescent="0.2">
      <c r="A6495" s="5" t="s">
        <v>10567</v>
      </c>
      <c r="D6495" s="12" t="s">
        <v>10568</v>
      </c>
      <c r="E6495" s="14" t="s">
        <v>3491</v>
      </c>
      <c r="F6495" s="21" t="s">
        <v>10571</v>
      </c>
      <c r="G6495" s="12" t="s">
        <v>7576</v>
      </c>
      <c r="H6495" s="43" t="s">
        <v>5941</v>
      </c>
      <c r="I6495" s="14"/>
      <c r="J6495" s="20">
        <f t="shared" si="29"/>
        <v>327662</v>
      </c>
      <c r="K6495" s="3" t="b" cm="1">
        <f t="array" ref="K6495">SUMPRODUCT( --ISNUMBER(SEARCH(TextCheck,F6495)))&gt;0</f>
        <v>0</v>
      </c>
      <c r="L6495" s="14"/>
      <c r="M6495" s="14"/>
      <c r="N6495" s="14"/>
      <c r="O6495" s="14"/>
      <c r="P6495" s="14"/>
      <c r="Q6495" s="14"/>
      <c r="R6495" s="14"/>
      <c r="S6495" s="14"/>
      <c r="T6495" s="14"/>
    </row>
    <row r="6496" spans="1:20" ht="15" customHeight="1" x14ac:dyDescent="0.2">
      <c r="A6496" s="5" t="s">
        <v>10567</v>
      </c>
      <c r="D6496" s="12" t="s">
        <v>10568</v>
      </c>
      <c r="E6496" s="14" t="s">
        <v>3491</v>
      </c>
      <c r="F6496" s="21" t="s">
        <v>10572</v>
      </c>
      <c r="G6496" s="12" t="s">
        <v>4748</v>
      </c>
      <c r="I6496" s="14"/>
      <c r="J6496" s="20">
        <f t="shared" si="29"/>
        <v>327915</v>
      </c>
      <c r="K6496" s="3" t="b" cm="1">
        <f t="array" ref="K6496">SUMPRODUCT( --ISNUMBER(SEARCH(TextCheck,F6496)))&gt;0</f>
        <v>0</v>
      </c>
      <c r="L6496" s="14"/>
      <c r="M6496" s="14"/>
      <c r="N6496" s="14"/>
      <c r="O6496" s="14"/>
      <c r="P6496" s="14"/>
      <c r="Q6496" s="14"/>
      <c r="R6496" s="14"/>
      <c r="S6496" s="14"/>
      <c r="T6496" s="14"/>
    </row>
    <row r="6497" spans="1:20" ht="15" customHeight="1" x14ac:dyDescent="0.2">
      <c r="A6497" s="5" t="s">
        <v>10567</v>
      </c>
      <c r="D6497" s="12" t="s">
        <v>10568</v>
      </c>
      <c r="E6497" s="14" t="s">
        <v>3491</v>
      </c>
      <c r="F6497" s="21" t="s">
        <v>10573</v>
      </c>
      <c r="G6497" s="12" t="s">
        <v>4748</v>
      </c>
      <c r="I6497" s="14"/>
      <c r="J6497" s="20">
        <f t="shared" si="29"/>
        <v>327915</v>
      </c>
      <c r="K6497" s="3" t="b" cm="1">
        <f t="array" ref="K6497">SUMPRODUCT( --ISNUMBER(SEARCH(TextCheck,F6497)))&gt;0</f>
        <v>0</v>
      </c>
      <c r="L6497" s="14"/>
      <c r="M6497" s="14"/>
      <c r="N6497" s="14"/>
      <c r="O6497" s="14"/>
      <c r="P6497" s="14"/>
      <c r="Q6497" s="14"/>
      <c r="R6497" s="14"/>
      <c r="S6497" s="14"/>
      <c r="T6497" s="14"/>
    </row>
    <row r="6498" spans="1:20" ht="15" customHeight="1" x14ac:dyDescent="0.2">
      <c r="A6498" s="5" t="s">
        <v>10567</v>
      </c>
      <c r="B6498" s="5" t="b">
        <v>1</v>
      </c>
      <c r="D6498" s="12" t="s">
        <v>10568</v>
      </c>
      <c r="E6498" s="14" t="s">
        <v>3491</v>
      </c>
      <c r="F6498" s="21" t="s">
        <v>18626</v>
      </c>
      <c r="G6498" s="12" t="s">
        <v>6138</v>
      </c>
      <c r="H6498" s="5" t="s">
        <v>10574</v>
      </c>
      <c r="I6498" s="14"/>
      <c r="J6498" s="20">
        <f t="shared" si="29"/>
        <v>327959</v>
      </c>
      <c r="K6498" s="3" t="b" cm="1">
        <f t="array" ref="K6498">SUMPRODUCT( --ISNUMBER(SEARCH(TextCheck,F6498)))&gt;0</f>
        <v>1</v>
      </c>
      <c r="L6498" s="14"/>
      <c r="M6498" s="14"/>
      <c r="N6498" s="14"/>
      <c r="O6498" s="14"/>
      <c r="P6498" s="14"/>
      <c r="Q6498" s="14"/>
      <c r="R6498" s="14"/>
      <c r="S6498" s="14"/>
      <c r="T6498" s="14"/>
    </row>
    <row r="6499" spans="1:20" ht="15" customHeight="1" x14ac:dyDescent="0.2">
      <c r="A6499" s="5" t="s">
        <v>10567</v>
      </c>
      <c r="B6499" s="5" t="b">
        <v>1</v>
      </c>
      <c r="D6499" s="12" t="s">
        <v>10568</v>
      </c>
      <c r="E6499" s="14" t="s">
        <v>3491</v>
      </c>
      <c r="F6499" s="21" t="s">
        <v>10575</v>
      </c>
      <c r="G6499" s="12" t="s">
        <v>5229</v>
      </c>
      <c r="I6499" s="14"/>
      <c r="J6499" s="20">
        <f t="shared" si="29"/>
        <v>328371</v>
      </c>
      <c r="K6499" s="3" t="b" cm="1">
        <f t="array" ref="K6499">SUMPRODUCT( --ISNUMBER(SEARCH(TextCheck,F6499)))&gt;0</f>
        <v>0</v>
      </c>
      <c r="L6499" s="14"/>
      <c r="M6499" s="14"/>
      <c r="N6499" s="14"/>
      <c r="O6499" s="14"/>
      <c r="P6499" s="14"/>
      <c r="Q6499" s="14"/>
      <c r="R6499" s="14"/>
      <c r="S6499" s="14"/>
      <c r="T6499" s="14"/>
    </row>
    <row r="6500" spans="1:20" ht="15" customHeight="1" x14ac:dyDescent="0.2">
      <c r="A6500" s="5" t="s">
        <v>10567</v>
      </c>
      <c r="B6500" s="5" t="b">
        <v>1</v>
      </c>
      <c r="D6500" s="12" t="s">
        <v>10568</v>
      </c>
      <c r="E6500" s="5" t="s">
        <v>3501</v>
      </c>
      <c r="F6500" s="21" t="s">
        <v>10576</v>
      </c>
      <c r="G6500" s="12" t="s">
        <v>4997</v>
      </c>
      <c r="H6500" s="5" t="s">
        <v>1388</v>
      </c>
      <c r="I6500" s="14"/>
      <c r="J6500" s="20">
        <f t="shared" si="29"/>
        <v>327075</v>
      </c>
      <c r="K6500" s="3" t="b" cm="1">
        <f t="array" ref="K6500">SUMPRODUCT( --ISNUMBER(SEARCH(TextCheck,F6500)))&gt;0</f>
        <v>0</v>
      </c>
      <c r="L6500" s="14"/>
      <c r="M6500" s="14"/>
      <c r="N6500" s="14"/>
      <c r="O6500" s="14"/>
      <c r="P6500" s="14"/>
      <c r="Q6500" s="14"/>
      <c r="R6500" s="14"/>
      <c r="S6500" s="14"/>
      <c r="T6500" s="14"/>
    </row>
    <row r="6501" spans="1:20" ht="15" customHeight="1" x14ac:dyDescent="0.2">
      <c r="A6501" s="5" t="s">
        <v>10567</v>
      </c>
      <c r="B6501" s="5" t="b">
        <v>1</v>
      </c>
      <c r="D6501" s="12" t="s">
        <v>10568</v>
      </c>
      <c r="E6501" s="5" t="s">
        <v>3501</v>
      </c>
      <c r="F6501" s="21" t="s">
        <v>3661</v>
      </c>
      <c r="G6501" s="12" t="s">
        <v>4997</v>
      </c>
      <c r="H6501" s="5" t="s">
        <v>4580</v>
      </c>
      <c r="I6501" s="14"/>
      <c r="J6501" s="20">
        <f t="shared" si="29"/>
        <v>327075</v>
      </c>
      <c r="K6501" s="3" t="b" cm="1">
        <f t="array" ref="K6501">SUMPRODUCT( --ISNUMBER(SEARCH(TextCheck,F6501)))&gt;0</f>
        <v>0</v>
      </c>
      <c r="L6501" s="14"/>
      <c r="M6501" s="14"/>
      <c r="N6501" s="14"/>
      <c r="O6501" s="14"/>
      <c r="P6501" s="14"/>
      <c r="Q6501" s="14"/>
      <c r="R6501" s="14"/>
      <c r="S6501" s="14"/>
      <c r="T6501" s="14"/>
    </row>
    <row r="6502" spans="1:20" ht="15" customHeight="1" x14ac:dyDescent="0.2">
      <c r="A6502" s="5" t="s">
        <v>10567</v>
      </c>
      <c r="D6502" s="12" t="s">
        <v>10568</v>
      </c>
      <c r="E6502" s="5" t="s">
        <v>3501</v>
      </c>
      <c r="F6502" s="21" t="s">
        <v>6261</v>
      </c>
      <c r="G6502" s="12" t="s">
        <v>1622</v>
      </c>
      <c r="I6502" s="14"/>
      <c r="J6502" s="20">
        <f t="shared" si="29"/>
        <v>327129</v>
      </c>
      <c r="K6502" s="3" t="b" cm="1">
        <f t="array" ref="K6502">SUMPRODUCT( --ISNUMBER(SEARCH(TextCheck,F6502)))&gt;0</f>
        <v>0</v>
      </c>
      <c r="L6502" s="14"/>
      <c r="M6502" s="14"/>
      <c r="N6502" s="14"/>
      <c r="O6502" s="14"/>
      <c r="P6502" s="14"/>
      <c r="Q6502" s="14"/>
      <c r="R6502" s="14"/>
      <c r="S6502" s="14"/>
      <c r="T6502" s="14"/>
    </row>
    <row r="6503" spans="1:20" ht="15" customHeight="1" x14ac:dyDescent="0.2">
      <c r="A6503" s="5" t="s">
        <v>10567</v>
      </c>
      <c r="B6503" s="5" t="s">
        <v>10577</v>
      </c>
      <c r="D6503" s="12" t="s">
        <v>10568</v>
      </c>
      <c r="E6503" s="5" t="s">
        <v>3501</v>
      </c>
      <c r="F6503" s="21" t="s">
        <v>10578</v>
      </c>
      <c r="G6503" s="12" t="s">
        <v>3849</v>
      </c>
      <c r="I6503" s="14"/>
      <c r="J6503" s="20">
        <f t="shared" si="29"/>
        <v>327187</v>
      </c>
      <c r="K6503" s="3" t="b" cm="1">
        <f t="array" ref="K6503">SUMPRODUCT( --ISNUMBER(SEARCH(TextCheck,F6503)))&gt;0</f>
        <v>0</v>
      </c>
      <c r="L6503" s="14"/>
      <c r="M6503" s="14"/>
      <c r="N6503" s="14"/>
      <c r="O6503" s="14"/>
      <c r="P6503" s="14"/>
      <c r="Q6503" s="14"/>
      <c r="R6503" s="14"/>
      <c r="S6503" s="14"/>
      <c r="T6503" s="14"/>
    </row>
    <row r="6504" spans="1:20" ht="15" customHeight="1" x14ac:dyDescent="0.2">
      <c r="A6504" s="5" t="s">
        <v>10567</v>
      </c>
      <c r="B6504" s="5" t="b">
        <v>1</v>
      </c>
      <c r="D6504" s="12" t="s">
        <v>10568</v>
      </c>
      <c r="E6504" s="5" t="s">
        <v>3501</v>
      </c>
      <c r="F6504" s="21" t="s">
        <v>10579</v>
      </c>
      <c r="G6504" s="12" t="s">
        <v>3970</v>
      </c>
      <c r="I6504" s="14"/>
      <c r="J6504" s="20">
        <f t="shared" si="29"/>
        <v>327194</v>
      </c>
      <c r="K6504" s="3" t="b" cm="1">
        <f t="array" ref="K6504">SUMPRODUCT( --ISNUMBER(SEARCH(TextCheck,F6504)))&gt;0</f>
        <v>0</v>
      </c>
      <c r="L6504" s="14"/>
      <c r="M6504" s="14"/>
      <c r="N6504" s="14"/>
      <c r="O6504" s="14"/>
      <c r="P6504" s="14"/>
      <c r="Q6504" s="14"/>
      <c r="R6504" s="14"/>
      <c r="S6504" s="14"/>
      <c r="T6504" s="14"/>
    </row>
    <row r="6505" spans="1:20" ht="15" customHeight="1" x14ac:dyDescent="0.2">
      <c r="A6505" s="5" t="s">
        <v>10567</v>
      </c>
      <c r="D6505" s="12" t="s">
        <v>10568</v>
      </c>
      <c r="E6505" s="5" t="s">
        <v>3501</v>
      </c>
      <c r="F6505" s="21" t="s">
        <v>10580</v>
      </c>
      <c r="G6505" s="12" t="s">
        <v>10581</v>
      </c>
      <c r="I6505" s="14"/>
      <c r="J6505" s="20">
        <f t="shared" si="29"/>
        <v>327228</v>
      </c>
      <c r="K6505" s="3" t="b" cm="1">
        <f t="array" ref="K6505">SUMPRODUCT( --ISNUMBER(SEARCH(TextCheck,F6505)))&gt;0</f>
        <v>0</v>
      </c>
      <c r="L6505" s="14"/>
      <c r="M6505" s="14"/>
      <c r="N6505" s="14"/>
      <c r="O6505" s="14"/>
      <c r="P6505" s="14"/>
      <c r="Q6505" s="14"/>
      <c r="R6505" s="14"/>
      <c r="S6505" s="14"/>
      <c r="T6505" s="14"/>
    </row>
    <row r="6506" spans="1:20" ht="15" customHeight="1" x14ac:dyDescent="0.2">
      <c r="A6506" s="5" t="s">
        <v>10567</v>
      </c>
      <c r="B6506" s="5" t="b">
        <v>1</v>
      </c>
      <c r="D6506" s="12" t="s">
        <v>10568</v>
      </c>
      <c r="E6506" s="5" t="s">
        <v>3501</v>
      </c>
      <c r="F6506" s="21" t="s">
        <v>10582</v>
      </c>
      <c r="G6506" s="12" t="s">
        <v>10507</v>
      </c>
      <c r="I6506" s="14"/>
      <c r="J6506" s="20">
        <f t="shared" si="29"/>
        <v>327595</v>
      </c>
      <c r="K6506" s="3" t="b" cm="1">
        <f t="array" ref="K6506">SUMPRODUCT( --ISNUMBER(SEARCH(TextCheck,F6506)))&gt;0</f>
        <v>0</v>
      </c>
      <c r="L6506" s="14"/>
      <c r="M6506" s="14"/>
      <c r="N6506" s="14"/>
      <c r="O6506" s="14"/>
      <c r="P6506" s="14"/>
      <c r="Q6506" s="14"/>
      <c r="R6506" s="14"/>
      <c r="S6506" s="14"/>
      <c r="T6506" s="14"/>
    </row>
    <row r="6507" spans="1:20" ht="15" customHeight="1" x14ac:dyDescent="0.2">
      <c r="A6507" s="5" t="s">
        <v>10567</v>
      </c>
      <c r="B6507" s="5" t="b">
        <v>1</v>
      </c>
      <c r="D6507" s="12" t="s">
        <v>10568</v>
      </c>
      <c r="E6507" s="5" t="s">
        <v>3501</v>
      </c>
      <c r="F6507" s="21" t="s">
        <v>10583</v>
      </c>
      <c r="G6507" s="12" t="s">
        <v>10510</v>
      </c>
      <c r="I6507" s="14"/>
      <c r="J6507" s="20">
        <f t="shared" si="29"/>
        <v>327597</v>
      </c>
      <c r="K6507" s="3" t="b" cm="1">
        <f t="array" ref="K6507">SUMPRODUCT( --ISNUMBER(SEARCH(TextCheck,F6507)))&gt;0</f>
        <v>0</v>
      </c>
      <c r="L6507" s="14"/>
      <c r="M6507" s="14"/>
      <c r="N6507" s="14"/>
      <c r="O6507" s="14"/>
      <c r="P6507" s="14"/>
      <c r="Q6507" s="14"/>
      <c r="R6507" s="14"/>
      <c r="S6507" s="14"/>
      <c r="T6507" s="14"/>
    </row>
    <row r="6508" spans="1:20" ht="15" customHeight="1" x14ac:dyDescent="0.2">
      <c r="A6508" s="5" t="s">
        <v>10567</v>
      </c>
      <c r="D6508" s="12" t="s">
        <v>10568</v>
      </c>
      <c r="E6508" s="5" t="s">
        <v>3501</v>
      </c>
      <c r="F6508" s="21" t="s">
        <v>10584</v>
      </c>
      <c r="G6508" s="12" t="s">
        <v>6429</v>
      </c>
      <c r="H6508" s="5" t="s">
        <v>10585</v>
      </c>
      <c r="I6508" s="14"/>
      <c r="J6508" s="20">
        <f t="shared" si="29"/>
        <v>327845</v>
      </c>
      <c r="K6508" s="3" t="b" cm="1">
        <f t="array" ref="K6508">SUMPRODUCT( --ISNUMBER(SEARCH(TextCheck,F6508)))&gt;0</f>
        <v>0</v>
      </c>
      <c r="L6508" s="14"/>
      <c r="M6508" s="14"/>
      <c r="N6508" s="14"/>
      <c r="O6508" s="14"/>
      <c r="P6508" s="14"/>
      <c r="Q6508" s="14"/>
      <c r="R6508" s="14"/>
      <c r="S6508" s="14"/>
      <c r="T6508" s="14"/>
    </row>
    <row r="6509" spans="1:20" ht="15" customHeight="1" x14ac:dyDescent="0.2">
      <c r="A6509" s="5" t="s">
        <v>10567</v>
      </c>
      <c r="D6509" s="12" t="s">
        <v>10568</v>
      </c>
      <c r="E6509" s="5" t="s">
        <v>3501</v>
      </c>
      <c r="F6509" s="21" t="s">
        <v>10586</v>
      </c>
      <c r="G6509" s="12" t="s">
        <v>6429</v>
      </c>
      <c r="H6509" s="5" t="s">
        <v>3759</v>
      </c>
      <c r="I6509" s="14"/>
      <c r="J6509" s="20">
        <f t="shared" si="29"/>
        <v>327845</v>
      </c>
      <c r="K6509" s="3" t="b" cm="1">
        <f t="array" ref="K6509">SUMPRODUCT( --ISNUMBER(SEARCH(TextCheck,F6509)))&gt;0</f>
        <v>0</v>
      </c>
      <c r="L6509" s="14"/>
      <c r="M6509" s="14"/>
      <c r="N6509" s="14"/>
      <c r="O6509" s="14"/>
      <c r="P6509" s="14"/>
      <c r="Q6509" s="14"/>
      <c r="R6509" s="14"/>
      <c r="S6509" s="14"/>
      <c r="T6509" s="14"/>
    </row>
    <row r="6510" spans="1:20" ht="15" customHeight="1" x14ac:dyDescent="0.2">
      <c r="A6510" s="5" t="s">
        <v>10567</v>
      </c>
      <c r="D6510" s="12" t="s">
        <v>10568</v>
      </c>
      <c r="E6510" s="5" t="s">
        <v>3501</v>
      </c>
      <c r="F6510" s="21" t="s">
        <v>10587</v>
      </c>
      <c r="G6510" s="12" t="s">
        <v>1965</v>
      </c>
      <c r="I6510" s="14"/>
      <c r="J6510" s="20">
        <f t="shared" si="29"/>
        <v>327990</v>
      </c>
      <c r="K6510" s="3" t="b" cm="1">
        <f t="array" ref="K6510">SUMPRODUCT( --ISNUMBER(SEARCH(TextCheck,F6510)))&gt;0</f>
        <v>0</v>
      </c>
      <c r="L6510" s="14"/>
      <c r="M6510" s="14"/>
      <c r="N6510" s="14"/>
      <c r="O6510" s="14"/>
      <c r="P6510" s="14"/>
      <c r="Q6510" s="14"/>
      <c r="R6510" s="14"/>
      <c r="S6510" s="14"/>
      <c r="T6510" s="14"/>
    </row>
    <row r="6511" spans="1:20" ht="15" customHeight="1" x14ac:dyDescent="0.2">
      <c r="A6511" s="5" t="s">
        <v>10567</v>
      </c>
      <c r="D6511" s="12" t="s">
        <v>10568</v>
      </c>
      <c r="E6511" s="5" t="s">
        <v>3501</v>
      </c>
      <c r="F6511" s="21" t="s">
        <v>10588</v>
      </c>
      <c r="G6511" s="12" t="s">
        <v>1965</v>
      </c>
      <c r="I6511" s="14"/>
      <c r="J6511" s="20">
        <f t="shared" si="29"/>
        <v>327990</v>
      </c>
      <c r="K6511" s="3" t="b" cm="1">
        <f t="array" ref="K6511">SUMPRODUCT( --ISNUMBER(SEARCH(TextCheck,F6511)))&gt;0</f>
        <v>0</v>
      </c>
      <c r="L6511" s="14"/>
      <c r="M6511" s="14"/>
      <c r="N6511" s="14"/>
      <c r="O6511" s="14"/>
      <c r="P6511" s="14"/>
      <c r="Q6511" s="14"/>
      <c r="R6511" s="14"/>
      <c r="S6511" s="14"/>
      <c r="T6511" s="14"/>
    </row>
    <row r="6512" spans="1:20" ht="15" customHeight="1" x14ac:dyDescent="0.2">
      <c r="A6512" s="5" t="s">
        <v>10567</v>
      </c>
      <c r="D6512" s="12" t="s">
        <v>10568</v>
      </c>
      <c r="E6512" s="5" t="s">
        <v>3501</v>
      </c>
      <c r="F6512" s="21" t="s">
        <v>10589</v>
      </c>
      <c r="G6512" s="12" t="s">
        <v>1965</v>
      </c>
      <c r="I6512" s="14"/>
      <c r="J6512" s="20">
        <f t="shared" si="29"/>
        <v>327990</v>
      </c>
      <c r="K6512" s="3" t="b" cm="1">
        <f t="array" ref="K6512">SUMPRODUCT( --ISNUMBER(SEARCH(TextCheck,F6512)))&gt;0</f>
        <v>0</v>
      </c>
      <c r="L6512" s="14"/>
      <c r="M6512" s="14"/>
      <c r="N6512" s="14"/>
      <c r="O6512" s="14"/>
      <c r="P6512" s="14"/>
      <c r="Q6512" s="14"/>
      <c r="R6512" s="14"/>
      <c r="S6512" s="14"/>
      <c r="T6512" s="14"/>
    </row>
    <row r="6513" spans="1:20" ht="15" customHeight="1" x14ac:dyDescent="0.2">
      <c r="A6513" s="5" t="s">
        <v>10567</v>
      </c>
      <c r="D6513" s="12" t="s">
        <v>10568</v>
      </c>
      <c r="E6513" s="5" t="s">
        <v>3501</v>
      </c>
      <c r="F6513" s="21" t="s">
        <v>10590</v>
      </c>
      <c r="G6513" s="12" t="s">
        <v>7858</v>
      </c>
      <c r="I6513" s="14"/>
      <c r="J6513" s="20">
        <f t="shared" si="29"/>
        <v>328151</v>
      </c>
      <c r="K6513" s="3" t="b" cm="1">
        <f t="array" ref="K6513">SUMPRODUCT( --ISNUMBER(SEARCH(TextCheck,F6513)))&gt;0</f>
        <v>0</v>
      </c>
      <c r="L6513" s="14"/>
      <c r="M6513" s="14"/>
      <c r="N6513" s="14"/>
      <c r="O6513" s="14"/>
      <c r="P6513" s="14"/>
      <c r="Q6513" s="14"/>
      <c r="R6513" s="14"/>
      <c r="S6513" s="14"/>
      <c r="T6513" s="14"/>
    </row>
    <row r="6514" spans="1:20" ht="15" customHeight="1" x14ac:dyDescent="0.2">
      <c r="A6514" s="5" t="s">
        <v>10567</v>
      </c>
      <c r="B6514" s="5" t="b">
        <v>1</v>
      </c>
      <c r="D6514" s="12" t="s">
        <v>10568</v>
      </c>
      <c r="E6514" s="5" t="s">
        <v>5738</v>
      </c>
      <c r="F6514" s="21" t="s">
        <v>10591</v>
      </c>
      <c r="G6514" s="12" t="s">
        <v>1925</v>
      </c>
      <c r="H6514" s="43" t="s">
        <v>3849</v>
      </c>
      <c r="I6514" s="14"/>
      <c r="J6514" s="20">
        <f t="shared" si="29"/>
        <v>327895</v>
      </c>
      <c r="K6514" s="3" t="b" cm="1">
        <f t="array" ref="K6514">SUMPRODUCT( --ISNUMBER(SEARCH(TextCheck,F6514)))&gt;0</f>
        <v>0</v>
      </c>
      <c r="L6514" s="14"/>
      <c r="M6514" s="14"/>
      <c r="N6514" s="14"/>
      <c r="O6514" s="14"/>
      <c r="P6514" s="14"/>
      <c r="Q6514" s="14"/>
      <c r="R6514" s="14"/>
      <c r="S6514" s="14"/>
      <c r="T6514" s="14"/>
    </row>
    <row r="6515" spans="1:20" ht="15" customHeight="1" x14ac:dyDescent="0.2">
      <c r="A6515" s="5" t="s">
        <v>10567</v>
      </c>
      <c r="B6515" s="5" t="b">
        <v>1</v>
      </c>
      <c r="D6515" s="12" t="s">
        <v>10568</v>
      </c>
      <c r="E6515" s="5" t="s">
        <v>5738</v>
      </c>
      <c r="F6515" s="21" t="s">
        <v>10592</v>
      </c>
      <c r="G6515" s="12" t="s">
        <v>4748</v>
      </c>
      <c r="H6515" s="5" t="s">
        <v>3895</v>
      </c>
      <c r="I6515" s="14"/>
      <c r="J6515" s="20">
        <f t="shared" si="29"/>
        <v>327915</v>
      </c>
      <c r="K6515" s="3" t="b" cm="1">
        <f t="array" ref="K6515">SUMPRODUCT( --ISNUMBER(SEARCH(TextCheck,F6515)))&gt;0</f>
        <v>0</v>
      </c>
      <c r="L6515" s="14"/>
      <c r="M6515" s="14"/>
      <c r="N6515" s="14"/>
      <c r="O6515" s="14"/>
      <c r="P6515" s="14"/>
      <c r="Q6515" s="14"/>
      <c r="R6515" s="14"/>
      <c r="S6515" s="14"/>
      <c r="T6515" s="14"/>
    </row>
    <row r="6516" spans="1:20" ht="15" customHeight="1" x14ac:dyDescent="0.2">
      <c r="A6516" s="5" t="s">
        <v>10567</v>
      </c>
      <c r="B6516" s="5" t="b">
        <v>1</v>
      </c>
      <c r="D6516" s="12" t="s">
        <v>10568</v>
      </c>
      <c r="E6516" s="5" t="s">
        <v>5738</v>
      </c>
      <c r="F6516" s="21" t="s">
        <v>10593</v>
      </c>
      <c r="G6516" s="12" t="s">
        <v>1965</v>
      </c>
      <c r="I6516" s="14"/>
      <c r="J6516" s="20">
        <f t="shared" si="29"/>
        <v>327990</v>
      </c>
      <c r="K6516" s="3" t="b" cm="1">
        <f t="array" ref="K6516">SUMPRODUCT( --ISNUMBER(SEARCH(TextCheck,F6516)))&gt;0</f>
        <v>0</v>
      </c>
      <c r="L6516" s="14"/>
      <c r="M6516" s="14"/>
      <c r="N6516" s="14"/>
      <c r="O6516" s="14"/>
      <c r="P6516" s="14"/>
      <c r="Q6516" s="14"/>
      <c r="R6516" s="14"/>
      <c r="S6516" s="14"/>
      <c r="T6516" s="14"/>
    </row>
    <row r="6517" spans="1:20" ht="15" customHeight="1" x14ac:dyDescent="0.2">
      <c r="A6517" s="5" t="s">
        <v>10567</v>
      </c>
      <c r="D6517" s="12" t="s">
        <v>10568</v>
      </c>
      <c r="E6517" s="5" t="s">
        <v>5738</v>
      </c>
      <c r="F6517" s="21" t="s">
        <v>857</v>
      </c>
      <c r="G6517" s="12" t="s">
        <v>1965</v>
      </c>
      <c r="I6517" s="14"/>
      <c r="J6517" s="20">
        <f t="shared" si="29"/>
        <v>327990</v>
      </c>
      <c r="K6517" s="3" t="b" cm="1">
        <f t="array" ref="K6517">SUMPRODUCT( --ISNUMBER(SEARCH(TextCheck,F6517)))&gt;0</f>
        <v>0</v>
      </c>
      <c r="L6517" s="14"/>
      <c r="M6517" s="14"/>
      <c r="N6517" s="14"/>
      <c r="O6517" s="14"/>
      <c r="P6517" s="14"/>
      <c r="Q6517" s="14"/>
      <c r="R6517" s="14"/>
      <c r="S6517" s="14"/>
      <c r="T6517" s="14"/>
    </row>
    <row r="6518" spans="1:20" ht="15" customHeight="1" x14ac:dyDescent="0.2">
      <c r="A6518" s="5" t="s">
        <v>10567</v>
      </c>
      <c r="D6518" s="12" t="s">
        <v>10568</v>
      </c>
      <c r="E6518" s="5" t="s">
        <v>5738</v>
      </c>
      <c r="F6518" s="21" t="s">
        <v>10594</v>
      </c>
      <c r="G6518" s="12" t="s">
        <v>1965</v>
      </c>
      <c r="I6518" s="14"/>
      <c r="J6518" s="20">
        <f t="shared" si="29"/>
        <v>327990</v>
      </c>
      <c r="K6518" s="3" t="b" cm="1">
        <f t="array" ref="K6518">SUMPRODUCT( --ISNUMBER(SEARCH(TextCheck,F6518)))&gt;0</f>
        <v>0</v>
      </c>
      <c r="L6518" s="14"/>
      <c r="M6518" s="14"/>
      <c r="N6518" s="14"/>
      <c r="O6518" s="14"/>
      <c r="P6518" s="14"/>
      <c r="Q6518" s="14"/>
      <c r="R6518" s="14"/>
      <c r="S6518" s="14"/>
      <c r="T6518" s="14"/>
    </row>
    <row r="6519" spans="1:20" ht="15" customHeight="1" x14ac:dyDescent="0.2">
      <c r="A6519" s="5" t="s">
        <v>10567</v>
      </c>
      <c r="B6519" s="5" t="b">
        <v>1</v>
      </c>
      <c r="D6519" s="12" t="s">
        <v>10568</v>
      </c>
      <c r="E6519" s="5" t="s">
        <v>5738</v>
      </c>
      <c r="F6519" s="21" t="s">
        <v>10595</v>
      </c>
      <c r="G6519" s="12" t="s">
        <v>10207</v>
      </c>
      <c r="I6519" s="14"/>
      <c r="J6519" s="20">
        <f t="shared" si="29"/>
        <v>328107</v>
      </c>
      <c r="K6519" s="3" t="b" cm="1">
        <f t="array" ref="K6519">SUMPRODUCT( --ISNUMBER(SEARCH(TextCheck,F6519)))&gt;0</f>
        <v>0</v>
      </c>
      <c r="L6519" s="14"/>
      <c r="M6519" s="14"/>
      <c r="N6519" s="14"/>
      <c r="O6519" s="14"/>
      <c r="P6519" s="14"/>
      <c r="Q6519" s="14"/>
      <c r="R6519" s="14"/>
      <c r="S6519" s="14"/>
      <c r="T6519" s="14"/>
    </row>
    <row r="6520" spans="1:20" ht="15" customHeight="1" x14ac:dyDescent="0.2">
      <c r="A6520" s="5" t="s">
        <v>10567</v>
      </c>
      <c r="B6520" s="5" t="b">
        <v>1</v>
      </c>
      <c r="D6520" s="12" t="s">
        <v>10568</v>
      </c>
      <c r="E6520" s="5" t="s">
        <v>5738</v>
      </c>
      <c r="F6520" s="21" t="s">
        <v>4424</v>
      </c>
      <c r="G6520" s="12" t="s">
        <v>7858</v>
      </c>
      <c r="I6520" s="14"/>
      <c r="J6520" s="20">
        <f t="shared" si="29"/>
        <v>328151</v>
      </c>
      <c r="K6520" s="3" t="b" cm="1">
        <f t="array" ref="K6520">SUMPRODUCT( --ISNUMBER(SEARCH(TextCheck,F6520)))&gt;0</f>
        <v>0</v>
      </c>
      <c r="L6520" s="14"/>
      <c r="M6520" s="14"/>
      <c r="N6520" s="14"/>
      <c r="O6520" s="14"/>
      <c r="P6520" s="14"/>
      <c r="Q6520" s="14"/>
      <c r="R6520" s="14"/>
      <c r="S6520" s="14"/>
      <c r="T6520" s="14"/>
    </row>
    <row r="6521" spans="1:20" ht="15" customHeight="1" x14ac:dyDescent="0.2">
      <c r="A6521" s="5" t="s">
        <v>10567</v>
      </c>
      <c r="D6521" s="12" t="s">
        <v>10568</v>
      </c>
      <c r="E6521" s="5" t="s">
        <v>3609</v>
      </c>
      <c r="F6521" s="21" t="s">
        <v>4424</v>
      </c>
      <c r="G6521" s="12" t="s">
        <v>7858</v>
      </c>
      <c r="I6521" s="14"/>
      <c r="J6521" s="20">
        <f t="shared" si="29"/>
        <v>328151</v>
      </c>
      <c r="K6521" s="3" t="b" cm="1">
        <f t="array" ref="K6521">SUMPRODUCT( --ISNUMBER(SEARCH(TextCheck,F6521)))&gt;0</f>
        <v>0</v>
      </c>
      <c r="L6521" s="14"/>
      <c r="M6521" s="14"/>
      <c r="N6521" s="14"/>
      <c r="O6521" s="14"/>
      <c r="P6521" s="14"/>
      <c r="Q6521" s="14"/>
      <c r="R6521" s="14"/>
      <c r="S6521" s="14"/>
      <c r="T6521" s="14"/>
    </row>
    <row r="6522" spans="1:20" ht="15" customHeight="1" x14ac:dyDescent="0.2">
      <c r="A6522" s="5" t="s">
        <v>10567</v>
      </c>
      <c r="D6522" s="12" t="s">
        <v>10568</v>
      </c>
      <c r="E6522" s="5" t="s">
        <v>5924</v>
      </c>
      <c r="F6522" s="21" t="s">
        <v>10596</v>
      </c>
      <c r="G6522" s="12" t="s">
        <v>7858</v>
      </c>
      <c r="I6522" s="14"/>
      <c r="J6522" s="20">
        <f t="shared" si="29"/>
        <v>328151</v>
      </c>
      <c r="K6522" s="3" t="b" cm="1">
        <f t="array" ref="K6522">SUMPRODUCT( --ISNUMBER(SEARCH(TextCheck,F6522)))&gt;0</f>
        <v>0</v>
      </c>
      <c r="L6522" s="14"/>
      <c r="M6522" s="14"/>
      <c r="N6522" s="14"/>
      <c r="O6522" s="14"/>
      <c r="P6522" s="14"/>
      <c r="Q6522" s="14"/>
      <c r="R6522" s="14"/>
      <c r="S6522" s="14"/>
      <c r="T6522" s="14"/>
    </row>
    <row r="6523" spans="1:20" ht="15" customHeight="1" x14ac:dyDescent="0.2">
      <c r="A6523" s="5" t="s">
        <v>10567</v>
      </c>
      <c r="B6523" s="5" t="b">
        <v>1</v>
      </c>
      <c r="D6523" s="12" t="s">
        <v>10568</v>
      </c>
      <c r="E6523" s="12" t="s">
        <v>3611</v>
      </c>
      <c r="F6523" s="21" t="s">
        <v>10597</v>
      </c>
      <c r="G6523" s="12" t="s">
        <v>4899</v>
      </c>
      <c r="I6523" s="14"/>
      <c r="J6523" s="20">
        <f t="shared" si="29"/>
        <v>327215</v>
      </c>
      <c r="K6523" s="3" t="b" cm="1">
        <f t="array" ref="K6523">SUMPRODUCT( --ISNUMBER(SEARCH(TextCheck,F6523)))&gt;0</f>
        <v>0</v>
      </c>
      <c r="L6523" s="14"/>
      <c r="M6523" s="14"/>
      <c r="N6523" s="14"/>
      <c r="O6523" s="14"/>
      <c r="P6523" s="14"/>
      <c r="Q6523" s="14"/>
      <c r="R6523" s="14"/>
      <c r="S6523" s="14"/>
      <c r="T6523" s="14"/>
    </row>
    <row r="6524" spans="1:20" ht="15" customHeight="1" x14ac:dyDescent="0.2">
      <c r="A6524" s="5" t="s">
        <v>10598</v>
      </c>
      <c r="D6524" s="12" t="s">
        <v>10599</v>
      </c>
      <c r="E6524" s="5" t="s">
        <v>3480</v>
      </c>
      <c r="F6524" s="21" t="s">
        <v>10600</v>
      </c>
      <c r="G6524" s="12" t="s">
        <v>1563</v>
      </c>
      <c r="H6524" s="12" t="s">
        <v>1757</v>
      </c>
      <c r="I6524" s="14"/>
      <c r="J6524" s="20">
        <f t="shared" si="29"/>
        <v>327033</v>
      </c>
      <c r="K6524" s="3" t="b" cm="1">
        <f t="array" ref="K6524">SUMPRODUCT( --ISNUMBER(SEARCH(TextCheck,F6524)))&gt;0</f>
        <v>0</v>
      </c>
      <c r="L6524" s="14"/>
      <c r="M6524" s="14"/>
      <c r="N6524" s="14"/>
      <c r="O6524" s="14"/>
      <c r="P6524" s="14"/>
      <c r="Q6524" s="14"/>
      <c r="R6524" s="14"/>
      <c r="S6524" s="14"/>
      <c r="T6524" s="14"/>
    </row>
    <row r="6525" spans="1:20" ht="15" customHeight="1" x14ac:dyDescent="0.2">
      <c r="A6525" s="5" t="s">
        <v>10598</v>
      </c>
      <c r="D6525" s="12" t="s">
        <v>10599</v>
      </c>
      <c r="E6525" s="5" t="s">
        <v>3897</v>
      </c>
      <c r="F6525" s="21" t="s">
        <v>18659</v>
      </c>
      <c r="G6525" s="12" t="s">
        <v>1787</v>
      </c>
      <c r="I6525" s="14"/>
      <c r="J6525" s="20">
        <f t="shared" si="29"/>
        <v>327411</v>
      </c>
      <c r="K6525" s="3" t="b" cm="1">
        <f t="array" ref="K6525">SUMPRODUCT( --ISNUMBER(SEARCH(TextCheck,F6525)))&gt;0</f>
        <v>1</v>
      </c>
      <c r="L6525" s="14"/>
      <c r="M6525" s="14"/>
      <c r="N6525" s="14"/>
      <c r="O6525" s="14"/>
      <c r="P6525" s="14"/>
      <c r="Q6525" s="14"/>
      <c r="R6525" s="14"/>
      <c r="S6525" s="14"/>
      <c r="T6525" s="14"/>
    </row>
    <row r="6526" spans="1:20" ht="15" customHeight="1" x14ac:dyDescent="0.2">
      <c r="A6526" s="5" t="s">
        <v>10598</v>
      </c>
      <c r="D6526" s="12" t="s">
        <v>10599</v>
      </c>
      <c r="E6526" s="14" t="s">
        <v>3488</v>
      </c>
      <c r="F6526" s="21" t="s">
        <v>10601</v>
      </c>
      <c r="G6526" s="12" t="s">
        <v>2192</v>
      </c>
      <c r="I6526" s="14"/>
      <c r="J6526" s="20">
        <f t="shared" si="29"/>
        <v>328238</v>
      </c>
      <c r="K6526" s="3" t="b" cm="1">
        <f t="array" ref="K6526">SUMPRODUCT( --ISNUMBER(SEARCH(TextCheck,F6526)))&gt;0</f>
        <v>0</v>
      </c>
      <c r="L6526" s="14"/>
      <c r="M6526" s="14"/>
      <c r="N6526" s="14"/>
      <c r="O6526" s="14"/>
      <c r="P6526" s="14"/>
      <c r="Q6526" s="14"/>
      <c r="R6526" s="14"/>
      <c r="S6526" s="14"/>
      <c r="T6526" s="14"/>
    </row>
    <row r="6527" spans="1:20" ht="15" customHeight="1" x14ac:dyDescent="0.2">
      <c r="A6527" s="5" t="s">
        <v>10598</v>
      </c>
      <c r="C6527" s="5" t="b">
        <v>1</v>
      </c>
      <c r="D6527" s="12" t="s">
        <v>10599</v>
      </c>
      <c r="E6527" s="14" t="s">
        <v>3491</v>
      </c>
      <c r="F6527" s="21" t="s">
        <v>10602</v>
      </c>
      <c r="G6527" s="12" t="s">
        <v>4997</v>
      </c>
      <c r="H6527" s="5" t="s">
        <v>7286</v>
      </c>
      <c r="I6527" s="14"/>
      <c r="J6527" s="20">
        <f t="shared" si="29"/>
        <v>327075</v>
      </c>
      <c r="K6527" s="3" t="b" cm="1">
        <f t="array" ref="K6527">SUMPRODUCT( --ISNUMBER(SEARCH(TextCheck,F6527)))&gt;0</f>
        <v>0</v>
      </c>
      <c r="L6527" s="14"/>
      <c r="M6527" s="14"/>
      <c r="N6527" s="14"/>
      <c r="O6527" s="14"/>
      <c r="P6527" s="14"/>
      <c r="Q6527" s="14"/>
      <c r="R6527" s="14"/>
      <c r="S6527" s="14"/>
      <c r="T6527" s="14"/>
    </row>
    <row r="6528" spans="1:20" ht="15" customHeight="1" x14ac:dyDescent="0.2">
      <c r="A6528" s="5" t="s">
        <v>10598</v>
      </c>
      <c r="D6528" s="12" t="s">
        <v>10599</v>
      </c>
      <c r="E6528" s="14" t="s">
        <v>3491</v>
      </c>
      <c r="F6528" s="21" t="s">
        <v>10603</v>
      </c>
      <c r="G6528" s="12" t="s">
        <v>4997</v>
      </c>
      <c r="I6528" s="14"/>
      <c r="J6528" s="20">
        <f t="shared" si="29"/>
        <v>327075</v>
      </c>
      <c r="K6528" s="3" t="b" cm="1">
        <f t="array" ref="K6528">SUMPRODUCT( --ISNUMBER(SEARCH(TextCheck,F6528)))&gt;0</f>
        <v>0</v>
      </c>
      <c r="L6528" s="14"/>
      <c r="M6528" s="14"/>
      <c r="N6528" s="14"/>
      <c r="O6528" s="14"/>
      <c r="P6528" s="14"/>
      <c r="Q6528" s="14"/>
      <c r="R6528" s="14"/>
      <c r="S6528" s="14"/>
      <c r="T6528" s="14"/>
    </row>
    <row r="6529" spans="1:20" ht="15" customHeight="1" x14ac:dyDescent="0.2">
      <c r="A6529" s="5" t="s">
        <v>10598</v>
      </c>
      <c r="C6529" s="5" t="b">
        <v>1</v>
      </c>
      <c r="D6529" s="12" t="s">
        <v>10599</v>
      </c>
      <c r="E6529" s="14" t="s">
        <v>3491</v>
      </c>
      <c r="F6529" s="21" t="s">
        <v>10604</v>
      </c>
      <c r="G6529" s="12" t="s">
        <v>4997</v>
      </c>
      <c r="I6529" s="14"/>
      <c r="J6529" s="20">
        <f t="shared" si="29"/>
        <v>327075</v>
      </c>
      <c r="K6529" s="3" t="b" cm="1">
        <f t="array" ref="K6529">SUMPRODUCT( --ISNUMBER(SEARCH(TextCheck,F6529)))&gt;0</f>
        <v>0</v>
      </c>
      <c r="L6529" s="14"/>
      <c r="M6529" s="14"/>
      <c r="N6529" s="14"/>
      <c r="O6529" s="14"/>
      <c r="P6529" s="14"/>
      <c r="Q6529" s="14"/>
      <c r="R6529" s="14"/>
      <c r="S6529" s="14"/>
      <c r="T6529" s="14"/>
    </row>
    <row r="6530" spans="1:20" ht="15" customHeight="1" x14ac:dyDescent="0.2">
      <c r="A6530" s="5" t="s">
        <v>10598</v>
      </c>
      <c r="D6530" s="12" t="s">
        <v>10599</v>
      </c>
      <c r="E6530" s="14" t="s">
        <v>3491</v>
      </c>
      <c r="F6530" s="21" t="s">
        <v>10605</v>
      </c>
      <c r="G6530" s="12" t="s">
        <v>4997</v>
      </c>
      <c r="I6530" s="14"/>
      <c r="J6530" s="20">
        <f t="shared" si="29"/>
        <v>327075</v>
      </c>
      <c r="K6530" s="3" t="b" cm="1">
        <f t="array" ref="K6530">SUMPRODUCT( --ISNUMBER(SEARCH(TextCheck,F6530)))&gt;0</f>
        <v>0</v>
      </c>
      <c r="L6530" s="14"/>
      <c r="M6530" s="14"/>
      <c r="N6530" s="14"/>
      <c r="O6530" s="14"/>
      <c r="P6530" s="14"/>
      <c r="Q6530" s="14"/>
      <c r="R6530" s="14"/>
      <c r="S6530" s="14"/>
      <c r="T6530" s="14"/>
    </row>
    <row r="6531" spans="1:20" ht="15" customHeight="1" x14ac:dyDescent="0.2">
      <c r="A6531" s="5" t="s">
        <v>10598</v>
      </c>
      <c r="D6531" s="12" t="s">
        <v>10599</v>
      </c>
      <c r="E6531" s="14" t="s">
        <v>3491</v>
      </c>
      <c r="F6531" s="21" t="s">
        <v>10606</v>
      </c>
      <c r="G6531" s="12" t="s">
        <v>4997</v>
      </c>
      <c r="I6531" s="14"/>
      <c r="J6531" s="20">
        <f t="shared" si="29"/>
        <v>327075</v>
      </c>
      <c r="K6531" s="3" t="b" cm="1">
        <f t="array" ref="K6531">SUMPRODUCT( --ISNUMBER(SEARCH(TextCheck,F6531)))&gt;0</f>
        <v>0</v>
      </c>
      <c r="L6531" s="14"/>
      <c r="M6531" s="14"/>
      <c r="N6531" s="14"/>
      <c r="O6531" s="14"/>
      <c r="P6531" s="14"/>
      <c r="Q6531" s="14"/>
      <c r="R6531" s="14"/>
      <c r="S6531" s="14"/>
      <c r="T6531" s="14"/>
    </row>
    <row r="6532" spans="1:20" ht="15" customHeight="1" x14ac:dyDescent="0.2">
      <c r="A6532" s="5" t="s">
        <v>10598</v>
      </c>
      <c r="D6532" s="12" t="s">
        <v>10599</v>
      </c>
      <c r="E6532" s="14" t="s">
        <v>3491</v>
      </c>
      <c r="F6532" s="21" t="s">
        <v>10607</v>
      </c>
      <c r="G6532" s="12" t="s">
        <v>1625</v>
      </c>
      <c r="I6532" s="14"/>
      <c r="J6532" s="20">
        <f t="shared" si="29"/>
        <v>327137</v>
      </c>
      <c r="K6532" s="3" t="b" cm="1">
        <f t="array" ref="K6532">SUMPRODUCT( --ISNUMBER(SEARCH(TextCheck,F6532)))&gt;0</f>
        <v>0</v>
      </c>
      <c r="L6532" s="14"/>
      <c r="M6532" s="14"/>
      <c r="N6532" s="14"/>
      <c r="O6532" s="14"/>
      <c r="P6532" s="14"/>
      <c r="Q6532" s="14"/>
      <c r="R6532" s="14"/>
      <c r="S6532" s="14"/>
      <c r="T6532" s="14"/>
    </row>
    <row r="6533" spans="1:20" ht="15" customHeight="1" x14ac:dyDescent="0.2">
      <c r="A6533" s="5" t="s">
        <v>10598</v>
      </c>
      <c r="D6533" s="12" t="s">
        <v>10599</v>
      </c>
      <c r="E6533" s="14" t="s">
        <v>3491</v>
      </c>
      <c r="F6533" s="21" t="s">
        <v>10608</v>
      </c>
      <c r="G6533" s="12" t="s">
        <v>10609</v>
      </c>
      <c r="I6533" s="14"/>
      <c r="J6533" s="20">
        <f t="shared" si="29"/>
        <v>327873</v>
      </c>
      <c r="K6533" s="3" t="b" cm="1">
        <f t="array" ref="K6533">SUMPRODUCT( --ISNUMBER(SEARCH(TextCheck,F6533)))&gt;0</f>
        <v>0</v>
      </c>
      <c r="L6533" s="14"/>
      <c r="M6533" s="14"/>
      <c r="N6533" s="14"/>
      <c r="O6533" s="14"/>
      <c r="P6533" s="14"/>
      <c r="Q6533" s="14"/>
      <c r="R6533" s="14"/>
      <c r="S6533" s="14"/>
      <c r="T6533" s="14"/>
    </row>
    <row r="6534" spans="1:20" ht="15" customHeight="1" x14ac:dyDescent="0.2">
      <c r="A6534" s="5" t="s">
        <v>10598</v>
      </c>
      <c r="C6534" s="5" t="b">
        <v>1</v>
      </c>
      <c r="D6534" s="12" t="s">
        <v>10599</v>
      </c>
      <c r="E6534" s="14" t="s">
        <v>3491</v>
      </c>
      <c r="F6534" s="21" t="s">
        <v>10610</v>
      </c>
      <c r="G6534" s="12" t="s">
        <v>4061</v>
      </c>
      <c r="H6534" s="5" t="s">
        <v>5826</v>
      </c>
      <c r="I6534" s="14"/>
      <c r="J6534" s="20">
        <f t="shared" si="29"/>
        <v>328014</v>
      </c>
      <c r="K6534" s="3" t="b" cm="1">
        <f t="array" ref="K6534">SUMPRODUCT( --ISNUMBER(SEARCH(TextCheck,F6534)))&gt;0</f>
        <v>0</v>
      </c>
      <c r="L6534" s="14"/>
      <c r="M6534" s="14"/>
      <c r="N6534" s="14"/>
      <c r="O6534" s="14"/>
      <c r="P6534" s="14"/>
      <c r="Q6534" s="14"/>
      <c r="R6534" s="14"/>
      <c r="S6534" s="14"/>
      <c r="T6534" s="14"/>
    </row>
    <row r="6535" spans="1:20" ht="15" customHeight="1" x14ac:dyDescent="0.2">
      <c r="A6535" s="5" t="s">
        <v>10598</v>
      </c>
      <c r="C6535" s="5" t="b">
        <v>1</v>
      </c>
      <c r="D6535" s="12" t="s">
        <v>10599</v>
      </c>
      <c r="E6535" s="5" t="s">
        <v>3501</v>
      </c>
      <c r="F6535" s="21" t="s">
        <v>10611</v>
      </c>
      <c r="G6535" s="12" t="s">
        <v>4997</v>
      </c>
      <c r="H6535" s="43" t="s">
        <v>3551</v>
      </c>
      <c r="I6535" s="14"/>
      <c r="J6535" s="20">
        <f t="shared" si="29"/>
        <v>327075</v>
      </c>
      <c r="K6535" s="3" t="b" cm="1">
        <f t="array" ref="K6535">SUMPRODUCT( --ISNUMBER(SEARCH(TextCheck,F6535)))&gt;0</f>
        <v>0</v>
      </c>
      <c r="L6535" s="14"/>
      <c r="M6535" s="14"/>
      <c r="N6535" s="14"/>
      <c r="O6535" s="14"/>
      <c r="P6535" s="14"/>
      <c r="Q6535" s="14"/>
      <c r="R6535" s="14"/>
      <c r="S6535" s="14"/>
      <c r="T6535" s="14"/>
    </row>
    <row r="6536" spans="1:20" ht="15" customHeight="1" x14ac:dyDescent="0.2">
      <c r="A6536" s="5" t="s">
        <v>10598</v>
      </c>
      <c r="D6536" s="12" t="s">
        <v>10599</v>
      </c>
      <c r="E6536" s="5" t="s">
        <v>3501</v>
      </c>
      <c r="F6536" s="21" t="s">
        <v>10612</v>
      </c>
      <c r="G6536" s="12" t="s">
        <v>4997</v>
      </c>
      <c r="I6536" s="14"/>
      <c r="J6536" s="20">
        <f t="shared" si="29"/>
        <v>327075</v>
      </c>
      <c r="K6536" s="3" t="b" cm="1">
        <f t="array" ref="K6536">SUMPRODUCT( --ISNUMBER(SEARCH(TextCheck,F6536)))&gt;0</f>
        <v>0</v>
      </c>
      <c r="L6536" s="14"/>
      <c r="M6536" s="14"/>
      <c r="N6536" s="14"/>
      <c r="O6536" s="14"/>
      <c r="P6536" s="14"/>
      <c r="Q6536" s="14"/>
      <c r="R6536" s="14"/>
      <c r="S6536" s="14"/>
      <c r="T6536" s="14"/>
    </row>
    <row r="6537" spans="1:20" ht="15" customHeight="1" x14ac:dyDescent="0.2">
      <c r="A6537" s="5" t="s">
        <v>10598</v>
      </c>
      <c r="D6537" s="12" t="s">
        <v>10599</v>
      </c>
      <c r="E6537" s="5" t="s">
        <v>3501</v>
      </c>
      <c r="F6537" s="21" t="s">
        <v>2624</v>
      </c>
      <c r="G6537" s="12" t="s">
        <v>4997</v>
      </c>
      <c r="I6537" s="14"/>
      <c r="J6537" s="20">
        <f t="shared" si="29"/>
        <v>327075</v>
      </c>
      <c r="K6537" s="3" t="b" cm="1">
        <f t="array" ref="K6537">SUMPRODUCT( --ISNUMBER(SEARCH(TextCheck,F6537)))&gt;0</f>
        <v>0</v>
      </c>
      <c r="L6537" s="14"/>
      <c r="M6537" s="14"/>
      <c r="N6537" s="14"/>
      <c r="O6537" s="14"/>
      <c r="P6537" s="14"/>
      <c r="Q6537" s="14"/>
      <c r="R6537" s="14"/>
      <c r="S6537" s="14"/>
      <c r="T6537" s="14"/>
    </row>
    <row r="6538" spans="1:20" ht="15" customHeight="1" x14ac:dyDescent="0.2">
      <c r="A6538" s="5" t="s">
        <v>10598</v>
      </c>
      <c r="D6538" s="12" t="s">
        <v>10599</v>
      </c>
      <c r="E6538" s="5" t="s">
        <v>3501</v>
      </c>
      <c r="F6538" s="21" t="s">
        <v>7700</v>
      </c>
      <c r="G6538" s="12" t="s">
        <v>1625</v>
      </c>
      <c r="I6538" s="14"/>
      <c r="J6538" s="20">
        <f t="shared" si="29"/>
        <v>327137</v>
      </c>
      <c r="K6538" s="3" t="b" cm="1">
        <f t="array" ref="K6538">SUMPRODUCT( --ISNUMBER(SEARCH(TextCheck,F6538)))&gt;0</f>
        <v>0</v>
      </c>
      <c r="L6538" s="14"/>
      <c r="M6538" s="14"/>
      <c r="N6538" s="14"/>
      <c r="O6538" s="14"/>
      <c r="P6538" s="14"/>
      <c r="Q6538" s="14"/>
      <c r="R6538" s="14"/>
      <c r="S6538" s="14"/>
      <c r="T6538" s="14"/>
    </row>
    <row r="6539" spans="1:20" ht="15" customHeight="1" x14ac:dyDescent="0.2">
      <c r="A6539" s="5" t="s">
        <v>10598</v>
      </c>
      <c r="D6539" s="12" t="s">
        <v>10599</v>
      </c>
      <c r="E6539" s="5" t="s">
        <v>3501</v>
      </c>
      <c r="F6539" s="21" t="s">
        <v>10613</v>
      </c>
      <c r="G6539" s="12" t="s">
        <v>1625</v>
      </c>
      <c r="I6539" s="14"/>
      <c r="J6539" s="20">
        <f t="shared" si="29"/>
        <v>327137</v>
      </c>
      <c r="K6539" s="3" t="b" cm="1">
        <f t="array" ref="K6539">SUMPRODUCT( --ISNUMBER(SEARCH(TextCheck,F6539)))&gt;0</f>
        <v>0</v>
      </c>
      <c r="L6539" s="14"/>
      <c r="M6539" s="14"/>
      <c r="N6539" s="14"/>
      <c r="O6539" s="14"/>
      <c r="P6539" s="14"/>
      <c r="Q6539" s="14"/>
      <c r="R6539" s="14"/>
      <c r="S6539" s="14"/>
      <c r="T6539" s="14"/>
    </row>
    <row r="6540" spans="1:20" ht="15" customHeight="1" x14ac:dyDescent="0.2">
      <c r="A6540" s="5" t="s">
        <v>10598</v>
      </c>
      <c r="D6540" s="12" t="s">
        <v>10599</v>
      </c>
      <c r="E6540" s="5" t="s">
        <v>3501</v>
      </c>
      <c r="F6540" s="21" t="s">
        <v>2983</v>
      </c>
      <c r="G6540" s="12" t="s">
        <v>4164</v>
      </c>
      <c r="I6540" s="14"/>
      <c r="J6540" s="20">
        <f t="shared" si="29"/>
        <v>327208</v>
      </c>
      <c r="K6540" s="3" t="b" cm="1">
        <f t="array" ref="K6540">SUMPRODUCT( --ISNUMBER(SEARCH(TextCheck,F6540)))&gt;0</f>
        <v>0</v>
      </c>
      <c r="L6540" s="14"/>
      <c r="M6540" s="14"/>
      <c r="N6540" s="14"/>
      <c r="O6540" s="14"/>
      <c r="P6540" s="14"/>
      <c r="Q6540" s="14"/>
      <c r="R6540" s="14"/>
      <c r="S6540" s="14"/>
      <c r="T6540" s="14"/>
    </row>
    <row r="6541" spans="1:20" ht="15" customHeight="1" x14ac:dyDescent="0.2">
      <c r="A6541" s="5" t="s">
        <v>10598</v>
      </c>
      <c r="D6541" s="12" t="s">
        <v>10599</v>
      </c>
      <c r="E6541" s="5" t="s">
        <v>3501</v>
      </c>
      <c r="F6541" s="21" t="s">
        <v>10614</v>
      </c>
      <c r="G6541" s="12" t="s">
        <v>10507</v>
      </c>
      <c r="I6541" s="14"/>
      <c r="J6541" s="20">
        <f t="shared" si="29"/>
        <v>327595</v>
      </c>
      <c r="K6541" s="3" t="b" cm="1">
        <f t="array" ref="K6541">SUMPRODUCT( --ISNUMBER(SEARCH(TextCheck,F6541)))&gt;0</f>
        <v>0</v>
      </c>
      <c r="L6541" s="14"/>
      <c r="M6541" s="14"/>
      <c r="N6541" s="14"/>
      <c r="O6541" s="14"/>
      <c r="P6541" s="14"/>
      <c r="Q6541" s="14"/>
      <c r="R6541" s="14"/>
      <c r="S6541" s="14"/>
      <c r="T6541" s="14"/>
    </row>
    <row r="6542" spans="1:20" ht="15" customHeight="1" x14ac:dyDescent="0.2">
      <c r="A6542" s="5" t="s">
        <v>10598</v>
      </c>
      <c r="D6542" s="12" t="s">
        <v>10599</v>
      </c>
      <c r="E6542" s="5" t="s">
        <v>3501</v>
      </c>
      <c r="F6542" s="21" t="s">
        <v>10615</v>
      </c>
      <c r="G6542" s="12" t="s">
        <v>9137</v>
      </c>
      <c r="I6542" s="14"/>
      <c r="J6542" s="20">
        <f t="shared" si="29"/>
        <v>327596</v>
      </c>
      <c r="K6542" s="3" t="b" cm="1">
        <f t="array" ref="K6542">SUMPRODUCT( --ISNUMBER(SEARCH(TextCheck,F6542)))&gt;0</f>
        <v>0</v>
      </c>
      <c r="L6542" s="14"/>
      <c r="M6542" s="14"/>
      <c r="N6542" s="14"/>
      <c r="O6542" s="14"/>
      <c r="P6542" s="14"/>
      <c r="Q6542" s="14"/>
      <c r="R6542" s="14"/>
      <c r="S6542" s="14"/>
      <c r="T6542" s="14"/>
    </row>
    <row r="6543" spans="1:20" ht="15" customHeight="1" x14ac:dyDescent="0.2">
      <c r="A6543" s="5" t="s">
        <v>10598</v>
      </c>
      <c r="D6543" s="12" t="s">
        <v>10599</v>
      </c>
      <c r="E6543" s="5" t="s">
        <v>3501</v>
      </c>
      <c r="F6543" s="21" t="s">
        <v>10616</v>
      </c>
      <c r="G6543" s="12" t="s">
        <v>10510</v>
      </c>
      <c r="I6543" s="14"/>
      <c r="J6543" s="20">
        <f t="shared" si="29"/>
        <v>327597</v>
      </c>
      <c r="K6543" s="3" t="b" cm="1">
        <f t="array" ref="K6543">SUMPRODUCT( --ISNUMBER(SEARCH(TextCheck,F6543)))&gt;0</f>
        <v>0</v>
      </c>
      <c r="L6543" s="14"/>
      <c r="M6543" s="14"/>
      <c r="N6543" s="14"/>
      <c r="O6543" s="14"/>
      <c r="P6543" s="14"/>
      <c r="Q6543" s="14"/>
      <c r="R6543" s="14"/>
      <c r="S6543" s="14"/>
      <c r="T6543" s="14"/>
    </row>
    <row r="6544" spans="1:20" ht="15" customHeight="1" x14ac:dyDescent="0.2">
      <c r="A6544" s="5" t="s">
        <v>10598</v>
      </c>
      <c r="C6544" s="5" t="b">
        <v>1</v>
      </c>
      <c r="D6544" s="12" t="s">
        <v>10599</v>
      </c>
      <c r="E6544" s="5" t="s">
        <v>3501</v>
      </c>
      <c r="F6544" s="21" t="s">
        <v>10617</v>
      </c>
      <c r="G6544" s="12" t="s">
        <v>5905</v>
      </c>
      <c r="I6544" s="14"/>
      <c r="J6544" s="20">
        <f t="shared" si="29"/>
        <v>327657</v>
      </c>
      <c r="K6544" s="3" t="b" cm="1">
        <f t="array" ref="K6544">SUMPRODUCT( --ISNUMBER(SEARCH(TextCheck,F6544)))&gt;0</f>
        <v>0</v>
      </c>
      <c r="L6544" s="14"/>
      <c r="M6544" s="14"/>
      <c r="N6544" s="14"/>
      <c r="O6544" s="14"/>
      <c r="P6544" s="14"/>
      <c r="Q6544" s="14"/>
      <c r="R6544" s="14"/>
      <c r="S6544" s="14"/>
      <c r="T6544" s="14"/>
    </row>
    <row r="6545" spans="1:20" ht="15" customHeight="1" x14ac:dyDescent="0.2">
      <c r="A6545" s="5" t="s">
        <v>10598</v>
      </c>
      <c r="D6545" s="12" t="s">
        <v>10599</v>
      </c>
      <c r="E6545" s="5" t="s">
        <v>3501</v>
      </c>
      <c r="F6545" s="21" t="s">
        <v>10618</v>
      </c>
      <c r="G6545" s="12" t="s">
        <v>1886</v>
      </c>
      <c r="I6545" s="14"/>
      <c r="J6545" s="20">
        <f t="shared" si="29"/>
        <v>327739</v>
      </c>
      <c r="K6545" s="3" t="b" cm="1">
        <f t="array" ref="K6545">SUMPRODUCT( --ISNUMBER(SEARCH(TextCheck,F6545)))&gt;0</f>
        <v>0</v>
      </c>
      <c r="L6545" s="14"/>
      <c r="M6545" s="14"/>
      <c r="N6545" s="14"/>
      <c r="O6545" s="14"/>
      <c r="P6545" s="14"/>
      <c r="Q6545" s="14"/>
      <c r="R6545" s="14"/>
      <c r="S6545" s="14"/>
      <c r="T6545" s="14"/>
    </row>
    <row r="6546" spans="1:20" ht="15" customHeight="1" x14ac:dyDescent="0.2">
      <c r="A6546" s="5" t="s">
        <v>10598</v>
      </c>
      <c r="D6546" s="12" t="s">
        <v>10599</v>
      </c>
      <c r="E6546" s="5" t="s">
        <v>3501</v>
      </c>
      <c r="F6546" s="21" t="s">
        <v>7556</v>
      </c>
      <c r="G6546" s="5" t="s">
        <v>4980</v>
      </c>
      <c r="I6546" s="14"/>
      <c r="J6546" s="20">
        <f t="shared" si="29"/>
        <v>327806</v>
      </c>
      <c r="K6546" s="3" t="b" cm="1">
        <f t="array" ref="K6546">SUMPRODUCT( --ISNUMBER(SEARCH(TextCheck,F6546)))&gt;0</f>
        <v>0</v>
      </c>
      <c r="L6546" s="14"/>
      <c r="M6546" s="14"/>
      <c r="N6546" s="14"/>
      <c r="O6546" s="14"/>
      <c r="P6546" s="14"/>
      <c r="Q6546" s="14"/>
      <c r="R6546" s="14"/>
      <c r="S6546" s="14"/>
      <c r="T6546" s="14"/>
    </row>
    <row r="6547" spans="1:20" ht="15" customHeight="1" x14ac:dyDescent="0.2">
      <c r="A6547" s="5" t="s">
        <v>10598</v>
      </c>
      <c r="D6547" s="12" t="s">
        <v>10599</v>
      </c>
      <c r="E6547" s="5" t="s">
        <v>3501</v>
      </c>
      <c r="F6547" s="21" t="s">
        <v>10619</v>
      </c>
      <c r="G6547" s="12" t="s">
        <v>10522</v>
      </c>
      <c r="I6547" s="14"/>
      <c r="J6547" s="20">
        <f t="shared" si="29"/>
        <v>327807</v>
      </c>
      <c r="K6547" s="3" t="b" cm="1">
        <f t="array" ref="K6547">SUMPRODUCT( --ISNUMBER(SEARCH(TextCheck,F6547)))&gt;0</f>
        <v>0</v>
      </c>
      <c r="L6547" s="14"/>
      <c r="M6547" s="14"/>
      <c r="N6547" s="14"/>
      <c r="O6547" s="14"/>
      <c r="P6547" s="14"/>
      <c r="Q6547" s="14"/>
      <c r="R6547" s="14"/>
      <c r="S6547" s="14"/>
      <c r="T6547" s="14"/>
    </row>
    <row r="6548" spans="1:20" ht="15" customHeight="1" x14ac:dyDescent="0.2">
      <c r="A6548" s="5" t="s">
        <v>10598</v>
      </c>
      <c r="C6548" s="5" t="b">
        <v>1</v>
      </c>
      <c r="D6548" s="12" t="s">
        <v>10599</v>
      </c>
      <c r="E6548" s="5" t="s">
        <v>3501</v>
      </c>
      <c r="F6548" s="21" t="s">
        <v>10620</v>
      </c>
      <c r="G6548" s="12" t="s">
        <v>6260</v>
      </c>
      <c r="H6548" s="5" t="s">
        <v>5950</v>
      </c>
      <c r="I6548" s="14"/>
      <c r="J6548" s="20">
        <f t="shared" si="29"/>
        <v>328301</v>
      </c>
      <c r="K6548" s="3" t="b" cm="1">
        <f t="array" ref="K6548">SUMPRODUCT( --ISNUMBER(SEARCH(TextCheck,F6548)))&gt;0</f>
        <v>0</v>
      </c>
      <c r="L6548" s="14"/>
      <c r="M6548" s="14"/>
      <c r="N6548" s="14"/>
      <c r="O6548" s="14"/>
      <c r="P6548" s="14"/>
      <c r="Q6548" s="14"/>
      <c r="R6548" s="14"/>
      <c r="S6548" s="14"/>
      <c r="T6548" s="14"/>
    </row>
    <row r="6549" spans="1:20" ht="15" customHeight="1" x14ac:dyDescent="0.2">
      <c r="A6549" s="5" t="s">
        <v>10598</v>
      </c>
      <c r="D6549" s="12" t="s">
        <v>10599</v>
      </c>
      <c r="E6549" s="5" t="s">
        <v>5738</v>
      </c>
      <c r="F6549" s="21" t="s">
        <v>10621</v>
      </c>
      <c r="G6549" s="12" t="s">
        <v>1625</v>
      </c>
      <c r="I6549" s="14"/>
      <c r="J6549" s="20">
        <f t="shared" si="29"/>
        <v>327137</v>
      </c>
      <c r="K6549" s="3" t="b" cm="1">
        <f t="array" ref="K6549">SUMPRODUCT( --ISNUMBER(SEARCH(TextCheck,F6549)))&gt;0</f>
        <v>0</v>
      </c>
      <c r="L6549" s="14"/>
      <c r="M6549" s="14"/>
      <c r="N6549" s="14"/>
      <c r="O6549" s="14"/>
      <c r="P6549" s="14"/>
      <c r="Q6549" s="14"/>
      <c r="R6549" s="14"/>
      <c r="S6549" s="14"/>
      <c r="T6549" s="14"/>
    </row>
    <row r="6550" spans="1:20" ht="15" customHeight="1" x14ac:dyDescent="0.2">
      <c r="A6550" s="5" t="s">
        <v>10598</v>
      </c>
      <c r="C6550" s="5" t="b">
        <v>1</v>
      </c>
      <c r="D6550" s="12" t="s">
        <v>10599</v>
      </c>
      <c r="E6550" s="5" t="s">
        <v>5738</v>
      </c>
      <c r="F6550" s="21" t="s">
        <v>10622</v>
      </c>
      <c r="G6550" s="12" t="s">
        <v>6197</v>
      </c>
      <c r="I6550" s="14"/>
      <c r="J6550" s="20">
        <f t="shared" si="29"/>
        <v>327827</v>
      </c>
      <c r="K6550" s="3" t="b" cm="1">
        <f t="array" ref="K6550">SUMPRODUCT( --ISNUMBER(SEARCH(TextCheck,F6550)))&gt;0</f>
        <v>0</v>
      </c>
      <c r="L6550" s="14"/>
      <c r="M6550" s="14"/>
      <c r="N6550" s="14"/>
      <c r="O6550" s="14"/>
      <c r="P6550" s="14"/>
      <c r="Q6550" s="14"/>
      <c r="R6550" s="14"/>
      <c r="S6550" s="14"/>
      <c r="T6550" s="14"/>
    </row>
    <row r="6551" spans="1:20" ht="15" customHeight="1" x14ac:dyDescent="0.2">
      <c r="A6551" s="5" t="s">
        <v>10598</v>
      </c>
      <c r="C6551" s="5" t="b">
        <v>1</v>
      </c>
      <c r="D6551" s="12" t="s">
        <v>10599</v>
      </c>
      <c r="E6551" s="5" t="s">
        <v>5738</v>
      </c>
      <c r="F6551" s="21" t="s">
        <v>10623</v>
      </c>
      <c r="G6551" s="12" t="s">
        <v>8298</v>
      </c>
      <c r="I6551" s="14"/>
      <c r="J6551" s="20">
        <f t="shared" si="29"/>
        <v>327829</v>
      </c>
      <c r="K6551" s="3" t="b" cm="1">
        <f t="array" ref="K6551">SUMPRODUCT( --ISNUMBER(SEARCH(TextCheck,F6551)))&gt;0</f>
        <v>0</v>
      </c>
      <c r="L6551" s="14"/>
      <c r="M6551" s="14"/>
      <c r="N6551" s="14"/>
      <c r="O6551" s="14"/>
      <c r="P6551" s="14"/>
      <c r="Q6551" s="14"/>
      <c r="R6551" s="14"/>
      <c r="S6551" s="14"/>
      <c r="T6551" s="14"/>
    </row>
    <row r="6552" spans="1:20" ht="15" customHeight="1" x14ac:dyDescent="0.2">
      <c r="A6552" s="5" t="s">
        <v>10598</v>
      </c>
      <c r="D6552" s="12" t="s">
        <v>10599</v>
      </c>
      <c r="E6552" s="5" t="s">
        <v>5738</v>
      </c>
      <c r="F6552" s="21" t="s">
        <v>10624</v>
      </c>
      <c r="G6552" s="12" t="s">
        <v>10530</v>
      </c>
      <c r="I6552" s="14"/>
      <c r="J6552" s="20">
        <f t="shared" si="29"/>
        <v>328044</v>
      </c>
      <c r="K6552" s="3" t="b" cm="1">
        <f t="array" ref="K6552">SUMPRODUCT( --ISNUMBER(SEARCH(TextCheck,F6552)))&gt;0</f>
        <v>0</v>
      </c>
      <c r="L6552" s="14"/>
      <c r="M6552" s="14"/>
      <c r="N6552" s="14"/>
      <c r="O6552" s="14"/>
      <c r="P6552" s="14"/>
      <c r="Q6552" s="14"/>
      <c r="R6552" s="14"/>
      <c r="S6552" s="14"/>
      <c r="T6552" s="14"/>
    </row>
    <row r="6553" spans="1:20" ht="15" customHeight="1" x14ac:dyDescent="0.2">
      <c r="A6553" s="5" t="s">
        <v>10598</v>
      </c>
      <c r="D6553" s="12" t="s">
        <v>10599</v>
      </c>
      <c r="E6553" s="5" t="s">
        <v>5738</v>
      </c>
      <c r="F6553" s="21" t="s">
        <v>10625</v>
      </c>
      <c r="G6553" s="12" t="s">
        <v>6210</v>
      </c>
      <c r="I6553" s="14"/>
      <c r="J6553" s="20">
        <f t="shared" si="29"/>
        <v>328178</v>
      </c>
      <c r="K6553" s="3" t="b" cm="1">
        <f t="array" ref="K6553">SUMPRODUCT( --ISNUMBER(SEARCH(TextCheck,F6553)))&gt;0</f>
        <v>0</v>
      </c>
      <c r="L6553" s="14"/>
      <c r="M6553" s="14"/>
      <c r="N6553" s="14"/>
      <c r="O6553" s="14"/>
      <c r="P6553" s="14"/>
      <c r="Q6553" s="14"/>
      <c r="R6553" s="14"/>
      <c r="S6553" s="14"/>
      <c r="T6553" s="14"/>
    </row>
    <row r="6554" spans="1:20" ht="15" customHeight="1" x14ac:dyDescent="0.2">
      <c r="A6554" s="5" t="s">
        <v>10598</v>
      </c>
      <c r="D6554" s="12" t="s">
        <v>10599</v>
      </c>
      <c r="E6554" s="5" t="s">
        <v>5738</v>
      </c>
      <c r="F6554" s="21" t="s">
        <v>10626</v>
      </c>
      <c r="G6554" s="12" t="s">
        <v>6210</v>
      </c>
      <c r="I6554" s="14"/>
      <c r="J6554" s="20">
        <f t="shared" si="29"/>
        <v>328178</v>
      </c>
      <c r="K6554" s="3" t="b" cm="1">
        <f t="array" ref="K6554">SUMPRODUCT( --ISNUMBER(SEARCH(TextCheck,F6554)))&gt;0</f>
        <v>0</v>
      </c>
      <c r="L6554" s="14"/>
      <c r="M6554" s="14"/>
      <c r="N6554" s="14"/>
      <c r="O6554" s="14"/>
      <c r="P6554" s="14"/>
      <c r="Q6554" s="14"/>
      <c r="R6554" s="14"/>
      <c r="S6554" s="14"/>
      <c r="T6554" s="14"/>
    </row>
    <row r="6555" spans="1:20" ht="15" customHeight="1" x14ac:dyDescent="0.2">
      <c r="A6555" s="5" t="s">
        <v>10598</v>
      </c>
      <c r="D6555" s="12" t="s">
        <v>10599</v>
      </c>
      <c r="E6555" s="5" t="s">
        <v>5738</v>
      </c>
      <c r="F6555" s="21" t="s">
        <v>10627</v>
      </c>
      <c r="G6555" s="12" t="s">
        <v>6210</v>
      </c>
      <c r="I6555" s="14"/>
      <c r="J6555" s="20">
        <f t="shared" si="29"/>
        <v>328178</v>
      </c>
      <c r="K6555" s="3" t="b" cm="1">
        <f t="array" ref="K6555">SUMPRODUCT( --ISNUMBER(SEARCH(TextCheck,F6555)))&gt;0</f>
        <v>0</v>
      </c>
      <c r="L6555" s="14"/>
      <c r="M6555" s="14"/>
      <c r="N6555" s="14"/>
      <c r="O6555" s="14"/>
      <c r="P6555" s="14"/>
      <c r="Q6555" s="14"/>
      <c r="R6555" s="14"/>
      <c r="S6555" s="14"/>
      <c r="T6555" s="14"/>
    </row>
    <row r="6556" spans="1:20" ht="15" customHeight="1" x14ac:dyDescent="0.2">
      <c r="A6556" s="5" t="s">
        <v>10598</v>
      </c>
      <c r="D6556" s="12" t="s">
        <v>10599</v>
      </c>
      <c r="E6556" s="5" t="s">
        <v>5738</v>
      </c>
      <c r="F6556" s="21" t="s">
        <v>8190</v>
      </c>
      <c r="G6556" s="12" t="s">
        <v>2187</v>
      </c>
      <c r="I6556" s="14"/>
      <c r="J6556" s="20">
        <f t="shared" si="29"/>
        <v>328226</v>
      </c>
      <c r="K6556" s="3" t="b" cm="1">
        <f t="array" ref="K6556">SUMPRODUCT( --ISNUMBER(SEARCH(TextCheck,F6556)))&gt;0</f>
        <v>0</v>
      </c>
      <c r="L6556" s="14"/>
      <c r="M6556" s="14"/>
      <c r="N6556" s="14"/>
      <c r="O6556" s="14"/>
      <c r="P6556" s="14"/>
      <c r="Q6556" s="14"/>
      <c r="R6556" s="14"/>
      <c r="S6556" s="14"/>
      <c r="T6556" s="14"/>
    </row>
    <row r="6557" spans="1:20" ht="15" customHeight="1" x14ac:dyDescent="0.2">
      <c r="A6557" s="5" t="s">
        <v>10598</v>
      </c>
      <c r="D6557" s="12" t="s">
        <v>10599</v>
      </c>
      <c r="E6557" s="5" t="s">
        <v>3609</v>
      </c>
      <c r="F6557" s="21" t="s">
        <v>10628</v>
      </c>
      <c r="G6557" s="12" t="s">
        <v>10379</v>
      </c>
      <c r="I6557" s="14"/>
      <c r="J6557" s="20">
        <f t="shared" si="29"/>
        <v>328052</v>
      </c>
      <c r="K6557" s="3" t="b" cm="1">
        <f t="array" ref="K6557">SUMPRODUCT( --ISNUMBER(SEARCH(TextCheck,F6557)))&gt;0</f>
        <v>0</v>
      </c>
      <c r="L6557" s="14"/>
      <c r="M6557" s="14"/>
      <c r="N6557" s="14"/>
      <c r="O6557" s="14"/>
      <c r="P6557" s="14"/>
      <c r="Q6557" s="14"/>
      <c r="R6557" s="14"/>
      <c r="S6557" s="14"/>
      <c r="T6557" s="14"/>
    </row>
    <row r="6558" spans="1:20" ht="15" customHeight="1" x14ac:dyDescent="0.2">
      <c r="A6558" s="5" t="s">
        <v>10598</v>
      </c>
      <c r="D6558" s="12" t="s">
        <v>10599</v>
      </c>
      <c r="E6558" s="5" t="s">
        <v>5924</v>
      </c>
      <c r="F6558" s="21" t="s">
        <v>10629</v>
      </c>
      <c r="G6558" s="12" t="s">
        <v>4997</v>
      </c>
      <c r="I6558" s="14"/>
      <c r="J6558" s="20">
        <f t="shared" si="29"/>
        <v>327075</v>
      </c>
      <c r="K6558" s="3" t="b" cm="1">
        <f t="array" ref="K6558">SUMPRODUCT( --ISNUMBER(SEARCH(TextCheck,F6558)))&gt;0</f>
        <v>0</v>
      </c>
      <c r="L6558" s="14"/>
      <c r="M6558" s="14"/>
      <c r="N6558" s="14"/>
      <c r="O6558" s="14"/>
      <c r="P6558" s="14"/>
      <c r="Q6558" s="14"/>
      <c r="R6558" s="14"/>
      <c r="S6558" s="14"/>
      <c r="T6558" s="14"/>
    </row>
    <row r="6559" spans="1:20" ht="15" customHeight="1" x14ac:dyDescent="0.2">
      <c r="A6559" s="5" t="s">
        <v>10598</v>
      </c>
      <c r="D6559" s="12" t="s">
        <v>10599</v>
      </c>
      <c r="E6559" s="12" t="s">
        <v>3611</v>
      </c>
      <c r="F6559" s="21" t="s">
        <v>10630</v>
      </c>
      <c r="G6559" s="12" t="s">
        <v>4926</v>
      </c>
      <c r="I6559" s="14"/>
      <c r="J6559" s="20">
        <f t="shared" si="29"/>
        <v>327476</v>
      </c>
      <c r="K6559" s="3" t="b" cm="1">
        <f t="array" ref="K6559">SUMPRODUCT( --ISNUMBER(SEARCH(TextCheck,F6559)))&gt;0</f>
        <v>0</v>
      </c>
      <c r="L6559" s="14"/>
      <c r="M6559" s="14"/>
      <c r="N6559" s="14"/>
      <c r="O6559" s="14"/>
      <c r="P6559" s="14"/>
      <c r="Q6559" s="14"/>
      <c r="R6559" s="14"/>
      <c r="S6559" s="14"/>
      <c r="T6559" s="14"/>
    </row>
    <row r="6560" spans="1:20" ht="15" customHeight="1" x14ac:dyDescent="0.2">
      <c r="A6560" s="5" t="s">
        <v>10631</v>
      </c>
      <c r="D6560" s="12" t="s">
        <v>10632</v>
      </c>
      <c r="E6560" s="5" t="s">
        <v>3480</v>
      </c>
      <c r="F6560" s="21" t="s">
        <v>325</v>
      </c>
      <c r="G6560" s="12" t="s">
        <v>1832</v>
      </c>
      <c r="H6560" s="12" t="s">
        <v>314</v>
      </c>
      <c r="I6560" s="14"/>
      <c r="J6560" s="20">
        <f t="shared" si="29"/>
        <v>327593</v>
      </c>
      <c r="K6560" s="3" t="b" cm="1">
        <f t="array" ref="K6560">SUMPRODUCT( --ISNUMBER(SEARCH(TextCheck,F6560)))&gt;0</f>
        <v>0</v>
      </c>
      <c r="L6560" s="14"/>
      <c r="M6560" s="14"/>
      <c r="N6560" s="14"/>
      <c r="O6560" s="14"/>
      <c r="P6560" s="14"/>
      <c r="Q6560" s="14"/>
      <c r="R6560" s="14"/>
      <c r="S6560" s="14"/>
      <c r="T6560" s="14"/>
    </row>
    <row r="6561" spans="1:20" ht="15" customHeight="1" x14ac:dyDescent="0.2">
      <c r="A6561" s="5" t="s">
        <v>10631</v>
      </c>
      <c r="D6561" s="12" t="s">
        <v>10632</v>
      </c>
      <c r="E6561" s="5" t="s">
        <v>3897</v>
      </c>
      <c r="F6561" s="21" t="s">
        <v>10633</v>
      </c>
      <c r="G6561" s="12" t="s">
        <v>1563</v>
      </c>
      <c r="I6561" s="14"/>
      <c r="J6561" s="20">
        <f t="shared" si="29"/>
        <v>327033</v>
      </c>
      <c r="K6561" s="3" t="b" cm="1">
        <f t="array" ref="K6561">SUMPRODUCT( --ISNUMBER(SEARCH(TextCheck,F6561)))&gt;0</f>
        <v>1</v>
      </c>
      <c r="L6561" s="14"/>
      <c r="M6561" s="14"/>
      <c r="N6561" s="14"/>
      <c r="O6561" s="14"/>
      <c r="P6561" s="14"/>
      <c r="Q6561" s="14"/>
      <c r="R6561" s="14"/>
      <c r="S6561" s="14"/>
      <c r="T6561" s="14"/>
    </row>
    <row r="6562" spans="1:20" ht="15" customHeight="1" x14ac:dyDescent="0.2">
      <c r="A6562" s="5" t="s">
        <v>10631</v>
      </c>
      <c r="B6562" s="5" t="b">
        <v>1</v>
      </c>
      <c r="D6562" s="12" t="s">
        <v>10632</v>
      </c>
      <c r="E6562" s="14" t="s">
        <v>3488</v>
      </c>
      <c r="F6562" s="21" t="s">
        <v>3276</v>
      </c>
      <c r="G6562" s="12" t="s">
        <v>1563</v>
      </c>
      <c r="I6562" s="14"/>
      <c r="J6562" s="20">
        <f t="shared" si="29"/>
        <v>327033</v>
      </c>
      <c r="K6562" s="3" t="b" cm="1">
        <f t="array" ref="K6562">SUMPRODUCT( --ISNUMBER(SEARCH(TextCheck,F6562)))&gt;0</f>
        <v>0</v>
      </c>
      <c r="L6562" s="14"/>
      <c r="M6562" s="14"/>
      <c r="N6562" s="14"/>
      <c r="O6562" s="14"/>
      <c r="P6562" s="14"/>
      <c r="Q6562" s="14"/>
      <c r="R6562" s="14"/>
      <c r="S6562" s="14"/>
      <c r="T6562" s="14"/>
    </row>
    <row r="6563" spans="1:20" ht="15" customHeight="1" x14ac:dyDescent="0.2">
      <c r="A6563" s="5" t="s">
        <v>10631</v>
      </c>
      <c r="B6563" s="5" t="b">
        <v>1</v>
      </c>
      <c r="D6563" s="12" t="s">
        <v>10632</v>
      </c>
      <c r="E6563" s="5" t="s">
        <v>3491</v>
      </c>
      <c r="F6563" s="21" t="s">
        <v>5740</v>
      </c>
      <c r="G6563" s="12" t="s">
        <v>4997</v>
      </c>
      <c r="H6563" s="5" t="s">
        <v>1965</v>
      </c>
      <c r="I6563" s="14"/>
      <c r="J6563" s="20">
        <f t="shared" si="29"/>
        <v>327075</v>
      </c>
      <c r="K6563" s="3" t="b" cm="1">
        <f t="array" ref="K6563">SUMPRODUCT( --ISNUMBER(SEARCH(TextCheck,F6563)))&gt;0</f>
        <v>0</v>
      </c>
      <c r="L6563" s="14"/>
      <c r="M6563" s="14"/>
      <c r="N6563" s="14"/>
      <c r="O6563" s="14"/>
      <c r="P6563" s="14"/>
      <c r="Q6563" s="14"/>
      <c r="R6563" s="14"/>
      <c r="S6563" s="14"/>
      <c r="T6563" s="14"/>
    </row>
    <row r="6564" spans="1:20" ht="15" customHeight="1" x14ac:dyDescent="0.2">
      <c r="A6564" s="5" t="s">
        <v>10631</v>
      </c>
      <c r="D6564" s="12" t="s">
        <v>10632</v>
      </c>
      <c r="E6564" s="5" t="s">
        <v>3491</v>
      </c>
      <c r="F6564" s="21" t="s">
        <v>10634</v>
      </c>
      <c r="G6564" s="12" t="s">
        <v>4997</v>
      </c>
      <c r="I6564" s="14"/>
      <c r="J6564" s="20">
        <f t="shared" si="29"/>
        <v>327075</v>
      </c>
      <c r="K6564" s="3" t="b" cm="1">
        <f t="array" ref="K6564">SUMPRODUCT( --ISNUMBER(SEARCH(TextCheck,F6564)))&gt;0</f>
        <v>0</v>
      </c>
      <c r="L6564" s="14"/>
      <c r="M6564" s="14"/>
      <c r="N6564" s="14"/>
      <c r="O6564" s="14"/>
      <c r="P6564" s="14"/>
      <c r="Q6564" s="14"/>
      <c r="R6564" s="14"/>
      <c r="S6564" s="14"/>
      <c r="T6564" s="14"/>
    </row>
    <row r="6565" spans="1:20" ht="15" customHeight="1" x14ac:dyDescent="0.2">
      <c r="A6565" s="5" t="s">
        <v>10631</v>
      </c>
      <c r="D6565" s="12" t="s">
        <v>10632</v>
      </c>
      <c r="E6565" s="5" t="s">
        <v>3491</v>
      </c>
      <c r="F6565" s="21" t="s">
        <v>10635</v>
      </c>
      <c r="G6565" s="12" t="s">
        <v>4997</v>
      </c>
      <c r="I6565" s="14"/>
      <c r="J6565" s="20">
        <f t="shared" si="29"/>
        <v>327075</v>
      </c>
      <c r="K6565" s="3" t="b" cm="1">
        <f t="array" ref="K6565">SUMPRODUCT( --ISNUMBER(SEARCH(TextCheck,F6565)))&gt;0</f>
        <v>0</v>
      </c>
      <c r="L6565" s="14"/>
      <c r="M6565" s="14"/>
      <c r="N6565" s="14"/>
      <c r="O6565" s="14"/>
      <c r="P6565" s="14"/>
      <c r="Q6565" s="14"/>
      <c r="R6565" s="14"/>
      <c r="S6565" s="14"/>
      <c r="T6565" s="14"/>
    </row>
    <row r="6566" spans="1:20" ht="15" customHeight="1" x14ac:dyDescent="0.2">
      <c r="A6566" s="5" t="s">
        <v>10631</v>
      </c>
      <c r="B6566" s="5" t="b">
        <v>1</v>
      </c>
      <c r="D6566" s="12" t="s">
        <v>10632</v>
      </c>
      <c r="E6566" s="5" t="s">
        <v>3491</v>
      </c>
      <c r="F6566" s="21" t="s">
        <v>10636</v>
      </c>
      <c r="G6566" s="12" t="s">
        <v>4997</v>
      </c>
      <c r="I6566" s="14"/>
      <c r="J6566" s="20">
        <f t="shared" si="29"/>
        <v>327075</v>
      </c>
      <c r="K6566" s="3" t="b" cm="1">
        <f t="array" ref="K6566">SUMPRODUCT( --ISNUMBER(SEARCH(TextCheck,F6566)))&gt;0</f>
        <v>0</v>
      </c>
      <c r="L6566" s="14"/>
      <c r="M6566" s="14"/>
      <c r="N6566" s="14"/>
      <c r="O6566" s="14"/>
      <c r="P6566" s="14"/>
      <c r="Q6566" s="14"/>
      <c r="R6566" s="14"/>
      <c r="S6566" s="14"/>
      <c r="T6566" s="14"/>
    </row>
    <row r="6567" spans="1:20" ht="15" customHeight="1" x14ac:dyDescent="0.2">
      <c r="A6567" s="5" t="s">
        <v>10631</v>
      </c>
      <c r="B6567" s="5" t="b">
        <v>1</v>
      </c>
      <c r="D6567" s="12" t="s">
        <v>10632</v>
      </c>
      <c r="E6567" s="5" t="s">
        <v>3491</v>
      </c>
      <c r="F6567" s="21" t="s">
        <v>10637</v>
      </c>
      <c r="G6567" s="12" t="s">
        <v>4792</v>
      </c>
      <c r="H6567" s="5" t="s">
        <v>9277</v>
      </c>
      <c r="I6567" s="14"/>
      <c r="J6567" s="20">
        <f t="shared" si="29"/>
        <v>327155</v>
      </c>
      <c r="K6567" s="3" t="b" cm="1">
        <f t="array" ref="K6567">SUMPRODUCT( --ISNUMBER(SEARCH(TextCheck,F6567)))&gt;0</f>
        <v>0</v>
      </c>
      <c r="L6567" s="14"/>
      <c r="M6567" s="14"/>
      <c r="N6567" s="14"/>
      <c r="O6567" s="14"/>
      <c r="P6567" s="14"/>
      <c r="Q6567" s="14"/>
      <c r="R6567" s="14"/>
      <c r="S6567" s="14"/>
      <c r="T6567" s="14"/>
    </row>
    <row r="6568" spans="1:20" ht="15" customHeight="1" x14ac:dyDescent="0.2">
      <c r="A6568" s="5" t="s">
        <v>10631</v>
      </c>
      <c r="D6568" s="12" t="s">
        <v>10632</v>
      </c>
      <c r="E6568" s="5" t="s">
        <v>3491</v>
      </c>
      <c r="F6568" s="21" t="s">
        <v>10638</v>
      </c>
      <c r="G6568" s="12" t="s">
        <v>10639</v>
      </c>
      <c r="I6568" s="14"/>
      <c r="J6568" s="20">
        <f t="shared" si="29"/>
        <v>327478</v>
      </c>
      <c r="K6568" s="3" t="b" cm="1">
        <f t="array" ref="K6568">SUMPRODUCT( --ISNUMBER(SEARCH(TextCheck,F6568)))&gt;0</f>
        <v>0</v>
      </c>
      <c r="L6568" s="14"/>
      <c r="M6568" s="14"/>
      <c r="N6568" s="14"/>
      <c r="O6568" s="14"/>
      <c r="P6568" s="14"/>
      <c r="Q6568" s="14"/>
      <c r="R6568" s="14"/>
      <c r="S6568" s="14"/>
      <c r="T6568" s="14"/>
    </row>
    <row r="6569" spans="1:20" ht="15" customHeight="1" x14ac:dyDescent="0.2">
      <c r="A6569" s="5" t="s">
        <v>10631</v>
      </c>
      <c r="D6569" s="12" t="s">
        <v>10632</v>
      </c>
      <c r="E6569" s="5" t="s">
        <v>3491</v>
      </c>
      <c r="F6569" s="21" t="s">
        <v>2129</v>
      </c>
      <c r="G6569" s="12" t="s">
        <v>1863</v>
      </c>
      <c r="H6569" s="5" t="s">
        <v>4997</v>
      </c>
      <c r="I6569" s="14"/>
      <c r="J6569" s="20">
        <f t="shared" si="29"/>
        <v>327664</v>
      </c>
      <c r="K6569" s="3" t="b" cm="1">
        <f t="array" ref="K6569">SUMPRODUCT( --ISNUMBER(SEARCH(TextCheck,F6569)))&gt;0</f>
        <v>0</v>
      </c>
      <c r="L6569" s="14"/>
      <c r="M6569" s="14"/>
      <c r="N6569" s="14"/>
      <c r="O6569" s="14"/>
      <c r="P6569" s="14"/>
      <c r="Q6569" s="14"/>
      <c r="R6569" s="14"/>
      <c r="S6569" s="14"/>
      <c r="T6569" s="14"/>
    </row>
    <row r="6570" spans="1:20" ht="15" customHeight="1" x14ac:dyDescent="0.2">
      <c r="A6570" s="5" t="s">
        <v>10631</v>
      </c>
      <c r="D6570" s="12" t="s">
        <v>10632</v>
      </c>
      <c r="E6570" s="5" t="s">
        <v>3491</v>
      </c>
      <c r="F6570" s="21" t="s">
        <v>10640</v>
      </c>
      <c r="G6570" s="12" t="s">
        <v>10527</v>
      </c>
      <c r="I6570" s="14"/>
      <c r="J6570" s="20">
        <f t="shared" si="29"/>
        <v>327808</v>
      </c>
      <c r="K6570" s="3" t="b" cm="1">
        <f t="array" ref="K6570">SUMPRODUCT( --ISNUMBER(SEARCH(TextCheck,F6570)))&gt;0</f>
        <v>0</v>
      </c>
      <c r="L6570" s="14"/>
      <c r="M6570" s="14"/>
      <c r="N6570" s="14"/>
      <c r="O6570" s="14"/>
      <c r="P6570" s="14"/>
      <c r="Q6570" s="14"/>
      <c r="R6570" s="14"/>
      <c r="S6570" s="14"/>
      <c r="T6570" s="14"/>
    </row>
    <row r="6571" spans="1:20" ht="15" customHeight="1" x14ac:dyDescent="0.2">
      <c r="A6571" s="5" t="s">
        <v>10631</v>
      </c>
      <c r="D6571" s="12" t="s">
        <v>10632</v>
      </c>
      <c r="E6571" s="5" t="s">
        <v>3501</v>
      </c>
      <c r="F6571" s="21" t="s">
        <v>10641</v>
      </c>
      <c r="G6571" s="12" t="s">
        <v>4997</v>
      </c>
      <c r="H6571" s="5" t="s">
        <v>1252</v>
      </c>
      <c r="I6571" s="14"/>
      <c r="J6571" s="20">
        <f t="shared" si="29"/>
        <v>327075</v>
      </c>
      <c r="K6571" s="3" t="b" cm="1">
        <f t="array" ref="K6571">SUMPRODUCT( --ISNUMBER(SEARCH(TextCheck,F6571)))&gt;0</f>
        <v>0</v>
      </c>
      <c r="L6571" s="14"/>
      <c r="M6571" s="14"/>
      <c r="N6571" s="14"/>
      <c r="O6571" s="14"/>
      <c r="P6571" s="14"/>
      <c r="Q6571" s="14"/>
      <c r="R6571" s="14"/>
      <c r="S6571" s="14"/>
      <c r="T6571" s="14"/>
    </row>
    <row r="6572" spans="1:20" ht="15" customHeight="1" x14ac:dyDescent="0.2">
      <c r="A6572" s="5" t="s">
        <v>10631</v>
      </c>
      <c r="D6572" s="12" t="s">
        <v>10632</v>
      </c>
      <c r="E6572" s="5" t="s">
        <v>3501</v>
      </c>
      <c r="F6572" s="21" t="s">
        <v>10642</v>
      </c>
      <c r="G6572" s="12" t="s">
        <v>4997</v>
      </c>
      <c r="I6572" s="14"/>
      <c r="J6572" s="20">
        <f t="shared" si="29"/>
        <v>327075</v>
      </c>
      <c r="K6572" s="3" t="b" cm="1">
        <f t="array" ref="K6572">SUMPRODUCT( --ISNUMBER(SEARCH(TextCheck,F6572)))&gt;0</f>
        <v>0</v>
      </c>
      <c r="L6572" s="14"/>
      <c r="M6572" s="14"/>
      <c r="N6572" s="14"/>
      <c r="O6572" s="14"/>
      <c r="P6572" s="14"/>
      <c r="Q6572" s="14"/>
      <c r="R6572" s="14"/>
      <c r="S6572" s="14"/>
      <c r="T6572" s="14"/>
    </row>
    <row r="6573" spans="1:20" ht="15" customHeight="1" x14ac:dyDescent="0.2">
      <c r="A6573" s="5" t="s">
        <v>10631</v>
      </c>
      <c r="D6573" s="12" t="s">
        <v>10632</v>
      </c>
      <c r="E6573" s="5" t="s">
        <v>3501</v>
      </c>
      <c r="F6573" s="21" t="s">
        <v>9761</v>
      </c>
      <c r="G6573" s="12" t="s">
        <v>4997</v>
      </c>
      <c r="I6573" s="14"/>
      <c r="J6573" s="20">
        <f t="shared" si="29"/>
        <v>327075</v>
      </c>
      <c r="K6573" s="3" t="b" cm="1">
        <f t="array" ref="K6573">SUMPRODUCT( --ISNUMBER(SEARCH(TextCheck,F6573)))&gt;0</f>
        <v>0</v>
      </c>
      <c r="L6573" s="14"/>
      <c r="M6573" s="14"/>
      <c r="N6573" s="14"/>
      <c r="O6573" s="14"/>
      <c r="P6573" s="14"/>
      <c r="Q6573" s="14"/>
      <c r="R6573" s="14"/>
      <c r="S6573" s="14"/>
      <c r="T6573" s="14"/>
    </row>
    <row r="6574" spans="1:20" ht="15" customHeight="1" x14ac:dyDescent="0.2">
      <c r="A6574" s="5" t="s">
        <v>10631</v>
      </c>
      <c r="B6574" s="5" t="b">
        <v>1</v>
      </c>
      <c r="D6574" s="12" t="s">
        <v>10632</v>
      </c>
      <c r="E6574" s="5" t="s">
        <v>3501</v>
      </c>
      <c r="F6574" s="21" t="s">
        <v>10643</v>
      </c>
      <c r="G6574" s="12" t="s">
        <v>4997</v>
      </c>
      <c r="I6574" s="14"/>
      <c r="J6574" s="20">
        <f t="shared" si="29"/>
        <v>327075</v>
      </c>
      <c r="K6574" s="3" t="b" cm="1">
        <f t="array" ref="K6574">SUMPRODUCT( --ISNUMBER(SEARCH(TextCheck,F6574)))&gt;0</f>
        <v>0</v>
      </c>
      <c r="L6574" s="14"/>
      <c r="M6574" s="14"/>
      <c r="N6574" s="14"/>
      <c r="O6574" s="14"/>
      <c r="P6574" s="14"/>
      <c r="Q6574" s="14"/>
      <c r="R6574" s="14"/>
      <c r="S6574" s="14"/>
      <c r="T6574" s="14"/>
    </row>
    <row r="6575" spans="1:20" ht="15" customHeight="1" x14ac:dyDescent="0.2">
      <c r="A6575" s="5" t="s">
        <v>10631</v>
      </c>
      <c r="D6575" s="12" t="s">
        <v>10632</v>
      </c>
      <c r="E6575" s="5" t="s">
        <v>3501</v>
      </c>
      <c r="F6575" s="21" t="s">
        <v>7099</v>
      </c>
      <c r="G6575" s="12" t="s">
        <v>3849</v>
      </c>
      <c r="H6575" s="5" t="s">
        <v>1421</v>
      </c>
      <c r="I6575" s="14"/>
      <c r="J6575" s="20">
        <f t="shared" si="29"/>
        <v>327187</v>
      </c>
      <c r="K6575" s="3" t="b" cm="1">
        <f t="array" ref="K6575">SUMPRODUCT( --ISNUMBER(SEARCH(TextCheck,F6575)))&gt;0</f>
        <v>0</v>
      </c>
      <c r="L6575" s="14"/>
      <c r="M6575" s="14"/>
      <c r="N6575" s="14"/>
      <c r="O6575" s="14"/>
      <c r="P6575" s="14"/>
      <c r="Q6575" s="14"/>
      <c r="R6575" s="14"/>
      <c r="S6575" s="14"/>
      <c r="T6575" s="14"/>
    </row>
    <row r="6576" spans="1:20" ht="15" customHeight="1" x14ac:dyDescent="0.2">
      <c r="A6576" s="5" t="s">
        <v>10631</v>
      </c>
      <c r="D6576" s="12" t="s">
        <v>10632</v>
      </c>
      <c r="E6576" s="5" t="s">
        <v>3501</v>
      </c>
      <c r="F6576" s="21" t="s">
        <v>10644</v>
      </c>
      <c r="G6576" s="12" t="s">
        <v>1839</v>
      </c>
      <c r="I6576" s="14"/>
      <c r="J6576" s="20">
        <f t="shared" si="29"/>
        <v>327594</v>
      </c>
      <c r="K6576" s="3" t="b" cm="1">
        <f t="array" ref="K6576">SUMPRODUCT( --ISNUMBER(SEARCH(TextCheck,F6576)))&gt;0</f>
        <v>0</v>
      </c>
      <c r="L6576" s="14"/>
      <c r="M6576" s="14"/>
      <c r="N6576" s="14"/>
      <c r="O6576" s="14"/>
      <c r="P6576" s="14"/>
      <c r="Q6576" s="14"/>
      <c r="R6576" s="14"/>
      <c r="S6576" s="14"/>
      <c r="T6576" s="14"/>
    </row>
    <row r="6577" spans="1:20" ht="15" customHeight="1" x14ac:dyDescent="0.2">
      <c r="A6577" s="5" t="s">
        <v>10631</v>
      </c>
      <c r="D6577" s="12" t="s">
        <v>10632</v>
      </c>
      <c r="E6577" s="5" t="s">
        <v>3501</v>
      </c>
      <c r="F6577" s="21" t="s">
        <v>10645</v>
      </c>
      <c r="G6577" s="12" t="s">
        <v>10507</v>
      </c>
      <c r="I6577" s="14"/>
      <c r="J6577" s="20">
        <f t="shared" si="29"/>
        <v>327595</v>
      </c>
      <c r="K6577" s="3" t="b" cm="1">
        <f t="array" ref="K6577">SUMPRODUCT( --ISNUMBER(SEARCH(TextCheck,F6577)))&gt;0</f>
        <v>0</v>
      </c>
      <c r="L6577" s="14"/>
      <c r="M6577" s="14"/>
      <c r="N6577" s="14"/>
      <c r="O6577" s="14"/>
      <c r="P6577" s="14"/>
      <c r="Q6577" s="14"/>
      <c r="R6577" s="14"/>
      <c r="S6577" s="14"/>
      <c r="T6577" s="14"/>
    </row>
    <row r="6578" spans="1:20" ht="15" customHeight="1" x14ac:dyDescent="0.2">
      <c r="A6578" s="5" t="s">
        <v>10631</v>
      </c>
      <c r="D6578" s="12" t="s">
        <v>10632</v>
      </c>
      <c r="E6578" s="5" t="s">
        <v>3501</v>
      </c>
      <c r="F6578" s="21" t="s">
        <v>3403</v>
      </c>
      <c r="G6578" s="12" t="s">
        <v>9137</v>
      </c>
      <c r="I6578" s="14"/>
      <c r="J6578" s="20">
        <f t="shared" si="29"/>
        <v>327596</v>
      </c>
      <c r="K6578" s="3" t="b" cm="1">
        <f t="array" ref="K6578">SUMPRODUCT( --ISNUMBER(SEARCH(TextCheck,F6578)))&gt;0</f>
        <v>0</v>
      </c>
      <c r="L6578" s="14"/>
      <c r="M6578" s="14"/>
      <c r="N6578" s="14"/>
      <c r="O6578" s="14"/>
      <c r="P6578" s="14"/>
      <c r="Q6578" s="14"/>
      <c r="R6578" s="14"/>
      <c r="S6578" s="14"/>
      <c r="T6578" s="14"/>
    </row>
    <row r="6579" spans="1:20" ht="15" customHeight="1" x14ac:dyDescent="0.2">
      <c r="A6579" s="5" t="s">
        <v>10631</v>
      </c>
      <c r="D6579" s="12" t="s">
        <v>10632</v>
      </c>
      <c r="E6579" s="5" t="s">
        <v>3501</v>
      </c>
      <c r="F6579" s="21" t="s">
        <v>477</v>
      </c>
      <c r="G6579" s="12" t="s">
        <v>10510</v>
      </c>
      <c r="I6579" s="14"/>
      <c r="J6579" s="20">
        <f t="shared" si="29"/>
        <v>327597</v>
      </c>
      <c r="K6579" s="3" t="b" cm="1">
        <f t="array" ref="K6579">SUMPRODUCT( --ISNUMBER(SEARCH(TextCheck,F6579)))&gt;0</f>
        <v>0</v>
      </c>
      <c r="L6579" s="14"/>
      <c r="M6579" s="14"/>
      <c r="N6579" s="14"/>
      <c r="O6579" s="14"/>
      <c r="P6579" s="14"/>
      <c r="Q6579" s="14"/>
      <c r="R6579" s="14"/>
      <c r="S6579" s="14"/>
      <c r="T6579" s="14"/>
    </row>
    <row r="6580" spans="1:20" ht="15" customHeight="1" x14ac:dyDescent="0.2">
      <c r="A6580" s="5" t="s">
        <v>10631</v>
      </c>
      <c r="D6580" s="12" t="s">
        <v>10632</v>
      </c>
      <c r="E6580" s="5" t="s">
        <v>3501</v>
      </c>
      <c r="F6580" s="21" t="s">
        <v>10646</v>
      </c>
      <c r="G6580" s="12" t="s">
        <v>3511</v>
      </c>
      <c r="H6580" s="5" t="s">
        <v>4162</v>
      </c>
      <c r="I6580" s="14"/>
      <c r="J6580" s="20">
        <f t="shared" si="29"/>
        <v>327706</v>
      </c>
      <c r="K6580" s="3" t="b" cm="1">
        <f t="array" ref="K6580">SUMPRODUCT( --ISNUMBER(SEARCH(TextCheck,F6580)))&gt;0</f>
        <v>0</v>
      </c>
      <c r="L6580" s="14"/>
      <c r="M6580" s="14"/>
      <c r="N6580" s="14"/>
      <c r="O6580" s="14"/>
      <c r="P6580" s="14"/>
      <c r="Q6580" s="14"/>
      <c r="R6580" s="14"/>
      <c r="S6580" s="14"/>
      <c r="T6580" s="14"/>
    </row>
    <row r="6581" spans="1:20" ht="15" customHeight="1" x14ac:dyDescent="0.2">
      <c r="A6581" s="5" t="s">
        <v>10631</v>
      </c>
      <c r="B6581" s="5" t="b">
        <v>1</v>
      </c>
      <c r="D6581" s="12" t="s">
        <v>10632</v>
      </c>
      <c r="E6581" s="5" t="s">
        <v>3501</v>
      </c>
      <c r="F6581" s="21" t="s">
        <v>10647</v>
      </c>
      <c r="G6581" s="12" t="s">
        <v>3628</v>
      </c>
      <c r="H6581" s="5" t="s">
        <v>3533</v>
      </c>
      <c r="I6581" s="14"/>
      <c r="J6581" s="20">
        <f t="shared" si="29"/>
        <v>327999</v>
      </c>
      <c r="K6581" s="3" t="b" cm="1">
        <f t="array" ref="K6581">SUMPRODUCT( --ISNUMBER(SEARCH(TextCheck,F6581)))&gt;0</f>
        <v>0</v>
      </c>
      <c r="L6581" s="14"/>
      <c r="M6581" s="14"/>
      <c r="N6581" s="14"/>
      <c r="O6581" s="14"/>
      <c r="P6581" s="14"/>
      <c r="Q6581" s="14"/>
      <c r="R6581" s="14"/>
      <c r="S6581" s="14"/>
      <c r="T6581" s="14"/>
    </row>
    <row r="6582" spans="1:20" ht="15" customHeight="1" x14ac:dyDescent="0.2">
      <c r="A6582" s="5" t="s">
        <v>10631</v>
      </c>
      <c r="B6582" s="5" t="b">
        <v>1</v>
      </c>
      <c r="D6582" s="12" t="s">
        <v>10632</v>
      </c>
      <c r="E6582" s="5" t="s">
        <v>5738</v>
      </c>
      <c r="F6582" s="21" t="s">
        <v>10648</v>
      </c>
      <c r="G6582" s="12" t="s">
        <v>4997</v>
      </c>
      <c r="I6582" s="14"/>
      <c r="J6582" s="20">
        <f t="shared" si="29"/>
        <v>327075</v>
      </c>
      <c r="K6582" s="3" t="b" cm="1">
        <f t="array" ref="K6582">SUMPRODUCT( --ISNUMBER(SEARCH(TextCheck,F6582)))&gt;0</f>
        <v>0</v>
      </c>
      <c r="L6582" s="14"/>
      <c r="M6582" s="14"/>
      <c r="N6582" s="14"/>
      <c r="O6582" s="14"/>
      <c r="P6582" s="14"/>
      <c r="Q6582" s="14"/>
      <c r="R6582" s="14"/>
      <c r="S6582" s="14"/>
      <c r="T6582" s="14"/>
    </row>
    <row r="6583" spans="1:20" ht="15" customHeight="1" x14ac:dyDescent="0.2">
      <c r="A6583" s="5" t="s">
        <v>10631</v>
      </c>
      <c r="D6583" s="12" t="s">
        <v>10632</v>
      </c>
      <c r="E6583" s="5" t="s">
        <v>5738</v>
      </c>
      <c r="F6583" s="21" t="s">
        <v>10649</v>
      </c>
      <c r="G6583" s="12" t="s">
        <v>4997</v>
      </c>
      <c r="I6583" s="14"/>
      <c r="J6583" s="20">
        <f t="shared" si="29"/>
        <v>327075</v>
      </c>
      <c r="K6583" s="3" t="b" cm="1">
        <f t="array" ref="K6583">SUMPRODUCT( --ISNUMBER(SEARCH(TextCheck,F6583)))&gt;0</f>
        <v>0</v>
      </c>
      <c r="L6583" s="14"/>
      <c r="M6583" s="14"/>
      <c r="N6583" s="14"/>
      <c r="O6583" s="14"/>
      <c r="P6583" s="14"/>
      <c r="Q6583" s="14"/>
      <c r="R6583" s="14"/>
      <c r="S6583" s="14"/>
      <c r="T6583" s="14"/>
    </row>
    <row r="6584" spans="1:20" ht="15" customHeight="1" x14ac:dyDescent="0.2">
      <c r="A6584" s="5" t="s">
        <v>10631</v>
      </c>
      <c r="B6584" s="5" t="b">
        <v>1</v>
      </c>
      <c r="D6584" s="12" t="s">
        <v>10632</v>
      </c>
      <c r="E6584" s="5" t="s">
        <v>5738</v>
      </c>
      <c r="F6584" s="21" t="s">
        <v>10650</v>
      </c>
      <c r="G6584" s="12" t="s">
        <v>4095</v>
      </c>
      <c r="I6584" s="14"/>
      <c r="J6584" s="20">
        <f t="shared" si="29"/>
        <v>327804</v>
      </c>
      <c r="K6584" s="3" t="b" cm="1">
        <f t="array" ref="K6584">SUMPRODUCT( --ISNUMBER(SEARCH(TextCheck,F6584)))&gt;0</f>
        <v>0</v>
      </c>
      <c r="L6584" s="14"/>
      <c r="M6584" s="14"/>
      <c r="N6584" s="14"/>
      <c r="O6584" s="14"/>
      <c r="P6584" s="14"/>
      <c r="Q6584" s="14"/>
      <c r="R6584" s="14"/>
      <c r="S6584" s="14"/>
      <c r="T6584" s="14"/>
    </row>
    <row r="6585" spans="1:20" ht="15" customHeight="1" x14ac:dyDescent="0.2">
      <c r="A6585" s="5" t="s">
        <v>10631</v>
      </c>
      <c r="B6585" s="5" t="b">
        <v>1</v>
      </c>
      <c r="D6585" s="12" t="s">
        <v>10632</v>
      </c>
      <c r="E6585" s="5" t="s">
        <v>5738</v>
      </c>
      <c r="F6585" s="21" t="s">
        <v>10651</v>
      </c>
      <c r="G6585" s="12" t="s">
        <v>7994</v>
      </c>
      <c r="I6585" s="14"/>
      <c r="J6585" s="20">
        <f t="shared" si="29"/>
        <v>328027</v>
      </c>
      <c r="K6585" s="3" t="b" cm="1">
        <f t="array" ref="K6585">SUMPRODUCT( --ISNUMBER(SEARCH(TextCheck,F6585)))&gt;0</f>
        <v>0</v>
      </c>
      <c r="L6585" s="14"/>
      <c r="M6585" s="14"/>
      <c r="N6585" s="14"/>
      <c r="O6585" s="14"/>
      <c r="P6585" s="14"/>
      <c r="Q6585" s="14"/>
      <c r="R6585" s="14"/>
      <c r="S6585" s="14"/>
      <c r="T6585" s="14"/>
    </row>
    <row r="6586" spans="1:20" ht="15" customHeight="1" x14ac:dyDescent="0.2">
      <c r="A6586" s="5" t="s">
        <v>10631</v>
      </c>
      <c r="D6586" s="12" t="s">
        <v>10632</v>
      </c>
      <c r="E6586" s="5" t="s">
        <v>5738</v>
      </c>
      <c r="F6586" s="21" t="s">
        <v>10652</v>
      </c>
      <c r="G6586" s="12" t="s">
        <v>3163</v>
      </c>
      <c r="I6586" s="14"/>
      <c r="J6586" s="20">
        <f t="shared" si="29"/>
        <v>328167</v>
      </c>
      <c r="K6586" s="3" t="b" cm="1">
        <f t="array" ref="K6586">SUMPRODUCT( --ISNUMBER(SEARCH(TextCheck,F6586)))&gt;0</f>
        <v>0</v>
      </c>
      <c r="L6586" s="14"/>
      <c r="M6586" s="14"/>
      <c r="N6586" s="14"/>
      <c r="O6586" s="14"/>
      <c r="P6586" s="14"/>
      <c r="Q6586" s="14"/>
      <c r="R6586" s="14"/>
      <c r="S6586" s="14"/>
      <c r="T6586" s="14"/>
    </row>
    <row r="6587" spans="1:20" ht="15" customHeight="1" x14ac:dyDescent="0.2">
      <c r="A6587" s="5" t="s">
        <v>10631</v>
      </c>
      <c r="D6587" s="12" t="s">
        <v>10632</v>
      </c>
      <c r="E6587" s="5" t="s">
        <v>5738</v>
      </c>
      <c r="F6587" s="21" t="s">
        <v>10653</v>
      </c>
      <c r="G6587" s="12" t="s">
        <v>2192</v>
      </c>
      <c r="H6587" s="5" t="s">
        <v>8749</v>
      </c>
      <c r="I6587" s="14"/>
      <c r="J6587" s="20">
        <f t="shared" si="29"/>
        <v>328238</v>
      </c>
      <c r="K6587" s="3" t="b" cm="1">
        <f t="array" ref="K6587">SUMPRODUCT( --ISNUMBER(SEARCH(TextCheck,F6587)))&gt;0</f>
        <v>0</v>
      </c>
      <c r="L6587" s="14"/>
      <c r="M6587" s="14"/>
      <c r="N6587" s="14"/>
      <c r="O6587" s="14"/>
      <c r="P6587" s="14"/>
      <c r="Q6587" s="14"/>
      <c r="R6587" s="14"/>
      <c r="S6587" s="14"/>
      <c r="T6587" s="14"/>
    </row>
    <row r="6588" spans="1:20" ht="15" customHeight="1" x14ac:dyDescent="0.2">
      <c r="A6588" s="5" t="s">
        <v>10631</v>
      </c>
      <c r="D6588" s="12" t="s">
        <v>10632</v>
      </c>
      <c r="E6588" s="5" t="s">
        <v>5738</v>
      </c>
      <c r="F6588" s="21" t="s">
        <v>8397</v>
      </c>
      <c r="G6588" s="12" t="s">
        <v>2192</v>
      </c>
      <c r="I6588" s="14"/>
      <c r="J6588" s="20">
        <f t="shared" si="29"/>
        <v>328238</v>
      </c>
      <c r="K6588" s="3" t="b" cm="1">
        <f t="array" ref="K6588">SUMPRODUCT( --ISNUMBER(SEARCH(TextCheck,F6588)))&gt;0</f>
        <v>0</v>
      </c>
      <c r="L6588" s="14"/>
      <c r="M6588" s="14"/>
      <c r="N6588" s="14"/>
      <c r="O6588" s="14"/>
      <c r="P6588" s="14"/>
      <c r="Q6588" s="14"/>
      <c r="R6588" s="14"/>
      <c r="S6588" s="14"/>
      <c r="T6588" s="14"/>
    </row>
    <row r="6589" spans="1:20" ht="15" customHeight="1" x14ac:dyDescent="0.2">
      <c r="A6589" s="5" t="s">
        <v>10631</v>
      </c>
      <c r="D6589" s="12" t="s">
        <v>10632</v>
      </c>
      <c r="E6589" s="5" t="s">
        <v>5738</v>
      </c>
      <c r="F6589" s="21" t="s">
        <v>10654</v>
      </c>
      <c r="G6589" s="12" t="s">
        <v>3885</v>
      </c>
      <c r="I6589" s="14"/>
      <c r="J6589" s="20">
        <f t="shared" si="29"/>
        <v>328252</v>
      </c>
      <c r="K6589" s="3" t="b" cm="1">
        <f t="array" ref="K6589">SUMPRODUCT( --ISNUMBER(SEARCH(TextCheck,F6589)))&gt;0</f>
        <v>0</v>
      </c>
      <c r="L6589" s="14"/>
      <c r="M6589" s="14"/>
      <c r="N6589" s="14"/>
      <c r="O6589" s="14"/>
      <c r="P6589" s="14"/>
      <c r="Q6589" s="14"/>
      <c r="R6589" s="14"/>
      <c r="S6589" s="14"/>
      <c r="T6589" s="14"/>
    </row>
    <row r="6590" spans="1:20" ht="15" customHeight="1" x14ac:dyDescent="0.2">
      <c r="A6590" s="5" t="s">
        <v>10631</v>
      </c>
      <c r="B6590" s="5" t="b">
        <v>1</v>
      </c>
      <c r="D6590" s="12" t="s">
        <v>10632</v>
      </c>
      <c r="E6590" s="5" t="s">
        <v>5924</v>
      </c>
      <c r="F6590" s="21" t="s">
        <v>10655</v>
      </c>
      <c r="G6590" s="12" t="s">
        <v>6204</v>
      </c>
      <c r="I6590" s="14"/>
      <c r="J6590" s="20">
        <f t="shared" si="29"/>
        <v>327573</v>
      </c>
      <c r="K6590" s="3" t="b" cm="1">
        <f t="array" ref="K6590">SUMPRODUCT( --ISNUMBER(SEARCH(TextCheck,F6590)))&gt;0</f>
        <v>0</v>
      </c>
      <c r="L6590" s="14"/>
      <c r="M6590" s="14"/>
      <c r="N6590" s="14"/>
      <c r="O6590" s="14"/>
      <c r="P6590" s="14"/>
      <c r="Q6590" s="14"/>
      <c r="R6590" s="14"/>
      <c r="S6590" s="14"/>
      <c r="T6590" s="14"/>
    </row>
    <row r="6591" spans="1:20" ht="15" customHeight="1" x14ac:dyDescent="0.2">
      <c r="A6591" s="5" t="s">
        <v>10631</v>
      </c>
      <c r="D6591" s="12" t="s">
        <v>10632</v>
      </c>
      <c r="E6591" s="5" t="s">
        <v>3609</v>
      </c>
      <c r="F6591" s="21" t="s">
        <v>477</v>
      </c>
      <c r="G6591" s="12" t="s">
        <v>4997</v>
      </c>
      <c r="I6591" s="14"/>
      <c r="J6591" s="20">
        <f t="shared" si="29"/>
        <v>327075</v>
      </c>
      <c r="K6591" s="3" t="b" cm="1">
        <f t="array" ref="K6591">SUMPRODUCT( --ISNUMBER(SEARCH(TextCheck,F6591)))&gt;0</f>
        <v>0</v>
      </c>
      <c r="L6591" s="14"/>
      <c r="M6591" s="14"/>
      <c r="N6591" s="14"/>
      <c r="O6591" s="14"/>
      <c r="P6591" s="14"/>
      <c r="Q6591" s="14"/>
      <c r="R6591" s="14"/>
      <c r="S6591" s="14"/>
      <c r="T6591" s="14"/>
    </row>
    <row r="6592" spans="1:20" ht="15" customHeight="1" x14ac:dyDescent="0.2">
      <c r="A6592" s="5" t="s">
        <v>10631</v>
      </c>
      <c r="D6592" s="12" t="s">
        <v>10632</v>
      </c>
      <c r="E6592" s="12" t="s">
        <v>3611</v>
      </c>
      <c r="F6592" s="21" t="s">
        <v>10656</v>
      </c>
      <c r="G6592" s="12" t="s">
        <v>7994</v>
      </c>
      <c r="I6592" s="14"/>
      <c r="J6592" s="20">
        <f t="shared" si="29"/>
        <v>328027</v>
      </c>
      <c r="K6592" s="3" t="b" cm="1">
        <f t="array" ref="K6592">SUMPRODUCT( --ISNUMBER(SEARCH(TextCheck,F6592)))&gt;0</f>
        <v>0</v>
      </c>
      <c r="L6592" s="14"/>
      <c r="M6592" s="14"/>
      <c r="N6592" s="14"/>
      <c r="O6592" s="14"/>
      <c r="P6592" s="14"/>
      <c r="Q6592" s="14"/>
      <c r="R6592" s="14"/>
      <c r="S6592" s="14"/>
      <c r="T6592" s="14"/>
    </row>
    <row r="6593" spans="1:20" ht="15" customHeight="1" x14ac:dyDescent="0.2">
      <c r="A6593" s="5" t="s">
        <v>10657</v>
      </c>
      <c r="D6593" s="12" t="s">
        <v>10658</v>
      </c>
      <c r="E6593" s="5" t="s">
        <v>3480</v>
      </c>
      <c r="F6593" s="21" t="s">
        <v>10659</v>
      </c>
      <c r="G6593" s="12" t="s">
        <v>1625</v>
      </c>
      <c r="H6593" s="12" t="s">
        <v>455</v>
      </c>
      <c r="I6593" s="14"/>
      <c r="J6593" s="20">
        <f t="shared" si="29"/>
        <v>327137</v>
      </c>
      <c r="K6593" s="3" t="b" cm="1">
        <f t="array" ref="K6593">SUMPRODUCT( --ISNUMBER(SEARCH(TextCheck,F6593)))&gt;0</f>
        <v>0</v>
      </c>
      <c r="L6593" s="14"/>
      <c r="M6593" s="14"/>
      <c r="N6593" s="14"/>
      <c r="O6593" s="14"/>
      <c r="P6593" s="14"/>
      <c r="Q6593" s="14"/>
      <c r="R6593" s="14"/>
      <c r="S6593" s="14"/>
      <c r="T6593" s="14"/>
    </row>
    <row r="6594" spans="1:20" ht="15" customHeight="1" x14ac:dyDescent="0.2">
      <c r="A6594" s="5" t="s">
        <v>10657</v>
      </c>
      <c r="B6594" s="5" t="s">
        <v>10577</v>
      </c>
      <c r="D6594" s="12" t="s">
        <v>10658</v>
      </c>
      <c r="E6594" s="5" t="s">
        <v>3897</v>
      </c>
      <c r="F6594" s="21" t="s">
        <v>10660</v>
      </c>
      <c r="G6594" s="12" t="s">
        <v>2175</v>
      </c>
      <c r="I6594" s="14"/>
      <c r="J6594" s="20">
        <f t="shared" si="29"/>
        <v>328160</v>
      </c>
      <c r="K6594" s="3" t="b" cm="1">
        <f t="array" ref="K6594">SUMPRODUCT( --ISNUMBER(SEARCH(TextCheck,F6594)))&gt;0</f>
        <v>0</v>
      </c>
      <c r="L6594" s="14"/>
      <c r="M6594" s="14"/>
      <c r="N6594" s="14"/>
      <c r="O6594" s="14"/>
      <c r="P6594" s="14"/>
      <c r="Q6594" s="14"/>
      <c r="R6594" s="14"/>
      <c r="S6594" s="14"/>
      <c r="T6594" s="14"/>
    </row>
    <row r="6595" spans="1:20" ht="15" customHeight="1" x14ac:dyDescent="0.2">
      <c r="A6595" s="5" t="s">
        <v>10657</v>
      </c>
      <c r="B6595" s="5" t="b">
        <v>1</v>
      </c>
      <c r="D6595" s="12" t="s">
        <v>10658</v>
      </c>
      <c r="E6595" s="14" t="s">
        <v>3488</v>
      </c>
      <c r="F6595" s="21" t="s">
        <v>10661</v>
      </c>
      <c r="G6595" s="12" t="s">
        <v>3752</v>
      </c>
      <c r="H6595" s="5" t="s">
        <v>1512</v>
      </c>
      <c r="I6595" s="14"/>
      <c r="J6595" s="20">
        <f t="shared" si="29"/>
        <v>328041</v>
      </c>
      <c r="K6595" s="3" t="b" cm="1">
        <f t="array" ref="K6595">SUMPRODUCT( --ISNUMBER(SEARCH(TextCheck,F6595)))&gt;0</f>
        <v>0</v>
      </c>
      <c r="L6595" s="14"/>
      <c r="M6595" s="14"/>
      <c r="N6595" s="14"/>
      <c r="O6595" s="14"/>
      <c r="P6595" s="14"/>
      <c r="Q6595" s="14"/>
      <c r="R6595" s="14"/>
      <c r="S6595" s="14"/>
      <c r="T6595" s="14"/>
    </row>
    <row r="6596" spans="1:20" ht="15" customHeight="1" x14ac:dyDescent="0.2">
      <c r="A6596" s="5" t="s">
        <v>10657</v>
      </c>
      <c r="B6596" s="5" t="b">
        <v>1</v>
      </c>
      <c r="D6596" s="12" t="s">
        <v>10658</v>
      </c>
      <c r="E6596" s="5" t="s">
        <v>3491</v>
      </c>
      <c r="F6596" s="21" t="s">
        <v>7215</v>
      </c>
      <c r="G6596" s="12" t="s">
        <v>10662</v>
      </c>
      <c r="I6596" s="14"/>
      <c r="J6596" s="20">
        <f t="shared" si="29"/>
        <v>327681</v>
      </c>
      <c r="K6596" s="3" t="b" cm="1">
        <f t="array" ref="K6596">SUMPRODUCT( --ISNUMBER(SEARCH(TextCheck,F6596)))&gt;0</f>
        <v>0</v>
      </c>
      <c r="L6596" s="14"/>
      <c r="M6596" s="14"/>
      <c r="N6596" s="14"/>
      <c r="O6596" s="14"/>
      <c r="P6596" s="14"/>
      <c r="Q6596" s="14"/>
      <c r="R6596" s="14"/>
      <c r="S6596" s="14"/>
      <c r="T6596" s="14"/>
    </row>
    <row r="6597" spans="1:20" ht="15" customHeight="1" x14ac:dyDescent="0.2">
      <c r="A6597" s="5" t="s">
        <v>10657</v>
      </c>
      <c r="B6597" s="5" t="b">
        <v>1</v>
      </c>
      <c r="D6597" s="12" t="s">
        <v>10658</v>
      </c>
      <c r="E6597" s="5" t="s">
        <v>3491</v>
      </c>
      <c r="F6597" s="21" t="s">
        <v>10663</v>
      </c>
      <c r="G6597" s="12" t="s">
        <v>10664</v>
      </c>
      <c r="I6597" s="14"/>
      <c r="J6597" s="20">
        <f t="shared" si="29"/>
        <v>327711</v>
      </c>
      <c r="K6597" s="3" t="b" cm="1">
        <f t="array" ref="K6597">SUMPRODUCT( --ISNUMBER(SEARCH(TextCheck,F6597)))&gt;0</f>
        <v>0</v>
      </c>
      <c r="L6597" s="14"/>
      <c r="M6597" s="14"/>
      <c r="N6597" s="14"/>
      <c r="O6597" s="14"/>
      <c r="P6597" s="14"/>
      <c r="Q6597" s="14"/>
      <c r="R6597" s="14"/>
      <c r="S6597" s="14"/>
      <c r="T6597" s="14"/>
    </row>
    <row r="6598" spans="1:20" ht="15" customHeight="1" x14ac:dyDescent="0.2">
      <c r="A6598" s="5" t="s">
        <v>10657</v>
      </c>
      <c r="D6598" s="12" t="s">
        <v>10658</v>
      </c>
      <c r="E6598" s="5" t="s">
        <v>3491</v>
      </c>
      <c r="F6598" s="21" t="s">
        <v>10665</v>
      </c>
      <c r="G6598" s="12" t="s">
        <v>4311</v>
      </c>
      <c r="I6598" s="14"/>
      <c r="J6598" s="20">
        <f t="shared" si="29"/>
        <v>327712</v>
      </c>
      <c r="K6598" s="3" t="b" cm="1">
        <f t="array" ref="K6598">SUMPRODUCT( --ISNUMBER(SEARCH(TextCheck,F6598)))&gt;0</f>
        <v>0</v>
      </c>
      <c r="L6598" s="14"/>
      <c r="M6598" s="14"/>
      <c r="N6598" s="14"/>
      <c r="O6598" s="14"/>
      <c r="P6598" s="14"/>
      <c r="Q6598" s="14"/>
      <c r="R6598" s="14"/>
      <c r="S6598" s="14"/>
      <c r="T6598" s="14"/>
    </row>
    <row r="6599" spans="1:20" ht="15" customHeight="1" x14ac:dyDescent="0.2">
      <c r="A6599" s="5" t="s">
        <v>10657</v>
      </c>
      <c r="D6599" s="12" t="s">
        <v>10658</v>
      </c>
      <c r="E6599" s="5" t="s">
        <v>3491</v>
      </c>
      <c r="F6599" s="21" t="s">
        <v>10666</v>
      </c>
      <c r="G6599" s="12" t="s">
        <v>8917</v>
      </c>
      <c r="H6599" s="5" t="s">
        <v>5940</v>
      </c>
      <c r="I6599" s="14"/>
      <c r="J6599" s="20">
        <f t="shared" si="29"/>
        <v>327723</v>
      </c>
      <c r="K6599" s="3" t="b" cm="1">
        <f t="array" ref="K6599">SUMPRODUCT( --ISNUMBER(SEARCH(TextCheck,F6599)))&gt;0</f>
        <v>0</v>
      </c>
      <c r="L6599" s="14"/>
      <c r="M6599" s="14"/>
      <c r="N6599" s="14"/>
      <c r="O6599" s="14"/>
      <c r="P6599" s="14"/>
      <c r="Q6599" s="14"/>
      <c r="R6599" s="14"/>
      <c r="S6599" s="14"/>
      <c r="T6599" s="14"/>
    </row>
    <row r="6600" spans="1:20" ht="15" customHeight="1" x14ac:dyDescent="0.2">
      <c r="A6600" s="5" t="s">
        <v>10657</v>
      </c>
      <c r="B6600" s="5"/>
      <c r="C6600" s="5"/>
      <c r="D6600" s="12" t="s">
        <v>10658</v>
      </c>
      <c r="E6600" s="5" t="s">
        <v>3491</v>
      </c>
      <c r="F6600" s="21" t="s">
        <v>2897</v>
      </c>
      <c r="G6600" s="12" t="s">
        <v>3628</v>
      </c>
      <c r="H6600" s="5" t="s">
        <v>4997</v>
      </c>
      <c r="I6600" s="14"/>
      <c r="J6600" s="20">
        <f t="shared" si="29"/>
        <v>327999</v>
      </c>
      <c r="K6600" s="3" t="b" cm="1">
        <f t="array" ref="K6600">SUMPRODUCT( --ISNUMBER(SEARCH(TextCheck,F6600)))&gt;0</f>
        <v>0</v>
      </c>
      <c r="L6600" s="14"/>
      <c r="M6600" s="14"/>
      <c r="N6600" s="14"/>
      <c r="O6600" s="14"/>
      <c r="P6600" s="14"/>
      <c r="Q6600" s="14"/>
      <c r="R6600" s="14"/>
      <c r="S6600" s="14"/>
      <c r="T6600" s="14"/>
    </row>
    <row r="6601" spans="1:20" ht="15" customHeight="1" x14ac:dyDescent="0.2">
      <c r="A6601" s="5" t="s">
        <v>10657</v>
      </c>
      <c r="B6601" s="5" t="b">
        <v>1</v>
      </c>
      <c r="D6601" s="12" t="s">
        <v>10658</v>
      </c>
      <c r="E6601" s="5" t="s">
        <v>3491</v>
      </c>
      <c r="F6601" s="21" t="s">
        <v>10667</v>
      </c>
      <c r="G6601" s="12" t="s">
        <v>3980</v>
      </c>
      <c r="I6601" s="14"/>
      <c r="J6601" s="20">
        <f t="shared" si="29"/>
        <v>327790</v>
      </c>
      <c r="K6601" s="3" t="b" cm="1">
        <f t="array" ref="K6601">SUMPRODUCT( --ISNUMBER(SEARCH(TextCheck,F6601)))&gt;0</f>
        <v>0</v>
      </c>
      <c r="L6601" s="14"/>
      <c r="M6601" s="14"/>
      <c r="N6601" s="14"/>
      <c r="O6601" s="14"/>
      <c r="P6601" s="14"/>
      <c r="Q6601" s="14"/>
      <c r="R6601" s="14"/>
      <c r="S6601" s="14"/>
      <c r="T6601" s="14"/>
    </row>
    <row r="6602" spans="1:20" ht="15" customHeight="1" x14ac:dyDescent="0.2">
      <c r="A6602" s="5" t="s">
        <v>10657</v>
      </c>
      <c r="D6602" s="12" t="s">
        <v>10658</v>
      </c>
      <c r="E6602" s="5" t="s">
        <v>3491</v>
      </c>
      <c r="F6602" s="21" t="s">
        <v>10668</v>
      </c>
      <c r="G6602" s="12" t="s">
        <v>3984</v>
      </c>
      <c r="I6602" s="14"/>
      <c r="J6602" s="20">
        <f t="shared" si="29"/>
        <v>328181</v>
      </c>
      <c r="K6602" s="3" t="b" cm="1">
        <f t="array" ref="K6602">SUMPRODUCT( --ISNUMBER(SEARCH(TextCheck,F6602)))&gt;0</f>
        <v>0</v>
      </c>
      <c r="L6602" s="14"/>
      <c r="M6602" s="14"/>
      <c r="N6602" s="14"/>
      <c r="O6602" s="14"/>
      <c r="P6602" s="14"/>
      <c r="Q6602" s="14"/>
      <c r="R6602" s="14"/>
      <c r="S6602" s="14"/>
      <c r="T6602" s="14"/>
    </row>
    <row r="6603" spans="1:20" ht="15" customHeight="1" x14ac:dyDescent="0.2">
      <c r="A6603" s="5" t="s">
        <v>10657</v>
      </c>
      <c r="D6603" s="12" t="s">
        <v>10658</v>
      </c>
      <c r="E6603" s="5" t="s">
        <v>3491</v>
      </c>
      <c r="F6603" s="21" t="s">
        <v>10669</v>
      </c>
      <c r="G6603" s="12" t="s">
        <v>6114</v>
      </c>
      <c r="H6603" s="5" t="s">
        <v>4997</v>
      </c>
      <c r="I6603" s="14"/>
      <c r="J6603" s="20">
        <f t="shared" si="29"/>
        <v>328205</v>
      </c>
      <c r="K6603" s="3" t="b" cm="1">
        <f t="array" ref="K6603">SUMPRODUCT( --ISNUMBER(SEARCH(TextCheck,F6603)))&gt;0</f>
        <v>0</v>
      </c>
      <c r="L6603" s="14"/>
      <c r="M6603" s="14"/>
      <c r="N6603" s="14"/>
      <c r="O6603" s="14"/>
      <c r="P6603" s="14"/>
      <c r="Q6603" s="14"/>
      <c r="R6603" s="14"/>
      <c r="S6603" s="14"/>
      <c r="T6603" s="14"/>
    </row>
    <row r="6604" spans="1:20" ht="15" customHeight="1" x14ac:dyDescent="0.2">
      <c r="A6604" s="5" t="s">
        <v>10657</v>
      </c>
      <c r="D6604" s="12" t="s">
        <v>10658</v>
      </c>
      <c r="E6604" s="5" t="s">
        <v>3501</v>
      </c>
      <c r="F6604" s="21" t="s">
        <v>10670</v>
      </c>
      <c r="G6604" s="12" t="s">
        <v>4997</v>
      </c>
      <c r="H6604" s="5" t="s">
        <v>10671</v>
      </c>
      <c r="I6604" s="14"/>
      <c r="J6604" s="20">
        <f t="shared" si="29"/>
        <v>327075</v>
      </c>
      <c r="K6604" s="3" t="b" cm="1">
        <f t="array" ref="K6604">SUMPRODUCT( --ISNUMBER(SEARCH(TextCheck,F6604)))&gt;0</f>
        <v>0</v>
      </c>
      <c r="L6604" s="14"/>
      <c r="M6604" s="14"/>
      <c r="N6604" s="14"/>
      <c r="O6604" s="14"/>
      <c r="P6604" s="14"/>
      <c r="Q6604" s="14"/>
      <c r="R6604" s="14"/>
      <c r="S6604" s="14"/>
      <c r="T6604" s="14"/>
    </row>
    <row r="6605" spans="1:20" ht="15" customHeight="1" x14ac:dyDescent="0.2">
      <c r="A6605" s="5" t="s">
        <v>10657</v>
      </c>
      <c r="D6605" s="12" t="s">
        <v>10658</v>
      </c>
      <c r="E6605" s="5" t="s">
        <v>3501</v>
      </c>
      <c r="F6605" s="21" t="s">
        <v>10672</v>
      </c>
      <c r="G6605" s="12" t="s">
        <v>4997</v>
      </c>
      <c r="I6605" s="14"/>
      <c r="J6605" s="20">
        <f t="shared" si="29"/>
        <v>327075</v>
      </c>
      <c r="K6605" s="3" t="b" cm="1">
        <f t="array" ref="K6605">SUMPRODUCT( --ISNUMBER(SEARCH(TextCheck,F6605)))&gt;0</f>
        <v>0</v>
      </c>
      <c r="L6605" s="14"/>
      <c r="M6605" s="14"/>
      <c r="N6605" s="14"/>
      <c r="O6605" s="14"/>
      <c r="P6605" s="14"/>
      <c r="Q6605" s="14"/>
      <c r="R6605" s="14"/>
      <c r="S6605" s="14"/>
      <c r="T6605" s="14"/>
    </row>
    <row r="6606" spans="1:20" ht="15" customHeight="1" x14ac:dyDescent="0.2">
      <c r="A6606" s="5" t="s">
        <v>10657</v>
      </c>
      <c r="D6606" s="12" t="s">
        <v>10658</v>
      </c>
      <c r="E6606" s="5" t="s">
        <v>3501</v>
      </c>
      <c r="F6606" s="21" t="s">
        <v>10673</v>
      </c>
      <c r="G6606" s="12" t="s">
        <v>4997</v>
      </c>
      <c r="I6606" s="14"/>
      <c r="J6606" s="20">
        <f t="shared" si="29"/>
        <v>327075</v>
      </c>
      <c r="K6606" s="3" t="b" cm="1">
        <f t="array" ref="K6606">SUMPRODUCT( --ISNUMBER(SEARCH(TextCheck,F6606)))&gt;0</f>
        <v>0</v>
      </c>
      <c r="L6606" s="14"/>
      <c r="M6606" s="14"/>
      <c r="N6606" s="14"/>
      <c r="O6606" s="14"/>
      <c r="P6606" s="14"/>
      <c r="Q6606" s="14"/>
      <c r="R6606" s="14"/>
      <c r="S6606" s="14"/>
      <c r="T6606" s="14"/>
    </row>
    <row r="6607" spans="1:20" ht="15" customHeight="1" x14ac:dyDescent="0.2">
      <c r="A6607" s="5" t="s">
        <v>10657</v>
      </c>
      <c r="D6607" s="12" t="s">
        <v>10658</v>
      </c>
      <c r="E6607" s="5" t="s">
        <v>3501</v>
      </c>
      <c r="F6607" s="21" t="s">
        <v>10674</v>
      </c>
      <c r="G6607" s="12" t="s">
        <v>1625</v>
      </c>
      <c r="I6607" s="14"/>
      <c r="J6607" s="20">
        <f t="shared" si="29"/>
        <v>327137</v>
      </c>
      <c r="K6607" s="3" t="b" cm="1">
        <f t="array" ref="K6607">SUMPRODUCT( --ISNUMBER(SEARCH(TextCheck,F6607)))&gt;0</f>
        <v>0</v>
      </c>
      <c r="L6607" s="14"/>
      <c r="M6607" s="14"/>
      <c r="N6607" s="14"/>
      <c r="O6607" s="14"/>
      <c r="P6607" s="14"/>
      <c r="Q6607" s="14"/>
      <c r="R6607" s="14"/>
      <c r="S6607" s="14"/>
      <c r="T6607" s="14"/>
    </row>
    <row r="6608" spans="1:20" ht="15" customHeight="1" x14ac:dyDescent="0.2">
      <c r="A6608" s="5" t="s">
        <v>10657</v>
      </c>
      <c r="B6608" s="5" t="b">
        <v>1</v>
      </c>
      <c r="D6608" s="12" t="s">
        <v>10658</v>
      </c>
      <c r="E6608" s="5" t="s">
        <v>3501</v>
      </c>
      <c r="F6608" s="21" t="s">
        <v>10675</v>
      </c>
      <c r="G6608" s="12" t="s">
        <v>1714</v>
      </c>
      <c r="I6608" s="14"/>
      <c r="J6608" s="20">
        <f t="shared" si="29"/>
        <v>327236</v>
      </c>
      <c r="K6608" s="3" t="b" cm="1">
        <f t="array" ref="K6608">SUMPRODUCT( --ISNUMBER(SEARCH(TextCheck,F6608)))&gt;0</f>
        <v>0</v>
      </c>
      <c r="L6608" s="14"/>
      <c r="M6608" s="14"/>
      <c r="N6608" s="14"/>
      <c r="O6608" s="14"/>
      <c r="P6608" s="14"/>
      <c r="Q6608" s="14"/>
      <c r="R6608" s="14"/>
      <c r="S6608" s="14"/>
      <c r="T6608" s="14"/>
    </row>
    <row r="6609" spans="1:20" ht="15" customHeight="1" x14ac:dyDescent="0.2">
      <c r="A6609" s="5" t="s">
        <v>10657</v>
      </c>
      <c r="D6609" s="12" t="s">
        <v>10658</v>
      </c>
      <c r="E6609" s="5" t="s">
        <v>3501</v>
      </c>
      <c r="F6609" s="21" t="s">
        <v>10676</v>
      </c>
      <c r="G6609" s="12" t="s">
        <v>3703</v>
      </c>
      <c r="H6609" s="5" t="s">
        <v>1832</v>
      </c>
      <c r="I6609" s="14"/>
      <c r="J6609" s="20">
        <f t="shared" si="29"/>
        <v>327642</v>
      </c>
      <c r="K6609" s="3" t="b" cm="1">
        <f t="array" ref="K6609">SUMPRODUCT( --ISNUMBER(SEARCH(TextCheck,F6609)))&gt;0</f>
        <v>0</v>
      </c>
      <c r="L6609" s="14"/>
      <c r="M6609" s="14"/>
      <c r="N6609" s="14"/>
      <c r="O6609" s="14"/>
      <c r="P6609" s="14"/>
      <c r="Q6609" s="14"/>
      <c r="R6609" s="14"/>
      <c r="S6609" s="14"/>
      <c r="T6609" s="14"/>
    </row>
    <row r="6610" spans="1:20" ht="15" customHeight="1" x14ac:dyDescent="0.2">
      <c r="A6610" s="5" t="s">
        <v>10657</v>
      </c>
      <c r="B6610" s="5" t="b">
        <v>1</v>
      </c>
      <c r="D6610" s="12" t="s">
        <v>10658</v>
      </c>
      <c r="E6610" s="5" t="s">
        <v>3501</v>
      </c>
      <c r="F6610" s="21" t="s">
        <v>10677</v>
      </c>
      <c r="G6610" s="12" t="s">
        <v>10678</v>
      </c>
      <c r="I6610" s="14"/>
      <c r="J6610" s="20">
        <f t="shared" si="29"/>
        <v>327703</v>
      </c>
      <c r="K6610" s="3" t="b" cm="1">
        <f t="array" ref="K6610">SUMPRODUCT( --ISNUMBER(SEARCH(TextCheck,F6610)))&gt;0</f>
        <v>0</v>
      </c>
      <c r="L6610" s="14"/>
      <c r="M6610" s="14"/>
      <c r="N6610" s="14"/>
      <c r="O6610" s="14"/>
      <c r="P6610" s="14"/>
      <c r="Q6610" s="14"/>
      <c r="R6610" s="14"/>
      <c r="S6610" s="14"/>
      <c r="T6610" s="14"/>
    </row>
    <row r="6611" spans="1:20" ht="15" customHeight="1" x14ac:dyDescent="0.2">
      <c r="A6611" s="5" t="s">
        <v>10657</v>
      </c>
      <c r="D6611" s="12" t="s">
        <v>10658</v>
      </c>
      <c r="E6611" s="5" t="s">
        <v>3501</v>
      </c>
      <c r="F6611" s="21" t="s">
        <v>9107</v>
      </c>
      <c r="G6611" s="12" t="s">
        <v>10679</v>
      </c>
      <c r="I6611" s="14"/>
      <c r="J6611" s="20">
        <f t="shared" si="29"/>
        <v>327704</v>
      </c>
      <c r="K6611" s="3" t="b" cm="1">
        <f t="array" ref="K6611">SUMPRODUCT( --ISNUMBER(SEARCH(TextCheck,F6611)))&gt;0</f>
        <v>0</v>
      </c>
      <c r="L6611" s="14"/>
      <c r="M6611" s="14"/>
      <c r="N6611" s="14"/>
      <c r="O6611" s="14"/>
      <c r="P6611" s="14"/>
      <c r="Q6611" s="14"/>
      <c r="R6611" s="14"/>
      <c r="S6611" s="14"/>
      <c r="T6611" s="14"/>
    </row>
    <row r="6612" spans="1:20" ht="15" customHeight="1" x14ac:dyDescent="0.2">
      <c r="A6612" s="5" t="s">
        <v>10657</v>
      </c>
      <c r="D6612" s="12" t="s">
        <v>10658</v>
      </c>
      <c r="E6612" s="5" t="s">
        <v>3501</v>
      </c>
      <c r="F6612" s="21" t="s">
        <v>10612</v>
      </c>
      <c r="G6612" s="12" t="s">
        <v>10680</v>
      </c>
      <c r="I6612" s="14"/>
      <c r="J6612" s="20">
        <f t="shared" si="29"/>
        <v>327705</v>
      </c>
      <c r="K6612" s="3" t="b" cm="1">
        <f t="array" ref="K6612">SUMPRODUCT( --ISNUMBER(SEARCH(TextCheck,F6612)))&gt;0</f>
        <v>0</v>
      </c>
      <c r="L6612" s="14"/>
      <c r="M6612" s="14"/>
      <c r="N6612" s="14"/>
      <c r="O6612" s="14"/>
      <c r="P6612" s="14"/>
      <c r="Q6612" s="14"/>
      <c r="R6612" s="14"/>
      <c r="S6612" s="14"/>
      <c r="T6612" s="14"/>
    </row>
    <row r="6613" spans="1:20" ht="15" customHeight="1" x14ac:dyDescent="0.2">
      <c r="A6613" s="5" t="s">
        <v>10657</v>
      </c>
      <c r="D6613" s="12" t="s">
        <v>10658</v>
      </c>
      <c r="E6613" s="5" t="s">
        <v>3501</v>
      </c>
      <c r="F6613" s="21" t="s">
        <v>10681</v>
      </c>
      <c r="G6613" s="12" t="s">
        <v>3511</v>
      </c>
      <c r="I6613" s="14"/>
      <c r="J6613" s="20">
        <f t="shared" si="29"/>
        <v>327706</v>
      </c>
      <c r="K6613" s="3" t="b" cm="1">
        <f t="array" ref="K6613">SUMPRODUCT( --ISNUMBER(SEARCH(TextCheck,F6613)))&gt;0</f>
        <v>0</v>
      </c>
      <c r="L6613" s="14"/>
      <c r="M6613" s="14"/>
      <c r="N6613" s="14"/>
      <c r="O6613" s="14"/>
      <c r="P6613" s="14"/>
      <c r="Q6613" s="14"/>
      <c r="R6613" s="14"/>
      <c r="S6613" s="14"/>
      <c r="T6613" s="14"/>
    </row>
    <row r="6614" spans="1:20" ht="15" customHeight="1" x14ac:dyDescent="0.2">
      <c r="A6614" s="5" t="s">
        <v>10657</v>
      </c>
      <c r="D6614" s="12" t="s">
        <v>10658</v>
      </c>
      <c r="E6614" s="5" t="s">
        <v>3501</v>
      </c>
      <c r="F6614" s="21" t="s">
        <v>10682</v>
      </c>
      <c r="G6614" s="12" t="s">
        <v>10683</v>
      </c>
      <c r="I6614" s="14"/>
      <c r="J6614" s="20">
        <f t="shared" si="29"/>
        <v>327707</v>
      </c>
      <c r="K6614" s="3" t="b" cm="1">
        <f t="array" ref="K6614">SUMPRODUCT( --ISNUMBER(SEARCH(TextCheck,F6614)))&gt;0</f>
        <v>0</v>
      </c>
      <c r="L6614" s="14"/>
      <c r="M6614" s="14"/>
      <c r="N6614" s="14"/>
      <c r="O6614" s="14"/>
      <c r="P6614" s="14"/>
      <c r="Q6614" s="14"/>
      <c r="R6614" s="14"/>
      <c r="S6614" s="14"/>
      <c r="T6614" s="14"/>
    </row>
    <row r="6615" spans="1:20" ht="15" customHeight="1" x14ac:dyDescent="0.2">
      <c r="A6615" s="5" t="s">
        <v>10657</v>
      </c>
      <c r="D6615" s="12" t="s">
        <v>10658</v>
      </c>
      <c r="E6615" s="5" t="s">
        <v>3501</v>
      </c>
      <c r="F6615" s="21" t="s">
        <v>9933</v>
      </c>
      <c r="G6615" s="12" t="s">
        <v>7229</v>
      </c>
      <c r="I6615" s="14"/>
      <c r="J6615" s="20">
        <f t="shared" si="29"/>
        <v>327708</v>
      </c>
      <c r="K6615" s="3" t="b" cm="1">
        <f t="array" ref="K6615">SUMPRODUCT( --ISNUMBER(SEARCH(TextCheck,F6615)))&gt;0</f>
        <v>0</v>
      </c>
      <c r="L6615" s="14"/>
      <c r="M6615" s="14"/>
      <c r="N6615" s="14"/>
      <c r="O6615" s="14"/>
      <c r="P6615" s="14"/>
      <c r="Q6615" s="14"/>
      <c r="R6615" s="14"/>
      <c r="S6615" s="14"/>
      <c r="T6615" s="14"/>
    </row>
    <row r="6616" spans="1:20" ht="15" customHeight="1" x14ac:dyDescent="0.2">
      <c r="A6616" s="5" t="s">
        <v>10657</v>
      </c>
      <c r="D6616" s="12" t="s">
        <v>10658</v>
      </c>
      <c r="E6616" s="5" t="s">
        <v>3501</v>
      </c>
      <c r="F6616" s="21" t="s">
        <v>10684</v>
      </c>
      <c r="G6616" s="12" t="s">
        <v>9170</v>
      </c>
      <c r="I6616" s="14"/>
      <c r="J6616" s="20">
        <f t="shared" si="29"/>
        <v>327746</v>
      </c>
      <c r="K6616" s="3" t="b" cm="1">
        <f t="array" ref="K6616">SUMPRODUCT( --ISNUMBER(SEARCH(TextCheck,F6616)))&gt;0</f>
        <v>0</v>
      </c>
      <c r="L6616" s="14"/>
      <c r="M6616" s="14"/>
      <c r="N6616" s="14"/>
      <c r="O6616" s="14"/>
      <c r="P6616" s="14"/>
      <c r="Q6616" s="14"/>
      <c r="R6616" s="14"/>
      <c r="S6616" s="14"/>
      <c r="T6616" s="14"/>
    </row>
    <row r="6617" spans="1:20" ht="15" customHeight="1" x14ac:dyDescent="0.2">
      <c r="A6617" s="5" t="s">
        <v>10657</v>
      </c>
      <c r="D6617" s="12" t="s">
        <v>10658</v>
      </c>
      <c r="E6617" s="5" t="s">
        <v>3501</v>
      </c>
      <c r="F6617" s="21" t="s">
        <v>10685</v>
      </c>
      <c r="G6617" s="12" t="s">
        <v>10686</v>
      </c>
      <c r="I6617" s="14"/>
      <c r="J6617" s="20">
        <f t="shared" si="29"/>
        <v>327789</v>
      </c>
      <c r="K6617" s="3" t="b" cm="1">
        <f t="array" ref="K6617">SUMPRODUCT( --ISNUMBER(SEARCH(TextCheck,F6617)))&gt;0</f>
        <v>0</v>
      </c>
      <c r="L6617" s="14"/>
      <c r="M6617" s="14"/>
      <c r="N6617" s="14"/>
      <c r="O6617" s="14"/>
      <c r="P6617" s="14"/>
      <c r="Q6617" s="14"/>
      <c r="R6617" s="14"/>
      <c r="S6617" s="14"/>
      <c r="T6617" s="14"/>
    </row>
    <row r="6618" spans="1:20" ht="15" customHeight="1" x14ac:dyDescent="0.2">
      <c r="A6618" s="5" t="s">
        <v>10657</v>
      </c>
      <c r="B6618" s="5" t="b">
        <v>1</v>
      </c>
      <c r="D6618" s="12" t="s">
        <v>10658</v>
      </c>
      <c r="E6618" s="5" t="s">
        <v>3501</v>
      </c>
      <c r="F6618" s="21" t="s">
        <v>10687</v>
      </c>
      <c r="G6618" s="12" t="s">
        <v>1907</v>
      </c>
      <c r="I6618" s="14"/>
      <c r="J6618" s="20">
        <f t="shared" si="29"/>
        <v>327853</v>
      </c>
      <c r="K6618" s="3" t="b" cm="1">
        <f t="array" ref="K6618">SUMPRODUCT( --ISNUMBER(SEARCH(TextCheck,F6618)))&gt;0</f>
        <v>0</v>
      </c>
      <c r="L6618" s="14"/>
      <c r="M6618" s="14"/>
      <c r="N6618" s="14"/>
      <c r="O6618" s="14"/>
      <c r="P6618" s="14"/>
      <c r="Q6618" s="14"/>
      <c r="R6618" s="14"/>
      <c r="S6618" s="14"/>
      <c r="T6618" s="14"/>
    </row>
    <row r="6619" spans="1:20" ht="15" customHeight="1" x14ac:dyDescent="0.2">
      <c r="A6619" s="5" t="s">
        <v>10657</v>
      </c>
      <c r="D6619" s="12" t="s">
        <v>10658</v>
      </c>
      <c r="E6619" s="5" t="s">
        <v>3501</v>
      </c>
      <c r="F6619" s="21" t="s">
        <v>10688</v>
      </c>
      <c r="G6619" s="12" t="s">
        <v>1930</v>
      </c>
      <c r="I6619" s="14"/>
      <c r="J6619" s="20">
        <f t="shared" si="29"/>
        <v>327908</v>
      </c>
      <c r="K6619" s="3" t="b" cm="1">
        <f t="array" ref="K6619">SUMPRODUCT( --ISNUMBER(SEARCH(TextCheck,F6619)))&gt;0</f>
        <v>0</v>
      </c>
      <c r="L6619" s="14"/>
      <c r="M6619" s="14"/>
      <c r="N6619" s="14"/>
      <c r="O6619" s="14"/>
      <c r="P6619" s="14"/>
      <c r="Q6619" s="14"/>
      <c r="R6619" s="14"/>
      <c r="S6619" s="14"/>
      <c r="T6619" s="14"/>
    </row>
    <row r="6620" spans="1:20" ht="15" customHeight="1" x14ac:dyDescent="0.2">
      <c r="A6620" s="5" t="s">
        <v>10657</v>
      </c>
      <c r="D6620" s="12" t="s">
        <v>10658</v>
      </c>
      <c r="E6620" s="5" t="s">
        <v>3501</v>
      </c>
      <c r="F6620" s="21" t="s">
        <v>10689</v>
      </c>
      <c r="G6620" s="12" t="s">
        <v>3655</v>
      </c>
      <c r="H6620" s="5" t="s">
        <v>4700</v>
      </c>
      <c r="I6620" s="14"/>
      <c r="J6620" s="20">
        <f t="shared" si="29"/>
        <v>328343</v>
      </c>
      <c r="K6620" s="3" t="b" cm="1">
        <f t="array" ref="K6620">SUMPRODUCT( --ISNUMBER(SEARCH(TextCheck,F6620)))&gt;0</f>
        <v>0</v>
      </c>
      <c r="L6620" s="14"/>
      <c r="M6620" s="14"/>
      <c r="N6620" s="14"/>
      <c r="O6620" s="14"/>
      <c r="P6620" s="14"/>
      <c r="Q6620" s="14"/>
      <c r="R6620" s="14"/>
      <c r="S6620" s="14"/>
      <c r="T6620" s="14"/>
    </row>
    <row r="6621" spans="1:20" ht="15" customHeight="1" x14ac:dyDescent="0.2">
      <c r="A6621" s="5" t="s">
        <v>10657</v>
      </c>
      <c r="D6621" s="12" t="s">
        <v>10658</v>
      </c>
      <c r="E6621" s="5" t="s">
        <v>5738</v>
      </c>
      <c r="F6621" s="21" t="s">
        <v>10690</v>
      </c>
      <c r="G6621" s="12" t="s">
        <v>7229</v>
      </c>
      <c r="I6621" s="14"/>
      <c r="J6621" s="20">
        <f t="shared" si="29"/>
        <v>327708</v>
      </c>
      <c r="K6621" s="3" t="b" cm="1">
        <f t="array" ref="K6621">SUMPRODUCT( --ISNUMBER(SEARCH(TextCheck,F6621)))&gt;0</f>
        <v>0</v>
      </c>
      <c r="L6621" s="14"/>
      <c r="M6621" s="14"/>
      <c r="N6621" s="14"/>
      <c r="O6621" s="14"/>
      <c r="P6621" s="14"/>
      <c r="Q6621" s="14"/>
      <c r="R6621" s="14"/>
      <c r="S6621" s="14"/>
      <c r="T6621" s="14"/>
    </row>
    <row r="6622" spans="1:20" ht="15" customHeight="1" x14ac:dyDescent="0.2">
      <c r="A6622" s="5" t="s">
        <v>10657</v>
      </c>
      <c r="D6622" s="12" t="s">
        <v>10658</v>
      </c>
      <c r="E6622" s="5" t="s">
        <v>5738</v>
      </c>
      <c r="F6622" s="21" t="s">
        <v>10691</v>
      </c>
      <c r="G6622" s="12" t="s">
        <v>10123</v>
      </c>
      <c r="I6622" s="14"/>
      <c r="J6622" s="20">
        <f t="shared" si="29"/>
        <v>327709</v>
      </c>
      <c r="K6622" s="3" t="b" cm="1">
        <f t="array" ref="K6622">SUMPRODUCT( --ISNUMBER(SEARCH(TextCheck,F6622)))&gt;0</f>
        <v>0</v>
      </c>
      <c r="L6622" s="14"/>
      <c r="M6622" s="14"/>
      <c r="N6622" s="14"/>
      <c r="O6622" s="14"/>
      <c r="P6622" s="14"/>
      <c r="Q6622" s="14"/>
      <c r="R6622" s="14"/>
      <c r="S6622" s="14"/>
      <c r="T6622" s="14"/>
    </row>
    <row r="6623" spans="1:20" ht="15" customHeight="1" x14ac:dyDescent="0.2">
      <c r="A6623" s="5" t="s">
        <v>10657</v>
      </c>
      <c r="B6623" s="5" t="b">
        <v>1</v>
      </c>
      <c r="D6623" s="12" t="s">
        <v>10658</v>
      </c>
      <c r="E6623" s="5" t="s">
        <v>5738</v>
      </c>
      <c r="F6623" s="21" t="s">
        <v>10692</v>
      </c>
      <c r="G6623" s="12" t="s">
        <v>1930</v>
      </c>
      <c r="I6623" s="14"/>
      <c r="J6623" s="20">
        <f t="shared" si="29"/>
        <v>327908</v>
      </c>
      <c r="K6623" s="3" t="b" cm="1">
        <f t="array" ref="K6623">SUMPRODUCT( --ISNUMBER(SEARCH(TextCheck,F6623)))&gt;0</f>
        <v>0</v>
      </c>
      <c r="L6623" s="14"/>
      <c r="M6623" s="14"/>
      <c r="N6623" s="14"/>
      <c r="O6623" s="14"/>
      <c r="P6623" s="14"/>
      <c r="Q6623" s="14"/>
      <c r="R6623" s="14"/>
      <c r="S6623" s="14"/>
      <c r="T6623" s="14"/>
    </row>
    <row r="6624" spans="1:20" ht="15" customHeight="1" x14ac:dyDescent="0.2">
      <c r="A6624" s="5" t="s">
        <v>10657</v>
      </c>
      <c r="B6624" s="5"/>
      <c r="C6624" s="5"/>
      <c r="D6624" s="12" t="s">
        <v>10658</v>
      </c>
      <c r="E6624" s="5" t="s">
        <v>5738</v>
      </c>
      <c r="F6624" s="21" t="s">
        <v>10693</v>
      </c>
      <c r="G6624" s="12" t="s">
        <v>1930</v>
      </c>
      <c r="H6624" s="5"/>
      <c r="I6624" s="14"/>
      <c r="J6624" s="20">
        <f t="shared" si="29"/>
        <v>327908</v>
      </c>
      <c r="K6624" s="3" t="b" cm="1">
        <f t="array" ref="K6624">SUMPRODUCT( --ISNUMBER(SEARCH(TextCheck,F6624)))&gt;0</f>
        <v>0</v>
      </c>
      <c r="L6624" s="14"/>
      <c r="M6624" s="14"/>
      <c r="N6624" s="14"/>
      <c r="O6624" s="14"/>
      <c r="P6624" s="14"/>
      <c r="Q6624" s="14"/>
      <c r="R6624" s="14"/>
      <c r="S6624" s="14"/>
      <c r="T6624" s="14"/>
    </row>
    <row r="6625" spans="1:20" ht="15" customHeight="1" x14ac:dyDescent="0.2">
      <c r="A6625" s="5" t="s">
        <v>10657</v>
      </c>
      <c r="D6625" s="12" t="s">
        <v>10658</v>
      </c>
      <c r="E6625" s="5" t="s">
        <v>5738</v>
      </c>
      <c r="F6625" s="21" t="s">
        <v>10694</v>
      </c>
      <c r="G6625" s="12" t="s">
        <v>7848</v>
      </c>
      <c r="I6625" s="14"/>
      <c r="J6625" s="20">
        <f t="shared" si="29"/>
        <v>327817</v>
      </c>
      <c r="K6625" s="3" t="b" cm="1">
        <f t="array" ref="K6625">SUMPRODUCT( --ISNUMBER(SEARCH(TextCheck,F6625)))&gt;0</f>
        <v>0</v>
      </c>
      <c r="L6625" s="14"/>
      <c r="M6625" s="14"/>
      <c r="N6625" s="14"/>
      <c r="O6625" s="14"/>
      <c r="P6625" s="14"/>
      <c r="Q6625" s="14"/>
      <c r="R6625" s="14"/>
      <c r="S6625" s="14"/>
      <c r="T6625" s="14"/>
    </row>
    <row r="6626" spans="1:20" ht="15" customHeight="1" x14ac:dyDescent="0.2">
      <c r="A6626" s="5" t="s">
        <v>10657</v>
      </c>
      <c r="D6626" s="12" t="s">
        <v>10658</v>
      </c>
      <c r="E6626" s="5" t="s">
        <v>5738</v>
      </c>
      <c r="F6626" s="21" t="s">
        <v>10695</v>
      </c>
      <c r="G6626" s="12" t="s">
        <v>10696</v>
      </c>
      <c r="I6626" s="14"/>
      <c r="J6626" s="20">
        <f t="shared" si="29"/>
        <v>327984</v>
      </c>
      <c r="K6626" s="3" t="b" cm="1">
        <f t="array" ref="K6626">SUMPRODUCT( --ISNUMBER(SEARCH(TextCheck,F6626)))&gt;0</f>
        <v>0</v>
      </c>
      <c r="L6626" s="14"/>
      <c r="M6626" s="14"/>
      <c r="N6626" s="14"/>
      <c r="O6626" s="14"/>
      <c r="P6626" s="14"/>
      <c r="Q6626" s="14"/>
      <c r="R6626" s="14"/>
      <c r="S6626" s="14"/>
      <c r="T6626" s="14"/>
    </row>
    <row r="6627" spans="1:20" ht="15" customHeight="1" x14ac:dyDescent="0.2">
      <c r="A6627" s="5" t="s">
        <v>10657</v>
      </c>
      <c r="D6627" s="12" t="s">
        <v>10658</v>
      </c>
      <c r="E6627" s="5" t="s">
        <v>5738</v>
      </c>
      <c r="F6627" s="21" t="s">
        <v>10697</v>
      </c>
      <c r="G6627" s="12" t="s">
        <v>9157</v>
      </c>
      <c r="H6627" s="5" t="s">
        <v>10698</v>
      </c>
      <c r="I6627" s="14"/>
      <c r="J6627" s="20">
        <f t="shared" si="29"/>
        <v>328291</v>
      </c>
      <c r="K6627" s="3" t="b" cm="1">
        <f t="array" ref="K6627">SUMPRODUCT( --ISNUMBER(SEARCH(TextCheck,F6627)))&gt;0</f>
        <v>0</v>
      </c>
      <c r="L6627" s="14"/>
      <c r="M6627" s="14"/>
      <c r="N6627" s="14"/>
      <c r="O6627" s="14"/>
      <c r="P6627" s="14"/>
      <c r="Q6627" s="14"/>
      <c r="R6627" s="14"/>
      <c r="S6627" s="14"/>
      <c r="T6627" s="14"/>
    </row>
    <row r="6628" spans="1:20" ht="15" customHeight="1" x14ac:dyDescent="0.2">
      <c r="A6628" s="5" t="s">
        <v>10657</v>
      </c>
      <c r="D6628" s="12" t="s">
        <v>10658</v>
      </c>
      <c r="E6628" s="5" t="s">
        <v>5738</v>
      </c>
      <c r="F6628" s="21" t="s">
        <v>10699</v>
      </c>
      <c r="G6628" s="12" t="s">
        <v>4752</v>
      </c>
      <c r="I6628" s="14"/>
      <c r="J6628" s="20">
        <f t="shared" si="29"/>
        <v>328363</v>
      </c>
      <c r="K6628" s="3" t="b" cm="1">
        <f t="array" ref="K6628">SUMPRODUCT( --ISNUMBER(SEARCH(TextCheck,F6628)))&gt;0</f>
        <v>0</v>
      </c>
      <c r="L6628" s="14"/>
      <c r="M6628" s="14"/>
      <c r="N6628" s="14"/>
      <c r="O6628" s="14"/>
      <c r="P6628" s="14"/>
      <c r="Q6628" s="14"/>
      <c r="R6628" s="14"/>
      <c r="S6628" s="14"/>
      <c r="T6628" s="14"/>
    </row>
    <row r="6629" spans="1:20" ht="15" customHeight="1" x14ac:dyDescent="0.2">
      <c r="A6629" s="5" t="s">
        <v>10657</v>
      </c>
      <c r="B6629" s="5" t="b">
        <v>1</v>
      </c>
      <c r="D6629" s="12" t="s">
        <v>10658</v>
      </c>
      <c r="E6629" s="5" t="s">
        <v>3609</v>
      </c>
      <c r="F6629" s="21" t="s">
        <v>10676</v>
      </c>
      <c r="G6629" s="12" t="s">
        <v>10700</v>
      </c>
      <c r="I6629" s="14"/>
      <c r="J6629" s="20">
        <f t="shared" si="29"/>
        <v>327660</v>
      </c>
      <c r="K6629" s="3" t="b" cm="1">
        <f t="array" ref="K6629">SUMPRODUCT( --ISNUMBER(SEARCH(TextCheck,F6629)))&gt;0</f>
        <v>0</v>
      </c>
      <c r="L6629" s="14"/>
      <c r="M6629" s="14"/>
      <c r="N6629" s="14"/>
      <c r="O6629" s="14"/>
      <c r="P6629" s="14"/>
      <c r="Q6629" s="14"/>
      <c r="R6629" s="14"/>
      <c r="S6629" s="14"/>
      <c r="T6629" s="14"/>
    </row>
    <row r="6630" spans="1:20" ht="15" customHeight="1" x14ac:dyDescent="0.2">
      <c r="A6630" s="5" t="s">
        <v>10657</v>
      </c>
      <c r="D6630" s="12" t="s">
        <v>10658</v>
      </c>
      <c r="E6630" s="5" t="s">
        <v>5924</v>
      </c>
      <c r="F6630" s="21" t="s">
        <v>9687</v>
      </c>
      <c r="G6630" s="12" t="s">
        <v>1843</v>
      </c>
      <c r="I6630" s="14"/>
      <c r="J6630" s="20">
        <f t="shared" si="29"/>
        <v>327607</v>
      </c>
      <c r="K6630" s="3" t="b" cm="1">
        <f t="array" ref="K6630">SUMPRODUCT( --ISNUMBER(SEARCH(TextCheck,F6630)))&gt;0</f>
        <v>0</v>
      </c>
      <c r="L6630" s="14"/>
      <c r="M6630" s="14"/>
      <c r="N6630" s="14"/>
      <c r="O6630" s="14"/>
      <c r="P6630" s="14"/>
      <c r="Q6630" s="14"/>
      <c r="R6630" s="14"/>
      <c r="S6630" s="14"/>
      <c r="T6630" s="14"/>
    </row>
    <row r="6631" spans="1:20" ht="15" customHeight="1" x14ac:dyDescent="0.2">
      <c r="A6631" s="5" t="s">
        <v>10657</v>
      </c>
      <c r="D6631" s="12" t="s">
        <v>10658</v>
      </c>
      <c r="E6631" s="12" t="s">
        <v>3611</v>
      </c>
      <c r="F6631" s="21" t="s">
        <v>10701</v>
      </c>
      <c r="G6631" s="12" t="s">
        <v>3672</v>
      </c>
      <c r="I6631" s="14"/>
      <c r="J6631" s="20">
        <f t="shared" si="29"/>
        <v>328335</v>
      </c>
      <c r="K6631" s="3" t="b" cm="1">
        <f t="array" ref="K6631">SUMPRODUCT( --ISNUMBER(SEARCH(TextCheck,F6631)))&gt;0</f>
        <v>0</v>
      </c>
      <c r="L6631" s="14"/>
      <c r="M6631" s="14"/>
      <c r="N6631" s="14"/>
      <c r="O6631" s="14"/>
      <c r="P6631" s="14"/>
      <c r="Q6631" s="14"/>
      <c r="R6631" s="14"/>
      <c r="S6631" s="14"/>
      <c r="T6631" s="14"/>
    </row>
    <row r="6632" spans="1:20" ht="15" customHeight="1" x14ac:dyDescent="0.2">
      <c r="A6632" s="5" t="s">
        <v>10702</v>
      </c>
      <c r="D6632" s="12" t="s">
        <v>10703</v>
      </c>
      <c r="E6632" s="5" t="s">
        <v>3480</v>
      </c>
      <c r="F6632" s="21" t="s">
        <v>275</v>
      </c>
      <c r="G6632" s="12" t="s">
        <v>1832</v>
      </c>
      <c r="H6632" s="12" t="s">
        <v>314</v>
      </c>
      <c r="I6632" s="14"/>
      <c r="J6632" s="20">
        <f t="shared" si="29"/>
        <v>327593</v>
      </c>
      <c r="K6632" s="3" t="b" cm="1">
        <f t="array" ref="K6632">SUMPRODUCT( --ISNUMBER(SEARCH(TextCheck,F6632)))&gt;0</f>
        <v>0</v>
      </c>
      <c r="L6632" s="14"/>
      <c r="M6632" s="14"/>
      <c r="N6632" s="14"/>
      <c r="O6632" s="14"/>
      <c r="P6632" s="14"/>
      <c r="Q6632" s="14"/>
      <c r="R6632" s="14"/>
      <c r="S6632" s="14"/>
      <c r="T6632" s="14"/>
    </row>
    <row r="6633" spans="1:20" ht="15" customHeight="1" x14ac:dyDescent="0.2">
      <c r="A6633" s="5" t="s">
        <v>10702</v>
      </c>
      <c r="B6633" s="5" t="b">
        <v>1</v>
      </c>
      <c r="D6633" s="12" t="s">
        <v>10703</v>
      </c>
      <c r="E6633" s="5" t="s">
        <v>3897</v>
      </c>
      <c r="F6633" s="21" t="s">
        <v>10704</v>
      </c>
      <c r="G6633" s="12" t="s">
        <v>1832</v>
      </c>
      <c r="I6633" s="14"/>
      <c r="J6633" s="20">
        <f t="shared" si="29"/>
        <v>327593</v>
      </c>
      <c r="K6633" s="3" t="b" cm="1">
        <f t="array" ref="K6633">SUMPRODUCT( --ISNUMBER(SEARCH(TextCheck,F6633)))&gt;0</f>
        <v>0</v>
      </c>
      <c r="L6633" s="14"/>
      <c r="M6633" s="14"/>
      <c r="N6633" s="14"/>
      <c r="O6633" s="14"/>
      <c r="P6633" s="14"/>
      <c r="Q6633" s="14"/>
      <c r="R6633" s="14"/>
      <c r="S6633" s="14"/>
      <c r="T6633" s="14"/>
    </row>
    <row r="6634" spans="1:20" ht="15" customHeight="1" x14ac:dyDescent="0.2">
      <c r="A6634" s="5" t="s">
        <v>10702</v>
      </c>
      <c r="D6634" s="12" t="s">
        <v>10703</v>
      </c>
      <c r="E6634" s="14" t="s">
        <v>3488</v>
      </c>
      <c r="F6634" s="21" t="s">
        <v>2267</v>
      </c>
      <c r="G6634" s="12" t="s">
        <v>2192</v>
      </c>
      <c r="I6634" s="14"/>
      <c r="J6634" s="20">
        <f t="shared" si="29"/>
        <v>328238</v>
      </c>
      <c r="K6634" s="3" t="b" cm="1">
        <f t="array" ref="K6634">SUMPRODUCT( --ISNUMBER(SEARCH(TextCheck,F6634)))&gt;0</f>
        <v>0</v>
      </c>
      <c r="L6634" s="14"/>
      <c r="M6634" s="14"/>
      <c r="N6634" s="14"/>
      <c r="O6634" s="14"/>
      <c r="P6634" s="14"/>
      <c r="Q6634" s="14"/>
      <c r="R6634" s="14"/>
      <c r="S6634" s="14"/>
      <c r="T6634" s="14"/>
    </row>
    <row r="6635" spans="1:20" ht="15" customHeight="1" x14ac:dyDescent="0.2">
      <c r="A6635" s="5" t="s">
        <v>10702</v>
      </c>
      <c r="B6635" s="5" t="b">
        <v>1</v>
      </c>
      <c r="D6635" s="12" t="s">
        <v>10703</v>
      </c>
      <c r="E6635" s="14" t="s">
        <v>3491</v>
      </c>
      <c r="F6635" s="21" t="s">
        <v>469</v>
      </c>
      <c r="G6635" s="12" t="s">
        <v>1839</v>
      </c>
      <c r="H6635" s="5" t="s">
        <v>7691</v>
      </c>
      <c r="I6635" s="14"/>
      <c r="J6635" s="20">
        <f t="shared" si="29"/>
        <v>327594</v>
      </c>
      <c r="K6635" s="3" t="b" cm="1">
        <f t="array" ref="K6635">SUMPRODUCT( --ISNUMBER(SEARCH(TextCheck,F6635)))&gt;0</f>
        <v>0</v>
      </c>
      <c r="L6635" s="14"/>
      <c r="M6635" s="14"/>
      <c r="N6635" s="14"/>
      <c r="O6635" s="14"/>
      <c r="P6635" s="14"/>
      <c r="Q6635" s="14"/>
      <c r="R6635" s="14"/>
      <c r="S6635" s="14"/>
      <c r="T6635" s="14"/>
    </row>
    <row r="6636" spans="1:20" ht="15" customHeight="1" x14ac:dyDescent="0.2">
      <c r="A6636" s="5" t="s">
        <v>10702</v>
      </c>
      <c r="D6636" s="12" t="s">
        <v>10703</v>
      </c>
      <c r="E6636" s="14" t="s">
        <v>3491</v>
      </c>
      <c r="F6636" s="21" t="s">
        <v>10705</v>
      </c>
      <c r="G6636" s="12" t="s">
        <v>10507</v>
      </c>
      <c r="H6636" s="5" t="s">
        <v>7691</v>
      </c>
      <c r="I6636" s="14"/>
      <c r="J6636" s="20">
        <f t="shared" si="29"/>
        <v>327595</v>
      </c>
      <c r="K6636" s="3" t="b" cm="1">
        <f t="array" ref="K6636">SUMPRODUCT( --ISNUMBER(SEARCH(TextCheck,F6636)))&gt;0</f>
        <v>0</v>
      </c>
      <c r="L6636" s="14"/>
      <c r="M6636" s="14"/>
      <c r="N6636" s="14"/>
      <c r="O6636" s="14"/>
      <c r="P6636" s="14"/>
      <c r="Q6636" s="14"/>
      <c r="R6636" s="14"/>
      <c r="S6636" s="14"/>
      <c r="T6636" s="14"/>
    </row>
    <row r="6637" spans="1:20" ht="15" customHeight="1" x14ac:dyDescent="0.2">
      <c r="A6637" s="5" t="s">
        <v>10702</v>
      </c>
      <c r="D6637" s="12" t="s">
        <v>10703</v>
      </c>
      <c r="E6637" s="14" t="s">
        <v>3491</v>
      </c>
      <c r="F6637" s="21" t="s">
        <v>10706</v>
      </c>
      <c r="G6637" s="12" t="s">
        <v>9137</v>
      </c>
      <c r="H6637" s="5" t="s">
        <v>7691</v>
      </c>
      <c r="I6637" s="14"/>
      <c r="J6637" s="20">
        <f t="shared" si="29"/>
        <v>327596</v>
      </c>
      <c r="K6637" s="3" t="b" cm="1">
        <f t="array" ref="K6637">SUMPRODUCT( --ISNUMBER(SEARCH(TextCheck,F6637)))&gt;0</f>
        <v>0</v>
      </c>
      <c r="L6637" s="14"/>
      <c r="M6637" s="14"/>
      <c r="N6637" s="14"/>
      <c r="O6637" s="14"/>
      <c r="P6637" s="14"/>
      <c r="Q6637" s="14"/>
      <c r="R6637" s="14"/>
      <c r="S6637" s="14"/>
      <c r="T6637" s="14"/>
    </row>
    <row r="6638" spans="1:20" ht="15" customHeight="1" x14ac:dyDescent="0.2">
      <c r="A6638" s="5" t="s">
        <v>10702</v>
      </c>
      <c r="D6638" s="12" t="s">
        <v>10703</v>
      </c>
      <c r="E6638" s="14" t="s">
        <v>3491</v>
      </c>
      <c r="F6638" s="21" t="s">
        <v>10707</v>
      </c>
      <c r="G6638" s="12" t="s">
        <v>10512</v>
      </c>
      <c r="H6638" s="5" t="s">
        <v>4086</v>
      </c>
      <c r="I6638" s="14"/>
      <c r="J6638" s="20">
        <f t="shared" si="29"/>
        <v>327598</v>
      </c>
      <c r="K6638" s="3" t="b" cm="1">
        <f t="array" ref="K6638">SUMPRODUCT( --ISNUMBER(SEARCH(TextCheck,F6638)))&gt;0</f>
        <v>0</v>
      </c>
      <c r="L6638" s="14"/>
      <c r="M6638" s="14"/>
      <c r="N6638" s="14"/>
      <c r="O6638" s="14"/>
      <c r="P6638" s="14"/>
      <c r="Q6638" s="14"/>
      <c r="R6638" s="14"/>
      <c r="S6638" s="14"/>
      <c r="T6638" s="14"/>
    </row>
    <row r="6639" spans="1:20" ht="15" customHeight="1" x14ac:dyDescent="0.2">
      <c r="A6639" s="5" t="s">
        <v>10702</v>
      </c>
      <c r="D6639" s="12" t="s">
        <v>10703</v>
      </c>
      <c r="E6639" s="14" t="s">
        <v>3491</v>
      </c>
      <c r="F6639" s="21" t="s">
        <v>10708</v>
      </c>
      <c r="G6639" s="12" t="s">
        <v>10514</v>
      </c>
      <c r="I6639" s="14"/>
      <c r="J6639" s="20">
        <f t="shared" si="29"/>
        <v>327599</v>
      </c>
      <c r="K6639" s="3" t="b" cm="1">
        <f t="array" ref="K6639">SUMPRODUCT( --ISNUMBER(SEARCH(TextCheck,F6639)))&gt;0</f>
        <v>0</v>
      </c>
      <c r="L6639" s="14"/>
      <c r="M6639" s="14"/>
      <c r="N6639" s="14"/>
      <c r="O6639" s="14"/>
      <c r="P6639" s="14"/>
      <c r="Q6639" s="14"/>
      <c r="R6639" s="14"/>
      <c r="S6639" s="14"/>
      <c r="T6639" s="14"/>
    </row>
    <row r="6640" spans="1:20" ht="15" customHeight="1" x14ac:dyDescent="0.2">
      <c r="A6640" s="5" t="s">
        <v>10702</v>
      </c>
      <c r="D6640" s="12" t="s">
        <v>10703</v>
      </c>
      <c r="E6640" s="14" t="s">
        <v>3491</v>
      </c>
      <c r="F6640" s="21" t="s">
        <v>10709</v>
      </c>
      <c r="G6640" s="12" t="s">
        <v>5466</v>
      </c>
      <c r="I6640" s="14"/>
      <c r="J6640" s="20">
        <f t="shared" si="29"/>
        <v>327800</v>
      </c>
      <c r="K6640" s="3" t="b" cm="1">
        <f t="array" ref="K6640">SUMPRODUCT( --ISNUMBER(SEARCH(TextCheck,F6640)))&gt;0</f>
        <v>0</v>
      </c>
      <c r="L6640" s="14"/>
      <c r="M6640" s="14"/>
      <c r="N6640" s="14"/>
      <c r="O6640" s="14"/>
      <c r="P6640" s="14"/>
      <c r="Q6640" s="14"/>
      <c r="R6640" s="14"/>
      <c r="S6640" s="14"/>
      <c r="T6640" s="14"/>
    </row>
    <row r="6641" spans="1:20" ht="15" customHeight="1" x14ac:dyDescent="0.2">
      <c r="A6641" s="5" t="s">
        <v>10702</v>
      </c>
      <c r="D6641" s="12" t="s">
        <v>10703</v>
      </c>
      <c r="E6641" s="14" t="s">
        <v>3491</v>
      </c>
      <c r="F6641" s="21" t="s">
        <v>9233</v>
      </c>
      <c r="G6641" s="12" t="s">
        <v>6197</v>
      </c>
      <c r="I6641" s="14"/>
      <c r="J6641" s="20">
        <f t="shared" si="29"/>
        <v>327827</v>
      </c>
      <c r="K6641" s="3" t="b" cm="1">
        <f t="array" ref="K6641">SUMPRODUCT( --ISNUMBER(SEARCH(TextCheck,F6641)))&gt;0</f>
        <v>0</v>
      </c>
      <c r="L6641" s="14"/>
      <c r="M6641" s="14"/>
      <c r="N6641" s="14"/>
      <c r="O6641" s="14"/>
      <c r="P6641" s="14"/>
      <c r="Q6641" s="14"/>
      <c r="R6641" s="14"/>
      <c r="S6641" s="14"/>
      <c r="T6641" s="14"/>
    </row>
    <row r="6642" spans="1:20" ht="15" customHeight="1" x14ac:dyDescent="0.2">
      <c r="A6642" s="5" t="s">
        <v>10702</v>
      </c>
      <c r="B6642" s="5" t="b">
        <v>1</v>
      </c>
      <c r="D6642" s="12" t="s">
        <v>10703</v>
      </c>
      <c r="E6642" s="5" t="s">
        <v>3501</v>
      </c>
      <c r="F6642" s="21" t="s">
        <v>10710</v>
      </c>
      <c r="G6642" s="12" t="s">
        <v>1839</v>
      </c>
      <c r="H6642" s="5" t="s">
        <v>7691</v>
      </c>
      <c r="I6642" s="14"/>
      <c r="J6642" s="20">
        <f t="shared" si="29"/>
        <v>327594</v>
      </c>
      <c r="K6642" s="3" t="b" cm="1">
        <f t="array" ref="K6642">SUMPRODUCT( --ISNUMBER(SEARCH(TextCheck,F6642)))&gt;0</f>
        <v>0</v>
      </c>
      <c r="L6642" s="14"/>
      <c r="M6642" s="14"/>
      <c r="N6642" s="14"/>
      <c r="O6642" s="14"/>
      <c r="P6642" s="14"/>
      <c r="Q6642" s="14"/>
      <c r="R6642" s="14"/>
      <c r="S6642" s="14"/>
      <c r="T6642" s="14"/>
    </row>
    <row r="6643" spans="1:20" ht="15" customHeight="1" x14ac:dyDescent="0.2">
      <c r="A6643" s="5" t="s">
        <v>10702</v>
      </c>
      <c r="B6643" s="5" t="b">
        <v>1</v>
      </c>
      <c r="D6643" s="12" t="s">
        <v>10703</v>
      </c>
      <c r="E6643" s="5" t="s">
        <v>3501</v>
      </c>
      <c r="F6643" s="21" t="s">
        <v>1126</v>
      </c>
      <c r="G6643" s="12" t="s">
        <v>1839</v>
      </c>
      <c r="H6643" s="5" t="s">
        <v>7691</v>
      </c>
      <c r="I6643" s="14"/>
      <c r="J6643" s="20">
        <f t="shared" si="29"/>
        <v>327594</v>
      </c>
      <c r="K6643" s="3" t="b" cm="1">
        <f t="array" ref="K6643">SUMPRODUCT( --ISNUMBER(SEARCH(TextCheck,F6643)))&gt;0</f>
        <v>0</v>
      </c>
      <c r="L6643" s="14"/>
      <c r="M6643" s="14"/>
      <c r="N6643" s="14"/>
      <c r="O6643" s="14"/>
      <c r="P6643" s="14"/>
      <c r="Q6643" s="14"/>
      <c r="R6643" s="14"/>
      <c r="S6643" s="14"/>
      <c r="T6643" s="14"/>
    </row>
    <row r="6644" spans="1:20" ht="15" customHeight="1" x14ac:dyDescent="0.2">
      <c r="A6644" s="5" t="s">
        <v>10702</v>
      </c>
      <c r="D6644" s="12" t="s">
        <v>10703</v>
      </c>
      <c r="E6644" s="5" t="s">
        <v>3501</v>
      </c>
      <c r="F6644" s="21" t="s">
        <v>10711</v>
      </c>
      <c r="G6644" s="12" t="s">
        <v>10507</v>
      </c>
      <c r="H6644" s="5" t="s">
        <v>7691</v>
      </c>
      <c r="I6644" s="14"/>
      <c r="J6644" s="20">
        <f t="shared" si="29"/>
        <v>327595</v>
      </c>
      <c r="K6644" s="3" t="b" cm="1">
        <f t="array" ref="K6644">SUMPRODUCT( --ISNUMBER(SEARCH(TextCheck,F6644)))&gt;0</f>
        <v>0</v>
      </c>
      <c r="L6644" s="14"/>
      <c r="M6644" s="14"/>
      <c r="N6644" s="14"/>
      <c r="O6644" s="14"/>
      <c r="P6644" s="14"/>
      <c r="Q6644" s="14"/>
      <c r="R6644" s="14"/>
      <c r="S6644" s="14"/>
      <c r="T6644" s="14"/>
    </row>
    <row r="6645" spans="1:20" ht="15" customHeight="1" x14ac:dyDescent="0.2">
      <c r="A6645" s="5" t="s">
        <v>10702</v>
      </c>
      <c r="D6645" s="12" t="s">
        <v>10703</v>
      </c>
      <c r="E6645" s="5" t="s">
        <v>3501</v>
      </c>
      <c r="F6645" s="21" t="s">
        <v>10712</v>
      </c>
      <c r="G6645" s="12" t="s">
        <v>9137</v>
      </c>
      <c r="H6645" s="43" t="s">
        <v>1694</v>
      </c>
      <c r="I6645" s="14"/>
      <c r="J6645" s="20">
        <f t="shared" si="29"/>
        <v>327596</v>
      </c>
      <c r="K6645" s="3" t="b" cm="1">
        <f t="array" ref="K6645">SUMPRODUCT( --ISNUMBER(SEARCH(TextCheck,F6645)))&gt;0</f>
        <v>0</v>
      </c>
      <c r="L6645" s="14"/>
      <c r="M6645" s="14"/>
      <c r="N6645" s="14"/>
      <c r="O6645" s="14"/>
      <c r="P6645" s="14"/>
      <c r="Q6645" s="14"/>
      <c r="R6645" s="14"/>
      <c r="S6645" s="14"/>
      <c r="T6645" s="14"/>
    </row>
    <row r="6646" spans="1:20" ht="15" customHeight="1" x14ac:dyDescent="0.2">
      <c r="A6646" s="5" t="s">
        <v>10702</v>
      </c>
      <c r="D6646" s="12" t="s">
        <v>10703</v>
      </c>
      <c r="E6646" s="5" t="s">
        <v>3501</v>
      </c>
      <c r="F6646" s="21" t="s">
        <v>10713</v>
      </c>
      <c r="G6646" s="12" t="s">
        <v>10512</v>
      </c>
      <c r="H6646" s="43" t="s">
        <v>1694</v>
      </c>
      <c r="I6646" s="14"/>
      <c r="J6646" s="20">
        <f t="shared" si="29"/>
        <v>327598</v>
      </c>
      <c r="K6646" s="3" t="b" cm="1">
        <f t="array" ref="K6646">SUMPRODUCT( --ISNUMBER(SEARCH(TextCheck,F6646)))&gt;0</f>
        <v>0</v>
      </c>
      <c r="L6646" s="14"/>
      <c r="M6646" s="14"/>
      <c r="N6646" s="14"/>
      <c r="O6646" s="14"/>
      <c r="P6646" s="14"/>
      <c r="Q6646" s="14"/>
      <c r="R6646" s="14"/>
      <c r="S6646" s="14"/>
      <c r="T6646" s="14"/>
    </row>
    <row r="6647" spans="1:20" ht="15" customHeight="1" x14ac:dyDescent="0.2">
      <c r="A6647" s="5" t="s">
        <v>10702</v>
      </c>
      <c r="D6647" s="12" t="s">
        <v>10703</v>
      </c>
      <c r="E6647" s="5" t="s">
        <v>3501</v>
      </c>
      <c r="F6647" s="21" t="s">
        <v>10714</v>
      </c>
      <c r="G6647" s="12" t="s">
        <v>10514</v>
      </c>
      <c r="H6647" s="43" t="s">
        <v>3849</v>
      </c>
      <c r="I6647" s="14"/>
      <c r="J6647" s="20">
        <f t="shared" si="29"/>
        <v>327599</v>
      </c>
      <c r="K6647" s="3" t="b" cm="1">
        <f t="array" ref="K6647">SUMPRODUCT( --ISNUMBER(SEARCH(TextCheck,F6647)))&gt;0</f>
        <v>0</v>
      </c>
      <c r="L6647" s="14"/>
      <c r="M6647" s="14"/>
      <c r="N6647" s="14"/>
      <c r="O6647" s="14"/>
      <c r="P6647" s="14"/>
      <c r="Q6647" s="14"/>
      <c r="R6647" s="14"/>
      <c r="S6647" s="14"/>
      <c r="T6647" s="14"/>
    </row>
    <row r="6648" spans="1:20" ht="15" customHeight="1" x14ac:dyDescent="0.2">
      <c r="A6648" s="5" t="s">
        <v>10702</v>
      </c>
      <c r="D6648" s="12" t="s">
        <v>10703</v>
      </c>
      <c r="E6648" s="5" t="s">
        <v>3501</v>
      </c>
      <c r="F6648" s="21" t="s">
        <v>10715</v>
      </c>
      <c r="G6648" s="12" t="s">
        <v>1841</v>
      </c>
      <c r="H6648" s="43" t="s">
        <v>3970</v>
      </c>
      <c r="I6648" s="14"/>
      <c r="J6648" s="20">
        <f t="shared" si="29"/>
        <v>327602</v>
      </c>
      <c r="K6648" s="3" t="b" cm="1">
        <f t="array" ref="K6648">SUMPRODUCT( --ISNUMBER(SEARCH(TextCheck,F6648)))&gt;0</f>
        <v>0</v>
      </c>
      <c r="L6648" s="14"/>
      <c r="M6648" s="14"/>
      <c r="N6648" s="14"/>
      <c r="O6648" s="14"/>
      <c r="P6648" s="14"/>
      <c r="Q6648" s="14"/>
      <c r="R6648" s="14"/>
      <c r="S6648" s="14"/>
      <c r="T6648" s="14"/>
    </row>
    <row r="6649" spans="1:20" ht="15" customHeight="1" x14ac:dyDescent="0.2">
      <c r="A6649" s="5" t="s">
        <v>10702</v>
      </c>
      <c r="D6649" s="12" t="s">
        <v>10703</v>
      </c>
      <c r="E6649" s="5" t="s">
        <v>3501</v>
      </c>
      <c r="F6649" s="21" t="s">
        <v>10716</v>
      </c>
      <c r="G6649" s="12" t="s">
        <v>7446</v>
      </c>
      <c r="I6649" s="14"/>
      <c r="J6649" s="20">
        <f t="shared" si="29"/>
        <v>327603</v>
      </c>
      <c r="K6649" s="3" t="b" cm="1">
        <f t="array" ref="K6649">SUMPRODUCT( --ISNUMBER(SEARCH(TextCheck,F6649)))&gt;0</f>
        <v>0</v>
      </c>
      <c r="L6649" s="14"/>
      <c r="M6649" s="14"/>
      <c r="N6649" s="14"/>
      <c r="O6649" s="14"/>
      <c r="P6649" s="14"/>
      <c r="Q6649" s="14"/>
      <c r="R6649" s="14"/>
      <c r="S6649" s="14"/>
      <c r="T6649" s="14"/>
    </row>
    <row r="6650" spans="1:20" ht="15" customHeight="1" x14ac:dyDescent="0.2">
      <c r="A6650" s="5" t="s">
        <v>10702</v>
      </c>
      <c r="B6650" s="5" t="b">
        <v>1</v>
      </c>
      <c r="D6650" s="12" t="s">
        <v>10703</v>
      </c>
      <c r="E6650" s="5" t="s">
        <v>3501</v>
      </c>
      <c r="F6650" s="21" t="s">
        <v>118</v>
      </c>
      <c r="G6650" s="12" t="s">
        <v>10717</v>
      </c>
      <c r="I6650" s="14"/>
      <c r="J6650" s="20">
        <f t="shared" si="29"/>
        <v>327604</v>
      </c>
      <c r="K6650" s="3" t="b" cm="1">
        <f t="array" ref="K6650">SUMPRODUCT( --ISNUMBER(SEARCH(TextCheck,F6650)))&gt;0</f>
        <v>0</v>
      </c>
      <c r="L6650" s="14"/>
      <c r="M6650" s="14"/>
      <c r="N6650" s="14"/>
      <c r="O6650" s="14"/>
      <c r="P6650" s="14"/>
      <c r="Q6650" s="14"/>
      <c r="R6650" s="14"/>
      <c r="S6650" s="14"/>
      <c r="T6650" s="14"/>
    </row>
    <row r="6651" spans="1:20" ht="15" customHeight="1" x14ac:dyDescent="0.2">
      <c r="A6651" s="5" t="s">
        <v>10702</v>
      </c>
      <c r="D6651" s="12" t="s">
        <v>10703</v>
      </c>
      <c r="E6651" s="5" t="s">
        <v>3501</v>
      </c>
      <c r="F6651" s="21" t="s">
        <v>10718</v>
      </c>
      <c r="G6651" s="12" t="s">
        <v>9440</v>
      </c>
      <c r="I6651" s="14"/>
      <c r="J6651" s="20">
        <f t="shared" si="29"/>
        <v>327606</v>
      </c>
      <c r="K6651" s="3" t="b" cm="1">
        <f t="array" ref="K6651">SUMPRODUCT( --ISNUMBER(SEARCH(TextCheck,F6651)))&gt;0</f>
        <v>0</v>
      </c>
      <c r="L6651" s="14"/>
      <c r="M6651" s="14"/>
      <c r="N6651" s="14"/>
      <c r="O6651" s="14"/>
      <c r="P6651" s="14"/>
      <c r="Q6651" s="14"/>
      <c r="R6651" s="14"/>
      <c r="S6651" s="14"/>
      <c r="T6651" s="14"/>
    </row>
    <row r="6652" spans="1:20" ht="15" customHeight="1" x14ac:dyDescent="0.2">
      <c r="A6652" s="5" t="s">
        <v>10702</v>
      </c>
      <c r="D6652" s="12" t="s">
        <v>10703</v>
      </c>
      <c r="E6652" s="5" t="s">
        <v>3501</v>
      </c>
      <c r="F6652" s="21" t="s">
        <v>10250</v>
      </c>
      <c r="G6652" s="12" t="s">
        <v>1843</v>
      </c>
      <c r="I6652" s="14"/>
      <c r="J6652" s="20">
        <f t="shared" si="29"/>
        <v>327607</v>
      </c>
      <c r="K6652" s="3" t="b" cm="1">
        <f t="array" ref="K6652">SUMPRODUCT( --ISNUMBER(SEARCH(TextCheck,F6652)))&gt;0</f>
        <v>0</v>
      </c>
      <c r="L6652" s="14"/>
      <c r="M6652" s="14"/>
      <c r="N6652" s="14"/>
      <c r="O6652" s="14"/>
      <c r="P6652" s="14"/>
      <c r="Q6652" s="14"/>
      <c r="R6652" s="14"/>
      <c r="S6652" s="14"/>
      <c r="T6652" s="14"/>
    </row>
    <row r="6653" spans="1:20" ht="15" customHeight="1" x14ac:dyDescent="0.2">
      <c r="A6653" s="5" t="s">
        <v>10702</v>
      </c>
      <c r="D6653" s="12" t="s">
        <v>10703</v>
      </c>
      <c r="E6653" s="5" t="s">
        <v>3501</v>
      </c>
      <c r="F6653" s="21" t="s">
        <v>10719</v>
      </c>
      <c r="G6653" s="12" t="s">
        <v>5895</v>
      </c>
      <c r="I6653" s="14"/>
      <c r="J6653" s="20">
        <f t="shared" si="29"/>
        <v>327608</v>
      </c>
      <c r="K6653" s="3" t="b" cm="1">
        <f t="array" ref="K6653">SUMPRODUCT( --ISNUMBER(SEARCH(TextCheck,F6653)))&gt;0</f>
        <v>0</v>
      </c>
      <c r="L6653" s="14"/>
      <c r="M6653" s="14"/>
      <c r="N6653" s="14"/>
      <c r="O6653" s="14"/>
      <c r="P6653" s="14"/>
      <c r="Q6653" s="14"/>
      <c r="R6653" s="14"/>
      <c r="S6653" s="14"/>
      <c r="T6653" s="14"/>
    </row>
    <row r="6654" spans="1:20" ht="15" customHeight="1" x14ac:dyDescent="0.2">
      <c r="A6654" s="5" t="s">
        <v>10702</v>
      </c>
      <c r="D6654" s="12" t="s">
        <v>10703</v>
      </c>
      <c r="E6654" s="5" t="s">
        <v>3501</v>
      </c>
      <c r="F6654" s="21" t="s">
        <v>104</v>
      </c>
      <c r="G6654" s="12" t="s">
        <v>10720</v>
      </c>
      <c r="I6654" s="14"/>
      <c r="J6654" s="20">
        <f t="shared" si="29"/>
        <v>327743</v>
      </c>
      <c r="K6654" s="3" t="b" cm="1">
        <f t="array" ref="K6654">SUMPRODUCT( --ISNUMBER(SEARCH(TextCheck,F6654)))&gt;0</f>
        <v>0</v>
      </c>
      <c r="L6654" s="14"/>
      <c r="M6654" s="14"/>
      <c r="N6654" s="14"/>
      <c r="O6654" s="14"/>
      <c r="P6654" s="14"/>
      <c r="Q6654" s="14"/>
      <c r="R6654" s="14"/>
      <c r="S6654" s="14"/>
      <c r="T6654" s="14"/>
    </row>
    <row r="6655" spans="1:20" ht="15" customHeight="1" x14ac:dyDescent="0.2">
      <c r="A6655" s="5" t="s">
        <v>10702</v>
      </c>
      <c r="D6655" s="12" t="s">
        <v>10703</v>
      </c>
      <c r="E6655" s="5" t="s">
        <v>3501</v>
      </c>
      <c r="F6655" s="21" t="s">
        <v>10721</v>
      </c>
      <c r="G6655" s="12" t="s">
        <v>3942</v>
      </c>
      <c r="I6655" s="14"/>
      <c r="J6655" s="20">
        <f t="shared" si="29"/>
        <v>327745</v>
      </c>
      <c r="K6655" s="3" t="b" cm="1">
        <f t="array" ref="K6655">SUMPRODUCT( --ISNUMBER(SEARCH(TextCheck,F6655)))&gt;0</f>
        <v>0</v>
      </c>
      <c r="L6655" s="14"/>
      <c r="M6655" s="14"/>
      <c r="N6655" s="14"/>
      <c r="O6655" s="14"/>
      <c r="P6655" s="14"/>
      <c r="Q6655" s="14"/>
      <c r="R6655" s="14"/>
      <c r="S6655" s="14"/>
      <c r="T6655" s="14"/>
    </row>
    <row r="6656" spans="1:20" ht="15" customHeight="1" x14ac:dyDescent="0.2">
      <c r="A6656" s="5" t="s">
        <v>10702</v>
      </c>
      <c r="B6656" s="5" t="b">
        <v>1</v>
      </c>
      <c r="D6656" s="12" t="s">
        <v>10703</v>
      </c>
      <c r="E6656" s="5" t="s">
        <v>3501</v>
      </c>
      <c r="F6656" s="21" t="s">
        <v>10722</v>
      </c>
      <c r="G6656" s="12" t="s">
        <v>1899</v>
      </c>
      <c r="H6656" s="43" t="s">
        <v>10903</v>
      </c>
      <c r="I6656" s="14"/>
      <c r="J6656" s="20">
        <f t="shared" si="29"/>
        <v>327824</v>
      </c>
      <c r="K6656" s="3" t="b" cm="1">
        <f t="array" ref="K6656">SUMPRODUCT( --ISNUMBER(SEARCH(TextCheck,F6656)))&gt;0</f>
        <v>0</v>
      </c>
      <c r="L6656" s="14"/>
      <c r="M6656" s="14"/>
      <c r="N6656" s="14"/>
      <c r="O6656" s="14"/>
      <c r="P6656" s="14"/>
      <c r="Q6656" s="14"/>
      <c r="R6656" s="14"/>
      <c r="S6656" s="14"/>
      <c r="T6656" s="14"/>
    </row>
    <row r="6657" spans="1:20" ht="15" customHeight="1" x14ac:dyDescent="0.2">
      <c r="A6657" s="5" t="s">
        <v>10702</v>
      </c>
      <c r="D6657" s="12" t="s">
        <v>10703</v>
      </c>
      <c r="E6657" s="5" t="s">
        <v>5738</v>
      </c>
      <c r="F6657" s="21" t="s">
        <v>5375</v>
      </c>
      <c r="G6657" s="12" t="s">
        <v>1839</v>
      </c>
      <c r="H6657" s="5" t="s">
        <v>4997</v>
      </c>
      <c r="I6657" s="14"/>
      <c r="J6657" s="20">
        <f t="shared" si="29"/>
        <v>327594</v>
      </c>
      <c r="K6657" s="3" t="b" cm="1">
        <f t="array" ref="K6657">SUMPRODUCT( --ISNUMBER(SEARCH(TextCheck,F6657)))&gt;0</f>
        <v>0</v>
      </c>
      <c r="L6657" s="14"/>
      <c r="M6657" s="14"/>
      <c r="N6657" s="14"/>
      <c r="O6657" s="14"/>
      <c r="P6657" s="14"/>
      <c r="Q6657" s="14"/>
      <c r="R6657" s="14"/>
      <c r="S6657" s="14"/>
      <c r="T6657" s="14"/>
    </row>
    <row r="6658" spans="1:20" ht="15" customHeight="1" x14ac:dyDescent="0.2">
      <c r="A6658" s="5" t="s">
        <v>10702</v>
      </c>
      <c r="D6658" s="12" t="s">
        <v>10703</v>
      </c>
      <c r="E6658" s="5" t="s">
        <v>5738</v>
      </c>
      <c r="F6658" s="21" t="s">
        <v>10723</v>
      </c>
      <c r="G6658" s="12" t="s">
        <v>9137</v>
      </c>
      <c r="H6658" s="5" t="s">
        <v>4997</v>
      </c>
      <c r="I6658" s="14"/>
      <c r="J6658" s="20">
        <f t="shared" si="29"/>
        <v>327596</v>
      </c>
      <c r="K6658" s="3" t="b" cm="1">
        <f t="array" ref="K6658">SUMPRODUCT( --ISNUMBER(SEARCH(TextCheck,F6658)))&gt;0</f>
        <v>0</v>
      </c>
      <c r="L6658" s="14"/>
      <c r="M6658" s="14"/>
      <c r="N6658" s="14"/>
      <c r="O6658" s="14"/>
      <c r="P6658" s="14"/>
      <c r="Q6658" s="14"/>
      <c r="R6658" s="14"/>
      <c r="S6658" s="14"/>
      <c r="T6658" s="14"/>
    </row>
    <row r="6659" spans="1:20" ht="15" customHeight="1" x14ac:dyDescent="0.2">
      <c r="A6659" s="5" t="s">
        <v>10702</v>
      </c>
      <c r="B6659" s="5" t="b">
        <v>1</v>
      </c>
      <c r="D6659" s="12" t="s">
        <v>10703</v>
      </c>
      <c r="E6659" s="5" t="s">
        <v>5738</v>
      </c>
      <c r="F6659" s="21" t="s">
        <v>10724</v>
      </c>
      <c r="G6659" s="12" t="s">
        <v>10720</v>
      </c>
      <c r="I6659" s="14"/>
      <c r="J6659" s="20">
        <f t="shared" si="29"/>
        <v>327743</v>
      </c>
      <c r="K6659" s="3" t="b" cm="1">
        <f t="array" ref="K6659">SUMPRODUCT( --ISNUMBER(SEARCH(TextCheck,F6659)))&gt;0</f>
        <v>0</v>
      </c>
      <c r="L6659" s="14"/>
      <c r="M6659" s="14"/>
      <c r="N6659" s="14"/>
      <c r="O6659" s="14"/>
      <c r="P6659" s="14"/>
      <c r="Q6659" s="14"/>
      <c r="R6659" s="14"/>
      <c r="S6659" s="14"/>
      <c r="T6659" s="14"/>
    </row>
    <row r="6660" spans="1:20" ht="15" customHeight="1" x14ac:dyDescent="0.2">
      <c r="A6660" s="5" t="s">
        <v>10702</v>
      </c>
      <c r="B6660" s="5" t="b">
        <v>1</v>
      </c>
      <c r="D6660" s="12" t="s">
        <v>10703</v>
      </c>
      <c r="E6660" s="5" t="s">
        <v>5738</v>
      </c>
      <c r="F6660" s="21" t="s">
        <v>10725</v>
      </c>
      <c r="G6660" s="12" t="s">
        <v>9256</v>
      </c>
      <c r="I6660" s="14"/>
      <c r="J6660" s="20">
        <f t="shared" si="29"/>
        <v>327935</v>
      </c>
      <c r="K6660" s="3" t="b" cm="1">
        <f t="array" ref="K6660">SUMPRODUCT( --ISNUMBER(SEARCH(TextCheck,F6660)))&gt;0</f>
        <v>0</v>
      </c>
      <c r="L6660" s="14"/>
      <c r="M6660" s="14"/>
      <c r="N6660" s="14"/>
      <c r="O6660" s="14"/>
      <c r="P6660" s="14"/>
      <c r="Q6660" s="14"/>
      <c r="R6660" s="14"/>
      <c r="S6660" s="14"/>
      <c r="T6660" s="14"/>
    </row>
    <row r="6661" spans="1:20" ht="15" customHeight="1" x14ac:dyDescent="0.2">
      <c r="A6661" s="5" t="s">
        <v>10702</v>
      </c>
      <c r="D6661" s="12" t="s">
        <v>10703</v>
      </c>
      <c r="E6661" s="5" t="s">
        <v>5738</v>
      </c>
      <c r="F6661" s="21" t="s">
        <v>10726</v>
      </c>
      <c r="G6661" s="12" t="s">
        <v>6138</v>
      </c>
      <c r="I6661" s="14"/>
      <c r="J6661" s="20">
        <f t="shared" si="29"/>
        <v>327959</v>
      </c>
      <c r="K6661" s="3" t="b" cm="1">
        <f t="array" ref="K6661">SUMPRODUCT( --ISNUMBER(SEARCH(TextCheck,F6661)))&gt;0</f>
        <v>0</v>
      </c>
      <c r="L6661" s="14"/>
      <c r="M6661" s="14"/>
      <c r="N6661" s="14"/>
      <c r="O6661" s="14"/>
      <c r="P6661" s="14"/>
      <c r="Q6661" s="14"/>
      <c r="R6661" s="14"/>
      <c r="S6661" s="14"/>
      <c r="T6661" s="14"/>
    </row>
    <row r="6662" spans="1:20" ht="15" customHeight="1" x14ac:dyDescent="0.2">
      <c r="A6662" s="5" t="s">
        <v>10702</v>
      </c>
      <c r="B6662" s="5" t="b">
        <v>1</v>
      </c>
      <c r="D6662" s="12" t="s">
        <v>10703</v>
      </c>
      <c r="E6662" s="5" t="s">
        <v>5738</v>
      </c>
      <c r="F6662" s="21" t="s">
        <v>8825</v>
      </c>
      <c r="G6662" s="12" t="s">
        <v>10727</v>
      </c>
      <c r="I6662" s="14"/>
      <c r="J6662" s="20">
        <f t="shared" si="29"/>
        <v>328117</v>
      </c>
      <c r="K6662" s="3" t="b" cm="1">
        <f t="array" ref="K6662">SUMPRODUCT( --ISNUMBER(SEARCH(TextCheck,F6662)))&gt;0</f>
        <v>0</v>
      </c>
      <c r="L6662" s="14"/>
      <c r="M6662" s="14"/>
      <c r="N6662" s="14"/>
      <c r="O6662" s="14"/>
      <c r="P6662" s="14"/>
      <c r="Q6662" s="14"/>
      <c r="R6662" s="14"/>
      <c r="S6662" s="14"/>
      <c r="T6662" s="14"/>
    </row>
    <row r="6663" spans="1:20" ht="15" customHeight="1" x14ac:dyDescent="0.2">
      <c r="A6663" s="5" t="s">
        <v>10702</v>
      </c>
      <c r="D6663" s="12" t="s">
        <v>10703</v>
      </c>
      <c r="E6663" s="5" t="s">
        <v>5738</v>
      </c>
      <c r="F6663" s="21" t="s">
        <v>10728</v>
      </c>
      <c r="G6663" s="12" t="s">
        <v>3706</v>
      </c>
      <c r="I6663" s="14"/>
      <c r="J6663" s="20">
        <f t="shared" si="29"/>
        <v>328119</v>
      </c>
      <c r="K6663" s="3" t="b" cm="1">
        <f t="array" ref="K6663">SUMPRODUCT( --ISNUMBER(SEARCH(TextCheck,F6663)))&gt;0</f>
        <v>0</v>
      </c>
      <c r="L6663" s="14"/>
      <c r="M6663" s="14"/>
      <c r="N6663" s="14"/>
      <c r="O6663" s="14"/>
      <c r="P6663" s="14"/>
      <c r="Q6663" s="14"/>
      <c r="R6663" s="14"/>
      <c r="S6663" s="14"/>
      <c r="T6663" s="14"/>
    </row>
    <row r="6664" spans="1:20" ht="15" customHeight="1" x14ac:dyDescent="0.2">
      <c r="A6664" s="5" t="s">
        <v>10702</v>
      </c>
      <c r="B6664" s="5" t="b">
        <v>1</v>
      </c>
      <c r="D6664" s="12" t="s">
        <v>10703</v>
      </c>
      <c r="E6664" s="5" t="s">
        <v>3609</v>
      </c>
      <c r="F6664" s="21" t="s">
        <v>1126</v>
      </c>
      <c r="G6664" s="12" t="s">
        <v>8609</v>
      </c>
      <c r="I6664" s="14"/>
      <c r="J6664" s="20">
        <f t="shared" si="29"/>
        <v>328103</v>
      </c>
      <c r="K6664" s="3" t="b" cm="1">
        <f t="array" ref="K6664">SUMPRODUCT( --ISNUMBER(SEARCH(TextCheck,F6664)))&gt;0</f>
        <v>0</v>
      </c>
      <c r="L6664" s="14"/>
      <c r="M6664" s="14"/>
      <c r="N6664" s="14"/>
      <c r="O6664" s="14"/>
      <c r="P6664" s="14"/>
      <c r="Q6664" s="14"/>
      <c r="R6664" s="14"/>
      <c r="S6664" s="14"/>
      <c r="T6664" s="14"/>
    </row>
    <row r="6665" spans="1:20" ht="15" customHeight="1" x14ac:dyDescent="0.2">
      <c r="A6665" s="5" t="s">
        <v>10702</v>
      </c>
      <c r="D6665" s="12" t="s">
        <v>10703</v>
      </c>
      <c r="E6665" s="5" t="s">
        <v>5924</v>
      </c>
      <c r="F6665" s="21" t="s">
        <v>10729</v>
      </c>
      <c r="G6665" s="12" t="s">
        <v>10730</v>
      </c>
      <c r="I6665" s="14"/>
      <c r="J6665" s="20">
        <f t="shared" si="29"/>
        <v>327934</v>
      </c>
      <c r="K6665" s="3" t="b" cm="1">
        <f t="array" ref="K6665">SUMPRODUCT( --ISNUMBER(SEARCH(TextCheck,F6665)))&gt;0</f>
        <v>0</v>
      </c>
      <c r="L6665" s="14"/>
      <c r="M6665" s="14"/>
      <c r="N6665" s="14"/>
      <c r="O6665" s="14"/>
      <c r="P6665" s="14"/>
      <c r="Q6665" s="14"/>
      <c r="R6665" s="14"/>
      <c r="S6665" s="14"/>
      <c r="T6665" s="14"/>
    </row>
    <row r="6666" spans="1:20" ht="15" customHeight="1" x14ac:dyDescent="0.2">
      <c r="A6666" s="5" t="s">
        <v>10731</v>
      </c>
      <c r="D6666" s="12" t="s">
        <v>10732</v>
      </c>
      <c r="E6666" s="5" t="s">
        <v>3480</v>
      </c>
      <c r="F6666" s="21" t="s">
        <v>893</v>
      </c>
      <c r="G6666" s="12" t="s">
        <v>4061</v>
      </c>
      <c r="H6666" s="12" t="s">
        <v>97</v>
      </c>
      <c r="I6666" s="14"/>
      <c r="J6666" s="20">
        <f t="shared" si="29"/>
        <v>328014</v>
      </c>
      <c r="K6666" s="3" t="b" cm="1">
        <f t="array" ref="K6666">SUMPRODUCT( --ISNUMBER(SEARCH(TextCheck,F6666)))&gt;0</f>
        <v>0</v>
      </c>
      <c r="L6666" s="14"/>
      <c r="M6666" s="14"/>
      <c r="N6666" s="14"/>
      <c r="O6666" s="14"/>
      <c r="P6666" s="14"/>
      <c r="Q6666" s="14"/>
      <c r="R6666" s="14"/>
      <c r="S6666" s="14"/>
      <c r="T6666" s="14"/>
    </row>
    <row r="6667" spans="1:20" ht="15" customHeight="1" x14ac:dyDescent="0.2">
      <c r="A6667" s="5" t="s">
        <v>10731</v>
      </c>
      <c r="D6667" s="12" t="s">
        <v>10732</v>
      </c>
      <c r="E6667" s="5" t="s">
        <v>3897</v>
      </c>
      <c r="F6667" s="21" t="s">
        <v>2180</v>
      </c>
      <c r="G6667" s="12" t="s">
        <v>2181</v>
      </c>
      <c r="I6667" s="14"/>
      <c r="J6667" s="20">
        <f t="shared" si="29"/>
        <v>328216</v>
      </c>
      <c r="K6667" s="3" t="b" cm="1">
        <f t="array" ref="K6667">SUMPRODUCT( --ISNUMBER(SEARCH(TextCheck,F6667)))&gt;0</f>
        <v>0</v>
      </c>
      <c r="L6667" s="14"/>
      <c r="M6667" s="14"/>
      <c r="N6667" s="14"/>
      <c r="O6667" s="14"/>
      <c r="P6667" s="14"/>
      <c r="Q6667" s="14"/>
      <c r="R6667" s="14"/>
      <c r="S6667" s="14"/>
      <c r="T6667" s="14"/>
    </row>
    <row r="6668" spans="1:20" ht="15" customHeight="1" x14ac:dyDescent="0.2">
      <c r="A6668" s="5" t="s">
        <v>10731</v>
      </c>
      <c r="D6668" s="12" t="s">
        <v>10732</v>
      </c>
      <c r="E6668" s="14" t="s">
        <v>3488</v>
      </c>
      <c r="F6668" s="21" t="s">
        <v>2674</v>
      </c>
      <c r="G6668" s="12" t="s">
        <v>2181</v>
      </c>
      <c r="I6668" s="14"/>
      <c r="J6668" s="20">
        <f t="shared" si="29"/>
        <v>328216</v>
      </c>
      <c r="K6668" s="3" t="b" cm="1">
        <f t="array" ref="K6668">SUMPRODUCT( --ISNUMBER(SEARCH(TextCheck,F6668)))&gt;0</f>
        <v>0</v>
      </c>
      <c r="L6668" s="14"/>
      <c r="M6668" s="14"/>
      <c r="N6668" s="14"/>
      <c r="O6668" s="14"/>
      <c r="P6668" s="14"/>
      <c r="Q6668" s="14"/>
      <c r="R6668" s="14"/>
      <c r="S6668" s="14"/>
      <c r="T6668" s="14"/>
    </row>
    <row r="6669" spans="1:20" ht="15" customHeight="1" x14ac:dyDescent="0.2">
      <c r="A6669" s="5" t="s">
        <v>10731</v>
      </c>
      <c r="D6669" s="12" t="s">
        <v>10732</v>
      </c>
      <c r="E6669" s="14" t="s">
        <v>3491</v>
      </c>
      <c r="F6669" s="21" t="s">
        <v>8662</v>
      </c>
      <c r="G6669" s="12" t="s">
        <v>4391</v>
      </c>
      <c r="I6669" s="14"/>
      <c r="J6669" s="20">
        <f t="shared" si="29"/>
        <v>328165</v>
      </c>
      <c r="K6669" s="3" t="b" cm="1">
        <f t="array" ref="K6669">SUMPRODUCT( --ISNUMBER(SEARCH(TextCheck,F6669)))&gt;0</f>
        <v>0</v>
      </c>
      <c r="L6669" s="14"/>
      <c r="M6669" s="14"/>
      <c r="N6669" s="14"/>
      <c r="O6669" s="14"/>
      <c r="P6669" s="14"/>
      <c r="Q6669" s="14"/>
      <c r="R6669" s="14"/>
      <c r="S6669" s="14"/>
      <c r="T6669" s="14"/>
    </row>
    <row r="6670" spans="1:20" ht="15" customHeight="1" x14ac:dyDescent="0.2">
      <c r="A6670" s="5" t="s">
        <v>10731</v>
      </c>
      <c r="D6670" s="12" t="s">
        <v>10732</v>
      </c>
      <c r="E6670" s="14" t="s">
        <v>3491</v>
      </c>
      <c r="F6670" s="21" t="s">
        <v>10733</v>
      </c>
      <c r="G6670" s="12" t="s">
        <v>4391</v>
      </c>
      <c r="I6670" s="14"/>
      <c r="J6670" s="20">
        <f t="shared" si="29"/>
        <v>328165</v>
      </c>
      <c r="K6670" s="3" t="b" cm="1">
        <f t="array" ref="K6670">SUMPRODUCT( --ISNUMBER(SEARCH(TextCheck,F6670)))&gt;0</f>
        <v>0</v>
      </c>
      <c r="L6670" s="14"/>
      <c r="M6670" s="14"/>
      <c r="N6670" s="14"/>
      <c r="O6670" s="14"/>
      <c r="P6670" s="14"/>
      <c r="Q6670" s="14"/>
      <c r="R6670" s="14"/>
      <c r="S6670" s="14"/>
      <c r="T6670" s="14"/>
    </row>
    <row r="6671" spans="1:20" ht="15" customHeight="1" x14ac:dyDescent="0.2">
      <c r="A6671" s="5" t="s">
        <v>10731</v>
      </c>
      <c r="D6671" s="12" t="s">
        <v>10732</v>
      </c>
      <c r="E6671" s="14" t="s">
        <v>3491</v>
      </c>
      <c r="F6671" s="21" t="s">
        <v>10734</v>
      </c>
      <c r="G6671" s="12" t="s">
        <v>4391</v>
      </c>
      <c r="I6671" s="14"/>
      <c r="J6671" s="20">
        <f t="shared" si="29"/>
        <v>328165</v>
      </c>
      <c r="K6671" s="3" t="b" cm="1">
        <f t="array" ref="K6671">SUMPRODUCT( --ISNUMBER(SEARCH(TextCheck,F6671)))&gt;0</f>
        <v>0</v>
      </c>
      <c r="L6671" s="14"/>
      <c r="M6671" s="14"/>
      <c r="N6671" s="14"/>
      <c r="O6671" s="14"/>
      <c r="P6671" s="14"/>
      <c r="Q6671" s="14"/>
      <c r="R6671" s="14"/>
      <c r="S6671" s="14"/>
      <c r="T6671" s="14"/>
    </row>
    <row r="6672" spans="1:20" ht="15" customHeight="1" x14ac:dyDescent="0.2">
      <c r="A6672" s="5" t="s">
        <v>10731</v>
      </c>
      <c r="D6672" s="12" t="s">
        <v>10732</v>
      </c>
      <c r="E6672" s="14" t="s">
        <v>3491</v>
      </c>
      <c r="F6672" s="21" t="s">
        <v>10735</v>
      </c>
      <c r="G6672" s="12" t="s">
        <v>4391</v>
      </c>
      <c r="I6672" s="14"/>
      <c r="J6672" s="20">
        <f t="shared" si="29"/>
        <v>328165</v>
      </c>
      <c r="K6672" s="3" t="b" cm="1">
        <f t="array" ref="K6672">SUMPRODUCT( --ISNUMBER(SEARCH(TextCheck,F6672)))&gt;0</f>
        <v>0</v>
      </c>
      <c r="L6672" s="14"/>
      <c r="M6672" s="14"/>
      <c r="N6672" s="14"/>
      <c r="O6672" s="14"/>
      <c r="P6672" s="14"/>
      <c r="Q6672" s="14"/>
      <c r="R6672" s="14"/>
      <c r="S6672" s="14"/>
      <c r="T6672" s="14"/>
    </row>
    <row r="6673" spans="1:20" ht="15" customHeight="1" x14ac:dyDescent="0.2">
      <c r="A6673" s="5" t="s">
        <v>10731</v>
      </c>
      <c r="D6673" s="12" t="s">
        <v>10732</v>
      </c>
      <c r="E6673" s="14" t="s">
        <v>3491</v>
      </c>
      <c r="F6673" s="21" t="s">
        <v>10736</v>
      </c>
      <c r="G6673" s="12" t="s">
        <v>4391</v>
      </c>
      <c r="I6673" s="14"/>
      <c r="J6673" s="20">
        <f t="shared" si="29"/>
        <v>328165</v>
      </c>
      <c r="K6673" s="3" t="b" cm="1">
        <f t="array" ref="K6673">SUMPRODUCT( --ISNUMBER(SEARCH(TextCheck,F6673)))&gt;0</f>
        <v>0</v>
      </c>
      <c r="L6673" s="14"/>
      <c r="M6673" s="14"/>
      <c r="N6673" s="14"/>
      <c r="O6673" s="14"/>
      <c r="P6673" s="14"/>
      <c r="Q6673" s="14"/>
      <c r="R6673" s="14"/>
      <c r="S6673" s="14"/>
      <c r="T6673" s="14"/>
    </row>
    <row r="6674" spans="1:20" ht="15" customHeight="1" x14ac:dyDescent="0.2">
      <c r="A6674" s="5" t="s">
        <v>10731</v>
      </c>
      <c r="D6674" s="12" t="s">
        <v>10732</v>
      </c>
      <c r="E6674" s="14" t="s">
        <v>3491</v>
      </c>
      <c r="F6674" s="21" t="s">
        <v>10737</v>
      </c>
      <c r="G6674" s="12" t="s">
        <v>4391</v>
      </c>
      <c r="I6674" s="14"/>
      <c r="J6674" s="20">
        <f t="shared" si="29"/>
        <v>328165</v>
      </c>
      <c r="K6674" s="3" t="b" cm="1">
        <f t="array" ref="K6674">SUMPRODUCT( --ISNUMBER(SEARCH(TextCheck,F6674)))&gt;0</f>
        <v>0</v>
      </c>
      <c r="L6674" s="14"/>
      <c r="M6674" s="14"/>
      <c r="N6674" s="14"/>
      <c r="O6674" s="14"/>
      <c r="P6674" s="14"/>
      <c r="Q6674" s="14"/>
      <c r="R6674" s="14"/>
      <c r="S6674" s="14"/>
      <c r="T6674" s="14"/>
    </row>
    <row r="6675" spans="1:20" ht="15" customHeight="1" x14ac:dyDescent="0.2">
      <c r="A6675" s="5" t="s">
        <v>10731</v>
      </c>
      <c r="D6675" s="12" t="s">
        <v>10732</v>
      </c>
      <c r="E6675" s="14" t="s">
        <v>3491</v>
      </c>
      <c r="F6675" s="21" t="s">
        <v>6426</v>
      </c>
      <c r="G6675" s="12" t="s">
        <v>4391</v>
      </c>
      <c r="I6675" s="14"/>
      <c r="J6675" s="20">
        <f t="shared" si="29"/>
        <v>328165</v>
      </c>
      <c r="K6675" s="3" t="b" cm="1">
        <f t="array" ref="K6675">SUMPRODUCT( --ISNUMBER(SEARCH(TextCheck,F6675)))&gt;0</f>
        <v>0</v>
      </c>
      <c r="L6675" s="14"/>
      <c r="M6675" s="14"/>
      <c r="N6675" s="14"/>
      <c r="O6675" s="14"/>
      <c r="P6675" s="14"/>
      <c r="Q6675" s="14"/>
      <c r="R6675" s="14"/>
      <c r="S6675" s="14"/>
      <c r="T6675" s="14"/>
    </row>
    <row r="6676" spans="1:20" ht="15" customHeight="1" x14ac:dyDescent="0.2">
      <c r="A6676" s="5" t="s">
        <v>10731</v>
      </c>
      <c r="D6676" s="12" t="s">
        <v>10732</v>
      </c>
      <c r="E6676" s="14" t="s">
        <v>3491</v>
      </c>
      <c r="F6676" s="21" t="s">
        <v>10738</v>
      </c>
      <c r="G6676" s="12" t="s">
        <v>4391</v>
      </c>
      <c r="I6676" s="14"/>
      <c r="J6676" s="20">
        <f t="shared" si="29"/>
        <v>328165</v>
      </c>
      <c r="K6676" s="3" t="b" cm="1">
        <f t="array" ref="K6676">SUMPRODUCT( --ISNUMBER(SEARCH(TextCheck,F6676)))&gt;0</f>
        <v>0</v>
      </c>
      <c r="L6676" s="14"/>
      <c r="M6676" s="14"/>
      <c r="N6676" s="14"/>
      <c r="O6676" s="14"/>
      <c r="P6676" s="14"/>
      <c r="Q6676" s="14"/>
      <c r="R6676" s="14"/>
      <c r="S6676" s="14"/>
      <c r="T6676" s="14"/>
    </row>
    <row r="6677" spans="1:20" ht="15" customHeight="1" x14ac:dyDescent="0.2">
      <c r="A6677" s="5" t="s">
        <v>10731</v>
      </c>
      <c r="D6677" s="12" t="s">
        <v>10732</v>
      </c>
      <c r="E6677" s="5" t="s">
        <v>3501</v>
      </c>
      <c r="F6677" s="21" t="s">
        <v>10739</v>
      </c>
      <c r="G6677" s="12" t="s">
        <v>4391</v>
      </c>
      <c r="H6677" s="5" t="s">
        <v>4355</v>
      </c>
      <c r="I6677" s="14"/>
      <c r="J6677" s="20">
        <f t="shared" si="29"/>
        <v>328165</v>
      </c>
      <c r="K6677" s="3" t="b" cm="1">
        <f t="array" ref="K6677">SUMPRODUCT( --ISNUMBER(SEARCH(TextCheck,F6677)))&gt;0</f>
        <v>0</v>
      </c>
      <c r="L6677" s="14"/>
      <c r="M6677" s="14"/>
      <c r="N6677" s="14"/>
      <c r="O6677" s="14"/>
      <c r="P6677" s="14"/>
      <c r="Q6677" s="14"/>
      <c r="R6677" s="14"/>
      <c r="S6677" s="14"/>
      <c r="T6677" s="14"/>
    </row>
    <row r="6678" spans="1:20" ht="15" customHeight="1" x14ac:dyDescent="0.2">
      <c r="A6678" s="5" t="s">
        <v>10731</v>
      </c>
      <c r="D6678" s="12" t="s">
        <v>10732</v>
      </c>
      <c r="E6678" s="5" t="s">
        <v>3501</v>
      </c>
      <c r="F6678" s="21" t="s">
        <v>10740</v>
      </c>
      <c r="G6678" s="12" t="s">
        <v>4391</v>
      </c>
      <c r="I6678" s="14"/>
      <c r="J6678" s="20">
        <f t="shared" si="29"/>
        <v>328165</v>
      </c>
      <c r="K6678" s="3" t="b" cm="1">
        <f t="array" ref="K6678">SUMPRODUCT( --ISNUMBER(SEARCH(TextCheck,F6678)))&gt;0</f>
        <v>0</v>
      </c>
      <c r="L6678" s="14"/>
      <c r="M6678" s="14"/>
      <c r="N6678" s="14"/>
      <c r="O6678" s="14"/>
      <c r="P6678" s="14"/>
      <c r="Q6678" s="14"/>
      <c r="R6678" s="14"/>
      <c r="S6678" s="14"/>
      <c r="T6678" s="14"/>
    </row>
    <row r="6679" spans="1:20" ht="15" customHeight="1" x14ac:dyDescent="0.2">
      <c r="A6679" s="5" t="s">
        <v>10731</v>
      </c>
      <c r="D6679" s="12" t="s">
        <v>10732</v>
      </c>
      <c r="E6679" s="5" t="s">
        <v>3501</v>
      </c>
      <c r="F6679" s="21" t="s">
        <v>6426</v>
      </c>
      <c r="G6679" s="12" t="s">
        <v>4391</v>
      </c>
      <c r="I6679" s="14"/>
      <c r="J6679" s="20">
        <f t="shared" si="29"/>
        <v>328165</v>
      </c>
      <c r="K6679" s="3" t="b" cm="1">
        <f t="array" ref="K6679">SUMPRODUCT( --ISNUMBER(SEARCH(TextCheck,F6679)))&gt;0</f>
        <v>0</v>
      </c>
      <c r="L6679" s="14"/>
      <c r="M6679" s="14"/>
      <c r="N6679" s="14"/>
      <c r="O6679" s="14"/>
      <c r="P6679" s="14"/>
      <c r="Q6679" s="14"/>
      <c r="R6679" s="14"/>
      <c r="S6679" s="14"/>
      <c r="T6679" s="14"/>
    </row>
    <row r="6680" spans="1:20" ht="15" customHeight="1" x14ac:dyDescent="0.2">
      <c r="A6680" s="5" t="s">
        <v>10731</v>
      </c>
      <c r="D6680" s="12" t="s">
        <v>10732</v>
      </c>
      <c r="E6680" s="5" t="s">
        <v>3501</v>
      </c>
      <c r="F6680" s="21" t="s">
        <v>3585</v>
      </c>
      <c r="G6680" s="23" t="s">
        <v>4391</v>
      </c>
      <c r="I6680" s="14"/>
      <c r="J6680" s="20">
        <f t="shared" si="29"/>
        <v>328165</v>
      </c>
      <c r="K6680" s="3" t="b" cm="1">
        <f t="array" ref="K6680">SUMPRODUCT( --ISNUMBER(SEARCH(TextCheck,F6680)))&gt;0</f>
        <v>0</v>
      </c>
      <c r="L6680" s="14"/>
      <c r="M6680" s="14"/>
      <c r="N6680" s="14"/>
      <c r="O6680" s="14"/>
      <c r="P6680" s="14"/>
      <c r="Q6680" s="14"/>
      <c r="R6680" s="14"/>
      <c r="S6680" s="14"/>
      <c r="T6680" s="14"/>
    </row>
    <row r="6681" spans="1:20" ht="15" customHeight="1" x14ac:dyDescent="0.2">
      <c r="A6681" s="5" t="s">
        <v>10731</v>
      </c>
      <c r="B6681" s="5" t="b">
        <v>1</v>
      </c>
      <c r="D6681" s="12" t="s">
        <v>10732</v>
      </c>
      <c r="E6681" s="5" t="s">
        <v>3501</v>
      </c>
      <c r="F6681" s="21" t="s">
        <v>10741</v>
      </c>
      <c r="G6681" s="12" t="s">
        <v>4391</v>
      </c>
      <c r="I6681" s="14"/>
      <c r="J6681" s="20">
        <f t="shared" si="29"/>
        <v>328165</v>
      </c>
      <c r="K6681" s="3" t="b" cm="1">
        <f t="array" ref="K6681">SUMPRODUCT( --ISNUMBER(SEARCH(TextCheck,F6681)))&gt;0</f>
        <v>0</v>
      </c>
      <c r="L6681" s="14"/>
      <c r="M6681" s="14"/>
      <c r="N6681" s="14"/>
      <c r="O6681" s="14"/>
      <c r="P6681" s="14"/>
      <c r="Q6681" s="14"/>
      <c r="R6681" s="14"/>
      <c r="S6681" s="14"/>
      <c r="T6681" s="14"/>
    </row>
    <row r="6682" spans="1:20" ht="15" customHeight="1" x14ac:dyDescent="0.2">
      <c r="A6682" s="5" t="s">
        <v>10731</v>
      </c>
      <c r="D6682" s="12" t="s">
        <v>10732</v>
      </c>
      <c r="E6682" s="5" t="s">
        <v>3501</v>
      </c>
      <c r="F6682" s="21" t="s">
        <v>9084</v>
      </c>
      <c r="G6682" s="12" t="s">
        <v>4391</v>
      </c>
      <c r="I6682" s="14"/>
      <c r="J6682" s="20">
        <f t="shared" si="29"/>
        <v>328165</v>
      </c>
      <c r="K6682" s="3" t="b" cm="1">
        <f t="array" ref="K6682">SUMPRODUCT( --ISNUMBER(SEARCH(TextCheck,F6682)))&gt;0</f>
        <v>0</v>
      </c>
      <c r="L6682" s="14"/>
      <c r="M6682" s="14"/>
      <c r="N6682" s="14"/>
      <c r="O6682" s="14"/>
      <c r="P6682" s="14"/>
      <c r="Q6682" s="14"/>
      <c r="R6682" s="14"/>
      <c r="S6682" s="14"/>
      <c r="T6682" s="14"/>
    </row>
    <row r="6683" spans="1:20" ht="15" customHeight="1" x14ac:dyDescent="0.2">
      <c r="A6683" s="5" t="s">
        <v>10731</v>
      </c>
      <c r="D6683" s="12" t="s">
        <v>10732</v>
      </c>
      <c r="E6683" s="5" t="s">
        <v>3501</v>
      </c>
      <c r="F6683" s="21" t="s">
        <v>10742</v>
      </c>
      <c r="G6683" s="12" t="s">
        <v>4391</v>
      </c>
      <c r="I6683" s="14"/>
      <c r="J6683" s="20">
        <f t="shared" si="29"/>
        <v>328165</v>
      </c>
      <c r="K6683" s="3" t="b" cm="1">
        <f t="array" ref="K6683">SUMPRODUCT( --ISNUMBER(SEARCH(TextCheck,F6683)))&gt;0</f>
        <v>0</v>
      </c>
      <c r="L6683" s="14"/>
      <c r="M6683" s="14"/>
      <c r="N6683" s="14"/>
      <c r="O6683" s="14"/>
      <c r="P6683" s="14"/>
      <c r="Q6683" s="14"/>
      <c r="R6683" s="14"/>
      <c r="S6683" s="14"/>
      <c r="T6683" s="14"/>
    </row>
    <row r="6684" spans="1:20" ht="15" customHeight="1" x14ac:dyDescent="0.2">
      <c r="A6684" s="5" t="s">
        <v>10731</v>
      </c>
      <c r="D6684" s="12" t="s">
        <v>10732</v>
      </c>
      <c r="E6684" s="5" t="s">
        <v>3501</v>
      </c>
      <c r="F6684" s="21" t="s">
        <v>10743</v>
      </c>
      <c r="G6684" s="12" t="s">
        <v>4391</v>
      </c>
      <c r="I6684" s="14"/>
      <c r="J6684" s="20">
        <f t="shared" si="29"/>
        <v>328165</v>
      </c>
      <c r="K6684" s="3" t="b" cm="1">
        <f t="array" ref="K6684">SUMPRODUCT( --ISNUMBER(SEARCH(TextCheck,F6684)))&gt;0</f>
        <v>0</v>
      </c>
      <c r="L6684" s="14"/>
      <c r="M6684" s="14"/>
      <c r="N6684" s="14"/>
      <c r="O6684" s="14"/>
      <c r="P6684" s="14"/>
      <c r="Q6684" s="14"/>
      <c r="R6684" s="14"/>
      <c r="S6684" s="14"/>
      <c r="T6684" s="14"/>
    </row>
    <row r="6685" spans="1:20" ht="15" customHeight="1" x14ac:dyDescent="0.2">
      <c r="A6685" s="5" t="s">
        <v>10731</v>
      </c>
      <c r="B6685" s="5" t="b">
        <v>1</v>
      </c>
      <c r="D6685" s="12" t="s">
        <v>10732</v>
      </c>
      <c r="E6685" s="5" t="s">
        <v>5738</v>
      </c>
      <c r="F6685" s="21" t="s">
        <v>10744</v>
      </c>
      <c r="G6685" s="12" t="s">
        <v>4391</v>
      </c>
      <c r="I6685" s="14"/>
      <c r="J6685" s="20">
        <f t="shared" si="29"/>
        <v>328165</v>
      </c>
      <c r="K6685" s="3" t="b" cm="1">
        <f t="array" ref="K6685">SUMPRODUCT( --ISNUMBER(SEARCH(TextCheck,F6685)))&gt;0</f>
        <v>0</v>
      </c>
      <c r="L6685" s="14"/>
      <c r="M6685" s="14"/>
      <c r="N6685" s="14"/>
      <c r="O6685" s="14"/>
      <c r="P6685" s="14"/>
      <c r="Q6685" s="14"/>
      <c r="R6685" s="14"/>
      <c r="S6685" s="14"/>
      <c r="T6685" s="14"/>
    </row>
    <row r="6686" spans="1:20" ht="15" customHeight="1" x14ac:dyDescent="0.2">
      <c r="A6686" s="5" t="s">
        <v>10731</v>
      </c>
      <c r="D6686" s="12" t="s">
        <v>10732</v>
      </c>
      <c r="E6686" s="5" t="s">
        <v>5738</v>
      </c>
      <c r="F6686" s="21" t="s">
        <v>10745</v>
      </c>
      <c r="G6686" s="12" t="s">
        <v>4391</v>
      </c>
      <c r="I6686" s="14"/>
      <c r="J6686" s="20">
        <f t="shared" si="29"/>
        <v>328165</v>
      </c>
      <c r="K6686" s="3" t="b" cm="1">
        <f t="array" ref="K6686">SUMPRODUCT( --ISNUMBER(SEARCH(TextCheck,F6686)))&gt;0</f>
        <v>0</v>
      </c>
      <c r="L6686" s="14"/>
      <c r="M6686" s="14"/>
      <c r="N6686" s="14"/>
      <c r="O6686" s="14"/>
      <c r="P6686" s="14"/>
      <c r="Q6686" s="14"/>
      <c r="R6686" s="14"/>
      <c r="S6686" s="14"/>
      <c r="T6686" s="14"/>
    </row>
    <row r="6687" spans="1:20" ht="15" customHeight="1" x14ac:dyDescent="0.2">
      <c r="A6687" s="5" t="s">
        <v>10731</v>
      </c>
      <c r="B6687" s="5" t="b">
        <v>1</v>
      </c>
      <c r="D6687" s="12" t="s">
        <v>10732</v>
      </c>
      <c r="E6687" s="5" t="s">
        <v>5738</v>
      </c>
      <c r="F6687" s="21" t="s">
        <v>10746</v>
      </c>
      <c r="G6687" s="12" t="s">
        <v>4391</v>
      </c>
      <c r="H6687" s="5">
        <v>25</v>
      </c>
      <c r="I6687" s="14"/>
      <c r="J6687" s="20">
        <f t="shared" si="29"/>
        <v>328165</v>
      </c>
      <c r="K6687" s="3" t="b" cm="1">
        <f t="array" ref="K6687">SUMPRODUCT( --ISNUMBER(SEARCH(TextCheck,F6687)))&gt;0</f>
        <v>0</v>
      </c>
      <c r="L6687" s="14"/>
      <c r="M6687" s="14"/>
      <c r="N6687" s="14"/>
      <c r="O6687" s="14"/>
      <c r="P6687" s="14"/>
      <c r="Q6687" s="14"/>
      <c r="R6687" s="14"/>
      <c r="S6687" s="14"/>
      <c r="T6687" s="14"/>
    </row>
    <row r="6688" spans="1:20" ht="15" customHeight="1" x14ac:dyDescent="0.2">
      <c r="A6688" s="5" t="s">
        <v>10731</v>
      </c>
      <c r="D6688" s="12" t="s">
        <v>10732</v>
      </c>
      <c r="E6688" s="5" t="s">
        <v>5738</v>
      </c>
      <c r="F6688" s="21" t="s">
        <v>10747</v>
      </c>
      <c r="G6688" s="12" t="s">
        <v>6210</v>
      </c>
      <c r="I6688" s="14"/>
      <c r="J6688" s="20">
        <f t="shared" si="29"/>
        <v>328178</v>
      </c>
      <c r="K6688" s="3" t="b" cm="1">
        <f t="array" ref="K6688">SUMPRODUCT( --ISNUMBER(SEARCH(TextCheck,F6688)))&gt;0</f>
        <v>0</v>
      </c>
      <c r="L6688" s="14"/>
      <c r="M6688" s="14"/>
      <c r="N6688" s="14"/>
      <c r="O6688" s="14"/>
      <c r="P6688" s="14"/>
      <c r="Q6688" s="14"/>
      <c r="R6688" s="14"/>
      <c r="S6688" s="14"/>
      <c r="T6688" s="14"/>
    </row>
    <row r="6689" spans="1:20" ht="15" customHeight="1" x14ac:dyDescent="0.2">
      <c r="A6689" s="5" t="s">
        <v>10731</v>
      </c>
      <c r="B6689" s="5" t="b">
        <v>1</v>
      </c>
      <c r="D6689" s="12" t="s">
        <v>10732</v>
      </c>
      <c r="E6689" s="5" t="s">
        <v>5738</v>
      </c>
      <c r="F6689" s="21" t="s">
        <v>10748</v>
      </c>
      <c r="G6689" s="12" t="s">
        <v>6210</v>
      </c>
      <c r="I6689" s="14"/>
      <c r="J6689" s="20">
        <f t="shared" si="29"/>
        <v>328178</v>
      </c>
      <c r="K6689" s="3" t="b" cm="1">
        <f t="array" ref="K6689">SUMPRODUCT( --ISNUMBER(SEARCH(TextCheck,F6689)))&gt;0</f>
        <v>0</v>
      </c>
      <c r="L6689" s="14"/>
      <c r="M6689" s="14"/>
      <c r="N6689" s="14"/>
      <c r="O6689" s="14"/>
      <c r="P6689" s="14"/>
      <c r="Q6689" s="14"/>
      <c r="R6689" s="14"/>
      <c r="S6689" s="14"/>
      <c r="T6689" s="14"/>
    </row>
    <row r="6690" spans="1:20" ht="15" customHeight="1" x14ac:dyDescent="0.2">
      <c r="A6690" s="5" t="s">
        <v>10731</v>
      </c>
      <c r="D6690" s="12" t="s">
        <v>10732</v>
      </c>
      <c r="E6690" s="5" t="s">
        <v>5738</v>
      </c>
      <c r="F6690" s="21" t="s">
        <v>10749</v>
      </c>
      <c r="G6690" s="12" t="s">
        <v>3984</v>
      </c>
      <c r="I6690" s="14"/>
      <c r="J6690" s="20">
        <f t="shared" si="29"/>
        <v>328181</v>
      </c>
      <c r="K6690" s="3" t="b" cm="1">
        <f t="array" ref="K6690">SUMPRODUCT( --ISNUMBER(SEARCH(TextCheck,F6690)))&gt;0</f>
        <v>0</v>
      </c>
      <c r="L6690" s="14"/>
      <c r="M6690" s="14"/>
      <c r="N6690" s="14"/>
      <c r="O6690" s="14"/>
      <c r="P6690" s="14"/>
      <c r="Q6690" s="14"/>
      <c r="R6690" s="14"/>
      <c r="S6690" s="14"/>
      <c r="T6690" s="14"/>
    </row>
    <row r="6691" spans="1:20" ht="15" customHeight="1" x14ac:dyDescent="0.2">
      <c r="A6691" s="5" t="s">
        <v>10731</v>
      </c>
      <c r="D6691" s="12" t="s">
        <v>10732</v>
      </c>
      <c r="E6691" s="5" t="s">
        <v>5738</v>
      </c>
      <c r="F6691" s="21" t="s">
        <v>10750</v>
      </c>
      <c r="G6691" s="12" t="s">
        <v>10751</v>
      </c>
      <c r="I6691" s="14"/>
      <c r="J6691" s="20">
        <f t="shared" si="29"/>
        <v>328250</v>
      </c>
      <c r="K6691" s="3" t="b" cm="1">
        <f t="array" ref="K6691">SUMPRODUCT( --ISNUMBER(SEARCH(TextCheck,F6691)))&gt;0</f>
        <v>0</v>
      </c>
      <c r="L6691" s="14"/>
      <c r="M6691" s="14"/>
      <c r="N6691" s="14"/>
      <c r="O6691" s="14"/>
      <c r="P6691" s="14"/>
      <c r="Q6691" s="14"/>
      <c r="R6691" s="14"/>
      <c r="S6691" s="14"/>
      <c r="T6691" s="14"/>
    </row>
    <row r="6692" spans="1:20" ht="15" customHeight="1" x14ac:dyDescent="0.2">
      <c r="A6692" s="5" t="s">
        <v>10731</v>
      </c>
      <c r="D6692" s="12" t="s">
        <v>10732</v>
      </c>
      <c r="E6692" s="5" t="s">
        <v>3609</v>
      </c>
      <c r="F6692" s="21" t="s">
        <v>10747</v>
      </c>
      <c r="G6692" s="12" t="s">
        <v>6210</v>
      </c>
      <c r="I6692" s="14"/>
      <c r="J6692" s="20">
        <f t="shared" si="29"/>
        <v>328178</v>
      </c>
      <c r="K6692" s="3" t="b" cm="1">
        <f t="array" ref="K6692">SUMPRODUCT( --ISNUMBER(SEARCH(TextCheck,F6692)))&gt;0</f>
        <v>0</v>
      </c>
      <c r="L6692" s="14"/>
      <c r="M6692" s="14"/>
      <c r="N6692" s="14"/>
      <c r="O6692" s="14"/>
      <c r="P6692" s="14"/>
      <c r="Q6692" s="14"/>
      <c r="R6692" s="14"/>
      <c r="S6692" s="14"/>
      <c r="T6692" s="14"/>
    </row>
    <row r="6693" spans="1:20" ht="15" customHeight="1" x14ac:dyDescent="0.2">
      <c r="A6693" s="5" t="s">
        <v>10731</v>
      </c>
      <c r="D6693" s="12" t="s">
        <v>10732</v>
      </c>
      <c r="E6693" s="5" t="s">
        <v>5924</v>
      </c>
      <c r="F6693" s="21" t="s">
        <v>10752</v>
      </c>
      <c r="G6693" s="21" t="s">
        <v>10753</v>
      </c>
      <c r="I6693" s="14"/>
      <c r="J6693" s="20" t="e">
        <f t="shared" si="29"/>
        <v>#VALUE!</v>
      </c>
      <c r="K6693" s="3" t="b" cm="1">
        <f t="array" ref="K6693">SUMPRODUCT( --ISNUMBER(SEARCH(TextCheck,F6693)))&gt;0</f>
        <v>0</v>
      </c>
      <c r="L6693" s="14"/>
      <c r="M6693" s="14"/>
      <c r="N6693" s="14"/>
      <c r="O6693" s="14"/>
      <c r="P6693" s="14"/>
      <c r="Q6693" s="14"/>
      <c r="R6693" s="14"/>
      <c r="S6693" s="14"/>
      <c r="T6693" s="14"/>
    </row>
    <row r="6694" spans="1:20" ht="15" customHeight="1" x14ac:dyDescent="0.2">
      <c r="A6694" s="5" t="s">
        <v>10731</v>
      </c>
      <c r="D6694" s="12" t="s">
        <v>10732</v>
      </c>
      <c r="E6694" s="12" t="s">
        <v>3611</v>
      </c>
      <c r="F6694" s="21" t="s">
        <v>10754</v>
      </c>
      <c r="G6694" s="12" t="s">
        <v>4391</v>
      </c>
      <c r="I6694" s="14"/>
      <c r="J6694" s="20">
        <f t="shared" si="29"/>
        <v>328165</v>
      </c>
      <c r="K6694" s="3" t="b" cm="1">
        <f t="array" ref="K6694">SUMPRODUCT( --ISNUMBER(SEARCH(TextCheck,F6694)))&gt;0</f>
        <v>0</v>
      </c>
      <c r="L6694" s="14"/>
      <c r="M6694" s="14"/>
      <c r="N6694" s="14"/>
      <c r="O6694" s="14"/>
      <c r="P6694" s="14"/>
      <c r="Q6694" s="14"/>
      <c r="R6694" s="14"/>
      <c r="S6694" s="14"/>
      <c r="T6694" s="14"/>
    </row>
    <row r="6695" spans="1:20" ht="15" customHeight="1" x14ac:dyDescent="0.2">
      <c r="A6695" s="5" t="s">
        <v>10731</v>
      </c>
      <c r="D6695" s="12" t="s">
        <v>10732</v>
      </c>
      <c r="E6695" s="5" t="s">
        <v>3614</v>
      </c>
      <c r="F6695" s="21" t="s">
        <v>10755</v>
      </c>
      <c r="G6695" s="12" t="s">
        <v>4391</v>
      </c>
      <c r="I6695" s="14"/>
      <c r="J6695" s="20">
        <f t="shared" si="29"/>
        <v>328165</v>
      </c>
      <c r="K6695" s="3" t="b" cm="1">
        <f t="array" ref="K6695">SUMPRODUCT( --ISNUMBER(SEARCH(TextCheck,F6695)))&gt;0</f>
        <v>0</v>
      </c>
      <c r="L6695" s="14"/>
      <c r="M6695" s="14"/>
      <c r="N6695" s="14"/>
      <c r="O6695" s="14"/>
      <c r="P6695" s="14"/>
      <c r="Q6695" s="14"/>
      <c r="R6695" s="14"/>
      <c r="S6695" s="14"/>
      <c r="T6695" s="14"/>
    </row>
    <row r="6696" spans="1:20" ht="15" customHeight="1" x14ac:dyDescent="0.2">
      <c r="A6696" s="5" t="s">
        <v>10756</v>
      </c>
      <c r="D6696" s="12" t="s">
        <v>10757</v>
      </c>
      <c r="E6696" s="5" t="s">
        <v>3480</v>
      </c>
      <c r="F6696" s="21" t="s">
        <v>490</v>
      </c>
      <c r="G6696" s="12" t="s">
        <v>2192</v>
      </c>
      <c r="H6696" s="12" t="s">
        <v>455</v>
      </c>
      <c r="I6696" s="14"/>
      <c r="J6696" s="20">
        <f t="shared" si="29"/>
        <v>328238</v>
      </c>
      <c r="K6696" s="3" t="b" cm="1">
        <f t="array" ref="K6696">SUMPRODUCT( --ISNUMBER(SEARCH(TextCheck,F6696)))&gt;0</f>
        <v>0</v>
      </c>
      <c r="L6696" s="14"/>
      <c r="M6696" s="14"/>
      <c r="N6696" s="14"/>
      <c r="O6696" s="14"/>
      <c r="P6696" s="14"/>
      <c r="Q6696" s="14"/>
      <c r="R6696" s="14"/>
      <c r="S6696" s="14"/>
      <c r="T6696" s="14"/>
    </row>
    <row r="6697" spans="1:20" ht="15" customHeight="1" x14ac:dyDescent="0.2">
      <c r="A6697" s="5" t="s">
        <v>10756</v>
      </c>
      <c r="D6697" s="12" t="s">
        <v>10757</v>
      </c>
      <c r="E6697" s="5" t="s">
        <v>3897</v>
      </c>
      <c r="F6697" s="21" t="s">
        <v>10758</v>
      </c>
      <c r="G6697" s="12" t="s">
        <v>2192</v>
      </c>
      <c r="I6697" s="14"/>
      <c r="J6697" s="20">
        <f t="shared" si="29"/>
        <v>328238</v>
      </c>
      <c r="K6697" s="3" t="b" cm="1">
        <f t="array" ref="K6697">SUMPRODUCT( --ISNUMBER(SEARCH(TextCheck,F6697)))&gt;0</f>
        <v>0</v>
      </c>
      <c r="L6697" s="14"/>
      <c r="M6697" s="14"/>
      <c r="N6697" s="14"/>
      <c r="O6697" s="14"/>
      <c r="P6697" s="14"/>
      <c r="Q6697" s="14"/>
      <c r="R6697" s="14"/>
      <c r="S6697" s="14"/>
      <c r="T6697" s="14"/>
    </row>
    <row r="6698" spans="1:20" ht="15" customHeight="1" x14ac:dyDescent="0.2">
      <c r="A6698" s="5" t="s">
        <v>10756</v>
      </c>
      <c r="D6698" s="12" t="s">
        <v>10757</v>
      </c>
      <c r="E6698" s="14" t="s">
        <v>3488</v>
      </c>
      <c r="F6698" s="21" t="s">
        <v>10759</v>
      </c>
      <c r="G6698" s="12" t="s">
        <v>2192</v>
      </c>
      <c r="I6698" s="14"/>
      <c r="J6698" s="20">
        <f t="shared" si="29"/>
        <v>328238</v>
      </c>
      <c r="K6698" s="3" t="b" cm="1">
        <f t="array" ref="K6698">SUMPRODUCT( --ISNUMBER(SEARCH(TextCheck,F6698)))&gt;0</f>
        <v>0</v>
      </c>
      <c r="L6698" s="14"/>
      <c r="M6698" s="14"/>
      <c r="N6698" s="14"/>
      <c r="O6698" s="14"/>
      <c r="P6698" s="14"/>
      <c r="Q6698" s="14"/>
      <c r="R6698" s="14"/>
      <c r="S6698" s="14"/>
      <c r="T6698" s="14"/>
    </row>
    <row r="6699" spans="1:20" ht="15" customHeight="1" x14ac:dyDescent="0.2">
      <c r="A6699" s="5" t="s">
        <v>10756</v>
      </c>
      <c r="B6699" s="5" t="b">
        <v>1</v>
      </c>
      <c r="D6699" s="12" t="s">
        <v>10757</v>
      </c>
      <c r="E6699" s="5" t="s">
        <v>3491</v>
      </c>
      <c r="F6699" s="21" t="s">
        <v>10760</v>
      </c>
      <c r="G6699" s="12" t="s">
        <v>3521</v>
      </c>
      <c r="I6699" s="14"/>
      <c r="J6699" s="20">
        <f t="shared" si="29"/>
        <v>328287</v>
      </c>
      <c r="K6699" s="3" t="b" cm="1">
        <f t="array" ref="K6699">SUMPRODUCT( --ISNUMBER(SEARCH(TextCheck,F6699)))&gt;0</f>
        <v>0</v>
      </c>
      <c r="L6699" s="14"/>
      <c r="M6699" s="14"/>
      <c r="N6699" s="14"/>
      <c r="O6699" s="14"/>
      <c r="P6699" s="14"/>
      <c r="Q6699" s="14"/>
      <c r="R6699" s="14"/>
      <c r="S6699" s="14"/>
      <c r="T6699" s="14"/>
    </row>
    <row r="6700" spans="1:20" ht="15" customHeight="1" x14ac:dyDescent="0.2">
      <c r="A6700" s="5" t="s">
        <v>10756</v>
      </c>
      <c r="D6700" s="12" t="s">
        <v>10757</v>
      </c>
      <c r="E6700" s="5" t="s">
        <v>3491</v>
      </c>
      <c r="F6700" s="21" t="s">
        <v>10761</v>
      </c>
      <c r="G6700" s="12" t="s">
        <v>3521</v>
      </c>
      <c r="I6700" s="14"/>
      <c r="J6700" s="20">
        <f t="shared" si="29"/>
        <v>328287</v>
      </c>
      <c r="K6700" s="3" t="b" cm="1">
        <f t="array" ref="K6700">SUMPRODUCT( --ISNUMBER(SEARCH(TextCheck,F6700)))&gt;0</f>
        <v>0</v>
      </c>
      <c r="L6700" s="14"/>
      <c r="M6700" s="14"/>
      <c r="N6700" s="14"/>
      <c r="O6700" s="14"/>
      <c r="P6700" s="14"/>
      <c r="Q6700" s="14"/>
      <c r="R6700" s="14"/>
      <c r="S6700" s="14"/>
      <c r="T6700" s="14"/>
    </row>
    <row r="6701" spans="1:20" ht="15" customHeight="1" x14ac:dyDescent="0.2">
      <c r="A6701" s="5" t="s">
        <v>10756</v>
      </c>
      <c r="D6701" s="12" t="s">
        <v>10757</v>
      </c>
      <c r="E6701" s="5" t="s">
        <v>3491</v>
      </c>
      <c r="F6701" s="21" t="s">
        <v>10762</v>
      </c>
      <c r="G6701" s="12" t="s">
        <v>3521</v>
      </c>
      <c r="I6701" s="14"/>
      <c r="J6701" s="20">
        <f t="shared" si="29"/>
        <v>328287</v>
      </c>
      <c r="K6701" s="3" t="b" cm="1">
        <f t="array" ref="K6701">SUMPRODUCT( --ISNUMBER(SEARCH(TextCheck,F6701)))&gt;0</f>
        <v>0</v>
      </c>
      <c r="L6701" s="14"/>
      <c r="M6701" s="14"/>
      <c r="N6701" s="14"/>
      <c r="O6701" s="14"/>
      <c r="P6701" s="14"/>
      <c r="Q6701" s="14"/>
      <c r="R6701" s="14"/>
      <c r="S6701" s="14"/>
      <c r="T6701" s="14"/>
    </row>
    <row r="6702" spans="1:20" ht="15" customHeight="1" x14ac:dyDescent="0.2">
      <c r="A6702" s="5" t="s">
        <v>10756</v>
      </c>
      <c r="D6702" s="12" t="s">
        <v>10757</v>
      </c>
      <c r="E6702" s="5" t="s">
        <v>3491</v>
      </c>
      <c r="F6702" s="21" t="s">
        <v>10763</v>
      </c>
      <c r="G6702" s="12" t="s">
        <v>3521</v>
      </c>
      <c r="I6702" s="14"/>
      <c r="J6702" s="20">
        <f t="shared" si="29"/>
        <v>328287</v>
      </c>
      <c r="K6702" s="3" t="b" cm="1">
        <f t="array" ref="K6702">SUMPRODUCT( --ISNUMBER(SEARCH(TextCheck,F6702)))&gt;0</f>
        <v>0</v>
      </c>
      <c r="L6702" s="14"/>
      <c r="M6702" s="14"/>
      <c r="N6702" s="14"/>
      <c r="O6702" s="14"/>
      <c r="P6702" s="14"/>
      <c r="Q6702" s="14"/>
      <c r="R6702" s="14"/>
      <c r="S6702" s="14"/>
      <c r="T6702" s="14"/>
    </row>
    <row r="6703" spans="1:20" ht="15" customHeight="1" x14ac:dyDescent="0.2">
      <c r="A6703" s="5" t="s">
        <v>10756</v>
      </c>
      <c r="D6703" s="12" t="s">
        <v>10757</v>
      </c>
      <c r="E6703" s="5" t="s">
        <v>3491</v>
      </c>
      <c r="F6703" s="21" t="s">
        <v>10764</v>
      </c>
      <c r="G6703" s="12" t="s">
        <v>3521</v>
      </c>
      <c r="I6703" s="14"/>
      <c r="J6703" s="20">
        <f t="shared" si="29"/>
        <v>328287</v>
      </c>
      <c r="K6703" s="3" t="b" cm="1">
        <f t="array" ref="K6703">SUMPRODUCT( --ISNUMBER(SEARCH(TextCheck,F6703)))&gt;0</f>
        <v>0</v>
      </c>
      <c r="L6703" s="14"/>
      <c r="M6703" s="14"/>
      <c r="N6703" s="14"/>
      <c r="O6703" s="14"/>
      <c r="P6703" s="14"/>
      <c r="Q6703" s="14"/>
      <c r="R6703" s="14"/>
      <c r="S6703" s="14"/>
      <c r="T6703" s="14"/>
    </row>
    <row r="6704" spans="1:20" ht="15" customHeight="1" x14ac:dyDescent="0.2">
      <c r="A6704" s="5" t="s">
        <v>10756</v>
      </c>
      <c r="D6704" s="12" t="s">
        <v>10757</v>
      </c>
      <c r="E6704" s="5" t="s">
        <v>3491</v>
      </c>
      <c r="F6704" s="21" t="s">
        <v>10765</v>
      </c>
      <c r="G6704" s="12" t="s">
        <v>3521</v>
      </c>
      <c r="I6704" s="14"/>
      <c r="J6704" s="20">
        <f t="shared" si="29"/>
        <v>328287</v>
      </c>
      <c r="K6704" s="3" t="b" cm="1">
        <f t="array" ref="K6704">SUMPRODUCT( --ISNUMBER(SEARCH(TextCheck,F6704)))&gt;0</f>
        <v>0</v>
      </c>
      <c r="L6704" s="14"/>
      <c r="M6704" s="14"/>
      <c r="N6704" s="14"/>
      <c r="O6704" s="14"/>
      <c r="P6704" s="14"/>
      <c r="Q6704" s="14"/>
      <c r="R6704" s="14"/>
      <c r="S6704" s="14"/>
      <c r="T6704" s="14"/>
    </row>
    <row r="6705" spans="1:20" ht="15" customHeight="1" x14ac:dyDescent="0.2">
      <c r="A6705" s="5" t="s">
        <v>10756</v>
      </c>
      <c r="D6705" s="12" t="s">
        <v>10757</v>
      </c>
      <c r="E6705" s="5" t="s">
        <v>3491</v>
      </c>
      <c r="F6705" s="21" t="s">
        <v>10766</v>
      </c>
      <c r="G6705" s="12" t="s">
        <v>3521</v>
      </c>
      <c r="I6705" s="14"/>
      <c r="J6705" s="20">
        <f t="shared" si="29"/>
        <v>328287</v>
      </c>
      <c r="K6705" s="3" t="b" cm="1">
        <f t="array" ref="K6705">SUMPRODUCT( --ISNUMBER(SEARCH(TextCheck,F6705)))&gt;0</f>
        <v>0</v>
      </c>
      <c r="L6705" s="14"/>
      <c r="M6705" s="14"/>
      <c r="N6705" s="14"/>
      <c r="O6705" s="14"/>
      <c r="P6705" s="14"/>
      <c r="Q6705" s="14"/>
      <c r="R6705" s="14"/>
      <c r="S6705" s="14"/>
      <c r="T6705" s="14"/>
    </row>
    <row r="6706" spans="1:20" ht="15" customHeight="1" x14ac:dyDescent="0.2">
      <c r="A6706" s="5" t="s">
        <v>10756</v>
      </c>
      <c r="D6706" s="12" t="s">
        <v>10757</v>
      </c>
      <c r="E6706" s="5" t="s">
        <v>3501</v>
      </c>
      <c r="F6706" s="21" t="s">
        <v>10767</v>
      </c>
      <c r="G6706" s="19" t="s">
        <v>4878</v>
      </c>
      <c r="I6706" s="14"/>
      <c r="J6706" s="20">
        <f t="shared" si="29"/>
        <v>327312</v>
      </c>
      <c r="K6706" s="3" t="b" cm="1">
        <f t="array" ref="K6706">SUMPRODUCT( --ISNUMBER(SEARCH(TextCheck,F6706)))&gt;0</f>
        <v>0</v>
      </c>
      <c r="L6706" s="14"/>
      <c r="M6706" s="14"/>
      <c r="N6706" s="14"/>
      <c r="O6706" s="14"/>
      <c r="P6706" s="14"/>
      <c r="Q6706" s="14"/>
      <c r="R6706" s="14"/>
      <c r="S6706" s="14"/>
      <c r="T6706" s="14"/>
    </row>
    <row r="6707" spans="1:20" ht="15" customHeight="1" x14ac:dyDescent="0.2">
      <c r="A6707" s="5" t="s">
        <v>10756</v>
      </c>
      <c r="D6707" s="12" t="s">
        <v>10757</v>
      </c>
      <c r="E6707" s="5" t="s">
        <v>3501</v>
      </c>
      <c r="F6707" s="21" t="s">
        <v>10768</v>
      </c>
      <c r="G6707" s="19" t="s">
        <v>4878</v>
      </c>
      <c r="I6707" s="14"/>
      <c r="J6707" s="20">
        <f t="shared" si="29"/>
        <v>327312</v>
      </c>
      <c r="K6707" s="3" t="b" cm="1">
        <f t="array" ref="K6707">SUMPRODUCT( --ISNUMBER(SEARCH(TextCheck,F6707)))&gt;0</f>
        <v>0</v>
      </c>
      <c r="L6707" s="14"/>
      <c r="M6707" s="14"/>
      <c r="N6707" s="14"/>
      <c r="O6707" s="14"/>
      <c r="P6707" s="14"/>
      <c r="Q6707" s="14"/>
      <c r="R6707" s="14"/>
      <c r="S6707" s="14"/>
      <c r="T6707" s="14"/>
    </row>
    <row r="6708" spans="1:20" ht="15" customHeight="1" x14ac:dyDescent="0.2">
      <c r="A6708" s="5" t="s">
        <v>10756</v>
      </c>
      <c r="D6708" s="12" t="s">
        <v>10757</v>
      </c>
      <c r="E6708" s="5" t="s">
        <v>3501</v>
      </c>
      <c r="F6708" s="21" t="s">
        <v>10769</v>
      </c>
      <c r="G6708" s="19" t="s">
        <v>4878</v>
      </c>
      <c r="I6708" s="14"/>
      <c r="J6708" s="20">
        <f t="shared" si="29"/>
        <v>327312</v>
      </c>
      <c r="K6708" s="3" t="b" cm="1">
        <f t="array" ref="K6708">SUMPRODUCT( --ISNUMBER(SEARCH(TextCheck,F6708)))&gt;0</f>
        <v>0</v>
      </c>
      <c r="L6708" s="14"/>
      <c r="M6708" s="14"/>
      <c r="N6708" s="14"/>
      <c r="O6708" s="14"/>
      <c r="P6708" s="14"/>
      <c r="Q6708" s="14"/>
      <c r="R6708" s="14"/>
      <c r="S6708" s="14"/>
      <c r="T6708" s="14"/>
    </row>
    <row r="6709" spans="1:20" ht="15" customHeight="1" x14ac:dyDescent="0.2">
      <c r="A6709" s="5" t="s">
        <v>10756</v>
      </c>
      <c r="D6709" s="12" t="s">
        <v>10757</v>
      </c>
      <c r="E6709" s="5" t="s">
        <v>3501</v>
      </c>
      <c r="F6709" s="21" t="s">
        <v>10770</v>
      </c>
      <c r="G6709" s="19" t="s">
        <v>4878</v>
      </c>
      <c r="I6709" s="14"/>
      <c r="J6709" s="20">
        <f t="shared" si="29"/>
        <v>327312</v>
      </c>
      <c r="K6709" s="3" t="b" cm="1">
        <f t="array" ref="K6709">SUMPRODUCT( --ISNUMBER(SEARCH(TextCheck,F6709)))&gt;0</f>
        <v>0</v>
      </c>
      <c r="L6709" s="14"/>
      <c r="M6709" s="14"/>
      <c r="N6709" s="14"/>
      <c r="O6709" s="14"/>
      <c r="P6709" s="14"/>
      <c r="Q6709" s="14"/>
      <c r="R6709" s="14"/>
      <c r="S6709" s="14"/>
      <c r="T6709" s="14"/>
    </row>
    <row r="6710" spans="1:20" ht="15" customHeight="1" x14ac:dyDescent="0.2">
      <c r="A6710" s="5" t="s">
        <v>10756</v>
      </c>
      <c r="B6710" s="5" t="b">
        <v>1</v>
      </c>
      <c r="D6710" s="12" t="s">
        <v>10757</v>
      </c>
      <c r="E6710" s="5" t="s">
        <v>3501</v>
      </c>
      <c r="F6710" s="21" t="s">
        <v>10771</v>
      </c>
      <c r="G6710" s="19" t="s">
        <v>6189</v>
      </c>
      <c r="I6710" s="14"/>
      <c r="J6710" s="20">
        <f t="shared" si="29"/>
        <v>327656</v>
      </c>
      <c r="K6710" s="3" t="b" cm="1">
        <f t="array" ref="K6710">SUMPRODUCT( --ISNUMBER(SEARCH(TextCheck,F6710)))&gt;0</f>
        <v>0</v>
      </c>
      <c r="L6710" s="14"/>
      <c r="M6710" s="14"/>
      <c r="N6710" s="14"/>
      <c r="O6710" s="14"/>
      <c r="P6710" s="14"/>
      <c r="Q6710" s="14"/>
      <c r="R6710" s="14"/>
      <c r="S6710" s="14"/>
      <c r="T6710" s="14"/>
    </row>
    <row r="6711" spans="1:20" ht="15" customHeight="1" x14ac:dyDescent="0.2">
      <c r="A6711" s="5" t="s">
        <v>10756</v>
      </c>
      <c r="D6711" s="12" t="s">
        <v>10757</v>
      </c>
      <c r="E6711" s="5" t="s">
        <v>3501</v>
      </c>
      <c r="F6711" s="21" t="s">
        <v>10772</v>
      </c>
      <c r="G6711" s="19"/>
      <c r="I6711" s="14"/>
      <c r="J6711" s="20" t="e">
        <f t="shared" si="29"/>
        <v>#VALUE!</v>
      </c>
      <c r="K6711" s="3" t="b" cm="1">
        <f t="array" ref="K6711">SUMPRODUCT( --ISNUMBER(SEARCH(TextCheck,F6711)))&gt;0</f>
        <v>0</v>
      </c>
      <c r="L6711" s="14"/>
      <c r="M6711" s="14"/>
      <c r="N6711" s="14"/>
      <c r="O6711" s="14"/>
      <c r="P6711" s="14"/>
      <c r="Q6711" s="14"/>
      <c r="R6711" s="14"/>
      <c r="S6711" s="14"/>
      <c r="T6711" s="14"/>
    </row>
    <row r="6712" spans="1:20" ht="15" customHeight="1" x14ac:dyDescent="0.2">
      <c r="A6712" s="5" t="s">
        <v>10756</v>
      </c>
      <c r="D6712" s="12" t="s">
        <v>10757</v>
      </c>
      <c r="E6712" s="5" t="s">
        <v>3501</v>
      </c>
      <c r="F6712" s="21" t="s">
        <v>10773</v>
      </c>
      <c r="G6712" s="19" t="s">
        <v>1870</v>
      </c>
      <c r="I6712" s="14"/>
      <c r="J6712" s="20">
        <f t="shared" si="29"/>
        <v>327686</v>
      </c>
      <c r="K6712" s="3" t="b" cm="1">
        <f t="array" ref="K6712">SUMPRODUCT( --ISNUMBER(SEARCH(TextCheck,F6712)))&gt;0</f>
        <v>0</v>
      </c>
      <c r="L6712" s="14"/>
      <c r="M6712" s="14"/>
      <c r="N6712" s="14"/>
      <c r="O6712" s="14"/>
      <c r="P6712" s="14"/>
      <c r="Q6712" s="14"/>
      <c r="R6712" s="14"/>
      <c r="S6712" s="14"/>
      <c r="T6712" s="14"/>
    </row>
    <row r="6713" spans="1:20" ht="15" customHeight="1" x14ac:dyDescent="0.2">
      <c r="A6713" s="5" t="s">
        <v>10756</v>
      </c>
      <c r="D6713" s="12" t="s">
        <v>10757</v>
      </c>
      <c r="E6713" s="5" t="s">
        <v>3501</v>
      </c>
      <c r="F6713" s="21" t="s">
        <v>10774</v>
      </c>
      <c r="G6713" s="19" t="s">
        <v>10775</v>
      </c>
      <c r="I6713" s="14"/>
      <c r="J6713" s="20">
        <f t="shared" si="29"/>
        <v>327724</v>
      </c>
      <c r="K6713" s="3" t="b" cm="1">
        <f t="array" ref="K6713">SUMPRODUCT( --ISNUMBER(SEARCH(TextCheck,F6713)))&gt;0</f>
        <v>0</v>
      </c>
      <c r="L6713" s="14"/>
      <c r="M6713" s="14"/>
      <c r="N6713" s="14"/>
      <c r="O6713" s="14"/>
      <c r="P6713" s="14"/>
      <c r="Q6713" s="14"/>
      <c r="R6713" s="14"/>
      <c r="S6713" s="14"/>
      <c r="T6713" s="14"/>
    </row>
    <row r="6714" spans="1:20" ht="15" customHeight="1" x14ac:dyDescent="0.2">
      <c r="A6714" s="5" t="s">
        <v>10756</v>
      </c>
      <c r="D6714" s="12" t="s">
        <v>10757</v>
      </c>
      <c r="E6714" s="5" t="s">
        <v>3501</v>
      </c>
      <c r="F6714" s="21" t="s">
        <v>10776</v>
      </c>
      <c r="G6714" s="19" t="s">
        <v>8141</v>
      </c>
      <c r="I6714" s="14"/>
      <c r="J6714" s="20">
        <f t="shared" si="29"/>
        <v>327799</v>
      </c>
      <c r="K6714" s="3" t="b" cm="1">
        <f t="array" ref="K6714">SUMPRODUCT( --ISNUMBER(SEARCH(TextCheck,F6714)))&gt;0</f>
        <v>0</v>
      </c>
      <c r="L6714" s="14"/>
      <c r="M6714" s="14"/>
      <c r="N6714" s="14"/>
      <c r="O6714" s="14"/>
      <c r="P6714" s="14"/>
      <c r="Q6714" s="14"/>
      <c r="R6714" s="14"/>
      <c r="S6714" s="14"/>
      <c r="T6714" s="14"/>
    </row>
    <row r="6715" spans="1:20" ht="15" customHeight="1" x14ac:dyDescent="0.2">
      <c r="A6715" s="5" t="s">
        <v>10756</v>
      </c>
      <c r="B6715" s="5" t="b">
        <v>1</v>
      </c>
      <c r="D6715" s="12" t="s">
        <v>10757</v>
      </c>
      <c r="E6715" s="5" t="s">
        <v>3501</v>
      </c>
      <c r="F6715" s="21" t="s">
        <v>10777</v>
      </c>
      <c r="G6715" s="19" t="s">
        <v>10778</v>
      </c>
      <c r="I6715" s="14"/>
      <c r="J6715" s="20">
        <f t="shared" ref="J6715:J6792" si="30">DATEVALUE((LEFT(G6715,(LEN(G6715)-4))&amp;(RIGHT(G6715,4)+1000)))</f>
        <v>327897</v>
      </c>
      <c r="K6715" s="3" t="b" cm="1">
        <f t="array" ref="K6715">SUMPRODUCT( --ISNUMBER(SEARCH(TextCheck,F6715)))&gt;0</f>
        <v>0</v>
      </c>
      <c r="L6715" s="14"/>
      <c r="M6715" s="14"/>
      <c r="N6715" s="14"/>
      <c r="O6715" s="14"/>
      <c r="P6715" s="14"/>
      <c r="Q6715" s="14"/>
      <c r="R6715" s="14"/>
      <c r="S6715" s="14"/>
      <c r="T6715" s="14"/>
    </row>
    <row r="6716" spans="1:20" ht="15" customHeight="1" x14ac:dyDescent="0.2">
      <c r="A6716" s="5" t="s">
        <v>10756</v>
      </c>
      <c r="B6716" s="5" t="b">
        <v>1</v>
      </c>
      <c r="D6716" s="12" t="s">
        <v>10757</v>
      </c>
      <c r="E6716" s="5" t="s">
        <v>3501</v>
      </c>
      <c r="F6716" s="21" t="s">
        <v>10391</v>
      </c>
      <c r="G6716" s="19" t="s">
        <v>10530</v>
      </c>
      <c r="I6716" s="14"/>
      <c r="J6716" s="20">
        <f t="shared" si="30"/>
        <v>328044</v>
      </c>
      <c r="K6716" s="3" t="b" cm="1">
        <f t="array" ref="K6716">SUMPRODUCT( --ISNUMBER(SEARCH(TextCheck,F6716)))&gt;0</f>
        <v>0</v>
      </c>
      <c r="L6716" s="14"/>
      <c r="M6716" s="14"/>
      <c r="N6716" s="14"/>
      <c r="O6716" s="14"/>
      <c r="P6716" s="14"/>
      <c r="Q6716" s="14"/>
      <c r="R6716" s="14"/>
      <c r="S6716" s="14"/>
      <c r="T6716" s="14"/>
    </row>
    <row r="6717" spans="1:20" ht="15" customHeight="1" x14ac:dyDescent="0.2">
      <c r="A6717" s="5" t="s">
        <v>10756</v>
      </c>
      <c r="D6717" s="12" t="s">
        <v>10757</v>
      </c>
      <c r="E6717" s="5" t="s">
        <v>3501</v>
      </c>
      <c r="F6717" s="21" t="s">
        <v>10779</v>
      </c>
      <c r="G6717" s="19" t="s">
        <v>4063</v>
      </c>
      <c r="I6717" s="14"/>
      <c r="J6717" s="20">
        <f t="shared" si="30"/>
        <v>328140</v>
      </c>
      <c r="K6717" s="3" t="b" cm="1">
        <f t="array" ref="K6717">SUMPRODUCT( --ISNUMBER(SEARCH(TextCheck,F6717)))&gt;0</f>
        <v>0</v>
      </c>
      <c r="L6717" s="14"/>
      <c r="M6717" s="14"/>
      <c r="N6717" s="14"/>
      <c r="O6717" s="14"/>
      <c r="P6717" s="14"/>
      <c r="Q6717" s="14"/>
      <c r="R6717" s="14"/>
      <c r="S6717" s="14"/>
      <c r="T6717" s="14"/>
    </row>
    <row r="6718" spans="1:20" ht="15" customHeight="1" x14ac:dyDescent="0.2">
      <c r="A6718" s="5" t="s">
        <v>10756</v>
      </c>
      <c r="B6718" s="5" t="b">
        <v>1</v>
      </c>
      <c r="D6718" s="12" t="s">
        <v>10757</v>
      </c>
      <c r="E6718" s="5" t="s">
        <v>5738</v>
      </c>
      <c r="F6718" s="21" t="s">
        <v>10780</v>
      </c>
      <c r="G6718" s="19" t="s">
        <v>3782</v>
      </c>
      <c r="I6718" s="14"/>
      <c r="J6718" s="20">
        <f t="shared" si="30"/>
        <v>327738</v>
      </c>
      <c r="K6718" s="3" t="b" cm="1">
        <f t="array" ref="K6718">SUMPRODUCT( --ISNUMBER(SEARCH(TextCheck,F6718)))&gt;0</f>
        <v>0</v>
      </c>
      <c r="L6718" s="14"/>
      <c r="M6718" s="14"/>
      <c r="N6718" s="14"/>
      <c r="O6718" s="14"/>
      <c r="P6718" s="14"/>
      <c r="Q6718" s="14"/>
      <c r="R6718" s="14"/>
      <c r="S6718" s="14"/>
      <c r="T6718" s="14"/>
    </row>
    <row r="6719" spans="1:20" ht="15" customHeight="1" x14ac:dyDescent="0.2">
      <c r="A6719" s="5" t="s">
        <v>10756</v>
      </c>
      <c r="D6719" s="12" t="s">
        <v>10757</v>
      </c>
      <c r="E6719" s="5" t="s">
        <v>5738</v>
      </c>
      <c r="F6719" s="21" t="s">
        <v>10781</v>
      </c>
      <c r="G6719" s="19" t="s">
        <v>8141</v>
      </c>
      <c r="I6719" s="14"/>
      <c r="J6719" s="20">
        <f t="shared" si="30"/>
        <v>327799</v>
      </c>
      <c r="K6719" s="3" t="b" cm="1">
        <f t="array" ref="K6719">SUMPRODUCT( --ISNUMBER(SEARCH(TextCheck,F6719)))&gt;0</f>
        <v>0</v>
      </c>
      <c r="L6719" s="14"/>
      <c r="M6719" s="14"/>
      <c r="N6719" s="14"/>
      <c r="O6719" s="14"/>
      <c r="P6719" s="14"/>
      <c r="Q6719" s="14"/>
      <c r="R6719" s="14"/>
      <c r="S6719" s="14"/>
      <c r="T6719" s="14"/>
    </row>
    <row r="6720" spans="1:20" ht="15" customHeight="1" x14ac:dyDescent="0.2">
      <c r="A6720" s="5" t="s">
        <v>10756</v>
      </c>
      <c r="D6720" s="12" t="s">
        <v>10757</v>
      </c>
      <c r="E6720" s="5" t="s">
        <v>5738</v>
      </c>
      <c r="F6720" s="21" t="s">
        <v>10782</v>
      </c>
      <c r="G6720" s="19" t="s">
        <v>10778</v>
      </c>
      <c r="I6720" s="14"/>
      <c r="J6720" s="20">
        <f t="shared" si="30"/>
        <v>327897</v>
      </c>
      <c r="K6720" s="3" t="b" cm="1">
        <f t="array" ref="K6720">SUMPRODUCT( --ISNUMBER(SEARCH(TextCheck,F6720)))&gt;0</f>
        <v>0</v>
      </c>
      <c r="L6720" s="14"/>
      <c r="M6720" s="14"/>
      <c r="N6720" s="14"/>
      <c r="O6720" s="14"/>
      <c r="P6720" s="14"/>
      <c r="Q6720" s="14"/>
      <c r="R6720" s="14"/>
      <c r="S6720" s="14"/>
      <c r="T6720" s="14"/>
    </row>
    <row r="6721" spans="1:20" ht="15" customHeight="1" x14ac:dyDescent="0.2">
      <c r="A6721" s="5" t="s">
        <v>10756</v>
      </c>
      <c r="D6721" s="12" t="s">
        <v>10757</v>
      </c>
      <c r="E6721" s="5" t="s">
        <v>5738</v>
      </c>
      <c r="F6721" s="21" t="s">
        <v>10783</v>
      </c>
      <c r="G6721" s="19" t="s">
        <v>4063</v>
      </c>
      <c r="I6721" s="14"/>
      <c r="J6721" s="20">
        <f t="shared" si="30"/>
        <v>328140</v>
      </c>
      <c r="K6721" s="3" t="b" cm="1">
        <f t="array" ref="K6721">SUMPRODUCT( --ISNUMBER(SEARCH(TextCheck,F6721)))&gt;0</f>
        <v>0</v>
      </c>
      <c r="L6721" s="14"/>
      <c r="M6721" s="14"/>
      <c r="N6721" s="14"/>
      <c r="O6721" s="14"/>
      <c r="P6721" s="14"/>
      <c r="Q6721" s="14"/>
      <c r="R6721" s="14"/>
      <c r="S6721" s="14"/>
      <c r="T6721" s="14"/>
    </row>
    <row r="6722" spans="1:20" ht="15" customHeight="1" x14ac:dyDescent="0.2">
      <c r="A6722" s="5" t="s">
        <v>10756</v>
      </c>
      <c r="D6722" s="12" t="s">
        <v>10757</v>
      </c>
      <c r="E6722" s="5" t="s">
        <v>5738</v>
      </c>
      <c r="F6722" s="21" t="s">
        <v>10764</v>
      </c>
      <c r="G6722" s="19" t="s">
        <v>10784</v>
      </c>
      <c r="I6722" s="14"/>
      <c r="J6722" s="20">
        <f t="shared" si="30"/>
        <v>328248</v>
      </c>
      <c r="K6722" s="3" t="b" cm="1">
        <f t="array" ref="K6722">SUMPRODUCT( --ISNUMBER(SEARCH(TextCheck,F6722)))&gt;0</f>
        <v>0</v>
      </c>
      <c r="L6722" s="14"/>
      <c r="M6722" s="14"/>
      <c r="N6722" s="14"/>
      <c r="O6722" s="14"/>
      <c r="P6722" s="14"/>
      <c r="Q6722" s="14"/>
      <c r="R6722" s="14"/>
      <c r="S6722" s="14"/>
      <c r="T6722" s="14"/>
    </row>
    <row r="6723" spans="1:20" ht="15" customHeight="1" x14ac:dyDescent="0.2">
      <c r="A6723" s="5" t="s">
        <v>10756</v>
      </c>
      <c r="D6723" s="12" t="s">
        <v>10757</v>
      </c>
      <c r="E6723" s="5" t="s">
        <v>5738</v>
      </c>
      <c r="F6723" s="21" t="s">
        <v>10762</v>
      </c>
      <c r="G6723" s="19" t="s">
        <v>10784</v>
      </c>
      <c r="I6723" s="14"/>
      <c r="J6723" s="20">
        <f t="shared" si="30"/>
        <v>328248</v>
      </c>
      <c r="K6723" s="3" t="b" cm="1">
        <f t="array" ref="K6723">SUMPRODUCT( --ISNUMBER(SEARCH(TextCheck,F6723)))&gt;0</f>
        <v>0</v>
      </c>
      <c r="L6723" s="14"/>
      <c r="M6723" s="14"/>
      <c r="N6723" s="14"/>
      <c r="O6723" s="14"/>
      <c r="P6723" s="14"/>
      <c r="Q6723" s="14"/>
      <c r="R6723" s="14"/>
      <c r="S6723" s="14"/>
      <c r="T6723" s="14"/>
    </row>
    <row r="6724" spans="1:20" ht="15" customHeight="1" x14ac:dyDescent="0.2">
      <c r="A6724" s="5" t="s">
        <v>10756</v>
      </c>
      <c r="D6724" s="12" t="s">
        <v>10757</v>
      </c>
      <c r="E6724" s="5" t="s">
        <v>5738</v>
      </c>
      <c r="F6724" s="21" t="s">
        <v>10785</v>
      </c>
      <c r="G6724" s="19" t="s">
        <v>3521</v>
      </c>
      <c r="I6724" s="14"/>
      <c r="J6724" s="20">
        <f t="shared" si="30"/>
        <v>328287</v>
      </c>
      <c r="K6724" s="3" t="b" cm="1">
        <f t="array" ref="K6724">SUMPRODUCT( --ISNUMBER(SEARCH(TextCheck,F6724)))&gt;0</f>
        <v>0</v>
      </c>
      <c r="L6724" s="14"/>
      <c r="M6724" s="14"/>
      <c r="N6724" s="14"/>
      <c r="O6724" s="14"/>
      <c r="P6724" s="14"/>
      <c r="Q6724" s="14"/>
      <c r="R6724" s="14"/>
      <c r="S6724" s="14"/>
      <c r="T6724" s="14"/>
    </row>
    <row r="6725" spans="1:20" ht="15" customHeight="1" x14ac:dyDescent="0.2">
      <c r="A6725" s="5" t="s">
        <v>10756</v>
      </c>
      <c r="D6725" s="12" t="s">
        <v>10757</v>
      </c>
      <c r="E6725" s="5" t="s">
        <v>3609</v>
      </c>
      <c r="F6725" s="21" t="s">
        <v>10772</v>
      </c>
      <c r="G6725" s="19" t="s">
        <v>4878</v>
      </c>
      <c r="I6725" s="14"/>
      <c r="J6725" s="20">
        <f t="shared" si="30"/>
        <v>327312</v>
      </c>
      <c r="K6725" s="3" t="b" cm="1">
        <f t="array" ref="K6725">SUMPRODUCT( --ISNUMBER(SEARCH(TextCheck,F6725)))&gt;0</f>
        <v>0</v>
      </c>
      <c r="L6725" s="14"/>
      <c r="M6725" s="14"/>
      <c r="N6725" s="14"/>
      <c r="O6725" s="14"/>
      <c r="P6725" s="14"/>
      <c r="Q6725" s="14"/>
      <c r="R6725" s="14"/>
      <c r="S6725" s="14"/>
      <c r="T6725" s="14"/>
    </row>
    <row r="6726" spans="1:20" ht="15" customHeight="1" x14ac:dyDescent="0.2">
      <c r="A6726" s="5" t="s">
        <v>10756</v>
      </c>
      <c r="D6726" s="12" t="s">
        <v>10757</v>
      </c>
      <c r="E6726" s="5" t="s">
        <v>5924</v>
      </c>
      <c r="F6726" s="21" t="s">
        <v>10786</v>
      </c>
      <c r="G6726" s="19" t="s">
        <v>9685</v>
      </c>
      <c r="I6726" s="14"/>
      <c r="J6726" s="20">
        <f t="shared" si="30"/>
        <v>327761</v>
      </c>
      <c r="K6726" s="3" t="b" cm="1">
        <f t="array" ref="K6726">SUMPRODUCT( --ISNUMBER(SEARCH(TextCheck,F6726)))&gt;0</f>
        <v>0</v>
      </c>
      <c r="L6726" s="14"/>
      <c r="M6726" s="14"/>
      <c r="N6726" s="14"/>
      <c r="O6726" s="14"/>
      <c r="P6726" s="14"/>
      <c r="Q6726" s="14"/>
      <c r="R6726" s="14"/>
      <c r="S6726" s="14"/>
      <c r="T6726" s="14"/>
    </row>
    <row r="6727" spans="1:20" ht="15" customHeight="1" x14ac:dyDescent="0.2">
      <c r="A6727" s="5" t="s">
        <v>10756</v>
      </c>
      <c r="D6727" s="12" t="s">
        <v>10757</v>
      </c>
      <c r="E6727" s="12" t="s">
        <v>3611</v>
      </c>
      <c r="F6727" s="21" t="s">
        <v>10787</v>
      </c>
      <c r="G6727" s="19" t="s">
        <v>1927</v>
      </c>
      <c r="I6727" s="14"/>
      <c r="J6727" s="20">
        <f t="shared" si="30"/>
        <v>327898</v>
      </c>
      <c r="K6727" s="3" t="b" cm="1">
        <f t="array" ref="K6727">SUMPRODUCT( --ISNUMBER(SEARCH(TextCheck,F6727)))&gt;0</f>
        <v>0</v>
      </c>
      <c r="L6727" s="14"/>
      <c r="M6727" s="14"/>
      <c r="N6727" s="14"/>
      <c r="O6727" s="14"/>
      <c r="P6727" s="14"/>
      <c r="Q6727" s="14"/>
      <c r="R6727" s="14"/>
      <c r="S6727" s="14"/>
      <c r="T6727" s="14"/>
    </row>
    <row r="6728" spans="1:20" ht="15" customHeight="1" x14ac:dyDescent="0.2">
      <c r="A6728" s="5" t="s">
        <v>10788</v>
      </c>
      <c r="D6728" s="12" t="s">
        <v>10789</v>
      </c>
      <c r="E6728" s="5" t="s">
        <v>3480</v>
      </c>
      <c r="F6728" s="21" t="s">
        <v>1002</v>
      </c>
      <c r="G6728" s="5" t="s">
        <v>2192</v>
      </c>
      <c r="I6728" s="14"/>
      <c r="J6728" s="20">
        <f t="shared" si="30"/>
        <v>328238</v>
      </c>
      <c r="K6728" s="3" t="b" cm="1">
        <f t="array" ref="K6728">SUMPRODUCT( --ISNUMBER(SEARCH(TextCheck,F6728)))&gt;0</f>
        <v>0</v>
      </c>
      <c r="L6728" s="14"/>
      <c r="M6728" s="14"/>
      <c r="N6728" s="14"/>
      <c r="O6728" s="14"/>
      <c r="P6728" s="14"/>
      <c r="Q6728" s="14"/>
      <c r="R6728" s="14"/>
      <c r="S6728" s="14"/>
      <c r="T6728" s="14"/>
    </row>
    <row r="6729" spans="1:20" ht="15" customHeight="1" x14ac:dyDescent="0.2">
      <c r="A6729" s="5" t="s">
        <v>10788</v>
      </c>
      <c r="D6729" s="12" t="s">
        <v>10789</v>
      </c>
      <c r="E6729" s="5" t="s">
        <v>3897</v>
      </c>
      <c r="F6729" s="21" t="s">
        <v>10790</v>
      </c>
      <c r="G6729" s="19" t="s">
        <v>10791</v>
      </c>
      <c r="I6729" s="14"/>
      <c r="J6729" s="20">
        <f t="shared" si="30"/>
        <v>326703</v>
      </c>
      <c r="K6729" s="3" t="b" cm="1">
        <f t="array" ref="K6729">SUMPRODUCT( --ISNUMBER(SEARCH(TextCheck,F6729)))&gt;0</f>
        <v>0</v>
      </c>
      <c r="L6729" s="14"/>
      <c r="M6729" s="14"/>
      <c r="N6729" s="14"/>
      <c r="O6729" s="14"/>
      <c r="P6729" s="14"/>
      <c r="Q6729" s="14"/>
      <c r="R6729" s="14"/>
      <c r="S6729" s="14"/>
      <c r="T6729" s="14"/>
    </row>
    <row r="6730" spans="1:20" ht="15" customHeight="1" x14ac:dyDescent="0.2">
      <c r="A6730" s="5" t="s">
        <v>10788</v>
      </c>
      <c r="D6730" s="12" t="s">
        <v>10789</v>
      </c>
      <c r="E6730" s="14" t="s">
        <v>3488</v>
      </c>
      <c r="F6730" s="21" t="s">
        <v>10792</v>
      </c>
      <c r="G6730" s="19" t="s">
        <v>1916</v>
      </c>
      <c r="I6730" s="14"/>
      <c r="J6730" s="20">
        <f t="shared" si="30"/>
        <v>327874</v>
      </c>
      <c r="K6730" s="3" t="b" cm="1">
        <f t="array" ref="K6730">SUMPRODUCT( --ISNUMBER(SEARCH(TextCheck,F6730)))&gt;0</f>
        <v>0</v>
      </c>
      <c r="L6730" s="14"/>
      <c r="M6730" s="14"/>
      <c r="N6730" s="14"/>
      <c r="O6730" s="14"/>
      <c r="P6730" s="14"/>
      <c r="Q6730" s="14"/>
      <c r="R6730" s="14"/>
      <c r="S6730" s="14"/>
      <c r="T6730" s="14"/>
    </row>
    <row r="6731" spans="1:20" ht="15" customHeight="1" x14ac:dyDescent="0.2">
      <c r="A6731" s="5" t="s">
        <v>10788</v>
      </c>
      <c r="B6731" s="5"/>
      <c r="C6731" s="5"/>
      <c r="D6731" s="12" t="s">
        <v>10789</v>
      </c>
      <c r="E6731" s="14" t="s">
        <v>3491</v>
      </c>
      <c r="F6731" s="21" t="s">
        <v>10793</v>
      </c>
      <c r="G6731" s="14" t="s">
        <v>3521</v>
      </c>
      <c r="H6731" s="5"/>
      <c r="I6731" s="14"/>
      <c r="J6731" s="20">
        <f t="shared" si="30"/>
        <v>328287</v>
      </c>
      <c r="K6731" s="3" t="b" cm="1">
        <f t="array" ref="K6731">SUMPRODUCT( --ISNUMBER(SEARCH(TextCheck,F6731)))&gt;0</f>
        <v>0</v>
      </c>
      <c r="L6731" s="14"/>
      <c r="M6731" s="14"/>
      <c r="N6731" s="14"/>
      <c r="O6731" s="14"/>
      <c r="P6731" s="14"/>
      <c r="Q6731" s="14"/>
      <c r="R6731" s="14"/>
      <c r="S6731" s="14"/>
      <c r="T6731" s="14"/>
    </row>
    <row r="6732" spans="1:20" ht="15" customHeight="1" x14ac:dyDescent="0.2">
      <c r="A6732" s="5" t="s">
        <v>10788</v>
      </c>
      <c r="D6732" s="12" t="s">
        <v>10789</v>
      </c>
      <c r="E6732" s="14" t="s">
        <v>3491</v>
      </c>
      <c r="F6732" s="21" t="s">
        <v>10794</v>
      </c>
      <c r="G6732" s="19" t="s">
        <v>10791</v>
      </c>
      <c r="I6732" s="14"/>
      <c r="J6732" s="20">
        <f t="shared" si="30"/>
        <v>326703</v>
      </c>
      <c r="K6732" s="3" t="b" cm="1">
        <f t="array" ref="K6732">SUMPRODUCT( --ISNUMBER(SEARCH(TextCheck,F6732)))&gt;0</f>
        <v>0</v>
      </c>
      <c r="L6732" s="14"/>
      <c r="M6732" s="14"/>
      <c r="N6732" s="14"/>
      <c r="O6732" s="14"/>
      <c r="P6732" s="14"/>
      <c r="Q6732" s="14"/>
      <c r="R6732" s="14"/>
      <c r="S6732" s="14"/>
      <c r="T6732" s="14"/>
    </row>
    <row r="6733" spans="1:20" ht="15" customHeight="1" x14ac:dyDescent="0.2">
      <c r="A6733" s="5" t="s">
        <v>10788</v>
      </c>
      <c r="D6733" s="12" t="s">
        <v>10789</v>
      </c>
      <c r="E6733" s="14" t="s">
        <v>3491</v>
      </c>
      <c r="F6733" s="21" t="s">
        <v>10795</v>
      </c>
      <c r="G6733" s="19" t="s">
        <v>8141</v>
      </c>
      <c r="I6733" s="14"/>
      <c r="J6733" s="20">
        <f t="shared" si="30"/>
        <v>327799</v>
      </c>
      <c r="K6733" s="3" t="b" cm="1">
        <f t="array" ref="K6733">SUMPRODUCT( --ISNUMBER(SEARCH(TextCheck,F6733)))&gt;0</f>
        <v>0</v>
      </c>
      <c r="L6733" s="14"/>
      <c r="M6733" s="14"/>
      <c r="N6733" s="14"/>
      <c r="O6733" s="14"/>
      <c r="P6733" s="14"/>
      <c r="Q6733" s="14"/>
      <c r="R6733" s="14"/>
      <c r="S6733" s="14"/>
      <c r="T6733" s="14"/>
    </row>
    <row r="6734" spans="1:20" ht="15" customHeight="1" x14ac:dyDescent="0.2">
      <c r="A6734" s="5" t="s">
        <v>10788</v>
      </c>
      <c r="D6734" s="12" t="s">
        <v>10789</v>
      </c>
      <c r="E6734" s="14" t="s">
        <v>3491</v>
      </c>
      <c r="F6734" s="21" t="s">
        <v>10796</v>
      </c>
      <c r="G6734" s="19" t="s">
        <v>6387</v>
      </c>
      <c r="I6734" s="14"/>
      <c r="J6734" s="20">
        <f t="shared" si="30"/>
        <v>327838</v>
      </c>
      <c r="K6734" s="3" t="b" cm="1">
        <f t="array" ref="K6734">SUMPRODUCT( --ISNUMBER(SEARCH(TextCheck,F6734)))&gt;0</f>
        <v>0</v>
      </c>
      <c r="L6734" s="14"/>
      <c r="M6734" s="14"/>
      <c r="N6734" s="14"/>
      <c r="O6734" s="14"/>
      <c r="P6734" s="14"/>
      <c r="Q6734" s="14"/>
      <c r="R6734" s="14"/>
      <c r="S6734" s="14"/>
      <c r="T6734" s="14"/>
    </row>
    <row r="6735" spans="1:20" ht="15" customHeight="1" x14ac:dyDescent="0.2">
      <c r="A6735" s="5" t="s">
        <v>10788</v>
      </c>
      <c r="D6735" s="12" t="s">
        <v>10789</v>
      </c>
      <c r="E6735" s="14" t="s">
        <v>3491</v>
      </c>
      <c r="F6735" s="21" t="s">
        <v>10797</v>
      </c>
      <c r="G6735" s="19" t="s">
        <v>1916</v>
      </c>
      <c r="I6735" s="14"/>
      <c r="J6735" s="20">
        <f t="shared" si="30"/>
        <v>327874</v>
      </c>
      <c r="K6735" s="3" t="b" cm="1">
        <f t="array" ref="K6735">SUMPRODUCT( --ISNUMBER(SEARCH(TextCheck,F6735)))&gt;0</f>
        <v>0</v>
      </c>
      <c r="L6735" s="14"/>
      <c r="M6735" s="14"/>
      <c r="N6735" s="14"/>
      <c r="O6735" s="14"/>
      <c r="P6735" s="14"/>
      <c r="Q6735" s="14"/>
      <c r="R6735" s="14"/>
      <c r="S6735" s="14"/>
      <c r="T6735" s="14"/>
    </row>
    <row r="6736" spans="1:20" ht="15" customHeight="1" x14ac:dyDescent="0.2">
      <c r="A6736" s="5" t="s">
        <v>10788</v>
      </c>
      <c r="D6736" s="12" t="s">
        <v>10789</v>
      </c>
      <c r="E6736" s="14" t="s">
        <v>3491</v>
      </c>
      <c r="F6736" s="21" t="s">
        <v>7581</v>
      </c>
      <c r="G6736" s="14" t="s">
        <v>10798</v>
      </c>
      <c r="I6736" s="14"/>
      <c r="J6736" s="20">
        <f t="shared" si="30"/>
        <v>328406</v>
      </c>
      <c r="K6736" s="3" t="b" cm="1">
        <f t="array" ref="K6736">SUMPRODUCT( --ISNUMBER(SEARCH(TextCheck,F6736)))&gt;0</f>
        <v>0</v>
      </c>
      <c r="L6736" s="14"/>
      <c r="M6736" s="14"/>
      <c r="N6736" s="14"/>
      <c r="O6736" s="14"/>
      <c r="P6736" s="14"/>
      <c r="Q6736" s="14"/>
      <c r="R6736" s="14"/>
      <c r="S6736" s="14"/>
      <c r="T6736" s="14"/>
    </row>
    <row r="6737" spans="1:20" ht="15" customHeight="1" x14ac:dyDescent="0.2">
      <c r="A6737" s="5" t="s">
        <v>10788</v>
      </c>
      <c r="D6737" s="12" t="s">
        <v>10789</v>
      </c>
      <c r="E6737" s="14" t="s">
        <v>3491</v>
      </c>
      <c r="F6737" s="21" t="s">
        <v>7584</v>
      </c>
      <c r="G6737" s="5" t="s">
        <v>10799</v>
      </c>
      <c r="I6737" s="14"/>
      <c r="J6737" s="20">
        <f t="shared" si="30"/>
        <v>328407</v>
      </c>
      <c r="K6737" s="3" t="b" cm="1">
        <f t="array" ref="K6737">SUMPRODUCT( --ISNUMBER(SEARCH(TextCheck,F6737)))&gt;0</f>
        <v>0</v>
      </c>
      <c r="L6737" s="14"/>
      <c r="M6737" s="14"/>
      <c r="N6737" s="14"/>
      <c r="O6737" s="14"/>
      <c r="P6737" s="14"/>
      <c r="Q6737" s="14"/>
      <c r="R6737" s="14"/>
      <c r="S6737" s="14"/>
      <c r="T6737" s="14"/>
    </row>
    <row r="6738" spans="1:20" ht="15" customHeight="1" x14ac:dyDescent="0.2">
      <c r="A6738" s="5" t="s">
        <v>10788</v>
      </c>
      <c r="B6738" s="5" t="b">
        <v>1</v>
      </c>
      <c r="D6738" s="12" t="s">
        <v>10789</v>
      </c>
      <c r="E6738" s="14" t="s">
        <v>3491</v>
      </c>
      <c r="F6738" s="21" t="s">
        <v>7593</v>
      </c>
      <c r="G6738" s="5" t="s">
        <v>10800</v>
      </c>
      <c r="I6738" s="14"/>
      <c r="J6738" s="20">
        <f t="shared" si="30"/>
        <v>328408</v>
      </c>
      <c r="K6738" s="3" t="b" cm="1">
        <f t="array" ref="K6738">SUMPRODUCT( --ISNUMBER(SEARCH(TextCheck,F6738)))&gt;0</f>
        <v>0</v>
      </c>
      <c r="L6738" s="14"/>
      <c r="M6738" s="14"/>
      <c r="N6738" s="14"/>
      <c r="O6738" s="14"/>
      <c r="P6738" s="14"/>
      <c r="Q6738" s="14"/>
      <c r="R6738" s="14"/>
      <c r="S6738" s="14"/>
      <c r="T6738" s="14"/>
    </row>
    <row r="6739" spans="1:20" ht="15" customHeight="1" x14ac:dyDescent="0.2">
      <c r="A6739" s="5" t="s">
        <v>10788</v>
      </c>
      <c r="B6739" s="5" t="b">
        <v>1</v>
      </c>
      <c r="D6739" s="12" t="s">
        <v>10789</v>
      </c>
      <c r="E6739" s="5" t="s">
        <v>3501</v>
      </c>
      <c r="F6739" s="21" t="s">
        <v>10801</v>
      </c>
      <c r="G6739" s="19" t="s">
        <v>10802</v>
      </c>
      <c r="I6739" s="14"/>
      <c r="J6739" s="20">
        <f t="shared" si="30"/>
        <v>328398</v>
      </c>
      <c r="K6739" s="3" t="b" cm="1">
        <f t="array" ref="K6739">SUMPRODUCT( --ISNUMBER(SEARCH(TextCheck,F6739)))&gt;0</f>
        <v>0</v>
      </c>
      <c r="L6739" s="14"/>
      <c r="M6739" s="14"/>
      <c r="N6739" s="14"/>
      <c r="O6739" s="14"/>
      <c r="P6739" s="14"/>
      <c r="Q6739" s="14"/>
      <c r="R6739" s="14"/>
      <c r="S6739" s="14"/>
      <c r="T6739" s="14"/>
    </row>
    <row r="6740" spans="1:20" ht="15" customHeight="1" x14ac:dyDescent="0.2">
      <c r="A6740" s="5" t="s">
        <v>10788</v>
      </c>
      <c r="B6740" s="5" t="b">
        <v>1</v>
      </c>
      <c r="D6740" s="12" t="s">
        <v>10789</v>
      </c>
      <c r="E6740" s="5" t="s">
        <v>3501</v>
      </c>
      <c r="F6740" s="21" t="s">
        <v>10803</v>
      </c>
      <c r="G6740" s="19"/>
      <c r="I6740" s="14"/>
      <c r="J6740" s="20" t="e">
        <f t="shared" si="30"/>
        <v>#VALUE!</v>
      </c>
      <c r="K6740" s="3" t="b" cm="1">
        <f t="array" ref="K6740">SUMPRODUCT( --ISNUMBER(SEARCH(TextCheck,F6740)))&gt;0</f>
        <v>0</v>
      </c>
      <c r="L6740" s="14"/>
      <c r="M6740" s="14"/>
      <c r="N6740" s="14"/>
      <c r="O6740" s="14"/>
      <c r="P6740" s="14"/>
      <c r="Q6740" s="14"/>
      <c r="R6740" s="14"/>
      <c r="S6740" s="14"/>
      <c r="T6740" s="14"/>
    </row>
    <row r="6741" spans="1:20" ht="15" customHeight="1" x14ac:dyDescent="0.2">
      <c r="A6741" s="5" t="s">
        <v>10788</v>
      </c>
      <c r="D6741" s="12" t="s">
        <v>10789</v>
      </c>
      <c r="E6741" s="5" t="s">
        <v>3501</v>
      </c>
      <c r="F6741" s="21" t="s">
        <v>10804</v>
      </c>
      <c r="G6741" s="19" t="s">
        <v>10805</v>
      </c>
      <c r="I6741" s="14"/>
      <c r="J6741" s="20">
        <f t="shared" si="30"/>
        <v>327877</v>
      </c>
      <c r="K6741" s="3" t="b" cm="1">
        <f t="array" ref="K6741">SUMPRODUCT( --ISNUMBER(SEARCH(TextCheck,F6741)))&gt;0</f>
        <v>0</v>
      </c>
      <c r="L6741" s="14"/>
      <c r="M6741" s="14"/>
      <c r="N6741" s="14"/>
      <c r="O6741" s="14"/>
      <c r="P6741" s="14"/>
      <c r="Q6741" s="14"/>
      <c r="R6741" s="14"/>
      <c r="S6741" s="14"/>
      <c r="T6741" s="14"/>
    </row>
    <row r="6742" spans="1:20" ht="15" customHeight="1" x14ac:dyDescent="0.2">
      <c r="A6742" s="5" t="s">
        <v>10788</v>
      </c>
      <c r="D6742" s="12" t="s">
        <v>10789</v>
      </c>
      <c r="E6742" s="5" t="s">
        <v>3501</v>
      </c>
      <c r="F6742" s="21" t="s">
        <v>10806</v>
      </c>
      <c r="G6742" s="19" t="s">
        <v>18528</v>
      </c>
      <c r="I6742" s="14"/>
      <c r="J6742" s="20">
        <f t="shared" si="30"/>
        <v>327872</v>
      </c>
      <c r="K6742" s="3" t="b" cm="1">
        <f t="array" ref="K6742">SUMPRODUCT( --ISNUMBER(SEARCH(TextCheck,F6742)))&gt;0</f>
        <v>0</v>
      </c>
      <c r="L6742" s="14"/>
      <c r="M6742" s="14"/>
      <c r="N6742" s="14"/>
      <c r="O6742" s="14"/>
      <c r="P6742" s="14"/>
      <c r="Q6742" s="14"/>
      <c r="R6742" s="14"/>
      <c r="S6742" s="14"/>
      <c r="T6742" s="14"/>
    </row>
    <row r="6743" spans="1:20" ht="15" customHeight="1" x14ac:dyDescent="0.2">
      <c r="A6743" s="5" t="s">
        <v>10788</v>
      </c>
      <c r="D6743" s="12" t="s">
        <v>10789</v>
      </c>
      <c r="E6743" s="5" t="s">
        <v>3501</v>
      </c>
      <c r="F6743" s="21" t="s">
        <v>10807</v>
      </c>
      <c r="G6743" s="19" t="s">
        <v>1916</v>
      </c>
      <c r="I6743" s="14"/>
      <c r="J6743" s="20">
        <f t="shared" si="30"/>
        <v>327874</v>
      </c>
      <c r="K6743" s="3" t="b" cm="1">
        <f t="array" ref="K6743">SUMPRODUCT( --ISNUMBER(SEARCH(TextCheck,F6743)))&gt;0</f>
        <v>0</v>
      </c>
      <c r="L6743" s="14"/>
      <c r="M6743" s="14"/>
      <c r="N6743" s="14"/>
      <c r="O6743" s="14"/>
      <c r="P6743" s="14"/>
      <c r="Q6743" s="14"/>
      <c r="R6743" s="14"/>
      <c r="S6743" s="14"/>
      <c r="T6743" s="14"/>
    </row>
    <row r="6744" spans="1:20" ht="15" customHeight="1" x14ac:dyDescent="0.2">
      <c r="A6744" s="5" t="s">
        <v>10788</v>
      </c>
      <c r="D6744" s="12" t="s">
        <v>10789</v>
      </c>
      <c r="E6744" s="5" t="s">
        <v>3501</v>
      </c>
      <c r="F6744" s="21" t="s">
        <v>10808</v>
      </c>
      <c r="G6744" s="19" t="s">
        <v>10809</v>
      </c>
      <c r="I6744" s="14"/>
      <c r="J6744" s="20">
        <f t="shared" si="30"/>
        <v>328214</v>
      </c>
      <c r="K6744" s="3" t="b" cm="1">
        <f t="array" ref="K6744">SUMPRODUCT( --ISNUMBER(SEARCH(TextCheck,F6744)))&gt;0</f>
        <v>0</v>
      </c>
      <c r="L6744" s="14"/>
      <c r="M6744" s="14"/>
      <c r="N6744" s="14"/>
      <c r="O6744" s="14"/>
      <c r="P6744" s="14"/>
      <c r="Q6744" s="14"/>
      <c r="R6744" s="14"/>
      <c r="S6744" s="14"/>
      <c r="T6744" s="14"/>
    </row>
    <row r="6745" spans="1:20" ht="15" customHeight="1" x14ac:dyDescent="0.2">
      <c r="A6745" s="5" t="s">
        <v>10788</v>
      </c>
      <c r="D6745" s="12" t="s">
        <v>10789</v>
      </c>
      <c r="E6745" s="5" t="s">
        <v>3501</v>
      </c>
      <c r="F6745" s="21" t="s">
        <v>10810</v>
      </c>
      <c r="G6745" s="19" t="s">
        <v>10809</v>
      </c>
      <c r="I6745" s="14"/>
      <c r="J6745" s="20">
        <f t="shared" si="30"/>
        <v>328214</v>
      </c>
      <c r="K6745" s="3" t="b" cm="1">
        <f t="array" ref="K6745">SUMPRODUCT( --ISNUMBER(SEARCH(TextCheck,F6745)))&gt;0</f>
        <v>0</v>
      </c>
      <c r="L6745" s="14"/>
      <c r="M6745" s="14"/>
      <c r="N6745" s="14"/>
      <c r="O6745" s="14"/>
      <c r="P6745" s="14"/>
      <c r="Q6745" s="14"/>
      <c r="R6745" s="14"/>
      <c r="S6745" s="14"/>
      <c r="T6745" s="14"/>
    </row>
    <row r="6746" spans="1:20" ht="15" customHeight="1" x14ac:dyDescent="0.2">
      <c r="A6746" s="5" t="s">
        <v>10788</v>
      </c>
      <c r="B6746" s="5" t="b">
        <v>1</v>
      </c>
      <c r="D6746" s="12" t="s">
        <v>10789</v>
      </c>
      <c r="E6746" s="5" t="s">
        <v>3501</v>
      </c>
      <c r="F6746" s="21" t="s">
        <v>8941</v>
      </c>
      <c r="G6746" s="19" t="s">
        <v>10811</v>
      </c>
      <c r="I6746" s="14"/>
      <c r="J6746" s="20">
        <f t="shared" si="30"/>
        <v>328399</v>
      </c>
      <c r="K6746" s="3" t="b" cm="1">
        <f t="array" ref="K6746">SUMPRODUCT( --ISNUMBER(SEARCH(TextCheck,F6746)))&gt;0</f>
        <v>0</v>
      </c>
      <c r="L6746" s="14"/>
      <c r="M6746" s="14"/>
      <c r="N6746" s="14"/>
      <c r="O6746" s="14"/>
      <c r="P6746" s="14"/>
      <c r="Q6746" s="14"/>
      <c r="R6746" s="14"/>
      <c r="S6746" s="14"/>
      <c r="T6746" s="14"/>
    </row>
    <row r="6747" spans="1:20" ht="15" customHeight="1" x14ac:dyDescent="0.2">
      <c r="A6747" s="5" t="s">
        <v>10788</v>
      </c>
      <c r="B6747" s="5" t="b">
        <v>1</v>
      </c>
      <c r="D6747" s="12" t="s">
        <v>10789</v>
      </c>
      <c r="E6747" s="5" t="s">
        <v>5738</v>
      </c>
      <c r="F6747" s="21" t="s">
        <v>10812</v>
      </c>
      <c r="G6747" s="19" t="s">
        <v>1916</v>
      </c>
      <c r="I6747" s="14"/>
      <c r="J6747" s="20">
        <f t="shared" si="30"/>
        <v>327874</v>
      </c>
      <c r="K6747" s="3" t="b" cm="1">
        <f t="array" ref="K6747">SUMPRODUCT( --ISNUMBER(SEARCH(TextCheck,F6747)))&gt;0</f>
        <v>0</v>
      </c>
      <c r="L6747" s="14"/>
      <c r="M6747" s="14"/>
      <c r="N6747" s="14"/>
      <c r="O6747" s="14"/>
      <c r="P6747" s="14"/>
      <c r="Q6747" s="14"/>
      <c r="R6747" s="14"/>
      <c r="S6747" s="14"/>
      <c r="T6747" s="14"/>
    </row>
    <row r="6748" spans="1:20" ht="15" customHeight="1" x14ac:dyDescent="0.2">
      <c r="A6748" s="5" t="s">
        <v>10788</v>
      </c>
      <c r="D6748" s="12" t="s">
        <v>10789</v>
      </c>
      <c r="E6748" s="5" t="s">
        <v>5738</v>
      </c>
      <c r="F6748" s="21" t="s">
        <v>10813</v>
      </c>
      <c r="G6748" s="19" t="s">
        <v>10814</v>
      </c>
      <c r="I6748" s="14"/>
      <c r="J6748" s="20">
        <f t="shared" si="30"/>
        <v>327875</v>
      </c>
      <c r="K6748" s="3" t="b" cm="1">
        <f t="array" ref="K6748">SUMPRODUCT( --ISNUMBER(SEARCH(TextCheck,F6748)))&gt;0</f>
        <v>0</v>
      </c>
      <c r="L6748" s="14"/>
      <c r="M6748" s="14"/>
      <c r="N6748" s="14"/>
      <c r="O6748" s="14"/>
      <c r="P6748" s="14"/>
      <c r="Q6748" s="14"/>
      <c r="R6748" s="14"/>
      <c r="S6748" s="14"/>
      <c r="T6748" s="14"/>
    </row>
    <row r="6749" spans="1:20" ht="15" customHeight="1" x14ac:dyDescent="0.2">
      <c r="A6749" s="5" t="s">
        <v>10788</v>
      </c>
      <c r="B6749" s="5"/>
      <c r="C6749" s="5"/>
      <c r="D6749" s="12" t="s">
        <v>10789</v>
      </c>
      <c r="E6749" s="5" t="s">
        <v>5738</v>
      </c>
      <c r="F6749" s="21" t="s">
        <v>10815</v>
      </c>
      <c r="G6749" s="19" t="s">
        <v>10802</v>
      </c>
      <c r="H6749" s="5"/>
      <c r="I6749" s="14"/>
      <c r="J6749" s="20">
        <f t="shared" si="30"/>
        <v>328398</v>
      </c>
      <c r="K6749" s="3" t="b" cm="1">
        <f t="array" ref="K6749">SUMPRODUCT( --ISNUMBER(SEARCH(TextCheck,F6749)))&gt;0</f>
        <v>0</v>
      </c>
      <c r="L6749" s="14"/>
      <c r="M6749" s="14"/>
      <c r="N6749" s="14"/>
      <c r="O6749" s="14"/>
      <c r="P6749" s="14"/>
      <c r="Q6749" s="14"/>
      <c r="R6749" s="14"/>
      <c r="S6749" s="14"/>
      <c r="T6749" s="14"/>
    </row>
    <row r="6750" spans="1:20" ht="15" customHeight="1" x14ac:dyDescent="0.2">
      <c r="A6750" s="5" t="s">
        <v>10788</v>
      </c>
      <c r="B6750" s="5"/>
      <c r="C6750" s="5"/>
      <c r="D6750" s="12" t="s">
        <v>10789</v>
      </c>
      <c r="E6750" s="5" t="s">
        <v>5738</v>
      </c>
      <c r="F6750" s="21" t="s">
        <v>10816</v>
      </c>
      <c r="G6750" s="19" t="s">
        <v>1919</v>
      </c>
      <c r="H6750" s="5"/>
      <c r="I6750" s="14"/>
      <c r="J6750" s="20">
        <f t="shared" si="30"/>
        <v>327876</v>
      </c>
      <c r="K6750" s="3" t="b" cm="1">
        <f t="array" ref="K6750">SUMPRODUCT( --ISNUMBER(SEARCH(TextCheck,F6750)))&gt;0</f>
        <v>0</v>
      </c>
      <c r="L6750" s="14"/>
      <c r="M6750" s="14"/>
      <c r="N6750" s="14"/>
      <c r="O6750" s="14"/>
      <c r="P6750" s="14"/>
      <c r="Q6750" s="14"/>
      <c r="R6750" s="14"/>
      <c r="S6750" s="14"/>
      <c r="T6750" s="14"/>
    </row>
    <row r="6751" spans="1:20" ht="15" customHeight="1" x14ac:dyDescent="0.2">
      <c r="A6751" s="5" t="s">
        <v>10788</v>
      </c>
      <c r="B6751" s="5" t="b">
        <v>1</v>
      </c>
      <c r="D6751" s="12" t="s">
        <v>10789</v>
      </c>
      <c r="E6751" s="5" t="s">
        <v>5738</v>
      </c>
      <c r="F6751" s="21" t="s">
        <v>10817</v>
      </c>
      <c r="G6751" s="19" t="s">
        <v>10814</v>
      </c>
      <c r="I6751" s="14"/>
      <c r="J6751" s="20">
        <f t="shared" si="30"/>
        <v>327875</v>
      </c>
      <c r="K6751" s="3" t="b" cm="1">
        <f t="array" ref="K6751">SUMPRODUCT( --ISNUMBER(SEARCH(TextCheck,F6751)))&gt;0</f>
        <v>0</v>
      </c>
      <c r="L6751" s="14"/>
      <c r="M6751" s="14"/>
      <c r="N6751" s="14"/>
      <c r="O6751" s="14"/>
      <c r="P6751" s="14"/>
      <c r="Q6751" s="14"/>
      <c r="R6751" s="14"/>
      <c r="S6751" s="14"/>
      <c r="T6751" s="14"/>
    </row>
    <row r="6752" spans="1:20" ht="15" customHeight="1" x14ac:dyDescent="0.2">
      <c r="A6752" s="5" t="s">
        <v>10788</v>
      </c>
      <c r="D6752" s="12" t="s">
        <v>10789</v>
      </c>
      <c r="E6752" s="5" t="s">
        <v>5738</v>
      </c>
      <c r="F6752" s="21" t="s">
        <v>10818</v>
      </c>
      <c r="G6752" s="19" t="s">
        <v>10809</v>
      </c>
      <c r="I6752" s="14"/>
      <c r="J6752" s="20">
        <f t="shared" si="30"/>
        <v>328214</v>
      </c>
      <c r="K6752" s="3" t="b" cm="1">
        <f t="array" ref="K6752">SUMPRODUCT( --ISNUMBER(SEARCH(TextCheck,F6752)))&gt;0</f>
        <v>0</v>
      </c>
      <c r="L6752" s="14"/>
      <c r="M6752" s="14"/>
      <c r="N6752" s="14"/>
      <c r="O6752" s="14"/>
      <c r="P6752" s="14"/>
      <c r="Q6752" s="14"/>
      <c r="R6752" s="14"/>
      <c r="S6752" s="14"/>
      <c r="T6752" s="14"/>
    </row>
    <row r="6753" spans="1:20" ht="15" customHeight="1" x14ac:dyDescent="0.2">
      <c r="A6753" s="5" t="s">
        <v>10788</v>
      </c>
      <c r="D6753" s="12" t="s">
        <v>10789</v>
      </c>
      <c r="E6753" s="5" t="s">
        <v>3609</v>
      </c>
      <c r="F6753" s="21" t="s">
        <v>10819</v>
      </c>
      <c r="G6753" s="19"/>
      <c r="I6753" s="14"/>
      <c r="J6753" s="20" t="e">
        <f t="shared" si="30"/>
        <v>#VALUE!</v>
      </c>
      <c r="K6753" s="3" t="b" cm="1">
        <f t="array" ref="K6753">SUMPRODUCT( --ISNUMBER(SEARCH(TextCheck,F6753)))&gt;0</f>
        <v>0</v>
      </c>
      <c r="L6753" s="14"/>
      <c r="M6753" s="14"/>
      <c r="N6753" s="14"/>
      <c r="O6753" s="14"/>
      <c r="P6753" s="14"/>
      <c r="Q6753" s="14"/>
      <c r="R6753" s="14"/>
      <c r="S6753" s="14"/>
      <c r="T6753" s="14"/>
    </row>
    <row r="6754" spans="1:20" ht="15" customHeight="1" x14ac:dyDescent="0.2">
      <c r="A6754" s="5" t="s">
        <v>10788</v>
      </c>
      <c r="D6754" s="12" t="s">
        <v>10789</v>
      </c>
      <c r="E6754" s="5" t="s">
        <v>5924</v>
      </c>
      <c r="F6754" s="21" t="s">
        <v>10820</v>
      </c>
      <c r="G6754" s="19" t="s">
        <v>10821</v>
      </c>
      <c r="I6754" s="14"/>
      <c r="J6754" s="20">
        <f t="shared" si="30"/>
        <v>326704</v>
      </c>
      <c r="K6754" s="3" t="b" cm="1">
        <f t="array" ref="K6754">SUMPRODUCT( --ISNUMBER(SEARCH(TextCheck,F6754)))&gt;0</f>
        <v>0</v>
      </c>
      <c r="L6754" s="14"/>
      <c r="M6754" s="14"/>
      <c r="N6754" s="14"/>
      <c r="O6754" s="14"/>
      <c r="P6754" s="14"/>
      <c r="Q6754" s="14"/>
      <c r="R6754" s="14"/>
      <c r="S6754" s="14"/>
      <c r="T6754" s="14"/>
    </row>
    <row r="6755" spans="1:20" ht="15" customHeight="1" x14ac:dyDescent="0.2">
      <c r="A6755" s="5" t="s">
        <v>10788</v>
      </c>
      <c r="B6755" s="5" t="b">
        <v>1</v>
      </c>
      <c r="D6755" s="12" t="s">
        <v>10789</v>
      </c>
      <c r="E6755" s="12" t="s">
        <v>3611</v>
      </c>
      <c r="F6755" s="21" t="s">
        <v>10822</v>
      </c>
      <c r="G6755" s="19"/>
      <c r="I6755" s="14"/>
      <c r="J6755" s="20" t="e">
        <f t="shared" si="30"/>
        <v>#VALUE!</v>
      </c>
      <c r="K6755" s="3" t="b" cm="1">
        <f t="array" ref="K6755">SUMPRODUCT( --ISNUMBER(SEARCH(TextCheck,F6755)))&gt;0</f>
        <v>0</v>
      </c>
      <c r="L6755" s="14"/>
      <c r="M6755" s="14"/>
      <c r="N6755" s="14"/>
      <c r="O6755" s="14"/>
      <c r="P6755" s="14"/>
      <c r="Q6755" s="14"/>
      <c r="R6755" s="14"/>
      <c r="S6755" s="14"/>
      <c r="T6755" s="14"/>
    </row>
    <row r="6756" spans="1:20" ht="15" customHeight="1" x14ac:dyDescent="0.2">
      <c r="A6756" s="5" t="s">
        <v>10823</v>
      </c>
      <c r="D6756" s="12" t="s">
        <v>10824</v>
      </c>
      <c r="E6756" s="5" t="s">
        <v>4712</v>
      </c>
      <c r="F6756" s="21" t="s">
        <v>10825</v>
      </c>
      <c r="G6756" s="5" t="s">
        <v>2192</v>
      </c>
      <c r="H6756" s="5" t="s">
        <v>1491</v>
      </c>
      <c r="I6756" s="14"/>
      <c r="J6756" s="20">
        <f t="shared" si="30"/>
        <v>328238</v>
      </c>
      <c r="K6756" s="3" t="b" cm="1">
        <f t="array" ref="K6756">SUMPRODUCT( --ISNUMBER(SEARCH(TextCheck,F6756)))&gt;0</f>
        <v>0</v>
      </c>
      <c r="L6756" s="14"/>
      <c r="M6756" s="14"/>
      <c r="N6756" s="14"/>
      <c r="O6756" s="14"/>
      <c r="P6756" s="14"/>
      <c r="Q6756" s="14"/>
      <c r="R6756" s="14"/>
      <c r="S6756" s="14"/>
      <c r="T6756" s="14"/>
    </row>
    <row r="6757" spans="1:20" ht="15" customHeight="1" x14ac:dyDescent="0.2">
      <c r="A6757" s="5" t="s">
        <v>10823</v>
      </c>
      <c r="D6757" s="12" t="s">
        <v>10824</v>
      </c>
      <c r="E6757" s="5" t="s">
        <v>3488</v>
      </c>
      <c r="F6757" s="21" t="s">
        <v>10826</v>
      </c>
      <c r="G6757" s="19"/>
      <c r="H6757" s="5" t="s">
        <v>1797</v>
      </c>
      <c r="I6757" s="14"/>
      <c r="J6757" s="20" t="e">
        <f t="shared" si="30"/>
        <v>#VALUE!</v>
      </c>
      <c r="K6757" s="3" t="b" cm="1">
        <f t="array" ref="K6757">SUMPRODUCT( --ISNUMBER(SEARCH(TextCheck,F6757)))&gt;0</f>
        <v>0</v>
      </c>
      <c r="L6757" s="14"/>
      <c r="M6757" s="14"/>
      <c r="N6757" s="14"/>
      <c r="O6757" s="14"/>
      <c r="P6757" s="14"/>
      <c r="Q6757" s="14"/>
      <c r="R6757" s="14"/>
      <c r="S6757" s="14"/>
      <c r="T6757" s="14"/>
    </row>
    <row r="6758" spans="1:20" ht="15" customHeight="1" x14ac:dyDescent="0.2">
      <c r="A6758" s="5" t="s">
        <v>10823</v>
      </c>
      <c r="D6758" s="12" t="s">
        <v>10824</v>
      </c>
      <c r="E6758" s="5" t="s">
        <v>3491</v>
      </c>
      <c r="F6758" s="21" t="s">
        <v>10748</v>
      </c>
      <c r="G6758" s="19" t="s">
        <v>10827</v>
      </c>
      <c r="I6758" s="14"/>
      <c r="J6758" s="20">
        <f t="shared" si="30"/>
        <v>328134</v>
      </c>
      <c r="K6758" s="3" t="b" cm="1">
        <f t="array" ref="K6758">SUMPRODUCT( --ISNUMBER(SEARCH(TextCheck,F6758)))&gt;0</f>
        <v>0</v>
      </c>
      <c r="L6758" s="14"/>
      <c r="M6758" s="14"/>
      <c r="N6758" s="14"/>
      <c r="O6758" s="14"/>
      <c r="P6758" s="14"/>
      <c r="Q6758" s="14"/>
      <c r="R6758" s="14"/>
      <c r="S6758" s="14"/>
      <c r="T6758" s="14"/>
    </row>
    <row r="6759" spans="1:20" ht="15" customHeight="1" x14ac:dyDescent="0.2">
      <c r="A6759" s="5" t="s">
        <v>10823</v>
      </c>
      <c r="D6759" s="12" t="s">
        <v>10824</v>
      </c>
      <c r="E6759" s="5" t="s">
        <v>3491</v>
      </c>
      <c r="F6759" s="21" t="s">
        <v>10828</v>
      </c>
      <c r="G6759" s="19" t="s">
        <v>10827</v>
      </c>
      <c r="I6759" s="14"/>
      <c r="J6759" s="20">
        <f t="shared" si="30"/>
        <v>328134</v>
      </c>
      <c r="K6759" s="3" t="b" cm="1">
        <f t="array" ref="K6759">SUMPRODUCT( --ISNUMBER(SEARCH(TextCheck,F6759)))&gt;0</f>
        <v>0</v>
      </c>
      <c r="L6759" s="14"/>
      <c r="M6759" s="14"/>
      <c r="N6759" s="14"/>
      <c r="O6759" s="14"/>
      <c r="P6759" s="14"/>
      <c r="Q6759" s="14"/>
      <c r="R6759" s="14"/>
      <c r="S6759" s="14"/>
      <c r="T6759" s="14"/>
    </row>
    <row r="6760" spans="1:20" ht="15" customHeight="1" x14ac:dyDescent="0.2">
      <c r="A6760" s="5" t="s">
        <v>10823</v>
      </c>
      <c r="B6760" s="5" t="b">
        <v>1</v>
      </c>
      <c r="D6760" s="12" t="s">
        <v>10824</v>
      </c>
      <c r="E6760" s="5" t="s">
        <v>3491</v>
      </c>
      <c r="F6760" s="21" t="s">
        <v>7529</v>
      </c>
      <c r="G6760" s="19"/>
      <c r="I6760" s="14"/>
      <c r="J6760" s="20" t="e">
        <f t="shared" si="30"/>
        <v>#VALUE!</v>
      </c>
      <c r="K6760" s="3" t="b" cm="1">
        <f t="array" ref="K6760">SUMPRODUCT( --ISNUMBER(SEARCH(TextCheck,F6760)))&gt;0</f>
        <v>0</v>
      </c>
      <c r="L6760" s="14"/>
      <c r="M6760" s="14"/>
      <c r="N6760" s="14"/>
      <c r="O6760" s="14"/>
      <c r="P6760" s="14"/>
      <c r="Q6760" s="14"/>
      <c r="R6760" s="14"/>
      <c r="S6760" s="14"/>
      <c r="T6760" s="14"/>
    </row>
    <row r="6761" spans="1:20" ht="15" customHeight="1" x14ac:dyDescent="0.2">
      <c r="A6761" s="5" t="s">
        <v>10823</v>
      </c>
      <c r="D6761" s="12" t="s">
        <v>10824</v>
      </c>
      <c r="E6761" s="5" t="s">
        <v>3491</v>
      </c>
      <c r="F6761" s="21" t="s">
        <v>4729</v>
      </c>
      <c r="G6761" s="19" t="s">
        <v>10827</v>
      </c>
      <c r="I6761" s="14"/>
      <c r="J6761" s="20">
        <f t="shared" si="30"/>
        <v>328134</v>
      </c>
      <c r="K6761" s="3" t="b" cm="1">
        <f t="array" ref="K6761">SUMPRODUCT( --ISNUMBER(SEARCH(TextCheck,F6761)))&gt;0</f>
        <v>0</v>
      </c>
      <c r="L6761" s="14"/>
      <c r="M6761" s="14"/>
      <c r="N6761" s="14"/>
      <c r="O6761" s="14"/>
      <c r="P6761" s="14"/>
      <c r="Q6761" s="14"/>
      <c r="R6761" s="14"/>
      <c r="S6761" s="14"/>
      <c r="T6761" s="14"/>
    </row>
    <row r="6762" spans="1:20" ht="15" customHeight="1" x14ac:dyDescent="0.2">
      <c r="A6762" s="5" t="s">
        <v>10823</v>
      </c>
      <c r="D6762" s="12" t="s">
        <v>10824</v>
      </c>
      <c r="E6762" s="5" t="s">
        <v>3491</v>
      </c>
      <c r="F6762" s="21" t="s">
        <v>10829</v>
      </c>
      <c r="G6762" s="19" t="s">
        <v>10827</v>
      </c>
      <c r="I6762" s="14"/>
      <c r="J6762" s="20">
        <f t="shared" si="30"/>
        <v>328134</v>
      </c>
      <c r="K6762" s="3" t="b" cm="1">
        <f t="array" ref="K6762">SUMPRODUCT( --ISNUMBER(SEARCH(TextCheck,F6762)))&gt;0</f>
        <v>0</v>
      </c>
      <c r="L6762" s="14"/>
      <c r="M6762" s="14"/>
      <c r="N6762" s="14"/>
      <c r="O6762" s="14"/>
      <c r="P6762" s="14"/>
      <c r="Q6762" s="14"/>
      <c r="R6762" s="14"/>
      <c r="S6762" s="14"/>
      <c r="T6762" s="14"/>
    </row>
    <row r="6763" spans="1:20" ht="15" customHeight="1" x14ac:dyDescent="0.2">
      <c r="A6763" s="5" t="s">
        <v>10823</v>
      </c>
      <c r="D6763" s="12" t="s">
        <v>10824</v>
      </c>
      <c r="E6763" s="5" t="s">
        <v>3491</v>
      </c>
      <c r="F6763" s="21" t="s">
        <v>9868</v>
      </c>
      <c r="G6763" s="5" t="s">
        <v>10798</v>
      </c>
      <c r="I6763" s="14"/>
      <c r="J6763" s="20">
        <f t="shared" si="30"/>
        <v>328406</v>
      </c>
      <c r="K6763" s="3" t="b" cm="1">
        <f t="array" ref="K6763">SUMPRODUCT( --ISNUMBER(SEARCH(TextCheck,F6763)))&gt;0</f>
        <v>0</v>
      </c>
      <c r="L6763" s="14"/>
      <c r="M6763" s="14"/>
      <c r="N6763" s="14"/>
      <c r="O6763" s="14"/>
      <c r="P6763" s="14"/>
      <c r="Q6763" s="14"/>
      <c r="R6763" s="14"/>
      <c r="S6763" s="14"/>
      <c r="T6763" s="14"/>
    </row>
    <row r="6764" spans="1:20" ht="15" customHeight="1" x14ac:dyDescent="0.2">
      <c r="A6764" s="5" t="s">
        <v>10823</v>
      </c>
      <c r="D6764" s="12" t="s">
        <v>10824</v>
      </c>
      <c r="E6764" s="5" t="s">
        <v>3491</v>
      </c>
      <c r="F6764" s="21" t="s">
        <v>10830</v>
      </c>
      <c r="G6764" s="5" t="s">
        <v>10799</v>
      </c>
      <c r="I6764" s="14"/>
      <c r="J6764" s="20">
        <f t="shared" si="30"/>
        <v>328407</v>
      </c>
      <c r="K6764" s="3" t="b" cm="1">
        <f t="array" ref="K6764">SUMPRODUCT( --ISNUMBER(SEARCH(TextCheck,F6764)))&gt;0</f>
        <v>0</v>
      </c>
      <c r="L6764" s="14"/>
      <c r="M6764" s="14"/>
      <c r="N6764" s="14"/>
      <c r="O6764" s="14"/>
      <c r="P6764" s="14"/>
      <c r="Q6764" s="14"/>
      <c r="R6764" s="14"/>
      <c r="S6764" s="14"/>
      <c r="T6764" s="14"/>
    </row>
    <row r="6765" spans="1:20" ht="15" customHeight="1" x14ac:dyDescent="0.2">
      <c r="A6765" s="5" t="s">
        <v>10823</v>
      </c>
      <c r="D6765" s="12" t="s">
        <v>10824</v>
      </c>
      <c r="E6765" s="5" t="s">
        <v>3501</v>
      </c>
      <c r="F6765" s="21" t="s">
        <v>10831</v>
      </c>
      <c r="G6765" s="19" t="s">
        <v>10827</v>
      </c>
      <c r="I6765" s="14"/>
      <c r="J6765" s="20">
        <f t="shared" si="30"/>
        <v>328134</v>
      </c>
      <c r="K6765" s="3" t="b" cm="1">
        <f t="array" ref="K6765">SUMPRODUCT( --ISNUMBER(SEARCH(TextCheck,F6765)))&gt;0</f>
        <v>0</v>
      </c>
      <c r="L6765" s="14"/>
      <c r="M6765" s="14"/>
      <c r="N6765" s="14"/>
      <c r="O6765" s="14"/>
      <c r="P6765" s="14"/>
      <c r="Q6765" s="14"/>
      <c r="R6765" s="14"/>
      <c r="S6765" s="14"/>
      <c r="T6765" s="14"/>
    </row>
    <row r="6766" spans="1:20" ht="15" customHeight="1" x14ac:dyDescent="0.2">
      <c r="A6766" s="5" t="s">
        <v>10823</v>
      </c>
      <c r="D6766" s="12" t="s">
        <v>10824</v>
      </c>
      <c r="E6766" s="5" t="s">
        <v>3501</v>
      </c>
      <c r="F6766" s="21" t="s">
        <v>10832</v>
      </c>
      <c r="G6766" s="19"/>
      <c r="I6766" s="14"/>
      <c r="J6766" s="20" t="e">
        <f t="shared" si="30"/>
        <v>#VALUE!</v>
      </c>
      <c r="K6766" s="3" t="b" cm="1">
        <f t="array" ref="K6766">SUMPRODUCT( --ISNUMBER(SEARCH(TextCheck,F6766)))&gt;0</f>
        <v>0</v>
      </c>
      <c r="L6766" s="14"/>
      <c r="M6766" s="14"/>
      <c r="N6766" s="14"/>
      <c r="O6766" s="14"/>
      <c r="P6766" s="14"/>
      <c r="Q6766" s="14"/>
      <c r="R6766" s="14"/>
      <c r="S6766" s="14"/>
      <c r="T6766" s="14"/>
    </row>
    <row r="6767" spans="1:20" ht="15" customHeight="1" x14ac:dyDescent="0.2">
      <c r="A6767" s="5" t="s">
        <v>10823</v>
      </c>
      <c r="D6767" s="12" t="s">
        <v>10824</v>
      </c>
      <c r="E6767" s="5" t="s">
        <v>3501</v>
      </c>
      <c r="F6767" s="21" t="s">
        <v>10833</v>
      </c>
      <c r="G6767" s="19" t="s">
        <v>10827</v>
      </c>
      <c r="I6767" s="14"/>
      <c r="J6767" s="20">
        <f t="shared" si="30"/>
        <v>328134</v>
      </c>
      <c r="K6767" s="3" t="b" cm="1">
        <f t="array" ref="K6767">SUMPRODUCT( --ISNUMBER(SEARCH(TextCheck,F6767)))&gt;0</f>
        <v>0</v>
      </c>
      <c r="L6767" s="14"/>
      <c r="M6767" s="14"/>
      <c r="N6767" s="14"/>
      <c r="O6767" s="14"/>
      <c r="P6767" s="14"/>
      <c r="Q6767" s="14"/>
      <c r="R6767" s="14"/>
      <c r="S6767" s="14"/>
      <c r="T6767" s="14"/>
    </row>
    <row r="6768" spans="1:20" ht="15" customHeight="1" x14ac:dyDescent="0.2">
      <c r="A6768" s="5" t="s">
        <v>10823</v>
      </c>
      <c r="D6768" s="12" t="s">
        <v>10824</v>
      </c>
      <c r="E6768" s="5" t="s">
        <v>3501</v>
      </c>
      <c r="F6768" s="21" t="s">
        <v>10612</v>
      </c>
      <c r="G6768" s="19" t="s">
        <v>10827</v>
      </c>
      <c r="I6768" s="14"/>
      <c r="J6768" s="20">
        <f t="shared" si="30"/>
        <v>328134</v>
      </c>
      <c r="K6768" s="3" t="b" cm="1">
        <f t="array" ref="K6768">SUMPRODUCT( --ISNUMBER(SEARCH(TextCheck,F6768)))&gt;0</f>
        <v>0</v>
      </c>
      <c r="L6768" s="14"/>
      <c r="M6768" s="14"/>
      <c r="N6768" s="14"/>
      <c r="O6768" s="14"/>
      <c r="P6768" s="14"/>
      <c r="Q6768" s="14"/>
      <c r="R6768" s="14"/>
      <c r="S6768" s="14"/>
      <c r="T6768" s="14"/>
    </row>
    <row r="6769" spans="1:20" ht="15" customHeight="1" x14ac:dyDescent="0.2">
      <c r="A6769" s="5" t="s">
        <v>10823</v>
      </c>
      <c r="D6769" s="12" t="s">
        <v>10824</v>
      </c>
      <c r="E6769" s="5" t="s">
        <v>3501</v>
      </c>
      <c r="F6769" s="21" t="s">
        <v>10834</v>
      </c>
      <c r="G6769" s="19" t="s">
        <v>10827</v>
      </c>
      <c r="I6769" s="14"/>
      <c r="J6769" s="20">
        <f t="shared" si="30"/>
        <v>328134</v>
      </c>
      <c r="K6769" s="3" t="b" cm="1">
        <f t="array" ref="K6769">SUMPRODUCT( --ISNUMBER(SEARCH(TextCheck,F6769)))&gt;0</f>
        <v>0</v>
      </c>
      <c r="L6769" s="14"/>
      <c r="M6769" s="14"/>
      <c r="N6769" s="14"/>
      <c r="O6769" s="14"/>
      <c r="P6769" s="14"/>
      <c r="Q6769" s="14"/>
      <c r="R6769" s="14"/>
      <c r="S6769" s="14"/>
      <c r="T6769" s="14"/>
    </row>
    <row r="6770" spans="1:20" ht="15" customHeight="1" x14ac:dyDescent="0.2">
      <c r="A6770" s="5" t="s">
        <v>10823</v>
      </c>
      <c r="D6770" s="12" t="s">
        <v>10824</v>
      </c>
      <c r="E6770" s="5" t="s">
        <v>3501</v>
      </c>
      <c r="F6770" s="21" t="s">
        <v>10835</v>
      </c>
      <c r="G6770" s="19" t="s">
        <v>10827</v>
      </c>
      <c r="I6770" s="14"/>
      <c r="J6770" s="20">
        <f t="shared" si="30"/>
        <v>328134</v>
      </c>
      <c r="K6770" s="3" t="b" cm="1">
        <f t="array" ref="K6770">SUMPRODUCT( --ISNUMBER(SEARCH(TextCheck,F6770)))&gt;0</f>
        <v>0</v>
      </c>
      <c r="L6770" s="14"/>
      <c r="M6770" s="14"/>
      <c r="N6770" s="14"/>
      <c r="O6770" s="14"/>
      <c r="P6770" s="14"/>
      <c r="Q6770" s="14"/>
      <c r="R6770" s="14"/>
      <c r="S6770" s="14"/>
      <c r="T6770" s="14"/>
    </row>
    <row r="6771" spans="1:20" ht="15" customHeight="1" x14ac:dyDescent="0.2">
      <c r="A6771" s="5" t="s">
        <v>10823</v>
      </c>
      <c r="D6771" s="12" t="s">
        <v>10824</v>
      </c>
      <c r="E6771" s="5" t="s">
        <v>3501</v>
      </c>
      <c r="F6771" s="21" t="s">
        <v>10836</v>
      </c>
      <c r="G6771" s="19" t="s">
        <v>10827</v>
      </c>
      <c r="I6771" s="14"/>
      <c r="J6771" s="20">
        <f t="shared" si="30"/>
        <v>328134</v>
      </c>
      <c r="K6771" s="3" t="b" cm="1">
        <f t="array" ref="K6771">SUMPRODUCT( --ISNUMBER(SEARCH(TextCheck,F6771)))&gt;0</f>
        <v>0</v>
      </c>
      <c r="L6771" s="14"/>
      <c r="M6771" s="14"/>
      <c r="N6771" s="14"/>
      <c r="O6771" s="14"/>
      <c r="P6771" s="14"/>
      <c r="Q6771" s="14"/>
      <c r="R6771" s="14"/>
      <c r="S6771" s="14"/>
      <c r="T6771" s="14"/>
    </row>
    <row r="6772" spans="1:20" ht="15" customHeight="1" x14ac:dyDescent="0.2">
      <c r="A6772" s="5" t="s">
        <v>10823</v>
      </c>
      <c r="D6772" s="12" t="s">
        <v>10824</v>
      </c>
      <c r="E6772" s="5" t="s">
        <v>3501</v>
      </c>
      <c r="F6772" s="21" t="s">
        <v>10837</v>
      </c>
      <c r="G6772" s="19" t="s">
        <v>10827</v>
      </c>
      <c r="I6772" s="14"/>
      <c r="J6772" s="20">
        <f t="shared" si="30"/>
        <v>328134</v>
      </c>
      <c r="K6772" s="3" t="b" cm="1">
        <f t="array" ref="K6772">SUMPRODUCT( --ISNUMBER(SEARCH(TextCheck,F6772)))&gt;0</f>
        <v>0</v>
      </c>
      <c r="L6772" s="14"/>
      <c r="M6772" s="14"/>
      <c r="N6772" s="14"/>
      <c r="O6772" s="14"/>
      <c r="P6772" s="14"/>
      <c r="Q6772" s="14"/>
      <c r="R6772" s="14"/>
      <c r="S6772" s="14"/>
      <c r="T6772" s="14"/>
    </row>
    <row r="6773" spans="1:20" ht="15" customHeight="1" x14ac:dyDescent="0.2">
      <c r="A6773" s="5" t="s">
        <v>10823</v>
      </c>
      <c r="D6773" s="12" t="s">
        <v>10824</v>
      </c>
      <c r="E6773" s="5" t="s">
        <v>3501</v>
      </c>
      <c r="F6773" s="21" t="s">
        <v>10838</v>
      </c>
      <c r="G6773" s="19" t="s">
        <v>10827</v>
      </c>
      <c r="I6773" s="14"/>
      <c r="J6773" s="20">
        <f t="shared" si="30"/>
        <v>328134</v>
      </c>
      <c r="K6773" s="3" t="b" cm="1">
        <f t="array" ref="K6773">SUMPRODUCT( --ISNUMBER(SEARCH(TextCheck,F6773)))&gt;0</f>
        <v>0</v>
      </c>
      <c r="L6773" s="14"/>
      <c r="M6773" s="14"/>
      <c r="N6773" s="14"/>
      <c r="O6773" s="14"/>
      <c r="P6773" s="14"/>
      <c r="Q6773" s="14"/>
      <c r="R6773" s="14"/>
      <c r="S6773" s="14"/>
      <c r="T6773" s="14"/>
    </row>
    <row r="6774" spans="1:20" ht="15" customHeight="1" x14ac:dyDescent="0.2">
      <c r="A6774" s="5" t="s">
        <v>10823</v>
      </c>
      <c r="D6774" s="12" t="s">
        <v>10824</v>
      </c>
      <c r="E6774" s="5" t="s">
        <v>3501</v>
      </c>
      <c r="F6774" s="21" t="s">
        <v>10839</v>
      </c>
      <c r="G6774" s="19" t="s">
        <v>10827</v>
      </c>
      <c r="I6774" s="14"/>
      <c r="J6774" s="20">
        <f t="shared" si="30"/>
        <v>328134</v>
      </c>
      <c r="K6774" s="3" t="b" cm="1">
        <f t="array" ref="K6774">SUMPRODUCT( --ISNUMBER(SEARCH(TextCheck,F6774)))&gt;0</f>
        <v>0</v>
      </c>
      <c r="L6774" s="14"/>
      <c r="M6774" s="14"/>
      <c r="N6774" s="14"/>
      <c r="O6774" s="14"/>
      <c r="P6774" s="14"/>
      <c r="Q6774" s="14"/>
      <c r="R6774" s="14"/>
      <c r="S6774" s="14"/>
      <c r="T6774" s="14"/>
    </row>
    <row r="6775" spans="1:20" ht="15" customHeight="1" x14ac:dyDescent="0.2">
      <c r="A6775" s="5" t="s">
        <v>10823</v>
      </c>
      <c r="D6775" s="12" t="s">
        <v>10824</v>
      </c>
      <c r="E6775" s="5" t="s">
        <v>3501</v>
      </c>
      <c r="F6775" s="21" t="s">
        <v>10840</v>
      </c>
      <c r="G6775" s="19" t="s">
        <v>10827</v>
      </c>
      <c r="I6775" s="14"/>
      <c r="J6775" s="20">
        <f t="shared" si="30"/>
        <v>328134</v>
      </c>
      <c r="K6775" s="3" t="b" cm="1">
        <f t="array" ref="K6775">SUMPRODUCT( --ISNUMBER(SEARCH(TextCheck,F6775)))&gt;0</f>
        <v>0</v>
      </c>
      <c r="L6775" s="14"/>
      <c r="M6775" s="14"/>
      <c r="N6775" s="14"/>
      <c r="O6775" s="14"/>
      <c r="P6775" s="14"/>
      <c r="Q6775" s="14"/>
      <c r="R6775" s="14"/>
      <c r="S6775" s="14"/>
      <c r="T6775" s="14"/>
    </row>
    <row r="6776" spans="1:20" ht="15" customHeight="1" x14ac:dyDescent="0.2">
      <c r="A6776" s="5" t="s">
        <v>10823</v>
      </c>
      <c r="B6776" s="5" t="b">
        <v>1</v>
      </c>
      <c r="D6776" s="12" t="s">
        <v>10824</v>
      </c>
      <c r="E6776" s="5" t="s">
        <v>5738</v>
      </c>
      <c r="F6776" s="21" t="s">
        <v>10841</v>
      </c>
      <c r="G6776" s="19" t="s">
        <v>10827</v>
      </c>
      <c r="I6776" s="14"/>
      <c r="J6776" s="20">
        <f t="shared" si="30"/>
        <v>328134</v>
      </c>
      <c r="K6776" s="3" t="b" cm="1">
        <f t="array" ref="K6776">SUMPRODUCT( --ISNUMBER(SEARCH(TextCheck,F6776)))&gt;0</f>
        <v>0</v>
      </c>
      <c r="L6776" s="14"/>
      <c r="M6776" s="14"/>
      <c r="N6776" s="14"/>
      <c r="O6776" s="14"/>
      <c r="P6776" s="14"/>
      <c r="Q6776" s="14"/>
      <c r="R6776" s="14"/>
      <c r="S6776" s="14"/>
      <c r="T6776" s="14"/>
    </row>
    <row r="6777" spans="1:20" ht="15" customHeight="1" x14ac:dyDescent="0.2">
      <c r="A6777" s="5" t="s">
        <v>10823</v>
      </c>
      <c r="D6777" s="12" t="s">
        <v>10824</v>
      </c>
      <c r="E6777" s="5" t="s">
        <v>5738</v>
      </c>
      <c r="F6777" s="21" t="s">
        <v>10842</v>
      </c>
      <c r="G6777" s="19" t="s">
        <v>10827</v>
      </c>
      <c r="I6777" s="14"/>
      <c r="J6777" s="20">
        <f t="shared" si="30"/>
        <v>328134</v>
      </c>
      <c r="K6777" s="3" t="b" cm="1">
        <f t="array" ref="K6777">SUMPRODUCT( --ISNUMBER(SEARCH(TextCheck,F6777)))&gt;0</f>
        <v>0</v>
      </c>
      <c r="L6777" s="14"/>
      <c r="M6777" s="14"/>
      <c r="N6777" s="14"/>
      <c r="O6777" s="14"/>
      <c r="P6777" s="14"/>
      <c r="Q6777" s="14"/>
      <c r="R6777" s="14"/>
      <c r="S6777" s="14"/>
      <c r="T6777" s="14"/>
    </row>
    <row r="6778" spans="1:20" ht="15" customHeight="1" x14ac:dyDescent="0.2">
      <c r="A6778" s="5" t="s">
        <v>10823</v>
      </c>
      <c r="D6778" s="12" t="s">
        <v>10824</v>
      </c>
      <c r="E6778" s="5" t="s">
        <v>5738</v>
      </c>
      <c r="F6778" s="21" t="s">
        <v>10843</v>
      </c>
      <c r="G6778" s="19" t="s">
        <v>10827</v>
      </c>
      <c r="I6778" s="14"/>
      <c r="J6778" s="20">
        <f t="shared" si="30"/>
        <v>328134</v>
      </c>
      <c r="K6778" s="3" t="b" cm="1">
        <f t="array" ref="K6778">SUMPRODUCT( --ISNUMBER(SEARCH(TextCheck,F6778)))&gt;0</f>
        <v>0</v>
      </c>
      <c r="L6778" s="14"/>
      <c r="M6778" s="14"/>
      <c r="N6778" s="14"/>
      <c r="O6778" s="14"/>
      <c r="P6778" s="14"/>
      <c r="Q6778" s="14"/>
      <c r="R6778" s="14"/>
      <c r="S6778" s="14"/>
      <c r="T6778" s="14"/>
    </row>
    <row r="6779" spans="1:20" ht="15" customHeight="1" x14ac:dyDescent="0.2">
      <c r="A6779" s="5" t="s">
        <v>10823</v>
      </c>
      <c r="D6779" s="12" t="s">
        <v>10824</v>
      </c>
      <c r="E6779" s="5" t="s">
        <v>5738</v>
      </c>
      <c r="F6779" s="21" t="s">
        <v>10844</v>
      </c>
      <c r="G6779" s="19" t="s">
        <v>10827</v>
      </c>
      <c r="I6779" s="14"/>
      <c r="J6779" s="20">
        <f t="shared" si="30"/>
        <v>328134</v>
      </c>
      <c r="K6779" s="3" t="b" cm="1">
        <f t="array" ref="K6779">SUMPRODUCT( --ISNUMBER(SEARCH(TextCheck,F6779)))&gt;0</f>
        <v>0</v>
      </c>
      <c r="L6779" s="14"/>
      <c r="M6779" s="14"/>
      <c r="N6779" s="14"/>
      <c r="O6779" s="14"/>
      <c r="P6779" s="14"/>
      <c r="Q6779" s="14"/>
      <c r="R6779" s="14"/>
      <c r="S6779" s="14"/>
      <c r="T6779" s="14"/>
    </row>
    <row r="6780" spans="1:20" ht="15" customHeight="1" x14ac:dyDescent="0.2">
      <c r="A6780" s="5" t="s">
        <v>10823</v>
      </c>
      <c r="D6780" s="12" t="s">
        <v>10824</v>
      </c>
      <c r="E6780" s="5" t="s">
        <v>5738</v>
      </c>
      <c r="F6780" s="21" t="s">
        <v>10845</v>
      </c>
      <c r="G6780" s="19" t="s">
        <v>3521</v>
      </c>
      <c r="I6780" s="14"/>
      <c r="J6780" s="20">
        <f t="shared" si="30"/>
        <v>328287</v>
      </c>
      <c r="K6780" s="3" t="b" cm="1">
        <f t="array" ref="K6780">SUMPRODUCT( --ISNUMBER(SEARCH(TextCheck,F6780)))&gt;0</f>
        <v>0</v>
      </c>
      <c r="L6780" s="14"/>
      <c r="M6780" s="14"/>
      <c r="N6780" s="14"/>
      <c r="O6780" s="14"/>
      <c r="P6780" s="14"/>
      <c r="Q6780" s="14"/>
      <c r="R6780" s="14"/>
      <c r="S6780" s="14"/>
      <c r="T6780" s="14"/>
    </row>
    <row r="6781" spans="1:20" ht="15" customHeight="1" x14ac:dyDescent="0.2">
      <c r="A6781" s="5" t="s">
        <v>10823</v>
      </c>
      <c r="B6781" s="5" t="b">
        <v>1</v>
      </c>
      <c r="D6781" s="12" t="s">
        <v>10824</v>
      </c>
      <c r="E6781" s="5" t="s">
        <v>3609</v>
      </c>
      <c r="F6781" s="21" t="s">
        <v>10833</v>
      </c>
      <c r="G6781" s="19" t="s">
        <v>10846</v>
      </c>
      <c r="I6781" s="14"/>
      <c r="J6781" s="20">
        <f t="shared" si="30"/>
        <v>327892</v>
      </c>
      <c r="K6781" s="3" t="b" cm="1">
        <f t="array" ref="K6781">SUMPRODUCT( --ISNUMBER(SEARCH(TextCheck,F6781)))&gt;0</f>
        <v>0</v>
      </c>
      <c r="L6781" s="14"/>
      <c r="M6781" s="14"/>
      <c r="N6781" s="14"/>
      <c r="O6781" s="14"/>
      <c r="P6781" s="14"/>
      <c r="Q6781" s="14"/>
      <c r="R6781" s="14"/>
      <c r="S6781" s="14"/>
      <c r="T6781" s="14"/>
    </row>
    <row r="6782" spans="1:20" ht="15" customHeight="1" x14ac:dyDescent="0.2">
      <c r="A6782" s="5" t="s">
        <v>10823</v>
      </c>
      <c r="B6782" s="5" t="b">
        <v>1</v>
      </c>
      <c r="D6782" s="12" t="s">
        <v>10824</v>
      </c>
      <c r="E6782" s="12" t="s">
        <v>3611</v>
      </c>
      <c r="F6782" s="21" t="s">
        <v>10244</v>
      </c>
      <c r="G6782" s="19"/>
      <c r="I6782" s="14"/>
      <c r="J6782" s="20" t="e">
        <f t="shared" si="30"/>
        <v>#VALUE!</v>
      </c>
      <c r="K6782" s="3" t="b" cm="1">
        <f t="array" ref="K6782">SUMPRODUCT( --ISNUMBER(SEARCH(TextCheck,F6782)))&gt;0</f>
        <v>0</v>
      </c>
      <c r="L6782" s="14"/>
      <c r="M6782" s="14"/>
      <c r="N6782" s="14"/>
      <c r="O6782" s="14"/>
      <c r="P6782" s="14"/>
      <c r="Q6782" s="14"/>
      <c r="R6782" s="14"/>
      <c r="S6782" s="14"/>
      <c r="T6782" s="14"/>
    </row>
    <row r="6783" spans="1:20" ht="15" customHeight="1" x14ac:dyDescent="0.2">
      <c r="A6783" s="5" t="s">
        <v>10847</v>
      </c>
      <c r="D6783" s="12" t="s">
        <v>10848</v>
      </c>
      <c r="E6783" s="5" t="s">
        <v>4712</v>
      </c>
      <c r="F6783" s="21" t="s">
        <v>10849</v>
      </c>
      <c r="G6783" s="5" t="s">
        <v>2192</v>
      </c>
      <c r="H6783" s="5" t="s">
        <v>1757</v>
      </c>
      <c r="I6783" s="14"/>
      <c r="J6783" s="20">
        <f t="shared" si="30"/>
        <v>328238</v>
      </c>
      <c r="K6783" s="3" t="b" cm="1">
        <f t="array" ref="K6783">SUMPRODUCT( --ISNUMBER(SEARCH(TextCheck,F6783)))&gt;0</f>
        <v>0</v>
      </c>
      <c r="L6783" s="14"/>
      <c r="M6783" s="14"/>
      <c r="N6783" s="14"/>
      <c r="O6783" s="14"/>
      <c r="P6783" s="14"/>
      <c r="Q6783" s="14"/>
      <c r="R6783" s="14"/>
      <c r="S6783" s="14"/>
      <c r="T6783" s="14"/>
    </row>
    <row r="6784" spans="1:20" ht="15" customHeight="1" x14ac:dyDescent="0.2">
      <c r="A6784" s="5" t="s">
        <v>10847</v>
      </c>
      <c r="D6784" s="12" t="s">
        <v>10848</v>
      </c>
      <c r="E6784" s="14" t="s">
        <v>3488</v>
      </c>
      <c r="F6784" s="21" t="s">
        <v>10850</v>
      </c>
      <c r="G6784" s="5" t="s">
        <v>5196</v>
      </c>
      <c r="I6784" s="14"/>
      <c r="J6784" s="20">
        <f t="shared" si="30"/>
        <v>328073</v>
      </c>
      <c r="K6784" s="3" t="b" cm="1">
        <f t="array" ref="K6784">SUMPRODUCT( --ISNUMBER(SEARCH(TextCheck,F6784)))&gt;0</f>
        <v>0</v>
      </c>
      <c r="L6784" s="14"/>
      <c r="M6784" s="14"/>
      <c r="N6784" s="14"/>
      <c r="O6784" s="14"/>
      <c r="P6784" s="14"/>
      <c r="Q6784" s="14"/>
      <c r="R6784" s="14"/>
      <c r="S6784" s="14"/>
      <c r="T6784" s="14"/>
    </row>
    <row r="6785" spans="1:20" ht="15" customHeight="1" x14ac:dyDescent="0.2">
      <c r="A6785" s="5" t="s">
        <v>10847</v>
      </c>
      <c r="B6785" s="5" t="b">
        <v>1</v>
      </c>
      <c r="D6785" s="12" t="s">
        <v>10848</v>
      </c>
      <c r="E6785" s="14" t="s">
        <v>3491</v>
      </c>
      <c r="F6785" s="21" t="s">
        <v>10851</v>
      </c>
      <c r="G6785" s="14" t="s">
        <v>3521</v>
      </c>
      <c r="I6785" s="14"/>
      <c r="J6785" s="20">
        <f t="shared" si="30"/>
        <v>328287</v>
      </c>
      <c r="K6785" s="3" t="b" cm="1">
        <f t="array" ref="K6785">SUMPRODUCT( --ISNUMBER(SEARCH(TextCheck,F6785)))&gt;0</f>
        <v>0</v>
      </c>
      <c r="L6785" s="14"/>
      <c r="M6785" s="14"/>
      <c r="N6785" s="14"/>
      <c r="O6785" s="14"/>
      <c r="P6785" s="14"/>
      <c r="Q6785" s="14"/>
      <c r="R6785" s="14"/>
      <c r="S6785" s="14"/>
      <c r="T6785" s="14"/>
    </row>
    <row r="6786" spans="1:20" ht="15" customHeight="1" x14ac:dyDescent="0.2">
      <c r="A6786" s="5" t="s">
        <v>10847</v>
      </c>
      <c r="B6786" s="5" t="b">
        <v>1</v>
      </c>
      <c r="D6786" s="12" t="s">
        <v>10848</v>
      </c>
      <c r="E6786" s="14" t="s">
        <v>3491</v>
      </c>
      <c r="F6786" s="21" t="s">
        <v>10852</v>
      </c>
      <c r="G6786" s="14" t="s">
        <v>10853</v>
      </c>
      <c r="I6786" s="14"/>
      <c r="J6786" s="20">
        <f t="shared" si="30"/>
        <v>328288</v>
      </c>
      <c r="K6786" s="3" t="b" cm="1">
        <f t="array" ref="K6786">SUMPRODUCT( --ISNUMBER(SEARCH(TextCheck,F6786)))&gt;0</f>
        <v>0</v>
      </c>
      <c r="L6786" s="14"/>
      <c r="M6786" s="14"/>
      <c r="N6786" s="14"/>
      <c r="O6786" s="14"/>
      <c r="P6786" s="14"/>
      <c r="Q6786" s="14"/>
      <c r="R6786" s="14"/>
      <c r="S6786" s="14"/>
      <c r="T6786" s="14"/>
    </row>
    <row r="6787" spans="1:20" ht="15" customHeight="1" x14ac:dyDescent="0.2">
      <c r="A6787" s="5" t="s">
        <v>10847</v>
      </c>
      <c r="B6787" s="5"/>
      <c r="C6787" s="5"/>
      <c r="D6787" s="12" t="s">
        <v>10848</v>
      </c>
      <c r="E6787" s="14" t="s">
        <v>3491</v>
      </c>
      <c r="F6787" s="21" t="s">
        <v>10854</v>
      </c>
      <c r="G6787" s="14" t="s">
        <v>10853</v>
      </c>
      <c r="H6787" s="5"/>
      <c r="I6787" s="14"/>
      <c r="J6787" s="20">
        <f t="shared" si="30"/>
        <v>328288</v>
      </c>
      <c r="K6787" s="3" t="b" cm="1">
        <f t="array" ref="K6787">SUMPRODUCT( --ISNUMBER(SEARCH(TextCheck,F6787)))&gt;0</f>
        <v>0</v>
      </c>
      <c r="L6787" s="14"/>
      <c r="M6787" s="14"/>
      <c r="N6787" s="14"/>
      <c r="O6787" s="14"/>
      <c r="P6787" s="14"/>
      <c r="Q6787" s="14"/>
      <c r="R6787" s="14"/>
      <c r="S6787" s="14"/>
      <c r="T6787" s="14"/>
    </row>
    <row r="6788" spans="1:20" ht="15" customHeight="1" x14ac:dyDescent="0.2">
      <c r="A6788" s="5" t="s">
        <v>10847</v>
      </c>
      <c r="D6788" s="12" t="s">
        <v>10848</v>
      </c>
      <c r="E6788" s="14" t="s">
        <v>3491</v>
      </c>
      <c r="F6788" s="21" t="s">
        <v>10855</v>
      </c>
      <c r="G6788" s="5" t="s">
        <v>9850</v>
      </c>
      <c r="I6788" s="14"/>
      <c r="J6788" s="20">
        <f t="shared" si="30"/>
        <v>327207</v>
      </c>
      <c r="K6788" s="3" t="b" cm="1">
        <f t="array" ref="K6788">SUMPRODUCT( --ISNUMBER(SEARCH(TextCheck,F6788)))&gt;0</f>
        <v>0</v>
      </c>
      <c r="L6788" s="14"/>
      <c r="M6788" s="14"/>
      <c r="N6788" s="14"/>
      <c r="O6788" s="14"/>
      <c r="P6788" s="14"/>
      <c r="Q6788" s="14"/>
      <c r="R6788" s="14"/>
      <c r="S6788" s="14"/>
      <c r="T6788" s="14"/>
    </row>
    <row r="6789" spans="1:20" ht="15" customHeight="1" x14ac:dyDescent="0.2">
      <c r="A6789" s="5" t="s">
        <v>10847</v>
      </c>
      <c r="B6789" s="5" t="b">
        <v>1</v>
      </c>
      <c r="D6789" s="12" t="s">
        <v>10848</v>
      </c>
      <c r="E6789" s="14" t="s">
        <v>3491</v>
      </c>
      <c r="F6789" s="21" t="s">
        <v>10856</v>
      </c>
      <c r="G6789" s="5" t="s">
        <v>9574</v>
      </c>
      <c r="I6789" s="14"/>
      <c r="J6789" s="20">
        <f t="shared" si="30"/>
        <v>327569</v>
      </c>
      <c r="K6789" s="3" t="b" cm="1">
        <f t="array" ref="K6789">SUMPRODUCT( --ISNUMBER(SEARCH(TextCheck,F6789)))&gt;0</f>
        <v>0</v>
      </c>
      <c r="L6789" s="14"/>
      <c r="M6789" s="14"/>
      <c r="N6789" s="14"/>
      <c r="O6789" s="14"/>
      <c r="P6789" s="14"/>
      <c r="Q6789" s="14"/>
      <c r="R6789" s="14"/>
      <c r="S6789" s="14"/>
      <c r="T6789" s="14"/>
    </row>
    <row r="6790" spans="1:20" ht="15" customHeight="1" x14ac:dyDescent="0.2">
      <c r="A6790" s="5" t="s">
        <v>10847</v>
      </c>
      <c r="D6790" s="12" t="s">
        <v>10848</v>
      </c>
      <c r="E6790" s="14" t="s">
        <v>3491</v>
      </c>
      <c r="F6790" s="21" t="s">
        <v>10857</v>
      </c>
      <c r="G6790" s="5" t="s">
        <v>6034</v>
      </c>
      <c r="I6790" s="14"/>
      <c r="J6790" s="20">
        <f t="shared" si="30"/>
        <v>327747</v>
      </c>
      <c r="K6790" s="3" t="b" cm="1">
        <f t="array" ref="K6790">SUMPRODUCT( --ISNUMBER(SEARCH(TextCheck,F6790)))&gt;0</f>
        <v>0</v>
      </c>
      <c r="L6790" s="14"/>
      <c r="M6790" s="14"/>
      <c r="N6790" s="14"/>
      <c r="O6790" s="14"/>
      <c r="P6790" s="14"/>
      <c r="Q6790" s="14"/>
      <c r="R6790" s="14"/>
      <c r="S6790" s="14"/>
      <c r="T6790" s="14"/>
    </row>
    <row r="6791" spans="1:20" ht="15" customHeight="1" x14ac:dyDescent="0.2">
      <c r="A6791" s="5" t="s">
        <v>10847</v>
      </c>
      <c r="D6791" s="12" t="s">
        <v>10848</v>
      </c>
      <c r="E6791" s="14" t="s">
        <v>3491</v>
      </c>
      <c r="F6791" s="21" t="s">
        <v>10858</v>
      </c>
      <c r="G6791" s="5" t="s">
        <v>10859</v>
      </c>
      <c r="I6791" s="14"/>
      <c r="J6791" s="20">
        <f t="shared" si="30"/>
        <v>328185</v>
      </c>
      <c r="K6791" s="3" t="b" cm="1">
        <f t="array" ref="K6791">SUMPRODUCT( --ISNUMBER(SEARCH(TextCheck,F6791)))&gt;0</f>
        <v>0</v>
      </c>
      <c r="L6791" s="14"/>
      <c r="M6791" s="14"/>
      <c r="N6791" s="14"/>
      <c r="O6791" s="14"/>
      <c r="P6791" s="14"/>
      <c r="Q6791" s="14"/>
      <c r="R6791" s="14"/>
      <c r="S6791" s="14"/>
      <c r="T6791" s="14"/>
    </row>
    <row r="6792" spans="1:20" ht="15" customHeight="1" x14ac:dyDescent="0.2">
      <c r="A6792" s="5" t="s">
        <v>10847</v>
      </c>
      <c r="B6792" s="5" t="b">
        <v>1</v>
      </c>
      <c r="D6792" s="12" t="s">
        <v>10848</v>
      </c>
      <c r="E6792" s="5" t="s">
        <v>3501</v>
      </c>
      <c r="F6792" s="21" t="s">
        <v>10860</v>
      </c>
      <c r="G6792" s="5"/>
      <c r="I6792" s="14"/>
      <c r="J6792" s="20" t="e">
        <f t="shared" si="30"/>
        <v>#VALUE!</v>
      </c>
      <c r="K6792" s="3" t="b" cm="1">
        <f t="array" ref="K6792">SUMPRODUCT( --ISNUMBER(SEARCH(TextCheck,F6792)))&gt;0</f>
        <v>0</v>
      </c>
      <c r="L6792" s="14"/>
      <c r="M6792" s="14"/>
      <c r="N6792" s="14"/>
      <c r="O6792" s="14"/>
      <c r="P6792" s="14"/>
      <c r="Q6792" s="14"/>
      <c r="R6792" s="14"/>
      <c r="S6792" s="14"/>
      <c r="T6792" s="14"/>
    </row>
    <row r="6793" spans="1:20" ht="15" customHeight="1" x14ac:dyDescent="0.2">
      <c r="A6793" s="5" t="s">
        <v>10847</v>
      </c>
      <c r="D6793" s="12" t="s">
        <v>10848</v>
      </c>
      <c r="E6793" s="5" t="s">
        <v>3501</v>
      </c>
      <c r="F6793" s="21" t="s">
        <v>10861</v>
      </c>
      <c r="G6793" s="5" t="s">
        <v>10862</v>
      </c>
      <c r="I6793" s="14"/>
      <c r="J6793" s="20" t="e">
        <f>DATEVALUE((LEFT(#REF!,(LEN(#REF!)-4))&amp;(RIGHT(#REF!,4)+1000)))</f>
        <v>#REF!</v>
      </c>
      <c r="K6793" s="3" t="b" cm="1">
        <f t="array" ref="K6793">SUMPRODUCT( --ISNUMBER(SEARCH(TextCheck,F6793)))&gt;0</f>
        <v>0</v>
      </c>
      <c r="L6793" s="14"/>
      <c r="M6793" s="14"/>
      <c r="N6793" s="14"/>
      <c r="O6793" s="14"/>
      <c r="P6793" s="14"/>
      <c r="Q6793" s="14"/>
      <c r="R6793" s="14"/>
      <c r="S6793" s="14"/>
      <c r="T6793" s="14"/>
    </row>
    <row r="6794" spans="1:20" ht="15" customHeight="1" x14ac:dyDescent="0.2">
      <c r="A6794" s="5" t="s">
        <v>10847</v>
      </c>
      <c r="D6794" s="12" t="s">
        <v>10848</v>
      </c>
      <c r="E6794" s="5" t="s">
        <v>3501</v>
      </c>
      <c r="F6794" s="21" t="s">
        <v>10863</v>
      </c>
      <c r="G6794" s="5" t="s">
        <v>10864</v>
      </c>
      <c r="I6794" s="14"/>
      <c r="J6794" s="20">
        <f t="shared" ref="J6794:J6795" si="31">DATEVALUE((LEFT(G6793,(LEN(G6793)-4))&amp;(RIGHT(G6793,4)+1000)))</f>
        <v>327748</v>
      </c>
      <c r="K6794" s="3" t="b" cm="1">
        <f t="array" ref="K6794">SUMPRODUCT( --ISNUMBER(SEARCH(TextCheck,F6794)))&gt;0</f>
        <v>0</v>
      </c>
      <c r="L6794" s="14"/>
      <c r="M6794" s="14"/>
      <c r="N6794" s="14"/>
      <c r="O6794" s="14"/>
      <c r="P6794" s="14"/>
      <c r="Q6794" s="14"/>
      <c r="R6794" s="14"/>
      <c r="S6794" s="14"/>
      <c r="T6794" s="14"/>
    </row>
    <row r="6795" spans="1:20" ht="15" customHeight="1" x14ac:dyDescent="0.2">
      <c r="A6795" s="5" t="s">
        <v>10847</v>
      </c>
      <c r="D6795" s="12" t="s">
        <v>10848</v>
      </c>
      <c r="E6795" s="5" t="s">
        <v>3501</v>
      </c>
      <c r="F6795" s="21" t="s">
        <v>10865</v>
      </c>
      <c r="G6795" s="5" t="s">
        <v>10864</v>
      </c>
      <c r="I6795" s="14"/>
      <c r="J6795" s="20">
        <f t="shared" si="31"/>
        <v>327978</v>
      </c>
      <c r="K6795" s="3" t="b" cm="1">
        <f t="array" ref="K6795">SUMPRODUCT( --ISNUMBER(SEARCH(TextCheck,F6795)))&gt;0</f>
        <v>0</v>
      </c>
      <c r="L6795" s="14"/>
      <c r="M6795" s="14"/>
      <c r="N6795" s="14"/>
      <c r="O6795" s="14"/>
      <c r="P6795" s="14"/>
      <c r="Q6795" s="14"/>
      <c r="R6795" s="14"/>
      <c r="S6795" s="14"/>
      <c r="T6795" s="14"/>
    </row>
    <row r="6796" spans="1:20" ht="15" customHeight="1" x14ac:dyDescent="0.2">
      <c r="A6796" s="5" t="s">
        <v>10847</v>
      </c>
      <c r="D6796" s="12" t="s">
        <v>10848</v>
      </c>
      <c r="E6796" s="5" t="s">
        <v>3501</v>
      </c>
      <c r="F6796" s="21" t="s">
        <v>10866</v>
      </c>
      <c r="G6796" s="5" t="s">
        <v>1950</v>
      </c>
      <c r="I6796" s="14"/>
      <c r="J6796" s="20">
        <f t="shared" ref="J6796:J6827" si="32">DATEVALUE((LEFT(G6796,(LEN(G6796)-4))&amp;(RIGHT(G6796,4)+1000)))</f>
        <v>327979</v>
      </c>
      <c r="K6796" s="3" t="b" cm="1">
        <f t="array" ref="K6796">SUMPRODUCT( --ISNUMBER(SEARCH(TextCheck,F6796)))&gt;0</f>
        <v>0</v>
      </c>
      <c r="L6796" s="14"/>
      <c r="M6796" s="14"/>
      <c r="N6796" s="14"/>
      <c r="O6796" s="14"/>
      <c r="P6796" s="14"/>
      <c r="Q6796" s="14"/>
      <c r="R6796" s="14"/>
      <c r="S6796" s="14"/>
      <c r="T6796" s="14"/>
    </row>
    <row r="6797" spans="1:20" ht="15" customHeight="1" x14ac:dyDescent="0.2">
      <c r="A6797" s="5" t="s">
        <v>10847</v>
      </c>
      <c r="D6797" s="12" t="s">
        <v>10848</v>
      </c>
      <c r="E6797" s="5" t="s">
        <v>3501</v>
      </c>
      <c r="F6797" s="21" t="s">
        <v>10867</v>
      </c>
      <c r="G6797" s="14" t="s">
        <v>10168</v>
      </c>
      <c r="I6797" s="14"/>
      <c r="J6797" s="20">
        <f t="shared" si="32"/>
        <v>327980</v>
      </c>
      <c r="K6797" s="3" t="b" cm="1">
        <f t="array" ref="K6797">SUMPRODUCT( --ISNUMBER(SEARCH(TextCheck,F6797)))&gt;0</f>
        <v>0</v>
      </c>
      <c r="L6797" s="14"/>
      <c r="M6797" s="14"/>
      <c r="N6797" s="14"/>
      <c r="O6797" s="14"/>
      <c r="P6797" s="14"/>
      <c r="Q6797" s="14"/>
      <c r="R6797" s="14"/>
      <c r="S6797" s="14"/>
      <c r="T6797" s="14"/>
    </row>
    <row r="6798" spans="1:20" ht="15" customHeight="1" x14ac:dyDescent="0.2">
      <c r="A6798" s="5" t="s">
        <v>10847</v>
      </c>
      <c r="D6798" s="12" t="s">
        <v>10848</v>
      </c>
      <c r="E6798" s="5" t="s">
        <v>3501</v>
      </c>
      <c r="F6798" s="21" t="s">
        <v>10868</v>
      </c>
      <c r="G6798" s="5" t="s">
        <v>6170</v>
      </c>
      <c r="I6798" s="14"/>
      <c r="J6798" s="20">
        <f t="shared" si="32"/>
        <v>328004</v>
      </c>
      <c r="K6798" s="3" t="b" cm="1">
        <f t="array" ref="K6798">SUMPRODUCT( --ISNUMBER(SEARCH(TextCheck,F6798)))&gt;0</f>
        <v>0</v>
      </c>
      <c r="L6798" s="14"/>
      <c r="M6798" s="14"/>
      <c r="N6798" s="14"/>
      <c r="O6798" s="14"/>
      <c r="P6798" s="14"/>
      <c r="Q6798" s="14"/>
      <c r="R6798" s="14"/>
      <c r="S6798" s="14"/>
      <c r="T6798" s="14"/>
    </row>
    <row r="6799" spans="1:20" ht="15" customHeight="1" x14ac:dyDescent="0.2">
      <c r="A6799" s="5" t="s">
        <v>10847</v>
      </c>
      <c r="D6799" s="12" t="s">
        <v>10848</v>
      </c>
      <c r="E6799" s="5" t="s">
        <v>3501</v>
      </c>
      <c r="F6799" s="21" t="s">
        <v>10869</v>
      </c>
      <c r="G6799" s="14" t="s">
        <v>10870</v>
      </c>
      <c r="I6799" s="14"/>
      <c r="J6799" s="20">
        <f t="shared" si="32"/>
        <v>328005</v>
      </c>
      <c r="K6799" s="3" t="b" cm="1">
        <f t="array" ref="K6799">SUMPRODUCT( --ISNUMBER(SEARCH(TextCheck,F6799)))&gt;0</f>
        <v>0</v>
      </c>
      <c r="L6799" s="14"/>
      <c r="M6799" s="14"/>
      <c r="N6799" s="14"/>
      <c r="O6799" s="14"/>
      <c r="P6799" s="14"/>
      <c r="Q6799" s="14"/>
      <c r="R6799" s="14"/>
      <c r="S6799" s="14"/>
      <c r="T6799" s="14"/>
    </row>
    <row r="6800" spans="1:20" ht="15" customHeight="1" x14ac:dyDescent="0.2">
      <c r="A6800" s="5" t="s">
        <v>10847</v>
      </c>
      <c r="D6800" s="12" t="s">
        <v>10848</v>
      </c>
      <c r="E6800" s="5" t="s">
        <v>5738</v>
      </c>
      <c r="F6800" s="21" t="s">
        <v>10871</v>
      </c>
      <c r="G6800" s="5" t="s">
        <v>1856</v>
      </c>
      <c r="I6800" s="14"/>
      <c r="J6800" s="20">
        <f t="shared" si="32"/>
        <v>327634</v>
      </c>
      <c r="K6800" s="3" t="b" cm="1">
        <f t="array" ref="K6800">SUMPRODUCT( --ISNUMBER(SEARCH(TextCheck,F6800)))&gt;0</f>
        <v>0</v>
      </c>
      <c r="L6800" s="14"/>
      <c r="M6800" s="14"/>
      <c r="N6800" s="14"/>
      <c r="O6800" s="14"/>
      <c r="P6800" s="14"/>
      <c r="Q6800" s="14"/>
      <c r="R6800" s="14"/>
      <c r="S6800" s="14"/>
      <c r="T6800" s="14"/>
    </row>
    <row r="6801" spans="1:20" ht="15" customHeight="1" x14ac:dyDescent="0.2">
      <c r="A6801" s="5" t="s">
        <v>10847</v>
      </c>
      <c r="D6801" s="12" t="s">
        <v>10848</v>
      </c>
      <c r="E6801" s="5" t="s">
        <v>5738</v>
      </c>
      <c r="F6801" s="21" t="s">
        <v>10872</v>
      </c>
      <c r="G6801" s="5" t="s">
        <v>1950</v>
      </c>
      <c r="I6801" s="14"/>
      <c r="J6801" s="20">
        <f t="shared" si="32"/>
        <v>327979</v>
      </c>
      <c r="K6801" s="3" t="b" cm="1">
        <f t="array" ref="K6801">SUMPRODUCT( --ISNUMBER(SEARCH(TextCheck,F6801)))&gt;0</f>
        <v>0</v>
      </c>
      <c r="L6801" s="14"/>
      <c r="M6801" s="14"/>
      <c r="N6801" s="14"/>
      <c r="O6801" s="14"/>
      <c r="P6801" s="14"/>
      <c r="Q6801" s="14"/>
      <c r="R6801" s="14"/>
      <c r="S6801" s="14"/>
      <c r="T6801" s="14"/>
    </row>
    <row r="6802" spans="1:20" ht="15" customHeight="1" x14ac:dyDescent="0.2">
      <c r="A6802" s="5" t="s">
        <v>10847</v>
      </c>
      <c r="D6802" s="12" t="s">
        <v>10848</v>
      </c>
      <c r="E6802" s="5" t="s">
        <v>5738</v>
      </c>
      <c r="F6802" s="21" t="s">
        <v>10873</v>
      </c>
      <c r="G6802" s="5" t="s">
        <v>10168</v>
      </c>
      <c r="I6802" s="14"/>
      <c r="J6802" s="20">
        <f t="shared" si="32"/>
        <v>327980</v>
      </c>
      <c r="K6802" s="3" t="b" cm="1">
        <f t="array" ref="K6802">SUMPRODUCT( --ISNUMBER(SEARCH(TextCheck,F6802)))&gt;0</f>
        <v>0</v>
      </c>
      <c r="L6802" s="14"/>
      <c r="M6802" s="14"/>
      <c r="N6802" s="14"/>
      <c r="O6802" s="14"/>
      <c r="P6802" s="14"/>
      <c r="Q6802" s="14"/>
      <c r="R6802" s="14"/>
      <c r="S6802" s="14"/>
      <c r="T6802" s="14"/>
    </row>
    <row r="6803" spans="1:20" ht="15" customHeight="1" x14ac:dyDescent="0.2">
      <c r="A6803" s="5" t="s">
        <v>10847</v>
      </c>
      <c r="D6803" s="12" t="s">
        <v>10848</v>
      </c>
      <c r="E6803" s="5" t="s">
        <v>5738</v>
      </c>
      <c r="F6803" s="21" t="s">
        <v>10874</v>
      </c>
      <c r="G6803" s="5" t="s">
        <v>6170</v>
      </c>
      <c r="I6803" s="14"/>
      <c r="J6803" s="20">
        <f t="shared" si="32"/>
        <v>328004</v>
      </c>
      <c r="K6803" s="3" t="b" cm="1">
        <f t="array" ref="K6803">SUMPRODUCT( --ISNUMBER(SEARCH(TextCheck,F6803)))&gt;0</f>
        <v>0</v>
      </c>
      <c r="L6803" s="14"/>
      <c r="M6803" s="14"/>
      <c r="N6803" s="14"/>
      <c r="O6803" s="14"/>
      <c r="P6803" s="14"/>
      <c r="Q6803" s="14"/>
      <c r="R6803" s="14"/>
      <c r="S6803" s="14"/>
      <c r="T6803" s="14"/>
    </row>
    <row r="6804" spans="1:20" ht="15" customHeight="1" x14ac:dyDescent="0.2">
      <c r="A6804" s="5" t="s">
        <v>10847</v>
      </c>
      <c r="D6804" s="12" t="s">
        <v>10848</v>
      </c>
      <c r="E6804" s="5" t="s">
        <v>5738</v>
      </c>
      <c r="F6804" s="21" t="s">
        <v>10875</v>
      </c>
      <c r="G6804" s="14" t="s">
        <v>10870</v>
      </c>
      <c r="I6804" s="14"/>
      <c r="J6804" s="20">
        <f t="shared" si="32"/>
        <v>328005</v>
      </c>
      <c r="K6804" s="3" t="b" cm="1">
        <f t="array" ref="K6804">SUMPRODUCT( --ISNUMBER(SEARCH(TextCheck,F6804)))&gt;0</f>
        <v>0</v>
      </c>
      <c r="L6804" s="14"/>
      <c r="M6804" s="14"/>
      <c r="N6804" s="14"/>
      <c r="O6804" s="14"/>
      <c r="P6804" s="14"/>
      <c r="Q6804" s="14"/>
      <c r="R6804" s="14"/>
      <c r="S6804" s="14"/>
      <c r="T6804" s="14"/>
    </row>
    <row r="6805" spans="1:20" ht="15" customHeight="1" x14ac:dyDescent="0.2">
      <c r="A6805" s="5" t="s">
        <v>10847</v>
      </c>
      <c r="D6805" s="12" t="s">
        <v>10848</v>
      </c>
      <c r="E6805" s="5" t="s">
        <v>5738</v>
      </c>
      <c r="F6805" s="21" t="s">
        <v>10876</v>
      </c>
      <c r="G6805" s="14" t="s">
        <v>10853</v>
      </c>
      <c r="I6805" s="14"/>
      <c r="J6805" s="20">
        <f t="shared" si="32"/>
        <v>328288</v>
      </c>
      <c r="K6805" s="3" t="b" cm="1">
        <f t="array" ref="K6805">SUMPRODUCT( --ISNUMBER(SEARCH(TextCheck,F6805)))&gt;0</f>
        <v>0</v>
      </c>
      <c r="L6805" s="14"/>
      <c r="M6805" s="14"/>
      <c r="N6805" s="14"/>
      <c r="O6805" s="14"/>
      <c r="P6805" s="14"/>
      <c r="Q6805" s="14"/>
      <c r="R6805" s="14"/>
      <c r="S6805" s="14"/>
      <c r="T6805" s="14"/>
    </row>
    <row r="6806" spans="1:20" ht="15" customHeight="1" x14ac:dyDescent="0.2">
      <c r="A6806" s="5" t="s">
        <v>10847</v>
      </c>
      <c r="D6806" s="12" t="s">
        <v>10848</v>
      </c>
      <c r="E6806" s="5" t="s">
        <v>3609</v>
      </c>
      <c r="F6806" s="21" t="s">
        <v>10876</v>
      </c>
      <c r="G6806" s="5" t="s">
        <v>5317</v>
      </c>
      <c r="I6806" s="14"/>
      <c r="J6806" s="20">
        <f t="shared" si="32"/>
        <v>328349</v>
      </c>
      <c r="K6806" s="3" t="b" cm="1">
        <f t="array" ref="K6806">SUMPRODUCT( --ISNUMBER(SEARCH(TextCheck,F6806)))&gt;0</f>
        <v>0</v>
      </c>
      <c r="L6806" s="14"/>
      <c r="M6806" s="14"/>
      <c r="N6806" s="14"/>
      <c r="O6806" s="14"/>
      <c r="P6806" s="14"/>
      <c r="Q6806" s="14"/>
      <c r="R6806" s="14"/>
      <c r="S6806" s="14"/>
      <c r="T6806" s="14"/>
    </row>
    <row r="6807" spans="1:20" ht="15" customHeight="1" x14ac:dyDescent="0.2">
      <c r="A6807" s="5" t="s">
        <v>10877</v>
      </c>
      <c r="D6807" s="12" t="s">
        <v>10878</v>
      </c>
      <c r="E6807" s="14" t="s">
        <v>3491</v>
      </c>
      <c r="F6807" s="21" t="s">
        <v>10879</v>
      </c>
      <c r="G6807" s="5" t="s">
        <v>7545</v>
      </c>
      <c r="I6807" s="14"/>
      <c r="J6807" s="20">
        <f t="shared" si="32"/>
        <v>327620</v>
      </c>
      <c r="K6807" s="3" t="b" cm="1">
        <f t="array" ref="K6807">SUMPRODUCT( --ISNUMBER(SEARCH(TextCheck,F6807)))&gt;0</f>
        <v>0</v>
      </c>
      <c r="L6807" s="14"/>
      <c r="M6807" s="14"/>
      <c r="N6807" s="14"/>
      <c r="O6807" s="14"/>
      <c r="P6807" s="14"/>
      <c r="Q6807" s="14"/>
      <c r="R6807" s="14"/>
      <c r="S6807" s="14"/>
      <c r="T6807" s="14"/>
    </row>
    <row r="6808" spans="1:20" ht="15" customHeight="1" x14ac:dyDescent="0.2">
      <c r="A6808" s="5" t="s">
        <v>10877</v>
      </c>
      <c r="B6808" s="14" t="b">
        <v>1</v>
      </c>
      <c r="D6808" s="12" t="s">
        <v>10878</v>
      </c>
      <c r="E6808" s="14" t="s">
        <v>3501</v>
      </c>
      <c r="F6808" s="21" t="s">
        <v>9835</v>
      </c>
      <c r="G6808" s="5" t="s">
        <v>5052</v>
      </c>
      <c r="I6808" s="14"/>
      <c r="J6808" s="20">
        <f t="shared" si="32"/>
        <v>328021</v>
      </c>
      <c r="K6808" s="3" t="b" cm="1">
        <f t="array" ref="K6808">SUMPRODUCT( --ISNUMBER(SEARCH(TextCheck,F6808)))&gt;0</f>
        <v>0</v>
      </c>
      <c r="L6808" s="14"/>
      <c r="M6808" s="14"/>
      <c r="N6808" s="14"/>
      <c r="O6808" s="14"/>
      <c r="P6808" s="14"/>
      <c r="Q6808" s="14"/>
      <c r="R6808" s="14"/>
      <c r="S6808" s="14"/>
      <c r="T6808" s="14"/>
    </row>
    <row r="6809" spans="1:20" ht="15" customHeight="1" x14ac:dyDescent="0.2">
      <c r="A6809" s="5" t="s">
        <v>10877</v>
      </c>
      <c r="D6809" s="12" t="s">
        <v>10878</v>
      </c>
      <c r="E6809" s="5" t="s">
        <v>5738</v>
      </c>
      <c r="F6809" s="21" t="s">
        <v>10880</v>
      </c>
      <c r="G6809" s="5" t="s">
        <v>7545</v>
      </c>
      <c r="I6809" s="14"/>
      <c r="J6809" s="20">
        <f t="shared" si="32"/>
        <v>327620</v>
      </c>
      <c r="K6809" s="3" t="b" cm="1">
        <f t="array" ref="K6809">SUMPRODUCT( --ISNUMBER(SEARCH(TextCheck,F6809)))&gt;0</f>
        <v>0</v>
      </c>
      <c r="L6809" s="14"/>
      <c r="M6809" s="14"/>
      <c r="N6809" s="14"/>
      <c r="O6809" s="14"/>
      <c r="P6809" s="14"/>
      <c r="Q6809" s="14"/>
      <c r="R6809" s="14"/>
      <c r="S6809" s="14"/>
      <c r="T6809" s="14"/>
    </row>
    <row r="6810" spans="1:20" ht="15" customHeight="1" x14ac:dyDescent="0.2">
      <c r="A6810" s="5" t="s">
        <v>10877</v>
      </c>
      <c r="D6810" s="12" t="s">
        <v>10878</v>
      </c>
      <c r="E6810" s="5" t="s">
        <v>3609</v>
      </c>
      <c r="F6810" s="21" t="s">
        <v>10881</v>
      </c>
      <c r="G6810" s="5" t="s">
        <v>7545</v>
      </c>
      <c r="I6810" s="14"/>
      <c r="J6810" s="20">
        <f t="shared" si="32"/>
        <v>327620</v>
      </c>
      <c r="K6810" s="3" t="b" cm="1">
        <f t="array" ref="K6810">SUMPRODUCT( --ISNUMBER(SEARCH(TextCheck,F6810)))&gt;0</f>
        <v>0</v>
      </c>
      <c r="L6810" s="14"/>
      <c r="M6810" s="14"/>
      <c r="N6810" s="14"/>
      <c r="O6810" s="14"/>
      <c r="P6810" s="14"/>
      <c r="Q6810" s="14"/>
      <c r="R6810" s="14"/>
      <c r="S6810" s="14"/>
      <c r="T6810" s="14"/>
    </row>
    <row r="6811" spans="1:20" ht="15" customHeight="1" x14ac:dyDescent="0.2">
      <c r="A6811" s="5" t="s">
        <v>10877</v>
      </c>
      <c r="D6811" s="12" t="s">
        <v>10878</v>
      </c>
      <c r="E6811" s="5" t="s">
        <v>5924</v>
      </c>
      <c r="F6811" s="21" t="s">
        <v>10882</v>
      </c>
      <c r="G6811" s="5" t="s">
        <v>7545</v>
      </c>
      <c r="I6811" s="14"/>
      <c r="J6811" s="20">
        <f t="shared" si="32"/>
        <v>327620</v>
      </c>
      <c r="K6811" s="3" t="b" cm="1">
        <f t="array" ref="K6811">SUMPRODUCT( --ISNUMBER(SEARCH(TextCheck,F6811)))&gt;0</f>
        <v>0</v>
      </c>
      <c r="L6811" s="14"/>
      <c r="M6811" s="14"/>
      <c r="N6811" s="14"/>
      <c r="O6811" s="14"/>
      <c r="P6811" s="14"/>
      <c r="Q6811" s="14"/>
      <c r="R6811" s="14"/>
      <c r="S6811" s="14"/>
      <c r="T6811" s="14"/>
    </row>
    <row r="6812" spans="1:20" ht="15" customHeight="1" x14ac:dyDescent="0.2">
      <c r="A6812" s="5" t="s">
        <v>10877</v>
      </c>
      <c r="D6812" s="12" t="s">
        <v>10883</v>
      </c>
      <c r="E6812" s="14" t="s">
        <v>3501</v>
      </c>
      <c r="F6812" s="21" t="s">
        <v>10884</v>
      </c>
      <c r="G6812" s="5" t="s">
        <v>10885</v>
      </c>
      <c r="I6812" s="14"/>
      <c r="J6812" s="20">
        <f t="shared" si="32"/>
        <v>327841</v>
      </c>
      <c r="K6812" s="3" t="b" cm="1">
        <f t="array" ref="K6812">SUMPRODUCT( --ISNUMBER(SEARCH(TextCheck,F6812)))&gt;0</f>
        <v>0</v>
      </c>
      <c r="L6812" s="14"/>
      <c r="M6812" s="14"/>
      <c r="N6812" s="14"/>
      <c r="O6812" s="14"/>
      <c r="P6812" s="14"/>
      <c r="Q6812" s="14"/>
      <c r="R6812" s="14"/>
      <c r="S6812" s="14"/>
      <c r="T6812" s="14"/>
    </row>
    <row r="6813" spans="1:20" ht="15" customHeight="1" x14ac:dyDescent="0.2">
      <c r="A6813" s="5" t="s">
        <v>10877</v>
      </c>
      <c r="D6813" s="12" t="s">
        <v>10883</v>
      </c>
      <c r="E6813" s="5" t="s">
        <v>5738</v>
      </c>
      <c r="F6813" s="21" t="s">
        <v>10886</v>
      </c>
      <c r="G6813" s="5" t="s">
        <v>10885</v>
      </c>
      <c r="I6813" s="14"/>
      <c r="J6813" s="20">
        <f t="shared" si="32"/>
        <v>327841</v>
      </c>
      <c r="K6813" s="3" t="b" cm="1">
        <f t="array" ref="K6813">SUMPRODUCT( --ISNUMBER(SEARCH(TextCheck,F6813)))&gt;0</f>
        <v>0</v>
      </c>
      <c r="L6813" s="14"/>
      <c r="M6813" s="14"/>
      <c r="N6813" s="14"/>
      <c r="O6813" s="14"/>
      <c r="P6813" s="14"/>
      <c r="Q6813" s="14"/>
      <c r="R6813" s="14"/>
      <c r="S6813" s="14"/>
      <c r="T6813" s="14"/>
    </row>
    <row r="6814" spans="1:20" ht="15" customHeight="1" x14ac:dyDescent="0.2">
      <c r="A6814" s="5" t="s">
        <v>10877</v>
      </c>
      <c r="B6814" s="14"/>
      <c r="C6814" s="14"/>
      <c r="D6814" s="12" t="s">
        <v>10883</v>
      </c>
      <c r="E6814" s="14" t="s">
        <v>5738</v>
      </c>
      <c r="F6814" s="19" t="s">
        <v>8883</v>
      </c>
      <c r="G6814" s="5" t="s">
        <v>10885</v>
      </c>
      <c r="H6814" s="14"/>
      <c r="I6814" s="14"/>
      <c r="J6814" s="20">
        <f t="shared" si="32"/>
        <v>327841</v>
      </c>
      <c r="K6814" s="3" t="b" cm="1">
        <f t="array" ref="K6814">SUMPRODUCT( --ISNUMBER(SEARCH(TextCheck,F6814)))&gt;0</f>
        <v>0</v>
      </c>
      <c r="L6814" s="14"/>
      <c r="M6814" s="14"/>
      <c r="N6814" s="14"/>
      <c r="O6814" s="14"/>
      <c r="P6814" s="14"/>
      <c r="Q6814" s="14"/>
      <c r="R6814" s="14"/>
      <c r="S6814" s="14"/>
      <c r="T6814" s="14"/>
    </row>
    <row r="6815" spans="1:20" ht="15" customHeight="1" x14ac:dyDescent="0.2">
      <c r="A6815" s="5" t="s">
        <v>10877</v>
      </c>
      <c r="B6815" s="14" t="b">
        <v>1</v>
      </c>
      <c r="C6815" s="14"/>
      <c r="D6815" s="12" t="s">
        <v>10883</v>
      </c>
      <c r="E6815" s="14" t="s">
        <v>3609</v>
      </c>
      <c r="F6815" s="19" t="s">
        <v>10887</v>
      </c>
      <c r="G6815" s="5" t="s">
        <v>10885</v>
      </c>
      <c r="H6815" s="14"/>
      <c r="I6815" s="14"/>
      <c r="J6815" s="20">
        <f t="shared" si="32"/>
        <v>327841</v>
      </c>
      <c r="K6815" s="3" t="b" cm="1">
        <f t="array" ref="K6815">SUMPRODUCT( --ISNUMBER(SEARCH(TextCheck,F6815)))&gt;0</f>
        <v>0</v>
      </c>
      <c r="L6815" s="14"/>
      <c r="M6815" s="14"/>
      <c r="N6815" s="14"/>
      <c r="O6815" s="14"/>
      <c r="P6815" s="14"/>
      <c r="Q6815" s="14"/>
      <c r="R6815" s="14"/>
      <c r="S6815" s="14"/>
      <c r="T6815" s="14"/>
    </row>
    <row r="6816" spans="1:20" ht="15" customHeight="1" x14ac:dyDescent="0.2">
      <c r="A6816" s="5" t="s">
        <v>10877</v>
      </c>
      <c r="B6816" s="14" t="b">
        <v>1</v>
      </c>
      <c r="C6816" s="14"/>
      <c r="D6816" s="12" t="s">
        <v>18527</v>
      </c>
      <c r="E6816" s="14" t="s">
        <v>3491</v>
      </c>
      <c r="F6816" s="19" t="s">
        <v>10888</v>
      </c>
      <c r="G6816" s="14" t="s">
        <v>6138</v>
      </c>
      <c r="H6816" s="14"/>
      <c r="I6816" s="14"/>
      <c r="J6816" s="20">
        <f t="shared" si="32"/>
        <v>327959</v>
      </c>
      <c r="K6816" s="3" t="b" cm="1">
        <f t="array" ref="K6816">SUMPRODUCT( --ISNUMBER(SEARCH(TextCheck,F6816)))&gt;0</f>
        <v>0</v>
      </c>
      <c r="L6816" s="14"/>
      <c r="M6816" s="14"/>
      <c r="N6816" s="14"/>
      <c r="O6816" s="14"/>
      <c r="P6816" s="14"/>
      <c r="Q6816" s="14"/>
      <c r="R6816" s="14"/>
      <c r="S6816" s="14"/>
      <c r="T6816" s="14"/>
    </row>
    <row r="6817" spans="1:20" ht="15" customHeight="1" x14ac:dyDescent="0.2">
      <c r="A6817" s="5" t="s">
        <v>10877</v>
      </c>
      <c r="B6817" s="14"/>
      <c r="C6817" s="14"/>
      <c r="D6817" s="12" t="s">
        <v>18527</v>
      </c>
      <c r="E6817" s="14" t="s">
        <v>3491</v>
      </c>
      <c r="F6817" s="19" t="s">
        <v>7312</v>
      </c>
      <c r="G6817" s="14" t="s">
        <v>6138</v>
      </c>
      <c r="H6817" s="14"/>
      <c r="I6817" s="14"/>
      <c r="J6817" s="20">
        <f t="shared" si="32"/>
        <v>327959</v>
      </c>
      <c r="K6817" s="3" t="b" cm="1">
        <f t="array" ref="K6817">SUMPRODUCT( --ISNUMBER(SEARCH(TextCheck,F6817)))&gt;0</f>
        <v>0</v>
      </c>
      <c r="L6817" s="14"/>
      <c r="M6817" s="14"/>
      <c r="N6817" s="14"/>
      <c r="O6817" s="14"/>
      <c r="P6817" s="14"/>
      <c r="Q6817" s="14"/>
      <c r="R6817" s="14"/>
      <c r="S6817" s="14"/>
      <c r="T6817" s="14"/>
    </row>
    <row r="6818" spans="1:20" ht="15" customHeight="1" x14ac:dyDescent="0.2">
      <c r="A6818" s="5" t="s">
        <v>10877</v>
      </c>
      <c r="B6818" s="14" t="b">
        <v>1</v>
      </c>
      <c r="C6818" s="14"/>
      <c r="D6818" s="12" t="s">
        <v>18527</v>
      </c>
      <c r="E6818" s="14" t="s">
        <v>3501</v>
      </c>
      <c r="F6818" s="19" t="s">
        <v>10889</v>
      </c>
      <c r="G6818" s="14" t="s">
        <v>8749</v>
      </c>
      <c r="H6818" s="14"/>
      <c r="I6818" s="14"/>
      <c r="J6818" s="20">
        <f t="shared" si="32"/>
        <v>327969</v>
      </c>
      <c r="K6818" s="3" t="b" cm="1">
        <f t="array" ref="K6818">SUMPRODUCT( --ISNUMBER(SEARCH(TextCheck,F6818)))&gt;0</f>
        <v>0</v>
      </c>
      <c r="L6818" s="14"/>
      <c r="M6818" s="14"/>
      <c r="N6818" s="14"/>
      <c r="O6818" s="14"/>
      <c r="P6818" s="14"/>
      <c r="Q6818" s="14"/>
      <c r="R6818" s="14"/>
      <c r="S6818" s="14"/>
      <c r="T6818" s="14"/>
    </row>
    <row r="6819" spans="1:20" ht="15" customHeight="1" x14ac:dyDescent="0.2">
      <c r="A6819" s="5" t="s">
        <v>10877</v>
      </c>
      <c r="B6819" s="14" t="b">
        <v>1</v>
      </c>
      <c r="C6819" s="14"/>
      <c r="D6819" s="12" t="s">
        <v>18527</v>
      </c>
      <c r="E6819" s="14" t="s">
        <v>5738</v>
      </c>
      <c r="F6819" s="19" t="s">
        <v>772</v>
      </c>
      <c r="G6819" s="14" t="s">
        <v>8749</v>
      </c>
      <c r="H6819" s="14"/>
      <c r="I6819" s="14"/>
      <c r="J6819" s="20">
        <f t="shared" si="32"/>
        <v>327969</v>
      </c>
      <c r="K6819" s="3" t="b" cm="1">
        <f t="array" ref="K6819">SUMPRODUCT( --ISNUMBER(SEARCH(TextCheck,F6819)))&gt;0</f>
        <v>0</v>
      </c>
      <c r="L6819" s="14"/>
      <c r="M6819" s="14"/>
      <c r="N6819" s="14"/>
      <c r="O6819" s="14"/>
      <c r="P6819" s="14"/>
      <c r="Q6819" s="14"/>
      <c r="R6819" s="14"/>
      <c r="S6819" s="14"/>
      <c r="T6819" s="14"/>
    </row>
    <row r="6820" spans="1:20" ht="15" customHeight="1" x14ac:dyDescent="0.2">
      <c r="A6820" s="5" t="s">
        <v>10877</v>
      </c>
      <c r="B6820" s="14" t="b">
        <v>1</v>
      </c>
      <c r="C6820" s="14"/>
      <c r="D6820" s="12" t="s">
        <v>18527</v>
      </c>
      <c r="E6820" s="14" t="s">
        <v>5738</v>
      </c>
      <c r="F6820" s="19" t="s">
        <v>10890</v>
      </c>
      <c r="G6820" s="14" t="s">
        <v>3554</v>
      </c>
      <c r="H6820" s="14"/>
      <c r="I6820" s="14"/>
      <c r="J6820" s="20">
        <f t="shared" si="32"/>
        <v>327956</v>
      </c>
      <c r="K6820" s="3" t="b" cm="1">
        <f t="array" ref="K6820">SUMPRODUCT( --ISNUMBER(SEARCH(TextCheck,F6820)))&gt;0</f>
        <v>0</v>
      </c>
      <c r="L6820" s="14"/>
      <c r="M6820" s="14"/>
      <c r="N6820" s="14"/>
      <c r="O6820" s="14"/>
      <c r="P6820" s="14"/>
      <c r="Q6820" s="14"/>
      <c r="R6820" s="14"/>
      <c r="S6820" s="14"/>
      <c r="T6820" s="14"/>
    </row>
    <row r="6821" spans="1:20" ht="15" customHeight="1" x14ac:dyDescent="0.2">
      <c r="A6821" s="5" t="s">
        <v>10877</v>
      </c>
      <c r="B6821" s="14" t="b">
        <v>1</v>
      </c>
      <c r="C6821" s="14"/>
      <c r="D6821" s="12" t="s">
        <v>18527</v>
      </c>
      <c r="E6821" s="14" t="s">
        <v>3609</v>
      </c>
      <c r="F6821" s="19" t="s">
        <v>10891</v>
      </c>
      <c r="G6821" s="14" t="s">
        <v>8749</v>
      </c>
      <c r="H6821" s="14"/>
      <c r="I6821" s="14"/>
      <c r="J6821" s="20">
        <f t="shared" si="32"/>
        <v>327969</v>
      </c>
      <c r="K6821" s="3" t="b" cm="1">
        <f t="array" ref="K6821">SUMPRODUCT( --ISNUMBER(SEARCH(TextCheck,F6821)))&gt;0</f>
        <v>0</v>
      </c>
      <c r="L6821" s="14"/>
      <c r="M6821" s="14"/>
      <c r="N6821" s="14"/>
      <c r="O6821" s="14"/>
      <c r="P6821" s="14"/>
      <c r="Q6821" s="14"/>
      <c r="R6821" s="14"/>
      <c r="S6821" s="14"/>
      <c r="T6821" s="14"/>
    </row>
    <row r="6822" spans="1:20" ht="15" customHeight="1" x14ac:dyDescent="0.2">
      <c r="A6822" s="5" t="s">
        <v>10877</v>
      </c>
      <c r="B6822" s="14"/>
      <c r="C6822" s="14"/>
      <c r="D6822" s="12" t="s">
        <v>18527</v>
      </c>
      <c r="E6822" s="14" t="s">
        <v>5924</v>
      </c>
      <c r="F6822" s="19" t="s">
        <v>10892</v>
      </c>
      <c r="G6822" s="14" t="s">
        <v>8749</v>
      </c>
      <c r="H6822" s="14"/>
      <c r="I6822" s="14"/>
      <c r="J6822" s="20">
        <f t="shared" si="32"/>
        <v>327969</v>
      </c>
      <c r="K6822" s="3" t="b" cm="1">
        <f t="array" ref="K6822">SUMPRODUCT( --ISNUMBER(SEARCH(TextCheck,F6822)))&gt;0</f>
        <v>0</v>
      </c>
      <c r="L6822" s="14"/>
      <c r="M6822" s="14"/>
      <c r="N6822" s="14"/>
      <c r="O6822" s="14"/>
      <c r="P6822" s="14"/>
      <c r="Q6822" s="14"/>
      <c r="R6822" s="14"/>
      <c r="S6822" s="14"/>
      <c r="T6822" s="14"/>
    </row>
    <row r="6823" spans="1:20" ht="15" customHeight="1" x14ac:dyDescent="0.2">
      <c r="A6823" s="5" t="s">
        <v>10877</v>
      </c>
      <c r="B6823" s="14"/>
      <c r="C6823" s="14"/>
      <c r="D6823" s="12" t="s">
        <v>10893</v>
      </c>
      <c r="E6823" s="14" t="s">
        <v>3491</v>
      </c>
      <c r="F6823" s="19" t="s">
        <v>10894</v>
      </c>
      <c r="G6823" s="14" t="s">
        <v>2160</v>
      </c>
      <c r="H6823" s="14"/>
      <c r="I6823" s="14"/>
      <c r="J6823" s="20">
        <f t="shared" si="32"/>
        <v>328105</v>
      </c>
      <c r="K6823" s="3" t="b" cm="1">
        <f t="array" ref="K6823">SUMPRODUCT( --ISNUMBER(SEARCH(TextCheck,F6823)))&gt;0</f>
        <v>0</v>
      </c>
      <c r="L6823" s="14"/>
      <c r="M6823" s="14"/>
      <c r="N6823" s="14"/>
      <c r="O6823" s="14"/>
      <c r="P6823" s="14"/>
      <c r="Q6823" s="14"/>
      <c r="R6823" s="14"/>
      <c r="S6823" s="14"/>
      <c r="T6823" s="14"/>
    </row>
    <row r="6824" spans="1:20" ht="15" customHeight="1" x14ac:dyDescent="0.2">
      <c r="A6824" s="5" t="s">
        <v>10877</v>
      </c>
      <c r="B6824" s="14" t="b">
        <v>1</v>
      </c>
      <c r="C6824" s="14"/>
      <c r="D6824" s="12" t="s">
        <v>10893</v>
      </c>
      <c r="E6824" s="14" t="s">
        <v>3501</v>
      </c>
      <c r="F6824" s="19" t="s">
        <v>10895</v>
      </c>
      <c r="G6824" s="14" t="s">
        <v>3672</v>
      </c>
      <c r="H6824" s="14"/>
      <c r="I6824" s="14"/>
      <c r="J6824" s="20">
        <f t="shared" si="32"/>
        <v>328335</v>
      </c>
      <c r="K6824" s="3" t="b" cm="1">
        <f t="array" ref="K6824">SUMPRODUCT( --ISNUMBER(SEARCH(TextCheck,F6824)))&gt;0</f>
        <v>0</v>
      </c>
      <c r="L6824" s="14"/>
      <c r="M6824" s="14"/>
      <c r="N6824" s="14"/>
      <c r="O6824" s="14"/>
      <c r="P6824" s="14"/>
      <c r="Q6824" s="14"/>
      <c r="R6824" s="14"/>
      <c r="S6824" s="14"/>
      <c r="T6824" s="14"/>
    </row>
    <row r="6825" spans="1:20" ht="15" customHeight="1" x14ac:dyDescent="0.2">
      <c r="A6825" s="5" t="s">
        <v>10877</v>
      </c>
      <c r="B6825" s="14"/>
      <c r="C6825" s="14"/>
      <c r="D6825" s="12" t="s">
        <v>10893</v>
      </c>
      <c r="E6825" s="14" t="s">
        <v>5738</v>
      </c>
      <c r="F6825" s="19" t="s">
        <v>10896</v>
      </c>
      <c r="G6825" s="14" t="s">
        <v>3688</v>
      </c>
      <c r="H6825" s="14"/>
      <c r="I6825" s="14"/>
      <c r="J6825" s="20">
        <f t="shared" si="32"/>
        <v>328189</v>
      </c>
      <c r="K6825" s="3" t="b" cm="1">
        <f t="array" ref="K6825">SUMPRODUCT( --ISNUMBER(SEARCH(TextCheck,F6825)))&gt;0</f>
        <v>0</v>
      </c>
      <c r="L6825" s="14"/>
      <c r="M6825" s="14"/>
      <c r="N6825" s="14"/>
      <c r="O6825" s="14"/>
      <c r="P6825" s="14"/>
      <c r="Q6825" s="14"/>
      <c r="R6825" s="14"/>
      <c r="S6825" s="14"/>
      <c r="T6825" s="14"/>
    </row>
    <row r="6826" spans="1:20" ht="15" customHeight="1" x14ac:dyDescent="0.2">
      <c r="A6826" s="5" t="s">
        <v>10877</v>
      </c>
      <c r="B6826" s="14" t="b">
        <v>1</v>
      </c>
      <c r="C6826" s="14"/>
      <c r="D6826" s="12" t="s">
        <v>10893</v>
      </c>
      <c r="E6826" s="14" t="s">
        <v>5738</v>
      </c>
      <c r="F6826" s="19" t="s">
        <v>10897</v>
      </c>
      <c r="G6826" s="14" t="s">
        <v>5068</v>
      </c>
      <c r="H6826" s="14"/>
      <c r="I6826" s="14"/>
      <c r="J6826" s="20">
        <f t="shared" si="32"/>
        <v>328232</v>
      </c>
      <c r="K6826" s="3" t="b" cm="1">
        <f t="array" ref="K6826">SUMPRODUCT( --ISNUMBER(SEARCH(TextCheck,F6826)))&gt;0</f>
        <v>0</v>
      </c>
      <c r="L6826" s="14"/>
      <c r="M6826" s="14"/>
      <c r="N6826" s="14"/>
      <c r="O6826" s="14"/>
      <c r="P6826" s="14"/>
      <c r="Q6826" s="14"/>
      <c r="R6826" s="14"/>
      <c r="S6826" s="14"/>
      <c r="T6826" s="14"/>
    </row>
    <row r="6827" spans="1:20" ht="15" customHeight="1" x14ac:dyDescent="0.2">
      <c r="A6827" s="5" t="s">
        <v>10877</v>
      </c>
      <c r="B6827" s="14" t="b">
        <v>1</v>
      </c>
      <c r="C6827" s="14"/>
      <c r="D6827" s="12" t="s">
        <v>10893</v>
      </c>
      <c r="E6827" s="14" t="s">
        <v>5924</v>
      </c>
      <c r="F6827" s="19" t="s">
        <v>10898</v>
      </c>
      <c r="G6827" s="14" t="s">
        <v>10899</v>
      </c>
      <c r="H6827" s="14"/>
      <c r="I6827" s="14"/>
      <c r="J6827" s="20">
        <f t="shared" si="32"/>
        <v>328011</v>
      </c>
      <c r="K6827" s="3" t="b" cm="1">
        <f t="array" ref="K6827">SUMPRODUCT( --ISNUMBER(SEARCH(TextCheck,F6827)))&gt;0</f>
        <v>0</v>
      </c>
      <c r="L6827" s="14"/>
      <c r="M6827" s="14"/>
      <c r="N6827" s="14"/>
      <c r="O6827" s="14"/>
      <c r="P6827" s="14"/>
      <c r="Q6827" s="14"/>
      <c r="R6827" s="14"/>
      <c r="S6827" s="14"/>
      <c r="T6827" s="14"/>
    </row>
  </sheetData>
  <autoFilter ref="A1:K6827" xr:uid="{00000000-0001-0000-0900-000000000000}"/>
  <conditionalFormatting sqref="A1:J5631 A5634:J5681 A5683:J5818 A5820:J5872 A5874:J5970 A5972:J5972 A5974:J6014 A6016:J6017 A6019:J6160 A6162:J6163 A6165:J6203 A6205:J6206 A6208:J6234 A6236:J6792 A6793:F6799 H6793:J6799 G6796:G6799 A6800:J6827">
    <cfRule type="expression" dxfId="18" priority="1">
      <formula>AND($E2=$E1,$J2&lt;$J1)</formula>
    </cfRule>
  </conditionalFormatting>
  <conditionalFormatting sqref="A3088:J3088 A3140:J3140 A3286:J3286 A3289:J3289 A3338:J3338">
    <cfRule type="expression" dxfId="17" priority="2">
      <formula>AND(#REF!=$E3088,#REF!&lt;$J3088)</formula>
    </cfRule>
  </conditionalFormatting>
  <conditionalFormatting sqref="A5632:J5633 A5682:J5682 A5819:J5819 A5873:J5873 A5971:J5971 A5973:J5973 A6015:J6015 A6018:J6018 A6161:J6161 A6164:J6164 A6204:J6204 A6207:J6207 A6235:J6235">
    <cfRule type="expression" dxfId="16" priority="3">
      <formula>AND(#REF!=$E5632,#REF!&lt;$J5632)</formula>
    </cfRule>
  </conditionalFormatting>
  <conditionalFormatting sqref="D1:G3140 G3141 D3141:E3144 F3142:F3144 G3143:G3144 D3145:G6827">
    <cfRule type="containsBlanks" dxfId="15" priority="5">
      <formula>LEN(TRIM(D1))=0</formula>
    </cfRule>
  </conditionalFormatting>
  <conditionalFormatting sqref="D3145:G6827 D1:G3140 G3141 D3141:E3144 F3142:F3144 G3143:G3144">
    <cfRule type="expression" dxfId="14" priority="4">
      <formula>ISERROR(D1)</formula>
    </cfRule>
  </conditionalFormatting>
  <conditionalFormatting sqref="F3142:F3144 G3143:G3144">
    <cfRule type="expression" dxfId="13" priority="6">
      <formula>AND($E3142=$E3141,$J3142&lt;$J3141)</formula>
    </cfRule>
  </conditionalFormatting>
  <conditionalFormatting sqref="G6793:G6795">
    <cfRule type="expression" dxfId="12" priority="7">
      <formula>AND($E6795=$E6794,$J6795&lt;$J6794)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900-000000000000}">
          <x14:formula1>
            <xm:f>LOOKUP!$A$1:$A$77</xm:f>
          </x14:formula1>
          <xm:sqref>E929:E957 E962:E963 E972:E993 E995:E996 E1004:E1007 E1008:F1008 E1009:E1021 E1023:E1054 E1088:E1122 E1124:E1154 E1156:E1185 E1187:E1220 E1222:E1291 E6240:E6254 E1518 E1561 E1614 E1706 E1757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 x14ac:dyDescent="0.2"/>
  <cols>
    <col min="1" max="2" width="12.7109375" customWidth="1"/>
    <col min="3" max="3" width="17.42578125" customWidth="1"/>
    <col min="4" max="4" width="37.42578125" customWidth="1"/>
    <col min="5" max="5" width="20.85546875" customWidth="1"/>
    <col min="6" max="6" width="17.28515625" customWidth="1"/>
    <col min="7" max="7" width="15.7109375" customWidth="1"/>
    <col min="8" max="8" width="12.7109375" customWidth="1"/>
    <col min="9" max="9" width="13.28515625" customWidth="1"/>
    <col min="10" max="26" width="12.7109375" customWidth="1"/>
  </cols>
  <sheetData>
    <row r="1" spans="1:21" ht="15.75" customHeight="1" x14ac:dyDescent="0.2">
      <c r="A1" s="11" t="s">
        <v>0</v>
      </c>
      <c r="B1" s="11" t="s">
        <v>1</v>
      </c>
      <c r="C1" s="11" t="s">
        <v>2</v>
      </c>
      <c r="D1" s="11" t="s">
        <v>10900</v>
      </c>
      <c r="E1" s="11" t="s">
        <v>3461</v>
      </c>
      <c r="F1" s="11" t="s">
        <v>3462</v>
      </c>
      <c r="G1" s="11" t="s">
        <v>4</v>
      </c>
      <c r="H1" s="11" t="s">
        <v>3470</v>
      </c>
      <c r="I1" s="11" t="s">
        <v>3471</v>
      </c>
      <c r="J1" s="11" t="s">
        <v>14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15.75" customHeight="1" x14ac:dyDescent="0.2"/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topLeftCell="H1" zoomScale="90" zoomScaleNormal="90" workbookViewId="0">
      <pane ySplit="1" topLeftCell="A155" activePane="bottomLeft" state="frozen"/>
      <selection pane="bottomLeft" activeCell="G243" sqref="G243"/>
    </sheetView>
  </sheetViews>
  <sheetFormatPr defaultColWidth="12.5703125" defaultRowHeight="15" customHeight="1" x14ac:dyDescent="0.2"/>
  <cols>
    <col min="1" max="1" width="5.7109375" customWidth="1"/>
    <col min="2" max="2" width="9.140625" customWidth="1"/>
    <col min="3" max="3" width="8.140625" customWidth="1"/>
    <col min="4" max="4" width="24.42578125" customWidth="1"/>
    <col min="5" max="5" width="25.28515625" style="39" customWidth="1"/>
    <col min="6" max="6" width="24.85546875" style="39" customWidth="1"/>
    <col min="7" max="7" width="27.28515625" style="39" customWidth="1"/>
    <col min="8" max="8" width="17.42578125" style="39" customWidth="1"/>
    <col min="9" max="9" width="23.28515625" style="39" customWidth="1"/>
    <col min="10" max="10" width="47.5703125" style="39" customWidth="1"/>
    <col min="11" max="26" width="12.7109375" customWidth="1"/>
  </cols>
  <sheetData>
    <row r="1" spans="1:26" ht="15.75" customHeight="1" x14ac:dyDescent="0.2">
      <c r="A1" s="1" t="s">
        <v>0</v>
      </c>
      <c r="B1" s="1" t="s">
        <v>1</v>
      </c>
      <c r="C1" s="11" t="s">
        <v>2</v>
      </c>
      <c r="D1" s="1" t="s">
        <v>10900</v>
      </c>
      <c r="E1" s="13" t="s">
        <v>3461</v>
      </c>
      <c r="F1" s="13" t="s">
        <v>3462</v>
      </c>
      <c r="G1" s="48" t="s">
        <v>4</v>
      </c>
      <c r="H1" s="13" t="s">
        <v>3470</v>
      </c>
      <c r="I1" s="13" t="s">
        <v>3471</v>
      </c>
      <c r="J1" s="13" t="s">
        <v>14</v>
      </c>
      <c r="K1" s="64" t="s">
        <v>18575</v>
      </c>
      <c r="L1" s="1"/>
      <c r="M1" s="1"/>
      <c r="N1" s="1"/>
      <c r="O1" s="1"/>
      <c r="P1" s="1"/>
      <c r="Q1" s="1"/>
      <c r="R1" s="1"/>
      <c r="S1" s="1"/>
      <c r="T1" s="1"/>
      <c r="U1" s="1"/>
      <c r="V1" s="3"/>
      <c r="W1" s="3"/>
      <c r="X1" s="3"/>
      <c r="Y1" s="3"/>
      <c r="Z1" s="3"/>
    </row>
    <row r="2" spans="1:26" ht="15.75" customHeight="1" x14ac:dyDescent="0.2">
      <c r="A2" s="3" t="s">
        <v>10901</v>
      </c>
      <c r="B2" s="8"/>
      <c r="C2" s="8"/>
      <c r="D2" s="8">
        <v>5</v>
      </c>
      <c r="E2" s="9" t="s">
        <v>3399</v>
      </c>
      <c r="F2" s="24" t="s">
        <v>10902</v>
      </c>
      <c r="G2" s="49" t="s">
        <v>3444</v>
      </c>
      <c r="H2" s="9" t="s">
        <v>3511</v>
      </c>
      <c r="I2" s="9" t="s">
        <v>10903</v>
      </c>
      <c r="J2" s="9"/>
      <c r="K2" s="3" t="b" cm="1">
        <f t="array" ref="K2">SUMPRODUCT( --ISNUMBER(SEARCH(TextCheck,G2)))&gt;0</f>
        <v>0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3" t="s">
        <v>10901</v>
      </c>
      <c r="B3" s="3" t="b">
        <v>1</v>
      </c>
      <c r="C3" s="3"/>
      <c r="D3" s="8">
        <v>5</v>
      </c>
      <c r="E3" s="9" t="s">
        <v>3399</v>
      </c>
      <c r="F3" s="24" t="s">
        <v>3491</v>
      </c>
      <c r="G3" s="49" t="s">
        <v>3397</v>
      </c>
      <c r="H3" s="15" t="s">
        <v>4708</v>
      </c>
      <c r="I3" s="9" t="s">
        <v>4076</v>
      </c>
      <c r="J3" s="50"/>
      <c r="K3" s="3" t="b" cm="1">
        <f t="array" ref="K3">SUMPRODUCT( --ISNUMBER(SEARCH(TextCheck,G3)))&gt;0</f>
        <v>0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">
      <c r="A4" s="3" t="s">
        <v>10901</v>
      </c>
      <c r="B4" s="3" t="b">
        <v>1</v>
      </c>
      <c r="C4" s="3"/>
      <c r="D4" s="8">
        <v>5</v>
      </c>
      <c r="E4" s="9" t="s">
        <v>3399</v>
      </c>
      <c r="F4" s="24" t="s">
        <v>3501</v>
      </c>
      <c r="G4" s="49" t="s">
        <v>10904</v>
      </c>
      <c r="H4" s="9" t="s">
        <v>5228</v>
      </c>
      <c r="I4" s="9" t="s">
        <v>4076</v>
      </c>
      <c r="J4" s="9"/>
      <c r="K4" s="3" t="b" cm="1">
        <f t="array" ref="K4">SUMPRODUCT( --ISNUMBER(SEARCH(TextCheck,G4)))&gt;0</f>
        <v>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">
      <c r="A5" s="3" t="s">
        <v>10901</v>
      </c>
      <c r="B5" s="3"/>
      <c r="C5" s="3"/>
      <c r="D5" s="8">
        <v>5</v>
      </c>
      <c r="E5" s="9" t="s">
        <v>3399</v>
      </c>
      <c r="F5" s="24" t="s">
        <v>5738</v>
      </c>
      <c r="G5" s="49" t="s">
        <v>10699</v>
      </c>
      <c r="H5" s="9" t="s">
        <v>1894</v>
      </c>
      <c r="I5" s="9"/>
      <c r="J5" s="9"/>
      <c r="K5" s="3" t="b" cm="1">
        <f t="array" ref="K5">SUMPRODUCT( --ISNUMBER(SEARCH(TextCheck,G5)))&gt;0</f>
        <v>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">
      <c r="A6" s="3" t="s">
        <v>10901</v>
      </c>
      <c r="B6" s="3" t="b">
        <v>1</v>
      </c>
      <c r="C6" s="3"/>
      <c r="D6" s="8">
        <v>5</v>
      </c>
      <c r="E6" s="9" t="s">
        <v>3399</v>
      </c>
      <c r="F6" s="24" t="s">
        <v>3491</v>
      </c>
      <c r="G6" s="49" t="s">
        <v>2283</v>
      </c>
      <c r="H6" s="9" t="s">
        <v>5228</v>
      </c>
      <c r="I6" s="9" t="s">
        <v>10905</v>
      </c>
      <c r="J6" s="9"/>
      <c r="K6" s="3" t="b" cm="1">
        <f t="array" ref="K6">SUMPRODUCT( --ISNUMBER(SEARCH(TextCheck,G6)))&gt;0</f>
        <v>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">
      <c r="A7" s="3" t="s">
        <v>10901</v>
      </c>
      <c r="B7" s="3"/>
      <c r="C7" s="3"/>
      <c r="D7" s="8">
        <v>5</v>
      </c>
      <c r="E7" s="9" t="s">
        <v>3399</v>
      </c>
      <c r="F7" s="24" t="s">
        <v>3501</v>
      </c>
      <c r="G7" s="49" t="s">
        <v>10906</v>
      </c>
      <c r="H7" s="9" t="s">
        <v>2156</v>
      </c>
      <c r="I7" s="9" t="s">
        <v>4086</v>
      </c>
      <c r="J7" s="9"/>
      <c r="K7" s="3" t="b" cm="1">
        <f t="array" ref="K7">SUMPRODUCT( --ISNUMBER(SEARCH(TextCheck,G7)))&gt;0</f>
        <v>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">
      <c r="A8" s="3" t="s">
        <v>10901</v>
      </c>
      <c r="B8" s="3" t="b">
        <v>1</v>
      </c>
      <c r="C8" s="3"/>
      <c r="D8" s="8">
        <v>5</v>
      </c>
      <c r="E8" s="9" t="s">
        <v>3399</v>
      </c>
      <c r="F8" s="24" t="s">
        <v>5738</v>
      </c>
      <c r="G8" s="49" t="s">
        <v>10907</v>
      </c>
      <c r="H8" s="9" t="s">
        <v>1757</v>
      </c>
      <c r="I8" s="9"/>
      <c r="J8" s="9"/>
      <c r="K8" s="3" t="b" cm="1">
        <f t="array" ref="K8">SUMPRODUCT( --ISNUMBER(SEARCH(TextCheck,G8)))&gt;0</f>
        <v>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">
      <c r="A9" s="3" t="s">
        <v>10901</v>
      </c>
      <c r="B9" s="3"/>
      <c r="C9" s="3"/>
      <c r="D9" s="8">
        <v>5</v>
      </c>
      <c r="E9" s="9" t="s">
        <v>3399</v>
      </c>
      <c r="F9" s="24" t="s">
        <v>3491</v>
      </c>
      <c r="G9" s="49" t="s">
        <v>1124</v>
      </c>
      <c r="H9" s="9" t="s">
        <v>10908</v>
      </c>
      <c r="I9" s="9" t="s">
        <v>2307</v>
      </c>
      <c r="J9" s="9"/>
      <c r="K9" s="3" t="b" cm="1">
        <f t="array" ref="K9">SUMPRODUCT( --ISNUMBER(SEARCH(TextCheck,G9)))&gt;0</f>
        <v>0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">
      <c r="A10" s="3" t="s">
        <v>10901</v>
      </c>
      <c r="B10" s="3"/>
      <c r="C10" s="3"/>
      <c r="D10" s="8">
        <v>5</v>
      </c>
      <c r="E10" s="9" t="s">
        <v>3399</v>
      </c>
      <c r="F10" s="24" t="s">
        <v>3501</v>
      </c>
      <c r="G10" s="49" t="s">
        <v>4384</v>
      </c>
      <c r="H10" s="9" t="s">
        <v>1868</v>
      </c>
      <c r="I10" s="9" t="s">
        <v>10909</v>
      </c>
      <c r="J10" s="9"/>
      <c r="K10" s="3" t="b" cm="1">
        <f t="array" ref="K10">SUMPRODUCT( --ISNUMBER(SEARCH(TextCheck,G10)))&gt;0</f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3" t="s">
        <v>10901</v>
      </c>
      <c r="B11" s="3" t="b">
        <v>1</v>
      </c>
      <c r="C11" s="3"/>
      <c r="D11" s="8">
        <v>5</v>
      </c>
      <c r="E11" s="9" t="s">
        <v>3399</v>
      </c>
      <c r="F11" s="24" t="s">
        <v>5738</v>
      </c>
      <c r="G11" s="49" t="s">
        <v>10910</v>
      </c>
      <c r="H11" s="9" t="s">
        <v>10911</v>
      </c>
      <c r="I11" s="9" t="s">
        <v>6698</v>
      </c>
      <c r="J11" s="50"/>
      <c r="K11" s="3" t="b" cm="1">
        <f t="array" ref="K11">SUMPRODUCT( --ISNUMBER(SEARCH(TextCheck,G11)))&gt;0</f>
        <v>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3" t="s">
        <v>10901</v>
      </c>
      <c r="B12" s="3"/>
      <c r="C12" s="3"/>
      <c r="D12" s="8">
        <v>5</v>
      </c>
      <c r="E12" s="9" t="s">
        <v>3399</v>
      </c>
      <c r="F12" s="24" t="s">
        <v>3491</v>
      </c>
      <c r="G12" s="49" t="s">
        <v>10912</v>
      </c>
      <c r="H12" s="9" t="s">
        <v>10911</v>
      </c>
      <c r="I12" s="9" t="s">
        <v>10913</v>
      </c>
      <c r="J12" s="50"/>
      <c r="K12" s="3" t="b" cm="1">
        <f t="array" ref="K12">SUMPRODUCT( --ISNUMBER(SEARCH(TextCheck,G12)))&gt;0</f>
        <v>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3" t="s">
        <v>10901</v>
      </c>
      <c r="B13" s="3"/>
      <c r="C13" s="3"/>
      <c r="D13" s="8">
        <v>5</v>
      </c>
      <c r="E13" s="9" t="s">
        <v>3399</v>
      </c>
      <c r="F13" s="24" t="s">
        <v>3501</v>
      </c>
      <c r="G13" s="49" t="s">
        <v>10914</v>
      </c>
      <c r="H13" s="9" t="s">
        <v>10911</v>
      </c>
      <c r="I13" s="9" t="s">
        <v>10915</v>
      </c>
      <c r="J13" s="50"/>
      <c r="K13" s="3" t="b" cm="1">
        <f t="array" ref="K13">SUMPRODUCT( --ISNUMBER(SEARCH(TextCheck,G13)))&gt;0</f>
        <v>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3" t="s">
        <v>10901</v>
      </c>
      <c r="B14" s="3"/>
      <c r="C14" s="3"/>
      <c r="D14" s="8">
        <v>5</v>
      </c>
      <c r="E14" s="9" t="s">
        <v>3399</v>
      </c>
      <c r="F14" s="24" t="s">
        <v>5738</v>
      </c>
      <c r="G14" s="49" t="s">
        <v>10916</v>
      </c>
      <c r="H14" s="9" t="s">
        <v>2160</v>
      </c>
      <c r="I14" s="9"/>
      <c r="J14" s="50"/>
      <c r="K14" s="3" t="b" cm="1">
        <f t="array" ref="K14">SUMPRODUCT( --ISNUMBER(SEARCH(TextCheck,G14)))&gt;0</f>
        <v>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">
      <c r="A15" s="3" t="s">
        <v>10901</v>
      </c>
      <c r="B15" s="3"/>
      <c r="C15" s="3"/>
      <c r="D15" s="8">
        <v>5</v>
      </c>
      <c r="E15" s="9" t="s">
        <v>3399</v>
      </c>
      <c r="F15" s="24" t="s">
        <v>3491</v>
      </c>
      <c r="G15" s="49" t="s">
        <v>3444</v>
      </c>
      <c r="H15" s="9" t="s">
        <v>6120</v>
      </c>
      <c r="I15" s="9" t="s">
        <v>10903</v>
      </c>
      <c r="J15" s="9"/>
      <c r="K15" s="3" t="b" cm="1">
        <f t="array" ref="K15">SUMPRODUCT( --ISNUMBER(SEARCH(TextCheck,G15)))&gt;0</f>
        <v>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">
      <c r="A16" s="3" t="s">
        <v>10901</v>
      </c>
      <c r="B16" s="3"/>
      <c r="C16" s="3"/>
      <c r="D16" s="8">
        <v>5</v>
      </c>
      <c r="E16" s="9" t="s">
        <v>3399</v>
      </c>
      <c r="F16" s="24" t="s">
        <v>3501</v>
      </c>
      <c r="G16" s="49" t="s">
        <v>10917</v>
      </c>
      <c r="H16" s="9" t="s">
        <v>6120</v>
      </c>
      <c r="I16" s="9" t="s">
        <v>10918</v>
      </c>
      <c r="J16" s="9"/>
      <c r="K16" s="3" t="b" cm="1">
        <f t="array" ref="K16">SUMPRODUCT( --ISNUMBER(SEARCH(TextCheck,G16)))&gt;0</f>
        <v>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">
      <c r="A17" s="3" t="s">
        <v>10901</v>
      </c>
      <c r="B17" s="3" t="b">
        <v>1</v>
      </c>
      <c r="C17" s="3"/>
      <c r="D17" s="8">
        <v>5</v>
      </c>
      <c r="E17" s="9" t="s">
        <v>3399</v>
      </c>
      <c r="F17" s="24" t="s">
        <v>5738</v>
      </c>
      <c r="G17" s="49" t="s">
        <v>4435</v>
      </c>
      <c r="H17" s="9" t="s">
        <v>2165</v>
      </c>
      <c r="I17" s="9"/>
      <c r="J17" s="9"/>
      <c r="K17" s="3" t="b" cm="1">
        <f t="array" ref="K17">SUMPRODUCT( --ISNUMBER(SEARCH(TextCheck,G17)))&gt;0</f>
        <v>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">
      <c r="A18" s="3" t="s">
        <v>10901</v>
      </c>
      <c r="B18" s="3"/>
      <c r="C18" s="3"/>
      <c r="D18" s="8">
        <v>5</v>
      </c>
      <c r="E18" s="9" t="s">
        <v>3399</v>
      </c>
      <c r="F18" s="24" t="s">
        <v>3609</v>
      </c>
      <c r="G18" s="49" t="s">
        <v>4384</v>
      </c>
      <c r="H18" s="9" t="s">
        <v>1868</v>
      </c>
      <c r="I18" s="9"/>
      <c r="J18" s="9"/>
      <c r="K18" s="3" t="b" cm="1">
        <f t="array" ref="K18">SUMPRODUCT( --ISNUMBER(SEARCH(TextCheck,G18)))&gt;0</f>
        <v>0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" t="s">
        <v>10901</v>
      </c>
      <c r="B19" s="3"/>
      <c r="C19" s="3"/>
      <c r="D19" s="3">
        <v>3</v>
      </c>
      <c r="E19" s="9" t="s">
        <v>10919</v>
      </c>
      <c r="F19" s="24" t="s">
        <v>3491</v>
      </c>
      <c r="G19" s="49" t="s">
        <v>10920</v>
      </c>
      <c r="H19" s="9" t="s">
        <v>10921</v>
      </c>
      <c r="I19" s="9" t="s">
        <v>10922</v>
      </c>
      <c r="J19" s="50"/>
      <c r="K19" s="3" t="b" cm="1">
        <f t="array" ref="K19">SUMPRODUCT( --ISNUMBER(SEARCH(TextCheck,G19)))&gt;0</f>
        <v>0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">
      <c r="A20" s="3" t="s">
        <v>10901</v>
      </c>
      <c r="B20" s="3"/>
      <c r="C20" s="3"/>
      <c r="D20" s="3">
        <v>3</v>
      </c>
      <c r="E20" s="9" t="s">
        <v>10919</v>
      </c>
      <c r="F20" s="24" t="s">
        <v>3501</v>
      </c>
      <c r="G20" s="49" t="s">
        <v>2502</v>
      </c>
      <c r="H20" s="9" t="s">
        <v>3752</v>
      </c>
      <c r="I20" s="9" t="s">
        <v>1625</v>
      </c>
      <c r="J20" s="9"/>
      <c r="K20" s="3" t="b" cm="1">
        <f t="array" ref="K20">SUMPRODUCT( --ISNUMBER(SEARCH(TextCheck,G20)))&gt;0</f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">
      <c r="A21" s="3" t="s">
        <v>10901</v>
      </c>
      <c r="B21" s="3"/>
      <c r="C21" s="3"/>
      <c r="D21" s="3">
        <v>3</v>
      </c>
      <c r="E21" s="9" t="s">
        <v>10919</v>
      </c>
      <c r="F21" s="24" t="s">
        <v>5738</v>
      </c>
      <c r="G21" s="49" t="s">
        <v>10923</v>
      </c>
      <c r="H21" s="9" t="s">
        <v>3703</v>
      </c>
      <c r="I21" s="9"/>
      <c r="J21" s="9"/>
      <c r="K21" s="3" t="b" cm="1">
        <f t="array" ref="K21">SUMPRODUCT( --ISNUMBER(SEARCH(TextCheck,G21)))&gt;0</f>
        <v>0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">
      <c r="A22" s="3" t="s">
        <v>10901</v>
      </c>
      <c r="B22" s="3"/>
      <c r="C22" s="3"/>
      <c r="D22" s="3">
        <v>3</v>
      </c>
      <c r="E22" s="9" t="s">
        <v>10919</v>
      </c>
      <c r="F22" s="24" t="s">
        <v>3491</v>
      </c>
      <c r="G22" s="49" t="s">
        <v>10924</v>
      </c>
      <c r="H22" s="9" t="s">
        <v>5888</v>
      </c>
      <c r="I22" s="9" t="s">
        <v>2244</v>
      </c>
      <c r="J22" s="9"/>
      <c r="K22" s="3" t="b" cm="1">
        <f t="array" ref="K22">SUMPRODUCT( --ISNUMBER(SEARCH(TextCheck,G22)))&gt;0</f>
        <v>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">
      <c r="A23" s="3" t="s">
        <v>10901</v>
      </c>
      <c r="B23" s="3"/>
      <c r="C23" s="3"/>
      <c r="D23" s="3">
        <v>3</v>
      </c>
      <c r="E23" s="9" t="s">
        <v>10919</v>
      </c>
      <c r="F23" s="24" t="s">
        <v>3501</v>
      </c>
      <c r="G23" s="49" t="s">
        <v>10925</v>
      </c>
      <c r="H23" s="9" t="s">
        <v>10926</v>
      </c>
      <c r="I23" s="9" t="s">
        <v>10927</v>
      </c>
      <c r="J23" s="9"/>
      <c r="K23" s="3" t="b" cm="1">
        <f t="array" ref="K23">SUMPRODUCT( --ISNUMBER(SEARCH(TextCheck,G23)))&gt;0</f>
        <v>0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">
      <c r="A24" s="3" t="s">
        <v>10901</v>
      </c>
      <c r="B24" s="3"/>
      <c r="C24" s="3"/>
      <c r="D24" s="3">
        <v>3</v>
      </c>
      <c r="E24" s="9" t="s">
        <v>10919</v>
      </c>
      <c r="F24" s="24" t="s">
        <v>5738</v>
      </c>
      <c r="G24" s="49" t="s">
        <v>8295</v>
      </c>
      <c r="H24" s="15">
        <v>20867</v>
      </c>
      <c r="I24" s="9"/>
      <c r="J24" s="9"/>
      <c r="K24" s="3" t="b" cm="1">
        <f t="array" ref="K24">SUMPRODUCT( --ISNUMBER(SEARCH(TextCheck,G24)))&gt;0</f>
        <v>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">
      <c r="A25" s="3" t="s">
        <v>10901</v>
      </c>
      <c r="B25" s="3"/>
      <c r="C25" s="3"/>
      <c r="D25" s="3">
        <v>3</v>
      </c>
      <c r="E25" s="9" t="s">
        <v>10919</v>
      </c>
      <c r="F25" s="24" t="s">
        <v>3491</v>
      </c>
      <c r="G25" s="49" t="s">
        <v>2240</v>
      </c>
      <c r="H25" s="9" t="s">
        <v>10928</v>
      </c>
      <c r="I25" s="9" t="s">
        <v>62</v>
      </c>
      <c r="J25" s="9"/>
      <c r="K25" s="3" t="b" cm="1">
        <f t="array" ref="K25">SUMPRODUCT( --ISNUMBER(SEARCH(TextCheck,G25)))&gt;0</f>
        <v>0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 t="s">
        <v>10901</v>
      </c>
      <c r="B26" s="3"/>
      <c r="C26" s="3"/>
      <c r="D26" s="3">
        <v>3</v>
      </c>
      <c r="E26" s="9" t="s">
        <v>10919</v>
      </c>
      <c r="F26" s="24" t="s">
        <v>3501</v>
      </c>
      <c r="G26" s="49" t="s">
        <v>10929</v>
      </c>
      <c r="H26" s="9" t="s">
        <v>10928</v>
      </c>
      <c r="I26" s="9" t="s">
        <v>10930</v>
      </c>
      <c r="J26" s="50"/>
      <c r="K26" s="3" t="b" cm="1">
        <f t="array" ref="K26">SUMPRODUCT( --ISNUMBER(SEARCH(TextCheck,G26)))&gt;0</f>
        <v>0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">
      <c r="A27" s="3" t="s">
        <v>10901</v>
      </c>
      <c r="B27" s="3"/>
      <c r="C27" s="3"/>
      <c r="D27" s="3">
        <v>3</v>
      </c>
      <c r="E27" s="9" t="s">
        <v>10919</v>
      </c>
      <c r="F27" s="24" t="s">
        <v>5738</v>
      </c>
      <c r="G27" s="49" t="s">
        <v>10931</v>
      </c>
      <c r="H27" s="9" t="s">
        <v>3745</v>
      </c>
      <c r="I27" s="9" t="s">
        <v>4086</v>
      </c>
      <c r="J27" s="9"/>
      <c r="K27" s="3" t="b" cm="1">
        <f t="array" ref="K27">SUMPRODUCT( --ISNUMBER(SEARCH(TextCheck,G27)))&gt;0</f>
        <v>0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 t="s">
        <v>10932</v>
      </c>
      <c r="B28" s="3"/>
      <c r="C28" s="3"/>
      <c r="D28" s="3">
        <v>1</v>
      </c>
      <c r="E28" s="9" t="s">
        <v>10933</v>
      </c>
      <c r="F28" s="24" t="s">
        <v>3491</v>
      </c>
      <c r="G28" s="49" t="s">
        <v>10934</v>
      </c>
      <c r="H28" s="9" t="s">
        <v>6120</v>
      </c>
      <c r="I28" s="9" t="s">
        <v>1540</v>
      </c>
      <c r="J28" s="50"/>
      <c r="K28" s="3" t="b" cm="1">
        <f t="array" ref="K28">SUMPRODUCT( --ISNUMBER(SEARCH(TextCheck,G28)))&gt;0</f>
        <v>0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">
      <c r="A29" s="3" t="s">
        <v>10932</v>
      </c>
      <c r="B29" s="3"/>
      <c r="C29" s="3"/>
      <c r="D29" s="3">
        <v>1</v>
      </c>
      <c r="E29" s="9" t="s">
        <v>10933</v>
      </c>
      <c r="F29" s="24" t="s">
        <v>3501</v>
      </c>
      <c r="G29" s="49" t="s">
        <v>10935</v>
      </c>
      <c r="H29" s="9" t="s">
        <v>1608</v>
      </c>
      <c r="I29" s="9"/>
      <c r="J29" s="9"/>
      <c r="K29" s="3" t="b" cm="1">
        <f t="array" ref="K29">SUMPRODUCT( --ISNUMBER(SEARCH(TextCheck,G29)))&gt;0</f>
        <v>0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 t="s">
        <v>10932</v>
      </c>
      <c r="B30" s="3" t="b">
        <v>1</v>
      </c>
      <c r="C30" s="3"/>
      <c r="D30" s="3">
        <v>1</v>
      </c>
      <c r="E30" s="9" t="s">
        <v>10933</v>
      </c>
      <c r="F30" s="24" t="s">
        <v>5738</v>
      </c>
      <c r="G30" s="49" t="s">
        <v>10936</v>
      </c>
      <c r="H30" s="9" t="s">
        <v>6120</v>
      </c>
      <c r="I30" s="9"/>
      <c r="J30" s="50"/>
      <c r="K30" s="3" t="b" cm="1">
        <f t="array" ref="K30">SUMPRODUCT( --ISNUMBER(SEARCH(TextCheck,G30)))&gt;0</f>
        <v>0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">
      <c r="A31" s="3" t="s">
        <v>10932</v>
      </c>
      <c r="B31" s="3"/>
      <c r="C31" s="3"/>
      <c r="D31" s="3">
        <v>1</v>
      </c>
      <c r="E31" s="9" t="s">
        <v>10933</v>
      </c>
      <c r="F31" s="24" t="s">
        <v>3609</v>
      </c>
      <c r="G31" s="49" t="s">
        <v>10936</v>
      </c>
      <c r="H31" s="9" t="s">
        <v>1668</v>
      </c>
      <c r="I31" s="9"/>
      <c r="J31" s="9"/>
      <c r="K31" s="3" t="b" cm="1">
        <f t="array" ref="K31">SUMPRODUCT( --ISNUMBER(SEARCH(TextCheck,G31)))&gt;0</f>
        <v>0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">
      <c r="A32" s="3" t="s">
        <v>10932</v>
      </c>
      <c r="B32" s="3"/>
      <c r="C32" s="3"/>
      <c r="D32" s="3">
        <v>2</v>
      </c>
      <c r="E32" s="9" t="s">
        <v>544</v>
      </c>
      <c r="F32" s="24" t="s">
        <v>3491</v>
      </c>
      <c r="G32" s="49" t="s">
        <v>10937</v>
      </c>
      <c r="H32" s="9" t="s">
        <v>10938</v>
      </c>
      <c r="I32" s="9" t="s">
        <v>10939</v>
      </c>
      <c r="J32" s="9"/>
      <c r="K32" s="3" t="b" cm="1">
        <f t="array" ref="K32">SUMPRODUCT( --ISNUMBER(SEARCH(TextCheck,G32)))&gt;0</f>
        <v>0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">
      <c r="A33" s="3" t="s">
        <v>10932</v>
      </c>
      <c r="B33" s="3"/>
      <c r="C33" s="3"/>
      <c r="D33" s="3">
        <v>2</v>
      </c>
      <c r="E33" s="9" t="s">
        <v>544</v>
      </c>
      <c r="F33" s="24" t="s">
        <v>3501</v>
      </c>
      <c r="G33" s="49" t="s">
        <v>10940</v>
      </c>
      <c r="H33" s="9" t="s">
        <v>10941</v>
      </c>
      <c r="I33" s="9" t="s">
        <v>10942</v>
      </c>
      <c r="J33" s="9"/>
      <c r="K33" s="3" t="b" cm="1">
        <f t="array" ref="K33">SUMPRODUCT( --ISNUMBER(SEARCH(TextCheck,G33)))&gt;0</f>
        <v>0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">
      <c r="A34" s="3" t="s">
        <v>10932</v>
      </c>
      <c r="B34" s="3"/>
      <c r="C34" s="3"/>
      <c r="D34" s="3">
        <v>2</v>
      </c>
      <c r="E34" s="9" t="s">
        <v>544</v>
      </c>
      <c r="F34" s="24" t="s">
        <v>5738</v>
      </c>
      <c r="G34" s="49" t="s">
        <v>10747</v>
      </c>
      <c r="H34" s="9" t="s">
        <v>6498</v>
      </c>
      <c r="I34" s="9"/>
      <c r="J34" s="9"/>
      <c r="K34" s="3" t="b" cm="1">
        <f t="array" ref="K34">SUMPRODUCT( --ISNUMBER(SEARCH(TextCheck,G34)))&gt;0</f>
        <v>0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">
      <c r="A35" s="3" t="s">
        <v>10932</v>
      </c>
      <c r="B35" s="3"/>
      <c r="C35" s="3"/>
      <c r="D35" s="3">
        <v>2</v>
      </c>
      <c r="E35" s="9" t="s">
        <v>544</v>
      </c>
      <c r="F35" s="24" t="s">
        <v>3491</v>
      </c>
      <c r="G35" s="49" t="s">
        <v>10943</v>
      </c>
      <c r="H35" s="9" t="s">
        <v>10944</v>
      </c>
      <c r="I35" s="9" t="s">
        <v>10945</v>
      </c>
      <c r="J35" s="9"/>
      <c r="K35" s="3" t="b" cm="1">
        <f t="array" ref="K35">SUMPRODUCT( --ISNUMBER(SEARCH(TextCheck,G35)))&gt;0</f>
        <v>0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">
      <c r="A36" s="3" t="s">
        <v>10932</v>
      </c>
      <c r="B36" s="3"/>
      <c r="C36" s="3"/>
      <c r="D36" s="3">
        <v>2</v>
      </c>
      <c r="E36" s="9" t="s">
        <v>544</v>
      </c>
      <c r="F36" s="24" t="s">
        <v>3501</v>
      </c>
      <c r="G36" s="49" t="s">
        <v>10946</v>
      </c>
      <c r="H36" s="9" t="s">
        <v>3141</v>
      </c>
      <c r="I36" s="9" t="s">
        <v>10947</v>
      </c>
      <c r="J36" s="9"/>
      <c r="K36" s="3" t="b" cm="1">
        <f t="array" ref="K36">SUMPRODUCT( --ISNUMBER(SEARCH(TextCheck,G36)))&gt;0</f>
        <v>0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">
      <c r="A37" s="3" t="s">
        <v>10932</v>
      </c>
      <c r="B37" s="3"/>
      <c r="C37" s="3"/>
      <c r="D37" s="3">
        <v>2</v>
      </c>
      <c r="E37" s="9" t="s">
        <v>544</v>
      </c>
      <c r="F37" s="24" t="s">
        <v>5738</v>
      </c>
      <c r="G37" s="49" t="s">
        <v>10948</v>
      </c>
      <c r="H37" s="9" t="s">
        <v>10949</v>
      </c>
      <c r="I37" s="9" t="s">
        <v>4708</v>
      </c>
      <c r="J37" s="9"/>
      <c r="K37" s="3" t="b" cm="1">
        <f t="array" ref="K37">SUMPRODUCT( --ISNUMBER(SEARCH(TextCheck,G37)))&gt;0</f>
        <v>0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">
      <c r="A38" s="3" t="s">
        <v>10932</v>
      </c>
      <c r="B38" s="3" t="b">
        <v>1</v>
      </c>
      <c r="C38" s="3"/>
      <c r="D38" s="3">
        <v>1</v>
      </c>
      <c r="E38" s="9" t="s">
        <v>10950</v>
      </c>
      <c r="F38" s="24" t="s">
        <v>3491</v>
      </c>
      <c r="G38" s="49" t="s">
        <v>2237</v>
      </c>
      <c r="H38" s="9" t="s">
        <v>10951</v>
      </c>
      <c r="I38" s="9" t="s">
        <v>10952</v>
      </c>
      <c r="J38" s="9"/>
      <c r="K38" s="3" t="b" cm="1">
        <f t="array" ref="K38">SUMPRODUCT( --ISNUMBER(SEARCH(TextCheck,G38)))&gt;0</f>
        <v>0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">
      <c r="A39" s="3" t="s">
        <v>10932</v>
      </c>
      <c r="B39" s="3"/>
      <c r="C39" s="3"/>
      <c r="D39" s="3">
        <v>1</v>
      </c>
      <c r="E39" s="9" t="s">
        <v>10950</v>
      </c>
      <c r="F39" s="24" t="s">
        <v>3501</v>
      </c>
      <c r="G39" s="49" t="s">
        <v>10953</v>
      </c>
      <c r="H39" s="9" t="s">
        <v>2185</v>
      </c>
      <c r="I39" s="9" t="s">
        <v>2419</v>
      </c>
      <c r="J39" s="9"/>
      <c r="K39" s="3" t="b" cm="1">
        <f t="array" ref="K39">SUMPRODUCT( --ISNUMBER(SEARCH(TextCheck,G39)))&gt;0</f>
        <v>0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">
      <c r="A40" s="3" t="s">
        <v>10932</v>
      </c>
      <c r="B40" s="3"/>
      <c r="C40" s="3"/>
      <c r="D40" s="3">
        <v>1</v>
      </c>
      <c r="E40" s="9" t="s">
        <v>10950</v>
      </c>
      <c r="F40" s="24" t="s">
        <v>5738</v>
      </c>
      <c r="G40" s="49" t="s">
        <v>10954</v>
      </c>
      <c r="H40" s="9" t="s">
        <v>3970</v>
      </c>
      <c r="I40" s="9"/>
      <c r="J40" s="9"/>
      <c r="K40" s="3" t="b" cm="1">
        <f t="array" ref="K40">SUMPRODUCT( --ISNUMBER(SEARCH(TextCheck,G40)))&gt;0</f>
        <v>0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">
      <c r="A41" s="3" t="s">
        <v>10932</v>
      </c>
      <c r="B41" s="3"/>
      <c r="C41" s="3"/>
      <c r="D41" s="3">
        <v>9</v>
      </c>
      <c r="E41" s="9" t="s">
        <v>3137</v>
      </c>
      <c r="F41" s="24" t="s">
        <v>10902</v>
      </c>
      <c r="G41" s="49" t="s">
        <v>730</v>
      </c>
      <c r="H41" s="9" t="s">
        <v>10955</v>
      </c>
      <c r="I41" s="9" t="s">
        <v>456</v>
      </c>
      <c r="J41" s="9"/>
      <c r="K41" s="3" t="b" cm="1">
        <f t="array" ref="K41">SUMPRODUCT( --ISNUMBER(SEARCH(TextCheck,G41)))&gt;0</f>
        <v>0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">
      <c r="A42" s="3" t="s">
        <v>10932</v>
      </c>
      <c r="B42" s="3"/>
      <c r="C42" s="3"/>
      <c r="D42" s="3">
        <v>9</v>
      </c>
      <c r="E42" s="9" t="s">
        <v>3137</v>
      </c>
      <c r="F42" s="24" t="s">
        <v>3491</v>
      </c>
      <c r="G42" s="49" t="s">
        <v>10956</v>
      </c>
      <c r="H42" s="9" t="s">
        <v>10957</v>
      </c>
      <c r="I42" s="9" t="s">
        <v>10958</v>
      </c>
      <c r="J42" s="9"/>
      <c r="K42" s="3" t="b" cm="1">
        <f t="array" ref="K42">SUMPRODUCT( --ISNUMBER(SEARCH(TextCheck,G42)))&gt;0</f>
        <v>0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">
      <c r="A43" s="3" t="s">
        <v>10932</v>
      </c>
      <c r="B43" s="3"/>
      <c r="C43" s="3"/>
      <c r="D43" s="3">
        <v>9</v>
      </c>
      <c r="E43" s="9" t="s">
        <v>3137</v>
      </c>
      <c r="F43" s="24" t="s">
        <v>3501</v>
      </c>
      <c r="G43" s="49" t="s">
        <v>6678</v>
      </c>
      <c r="H43" s="9" t="s">
        <v>5253</v>
      </c>
      <c r="I43" s="9"/>
      <c r="J43" s="9"/>
      <c r="K43" s="3" t="b" cm="1">
        <f t="array" ref="K43">SUMPRODUCT( --ISNUMBER(SEARCH(TextCheck,G43)))&gt;0</f>
        <v>0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">
      <c r="A44" s="3" t="s">
        <v>10932</v>
      </c>
      <c r="B44" s="3"/>
      <c r="C44" s="3"/>
      <c r="D44" s="3">
        <v>9</v>
      </c>
      <c r="E44" s="9" t="s">
        <v>3137</v>
      </c>
      <c r="F44" s="24" t="s">
        <v>5738</v>
      </c>
      <c r="G44" s="49" t="s">
        <v>3094</v>
      </c>
      <c r="H44" s="9" t="s">
        <v>6268</v>
      </c>
      <c r="I44" s="9"/>
      <c r="J44" s="9"/>
      <c r="K44" s="3" t="b" cm="1">
        <f t="array" ref="K44">SUMPRODUCT( --ISNUMBER(SEARCH(TextCheck,G44)))&gt;0</f>
        <v>0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">
      <c r="A45" s="3" t="s">
        <v>10932</v>
      </c>
      <c r="B45" s="3"/>
      <c r="C45" s="3"/>
      <c r="D45" s="3">
        <v>9</v>
      </c>
      <c r="E45" s="9" t="s">
        <v>3137</v>
      </c>
      <c r="F45" s="24" t="s">
        <v>3491</v>
      </c>
      <c r="G45" s="49" t="s">
        <v>10959</v>
      </c>
      <c r="H45" s="9" t="s">
        <v>10944</v>
      </c>
      <c r="I45" s="9" t="s">
        <v>10574</v>
      </c>
      <c r="J45" s="9"/>
      <c r="K45" s="3" t="b" cm="1">
        <f t="array" ref="K45">SUMPRODUCT( --ISNUMBER(SEARCH(TextCheck,G45)))&gt;0</f>
        <v>0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">
      <c r="A46" s="3" t="s">
        <v>10932</v>
      </c>
      <c r="B46" s="3"/>
      <c r="C46" s="3"/>
      <c r="D46" s="3">
        <v>9</v>
      </c>
      <c r="E46" s="9" t="s">
        <v>3137</v>
      </c>
      <c r="F46" s="24" t="s">
        <v>3501</v>
      </c>
      <c r="G46" s="49" t="s">
        <v>10960</v>
      </c>
      <c r="H46" s="9" t="s">
        <v>10961</v>
      </c>
      <c r="I46" s="9"/>
      <c r="J46" s="9"/>
      <c r="K46" s="3" t="b" cm="1">
        <f t="array" ref="K46">SUMPRODUCT( --ISNUMBER(SEARCH(TextCheck,G46)))&gt;0</f>
        <v>0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">
      <c r="A47" s="3" t="s">
        <v>10932</v>
      </c>
      <c r="B47" s="3" t="b">
        <v>1</v>
      </c>
      <c r="C47" s="3"/>
      <c r="D47" s="3">
        <v>9</v>
      </c>
      <c r="E47" s="9" t="s">
        <v>3137</v>
      </c>
      <c r="F47" s="24" t="s">
        <v>5738</v>
      </c>
      <c r="G47" s="49" t="s">
        <v>10962</v>
      </c>
      <c r="H47" s="9" t="s">
        <v>1826</v>
      </c>
      <c r="I47" s="9"/>
      <c r="J47" s="9"/>
      <c r="K47" s="3" t="b" cm="1">
        <f t="array" ref="K47">SUMPRODUCT( --ISNUMBER(SEARCH(TextCheck,G47)))&gt;0</f>
        <v>0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">
      <c r="A48" s="3" t="s">
        <v>10932</v>
      </c>
      <c r="B48" s="3"/>
      <c r="C48" s="3"/>
      <c r="D48" s="3">
        <v>9</v>
      </c>
      <c r="E48" s="9" t="s">
        <v>3137</v>
      </c>
      <c r="F48" s="24" t="s">
        <v>3491</v>
      </c>
      <c r="G48" s="49" t="s">
        <v>10963</v>
      </c>
      <c r="H48" s="9" t="s">
        <v>10964</v>
      </c>
      <c r="I48" s="9" t="s">
        <v>10965</v>
      </c>
      <c r="J48" s="9"/>
      <c r="K48" s="3" t="b" cm="1">
        <f t="array" ref="K48">SUMPRODUCT( --ISNUMBER(SEARCH(TextCheck,G48)))&gt;0</f>
        <v>0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">
      <c r="A49" s="3" t="s">
        <v>10932</v>
      </c>
      <c r="B49" s="3" t="b">
        <v>1</v>
      </c>
      <c r="C49" s="3"/>
      <c r="D49" s="3">
        <v>9</v>
      </c>
      <c r="E49" s="9" t="s">
        <v>3137</v>
      </c>
      <c r="F49" s="24" t="s">
        <v>3501</v>
      </c>
      <c r="G49" s="49" t="s">
        <v>10966</v>
      </c>
      <c r="H49" s="9" t="s">
        <v>10967</v>
      </c>
      <c r="I49" s="9" t="s">
        <v>10968</v>
      </c>
      <c r="J49" s="9"/>
      <c r="K49" s="3" t="b" cm="1">
        <f t="array" ref="K49">SUMPRODUCT( --ISNUMBER(SEARCH(TextCheck,G49)))&gt;0</f>
        <v>0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">
      <c r="A50" s="3" t="s">
        <v>10932</v>
      </c>
      <c r="B50" s="3" t="b">
        <v>1</v>
      </c>
      <c r="C50" s="3"/>
      <c r="D50" s="3">
        <v>9</v>
      </c>
      <c r="E50" s="9" t="s">
        <v>3137</v>
      </c>
      <c r="F50" s="24" t="s">
        <v>5738</v>
      </c>
      <c r="G50" s="49" t="s">
        <v>10969</v>
      </c>
      <c r="H50" s="9" t="s">
        <v>3698</v>
      </c>
      <c r="I50" s="9"/>
      <c r="J50" s="9"/>
      <c r="K50" s="3" t="b" cm="1">
        <f t="array" ref="K50">SUMPRODUCT( --ISNUMBER(SEARCH(TextCheck,G50)))&gt;0</f>
        <v>0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">
      <c r="A51" s="3" t="s">
        <v>10932</v>
      </c>
      <c r="B51" s="3"/>
      <c r="C51" s="3"/>
      <c r="D51" s="3">
        <v>9</v>
      </c>
      <c r="E51" s="9" t="s">
        <v>3137</v>
      </c>
      <c r="F51" s="24" t="s">
        <v>3491</v>
      </c>
      <c r="G51" s="49" t="s">
        <v>7107</v>
      </c>
      <c r="H51" s="9" t="s">
        <v>1945</v>
      </c>
      <c r="I51" s="9" t="s">
        <v>10970</v>
      </c>
      <c r="J51" s="9"/>
      <c r="K51" s="3" t="b" cm="1">
        <f t="array" ref="K51">SUMPRODUCT( --ISNUMBER(SEARCH(TextCheck,G51)))&gt;0</f>
        <v>0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">
      <c r="A52" s="3" t="s">
        <v>10932</v>
      </c>
      <c r="B52" s="3"/>
      <c r="C52" s="3"/>
      <c r="D52" s="3">
        <v>9</v>
      </c>
      <c r="E52" s="9" t="s">
        <v>3137</v>
      </c>
      <c r="F52" s="24" t="s">
        <v>3501</v>
      </c>
      <c r="G52" s="49" t="s">
        <v>7334</v>
      </c>
      <c r="H52" s="9" t="s">
        <v>10971</v>
      </c>
      <c r="I52" s="9"/>
      <c r="J52" s="9"/>
      <c r="K52" s="3" t="b" cm="1">
        <f t="array" ref="K52">SUMPRODUCT( --ISNUMBER(SEARCH(TextCheck,G52)))&gt;0</f>
        <v>0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">
      <c r="A53" s="3" t="s">
        <v>10932</v>
      </c>
      <c r="B53" s="3" t="b">
        <v>1</v>
      </c>
      <c r="C53" s="3"/>
      <c r="D53" s="3">
        <v>9</v>
      </c>
      <c r="E53" s="9" t="s">
        <v>3137</v>
      </c>
      <c r="F53" s="24" t="s">
        <v>5738</v>
      </c>
      <c r="G53" s="49" t="s">
        <v>10972</v>
      </c>
      <c r="H53" s="9" t="s">
        <v>3638</v>
      </c>
      <c r="I53" s="9"/>
      <c r="J53" s="9"/>
      <c r="K53" s="3" t="b" cm="1">
        <f t="array" ref="K53">SUMPRODUCT( --ISNUMBER(SEARCH(TextCheck,G53)))&gt;0</f>
        <v>0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">
      <c r="A54" s="3" t="s">
        <v>10932</v>
      </c>
      <c r="B54" s="3"/>
      <c r="C54" s="3"/>
      <c r="D54" s="3">
        <v>9</v>
      </c>
      <c r="E54" s="9" t="s">
        <v>3137</v>
      </c>
      <c r="F54" s="24" t="s">
        <v>3491</v>
      </c>
      <c r="G54" s="49" t="s">
        <v>730</v>
      </c>
      <c r="H54" s="9" t="s">
        <v>10973</v>
      </c>
      <c r="I54" s="9" t="s">
        <v>456</v>
      </c>
      <c r="J54" s="9"/>
      <c r="K54" s="3" t="b" cm="1">
        <f t="array" ref="K54">SUMPRODUCT( --ISNUMBER(SEARCH(TextCheck,G54)))&gt;0</f>
        <v>0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">
      <c r="A55" s="3" t="s">
        <v>10932</v>
      </c>
      <c r="B55" s="3"/>
      <c r="C55" s="3"/>
      <c r="D55" s="3">
        <v>9</v>
      </c>
      <c r="E55" s="9" t="s">
        <v>3137</v>
      </c>
      <c r="F55" s="24" t="s">
        <v>3501</v>
      </c>
      <c r="G55" s="49" t="s">
        <v>10974</v>
      </c>
      <c r="H55" s="9" t="s">
        <v>1899</v>
      </c>
      <c r="I55" s="9" t="s">
        <v>1625</v>
      </c>
      <c r="J55" s="9"/>
      <c r="K55" s="3" t="b" cm="1">
        <f t="array" ref="K55">SUMPRODUCT( --ISNUMBER(SEARCH(TextCheck,G55)))&gt;0</f>
        <v>0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">
      <c r="A56" s="3" t="s">
        <v>10932</v>
      </c>
      <c r="B56" s="3"/>
      <c r="C56" s="3"/>
      <c r="D56" s="3">
        <v>9</v>
      </c>
      <c r="E56" s="9" t="s">
        <v>3137</v>
      </c>
      <c r="F56" s="24" t="s">
        <v>5738</v>
      </c>
      <c r="G56" s="49" t="s">
        <v>10975</v>
      </c>
      <c r="H56" s="9" t="s">
        <v>4831</v>
      </c>
      <c r="I56" s="9"/>
      <c r="J56" s="9"/>
      <c r="K56" s="3" t="b" cm="1">
        <f t="array" ref="K56">SUMPRODUCT( --ISNUMBER(SEARCH(TextCheck,G56)))&gt;0</f>
        <v>0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">
      <c r="A57" s="3" t="s">
        <v>10976</v>
      </c>
      <c r="B57" s="3"/>
      <c r="C57" s="3"/>
      <c r="D57" s="3">
        <v>9</v>
      </c>
      <c r="E57" s="9" t="s">
        <v>3137</v>
      </c>
      <c r="F57" s="24" t="s">
        <v>3491</v>
      </c>
      <c r="G57" s="49" t="s">
        <v>209</v>
      </c>
      <c r="H57" s="9" t="s">
        <v>10911</v>
      </c>
      <c r="I57" s="9" t="s">
        <v>57</v>
      </c>
      <c r="J57" s="9"/>
      <c r="K57" s="3" t="b" cm="1">
        <f t="array" ref="K57">SUMPRODUCT( --ISNUMBER(SEARCH(TextCheck,G57)))&gt;0</f>
        <v>0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">
      <c r="A58" s="3" t="s">
        <v>10976</v>
      </c>
      <c r="B58" s="3"/>
      <c r="C58" s="3"/>
      <c r="D58" s="3">
        <v>9</v>
      </c>
      <c r="E58" s="9" t="s">
        <v>3137</v>
      </c>
      <c r="F58" s="24" t="s">
        <v>3501</v>
      </c>
      <c r="G58" s="49" t="s">
        <v>2674</v>
      </c>
      <c r="H58" s="9" t="s">
        <v>5228</v>
      </c>
      <c r="I58" s="9" t="s">
        <v>10977</v>
      </c>
      <c r="J58" s="9"/>
      <c r="K58" s="3" t="b" cm="1">
        <f t="array" ref="K58">SUMPRODUCT( --ISNUMBER(SEARCH(TextCheck,G58)))&gt;0</f>
        <v>0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">
      <c r="A59" s="3" t="s">
        <v>10976</v>
      </c>
      <c r="B59" s="3"/>
      <c r="C59" s="3"/>
      <c r="D59" s="3">
        <v>9</v>
      </c>
      <c r="E59" s="9" t="s">
        <v>3137</v>
      </c>
      <c r="F59" s="24" t="s">
        <v>5738</v>
      </c>
      <c r="G59" s="49" t="s">
        <v>5949</v>
      </c>
      <c r="H59" s="9" t="s">
        <v>4355</v>
      </c>
      <c r="I59" s="9"/>
      <c r="J59" s="9"/>
      <c r="K59" s="3" t="b" cm="1">
        <f t="array" ref="K59">SUMPRODUCT( --ISNUMBER(SEARCH(TextCheck,G59)))&gt;0</f>
        <v>0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5">
      <c r="A60" s="3" t="s">
        <v>10976</v>
      </c>
      <c r="B60" s="3"/>
      <c r="C60" s="3"/>
      <c r="D60" s="3">
        <v>9</v>
      </c>
      <c r="E60" s="9" t="s">
        <v>3137</v>
      </c>
      <c r="F60" s="24" t="s">
        <v>3491</v>
      </c>
      <c r="G60" s="49" t="s">
        <v>10978</v>
      </c>
      <c r="H60" s="9" t="s">
        <v>5888</v>
      </c>
      <c r="I60" s="9" t="s">
        <v>10979</v>
      </c>
      <c r="J60" s="50"/>
      <c r="K60" s="3" t="b" cm="1">
        <f t="array" ref="K60">SUMPRODUCT( --ISNUMBER(SEARCH(TextCheck,G60)))&gt;0</f>
        <v>0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">
      <c r="A61" s="3" t="s">
        <v>10976</v>
      </c>
      <c r="B61" s="3"/>
      <c r="C61" s="3"/>
      <c r="D61" s="3">
        <v>9</v>
      </c>
      <c r="E61" s="9" t="s">
        <v>3137</v>
      </c>
      <c r="F61" s="24" t="s">
        <v>3501</v>
      </c>
      <c r="G61" s="49" t="s">
        <v>10980</v>
      </c>
      <c r="H61" s="9" t="s">
        <v>1894</v>
      </c>
      <c r="I61" s="9"/>
      <c r="J61" s="9"/>
      <c r="K61" s="3" t="b" cm="1">
        <f t="array" ref="K61">SUMPRODUCT( --ISNUMBER(SEARCH(TextCheck,G61)))&gt;0</f>
        <v>0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">
      <c r="A62" s="3" t="s">
        <v>10976</v>
      </c>
      <c r="B62" s="3" t="b">
        <v>1</v>
      </c>
      <c r="C62" s="3"/>
      <c r="D62" s="3">
        <v>9</v>
      </c>
      <c r="E62" s="9" t="s">
        <v>3137</v>
      </c>
      <c r="F62" s="24" t="s">
        <v>5738</v>
      </c>
      <c r="G62" s="49" t="s">
        <v>10981</v>
      </c>
      <c r="H62" s="9" t="s">
        <v>1916</v>
      </c>
      <c r="I62" s="9"/>
      <c r="J62" s="9"/>
      <c r="K62" s="3" t="b" cm="1">
        <f t="array" ref="K62">SUMPRODUCT( --ISNUMBER(SEARCH(TextCheck,G62)))&gt;0</f>
        <v>0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5">
      <c r="A63" s="3" t="s">
        <v>10976</v>
      </c>
      <c r="B63" s="3"/>
      <c r="C63" s="3"/>
      <c r="D63" s="3">
        <v>9</v>
      </c>
      <c r="E63" s="9" t="s">
        <v>3137</v>
      </c>
      <c r="F63" s="24" t="s">
        <v>3491</v>
      </c>
      <c r="G63" s="49" t="s">
        <v>10982</v>
      </c>
      <c r="H63" s="9" t="s">
        <v>4708</v>
      </c>
      <c r="I63" s="9" t="s">
        <v>10983</v>
      </c>
      <c r="J63" s="50"/>
      <c r="K63" s="3" t="b" cm="1">
        <f t="array" ref="K63">SUMPRODUCT( --ISNUMBER(SEARCH(TextCheck,G63)))&gt;0</f>
        <v>0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">
      <c r="A64" s="3" t="s">
        <v>10976</v>
      </c>
      <c r="B64" s="3"/>
      <c r="C64" s="3"/>
      <c r="D64" s="3">
        <v>9</v>
      </c>
      <c r="E64" s="9" t="s">
        <v>3137</v>
      </c>
      <c r="F64" s="24" t="s">
        <v>3501</v>
      </c>
      <c r="G64" s="49" t="s">
        <v>10984</v>
      </c>
      <c r="H64" s="9" t="s">
        <v>1868</v>
      </c>
      <c r="I64" s="9" t="s">
        <v>10985</v>
      </c>
      <c r="J64" s="9"/>
      <c r="K64" s="3" t="b" cm="1">
        <f t="array" ref="K64">SUMPRODUCT( --ISNUMBER(SEARCH(TextCheck,G64)))&gt;0</f>
        <v>0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">
      <c r="A65" s="3" t="s">
        <v>10976</v>
      </c>
      <c r="B65" s="3" t="b">
        <v>1</v>
      </c>
      <c r="C65" s="3"/>
      <c r="D65" s="3">
        <v>9</v>
      </c>
      <c r="E65" s="9" t="s">
        <v>3137</v>
      </c>
      <c r="F65" s="24" t="s">
        <v>5738</v>
      </c>
      <c r="G65" s="49" t="s">
        <v>10986</v>
      </c>
      <c r="H65" s="9" t="s">
        <v>2163</v>
      </c>
      <c r="I65" s="9" t="s">
        <v>6120</v>
      </c>
      <c r="J65" s="9"/>
      <c r="K65" s="3" t="b" cm="1">
        <f t="array" ref="K65">SUMPRODUCT( --ISNUMBER(SEARCH(TextCheck,G65)))&gt;0</f>
        <v>0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">
      <c r="A66" s="3" t="s">
        <v>10976</v>
      </c>
      <c r="B66" s="3"/>
      <c r="C66" s="3"/>
      <c r="D66" s="3">
        <v>9</v>
      </c>
      <c r="E66" s="9" t="s">
        <v>3137</v>
      </c>
      <c r="F66" s="24" t="s">
        <v>3491</v>
      </c>
      <c r="G66" s="49" t="s">
        <v>340</v>
      </c>
      <c r="H66" s="9" t="s">
        <v>3688</v>
      </c>
      <c r="I66" s="9" t="s">
        <v>2307</v>
      </c>
      <c r="J66" s="9"/>
      <c r="K66" s="3" t="b" cm="1">
        <f t="array" ref="K66">SUMPRODUCT( --ISNUMBER(SEARCH(TextCheck,G66)))&gt;0</f>
        <v>0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">
      <c r="A67" s="3" t="s">
        <v>10976</v>
      </c>
      <c r="B67" s="3"/>
      <c r="C67" s="3"/>
      <c r="D67" s="3">
        <v>9</v>
      </c>
      <c r="E67" s="9" t="s">
        <v>3137</v>
      </c>
      <c r="F67" s="24" t="s">
        <v>3501</v>
      </c>
      <c r="G67" s="49" t="s">
        <v>2234</v>
      </c>
      <c r="H67" s="9" t="s">
        <v>1625</v>
      </c>
      <c r="I67" s="9" t="s">
        <v>9090</v>
      </c>
      <c r="J67" s="9"/>
      <c r="K67" s="3" t="b" cm="1">
        <f t="array" ref="K67">SUMPRODUCT( --ISNUMBER(SEARCH(TextCheck,G67)))&gt;0</f>
        <v>0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">
      <c r="A68" s="3" t="s">
        <v>10976</v>
      </c>
      <c r="B68" s="3" t="b">
        <v>1</v>
      </c>
      <c r="C68" s="3"/>
      <c r="D68" s="3">
        <v>9</v>
      </c>
      <c r="E68" s="9" t="s">
        <v>3137</v>
      </c>
      <c r="F68" s="24" t="s">
        <v>5738</v>
      </c>
      <c r="G68" s="49" t="s">
        <v>3990</v>
      </c>
      <c r="H68" s="9" t="s">
        <v>10987</v>
      </c>
      <c r="I68" s="9" t="s">
        <v>1625</v>
      </c>
      <c r="J68" s="9"/>
      <c r="K68" s="3" t="b" cm="1">
        <f t="array" ref="K68">SUMPRODUCT( --ISNUMBER(SEARCH(TextCheck,G68)))&gt;0</f>
        <v>0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">
      <c r="A69" s="3" t="s">
        <v>10976</v>
      </c>
      <c r="B69" s="3"/>
      <c r="C69" s="3"/>
      <c r="D69" s="3">
        <v>9</v>
      </c>
      <c r="E69" s="9" t="s">
        <v>3137</v>
      </c>
      <c r="F69" s="24" t="s">
        <v>3609</v>
      </c>
      <c r="G69" s="49" t="s">
        <v>7334</v>
      </c>
      <c r="H69" s="9" t="s">
        <v>10955</v>
      </c>
      <c r="I69" s="9"/>
      <c r="J69" s="9"/>
      <c r="K69" s="3" t="b" cm="1">
        <f t="array" ref="K69">SUMPRODUCT( --ISNUMBER(SEARCH(TextCheck,G69)))&gt;0</f>
        <v>0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">
      <c r="A70" s="3" t="s">
        <v>10976</v>
      </c>
      <c r="B70" s="3"/>
      <c r="C70" s="3"/>
      <c r="D70" s="3">
        <v>2</v>
      </c>
      <c r="E70" s="9" t="s">
        <v>10988</v>
      </c>
      <c r="F70" s="24" t="s">
        <v>3491</v>
      </c>
      <c r="G70" s="49" t="s">
        <v>10989</v>
      </c>
      <c r="H70" s="9" t="s">
        <v>2143</v>
      </c>
      <c r="I70" s="9" t="s">
        <v>5536</v>
      </c>
      <c r="J70" s="9"/>
      <c r="K70" s="3" t="b" cm="1">
        <f t="array" ref="K70">SUMPRODUCT( --ISNUMBER(SEARCH(TextCheck,G70)))&gt;0</f>
        <v>0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">
      <c r="A71" s="3" t="s">
        <v>10976</v>
      </c>
      <c r="B71" s="3"/>
      <c r="C71" s="3"/>
      <c r="D71" s="3">
        <v>2</v>
      </c>
      <c r="E71" s="9" t="s">
        <v>10988</v>
      </c>
      <c r="F71" s="24" t="s">
        <v>3501</v>
      </c>
      <c r="G71" s="49" t="s">
        <v>10990</v>
      </c>
      <c r="H71" s="9" t="s">
        <v>4748</v>
      </c>
      <c r="I71" s="9"/>
      <c r="J71" s="9"/>
      <c r="K71" s="3" t="b" cm="1">
        <f t="array" ref="K71">SUMPRODUCT( --ISNUMBER(SEARCH(TextCheck,G71)))&gt;0</f>
        <v>0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">
      <c r="A72" s="3" t="s">
        <v>10976</v>
      </c>
      <c r="B72" s="3"/>
      <c r="C72" s="3"/>
      <c r="D72" s="3">
        <v>2</v>
      </c>
      <c r="E72" s="9" t="s">
        <v>10988</v>
      </c>
      <c r="F72" s="24" t="s">
        <v>5738</v>
      </c>
      <c r="G72" s="49" t="s">
        <v>10991</v>
      </c>
      <c r="H72" s="9" t="s">
        <v>10992</v>
      </c>
      <c r="I72" s="9" t="s">
        <v>10993</v>
      </c>
      <c r="J72" s="9"/>
      <c r="K72" s="3" t="b" cm="1">
        <f t="array" ref="K72">SUMPRODUCT( --ISNUMBER(SEARCH(TextCheck,G72)))&gt;0</f>
        <v>0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">
      <c r="A73" s="3" t="s">
        <v>10976</v>
      </c>
      <c r="B73" s="3"/>
      <c r="C73" s="3"/>
      <c r="D73" s="3">
        <v>2</v>
      </c>
      <c r="E73" s="9" t="s">
        <v>10988</v>
      </c>
      <c r="F73" s="24" t="s">
        <v>3491</v>
      </c>
      <c r="G73" s="49" t="s">
        <v>2292</v>
      </c>
      <c r="H73" s="9" t="s">
        <v>1388</v>
      </c>
      <c r="I73" s="9" t="s">
        <v>10994</v>
      </c>
      <c r="J73" s="9"/>
      <c r="K73" s="3" t="b" cm="1">
        <f t="array" ref="K73">SUMPRODUCT( --ISNUMBER(SEARCH(TextCheck,G73)))&gt;0</f>
        <v>0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">
      <c r="A74" s="3" t="s">
        <v>10976</v>
      </c>
      <c r="B74" s="3"/>
      <c r="C74" s="3"/>
      <c r="D74" s="3">
        <v>2</v>
      </c>
      <c r="E74" s="9" t="s">
        <v>10988</v>
      </c>
      <c r="F74" s="24" t="s">
        <v>3501</v>
      </c>
      <c r="G74" s="49" t="s">
        <v>10995</v>
      </c>
      <c r="H74" s="9" t="s">
        <v>2181</v>
      </c>
      <c r="I74" s="9"/>
      <c r="J74" s="9"/>
      <c r="K74" s="3" t="b" cm="1">
        <f t="array" ref="K74">SUMPRODUCT( --ISNUMBER(SEARCH(TextCheck,G74)))&gt;0</f>
        <v>0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3" t="s">
        <v>10976</v>
      </c>
      <c r="B75" s="3"/>
      <c r="C75" s="3"/>
      <c r="D75" s="3">
        <v>2</v>
      </c>
      <c r="E75" s="9" t="s">
        <v>10988</v>
      </c>
      <c r="F75" s="24" t="s">
        <v>5738</v>
      </c>
      <c r="G75" s="49" t="s">
        <v>10996</v>
      </c>
      <c r="H75" s="9" t="s">
        <v>3164</v>
      </c>
      <c r="I75" s="9" t="s">
        <v>6498</v>
      </c>
      <c r="J75" s="50"/>
      <c r="K75" s="3" t="b" cm="1">
        <f t="array" ref="K75">SUMPRODUCT( --ISNUMBER(SEARCH(TextCheck,G75)))&gt;0</f>
        <v>0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3" t="s">
        <v>10976</v>
      </c>
      <c r="B76" s="3"/>
      <c r="C76" s="3"/>
      <c r="D76" s="3">
        <v>11</v>
      </c>
      <c r="E76" s="50" t="s">
        <v>3271</v>
      </c>
      <c r="F76" s="24" t="s">
        <v>10902</v>
      </c>
      <c r="G76" s="51" t="s">
        <v>2255</v>
      </c>
      <c r="H76" s="50" t="s">
        <v>10955</v>
      </c>
      <c r="I76" s="9" t="s">
        <v>10997</v>
      </c>
      <c r="J76" s="50"/>
      <c r="K76" s="3" t="b" cm="1">
        <f t="array" ref="K76">SUMPRODUCT( --ISNUMBER(SEARCH(TextCheck,G76)))&gt;0</f>
        <v>0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5">
      <c r="A77" s="3" t="s">
        <v>10976</v>
      </c>
      <c r="B77" s="3"/>
      <c r="C77" s="3"/>
      <c r="D77" s="3">
        <v>11</v>
      </c>
      <c r="E77" s="50" t="s">
        <v>3271</v>
      </c>
      <c r="F77" s="24" t="s">
        <v>3491</v>
      </c>
      <c r="G77" s="51" t="s">
        <v>10998</v>
      </c>
      <c r="H77" s="50" t="s">
        <v>2143</v>
      </c>
      <c r="I77" s="9" t="s">
        <v>10999</v>
      </c>
      <c r="J77" s="50"/>
      <c r="K77" s="3" t="b" cm="1">
        <f t="array" ref="K77">SUMPRODUCT( --ISNUMBER(SEARCH(TextCheck,G77)))&gt;0</f>
        <v>0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5">
      <c r="A78" s="3" t="s">
        <v>10976</v>
      </c>
      <c r="B78" s="3"/>
      <c r="C78" s="3"/>
      <c r="D78" s="3">
        <v>11</v>
      </c>
      <c r="E78" s="50" t="s">
        <v>3271</v>
      </c>
      <c r="F78" s="24" t="s">
        <v>3501</v>
      </c>
      <c r="G78" s="49" t="s">
        <v>11000</v>
      </c>
      <c r="H78" s="9" t="s">
        <v>3141</v>
      </c>
      <c r="I78" s="9" t="s">
        <v>11001</v>
      </c>
      <c r="J78" s="9"/>
      <c r="K78" s="3" t="b" cm="1">
        <f t="array" ref="K78">SUMPRODUCT( --ISNUMBER(SEARCH(TextCheck,G78)))&gt;0</f>
        <v>0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5">
      <c r="A79" s="3" t="s">
        <v>10976</v>
      </c>
      <c r="B79" s="3" t="b">
        <v>1</v>
      </c>
      <c r="C79" s="3"/>
      <c r="D79" s="3">
        <v>11</v>
      </c>
      <c r="E79" s="50" t="s">
        <v>3271</v>
      </c>
      <c r="F79" s="24" t="s">
        <v>5738</v>
      </c>
      <c r="G79" s="49" t="s">
        <v>11002</v>
      </c>
      <c r="H79" s="9" t="s">
        <v>1694</v>
      </c>
      <c r="I79" s="9" t="s">
        <v>2384</v>
      </c>
      <c r="J79" s="9"/>
      <c r="K79" s="3" t="b" cm="1">
        <f t="array" ref="K79">SUMPRODUCT( --ISNUMBER(SEARCH(TextCheck,G79)))&gt;0</f>
        <v>0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5">
      <c r="A80" s="3" t="s">
        <v>10976</v>
      </c>
      <c r="B80" s="3"/>
      <c r="C80" s="3"/>
      <c r="D80" s="3">
        <v>11</v>
      </c>
      <c r="E80" s="50" t="s">
        <v>3271</v>
      </c>
      <c r="F80" s="24" t="s">
        <v>3491</v>
      </c>
      <c r="G80" s="49" t="s">
        <v>11003</v>
      </c>
      <c r="H80" s="9" t="s">
        <v>4661</v>
      </c>
      <c r="I80" s="9" t="s">
        <v>11004</v>
      </c>
      <c r="J80" s="9"/>
      <c r="K80" s="3" t="b" cm="1">
        <f t="array" ref="K80">SUMPRODUCT( --ISNUMBER(SEARCH(TextCheck,G80)))&gt;0</f>
        <v>0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5">
      <c r="A81" s="3" t="s">
        <v>10976</v>
      </c>
      <c r="B81" s="3"/>
      <c r="C81" s="3"/>
      <c r="D81" s="3">
        <v>11</v>
      </c>
      <c r="E81" s="50" t="s">
        <v>3271</v>
      </c>
      <c r="F81" s="24" t="s">
        <v>3501</v>
      </c>
      <c r="G81" s="49" t="s">
        <v>2872</v>
      </c>
      <c r="H81" s="9" t="s">
        <v>5888</v>
      </c>
      <c r="I81" s="9"/>
      <c r="J81" s="9"/>
      <c r="K81" s="3" t="b" cm="1">
        <f t="array" ref="K81">SUMPRODUCT( --ISNUMBER(SEARCH(TextCheck,G81)))&gt;0</f>
        <v>0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5">
      <c r="A82" s="3" t="s">
        <v>10976</v>
      </c>
      <c r="B82" s="3"/>
      <c r="C82" s="3"/>
      <c r="D82" s="3">
        <v>11</v>
      </c>
      <c r="E82" s="50" t="s">
        <v>3271</v>
      </c>
      <c r="F82" s="24" t="s">
        <v>5738</v>
      </c>
      <c r="G82" s="49" t="s">
        <v>11005</v>
      </c>
      <c r="H82" s="9" t="s">
        <v>1899</v>
      </c>
      <c r="I82" s="9" t="s">
        <v>4367</v>
      </c>
      <c r="J82" s="9"/>
      <c r="K82" s="3" t="b" cm="1">
        <f t="array" ref="K82">SUMPRODUCT( --ISNUMBER(SEARCH(TextCheck,G82)))&gt;0</f>
        <v>0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5">
      <c r="A83" s="3" t="s">
        <v>10976</v>
      </c>
      <c r="B83" s="3"/>
      <c r="C83" s="3"/>
      <c r="D83" s="3">
        <v>11</v>
      </c>
      <c r="E83" s="50" t="s">
        <v>3271</v>
      </c>
      <c r="F83" s="24" t="s">
        <v>3491</v>
      </c>
      <c r="G83" s="49" t="s">
        <v>2255</v>
      </c>
      <c r="H83" s="9" t="s">
        <v>10973</v>
      </c>
      <c r="I83" s="9" t="s">
        <v>10997</v>
      </c>
      <c r="J83" s="9"/>
      <c r="K83" s="3" t="b" cm="1">
        <f t="array" ref="K83">SUMPRODUCT( --ISNUMBER(SEARCH(TextCheck,G83)))&gt;0</f>
        <v>0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5">
      <c r="A84" s="3" t="s">
        <v>10976</v>
      </c>
      <c r="B84" s="3"/>
      <c r="C84" s="3"/>
      <c r="D84" s="3">
        <v>11</v>
      </c>
      <c r="E84" s="50" t="s">
        <v>3271</v>
      </c>
      <c r="F84" s="24" t="s">
        <v>3501</v>
      </c>
      <c r="G84" s="49" t="s">
        <v>11006</v>
      </c>
      <c r="H84" s="9" t="s">
        <v>2156</v>
      </c>
      <c r="I84" s="9" t="s">
        <v>11007</v>
      </c>
      <c r="J84" s="9"/>
      <c r="K84" s="3" t="b" cm="1">
        <f t="array" ref="K84">SUMPRODUCT( --ISNUMBER(SEARCH(TextCheck,G84)))&gt;0</f>
        <v>0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5">
      <c r="A85" s="3" t="s">
        <v>10976</v>
      </c>
      <c r="B85" s="3" t="b">
        <v>1</v>
      </c>
      <c r="C85" s="3"/>
      <c r="D85" s="3">
        <v>11</v>
      </c>
      <c r="E85" s="50" t="s">
        <v>3271</v>
      </c>
      <c r="F85" s="24" t="s">
        <v>5738</v>
      </c>
      <c r="G85" s="49" t="s">
        <v>11008</v>
      </c>
      <c r="H85" s="9" t="s">
        <v>5888</v>
      </c>
      <c r="I85" s="15"/>
      <c r="J85" s="9"/>
      <c r="K85" s="3" t="b" cm="1">
        <f t="array" ref="K85">SUMPRODUCT( --ISNUMBER(SEARCH(TextCheck,G85)))&gt;0</f>
        <v>0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5">
      <c r="A86" s="3" t="s">
        <v>10976</v>
      </c>
      <c r="B86" s="3"/>
      <c r="C86" s="3"/>
      <c r="D86" s="3">
        <v>11</v>
      </c>
      <c r="E86" s="50" t="s">
        <v>3271</v>
      </c>
      <c r="F86" s="24" t="s">
        <v>3491</v>
      </c>
      <c r="G86" s="49" t="s">
        <v>11009</v>
      </c>
      <c r="H86" s="9" t="s">
        <v>11010</v>
      </c>
      <c r="I86" s="9" t="s">
        <v>11011</v>
      </c>
      <c r="J86" s="9"/>
      <c r="K86" s="3" t="b" cm="1">
        <f t="array" ref="K86">SUMPRODUCT( --ISNUMBER(SEARCH(TextCheck,G86)))&gt;0</f>
        <v>0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5">
      <c r="A87" s="3" t="s">
        <v>10976</v>
      </c>
      <c r="B87" s="3"/>
      <c r="C87" s="3"/>
      <c r="D87" s="3">
        <v>11</v>
      </c>
      <c r="E87" s="50" t="s">
        <v>3271</v>
      </c>
      <c r="F87" s="24" t="s">
        <v>3501</v>
      </c>
      <c r="G87" s="49" t="s">
        <v>11012</v>
      </c>
      <c r="H87" s="9" t="s">
        <v>11013</v>
      </c>
      <c r="I87" s="9" t="s">
        <v>11014</v>
      </c>
      <c r="J87" s="9"/>
      <c r="K87" s="3" t="b" cm="1">
        <f t="array" ref="K87">SUMPRODUCT( --ISNUMBER(SEARCH(TextCheck,G87)))&gt;0</f>
        <v>0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3" t="s">
        <v>10976</v>
      </c>
      <c r="B88" s="3" t="b">
        <v>1</v>
      </c>
      <c r="C88" s="3"/>
      <c r="D88" s="3">
        <v>11</v>
      </c>
      <c r="E88" s="50" t="s">
        <v>3271</v>
      </c>
      <c r="F88" s="24" t="s">
        <v>5738</v>
      </c>
      <c r="G88" s="49" t="s">
        <v>11015</v>
      </c>
      <c r="H88" s="9" t="s">
        <v>5617</v>
      </c>
      <c r="I88" s="9"/>
      <c r="J88" s="9"/>
      <c r="K88" s="3" t="b" cm="1">
        <f t="array" ref="K88">SUMPRODUCT( --ISNUMBER(SEARCH(TextCheck,G88)))&gt;0</f>
        <v>0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5">
      <c r="A89" s="3" t="s">
        <v>10976</v>
      </c>
      <c r="B89" s="3"/>
      <c r="C89" s="3"/>
      <c r="D89" s="3">
        <v>11</v>
      </c>
      <c r="E89" s="50" t="s">
        <v>3271</v>
      </c>
      <c r="F89" s="24" t="s">
        <v>3491</v>
      </c>
      <c r="G89" s="49" t="s">
        <v>1131</v>
      </c>
      <c r="H89" s="9" t="s">
        <v>5977</v>
      </c>
      <c r="I89" s="9" t="s">
        <v>2307</v>
      </c>
      <c r="J89" s="9"/>
      <c r="K89" s="3" t="b" cm="1">
        <f t="array" ref="K89">SUMPRODUCT( --ISNUMBER(SEARCH(TextCheck,G89)))&gt;0</f>
        <v>0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5">
      <c r="A90" s="3" t="s">
        <v>10976</v>
      </c>
      <c r="B90" s="3"/>
      <c r="C90" s="3"/>
      <c r="D90" s="3">
        <v>11</v>
      </c>
      <c r="E90" s="50" t="s">
        <v>3271</v>
      </c>
      <c r="F90" s="24" t="s">
        <v>3501</v>
      </c>
      <c r="G90" s="49" t="s">
        <v>2721</v>
      </c>
      <c r="H90" s="9" t="s">
        <v>11016</v>
      </c>
      <c r="I90" s="9" t="s">
        <v>11017</v>
      </c>
      <c r="J90" s="9"/>
      <c r="K90" s="3" t="b" cm="1">
        <f t="array" ref="K90">SUMPRODUCT( --ISNUMBER(SEARCH(TextCheck,G90)))&gt;0</f>
        <v>0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3" t="s">
        <v>10976</v>
      </c>
      <c r="B91" s="3"/>
      <c r="C91" s="3"/>
      <c r="D91" s="3">
        <v>11</v>
      </c>
      <c r="E91" s="50" t="s">
        <v>3271</v>
      </c>
      <c r="F91" s="24" t="s">
        <v>5738</v>
      </c>
      <c r="G91" s="49" t="s">
        <v>11018</v>
      </c>
      <c r="H91" s="9" t="s">
        <v>3849</v>
      </c>
      <c r="I91" s="9"/>
      <c r="J91" s="9"/>
      <c r="K91" s="3" t="b" cm="1">
        <f t="array" ref="K91">SUMPRODUCT( --ISNUMBER(SEARCH(TextCheck,G91)))&gt;0</f>
        <v>0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3" t="s">
        <v>11019</v>
      </c>
      <c r="B92" s="3"/>
      <c r="C92" s="3"/>
      <c r="D92" s="3">
        <v>11</v>
      </c>
      <c r="E92" s="50" t="s">
        <v>3271</v>
      </c>
      <c r="F92" s="24" t="s">
        <v>3491</v>
      </c>
      <c r="G92" s="49" t="s">
        <v>9761</v>
      </c>
      <c r="H92" s="9" t="s">
        <v>10911</v>
      </c>
      <c r="I92" s="9" t="s">
        <v>11020</v>
      </c>
      <c r="J92" s="9"/>
      <c r="K92" s="3" t="b" cm="1">
        <f t="array" ref="K92">SUMPRODUCT( --ISNUMBER(SEARCH(TextCheck,G92)))&gt;0</f>
        <v>0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5">
      <c r="A93" s="3" t="s">
        <v>11019</v>
      </c>
      <c r="B93" s="3"/>
      <c r="C93" s="3"/>
      <c r="D93" s="3">
        <v>11</v>
      </c>
      <c r="E93" s="50" t="s">
        <v>3271</v>
      </c>
      <c r="F93" s="24" t="s">
        <v>3501</v>
      </c>
      <c r="G93" s="49" t="s">
        <v>11021</v>
      </c>
      <c r="H93" s="9" t="s">
        <v>1899</v>
      </c>
      <c r="I93" s="9"/>
      <c r="J93" s="9"/>
      <c r="K93" s="3" t="b" cm="1">
        <f t="array" ref="K93">SUMPRODUCT( --ISNUMBER(SEARCH(TextCheck,G93)))&gt;0</f>
        <v>0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3" t="s">
        <v>11019</v>
      </c>
      <c r="B94" s="3"/>
      <c r="C94" s="3"/>
      <c r="D94" s="3">
        <v>11</v>
      </c>
      <c r="E94" s="50" t="s">
        <v>3271</v>
      </c>
      <c r="F94" s="24" t="s">
        <v>5738</v>
      </c>
      <c r="G94" s="49" t="s">
        <v>11022</v>
      </c>
      <c r="H94" s="9" t="s">
        <v>11023</v>
      </c>
      <c r="I94" s="9" t="s">
        <v>11024</v>
      </c>
      <c r="J94" s="9"/>
      <c r="K94" s="3" t="b" cm="1">
        <f t="array" ref="K94">SUMPRODUCT( --ISNUMBER(SEARCH(TextCheck,G94)))&gt;0</f>
        <v>0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5">
      <c r="A95" s="3" t="s">
        <v>11019</v>
      </c>
      <c r="B95" s="3"/>
      <c r="C95" s="3"/>
      <c r="D95" s="3">
        <v>11</v>
      </c>
      <c r="E95" s="50" t="s">
        <v>3271</v>
      </c>
      <c r="F95" s="24" t="s">
        <v>3491</v>
      </c>
      <c r="G95" s="49" t="s">
        <v>2292</v>
      </c>
      <c r="H95" s="9" t="s">
        <v>1671</v>
      </c>
      <c r="I95" s="9" t="s">
        <v>1668</v>
      </c>
      <c r="J95" s="9"/>
      <c r="K95" s="3" t="b" cm="1">
        <f t="array" ref="K95">SUMPRODUCT( --ISNUMBER(SEARCH(TextCheck,G95)))&gt;0</f>
        <v>0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5">
      <c r="A96" s="3" t="s">
        <v>11019</v>
      </c>
      <c r="B96" s="3"/>
      <c r="C96" s="3"/>
      <c r="D96" s="3">
        <v>11</v>
      </c>
      <c r="E96" s="50" t="s">
        <v>3271</v>
      </c>
      <c r="F96" s="24" t="s">
        <v>3501</v>
      </c>
      <c r="G96" s="49" t="s">
        <v>11025</v>
      </c>
      <c r="H96" s="9" t="s">
        <v>6498</v>
      </c>
      <c r="I96" s="9" t="s">
        <v>11026</v>
      </c>
      <c r="J96" s="9"/>
      <c r="K96" s="3" t="b" cm="1">
        <f t="array" ref="K96">SUMPRODUCT( --ISNUMBER(SEARCH(TextCheck,G96)))&gt;0</f>
        <v>0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5">
      <c r="A97" s="3" t="s">
        <v>11019</v>
      </c>
      <c r="B97" s="3"/>
      <c r="C97" s="3"/>
      <c r="D97" s="3">
        <v>11</v>
      </c>
      <c r="E97" s="50" t="s">
        <v>3271</v>
      </c>
      <c r="F97" s="24" t="s">
        <v>5738</v>
      </c>
      <c r="G97" s="49" t="s">
        <v>11027</v>
      </c>
      <c r="H97" s="9" t="s">
        <v>9677</v>
      </c>
      <c r="I97" s="9"/>
      <c r="J97" s="9"/>
      <c r="K97" s="3" t="b" cm="1">
        <f t="array" ref="K97">SUMPRODUCT( --ISNUMBER(SEARCH(TextCheck,G97)))&gt;0</f>
        <v>0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5">
      <c r="A98" s="3" t="s">
        <v>11019</v>
      </c>
      <c r="B98" s="3"/>
      <c r="C98" s="3"/>
      <c r="D98" s="3">
        <v>11</v>
      </c>
      <c r="E98" s="50" t="s">
        <v>3271</v>
      </c>
      <c r="F98" s="24" t="s">
        <v>3491</v>
      </c>
      <c r="G98" s="49" t="s">
        <v>528</v>
      </c>
      <c r="H98" s="9" t="s">
        <v>5998</v>
      </c>
      <c r="I98" s="9" t="s">
        <v>2307</v>
      </c>
      <c r="J98" s="9"/>
      <c r="K98" s="3" t="b" cm="1">
        <f t="array" ref="K98">SUMPRODUCT( --ISNUMBER(SEARCH(TextCheck,G98)))&gt;0</f>
        <v>0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5">
      <c r="A99" s="3" t="s">
        <v>11019</v>
      </c>
      <c r="B99" s="3"/>
      <c r="C99" s="3"/>
      <c r="D99" s="3">
        <v>11</v>
      </c>
      <c r="E99" s="50" t="s">
        <v>3271</v>
      </c>
      <c r="F99" s="24" t="s">
        <v>3501</v>
      </c>
      <c r="G99" s="49" t="s">
        <v>11028</v>
      </c>
      <c r="H99" s="9" t="s">
        <v>2143</v>
      </c>
      <c r="I99" s="9" t="s">
        <v>11029</v>
      </c>
      <c r="J99" s="9"/>
      <c r="K99" s="3" t="b" cm="1">
        <f t="array" ref="K99">SUMPRODUCT( --ISNUMBER(SEARCH(TextCheck,G99)))&gt;0</f>
        <v>0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5">
      <c r="A100" s="3" t="s">
        <v>11019</v>
      </c>
      <c r="B100" s="3" t="b">
        <v>1</v>
      </c>
      <c r="C100" s="3"/>
      <c r="D100" s="3">
        <v>11</v>
      </c>
      <c r="E100" s="50" t="s">
        <v>3271</v>
      </c>
      <c r="F100" s="24" t="s">
        <v>5738</v>
      </c>
      <c r="G100" s="49" t="s">
        <v>11030</v>
      </c>
      <c r="H100" s="9" t="s">
        <v>11031</v>
      </c>
      <c r="I100" s="9"/>
      <c r="J100" s="9"/>
      <c r="K100" s="3" t="b" cm="1">
        <f t="array" ref="K100">SUMPRODUCT( --ISNUMBER(SEARCH(TextCheck,G100)))&gt;0</f>
        <v>0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3" t="s">
        <v>11019</v>
      </c>
      <c r="B101" s="3"/>
      <c r="C101" s="3"/>
      <c r="D101" s="3">
        <v>11</v>
      </c>
      <c r="E101" s="50" t="s">
        <v>3271</v>
      </c>
      <c r="F101" s="24" t="s">
        <v>3491</v>
      </c>
      <c r="G101" s="49" t="s">
        <v>183</v>
      </c>
      <c r="H101" s="9" t="s">
        <v>1894</v>
      </c>
      <c r="I101" s="9" t="s">
        <v>11032</v>
      </c>
      <c r="J101" s="9"/>
      <c r="K101" s="3" t="b" cm="1">
        <f t="array" ref="K101">SUMPRODUCT( --ISNUMBER(SEARCH(TextCheck,G101)))&gt;0</f>
        <v>0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5">
      <c r="A102" s="3" t="s">
        <v>11019</v>
      </c>
      <c r="B102" s="3"/>
      <c r="C102" s="3"/>
      <c r="D102" s="3">
        <v>11</v>
      </c>
      <c r="E102" s="50" t="s">
        <v>3271</v>
      </c>
      <c r="F102" s="45" t="s">
        <v>3501</v>
      </c>
      <c r="G102" s="49" t="s">
        <v>9146</v>
      </c>
      <c r="H102" s="9" t="s">
        <v>3489</v>
      </c>
      <c r="I102" s="9" t="s">
        <v>11033</v>
      </c>
      <c r="J102" s="9"/>
      <c r="K102" s="3" t="b" cm="1">
        <f t="array" ref="K102">SUMPRODUCT( --ISNUMBER(SEARCH(TextCheck,G102)))&gt;0</f>
        <v>0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5">
      <c r="A103" s="3" t="s">
        <v>11019</v>
      </c>
      <c r="B103" s="3"/>
      <c r="C103" s="3"/>
      <c r="D103" s="3">
        <v>11</v>
      </c>
      <c r="E103" s="50" t="s">
        <v>3271</v>
      </c>
      <c r="F103" s="45" t="s">
        <v>5738</v>
      </c>
      <c r="G103" s="49" t="s">
        <v>11034</v>
      </c>
      <c r="H103" s="9" t="s">
        <v>3739</v>
      </c>
      <c r="I103" s="9"/>
      <c r="J103" s="9"/>
      <c r="K103" s="3" t="b" cm="1">
        <f t="array" ref="K103">SUMPRODUCT( --ISNUMBER(SEARCH(TextCheck,G103)))&gt;0</f>
        <v>0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5">
      <c r="A104" s="3" t="s">
        <v>11019</v>
      </c>
      <c r="B104" s="3"/>
      <c r="C104" s="3"/>
      <c r="D104" s="3">
        <v>11</v>
      </c>
      <c r="E104" s="50" t="s">
        <v>3271</v>
      </c>
      <c r="F104" s="24" t="s">
        <v>3491</v>
      </c>
      <c r="G104" s="49" t="s">
        <v>11035</v>
      </c>
      <c r="H104" s="9" t="s">
        <v>10911</v>
      </c>
      <c r="I104" s="9" t="s">
        <v>11036</v>
      </c>
      <c r="J104" s="9"/>
      <c r="K104" s="3" t="b" cm="1">
        <f t="array" ref="K104">SUMPRODUCT( --ISNUMBER(SEARCH(TextCheck,G104)))&gt;0</f>
        <v>0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3" t="s">
        <v>11019</v>
      </c>
      <c r="B105" s="3"/>
      <c r="C105" s="3"/>
      <c r="D105" s="3">
        <v>11</v>
      </c>
      <c r="E105" s="50" t="s">
        <v>3271</v>
      </c>
      <c r="F105" s="24" t="s">
        <v>3501</v>
      </c>
      <c r="G105" s="49" t="s">
        <v>11037</v>
      </c>
      <c r="H105" s="9" t="s">
        <v>4997</v>
      </c>
      <c r="I105" s="9"/>
      <c r="J105" s="9"/>
      <c r="K105" s="3" t="b" cm="1">
        <f t="array" ref="K105">SUMPRODUCT( --ISNUMBER(SEARCH(TextCheck,G105)))&gt;0</f>
        <v>0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5">
      <c r="A106" s="3" t="s">
        <v>11019</v>
      </c>
      <c r="B106" s="3" t="b">
        <v>1</v>
      </c>
      <c r="C106" s="3"/>
      <c r="D106" s="3">
        <v>11</v>
      </c>
      <c r="E106" s="50" t="s">
        <v>3271</v>
      </c>
      <c r="F106" s="24" t="s">
        <v>5738</v>
      </c>
      <c r="G106" s="49" t="s">
        <v>11038</v>
      </c>
      <c r="H106" s="9" t="s">
        <v>3821</v>
      </c>
      <c r="I106" s="9"/>
      <c r="J106" s="9"/>
      <c r="K106" s="3" t="b" cm="1">
        <f t="array" ref="K106">SUMPRODUCT( --ISNUMBER(SEARCH(TextCheck,G106)))&gt;0</f>
        <v>0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5">
      <c r="A107" s="3" t="s">
        <v>11019</v>
      </c>
      <c r="B107" s="3"/>
      <c r="C107" s="3"/>
      <c r="D107" s="3">
        <v>11</v>
      </c>
      <c r="E107" s="50" t="s">
        <v>3271</v>
      </c>
      <c r="F107" s="24" t="s">
        <v>3491</v>
      </c>
      <c r="G107" s="49" t="s">
        <v>2312</v>
      </c>
      <c r="H107" s="9" t="s">
        <v>1894</v>
      </c>
      <c r="I107" s="9" t="s">
        <v>2307</v>
      </c>
      <c r="J107" s="9"/>
      <c r="K107" s="3" t="b" cm="1">
        <f t="array" ref="K107">SUMPRODUCT( --ISNUMBER(SEARCH(TextCheck,G107)))&gt;0</f>
        <v>0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5">
      <c r="A108" s="3" t="s">
        <v>11019</v>
      </c>
      <c r="B108" s="3"/>
      <c r="C108" s="3"/>
      <c r="D108" s="3">
        <v>11</v>
      </c>
      <c r="E108" s="50" t="s">
        <v>3271</v>
      </c>
      <c r="F108" s="24" t="s">
        <v>3501</v>
      </c>
      <c r="G108" s="49" t="s">
        <v>11039</v>
      </c>
      <c r="H108" s="9" t="s">
        <v>6120</v>
      </c>
      <c r="I108" s="9" t="s">
        <v>11040</v>
      </c>
      <c r="J108" s="9"/>
      <c r="K108" s="3" t="b" cm="1">
        <f t="array" ref="K108">SUMPRODUCT( --ISNUMBER(SEARCH(TextCheck,G108)))&gt;0</f>
        <v>0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5">
      <c r="A109" s="3" t="s">
        <v>11019</v>
      </c>
      <c r="B109" s="3"/>
      <c r="C109" s="3"/>
      <c r="D109" s="3">
        <v>11</v>
      </c>
      <c r="E109" s="50" t="s">
        <v>3271</v>
      </c>
      <c r="F109" s="24" t="s">
        <v>5738</v>
      </c>
      <c r="G109" s="51" t="s">
        <v>11041</v>
      </c>
      <c r="H109" s="9" t="s">
        <v>6340</v>
      </c>
      <c r="I109" s="9"/>
      <c r="J109" s="9"/>
      <c r="K109" s="3" t="b" cm="1">
        <f t="array" ref="K109">SUMPRODUCT( --ISNUMBER(SEARCH(TextCheck,G109)))&gt;0</f>
        <v>0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">
      <c r="A110" s="3" t="s">
        <v>11019</v>
      </c>
      <c r="B110" s="3"/>
      <c r="C110" s="3"/>
      <c r="D110" s="3">
        <v>1</v>
      </c>
      <c r="E110" s="24" t="s">
        <v>11042</v>
      </c>
      <c r="F110" s="24" t="s">
        <v>3491</v>
      </c>
      <c r="G110" s="49" t="s">
        <v>11043</v>
      </c>
      <c r="H110" s="9" t="s">
        <v>4661</v>
      </c>
      <c r="I110" s="9" t="s">
        <v>11044</v>
      </c>
      <c r="J110" s="9"/>
      <c r="K110" s="3" t="b" cm="1">
        <f t="array" ref="K110">SUMPRODUCT( --ISNUMBER(SEARCH(TextCheck,G110)))&gt;0</f>
        <v>0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">
      <c r="A111" s="3" t="s">
        <v>11019</v>
      </c>
      <c r="B111" s="3"/>
      <c r="C111" s="3"/>
      <c r="D111" s="3">
        <v>1</v>
      </c>
      <c r="E111" s="24" t="s">
        <v>11042</v>
      </c>
      <c r="F111" s="24" t="s">
        <v>3501</v>
      </c>
      <c r="G111" s="49" t="s">
        <v>10592</v>
      </c>
      <c r="H111" s="9" t="s">
        <v>5228</v>
      </c>
      <c r="I111" s="9" t="s">
        <v>1797</v>
      </c>
      <c r="J111" s="9"/>
      <c r="K111" s="3" t="b" cm="1">
        <f t="array" ref="K111">SUMPRODUCT( --ISNUMBER(SEARCH(TextCheck,G111)))&gt;0</f>
        <v>0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">
      <c r="A112" s="3" t="s">
        <v>11019</v>
      </c>
      <c r="B112" s="3"/>
      <c r="C112" s="3"/>
      <c r="D112" s="3">
        <v>1</v>
      </c>
      <c r="E112" s="24" t="s">
        <v>11042</v>
      </c>
      <c r="F112" s="24" t="s">
        <v>5738</v>
      </c>
      <c r="G112" s="49" t="s">
        <v>4027</v>
      </c>
      <c r="H112" s="9" t="s">
        <v>3829</v>
      </c>
      <c r="I112" s="9"/>
      <c r="J112" s="9"/>
      <c r="K112" s="3" t="b" cm="1">
        <f t="array" ref="K112">SUMPRODUCT( --ISNUMBER(SEARCH(TextCheck,G112)))&gt;0</f>
        <v>0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">
      <c r="A113" s="3" t="s">
        <v>11019</v>
      </c>
      <c r="B113" s="3" t="b">
        <v>1</v>
      </c>
      <c r="C113" s="3"/>
      <c r="D113" s="3">
        <v>4</v>
      </c>
      <c r="E113" s="9" t="s">
        <v>11045</v>
      </c>
      <c r="F113" s="24" t="s">
        <v>3491</v>
      </c>
      <c r="G113" s="49" t="s">
        <v>8015</v>
      </c>
      <c r="H113" s="16">
        <v>45251</v>
      </c>
      <c r="I113" s="9" t="s">
        <v>1563</v>
      </c>
      <c r="J113" s="9"/>
      <c r="K113" s="3" t="b" cm="1">
        <f t="array" ref="K113">SUMPRODUCT( --ISNUMBER(SEARCH(TextCheck,G113)))&gt;0</f>
        <v>0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">
      <c r="A114" s="3" t="s">
        <v>11019</v>
      </c>
      <c r="B114" s="3"/>
      <c r="C114" s="3"/>
      <c r="D114" s="3">
        <v>4</v>
      </c>
      <c r="E114" s="9" t="s">
        <v>11045</v>
      </c>
      <c r="F114" s="24" t="s">
        <v>3501</v>
      </c>
      <c r="G114" s="49" t="s">
        <v>7487</v>
      </c>
      <c r="H114" s="9" t="s">
        <v>11046</v>
      </c>
      <c r="I114" s="9" t="s">
        <v>2263</v>
      </c>
      <c r="J114" s="9"/>
      <c r="K114" s="3" t="b" cm="1">
        <f t="array" ref="K114">SUMPRODUCT( --ISNUMBER(SEARCH(TextCheck,G114)))&gt;0</f>
        <v>0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">
      <c r="A115" s="3" t="s">
        <v>11019</v>
      </c>
      <c r="B115" s="3"/>
      <c r="C115" s="3"/>
      <c r="D115" s="3">
        <v>4</v>
      </c>
      <c r="E115" s="9" t="s">
        <v>11045</v>
      </c>
      <c r="F115" s="24" t="s">
        <v>5738</v>
      </c>
      <c r="G115" s="49" t="s">
        <v>11047</v>
      </c>
      <c r="H115" s="9" t="s">
        <v>10928</v>
      </c>
      <c r="I115" s="9" t="s">
        <v>11048</v>
      </c>
      <c r="J115" s="9"/>
      <c r="K115" s="3" t="b" cm="1">
        <f t="array" ref="K115">SUMPRODUCT( --ISNUMBER(SEARCH(TextCheck,G115)))&gt;0</f>
        <v>0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">
      <c r="A116" s="3" t="s">
        <v>11019</v>
      </c>
      <c r="B116" s="3"/>
      <c r="C116" s="3"/>
      <c r="D116" s="3">
        <v>4</v>
      </c>
      <c r="E116" s="9" t="s">
        <v>11045</v>
      </c>
      <c r="F116" s="24" t="s">
        <v>3491</v>
      </c>
      <c r="G116" s="49" t="s">
        <v>11049</v>
      </c>
      <c r="H116" s="9" t="s">
        <v>7103</v>
      </c>
      <c r="I116" s="9" t="s">
        <v>11050</v>
      </c>
      <c r="J116" s="9"/>
      <c r="K116" s="3" t="b" cm="1">
        <f t="array" ref="K116">SUMPRODUCT( --ISNUMBER(SEARCH(TextCheck,G116)))&gt;0</f>
        <v>0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">
      <c r="A117" s="3" t="s">
        <v>11019</v>
      </c>
      <c r="B117" s="3"/>
      <c r="C117" s="3"/>
      <c r="D117" s="3">
        <v>4</v>
      </c>
      <c r="E117" s="9" t="s">
        <v>11045</v>
      </c>
      <c r="F117" s="24" t="s">
        <v>3501</v>
      </c>
      <c r="G117" s="49" t="s">
        <v>812</v>
      </c>
      <c r="H117" s="9" t="s">
        <v>11046</v>
      </c>
      <c r="I117" s="9" t="s">
        <v>11051</v>
      </c>
      <c r="J117" s="9"/>
      <c r="K117" s="3" t="b" cm="1">
        <f t="array" ref="K117">SUMPRODUCT( --ISNUMBER(SEARCH(TextCheck,G117)))&gt;0</f>
        <v>0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">
      <c r="A118" s="3" t="s">
        <v>11019</v>
      </c>
      <c r="B118" s="3"/>
      <c r="C118" s="3"/>
      <c r="D118" s="3">
        <v>4</v>
      </c>
      <c r="E118" s="9" t="s">
        <v>11045</v>
      </c>
      <c r="F118" s="24" t="s">
        <v>5738</v>
      </c>
      <c r="G118" s="49" t="s">
        <v>10121</v>
      </c>
      <c r="H118" s="9" t="s">
        <v>3703</v>
      </c>
      <c r="I118" s="9"/>
      <c r="J118" s="9"/>
      <c r="K118" s="3" t="b" cm="1">
        <f t="array" ref="K118">SUMPRODUCT( --ISNUMBER(SEARCH(TextCheck,G118)))&gt;0</f>
        <v>0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">
      <c r="A119" s="3" t="s">
        <v>11019</v>
      </c>
      <c r="B119" s="3"/>
      <c r="C119" s="3"/>
      <c r="D119" s="3">
        <v>4</v>
      </c>
      <c r="E119" s="9" t="s">
        <v>11045</v>
      </c>
      <c r="F119" s="24" t="s">
        <v>3491</v>
      </c>
      <c r="G119" s="49" t="s">
        <v>530</v>
      </c>
      <c r="H119" s="9" t="s">
        <v>11052</v>
      </c>
      <c r="I119" s="9" t="s">
        <v>2307</v>
      </c>
      <c r="J119" s="9"/>
      <c r="K119" s="3" t="b" cm="1">
        <f t="array" ref="K119">SUMPRODUCT( --ISNUMBER(SEARCH(TextCheck,G119)))&gt;0</f>
        <v>0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">
      <c r="A120" s="3" t="s">
        <v>11019</v>
      </c>
      <c r="B120" s="3"/>
      <c r="C120" s="3"/>
      <c r="D120" s="3">
        <v>4</v>
      </c>
      <c r="E120" s="9" t="s">
        <v>11045</v>
      </c>
      <c r="F120" s="9" t="s">
        <v>3501</v>
      </c>
      <c r="G120" s="49" t="s">
        <v>11053</v>
      </c>
      <c r="H120" s="9" t="s">
        <v>4516</v>
      </c>
      <c r="I120" s="9" t="s">
        <v>1625</v>
      </c>
      <c r="J120" s="9"/>
      <c r="K120" s="3" t="b" cm="1">
        <f t="array" ref="K120">SUMPRODUCT( --ISNUMBER(SEARCH(TextCheck,G120)))&gt;0</f>
        <v>0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">
      <c r="A121" s="3" t="s">
        <v>11019</v>
      </c>
      <c r="B121" s="3"/>
      <c r="C121" s="3"/>
      <c r="D121" s="3">
        <v>4</v>
      </c>
      <c r="E121" s="9" t="s">
        <v>11045</v>
      </c>
      <c r="F121" s="9" t="s">
        <v>5738</v>
      </c>
      <c r="G121" s="49" t="s">
        <v>11054</v>
      </c>
      <c r="H121" s="9"/>
      <c r="I121" s="9" t="s">
        <v>11055</v>
      </c>
      <c r="J121" s="9"/>
      <c r="K121" s="3" t="b" cm="1">
        <f t="array" ref="K121">SUMPRODUCT( --ISNUMBER(SEARCH(TextCheck,G121)))&gt;0</f>
        <v>0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">
      <c r="A122" s="3" t="s">
        <v>11019</v>
      </c>
      <c r="B122" s="3"/>
      <c r="C122" s="3"/>
      <c r="D122" s="3">
        <v>4</v>
      </c>
      <c r="E122" s="9" t="s">
        <v>11045</v>
      </c>
      <c r="F122" s="24" t="s">
        <v>3491</v>
      </c>
      <c r="G122" s="49" t="s">
        <v>11056</v>
      </c>
      <c r="H122" s="9" t="s">
        <v>11057</v>
      </c>
      <c r="I122" s="9" t="s">
        <v>11058</v>
      </c>
      <c r="J122" s="9"/>
      <c r="K122" s="3" t="b" cm="1">
        <f t="array" ref="K122">SUMPRODUCT( --ISNUMBER(SEARCH(TextCheck,G122)))&gt;0</f>
        <v>0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">
      <c r="A123" s="3" t="s">
        <v>11019</v>
      </c>
      <c r="B123" s="3"/>
      <c r="C123" s="3"/>
      <c r="D123" s="3">
        <v>4</v>
      </c>
      <c r="E123" s="9" t="s">
        <v>11045</v>
      </c>
      <c r="F123" s="9" t="s">
        <v>3501</v>
      </c>
      <c r="G123" s="49" t="s">
        <v>11059</v>
      </c>
      <c r="H123" s="9" t="s">
        <v>1957</v>
      </c>
      <c r="I123" s="9" t="s">
        <v>11060</v>
      </c>
      <c r="J123" s="9"/>
      <c r="K123" s="3" t="b" cm="1">
        <f t="array" ref="K123">SUMPRODUCT( --ISNUMBER(SEARCH(TextCheck,G123)))&gt;0</f>
        <v>0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">
      <c r="A124" s="3" t="s">
        <v>11019</v>
      </c>
      <c r="B124" s="3" t="b">
        <v>1</v>
      </c>
      <c r="C124" s="3"/>
      <c r="D124" s="3">
        <v>4</v>
      </c>
      <c r="E124" s="9" t="s">
        <v>11045</v>
      </c>
      <c r="F124" s="9" t="s">
        <v>5738</v>
      </c>
      <c r="G124" s="49" t="s">
        <v>11061</v>
      </c>
      <c r="H124" s="9" t="s">
        <v>6340</v>
      </c>
      <c r="I124" s="9" t="s">
        <v>1894</v>
      </c>
      <c r="J124" s="9"/>
      <c r="K124" s="3" t="b" cm="1">
        <f t="array" ref="K124">SUMPRODUCT( --ISNUMBER(SEARCH(TextCheck,G124)))&gt;0</f>
        <v>0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">
      <c r="A125" s="3" t="s">
        <v>11019</v>
      </c>
      <c r="B125" s="3"/>
      <c r="C125" s="3"/>
      <c r="D125" s="3">
        <v>1</v>
      </c>
      <c r="E125" s="9" t="s">
        <v>11062</v>
      </c>
      <c r="F125" s="24" t="s">
        <v>3491</v>
      </c>
      <c r="G125" s="49" t="s">
        <v>11063</v>
      </c>
      <c r="H125" s="9" t="s">
        <v>3435</v>
      </c>
      <c r="I125" s="9" t="s">
        <v>11064</v>
      </c>
      <c r="J125" s="9"/>
      <c r="K125" s="3" t="b" cm="1">
        <f t="array" ref="K125">SUMPRODUCT( --ISNUMBER(SEARCH(TextCheck,G125)))&gt;0</f>
        <v>0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">
      <c r="A126" s="3" t="s">
        <v>11019</v>
      </c>
      <c r="B126" s="3"/>
      <c r="C126" s="3"/>
      <c r="D126" s="3">
        <v>1</v>
      </c>
      <c r="E126" s="9" t="s">
        <v>11062</v>
      </c>
      <c r="F126" s="9" t="s">
        <v>3501</v>
      </c>
      <c r="G126" s="49" t="s">
        <v>11065</v>
      </c>
      <c r="H126" s="9" t="s">
        <v>4061</v>
      </c>
      <c r="I126" s="9" t="s">
        <v>6498</v>
      </c>
      <c r="J126" s="9"/>
      <c r="K126" s="3" t="b" cm="1">
        <f t="array" ref="K126">SUMPRODUCT( --ISNUMBER(SEARCH(TextCheck,G126)))&gt;0</f>
        <v>0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">
      <c r="A127" s="3" t="s">
        <v>11019</v>
      </c>
      <c r="B127" s="3"/>
      <c r="C127" s="3"/>
      <c r="D127" s="3">
        <v>1</v>
      </c>
      <c r="E127" s="9" t="s">
        <v>11062</v>
      </c>
      <c r="F127" s="9" t="s">
        <v>5738</v>
      </c>
      <c r="G127" s="49" t="s">
        <v>857</v>
      </c>
      <c r="H127" s="9" t="s">
        <v>11066</v>
      </c>
      <c r="I127" s="9"/>
      <c r="J127" s="9"/>
      <c r="K127" s="3" t="b" cm="1">
        <f t="array" ref="K127">SUMPRODUCT( --ISNUMBER(SEARCH(TextCheck,G127)))&gt;0</f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">
      <c r="A128" s="3" t="s">
        <v>11067</v>
      </c>
      <c r="B128" s="3"/>
      <c r="C128" s="3"/>
      <c r="D128" s="3">
        <v>6</v>
      </c>
      <c r="E128" s="9" t="s">
        <v>11068</v>
      </c>
      <c r="F128" s="9" t="s">
        <v>10902</v>
      </c>
      <c r="G128" s="49" t="s">
        <v>11069</v>
      </c>
      <c r="H128" s="9" t="s">
        <v>11070</v>
      </c>
      <c r="I128" s="9" t="s">
        <v>11071</v>
      </c>
      <c r="J128" s="9"/>
      <c r="K128" s="3" t="b" cm="1">
        <f t="array" ref="K128">SUMPRODUCT( --ISNUMBER(SEARCH(TextCheck,G128)))&gt;0</f>
        <v>0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">
      <c r="A129" s="3" t="s">
        <v>11067</v>
      </c>
      <c r="B129" s="3"/>
      <c r="C129" s="3"/>
      <c r="D129" s="3">
        <v>6</v>
      </c>
      <c r="E129" s="9" t="s">
        <v>11068</v>
      </c>
      <c r="F129" s="24" t="s">
        <v>3491</v>
      </c>
      <c r="G129" s="49" t="s">
        <v>1130</v>
      </c>
      <c r="H129" s="9" t="s">
        <v>10951</v>
      </c>
      <c r="I129" s="9" t="s">
        <v>10945</v>
      </c>
      <c r="J129" s="9"/>
      <c r="K129" s="3" t="b" cm="1">
        <f t="array" ref="K129">SUMPRODUCT( --ISNUMBER(SEARCH(TextCheck,G129)))&gt;0</f>
        <v>0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">
      <c r="A130" s="3" t="s">
        <v>11067</v>
      </c>
      <c r="B130" s="3"/>
      <c r="C130" s="3"/>
      <c r="D130" s="3">
        <v>6</v>
      </c>
      <c r="E130" s="9" t="s">
        <v>11068</v>
      </c>
      <c r="F130" s="9" t="s">
        <v>3501</v>
      </c>
      <c r="G130" s="49" t="s">
        <v>11072</v>
      </c>
      <c r="H130" s="9" t="s">
        <v>5888</v>
      </c>
      <c r="I130" s="9"/>
      <c r="J130" s="9"/>
      <c r="K130" s="3" t="b" cm="1">
        <f t="array" ref="K130">SUMPRODUCT( --ISNUMBER(SEARCH(TextCheck,G130)))&gt;0</f>
        <v>0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">
      <c r="A131" s="3" t="s">
        <v>11067</v>
      </c>
      <c r="B131" s="3"/>
      <c r="C131" s="3"/>
      <c r="D131" s="3">
        <v>6</v>
      </c>
      <c r="E131" s="9" t="s">
        <v>11068</v>
      </c>
      <c r="F131" s="9" t="s">
        <v>5738</v>
      </c>
      <c r="G131" s="49" t="s">
        <v>4825</v>
      </c>
      <c r="H131" s="9" t="s">
        <v>1668</v>
      </c>
      <c r="I131" s="9" t="s">
        <v>11073</v>
      </c>
      <c r="J131" s="9"/>
      <c r="K131" s="3" t="b" cm="1">
        <f t="array" ref="K131">SUMPRODUCT( --ISNUMBER(SEARCH(TextCheck,G131)))&gt;0</f>
        <v>0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">
      <c r="A132" s="3" t="s">
        <v>11067</v>
      </c>
      <c r="B132" s="3"/>
      <c r="C132" s="3"/>
      <c r="D132" s="3">
        <v>6</v>
      </c>
      <c r="E132" s="9" t="s">
        <v>11068</v>
      </c>
      <c r="F132" s="24" t="s">
        <v>3491</v>
      </c>
      <c r="G132" s="49" t="s">
        <v>11074</v>
      </c>
      <c r="H132" s="9" t="s">
        <v>11075</v>
      </c>
      <c r="I132" s="9" t="s">
        <v>11076</v>
      </c>
      <c r="J132" s="9"/>
      <c r="K132" s="3" t="b" cm="1">
        <f t="array" ref="K132">SUMPRODUCT( --ISNUMBER(SEARCH(TextCheck,G132)))&gt;0</f>
        <v>0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">
      <c r="A133" s="3" t="s">
        <v>11067</v>
      </c>
      <c r="B133" s="3"/>
      <c r="C133" s="3"/>
      <c r="D133" s="3">
        <v>6</v>
      </c>
      <c r="E133" s="9" t="s">
        <v>11068</v>
      </c>
      <c r="F133" s="9" t="s">
        <v>3501</v>
      </c>
      <c r="G133" s="49" t="s">
        <v>11077</v>
      </c>
      <c r="H133" s="9" t="s">
        <v>11075</v>
      </c>
      <c r="I133" s="9" t="s">
        <v>11078</v>
      </c>
      <c r="J133" s="9"/>
      <c r="K133" s="3" t="b" cm="1">
        <f t="array" ref="K133">SUMPRODUCT( --ISNUMBER(SEARCH(TextCheck,G133)))&gt;0</f>
        <v>0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">
      <c r="A134" s="3" t="s">
        <v>11067</v>
      </c>
      <c r="B134" s="3"/>
      <c r="C134" s="3"/>
      <c r="D134" s="3">
        <v>6</v>
      </c>
      <c r="E134" s="9" t="s">
        <v>11068</v>
      </c>
      <c r="F134" s="9" t="s">
        <v>5738</v>
      </c>
      <c r="G134" s="49" t="s">
        <v>11079</v>
      </c>
      <c r="H134" s="9" t="s">
        <v>3849</v>
      </c>
      <c r="I134" s="9"/>
      <c r="J134" s="9"/>
      <c r="K134" s="3" t="b" cm="1">
        <f t="array" ref="K134">SUMPRODUCT( --ISNUMBER(SEARCH(TextCheck,G134)))&gt;0</f>
        <v>0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">
      <c r="A135" s="3" t="s">
        <v>11067</v>
      </c>
      <c r="B135" s="3"/>
      <c r="C135" s="3"/>
      <c r="D135" s="3">
        <v>6</v>
      </c>
      <c r="E135" s="9" t="s">
        <v>11068</v>
      </c>
      <c r="F135" s="24" t="s">
        <v>3491</v>
      </c>
      <c r="G135" s="49" t="s">
        <v>104</v>
      </c>
      <c r="H135" s="9" t="s">
        <v>3575</v>
      </c>
      <c r="I135" s="9"/>
      <c r="J135" s="9"/>
      <c r="K135" s="3" t="b" cm="1">
        <f t="array" ref="K135">SUMPRODUCT( --ISNUMBER(SEARCH(TextCheck,G135)))&gt;0</f>
        <v>0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">
      <c r="A136" s="3" t="s">
        <v>11067</v>
      </c>
      <c r="B136" s="3"/>
      <c r="C136" s="3"/>
      <c r="D136" s="3">
        <v>6</v>
      </c>
      <c r="E136" s="9" t="s">
        <v>11068</v>
      </c>
      <c r="F136" s="9" t="s">
        <v>3501</v>
      </c>
      <c r="G136" s="49" t="s">
        <v>11080</v>
      </c>
      <c r="H136" s="9" t="s">
        <v>10908</v>
      </c>
      <c r="I136" s="9"/>
      <c r="J136" s="9"/>
      <c r="K136" s="3" t="b" cm="1">
        <f t="array" ref="K136">SUMPRODUCT( --ISNUMBER(SEARCH(TextCheck,G136)))&gt;0</f>
        <v>0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">
      <c r="A137" s="3" t="s">
        <v>11067</v>
      </c>
      <c r="B137" s="3"/>
      <c r="C137" s="3"/>
      <c r="D137" s="3">
        <v>6</v>
      </c>
      <c r="E137" s="9" t="s">
        <v>11068</v>
      </c>
      <c r="F137" s="9" t="s">
        <v>5738</v>
      </c>
      <c r="G137" s="49" t="s">
        <v>11081</v>
      </c>
      <c r="H137" s="9" t="s">
        <v>10949</v>
      </c>
      <c r="I137" s="9"/>
      <c r="J137" s="9"/>
      <c r="K137" s="3" t="b" cm="1">
        <f t="array" ref="K137">SUMPRODUCT( --ISNUMBER(SEARCH(TextCheck,G137)))&gt;0</f>
        <v>0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">
      <c r="A138" s="3" t="s">
        <v>11067</v>
      </c>
      <c r="B138" s="3"/>
      <c r="C138" s="3"/>
      <c r="D138" s="3">
        <v>6</v>
      </c>
      <c r="E138" s="9" t="s">
        <v>11068</v>
      </c>
      <c r="F138" s="24" t="s">
        <v>3491</v>
      </c>
      <c r="G138" s="49" t="s">
        <v>1144</v>
      </c>
      <c r="H138" s="9" t="s">
        <v>5885</v>
      </c>
      <c r="I138" s="9" t="s">
        <v>2307</v>
      </c>
      <c r="J138" s="9"/>
      <c r="K138" s="3" t="b" cm="1">
        <f t="array" ref="K138">SUMPRODUCT( --ISNUMBER(SEARCH(TextCheck,G138)))&gt;0</f>
        <v>0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">
      <c r="A139" s="3" t="s">
        <v>11067</v>
      </c>
      <c r="B139" s="3"/>
      <c r="C139" s="3"/>
      <c r="D139" s="3">
        <v>6</v>
      </c>
      <c r="E139" s="9" t="s">
        <v>11068</v>
      </c>
      <c r="F139" s="9" t="s">
        <v>3501</v>
      </c>
      <c r="G139" s="49" t="s">
        <v>3023</v>
      </c>
      <c r="H139" s="9" t="s">
        <v>4559</v>
      </c>
      <c r="I139" s="9" t="s">
        <v>11082</v>
      </c>
      <c r="J139" s="9"/>
      <c r="K139" s="3" t="b" cm="1">
        <f t="array" ref="K139">SUMPRODUCT( --ISNUMBER(SEARCH(TextCheck,G139)))&gt;0</f>
        <v>0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">
      <c r="A140" s="3" t="s">
        <v>11067</v>
      </c>
      <c r="B140" s="3"/>
      <c r="C140" s="3"/>
      <c r="D140" s="3">
        <v>6</v>
      </c>
      <c r="E140" s="9" t="s">
        <v>11068</v>
      </c>
      <c r="F140" s="9" t="s">
        <v>5738</v>
      </c>
      <c r="G140" s="49" t="s">
        <v>11083</v>
      </c>
      <c r="H140" s="9" t="s">
        <v>6340</v>
      </c>
      <c r="I140" s="9"/>
      <c r="J140" s="9"/>
      <c r="K140" s="3" t="b" cm="1">
        <f t="array" ref="K140">SUMPRODUCT( --ISNUMBER(SEARCH(TextCheck,G140)))&gt;0</f>
        <v>0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">
      <c r="A141" s="3" t="s">
        <v>11067</v>
      </c>
      <c r="B141" s="3"/>
      <c r="C141" s="3"/>
      <c r="D141" s="3">
        <v>6</v>
      </c>
      <c r="E141" s="9" t="s">
        <v>11068</v>
      </c>
      <c r="F141" s="24" t="s">
        <v>3491</v>
      </c>
      <c r="G141" s="49" t="s">
        <v>11084</v>
      </c>
      <c r="H141" s="9" t="s">
        <v>11075</v>
      </c>
      <c r="I141" s="9" t="s">
        <v>11085</v>
      </c>
      <c r="J141" s="9"/>
      <c r="K141" s="3" t="b" cm="1">
        <f t="array" ref="K141">SUMPRODUCT( --ISNUMBER(SEARCH(TextCheck,G141)))&gt;0</f>
        <v>0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">
      <c r="A142" s="3" t="s">
        <v>11067</v>
      </c>
      <c r="B142" s="3"/>
      <c r="C142" s="3"/>
      <c r="D142" s="3">
        <v>6</v>
      </c>
      <c r="E142" s="9" t="s">
        <v>11068</v>
      </c>
      <c r="F142" s="9" t="s">
        <v>3501</v>
      </c>
      <c r="G142" s="49" t="s">
        <v>11086</v>
      </c>
      <c r="H142" s="9" t="s">
        <v>4061</v>
      </c>
      <c r="I142" s="9" t="s">
        <v>11087</v>
      </c>
      <c r="J142" s="9"/>
      <c r="K142" s="3" t="b" cm="1">
        <f t="array" ref="K142">SUMPRODUCT( --ISNUMBER(SEARCH(TextCheck,G142)))&gt;0</f>
        <v>0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">
      <c r="A143" s="3" t="s">
        <v>11067</v>
      </c>
      <c r="B143" s="3"/>
      <c r="C143" s="3"/>
      <c r="D143" s="3">
        <v>6</v>
      </c>
      <c r="E143" s="9" t="s">
        <v>11068</v>
      </c>
      <c r="F143" s="9" t="s">
        <v>5738</v>
      </c>
      <c r="G143" s="49" t="s">
        <v>11088</v>
      </c>
      <c r="H143" s="9" t="s">
        <v>11089</v>
      </c>
      <c r="I143" s="9"/>
      <c r="J143" s="9"/>
      <c r="K143" s="3" t="b" cm="1">
        <f t="array" ref="K143">SUMPRODUCT( --ISNUMBER(SEARCH(TextCheck,G143)))&gt;0</f>
        <v>0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">
      <c r="A144" s="3" t="s">
        <v>11067</v>
      </c>
      <c r="B144" s="3"/>
      <c r="C144" s="3"/>
      <c r="D144" s="3">
        <v>6</v>
      </c>
      <c r="E144" s="9" t="s">
        <v>11068</v>
      </c>
      <c r="F144" s="24" t="s">
        <v>3491</v>
      </c>
      <c r="G144" s="49" t="s">
        <v>11069</v>
      </c>
      <c r="H144" s="9" t="s">
        <v>11075</v>
      </c>
      <c r="I144" s="9" t="s">
        <v>11090</v>
      </c>
      <c r="J144" s="9"/>
      <c r="K144" s="3" t="b" cm="1">
        <f t="array" ref="K144">SUMPRODUCT( --ISNUMBER(SEARCH(TextCheck,G144)))&gt;0</f>
        <v>0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">
      <c r="A145" s="3" t="s">
        <v>11067</v>
      </c>
      <c r="B145" s="3"/>
      <c r="C145" s="3"/>
      <c r="D145" s="3">
        <v>6</v>
      </c>
      <c r="E145" s="9" t="s">
        <v>11068</v>
      </c>
      <c r="F145" s="9" t="s">
        <v>3501</v>
      </c>
      <c r="G145" s="49" t="s">
        <v>11091</v>
      </c>
      <c r="H145" s="9" t="s">
        <v>5009</v>
      </c>
      <c r="I145" s="9"/>
      <c r="J145" s="9"/>
      <c r="K145" s="3" t="b" cm="1">
        <f t="array" ref="K145">SUMPRODUCT( --ISNUMBER(SEARCH(TextCheck,G145)))&gt;0</f>
        <v>0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">
      <c r="A146" s="3" t="s">
        <v>11067</v>
      </c>
      <c r="B146" s="3"/>
      <c r="C146" s="3"/>
      <c r="D146" s="3">
        <v>6</v>
      </c>
      <c r="E146" s="9" t="s">
        <v>11068</v>
      </c>
      <c r="F146" s="9" t="s">
        <v>5738</v>
      </c>
      <c r="G146" s="49" t="s">
        <v>11092</v>
      </c>
      <c r="H146" s="9" t="s">
        <v>3164</v>
      </c>
      <c r="I146" s="9" t="s">
        <v>11093</v>
      </c>
      <c r="J146" s="9"/>
      <c r="K146" s="3" t="b" cm="1">
        <f t="array" ref="K146">SUMPRODUCT( --ISNUMBER(SEARCH(TextCheck,G146)))&gt;0</f>
        <v>0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">
      <c r="A147" s="3" t="s">
        <v>11067</v>
      </c>
      <c r="B147" s="3"/>
      <c r="C147" s="3"/>
      <c r="D147" s="3">
        <v>6</v>
      </c>
      <c r="E147" s="9" t="s">
        <v>11068</v>
      </c>
      <c r="F147" s="9" t="s">
        <v>3609</v>
      </c>
      <c r="G147" s="49" t="s">
        <v>11077</v>
      </c>
      <c r="H147" s="9" t="s">
        <v>11070</v>
      </c>
      <c r="I147" s="9"/>
      <c r="J147" s="9"/>
      <c r="K147" s="3" t="b" cm="1">
        <f t="array" ref="K147">SUMPRODUCT( --ISNUMBER(SEARCH(TextCheck,G147)))&gt;0</f>
        <v>0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">
      <c r="A148" s="3" t="s">
        <v>11067</v>
      </c>
      <c r="B148" s="3"/>
      <c r="C148" s="3"/>
      <c r="D148" s="3">
        <v>4</v>
      </c>
      <c r="E148" s="9" t="s">
        <v>11094</v>
      </c>
      <c r="F148" s="9" t="s">
        <v>10902</v>
      </c>
      <c r="G148" s="49" t="s">
        <v>729</v>
      </c>
      <c r="H148" s="9" t="s">
        <v>11070</v>
      </c>
      <c r="I148" s="9" t="s">
        <v>456</v>
      </c>
      <c r="J148" s="9"/>
      <c r="K148" s="3" t="b" cm="1">
        <f t="array" ref="K148">SUMPRODUCT( --ISNUMBER(SEARCH(TextCheck,G148)))&gt;0</f>
        <v>0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">
      <c r="A149" s="3" t="s">
        <v>11067</v>
      </c>
      <c r="B149" s="3"/>
      <c r="C149" s="3"/>
      <c r="D149" s="3">
        <v>4</v>
      </c>
      <c r="E149" s="9" t="s">
        <v>11094</v>
      </c>
      <c r="F149" s="24" t="s">
        <v>3491</v>
      </c>
      <c r="G149" s="49" t="s">
        <v>11095</v>
      </c>
      <c r="H149" s="9" t="s">
        <v>3581</v>
      </c>
      <c r="I149" s="9"/>
      <c r="J149" s="9"/>
      <c r="K149" s="3" t="b" cm="1">
        <f t="array" ref="K149">SUMPRODUCT( --ISNUMBER(SEARCH(TextCheck,G149)))&gt;0</f>
        <v>0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">
      <c r="A150" s="3" t="s">
        <v>11067</v>
      </c>
      <c r="B150" s="3"/>
      <c r="C150" s="3"/>
      <c r="D150" s="3">
        <v>4</v>
      </c>
      <c r="E150" s="9" t="s">
        <v>11094</v>
      </c>
      <c r="F150" s="9" t="s">
        <v>3501</v>
      </c>
      <c r="G150" s="49" t="s">
        <v>10917</v>
      </c>
      <c r="H150" s="9" t="s">
        <v>3849</v>
      </c>
      <c r="I150" s="9" t="s">
        <v>1625</v>
      </c>
      <c r="J150" s="9"/>
      <c r="K150" s="3" t="b" cm="1">
        <f t="array" ref="K150">SUMPRODUCT( --ISNUMBER(SEARCH(TextCheck,G150)))&gt;0</f>
        <v>0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">
      <c r="A151" s="3" t="s">
        <v>11067</v>
      </c>
      <c r="B151" s="3"/>
      <c r="C151" s="3"/>
      <c r="D151" s="3">
        <v>4</v>
      </c>
      <c r="E151" s="9" t="s">
        <v>11094</v>
      </c>
      <c r="F151" s="9" t="s">
        <v>5738</v>
      </c>
      <c r="G151" s="49" t="s">
        <v>11096</v>
      </c>
      <c r="H151" s="9" t="s">
        <v>1694</v>
      </c>
      <c r="I151" s="9"/>
      <c r="J151" s="9"/>
      <c r="K151" s="3" t="b" cm="1">
        <f t="array" ref="K151">SUMPRODUCT( --ISNUMBER(SEARCH(TextCheck,G151)))&gt;0</f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">
      <c r="A152" s="3" t="s">
        <v>11067</v>
      </c>
      <c r="B152" s="3"/>
      <c r="C152" s="3"/>
      <c r="D152" s="3">
        <v>4</v>
      </c>
      <c r="E152" s="9" t="s">
        <v>11094</v>
      </c>
      <c r="F152" s="24" t="s">
        <v>3491</v>
      </c>
      <c r="G152" s="49" t="s">
        <v>11097</v>
      </c>
      <c r="H152" s="9" t="s">
        <v>5324</v>
      </c>
      <c r="I152" s="9" t="s">
        <v>11098</v>
      </c>
      <c r="J152" s="9"/>
      <c r="K152" s="3" t="b" cm="1">
        <f t="array" ref="K152">SUMPRODUCT( --ISNUMBER(SEARCH(TextCheck,G152)))&gt;0</f>
        <v>0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">
      <c r="A153" s="3" t="s">
        <v>11067</v>
      </c>
      <c r="B153" s="3"/>
      <c r="C153" s="3"/>
      <c r="D153" s="3">
        <v>4</v>
      </c>
      <c r="E153" s="9" t="s">
        <v>11094</v>
      </c>
      <c r="F153" s="9" t="s">
        <v>3501</v>
      </c>
      <c r="G153" s="49" t="s">
        <v>11099</v>
      </c>
      <c r="H153" s="9" t="s">
        <v>10911</v>
      </c>
      <c r="I153" s="9" t="s">
        <v>11100</v>
      </c>
      <c r="J153" s="9"/>
      <c r="K153" s="3" t="b" cm="1">
        <f t="array" ref="K153">SUMPRODUCT( --ISNUMBER(SEARCH(TextCheck,G153)))&gt;0</f>
        <v>0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">
      <c r="A154" s="3" t="s">
        <v>11067</v>
      </c>
      <c r="B154" s="3"/>
      <c r="C154" s="3"/>
      <c r="D154" s="3">
        <v>4</v>
      </c>
      <c r="E154" s="9" t="s">
        <v>11094</v>
      </c>
      <c r="F154" s="9" t="s">
        <v>5738</v>
      </c>
      <c r="G154" s="49" t="s">
        <v>11101</v>
      </c>
      <c r="H154" s="9" t="s">
        <v>5888</v>
      </c>
      <c r="I154" s="9" t="s">
        <v>10911</v>
      </c>
      <c r="J154" s="9"/>
      <c r="K154" s="3" t="b" cm="1">
        <f t="array" ref="K154">SUMPRODUCT( --ISNUMBER(SEARCH(TextCheck,G154)))&gt;0</f>
        <v>0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">
      <c r="A155" s="3" t="s">
        <v>11067</v>
      </c>
      <c r="B155" s="3"/>
      <c r="C155" s="3"/>
      <c r="D155" s="3">
        <v>4</v>
      </c>
      <c r="E155" s="9" t="s">
        <v>11094</v>
      </c>
      <c r="F155" s="24" t="s">
        <v>3491</v>
      </c>
      <c r="G155" s="49" t="s">
        <v>11102</v>
      </c>
      <c r="H155" s="9" t="s">
        <v>10911</v>
      </c>
      <c r="I155" s="9" t="s">
        <v>11103</v>
      </c>
      <c r="J155" s="9"/>
      <c r="K155" s="3" t="b" cm="1">
        <f t="array" ref="K155">SUMPRODUCT( --ISNUMBER(SEARCH(TextCheck,G155)))&gt;0</f>
        <v>1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">
      <c r="A156" s="3" t="s">
        <v>11067</v>
      </c>
      <c r="B156" s="3"/>
      <c r="C156" s="3"/>
      <c r="D156" s="3">
        <v>4</v>
      </c>
      <c r="E156" s="9" t="s">
        <v>11094</v>
      </c>
      <c r="F156" s="9" t="s">
        <v>3501</v>
      </c>
      <c r="G156" s="49" t="s">
        <v>11104</v>
      </c>
      <c r="H156" s="9" t="s">
        <v>6498</v>
      </c>
      <c r="I156" s="9"/>
      <c r="J156" s="9"/>
      <c r="K156" s="3" t="b" cm="1">
        <f t="array" ref="K156">SUMPRODUCT( --ISNUMBER(SEARCH(TextCheck,G156)))&gt;0</f>
        <v>0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">
      <c r="A157" s="3" t="s">
        <v>11067</v>
      </c>
      <c r="B157" s="3" t="b">
        <v>1</v>
      </c>
      <c r="C157" s="3"/>
      <c r="D157" s="3">
        <v>4</v>
      </c>
      <c r="E157" s="9" t="s">
        <v>11094</v>
      </c>
      <c r="F157" s="9" t="s">
        <v>5738</v>
      </c>
      <c r="G157" s="49" t="s">
        <v>11105</v>
      </c>
      <c r="H157" s="9" t="s">
        <v>6498</v>
      </c>
      <c r="I157" s="9"/>
      <c r="J157" s="9"/>
      <c r="K157" s="3" t="b" cm="1">
        <f t="array" ref="K157">SUMPRODUCT( --ISNUMBER(SEARCH(TextCheck,G157)))&gt;0</f>
        <v>0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">
      <c r="A158" s="3" t="s">
        <v>11067</v>
      </c>
      <c r="B158" s="3"/>
      <c r="C158" s="3"/>
      <c r="D158" s="3">
        <v>4</v>
      </c>
      <c r="E158" s="9" t="s">
        <v>11094</v>
      </c>
      <c r="F158" s="24" t="s">
        <v>3491</v>
      </c>
      <c r="G158" s="49" t="s">
        <v>729</v>
      </c>
      <c r="H158" s="9" t="s">
        <v>1388</v>
      </c>
      <c r="I158" s="9" t="s">
        <v>456</v>
      </c>
      <c r="J158" s="9"/>
      <c r="K158" s="3" t="b" cm="1">
        <f t="array" ref="K158">SUMPRODUCT( --ISNUMBER(SEARCH(TextCheck,G158)))&gt;0</f>
        <v>0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">
      <c r="A159" s="3" t="s">
        <v>11067</v>
      </c>
      <c r="B159" s="3"/>
      <c r="C159" s="3"/>
      <c r="D159" s="3">
        <v>4</v>
      </c>
      <c r="E159" s="9" t="s">
        <v>11094</v>
      </c>
      <c r="F159" s="9" t="s">
        <v>3501</v>
      </c>
      <c r="G159" s="49" t="s">
        <v>3676</v>
      </c>
      <c r="H159" s="9" t="s">
        <v>6498</v>
      </c>
      <c r="I159" s="9"/>
      <c r="J159" s="9"/>
      <c r="K159" s="3" t="b" cm="1">
        <f t="array" ref="K159">SUMPRODUCT( --ISNUMBER(SEARCH(TextCheck,G159)))&gt;0</f>
        <v>0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">
      <c r="A160" s="3" t="s">
        <v>11067</v>
      </c>
      <c r="B160" s="3"/>
      <c r="C160" s="3"/>
      <c r="D160" s="3">
        <v>4</v>
      </c>
      <c r="E160" s="9" t="s">
        <v>11094</v>
      </c>
      <c r="F160" s="9" t="s">
        <v>5738</v>
      </c>
      <c r="G160" s="49" t="s">
        <v>11106</v>
      </c>
      <c r="H160" s="9" t="s">
        <v>10949</v>
      </c>
      <c r="I160" s="9" t="s">
        <v>11107</v>
      </c>
      <c r="J160" s="9"/>
      <c r="K160" s="3" t="b" cm="1">
        <f t="array" ref="K160">SUMPRODUCT( --ISNUMBER(SEARCH(TextCheck,G160)))&gt;0</f>
        <v>0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">
      <c r="A161" s="3" t="s">
        <v>11067</v>
      </c>
      <c r="B161" s="3"/>
      <c r="C161" s="3"/>
      <c r="D161" s="3">
        <v>4</v>
      </c>
      <c r="E161" s="9" t="s">
        <v>11094</v>
      </c>
      <c r="F161" s="9" t="s">
        <v>3609</v>
      </c>
      <c r="G161" s="49" t="s">
        <v>11099</v>
      </c>
      <c r="H161" s="9" t="s">
        <v>8034</v>
      </c>
      <c r="I161" s="9"/>
      <c r="J161" s="9"/>
      <c r="K161" s="3" t="b" cm="1">
        <f t="array" ref="K161">SUMPRODUCT( --ISNUMBER(SEARCH(TextCheck,G161)))&gt;0</f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">
      <c r="A162" s="3" t="s">
        <v>11108</v>
      </c>
      <c r="B162" s="3"/>
      <c r="C162" s="3"/>
      <c r="D162" s="3">
        <v>1</v>
      </c>
      <c r="E162" s="9" t="s">
        <v>11109</v>
      </c>
      <c r="F162" s="24" t="s">
        <v>3491</v>
      </c>
      <c r="G162" s="49" t="s">
        <v>3434</v>
      </c>
      <c r="H162" s="9" t="s">
        <v>10908</v>
      </c>
      <c r="I162" s="9" t="s">
        <v>2307</v>
      </c>
      <c r="J162" s="9"/>
      <c r="K162" s="3" t="b" cm="1">
        <f t="array" ref="K162">SUMPRODUCT( --ISNUMBER(SEARCH(TextCheck,G162)))&gt;0</f>
        <v>0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">
      <c r="A163" s="3" t="s">
        <v>11108</v>
      </c>
      <c r="B163" s="3"/>
      <c r="C163" s="3"/>
      <c r="D163" s="3">
        <v>1</v>
      </c>
      <c r="E163" s="9" t="s">
        <v>11109</v>
      </c>
      <c r="F163" s="9" t="s">
        <v>3501</v>
      </c>
      <c r="G163" s="49" t="s">
        <v>4027</v>
      </c>
      <c r="H163" s="9" t="s">
        <v>5888</v>
      </c>
      <c r="I163" s="9" t="s">
        <v>9503</v>
      </c>
      <c r="J163" s="9"/>
      <c r="K163" s="3" t="b" cm="1">
        <f t="array" ref="K163">SUMPRODUCT( --ISNUMBER(SEARCH(TextCheck,G163)))&gt;0</f>
        <v>0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">
      <c r="A164" s="3" t="s">
        <v>11108</v>
      </c>
      <c r="B164" s="3" t="b">
        <v>1</v>
      </c>
      <c r="C164" s="3"/>
      <c r="D164" s="3">
        <v>1</v>
      </c>
      <c r="E164" s="9" t="s">
        <v>11109</v>
      </c>
      <c r="F164" s="9" t="s">
        <v>5738</v>
      </c>
      <c r="G164" s="49" t="s">
        <v>11110</v>
      </c>
      <c r="H164" s="9" t="s">
        <v>3727</v>
      </c>
      <c r="I164" s="9"/>
      <c r="J164" s="9"/>
      <c r="K164" s="3" t="b" cm="1">
        <f t="array" ref="K164">SUMPRODUCT( --ISNUMBER(SEARCH(TextCheck,G164)))&gt;0</f>
        <v>0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">
      <c r="A165" s="3" t="s">
        <v>11108</v>
      </c>
      <c r="B165" s="3"/>
      <c r="C165" s="3"/>
      <c r="D165" s="3">
        <v>2</v>
      </c>
      <c r="E165" s="9" t="s">
        <v>11111</v>
      </c>
      <c r="F165" s="24" t="s">
        <v>3491</v>
      </c>
      <c r="G165" s="49" t="s">
        <v>11112</v>
      </c>
      <c r="H165" s="9" t="s">
        <v>4190</v>
      </c>
      <c r="I165" s="9" t="s">
        <v>48</v>
      </c>
      <c r="J165" s="9"/>
      <c r="K165" s="3" t="b" cm="1">
        <f t="array" ref="K165">SUMPRODUCT( --ISNUMBER(SEARCH(TextCheck,G165)))&gt;0</f>
        <v>0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">
      <c r="A166" s="3" t="s">
        <v>11108</v>
      </c>
      <c r="B166" s="3"/>
      <c r="C166" s="3"/>
      <c r="D166" s="3">
        <v>2</v>
      </c>
      <c r="E166" s="9" t="s">
        <v>11111</v>
      </c>
      <c r="F166" s="9" t="s">
        <v>3501</v>
      </c>
      <c r="G166" s="49" t="s">
        <v>11113</v>
      </c>
      <c r="H166" s="9" t="s">
        <v>3573</v>
      </c>
      <c r="I166" s="9"/>
      <c r="J166" s="9"/>
      <c r="K166" s="3" t="b" cm="1">
        <f t="array" ref="K166">SUMPRODUCT( --ISNUMBER(SEARCH(TextCheck,G166)))&gt;0</f>
        <v>0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">
      <c r="A167" s="3" t="s">
        <v>11108</v>
      </c>
      <c r="B167" s="3" t="b">
        <v>1</v>
      </c>
      <c r="C167" s="3"/>
      <c r="D167" s="3">
        <v>2</v>
      </c>
      <c r="E167" s="9" t="s">
        <v>11111</v>
      </c>
      <c r="F167" s="9" t="s">
        <v>5738</v>
      </c>
      <c r="G167" s="49" t="s">
        <v>11114</v>
      </c>
      <c r="H167" s="9" t="s">
        <v>11115</v>
      </c>
      <c r="I167" s="9"/>
      <c r="J167" s="9"/>
      <c r="K167" s="3" t="b" cm="1">
        <f t="array" ref="K167">SUMPRODUCT( --ISNUMBER(SEARCH(TextCheck,G167)))&gt;0</f>
        <v>0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">
      <c r="A168" s="3" t="s">
        <v>11108</v>
      </c>
      <c r="B168" s="3"/>
      <c r="C168" s="3"/>
      <c r="D168" s="3">
        <v>2</v>
      </c>
      <c r="E168" s="9" t="s">
        <v>11111</v>
      </c>
      <c r="F168" s="24" t="s">
        <v>3491</v>
      </c>
      <c r="G168" s="49" t="s">
        <v>18660</v>
      </c>
      <c r="H168" s="9" t="s">
        <v>11116</v>
      </c>
      <c r="I168" s="9" t="s">
        <v>11117</v>
      </c>
      <c r="J168" s="9"/>
      <c r="K168" s="3" t="b" cm="1">
        <f t="array" ref="K168">SUMPRODUCT( --ISNUMBER(SEARCH(TextCheck,G168)))&gt;0</f>
        <v>1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">
      <c r="A169" s="3" t="s">
        <v>11108</v>
      </c>
      <c r="B169" s="3"/>
      <c r="C169" s="3"/>
      <c r="D169" s="3">
        <v>2</v>
      </c>
      <c r="E169" s="9" t="s">
        <v>11111</v>
      </c>
      <c r="F169" s="9" t="s">
        <v>3501</v>
      </c>
      <c r="G169" s="49" t="s">
        <v>11118</v>
      </c>
      <c r="H169" s="9" t="s">
        <v>3573</v>
      </c>
      <c r="I169" s="9" t="s">
        <v>11119</v>
      </c>
      <c r="J169" s="9"/>
      <c r="K169" s="3" t="b" cm="1">
        <f t="array" ref="K169">SUMPRODUCT( --ISNUMBER(SEARCH(TextCheck,G169)))&gt;0</f>
        <v>0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">
      <c r="A170" s="3" t="s">
        <v>11108</v>
      </c>
      <c r="B170" s="3"/>
      <c r="C170" s="3"/>
      <c r="D170" s="3">
        <v>2</v>
      </c>
      <c r="E170" s="9" t="s">
        <v>11111</v>
      </c>
      <c r="F170" s="9" t="s">
        <v>5738</v>
      </c>
      <c r="G170" s="49" t="s">
        <v>11120</v>
      </c>
      <c r="H170" s="9" t="s">
        <v>1608</v>
      </c>
      <c r="I170" s="9"/>
      <c r="J170" s="9"/>
      <c r="K170" s="3" t="b" cm="1">
        <f t="array" ref="K170">SUMPRODUCT( --ISNUMBER(SEARCH(TextCheck,G170)))&gt;0</f>
        <v>0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">
      <c r="A171" s="3" t="s">
        <v>11108</v>
      </c>
      <c r="B171" s="3"/>
      <c r="C171" s="3"/>
      <c r="D171" s="3">
        <v>1</v>
      </c>
      <c r="E171" s="9" t="s">
        <v>11121</v>
      </c>
      <c r="F171" s="24" t="s">
        <v>3491</v>
      </c>
      <c r="G171" s="49" t="s">
        <v>11122</v>
      </c>
      <c r="H171" s="9" t="s">
        <v>4190</v>
      </c>
      <c r="I171" s="9" t="s">
        <v>11123</v>
      </c>
      <c r="J171" s="9"/>
      <c r="K171" s="3" t="b" cm="1">
        <f t="array" ref="K171">SUMPRODUCT( --ISNUMBER(SEARCH(TextCheck,G171)))&gt;0</f>
        <v>0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">
      <c r="A172" s="3" t="s">
        <v>11108</v>
      </c>
      <c r="B172" s="3"/>
      <c r="C172" s="3"/>
      <c r="D172" s="3">
        <v>1</v>
      </c>
      <c r="E172" s="9" t="s">
        <v>11121</v>
      </c>
      <c r="F172" s="9" t="s">
        <v>3501</v>
      </c>
      <c r="G172" s="49" t="s">
        <v>9702</v>
      </c>
      <c r="H172" s="9" t="s">
        <v>4708</v>
      </c>
      <c r="I172" s="9"/>
      <c r="J172" s="9"/>
      <c r="K172" s="3" t="b" cm="1">
        <f t="array" ref="K172">SUMPRODUCT( --ISNUMBER(SEARCH(TextCheck,G172)))&gt;0</f>
        <v>0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">
      <c r="A173" s="3" t="s">
        <v>11108</v>
      </c>
      <c r="B173" s="3"/>
      <c r="C173" s="3"/>
      <c r="D173" s="3">
        <v>1</v>
      </c>
      <c r="E173" s="9" t="s">
        <v>11121</v>
      </c>
      <c r="F173" s="9" t="s">
        <v>5738</v>
      </c>
      <c r="G173" s="49" t="s">
        <v>11124</v>
      </c>
      <c r="H173" s="9" t="s">
        <v>3573</v>
      </c>
      <c r="I173" s="9"/>
      <c r="J173" s="9"/>
      <c r="K173" s="3" t="b" cm="1">
        <f t="array" ref="K173">SUMPRODUCT( --ISNUMBER(SEARCH(TextCheck,G173)))&gt;0</f>
        <v>0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">
      <c r="A174" s="3" t="s">
        <v>11125</v>
      </c>
      <c r="B174" s="3"/>
      <c r="C174" s="3"/>
      <c r="D174" s="3"/>
      <c r="E174" s="9" t="s">
        <v>11126</v>
      </c>
      <c r="F174" s="9" t="s">
        <v>11127</v>
      </c>
      <c r="G174" s="49" t="s">
        <v>1139</v>
      </c>
      <c r="H174" s="9" t="s">
        <v>11128</v>
      </c>
      <c r="I174" s="9" t="s">
        <v>2307</v>
      </c>
      <c r="J174" s="9"/>
      <c r="K174" s="3" t="b" cm="1">
        <f t="array" ref="K174">SUMPRODUCT( --ISNUMBER(SEARCH(TextCheck,G174)))&gt;0</f>
        <v>0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">
      <c r="A175" s="3" t="s">
        <v>11125</v>
      </c>
      <c r="B175" s="3"/>
      <c r="C175" s="3"/>
      <c r="D175" s="3"/>
      <c r="E175" s="9" t="s">
        <v>11126</v>
      </c>
      <c r="F175" s="24" t="s">
        <v>3491</v>
      </c>
      <c r="G175" s="49" t="s">
        <v>732</v>
      </c>
      <c r="H175" s="9" t="s">
        <v>4501</v>
      </c>
      <c r="I175" s="9" t="s">
        <v>456</v>
      </c>
      <c r="J175" s="9"/>
      <c r="K175" s="3" t="b" cm="1">
        <f t="array" ref="K175">SUMPRODUCT( --ISNUMBER(SEARCH(TextCheck,G175)))&gt;0</f>
        <v>0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">
      <c r="A176" s="3" t="s">
        <v>11125</v>
      </c>
      <c r="B176" s="3"/>
      <c r="C176" s="3"/>
      <c r="D176" s="3"/>
      <c r="E176" s="9" t="s">
        <v>11126</v>
      </c>
      <c r="F176" s="24" t="s">
        <v>3491</v>
      </c>
      <c r="G176" s="49" t="s">
        <v>2139</v>
      </c>
      <c r="H176" s="9" t="s">
        <v>4501</v>
      </c>
      <c r="I176" s="9" t="s">
        <v>10913</v>
      </c>
      <c r="J176" s="9"/>
      <c r="K176" s="3" t="b" cm="1">
        <f t="array" ref="K176">SUMPRODUCT( --ISNUMBER(SEARCH(TextCheck,G176)))&gt;0</f>
        <v>0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">
      <c r="A177" s="3" t="s">
        <v>11125</v>
      </c>
      <c r="B177" s="3"/>
      <c r="C177" s="3"/>
      <c r="D177" s="3"/>
      <c r="E177" s="9" t="s">
        <v>11126</v>
      </c>
      <c r="F177" s="24" t="s">
        <v>3491</v>
      </c>
      <c r="G177" s="49" t="s">
        <v>11129</v>
      </c>
      <c r="H177" s="9" t="s">
        <v>4501</v>
      </c>
      <c r="I177" s="9" t="s">
        <v>11130</v>
      </c>
      <c r="J177" s="9"/>
      <c r="K177" s="3" t="b" cm="1">
        <f t="array" ref="K177">SUMPRODUCT( --ISNUMBER(SEARCH(TextCheck,G177)))&gt;0</f>
        <v>0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">
      <c r="A178" s="3" t="s">
        <v>11125</v>
      </c>
      <c r="B178" s="3"/>
      <c r="C178" s="3"/>
      <c r="D178" s="3"/>
      <c r="E178" s="9" t="s">
        <v>11126</v>
      </c>
      <c r="F178" s="24" t="s">
        <v>3491</v>
      </c>
      <c r="G178" s="49" t="s">
        <v>11131</v>
      </c>
      <c r="H178" s="9" t="s">
        <v>4501</v>
      </c>
      <c r="I178" s="9" t="s">
        <v>11132</v>
      </c>
      <c r="J178" s="9"/>
      <c r="K178" s="3" t="b" cm="1">
        <f t="array" ref="K178">SUMPRODUCT( --ISNUMBER(SEARCH(TextCheck,G178)))&gt;0</f>
        <v>0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">
      <c r="A179" s="3" t="s">
        <v>11125</v>
      </c>
      <c r="B179" s="3"/>
      <c r="C179" s="3"/>
      <c r="D179" s="3"/>
      <c r="E179" s="9" t="s">
        <v>11126</v>
      </c>
      <c r="F179" s="24" t="s">
        <v>3491</v>
      </c>
      <c r="G179" s="49" t="s">
        <v>11133</v>
      </c>
      <c r="H179" s="9" t="s">
        <v>4501</v>
      </c>
      <c r="I179" s="9" t="s">
        <v>97</v>
      </c>
      <c r="J179" s="9"/>
      <c r="K179" s="3" t="b" cm="1">
        <f t="array" ref="K179">SUMPRODUCT( --ISNUMBER(SEARCH(TextCheck,G179)))&gt;0</f>
        <v>0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">
      <c r="A180" s="3" t="s">
        <v>11125</v>
      </c>
      <c r="B180" s="3"/>
      <c r="C180" s="3"/>
      <c r="D180" s="3"/>
      <c r="E180" s="9" t="s">
        <v>11126</v>
      </c>
      <c r="F180" s="9" t="s">
        <v>3501</v>
      </c>
      <c r="G180" s="49" t="s">
        <v>11134</v>
      </c>
      <c r="H180" s="9" t="s">
        <v>4501</v>
      </c>
      <c r="I180" s="9" t="s">
        <v>11135</v>
      </c>
      <c r="J180" s="9"/>
      <c r="K180" s="3" t="b" cm="1">
        <f t="array" ref="K180">SUMPRODUCT( --ISNUMBER(SEARCH(TextCheck,G180)))&gt;0</f>
        <v>0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">
      <c r="A181" s="3" t="s">
        <v>11125</v>
      </c>
      <c r="B181" s="3"/>
      <c r="C181" s="3"/>
      <c r="D181" s="3"/>
      <c r="E181" s="9" t="s">
        <v>11126</v>
      </c>
      <c r="F181" s="9" t="s">
        <v>3501</v>
      </c>
      <c r="G181" s="49" t="s">
        <v>11136</v>
      </c>
      <c r="H181" s="9" t="s">
        <v>4501</v>
      </c>
      <c r="I181" s="9"/>
      <c r="J181" s="9"/>
      <c r="K181" s="3" t="b" cm="1">
        <f t="array" ref="K181">SUMPRODUCT( --ISNUMBER(SEARCH(TextCheck,G181)))&gt;0</f>
        <v>0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">
      <c r="A182" s="3" t="s">
        <v>11125</v>
      </c>
      <c r="B182" s="3"/>
      <c r="C182" s="3"/>
      <c r="D182" s="3"/>
      <c r="E182" s="9" t="s">
        <v>11126</v>
      </c>
      <c r="F182" s="9" t="s">
        <v>3501</v>
      </c>
      <c r="G182" s="49" t="s">
        <v>11137</v>
      </c>
      <c r="H182" s="9" t="s">
        <v>4501</v>
      </c>
      <c r="I182" s="9"/>
      <c r="J182" s="9"/>
      <c r="K182" s="3" t="b" cm="1">
        <f t="array" ref="K182">SUMPRODUCT( --ISNUMBER(SEARCH(TextCheck,G182)))&gt;0</f>
        <v>0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">
      <c r="A183" s="3" t="s">
        <v>11125</v>
      </c>
      <c r="B183" s="3"/>
      <c r="C183" s="3"/>
      <c r="D183" s="3"/>
      <c r="E183" s="9" t="s">
        <v>11126</v>
      </c>
      <c r="F183" s="9" t="s">
        <v>3501</v>
      </c>
      <c r="G183" s="49" t="s">
        <v>11138</v>
      </c>
      <c r="H183" s="9" t="s">
        <v>1437</v>
      </c>
      <c r="I183" s="9"/>
      <c r="J183" s="9"/>
      <c r="K183" s="3" t="b" cm="1">
        <f t="array" ref="K183">SUMPRODUCT( --ISNUMBER(SEARCH(TextCheck,G183)))&gt;0</f>
        <v>0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">
      <c r="A184" s="3" t="s">
        <v>11125</v>
      </c>
      <c r="B184" s="3"/>
      <c r="C184" s="3"/>
      <c r="D184" s="3"/>
      <c r="E184" s="9" t="s">
        <v>11126</v>
      </c>
      <c r="F184" s="9" t="s">
        <v>3501</v>
      </c>
      <c r="G184" s="49" t="s">
        <v>6298</v>
      </c>
      <c r="H184" s="9" t="s">
        <v>3940</v>
      </c>
      <c r="I184" s="9"/>
      <c r="J184" s="9"/>
      <c r="K184" s="3" t="b" cm="1">
        <f t="array" ref="K184">SUMPRODUCT( --ISNUMBER(SEARCH(TextCheck,G184)))&gt;0</f>
        <v>0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">
      <c r="A185" s="3" t="s">
        <v>11125</v>
      </c>
      <c r="B185" s="3"/>
      <c r="C185" s="3"/>
      <c r="D185" s="3"/>
      <c r="E185" s="9" t="s">
        <v>11126</v>
      </c>
      <c r="F185" s="9" t="s">
        <v>3501</v>
      </c>
      <c r="G185" s="49" t="s">
        <v>11139</v>
      </c>
      <c r="H185" s="9" t="s">
        <v>9030</v>
      </c>
      <c r="I185" s="9"/>
      <c r="J185" s="9"/>
      <c r="K185" s="3" t="b" cm="1">
        <f t="array" ref="K185">SUMPRODUCT( --ISNUMBER(SEARCH(TextCheck,G185)))&gt;0</f>
        <v>0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">
      <c r="A186" s="3" t="s">
        <v>11125</v>
      </c>
      <c r="B186" s="3"/>
      <c r="C186" s="3"/>
      <c r="D186" s="3"/>
      <c r="E186" s="9" t="s">
        <v>11126</v>
      </c>
      <c r="F186" s="9" t="s">
        <v>5738</v>
      </c>
      <c r="G186" s="49" t="s">
        <v>11140</v>
      </c>
      <c r="H186" s="9" t="s">
        <v>5961</v>
      </c>
      <c r="I186" s="9"/>
      <c r="J186" s="9"/>
      <c r="K186" s="3" t="b" cm="1">
        <f t="array" ref="K186">SUMPRODUCT( --ISNUMBER(SEARCH(TextCheck,G186)))&gt;0</f>
        <v>0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">
      <c r="A187" s="3" t="s">
        <v>11125</v>
      </c>
      <c r="B187" s="3"/>
      <c r="C187" s="3"/>
      <c r="D187" s="3"/>
      <c r="E187" s="9" t="s">
        <v>11126</v>
      </c>
      <c r="F187" s="9" t="s">
        <v>5738</v>
      </c>
      <c r="G187" s="49" t="s">
        <v>11141</v>
      </c>
      <c r="H187" s="9" t="s">
        <v>3921</v>
      </c>
      <c r="I187" s="9"/>
      <c r="J187" s="9"/>
      <c r="K187" s="3" t="b" cm="1">
        <f t="array" ref="K187">SUMPRODUCT( --ISNUMBER(SEARCH(TextCheck,G187)))&gt;0</f>
        <v>0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">
      <c r="A188" s="3" t="s">
        <v>11125</v>
      </c>
      <c r="B188" s="3"/>
      <c r="C188" s="3"/>
      <c r="D188" s="3"/>
      <c r="E188" s="9" t="s">
        <v>11126</v>
      </c>
      <c r="F188" s="9" t="s">
        <v>5738</v>
      </c>
      <c r="G188" s="49" t="s">
        <v>10674</v>
      </c>
      <c r="H188" s="9" t="s">
        <v>3921</v>
      </c>
      <c r="I188" s="9"/>
      <c r="J188" s="9"/>
      <c r="K188" s="3" t="b" cm="1">
        <f t="array" ref="K188">SUMPRODUCT( --ISNUMBER(SEARCH(TextCheck,G188)))&gt;0</f>
        <v>0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">
      <c r="A189" s="3" t="s">
        <v>11125</v>
      </c>
      <c r="B189" s="3"/>
      <c r="C189" s="3"/>
      <c r="D189" s="3"/>
      <c r="E189" s="9" t="s">
        <v>11126</v>
      </c>
      <c r="F189" s="9" t="s">
        <v>5738</v>
      </c>
      <c r="G189" s="49" t="s">
        <v>11142</v>
      </c>
      <c r="H189" s="9" t="s">
        <v>3923</v>
      </c>
      <c r="I189" s="9" t="s">
        <v>1383</v>
      </c>
      <c r="J189" s="9"/>
      <c r="K189" s="3" t="b" cm="1">
        <f t="array" ref="K189">SUMPRODUCT( --ISNUMBER(SEARCH(TextCheck,G189)))&gt;0</f>
        <v>0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">
      <c r="A190" s="3" t="s">
        <v>11125</v>
      </c>
      <c r="B190" s="3"/>
      <c r="C190" s="3"/>
      <c r="D190" s="3"/>
      <c r="E190" s="9" t="s">
        <v>11126</v>
      </c>
      <c r="F190" s="9" t="s">
        <v>5738</v>
      </c>
      <c r="G190" s="49" t="s">
        <v>11143</v>
      </c>
      <c r="H190" s="9" t="s">
        <v>7824</v>
      </c>
      <c r="I190" s="9"/>
      <c r="J190" s="9"/>
      <c r="K190" s="3" t="b" cm="1">
        <f t="array" ref="K190">SUMPRODUCT( --ISNUMBER(SEARCH(TextCheck,G190)))&gt;0</f>
        <v>0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">
      <c r="A191" s="3" t="s">
        <v>11125</v>
      </c>
      <c r="B191" s="3"/>
      <c r="C191" s="3"/>
      <c r="D191" s="3"/>
      <c r="E191" s="9" t="s">
        <v>11126</v>
      </c>
      <c r="F191" s="9" t="s">
        <v>5738</v>
      </c>
      <c r="G191" s="49" t="s">
        <v>11144</v>
      </c>
      <c r="H191" s="9" t="s">
        <v>9030</v>
      </c>
      <c r="I191" s="9"/>
      <c r="J191" s="9"/>
      <c r="K191" s="3" t="b" cm="1">
        <f t="array" ref="K191">SUMPRODUCT( --ISNUMBER(SEARCH(TextCheck,G191)))&gt;0</f>
        <v>0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">
      <c r="A192" s="3" t="s">
        <v>11125</v>
      </c>
      <c r="B192" s="3"/>
      <c r="C192" s="3"/>
      <c r="D192" s="3"/>
      <c r="E192" s="9" t="s">
        <v>11126</v>
      </c>
      <c r="F192" s="9" t="s">
        <v>5738</v>
      </c>
      <c r="G192" s="49" t="s">
        <v>11145</v>
      </c>
      <c r="H192" s="9" t="s">
        <v>3926</v>
      </c>
      <c r="I192" s="9"/>
      <c r="J192" s="9"/>
      <c r="K192" s="3" t="b" cm="1">
        <f t="array" ref="K192">SUMPRODUCT( --ISNUMBER(SEARCH(TextCheck,G192)))&gt;0</f>
        <v>0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">
      <c r="A193" s="3" t="s">
        <v>11125</v>
      </c>
      <c r="B193" s="3"/>
      <c r="C193" s="3"/>
      <c r="D193" s="3"/>
      <c r="E193" s="9" t="s">
        <v>11126</v>
      </c>
      <c r="F193" s="9" t="s">
        <v>3609</v>
      </c>
      <c r="G193" s="49" t="s">
        <v>11134</v>
      </c>
      <c r="H193" s="9" t="s">
        <v>6651</v>
      </c>
      <c r="I193" s="9"/>
      <c r="J193" s="9"/>
      <c r="K193" s="3" t="b" cm="1">
        <f t="array" ref="K193">SUMPRODUCT( --ISNUMBER(SEARCH(TextCheck,G193)))&gt;0</f>
        <v>0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">
      <c r="A194" s="3" t="s">
        <v>11146</v>
      </c>
      <c r="B194" s="3"/>
      <c r="C194" s="3"/>
      <c r="D194" s="3"/>
      <c r="E194" s="9" t="s">
        <v>11147</v>
      </c>
      <c r="F194" s="24" t="s">
        <v>3491</v>
      </c>
      <c r="G194" s="49" t="s">
        <v>11148</v>
      </c>
      <c r="H194" s="9" t="s">
        <v>11149</v>
      </c>
      <c r="I194" s="9"/>
      <c r="J194" s="9"/>
      <c r="K194" s="3" t="b" cm="1">
        <f t="array" ref="K194">SUMPRODUCT( --ISNUMBER(SEARCH(TextCheck,G194)))&gt;0</f>
        <v>0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">
      <c r="A195" s="3" t="s">
        <v>11146</v>
      </c>
      <c r="B195" s="3"/>
      <c r="C195" s="3"/>
      <c r="D195" s="3"/>
      <c r="E195" s="9" t="s">
        <v>11147</v>
      </c>
      <c r="F195" s="24" t="s">
        <v>3491</v>
      </c>
      <c r="G195" s="49" t="s">
        <v>4460</v>
      </c>
      <c r="H195" s="9" t="s">
        <v>11150</v>
      </c>
      <c r="I195" s="9" t="s">
        <v>11151</v>
      </c>
      <c r="J195" s="9"/>
      <c r="K195" s="3" t="b" cm="1">
        <f t="array" ref="K195">SUMPRODUCT( --ISNUMBER(SEARCH(TextCheck,G195)))&gt;0</f>
        <v>0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">
      <c r="A196" s="3" t="s">
        <v>11146</v>
      </c>
      <c r="B196" s="3"/>
      <c r="C196" s="3"/>
      <c r="D196" s="3"/>
      <c r="E196" s="9" t="s">
        <v>11147</v>
      </c>
      <c r="F196" s="24" t="s">
        <v>3491</v>
      </c>
      <c r="G196" s="49" t="s">
        <v>11152</v>
      </c>
      <c r="H196" s="9" t="s">
        <v>11153</v>
      </c>
      <c r="I196" s="9" t="s">
        <v>11154</v>
      </c>
      <c r="J196" s="9"/>
      <c r="K196" s="3" t="b" cm="1">
        <f t="array" ref="K196">SUMPRODUCT( --ISNUMBER(SEARCH(TextCheck,G196)))&gt;0</f>
        <v>0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">
      <c r="A197" s="3" t="s">
        <v>11146</v>
      </c>
      <c r="B197" s="3"/>
      <c r="C197" s="3"/>
      <c r="D197" s="3"/>
      <c r="E197" s="9" t="s">
        <v>11147</v>
      </c>
      <c r="F197" s="24" t="s">
        <v>3491</v>
      </c>
      <c r="G197" s="49" t="s">
        <v>11155</v>
      </c>
      <c r="H197" s="9" t="s">
        <v>11156</v>
      </c>
      <c r="I197" s="9"/>
      <c r="J197" s="9"/>
      <c r="K197" s="3" t="b" cm="1">
        <f t="array" ref="K197">SUMPRODUCT( --ISNUMBER(SEARCH(TextCheck,G197)))&gt;0</f>
        <v>0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">
      <c r="A198" s="3" t="s">
        <v>11146</v>
      </c>
      <c r="B198" s="3"/>
      <c r="C198" s="3"/>
      <c r="D198" s="3"/>
      <c r="E198" s="9" t="s">
        <v>11147</v>
      </c>
      <c r="F198" s="9" t="s">
        <v>3501</v>
      </c>
      <c r="G198" s="49" t="s">
        <v>11157</v>
      </c>
      <c r="H198" s="9" t="s">
        <v>11158</v>
      </c>
      <c r="I198" s="9"/>
      <c r="J198" s="9"/>
      <c r="K198" s="3" t="b" cm="1">
        <f t="array" ref="K198">SUMPRODUCT( --ISNUMBER(SEARCH(TextCheck,G198)))&gt;0</f>
        <v>0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">
      <c r="A199" s="3" t="s">
        <v>11146</v>
      </c>
      <c r="B199" s="3"/>
      <c r="C199" s="3"/>
      <c r="D199" s="3"/>
      <c r="E199" s="9" t="s">
        <v>11147</v>
      </c>
      <c r="F199" s="9" t="s">
        <v>3501</v>
      </c>
      <c r="G199" s="49" t="s">
        <v>1732</v>
      </c>
      <c r="H199" s="9" t="s">
        <v>11159</v>
      </c>
      <c r="I199" s="9"/>
      <c r="J199" s="9"/>
      <c r="K199" s="3" t="b" cm="1">
        <f t="array" ref="K199">SUMPRODUCT( --ISNUMBER(SEARCH(TextCheck,G199)))&gt;0</f>
        <v>0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">
      <c r="A200" s="3" t="s">
        <v>11146</v>
      </c>
      <c r="B200" s="3"/>
      <c r="C200" s="3"/>
      <c r="D200" s="3"/>
      <c r="E200" s="9" t="s">
        <v>11147</v>
      </c>
      <c r="F200" s="9" t="s">
        <v>3501</v>
      </c>
      <c r="G200" s="49" t="s">
        <v>11160</v>
      </c>
      <c r="H200" s="9" t="s">
        <v>11161</v>
      </c>
      <c r="I200" s="9" t="s">
        <v>1757</v>
      </c>
      <c r="J200" s="9"/>
      <c r="K200" s="3" t="b" cm="1">
        <f t="array" ref="K200">SUMPRODUCT( --ISNUMBER(SEARCH(TextCheck,G200)))&gt;0</f>
        <v>0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">
      <c r="A201" s="3" t="s">
        <v>11146</v>
      </c>
      <c r="B201" s="3"/>
      <c r="C201" s="3"/>
      <c r="D201" s="3"/>
      <c r="E201" s="9" t="s">
        <v>11147</v>
      </c>
      <c r="F201" s="9" t="s">
        <v>3501</v>
      </c>
      <c r="G201" s="49" t="s">
        <v>11162</v>
      </c>
      <c r="H201" s="9" t="s">
        <v>11163</v>
      </c>
      <c r="I201" s="9"/>
      <c r="J201" s="9"/>
      <c r="K201" s="3" t="b" cm="1">
        <f t="array" ref="K201">SUMPRODUCT( --ISNUMBER(SEARCH(TextCheck,G201)))&gt;0</f>
        <v>0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">
      <c r="A202" s="3" t="s">
        <v>11146</v>
      </c>
      <c r="B202" s="3"/>
      <c r="C202" s="3"/>
      <c r="D202" s="3"/>
      <c r="E202" s="9" t="s">
        <v>11147</v>
      </c>
      <c r="F202" s="9" t="s">
        <v>3501</v>
      </c>
      <c r="G202" s="49" t="s">
        <v>11164</v>
      </c>
      <c r="H202" s="9" t="s">
        <v>11165</v>
      </c>
      <c r="I202" s="9" t="s">
        <v>11166</v>
      </c>
      <c r="J202" s="9"/>
      <c r="K202" s="3" t="b" cm="1">
        <f t="array" ref="K202">SUMPRODUCT( --ISNUMBER(SEARCH(TextCheck,G202)))&gt;0</f>
        <v>0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">
      <c r="A203" s="3" t="s">
        <v>11146</v>
      </c>
      <c r="B203" s="3"/>
      <c r="C203" s="3"/>
      <c r="D203" s="3"/>
      <c r="E203" s="9" t="s">
        <v>11147</v>
      </c>
      <c r="F203" s="9" t="s">
        <v>5738</v>
      </c>
      <c r="G203" s="49" t="s">
        <v>11167</v>
      </c>
      <c r="H203" s="9" t="s">
        <v>11168</v>
      </c>
      <c r="I203" s="9"/>
      <c r="J203" s="9"/>
      <c r="K203" s="3" t="b" cm="1">
        <f t="array" ref="K203">SUMPRODUCT( --ISNUMBER(SEARCH(TextCheck,G203)))&gt;0</f>
        <v>0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">
      <c r="A204" s="3" t="s">
        <v>11146</v>
      </c>
      <c r="B204" s="3"/>
      <c r="C204" s="3"/>
      <c r="D204" s="3"/>
      <c r="E204" s="9" t="s">
        <v>11147</v>
      </c>
      <c r="F204" s="9" t="s">
        <v>5738</v>
      </c>
      <c r="G204" s="49" t="s">
        <v>11169</v>
      </c>
      <c r="H204" s="9" t="s">
        <v>11161</v>
      </c>
      <c r="I204" s="9"/>
      <c r="J204" s="9"/>
      <c r="K204" s="3" t="b" cm="1">
        <f t="array" ref="K204">SUMPRODUCT( --ISNUMBER(SEARCH(TextCheck,G204)))&gt;0</f>
        <v>0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">
      <c r="A205" s="3" t="s">
        <v>11146</v>
      </c>
      <c r="B205" s="3"/>
      <c r="C205" s="3"/>
      <c r="D205" s="3"/>
      <c r="E205" s="9" t="s">
        <v>11147</v>
      </c>
      <c r="F205" s="9" t="s">
        <v>5738</v>
      </c>
      <c r="G205" s="49" t="s">
        <v>11170</v>
      </c>
      <c r="H205" s="9" t="s">
        <v>11171</v>
      </c>
      <c r="I205" s="9"/>
      <c r="J205" s="9"/>
      <c r="K205" s="3" t="b" cm="1">
        <f t="array" ref="K205">SUMPRODUCT( --ISNUMBER(SEARCH(TextCheck,G205)))&gt;0</f>
        <v>0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">
      <c r="A206" s="3" t="s">
        <v>11146</v>
      </c>
      <c r="B206" s="3"/>
      <c r="C206" s="3"/>
      <c r="D206" s="3"/>
      <c r="E206" s="9" t="s">
        <v>11147</v>
      </c>
      <c r="F206" s="9" t="s">
        <v>5738</v>
      </c>
      <c r="G206" s="49" t="s">
        <v>11172</v>
      </c>
      <c r="H206" s="9" t="s">
        <v>11163</v>
      </c>
      <c r="I206" s="9"/>
      <c r="J206" s="9"/>
      <c r="K206" s="3" t="b" cm="1">
        <f t="array" ref="K206">SUMPRODUCT( --ISNUMBER(SEARCH(TextCheck,G206)))&gt;0</f>
        <v>0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">
      <c r="A207" s="3" t="s">
        <v>11146</v>
      </c>
      <c r="B207" s="3"/>
      <c r="C207" s="3"/>
      <c r="D207" s="3"/>
      <c r="E207" s="9" t="s">
        <v>11147</v>
      </c>
      <c r="F207" s="9" t="s">
        <v>5738</v>
      </c>
      <c r="G207" s="49" t="s">
        <v>11173</v>
      </c>
      <c r="H207" s="9" t="s">
        <v>11174</v>
      </c>
      <c r="I207" s="9" t="s">
        <v>11175</v>
      </c>
      <c r="J207" s="9"/>
      <c r="K207" s="3" t="b" cm="1">
        <f t="array" ref="K207">SUMPRODUCT( --ISNUMBER(SEARCH(TextCheck,G207)))&gt;0</f>
        <v>0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">
      <c r="A208" s="3" t="s">
        <v>11146</v>
      </c>
      <c r="B208" s="3"/>
      <c r="C208" s="3"/>
      <c r="D208" s="3"/>
      <c r="E208" s="9" t="s">
        <v>11147</v>
      </c>
      <c r="F208" s="9" t="s">
        <v>5738</v>
      </c>
      <c r="G208" s="49" t="s">
        <v>11176</v>
      </c>
      <c r="H208" s="9" t="s">
        <v>11174</v>
      </c>
      <c r="I208" s="9"/>
      <c r="J208" s="9"/>
      <c r="K208" s="3" t="b" cm="1">
        <f t="array" ref="K208">SUMPRODUCT( --ISNUMBER(SEARCH(TextCheck,G208)))&gt;0</f>
        <v>0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">
      <c r="A209" s="3" t="s">
        <v>11146</v>
      </c>
      <c r="B209" s="3"/>
      <c r="C209" s="3"/>
      <c r="D209" s="3"/>
      <c r="E209" s="9" t="s">
        <v>11147</v>
      </c>
      <c r="F209" s="9" t="s">
        <v>3609</v>
      </c>
      <c r="G209" s="49" t="s">
        <v>11177</v>
      </c>
      <c r="H209" s="9" t="s">
        <v>11178</v>
      </c>
      <c r="I209" s="9"/>
      <c r="J209" s="9"/>
      <c r="K209" s="3" t="b" cm="1">
        <f t="array" ref="K209">SUMPRODUCT( --ISNUMBER(SEARCH(TextCheck,G209)))&gt;0</f>
        <v>0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">
      <c r="A210" s="3" t="s">
        <v>11146</v>
      </c>
      <c r="B210" s="3"/>
      <c r="C210" s="3"/>
      <c r="D210" s="3"/>
      <c r="E210" s="9" t="s">
        <v>11147</v>
      </c>
      <c r="F210" s="9" t="s">
        <v>5924</v>
      </c>
      <c r="G210" s="49" t="s">
        <v>11179</v>
      </c>
      <c r="H210" s="9" t="s">
        <v>11180</v>
      </c>
      <c r="I210" s="9"/>
      <c r="J210" s="9"/>
      <c r="K210" s="3" t="b" cm="1">
        <f t="array" ref="K210">SUMPRODUCT( --ISNUMBER(SEARCH(TextCheck,G210)))&gt;0</f>
        <v>0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">
      <c r="A211" s="3" t="s">
        <v>11146</v>
      </c>
      <c r="B211" s="3"/>
      <c r="C211" s="3"/>
      <c r="D211" s="3"/>
      <c r="E211" s="9" t="s">
        <v>11147</v>
      </c>
      <c r="F211" s="9" t="s">
        <v>3611</v>
      </c>
      <c r="G211" s="49" t="s">
        <v>11181</v>
      </c>
      <c r="H211" s="9" t="s">
        <v>11182</v>
      </c>
      <c r="I211" s="9"/>
      <c r="J211" s="9"/>
      <c r="K211" s="3" t="b" cm="1">
        <f t="array" ref="K211">SUMPRODUCT( --ISNUMBER(SEARCH(TextCheck,G211)))&gt;0</f>
        <v>0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">
      <c r="A212" s="3" t="s">
        <v>11146</v>
      </c>
      <c r="B212" s="3"/>
      <c r="C212" s="3"/>
      <c r="D212" s="3"/>
      <c r="E212" s="9" t="s">
        <v>11183</v>
      </c>
      <c r="F212" s="24" t="s">
        <v>3491</v>
      </c>
      <c r="G212" s="49" t="s">
        <v>11184</v>
      </c>
      <c r="H212" s="9" t="s">
        <v>9982</v>
      </c>
      <c r="I212" s="9" t="s">
        <v>11185</v>
      </c>
      <c r="J212" s="9"/>
      <c r="K212" s="3" t="b" cm="1">
        <f t="array" ref="K212">SUMPRODUCT( --ISNUMBER(SEARCH(TextCheck,G212)))&gt;0</f>
        <v>0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">
      <c r="A213" s="3" t="s">
        <v>11146</v>
      </c>
      <c r="B213" s="3"/>
      <c r="C213" s="3"/>
      <c r="D213" s="3"/>
      <c r="E213" s="9" t="s">
        <v>11183</v>
      </c>
      <c r="F213" s="24" t="s">
        <v>3491</v>
      </c>
      <c r="G213" s="49" t="s">
        <v>11186</v>
      </c>
      <c r="H213" s="9" t="s">
        <v>5760</v>
      </c>
      <c r="I213" s="9" t="s">
        <v>11187</v>
      </c>
      <c r="J213" s="9"/>
      <c r="K213" s="3" t="b" cm="1">
        <f t="array" ref="K213">SUMPRODUCT( --ISNUMBER(SEARCH(TextCheck,G213)))&gt;0</f>
        <v>0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">
      <c r="A214" s="3" t="s">
        <v>11146</v>
      </c>
      <c r="B214" s="3"/>
      <c r="C214" s="3"/>
      <c r="D214" s="3"/>
      <c r="E214" s="9" t="s">
        <v>11183</v>
      </c>
      <c r="F214" s="24" t="s">
        <v>3491</v>
      </c>
      <c r="G214" s="49" t="s">
        <v>11188</v>
      </c>
      <c r="H214" s="9" t="s">
        <v>10911</v>
      </c>
      <c r="I214" s="9" t="s">
        <v>11189</v>
      </c>
      <c r="J214" s="9"/>
      <c r="K214" s="3" t="b" cm="1">
        <f t="array" ref="K214">SUMPRODUCT( --ISNUMBER(SEARCH(TextCheck,G214)))&gt;0</f>
        <v>0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">
      <c r="A215" s="3" t="s">
        <v>11146</v>
      </c>
      <c r="B215" s="3"/>
      <c r="C215" s="3"/>
      <c r="D215" s="3"/>
      <c r="E215" s="9" t="s">
        <v>11183</v>
      </c>
      <c r="F215" s="24" t="s">
        <v>3491</v>
      </c>
      <c r="G215" s="49" t="s">
        <v>526</v>
      </c>
      <c r="H215" s="9" t="s">
        <v>5998</v>
      </c>
      <c r="I215" s="9" t="s">
        <v>2307</v>
      </c>
      <c r="J215" s="9"/>
      <c r="K215" s="3" t="b" cm="1">
        <f t="array" ref="K215">SUMPRODUCT( --ISNUMBER(SEARCH(TextCheck,G215)))&gt;0</f>
        <v>0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">
      <c r="A216" s="3" t="s">
        <v>11146</v>
      </c>
      <c r="B216" s="3"/>
      <c r="C216" s="3"/>
      <c r="D216" s="3"/>
      <c r="E216" s="9" t="s">
        <v>11183</v>
      </c>
      <c r="F216" s="24" t="s">
        <v>3491</v>
      </c>
      <c r="G216" s="49" t="s">
        <v>11110</v>
      </c>
      <c r="H216" s="9" t="s">
        <v>7522</v>
      </c>
      <c r="I216" s="9" t="s">
        <v>4192</v>
      </c>
      <c r="J216" s="9"/>
      <c r="K216" s="3" t="b" cm="1">
        <f t="array" ref="K216">SUMPRODUCT( --ISNUMBER(SEARCH(TextCheck,G216)))&gt;0</f>
        <v>0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">
      <c r="A217" s="3" t="s">
        <v>11146</v>
      </c>
      <c r="B217" s="3"/>
      <c r="C217" s="3"/>
      <c r="D217" s="3"/>
      <c r="E217" s="9" t="s">
        <v>11183</v>
      </c>
      <c r="F217" s="24" t="s">
        <v>3491</v>
      </c>
      <c r="G217" s="49" t="s">
        <v>5938</v>
      </c>
      <c r="H217" s="9" t="s">
        <v>6120</v>
      </c>
      <c r="I217" s="9" t="s">
        <v>11190</v>
      </c>
      <c r="J217" s="9"/>
      <c r="K217" s="3" t="b" cm="1">
        <f t="array" ref="K217">SUMPRODUCT( --ISNUMBER(SEARCH(TextCheck,G217)))&gt;0</f>
        <v>0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">
      <c r="A218" s="3" t="s">
        <v>11146</v>
      </c>
      <c r="B218" s="3"/>
      <c r="C218" s="3"/>
      <c r="D218" s="3"/>
      <c r="E218" s="9" t="s">
        <v>11183</v>
      </c>
      <c r="F218" s="9" t="s">
        <v>3501</v>
      </c>
      <c r="G218" s="49" t="s">
        <v>9171</v>
      </c>
      <c r="H218" s="9"/>
      <c r="I218" s="9" t="s">
        <v>11191</v>
      </c>
      <c r="J218" s="9"/>
      <c r="K218" s="3" t="b" cm="1">
        <f t="array" ref="K218">SUMPRODUCT( --ISNUMBER(SEARCH(TextCheck,G218)))&gt;0</f>
        <v>0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">
      <c r="A219" s="3" t="s">
        <v>11146</v>
      </c>
      <c r="B219" s="3"/>
      <c r="C219" s="3"/>
      <c r="D219" s="3"/>
      <c r="E219" s="9" t="s">
        <v>11183</v>
      </c>
      <c r="F219" s="9" t="s">
        <v>3501</v>
      </c>
      <c r="G219" s="49" t="s">
        <v>11192</v>
      </c>
      <c r="H219" s="9" t="s">
        <v>11193</v>
      </c>
      <c r="I219" s="9" t="s">
        <v>11194</v>
      </c>
      <c r="J219" s="9"/>
      <c r="K219" s="3" t="b" cm="1">
        <f t="array" ref="K219">SUMPRODUCT( --ISNUMBER(SEARCH(TextCheck,G219)))&gt;0</f>
        <v>0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">
      <c r="A220" s="3" t="s">
        <v>11146</v>
      </c>
      <c r="B220" s="3"/>
      <c r="C220" s="3"/>
      <c r="D220" s="3"/>
      <c r="E220" s="9" t="s">
        <v>11183</v>
      </c>
      <c r="F220" s="9" t="s">
        <v>3501</v>
      </c>
      <c r="G220" s="49" t="s">
        <v>11195</v>
      </c>
      <c r="H220" s="9" t="s">
        <v>11196</v>
      </c>
      <c r="I220" s="9"/>
      <c r="J220" s="9"/>
      <c r="K220" s="3" t="b" cm="1">
        <f t="array" ref="K220">SUMPRODUCT( --ISNUMBER(SEARCH(TextCheck,G220)))&gt;0</f>
        <v>0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">
      <c r="A221" s="3" t="s">
        <v>11146</v>
      </c>
      <c r="B221" s="3"/>
      <c r="C221" s="3"/>
      <c r="D221" s="3"/>
      <c r="E221" s="9" t="s">
        <v>11183</v>
      </c>
      <c r="F221" s="9" t="s">
        <v>3501</v>
      </c>
      <c r="G221" s="49" t="s">
        <v>11197</v>
      </c>
      <c r="H221" s="9" t="s">
        <v>11198</v>
      </c>
      <c r="I221" s="9"/>
      <c r="J221" s="9"/>
      <c r="K221" s="3" t="b" cm="1">
        <f t="array" ref="K221">SUMPRODUCT( --ISNUMBER(SEARCH(TextCheck,G221)))&gt;0</f>
        <v>0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 t="s">
        <v>11146</v>
      </c>
      <c r="B222" s="3"/>
      <c r="C222" s="3"/>
      <c r="D222" s="3"/>
      <c r="E222" s="9" t="s">
        <v>11183</v>
      </c>
      <c r="F222" s="9" t="s">
        <v>3501</v>
      </c>
      <c r="G222" s="49" t="s">
        <v>11199</v>
      </c>
      <c r="H222" s="9" t="s">
        <v>11200</v>
      </c>
      <c r="I222" s="9" t="s">
        <v>11201</v>
      </c>
      <c r="J222" s="9"/>
      <c r="K222" s="3" t="b" cm="1">
        <f t="array" ref="K222">SUMPRODUCT( --ISNUMBER(SEARCH(TextCheck,G222)))&gt;0</f>
        <v>0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 t="s">
        <v>11146</v>
      </c>
      <c r="B223" s="3"/>
      <c r="C223" s="3"/>
      <c r="D223" s="3"/>
      <c r="E223" s="9" t="s">
        <v>11183</v>
      </c>
      <c r="F223" s="9" t="s">
        <v>3501</v>
      </c>
      <c r="G223" s="49" t="s">
        <v>11202</v>
      </c>
      <c r="H223" s="9" t="s">
        <v>10911</v>
      </c>
      <c r="I223" s="9" t="s">
        <v>11203</v>
      </c>
      <c r="J223" s="9"/>
      <c r="K223" s="3" t="b" cm="1">
        <f t="array" ref="K223">SUMPRODUCT( --ISNUMBER(SEARCH(TextCheck,G223)))&gt;0</f>
        <v>0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 t="s">
        <v>11146</v>
      </c>
      <c r="B224" s="3"/>
      <c r="C224" s="3"/>
      <c r="D224" s="3"/>
      <c r="E224" s="9" t="s">
        <v>11183</v>
      </c>
      <c r="F224" s="9" t="s">
        <v>3501</v>
      </c>
      <c r="G224" s="49" t="s">
        <v>10592</v>
      </c>
      <c r="H224" s="9" t="s">
        <v>10911</v>
      </c>
      <c r="I224" s="9" t="s">
        <v>11204</v>
      </c>
      <c r="J224" s="9"/>
      <c r="K224" s="3" t="b" cm="1">
        <f t="array" ref="K224">SUMPRODUCT( --ISNUMBER(SEARCH(TextCheck,G224)))&gt;0</f>
        <v>0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 t="s">
        <v>11146</v>
      </c>
      <c r="B225" s="3"/>
      <c r="C225" s="3"/>
      <c r="D225" s="3"/>
      <c r="E225" s="9" t="s">
        <v>11183</v>
      </c>
      <c r="F225" s="9" t="s">
        <v>3501</v>
      </c>
      <c r="G225" s="49" t="s">
        <v>11205</v>
      </c>
      <c r="H225" s="9" t="s">
        <v>10911</v>
      </c>
      <c r="I225" s="9" t="s">
        <v>11206</v>
      </c>
      <c r="J225" s="9"/>
      <c r="K225" s="3" t="b" cm="1">
        <f t="array" ref="K225">SUMPRODUCT( --ISNUMBER(SEARCH(TextCheck,G225)))&gt;0</f>
        <v>0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 t="s">
        <v>11146</v>
      </c>
      <c r="B226" s="3"/>
      <c r="C226" s="3"/>
      <c r="D226" s="3"/>
      <c r="E226" s="9" t="s">
        <v>11183</v>
      </c>
      <c r="F226" s="9" t="s">
        <v>3501</v>
      </c>
      <c r="G226" s="49" t="s">
        <v>11207</v>
      </c>
      <c r="H226" s="9" t="s">
        <v>11208</v>
      </c>
      <c r="I226" s="9" t="s">
        <v>11209</v>
      </c>
      <c r="J226" s="9"/>
      <c r="K226" s="3" t="b" cm="1">
        <f t="array" ref="K226">SUMPRODUCT( --ISNUMBER(SEARCH(TextCheck,G226)))&gt;0</f>
        <v>0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 t="s">
        <v>11146</v>
      </c>
      <c r="B227" s="3"/>
      <c r="C227" s="3"/>
      <c r="D227" s="3"/>
      <c r="E227" s="9" t="s">
        <v>11183</v>
      </c>
      <c r="F227" s="9" t="s">
        <v>3501</v>
      </c>
      <c r="G227" s="49" t="s">
        <v>11210</v>
      </c>
      <c r="H227" s="9" t="s">
        <v>10992</v>
      </c>
      <c r="I227" s="9" t="s">
        <v>11211</v>
      </c>
      <c r="J227" s="9"/>
      <c r="K227" s="3" t="b" cm="1">
        <f t="array" ref="K227">SUMPRODUCT( --ISNUMBER(SEARCH(TextCheck,G227)))&gt;0</f>
        <v>0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 t="s">
        <v>11212</v>
      </c>
      <c r="B228" s="3"/>
      <c r="C228" s="3"/>
      <c r="D228" s="3"/>
      <c r="E228" s="9" t="s">
        <v>11183</v>
      </c>
      <c r="F228" s="9" t="s">
        <v>3501</v>
      </c>
      <c r="G228" s="49" t="s">
        <v>11213</v>
      </c>
      <c r="H228" s="9" t="s">
        <v>4708</v>
      </c>
      <c r="I228" s="9" t="s">
        <v>11214</v>
      </c>
      <c r="J228" s="9"/>
      <c r="K228" s="3" t="b" cm="1">
        <f t="array" ref="K228">SUMPRODUCT( --ISNUMBER(SEARCH(TextCheck,G228)))&gt;0</f>
        <v>0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 t="s">
        <v>11212</v>
      </c>
      <c r="B229" s="3"/>
      <c r="C229" s="3"/>
      <c r="D229" s="3"/>
      <c r="E229" s="9" t="s">
        <v>11183</v>
      </c>
      <c r="F229" s="9" t="s">
        <v>3501</v>
      </c>
      <c r="G229" s="49" t="s">
        <v>11215</v>
      </c>
      <c r="H229" s="9" t="s">
        <v>11216</v>
      </c>
      <c r="I229" s="9"/>
      <c r="J229" s="9"/>
      <c r="K229" s="3" t="b" cm="1">
        <f t="array" ref="K229">SUMPRODUCT( --ISNUMBER(SEARCH(TextCheck,G229)))&gt;0</f>
        <v>0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 t="s">
        <v>11212</v>
      </c>
      <c r="B230" s="3"/>
      <c r="C230" s="3"/>
      <c r="D230" s="3"/>
      <c r="E230" s="9" t="s">
        <v>11183</v>
      </c>
      <c r="F230" s="9" t="s">
        <v>3501</v>
      </c>
      <c r="G230" s="49" t="s">
        <v>3523</v>
      </c>
      <c r="H230" s="9" t="s">
        <v>3849</v>
      </c>
      <c r="I230" s="9"/>
      <c r="J230" s="9"/>
      <c r="K230" s="3" t="b" cm="1">
        <f t="array" ref="K230">SUMPRODUCT( --ISNUMBER(SEARCH(TextCheck,G230)))&gt;0</f>
        <v>0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 t="s">
        <v>11212</v>
      </c>
      <c r="B231" s="3"/>
      <c r="C231" s="3"/>
      <c r="D231" s="3"/>
      <c r="E231" s="9" t="s">
        <v>11183</v>
      </c>
      <c r="F231" s="9" t="s">
        <v>3501</v>
      </c>
      <c r="G231" s="49" t="s">
        <v>11217</v>
      </c>
      <c r="H231" s="9" t="s">
        <v>1894</v>
      </c>
      <c r="I231" s="9" t="s">
        <v>11218</v>
      </c>
      <c r="J231" s="9"/>
      <c r="K231" s="3" t="b" cm="1">
        <f t="array" ref="K231">SUMPRODUCT( --ISNUMBER(SEARCH(TextCheck,G231)))&gt;0</f>
        <v>0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 t="s">
        <v>11212</v>
      </c>
      <c r="B232" s="3"/>
      <c r="C232" s="3"/>
      <c r="D232" s="3"/>
      <c r="E232" s="9" t="s">
        <v>11183</v>
      </c>
      <c r="F232" s="9" t="s">
        <v>5738</v>
      </c>
      <c r="G232" s="49" t="s">
        <v>4924</v>
      </c>
      <c r="H232" s="9" t="s">
        <v>11219</v>
      </c>
      <c r="I232" s="9" t="s">
        <v>4559</v>
      </c>
      <c r="J232" s="9"/>
      <c r="K232" s="3" t="b" cm="1">
        <f t="array" ref="K232">SUMPRODUCT( --ISNUMBER(SEARCH(TextCheck,G232)))&gt;0</f>
        <v>0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 t="s">
        <v>11212</v>
      </c>
      <c r="B233" s="3"/>
      <c r="C233" s="3"/>
      <c r="D233" s="3"/>
      <c r="E233" s="9" t="s">
        <v>11183</v>
      </c>
      <c r="F233" s="9" t="s">
        <v>5738</v>
      </c>
      <c r="G233" s="49" t="s">
        <v>11220</v>
      </c>
      <c r="H233" s="9" t="s">
        <v>11219</v>
      </c>
      <c r="I233" s="9"/>
      <c r="J233" s="9"/>
      <c r="K233" s="3" t="b" cm="1">
        <f t="array" ref="K233">SUMPRODUCT( --ISNUMBER(SEARCH(TextCheck,G233)))&gt;0</f>
        <v>0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 t="s">
        <v>11212</v>
      </c>
      <c r="B234" s="3"/>
      <c r="C234" s="3"/>
      <c r="D234" s="3"/>
      <c r="E234" s="9" t="s">
        <v>11183</v>
      </c>
      <c r="F234" s="9" t="s">
        <v>5738</v>
      </c>
      <c r="G234" s="49" t="s">
        <v>11221</v>
      </c>
      <c r="H234" s="9" t="s">
        <v>10341</v>
      </c>
      <c r="I234" s="9"/>
      <c r="J234" s="9"/>
      <c r="K234" s="3" t="b" cm="1">
        <f t="array" ref="K234">SUMPRODUCT( --ISNUMBER(SEARCH(TextCheck,G234)))&gt;0</f>
        <v>0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 t="s">
        <v>11212</v>
      </c>
      <c r="B235" s="3"/>
      <c r="C235" s="3"/>
      <c r="D235" s="3"/>
      <c r="E235" s="9" t="s">
        <v>11183</v>
      </c>
      <c r="F235" s="9" t="s">
        <v>5738</v>
      </c>
      <c r="G235" s="49" t="s">
        <v>11222</v>
      </c>
      <c r="H235" s="9" t="s">
        <v>11223</v>
      </c>
      <c r="I235" s="9"/>
      <c r="J235" s="9"/>
      <c r="K235" s="3" t="b" cm="1">
        <f t="array" ref="K235">SUMPRODUCT( --ISNUMBER(SEARCH(TextCheck,G235)))&gt;0</f>
        <v>0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 t="s">
        <v>11212</v>
      </c>
      <c r="B236" s="3"/>
      <c r="C236" s="3"/>
      <c r="D236" s="3"/>
      <c r="E236" s="9" t="s">
        <v>11183</v>
      </c>
      <c r="F236" s="9" t="s">
        <v>5738</v>
      </c>
      <c r="G236" s="49" t="s">
        <v>11224</v>
      </c>
      <c r="H236" s="9" t="s">
        <v>6488</v>
      </c>
      <c r="I236" s="9"/>
      <c r="J236" s="9"/>
      <c r="K236" s="3" t="b" cm="1">
        <f t="array" ref="K236">SUMPRODUCT( --ISNUMBER(SEARCH(TextCheck,G236)))&gt;0</f>
        <v>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 t="s">
        <v>11212</v>
      </c>
      <c r="B237" s="3"/>
      <c r="C237" s="3"/>
      <c r="D237" s="3"/>
      <c r="E237" s="9" t="s">
        <v>11183</v>
      </c>
      <c r="F237" s="9" t="s">
        <v>5738</v>
      </c>
      <c r="G237" s="49" t="s">
        <v>11225</v>
      </c>
      <c r="H237" s="9" t="s">
        <v>3829</v>
      </c>
      <c r="I237" s="9"/>
      <c r="J237" s="9"/>
      <c r="K237" s="3" t="b" cm="1">
        <f t="array" ref="K237">SUMPRODUCT( --ISNUMBER(SEARCH(TextCheck,G237)))&gt;0</f>
        <v>0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 t="s">
        <v>11212</v>
      </c>
      <c r="B238" s="3"/>
      <c r="C238" s="3"/>
      <c r="D238" s="3"/>
      <c r="E238" s="9" t="s">
        <v>11183</v>
      </c>
      <c r="F238" s="9" t="s">
        <v>5738</v>
      </c>
      <c r="G238" s="49" t="s">
        <v>11226</v>
      </c>
      <c r="H238" s="9" t="s">
        <v>11227</v>
      </c>
      <c r="I238" s="9"/>
      <c r="J238" s="9"/>
      <c r="K238" s="3" t="b" cm="1">
        <f t="array" ref="K238">SUMPRODUCT( --ISNUMBER(SEARCH(TextCheck,G238)))&gt;0</f>
        <v>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 t="s">
        <v>11212</v>
      </c>
      <c r="B239" s="3"/>
      <c r="C239" s="3"/>
      <c r="D239" s="3"/>
      <c r="E239" s="9" t="s">
        <v>11183</v>
      </c>
      <c r="F239" s="9" t="s">
        <v>5738</v>
      </c>
      <c r="G239" s="49" t="s">
        <v>11228</v>
      </c>
      <c r="H239" s="9" t="s">
        <v>6066</v>
      </c>
      <c r="I239" s="9" t="s">
        <v>11229</v>
      </c>
      <c r="J239" s="9"/>
      <c r="K239" s="3" t="b" cm="1">
        <f t="array" ref="K239">SUMPRODUCT( --ISNUMBER(SEARCH(TextCheck,G239)))&gt;0</f>
        <v>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 t="s">
        <v>11212</v>
      </c>
      <c r="B240" s="3"/>
      <c r="C240" s="3"/>
      <c r="D240" s="3"/>
      <c r="E240" s="9" t="s">
        <v>11183</v>
      </c>
      <c r="F240" s="9" t="s">
        <v>5738</v>
      </c>
      <c r="G240" s="49" t="s">
        <v>11230</v>
      </c>
      <c r="H240" s="9" t="s">
        <v>7994</v>
      </c>
      <c r="I240" s="9"/>
      <c r="J240" s="9"/>
      <c r="K240" s="3" t="b" cm="1">
        <f t="array" ref="K240">SUMPRODUCT( --ISNUMBER(SEARCH(TextCheck,G240)))&gt;0</f>
        <v>0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 t="s">
        <v>11212</v>
      </c>
      <c r="B241" s="3"/>
      <c r="C241" s="3"/>
      <c r="D241" s="3"/>
      <c r="E241" s="9" t="s">
        <v>11183</v>
      </c>
      <c r="F241" s="9" t="s">
        <v>5738</v>
      </c>
      <c r="G241" s="49" t="s">
        <v>11231</v>
      </c>
      <c r="H241" s="9" t="s">
        <v>2156</v>
      </c>
      <c r="I241" s="9" t="s">
        <v>1894</v>
      </c>
      <c r="J241" s="9"/>
      <c r="K241" s="3" t="b" cm="1">
        <f t="array" ref="K241">SUMPRODUCT( --ISNUMBER(SEARCH(TextCheck,G241)))&gt;0</f>
        <v>0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 t="s">
        <v>11212</v>
      </c>
      <c r="B242" s="3"/>
      <c r="C242" s="3"/>
      <c r="D242" s="3"/>
      <c r="E242" s="9" t="s">
        <v>11126</v>
      </c>
      <c r="F242" s="9" t="s">
        <v>5738</v>
      </c>
      <c r="G242" s="49" t="s">
        <v>8201</v>
      </c>
      <c r="H242" s="9" t="s">
        <v>4276</v>
      </c>
      <c r="I242" s="9"/>
      <c r="J242" s="9"/>
      <c r="K242" s="3" t="b" cm="1">
        <f t="array" ref="K242">SUMPRODUCT( --ISNUMBER(SEARCH(TextCheck,G242)))&gt;0</f>
        <v>0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9"/>
      <c r="F243" s="9"/>
      <c r="G243" s="49"/>
      <c r="H243" s="9"/>
      <c r="I243" s="9"/>
      <c r="J243" s="9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9"/>
      <c r="F244" s="9"/>
      <c r="G244" s="49"/>
      <c r="H244" s="9"/>
      <c r="I244" s="9"/>
      <c r="J244" s="9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9"/>
      <c r="F245" s="9"/>
      <c r="G245" s="49"/>
      <c r="H245" s="9"/>
      <c r="I245" s="9"/>
      <c r="J245" s="9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9"/>
      <c r="F246" s="9"/>
      <c r="G246" s="49"/>
      <c r="H246" s="9"/>
      <c r="I246" s="9"/>
      <c r="J246" s="9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9"/>
      <c r="F247" s="9"/>
      <c r="G247" s="49"/>
      <c r="H247" s="9"/>
      <c r="I247" s="9"/>
      <c r="J247" s="9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9"/>
      <c r="F248" s="9"/>
      <c r="G248" s="49"/>
      <c r="H248" s="9"/>
      <c r="I248" s="9"/>
      <c r="J248" s="9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9"/>
      <c r="F249" s="9"/>
      <c r="G249" s="49"/>
      <c r="H249" s="9"/>
      <c r="I249" s="9"/>
      <c r="J249" s="9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9"/>
      <c r="F250" s="9"/>
      <c r="G250" s="49"/>
      <c r="H250" s="9"/>
      <c r="I250" s="9"/>
      <c r="J250" s="9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9"/>
      <c r="F251" s="9"/>
      <c r="G251" s="49"/>
      <c r="H251" s="9"/>
      <c r="I251" s="9"/>
      <c r="J251" s="9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9"/>
      <c r="F252" s="9"/>
      <c r="G252" s="49"/>
      <c r="H252" s="9"/>
      <c r="I252" s="9"/>
      <c r="J252" s="9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9"/>
      <c r="F253" s="9"/>
      <c r="G253" s="49"/>
      <c r="H253" s="9"/>
      <c r="I253" s="9"/>
      <c r="J253" s="9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9"/>
      <c r="F254" s="9"/>
      <c r="G254" s="49"/>
      <c r="H254" s="9"/>
      <c r="I254" s="9"/>
      <c r="J254" s="9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9"/>
      <c r="F255" s="9"/>
      <c r="G255" s="49"/>
      <c r="H255" s="9"/>
      <c r="I255" s="9"/>
      <c r="J255" s="9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9"/>
      <c r="F256" s="9"/>
      <c r="G256" s="49"/>
      <c r="H256" s="9"/>
      <c r="I256" s="9"/>
      <c r="J256" s="9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9"/>
      <c r="F257" s="9"/>
      <c r="G257" s="49"/>
      <c r="H257" s="9"/>
      <c r="I257" s="9"/>
      <c r="J257" s="9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9"/>
      <c r="F258" s="9"/>
      <c r="G258" s="49"/>
      <c r="H258" s="9"/>
      <c r="I258" s="9"/>
      <c r="J258" s="9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9"/>
      <c r="F259" s="9"/>
      <c r="G259" s="49"/>
      <c r="H259" s="9"/>
      <c r="I259" s="9"/>
      <c r="J259" s="9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9"/>
      <c r="F260" s="9"/>
      <c r="G260" s="49"/>
      <c r="H260" s="9"/>
      <c r="I260" s="9"/>
      <c r="J260" s="9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9"/>
      <c r="F261" s="9"/>
      <c r="G261" s="49"/>
      <c r="H261" s="9"/>
      <c r="I261" s="9"/>
      <c r="J261" s="9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9"/>
      <c r="F262" s="9"/>
      <c r="G262" s="49"/>
      <c r="H262" s="9"/>
      <c r="I262" s="9"/>
      <c r="J262" s="9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9"/>
      <c r="F263" s="9"/>
      <c r="G263" s="49"/>
      <c r="H263" s="9"/>
      <c r="I263" s="9"/>
      <c r="J263" s="9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9"/>
      <c r="F264" s="9"/>
      <c r="G264" s="49"/>
      <c r="H264" s="9"/>
      <c r="I264" s="9"/>
      <c r="J264" s="9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9"/>
      <c r="F265" s="9"/>
      <c r="G265" s="49"/>
      <c r="H265" s="9"/>
      <c r="I265" s="9"/>
      <c r="J265" s="9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9"/>
      <c r="F266" s="9"/>
      <c r="G266" s="49"/>
      <c r="H266" s="9"/>
      <c r="I266" s="9"/>
      <c r="J266" s="9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9"/>
      <c r="F267" s="9"/>
      <c r="G267" s="49"/>
      <c r="H267" s="9"/>
      <c r="I267" s="9"/>
      <c r="J267" s="9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9"/>
      <c r="F268" s="9"/>
      <c r="G268" s="49"/>
      <c r="H268" s="9"/>
      <c r="I268" s="9"/>
      <c r="J268" s="9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9"/>
      <c r="F269" s="9"/>
      <c r="G269" s="49"/>
      <c r="H269" s="9"/>
      <c r="I269" s="9"/>
      <c r="J269" s="9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9"/>
      <c r="F270" s="9"/>
      <c r="G270" s="49"/>
      <c r="H270" s="9"/>
      <c r="I270" s="9"/>
      <c r="J270" s="9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9"/>
      <c r="F271" s="9"/>
      <c r="G271" s="49"/>
      <c r="H271" s="9"/>
      <c r="I271" s="9"/>
      <c r="J271" s="9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9"/>
      <c r="F272" s="9"/>
      <c r="G272" s="49"/>
      <c r="H272" s="9"/>
      <c r="I272" s="9"/>
      <c r="J272" s="9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9"/>
      <c r="F273" s="9"/>
      <c r="G273" s="49"/>
      <c r="H273" s="9"/>
      <c r="I273" s="9"/>
      <c r="J273" s="9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9"/>
      <c r="F274" s="9"/>
      <c r="G274" s="49"/>
      <c r="H274" s="9"/>
      <c r="I274" s="9"/>
      <c r="J274" s="9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9"/>
      <c r="F275" s="9"/>
      <c r="G275" s="49"/>
      <c r="H275" s="9"/>
      <c r="I275" s="9"/>
      <c r="J275" s="9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9"/>
      <c r="F276" s="9"/>
      <c r="G276" s="49"/>
      <c r="H276" s="9"/>
      <c r="I276" s="9"/>
      <c r="J276" s="9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9"/>
      <c r="F277" s="9"/>
      <c r="G277" s="49"/>
      <c r="H277" s="9"/>
      <c r="I277" s="9"/>
      <c r="J277" s="9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9"/>
      <c r="F278" s="9"/>
      <c r="G278" s="49"/>
      <c r="H278" s="9"/>
      <c r="I278" s="9"/>
      <c r="J278" s="9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9"/>
      <c r="F279" s="9"/>
      <c r="G279" s="49"/>
      <c r="H279" s="9"/>
      <c r="I279" s="9"/>
      <c r="J279" s="9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9"/>
      <c r="F280" s="9"/>
      <c r="G280" s="49"/>
      <c r="H280" s="9"/>
      <c r="I280" s="9"/>
      <c r="J280" s="9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9"/>
      <c r="F281" s="9"/>
      <c r="G281" s="49"/>
      <c r="H281" s="9"/>
      <c r="I281" s="9"/>
      <c r="J281" s="9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9"/>
      <c r="F282" s="9"/>
      <c r="G282" s="49"/>
      <c r="H282" s="9"/>
      <c r="I282" s="9"/>
      <c r="J282" s="9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9"/>
      <c r="F283" s="9"/>
      <c r="G283" s="49"/>
      <c r="H283" s="9"/>
      <c r="I283" s="9"/>
      <c r="J283" s="9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9"/>
      <c r="F284" s="9"/>
      <c r="G284" s="49"/>
      <c r="H284" s="9"/>
      <c r="I284" s="9"/>
      <c r="J284" s="9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9"/>
      <c r="F285" s="9"/>
      <c r="G285" s="49"/>
      <c r="H285" s="9"/>
      <c r="I285" s="9"/>
      <c r="J285" s="9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9"/>
      <c r="F286" s="9"/>
      <c r="G286" s="49"/>
      <c r="H286" s="9"/>
      <c r="I286" s="9"/>
      <c r="J286" s="9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9"/>
      <c r="F287" s="9"/>
      <c r="G287" s="49"/>
      <c r="H287" s="9"/>
      <c r="I287" s="9"/>
      <c r="J287" s="9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9"/>
      <c r="F288" s="9"/>
      <c r="G288" s="49"/>
      <c r="H288" s="9"/>
      <c r="I288" s="9"/>
      <c r="J288" s="9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9"/>
      <c r="F289" s="9"/>
      <c r="G289" s="49"/>
      <c r="H289" s="9"/>
      <c r="I289" s="9"/>
      <c r="J289" s="9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9"/>
      <c r="F290" s="9"/>
      <c r="G290" s="49"/>
      <c r="H290" s="9"/>
      <c r="I290" s="9"/>
      <c r="J290" s="9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9"/>
      <c r="F291" s="9"/>
      <c r="G291" s="49"/>
      <c r="H291" s="9"/>
      <c r="I291" s="9"/>
      <c r="J291" s="9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9"/>
      <c r="F292" s="9"/>
      <c r="G292" s="49"/>
      <c r="H292" s="9"/>
      <c r="I292" s="9"/>
      <c r="J292" s="9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9"/>
      <c r="F293" s="9"/>
      <c r="G293" s="49"/>
      <c r="H293" s="9"/>
      <c r="I293" s="9"/>
      <c r="J293" s="9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9"/>
      <c r="F294" s="9"/>
      <c r="G294" s="49"/>
      <c r="H294" s="9"/>
      <c r="I294" s="9"/>
      <c r="J294" s="9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9"/>
      <c r="F295" s="9"/>
      <c r="G295" s="49"/>
      <c r="H295" s="9"/>
      <c r="I295" s="9"/>
      <c r="J295" s="9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9"/>
      <c r="F296" s="9"/>
      <c r="G296" s="49"/>
      <c r="H296" s="9"/>
      <c r="I296" s="9"/>
      <c r="J296" s="9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9"/>
      <c r="F297" s="9"/>
      <c r="G297" s="49"/>
      <c r="H297" s="9"/>
      <c r="I297" s="9"/>
      <c r="J297" s="9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9"/>
      <c r="F298" s="9"/>
      <c r="G298" s="49"/>
      <c r="H298" s="9"/>
      <c r="I298" s="9"/>
      <c r="J298" s="9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9"/>
      <c r="F299" s="9"/>
      <c r="G299" s="49"/>
      <c r="H299" s="9"/>
      <c r="I299" s="9"/>
      <c r="J299" s="9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9"/>
      <c r="F300" s="9"/>
      <c r="G300" s="49"/>
      <c r="H300" s="9"/>
      <c r="I300" s="9"/>
      <c r="J300" s="9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9"/>
      <c r="F301" s="9"/>
      <c r="G301" s="49"/>
      <c r="H301" s="9"/>
      <c r="I301" s="9"/>
      <c r="J301" s="9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9"/>
      <c r="F302" s="9"/>
      <c r="G302" s="49"/>
      <c r="H302" s="9"/>
      <c r="I302" s="9"/>
      <c r="J302" s="9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9"/>
      <c r="F303" s="9"/>
      <c r="G303" s="49"/>
      <c r="H303" s="9"/>
      <c r="I303" s="9"/>
      <c r="J303" s="9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9"/>
      <c r="F304" s="9"/>
      <c r="G304" s="49"/>
      <c r="H304" s="9"/>
      <c r="I304" s="9"/>
      <c r="J304" s="9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9"/>
      <c r="F305" s="9"/>
      <c r="G305" s="49"/>
      <c r="H305" s="9"/>
      <c r="I305" s="9"/>
      <c r="J305" s="9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9"/>
      <c r="F306" s="9"/>
      <c r="G306" s="49"/>
      <c r="H306" s="9"/>
      <c r="I306" s="9"/>
      <c r="J306" s="9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9"/>
      <c r="F307" s="9"/>
      <c r="G307" s="49"/>
      <c r="H307" s="9"/>
      <c r="I307" s="9"/>
      <c r="J307" s="9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9"/>
      <c r="F308" s="9"/>
      <c r="G308" s="49"/>
      <c r="H308" s="9"/>
      <c r="I308" s="9"/>
      <c r="J308" s="9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9"/>
      <c r="F309" s="9"/>
      <c r="G309" s="49"/>
      <c r="H309" s="9"/>
      <c r="I309" s="9"/>
      <c r="J309" s="9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9"/>
      <c r="F310" s="9"/>
      <c r="G310" s="49"/>
      <c r="H310" s="9"/>
      <c r="I310" s="9"/>
      <c r="J310" s="9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9"/>
      <c r="F311" s="9"/>
      <c r="G311" s="49"/>
      <c r="H311" s="9"/>
      <c r="I311" s="9"/>
      <c r="J311" s="9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9"/>
      <c r="F312" s="9"/>
      <c r="G312" s="49"/>
      <c r="H312" s="9"/>
      <c r="I312" s="9"/>
      <c r="J312" s="9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9"/>
      <c r="F313" s="9"/>
      <c r="G313" s="49"/>
      <c r="H313" s="9"/>
      <c r="I313" s="9"/>
      <c r="J313" s="9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9"/>
      <c r="F314" s="9"/>
      <c r="G314" s="49"/>
      <c r="H314" s="9"/>
      <c r="I314" s="9"/>
      <c r="J314" s="9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9"/>
      <c r="F315" s="9"/>
      <c r="G315" s="49"/>
      <c r="H315" s="9"/>
      <c r="I315" s="9"/>
      <c r="J315" s="9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9"/>
      <c r="F316" s="9"/>
      <c r="G316" s="49"/>
      <c r="H316" s="9"/>
      <c r="I316" s="9"/>
      <c r="J316" s="9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9"/>
      <c r="F317" s="9"/>
      <c r="G317" s="49"/>
      <c r="H317" s="9"/>
      <c r="I317" s="9"/>
      <c r="J317" s="9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9"/>
      <c r="F318" s="9"/>
      <c r="G318" s="49"/>
      <c r="H318" s="9"/>
      <c r="I318" s="9"/>
      <c r="J318" s="9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9"/>
      <c r="F319" s="9"/>
      <c r="G319" s="49"/>
      <c r="H319" s="9"/>
      <c r="I319" s="9"/>
      <c r="J319" s="9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9"/>
      <c r="F320" s="9"/>
      <c r="G320" s="49"/>
      <c r="H320" s="9"/>
      <c r="I320" s="9"/>
      <c r="J320" s="9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9"/>
      <c r="F321" s="9"/>
      <c r="G321" s="49"/>
      <c r="H321" s="9"/>
      <c r="I321" s="9"/>
      <c r="J321" s="9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9"/>
      <c r="F322" s="9"/>
      <c r="G322" s="49"/>
      <c r="H322" s="9"/>
      <c r="I322" s="9"/>
      <c r="J322" s="9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9"/>
      <c r="F323" s="9"/>
      <c r="G323" s="49"/>
      <c r="H323" s="9"/>
      <c r="I323" s="9"/>
      <c r="J323" s="9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9"/>
      <c r="F324" s="9"/>
      <c r="G324" s="49"/>
      <c r="H324" s="9"/>
      <c r="I324" s="9"/>
      <c r="J324" s="9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9"/>
      <c r="F325" s="9"/>
      <c r="G325" s="49"/>
      <c r="H325" s="9"/>
      <c r="I325" s="9"/>
      <c r="J325" s="9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9"/>
      <c r="F326" s="9"/>
      <c r="G326" s="49"/>
      <c r="H326" s="9"/>
      <c r="I326" s="9"/>
      <c r="J326" s="9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9"/>
      <c r="F327" s="9"/>
      <c r="G327" s="49"/>
      <c r="H327" s="9"/>
      <c r="I327" s="9"/>
      <c r="J327" s="9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9"/>
      <c r="F328" s="9"/>
      <c r="G328" s="49"/>
      <c r="H328" s="9"/>
      <c r="I328" s="9"/>
      <c r="J328" s="9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9"/>
      <c r="F329" s="9"/>
      <c r="G329" s="49"/>
      <c r="H329" s="9"/>
      <c r="I329" s="9"/>
      <c r="J329" s="9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9"/>
      <c r="F330" s="9"/>
      <c r="G330" s="49"/>
      <c r="H330" s="9"/>
      <c r="I330" s="9"/>
      <c r="J330" s="9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9"/>
      <c r="F331" s="9"/>
      <c r="G331" s="49"/>
      <c r="H331" s="9"/>
      <c r="I331" s="9"/>
      <c r="J331" s="9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9"/>
      <c r="F332" s="9"/>
      <c r="G332" s="49"/>
      <c r="H332" s="9"/>
      <c r="I332" s="9"/>
      <c r="J332" s="9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9"/>
      <c r="F333" s="9"/>
      <c r="G333" s="49"/>
      <c r="H333" s="9"/>
      <c r="I333" s="9"/>
      <c r="J333" s="9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9"/>
      <c r="F334" s="9"/>
      <c r="G334" s="49"/>
      <c r="H334" s="9"/>
      <c r="I334" s="9"/>
      <c r="J334" s="9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9"/>
      <c r="F335" s="9"/>
      <c r="G335" s="49"/>
      <c r="H335" s="9"/>
      <c r="I335" s="9"/>
      <c r="J335" s="9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9"/>
      <c r="F336" s="9"/>
      <c r="G336" s="49"/>
      <c r="H336" s="9"/>
      <c r="I336" s="9"/>
      <c r="J336" s="9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9"/>
      <c r="F337" s="9"/>
      <c r="G337" s="49"/>
      <c r="H337" s="9"/>
      <c r="I337" s="9"/>
      <c r="J337" s="9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9"/>
      <c r="F338" s="9"/>
      <c r="G338" s="49"/>
      <c r="H338" s="9"/>
      <c r="I338" s="9"/>
      <c r="J338" s="9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9"/>
      <c r="F339" s="9"/>
      <c r="G339" s="49"/>
      <c r="H339" s="9"/>
      <c r="I339" s="9"/>
      <c r="J339" s="9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9"/>
      <c r="F340" s="9"/>
      <c r="G340" s="49"/>
      <c r="H340" s="9"/>
      <c r="I340" s="9"/>
      <c r="J340" s="9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9"/>
      <c r="F341" s="9"/>
      <c r="G341" s="49"/>
      <c r="H341" s="9"/>
      <c r="I341" s="9"/>
      <c r="J341" s="9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9"/>
      <c r="F342" s="9"/>
      <c r="G342" s="49"/>
      <c r="H342" s="9"/>
      <c r="I342" s="9"/>
      <c r="J342" s="9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9"/>
      <c r="F343" s="9"/>
      <c r="G343" s="49"/>
      <c r="H343" s="9"/>
      <c r="I343" s="9"/>
      <c r="J343" s="9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9"/>
      <c r="F344" s="9"/>
      <c r="G344" s="49"/>
      <c r="H344" s="9"/>
      <c r="I344" s="9"/>
      <c r="J344" s="9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9"/>
      <c r="F345" s="9"/>
      <c r="G345" s="49"/>
      <c r="H345" s="9"/>
      <c r="I345" s="9"/>
      <c r="J345" s="9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9"/>
      <c r="F346" s="9"/>
      <c r="G346" s="49"/>
      <c r="H346" s="9"/>
      <c r="I346" s="9"/>
      <c r="J346" s="9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9"/>
      <c r="F347" s="9"/>
      <c r="G347" s="49"/>
      <c r="H347" s="9"/>
      <c r="I347" s="9"/>
      <c r="J347" s="9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9"/>
      <c r="F348" s="9"/>
      <c r="G348" s="49"/>
      <c r="H348" s="9"/>
      <c r="I348" s="9"/>
      <c r="J348" s="9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9"/>
      <c r="F349" s="9"/>
      <c r="G349" s="49"/>
      <c r="H349" s="9"/>
      <c r="I349" s="9"/>
      <c r="J349" s="9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9"/>
      <c r="F350" s="9"/>
      <c r="G350" s="49"/>
      <c r="H350" s="9"/>
      <c r="I350" s="9"/>
      <c r="J350" s="9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9"/>
      <c r="F351" s="9"/>
      <c r="G351" s="49"/>
      <c r="H351" s="9"/>
      <c r="I351" s="9"/>
      <c r="J351" s="9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9"/>
      <c r="F352" s="9"/>
      <c r="G352" s="49"/>
      <c r="H352" s="9"/>
      <c r="I352" s="9"/>
      <c r="J352" s="9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9"/>
      <c r="F353" s="9"/>
      <c r="G353" s="49"/>
      <c r="H353" s="9"/>
      <c r="I353" s="9"/>
      <c r="J353" s="9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9"/>
      <c r="F354" s="9"/>
      <c r="G354" s="49"/>
      <c r="H354" s="9"/>
      <c r="I354" s="9"/>
      <c r="J354" s="9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9"/>
      <c r="F355" s="9"/>
      <c r="G355" s="49"/>
      <c r="H355" s="9"/>
      <c r="I355" s="9"/>
      <c r="J355" s="9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9"/>
      <c r="F356" s="9"/>
      <c r="G356" s="49"/>
      <c r="H356" s="9"/>
      <c r="I356" s="9"/>
      <c r="J356" s="9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9"/>
      <c r="F357" s="9"/>
      <c r="G357" s="49"/>
      <c r="H357" s="9"/>
      <c r="I357" s="9"/>
      <c r="J357" s="9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9"/>
      <c r="F358" s="9"/>
      <c r="G358" s="49"/>
      <c r="H358" s="9"/>
      <c r="I358" s="9"/>
      <c r="J358" s="9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9"/>
      <c r="F359" s="9"/>
      <c r="G359" s="49"/>
      <c r="H359" s="9"/>
      <c r="I359" s="9"/>
      <c r="J359" s="9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9"/>
      <c r="F360" s="9"/>
      <c r="G360" s="49"/>
      <c r="H360" s="9"/>
      <c r="I360" s="9"/>
      <c r="J360" s="9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9"/>
      <c r="F361" s="9"/>
      <c r="G361" s="49"/>
      <c r="H361" s="9"/>
      <c r="I361" s="9"/>
      <c r="J361" s="9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9"/>
      <c r="F362" s="9"/>
      <c r="G362" s="49"/>
      <c r="H362" s="9"/>
      <c r="I362" s="9"/>
      <c r="J362" s="9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9"/>
      <c r="F363" s="9"/>
      <c r="G363" s="49"/>
      <c r="H363" s="9"/>
      <c r="I363" s="9"/>
      <c r="J363" s="9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9"/>
      <c r="F364" s="9"/>
      <c r="G364" s="49"/>
      <c r="H364" s="9"/>
      <c r="I364" s="9"/>
      <c r="J364" s="9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9"/>
      <c r="F365" s="9"/>
      <c r="G365" s="49"/>
      <c r="H365" s="9"/>
      <c r="I365" s="9"/>
      <c r="J365" s="9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9"/>
      <c r="F366" s="9"/>
      <c r="G366" s="49"/>
      <c r="H366" s="9"/>
      <c r="I366" s="9"/>
      <c r="J366" s="9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9"/>
      <c r="F367" s="9"/>
      <c r="G367" s="49"/>
      <c r="H367" s="9"/>
      <c r="I367" s="9"/>
      <c r="J367" s="9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9"/>
      <c r="F368" s="9"/>
      <c r="G368" s="49"/>
      <c r="H368" s="9"/>
      <c r="I368" s="9"/>
      <c r="J368" s="9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9"/>
      <c r="F369" s="9"/>
      <c r="G369" s="49"/>
      <c r="H369" s="9"/>
      <c r="I369" s="9"/>
      <c r="J369" s="9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9"/>
      <c r="F370" s="9"/>
      <c r="G370" s="49"/>
      <c r="H370" s="9"/>
      <c r="I370" s="9"/>
      <c r="J370" s="9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9"/>
      <c r="F371" s="9"/>
      <c r="G371" s="49"/>
      <c r="H371" s="9"/>
      <c r="I371" s="9"/>
      <c r="J371" s="9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9"/>
      <c r="F372" s="9"/>
      <c r="G372" s="49"/>
      <c r="H372" s="9"/>
      <c r="I372" s="9"/>
      <c r="J372" s="9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9"/>
      <c r="F373" s="9"/>
      <c r="G373" s="49"/>
      <c r="H373" s="9"/>
      <c r="I373" s="9"/>
      <c r="J373" s="9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9"/>
      <c r="F374" s="9"/>
      <c r="G374" s="49"/>
      <c r="H374" s="9"/>
      <c r="I374" s="9"/>
      <c r="J374" s="9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9"/>
      <c r="F375" s="9"/>
      <c r="G375" s="49"/>
      <c r="H375" s="9"/>
      <c r="I375" s="9"/>
      <c r="J375" s="9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9"/>
      <c r="F376" s="9"/>
      <c r="G376" s="49"/>
      <c r="H376" s="9"/>
      <c r="I376" s="9"/>
      <c r="J376" s="9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9"/>
      <c r="F377" s="9"/>
      <c r="G377" s="49"/>
      <c r="H377" s="9"/>
      <c r="I377" s="9"/>
      <c r="J377" s="9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9"/>
      <c r="F378" s="9"/>
      <c r="G378" s="49"/>
      <c r="H378" s="9"/>
      <c r="I378" s="9"/>
      <c r="J378" s="9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9"/>
      <c r="F379" s="9"/>
      <c r="G379" s="49"/>
      <c r="H379" s="9"/>
      <c r="I379" s="9"/>
      <c r="J379" s="9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9"/>
      <c r="F380" s="9"/>
      <c r="G380" s="49"/>
      <c r="H380" s="9"/>
      <c r="I380" s="9"/>
      <c r="J380" s="9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9"/>
      <c r="F381" s="9"/>
      <c r="G381" s="49"/>
      <c r="H381" s="9"/>
      <c r="I381" s="9"/>
      <c r="J381" s="9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9"/>
      <c r="F382" s="9"/>
      <c r="G382" s="49"/>
      <c r="H382" s="9"/>
      <c r="I382" s="9"/>
      <c r="J382" s="9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9"/>
      <c r="F383" s="9"/>
      <c r="G383" s="49"/>
      <c r="H383" s="9"/>
      <c r="I383" s="9"/>
      <c r="J383" s="9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9"/>
      <c r="F384" s="9"/>
      <c r="G384" s="49"/>
      <c r="H384" s="9"/>
      <c r="I384" s="9"/>
      <c r="J384" s="9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9"/>
      <c r="F385" s="9"/>
      <c r="G385" s="49"/>
      <c r="H385" s="9"/>
      <c r="I385" s="9"/>
      <c r="J385" s="9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9"/>
      <c r="F386" s="9"/>
      <c r="G386" s="49"/>
      <c r="H386" s="9"/>
      <c r="I386" s="9"/>
      <c r="J386" s="9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9"/>
      <c r="F387" s="9"/>
      <c r="G387" s="49"/>
      <c r="H387" s="9"/>
      <c r="I387" s="9"/>
      <c r="J387" s="9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9"/>
      <c r="F388" s="9"/>
      <c r="G388" s="49"/>
      <c r="H388" s="9"/>
      <c r="I388" s="9"/>
      <c r="J388" s="9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9"/>
      <c r="F389" s="9"/>
      <c r="G389" s="49"/>
      <c r="H389" s="9"/>
      <c r="I389" s="9"/>
      <c r="J389" s="9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9"/>
      <c r="F390" s="9"/>
      <c r="G390" s="49"/>
      <c r="H390" s="9"/>
      <c r="I390" s="9"/>
      <c r="J390" s="9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9"/>
      <c r="F391" s="9"/>
      <c r="G391" s="49"/>
      <c r="H391" s="9"/>
      <c r="I391" s="9"/>
      <c r="J391" s="9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9"/>
      <c r="F392" s="9"/>
      <c r="G392" s="49"/>
      <c r="H392" s="9"/>
      <c r="I392" s="9"/>
      <c r="J392" s="9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9"/>
      <c r="F393" s="9"/>
      <c r="G393" s="49"/>
      <c r="H393" s="9"/>
      <c r="I393" s="9"/>
      <c r="J393" s="9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9"/>
      <c r="F394" s="9"/>
      <c r="G394" s="49"/>
      <c r="H394" s="9"/>
      <c r="I394" s="9"/>
      <c r="J394" s="9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9"/>
      <c r="F395" s="9"/>
      <c r="G395" s="49"/>
      <c r="H395" s="9"/>
      <c r="I395" s="9"/>
      <c r="J395" s="9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9"/>
      <c r="F396" s="9"/>
      <c r="G396" s="49"/>
      <c r="H396" s="9"/>
      <c r="I396" s="9"/>
      <c r="J396" s="9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9"/>
      <c r="F397" s="9"/>
      <c r="G397" s="49"/>
      <c r="H397" s="9"/>
      <c r="I397" s="9"/>
      <c r="J397" s="9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9"/>
      <c r="F398" s="9"/>
      <c r="G398" s="49"/>
      <c r="H398" s="9"/>
      <c r="I398" s="9"/>
      <c r="J398" s="9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9"/>
      <c r="F399" s="9"/>
      <c r="G399" s="49"/>
      <c r="H399" s="9"/>
      <c r="I399" s="9"/>
      <c r="J399" s="9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9"/>
      <c r="F400" s="9"/>
      <c r="G400" s="49"/>
      <c r="H400" s="9"/>
      <c r="I400" s="9"/>
      <c r="J400" s="9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9"/>
      <c r="F401" s="9"/>
      <c r="G401" s="49"/>
      <c r="H401" s="9"/>
      <c r="I401" s="9"/>
      <c r="J401" s="9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9"/>
      <c r="F402" s="9"/>
      <c r="G402" s="49"/>
      <c r="H402" s="9"/>
      <c r="I402" s="9"/>
      <c r="J402" s="9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9"/>
      <c r="F403" s="9"/>
      <c r="G403" s="49"/>
      <c r="H403" s="9"/>
      <c r="I403" s="9"/>
      <c r="J403" s="9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9"/>
      <c r="F404" s="9"/>
      <c r="G404" s="49"/>
      <c r="H404" s="9"/>
      <c r="I404" s="9"/>
      <c r="J404" s="9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9"/>
      <c r="F405" s="9"/>
      <c r="G405" s="49"/>
      <c r="H405" s="9"/>
      <c r="I405" s="9"/>
      <c r="J405" s="9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9"/>
      <c r="F406" s="9"/>
      <c r="G406" s="49"/>
      <c r="H406" s="9"/>
      <c r="I406" s="9"/>
      <c r="J406" s="9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9"/>
      <c r="F407" s="9"/>
      <c r="G407" s="49"/>
      <c r="H407" s="9"/>
      <c r="I407" s="9"/>
      <c r="J407" s="9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9"/>
      <c r="F408" s="9"/>
      <c r="G408" s="49"/>
      <c r="H408" s="9"/>
      <c r="I408" s="9"/>
      <c r="J408" s="9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9"/>
      <c r="F409" s="9"/>
      <c r="G409" s="49"/>
      <c r="H409" s="9"/>
      <c r="I409" s="9"/>
      <c r="J409" s="9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9"/>
      <c r="F410" s="9"/>
      <c r="G410" s="49"/>
      <c r="H410" s="9"/>
      <c r="I410" s="9"/>
      <c r="J410" s="9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9"/>
      <c r="F411" s="9"/>
      <c r="G411" s="49"/>
      <c r="H411" s="9"/>
      <c r="I411" s="9"/>
      <c r="J411" s="9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9"/>
      <c r="F412" s="9"/>
      <c r="G412" s="49"/>
      <c r="H412" s="9"/>
      <c r="I412" s="9"/>
      <c r="J412" s="9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9"/>
      <c r="F413" s="9"/>
      <c r="G413" s="49"/>
      <c r="H413" s="9"/>
      <c r="I413" s="9"/>
      <c r="J413" s="9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9"/>
      <c r="F414" s="9"/>
      <c r="G414" s="49"/>
      <c r="H414" s="9"/>
      <c r="I414" s="9"/>
      <c r="J414" s="9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9"/>
      <c r="F415" s="9"/>
      <c r="G415" s="49"/>
      <c r="H415" s="9"/>
      <c r="I415" s="9"/>
      <c r="J415" s="9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9"/>
      <c r="F416" s="9"/>
      <c r="G416" s="49"/>
      <c r="H416" s="9"/>
      <c r="I416" s="9"/>
      <c r="J416" s="9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9"/>
      <c r="F417" s="9"/>
      <c r="G417" s="49"/>
      <c r="H417" s="9"/>
      <c r="I417" s="9"/>
      <c r="J417" s="9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9"/>
      <c r="F418" s="9"/>
      <c r="G418" s="49"/>
      <c r="H418" s="9"/>
      <c r="I418" s="9"/>
      <c r="J418" s="9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9"/>
      <c r="F419" s="9"/>
      <c r="G419" s="49"/>
      <c r="H419" s="9"/>
      <c r="I419" s="9"/>
      <c r="J419" s="9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9"/>
      <c r="F420" s="9"/>
      <c r="G420" s="49"/>
      <c r="H420" s="9"/>
      <c r="I420" s="9"/>
      <c r="J420" s="9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9"/>
      <c r="F421" s="9"/>
      <c r="G421" s="49"/>
      <c r="H421" s="9"/>
      <c r="I421" s="9"/>
      <c r="J421" s="9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9"/>
      <c r="F422" s="9"/>
      <c r="G422" s="49"/>
      <c r="H422" s="9"/>
      <c r="I422" s="9"/>
      <c r="J422" s="9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9"/>
      <c r="F423" s="9"/>
      <c r="G423" s="49"/>
      <c r="H423" s="9"/>
      <c r="I423" s="9"/>
      <c r="J423" s="9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9"/>
      <c r="F424" s="9"/>
      <c r="G424" s="49"/>
      <c r="H424" s="9"/>
      <c r="I424" s="9"/>
      <c r="J424" s="9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9"/>
      <c r="F425" s="9"/>
      <c r="G425" s="49"/>
      <c r="H425" s="9"/>
      <c r="I425" s="9"/>
      <c r="J425" s="9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9"/>
      <c r="F426" s="9"/>
      <c r="G426" s="49"/>
      <c r="H426" s="9"/>
      <c r="I426" s="9"/>
      <c r="J426" s="9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9"/>
      <c r="F427" s="9"/>
      <c r="G427" s="49"/>
      <c r="H427" s="9"/>
      <c r="I427" s="9"/>
      <c r="J427" s="9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9"/>
      <c r="F428" s="9"/>
      <c r="G428" s="49"/>
      <c r="H428" s="9"/>
      <c r="I428" s="9"/>
      <c r="J428" s="9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9"/>
      <c r="F429" s="9"/>
      <c r="G429" s="49"/>
      <c r="H429" s="9"/>
      <c r="I429" s="9"/>
      <c r="J429" s="9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9"/>
      <c r="F430" s="9"/>
      <c r="G430" s="49"/>
      <c r="H430" s="9"/>
      <c r="I430" s="9"/>
      <c r="J430" s="9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9"/>
      <c r="F431" s="9"/>
      <c r="G431" s="49"/>
      <c r="H431" s="9"/>
      <c r="I431" s="9"/>
      <c r="J431" s="9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9"/>
      <c r="F432" s="9"/>
      <c r="G432" s="49"/>
      <c r="H432" s="9"/>
      <c r="I432" s="9"/>
      <c r="J432" s="9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9"/>
      <c r="F433" s="9"/>
      <c r="G433" s="49"/>
      <c r="H433" s="9"/>
      <c r="I433" s="9"/>
      <c r="J433" s="9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9"/>
      <c r="F434" s="9"/>
      <c r="G434" s="49"/>
      <c r="H434" s="9"/>
      <c r="I434" s="9"/>
      <c r="J434" s="9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9"/>
      <c r="F435" s="9"/>
      <c r="G435" s="49"/>
      <c r="H435" s="9"/>
      <c r="I435" s="9"/>
      <c r="J435" s="9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9"/>
      <c r="F436" s="9"/>
      <c r="G436" s="49"/>
      <c r="H436" s="9"/>
      <c r="I436" s="9"/>
      <c r="J436" s="9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9"/>
      <c r="F437" s="9"/>
      <c r="G437" s="49"/>
      <c r="H437" s="9"/>
      <c r="I437" s="9"/>
      <c r="J437" s="9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9"/>
      <c r="F438" s="9"/>
      <c r="G438" s="49"/>
      <c r="H438" s="9"/>
      <c r="I438" s="9"/>
      <c r="J438" s="9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9"/>
      <c r="F439" s="9"/>
      <c r="G439" s="49"/>
      <c r="H439" s="9"/>
      <c r="I439" s="9"/>
      <c r="J439" s="9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9"/>
      <c r="F440" s="9"/>
      <c r="G440" s="49"/>
      <c r="H440" s="9"/>
      <c r="I440" s="9"/>
      <c r="J440" s="9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9"/>
      <c r="F441" s="9"/>
      <c r="G441" s="49"/>
      <c r="H441" s="9"/>
      <c r="I441" s="9"/>
      <c r="J441" s="9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9"/>
      <c r="F442" s="9"/>
      <c r="G442" s="49"/>
      <c r="H442" s="9"/>
      <c r="I442" s="9"/>
      <c r="J442" s="9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F443" s="9"/>
      <c r="G443" s="49"/>
    </row>
    <row r="444" spans="1:26" ht="15.75" customHeight="1" x14ac:dyDescent="0.2">
      <c r="F444" s="9"/>
      <c r="G444" s="49"/>
    </row>
    <row r="445" spans="1:26" ht="15.75" customHeight="1" x14ac:dyDescent="0.2">
      <c r="F445" s="9"/>
      <c r="G445" s="49"/>
    </row>
    <row r="446" spans="1:26" ht="15.75" customHeight="1" x14ac:dyDescent="0.2">
      <c r="F446" s="9"/>
      <c r="G446" s="49"/>
    </row>
    <row r="447" spans="1:26" ht="15.75" customHeight="1" x14ac:dyDescent="0.2">
      <c r="F447" s="9"/>
      <c r="G447" s="49"/>
    </row>
    <row r="448" spans="1:26" ht="15.75" customHeight="1" x14ac:dyDescent="0.2">
      <c r="F448" s="9"/>
      <c r="G448" s="49"/>
    </row>
    <row r="449" spans="6:7" ht="15.75" customHeight="1" x14ac:dyDescent="0.2">
      <c r="F449" s="9"/>
      <c r="G449" s="49"/>
    </row>
    <row r="450" spans="6:7" ht="15.75" customHeight="1" x14ac:dyDescent="0.2">
      <c r="F450" s="9"/>
      <c r="G450" s="49"/>
    </row>
    <row r="451" spans="6:7" ht="15.75" customHeight="1" x14ac:dyDescent="0.2">
      <c r="F451" s="9"/>
      <c r="G451" s="49"/>
    </row>
    <row r="452" spans="6:7" ht="15.75" customHeight="1" x14ac:dyDescent="0.2">
      <c r="F452" s="9"/>
      <c r="G452" s="49"/>
    </row>
    <row r="453" spans="6:7" ht="15.75" customHeight="1" x14ac:dyDescent="0.2">
      <c r="F453" s="9"/>
      <c r="G453" s="49"/>
    </row>
    <row r="454" spans="6:7" ht="15.75" customHeight="1" x14ac:dyDescent="0.2">
      <c r="F454" s="9"/>
      <c r="G454" s="49"/>
    </row>
    <row r="455" spans="6:7" ht="15.75" customHeight="1" x14ac:dyDescent="0.2">
      <c r="F455" s="9"/>
      <c r="G455" s="49"/>
    </row>
    <row r="456" spans="6:7" ht="15.75" customHeight="1" x14ac:dyDescent="0.2">
      <c r="F456" s="9"/>
      <c r="G456" s="49"/>
    </row>
    <row r="457" spans="6:7" ht="15.75" customHeight="1" x14ac:dyDescent="0.2">
      <c r="F457" s="9"/>
      <c r="G457" s="49"/>
    </row>
    <row r="458" spans="6:7" ht="15.75" customHeight="1" x14ac:dyDescent="0.2">
      <c r="F458" s="9"/>
      <c r="G458" s="49"/>
    </row>
    <row r="459" spans="6:7" ht="15.75" customHeight="1" x14ac:dyDescent="0.2">
      <c r="F459" s="9"/>
      <c r="G459" s="49"/>
    </row>
    <row r="460" spans="6:7" ht="15.75" customHeight="1" x14ac:dyDescent="0.2">
      <c r="F460" s="9"/>
      <c r="G460" s="49"/>
    </row>
    <row r="461" spans="6:7" ht="15.75" customHeight="1" x14ac:dyDescent="0.2">
      <c r="F461" s="9"/>
      <c r="G461" s="49"/>
    </row>
    <row r="462" spans="6:7" ht="15.75" customHeight="1" x14ac:dyDescent="0.2">
      <c r="F462" s="9"/>
      <c r="G462" s="49"/>
    </row>
    <row r="463" spans="6:7" ht="15.75" customHeight="1" x14ac:dyDescent="0.2">
      <c r="F463" s="9"/>
      <c r="G463" s="49"/>
    </row>
    <row r="464" spans="6:7" ht="15.75" customHeight="1" x14ac:dyDescent="0.2">
      <c r="F464" s="9"/>
      <c r="G464" s="49"/>
    </row>
    <row r="465" spans="6:7" ht="15.75" customHeight="1" x14ac:dyDescent="0.2">
      <c r="F465" s="9"/>
      <c r="G465" s="49"/>
    </row>
    <row r="466" spans="6:7" ht="15.75" customHeight="1" x14ac:dyDescent="0.2">
      <c r="F466" s="9"/>
      <c r="G466" s="49"/>
    </row>
    <row r="467" spans="6:7" ht="15.75" customHeight="1" x14ac:dyDescent="0.2">
      <c r="F467" s="9"/>
      <c r="G467" s="49"/>
    </row>
    <row r="468" spans="6:7" ht="15.75" customHeight="1" x14ac:dyDescent="0.2">
      <c r="F468" s="9"/>
      <c r="G468" s="49"/>
    </row>
    <row r="469" spans="6:7" ht="15.75" customHeight="1" x14ac:dyDescent="0.2">
      <c r="F469" s="9"/>
      <c r="G469" s="49"/>
    </row>
    <row r="470" spans="6:7" ht="15.75" customHeight="1" x14ac:dyDescent="0.2">
      <c r="F470" s="9"/>
      <c r="G470" s="49"/>
    </row>
    <row r="471" spans="6:7" ht="15.75" customHeight="1" x14ac:dyDescent="0.2">
      <c r="F471" s="9"/>
      <c r="G471" s="49"/>
    </row>
    <row r="472" spans="6:7" ht="15.75" customHeight="1" x14ac:dyDescent="0.2">
      <c r="F472" s="9"/>
      <c r="G472" s="49"/>
    </row>
    <row r="473" spans="6:7" ht="15.75" customHeight="1" x14ac:dyDescent="0.2">
      <c r="F473" s="9"/>
      <c r="G473" s="49"/>
    </row>
    <row r="474" spans="6:7" ht="15.75" customHeight="1" x14ac:dyDescent="0.2">
      <c r="F474" s="9"/>
      <c r="G474" s="49"/>
    </row>
    <row r="475" spans="6:7" ht="15.75" customHeight="1" x14ac:dyDescent="0.2">
      <c r="F475" s="9"/>
      <c r="G475" s="49"/>
    </row>
    <row r="476" spans="6:7" ht="15.75" customHeight="1" x14ac:dyDescent="0.2">
      <c r="F476" s="9"/>
      <c r="G476" s="49"/>
    </row>
    <row r="477" spans="6:7" ht="15.75" customHeight="1" x14ac:dyDescent="0.2">
      <c r="F477" s="9"/>
      <c r="G477" s="49"/>
    </row>
    <row r="478" spans="6:7" ht="15.75" customHeight="1" x14ac:dyDescent="0.2">
      <c r="F478" s="9"/>
      <c r="G478" s="49"/>
    </row>
    <row r="479" spans="6:7" ht="15.75" customHeight="1" x14ac:dyDescent="0.2">
      <c r="F479" s="9"/>
      <c r="G479" s="49"/>
    </row>
    <row r="480" spans="6:7" ht="15.75" customHeight="1" x14ac:dyDescent="0.2">
      <c r="F480" s="9"/>
      <c r="G480" s="49"/>
    </row>
    <row r="481" spans="6:7" ht="15.75" customHeight="1" x14ac:dyDescent="0.2">
      <c r="F481" s="9"/>
      <c r="G481" s="49"/>
    </row>
    <row r="482" spans="6:7" ht="15.75" customHeight="1" x14ac:dyDescent="0.2">
      <c r="F482" s="9"/>
      <c r="G482" s="49"/>
    </row>
    <row r="483" spans="6:7" ht="15.75" customHeight="1" x14ac:dyDescent="0.2">
      <c r="F483" s="9"/>
      <c r="G483" s="49"/>
    </row>
    <row r="484" spans="6:7" ht="15.75" customHeight="1" x14ac:dyDescent="0.2">
      <c r="F484" s="9"/>
      <c r="G484" s="49"/>
    </row>
    <row r="485" spans="6:7" ht="15.75" customHeight="1" x14ac:dyDescent="0.2">
      <c r="F485" s="9"/>
      <c r="G485" s="49"/>
    </row>
    <row r="486" spans="6:7" ht="15.75" customHeight="1" x14ac:dyDescent="0.2">
      <c r="F486" s="9"/>
      <c r="G486" s="49"/>
    </row>
    <row r="487" spans="6:7" ht="15.75" customHeight="1" x14ac:dyDescent="0.2">
      <c r="F487" s="9"/>
      <c r="G487" s="49"/>
    </row>
    <row r="488" spans="6:7" ht="15.75" customHeight="1" x14ac:dyDescent="0.2">
      <c r="F488" s="9"/>
      <c r="G488" s="49"/>
    </row>
    <row r="489" spans="6:7" ht="15.75" customHeight="1" x14ac:dyDescent="0.2">
      <c r="F489" s="9"/>
      <c r="G489" s="49"/>
    </row>
    <row r="490" spans="6:7" ht="15.75" customHeight="1" x14ac:dyDescent="0.2">
      <c r="F490" s="9"/>
      <c r="G490" s="49"/>
    </row>
    <row r="491" spans="6:7" ht="15.75" customHeight="1" x14ac:dyDescent="0.2">
      <c r="F491" s="9"/>
      <c r="G491" s="49"/>
    </row>
    <row r="492" spans="6:7" ht="15.75" customHeight="1" x14ac:dyDescent="0.2">
      <c r="F492" s="9"/>
      <c r="G492" s="49"/>
    </row>
    <row r="493" spans="6:7" ht="15.75" customHeight="1" x14ac:dyDescent="0.2">
      <c r="F493" s="9"/>
      <c r="G493" s="49"/>
    </row>
    <row r="494" spans="6:7" ht="15.75" customHeight="1" x14ac:dyDescent="0.2">
      <c r="F494" s="9"/>
      <c r="G494" s="49"/>
    </row>
    <row r="495" spans="6:7" ht="15.75" customHeight="1" x14ac:dyDescent="0.2">
      <c r="F495" s="9"/>
      <c r="G495" s="49"/>
    </row>
    <row r="496" spans="6:7" ht="15.75" customHeight="1" x14ac:dyDescent="0.2">
      <c r="F496" s="9"/>
      <c r="G496" s="49"/>
    </row>
    <row r="497" spans="6:7" ht="15.75" customHeight="1" x14ac:dyDescent="0.2">
      <c r="F497" s="9"/>
      <c r="G497" s="49"/>
    </row>
    <row r="498" spans="6:7" ht="15.75" customHeight="1" x14ac:dyDescent="0.2">
      <c r="F498" s="9"/>
      <c r="G498" s="49"/>
    </row>
    <row r="499" spans="6:7" ht="15.75" customHeight="1" x14ac:dyDescent="0.2">
      <c r="F499" s="9"/>
      <c r="G499" s="49"/>
    </row>
    <row r="500" spans="6:7" ht="15.75" customHeight="1" x14ac:dyDescent="0.2">
      <c r="F500" s="9"/>
      <c r="G500" s="49"/>
    </row>
    <row r="501" spans="6:7" ht="15.75" customHeight="1" x14ac:dyDescent="0.2">
      <c r="F501" s="9"/>
      <c r="G501" s="49"/>
    </row>
    <row r="502" spans="6:7" ht="15.75" customHeight="1" x14ac:dyDescent="0.2">
      <c r="F502" s="9"/>
      <c r="G502" s="49"/>
    </row>
    <row r="503" spans="6:7" ht="15.75" customHeight="1" x14ac:dyDescent="0.2">
      <c r="F503" s="9"/>
      <c r="G503" s="49"/>
    </row>
    <row r="504" spans="6:7" ht="15.75" customHeight="1" x14ac:dyDescent="0.2">
      <c r="F504" s="9"/>
      <c r="G504" s="49"/>
    </row>
    <row r="505" spans="6:7" ht="15.75" customHeight="1" x14ac:dyDescent="0.2">
      <c r="F505" s="9"/>
      <c r="G505" s="49"/>
    </row>
    <row r="506" spans="6:7" ht="15.75" customHeight="1" x14ac:dyDescent="0.2">
      <c r="F506" s="9"/>
      <c r="G506" s="49"/>
    </row>
    <row r="507" spans="6:7" ht="15.75" customHeight="1" x14ac:dyDescent="0.2">
      <c r="F507" s="9"/>
      <c r="G507" s="49"/>
    </row>
    <row r="508" spans="6:7" ht="15.75" customHeight="1" x14ac:dyDescent="0.2">
      <c r="F508" s="9"/>
      <c r="G508" s="49"/>
    </row>
    <row r="509" spans="6:7" ht="15.75" customHeight="1" x14ac:dyDescent="0.2">
      <c r="F509" s="9"/>
      <c r="G509" s="49"/>
    </row>
    <row r="510" spans="6:7" ht="15.75" customHeight="1" x14ac:dyDescent="0.2">
      <c r="F510" s="9"/>
      <c r="G510" s="49"/>
    </row>
    <row r="511" spans="6:7" ht="15.75" customHeight="1" x14ac:dyDescent="0.2">
      <c r="F511" s="9"/>
      <c r="G511" s="49"/>
    </row>
    <row r="512" spans="6:7" ht="15.75" customHeight="1" x14ac:dyDescent="0.2">
      <c r="F512" s="9"/>
      <c r="G512" s="49"/>
    </row>
    <row r="513" spans="6:7" ht="15.75" customHeight="1" x14ac:dyDescent="0.2">
      <c r="F513" s="9"/>
      <c r="G513" s="49"/>
    </row>
    <row r="514" spans="6:7" ht="15.75" customHeight="1" x14ac:dyDescent="0.2">
      <c r="F514" s="9"/>
      <c r="G514" s="49"/>
    </row>
    <row r="515" spans="6:7" ht="15.75" customHeight="1" x14ac:dyDescent="0.2">
      <c r="F515" s="9"/>
      <c r="G515" s="49"/>
    </row>
    <row r="516" spans="6:7" ht="15.75" customHeight="1" x14ac:dyDescent="0.2">
      <c r="F516" s="9"/>
      <c r="G516" s="49"/>
    </row>
    <row r="517" spans="6:7" ht="15.75" customHeight="1" x14ac:dyDescent="0.2">
      <c r="F517" s="9"/>
      <c r="G517" s="49"/>
    </row>
    <row r="518" spans="6:7" ht="15.75" customHeight="1" x14ac:dyDescent="0.2">
      <c r="F518" s="9"/>
      <c r="G518" s="49"/>
    </row>
    <row r="519" spans="6:7" ht="15.75" customHeight="1" x14ac:dyDescent="0.2">
      <c r="F519" s="9"/>
      <c r="G519" s="49"/>
    </row>
    <row r="520" spans="6:7" ht="15.75" customHeight="1" x14ac:dyDescent="0.2">
      <c r="F520" s="9"/>
      <c r="G520" s="49"/>
    </row>
    <row r="521" spans="6:7" ht="15.75" customHeight="1" x14ac:dyDescent="0.2">
      <c r="F521" s="9"/>
      <c r="G521" s="49"/>
    </row>
    <row r="522" spans="6:7" ht="15.75" customHeight="1" x14ac:dyDescent="0.2">
      <c r="F522" s="9"/>
      <c r="G522" s="49"/>
    </row>
    <row r="523" spans="6:7" ht="15.75" customHeight="1" x14ac:dyDescent="0.2">
      <c r="F523" s="9"/>
      <c r="G523" s="49"/>
    </row>
    <row r="524" spans="6:7" ht="15.75" customHeight="1" x14ac:dyDescent="0.2">
      <c r="F524" s="9"/>
      <c r="G524" s="49"/>
    </row>
    <row r="525" spans="6:7" ht="15.75" customHeight="1" x14ac:dyDescent="0.2">
      <c r="F525" s="9"/>
      <c r="G525" s="49"/>
    </row>
    <row r="526" spans="6:7" ht="15.75" customHeight="1" x14ac:dyDescent="0.2">
      <c r="F526" s="9"/>
      <c r="G526" s="49"/>
    </row>
    <row r="527" spans="6:7" ht="15.75" customHeight="1" x14ac:dyDescent="0.2">
      <c r="F527" s="9"/>
      <c r="G527" s="49"/>
    </row>
    <row r="528" spans="6:7" ht="15.75" customHeight="1" x14ac:dyDescent="0.2">
      <c r="F528" s="9"/>
      <c r="G528" s="49"/>
    </row>
    <row r="529" spans="6:7" ht="15.75" customHeight="1" x14ac:dyDescent="0.2">
      <c r="F529" s="9"/>
      <c r="G529" s="49"/>
    </row>
    <row r="530" spans="6:7" ht="15.75" customHeight="1" x14ac:dyDescent="0.2">
      <c r="F530" s="9"/>
      <c r="G530" s="49"/>
    </row>
    <row r="531" spans="6:7" ht="15.75" customHeight="1" x14ac:dyDescent="0.2">
      <c r="F531" s="9"/>
      <c r="G531" s="49"/>
    </row>
    <row r="532" spans="6:7" ht="15.75" customHeight="1" x14ac:dyDescent="0.2">
      <c r="F532" s="9"/>
      <c r="G532" s="49"/>
    </row>
    <row r="533" spans="6:7" ht="15.75" customHeight="1" x14ac:dyDescent="0.2">
      <c r="F533" s="9"/>
      <c r="G533" s="49"/>
    </row>
    <row r="534" spans="6:7" ht="15.75" customHeight="1" x14ac:dyDescent="0.2">
      <c r="F534" s="9"/>
      <c r="G534" s="49"/>
    </row>
    <row r="535" spans="6:7" ht="15.75" customHeight="1" x14ac:dyDescent="0.2">
      <c r="F535" s="9"/>
      <c r="G535" s="49"/>
    </row>
    <row r="536" spans="6:7" ht="15.75" customHeight="1" x14ac:dyDescent="0.2">
      <c r="F536" s="9"/>
      <c r="G536" s="49"/>
    </row>
    <row r="537" spans="6:7" ht="15.75" customHeight="1" x14ac:dyDescent="0.2">
      <c r="F537" s="9"/>
      <c r="G537" s="49"/>
    </row>
    <row r="538" spans="6:7" ht="15.75" customHeight="1" x14ac:dyDescent="0.2">
      <c r="F538" s="9"/>
      <c r="G538" s="49"/>
    </row>
    <row r="539" spans="6:7" ht="15.75" customHeight="1" x14ac:dyDescent="0.2">
      <c r="F539" s="9"/>
      <c r="G539" s="49"/>
    </row>
    <row r="540" spans="6:7" ht="15.75" customHeight="1" x14ac:dyDescent="0.2">
      <c r="F540" s="9"/>
      <c r="G540" s="49"/>
    </row>
    <row r="541" spans="6:7" ht="15.75" customHeight="1" x14ac:dyDescent="0.2">
      <c r="F541" s="9"/>
      <c r="G541" s="49"/>
    </row>
    <row r="542" spans="6:7" ht="15.75" customHeight="1" x14ac:dyDescent="0.2">
      <c r="F542" s="9"/>
      <c r="G542" s="49"/>
    </row>
    <row r="543" spans="6:7" ht="15.75" customHeight="1" x14ac:dyDescent="0.2">
      <c r="F543" s="9"/>
      <c r="G543" s="49"/>
    </row>
    <row r="544" spans="6:7" ht="15.75" customHeight="1" x14ac:dyDescent="0.2">
      <c r="F544" s="9"/>
      <c r="G544" s="49"/>
    </row>
    <row r="545" spans="6:7" ht="15.75" customHeight="1" x14ac:dyDescent="0.2">
      <c r="F545" s="9"/>
      <c r="G545" s="49"/>
    </row>
    <row r="546" spans="6:7" ht="15.75" customHeight="1" x14ac:dyDescent="0.2">
      <c r="F546" s="9"/>
      <c r="G546" s="49"/>
    </row>
    <row r="547" spans="6:7" ht="15.75" customHeight="1" x14ac:dyDescent="0.2">
      <c r="F547" s="9"/>
      <c r="G547" s="49"/>
    </row>
    <row r="548" spans="6:7" ht="15.75" customHeight="1" x14ac:dyDescent="0.2">
      <c r="F548" s="9"/>
      <c r="G548" s="49"/>
    </row>
    <row r="549" spans="6:7" ht="15.75" customHeight="1" x14ac:dyDescent="0.2">
      <c r="F549" s="9"/>
      <c r="G549" s="49"/>
    </row>
    <row r="550" spans="6:7" ht="15.75" customHeight="1" x14ac:dyDescent="0.2">
      <c r="F550" s="9"/>
      <c r="G550" s="49"/>
    </row>
    <row r="551" spans="6:7" ht="15.75" customHeight="1" x14ac:dyDescent="0.2">
      <c r="F551" s="9"/>
      <c r="G551" s="49"/>
    </row>
    <row r="552" spans="6:7" ht="15.75" customHeight="1" x14ac:dyDescent="0.2">
      <c r="F552" s="9"/>
      <c r="G552" s="49"/>
    </row>
    <row r="553" spans="6:7" ht="15.75" customHeight="1" x14ac:dyDescent="0.2">
      <c r="F553" s="9"/>
      <c r="G553" s="49"/>
    </row>
    <row r="554" spans="6:7" ht="15.75" customHeight="1" x14ac:dyDescent="0.2">
      <c r="F554" s="9"/>
      <c r="G554" s="49"/>
    </row>
    <row r="555" spans="6:7" ht="15.75" customHeight="1" x14ac:dyDescent="0.2">
      <c r="F555" s="9"/>
      <c r="G555" s="49"/>
    </row>
    <row r="556" spans="6:7" ht="15.75" customHeight="1" x14ac:dyDescent="0.2">
      <c r="F556" s="9"/>
      <c r="G556" s="49"/>
    </row>
    <row r="557" spans="6:7" ht="15.75" customHeight="1" x14ac:dyDescent="0.2">
      <c r="F557" s="9"/>
      <c r="G557" s="49"/>
    </row>
    <row r="558" spans="6:7" ht="15.75" customHeight="1" x14ac:dyDescent="0.2">
      <c r="F558" s="9"/>
      <c r="G558" s="49"/>
    </row>
    <row r="559" spans="6:7" ht="15.75" customHeight="1" x14ac:dyDescent="0.2">
      <c r="F559" s="9"/>
      <c r="G559" s="49"/>
    </row>
    <row r="560" spans="6:7" ht="15.75" customHeight="1" x14ac:dyDescent="0.2">
      <c r="F560" s="9"/>
      <c r="G560" s="49"/>
    </row>
    <row r="561" spans="6:7" ht="15.75" customHeight="1" x14ac:dyDescent="0.2">
      <c r="F561" s="9"/>
      <c r="G561" s="49"/>
    </row>
    <row r="562" spans="6:7" ht="15.75" customHeight="1" x14ac:dyDescent="0.2">
      <c r="F562" s="9"/>
      <c r="G562" s="49"/>
    </row>
    <row r="563" spans="6:7" ht="15.75" customHeight="1" x14ac:dyDescent="0.2">
      <c r="F563" s="9"/>
      <c r="G563" s="49"/>
    </row>
    <row r="564" spans="6:7" ht="15.75" customHeight="1" x14ac:dyDescent="0.2">
      <c r="F564" s="9"/>
      <c r="G564" s="49"/>
    </row>
    <row r="565" spans="6:7" ht="15.75" customHeight="1" x14ac:dyDescent="0.2">
      <c r="F565" s="9"/>
      <c r="G565" s="49"/>
    </row>
    <row r="566" spans="6:7" ht="15.75" customHeight="1" x14ac:dyDescent="0.2">
      <c r="F566" s="9"/>
      <c r="G566" s="49"/>
    </row>
    <row r="567" spans="6:7" ht="15.75" customHeight="1" x14ac:dyDescent="0.2">
      <c r="F567" s="9"/>
      <c r="G567" s="49"/>
    </row>
    <row r="568" spans="6:7" ht="15.75" customHeight="1" x14ac:dyDescent="0.2">
      <c r="F568" s="9"/>
      <c r="G568" s="49"/>
    </row>
    <row r="569" spans="6:7" ht="15.75" customHeight="1" x14ac:dyDescent="0.2">
      <c r="F569" s="9"/>
      <c r="G569" s="49"/>
    </row>
    <row r="570" spans="6:7" ht="15.75" customHeight="1" x14ac:dyDescent="0.2">
      <c r="F570" s="9"/>
      <c r="G570" s="49"/>
    </row>
    <row r="571" spans="6:7" ht="15.75" customHeight="1" x14ac:dyDescent="0.2">
      <c r="F571" s="9"/>
      <c r="G571" s="49"/>
    </row>
    <row r="572" spans="6:7" ht="15.75" customHeight="1" x14ac:dyDescent="0.2">
      <c r="F572" s="9"/>
      <c r="G572" s="49"/>
    </row>
    <row r="573" spans="6:7" ht="15.75" customHeight="1" x14ac:dyDescent="0.2">
      <c r="F573" s="9"/>
      <c r="G573" s="49"/>
    </row>
    <row r="574" spans="6:7" ht="15.75" customHeight="1" x14ac:dyDescent="0.2">
      <c r="F574" s="9"/>
      <c r="G574" s="49"/>
    </row>
    <row r="575" spans="6:7" ht="15.75" customHeight="1" x14ac:dyDescent="0.2">
      <c r="F575" s="9"/>
      <c r="G575" s="49"/>
    </row>
    <row r="576" spans="6:7" ht="15.75" customHeight="1" x14ac:dyDescent="0.2">
      <c r="F576" s="9"/>
      <c r="G576" s="49"/>
    </row>
    <row r="577" spans="6:7" ht="15.75" customHeight="1" x14ac:dyDescent="0.2">
      <c r="F577" s="9"/>
      <c r="G577" s="49"/>
    </row>
    <row r="578" spans="6:7" ht="15.75" customHeight="1" x14ac:dyDescent="0.2">
      <c r="F578" s="9"/>
      <c r="G578" s="49"/>
    </row>
    <row r="579" spans="6:7" ht="15.75" customHeight="1" x14ac:dyDescent="0.2">
      <c r="F579" s="9"/>
      <c r="G579" s="49"/>
    </row>
    <row r="580" spans="6:7" ht="15.75" customHeight="1" x14ac:dyDescent="0.2">
      <c r="F580" s="9"/>
      <c r="G580" s="49"/>
    </row>
    <row r="581" spans="6:7" ht="15.75" customHeight="1" x14ac:dyDescent="0.2">
      <c r="F581" s="9"/>
      <c r="G581" s="49"/>
    </row>
    <row r="582" spans="6:7" ht="15.75" customHeight="1" x14ac:dyDescent="0.2">
      <c r="F582" s="9"/>
      <c r="G582" s="49"/>
    </row>
    <row r="583" spans="6:7" ht="15.75" customHeight="1" x14ac:dyDescent="0.2">
      <c r="F583" s="9"/>
      <c r="G583" s="49"/>
    </row>
    <row r="584" spans="6:7" ht="15.75" customHeight="1" x14ac:dyDescent="0.2">
      <c r="F584" s="9"/>
      <c r="G584" s="49"/>
    </row>
    <row r="585" spans="6:7" ht="15.75" customHeight="1" x14ac:dyDescent="0.2">
      <c r="F585" s="9"/>
      <c r="G585" s="49"/>
    </row>
    <row r="586" spans="6:7" ht="15.75" customHeight="1" x14ac:dyDescent="0.2">
      <c r="F586" s="9"/>
      <c r="G586" s="49"/>
    </row>
    <row r="587" spans="6:7" ht="15.75" customHeight="1" x14ac:dyDescent="0.2">
      <c r="F587" s="9"/>
      <c r="G587" s="49"/>
    </row>
    <row r="588" spans="6:7" ht="15.75" customHeight="1" x14ac:dyDescent="0.2">
      <c r="F588" s="9"/>
      <c r="G588" s="49"/>
    </row>
    <row r="589" spans="6:7" ht="15.75" customHeight="1" x14ac:dyDescent="0.2">
      <c r="F589" s="9"/>
      <c r="G589" s="49"/>
    </row>
    <row r="590" spans="6:7" ht="15.75" customHeight="1" x14ac:dyDescent="0.2">
      <c r="F590" s="9"/>
      <c r="G590" s="49"/>
    </row>
    <row r="591" spans="6:7" ht="15.75" customHeight="1" x14ac:dyDescent="0.2">
      <c r="F591" s="9"/>
      <c r="G591" s="49"/>
    </row>
    <row r="592" spans="6:7" ht="15.75" customHeight="1" x14ac:dyDescent="0.2">
      <c r="F592" s="9"/>
      <c r="G592" s="49"/>
    </row>
    <row r="593" spans="6:7" ht="15.75" customHeight="1" x14ac:dyDescent="0.2">
      <c r="F593" s="9"/>
      <c r="G593" s="49"/>
    </row>
    <row r="594" spans="6:7" ht="15.75" customHeight="1" x14ac:dyDescent="0.2">
      <c r="F594" s="9"/>
      <c r="G594" s="49"/>
    </row>
    <row r="595" spans="6:7" ht="15.75" customHeight="1" x14ac:dyDescent="0.2">
      <c r="F595" s="9"/>
      <c r="G595" s="49"/>
    </row>
    <row r="596" spans="6:7" ht="15.75" customHeight="1" x14ac:dyDescent="0.2">
      <c r="F596" s="9"/>
      <c r="G596" s="49"/>
    </row>
    <row r="597" spans="6:7" ht="15.75" customHeight="1" x14ac:dyDescent="0.2">
      <c r="F597" s="9"/>
      <c r="G597" s="49"/>
    </row>
    <row r="598" spans="6:7" ht="15.75" customHeight="1" x14ac:dyDescent="0.2">
      <c r="F598" s="9"/>
      <c r="G598" s="49"/>
    </row>
    <row r="599" spans="6:7" ht="15.75" customHeight="1" x14ac:dyDescent="0.2">
      <c r="F599" s="9"/>
      <c r="G599" s="49"/>
    </row>
    <row r="600" spans="6:7" ht="15.75" customHeight="1" x14ac:dyDescent="0.2">
      <c r="F600" s="9"/>
      <c r="G600" s="49"/>
    </row>
    <row r="601" spans="6:7" ht="15.75" customHeight="1" x14ac:dyDescent="0.2">
      <c r="F601" s="9"/>
      <c r="G601" s="49"/>
    </row>
    <row r="602" spans="6:7" ht="15.75" customHeight="1" x14ac:dyDescent="0.2">
      <c r="F602" s="9"/>
      <c r="G602" s="49"/>
    </row>
    <row r="603" spans="6:7" ht="15.75" customHeight="1" x14ac:dyDescent="0.2">
      <c r="F603" s="9"/>
      <c r="G603" s="49"/>
    </row>
    <row r="604" spans="6:7" ht="15.75" customHeight="1" x14ac:dyDescent="0.2">
      <c r="F604" s="9"/>
      <c r="G604" s="49"/>
    </row>
    <row r="605" spans="6:7" ht="15.75" customHeight="1" x14ac:dyDescent="0.2">
      <c r="F605" s="9"/>
      <c r="G605" s="49"/>
    </row>
    <row r="606" spans="6:7" ht="15.75" customHeight="1" x14ac:dyDescent="0.2">
      <c r="F606" s="9"/>
      <c r="G606" s="49"/>
    </row>
    <row r="607" spans="6:7" ht="15.75" customHeight="1" x14ac:dyDescent="0.2">
      <c r="F607" s="9"/>
      <c r="G607" s="49"/>
    </row>
    <row r="608" spans="6:7" ht="15.75" customHeight="1" x14ac:dyDescent="0.2">
      <c r="F608" s="9"/>
      <c r="G608" s="49"/>
    </row>
    <row r="609" spans="6:7" ht="15.75" customHeight="1" x14ac:dyDescent="0.2">
      <c r="F609" s="9"/>
      <c r="G609" s="49"/>
    </row>
    <row r="610" spans="6:7" ht="15.75" customHeight="1" x14ac:dyDescent="0.2">
      <c r="F610" s="9"/>
      <c r="G610" s="49"/>
    </row>
    <row r="611" spans="6:7" ht="15.75" customHeight="1" x14ac:dyDescent="0.2">
      <c r="F611" s="9"/>
      <c r="G611" s="49"/>
    </row>
    <row r="612" spans="6:7" ht="15.75" customHeight="1" x14ac:dyDescent="0.2">
      <c r="F612" s="9"/>
      <c r="G612" s="49"/>
    </row>
    <row r="613" spans="6:7" ht="15.75" customHeight="1" x14ac:dyDescent="0.2">
      <c r="F613" s="9"/>
      <c r="G613" s="49"/>
    </row>
    <row r="614" spans="6:7" ht="15.75" customHeight="1" x14ac:dyDescent="0.2">
      <c r="F614" s="9"/>
      <c r="G614" s="49"/>
    </row>
    <row r="615" spans="6:7" ht="15.75" customHeight="1" x14ac:dyDescent="0.2">
      <c r="F615" s="9"/>
      <c r="G615" s="49"/>
    </row>
    <row r="616" spans="6:7" ht="15.75" customHeight="1" x14ac:dyDescent="0.2">
      <c r="F616" s="9"/>
      <c r="G616" s="49"/>
    </row>
    <row r="617" spans="6:7" ht="15.75" customHeight="1" x14ac:dyDescent="0.2">
      <c r="F617" s="9"/>
      <c r="G617" s="49"/>
    </row>
    <row r="618" spans="6:7" ht="15.75" customHeight="1" x14ac:dyDescent="0.2">
      <c r="F618" s="9"/>
      <c r="G618" s="49"/>
    </row>
    <row r="619" spans="6:7" ht="15.75" customHeight="1" x14ac:dyDescent="0.2">
      <c r="F619" s="9"/>
      <c r="G619" s="49"/>
    </row>
    <row r="620" spans="6:7" ht="15.75" customHeight="1" x14ac:dyDescent="0.2">
      <c r="F620" s="9"/>
      <c r="G620" s="49"/>
    </row>
    <row r="621" spans="6:7" ht="15.75" customHeight="1" x14ac:dyDescent="0.2">
      <c r="F621" s="9"/>
      <c r="G621" s="49"/>
    </row>
    <row r="622" spans="6:7" ht="15.75" customHeight="1" x14ac:dyDescent="0.2">
      <c r="F622" s="9"/>
      <c r="G622" s="49"/>
    </row>
    <row r="623" spans="6:7" ht="15.75" customHeight="1" x14ac:dyDescent="0.2">
      <c r="F623" s="9"/>
      <c r="G623" s="49"/>
    </row>
    <row r="624" spans="6:7" ht="15.75" customHeight="1" x14ac:dyDescent="0.2">
      <c r="F624" s="9"/>
      <c r="G624" s="49"/>
    </row>
    <row r="625" spans="6:7" ht="15.75" customHeight="1" x14ac:dyDescent="0.2">
      <c r="F625" s="9"/>
      <c r="G625" s="49"/>
    </row>
    <row r="626" spans="6:7" ht="15.75" customHeight="1" x14ac:dyDescent="0.2">
      <c r="F626" s="9"/>
      <c r="G626" s="49"/>
    </row>
    <row r="627" spans="6:7" ht="15.75" customHeight="1" x14ac:dyDescent="0.2">
      <c r="F627" s="9"/>
      <c r="G627" s="49"/>
    </row>
    <row r="628" spans="6:7" ht="15.75" customHeight="1" x14ac:dyDescent="0.2">
      <c r="F628" s="9"/>
      <c r="G628" s="49"/>
    </row>
    <row r="629" spans="6:7" ht="15.75" customHeight="1" x14ac:dyDescent="0.2">
      <c r="F629" s="9"/>
      <c r="G629" s="49"/>
    </row>
    <row r="630" spans="6:7" ht="15.75" customHeight="1" x14ac:dyDescent="0.2">
      <c r="F630" s="9"/>
      <c r="G630" s="49"/>
    </row>
    <row r="631" spans="6:7" ht="15.75" customHeight="1" x14ac:dyDescent="0.2">
      <c r="F631" s="9"/>
      <c r="G631" s="49"/>
    </row>
    <row r="632" spans="6:7" ht="15.75" customHeight="1" x14ac:dyDescent="0.2">
      <c r="F632" s="9"/>
      <c r="G632" s="49"/>
    </row>
    <row r="633" spans="6:7" ht="15.75" customHeight="1" x14ac:dyDescent="0.2">
      <c r="F633" s="9"/>
      <c r="G633" s="49"/>
    </row>
    <row r="634" spans="6:7" ht="15.75" customHeight="1" x14ac:dyDescent="0.2">
      <c r="F634" s="9"/>
      <c r="G634" s="49"/>
    </row>
    <row r="635" spans="6:7" ht="15.75" customHeight="1" x14ac:dyDescent="0.2">
      <c r="F635" s="9"/>
      <c r="G635" s="49"/>
    </row>
    <row r="636" spans="6:7" ht="15.75" customHeight="1" x14ac:dyDescent="0.2">
      <c r="F636" s="9"/>
      <c r="G636" s="49"/>
    </row>
    <row r="637" spans="6:7" ht="15.75" customHeight="1" x14ac:dyDescent="0.2">
      <c r="F637" s="9"/>
      <c r="G637" s="49"/>
    </row>
    <row r="638" spans="6:7" ht="15.75" customHeight="1" x14ac:dyDescent="0.2">
      <c r="F638" s="9"/>
      <c r="G638" s="49"/>
    </row>
    <row r="639" spans="6:7" ht="15.75" customHeight="1" x14ac:dyDescent="0.2">
      <c r="F639" s="9"/>
      <c r="G639" s="49"/>
    </row>
    <row r="640" spans="6:7" ht="15.75" customHeight="1" x14ac:dyDescent="0.2">
      <c r="F640" s="9"/>
      <c r="G640" s="49"/>
    </row>
    <row r="641" spans="6:7" ht="15.75" customHeight="1" x14ac:dyDescent="0.2">
      <c r="F641" s="9"/>
      <c r="G641" s="49"/>
    </row>
    <row r="642" spans="6:7" ht="15.75" customHeight="1" x14ac:dyDescent="0.2">
      <c r="F642" s="9"/>
      <c r="G642" s="49"/>
    </row>
    <row r="643" spans="6:7" ht="15.75" customHeight="1" x14ac:dyDescent="0.2">
      <c r="F643" s="9"/>
      <c r="G643" s="49"/>
    </row>
    <row r="644" spans="6:7" ht="15.75" customHeight="1" x14ac:dyDescent="0.2">
      <c r="F644" s="9"/>
      <c r="G644" s="49"/>
    </row>
    <row r="645" spans="6:7" ht="15.75" customHeight="1" x14ac:dyDescent="0.2">
      <c r="F645" s="9"/>
      <c r="G645" s="49"/>
    </row>
    <row r="646" spans="6:7" ht="15.75" customHeight="1" x14ac:dyDescent="0.2">
      <c r="F646" s="9"/>
      <c r="G646" s="49"/>
    </row>
    <row r="647" spans="6:7" ht="15.75" customHeight="1" x14ac:dyDescent="0.2">
      <c r="F647" s="9"/>
      <c r="G647" s="49"/>
    </row>
    <row r="648" spans="6:7" ht="15.75" customHeight="1" x14ac:dyDescent="0.2">
      <c r="F648" s="9"/>
      <c r="G648" s="49"/>
    </row>
    <row r="649" spans="6:7" ht="15.75" customHeight="1" x14ac:dyDescent="0.2">
      <c r="F649" s="9"/>
      <c r="G649" s="49"/>
    </row>
    <row r="650" spans="6:7" ht="15.75" customHeight="1" x14ac:dyDescent="0.2">
      <c r="F650" s="9"/>
      <c r="G650" s="49"/>
    </row>
    <row r="651" spans="6:7" ht="15.75" customHeight="1" x14ac:dyDescent="0.2">
      <c r="F651" s="9"/>
      <c r="G651" s="49"/>
    </row>
    <row r="652" spans="6:7" ht="15.75" customHeight="1" x14ac:dyDescent="0.2">
      <c r="F652" s="9"/>
      <c r="G652" s="49"/>
    </row>
    <row r="653" spans="6:7" ht="15.75" customHeight="1" x14ac:dyDescent="0.2">
      <c r="F653" s="9"/>
      <c r="G653" s="49"/>
    </row>
    <row r="654" spans="6:7" ht="15.75" customHeight="1" x14ac:dyDescent="0.2">
      <c r="F654" s="9"/>
      <c r="G654" s="49"/>
    </row>
    <row r="655" spans="6:7" ht="15.75" customHeight="1" x14ac:dyDescent="0.2">
      <c r="F655" s="9"/>
      <c r="G655" s="49"/>
    </row>
    <row r="656" spans="6:7" ht="15.75" customHeight="1" x14ac:dyDescent="0.2">
      <c r="F656" s="9"/>
      <c r="G656" s="49"/>
    </row>
    <row r="657" spans="6:7" ht="15.75" customHeight="1" x14ac:dyDescent="0.2">
      <c r="F657" s="9"/>
      <c r="G657" s="49"/>
    </row>
    <row r="658" spans="6:7" ht="15.75" customHeight="1" x14ac:dyDescent="0.2">
      <c r="F658" s="9"/>
      <c r="G658" s="49"/>
    </row>
    <row r="659" spans="6:7" ht="15.75" customHeight="1" x14ac:dyDescent="0.2">
      <c r="F659" s="9"/>
      <c r="G659" s="49"/>
    </row>
    <row r="660" spans="6:7" ht="15.75" customHeight="1" x14ac:dyDescent="0.2">
      <c r="F660" s="9"/>
      <c r="G660" s="49"/>
    </row>
    <row r="661" spans="6:7" ht="15.75" customHeight="1" x14ac:dyDescent="0.2">
      <c r="F661" s="9"/>
      <c r="G661" s="49"/>
    </row>
    <row r="662" spans="6:7" ht="15.75" customHeight="1" x14ac:dyDescent="0.2">
      <c r="F662" s="9"/>
      <c r="G662" s="49"/>
    </row>
    <row r="663" spans="6:7" ht="15.75" customHeight="1" x14ac:dyDescent="0.2">
      <c r="F663" s="9"/>
      <c r="G663" s="49"/>
    </row>
    <row r="664" spans="6:7" ht="15.75" customHeight="1" x14ac:dyDescent="0.2">
      <c r="F664" s="9"/>
      <c r="G664" s="49"/>
    </row>
    <row r="665" spans="6:7" ht="15.75" customHeight="1" x14ac:dyDescent="0.2">
      <c r="F665" s="9"/>
      <c r="G665" s="49"/>
    </row>
    <row r="666" spans="6:7" ht="15.75" customHeight="1" x14ac:dyDescent="0.2">
      <c r="F666" s="9"/>
      <c r="G666" s="49"/>
    </row>
    <row r="667" spans="6:7" ht="15.75" customHeight="1" x14ac:dyDescent="0.2">
      <c r="F667" s="9"/>
      <c r="G667" s="49"/>
    </row>
    <row r="668" spans="6:7" ht="15.75" customHeight="1" x14ac:dyDescent="0.2">
      <c r="F668" s="9"/>
      <c r="G668" s="49"/>
    </row>
    <row r="669" spans="6:7" ht="15.75" customHeight="1" x14ac:dyDescent="0.2">
      <c r="F669" s="9"/>
      <c r="G669" s="49"/>
    </row>
    <row r="670" spans="6:7" ht="15.75" customHeight="1" x14ac:dyDescent="0.2">
      <c r="F670" s="9"/>
      <c r="G670" s="49"/>
    </row>
    <row r="671" spans="6:7" ht="15.75" customHeight="1" x14ac:dyDescent="0.2">
      <c r="F671" s="9"/>
      <c r="G671" s="49"/>
    </row>
    <row r="672" spans="6:7" ht="15.75" customHeight="1" x14ac:dyDescent="0.2">
      <c r="F672" s="9"/>
      <c r="G672" s="49"/>
    </row>
    <row r="673" spans="6:7" ht="15.75" customHeight="1" x14ac:dyDescent="0.2">
      <c r="F673" s="9"/>
      <c r="G673" s="49"/>
    </row>
    <row r="674" spans="6:7" ht="15.75" customHeight="1" x14ac:dyDescent="0.2">
      <c r="F674" s="9"/>
      <c r="G674" s="49"/>
    </row>
    <row r="675" spans="6:7" ht="15.75" customHeight="1" x14ac:dyDescent="0.2">
      <c r="F675" s="9"/>
      <c r="G675" s="49"/>
    </row>
    <row r="676" spans="6:7" ht="15.75" customHeight="1" x14ac:dyDescent="0.2">
      <c r="F676" s="9"/>
      <c r="G676" s="49"/>
    </row>
    <row r="677" spans="6:7" ht="15.75" customHeight="1" x14ac:dyDescent="0.2">
      <c r="F677" s="9"/>
      <c r="G677" s="49"/>
    </row>
    <row r="678" spans="6:7" ht="15.75" customHeight="1" x14ac:dyDescent="0.2">
      <c r="F678" s="9"/>
      <c r="G678" s="49"/>
    </row>
    <row r="679" spans="6:7" ht="15.75" customHeight="1" x14ac:dyDescent="0.2">
      <c r="F679" s="9"/>
      <c r="G679" s="49"/>
    </row>
    <row r="680" spans="6:7" ht="15.75" customHeight="1" x14ac:dyDescent="0.2">
      <c r="F680" s="9"/>
      <c r="G680" s="49"/>
    </row>
    <row r="681" spans="6:7" ht="15.75" customHeight="1" x14ac:dyDescent="0.2">
      <c r="F681" s="9"/>
      <c r="G681" s="49"/>
    </row>
    <row r="682" spans="6:7" ht="15.75" customHeight="1" x14ac:dyDescent="0.2">
      <c r="F682" s="9"/>
      <c r="G682" s="49"/>
    </row>
    <row r="683" spans="6:7" ht="15.75" customHeight="1" x14ac:dyDescent="0.2">
      <c r="F683" s="9"/>
      <c r="G683" s="49"/>
    </row>
    <row r="684" spans="6:7" ht="15.75" customHeight="1" x14ac:dyDescent="0.2">
      <c r="F684" s="9"/>
      <c r="G684" s="49"/>
    </row>
    <row r="685" spans="6:7" ht="15.75" customHeight="1" x14ac:dyDescent="0.2">
      <c r="F685" s="9"/>
      <c r="G685" s="49"/>
    </row>
    <row r="686" spans="6:7" ht="15.75" customHeight="1" x14ac:dyDescent="0.2">
      <c r="F686" s="9"/>
      <c r="G686" s="49"/>
    </row>
    <row r="687" spans="6:7" ht="15.75" customHeight="1" x14ac:dyDescent="0.2">
      <c r="F687" s="9"/>
      <c r="G687" s="49"/>
    </row>
    <row r="688" spans="6:7" ht="15.75" customHeight="1" x14ac:dyDescent="0.2">
      <c r="F688" s="9"/>
      <c r="G688" s="49"/>
    </row>
    <row r="689" spans="6:7" ht="15.75" customHeight="1" x14ac:dyDescent="0.2">
      <c r="F689" s="9"/>
      <c r="G689" s="49"/>
    </row>
    <row r="690" spans="6:7" ht="15.75" customHeight="1" x14ac:dyDescent="0.2">
      <c r="F690" s="9"/>
      <c r="G690" s="49"/>
    </row>
    <row r="691" spans="6:7" ht="15.75" customHeight="1" x14ac:dyDescent="0.2">
      <c r="F691" s="9"/>
      <c r="G691" s="49"/>
    </row>
    <row r="692" spans="6:7" ht="15.75" customHeight="1" x14ac:dyDescent="0.2">
      <c r="F692" s="9"/>
      <c r="G692" s="49"/>
    </row>
    <row r="693" spans="6:7" ht="15.75" customHeight="1" x14ac:dyDescent="0.2">
      <c r="F693" s="9"/>
      <c r="G693" s="49"/>
    </row>
    <row r="694" spans="6:7" ht="15.75" customHeight="1" x14ac:dyDescent="0.2">
      <c r="F694" s="9"/>
      <c r="G694" s="49"/>
    </row>
    <row r="695" spans="6:7" ht="15.75" customHeight="1" x14ac:dyDescent="0.2">
      <c r="F695" s="9"/>
      <c r="G695" s="49"/>
    </row>
    <row r="696" spans="6:7" ht="15.75" customHeight="1" x14ac:dyDescent="0.2">
      <c r="F696" s="9"/>
      <c r="G696" s="49"/>
    </row>
    <row r="697" spans="6:7" ht="15.75" customHeight="1" x14ac:dyDescent="0.2">
      <c r="F697" s="9"/>
      <c r="G697" s="49"/>
    </row>
    <row r="698" spans="6:7" ht="15.75" customHeight="1" x14ac:dyDescent="0.2">
      <c r="F698" s="9"/>
      <c r="G698" s="49"/>
    </row>
    <row r="699" spans="6:7" ht="15.75" customHeight="1" x14ac:dyDescent="0.2">
      <c r="F699" s="9"/>
      <c r="G699" s="49"/>
    </row>
    <row r="700" spans="6:7" ht="15.75" customHeight="1" x14ac:dyDescent="0.2">
      <c r="F700" s="9"/>
      <c r="G700" s="49"/>
    </row>
    <row r="701" spans="6:7" ht="15.75" customHeight="1" x14ac:dyDescent="0.2">
      <c r="F701" s="9"/>
      <c r="G701" s="49"/>
    </row>
    <row r="702" spans="6:7" ht="15.75" customHeight="1" x14ac:dyDescent="0.2">
      <c r="F702" s="9"/>
      <c r="G702" s="49"/>
    </row>
    <row r="703" spans="6:7" ht="15.75" customHeight="1" x14ac:dyDescent="0.2">
      <c r="F703" s="9"/>
      <c r="G703" s="49"/>
    </row>
    <row r="704" spans="6:7" ht="15.75" customHeight="1" x14ac:dyDescent="0.2">
      <c r="F704" s="9"/>
      <c r="G704" s="49"/>
    </row>
    <row r="705" spans="6:7" ht="15.75" customHeight="1" x14ac:dyDescent="0.2">
      <c r="F705" s="9"/>
      <c r="G705" s="49"/>
    </row>
    <row r="706" spans="6:7" ht="15.75" customHeight="1" x14ac:dyDescent="0.2">
      <c r="F706" s="9"/>
      <c r="G706" s="49"/>
    </row>
    <row r="707" spans="6:7" ht="15.75" customHeight="1" x14ac:dyDescent="0.2">
      <c r="F707" s="9"/>
      <c r="G707" s="49"/>
    </row>
    <row r="708" spans="6:7" ht="15.75" customHeight="1" x14ac:dyDescent="0.2">
      <c r="F708" s="9"/>
      <c r="G708" s="49"/>
    </row>
    <row r="709" spans="6:7" ht="15.75" customHeight="1" x14ac:dyDescent="0.2">
      <c r="F709" s="9"/>
      <c r="G709" s="49"/>
    </row>
    <row r="710" spans="6:7" ht="15.75" customHeight="1" x14ac:dyDescent="0.2">
      <c r="F710" s="9"/>
      <c r="G710" s="49"/>
    </row>
    <row r="711" spans="6:7" ht="15.75" customHeight="1" x14ac:dyDescent="0.2">
      <c r="F711" s="9"/>
      <c r="G711" s="49"/>
    </row>
    <row r="712" spans="6:7" ht="15.75" customHeight="1" x14ac:dyDescent="0.2">
      <c r="F712" s="9"/>
      <c r="G712" s="49"/>
    </row>
    <row r="713" spans="6:7" ht="15.75" customHeight="1" x14ac:dyDescent="0.2">
      <c r="F713" s="9"/>
      <c r="G713" s="49"/>
    </row>
    <row r="714" spans="6:7" ht="15.75" customHeight="1" x14ac:dyDescent="0.2">
      <c r="F714" s="9"/>
      <c r="G714" s="49"/>
    </row>
    <row r="715" spans="6:7" ht="15.75" customHeight="1" x14ac:dyDescent="0.2">
      <c r="F715" s="9"/>
      <c r="G715" s="49"/>
    </row>
    <row r="716" spans="6:7" ht="15.75" customHeight="1" x14ac:dyDescent="0.2">
      <c r="F716" s="9"/>
      <c r="G716" s="49"/>
    </row>
    <row r="717" spans="6:7" ht="15.75" customHeight="1" x14ac:dyDescent="0.2">
      <c r="F717" s="9"/>
      <c r="G717" s="49"/>
    </row>
    <row r="718" spans="6:7" ht="15.75" customHeight="1" x14ac:dyDescent="0.2">
      <c r="F718" s="9"/>
      <c r="G718" s="49"/>
    </row>
    <row r="719" spans="6:7" ht="15.75" customHeight="1" x14ac:dyDescent="0.2">
      <c r="F719" s="9"/>
      <c r="G719" s="49"/>
    </row>
    <row r="720" spans="6:7" ht="15.75" customHeight="1" x14ac:dyDescent="0.2">
      <c r="F720" s="9"/>
      <c r="G720" s="49"/>
    </row>
    <row r="721" spans="6:7" ht="15.75" customHeight="1" x14ac:dyDescent="0.2">
      <c r="F721" s="9"/>
      <c r="G721" s="49"/>
    </row>
    <row r="722" spans="6:7" ht="15.75" customHeight="1" x14ac:dyDescent="0.2">
      <c r="F722" s="9"/>
      <c r="G722" s="49"/>
    </row>
    <row r="723" spans="6:7" ht="15.75" customHeight="1" x14ac:dyDescent="0.2">
      <c r="F723" s="9"/>
      <c r="G723" s="49"/>
    </row>
    <row r="724" spans="6:7" ht="15.75" customHeight="1" x14ac:dyDescent="0.2">
      <c r="F724" s="9"/>
      <c r="G724" s="49"/>
    </row>
    <row r="725" spans="6:7" ht="15.75" customHeight="1" x14ac:dyDescent="0.2">
      <c r="F725" s="9"/>
      <c r="G725" s="49"/>
    </row>
    <row r="726" spans="6:7" ht="15.75" customHeight="1" x14ac:dyDescent="0.2">
      <c r="F726" s="9"/>
      <c r="G726" s="49"/>
    </row>
    <row r="727" spans="6:7" ht="15.75" customHeight="1" x14ac:dyDescent="0.2">
      <c r="F727" s="9"/>
      <c r="G727" s="49"/>
    </row>
    <row r="728" spans="6:7" ht="15.75" customHeight="1" x14ac:dyDescent="0.2">
      <c r="F728" s="9"/>
      <c r="G728" s="49"/>
    </row>
    <row r="729" spans="6:7" ht="15.75" customHeight="1" x14ac:dyDescent="0.2">
      <c r="F729" s="9"/>
      <c r="G729" s="49"/>
    </row>
    <row r="730" spans="6:7" ht="15.75" customHeight="1" x14ac:dyDescent="0.2">
      <c r="F730" s="9"/>
      <c r="G730" s="49"/>
    </row>
    <row r="731" spans="6:7" ht="15.75" customHeight="1" x14ac:dyDescent="0.2">
      <c r="F731" s="9"/>
      <c r="G731" s="49"/>
    </row>
    <row r="732" spans="6:7" ht="15.75" customHeight="1" x14ac:dyDescent="0.2">
      <c r="F732" s="9"/>
      <c r="G732" s="49"/>
    </row>
    <row r="733" spans="6:7" ht="15.75" customHeight="1" x14ac:dyDescent="0.2">
      <c r="F733" s="9"/>
      <c r="G733" s="49"/>
    </row>
    <row r="734" spans="6:7" ht="15.75" customHeight="1" x14ac:dyDescent="0.2">
      <c r="F734" s="9"/>
      <c r="G734" s="49"/>
    </row>
    <row r="735" spans="6:7" ht="15.75" customHeight="1" x14ac:dyDescent="0.2">
      <c r="F735" s="9"/>
      <c r="G735" s="49"/>
    </row>
    <row r="736" spans="6:7" ht="15.75" customHeight="1" x14ac:dyDescent="0.2">
      <c r="F736" s="9"/>
      <c r="G736" s="49"/>
    </row>
    <row r="737" spans="6:7" ht="15.75" customHeight="1" x14ac:dyDescent="0.2">
      <c r="F737" s="9"/>
      <c r="G737" s="49"/>
    </row>
    <row r="738" spans="6:7" ht="15.75" customHeight="1" x14ac:dyDescent="0.2">
      <c r="F738" s="9"/>
      <c r="G738" s="49"/>
    </row>
    <row r="739" spans="6:7" ht="15.75" customHeight="1" x14ac:dyDescent="0.2">
      <c r="F739" s="9"/>
      <c r="G739" s="49"/>
    </row>
    <row r="740" spans="6:7" ht="15.75" customHeight="1" x14ac:dyDescent="0.2">
      <c r="F740" s="9"/>
      <c r="G740" s="49"/>
    </row>
    <row r="741" spans="6:7" ht="15.75" customHeight="1" x14ac:dyDescent="0.2">
      <c r="F741" s="9"/>
      <c r="G741" s="49"/>
    </row>
    <row r="742" spans="6:7" ht="15.75" customHeight="1" x14ac:dyDescent="0.2">
      <c r="F742" s="9"/>
      <c r="G742" s="49"/>
    </row>
    <row r="743" spans="6:7" ht="15.75" customHeight="1" x14ac:dyDescent="0.2">
      <c r="F743" s="9"/>
      <c r="G743" s="49"/>
    </row>
    <row r="744" spans="6:7" ht="15.75" customHeight="1" x14ac:dyDescent="0.2">
      <c r="F744" s="9"/>
      <c r="G744" s="49"/>
    </row>
    <row r="745" spans="6:7" ht="15.75" customHeight="1" x14ac:dyDescent="0.2">
      <c r="F745" s="9"/>
      <c r="G745" s="49"/>
    </row>
    <row r="746" spans="6:7" ht="15.75" customHeight="1" x14ac:dyDescent="0.2">
      <c r="F746" s="9"/>
      <c r="G746" s="49"/>
    </row>
    <row r="747" spans="6:7" ht="15.75" customHeight="1" x14ac:dyDescent="0.2">
      <c r="F747" s="9"/>
      <c r="G747" s="49"/>
    </row>
    <row r="748" spans="6:7" ht="15.75" customHeight="1" x14ac:dyDescent="0.2">
      <c r="F748" s="9"/>
      <c r="G748" s="49"/>
    </row>
    <row r="749" spans="6:7" ht="15.75" customHeight="1" x14ac:dyDescent="0.2">
      <c r="F749" s="9"/>
      <c r="G749" s="49"/>
    </row>
    <row r="750" spans="6:7" ht="15.75" customHeight="1" x14ac:dyDescent="0.2">
      <c r="F750" s="9"/>
      <c r="G750" s="49"/>
    </row>
    <row r="751" spans="6:7" ht="15.75" customHeight="1" x14ac:dyDescent="0.2">
      <c r="F751" s="9"/>
      <c r="G751" s="49"/>
    </row>
    <row r="752" spans="6:7" ht="15.75" customHeight="1" x14ac:dyDescent="0.2">
      <c r="F752" s="9"/>
      <c r="G752" s="49"/>
    </row>
    <row r="753" spans="6:7" ht="15.75" customHeight="1" x14ac:dyDescent="0.2">
      <c r="F753" s="9"/>
      <c r="G753" s="49"/>
    </row>
    <row r="754" spans="6:7" ht="15.75" customHeight="1" x14ac:dyDescent="0.2">
      <c r="F754" s="9"/>
      <c r="G754" s="49"/>
    </row>
    <row r="755" spans="6:7" ht="15.75" customHeight="1" x14ac:dyDescent="0.2">
      <c r="F755" s="9"/>
      <c r="G755" s="49"/>
    </row>
    <row r="756" spans="6:7" ht="15.75" customHeight="1" x14ac:dyDescent="0.2">
      <c r="F756" s="9"/>
      <c r="G756" s="49"/>
    </row>
    <row r="757" spans="6:7" ht="15.75" customHeight="1" x14ac:dyDescent="0.2">
      <c r="F757" s="9"/>
      <c r="G757" s="49"/>
    </row>
    <row r="758" spans="6:7" ht="15.75" customHeight="1" x14ac:dyDescent="0.2">
      <c r="F758" s="9"/>
      <c r="G758" s="49"/>
    </row>
    <row r="759" spans="6:7" ht="15.75" customHeight="1" x14ac:dyDescent="0.2">
      <c r="F759" s="9"/>
      <c r="G759" s="49"/>
    </row>
    <row r="760" spans="6:7" ht="15.75" customHeight="1" x14ac:dyDescent="0.2">
      <c r="F760" s="9"/>
      <c r="G760" s="49"/>
    </row>
    <row r="761" spans="6:7" ht="15.75" customHeight="1" x14ac:dyDescent="0.2">
      <c r="F761" s="9"/>
      <c r="G761" s="49"/>
    </row>
    <row r="762" spans="6:7" ht="15.75" customHeight="1" x14ac:dyDescent="0.2">
      <c r="F762" s="9"/>
      <c r="G762" s="49"/>
    </row>
    <row r="763" spans="6:7" ht="15.75" customHeight="1" x14ac:dyDescent="0.2">
      <c r="F763" s="9"/>
      <c r="G763" s="49"/>
    </row>
    <row r="764" spans="6:7" ht="15.75" customHeight="1" x14ac:dyDescent="0.2">
      <c r="F764" s="9"/>
      <c r="G764" s="49"/>
    </row>
    <row r="765" spans="6:7" ht="15.75" customHeight="1" x14ac:dyDescent="0.2">
      <c r="F765" s="9"/>
      <c r="G765" s="49"/>
    </row>
    <row r="766" spans="6:7" ht="15.75" customHeight="1" x14ac:dyDescent="0.2">
      <c r="F766" s="9"/>
      <c r="G766" s="49"/>
    </row>
    <row r="767" spans="6:7" ht="15.75" customHeight="1" x14ac:dyDescent="0.2">
      <c r="F767" s="9"/>
      <c r="G767" s="49"/>
    </row>
    <row r="768" spans="6:7" ht="15.75" customHeight="1" x14ac:dyDescent="0.2">
      <c r="F768" s="9"/>
      <c r="G768" s="49"/>
    </row>
    <row r="769" spans="6:7" ht="15.75" customHeight="1" x14ac:dyDescent="0.2">
      <c r="F769" s="9"/>
      <c r="G769" s="49"/>
    </row>
    <row r="770" spans="6:7" ht="15.75" customHeight="1" x14ac:dyDescent="0.2">
      <c r="F770" s="9"/>
      <c r="G770" s="49"/>
    </row>
    <row r="771" spans="6:7" ht="15.75" customHeight="1" x14ac:dyDescent="0.2">
      <c r="F771" s="9"/>
      <c r="G771" s="49"/>
    </row>
    <row r="772" spans="6:7" ht="15.75" customHeight="1" x14ac:dyDescent="0.2">
      <c r="F772" s="9"/>
      <c r="G772" s="49"/>
    </row>
    <row r="773" spans="6:7" ht="15.75" customHeight="1" x14ac:dyDescent="0.2">
      <c r="F773" s="9"/>
      <c r="G773" s="49"/>
    </row>
    <row r="774" spans="6:7" ht="15.75" customHeight="1" x14ac:dyDescent="0.2">
      <c r="F774" s="9"/>
      <c r="G774" s="49"/>
    </row>
    <row r="775" spans="6:7" ht="15.75" customHeight="1" x14ac:dyDescent="0.2">
      <c r="F775" s="9"/>
      <c r="G775" s="49"/>
    </row>
    <row r="776" spans="6:7" ht="15.75" customHeight="1" x14ac:dyDescent="0.2">
      <c r="F776" s="9"/>
      <c r="G776" s="49"/>
    </row>
    <row r="777" spans="6:7" ht="15.75" customHeight="1" x14ac:dyDescent="0.2">
      <c r="F777" s="9"/>
      <c r="G777" s="49"/>
    </row>
    <row r="778" spans="6:7" ht="15.75" customHeight="1" x14ac:dyDescent="0.2">
      <c r="F778" s="9"/>
      <c r="G778" s="49"/>
    </row>
    <row r="779" spans="6:7" ht="15.75" customHeight="1" x14ac:dyDescent="0.2">
      <c r="F779" s="9"/>
      <c r="G779" s="49"/>
    </row>
    <row r="780" spans="6:7" ht="15.75" customHeight="1" x14ac:dyDescent="0.2">
      <c r="F780" s="9"/>
      <c r="G780" s="49"/>
    </row>
    <row r="781" spans="6:7" ht="15.75" customHeight="1" x14ac:dyDescent="0.2">
      <c r="F781" s="9"/>
      <c r="G781" s="49"/>
    </row>
    <row r="782" spans="6:7" ht="15.75" customHeight="1" x14ac:dyDescent="0.2">
      <c r="F782" s="9"/>
      <c r="G782" s="49"/>
    </row>
    <row r="783" spans="6:7" ht="15.75" customHeight="1" x14ac:dyDescent="0.2">
      <c r="F783" s="9"/>
      <c r="G783" s="49"/>
    </row>
    <row r="784" spans="6:7" ht="15.75" customHeight="1" x14ac:dyDescent="0.2">
      <c r="F784" s="9"/>
      <c r="G784" s="49"/>
    </row>
    <row r="785" spans="6:7" ht="15.75" customHeight="1" x14ac:dyDescent="0.2">
      <c r="F785" s="9"/>
      <c r="G785" s="49"/>
    </row>
    <row r="786" spans="6:7" ht="15.75" customHeight="1" x14ac:dyDescent="0.2">
      <c r="F786" s="9"/>
      <c r="G786" s="49"/>
    </row>
    <row r="787" spans="6:7" ht="15.75" customHeight="1" x14ac:dyDescent="0.2">
      <c r="F787" s="9"/>
      <c r="G787" s="49"/>
    </row>
    <row r="788" spans="6:7" ht="15.75" customHeight="1" x14ac:dyDescent="0.2">
      <c r="F788" s="9"/>
      <c r="G788" s="49"/>
    </row>
    <row r="789" spans="6:7" ht="15.75" customHeight="1" x14ac:dyDescent="0.2">
      <c r="F789" s="9"/>
      <c r="G789" s="49"/>
    </row>
    <row r="790" spans="6:7" ht="15.75" customHeight="1" x14ac:dyDescent="0.2">
      <c r="F790" s="9"/>
      <c r="G790" s="49"/>
    </row>
    <row r="791" spans="6:7" ht="15.75" customHeight="1" x14ac:dyDescent="0.2">
      <c r="F791" s="9"/>
      <c r="G791" s="49"/>
    </row>
    <row r="792" spans="6:7" ht="15.75" customHeight="1" x14ac:dyDescent="0.2">
      <c r="F792" s="9"/>
      <c r="G792" s="49"/>
    </row>
    <row r="793" spans="6:7" ht="15.75" customHeight="1" x14ac:dyDescent="0.2">
      <c r="F793" s="9"/>
      <c r="G793" s="49"/>
    </row>
    <row r="794" spans="6:7" ht="15.75" customHeight="1" x14ac:dyDescent="0.2">
      <c r="F794" s="9"/>
      <c r="G794" s="49"/>
    </row>
    <row r="795" spans="6:7" ht="15.75" customHeight="1" x14ac:dyDescent="0.2">
      <c r="F795" s="9"/>
      <c r="G795" s="49"/>
    </row>
    <row r="796" spans="6:7" ht="15.75" customHeight="1" x14ac:dyDescent="0.2">
      <c r="F796" s="9"/>
      <c r="G796" s="49"/>
    </row>
    <row r="797" spans="6:7" ht="15.75" customHeight="1" x14ac:dyDescent="0.2">
      <c r="F797" s="9"/>
      <c r="G797" s="49"/>
    </row>
    <row r="798" spans="6:7" ht="15.75" customHeight="1" x14ac:dyDescent="0.2">
      <c r="F798" s="9"/>
      <c r="G798" s="49"/>
    </row>
    <row r="799" spans="6:7" ht="15.75" customHeight="1" x14ac:dyDescent="0.2">
      <c r="F799" s="9"/>
      <c r="G799" s="49"/>
    </row>
    <row r="800" spans="6:7" ht="15.75" customHeight="1" x14ac:dyDescent="0.2">
      <c r="F800" s="9"/>
      <c r="G800" s="49"/>
    </row>
    <row r="801" spans="6:7" ht="15.75" customHeight="1" x14ac:dyDescent="0.2">
      <c r="F801" s="9"/>
      <c r="G801" s="49"/>
    </row>
    <row r="802" spans="6:7" ht="15.75" customHeight="1" x14ac:dyDescent="0.2">
      <c r="F802" s="9"/>
      <c r="G802" s="49"/>
    </row>
    <row r="803" spans="6:7" ht="15.75" customHeight="1" x14ac:dyDescent="0.2">
      <c r="F803" s="9"/>
      <c r="G803" s="49"/>
    </row>
    <row r="804" spans="6:7" ht="15.75" customHeight="1" x14ac:dyDescent="0.2">
      <c r="F804" s="9"/>
      <c r="G804" s="49"/>
    </row>
    <row r="805" spans="6:7" ht="15.75" customHeight="1" x14ac:dyDescent="0.2">
      <c r="F805" s="9"/>
      <c r="G805" s="49"/>
    </row>
    <row r="806" spans="6:7" ht="15.75" customHeight="1" x14ac:dyDescent="0.2">
      <c r="F806" s="9"/>
      <c r="G806" s="49"/>
    </row>
    <row r="807" spans="6:7" ht="15.75" customHeight="1" x14ac:dyDescent="0.2">
      <c r="F807" s="9"/>
      <c r="G807" s="49"/>
    </row>
    <row r="808" spans="6:7" ht="15.75" customHeight="1" x14ac:dyDescent="0.2">
      <c r="F808" s="9"/>
      <c r="G808" s="49"/>
    </row>
    <row r="809" spans="6:7" ht="15.75" customHeight="1" x14ac:dyDescent="0.2">
      <c r="F809" s="9"/>
      <c r="G809" s="49"/>
    </row>
    <row r="810" spans="6:7" ht="15.75" customHeight="1" x14ac:dyDescent="0.2">
      <c r="F810" s="9"/>
      <c r="G810" s="49"/>
    </row>
    <row r="811" spans="6:7" ht="15.75" customHeight="1" x14ac:dyDescent="0.2">
      <c r="F811" s="9"/>
      <c r="G811" s="49"/>
    </row>
    <row r="812" spans="6:7" ht="15.75" customHeight="1" x14ac:dyDescent="0.2">
      <c r="F812" s="9"/>
      <c r="G812" s="49"/>
    </row>
    <row r="813" spans="6:7" ht="15.75" customHeight="1" x14ac:dyDescent="0.2">
      <c r="F813" s="9"/>
      <c r="G813" s="49"/>
    </row>
    <row r="814" spans="6:7" ht="15.75" customHeight="1" x14ac:dyDescent="0.2">
      <c r="F814" s="9"/>
      <c r="G814" s="49"/>
    </row>
    <row r="815" spans="6:7" ht="15.75" customHeight="1" x14ac:dyDescent="0.2">
      <c r="F815" s="9"/>
      <c r="G815" s="49"/>
    </row>
    <row r="816" spans="6:7" ht="15.75" customHeight="1" x14ac:dyDescent="0.2">
      <c r="F816" s="9"/>
      <c r="G816" s="49"/>
    </row>
    <row r="817" spans="6:7" ht="15.75" customHeight="1" x14ac:dyDescent="0.2">
      <c r="F817" s="9"/>
      <c r="G817" s="49"/>
    </row>
    <row r="818" spans="6:7" ht="15.75" customHeight="1" x14ac:dyDescent="0.2">
      <c r="F818" s="9"/>
      <c r="G818" s="49"/>
    </row>
    <row r="819" spans="6:7" ht="15.75" customHeight="1" x14ac:dyDescent="0.2">
      <c r="F819" s="9"/>
      <c r="G819" s="49"/>
    </row>
    <row r="820" spans="6:7" ht="15.75" customHeight="1" x14ac:dyDescent="0.2">
      <c r="F820" s="9"/>
      <c r="G820" s="49"/>
    </row>
    <row r="821" spans="6:7" ht="15.75" customHeight="1" x14ac:dyDescent="0.2">
      <c r="F821" s="9"/>
      <c r="G821" s="49"/>
    </row>
    <row r="822" spans="6:7" ht="15.75" customHeight="1" x14ac:dyDescent="0.2">
      <c r="F822" s="9"/>
      <c r="G822" s="49"/>
    </row>
    <row r="823" spans="6:7" ht="15.75" customHeight="1" x14ac:dyDescent="0.2">
      <c r="F823" s="9"/>
      <c r="G823" s="49"/>
    </row>
    <row r="824" spans="6:7" ht="15.75" customHeight="1" x14ac:dyDescent="0.2">
      <c r="F824" s="9"/>
      <c r="G824" s="49"/>
    </row>
    <row r="825" spans="6:7" ht="15.75" customHeight="1" x14ac:dyDescent="0.2">
      <c r="F825" s="9"/>
      <c r="G825" s="49"/>
    </row>
    <row r="826" spans="6:7" ht="15.75" customHeight="1" x14ac:dyDescent="0.2">
      <c r="F826" s="9"/>
      <c r="G826" s="49"/>
    </row>
    <row r="827" spans="6:7" ht="15.75" customHeight="1" x14ac:dyDescent="0.2">
      <c r="F827" s="9"/>
      <c r="G827" s="49"/>
    </row>
    <row r="828" spans="6:7" ht="15.75" customHeight="1" x14ac:dyDescent="0.2">
      <c r="F828" s="9"/>
      <c r="G828" s="49"/>
    </row>
    <row r="829" spans="6:7" ht="15.75" customHeight="1" x14ac:dyDescent="0.2">
      <c r="F829" s="9"/>
      <c r="G829" s="49"/>
    </row>
    <row r="830" spans="6:7" ht="15.75" customHeight="1" x14ac:dyDescent="0.2">
      <c r="F830" s="9"/>
      <c r="G830" s="49"/>
    </row>
    <row r="831" spans="6:7" ht="15.75" customHeight="1" x14ac:dyDescent="0.2">
      <c r="F831" s="9"/>
      <c r="G831" s="49"/>
    </row>
    <row r="832" spans="6:7" ht="15.75" customHeight="1" x14ac:dyDescent="0.2">
      <c r="F832" s="9"/>
      <c r="G832" s="49"/>
    </row>
    <row r="833" spans="6:7" ht="15.75" customHeight="1" x14ac:dyDescent="0.2">
      <c r="F833" s="9"/>
      <c r="G833" s="49"/>
    </row>
    <row r="834" spans="6:7" ht="15.75" customHeight="1" x14ac:dyDescent="0.2">
      <c r="F834" s="9"/>
      <c r="G834" s="49"/>
    </row>
    <row r="835" spans="6:7" ht="15.75" customHeight="1" x14ac:dyDescent="0.2">
      <c r="F835" s="9"/>
      <c r="G835" s="49"/>
    </row>
    <row r="836" spans="6:7" ht="15.75" customHeight="1" x14ac:dyDescent="0.2">
      <c r="F836" s="9"/>
      <c r="G836" s="49"/>
    </row>
    <row r="837" spans="6:7" ht="15.75" customHeight="1" x14ac:dyDescent="0.2">
      <c r="F837" s="9"/>
      <c r="G837" s="49"/>
    </row>
    <row r="838" spans="6:7" ht="15.75" customHeight="1" x14ac:dyDescent="0.2">
      <c r="F838" s="9"/>
      <c r="G838" s="49"/>
    </row>
    <row r="839" spans="6:7" ht="15.75" customHeight="1" x14ac:dyDescent="0.2">
      <c r="F839" s="9"/>
      <c r="G839" s="49"/>
    </row>
    <row r="840" spans="6:7" ht="15.75" customHeight="1" x14ac:dyDescent="0.2">
      <c r="F840" s="9"/>
      <c r="G840" s="49"/>
    </row>
    <row r="841" spans="6:7" ht="15.75" customHeight="1" x14ac:dyDescent="0.2">
      <c r="F841" s="9"/>
      <c r="G841" s="49"/>
    </row>
    <row r="842" spans="6:7" ht="15.75" customHeight="1" x14ac:dyDescent="0.2">
      <c r="F842" s="9"/>
      <c r="G842" s="49"/>
    </row>
    <row r="843" spans="6:7" ht="15.75" customHeight="1" x14ac:dyDescent="0.2">
      <c r="F843" s="9"/>
      <c r="G843" s="49"/>
    </row>
    <row r="844" spans="6:7" ht="15.75" customHeight="1" x14ac:dyDescent="0.2">
      <c r="F844" s="9"/>
      <c r="G844" s="49"/>
    </row>
    <row r="845" spans="6:7" ht="15.75" customHeight="1" x14ac:dyDescent="0.2">
      <c r="F845" s="9"/>
      <c r="G845" s="49"/>
    </row>
    <row r="846" spans="6:7" ht="15.75" customHeight="1" x14ac:dyDescent="0.2">
      <c r="F846" s="9"/>
      <c r="G846" s="49"/>
    </row>
    <row r="847" spans="6:7" ht="15.75" customHeight="1" x14ac:dyDescent="0.2">
      <c r="F847" s="9"/>
      <c r="G847" s="49"/>
    </row>
    <row r="848" spans="6:7" ht="15.75" customHeight="1" x14ac:dyDescent="0.2">
      <c r="F848" s="9"/>
      <c r="G848" s="49"/>
    </row>
    <row r="849" spans="6:7" ht="15.75" customHeight="1" x14ac:dyDescent="0.2">
      <c r="F849" s="9"/>
      <c r="G849" s="49"/>
    </row>
    <row r="850" spans="6:7" ht="15.75" customHeight="1" x14ac:dyDescent="0.2">
      <c r="F850" s="9"/>
      <c r="G850" s="49"/>
    </row>
    <row r="851" spans="6:7" ht="15.75" customHeight="1" x14ac:dyDescent="0.2">
      <c r="F851" s="9"/>
      <c r="G851" s="49"/>
    </row>
    <row r="852" spans="6:7" ht="15.75" customHeight="1" x14ac:dyDescent="0.2">
      <c r="F852" s="9"/>
      <c r="G852" s="49"/>
    </row>
    <row r="853" spans="6:7" ht="15.75" customHeight="1" x14ac:dyDescent="0.2">
      <c r="F853" s="9"/>
      <c r="G853" s="49"/>
    </row>
    <row r="854" spans="6:7" ht="15.75" customHeight="1" x14ac:dyDescent="0.2">
      <c r="F854" s="9"/>
      <c r="G854" s="49"/>
    </row>
    <row r="855" spans="6:7" ht="15.75" customHeight="1" x14ac:dyDescent="0.2">
      <c r="F855" s="9"/>
      <c r="G855" s="49"/>
    </row>
    <row r="856" spans="6:7" ht="15.75" customHeight="1" x14ac:dyDescent="0.2">
      <c r="F856" s="9"/>
      <c r="G856" s="49"/>
    </row>
    <row r="857" spans="6:7" ht="15.75" customHeight="1" x14ac:dyDescent="0.2">
      <c r="F857" s="9"/>
      <c r="G857" s="49"/>
    </row>
    <row r="858" spans="6:7" ht="15.75" customHeight="1" x14ac:dyDescent="0.2">
      <c r="F858" s="9"/>
      <c r="G858" s="49"/>
    </row>
    <row r="859" spans="6:7" ht="15.75" customHeight="1" x14ac:dyDescent="0.2">
      <c r="F859" s="9"/>
      <c r="G859" s="49"/>
    </row>
    <row r="860" spans="6:7" ht="15.75" customHeight="1" x14ac:dyDescent="0.2">
      <c r="F860" s="9"/>
      <c r="G860" s="49"/>
    </row>
    <row r="861" spans="6:7" ht="15.75" customHeight="1" x14ac:dyDescent="0.2">
      <c r="F861" s="9"/>
      <c r="G861" s="49"/>
    </row>
    <row r="862" spans="6:7" ht="15.75" customHeight="1" x14ac:dyDescent="0.2">
      <c r="F862" s="9"/>
      <c r="G862" s="49"/>
    </row>
    <row r="863" spans="6:7" ht="15.75" customHeight="1" x14ac:dyDescent="0.2">
      <c r="F863" s="9"/>
      <c r="G863" s="49"/>
    </row>
    <row r="864" spans="6:7" ht="15.75" customHeight="1" x14ac:dyDescent="0.2">
      <c r="F864" s="9"/>
      <c r="G864" s="49"/>
    </row>
    <row r="865" spans="6:7" ht="15.75" customHeight="1" x14ac:dyDescent="0.2">
      <c r="F865" s="9"/>
      <c r="G865" s="49"/>
    </row>
    <row r="866" spans="6:7" ht="15.75" customHeight="1" x14ac:dyDescent="0.2">
      <c r="F866" s="9"/>
      <c r="G866" s="49"/>
    </row>
    <row r="867" spans="6:7" ht="15.75" customHeight="1" x14ac:dyDescent="0.2">
      <c r="F867" s="9"/>
      <c r="G867" s="49"/>
    </row>
    <row r="868" spans="6:7" ht="15.75" customHeight="1" x14ac:dyDescent="0.2">
      <c r="F868" s="9"/>
      <c r="G868" s="49"/>
    </row>
    <row r="869" spans="6:7" ht="15.75" customHeight="1" x14ac:dyDescent="0.2">
      <c r="F869" s="9"/>
      <c r="G869" s="49"/>
    </row>
    <row r="870" spans="6:7" ht="15.75" customHeight="1" x14ac:dyDescent="0.2">
      <c r="F870" s="9"/>
      <c r="G870" s="49"/>
    </row>
    <row r="871" spans="6:7" ht="15.75" customHeight="1" x14ac:dyDescent="0.2">
      <c r="F871" s="9"/>
      <c r="G871" s="49"/>
    </row>
    <row r="872" spans="6:7" ht="15.75" customHeight="1" x14ac:dyDescent="0.2">
      <c r="F872" s="9"/>
      <c r="G872" s="49"/>
    </row>
    <row r="873" spans="6:7" ht="15.75" customHeight="1" x14ac:dyDescent="0.2">
      <c r="F873" s="9"/>
      <c r="G873" s="49"/>
    </row>
    <row r="874" spans="6:7" ht="15.75" customHeight="1" x14ac:dyDescent="0.2">
      <c r="F874" s="9"/>
      <c r="G874" s="49"/>
    </row>
    <row r="875" spans="6:7" ht="15.75" customHeight="1" x14ac:dyDescent="0.2">
      <c r="F875" s="9"/>
      <c r="G875" s="49"/>
    </row>
    <row r="876" spans="6:7" ht="15.75" customHeight="1" x14ac:dyDescent="0.2">
      <c r="F876" s="9"/>
      <c r="G876" s="49"/>
    </row>
    <row r="877" spans="6:7" ht="15.75" customHeight="1" x14ac:dyDescent="0.2">
      <c r="F877" s="9"/>
      <c r="G877" s="49"/>
    </row>
    <row r="878" spans="6:7" ht="15.75" customHeight="1" x14ac:dyDescent="0.2">
      <c r="F878" s="9"/>
      <c r="G878" s="49"/>
    </row>
    <row r="879" spans="6:7" ht="15.75" customHeight="1" x14ac:dyDescent="0.2">
      <c r="F879" s="9"/>
      <c r="G879" s="49"/>
    </row>
    <row r="880" spans="6:7" ht="15.75" customHeight="1" x14ac:dyDescent="0.2">
      <c r="F880" s="9"/>
      <c r="G880" s="49"/>
    </row>
    <row r="881" spans="6:7" ht="15.75" customHeight="1" x14ac:dyDescent="0.2">
      <c r="F881" s="9"/>
      <c r="G881" s="49"/>
    </row>
    <row r="882" spans="6:7" ht="15.75" customHeight="1" x14ac:dyDescent="0.2">
      <c r="F882" s="9"/>
      <c r="G882" s="49"/>
    </row>
    <row r="883" spans="6:7" ht="15.75" customHeight="1" x14ac:dyDescent="0.2">
      <c r="F883" s="9"/>
      <c r="G883" s="49"/>
    </row>
    <row r="884" spans="6:7" ht="15.75" customHeight="1" x14ac:dyDescent="0.2">
      <c r="F884" s="9"/>
      <c r="G884" s="49"/>
    </row>
    <row r="885" spans="6:7" ht="15.75" customHeight="1" x14ac:dyDescent="0.2">
      <c r="F885" s="9"/>
      <c r="G885" s="49"/>
    </row>
    <row r="886" spans="6:7" ht="15.75" customHeight="1" x14ac:dyDescent="0.2">
      <c r="F886" s="9"/>
      <c r="G886" s="49"/>
    </row>
    <row r="887" spans="6:7" ht="15.75" customHeight="1" x14ac:dyDescent="0.2">
      <c r="F887" s="9"/>
      <c r="G887" s="49"/>
    </row>
    <row r="888" spans="6:7" ht="15.75" customHeight="1" x14ac:dyDescent="0.2">
      <c r="F888" s="9"/>
      <c r="G888" s="49"/>
    </row>
    <row r="889" spans="6:7" ht="15.75" customHeight="1" x14ac:dyDescent="0.2">
      <c r="F889" s="9"/>
      <c r="G889" s="49"/>
    </row>
    <row r="890" spans="6:7" ht="15.75" customHeight="1" x14ac:dyDescent="0.2">
      <c r="F890" s="9"/>
      <c r="G890" s="49"/>
    </row>
    <row r="891" spans="6:7" ht="15.75" customHeight="1" x14ac:dyDescent="0.2">
      <c r="F891" s="9"/>
      <c r="G891" s="49"/>
    </row>
    <row r="892" spans="6:7" ht="15.75" customHeight="1" x14ac:dyDescent="0.2">
      <c r="F892" s="9"/>
      <c r="G892" s="49"/>
    </row>
    <row r="893" spans="6:7" ht="15.75" customHeight="1" x14ac:dyDescent="0.2">
      <c r="F893" s="9"/>
      <c r="G893" s="49"/>
    </row>
    <row r="894" spans="6:7" ht="15.75" customHeight="1" x14ac:dyDescent="0.2">
      <c r="F894" s="9"/>
      <c r="G894" s="49"/>
    </row>
    <row r="895" spans="6:7" ht="15.75" customHeight="1" x14ac:dyDescent="0.2">
      <c r="F895" s="9"/>
      <c r="G895" s="49"/>
    </row>
    <row r="896" spans="6:7" ht="15.75" customHeight="1" x14ac:dyDescent="0.2">
      <c r="F896" s="9"/>
      <c r="G896" s="49"/>
    </row>
    <row r="897" spans="6:7" ht="15.75" customHeight="1" x14ac:dyDescent="0.2">
      <c r="F897" s="9"/>
      <c r="G897" s="49"/>
    </row>
    <row r="898" spans="6:7" ht="15.75" customHeight="1" x14ac:dyDescent="0.2">
      <c r="F898" s="9"/>
      <c r="G898" s="49"/>
    </row>
    <row r="899" spans="6:7" ht="15.75" customHeight="1" x14ac:dyDescent="0.2">
      <c r="F899" s="9"/>
      <c r="G899" s="49"/>
    </row>
    <row r="900" spans="6:7" ht="15.75" customHeight="1" x14ac:dyDescent="0.2">
      <c r="F900" s="9"/>
      <c r="G900" s="49"/>
    </row>
    <row r="901" spans="6:7" ht="15.75" customHeight="1" x14ac:dyDescent="0.2">
      <c r="F901" s="9"/>
      <c r="G901" s="49"/>
    </row>
    <row r="902" spans="6:7" ht="15.75" customHeight="1" x14ac:dyDescent="0.2">
      <c r="F902" s="9"/>
      <c r="G902" s="49"/>
    </row>
    <row r="903" spans="6:7" ht="15.75" customHeight="1" x14ac:dyDescent="0.2">
      <c r="F903" s="9"/>
      <c r="G903" s="49"/>
    </row>
    <row r="904" spans="6:7" ht="15.75" customHeight="1" x14ac:dyDescent="0.2">
      <c r="F904" s="9"/>
      <c r="G904" s="49"/>
    </row>
    <row r="905" spans="6:7" ht="15.75" customHeight="1" x14ac:dyDescent="0.2">
      <c r="F905" s="9"/>
      <c r="G905" s="49"/>
    </row>
    <row r="906" spans="6:7" ht="15.75" customHeight="1" x14ac:dyDescent="0.2">
      <c r="F906" s="9"/>
      <c r="G906" s="49"/>
    </row>
    <row r="907" spans="6:7" ht="15.75" customHeight="1" x14ac:dyDescent="0.2">
      <c r="F907" s="9"/>
      <c r="G907" s="49"/>
    </row>
    <row r="908" spans="6:7" ht="15.75" customHeight="1" x14ac:dyDescent="0.2">
      <c r="F908" s="9"/>
      <c r="G908" s="49"/>
    </row>
    <row r="909" spans="6:7" ht="15.75" customHeight="1" x14ac:dyDescent="0.2">
      <c r="F909" s="9"/>
      <c r="G909" s="49"/>
    </row>
    <row r="910" spans="6:7" ht="15.75" customHeight="1" x14ac:dyDescent="0.2">
      <c r="F910" s="9"/>
      <c r="G910" s="49"/>
    </row>
    <row r="911" spans="6:7" ht="15.75" customHeight="1" x14ac:dyDescent="0.2">
      <c r="F911" s="9"/>
      <c r="G911" s="49"/>
    </row>
    <row r="912" spans="6:7" ht="15.75" customHeight="1" x14ac:dyDescent="0.2">
      <c r="F912" s="9"/>
      <c r="G912" s="49"/>
    </row>
    <row r="913" spans="6:7" ht="15.75" customHeight="1" x14ac:dyDescent="0.2">
      <c r="F913" s="9"/>
      <c r="G913" s="49"/>
    </row>
    <row r="914" spans="6:7" ht="15.75" customHeight="1" x14ac:dyDescent="0.2">
      <c r="F914" s="9"/>
      <c r="G914" s="49"/>
    </row>
    <row r="915" spans="6:7" ht="15.75" customHeight="1" x14ac:dyDescent="0.2">
      <c r="F915" s="9"/>
      <c r="G915" s="49"/>
    </row>
    <row r="916" spans="6:7" ht="15.75" customHeight="1" x14ac:dyDescent="0.2">
      <c r="F916" s="9"/>
      <c r="G916" s="49"/>
    </row>
    <row r="917" spans="6:7" ht="15.75" customHeight="1" x14ac:dyDescent="0.2">
      <c r="F917" s="9"/>
      <c r="G917" s="49"/>
    </row>
    <row r="918" spans="6:7" ht="15.75" customHeight="1" x14ac:dyDescent="0.2">
      <c r="F918" s="9"/>
      <c r="G918" s="49"/>
    </row>
    <row r="919" spans="6:7" ht="15.75" customHeight="1" x14ac:dyDescent="0.2">
      <c r="F919" s="9"/>
      <c r="G919" s="49"/>
    </row>
    <row r="920" spans="6:7" ht="15.75" customHeight="1" x14ac:dyDescent="0.2">
      <c r="F920" s="9"/>
      <c r="G920" s="49"/>
    </row>
    <row r="921" spans="6:7" ht="15.75" customHeight="1" x14ac:dyDescent="0.2">
      <c r="F921" s="9"/>
      <c r="G921" s="49"/>
    </row>
    <row r="922" spans="6:7" ht="15.75" customHeight="1" x14ac:dyDescent="0.2">
      <c r="F922" s="9"/>
      <c r="G922" s="49"/>
    </row>
    <row r="923" spans="6:7" ht="15.75" customHeight="1" x14ac:dyDescent="0.2">
      <c r="F923" s="9"/>
      <c r="G923" s="49"/>
    </row>
    <row r="924" spans="6:7" ht="15.75" customHeight="1" x14ac:dyDescent="0.2">
      <c r="F924" s="9"/>
      <c r="G924" s="49"/>
    </row>
    <row r="925" spans="6:7" ht="15.75" customHeight="1" x14ac:dyDescent="0.2">
      <c r="F925" s="9"/>
      <c r="G925" s="49"/>
    </row>
    <row r="926" spans="6:7" ht="15.75" customHeight="1" x14ac:dyDescent="0.2">
      <c r="F926" s="9"/>
      <c r="G926" s="49"/>
    </row>
    <row r="927" spans="6:7" ht="15.75" customHeight="1" x14ac:dyDescent="0.2">
      <c r="F927" s="9"/>
      <c r="G927" s="49"/>
    </row>
    <row r="928" spans="6:7" ht="15.75" customHeight="1" x14ac:dyDescent="0.2">
      <c r="F928" s="9"/>
      <c r="G928" s="49"/>
    </row>
    <row r="929" spans="6:7" ht="15.75" customHeight="1" x14ac:dyDescent="0.2">
      <c r="F929" s="9"/>
      <c r="G929" s="49"/>
    </row>
    <row r="930" spans="6:7" ht="15.75" customHeight="1" x14ac:dyDescent="0.2">
      <c r="F930" s="9"/>
      <c r="G930" s="49"/>
    </row>
    <row r="931" spans="6:7" ht="15.75" customHeight="1" x14ac:dyDescent="0.2">
      <c r="F931" s="9"/>
      <c r="G931" s="49"/>
    </row>
    <row r="932" spans="6:7" ht="15.75" customHeight="1" x14ac:dyDescent="0.2">
      <c r="F932" s="9"/>
      <c r="G932" s="49"/>
    </row>
    <row r="933" spans="6:7" ht="15.75" customHeight="1" x14ac:dyDescent="0.2">
      <c r="F933" s="9"/>
      <c r="G933" s="49"/>
    </row>
    <row r="934" spans="6:7" ht="15.75" customHeight="1" x14ac:dyDescent="0.2">
      <c r="F934" s="9"/>
      <c r="G934" s="49"/>
    </row>
    <row r="935" spans="6:7" ht="15.75" customHeight="1" x14ac:dyDescent="0.2">
      <c r="F935" s="9"/>
      <c r="G935" s="49"/>
    </row>
    <row r="936" spans="6:7" ht="15.75" customHeight="1" x14ac:dyDescent="0.2">
      <c r="F936" s="9"/>
      <c r="G936" s="49"/>
    </row>
    <row r="937" spans="6:7" ht="15.75" customHeight="1" x14ac:dyDescent="0.2">
      <c r="F937" s="9"/>
      <c r="G937" s="49"/>
    </row>
    <row r="938" spans="6:7" ht="15.75" customHeight="1" x14ac:dyDescent="0.2">
      <c r="F938" s="9"/>
      <c r="G938" s="49"/>
    </row>
    <row r="939" spans="6:7" ht="15.75" customHeight="1" x14ac:dyDescent="0.2">
      <c r="F939" s="9"/>
      <c r="G939" s="49"/>
    </row>
    <row r="940" spans="6:7" ht="15.75" customHeight="1" x14ac:dyDescent="0.2">
      <c r="F940" s="9"/>
      <c r="G940" s="49"/>
    </row>
    <row r="941" spans="6:7" ht="15.75" customHeight="1" x14ac:dyDescent="0.2">
      <c r="F941" s="9"/>
      <c r="G941" s="49"/>
    </row>
    <row r="942" spans="6:7" ht="15.75" customHeight="1" x14ac:dyDescent="0.2">
      <c r="F942" s="9"/>
      <c r="G942" s="49"/>
    </row>
    <row r="943" spans="6:7" ht="15.75" customHeight="1" x14ac:dyDescent="0.2">
      <c r="F943" s="9"/>
      <c r="G943" s="49"/>
    </row>
    <row r="944" spans="6:7" ht="15.75" customHeight="1" x14ac:dyDescent="0.2">
      <c r="F944" s="9"/>
      <c r="G944" s="49"/>
    </row>
    <row r="945" spans="6:7" ht="15.75" customHeight="1" x14ac:dyDescent="0.2">
      <c r="F945" s="9"/>
      <c r="G945" s="49"/>
    </row>
    <row r="946" spans="6:7" ht="15.75" customHeight="1" x14ac:dyDescent="0.2">
      <c r="F946" s="9"/>
      <c r="G946" s="49"/>
    </row>
    <row r="947" spans="6:7" ht="15.75" customHeight="1" x14ac:dyDescent="0.2">
      <c r="F947" s="9"/>
      <c r="G947" s="49"/>
    </row>
    <row r="948" spans="6:7" ht="15.75" customHeight="1" x14ac:dyDescent="0.2">
      <c r="F948" s="9"/>
      <c r="G948" s="49"/>
    </row>
    <row r="949" spans="6:7" ht="15.75" customHeight="1" x14ac:dyDescent="0.2">
      <c r="F949" s="9"/>
      <c r="G949" s="49"/>
    </row>
    <row r="950" spans="6:7" ht="15.75" customHeight="1" x14ac:dyDescent="0.2">
      <c r="F950" s="9"/>
      <c r="G950" s="49"/>
    </row>
    <row r="951" spans="6:7" ht="15.75" customHeight="1" x14ac:dyDescent="0.2">
      <c r="F951" s="9"/>
      <c r="G951" s="49"/>
    </row>
    <row r="952" spans="6:7" ht="15.75" customHeight="1" x14ac:dyDescent="0.2">
      <c r="F952" s="9"/>
      <c r="G952" s="49"/>
    </row>
    <row r="953" spans="6:7" ht="15.75" customHeight="1" x14ac:dyDescent="0.2">
      <c r="F953" s="9"/>
      <c r="G953" s="49"/>
    </row>
    <row r="954" spans="6:7" ht="15.75" customHeight="1" x14ac:dyDescent="0.2">
      <c r="F954" s="9"/>
      <c r="G954" s="49"/>
    </row>
    <row r="955" spans="6:7" ht="15.75" customHeight="1" x14ac:dyDescent="0.2">
      <c r="F955" s="9"/>
      <c r="G955" s="49"/>
    </row>
    <row r="956" spans="6:7" ht="15.75" customHeight="1" x14ac:dyDescent="0.2">
      <c r="F956" s="9"/>
      <c r="G956" s="49"/>
    </row>
    <row r="957" spans="6:7" ht="15.75" customHeight="1" x14ac:dyDescent="0.2">
      <c r="F957" s="9"/>
      <c r="G957" s="49"/>
    </row>
    <row r="958" spans="6:7" ht="15.75" customHeight="1" x14ac:dyDescent="0.2">
      <c r="F958" s="9"/>
      <c r="G958" s="49"/>
    </row>
    <row r="959" spans="6:7" ht="15.75" customHeight="1" x14ac:dyDescent="0.2">
      <c r="F959" s="9"/>
      <c r="G959" s="49"/>
    </row>
    <row r="960" spans="6:7" ht="15.75" customHeight="1" x14ac:dyDescent="0.2">
      <c r="F960" s="9"/>
      <c r="G960" s="49"/>
    </row>
    <row r="961" spans="6:7" ht="15.75" customHeight="1" x14ac:dyDescent="0.2">
      <c r="F961" s="9"/>
      <c r="G961" s="49"/>
    </row>
    <row r="962" spans="6:7" ht="15.75" customHeight="1" x14ac:dyDescent="0.2">
      <c r="F962" s="9"/>
      <c r="G962" s="49"/>
    </row>
    <row r="963" spans="6:7" ht="15.75" customHeight="1" x14ac:dyDescent="0.2">
      <c r="F963" s="9"/>
      <c r="G963" s="49"/>
    </row>
    <row r="964" spans="6:7" ht="15.75" customHeight="1" x14ac:dyDescent="0.2">
      <c r="F964" s="9"/>
      <c r="G964" s="49"/>
    </row>
    <row r="965" spans="6:7" ht="15.75" customHeight="1" x14ac:dyDescent="0.2">
      <c r="F965" s="9"/>
      <c r="G965" s="49"/>
    </row>
    <row r="966" spans="6:7" ht="15.75" customHeight="1" x14ac:dyDescent="0.2">
      <c r="F966" s="9"/>
      <c r="G966" s="49"/>
    </row>
    <row r="967" spans="6:7" ht="15.75" customHeight="1" x14ac:dyDescent="0.2">
      <c r="F967" s="9"/>
      <c r="G967" s="49"/>
    </row>
    <row r="968" spans="6:7" ht="15.75" customHeight="1" x14ac:dyDescent="0.2">
      <c r="F968" s="9"/>
      <c r="G968" s="49"/>
    </row>
    <row r="969" spans="6:7" ht="15.75" customHeight="1" x14ac:dyDescent="0.2">
      <c r="F969" s="9"/>
      <c r="G969" s="49"/>
    </row>
    <row r="970" spans="6:7" ht="15.75" customHeight="1" x14ac:dyDescent="0.2">
      <c r="F970" s="9"/>
      <c r="G970" s="49"/>
    </row>
    <row r="971" spans="6:7" ht="15.75" customHeight="1" x14ac:dyDescent="0.2">
      <c r="F971" s="9"/>
      <c r="G971" s="49"/>
    </row>
    <row r="972" spans="6:7" ht="15.75" customHeight="1" x14ac:dyDescent="0.2">
      <c r="F972" s="9"/>
      <c r="G972" s="49"/>
    </row>
    <row r="973" spans="6:7" ht="15.75" customHeight="1" x14ac:dyDescent="0.2">
      <c r="F973" s="9"/>
      <c r="G973" s="49"/>
    </row>
    <row r="974" spans="6:7" ht="15.75" customHeight="1" x14ac:dyDescent="0.2">
      <c r="F974" s="9"/>
      <c r="G974" s="49"/>
    </row>
    <row r="975" spans="6:7" ht="15.75" customHeight="1" x14ac:dyDescent="0.2">
      <c r="F975" s="9"/>
      <c r="G975" s="49"/>
    </row>
    <row r="976" spans="6:7" ht="15.75" customHeight="1" x14ac:dyDescent="0.2">
      <c r="F976" s="9"/>
      <c r="G976" s="49"/>
    </row>
    <row r="977" spans="6:7" ht="15.75" customHeight="1" x14ac:dyDescent="0.2">
      <c r="F977" s="9"/>
      <c r="G977" s="49"/>
    </row>
    <row r="978" spans="6:7" ht="15.75" customHeight="1" x14ac:dyDescent="0.2">
      <c r="F978" s="9"/>
      <c r="G978" s="49"/>
    </row>
    <row r="979" spans="6:7" ht="15.75" customHeight="1" x14ac:dyDescent="0.2">
      <c r="F979" s="9"/>
      <c r="G979" s="49"/>
    </row>
    <row r="980" spans="6:7" ht="15.75" customHeight="1" x14ac:dyDescent="0.2">
      <c r="F980" s="9"/>
      <c r="G980" s="49"/>
    </row>
    <row r="981" spans="6:7" ht="15.75" customHeight="1" x14ac:dyDescent="0.2">
      <c r="F981" s="9"/>
      <c r="G981" s="49"/>
    </row>
    <row r="982" spans="6:7" ht="15.75" customHeight="1" x14ac:dyDescent="0.2">
      <c r="F982" s="9"/>
      <c r="G982" s="49"/>
    </row>
    <row r="983" spans="6:7" ht="15.75" customHeight="1" x14ac:dyDescent="0.2">
      <c r="F983" s="9"/>
      <c r="G983" s="49"/>
    </row>
    <row r="984" spans="6:7" ht="15.75" customHeight="1" x14ac:dyDescent="0.2">
      <c r="F984" s="9"/>
      <c r="G984" s="49"/>
    </row>
    <row r="985" spans="6:7" ht="15.75" customHeight="1" x14ac:dyDescent="0.2">
      <c r="F985" s="9"/>
      <c r="G985" s="49"/>
    </row>
    <row r="986" spans="6:7" ht="15.75" customHeight="1" x14ac:dyDescent="0.2">
      <c r="F986" s="9"/>
      <c r="G986" s="49"/>
    </row>
    <row r="987" spans="6:7" ht="15.75" customHeight="1" x14ac:dyDescent="0.2">
      <c r="F987" s="9"/>
      <c r="G987" s="49"/>
    </row>
    <row r="988" spans="6:7" ht="15.75" customHeight="1" x14ac:dyDescent="0.2">
      <c r="F988" s="9"/>
      <c r="G988" s="49"/>
    </row>
    <row r="989" spans="6:7" ht="15.75" customHeight="1" x14ac:dyDescent="0.2">
      <c r="F989" s="9"/>
      <c r="G989" s="49"/>
    </row>
    <row r="990" spans="6:7" ht="15.75" customHeight="1" x14ac:dyDescent="0.2">
      <c r="F990" s="9"/>
      <c r="G990" s="49"/>
    </row>
    <row r="991" spans="6:7" ht="15.75" customHeight="1" x14ac:dyDescent="0.2">
      <c r="F991" s="9"/>
      <c r="G991" s="49"/>
    </row>
    <row r="992" spans="6:7" ht="15.75" customHeight="1" x14ac:dyDescent="0.2">
      <c r="F992" s="9"/>
      <c r="G992" s="49"/>
    </row>
    <row r="993" spans="6:7" ht="15.75" customHeight="1" x14ac:dyDescent="0.2">
      <c r="F993" s="9"/>
      <c r="G993" s="49"/>
    </row>
    <row r="994" spans="6:7" ht="15.75" customHeight="1" x14ac:dyDescent="0.2">
      <c r="F994" s="9"/>
      <c r="G994" s="49"/>
    </row>
    <row r="995" spans="6:7" ht="15.75" customHeight="1" x14ac:dyDescent="0.2">
      <c r="F995" s="9"/>
      <c r="G995" s="49"/>
    </row>
    <row r="996" spans="6:7" ht="15.75" customHeight="1" x14ac:dyDescent="0.2">
      <c r="F996" s="9"/>
      <c r="G996" s="49"/>
    </row>
    <row r="997" spans="6:7" ht="15.75" customHeight="1" x14ac:dyDescent="0.2">
      <c r="F997" s="9"/>
      <c r="G997" s="49"/>
    </row>
    <row r="998" spans="6:7" ht="15.75" customHeight="1" x14ac:dyDescent="0.2">
      <c r="F998" s="9"/>
      <c r="G998" s="49"/>
    </row>
    <row r="999" spans="6:7" ht="15.75" customHeight="1" x14ac:dyDescent="0.2">
      <c r="F999" s="9"/>
      <c r="G999" s="49"/>
    </row>
    <row r="1000" spans="6:7" ht="15.75" customHeight="1" x14ac:dyDescent="0.2">
      <c r="F1000" s="9"/>
      <c r="G1000" s="49"/>
    </row>
  </sheetData>
  <autoFilter ref="A1:K242" xr:uid="{00000000-0001-0000-0B00-000000000000}"/>
  <conditionalFormatting sqref="E110:E112">
    <cfRule type="notContainsBlanks" dxfId="11" priority="1">
      <formula>LEN(TRIM(E110))&gt;0</formula>
    </cfRule>
  </conditionalFormatting>
  <conditionalFormatting sqref="F2:F119 F122 F125 F129 F132 F135 F138 F141 F144 F149 F152 F155 F158 F162 F165 F168 F171 F175:F179 F194:F197 F212:F217">
    <cfRule type="notContainsBlanks" dxfId="10" priority="2">
      <formula>LEN(TRIM(F2))&gt;0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1000"/>
  <sheetViews>
    <sheetView topLeftCell="F1" workbookViewId="0">
      <pane ySplit="1" topLeftCell="A3" activePane="bottomLeft" state="frozen"/>
      <selection pane="bottomLeft" activeCell="F188" sqref="F188"/>
    </sheetView>
  </sheetViews>
  <sheetFormatPr defaultColWidth="12.5703125" defaultRowHeight="15" customHeight="1" x14ac:dyDescent="0.2"/>
  <cols>
    <col min="1" max="1" width="5.7109375" customWidth="1"/>
    <col min="2" max="2" width="9.140625" customWidth="1"/>
    <col min="3" max="3" width="18" customWidth="1"/>
    <col min="4" max="4" width="21" customWidth="1"/>
    <col min="5" max="5" width="38.28515625" customWidth="1"/>
    <col min="6" max="6" width="40.42578125" customWidth="1"/>
    <col min="7" max="7" width="5" customWidth="1"/>
    <col min="8" max="8" width="3" customWidth="1"/>
    <col min="9" max="9" width="9.7109375" customWidth="1"/>
    <col min="10" max="10" width="49.7109375" customWidth="1"/>
    <col min="11" max="26" width="12.7109375" customWidth="1"/>
  </cols>
  <sheetData>
    <row r="1" spans="1:21" ht="15.75" customHeight="1" x14ac:dyDescent="0.2">
      <c r="A1" s="11" t="s">
        <v>0</v>
      </c>
      <c r="B1" s="11" t="s">
        <v>1</v>
      </c>
      <c r="C1" s="11" t="s">
        <v>2</v>
      </c>
      <c r="D1" s="11" t="s">
        <v>3461</v>
      </c>
      <c r="E1" s="11" t="s">
        <v>3462</v>
      </c>
      <c r="F1" s="11" t="s">
        <v>4</v>
      </c>
      <c r="G1" s="11" t="s">
        <v>3465</v>
      </c>
      <c r="H1" s="11" t="s">
        <v>3466</v>
      </c>
      <c r="I1" s="11" t="s">
        <v>3467</v>
      </c>
      <c r="J1" s="11" t="s">
        <v>14</v>
      </c>
      <c r="K1" s="64" t="s">
        <v>18575</v>
      </c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15.75" customHeight="1" x14ac:dyDescent="0.2">
      <c r="A2" s="5" t="s">
        <v>11232</v>
      </c>
      <c r="B2" s="12"/>
      <c r="C2" s="12"/>
      <c r="D2" s="5" t="s">
        <v>3399</v>
      </c>
      <c r="E2" s="12" t="s">
        <v>11233</v>
      </c>
      <c r="F2" s="12" t="s">
        <v>11234</v>
      </c>
      <c r="G2" s="5">
        <v>69</v>
      </c>
      <c r="H2" s="5">
        <v>3</v>
      </c>
      <c r="I2" s="5">
        <v>0</v>
      </c>
      <c r="K2" s="3" t="b" cm="1">
        <f t="array" ref="K2">SUMPRODUCT( --ISNUMBER(SEARCH(TextCheck,F2)))&gt;0</f>
        <v>0</v>
      </c>
    </row>
    <row r="3" spans="1:21" ht="15.75" customHeight="1" x14ac:dyDescent="0.2">
      <c r="A3" s="5" t="s">
        <v>11232</v>
      </c>
      <c r="D3" s="12" t="s">
        <v>10919</v>
      </c>
      <c r="E3" s="12" t="s">
        <v>11235</v>
      </c>
      <c r="F3" s="12" t="s">
        <v>18661</v>
      </c>
      <c r="G3" s="12">
        <v>68</v>
      </c>
      <c r="H3" s="12">
        <v>7</v>
      </c>
      <c r="I3" s="12">
        <v>1</v>
      </c>
      <c r="K3" s="3" t="b" cm="1">
        <f t="array" ref="K3">SUMPRODUCT( --ISNUMBER(SEARCH(TextCheck,F3)))&gt;0</f>
        <v>1</v>
      </c>
    </row>
    <row r="4" spans="1:21" ht="15.75" customHeight="1" x14ac:dyDescent="0.2">
      <c r="A4" s="5" t="s">
        <v>11232</v>
      </c>
      <c r="D4" s="12" t="s">
        <v>10919</v>
      </c>
      <c r="E4" s="12" t="s">
        <v>11236</v>
      </c>
      <c r="F4" s="12" t="s">
        <v>11237</v>
      </c>
      <c r="G4" s="12">
        <v>72</v>
      </c>
      <c r="H4" s="12">
        <v>17</v>
      </c>
      <c r="I4" s="12">
        <v>6</v>
      </c>
      <c r="K4" s="3" t="b" cm="1">
        <f t="array" ref="K4">SUMPRODUCT( --ISNUMBER(SEARCH(TextCheck,F4)))&gt;0</f>
        <v>0</v>
      </c>
    </row>
    <row r="5" spans="1:21" ht="15.75" customHeight="1" x14ac:dyDescent="0.2">
      <c r="A5" s="5" t="s">
        <v>11232</v>
      </c>
      <c r="D5" s="12" t="s">
        <v>10919</v>
      </c>
      <c r="E5" s="12" t="s">
        <v>11233</v>
      </c>
      <c r="F5" s="12" t="s">
        <v>11238</v>
      </c>
      <c r="G5" s="12">
        <v>69</v>
      </c>
      <c r="H5" s="12">
        <v>3</v>
      </c>
      <c r="I5" s="12">
        <v>0</v>
      </c>
      <c r="K5" s="3" t="b" cm="1">
        <f t="array" ref="K5">SUMPRODUCT( --ISNUMBER(SEARCH(TextCheck,F5)))&gt;0</f>
        <v>0</v>
      </c>
    </row>
    <row r="6" spans="1:21" ht="15.75" customHeight="1" x14ac:dyDescent="0.2">
      <c r="A6" s="5" t="s">
        <v>11232</v>
      </c>
      <c r="D6" s="12" t="s">
        <v>10919</v>
      </c>
      <c r="E6" s="12" t="s">
        <v>3609</v>
      </c>
      <c r="F6" s="12" t="s">
        <v>11239</v>
      </c>
      <c r="G6" s="12">
        <v>69</v>
      </c>
      <c r="H6" s="12">
        <v>3</v>
      </c>
      <c r="I6" s="12">
        <v>0</v>
      </c>
      <c r="K6" s="3" t="b" cm="1">
        <f t="array" ref="K6">SUMPRODUCT( --ISNUMBER(SEARCH(TextCheck,F6)))&gt;0</f>
        <v>0</v>
      </c>
    </row>
    <row r="7" spans="1:21" ht="15.75" customHeight="1" x14ac:dyDescent="0.2">
      <c r="A7" s="5" t="s">
        <v>11232</v>
      </c>
      <c r="D7" s="12" t="s">
        <v>10919</v>
      </c>
      <c r="E7" s="12" t="s">
        <v>11240</v>
      </c>
      <c r="F7" s="12" t="s">
        <v>11241</v>
      </c>
      <c r="G7" s="12">
        <v>115</v>
      </c>
      <c r="H7" s="12">
        <v>5</v>
      </c>
      <c r="I7" s="12">
        <v>0</v>
      </c>
      <c r="K7" s="3" t="b" cm="1">
        <f t="array" ref="K7">SUMPRODUCT( --ISNUMBER(SEARCH(TextCheck,F7)))&gt;0</f>
        <v>0</v>
      </c>
    </row>
    <row r="8" spans="1:21" ht="15.75" customHeight="1" x14ac:dyDescent="0.2">
      <c r="A8" s="5" t="s">
        <v>11232</v>
      </c>
      <c r="D8" s="12" t="s">
        <v>10919</v>
      </c>
      <c r="E8" s="12" t="s">
        <v>3611</v>
      </c>
      <c r="F8" s="12" t="s">
        <v>1128</v>
      </c>
      <c r="G8" s="12">
        <v>43</v>
      </c>
      <c r="H8" s="12">
        <v>4</v>
      </c>
      <c r="I8" s="12">
        <v>4</v>
      </c>
      <c r="K8" s="3" t="b" cm="1">
        <f t="array" ref="K8">SUMPRODUCT( --ISNUMBER(SEARCH(TextCheck,F8)))&gt;0</f>
        <v>0</v>
      </c>
    </row>
    <row r="9" spans="1:21" ht="15.75" customHeight="1" x14ac:dyDescent="0.2">
      <c r="A9" s="5" t="s">
        <v>11232</v>
      </c>
      <c r="D9" s="12" t="s">
        <v>11242</v>
      </c>
      <c r="E9" s="12" t="s">
        <v>11243</v>
      </c>
      <c r="F9" s="12" t="s">
        <v>11244</v>
      </c>
      <c r="G9" s="12">
        <v>284</v>
      </c>
      <c r="H9" s="12">
        <v>3</v>
      </c>
      <c r="I9" s="12">
        <v>6</v>
      </c>
      <c r="K9" s="3" t="b" cm="1">
        <f t="array" ref="K9">SUMPRODUCT( --ISNUMBER(SEARCH(TextCheck,F9)))&gt;0</f>
        <v>0</v>
      </c>
    </row>
    <row r="10" spans="1:21" ht="15.75" customHeight="1" x14ac:dyDescent="0.2">
      <c r="A10" s="5" t="s">
        <v>11232</v>
      </c>
      <c r="D10" s="12" t="s">
        <v>11242</v>
      </c>
      <c r="E10" s="12" t="s">
        <v>5034</v>
      </c>
      <c r="F10" s="12" t="s">
        <v>11245</v>
      </c>
      <c r="G10" s="12">
        <v>80</v>
      </c>
      <c r="H10" s="12">
        <v>13</v>
      </c>
      <c r="I10" s="12">
        <v>6</v>
      </c>
      <c r="K10" s="3" t="b" cm="1">
        <f t="array" ref="K10">SUMPRODUCT( --ISNUMBER(SEARCH(TextCheck,F10)))&gt;0</f>
        <v>0</v>
      </c>
    </row>
    <row r="11" spans="1:21" ht="15.75" customHeight="1" x14ac:dyDescent="0.2">
      <c r="A11" s="5" t="s">
        <v>11232</v>
      </c>
      <c r="D11" s="12" t="s">
        <v>11246</v>
      </c>
      <c r="E11" s="12" t="s">
        <v>11235</v>
      </c>
      <c r="F11" s="12" t="s">
        <v>11247</v>
      </c>
      <c r="G11" s="12">
        <v>43</v>
      </c>
      <c r="H11" s="12">
        <v>4</v>
      </c>
      <c r="I11" s="12">
        <v>4</v>
      </c>
      <c r="K11" s="3" t="b" cm="1">
        <f t="array" ref="K11">SUMPRODUCT( --ISNUMBER(SEARCH(TextCheck,F11)))&gt;0</f>
        <v>0</v>
      </c>
    </row>
    <row r="12" spans="1:21" ht="15.75" customHeight="1" x14ac:dyDescent="0.2">
      <c r="A12" s="5" t="s">
        <v>11232</v>
      </c>
      <c r="D12" s="12" t="s">
        <v>11248</v>
      </c>
      <c r="E12" s="12" t="s">
        <v>11235</v>
      </c>
      <c r="F12" s="12" t="s">
        <v>11249</v>
      </c>
      <c r="G12" s="12">
        <v>172</v>
      </c>
      <c r="H12" s="12">
        <v>17</v>
      </c>
      <c r="I12" s="12">
        <v>6</v>
      </c>
      <c r="K12" s="3" t="b" cm="1">
        <f t="array" ref="K12">SUMPRODUCT( --ISNUMBER(SEARCH(TextCheck,F12)))&gt;0</f>
        <v>0</v>
      </c>
    </row>
    <row r="13" spans="1:21" ht="15.75" customHeight="1" x14ac:dyDescent="0.2">
      <c r="A13" s="5" t="s">
        <v>11232</v>
      </c>
      <c r="D13" s="12" t="s">
        <v>11248</v>
      </c>
      <c r="E13" s="12" t="s">
        <v>11236</v>
      </c>
      <c r="F13" s="12" t="s">
        <v>11250</v>
      </c>
      <c r="G13" s="12">
        <v>172</v>
      </c>
      <c r="H13" s="12">
        <v>17</v>
      </c>
      <c r="I13" s="12">
        <v>6</v>
      </c>
      <c r="K13" s="3" t="b" cm="1">
        <f t="array" ref="K13">SUMPRODUCT( --ISNUMBER(SEARCH(TextCheck,F13)))&gt;0</f>
        <v>0</v>
      </c>
    </row>
    <row r="14" spans="1:21" ht="15.75" customHeight="1" x14ac:dyDescent="0.2">
      <c r="A14" s="5" t="s">
        <v>11232</v>
      </c>
      <c r="D14" s="12" t="s">
        <v>11248</v>
      </c>
      <c r="E14" s="12" t="s">
        <v>11233</v>
      </c>
      <c r="F14" s="12" t="s">
        <v>11251</v>
      </c>
      <c r="G14" s="12">
        <v>69</v>
      </c>
      <c r="H14" s="12">
        <v>3</v>
      </c>
      <c r="I14" s="12">
        <v>0</v>
      </c>
      <c r="K14" s="3" t="b" cm="1">
        <f t="array" ref="K14">SUMPRODUCT( --ISNUMBER(SEARCH(TextCheck,F14)))&gt;0</f>
        <v>0</v>
      </c>
    </row>
    <row r="15" spans="1:21" ht="15.75" customHeight="1" x14ac:dyDescent="0.2">
      <c r="A15" s="5" t="s">
        <v>11232</v>
      </c>
      <c r="D15" s="12" t="s">
        <v>11252</v>
      </c>
      <c r="E15" s="12" t="s">
        <v>11235</v>
      </c>
      <c r="F15" s="12" t="s">
        <v>18662</v>
      </c>
      <c r="G15" s="12">
        <v>500</v>
      </c>
      <c r="H15" s="12">
        <v>0</v>
      </c>
      <c r="I15" s="12">
        <v>0</v>
      </c>
      <c r="K15" s="3" t="b" cm="1">
        <f t="array" ref="K15">SUMPRODUCT( --ISNUMBER(SEARCH(TextCheck,F15)))&gt;0</f>
        <v>1</v>
      </c>
    </row>
    <row r="16" spans="1:21" ht="15.75" customHeight="1" x14ac:dyDescent="0.2">
      <c r="A16" s="5" t="s">
        <v>11232</v>
      </c>
      <c r="D16" s="12" t="s">
        <v>11252</v>
      </c>
      <c r="E16" s="12" t="s">
        <v>11236</v>
      </c>
      <c r="F16" s="12" t="s">
        <v>11253</v>
      </c>
      <c r="G16" s="12">
        <v>400</v>
      </c>
      <c r="H16" s="12">
        <v>0</v>
      </c>
      <c r="I16" s="12">
        <v>0</v>
      </c>
      <c r="K16" s="3" t="b" cm="1">
        <f t="array" ref="K16">SUMPRODUCT( --ISNUMBER(SEARCH(TextCheck,F16)))&gt;0</f>
        <v>0</v>
      </c>
    </row>
    <row r="17" spans="1:11" ht="15.75" customHeight="1" x14ac:dyDescent="0.2">
      <c r="A17" s="5" t="s">
        <v>11232</v>
      </c>
      <c r="D17" s="12" t="s">
        <v>11252</v>
      </c>
      <c r="E17" s="12" t="s">
        <v>3488</v>
      </c>
      <c r="F17" s="12" t="s">
        <v>11074</v>
      </c>
      <c r="G17" s="12">
        <v>250</v>
      </c>
      <c r="H17" s="12">
        <v>0</v>
      </c>
      <c r="I17" s="12">
        <v>0</v>
      </c>
      <c r="K17" s="3" t="b" cm="1">
        <f t="array" ref="K17">SUMPRODUCT( --ISNUMBER(SEARCH(TextCheck,F17)))&gt;0</f>
        <v>0</v>
      </c>
    </row>
    <row r="18" spans="1:11" ht="15.75" customHeight="1" x14ac:dyDescent="0.2">
      <c r="A18" s="5" t="s">
        <v>11232</v>
      </c>
      <c r="D18" s="12" t="s">
        <v>11252</v>
      </c>
      <c r="E18" s="12" t="s">
        <v>3609</v>
      </c>
      <c r="F18" s="12" t="s">
        <v>11254</v>
      </c>
      <c r="G18" s="12">
        <v>100</v>
      </c>
      <c r="H18" s="12">
        <v>0</v>
      </c>
      <c r="I18" s="12">
        <v>0</v>
      </c>
      <c r="K18" s="3" t="b" cm="1">
        <f t="array" ref="K18">SUMPRODUCT( --ISNUMBER(SEARCH(TextCheck,F18)))&gt;0</f>
        <v>0</v>
      </c>
    </row>
    <row r="19" spans="1:11" ht="15.75" customHeight="1" x14ac:dyDescent="0.2">
      <c r="A19" s="5" t="s">
        <v>11232</v>
      </c>
      <c r="D19" s="12" t="s">
        <v>11252</v>
      </c>
      <c r="E19" s="12" t="s">
        <v>11240</v>
      </c>
      <c r="F19" s="12" t="s">
        <v>11255</v>
      </c>
      <c r="G19" s="12">
        <v>100</v>
      </c>
      <c r="H19" s="12">
        <v>0</v>
      </c>
      <c r="I19" s="12">
        <v>0</v>
      </c>
      <c r="K19" s="3" t="b" cm="1">
        <f t="array" ref="K19">SUMPRODUCT( --ISNUMBER(SEARCH(TextCheck,F19)))&gt;0</f>
        <v>0</v>
      </c>
    </row>
    <row r="20" spans="1:11" ht="15.75" customHeight="1" x14ac:dyDescent="0.2">
      <c r="A20" s="5" t="s">
        <v>11232</v>
      </c>
      <c r="D20" s="12" t="s">
        <v>11252</v>
      </c>
      <c r="E20" s="12" t="s">
        <v>11240</v>
      </c>
      <c r="F20" s="12" t="s">
        <v>11256</v>
      </c>
      <c r="G20" s="12">
        <v>100</v>
      </c>
      <c r="H20" s="12">
        <v>0</v>
      </c>
      <c r="I20" s="12">
        <v>0</v>
      </c>
      <c r="K20" s="3" t="b" cm="1">
        <f t="array" ref="K20">SUMPRODUCT( --ISNUMBER(SEARCH(TextCheck,F20)))&gt;0</f>
        <v>0</v>
      </c>
    </row>
    <row r="21" spans="1:11" ht="15.75" customHeight="1" x14ac:dyDescent="0.2">
      <c r="A21" s="5" t="s">
        <v>11232</v>
      </c>
      <c r="D21" s="12" t="s">
        <v>11252</v>
      </c>
      <c r="E21" s="12" t="s">
        <v>11257</v>
      </c>
      <c r="F21" s="12" t="s">
        <v>11258</v>
      </c>
      <c r="G21" s="12">
        <v>100</v>
      </c>
      <c r="H21" s="12">
        <v>0</v>
      </c>
      <c r="I21" s="12">
        <v>0</v>
      </c>
      <c r="K21" s="3" t="b" cm="1">
        <f t="array" ref="K21">SUMPRODUCT( --ISNUMBER(SEARCH(TextCheck,F21)))&gt;0</f>
        <v>0</v>
      </c>
    </row>
    <row r="22" spans="1:11" ht="15.75" customHeight="1" x14ac:dyDescent="0.2">
      <c r="A22" s="5" t="s">
        <v>11232</v>
      </c>
      <c r="D22" s="12" t="s">
        <v>11252</v>
      </c>
      <c r="E22" s="12" t="s">
        <v>3611</v>
      </c>
      <c r="F22" s="12" t="s">
        <v>11259</v>
      </c>
      <c r="G22" s="12">
        <v>100</v>
      </c>
      <c r="H22" s="12">
        <v>0</v>
      </c>
      <c r="I22" s="12">
        <v>0</v>
      </c>
      <c r="K22" s="3" t="b" cm="1">
        <f t="array" ref="K22">SUMPRODUCT( --ISNUMBER(SEARCH(TextCheck,F22)))&gt;0</f>
        <v>0</v>
      </c>
    </row>
    <row r="23" spans="1:11" ht="15.75" customHeight="1" x14ac:dyDescent="0.2">
      <c r="A23" s="5" t="s">
        <v>11232</v>
      </c>
      <c r="D23" s="12" t="s">
        <v>11252</v>
      </c>
      <c r="E23" s="12" t="s">
        <v>11260</v>
      </c>
      <c r="F23" s="12" t="s">
        <v>11261</v>
      </c>
      <c r="G23" s="12">
        <v>50</v>
      </c>
      <c r="H23" s="12">
        <v>0</v>
      </c>
      <c r="I23" s="12">
        <v>0</v>
      </c>
      <c r="K23" s="3" t="b" cm="1">
        <f t="array" ref="K23">SUMPRODUCT( --ISNUMBER(SEARCH(TextCheck,F23)))&gt;0</f>
        <v>0</v>
      </c>
    </row>
    <row r="24" spans="1:11" ht="15.75" customHeight="1" x14ac:dyDescent="0.2">
      <c r="A24" s="5" t="s">
        <v>11232</v>
      </c>
      <c r="D24" s="12" t="s">
        <v>544</v>
      </c>
      <c r="E24" s="12" t="s">
        <v>11235</v>
      </c>
      <c r="F24" s="12" t="s">
        <v>11262</v>
      </c>
      <c r="G24" s="12">
        <v>172</v>
      </c>
      <c r="H24" s="12">
        <v>17</v>
      </c>
      <c r="I24" s="12">
        <v>6</v>
      </c>
      <c r="K24" s="3" t="b" cm="1">
        <f t="array" ref="K24">SUMPRODUCT( --ISNUMBER(SEARCH(TextCheck,F24)))&gt;0</f>
        <v>0</v>
      </c>
    </row>
    <row r="25" spans="1:11" ht="15.75" customHeight="1" x14ac:dyDescent="0.2">
      <c r="A25" s="5" t="s">
        <v>11232</v>
      </c>
      <c r="D25" s="12" t="s">
        <v>544</v>
      </c>
      <c r="E25" s="12" t="s">
        <v>11236</v>
      </c>
      <c r="F25" s="12" t="s">
        <v>18501</v>
      </c>
      <c r="G25" s="12">
        <v>172</v>
      </c>
      <c r="H25" s="12">
        <v>17</v>
      </c>
      <c r="I25" s="12">
        <v>6</v>
      </c>
      <c r="K25" s="3" t="b" cm="1">
        <f t="array" ref="K25">SUMPRODUCT( --ISNUMBER(SEARCH(TextCheck,F25)))&gt;0</f>
        <v>0</v>
      </c>
    </row>
    <row r="26" spans="1:11" ht="15.75" customHeight="1" x14ac:dyDescent="0.2">
      <c r="A26" s="5" t="s">
        <v>11232</v>
      </c>
      <c r="D26" s="12" t="s">
        <v>11263</v>
      </c>
      <c r="E26" s="12" t="s">
        <v>11264</v>
      </c>
      <c r="F26" s="12" t="s">
        <v>11265</v>
      </c>
      <c r="G26" s="12">
        <v>476</v>
      </c>
      <c r="H26" s="12">
        <v>12</v>
      </c>
      <c r="I26" s="12">
        <v>7</v>
      </c>
      <c r="K26" s="3" t="b" cm="1">
        <f t="array" ref="K26">SUMPRODUCT( --ISNUMBER(SEARCH(TextCheck,F26)))&gt;0</f>
        <v>0</v>
      </c>
    </row>
    <row r="27" spans="1:11" ht="15.75" customHeight="1" x14ac:dyDescent="0.25">
      <c r="A27" s="5" t="s">
        <v>11232</v>
      </c>
      <c r="D27" s="12" t="s">
        <v>11263</v>
      </c>
      <c r="E27" s="12" t="s">
        <v>11266</v>
      </c>
      <c r="F27" s="25" t="s">
        <v>8422</v>
      </c>
      <c r="G27" s="12">
        <v>172</v>
      </c>
      <c r="H27" s="12">
        <v>17</v>
      </c>
      <c r="I27" s="12">
        <v>6</v>
      </c>
      <c r="K27" s="3" t="b" cm="1">
        <f t="array" ref="K27">SUMPRODUCT( --ISNUMBER(SEARCH(TextCheck,F27)))&gt;0</f>
        <v>0</v>
      </c>
    </row>
    <row r="28" spans="1:11" ht="15.75" customHeight="1" x14ac:dyDescent="0.2">
      <c r="A28" s="5" t="s">
        <v>11232</v>
      </c>
      <c r="D28" s="12" t="s">
        <v>11263</v>
      </c>
      <c r="E28" s="12" t="s">
        <v>11267</v>
      </c>
      <c r="F28" s="12" t="s">
        <v>11268</v>
      </c>
      <c r="G28" s="12">
        <v>103</v>
      </c>
      <c r="H28" s="12">
        <v>14</v>
      </c>
      <c r="I28" s="12">
        <v>6</v>
      </c>
      <c r="K28" s="3" t="b" cm="1">
        <f t="array" ref="K28">SUMPRODUCT( --ISNUMBER(SEARCH(TextCheck,F28)))&gt;0</f>
        <v>0</v>
      </c>
    </row>
    <row r="29" spans="1:11" ht="15.75" customHeight="1" x14ac:dyDescent="0.2">
      <c r="A29" s="5" t="s">
        <v>11232</v>
      </c>
      <c r="D29" s="12" t="s">
        <v>11263</v>
      </c>
      <c r="E29" s="12" t="s">
        <v>11269</v>
      </c>
      <c r="F29" s="12" t="s">
        <v>11270</v>
      </c>
      <c r="G29" s="12">
        <v>24</v>
      </c>
      <c r="H29" s="12">
        <v>11</v>
      </c>
      <c r="I29" s="12">
        <v>6</v>
      </c>
      <c r="K29" s="3" t="b" cm="1">
        <f t="array" ref="K29">SUMPRODUCT( --ISNUMBER(SEARCH(TextCheck,F29)))&gt;0</f>
        <v>0</v>
      </c>
    </row>
    <row r="30" spans="1:11" ht="15.75" customHeight="1" x14ac:dyDescent="0.2">
      <c r="A30" s="5" t="s">
        <v>11232</v>
      </c>
      <c r="D30" s="12" t="s">
        <v>11263</v>
      </c>
      <c r="E30" s="12" t="s">
        <v>11271</v>
      </c>
      <c r="F30" s="12" t="s">
        <v>11272</v>
      </c>
      <c r="G30" s="12">
        <v>40</v>
      </c>
      <c r="H30" s="12">
        <v>0</v>
      </c>
      <c r="I30" s="12">
        <v>0</v>
      </c>
      <c r="K30" s="3" t="b" cm="1">
        <f t="array" ref="K30">SUMPRODUCT( --ISNUMBER(SEARCH(TextCheck,F30)))&gt;0</f>
        <v>0</v>
      </c>
    </row>
    <row r="31" spans="1:11" ht="15.75" customHeight="1" x14ac:dyDescent="0.2">
      <c r="A31" s="5" t="s">
        <v>11232</v>
      </c>
      <c r="D31" s="12" t="s">
        <v>11263</v>
      </c>
      <c r="E31" s="12" t="s">
        <v>11273</v>
      </c>
      <c r="F31" s="12" t="s">
        <v>11274</v>
      </c>
      <c r="G31" s="12">
        <v>20</v>
      </c>
      <c r="H31" s="12">
        <v>0</v>
      </c>
      <c r="I31" s="12">
        <v>0</v>
      </c>
      <c r="K31" s="3" t="b" cm="1">
        <f t="array" ref="K31">SUMPRODUCT( --ISNUMBER(SEARCH(TextCheck,F31)))&gt;0</f>
        <v>0</v>
      </c>
    </row>
    <row r="32" spans="1:11" ht="15.75" customHeight="1" x14ac:dyDescent="0.2">
      <c r="A32" s="5" t="s">
        <v>11232</v>
      </c>
      <c r="D32" s="12" t="s">
        <v>11263</v>
      </c>
      <c r="E32" s="12" t="s">
        <v>11275</v>
      </c>
      <c r="F32" s="12" t="s">
        <v>641</v>
      </c>
      <c r="G32" s="12">
        <v>20</v>
      </c>
      <c r="H32" s="12">
        <v>0</v>
      </c>
      <c r="I32" s="12">
        <v>0</v>
      </c>
      <c r="K32" s="3" t="b" cm="1">
        <f t="array" ref="K32">SUMPRODUCT( --ISNUMBER(SEARCH(TextCheck,F32)))&gt;0</f>
        <v>0</v>
      </c>
    </row>
    <row r="33" spans="1:11" ht="15.75" customHeight="1" x14ac:dyDescent="0.2">
      <c r="A33" s="5" t="s">
        <v>11232</v>
      </c>
      <c r="D33" s="12" t="s">
        <v>11263</v>
      </c>
      <c r="E33" s="12" t="s">
        <v>11276</v>
      </c>
      <c r="F33" s="12" t="s">
        <v>18663</v>
      </c>
      <c r="G33" s="12">
        <v>20</v>
      </c>
      <c r="H33" s="12">
        <v>0</v>
      </c>
      <c r="I33" s="12">
        <v>0</v>
      </c>
      <c r="K33" s="3" t="b" cm="1">
        <f t="array" ref="K33">SUMPRODUCT( --ISNUMBER(SEARCH(TextCheck,F33)))&gt;0</f>
        <v>1</v>
      </c>
    </row>
    <row r="34" spans="1:11" ht="15.75" customHeight="1" x14ac:dyDescent="0.2">
      <c r="A34" s="12" t="s">
        <v>11277</v>
      </c>
      <c r="D34" s="12" t="s">
        <v>11278</v>
      </c>
      <c r="E34" s="12" t="s">
        <v>11235</v>
      </c>
      <c r="F34" s="12" t="s">
        <v>11279</v>
      </c>
      <c r="G34" s="12">
        <v>172</v>
      </c>
      <c r="H34" s="12">
        <v>17</v>
      </c>
      <c r="I34" s="12">
        <v>0</v>
      </c>
      <c r="K34" s="3" t="b" cm="1">
        <f t="array" ref="K34">SUMPRODUCT( --ISNUMBER(SEARCH(TextCheck,F34)))&gt;0</f>
        <v>0</v>
      </c>
    </row>
    <row r="35" spans="1:11" ht="15.75" customHeight="1" x14ac:dyDescent="0.2">
      <c r="A35" s="12" t="s">
        <v>11277</v>
      </c>
      <c r="D35" s="12" t="s">
        <v>11278</v>
      </c>
      <c r="E35" s="12" t="s">
        <v>11280</v>
      </c>
      <c r="F35" s="12" t="s">
        <v>11281</v>
      </c>
      <c r="G35" s="12">
        <v>69</v>
      </c>
      <c r="H35" s="12">
        <v>3</v>
      </c>
      <c r="I35" s="12">
        <v>0</v>
      </c>
      <c r="K35" s="3" t="b" cm="1">
        <f t="array" ref="K35">SUMPRODUCT( --ISNUMBER(SEARCH(TextCheck,F35)))&gt;0</f>
        <v>0</v>
      </c>
    </row>
    <row r="36" spans="1:11" ht="15.75" customHeight="1" x14ac:dyDescent="0.2">
      <c r="A36" s="12" t="s">
        <v>11277</v>
      </c>
      <c r="D36" s="12" t="s">
        <v>11282</v>
      </c>
      <c r="E36" s="12" t="s">
        <v>11243</v>
      </c>
      <c r="F36" s="44" t="s">
        <v>18388</v>
      </c>
      <c r="G36" s="12">
        <v>284</v>
      </c>
      <c r="H36" s="12">
        <v>3</v>
      </c>
      <c r="I36" s="12">
        <v>6</v>
      </c>
      <c r="K36" s="3" t="b" cm="1">
        <f t="array" ref="K36">SUMPRODUCT( --ISNUMBER(SEARCH(TextCheck,F36)))&gt;0</f>
        <v>0</v>
      </c>
    </row>
    <row r="37" spans="1:11" ht="15.75" customHeight="1" x14ac:dyDescent="0.2">
      <c r="A37" s="12" t="s">
        <v>11277</v>
      </c>
      <c r="B37" s="5" t="b">
        <v>1</v>
      </c>
      <c r="D37" s="12" t="s">
        <v>11282</v>
      </c>
      <c r="E37" s="12" t="s">
        <v>11236</v>
      </c>
      <c r="F37" s="44" t="s">
        <v>18387</v>
      </c>
      <c r="G37" s="12">
        <v>103</v>
      </c>
      <c r="H37" s="12">
        <v>14</v>
      </c>
      <c r="I37" s="12">
        <v>6</v>
      </c>
      <c r="K37" s="3" t="b" cm="1">
        <f t="array" ref="K37">SUMPRODUCT( --ISNUMBER(SEARCH(TextCheck,F37)))&gt;0</f>
        <v>0</v>
      </c>
    </row>
    <row r="38" spans="1:11" ht="15.75" customHeight="1" x14ac:dyDescent="0.2">
      <c r="A38" s="12" t="s">
        <v>11277</v>
      </c>
      <c r="D38" s="12" t="s">
        <v>11282</v>
      </c>
      <c r="E38" s="12" t="s">
        <v>3501</v>
      </c>
      <c r="F38" s="44" t="s">
        <v>18387</v>
      </c>
      <c r="G38" s="12">
        <v>80</v>
      </c>
      <c r="H38" s="12">
        <v>3</v>
      </c>
      <c r="I38" s="12">
        <v>6</v>
      </c>
      <c r="K38" s="3" t="b" cm="1">
        <f t="array" ref="K38">SUMPRODUCT( --ISNUMBER(SEARCH(TextCheck,F38)))&gt;0</f>
        <v>0</v>
      </c>
    </row>
    <row r="39" spans="1:11" ht="15.75" customHeight="1" x14ac:dyDescent="0.2">
      <c r="A39" s="12" t="s">
        <v>11277</v>
      </c>
      <c r="D39" s="12" t="s">
        <v>11282</v>
      </c>
      <c r="E39" s="12" t="s">
        <v>5738</v>
      </c>
      <c r="F39" s="12" t="s">
        <v>11283</v>
      </c>
      <c r="G39" s="12">
        <v>63</v>
      </c>
      <c r="H39" s="12">
        <v>7</v>
      </c>
      <c r="I39" s="12">
        <v>9</v>
      </c>
      <c r="K39" s="3" t="b" cm="1">
        <f t="array" ref="K39">SUMPRODUCT( --ISNUMBER(SEARCH(TextCheck,F39)))&gt;0</f>
        <v>0</v>
      </c>
    </row>
    <row r="40" spans="1:11" ht="15.75" customHeight="1" x14ac:dyDescent="0.2">
      <c r="A40" s="12" t="s">
        <v>11277</v>
      </c>
      <c r="D40" s="12" t="s">
        <v>18531</v>
      </c>
      <c r="E40" s="12" t="s">
        <v>11243</v>
      </c>
      <c r="F40" s="12" t="s">
        <v>11284</v>
      </c>
      <c r="G40" s="12">
        <v>284</v>
      </c>
      <c r="H40" s="12">
        <v>3</v>
      </c>
      <c r="I40" s="12">
        <v>6</v>
      </c>
      <c r="K40" s="3" t="b" cm="1">
        <f t="array" ref="K40">SUMPRODUCT( --ISNUMBER(SEARCH(TextCheck,F40)))&gt;0</f>
        <v>0</v>
      </c>
    </row>
    <row r="41" spans="1:11" ht="15.75" customHeight="1" x14ac:dyDescent="0.2">
      <c r="A41" s="12" t="s">
        <v>11277</v>
      </c>
      <c r="D41" s="12" t="s">
        <v>18531</v>
      </c>
      <c r="E41" s="12" t="s">
        <v>11236</v>
      </c>
      <c r="F41" s="12" t="s">
        <v>11285</v>
      </c>
      <c r="G41" s="12">
        <v>172</v>
      </c>
      <c r="H41" s="12">
        <v>17</v>
      </c>
      <c r="I41" s="12">
        <v>6</v>
      </c>
      <c r="K41" s="3" t="b" cm="1">
        <f t="array" ref="K41">SUMPRODUCT( --ISNUMBER(SEARCH(TextCheck,F41)))&gt;0</f>
        <v>0</v>
      </c>
    </row>
    <row r="42" spans="1:11" ht="15.75" customHeight="1" x14ac:dyDescent="0.2">
      <c r="A42" s="12" t="s">
        <v>11277</v>
      </c>
      <c r="D42" s="12" t="s">
        <v>18531</v>
      </c>
      <c r="E42" s="12" t="s">
        <v>11280</v>
      </c>
      <c r="F42" s="12" t="s">
        <v>11286</v>
      </c>
      <c r="G42" s="12">
        <v>86</v>
      </c>
      <c r="H42" s="12">
        <v>8</v>
      </c>
      <c r="I42" s="12">
        <v>9</v>
      </c>
      <c r="K42" s="3" t="b" cm="1">
        <f t="array" ref="K42">SUMPRODUCT( --ISNUMBER(SEARCH(TextCheck,F42)))&gt;0</f>
        <v>1</v>
      </c>
    </row>
    <row r="43" spans="1:11" ht="15.75" customHeight="1" x14ac:dyDescent="0.2">
      <c r="A43" s="12" t="s">
        <v>11277</v>
      </c>
      <c r="D43" s="12" t="s">
        <v>18531</v>
      </c>
      <c r="E43" s="12" t="s">
        <v>3501</v>
      </c>
      <c r="F43" s="12" t="s">
        <v>1583</v>
      </c>
      <c r="G43" s="12">
        <v>80</v>
      </c>
      <c r="H43" s="12">
        <v>13</v>
      </c>
      <c r="I43" s="12">
        <v>6</v>
      </c>
      <c r="K43" s="3" t="b" cm="1">
        <f t="array" ref="K43">SUMPRODUCT( --ISNUMBER(SEARCH(TextCheck,F43)))&gt;0</f>
        <v>1</v>
      </c>
    </row>
    <row r="44" spans="1:11" ht="15.75" customHeight="1" x14ac:dyDescent="0.2">
      <c r="A44" s="12" t="s">
        <v>11277</v>
      </c>
      <c r="D44" s="12" t="s">
        <v>18531</v>
      </c>
      <c r="E44" s="12" t="s">
        <v>3501</v>
      </c>
      <c r="F44" s="12" t="s">
        <v>11287</v>
      </c>
      <c r="G44" s="12">
        <v>80</v>
      </c>
      <c r="H44" s="12">
        <v>13</v>
      </c>
      <c r="I44" s="12">
        <v>6</v>
      </c>
      <c r="K44" s="3" t="b" cm="1">
        <f t="array" ref="K44">SUMPRODUCT( --ISNUMBER(SEARCH(TextCheck,F44)))&gt;0</f>
        <v>0</v>
      </c>
    </row>
    <row r="45" spans="1:11" ht="15.75" customHeight="1" x14ac:dyDescent="0.2">
      <c r="A45" s="12" t="s">
        <v>11277</v>
      </c>
      <c r="D45" s="12" t="s">
        <v>18531</v>
      </c>
      <c r="E45" s="12" t="s">
        <v>5738</v>
      </c>
      <c r="F45" s="12" t="s">
        <v>11288</v>
      </c>
      <c r="G45" s="12">
        <v>63</v>
      </c>
      <c r="H45" s="12">
        <v>7</v>
      </c>
      <c r="I45" s="12">
        <v>9</v>
      </c>
      <c r="K45" s="3" t="b" cm="1">
        <f t="array" ref="K45">SUMPRODUCT( --ISNUMBER(SEARCH(TextCheck,F45)))&gt;0</f>
        <v>0</v>
      </c>
    </row>
    <row r="46" spans="1:11" ht="15.75" customHeight="1" x14ac:dyDescent="0.2">
      <c r="A46" s="12" t="s">
        <v>11277</v>
      </c>
      <c r="D46" s="12" t="s">
        <v>18531</v>
      </c>
      <c r="E46" s="12" t="s">
        <v>11240</v>
      </c>
      <c r="F46" s="12" t="s">
        <v>11289</v>
      </c>
      <c r="G46" s="12">
        <v>43</v>
      </c>
      <c r="H46" s="12">
        <v>4</v>
      </c>
      <c r="I46" s="12">
        <v>4</v>
      </c>
      <c r="K46" s="3" t="b" cm="1">
        <f t="array" ref="K46">SUMPRODUCT( --ISNUMBER(SEARCH(TextCheck,F46)))&gt;0</f>
        <v>0</v>
      </c>
    </row>
    <row r="47" spans="1:11" ht="15.75" customHeight="1" x14ac:dyDescent="0.2">
      <c r="A47" s="12" t="s">
        <v>11277</v>
      </c>
      <c r="D47" s="12" t="s">
        <v>18531</v>
      </c>
      <c r="E47" s="12" t="s">
        <v>3611</v>
      </c>
      <c r="F47" s="12" t="s">
        <v>7144</v>
      </c>
      <c r="G47" s="12">
        <v>43</v>
      </c>
      <c r="H47" s="12">
        <v>4</v>
      </c>
      <c r="I47" s="12">
        <v>4</v>
      </c>
      <c r="K47" s="3" t="b" cm="1">
        <f t="array" ref="K47">SUMPRODUCT( --ISNUMBER(SEARCH(TextCheck,F47)))&gt;0</f>
        <v>0</v>
      </c>
    </row>
    <row r="48" spans="1:11" ht="15.75" customHeight="1" x14ac:dyDescent="0.2">
      <c r="A48" s="12" t="s">
        <v>11277</v>
      </c>
      <c r="D48" s="12" t="s">
        <v>18532</v>
      </c>
      <c r="E48" s="12" t="s">
        <v>11235</v>
      </c>
      <c r="F48" s="12" t="s">
        <v>11290</v>
      </c>
      <c r="G48" s="12">
        <v>284</v>
      </c>
      <c r="H48" s="12">
        <v>3</v>
      </c>
      <c r="I48" s="12">
        <v>6</v>
      </c>
      <c r="K48" s="3" t="b" cm="1">
        <f t="array" ref="K48">SUMPRODUCT( --ISNUMBER(SEARCH(TextCheck,F48)))&gt;0</f>
        <v>0</v>
      </c>
    </row>
    <row r="49" spans="1:11" ht="15.75" customHeight="1" x14ac:dyDescent="0.2">
      <c r="A49" s="12" t="s">
        <v>11277</v>
      </c>
      <c r="D49" s="12" t="s">
        <v>18532</v>
      </c>
      <c r="E49" s="12" t="s">
        <v>11236</v>
      </c>
      <c r="F49" s="12" t="s">
        <v>11291</v>
      </c>
      <c r="G49" s="12">
        <v>172</v>
      </c>
      <c r="H49" s="12">
        <v>17</v>
      </c>
      <c r="I49" s="12">
        <v>6</v>
      </c>
      <c r="K49" s="3" t="b" cm="1">
        <f t="array" ref="K49">SUMPRODUCT( --ISNUMBER(SEARCH(TextCheck,F49)))&gt;0</f>
        <v>0</v>
      </c>
    </row>
    <row r="50" spans="1:11" ht="15.75" customHeight="1" x14ac:dyDescent="0.2">
      <c r="A50" s="12" t="s">
        <v>11277</v>
      </c>
      <c r="D50" s="12" t="s">
        <v>18532</v>
      </c>
      <c r="E50" s="12" t="s">
        <v>11280</v>
      </c>
      <c r="F50" s="12" t="s">
        <v>11292</v>
      </c>
      <c r="G50" s="12">
        <v>69</v>
      </c>
      <c r="H50" s="12">
        <v>3</v>
      </c>
      <c r="I50" s="12">
        <v>0</v>
      </c>
      <c r="K50" s="3" t="b" cm="1">
        <f t="array" ref="K50">SUMPRODUCT( --ISNUMBER(SEARCH(TextCheck,F50)))&gt;0</f>
        <v>0</v>
      </c>
    </row>
    <row r="51" spans="1:11" ht="15.75" customHeight="1" x14ac:dyDescent="0.2">
      <c r="A51" s="12" t="s">
        <v>11277</v>
      </c>
      <c r="D51" s="12" t="s">
        <v>18532</v>
      </c>
      <c r="E51" s="12" t="s">
        <v>11240</v>
      </c>
      <c r="F51" s="12" t="s">
        <v>11293</v>
      </c>
      <c r="G51" s="12">
        <v>34</v>
      </c>
      <c r="H51" s="12">
        <v>11</v>
      </c>
      <c r="I51" s="12">
        <v>6</v>
      </c>
      <c r="K51" s="3" t="b" cm="1">
        <f t="array" ref="K51">SUMPRODUCT( --ISNUMBER(SEARCH(TextCheck,F51)))&gt;0</f>
        <v>0</v>
      </c>
    </row>
    <row r="52" spans="1:11" ht="15.75" customHeight="1" x14ac:dyDescent="0.2">
      <c r="A52" s="12" t="s">
        <v>11277</v>
      </c>
      <c r="D52" s="12" t="s">
        <v>18532</v>
      </c>
      <c r="E52" s="12" t="s">
        <v>3611</v>
      </c>
      <c r="F52" s="12" t="s">
        <v>11294</v>
      </c>
      <c r="G52" s="12">
        <v>43</v>
      </c>
      <c r="H52" s="12">
        <v>4</v>
      </c>
      <c r="I52" s="12">
        <v>4</v>
      </c>
      <c r="K52" s="3" t="b" cm="1">
        <f t="array" ref="K52">SUMPRODUCT( --ISNUMBER(SEARCH(TextCheck,F52)))&gt;0</f>
        <v>0</v>
      </c>
    </row>
    <row r="53" spans="1:11" ht="15.75" customHeight="1" x14ac:dyDescent="0.2">
      <c r="A53" s="12" t="s">
        <v>11277</v>
      </c>
      <c r="D53" s="12" t="s">
        <v>3137</v>
      </c>
      <c r="E53" s="12" t="s">
        <v>11235</v>
      </c>
      <c r="F53" s="12" t="s">
        <v>18664</v>
      </c>
      <c r="G53" s="12"/>
      <c r="H53" s="12"/>
      <c r="I53" s="12"/>
      <c r="K53" s="3" t="b" cm="1">
        <f t="array" ref="K53">SUMPRODUCT( --ISNUMBER(SEARCH(TextCheck,F53)))&gt;0</f>
        <v>1</v>
      </c>
    </row>
    <row r="54" spans="1:11" ht="15.75" customHeight="1" x14ac:dyDescent="0.2">
      <c r="A54" s="12" t="s">
        <v>11277</v>
      </c>
      <c r="D54" s="12" t="s">
        <v>3137</v>
      </c>
      <c r="E54" s="12" t="s">
        <v>11236</v>
      </c>
      <c r="F54" s="12" t="s">
        <v>18665</v>
      </c>
      <c r="G54" s="12">
        <v>172</v>
      </c>
      <c r="H54" s="12">
        <v>17</v>
      </c>
      <c r="I54" s="12">
        <v>6</v>
      </c>
      <c r="K54" s="3" t="b" cm="1">
        <f t="array" ref="K54">SUMPRODUCT( --ISNUMBER(SEARCH(TextCheck,F54)))&gt;0</f>
        <v>1</v>
      </c>
    </row>
    <row r="55" spans="1:11" ht="15.75" customHeight="1" x14ac:dyDescent="0.2">
      <c r="A55" s="12" t="s">
        <v>11277</v>
      </c>
      <c r="D55" s="12" t="s">
        <v>3137</v>
      </c>
      <c r="E55" s="12" t="s">
        <v>18533</v>
      </c>
      <c r="F55" s="12" t="s">
        <v>11295</v>
      </c>
      <c r="G55" s="12">
        <v>80</v>
      </c>
      <c r="H55" s="12">
        <v>13</v>
      </c>
      <c r="I55" s="12">
        <v>6</v>
      </c>
      <c r="K55" s="3" t="b" cm="1">
        <f t="array" ref="K55">SUMPRODUCT( --ISNUMBER(SEARCH(TextCheck,F55)))&gt;0</f>
        <v>0</v>
      </c>
    </row>
    <row r="56" spans="1:11" ht="15.75" customHeight="1" x14ac:dyDescent="0.2">
      <c r="A56" s="12" t="s">
        <v>11277</v>
      </c>
      <c r="D56" s="12" t="s">
        <v>3137</v>
      </c>
      <c r="E56" s="12" t="s">
        <v>11240</v>
      </c>
      <c r="F56" s="12" t="s">
        <v>11296</v>
      </c>
      <c r="G56" s="12">
        <v>115</v>
      </c>
      <c r="H56" s="12">
        <v>5</v>
      </c>
      <c r="I56" s="12">
        <v>0</v>
      </c>
      <c r="K56" s="3" t="b" cm="1">
        <f t="array" ref="K56">SUMPRODUCT( --ISNUMBER(SEARCH(TextCheck,F56)))&gt;0</f>
        <v>0</v>
      </c>
    </row>
    <row r="57" spans="1:11" ht="15.75" customHeight="1" x14ac:dyDescent="0.2">
      <c r="A57" s="12" t="s">
        <v>11277</v>
      </c>
      <c r="D57" s="12" t="s">
        <v>10988</v>
      </c>
      <c r="E57" s="12" t="s">
        <v>11297</v>
      </c>
      <c r="F57" s="12" t="s">
        <v>11298</v>
      </c>
      <c r="G57" s="12">
        <v>568</v>
      </c>
      <c r="H57" s="12">
        <v>7</v>
      </c>
      <c r="I57" s="12">
        <v>1</v>
      </c>
      <c r="K57" s="3" t="b" cm="1">
        <f t="array" ref="K57">SUMPRODUCT( --ISNUMBER(SEARCH(TextCheck,F57)))&gt;0</f>
        <v>0</v>
      </c>
    </row>
    <row r="58" spans="1:11" ht="15.75" customHeight="1" x14ac:dyDescent="0.2">
      <c r="A58" s="12" t="s">
        <v>11277</v>
      </c>
      <c r="D58" s="12" t="s">
        <v>10988</v>
      </c>
      <c r="E58" s="12" t="s">
        <v>11236</v>
      </c>
      <c r="F58" s="12" t="s">
        <v>11299</v>
      </c>
      <c r="G58" s="12">
        <v>172</v>
      </c>
      <c r="H58" s="12">
        <v>17</v>
      </c>
      <c r="I58" s="12">
        <v>6</v>
      </c>
      <c r="K58" s="3" t="b" cm="1">
        <f t="array" ref="K58">SUMPRODUCT( --ISNUMBER(SEARCH(TextCheck,F58)))&gt;0</f>
        <v>0</v>
      </c>
    </row>
    <row r="59" spans="1:11" ht="15.75" customHeight="1" x14ac:dyDescent="0.25">
      <c r="A59" s="12" t="s">
        <v>11277</v>
      </c>
      <c r="D59" s="12" t="s">
        <v>10988</v>
      </c>
      <c r="E59" s="12" t="s">
        <v>11233</v>
      </c>
      <c r="F59" s="25" t="s">
        <v>11300</v>
      </c>
      <c r="G59" s="12">
        <v>69</v>
      </c>
      <c r="H59" s="12">
        <v>3</v>
      </c>
      <c r="I59" s="12">
        <v>0</v>
      </c>
      <c r="J59" s="12"/>
      <c r="K59" s="3" t="b" cm="1">
        <f t="array" ref="K59">SUMPRODUCT( --ISNUMBER(SEARCH(TextCheck,F59)))&gt;0</f>
        <v>0</v>
      </c>
    </row>
    <row r="60" spans="1:11" ht="15.75" customHeight="1" x14ac:dyDescent="0.25">
      <c r="A60" s="12" t="s">
        <v>11277</v>
      </c>
      <c r="B60" s="12"/>
      <c r="C60" s="12"/>
      <c r="D60" s="12" t="s">
        <v>10988</v>
      </c>
      <c r="E60" s="12" t="s">
        <v>11240</v>
      </c>
      <c r="F60" s="25" t="s">
        <v>2115</v>
      </c>
      <c r="G60" s="12">
        <v>115</v>
      </c>
      <c r="H60" s="12">
        <v>5</v>
      </c>
      <c r="I60" s="12">
        <v>0</v>
      </c>
      <c r="J60" s="12"/>
      <c r="K60" s="3" t="b" cm="1">
        <f t="array" ref="K60">SUMPRODUCT( --ISNUMBER(SEARCH(TextCheck,F60)))&gt;0</f>
        <v>0</v>
      </c>
    </row>
    <row r="61" spans="1:11" ht="15.75" customHeight="1" x14ac:dyDescent="0.2">
      <c r="A61" s="12" t="s">
        <v>11277</v>
      </c>
      <c r="D61" s="12" t="s">
        <v>10988</v>
      </c>
      <c r="E61" s="12" t="s">
        <v>3611</v>
      </c>
      <c r="F61" s="12" t="s">
        <v>11301</v>
      </c>
      <c r="G61" s="12">
        <v>43</v>
      </c>
      <c r="H61" s="12">
        <v>4</v>
      </c>
      <c r="I61" s="12">
        <v>4</v>
      </c>
      <c r="K61" s="3" t="b" cm="1">
        <f t="array" ref="K61">SUMPRODUCT( --ISNUMBER(SEARCH(TextCheck,F61)))&gt;0</f>
        <v>0</v>
      </c>
    </row>
    <row r="62" spans="1:11" ht="15.75" customHeight="1" x14ac:dyDescent="0.2">
      <c r="A62" s="12" t="s">
        <v>11277</v>
      </c>
      <c r="D62" s="12" t="s">
        <v>11302</v>
      </c>
      <c r="E62" s="12" t="s">
        <v>11235</v>
      </c>
      <c r="F62" s="12" t="s">
        <v>11303</v>
      </c>
      <c r="G62" s="12">
        <v>172</v>
      </c>
      <c r="H62" s="12">
        <v>17</v>
      </c>
      <c r="I62" s="12">
        <v>6</v>
      </c>
      <c r="K62" s="3" t="b" cm="1">
        <f t="array" ref="K62">SUMPRODUCT( --ISNUMBER(SEARCH(TextCheck,F62)))&gt;0</f>
        <v>0</v>
      </c>
    </row>
    <row r="63" spans="1:11" ht="15.75" customHeight="1" x14ac:dyDescent="0.2">
      <c r="A63" s="12" t="s">
        <v>11277</v>
      </c>
      <c r="D63" s="12" t="s">
        <v>3271</v>
      </c>
      <c r="E63" s="12" t="s">
        <v>11235</v>
      </c>
      <c r="F63" s="12" t="s">
        <v>11304</v>
      </c>
      <c r="G63" s="12"/>
      <c r="H63" s="12"/>
      <c r="I63" s="12"/>
      <c r="K63" s="3" t="b" cm="1">
        <f t="array" ref="K63">SUMPRODUCT( --ISNUMBER(SEARCH(TextCheck,F63)))&gt;0</f>
        <v>0</v>
      </c>
    </row>
    <row r="64" spans="1:11" ht="15.75" customHeight="1" x14ac:dyDescent="0.2">
      <c r="A64" s="12" t="s">
        <v>11277</v>
      </c>
      <c r="D64" s="12" t="s">
        <v>3271</v>
      </c>
      <c r="E64" s="12" t="s">
        <v>11236</v>
      </c>
      <c r="F64" s="12" t="s">
        <v>11305</v>
      </c>
      <c r="G64" s="12">
        <v>172</v>
      </c>
      <c r="H64" s="12">
        <v>17</v>
      </c>
      <c r="I64" s="12">
        <v>6</v>
      </c>
      <c r="K64" s="3" t="b" cm="1">
        <f t="array" ref="K64">SUMPRODUCT( --ISNUMBER(SEARCH(TextCheck,F64)))&gt;0</f>
        <v>0</v>
      </c>
    </row>
    <row r="65" spans="1:11" ht="15.75" customHeight="1" x14ac:dyDescent="0.2">
      <c r="A65" s="12" t="s">
        <v>11277</v>
      </c>
      <c r="D65" s="12" t="s">
        <v>3271</v>
      </c>
      <c r="E65" s="12" t="s">
        <v>18533</v>
      </c>
      <c r="F65" s="12" t="s">
        <v>11306</v>
      </c>
      <c r="G65" s="12">
        <v>80</v>
      </c>
      <c r="H65" s="12">
        <v>13</v>
      </c>
      <c r="I65" s="12">
        <v>6</v>
      </c>
      <c r="K65" s="3" t="b" cm="1">
        <f t="array" ref="K65">SUMPRODUCT( --ISNUMBER(SEARCH(TextCheck,F65)))&gt;0</f>
        <v>0</v>
      </c>
    </row>
    <row r="66" spans="1:11" ht="15.75" customHeight="1" x14ac:dyDescent="0.2">
      <c r="A66" s="12" t="s">
        <v>11277</v>
      </c>
      <c r="D66" s="12" t="s">
        <v>3271</v>
      </c>
      <c r="E66" s="12" t="s">
        <v>11240</v>
      </c>
      <c r="F66" s="12" t="s">
        <v>11307</v>
      </c>
      <c r="G66" s="12">
        <v>34</v>
      </c>
      <c r="H66" s="12">
        <v>11</v>
      </c>
      <c r="I66" s="12">
        <v>6</v>
      </c>
      <c r="K66" s="3" t="b" cm="1">
        <f t="array" ref="K66">SUMPRODUCT( --ISNUMBER(SEARCH(TextCheck,F66)))&gt;0</f>
        <v>0</v>
      </c>
    </row>
    <row r="67" spans="1:11" ht="15.75" customHeight="1" x14ac:dyDescent="0.2">
      <c r="A67" s="12" t="s">
        <v>11277</v>
      </c>
      <c r="D67" s="12" t="s">
        <v>11308</v>
      </c>
      <c r="E67" s="12" t="s">
        <v>11309</v>
      </c>
      <c r="F67" s="12" t="s">
        <v>18666</v>
      </c>
      <c r="G67" s="12">
        <v>473</v>
      </c>
      <c r="H67" s="12">
        <v>12</v>
      </c>
      <c r="I67" s="12">
        <v>7</v>
      </c>
      <c r="K67" s="3" t="b" cm="1">
        <f t="array" ref="K67">SUMPRODUCT( --ISNUMBER(SEARCH(TextCheck,F67)))&gt;0</f>
        <v>1</v>
      </c>
    </row>
    <row r="68" spans="1:11" ht="15.75" customHeight="1" x14ac:dyDescent="0.2">
      <c r="A68" s="12" t="s">
        <v>11277</v>
      </c>
      <c r="D68" s="12" t="s">
        <v>11308</v>
      </c>
      <c r="E68" s="12" t="s">
        <v>11310</v>
      </c>
      <c r="F68" s="12" t="s">
        <v>11311</v>
      </c>
      <c r="G68" s="12">
        <v>284</v>
      </c>
      <c r="H68" s="12">
        <v>3</v>
      </c>
      <c r="I68" s="12">
        <v>6</v>
      </c>
      <c r="K68" s="3" t="b" cm="1">
        <f t="array" ref="K68">SUMPRODUCT( --ISNUMBER(SEARCH(TextCheck,F68)))&gt;0</f>
        <v>0</v>
      </c>
    </row>
    <row r="69" spans="1:11" ht="15.75" customHeight="1" x14ac:dyDescent="0.2">
      <c r="A69" s="12" t="s">
        <v>11277</v>
      </c>
      <c r="D69" s="12" t="s">
        <v>11308</v>
      </c>
      <c r="E69" s="12" t="s">
        <v>11280</v>
      </c>
      <c r="F69" s="12" t="s">
        <v>11312</v>
      </c>
      <c r="G69" s="12">
        <v>86</v>
      </c>
      <c r="H69" s="12">
        <v>8</v>
      </c>
      <c r="I69" s="12">
        <v>9</v>
      </c>
      <c r="K69" s="3" t="b" cm="1">
        <f t="array" ref="K69">SUMPRODUCT( --ISNUMBER(SEARCH(TextCheck,F69)))&gt;0</f>
        <v>0</v>
      </c>
    </row>
    <row r="70" spans="1:11" ht="15.75" customHeight="1" x14ac:dyDescent="0.2">
      <c r="A70" s="12" t="s">
        <v>11277</v>
      </c>
      <c r="D70" s="12" t="s">
        <v>11308</v>
      </c>
      <c r="E70" s="12" t="s">
        <v>11240</v>
      </c>
      <c r="F70" s="12" t="s">
        <v>5474</v>
      </c>
      <c r="G70" s="12">
        <v>105</v>
      </c>
      <c r="H70" s="12">
        <v>5</v>
      </c>
      <c r="I70" s="12">
        <v>0</v>
      </c>
      <c r="K70" s="3" t="b" cm="1">
        <f t="array" ref="K70">SUMPRODUCT( --ISNUMBER(SEARCH(TextCheck,F70)))&gt;0</f>
        <v>0</v>
      </c>
    </row>
    <row r="71" spans="1:11" ht="15.75" customHeight="1" x14ac:dyDescent="0.2">
      <c r="A71" s="12" t="s">
        <v>11277</v>
      </c>
      <c r="D71" s="12" t="s">
        <v>11308</v>
      </c>
      <c r="E71" s="12" t="s">
        <v>3611</v>
      </c>
      <c r="F71" s="12" t="s">
        <v>11313</v>
      </c>
      <c r="G71" s="12">
        <v>103</v>
      </c>
      <c r="H71" s="12">
        <v>14</v>
      </c>
      <c r="I71" s="12">
        <v>6</v>
      </c>
      <c r="K71" s="3" t="b" cm="1">
        <f t="array" ref="K71">SUMPRODUCT( --ISNUMBER(SEARCH(TextCheck,F71)))&gt;0</f>
        <v>0</v>
      </c>
    </row>
    <row r="72" spans="1:11" ht="15.75" customHeight="1" x14ac:dyDescent="0.2">
      <c r="A72" s="12" t="s">
        <v>11277</v>
      </c>
      <c r="D72" s="12" t="s">
        <v>11308</v>
      </c>
      <c r="E72" s="12" t="s">
        <v>11314</v>
      </c>
      <c r="F72" s="12" t="s">
        <v>11315</v>
      </c>
      <c r="G72" s="12"/>
      <c r="H72" s="12"/>
      <c r="I72" s="12"/>
      <c r="K72" s="3" t="b" cm="1">
        <f t="array" ref="K72">SUMPRODUCT( --ISNUMBER(SEARCH(TextCheck,F72)))&gt;0</f>
        <v>0</v>
      </c>
    </row>
    <row r="73" spans="1:11" ht="15.75" customHeight="1" x14ac:dyDescent="0.2">
      <c r="A73" s="12" t="s">
        <v>11277</v>
      </c>
      <c r="D73" s="12" t="s">
        <v>11308</v>
      </c>
      <c r="E73" s="12" t="s">
        <v>11310</v>
      </c>
      <c r="F73" s="12" t="s">
        <v>11316</v>
      </c>
      <c r="G73" s="12">
        <v>284</v>
      </c>
      <c r="H73" s="12">
        <v>3</v>
      </c>
      <c r="I73" s="12">
        <v>6</v>
      </c>
      <c r="K73" s="3" t="b" cm="1">
        <f t="array" ref="K73">SUMPRODUCT( --ISNUMBER(SEARCH(TextCheck,F73)))&gt;0</f>
        <v>0</v>
      </c>
    </row>
    <row r="74" spans="1:11" ht="15.75" customHeight="1" x14ac:dyDescent="0.2">
      <c r="A74" s="12" t="s">
        <v>11277</v>
      </c>
      <c r="D74" s="12" t="s">
        <v>11308</v>
      </c>
      <c r="E74" s="12" t="s">
        <v>11317</v>
      </c>
      <c r="F74" s="12" t="s">
        <v>11318</v>
      </c>
      <c r="G74" s="12">
        <v>69</v>
      </c>
      <c r="H74" s="12">
        <v>3</v>
      </c>
      <c r="I74" s="12">
        <v>0</v>
      </c>
      <c r="K74" s="3" t="b" cm="1">
        <f t="array" ref="K74">SUMPRODUCT( --ISNUMBER(SEARCH(TextCheck,F74)))&gt;0</f>
        <v>0</v>
      </c>
    </row>
    <row r="75" spans="1:11" ht="15.75" customHeight="1" x14ac:dyDescent="0.25">
      <c r="A75" s="12" t="s">
        <v>11319</v>
      </c>
      <c r="B75" s="5" t="b">
        <v>1</v>
      </c>
      <c r="D75" s="25" t="s">
        <v>11320</v>
      </c>
      <c r="E75" s="12" t="s">
        <v>11235</v>
      </c>
      <c r="F75" s="12" t="s">
        <v>11321</v>
      </c>
      <c r="G75" s="12">
        <v>345</v>
      </c>
      <c r="H75" s="12">
        <v>15</v>
      </c>
      <c r="I75" s="12">
        <v>6</v>
      </c>
      <c r="K75" s="3" t="b" cm="1">
        <f t="array" ref="K75">SUMPRODUCT( --ISNUMBER(SEARCH(TextCheck,F75)))&gt;0</f>
        <v>0</v>
      </c>
    </row>
    <row r="76" spans="1:11" ht="15.75" customHeight="1" x14ac:dyDescent="0.25">
      <c r="A76" s="12" t="s">
        <v>11319</v>
      </c>
      <c r="D76" s="25" t="s">
        <v>11320</v>
      </c>
      <c r="E76" s="12" t="s">
        <v>11236</v>
      </c>
      <c r="F76" s="12" t="s">
        <v>11322</v>
      </c>
      <c r="G76" s="12">
        <v>172</v>
      </c>
      <c r="H76" s="12">
        <v>17</v>
      </c>
      <c r="I76" s="12">
        <v>6</v>
      </c>
      <c r="K76" s="3" t="b" cm="1">
        <f t="array" ref="K76">SUMPRODUCT( --ISNUMBER(SEARCH(TextCheck,F76)))&gt;0</f>
        <v>0</v>
      </c>
    </row>
    <row r="77" spans="1:11" ht="15.75" customHeight="1" x14ac:dyDescent="0.25">
      <c r="A77" s="12" t="s">
        <v>11319</v>
      </c>
      <c r="D77" s="25" t="s">
        <v>11320</v>
      </c>
      <c r="E77" s="12" t="s">
        <v>11240</v>
      </c>
      <c r="F77" s="12" t="s">
        <v>11197</v>
      </c>
      <c r="G77" s="12">
        <v>34</v>
      </c>
      <c r="H77" s="12">
        <v>11</v>
      </c>
      <c r="I77" s="12">
        <v>6</v>
      </c>
      <c r="K77" s="3" t="b" cm="1">
        <f t="array" ref="K77">SUMPRODUCT( --ISNUMBER(SEARCH(TextCheck,F77)))&gt;0</f>
        <v>0</v>
      </c>
    </row>
    <row r="78" spans="1:11" ht="15.75" customHeight="1" x14ac:dyDescent="0.25">
      <c r="A78" s="12" t="s">
        <v>11319</v>
      </c>
      <c r="B78" s="12"/>
      <c r="C78" s="12"/>
      <c r="D78" s="25" t="s">
        <v>11323</v>
      </c>
      <c r="E78" s="12" t="s">
        <v>11324</v>
      </c>
      <c r="F78" s="25" t="s">
        <v>11325</v>
      </c>
      <c r="G78" s="12">
        <v>103</v>
      </c>
      <c r="H78" s="12">
        <v>17</v>
      </c>
      <c r="I78" s="12">
        <v>6</v>
      </c>
      <c r="J78" s="25"/>
      <c r="K78" s="3" t="b" cm="1">
        <f t="array" ref="K78">SUMPRODUCT( --ISNUMBER(SEARCH(TextCheck,F78)))&gt;0</f>
        <v>0</v>
      </c>
    </row>
    <row r="79" spans="1:11" ht="15.75" customHeight="1" x14ac:dyDescent="0.25">
      <c r="A79" s="12" t="s">
        <v>11319</v>
      </c>
      <c r="D79" s="25" t="s">
        <v>11323</v>
      </c>
      <c r="E79" s="12" t="s">
        <v>11310</v>
      </c>
      <c r="F79" s="12" t="s">
        <v>11326</v>
      </c>
      <c r="G79" s="12">
        <v>43</v>
      </c>
      <c r="H79" s="12">
        <v>4</v>
      </c>
      <c r="I79" s="12">
        <v>4</v>
      </c>
      <c r="K79" s="3" t="b" cm="1">
        <f t="array" ref="K79">SUMPRODUCT( --ISNUMBER(SEARCH(TextCheck,F79)))&gt;0</f>
        <v>0</v>
      </c>
    </row>
    <row r="80" spans="1:11" ht="15.75" customHeight="1" x14ac:dyDescent="0.25">
      <c r="A80" s="12" t="s">
        <v>11319</v>
      </c>
      <c r="B80" s="12"/>
      <c r="C80" s="12"/>
      <c r="D80" s="12" t="s">
        <v>11327</v>
      </c>
      <c r="E80" s="12" t="s">
        <v>11235</v>
      </c>
      <c r="F80" s="12" t="s">
        <v>11328</v>
      </c>
      <c r="G80" s="12">
        <v>284</v>
      </c>
      <c r="H80" s="12">
        <v>3</v>
      </c>
      <c r="I80" s="12">
        <v>6</v>
      </c>
      <c r="J80" s="25"/>
      <c r="K80" s="3" t="b" cm="1">
        <f t="array" ref="K80">SUMPRODUCT( --ISNUMBER(SEARCH(TextCheck,F80)))&gt;0</f>
        <v>0</v>
      </c>
    </row>
    <row r="81" spans="1:11" ht="15.75" customHeight="1" x14ac:dyDescent="0.2">
      <c r="A81" s="12" t="s">
        <v>11319</v>
      </c>
      <c r="B81" s="12"/>
      <c r="C81" s="12"/>
      <c r="D81" s="12" t="s">
        <v>11327</v>
      </c>
      <c r="E81" s="12" t="s">
        <v>11236</v>
      </c>
      <c r="F81" s="12" t="s">
        <v>11329</v>
      </c>
      <c r="G81" s="12">
        <v>86</v>
      </c>
      <c r="H81" s="12">
        <v>8</v>
      </c>
      <c r="I81" s="12">
        <v>9</v>
      </c>
      <c r="J81" s="12"/>
      <c r="K81" s="3" t="b" cm="1">
        <f t="array" ref="K81">SUMPRODUCT( --ISNUMBER(SEARCH(TextCheck,F81)))&gt;0</f>
        <v>0</v>
      </c>
    </row>
    <row r="82" spans="1:11" ht="15.75" customHeight="1" x14ac:dyDescent="0.2">
      <c r="A82" s="12" t="s">
        <v>11319</v>
      </c>
      <c r="D82" s="12" t="s">
        <v>11068</v>
      </c>
      <c r="E82" s="12" t="s">
        <v>11235</v>
      </c>
      <c r="F82" s="12" t="s">
        <v>11330</v>
      </c>
      <c r="G82" s="12">
        <v>1221</v>
      </c>
      <c r="H82" s="12">
        <v>2</v>
      </c>
      <c r="I82" s="12">
        <v>8</v>
      </c>
      <c r="J82" s="5">
        <v>9</v>
      </c>
      <c r="K82" s="3" t="b" cm="1">
        <f t="array" ref="K82">SUMPRODUCT( --ISNUMBER(SEARCH(TextCheck,F82)))&gt;0</f>
        <v>0</v>
      </c>
    </row>
    <row r="83" spans="1:11" ht="15.75" customHeight="1" x14ac:dyDescent="0.2">
      <c r="A83" s="12" t="s">
        <v>11319</v>
      </c>
      <c r="D83" s="12" t="s">
        <v>11068</v>
      </c>
      <c r="E83" s="12" t="s">
        <v>11236</v>
      </c>
      <c r="F83" s="12" t="s">
        <v>11331</v>
      </c>
      <c r="G83" s="12">
        <v>172</v>
      </c>
      <c r="H83" s="12">
        <v>17</v>
      </c>
      <c r="I83" s="12">
        <v>6</v>
      </c>
      <c r="K83" s="3" t="b" cm="1">
        <f t="array" ref="K83">SUMPRODUCT( --ISNUMBER(SEARCH(TextCheck,F83)))&gt;0</f>
        <v>0</v>
      </c>
    </row>
    <row r="84" spans="1:11" ht="15.75" customHeight="1" x14ac:dyDescent="0.25">
      <c r="A84" s="12" t="s">
        <v>11319</v>
      </c>
      <c r="D84" s="12" t="s">
        <v>11068</v>
      </c>
      <c r="E84" s="12" t="s">
        <v>11280</v>
      </c>
      <c r="F84" s="12" t="s">
        <v>11332</v>
      </c>
      <c r="G84" s="12">
        <v>69</v>
      </c>
      <c r="H84" s="12">
        <v>3</v>
      </c>
      <c r="I84" s="12">
        <v>0</v>
      </c>
      <c r="J84" s="25"/>
      <c r="K84" s="3" t="b" cm="1">
        <f t="array" ref="K84">SUMPRODUCT( --ISNUMBER(SEARCH(TextCheck,F84)))&gt;0</f>
        <v>0</v>
      </c>
    </row>
    <row r="85" spans="1:11" ht="15.75" customHeight="1" x14ac:dyDescent="0.2">
      <c r="A85" s="12" t="s">
        <v>11319</v>
      </c>
      <c r="B85" s="12"/>
      <c r="C85" s="12"/>
      <c r="D85" s="12" t="s">
        <v>11068</v>
      </c>
      <c r="E85" s="12" t="s">
        <v>11240</v>
      </c>
      <c r="F85" s="12" t="s">
        <v>11333</v>
      </c>
      <c r="G85" s="12">
        <v>115</v>
      </c>
      <c r="H85" s="12">
        <v>5</v>
      </c>
      <c r="I85" s="12">
        <v>0</v>
      </c>
      <c r="K85" s="3" t="b" cm="1">
        <f t="array" ref="K85">SUMPRODUCT( --ISNUMBER(SEARCH(TextCheck,F85)))&gt;0</f>
        <v>0</v>
      </c>
    </row>
    <row r="86" spans="1:11" ht="15.75" customHeight="1" x14ac:dyDescent="0.2">
      <c r="A86" s="12" t="s">
        <v>11319</v>
      </c>
      <c r="D86" s="12" t="s">
        <v>11334</v>
      </c>
      <c r="E86" s="12" t="s">
        <v>11235</v>
      </c>
      <c r="F86" s="12"/>
      <c r="G86" s="12">
        <v>86</v>
      </c>
      <c r="H86" s="12">
        <v>8</v>
      </c>
      <c r="I86" s="12">
        <v>6</v>
      </c>
      <c r="K86" s="3" t="b" cm="1">
        <f t="array" ref="K86">SUMPRODUCT( --ISNUMBER(SEARCH(TextCheck,F86)))&gt;0</f>
        <v>0</v>
      </c>
    </row>
    <row r="87" spans="1:11" ht="15.75" customHeight="1" x14ac:dyDescent="0.2">
      <c r="A87" s="12" t="s">
        <v>11319</v>
      </c>
      <c r="D87" s="12" t="s">
        <v>11094</v>
      </c>
      <c r="E87" s="12" t="s">
        <v>11235</v>
      </c>
      <c r="F87" s="12" t="s">
        <v>18667</v>
      </c>
      <c r="G87" s="12">
        <v>663</v>
      </c>
      <c r="H87" s="12">
        <v>1</v>
      </c>
      <c r="I87" s="12">
        <v>7</v>
      </c>
      <c r="K87" s="3" t="b" cm="1">
        <f t="array" ref="K87">SUMPRODUCT( --ISNUMBER(SEARCH(TextCheck,F87)))&gt;0</f>
        <v>1</v>
      </c>
    </row>
    <row r="88" spans="1:11" ht="15.75" customHeight="1" x14ac:dyDescent="0.2">
      <c r="A88" s="12" t="s">
        <v>11319</v>
      </c>
      <c r="B88" s="5" t="b">
        <v>1</v>
      </c>
      <c r="D88" s="12" t="s">
        <v>11094</v>
      </c>
      <c r="E88" s="12" t="s">
        <v>11236</v>
      </c>
      <c r="F88" s="12" t="s">
        <v>11335</v>
      </c>
      <c r="G88" s="12">
        <v>172</v>
      </c>
      <c r="H88" s="12">
        <v>17</v>
      </c>
      <c r="I88" s="12">
        <v>6</v>
      </c>
      <c r="K88" s="3" t="b" cm="1">
        <f t="array" ref="K88">SUMPRODUCT( --ISNUMBER(SEARCH(TextCheck,F88)))&gt;0</f>
        <v>0</v>
      </c>
    </row>
    <row r="89" spans="1:11" ht="15.75" customHeight="1" x14ac:dyDescent="0.2">
      <c r="A89" s="12" t="s">
        <v>11319</v>
      </c>
      <c r="D89" s="12" t="s">
        <v>11094</v>
      </c>
      <c r="E89" s="12" t="s">
        <v>11233</v>
      </c>
      <c r="F89" s="12" t="s">
        <v>11336</v>
      </c>
      <c r="G89" s="12">
        <v>69</v>
      </c>
      <c r="H89" s="12">
        <v>3</v>
      </c>
      <c r="I89" s="12">
        <v>0</v>
      </c>
      <c r="K89" s="3" t="b" cm="1">
        <f t="array" ref="K89">SUMPRODUCT( --ISNUMBER(SEARCH(TextCheck,F89)))&gt;0</f>
        <v>0</v>
      </c>
    </row>
    <row r="90" spans="1:11" ht="15.75" customHeight="1" x14ac:dyDescent="0.2">
      <c r="A90" s="12" t="s">
        <v>11319</v>
      </c>
      <c r="D90" s="12" t="s">
        <v>11094</v>
      </c>
      <c r="E90" s="12" t="s">
        <v>11337</v>
      </c>
      <c r="F90" s="12" t="s">
        <v>11338</v>
      </c>
      <c r="G90" s="12">
        <v>86</v>
      </c>
      <c r="H90" s="12">
        <v>8</v>
      </c>
      <c r="I90" s="12">
        <v>9</v>
      </c>
      <c r="K90" s="3" t="b" cm="1">
        <f t="array" ref="K90">SUMPRODUCT( --ISNUMBER(SEARCH(TextCheck,F90)))&gt;0</f>
        <v>0</v>
      </c>
    </row>
    <row r="91" spans="1:11" ht="15.75" customHeight="1" x14ac:dyDescent="0.2">
      <c r="A91" s="12" t="s">
        <v>11319</v>
      </c>
      <c r="D91" s="12" t="s">
        <v>11094</v>
      </c>
      <c r="E91" s="12" t="s">
        <v>11240</v>
      </c>
      <c r="F91" s="12" t="s">
        <v>11339</v>
      </c>
      <c r="G91" s="12">
        <v>115</v>
      </c>
      <c r="H91" s="12">
        <v>5</v>
      </c>
      <c r="I91" s="12">
        <v>0</v>
      </c>
      <c r="K91" s="3" t="b" cm="1">
        <f t="array" ref="K91">SUMPRODUCT( --ISNUMBER(SEARCH(TextCheck,F91)))&gt;0</f>
        <v>0</v>
      </c>
    </row>
    <row r="92" spans="1:11" ht="15.75" customHeight="1" x14ac:dyDescent="0.2">
      <c r="A92" s="12" t="s">
        <v>11319</v>
      </c>
      <c r="D92" s="12" t="s">
        <v>11094</v>
      </c>
      <c r="E92" s="12" t="s">
        <v>11257</v>
      </c>
      <c r="F92" s="12" t="s">
        <v>11340</v>
      </c>
      <c r="G92" s="12">
        <v>172</v>
      </c>
      <c r="H92" s="12">
        <v>17</v>
      </c>
      <c r="I92" s="12">
        <v>6</v>
      </c>
      <c r="K92" s="3" t="b" cm="1">
        <f t="array" ref="K92">SUMPRODUCT( --ISNUMBER(SEARCH(TextCheck,F92)))&gt;0</f>
        <v>0</v>
      </c>
    </row>
    <row r="93" spans="1:11" ht="15.75" customHeight="1" x14ac:dyDescent="0.2">
      <c r="A93" s="12" t="s">
        <v>11319</v>
      </c>
      <c r="D93" s="12" t="s">
        <v>11094</v>
      </c>
      <c r="E93" s="12" t="s">
        <v>3611</v>
      </c>
      <c r="F93" s="12" t="s">
        <v>11341</v>
      </c>
      <c r="G93" s="12">
        <v>43</v>
      </c>
      <c r="H93" s="12">
        <v>4</v>
      </c>
      <c r="I93" s="12">
        <v>4</v>
      </c>
      <c r="K93" s="3" t="b" cm="1">
        <f t="array" ref="K93">SUMPRODUCT( --ISNUMBER(SEARCH(TextCheck,F93)))&gt;0</f>
        <v>0</v>
      </c>
    </row>
    <row r="94" spans="1:11" ht="15.75" customHeight="1" x14ac:dyDescent="0.2">
      <c r="A94" s="12" t="s">
        <v>11319</v>
      </c>
      <c r="D94" s="12" t="s">
        <v>11342</v>
      </c>
      <c r="E94" s="12" t="s">
        <v>11235</v>
      </c>
      <c r="F94" s="12" t="s">
        <v>11343</v>
      </c>
      <c r="G94" s="12">
        <v>15</v>
      </c>
      <c r="H94" s="12">
        <v>2</v>
      </c>
      <c r="I94" s="12">
        <v>1</v>
      </c>
      <c r="K94" s="3" t="b" cm="1">
        <f t="array" ref="K94">SUMPRODUCT( --ISNUMBER(SEARCH(TextCheck,F94)))&gt;0</f>
        <v>1</v>
      </c>
    </row>
    <row r="95" spans="1:11" ht="15.75" customHeight="1" x14ac:dyDescent="0.2">
      <c r="A95" s="12" t="s">
        <v>11319</v>
      </c>
      <c r="D95" s="12" t="s">
        <v>11344</v>
      </c>
      <c r="E95" s="12" t="s">
        <v>11235</v>
      </c>
      <c r="F95" s="12" t="s">
        <v>11345</v>
      </c>
      <c r="G95" s="12">
        <v>172</v>
      </c>
      <c r="H95" s="12">
        <v>17</v>
      </c>
      <c r="I95" s="12">
        <v>6</v>
      </c>
      <c r="K95" s="3" t="b" cm="1">
        <f t="array" ref="K95">SUMPRODUCT( --ISNUMBER(SEARCH(TextCheck,F95)))&gt;0</f>
        <v>1</v>
      </c>
    </row>
    <row r="96" spans="1:11" ht="15.75" customHeight="1" x14ac:dyDescent="0.2">
      <c r="A96" s="12" t="s">
        <v>11319</v>
      </c>
      <c r="D96" s="12" t="s">
        <v>11344</v>
      </c>
      <c r="E96" s="12" t="s">
        <v>11236</v>
      </c>
      <c r="F96" s="12" t="s">
        <v>11346</v>
      </c>
      <c r="G96" s="12">
        <v>172</v>
      </c>
      <c r="H96" s="12">
        <v>17</v>
      </c>
      <c r="I96" s="12">
        <v>6</v>
      </c>
      <c r="K96" s="3" t="b" cm="1">
        <f t="array" ref="K96">SUMPRODUCT( --ISNUMBER(SEARCH(TextCheck,F96)))&gt;0</f>
        <v>0</v>
      </c>
    </row>
    <row r="97" spans="1:11" ht="15.75" customHeight="1" x14ac:dyDescent="0.2">
      <c r="A97" s="12" t="s">
        <v>11319</v>
      </c>
      <c r="D97" s="12" t="s">
        <v>11344</v>
      </c>
      <c r="E97" s="12" t="s">
        <v>3611</v>
      </c>
      <c r="F97" s="12" t="s">
        <v>11347</v>
      </c>
      <c r="G97" s="12">
        <v>43</v>
      </c>
      <c r="H97" s="12">
        <v>4</v>
      </c>
      <c r="I97" s="12">
        <v>4</v>
      </c>
      <c r="K97" s="3" t="b" cm="1">
        <f t="array" ref="K97">SUMPRODUCT( --ISNUMBER(SEARCH(TextCheck,F97)))&gt;0</f>
        <v>0</v>
      </c>
    </row>
    <row r="98" spans="1:11" ht="15.75" customHeight="1" x14ac:dyDescent="0.2">
      <c r="A98" s="12" t="s">
        <v>11319</v>
      </c>
      <c r="B98" s="5" t="b">
        <v>1</v>
      </c>
      <c r="D98" s="12" t="s">
        <v>11111</v>
      </c>
      <c r="E98" s="12" t="s">
        <v>11235</v>
      </c>
      <c r="F98" s="12" t="s">
        <v>11348</v>
      </c>
      <c r="G98" s="12">
        <v>284</v>
      </c>
      <c r="H98" s="12">
        <v>3</v>
      </c>
      <c r="I98" s="12">
        <v>6</v>
      </c>
      <c r="K98" s="3" t="b" cm="1">
        <f t="array" ref="K98">SUMPRODUCT( --ISNUMBER(SEARCH(TextCheck,F98)))&gt;0</f>
        <v>0</v>
      </c>
    </row>
    <row r="99" spans="1:11" ht="15.75" customHeight="1" x14ac:dyDescent="0.2">
      <c r="A99" s="12" t="s">
        <v>11319</v>
      </c>
      <c r="D99" s="12" t="s">
        <v>11111</v>
      </c>
      <c r="E99" s="12" t="s">
        <v>11236</v>
      </c>
      <c r="F99" s="12" t="s">
        <v>11349</v>
      </c>
      <c r="G99" s="12">
        <v>172</v>
      </c>
      <c r="H99" s="12">
        <v>17</v>
      </c>
      <c r="I99" s="12">
        <v>6</v>
      </c>
      <c r="K99" s="3" t="b" cm="1">
        <f t="array" ref="K99">SUMPRODUCT( --ISNUMBER(SEARCH(TextCheck,F99)))&gt;0</f>
        <v>1</v>
      </c>
    </row>
    <row r="100" spans="1:11" ht="15.75" customHeight="1" x14ac:dyDescent="0.2">
      <c r="A100" s="12" t="s">
        <v>11319</v>
      </c>
      <c r="D100" s="12" t="s">
        <v>11111</v>
      </c>
      <c r="E100" s="12" t="s">
        <v>11280</v>
      </c>
      <c r="F100" s="12" t="s">
        <v>11350</v>
      </c>
      <c r="G100" s="12">
        <v>69</v>
      </c>
      <c r="H100" s="12">
        <v>3</v>
      </c>
      <c r="I100" s="12">
        <v>0</v>
      </c>
      <c r="K100" s="3" t="b" cm="1">
        <f t="array" ref="K100">SUMPRODUCT( --ISNUMBER(SEARCH(TextCheck,F100)))&gt;0</f>
        <v>0</v>
      </c>
    </row>
    <row r="101" spans="1:11" ht="15.75" customHeight="1" x14ac:dyDescent="0.2">
      <c r="A101" s="12" t="s">
        <v>11319</v>
      </c>
      <c r="D101" s="12" t="s">
        <v>11111</v>
      </c>
      <c r="E101" s="12" t="s">
        <v>11240</v>
      </c>
      <c r="F101" s="12" t="s">
        <v>11351</v>
      </c>
      <c r="G101" s="12">
        <v>34</v>
      </c>
      <c r="H101" s="12">
        <v>11</v>
      </c>
      <c r="I101" s="12">
        <v>6</v>
      </c>
      <c r="K101" s="3" t="b" cm="1">
        <f t="array" ref="K101">SUMPRODUCT( --ISNUMBER(SEARCH(TextCheck,F101)))&gt;0</f>
        <v>0</v>
      </c>
    </row>
    <row r="102" spans="1:11" ht="15.75" customHeight="1" x14ac:dyDescent="0.2">
      <c r="A102" s="12" t="s">
        <v>11319</v>
      </c>
      <c r="B102" s="5" t="b">
        <v>1</v>
      </c>
      <c r="D102" s="12" t="s">
        <v>11111</v>
      </c>
      <c r="E102" s="12" t="s">
        <v>3611</v>
      </c>
      <c r="F102" s="12" t="s">
        <v>11352</v>
      </c>
      <c r="G102" s="12">
        <v>43</v>
      </c>
      <c r="H102" s="12">
        <v>4</v>
      </c>
      <c r="I102" s="12">
        <v>4</v>
      </c>
      <c r="K102" s="3" t="b" cm="1">
        <f t="array" ref="K102">SUMPRODUCT( --ISNUMBER(SEARCH(TextCheck,F102)))&gt;0</f>
        <v>0</v>
      </c>
    </row>
    <row r="103" spans="1:11" ht="15.75" customHeight="1" x14ac:dyDescent="0.2">
      <c r="A103" s="12" t="s">
        <v>11319</v>
      </c>
      <c r="D103" s="12" t="s">
        <v>11353</v>
      </c>
      <c r="E103" s="12" t="s">
        <v>11310</v>
      </c>
      <c r="F103" s="12" t="s">
        <v>11354</v>
      </c>
      <c r="G103" s="12">
        <v>86</v>
      </c>
      <c r="H103" s="12">
        <v>8</v>
      </c>
      <c r="I103" s="12">
        <v>0</v>
      </c>
      <c r="K103" s="3" t="b" cm="1">
        <f t="array" ref="K103">SUMPRODUCT( --ISNUMBER(SEARCH(TextCheck,F103)))&gt;0</f>
        <v>0</v>
      </c>
    </row>
    <row r="104" spans="1:11" ht="15.75" customHeight="1" x14ac:dyDescent="0.2">
      <c r="A104" s="12" t="s">
        <v>11319</v>
      </c>
      <c r="D104" s="12" t="s">
        <v>18534</v>
      </c>
      <c r="E104" s="12" t="s">
        <v>11243</v>
      </c>
      <c r="F104" s="12" t="s">
        <v>11355</v>
      </c>
      <c r="G104" s="12">
        <v>284</v>
      </c>
      <c r="H104" s="12">
        <v>17</v>
      </c>
      <c r="I104" s="12">
        <v>6</v>
      </c>
      <c r="K104" s="3" t="b" cm="1">
        <f t="array" ref="K104">SUMPRODUCT( --ISNUMBER(SEARCH(TextCheck,F104)))&gt;0</f>
        <v>0</v>
      </c>
    </row>
    <row r="105" spans="1:11" ht="15.75" customHeight="1" x14ac:dyDescent="0.2">
      <c r="A105" s="12" t="s">
        <v>11319</v>
      </c>
      <c r="D105" s="12" t="s">
        <v>18534</v>
      </c>
      <c r="E105" s="12" t="s">
        <v>11310</v>
      </c>
      <c r="F105" s="12" t="s">
        <v>11356</v>
      </c>
      <c r="G105" s="12">
        <v>172</v>
      </c>
      <c r="H105" s="12">
        <v>17</v>
      </c>
      <c r="I105" s="12">
        <v>6</v>
      </c>
      <c r="K105" s="3" t="b" cm="1">
        <f t="array" ref="K105">SUMPRODUCT( --ISNUMBER(SEARCH(TextCheck,F105)))&gt;0</f>
        <v>0</v>
      </c>
    </row>
    <row r="106" spans="1:11" ht="15.75" customHeight="1" x14ac:dyDescent="0.2">
      <c r="A106" s="12" t="s">
        <v>11319</v>
      </c>
      <c r="D106" s="12" t="s">
        <v>18534</v>
      </c>
      <c r="E106" s="12" t="s">
        <v>3488</v>
      </c>
      <c r="F106" s="12" t="s">
        <v>1912</v>
      </c>
      <c r="G106" s="12">
        <v>86</v>
      </c>
      <c r="H106" s="12">
        <v>8</v>
      </c>
      <c r="I106" s="12">
        <v>9</v>
      </c>
      <c r="K106" s="3" t="b" cm="1">
        <f t="array" ref="K106">SUMPRODUCT( --ISNUMBER(SEARCH(TextCheck,F106)))&gt;0</f>
        <v>0</v>
      </c>
    </row>
    <row r="107" spans="1:11" ht="15.75" customHeight="1" x14ac:dyDescent="0.2">
      <c r="A107" s="12" t="s">
        <v>11319</v>
      </c>
      <c r="D107" s="12" t="s">
        <v>18534</v>
      </c>
      <c r="E107" s="12" t="s">
        <v>3501</v>
      </c>
      <c r="F107" s="12" t="s">
        <v>11357</v>
      </c>
      <c r="G107" s="12">
        <v>80</v>
      </c>
      <c r="H107" s="12">
        <v>13</v>
      </c>
      <c r="I107" s="12">
        <v>6</v>
      </c>
      <c r="K107" s="3" t="b" cm="1">
        <f t="array" ref="K107">SUMPRODUCT( --ISNUMBER(SEARCH(TextCheck,F107)))&gt;0</f>
        <v>0</v>
      </c>
    </row>
    <row r="108" spans="1:11" ht="15.75" customHeight="1" x14ac:dyDescent="0.2">
      <c r="A108" s="12" t="s">
        <v>11319</v>
      </c>
      <c r="D108" s="12" t="s">
        <v>18534</v>
      </c>
      <c r="E108" s="12" t="s">
        <v>3501</v>
      </c>
      <c r="F108" s="12" t="s">
        <v>7708</v>
      </c>
      <c r="G108" s="12">
        <v>80</v>
      </c>
      <c r="H108" s="12">
        <v>13</v>
      </c>
      <c r="I108" s="12">
        <v>6</v>
      </c>
      <c r="K108" s="3" t="b" cm="1">
        <f t="array" ref="K108">SUMPRODUCT( --ISNUMBER(SEARCH(TextCheck,F108)))&gt;0</f>
        <v>0</v>
      </c>
    </row>
    <row r="109" spans="1:11" ht="15.75" customHeight="1" x14ac:dyDescent="0.2">
      <c r="A109" s="12" t="s">
        <v>11319</v>
      </c>
      <c r="D109" s="12" t="s">
        <v>18534</v>
      </c>
      <c r="E109" s="12" t="s">
        <v>5738</v>
      </c>
      <c r="F109" s="12" t="s">
        <v>7034</v>
      </c>
      <c r="G109" s="12">
        <v>63</v>
      </c>
      <c r="H109" s="12">
        <v>7</v>
      </c>
      <c r="I109" s="12">
        <v>9</v>
      </c>
      <c r="K109" s="3" t="b" cm="1">
        <f t="array" ref="K109">SUMPRODUCT( --ISNUMBER(SEARCH(TextCheck,F109)))&gt;0</f>
        <v>0</v>
      </c>
    </row>
    <row r="110" spans="1:11" ht="15.75" customHeight="1" x14ac:dyDescent="0.2">
      <c r="A110" s="12" t="s">
        <v>11319</v>
      </c>
      <c r="B110" s="5" t="b">
        <v>1</v>
      </c>
      <c r="D110" s="12" t="s">
        <v>18534</v>
      </c>
      <c r="E110" s="12" t="s">
        <v>11240</v>
      </c>
      <c r="F110" s="12" t="s">
        <v>2465</v>
      </c>
      <c r="G110" s="12">
        <v>43</v>
      </c>
      <c r="H110" s="12">
        <v>4</v>
      </c>
      <c r="I110" s="12">
        <v>4</v>
      </c>
      <c r="K110" s="3" t="b" cm="1">
        <f t="array" ref="K110">SUMPRODUCT( --ISNUMBER(SEARCH(TextCheck,F110)))&gt;0</f>
        <v>0</v>
      </c>
    </row>
    <row r="111" spans="1:11" ht="15.75" customHeight="1" x14ac:dyDescent="0.2">
      <c r="A111" s="12" t="s">
        <v>11358</v>
      </c>
      <c r="D111" s="12" t="s">
        <v>11359</v>
      </c>
      <c r="E111" s="12" t="s">
        <v>11235</v>
      </c>
      <c r="F111" s="12" t="s">
        <v>11360</v>
      </c>
      <c r="G111" s="12">
        <v>284</v>
      </c>
      <c r="H111" s="12">
        <v>3</v>
      </c>
      <c r="I111" s="12">
        <v>6</v>
      </c>
      <c r="K111" s="3" t="b" cm="1">
        <f t="array" ref="K111">SUMPRODUCT( --ISNUMBER(SEARCH(TextCheck,F111)))&gt;0</f>
        <v>0</v>
      </c>
    </row>
    <row r="112" spans="1:11" ht="15.75" customHeight="1" x14ac:dyDescent="0.2">
      <c r="A112" s="12" t="s">
        <v>11358</v>
      </c>
      <c r="D112" s="12" t="s">
        <v>11359</v>
      </c>
      <c r="E112" s="12" t="s">
        <v>11236</v>
      </c>
      <c r="F112" s="12" t="s">
        <v>11361</v>
      </c>
      <c r="G112" s="12">
        <v>172</v>
      </c>
      <c r="H112" s="12">
        <v>17</v>
      </c>
      <c r="I112" s="12">
        <v>6</v>
      </c>
      <c r="K112" s="3" t="b" cm="1">
        <f t="array" ref="K112">SUMPRODUCT( --ISNUMBER(SEARCH(TextCheck,F112)))&gt;0</f>
        <v>0</v>
      </c>
    </row>
    <row r="113" spans="1:11" ht="15.75" customHeight="1" x14ac:dyDescent="0.2">
      <c r="A113" s="12" t="s">
        <v>11358</v>
      </c>
      <c r="D113" s="12" t="s">
        <v>11362</v>
      </c>
      <c r="E113" s="12" t="s">
        <v>11363</v>
      </c>
      <c r="F113" s="12" t="s">
        <v>18668</v>
      </c>
      <c r="G113" s="12">
        <v>947</v>
      </c>
      <c r="H113" s="12">
        <v>5</v>
      </c>
      <c r="I113" s="12">
        <v>2</v>
      </c>
      <c r="K113" s="3" t="b" cm="1">
        <f t="array" ref="K113">SUMPRODUCT( --ISNUMBER(SEARCH(TextCheck,F113)))&gt;0</f>
        <v>1</v>
      </c>
    </row>
    <row r="114" spans="1:11" ht="15.75" customHeight="1" x14ac:dyDescent="0.2">
      <c r="A114" s="12" t="s">
        <v>11358</v>
      </c>
      <c r="D114" s="12" t="s">
        <v>11362</v>
      </c>
      <c r="E114" s="12" t="s">
        <v>3501</v>
      </c>
      <c r="F114" s="12" t="s">
        <v>11364</v>
      </c>
      <c r="G114" s="12">
        <v>663</v>
      </c>
      <c r="H114" s="12">
        <v>1</v>
      </c>
      <c r="I114" s="12">
        <v>7</v>
      </c>
      <c r="K114" s="3" t="b" cm="1">
        <f t="array" ref="K114">SUMPRODUCT( --ISNUMBER(SEARCH(TextCheck,F114)))&gt;0</f>
        <v>0</v>
      </c>
    </row>
    <row r="115" spans="1:11" ht="15.75" customHeight="1" x14ac:dyDescent="0.2">
      <c r="A115" s="12" t="s">
        <v>11358</v>
      </c>
      <c r="D115" s="12" t="s">
        <v>11362</v>
      </c>
      <c r="E115" s="12" t="s">
        <v>11365</v>
      </c>
      <c r="F115" s="12" t="s">
        <v>11366</v>
      </c>
      <c r="G115" s="12">
        <v>345</v>
      </c>
      <c r="H115" s="12">
        <v>15</v>
      </c>
      <c r="I115" s="12">
        <v>0</v>
      </c>
      <c r="K115" s="3" t="b" cm="1">
        <f t="array" ref="K115">SUMPRODUCT( --ISNUMBER(SEARCH(TextCheck,F115)))&gt;0</f>
        <v>0</v>
      </c>
    </row>
    <row r="116" spans="1:11" ht="15.75" customHeight="1" x14ac:dyDescent="0.2">
      <c r="A116" s="12" t="s">
        <v>11358</v>
      </c>
      <c r="D116" s="12" t="s">
        <v>11362</v>
      </c>
      <c r="E116" s="12" t="s">
        <v>11233</v>
      </c>
      <c r="F116" s="12" t="s">
        <v>11367</v>
      </c>
      <c r="G116" s="12">
        <v>172</v>
      </c>
      <c r="H116" s="12">
        <v>17</v>
      </c>
      <c r="I116" s="12">
        <v>6</v>
      </c>
      <c r="K116" s="3" t="b" cm="1">
        <f t="array" ref="K116">SUMPRODUCT( --ISNUMBER(SEARCH(TextCheck,F116)))&gt;0</f>
        <v>0</v>
      </c>
    </row>
    <row r="117" spans="1:11" ht="15.75" customHeight="1" x14ac:dyDescent="0.2">
      <c r="A117" s="12" t="s">
        <v>11358</v>
      </c>
      <c r="D117" s="12" t="s">
        <v>11362</v>
      </c>
      <c r="E117" s="12" t="s">
        <v>11240</v>
      </c>
      <c r="F117" s="12" t="s">
        <v>11368</v>
      </c>
      <c r="G117" s="12">
        <v>115</v>
      </c>
      <c r="H117" s="12">
        <v>5</v>
      </c>
      <c r="I117" s="12">
        <v>0</v>
      </c>
      <c r="K117" s="3" t="b" cm="1">
        <f t="array" ref="K117">SUMPRODUCT( --ISNUMBER(SEARCH(TextCheck,F117)))&gt;0</f>
        <v>0</v>
      </c>
    </row>
    <row r="118" spans="1:11" ht="15.75" customHeight="1" x14ac:dyDescent="0.2">
      <c r="A118" s="12" t="s">
        <v>11358</v>
      </c>
      <c r="D118" s="12" t="s">
        <v>11362</v>
      </c>
      <c r="E118" s="12" t="s">
        <v>11369</v>
      </c>
      <c r="F118" s="12" t="s">
        <v>11370</v>
      </c>
      <c r="G118" s="12">
        <v>79</v>
      </c>
      <c r="H118" s="12">
        <v>19</v>
      </c>
      <c r="I118" s="12">
        <v>8</v>
      </c>
      <c r="K118" s="3" t="b" cm="1">
        <f t="array" ref="K118">SUMPRODUCT( --ISNUMBER(SEARCH(TextCheck,F118)))&gt;0</f>
        <v>0</v>
      </c>
    </row>
    <row r="119" spans="1:11" ht="15.75" customHeight="1" x14ac:dyDescent="0.2">
      <c r="A119" s="12" t="s">
        <v>11358</v>
      </c>
      <c r="D119" s="12" t="s">
        <v>11362</v>
      </c>
      <c r="E119" s="12" t="s">
        <v>11371</v>
      </c>
      <c r="F119" s="12" t="s">
        <v>11372</v>
      </c>
      <c r="G119" s="12">
        <v>66</v>
      </c>
      <c r="H119" s="12">
        <v>6</v>
      </c>
      <c r="I119" s="12">
        <v>2</v>
      </c>
      <c r="K119" s="3" t="b" cm="1">
        <f t="array" ref="K119">SUMPRODUCT( --ISNUMBER(SEARCH(TextCheck,F119)))&gt;0</f>
        <v>0</v>
      </c>
    </row>
    <row r="120" spans="1:11" ht="15.75" customHeight="1" x14ac:dyDescent="0.2">
      <c r="A120" s="12" t="s">
        <v>11358</v>
      </c>
      <c r="D120" s="12" t="s">
        <v>11362</v>
      </c>
      <c r="E120" s="12" t="s">
        <v>11257</v>
      </c>
      <c r="F120" s="12" t="s">
        <v>11373</v>
      </c>
      <c r="G120" s="12">
        <v>172</v>
      </c>
      <c r="H120" s="12">
        <v>17</v>
      </c>
      <c r="I120" s="12">
        <v>6</v>
      </c>
      <c r="K120" s="3" t="b" cm="1">
        <f t="array" ref="K120">SUMPRODUCT( --ISNUMBER(SEARCH(TextCheck,F120)))&gt;0</f>
        <v>0</v>
      </c>
    </row>
    <row r="121" spans="1:11" ht="15.75" customHeight="1" x14ac:dyDescent="0.2">
      <c r="A121" s="12" t="s">
        <v>11358</v>
      </c>
      <c r="D121" s="12" t="s">
        <v>11362</v>
      </c>
      <c r="E121" s="12" t="s">
        <v>3611</v>
      </c>
      <c r="F121" s="12" t="s">
        <v>5913</v>
      </c>
      <c r="G121" s="12">
        <v>43</v>
      </c>
      <c r="H121" s="12">
        <v>4</v>
      </c>
      <c r="I121" s="12">
        <v>4</v>
      </c>
      <c r="K121" s="3" t="b" cm="1">
        <f t="array" ref="K121">SUMPRODUCT( --ISNUMBER(SEARCH(TextCheck,F121)))&gt;0</f>
        <v>0</v>
      </c>
    </row>
    <row r="122" spans="1:11" ht="15.75" customHeight="1" x14ac:dyDescent="0.2">
      <c r="A122" s="12" t="s">
        <v>11358</v>
      </c>
      <c r="D122" s="12" t="s">
        <v>11362</v>
      </c>
      <c r="E122" s="12" t="s">
        <v>11260</v>
      </c>
      <c r="F122" s="12" t="s">
        <v>11374</v>
      </c>
      <c r="G122" s="12">
        <v>9</v>
      </c>
      <c r="H122" s="12">
        <v>9</v>
      </c>
      <c r="I122" s="12">
        <v>5</v>
      </c>
      <c r="K122" s="3" t="b" cm="1">
        <f t="array" ref="K122">SUMPRODUCT( --ISNUMBER(SEARCH(TextCheck,F122)))&gt;0</f>
        <v>0</v>
      </c>
    </row>
    <row r="123" spans="1:11" ht="15.75" customHeight="1" x14ac:dyDescent="0.2">
      <c r="A123" s="12" t="s">
        <v>11358</v>
      </c>
      <c r="D123" s="12" t="s">
        <v>11375</v>
      </c>
      <c r="E123" s="12" t="s">
        <v>11235</v>
      </c>
      <c r="F123" s="12" t="s">
        <v>11376</v>
      </c>
      <c r="G123" s="12">
        <v>172</v>
      </c>
      <c r="H123" s="12">
        <v>17</v>
      </c>
      <c r="I123" s="12">
        <v>6</v>
      </c>
      <c r="K123" s="3" t="b" cm="1">
        <f t="array" ref="K123">SUMPRODUCT( --ISNUMBER(SEARCH(TextCheck,F123)))&gt;0</f>
        <v>1</v>
      </c>
    </row>
    <row r="124" spans="1:11" ht="15.75" customHeight="1" x14ac:dyDescent="0.2">
      <c r="A124" s="12" t="s">
        <v>11358</v>
      </c>
      <c r="B124" s="12"/>
      <c r="C124" s="12"/>
      <c r="D124" s="12" t="s">
        <v>11377</v>
      </c>
      <c r="E124" s="12" t="s">
        <v>11235</v>
      </c>
      <c r="F124" s="12" t="s">
        <v>11378</v>
      </c>
      <c r="G124" s="12">
        <v>473</v>
      </c>
      <c r="H124" s="12">
        <v>12</v>
      </c>
      <c r="I124" s="12">
        <v>7</v>
      </c>
      <c r="J124" s="12"/>
      <c r="K124" s="3" t="b" cm="1">
        <f t="array" ref="K124">SUMPRODUCT( --ISNUMBER(SEARCH(TextCheck,F124)))&gt;0</f>
        <v>0</v>
      </c>
    </row>
    <row r="125" spans="1:11" ht="15.75" customHeight="1" x14ac:dyDescent="0.2">
      <c r="A125" s="12" t="s">
        <v>11358</v>
      </c>
      <c r="D125" s="12" t="s">
        <v>11377</v>
      </c>
      <c r="E125" s="12" t="s">
        <v>11236</v>
      </c>
      <c r="F125" s="12" t="s">
        <v>18669</v>
      </c>
      <c r="G125" s="12">
        <v>345</v>
      </c>
      <c r="H125" s="12">
        <v>15</v>
      </c>
      <c r="I125" s="12">
        <v>0</v>
      </c>
      <c r="K125" s="3" t="b" cm="1">
        <f t="array" ref="K125">SUMPRODUCT( --ISNUMBER(SEARCH(TextCheck,F125)))&gt;0</f>
        <v>1</v>
      </c>
    </row>
    <row r="126" spans="1:11" ht="15.75" customHeight="1" x14ac:dyDescent="0.2">
      <c r="A126" s="12" t="s">
        <v>11358</v>
      </c>
      <c r="B126" s="12"/>
      <c r="C126" s="12"/>
      <c r="D126" s="12" t="s">
        <v>11377</v>
      </c>
      <c r="E126" s="12" t="s">
        <v>11379</v>
      </c>
      <c r="F126" s="12" t="s">
        <v>18670</v>
      </c>
      <c r="G126" s="12">
        <v>43</v>
      </c>
      <c r="H126" s="12">
        <v>4</v>
      </c>
      <c r="I126" s="12">
        <v>4</v>
      </c>
      <c r="J126" s="12"/>
      <c r="K126" s="3" t="b" cm="1">
        <f t="array" ref="K126">SUMPRODUCT( --ISNUMBER(SEARCH(TextCheck,F126)))&gt;0</f>
        <v>0</v>
      </c>
    </row>
    <row r="127" spans="1:11" ht="15.75" customHeight="1" x14ac:dyDescent="0.2">
      <c r="A127" s="12" t="s">
        <v>11358</v>
      </c>
      <c r="D127" s="12" t="s">
        <v>11377</v>
      </c>
      <c r="E127" s="12" t="s">
        <v>11380</v>
      </c>
      <c r="F127" s="12" t="s">
        <v>11381</v>
      </c>
      <c r="G127" s="12">
        <v>172</v>
      </c>
      <c r="H127" s="12">
        <v>17</v>
      </c>
      <c r="I127" s="12">
        <v>6</v>
      </c>
      <c r="J127" s="12"/>
      <c r="K127" s="3" t="b" cm="1">
        <f t="array" ref="K127">SUMPRODUCT( --ISNUMBER(SEARCH(TextCheck,F127)))&gt;0</f>
        <v>0</v>
      </c>
    </row>
    <row r="128" spans="1:11" ht="15.75" customHeight="1" x14ac:dyDescent="0.2">
      <c r="A128" s="12" t="s">
        <v>11358</v>
      </c>
      <c r="D128" s="12" t="s">
        <v>11377</v>
      </c>
      <c r="E128" s="12" t="s">
        <v>11382</v>
      </c>
      <c r="F128" s="12" t="s">
        <v>11383</v>
      </c>
      <c r="G128" s="12">
        <v>172</v>
      </c>
      <c r="H128" s="12">
        <v>17</v>
      </c>
      <c r="I128" s="12">
        <v>6</v>
      </c>
      <c r="K128" s="3" t="b" cm="1">
        <f t="array" ref="K128">SUMPRODUCT( --ISNUMBER(SEARCH(TextCheck,F128)))&gt;0</f>
        <v>0</v>
      </c>
    </row>
    <row r="129" spans="1:11" ht="15.75" customHeight="1" x14ac:dyDescent="0.2">
      <c r="A129" s="12" t="s">
        <v>11358</v>
      </c>
      <c r="D129" s="12" t="s">
        <v>11377</v>
      </c>
      <c r="E129" s="12" t="s">
        <v>11384</v>
      </c>
      <c r="F129" s="12" t="s">
        <v>11385</v>
      </c>
      <c r="G129" s="12">
        <v>172</v>
      </c>
      <c r="H129" s="12">
        <v>17</v>
      </c>
      <c r="I129" s="12">
        <v>6</v>
      </c>
      <c r="K129" s="3" t="b" cm="1">
        <f t="array" ref="K129">SUMPRODUCT( --ISNUMBER(SEARCH(TextCheck,F129)))&gt;0</f>
        <v>0</v>
      </c>
    </row>
    <row r="130" spans="1:11" ht="15.75" customHeight="1" x14ac:dyDescent="0.2">
      <c r="A130" s="12" t="s">
        <v>11358</v>
      </c>
      <c r="D130" s="12" t="s">
        <v>11386</v>
      </c>
      <c r="E130" s="12" t="s">
        <v>11235</v>
      </c>
      <c r="F130" s="12" t="s">
        <v>18502</v>
      </c>
      <c r="G130" s="12">
        <v>284</v>
      </c>
      <c r="H130" s="12">
        <v>3</v>
      </c>
      <c r="I130" s="12">
        <v>0</v>
      </c>
      <c r="K130" s="3" t="b" cm="1">
        <f t="array" ref="K130">SUMPRODUCT( --ISNUMBER(SEARCH(TextCheck,F130)))&gt;0</f>
        <v>0</v>
      </c>
    </row>
    <row r="131" spans="1:11" ht="15.75" customHeight="1" x14ac:dyDescent="0.2">
      <c r="A131" s="12" t="s">
        <v>11358</v>
      </c>
      <c r="D131" s="12" t="s">
        <v>11386</v>
      </c>
      <c r="E131" s="12" t="s">
        <v>11310</v>
      </c>
      <c r="F131" s="12" t="s">
        <v>11387</v>
      </c>
      <c r="G131" s="12">
        <v>172</v>
      </c>
      <c r="H131" s="12">
        <v>17</v>
      </c>
      <c r="I131" s="12">
        <v>6</v>
      </c>
      <c r="K131" s="3" t="b" cm="1">
        <f t="array" ref="K131">SUMPRODUCT( --ISNUMBER(SEARCH(TextCheck,F131)))&gt;0</f>
        <v>0</v>
      </c>
    </row>
    <row r="132" spans="1:11" ht="15.75" customHeight="1" x14ac:dyDescent="0.2">
      <c r="A132" s="12" t="s">
        <v>11358</v>
      </c>
      <c r="D132" s="12" t="s">
        <v>11388</v>
      </c>
      <c r="E132" s="12" t="s">
        <v>11235</v>
      </c>
      <c r="F132" s="44" t="s">
        <v>18389</v>
      </c>
      <c r="G132" s="12">
        <v>1120</v>
      </c>
      <c r="H132" s="12">
        <v>2</v>
      </c>
      <c r="I132" s="12">
        <v>8</v>
      </c>
      <c r="K132" s="3" t="b" cm="1">
        <f t="array" ref="K132">SUMPRODUCT( --ISNUMBER(SEARCH(TextCheck,F132)))&gt;0</f>
        <v>0</v>
      </c>
    </row>
    <row r="133" spans="1:11" ht="15.75" customHeight="1" x14ac:dyDescent="0.2">
      <c r="A133" s="12" t="s">
        <v>11358</v>
      </c>
      <c r="D133" s="12" t="s">
        <v>11388</v>
      </c>
      <c r="E133" s="12" t="s">
        <v>11236</v>
      </c>
      <c r="F133" s="12" t="s">
        <v>11389</v>
      </c>
      <c r="G133" s="12">
        <v>172</v>
      </c>
      <c r="H133" s="12">
        <v>17</v>
      </c>
      <c r="I133" s="12">
        <v>6</v>
      </c>
      <c r="K133" s="3" t="b" cm="1">
        <f t="array" ref="K133">SUMPRODUCT( --ISNUMBER(SEARCH(TextCheck,F133)))&gt;0</f>
        <v>0</v>
      </c>
    </row>
    <row r="134" spans="1:11" ht="15.75" customHeight="1" x14ac:dyDescent="0.2">
      <c r="A134" s="12" t="s">
        <v>11358</v>
      </c>
      <c r="D134" s="12" t="s">
        <v>11390</v>
      </c>
      <c r="E134" s="12" t="s">
        <v>11391</v>
      </c>
      <c r="F134" s="12" t="s">
        <v>11392</v>
      </c>
      <c r="G134" s="12">
        <v>172</v>
      </c>
      <c r="H134" s="12">
        <v>17</v>
      </c>
      <c r="I134" s="12">
        <v>6</v>
      </c>
      <c r="K134" s="3" t="b" cm="1">
        <f t="array" ref="K134">SUMPRODUCT( --ISNUMBER(SEARCH(TextCheck,F134)))&gt;0</f>
        <v>0</v>
      </c>
    </row>
    <row r="135" spans="1:11" ht="15.75" customHeight="1" x14ac:dyDescent="0.2">
      <c r="A135" s="12" t="s">
        <v>11393</v>
      </c>
      <c r="D135" s="12" t="s">
        <v>3125</v>
      </c>
      <c r="E135" s="12" t="s">
        <v>11235</v>
      </c>
      <c r="F135" s="12" t="s">
        <v>11394</v>
      </c>
      <c r="G135" s="12">
        <v>691</v>
      </c>
      <c r="H135" s="12">
        <v>10</v>
      </c>
      <c r="I135" s="12">
        <v>0</v>
      </c>
      <c r="K135" s="3" t="b" cm="1">
        <f t="array" ref="K135">SUMPRODUCT( --ISNUMBER(SEARCH(TextCheck,F135)))&gt;0</f>
        <v>0</v>
      </c>
    </row>
    <row r="136" spans="1:11" ht="15.75" customHeight="1" x14ac:dyDescent="0.2">
      <c r="A136" s="12" t="s">
        <v>11393</v>
      </c>
      <c r="D136" s="12" t="s">
        <v>3125</v>
      </c>
      <c r="E136" s="12" t="s">
        <v>11236</v>
      </c>
      <c r="F136" s="12" t="s">
        <v>11395</v>
      </c>
      <c r="G136" s="12">
        <v>345</v>
      </c>
      <c r="H136" s="12">
        <v>15</v>
      </c>
      <c r="I136" s="12">
        <v>0</v>
      </c>
      <c r="K136" s="3" t="b" cm="1">
        <f t="array" ref="K136">SUMPRODUCT( --ISNUMBER(SEARCH(TextCheck,F136)))&gt;0</f>
        <v>0</v>
      </c>
    </row>
    <row r="137" spans="1:11" ht="15.75" customHeight="1" x14ac:dyDescent="0.2">
      <c r="A137" s="12" t="s">
        <v>11393</v>
      </c>
      <c r="D137" s="12" t="s">
        <v>3125</v>
      </c>
      <c r="E137" s="12" t="s">
        <v>11396</v>
      </c>
      <c r="F137" s="12" t="s">
        <v>14359</v>
      </c>
      <c r="G137" s="12">
        <v>172</v>
      </c>
      <c r="H137" s="12">
        <v>17</v>
      </c>
      <c r="I137" s="12">
        <v>6</v>
      </c>
      <c r="K137" s="3" t="b" cm="1">
        <f t="array" ref="K137">SUMPRODUCT( --ISNUMBER(SEARCH(TextCheck,F137)))&gt;0</f>
        <v>0</v>
      </c>
    </row>
    <row r="138" spans="1:11" ht="15.75" customHeight="1" x14ac:dyDescent="0.2">
      <c r="A138" s="12" t="s">
        <v>11393</v>
      </c>
      <c r="D138" s="12" t="s">
        <v>3125</v>
      </c>
      <c r="E138" s="12" t="s">
        <v>18535</v>
      </c>
      <c r="F138" s="12" t="s">
        <v>11398</v>
      </c>
      <c r="G138" s="12">
        <v>518</v>
      </c>
      <c r="H138" s="12">
        <v>12</v>
      </c>
      <c r="I138" s="12">
        <v>6</v>
      </c>
      <c r="K138" s="3" t="b" cm="1">
        <f t="array" ref="K138">SUMPRODUCT( --ISNUMBER(SEARCH(TextCheck,F138)))&gt;0</f>
        <v>0</v>
      </c>
    </row>
    <row r="139" spans="1:11" ht="15.75" customHeight="1" x14ac:dyDescent="0.2">
      <c r="A139" s="12" t="s">
        <v>11393</v>
      </c>
      <c r="D139" s="12" t="s">
        <v>3125</v>
      </c>
      <c r="E139" s="12" t="s">
        <v>18536</v>
      </c>
      <c r="F139" s="12" t="s">
        <v>11399</v>
      </c>
      <c r="G139" s="12">
        <v>172</v>
      </c>
      <c r="H139" s="12">
        <v>17</v>
      </c>
      <c r="I139" s="12">
        <v>6</v>
      </c>
      <c r="K139" s="3" t="b" cm="1">
        <f t="array" ref="K139">SUMPRODUCT( --ISNUMBER(SEARCH(TextCheck,F139)))&gt;0</f>
        <v>0</v>
      </c>
    </row>
    <row r="140" spans="1:11" ht="15.75" customHeight="1" x14ac:dyDescent="0.2">
      <c r="A140" s="12" t="s">
        <v>11393</v>
      </c>
      <c r="D140" s="12" t="s">
        <v>3125</v>
      </c>
      <c r="E140" s="12" t="s">
        <v>11233</v>
      </c>
      <c r="F140" s="12" t="s">
        <v>11400</v>
      </c>
      <c r="G140" s="12">
        <v>86</v>
      </c>
      <c r="H140" s="12">
        <v>8</v>
      </c>
      <c r="I140" s="12">
        <v>9</v>
      </c>
      <c r="K140" s="3" t="b" cm="1">
        <f t="array" ref="K140">SUMPRODUCT( --ISNUMBER(SEARCH(TextCheck,F140)))&gt;0</f>
        <v>0</v>
      </c>
    </row>
    <row r="141" spans="1:11" ht="15.75" customHeight="1" x14ac:dyDescent="0.2">
      <c r="A141" s="12" t="s">
        <v>11393</v>
      </c>
      <c r="D141" s="12" t="s">
        <v>3125</v>
      </c>
      <c r="E141" s="12" t="s">
        <v>11337</v>
      </c>
      <c r="F141" s="12" t="s">
        <v>11401</v>
      </c>
      <c r="G141" s="12">
        <v>51</v>
      </c>
      <c r="H141" s="12">
        <v>17</v>
      </c>
      <c r="I141" s="12">
        <v>3</v>
      </c>
      <c r="K141" s="3" t="b" cm="1">
        <f t="array" ref="K141">SUMPRODUCT( --ISNUMBER(SEARCH(TextCheck,F141)))&gt;0</f>
        <v>0</v>
      </c>
    </row>
    <row r="142" spans="1:11" ht="15.75" customHeight="1" x14ac:dyDescent="0.2">
      <c r="A142" s="12" t="s">
        <v>11393</v>
      </c>
      <c r="D142" s="12" t="s">
        <v>3125</v>
      </c>
      <c r="E142" s="12" t="s">
        <v>18537</v>
      </c>
      <c r="F142" s="12" t="s">
        <v>8062</v>
      </c>
      <c r="G142" s="12">
        <v>172</v>
      </c>
      <c r="H142" s="12">
        <v>17</v>
      </c>
      <c r="I142" s="12">
        <v>6</v>
      </c>
      <c r="K142" s="3" t="b" cm="1">
        <f t="array" ref="K142">SUMPRODUCT( --ISNUMBER(SEARCH(TextCheck,F142)))&gt;0</f>
        <v>0</v>
      </c>
    </row>
    <row r="143" spans="1:11" ht="15.75" customHeight="1" x14ac:dyDescent="0.2">
      <c r="A143" s="12" t="s">
        <v>11393</v>
      </c>
      <c r="B143" s="5" t="b">
        <v>1</v>
      </c>
      <c r="D143" s="12" t="s">
        <v>3125</v>
      </c>
      <c r="E143" s="12" t="s">
        <v>11402</v>
      </c>
      <c r="F143" s="12" t="s">
        <v>3446</v>
      </c>
      <c r="G143" s="12">
        <v>172</v>
      </c>
      <c r="H143" s="12">
        <v>17</v>
      </c>
      <c r="I143" s="12">
        <v>6</v>
      </c>
      <c r="K143" s="3" t="b" cm="1">
        <f t="array" ref="K143">SUMPRODUCT( --ISNUMBER(SEARCH(TextCheck,F143)))&gt;0</f>
        <v>0</v>
      </c>
    </row>
    <row r="144" spans="1:11" ht="15.75" customHeight="1" x14ac:dyDescent="0.2">
      <c r="A144" s="12" t="s">
        <v>11393</v>
      </c>
      <c r="D144" s="12" t="s">
        <v>3125</v>
      </c>
      <c r="E144" s="12" t="s">
        <v>11403</v>
      </c>
      <c r="F144" s="12" t="s">
        <v>11404</v>
      </c>
      <c r="G144" s="12">
        <v>86</v>
      </c>
      <c r="H144" s="12">
        <v>8</v>
      </c>
      <c r="I144" s="12">
        <v>9</v>
      </c>
      <c r="K144" s="3" t="b" cm="1">
        <f t="array" ref="K144">SUMPRODUCT( --ISNUMBER(SEARCH(TextCheck,F144)))&gt;0</f>
        <v>0</v>
      </c>
    </row>
    <row r="145" spans="1:11" ht="15.75" customHeight="1" x14ac:dyDescent="0.2">
      <c r="A145" s="12" t="s">
        <v>11393</v>
      </c>
      <c r="D145" s="12" t="s">
        <v>3125</v>
      </c>
      <c r="E145" s="12" t="s">
        <v>11403</v>
      </c>
      <c r="F145" s="12" t="s">
        <v>3990</v>
      </c>
      <c r="G145" s="12">
        <v>86</v>
      </c>
      <c r="H145" s="12">
        <v>8</v>
      </c>
      <c r="I145" s="12">
        <v>9</v>
      </c>
      <c r="K145" s="3" t="b" cm="1">
        <f t="array" ref="K145">SUMPRODUCT( --ISNUMBER(SEARCH(TextCheck,F145)))&gt;0</f>
        <v>0</v>
      </c>
    </row>
    <row r="146" spans="1:11" ht="15.75" customHeight="1" x14ac:dyDescent="0.2">
      <c r="A146" s="12" t="s">
        <v>11393</v>
      </c>
      <c r="D146" s="12" t="s">
        <v>3125</v>
      </c>
      <c r="E146" s="12" t="s">
        <v>18538</v>
      </c>
      <c r="F146" s="12" t="s">
        <v>11405</v>
      </c>
      <c r="G146" s="12">
        <v>69</v>
      </c>
      <c r="H146" s="12">
        <v>3</v>
      </c>
      <c r="I146" s="12">
        <v>0</v>
      </c>
      <c r="K146" s="3" t="b" cm="1">
        <f t="array" ref="K146">SUMPRODUCT( --ISNUMBER(SEARCH(TextCheck,F146)))&gt;0</f>
        <v>0</v>
      </c>
    </row>
    <row r="147" spans="1:11" ht="15.75" customHeight="1" x14ac:dyDescent="0.2">
      <c r="A147" s="12" t="s">
        <v>11393</v>
      </c>
      <c r="D147" s="12" t="s">
        <v>3125</v>
      </c>
      <c r="E147" s="12" t="s">
        <v>11406</v>
      </c>
      <c r="F147" s="12" t="s">
        <v>11407</v>
      </c>
      <c r="G147" s="12">
        <v>17</v>
      </c>
      <c r="H147" s="12">
        <v>5</v>
      </c>
      <c r="I147" s="12">
        <v>9</v>
      </c>
      <c r="K147" s="3" t="b" cm="1">
        <f t="array" ref="K147">SUMPRODUCT( --ISNUMBER(SEARCH(TextCheck,F147)))&gt;0</f>
        <v>0</v>
      </c>
    </row>
    <row r="148" spans="1:11" ht="15.75" customHeight="1" x14ac:dyDescent="0.2">
      <c r="A148" s="12" t="s">
        <v>11393</v>
      </c>
      <c r="D148" s="12" t="s">
        <v>3125</v>
      </c>
      <c r="E148" s="12" t="s">
        <v>11408</v>
      </c>
      <c r="F148" s="12" t="s">
        <v>11409</v>
      </c>
      <c r="G148" s="12">
        <v>17</v>
      </c>
      <c r="H148" s="12">
        <v>5</v>
      </c>
      <c r="I148" s="12">
        <v>9</v>
      </c>
      <c r="K148" s="3" t="b" cm="1">
        <f t="array" ref="K148">SUMPRODUCT( --ISNUMBER(SEARCH(TextCheck,F148)))&gt;0</f>
        <v>0</v>
      </c>
    </row>
    <row r="149" spans="1:11" ht="15.75" customHeight="1" x14ac:dyDescent="0.2">
      <c r="A149" s="12" t="s">
        <v>11393</v>
      </c>
      <c r="D149" s="12" t="s">
        <v>11410</v>
      </c>
      <c r="E149" s="12" t="s">
        <v>11411</v>
      </c>
      <c r="F149" s="12" t="s">
        <v>11412</v>
      </c>
      <c r="G149" s="12">
        <v>259</v>
      </c>
      <c r="H149" s="12">
        <v>6</v>
      </c>
      <c r="I149" s="12">
        <v>3</v>
      </c>
      <c r="K149" s="3" t="b" cm="1">
        <f t="array" ref="K149">SUMPRODUCT( --ISNUMBER(SEARCH(TextCheck,F149)))&gt;0</f>
        <v>0</v>
      </c>
    </row>
    <row r="150" spans="1:11" ht="15.75" customHeight="1" x14ac:dyDescent="0.2">
      <c r="A150" s="12" t="s">
        <v>11393</v>
      </c>
      <c r="D150" s="12" t="s">
        <v>11410</v>
      </c>
      <c r="E150" s="12" t="s">
        <v>11413</v>
      </c>
      <c r="F150" s="12" t="s">
        <v>11414</v>
      </c>
      <c r="G150" s="12">
        <v>172</v>
      </c>
      <c r="H150" s="12">
        <v>17</v>
      </c>
      <c r="I150" s="12">
        <v>6</v>
      </c>
      <c r="K150" s="3" t="b" cm="1">
        <f t="array" ref="K150">SUMPRODUCT( --ISNUMBER(SEARCH(TextCheck,F150)))&gt;0</f>
        <v>0</v>
      </c>
    </row>
    <row r="151" spans="1:11" ht="15.75" customHeight="1" x14ac:dyDescent="0.2">
      <c r="A151" s="12" t="s">
        <v>11393</v>
      </c>
      <c r="D151" s="12" t="s">
        <v>11410</v>
      </c>
      <c r="E151" s="12" t="s">
        <v>11415</v>
      </c>
      <c r="F151" s="12" t="s">
        <v>5197</v>
      </c>
      <c r="G151" s="12">
        <v>69</v>
      </c>
      <c r="H151" s="12">
        <v>3</v>
      </c>
      <c r="I151" s="12">
        <v>0</v>
      </c>
      <c r="K151" s="3" t="b" cm="1">
        <f t="array" ref="K151">SUMPRODUCT( --ISNUMBER(SEARCH(TextCheck,F151)))&gt;0</f>
        <v>0</v>
      </c>
    </row>
    <row r="152" spans="1:11" ht="15.75" customHeight="1" x14ac:dyDescent="0.2">
      <c r="A152" s="12" t="s">
        <v>11393</v>
      </c>
      <c r="D152" s="12" t="s">
        <v>11410</v>
      </c>
      <c r="E152" s="12" t="s">
        <v>11240</v>
      </c>
      <c r="F152" s="12" t="s">
        <v>7434</v>
      </c>
      <c r="G152" s="12">
        <v>115</v>
      </c>
      <c r="H152" s="12">
        <v>5</v>
      </c>
      <c r="I152" s="12">
        <v>0</v>
      </c>
      <c r="K152" s="3" t="b" cm="1">
        <f t="array" ref="K152">SUMPRODUCT( --ISNUMBER(SEARCH(TextCheck,F152)))&gt;0</f>
        <v>0</v>
      </c>
    </row>
    <row r="153" spans="1:11" ht="15.75" customHeight="1" x14ac:dyDescent="0.2">
      <c r="A153" s="12" t="s">
        <v>11393</v>
      </c>
      <c r="B153" s="12"/>
      <c r="C153" s="12"/>
      <c r="D153" s="12" t="s">
        <v>11410</v>
      </c>
      <c r="E153" s="12" t="s">
        <v>11416</v>
      </c>
      <c r="F153" s="12" t="s">
        <v>11417</v>
      </c>
      <c r="G153" s="12">
        <v>172</v>
      </c>
      <c r="H153" s="12">
        <v>17</v>
      </c>
      <c r="I153" s="12">
        <v>6</v>
      </c>
      <c r="J153" s="12"/>
      <c r="K153" s="3" t="b" cm="1">
        <f t="array" ref="K153">SUMPRODUCT( --ISNUMBER(SEARCH(TextCheck,F153)))&gt;0</f>
        <v>0</v>
      </c>
    </row>
    <row r="154" spans="1:11" ht="15.75" customHeight="1" x14ac:dyDescent="0.2">
      <c r="A154" s="12" t="s">
        <v>11393</v>
      </c>
      <c r="D154" s="12" t="s">
        <v>11418</v>
      </c>
      <c r="E154" s="12" t="s">
        <v>11419</v>
      </c>
      <c r="F154" s="12" t="s">
        <v>11420</v>
      </c>
      <c r="G154" s="12">
        <v>69</v>
      </c>
      <c r="H154" s="12">
        <v>3</v>
      </c>
      <c r="I154" s="12">
        <v>0</v>
      </c>
      <c r="K154" s="3" t="b" cm="1">
        <f t="array" ref="K154">SUMPRODUCT( --ISNUMBER(SEARCH(TextCheck,F154)))&gt;0</f>
        <v>0</v>
      </c>
    </row>
    <row r="155" spans="1:11" ht="15.75" customHeight="1" x14ac:dyDescent="0.2">
      <c r="A155" s="12" t="s">
        <v>11393</v>
      </c>
      <c r="D155" s="12" t="s">
        <v>11418</v>
      </c>
      <c r="E155" s="12" t="s">
        <v>11421</v>
      </c>
      <c r="F155" s="12" t="s">
        <v>1023</v>
      </c>
      <c r="G155" s="12">
        <v>172</v>
      </c>
      <c r="H155" s="12">
        <v>17</v>
      </c>
      <c r="I155" s="12">
        <v>6</v>
      </c>
      <c r="K155" s="3" t="b" cm="1">
        <f t="array" ref="K155">SUMPRODUCT( --ISNUMBER(SEARCH(TextCheck,F155)))&gt;0</f>
        <v>0</v>
      </c>
    </row>
    <row r="156" spans="1:11" ht="15.75" customHeight="1" x14ac:dyDescent="0.2">
      <c r="A156" s="12" t="s">
        <v>11393</v>
      </c>
      <c r="D156" s="12" t="s">
        <v>11418</v>
      </c>
      <c r="E156" s="12" t="s">
        <v>11240</v>
      </c>
      <c r="F156" s="12" t="s">
        <v>11422</v>
      </c>
      <c r="G156" s="12">
        <v>115</v>
      </c>
      <c r="H156" s="12">
        <v>5</v>
      </c>
      <c r="I156" s="12">
        <v>3</v>
      </c>
      <c r="J156" s="12">
        <v>0</v>
      </c>
      <c r="K156" s="3" t="b" cm="1">
        <f t="array" ref="K156">SUMPRODUCT( --ISNUMBER(SEARCH(TextCheck,F156)))&gt;0</f>
        <v>0</v>
      </c>
    </row>
    <row r="157" spans="1:11" ht="15.75" customHeight="1" x14ac:dyDescent="0.2">
      <c r="A157" s="12" t="s">
        <v>11393</v>
      </c>
      <c r="D157" s="12" t="s">
        <v>11418</v>
      </c>
      <c r="E157" s="12" t="s">
        <v>11416</v>
      </c>
      <c r="F157" s="12" t="s">
        <v>11423</v>
      </c>
      <c r="G157" s="12">
        <v>172</v>
      </c>
      <c r="H157" s="12">
        <v>17</v>
      </c>
      <c r="I157" s="12">
        <v>6</v>
      </c>
      <c r="K157" s="3" t="b" cm="1">
        <f t="array" ref="K157">SUMPRODUCT( --ISNUMBER(SEARCH(TextCheck,F157)))&gt;0</f>
        <v>0</v>
      </c>
    </row>
    <row r="158" spans="1:11" ht="15.75" customHeight="1" x14ac:dyDescent="0.2">
      <c r="A158" s="12" t="s">
        <v>11393</v>
      </c>
      <c r="D158" s="12" t="s">
        <v>11424</v>
      </c>
      <c r="E158" s="12" t="s">
        <v>11425</v>
      </c>
      <c r="F158" s="12" t="s">
        <v>11426</v>
      </c>
      <c r="G158" s="12"/>
      <c r="H158" s="12"/>
      <c r="I158" s="12"/>
      <c r="K158" s="3" t="b" cm="1">
        <f t="array" ref="K158">SUMPRODUCT( --ISNUMBER(SEARCH(TextCheck,F158)))&gt;0</f>
        <v>0</v>
      </c>
    </row>
    <row r="159" spans="1:11" ht="15.75" customHeight="1" x14ac:dyDescent="0.2">
      <c r="A159" s="12" t="s">
        <v>11393</v>
      </c>
      <c r="D159" s="12" t="s">
        <v>11424</v>
      </c>
      <c r="E159" s="12" t="s">
        <v>11427</v>
      </c>
      <c r="F159" s="12" t="s">
        <v>11428</v>
      </c>
      <c r="G159" s="12">
        <v>69</v>
      </c>
      <c r="H159" s="12">
        <v>3</v>
      </c>
      <c r="I159" s="12">
        <v>0</v>
      </c>
      <c r="K159" s="3" t="b" cm="1">
        <f t="array" ref="K159">SUMPRODUCT( --ISNUMBER(SEARCH(TextCheck,F159)))&gt;0</f>
        <v>0</v>
      </c>
    </row>
    <row r="160" spans="1:11" ht="15.75" customHeight="1" x14ac:dyDescent="0.2">
      <c r="A160" s="12" t="s">
        <v>11393</v>
      </c>
      <c r="B160" s="5" t="b">
        <v>1</v>
      </c>
      <c r="D160" s="12" t="s">
        <v>11424</v>
      </c>
      <c r="E160" s="12" t="s">
        <v>18539</v>
      </c>
      <c r="F160" s="12" t="s">
        <v>11429</v>
      </c>
      <c r="G160" s="12">
        <v>172</v>
      </c>
      <c r="H160" s="12">
        <v>17</v>
      </c>
      <c r="I160" s="12">
        <v>6</v>
      </c>
      <c r="K160" s="3" t="b" cm="1">
        <f t="array" ref="K160">SUMPRODUCT( --ISNUMBER(SEARCH(TextCheck,F160)))&gt;0</f>
        <v>0</v>
      </c>
    </row>
    <row r="161" spans="1:11" ht="15.75" customHeight="1" x14ac:dyDescent="0.2">
      <c r="A161" s="12" t="s">
        <v>11393</v>
      </c>
      <c r="D161" s="12" t="s">
        <v>11424</v>
      </c>
      <c r="E161" s="12" t="s">
        <v>11240</v>
      </c>
      <c r="F161" s="12" t="s">
        <v>11430</v>
      </c>
      <c r="G161" s="12">
        <v>115</v>
      </c>
      <c r="H161" s="12">
        <v>5</v>
      </c>
      <c r="I161" s="12">
        <v>0</v>
      </c>
      <c r="K161" s="3" t="b" cm="1">
        <f t="array" ref="K161">SUMPRODUCT( --ISNUMBER(SEARCH(TextCheck,F161)))&gt;0</f>
        <v>0</v>
      </c>
    </row>
    <row r="162" spans="1:11" ht="15.75" customHeight="1" x14ac:dyDescent="0.2">
      <c r="A162" s="12" t="s">
        <v>11393</v>
      </c>
      <c r="D162" s="12" t="s">
        <v>11424</v>
      </c>
      <c r="E162" s="12" t="s">
        <v>11416</v>
      </c>
      <c r="F162" s="12" t="s">
        <v>11431</v>
      </c>
      <c r="G162" s="12">
        <v>172</v>
      </c>
      <c r="H162" s="12">
        <v>17</v>
      </c>
      <c r="I162" s="12">
        <v>6</v>
      </c>
      <c r="K162" s="3" t="b" cm="1">
        <f t="array" ref="K162">SUMPRODUCT( --ISNUMBER(SEARCH(TextCheck,F162)))&gt;0</f>
        <v>0</v>
      </c>
    </row>
    <row r="163" spans="1:11" ht="15.75" customHeight="1" x14ac:dyDescent="0.2">
      <c r="A163" s="12" t="s">
        <v>11393</v>
      </c>
      <c r="D163" s="12" t="s">
        <v>11432</v>
      </c>
      <c r="E163" s="12" t="s">
        <v>11240</v>
      </c>
      <c r="F163" s="12" t="s">
        <v>11433</v>
      </c>
      <c r="G163" s="12">
        <v>115</v>
      </c>
      <c r="H163" s="12">
        <v>5</v>
      </c>
      <c r="I163" s="12">
        <v>0</v>
      </c>
      <c r="K163" s="3" t="b" cm="1">
        <f t="array" ref="K163">SUMPRODUCT( --ISNUMBER(SEARCH(TextCheck,F163)))&gt;0</f>
        <v>0</v>
      </c>
    </row>
    <row r="164" spans="1:11" ht="15.75" customHeight="1" x14ac:dyDescent="0.2">
      <c r="A164" s="12" t="s">
        <v>11393</v>
      </c>
      <c r="D164" s="12" t="s">
        <v>11432</v>
      </c>
      <c r="E164" s="12" t="s">
        <v>3611</v>
      </c>
      <c r="F164" s="12" t="s">
        <v>11434</v>
      </c>
      <c r="G164" s="12">
        <v>172</v>
      </c>
      <c r="H164" s="12">
        <v>17</v>
      </c>
      <c r="I164" s="12">
        <v>6</v>
      </c>
      <c r="K164" s="3" t="b" cm="1">
        <f t="array" ref="K164">SUMPRODUCT( --ISNUMBER(SEARCH(TextCheck,F164)))&gt;0</f>
        <v>0</v>
      </c>
    </row>
    <row r="165" spans="1:11" ht="15.75" customHeight="1" x14ac:dyDescent="0.2">
      <c r="A165" s="12" t="s">
        <v>11435</v>
      </c>
      <c r="D165" s="12" t="s">
        <v>11436</v>
      </c>
      <c r="E165" s="12" t="s">
        <v>3611</v>
      </c>
      <c r="F165" s="44" t="s">
        <v>18390</v>
      </c>
      <c r="G165" s="12">
        <v>172</v>
      </c>
      <c r="H165" s="12">
        <v>17</v>
      </c>
      <c r="I165" s="12">
        <v>6</v>
      </c>
      <c r="K165" s="3" t="b" cm="1">
        <f t="array" ref="K165">SUMPRODUCT( --ISNUMBER(SEARCH(TextCheck,F165)))&gt;0</f>
        <v>0</v>
      </c>
    </row>
    <row r="166" spans="1:11" ht="15.75" customHeight="1" x14ac:dyDescent="0.2">
      <c r="A166" s="12" t="s">
        <v>11435</v>
      </c>
      <c r="D166" s="12" t="s">
        <v>11437</v>
      </c>
      <c r="E166" s="44" t="s">
        <v>3611</v>
      </c>
      <c r="F166" s="12" t="s">
        <v>11438</v>
      </c>
      <c r="G166" s="12">
        <v>172</v>
      </c>
      <c r="H166" s="12">
        <v>17</v>
      </c>
      <c r="I166" s="12">
        <v>6</v>
      </c>
      <c r="K166" s="3" t="b" cm="1">
        <f t="array" ref="K166">SUMPRODUCT( --ISNUMBER(SEARCH(TextCheck,F166)))&gt;0</f>
        <v>0</v>
      </c>
    </row>
    <row r="167" spans="1:11" ht="15.75" customHeight="1" x14ac:dyDescent="0.2">
      <c r="A167" s="12" t="s">
        <v>11435</v>
      </c>
      <c r="D167" s="12" t="s">
        <v>11439</v>
      </c>
      <c r="E167" s="12" t="s">
        <v>3611</v>
      </c>
      <c r="F167" s="12" t="s">
        <v>11440</v>
      </c>
      <c r="G167" s="12">
        <v>172</v>
      </c>
      <c r="H167" s="12">
        <v>17</v>
      </c>
      <c r="I167" s="12">
        <v>6</v>
      </c>
      <c r="K167" s="3" t="b" cm="1">
        <f t="array" ref="K167">SUMPRODUCT( --ISNUMBER(SEARCH(TextCheck,F167)))&gt;0</f>
        <v>0</v>
      </c>
    </row>
    <row r="168" spans="1:11" ht="15.75" customHeight="1" x14ac:dyDescent="0.2">
      <c r="A168" s="12" t="s">
        <v>11435</v>
      </c>
      <c r="D168" s="12" t="s">
        <v>11441</v>
      </c>
      <c r="E168" s="12" t="s">
        <v>3611</v>
      </c>
      <c r="F168" s="12" t="s">
        <v>11442</v>
      </c>
      <c r="G168" s="12">
        <v>172</v>
      </c>
      <c r="H168" s="12">
        <v>17</v>
      </c>
      <c r="I168" s="12">
        <v>6</v>
      </c>
      <c r="K168" s="3" t="b" cm="1">
        <f t="array" ref="K168">SUMPRODUCT( --ISNUMBER(SEARCH(TextCheck,F168)))&gt;0</f>
        <v>0</v>
      </c>
    </row>
    <row r="169" spans="1:11" ht="15.75" customHeight="1" x14ac:dyDescent="0.2">
      <c r="A169" s="12" t="s">
        <v>11435</v>
      </c>
      <c r="D169" s="12" t="s">
        <v>3258</v>
      </c>
      <c r="E169" s="12" t="s">
        <v>11443</v>
      </c>
      <c r="F169" s="12" t="s">
        <v>11444</v>
      </c>
      <c r="G169" s="12">
        <v>172</v>
      </c>
      <c r="H169" s="12">
        <v>17</v>
      </c>
      <c r="I169" s="12">
        <v>6</v>
      </c>
      <c r="K169" s="3" t="b" cm="1">
        <f t="array" ref="K169">SUMPRODUCT( --ISNUMBER(SEARCH(TextCheck,F169)))&gt;0</f>
        <v>0</v>
      </c>
    </row>
    <row r="170" spans="1:11" ht="15.75" customHeight="1" x14ac:dyDescent="0.2">
      <c r="A170" s="12" t="s">
        <v>11435</v>
      </c>
      <c r="D170" s="12" t="s">
        <v>3258</v>
      </c>
      <c r="E170" s="12" t="s">
        <v>11445</v>
      </c>
      <c r="F170" s="12"/>
      <c r="G170" s="12">
        <v>172</v>
      </c>
      <c r="H170" s="12">
        <v>17</v>
      </c>
      <c r="I170" s="12">
        <v>6</v>
      </c>
      <c r="K170" s="3" t="b" cm="1">
        <f t="array" ref="K170">SUMPRODUCT( --ISNUMBER(SEARCH(TextCheck,F170)))&gt;0</f>
        <v>0</v>
      </c>
    </row>
    <row r="171" spans="1:11" ht="15.75" customHeight="1" x14ac:dyDescent="0.2">
      <c r="A171" s="12" t="s">
        <v>11435</v>
      </c>
      <c r="D171" s="12" t="s">
        <v>3258</v>
      </c>
      <c r="E171" s="12" t="s">
        <v>3611</v>
      </c>
      <c r="F171" s="12" t="s">
        <v>11446</v>
      </c>
      <c r="G171" s="12">
        <v>172</v>
      </c>
      <c r="H171" s="12">
        <v>17</v>
      </c>
      <c r="I171" s="12">
        <v>6</v>
      </c>
      <c r="K171" s="3" t="b" cm="1">
        <f t="array" ref="K171">SUMPRODUCT( --ISNUMBER(SEARCH(TextCheck,F171)))&gt;0</f>
        <v>0</v>
      </c>
    </row>
    <row r="172" spans="1:11" ht="15.75" customHeight="1" x14ac:dyDescent="0.2">
      <c r="A172" s="12" t="s">
        <v>11435</v>
      </c>
      <c r="B172" s="12"/>
      <c r="C172" s="12"/>
      <c r="D172" s="12" t="s">
        <v>11447</v>
      </c>
      <c r="E172" s="12" t="s">
        <v>11236</v>
      </c>
      <c r="F172" s="12"/>
      <c r="G172" s="12">
        <v>947</v>
      </c>
      <c r="H172" s="12">
        <v>5</v>
      </c>
      <c r="I172" s="12">
        <v>4</v>
      </c>
      <c r="J172" s="12"/>
      <c r="K172" s="3" t="b" cm="1">
        <f t="array" ref="K172">SUMPRODUCT( --ISNUMBER(SEARCH(TextCheck,F172)))&gt;0</f>
        <v>0</v>
      </c>
    </row>
    <row r="173" spans="1:11" ht="15.75" customHeight="1" x14ac:dyDescent="0.2">
      <c r="A173" s="12" t="s">
        <v>11435</v>
      </c>
      <c r="D173" s="12" t="s">
        <v>11447</v>
      </c>
      <c r="E173" s="12" t="s">
        <v>11448</v>
      </c>
      <c r="F173" s="12" t="s">
        <v>11449</v>
      </c>
      <c r="G173" s="12">
        <v>172</v>
      </c>
      <c r="H173" s="12">
        <v>17</v>
      </c>
      <c r="I173" s="12">
        <v>6</v>
      </c>
      <c r="K173" s="3" t="b" cm="1">
        <f t="array" ref="K173">SUMPRODUCT( --ISNUMBER(SEARCH(TextCheck,F173)))&gt;0</f>
        <v>0</v>
      </c>
    </row>
    <row r="174" spans="1:11" ht="15.75" customHeight="1" x14ac:dyDescent="0.2">
      <c r="A174" s="12" t="s">
        <v>11435</v>
      </c>
      <c r="D174" s="12" t="s">
        <v>11447</v>
      </c>
      <c r="E174" s="12" t="s">
        <v>11427</v>
      </c>
      <c r="F174" s="12" t="s">
        <v>6312</v>
      </c>
      <c r="G174" s="12">
        <v>69</v>
      </c>
      <c r="H174" s="12">
        <v>3</v>
      </c>
      <c r="I174" s="12">
        <v>0</v>
      </c>
      <c r="K174" s="3" t="b" cm="1">
        <f t="array" ref="K174">SUMPRODUCT( --ISNUMBER(SEARCH(TextCheck,F174)))&gt;0</f>
        <v>0</v>
      </c>
    </row>
    <row r="175" spans="1:11" ht="15.75" customHeight="1" x14ac:dyDescent="0.2">
      <c r="A175" s="12" t="s">
        <v>11435</v>
      </c>
      <c r="D175" s="12" t="s">
        <v>11447</v>
      </c>
      <c r="E175" s="12" t="s">
        <v>11450</v>
      </c>
      <c r="F175" s="12" t="s">
        <v>11451</v>
      </c>
      <c r="G175" s="12">
        <v>172</v>
      </c>
      <c r="H175" s="12">
        <v>17</v>
      </c>
      <c r="I175" s="12">
        <v>6</v>
      </c>
      <c r="K175" s="3" t="b" cm="1">
        <f t="array" ref="K175">SUMPRODUCT( --ISNUMBER(SEARCH(TextCheck,F175)))&gt;0</f>
        <v>0</v>
      </c>
    </row>
    <row r="176" spans="1:11" ht="15.75" customHeight="1" x14ac:dyDescent="0.2">
      <c r="A176" s="12" t="s">
        <v>11435</v>
      </c>
      <c r="D176" s="12" t="s">
        <v>11447</v>
      </c>
      <c r="E176" s="12" t="s">
        <v>11452</v>
      </c>
      <c r="F176" s="44" t="s">
        <v>18391</v>
      </c>
      <c r="G176" s="12">
        <v>172</v>
      </c>
      <c r="H176" s="12">
        <v>17</v>
      </c>
      <c r="I176" s="12">
        <v>6</v>
      </c>
      <c r="K176" s="3" t="b" cm="1">
        <f t="array" ref="K176">SUMPRODUCT( --ISNUMBER(SEARCH(TextCheck,F176)))&gt;0</f>
        <v>0</v>
      </c>
    </row>
    <row r="177" spans="1:11" ht="15.75" customHeight="1" x14ac:dyDescent="0.2">
      <c r="A177" s="12" t="s">
        <v>11435</v>
      </c>
      <c r="D177" s="12" t="s">
        <v>11447</v>
      </c>
      <c r="E177" s="12" t="s">
        <v>11240</v>
      </c>
      <c r="F177" s="12" t="s">
        <v>11453</v>
      </c>
      <c r="G177" s="12">
        <v>115</v>
      </c>
      <c r="H177" s="12">
        <v>5</v>
      </c>
      <c r="I177" s="12">
        <v>0</v>
      </c>
      <c r="K177" s="3" t="b" cm="1">
        <f t="array" ref="K177">SUMPRODUCT( --ISNUMBER(SEARCH(TextCheck,F177)))&gt;0</f>
        <v>0</v>
      </c>
    </row>
    <row r="178" spans="1:11" ht="15.75" customHeight="1" x14ac:dyDescent="0.2">
      <c r="A178" s="12" t="s">
        <v>11435</v>
      </c>
      <c r="B178" s="5" t="b">
        <v>1</v>
      </c>
      <c r="D178" s="12" t="s">
        <v>11454</v>
      </c>
      <c r="E178" s="12" t="s">
        <v>11233</v>
      </c>
      <c r="F178" s="12" t="s">
        <v>11455</v>
      </c>
      <c r="G178" s="12">
        <v>86</v>
      </c>
      <c r="H178" s="12">
        <v>8</v>
      </c>
      <c r="I178" s="12">
        <v>9</v>
      </c>
      <c r="K178" s="3" t="b" cm="1">
        <f t="array" ref="K178">SUMPRODUCT( --ISNUMBER(SEARCH(TextCheck,F178)))&gt;0</f>
        <v>0</v>
      </c>
    </row>
    <row r="179" spans="1:11" ht="15.75" customHeight="1" x14ac:dyDescent="0.2">
      <c r="A179" s="12" t="s">
        <v>11435</v>
      </c>
      <c r="B179" s="5" t="b">
        <v>1</v>
      </c>
      <c r="D179" s="12" t="s">
        <v>11454</v>
      </c>
      <c r="E179" s="12" t="s">
        <v>11280</v>
      </c>
      <c r="F179" s="12" t="s">
        <v>11456</v>
      </c>
      <c r="G179" s="12">
        <v>69</v>
      </c>
      <c r="H179" s="12">
        <v>3</v>
      </c>
      <c r="I179" s="12">
        <v>0</v>
      </c>
      <c r="K179" s="3" t="b" cm="1">
        <f t="array" ref="K179">SUMPRODUCT( --ISNUMBER(SEARCH(TextCheck,F179)))&gt;0</f>
        <v>0</v>
      </c>
    </row>
    <row r="180" spans="1:11" ht="15.75" customHeight="1" x14ac:dyDescent="0.2">
      <c r="A180" s="12" t="s">
        <v>11435</v>
      </c>
      <c r="D180" s="12" t="s">
        <v>11454</v>
      </c>
      <c r="E180" s="12" t="s">
        <v>11427</v>
      </c>
      <c r="F180" s="12" t="s">
        <v>11457</v>
      </c>
      <c r="G180" s="12">
        <v>69</v>
      </c>
      <c r="H180" s="12">
        <v>3</v>
      </c>
      <c r="I180" s="12">
        <v>0</v>
      </c>
      <c r="K180" s="3" t="b" cm="1">
        <f t="array" ref="K180">SUMPRODUCT( --ISNUMBER(SEARCH(TextCheck,F180)))&gt;0</f>
        <v>0</v>
      </c>
    </row>
    <row r="181" spans="1:11" ht="15.75" customHeight="1" x14ac:dyDescent="0.2">
      <c r="A181" s="12" t="s">
        <v>11435</v>
      </c>
      <c r="D181" s="12" t="s">
        <v>11454</v>
      </c>
      <c r="E181" s="12" t="s">
        <v>11240</v>
      </c>
      <c r="F181" s="12" t="s">
        <v>11458</v>
      </c>
      <c r="G181" s="12">
        <v>115</v>
      </c>
      <c r="H181" s="12">
        <v>5</v>
      </c>
      <c r="I181" s="12">
        <v>0</v>
      </c>
      <c r="K181" s="3" t="b" cm="1">
        <f t="array" ref="K181">SUMPRODUCT( --ISNUMBER(SEARCH(TextCheck,F181)))&gt;0</f>
        <v>0</v>
      </c>
    </row>
    <row r="182" spans="1:11" ht="15.75" customHeight="1" x14ac:dyDescent="0.2">
      <c r="A182" s="12" t="s">
        <v>11435</v>
      </c>
      <c r="D182" s="12" t="s">
        <v>11454</v>
      </c>
      <c r="E182" s="12" t="s">
        <v>3611</v>
      </c>
      <c r="F182" s="44" t="s">
        <v>18392</v>
      </c>
      <c r="G182" s="12">
        <v>172</v>
      </c>
      <c r="H182" s="12">
        <v>17</v>
      </c>
      <c r="I182" s="12">
        <v>6</v>
      </c>
      <c r="K182" s="3" t="b" cm="1">
        <f t="array" ref="K182">SUMPRODUCT( --ISNUMBER(SEARCH(TextCheck,F182)))&gt;0</f>
        <v>0</v>
      </c>
    </row>
    <row r="183" spans="1:11" ht="15.75" customHeight="1" x14ac:dyDescent="0.2">
      <c r="A183" s="12" t="s">
        <v>11435</v>
      </c>
      <c r="B183" s="5" t="b">
        <v>1</v>
      </c>
      <c r="D183" s="12" t="s">
        <v>11459</v>
      </c>
      <c r="E183" s="12" t="s">
        <v>11337</v>
      </c>
      <c r="F183" s="12" t="s">
        <v>11460</v>
      </c>
      <c r="G183" s="12">
        <v>86</v>
      </c>
      <c r="H183" s="12">
        <v>8</v>
      </c>
      <c r="I183" s="12">
        <v>9</v>
      </c>
      <c r="K183" s="3" t="b" cm="1">
        <f t="array" ref="K183">SUMPRODUCT( --ISNUMBER(SEARCH(TextCheck,F183)))&gt;0</f>
        <v>0</v>
      </c>
    </row>
    <row r="184" spans="1:11" ht="15.75" customHeight="1" x14ac:dyDescent="0.2">
      <c r="A184" s="12" t="s">
        <v>11435</v>
      </c>
      <c r="D184" s="12" t="s">
        <v>11459</v>
      </c>
      <c r="E184" s="12" t="s">
        <v>11427</v>
      </c>
      <c r="F184" s="26" t="s">
        <v>11461</v>
      </c>
      <c r="G184" s="12">
        <v>69</v>
      </c>
      <c r="H184" s="12">
        <v>3</v>
      </c>
      <c r="I184" s="12">
        <v>0</v>
      </c>
      <c r="K184" s="3" t="b" cm="1">
        <f t="array" ref="K184">SUMPRODUCT( --ISNUMBER(SEARCH(TextCheck,F184)))&gt;0</f>
        <v>0</v>
      </c>
    </row>
    <row r="185" spans="1:11" ht="15.75" customHeight="1" x14ac:dyDescent="0.2">
      <c r="A185" s="12" t="s">
        <v>11435</v>
      </c>
      <c r="B185" s="5" t="b">
        <v>1</v>
      </c>
      <c r="D185" s="12" t="s">
        <v>11459</v>
      </c>
      <c r="E185" s="12" t="s">
        <v>18540</v>
      </c>
      <c r="F185" s="12" t="s">
        <v>11462</v>
      </c>
      <c r="G185" s="12">
        <v>172</v>
      </c>
      <c r="H185" s="12">
        <v>17</v>
      </c>
      <c r="I185" s="12">
        <v>6</v>
      </c>
      <c r="K185" s="3" t="b" cm="1">
        <f t="array" ref="K185">SUMPRODUCT( --ISNUMBER(SEARCH(TextCheck,F185)))&gt;0</f>
        <v>0</v>
      </c>
    </row>
    <row r="186" spans="1:11" ht="15.75" customHeight="1" x14ac:dyDescent="0.2">
      <c r="A186" s="12" t="s">
        <v>11435</v>
      </c>
      <c r="D186" s="12" t="s">
        <v>11459</v>
      </c>
      <c r="E186" s="12" t="s">
        <v>18541</v>
      </c>
      <c r="F186" s="12" t="s">
        <v>11463</v>
      </c>
      <c r="G186" s="12">
        <v>172</v>
      </c>
      <c r="H186" s="12">
        <v>17</v>
      </c>
      <c r="I186" s="12">
        <v>63</v>
      </c>
      <c r="K186" s="3" t="b" cm="1">
        <f t="array" ref="K186">SUMPRODUCT( --ISNUMBER(SEARCH(TextCheck,F186)))&gt;0</f>
        <v>0</v>
      </c>
    </row>
    <row r="187" spans="1:11" ht="15.75" customHeight="1" x14ac:dyDescent="0.2">
      <c r="A187" s="12" t="s">
        <v>11435</v>
      </c>
      <c r="D187" s="12" t="s">
        <v>11459</v>
      </c>
      <c r="E187" s="12" t="s">
        <v>11240</v>
      </c>
      <c r="F187" s="12" t="s">
        <v>11464</v>
      </c>
      <c r="G187" s="12">
        <v>115</v>
      </c>
      <c r="H187" s="12">
        <v>5</v>
      </c>
      <c r="I187" s="12">
        <v>0</v>
      </c>
      <c r="K187" s="3" t="b" cm="1">
        <f t="array" ref="K187">SUMPRODUCT( --ISNUMBER(SEARCH(TextCheck,F187)))&gt;0</f>
        <v>0</v>
      </c>
    </row>
    <row r="188" spans="1:11" ht="15.75" customHeight="1" x14ac:dyDescent="0.2">
      <c r="A188" s="12" t="s">
        <v>11435</v>
      </c>
      <c r="D188" s="12" t="s">
        <v>11459</v>
      </c>
      <c r="E188" s="12" t="s">
        <v>3611</v>
      </c>
      <c r="F188" s="12" t="s">
        <v>18504</v>
      </c>
      <c r="G188" s="12">
        <v>172</v>
      </c>
      <c r="H188" s="12">
        <v>17</v>
      </c>
      <c r="I188" s="12">
        <v>6</v>
      </c>
      <c r="K188" s="3" t="b" cm="1">
        <f t="array" ref="K188">SUMPRODUCT( --ISNUMBER(SEARCH(TextCheck,F188)))&gt;0</f>
        <v>1</v>
      </c>
    </row>
    <row r="189" spans="1:11" ht="15.75" customHeight="1" x14ac:dyDescent="0.2">
      <c r="A189" s="12" t="s">
        <v>11465</v>
      </c>
      <c r="D189" s="12" t="s">
        <v>11466</v>
      </c>
      <c r="E189" s="12" t="s">
        <v>11280</v>
      </c>
      <c r="F189" s="12" t="s">
        <v>11467</v>
      </c>
      <c r="G189" s="12">
        <v>86</v>
      </c>
      <c r="H189" s="12">
        <v>8</v>
      </c>
      <c r="I189" s="12">
        <v>9</v>
      </c>
      <c r="K189" s="3" t="b" cm="1">
        <f t="array" ref="K189">SUMPRODUCT( --ISNUMBER(SEARCH(TextCheck,F189)))&gt;0</f>
        <v>0</v>
      </c>
    </row>
    <row r="190" spans="1:11" ht="15.75" customHeight="1" x14ac:dyDescent="0.2">
      <c r="A190" s="12" t="s">
        <v>11465</v>
      </c>
      <c r="B190" s="5" t="b">
        <v>1</v>
      </c>
      <c r="D190" s="12" t="s">
        <v>11466</v>
      </c>
      <c r="E190" s="12" t="s">
        <v>11427</v>
      </c>
      <c r="F190" s="12" t="s">
        <v>11467</v>
      </c>
      <c r="G190" s="12">
        <v>69</v>
      </c>
      <c r="H190" s="12">
        <v>3</v>
      </c>
      <c r="I190" s="12">
        <v>0</v>
      </c>
      <c r="K190" s="3" t="b" cm="1">
        <f t="array" ref="K190">SUMPRODUCT( --ISNUMBER(SEARCH(TextCheck,F190)))&gt;0</f>
        <v>0</v>
      </c>
    </row>
    <row r="191" spans="1:11" ht="15.75" customHeight="1" x14ac:dyDescent="0.2">
      <c r="A191" s="12" t="s">
        <v>11465</v>
      </c>
      <c r="B191" s="5" t="b">
        <v>1</v>
      </c>
      <c r="D191" s="12" t="s">
        <v>11466</v>
      </c>
      <c r="E191" s="12" t="s">
        <v>11468</v>
      </c>
      <c r="F191" s="12" t="s">
        <v>11469</v>
      </c>
      <c r="G191" s="12">
        <v>172</v>
      </c>
      <c r="H191" s="12">
        <v>17</v>
      </c>
      <c r="I191" s="12">
        <v>6</v>
      </c>
      <c r="K191" s="3" t="b" cm="1">
        <f t="array" ref="K191">SUMPRODUCT( --ISNUMBER(SEARCH(TextCheck,F191)))&gt;0</f>
        <v>0</v>
      </c>
    </row>
    <row r="192" spans="1:11" ht="15.75" customHeight="1" x14ac:dyDescent="0.2">
      <c r="A192" s="12" t="s">
        <v>11465</v>
      </c>
      <c r="D192" s="12" t="s">
        <v>11466</v>
      </c>
      <c r="E192" s="12" t="s">
        <v>11240</v>
      </c>
      <c r="F192" s="12" t="s">
        <v>11470</v>
      </c>
      <c r="G192" s="12">
        <v>115</v>
      </c>
      <c r="H192" s="12">
        <v>5</v>
      </c>
      <c r="I192" s="12">
        <v>0</v>
      </c>
      <c r="K192" s="3" t="b" cm="1">
        <f t="array" ref="K192">SUMPRODUCT( --ISNUMBER(SEARCH(TextCheck,F192)))&gt;0</f>
        <v>0</v>
      </c>
    </row>
    <row r="193" spans="1:11" ht="15.75" customHeight="1" x14ac:dyDescent="0.2">
      <c r="A193" s="12" t="s">
        <v>11465</v>
      </c>
      <c r="B193" s="5" t="b">
        <v>1</v>
      </c>
      <c r="D193" s="12" t="s">
        <v>11471</v>
      </c>
      <c r="E193" s="12" t="s">
        <v>11280</v>
      </c>
      <c r="F193" s="12" t="s">
        <v>11472</v>
      </c>
      <c r="G193" s="12">
        <v>86</v>
      </c>
      <c r="H193" s="12">
        <v>8</v>
      </c>
      <c r="I193" s="12">
        <v>9</v>
      </c>
      <c r="K193" s="3" t="b" cm="1">
        <f t="array" ref="K193">SUMPRODUCT( --ISNUMBER(SEARCH(TextCheck,F193)))&gt;0</f>
        <v>0</v>
      </c>
    </row>
    <row r="194" spans="1:11" ht="15.75" customHeight="1" x14ac:dyDescent="0.2">
      <c r="A194" s="12" t="s">
        <v>11465</v>
      </c>
      <c r="D194" s="12" t="s">
        <v>11471</v>
      </c>
      <c r="E194" s="12" t="s">
        <v>11427</v>
      </c>
      <c r="F194" s="12" t="s">
        <v>11473</v>
      </c>
      <c r="G194" s="12">
        <v>69</v>
      </c>
      <c r="H194" s="12">
        <v>3</v>
      </c>
      <c r="I194" s="12">
        <v>0</v>
      </c>
      <c r="K194" s="3" t="b" cm="1">
        <f t="array" ref="K194">SUMPRODUCT( --ISNUMBER(SEARCH(TextCheck,F194)))&gt;0</f>
        <v>0</v>
      </c>
    </row>
    <row r="195" spans="1:11" ht="15.75" customHeight="1" x14ac:dyDescent="0.2">
      <c r="A195" s="12" t="s">
        <v>11465</v>
      </c>
      <c r="D195" s="12" t="s">
        <v>11471</v>
      </c>
      <c r="E195" s="12" t="s">
        <v>11474</v>
      </c>
      <c r="F195" s="26" t="s">
        <v>11475</v>
      </c>
      <c r="G195" s="12">
        <v>172</v>
      </c>
      <c r="H195" s="12">
        <v>17</v>
      </c>
      <c r="I195" s="12">
        <v>6</v>
      </c>
      <c r="K195" s="3" t="b" cm="1">
        <f t="array" ref="K195">SUMPRODUCT( --ISNUMBER(SEARCH(TextCheck,F195)))&gt;0</f>
        <v>0</v>
      </c>
    </row>
    <row r="196" spans="1:11" ht="15.75" customHeight="1" x14ac:dyDescent="0.2">
      <c r="A196" s="12" t="s">
        <v>11465</v>
      </c>
      <c r="D196" s="12" t="s">
        <v>11471</v>
      </c>
      <c r="E196" s="12" t="s">
        <v>11240</v>
      </c>
      <c r="F196" s="12" t="s">
        <v>11476</v>
      </c>
      <c r="G196" s="12">
        <v>115</v>
      </c>
      <c r="H196" s="12">
        <v>5</v>
      </c>
      <c r="I196" s="12">
        <v>0</v>
      </c>
      <c r="K196" s="3" t="b" cm="1">
        <f t="array" ref="K196">SUMPRODUCT( --ISNUMBER(SEARCH(TextCheck,F196)))&gt;0</f>
        <v>0</v>
      </c>
    </row>
    <row r="197" spans="1:11" ht="15.75" customHeight="1" x14ac:dyDescent="0.2">
      <c r="A197" s="12" t="s">
        <v>11465</v>
      </c>
      <c r="D197" s="12" t="s">
        <v>11471</v>
      </c>
      <c r="E197" s="12" t="s">
        <v>3611</v>
      </c>
      <c r="F197" s="12" t="s">
        <v>11477</v>
      </c>
      <c r="G197" s="12">
        <v>172</v>
      </c>
      <c r="H197" s="12">
        <v>17</v>
      </c>
      <c r="I197" s="12">
        <v>6</v>
      </c>
      <c r="K197" s="3" t="b" cm="1">
        <f t="array" ref="K197">SUMPRODUCT( --ISNUMBER(SEARCH(TextCheck,F197)))&gt;0</f>
        <v>0</v>
      </c>
    </row>
    <row r="198" spans="1:11" ht="15.75" customHeight="1" x14ac:dyDescent="0.2">
      <c r="A198" s="12" t="s">
        <v>11465</v>
      </c>
      <c r="D198" s="12" t="s">
        <v>11478</v>
      </c>
      <c r="E198" s="12" t="s">
        <v>11235</v>
      </c>
      <c r="F198" s="12" t="s">
        <v>11479</v>
      </c>
      <c r="G198" s="12">
        <v>345</v>
      </c>
      <c r="H198" s="12">
        <v>15</v>
      </c>
      <c r="I198" s="12">
        <v>0</v>
      </c>
      <c r="K198" s="3" t="b" cm="1">
        <f t="array" ref="K198">SUMPRODUCT( --ISNUMBER(SEARCH(TextCheck,F198)))&gt;0</f>
        <v>0</v>
      </c>
    </row>
    <row r="199" spans="1:11" ht="15.75" customHeight="1" x14ac:dyDescent="0.2">
      <c r="A199" s="12" t="s">
        <v>11465</v>
      </c>
      <c r="B199" s="12" t="b">
        <v>1</v>
      </c>
      <c r="C199" s="12"/>
      <c r="D199" s="12" t="s">
        <v>11478</v>
      </c>
      <c r="E199" s="44" t="s">
        <v>11236</v>
      </c>
      <c r="F199" s="12" t="s">
        <v>18505</v>
      </c>
      <c r="G199" s="12">
        <v>172</v>
      </c>
      <c r="H199" s="12">
        <v>17</v>
      </c>
      <c r="I199" s="12">
        <v>6</v>
      </c>
      <c r="J199" s="12"/>
      <c r="K199" s="3" t="b" cm="1">
        <f t="array" ref="K199">SUMPRODUCT( --ISNUMBER(SEARCH(TextCheck,F199)))&gt;0</f>
        <v>0</v>
      </c>
    </row>
    <row r="200" spans="1:11" ht="15.75" customHeight="1" x14ac:dyDescent="0.2">
      <c r="A200" s="12" t="s">
        <v>11465</v>
      </c>
      <c r="D200" s="12" t="s">
        <v>11478</v>
      </c>
      <c r="E200" s="12" t="s">
        <v>11233</v>
      </c>
      <c r="F200" s="12" t="s">
        <v>11480</v>
      </c>
      <c r="G200" s="12">
        <v>86</v>
      </c>
      <c r="H200" s="12">
        <v>8</v>
      </c>
      <c r="I200" s="12">
        <v>9</v>
      </c>
      <c r="K200" s="3" t="b" cm="1">
        <f t="array" ref="K200">SUMPRODUCT( --ISNUMBER(SEARCH(TextCheck,F200)))&gt;0</f>
        <v>0</v>
      </c>
    </row>
    <row r="201" spans="1:11" ht="15.75" customHeight="1" x14ac:dyDescent="0.2">
      <c r="A201" s="12" t="s">
        <v>11465</v>
      </c>
      <c r="D201" s="12" t="s">
        <v>11478</v>
      </c>
      <c r="E201" s="12" t="s">
        <v>11427</v>
      </c>
      <c r="F201" s="12" t="s">
        <v>8638</v>
      </c>
      <c r="G201" s="12">
        <v>89</v>
      </c>
      <c r="H201" s="12">
        <v>6</v>
      </c>
      <c r="I201" s="12">
        <v>3</v>
      </c>
      <c r="K201" s="3" t="b" cm="1">
        <f t="array" ref="K201">SUMPRODUCT( --ISNUMBER(SEARCH(TextCheck,F201)))&gt;0</f>
        <v>0</v>
      </c>
    </row>
    <row r="202" spans="1:11" ht="15.75" customHeight="1" x14ac:dyDescent="0.2">
      <c r="A202" s="12" t="s">
        <v>11465</v>
      </c>
      <c r="D202" s="12" t="s">
        <v>11478</v>
      </c>
      <c r="E202" s="12" t="s">
        <v>11481</v>
      </c>
      <c r="F202" s="12" t="s">
        <v>11482</v>
      </c>
      <c r="G202" s="12">
        <v>172</v>
      </c>
      <c r="H202" s="12">
        <v>17</v>
      </c>
      <c r="I202" s="12">
        <v>6</v>
      </c>
      <c r="K202" s="3" t="b" cm="1">
        <f t="array" ref="K202">SUMPRODUCT( --ISNUMBER(SEARCH(TextCheck,F202)))&gt;0</f>
        <v>0</v>
      </c>
    </row>
    <row r="203" spans="1:11" ht="15.75" customHeight="1" x14ac:dyDescent="0.2">
      <c r="A203" s="12" t="s">
        <v>11465</v>
      </c>
      <c r="D203" s="12" t="s">
        <v>11478</v>
      </c>
      <c r="E203" s="12" t="s">
        <v>11483</v>
      </c>
      <c r="G203" s="12">
        <v>17</v>
      </c>
      <c r="H203" s="12">
        <v>5</v>
      </c>
      <c r="I203" s="12">
        <v>6</v>
      </c>
      <c r="K203" s="3" t="b" cm="1">
        <f t="array" ref="K203">SUMPRODUCT( --ISNUMBER(SEARCH(TextCheck,F203)))&gt;0</f>
        <v>0</v>
      </c>
    </row>
    <row r="204" spans="1:11" ht="15.75" customHeight="1" x14ac:dyDescent="0.2">
      <c r="A204" s="12" t="s">
        <v>11465</v>
      </c>
      <c r="D204" s="12" t="s">
        <v>11478</v>
      </c>
      <c r="E204" s="12" t="s">
        <v>11240</v>
      </c>
      <c r="F204" s="12" t="s">
        <v>11484</v>
      </c>
      <c r="G204" s="12">
        <v>115</v>
      </c>
      <c r="H204" s="12">
        <v>5</v>
      </c>
      <c r="I204" s="12">
        <v>0</v>
      </c>
      <c r="K204" s="3" t="b" cm="1">
        <f t="array" ref="K204">SUMPRODUCT( --ISNUMBER(SEARCH(TextCheck,F204)))&gt;0</f>
        <v>0</v>
      </c>
    </row>
    <row r="205" spans="1:11" ht="15.75" customHeight="1" x14ac:dyDescent="0.2">
      <c r="A205" s="12" t="s">
        <v>11465</v>
      </c>
      <c r="D205" s="12" t="s">
        <v>11478</v>
      </c>
      <c r="E205" s="12" t="s">
        <v>3611</v>
      </c>
      <c r="F205" s="12" t="s">
        <v>11485</v>
      </c>
      <c r="G205" s="12">
        <v>172</v>
      </c>
      <c r="H205" s="12">
        <v>17</v>
      </c>
      <c r="I205" s="14">
        <v>6</v>
      </c>
      <c r="K205" s="3" t="b" cm="1">
        <f t="array" ref="K205">SUMPRODUCT( --ISNUMBER(SEARCH(TextCheck,F205)))&gt;0</f>
        <v>0</v>
      </c>
    </row>
    <row r="206" spans="1:11" ht="15.75" customHeight="1" x14ac:dyDescent="0.2">
      <c r="A206" s="12" t="s">
        <v>11465</v>
      </c>
      <c r="D206" s="5" t="s">
        <v>11486</v>
      </c>
      <c r="E206" s="12" t="s">
        <v>11233</v>
      </c>
      <c r="F206" s="12" t="s">
        <v>11487</v>
      </c>
      <c r="G206" s="12">
        <v>86</v>
      </c>
      <c r="H206" s="12">
        <v>8</v>
      </c>
      <c r="I206" s="12">
        <v>9</v>
      </c>
      <c r="K206" s="3" t="b" cm="1">
        <f t="array" ref="K206">SUMPRODUCT( --ISNUMBER(SEARCH(TextCheck,F206)))&gt;0</f>
        <v>0</v>
      </c>
    </row>
    <row r="207" spans="1:11" ht="15.75" customHeight="1" x14ac:dyDescent="0.2">
      <c r="A207" s="12" t="s">
        <v>11465</v>
      </c>
      <c r="D207" s="5" t="s">
        <v>11486</v>
      </c>
      <c r="E207" s="12" t="s">
        <v>11427</v>
      </c>
      <c r="F207" s="12" t="s">
        <v>11488</v>
      </c>
      <c r="G207" s="12">
        <v>69</v>
      </c>
      <c r="H207" s="12">
        <v>3</v>
      </c>
      <c r="I207" s="12">
        <v>0</v>
      </c>
      <c r="K207" s="3" t="b" cm="1">
        <f t="array" ref="K207">SUMPRODUCT( --ISNUMBER(SEARCH(TextCheck,F207)))&gt;0</f>
        <v>0</v>
      </c>
    </row>
    <row r="208" spans="1:11" ht="15.75" customHeight="1" x14ac:dyDescent="0.2">
      <c r="A208" s="12" t="s">
        <v>11465</v>
      </c>
      <c r="D208" s="5" t="s">
        <v>11486</v>
      </c>
      <c r="E208" s="12" t="s">
        <v>11240</v>
      </c>
      <c r="F208" s="26" t="s">
        <v>11489</v>
      </c>
      <c r="G208" s="12">
        <v>115</v>
      </c>
      <c r="H208" s="12">
        <v>5</v>
      </c>
      <c r="I208" s="12">
        <v>0</v>
      </c>
      <c r="K208" s="3" t="b" cm="1">
        <f t="array" ref="K208">SUMPRODUCT( --ISNUMBER(SEARCH(TextCheck,F208)))&gt;0</f>
        <v>0</v>
      </c>
    </row>
    <row r="209" spans="1:11" ht="15.75" customHeight="1" x14ac:dyDescent="0.2">
      <c r="A209" s="12" t="s">
        <v>11465</v>
      </c>
      <c r="D209" s="5" t="s">
        <v>11490</v>
      </c>
      <c r="E209" s="12" t="s">
        <v>11445</v>
      </c>
      <c r="F209" s="12" t="s">
        <v>11491</v>
      </c>
      <c r="G209" s="12">
        <v>172</v>
      </c>
      <c r="H209" s="12">
        <v>17</v>
      </c>
      <c r="I209" s="12">
        <v>6</v>
      </c>
      <c r="K209" s="3" t="b" cm="1">
        <f t="array" ref="K209">SUMPRODUCT( --ISNUMBER(SEARCH(TextCheck,F209)))&gt;0</f>
        <v>0</v>
      </c>
    </row>
    <row r="210" spans="1:11" ht="15.75" customHeight="1" x14ac:dyDescent="0.2">
      <c r="A210" s="12" t="s">
        <v>11465</v>
      </c>
      <c r="D210" s="5" t="s">
        <v>11490</v>
      </c>
      <c r="E210" s="12" t="s">
        <v>11481</v>
      </c>
      <c r="F210" s="12" t="s">
        <v>11492</v>
      </c>
      <c r="G210" s="12">
        <v>172</v>
      </c>
      <c r="H210" s="12">
        <v>17</v>
      </c>
      <c r="I210" s="12">
        <v>6</v>
      </c>
      <c r="K210" s="3" t="b" cm="1">
        <f t="array" ref="K210">SUMPRODUCT( --ISNUMBER(SEARCH(TextCheck,F210)))&gt;0</f>
        <v>0</v>
      </c>
    </row>
    <row r="211" spans="1:11" ht="15.75" customHeight="1" x14ac:dyDescent="0.2">
      <c r="A211" s="12" t="s">
        <v>11465</v>
      </c>
      <c r="D211" s="5" t="s">
        <v>11490</v>
      </c>
      <c r="E211" s="12" t="s">
        <v>11240</v>
      </c>
      <c r="F211" s="12" t="s">
        <v>11493</v>
      </c>
      <c r="G211" s="12">
        <v>115</v>
      </c>
      <c r="H211" s="12">
        <v>5</v>
      </c>
      <c r="I211" s="12">
        <v>0</v>
      </c>
      <c r="K211" s="3" t="b" cm="1">
        <f t="array" ref="K211">SUMPRODUCT( --ISNUMBER(SEARCH(TextCheck,F211)))&gt;0</f>
        <v>0</v>
      </c>
    </row>
    <row r="212" spans="1:11" ht="15.75" customHeight="1" x14ac:dyDescent="0.2">
      <c r="A212" s="12" t="s">
        <v>11465</v>
      </c>
      <c r="D212" s="5" t="s">
        <v>11490</v>
      </c>
      <c r="E212" s="12" t="s">
        <v>11280</v>
      </c>
      <c r="F212" s="12" t="s">
        <v>11494</v>
      </c>
      <c r="G212" s="12">
        <v>86</v>
      </c>
      <c r="H212" s="12">
        <v>8</v>
      </c>
      <c r="I212" s="12">
        <v>9</v>
      </c>
      <c r="K212" s="3" t="b" cm="1">
        <f t="array" ref="K212">SUMPRODUCT( --ISNUMBER(SEARCH(TextCheck,F212)))&gt;0</f>
        <v>0</v>
      </c>
    </row>
    <row r="213" spans="1:11" ht="15.75" customHeight="1" x14ac:dyDescent="0.2">
      <c r="A213" s="12" t="s">
        <v>11465</v>
      </c>
      <c r="D213" s="5" t="s">
        <v>11490</v>
      </c>
      <c r="E213" s="12" t="s">
        <v>11427</v>
      </c>
      <c r="F213" s="12" t="s">
        <v>11495</v>
      </c>
      <c r="G213" s="5">
        <v>69</v>
      </c>
      <c r="H213" s="12">
        <v>3</v>
      </c>
      <c r="I213" s="12">
        <v>0</v>
      </c>
      <c r="K213" s="3" t="b" cm="1">
        <f t="array" ref="K213">SUMPRODUCT( --ISNUMBER(SEARCH(TextCheck,F213)))&gt;0</f>
        <v>0</v>
      </c>
    </row>
    <row r="214" spans="1:11" ht="15.75" customHeight="1" x14ac:dyDescent="0.2">
      <c r="A214" s="12" t="s">
        <v>11496</v>
      </c>
      <c r="D214" s="14" t="s">
        <v>11497</v>
      </c>
      <c r="E214" s="12" t="s">
        <v>11236</v>
      </c>
      <c r="F214" s="12" t="s">
        <v>11498</v>
      </c>
      <c r="G214" s="12">
        <v>172</v>
      </c>
      <c r="H214" s="12">
        <v>17</v>
      </c>
      <c r="I214" s="12">
        <v>6</v>
      </c>
      <c r="K214" s="3" t="b" cm="1">
        <f t="array" ref="K214">SUMPRODUCT( --ISNUMBER(SEARCH(TextCheck,F214)))&gt;0</f>
        <v>0</v>
      </c>
    </row>
    <row r="215" spans="1:11" ht="15.75" customHeight="1" x14ac:dyDescent="0.2">
      <c r="A215" s="12" t="s">
        <v>11496</v>
      </c>
      <c r="D215" s="14" t="s">
        <v>11497</v>
      </c>
      <c r="E215" s="12" t="s">
        <v>11240</v>
      </c>
      <c r="F215" s="12" t="s">
        <v>11499</v>
      </c>
      <c r="G215" s="12">
        <v>115</v>
      </c>
      <c r="H215" s="12">
        <v>5</v>
      </c>
      <c r="I215" s="12">
        <v>0</v>
      </c>
      <c r="K215" s="3" t="b" cm="1">
        <f t="array" ref="K215">SUMPRODUCT( --ISNUMBER(SEARCH(TextCheck,F215)))&gt;0</f>
        <v>0</v>
      </c>
    </row>
    <row r="216" spans="1:11" ht="15.75" customHeight="1" x14ac:dyDescent="0.2">
      <c r="A216" s="12" t="s">
        <v>11496</v>
      </c>
      <c r="D216" s="14" t="s">
        <v>11497</v>
      </c>
      <c r="E216" s="12" t="s">
        <v>3611</v>
      </c>
      <c r="F216" s="12" t="s">
        <v>11500</v>
      </c>
      <c r="G216" s="12">
        <v>172</v>
      </c>
      <c r="H216" s="12">
        <v>17</v>
      </c>
      <c r="I216" s="12">
        <v>6</v>
      </c>
      <c r="K216" s="3" t="b" cm="1">
        <f t="array" ref="K216">SUMPRODUCT( --ISNUMBER(SEARCH(TextCheck,F216)))&gt;0</f>
        <v>0</v>
      </c>
    </row>
    <row r="217" spans="1:11" ht="15.75" customHeight="1" x14ac:dyDescent="0.2">
      <c r="A217" s="12" t="s">
        <v>11496</v>
      </c>
      <c r="D217" s="14" t="s">
        <v>11497</v>
      </c>
      <c r="E217" s="12" t="s">
        <v>11501</v>
      </c>
      <c r="F217" s="12" t="s">
        <v>11502</v>
      </c>
      <c r="G217" s="12">
        <v>60</v>
      </c>
      <c r="H217" s="12">
        <v>10</v>
      </c>
      <c r="I217" s="12">
        <v>1</v>
      </c>
      <c r="K217" s="3" t="b" cm="1">
        <f t="array" ref="K217">SUMPRODUCT( --ISNUMBER(SEARCH(TextCheck,F217)))&gt;0</f>
        <v>0</v>
      </c>
    </row>
    <row r="218" spans="1:11" ht="15.75" customHeight="1" x14ac:dyDescent="0.2">
      <c r="A218" s="12" t="s">
        <v>11496</v>
      </c>
      <c r="D218" s="14" t="s">
        <v>11497</v>
      </c>
      <c r="E218" s="12" t="s">
        <v>11427</v>
      </c>
      <c r="F218" s="12" t="s">
        <v>11503</v>
      </c>
      <c r="G218" s="12">
        <v>69</v>
      </c>
      <c r="H218" s="12">
        <v>3</v>
      </c>
      <c r="I218" s="12">
        <v>0</v>
      </c>
      <c r="K218" s="3" t="b" cm="1">
        <f t="array" ref="K218">SUMPRODUCT( --ISNUMBER(SEARCH(TextCheck,F218)))&gt;0</f>
        <v>0</v>
      </c>
    </row>
    <row r="219" spans="1:11" ht="15.75" customHeight="1" x14ac:dyDescent="0.2">
      <c r="A219" s="12" t="s">
        <v>11496</v>
      </c>
      <c r="D219" s="5" t="s">
        <v>11504</v>
      </c>
      <c r="E219" s="12" t="s">
        <v>11236</v>
      </c>
      <c r="F219" s="12" t="s">
        <v>11505</v>
      </c>
      <c r="G219" s="12">
        <v>172</v>
      </c>
      <c r="H219" s="12">
        <v>17</v>
      </c>
      <c r="I219" s="12">
        <v>6</v>
      </c>
      <c r="K219" s="3" t="b" cm="1">
        <f t="array" ref="K219">SUMPRODUCT( --ISNUMBER(SEARCH(TextCheck,F219)))&gt;0</f>
        <v>0</v>
      </c>
    </row>
    <row r="220" spans="1:11" ht="15.75" customHeight="1" x14ac:dyDescent="0.2">
      <c r="A220" s="12" t="s">
        <v>11393</v>
      </c>
      <c r="D220" s="12" t="s">
        <v>3125</v>
      </c>
      <c r="E220" s="12" t="s">
        <v>18503</v>
      </c>
      <c r="F220" s="12" t="s">
        <v>11397</v>
      </c>
      <c r="G220" s="12">
        <v>172</v>
      </c>
      <c r="H220" s="12">
        <v>17</v>
      </c>
      <c r="I220" s="12">
        <v>6</v>
      </c>
      <c r="K220" s="3" t="b" cm="1">
        <f t="array" ref="K220">SUMPRODUCT( --ISNUMBER(SEARCH(TextCheck,F220)))&gt;0</f>
        <v>0</v>
      </c>
    </row>
    <row r="221" spans="1:11" ht="15.75" customHeight="1" x14ac:dyDescent="0.2"/>
    <row r="222" spans="1:11" ht="15.75" customHeight="1" x14ac:dyDescent="0.2"/>
    <row r="223" spans="1:11" ht="15.75" customHeight="1" x14ac:dyDescent="0.2"/>
    <row r="224" spans="1:11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spans="1:9" ht="15.75" customHeight="1" x14ac:dyDescent="0.2"/>
    <row r="402" spans="1:9" ht="15.75" customHeight="1" x14ac:dyDescent="0.2"/>
    <row r="403" spans="1:9" ht="15.75" customHeight="1" x14ac:dyDescent="0.2"/>
    <row r="404" spans="1:9" ht="15.75" customHeight="1" x14ac:dyDescent="0.2"/>
    <row r="405" spans="1:9" ht="15.75" customHeight="1" x14ac:dyDescent="0.2"/>
    <row r="406" spans="1:9" ht="15.75" customHeight="1" x14ac:dyDescent="0.2"/>
    <row r="407" spans="1:9" ht="15.75" customHeight="1" x14ac:dyDescent="0.2"/>
    <row r="408" spans="1:9" ht="15.75" customHeight="1" x14ac:dyDescent="0.2"/>
    <row r="409" spans="1:9" ht="15.75" customHeight="1" x14ac:dyDescent="0.2"/>
    <row r="410" spans="1:9" ht="15.75" customHeight="1" x14ac:dyDescent="0.2"/>
    <row r="411" spans="1:9" ht="15.75" customHeight="1" x14ac:dyDescent="0.2">
      <c r="A411" s="5" t="s">
        <v>11232</v>
      </c>
      <c r="G411" s="5">
        <v>69</v>
      </c>
      <c r="H411" s="5">
        <v>3</v>
      </c>
      <c r="I411" s="5">
        <v>0</v>
      </c>
    </row>
    <row r="412" spans="1:9" ht="15.75" customHeight="1" x14ac:dyDescent="0.2"/>
    <row r="413" spans="1:9" ht="15.75" customHeight="1" x14ac:dyDescent="0.2"/>
    <row r="414" spans="1:9" ht="15.75" customHeight="1" x14ac:dyDescent="0.2"/>
    <row r="415" spans="1:9" ht="15.75" customHeight="1" x14ac:dyDescent="0.2"/>
    <row r="416" spans="1:9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K220" xr:uid="{00000000-0001-0000-0C00-000000000000}"/>
  <conditionalFormatting sqref="E2:E220">
    <cfRule type="notContainsBlanks" dxfId="9" priority="1">
      <formula>LEN(TRIM(E2))&gt;0</formula>
    </cfRule>
  </conditionalFormatting>
  <conditionalFormatting sqref="E2:F2">
    <cfRule type="notContainsBlanks" dxfId="8" priority="2">
      <formula>LEN(TRIM(E2))&gt;0</formula>
    </cfRule>
  </conditionalFormatting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1000"/>
  <sheetViews>
    <sheetView topLeftCell="E1" zoomScale="80" zoomScaleNormal="80" workbookViewId="0">
      <pane ySplit="1" topLeftCell="A2" activePane="bottomLeft" state="frozen"/>
      <selection pane="bottomLeft" activeCell="F647" sqref="F647"/>
    </sheetView>
  </sheetViews>
  <sheetFormatPr defaultColWidth="12.5703125" defaultRowHeight="15" customHeight="1" x14ac:dyDescent="0.2"/>
  <cols>
    <col min="1" max="2" width="12.7109375" customWidth="1"/>
    <col min="3" max="3" width="21.140625" customWidth="1"/>
    <col min="4" max="4" width="32.85546875" customWidth="1"/>
    <col min="5" max="5" width="27.28515625" customWidth="1"/>
    <col min="6" max="6" width="45.140625" customWidth="1"/>
    <col min="7" max="7" width="18.28515625" customWidth="1"/>
    <col min="8" max="8" width="24.85546875" customWidth="1"/>
    <col min="9" max="26" width="12.7109375" customWidth="1"/>
  </cols>
  <sheetData>
    <row r="1" spans="1:20" ht="15.75" customHeight="1" x14ac:dyDescent="0.2">
      <c r="A1" s="3" t="s">
        <v>0</v>
      </c>
      <c r="B1" s="3" t="s">
        <v>1</v>
      </c>
      <c r="C1" s="3" t="s">
        <v>2</v>
      </c>
      <c r="D1" s="9" t="s">
        <v>3474</v>
      </c>
      <c r="E1" s="9" t="s">
        <v>3</v>
      </c>
      <c r="F1" s="9" t="s">
        <v>4</v>
      </c>
      <c r="G1" s="9" t="s">
        <v>3470</v>
      </c>
      <c r="H1" s="9" t="s">
        <v>3471</v>
      </c>
      <c r="I1" s="3" t="s">
        <v>14</v>
      </c>
      <c r="J1" s="64" t="s">
        <v>18575</v>
      </c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15.75" customHeight="1" x14ac:dyDescent="0.2">
      <c r="A2" s="3" t="s">
        <v>11506</v>
      </c>
      <c r="B2" s="3"/>
      <c r="C2" s="3"/>
      <c r="D2" s="9" t="s">
        <v>11507</v>
      </c>
      <c r="E2" s="9" t="s">
        <v>3480</v>
      </c>
      <c r="F2" s="9" t="s">
        <v>11508</v>
      </c>
      <c r="G2" s="9"/>
      <c r="H2" s="9"/>
      <c r="I2" s="3"/>
      <c r="J2" s="3" t="b" cm="1">
        <f t="array" ref="J2">SUMPRODUCT( --ISNUMBER(SEARCH(TextCheck,F2)))&gt;0</f>
        <v>1</v>
      </c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 ht="15.75" customHeight="1" x14ac:dyDescent="0.2">
      <c r="A3" s="3" t="s">
        <v>11506</v>
      </c>
      <c r="B3" s="3"/>
      <c r="C3" s="3"/>
      <c r="D3" s="9" t="s">
        <v>11507</v>
      </c>
      <c r="E3" s="9" t="s">
        <v>11509</v>
      </c>
      <c r="F3" s="9" t="s">
        <v>3062</v>
      </c>
      <c r="G3" s="9"/>
      <c r="H3" s="9"/>
      <c r="I3" s="3"/>
      <c r="J3" s="3" t="b" cm="1">
        <f t="array" ref="J3">SUMPRODUCT( --ISNUMBER(SEARCH(TextCheck,F3)))&gt;0</f>
        <v>1</v>
      </c>
      <c r="K3" s="11"/>
      <c r="L3" s="11"/>
      <c r="M3" s="11"/>
      <c r="N3" s="11"/>
      <c r="O3" s="11"/>
      <c r="P3" s="11"/>
      <c r="Q3" s="11"/>
      <c r="R3" s="11"/>
      <c r="S3" s="11"/>
      <c r="T3" s="11"/>
    </row>
    <row r="4" spans="1:20" ht="15.75" customHeight="1" x14ac:dyDescent="0.2">
      <c r="A4" s="3" t="s">
        <v>11506</v>
      </c>
      <c r="B4" s="3"/>
      <c r="C4" s="3"/>
      <c r="D4" s="9" t="s">
        <v>11507</v>
      </c>
      <c r="E4" s="9" t="s">
        <v>8512</v>
      </c>
      <c r="F4" s="9" t="s">
        <v>101</v>
      </c>
      <c r="G4" s="9" t="s">
        <v>11510</v>
      </c>
      <c r="H4" s="9" t="s">
        <v>11511</v>
      </c>
      <c r="I4" s="3"/>
      <c r="J4" s="3" t="b" cm="1">
        <f t="array" ref="J4">SUMPRODUCT( --ISNUMBER(SEARCH(TextCheck,F4)))&gt;0</f>
        <v>0</v>
      </c>
    </row>
    <row r="5" spans="1:20" ht="15.75" customHeight="1" x14ac:dyDescent="0.2">
      <c r="A5" s="3" t="s">
        <v>11506</v>
      </c>
      <c r="B5" s="3" t="b">
        <v>1</v>
      </c>
      <c r="C5" s="3"/>
      <c r="D5" s="9" t="s">
        <v>11507</v>
      </c>
      <c r="E5" s="9" t="s">
        <v>8512</v>
      </c>
      <c r="F5" s="9" t="s">
        <v>186</v>
      </c>
      <c r="G5" s="9" t="s">
        <v>11512</v>
      </c>
      <c r="H5" s="9" t="s">
        <v>5868</v>
      </c>
      <c r="I5" s="3"/>
      <c r="J5" s="3" t="b" cm="1">
        <f t="array" ref="J5">SUMPRODUCT( --ISNUMBER(SEARCH(TextCheck,F5)))&gt;0</f>
        <v>0</v>
      </c>
    </row>
    <row r="6" spans="1:20" ht="15.75" customHeight="1" x14ac:dyDescent="0.2">
      <c r="A6" s="3" t="s">
        <v>11506</v>
      </c>
      <c r="B6" s="3"/>
      <c r="C6" s="3"/>
      <c r="D6" s="9" t="s">
        <v>11507</v>
      </c>
      <c r="E6" s="9" t="s">
        <v>8512</v>
      </c>
      <c r="F6" s="9" t="s">
        <v>237</v>
      </c>
      <c r="G6" s="9" t="s">
        <v>1474</v>
      </c>
      <c r="H6" s="9" t="s">
        <v>11513</v>
      </c>
      <c r="I6" s="3"/>
      <c r="J6" s="3" t="b" cm="1">
        <f t="array" ref="J6">SUMPRODUCT( --ISNUMBER(SEARCH(TextCheck,F6)))&gt;0</f>
        <v>0</v>
      </c>
    </row>
    <row r="7" spans="1:20" ht="15.75" customHeight="1" x14ac:dyDescent="0.2">
      <c r="A7" s="3" t="s">
        <v>11506</v>
      </c>
      <c r="B7" s="3"/>
      <c r="C7" s="3"/>
      <c r="D7" s="9" t="s">
        <v>11507</v>
      </c>
      <c r="E7" s="9" t="s">
        <v>8512</v>
      </c>
      <c r="F7" s="9" t="s">
        <v>313</v>
      </c>
      <c r="G7" s="9" t="s">
        <v>4082</v>
      </c>
      <c r="H7" s="9" t="s">
        <v>6273</v>
      </c>
      <c r="I7" s="3"/>
      <c r="J7" s="3" t="b" cm="1">
        <f t="array" ref="J7">SUMPRODUCT( --ISNUMBER(SEARCH(TextCheck,F7)))&gt;0</f>
        <v>0</v>
      </c>
    </row>
    <row r="8" spans="1:20" ht="15.75" customHeight="1" x14ac:dyDescent="0.2">
      <c r="A8" s="3" t="s">
        <v>11506</v>
      </c>
      <c r="B8" s="3"/>
      <c r="C8" s="3"/>
      <c r="D8" s="9" t="s">
        <v>11507</v>
      </c>
      <c r="E8" s="9" t="s">
        <v>8512</v>
      </c>
      <c r="F8" s="9" t="s">
        <v>339</v>
      </c>
      <c r="G8" s="9" t="s">
        <v>1818</v>
      </c>
      <c r="H8" s="9" t="s">
        <v>6273</v>
      </c>
      <c r="I8" s="3"/>
      <c r="J8" s="3" t="b" cm="1">
        <f t="array" ref="J8">SUMPRODUCT( --ISNUMBER(SEARCH(TextCheck,F8)))&gt;0</f>
        <v>0</v>
      </c>
    </row>
    <row r="9" spans="1:20" ht="15.75" customHeight="1" x14ac:dyDescent="0.2">
      <c r="A9" s="3" t="s">
        <v>11506</v>
      </c>
      <c r="B9" s="3" t="b">
        <v>1</v>
      </c>
      <c r="C9" s="3"/>
      <c r="D9" s="9" t="s">
        <v>11507</v>
      </c>
      <c r="E9" s="9" t="s">
        <v>3480</v>
      </c>
      <c r="F9" s="9" t="s">
        <v>400</v>
      </c>
      <c r="G9" s="9" t="s">
        <v>1246</v>
      </c>
      <c r="H9" s="9" t="s">
        <v>9176</v>
      </c>
      <c r="I9" s="3"/>
      <c r="J9" s="3" t="b" cm="1">
        <f t="array" ref="J9">SUMPRODUCT( --ISNUMBER(SEARCH(TextCheck,F9)))&gt;0</f>
        <v>0</v>
      </c>
    </row>
    <row r="10" spans="1:20" ht="15.75" customHeight="1" x14ac:dyDescent="0.2">
      <c r="A10" s="3" t="s">
        <v>11506</v>
      </c>
      <c r="B10" s="3" t="b">
        <v>1</v>
      </c>
      <c r="C10" s="3"/>
      <c r="D10" s="9" t="s">
        <v>11507</v>
      </c>
      <c r="E10" s="9" t="s">
        <v>3480</v>
      </c>
      <c r="F10" s="9" t="s">
        <v>414</v>
      </c>
      <c r="G10" s="9" t="s">
        <v>7419</v>
      </c>
      <c r="H10" s="9" t="s">
        <v>5933</v>
      </c>
      <c r="I10" s="3"/>
      <c r="J10" s="3" t="b" cm="1">
        <f t="array" ref="J10">SUMPRODUCT( --ISNUMBER(SEARCH(TextCheck,F10)))&gt;0</f>
        <v>0</v>
      </c>
    </row>
    <row r="11" spans="1:20" ht="15.75" customHeight="1" x14ac:dyDescent="0.2">
      <c r="A11" s="3" t="s">
        <v>11506</v>
      </c>
      <c r="B11" s="3"/>
      <c r="C11" s="3"/>
      <c r="D11" s="9" t="s">
        <v>11507</v>
      </c>
      <c r="E11" s="9" t="s">
        <v>3480</v>
      </c>
      <c r="F11" s="9" t="s">
        <v>416</v>
      </c>
      <c r="G11" s="9" t="s">
        <v>1351</v>
      </c>
      <c r="H11" s="9" t="s">
        <v>5933</v>
      </c>
      <c r="I11" s="3"/>
      <c r="J11" s="3" t="b" cm="1">
        <f t="array" ref="J11">SUMPRODUCT( --ISNUMBER(SEARCH(TextCheck,F11)))&gt;0</f>
        <v>0</v>
      </c>
    </row>
    <row r="12" spans="1:20" ht="15.75" customHeight="1" x14ac:dyDescent="0.2">
      <c r="A12" s="3" t="s">
        <v>11506</v>
      </c>
      <c r="B12" s="3"/>
      <c r="C12" s="3"/>
      <c r="D12" s="9" t="s">
        <v>11507</v>
      </c>
      <c r="E12" s="9" t="s">
        <v>3480</v>
      </c>
      <c r="F12" s="9" t="s">
        <v>447</v>
      </c>
      <c r="G12" s="9" t="s">
        <v>1474</v>
      </c>
      <c r="H12" s="9" t="s">
        <v>5933</v>
      </c>
      <c r="I12" s="3"/>
      <c r="J12" s="3" t="b" cm="1">
        <f t="array" ref="J12">SUMPRODUCT( --ISNUMBER(SEARCH(TextCheck,F12)))&gt;0</f>
        <v>0</v>
      </c>
    </row>
    <row r="13" spans="1:20" ht="15.75" customHeight="1" x14ac:dyDescent="0.2">
      <c r="A13" s="3" t="s">
        <v>11506</v>
      </c>
      <c r="B13" s="3"/>
      <c r="C13" s="3"/>
      <c r="D13" s="9" t="s">
        <v>11507</v>
      </c>
      <c r="E13" s="9" t="s">
        <v>3480</v>
      </c>
      <c r="F13" s="9" t="s">
        <v>738</v>
      </c>
      <c r="G13" s="9" t="s">
        <v>4082</v>
      </c>
      <c r="H13" s="9"/>
      <c r="I13" s="3"/>
      <c r="J13" s="3" t="b" cm="1">
        <f t="array" ref="J13">SUMPRODUCT( --ISNUMBER(SEARCH(TextCheck,F13)))&gt;0</f>
        <v>0</v>
      </c>
    </row>
    <row r="14" spans="1:20" ht="15.75" customHeight="1" x14ac:dyDescent="0.2">
      <c r="A14" s="3" t="s">
        <v>11506</v>
      </c>
      <c r="B14" s="3"/>
      <c r="C14" s="3"/>
      <c r="D14" s="9" t="s">
        <v>11507</v>
      </c>
      <c r="E14" s="9" t="s">
        <v>3480</v>
      </c>
      <c r="F14" s="9" t="s">
        <v>789</v>
      </c>
      <c r="G14" s="9" t="s">
        <v>1818</v>
      </c>
      <c r="H14" s="9" t="s">
        <v>1757</v>
      </c>
      <c r="I14" s="3"/>
      <c r="J14" s="3" t="b" cm="1">
        <f t="array" ref="J14">SUMPRODUCT( --ISNUMBER(SEARCH(TextCheck,F14)))&gt;0</f>
        <v>0</v>
      </c>
    </row>
    <row r="15" spans="1:20" ht="15.75" customHeight="1" x14ac:dyDescent="0.2">
      <c r="A15" s="3" t="s">
        <v>11506</v>
      </c>
      <c r="B15" s="3" t="b">
        <v>1</v>
      </c>
      <c r="C15" s="3"/>
      <c r="D15" s="9" t="s">
        <v>11507</v>
      </c>
      <c r="E15" s="9" t="s">
        <v>3897</v>
      </c>
      <c r="F15" s="9" t="s">
        <v>11514</v>
      </c>
      <c r="G15" s="9" t="s">
        <v>11515</v>
      </c>
      <c r="H15" s="9" t="s">
        <v>6492</v>
      </c>
      <c r="I15" s="3"/>
      <c r="J15" s="3" t="b" cm="1">
        <f t="array" ref="J15">SUMPRODUCT( --ISNUMBER(SEARCH(TextCheck,F15)))&gt;0</f>
        <v>0</v>
      </c>
    </row>
    <row r="16" spans="1:20" ht="15.75" customHeight="1" x14ac:dyDescent="0.2">
      <c r="A16" s="3" t="s">
        <v>11506</v>
      </c>
      <c r="B16" s="3" t="b">
        <v>1</v>
      </c>
      <c r="C16" s="3"/>
      <c r="D16" s="9" t="s">
        <v>11507</v>
      </c>
      <c r="E16" s="9" t="s">
        <v>3897</v>
      </c>
      <c r="F16" s="9" t="s">
        <v>866</v>
      </c>
      <c r="G16" s="9" t="s">
        <v>11515</v>
      </c>
      <c r="H16" s="9" t="s">
        <v>6492</v>
      </c>
      <c r="I16" s="3"/>
      <c r="J16" s="3" t="b" cm="1">
        <f t="array" ref="J16">SUMPRODUCT( --ISNUMBER(SEARCH(TextCheck,F16)))&gt;0</f>
        <v>0</v>
      </c>
    </row>
    <row r="17" spans="1:10" ht="15.75" customHeight="1" x14ac:dyDescent="0.2">
      <c r="A17" s="3" t="s">
        <v>11506</v>
      </c>
      <c r="B17" s="3" t="b">
        <v>1</v>
      </c>
      <c r="C17" s="3"/>
      <c r="D17" s="9" t="s">
        <v>11507</v>
      </c>
      <c r="E17" s="9" t="s">
        <v>3897</v>
      </c>
      <c r="F17" s="9" t="s">
        <v>867</v>
      </c>
      <c r="G17" s="9" t="s">
        <v>11515</v>
      </c>
      <c r="H17" s="9" t="s">
        <v>6492</v>
      </c>
      <c r="I17" s="3"/>
      <c r="J17" s="3" t="b" cm="1">
        <f t="array" ref="J17">SUMPRODUCT( --ISNUMBER(SEARCH(TextCheck,F17)))&gt;0</f>
        <v>0</v>
      </c>
    </row>
    <row r="18" spans="1:10" ht="15.75" customHeight="1" x14ac:dyDescent="0.2">
      <c r="A18" s="3" t="s">
        <v>11506</v>
      </c>
      <c r="B18" s="3"/>
      <c r="C18" s="3"/>
      <c r="D18" s="9" t="s">
        <v>11507</v>
      </c>
      <c r="E18" s="9" t="s">
        <v>3897</v>
      </c>
      <c r="F18" s="9" t="s">
        <v>11516</v>
      </c>
      <c r="G18" s="9" t="s">
        <v>11515</v>
      </c>
      <c r="H18" s="9" t="s">
        <v>6492</v>
      </c>
      <c r="I18" s="3"/>
      <c r="J18" s="3" t="b" cm="1">
        <f t="array" ref="J18">SUMPRODUCT( --ISNUMBER(SEARCH(TextCheck,F18)))&gt;0</f>
        <v>0</v>
      </c>
    </row>
    <row r="19" spans="1:10" ht="15.75" customHeight="1" x14ac:dyDescent="0.2">
      <c r="A19" s="3" t="s">
        <v>11506</v>
      </c>
      <c r="B19" s="3"/>
      <c r="C19" s="3"/>
      <c r="D19" s="9" t="s">
        <v>11507</v>
      </c>
      <c r="E19" s="9" t="s">
        <v>3897</v>
      </c>
      <c r="F19" s="9" t="s">
        <v>870</v>
      </c>
      <c r="G19" s="9" t="s">
        <v>11515</v>
      </c>
      <c r="H19" s="9" t="s">
        <v>6492</v>
      </c>
      <c r="I19" s="3"/>
      <c r="J19" s="3" t="b" cm="1">
        <f t="array" ref="J19">SUMPRODUCT( --ISNUMBER(SEARCH(TextCheck,F19)))&gt;0</f>
        <v>0</v>
      </c>
    </row>
    <row r="20" spans="1:10" ht="15.75" customHeight="1" x14ac:dyDescent="0.2">
      <c r="A20" s="3" t="s">
        <v>11506</v>
      </c>
      <c r="B20" s="3"/>
      <c r="C20" s="3"/>
      <c r="D20" s="9" t="s">
        <v>11507</v>
      </c>
      <c r="E20" s="9" t="s">
        <v>3897</v>
      </c>
      <c r="F20" s="9" t="s">
        <v>1243</v>
      </c>
      <c r="G20" s="9" t="s">
        <v>1246</v>
      </c>
      <c r="H20" s="9"/>
      <c r="I20" s="3"/>
      <c r="J20" s="3" t="b" cm="1">
        <f t="array" ref="J20">SUMPRODUCT( --ISNUMBER(SEARCH(TextCheck,F20)))&gt;0</f>
        <v>0</v>
      </c>
    </row>
    <row r="21" spans="1:10" ht="15.75" customHeight="1" x14ac:dyDescent="0.2">
      <c r="A21" s="3" t="s">
        <v>11506</v>
      </c>
      <c r="B21" s="3"/>
      <c r="C21" s="3"/>
      <c r="D21" s="9" t="s">
        <v>11507</v>
      </c>
      <c r="E21" s="9" t="s">
        <v>3897</v>
      </c>
      <c r="F21" s="9" t="s">
        <v>11517</v>
      </c>
      <c r="G21" s="9" t="s">
        <v>1246</v>
      </c>
      <c r="H21" s="9"/>
      <c r="I21" s="3"/>
      <c r="J21" s="3" t="b" cm="1">
        <f t="array" ref="J21">SUMPRODUCT( --ISNUMBER(SEARCH(TextCheck,F21)))&gt;0</f>
        <v>0</v>
      </c>
    </row>
    <row r="22" spans="1:10" ht="15.75" customHeight="1" x14ac:dyDescent="0.2">
      <c r="A22" s="3" t="s">
        <v>11506</v>
      </c>
      <c r="B22" s="3"/>
      <c r="C22" s="3"/>
      <c r="D22" s="9" t="s">
        <v>11507</v>
      </c>
      <c r="E22" s="9" t="s">
        <v>3897</v>
      </c>
      <c r="F22" s="9" t="s">
        <v>1288</v>
      </c>
      <c r="G22" s="9" t="s">
        <v>7419</v>
      </c>
      <c r="H22" s="9"/>
      <c r="I22" s="3"/>
      <c r="J22" s="3" t="b" cm="1">
        <f t="array" ref="J22">SUMPRODUCT( --ISNUMBER(SEARCH(TextCheck,F22)))&gt;0</f>
        <v>0</v>
      </c>
    </row>
    <row r="23" spans="1:10" ht="15.75" customHeight="1" x14ac:dyDescent="0.2">
      <c r="A23" s="3" t="s">
        <v>11506</v>
      </c>
      <c r="B23" s="3"/>
      <c r="C23" s="3"/>
      <c r="D23" s="9" t="s">
        <v>11507</v>
      </c>
      <c r="E23" s="9" t="s">
        <v>3897</v>
      </c>
      <c r="F23" s="9" t="s">
        <v>1296</v>
      </c>
      <c r="G23" s="9" t="s">
        <v>9462</v>
      </c>
      <c r="H23" s="9"/>
      <c r="I23" s="3"/>
      <c r="J23" s="3" t="b" cm="1">
        <f t="array" ref="J23">SUMPRODUCT( --ISNUMBER(SEARCH(TextCheck,F23)))&gt;0</f>
        <v>0</v>
      </c>
    </row>
    <row r="24" spans="1:10" ht="15.75" customHeight="1" x14ac:dyDescent="0.2">
      <c r="A24" s="3" t="s">
        <v>11506</v>
      </c>
      <c r="B24" s="3"/>
      <c r="C24" s="3"/>
      <c r="D24" s="9" t="s">
        <v>11507</v>
      </c>
      <c r="E24" s="9" t="s">
        <v>3897</v>
      </c>
      <c r="F24" s="9" t="s">
        <v>1460</v>
      </c>
      <c r="G24" s="9" t="s">
        <v>1461</v>
      </c>
      <c r="H24" s="9"/>
      <c r="I24" s="3"/>
      <c r="J24" s="3" t="b" cm="1">
        <f t="array" ref="J24">SUMPRODUCT( --ISNUMBER(SEARCH(TextCheck,F24)))&gt;0</f>
        <v>0</v>
      </c>
    </row>
    <row r="25" spans="1:10" ht="15.75" customHeight="1" x14ac:dyDescent="0.2">
      <c r="A25" s="3" t="s">
        <v>11506</v>
      </c>
      <c r="B25" s="3"/>
      <c r="C25" s="3"/>
      <c r="D25" s="9" t="s">
        <v>11507</v>
      </c>
      <c r="E25" s="9" t="s">
        <v>3897</v>
      </c>
      <c r="F25" s="9" t="s">
        <v>1473</v>
      </c>
      <c r="G25" s="9" t="s">
        <v>1474</v>
      </c>
      <c r="H25" s="9"/>
      <c r="I25" s="3"/>
      <c r="J25" s="3" t="b" cm="1">
        <f t="array" ref="J25">SUMPRODUCT( --ISNUMBER(SEARCH(TextCheck,F25)))&gt;0</f>
        <v>0</v>
      </c>
    </row>
    <row r="26" spans="1:10" ht="15.75" customHeight="1" x14ac:dyDescent="0.2">
      <c r="A26" s="3" t="s">
        <v>11506</v>
      </c>
      <c r="B26" s="3" t="b">
        <v>1</v>
      </c>
      <c r="C26" s="3"/>
      <c r="D26" s="9" t="s">
        <v>11507</v>
      </c>
      <c r="E26" s="9" t="s">
        <v>3897</v>
      </c>
      <c r="F26" s="9" t="s">
        <v>11518</v>
      </c>
      <c r="G26" s="9" t="s">
        <v>1474</v>
      </c>
      <c r="H26" s="9"/>
      <c r="I26" s="3"/>
      <c r="J26" s="3" t="b" cm="1">
        <f t="array" ref="J26">SUMPRODUCT( --ISNUMBER(SEARCH(TextCheck,F26)))&gt;0</f>
        <v>0</v>
      </c>
    </row>
    <row r="27" spans="1:10" ht="15.75" customHeight="1" x14ac:dyDescent="0.2">
      <c r="A27" s="3" t="s">
        <v>11506</v>
      </c>
      <c r="B27" s="3"/>
      <c r="C27" s="3"/>
      <c r="D27" s="9" t="s">
        <v>11507</v>
      </c>
      <c r="E27" s="9" t="s">
        <v>3897</v>
      </c>
      <c r="F27" s="9" t="s">
        <v>1476</v>
      </c>
      <c r="G27" s="9" t="s">
        <v>1474</v>
      </c>
      <c r="H27" s="9"/>
      <c r="I27" s="3"/>
      <c r="J27" s="3" t="b" cm="1">
        <f t="array" ref="J27">SUMPRODUCT( --ISNUMBER(SEARCH(TextCheck,F27)))&gt;0</f>
        <v>0</v>
      </c>
    </row>
    <row r="28" spans="1:10" ht="15.75" customHeight="1" x14ac:dyDescent="0.2">
      <c r="A28" s="3" t="s">
        <v>11506</v>
      </c>
      <c r="B28" s="3"/>
      <c r="C28" s="3"/>
      <c r="D28" s="9" t="s">
        <v>11507</v>
      </c>
      <c r="E28" s="9" t="s">
        <v>3897</v>
      </c>
      <c r="F28" s="9" t="s">
        <v>11519</v>
      </c>
      <c r="G28" s="9" t="s">
        <v>1818</v>
      </c>
      <c r="H28" s="9"/>
      <c r="I28" s="3"/>
      <c r="J28" s="3" t="b" cm="1">
        <f t="array" ref="J28">SUMPRODUCT( --ISNUMBER(SEARCH(TextCheck,F28)))&gt;0</f>
        <v>0</v>
      </c>
    </row>
    <row r="29" spans="1:10" ht="15.75" customHeight="1" x14ac:dyDescent="0.2">
      <c r="A29" s="3" t="s">
        <v>11506</v>
      </c>
      <c r="B29" s="3"/>
      <c r="C29" s="3"/>
      <c r="D29" s="9" t="s">
        <v>11507</v>
      </c>
      <c r="E29" s="9" t="s">
        <v>3897</v>
      </c>
      <c r="F29" s="9" t="s">
        <v>1840</v>
      </c>
      <c r="G29" s="9" t="s">
        <v>1841</v>
      </c>
      <c r="H29" s="9"/>
      <c r="I29" s="3"/>
      <c r="J29" s="3" t="b" cm="1">
        <f t="array" ref="J29">SUMPRODUCT( --ISNUMBER(SEARCH(TextCheck,F29)))&gt;0</f>
        <v>0</v>
      </c>
    </row>
    <row r="30" spans="1:10" ht="15.75" customHeight="1" x14ac:dyDescent="0.2">
      <c r="A30" s="3" t="s">
        <v>11506</v>
      </c>
      <c r="B30" s="3"/>
      <c r="C30" s="3"/>
      <c r="D30" s="9" t="s">
        <v>11507</v>
      </c>
      <c r="E30" s="9" t="s">
        <v>3897</v>
      </c>
      <c r="F30" s="9" t="s">
        <v>9635</v>
      </c>
      <c r="G30" s="9" t="s">
        <v>11520</v>
      </c>
      <c r="H30" s="9" t="s">
        <v>1498</v>
      </c>
      <c r="I30" s="3"/>
      <c r="J30" s="3" t="b" cm="1">
        <f t="array" ref="J30">SUMPRODUCT( --ISNUMBER(SEARCH(TextCheck,F30)))&gt;0</f>
        <v>0</v>
      </c>
    </row>
    <row r="31" spans="1:10" ht="15.75" customHeight="1" x14ac:dyDescent="0.2">
      <c r="A31" s="3" t="s">
        <v>11506</v>
      </c>
      <c r="B31" s="3"/>
      <c r="C31" s="3"/>
      <c r="D31" s="9" t="s">
        <v>11507</v>
      </c>
      <c r="E31" s="9" t="s">
        <v>3897</v>
      </c>
      <c r="F31" s="9" t="s">
        <v>857</v>
      </c>
      <c r="G31" s="9" t="s">
        <v>1910</v>
      </c>
      <c r="H31" s="9"/>
      <c r="I31" s="3"/>
      <c r="J31" s="3" t="b" cm="1">
        <f t="array" ref="J31">SUMPRODUCT( --ISNUMBER(SEARCH(TextCheck,F31)))&gt;0</f>
        <v>0</v>
      </c>
    </row>
    <row r="32" spans="1:10" ht="15.75" customHeight="1" x14ac:dyDescent="0.2">
      <c r="A32" s="3" t="s">
        <v>11506</v>
      </c>
      <c r="B32" s="3"/>
      <c r="C32" s="3"/>
      <c r="D32" s="9" t="s">
        <v>11507</v>
      </c>
      <c r="E32" s="9" t="s">
        <v>3897</v>
      </c>
      <c r="F32" s="9" t="s">
        <v>2042</v>
      </c>
      <c r="G32" s="9" t="s">
        <v>2215</v>
      </c>
      <c r="H32" s="9" t="s">
        <v>1965</v>
      </c>
      <c r="I32" s="3"/>
      <c r="J32" s="3" t="b" cm="1">
        <f t="array" ref="J32">SUMPRODUCT( --ISNUMBER(SEARCH(TextCheck,F32)))&gt;0</f>
        <v>0</v>
      </c>
    </row>
    <row r="33" spans="1:10" ht="15.75" customHeight="1" x14ac:dyDescent="0.2">
      <c r="A33" s="3" t="s">
        <v>11521</v>
      </c>
      <c r="B33" s="3" t="b">
        <v>1</v>
      </c>
      <c r="C33" s="3"/>
      <c r="D33" s="9" t="s">
        <v>11507</v>
      </c>
      <c r="E33" s="9" t="s">
        <v>3488</v>
      </c>
      <c r="F33" s="9" t="s">
        <v>11522</v>
      </c>
      <c r="G33" s="9" t="s">
        <v>4082</v>
      </c>
      <c r="H33" s="9" t="s">
        <v>6276</v>
      </c>
      <c r="I33" s="3"/>
      <c r="J33" s="3" t="b" cm="1">
        <f t="array" ref="J33">SUMPRODUCT( --ISNUMBER(SEARCH(TextCheck,F33)))&gt;0</f>
        <v>0</v>
      </c>
    </row>
    <row r="34" spans="1:10" ht="15.75" customHeight="1" x14ac:dyDescent="0.2">
      <c r="A34" s="3" t="s">
        <v>11521</v>
      </c>
      <c r="B34" s="3" t="b">
        <v>1</v>
      </c>
      <c r="C34" s="3"/>
      <c r="D34" s="9" t="s">
        <v>11507</v>
      </c>
      <c r="E34" s="9" t="s">
        <v>3488</v>
      </c>
      <c r="F34" s="9" t="s">
        <v>11523</v>
      </c>
      <c r="G34" s="9" t="s">
        <v>1818</v>
      </c>
      <c r="H34" s="9" t="s">
        <v>6276</v>
      </c>
      <c r="I34" s="3"/>
      <c r="J34" s="3" t="b" cm="1">
        <f t="array" ref="J34">SUMPRODUCT( --ISNUMBER(SEARCH(TextCheck,F34)))&gt;0</f>
        <v>0</v>
      </c>
    </row>
    <row r="35" spans="1:10" ht="15.75" customHeight="1" x14ac:dyDescent="0.2">
      <c r="A35" s="3" t="s">
        <v>11521</v>
      </c>
      <c r="B35" s="3" t="b">
        <v>1</v>
      </c>
      <c r="C35" s="3"/>
      <c r="D35" s="9" t="s">
        <v>11507</v>
      </c>
      <c r="E35" s="9" t="s">
        <v>3488</v>
      </c>
      <c r="F35" s="9" t="s">
        <v>2050</v>
      </c>
      <c r="G35" s="9" t="s">
        <v>1841</v>
      </c>
      <c r="H35" s="9" t="s">
        <v>6276</v>
      </c>
      <c r="I35" s="3"/>
      <c r="J35" s="3" t="b" cm="1">
        <f t="array" ref="J35">SUMPRODUCT( --ISNUMBER(SEARCH(TextCheck,F35)))&gt;0</f>
        <v>0</v>
      </c>
    </row>
    <row r="36" spans="1:10" ht="15.75" customHeight="1" x14ac:dyDescent="0.2">
      <c r="A36" s="3" t="s">
        <v>11521</v>
      </c>
      <c r="B36" s="3" t="b">
        <v>1</v>
      </c>
      <c r="C36" s="3"/>
      <c r="D36" s="9" t="s">
        <v>11507</v>
      </c>
      <c r="E36" s="9" t="s">
        <v>3488</v>
      </c>
      <c r="F36" s="9" t="s">
        <v>2051</v>
      </c>
      <c r="G36" s="9" t="s">
        <v>11520</v>
      </c>
      <c r="H36" s="9" t="s">
        <v>6276</v>
      </c>
      <c r="I36" s="3"/>
      <c r="J36" s="3" t="b" cm="1">
        <f t="array" ref="J36">SUMPRODUCT( --ISNUMBER(SEARCH(TextCheck,F36)))&gt;0</f>
        <v>0</v>
      </c>
    </row>
    <row r="37" spans="1:10" ht="15.75" customHeight="1" x14ac:dyDescent="0.2">
      <c r="A37" s="3" t="s">
        <v>11521</v>
      </c>
      <c r="B37" s="3" t="b">
        <v>1</v>
      </c>
      <c r="C37" s="3"/>
      <c r="D37" s="9" t="s">
        <v>11507</v>
      </c>
      <c r="E37" s="9" t="s">
        <v>3488</v>
      </c>
      <c r="F37" s="9" t="s">
        <v>11524</v>
      </c>
      <c r="G37" s="9" t="s">
        <v>1910</v>
      </c>
      <c r="H37" s="9" t="s">
        <v>6276</v>
      </c>
      <c r="I37" s="3"/>
      <c r="J37" s="3" t="b" cm="1">
        <f t="array" ref="J37">SUMPRODUCT( --ISNUMBER(SEARCH(TextCheck,F37)))&gt;0</f>
        <v>0</v>
      </c>
    </row>
    <row r="38" spans="1:10" ht="15.75" customHeight="1" x14ac:dyDescent="0.2">
      <c r="A38" s="3" t="s">
        <v>11521</v>
      </c>
      <c r="B38" s="3" t="b">
        <v>1</v>
      </c>
      <c r="C38" s="3"/>
      <c r="D38" s="9" t="s">
        <v>11507</v>
      </c>
      <c r="E38" s="9" t="s">
        <v>3488</v>
      </c>
      <c r="F38" s="9" t="s">
        <v>11525</v>
      </c>
      <c r="G38" s="9" t="s">
        <v>2215</v>
      </c>
      <c r="H38" s="9" t="s">
        <v>6276</v>
      </c>
      <c r="I38" s="3"/>
      <c r="J38" s="3" t="b" cm="1">
        <f t="array" ref="J38">SUMPRODUCT( --ISNUMBER(SEARCH(TextCheck,F38)))&gt;0</f>
        <v>0</v>
      </c>
    </row>
    <row r="39" spans="1:10" ht="15.75" customHeight="1" x14ac:dyDescent="0.2">
      <c r="A39" s="3" t="s">
        <v>11521</v>
      </c>
      <c r="B39" s="3" t="b">
        <v>1</v>
      </c>
      <c r="C39" s="3"/>
      <c r="D39" s="9" t="s">
        <v>11507</v>
      </c>
      <c r="E39" s="9" t="s">
        <v>3491</v>
      </c>
      <c r="F39" s="9" t="s">
        <v>2681</v>
      </c>
      <c r="G39" s="9" t="s">
        <v>11526</v>
      </c>
      <c r="H39" s="9" t="s">
        <v>6276</v>
      </c>
      <c r="I39" s="3"/>
      <c r="J39" s="3" t="b" cm="1">
        <f t="array" ref="J39">SUMPRODUCT( --ISNUMBER(SEARCH(TextCheck,F39)))&gt;0</f>
        <v>0</v>
      </c>
    </row>
    <row r="40" spans="1:10" ht="15.75" customHeight="1" x14ac:dyDescent="0.2">
      <c r="A40" s="3" t="s">
        <v>11521</v>
      </c>
      <c r="B40" s="3" t="b">
        <v>1</v>
      </c>
      <c r="C40" s="3"/>
      <c r="D40" s="9" t="s">
        <v>11507</v>
      </c>
      <c r="E40" s="9" t="s">
        <v>3491</v>
      </c>
      <c r="F40" s="9" t="s">
        <v>11527</v>
      </c>
      <c r="G40" s="9" t="s">
        <v>11526</v>
      </c>
      <c r="H40" s="9" t="s">
        <v>6276</v>
      </c>
      <c r="I40" s="3"/>
      <c r="J40" s="3" t="b" cm="1">
        <f t="array" ref="J40">SUMPRODUCT( --ISNUMBER(SEARCH(TextCheck,F40)))&gt;0</f>
        <v>0</v>
      </c>
    </row>
    <row r="41" spans="1:10" ht="15.75" customHeight="1" x14ac:dyDescent="0.2">
      <c r="A41" s="3" t="s">
        <v>11521</v>
      </c>
      <c r="B41" s="3" t="b">
        <v>1</v>
      </c>
      <c r="C41" s="3"/>
      <c r="D41" s="9" t="s">
        <v>11507</v>
      </c>
      <c r="E41" s="9" t="s">
        <v>3491</v>
      </c>
      <c r="F41" s="9" t="s">
        <v>2082</v>
      </c>
      <c r="G41" s="9" t="s">
        <v>11526</v>
      </c>
      <c r="H41" s="9" t="s">
        <v>6276</v>
      </c>
      <c r="I41" s="3"/>
      <c r="J41" s="3" t="b" cm="1">
        <f t="array" ref="J41">SUMPRODUCT( --ISNUMBER(SEARCH(TextCheck,F41)))&gt;0</f>
        <v>0</v>
      </c>
    </row>
    <row r="42" spans="1:10" ht="15.75" customHeight="1" x14ac:dyDescent="0.2">
      <c r="A42" s="3" t="s">
        <v>11521</v>
      </c>
      <c r="B42" s="3" t="b">
        <v>1</v>
      </c>
      <c r="C42" s="3"/>
      <c r="D42" s="9" t="s">
        <v>11507</v>
      </c>
      <c r="E42" s="9" t="s">
        <v>3491</v>
      </c>
      <c r="F42" s="9" t="s">
        <v>11528</v>
      </c>
      <c r="G42" s="9" t="s">
        <v>11526</v>
      </c>
      <c r="H42" s="9" t="s">
        <v>6276</v>
      </c>
      <c r="I42" s="3"/>
      <c r="J42" s="3" t="b" cm="1">
        <f t="array" ref="J42">SUMPRODUCT( --ISNUMBER(SEARCH(TextCheck,F42)))&gt;0</f>
        <v>0</v>
      </c>
    </row>
    <row r="43" spans="1:10" ht="15.75" customHeight="1" x14ac:dyDescent="0.2">
      <c r="A43" s="3" t="s">
        <v>11521</v>
      </c>
      <c r="B43" s="3" t="b">
        <v>1</v>
      </c>
      <c r="C43" s="3"/>
      <c r="D43" s="9" t="s">
        <v>11507</v>
      </c>
      <c r="E43" s="9" t="s">
        <v>3491</v>
      </c>
      <c r="F43" s="9" t="s">
        <v>2084</v>
      </c>
      <c r="G43" s="9" t="s">
        <v>11526</v>
      </c>
      <c r="H43" s="9" t="s">
        <v>6276</v>
      </c>
      <c r="I43" s="3"/>
      <c r="J43" s="3" t="b" cm="1">
        <f t="array" ref="J43">SUMPRODUCT( --ISNUMBER(SEARCH(TextCheck,F43)))&gt;0</f>
        <v>0</v>
      </c>
    </row>
    <row r="44" spans="1:10" ht="15.75" customHeight="1" x14ac:dyDescent="0.2">
      <c r="A44" s="3" t="s">
        <v>11521</v>
      </c>
      <c r="B44" s="3" t="b">
        <v>1</v>
      </c>
      <c r="C44" s="3"/>
      <c r="D44" s="9" t="s">
        <v>11507</v>
      </c>
      <c r="E44" s="9" t="s">
        <v>3491</v>
      </c>
      <c r="F44" s="9" t="s">
        <v>11529</v>
      </c>
      <c r="G44" s="9" t="s">
        <v>11530</v>
      </c>
      <c r="H44" s="9" t="s">
        <v>6276</v>
      </c>
      <c r="I44" s="3"/>
      <c r="J44" s="3" t="b" cm="1">
        <f t="array" ref="J44">SUMPRODUCT( --ISNUMBER(SEARCH(TextCheck,F44)))&gt;0</f>
        <v>0</v>
      </c>
    </row>
    <row r="45" spans="1:10" ht="15.75" customHeight="1" x14ac:dyDescent="0.2">
      <c r="A45" s="3" t="s">
        <v>11521</v>
      </c>
      <c r="B45" s="3"/>
      <c r="C45" s="3"/>
      <c r="D45" s="9" t="s">
        <v>11507</v>
      </c>
      <c r="E45" s="9" t="s">
        <v>3491</v>
      </c>
      <c r="F45" s="9" t="s">
        <v>11531</v>
      </c>
      <c r="G45" s="9" t="s">
        <v>11532</v>
      </c>
      <c r="H45" s="9" t="s">
        <v>11533</v>
      </c>
      <c r="I45" s="3"/>
      <c r="J45" s="3" t="b" cm="1">
        <f t="array" ref="J45">SUMPRODUCT( --ISNUMBER(SEARCH(TextCheck,F45)))&gt;0</f>
        <v>0</v>
      </c>
    </row>
    <row r="46" spans="1:10" ht="15.75" customHeight="1" x14ac:dyDescent="0.2">
      <c r="A46" s="3" t="s">
        <v>11521</v>
      </c>
      <c r="B46" s="3"/>
      <c r="C46" s="3"/>
      <c r="D46" s="9" t="s">
        <v>11507</v>
      </c>
      <c r="E46" s="9" t="s">
        <v>3491</v>
      </c>
      <c r="F46" s="9" t="s">
        <v>11534</v>
      </c>
      <c r="G46" s="9" t="s">
        <v>11535</v>
      </c>
      <c r="H46" s="9" t="s">
        <v>6276</v>
      </c>
      <c r="I46" s="3"/>
      <c r="J46" s="3" t="b" cm="1">
        <f t="array" ref="J46">SUMPRODUCT( --ISNUMBER(SEARCH(TextCheck,F46)))&gt;0</f>
        <v>0</v>
      </c>
    </row>
    <row r="47" spans="1:10" ht="15.75" customHeight="1" x14ac:dyDescent="0.2">
      <c r="A47" s="3" t="s">
        <v>11521</v>
      </c>
      <c r="B47" s="3"/>
      <c r="C47" s="3"/>
      <c r="D47" s="9" t="s">
        <v>11507</v>
      </c>
      <c r="E47" s="9" t="s">
        <v>3491</v>
      </c>
      <c r="F47" s="9" t="s">
        <v>11536</v>
      </c>
      <c r="G47" s="9" t="s">
        <v>11537</v>
      </c>
      <c r="H47" s="9" t="s">
        <v>9314</v>
      </c>
      <c r="I47" s="3"/>
      <c r="J47" s="3" t="b" cm="1">
        <f t="array" ref="J47">SUMPRODUCT( --ISNUMBER(SEARCH(TextCheck,F47)))&gt;0</f>
        <v>0</v>
      </c>
    </row>
    <row r="48" spans="1:10" ht="15.75" customHeight="1" x14ac:dyDescent="0.2">
      <c r="A48" s="3" t="s">
        <v>11521</v>
      </c>
      <c r="B48" s="3"/>
      <c r="C48" s="3"/>
      <c r="D48" s="9" t="s">
        <v>11507</v>
      </c>
      <c r="E48" s="9" t="s">
        <v>3491</v>
      </c>
      <c r="F48" s="9" t="s">
        <v>2551</v>
      </c>
      <c r="G48" s="9" t="s">
        <v>5594</v>
      </c>
      <c r="H48" s="9" t="s">
        <v>9314</v>
      </c>
      <c r="I48" s="3"/>
      <c r="J48" s="3" t="b" cm="1">
        <f t="array" ref="J48">SUMPRODUCT( --ISNUMBER(SEARCH(TextCheck,F48)))&gt;0</f>
        <v>0</v>
      </c>
    </row>
    <row r="49" spans="1:10" ht="15.75" customHeight="1" x14ac:dyDescent="0.2">
      <c r="A49" s="3" t="s">
        <v>11521</v>
      </c>
      <c r="B49" s="3"/>
      <c r="C49" s="3"/>
      <c r="D49" s="9" t="s">
        <v>11507</v>
      </c>
      <c r="E49" s="9" t="s">
        <v>3491</v>
      </c>
      <c r="F49" s="9" t="s">
        <v>11538</v>
      </c>
      <c r="G49" s="9" t="s">
        <v>11539</v>
      </c>
      <c r="H49" s="9" t="s">
        <v>9314</v>
      </c>
      <c r="I49" s="3"/>
      <c r="J49" s="3" t="b" cm="1">
        <f t="array" ref="J49">SUMPRODUCT( --ISNUMBER(SEARCH(TextCheck,F49)))&gt;0</f>
        <v>0</v>
      </c>
    </row>
    <row r="50" spans="1:10" ht="15.75" customHeight="1" x14ac:dyDescent="0.2">
      <c r="A50" s="3" t="s">
        <v>11521</v>
      </c>
      <c r="B50" s="3"/>
      <c r="C50" s="3"/>
      <c r="D50" s="9" t="s">
        <v>11507</v>
      </c>
      <c r="E50" s="9" t="s">
        <v>3491</v>
      </c>
      <c r="F50" s="9" t="s">
        <v>2556</v>
      </c>
      <c r="G50" s="9" t="s">
        <v>11540</v>
      </c>
      <c r="H50" s="9" t="s">
        <v>9314</v>
      </c>
      <c r="I50" s="3"/>
      <c r="J50" s="3" t="b" cm="1">
        <f t="array" ref="J50">SUMPRODUCT( --ISNUMBER(SEARCH(TextCheck,F50)))&gt;0</f>
        <v>0</v>
      </c>
    </row>
    <row r="51" spans="1:10" ht="15.75" customHeight="1" x14ac:dyDescent="0.2">
      <c r="A51" s="3" t="s">
        <v>11521</v>
      </c>
      <c r="B51" s="3"/>
      <c r="C51" s="3"/>
      <c r="D51" s="9" t="s">
        <v>11507</v>
      </c>
      <c r="E51" s="9" t="s">
        <v>3491</v>
      </c>
      <c r="F51" s="9" t="s">
        <v>2558</v>
      </c>
      <c r="G51" s="9" t="s">
        <v>11541</v>
      </c>
      <c r="H51" s="9" t="s">
        <v>9314</v>
      </c>
      <c r="I51" s="3"/>
      <c r="J51" s="3" t="b" cm="1">
        <f t="array" ref="J51">SUMPRODUCT( --ISNUMBER(SEARCH(TextCheck,F51)))&gt;0</f>
        <v>0</v>
      </c>
    </row>
    <row r="52" spans="1:10" ht="15.75" customHeight="1" x14ac:dyDescent="0.2">
      <c r="A52" s="3" t="s">
        <v>11521</v>
      </c>
      <c r="B52" s="3" t="b">
        <v>1</v>
      </c>
      <c r="C52" s="3"/>
      <c r="D52" s="9" t="s">
        <v>11507</v>
      </c>
      <c r="E52" s="9" t="s">
        <v>3491</v>
      </c>
      <c r="F52" s="9" t="s">
        <v>2561</v>
      </c>
      <c r="G52" s="9" t="s">
        <v>11153</v>
      </c>
      <c r="H52" s="9" t="s">
        <v>9314</v>
      </c>
      <c r="I52" s="3"/>
      <c r="J52" s="3" t="b" cm="1">
        <f t="array" ref="J52">SUMPRODUCT( --ISNUMBER(SEARCH(TextCheck,F52)))&gt;0</f>
        <v>0</v>
      </c>
    </row>
    <row r="53" spans="1:10" ht="15.75" customHeight="1" x14ac:dyDescent="0.2">
      <c r="A53" s="3" t="s">
        <v>11521</v>
      </c>
      <c r="B53" s="3"/>
      <c r="C53" s="3"/>
      <c r="D53" s="9" t="s">
        <v>11507</v>
      </c>
      <c r="E53" s="9" t="s">
        <v>3491</v>
      </c>
      <c r="F53" s="9" t="s">
        <v>2563</v>
      </c>
      <c r="G53" s="9" t="s">
        <v>11542</v>
      </c>
      <c r="H53" s="9" t="s">
        <v>9314</v>
      </c>
      <c r="I53" s="3"/>
      <c r="J53" s="3" t="b" cm="1">
        <f t="array" ref="J53">SUMPRODUCT( --ISNUMBER(SEARCH(TextCheck,F53)))&gt;0</f>
        <v>0</v>
      </c>
    </row>
    <row r="54" spans="1:10" ht="15.75" customHeight="1" x14ac:dyDescent="0.2">
      <c r="A54" s="3" t="s">
        <v>11521</v>
      </c>
      <c r="B54" s="3"/>
      <c r="C54" s="3"/>
      <c r="D54" s="9" t="s">
        <v>11507</v>
      </c>
      <c r="E54" s="9" t="s">
        <v>3491</v>
      </c>
      <c r="F54" s="9" t="s">
        <v>2568</v>
      </c>
      <c r="G54" s="9" t="s">
        <v>11543</v>
      </c>
      <c r="H54" s="9" t="s">
        <v>9314</v>
      </c>
      <c r="I54" s="3"/>
      <c r="J54" s="3" t="b" cm="1">
        <f t="array" ref="J54">SUMPRODUCT( --ISNUMBER(SEARCH(TextCheck,F54)))&gt;0</f>
        <v>0</v>
      </c>
    </row>
    <row r="55" spans="1:10" ht="15.75" customHeight="1" x14ac:dyDescent="0.2">
      <c r="A55" s="3" t="s">
        <v>11521</v>
      </c>
      <c r="B55" s="3"/>
      <c r="C55" s="3"/>
      <c r="D55" s="9" t="s">
        <v>11507</v>
      </c>
      <c r="E55" s="9" t="s">
        <v>3491</v>
      </c>
      <c r="F55" s="9" t="s">
        <v>11544</v>
      </c>
      <c r="G55" s="9" t="s">
        <v>11545</v>
      </c>
      <c r="H55" s="9" t="s">
        <v>9314</v>
      </c>
      <c r="I55" s="3"/>
      <c r="J55" s="3" t="b" cm="1">
        <f t="array" ref="J55">SUMPRODUCT( --ISNUMBER(SEARCH(TextCheck,F55)))&gt;0</f>
        <v>0</v>
      </c>
    </row>
    <row r="56" spans="1:10" ht="15.75" customHeight="1" x14ac:dyDescent="0.2">
      <c r="A56" s="3" t="s">
        <v>11521</v>
      </c>
      <c r="B56" s="3"/>
      <c r="C56" s="3"/>
      <c r="D56" s="9" t="s">
        <v>11507</v>
      </c>
      <c r="E56" s="9" t="s">
        <v>3491</v>
      </c>
      <c r="F56" s="9" t="s">
        <v>2570</v>
      </c>
      <c r="G56" s="9" t="s">
        <v>6776</v>
      </c>
      <c r="H56" s="9" t="s">
        <v>9314</v>
      </c>
      <c r="I56" s="3"/>
      <c r="J56" s="3" t="b" cm="1">
        <f t="array" ref="J56">SUMPRODUCT( --ISNUMBER(SEARCH(TextCheck,F56)))&gt;0</f>
        <v>0</v>
      </c>
    </row>
    <row r="57" spans="1:10" ht="15.75" customHeight="1" x14ac:dyDescent="0.2">
      <c r="A57" s="3" t="s">
        <v>11521</v>
      </c>
      <c r="B57" s="3"/>
      <c r="C57" s="3"/>
      <c r="D57" s="9" t="s">
        <v>11507</v>
      </c>
      <c r="E57" s="9" t="s">
        <v>3491</v>
      </c>
      <c r="F57" s="9" t="s">
        <v>2583</v>
      </c>
      <c r="G57" s="9" t="s">
        <v>11546</v>
      </c>
      <c r="H57" s="9" t="s">
        <v>9314</v>
      </c>
      <c r="I57" s="3"/>
      <c r="J57" s="3" t="b" cm="1">
        <f t="array" ref="J57">SUMPRODUCT( --ISNUMBER(SEARCH(TextCheck,F57)))&gt;0</f>
        <v>0</v>
      </c>
    </row>
    <row r="58" spans="1:10" ht="15.75" customHeight="1" x14ac:dyDescent="0.2">
      <c r="A58" s="3" t="s">
        <v>11521</v>
      </c>
      <c r="B58" s="3"/>
      <c r="C58" s="3"/>
      <c r="D58" s="9" t="s">
        <v>11507</v>
      </c>
      <c r="E58" s="9" t="s">
        <v>3491</v>
      </c>
      <c r="F58" s="9" t="s">
        <v>2858</v>
      </c>
      <c r="G58" s="9" t="s">
        <v>10928</v>
      </c>
      <c r="H58" s="9" t="s">
        <v>97</v>
      </c>
      <c r="I58" s="3"/>
      <c r="J58" s="3" t="b" cm="1">
        <f t="array" ref="J58">SUMPRODUCT( --ISNUMBER(SEARCH(TextCheck,F58)))&gt;0</f>
        <v>0</v>
      </c>
    </row>
    <row r="59" spans="1:10" ht="15.75" customHeight="1" x14ac:dyDescent="0.2">
      <c r="A59" s="3" t="s">
        <v>11521</v>
      </c>
      <c r="B59" s="3"/>
      <c r="C59" s="3"/>
      <c r="D59" s="9" t="s">
        <v>11507</v>
      </c>
      <c r="E59" s="9" t="s">
        <v>3491</v>
      </c>
      <c r="F59" s="9" t="s">
        <v>11547</v>
      </c>
      <c r="G59" s="9" t="s">
        <v>11548</v>
      </c>
      <c r="H59" s="9" t="s">
        <v>97</v>
      </c>
      <c r="I59" s="3"/>
      <c r="J59" s="3" t="b" cm="1">
        <f t="array" ref="J59">SUMPRODUCT( --ISNUMBER(SEARCH(TextCheck,F59)))&gt;0</f>
        <v>0</v>
      </c>
    </row>
    <row r="60" spans="1:10" ht="15.75" customHeight="1" x14ac:dyDescent="0.2">
      <c r="A60" s="3" t="s">
        <v>11521</v>
      </c>
      <c r="B60" s="3"/>
      <c r="C60" s="3"/>
      <c r="D60" s="9" t="s">
        <v>11507</v>
      </c>
      <c r="E60" s="9" t="s">
        <v>3491</v>
      </c>
      <c r="F60" s="9" t="s">
        <v>2869</v>
      </c>
      <c r="G60" s="9" t="s">
        <v>11549</v>
      </c>
      <c r="H60" s="9" t="s">
        <v>97</v>
      </c>
      <c r="I60" s="3"/>
      <c r="J60" s="3" t="b" cm="1">
        <f t="array" ref="J60">SUMPRODUCT( --ISNUMBER(SEARCH(TextCheck,F60)))&gt;0</f>
        <v>0</v>
      </c>
    </row>
    <row r="61" spans="1:10" ht="15.75" customHeight="1" x14ac:dyDescent="0.2">
      <c r="A61" s="3" t="s">
        <v>11521</v>
      </c>
      <c r="B61" s="3"/>
      <c r="C61" s="3"/>
      <c r="D61" s="9" t="s">
        <v>11507</v>
      </c>
      <c r="E61" s="9" t="s">
        <v>3491</v>
      </c>
      <c r="F61" s="9" t="s">
        <v>2872</v>
      </c>
      <c r="G61" s="9" t="s">
        <v>3576</v>
      </c>
      <c r="H61" s="9" t="s">
        <v>97</v>
      </c>
      <c r="I61" s="3"/>
      <c r="J61" s="3" t="b" cm="1">
        <f t="array" ref="J61">SUMPRODUCT( --ISNUMBER(SEARCH(TextCheck,F61)))&gt;0</f>
        <v>0</v>
      </c>
    </row>
    <row r="62" spans="1:10" ht="15.75" customHeight="1" x14ac:dyDescent="0.2">
      <c r="A62" s="3" t="s">
        <v>11521</v>
      </c>
      <c r="B62" s="3"/>
      <c r="C62" s="3"/>
      <c r="D62" s="9" t="s">
        <v>11507</v>
      </c>
      <c r="E62" s="9" t="s">
        <v>3491</v>
      </c>
      <c r="F62" s="9" t="s">
        <v>2874</v>
      </c>
      <c r="G62" s="9" t="s">
        <v>11550</v>
      </c>
      <c r="H62" s="9" t="s">
        <v>97</v>
      </c>
      <c r="I62" s="3"/>
      <c r="J62" s="3" t="b" cm="1">
        <f t="array" ref="J62">SUMPRODUCT( --ISNUMBER(SEARCH(TextCheck,F62)))&gt;0</f>
        <v>0</v>
      </c>
    </row>
    <row r="63" spans="1:10" ht="15.75" customHeight="1" x14ac:dyDescent="0.2">
      <c r="A63" s="3" t="s">
        <v>11521</v>
      </c>
      <c r="B63" s="3"/>
      <c r="C63" s="3"/>
      <c r="D63" s="9" t="s">
        <v>11507</v>
      </c>
      <c r="E63" s="9" t="s">
        <v>3491</v>
      </c>
      <c r="F63" s="9" t="s">
        <v>2876</v>
      </c>
      <c r="G63" s="9" t="s">
        <v>11551</v>
      </c>
      <c r="H63" s="9" t="s">
        <v>97</v>
      </c>
      <c r="I63" s="3"/>
      <c r="J63" s="3" t="b" cm="1">
        <f t="array" ref="J63">SUMPRODUCT( --ISNUMBER(SEARCH(TextCheck,F63)))&gt;0</f>
        <v>0</v>
      </c>
    </row>
    <row r="64" spans="1:10" ht="15.75" customHeight="1" x14ac:dyDescent="0.2">
      <c r="A64" s="3" t="s">
        <v>11521</v>
      </c>
      <c r="B64" s="3"/>
      <c r="C64" s="3"/>
      <c r="D64" s="9" t="s">
        <v>11507</v>
      </c>
      <c r="E64" s="9" t="s">
        <v>3491</v>
      </c>
      <c r="F64" s="9" t="s">
        <v>11552</v>
      </c>
      <c r="G64" s="9" t="s">
        <v>11553</v>
      </c>
      <c r="H64" s="9" t="s">
        <v>97</v>
      </c>
      <c r="I64" s="3"/>
      <c r="J64" s="3" t="b" cm="1">
        <f t="array" ref="J64">SUMPRODUCT( --ISNUMBER(SEARCH(TextCheck,F64)))&gt;0</f>
        <v>0</v>
      </c>
    </row>
    <row r="65" spans="1:10" ht="15.75" customHeight="1" x14ac:dyDescent="0.2">
      <c r="A65" s="3" t="s">
        <v>11521</v>
      </c>
      <c r="B65" s="3"/>
      <c r="C65" s="3"/>
      <c r="D65" s="9" t="s">
        <v>11507</v>
      </c>
      <c r="E65" s="9" t="s">
        <v>3491</v>
      </c>
      <c r="F65" s="9" t="s">
        <v>2879</v>
      </c>
      <c r="G65" s="9" t="s">
        <v>11554</v>
      </c>
      <c r="H65" s="9" t="s">
        <v>97</v>
      </c>
      <c r="I65" s="3"/>
      <c r="J65" s="3" t="b" cm="1">
        <f t="array" ref="J65">SUMPRODUCT( --ISNUMBER(SEARCH(TextCheck,F65)))&gt;0</f>
        <v>0</v>
      </c>
    </row>
    <row r="66" spans="1:10" ht="15.75" customHeight="1" x14ac:dyDescent="0.2">
      <c r="A66" s="3" t="s">
        <v>11521</v>
      </c>
      <c r="B66" s="3"/>
      <c r="C66" s="3"/>
      <c r="D66" s="9" t="s">
        <v>11507</v>
      </c>
      <c r="E66" s="9" t="s">
        <v>3491</v>
      </c>
      <c r="F66" s="9" t="s">
        <v>2890</v>
      </c>
      <c r="G66" s="9" t="s">
        <v>11555</v>
      </c>
      <c r="H66" s="9" t="s">
        <v>97</v>
      </c>
      <c r="I66" s="3"/>
      <c r="J66" s="3" t="b" cm="1">
        <f t="array" ref="J66">SUMPRODUCT( --ISNUMBER(SEARCH(TextCheck,F66)))&gt;0</f>
        <v>0</v>
      </c>
    </row>
    <row r="67" spans="1:10" ht="15.75" customHeight="1" x14ac:dyDescent="0.2">
      <c r="A67" s="3" t="s">
        <v>11521</v>
      </c>
      <c r="B67" s="3"/>
      <c r="C67" s="3"/>
      <c r="D67" s="9" t="s">
        <v>11507</v>
      </c>
      <c r="E67" s="9" t="s">
        <v>3491</v>
      </c>
      <c r="F67" s="9" t="s">
        <v>2985</v>
      </c>
      <c r="G67" s="9" t="s">
        <v>9623</v>
      </c>
      <c r="H67" s="9" t="s">
        <v>1965</v>
      </c>
      <c r="I67" s="3"/>
      <c r="J67" s="3" t="b" cm="1">
        <f t="array" ref="J67">SUMPRODUCT( --ISNUMBER(SEARCH(TextCheck,F67)))&gt;0</f>
        <v>0</v>
      </c>
    </row>
    <row r="68" spans="1:10" ht="15.75" customHeight="1" x14ac:dyDescent="0.2">
      <c r="A68" s="3" t="s">
        <v>11521</v>
      </c>
      <c r="B68" s="3"/>
      <c r="C68" s="3"/>
      <c r="D68" s="9" t="s">
        <v>11507</v>
      </c>
      <c r="E68" s="9" t="s">
        <v>3491</v>
      </c>
      <c r="F68" s="9" t="s">
        <v>416</v>
      </c>
      <c r="G68" s="9" t="s">
        <v>11556</v>
      </c>
      <c r="H68" s="9" t="s">
        <v>1965</v>
      </c>
      <c r="I68" s="3"/>
      <c r="J68" s="3" t="b" cm="1">
        <f t="array" ref="J68">SUMPRODUCT( --ISNUMBER(SEARCH(TextCheck,F68)))&gt;0</f>
        <v>0</v>
      </c>
    </row>
    <row r="69" spans="1:10" ht="15.75" customHeight="1" x14ac:dyDescent="0.2">
      <c r="A69" s="3" t="s">
        <v>11521</v>
      </c>
      <c r="B69" s="3"/>
      <c r="C69" s="3"/>
      <c r="D69" s="9" t="s">
        <v>11507</v>
      </c>
      <c r="E69" s="9" t="s">
        <v>3491</v>
      </c>
      <c r="F69" s="9" t="s">
        <v>11557</v>
      </c>
      <c r="G69" s="9" t="s">
        <v>11556</v>
      </c>
      <c r="H69" s="9" t="s">
        <v>1965</v>
      </c>
      <c r="I69" s="3"/>
      <c r="J69" s="3" t="b" cm="1">
        <f t="array" ref="J69">SUMPRODUCT( --ISNUMBER(SEARCH(TextCheck,F69)))&gt;0</f>
        <v>0</v>
      </c>
    </row>
    <row r="70" spans="1:10" ht="15.75" customHeight="1" x14ac:dyDescent="0.2">
      <c r="A70" s="3" t="s">
        <v>11521</v>
      </c>
      <c r="B70" s="3"/>
      <c r="C70" s="3"/>
      <c r="D70" s="9" t="s">
        <v>11507</v>
      </c>
      <c r="E70" s="9" t="s">
        <v>3491</v>
      </c>
      <c r="F70" s="9" t="s">
        <v>2987</v>
      </c>
      <c r="G70" s="9" t="s">
        <v>11556</v>
      </c>
      <c r="H70" s="9" t="s">
        <v>1965</v>
      </c>
      <c r="I70" s="3"/>
      <c r="J70" s="3" t="b" cm="1">
        <f t="array" ref="J70">SUMPRODUCT( --ISNUMBER(SEARCH(TextCheck,F70)))&gt;0</f>
        <v>0</v>
      </c>
    </row>
    <row r="71" spans="1:10" ht="15.75" customHeight="1" x14ac:dyDescent="0.2">
      <c r="A71" s="3" t="s">
        <v>11521</v>
      </c>
      <c r="B71" s="3"/>
      <c r="C71" s="3"/>
      <c r="D71" s="9" t="s">
        <v>11507</v>
      </c>
      <c r="E71" s="9" t="s">
        <v>3491</v>
      </c>
      <c r="F71" s="9" t="s">
        <v>2988</v>
      </c>
      <c r="G71" s="9" t="s">
        <v>11556</v>
      </c>
      <c r="H71" s="9" t="s">
        <v>1965</v>
      </c>
      <c r="I71" s="3"/>
      <c r="J71" s="3" t="b" cm="1">
        <f t="array" ref="J71">SUMPRODUCT( --ISNUMBER(SEARCH(TextCheck,F71)))&gt;0</f>
        <v>0</v>
      </c>
    </row>
    <row r="72" spans="1:10" ht="15.75" customHeight="1" x14ac:dyDescent="0.2">
      <c r="A72" s="3" t="s">
        <v>11521</v>
      </c>
      <c r="B72" s="3"/>
      <c r="C72" s="3"/>
      <c r="D72" s="9" t="s">
        <v>11507</v>
      </c>
      <c r="E72" s="9" t="s">
        <v>3491</v>
      </c>
      <c r="F72" s="9" t="s">
        <v>118</v>
      </c>
      <c r="G72" s="9" t="s">
        <v>11558</v>
      </c>
      <c r="H72" s="9" t="s">
        <v>1965</v>
      </c>
      <c r="I72" s="3"/>
      <c r="J72" s="3" t="b" cm="1">
        <f t="array" ref="J72">SUMPRODUCT( --ISNUMBER(SEARCH(TextCheck,F72)))&gt;0</f>
        <v>0</v>
      </c>
    </row>
    <row r="73" spans="1:10" ht="15.75" customHeight="1" x14ac:dyDescent="0.2">
      <c r="A73" s="3" t="s">
        <v>11521</v>
      </c>
      <c r="B73" s="3"/>
      <c r="C73" s="3"/>
      <c r="D73" s="9" t="s">
        <v>11507</v>
      </c>
      <c r="E73" s="9" t="s">
        <v>3491</v>
      </c>
      <c r="F73" s="9" t="s">
        <v>11559</v>
      </c>
      <c r="G73" s="9" t="s">
        <v>4373</v>
      </c>
      <c r="H73" s="9"/>
      <c r="I73" s="3"/>
      <c r="J73" s="3" t="b" cm="1">
        <f t="array" ref="J73">SUMPRODUCT( --ISNUMBER(SEARCH(TextCheck,F73)))&gt;0</f>
        <v>0</v>
      </c>
    </row>
    <row r="74" spans="1:10" ht="15.75" customHeight="1" x14ac:dyDescent="0.2">
      <c r="A74" s="3" t="s">
        <v>11521</v>
      </c>
      <c r="B74" s="3"/>
      <c r="C74" s="3"/>
      <c r="D74" s="9" t="s">
        <v>11507</v>
      </c>
      <c r="E74" s="9" t="s">
        <v>3491</v>
      </c>
      <c r="F74" s="9" t="s">
        <v>11560</v>
      </c>
      <c r="G74" s="9" t="s">
        <v>11561</v>
      </c>
      <c r="H74" s="9"/>
      <c r="I74" s="3"/>
      <c r="J74" s="3" t="b" cm="1">
        <f t="array" ref="J74">SUMPRODUCT( --ISNUMBER(SEARCH(TextCheck,F74)))&gt;0</f>
        <v>0</v>
      </c>
    </row>
    <row r="75" spans="1:10" ht="15.75" customHeight="1" x14ac:dyDescent="0.2">
      <c r="A75" s="3" t="s">
        <v>11521</v>
      </c>
      <c r="B75" s="3"/>
      <c r="C75" s="3"/>
      <c r="D75" s="9" t="s">
        <v>11507</v>
      </c>
      <c r="E75" s="9" t="s">
        <v>3491</v>
      </c>
      <c r="F75" s="9" t="s">
        <v>11562</v>
      </c>
      <c r="G75" s="9" t="s">
        <v>11561</v>
      </c>
      <c r="H75" s="9"/>
      <c r="I75" s="3"/>
      <c r="J75" s="3" t="b" cm="1">
        <f t="array" ref="J75">SUMPRODUCT( --ISNUMBER(SEARCH(TextCheck,F75)))&gt;0</f>
        <v>0</v>
      </c>
    </row>
    <row r="76" spans="1:10" ht="15.75" customHeight="1" x14ac:dyDescent="0.2">
      <c r="A76" s="3" t="s">
        <v>11521</v>
      </c>
      <c r="B76" s="3"/>
      <c r="C76" s="3"/>
      <c r="D76" s="9" t="s">
        <v>11507</v>
      </c>
      <c r="E76" s="9" t="s">
        <v>3491</v>
      </c>
      <c r="F76" s="9" t="s">
        <v>11563</v>
      </c>
      <c r="G76" s="9" t="s">
        <v>11564</v>
      </c>
      <c r="H76" s="9"/>
      <c r="I76" s="3"/>
      <c r="J76" s="3" t="b" cm="1">
        <f t="array" ref="J76">SUMPRODUCT( --ISNUMBER(SEARCH(TextCheck,F76)))&gt;0</f>
        <v>0</v>
      </c>
    </row>
    <row r="77" spans="1:10" ht="15.75" customHeight="1" x14ac:dyDescent="0.2">
      <c r="A77" s="3" t="s">
        <v>11521</v>
      </c>
      <c r="B77" s="3"/>
      <c r="C77" s="3"/>
      <c r="D77" s="9" t="s">
        <v>11507</v>
      </c>
      <c r="E77" s="9" t="s">
        <v>3491</v>
      </c>
      <c r="F77" s="9" t="s">
        <v>11565</v>
      </c>
      <c r="G77" s="9" t="s">
        <v>11564</v>
      </c>
      <c r="H77" s="9"/>
      <c r="I77" s="3"/>
      <c r="J77" s="3" t="b" cm="1">
        <f t="array" ref="J77">SUMPRODUCT( --ISNUMBER(SEARCH(TextCheck,F77)))&gt;0</f>
        <v>0</v>
      </c>
    </row>
    <row r="78" spans="1:10" ht="15.75" customHeight="1" x14ac:dyDescent="0.2">
      <c r="A78" s="3" t="s">
        <v>11521</v>
      </c>
      <c r="B78" s="3"/>
      <c r="C78" s="3"/>
      <c r="D78" s="9" t="s">
        <v>11507</v>
      </c>
      <c r="E78" s="9" t="s">
        <v>3491</v>
      </c>
      <c r="F78" s="9" t="s">
        <v>11566</v>
      </c>
      <c r="G78" s="9" t="s">
        <v>11564</v>
      </c>
      <c r="H78" s="9"/>
      <c r="I78" s="3"/>
      <c r="J78" s="3" t="b" cm="1">
        <f t="array" ref="J78">SUMPRODUCT( --ISNUMBER(SEARCH(TextCheck,F78)))&gt;0</f>
        <v>0</v>
      </c>
    </row>
    <row r="79" spans="1:10" ht="15.75" customHeight="1" x14ac:dyDescent="0.2">
      <c r="A79" s="3" t="s">
        <v>11567</v>
      </c>
      <c r="B79" s="3"/>
      <c r="C79" s="3"/>
      <c r="D79" s="9" t="s">
        <v>11507</v>
      </c>
      <c r="E79" s="9" t="s">
        <v>3491</v>
      </c>
      <c r="F79" s="9" t="s">
        <v>465</v>
      </c>
      <c r="G79" s="9" t="s">
        <v>11568</v>
      </c>
      <c r="H79" s="9"/>
      <c r="I79" s="3"/>
      <c r="J79" s="3" t="b" cm="1">
        <f t="array" ref="J79">SUMPRODUCT( --ISNUMBER(SEARCH(TextCheck,F79)))&gt;0</f>
        <v>0</v>
      </c>
    </row>
    <row r="80" spans="1:10" ht="15.75" customHeight="1" x14ac:dyDescent="0.2">
      <c r="A80" s="3" t="s">
        <v>11567</v>
      </c>
      <c r="B80" s="3"/>
      <c r="C80" s="3"/>
      <c r="D80" s="9" t="s">
        <v>11507</v>
      </c>
      <c r="E80" s="9" t="s">
        <v>3491</v>
      </c>
      <c r="F80" s="9" t="s">
        <v>11569</v>
      </c>
      <c r="G80" s="9" t="s">
        <v>11568</v>
      </c>
      <c r="H80" s="9"/>
      <c r="I80" s="3"/>
      <c r="J80" s="3" t="b" cm="1">
        <f t="array" ref="J80">SUMPRODUCT( --ISNUMBER(SEARCH(TextCheck,F80)))&gt;0</f>
        <v>0</v>
      </c>
    </row>
    <row r="81" spans="1:10" ht="15.75" customHeight="1" x14ac:dyDescent="0.2">
      <c r="A81" s="3" t="s">
        <v>11567</v>
      </c>
      <c r="B81" s="3"/>
      <c r="C81" s="3"/>
      <c r="D81" s="9" t="s">
        <v>11507</v>
      </c>
      <c r="E81" s="9" t="s">
        <v>3491</v>
      </c>
      <c r="F81" s="9" t="s">
        <v>3455</v>
      </c>
      <c r="G81" s="9" t="s">
        <v>5081</v>
      </c>
      <c r="H81" s="9"/>
      <c r="I81" s="3"/>
      <c r="J81" s="3" t="b" cm="1">
        <f t="array" ref="J81">SUMPRODUCT( --ISNUMBER(SEARCH(TextCheck,F81)))&gt;0</f>
        <v>0</v>
      </c>
    </row>
    <row r="82" spans="1:10" ht="15.75" customHeight="1" x14ac:dyDescent="0.2">
      <c r="A82" s="3" t="s">
        <v>11567</v>
      </c>
      <c r="B82" s="3"/>
      <c r="C82" s="3"/>
      <c r="D82" s="9" t="s">
        <v>11507</v>
      </c>
      <c r="E82" s="9" t="s">
        <v>3491</v>
      </c>
      <c r="F82" s="9" t="s">
        <v>11570</v>
      </c>
      <c r="G82" s="9" t="s">
        <v>5081</v>
      </c>
      <c r="H82" s="9"/>
      <c r="I82" s="3"/>
      <c r="J82" s="3" t="b" cm="1">
        <f t="array" ref="J82">SUMPRODUCT( --ISNUMBER(SEARCH(TextCheck,F82)))&gt;0</f>
        <v>0</v>
      </c>
    </row>
    <row r="83" spans="1:10" ht="15.75" customHeight="1" x14ac:dyDescent="0.2">
      <c r="A83" s="3" t="s">
        <v>11567</v>
      </c>
      <c r="B83" s="3"/>
      <c r="C83" s="3"/>
      <c r="D83" s="9" t="s">
        <v>11507</v>
      </c>
      <c r="E83" s="9" t="s">
        <v>3491</v>
      </c>
      <c r="F83" s="9" t="s">
        <v>11571</v>
      </c>
      <c r="G83" s="9" t="s">
        <v>5081</v>
      </c>
      <c r="H83" s="9"/>
      <c r="I83" s="3"/>
      <c r="J83" s="3" t="b" cm="1">
        <f t="array" ref="J83">SUMPRODUCT( --ISNUMBER(SEARCH(TextCheck,F83)))&gt;0</f>
        <v>1</v>
      </c>
    </row>
    <row r="84" spans="1:10" ht="15.75" customHeight="1" x14ac:dyDescent="0.2">
      <c r="A84" s="3" t="s">
        <v>11567</v>
      </c>
      <c r="B84" s="3"/>
      <c r="C84" s="3"/>
      <c r="D84" s="9" t="s">
        <v>11507</v>
      </c>
      <c r="E84" s="9" t="s">
        <v>3491</v>
      </c>
      <c r="F84" s="9" t="s">
        <v>11572</v>
      </c>
      <c r="G84" s="9" t="s">
        <v>5081</v>
      </c>
      <c r="H84" s="9"/>
      <c r="I84" s="3"/>
      <c r="J84" s="3" t="b" cm="1">
        <f t="array" ref="J84">SUMPRODUCT( --ISNUMBER(SEARCH(TextCheck,F84)))&gt;0</f>
        <v>0</v>
      </c>
    </row>
    <row r="85" spans="1:10" ht="15.75" customHeight="1" x14ac:dyDescent="0.2">
      <c r="A85" s="3" t="s">
        <v>11567</v>
      </c>
      <c r="B85" s="3"/>
      <c r="C85" s="3"/>
      <c r="D85" s="9" t="s">
        <v>11507</v>
      </c>
      <c r="E85" s="9" t="s">
        <v>3491</v>
      </c>
      <c r="F85" s="9" t="s">
        <v>11573</v>
      </c>
      <c r="G85" s="9" t="s">
        <v>7511</v>
      </c>
      <c r="H85" s="9"/>
      <c r="I85" s="3"/>
      <c r="J85" s="3" t="b" cm="1">
        <f t="array" ref="J85">SUMPRODUCT( --ISNUMBER(SEARCH(TextCheck,F85)))&gt;0</f>
        <v>0</v>
      </c>
    </row>
    <row r="86" spans="1:10" ht="15.75" customHeight="1" x14ac:dyDescent="0.2">
      <c r="A86" s="3" t="s">
        <v>11567</v>
      </c>
      <c r="B86" s="3"/>
      <c r="C86" s="3"/>
      <c r="D86" s="9" t="s">
        <v>11507</v>
      </c>
      <c r="E86" s="9" t="s">
        <v>3491</v>
      </c>
      <c r="F86" s="9" t="s">
        <v>11574</v>
      </c>
      <c r="G86" s="9" t="s">
        <v>7511</v>
      </c>
      <c r="H86" s="9"/>
      <c r="I86" s="3"/>
      <c r="J86" s="3" t="b" cm="1">
        <f t="array" ref="J86">SUMPRODUCT( --ISNUMBER(SEARCH(TextCheck,F86)))&gt;0</f>
        <v>0</v>
      </c>
    </row>
    <row r="87" spans="1:10" ht="15.75" customHeight="1" x14ac:dyDescent="0.2">
      <c r="A87" s="3" t="s">
        <v>11567</v>
      </c>
      <c r="B87" s="3"/>
      <c r="C87" s="3"/>
      <c r="D87" s="9" t="s">
        <v>11507</v>
      </c>
      <c r="E87" s="9" t="s">
        <v>3491</v>
      </c>
      <c r="F87" s="9" t="s">
        <v>11575</v>
      </c>
      <c r="G87" s="9" t="s">
        <v>7511</v>
      </c>
      <c r="H87" s="9"/>
      <c r="I87" s="3"/>
      <c r="J87" s="3" t="b" cm="1">
        <f t="array" ref="J87">SUMPRODUCT( --ISNUMBER(SEARCH(TextCheck,F87)))&gt;0</f>
        <v>0</v>
      </c>
    </row>
    <row r="88" spans="1:10" ht="15.75" customHeight="1" x14ac:dyDescent="0.2">
      <c r="A88" s="3" t="s">
        <v>11567</v>
      </c>
      <c r="B88" s="3"/>
      <c r="C88" s="3"/>
      <c r="D88" s="9" t="s">
        <v>11507</v>
      </c>
      <c r="E88" s="9" t="s">
        <v>3491</v>
      </c>
      <c r="F88" s="9" t="s">
        <v>11576</v>
      </c>
      <c r="G88" s="9" t="s">
        <v>11515</v>
      </c>
      <c r="H88" s="9"/>
      <c r="I88" s="3"/>
      <c r="J88" s="3" t="b" cm="1">
        <f t="array" ref="J88">SUMPRODUCT( --ISNUMBER(SEARCH(TextCheck,F88)))&gt;0</f>
        <v>0</v>
      </c>
    </row>
    <row r="89" spans="1:10" ht="15.75" customHeight="1" x14ac:dyDescent="0.2">
      <c r="A89" s="3" t="s">
        <v>11567</v>
      </c>
      <c r="B89" s="3"/>
      <c r="C89" s="3"/>
      <c r="D89" s="9" t="s">
        <v>11507</v>
      </c>
      <c r="E89" s="9" t="s">
        <v>3491</v>
      </c>
      <c r="F89" s="9" t="s">
        <v>1163</v>
      </c>
      <c r="G89" s="9" t="s">
        <v>11515</v>
      </c>
      <c r="H89" s="9" t="s">
        <v>11577</v>
      </c>
      <c r="I89" s="3"/>
      <c r="J89" s="3" t="b" cm="1">
        <f t="array" ref="J89">SUMPRODUCT( --ISNUMBER(SEARCH(TextCheck,F89)))&gt;0</f>
        <v>0</v>
      </c>
    </row>
    <row r="90" spans="1:10" ht="15.75" customHeight="1" x14ac:dyDescent="0.2">
      <c r="A90" s="3" t="s">
        <v>11567</v>
      </c>
      <c r="B90" s="3"/>
      <c r="C90" s="3"/>
      <c r="D90" s="9" t="s">
        <v>11507</v>
      </c>
      <c r="E90" s="9" t="s">
        <v>3491</v>
      </c>
      <c r="F90" s="9" t="s">
        <v>11578</v>
      </c>
      <c r="G90" s="9" t="s">
        <v>5116</v>
      </c>
      <c r="H90" s="9"/>
      <c r="I90" s="3"/>
      <c r="J90" s="3" t="b" cm="1">
        <f t="array" ref="J90">SUMPRODUCT( --ISNUMBER(SEARCH(TextCheck,F90)))&gt;0</f>
        <v>0</v>
      </c>
    </row>
    <row r="91" spans="1:10" ht="15.75" customHeight="1" x14ac:dyDescent="0.2">
      <c r="A91" s="3" t="s">
        <v>11567</v>
      </c>
      <c r="B91" s="3"/>
      <c r="C91" s="3"/>
      <c r="D91" s="9" t="s">
        <v>11507</v>
      </c>
      <c r="E91" s="9" t="s">
        <v>3491</v>
      </c>
      <c r="F91" s="9" t="s">
        <v>11579</v>
      </c>
      <c r="G91" s="9" t="s">
        <v>7759</v>
      </c>
      <c r="H91" s="9"/>
      <c r="I91" s="3"/>
      <c r="J91" s="3" t="b" cm="1">
        <f t="array" ref="J91">SUMPRODUCT( --ISNUMBER(SEARCH(TextCheck,F91)))&gt;0</f>
        <v>0</v>
      </c>
    </row>
    <row r="92" spans="1:10" ht="15.75" customHeight="1" x14ac:dyDescent="0.2">
      <c r="A92" s="3" t="s">
        <v>11567</v>
      </c>
      <c r="B92" s="3"/>
      <c r="C92" s="3"/>
      <c r="D92" s="9" t="s">
        <v>11507</v>
      </c>
      <c r="E92" s="9" t="s">
        <v>3491</v>
      </c>
      <c r="F92" s="9" t="s">
        <v>11580</v>
      </c>
      <c r="G92" s="9" t="s">
        <v>1246</v>
      </c>
      <c r="H92" s="9"/>
      <c r="I92" s="3"/>
      <c r="J92" s="3" t="b" cm="1">
        <f t="array" ref="J92">SUMPRODUCT( --ISNUMBER(SEARCH(TextCheck,F92)))&gt;0</f>
        <v>0</v>
      </c>
    </row>
    <row r="93" spans="1:10" ht="15.75" customHeight="1" x14ac:dyDescent="0.2">
      <c r="A93" s="3" t="s">
        <v>11567</v>
      </c>
      <c r="B93" s="3"/>
      <c r="C93" s="3"/>
      <c r="D93" s="9" t="s">
        <v>11507</v>
      </c>
      <c r="E93" s="9" t="s">
        <v>3491</v>
      </c>
      <c r="F93" s="9" t="s">
        <v>11581</v>
      </c>
      <c r="G93" s="9" t="s">
        <v>1246</v>
      </c>
      <c r="H93" s="9"/>
      <c r="I93" s="3"/>
      <c r="J93" s="3" t="b" cm="1">
        <f t="array" ref="J93">SUMPRODUCT( --ISNUMBER(SEARCH(TextCheck,F93)))&gt;0</f>
        <v>0</v>
      </c>
    </row>
    <row r="94" spans="1:10" ht="15.75" customHeight="1" x14ac:dyDescent="0.2">
      <c r="A94" s="3" t="s">
        <v>11567</v>
      </c>
      <c r="B94" s="3"/>
      <c r="C94" s="3"/>
      <c r="D94" s="9" t="s">
        <v>11507</v>
      </c>
      <c r="E94" s="9" t="s">
        <v>3491</v>
      </c>
      <c r="F94" s="9" t="s">
        <v>11582</v>
      </c>
      <c r="G94" s="9" t="s">
        <v>1246</v>
      </c>
      <c r="H94" s="9"/>
      <c r="I94" s="3"/>
      <c r="J94" s="3" t="b" cm="1">
        <f t="array" ref="J94">SUMPRODUCT( --ISNUMBER(SEARCH(TextCheck,F94)))&gt;0</f>
        <v>0</v>
      </c>
    </row>
    <row r="95" spans="1:10" ht="15.75" customHeight="1" x14ac:dyDescent="0.2">
      <c r="A95" s="3" t="s">
        <v>11567</v>
      </c>
      <c r="B95" s="3"/>
      <c r="C95" s="3"/>
      <c r="D95" s="9" t="s">
        <v>11507</v>
      </c>
      <c r="E95" s="9" t="s">
        <v>3491</v>
      </c>
      <c r="F95" s="9" t="s">
        <v>11583</v>
      </c>
      <c r="G95" s="9" t="s">
        <v>1246</v>
      </c>
      <c r="H95" s="9"/>
      <c r="I95" s="3"/>
      <c r="J95" s="3" t="b" cm="1">
        <f t="array" ref="J95">SUMPRODUCT( --ISNUMBER(SEARCH(TextCheck,F95)))&gt;0</f>
        <v>0</v>
      </c>
    </row>
    <row r="96" spans="1:10" ht="15.75" customHeight="1" x14ac:dyDescent="0.2">
      <c r="A96" s="3" t="s">
        <v>11567</v>
      </c>
      <c r="B96" s="3"/>
      <c r="C96" s="3"/>
      <c r="D96" s="9" t="s">
        <v>11507</v>
      </c>
      <c r="E96" s="9" t="s">
        <v>3491</v>
      </c>
      <c r="F96" s="9" t="s">
        <v>11584</v>
      </c>
      <c r="G96" s="9" t="s">
        <v>1246</v>
      </c>
      <c r="H96" s="9"/>
      <c r="I96" s="3"/>
      <c r="J96" s="3" t="b" cm="1">
        <f t="array" ref="J96">SUMPRODUCT( --ISNUMBER(SEARCH(TextCheck,F96)))&gt;0</f>
        <v>0</v>
      </c>
    </row>
    <row r="97" spans="1:10" ht="15.75" customHeight="1" x14ac:dyDescent="0.2">
      <c r="A97" s="3" t="s">
        <v>11567</v>
      </c>
      <c r="B97" s="3" t="b">
        <v>1</v>
      </c>
      <c r="C97" s="3"/>
      <c r="D97" s="9" t="s">
        <v>11507</v>
      </c>
      <c r="E97" s="9" t="s">
        <v>3584</v>
      </c>
      <c r="F97" s="9" t="s">
        <v>866</v>
      </c>
      <c r="G97" s="9" t="s">
        <v>1246</v>
      </c>
      <c r="H97" s="9"/>
      <c r="I97" s="3"/>
      <c r="J97" s="3" t="b" cm="1">
        <f t="array" ref="J97">SUMPRODUCT( --ISNUMBER(SEARCH(TextCheck,F97)))&gt;0</f>
        <v>0</v>
      </c>
    </row>
    <row r="98" spans="1:10" ht="15.75" customHeight="1" x14ac:dyDescent="0.2">
      <c r="A98" s="3" t="s">
        <v>11567</v>
      </c>
      <c r="B98" s="3" t="b">
        <v>1</v>
      </c>
      <c r="C98" s="3"/>
      <c r="D98" s="9" t="s">
        <v>11507</v>
      </c>
      <c r="E98" s="9" t="s">
        <v>3584</v>
      </c>
      <c r="F98" s="9" t="s">
        <v>2377</v>
      </c>
      <c r="G98" s="9" t="s">
        <v>1246</v>
      </c>
      <c r="H98" s="9" t="s">
        <v>11585</v>
      </c>
      <c r="I98" s="3"/>
      <c r="J98" s="3" t="b" cm="1">
        <f t="array" ref="J98">SUMPRODUCT( --ISNUMBER(SEARCH(TextCheck,F98)))&gt;0</f>
        <v>0</v>
      </c>
    </row>
    <row r="99" spans="1:10" ht="15.75" customHeight="1" x14ac:dyDescent="0.2">
      <c r="A99" s="3" t="s">
        <v>11567</v>
      </c>
      <c r="B99" s="3" t="b">
        <v>1</v>
      </c>
      <c r="C99" s="3"/>
      <c r="D99" s="9" t="s">
        <v>11507</v>
      </c>
      <c r="E99" s="9" t="s">
        <v>3584</v>
      </c>
      <c r="F99" s="9" t="s">
        <v>11586</v>
      </c>
      <c r="G99" s="9" t="s">
        <v>1246</v>
      </c>
      <c r="H99" s="9"/>
      <c r="I99" s="3"/>
      <c r="J99" s="3" t="b" cm="1">
        <f t="array" ref="J99">SUMPRODUCT( --ISNUMBER(SEARCH(TextCheck,F99)))&gt;0</f>
        <v>0</v>
      </c>
    </row>
    <row r="100" spans="1:10" ht="15.75" customHeight="1" x14ac:dyDescent="0.2">
      <c r="A100" s="3" t="s">
        <v>11567</v>
      </c>
      <c r="B100" s="3" t="b">
        <v>1</v>
      </c>
      <c r="C100" s="3"/>
      <c r="D100" s="9" t="s">
        <v>11507</v>
      </c>
      <c r="E100" s="9" t="s">
        <v>3584</v>
      </c>
      <c r="F100" s="9" t="s">
        <v>11587</v>
      </c>
      <c r="G100" s="9" t="s">
        <v>1246</v>
      </c>
      <c r="H100" s="9"/>
      <c r="I100" s="3"/>
      <c r="J100" s="3" t="b" cm="1">
        <f t="array" ref="J100">SUMPRODUCT( --ISNUMBER(SEARCH(TextCheck,F100)))&gt;0</f>
        <v>0</v>
      </c>
    </row>
    <row r="101" spans="1:10" ht="15.75" customHeight="1" x14ac:dyDescent="0.2">
      <c r="A101" s="3" t="s">
        <v>11567</v>
      </c>
      <c r="B101" s="3" t="b">
        <v>1</v>
      </c>
      <c r="C101" s="3"/>
      <c r="D101" s="9" t="s">
        <v>11507</v>
      </c>
      <c r="E101" s="9" t="s">
        <v>3584</v>
      </c>
      <c r="F101" s="9" t="s">
        <v>9187</v>
      </c>
      <c r="G101" s="9" t="s">
        <v>1246</v>
      </c>
      <c r="H101" s="9"/>
      <c r="I101" s="3"/>
      <c r="J101" s="3" t="b" cm="1">
        <f t="array" ref="J101">SUMPRODUCT( --ISNUMBER(SEARCH(TextCheck,F101)))&gt;0</f>
        <v>0</v>
      </c>
    </row>
    <row r="102" spans="1:10" ht="15.75" customHeight="1" x14ac:dyDescent="0.2">
      <c r="A102" s="3" t="s">
        <v>11567</v>
      </c>
      <c r="B102" s="3" t="b">
        <v>1</v>
      </c>
      <c r="C102" s="3"/>
      <c r="D102" s="9" t="s">
        <v>11507</v>
      </c>
      <c r="E102" s="9" t="s">
        <v>3584</v>
      </c>
      <c r="F102" s="9" t="s">
        <v>11588</v>
      </c>
      <c r="G102" s="9" t="s">
        <v>1246</v>
      </c>
      <c r="H102" s="9"/>
      <c r="I102" s="3"/>
      <c r="J102" s="3" t="b" cm="1">
        <f t="array" ref="J102">SUMPRODUCT( --ISNUMBER(SEARCH(TextCheck,F102)))&gt;0</f>
        <v>0</v>
      </c>
    </row>
    <row r="103" spans="1:10" ht="15.75" customHeight="1" x14ac:dyDescent="0.2">
      <c r="A103" s="3" t="s">
        <v>11567</v>
      </c>
      <c r="B103" s="3" t="b">
        <v>1</v>
      </c>
      <c r="C103" s="3"/>
      <c r="D103" s="9" t="s">
        <v>11507</v>
      </c>
      <c r="E103" s="9" t="s">
        <v>3584</v>
      </c>
      <c r="F103" s="9" t="s">
        <v>11589</v>
      </c>
      <c r="G103" s="9" t="s">
        <v>1246</v>
      </c>
      <c r="H103" s="9"/>
      <c r="I103" s="3"/>
      <c r="J103" s="3" t="b" cm="1">
        <f t="array" ref="J103">SUMPRODUCT( --ISNUMBER(SEARCH(TextCheck,F103)))&gt;0</f>
        <v>0</v>
      </c>
    </row>
    <row r="104" spans="1:10" ht="15.75" customHeight="1" x14ac:dyDescent="0.2">
      <c r="A104" s="3" t="s">
        <v>11567</v>
      </c>
      <c r="B104" s="3" t="b">
        <v>1</v>
      </c>
      <c r="C104" s="3"/>
      <c r="D104" s="9" t="s">
        <v>11507</v>
      </c>
      <c r="E104" s="9" t="s">
        <v>3584</v>
      </c>
      <c r="F104" s="9" t="s">
        <v>11590</v>
      </c>
      <c r="G104" s="9" t="s">
        <v>1246</v>
      </c>
      <c r="H104" s="9"/>
      <c r="I104" s="3"/>
      <c r="J104" s="3" t="b" cm="1">
        <f t="array" ref="J104">SUMPRODUCT( --ISNUMBER(SEARCH(TextCheck,F104)))&gt;0</f>
        <v>0</v>
      </c>
    </row>
    <row r="105" spans="1:10" ht="15.75" customHeight="1" x14ac:dyDescent="0.2">
      <c r="A105" s="3" t="s">
        <v>11567</v>
      </c>
      <c r="B105" s="3" t="b">
        <v>1</v>
      </c>
      <c r="C105" s="3"/>
      <c r="D105" s="9" t="s">
        <v>11507</v>
      </c>
      <c r="E105" s="9" t="s">
        <v>3584</v>
      </c>
      <c r="F105" s="9" t="s">
        <v>3585</v>
      </c>
      <c r="G105" s="9" t="s">
        <v>1246</v>
      </c>
      <c r="H105" s="9"/>
      <c r="I105" s="3"/>
      <c r="J105" s="3" t="b" cm="1">
        <f t="array" ref="J105">SUMPRODUCT( --ISNUMBER(SEARCH(TextCheck,F105)))&gt;0</f>
        <v>0</v>
      </c>
    </row>
    <row r="106" spans="1:10" ht="15.75" customHeight="1" x14ac:dyDescent="0.2">
      <c r="A106" s="3" t="s">
        <v>11567</v>
      </c>
      <c r="B106" s="3" t="b">
        <v>1</v>
      </c>
      <c r="C106" s="3"/>
      <c r="D106" s="9" t="s">
        <v>11507</v>
      </c>
      <c r="E106" s="9" t="s">
        <v>3584</v>
      </c>
      <c r="F106" s="9" t="s">
        <v>11591</v>
      </c>
      <c r="G106" s="9" t="s">
        <v>1246</v>
      </c>
      <c r="H106" s="9"/>
      <c r="I106" s="3"/>
      <c r="J106" s="3" t="b" cm="1">
        <f t="array" ref="J106">SUMPRODUCT( --ISNUMBER(SEARCH(TextCheck,F106)))&gt;0</f>
        <v>0</v>
      </c>
    </row>
    <row r="107" spans="1:10" ht="15.75" customHeight="1" x14ac:dyDescent="0.2">
      <c r="A107" s="3" t="s">
        <v>11567</v>
      </c>
      <c r="B107" s="3" t="b">
        <v>1</v>
      </c>
      <c r="C107" s="3"/>
      <c r="D107" s="9" t="s">
        <v>11507</v>
      </c>
      <c r="E107" s="9" t="s">
        <v>3584</v>
      </c>
      <c r="F107" s="9" t="s">
        <v>11592</v>
      </c>
      <c r="G107" s="9" t="s">
        <v>1246</v>
      </c>
      <c r="H107" s="9"/>
      <c r="I107" s="3"/>
      <c r="J107" s="3" t="b" cm="1">
        <f t="array" ref="J107">SUMPRODUCT( --ISNUMBER(SEARCH(TextCheck,F107)))&gt;0</f>
        <v>0</v>
      </c>
    </row>
    <row r="108" spans="1:10" ht="15.75" customHeight="1" x14ac:dyDescent="0.2">
      <c r="A108" s="3" t="s">
        <v>11567</v>
      </c>
      <c r="B108" s="3" t="b">
        <v>1</v>
      </c>
      <c r="C108" s="3"/>
      <c r="D108" s="9" t="s">
        <v>11507</v>
      </c>
      <c r="E108" s="9" t="s">
        <v>3584</v>
      </c>
      <c r="F108" s="9" t="s">
        <v>11593</v>
      </c>
      <c r="G108" s="9" t="s">
        <v>1246</v>
      </c>
      <c r="H108" s="9"/>
      <c r="I108" s="3"/>
      <c r="J108" s="3" t="b" cm="1">
        <f t="array" ref="J108">SUMPRODUCT( --ISNUMBER(SEARCH(TextCheck,F108)))&gt;0</f>
        <v>0</v>
      </c>
    </row>
    <row r="109" spans="1:10" ht="15.75" customHeight="1" x14ac:dyDescent="0.2">
      <c r="A109" s="3" t="s">
        <v>11567</v>
      </c>
      <c r="B109" s="3" t="b">
        <v>1</v>
      </c>
      <c r="C109" s="3"/>
      <c r="D109" s="9" t="s">
        <v>11507</v>
      </c>
      <c r="E109" s="9" t="s">
        <v>3584</v>
      </c>
      <c r="F109" s="46" t="s">
        <v>18393</v>
      </c>
      <c r="G109" s="9" t="s">
        <v>1246</v>
      </c>
      <c r="H109" s="9"/>
      <c r="I109" s="3"/>
      <c r="J109" s="3" t="b" cm="1">
        <f t="array" ref="J109">SUMPRODUCT( --ISNUMBER(SEARCH(TextCheck,F109)))&gt;0</f>
        <v>0</v>
      </c>
    </row>
    <row r="110" spans="1:10" ht="15.75" customHeight="1" x14ac:dyDescent="0.2">
      <c r="A110" s="3" t="s">
        <v>11567</v>
      </c>
      <c r="B110" s="3"/>
      <c r="C110" s="3"/>
      <c r="D110" s="9" t="s">
        <v>11507</v>
      </c>
      <c r="E110" s="9" t="s">
        <v>3584</v>
      </c>
      <c r="F110" s="9" t="s">
        <v>11594</v>
      </c>
      <c r="G110" s="9" t="s">
        <v>1252</v>
      </c>
      <c r="H110" s="9"/>
      <c r="I110" s="3"/>
      <c r="J110" s="3" t="b" cm="1">
        <f t="array" ref="J110">SUMPRODUCT( --ISNUMBER(SEARCH(TextCheck,F110)))&gt;0</f>
        <v>0</v>
      </c>
    </row>
    <row r="111" spans="1:10" ht="15.75" customHeight="1" x14ac:dyDescent="0.2">
      <c r="A111" s="3" t="s">
        <v>11567</v>
      </c>
      <c r="B111" s="3"/>
      <c r="C111" s="3"/>
      <c r="D111" s="9" t="s">
        <v>11507</v>
      </c>
      <c r="E111" s="9" t="s">
        <v>3584</v>
      </c>
      <c r="F111" s="9" t="s">
        <v>6666</v>
      </c>
      <c r="G111" s="9" t="s">
        <v>1351</v>
      </c>
      <c r="H111" s="9"/>
      <c r="I111" s="3"/>
      <c r="J111" s="3" t="b" cm="1">
        <f t="array" ref="J111">SUMPRODUCT( --ISNUMBER(SEARCH(TextCheck,F111)))&gt;0</f>
        <v>0</v>
      </c>
    </row>
    <row r="112" spans="1:10" ht="15.75" customHeight="1" x14ac:dyDescent="0.2">
      <c r="A112" s="3" t="s">
        <v>11567</v>
      </c>
      <c r="B112" s="3"/>
      <c r="C112" s="3"/>
      <c r="D112" s="9" t="s">
        <v>11507</v>
      </c>
      <c r="E112" s="9" t="s">
        <v>3584</v>
      </c>
      <c r="F112" s="9" t="s">
        <v>10356</v>
      </c>
      <c r="G112" s="9" t="s">
        <v>3551</v>
      </c>
      <c r="H112" s="9"/>
      <c r="I112" s="3"/>
      <c r="J112" s="3" t="b" cm="1">
        <f t="array" ref="J112">SUMPRODUCT( --ISNUMBER(SEARCH(TextCheck,F112)))&gt;0</f>
        <v>0</v>
      </c>
    </row>
    <row r="113" spans="1:10" ht="15.75" customHeight="1" x14ac:dyDescent="0.2">
      <c r="A113" s="3" t="s">
        <v>11567</v>
      </c>
      <c r="B113" s="3"/>
      <c r="C113" s="3"/>
      <c r="D113" s="9" t="s">
        <v>11507</v>
      </c>
      <c r="E113" s="9" t="s">
        <v>3584</v>
      </c>
      <c r="F113" s="9" t="s">
        <v>11595</v>
      </c>
      <c r="G113" s="9" t="s">
        <v>11596</v>
      </c>
      <c r="H113" s="9"/>
      <c r="I113" s="3"/>
      <c r="J113" s="3" t="b" cm="1">
        <f t="array" ref="J113">SUMPRODUCT( --ISNUMBER(SEARCH(TextCheck,F113)))&gt;0</f>
        <v>0</v>
      </c>
    </row>
    <row r="114" spans="1:10" ht="15.75" customHeight="1" x14ac:dyDescent="0.2">
      <c r="A114" s="3" t="s">
        <v>11567</v>
      </c>
      <c r="B114" s="3"/>
      <c r="C114" s="3"/>
      <c r="D114" s="9" t="s">
        <v>11507</v>
      </c>
      <c r="E114" s="9" t="s">
        <v>3584</v>
      </c>
      <c r="F114" s="9" t="s">
        <v>11597</v>
      </c>
      <c r="G114" s="9" t="s">
        <v>1461</v>
      </c>
      <c r="H114" s="9"/>
      <c r="I114" s="3"/>
      <c r="J114" s="3" t="b" cm="1">
        <f t="array" ref="J114">SUMPRODUCT( --ISNUMBER(SEARCH(TextCheck,F114)))&gt;0</f>
        <v>0</v>
      </c>
    </row>
    <row r="115" spans="1:10" ht="15.75" customHeight="1" x14ac:dyDescent="0.2">
      <c r="A115" s="3" t="s">
        <v>11567</v>
      </c>
      <c r="B115" s="3"/>
      <c r="C115" s="3"/>
      <c r="D115" s="9" t="s">
        <v>11507</v>
      </c>
      <c r="E115" s="9" t="s">
        <v>3584</v>
      </c>
      <c r="F115" s="9" t="s">
        <v>11598</v>
      </c>
      <c r="G115" s="9" t="s">
        <v>1474</v>
      </c>
      <c r="H115" s="9"/>
      <c r="I115" s="3"/>
      <c r="J115" s="3" t="b" cm="1">
        <f t="array" ref="J115">SUMPRODUCT( --ISNUMBER(SEARCH(TextCheck,F115)))&gt;0</f>
        <v>0</v>
      </c>
    </row>
    <row r="116" spans="1:10" ht="15.75" customHeight="1" x14ac:dyDescent="0.2">
      <c r="A116" s="3" t="s">
        <v>11567</v>
      </c>
      <c r="B116" s="3"/>
      <c r="C116" s="3"/>
      <c r="D116" s="9" t="s">
        <v>11507</v>
      </c>
      <c r="E116" s="9" t="s">
        <v>3584</v>
      </c>
      <c r="F116" s="9" t="s">
        <v>11599</v>
      </c>
      <c r="G116" s="9" t="s">
        <v>1474</v>
      </c>
      <c r="H116" s="9"/>
      <c r="I116" s="3"/>
      <c r="J116" s="3" t="b" cm="1">
        <f t="array" ref="J116">SUMPRODUCT( --ISNUMBER(SEARCH(TextCheck,F116)))&gt;0</f>
        <v>0</v>
      </c>
    </row>
    <row r="117" spans="1:10" ht="15.75" customHeight="1" x14ac:dyDescent="0.2">
      <c r="A117" s="3" t="s">
        <v>11567</v>
      </c>
      <c r="B117" s="3"/>
      <c r="C117" s="3"/>
      <c r="D117" s="9" t="s">
        <v>11507</v>
      </c>
      <c r="E117" s="9" t="s">
        <v>3584</v>
      </c>
      <c r="F117" s="9" t="s">
        <v>180</v>
      </c>
      <c r="G117" s="9" t="s">
        <v>1474</v>
      </c>
      <c r="H117" s="9"/>
      <c r="I117" s="3"/>
      <c r="J117" s="3" t="b" cm="1">
        <f t="array" ref="J117">SUMPRODUCT( --ISNUMBER(SEARCH(TextCheck,F117)))&gt;0</f>
        <v>0</v>
      </c>
    </row>
    <row r="118" spans="1:10" ht="15.75" customHeight="1" x14ac:dyDescent="0.2">
      <c r="A118" s="3" t="s">
        <v>11567</v>
      </c>
      <c r="B118" s="3"/>
      <c r="C118" s="3"/>
      <c r="D118" s="9" t="s">
        <v>11507</v>
      </c>
      <c r="E118" s="9" t="s">
        <v>3584</v>
      </c>
      <c r="F118" s="9" t="s">
        <v>11600</v>
      </c>
      <c r="G118" s="9" t="s">
        <v>1474</v>
      </c>
      <c r="H118" s="9"/>
      <c r="I118" s="3"/>
      <c r="J118" s="3" t="b" cm="1">
        <f t="array" ref="J118">SUMPRODUCT( --ISNUMBER(SEARCH(TextCheck,F118)))&gt;0</f>
        <v>0</v>
      </c>
    </row>
    <row r="119" spans="1:10" ht="15.75" customHeight="1" x14ac:dyDescent="0.2">
      <c r="A119" s="3" t="s">
        <v>11567</v>
      </c>
      <c r="B119" s="3"/>
      <c r="C119" s="3"/>
      <c r="D119" s="9" t="s">
        <v>11507</v>
      </c>
      <c r="E119" s="9" t="s">
        <v>3584</v>
      </c>
      <c r="F119" s="9" t="s">
        <v>11601</v>
      </c>
      <c r="G119" s="9" t="s">
        <v>1474</v>
      </c>
      <c r="H119" s="9"/>
      <c r="I119" s="3"/>
      <c r="J119" s="3" t="b" cm="1">
        <f t="array" ref="J119">SUMPRODUCT( --ISNUMBER(SEARCH(TextCheck,F119)))&gt;0</f>
        <v>0</v>
      </c>
    </row>
    <row r="120" spans="1:10" ht="15.75" customHeight="1" x14ac:dyDescent="0.2">
      <c r="A120" s="3" t="s">
        <v>11567</v>
      </c>
      <c r="B120" s="3"/>
      <c r="C120" s="3"/>
      <c r="D120" s="9" t="s">
        <v>11507</v>
      </c>
      <c r="E120" s="9" t="s">
        <v>3584</v>
      </c>
      <c r="F120" s="9" t="s">
        <v>11602</v>
      </c>
      <c r="G120" s="9" t="s">
        <v>1474</v>
      </c>
      <c r="H120" s="9"/>
      <c r="I120" s="3"/>
      <c r="J120" s="3" t="b" cm="1">
        <f t="array" ref="J120">SUMPRODUCT( --ISNUMBER(SEARCH(TextCheck,F120)))&gt;0</f>
        <v>0</v>
      </c>
    </row>
    <row r="121" spans="1:10" ht="15.75" customHeight="1" x14ac:dyDescent="0.2">
      <c r="A121" s="3" t="s">
        <v>11567</v>
      </c>
      <c r="B121" s="3"/>
      <c r="C121" s="3"/>
      <c r="D121" s="9" t="s">
        <v>11507</v>
      </c>
      <c r="E121" s="9" t="s">
        <v>3584</v>
      </c>
      <c r="F121" s="9" t="s">
        <v>11603</v>
      </c>
      <c r="G121" s="9" t="s">
        <v>1474</v>
      </c>
      <c r="H121" s="9"/>
      <c r="I121" s="3"/>
      <c r="J121" s="3" t="b" cm="1">
        <f t="array" ref="J121">SUMPRODUCT( --ISNUMBER(SEARCH(TextCheck,F121)))&gt;0</f>
        <v>0</v>
      </c>
    </row>
    <row r="122" spans="1:10" ht="15.75" customHeight="1" x14ac:dyDescent="0.2">
      <c r="A122" s="3" t="s">
        <v>11567</v>
      </c>
      <c r="B122" s="3"/>
      <c r="C122" s="3"/>
      <c r="D122" s="9" t="s">
        <v>11507</v>
      </c>
      <c r="E122" s="9" t="s">
        <v>3584</v>
      </c>
      <c r="F122" s="9" t="s">
        <v>11604</v>
      </c>
      <c r="G122" s="9" t="s">
        <v>1474</v>
      </c>
      <c r="H122" s="9"/>
      <c r="I122" s="3"/>
      <c r="J122" s="3" t="b" cm="1">
        <f t="array" ref="J122">SUMPRODUCT( --ISNUMBER(SEARCH(TextCheck,F122)))&gt;0</f>
        <v>0</v>
      </c>
    </row>
    <row r="123" spans="1:10" ht="15.75" customHeight="1" x14ac:dyDescent="0.2">
      <c r="A123" s="3" t="s">
        <v>11567</v>
      </c>
      <c r="B123" s="3"/>
      <c r="C123" s="3"/>
      <c r="D123" s="9" t="s">
        <v>11507</v>
      </c>
      <c r="E123" s="9" t="s">
        <v>3584</v>
      </c>
      <c r="F123" s="9" t="s">
        <v>11605</v>
      </c>
      <c r="G123" s="9" t="s">
        <v>1474</v>
      </c>
      <c r="H123" s="9"/>
      <c r="I123" s="3"/>
      <c r="J123" s="3" t="b" cm="1">
        <f t="array" ref="J123">SUMPRODUCT( --ISNUMBER(SEARCH(TextCheck,F123)))&gt;0</f>
        <v>0</v>
      </c>
    </row>
    <row r="124" spans="1:10" ht="15.75" customHeight="1" x14ac:dyDescent="0.2">
      <c r="A124" s="3" t="s">
        <v>11567</v>
      </c>
      <c r="B124" s="3"/>
      <c r="C124" s="3"/>
      <c r="D124" s="9" t="s">
        <v>11507</v>
      </c>
      <c r="E124" s="9" t="s">
        <v>3584</v>
      </c>
      <c r="F124" s="9" t="s">
        <v>11606</v>
      </c>
      <c r="G124" s="9" t="s">
        <v>1474</v>
      </c>
      <c r="H124" s="9"/>
      <c r="I124" s="3"/>
      <c r="J124" s="3" t="b" cm="1">
        <f t="array" ref="J124">SUMPRODUCT( --ISNUMBER(SEARCH(TextCheck,F124)))&gt;0</f>
        <v>0</v>
      </c>
    </row>
    <row r="125" spans="1:10" ht="15.75" customHeight="1" x14ac:dyDescent="0.2">
      <c r="A125" s="3" t="s">
        <v>11567</v>
      </c>
      <c r="B125" s="3"/>
      <c r="C125" s="3"/>
      <c r="D125" s="9" t="s">
        <v>11507</v>
      </c>
      <c r="E125" s="9" t="s">
        <v>3584</v>
      </c>
      <c r="F125" s="9" t="s">
        <v>3456</v>
      </c>
      <c r="G125" s="9" t="s">
        <v>1474</v>
      </c>
      <c r="H125" s="9"/>
      <c r="I125" s="3"/>
      <c r="J125" s="3" t="b" cm="1">
        <f t="array" ref="J125">SUMPRODUCT( --ISNUMBER(SEARCH(TextCheck,F125)))&gt;0</f>
        <v>0</v>
      </c>
    </row>
    <row r="126" spans="1:10" ht="15.75" customHeight="1" x14ac:dyDescent="0.2">
      <c r="A126" s="3" t="s">
        <v>11567</v>
      </c>
      <c r="B126" s="3"/>
      <c r="C126" s="3"/>
      <c r="D126" s="9" t="s">
        <v>11507</v>
      </c>
      <c r="E126" s="9" t="s">
        <v>3584</v>
      </c>
      <c r="F126" s="9" t="s">
        <v>11607</v>
      </c>
      <c r="G126" s="9" t="s">
        <v>1474</v>
      </c>
      <c r="H126" s="9"/>
      <c r="I126" s="3"/>
      <c r="J126" s="3" t="b" cm="1">
        <f t="array" ref="J126">SUMPRODUCT( --ISNUMBER(SEARCH(TextCheck,F126)))&gt;0</f>
        <v>0</v>
      </c>
    </row>
    <row r="127" spans="1:10" ht="15.75" customHeight="1" x14ac:dyDescent="0.2">
      <c r="A127" s="3" t="s">
        <v>11608</v>
      </c>
      <c r="B127" s="3"/>
      <c r="C127" s="3"/>
      <c r="D127" s="9" t="s">
        <v>11507</v>
      </c>
      <c r="E127" s="9" t="s">
        <v>3584</v>
      </c>
      <c r="F127" s="9" t="s">
        <v>11609</v>
      </c>
      <c r="G127" s="9" t="s">
        <v>6186</v>
      </c>
      <c r="H127" s="9"/>
      <c r="I127" s="3"/>
      <c r="J127" s="3" t="b" cm="1">
        <f t="array" ref="J127">SUMPRODUCT( --ISNUMBER(SEARCH(TextCheck,F127)))&gt;0</f>
        <v>0</v>
      </c>
    </row>
    <row r="128" spans="1:10" ht="15.75" customHeight="1" x14ac:dyDescent="0.2">
      <c r="A128" s="3" t="s">
        <v>11608</v>
      </c>
      <c r="B128" s="3"/>
      <c r="C128" s="3"/>
      <c r="D128" s="9" t="s">
        <v>11507</v>
      </c>
      <c r="E128" s="9" t="s">
        <v>3584</v>
      </c>
      <c r="F128" s="9" t="s">
        <v>11610</v>
      </c>
      <c r="G128" s="9" t="s">
        <v>11611</v>
      </c>
      <c r="H128" s="9"/>
      <c r="I128" s="3"/>
      <c r="J128" s="3" t="b" cm="1">
        <f t="array" ref="J128">SUMPRODUCT( --ISNUMBER(SEARCH(TextCheck,F128)))&gt;0</f>
        <v>0</v>
      </c>
    </row>
    <row r="129" spans="1:10" ht="15.75" customHeight="1" x14ac:dyDescent="0.2">
      <c r="A129" s="3" t="s">
        <v>11608</v>
      </c>
      <c r="B129" s="3"/>
      <c r="C129" s="3"/>
      <c r="D129" s="9" t="s">
        <v>11507</v>
      </c>
      <c r="E129" s="9" t="s">
        <v>3584</v>
      </c>
      <c r="F129" s="9" t="s">
        <v>11612</v>
      </c>
      <c r="G129" s="9" t="s">
        <v>11611</v>
      </c>
      <c r="H129" s="9"/>
      <c r="I129" s="3"/>
      <c r="J129" s="3" t="b" cm="1">
        <f t="array" ref="J129">SUMPRODUCT( --ISNUMBER(SEARCH(TextCheck,F129)))&gt;0</f>
        <v>0</v>
      </c>
    </row>
    <row r="130" spans="1:10" ht="15.75" customHeight="1" x14ac:dyDescent="0.2">
      <c r="A130" s="3" t="s">
        <v>11608</v>
      </c>
      <c r="B130" s="3"/>
      <c r="C130" s="3"/>
      <c r="D130" s="9" t="s">
        <v>11507</v>
      </c>
      <c r="E130" s="9" t="s">
        <v>3584</v>
      </c>
      <c r="F130" s="9" t="s">
        <v>11613</v>
      </c>
      <c r="G130" s="9" t="s">
        <v>11611</v>
      </c>
      <c r="H130" s="9"/>
      <c r="I130" s="3"/>
      <c r="J130" s="3" t="b" cm="1">
        <f t="array" ref="J130">SUMPRODUCT( --ISNUMBER(SEARCH(TextCheck,F130)))&gt;0</f>
        <v>0</v>
      </c>
    </row>
    <row r="131" spans="1:10" ht="15.75" customHeight="1" x14ac:dyDescent="0.2">
      <c r="A131" s="3" t="s">
        <v>11608</v>
      </c>
      <c r="B131" s="3"/>
      <c r="C131" s="3"/>
      <c r="D131" s="9" t="s">
        <v>11507</v>
      </c>
      <c r="E131" s="9" t="s">
        <v>3584</v>
      </c>
      <c r="F131" s="9" t="s">
        <v>11614</v>
      </c>
      <c r="G131" s="9" t="s">
        <v>11611</v>
      </c>
      <c r="H131" s="9"/>
      <c r="I131" s="3"/>
      <c r="J131" s="3" t="b" cm="1">
        <f t="array" ref="J131">SUMPRODUCT( --ISNUMBER(SEARCH(TextCheck,F131)))&gt;0</f>
        <v>0</v>
      </c>
    </row>
    <row r="132" spans="1:10" ht="15.75" customHeight="1" x14ac:dyDescent="0.2">
      <c r="A132" s="3" t="s">
        <v>11608</v>
      </c>
      <c r="B132" s="3"/>
      <c r="C132" s="3"/>
      <c r="D132" s="9" t="s">
        <v>11507</v>
      </c>
      <c r="E132" s="9" t="s">
        <v>3584</v>
      </c>
      <c r="F132" s="9" t="s">
        <v>11615</v>
      </c>
      <c r="G132" s="9" t="s">
        <v>11089</v>
      </c>
      <c r="H132" s="9"/>
      <c r="I132" s="3"/>
      <c r="J132" s="3" t="b" cm="1">
        <f t="array" ref="J132">SUMPRODUCT( --ISNUMBER(SEARCH(TextCheck,F132)))&gt;0</f>
        <v>1</v>
      </c>
    </row>
    <row r="133" spans="1:10" ht="15.75" customHeight="1" x14ac:dyDescent="0.2">
      <c r="A133" s="3" t="s">
        <v>11608</v>
      </c>
      <c r="B133" s="3"/>
      <c r="C133" s="3"/>
      <c r="D133" s="9" t="s">
        <v>11507</v>
      </c>
      <c r="E133" s="9" t="s">
        <v>3584</v>
      </c>
      <c r="F133" s="9" t="s">
        <v>11616</v>
      </c>
      <c r="G133" s="9" t="s">
        <v>3581</v>
      </c>
      <c r="H133" s="9"/>
      <c r="I133" s="3"/>
      <c r="J133" s="3" t="b" cm="1">
        <f t="array" ref="J133">SUMPRODUCT( --ISNUMBER(SEARCH(TextCheck,F133)))&gt;0</f>
        <v>0</v>
      </c>
    </row>
    <row r="134" spans="1:10" ht="15.75" customHeight="1" x14ac:dyDescent="0.2">
      <c r="A134" s="3" t="s">
        <v>11608</v>
      </c>
      <c r="B134" s="3"/>
      <c r="C134" s="3"/>
      <c r="D134" s="9" t="s">
        <v>11507</v>
      </c>
      <c r="E134" s="9" t="s">
        <v>3584</v>
      </c>
      <c r="F134" s="9" t="s">
        <v>11617</v>
      </c>
      <c r="G134" s="9" t="s">
        <v>5131</v>
      </c>
      <c r="H134" s="9"/>
      <c r="I134" s="3"/>
      <c r="J134" s="3" t="b" cm="1">
        <f t="array" ref="J134">SUMPRODUCT( --ISNUMBER(SEARCH(TextCheck,F134)))&gt;0</f>
        <v>0</v>
      </c>
    </row>
    <row r="135" spans="1:10" ht="15.75" customHeight="1" x14ac:dyDescent="0.2">
      <c r="A135" s="3" t="s">
        <v>11608</v>
      </c>
      <c r="B135" s="3"/>
      <c r="C135" s="3"/>
      <c r="D135" s="9" t="s">
        <v>11507</v>
      </c>
      <c r="E135" s="9" t="s">
        <v>3584</v>
      </c>
      <c r="F135" s="9" t="s">
        <v>11618</v>
      </c>
      <c r="G135" s="9" t="s">
        <v>4082</v>
      </c>
      <c r="H135" s="9"/>
      <c r="I135" s="3"/>
      <c r="J135" s="3" t="b" cm="1">
        <f t="array" ref="J135">SUMPRODUCT( --ISNUMBER(SEARCH(TextCheck,F135)))&gt;0</f>
        <v>0</v>
      </c>
    </row>
    <row r="136" spans="1:10" ht="15.75" customHeight="1" x14ac:dyDescent="0.2">
      <c r="A136" s="3" t="s">
        <v>11608</v>
      </c>
      <c r="B136" s="3"/>
      <c r="C136" s="3"/>
      <c r="D136" s="9" t="s">
        <v>11507</v>
      </c>
      <c r="E136" s="9" t="s">
        <v>3584</v>
      </c>
      <c r="F136" s="9" t="s">
        <v>11619</v>
      </c>
      <c r="G136" s="9" t="s">
        <v>1790</v>
      </c>
      <c r="H136" s="9"/>
      <c r="I136" s="3"/>
      <c r="J136" s="3" t="b" cm="1">
        <f t="array" ref="J136">SUMPRODUCT( --ISNUMBER(SEARCH(TextCheck,F136)))&gt;0</f>
        <v>0</v>
      </c>
    </row>
    <row r="137" spans="1:10" ht="15.75" customHeight="1" x14ac:dyDescent="0.2">
      <c r="A137" s="3" t="s">
        <v>11608</v>
      </c>
      <c r="B137" s="3"/>
      <c r="C137" s="3"/>
      <c r="D137" s="9" t="s">
        <v>11507</v>
      </c>
      <c r="E137" s="9" t="s">
        <v>3584</v>
      </c>
      <c r="F137" s="9" t="s">
        <v>11620</v>
      </c>
      <c r="G137" s="9" t="s">
        <v>11621</v>
      </c>
      <c r="H137" s="9"/>
      <c r="I137" s="3"/>
      <c r="J137" s="3" t="b" cm="1">
        <f t="array" ref="J137">SUMPRODUCT( --ISNUMBER(SEARCH(TextCheck,F137)))&gt;0</f>
        <v>0</v>
      </c>
    </row>
    <row r="138" spans="1:10" ht="15.75" customHeight="1" x14ac:dyDescent="0.2">
      <c r="A138" s="3" t="s">
        <v>11608</v>
      </c>
      <c r="B138" s="3"/>
      <c r="C138" s="3"/>
      <c r="D138" s="9" t="s">
        <v>11507</v>
      </c>
      <c r="E138" s="9" t="s">
        <v>3584</v>
      </c>
      <c r="F138" s="9" t="s">
        <v>11622</v>
      </c>
      <c r="G138" s="9" t="s">
        <v>1818</v>
      </c>
      <c r="H138" s="9"/>
      <c r="I138" s="3"/>
      <c r="J138" s="3" t="b" cm="1">
        <f t="array" ref="J138">SUMPRODUCT( --ISNUMBER(SEARCH(TextCheck,F138)))&gt;0</f>
        <v>0</v>
      </c>
    </row>
    <row r="139" spans="1:10" ht="15.75" customHeight="1" x14ac:dyDescent="0.2">
      <c r="A139" s="3" t="s">
        <v>11608</v>
      </c>
      <c r="B139" s="3"/>
      <c r="C139" s="3"/>
      <c r="D139" s="9" t="s">
        <v>11507</v>
      </c>
      <c r="E139" s="9" t="s">
        <v>3584</v>
      </c>
      <c r="F139" s="9" t="s">
        <v>11623</v>
      </c>
      <c r="G139" s="9" t="s">
        <v>1820</v>
      </c>
      <c r="H139" s="9"/>
      <c r="I139" s="3"/>
      <c r="J139" s="3" t="b" cm="1">
        <f t="array" ref="J139">SUMPRODUCT( --ISNUMBER(SEARCH(TextCheck,F139)))&gt;0</f>
        <v>0</v>
      </c>
    </row>
    <row r="140" spans="1:10" ht="15.75" customHeight="1" x14ac:dyDescent="0.2">
      <c r="A140" s="3" t="s">
        <v>11608</v>
      </c>
      <c r="B140" s="3"/>
      <c r="C140" s="3"/>
      <c r="D140" s="9" t="s">
        <v>11507</v>
      </c>
      <c r="E140" s="9" t="s">
        <v>3584</v>
      </c>
      <c r="F140" s="9" t="s">
        <v>11624</v>
      </c>
      <c r="G140" s="9" t="s">
        <v>5005</v>
      </c>
      <c r="H140" s="9"/>
      <c r="I140" s="3"/>
      <c r="J140" s="3" t="b" cm="1">
        <f t="array" ref="J140">SUMPRODUCT( --ISNUMBER(SEARCH(TextCheck,F140)))&gt;0</f>
        <v>0</v>
      </c>
    </row>
    <row r="141" spans="1:10" ht="15.75" customHeight="1" x14ac:dyDescent="0.2">
      <c r="A141" s="3" t="s">
        <v>11608</v>
      </c>
      <c r="B141" s="3"/>
      <c r="C141" s="3"/>
      <c r="D141" s="9" t="s">
        <v>11507</v>
      </c>
      <c r="E141" s="9" t="s">
        <v>3584</v>
      </c>
      <c r="F141" s="9" t="s">
        <v>11625</v>
      </c>
      <c r="G141" s="9" t="s">
        <v>7774</v>
      </c>
      <c r="H141" s="9"/>
      <c r="I141" s="3"/>
      <c r="J141" s="3" t="b" cm="1">
        <f t="array" ref="J141">SUMPRODUCT( --ISNUMBER(SEARCH(TextCheck,F141)))&gt;0</f>
        <v>0</v>
      </c>
    </row>
    <row r="142" spans="1:10" ht="15.75" customHeight="1" x14ac:dyDescent="0.2">
      <c r="A142" s="3" t="s">
        <v>11608</v>
      </c>
      <c r="B142" s="3" t="b">
        <v>1</v>
      </c>
      <c r="C142" s="3"/>
      <c r="D142" s="9" t="s">
        <v>11507</v>
      </c>
      <c r="E142" s="9" t="s">
        <v>3584</v>
      </c>
      <c r="F142" s="9" t="s">
        <v>3457</v>
      </c>
      <c r="G142" s="9" t="s">
        <v>1841</v>
      </c>
      <c r="H142" s="9"/>
      <c r="I142" s="3"/>
      <c r="J142" s="3" t="b" cm="1">
        <f t="array" ref="J142">SUMPRODUCT( --ISNUMBER(SEARCH(TextCheck,F142)))&gt;0</f>
        <v>0</v>
      </c>
    </row>
    <row r="143" spans="1:10" ht="15.75" customHeight="1" x14ac:dyDescent="0.2">
      <c r="A143" s="3" t="s">
        <v>11608</v>
      </c>
      <c r="B143" s="3"/>
      <c r="C143" s="3"/>
      <c r="D143" s="9" t="s">
        <v>11507</v>
      </c>
      <c r="E143" s="9" t="s">
        <v>3584</v>
      </c>
      <c r="F143" s="9" t="s">
        <v>11626</v>
      </c>
      <c r="G143" s="9" t="s">
        <v>11627</v>
      </c>
      <c r="H143" s="9"/>
      <c r="I143" s="3"/>
      <c r="J143" s="3" t="b" cm="1">
        <f t="array" ref="J143">SUMPRODUCT( --ISNUMBER(SEARCH(TextCheck,F143)))&gt;0</f>
        <v>0</v>
      </c>
    </row>
    <row r="144" spans="1:10" ht="15.75" customHeight="1" x14ac:dyDescent="0.2">
      <c r="A144" s="3" t="s">
        <v>11608</v>
      </c>
      <c r="B144" s="3"/>
      <c r="C144" s="3"/>
      <c r="D144" s="9" t="s">
        <v>11507</v>
      </c>
      <c r="E144" s="9" t="s">
        <v>3584</v>
      </c>
      <c r="F144" s="9" t="s">
        <v>1288</v>
      </c>
      <c r="G144" s="9" t="s">
        <v>6024</v>
      </c>
      <c r="H144" s="9"/>
      <c r="I144" s="3"/>
      <c r="J144" s="3" t="b" cm="1">
        <f t="array" ref="J144">SUMPRODUCT( --ISNUMBER(SEARCH(TextCheck,F144)))&gt;0</f>
        <v>0</v>
      </c>
    </row>
    <row r="145" spans="1:10" ht="15.75" customHeight="1" x14ac:dyDescent="0.2">
      <c r="A145" s="3" t="s">
        <v>11608</v>
      </c>
      <c r="B145" s="3"/>
      <c r="C145" s="3"/>
      <c r="D145" s="9" t="s">
        <v>11507</v>
      </c>
      <c r="E145" s="9" t="s">
        <v>3584</v>
      </c>
      <c r="F145" s="9" t="s">
        <v>11628</v>
      </c>
      <c r="G145" s="9" t="s">
        <v>6024</v>
      </c>
      <c r="H145" s="9"/>
      <c r="I145" s="3"/>
      <c r="J145" s="3" t="b" cm="1">
        <f t="array" ref="J145">SUMPRODUCT( --ISNUMBER(SEARCH(TextCheck,F145)))&gt;0</f>
        <v>0</v>
      </c>
    </row>
    <row r="146" spans="1:10" ht="15.75" customHeight="1" x14ac:dyDescent="0.2">
      <c r="A146" s="3" t="s">
        <v>11608</v>
      </c>
      <c r="B146" s="3"/>
      <c r="C146" s="3"/>
      <c r="D146" s="9" t="s">
        <v>11507</v>
      </c>
      <c r="E146" s="9" t="s">
        <v>3584</v>
      </c>
      <c r="F146" s="9" t="s">
        <v>11629</v>
      </c>
      <c r="G146" s="9" t="s">
        <v>1881</v>
      </c>
      <c r="H146" s="9"/>
      <c r="I146" s="3"/>
      <c r="J146" s="3" t="b" cm="1">
        <f t="array" ref="J146">SUMPRODUCT( --ISNUMBER(SEARCH(TextCheck,F146)))&gt;0</f>
        <v>0</v>
      </c>
    </row>
    <row r="147" spans="1:10" ht="15.75" customHeight="1" x14ac:dyDescent="0.2">
      <c r="A147" s="3" t="s">
        <v>11608</v>
      </c>
      <c r="B147" s="3"/>
      <c r="C147" s="3"/>
      <c r="D147" s="9" t="s">
        <v>11507</v>
      </c>
      <c r="E147" s="9" t="s">
        <v>3584</v>
      </c>
      <c r="F147" s="9" t="s">
        <v>11630</v>
      </c>
      <c r="G147" s="9" t="s">
        <v>11520</v>
      </c>
      <c r="H147" s="9"/>
      <c r="I147" s="3"/>
      <c r="J147" s="3" t="b" cm="1">
        <f t="array" ref="J147">SUMPRODUCT( --ISNUMBER(SEARCH(TextCheck,F147)))&gt;0</f>
        <v>0</v>
      </c>
    </row>
    <row r="148" spans="1:10" ht="15.75" customHeight="1" x14ac:dyDescent="0.2">
      <c r="A148" s="3" t="s">
        <v>11608</v>
      </c>
      <c r="B148" s="3"/>
      <c r="C148" s="3"/>
      <c r="D148" s="9" t="s">
        <v>11507</v>
      </c>
      <c r="E148" s="9" t="s">
        <v>3584</v>
      </c>
      <c r="F148" s="9" t="s">
        <v>11631</v>
      </c>
      <c r="G148" s="9" t="s">
        <v>1925</v>
      </c>
      <c r="H148" s="9"/>
      <c r="I148" s="3"/>
      <c r="J148" s="3" t="b" cm="1">
        <f t="array" ref="J148">SUMPRODUCT( --ISNUMBER(SEARCH(TextCheck,F148)))&gt;0</f>
        <v>0</v>
      </c>
    </row>
    <row r="149" spans="1:10" ht="15.75" customHeight="1" x14ac:dyDescent="0.2">
      <c r="A149" s="3" t="s">
        <v>11608</v>
      </c>
      <c r="B149" s="3"/>
      <c r="C149" s="3"/>
      <c r="D149" s="9" t="s">
        <v>11507</v>
      </c>
      <c r="E149" s="9" t="s">
        <v>3584</v>
      </c>
      <c r="F149" s="9" t="s">
        <v>11632</v>
      </c>
      <c r="G149" s="9" t="s">
        <v>5976</v>
      </c>
      <c r="H149" s="9"/>
      <c r="I149" s="3"/>
      <c r="J149" s="3" t="b" cm="1">
        <f t="array" ref="J149">SUMPRODUCT( --ISNUMBER(SEARCH(TextCheck,F149)))&gt;0</f>
        <v>0</v>
      </c>
    </row>
    <row r="150" spans="1:10" ht="15.75" customHeight="1" x14ac:dyDescent="0.2">
      <c r="A150" s="3" t="s">
        <v>11608</v>
      </c>
      <c r="B150" s="3"/>
      <c r="C150" s="3"/>
      <c r="D150" s="9" t="s">
        <v>11507</v>
      </c>
      <c r="E150" s="9" t="s">
        <v>3584</v>
      </c>
      <c r="F150" s="9" t="s">
        <v>11633</v>
      </c>
      <c r="G150" s="9" t="s">
        <v>9163</v>
      </c>
      <c r="H150" s="9"/>
      <c r="I150" s="3"/>
      <c r="J150" s="3" t="b" cm="1">
        <f t="array" ref="J150">SUMPRODUCT( --ISNUMBER(SEARCH(TextCheck,F150)))&gt;0</f>
        <v>0</v>
      </c>
    </row>
    <row r="151" spans="1:10" ht="15.75" customHeight="1" x14ac:dyDescent="0.2">
      <c r="A151" s="3" t="s">
        <v>11608</v>
      </c>
      <c r="B151" s="3"/>
      <c r="C151" s="3"/>
      <c r="D151" s="9" t="s">
        <v>11507</v>
      </c>
      <c r="E151" s="9" t="s">
        <v>3584</v>
      </c>
      <c r="F151" s="9" t="s">
        <v>11634</v>
      </c>
      <c r="G151" s="9" t="s">
        <v>1942</v>
      </c>
      <c r="H151" s="9"/>
      <c r="I151" s="3"/>
      <c r="J151" s="3" t="b" cm="1">
        <f t="array" ref="J151">SUMPRODUCT( --ISNUMBER(SEARCH(TextCheck,F151)))&gt;0</f>
        <v>0</v>
      </c>
    </row>
    <row r="152" spans="1:10" ht="15.75" customHeight="1" x14ac:dyDescent="0.2">
      <c r="A152" s="3" t="s">
        <v>11608</v>
      </c>
      <c r="B152" s="3"/>
      <c r="C152" s="3"/>
      <c r="D152" s="9" t="s">
        <v>11507</v>
      </c>
      <c r="E152" s="9" t="s">
        <v>3584</v>
      </c>
      <c r="F152" s="9" t="s">
        <v>871</v>
      </c>
      <c r="G152" s="9" t="s">
        <v>6138</v>
      </c>
      <c r="H152" s="9"/>
      <c r="I152" s="3"/>
      <c r="J152" s="3" t="b" cm="1">
        <f t="array" ref="J152">SUMPRODUCT( --ISNUMBER(SEARCH(TextCheck,F152)))&gt;0</f>
        <v>0</v>
      </c>
    </row>
    <row r="153" spans="1:10" ht="15.75" customHeight="1" x14ac:dyDescent="0.2">
      <c r="A153" s="3" t="s">
        <v>11608</v>
      </c>
      <c r="B153" s="3"/>
      <c r="C153" s="3"/>
      <c r="D153" s="9" t="s">
        <v>11507</v>
      </c>
      <c r="E153" s="9" t="s">
        <v>3584</v>
      </c>
      <c r="F153" s="9" t="s">
        <v>11635</v>
      </c>
      <c r="G153" s="9" t="s">
        <v>2215</v>
      </c>
      <c r="H153" s="9"/>
      <c r="I153" s="3"/>
      <c r="J153" s="3" t="b" cm="1">
        <f t="array" ref="J153">SUMPRODUCT( --ISNUMBER(SEARCH(TextCheck,F153)))&gt;0</f>
        <v>0</v>
      </c>
    </row>
    <row r="154" spans="1:10" ht="15.75" customHeight="1" x14ac:dyDescent="0.2">
      <c r="A154" s="3" t="s">
        <v>11608</v>
      </c>
      <c r="B154" s="3"/>
      <c r="C154" s="3"/>
      <c r="D154" s="9" t="s">
        <v>11507</v>
      </c>
      <c r="E154" s="9" t="s">
        <v>3584</v>
      </c>
      <c r="F154" s="9" t="s">
        <v>11636</v>
      </c>
      <c r="G154" s="9" t="s">
        <v>3926</v>
      </c>
      <c r="H154" s="9"/>
      <c r="I154" s="3"/>
      <c r="J154" s="3" t="b" cm="1">
        <f t="array" ref="J154">SUMPRODUCT( --ISNUMBER(SEARCH(TextCheck,F154)))&gt;0</f>
        <v>0</v>
      </c>
    </row>
    <row r="155" spans="1:10" ht="15.75" customHeight="1" x14ac:dyDescent="0.2">
      <c r="A155" s="3" t="s">
        <v>11608</v>
      </c>
      <c r="B155" s="3"/>
      <c r="C155" s="3"/>
      <c r="D155" s="9" t="s">
        <v>11507</v>
      </c>
      <c r="E155" s="9" t="s">
        <v>3584</v>
      </c>
      <c r="F155" s="9" t="s">
        <v>11637</v>
      </c>
      <c r="G155" s="9" t="s">
        <v>11638</v>
      </c>
      <c r="H155" s="9"/>
      <c r="I155" s="3"/>
      <c r="J155" s="3" t="b" cm="1">
        <f t="array" ref="J155">SUMPRODUCT( --ISNUMBER(SEARCH(TextCheck,F155)))&gt;0</f>
        <v>0</v>
      </c>
    </row>
    <row r="156" spans="1:10" ht="15.75" customHeight="1" x14ac:dyDescent="0.2">
      <c r="A156" s="3" t="s">
        <v>11608</v>
      </c>
      <c r="B156" s="3" t="b">
        <v>1</v>
      </c>
      <c r="C156" s="3"/>
      <c r="D156" s="9" t="s">
        <v>11507</v>
      </c>
      <c r="E156" s="9" t="s">
        <v>6555</v>
      </c>
      <c r="F156" s="9" t="s">
        <v>11639</v>
      </c>
      <c r="G156" s="9" t="s">
        <v>11640</v>
      </c>
      <c r="H156" s="9"/>
      <c r="I156" s="3"/>
      <c r="J156" s="3" t="b" cm="1">
        <f t="array" ref="J156">SUMPRODUCT( --ISNUMBER(SEARCH(TextCheck,F156)))&gt;0</f>
        <v>0</v>
      </c>
    </row>
    <row r="157" spans="1:10" ht="15.75" customHeight="1" x14ac:dyDescent="0.2">
      <c r="A157" s="3" t="s">
        <v>11608</v>
      </c>
      <c r="B157" s="3" t="b">
        <v>1</v>
      </c>
      <c r="C157" s="3"/>
      <c r="D157" s="9" t="s">
        <v>11507</v>
      </c>
      <c r="E157" s="9" t="s">
        <v>6555</v>
      </c>
      <c r="F157" s="9" t="s">
        <v>11641</v>
      </c>
      <c r="G157" s="9" t="s">
        <v>11640</v>
      </c>
      <c r="H157" s="9"/>
      <c r="I157" s="3"/>
      <c r="J157" s="3" t="b" cm="1">
        <f t="array" ref="J157">SUMPRODUCT( --ISNUMBER(SEARCH(TextCheck,F157)))&gt;0</f>
        <v>0</v>
      </c>
    </row>
    <row r="158" spans="1:10" ht="15.75" customHeight="1" x14ac:dyDescent="0.2">
      <c r="A158" s="3" t="s">
        <v>11608</v>
      </c>
      <c r="B158" s="3" t="b">
        <v>1</v>
      </c>
      <c r="C158" s="3"/>
      <c r="D158" s="9" t="s">
        <v>11507</v>
      </c>
      <c r="E158" s="9" t="s">
        <v>6555</v>
      </c>
      <c r="F158" s="9" t="s">
        <v>11642</v>
      </c>
      <c r="G158" s="9" t="s">
        <v>11640</v>
      </c>
      <c r="H158" s="9"/>
      <c r="I158" s="3"/>
      <c r="J158" s="3" t="b" cm="1">
        <f t="array" ref="J158">SUMPRODUCT( --ISNUMBER(SEARCH(TextCheck,F158)))&gt;0</f>
        <v>0</v>
      </c>
    </row>
    <row r="159" spans="1:10" ht="15.75" customHeight="1" x14ac:dyDescent="0.2">
      <c r="A159" s="3" t="s">
        <v>11608</v>
      </c>
      <c r="B159" s="3" t="b">
        <v>1</v>
      </c>
      <c r="C159" s="3"/>
      <c r="D159" s="9" t="s">
        <v>11507</v>
      </c>
      <c r="E159" s="9" t="s">
        <v>6555</v>
      </c>
      <c r="F159" s="9" t="s">
        <v>11643</v>
      </c>
      <c r="G159" s="9" t="s">
        <v>11640</v>
      </c>
      <c r="H159" s="9"/>
      <c r="I159" s="3"/>
      <c r="J159" s="3" t="b" cm="1">
        <f t="array" ref="J159">SUMPRODUCT( --ISNUMBER(SEARCH(TextCheck,F159)))&gt;0</f>
        <v>0</v>
      </c>
    </row>
    <row r="160" spans="1:10" ht="15.75" customHeight="1" x14ac:dyDescent="0.2">
      <c r="A160" s="3" t="s">
        <v>11608</v>
      </c>
      <c r="B160" s="3" t="b">
        <v>1</v>
      </c>
      <c r="C160" s="3"/>
      <c r="D160" s="9" t="s">
        <v>11507</v>
      </c>
      <c r="E160" s="9" t="s">
        <v>6555</v>
      </c>
      <c r="F160" s="9" t="s">
        <v>11644</v>
      </c>
      <c r="G160" s="9" t="s">
        <v>11640</v>
      </c>
      <c r="H160" s="9"/>
      <c r="I160" s="3"/>
      <c r="J160" s="3" t="b" cm="1">
        <f t="array" ref="J160">SUMPRODUCT( --ISNUMBER(SEARCH(TextCheck,F160)))&gt;0</f>
        <v>0</v>
      </c>
    </row>
    <row r="161" spans="1:10" ht="15.75" customHeight="1" x14ac:dyDescent="0.2">
      <c r="A161" s="3" t="s">
        <v>11608</v>
      </c>
      <c r="B161" s="3" t="b">
        <v>1</v>
      </c>
      <c r="C161" s="3"/>
      <c r="D161" s="9" t="s">
        <v>11507</v>
      </c>
      <c r="E161" s="9" t="s">
        <v>6555</v>
      </c>
      <c r="F161" s="9" t="s">
        <v>11645</v>
      </c>
      <c r="G161" s="9" t="s">
        <v>11640</v>
      </c>
      <c r="H161" s="9"/>
      <c r="I161" s="3"/>
      <c r="J161" s="3" t="b" cm="1">
        <f t="array" ref="J161">SUMPRODUCT( --ISNUMBER(SEARCH(TextCheck,F161)))&gt;0</f>
        <v>0</v>
      </c>
    </row>
    <row r="162" spans="1:10" ht="15.75" customHeight="1" x14ac:dyDescent="0.2">
      <c r="A162" s="3" t="s">
        <v>11608</v>
      </c>
      <c r="B162" s="3" t="b">
        <v>1</v>
      </c>
      <c r="C162" s="3"/>
      <c r="D162" s="9" t="s">
        <v>11507</v>
      </c>
      <c r="E162" s="9" t="s">
        <v>6555</v>
      </c>
      <c r="F162" s="9" t="s">
        <v>984</v>
      </c>
      <c r="G162" s="9" t="s">
        <v>11640</v>
      </c>
      <c r="H162" s="9"/>
      <c r="I162" s="3"/>
      <c r="J162" s="3" t="b" cm="1">
        <f t="array" ref="J162">SUMPRODUCT( --ISNUMBER(SEARCH(TextCheck,F162)))&gt;0</f>
        <v>0</v>
      </c>
    </row>
    <row r="163" spans="1:10" ht="15.75" customHeight="1" x14ac:dyDescent="0.2">
      <c r="A163" s="3" t="s">
        <v>11608</v>
      </c>
      <c r="B163" s="3" t="b">
        <v>1</v>
      </c>
      <c r="C163" s="3"/>
      <c r="D163" s="9" t="s">
        <v>11507</v>
      </c>
      <c r="E163" s="9" t="s">
        <v>6555</v>
      </c>
      <c r="F163" s="9" t="s">
        <v>11646</v>
      </c>
      <c r="G163" s="9" t="s">
        <v>11640</v>
      </c>
      <c r="H163" s="9"/>
      <c r="I163" s="3"/>
      <c r="J163" s="3" t="b" cm="1">
        <f t="array" ref="J163">SUMPRODUCT( --ISNUMBER(SEARCH(TextCheck,F163)))&gt;0</f>
        <v>0</v>
      </c>
    </row>
    <row r="164" spans="1:10" ht="15.75" customHeight="1" x14ac:dyDescent="0.2">
      <c r="A164" s="3" t="s">
        <v>11608</v>
      </c>
      <c r="B164" s="3" t="b">
        <v>1</v>
      </c>
      <c r="C164" s="3"/>
      <c r="D164" s="9" t="s">
        <v>11507</v>
      </c>
      <c r="E164" s="9" t="s">
        <v>6555</v>
      </c>
      <c r="F164" s="9" t="s">
        <v>11647</v>
      </c>
      <c r="G164" s="9" t="s">
        <v>11640</v>
      </c>
      <c r="H164" s="9"/>
      <c r="I164" s="3"/>
      <c r="J164" s="3" t="b" cm="1">
        <f t="array" ref="J164">SUMPRODUCT( --ISNUMBER(SEARCH(TextCheck,F164)))&gt;0</f>
        <v>0</v>
      </c>
    </row>
    <row r="165" spans="1:10" ht="15.75" customHeight="1" x14ac:dyDescent="0.2">
      <c r="A165" s="3" t="s">
        <v>11608</v>
      </c>
      <c r="B165" s="3" t="b">
        <v>1</v>
      </c>
      <c r="C165" s="3"/>
      <c r="D165" s="9" t="s">
        <v>11507</v>
      </c>
      <c r="E165" s="9" t="s">
        <v>6555</v>
      </c>
      <c r="F165" s="9" t="s">
        <v>11648</v>
      </c>
      <c r="G165" s="9" t="s">
        <v>11640</v>
      </c>
      <c r="H165" s="9"/>
      <c r="I165" s="3"/>
      <c r="J165" s="3" t="b" cm="1">
        <f t="array" ref="J165">SUMPRODUCT( --ISNUMBER(SEARCH(TextCheck,F165)))&gt;0</f>
        <v>0</v>
      </c>
    </row>
    <row r="166" spans="1:10" ht="15.75" customHeight="1" x14ac:dyDescent="0.2">
      <c r="A166" s="3" t="s">
        <v>11608</v>
      </c>
      <c r="B166" s="3" t="b">
        <v>1</v>
      </c>
      <c r="C166" s="3"/>
      <c r="D166" s="9" t="s">
        <v>11507</v>
      </c>
      <c r="E166" s="9" t="s">
        <v>6555</v>
      </c>
      <c r="F166" s="9" t="s">
        <v>10600</v>
      </c>
      <c r="G166" s="9" t="s">
        <v>11640</v>
      </c>
      <c r="H166" s="9"/>
      <c r="I166" s="3"/>
      <c r="J166" s="3" t="b" cm="1">
        <f t="array" ref="J166">SUMPRODUCT( --ISNUMBER(SEARCH(TextCheck,F166)))&gt;0</f>
        <v>0</v>
      </c>
    </row>
    <row r="167" spans="1:10" ht="15.75" customHeight="1" x14ac:dyDescent="0.2">
      <c r="A167" s="3" t="s">
        <v>11608</v>
      </c>
      <c r="B167" s="3" t="b">
        <v>1</v>
      </c>
      <c r="C167" s="3"/>
      <c r="D167" s="9" t="s">
        <v>11507</v>
      </c>
      <c r="E167" s="9" t="s">
        <v>6555</v>
      </c>
      <c r="F167" s="9" t="s">
        <v>11649</v>
      </c>
      <c r="G167" s="9" t="s">
        <v>11640</v>
      </c>
      <c r="H167" s="9"/>
      <c r="I167" s="3"/>
      <c r="J167" s="3" t="b" cm="1">
        <f t="array" ref="J167">SUMPRODUCT( --ISNUMBER(SEARCH(TextCheck,F167)))&gt;0</f>
        <v>0</v>
      </c>
    </row>
    <row r="168" spans="1:10" ht="15.75" customHeight="1" x14ac:dyDescent="0.2">
      <c r="A168" s="3" t="s">
        <v>11608</v>
      </c>
      <c r="B168" s="3" t="b">
        <v>1</v>
      </c>
      <c r="C168" s="3"/>
      <c r="D168" s="9" t="s">
        <v>11507</v>
      </c>
      <c r="E168" s="9" t="s">
        <v>6555</v>
      </c>
      <c r="F168" s="9" t="s">
        <v>11650</v>
      </c>
      <c r="G168" s="9" t="s">
        <v>11640</v>
      </c>
      <c r="H168" s="9"/>
      <c r="I168" s="3"/>
      <c r="J168" s="3" t="b" cm="1">
        <f t="array" ref="J168">SUMPRODUCT( --ISNUMBER(SEARCH(TextCheck,F168)))&gt;0</f>
        <v>0</v>
      </c>
    </row>
    <row r="169" spans="1:10" ht="15.75" customHeight="1" x14ac:dyDescent="0.2">
      <c r="A169" s="3" t="s">
        <v>11608</v>
      </c>
      <c r="B169" s="3" t="b">
        <v>1</v>
      </c>
      <c r="C169" s="3"/>
      <c r="D169" s="9" t="s">
        <v>11507</v>
      </c>
      <c r="E169" s="9" t="s">
        <v>6555</v>
      </c>
      <c r="F169" s="9" t="s">
        <v>11651</v>
      </c>
      <c r="G169" s="9" t="s">
        <v>11640</v>
      </c>
      <c r="H169" s="9"/>
      <c r="I169" s="3"/>
      <c r="J169" s="3" t="b" cm="1">
        <f t="array" ref="J169">SUMPRODUCT( --ISNUMBER(SEARCH(TextCheck,F169)))&gt;0</f>
        <v>1</v>
      </c>
    </row>
    <row r="170" spans="1:10" ht="15.75" customHeight="1" x14ac:dyDescent="0.2">
      <c r="A170" s="3" t="s">
        <v>11608</v>
      </c>
      <c r="B170" s="3" t="b">
        <v>1</v>
      </c>
      <c r="C170" s="3"/>
      <c r="D170" s="9" t="s">
        <v>11507</v>
      </c>
      <c r="E170" s="9" t="s">
        <v>6555</v>
      </c>
      <c r="F170" s="9" t="s">
        <v>11652</v>
      </c>
      <c r="G170" s="9" t="s">
        <v>2307</v>
      </c>
      <c r="H170" s="9"/>
      <c r="I170" s="3"/>
      <c r="J170" s="3" t="b" cm="1">
        <f t="array" ref="J170">SUMPRODUCT( --ISNUMBER(SEARCH(TextCheck,F170)))&gt;0</f>
        <v>0</v>
      </c>
    </row>
    <row r="171" spans="1:10" ht="15.75" customHeight="1" x14ac:dyDescent="0.2">
      <c r="A171" s="3" t="s">
        <v>11608</v>
      </c>
      <c r="B171" s="3" t="b">
        <v>1</v>
      </c>
      <c r="C171" s="3"/>
      <c r="D171" s="9" t="s">
        <v>11507</v>
      </c>
      <c r="E171" s="9" t="s">
        <v>6555</v>
      </c>
      <c r="F171" s="9" t="s">
        <v>11653</v>
      </c>
      <c r="G171" s="9" t="s">
        <v>5116</v>
      </c>
      <c r="H171" s="9"/>
      <c r="I171" s="3"/>
      <c r="J171" s="3" t="b" cm="1">
        <f t="array" ref="J171">SUMPRODUCT( --ISNUMBER(SEARCH(TextCheck,F171)))&gt;0</f>
        <v>0</v>
      </c>
    </row>
    <row r="172" spans="1:10" ht="15.75" customHeight="1" x14ac:dyDescent="0.2">
      <c r="A172" s="3" t="s">
        <v>11608</v>
      </c>
      <c r="B172" s="3" t="b">
        <v>1</v>
      </c>
      <c r="C172" s="3"/>
      <c r="D172" s="9" t="s">
        <v>11507</v>
      </c>
      <c r="E172" s="9" t="s">
        <v>6555</v>
      </c>
      <c r="F172" s="9" t="s">
        <v>11654</v>
      </c>
      <c r="G172" s="9" t="s">
        <v>415</v>
      </c>
      <c r="H172" s="9"/>
      <c r="I172" s="3"/>
      <c r="J172" s="3" t="b" cm="1">
        <f t="array" ref="J172">SUMPRODUCT( --ISNUMBER(SEARCH(TextCheck,F172)))&gt;0</f>
        <v>0</v>
      </c>
    </row>
    <row r="173" spans="1:10" ht="15.75" customHeight="1" x14ac:dyDescent="0.2">
      <c r="A173" s="3" t="s">
        <v>11608</v>
      </c>
      <c r="B173" s="3" t="b">
        <v>1</v>
      </c>
      <c r="C173" s="3"/>
      <c r="D173" s="9" t="s">
        <v>11507</v>
      </c>
      <c r="E173" s="9" t="s">
        <v>6555</v>
      </c>
      <c r="F173" s="9" t="s">
        <v>1008</v>
      </c>
      <c r="G173" s="9" t="s">
        <v>1246</v>
      </c>
      <c r="H173" s="9"/>
      <c r="I173" s="3"/>
      <c r="J173" s="3" t="b" cm="1">
        <f t="array" ref="J173">SUMPRODUCT( --ISNUMBER(SEARCH(TextCheck,F173)))&gt;0</f>
        <v>0</v>
      </c>
    </row>
    <row r="174" spans="1:10" ht="15.75" customHeight="1" x14ac:dyDescent="0.2">
      <c r="A174" s="3" t="s">
        <v>11608</v>
      </c>
      <c r="B174" s="3" t="b">
        <v>1</v>
      </c>
      <c r="C174" s="3"/>
      <c r="D174" s="9" t="s">
        <v>11507</v>
      </c>
      <c r="E174" s="9" t="s">
        <v>6555</v>
      </c>
      <c r="F174" s="9" t="s">
        <v>11655</v>
      </c>
      <c r="G174" s="9" t="s">
        <v>1246</v>
      </c>
      <c r="H174" s="9"/>
      <c r="I174" s="3"/>
      <c r="J174" s="3" t="b" cm="1">
        <f t="array" ref="J174">SUMPRODUCT( --ISNUMBER(SEARCH(TextCheck,F174)))&gt;0</f>
        <v>0</v>
      </c>
    </row>
    <row r="175" spans="1:10" ht="15.75" customHeight="1" x14ac:dyDescent="0.2">
      <c r="A175" s="3" t="s">
        <v>11656</v>
      </c>
      <c r="B175" s="3"/>
      <c r="C175" s="3"/>
      <c r="D175" s="9" t="s">
        <v>11507</v>
      </c>
      <c r="E175" s="9" t="s">
        <v>6555</v>
      </c>
      <c r="F175" s="9" t="s">
        <v>11657</v>
      </c>
      <c r="G175" s="9" t="s">
        <v>1246</v>
      </c>
      <c r="H175" s="9"/>
      <c r="I175" s="3"/>
      <c r="J175" s="3" t="b" cm="1">
        <f t="array" ref="J175">SUMPRODUCT( --ISNUMBER(SEARCH(TextCheck,F175)))&gt;0</f>
        <v>0</v>
      </c>
    </row>
    <row r="176" spans="1:10" ht="15.75" customHeight="1" x14ac:dyDescent="0.2">
      <c r="A176" s="3" t="s">
        <v>11656</v>
      </c>
      <c r="B176" s="3"/>
      <c r="C176" s="3"/>
      <c r="D176" s="9" t="s">
        <v>11507</v>
      </c>
      <c r="E176" s="9" t="s">
        <v>6555</v>
      </c>
      <c r="F176" s="9" t="s">
        <v>11658</v>
      </c>
      <c r="G176" s="9" t="s">
        <v>1246</v>
      </c>
      <c r="H176" s="9"/>
      <c r="I176" s="3"/>
      <c r="J176" s="3" t="b" cm="1">
        <f t="array" ref="J176">SUMPRODUCT( --ISNUMBER(SEARCH(TextCheck,F176)))&gt;0</f>
        <v>0</v>
      </c>
    </row>
    <row r="177" spans="1:10" ht="15.75" customHeight="1" x14ac:dyDescent="0.2">
      <c r="A177" s="3" t="s">
        <v>11656</v>
      </c>
      <c r="B177" s="3"/>
      <c r="C177" s="3"/>
      <c r="D177" s="9" t="s">
        <v>11507</v>
      </c>
      <c r="E177" s="9" t="s">
        <v>6555</v>
      </c>
      <c r="F177" s="9" t="s">
        <v>11659</v>
      </c>
      <c r="G177" s="9" t="s">
        <v>1246</v>
      </c>
      <c r="H177" s="9"/>
      <c r="I177" s="3"/>
      <c r="J177" s="3" t="b" cm="1">
        <f t="array" ref="J177">SUMPRODUCT( --ISNUMBER(SEARCH(TextCheck,F177)))&gt;0</f>
        <v>0</v>
      </c>
    </row>
    <row r="178" spans="1:10" ht="15.75" customHeight="1" x14ac:dyDescent="0.2">
      <c r="A178" s="3" t="s">
        <v>11656</v>
      </c>
      <c r="B178" s="3"/>
      <c r="C178" s="3"/>
      <c r="D178" s="9" t="s">
        <v>11507</v>
      </c>
      <c r="E178" s="9" t="s">
        <v>6555</v>
      </c>
      <c r="F178" s="9" t="s">
        <v>11660</v>
      </c>
      <c r="G178" s="9" t="s">
        <v>1246</v>
      </c>
      <c r="H178" s="9"/>
      <c r="I178" s="3"/>
      <c r="J178" s="3" t="b" cm="1">
        <f t="array" ref="J178">SUMPRODUCT( --ISNUMBER(SEARCH(TextCheck,F178)))&gt;0</f>
        <v>0</v>
      </c>
    </row>
    <row r="179" spans="1:10" ht="15.75" customHeight="1" x14ac:dyDescent="0.2">
      <c r="A179" s="3" t="s">
        <v>11656</v>
      </c>
      <c r="B179" s="3"/>
      <c r="C179" s="3"/>
      <c r="D179" s="9" t="s">
        <v>11507</v>
      </c>
      <c r="E179" s="9" t="s">
        <v>6555</v>
      </c>
      <c r="F179" s="9" t="s">
        <v>11661</v>
      </c>
      <c r="G179" s="9" t="s">
        <v>1246</v>
      </c>
      <c r="H179" s="9"/>
      <c r="I179" s="3"/>
      <c r="J179" s="3" t="b" cm="1">
        <f t="array" ref="J179">SUMPRODUCT( --ISNUMBER(SEARCH(TextCheck,F179)))&gt;0</f>
        <v>0</v>
      </c>
    </row>
    <row r="180" spans="1:10" ht="15.75" customHeight="1" x14ac:dyDescent="0.2">
      <c r="A180" s="3" t="s">
        <v>11656</v>
      </c>
      <c r="B180" s="3"/>
      <c r="C180" s="3"/>
      <c r="D180" s="9" t="s">
        <v>11507</v>
      </c>
      <c r="E180" s="9" t="s">
        <v>6555</v>
      </c>
      <c r="F180" s="9" t="s">
        <v>11519</v>
      </c>
      <c r="G180" s="9" t="s">
        <v>1246</v>
      </c>
      <c r="H180" s="9"/>
      <c r="I180" s="3"/>
      <c r="J180" s="3" t="b" cm="1">
        <f t="array" ref="J180">SUMPRODUCT( --ISNUMBER(SEARCH(TextCheck,F180)))&gt;0</f>
        <v>0</v>
      </c>
    </row>
    <row r="181" spans="1:10" ht="15.75" customHeight="1" x14ac:dyDescent="0.2">
      <c r="A181" s="3" t="s">
        <v>11656</v>
      </c>
      <c r="B181" s="3"/>
      <c r="C181" s="3"/>
      <c r="D181" s="9" t="s">
        <v>11507</v>
      </c>
      <c r="E181" s="9" t="s">
        <v>6555</v>
      </c>
      <c r="F181" s="9" t="s">
        <v>1759</v>
      </c>
      <c r="G181" s="9" t="s">
        <v>1246</v>
      </c>
      <c r="H181" s="9"/>
      <c r="I181" s="3"/>
      <c r="J181" s="3" t="b" cm="1">
        <f t="array" ref="J181">SUMPRODUCT( --ISNUMBER(SEARCH(TextCheck,F181)))&gt;0</f>
        <v>0</v>
      </c>
    </row>
    <row r="182" spans="1:10" ht="15.75" customHeight="1" x14ac:dyDescent="0.2">
      <c r="A182" s="3" t="s">
        <v>11656</v>
      </c>
      <c r="B182" s="3"/>
      <c r="C182" s="3"/>
      <c r="D182" s="9" t="s">
        <v>11507</v>
      </c>
      <c r="E182" s="9" t="s">
        <v>6555</v>
      </c>
      <c r="F182" s="9" t="s">
        <v>9364</v>
      </c>
      <c r="G182" s="9" t="s">
        <v>1246</v>
      </c>
      <c r="H182" s="9"/>
      <c r="I182" s="3"/>
      <c r="J182" s="3" t="b" cm="1">
        <f t="array" ref="J182">SUMPRODUCT( --ISNUMBER(SEARCH(TextCheck,F182)))&gt;0</f>
        <v>0</v>
      </c>
    </row>
    <row r="183" spans="1:10" ht="15.75" customHeight="1" x14ac:dyDescent="0.2">
      <c r="A183" s="3" t="s">
        <v>11656</v>
      </c>
      <c r="B183" s="3"/>
      <c r="C183" s="3"/>
      <c r="D183" s="9" t="s">
        <v>11507</v>
      </c>
      <c r="E183" s="9" t="s">
        <v>6555</v>
      </c>
      <c r="F183" s="9" t="s">
        <v>11662</v>
      </c>
      <c r="G183" s="9" t="s">
        <v>1246</v>
      </c>
      <c r="H183" s="9"/>
      <c r="I183" s="3"/>
      <c r="J183" s="3" t="b" cm="1">
        <f t="array" ref="J183">SUMPRODUCT( --ISNUMBER(SEARCH(TextCheck,F183)))&gt;0</f>
        <v>0</v>
      </c>
    </row>
    <row r="184" spans="1:10" ht="15.75" customHeight="1" x14ac:dyDescent="0.2">
      <c r="A184" s="3" t="s">
        <v>11656</v>
      </c>
      <c r="B184" s="3"/>
      <c r="C184" s="3"/>
      <c r="D184" s="9" t="s">
        <v>11507</v>
      </c>
      <c r="E184" s="9" t="s">
        <v>6555</v>
      </c>
      <c r="F184" s="9" t="s">
        <v>11663</v>
      </c>
      <c r="G184" s="9" t="s">
        <v>1246</v>
      </c>
      <c r="H184" s="9"/>
      <c r="I184" s="3"/>
      <c r="J184" s="3" t="b" cm="1">
        <f t="array" ref="J184">SUMPRODUCT( --ISNUMBER(SEARCH(TextCheck,F184)))&gt;0</f>
        <v>0</v>
      </c>
    </row>
    <row r="185" spans="1:10" ht="15.75" customHeight="1" x14ac:dyDescent="0.2">
      <c r="A185" s="3" t="s">
        <v>11656</v>
      </c>
      <c r="B185" s="3"/>
      <c r="C185" s="3"/>
      <c r="D185" s="9" t="s">
        <v>11507</v>
      </c>
      <c r="E185" s="9" t="s">
        <v>6555</v>
      </c>
      <c r="F185" s="9" t="s">
        <v>11664</v>
      </c>
      <c r="G185" s="9" t="s">
        <v>1246</v>
      </c>
      <c r="H185" s="9"/>
      <c r="I185" s="3"/>
      <c r="J185" s="3" t="b" cm="1">
        <f t="array" ref="J185">SUMPRODUCT( --ISNUMBER(SEARCH(TextCheck,F185)))&gt;0</f>
        <v>0</v>
      </c>
    </row>
    <row r="186" spans="1:10" ht="15.75" customHeight="1" x14ac:dyDescent="0.2">
      <c r="A186" s="3" t="s">
        <v>11656</v>
      </c>
      <c r="B186" s="3"/>
      <c r="C186" s="3"/>
      <c r="D186" s="9" t="s">
        <v>11507</v>
      </c>
      <c r="E186" s="9" t="s">
        <v>6555</v>
      </c>
      <c r="F186" s="9" t="s">
        <v>11665</v>
      </c>
      <c r="G186" s="9" t="s">
        <v>1246</v>
      </c>
      <c r="H186" s="9"/>
      <c r="I186" s="3"/>
      <c r="J186" s="3" t="b" cm="1">
        <f t="array" ref="J186">SUMPRODUCT( --ISNUMBER(SEARCH(TextCheck,F186)))&gt;0</f>
        <v>0</v>
      </c>
    </row>
    <row r="187" spans="1:10" ht="15.75" customHeight="1" x14ac:dyDescent="0.2">
      <c r="A187" s="3" t="s">
        <v>11656</v>
      </c>
      <c r="B187" s="3"/>
      <c r="C187" s="3"/>
      <c r="D187" s="9" t="s">
        <v>11507</v>
      </c>
      <c r="E187" s="9" t="s">
        <v>6555</v>
      </c>
      <c r="F187" s="9" t="s">
        <v>11666</v>
      </c>
      <c r="G187" s="9" t="s">
        <v>1246</v>
      </c>
      <c r="H187" s="9"/>
      <c r="I187" s="3"/>
      <c r="J187" s="3" t="b" cm="1">
        <f t="array" ref="J187">SUMPRODUCT( --ISNUMBER(SEARCH(TextCheck,F187)))&gt;0</f>
        <v>0</v>
      </c>
    </row>
    <row r="188" spans="1:10" ht="15.75" customHeight="1" x14ac:dyDescent="0.2">
      <c r="A188" s="3" t="s">
        <v>11656</v>
      </c>
      <c r="B188" s="3"/>
      <c r="C188" s="3"/>
      <c r="D188" s="9" t="s">
        <v>11507</v>
      </c>
      <c r="E188" s="9" t="s">
        <v>6555</v>
      </c>
      <c r="F188" s="9" t="s">
        <v>11667</v>
      </c>
      <c r="G188" s="9" t="s">
        <v>1246</v>
      </c>
      <c r="H188" s="9"/>
      <c r="I188" s="3"/>
      <c r="J188" s="3" t="b" cm="1">
        <f t="array" ref="J188">SUMPRODUCT( --ISNUMBER(SEARCH(TextCheck,F188)))&gt;0</f>
        <v>0</v>
      </c>
    </row>
    <row r="189" spans="1:10" ht="15.75" customHeight="1" x14ac:dyDescent="0.2">
      <c r="A189" s="3" t="s">
        <v>11656</v>
      </c>
      <c r="B189" s="3"/>
      <c r="C189" s="3"/>
      <c r="D189" s="9" t="s">
        <v>11507</v>
      </c>
      <c r="E189" s="9" t="s">
        <v>6555</v>
      </c>
      <c r="F189" s="9" t="s">
        <v>11668</v>
      </c>
      <c r="G189" s="9" t="s">
        <v>1246</v>
      </c>
      <c r="H189" s="9"/>
      <c r="I189" s="3"/>
      <c r="J189" s="3" t="b" cm="1">
        <f t="array" ref="J189">SUMPRODUCT( --ISNUMBER(SEARCH(TextCheck,F189)))&gt;0</f>
        <v>0</v>
      </c>
    </row>
    <row r="190" spans="1:10" ht="15.75" customHeight="1" x14ac:dyDescent="0.2">
      <c r="A190" s="3" t="s">
        <v>11656</v>
      </c>
      <c r="B190" s="3"/>
      <c r="C190" s="3"/>
      <c r="D190" s="9" t="s">
        <v>11507</v>
      </c>
      <c r="E190" s="9" t="s">
        <v>6555</v>
      </c>
      <c r="F190" s="9" t="s">
        <v>11669</v>
      </c>
      <c r="G190" s="9" t="s">
        <v>1246</v>
      </c>
      <c r="H190" s="9"/>
      <c r="I190" s="3"/>
      <c r="J190" s="3" t="b" cm="1">
        <f t="array" ref="J190">SUMPRODUCT( --ISNUMBER(SEARCH(TextCheck,F190)))&gt;0</f>
        <v>0</v>
      </c>
    </row>
    <row r="191" spans="1:10" ht="15.75" customHeight="1" x14ac:dyDescent="0.2">
      <c r="A191" s="3" t="s">
        <v>11656</v>
      </c>
      <c r="B191" s="3"/>
      <c r="C191" s="3"/>
      <c r="D191" s="9" t="s">
        <v>11507</v>
      </c>
      <c r="E191" s="9" t="s">
        <v>6555</v>
      </c>
      <c r="F191" s="9" t="s">
        <v>4029</v>
      </c>
      <c r="G191" s="9" t="s">
        <v>7419</v>
      </c>
      <c r="H191" s="9"/>
      <c r="I191" s="3"/>
      <c r="J191" s="3" t="b" cm="1">
        <f t="array" ref="J191">SUMPRODUCT( --ISNUMBER(SEARCH(TextCheck,F191)))&gt;0</f>
        <v>0</v>
      </c>
    </row>
    <row r="192" spans="1:10" ht="15.75" customHeight="1" x14ac:dyDescent="0.2">
      <c r="A192" s="3" t="s">
        <v>11656</v>
      </c>
      <c r="B192" s="3"/>
      <c r="C192" s="3"/>
      <c r="D192" s="9" t="s">
        <v>11507</v>
      </c>
      <c r="E192" s="9" t="s">
        <v>6555</v>
      </c>
      <c r="F192" s="9" t="s">
        <v>11670</v>
      </c>
      <c r="G192" s="9" t="s">
        <v>9462</v>
      </c>
      <c r="H192" s="9"/>
      <c r="I192" s="3"/>
      <c r="J192" s="3" t="b" cm="1">
        <f t="array" ref="J192">SUMPRODUCT( --ISNUMBER(SEARCH(TextCheck,F192)))&gt;0</f>
        <v>0</v>
      </c>
    </row>
    <row r="193" spans="1:10" ht="15.75" customHeight="1" x14ac:dyDescent="0.2">
      <c r="A193" s="3" t="s">
        <v>11656</v>
      </c>
      <c r="B193" s="3"/>
      <c r="C193" s="3"/>
      <c r="D193" s="9" t="s">
        <v>11507</v>
      </c>
      <c r="E193" s="9" t="s">
        <v>6555</v>
      </c>
      <c r="F193" s="9" t="s">
        <v>1032</v>
      </c>
      <c r="G193" s="9" t="s">
        <v>9462</v>
      </c>
      <c r="H193" s="9"/>
      <c r="I193" s="3"/>
      <c r="J193" s="3" t="b" cm="1">
        <f t="array" ref="J193">SUMPRODUCT( --ISNUMBER(SEARCH(TextCheck,F193)))&gt;0</f>
        <v>0</v>
      </c>
    </row>
    <row r="194" spans="1:10" ht="15.75" customHeight="1" x14ac:dyDescent="0.2">
      <c r="A194" s="3" t="s">
        <v>11656</v>
      </c>
      <c r="B194" s="3"/>
      <c r="C194" s="3"/>
      <c r="D194" s="9" t="s">
        <v>11507</v>
      </c>
      <c r="E194" s="9" t="s">
        <v>6555</v>
      </c>
      <c r="F194" s="9" t="s">
        <v>11671</v>
      </c>
      <c r="G194" s="9" t="s">
        <v>9462</v>
      </c>
      <c r="H194" s="9"/>
      <c r="I194" s="3"/>
      <c r="J194" s="3" t="b" cm="1">
        <f t="array" ref="J194">SUMPRODUCT( --ISNUMBER(SEARCH(TextCheck,F194)))&gt;0</f>
        <v>0</v>
      </c>
    </row>
    <row r="195" spans="1:10" ht="15.75" customHeight="1" x14ac:dyDescent="0.2">
      <c r="A195" s="3" t="s">
        <v>11656</v>
      </c>
      <c r="B195" s="3"/>
      <c r="C195" s="3"/>
      <c r="D195" s="9" t="s">
        <v>11507</v>
      </c>
      <c r="E195" s="9" t="s">
        <v>6555</v>
      </c>
      <c r="F195" s="9" t="s">
        <v>11672</v>
      </c>
      <c r="G195" s="9" t="s">
        <v>9462</v>
      </c>
      <c r="H195" s="9"/>
      <c r="I195" s="3"/>
      <c r="J195" s="3" t="b" cm="1">
        <f t="array" ref="J195">SUMPRODUCT( --ISNUMBER(SEARCH(TextCheck,F195)))&gt;0</f>
        <v>0</v>
      </c>
    </row>
    <row r="196" spans="1:10" ht="15.75" customHeight="1" x14ac:dyDescent="0.2">
      <c r="A196" s="3" t="s">
        <v>11656</v>
      </c>
      <c r="B196" s="3"/>
      <c r="C196" s="3"/>
      <c r="D196" s="9" t="s">
        <v>11507</v>
      </c>
      <c r="E196" s="9" t="s">
        <v>6555</v>
      </c>
      <c r="F196" s="9" t="s">
        <v>275</v>
      </c>
      <c r="G196" s="9" t="s">
        <v>9462</v>
      </c>
      <c r="H196" s="9"/>
      <c r="I196" s="3"/>
      <c r="J196" s="3" t="b" cm="1">
        <f t="array" ref="J196">SUMPRODUCT( --ISNUMBER(SEARCH(TextCheck,F196)))&gt;0</f>
        <v>0</v>
      </c>
    </row>
    <row r="197" spans="1:10" ht="15.75" customHeight="1" x14ac:dyDescent="0.2">
      <c r="A197" s="3" t="s">
        <v>11656</v>
      </c>
      <c r="B197" s="3"/>
      <c r="C197" s="3"/>
      <c r="D197" s="9" t="s">
        <v>11507</v>
      </c>
      <c r="E197" s="9" t="s">
        <v>6555</v>
      </c>
      <c r="F197" s="9" t="s">
        <v>11673</v>
      </c>
      <c r="G197" s="9" t="s">
        <v>9462</v>
      </c>
      <c r="H197" s="9"/>
      <c r="I197" s="3"/>
      <c r="J197" s="3" t="b" cm="1">
        <f t="array" ref="J197">SUMPRODUCT( --ISNUMBER(SEARCH(TextCheck,F197)))&gt;0</f>
        <v>0</v>
      </c>
    </row>
    <row r="198" spans="1:10" ht="15.75" customHeight="1" x14ac:dyDescent="0.2">
      <c r="A198" s="3" t="s">
        <v>11656</v>
      </c>
      <c r="B198" s="3"/>
      <c r="C198" s="3"/>
      <c r="D198" s="9" t="s">
        <v>11507</v>
      </c>
      <c r="E198" s="9" t="s">
        <v>6555</v>
      </c>
      <c r="F198" s="9" t="s">
        <v>11674</v>
      </c>
      <c r="G198" s="9" t="s">
        <v>9462</v>
      </c>
      <c r="H198" s="9"/>
      <c r="I198" s="3"/>
      <c r="J198" s="3" t="b" cm="1">
        <f t="array" ref="J198">SUMPRODUCT( --ISNUMBER(SEARCH(TextCheck,F198)))&gt;0</f>
        <v>0</v>
      </c>
    </row>
    <row r="199" spans="1:10" ht="15.75" customHeight="1" x14ac:dyDescent="0.2">
      <c r="A199" s="3" t="s">
        <v>11656</v>
      </c>
      <c r="B199" s="3"/>
      <c r="C199" s="3"/>
      <c r="D199" s="9" t="s">
        <v>11507</v>
      </c>
      <c r="E199" s="9" t="s">
        <v>6555</v>
      </c>
      <c r="F199" s="9" t="s">
        <v>11675</v>
      </c>
      <c r="G199" s="9" t="s">
        <v>9462</v>
      </c>
      <c r="H199" s="9"/>
      <c r="I199" s="3"/>
      <c r="J199" s="3" t="b" cm="1">
        <f t="array" ref="J199">SUMPRODUCT( --ISNUMBER(SEARCH(TextCheck,F199)))&gt;0</f>
        <v>0</v>
      </c>
    </row>
    <row r="200" spans="1:10" ht="15.75" customHeight="1" x14ac:dyDescent="0.2">
      <c r="A200" s="3" t="s">
        <v>11656</v>
      </c>
      <c r="B200" s="3"/>
      <c r="C200" s="3"/>
      <c r="D200" s="9" t="s">
        <v>11507</v>
      </c>
      <c r="E200" s="9" t="s">
        <v>6555</v>
      </c>
      <c r="F200" s="9" t="s">
        <v>11676</v>
      </c>
      <c r="G200" s="9" t="s">
        <v>2399</v>
      </c>
      <c r="H200" s="9"/>
      <c r="I200" s="3"/>
      <c r="J200" s="3" t="b" cm="1">
        <f t="array" ref="J200">SUMPRODUCT( --ISNUMBER(SEARCH(TextCheck,F200)))&gt;0</f>
        <v>0</v>
      </c>
    </row>
    <row r="201" spans="1:10" ht="15.75" customHeight="1" x14ac:dyDescent="0.2">
      <c r="A201" s="3" t="s">
        <v>11656</v>
      </c>
      <c r="B201" s="3"/>
      <c r="C201" s="3"/>
      <c r="D201" s="9" t="s">
        <v>11507</v>
      </c>
      <c r="E201" s="9" t="s">
        <v>6555</v>
      </c>
      <c r="F201" s="9" t="s">
        <v>11677</v>
      </c>
      <c r="G201" s="9" t="s">
        <v>11678</v>
      </c>
      <c r="H201" s="9"/>
      <c r="I201" s="3"/>
      <c r="J201" s="3" t="b" cm="1">
        <f t="array" ref="J201">SUMPRODUCT( --ISNUMBER(SEARCH(TextCheck,F201)))&gt;0</f>
        <v>0</v>
      </c>
    </row>
    <row r="202" spans="1:10" ht="15.75" customHeight="1" x14ac:dyDescent="0.2">
      <c r="A202" s="3" t="s">
        <v>11656</v>
      </c>
      <c r="B202" s="3"/>
      <c r="C202" s="3"/>
      <c r="D202" s="9" t="s">
        <v>11507</v>
      </c>
      <c r="E202" s="9" t="s">
        <v>6555</v>
      </c>
      <c r="F202" s="9" t="s">
        <v>6966</v>
      </c>
      <c r="G202" s="9" t="s">
        <v>1351</v>
      </c>
      <c r="H202" s="9"/>
      <c r="I202" s="3"/>
      <c r="J202" s="3" t="b" cm="1">
        <f t="array" ref="J202">SUMPRODUCT( --ISNUMBER(SEARCH(TextCheck,F202)))&gt;0</f>
        <v>0</v>
      </c>
    </row>
    <row r="203" spans="1:10" ht="15.75" customHeight="1" x14ac:dyDescent="0.2">
      <c r="A203" s="3" t="s">
        <v>11656</v>
      </c>
      <c r="B203" s="3"/>
      <c r="C203" s="3"/>
      <c r="D203" s="9" t="s">
        <v>11507</v>
      </c>
      <c r="E203" s="9" t="s">
        <v>6555</v>
      </c>
      <c r="F203" s="9" t="s">
        <v>11679</v>
      </c>
      <c r="G203" s="9" t="s">
        <v>3551</v>
      </c>
      <c r="H203" s="9"/>
      <c r="I203" s="3"/>
      <c r="J203" s="3" t="b" cm="1">
        <f t="array" ref="J203">SUMPRODUCT( --ISNUMBER(SEARCH(TextCheck,F203)))&gt;0</f>
        <v>0</v>
      </c>
    </row>
    <row r="204" spans="1:10" ht="15.75" customHeight="1" x14ac:dyDescent="0.2">
      <c r="A204" s="3" t="s">
        <v>11656</v>
      </c>
      <c r="B204" s="3"/>
      <c r="C204" s="3"/>
      <c r="D204" s="9" t="s">
        <v>11507</v>
      </c>
      <c r="E204" s="9" t="s">
        <v>6555</v>
      </c>
      <c r="F204" s="9" t="s">
        <v>7191</v>
      </c>
      <c r="G204" s="9" t="s">
        <v>11596</v>
      </c>
      <c r="H204" s="9"/>
      <c r="I204" s="3"/>
      <c r="J204" s="3" t="b" cm="1">
        <f t="array" ref="J204">SUMPRODUCT( --ISNUMBER(SEARCH(TextCheck,F204)))&gt;0</f>
        <v>0</v>
      </c>
    </row>
    <row r="205" spans="1:10" ht="15.75" customHeight="1" x14ac:dyDescent="0.2">
      <c r="A205" s="3" t="s">
        <v>11656</v>
      </c>
      <c r="B205" s="3"/>
      <c r="C205" s="3"/>
      <c r="D205" s="9" t="s">
        <v>11507</v>
      </c>
      <c r="E205" s="9" t="s">
        <v>6555</v>
      </c>
      <c r="F205" s="9" t="s">
        <v>3736</v>
      </c>
      <c r="G205" s="9" t="s">
        <v>1461</v>
      </c>
      <c r="H205" s="9"/>
      <c r="I205" s="3"/>
      <c r="J205" s="3" t="b" cm="1">
        <f t="array" ref="J205">SUMPRODUCT( --ISNUMBER(SEARCH(TextCheck,F205)))&gt;0</f>
        <v>0</v>
      </c>
    </row>
    <row r="206" spans="1:10" ht="15.75" customHeight="1" x14ac:dyDescent="0.2">
      <c r="A206" s="3" t="s">
        <v>11656</v>
      </c>
      <c r="B206" s="3"/>
      <c r="C206" s="3"/>
      <c r="D206" s="9" t="s">
        <v>11507</v>
      </c>
      <c r="E206" s="9" t="s">
        <v>6555</v>
      </c>
      <c r="F206" s="9" t="s">
        <v>11680</v>
      </c>
      <c r="G206" s="9" t="s">
        <v>1474</v>
      </c>
      <c r="H206" s="9"/>
      <c r="I206" s="3"/>
      <c r="J206" s="3" t="b" cm="1">
        <f t="array" ref="J206">SUMPRODUCT( --ISNUMBER(SEARCH(TextCheck,F206)))&gt;0</f>
        <v>0</v>
      </c>
    </row>
    <row r="207" spans="1:10" ht="15.75" customHeight="1" x14ac:dyDescent="0.2">
      <c r="A207" s="3" t="s">
        <v>11656</v>
      </c>
      <c r="B207" s="3"/>
      <c r="C207" s="3"/>
      <c r="D207" s="9" t="s">
        <v>11507</v>
      </c>
      <c r="E207" s="9" t="s">
        <v>6555</v>
      </c>
      <c r="F207" s="9" t="s">
        <v>11681</v>
      </c>
      <c r="G207" s="9" t="s">
        <v>1474</v>
      </c>
      <c r="H207" s="9"/>
      <c r="I207" s="3"/>
      <c r="J207" s="3" t="b" cm="1">
        <f t="array" ref="J207">SUMPRODUCT( --ISNUMBER(SEARCH(TextCheck,F207)))&gt;0</f>
        <v>0</v>
      </c>
    </row>
    <row r="208" spans="1:10" ht="15.75" customHeight="1" x14ac:dyDescent="0.2">
      <c r="A208" s="3" t="s">
        <v>11656</v>
      </c>
      <c r="B208" s="3"/>
      <c r="C208" s="3"/>
      <c r="D208" s="9" t="s">
        <v>11507</v>
      </c>
      <c r="E208" s="9" t="s">
        <v>6555</v>
      </c>
      <c r="F208" s="9" t="s">
        <v>11682</v>
      </c>
      <c r="G208" s="9" t="s">
        <v>1474</v>
      </c>
      <c r="H208" s="9"/>
      <c r="I208" s="3"/>
      <c r="J208" s="3" t="b" cm="1">
        <f t="array" ref="J208">SUMPRODUCT( --ISNUMBER(SEARCH(TextCheck,F208)))&gt;0</f>
        <v>0</v>
      </c>
    </row>
    <row r="209" spans="1:10" ht="15.75" customHeight="1" x14ac:dyDescent="0.2">
      <c r="A209" s="3" t="s">
        <v>11656</v>
      </c>
      <c r="B209" s="3"/>
      <c r="C209" s="3"/>
      <c r="D209" s="9" t="s">
        <v>11507</v>
      </c>
      <c r="E209" s="9" t="s">
        <v>6555</v>
      </c>
      <c r="F209" s="9" t="s">
        <v>11683</v>
      </c>
      <c r="G209" s="9" t="s">
        <v>1474</v>
      </c>
      <c r="H209" s="9"/>
      <c r="I209" s="3"/>
      <c r="J209" s="3" t="b" cm="1">
        <f t="array" ref="J209">SUMPRODUCT( --ISNUMBER(SEARCH(TextCheck,F209)))&gt;0</f>
        <v>0</v>
      </c>
    </row>
    <row r="210" spans="1:10" ht="15.75" customHeight="1" x14ac:dyDescent="0.2">
      <c r="A210" s="3" t="s">
        <v>11656</v>
      </c>
      <c r="B210" s="3"/>
      <c r="C210" s="3"/>
      <c r="D210" s="9" t="s">
        <v>11507</v>
      </c>
      <c r="E210" s="9" t="s">
        <v>6555</v>
      </c>
      <c r="F210" s="9" t="s">
        <v>11684</v>
      </c>
      <c r="G210" s="9" t="s">
        <v>1474</v>
      </c>
      <c r="H210" s="9"/>
      <c r="I210" s="3"/>
      <c r="J210" s="3" t="b" cm="1">
        <f t="array" ref="J210">SUMPRODUCT( --ISNUMBER(SEARCH(TextCheck,F210)))&gt;0</f>
        <v>0</v>
      </c>
    </row>
    <row r="211" spans="1:10" ht="15.75" customHeight="1" x14ac:dyDescent="0.2">
      <c r="A211" s="3" t="s">
        <v>11656</v>
      </c>
      <c r="B211" s="3"/>
      <c r="C211" s="3"/>
      <c r="D211" s="9" t="s">
        <v>11507</v>
      </c>
      <c r="E211" s="9" t="s">
        <v>6555</v>
      </c>
      <c r="F211" s="9" t="s">
        <v>11685</v>
      </c>
      <c r="G211" s="9" t="s">
        <v>1474</v>
      </c>
      <c r="H211" s="9"/>
      <c r="I211" s="3"/>
      <c r="J211" s="3" t="b" cm="1">
        <f t="array" ref="J211">SUMPRODUCT( --ISNUMBER(SEARCH(TextCheck,F211)))&gt;0</f>
        <v>0</v>
      </c>
    </row>
    <row r="212" spans="1:10" ht="15.75" customHeight="1" x14ac:dyDescent="0.2">
      <c r="A212" s="3" t="s">
        <v>11656</v>
      </c>
      <c r="B212" s="3"/>
      <c r="C212" s="3"/>
      <c r="D212" s="9" t="s">
        <v>11507</v>
      </c>
      <c r="E212" s="9" t="s">
        <v>6555</v>
      </c>
      <c r="F212" s="9" t="s">
        <v>11686</v>
      </c>
      <c r="G212" s="9" t="s">
        <v>1474</v>
      </c>
      <c r="H212" s="9"/>
      <c r="I212" s="3"/>
      <c r="J212" s="3" t="b" cm="1">
        <f t="array" ref="J212">SUMPRODUCT( --ISNUMBER(SEARCH(TextCheck,F212)))&gt;0</f>
        <v>0</v>
      </c>
    </row>
    <row r="213" spans="1:10" ht="15.75" customHeight="1" x14ac:dyDescent="0.2">
      <c r="A213" s="3" t="s">
        <v>11656</v>
      </c>
      <c r="B213" s="3"/>
      <c r="C213" s="3"/>
      <c r="D213" s="9" t="s">
        <v>11507</v>
      </c>
      <c r="E213" s="9" t="s">
        <v>6555</v>
      </c>
      <c r="F213" s="9" t="s">
        <v>11687</v>
      </c>
      <c r="G213" s="9" t="s">
        <v>1474</v>
      </c>
      <c r="H213" s="9"/>
      <c r="I213" s="3"/>
      <c r="J213" s="3" t="b" cm="1">
        <f t="array" ref="J213">SUMPRODUCT( --ISNUMBER(SEARCH(TextCheck,F213)))&gt;0</f>
        <v>0</v>
      </c>
    </row>
    <row r="214" spans="1:10" ht="15.75" customHeight="1" x14ac:dyDescent="0.2">
      <c r="A214" s="3" t="s">
        <v>11656</v>
      </c>
      <c r="B214" s="3"/>
      <c r="C214" s="3"/>
      <c r="D214" s="9" t="s">
        <v>11507</v>
      </c>
      <c r="E214" s="9" t="s">
        <v>6555</v>
      </c>
      <c r="F214" s="9" t="s">
        <v>11688</v>
      </c>
      <c r="G214" s="9" t="s">
        <v>1474</v>
      </c>
      <c r="H214" s="9"/>
      <c r="I214" s="3"/>
      <c r="J214" s="3" t="b" cm="1">
        <f t="array" ref="J214">SUMPRODUCT( --ISNUMBER(SEARCH(TextCheck,F214)))&gt;0</f>
        <v>0</v>
      </c>
    </row>
    <row r="215" spans="1:10" ht="15.75" customHeight="1" x14ac:dyDescent="0.2">
      <c r="A215" s="3" t="s">
        <v>11656</v>
      </c>
      <c r="B215" s="3"/>
      <c r="C215" s="3"/>
      <c r="D215" s="9" t="s">
        <v>11507</v>
      </c>
      <c r="E215" s="9" t="s">
        <v>6555</v>
      </c>
      <c r="F215" s="9" t="s">
        <v>11689</v>
      </c>
      <c r="G215" s="9" t="s">
        <v>1474</v>
      </c>
      <c r="H215" s="9"/>
      <c r="I215" s="3"/>
      <c r="J215" s="3" t="b" cm="1">
        <f t="array" ref="J215">SUMPRODUCT( --ISNUMBER(SEARCH(TextCheck,F215)))&gt;0</f>
        <v>0</v>
      </c>
    </row>
    <row r="216" spans="1:10" ht="15.75" customHeight="1" x14ac:dyDescent="0.2">
      <c r="A216" s="3" t="s">
        <v>11656</v>
      </c>
      <c r="B216" s="3"/>
      <c r="C216" s="3"/>
      <c r="D216" s="9" t="s">
        <v>11507</v>
      </c>
      <c r="E216" s="9" t="s">
        <v>6555</v>
      </c>
      <c r="F216" s="9" t="s">
        <v>11690</v>
      </c>
      <c r="G216" s="9" t="s">
        <v>1474</v>
      </c>
      <c r="H216" s="9"/>
      <c r="I216" s="3"/>
      <c r="J216" s="3" t="b" cm="1">
        <f t="array" ref="J216">SUMPRODUCT( --ISNUMBER(SEARCH(TextCheck,F216)))&gt;0</f>
        <v>0</v>
      </c>
    </row>
    <row r="217" spans="1:10" ht="15.75" customHeight="1" x14ac:dyDescent="0.2">
      <c r="A217" s="3" t="s">
        <v>11656</v>
      </c>
      <c r="B217" s="3"/>
      <c r="C217" s="3"/>
      <c r="D217" s="9" t="s">
        <v>11507</v>
      </c>
      <c r="E217" s="9" t="s">
        <v>6555</v>
      </c>
      <c r="F217" s="9" t="s">
        <v>11691</v>
      </c>
      <c r="G217" s="9" t="s">
        <v>1474</v>
      </c>
      <c r="H217" s="9"/>
      <c r="I217" s="3"/>
      <c r="J217" s="3" t="b" cm="1">
        <f t="array" ref="J217">SUMPRODUCT( --ISNUMBER(SEARCH(TextCheck,F217)))&gt;0</f>
        <v>0</v>
      </c>
    </row>
    <row r="218" spans="1:10" ht="15.75" customHeight="1" x14ac:dyDescent="0.2">
      <c r="A218" s="3" t="s">
        <v>11656</v>
      </c>
      <c r="B218" s="3"/>
      <c r="C218" s="3"/>
      <c r="D218" s="9" t="s">
        <v>11507</v>
      </c>
      <c r="E218" s="9" t="s">
        <v>6555</v>
      </c>
      <c r="F218" s="9" t="s">
        <v>11692</v>
      </c>
      <c r="G218" s="9" t="s">
        <v>1474</v>
      </c>
      <c r="H218" s="9"/>
      <c r="I218" s="3"/>
      <c r="J218" s="3" t="b" cm="1">
        <f t="array" ref="J218">SUMPRODUCT( --ISNUMBER(SEARCH(TextCheck,F218)))&gt;0</f>
        <v>0</v>
      </c>
    </row>
    <row r="219" spans="1:10" ht="15.75" customHeight="1" x14ac:dyDescent="0.2">
      <c r="A219" s="3" t="s">
        <v>11656</v>
      </c>
      <c r="B219" s="3"/>
      <c r="C219" s="3"/>
      <c r="D219" s="9" t="s">
        <v>11507</v>
      </c>
      <c r="E219" s="9" t="s">
        <v>6555</v>
      </c>
      <c r="F219" s="9" t="s">
        <v>11693</v>
      </c>
      <c r="G219" s="9" t="s">
        <v>1474</v>
      </c>
      <c r="H219" s="9"/>
      <c r="I219" s="3"/>
      <c r="J219" s="3" t="b" cm="1">
        <f t="array" ref="J219">SUMPRODUCT( --ISNUMBER(SEARCH(TextCheck,F219)))&gt;0</f>
        <v>0</v>
      </c>
    </row>
    <row r="220" spans="1:10" ht="15.75" customHeight="1" x14ac:dyDescent="0.2">
      <c r="A220" s="3" t="s">
        <v>11656</v>
      </c>
      <c r="B220" s="3"/>
      <c r="C220" s="3"/>
      <c r="D220" s="9" t="s">
        <v>11507</v>
      </c>
      <c r="E220" s="9" t="s">
        <v>6555</v>
      </c>
      <c r="F220" s="9" t="s">
        <v>11694</v>
      </c>
      <c r="G220" s="9" t="s">
        <v>1517</v>
      </c>
      <c r="H220" s="9"/>
      <c r="I220" s="3"/>
      <c r="J220" s="3" t="b" cm="1">
        <f t="array" ref="J220">SUMPRODUCT( --ISNUMBER(SEARCH(TextCheck,F220)))&gt;0</f>
        <v>0</v>
      </c>
    </row>
    <row r="221" spans="1:10" ht="15.75" customHeight="1" x14ac:dyDescent="0.2">
      <c r="A221" s="3" t="s">
        <v>11656</v>
      </c>
      <c r="B221" s="3"/>
      <c r="C221" s="3"/>
      <c r="D221" s="9" t="s">
        <v>11507</v>
      </c>
      <c r="E221" s="9" t="s">
        <v>6555</v>
      </c>
      <c r="F221" s="9" t="s">
        <v>11695</v>
      </c>
      <c r="G221" s="9" t="s">
        <v>4997</v>
      </c>
      <c r="H221" s="9"/>
      <c r="I221" s="3"/>
      <c r="J221" s="3" t="b" cm="1">
        <f t="array" ref="J221">SUMPRODUCT( --ISNUMBER(SEARCH(TextCheck,F221)))&gt;0</f>
        <v>0</v>
      </c>
    </row>
    <row r="222" spans="1:10" ht="15.75" customHeight="1" x14ac:dyDescent="0.2">
      <c r="A222" s="3" t="s">
        <v>11656</v>
      </c>
      <c r="B222" s="3"/>
      <c r="C222" s="3"/>
      <c r="D222" s="9" t="s">
        <v>11507</v>
      </c>
      <c r="E222" s="9" t="s">
        <v>6555</v>
      </c>
      <c r="F222" s="9" t="s">
        <v>11696</v>
      </c>
      <c r="G222" s="9" t="s">
        <v>6186</v>
      </c>
      <c r="H222" s="9"/>
      <c r="I222" s="3"/>
      <c r="J222" s="3" t="b" cm="1">
        <f t="array" ref="J222">SUMPRODUCT( --ISNUMBER(SEARCH(TextCheck,F222)))&gt;0</f>
        <v>0</v>
      </c>
    </row>
    <row r="223" spans="1:10" ht="15.75" customHeight="1" x14ac:dyDescent="0.2">
      <c r="A223" s="3" t="s">
        <v>11656</v>
      </c>
      <c r="B223" s="3"/>
      <c r="C223" s="3"/>
      <c r="D223" s="9" t="s">
        <v>11507</v>
      </c>
      <c r="E223" s="9" t="s">
        <v>6555</v>
      </c>
      <c r="F223" s="9" t="s">
        <v>11697</v>
      </c>
      <c r="G223" s="9" t="s">
        <v>6186</v>
      </c>
      <c r="H223" s="9"/>
      <c r="I223" s="3"/>
      <c r="J223" s="3" t="b" cm="1">
        <f t="array" ref="J223">SUMPRODUCT( --ISNUMBER(SEARCH(TextCheck,F223)))&gt;0</f>
        <v>0</v>
      </c>
    </row>
    <row r="224" spans="1:10" ht="15.75" customHeight="1" x14ac:dyDescent="0.2">
      <c r="A224" s="3" t="s">
        <v>11656</v>
      </c>
      <c r="B224" s="3"/>
      <c r="C224" s="3"/>
      <c r="D224" s="9" t="s">
        <v>11507</v>
      </c>
      <c r="E224" s="9" t="s">
        <v>6555</v>
      </c>
      <c r="F224" s="9" t="s">
        <v>11698</v>
      </c>
      <c r="G224" s="9" t="s">
        <v>11611</v>
      </c>
      <c r="H224" s="9"/>
      <c r="I224" s="3"/>
      <c r="J224" s="3" t="b" cm="1">
        <f t="array" ref="J224">SUMPRODUCT( --ISNUMBER(SEARCH(TextCheck,F224)))&gt;0</f>
        <v>0</v>
      </c>
    </row>
    <row r="225" spans="1:10" ht="15.75" customHeight="1" x14ac:dyDescent="0.2">
      <c r="A225" s="3" t="s">
        <v>11699</v>
      </c>
      <c r="B225" s="3"/>
      <c r="C225" s="3"/>
      <c r="D225" s="9" t="s">
        <v>11507</v>
      </c>
      <c r="E225" s="9" t="s">
        <v>6555</v>
      </c>
      <c r="F225" s="9" t="s">
        <v>11700</v>
      </c>
      <c r="G225" s="9" t="s">
        <v>11611</v>
      </c>
      <c r="H225" s="9"/>
      <c r="I225" s="3"/>
      <c r="J225" s="3" t="b" cm="1">
        <f t="array" ref="J225">SUMPRODUCT( --ISNUMBER(SEARCH(TextCheck,F225)))&gt;0</f>
        <v>0</v>
      </c>
    </row>
    <row r="226" spans="1:10" ht="15.75" customHeight="1" x14ac:dyDescent="0.2">
      <c r="A226" s="3" t="s">
        <v>11699</v>
      </c>
      <c r="B226" s="3"/>
      <c r="C226" s="3"/>
      <c r="D226" s="9" t="s">
        <v>11507</v>
      </c>
      <c r="E226" s="9" t="s">
        <v>6555</v>
      </c>
      <c r="F226" s="9" t="s">
        <v>975</v>
      </c>
      <c r="G226" s="9"/>
      <c r="H226" s="9"/>
      <c r="I226" s="3"/>
      <c r="J226" s="3" t="b" cm="1">
        <f t="array" ref="J226">SUMPRODUCT( --ISNUMBER(SEARCH(TextCheck,F226)))&gt;0</f>
        <v>0</v>
      </c>
    </row>
    <row r="227" spans="1:10" ht="15.75" customHeight="1" x14ac:dyDescent="0.2">
      <c r="A227" s="3" t="s">
        <v>11699</v>
      </c>
      <c r="B227" s="3"/>
      <c r="C227" s="3"/>
      <c r="D227" s="9" t="s">
        <v>11507</v>
      </c>
      <c r="E227" s="9" t="s">
        <v>6555</v>
      </c>
      <c r="F227" s="9" t="s">
        <v>11701</v>
      </c>
      <c r="G227" s="9"/>
      <c r="H227" s="9"/>
      <c r="I227" s="3"/>
      <c r="J227" s="3" t="b" cm="1">
        <f t="array" ref="J227">SUMPRODUCT( --ISNUMBER(SEARCH(TextCheck,F227)))&gt;0</f>
        <v>0</v>
      </c>
    </row>
    <row r="228" spans="1:10" ht="15.75" customHeight="1" x14ac:dyDescent="0.2">
      <c r="A228" s="3" t="s">
        <v>11699</v>
      </c>
      <c r="B228" s="3"/>
      <c r="C228" s="3"/>
      <c r="D228" s="9" t="s">
        <v>11507</v>
      </c>
      <c r="E228" s="9" t="s">
        <v>6555</v>
      </c>
      <c r="F228" s="9" t="s">
        <v>8043</v>
      </c>
      <c r="G228" s="9"/>
      <c r="H228" s="9"/>
      <c r="I228" s="3"/>
      <c r="J228" s="3" t="b" cm="1">
        <f t="array" ref="J228">SUMPRODUCT( --ISNUMBER(SEARCH(TextCheck,F228)))&gt;0</f>
        <v>0</v>
      </c>
    </row>
    <row r="229" spans="1:10" ht="15.75" customHeight="1" x14ac:dyDescent="0.2">
      <c r="A229" s="3" t="s">
        <v>11699</v>
      </c>
      <c r="B229" s="3"/>
      <c r="C229" s="3"/>
      <c r="D229" s="9" t="s">
        <v>11507</v>
      </c>
      <c r="E229" s="9" t="s">
        <v>6555</v>
      </c>
      <c r="F229" s="9" t="s">
        <v>11702</v>
      </c>
      <c r="G229" s="9" t="s">
        <v>11089</v>
      </c>
      <c r="H229" s="9"/>
      <c r="I229" s="3"/>
      <c r="J229" s="3" t="b" cm="1">
        <f t="array" ref="J229">SUMPRODUCT( --ISNUMBER(SEARCH(TextCheck,F229)))&gt;0</f>
        <v>0</v>
      </c>
    </row>
    <row r="230" spans="1:10" ht="15.75" customHeight="1" x14ac:dyDescent="0.2">
      <c r="A230" s="3" t="s">
        <v>11699</v>
      </c>
      <c r="B230" s="3"/>
      <c r="C230" s="3"/>
      <c r="D230" s="9" t="s">
        <v>11507</v>
      </c>
      <c r="E230" s="9" t="s">
        <v>6555</v>
      </c>
      <c r="F230" s="9" t="s">
        <v>11703</v>
      </c>
      <c r="G230" s="9" t="s">
        <v>7861</v>
      </c>
      <c r="H230" s="9"/>
      <c r="I230" s="3"/>
      <c r="J230" s="3" t="b" cm="1">
        <f t="array" ref="J230">SUMPRODUCT( --ISNUMBER(SEARCH(TextCheck,F230)))&gt;0</f>
        <v>0</v>
      </c>
    </row>
    <row r="231" spans="1:10" ht="15.75" customHeight="1" x14ac:dyDescent="0.2">
      <c r="A231" s="3" t="s">
        <v>11699</v>
      </c>
      <c r="B231" s="3"/>
      <c r="C231" s="3"/>
      <c r="D231" s="9" t="s">
        <v>11507</v>
      </c>
      <c r="E231" s="9" t="s">
        <v>6555</v>
      </c>
      <c r="F231" s="9" t="s">
        <v>3377</v>
      </c>
      <c r="G231" s="9" t="s">
        <v>3581</v>
      </c>
      <c r="H231" s="9"/>
      <c r="I231" s="3"/>
      <c r="J231" s="3" t="b" cm="1">
        <f t="array" ref="J231">SUMPRODUCT( --ISNUMBER(SEARCH(TextCheck,F231)))&gt;0</f>
        <v>0</v>
      </c>
    </row>
    <row r="232" spans="1:10" ht="15.75" customHeight="1" x14ac:dyDescent="0.2">
      <c r="A232" s="3" t="s">
        <v>11699</v>
      </c>
      <c r="B232" s="3"/>
      <c r="C232" s="3"/>
      <c r="D232" s="9" t="s">
        <v>11507</v>
      </c>
      <c r="E232" s="9" t="s">
        <v>6555</v>
      </c>
      <c r="F232" s="9" t="s">
        <v>11704</v>
      </c>
      <c r="G232" s="9" t="s">
        <v>5131</v>
      </c>
      <c r="H232" s="9"/>
      <c r="I232" s="3"/>
      <c r="J232" s="3" t="b" cm="1">
        <f t="array" ref="J232">SUMPRODUCT( --ISNUMBER(SEARCH(TextCheck,F232)))&gt;0</f>
        <v>0</v>
      </c>
    </row>
    <row r="233" spans="1:10" ht="15.75" customHeight="1" x14ac:dyDescent="0.2">
      <c r="A233" s="3" t="s">
        <v>11699</v>
      </c>
      <c r="B233" s="3"/>
      <c r="C233" s="3"/>
      <c r="D233" s="9" t="s">
        <v>11507</v>
      </c>
      <c r="E233" s="9" t="s">
        <v>6555</v>
      </c>
      <c r="F233" s="9" t="s">
        <v>11705</v>
      </c>
      <c r="G233" s="9" t="s">
        <v>5131</v>
      </c>
      <c r="H233" s="9"/>
      <c r="I233" s="3"/>
      <c r="J233" s="3" t="b" cm="1">
        <f t="array" ref="J233">SUMPRODUCT( --ISNUMBER(SEARCH(TextCheck,F233)))&gt;0</f>
        <v>0</v>
      </c>
    </row>
    <row r="234" spans="1:10" ht="15.75" customHeight="1" x14ac:dyDescent="0.2">
      <c r="A234" s="3" t="s">
        <v>11699</v>
      </c>
      <c r="B234" s="3"/>
      <c r="C234" s="3"/>
      <c r="D234" s="9" t="s">
        <v>11507</v>
      </c>
      <c r="E234" s="9" t="s">
        <v>6555</v>
      </c>
      <c r="F234" s="9" t="s">
        <v>11706</v>
      </c>
      <c r="G234" s="9" t="s">
        <v>4082</v>
      </c>
      <c r="H234" s="9"/>
      <c r="I234" s="3"/>
      <c r="J234" s="3" t="b" cm="1">
        <f t="array" ref="J234">SUMPRODUCT( --ISNUMBER(SEARCH(TextCheck,F234)))&gt;0</f>
        <v>0</v>
      </c>
    </row>
    <row r="235" spans="1:10" ht="15.75" customHeight="1" x14ac:dyDescent="0.2">
      <c r="A235" s="3" t="s">
        <v>11699</v>
      </c>
      <c r="B235" s="3"/>
      <c r="C235" s="3"/>
      <c r="D235" s="9" t="s">
        <v>11507</v>
      </c>
      <c r="E235" s="9" t="s">
        <v>6555</v>
      </c>
      <c r="F235" s="9" t="s">
        <v>11707</v>
      </c>
      <c r="G235" s="9" t="s">
        <v>1781</v>
      </c>
      <c r="H235" s="9"/>
      <c r="I235" s="3"/>
      <c r="J235" s="3" t="b" cm="1">
        <f t="array" ref="J235">SUMPRODUCT( --ISNUMBER(SEARCH(TextCheck,F235)))&gt;0</f>
        <v>0</v>
      </c>
    </row>
    <row r="236" spans="1:10" ht="15.75" customHeight="1" x14ac:dyDescent="0.2">
      <c r="A236" s="3" t="s">
        <v>11699</v>
      </c>
      <c r="B236" s="3"/>
      <c r="C236" s="3"/>
      <c r="D236" s="9" t="s">
        <v>11507</v>
      </c>
      <c r="E236" s="9" t="s">
        <v>6555</v>
      </c>
      <c r="F236" s="9" t="s">
        <v>18506</v>
      </c>
      <c r="G236" s="9" t="s">
        <v>9346</v>
      </c>
      <c r="H236" s="9"/>
      <c r="I236" s="3"/>
      <c r="J236" s="3" t="b" cm="1">
        <f t="array" ref="J236">SUMPRODUCT( --ISNUMBER(SEARCH(TextCheck,F236)))&gt;0</f>
        <v>0</v>
      </c>
    </row>
    <row r="237" spans="1:10" ht="15.75" customHeight="1" x14ac:dyDescent="0.2">
      <c r="A237" s="3" t="s">
        <v>11699</v>
      </c>
      <c r="B237" s="3"/>
      <c r="C237" s="3"/>
      <c r="D237" s="9" t="s">
        <v>11507</v>
      </c>
      <c r="E237" s="9" t="s">
        <v>6555</v>
      </c>
      <c r="F237" s="9" t="s">
        <v>11708</v>
      </c>
      <c r="G237" s="9" t="s">
        <v>11709</v>
      </c>
      <c r="H237" s="9"/>
      <c r="I237" s="3"/>
      <c r="J237" s="3" t="b" cm="1">
        <f t="array" ref="J237">SUMPRODUCT( --ISNUMBER(SEARCH(TextCheck,F237)))&gt;0</f>
        <v>0</v>
      </c>
    </row>
    <row r="238" spans="1:10" ht="15.75" customHeight="1" x14ac:dyDescent="0.2">
      <c r="A238" s="3" t="s">
        <v>11699</v>
      </c>
      <c r="B238" s="3"/>
      <c r="C238" s="3"/>
      <c r="D238" s="9" t="s">
        <v>11507</v>
      </c>
      <c r="E238" s="9" t="s">
        <v>6555</v>
      </c>
      <c r="F238" s="9" t="s">
        <v>11710</v>
      </c>
      <c r="G238" s="9" t="s">
        <v>11711</v>
      </c>
      <c r="H238" s="9"/>
      <c r="I238" s="3"/>
      <c r="J238" s="3" t="b" cm="1">
        <f t="array" ref="J238">SUMPRODUCT( --ISNUMBER(SEARCH(TextCheck,F238)))&gt;0</f>
        <v>0</v>
      </c>
    </row>
    <row r="239" spans="1:10" ht="15.75" customHeight="1" x14ac:dyDescent="0.2">
      <c r="A239" s="3" t="s">
        <v>11699</v>
      </c>
      <c r="B239" s="3"/>
      <c r="C239" s="3"/>
      <c r="D239" s="9" t="s">
        <v>11507</v>
      </c>
      <c r="E239" s="9" t="s">
        <v>6555</v>
      </c>
      <c r="F239" s="9" t="s">
        <v>11712</v>
      </c>
      <c r="G239" s="9" t="s">
        <v>1799</v>
      </c>
      <c r="H239" s="9"/>
      <c r="I239" s="3"/>
      <c r="J239" s="3" t="b" cm="1">
        <f t="array" ref="J239">SUMPRODUCT( --ISNUMBER(SEARCH(TextCheck,F239)))&gt;0</f>
        <v>0</v>
      </c>
    </row>
    <row r="240" spans="1:10" ht="15.75" customHeight="1" x14ac:dyDescent="0.2">
      <c r="A240" s="3" t="s">
        <v>11699</v>
      </c>
      <c r="B240" s="3"/>
      <c r="C240" s="3"/>
      <c r="D240" s="9" t="s">
        <v>11507</v>
      </c>
      <c r="E240" s="9" t="s">
        <v>6555</v>
      </c>
      <c r="F240" s="9" t="s">
        <v>11713</v>
      </c>
      <c r="G240" s="9" t="s">
        <v>11621</v>
      </c>
      <c r="H240" s="9"/>
      <c r="I240" s="3"/>
      <c r="J240" s="3" t="b" cm="1">
        <f t="array" ref="J240">SUMPRODUCT( --ISNUMBER(SEARCH(TextCheck,F240)))&gt;0</f>
        <v>0</v>
      </c>
    </row>
    <row r="241" spans="1:10" ht="15.75" customHeight="1" x14ac:dyDescent="0.2">
      <c r="A241" s="3" t="s">
        <v>11699</v>
      </c>
      <c r="B241" s="3"/>
      <c r="C241" s="3"/>
      <c r="D241" s="9" t="s">
        <v>11507</v>
      </c>
      <c r="E241" s="9" t="s">
        <v>6555</v>
      </c>
      <c r="F241" s="9" t="s">
        <v>11714</v>
      </c>
      <c r="G241" s="9" t="s">
        <v>1818</v>
      </c>
      <c r="H241" s="9"/>
      <c r="I241" s="3"/>
      <c r="J241" s="3" t="b" cm="1">
        <f t="array" ref="J241">SUMPRODUCT( --ISNUMBER(SEARCH(TextCheck,F241)))&gt;0</f>
        <v>0</v>
      </c>
    </row>
    <row r="242" spans="1:10" ht="15.75" customHeight="1" x14ac:dyDescent="0.2">
      <c r="A242" s="3" t="s">
        <v>11699</v>
      </c>
      <c r="B242" s="3"/>
      <c r="C242" s="3"/>
      <c r="D242" s="9" t="s">
        <v>11507</v>
      </c>
      <c r="E242" s="9" t="s">
        <v>6555</v>
      </c>
      <c r="F242" s="9" t="s">
        <v>11715</v>
      </c>
      <c r="G242" s="9" t="s">
        <v>1820</v>
      </c>
      <c r="H242" s="9"/>
      <c r="I242" s="3"/>
      <c r="J242" s="3" t="b" cm="1">
        <f t="array" ref="J242">SUMPRODUCT( --ISNUMBER(SEARCH(TextCheck,F242)))&gt;0</f>
        <v>0</v>
      </c>
    </row>
    <row r="243" spans="1:10" ht="15.75" customHeight="1" x14ac:dyDescent="0.2">
      <c r="A243" s="3" t="s">
        <v>11699</v>
      </c>
      <c r="B243" s="3"/>
      <c r="C243" s="3"/>
      <c r="D243" s="9" t="s">
        <v>11507</v>
      </c>
      <c r="E243" s="9" t="s">
        <v>6555</v>
      </c>
      <c r="F243" s="9" t="s">
        <v>18671</v>
      </c>
      <c r="G243" s="9" t="s">
        <v>5005</v>
      </c>
      <c r="H243" s="9"/>
      <c r="I243" s="3"/>
      <c r="J243" s="3" t="b" cm="1">
        <f t="array" ref="J243">SUMPRODUCT( --ISNUMBER(SEARCH(TextCheck,F243)))&gt;0</f>
        <v>0</v>
      </c>
    </row>
    <row r="244" spans="1:10" ht="15.75" customHeight="1" x14ac:dyDescent="0.2">
      <c r="A244" s="3" t="s">
        <v>11699</v>
      </c>
      <c r="B244" s="3"/>
      <c r="C244" s="3"/>
      <c r="D244" s="9" t="s">
        <v>11507</v>
      </c>
      <c r="E244" s="9" t="s">
        <v>6555</v>
      </c>
      <c r="F244" s="9" t="s">
        <v>11716</v>
      </c>
      <c r="G244" s="9" t="s">
        <v>7774</v>
      </c>
      <c r="H244" s="9"/>
      <c r="I244" s="3"/>
      <c r="J244" s="3" t="b" cm="1">
        <f t="array" ref="J244">SUMPRODUCT( --ISNUMBER(SEARCH(TextCheck,F244)))&gt;0</f>
        <v>0</v>
      </c>
    </row>
    <row r="245" spans="1:10" ht="15.75" customHeight="1" x14ac:dyDescent="0.2">
      <c r="A245" s="3" t="s">
        <v>11699</v>
      </c>
      <c r="B245" s="3"/>
      <c r="C245" s="3"/>
      <c r="D245" s="9" t="s">
        <v>11507</v>
      </c>
      <c r="E245" s="9" t="s">
        <v>6555</v>
      </c>
      <c r="F245" s="9" t="s">
        <v>11717</v>
      </c>
      <c r="G245" s="9" t="s">
        <v>8214</v>
      </c>
      <c r="H245" s="9"/>
      <c r="I245" s="3"/>
      <c r="J245" s="3" t="b" cm="1">
        <f t="array" ref="J245">SUMPRODUCT( --ISNUMBER(SEARCH(TextCheck,F245)))&gt;0</f>
        <v>0</v>
      </c>
    </row>
    <row r="246" spans="1:10" ht="15.75" customHeight="1" x14ac:dyDescent="0.2">
      <c r="A246" s="3" t="s">
        <v>11699</v>
      </c>
      <c r="B246" s="3"/>
      <c r="C246" s="3"/>
      <c r="D246" s="9" t="s">
        <v>11507</v>
      </c>
      <c r="E246" s="9" t="s">
        <v>6555</v>
      </c>
      <c r="F246" s="9" t="s">
        <v>11718</v>
      </c>
      <c r="G246" s="9" t="s">
        <v>1841</v>
      </c>
      <c r="H246" s="9"/>
      <c r="I246" s="3"/>
      <c r="J246" s="3" t="b" cm="1">
        <f t="array" ref="J246">SUMPRODUCT( --ISNUMBER(SEARCH(TextCheck,F246)))&gt;0</f>
        <v>0</v>
      </c>
    </row>
    <row r="247" spans="1:10" ht="15.75" customHeight="1" x14ac:dyDescent="0.2">
      <c r="A247" s="3" t="s">
        <v>11699</v>
      </c>
      <c r="B247" s="3"/>
      <c r="C247" s="3"/>
      <c r="D247" s="9" t="s">
        <v>11507</v>
      </c>
      <c r="E247" s="9" t="s">
        <v>6555</v>
      </c>
      <c r="F247" s="9" t="s">
        <v>11719</v>
      </c>
      <c r="G247" s="9" t="s">
        <v>1850</v>
      </c>
      <c r="H247" s="9"/>
      <c r="I247" s="3"/>
      <c r="J247" s="3" t="b" cm="1">
        <f t="array" ref="J247">SUMPRODUCT( --ISNUMBER(SEARCH(TextCheck,F247)))&gt;0</f>
        <v>0</v>
      </c>
    </row>
    <row r="248" spans="1:10" ht="15.75" customHeight="1" x14ac:dyDescent="0.2">
      <c r="A248" s="3" t="s">
        <v>11699</v>
      </c>
      <c r="B248" s="3"/>
      <c r="C248" s="3"/>
      <c r="D248" s="9" t="s">
        <v>11507</v>
      </c>
      <c r="E248" s="9" t="s">
        <v>6555</v>
      </c>
      <c r="F248" s="9" t="s">
        <v>11720</v>
      </c>
      <c r="G248" s="9" t="s">
        <v>11627</v>
      </c>
      <c r="H248" s="9"/>
      <c r="I248" s="3"/>
      <c r="J248" s="3" t="b" cm="1">
        <f t="array" ref="J248">SUMPRODUCT( --ISNUMBER(SEARCH(TextCheck,F248)))&gt;0</f>
        <v>0</v>
      </c>
    </row>
    <row r="249" spans="1:10" ht="15.75" customHeight="1" x14ac:dyDescent="0.2">
      <c r="A249" s="3" t="s">
        <v>11699</v>
      </c>
      <c r="B249" s="3"/>
      <c r="C249" s="3"/>
      <c r="D249" s="9" t="s">
        <v>11507</v>
      </c>
      <c r="E249" s="9" t="s">
        <v>6555</v>
      </c>
      <c r="F249" s="9" t="s">
        <v>11721</v>
      </c>
      <c r="G249" s="9" t="s">
        <v>1856</v>
      </c>
      <c r="H249" s="9"/>
      <c r="I249" s="3"/>
      <c r="J249" s="3" t="b" cm="1">
        <f t="array" ref="J249">SUMPRODUCT( --ISNUMBER(SEARCH(TextCheck,F249)))&gt;0</f>
        <v>0</v>
      </c>
    </row>
    <row r="250" spans="1:10" ht="15.75" customHeight="1" x14ac:dyDescent="0.2">
      <c r="A250" s="3" t="s">
        <v>11699</v>
      </c>
      <c r="B250" s="3"/>
      <c r="C250" s="3"/>
      <c r="D250" s="9" t="s">
        <v>11507</v>
      </c>
      <c r="E250" s="9" t="s">
        <v>6555</v>
      </c>
      <c r="F250" s="9" t="s">
        <v>11722</v>
      </c>
      <c r="G250" s="9" t="s">
        <v>6024</v>
      </c>
      <c r="H250" s="9"/>
      <c r="I250" s="3"/>
      <c r="J250" s="3" t="b" cm="1">
        <f t="array" ref="J250">SUMPRODUCT( --ISNUMBER(SEARCH(TextCheck,F250)))&gt;0</f>
        <v>0</v>
      </c>
    </row>
    <row r="251" spans="1:10" ht="15.75" customHeight="1" x14ac:dyDescent="0.2">
      <c r="A251" s="3" t="s">
        <v>11699</v>
      </c>
      <c r="B251" s="3"/>
      <c r="C251" s="3"/>
      <c r="D251" s="9" t="s">
        <v>11507</v>
      </c>
      <c r="E251" s="9" t="s">
        <v>6555</v>
      </c>
      <c r="F251" s="9" t="s">
        <v>11723</v>
      </c>
      <c r="G251" s="9" t="s">
        <v>6024</v>
      </c>
      <c r="H251" s="9"/>
      <c r="I251" s="3"/>
      <c r="J251" s="3" t="b" cm="1">
        <f t="array" ref="J251">SUMPRODUCT( --ISNUMBER(SEARCH(TextCheck,F251)))&gt;0</f>
        <v>0</v>
      </c>
    </row>
    <row r="252" spans="1:10" ht="15.75" customHeight="1" x14ac:dyDescent="0.2">
      <c r="A252" s="3" t="s">
        <v>11699</v>
      </c>
      <c r="B252" s="3"/>
      <c r="C252" s="3"/>
      <c r="D252" s="9" t="s">
        <v>11507</v>
      </c>
      <c r="E252" s="9" t="s">
        <v>6555</v>
      </c>
      <c r="F252" s="9" t="s">
        <v>11715</v>
      </c>
      <c r="G252" s="9" t="s">
        <v>1881</v>
      </c>
      <c r="H252" s="9"/>
      <c r="I252" s="3"/>
      <c r="J252" s="3" t="b" cm="1">
        <f t="array" ref="J252">SUMPRODUCT( --ISNUMBER(SEARCH(TextCheck,F252)))&gt;0</f>
        <v>0</v>
      </c>
    </row>
    <row r="253" spans="1:10" ht="15.75" customHeight="1" x14ac:dyDescent="0.2">
      <c r="A253" s="3" t="s">
        <v>11699</v>
      </c>
      <c r="B253" s="3"/>
      <c r="C253" s="3"/>
      <c r="D253" s="9" t="s">
        <v>11507</v>
      </c>
      <c r="E253" s="9" t="s">
        <v>6555</v>
      </c>
      <c r="F253" s="9" t="s">
        <v>11724</v>
      </c>
      <c r="G253" s="9" t="s">
        <v>1881</v>
      </c>
      <c r="H253" s="9"/>
      <c r="I253" s="3"/>
      <c r="J253" s="3" t="b" cm="1">
        <f t="array" ref="J253">SUMPRODUCT( --ISNUMBER(SEARCH(TextCheck,F253)))&gt;0</f>
        <v>0</v>
      </c>
    </row>
    <row r="254" spans="1:10" ht="15.75" customHeight="1" x14ac:dyDescent="0.2">
      <c r="A254" s="3" t="s">
        <v>11699</v>
      </c>
      <c r="B254" s="3"/>
      <c r="C254" s="3"/>
      <c r="D254" s="9" t="s">
        <v>11507</v>
      </c>
      <c r="E254" s="9" t="s">
        <v>6555</v>
      </c>
      <c r="F254" s="9" t="s">
        <v>10881</v>
      </c>
      <c r="G254" s="9" t="s">
        <v>1881</v>
      </c>
      <c r="H254" s="9"/>
      <c r="I254" s="3"/>
      <c r="J254" s="3" t="b" cm="1">
        <f t="array" ref="J254">SUMPRODUCT( --ISNUMBER(SEARCH(TextCheck,F254)))&gt;0</f>
        <v>0</v>
      </c>
    </row>
    <row r="255" spans="1:10" ht="15.75" customHeight="1" x14ac:dyDescent="0.2">
      <c r="A255" s="3" t="s">
        <v>11699</v>
      </c>
      <c r="B255" s="3"/>
      <c r="C255" s="3"/>
      <c r="D255" s="9" t="s">
        <v>11507</v>
      </c>
      <c r="E255" s="9" t="s">
        <v>6555</v>
      </c>
      <c r="F255" s="9" t="s">
        <v>3694</v>
      </c>
      <c r="G255" s="9" t="s">
        <v>4226</v>
      </c>
      <c r="H255" s="9"/>
      <c r="I255" s="3"/>
      <c r="J255" s="3" t="b" cm="1">
        <f t="array" ref="J255">SUMPRODUCT( --ISNUMBER(SEARCH(TextCheck,F255)))&gt;0</f>
        <v>0</v>
      </c>
    </row>
    <row r="256" spans="1:10" ht="15.75" customHeight="1" x14ac:dyDescent="0.2">
      <c r="A256" s="3" t="s">
        <v>11699</v>
      </c>
      <c r="B256" s="3"/>
      <c r="C256" s="3"/>
      <c r="D256" s="9" t="s">
        <v>11507</v>
      </c>
      <c r="E256" s="9" t="s">
        <v>6555</v>
      </c>
      <c r="F256" s="9" t="s">
        <v>11725</v>
      </c>
      <c r="G256" s="9" t="s">
        <v>11726</v>
      </c>
      <c r="H256" s="9"/>
      <c r="I256" s="3"/>
      <c r="J256" s="3" t="b" cm="1">
        <f t="array" ref="J256">SUMPRODUCT( --ISNUMBER(SEARCH(TextCheck,F256)))&gt;0</f>
        <v>0</v>
      </c>
    </row>
    <row r="257" spans="1:10" ht="15.75" customHeight="1" x14ac:dyDescent="0.2">
      <c r="A257" s="3" t="s">
        <v>11699</v>
      </c>
      <c r="B257" s="3"/>
      <c r="C257" s="3"/>
      <c r="D257" s="9" t="s">
        <v>11507</v>
      </c>
      <c r="E257" s="9" t="s">
        <v>6555</v>
      </c>
      <c r="F257" s="9" t="s">
        <v>11727</v>
      </c>
      <c r="G257" s="9" t="s">
        <v>6195</v>
      </c>
      <c r="H257" s="9"/>
      <c r="I257" s="3"/>
      <c r="J257" s="3" t="b" cm="1">
        <f t="array" ref="J257">SUMPRODUCT( --ISNUMBER(SEARCH(TextCheck,F257)))&gt;0</f>
        <v>0</v>
      </c>
    </row>
    <row r="258" spans="1:10" ht="15.75" customHeight="1" x14ac:dyDescent="0.2">
      <c r="A258" s="3" t="s">
        <v>11699</v>
      </c>
      <c r="B258" s="3"/>
      <c r="C258" s="3"/>
      <c r="D258" s="9" t="s">
        <v>11507</v>
      </c>
      <c r="E258" s="9" t="s">
        <v>6555</v>
      </c>
      <c r="F258" s="9" t="s">
        <v>11728</v>
      </c>
      <c r="G258" s="9" t="s">
        <v>6092</v>
      </c>
      <c r="H258" s="9"/>
      <c r="I258" s="3"/>
      <c r="J258" s="3" t="b" cm="1">
        <f t="array" ref="J258">SUMPRODUCT( --ISNUMBER(SEARCH(TextCheck,F258)))&gt;0</f>
        <v>0</v>
      </c>
    </row>
    <row r="259" spans="1:10" ht="15.75" customHeight="1" x14ac:dyDescent="0.2">
      <c r="A259" s="3" t="s">
        <v>11699</v>
      </c>
      <c r="B259" s="3"/>
      <c r="C259" s="3"/>
      <c r="D259" s="9" t="s">
        <v>11507</v>
      </c>
      <c r="E259" s="9" t="s">
        <v>6555</v>
      </c>
      <c r="F259" s="9" t="s">
        <v>11729</v>
      </c>
      <c r="G259" s="9" t="s">
        <v>11520</v>
      </c>
      <c r="H259" s="9"/>
      <c r="I259" s="3"/>
      <c r="J259" s="3" t="b" cm="1">
        <f t="array" ref="J259">SUMPRODUCT( --ISNUMBER(SEARCH(TextCheck,F259)))&gt;0</f>
        <v>0</v>
      </c>
    </row>
    <row r="260" spans="1:10" ht="15.75" customHeight="1" x14ac:dyDescent="0.2">
      <c r="A260" s="3" t="s">
        <v>11699</v>
      </c>
      <c r="B260" s="3"/>
      <c r="C260" s="3"/>
      <c r="D260" s="9" t="s">
        <v>11507</v>
      </c>
      <c r="E260" s="9" t="s">
        <v>6555</v>
      </c>
      <c r="F260" s="9" t="s">
        <v>11730</v>
      </c>
      <c r="G260" s="9" t="s">
        <v>1925</v>
      </c>
      <c r="H260" s="9"/>
      <c r="I260" s="3"/>
      <c r="J260" s="3" t="b" cm="1">
        <f t="array" ref="J260">SUMPRODUCT( --ISNUMBER(SEARCH(TextCheck,F260)))&gt;0</f>
        <v>0</v>
      </c>
    </row>
    <row r="261" spans="1:10" ht="15.75" customHeight="1" x14ac:dyDescent="0.2">
      <c r="A261" s="3" t="s">
        <v>11699</v>
      </c>
      <c r="B261" s="3"/>
      <c r="C261" s="3"/>
      <c r="D261" s="9" t="s">
        <v>11507</v>
      </c>
      <c r="E261" s="9" t="s">
        <v>6555</v>
      </c>
      <c r="F261" s="9" t="s">
        <v>11731</v>
      </c>
      <c r="G261" s="9" t="s">
        <v>5976</v>
      </c>
      <c r="H261" s="9"/>
      <c r="I261" s="3"/>
      <c r="J261" s="3" t="b" cm="1">
        <f t="array" ref="J261">SUMPRODUCT( --ISNUMBER(SEARCH(TextCheck,F261)))&gt;0</f>
        <v>0</v>
      </c>
    </row>
    <row r="262" spans="1:10" ht="15.75" customHeight="1" x14ac:dyDescent="0.2">
      <c r="A262" s="3" t="s">
        <v>11699</v>
      </c>
      <c r="B262" s="3"/>
      <c r="C262" s="3"/>
      <c r="D262" s="9" t="s">
        <v>11507</v>
      </c>
      <c r="E262" s="9" t="s">
        <v>6555</v>
      </c>
      <c r="F262" s="9" t="s">
        <v>11732</v>
      </c>
      <c r="G262" s="9" t="s">
        <v>1942</v>
      </c>
      <c r="H262" s="9"/>
      <c r="I262" s="3"/>
      <c r="J262" s="3" t="b" cm="1">
        <f t="array" ref="J262">SUMPRODUCT( --ISNUMBER(SEARCH(TextCheck,F262)))&gt;0</f>
        <v>0</v>
      </c>
    </row>
    <row r="263" spans="1:10" ht="15.75" customHeight="1" x14ac:dyDescent="0.2">
      <c r="A263" s="3" t="s">
        <v>11699</v>
      </c>
      <c r="B263" s="3"/>
      <c r="C263" s="3"/>
      <c r="D263" s="9" t="s">
        <v>11507</v>
      </c>
      <c r="E263" s="9" t="s">
        <v>6555</v>
      </c>
      <c r="F263" s="9" t="s">
        <v>11733</v>
      </c>
      <c r="G263" s="9" t="s">
        <v>6138</v>
      </c>
      <c r="H263" s="9"/>
      <c r="I263" s="3"/>
      <c r="J263" s="3" t="b" cm="1">
        <f t="array" ref="J263">SUMPRODUCT( --ISNUMBER(SEARCH(TextCheck,F263)))&gt;0</f>
        <v>0</v>
      </c>
    </row>
    <row r="264" spans="1:10" ht="15.75" customHeight="1" x14ac:dyDescent="0.2">
      <c r="A264" s="3" t="s">
        <v>11699</v>
      </c>
      <c r="B264" s="3"/>
      <c r="C264" s="3"/>
      <c r="D264" s="9" t="s">
        <v>11507</v>
      </c>
      <c r="E264" s="9" t="s">
        <v>6555</v>
      </c>
      <c r="F264" s="9" t="s">
        <v>11734</v>
      </c>
      <c r="G264" s="9" t="s">
        <v>11735</v>
      </c>
      <c r="H264" s="9"/>
      <c r="I264" s="3"/>
      <c r="J264" s="3" t="b" cm="1">
        <f t="array" ref="J264">SUMPRODUCT( --ISNUMBER(SEARCH(TextCheck,F264)))&gt;0</f>
        <v>0</v>
      </c>
    </row>
    <row r="265" spans="1:10" ht="15.75" customHeight="1" x14ac:dyDescent="0.2">
      <c r="A265" s="3" t="s">
        <v>11699</v>
      </c>
      <c r="B265" s="3"/>
      <c r="C265" s="3"/>
      <c r="D265" s="9" t="s">
        <v>11507</v>
      </c>
      <c r="E265" s="9" t="s">
        <v>6555</v>
      </c>
      <c r="F265" s="9" t="s">
        <v>1288</v>
      </c>
      <c r="G265" s="9" t="s">
        <v>2215</v>
      </c>
      <c r="H265" s="9"/>
      <c r="I265" s="3"/>
      <c r="J265" s="3" t="b" cm="1">
        <f t="array" ref="J265">SUMPRODUCT( --ISNUMBER(SEARCH(TextCheck,F265)))&gt;0</f>
        <v>0</v>
      </c>
    </row>
    <row r="266" spans="1:10" ht="15.75" customHeight="1" x14ac:dyDescent="0.2">
      <c r="A266" s="3" t="s">
        <v>11699</v>
      </c>
      <c r="B266" s="3"/>
      <c r="C266" s="3"/>
      <c r="D266" s="9" t="s">
        <v>11507</v>
      </c>
      <c r="E266" s="9" t="s">
        <v>6555</v>
      </c>
      <c r="F266" s="9" t="s">
        <v>11736</v>
      </c>
      <c r="G266" s="9" t="s">
        <v>11737</v>
      </c>
      <c r="H266" s="9"/>
      <c r="I266" s="3"/>
      <c r="J266" s="3" t="b" cm="1">
        <f t="array" ref="J266">SUMPRODUCT( --ISNUMBER(SEARCH(TextCheck,F266)))&gt;0</f>
        <v>0</v>
      </c>
    </row>
    <row r="267" spans="1:10" ht="15.75" customHeight="1" x14ac:dyDescent="0.2">
      <c r="A267" s="3" t="s">
        <v>11699</v>
      </c>
      <c r="B267" s="3"/>
      <c r="C267" s="3"/>
      <c r="D267" s="9" t="s">
        <v>11507</v>
      </c>
      <c r="E267" s="9" t="s">
        <v>6555</v>
      </c>
      <c r="F267" s="9" t="s">
        <v>11738</v>
      </c>
      <c r="G267" s="9" t="s">
        <v>11737</v>
      </c>
      <c r="H267" s="9"/>
      <c r="I267" s="3"/>
      <c r="J267" s="3" t="b" cm="1">
        <f t="array" ref="J267">SUMPRODUCT( --ISNUMBER(SEARCH(TextCheck,F267)))&gt;0</f>
        <v>0</v>
      </c>
    </row>
    <row r="268" spans="1:10" ht="15.75" customHeight="1" x14ac:dyDescent="0.2">
      <c r="A268" s="3" t="s">
        <v>11699</v>
      </c>
      <c r="B268" s="3"/>
      <c r="C268" s="3"/>
      <c r="D268" s="9" t="s">
        <v>11507</v>
      </c>
      <c r="E268" s="9" t="s">
        <v>6555</v>
      </c>
      <c r="F268" s="9" t="s">
        <v>11739</v>
      </c>
      <c r="G268" s="9" t="s">
        <v>11737</v>
      </c>
      <c r="H268" s="9"/>
      <c r="I268" s="3"/>
      <c r="J268" s="3" t="b" cm="1">
        <f t="array" ref="J268">SUMPRODUCT( --ISNUMBER(SEARCH(TextCheck,F268)))&gt;0</f>
        <v>0</v>
      </c>
    </row>
    <row r="269" spans="1:10" ht="15.75" customHeight="1" x14ac:dyDescent="0.2">
      <c r="A269" s="3" t="s">
        <v>11699</v>
      </c>
      <c r="B269" s="3"/>
      <c r="C269" s="3"/>
      <c r="D269" s="9" t="s">
        <v>11507</v>
      </c>
      <c r="E269" s="9" t="s">
        <v>6555</v>
      </c>
      <c r="F269" s="9" t="s">
        <v>11740</v>
      </c>
      <c r="G269" s="9" t="s">
        <v>11737</v>
      </c>
      <c r="H269" s="9"/>
      <c r="I269" s="3"/>
      <c r="J269" s="3" t="b" cm="1">
        <f t="array" ref="J269">SUMPRODUCT( --ISNUMBER(SEARCH(TextCheck,F269)))&gt;0</f>
        <v>0</v>
      </c>
    </row>
    <row r="270" spans="1:10" ht="15.75" customHeight="1" x14ac:dyDescent="0.2">
      <c r="A270" s="3" t="s">
        <v>11699</v>
      </c>
      <c r="B270" s="3"/>
      <c r="C270" s="3"/>
      <c r="D270" s="9" t="s">
        <v>11507</v>
      </c>
      <c r="E270" s="9" t="s">
        <v>6555</v>
      </c>
      <c r="F270" s="9" t="s">
        <v>11741</v>
      </c>
      <c r="G270" s="9" t="s">
        <v>11737</v>
      </c>
      <c r="H270" s="9"/>
      <c r="I270" s="3"/>
      <c r="J270" s="3" t="b" cm="1">
        <f t="array" ref="J270">SUMPRODUCT( --ISNUMBER(SEARCH(TextCheck,F270)))&gt;0</f>
        <v>0</v>
      </c>
    </row>
    <row r="271" spans="1:10" ht="15.75" customHeight="1" x14ac:dyDescent="0.2">
      <c r="A271" s="3" t="s">
        <v>11699</v>
      </c>
      <c r="B271" s="3"/>
      <c r="C271" s="3"/>
      <c r="D271" s="9" t="s">
        <v>11507</v>
      </c>
      <c r="E271" s="9" t="s">
        <v>6555</v>
      </c>
      <c r="F271" s="9" t="s">
        <v>5389</v>
      </c>
      <c r="G271" s="9" t="s">
        <v>11737</v>
      </c>
      <c r="H271" s="9"/>
      <c r="I271" s="3"/>
      <c r="J271" s="3" t="b" cm="1">
        <f t="array" ref="J271">SUMPRODUCT( --ISNUMBER(SEARCH(TextCheck,F271)))&gt;0</f>
        <v>0</v>
      </c>
    </row>
    <row r="272" spans="1:10" ht="15.75" customHeight="1" x14ac:dyDescent="0.2">
      <c r="A272" s="3" t="s">
        <v>11699</v>
      </c>
      <c r="B272" s="3"/>
      <c r="C272" s="3"/>
      <c r="D272" s="9" t="s">
        <v>11507</v>
      </c>
      <c r="E272" s="9" t="s">
        <v>6555</v>
      </c>
      <c r="F272" s="9" t="s">
        <v>11742</v>
      </c>
      <c r="G272" s="9" t="s">
        <v>11743</v>
      </c>
      <c r="H272" s="9"/>
      <c r="I272" s="3"/>
      <c r="J272" s="3" t="b" cm="1">
        <f t="array" ref="J272">SUMPRODUCT( --ISNUMBER(SEARCH(TextCheck,F272)))&gt;0</f>
        <v>0</v>
      </c>
    </row>
    <row r="273" spans="1:10" ht="15.75" customHeight="1" x14ac:dyDescent="0.2">
      <c r="A273" s="3" t="s">
        <v>11699</v>
      </c>
      <c r="B273" s="3"/>
      <c r="C273" s="3"/>
      <c r="D273" s="9" t="s">
        <v>11507</v>
      </c>
      <c r="E273" s="9" t="s">
        <v>6555</v>
      </c>
      <c r="F273" s="9" t="s">
        <v>11744</v>
      </c>
      <c r="G273" s="9" t="s">
        <v>3926</v>
      </c>
      <c r="H273" s="9"/>
      <c r="I273" s="3"/>
      <c r="J273" s="3" t="b" cm="1">
        <f t="array" ref="J273">SUMPRODUCT( --ISNUMBER(SEARCH(TextCheck,F273)))&gt;0</f>
        <v>0</v>
      </c>
    </row>
    <row r="274" spans="1:10" ht="15.75" customHeight="1" x14ac:dyDescent="0.2">
      <c r="A274" s="3" t="s">
        <v>11699</v>
      </c>
      <c r="B274" s="3"/>
      <c r="C274" s="3"/>
      <c r="D274" s="9" t="s">
        <v>11507</v>
      </c>
      <c r="E274" s="9" t="s">
        <v>6555</v>
      </c>
      <c r="F274" s="9" t="s">
        <v>11745</v>
      </c>
      <c r="G274" s="9" t="s">
        <v>11746</v>
      </c>
      <c r="H274" s="9"/>
      <c r="I274" s="3"/>
      <c r="J274" s="3" t="b" cm="1">
        <f t="array" ref="J274">SUMPRODUCT( --ISNUMBER(SEARCH(TextCheck,F274)))&gt;0</f>
        <v>0</v>
      </c>
    </row>
    <row r="275" spans="1:10" ht="15.75" customHeight="1" x14ac:dyDescent="0.2">
      <c r="A275" s="3" t="s">
        <v>11747</v>
      </c>
      <c r="B275" s="3"/>
      <c r="C275" s="3"/>
      <c r="D275" s="9" t="s">
        <v>11507</v>
      </c>
      <c r="E275" s="9" t="s">
        <v>6555</v>
      </c>
      <c r="F275" s="9" t="s">
        <v>1476</v>
      </c>
      <c r="G275" s="9" t="s">
        <v>8284</v>
      </c>
      <c r="H275" s="9"/>
      <c r="I275" s="3"/>
      <c r="J275" s="3" t="b" cm="1">
        <f t="array" ref="J275">SUMPRODUCT( --ISNUMBER(SEARCH(TextCheck,F275)))&gt;0</f>
        <v>0</v>
      </c>
    </row>
    <row r="276" spans="1:10" ht="15.75" customHeight="1" x14ac:dyDescent="0.2">
      <c r="A276" s="3" t="s">
        <v>11747</v>
      </c>
      <c r="B276" s="3"/>
      <c r="C276" s="3"/>
      <c r="D276" s="9" t="s">
        <v>11507</v>
      </c>
      <c r="E276" s="9" t="s">
        <v>6555</v>
      </c>
      <c r="F276" s="9" t="s">
        <v>11748</v>
      </c>
      <c r="G276" s="9" t="s">
        <v>11749</v>
      </c>
      <c r="H276" s="9"/>
      <c r="I276" s="3"/>
      <c r="J276" s="3" t="b" cm="1">
        <f t="array" ref="J276">SUMPRODUCT( --ISNUMBER(SEARCH(TextCheck,F276)))&gt;0</f>
        <v>0</v>
      </c>
    </row>
    <row r="277" spans="1:10" ht="15.75" customHeight="1" x14ac:dyDescent="0.2">
      <c r="A277" s="3" t="s">
        <v>11747</v>
      </c>
      <c r="B277" s="3" t="b">
        <v>1</v>
      </c>
      <c r="C277" s="3"/>
      <c r="D277" s="9" t="s">
        <v>11507</v>
      </c>
      <c r="E277" s="9" t="s">
        <v>6555</v>
      </c>
      <c r="F277" s="9" t="s">
        <v>391</v>
      </c>
      <c r="G277" s="9" t="s">
        <v>11750</v>
      </c>
      <c r="H277" s="9"/>
      <c r="I277" s="3"/>
      <c r="J277" s="3" t="b" cm="1">
        <f t="array" ref="J277">SUMPRODUCT( --ISNUMBER(SEARCH(TextCheck,F277)))&gt;0</f>
        <v>0</v>
      </c>
    </row>
    <row r="278" spans="1:10" ht="15.75" customHeight="1" x14ac:dyDescent="0.2">
      <c r="A278" s="3" t="s">
        <v>11747</v>
      </c>
      <c r="B278" s="3"/>
      <c r="C278" s="3"/>
      <c r="D278" s="9" t="s">
        <v>11507</v>
      </c>
      <c r="E278" s="9" t="s">
        <v>6555</v>
      </c>
      <c r="F278" s="9" t="s">
        <v>11751</v>
      </c>
      <c r="G278" s="9" t="s">
        <v>11638</v>
      </c>
      <c r="H278" s="9"/>
      <c r="I278" s="3"/>
      <c r="J278" s="3" t="b" cm="1">
        <f t="array" ref="J278">SUMPRODUCT( --ISNUMBER(SEARCH(TextCheck,F278)))&gt;0</f>
        <v>0</v>
      </c>
    </row>
    <row r="279" spans="1:10" ht="15.75" customHeight="1" x14ac:dyDescent="0.2">
      <c r="A279" s="3" t="s">
        <v>11747</v>
      </c>
      <c r="B279" s="3" t="b">
        <v>1</v>
      </c>
      <c r="C279" s="3"/>
      <c r="D279" s="9" t="s">
        <v>11507</v>
      </c>
      <c r="E279" s="9" t="s">
        <v>6555</v>
      </c>
      <c r="F279" s="9" t="s">
        <v>11752</v>
      </c>
      <c r="G279" s="9"/>
      <c r="H279" s="9"/>
      <c r="I279" s="3"/>
      <c r="J279" s="3" t="b" cm="1">
        <f t="array" ref="J279">SUMPRODUCT( --ISNUMBER(SEARCH(TextCheck,F279)))&gt;0</f>
        <v>0</v>
      </c>
    </row>
    <row r="280" spans="1:10" ht="15.75" customHeight="1" x14ac:dyDescent="0.2">
      <c r="A280" s="3" t="s">
        <v>11747</v>
      </c>
      <c r="B280" s="3" t="b">
        <v>1</v>
      </c>
      <c r="C280" s="3"/>
      <c r="D280" s="9" t="s">
        <v>11507</v>
      </c>
      <c r="E280" s="9" t="s">
        <v>6587</v>
      </c>
      <c r="F280" s="9" t="s">
        <v>104</v>
      </c>
      <c r="G280" s="9" t="s">
        <v>9294</v>
      </c>
      <c r="H280" s="9"/>
      <c r="I280" s="3"/>
      <c r="J280" s="3" t="b" cm="1">
        <f t="array" ref="J280">SUMPRODUCT( --ISNUMBER(SEARCH(TextCheck,F280)))&gt;0</f>
        <v>0</v>
      </c>
    </row>
    <row r="281" spans="1:10" ht="15.75" customHeight="1" x14ac:dyDescent="0.2">
      <c r="A281" s="3" t="s">
        <v>11747</v>
      </c>
      <c r="B281" s="3" t="b">
        <v>1</v>
      </c>
      <c r="C281" s="3"/>
      <c r="D281" s="9" t="s">
        <v>11507</v>
      </c>
      <c r="E281" s="9" t="s">
        <v>6587</v>
      </c>
      <c r="F281" s="9" t="s">
        <v>10835</v>
      </c>
      <c r="G281" s="9" t="s">
        <v>9294</v>
      </c>
      <c r="H281" s="9"/>
      <c r="I281" s="3"/>
      <c r="J281" s="3" t="b" cm="1">
        <f t="array" ref="J281">SUMPRODUCT( --ISNUMBER(SEARCH(TextCheck,F281)))&gt;0</f>
        <v>0</v>
      </c>
    </row>
    <row r="282" spans="1:10" ht="15.75" customHeight="1" x14ac:dyDescent="0.2">
      <c r="A282" s="3" t="s">
        <v>11747</v>
      </c>
      <c r="B282" s="3" t="b">
        <v>1</v>
      </c>
      <c r="C282" s="3"/>
      <c r="D282" s="9" t="s">
        <v>11507</v>
      </c>
      <c r="E282" s="9" t="s">
        <v>6587</v>
      </c>
      <c r="F282" s="9" t="s">
        <v>11753</v>
      </c>
      <c r="G282" s="9" t="s">
        <v>9294</v>
      </c>
      <c r="H282" s="9"/>
      <c r="I282" s="3"/>
      <c r="J282" s="3" t="b" cm="1">
        <f t="array" ref="J282">SUMPRODUCT( --ISNUMBER(SEARCH(TextCheck,F282)))&gt;0</f>
        <v>0</v>
      </c>
    </row>
    <row r="283" spans="1:10" ht="15.75" customHeight="1" x14ac:dyDescent="0.2">
      <c r="A283" s="3" t="s">
        <v>11747</v>
      </c>
      <c r="B283" s="3" t="b">
        <v>1</v>
      </c>
      <c r="C283" s="3"/>
      <c r="D283" s="9" t="s">
        <v>11507</v>
      </c>
      <c r="E283" s="9" t="s">
        <v>6587</v>
      </c>
      <c r="F283" s="9" t="s">
        <v>11754</v>
      </c>
      <c r="G283" s="9" t="s">
        <v>11755</v>
      </c>
      <c r="H283" s="9"/>
      <c r="I283" s="3"/>
      <c r="J283" s="3" t="b" cm="1">
        <f t="array" ref="J283">SUMPRODUCT( --ISNUMBER(SEARCH(TextCheck,F283)))&gt;0</f>
        <v>0</v>
      </c>
    </row>
    <row r="284" spans="1:10" ht="15.75" customHeight="1" x14ac:dyDescent="0.2">
      <c r="A284" s="3" t="s">
        <v>11747</v>
      </c>
      <c r="B284" s="3" t="b">
        <v>1</v>
      </c>
      <c r="C284" s="3"/>
      <c r="D284" s="9" t="s">
        <v>11507</v>
      </c>
      <c r="E284" s="9" t="s">
        <v>6587</v>
      </c>
      <c r="F284" s="9" t="s">
        <v>2980</v>
      </c>
      <c r="G284" s="9" t="s">
        <v>10514</v>
      </c>
      <c r="H284" s="9"/>
      <c r="I284" s="3"/>
      <c r="J284" s="3" t="b" cm="1">
        <f t="array" ref="J284">SUMPRODUCT( --ISNUMBER(SEARCH(TextCheck,F284)))&gt;0</f>
        <v>0</v>
      </c>
    </row>
    <row r="285" spans="1:10" ht="15.75" customHeight="1" x14ac:dyDescent="0.2">
      <c r="A285" s="3" t="s">
        <v>11747</v>
      </c>
      <c r="B285" s="3" t="b">
        <v>1</v>
      </c>
      <c r="C285" s="3"/>
      <c r="D285" s="9" t="s">
        <v>11507</v>
      </c>
      <c r="E285" s="9" t="s">
        <v>6587</v>
      </c>
      <c r="F285" s="9" t="s">
        <v>11756</v>
      </c>
      <c r="G285" s="9" t="s">
        <v>1846</v>
      </c>
      <c r="H285" s="9"/>
      <c r="I285" s="3"/>
      <c r="J285" s="3" t="b" cm="1">
        <f t="array" ref="J285">SUMPRODUCT( --ISNUMBER(SEARCH(TextCheck,F285)))&gt;0</f>
        <v>0</v>
      </c>
    </row>
    <row r="286" spans="1:10" ht="15.75" customHeight="1" x14ac:dyDescent="0.2">
      <c r="A286" s="3" t="s">
        <v>11747</v>
      </c>
      <c r="B286" s="3" t="b">
        <v>1</v>
      </c>
      <c r="C286" s="3"/>
      <c r="D286" s="9" t="s">
        <v>11507</v>
      </c>
      <c r="E286" s="9" t="s">
        <v>6587</v>
      </c>
      <c r="F286" s="9" t="s">
        <v>11757</v>
      </c>
      <c r="G286" s="9" t="s">
        <v>6307</v>
      </c>
      <c r="H286" s="9"/>
      <c r="I286" s="3"/>
      <c r="J286" s="3" t="b" cm="1">
        <f t="array" ref="J286">SUMPRODUCT( --ISNUMBER(SEARCH(TextCheck,F286)))&gt;0</f>
        <v>0</v>
      </c>
    </row>
    <row r="287" spans="1:10" ht="15.75" customHeight="1" x14ac:dyDescent="0.2">
      <c r="A287" s="3" t="s">
        <v>11747</v>
      </c>
      <c r="B287" s="3" t="b">
        <v>1</v>
      </c>
      <c r="C287" s="3"/>
      <c r="D287" s="9" t="s">
        <v>11507</v>
      </c>
      <c r="E287" s="9" t="s">
        <v>6587</v>
      </c>
      <c r="F287" s="9" t="s">
        <v>10078</v>
      </c>
      <c r="G287" s="9" t="s">
        <v>4652</v>
      </c>
      <c r="H287" s="9"/>
      <c r="I287" s="3"/>
      <c r="J287" s="3" t="b" cm="1">
        <f t="array" ref="J287">SUMPRODUCT( --ISNUMBER(SEARCH(TextCheck,F287)))&gt;0</f>
        <v>0</v>
      </c>
    </row>
    <row r="288" spans="1:10" ht="15.75" customHeight="1" x14ac:dyDescent="0.2">
      <c r="A288" s="3" t="s">
        <v>11747</v>
      </c>
      <c r="B288" s="3" t="b">
        <v>1</v>
      </c>
      <c r="C288" s="3"/>
      <c r="D288" s="9" t="s">
        <v>11507</v>
      </c>
      <c r="E288" s="9" t="s">
        <v>6587</v>
      </c>
      <c r="F288" s="9" t="s">
        <v>11758</v>
      </c>
      <c r="G288" s="9" t="s">
        <v>6420</v>
      </c>
      <c r="H288" s="9"/>
      <c r="I288" s="3"/>
      <c r="J288" s="3" t="b" cm="1">
        <f t="array" ref="J288">SUMPRODUCT( --ISNUMBER(SEARCH(TextCheck,F288)))&gt;0</f>
        <v>0</v>
      </c>
    </row>
    <row r="289" spans="1:10" ht="15.75" customHeight="1" x14ac:dyDescent="0.2">
      <c r="A289" s="3" t="s">
        <v>11747</v>
      </c>
      <c r="B289" s="3" t="b">
        <v>1</v>
      </c>
      <c r="C289" s="3"/>
      <c r="D289" s="9" t="s">
        <v>11507</v>
      </c>
      <c r="E289" s="9" t="s">
        <v>6587</v>
      </c>
      <c r="F289" s="9" t="s">
        <v>11759</v>
      </c>
      <c r="G289" s="9" t="s">
        <v>11760</v>
      </c>
      <c r="H289" s="9"/>
      <c r="I289" s="3"/>
      <c r="J289" s="3" t="b" cm="1">
        <f t="array" ref="J289">SUMPRODUCT( --ISNUMBER(SEARCH(TextCheck,F289)))&gt;0</f>
        <v>0</v>
      </c>
    </row>
    <row r="290" spans="1:10" ht="15.75" customHeight="1" x14ac:dyDescent="0.2">
      <c r="A290" s="3" t="s">
        <v>11747</v>
      </c>
      <c r="B290" s="3" t="b">
        <v>1</v>
      </c>
      <c r="C290" s="3"/>
      <c r="D290" s="9" t="s">
        <v>11507</v>
      </c>
      <c r="E290" s="9" t="s">
        <v>6587</v>
      </c>
      <c r="F290" s="9" t="s">
        <v>11761</v>
      </c>
      <c r="G290" s="9" t="s">
        <v>4432</v>
      </c>
      <c r="H290" s="9"/>
      <c r="I290" s="3"/>
      <c r="J290" s="3" t="b" cm="1">
        <f t="array" ref="J290">SUMPRODUCT( --ISNUMBER(SEARCH(TextCheck,F290)))&gt;0</f>
        <v>0</v>
      </c>
    </row>
    <row r="291" spans="1:10" ht="15.75" customHeight="1" x14ac:dyDescent="0.2">
      <c r="A291" s="3" t="s">
        <v>11747</v>
      </c>
      <c r="B291" s="3" t="b">
        <v>1</v>
      </c>
      <c r="C291" s="3"/>
      <c r="D291" s="9" t="s">
        <v>11507</v>
      </c>
      <c r="E291" s="9" t="s">
        <v>6587</v>
      </c>
      <c r="F291" s="9" t="s">
        <v>11762</v>
      </c>
      <c r="G291" s="9" t="s">
        <v>1870</v>
      </c>
      <c r="H291" s="9"/>
      <c r="I291" s="3"/>
      <c r="J291" s="3" t="b" cm="1">
        <f t="array" ref="J291">SUMPRODUCT( --ISNUMBER(SEARCH(TextCheck,F291)))&gt;0</f>
        <v>0</v>
      </c>
    </row>
    <row r="292" spans="1:10" ht="15.75" customHeight="1" x14ac:dyDescent="0.2">
      <c r="A292" s="3" t="s">
        <v>11747</v>
      </c>
      <c r="B292" s="3" t="b">
        <v>1</v>
      </c>
      <c r="C292" s="3"/>
      <c r="D292" s="9" t="s">
        <v>11507</v>
      </c>
      <c r="E292" s="9" t="s">
        <v>6587</v>
      </c>
      <c r="F292" s="9" t="s">
        <v>11763</v>
      </c>
      <c r="G292" s="9" t="s">
        <v>11764</v>
      </c>
      <c r="H292" s="9"/>
      <c r="I292" s="3"/>
      <c r="J292" s="3" t="b" cm="1">
        <f t="array" ref="J292">SUMPRODUCT( --ISNUMBER(SEARCH(TextCheck,F292)))&gt;0</f>
        <v>0</v>
      </c>
    </row>
    <row r="293" spans="1:10" ht="15.75" customHeight="1" x14ac:dyDescent="0.2">
      <c r="A293" s="3" t="s">
        <v>11747</v>
      </c>
      <c r="B293" s="3" t="b">
        <v>1</v>
      </c>
      <c r="C293" s="3"/>
      <c r="D293" s="9" t="s">
        <v>11507</v>
      </c>
      <c r="E293" s="9" t="s">
        <v>6587</v>
      </c>
      <c r="F293" s="9" t="s">
        <v>11765</v>
      </c>
      <c r="G293" s="9" t="s">
        <v>8668</v>
      </c>
      <c r="H293" s="9"/>
      <c r="I293" s="3"/>
      <c r="J293" s="3" t="b" cm="1">
        <f t="array" ref="J293">SUMPRODUCT( --ISNUMBER(SEARCH(TextCheck,F293)))&gt;0</f>
        <v>0</v>
      </c>
    </row>
    <row r="294" spans="1:10" ht="15.75" customHeight="1" x14ac:dyDescent="0.2">
      <c r="A294" s="3" t="s">
        <v>11747</v>
      </c>
      <c r="B294" s="3" t="b">
        <v>1</v>
      </c>
      <c r="C294" s="3"/>
      <c r="D294" s="9" t="s">
        <v>11507</v>
      </c>
      <c r="E294" s="9" t="s">
        <v>6587</v>
      </c>
      <c r="F294" s="9" t="s">
        <v>11766</v>
      </c>
      <c r="G294" s="9" t="s">
        <v>1888</v>
      </c>
      <c r="H294" s="9"/>
      <c r="I294" s="3"/>
      <c r="J294" s="3" t="b" cm="1">
        <f t="array" ref="J294">SUMPRODUCT( --ISNUMBER(SEARCH(TextCheck,F294)))&gt;0</f>
        <v>0</v>
      </c>
    </row>
    <row r="295" spans="1:10" ht="15.75" customHeight="1" x14ac:dyDescent="0.2">
      <c r="A295" s="3" t="s">
        <v>11747</v>
      </c>
      <c r="B295" s="3" t="b">
        <v>1</v>
      </c>
      <c r="C295" s="3"/>
      <c r="D295" s="9" t="s">
        <v>11507</v>
      </c>
      <c r="E295" s="9" t="s">
        <v>6587</v>
      </c>
      <c r="F295" s="9" t="s">
        <v>11767</v>
      </c>
      <c r="G295" s="9" t="s">
        <v>9170</v>
      </c>
      <c r="H295" s="9"/>
      <c r="I295" s="3"/>
      <c r="J295" s="3" t="b" cm="1">
        <f t="array" ref="J295">SUMPRODUCT( --ISNUMBER(SEARCH(TextCheck,F295)))&gt;0</f>
        <v>0</v>
      </c>
    </row>
    <row r="296" spans="1:10" ht="15.75" customHeight="1" x14ac:dyDescent="0.2">
      <c r="A296" s="3" t="s">
        <v>11747</v>
      </c>
      <c r="B296" s="3" t="b">
        <v>1</v>
      </c>
      <c r="C296" s="3"/>
      <c r="D296" s="9" t="s">
        <v>11507</v>
      </c>
      <c r="E296" s="9" t="s">
        <v>6587</v>
      </c>
      <c r="F296" s="9" t="s">
        <v>11768</v>
      </c>
      <c r="G296" s="9" t="s">
        <v>11769</v>
      </c>
      <c r="H296" s="9"/>
      <c r="I296" s="3"/>
      <c r="J296" s="3" t="b" cm="1">
        <f t="array" ref="J296">SUMPRODUCT( --ISNUMBER(SEARCH(TextCheck,F296)))&gt;0</f>
        <v>0</v>
      </c>
    </row>
    <row r="297" spans="1:10" ht="15.75" customHeight="1" x14ac:dyDescent="0.2">
      <c r="A297" s="3" t="s">
        <v>11747</v>
      </c>
      <c r="B297" s="3" t="b">
        <v>1</v>
      </c>
      <c r="C297" s="3"/>
      <c r="D297" s="9" t="s">
        <v>11507</v>
      </c>
      <c r="E297" s="9" t="s">
        <v>6587</v>
      </c>
      <c r="F297" s="9" t="s">
        <v>3197</v>
      </c>
      <c r="G297" s="9" t="s">
        <v>7946</v>
      </c>
      <c r="H297" s="9"/>
      <c r="I297" s="3"/>
      <c r="J297" s="3" t="b" cm="1">
        <f t="array" ref="J297">SUMPRODUCT( --ISNUMBER(SEARCH(TextCheck,F297)))&gt;0</f>
        <v>0</v>
      </c>
    </row>
    <row r="298" spans="1:10" ht="15.75" customHeight="1" x14ac:dyDescent="0.2">
      <c r="A298" s="3" t="s">
        <v>11747</v>
      </c>
      <c r="B298" s="3" t="b">
        <v>1</v>
      </c>
      <c r="C298" s="3"/>
      <c r="D298" s="9" t="s">
        <v>11507</v>
      </c>
      <c r="E298" s="9" t="s">
        <v>6587</v>
      </c>
      <c r="F298" s="9" t="s">
        <v>11770</v>
      </c>
      <c r="G298" s="9" t="s">
        <v>9796</v>
      </c>
      <c r="H298" s="9"/>
      <c r="I298" s="3"/>
      <c r="J298" s="3" t="b" cm="1">
        <f t="array" ref="J298">SUMPRODUCT( --ISNUMBER(SEARCH(TextCheck,F298)))&gt;0</f>
        <v>0</v>
      </c>
    </row>
    <row r="299" spans="1:10" ht="15.75" customHeight="1" x14ac:dyDescent="0.2">
      <c r="A299" s="3" t="s">
        <v>11747</v>
      </c>
      <c r="B299" s="3" t="b">
        <v>1</v>
      </c>
      <c r="C299" s="3"/>
      <c r="D299" s="9" t="s">
        <v>11507</v>
      </c>
      <c r="E299" s="9" t="s">
        <v>6587</v>
      </c>
      <c r="F299" s="9" t="s">
        <v>11771</v>
      </c>
      <c r="G299" s="9" t="s">
        <v>7525</v>
      </c>
      <c r="H299" s="9"/>
      <c r="I299" s="3"/>
      <c r="J299" s="3" t="b" cm="1">
        <f t="array" ref="J299">SUMPRODUCT( --ISNUMBER(SEARCH(TextCheck,F299)))&gt;0</f>
        <v>0</v>
      </c>
    </row>
    <row r="300" spans="1:10" ht="15.75" customHeight="1" x14ac:dyDescent="0.2">
      <c r="A300" s="3" t="s">
        <v>11747</v>
      </c>
      <c r="B300" s="3" t="b">
        <v>1</v>
      </c>
      <c r="C300" s="3"/>
      <c r="D300" s="9" t="s">
        <v>11507</v>
      </c>
      <c r="E300" s="9" t="s">
        <v>6587</v>
      </c>
      <c r="F300" s="9" t="s">
        <v>11772</v>
      </c>
      <c r="G300" s="9" t="s">
        <v>11773</v>
      </c>
      <c r="H300" s="9"/>
      <c r="I300" s="3"/>
      <c r="J300" s="3" t="b" cm="1">
        <f t="array" ref="J300">SUMPRODUCT( --ISNUMBER(SEARCH(TextCheck,F300)))&gt;0</f>
        <v>0</v>
      </c>
    </row>
    <row r="301" spans="1:10" ht="15.75" customHeight="1" x14ac:dyDescent="0.2">
      <c r="A301" s="3" t="s">
        <v>11747</v>
      </c>
      <c r="B301" s="3" t="b">
        <v>1</v>
      </c>
      <c r="C301" s="3"/>
      <c r="D301" s="9" t="s">
        <v>11507</v>
      </c>
      <c r="E301" s="9" t="s">
        <v>6587</v>
      </c>
      <c r="F301" s="9" t="s">
        <v>11774</v>
      </c>
      <c r="G301" s="9" t="s">
        <v>1899</v>
      </c>
      <c r="H301" s="9"/>
      <c r="I301" s="3"/>
      <c r="J301" s="3" t="b" cm="1">
        <f t="array" ref="J301">SUMPRODUCT( --ISNUMBER(SEARCH(TextCheck,F301)))&gt;0</f>
        <v>0</v>
      </c>
    </row>
    <row r="302" spans="1:10" ht="15.75" customHeight="1" x14ac:dyDescent="0.2">
      <c r="A302" s="3" t="s">
        <v>11747</v>
      </c>
      <c r="B302" s="3" t="b">
        <v>1</v>
      </c>
      <c r="C302" s="3"/>
      <c r="D302" s="9" t="s">
        <v>11507</v>
      </c>
      <c r="E302" s="9" t="s">
        <v>6587</v>
      </c>
      <c r="F302" s="9" t="s">
        <v>11775</v>
      </c>
      <c r="G302" s="9" t="s">
        <v>1899</v>
      </c>
      <c r="H302" s="9"/>
      <c r="I302" s="3"/>
      <c r="J302" s="3" t="b" cm="1">
        <f t="array" ref="J302">SUMPRODUCT( --ISNUMBER(SEARCH(TextCheck,F302)))&gt;0</f>
        <v>0</v>
      </c>
    </row>
    <row r="303" spans="1:10" ht="15.75" customHeight="1" x14ac:dyDescent="0.2">
      <c r="A303" s="3" t="s">
        <v>11747</v>
      </c>
      <c r="B303" s="3" t="b">
        <v>1</v>
      </c>
      <c r="C303" s="3"/>
      <c r="D303" s="9" t="s">
        <v>11507</v>
      </c>
      <c r="E303" s="9" t="s">
        <v>6587</v>
      </c>
      <c r="F303" s="9" t="s">
        <v>11776</v>
      </c>
      <c r="G303" s="9" t="s">
        <v>3948</v>
      </c>
      <c r="H303" s="9"/>
      <c r="I303" s="3"/>
      <c r="J303" s="3" t="b" cm="1">
        <f t="array" ref="J303">SUMPRODUCT( --ISNUMBER(SEARCH(TextCheck,F303)))&gt;0</f>
        <v>0</v>
      </c>
    </row>
    <row r="304" spans="1:10" ht="15.75" customHeight="1" x14ac:dyDescent="0.2">
      <c r="A304" s="3" t="s">
        <v>11747</v>
      </c>
      <c r="B304" s="3" t="b">
        <v>1</v>
      </c>
      <c r="C304" s="3"/>
      <c r="D304" s="9" t="s">
        <v>11507</v>
      </c>
      <c r="E304" s="9" t="s">
        <v>6587</v>
      </c>
      <c r="F304" s="9" t="s">
        <v>11777</v>
      </c>
      <c r="G304" s="9" t="s">
        <v>1913</v>
      </c>
      <c r="H304" s="9"/>
      <c r="I304" s="3"/>
      <c r="J304" s="3" t="b" cm="1">
        <f t="array" ref="J304">SUMPRODUCT( --ISNUMBER(SEARCH(TextCheck,F304)))&gt;0</f>
        <v>0</v>
      </c>
    </row>
    <row r="305" spans="1:10" ht="15.75" customHeight="1" x14ac:dyDescent="0.2">
      <c r="A305" s="3" t="s">
        <v>11747</v>
      </c>
      <c r="B305" s="3" t="b">
        <v>1</v>
      </c>
      <c r="C305" s="3"/>
      <c r="D305" s="9" t="s">
        <v>11507</v>
      </c>
      <c r="E305" s="9" t="s">
        <v>6587</v>
      </c>
      <c r="F305" s="9" t="s">
        <v>11778</v>
      </c>
      <c r="G305" s="9" t="s">
        <v>1913</v>
      </c>
      <c r="H305" s="9"/>
      <c r="I305" s="3"/>
      <c r="J305" s="3" t="b" cm="1">
        <f t="array" ref="J305">SUMPRODUCT( --ISNUMBER(SEARCH(TextCheck,F305)))&gt;0</f>
        <v>0</v>
      </c>
    </row>
    <row r="306" spans="1:10" ht="15.75" customHeight="1" x14ac:dyDescent="0.2">
      <c r="A306" s="3" t="s">
        <v>11747</v>
      </c>
      <c r="B306" s="3" t="b">
        <v>1</v>
      </c>
      <c r="C306" s="3"/>
      <c r="D306" s="9" t="s">
        <v>11507</v>
      </c>
      <c r="E306" s="9" t="s">
        <v>6587</v>
      </c>
      <c r="F306" s="9" t="s">
        <v>11779</v>
      </c>
      <c r="G306" s="9" t="s">
        <v>6138</v>
      </c>
      <c r="H306" s="9"/>
      <c r="I306" s="3"/>
      <c r="J306" s="3" t="b" cm="1">
        <f t="array" ref="J306">SUMPRODUCT( --ISNUMBER(SEARCH(TextCheck,F306)))&gt;0</f>
        <v>0</v>
      </c>
    </row>
    <row r="307" spans="1:10" ht="15.75" customHeight="1" x14ac:dyDescent="0.2">
      <c r="A307" s="3" t="s">
        <v>11747</v>
      </c>
      <c r="B307" s="3" t="b">
        <v>1</v>
      </c>
      <c r="C307" s="3"/>
      <c r="D307" s="9" t="s">
        <v>11507</v>
      </c>
      <c r="E307" s="9" t="s">
        <v>6587</v>
      </c>
      <c r="F307" s="9" t="s">
        <v>11780</v>
      </c>
      <c r="G307" s="9" t="s">
        <v>6138</v>
      </c>
      <c r="H307" s="9"/>
      <c r="I307" s="3"/>
      <c r="J307" s="3" t="b" cm="1">
        <f t="array" ref="J307">SUMPRODUCT( --ISNUMBER(SEARCH(TextCheck,F307)))&gt;0</f>
        <v>0</v>
      </c>
    </row>
    <row r="308" spans="1:10" ht="15.75" customHeight="1" x14ac:dyDescent="0.2">
      <c r="A308" s="3" t="s">
        <v>11747</v>
      </c>
      <c r="B308" s="3" t="b">
        <v>1</v>
      </c>
      <c r="C308" s="3"/>
      <c r="D308" s="9" t="s">
        <v>11507</v>
      </c>
      <c r="E308" s="9" t="s">
        <v>6587</v>
      </c>
      <c r="F308" s="9" t="s">
        <v>7898</v>
      </c>
      <c r="G308" s="9" t="s">
        <v>6138</v>
      </c>
      <c r="H308" s="9"/>
      <c r="I308" s="3"/>
      <c r="J308" s="3" t="b" cm="1">
        <f t="array" ref="J308">SUMPRODUCT( --ISNUMBER(SEARCH(TextCheck,F308)))&gt;0</f>
        <v>0</v>
      </c>
    </row>
    <row r="309" spans="1:10" ht="15.75" customHeight="1" x14ac:dyDescent="0.2">
      <c r="A309" s="3" t="s">
        <v>11747</v>
      </c>
      <c r="B309" s="3" t="b">
        <v>1</v>
      </c>
      <c r="C309" s="3"/>
      <c r="D309" s="9" t="s">
        <v>11507</v>
      </c>
      <c r="E309" s="9" t="s">
        <v>6587</v>
      </c>
      <c r="F309" s="9" t="s">
        <v>11781</v>
      </c>
      <c r="G309" s="9" t="s">
        <v>6138</v>
      </c>
      <c r="H309" s="9"/>
      <c r="I309" s="3"/>
      <c r="J309" s="3" t="b" cm="1">
        <f t="array" ref="J309">SUMPRODUCT( --ISNUMBER(SEARCH(TextCheck,F309)))&gt;0</f>
        <v>0</v>
      </c>
    </row>
    <row r="310" spans="1:10" ht="15.75" customHeight="1" x14ac:dyDescent="0.2">
      <c r="A310" s="3" t="s">
        <v>11747</v>
      </c>
      <c r="B310" s="3" t="b">
        <v>1</v>
      </c>
      <c r="C310" s="3"/>
      <c r="D310" s="9" t="s">
        <v>11507</v>
      </c>
      <c r="E310" s="9" t="s">
        <v>6587</v>
      </c>
      <c r="F310" s="9" t="s">
        <v>11782</v>
      </c>
      <c r="G310" s="9" t="s">
        <v>9030</v>
      </c>
      <c r="H310" s="9"/>
      <c r="I310" s="3"/>
      <c r="J310" s="3" t="b" cm="1">
        <f t="array" ref="J310">SUMPRODUCT( --ISNUMBER(SEARCH(TextCheck,F310)))&gt;0</f>
        <v>0</v>
      </c>
    </row>
    <row r="311" spans="1:10" ht="15.75" customHeight="1" x14ac:dyDescent="0.2">
      <c r="A311" s="3" t="s">
        <v>11747</v>
      </c>
      <c r="B311" s="3" t="b">
        <v>1</v>
      </c>
      <c r="C311" s="3"/>
      <c r="D311" s="9" t="s">
        <v>11507</v>
      </c>
      <c r="E311" s="9" t="s">
        <v>6587</v>
      </c>
      <c r="F311" s="9" t="s">
        <v>1621</v>
      </c>
      <c r="G311" s="9" t="s">
        <v>9030</v>
      </c>
      <c r="H311" s="9"/>
      <c r="I311" s="3"/>
      <c r="J311" s="3" t="b" cm="1">
        <f t="array" ref="J311">SUMPRODUCT( --ISNUMBER(SEARCH(TextCheck,F311)))&gt;0</f>
        <v>0</v>
      </c>
    </row>
    <row r="312" spans="1:10" ht="15.75" customHeight="1" x14ac:dyDescent="0.2">
      <c r="A312" s="3" t="s">
        <v>11747</v>
      </c>
      <c r="B312" s="3" t="b">
        <v>1</v>
      </c>
      <c r="C312" s="3"/>
      <c r="D312" s="9" t="s">
        <v>11507</v>
      </c>
      <c r="E312" s="9" t="s">
        <v>6587</v>
      </c>
      <c r="F312" s="9" t="s">
        <v>11783</v>
      </c>
      <c r="G312" s="9" t="s">
        <v>9030</v>
      </c>
      <c r="H312" s="9"/>
      <c r="I312" s="3"/>
      <c r="J312" s="3" t="b" cm="1">
        <f t="array" ref="J312">SUMPRODUCT( --ISNUMBER(SEARCH(TextCheck,F312)))&gt;0</f>
        <v>0</v>
      </c>
    </row>
    <row r="313" spans="1:10" ht="15.75" customHeight="1" x14ac:dyDescent="0.2">
      <c r="A313" s="3" t="s">
        <v>11747</v>
      </c>
      <c r="B313" s="3" t="b">
        <v>1</v>
      </c>
      <c r="C313" s="3"/>
      <c r="D313" s="9" t="s">
        <v>11507</v>
      </c>
      <c r="E313" s="9" t="s">
        <v>6587</v>
      </c>
      <c r="F313" s="9" t="s">
        <v>11784</v>
      </c>
      <c r="G313" s="9" t="s">
        <v>10207</v>
      </c>
      <c r="H313" s="9"/>
      <c r="I313" s="3"/>
      <c r="J313" s="3" t="b" cm="1">
        <f t="array" ref="J313">SUMPRODUCT( --ISNUMBER(SEARCH(TextCheck,F313)))&gt;0</f>
        <v>0</v>
      </c>
    </row>
    <row r="314" spans="1:10" ht="15.75" customHeight="1" x14ac:dyDescent="0.2">
      <c r="A314" s="3" t="s">
        <v>11747</v>
      </c>
      <c r="B314" s="3" t="b">
        <v>1</v>
      </c>
      <c r="C314" s="3"/>
      <c r="D314" s="9" t="s">
        <v>11507</v>
      </c>
      <c r="E314" s="9" t="s">
        <v>6587</v>
      </c>
      <c r="F314" s="9" t="s">
        <v>11785</v>
      </c>
      <c r="G314" s="9" t="s">
        <v>10207</v>
      </c>
      <c r="H314" s="9"/>
      <c r="I314" s="3"/>
      <c r="J314" s="3" t="b" cm="1">
        <f t="array" ref="J314">SUMPRODUCT( --ISNUMBER(SEARCH(TextCheck,F314)))&gt;0</f>
        <v>0</v>
      </c>
    </row>
    <row r="315" spans="1:10" ht="15.75" customHeight="1" x14ac:dyDescent="0.2">
      <c r="A315" s="3" t="s">
        <v>11747</v>
      </c>
      <c r="B315" s="3" t="b">
        <v>1</v>
      </c>
      <c r="C315" s="3"/>
      <c r="D315" s="9" t="s">
        <v>11507</v>
      </c>
      <c r="E315" s="9" t="s">
        <v>6587</v>
      </c>
      <c r="F315" s="9" t="s">
        <v>11786</v>
      </c>
      <c r="G315" s="9" t="s">
        <v>10207</v>
      </c>
      <c r="H315" s="9"/>
      <c r="I315" s="3"/>
      <c r="J315" s="3" t="b" cm="1">
        <f t="array" ref="J315">SUMPRODUCT( --ISNUMBER(SEARCH(TextCheck,F315)))&gt;0</f>
        <v>0</v>
      </c>
    </row>
    <row r="316" spans="1:10" ht="15.75" customHeight="1" x14ac:dyDescent="0.2">
      <c r="A316" s="3" t="s">
        <v>11747</v>
      </c>
      <c r="B316" s="3" t="b">
        <v>1</v>
      </c>
      <c r="C316" s="3"/>
      <c r="D316" s="9" t="s">
        <v>11507</v>
      </c>
      <c r="E316" s="9" t="s">
        <v>6587</v>
      </c>
      <c r="F316" s="9" t="s">
        <v>11787</v>
      </c>
      <c r="G316" s="9" t="s">
        <v>10207</v>
      </c>
      <c r="H316" s="9"/>
      <c r="I316" s="3"/>
      <c r="J316" s="3" t="b" cm="1">
        <f t="array" ref="J316">SUMPRODUCT( --ISNUMBER(SEARCH(TextCheck,F316)))&gt;0</f>
        <v>0</v>
      </c>
    </row>
    <row r="317" spans="1:10" ht="15.75" customHeight="1" x14ac:dyDescent="0.2">
      <c r="A317" s="3" t="s">
        <v>11747</v>
      </c>
      <c r="B317" s="3" t="b">
        <v>1</v>
      </c>
      <c r="C317" s="3"/>
      <c r="D317" s="9" t="s">
        <v>11507</v>
      </c>
      <c r="E317" s="9" t="s">
        <v>6587</v>
      </c>
      <c r="F317" s="9" t="s">
        <v>11788</v>
      </c>
      <c r="G317" s="9" t="s">
        <v>3926</v>
      </c>
      <c r="H317" s="9"/>
      <c r="I317" s="3"/>
      <c r="J317" s="3" t="b" cm="1">
        <f t="array" ref="J317">SUMPRODUCT( --ISNUMBER(SEARCH(TextCheck,F317)))&gt;0</f>
        <v>0</v>
      </c>
    </row>
    <row r="318" spans="1:10" ht="15.75" customHeight="1" x14ac:dyDescent="0.2">
      <c r="A318" s="3" t="s">
        <v>11747</v>
      </c>
      <c r="B318" s="3"/>
      <c r="C318" s="3"/>
      <c r="D318" s="9" t="s">
        <v>11507</v>
      </c>
      <c r="E318" s="9" t="s">
        <v>6587</v>
      </c>
      <c r="F318" s="9" t="s">
        <v>11789</v>
      </c>
      <c r="G318" s="9" t="s">
        <v>4818</v>
      </c>
      <c r="H318" s="9"/>
      <c r="I318" s="3"/>
      <c r="J318" s="3" t="b" cm="1">
        <f t="array" ref="J318">SUMPRODUCT( --ISNUMBER(SEARCH(TextCheck,F318)))&gt;0</f>
        <v>0</v>
      </c>
    </row>
    <row r="319" spans="1:10" ht="15.75" customHeight="1" x14ac:dyDescent="0.2">
      <c r="A319" s="3" t="s">
        <v>11747</v>
      </c>
      <c r="B319" s="3"/>
      <c r="C319" s="3"/>
      <c r="D319" s="9" t="s">
        <v>11507</v>
      </c>
      <c r="E319" s="9" t="s">
        <v>6587</v>
      </c>
      <c r="F319" s="9" t="s">
        <v>11790</v>
      </c>
      <c r="G319" s="9" t="s">
        <v>4818</v>
      </c>
      <c r="H319" s="9"/>
      <c r="I319" s="3"/>
      <c r="J319" s="3" t="b" cm="1">
        <f t="array" ref="J319">SUMPRODUCT( --ISNUMBER(SEARCH(TextCheck,F319)))&gt;0</f>
        <v>0</v>
      </c>
    </row>
    <row r="320" spans="1:10" ht="15.75" customHeight="1" x14ac:dyDescent="0.2">
      <c r="A320" s="3" t="s">
        <v>11747</v>
      </c>
      <c r="B320" s="3"/>
      <c r="C320" s="3"/>
      <c r="D320" s="9" t="s">
        <v>11507</v>
      </c>
      <c r="E320" s="9" t="s">
        <v>6587</v>
      </c>
      <c r="F320" s="9" t="s">
        <v>11791</v>
      </c>
      <c r="G320" s="9" t="s">
        <v>4818</v>
      </c>
      <c r="H320" s="9"/>
      <c r="I320" s="3"/>
      <c r="J320" s="3" t="b" cm="1">
        <f t="array" ref="J320">SUMPRODUCT( --ISNUMBER(SEARCH(TextCheck,F320)))&gt;0</f>
        <v>0</v>
      </c>
    </row>
    <row r="321" spans="1:10" ht="15.75" customHeight="1" x14ac:dyDescent="0.2">
      <c r="A321" s="3" t="s">
        <v>11747</v>
      </c>
      <c r="B321" s="3"/>
      <c r="C321" s="3"/>
      <c r="D321" s="9" t="s">
        <v>11507</v>
      </c>
      <c r="E321" s="9" t="s">
        <v>6587</v>
      </c>
      <c r="F321" s="9" t="s">
        <v>11792</v>
      </c>
      <c r="G321" s="9" t="s">
        <v>3814</v>
      </c>
      <c r="H321" s="9"/>
      <c r="I321" s="3"/>
      <c r="J321" s="3" t="b" cm="1">
        <f t="array" ref="J321">SUMPRODUCT( --ISNUMBER(SEARCH(TextCheck,F321)))&gt;0</f>
        <v>0</v>
      </c>
    </row>
    <row r="322" spans="1:10" ht="15.75" customHeight="1" x14ac:dyDescent="0.2">
      <c r="A322" s="3" t="s">
        <v>11747</v>
      </c>
      <c r="B322" s="3"/>
      <c r="C322" s="3"/>
      <c r="D322" s="9" t="s">
        <v>11507</v>
      </c>
      <c r="E322" s="9" t="s">
        <v>6587</v>
      </c>
      <c r="F322" s="9" t="s">
        <v>11793</v>
      </c>
      <c r="G322" s="9" t="s">
        <v>3814</v>
      </c>
      <c r="H322" s="9"/>
      <c r="I322" s="3"/>
      <c r="J322" s="3" t="b" cm="1">
        <f t="array" ref="J322">SUMPRODUCT( --ISNUMBER(SEARCH(TextCheck,F322)))&gt;0</f>
        <v>0</v>
      </c>
    </row>
    <row r="323" spans="1:10" ht="15.75" customHeight="1" x14ac:dyDescent="0.2">
      <c r="A323" s="3" t="s">
        <v>11794</v>
      </c>
      <c r="B323" s="3"/>
      <c r="C323" s="3"/>
      <c r="D323" s="9" t="s">
        <v>11507</v>
      </c>
      <c r="E323" s="9" t="s">
        <v>6587</v>
      </c>
      <c r="F323" s="9" t="s">
        <v>11795</v>
      </c>
      <c r="G323" s="9" t="s">
        <v>11796</v>
      </c>
      <c r="H323" s="9"/>
      <c r="I323" s="3"/>
      <c r="J323" s="3" t="b" cm="1">
        <f t="array" ref="J323">SUMPRODUCT( --ISNUMBER(SEARCH(TextCheck,F323)))&gt;0</f>
        <v>0</v>
      </c>
    </row>
    <row r="324" spans="1:10" ht="15.75" customHeight="1" x14ac:dyDescent="0.2">
      <c r="A324" s="3" t="s">
        <v>11794</v>
      </c>
      <c r="B324" s="3"/>
      <c r="C324" s="3"/>
      <c r="D324" s="9" t="s">
        <v>11507</v>
      </c>
      <c r="E324" s="9" t="s">
        <v>6587</v>
      </c>
      <c r="F324" s="9" t="s">
        <v>11797</v>
      </c>
      <c r="G324" s="9" t="s">
        <v>11796</v>
      </c>
      <c r="H324" s="9"/>
      <c r="I324" s="3"/>
      <c r="J324" s="3" t="b" cm="1">
        <f t="array" ref="J324">SUMPRODUCT( --ISNUMBER(SEARCH(TextCheck,F324)))&gt;0</f>
        <v>0</v>
      </c>
    </row>
    <row r="325" spans="1:10" ht="15.75" customHeight="1" x14ac:dyDescent="0.2">
      <c r="A325" s="3" t="s">
        <v>11794</v>
      </c>
      <c r="B325" s="3"/>
      <c r="C325" s="3"/>
      <c r="D325" s="9" t="s">
        <v>11507</v>
      </c>
      <c r="E325" s="9" t="s">
        <v>6587</v>
      </c>
      <c r="F325" s="9" t="s">
        <v>11798</v>
      </c>
      <c r="G325" s="9" t="s">
        <v>11796</v>
      </c>
      <c r="H325" s="9"/>
      <c r="I325" s="3"/>
      <c r="J325" s="3" t="b" cm="1">
        <f t="array" ref="J325">SUMPRODUCT( --ISNUMBER(SEARCH(TextCheck,F325)))&gt;0</f>
        <v>0</v>
      </c>
    </row>
    <row r="326" spans="1:10" ht="15.75" customHeight="1" x14ac:dyDescent="0.2">
      <c r="A326" s="3" t="s">
        <v>11794</v>
      </c>
      <c r="B326" s="3"/>
      <c r="C326" s="3"/>
      <c r="D326" s="9" t="s">
        <v>11507</v>
      </c>
      <c r="E326" s="9" t="s">
        <v>6587</v>
      </c>
      <c r="F326" s="9" t="s">
        <v>11799</v>
      </c>
      <c r="G326" s="9" t="s">
        <v>10864</v>
      </c>
      <c r="H326" s="9"/>
      <c r="I326" s="3"/>
      <c r="J326" s="3" t="b" cm="1">
        <f t="array" ref="J326">SUMPRODUCT( --ISNUMBER(SEARCH(TextCheck,F326)))&gt;0</f>
        <v>0</v>
      </c>
    </row>
    <row r="327" spans="1:10" ht="15.75" customHeight="1" x14ac:dyDescent="0.2">
      <c r="A327" s="3" t="s">
        <v>11794</v>
      </c>
      <c r="B327" s="3"/>
      <c r="C327" s="3"/>
      <c r="D327" s="9" t="s">
        <v>11507</v>
      </c>
      <c r="E327" s="9" t="s">
        <v>6587</v>
      </c>
      <c r="F327" s="9" t="s">
        <v>11800</v>
      </c>
      <c r="G327" s="9" t="s">
        <v>10864</v>
      </c>
      <c r="H327" s="9"/>
      <c r="I327" s="3"/>
      <c r="J327" s="3" t="b" cm="1">
        <f t="array" ref="J327">SUMPRODUCT( --ISNUMBER(SEARCH(TextCheck,F327)))&gt;0</f>
        <v>0</v>
      </c>
    </row>
    <row r="328" spans="1:10" ht="15.75" customHeight="1" x14ac:dyDescent="0.2">
      <c r="A328" s="3" t="s">
        <v>11794</v>
      </c>
      <c r="B328" s="3"/>
      <c r="C328" s="3"/>
      <c r="D328" s="9" t="s">
        <v>11507</v>
      </c>
      <c r="E328" s="9" t="s">
        <v>6587</v>
      </c>
      <c r="F328" s="9" t="s">
        <v>11801</v>
      </c>
      <c r="G328" s="9" t="s">
        <v>10864</v>
      </c>
      <c r="H328" s="9"/>
      <c r="I328" s="3"/>
      <c r="J328" s="3" t="b" cm="1">
        <f t="array" ref="J328">SUMPRODUCT( --ISNUMBER(SEARCH(TextCheck,F328)))&gt;0</f>
        <v>0</v>
      </c>
    </row>
    <row r="329" spans="1:10" ht="15.75" customHeight="1" x14ac:dyDescent="0.2">
      <c r="A329" s="3" t="s">
        <v>11794</v>
      </c>
      <c r="B329" s="3"/>
      <c r="C329" s="3"/>
      <c r="D329" s="9" t="s">
        <v>11507</v>
      </c>
      <c r="E329" s="9" t="s">
        <v>6587</v>
      </c>
      <c r="F329" s="9" t="s">
        <v>11802</v>
      </c>
      <c r="G329" s="9" t="s">
        <v>10864</v>
      </c>
      <c r="H329" s="9"/>
      <c r="I329" s="3"/>
      <c r="J329" s="3" t="b" cm="1">
        <f t="array" ref="J329">SUMPRODUCT( --ISNUMBER(SEARCH(TextCheck,F329)))&gt;0</f>
        <v>0</v>
      </c>
    </row>
    <row r="330" spans="1:10" ht="15.75" customHeight="1" x14ac:dyDescent="0.2">
      <c r="A330" s="3" t="s">
        <v>11794</v>
      </c>
      <c r="B330" s="3"/>
      <c r="C330" s="3"/>
      <c r="D330" s="9" t="s">
        <v>11507</v>
      </c>
      <c r="E330" s="9" t="s">
        <v>11240</v>
      </c>
      <c r="F330" s="9" t="s">
        <v>11803</v>
      </c>
      <c r="G330" s="9" t="s">
        <v>11804</v>
      </c>
      <c r="H330" s="9"/>
      <c r="I330" s="3"/>
      <c r="J330" s="3" t="b" cm="1">
        <f t="array" ref="J330">SUMPRODUCT( --ISNUMBER(SEARCH(TextCheck,F330)))&gt;0</f>
        <v>0</v>
      </c>
    </row>
    <row r="331" spans="1:10" ht="15.75" customHeight="1" x14ac:dyDescent="0.2">
      <c r="A331" s="3" t="s">
        <v>11794</v>
      </c>
      <c r="B331" s="3"/>
      <c r="C331" s="3"/>
      <c r="D331" s="9" t="s">
        <v>11507</v>
      </c>
      <c r="E331" s="9" t="s">
        <v>11240</v>
      </c>
      <c r="F331" s="9" t="s">
        <v>11805</v>
      </c>
      <c r="G331" s="9" t="s">
        <v>11806</v>
      </c>
      <c r="H331" s="9"/>
      <c r="I331" s="3"/>
      <c r="J331" s="3" t="b" cm="1">
        <f t="array" ref="J331">SUMPRODUCT( --ISNUMBER(SEARCH(TextCheck,F331)))&gt;0</f>
        <v>0</v>
      </c>
    </row>
    <row r="332" spans="1:10" ht="15.75" customHeight="1" x14ac:dyDescent="0.2">
      <c r="A332" s="3" t="s">
        <v>11794</v>
      </c>
      <c r="B332" s="3"/>
      <c r="C332" s="3"/>
      <c r="D332" s="9" t="s">
        <v>11507</v>
      </c>
      <c r="E332" s="9" t="s">
        <v>11807</v>
      </c>
      <c r="F332" s="9" t="s">
        <v>9635</v>
      </c>
      <c r="G332" s="9" t="s">
        <v>1498</v>
      </c>
      <c r="H332" s="9" t="s">
        <v>11808</v>
      </c>
      <c r="I332" s="3"/>
      <c r="J332" s="3" t="b" cm="1">
        <f t="array" ref="J332">SUMPRODUCT( --ISNUMBER(SEARCH(TextCheck,F332)))&gt;0</f>
        <v>0</v>
      </c>
    </row>
    <row r="333" spans="1:10" ht="15.75" customHeight="1" x14ac:dyDescent="0.2">
      <c r="A333" s="3" t="s">
        <v>11794</v>
      </c>
      <c r="B333" s="3"/>
      <c r="C333" s="3"/>
      <c r="D333" s="9" t="s">
        <v>11507</v>
      </c>
      <c r="E333" s="9" t="s">
        <v>3609</v>
      </c>
      <c r="F333" s="9" t="s">
        <v>11809</v>
      </c>
      <c r="G333" s="9" t="s">
        <v>9677</v>
      </c>
      <c r="H333" s="9"/>
      <c r="I333" s="3"/>
      <c r="J333" s="3" t="b" cm="1">
        <f t="array" ref="J333">SUMPRODUCT( --ISNUMBER(SEARCH(TextCheck,F333)))&gt;0</f>
        <v>0</v>
      </c>
    </row>
    <row r="334" spans="1:10" ht="15.75" customHeight="1" x14ac:dyDescent="0.2">
      <c r="A334" s="3" t="s">
        <v>11794</v>
      </c>
      <c r="B334" s="3" t="b">
        <v>1</v>
      </c>
      <c r="C334" s="3"/>
      <c r="D334" s="9" t="s">
        <v>11507</v>
      </c>
      <c r="E334" s="9" t="s">
        <v>3609</v>
      </c>
      <c r="F334" s="9" t="s">
        <v>11810</v>
      </c>
      <c r="G334" s="9" t="s">
        <v>11640</v>
      </c>
      <c r="H334" s="9"/>
      <c r="I334" s="3"/>
      <c r="J334" s="3" t="b" cm="1">
        <f t="array" ref="J334">SUMPRODUCT( --ISNUMBER(SEARCH(TextCheck,F334)))&gt;0</f>
        <v>0</v>
      </c>
    </row>
    <row r="335" spans="1:10" ht="15.75" customHeight="1" x14ac:dyDescent="0.2">
      <c r="A335" s="3" t="s">
        <v>11794</v>
      </c>
      <c r="B335" s="3"/>
      <c r="C335" s="3"/>
      <c r="D335" s="9" t="s">
        <v>11507</v>
      </c>
      <c r="E335" s="9" t="s">
        <v>3609</v>
      </c>
      <c r="F335" s="9" t="s">
        <v>11811</v>
      </c>
      <c r="G335" s="9" t="s">
        <v>1246</v>
      </c>
      <c r="H335" s="9"/>
      <c r="I335" s="3"/>
      <c r="J335" s="3" t="b" cm="1">
        <f t="array" ref="J335">SUMPRODUCT( --ISNUMBER(SEARCH(TextCheck,F335)))&gt;0</f>
        <v>0</v>
      </c>
    </row>
    <row r="336" spans="1:10" ht="15.75" customHeight="1" x14ac:dyDescent="0.2">
      <c r="A336" s="3" t="s">
        <v>11794</v>
      </c>
      <c r="B336" s="3"/>
      <c r="C336" s="3"/>
      <c r="D336" s="9" t="s">
        <v>11507</v>
      </c>
      <c r="E336" s="9" t="s">
        <v>3609</v>
      </c>
      <c r="F336" s="9" t="s">
        <v>11812</v>
      </c>
      <c r="G336" s="9" t="s">
        <v>1506</v>
      </c>
      <c r="H336" s="9"/>
      <c r="I336" s="3"/>
      <c r="J336" s="3" t="b" cm="1">
        <f t="array" ref="J336">SUMPRODUCT( --ISNUMBER(SEARCH(TextCheck,F336)))&gt;0</f>
        <v>0</v>
      </c>
    </row>
    <row r="337" spans="1:10" ht="15.75" customHeight="1" x14ac:dyDescent="0.2">
      <c r="A337" s="3" t="s">
        <v>11794</v>
      </c>
      <c r="B337" s="3"/>
      <c r="C337" s="3"/>
      <c r="D337" s="9" t="s">
        <v>11507</v>
      </c>
      <c r="E337" s="9" t="s">
        <v>3609</v>
      </c>
      <c r="F337" s="9" t="s">
        <v>11813</v>
      </c>
      <c r="G337" s="9" t="s">
        <v>6024</v>
      </c>
      <c r="H337" s="9"/>
      <c r="I337" s="3"/>
      <c r="J337" s="3" t="b" cm="1">
        <f t="array" ref="J337">SUMPRODUCT( --ISNUMBER(SEARCH(TextCheck,F337)))&gt;0</f>
        <v>0</v>
      </c>
    </row>
    <row r="338" spans="1:10" ht="15.75" customHeight="1" x14ac:dyDescent="0.2">
      <c r="A338" s="3" t="s">
        <v>11794</v>
      </c>
      <c r="B338" s="3"/>
      <c r="C338" s="3"/>
      <c r="D338" s="9" t="s">
        <v>11507</v>
      </c>
      <c r="E338" s="9" t="s">
        <v>3609</v>
      </c>
      <c r="F338" s="9" t="s">
        <v>11607</v>
      </c>
      <c r="G338" s="9" t="s">
        <v>10527</v>
      </c>
      <c r="H338" s="9"/>
      <c r="I338" s="3"/>
      <c r="J338" s="3" t="b" cm="1">
        <f t="array" ref="J338">SUMPRODUCT( --ISNUMBER(SEARCH(TextCheck,F338)))&gt;0</f>
        <v>0</v>
      </c>
    </row>
    <row r="339" spans="1:10" ht="15.75" customHeight="1" x14ac:dyDescent="0.2">
      <c r="A339" s="3" t="s">
        <v>11794</v>
      </c>
      <c r="B339" s="3"/>
      <c r="C339" s="3"/>
      <c r="D339" s="9" t="s">
        <v>11507</v>
      </c>
      <c r="E339" s="9" t="s">
        <v>5924</v>
      </c>
      <c r="F339" s="9" t="s">
        <v>11814</v>
      </c>
      <c r="G339" s="9" t="s">
        <v>11564</v>
      </c>
      <c r="H339" s="9"/>
      <c r="I339" s="3"/>
      <c r="J339" s="3" t="b" cm="1">
        <f t="array" ref="J339">SUMPRODUCT( --ISNUMBER(SEARCH(TextCheck,F339)))&gt;0</f>
        <v>0</v>
      </c>
    </row>
    <row r="340" spans="1:10" ht="15.75" customHeight="1" x14ac:dyDescent="0.2">
      <c r="A340" s="3" t="s">
        <v>11794</v>
      </c>
      <c r="B340" s="3"/>
      <c r="C340" s="3"/>
      <c r="D340" s="9" t="s">
        <v>11507</v>
      </c>
      <c r="E340" s="9" t="s">
        <v>5924</v>
      </c>
      <c r="F340" s="9" t="s">
        <v>6666</v>
      </c>
      <c r="G340" s="9" t="s">
        <v>7419</v>
      </c>
      <c r="H340" s="9"/>
      <c r="I340" s="3"/>
      <c r="J340" s="3" t="b" cm="1">
        <f t="array" ref="J340">SUMPRODUCT( --ISNUMBER(SEARCH(TextCheck,F340)))&gt;0</f>
        <v>0</v>
      </c>
    </row>
    <row r="341" spans="1:10" ht="15.75" customHeight="1" x14ac:dyDescent="0.2">
      <c r="A341" s="3" t="s">
        <v>11794</v>
      </c>
      <c r="B341" s="3" t="b">
        <v>1</v>
      </c>
      <c r="C341" s="3"/>
      <c r="D341" s="9" t="s">
        <v>11507</v>
      </c>
      <c r="E341" s="9" t="s">
        <v>5924</v>
      </c>
      <c r="F341" s="9" t="s">
        <v>11815</v>
      </c>
      <c r="G341" s="9" t="s">
        <v>7830</v>
      </c>
      <c r="H341" s="9"/>
      <c r="I341" s="3"/>
      <c r="J341" s="3" t="b" cm="1">
        <f t="array" ref="J341">SUMPRODUCT( --ISNUMBER(SEARCH(TextCheck,F341)))&gt;0</f>
        <v>0</v>
      </c>
    </row>
    <row r="342" spans="1:10" ht="15.75" customHeight="1" x14ac:dyDescent="0.2">
      <c r="A342" s="3" t="s">
        <v>11794</v>
      </c>
      <c r="B342" s="3"/>
      <c r="C342" s="3"/>
      <c r="D342" s="9" t="s">
        <v>11507</v>
      </c>
      <c r="E342" s="9" t="s">
        <v>5924</v>
      </c>
      <c r="F342" s="9" t="s">
        <v>11816</v>
      </c>
      <c r="G342" s="9" t="s">
        <v>2537</v>
      </c>
      <c r="H342" s="9"/>
      <c r="I342" s="3"/>
      <c r="J342" s="3" t="b" cm="1">
        <f t="array" ref="J342">SUMPRODUCT( --ISNUMBER(SEARCH(TextCheck,F342)))&gt;0</f>
        <v>0</v>
      </c>
    </row>
    <row r="343" spans="1:10" ht="15.75" customHeight="1" x14ac:dyDescent="0.2">
      <c r="A343" s="3" t="s">
        <v>11794</v>
      </c>
      <c r="B343" s="3"/>
      <c r="C343" s="3"/>
      <c r="D343" s="9" t="s">
        <v>11507</v>
      </c>
      <c r="E343" s="9" t="s">
        <v>5924</v>
      </c>
      <c r="F343" s="9" t="s">
        <v>11817</v>
      </c>
      <c r="G343" s="9" t="s">
        <v>11611</v>
      </c>
      <c r="H343" s="9"/>
      <c r="I343" s="3"/>
      <c r="J343" s="3" t="b" cm="1">
        <f t="array" ref="J343">SUMPRODUCT( --ISNUMBER(SEARCH(TextCheck,F343)))&gt;0</f>
        <v>0</v>
      </c>
    </row>
    <row r="344" spans="1:10" ht="15.75" customHeight="1" x14ac:dyDescent="0.2">
      <c r="A344" s="3" t="s">
        <v>11794</v>
      </c>
      <c r="B344" s="3"/>
      <c r="C344" s="3"/>
      <c r="D344" s="9" t="s">
        <v>11507</v>
      </c>
      <c r="E344" s="9" t="s">
        <v>5924</v>
      </c>
      <c r="F344" s="9" t="s">
        <v>11818</v>
      </c>
      <c r="G344" s="9" t="s">
        <v>11627</v>
      </c>
      <c r="H344" s="9"/>
      <c r="I344" s="3"/>
      <c r="J344" s="3" t="b" cm="1">
        <f t="array" ref="J344">SUMPRODUCT( --ISNUMBER(SEARCH(TextCheck,F344)))&gt;0</f>
        <v>0</v>
      </c>
    </row>
    <row r="345" spans="1:10" ht="15.75" customHeight="1" x14ac:dyDescent="0.2">
      <c r="A345" s="3" t="s">
        <v>11794</v>
      </c>
      <c r="B345" s="3"/>
      <c r="C345" s="3"/>
      <c r="D345" s="9" t="s">
        <v>11507</v>
      </c>
      <c r="E345" s="9" t="s">
        <v>11819</v>
      </c>
      <c r="F345" s="9" t="s">
        <v>11820</v>
      </c>
      <c r="G345" s="9" t="s">
        <v>5289</v>
      </c>
      <c r="H345" s="9"/>
      <c r="I345" s="3"/>
      <c r="J345" s="3" t="b" cm="1">
        <f t="array" ref="J345">SUMPRODUCT( --ISNUMBER(SEARCH(TextCheck,F345)))&gt;0</f>
        <v>0</v>
      </c>
    </row>
    <row r="346" spans="1:10" ht="15.75" customHeight="1" x14ac:dyDescent="0.2">
      <c r="A346" s="3" t="s">
        <v>11794</v>
      </c>
      <c r="B346" s="3"/>
      <c r="C346" s="3"/>
      <c r="D346" s="9" t="s">
        <v>11507</v>
      </c>
      <c r="E346" s="9" t="s">
        <v>3611</v>
      </c>
      <c r="F346" s="9" t="s">
        <v>11821</v>
      </c>
      <c r="G346" s="9" t="s">
        <v>11822</v>
      </c>
      <c r="H346" s="9"/>
      <c r="I346" s="3"/>
      <c r="J346" s="3" t="b" cm="1">
        <f t="array" ref="J346">SUMPRODUCT( --ISNUMBER(SEARCH(TextCheck,F346)))&gt;0</f>
        <v>0</v>
      </c>
    </row>
    <row r="347" spans="1:10" ht="15.75" customHeight="1" x14ac:dyDescent="0.2">
      <c r="A347" s="3" t="s">
        <v>11794</v>
      </c>
      <c r="B347" s="3"/>
      <c r="C347" s="3"/>
      <c r="D347" s="9" t="s">
        <v>11507</v>
      </c>
      <c r="E347" s="9" t="s">
        <v>3611</v>
      </c>
      <c r="F347" s="9" t="s">
        <v>11823</v>
      </c>
      <c r="G347" s="9" t="s">
        <v>11824</v>
      </c>
      <c r="H347" s="9"/>
      <c r="I347" s="3"/>
      <c r="J347" s="3" t="b" cm="1">
        <f t="array" ref="J347">SUMPRODUCT( --ISNUMBER(SEARCH(TextCheck,F347)))&gt;0</f>
        <v>0</v>
      </c>
    </row>
    <row r="348" spans="1:10" ht="15.75" customHeight="1" x14ac:dyDescent="0.2">
      <c r="A348" s="3" t="s">
        <v>11794</v>
      </c>
      <c r="B348" s="3"/>
      <c r="C348" s="3"/>
      <c r="D348" s="9" t="s">
        <v>11507</v>
      </c>
      <c r="E348" s="9" t="s">
        <v>3611</v>
      </c>
      <c r="F348" s="9" t="s">
        <v>11825</v>
      </c>
      <c r="G348" s="9" t="s">
        <v>10964</v>
      </c>
      <c r="H348" s="9"/>
      <c r="I348" s="3"/>
      <c r="J348" s="3" t="b" cm="1">
        <f t="array" ref="J348">SUMPRODUCT( --ISNUMBER(SEARCH(TextCheck,F348)))&gt;0</f>
        <v>0</v>
      </c>
    </row>
    <row r="349" spans="1:10" ht="15.75" customHeight="1" x14ac:dyDescent="0.2">
      <c r="A349" s="3" t="s">
        <v>11794</v>
      </c>
      <c r="B349" s="3"/>
      <c r="C349" s="3"/>
      <c r="D349" s="9" t="s">
        <v>11507</v>
      </c>
      <c r="E349" s="9" t="s">
        <v>3611</v>
      </c>
      <c r="F349" s="9" t="s">
        <v>11826</v>
      </c>
      <c r="G349" s="9" t="s">
        <v>11827</v>
      </c>
      <c r="H349" s="9"/>
      <c r="I349" s="3"/>
      <c r="J349" s="3" t="b" cm="1">
        <f t="array" ref="J349">SUMPRODUCT( --ISNUMBER(SEARCH(TextCheck,F349)))&gt;0</f>
        <v>0</v>
      </c>
    </row>
    <row r="350" spans="1:10" ht="15.75" customHeight="1" x14ac:dyDescent="0.2">
      <c r="A350" s="3" t="s">
        <v>11794</v>
      </c>
      <c r="B350" s="3"/>
      <c r="C350" s="3"/>
      <c r="D350" s="9" t="s">
        <v>11507</v>
      </c>
      <c r="E350" s="9" t="s">
        <v>3611</v>
      </c>
      <c r="F350" s="9" t="s">
        <v>11828</v>
      </c>
      <c r="G350" s="9" t="s">
        <v>6667</v>
      </c>
      <c r="H350" s="9"/>
      <c r="I350" s="3"/>
      <c r="J350" s="3" t="b" cm="1">
        <f t="array" ref="J350">SUMPRODUCT( --ISNUMBER(SEARCH(TextCheck,F350)))&gt;0</f>
        <v>0</v>
      </c>
    </row>
    <row r="351" spans="1:10" ht="15.75" customHeight="1" x14ac:dyDescent="0.2">
      <c r="A351" s="3" t="s">
        <v>11794</v>
      </c>
      <c r="B351" s="3"/>
      <c r="C351" s="3"/>
      <c r="D351" s="9" t="s">
        <v>11507</v>
      </c>
      <c r="E351" s="9" t="s">
        <v>3611</v>
      </c>
      <c r="F351" s="9" t="s">
        <v>11829</v>
      </c>
      <c r="G351" s="9" t="s">
        <v>9462</v>
      </c>
      <c r="H351" s="9"/>
      <c r="I351" s="3"/>
      <c r="J351" s="3" t="b" cm="1">
        <f t="array" ref="J351">SUMPRODUCT( --ISNUMBER(SEARCH(TextCheck,F351)))&gt;0</f>
        <v>0</v>
      </c>
    </row>
    <row r="352" spans="1:10" ht="15.75" customHeight="1" x14ac:dyDescent="0.2">
      <c r="A352" s="3" t="s">
        <v>11794</v>
      </c>
      <c r="B352" s="3"/>
      <c r="C352" s="3"/>
      <c r="D352" s="9" t="s">
        <v>11507</v>
      </c>
      <c r="E352" s="9" t="s">
        <v>3611</v>
      </c>
      <c r="F352" s="9" t="s">
        <v>11830</v>
      </c>
      <c r="G352" s="9" t="s">
        <v>3856</v>
      </c>
      <c r="H352" s="9"/>
      <c r="I352" s="3"/>
      <c r="J352" s="3" t="b" cm="1">
        <f t="array" ref="J352">SUMPRODUCT( --ISNUMBER(SEARCH(TextCheck,F352)))&gt;0</f>
        <v>0</v>
      </c>
    </row>
    <row r="353" spans="1:10" ht="15.75" customHeight="1" x14ac:dyDescent="0.2">
      <c r="A353" s="3" t="s">
        <v>11794</v>
      </c>
      <c r="B353" s="3"/>
      <c r="C353" s="3"/>
      <c r="D353" s="9" t="s">
        <v>11507</v>
      </c>
      <c r="E353" s="9" t="s">
        <v>3614</v>
      </c>
      <c r="F353" s="9" t="s">
        <v>11831</v>
      </c>
      <c r="G353" s="9" t="s">
        <v>6561</v>
      </c>
      <c r="H353" s="9"/>
      <c r="I353" s="3"/>
      <c r="J353" s="3" t="b" cm="1">
        <f t="array" ref="J353">SUMPRODUCT( --ISNUMBER(SEARCH(TextCheck,F353)))&gt;0</f>
        <v>0</v>
      </c>
    </row>
    <row r="354" spans="1:10" ht="15.75" customHeight="1" x14ac:dyDescent="0.2">
      <c r="A354" s="3" t="s">
        <v>11794</v>
      </c>
      <c r="B354" s="3"/>
      <c r="C354" s="3"/>
      <c r="D354" s="9" t="s">
        <v>11507</v>
      </c>
      <c r="E354" s="9" t="s">
        <v>3614</v>
      </c>
      <c r="F354" s="9" t="s">
        <v>11832</v>
      </c>
      <c r="G354" s="9" t="s">
        <v>314</v>
      </c>
      <c r="H354" s="9"/>
      <c r="I354" s="3"/>
      <c r="J354" s="3" t="b" cm="1">
        <f t="array" ref="J354">SUMPRODUCT( --ISNUMBER(SEARCH(TextCheck,F354)))&gt;0</f>
        <v>0</v>
      </c>
    </row>
    <row r="355" spans="1:10" ht="15.75" customHeight="1" x14ac:dyDescent="0.2">
      <c r="A355" s="3" t="s">
        <v>11794</v>
      </c>
      <c r="B355" s="3"/>
      <c r="C355" s="3"/>
      <c r="D355" s="9" t="s">
        <v>11507</v>
      </c>
      <c r="E355" s="9" t="s">
        <v>3614</v>
      </c>
      <c r="F355" s="9" t="s">
        <v>11833</v>
      </c>
      <c r="G355" s="9" t="s">
        <v>9694</v>
      </c>
      <c r="H355" s="9"/>
      <c r="I355" s="3"/>
      <c r="J355" s="3" t="b" cm="1">
        <f t="array" ref="J355">SUMPRODUCT( --ISNUMBER(SEARCH(TextCheck,F355)))&gt;0</f>
        <v>0</v>
      </c>
    </row>
    <row r="356" spans="1:10" ht="15.75" customHeight="1" x14ac:dyDescent="0.2">
      <c r="A356" s="3" t="s">
        <v>11794</v>
      </c>
      <c r="B356" s="3"/>
      <c r="C356" s="3"/>
      <c r="D356" s="9" t="s">
        <v>11507</v>
      </c>
      <c r="E356" s="9" t="s">
        <v>3614</v>
      </c>
      <c r="F356" s="9" t="s">
        <v>11834</v>
      </c>
      <c r="G356" s="9" t="s">
        <v>7833</v>
      </c>
      <c r="H356" s="9"/>
      <c r="I356" s="3"/>
      <c r="J356" s="3" t="b" cm="1">
        <f t="array" ref="J356">SUMPRODUCT( --ISNUMBER(SEARCH(TextCheck,F356)))&gt;0</f>
        <v>0</v>
      </c>
    </row>
    <row r="357" spans="1:10" ht="15.75" customHeight="1" x14ac:dyDescent="0.2">
      <c r="A357" s="3" t="s">
        <v>11794</v>
      </c>
      <c r="B357" s="3"/>
      <c r="C357" s="3"/>
      <c r="D357" s="9" t="s">
        <v>11507</v>
      </c>
      <c r="E357" s="9" t="s">
        <v>3614</v>
      </c>
      <c r="F357" s="9" t="s">
        <v>11835</v>
      </c>
      <c r="G357" s="9" t="s">
        <v>5009</v>
      </c>
      <c r="H357" s="9"/>
      <c r="I357" s="3"/>
      <c r="J357" s="3" t="b" cm="1">
        <f t="array" ref="J357">SUMPRODUCT( --ISNUMBER(SEARCH(TextCheck,F357)))&gt;0</f>
        <v>0</v>
      </c>
    </row>
    <row r="358" spans="1:10" ht="15.75" customHeight="1" x14ac:dyDescent="0.2">
      <c r="A358" s="3" t="s">
        <v>11794</v>
      </c>
      <c r="B358" s="3"/>
      <c r="C358" s="3"/>
      <c r="D358" s="9" t="s">
        <v>11507</v>
      </c>
      <c r="E358" s="9" t="s">
        <v>3614</v>
      </c>
      <c r="F358" s="9" t="s">
        <v>11836</v>
      </c>
      <c r="G358" s="9" t="s">
        <v>6186</v>
      </c>
      <c r="H358" s="9"/>
      <c r="I358" s="3"/>
      <c r="J358" s="3" t="b" cm="1">
        <f t="array" ref="J358">SUMPRODUCT( --ISNUMBER(SEARCH(TextCheck,F358)))&gt;0</f>
        <v>0</v>
      </c>
    </row>
    <row r="359" spans="1:10" ht="15.75" customHeight="1" x14ac:dyDescent="0.2">
      <c r="A359" s="3" t="s">
        <v>11794</v>
      </c>
      <c r="B359" s="3"/>
      <c r="C359" s="3"/>
      <c r="D359" s="9" t="s">
        <v>11507</v>
      </c>
      <c r="E359" s="9" t="s">
        <v>3614</v>
      </c>
      <c r="F359" s="9" t="s">
        <v>11837</v>
      </c>
      <c r="G359" s="9"/>
      <c r="H359" s="9"/>
      <c r="I359" s="3"/>
      <c r="J359" s="3" t="b" cm="1">
        <f t="array" ref="J359">SUMPRODUCT( --ISNUMBER(SEARCH(TextCheck,F359)))&gt;0</f>
        <v>0</v>
      </c>
    </row>
    <row r="360" spans="1:10" ht="15.75" customHeight="1" x14ac:dyDescent="0.2">
      <c r="A360" s="3" t="s">
        <v>11794</v>
      </c>
      <c r="B360" s="3"/>
      <c r="C360" s="3"/>
      <c r="D360" s="9" t="s">
        <v>11507</v>
      </c>
      <c r="E360" s="9" t="s">
        <v>3614</v>
      </c>
      <c r="F360" s="9" t="s">
        <v>11838</v>
      </c>
      <c r="G360" s="9" t="s">
        <v>6403</v>
      </c>
      <c r="H360" s="9"/>
      <c r="I360" s="3"/>
      <c r="J360" s="3" t="b" cm="1">
        <f t="array" ref="J360">SUMPRODUCT( --ISNUMBER(SEARCH(TextCheck,F360)))&gt;0</f>
        <v>0</v>
      </c>
    </row>
    <row r="361" spans="1:10" ht="15.75" customHeight="1" x14ac:dyDescent="0.2">
      <c r="A361" s="3" t="s">
        <v>11794</v>
      </c>
      <c r="B361" s="3"/>
      <c r="C361" s="3"/>
      <c r="D361" s="9" t="s">
        <v>11507</v>
      </c>
      <c r="E361" s="9" t="s">
        <v>3614</v>
      </c>
      <c r="F361" s="9" t="s">
        <v>11839</v>
      </c>
      <c r="G361" s="9" t="s">
        <v>6111</v>
      </c>
      <c r="H361" s="9"/>
      <c r="I361" s="3"/>
      <c r="J361" s="3" t="b" cm="1">
        <f t="array" ref="J361">SUMPRODUCT( --ISNUMBER(SEARCH(TextCheck,F361)))&gt;0</f>
        <v>0</v>
      </c>
    </row>
    <row r="362" spans="1:10" ht="15.75" customHeight="1" x14ac:dyDescent="0.2">
      <c r="A362" s="3" t="s">
        <v>11840</v>
      </c>
      <c r="B362" s="3"/>
      <c r="C362" s="3"/>
      <c r="D362" s="9" t="s">
        <v>11841</v>
      </c>
      <c r="E362" s="9" t="s">
        <v>11842</v>
      </c>
      <c r="F362" s="9"/>
      <c r="G362" s="9"/>
      <c r="H362" s="9"/>
      <c r="I362" s="3"/>
      <c r="J362" s="3" t="b" cm="1">
        <f t="array" ref="J362">SUMPRODUCT( --ISNUMBER(SEARCH(TextCheck,F362)))&gt;0</f>
        <v>0</v>
      </c>
    </row>
    <row r="363" spans="1:10" ht="15.75" customHeight="1" x14ac:dyDescent="0.2">
      <c r="A363" s="3" t="s">
        <v>11840</v>
      </c>
      <c r="B363" s="3"/>
      <c r="C363" s="3"/>
      <c r="D363" s="9" t="s">
        <v>11841</v>
      </c>
      <c r="E363" s="9" t="s">
        <v>11843</v>
      </c>
      <c r="F363" s="9" t="s">
        <v>10356</v>
      </c>
      <c r="G363" s="9" t="s">
        <v>3551</v>
      </c>
      <c r="H363" s="9"/>
      <c r="I363" s="3"/>
      <c r="J363" s="3" t="b" cm="1">
        <f t="array" ref="J363">SUMPRODUCT( --ISNUMBER(SEARCH(TextCheck,F363)))&gt;0</f>
        <v>0</v>
      </c>
    </row>
    <row r="364" spans="1:10" ht="15.75" customHeight="1" x14ac:dyDescent="0.2">
      <c r="A364" s="3" t="s">
        <v>11840</v>
      </c>
      <c r="B364" s="3"/>
      <c r="C364" s="3"/>
      <c r="D364" s="9" t="s">
        <v>11841</v>
      </c>
      <c r="E364" s="9" t="s">
        <v>6555</v>
      </c>
      <c r="F364" s="9" t="s">
        <v>11844</v>
      </c>
      <c r="G364" s="9" t="s">
        <v>1246</v>
      </c>
      <c r="H364" s="9"/>
      <c r="I364" s="3"/>
      <c r="J364" s="3" t="b" cm="1">
        <f t="array" ref="J364">SUMPRODUCT( --ISNUMBER(SEARCH(TextCheck,F364)))&gt;0</f>
        <v>0</v>
      </c>
    </row>
    <row r="365" spans="1:10" ht="15.75" customHeight="1" x14ac:dyDescent="0.2">
      <c r="A365" s="3" t="s">
        <v>11840</v>
      </c>
      <c r="B365" s="3"/>
      <c r="C365" s="3"/>
      <c r="D365" s="9" t="s">
        <v>11841</v>
      </c>
      <c r="E365" s="9" t="s">
        <v>6555</v>
      </c>
      <c r="F365" s="9" t="s">
        <v>11845</v>
      </c>
      <c r="G365" s="9" t="s">
        <v>11709</v>
      </c>
      <c r="H365" s="9"/>
      <c r="I365" s="3"/>
      <c r="J365" s="3" t="b" cm="1">
        <f t="array" ref="J365">SUMPRODUCT( --ISNUMBER(SEARCH(TextCheck,F365)))&gt;0</f>
        <v>0</v>
      </c>
    </row>
    <row r="366" spans="1:10" ht="15.75" customHeight="1" x14ac:dyDescent="0.2">
      <c r="A366" s="3" t="s">
        <v>11840</v>
      </c>
      <c r="B366" s="3"/>
      <c r="C366" s="3"/>
      <c r="D366" s="9" t="s">
        <v>11841</v>
      </c>
      <c r="E366" s="9" t="s">
        <v>6587</v>
      </c>
      <c r="F366" s="9" t="s">
        <v>11725</v>
      </c>
      <c r="G366" s="9" t="s">
        <v>10581</v>
      </c>
      <c r="H366" s="9" t="s">
        <v>11846</v>
      </c>
      <c r="I366" s="3"/>
      <c r="J366" s="3" t="b" cm="1">
        <f t="array" ref="J366">SUMPRODUCT( --ISNUMBER(SEARCH(TextCheck,F366)))&gt;0</f>
        <v>0</v>
      </c>
    </row>
    <row r="367" spans="1:10" ht="15.75" customHeight="1" x14ac:dyDescent="0.2">
      <c r="A367" s="3" t="s">
        <v>11840</v>
      </c>
      <c r="B367" s="3"/>
      <c r="C367" s="3"/>
      <c r="D367" s="9" t="s">
        <v>11841</v>
      </c>
      <c r="E367" s="9" t="s">
        <v>5924</v>
      </c>
      <c r="F367" s="9" t="s">
        <v>11847</v>
      </c>
      <c r="G367" s="9" t="s">
        <v>1850</v>
      </c>
      <c r="H367" s="9"/>
      <c r="I367" s="3"/>
      <c r="J367" s="3" t="b" cm="1">
        <f t="array" ref="J367">SUMPRODUCT( --ISNUMBER(SEARCH(TextCheck,F367)))&gt;0</f>
        <v>0</v>
      </c>
    </row>
    <row r="368" spans="1:10" ht="15.75" customHeight="1" x14ac:dyDescent="0.2">
      <c r="A368" s="3" t="s">
        <v>11840</v>
      </c>
      <c r="B368" s="3"/>
      <c r="C368" s="3"/>
      <c r="D368" s="9" t="s">
        <v>11848</v>
      </c>
      <c r="E368" s="9" t="s">
        <v>8512</v>
      </c>
      <c r="F368" s="9" t="s">
        <v>189</v>
      </c>
      <c r="G368" s="9" t="s">
        <v>5081</v>
      </c>
      <c r="H368" s="9" t="s">
        <v>5868</v>
      </c>
      <c r="I368" s="3"/>
      <c r="J368" s="3" t="b" cm="1">
        <f t="array" ref="J368">SUMPRODUCT( --ISNUMBER(SEARCH(TextCheck,F368)))&gt;0</f>
        <v>0</v>
      </c>
    </row>
    <row r="369" spans="1:10" ht="15.75" customHeight="1" x14ac:dyDescent="0.2">
      <c r="A369" s="3" t="s">
        <v>11840</v>
      </c>
      <c r="B369" s="3"/>
      <c r="C369" s="3"/>
      <c r="D369" s="9" t="s">
        <v>11848</v>
      </c>
      <c r="E369" s="9" t="s">
        <v>3480</v>
      </c>
      <c r="F369" s="9" t="s">
        <v>337</v>
      </c>
      <c r="G369" s="9" t="s">
        <v>11515</v>
      </c>
      <c r="H369" s="9" t="s">
        <v>6273</v>
      </c>
      <c r="I369" s="3"/>
      <c r="J369" s="3" t="b" cm="1">
        <f t="array" ref="J369">SUMPRODUCT( --ISNUMBER(SEARCH(TextCheck,F369)))&gt;0</f>
        <v>0</v>
      </c>
    </row>
    <row r="370" spans="1:10" ht="15.75" customHeight="1" x14ac:dyDescent="0.2">
      <c r="A370" s="3" t="s">
        <v>11840</v>
      </c>
      <c r="B370" s="3"/>
      <c r="C370" s="3"/>
      <c r="D370" s="9" t="s">
        <v>11848</v>
      </c>
      <c r="E370" s="9" t="s">
        <v>3897</v>
      </c>
      <c r="F370" s="9" t="s">
        <v>340</v>
      </c>
      <c r="G370" s="9" t="s">
        <v>11526</v>
      </c>
      <c r="H370" s="9" t="s">
        <v>6273</v>
      </c>
      <c r="I370" s="3"/>
      <c r="J370" s="3" t="b" cm="1">
        <f t="array" ref="J370">SUMPRODUCT( --ISNUMBER(SEARCH(TextCheck,F370)))&gt;0</f>
        <v>0</v>
      </c>
    </row>
    <row r="371" spans="1:10" ht="15.75" customHeight="1" x14ac:dyDescent="0.2">
      <c r="A371" s="3" t="s">
        <v>11840</v>
      </c>
      <c r="B371" s="3"/>
      <c r="C371" s="3"/>
      <c r="D371" s="9" t="s">
        <v>11848</v>
      </c>
      <c r="E371" s="9" t="s">
        <v>3897</v>
      </c>
      <c r="F371" s="9" t="s">
        <v>406</v>
      </c>
      <c r="G371" s="9" t="s">
        <v>11512</v>
      </c>
      <c r="H371" s="9" t="s">
        <v>9176</v>
      </c>
      <c r="I371" s="3"/>
      <c r="J371" s="3" t="b" cm="1">
        <f t="array" ref="J371">SUMPRODUCT( --ISNUMBER(SEARCH(TextCheck,F371)))&gt;0</f>
        <v>0</v>
      </c>
    </row>
    <row r="372" spans="1:10" ht="15.75" customHeight="1" x14ac:dyDescent="0.2">
      <c r="A372" s="3" t="s">
        <v>11840</v>
      </c>
      <c r="B372" s="3"/>
      <c r="C372" s="3"/>
      <c r="D372" s="9" t="s">
        <v>11848</v>
      </c>
      <c r="E372" s="9" t="s">
        <v>3897</v>
      </c>
      <c r="F372" s="9" t="s">
        <v>1732</v>
      </c>
      <c r="G372" s="9" t="s">
        <v>3581</v>
      </c>
      <c r="H372" s="9"/>
      <c r="I372" s="3"/>
      <c r="J372" s="3" t="b" cm="1">
        <f t="array" ref="J372">SUMPRODUCT( --ISNUMBER(SEARCH(TextCheck,F372)))&gt;0</f>
        <v>0</v>
      </c>
    </row>
    <row r="373" spans="1:10" ht="15.75" customHeight="1" x14ac:dyDescent="0.2">
      <c r="A373" s="3" t="s">
        <v>11840</v>
      </c>
      <c r="B373" s="3"/>
      <c r="C373" s="3"/>
      <c r="D373" s="9" t="s">
        <v>11848</v>
      </c>
      <c r="E373" s="9" t="s">
        <v>3488</v>
      </c>
      <c r="F373" s="9" t="s">
        <v>840</v>
      </c>
      <c r="G373" s="9" t="s">
        <v>11526</v>
      </c>
      <c r="H373" s="9" t="s">
        <v>6492</v>
      </c>
      <c r="I373" s="3"/>
      <c r="J373" s="3" t="b" cm="1">
        <f t="array" ref="J373">SUMPRODUCT( --ISNUMBER(SEARCH(TextCheck,F373)))&gt;0</f>
        <v>0</v>
      </c>
    </row>
    <row r="374" spans="1:10" ht="15.75" customHeight="1" x14ac:dyDescent="0.2">
      <c r="A374" s="3" t="s">
        <v>11840</v>
      </c>
      <c r="B374" s="3"/>
      <c r="C374" s="3"/>
      <c r="D374" s="9" t="s">
        <v>11848</v>
      </c>
      <c r="E374" s="9" t="s">
        <v>3488</v>
      </c>
      <c r="F374" s="9" t="s">
        <v>974</v>
      </c>
      <c r="G374" s="9" t="s">
        <v>11530</v>
      </c>
      <c r="H374" s="9" t="s">
        <v>6218</v>
      </c>
      <c r="I374" s="3"/>
      <c r="J374" s="3" t="b" cm="1">
        <f t="array" ref="J374">SUMPRODUCT( --ISNUMBER(SEARCH(TextCheck,F374)))&gt;0</f>
        <v>0</v>
      </c>
    </row>
    <row r="375" spans="1:10" ht="15.75" customHeight="1" x14ac:dyDescent="0.2">
      <c r="A375" s="3" t="s">
        <v>11840</v>
      </c>
      <c r="B375" s="3"/>
      <c r="C375" s="3"/>
      <c r="D375" s="9" t="s">
        <v>11848</v>
      </c>
      <c r="E375" s="9" t="s">
        <v>3491</v>
      </c>
      <c r="F375" s="9" t="s">
        <v>11849</v>
      </c>
      <c r="G375" s="9" t="s">
        <v>11850</v>
      </c>
      <c r="H375" s="9" t="s">
        <v>11851</v>
      </c>
      <c r="I375" s="3"/>
      <c r="J375" s="3" t="b" cm="1">
        <f t="array" ref="J375">SUMPRODUCT( --ISNUMBER(SEARCH(TextCheck,F375)))&gt;0</f>
        <v>0</v>
      </c>
    </row>
    <row r="376" spans="1:10" ht="15.75" customHeight="1" x14ac:dyDescent="0.2">
      <c r="A376" s="3" t="s">
        <v>11840</v>
      </c>
      <c r="B376" s="3"/>
      <c r="C376" s="3"/>
      <c r="D376" s="9" t="s">
        <v>11848</v>
      </c>
      <c r="E376" s="9" t="s">
        <v>3491</v>
      </c>
      <c r="F376" s="9" t="s">
        <v>11852</v>
      </c>
      <c r="G376" s="9" t="s">
        <v>11853</v>
      </c>
      <c r="H376" s="9"/>
      <c r="I376" s="3"/>
      <c r="J376" s="3" t="b" cm="1">
        <f t="array" ref="J376">SUMPRODUCT( --ISNUMBER(SEARCH(TextCheck,F376)))&gt;0</f>
        <v>0</v>
      </c>
    </row>
    <row r="377" spans="1:10" ht="15.75" customHeight="1" x14ac:dyDescent="0.2">
      <c r="A377" s="3" t="s">
        <v>11840</v>
      </c>
      <c r="B377" s="3"/>
      <c r="C377" s="3"/>
      <c r="D377" s="9" t="s">
        <v>11848</v>
      </c>
      <c r="E377" s="9" t="s">
        <v>3491</v>
      </c>
      <c r="F377" s="9" t="s">
        <v>11854</v>
      </c>
      <c r="G377" s="9" t="s">
        <v>11855</v>
      </c>
      <c r="H377" s="9"/>
      <c r="I377" s="3"/>
      <c r="J377" s="3" t="b" cm="1">
        <f t="array" ref="J377">SUMPRODUCT( --ISNUMBER(SEARCH(TextCheck,F377)))&gt;0</f>
        <v>0</v>
      </c>
    </row>
    <row r="378" spans="1:10" ht="15.75" customHeight="1" x14ac:dyDescent="0.2">
      <c r="A378" s="3" t="s">
        <v>11840</v>
      </c>
      <c r="B378" s="3"/>
      <c r="C378" s="3"/>
      <c r="D378" s="9" t="s">
        <v>11848</v>
      </c>
      <c r="E378" s="9" t="s">
        <v>3491</v>
      </c>
      <c r="F378" s="9" t="s">
        <v>11856</v>
      </c>
      <c r="G378" s="9" t="s">
        <v>11857</v>
      </c>
      <c r="H378" s="9" t="s">
        <v>11858</v>
      </c>
      <c r="I378" s="3"/>
      <c r="J378" s="3" t="b" cm="1">
        <f t="array" ref="J378">SUMPRODUCT( --ISNUMBER(SEARCH(TextCheck,F378)))&gt;0</f>
        <v>0</v>
      </c>
    </row>
    <row r="379" spans="1:10" ht="15.75" customHeight="1" x14ac:dyDescent="0.2">
      <c r="A379" s="3" t="s">
        <v>11840</v>
      </c>
      <c r="B379" s="3"/>
      <c r="C379" s="3"/>
      <c r="D379" s="9" t="s">
        <v>11848</v>
      </c>
      <c r="E379" s="9" t="s">
        <v>3491</v>
      </c>
      <c r="F379" s="9" t="s">
        <v>1133</v>
      </c>
      <c r="G379" s="9" t="s">
        <v>11859</v>
      </c>
      <c r="H379" s="9"/>
      <c r="I379" s="3"/>
      <c r="J379" s="3" t="b" cm="1">
        <f t="array" ref="J379">SUMPRODUCT( --ISNUMBER(SEARCH(TextCheck,F379)))&gt;0</f>
        <v>0</v>
      </c>
    </row>
    <row r="380" spans="1:10" ht="15.75" customHeight="1" x14ac:dyDescent="0.2">
      <c r="A380" s="3" t="s">
        <v>11840</v>
      </c>
      <c r="B380" s="3"/>
      <c r="C380" s="3"/>
      <c r="D380" s="9" t="s">
        <v>11848</v>
      </c>
      <c r="E380" s="9" t="s">
        <v>3491</v>
      </c>
      <c r="F380" s="9" t="s">
        <v>11860</v>
      </c>
      <c r="G380" s="9" t="s">
        <v>11861</v>
      </c>
      <c r="H380" s="9"/>
      <c r="I380" s="3"/>
      <c r="J380" s="3" t="b" cm="1">
        <f t="array" ref="J380">SUMPRODUCT( --ISNUMBER(SEARCH(TextCheck,F380)))&gt;0</f>
        <v>0</v>
      </c>
    </row>
    <row r="381" spans="1:10" ht="15.75" customHeight="1" x14ac:dyDescent="0.2">
      <c r="A381" s="3" t="s">
        <v>11840</v>
      </c>
      <c r="B381" s="3"/>
      <c r="C381" s="3"/>
      <c r="D381" s="9" t="s">
        <v>11848</v>
      </c>
      <c r="E381" s="9" t="s">
        <v>3491</v>
      </c>
      <c r="F381" s="9" t="s">
        <v>11862</v>
      </c>
      <c r="G381" s="9" t="s">
        <v>11863</v>
      </c>
      <c r="H381" s="9"/>
      <c r="I381" s="3"/>
      <c r="J381" s="3" t="b" cm="1">
        <f t="array" ref="J381">SUMPRODUCT( --ISNUMBER(SEARCH(TextCheck,F381)))&gt;0</f>
        <v>0</v>
      </c>
    </row>
    <row r="382" spans="1:10" ht="15.75" customHeight="1" x14ac:dyDescent="0.2">
      <c r="A382" s="3" t="s">
        <v>11840</v>
      </c>
      <c r="B382" s="3"/>
      <c r="C382" s="3"/>
      <c r="D382" s="9" t="s">
        <v>11848</v>
      </c>
      <c r="E382" s="9" t="s">
        <v>3491</v>
      </c>
      <c r="F382" s="9" t="s">
        <v>11864</v>
      </c>
      <c r="G382" s="9" t="s">
        <v>11865</v>
      </c>
      <c r="H382" s="9"/>
      <c r="I382" s="3"/>
      <c r="J382" s="3" t="b" cm="1">
        <f t="array" ref="J382">SUMPRODUCT( --ISNUMBER(SEARCH(TextCheck,F382)))&gt;0</f>
        <v>0</v>
      </c>
    </row>
    <row r="383" spans="1:10" ht="15.75" customHeight="1" x14ac:dyDescent="0.2">
      <c r="A383" s="3" t="s">
        <v>11840</v>
      </c>
      <c r="B383" s="3"/>
      <c r="C383" s="3"/>
      <c r="D383" s="9" t="s">
        <v>11848</v>
      </c>
      <c r="E383" s="9" t="s">
        <v>3491</v>
      </c>
      <c r="F383" s="9" t="s">
        <v>2315</v>
      </c>
      <c r="G383" s="9" t="s">
        <v>11866</v>
      </c>
      <c r="H383" s="9" t="s">
        <v>11867</v>
      </c>
      <c r="I383" s="3"/>
      <c r="J383" s="3" t="b" cm="1">
        <f t="array" ref="J383">SUMPRODUCT( --ISNUMBER(SEARCH(TextCheck,F383)))&gt;0</f>
        <v>0</v>
      </c>
    </row>
    <row r="384" spans="1:10" ht="15.75" customHeight="1" x14ac:dyDescent="0.2">
      <c r="A384" s="3" t="s">
        <v>11840</v>
      </c>
      <c r="B384" s="3"/>
      <c r="C384" s="3"/>
      <c r="D384" s="9" t="s">
        <v>11848</v>
      </c>
      <c r="E384" s="9" t="s">
        <v>3491</v>
      </c>
      <c r="F384" s="9" t="s">
        <v>11868</v>
      </c>
      <c r="G384" s="9" t="s">
        <v>11869</v>
      </c>
      <c r="H384" s="9"/>
      <c r="I384" s="3"/>
      <c r="J384" s="3" t="b" cm="1">
        <f t="array" ref="J384">SUMPRODUCT( --ISNUMBER(SEARCH(TextCheck,F384)))&gt;0</f>
        <v>0</v>
      </c>
    </row>
    <row r="385" spans="1:10" ht="15.75" customHeight="1" x14ac:dyDescent="0.2">
      <c r="A385" s="3" t="s">
        <v>11870</v>
      </c>
      <c r="B385" s="3"/>
      <c r="C385" s="3"/>
      <c r="D385" s="9" t="s">
        <v>11848</v>
      </c>
      <c r="E385" s="9" t="s">
        <v>6555</v>
      </c>
      <c r="F385" s="9" t="s">
        <v>11871</v>
      </c>
      <c r="G385" s="9" t="s">
        <v>11872</v>
      </c>
      <c r="H385" s="9" t="s">
        <v>11873</v>
      </c>
      <c r="I385" s="3"/>
      <c r="J385" s="3" t="b" cm="1">
        <f t="array" ref="J385">SUMPRODUCT( --ISNUMBER(SEARCH(TextCheck,F385)))&gt;0</f>
        <v>0</v>
      </c>
    </row>
    <row r="386" spans="1:10" ht="15.75" customHeight="1" x14ac:dyDescent="0.2">
      <c r="A386" s="3" t="s">
        <v>11870</v>
      </c>
      <c r="B386" s="3"/>
      <c r="C386" s="3"/>
      <c r="D386" s="9" t="s">
        <v>11848</v>
      </c>
      <c r="E386" s="9" t="s">
        <v>6555</v>
      </c>
      <c r="F386" s="9" t="s">
        <v>11874</v>
      </c>
      <c r="G386" s="9" t="s">
        <v>11875</v>
      </c>
      <c r="H386" s="9" t="s">
        <v>11873</v>
      </c>
      <c r="I386" s="3"/>
      <c r="J386" s="3" t="b" cm="1">
        <f t="array" ref="J386">SUMPRODUCT( --ISNUMBER(SEARCH(TextCheck,F386)))&gt;0</f>
        <v>0</v>
      </c>
    </row>
    <row r="387" spans="1:10" ht="15.75" customHeight="1" x14ac:dyDescent="0.2">
      <c r="A387" s="3" t="s">
        <v>11870</v>
      </c>
      <c r="B387" s="3" t="b">
        <v>1</v>
      </c>
      <c r="C387" s="3"/>
      <c r="D387" s="9" t="s">
        <v>11848</v>
      </c>
      <c r="E387" s="9" t="s">
        <v>6555</v>
      </c>
      <c r="F387" s="9" t="s">
        <v>1134</v>
      </c>
      <c r="G387" s="9" t="s">
        <v>11876</v>
      </c>
      <c r="H387" s="9" t="s">
        <v>11858</v>
      </c>
      <c r="I387" s="3"/>
      <c r="J387" s="3" t="b" cm="1">
        <f t="array" ref="J387">SUMPRODUCT( --ISNUMBER(SEARCH(TextCheck,F387)))&gt;0</f>
        <v>0</v>
      </c>
    </row>
    <row r="388" spans="1:10" ht="15.75" customHeight="1" x14ac:dyDescent="0.2">
      <c r="A388" s="3" t="s">
        <v>11870</v>
      </c>
      <c r="B388" s="3" t="b">
        <v>1</v>
      </c>
      <c r="C388" s="3"/>
      <c r="D388" s="9" t="s">
        <v>11848</v>
      </c>
      <c r="E388" s="9" t="s">
        <v>6555</v>
      </c>
      <c r="F388" s="9" t="s">
        <v>10070</v>
      </c>
      <c r="G388" s="9" t="s">
        <v>11877</v>
      </c>
      <c r="H388" s="9" t="s">
        <v>11878</v>
      </c>
      <c r="I388" s="3"/>
      <c r="J388" s="3" t="b" cm="1">
        <f t="array" ref="J388">SUMPRODUCT( --ISNUMBER(SEARCH(TextCheck,F388)))&gt;0</f>
        <v>0</v>
      </c>
    </row>
    <row r="389" spans="1:10" ht="15.75" customHeight="1" x14ac:dyDescent="0.2">
      <c r="A389" s="3" t="s">
        <v>11870</v>
      </c>
      <c r="B389" s="3"/>
      <c r="C389" s="3"/>
      <c r="D389" s="9" t="s">
        <v>11848</v>
      </c>
      <c r="E389" s="9" t="s">
        <v>6555</v>
      </c>
      <c r="F389" s="9" t="s">
        <v>11879</v>
      </c>
      <c r="G389" s="9" t="s">
        <v>11880</v>
      </c>
      <c r="H389" s="9"/>
      <c r="I389" s="3"/>
      <c r="J389" s="3" t="b" cm="1">
        <f t="array" ref="J389">SUMPRODUCT( --ISNUMBER(SEARCH(TextCheck,F389)))&gt;0</f>
        <v>0</v>
      </c>
    </row>
    <row r="390" spans="1:10" ht="15.75" customHeight="1" x14ac:dyDescent="0.2">
      <c r="A390" s="3" t="s">
        <v>11870</v>
      </c>
      <c r="B390" s="3"/>
      <c r="C390" s="3"/>
      <c r="D390" s="9" t="s">
        <v>11848</v>
      </c>
      <c r="E390" s="9" t="s">
        <v>6555</v>
      </c>
      <c r="F390" s="9" t="s">
        <v>11881</v>
      </c>
      <c r="G390" s="9" t="s">
        <v>11863</v>
      </c>
      <c r="H390" s="9" t="s">
        <v>11882</v>
      </c>
      <c r="I390" s="3"/>
      <c r="J390" s="3" t="b" cm="1">
        <f t="array" ref="J390">SUMPRODUCT( --ISNUMBER(SEARCH(TextCheck,F390)))&gt;0</f>
        <v>0</v>
      </c>
    </row>
    <row r="391" spans="1:10" ht="15.75" customHeight="1" x14ac:dyDescent="0.2">
      <c r="A391" s="3" t="s">
        <v>11870</v>
      </c>
      <c r="B391" s="3"/>
      <c r="C391" s="3"/>
      <c r="D391" s="9" t="s">
        <v>11848</v>
      </c>
      <c r="E391" s="9" t="s">
        <v>6555</v>
      </c>
      <c r="F391" s="9" t="s">
        <v>11883</v>
      </c>
      <c r="G391" s="9" t="s">
        <v>11884</v>
      </c>
      <c r="H391" s="9"/>
      <c r="I391" s="3"/>
      <c r="J391" s="3" t="b" cm="1">
        <f t="array" ref="J391">SUMPRODUCT( --ISNUMBER(SEARCH(TextCheck,F391)))&gt;0</f>
        <v>0</v>
      </c>
    </row>
    <row r="392" spans="1:10" ht="15.75" customHeight="1" x14ac:dyDescent="0.2">
      <c r="A392" s="3" t="s">
        <v>11870</v>
      </c>
      <c r="B392" s="3"/>
      <c r="C392" s="3"/>
      <c r="D392" s="9" t="s">
        <v>11848</v>
      </c>
      <c r="E392" s="9" t="s">
        <v>6555</v>
      </c>
      <c r="F392" s="9" t="s">
        <v>11885</v>
      </c>
      <c r="G392" s="9" t="s">
        <v>11526</v>
      </c>
      <c r="H392" s="9"/>
      <c r="I392" s="3"/>
      <c r="J392" s="3" t="b" cm="1">
        <f t="array" ref="J392">SUMPRODUCT( --ISNUMBER(SEARCH(TextCheck,F392)))&gt;0</f>
        <v>0</v>
      </c>
    </row>
    <row r="393" spans="1:10" ht="15.75" customHeight="1" x14ac:dyDescent="0.2">
      <c r="A393" s="3" t="s">
        <v>11870</v>
      </c>
      <c r="B393" s="3"/>
      <c r="C393" s="3"/>
      <c r="D393" s="9" t="s">
        <v>11848</v>
      </c>
      <c r="E393" s="9" t="s">
        <v>6555</v>
      </c>
      <c r="F393" s="9" t="s">
        <v>11886</v>
      </c>
      <c r="G393" s="9" t="s">
        <v>11532</v>
      </c>
      <c r="H393" s="9"/>
      <c r="I393" s="3"/>
      <c r="J393" s="3" t="b" cm="1">
        <f t="array" ref="J393">SUMPRODUCT( --ISNUMBER(SEARCH(TextCheck,F393)))&gt;0</f>
        <v>0</v>
      </c>
    </row>
    <row r="394" spans="1:10" ht="15.75" customHeight="1" x14ac:dyDescent="0.2">
      <c r="A394" s="3" t="s">
        <v>11870</v>
      </c>
      <c r="B394" s="3"/>
      <c r="C394" s="3"/>
      <c r="D394" s="9" t="s">
        <v>11848</v>
      </c>
      <c r="E394" s="9" t="s">
        <v>6555</v>
      </c>
      <c r="F394" s="9" t="s">
        <v>11887</v>
      </c>
      <c r="G394" s="9" t="s">
        <v>11888</v>
      </c>
      <c r="H394" s="9"/>
      <c r="I394" s="3"/>
      <c r="J394" s="3" t="b" cm="1">
        <f t="array" ref="J394">SUMPRODUCT( --ISNUMBER(SEARCH(TextCheck,F394)))&gt;0</f>
        <v>0</v>
      </c>
    </row>
    <row r="395" spans="1:10" ht="15.75" customHeight="1" x14ac:dyDescent="0.2">
      <c r="A395" s="3" t="s">
        <v>11870</v>
      </c>
      <c r="B395" s="3"/>
      <c r="C395" s="3"/>
      <c r="D395" s="9" t="s">
        <v>11848</v>
      </c>
      <c r="E395" s="9" t="s">
        <v>6587</v>
      </c>
      <c r="F395" s="9" t="s">
        <v>11889</v>
      </c>
      <c r="G395" s="9" t="s">
        <v>11890</v>
      </c>
      <c r="H395" s="9"/>
      <c r="I395" s="3"/>
      <c r="J395" s="3" t="b" cm="1">
        <f t="array" ref="J395">SUMPRODUCT( --ISNUMBER(SEARCH(TextCheck,F395)))&gt;0</f>
        <v>0</v>
      </c>
    </row>
    <row r="396" spans="1:10" ht="15.75" customHeight="1" x14ac:dyDescent="0.2">
      <c r="A396" s="3" t="s">
        <v>11870</v>
      </c>
      <c r="B396" s="3"/>
      <c r="C396" s="3"/>
      <c r="D396" s="9" t="s">
        <v>11848</v>
      </c>
      <c r="E396" s="9" t="s">
        <v>6587</v>
      </c>
      <c r="F396" s="9" t="s">
        <v>11891</v>
      </c>
      <c r="G396" s="9" t="s">
        <v>11892</v>
      </c>
      <c r="H396" s="9"/>
      <c r="I396" s="3"/>
      <c r="J396" s="3" t="b" cm="1">
        <f t="array" ref="J396">SUMPRODUCT( --ISNUMBER(SEARCH(TextCheck,F396)))&gt;0</f>
        <v>0</v>
      </c>
    </row>
    <row r="397" spans="1:10" ht="15.75" customHeight="1" x14ac:dyDescent="0.2">
      <c r="A397" s="3" t="s">
        <v>11870</v>
      </c>
      <c r="B397" s="3"/>
      <c r="C397" s="3"/>
      <c r="D397" s="9" t="s">
        <v>11848</v>
      </c>
      <c r="E397" s="9" t="s">
        <v>6587</v>
      </c>
      <c r="F397" s="9" t="s">
        <v>11893</v>
      </c>
      <c r="G397" s="9" t="s">
        <v>11894</v>
      </c>
      <c r="H397" s="9"/>
      <c r="I397" s="3"/>
      <c r="J397" s="3" t="b" cm="1">
        <f t="array" ref="J397">SUMPRODUCT( --ISNUMBER(SEARCH(TextCheck,F397)))&gt;0</f>
        <v>0</v>
      </c>
    </row>
    <row r="398" spans="1:10" ht="15.75" customHeight="1" x14ac:dyDescent="0.2">
      <c r="A398" s="3" t="s">
        <v>11870</v>
      </c>
      <c r="B398" s="3" t="b">
        <v>1</v>
      </c>
      <c r="C398" s="3"/>
      <c r="D398" s="9" t="s">
        <v>11848</v>
      </c>
      <c r="E398" s="9" t="s">
        <v>6587</v>
      </c>
      <c r="F398" s="9" t="s">
        <v>11895</v>
      </c>
      <c r="G398" s="9" t="s">
        <v>9410</v>
      </c>
      <c r="H398" s="9"/>
      <c r="I398" s="3"/>
      <c r="J398" s="3" t="b" cm="1">
        <f t="array" ref="J398">SUMPRODUCT( --ISNUMBER(SEARCH(TextCheck,F398)))&gt;0</f>
        <v>0</v>
      </c>
    </row>
    <row r="399" spans="1:10" ht="15.75" customHeight="1" x14ac:dyDescent="0.2">
      <c r="A399" s="3" t="s">
        <v>11870</v>
      </c>
      <c r="B399" s="3"/>
      <c r="C399" s="3"/>
      <c r="D399" s="9" t="s">
        <v>11848</v>
      </c>
      <c r="E399" s="9" t="s">
        <v>6587</v>
      </c>
      <c r="F399" s="9" t="s">
        <v>3139</v>
      </c>
      <c r="G399" s="9" t="s">
        <v>11896</v>
      </c>
      <c r="H399" s="9"/>
      <c r="I399" s="3"/>
      <c r="J399" s="3" t="b" cm="1">
        <f t="array" ref="J399">SUMPRODUCT( --ISNUMBER(SEARCH(TextCheck,F399)))&gt;0</f>
        <v>0</v>
      </c>
    </row>
    <row r="400" spans="1:10" ht="15.75" customHeight="1" x14ac:dyDescent="0.2">
      <c r="A400" s="3" t="s">
        <v>11870</v>
      </c>
      <c r="B400" s="3"/>
      <c r="C400" s="3"/>
      <c r="D400" s="9" t="s">
        <v>11848</v>
      </c>
      <c r="E400" s="9" t="s">
        <v>6587</v>
      </c>
      <c r="F400" s="9" t="s">
        <v>11592</v>
      </c>
      <c r="G400" s="9" t="s">
        <v>11897</v>
      </c>
      <c r="H400" s="9"/>
      <c r="I400" s="3"/>
      <c r="J400" s="3" t="b" cm="1">
        <f t="array" ref="J400">SUMPRODUCT( --ISNUMBER(SEARCH(TextCheck,F400)))&gt;0</f>
        <v>0</v>
      </c>
    </row>
    <row r="401" spans="1:10" ht="15.75" customHeight="1" x14ac:dyDescent="0.2">
      <c r="A401" s="3" t="s">
        <v>11870</v>
      </c>
      <c r="B401" s="3" t="b">
        <v>1</v>
      </c>
      <c r="C401" s="3"/>
      <c r="D401" s="9" t="s">
        <v>11848</v>
      </c>
      <c r="E401" s="9" t="s">
        <v>6587</v>
      </c>
      <c r="F401" s="9" t="s">
        <v>11898</v>
      </c>
      <c r="G401" s="9" t="s">
        <v>11899</v>
      </c>
      <c r="H401" s="9"/>
      <c r="I401" s="3"/>
      <c r="J401" s="3" t="b" cm="1">
        <f t="array" ref="J401">SUMPRODUCT( --ISNUMBER(SEARCH(TextCheck,F401)))&gt;0</f>
        <v>0</v>
      </c>
    </row>
    <row r="402" spans="1:10" ht="15.75" customHeight="1" x14ac:dyDescent="0.2">
      <c r="A402" s="3" t="s">
        <v>11870</v>
      </c>
      <c r="B402" s="3" t="b">
        <v>1</v>
      </c>
      <c r="C402" s="3"/>
      <c r="D402" s="9" t="s">
        <v>11848</v>
      </c>
      <c r="E402" s="9" t="s">
        <v>6587</v>
      </c>
      <c r="F402" s="9" t="s">
        <v>11900</v>
      </c>
      <c r="G402" s="9" t="s">
        <v>11899</v>
      </c>
      <c r="H402" s="9"/>
      <c r="I402" s="3"/>
      <c r="J402" s="3" t="b" cm="1">
        <f t="array" ref="J402">SUMPRODUCT( --ISNUMBER(SEARCH(TextCheck,F402)))&gt;0</f>
        <v>0</v>
      </c>
    </row>
    <row r="403" spans="1:10" ht="15.75" customHeight="1" x14ac:dyDescent="0.2">
      <c r="A403" s="3" t="s">
        <v>11870</v>
      </c>
      <c r="B403" s="3"/>
      <c r="C403" s="3"/>
      <c r="D403" s="9" t="s">
        <v>11848</v>
      </c>
      <c r="E403" s="9" t="s">
        <v>6587</v>
      </c>
      <c r="F403" s="9" t="s">
        <v>11901</v>
      </c>
      <c r="G403" s="9" t="s">
        <v>11902</v>
      </c>
      <c r="H403" s="9"/>
      <c r="I403" s="3"/>
      <c r="J403" s="3" t="b" cm="1">
        <f t="array" ref="J403">SUMPRODUCT( --ISNUMBER(SEARCH(TextCheck,F403)))&gt;0</f>
        <v>0</v>
      </c>
    </row>
    <row r="404" spans="1:10" ht="15.75" customHeight="1" x14ac:dyDescent="0.2">
      <c r="A404" s="3" t="s">
        <v>11870</v>
      </c>
      <c r="B404" s="3"/>
      <c r="C404" s="3"/>
      <c r="D404" s="9" t="s">
        <v>11848</v>
      </c>
      <c r="E404" s="9" t="s">
        <v>6587</v>
      </c>
      <c r="F404" s="9" t="s">
        <v>11903</v>
      </c>
      <c r="G404" s="9" t="s">
        <v>2537</v>
      </c>
      <c r="H404" s="9"/>
      <c r="I404" s="3"/>
      <c r="J404" s="3" t="b" cm="1">
        <f t="array" ref="J404">SUMPRODUCT( --ISNUMBER(SEARCH(TextCheck,F404)))&gt;0</f>
        <v>0</v>
      </c>
    </row>
    <row r="405" spans="1:10" ht="15.75" customHeight="1" x14ac:dyDescent="0.2">
      <c r="A405" s="3" t="s">
        <v>11870</v>
      </c>
      <c r="B405" s="3"/>
      <c r="C405" s="3"/>
      <c r="D405" s="9" t="s">
        <v>11848</v>
      </c>
      <c r="E405" s="9" t="s">
        <v>6587</v>
      </c>
      <c r="F405" s="9" t="s">
        <v>5276</v>
      </c>
      <c r="G405" s="9" t="s">
        <v>7489</v>
      </c>
      <c r="H405" s="9"/>
      <c r="I405" s="3"/>
      <c r="J405" s="3" t="b" cm="1">
        <f t="array" ref="J405">SUMPRODUCT( --ISNUMBER(SEARCH(TextCheck,F405)))&gt;0</f>
        <v>0</v>
      </c>
    </row>
    <row r="406" spans="1:10" ht="15.75" customHeight="1" x14ac:dyDescent="0.2">
      <c r="A406" s="3" t="s">
        <v>11870</v>
      </c>
      <c r="B406" s="3"/>
      <c r="C406" s="3"/>
      <c r="D406" s="9" t="s">
        <v>11848</v>
      </c>
      <c r="E406" s="9" t="s">
        <v>3609</v>
      </c>
      <c r="F406" s="9" t="s">
        <v>7191</v>
      </c>
      <c r="G406" s="9" t="s">
        <v>11904</v>
      </c>
      <c r="H406" s="9"/>
      <c r="I406" s="3"/>
      <c r="J406" s="3" t="b" cm="1">
        <f t="array" ref="J406">SUMPRODUCT( --ISNUMBER(SEARCH(TextCheck,F406)))&gt;0</f>
        <v>0</v>
      </c>
    </row>
    <row r="407" spans="1:10" ht="15.75" customHeight="1" x14ac:dyDescent="0.2">
      <c r="A407" s="3" t="s">
        <v>11870</v>
      </c>
      <c r="B407" s="3"/>
      <c r="C407" s="3"/>
      <c r="D407" s="9" t="s">
        <v>11905</v>
      </c>
      <c r="E407" s="9" t="s">
        <v>3897</v>
      </c>
      <c r="F407" s="9" t="s">
        <v>868</v>
      </c>
      <c r="G407" s="9" t="s">
        <v>11515</v>
      </c>
      <c r="H407" s="9" t="s">
        <v>6492</v>
      </c>
      <c r="I407" s="3"/>
      <c r="J407" s="3" t="b" cm="1">
        <f t="array" ref="J407">SUMPRODUCT( --ISNUMBER(SEARCH(TextCheck,F407)))&gt;0</f>
        <v>0</v>
      </c>
    </row>
    <row r="408" spans="1:10" ht="15.75" customHeight="1" x14ac:dyDescent="0.2">
      <c r="A408" s="3" t="s">
        <v>11870</v>
      </c>
      <c r="B408" s="3"/>
      <c r="C408" s="3"/>
      <c r="D408" s="9" t="s">
        <v>11905</v>
      </c>
      <c r="E408" s="9" t="s">
        <v>3491</v>
      </c>
      <c r="F408" s="9" t="s">
        <v>1129</v>
      </c>
      <c r="G408" s="9" t="s">
        <v>48</v>
      </c>
      <c r="H408" s="9" t="s">
        <v>11858</v>
      </c>
      <c r="I408" s="3"/>
      <c r="J408" s="3" t="b" cm="1">
        <f t="array" ref="J408">SUMPRODUCT( --ISNUMBER(SEARCH(TextCheck,F408)))&gt;0</f>
        <v>0</v>
      </c>
    </row>
    <row r="409" spans="1:10" ht="15.75" customHeight="1" x14ac:dyDescent="0.2">
      <c r="A409" s="3" t="s">
        <v>11870</v>
      </c>
      <c r="B409" s="3"/>
      <c r="C409" s="3"/>
      <c r="D409" s="9" t="s">
        <v>11905</v>
      </c>
      <c r="E409" s="9" t="s">
        <v>3491</v>
      </c>
      <c r="F409" s="9" t="s">
        <v>1132</v>
      </c>
      <c r="G409" s="9" t="s">
        <v>48</v>
      </c>
      <c r="H409" s="9" t="s">
        <v>11858</v>
      </c>
      <c r="I409" s="3"/>
      <c r="J409" s="3" t="b" cm="1">
        <f t="array" ref="J409">SUMPRODUCT( --ISNUMBER(SEARCH(TextCheck,F409)))&gt;0</f>
        <v>0</v>
      </c>
    </row>
    <row r="410" spans="1:10" ht="15.75" customHeight="1" x14ac:dyDescent="0.2">
      <c r="A410" s="3" t="s">
        <v>11870</v>
      </c>
      <c r="B410" s="3"/>
      <c r="C410" s="3"/>
      <c r="D410" s="9" t="s">
        <v>11905</v>
      </c>
      <c r="E410" s="9" t="s">
        <v>3491</v>
      </c>
      <c r="F410" s="9" t="s">
        <v>11906</v>
      </c>
      <c r="G410" s="9" t="s">
        <v>11863</v>
      </c>
      <c r="H410" s="9"/>
      <c r="I410" s="3"/>
      <c r="J410" s="3" t="b" cm="1">
        <f t="array" ref="J410">SUMPRODUCT( --ISNUMBER(SEARCH(TextCheck,F410)))&gt;0</f>
        <v>0</v>
      </c>
    </row>
    <row r="411" spans="1:10" ht="15.75" customHeight="1" x14ac:dyDescent="0.2">
      <c r="A411" s="3" t="s">
        <v>11870</v>
      </c>
      <c r="B411" s="3"/>
      <c r="C411" s="3"/>
      <c r="D411" s="9" t="s">
        <v>11905</v>
      </c>
      <c r="E411" s="9" t="s">
        <v>3491</v>
      </c>
      <c r="F411" s="9" t="s">
        <v>11907</v>
      </c>
      <c r="G411" s="9" t="s">
        <v>11526</v>
      </c>
      <c r="H411" s="9"/>
      <c r="I411" s="3"/>
      <c r="J411" s="3" t="b" cm="1">
        <f t="array" ref="J411">SUMPRODUCT( --ISNUMBER(SEARCH(TextCheck,F411)))&gt;0</f>
        <v>0</v>
      </c>
    </row>
    <row r="412" spans="1:10" ht="15.75" customHeight="1" x14ac:dyDescent="0.2">
      <c r="A412" s="3" t="s">
        <v>11870</v>
      </c>
      <c r="B412" s="3"/>
      <c r="C412" s="3"/>
      <c r="D412" s="9" t="s">
        <v>11905</v>
      </c>
      <c r="E412" s="9" t="s">
        <v>3491</v>
      </c>
      <c r="F412" s="9" t="s">
        <v>2335</v>
      </c>
      <c r="G412" s="9" t="s">
        <v>11526</v>
      </c>
      <c r="H412" s="9" t="s">
        <v>11867</v>
      </c>
      <c r="I412" s="3"/>
      <c r="J412" s="3" t="b" cm="1">
        <f t="array" ref="J412">SUMPRODUCT( --ISNUMBER(SEARCH(TextCheck,F412)))&gt;0</f>
        <v>0</v>
      </c>
    </row>
    <row r="413" spans="1:10" ht="15.75" customHeight="1" x14ac:dyDescent="0.2">
      <c r="A413" s="3" t="s">
        <v>11870</v>
      </c>
      <c r="B413" s="3"/>
      <c r="C413" s="3"/>
      <c r="D413" s="9" t="s">
        <v>11905</v>
      </c>
      <c r="E413" s="9" t="s">
        <v>3491</v>
      </c>
      <c r="F413" s="9" t="s">
        <v>11908</v>
      </c>
      <c r="G413" s="9" t="s">
        <v>7511</v>
      </c>
      <c r="H413" s="9" t="s">
        <v>11909</v>
      </c>
      <c r="I413" s="3"/>
      <c r="J413" s="3" t="b" cm="1">
        <f t="array" ref="J413">SUMPRODUCT( --ISNUMBER(SEARCH(TextCheck,F413)))&gt;0</f>
        <v>0</v>
      </c>
    </row>
    <row r="414" spans="1:10" ht="15.75" customHeight="1" x14ac:dyDescent="0.2">
      <c r="A414" s="3" t="s">
        <v>11910</v>
      </c>
      <c r="B414" s="3"/>
      <c r="C414" s="3"/>
      <c r="D414" s="9" t="s">
        <v>11911</v>
      </c>
      <c r="E414" s="9" t="s">
        <v>3480</v>
      </c>
      <c r="F414" s="9" t="s">
        <v>3844</v>
      </c>
      <c r="G414" s="9"/>
      <c r="H414" s="9"/>
      <c r="I414" s="3" t="s">
        <v>18672</v>
      </c>
      <c r="J414" s="3" t="b" cm="1">
        <f t="array" ref="J414">SUMPRODUCT( --ISNUMBER(SEARCH(TextCheck,F414)))&gt;0</f>
        <v>1</v>
      </c>
    </row>
    <row r="415" spans="1:10" ht="15.75" customHeight="1" x14ac:dyDescent="0.2">
      <c r="A415" s="3" t="s">
        <v>11910</v>
      </c>
      <c r="B415" s="3"/>
      <c r="C415" s="3"/>
      <c r="D415" s="9" t="s">
        <v>11911</v>
      </c>
      <c r="E415" s="9" t="s">
        <v>11509</v>
      </c>
      <c r="F415" s="9" t="s">
        <v>12157</v>
      </c>
      <c r="G415" s="9"/>
      <c r="H415" s="9"/>
      <c r="I415" s="3" t="s">
        <v>18673</v>
      </c>
      <c r="J415" s="3" t="b" cm="1">
        <f t="array" ref="J415">SUMPRODUCT( --ISNUMBER(SEARCH(TextCheck,F415)))&gt;0</f>
        <v>0</v>
      </c>
    </row>
    <row r="416" spans="1:10" ht="15.75" customHeight="1" x14ac:dyDescent="0.2">
      <c r="A416" s="3" t="s">
        <v>11910</v>
      </c>
      <c r="B416" s="3"/>
      <c r="C416" s="3"/>
      <c r="D416" s="9" t="s">
        <v>11911</v>
      </c>
      <c r="E416" s="9" t="s">
        <v>8512</v>
      </c>
      <c r="F416" s="9" t="s">
        <v>159</v>
      </c>
      <c r="G416" s="9" t="s">
        <v>11912</v>
      </c>
      <c r="H416" s="9" t="s">
        <v>11913</v>
      </c>
      <c r="I416" s="3"/>
      <c r="J416" s="3" t="b" cm="1">
        <f t="array" ref="J416">SUMPRODUCT( --ISNUMBER(SEARCH(TextCheck,F416)))&gt;0</f>
        <v>0</v>
      </c>
    </row>
    <row r="417" spans="1:10" ht="15.75" customHeight="1" x14ac:dyDescent="0.2">
      <c r="A417" s="3" t="s">
        <v>11910</v>
      </c>
      <c r="B417" s="3"/>
      <c r="C417" s="3"/>
      <c r="D417" s="9" t="s">
        <v>11911</v>
      </c>
      <c r="E417" s="9" t="s">
        <v>8512</v>
      </c>
      <c r="F417" s="9" t="s">
        <v>332</v>
      </c>
      <c r="G417" s="9" t="s">
        <v>1563</v>
      </c>
      <c r="H417" s="9" t="s">
        <v>6273</v>
      </c>
      <c r="I417" s="3"/>
      <c r="J417" s="3" t="b" cm="1">
        <f t="array" ref="J417">SUMPRODUCT( --ISNUMBER(SEARCH(TextCheck,F417)))&gt;0</f>
        <v>0</v>
      </c>
    </row>
    <row r="418" spans="1:10" ht="15.75" customHeight="1" x14ac:dyDescent="0.2">
      <c r="A418" s="3" t="s">
        <v>11910</v>
      </c>
      <c r="B418" s="3"/>
      <c r="C418" s="3"/>
      <c r="D418" s="9" t="s">
        <v>11911</v>
      </c>
      <c r="E418" s="9" t="s">
        <v>3480</v>
      </c>
      <c r="F418" s="9" t="s">
        <v>11914</v>
      </c>
      <c r="G418" s="9" t="s">
        <v>1563</v>
      </c>
      <c r="H418" s="9" t="s">
        <v>5933</v>
      </c>
      <c r="I418" s="3"/>
      <c r="J418" s="3" t="b" cm="1">
        <f t="array" ref="J418">SUMPRODUCT( --ISNUMBER(SEARCH(TextCheck,F418)))&gt;0</f>
        <v>0</v>
      </c>
    </row>
    <row r="419" spans="1:10" ht="15.75" customHeight="1" x14ac:dyDescent="0.2">
      <c r="A419" s="3" t="s">
        <v>11910</v>
      </c>
      <c r="B419" s="3"/>
      <c r="C419" s="3"/>
      <c r="D419" s="9" t="s">
        <v>11911</v>
      </c>
      <c r="E419" s="9" t="s">
        <v>3480</v>
      </c>
      <c r="F419" s="9" t="s">
        <v>453</v>
      </c>
      <c r="G419" s="9" t="s">
        <v>1563</v>
      </c>
      <c r="H419" s="9" t="s">
        <v>5933</v>
      </c>
      <c r="I419" s="3"/>
      <c r="J419" s="3" t="b" cm="1">
        <f t="array" ref="J419">SUMPRODUCT( --ISNUMBER(SEARCH(TextCheck,F419)))&gt;0</f>
        <v>0</v>
      </c>
    </row>
    <row r="420" spans="1:10" ht="15.75" customHeight="1" x14ac:dyDescent="0.2">
      <c r="A420" s="3" t="s">
        <v>11910</v>
      </c>
      <c r="B420" s="3"/>
      <c r="C420" s="3"/>
      <c r="D420" s="9" t="s">
        <v>11911</v>
      </c>
      <c r="E420" s="9" t="s">
        <v>3897</v>
      </c>
      <c r="F420" s="9" t="s">
        <v>11915</v>
      </c>
      <c r="G420" s="9" t="s">
        <v>6548</v>
      </c>
      <c r="H420" s="9" t="s">
        <v>6492</v>
      </c>
      <c r="I420" s="3"/>
      <c r="J420" s="3" t="b" cm="1">
        <f t="array" ref="J420">SUMPRODUCT( --ISNUMBER(SEARCH(TextCheck,F420)))&gt;0</f>
        <v>0</v>
      </c>
    </row>
    <row r="421" spans="1:10" ht="15.75" customHeight="1" x14ac:dyDescent="0.2">
      <c r="A421" s="3" t="s">
        <v>11910</v>
      </c>
      <c r="B421" s="3"/>
      <c r="C421" s="3"/>
      <c r="D421" s="9" t="s">
        <v>11911</v>
      </c>
      <c r="E421" s="9" t="s">
        <v>3897</v>
      </c>
      <c r="F421" s="9" t="s">
        <v>11916</v>
      </c>
      <c r="G421" s="9" t="s">
        <v>1563</v>
      </c>
      <c r="H421" s="9"/>
      <c r="I421" s="3"/>
      <c r="J421" s="3" t="b" cm="1">
        <f t="array" ref="J421">SUMPRODUCT( --ISNUMBER(SEARCH(TextCheck,F421)))&gt;0</f>
        <v>0</v>
      </c>
    </row>
    <row r="422" spans="1:10" ht="15.75" customHeight="1" x14ac:dyDescent="0.2">
      <c r="A422" s="3" t="s">
        <v>11910</v>
      </c>
      <c r="B422" s="3"/>
      <c r="C422" s="3"/>
      <c r="D422" s="9" t="s">
        <v>11911</v>
      </c>
      <c r="E422" s="9" t="s">
        <v>3897</v>
      </c>
      <c r="F422" s="9" t="s">
        <v>11917</v>
      </c>
      <c r="G422" s="9" t="s">
        <v>1563</v>
      </c>
      <c r="H422" s="9"/>
      <c r="I422" s="3"/>
      <c r="J422" s="3" t="b" cm="1">
        <f t="array" ref="J422">SUMPRODUCT( --ISNUMBER(SEARCH(TextCheck,F422)))&gt;0</f>
        <v>0</v>
      </c>
    </row>
    <row r="423" spans="1:10" ht="15.75" customHeight="1" x14ac:dyDescent="0.2">
      <c r="A423" s="3" t="s">
        <v>11910</v>
      </c>
      <c r="B423" s="3"/>
      <c r="C423" s="3"/>
      <c r="D423" s="9" t="s">
        <v>11911</v>
      </c>
      <c r="E423" s="9" t="s">
        <v>3897</v>
      </c>
      <c r="F423" s="9" t="s">
        <v>11918</v>
      </c>
      <c r="G423" s="9" t="s">
        <v>1563</v>
      </c>
      <c r="H423" s="9"/>
      <c r="I423" s="3"/>
      <c r="J423" s="3" t="b" cm="1">
        <f t="array" ref="J423">SUMPRODUCT( --ISNUMBER(SEARCH(TextCheck,F423)))&gt;0</f>
        <v>0</v>
      </c>
    </row>
    <row r="424" spans="1:10" ht="15.75" customHeight="1" x14ac:dyDescent="0.2">
      <c r="A424" s="3" t="s">
        <v>11910</v>
      </c>
      <c r="B424" s="3"/>
      <c r="C424" s="3"/>
      <c r="D424" s="9" t="s">
        <v>11911</v>
      </c>
      <c r="E424" s="9" t="s">
        <v>3897</v>
      </c>
      <c r="F424" s="9" t="s">
        <v>11919</v>
      </c>
      <c r="G424" s="9" t="s">
        <v>1563</v>
      </c>
      <c r="H424" s="9"/>
      <c r="I424" s="3"/>
      <c r="J424" s="3" t="b" cm="1">
        <f t="array" ref="J424">SUMPRODUCT( --ISNUMBER(SEARCH(TextCheck,F424)))&gt;0</f>
        <v>0</v>
      </c>
    </row>
    <row r="425" spans="1:10" ht="15.75" customHeight="1" x14ac:dyDescent="0.2">
      <c r="A425" s="3" t="s">
        <v>11910</v>
      </c>
      <c r="B425" s="3"/>
      <c r="C425" s="3"/>
      <c r="D425" s="9" t="s">
        <v>11911</v>
      </c>
      <c r="E425" s="9" t="s">
        <v>3897</v>
      </c>
      <c r="F425" s="9" t="s">
        <v>1926</v>
      </c>
      <c r="G425" s="9" t="s">
        <v>1927</v>
      </c>
      <c r="H425" s="9"/>
      <c r="I425" s="3"/>
      <c r="J425" s="3" t="b" cm="1">
        <f t="array" ref="J425">SUMPRODUCT( --ISNUMBER(SEARCH(TextCheck,F425)))&gt;0</f>
        <v>0</v>
      </c>
    </row>
    <row r="426" spans="1:10" ht="15.75" customHeight="1" x14ac:dyDescent="0.2">
      <c r="A426" s="3" t="s">
        <v>11910</v>
      </c>
      <c r="B426" s="3"/>
      <c r="C426" s="3"/>
      <c r="D426" s="9" t="s">
        <v>11911</v>
      </c>
      <c r="E426" s="9" t="s">
        <v>3488</v>
      </c>
      <c r="F426" s="9" t="s">
        <v>11920</v>
      </c>
      <c r="G426" s="9" t="s">
        <v>1563</v>
      </c>
      <c r="H426" s="9"/>
      <c r="I426" s="3"/>
      <c r="J426" s="3" t="b" cm="1">
        <f t="array" ref="J426">SUMPRODUCT( --ISNUMBER(SEARCH(TextCheck,F426)))&gt;0</f>
        <v>0</v>
      </c>
    </row>
    <row r="427" spans="1:10" ht="15.75" customHeight="1" x14ac:dyDescent="0.2">
      <c r="A427" s="3" t="s">
        <v>11910</v>
      </c>
      <c r="B427" s="3"/>
      <c r="C427" s="3"/>
      <c r="D427" s="9" t="s">
        <v>11911</v>
      </c>
      <c r="E427" s="9" t="s">
        <v>3488</v>
      </c>
      <c r="F427" s="9" t="s">
        <v>2946</v>
      </c>
      <c r="G427" s="9" t="s">
        <v>1927</v>
      </c>
      <c r="H427" s="9"/>
      <c r="I427" s="3"/>
      <c r="J427" s="3" t="b" cm="1">
        <f t="array" ref="J427">SUMPRODUCT( --ISNUMBER(SEARCH(TextCheck,F427)))&gt;0</f>
        <v>0</v>
      </c>
    </row>
    <row r="428" spans="1:10" ht="15.75" customHeight="1" x14ac:dyDescent="0.2">
      <c r="A428" s="3" t="s">
        <v>11910</v>
      </c>
      <c r="B428" s="3"/>
      <c r="C428" s="3"/>
      <c r="D428" s="9" t="s">
        <v>11911</v>
      </c>
      <c r="E428" s="9" t="s">
        <v>3491</v>
      </c>
      <c r="F428" s="9" t="s">
        <v>11921</v>
      </c>
      <c r="G428" s="9" t="s">
        <v>11922</v>
      </c>
      <c r="H428" s="9"/>
      <c r="I428" s="3"/>
      <c r="J428" s="3" t="b" cm="1">
        <f t="array" ref="J428">SUMPRODUCT( --ISNUMBER(SEARCH(TextCheck,F428)))&gt;0</f>
        <v>0</v>
      </c>
    </row>
    <row r="429" spans="1:10" ht="15.75" customHeight="1" x14ac:dyDescent="0.2">
      <c r="A429" s="3" t="s">
        <v>11910</v>
      </c>
      <c r="B429" s="3"/>
      <c r="C429" s="3"/>
      <c r="D429" s="9" t="s">
        <v>11911</v>
      </c>
      <c r="E429" s="9" t="s">
        <v>3491</v>
      </c>
      <c r="F429" s="9" t="s">
        <v>11923</v>
      </c>
      <c r="G429" s="9" t="s">
        <v>11922</v>
      </c>
      <c r="H429" s="9"/>
      <c r="I429" s="3"/>
      <c r="J429" s="3" t="b" cm="1">
        <f t="array" ref="J429">SUMPRODUCT( --ISNUMBER(SEARCH(TextCheck,F429)))&gt;0</f>
        <v>0</v>
      </c>
    </row>
    <row r="430" spans="1:10" ht="15.75" customHeight="1" x14ac:dyDescent="0.2">
      <c r="A430" s="3" t="s">
        <v>11910</v>
      </c>
      <c r="B430" s="3"/>
      <c r="C430" s="3"/>
      <c r="D430" s="9" t="s">
        <v>11911</v>
      </c>
      <c r="E430" s="9" t="s">
        <v>3491</v>
      </c>
      <c r="F430" s="9" t="s">
        <v>11924</v>
      </c>
      <c r="G430" s="9" t="s">
        <v>6548</v>
      </c>
      <c r="H430" s="9"/>
      <c r="I430" s="3"/>
      <c r="J430" s="3" t="b" cm="1">
        <f t="array" ref="J430">SUMPRODUCT( --ISNUMBER(SEARCH(TextCheck,F430)))&gt;0</f>
        <v>0</v>
      </c>
    </row>
    <row r="431" spans="1:10" ht="15.75" customHeight="1" x14ac:dyDescent="0.2">
      <c r="A431" s="3" t="s">
        <v>11910</v>
      </c>
      <c r="B431" s="3"/>
      <c r="C431" s="3"/>
      <c r="D431" s="9" t="s">
        <v>11911</v>
      </c>
      <c r="E431" s="9" t="s">
        <v>3491</v>
      </c>
      <c r="F431" s="9" t="s">
        <v>11925</v>
      </c>
      <c r="G431" s="9" t="s">
        <v>6548</v>
      </c>
      <c r="H431" s="9"/>
      <c r="I431" s="3"/>
      <c r="J431" s="3" t="b" cm="1">
        <f t="array" ref="J431">SUMPRODUCT( --ISNUMBER(SEARCH(TextCheck,F431)))&gt;0</f>
        <v>1</v>
      </c>
    </row>
    <row r="432" spans="1:10" ht="15.75" customHeight="1" x14ac:dyDescent="0.2">
      <c r="A432" s="3" t="s">
        <v>11910</v>
      </c>
      <c r="B432" s="3"/>
      <c r="C432" s="3"/>
      <c r="D432" s="9" t="s">
        <v>11911</v>
      </c>
      <c r="E432" s="9" t="s">
        <v>3491</v>
      </c>
      <c r="F432" s="9" t="s">
        <v>11926</v>
      </c>
      <c r="G432" s="9" t="s">
        <v>4275</v>
      </c>
      <c r="H432" s="9"/>
      <c r="I432" s="3"/>
      <c r="J432" s="3" t="b" cm="1">
        <f t="array" ref="J432">SUMPRODUCT( --ISNUMBER(SEARCH(TextCheck,F432)))&gt;0</f>
        <v>0</v>
      </c>
    </row>
    <row r="433" spans="1:10" ht="15.75" customHeight="1" x14ac:dyDescent="0.2">
      <c r="A433" s="3" t="s">
        <v>11910</v>
      </c>
      <c r="B433" s="3"/>
      <c r="C433" s="3"/>
      <c r="D433" s="9" t="s">
        <v>11911</v>
      </c>
      <c r="E433" s="9" t="s">
        <v>3491</v>
      </c>
      <c r="F433" s="9" t="s">
        <v>11927</v>
      </c>
      <c r="G433" s="9" t="s">
        <v>11928</v>
      </c>
      <c r="H433" s="9"/>
      <c r="I433" s="3"/>
      <c r="J433" s="3" t="b" cm="1">
        <f t="array" ref="J433">SUMPRODUCT( --ISNUMBER(SEARCH(TextCheck,F433)))&gt;0</f>
        <v>0</v>
      </c>
    </row>
    <row r="434" spans="1:10" ht="15.75" customHeight="1" x14ac:dyDescent="0.2">
      <c r="A434" s="3" t="s">
        <v>11910</v>
      </c>
      <c r="B434" s="3"/>
      <c r="C434" s="3"/>
      <c r="D434" s="9" t="s">
        <v>11911</v>
      </c>
      <c r="E434" s="9" t="s">
        <v>3491</v>
      </c>
      <c r="F434" s="9" t="s">
        <v>11929</v>
      </c>
      <c r="G434" s="9" t="s">
        <v>11928</v>
      </c>
      <c r="H434" s="9"/>
      <c r="I434" s="3"/>
      <c r="J434" s="3" t="b" cm="1">
        <f t="array" ref="J434">SUMPRODUCT( --ISNUMBER(SEARCH(TextCheck,F434)))&gt;0</f>
        <v>0</v>
      </c>
    </row>
    <row r="435" spans="1:10" ht="15.75" customHeight="1" x14ac:dyDescent="0.2">
      <c r="A435" s="3" t="s">
        <v>11910</v>
      </c>
      <c r="B435" s="3"/>
      <c r="C435" s="3"/>
      <c r="D435" s="9" t="s">
        <v>11911</v>
      </c>
      <c r="E435" s="9" t="s">
        <v>3491</v>
      </c>
      <c r="F435" s="9" t="s">
        <v>11930</v>
      </c>
      <c r="G435" s="9" t="s">
        <v>5943</v>
      </c>
      <c r="H435" s="9"/>
      <c r="I435" s="3"/>
      <c r="J435" s="3" t="b" cm="1">
        <f t="array" ref="J435">SUMPRODUCT( --ISNUMBER(SEARCH(TextCheck,F435)))&gt;0</f>
        <v>0</v>
      </c>
    </row>
    <row r="436" spans="1:10" ht="15.75" customHeight="1" x14ac:dyDescent="0.2">
      <c r="A436" s="3" t="s">
        <v>11910</v>
      </c>
      <c r="B436" s="3"/>
      <c r="C436" s="3"/>
      <c r="D436" s="9" t="s">
        <v>11911</v>
      </c>
      <c r="E436" s="9" t="s">
        <v>3491</v>
      </c>
      <c r="F436" s="9" t="s">
        <v>11931</v>
      </c>
      <c r="G436" s="9" t="s">
        <v>5943</v>
      </c>
      <c r="H436" s="9"/>
      <c r="I436" s="3"/>
      <c r="J436" s="3" t="b" cm="1">
        <f t="array" ref="J436">SUMPRODUCT( --ISNUMBER(SEARCH(TextCheck,F436)))&gt;0</f>
        <v>0</v>
      </c>
    </row>
    <row r="437" spans="1:10" ht="15.75" customHeight="1" x14ac:dyDescent="0.2">
      <c r="A437" s="3" t="s">
        <v>11910</v>
      </c>
      <c r="B437" s="3"/>
      <c r="C437" s="3"/>
      <c r="D437" s="9" t="s">
        <v>11911</v>
      </c>
      <c r="E437" s="9" t="s">
        <v>3491</v>
      </c>
      <c r="F437" s="9" t="s">
        <v>11932</v>
      </c>
      <c r="G437" s="9" t="s">
        <v>5943</v>
      </c>
      <c r="H437" s="9"/>
      <c r="I437" s="3"/>
      <c r="J437" s="3" t="b" cm="1">
        <f t="array" ref="J437">SUMPRODUCT( --ISNUMBER(SEARCH(TextCheck,F437)))&gt;0</f>
        <v>0</v>
      </c>
    </row>
    <row r="438" spans="1:10" ht="15.75" customHeight="1" x14ac:dyDescent="0.2">
      <c r="A438" s="3" t="s">
        <v>11910</v>
      </c>
      <c r="B438" s="3"/>
      <c r="C438" s="3"/>
      <c r="D438" s="9" t="s">
        <v>11911</v>
      </c>
      <c r="E438" s="9" t="s">
        <v>3491</v>
      </c>
      <c r="F438" s="9" t="s">
        <v>11933</v>
      </c>
      <c r="G438" s="9" t="s">
        <v>11934</v>
      </c>
      <c r="H438" s="9"/>
      <c r="I438" s="3"/>
      <c r="J438" s="3" t="b" cm="1">
        <f t="array" ref="J438">SUMPRODUCT( --ISNUMBER(SEARCH(TextCheck,F438)))&gt;0</f>
        <v>0</v>
      </c>
    </row>
    <row r="439" spans="1:10" ht="15.75" customHeight="1" x14ac:dyDescent="0.2">
      <c r="A439" s="3" t="s">
        <v>11910</v>
      </c>
      <c r="B439" s="3"/>
      <c r="C439" s="3"/>
      <c r="D439" s="9" t="s">
        <v>11911</v>
      </c>
      <c r="E439" s="9" t="s">
        <v>3491</v>
      </c>
      <c r="F439" s="9" t="s">
        <v>11935</v>
      </c>
      <c r="G439" s="9" t="s">
        <v>11934</v>
      </c>
      <c r="H439" s="9"/>
      <c r="I439" s="3"/>
      <c r="J439" s="3" t="b" cm="1">
        <f t="array" ref="J439">SUMPRODUCT( --ISNUMBER(SEARCH(TextCheck,F439)))&gt;0</f>
        <v>0</v>
      </c>
    </row>
    <row r="440" spans="1:10" ht="15.75" customHeight="1" x14ac:dyDescent="0.2">
      <c r="A440" s="3" t="s">
        <v>11910</v>
      </c>
      <c r="B440" s="3"/>
      <c r="C440" s="3"/>
      <c r="D440" s="9" t="s">
        <v>11911</v>
      </c>
      <c r="E440" s="9" t="s">
        <v>3491</v>
      </c>
      <c r="F440" s="9" t="s">
        <v>11936</v>
      </c>
      <c r="G440" s="9" t="s">
        <v>11934</v>
      </c>
      <c r="H440" s="9"/>
      <c r="I440" s="3"/>
      <c r="J440" s="3" t="b" cm="1">
        <f t="array" ref="J440">SUMPRODUCT( --ISNUMBER(SEARCH(TextCheck,F440)))&gt;0</f>
        <v>0</v>
      </c>
    </row>
    <row r="441" spans="1:10" ht="15.75" customHeight="1" x14ac:dyDescent="0.2">
      <c r="A441" s="3" t="s">
        <v>11910</v>
      </c>
      <c r="B441" s="3"/>
      <c r="C441" s="3"/>
      <c r="D441" s="9" t="s">
        <v>11911</v>
      </c>
      <c r="E441" s="9" t="s">
        <v>3491</v>
      </c>
      <c r="F441" s="9" t="s">
        <v>11937</v>
      </c>
      <c r="G441" s="9" t="s">
        <v>11934</v>
      </c>
      <c r="H441" s="9"/>
      <c r="I441" s="3"/>
      <c r="J441" s="3" t="b" cm="1">
        <f t="array" ref="J441">SUMPRODUCT( --ISNUMBER(SEARCH(TextCheck,F441)))&gt;0</f>
        <v>0</v>
      </c>
    </row>
    <row r="442" spans="1:10" ht="15.75" customHeight="1" x14ac:dyDescent="0.2">
      <c r="A442" s="3" t="s">
        <v>11910</v>
      </c>
      <c r="B442" s="3"/>
      <c r="C442" s="3"/>
      <c r="D442" s="9" t="s">
        <v>11911</v>
      </c>
      <c r="E442" s="9" t="s">
        <v>3491</v>
      </c>
      <c r="F442" s="9" t="s">
        <v>11938</v>
      </c>
      <c r="G442" s="9" t="s">
        <v>11934</v>
      </c>
      <c r="H442" s="9"/>
      <c r="I442" s="3"/>
      <c r="J442" s="3" t="b" cm="1">
        <f t="array" ref="J442">SUMPRODUCT( --ISNUMBER(SEARCH(TextCheck,F442)))&gt;0</f>
        <v>0</v>
      </c>
    </row>
    <row r="443" spans="1:10" ht="15.75" customHeight="1" x14ac:dyDescent="0.2">
      <c r="A443" s="3" t="s">
        <v>11910</v>
      </c>
      <c r="B443" s="3"/>
      <c r="C443" s="3"/>
      <c r="D443" s="9" t="s">
        <v>11911</v>
      </c>
      <c r="E443" s="9" t="s">
        <v>3491</v>
      </c>
      <c r="F443" s="9" t="s">
        <v>11939</v>
      </c>
      <c r="G443" s="9" t="s">
        <v>11934</v>
      </c>
      <c r="H443" s="9"/>
      <c r="I443" s="3"/>
      <c r="J443" s="3" t="b" cm="1">
        <f t="array" ref="J443">SUMPRODUCT( --ISNUMBER(SEARCH(TextCheck,F443)))&gt;0</f>
        <v>0</v>
      </c>
    </row>
    <row r="444" spans="1:10" ht="15.75" customHeight="1" x14ac:dyDescent="0.2">
      <c r="A444" s="3" t="s">
        <v>11910</v>
      </c>
      <c r="B444" s="3"/>
      <c r="C444" s="3"/>
      <c r="D444" s="9" t="s">
        <v>11911</v>
      </c>
      <c r="E444" s="9" t="s">
        <v>3491</v>
      </c>
      <c r="F444" s="9" t="s">
        <v>11940</v>
      </c>
      <c r="G444" s="9" t="s">
        <v>11934</v>
      </c>
      <c r="H444" s="9"/>
      <c r="I444" s="3"/>
      <c r="J444" s="3" t="b" cm="1">
        <f t="array" ref="J444">SUMPRODUCT( --ISNUMBER(SEARCH(TextCheck,F444)))&gt;0</f>
        <v>0</v>
      </c>
    </row>
    <row r="445" spans="1:10" ht="15.75" customHeight="1" x14ac:dyDescent="0.2">
      <c r="A445" s="3" t="s">
        <v>11910</v>
      </c>
      <c r="B445" s="3"/>
      <c r="C445" s="3"/>
      <c r="D445" s="9" t="s">
        <v>11911</v>
      </c>
      <c r="E445" s="9" t="s">
        <v>3491</v>
      </c>
      <c r="F445" s="9" t="s">
        <v>11941</v>
      </c>
      <c r="G445" s="9" t="s">
        <v>11934</v>
      </c>
      <c r="H445" s="9"/>
      <c r="I445" s="3"/>
      <c r="J445" s="3" t="b" cm="1">
        <f t="array" ref="J445">SUMPRODUCT( --ISNUMBER(SEARCH(TextCheck,F445)))&gt;0</f>
        <v>0</v>
      </c>
    </row>
    <row r="446" spans="1:10" ht="15.75" customHeight="1" x14ac:dyDescent="0.2">
      <c r="A446" s="3" t="s">
        <v>11910</v>
      </c>
      <c r="B446" s="3"/>
      <c r="C446" s="3"/>
      <c r="D446" s="9" t="s">
        <v>11911</v>
      </c>
      <c r="E446" s="9" t="s">
        <v>3491</v>
      </c>
      <c r="F446" s="9" t="s">
        <v>11942</v>
      </c>
      <c r="G446" s="9" t="s">
        <v>11934</v>
      </c>
      <c r="H446" s="9"/>
      <c r="I446" s="3"/>
      <c r="J446" s="3" t="b" cm="1">
        <f t="array" ref="J446">SUMPRODUCT( --ISNUMBER(SEARCH(TextCheck,F446)))&gt;0</f>
        <v>0</v>
      </c>
    </row>
    <row r="447" spans="1:10" ht="15.75" customHeight="1" x14ac:dyDescent="0.2">
      <c r="A447" s="3" t="s">
        <v>11910</v>
      </c>
      <c r="B447" s="3"/>
      <c r="C447" s="3"/>
      <c r="D447" s="9" t="s">
        <v>11911</v>
      </c>
      <c r="E447" s="9" t="s">
        <v>3491</v>
      </c>
      <c r="F447" s="9" t="s">
        <v>11943</v>
      </c>
      <c r="G447" s="9" t="s">
        <v>11934</v>
      </c>
      <c r="H447" s="9"/>
      <c r="I447" s="3"/>
      <c r="J447" s="3" t="b" cm="1">
        <f t="array" ref="J447">SUMPRODUCT( --ISNUMBER(SEARCH(TextCheck,F447)))&gt;0</f>
        <v>0</v>
      </c>
    </row>
    <row r="448" spans="1:10" ht="15.75" customHeight="1" x14ac:dyDescent="0.2">
      <c r="A448" s="3" t="s">
        <v>11910</v>
      </c>
      <c r="B448" s="3"/>
      <c r="C448" s="3"/>
      <c r="D448" s="9" t="s">
        <v>11911</v>
      </c>
      <c r="E448" s="9" t="s">
        <v>3584</v>
      </c>
      <c r="F448" s="9" t="s">
        <v>11944</v>
      </c>
      <c r="G448" s="9" t="s">
        <v>11934</v>
      </c>
      <c r="H448" s="9"/>
      <c r="I448" s="3"/>
      <c r="J448" s="3" t="b" cm="1">
        <f t="array" ref="J448">SUMPRODUCT( --ISNUMBER(SEARCH(TextCheck,F448)))&gt;0</f>
        <v>0</v>
      </c>
    </row>
    <row r="449" spans="1:10" ht="15.75" customHeight="1" x14ac:dyDescent="0.2">
      <c r="A449" s="3" t="s">
        <v>11910</v>
      </c>
      <c r="B449" s="3"/>
      <c r="C449" s="3"/>
      <c r="D449" s="9" t="s">
        <v>11911</v>
      </c>
      <c r="E449" s="9" t="s">
        <v>3584</v>
      </c>
      <c r="F449" s="9" t="s">
        <v>11945</v>
      </c>
      <c r="G449" s="9" t="s">
        <v>11934</v>
      </c>
      <c r="H449" s="9"/>
      <c r="I449" s="3"/>
      <c r="J449" s="3" t="b" cm="1">
        <f t="array" ref="J449">SUMPRODUCT( --ISNUMBER(SEARCH(TextCheck,F449)))&gt;0</f>
        <v>0</v>
      </c>
    </row>
    <row r="450" spans="1:10" ht="15.75" customHeight="1" x14ac:dyDescent="0.2">
      <c r="A450" s="3" t="s">
        <v>11910</v>
      </c>
      <c r="B450" s="3"/>
      <c r="C450" s="3"/>
      <c r="D450" s="9" t="s">
        <v>11911</v>
      </c>
      <c r="E450" s="9" t="s">
        <v>3584</v>
      </c>
      <c r="F450" s="9" t="s">
        <v>11946</v>
      </c>
      <c r="G450" s="9" t="s">
        <v>11934</v>
      </c>
      <c r="H450" s="9"/>
      <c r="I450" s="3"/>
      <c r="J450" s="3" t="b" cm="1">
        <f t="array" ref="J450">SUMPRODUCT( --ISNUMBER(SEARCH(TextCheck,F450)))&gt;0</f>
        <v>0</v>
      </c>
    </row>
    <row r="451" spans="1:10" ht="15.75" customHeight="1" x14ac:dyDescent="0.2">
      <c r="A451" s="3" t="s">
        <v>11910</v>
      </c>
      <c r="B451" s="3"/>
      <c r="C451" s="3"/>
      <c r="D451" s="9" t="s">
        <v>11911</v>
      </c>
      <c r="E451" s="9" t="s">
        <v>3584</v>
      </c>
      <c r="F451" s="9" t="s">
        <v>11947</v>
      </c>
      <c r="G451" s="9" t="s">
        <v>1443</v>
      </c>
      <c r="H451" s="9"/>
      <c r="I451" s="3"/>
      <c r="J451" s="3" t="b" cm="1">
        <f t="array" ref="J451">SUMPRODUCT( --ISNUMBER(SEARCH(TextCheck,F451)))&gt;0</f>
        <v>0</v>
      </c>
    </row>
    <row r="452" spans="1:10" ht="15.75" customHeight="1" x14ac:dyDescent="0.2">
      <c r="A452" s="3" t="s">
        <v>11910</v>
      </c>
      <c r="B452" s="3"/>
      <c r="C452" s="3"/>
      <c r="D452" s="9" t="s">
        <v>11911</v>
      </c>
      <c r="E452" s="9" t="s">
        <v>3584</v>
      </c>
      <c r="F452" s="9" t="s">
        <v>11948</v>
      </c>
      <c r="G452" s="9" t="s">
        <v>1443</v>
      </c>
      <c r="H452" s="9"/>
      <c r="I452" s="3"/>
      <c r="J452" s="3" t="b" cm="1">
        <f t="array" ref="J452">SUMPRODUCT( --ISNUMBER(SEARCH(TextCheck,F452)))&gt;0</f>
        <v>0</v>
      </c>
    </row>
    <row r="453" spans="1:10" ht="15.75" customHeight="1" x14ac:dyDescent="0.2">
      <c r="A453" s="3" t="s">
        <v>11910</v>
      </c>
      <c r="B453" s="3"/>
      <c r="C453" s="3"/>
      <c r="D453" s="9" t="s">
        <v>11911</v>
      </c>
      <c r="E453" s="9" t="s">
        <v>3584</v>
      </c>
      <c r="F453" s="9" t="s">
        <v>11949</v>
      </c>
      <c r="G453" s="9" t="s">
        <v>1443</v>
      </c>
      <c r="H453" s="9"/>
      <c r="I453" s="3"/>
      <c r="J453" s="3" t="b" cm="1">
        <f t="array" ref="J453">SUMPRODUCT( --ISNUMBER(SEARCH(TextCheck,F453)))&gt;0</f>
        <v>0</v>
      </c>
    </row>
    <row r="454" spans="1:10" ht="15.75" customHeight="1" x14ac:dyDescent="0.2">
      <c r="A454" s="3" t="s">
        <v>11910</v>
      </c>
      <c r="B454" s="3"/>
      <c r="C454" s="3"/>
      <c r="D454" s="9" t="s">
        <v>11911</v>
      </c>
      <c r="E454" s="9" t="s">
        <v>3584</v>
      </c>
      <c r="F454" s="9" t="s">
        <v>11950</v>
      </c>
      <c r="G454" s="9" t="s">
        <v>5589</v>
      </c>
      <c r="H454" s="9"/>
      <c r="I454" s="3"/>
      <c r="J454" s="3" t="b" cm="1">
        <f t="array" ref="J454">SUMPRODUCT( --ISNUMBER(SEARCH(TextCheck,F454)))&gt;0</f>
        <v>0</v>
      </c>
    </row>
    <row r="455" spans="1:10" ht="15.75" customHeight="1" x14ac:dyDescent="0.2">
      <c r="A455" s="3" t="s">
        <v>11910</v>
      </c>
      <c r="B455" s="3"/>
      <c r="C455" s="3"/>
      <c r="D455" s="9" t="s">
        <v>11911</v>
      </c>
      <c r="E455" s="9" t="s">
        <v>3584</v>
      </c>
      <c r="F455" s="9" t="s">
        <v>11951</v>
      </c>
      <c r="G455" s="9" t="s">
        <v>5589</v>
      </c>
      <c r="H455" s="9"/>
      <c r="I455" s="3"/>
      <c r="J455" s="3" t="b" cm="1">
        <f t="array" ref="J455">SUMPRODUCT( --ISNUMBER(SEARCH(TextCheck,F455)))&gt;0</f>
        <v>0</v>
      </c>
    </row>
    <row r="456" spans="1:10" ht="15.75" customHeight="1" x14ac:dyDescent="0.2">
      <c r="A456" s="3" t="s">
        <v>11910</v>
      </c>
      <c r="B456" s="3"/>
      <c r="C456" s="3"/>
      <c r="D456" s="9" t="s">
        <v>11911</v>
      </c>
      <c r="E456" s="9" t="s">
        <v>3584</v>
      </c>
      <c r="F456" s="9" t="s">
        <v>11952</v>
      </c>
      <c r="G456" s="9" t="s">
        <v>5589</v>
      </c>
      <c r="H456" s="9"/>
      <c r="I456" s="3"/>
      <c r="J456" s="3" t="b" cm="1">
        <f t="array" ref="J456">SUMPRODUCT( --ISNUMBER(SEARCH(TextCheck,F456)))&gt;0</f>
        <v>0</v>
      </c>
    </row>
    <row r="457" spans="1:10" ht="15.75" customHeight="1" x14ac:dyDescent="0.2">
      <c r="A457" s="3" t="s">
        <v>11910</v>
      </c>
      <c r="B457" s="3"/>
      <c r="C457" s="3"/>
      <c r="D457" s="9" t="s">
        <v>11911</v>
      </c>
      <c r="E457" s="9" t="s">
        <v>3584</v>
      </c>
      <c r="F457" s="9" t="s">
        <v>11953</v>
      </c>
      <c r="G457" s="9" t="s">
        <v>5589</v>
      </c>
      <c r="H457" s="9"/>
      <c r="I457" s="3"/>
      <c r="J457" s="3" t="b" cm="1">
        <f t="array" ref="J457">SUMPRODUCT( --ISNUMBER(SEARCH(TextCheck,F457)))&gt;0</f>
        <v>0</v>
      </c>
    </row>
    <row r="458" spans="1:10" ht="15.75" customHeight="1" x14ac:dyDescent="0.2">
      <c r="A458" s="3" t="s">
        <v>11954</v>
      </c>
      <c r="B458" s="3"/>
      <c r="C458" s="3"/>
      <c r="D458" s="9" t="s">
        <v>11911</v>
      </c>
      <c r="E458" s="9" t="s">
        <v>3584</v>
      </c>
      <c r="F458" s="9" t="s">
        <v>11955</v>
      </c>
      <c r="G458" s="9" t="s">
        <v>5589</v>
      </c>
      <c r="H458" s="9"/>
      <c r="I458" s="3"/>
      <c r="J458" s="3" t="b" cm="1">
        <f t="array" ref="J458">SUMPRODUCT( --ISNUMBER(SEARCH(TextCheck,F458)))&gt;0</f>
        <v>0</v>
      </c>
    </row>
    <row r="459" spans="1:10" ht="15.75" customHeight="1" x14ac:dyDescent="0.2">
      <c r="A459" s="3" t="s">
        <v>11954</v>
      </c>
      <c r="B459" s="3"/>
      <c r="C459" s="3"/>
      <c r="D459" s="9" t="s">
        <v>11911</v>
      </c>
      <c r="E459" s="9" t="s">
        <v>3584</v>
      </c>
      <c r="F459" s="9" t="s">
        <v>11956</v>
      </c>
      <c r="G459" s="9" t="s">
        <v>5589</v>
      </c>
      <c r="H459" s="9"/>
      <c r="I459" s="3"/>
      <c r="J459" s="3" t="b" cm="1">
        <f t="array" ref="J459">SUMPRODUCT( --ISNUMBER(SEARCH(TextCheck,F459)))&gt;0</f>
        <v>0</v>
      </c>
    </row>
    <row r="460" spans="1:10" ht="15.75" customHeight="1" x14ac:dyDescent="0.2">
      <c r="A460" s="3" t="s">
        <v>11954</v>
      </c>
      <c r="B460" s="3"/>
      <c r="C460" s="3"/>
      <c r="D460" s="9" t="s">
        <v>11911</v>
      </c>
      <c r="E460" s="9" t="s">
        <v>3584</v>
      </c>
      <c r="F460" s="9" t="s">
        <v>11957</v>
      </c>
      <c r="G460" s="9" t="s">
        <v>4807</v>
      </c>
      <c r="H460" s="9"/>
      <c r="I460" s="3"/>
      <c r="J460" s="3" t="b" cm="1">
        <f t="array" ref="J460">SUMPRODUCT( --ISNUMBER(SEARCH(TextCheck,F460)))&gt;0</f>
        <v>0</v>
      </c>
    </row>
    <row r="461" spans="1:10" ht="15.75" customHeight="1" x14ac:dyDescent="0.2">
      <c r="A461" s="3" t="s">
        <v>11954</v>
      </c>
      <c r="B461" s="3"/>
      <c r="C461" s="3"/>
      <c r="D461" s="9" t="s">
        <v>11911</v>
      </c>
      <c r="E461" s="9" t="s">
        <v>3584</v>
      </c>
      <c r="F461" s="9" t="s">
        <v>11958</v>
      </c>
      <c r="G461" s="9" t="s">
        <v>1850</v>
      </c>
      <c r="H461" s="9"/>
      <c r="I461" s="3"/>
      <c r="J461" s="3" t="b" cm="1">
        <f t="array" ref="J461">SUMPRODUCT( --ISNUMBER(SEARCH(TextCheck,F461)))&gt;0</f>
        <v>0</v>
      </c>
    </row>
    <row r="462" spans="1:10" ht="15.75" customHeight="1" x14ac:dyDescent="0.2">
      <c r="A462" s="3" t="s">
        <v>11954</v>
      </c>
      <c r="B462" s="3"/>
      <c r="C462" s="3"/>
      <c r="D462" s="9" t="s">
        <v>11911</v>
      </c>
      <c r="E462" s="9" t="s">
        <v>3584</v>
      </c>
      <c r="F462" s="9" t="s">
        <v>11959</v>
      </c>
      <c r="G462" s="9" t="s">
        <v>1894</v>
      </c>
      <c r="H462" s="9"/>
      <c r="I462" s="3"/>
      <c r="J462" s="3" t="b" cm="1">
        <f t="array" ref="J462">SUMPRODUCT( --ISNUMBER(SEARCH(TextCheck,F462)))&gt;0</f>
        <v>0</v>
      </c>
    </row>
    <row r="463" spans="1:10" ht="15.75" customHeight="1" x14ac:dyDescent="0.2">
      <c r="A463" s="3" t="s">
        <v>11954</v>
      </c>
      <c r="B463" s="3"/>
      <c r="C463" s="3"/>
      <c r="D463" s="9" t="s">
        <v>11911</v>
      </c>
      <c r="E463" s="9" t="s">
        <v>3584</v>
      </c>
      <c r="F463" s="9" t="s">
        <v>11960</v>
      </c>
      <c r="G463" s="9" t="s">
        <v>1927</v>
      </c>
      <c r="H463" s="9"/>
      <c r="I463" s="3"/>
      <c r="J463" s="3" t="b" cm="1">
        <f t="array" ref="J463">SUMPRODUCT( --ISNUMBER(SEARCH(TextCheck,F463)))&gt;0</f>
        <v>0</v>
      </c>
    </row>
    <row r="464" spans="1:10" ht="15.75" customHeight="1" x14ac:dyDescent="0.2">
      <c r="A464" s="3" t="s">
        <v>11954</v>
      </c>
      <c r="B464" s="3"/>
      <c r="C464" s="3"/>
      <c r="D464" s="9" t="s">
        <v>11911</v>
      </c>
      <c r="E464" s="9" t="s">
        <v>3584</v>
      </c>
      <c r="F464" s="9" t="s">
        <v>11961</v>
      </c>
      <c r="G464" s="9" t="s">
        <v>1965</v>
      </c>
      <c r="H464" s="9"/>
      <c r="I464" s="3"/>
      <c r="J464" s="3" t="b" cm="1">
        <f t="array" ref="J464">SUMPRODUCT( --ISNUMBER(SEARCH(TextCheck,F464)))&gt;0</f>
        <v>0</v>
      </c>
    </row>
    <row r="465" spans="1:10" ht="15.75" customHeight="1" x14ac:dyDescent="0.2">
      <c r="A465" s="3" t="s">
        <v>11954</v>
      </c>
      <c r="B465" s="3"/>
      <c r="C465" s="3"/>
      <c r="D465" s="9" t="s">
        <v>11911</v>
      </c>
      <c r="E465" s="9" t="s">
        <v>3584</v>
      </c>
      <c r="F465" s="9" t="s">
        <v>11962</v>
      </c>
      <c r="G465" s="9" t="s">
        <v>1965</v>
      </c>
      <c r="H465" s="9"/>
      <c r="I465" s="3"/>
      <c r="J465" s="3" t="b" cm="1">
        <f t="array" ref="J465">SUMPRODUCT( --ISNUMBER(SEARCH(TextCheck,F465)))&gt;0</f>
        <v>0</v>
      </c>
    </row>
    <row r="466" spans="1:10" ht="15.75" customHeight="1" x14ac:dyDescent="0.2">
      <c r="A466" s="3" t="s">
        <v>11954</v>
      </c>
      <c r="B466" s="3"/>
      <c r="C466" s="3"/>
      <c r="D466" s="9" t="s">
        <v>11911</v>
      </c>
      <c r="E466" s="9" t="s">
        <v>3584</v>
      </c>
      <c r="F466" s="9" t="s">
        <v>11963</v>
      </c>
      <c r="G466" s="9" t="s">
        <v>11964</v>
      </c>
      <c r="H466" s="9"/>
      <c r="I466" s="3"/>
      <c r="J466" s="3" t="b" cm="1">
        <f t="array" ref="J466">SUMPRODUCT( --ISNUMBER(SEARCH(TextCheck,F466)))&gt;0</f>
        <v>0</v>
      </c>
    </row>
    <row r="467" spans="1:10" ht="15.75" customHeight="1" x14ac:dyDescent="0.2">
      <c r="A467" s="3" t="s">
        <v>11954</v>
      </c>
      <c r="B467" s="3"/>
      <c r="C467" s="3"/>
      <c r="D467" s="9" t="s">
        <v>11911</v>
      </c>
      <c r="E467" s="9" t="s">
        <v>3584</v>
      </c>
      <c r="F467" s="9" t="s">
        <v>11965</v>
      </c>
      <c r="G467" s="9" t="s">
        <v>3792</v>
      </c>
      <c r="H467" s="9"/>
      <c r="I467" s="3"/>
      <c r="J467" s="3" t="b" cm="1">
        <f t="array" ref="J467">SUMPRODUCT( --ISNUMBER(SEARCH(TextCheck,F467)))&gt;0</f>
        <v>0</v>
      </c>
    </row>
    <row r="468" spans="1:10" ht="15.75" customHeight="1" x14ac:dyDescent="0.2">
      <c r="A468" s="3" t="s">
        <v>11954</v>
      </c>
      <c r="B468" s="3"/>
      <c r="C468" s="3"/>
      <c r="D468" s="9" t="s">
        <v>11911</v>
      </c>
      <c r="E468" s="9" t="s">
        <v>6555</v>
      </c>
      <c r="F468" s="9" t="s">
        <v>11966</v>
      </c>
      <c r="G468" s="9" t="s">
        <v>6542</v>
      </c>
      <c r="H468" s="9"/>
      <c r="I468" s="3"/>
      <c r="J468" s="3" t="b" cm="1">
        <f t="array" ref="J468">SUMPRODUCT( --ISNUMBER(SEARCH(TextCheck,F468)))&gt;0</f>
        <v>0</v>
      </c>
    </row>
    <row r="469" spans="1:10" ht="15.75" customHeight="1" x14ac:dyDescent="0.2">
      <c r="A469" s="3" t="s">
        <v>11954</v>
      </c>
      <c r="B469" s="3"/>
      <c r="C469" s="3"/>
      <c r="D469" s="9" t="s">
        <v>11911</v>
      </c>
      <c r="E469" s="9" t="s">
        <v>6555</v>
      </c>
      <c r="F469" s="9" t="s">
        <v>11967</v>
      </c>
      <c r="G469" s="9" t="s">
        <v>7719</v>
      </c>
      <c r="H469" s="9"/>
      <c r="I469" s="3"/>
      <c r="J469" s="3" t="b" cm="1">
        <f t="array" ref="J469">SUMPRODUCT( --ISNUMBER(SEARCH(TextCheck,F469)))&gt;0</f>
        <v>0</v>
      </c>
    </row>
    <row r="470" spans="1:10" ht="15.75" customHeight="1" x14ac:dyDescent="0.2">
      <c r="A470" s="3" t="s">
        <v>11954</v>
      </c>
      <c r="B470" s="3"/>
      <c r="C470" s="3"/>
      <c r="D470" s="9" t="s">
        <v>11911</v>
      </c>
      <c r="E470" s="9" t="s">
        <v>6555</v>
      </c>
      <c r="F470" s="9" t="s">
        <v>11968</v>
      </c>
      <c r="G470" s="9" t="s">
        <v>7719</v>
      </c>
      <c r="H470" s="9"/>
      <c r="I470" s="3"/>
      <c r="J470" s="3" t="b" cm="1">
        <f t="array" ref="J470">SUMPRODUCT( --ISNUMBER(SEARCH(TextCheck,F470)))&gt;0</f>
        <v>0</v>
      </c>
    </row>
    <row r="471" spans="1:10" ht="15.75" customHeight="1" x14ac:dyDescent="0.2">
      <c r="A471" s="3" t="s">
        <v>11954</v>
      </c>
      <c r="B471" s="3"/>
      <c r="C471" s="3"/>
      <c r="D471" s="9" t="s">
        <v>11911</v>
      </c>
      <c r="E471" s="9" t="s">
        <v>6555</v>
      </c>
      <c r="F471" s="9" t="s">
        <v>11969</v>
      </c>
      <c r="G471" s="9" t="s">
        <v>9787</v>
      </c>
      <c r="H471" s="9"/>
      <c r="I471" s="3"/>
      <c r="J471" s="3" t="b" cm="1">
        <f t="array" ref="J471">SUMPRODUCT( --ISNUMBER(SEARCH(TextCheck,F471)))&gt;0</f>
        <v>0</v>
      </c>
    </row>
    <row r="472" spans="1:10" ht="15.75" customHeight="1" x14ac:dyDescent="0.2">
      <c r="A472" s="3" t="s">
        <v>11954</v>
      </c>
      <c r="B472" s="3"/>
      <c r="C472" s="3"/>
      <c r="D472" s="9" t="s">
        <v>11911</v>
      </c>
      <c r="E472" s="9" t="s">
        <v>6555</v>
      </c>
      <c r="F472" s="9" t="s">
        <v>11970</v>
      </c>
      <c r="G472" s="9" t="s">
        <v>9787</v>
      </c>
      <c r="H472" s="9"/>
      <c r="I472" s="3"/>
      <c r="J472" s="3" t="b" cm="1">
        <f t="array" ref="J472">SUMPRODUCT( --ISNUMBER(SEARCH(TextCheck,F472)))&gt;0</f>
        <v>0</v>
      </c>
    </row>
    <row r="473" spans="1:10" ht="15.75" customHeight="1" x14ac:dyDescent="0.2">
      <c r="A473" s="3" t="s">
        <v>11954</v>
      </c>
      <c r="B473" s="3"/>
      <c r="C473" s="3"/>
      <c r="D473" s="9" t="s">
        <v>11911</v>
      </c>
      <c r="E473" s="9" t="s">
        <v>6555</v>
      </c>
      <c r="F473" s="9" t="s">
        <v>11971</v>
      </c>
      <c r="G473" s="9" t="s">
        <v>9053</v>
      </c>
      <c r="H473" s="9"/>
      <c r="I473" s="3"/>
      <c r="J473" s="3" t="b" cm="1">
        <f t="array" ref="J473">SUMPRODUCT( --ISNUMBER(SEARCH(TextCheck,F473)))&gt;0</f>
        <v>0</v>
      </c>
    </row>
    <row r="474" spans="1:10" ht="15.75" customHeight="1" x14ac:dyDescent="0.2">
      <c r="A474" s="3" t="s">
        <v>11954</v>
      </c>
      <c r="B474" s="3"/>
      <c r="C474" s="3"/>
      <c r="D474" s="9" t="s">
        <v>11911</v>
      </c>
      <c r="E474" s="9" t="s">
        <v>6555</v>
      </c>
      <c r="F474" s="9" t="s">
        <v>11972</v>
      </c>
      <c r="G474" s="9" t="s">
        <v>9053</v>
      </c>
      <c r="H474" s="9"/>
      <c r="I474" s="3"/>
      <c r="J474" s="3" t="b" cm="1">
        <f t="array" ref="J474">SUMPRODUCT( --ISNUMBER(SEARCH(TextCheck,F474)))&gt;0</f>
        <v>0</v>
      </c>
    </row>
    <row r="475" spans="1:10" ht="15.75" customHeight="1" x14ac:dyDescent="0.2">
      <c r="A475" s="3" t="s">
        <v>11954</v>
      </c>
      <c r="B475" s="3"/>
      <c r="C475" s="3"/>
      <c r="D475" s="9" t="s">
        <v>11911</v>
      </c>
      <c r="E475" s="9" t="s">
        <v>6555</v>
      </c>
      <c r="F475" s="9" t="s">
        <v>11973</v>
      </c>
      <c r="G475" s="9" t="s">
        <v>9053</v>
      </c>
      <c r="H475" s="9"/>
      <c r="I475" s="3"/>
      <c r="J475" s="3" t="b" cm="1">
        <f t="array" ref="J475">SUMPRODUCT( --ISNUMBER(SEARCH(TextCheck,F475)))&gt;0</f>
        <v>0</v>
      </c>
    </row>
    <row r="476" spans="1:10" ht="15.75" customHeight="1" x14ac:dyDescent="0.2">
      <c r="A476" s="3" t="s">
        <v>11954</v>
      </c>
      <c r="B476" s="3"/>
      <c r="C476" s="3"/>
      <c r="D476" s="9" t="s">
        <v>11911</v>
      </c>
      <c r="E476" s="9" t="s">
        <v>6555</v>
      </c>
      <c r="F476" s="9" t="s">
        <v>11974</v>
      </c>
      <c r="G476" s="9" t="s">
        <v>11975</v>
      </c>
      <c r="H476" s="9"/>
      <c r="I476" s="3"/>
      <c r="J476" s="3" t="b" cm="1">
        <f t="array" ref="J476">SUMPRODUCT( --ISNUMBER(SEARCH(TextCheck,F476)))&gt;0</f>
        <v>0</v>
      </c>
    </row>
    <row r="477" spans="1:10" ht="15.75" customHeight="1" x14ac:dyDescent="0.2">
      <c r="A477" s="3" t="s">
        <v>11954</v>
      </c>
      <c r="B477" s="3"/>
      <c r="C477" s="3"/>
      <c r="D477" s="9" t="s">
        <v>11911</v>
      </c>
      <c r="E477" s="9" t="s">
        <v>6555</v>
      </c>
      <c r="F477" s="9" t="s">
        <v>11976</v>
      </c>
      <c r="G477" s="9" t="s">
        <v>5952</v>
      </c>
      <c r="H477" s="9"/>
      <c r="I477" s="3"/>
      <c r="J477" s="3" t="b" cm="1">
        <f t="array" ref="J477">SUMPRODUCT( --ISNUMBER(SEARCH(TextCheck,F477)))&gt;0</f>
        <v>0</v>
      </c>
    </row>
    <row r="478" spans="1:10" ht="15.75" customHeight="1" x14ac:dyDescent="0.2">
      <c r="A478" s="3" t="s">
        <v>11954</v>
      </c>
      <c r="B478" s="3"/>
      <c r="C478" s="3"/>
      <c r="D478" s="9" t="s">
        <v>11911</v>
      </c>
      <c r="E478" s="9" t="s">
        <v>6555</v>
      </c>
      <c r="F478" s="9" t="s">
        <v>11977</v>
      </c>
      <c r="G478" s="9" t="s">
        <v>2426</v>
      </c>
      <c r="H478" s="9"/>
      <c r="I478" s="3"/>
      <c r="J478" s="3" t="b" cm="1">
        <f t="array" ref="J478">SUMPRODUCT( --ISNUMBER(SEARCH(TextCheck,F478)))&gt;0</f>
        <v>0</v>
      </c>
    </row>
    <row r="479" spans="1:10" ht="15.75" customHeight="1" x14ac:dyDescent="0.2">
      <c r="A479" s="3" t="s">
        <v>11954</v>
      </c>
      <c r="B479" s="3"/>
      <c r="C479" s="3"/>
      <c r="D479" s="9" t="s">
        <v>11911</v>
      </c>
      <c r="E479" s="9" t="s">
        <v>6555</v>
      </c>
      <c r="F479" s="9" t="s">
        <v>11978</v>
      </c>
      <c r="G479" s="9" t="s">
        <v>11979</v>
      </c>
      <c r="H479" s="9"/>
      <c r="I479" s="3"/>
      <c r="J479" s="3" t="b" cm="1">
        <f t="array" ref="J479">SUMPRODUCT( --ISNUMBER(SEARCH(TextCheck,F479)))&gt;0</f>
        <v>0</v>
      </c>
    </row>
    <row r="480" spans="1:10" ht="15.75" customHeight="1" x14ac:dyDescent="0.2">
      <c r="A480" s="3" t="s">
        <v>11954</v>
      </c>
      <c r="B480" s="3"/>
      <c r="C480" s="3"/>
      <c r="D480" s="9" t="s">
        <v>11911</v>
      </c>
      <c r="E480" s="9" t="s">
        <v>6555</v>
      </c>
      <c r="F480" s="9" t="s">
        <v>11980</v>
      </c>
      <c r="G480" s="9" t="s">
        <v>1351</v>
      </c>
      <c r="H480" s="9"/>
      <c r="I480" s="3"/>
      <c r="J480" s="3" t="b" cm="1">
        <f t="array" ref="J480">SUMPRODUCT( --ISNUMBER(SEARCH(TextCheck,F480)))&gt;0</f>
        <v>0</v>
      </c>
    </row>
    <row r="481" spans="1:10" ht="15.75" customHeight="1" x14ac:dyDescent="0.2">
      <c r="A481" s="3" t="s">
        <v>11954</v>
      </c>
      <c r="B481" s="3"/>
      <c r="C481" s="3"/>
      <c r="D481" s="9" t="s">
        <v>11911</v>
      </c>
      <c r="E481" s="9" t="s">
        <v>6555</v>
      </c>
      <c r="F481" s="9" t="s">
        <v>11981</v>
      </c>
      <c r="G481" s="9" t="s">
        <v>4960</v>
      </c>
      <c r="H481" s="9"/>
      <c r="I481" s="3"/>
      <c r="J481" s="3" t="b" cm="1">
        <f t="array" ref="J481">SUMPRODUCT( --ISNUMBER(SEARCH(TextCheck,F481)))&gt;0</f>
        <v>0</v>
      </c>
    </row>
    <row r="482" spans="1:10" ht="15.75" customHeight="1" x14ac:dyDescent="0.2">
      <c r="A482" s="3" t="s">
        <v>11954</v>
      </c>
      <c r="B482" s="3"/>
      <c r="C482" s="3"/>
      <c r="D482" s="9" t="s">
        <v>11911</v>
      </c>
      <c r="E482" s="9" t="s">
        <v>6555</v>
      </c>
      <c r="F482" s="9" t="s">
        <v>11982</v>
      </c>
      <c r="G482" s="9" t="s">
        <v>3853</v>
      </c>
      <c r="H482" s="9"/>
      <c r="I482" s="3"/>
      <c r="J482" s="3" t="b" cm="1">
        <f t="array" ref="J482">SUMPRODUCT( --ISNUMBER(SEARCH(TextCheck,F482)))&gt;0</f>
        <v>0</v>
      </c>
    </row>
    <row r="483" spans="1:10" ht="15.75" customHeight="1" x14ac:dyDescent="0.2">
      <c r="A483" s="3" t="s">
        <v>11954</v>
      </c>
      <c r="B483" s="3"/>
      <c r="C483" s="3"/>
      <c r="D483" s="9" t="s">
        <v>11911</v>
      </c>
      <c r="E483" s="9" t="s">
        <v>6555</v>
      </c>
      <c r="F483" s="9" t="s">
        <v>7608</v>
      </c>
      <c r="G483" s="9" t="s">
        <v>1430</v>
      </c>
      <c r="H483" s="9"/>
      <c r="I483" s="3"/>
      <c r="J483" s="3" t="b" cm="1">
        <f t="array" ref="J483">SUMPRODUCT( --ISNUMBER(SEARCH(TextCheck,F483)))&gt;0</f>
        <v>0</v>
      </c>
    </row>
    <row r="484" spans="1:10" ht="15.75" customHeight="1" x14ac:dyDescent="0.2">
      <c r="A484" s="3" t="s">
        <v>11954</v>
      </c>
      <c r="B484" s="3"/>
      <c r="C484" s="3"/>
      <c r="D484" s="9" t="s">
        <v>11911</v>
      </c>
      <c r="E484" s="9" t="s">
        <v>6555</v>
      </c>
      <c r="F484" s="9" t="s">
        <v>11983</v>
      </c>
      <c r="G484" s="9" t="s">
        <v>11984</v>
      </c>
      <c r="H484" s="9"/>
      <c r="I484" s="3"/>
      <c r="J484" s="3" t="b" cm="1">
        <f t="array" ref="J484">SUMPRODUCT( --ISNUMBER(SEARCH(TextCheck,F484)))&gt;0</f>
        <v>0</v>
      </c>
    </row>
    <row r="485" spans="1:10" ht="15.75" customHeight="1" x14ac:dyDescent="0.2">
      <c r="A485" s="3" t="s">
        <v>11954</v>
      </c>
      <c r="B485" s="3"/>
      <c r="C485" s="3"/>
      <c r="D485" s="9" t="s">
        <v>11911</v>
      </c>
      <c r="E485" s="9" t="s">
        <v>6555</v>
      </c>
      <c r="F485" s="9" t="s">
        <v>6710</v>
      </c>
      <c r="G485" s="9" t="s">
        <v>5823</v>
      </c>
      <c r="H485" s="9"/>
      <c r="I485" s="3"/>
      <c r="J485" s="3" t="b" cm="1">
        <f t="array" ref="J485">SUMPRODUCT( --ISNUMBER(SEARCH(TextCheck,F485)))&gt;0</f>
        <v>0</v>
      </c>
    </row>
    <row r="486" spans="1:10" ht="15.75" customHeight="1" x14ac:dyDescent="0.2">
      <c r="A486" s="3" t="s">
        <v>11954</v>
      </c>
      <c r="B486" s="3"/>
      <c r="C486" s="3"/>
      <c r="D486" s="9" t="s">
        <v>11911</v>
      </c>
      <c r="E486" s="9" t="s">
        <v>6555</v>
      </c>
      <c r="F486" s="9" t="s">
        <v>11985</v>
      </c>
      <c r="G486" s="9" t="s">
        <v>1443</v>
      </c>
      <c r="H486" s="9"/>
      <c r="I486" s="3"/>
      <c r="J486" s="3" t="b" cm="1">
        <f t="array" ref="J486">SUMPRODUCT( --ISNUMBER(SEARCH(TextCheck,F486)))&gt;0</f>
        <v>0</v>
      </c>
    </row>
    <row r="487" spans="1:10" ht="15.75" customHeight="1" x14ac:dyDescent="0.2">
      <c r="A487" s="3" t="s">
        <v>11954</v>
      </c>
      <c r="B487" s="3"/>
      <c r="C487" s="3"/>
      <c r="D487" s="9" t="s">
        <v>11911</v>
      </c>
      <c r="E487" s="9" t="s">
        <v>6555</v>
      </c>
      <c r="F487" s="9" t="s">
        <v>11986</v>
      </c>
      <c r="G487" s="9" t="s">
        <v>11987</v>
      </c>
      <c r="H487" s="9"/>
      <c r="I487" s="3"/>
      <c r="J487" s="3" t="b" cm="1">
        <f t="array" ref="J487">SUMPRODUCT( --ISNUMBER(SEARCH(TextCheck,F487)))&gt;0</f>
        <v>0</v>
      </c>
    </row>
    <row r="488" spans="1:10" ht="15.75" customHeight="1" x14ac:dyDescent="0.2">
      <c r="A488" s="3" t="s">
        <v>11954</v>
      </c>
      <c r="B488" s="3"/>
      <c r="C488" s="3"/>
      <c r="D488" s="9" t="s">
        <v>11911</v>
      </c>
      <c r="E488" s="9" t="s">
        <v>6555</v>
      </c>
      <c r="F488" s="9" t="s">
        <v>11988</v>
      </c>
      <c r="G488" s="9" t="s">
        <v>1448</v>
      </c>
      <c r="H488" s="9"/>
      <c r="I488" s="3"/>
      <c r="J488" s="3" t="b" cm="1">
        <f t="array" ref="J488">SUMPRODUCT( --ISNUMBER(SEARCH(TextCheck,F488)))&gt;0</f>
        <v>0</v>
      </c>
    </row>
    <row r="489" spans="1:10" ht="15.75" customHeight="1" x14ac:dyDescent="0.2">
      <c r="A489" s="3" t="s">
        <v>11954</v>
      </c>
      <c r="B489" s="3"/>
      <c r="C489" s="3"/>
      <c r="D489" s="9" t="s">
        <v>11911</v>
      </c>
      <c r="E489" s="9" t="s">
        <v>6555</v>
      </c>
      <c r="F489" s="9" t="s">
        <v>11989</v>
      </c>
      <c r="G489" s="9" t="s">
        <v>1412</v>
      </c>
      <c r="H489" s="9"/>
      <c r="I489" s="3"/>
      <c r="J489" s="3" t="b" cm="1">
        <f t="array" ref="J489">SUMPRODUCT( --ISNUMBER(SEARCH(TextCheck,F489)))&gt;0</f>
        <v>0</v>
      </c>
    </row>
    <row r="490" spans="1:10" ht="15.75" customHeight="1" x14ac:dyDescent="0.2">
      <c r="A490" s="3" t="s">
        <v>11954</v>
      </c>
      <c r="B490" s="3"/>
      <c r="C490" s="3"/>
      <c r="D490" s="9" t="s">
        <v>11911</v>
      </c>
      <c r="E490" s="9" t="s">
        <v>6555</v>
      </c>
      <c r="F490" s="9" t="s">
        <v>11990</v>
      </c>
      <c r="G490" s="9" t="s">
        <v>1412</v>
      </c>
      <c r="H490" s="9"/>
      <c r="I490" s="3"/>
      <c r="J490" s="3" t="b" cm="1">
        <f t="array" ref="J490">SUMPRODUCT( --ISNUMBER(SEARCH(TextCheck,F490)))&gt;0</f>
        <v>0</v>
      </c>
    </row>
    <row r="491" spans="1:10" ht="15.75" customHeight="1" x14ac:dyDescent="0.2">
      <c r="A491" s="3" t="s">
        <v>11954</v>
      </c>
      <c r="B491" s="3"/>
      <c r="C491" s="3"/>
      <c r="D491" s="9" t="s">
        <v>11911</v>
      </c>
      <c r="E491" s="9" t="s">
        <v>6555</v>
      </c>
      <c r="F491" s="9" t="s">
        <v>11991</v>
      </c>
      <c r="G491" s="9" t="s">
        <v>1480</v>
      </c>
      <c r="H491" s="9"/>
      <c r="I491" s="3"/>
      <c r="J491" s="3" t="b" cm="1">
        <f t="array" ref="J491">SUMPRODUCT( --ISNUMBER(SEARCH(TextCheck,F491)))&gt;0</f>
        <v>0</v>
      </c>
    </row>
    <row r="492" spans="1:10" ht="15.75" customHeight="1" x14ac:dyDescent="0.2">
      <c r="A492" s="3" t="s">
        <v>11954</v>
      </c>
      <c r="B492" s="3"/>
      <c r="C492" s="3"/>
      <c r="D492" s="9" t="s">
        <v>11911</v>
      </c>
      <c r="E492" s="9" t="s">
        <v>6555</v>
      </c>
      <c r="F492" s="9" t="s">
        <v>11992</v>
      </c>
      <c r="G492" s="9" t="s">
        <v>5589</v>
      </c>
      <c r="H492" s="9"/>
      <c r="I492" s="3"/>
      <c r="J492" s="3" t="b" cm="1">
        <f t="array" ref="J492">SUMPRODUCT( --ISNUMBER(SEARCH(TextCheck,F492)))&gt;0</f>
        <v>0</v>
      </c>
    </row>
    <row r="493" spans="1:10" ht="15.75" customHeight="1" x14ac:dyDescent="0.2">
      <c r="A493" s="3" t="s">
        <v>11954</v>
      </c>
      <c r="B493" s="3"/>
      <c r="C493" s="3"/>
      <c r="D493" s="9" t="s">
        <v>11911</v>
      </c>
      <c r="E493" s="9" t="s">
        <v>6555</v>
      </c>
      <c r="F493" s="9" t="s">
        <v>11993</v>
      </c>
      <c r="G493" s="9" t="s">
        <v>5589</v>
      </c>
      <c r="H493" s="9"/>
      <c r="I493" s="3"/>
      <c r="J493" s="3" t="b" cm="1">
        <f t="array" ref="J493">SUMPRODUCT( --ISNUMBER(SEARCH(TextCheck,F493)))&gt;0</f>
        <v>0</v>
      </c>
    </row>
    <row r="494" spans="1:10" ht="15.75" customHeight="1" x14ac:dyDescent="0.2">
      <c r="A494" s="3" t="s">
        <v>11954</v>
      </c>
      <c r="B494" s="3"/>
      <c r="C494" s="3"/>
      <c r="D494" s="9" t="s">
        <v>11911</v>
      </c>
      <c r="E494" s="9" t="s">
        <v>6555</v>
      </c>
      <c r="F494" s="9" t="s">
        <v>11994</v>
      </c>
      <c r="G494" s="9" t="s">
        <v>5589</v>
      </c>
      <c r="H494" s="9"/>
      <c r="I494" s="3"/>
      <c r="J494" s="3" t="b" cm="1">
        <f t="array" ref="J494">SUMPRODUCT( --ISNUMBER(SEARCH(TextCheck,F494)))&gt;0</f>
        <v>0</v>
      </c>
    </row>
    <row r="495" spans="1:10" ht="15.75" customHeight="1" x14ac:dyDescent="0.2">
      <c r="A495" s="3" t="s">
        <v>11954</v>
      </c>
      <c r="B495" s="3"/>
      <c r="C495" s="3"/>
      <c r="D495" s="9" t="s">
        <v>11911</v>
      </c>
      <c r="E495" s="9" t="s">
        <v>6555</v>
      </c>
      <c r="F495" s="9" t="s">
        <v>11995</v>
      </c>
      <c r="G495" s="9" t="s">
        <v>5589</v>
      </c>
      <c r="H495" s="9"/>
      <c r="I495" s="3"/>
      <c r="J495" s="3" t="b" cm="1">
        <f t="array" ref="J495">SUMPRODUCT( --ISNUMBER(SEARCH(TextCheck,F495)))&gt;0</f>
        <v>0</v>
      </c>
    </row>
    <row r="496" spans="1:10" ht="15.75" customHeight="1" x14ac:dyDescent="0.2">
      <c r="A496" s="3" t="s">
        <v>11954</v>
      </c>
      <c r="B496" s="3"/>
      <c r="C496" s="3"/>
      <c r="D496" s="9" t="s">
        <v>11911</v>
      </c>
      <c r="E496" s="9" t="s">
        <v>6555</v>
      </c>
      <c r="F496" s="9" t="s">
        <v>11996</v>
      </c>
      <c r="G496" s="9" t="s">
        <v>5589</v>
      </c>
      <c r="H496" s="9"/>
      <c r="I496" s="3"/>
      <c r="J496" s="3" t="b" cm="1">
        <f t="array" ref="J496">SUMPRODUCT( --ISNUMBER(SEARCH(TextCheck,F496)))&gt;0</f>
        <v>0</v>
      </c>
    </row>
    <row r="497" spans="1:10" ht="15.75" customHeight="1" x14ac:dyDescent="0.2">
      <c r="A497" s="3" t="s">
        <v>11954</v>
      </c>
      <c r="B497" s="3"/>
      <c r="C497" s="3"/>
      <c r="D497" s="9" t="s">
        <v>11911</v>
      </c>
      <c r="E497" s="9" t="s">
        <v>6555</v>
      </c>
      <c r="F497" s="9" t="s">
        <v>11997</v>
      </c>
      <c r="G497" s="9" t="s">
        <v>5589</v>
      </c>
      <c r="H497" s="9"/>
      <c r="I497" s="3"/>
      <c r="J497" s="3" t="b" cm="1">
        <f t="array" ref="J497">SUMPRODUCT( --ISNUMBER(SEARCH(TextCheck,F497)))&gt;0</f>
        <v>0</v>
      </c>
    </row>
    <row r="498" spans="1:10" ht="15.75" customHeight="1" x14ac:dyDescent="0.2">
      <c r="A498" s="3" t="s">
        <v>11954</v>
      </c>
      <c r="B498" s="3"/>
      <c r="C498" s="3"/>
      <c r="D498" s="9" t="s">
        <v>11911</v>
      </c>
      <c r="E498" s="9" t="s">
        <v>6555</v>
      </c>
      <c r="F498" s="9" t="s">
        <v>11998</v>
      </c>
      <c r="G498" s="9" t="s">
        <v>4807</v>
      </c>
      <c r="H498" s="9"/>
      <c r="I498" s="3"/>
      <c r="J498" s="3" t="b" cm="1">
        <f t="array" ref="J498">SUMPRODUCT( --ISNUMBER(SEARCH(TextCheck,F498)))&gt;0</f>
        <v>0</v>
      </c>
    </row>
    <row r="499" spans="1:10" ht="15.75" customHeight="1" x14ac:dyDescent="0.2">
      <c r="A499" s="3" t="s">
        <v>11954</v>
      </c>
      <c r="B499" s="3"/>
      <c r="C499" s="3"/>
      <c r="D499" s="9" t="s">
        <v>11911</v>
      </c>
      <c r="E499" s="9" t="s">
        <v>6555</v>
      </c>
      <c r="F499" s="9" t="s">
        <v>11999</v>
      </c>
      <c r="G499" s="9" t="s">
        <v>42</v>
      </c>
      <c r="H499" s="9"/>
      <c r="I499" s="3"/>
      <c r="J499" s="3" t="b" cm="1">
        <f t="array" ref="J499">SUMPRODUCT( --ISNUMBER(SEARCH(TextCheck,F499)))&gt;0</f>
        <v>0</v>
      </c>
    </row>
    <row r="500" spans="1:10" ht="15.75" customHeight="1" x14ac:dyDescent="0.2">
      <c r="A500" s="3" t="s">
        <v>11954</v>
      </c>
      <c r="B500" s="3"/>
      <c r="C500" s="3"/>
      <c r="D500" s="9" t="s">
        <v>11911</v>
      </c>
      <c r="E500" s="9" t="s">
        <v>6555</v>
      </c>
      <c r="F500" s="9" t="s">
        <v>12000</v>
      </c>
      <c r="G500" s="9" t="s">
        <v>1850</v>
      </c>
      <c r="H500" s="9"/>
      <c r="I500" s="3"/>
      <c r="J500" s="3" t="b" cm="1">
        <f t="array" ref="J500">SUMPRODUCT( --ISNUMBER(SEARCH(TextCheck,F500)))&gt;0</f>
        <v>0</v>
      </c>
    </row>
    <row r="501" spans="1:10" ht="15.75" customHeight="1" x14ac:dyDescent="0.2">
      <c r="A501" s="3" t="s">
        <v>11954</v>
      </c>
      <c r="B501" s="3"/>
      <c r="C501" s="3"/>
      <c r="D501" s="9" t="s">
        <v>11911</v>
      </c>
      <c r="E501" s="9" t="s">
        <v>6555</v>
      </c>
      <c r="F501" s="9" t="s">
        <v>12001</v>
      </c>
      <c r="G501" s="9" t="s">
        <v>1894</v>
      </c>
      <c r="H501" s="9"/>
      <c r="I501" s="3"/>
      <c r="J501" s="3" t="b" cm="1">
        <f t="array" ref="J501">SUMPRODUCT( --ISNUMBER(SEARCH(TextCheck,F501)))&gt;0</f>
        <v>0</v>
      </c>
    </row>
    <row r="502" spans="1:10" ht="15.75" customHeight="1" x14ac:dyDescent="0.2">
      <c r="A502" s="3" t="s">
        <v>11954</v>
      </c>
      <c r="B502" s="3"/>
      <c r="C502" s="3"/>
      <c r="D502" s="9" t="s">
        <v>11911</v>
      </c>
      <c r="E502" s="9" t="s">
        <v>6555</v>
      </c>
      <c r="F502" s="9" t="s">
        <v>12002</v>
      </c>
      <c r="G502" s="9" t="s">
        <v>1927</v>
      </c>
      <c r="H502" s="9"/>
      <c r="I502" s="3"/>
      <c r="J502" s="3" t="b" cm="1">
        <f t="array" ref="J502">SUMPRODUCT( --ISNUMBER(SEARCH(TextCheck,F502)))&gt;0</f>
        <v>0</v>
      </c>
    </row>
    <row r="503" spans="1:10" ht="15.75" customHeight="1" x14ac:dyDescent="0.2">
      <c r="A503" s="3" t="s">
        <v>11954</v>
      </c>
      <c r="B503" s="3"/>
      <c r="C503" s="3"/>
      <c r="D503" s="9" t="s">
        <v>11911</v>
      </c>
      <c r="E503" s="9" t="s">
        <v>6555</v>
      </c>
      <c r="F503" s="9" t="s">
        <v>12003</v>
      </c>
      <c r="G503" s="9" t="s">
        <v>1965</v>
      </c>
      <c r="H503" s="9"/>
      <c r="I503" s="3"/>
      <c r="J503" s="3" t="b" cm="1">
        <f t="array" ref="J503">SUMPRODUCT( --ISNUMBER(SEARCH(TextCheck,F503)))&gt;0</f>
        <v>0</v>
      </c>
    </row>
    <row r="504" spans="1:10" ht="15.75" customHeight="1" x14ac:dyDescent="0.2">
      <c r="A504" s="3" t="s">
        <v>11954</v>
      </c>
      <c r="B504" s="3"/>
      <c r="C504" s="3"/>
      <c r="D504" s="9" t="s">
        <v>11911</v>
      </c>
      <c r="E504" s="9" t="s">
        <v>6555</v>
      </c>
      <c r="F504" s="9" t="s">
        <v>1182</v>
      </c>
      <c r="G504" s="9" t="s">
        <v>1965</v>
      </c>
      <c r="H504" s="9"/>
      <c r="I504" s="3"/>
      <c r="J504" s="3" t="b" cm="1">
        <f t="array" ref="J504">SUMPRODUCT( --ISNUMBER(SEARCH(TextCheck,F504)))&gt;0</f>
        <v>0</v>
      </c>
    </row>
    <row r="505" spans="1:10" ht="15.75" customHeight="1" x14ac:dyDescent="0.2">
      <c r="A505" s="3" t="s">
        <v>11954</v>
      </c>
      <c r="B505" s="3"/>
      <c r="C505" s="3"/>
      <c r="D505" s="9" t="s">
        <v>11911</v>
      </c>
      <c r="E505" s="9" t="s">
        <v>6555</v>
      </c>
      <c r="F505" s="9" t="s">
        <v>12004</v>
      </c>
      <c r="G505" s="9" t="s">
        <v>2175</v>
      </c>
      <c r="H505" s="9"/>
      <c r="I505" s="3"/>
      <c r="J505" s="3" t="b" cm="1">
        <f t="array" ref="J505">SUMPRODUCT( --ISNUMBER(SEARCH(TextCheck,F505)))&gt;0</f>
        <v>0</v>
      </c>
    </row>
    <row r="506" spans="1:10" ht="15.75" customHeight="1" x14ac:dyDescent="0.2">
      <c r="A506" s="3" t="s">
        <v>11954</v>
      </c>
      <c r="B506" s="3"/>
      <c r="C506" s="3"/>
      <c r="D506" s="9" t="s">
        <v>11911</v>
      </c>
      <c r="E506" s="9" t="s">
        <v>6555</v>
      </c>
      <c r="F506" s="9" t="s">
        <v>12005</v>
      </c>
      <c r="G506" s="9" t="s">
        <v>9022</v>
      </c>
      <c r="H506" s="9"/>
      <c r="I506" s="3"/>
      <c r="J506" s="3" t="b" cm="1">
        <f t="array" ref="J506">SUMPRODUCT( --ISNUMBER(SEARCH(TextCheck,F506)))&gt;0</f>
        <v>0</v>
      </c>
    </row>
    <row r="507" spans="1:10" ht="15.75" customHeight="1" x14ac:dyDescent="0.2">
      <c r="A507" s="3" t="s">
        <v>11954</v>
      </c>
      <c r="B507" s="3"/>
      <c r="C507" s="3"/>
      <c r="D507" s="9" t="s">
        <v>11911</v>
      </c>
      <c r="E507" s="9" t="s">
        <v>6555</v>
      </c>
      <c r="F507" s="9" t="s">
        <v>12006</v>
      </c>
      <c r="G507" s="9" t="s">
        <v>3792</v>
      </c>
      <c r="H507" s="9"/>
      <c r="I507" s="3"/>
      <c r="J507" s="3" t="b" cm="1">
        <f t="array" ref="J507">SUMPRODUCT( --ISNUMBER(SEARCH(TextCheck,F507)))&gt;0</f>
        <v>0</v>
      </c>
    </row>
    <row r="508" spans="1:10" ht="15.75" customHeight="1" x14ac:dyDescent="0.2">
      <c r="A508" s="3" t="s">
        <v>12007</v>
      </c>
      <c r="B508" s="3"/>
      <c r="C508" s="3"/>
      <c r="D508" s="9" t="s">
        <v>11911</v>
      </c>
      <c r="E508" s="9" t="s">
        <v>6587</v>
      </c>
      <c r="F508" s="9" t="s">
        <v>12008</v>
      </c>
      <c r="G508" s="9" t="s">
        <v>6603</v>
      </c>
      <c r="H508" s="9"/>
      <c r="I508" s="3"/>
      <c r="J508" s="3" t="b" cm="1">
        <f t="array" ref="J508">SUMPRODUCT( --ISNUMBER(SEARCH(TextCheck,F508)))&gt;0</f>
        <v>0</v>
      </c>
    </row>
    <row r="509" spans="1:10" ht="15.75" customHeight="1" x14ac:dyDescent="0.2">
      <c r="A509" s="3" t="s">
        <v>12007</v>
      </c>
      <c r="B509" s="3"/>
      <c r="C509" s="3"/>
      <c r="D509" s="9" t="s">
        <v>11911</v>
      </c>
      <c r="E509" s="9" t="s">
        <v>6587</v>
      </c>
      <c r="F509" s="9" t="s">
        <v>12009</v>
      </c>
      <c r="G509" s="9" t="s">
        <v>5589</v>
      </c>
      <c r="H509" s="9"/>
      <c r="I509" s="3"/>
      <c r="J509" s="3" t="b" cm="1">
        <f t="array" ref="J509">SUMPRODUCT( --ISNUMBER(SEARCH(TextCheck,F509)))&gt;0</f>
        <v>0</v>
      </c>
    </row>
    <row r="510" spans="1:10" ht="15.75" customHeight="1" x14ac:dyDescent="0.2">
      <c r="A510" s="3" t="s">
        <v>12007</v>
      </c>
      <c r="B510" s="3"/>
      <c r="C510" s="3"/>
      <c r="D510" s="9" t="s">
        <v>11911</v>
      </c>
      <c r="E510" s="9" t="s">
        <v>6587</v>
      </c>
      <c r="F510" s="9" t="s">
        <v>12010</v>
      </c>
      <c r="G510" s="9" t="s">
        <v>5589</v>
      </c>
      <c r="H510" s="9"/>
      <c r="I510" s="3"/>
      <c r="J510" s="3" t="b" cm="1">
        <f t="array" ref="J510">SUMPRODUCT( --ISNUMBER(SEARCH(TextCheck,F510)))&gt;0</f>
        <v>0</v>
      </c>
    </row>
    <row r="511" spans="1:10" ht="15.75" customHeight="1" x14ac:dyDescent="0.2">
      <c r="A511" s="3" t="s">
        <v>12007</v>
      </c>
      <c r="B511" s="3"/>
      <c r="C511" s="3"/>
      <c r="D511" s="9" t="s">
        <v>11911</v>
      </c>
      <c r="E511" s="9" t="s">
        <v>6587</v>
      </c>
      <c r="F511" s="9" t="s">
        <v>12011</v>
      </c>
      <c r="G511" s="9" t="s">
        <v>5589</v>
      </c>
      <c r="H511" s="9"/>
      <c r="I511" s="3"/>
      <c r="J511" s="3" t="b" cm="1">
        <f t="array" ref="J511">SUMPRODUCT( --ISNUMBER(SEARCH(TextCheck,F511)))&gt;0</f>
        <v>0</v>
      </c>
    </row>
    <row r="512" spans="1:10" ht="15.75" customHeight="1" x14ac:dyDescent="0.2">
      <c r="A512" s="3" t="s">
        <v>12007</v>
      </c>
      <c r="B512" s="3"/>
      <c r="C512" s="3"/>
      <c r="D512" s="9" t="s">
        <v>11911</v>
      </c>
      <c r="E512" s="9" t="s">
        <v>6587</v>
      </c>
      <c r="F512" s="9" t="s">
        <v>5864</v>
      </c>
      <c r="G512" s="9" t="s">
        <v>5589</v>
      </c>
      <c r="H512" s="9"/>
      <c r="I512" s="3"/>
      <c r="J512" s="3" t="b" cm="1">
        <f t="array" ref="J512">SUMPRODUCT( --ISNUMBER(SEARCH(TextCheck,F512)))&gt;0</f>
        <v>0</v>
      </c>
    </row>
    <row r="513" spans="1:10" ht="15.75" customHeight="1" x14ac:dyDescent="0.2">
      <c r="A513" s="3" t="s">
        <v>12007</v>
      </c>
      <c r="B513" s="3"/>
      <c r="C513" s="3"/>
      <c r="D513" s="9" t="s">
        <v>11911</v>
      </c>
      <c r="E513" s="9" t="s">
        <v>6587</v>
      </c>
      <c r="F513" s="9" t="s">
        <v>12012</v>
      </c>
      <c r="G513" s="9" t="s">
        <v>5589</v>
      </c>
      <c r="H513" s="9"/>
      <c r="I513" s="3"/>
      <c r="J513" s="3" t="b" cm="1">
        <f t="array" ref="J513">SUMPRODUCT( --ISNUMBER(SEARCH(TextCheck,F513)))&gt;0</f>
        <v>0</v>
      </c>
    </row>
    <row r="514" spans="1:10" ht="15.75" customHeight="1" x14ac:dyDescent="0.2">
      <c r="A514" s="3" t="s">
        <v>12007</v>
      </c>
      <c r="B514" s="3"/>
      <c r="C514" s="3"/>
      <c r="D514" s="9" t="s">
        <v>11911</v>
      </c>
      <c r="E514" s="9" t="s">
        <v>6587</v>
      </c>
      <c r="F514" s="9" t="s">
        <v>12013</v>
      </c>
      <c r="G514" s="9" t="s">
        <v>5589</v>
      </c>
      <c r="H514" s="9"/>
      <c r="I514" s="3"/>
      <c r="J514" s="3" t="b" cm="1">
        <f t="array" ref="J514">SUMPRODUCT( --ISNUMBER(SEARCH(TextCheck,F514)))&gt;0</f>
        <v>0</v>
      </c>
    </row>
    <row r="515" spans="1:10" ht="15.75" customHeight="1" x14ac:dyDescent="0.2">
      <c r="A515" s="3" t="s">
        <v>12007</v>
      </c>
      <c r="B515" s="3"/>
      <c r="C515" s="3"/>
      <c r="D515" s="9" t="s">
        <v>11911</v>
      </c>
      <c r="E515" s="9" t="s">
        <v>6587</v>
      </c>
      <c r="F515" s="9" t="s">
        <v>12014</v>
      </c>
      <c r="G515" s="9" t="s">
        <v>4807</v>
      </c>
      <c r="H515" s="9"/>
      <c r="I515" s="3"/>
      <c r="J515" s="3" t="b" cm="1">
        <f t="array" ref="J515">SUMPRODUCT( --ISNUMBER(SEARCH(TextCheck,F515)))&gt;0</f>
        <v>0</v>
      </c>
    </row>
    <row r="516" spans="1:10" ht="15.75" customHeight="1" x14ac:dyDescent="0.2">
      <c r="A516" s="3" t="s">
        <v>12007</v>
      </c>
      <c r="B516" s="3"/>
      <c r="C516" s="3"/>
      <c r="D516" s="9" t="s">
        <v>11911</v>
      </c>
      <c r="E516" s="9" t="s">
        <v>6587</v>
      </c>
      <c r="F516" s="9" t="s">
        <v>12015</v>
      </c>
      <c r="G516" s="9" t="s">
        <v>3763</v>
      </c>
      <c r="H516" s="9"/>
      <c r="I516" s="3"/>
      <c r="J516" s="3" t="b" cm="1">
        <f t="array" ref="J516">SUMPRODUCT( --ISNUMBER(SEARCH(TextCheck,F516)))&gt;0</f>
        <v>0</v>
      </c>
    </row>
    <row r="517" spans="1:10" ht="15.75" customHeight="1" x14ac:dyDescent="0.2">
      <c r="A517" s="3" t="s">
        <v>12007</v>
      </c>
      <c r="B517" s="3"/>
      <c r="C517" s="3"/>
      <c r="D517" s="9" t="s">
        <v>11911</v>
      </c>
      <c r="E517" s="9" t="s">
        <v>6587</v>
      </c>
      <c r="F517" s="27" t="s">
        <v>12016</v>
      </c>
      <c r="G517" s="9" t="s">
        <v>1850</v>
      </c>
      <c r="H517" s="9"/>
      <c r="I517" s="3"/>
      <c r="J517" s="3" t="b" cm="1">
        <f t="array" ref="J517">SUMPRODUCT( --ISNUMBER(SEARCH(TextCheck,F517)))&gt;0</f>
        <v>0</v>
      </c>
    </row>
    <row r="518" spans="1:10" ht="15.75" customHeight="1" x14ac:dyDescent="0.2">
      <c r="A518" s="3" t="s">
        <v>12007</v>
      </c>
      <c r="B518" s="3"/>
      <c r="C518" s="3"/>
      <c r="D518" s="9" t="s">
        <v>11911</v>
      </c>
      <c r="E518" s="9" t="s">
        <v>6587</v>
      </c>
      <c r="F518" s="9" t="s">
        <v>12017</v>
      </c>
      <c r="G518" s="9" t="s">
        <v>6309</v>
      </c>
      <c r="H518" s="9"/>
      <c r="I518" s="3"/>
      <c r="J518" s="3" t="b" cm="1">
        <f t="array" ref="J518">SUMPRODUCT( --ISNUMBER(SEARCH(TextCheck,F518)))&gt;0</f>
        <v>0</v>
      </c>
    </row>
    <row r="519" spans="1:10" ht="15.75" customHeight="1" x14ac:dyDescent="0.2">
      <c r="A519" s="3" t="s">
        <v>12007</v>
      </c>
      <c r="B519" s="3"/>
      <c r="C519" s="3"/>
      <c r="D519" s="9" t="s">
        <v>11911</v>
      </c>
      <c r="E519" s="9" t="s">
        <v>6587</v>
      </c>
      <c r="F519" s="9" t="s">
        <v>12018</v>
      </c>
      <c r="G519" s="9" t="s">
        <v>6316</v>
      </c>
      <c r="H519" s="9"/>
      <c r="I519" s="3"/>
      <c r="J519" s="3" t="b" cm="1">
        <f t="array" ref="J519">SUMPRODUCT( --ISNUMBER(SEARCH(TextCheck,F519)))&gt;0</f>
        <v>0</v>
      </c>
    </row>
    <row r="520" spans="1:10" ht="15.75" customHeight="1" x14ac:dyDescent="0.2">
      <c r="A520" s="3" t="s">
        <v>12007</v>
      </c>
      <c r="B520" s="3"/>
      <c r="C520" s="3"/>
      <c r="D520" s="9" t="s">
        <v>11911</v>
      </c>
      <c r="E520" s="9" t="s">
        <v>6587</v>
      </c>
      <c r="F520" s="9" t="s">
        <v>12019</v>
      </c>
      <c r="G520" s="9" t="s">
        <v>1927</v>
      </c>
      <c r="H520" s="9"/>
      <c r="I520" s="3"/>
      <c r="J520" s="3" t="b" cm="1">
        <f t="array" ref="J520">SUMPRODUCT( --ISNUMBER(SEARCH(TextCheck,F520)))&gt;0</f>
        <v>0</v>
      </c>
    </row>
    <row r="521" spans="1:10" ht="15.75" customHeight="1" x14ac:dyDescent="0.2">
      <c r="A521" s="3" t="s">
        <v>12007</v>
      </c>
      <c r="B521" s="3"/>
      <c r="C521" s="3"/>
      <c r="D521" s="9" t="s">
        <v>11911</v>
      </c>
      <c r="E521" s="9" t="s">
        <v>6587</v>
      </c>
      <c r="F521" s="9" t="s">
        <v>12020</v>
      </c>
      <c r="G521" s="9" t="s">
        <v>1927</v>
      </c>
      <c r="H521" s="9"/>
      <c r="I521" s="3"/>
      <c r="J521" s="3" t="b" cm="1">
        <f t="array" ref="J521">SUMPRODUCT( --ISNUMBER(SEARCH(TextCheck,F521)))&gt;0</f>
        <v>0</v>
      </c>
    </row>
    <row r="522" spans="1:10" ht="15.75" customHeight="1" x14ac:dyDescent="0.2">
      <c r="A522" s="3" t="s">
        <v>12007</v>
      </c>
      <c r="B522" s="3"/>
      <c r="C522" s="3"/>
      <c r="D522" s="9" t="s">
        <v>11911</v>
      </c>
      <c r="E522" s="9" t="s">
        <v>6587</v>
      </c>
      <c r="F522" s="9" t="s">
        <v>12021</v>
      </c>
      <c r="G522" s="9" t="s">
        <v>9748</v>
      </c>
      <c r="H522" s="9"/>
      <c r="I522" s="3"/>
      <c r="J522" s="3" t="b" cm="1">
        <f t="array" ref="J522">SUMPRODUCT( --ISNUMBER(SEARCH(TextCheck,F522)))&gt;0</f>
        <v>1</v>
      </c>
    </row>
    <row r="523" spans="1:10" ht="15.75" customHeight="1" x14ac:dyDescent="0.2">
      <c r="A523" s="3" t="s">
        <v>12007</v>
      </c>
      <c r="B523" s="3"/>
      <c r="C523" s="3"/>
      <c r="D523" s="9" t="s">
        <v>11911</v>
      </c>
      <c r="E523" s="9" t="s">
        <v>6587</v>
      </c>
      <c r="F523" s="9" t="s">
        <v>12022</v>
      </c>
      <c r="G523" s="9" t="s">
        <v>12023</v>
      </c>
      <c r="H523" s="9"/>
      <c r="I523" s="3"/>
      <c r="J523" s="3" t="b" cm="1">
        <f t="array" ref="J523">SUMPRODUCT( --ISNUMBER(SEARCH(TextCheck,F523)))&gt;0</f>
        <v>0</v>
      </c>
    </row>
    <row r="524" spans="1:10" ht="15.75" customHeight="1" x14ac:dyDescent="0.2">
      <c r="A524" s="3" t="s">
        <v>12007</v>
      </c>
      <c r="B524" s="3"/>
      <c r="C524" s="3"/>
      <c r="D524" s="9" t="s">
        <v>11911</v>
      </c>
      <c r="E524" s="9" t="s">
        <v>6587</v>
      </c>
      <c r="F524" s="9" t="s">
        <v>12024</v>
      </c>
      <c r="G524" s="9" t="s">
        <v>5052</v>
      </c>
      <c r="H524" s="9"/>
      <c r="I524" s="3"/>
      <c r="J524" s="3" t="b" cm="1">
        <f t="array" ref="J524">SUMPRODUCT( --ISNUMBER(SEARCH(TextCheck,F524)))&gt;0</f>
        <v>0</v>
      </c>
    </row>
    <row r="525" spans="1:10" ht="15.75" customHeight="1" x14ac:dyDescent="0.2">
      <c r="A525" s="3" t="s">
        <v>12007</v>
      </c>
      <c r="B525" s="3"/>
      <c r="C525" s="3"/>
      <c r="D525" s="9" t="s">
        <v>11911</v>
      </c>
      <c r="E525" s="9" t="s">
        <v>6587</v>
      </c>
      <c r="F525" s="9" t="s">
        <v>12025</v>
      </c>
      <c r="G525" s="9" t="s">
        <v>9022</v>
      </c>
      <c r="H525" s="9"/>
      <c r="I525" s="3"/>
      <c r="J525" s="3" t="b" cm="1">
        <f t="array" ref="J525">SUMPRODUCT( --ISNUMBER(SEARCH(TextCheck,F525)))&gt;0</f>
        <v>0</v>
      </c>
    </row>
    <row r="526" spans="1:10" ht="15.75" customHeight="1" x14ac:dyDescent="0.2">
      <c r="A526" s="3" t="s">
        <v>12007</v>
      </c>
      <c r="B526" s="3"/>
      <c r="C526" s="3"/>
      <c r="D526" s="9" t="s">
        <v>11911</v>
      </c>
      <c r="E526" s="9" t="s">
        <v>6587</v>
      </c>
      <c r="F526" s="9" t="s">
        <v>12026</v>
      </c>
      <c r="G526" s="9" t="s">
        <v>9022</v>
      </c>
      <c r="H526" s="9"/>
      <c r="I526" s="3"/>
      <c r="J526" s="3" t="b" cm="1">
        <f t="array" ref="J526">SUMPRODUCT( --ISNUMBER(SEARCH(TextCheck,F526)))&gt;0</f>
        <v>0</v>
      </c>
    </row>
    <row r="527" spans="1:10" ht="15.75" customHeight="1" x14ac:dyDescent="0.2">
      <c r="A527" s="3" t="s">
        <v>12007</v>
      </c>
      <c r="B527" s="3"/>
      <c r="C527" s="3"/>
      <c r="D527" s="9" t="s">
        <v>11911</v>
      </c>
      <c r="E527" s="9" t="s">
        <v>6587</v>
      </c>
      <c r="F527" s="9" t="s">
        <v>12027</v>
      </c>
      <c r="G527" s="9" t="s">
        <v>3792</v>
      </c>
      <c r="H527" s="9"/>
      <c r="I527" s="3"/>
      <c r="J527" s="3" t="b" cm="1">
        <f t="array" ref="J527">SUMPRODUCT( --ISNUMBER(SEARCH(TextCheck,F527)))&gt;0</f>
        <v>0</v>
      </c>
    </row>
    <row r="528" spans="1:10" ht="15.75" customHeight="1" x14ac:dyDescent="0.2">
      <c r="A528" s="3" t="s">
        <v>12007</v>
      </c>
      <c r="B528" s="3"/>
      <c r="C528" s="3"/>
      <c r="D528" s="9" t="s">
        <v>11911</v>
      </c>
      <c r="E528" s="9" t="s">
        <v>11240</v>
      </c>
      <c r="F528" s="9" t="s">
        <v>12028</v>
      </c>
      <c r="G528" s="9" t="s">
        <v>3571</v>
      </c>
      <c r="H528" s="9"/>
      <c r="I528" s="3"/>
      <c r="J528" s="3" t="b" cm="1">
        <f t="array" ref="J528">SUMPRODUCT( --ISNUMBER(SEARCH(TextCheck,F528)))&gt;0</f>
        <v>0</v>
      </c>
    </row>
    <row r="529" spans="1:10" ht="15.75" customHeight="1" x14ac:dyDescent="0.2">
      <c r="A529" s="3" t="s">
        <v>12007</v>
      </c>
      <c r="B529" s="3"/>
      <c r="C529" s="3"/>
      <c r="D529" s="9" t="s">
        <v>11911</v>
      </c>
      <c r="E529" s="9" t="s">
        <v>11240</v>
      </c>
      <c r="F529" s="9" t="s">
        <v>12029</v>
      </c>
      <c r="G529" s="9" t="s">
        <v>4855</v>
      </c>
      <c r="H529" s="9"/>
      <c r="I529" s="3"/>
      <c r="J529" s="3" t="b" cm="1">
        <f t="array" ref="J529">SUMPRODUCT( --ISNUMBER(SEARCH(TextCheck,F529)))&gt;0</f>
        <v>1</v>
      </c>
    </row>
    <row r="530" spans="1:10" ht="15.75" customHeight="1" x14ac:dyDescent="0.2">
      <c r="A530" s="3" t="s">
        <v>12007</v>
      </c>
      <c r="B530" s="3"/>
      <c r="C530" s="3"/>
      <c r="D530" s="9" t="s">
        <v>11911</v>
      </c>
      <c r="E530" s="9" t="s">
        <v>12030</v>
      </c>
      <c r="F530" s="9" t="s">
        <v>12031</v>
      </c>
      <c r="G530" s="9" t="s">
        <v>12032</v>
      </c>
      <c r="H530" s="9"/>
      <c r="I530" s="3"/>
      <c r="J530" s="3" t="b" cm="1">
        <f t="array" ref="J530">SUMPRODUCT( --ISNUMBER(SEARCH(TextCheck,F530)))&gt;0</f>
        <v>0</v>
      </c>
    </row>
    <row r="531" spans="1:10" ht="15.75" customHeight="1" x14ac:dyDescent="0.2">
      <c r="A531" s="3" t="s">
        <v>12007</v>
      </c>
      <c r="B531" s="3"/>
      <c r="C531" s="3"/>
      <c r="D531" s="9" t="s">
        <v>11911</v>
      </c>
      <c r="E531" s="9" t="s">
        <v>3609</v>
      </c>
      <c r="F531" s="9" t="s">
        <v>12033</v>
      </c>
      <c r="G531" s="9" t="s">
        <v>12034</v>
      </c>
      <c r="H531" s="9"/>
      <c r="I531" s="3"/>
      <c r="J531" s="3" t="b" cm="1">
        <f t="array" ref="J531">SUMPRODUCT( --ISNUMBER(SEARCH(TextCheck,F531)))&gt;0</f>
        <v>0</v>
      </c>
    </row>
    <row r="532" spans="1:10" ht="15.75" customHeight="1" x14ac:dyDescent="0.2">
      <c r="A532" s="3" t="s">
        <v>12007</v>
      </c>
      <c r="B532" s="3"/>
      <c r="C532" s="3"/>
      <c r="D532" s="9" t="s">
        <v>11911</v>
      </c>
      <c r="E532" s="9" t="s">
        <v>3609</v>
      </c>
      <c r="F532" s="9" t="s">
        <v>12035</v>
      </c>
      <c r="G532" s="9" t="s">
        <v>5589</v>
      </c>
      <c r="H532" s="9"/>
      <c r="I532" s="3"/>
      <c r="J532" s="3" t="b" cm="1">
        <f t="array" ref="J532">SUMPRODUCT( --ISNUMBER(SEARCH(TextCheck,F532)))&gt;0</f>
        <v>0</v>
      </c>
    </row>
    <row r="533" spans="1:10" ht="15.75" customHeight="1" x14ac:dyDescent="0.2">
      <c r="A533" s="3" t="s">
        <v>12007</v>
      </c>
      <c r="B533" s="3"/>
      <c r="C533" s="3"/>
      <c r="D533" s="9" t="s">
        <v>11911</v>
      </c>
      <c r="E533" s="9" t="s">
        <v>5924</v>
      </c>
      <c r="F533" s="9" t="s">
        <v>18507</v>
      </c>
      <c r="G533" s="9" t="s">
        <v>1563</v>
      </c>
      <c r="H533" s="9"/>
      <c r="I533" s="3"/>
      <c r="J533" s="3" t="b" cm="1">
        <f t="array" ref="J533">SUMPRODUCT( --ISNUMBER(SEARCH(TextCheck,F533)))&gt;0</f>
        <v>0</v>
      </c>
    </row>
    <row r="534" spans="1:10" ht="15.75" customHeight="1" x14ac:dyDescent="0.2">
      <c r="A534" s="3" t="s">
        <v>12007</v>
      </c>
      <c r="B534" s="3"/>
      <c r="C534" s="3"/>
      <c r="D534" s="9" t="s">
        <v>11911</v>
      </c>
      <c r="E534" s="9" t="s">
        <v>5924</v>
      </c>
      <c r="F534" s="9" t="s">
        <v>12036</v>
      </c>
      <c r="G534" s="9" t="s">
        <v>12037</v>
      </c>
      <c r="H534" s="9"/>
      <c r="I534" s="3"/>
      <c r="J534" s="3" t="b" cm="1">
        <f t="array" ref="J534">SUMPRODUCT( --ISNUMBER(SEARCH(TextCheck,F534)))&gt;0</f>
        <v>0</v>
      </c>
    </row>
    <row r="535" spans="1:10" ht="15.75" customHeight="1" x14ac:dyDescent="0.2">
      <c r="A535" s="3" t="s">
        <v>12007</v>
      </c>
      <c r="B535" s="3"/>
      <c r="C535" s="3"/>
      <c r="D535" s="9" t="s">
        <v>11911</v>
      </c>
      <c r="E535" s="9" t="s">
        <v>3611</v>
      </c>
      <c r="F535" s="9" t="s">
        <v>12038</v>
      </c>
      <c r="G535" s="9" t="s">
        <v>12039</v>
      </c>
      <c r="H535" s="9"/>
      <c r="I535" s="3"/>
      <c r="J535" s="3" t="b" cm="1">
        <f t="array" ref="J535">SUMPRODUCT( --ISNUMBER(SEARCH(TextCheck,F535)))&gt;0</f>
        <v>0</v>
      </c>
    </row>
    <row r="536" spans="1:10" ht="15.75" customHeight="1" x14ac:dyDescent="0.2">
      <c r="A536" s="3" t="s">
        <v>12007</v>
      </c>
      <c r="B536" s="3"/>
      <c r="C536" s="3"/>
      <c r="D536" s="9" t="s">
        <v>12040</v>
      </c>
      <c r="E536" s="9" t="s">
        <v>3491</v>
      </c>
      <c r="F536" s="9" t="s">
        <v>4249</v>
      </c>
      <c r="G536" s="9" t="s">
        <v>42</v>
      </c>
      <c r="H536" s="9" t="s">
        <v>12041</v>
      </c>
      <c r="I536" s="3"/>
      <c r="J536" s="3" t="b" cm="1">
        <f t="array" ref="J536">SUMPRODUCT( --ISNUMBER(SEARCH(TextCheck,F536)))&gt;0</f>
        <v>0</v>
      </c>
    </row>
    <row r="537" spans="1:10" ht="15.75" customHeight="1" x14ac:dyDescent="0.2">
      <c r="A537" s="3" t="s">
        <v>12007</v>
      </c>
      <c r="B537" s="3"/>
      <c r="C537" s="3"/>
      <c r="D537" s="9" t="s">
        <v>12040</v>
      </c>
      <c r="E537" s="9" t="s">
        <v>6555</v>
      </c>
      <c r="F537" s="9" t="s">
        <v>7857</v>
      </c>
      <c r="G537" s="9" t="s">
        <v>42</v>
      </c>
      <c r="H537" s="9" t="s">
        <v>11912</v>
      </c>
      <c r="I537" s="3"/>
      <c r="J537" s="3" t="b" cm="1">
        <f t="array" ref="J537">SUMPRODUCT( --ISNUMBER(SEARCH(TextCheck,F537)))&gt;0</f>
        <v>0</v>
      </c>
    </row>
    <row r="538" spans="1:10" ht="15.75" customHeight="1" x14ac:dyDescent="0.2">
      <c r="A538" s="3" t="s">
        <v>12042</v>
      </c>
      <c r="B538" s="3"/>
      <c r="C538" s="3"/>
      <c r="D538" s="9" t="s">
        <v>12043</v>
      </c>
      <c r="E538" s="9" t="s">
        <v>12044</v>
      </c>
      <c r="F538" s="9" t="s">
        <v>18674</v>
      </c>
      <c r="G538" s="9"/>
      <c r="H538" s="9"/>
      <c r="I538" s="3" t="s">
        <v>18675</v>
      </c>
      <c r="J538" s="3" t="b" cm="1">
        <f t="array" ref="J538">SUMPRODUCT( --ISNUMBER(SEARCH(TextCheck,F538)))&gt;0</f>
        <v>1</v>
      </c>
    </row>
    <row r="539" spans="1:10" ht="15.75" customHeight="1" x14ac:dyDescent="0.2">
      <c r="A539" s="3" t="s">
        <v>12042</v>
      </c>
      <c r="B539" s="3"/>
      <c r="C539" s="3"/>
      <c r="D539" s="9" t="s">
        <v>12043</v>
      </c>
      <c r="E539" s="9" t="s">
        <v>11509</v>
      </c>
      <c r="F539" s="9" t="s">
        <v>4648</v>
      </c>
      <c r="G539" s="9"/>
      <c r="H539" s="9"/>
      <c r="I539" s="3" t="s">
        <v>18673</v>
      </c>
      <c r="J539" s="3" t="b" cm="1">
        <f t="array" ref="J539">SUMPRODUCT( --ISNUMBER(SEARCH(TextCheck,F539)))&gt;0</f>
        <v>1</v>
      </c>
    </row>
    <row r="540" spans="1:10" ht="15.75" customHeight="1" x14ac:dyDescent="0.2">
      <c r="A540" s="3" t="s">
        <v>12042</v>
      </c>
      <c r="B540" s="3"/>
      <c r="C540" s="3"/>
      <c r="D540" s="9" t="s">
        <v>12043</v>
      </c>
      <c r="E540" s="9" t="s">
        <v>12045</v>
      </c>
      <c r="F540" s="9" t="s">
        <v>18676</v>
      </c>
      <c r="G540" s="9" t="s">
        <v>12046</v>
      </c>
      <c r="H540" s="9" t="s">
        <v>6044</v>
      </c>
      <c r="I540" s="3"/>
      <c r="J540" s="3" t="b" cm="1">
        <f t="array" ref="J540">SUMPRODUCT( --ISNUMBER(SEARCH(TextCheck,F540)))&gt;0</f>
        <v>1</v>
      </c>
    </row>
    <row r="541" spans="1:10" ht="15.75" customHeight="1" x14ac:dyDescent="0.2">
      <c r="A541" s="3" t="s">
        <v>12042</v>
      </c>
      <c r="B541" s="3"/>
      <c r="C541" s="3"/>
      <c r="D541" s="9" t="s">
        <v>12043</v>
      </c>
      <c r="E541" s="9" t="s">
        <v>3480</v>
      </c>
      <c r="F541" s="9" t="s">
        <v>240</v>
      </c>
      <c r="G541" s="9" t="s">
        <v>12047</v>
      </c>
      <c r="H541" s="9" t="s">
        <v>11513</v>
      </c>
      <c r="I541" s="3"/>
      <c r="J541" s="3" t="b" cm="1">
        <f t="array" ref="J541">SUMPRODUCT( --ISNUMBER(SEARCH(TextCheck,F541)))&gt;0</f>
        <v>0</v>
      </c>
    </row>
    <row r="542" spans="1:10" ht="15.75" customHeight="1" x14ac:dyDescent="0.2">
      <c r="A542" s="3" t="s">
        <v>12042</v>
      </c>
      <c r="B542" s="3"/>
      <c r="C542" s="3"/>
      <c r="D542" s="9" t="s">
        <v>12043</v>
      </c>
      <c r="E542" s="9" t="s">
        <v>3480</v>
      </c>
      <c r="F542" s="9" t="s">
        <v>249</v>
      </c>
      <c r="G542" s="9" t="s">
        <v>12048</v>
      </c>
      <c r="H542" s="9" t="s">
        <v>11513</v>
      </c>
      <c r="I542" s="3"/>
      <c r="J542" s="3" t="b" cm="1">
        <f t="array" ref="J542">SUMPRODUCT( --ISNUMBER(SEARCH(TextCheck,F542)))&gt;0</f>
        <v>0</v>
      </c>
    </row>
    <row r="543" spans="1:10" ht="15.75" customHeight="1" x14ac:dyDescent="0.2">
      <c r="A543" s="3" t="s">
        <v>12042</v>
      </c>
      <c r="B543" s="3"/>
      <c r="C543" s="3"/>
      <c r="D543" s="9" t="s">
        <v>12043</v>
      </c>
      <c r="E543" s="9" t="s">
        <v>3480</v>
      </c>
      <c r="F543" s="9" t="s">
        <v>12049</v>
      </c>
      <c r="G543" s="9" t="s">
        <v>8057</v>
      </c>
      <c r="H543" s="9" t="s">
        <v>6273</v>
      </c>
      <c r="I543" s="3"/>
      <c r="J543" s="3" t="b" cm="1">
        <f t="array" ref="J543">SUMPRODUCT( --ISNUMBER(SEARCH(TextCheck,F543)))&gt;0</f>
        <v>0</v>
      </c>
    </row>
    <row r="544" spans="1:10" ht="15.75" customHeight="1" x14ac:dyDescent="0.2">
      <c r="A544" s="3" t="s">
        <v>12042</v>
      </c>
      <c r="B544" s="3"/>
      <c r="C544" s="3"/>
      <c r="D544" s="9" t="s">
        <v>12043</v>
      </c>
      <c r="E544" s="9" t="s">
        <v>3480</v>
      </c>
      <c r="F544" s="9" t="s">
        <v>409</v>
      </c>
      <c r="G544" s="9" t="s">
        <v>1870</v>
      </c>
      <c r="H544" s="9" t="s">
        <v>9176</v>
      </c>
      <c r="I544" s="3"/>
      <c r="J544" s="3" t="b" cm="1">
        <f t="array" ref="J544">SUMPRODUCT( --ISNUMBER(SEARCH(TextCheck,F544)))&gt;0</f>
        <v>0</v>
      </c>
    </row>
    <row r="545" spans="1:10" ht="15.75" customHeight="1" x14ac:dyDescent="0.2">
      <c r="A545" s="3" t="s">
        <v>12042</v>
      </c>
      <c r="B545" s="3"/>
      <c r="C545" s="3"/>
      <c r="D545" s="9" t="s">
        <v>12043</v>
      </c>
      <c r="E545" s="9" t="s">
        <v>3480</v>
      </c>
      <c r="F545" s="9" t="s">
        <v>871</v>
      </c>
      <c r="G545" s="9" t="s">
        <v>1909</v>
      </c>
      <c r="H545" s="9"/>
      <c r="I545" s="3"/>
      <c r="J545" s="3" t="b" cm="1">
        <f t="array" ref="J545">SUMPRODUCT( --ISNUMBER(SEARCH(TextCheck,F545)))&gt;0</f>
        <v>0</v>
      </c>
    </row>
    <row r="546" spans="1:10" ht="15.75" customHeight="1" x14ac:dyDescent="0.2">
      <c r="A546" s="3" t="s">
        <v>12042</v>
      </c>
      <c r="B546" s="3"/>
      <c r="C546" s="3"/>
      <c r="D546" s="9" t="s">
        <v>12043</v>
      </c>
      <c r="E546" s="9" t="s">
        <v>3897</v>
      </c>
      <c r="F546" s="9" t="s">
        <v>1196</v>
      </c>
      <c r="G546" s="9" t="s">
        <v>2365</v>
      </c>
      <c r="H546" s="9"/>
      <c r="I546" s="3"/>
      <c r="J546" s="3" t="b" cm="1">
        <f t="array" ref="J546">SUMPRODUCT( --ISNUMBER(SEARCH(TextCheck,F546)))&gt;0</f>
        <v>0</v>
      </c>
    </row>
    <row r="547" spans="1:10" ht="15.75" customHeight="1" x14ac:dyDescent="0.2">
      <c r="A547" s="3" t="s">
        <v>12042</v>
      </c>
      <c r="B547" s="3"/>
      <c r="C547" s="3"/>
      <c r="D547" s="9" t="s">
        <v>12043</v>
      </c>
      <c r="E547" s="9" t="s">
        <v>3897</v>
      </c>
      <c r="F547" s="9" t="s">
        <v>1242</v>
      </c>
      <c r="G547" s="9" t="s">
        <v>3829</v>
      </c>
      <c r="H547" s="9"/>
      <c r="I547" s="3"/>
      <c r="J547" s="3" t="b" cm="1">
        <f t="array" ref="J547">SUMPRODUCT( --ISNUMBER(SEARCH(TextCheck,F547)))&gt;0</f>
        <v>0</v>
      </c>
    </row>
    <row r="548" spans="1:10" ht="15.75" customHeight="1" x14ac:dyDescent="0.2">
      <c r="A548" s="3" t="s">
        <v>12042</v>
      </c>
      <c r="B548" s="3"/>
      <c r="C548" s="3"/>
      <c r="D548" s="9" t="s">
        <v>12043</v>
      </c>
      <c r="E548" s="9" t="s">
        <v>3897</v>
      </c>
      <c r="F548" s="9" t="s">
        <v>1869</v>
      </c>
      <c r="G548" s="9" t="s">
        <v>1870</v>
      </c>
      <c r="H548" s="9"/>
      <c r="I548" s="3"/>
      <c r="J548" s="3" t="b" cm="1">
        <f t="array" ref="J548">SUMPRODUCT( --ISNUMBER(SEARCH(TextCheck,F548)))&gt;0</f>
        <v>0</v>
      </c>
    </row>
    <row r="549" spans="1:10" ht="15.75" customHeight="1" x14ac:dyDescent="0.2">
      <c r="A549" s="3" t="s">
        <v>12042</v>
      </c>
      <c r="B549" s="3"/>
      <c r="C549" s="3"/>
      <c r="D549" s="9" t="s">
        <v>12043</v>
      </c>
      <c r="E549" s="9" t="s">
        <v>3897</v>
      </c>
      <c r="F549" s="9" t="s">
        <v>1871</v>
      </c>
      <c r="G549" s="9" t="s">
        <v>1870</v>
      </c>
      <c r="H549" s="9"/>
      <c r="I549" s="3"/>
      <c r="J549" s="3" t="b" cm="1">
        <f t="array" ref="J549">SUMPRODUCT( --ISNUMBER(SEARCH(TextCheck,F549)))&gt;0</f>
        <v>0</v>
      </c>
    </row>
    <row r="550" spans="1:10" ht="15.75" customHeight="1" x14ac:dyDescent="0.2">
      <c r="A550" s="3" t="s">
        <v>12042</v>
      </c>
      <c r="B550" s="3"/>
      <c r="C550" s="3"/>
      <c r="D550" s="9" t="s">
        <v>12043</v>
      </c>
      <c r="E550" s="9" t="s">
        <v>3897</v>
      </c>
      <c r="F550" s="9" t="s">
        <v>1908</v>
      </c>
      <c r="G550" s="9" t="s">
        <v>1909</v>
      </c>
      <c r="H550" s="9"/>
      <c r="I550" s="3"/>
      <c r="J550" s="3" t="b" cm="1">
        <f t="array" ref="J550">SUMPRODUCT( --ISNUMBER(SEARCH(TextCheck,F550)))&gt;0</f>
        <v>0</v>
      </c>
    </row>
    <row r="551" spans="1:10" ht="15.75" customHeight="1" x14ac:dyDescent="0.2">
      <c r="A551" s="3" t="s">
        <v>12042</v>
      </c>
      <c r="B551" s="3"/>
      <c r="C551" s="3"/>
      <c r="D551" s="9" t="s">
        <v>12043</v>
      </c>
      <c r="E551" s="9" t="s">
        <v>3897</v>
      </c>
      <c r="F551" s="9" t="s">
        <v>2198</v>
      </c>
      <c r="G551" s="9" t="s">
        <v>2199</v>
      </c>
      <c r="H551" s="9"/>
      <c r="I551" s="3"/>
      <c r="J551" s="3" t="b" cm="1">
        <f t="array" ref="J551">SUMPRODUCT( --ISNUMBER(SEARCH(TextCheck,F551)))&gt;0</f>
        <v>0</v>
      </c>
    </row>
    <row r="552" spans="1:10" ht="15.75" customHeight="1" x14ac:dyDescent="0.2">
      <c r="A552" s="3" t="s">
        <v>12042</v>
      </c>
      <c r="B552" s="3"/>
      <c r="C552" s="3"/>
      <c r="D552" s="9" t="s">
        <v>12043</v>
      </c>
      <c r="E552" s="9" t="s">
        <v>3491</v>
      </c>
      <c r="F552" s="9" t="s">
        <v>2575</v>
      </c>
      <c r="G552" s="9" t="s">
        <v>12050</v>
      </c>
      <c r="H552" s="9" t="s">
        <v>9314</v>
      </c>
      <c r="I552" s="3"/>
      <c r="J552" s="3" t="b" cm="1">
        <f t="array" ref="J552">SUMPRODUCT( --ISNUMBER(SEARCH(TextCheck,F552)))&gt;0</f>
        <v>0</v>
      </c>
    </row>
    <row r="553" spans="1:10" ht="15.75" customHeight="1" x14ac:dyDescent="0.2">
      <c r="A553" s="3" t="s">
        <v>12042</v>
      </c>
      <c r="B553" s="3"/>
      <c r="C553" s="3"/>
      <c r="D553" s="9" t="s">
        <v>12043</v>
      </c>
      <c r="E553" s="9" t="s">
        <v>3491</v>
      </c>
      <c r="F553" s="9" t="s">
        <v>2584</v>
      </c>
      <c r="G553" s="9" t="s">
        <v>11888</v>
      </c>
      <c r="H553" s="9" t="s">
        <v>9314</v>
      </c>
      <c r="I553" s="3"/>
      <c r="J553" s="3" t="b" cm="1">
        <f t="array" ref="J553">SUMPRODUCT( --ISNUMBER(SEARCH(TextCheck,F553)))&gt;0</f>
        <v>0</v>
      </c>
    </row>
    <row r="554" spans="1:10" ht="15.75" customHeight="1" x14ac:dyDescent="0.2">
      <c r="A554" s="3" t="s">
        <v>12042</v>
      </c>
      <c r="B554" s="3"/>
      <c r="C554" s="3"/>
      <c r="D554" s="9" t="s">
        <v>12043</v>
      </c>
      <c r="E554" s="9" t="s">
        <v>3491</v>
      </c>
      <c r="F554" s="9" t="s">
        <v>689</v>
      </c>
      <c r="G554" s="9" t="s">
        <v>12051</v>
      </c>
      <c r="H554" s="9" t="s">
        <v>12052</v>
      </c>
      <c r="I554" s="3"/>
      <c r="J554" s="3" t="b" cm="1">
        <f t="array" ref="J554">SUMPRODUCT( --ISNUMBER(SEARCH(TextCheck,F554)))&gt;0</f>
        <v>0</v>
      </c>
    </row>
    <row r="555" spans="1:10" ht="15.75" customHeight="1" x14ac:dyDescent="0.2">
      <c r="A555" s="3" t="s">
        <v>12042</v>
      </c>
      <c r="B555" s="3"/>
      <c r="C555" s="3"/>
      <c r="D555" s="9" t="s">
        <v>12043</v>
      </c>
      <c r="E555" s="9" t="s">
        <v>3491</v>
      </c>
      <c r="F555" s="9" t="s">
        <v>12053</v>
      </c>
      <c r="G555" s="9" t="s">
        <v>11550</v>
      </c>
      <c r="H555" s="9" t="s">
        <v>5935</v>
      </c>
      <c r="I555" s="3"/>
      <c r="J555" s="3" t="b" cm="1">
        <f t="array" ref="J555">SUMPRODUCT( --ISNUMBER(SEARCH(TextCheck,F555)))&gt;0</f>
        <v>0</v>
      </c>
    </row>
    <row r="556" spans="1:10" ht="15.75" customHeight="1" x14ac:dyDescent="0.2">
      <c r="A556" s="3" t="s">
        <v>12042</v>
      </c>
      <c r="B556" s="3"/>
      <c r="C556" s="3"/>
      <c r="D556" s="9" t="s">
        <v>12043</v>
      </c>
      <c r="E556" s="9" t="s">
        <v>3491</v>
      </c>
      <c r="F556" s="9" t="s">
        <v>1158</v>
      </c>
      <c r="G556" s="9" t="s">
        <v>11551</v>
      </c>
      <c r="H556" s="9" t="s">
        <v>5935</v>
      </c>
      <c r="I556" s="3"/>
      <c r="J556" s="3" t="b" cm="1">
        <f t="array" ref="J556">SUMPRODUCT( --ISNUMBER(SEARCH(TextCheck,F556)))&gt;0</f>
        <v>0</v>
      </c>
    </row>
    <row r="557" spans="1:10" ht="15.75" customHeight="1" x14ac:dyDescent="0.2">
      <c r="A557" s="3" t="s">
        <v>12042</v>
      </c>
      <c r="B557" s="3"/>
      <c r="C557" s="3"/>
      <c r="D557" s="9" t="s">
        <v>12043</v>
      </c>
      <c r="E557" s="9" t="s">
        <v>3491</v>
      </c>
      <c r="F557" s="9" t="s">
        <v>12054</v>
      </c>
      <c r="G557" s="9" t="s">
        <v>12055</v>
      </c>
      <c r="H557" s="9"/>
      <c r="I557" s="3"/>
      <c r="J557" s="3" t="b" cm="1">
        <f t="array" ref="J557">SUMPRODUCT( --ISNUMBER(SEARCH(TextCheck,F557)))&gt;0</f>
        <v>0</v>
      </c>
    </row>
    <row r="558" spans="1:10" ht="15.75" customHeight="1" x14ac:dyDescent="0.2">
      <c r="A558" s="3" t="s">
        <v>12042</v>
      </c>
      <c r="B558" s="3"/>
      <c r="C558" s="3"/>
      <c r="D558" s="9" t="s">
        <v>12043</v>
      </c>
      <c r="E558" s="9" t="s">
        <v>3491</v>
      </c>
      <c r="F558" s="9" t="s">
        <v>3454</v>
      </c>
      <c r="G558" s="9" t="s">
        <v>10909</v>
      </c>
      <c r="H558" s="9"/>
      <c r="I558" s="3"/>
      <c r="J558" s="3" t="b" cm="1">
        <f t="array" ref="J558">SUMPRODUCT( --ISNUMBER(SEARCH(TextCheck,F558)))&gt;0</f>
        <v>0</v>
      </c>
    </row>
    <row r="559" spans="1:10" ht="15.75" customHeight="1" x14ac:dyDescent="0.2">
      <c r="A559" s="3" t="s">
        <v>12042</v>
      </c>
      <c r="B559" s="3"/>
      <c r="C559" s="3"/>
      <c r="D559" s="9" t="s">
        <v>12043</v>
      </c>
      <c r="E559" s="9" t="s">
        <v>3491</v>
      </c>
      <c r="F559" s="9" t="s">
        <v>12056</v>
      </c>
      <c r="G559" s="9" t="s">
        <v>10909</v>
      </c>
      <c r="H559" s="9"/>
      <c r="I559" s="3"/>
      <c r="J559" s="3" t="b" cm="1">
        <f t="array" ref="J559">SUMPRODUCT( --ISNUMBER(SEARCH(TextCheck,F559)))&gt;0</f>
        <v>0</v>
      </c>
    </row>
    <row r="560" spans="1:10" ht="15.75" customHeight="1" x14ac:dyDescent="0.2">
      <c r="A560" s="3" t="s">
        <v>12042</v>
      </c>
      <c r="B560" s="3" t="b">
        <v>1</v>
      </c>
      <c r="C560" s="3"/>
      <c r="D560" s="9" t="s">
        <v>12043</v>
      </c>
      <c r="E560" s="9" t="s">
        <v>3491</v>
      </c>
      <c r="F560" s="9" t="s">
        <v>12057</v>
      </c>
      <c r="G560" s="9" t="s">
        <v>10909</v>
      </c>
      <c r="H560" s="9"/>
      <c r="I560" s="3"/>
      <c r="J560" s="3" t="b" cm="1">
        <f t="array" ref="J560">SUMPRODUCT( --ISNUMBER(SEARCH(TextCheck,F560)))&gt;0</f>
        <v>0</v>
      </c>
    </row>
    <row r="561" spans="1:10" ht="15.75" customHeight="1" x14ac:dyDescent="0.2">
      <c r="A561" s="3" t="s">
        <v>12042</v>
      </c>
      <c r="B561" s="3"/>
      <c r="C561" s="3"/>
      <c r="D561" s="9" t="s">
        <v>12043</v>
      </c>
      <c r="E561" s="9" t="s">
        <v>3491</v>
      </c>
      <c r="F561" s="9" t="s">
        <v>12058</v>
      </c>
      <c r="G561" s="9" t="s">
        <v>11568</v>
      </c>
      <c r="H561" s="9"/>
      <c r="I561" s="3"/>
      <c r="J561" s="3" t="b" cm="1">
        <f t="array" ref="J561">SUMPRODUCT( --ISNUMBER(SEARCH(TextCheck,F561)))&gt;0</f>
        <v>0</v>
      </c>
    </row>
    <row r="562" spans="1:10" ht="15.75" customHeight="1" x14ac:dyDescent="0.2">
      <c r="A562" s="3" t="s">
        <v>12042</v>
      </c>
      <c r="B562" s="3"/>
      <c r="C562" s="3"/>
      <c r="D562" s="9" t="s">
        <v>12043</v>
      </c>
      <c r="E562" s="9" t="s">
        <v>3491</v>
      </c>
      <c r="F562" s="9" t="s">
        <v>12059</v>
      </c>
      <c r="G562" s="9" t="s">
        <v>11568</v>
      </c>
      <c r="H562" s="9"/>
      <c r="I562" s="3"/>
      <c r="J562" s="3" t="b" cm="1">
        <f t="array" ref="J562">SUMPRODUCT( --ISNUMBER(SEARCH(TextCheck,F562)))&gt;0</f>
        <v>0</v>
      </c>
    </row>
    <row r="563" spans="1:10" ht="15.75" customHeight="1" x14ac:dyDescent="0.2">
      <c r="A563" s="3" t="s">
        <v>12042</v>
      </c>
      <c r="B563" s="3"/>
      <c r="C563" s="3"/>
      <c r="D563" s="9" t="s">
        <v>12043</v>
      </c>
      <c r="E563" s="9" t="s">
        <v>3491</v>
      </c>
      <c r="F563" s="9" t="s">
        <v>12060</v>
      </c>
      <c r="G563" s="9" t="s">
        <v>5081</v>
      </c>
      <c r="H563" s="9"/>
      <c r="I563" s="3"/>
      <c r="J563" s="3" t="b" cm="1">
        <f t="array" ref="J563">SUMPRODUCT( --ISNUMBER(SEARCH(TextCheck,F563)))&gt;0</f>
        <v>0</v>
      </c>
    </row>
    <row r="564" spans="1:10" ht="15.75" customHeight="1" x14ac:dyDescent="0.2">
      <c r="A564" s="3" t="s">
        <v>12042</v>
      </c>
      <c r="B564" s="3" t="b">
        <v>1</v>
      </c>
      <c r="C564" s="3"/>
      <c r="D564" s="9" t="s">
        <v>12043</v>
      </c>
      <c r="E564" s="9" t="s">
        <v>3491</v>
      </c>
      <c r="F564" s="9" t="s">
        <v>2808</v>
      </c>
      <c r="G564" s="9" t="s">
        <v>8057</v>
      </c>
      <c r="H564" s="9" t="s">
        <v>12061</v>
      </c>
      <c r="I564" s="3"/>
      <c r="J564" s="3" t="b" cm="1">
        <f t="array" ref="J564">SUMPRODUCT( --ISNUMBER(SEARCH(TextCheck,F564)))&gt;0</f>
        <v>0</v>
      </c>
    </row>
    <row r="565" spans="1:10" ht="15.75" customHeight="1" x14ac:dyDescent="0.2">
      <c r="A565" s="3" t="s">
        <v>12042</v>
      </c>
      <c r="B565" s="3"/>
      <c r="C565" s="3"/>
      <c r="D565" s="9" t="s">
        <v>12043</v>
      </c>
      <c r="E565" s="9" t="s">
        <v>3491</v>
      </c>
      <c r="F565" s="9" t="s">
        <v>7658</v>
      </c>
      <c r="G565" s="9" t="s">
        <v>8057</v>
      </c>
      <c r="H565" s="9"/>
      <c r="I565" s="3"/>
      <c r="J565" s="3" t="b" cm="1">
        <f t="array" ref="J565">SUMPRODUCT( --ISNUMBER(SEARCH(TextCheck,F565)))&gt;0</f>
        <v>0</v>
      </c>
    </row>
    <row r="566" spans="1:10" ht="15.75" customHeight="1" x14ac:dyDescent="0.2">
      <c r="A566" s="3" t="s">
        <v>12042</v>
      </c>
      <c r="B566" s="3"/>
      <c r="C566" s="3"/>
      <c r="D566" s="9" t="s">
        <v>12043</v>
      </c>
      <c r="E566" s="9" t="s">
        <v>3491</v>
      </c>
      <c r="F566" s="9" t="s">
        <v>2901</v>
      </c>
      <c r="G566" s="9" t="s">
        <v>2365</v>
      </c>
      <c r="H566" s="9" t="s">
        <v>11909</v>
      </c>
      <c r="I566" s="3"/>
      <c r="J566" s="3" t="b" cm="1">
        <f t="array" ref="J566">SUMPRODUCT( --ISNUMBER(SEARCH(TextCheck,F566)))&gt;0</f>
        <v>0</v>
      </c>
    </row>
    <row r="567" spans="1:10" ht="15.75" customHeight="1" x14ac:dyDescent="0.2">
      <c r="A567" s="3" t="s">
        <v>12042</v>
      </c>
      <c r="B567" s="3"/>
      <c r="C567" s="3"/>
      <c r="D567" s="9" t="s">
        <v>12043</v>
      </c>
      <c r="E567" s="9" t="s">
        <v>3491</v>
      </c>
      <c r="F567" s="9" t="s">
        <v>12062</v>
      </c>
      <c r="G567" s="9" t="s">
        <v>3551</v>
      </c>
      <c r="H567" s="9"/>
      <c r="I567" s="3"/>
      <c r="J567" s="3" t="b" cm="1">
        <f t="array" ref="J567">SUMPRODUCT( --ISNUMBER(SEARCH(TextCheck,F567)))&gt;0</f>
        <v>0</v>
      </c>
    </row>
    <row r="568" spans="1:10" ht="15.75" customHeight="1" x14ac:dyDescent="0.2">
      <c r="A568" s="3" t="s">
        <v>12042</v>
      </c>
      <c r="B568" s="3"/>
      <c r="C568" s="3"/>
      <c r="D568" s="9" t="s">
        <v>12043</v>
      </c>
      <c r="E568" s="9" t="s">
        <v>3491</v>
      </c>
      <c r="F568" s="9" t="s">
        <v>12063</v>
      </c>
      <c r="G568" s="9" t="s">
        <v>6461</v>
      </c>
      <c r="H568" s="9" t="s">
        <v>6276</v>
      </c>
      <c r="I568" s="3"/>
      <c r="J568" s="3" t="b" cm="1">
        <f t="array" ref="J568">SUMPRODUCT( --ISNUMBER(SEARCH(TextCheck,F568)))&gt;0</f>
        <v>0</v>
      </c>
    </row>
    <row r="569" spans="1:10" ht="15.75" customHeight="1" x14ac:dyDescent="0.2">
      <c r="A569" s="3" t="s">
        <v>12042</v>
      </c>
      <c r="B569" s="3"/>
      <c r="C569" s="3"/>
      <c r="D569" s="9" t="s">
        <v>12043</v>
      </c>
      <c r="E569" s="9" t="s">
        <v>3491</v>
      </c>
      <c r="F569" s="9" t="s">
        <v>7482</v>
      </c>
      <c r="G569" s="9" t="s">
        <v>10581</v>
      </c>
      <c r="H569" s="9"/>
      <c r="I569" s="3"/>
      <c r="J569" s="3" t="b" cm="1">
        <f t="array" ref="J569">SUMPRODUCT( --ISNUMBER(SEARCH(TextCheck,F569)))&gt;0</f>
        <v>0</v>
      </c>
    </row>
    <row r="570" spans="1:10" ht="15.75" customHeight="1" x14ac:dyDescent="0.2">
      <c r="A570" s="3" t="s">
        <v>12042</v>
      </c>
      <c r="B570" s="3" t="b">
        <v>1</v>
      </c>
      <c r="C570" s="3"/>
      <c r="D570" s="9" t="s">
        <v>12043</v>
      </c>
      <c r="E570" s="9" t="s">
        <v>3584</v>
      </c>
      <c r="F570" s="9" t="s">
        <v>12064</v>
      </c>
      <c r="G570" s="9" t="s">
        <v>3763</v>
      </c>
      <c r="H570" s="9"/>
      <c r="I570" s="3"/>
      <c r="J570" s="3" t="b" cm="1">
        <f t="array" ref="J570">SUMPRODUCT( --ISNUMBER(SEARCH(TextCheck,F570)))&gt;0</f>
        <v>0</v>
      </c>
    </row>
    <row r="571" spans="1:10" ht="15.75" customHeight="1" x14ac:dyDescent="0.2">
      <c r="A571" s="3" t="s">
        <v>12042</v>
      </c>
      <c r="B571" s="3" t="b">
        <v>1</v>
      </c>
      <c r="C571" s="3"/>
      <c r="D571" s="9" t="s">
        <v>12043</v>
      </c>
      <c r="E571" s="9" t="s">
        <v>3584</v>
      </c>
      <c r="F571" s="9" t="s">
        <v>12065</v>
      </c>
      <c r="G571" s="9" t="s">
        <v>3763</v>
      </c>
      <c r="H571" s="9"/>
      <c r="I571" s="3"/>
      <c r="J571" s="3" t="b" cm="1">
        <f t="array" ref="J571">SUMPRODUCT( --ISNUMBER(SEARCH(TextCheck,F571)))&gt;0</f>
        <v>0</v>
      </c>
    </row>
    <row r="572" spans="1:10" ht="15.75" customHeight="1" x14ac:dyDescent="0.2">
      <c r="A572" s="3" t="s">
        <v>12042</v>
      </c>
      <c r="B572" s="3"/>
      <c r="C572" s="3"/>
      <c r="D572" s="9" t="s">
        <v>12043</v>
      </c>
      <c r="E572" s="9" t="s">
        <v>3584</v>
      </c>
      <c r="F572" s="9" t="s">
        <v>12066</v>
      </c>
      <c r="G572" s="9" t="s">
        <v>11709</v>
      </c>
      <c r="H572" s="9"/>
      <c r="I572" s="3"/>
      <c r="J572" s="3" t="b" cm="1">
        <f t="array" ref="J572">SUMPRODUCT( --ISNUMBER(SEARCH(TextCheck,F572)))&gt;0</f>
        <v>0</v>
      </c>
    </row>
    <row r="573" spans="1:10" ht="15.75" customHeight="1" x14ac:dyDescent="0.2">
      <c r="A573" s="3" t="s">
        <v>12042</v>
      </c>
      <c r="B573" s="3"/>
      <c r="C573" s="3"/>
      <c r="D573" s="9" t="s">
        <v>12043</v>
      </c>
      <c r="E573" s="9" t="s">
        <v>3584</v>
      </c>
      <c r="F573" s="9" t="s">
        <v>12067</v>
      </c>
      <c r="G573" s="9" t="s">
        <v>9294</v>
      </c>
      <c r="H573" s="9"/>
      <c r="I573" s="3"/>
      <c r="J573" s="3" t="b" cm="1">
        <f t="array" ref="J573">SUMPRODUCT( --ISNUMBER(SEARCH(TextCheck,F573)))&gt;0</f>
        <v>0</v>
      </c>
    </row>
    <row r="574" spans="1:10" ht="15.75" customHeight="1" x14ac:dyDescent="0.2">
      <c r="A574" s="3" t="s">
        <v>12042</v>
      </c>
      <c r="B574" s="3"/>
      <c r="C574" s="3"/>
      <c r="D574" s="9" t="s">
        <v>12043</v>
      </c>
      <c r="E574" s="9" t="s">
        <v>3584</v>
      </c>
      <c r="F574" s="9" t="s">
        <v>12068</v>
      </c>
      <c r="G574" s="9" t="s">
        <v>1870</v>
      </c>
      <c r="H574" s="9"/>
      <c r="I574" s="3"/>
      <c r="J574" s="3" t="b" cm="1">
        <f t="array" ref="J574">SUMPRODUCT( --ISNUMBER(SEARCH(TextCheck,F574)))&gt;0</f>
        <v>0</v>
      </c>
    </row>
    <row r="575" spans="1:10" ht="15.75" customHeight="1" x14ac:dyDescent="0.2">
      <c r="A575" s="3" t="s">
        <v>12042</v>
      </c>
      <c r="B575" s="3"/>
      <c r="C575" s="3"/>
      <c r="D575" s="9" t="s">
        <v>12043</v>
      </c>
      <c r="E575" s="9" t="s">
        <v>3584</v>
      </c>
      <c r="F575" s="9" t="s">
        <v>7242</v>
      </c>
      <c r="G575" s="9" t="s">
        <v>1870</v>
      </c>
      <c r="H575" s="9"/>
      <c r="I575" s="3"/>
      <c r="J575" s="3" t="b" cm="1">
        <f t="array" ref="J575">SUMPRODUCT( --ISNUMBER(SEARCH(TextCheck,F575)))&gt;0</f>
        <v>0</v>
      </c>
    </row>
    <row r="576" spans="1:10" ht="15.75" customHeight="1" x14ac:dyDescent="0.2">
      <c r="A576" s="3" t="s">
        <v>12042</v>
      </c>
      <c r="B576" s="3"/>
      <c r="C576" s="3"/>
      <c r="D576" s="9" t="s">
        <v>12043</v>
      </c>
      <c r="E576" s="9" t="s">
        <v>3584</v>
      </c>
      <c r="F576" s="9" t="s">
        <v>12069</v>
      </c>
      <c r="G576" s="9" t="s">
        <v>1870</v>
      </c>
      <c r="H576" s="9"/>
      <c r="I576" s="3"/>
      <c r="J576" s="3" t="b" cm="1">
        <f t="array" ref="J576">SUMPRODUCT( --ISNUMBER(SEARCH(TextCheck,F576)))&gt;0</f>
        <v>0</v>
      </c>
    </row>
    <row r="577" spans="1:10" ht="15.75" customHeight="1" x14ac:dyDescent="0.2">
      <c r="A577" s="3" t="s">
        <v>12042</v>
      </c>
      <c r="B577" s="3"/>
      <c r="C577" s="3"/>
      <c r="D577" s="9" t="s">
        <v>12043</v>
      </c>
      <c r="E577" s="9" t="s">
        <v>3584</v>
      </c>
      <c r="F577" s="9" t="s">
        <v>12070</v>
      </c>
      <c r="G577" s="9" t="s">
        <v>6195</v>
      </c>
      <c r="H577" s="9"/>
      <c r="I577" s="3"/>
      <c r="J577" s="3" t="b" cm="1">
        <f t="array" ref="J577">SUMPRODUCT( --ISNUMBER(SEARCH(TextCheck,F577)))&gt;0</f>
        <v>0</v>
      </c>
    </row>
    <row r="578" spans="1:10" ht="15.75" customHeight="1" x14ac:dyDescent="0.2">
      <c r="A578" s="3" t="s">
        <v>12042</v>
      </c>
      <c r="B578" s="3"/>
      <c r="C578" s="3"/>
      <c r="D578" s="9" t="s">
        <v>12043</v>
      </c>
      <c r="E578" s="9" t="s">
        <v>3584</v>
      </c>
      <c r="F578" s="9" t="s">
        <v>3458</v>
      </c>
      <c r="G578" s="9" t="s">
        <v>1909</v>
      </c>
      <c r="H578" s="9"/>
      <c r="I578" s="3"/>
      <c r="J578" s="3" t="b" cm="1">
        <f t="array" ref="J578">SUMPRODUCT( --ISNUMBER(SEARCH(TextCheck,F578)))&gt;0</f>
        <v>0</v>
      </c>
    </row>
    <row r="579" spans="1:10" ht="15.75" customHeight="1" x14ac:dyDescent="0.2">
      <c r="A579" s="3" t="s">
        <v>12042</v>
      </c>
      <c r="B579" s="3"/>
      <c r="C579" s="3"/>
      <c r="D579" s="9" t="s">
        <v>12043</v>
      </c>
      <c r="E579" s="9" t="s">
        <v>3584</v>
      </c>
      <c r="F579" s="9" t="s">
        <v>12071</v>
      </c>
      <c r="G579" s="9" t="s">
        <v>12072</v>
      </c>
      <c r="H579" s="9"/>
      <c r="I579" s="3"/>
      <c r="J579" s="3" t="b" cm="1">
        <f t="array" ref="J579">SUMPRODUCT( --ISNUMBER(SEARCH(TextCheck,F579)))&gt;0</f>
        <v>0</v>
      </c>
    </row>
    <row r="580" spans="1:10" ht="15.75" customHeight="1" x14ac:dyDescent="0.2">
      <c r="A580" s="3" t="s">
        <v>12042</v>
      </c>
      <c r="B580" s="3"/>
      <c r="C580" s="3"/>
      <c r="D580" s="9" t="s">
        <v>12043</v>
      </c>
      <c r="E580" s="9" t="s">
        <v>3584</v>
      </c>
      <c r="F580" s="9" t="s">
        <v>12073</v>
      </c>
      <c r="G580" s="9" t="s">
        <v>3164</v>
      </c>
      <c r="H580" s="9"/>
      <c r="I580" s="3"/>
      <c r="J580" s="3" t="b" cm="1">
        <f t="array" ref="J580">SUMPRODUCT( --ISNUMBER(SEARCH(TextCheck,F580)))&gt;0</f>
        <v>0</v>
      </c>
    </row>
    <row r="581" spans="1:10" ht="15.75" customHeight="1" x14ac:dyDescent="0.2">
      <c r="A581" s="3" t="s">
        <v>12042</v>
      </c>
      <c r="B581" s="3"/>
      <c r="C581" s="3"/>
      <c r="D581" s="9" t="s">
        <v>12043</v>
      </c>
      <c r="E581" s="9" t="s">
        <v>3584</v>
      </c>
      <c r="F581" s="9" t="s">
        <v>12074</v>
      </c>
      <c r="G581" s="9" t="s">
        <v>3164</v>
      </c>
      <c r="H581" s="9"/>
      <c r="I581" s="3"/>
      <c r="J581" s="3" t="b" cm="1">
        <f t="array" ref="J581">SUMPRODUCT( --ISNUMBER(SEARCH(TextCheck,F581)))&gt;0</f>
        <v>0</v>
      </c>
    </row>
    <row r="582" spans="1:10" ht="15.75" customHeight="1" x14ac:dyDescent="0.2">
      <c r="A582" s="3" t="s">
        <v>12042</v>
      </c>
      <c r="B582" s="3"/>
      <c r="C582" s="3"/>
      <c r="D582" s="9" t="s">
        <v>12043</v>
      </c>
      <c r="E582" s="9" t="s">
        <v>3584</v>
      </c>
      <c r="F582" s="9" t="s">
        <v>12075</v>
      </c>
      <c r="G582" s="9" t="s">
        <v>3164</v>
      </c>
      <c r="H582" s="9"/>
      <c r="I582" s="3"/>
      <c r="J582" s="3" t="b" cm="1">
        <f t="array" ref="J582">SUMPRODUCT( --ISNUMBER(SEARCH(TextCheck,F582)))&gt;0</f>
        <v>0</v>
      </c>
    </row>
    <row r="583" spans="1:10" ht="15.75" customHeight="1" x14ac:dyDescent="0.2">
      <c r="A583" s="3" t="s">
        <v>12042</v>
      </c>
      <c r="B583" s="3"/>
      <c r="C583" s="3"/>
      <c r="D583" s="9" t="s">
        <v>12043</v>
      </c>
      <c r="E583" s="9" t="s">
        <v>3584</v>
      </c>
      <c r="F583" s="9" t="s">
        <v>12076</v>
      </c>
      <c r="G583" s="9" t="s">
        <v>3164</v>
      </c>
      <c r="H583" s="9"/>
      <c r="I583" s="3"/>
      <c r="J583" s="3" t="b" cm="1">
        <f t="array" ref="J583">SUMPRODUCT( --ISNUMBER(SEARCH(TextCheck,F583)))&gt;0</f>
        <v>0</v>
      </c>
    </row>
    <row r="584" spans="1:10" ht="15.75" customHeight="1" x14ac:dyDescent="0.2">
      <c r="A584" s="3" t="s">
        <v>12042</v>
      </c>
      <c r="B584" s="3"/>
      <c r="C584" s="3"/>
      <c r="D584" s="9" t="s">
        <v>12043</v>
      </c>
      <c r="E584" s="9" t="s">
        <v>3584</v>
      </c>
      <c r="F584" s="9" t="s">
        <v>12077</v>
      </c>
      <c r="G584" s="9" t="s">
        <v>2199</v>
      </c>
      <c r="H584" s="9"/>
      <c r="I584" s="3"/>
      <c r="J584" s="3" t="b" cm="1">
        <f t="array" ref="J584">SUMPRODUCT( --ISNUMBER(SEARCH(TextCheck,F584)))&gt;0</f>
        <v>0</v>
      </c>
    </row>
    <row r="585" spans="1:10" ht="15.75" customHeight="1" x14ac:dyDescent="0.2">
      <c r="A585" s="3" t="s">
        <v>12078</v>
      </c>
      <c r="B585" s="3" t="b">
        <v>1</v>
      </c>
      <c r="C585" s="3"/>
      <c r="D585" s="9" t="s">
        <v>12043</v>
      </c>
      <c r="E585" s="9" t="s">
        <v>6555</v>
      </c>
      <c r="F585" s="9" t="s">
        <v>12079</v>
      </c>
      <c r="G585" s="9" t="s">
        <v>8057</v>
      </c>
      <c r="H585" s="9"/>
      <c r="I585" s="3"/>
      <c r="J585" s="3" t="b" cm="1">
        <f t="array" ref="J585">SUMPRODUCT( --ISNUMBER(SEARCH(TextCheck,F585)))&gt;0</f>
        <v>0</v>
      </c>
    </row>
    <row r="586" spans="1:10" ht="15.75" customHeight="1" x14ac:dyDescent="0.2">
      <c r="A586" s="3" t="s">
        <v>12078</v>
      </c>
      <c r="B586" s="3" t="b">
        <v>1</v>
      </c>
      <c r="C586" s="3"/>
      <c r="D586" s="9" t="s">
        <v>12043</v>
      </c>
      <c r="E586" s="9" t="s">
        <v>6555</v>
      </c>
      <c r="F586" s="9" t="s">
        <v>12080</v>
      </c>
      <c r="G586" s="9" t="s">
        <v>11515</v>
      </c>
      <c r="H586" s="9"/>
      <c r="I586" s="3"/>
      <c r="J586" s="3" t="b" cm="1">
        <f t="array" ref="J586">SUMPRODUCT( --ISNUMBER(SEARCH(TextCheck,F586)))&gt;0</f>
        <v>0</v>
      </c>
    </row>
    <row r="587" spans="1:10" ht="15.75" customHeight="1" x14ac:dyDescent="0.2">
      <c r="A587" s="3" t="s">
        <v>12078</v>
      </c>
      <c r="B587" s="3"/>
      <c r="C587" s="3"/>
      <c r="D587" s="9" t="s">
        <v>12043</v>
      </c>
      <c r="E587" s="9" t="s">
        <v>6555</v>
      </c>
      <c r="F587" s="9" t="s">
        <v>12081</v>
      </c>
      <c r="G587" s="9" t="s">
        <v>2365</v>
      </c>
      <c r="H587" s="9"/>
      <c r="I587" s="3"/>
      <c r="J587" s="3" t="b" cm="1">
        <f t="array" ref="J587">SUMPRODUCT( --ISNUMBER(SEARCH(TextCheck,F587)))&gt;0</f>
        <v>0</v>
      </c>
    </row>
    <row r="588" spans="1:10" ht="15.75" customHeight="1" x14ac:dyDescent="0.2">
      <c r="A588" s="3" t="s">
        <v>12078</v>
      </c>
      <c r="B588" s="3" t="b">
        <v>1</v>
      </c>
      <c r="C588" s="3"/>
      <c r="D588" s="9" t="s">
        <v>12043</v>
      </c>
      <c r="E588" s="9" t="s">
        <v>6555</v>
      </c>
      <c r="F588" s="9" t="s">
        <v>12082</v>
      </c>
      <c r="G588" s="9" t="s">
        <v>3829</v>
      </c>
      <c r="H588" s="9"/>
      <c r="I588" s="3"/>
      <c r="J588" s="3" t="b" cm="1">
        <f t="array" ref="J588">SUMPRODUCT( --ISNUMBER(SEARCH(TextCheck,F588)))&gt;0</f>
        <v>0</v>
      </c>
    </row>
    <row r="589" spans="1:10" ht="15.75" customHeight="1" x14ac:dyDescent="0.2">
      <c r="A589" s="3" t="s">
        <v>12078</v>
      </c>
      <c r="B589" s="3"/>
      <c r="C589" s="3"/>
      <c r="D589" s="9" t="s">
        <v>12043</v>
      </c>
      <c r="E589" s="9" t="s">
        <v>6555</v>
      </c>
      <c r="F589" s="9" t="s">
        <v>12083</v>
      </c>
      <c r="G589" s="9" t="s">
        <v>4154</v>
      </c>
      <c r="H589" s="9"/>
      <c r="I589" s="3"/>
      <c r="J589" s="3" t="b" cm="1">
        <f t="array" ref="J589">SUMPRODUCT( --ISNUMBER(SEARCH(TextCheck,F589)))&gt;0</f>
        <v>0</v>
      </c>
    </row>
    <row r="590" spans="1:10" ht="15.75" customHeight="1" x14ac:dyDescent="0.2">
      <c r="A590" s="3" t="s">
        <v>12078</v>
      </c>
      <c r="B590" s="3"/>
      <c r="C590" s="3"/>
      <c r="D590" s="9" t="s">
        <v>12043</v>
      </c>
      <c r="E590" s="9" t="s">
        <v>6555</v>
      </c>
      <c r="F590" s="9" t="s">
        <v>12084</v>
      </c>
      <c r="G590" s="9" t="s">
        <v>3551</v>
      </c>
      <c r="H590" s="9" t="s">
        <v>11568</v>
      </c>
      <c r="I590" s="3"/>
      <c r="J590" s="3" t="b" cm="1">
        <f t="array" ref="J590">SUMPRODUCT( --ISNUMBER(SEARCH(TextCheck,F590)))&gt;0</f>
        <v>0</v>
      </c>
    </row>
    <row r="591" spans="1:10" ht="15.75" customHeight="1" x14ac:dyDescent="0.2">
      <c r="A591" s="3" t="s">
        <v>12078</v>
      </c>
      <c r="B591" s="3"/>
      <c r="C591" s="3"/>
      <c r="D591" s="9" t="s">
        <v>12043</v>
      </c>
      <c r="E591" s="9" t="s">
        <v>6555</v>
      </c>
      <c r="F591" s="9" t="s">
        <v>12085</v>
      </c>
      <c r="G591" s="9" t="s">
        <v>6461</v>
      </c>
      <c r="H591" s="9"/>
      <c r="I591" s="3"/>
      <c r="J591" s="3" t="b" cm="1">
        <f t="array" ref="J591">SUMPRODUCT( --ISNUMBER(SEARCH(TextCheck,F591)))&gt;0</f>
        <v>0</v>
      </c>
    </row>
    <row r="592" spans="1:10" ht="15.75" customHeight="1" x14ac:dyDescent="0.2">
      <c r="A592" s="3" t="s">
        <v>12078</v>
      </c>
      <c r="B592" s="3"/>
      <c r="C592" s="3"/>
      <c r="D592" s="9" t="s">
        <v>12043</v>
      </c>
      <c r="E592" s="9" t="s">
        <v>6555</v>
      </c>
      <c r="F592" s="9" t="s">
        <v>12086</v>
      </c>
      <c r="G592" s="9" t="s">
        <v>10581</v>
      </c>
      <c r="H592" s="9"/>
      <c r="I592" s="3"/>
      <c r="J592" s="3" t="b" cm="1">
        <f t="array" ref="J592">SUMPRODUCT( --ISNUMBER(SEARCH(TextCheck,F592)))&gt;0</f>
        <v>0</v>
      </c>
    </row>
    <row r="593" spans="1:10" ht="15.75" customHeight="1" x14ac:dyDescent="0.2">
      <c r="A593" s="3" t="s">
        <v>12078</v>
      </c>
      <c r="B593" s="3"/>
      <c r="C593" s="3"/>
      <c r="D593" s="9" t="s">
        <v>12043</v>
      </c>
      <c r="E593" s="9" t="s">
        <v>6555</v>
      </c>
      <c r="F593" s="9" t="s">
        <v>12087</v>
      </c>
      <c r="G593" s="9" t="s">
        <v>12088</v>
      </c>
      <c r="H593" s="9"/>
      <c r="I593" s="3"/>
      <c r="J593" s="3" t="b" cm="1">
        <f t="array" ref="J593">SUMPRODUCT( --ISNUMBER(SEARCH(TextCheck,F593)))&gt;0</f>
        <v>0</v>
      </c>
    </row>
    <row r="594" spans="1:10" ht="15.75" customHeight="1" x14ac:dyDescent="0.2">
      <c r="A594" s="3" t="s">
        <v>12078</v>
      </c>
      <c r="B594" s="3"/>
      <c r="C594" s="3"/>
      <c r="D594" s="9" t="s">
        <v>12043</v>
      </c>
      <c r="E594" s="9" t="s">
        <v>6555</v>
      </c>
      <c r="F594" s="9" t="s">
        <v>12089</v>
      </c>
      <c r="G594" s="9" t="s">
        <v>12088</v>
      </c>
      <c r="H594" s="9"/>
      <c r="I594" s="3"/>
      <c r="J594" s="3" t="b" cm="1">
        <f t="array" ref="J594">SUMPRODUCT( --ISNUMBER(SEARCH(TextCheck,F594)))&gt;0</f>
        <v>0</v>
      </c>
    </row>
    <row r="595" spans="1:10" ht="15.75" customHeight="1" x14ac:dyDescent="0.2">
      <c r="A595" s="3" t="s">
        <v>12078</v>
      </c>
      <c r="B595" s="3"/>
      <c r="C595" s="3"/>
      <c r="D595" s="9" t="s">
        <v>12043</v>
      </c>
      <c r="E595" s="9" t="s">
        <v>6555</v>
      </c>
      <c r="F595" s="9" t="s">
        <v>12090</v>
      </c>
      <c r="G595" s="9" t="s">
        <v>12088</v>
      </c>
      <c r="H595" s="9"/>
      <c r="I595" s="3"/>
      <c r="J595" s="3" t="b" cm="1">
        <f t="array" ref="J595">SUMPRODUCT( --ISNUMBER(SEARCH(TextCheck,F595)))&gt;0</f>
        <v>0</v>
      </c>
    </row>
    <row r="596" spans="1:10" ht="15.75" customHeight="1" x14ac:dyDescent="0.2">
      <c r="A596" s="3" t="s">
        <v>12078</v>
      </c>
      <c r="B596" s="3"/>
      <c r="C596" s="3"/>
      <c r="D596" s="9" t="s">
        <v>12043</v>
      </c>
      <c r="E596" s="9" t="s">
        <v>6555</v>
      </c>
      <c r="F596" s="9" t="s">
        <v>12091</v>
      </c>
      <c r="G596" s="9" t="s">
        <v>11709</v>
      </c>
      <c r="H596" s="9"/>
      <c r="I596" s="3"/>
      <c r="J596" s="3" t="b" cm="1">
        <f t="array" ref="J596">SUMPRODUCT( --ISNUMBER(SEARCH(TextCheck,F596)))&gt;0</f>
        <v>0</v>
      </c>
    </row>
    <row r="597" spans="1:10" ht="15.75" customHeight="1" x14ac:dyDescent="0.2">
      <c r="A597" s="3" t="s">
        <v>12078</v>
      </c>
      <c r="B597" s="3"/>
      <c r="C597" s="3"/>
      <c r="D597" s="9" t="s">
        <v>12043</v>
      </c>
      <c r="E597" s="9" t="s">
        <v>6555</v>
      </c>
      <c r="F597" s="9" t="s">
        <v>12092</v>
      </c>
      <c r="G597" s="9" t="s">
        <v>9294</v>
      </c>
      <c r="H597" s="9"/>
      <c r="I597" s="3"/>
      <c r="J597" s="3" t="b" cm="1">
        <f t="array" ref="J597">SUMPRODUCT( --ISNUMBER(SEARCH(TextCheck,F597)))&gt;0</f>
        <v>0</v>
      </c>
    </row>
    <row r="598" spans="1:10" ht="15.75" customHeight="1" x14ac:dyDescent="0.2">
      <c r="A598" s="3" t="s">
        <v>12078</v>
      </c>
      <c r="B598" s="3"/>
      <c r="C598" s="3"/>
      <c r="D598" s="9" t="s">
        <v>12043</v>
      </c>
      <c r="E598" s="9" t="s">
        <v>6555</v>
      </c>
      <c r="F598" s="9" t="s">
        <v>12093</v>
      </c>
      <c r="G598" s="9" t="s">
        <v>9296</v>
      </c>
      <c r="H598" s="9"/>
      <c r="I598" s="3"/>
      <c r="J598" s="3" t="b" cm="1">
        <f t="array" ref="J598">SUMPRODUCT( --ISNUMBER(SEARCH(TextCheck,F598)))&gt;0</f>
        <v>0</v>
      </c>
    </row>
    <row r="599" spans="1:10" ht="15.75" customHeight="1" x14ac:dyDescent="0.2">
      <c r="A599" s="3" t="s">
        <v>12078</v>
      </c>
      <c r="B599" s="3"/>
      <c r="C599" s="3"/>
      <c r="D599" s="9" t="s">
        <v>12043</v>
      </c>
      <c r="E599" s="9" t="s">
        <v>6555</v>
      </c>
      <c r="F599" s="9" t="s">
        <v>12094</v>
      </c>
      <c r="G599" s="9" t="s">
        <v>9296</v>
      </c>
      <c r="H599" s="9"/>
      <c r="I599" s="3"/>
      <c r="J599" s="3" t="b" cm="1">
        <f t="array" ref="J599">SUMPRODUCT( --ISNUMBER(SEARCH(TextCheck,F599)))&gt;0</f>
        <v>0</v>
      </c>
    </row>
    <row r="600" spans="1:10" ht="15.75" customHeight="1" x14ac:dyDescent="0.2">
      <c r="A600" s="3" t="s">
        <v>12078</v>
      </c>
      <c r="B600" s="3"/>
      <c r="C600" s="3"/>
      <c r="D600" s="9" t="s">
        <v>12043</v>
      </c>
      <c r="E600" s="9" t="s">
        <v>6555</v>
      </c>
      <c r="F600" s="9" t="s">
        <v>12095</v>
      </c>
      <c r="G600" s="9" t="s">
        <v>9296</v>
      </c>
      <c r="H600" s="9"/>
      <c r="I600" s="3"/>
      <c r="J600" s="3" t="b" cm="1">
        <f t="array" ref="J600">SUMPRODUCT( --ISNUMBER(SEARCH(TextCheck,F600)))&gt;0</f>
        <v>0</v>
      </c>
    </row>
    <row r="601" spans="1:10" ht="15.75" customHeight="1" x14ac:dyDescent="0.2">
      <c r="A601" s="3" t="s">
        <v>12078</v>
      </c>
      <c r="B601" s="3"/>
      <c r="C601" s="3"/>
      <c r="D601" s="9" t="s">
        <v>12043</v>
      </c>
      <c r="E601" s="9" t="s">
        <v>6555</v>
      </c>
      <c r="F601" s="9" t="s">
        <v>12096</v>
      </c>
      <c r="G601" s="9" t="s">
        <v>1870</v>
      </c>
      <c r="H601" s="9"/>
      <c r="I601" s="3"/>
      <c r="J601" s="3" t="b" cm="1">
        <f t="array" ref="J601">SUMPRODUCT( --ISNUMBER(SEARCH(TextCheck,F601)))&gt;0</f>
        <v>0</v>
      </c>
    </row>
    <row r="602" spans="1:10" ht="15.75" customHeight="1" x14ac:dyDescent="0.2">
      <c r="A602" s="3" t="s">
        <v>12078</v>
      </c>
      <c r="B602" s="3"/>
      <c r="C602" s="3"/>
      <c r="D602" s="9" t="s">
        <v>12043</v>
      </c>
      <c r="E602" s="9" t="s">
        <v>6555</v>
      </c>
      <c r="F602" s="9" t="s">
        <v>7859</v>
      </c>
      <c r="G602" s="9" t="s">
        <v>1870</v>
      </c>
      <c r="H602" s="9"/>
      <c r="I602" s="3"/>
      <c r="J602" s="3" t="b" cm="1">
        <f t="array" ref="J602">SUMPRODUCT( --ISNUMBER(SEARCH(TextCheck,F602)))&gt;0</f>
        <v>0</v>
      </c>
    </row>
    <row r="603" spans="1:10" ht="15.75" customHeight="1" x14ac:dyDescent="0.2">
      <c r="A603" s="3" t="s">
        <v>12078</v>
      </c>
      <c r="B603" s="3"/>
      <c r="C603" s="3"/>
      <c r="D603" s="9" t="s">
        <v>12043</v>
      </c>
      <c r="E603" s="9" t="s">
        <v>6555</v>
      </c>
      <c r="F603" s="9" t="s">
        <v>12097</v>
      </c>
      <c r="G603" s="9" t="s">
        <v>1870</v>
      </c>
      <c r="H603" s="9"/>
      <c r="I603" s="3"/>
      <c r="J603" s="3" t="b" cm="1">
        <f t="array" ref="J603">SUMPRODUCT( --ISNUMBER(SEARCH(TextCheck,F603)))&gt;0</f>
        <v>0</v>
      </c>
    </row>
    <row r="604" spans="1:10" ht="15.75" customHeight="1" x14ac:dyDescent="0.2">
      <c r="A604" s="3" t="s">
        <v>12078</v>
      </c>
      <c r="B604" s="3"/>
      <c r="C604" s="3"/>
      <c r="D604" s="9" t="s">
        <v>12043</v>
      </c>
      <c r="E604" s="9" t="s">
        <v>6555</v>
      </c>
      <c r="F604" s="9" t="s">
        <v>12098</v>
      </c>
      <c r="G604" s="9" t="s">
        <v>6195</v>
      </c>
      <c r="H604" s="9"/>
      <c r="I604" s="3"/>
      <c r="J604" s="3" t="b" cm="1">
        <f t="array" ref="J604">SUMPRODUCT( --ISNUMBER(SEARCH(TextCheck,F604)))&gt;0</f>
        <v>0</v>
      </c>
    </row>
    <row r="605" spans="1:10" ht="15.75" customHeight="1" x14ac:dyDescent="0.2">
      <c r="A605" s="3" t="s">
        <v>12078</v>
      </c>
      <c r="B605" s="3"/>
      <c r="C605" s="3"/>
      <c r="D605" s="9" t="s">
        <v>12043</v>
      </c>
      <c r="E605" s="9" t="s">
        <v>6555</v>
      </c>
      <c r="F605" s="9" t="s">
        <v>12099</v>
      </c>
      <c r="G605" s="9" t="s">
        <v>5052</v>
      </c>
      <c r="H605" s="9"/>
      <c r="I605" s="3"/>
      <c r="J605" s="3" t="b" cm="1">
        <f t="array" ref="J605">SUMPRODUCT( --ISNUMBER(SEARCH(TextCheck,F605)))&gt;0</f>
        <v>0</v>
      </c>
    </row>
    <row r="606" spans="1:10" ht="15.75" customHeight="1" x14ac:dyDescent="0.2">
      <c r="A606" s="3" t="s">
        <v>12078</v>
      </c>
      <c r="B606" s="3"/>
      <c r="C606" s="3"/>
      <c r="D606" s="9" t="s">
        <v>12043</v>
      </c>
      <c r="E606" s="9" t="s">
        <v>6555</v>
      </c>
      <c r="F606" s="9" t="s">
        <v>12100</v>
      </c>
      <c r="G606" s="9" t="s">
        <v>12072</v>
      </c>
      <c r="H606" s="9"/>
      <c r="I606" s="3"/>
      <c r="J606" s="3" t="b" cm="1">
        <f t="array" ref="J606">SUMPRODUCT( --ISNUMBER(SEARCH(TextCheck,F606)))&gt;0</f>
        <v>0</v>
      </c>
    </row>
    <row r="607" spans="1:10" ht="15.75" customHeight="1" x14ac:dyDescent="0.2">
      <c r="A607" s="3" t="s">
        <v>12078</v>
      </c>
      <c r="B607" s="3"/>
      <c r="C607" s="3"/>
      <c r="D607" s="9" t="s">
        <v>12043</v>
      </c>
      <c r="E607" s="9" t="s">
        <v>6555</v>
      </c>
      <c r="F607" s="9" t="s">
        <v>12101</v>
      </c>
      <c r="G607" s="9" t="s">
        <v>3164</v>
      </c>
      <c r="H607" s="9"/>
      <c r="I607" s="3"/>
      <c r="J607" s="3" t="b" cm="1">
        <f t="array" ref="J607">SUMPRODUCT( --ISNUMBER(SEARCH(TextCheck,F607)))&gt;0</f>
        <v>0</v>
      </c>
    </row>
    <row r="608" spans="1:10" ht="15.75" customHeight="1" x14ac:dyDescent="0.2">
      <c r="A608" s="3" t="s">
        <v>12078</v>
      </c>
      <c r="B608" s="3"/>
      <c r="C608" s="3"/>
      <c r="D608" s="9" t="s">
        <v>12043</v>
      </c>
      <c r="E608" s="9" t="s">
        <v>6555</v>
      </c>
      <c r="F608" s="9" t="s">
        <v>12102</v>
      </c>
      <c r="G608" s="9" t="s">
        <v>3164</v>
      </c>
      <c r="H608" s="9"/>
      <c r="I608" s="3"/>
      <c r="J608" s="3" t="b" cm="1">
        <f t="array" ref="J608">SUMPRODUCT( --ISNUMBER(SEARCH(TextCheck,F608)))&gt;0</f>
        <v>0</v>
      </c>
    </row>
    <row r="609" spans="1:10" ht="15.75" customHeight="1" x14ac:dyDescent="0.2">
      <c r="A609" s="3" t="s">
        <v>12078</v>
      </c>
      <c r="B609" s="3"/>
      <c r="C609" s="3"/>
      <c r="D609" s="9" t="s">
        <v>12043</v>
      </c>
      <c r="E609" s="9" t="s">
        <v>6555</v>
      </c>
      <c r="F609" s="9" t="s">
        <v>12103</v>
      </c>
      <c r="G609" s="9" t="s">
        <v>3164</v>
      </c>
      <c r="H609" s="9"/>
      <c r="I609" s="3"/>
      <c r="J609" s="3" t="b" cm="1">
        <f t="array" ref="J609">SUMPRODUCT( --ISNUMBER(SEARCH(TextCheck,F609)))&gt;0</f>
        <v>0</v>
      </c>
    </row>
    <row r="610" spans="1:10" ht="15.75" customHeight="1" x14ac:dyDescent="0.2">
      <c r="A610" s="3" t="s">
        <v>12078</v>
      </c>
      <c r="B610" s="3"/>
      <c r="C610" s="3"/>
      <c r="D610" s="9" t="s">
        <v>12043</v>
      </c>
      <c r="E610" s="9" t="s">
        <v>6555</v>
      </c>
      <c r="F610" s="9" t="s">
        <v>12104</v>
      </c>
      <c r="G610" s="9" t="s">
        <v>3164</v>
      </c>
      <c r="H610" s="9"/>
      <c r="I610" s="3"/>
      <c r="J610" s="3" t="b" cm="1">
        <f t="array" ref="J610">SUMPRODUCT( --ISNUMBER(SEARCH(TextCheck,F610)))&gt;0</f>
        <v>0</v>
      </c>
    </row>
    <row r="611" spans="1:10" ht="15.75" customHeight="1" x14ac:dyDescent="0.2">
      <c r="A611" s="3" t="s">
        <v>12078</v>
      </c>
      <c r="B611" s="3"/>
      <c r="C611" s="3"/>
      <c r="D611" s="9" t="s">
        <v>12043</v>
      </c>
      <c r="E611" s="9" t="s">
        <v>6555</v>
      </c>
      <c r="F611" s="9" t="s">
        <v>12105</v>
      </c>
      <c r="G611" s="9" t="s">
        <v>3164</v>
      </c>
      <c r="H611" s="9"/>
      <c r="I611" s="3"/>
      <c r="J611" s="3" t="b" cm="1">
        <f t="array" ref="J611">SUMPRODUCT( --ISNUMBER(SEARCH(TextCheck,F611)))&gt;0</f>
        <v>0</v>
      </c>
    </row>
    <row r="612" spans="1:10" ht="15.75" customHeight="1" x14ac:dyDescent="0.2">
      <c r="A612" s="3" t="s">
        <v>12078</v>
      </c>
      <c r="B612" s="3"/>
      <c r="C612" s="3"/>
      <c r="D612" s="9" t="s">
        <v>12043</v>
      </c>
      <c r="E612" s="9" t="s">
        <v>6555</v>
      </c>
      <c r="F612" s="9" t="s">
        <v>12106</v>
      </c>
      <c r="G612" s="9" t="s">
        <v>3164</v>
      </c>
      <c r="H612" s="9"/>
      <c r="I612" s="3"/>
      <c r="J612" s="3" t="b" cm="1">
        <f t="array" ref="J612">SUMPRODUCT( --ISNUMBER(SEARCH(TextCheck,F612)))&gt;0</f>
        <v>0</v>
      </c>
    </row>
    <row r="613" spans="1:10" ht="15.75" customHeight="1" x14ac:dyDescent="0.2">
      <c r="A613" s="3" t="s">
        <v>12078</v>
      </c>
      <c r="B613" s="3"/>
      <c r="C613" s="3"/>
      <c r="D613" s="9" t="s">
        <v>12043</v>
      </c>
      <c r="E613" s="9" t="s">
        <v>6555</v>
      </c>
      <c r="F613" s="9" t="s">
        <v>12107</v>
      </c>
      <c r="G613" s="9" t="s">
        <v>3164</v>
      </c>
      <c r="H613" s="9"/>
      <c r="I613" s="3"/>
      <c r="J613" s="3" t="b" cm="1">
        <f t="array" ref="J613">SUMPRODUCT( --ISNUMBER(SEARCH(TextCheck,F613)))&gt;0</f>
        <v>0</v>
      </c>
    </row>
    <row r="614" spans="1:10" ht="15.75" customHeight="1" x14ac:dyDescent="0.2">
      <c r="A614" s="3" t="s">
        <v>12078</v>
      </c>
      <c r="B614" s="3"/>
      <c r="C614" s="3"/>
      <c r="D614" s="9" t="s">
        <v>12043</v>
      </c>
      <c r="E614" s="9" t="s">
        <v>6555</v>
      </c>
      <c r="F614" s="9" t="s">
        <v>3287</v>
      </c>
      <c r="G614" s="9" t="s">
        <v>3164</v>
      </c>
      <c r="H614" s="9"/>
      <c r="I614" s="3"/>
      <c r="J614" s="3" t="b" cm="1">
        <f t="array" ref="J614">SUMPRODUCT( --ISNUMBER(SEARCH(TextCheck,F614)))&gt;0</f>
        <v>0</v>
      </c>
    </row>
    <row r="615" spans="1:10" ht="15.75" customHeight="1" x14ac:dyDescent="0.2">
      <c r="A615" s="3" t="s">
        <v>12078</v>
      </c>
      <c r="B615" s="3"/>
      <c r="C615" s="3"/>
      <c r="D615" s="9" t="s">
        <v>12043</v>
      </c>
      <c r="E615" s="9" t="s">
        <v>6555</v>
      </c>
      <c r="F615" s="9" t="s">
        <v>12108</v>
      </c>
      <c r="G615" s="9" t="s">
        <v>2199</v>
      </c>
      <c r="H615" s="9"/>
      <c r="I615" s="3"/>
      <c r="J615" s="3" t="b" cm="1">
        <f t="array" ref="J615">SUMPRODUCT( --ISNUMBER(SEARCH(TextCheck,F615)))&gt;0</f>
        <v>0</v>
      </c>
    </row>
    <row r="616" spans="1:10" ht="15.75" customHeight="1" x14ac:dyDescent="0.2">
      <c r="A616" s="3" t="s">
        <v>12078</v>
      </c>
      <c r="B616" s="3" t="b">
        <v>1</v>
      </c>
      <c r="C616" s="3"/>
      <c r="D616" s="9" t="s">
        <v>12043</v>
      </c>
      <c r="E616" s="9" t="s">
        <v>6587</v>
      </c>
      <c r="F616" s="9" t="s">
        <v>12109</v>
      </c>
      <c r="G616" s="9" t="s">
        <v>12110</v>
      </c>
      <c r="H616" s="9" t="s">
        <v>1830</v>
      </c>
      <c r="I616" s="3"/>
      <c r="J616" s="3" t="b" cm="1">
        <f t="array" ref="J616">SUMPRODUCT( --ISNUMBER(SEARCH(TextCheck,F616)))&gt;0</f>
        <v>0</v>
      </c>
    </row>
    <row r="617" spans="1:10" ht="15.75" customHeight="1" x14ac:dyDescent="0.2">
      <c r="A617" s="3" t="s">
        <v>12078</v>
      </c>
      <c r="B617" s="3" t="b">
        <v>1</v>
      </c>
      <c r="C617" s="3"/>
      <c r="D617" s="9" t="s">
        <v>12043</v>
      </c>
      <c r="E617" s="9" t="s">
        <v>6587</v>
      </c>
      <c r="F617" s="9" t="s">
        <v>5541</v>
      </c>
      <c r="G617" s="9" t="s">
        <v>1965</v>
      </c>
      <c r="H617" s="9" t="s">
        <v>8452</v>
      </c>
      <c r="I617" s="3"/>
      <c r="J617" s="3" t="b" cm="1">
        <f t="array" ref="J617">SUMPRODUCT( --ISNUMBER(SEARCH(TextCheck,F617)))&gt;0</f>
        <v>0</v>
      </c>
    </row>
    <row r="618" spans="1:10" ht="15.75" customHeight="1" x14ac:dyDescent="0.2">
      <c r="A618" s="3" t="s">
        <v>12078</v>
      </c>
      <c r="B618" s="3" t="b">
        <v>1</v>
      </c>
      <c r="C618" s="3"/>
      <c r="D618" s="9" t="s">
        <v>12043</v>
      </c>
      <c r="E618" s="9" t="s">
        <v>6587</v>
      </c>
      <c r="F618" s="9" t="s">
        <v>12111</v>
      </c>
      <c r="G618" s="9" t="s">
        <v>6140</v>
      </c>
      <c r="H618" s="9" t="s">
        <v>6138</v>
      </c>
      <c r="I618" s="3"/>
      <c r="J618" s="3" t="b" cm="1">
        <f t="array" ref="J618">SUMPRODUCT( --ISNUMBER(SEARCH(TextCheck,F618)))&gt;0</f>
        <v>0</v>
      </c>
    </row>
    <row r="619" spans="1:10" ht="15.75" customHeight="1" x14ac:dyDescent="0.2">
      <c r="A619" s="3" t="s">
        <v>12078</v>
      </c>
      <c r="B619" s="3"/>
      <c r="C619" s="3"/>
      <c r="D619" s="9" t="s">
        <v>12043</v>
      </c>
      <c r="E619" s="9" t="s">
        <v>6587</v>
      </c>
      <c r="F619" s="9" t="s">
        <v>12112</v>
      </c>
      <c r="G619" s="9" t="s">
        <v>6140</v>
      </c>
      <c r="H619" s="9" t="s">
        <v>6138</v>
      </c>
      <c r="I619" s="3"/>
      <c r="J619" s="3" t="b" cm="1">
        <f t="array" ref="J619">SUMPRODUCT( --ISNUMBER(SEARCH(TextCheck,F619)))&gt;0</f>
        <v>0</v>
      </c>
    </row>
    <row r="620" spans="1:10" ht="15.75" customHeight="1" x14ac:dyDescent="0.2">
      <c r="A620" s="3" t="s">
        <v>12078</v>
      </c>
      <c r="B620" s="3"/>
      <c r="C620" s="3"/>
      <c r="D620" s="9" t="s">
        <v>12043</v>
      </c>
      <c r="E620" s="9" t="s">
        <v>6587</v>
      </c>
      <c r="F620" s="9" t="s">
        <v>12113</v>
      </c>
      <c r="G620" s="9" t="s">
        <v>12072</v>
      </c>
      <c r="H620" s="9" t="s">
        <v>9030</v>
      </c>
      <c r="I620" s="3"/>
      <c r="J620" s="3" t="b" cm="1">
        <f t="array" ref="J620">SUMPRODUCT( --ISNUMBER(SEARCH(TextCheck,F620)))&gt;0</f>
        <v>0</v>
      </c>
    </row>
    <row r="621" spans="1:10" ht="15.75" customHeight="1" x14ac:dyDescent="0.2">
      <c r="A621" s="3" t="s">
        <v>12078</v>
      </c>
      <c r="B621" s="3"/>
      <c r="C621" s="3"/>
      <c r="D621" s="9" t="s">
        <v>12043</v>
      </c>
      <c r="E621" s="9" t="s">
        <v>6587</v>
      </c>
      <c r="F621" s="9" t="s">
        <v>12114</v>
      </c>
      <c r="G621" s="9" t="s">
        <v>3164</v>
      </c>
      <c r="H621" s="9" t="s">
        <v>9030</v>
      </c>
      <c r="I621" s="3"/>
      <c r="J621" s="3" t="b" cm="1">
        <f t="array" ref="J621">SUMPRODUCT( --ISNUMBER(SEARCH(TextCheck,F621)))&gt;0</f>
        <v>0</v>
      </c>
    </row>
    <row r="622" spans="1:10" ht="15.75" customHeight="1" x14ac:dyDescent="0.2">
      <c r="A622" s="3" t="s">
        <v>12078</v>
      </c>
      <c r="B622" s="3"/>
      <c r="C622" s="3"/>
      <c r="D622" s="9" t="s">
        <v>12043</v>
      </c>
      <c r="E622" s="9" t="s">
        <v>6587</v>
      </c>
      <c r="F622" s="9" t="s">
        <v>12115</v>
      </c>
      <c r="G622" s="9" t="s">
        <v>3164</v>
      </c>
      <c r="H622" s="9" t="s">
        <v>9030</v>
      </c>
      <c r="I622" s="3"/>
      <c r="J622" s="3" t="b" cm="1">
        <f t="array" ref="J622">SUMPRODUCT( --ISNUMBER(SEARCH(TextCheck,F622)))&gt;0</f>
        <v>0</v>
      </c>
    </row>
    <row r="623" spans="1:10" ht="15.75" customHeight="1" x14ac:dyDescent="0.2">
      <c r="A623" s="3" t="s">
        <v>12078</v>
      </c>
      <c r="B623" s="3"/>
      <c r="C623" s="3"/>
      <c r="D623" s="9" t="s">
        <v>12043</v>
      </c>
      <c r="E623" s="9" t="s">
        <v>6587</v>
      </c>
      <c r="F623" s="9" t="s">
        <v>12116</v>
      </c>
      <c r="G623" s="9" t="s">
        <v>3164</v>
      </c>
      <c r="H623" s="9"/>
      <c r="I623" s="3"/>
      <c r="J623" s="3" t="b" cm="1">
        <f t="array" ref="J623">SUMPRODUCT( --ISNUMBER(SEARCH(TextCheck,F623)))&gt;0</f>
        <v>0</v>
      </c>
    </row>
    <row r="624" spans="1:10" ht="15.75" customHeight="1" x14ac:dyDescent="0.2">
      <c r="A624" s="3" t="s">
        <v>12078</v>
      </c>
      <c r="B624" s="3"/>
      <c r="C624" s="3"/>
      <c r="D624" s="9" t="s">
        <v>12043</v>
      </c>
      <c r="E624" s="9" t="s">
        <v>6587</v>
      </c>
      <c r="F624" s="9" t="s">
        <v>12117</v>
      </c>
      <c r="G624" s="9" t="s">
        <v>9826</v>
      </c>
      <c r="H624" s="9" t="s">
        <v>4818</v>
      </c>
      <c r="I624" s="3"/>
      <c r="J624" s="3" t="b" cm="1">
        <f t="array" ref="J624">SUMPRODUCT( --ISNUMBER(SEARCH(TextCheck,F624)))&gt;0</f>
        <v>0</v>
      </c>
    </row>
    <row r="625" spans="1:10" ht="15.75" customHeight="1" x14ac:dyDescent="0.2">
      <c r="A625" s="3" t="s">
        <v>12078</v>
      </c>
      <c r="B625" s="3"/>
      <c r="C625" s="3"/>
      <c r="D625" s="9" t="s">
        <v>12043</v>
      </c>
      <c r="E625" s="9" t="s">
        <v>6587</v>
      </c>
      <c r="F625" s="9" t="s">
        <v>12118</v>
      </c>
      <c r="G625" s="9" t="s">
        <v>9826</v>
      </c>
      <c r="H625" s="9"/>
      <c r="I625" s="3"/>
      <c r="J625" s="3" t="b" cm="1">
        <f t="array" ref="J625">SUMPRODUCT( --ISNUMBER(SEARCH(TextCheck,F625)))&gt;0</f>
        <v>0</v>
      </c>
    </row>
    <row r="626" spans="1:10" ht="15.75" customHeight="1" x14ac:dyDescent="0.2">
      <c r="A626" s="3" t="s">
        <v>12078</v>
      </c>
      <c r="B626" s="3"/>
      <c r="C626" s="3"/>
      <c r="D626" s="9" t="s">
        <v>12043</v>
      </c>
      <c r="E626" s="9" t="s">
        <v>6587</v>
      </c>
      <c r="F626" s="9" t="s">
        <v>12119</v>
      </c>
      <c r="G626" s="9" t="s">
        <v>3814</v>
      </c>
      <c r="H626" s="9"/>
      <c r="I626" s="3"/>
      <c r="J626" s="3" t="b" cm="1">
        <f t="array" ref="J626">SUMPRODUCT( --ISNUMBER(SEARCH(TextCheck,F626)))&gt;0</f>
        <v>0</v>
      </c>
    </row>
    <row r="627" spans="1:10" ht="15.75" customHeight="1" x14ac:dyDescent="0.2">
      <c r="A627" s="3" t="s">
        <v>12078</v>
      </c>
      <c r="B627" s="3"/>
      <c r="C627" s="3"/>
      <c r="D627" s="9" t="s">
        <v>12043</v>
      </c>
      <c r="E627" s="9" t="s">
        <v>6587</v>
      </c>
      <c r="F627" s="9" t="s">
        <v>12120</v>
      </c>
      <c r="G627" s="9" t="s">
        <v>3655</v>
      </c>
      <c r="H627" s="9"/>
      <c r="I627" s="3"/>
      <c r="J627" s="3" t="b" cm="1">
        <f t="array" ref="J627">SUMPRODUCT( --ISNUMBER(SEARCH(TextCheck,F627)))&gt;0</f>
        <v>0</v>
      </c>
    </row>
    <row r="628" spans="1:10" ht="15.75" customHeight="1" x14ac:dyDescent="0.2">
      <c r="A628" s="3" t="s">
        <v>12078</v>
      </c>
      <c r="B628" s="3"/>
      <c r="C628" s="3"/>
      <c r="D628" s="9" t="s">
        <v>12043</v>
      </c>
      <c r="E628" s="9" t="s">
        <v>6587</v>
      </c>
      <c r="F628" s="9" t="s">
        <v>12121</v>
      </c>
      <c r="G628" s="9" t="s">
        <v>3655</v>
      </c>
      <c r="H628" s="9"/>
      <c r="I628" s="3"/>
      <c r="J628" s="3" t="b" cm="1">
        <f t="array" ref="J628">SUMPRODUCT( --ISNUMBER(SEARCH(TextCheck,F628)))&gt;0</f>
        <v>0</v>
      </c>
    </row>
    <row r="629" spans="1:10" ht="15.75" customHeight="1" x14ac:dyDescent="0.2">
      <c r="A629" s="3" t="s">
        <v>12078</v>
      </c>
      <c r="B629" s="3"/>
      <c r="C629" s="3"/>
      <c r="D629" s="9" t="s">
        <v>12043</v>
      </c>
      <c r="E629" s="9" t="s">
        <v>6587</v>
      </c>
      <c r="F629" s="9" t="s">
        <v>12122</v>
      </c>
      <c r="G629" s="9" t="s">
        <v>3655</v>
      </c>
      <c r="H629" s="9"/>
      <c r="I629" s="3"/>
      <c r="J629" s="3" t="b" cm="1">
        <f t="array" ref="J629">SUMPRODUCT( --ISNUMBER(SEARCH(TextCheck,F629)))&gt;0</f>
        <v>0</v>
      </c>
    </row>
    <row r="630" spans="1:10" ht="15.75" customHeight="1" x14ac:dyDescent="0.2">
      <c r="A630" s="3" t="s">
        <v>12078</v>
      </c>
      <c r="B630" s="3"/>
      <c r="C630" s="3"/>
      <c r="D630" s="9" t="s">
        <v>12043</v>
      </c>
      <c r="E630" s="9" t="s">
        <v>3609</v>
      </c>
      <c r="F630" s="9" t="s">
        <v>12066</v>
      </c>
      <c r="G630" s="9" t="s">
        <v>12123</v>
      </c>
      <c r="H630" s="9" t="s">
        <v>12124</v>
      </c>
      <c r="I630" s="3"/>
      <c r="J630" s="3" t="b" cm="1">
        <f t="array" ref="J630">SUMPRODUCT( --ISNUMBER(SEARCH(TextCheck,F630)))&gt;0</f>
        <v>0</v>
      </c>
    </row>
    <row r="631" spans="1:10" ht="15.75" customHeight="1" x14ac:dyDescent="0.2">
      <c r="A631" s="3" t="s">
        <v>12078</v>
      </c>
      <c r="B631" s="3"/>
      <c r="C631" s="3"/>
      <c r="D631" s="9" t="s">
        <v>12043</v>
      </c>
      <c r="E631" s="9" t="s">
        <v>5924</v>
      </c>
      <c r="F631" s="9" t="s">
        <v>12125</v>
      </c>
      <c r="G631" s="9" t="s">
        <v>12126</v>
      </c>
      <c r="H631" s="9" t="s">
        <v>12127</v>
      </c>
      <c r="I631" s="3"/>
      <c r="J631" s="3" t="b" cm="1">
        <f t="array" ref="J631">SUMPRODUCT( --ISNUMBER(SEARCH(TextCheck,F631)))&gt;0</f>
        <v>0</v>
      </c>
    </row>
    <row r="632" spans="1:10" ht="15.75" customHeight="1" x14ac:dyDescent="0.2">
      <c r="A632" s="3" t="s">
        <v>12128</v>
      </c>
      <c r="B632" s="3"/>
      <c r="C632" s="3"/>
      <c r="D632" s="9" t="s">
        <v>12129</v>
      </c>
      <c r="E632" s="9" t="s">
        <v>3480</v>
      </c>
      <c r="F632" s="9" t="s">
        <v>187</v>
      </c>
      <c r="G632" s="9" t="s">
        <v>12130</v>
      </c>
      <c r="H632" s="9" t="s">
        <v>5868</v>
      </c>
      <c r="I632" s="3"/>
      <c r="J632" s="3" t="b" cm="1">
        <f t="array" ref="J632">SUMPRODUCT( --ISNUMBER(SEARCH(TextCheck,F632)))&gt;0</f>
        <v>0</v>
      </c>
    </row>
    <row r="633" spans="1:10" ht="15.75" customHeight="1" x14ac:dyDescent="0.2">
      <c r="A633" s="3" t="s">
        <v>12128</v>
      </c>
      <c r="B633" s="3"/>
      <c r="C633" s="3"/>
      <c r="D633" s="9" t="s">
        <v>12129</v>
      </c>
      <c r="E633" s="9" t="s">
        <v>3897</v>
      </c>
      <c r="F633" s="9" t="s">
        <v>192</v>
      </c>
      <c r="G633" s="9" t="s">
        <v>12130</v>
      </c>
      <c r="H633" s="9" t="s">
        <v>5868</v>
      </c>
      <c r="I633" s="3"/>
      <c r="J633" s="3" t="b" cm="1">
        <f t="array" ref="J633">SUMPRODUCT( --ISNUMBER(SEARCH(TextCheck,F633)))&gt;0</f>
        <v>0</v>
      </c>
    </row>
    <row r="634" spans="1:10" ht="15.75" customHeight="1" x14ac:dyDescent="0.2">
      <c r="A634" s="3" t="s">
        <v>12128</v>
      </c>
      <c r="B634" s="3"/>
      <c r="C634" s="3"/>
      <c r="D634" s="9" t="s">
        <v>12129</v>
      </c>
      <c r="E634" s="9" t="s">
        <v>3491</v>
      </c>
      <c r="F634" s="9" t="s">
        <v>18677</v>
      </c>
      <c r="G634" s="9" t="s">
        <v>12131</v>
      </c>
      <c r="H634" s="9"/>
      <c r="I634" s="3"/>
      <c r="J634" s="3" t="b" cm="1">
        <f t="array" ref="J634">SUMPRODUCT( --ISNUMBER(SEARCH(TextCheck,F634)))&gt;0</f>
        <v>1</v>
      </c>
    </row>
    <row r="635" spans="1:10" ht="15.75" customHeight="1" x14ac:dyDescent="0.2">
      <c r="A635" s="3" t="s">
        <v>12128</v>
      </c>
      <c r="B635" s="3"/>
      <c r="C635" s="3"/>
      <c r="D635" s="9" t="s">
        <v>12129</v>
      </c>
      <c r="E635" s="9" t="s">
        <v>3491</v>
      </c>
      <c r="F635" s="9" t="s">
        <v>12132</v>
      </c>
      <c r="G635" s="9" t="s">
        <v>12046</v>
      </c>
      <c r="H635" s="9" t="s">
        <v>12133</v>
      </c>
      <c r="I635" s="3"/>
      <c r="J635" s="3" t="b" cm="1">
        <f t="array" ref="J635">SUMPRODUCT( --ISNUMBER(SEARCH(TextCheck,F635)))&gt;0</f>
        <v>0</v>
      </c>
    </row>
    <row r="636" spans="1:10" ht="15.75" customHeight="1" x14ac:dyDescent="0.2">
      <c r="A636" s="3" t="s">
        <v>12128</v>
      </c>
      <c r="B636" s="3"/>
      <c r="C636" s="3"/>
      <c r="D636" s="9" t="s">
        <v>12129</v>
      </c>
      <c r="E636" s="9" t="s">
        <v>3584</v>
      </c>
      <c r="F636" s="9" t="s">
        <v>12134</v>
      </c>
      <c r="G636" s="9" t="s">
        <v>3763</v>
      </c>
      <c r="H636" s="9" t="s">
        <v>7715</v>
      </c>
      <c r="I636" s="3"/>
      <c r="J636" s="3" t="b" cm="1">
        <f t="array" ref="J636">SUMPRODUCT( --ISNUMBER(SEARCH(TextCheck,F636)))&gt;0</f>
        <v>0</v>
      </c>
    </row>
    <row r="637" spans="1:10" ht="15.75" customHeight="1" x14ac:dyDescent="0.2">
      <c r="A637" s="3" t="s">
        <v>12128</v>
      </c>
      <c r="B637" s="3"/>
      <c r="C637" s="3"/>
      <c r="D637" s="9" t="s">
        <v>12135</v>
      </c>
      <c r="E637" s="9" t="s">
        <v>3480</v>
      </c>
      <c r="F637" s="9" t="s">
        <v>191</v>
      </c>
      <c r="G637" s="9" t="s">
        <v>12130</v>
      </c>
      <c r="H637" s="9" t="s">
        <v>5868</v>
      </c>
      <c r="I637" s="3"/>
      <c r="J637" s="3" t="b" cm="1">
        <f t="array" ref="J637">SUMPRODUCT( --ISNUMBER(SEARCH(TextCheck,F637)))&gt;0</f>
        <v>0</v>
      </c>
    </row>
    <row r="638" spans="1:10" ht="15.75" customHeight="1" x14ac:dyDescent="0.2">
      <c r="A638" s="3" t="s">
        <v>12128</v>
      </c>
      <c r="B638" s="3"/>
      <c r="C638" s="3"/>
      <c r="D638" s="9" t="s">
        <v>12135</v>
      </c>
      <c r="E638" s="9" t="s">
        <v>3897</v>
      </c>
      <c r="F638" s="9" t="s">
        <v>860</v>
      </c>
      <c r="G638" s="9" t="s">
        <v>8057</v>
      </c>
      <c r="H638" s="9" t="s">
        <v>6492</v>
      </c>
      <c r="I638" s="3"/>
      <c r="J638" s="3" t="b" cm="1">
        <f t="array" ref="J638">SUMPRODUCT( --ISNUMBER(SEARCH(TextCheck,F638)))&gt;0</f>
        <v>0</v>
      </c>
    </row>
    <row r="639" spans="1:10" ht="15.75" customHeight="1" x14ac:dyDescent="0.2">
      <c r="A639" s="3" t="s">
        <v>12128</v>
      </c>
      <c r="B639" s="3"/>
      <c r="C639" s="3"/>
      <c r="D639" s="9" t="s">
        <v>12136</v>
      </c>
      <c r="E639" s="9" t="s">
        <v>12137</v>
      </c>
      <c r="F639" s="9" t="s">
        <v>12138</v>
      </c>
      <c r="G639" s="9" t="s">
        <v>8251</v>
      </c>
      <c r="H639" s="9" t="s">
        <v>5868</v>
      </c>
      <c r="I639" s="3"/>
      <c r="J639" s="3" t="b" cm="1">
        <f t="array" ref="J639">SUMPRODUCT( --ISNUMBER(SEARCH(TextCheck,F639)))&gt;0</f>
        <v>0</v>
      </c>
    </row>
    <row r="640" spans="1:10" ht="15.75" customHeight="1" x14ac:dyDescent="0.2">
      <c r="A640" s="3" t="s">
        <v>12128</v>
      </c>
      <c r="B640" s="3"/>
      <c r="C640" s="3"/>
      <c r="D640" s="9" t="s">
        <v>12136</v>
      </c>
      <c r="E640" s="9" t="s">
        <v>3480</v>
      </c>
      <c r="F640" s="9" t="s">
        <v>372</v>
      </c>
      <c r="G640" s="9" t="s">
        <v>7554</v>
      </c>
      <c r="H640" s="9" t="s">
        <v>9176</v>
      </c>
      <c r="I640" s="3"/>
      <c r="J640" s="3" t="b" cm="1">
        <f t="array" ref="J640">SUMPRODUCT( --ISNUMBER(SEARCH(TextCheck,F640)))&gt;0</f>
        <v>0</v>
      </c>
    </row>
    <row r="641" spans="1:10" ht="15.75" customHeight="1" x14ac:dyDescent="0.2">
      <c r="A641" s="3" t="s">
        <v>12128</v>
      </c>
      <c r="B641" s="3"/>
      <c r="C641" s="3"/>
      <c r="D641" s="9" t="s">
        <v>12136</v>
      </c>
      <c r="E641" s="9" t="s">
        <v>3897</v>
      </c>
      <c r="F641" s="9" t="s">
        <v>457</v>
      </c>
      <c r="G641" s="9" t="s">
        <v>7554</v>
      </c>
      <c r="H641" s="9" t="s">
        <v>6220</v>
      </c>
      <c r="I641" s="3"/>
      <c r="J641" s="3" t="b" cm="1">
        <f t="array" ref="J641">SUMPRODUCT( --ISNUMBER(SEARCH(TextCheck,F641)))&gt;0</f>
        <v>0</v>
      </c>
    </row>
    <row r="642" spans="1:10" ht="15.75" customHeight="1" x14ac:dyDescent="0.2">
      <c r="A642" s="3" t="s">
        <v>12128</v>
      </c>
      <c r="B642" s="3"/>
      <c r="C642" s="3"/>
      <c r="D642" s="9" t="s">
        <v>12136</v>
      </c>
      <c r="E642" s="9" t="s">
        <v>3488</v>
      </c>
      <c r="F642" s="9" t="s">
        <v>2614</v>
      </c>
      <c r="G642" s="9" t="s">
        <v>7554</v>
      </c>
      <c r="H642" s="9" t="s">
        <v>1594</v>
      </c>
      <c r="I642" s="3"/>
      <c r="J642" s="3" t="b" cm="1">
        <f t="array" ref="J642">SUMPRODUCT( --ISNUMBER(SEARCH(TextCheck,F642)))&gt;0</f>
        <v>0</v>
      </c>
    </row>
    <row r="643" spans="1:10" ht="15.75" customHeight="1" x14ac:dyDescent="0.2">
      <c r="A643" s="3" t="s">
        <v>12128</v>
      </c>
      <c r="B643" s="3"/>
      <c r="C643" s="3"/>
      <c r="D643" s="9" t="s">
        <v>12136</v>
      </c>
      <c r="E643" s="9" t="s">
        <v>3491</v>
      </c>
      <c r="F643" s="9" t="s">
        <v>12139</v>
      </c>
      <c r="G643" s="9" t="s">
        <v>12140</v>
      </c>
      <c r="H643" s="9" t="s">
        <v>1594</v>
      </c>
      <c r="I643" s="3"/>
      <c r="J643" s="3" t="b" cm="1">
        <f t="array" ref="J643">SUMPRODUCT( --ISNUMBER(SEARCH(TextCheck,F643)))&gt;0</f>
        <v>0</v>
      </c>
    </row>
    <row r="644" spans="1:10" ht="15.75" customHeight="1" x14ac:dyDescent="0.2">
      <c r="A644" s="3" t="s">
        <v>12128</v>
      </c>
      <c r="B644" s="3"/>
      <c r="C644" s="3"/>
      <c r="D644" s="9" t="s">
        <v>12136</v>
      </c>
      <c r="E644" s="9" t="s">
        <v>3584</v>
      </c>
      <c r="F644" s="9" t="s">
        <v>3040</v>
      </c>
      <c r="G644" s="9" t="s">
        <v>7554</v>
      </c>
      <c r="H644" s="9" t="s">
        <v>12141</v>
      </c>
      <c r="I644" s="3"/>
      <c r="J644" s="3" t="b" cm="1">
        <f t="array" ref="J644">SUMPRODUCT( --ISNUMBER(SEARCH(TextCheck,F644)))&gt;0</f>
        <v>0</v>
      </c>
    </row>
    <row r="645" spans="1:10" ht="15.75" customHeight="1" x14ac:dyDescent="0.2">
      <c r="A645" s="3" t="s">
        <v>12128</v>
      </c>
      <c r="B645" s="3"/>
      <c r="C645" s="3"/>
      <c r="D645" s="9" t="s">
        <v>12136</v>
      </c>
      <c r="E645" s="9" t="s">
        <v>6555</v>
      </c>
      <c r="F645" s="9" t="s">
        <v>12142</v>
      </c>
      <c r="G645" s="9" t="s">
        <v>8251</v>
      </c>
      <c r="H645" s="9"/>
      <c r="I645" s="3"/>
      <c r="J645" s="3" t="b" cm="1">
        <f t="array" ref="J645">SUMPRODUCT( --ISNUMBER(SEARCH(TextCheck,F645)))&gt;0</f>
        <v>0</v>
      </c>
    </row>
    <row r="646" spans="1:10" ht="15.75" customHeight="1" x14ac:dyDescent="0.2">
      <c r="A646" s="3" t="s">
        <v>12128</v>
      </c>
      <c r="B646" s="3"/>
      <c r="C646" s="3"/>
      <c r="D646" s="9" t="s">
        <v>12136</v>
      </c>
      <c r="E646" s="9" t="s">
        <v>6555</v>
      </c>
      <c r="F646" s="9" t="s">
        <v>12143</v>
      </c>
      <c r="G646" s="9" t="s">
        <v>7554</v>
      </c>
      <c r="H646" s="9" t="s">
        <v>12144</v>
      </c>
      <c r="I646" s="3"/>
      <c r="J646" s="3" t="b" cm="1">
        <f t="array" ref="J646">SUMPRODUCT( --ISNUMBER(SEARCH(TextCheck,F646)))&gt;0</f>
        <v>0</v>
      </c>
    </row>
    <row r="647" spans="1:10" ht="15.75" customHeight="1" x14ac:dyDescent="0.2">
      <c r="D647" s="9"/>
      <c r="E647" s="9"/>
      <c r="F647" s="9"/>
      <c r="G647" s="9"/>
      <c r="H647" s="9"/>
    </row>
    <row r="648" spans="1:10" ht="15.75" customHeight="1" x14ac:dyDescent="0.2">
      <c r="D648" s="9"/>
      <c r="E648" s="9"/>
      <c r="F648" s="9"/>
      <c r="G648" s="9"/>
      <c r="H648" s="9"/>
    </row>
    <row r="649" spans="1:10" ht="15.75" customHeight="1" x14ac:dyDescent="0.2">
      <c r="D649" s="9"/>
      <c r="E649" s="9"/>
      <c r="F649" s="9"/>
      <c r="G649" s="9"/>
      <c r="H649" s="9"/>
    </row>
    <row r="650" spans="1:10" ht="15.75" customHeight="1" x14ac:dyDescent="0.2">
      <c r="D650" s="9"/>
      <c r="E650" s="9"/>
      <c r="F650" s="9"/>
      <c r="G650" s="9"/>
      <c r="H650" s="9"/>
    </row>
    <row r="651" spans="1:10" ht="15.75" customHeight="1" x14ac:dyDescent="0.2">
      <c r="D651" s="9"/>
      <c r="E651" s="9"/>
      <c r="F651" s="9"/>
      <c r="G651" s="9"/>
      <c r="H651" s="9"/>
    </row>
    <row r="652" spans="1:10" ht="15.75" customHeight="1" x14ac:dyDescent="0.2">
      <c r="D652" s="9"/>
      <c r="E652" s="9"/>
      <c r="F652" s="9"/>
      <c r="G652" s="9"/>
      <c r="H652" s="9"/>
    </row>
    <row r="653" spans="1:10" ht="15.75" customHeight="1" x14ac:dyDescent="0.2">
      <c r="D653" s="9"/>
      <c r="E653" s="9"/>
      <c r="F653" s="9"/>
      <c r="G653" s="9"/>
      <c r="H653" s="9"/>
    </row>
    <row r="654" spans="1:10" ht="15.75" customHeight="1" x14ac:dyDescent="0.2">
      <c r="D654" s="9"/>
      <c r="E654" s="9"/>
      <c r="F654" s="9"/>
      <c r="G654" s="9"/>
      <c r="H654" s="9"/>
    </row>
    <row r="655" spans="1:10" ht="15.75" customHeight="1" x14ac:dyDescent="0.2">
      <c r="D655" s="9"/>
      <c r="E655" s="9"/>
      <c r="F655" s="9"/>
      <c r="G655" s="9"/>
      <c r="H655" s="9"/>
    </row>
    <row r="656" spans="1:10" ht="15.75" customHeight="1" x14ac:dyDescent="0.2">
      <c r="D656" s="9"/>
      <c r="E656" s="9"/>
      <c r="F656" s="9"/>
      <c r="G656" s="9"/>
      <c r="H656" s="9"/>
    </row>
    <row r="657" spans="4:8" ht="15.75" customHeight="1" x14ac:dyDescent="0.2">
      <c r="D657" s="9"/>
      <c r="E657" s="9"/>
      <c r="F657" s="9"/>
      <c r="G657" s="9"/>
      <c r="H657" s="9"/>
    </row>
    <row r="658" spans="4:8" ht="15.75" customHeight="1" x14ac:dyDescent="0.2">
      <c r="D658" s="9"/>
      <c r="E658" s="9"/>
      <c r="F658" s="9"/>
      <c r="G658" s="9"/>
      <c r="H658" s="9"/>
    </row>
    <row r="659" spans="4:8" ht="15.75" customHeight="1" x14ac:dyDescent="0.2">
      <c r="D659" s="9"/>
      <c r="E659" s="9"/>
      <c r="F659" s="9"/>
      <c r="G659" s="9"/>
      <c r="H659" s="9"/>
    </row>
    <row r="660" spans="4:8" ht="15.75" customHeight="1" x14ac:dyDescent="0.2">
      <c r="D660" s="9"/>
      <c r="E660" s="9"/>
      <c r="F660" s="9"/>
      <c r="G660" s="9"/>
      <c r="H660" s="9"/>
    </row>
    <row r="661" spans="4:8" ht="15.75" customHeight="1" x14ac:dyDescent="0.2">
      <c r="D661" s="9"/>
      <c r="E661" s="9"/>
      <c r="F661" s="9"/>
      <c r="G661" s="9"/>
      <c r="H661" s="9"/>
    </row>
    <row r="662" spans="4:8" ht="15.75" customHeight="1" x14ac:dyDescent="0.2">
      <c r="D662" s="9"/>
      <c r="E662" s="9"/>
      <c r="F662" s="9"/>
      <c r="G662" s="9"/>
      <c r="H662" s="9"/>
    </row>
    <row r="663" spans="4:8" ht="15.75" customHeight="1" x14ac:dyDescent="0.2">
      <c r="D663" s="9"/>
      <c r="E663" s="9"/>
      <c r="F663" s="9"/>
      <c r="G663" s="9"/>
      <c r="H663" s="9"/>
    </row>
    <row r="664" spans="4:8" ht="15.75" customHeight="1" x14ac:dyDescent="0.2">
      <c r="D664" s="9"/>
      <c r="E664" s="9"/>
      <c r="F664" s="9"/>
      <c r="G664" s="9"/>
      <c r="H664" s="9"/>
    </row>
    <row r="665" spans="4:8" ht="15.75" customHeight="1" x14ac:dyDescent="0.2">
      <c r="D665" s="9"/>
      <c r="E665" s="9"/>
      <c r="F665" s="9"/>
      <c r="G665" s="9"/>
      <c r="H665" s="9"/>
    </row>
    <row r="666" spans="4:8" ht="15.75" customHeight="1" x14ac:dyDescent="0.2">
      <c r="D666" s="9"/>
      <c r="E666" s="9"/>
      <c r="F666" s="9"/>
      <c r="G666" s="9"/>
      <c r="H666" s="9"/>
    </row>
    <row r="667" spans="4:8" ht="15.75" customHeight="1" x14ac:dyDescent="0.2">
      <c r="D667" s="9"/>
      <c r="E667" s="9"/>
      <c r="F667" s="9"/>
      <c r="G667" s="9"/>
      <c r="H667" s="9"/>
    </row>
    <row r="668" spans="4:8" ht="15.75" customHeight="1" x14ac:dyDescent="0.2">
      <c r="D668" s="9"/>
      <c r="E668" s="9"/>
      <c r="F668" s="9"/>
      <c r="G668" s="9"/>
      <c r="H668" s="9"/>
    </row>
    <row r="669" spans="4:8" ht="15.75" customHeight="1" x14ac:dyDescent="0.2">
      <c r="D669" s="9"/>
      <c r="E669" s="9"/>
      <c r="F669" s="9"/>
      <c r="G669" s="9"/>
      <c r="H669" s="9"/>
    </row>
    <row r="670" spans="4:8" ht="15.75" customHeight="1" x14ac:dyDescent="0.2">
      <c r="D670" s="9"/>
      <c r="E670" s="9"/>
      <c r="F670" s="9"/>
      <c r="G670" s="9"/>
      <c r="H670" s="9"/>
    </row>
    <row r="671" spans="4:8" ht="15.75" customHeight="1" x14ac:dyDescent="0.2">
      <c r="D671" s="9"/>
      <c r="E671" s="9"/>
      <c r="F671" s="9"/>
      <c r="G671" s="9"/>
      <c r="H671" s="9"/>
    </row>
    <row r="672" spans="4:8" ht="15.75" customHeight="1" x14ac:dyDescent="0.2">
      <c r="D672" s="9"/>
      <c r="E672" s="9"/>
      <c r="F672" s="9"/>
      <c r="G672" s="9"/>
      <c r="H672" s="9"/>
    </row>
    <row r="673" spans="4:8" ht="15.75" customHeight="1" x14ac:dyDescent="0.2">
      <c r="D673" s="9"/>
      <c r="E673" s="9"/>
      <c r="F673" s="9"/>
      <c r="G673" s="9"/>
      <c r="H673" s="9"/>
    </row>
    <row r="674" spans="4:8" ht="15.75" customHeight="1" x14ac:dyDescent="0.2">
      <c r="D674" s="9"/>
      <c r="E674" s="9"/>
      <c r="F674" s="9"/>
      <c r="G674" s="9"/>
      <c r="H674" s="9"/>
    </row>
    <row r="675" spans="4:8" ht="15.75" customHeight="1" x14ac:dyDescent="0.2">
      <c r="D675" s="9"/>
      <c r="E675" s="9"/>
      <c r="F675" s="9"/>
      <c r="G675" s="9"/>
      <c r="H675" s="9"/>
    </row>
    <row r="676" spans="4:8" ht="15.75" customHeight="1" x14ac:dyDescent="0.2">
      <c r="D676" s="9"/>
      <c r="E676" s="9"/>
      <c r="F676" s="9"/>
      <c r="G676" s="9"/>
      <c r="H676" s="9"/>
    </row>
    <row r="677" spans="4:8" ht="15.75" customHeight="1" x14ac:dyDescent="0.2">
      <c r="D677" s="9"/>
      <c r="E677" s="9"/>
      <c r="F677" s="9"/>
      <c r="G677" s="9"/>
      <c r="H677" s="9"/>
    </row>
    <row r="678" spans="4:8" ht="15.75" customHeight="1" x14ac:dyDescent="0.2">
      <c r="D678" s="9"/>
      <c r="E678" s="9"/>
      <c r="F678" s="9"/>
      <c r="G678" s="9"/>
      <c r="H678" s="9"/>
    </row>
    <row r="679" spans="4:8" ht="15.75" customHeight="1" x14ac:dyDescent="0.2">
      <c r="D679" s="9"/>
      <c r="E679" s="9"/>
      <c r="F679" s="9"/>
      <c r="G679" s="9"/>
      <c r="H679" s="9"/>
    </row>
    <row r="680" spans="4:8" ht="15.75" customHeight="1" x14ac:dyDescent="0.2">
      <c r="D680" s="9"/>
      <c r="E680" s="9"/>
      <c r="F680" s="9"/>
      <c r="G680" s="9"/>
      <c r="H680" s="9"/>
    </row>
    <row r="681" spans="4:8" ht="15.75" customHeight="1" x14ac:dyDescent="0.2">
      <c r="D681" s="9"/>
      <c r="E681" s="9"/>
      <c r="F681" s="9"/>
      <c r="G681" s="9"/>
      <c r="H681" s="9"/>
    </row>
    <row r="682" spans="4:8" ht="15.75" customHeight="1" x14ac:dyDescent="0.2">
      <c r="D682" s="9"/>
      <c r="E682" s="9"/>
      <c r="F682" s="9"/>
      <c r="G682" s="9"/>
      <c r="H682" s="9"/>
    </row>
    <row r="683" spans="4:8" ht="15.75" customHeight="1" x14ac:dyDescent="0.2">
      <c r="D683" s="9"/>
      <c r="E683" s="9"/>
      <c r="F683" s="9"/>
      <c r="G683" s="9"/>
      <c r="H683" s="9"/>
    </row>
    <row r="684" spans="4:8" ht="15.75" customHeight="1" x14ac:dyDescent="0.2">
      <c r="D684" s="9"/>
      <c r="E684" s="9"/>
      <c r="F684" s="9"/>
      <c r="G684" s="9"/>
      <c r="H684" s="9"/>
    </row>
    <row r="685" spans="4:8" ht="15.75" customHeight="1" x14ac:dyDescent="0.2">
      <c r="D685" s="9"/>
      <c r="E685" s="9"/>
      <c r="F685" s="9"/>
      <c r="G685" s="9"/>
      <c r="H685" s="9"/>
    </row>
    <row r="686" spans="4:8" ht="15.75" customHeight="1" x14ac:dyDescent="0.2">
      <c r="D686" s="9"/>
      <c r="E686" s="9"/>
      <c r="F686" s="9"/>
      <c r="G686" s="9"/>
      <c r="H686" s="9"/>
    </row>
    <row r="687" spans="4:8" ht="15.75" customHeight="1" x14ac:dyDescent="0.2">
      <c r="D687" s="9"/>
      <c r="E687" s="9"/>
      <c r="F687" s="9"/>
      <c r="G687" s="9"/>
      <c r="H687" s="9"/>
    </row>
    <row r="688" spans="4:8" ht="15.75" customHeight="1" x14ac:dyDescent="0.2">
      <c r="D688" s="9"/>
      <c r="E688" s="9"/>
      <c r="F688" s="9"/>
      <c r="G688" s="9"/>
      <c r="H688" s="9"/>
    </row>
    <row r="689" spans="4:8" ht="15.75" customHeight="1" x14ac:dyDescent="0.2">
      <c r="D689" s="9"/>
      <c r="E689" s="9"/>
      <c r="F689" s="9"/>
      <c r="G689" s="9"/>
      <c r="H689" s="9"/>
    </row>
    <row r="690" spans="4:8" ht="15.75" customHeight="1" x14ac:dyDescent="0.2">
      <c r="D690" s="9"/>
      <c r="E690" s="9"/>
      <c r="F690" s="9"/>
      <c r="G690" s="9"/>
      <c r="H690" s="9"/>
    </row>
    <row r="691" spans="4:8" ht="15.75" customHeight="1" x14ac:dyDescent="0.2">
      <c r="D691" s="9"/>
      <c r="E691" s="9"/>
      <c r="F691" s="9"/>
      <c r="G691" s="9"/>
      <c r="H691" s="9"/>
    </row>
    <row r="692" spans="4:8" ht="15.75" customHeight="1" x14ac:dyDescent="0.2">
      <c r="D692" s="9"/>
      <c r="E692" s="9"/>
      <c r="F692" s="9"/>
      <c r="G692" s="9"/>
      <c r="H692" s="9"/>
    </row>
    <row r="693" spans="4:8" ht="15.75" customHeight="1" x14ac:dyDescent="0.2">
      <c r="D693" s="9"/>
      <c r="E693" s="9"/>
      <c r="F693" s="9"/>
      <c r="G693" s="9"/>
      <c r="H693" s="9"/>
    </row>
    <row r="694" spans="4:8" ht="15.75" customHeight="1" x14ac:dyDescent="0.2">
      <c r="D694" s="9"/>
      <c r="E694" s="9"/>
      <c r="F694" s="9"/>
      <c r="G694" s="9"/>
      <c r="H694" s="9"/>
    </row>
    <row r="695" spans="4:8" ht="15.75" customHeight="1" x14ac:dyDescent="0.2">
      <c r="D695" s="9"/>
      <c r="E695" s="9"/>
      <c r="F695" s="9"/>
      <c r="G695" s="9"/>
      <c r="H695" s="9"/>
    </row>
    <row r="696" spans="4:8" ht="15.75" customHeight="1" x14ac:dyDescent="0.2">
      <c r="D696" s="9"/>
      <c r="E696" s="9"/>
      <c r="F696" s="9"/>
      <c r="G696" s="9"/>
      <c r="H696" s="9"/>
    </row>
    <row r="697" spans="4:8" ht="15.75" customHeight="1" x14ac:dyDescent="0.2">
      <c r="D697" s="9"/>
      <c r="E697" s="9"/>
      <c r="F697" s="9"/>
      <c r="G697" s="9"/>
      <c r="H697" s="9"/>
    </row>
    <row r="698" spans="4:8" ht="15.75" customHeight="1" x14ac:dyDescent="0.2">
      <c r="D698" s="9"/>
      <c r="E698" s="9"/>
      <c r="F698" s="9"/>
      <c r="G698" s="9"/>
      <c r="H698" s="9"/>
    </row>
    <row r="699" spans="4:8" ht="15.75" customHeight="1" x14ac:dyDescent="0.2">
      <c r="D699" s="9"/>
      <c r="E699" s="9"/>
      <c r="F699" s="9"/>
      <c r="G699" s="9"/>
      <c r="H699" s="9"/>
    </row>
    <row r="700" spans="4:8" ht="15.75" customHeight="1" x14ac:dyDescent="0.2">
      <c r="D700" s="9"/>
      <c r="E700" s="9"/>
      <c r="F700" s="9"/>
      <c r="G700" s="9"/>
      <c r="H700" s="9"/>
    </row>
    <row r="701" spans="4:8" ht="15.75" customHeight="1" x14ac:dyDescent="0.2">
      <c r="D701" s="9"/>
      <c r="E701" s="9"/>
      <c r="F701" s="9"/>
      <c r="G701" s="9"/>
      <c r="H701" s="9"/>
    </row>
    <row r="702" spans="4:8" ht="15.75" customHeight="1" x14ac:dyDescent="0.2">
      <c r="D702" s="9"/>
      <c r="E702" s="9"/>
      <c r="F702" s="9"/>
      <c r="G702" s="9"/>
      <c r="H702" s="9"/>
    </row>
    <row r="703" spans="4:8" ht="15.75" customHeight="1" x14ac:dyDescent="0.2">
      <c r="D703" s="9"/>
      <c r="E703" s="9"/>
      <c r="F703" s="9"/>
      <c r="G703" s="9"/>
      <c r="H703" s="9"/>
    </row>
    <row r="704" spans="4:8" ht="15.75" customHeight="1" x14ac:dyDescent="0.2">
      <c r="D704" s="9"/>
      <c r="E704" s="9"/>
      <c r="F704" s="9"/>
      <c r="G704" s="9"/>
      <c r="H704" s="9"/>
    </row>
    <row r="705" spans="4:8" ht="15.75" customHeight="1" x14ac:dyDescent="0.2">
      <c r="D705" s="9"/>
      <c r="E705" s="9"/>
      <c r="F705" s="9"/>
      <c r="G705" s="9"/>
      <c r="H705" s="9"/>
    </row>
    <row r="706" spans="4:8" ht="15.75" customHeight="1" x14ac:dyDescent="0.2">
      <c r="D706" s="9"/>
      <c r="E706" s="9"/>
      <c r="F706" s="9"/>
      <c r="G706" s="9"/>
      <c r="H706" s="9"/>
    </row>
    <row r="707" spans="4:8" ht="15.75" customHeight="1" x14ac:dyDescent="0.2">
      <c r="D707" s="9"/>
      <c r="E707" s="9"/>
      <c r="F707" s="9"/>
      <c r="G707" s="9"/>
      <c r="H707" s="9"/>
    </row>
    <row r="708" spans="4:8" ht="15.75" customHeight="1" x14ac:dyDescent="0.2">
      <c r="D708" s="9"/>
      <c r="E708" s="9"/>
      <c r="F708" s="9"/>
      <c r="G708" s="9"/>
      <c r="H708" s="9"/>
    </row>
    <row r="709" spans="4:8" ht="15.75" customHeight="1" x14ac:dyDescent="0.2">
      <c r="D709" s="9"/>
      <c r="E709" s="9"/>
      <c r="F709" s="9"/>
      <c r="G709" s="9"/>
      <c r="H709" s="9"/>
    </row>
    <row r="710" spans="4:8" ht="15.75" customHeight="1" x14ac:dyDescent="0.2">
      <c r="D710" s="9"/>
      <c r="E710" s="9"/>
      <c r="F710" s="9"/>
      <c r="G710" s="9"/>
      <c r="H710" s="9"/>
    </row>
    <row r="711" spans="4:8" ht="15.75" customHeight="1" x14ac:dyDescent="0.2">
      <c r="D711" s="9"/>
      <c r="E711" s="9"/>
      <c r="F711" s="9"/>
      <c r="G711" s="9"/>
      <c r="H711" s="9"/>
    </row>
    <row r="712" spans="4:8" ht="15.75" customHeight="1" x14ac:dyDescent="0.2">
      <c r="D712" s="9"/>
      <c r="E712" s="9"/>
      <c r="F712" s="9"/>
      <c r="G712" s="9"/>
      <c r="H712" s="9"/>
    </row>
    <row r="713" spans="4:8" ht="15.75" customHeight="1" x14ac:dyDescent="0.2">
      <c r="D713" s="9"/>
      <c r="E713" s="9"/>
      <c r="F713" s="9"/>
      <c r="G713" s="9"/>
      <c r="H713" s="9"/>
    </row>
    <row r="714" spans="4:8" ht="15.75" customHeight="1" x14ac:dyDescent="0.2">
      <c r="D714" s="9"/>
      <c r="E714" s="9"/>
      <c r="F714" s="9"/>
      <c r="G714" s="9"/>
      <c r="H714" s="9"/>
    </row>
    <row r="715" spans="4:8" ht="15.75" customHeight="1" x14ac:dyDescent="0.2">
      <c r="D715" s="9"/>
      <c r="E715" s="9"/>
      <c r="F715" s="9"/>
      <c r="G715" s="9"/>
      <c r="H715" s="9"/>
    </row>
    <row r="716" spans="4:8" ht="15.75" customHeight="1" x14ac:dyDescent="0.2">
      <c r="D716" s="9"/>
      <c r="E716" s="9"/>
      <c r="F716" s="9"/>
      <c r="G716" s="9"/>
      <c r="H716" s="9"/>
    </row>
    <row r="717" spans="4:8" ht="15.75" customHeight="1" x14ac:dyDescent="0.2">
      <c r="D717" s="9"/>
      <c r="E717" s="9"/>
      <c r="F717" s="9"/>
      <c r="G717" s="9"/>
      <c r="H717" s="9"/>
    </row>
    <row r="718" spans="4:8" ht="15.75" customHeight="1" x14ac:dyDescent="0.2">
      <c r="D718" s="9"/>
      <c r="E718" s="9"/>
      <c r="F718" s="9"/>
      <c r="G718" s="9"/>
      <c r="H718" s="9"/>
    </row>
    <row r="719" spans="4:8" ht="15.75" customHeight="1" x14ac:dyDescent="0.2">
      <c r="D719" s="9"/>
      <c r="E719" s="9"/>
      <c r="F719" s="9"/>
      <c r="G719" s="9"/>
      <c r="H719" s="9"/>
    </row>
    <row r="720" spans="4:8" ht="15.75" customHeight="1" x14ac:dyDescent="0.2">
      <c r="D720" s="9"/>
      <c r="E720" s="9"/>
      <c r="F720" s="9"/>
      <c r="G720" s="9"/>
      <c r="H720" s="9"/>
    </row>
    <row r="721" spans="4:8" ht="15.75" customHeight="1" x14ac:dyDescent="0.2">
      <c r="D721" s="9"/>
      <c r="E721" s="9"/>
      <c r="F721" s="9"/>
      <c r="G721" s="9"/>
      <c r="H721" s="9"/>
    </row>
    <row r="722" spans="4:8" ht="15.75" customHeight="1" x14ac:dyDescent="0.2">
      <c r="D722" s="9"/>
      <c r="E722" s="9"/>
      <c r="F722" s="9"/>
      <c r="G722" s="9"/>
      <c r="H722" s="9"/>
    </row>
    <row r="723" spans="4:8" ht="15.75" customHeight="1" x14ac:dyDescent="0.2">
      <c r="D723" s="9"/>
      <c r="E723" s="9"/>
      <c r="F723" s="9"/>
      <c r="G723" s="9"/>
      <c r="H723" s="9"/>
    </row>
    <row r="724" spans="4:8" ht="15.75" customHeight="1" x14ac:dyDescent="0.2">
      <c r="D724" s="9"/>
      <c r="E724" s="9"/>
      <c r="F724" s="9"/>
      <c r="G724" s="9"/>
      <c r="H724" s="9"/>
    </row>
    <row r="725" spans="4:8" ht="15.75" customHeight="1" x14ac:dyDescent="0.2">
      <c r="D725" s="9"/>
      <c r="E725" s="9"/>
      <c r="F725" s="9"/>
      <c r="G725" s="9"/>
      <c r="H725" s="9"/>
    </row>
    <row r="726" spans="4:8" ht="15.75" customHeight="1" x14ac:dyDescent="0.2">
      <c r="D726" s="9"/>
      <c r="E726" s="9"/>
      <c r="F726" s="9"/>
      <c r="G726" s="9"/>
      <c r="H726" s="9"/>
    </row>
    <row r="727" spans="4:8" ht="15.75" customHeight="1" x14ac:dyDescent="0.2">
      <c r="D727" s="9"/>
      <c r="E727" s="9"/>
      <c r="F727" s="9"/>
      <c r="G727" s="9"/>
      <c r="H727" s="9"/>
    </row>
    <row r="728" spans="4:8" ht="15.75" customHeight="1" x14ac:dyDescent="0.2">
      <c r="D728" s="9"/>
      <c r="E728" s="9"/>
      <c r="F728" s="9"/>
      <c r="G728" s="9"/>
      <c r="H728" s="9"/>
    </row>
    <row r="729" spans="4:8" ht="15.75" customHeight="1" x14ac:dyDescent="0.2">
      <c r="D729" s="9"/>
      <c r="E729" s="9"/>
      <c r="F729" s="9"/>
      <c r="G729" s="9"/>
      <c r="H729" s="9"/>
    </row>
    <row r="730" spans="4:8" ht="15.75" customHeight="1" x14ac:dyDescent="0.2">
      <c r="D730" s="9"/>
      <c r="E730" s="9"/>
      <c r="F730" s="9"/>
      <c r="G730" s="9"/>
      <c r="H730" s="9"/>
    </row>
    <row r="731" spans="4:8" ht="15.75" customHeight="1" x14ac:dyDescent="0.2">
      <c r="D731" s="9"/>
      <c r="E731" s="9"/>
      <c r="F731" s="9"/>
      <c r="G731" s="9"/>
      <c r="H731" s="9"/>
    </row>
    <row r="732" spans="4:8" ht="15.75" customHeight="1" x14ac:dyDescent="0.2">
      <c r="D732" s="9"/>
      <c r="E732" s="9"/>
      <c r="F732" s="9"/>
      <c r="G732" s="9"/>
      <c r="H732" s="9"/>
    </row>
    <row r="733" spans="4:8" ht="15.75" customHeight="1" x14ac:dyDescent="0.2">
      <c r="D733" s="9"/>
      <c r="E733" s="9"/>
      <c r="F733" s="9"/>
      <c r="G733" s="9"/>
      <c r="H733" s="9"/>
    </row>
    <row r="734" spans="4:8" ht="15.75" customHeight="1" x14ac:dyDescent="0.2">
      <c r="D734" s="9"/>
      <c r="E734" s="9"/>
      <c r="F734" s="9"/>
      <c r="G734" s="9"/>
      <c r="H734" s="9"/>
    </row>
    <row r="735" spans="4:8" ht="15.75" customHeight="1" x14ac:dyDescent="0.2">
      <c r="D735" s="9"/>
      <c r="E735" s="9"/>
      <c r="F735" s="9"/>
      <c r="G735" s="9"/>
      <c r="H735" s="9"/>
    </row>
    <row r="736" spans="4:8" ht="15.75" customHeight="1" x14ac:dyDescent="0.2">
      <c r="D736" s="9"/>
      <c r="E736" s="9"/>
      <c r="F736" s="9"/>
      <c r="G736" s="9"/>
      <c r="H736" s="9"/>
    </row>
    <row r="737" spans="4:8" ht="15.75" customHeight="1" x14ac:dyDescent="0.2">
      <c r="D737" s="9"/>
      <c r="E737" s="9"/>
      <c r="F737" s="9"/>
      <c r="G737" s="9"/>
      <c r="H737" s="9"/>
    </row>
    <row r="738" spans="4:8" ht="15.75" customHeight="1" x14ac:dyDescent="0.2">
      <c r="D738" s="9"/>
      <c r="E738" s="9"/>
      <c r="F738" s="9"/>
      <c r="G738" s="9"/>
      <c r="H738" s="9"/>
    </row>
    <row r="739" spans="4:8" ht="15.75" customHeight="1" x14ac:dyDescent="0.2">
      <c r="D739" s="9"/>
      <c r="E739" s="9"/>
      <c r="F739" s="9"/>
      <c r="G739" s="9"/>
      <c r="H739" s="9"/>
    </row>
    <row r="740" spans="4:8" ht="15.75" customHeight="1" x14ac:dyDescent="0.2">
      <c r="D740" s="9"/>
      <c r="E740" s="9"/>
      <c r="F740" s="9"/>
      <c r="G740" s="9"/>
      <c r="H740" s="9"/>
    </row>
    <row r="741" spans="4:8" ht="15.75" customHeight="1" x14ac:dyDescent="0.2">
      <c r="D741" s="9"/>
      <c r="E741" s="9"/>
      <c r="F741" s="9"/>
      <c r="G741" s="9"/>
      <c r="H741" s="9"/>
    </row>
    <row r="742" spans="4:8" ht="15.75" customHeight="1" x14ac:dyDescent="0.2">
      <c r="D742" s="9"/>
      <c r="E742" s="9"/>
      <c r="F742" s="9"/>
      <c r="G742" s="9"/>
      <c r="H742" s="9"/>
    </row>
    <row r="743" spans="4:8" ht="15.75" customHeight="1" x14ac:dyDescent="0.2">
      <c r="D743" s="9"/>
      <c r="E743" s="9"/>
      <c r="F743" s="9"/>
      <c r="G743" s="9"/>
      <c r="H743" s="9"/>
    </row>
    <row r="744" spans="4:8" ht="15.75" customHeight="1" x14ac:dyDescent="0.2">
      <c r="D744" s="9"/>
      <c r="E744" s="9"/>
      <c r="F744" s="9"/>
      <c r="G744" s="9"/>
      <c r="H744" s="9"/>
    </row>
    <row r="745" spans="4:8" ht="15.75" customHeight="1" x14ac:dyDescent="0.2">
      <c r="D745" s="9"/>
      <c r="E745" s="9"/>
      <c r="F745" s="9"/>
      <c r="G745" s="9"/>
      <c r="H745" s="9"/>
    </row>
    <row r="746" spans="4:8" ht="15.75" customHeight="1" x14ac:dyDescent="0.2">
      <c r="D746" s="9"/>
      <c r="E746" s="9"/>
      <c r="F746" s="9"/>
      <c r="G746" s="9"/>
      <c r="H746" s="9"/>
    </row>
    <row r="747" spans="4:8" ht="15.75" customHeight="1" x14ac:dyDescent="0.2">
      <c r="D747" s="9"/>
      <c r="E747" s="9"/>
      <c r="F747" s="9"/>
      <c r="G747" s="9"/>
      <c r="H747" s="9"/>
    </row>
    <row r="748" spans="4:8" ht="15.75" customHeight="1" x14ac:dyDescent="0.2">
      <c r="D748" s="9"/>
      <c r="E748" s="9"/>
      <c r="F748" s="9"/>
      <c r="G748" s="9"/>
      <c r="H748" s="9"/>
    </row>
    <row r="749" spans="4:8" ht="15.75" customHeight="1" x14ac:dyDescent="0.2">
      <c r="D749" s="9"/>
      <c r="E749" s="9"/>
      <c r="F749" s="9"/>
      <c r="G749" s="9"/>
      <c r="H749" s="9"/>
    </row>
    <row r="750" spans="4:8" ht="15.75" customHeight="1" x14ac:dyDescent="0.2">
      <c r="D750" s="9"/>
      <c r="E750" s="9"/>
      <c r="F750" s="9"/>
      <c r="G750" s="9"/>
      <c r="H750" s="9"/>
    </row>
    <row r="751" spans="4:8" ht="15.75" customHeight="1" x14ac:dyDescent="0.2">
      <c r="D751" s="9"/>
      <c r="E751" s="9"/>
      <c r="F751" s="9"/>
      <c r="G751" s="9"/>
      <c r="H751" s="9"/>
    </row>
    <row r="752" spans="4:8" ht="15.75" customHeight="1" x14ac:dyDescent="0.2">
      <c r="D752" s="9"/>
      <c r="E752" s="9"/>
      <c r="F752" s="9"/>
      <c r="G752" s="9"/>
      <c r="H752" s="9"/>
    </row>
    <row r="753" spans="4:8" ht="15.75" customHeight="1" x14ac:dyDescent="0.2">
      <c r="D753" s="9"/>
      <c r="E753" s="9"/>
      <c r="F753" s="9"/>
      <c r="G753" s="9"/>
      <c r="H753" s="9"/>
    </row>
    <row r="754" spans="4:8" ht="15.75" customHeight="1" x14ac:dyDescent="0.2">
      <c r="D754" s="9"/>
      <c r="E754" s="9"/>
      <c r="F754" s="9"/>
      <c r="G754" s="9"/>
      <c r="H754" s="9"/>
    </row>
    <row r="755" spans="4:8" ht="15.75" customHeight="1" x14ac:dyDescent="0.2">
      <c r="D755" s="9"/>
      <c r="E755" s="9"/>
      <c r="F755" s="9"/>
      <c r="G755" s="9"/>
      <c r="H755" s="9"/>
    </row>
    <row r="756" spans="4:8" ht="15.75" customHeight="1" x14ac:dyDescent="0.2">
      <c r="D756" s="9"/>
      <c r="E756" s="9"/>
      <c r="F756" s="9"/>
      <c r="G756" s="9"/>
      <c r="H756" s="9"/>
    </row>
    <row r="757" spans="4:8" ht="15.75" customHeight="1" x14ac:dyDescent="0.2">
      <c r="D757" s="9"/>
      <c r="E757" s="9"/>
      <c r="F757" s="9"/>
      <c r="G757" s="9"/>
      <c r="H757" s="9"/>
    </row>
    <row r="758" spans="4:8" ht="15.75" customHeight="1" x14ac:dyDescent="0.2">
      <c r="D758" s="9"/>
      <c r="E758" s="9"/>
      <c r="F758" s="9"/>
      <c r="G758" s="9"/>
      <c r="H758" s="9"/>
    </row>
    <row r="759" spans="4:8" ht="15.75" customHeight="1" x14ac:dyDescent="0.2">
      <c r="D759" s="9"/>
      <c r="E759" s="9"/>
      <c r="F759" s="9"/>
      <c r="G759" s="9"/>
      <c r="H759" s="9"/>
    </row>
    <row r="760" spans="4:8" ht="15.75" customHeight="1" x14ac:dyDescent="0.2">
      <c r="D760" s="9"/>
      <c r="E760" s="9"/>
      <c r="F760" s="9"/>
      <c r="G760" s="9"/>
      <c r="H760" s="9"/>
    </row>
    <row r="761" spans="4:8" ht="15.75" customHeight="1" x14ac:dyDescent="0.2">
      <c r="D761" s="9"/>
      <c r="E761" s="9"/>
      <c r="F761" s="9"/>
      <c r="G761" s="9"/>
      <c r="H761" s="9"/>
    </row>
    <row r="762" spans="4:8" ht="15.75" customHeight="1" x14ac:dyDescent="0.2">
      <c r="D762" s="9"/>
      <c r="E762" s="9"/>
      <c r="F762" s="9"/>
      <c r="G762" s="9"/>
      <c r="H762" s="9"/>
    </row>
    <row r="763" spans="4:8" ht="15.75" customHeight="1" x14ac:dyDescent="0.2">
      <c r="D763" s="9"/>
      <c r="E763" s="9"/>
      <c r="F763" s="9"/>
      <c r="G763" s="9"/>
      <c r="H763" s="9"/>
    </row>
    <row r="764" spans="4:8" ht="15.75" customHeight="1" x14ac:dyDescent="0.2">
      <c r="D764" s="9"/>
      <c r="E764" s="9"/>
      <c r="F764" s="9"/>
      <c r="G764" s="9"/>
      <c r="H764" s="9"/>
    </row>
    <row r="765" spans="4:8" ht="15.75" customHeight="1" x14ac:dyDescent="0.2">
      <c r="D765" s="9"/>
      <c r="E765" s="9"/>
      <c r="F765" s="9"/>
      <c r="G765" s="9"/>
      <c r="H765" s="9"/>
    </row>
    <row r="766" spans="4:8" ht="15.75" customHeight="1" x14ac:dyDescent="0.2">
      <c r="D766" s="9"/>
      <c r="E766" s="9"/>
      <c r="F766" s="9"/>
      <c r="G766" s="9"/>
      <c r="H766" s="9"/>
    </row>
    <row r="767" spans="4:8" ht="15.75" customHeight="1" x14ac:dyDescent="0.2">
      <c r="D767" s="9"/>
      <c r="E767" s="9"/>
      <c r="F767" s="9"/>
      <c r="G767" s="9"/>
      <c r="H767" s="9"/>
    </row>
    <row r="768" spans="4:8" ht="15.75" customHeight="1" x14ac:dyDescent="0.2">
      <c r="D768" s="9"/>
      <c r="E768" s="9"/>
      <c r="F768" s="9"/>
      <c r="G768" s="9"/>
      <c r="H768" s="9"/>
    </row>
    <row r="769" spans="4:8" ht="15.75" customHeight="1" x14ac:dyDescent="0.2">
      <c r="D769" s="9"/>
      <c r="E769" s="9"/>
      <c r="F769" s="9"/>
      <c r="G769" s="9"/>
      <c r="H769" s="9"/>
    </row>
    <row r="770" spans="4:8" ht="15.75" customHeight="1" x14ac:dyDescent="0.2">
      <c r="D770" s="9"/>
      <c r="E770" s="9"/>
      <c r="F770" s="9"/>
      <c r="G770" s="9"/>
      <c r="H770" s="9"/>
    </row>
    <row r="771" spans="4:8" ht="15.75" customHeight="1" x14ac:dyDescent="0.2">
      <c r="D771" s="9"/>
      <c r="E771" s="9"/>
      <c r="F771" s="9"/>
      <c r="G771" s="9"/>
      <c r="H771" s="9"/>
    </row>
    <row r="772" spans="4:8" ht="15.75" customHeight="1" x14ac:dyDescent="0.2">
      <c r="D772" s="9"/>
      <c r="E772" s="9"/>
      <c r="F772" s="9"/>
      <c r="G772" s="9"/>
      <c r="H772" s="9"/>
    </row>
    <row r="773" spans="4:8" ht="15.75" customHeight="1" x14ac:dyDescent="0.2">
      <c r="D773" s="9"/>
      <c r="E773" s="9"/>
      <c r="F773" s="9"/>
      <c r="G773" s="9"/>
      <c r="H773" s="9"/>
    </row>
    <row r="774" spans="4:8" ht="15.75" customHeight="1" x14ac:dyDescent="0.2">
      <c r="D774" s="9"/>
      <c r="E774" s="9"/>
      <c r="F774" s="9"/>
      <c r="G774" s="9"/>
      <c r="H774" s="9"/>
    </row>
    <row r="775" spans="4:8" ht="15.75" customHeight="1" x14ac:dyDescent="0.2">
      <c r="D775" s="9"/>
      <c r="E775" s="9"/>
      <c r="F775" s="9"/>
      <c r="G775" s="9"/>
      <c r="H775" s="9"/>
    </row>
    <row r="776" spans="4:8" ht="15.75" customHeight="1" x14ac:dyDescent="0.2">
      <c r="D776" s="9"/>
      <c r="E776" s="9"/>
      <c r="F776" s="9"/>
      <c r="G776" s="9"/>
      <c r="H776" s="9"/>
    </row>
    <row r="777" spans="4:8" ht="15.75" customHeight="1" x14ac:dyDescent="0.2">
      <c r="D777" s="9"/>
      <c r="E777" s="9"/>
      <c r="F777" s="9"/>
      <c r="G777" s="9"/>
      <c r="H777" s="9"/>
    </row>
    <row r="778" spans="4:8" ht="15.75" customHeight="1" x14ac:dyDescent="0.2">
      <c r="D778" s="9"/>
      <c r="E778" s="9"/>
      <c r="F778" s="9"/>
      <c r="G778" s="9"/>
      <c r="H778" s="9"/>
    </row>
    <row r="779" spans="4:8" ht="15.75" customHeight="1" x14ac:dyDescent="0.2">
      <c r="D779" s="9"/>
      <c r="E779" s="9"/>
      <c r="F779" s="9"/>
      <c r="G779" s="9"/>
      <c r="H779" s="9"/>
    </row>
    <row r="780" spans="4:8" ht="15.75" customHeight="1" x14ac:dyDescent="0.2">
      <c r="D780" s="9"/>
      <c r="E780" s="9"/>
      <c r="F780" s="9"/>
      <c r="G780" s="9"/>
      <c r="H780" s="9"/>
    </row>
    <row r="781" spans="4:8" ht="15.75" customHeight="1" x14ac:dyDescent="0.2">
      <c r="D781" s="9"/>
      <c r="E781" s="9"/>
      <c r="F781" s="9"/>
      <c r="G781" s="9"/>
      <c r="H781" s="9"/>
    </row>
    <row r="782" spans="4:8" ht="15.75" customHeight="1" x14ac:dyDescent="0.2">
      <c r="D782" s="9"/>
      <c r="E782" s="9"/>
      <c r="F782" s="9"/>
      <c r="G782" s="9"/>
      <c r="H782" s="9"/>
    </row>
    <row r="783" spans="4:8" ht="15.75" customHeight="1" x14ac:dyDescent="0.2">
      <c r="D783" s="9"/>
      <c r="E783" s="9"/>
      <c r="F783" s="9"/>
      <c r="G783" s="9"/>
      <c r="H783" s="9"/>
    </row>
    <row r="784" spans="4:8" ht="15.75" customHeight="1" x14ac:dyDescent="0.2">
      <c r="D784" s="9"/>
      <c r="E784" s="9"/>
      <c r="F784" s="9"/>
      <c r="G784" s="9"/>
      <c r="H784" s="9"/>
    </row>
    <row r="785" spans="4:8" ht="15.75" customHeight="1" x14ac:dyDescent="0.2">
      <c r="D785" s="9"/>
      <c r="E785" s="9"/>
      <c r="F785" s="9"/>
      <c r="G785" s="9"/>
      <c r="H785" s="9"/>
    </row>
    <row r="786" spans="4:8" ht="15.75" customHeight="1" x14ac:dyDescent="0.2">
      <c r="D786" s="9"/>
      <c r="E786" s="9"/>
      <c r="F786" s="9"/>
      <c r="G786" s="9"/>
      <c r="H786" s="9"/>
    </row>
    <row r="787" spans="4:8" ht="15.75" customHeight="1" x14ac:dyDescent="0.2">
      <c r="D787" s="9"/>
      <c r="E787" s="9"/>
      <c r="F787" s="9"/>
      <c r="G787" s="9"/>
      <c r="H787" s="9"/>
    </row>
    <row r="788" spans="4:8" ht="15.75" customHeight="1" x14ac:dyDescent="0.2">
      <c r="D788" s="9"/>
      <c r="E788" s="9"/>
      <c r="F788" s="9"/>
      <c r="G788" s="9"/>
      <c r="H788" s="9"/>
    </row>
    <row r="789" spans="4:8" ht="15.75" customHeight="1" x14ac:dyDescent="0.2">
      <c r="D789" s="9"/>
      <c r="E789" s="9"/>
      <c r="F789" s="9"/>
      <c r="G789" s="9"/>
      <c r="H789" s="9"/>
    </row>
    <row r="790" spans="4:8" ht="15.75" customHeight="1" x14ac:dyDescent="0.2">
      <c r="D790" s="9"/>
      <c r="E790" s="9"/>
      <c r="F790" s="9"/>
      <c r="G790" s="9"/>
      <c r="H790" s="9"/>
    </row>
    <row r="791" spans="4:8" ht="15.75" customHeight="1" x14ac:dyDescent="0.2">
      <c r="D791" s="9"/>
      <c r="E791" s="9"/>
      <c r="F791" s="9"/>
      <c r="G791" s="9"/>
      <c r="H791" s="9"/>
    </row>
    <row r="792" spans="4:8" ht="15.75" customHeight="1" x14ac:dyDescent="0.2">
      <c r="D792" s="9"/>
      <c r="E792" s="9"/>
      <c r="F792" s="9"/>
      <c r="G792" s="9"/>
      <c r="H792" s="9"/>
    </row>
    <row r="793" spans="4:8" ht="15.75" customHeight="1" x14ac:dyDescent="0.2">
      <c r="D793" s="9"/>
      <c r="E793" s="9"/>
      <c r="F793" s="9"/>
      <c r="G793" s="9"/>
      <c r="H793" s="9"/>
    </row>
    <row r="794" spans="4:8" ht="15.75" customHeight="1" x14ac:dyDescent="0.2">
      <c r="D794" s="9"/>
      <c r="E794" s="9"/>
      <c r="F794" s="9"/>
      <c r="G794" s="9"/>
      <c r="H794" s="9"/>
    </row>
    <row r="795" spans="4:8" ht="15.75" customHeight="1" x14ac:dyDescent="0.2">
      <c r="D795" s="9"/>
      <c r="E795" s="9"/>
      <c r="F795" s="9"/>
      <c r="G795" s="9"/>
      <c r="H795" s="9"/>
    </row>
    <row r="796" spans="4:8" ht="15.75" customHeight="1" x14ac:dyDescent="0.2">
      <c r="D796" s="9"/>
      <c r="E796" s="9"/>
      <c r="F796" s="9"/>
      <c r="G796" s="9"/>
      <c r="H796" s="9"/>
    </row>
    <row r="797" spans="4:8" ht="15.75" customHeight="1" x14ac:dyDescent="0.2">
      <c r="D797" s="9"/>
      <c r="E797" s="9"/>
      <c r="F797" s="9"/>
      <c r="G797" s="9"/>
      <c r="H797" s="9"/>
    </row>
    <row r="798" spans="4:8" ht="15.75" customHeight="1" x14ac:dyDescent="0.2">
      <c r="D798" s="9"/>
      <c r="E798" s="9"/>
      <c r="F798" s="9"/>
      <c r="G798" s="9"/>
      <c r="H798" s="9"/>
    </row>
    <row r="799" spans="4:8" ht="15.75" customHeight="1" x14ac:dyDescent="0.2">
      <c r="D799" s="9"/>
      <c r="E799" s="9"/>
      <c r="F799" s="9"/>
      <c r="G799" s="9"/>
      <c r="H799" s="9"/>
    </row>
    <row r="800" spans="4:8" ht="15.75" customHeight="1" x14ac:dyDescent="0.2">
      <c r="D800" s="9"/>
      <c r="E800" s="9"/>
      <c r="F800" s="9"/>
      <c r="G800" s="9"/>
      <c r="H800" s="9"/>
    </row>
    <row r="801" spans="4:8" ht="15.75" customHeight="1" x14ac:dyDescent="0.2">
      <c r="D801" s="9"/>
      <c r="E801" s="9"/>
      <c r="F801" s="9"/>
      <c r="G801" s="9"/>
      <c r="H801" s="9"/>
    </row>
    <row r="802" spans="4:8" ht="15.75" customHeight="1" x14ac:dyDescent="0.2">
      <c r="D802" s="9"/>
      <c r="E802" s="9"/>
      <c r="F802" s="9"/>
      <c r="G802" s="9"/>
      <c r="H802" s="9"/>
    </row>
    <row r="803" spans="4:8" ht="15.75" customHeight="1" x14ac:dyDescent="0.2">
      <c r="D803" s="9"/>
      <c r="E803" s="9"/>
      <c r="F803" s="9"/>
      <c r="G803" s="9"/>
      <c r="H803" s="9"/>
    </row>
    <row r="804" spans="4:8" ht="15.75" customHeight="1" x14ac:dyDescent="0.2">
      <c r="D804" s="9"/>
      <c r="E804" s="9"/>
      <c r="F804" s="9"/>
      <c r="G804" s="9"/>
      <c r="H804" s="9"/>
    </row>
    <row r="805" spans="4:8" ht="15.75" customHeight="1" x14ac:dyDescent="0.2">
      <c r="D805" s="9"/>
      <c r="E805" s="9"/>
      <c r="F805" s="9"/>
      <c r="G805" s="9"/>
      <c r="H805" s="9"/>
    </row>
    <row r="806" spans="4:8" ht="15.75" customHeight="1" x14ac:dyDescent="0.2">
      <c r="D806" s="9"/>
      <c r="E806" s="9"/>
      <c r="F806" s="9"/>
      <c r="G806" s="9"/>
      <c r="H806" s="9"/>
    </row>
    <row r="807" spans="4:8" ht="15.75" customHeight="1" x14ac:dyDescent="0.2">
      <c r="D807" s="9"/>
      <c r="E807" s="9"/>
      <c r="F807" s="9"/>
      <c r="G807" s="9"/>
      <c r="H807" s="9"/>
    </row>
    <row r="808" spans="4:8" ht="15.75" customHeight="1" x14ac:dyDescent="0.2">
      <c r="D808" s="9"/>
      <c r="E808" s="9"/>
      <c r="F808" s="9"/>
      <c r="G808" s="9"/>
      <c r="H808" s="9"/>
    </row>
    <row r="809" spans="4:8" ht="15.75" customHeight="1" x14ac:dyDescent="0.2">
      <c r="D809" s="9"/>
      <c r="E809" s="9"/>
      <c r="F809" s="9"/>
      <c r="G809" s="9"/>
      <c r="H809" s="9"/>
    </row>
    <row r="810" spans="4:8" ht="15.75" customHeight="1" x14ac:dyDescent="0.2">
      <c r="D810" s="9"/>
      <c r="E810" s="9"/>
      <c r="F810" s="9"/>
      <c r="G810" s="9"/>
      <c r="H810" s="9"/>
    </row>
    <row r="811" spans="4:8" ht="15.75" customHeight="1" x14ac:dyDescent="0.2">
      <c r="D811" s="9"/>
      <c r="E811" s="9"/>
      <c r="F811" s="9"/>
      <c r="G811" s="9"/>
      <c r="H811" s="9"/>
    </row>
    <row r="812" spans="4:8" ht="15.75" customHeight="1" x14ac:dyDescent="0.2">
      <c r="D812" s="9"/>
      <c r="E812" s="9"/>
      <c r="F812" s="9"/>
      <c r="G812" s="9"/>
      <c r="H812" s="9"/>
    </row>
    <row r="813" spans="4:8" ht="15.75" customHeight="1" x14ac:dyDescent="0.2">
      <c r="D813" s="9"/>
      <c r="E813" s="9"/>
      <c r="F813" s="9"/>
      <c r="G813" s="9"/>
      <c r="H813" s="9"/>
    </row>
    <row r="814" spans="4:8" ht="15.75" customHeight="1" x14ac:dyDescent="0.2">
      <c r="D814" s="9"/>
      <c r="E814" s="9"/>
      <c r="F814" s="9"/>
      <c r="G814" s="9"/>
      <c r="H814" s="9"/>
    </row>
    <row r="815" spans="4:8" ht="15.75" customHeight="1" x14ac:dyDescent="0.2">
      <c r="D815" s="9"/>
      <c r="E815" s="9"/>
      <c r="F815" s="9"/>
      <c r="G815" s="9"/>
      <c r="H815" s="9"/>
    </row>
    <row r="816" spans="4:8" ht="15.75" customHeight="1" x14ac:dyDescent="0.2">
      <c r="D816" s="9"/>
      <c r="E816" s="9"/>
      <c r="F816" s="9"/>
      <c r="G816" s="9"/>
      <c r="H816" s="9"/>
    </row>
    <row r="817" spans="4:8" ht="15.75" customHeight="1" x14ac:dyDescent="0.2">
      <c r="D817" s="9"/>
      <c r="E817" s="9"/>
      <c r="F817" s="9"/>
      <c r="G817" s="9"/>
      <c r="H817" s="9"/>
    </row>
    <row r="818" spans="4:8" ht="15.75" customHeight="1" x14ac:dyDescent="0.2">
      <c r="D818" s="9"/>
      <c r="E818" s="9"/>
      <c r="F818" s="9"/>
      <c r="G818" s="9"/>
      <c r="H818" s="9"/>
    </row>
    <row r="819" spans="4:8" ht="15.75" customHeight="1" x14ac:dyDescent="0.2">
      <c r="D819" s="9"/>
      <c r="E819" s="9"/>
      <c r="F819" s="9"/>
      <c r="G819" s="9"/>
      <c r="H819" s="9"/>
    </row>
    <row r="820" spans="4:8" ht="15.75" customHeight="1" x14ac:dyDescent="0.2">
      <c r="D820" s="9"/>
      <c r="E820" s="9"/>
      <c r="F820" s="9"/>
      <c r="G820" s="9"/>
      <c r="H820" s="9"/>
    </row>
    <row r="821" spans="4:8" ht="15.75" customHeight="1" x14ac:dyDescent="0.2">
      <c r="D821" s="9"/>
      <c r="E821" s="9"/>
      <c r="F821" s="9"/>
      <c r="G821" s="9"/>
      <c r="H821" s="9"/>
    </row>
    <row r="822" spans="4:8" ht="15.75" customHeight="1" x14ac:dyDescent="0.2">
      <c r="D822" s="9"/>
      <c r="E822" s="9"/>
      <c r="F822" s="9"/>
      <c r="G822" s="9"/>
      <c r="H822" s="9"/>
    </row>
    <row r="823" spans="4:8" ht="15.75" customHeight="1" x14ac:dyDescent="0.2">
      <c r="D823" s="9"/>
      <c r="E823" s="9"/>
      <c r="F823" s="9"/>
      <c r="G823" s="9"/>
      <c r="H823" s="9"/>
    </row>
    <row r="824" spans="4:8" ht="15.75" customHeight="1" x14ac:dyDescent="0.2">
      <c r="D824" s="9"/>
      <c r="E824" s="9"/>
      <c r="F824" s="9"/>
      <c r="G824" s="9"/>
      <c r="H824" s="9"/>
    </row>
    <row r="825" spans="4:8" ht="15.75" customHeight="1" x14ac:dyDescent="0.2">
      <c r="D825" s="9"/>
      <c r="E825" s="9"/>
      <c r="F825" s="9"/>
      <c r="G825" s="9"/>
      <c r="H825" s="9"/>
    </row>
    <row r="826" spans="4:8" ht="15.75" customHeight="1" x14ac:dyDescent="0.2">
      <c r="D826" s="9"/>
      <c r="E826" s="9"/>
      <c r="F826" s="9"/>
      <c r="G826" s="9"/>
      <c r="H826" s="9"/>
    </row>
    <row r="827" spans="4:8" ht="15.75" customHeight="1" x14ac:dyDescent="0.2">
      <c r="D827" s="9"/>
      <c r="E827" s="9"/>
      <c r="F827" s="9"/>
      <c r="G827" s="9"/>
      <c r="H827" s="9"/>
    </row>
    <row r="828" spans="4:8" ht="15.75" customHeight="1" x14ac:dyDescent="0.2">
      <c r="D828" s="9"/>
      <c r="E828" s="9"/>
      <c r="F828" s="9"/>
      <c r="G828" s="9"/>
      <c r="H828" s="9"/>
    </row>
    <row r="829" spans="4:8" ht="15.75" customHeight="1" x14ac:dyDescent="0.2">
      <c r="D829" s="9"/>
      <c r="E829" s="9"/>
      <c r="F829" s="9"/>
      <c r="G829" s="9"/>
      <c r="H829" s="9"/>
    </row>
    <row r="830" spans="4:8" ht="15.75" customHeight="1" x14ac:dyDescent="0.2">
      <c r="D830" s="9"/>
      <c r="E830" s="9"/>
      <c r="F830" s="9"/>
      <c r="G830" s="9"/>
      <c r="H830" s="9"/>
    </row>
    <row r="831" spans="4:8" ht="15.75" customHeight="1" x14ac:dyDescent="0.2">
      <c r="D831" s="9"/>
      <c r="E831" s="9"/>
      <c r="F831" s="9"/>
      <c r="G831" s="9"/>
      <c r="H831" s="9"/>
    </row>
    <row r="832" spans="4:8" ht="15.75" customHeight="1" x14ac:dyDescent="0.2">
      <c r="D832" s="9"/>
      <c r="E832" s="9"/>
      <c r="F832" s="9"/>
      <c r="G832" s="9"/>
      <c r="H832" s="9"/>
    </row>
    <row r="833" spans="4:8" ht="15.75" customHeight="1" x14ac:dyDescent="0.2">
      <c r="D833" s="9"/>
      <c r="E833" s="9"/>
      <c r="F833" s="9"/>
      <c r="G833" s="9"/>
      <c r="H833" s="9"/>
    </row>
    <row r="834" spans="4:8" ht="15.75" customHeight="1" x14ac:dyDescent="0.2">
      <c r="D834" s="9"/>
      <c r="E834" s="9"/>
      <c r="F834" s="9"/>
      <c r="G834" s="9"/>
      <c r="H834" s="9"/>
    </row>
    <row r="835" spans="4:8" ht="15.75" customHeight="1" x14ac:dyDescent="0.2">
      <c r="D835" s="9"/>
      <c r="E835" s="9"/>
      <c r="F835" s="9"/>
      <c r="G835" s="9"/>
      <c r="H835" s="9"/>
    </row>
    <row r="836" spans="4:8" ht="15.75" customHeight="1" x14ac:dyDescent="0.2">
      <c r="D836" s="9"/>
      <c r="E836" s="9"/>
      <c r="F836" s="9"/>
      <c r="G836" s="9"/>
      <c r="H836" s="9"/>
    </row>
    <row r="837" spans="4:8" ht="15.75" customHeight="1" x14ac:dyDescent="0.2">
      <c r="D837" s="9"/>
      <c r="E837" s="9"/>
      <c r="F837" s="9"/>
      <c r="G837" s="9"/>
      <c r="H837" s="9"/>
    </row>
    <row r="838" spans="4:8" ht="15.75" customHeight="1" x14ac:dyDescent="0.2">
      <c r="D838" s="9"/>
      <c r="E838" s="9"/>
      <c r="F838" s="9"/>
      <c r="G838" s="9"/>
      <c r="H838" s="9"/>
    </row>
    <row r="839" spans="4:8" ht="15.75" customHeight="1" x14ac:dyDescent="0.2">
      <c r="D839" s="9"/>
      <c r="E839" s="9"/>
      <c r="F839" s="9"/>
      <c r="G839" s="9"/>
      <c r="H839" s="9"/>
    </row>
    <row r="840" spans="4:8" ht="15.75" customHeight="1" x14ac:dyDescent="0.2">
      <c r="D840" s="9"/>
      <c r="E840" s="9"/>
      <c r="F840" s="9"/>
      <c r="G840" s="9"/>
      <c r="H840" s="9"/>
    </row>
    <row r="841" spans="4:8" ht="15.75" customHeight="1" x14ac:dyDescent="0.2">
      <c r="D841" s="9"/>
      <c r="E841" s="9"/>
      <c r="F841" s="9"/>
      <c r="G841" s="9"/>
      <c r="H841" s="9"/>
    </row>
    <row r="842" spans="4:8" ht="15.75" customHeight="1" x14ac:dyDescent="0.2">
      <c r="D842" s="9"/>
      <c r="E842" s="9"/>
      <c r="F842" s="9"/>
      <c r="G842" s="9"/>
      <c r="H842" s="9"/>
    </row>
    <row r="843" spans="4:8" ht="15.75" customHeight="1" x14ac:dyDescent="0.2">
      <c r="D843" s="9"/>
      <c r="E843" s="9"/>
      <c r="F843" s="9"/>
      <c r="G843" s="9"/>
      <c r="H843" s="9"/>
    </row>
    <row r="844" spans="4:8" ht="15.75" customHeight="1" x14ac:dyDescent="0.2">
      <c r="D844" s="9"/>
      <c r="E844" s="9"/>
      <c r="F844" s="9"/>
      <c r="G844" s="9"/>
      <c r="H844" s="9"/>
    </row>
    <row r="845" spans="4:8" ht="15.75" customHeight="1" x14ac:dyDescent="0.2">
      <c r="D845" s="9"/>
      <c r="E845" s="9"/>
      <c r="F845" s="9"/>
      <c r="G845" s="9"/>
      <c r="H845" s="9"/>
    </row>
    <row r="846" spans="4:8" ht="15.75" customHeight="1" x14ac:dyDescent="0.2">
      <c r="D846" s="9"/>
      <c r="E846" s="9"/>
      <c r="F846" s="9"/>
      <c r="G846" s="9"/>
      <c r="H846" s="9"/>
    </row>
    <row r="847" spans="4:8" ht="15.75" customHeight="1" x14ac:dyDescent="0.2">
      <c r="D847" s="9"/>
      <c r="E847" s="9"/>
      <c r="F847" s="9"/>
      <c r="G847" s="9"/>
      <c r="H847" s="9"/>
    </row>
    <row r="848" spans="4:8" ht="15.75" customHeight="1" x14ac:dyDescent="0.2">
      <c r="D848" s="9"/>
      <c r="E848" s="9"/>
      <c r="F848" s="9"/>
      <c r="G848" s="9"/>
      <c r="H848" s="9"/>
    </row>
    <row r="849" spans="4:8" ht="15.75" customHeight="1" x14ac:dyDescent="0.2">
      <c r="D849" s="9"/>
      <c r="E849" s="9"/>
      <c r="F849" s="9"/>
      <c r="G849" s="9"/>
      <c r="H849" s="9"/>
    </row>
    <row r="850" spans="4:8" ht="15.75" customHeight="1" x14ac:dyDescent="0.2">
      <c r="D850" s="9"/>
      <c r="E850" s="9"/>
      <c r="F850" s="9"/>
      <c r="G850" s="9"/>
      <c r="H850" s="9"/>
    </row>
    <row r="851" spans="4:8" ht="15.75" customHeight="1" x14ac:dyDescent="0.2">
      <c r="D851" s="9"/>
      <c r="E851" s="9"/>
      <c r="F851" s="9"/>
      <c r="G851" s="9"/>
      <c r="H851" s="9"/>
    </row>
    <row r="852" spans="4:8" ht="15.75" customHeight="1" x14ac:dyDescent="0.2">
      <c r="D852" s="9"/>
      <c r="E852" s="9"/>
      <c r="F852" s="9"/>
      <c r="G852" s="9"/>
      <c r="H852" s="9"/>
    </row>
    <row r="853" spans="4:8" ht="15.75" customHeight="1" x14ac:dyDescent="0.2">
      <c r="D853" s="9"/>
      <c r="E853" s="9"/>
      <c r="F853" s="9"/>
      <c r="G853" s="9"/>
      <c r="H853" s="9"/>
    </row>
    <row r="854" spans="4:8" ht="15.75" customHeight="1" x14ac:dyDescent="0.2">
      <c r="D854" s="9"/>
      <c r="E854" s="9"/>
      <c r="F854" s="9"/>
      <c r="G854" s="9"/>
      <c r="H854" s="9"/>
    </row>
    <row r="855" spans="4:8" ht="15.75" customHeight="1" x14ac:dyDescent="0.2">
      <c r="D855" s="9"/>
      <c r="E855" s="9"/>
      <c r="F855" s="9"/>
      <c r="G855" s="9"/>
      <c r="H855" s="9"/>
    </row>
    <row r="856" spans="4:8" ht="15.75" customHeight="1" x14ac:dyDescent="0.2">
      <c r="D856" s="9"/>
      <c r="E856" s="9"/>
      <c r="F856" s="9"/>
      <c r="G856" s="9"/>
      <c r="H856" s="9"/>
    </row>
    <row r="857" spans="4:8" ht="15.75" customHeight="1" x14ac:dyDescent="0.2">
      <c r="D857" s="9"/>
      <c r="E857" s="9"/>
      <c r="F857" s="9"/>
      <c r="G857" s="9"/>
      <c r="H857" s="9"/>
    </row>
    <row r="858" spans="4:8" ht="15.75" customHeight="1" x14ac:dyDescent="0.2">
      <c r="D858" s="9"/>
      <c r="E858" s="9"/>
      <c r="F858" s="9"/>
      <c r="G858" s="9"/>
      <c r="H858" s="9"/>
    </row>
    <row r="859" spans="4:8" ht="15.75" customHeight="1" x14ac:dyDescent="0.2">
      <c r="D859" s="9"/>
      <c r="E859" s="9"/>
      <c r="F859" s="9"/>
      <c r="G859" s="9"/>
      <c r="H859" s="9"/>
    </row>
    <row r="860" spans="4:8" ht="15.75" customHeight="1" x14ac:dyDescent="0.2">
      <c r="D860" s="9"/>
      <c r="E860" s="9"/>
      <c r="F860" s="9"/>
      <c r="G860" s="9"/>
      <c r="H860" s="9"/>
    </row>
    <row r="861" spans="4:8" ht="15.75" customHeight="1" x14ac:dyDescent="0.2">
      <c r="D861" s="9"/>
      <c r="E861" s="9"/>
      <c r="F861" s="9"/>
      <c r="G861" s="9"/>
      <c r="H861" s="9"/>
    </row>
    <row r="862" spans="4:8" ht="15.75" customHeight="1" x14ac:dyDescent="0.2">
      <c r="D862" s="9"/>
      <c r="E862" s="9"/>
      <c r="F862" s="9"/>
      <c r="G862" s="9"/>
      <c r="H862" s="9"/>
    </row>
    <row r="863" spans="4:8" ht="15.75" customHeight="1" x14ac:dyDescent="0.2">
      <c r="D863" s="9"/>
      <c r="E863" s="9"/>
      <c r="F863" s="9"/>
      <c r="G863" s="9"/>
      <c r="H863" s="9"/>
    </row>
    <row r="864" spans="4:8" ht="15.75" customHeight="1" x14ac:dyDescent="0.2">
      <c r="D864" s="9"/>
      <c r="E864" s="9"/>
      <c r="F864" s="9"/>
      <c r="G864" s="9"/>
      <c r="H864" s="9"/>
    </row>
    <row r="865" spans="4:8" ht="15.75" customHeight="1" x14ac:dyDescent="0.2">
      <c r="D865" s="9"/>
      <c r="E865" s="9"/>
      <c r="F865" s="9"/>
      <c r="G865" s="9"/>
      <c r="H865" s="9"/>
    </row>
    <row r="866" spans="4:8" ht="15.75" customHeight="1" x14ac:dyDescent="0.2">
      <c r="D866" s="9"/>
      <c r="E866" s="9"/>
      <c r="F866" s="9"/>
      <c r="G866" s="9"/>
      <c r="H866" s="9"/>
    </row>
    <row r="867" spans="4:8" ht="15.75" customHeight="1" x14ac:dyDescent="0.2">
      <c r="D867" s="9"/>
      <c r="E867" s="9"/>
      <c r="F867" s="9"/>
      <c r="G867" s="9"/>
      <c r="H867" s="9"/>
    </row>
    <row r="868" spans="4:8" ht="15.75" customHeight="1" x14ac:dyDescent="0.2">
      <c r="D868" s="9"/>
      <c r="E868" s="9"/>
      <c r="F868" s="9"/>
      <c r="G868" s="9"/>
      <c r="H868" s="9"/>
    </row>
    <row r="869" spans="4:8" ht="15.75" customHeight="1" x14ac:dyDescent="0.2">
      <c r="D869" s="9"/>
      <c r="E869" s="9"/>
      <c r="F869" s="9"/>
      <c r="G869" s="9"/>
      <c r="H869" s="9"/>
    </row>
    <row r="870" spans="4:8" ht="15.75" customHeight="1" x14ac:dyDescent="0.2">
      <c r="D870" s="9"/>
      <c r="E870" s="9"/>
      <c r="F870" s="9"/>
      <c r="G870" s="9"/>
      <c r="H870" s="9"/>
    </row>
    <row r="871" spans="4:8" ht="15.75" customHeight="1" x14ac:dyDescent="0.2">
      <c r="D871" s="9"/>
      <c r="E871" s="9"/>
      <c r="F871" s="9"/>
      <c r="G871" s="9"/>
      <c r="H871" s="9"/>
    </row>
    <row r="872" spans="4:8" ht="15.75" customHeight="1" x14ac:dyDescent="0.2">
      <c r="D872" s="9"/>
      <c r="E872" s="9"/>
      <c r="F872" s="9"/>
      <c r="G872" s="9"/>
      <c r="H872" s="9"/>
    </row>
    <row r="873" spans="4:8" ht="15.75" customHeight="1" x14ac:dyDescent="0.2">
      <c r="D873" s="9"/>
      <c r="E873" s="9"/>
      <c r="F873" s="9"/>
      <c r="G873" s="9"/>
      <c r="H873" s="9"/>
    </row>
    <row r="874" spans="4:8" ht="15.75" customHeight="1" x14ac:dyDescent="0.2">
      <c r="D874" s="9"/>
      <c r="E874" s="9"/>
      <c r="F874" s="9"/>
      <c r="G874" s="9"/>
      <c r="H874" s="9"/>
    </row>
    <row r="875" spans="4:8" ht="15.75" customHeight="1" x14ac:dyDescent="0.2">
      <c r="D875" s="9"/>
      <c r="E875" s="9"/>
      <c r="F875" s="9"/>
      <c r="G875" s="9"/>
      <c r="H875" s="9"/>
    </row>
    <row r="876" spans="4:8" ht="15.75" customHeight="1" x14ac:dyDescent="0.2">
      <c r="D876" s="9"/>
      <c r="E876" s="9"/>
      <c r="F876" s="9"/>
      <c r="G876" s="9"/>
      <c r="H876" s="9"/>
    </row>
    <row r="877" spans="4:8" ht="15.75" customHeight="1" x14ac:dyDescent="0.2">
      <c r="D877" s="9"/>
      <c r="E877" s="9"/>
      <c r="F877" s="9"/>
      <c r="G877" s="9"/>
      <c r="H877" s="9"/>
    </row>
    <row r="878" spans="4:8" ht="15.75" customHeight="1" x14ac:dyDescent="0.2">
      <c r="D878" s="9"/>
      <c r="E878" s="9"/>
      <c r="F878" s="9"/>
      <c r="G878" s="9"/>
      <c r="H878" s="9"/>
    </row>
    <row r="879" spans="4:8" ht="15.75" customHeight="1" x14ac:dyDescent="0.2">
      <c r="D879" s="9"/>
      <c r="E879" s="9"/>
      <c r="F879" s="9"/>
      <c r="G879" s="9"/>
      <c r="H879" s="9"/>
    </row>
    <row r="880" spans="4:8" ht="15.75" customHeight="1" x14ac:dyDescent="0.2">
      <c r="D880" s="9"/>
      <c r="E880" s="9"/>
      <c r="F880" s="9"/>
      <c r="G880" s="9"/>
      <c r="H880" s="9"/>
    </row>
    <row r="881" spans="4:8" ht="15.75" customHeight="1" x14ac:dyDescent="0.2">
      <c r="D881" s="9"/>
      <c r="E881" s="9"/>
      <c r="F881" s="9"/>
      <c r="G881" s="9"/>
      <c r="H881" s="9"/>
    </row>
    <row r="882" spans="4:8" ht="15.75" customHeight="1" x14ac:dyDescent="0.2">
      <c r="D882" s="9"/>
      <c r="E882" s="9"/>
      <c r="F882" s="9"/>
      <c r="G882" s="9"/>
      <c r="H882" s="9"/>
    </row>
    <row r="883" spans="4:8" ht="15.75" customHeight="1" x14ac:dyDescent="0.2">
      <c r="D883" s="9"/>
      <c r="E883" s="9"/>
      <c r="F883" s="9"/>
      <c r="G883" s="9"/>
      <c r="H883" s="9"/>
    </row>
    <row r="884" spans="4:8" ht="15.75" customHeight="1" x14ac:dyDescent="0.2">
      <c r="D884" s="9"/>
      <c r="E884" s="9"/>
      <c r="F884" s="9"/>
      <c r="G884" s="9"/>
      <c r="H884" s="9"/>
    </row>
    <row r="885" spans="4:8" ht="15.75" customHeight="1" x14ac:dyDescent="0.2">
      <c r="D885" s="9"/>
      <c r="E885" s="9"/>
      <c r="F885" s="9"/>
      <c r="G885" s="9"/>
      <c r="H885" s="9"/>
    </row>
    <row r="886" spans="4:8" ht="15.75" customHeight="1" x14ac:dyDescent="0.2">
      <c r="D886" s="9"/>
      <c r="E886" s="9"/>
      <c r="F886" s="9"/>
      <c r="G886" s="9"/>
      <c r="H886" s="9"/>
    </row>
    <row r="887" spans="4:8" ht="15.75" customHeight="1" x14ac:dyDescent="0.2">
      <c r="D887" s="9"/>
      <c r="E887" s="9"/>
      <c r="F887" s="9"/>
      <c r="G887" s="9"/>
      <c r="H887" s="9"/>
    </row>
    <row r="888" spans="4:8" ht="15.75" customHeight="1" x14ac:dyDescent="0.2">
      <c r="D888" s="9"/>
      <c r="E888" s="9"/>
      <c r="F888" s="9"/>
      <c r="G888" s="9"/>
      <c r="H888" s="9"/>
    </row>
    <row r="889" spans="4:8" ht="15.75" customHeight="1" x14ac:dyDescent="0.2">
      <c r="D889" s="9"/>
      <c r="E889" s="9"/>
      <c r="F889" s="9"/>
      <c r="G889" s="9"/>
      <c r="H889" s="9"/>
    </row>
    <row r="890" spans="4:8" ht="15.75" customHeight="1" x14ac:dyDescent="0.2">
      <c r="D890" s="9"/>
      <c r="E890" s="9"/>
      <c r="F890" s="9"/>
      <c r="G890" s="9"/>
      <c r="H890" s="9"/>
    </row>
    <row r="891" spans="4:8" ht="15.75" customHeight="1" x14ac:dyDescent="0.2">
      <c r="D891" s="9"/>
      <c r="E891" s="9"/>
      <c r="F891" s="9"/>
      <c r="G891" s="9"/>
      <c r="H891" s="9"/>
    </row>
    <row r="892" spans="4:8" ht="15.75" customHeight="1" x14ac:dyDescent="0.2">
      <c r="D892" s="9"/>
      <c r="E892" s="9"/>
      <c r="F892" s="9"/>
      <c r="G892" s="9"/>
      <c r="H892" s="9"/>
    </row>
    <row r="893" spans="4:8" ht="15.75" customHeight="1" x14ac:dyDescent="0.2">
      <c r="D893" s="9"/>
      <c r="E893" s="9"/>
      <c r="F893" s="9"/>
      <c r="G893" s="9"/>
      <c r="H893" s="9"/>
    </row>
    <row r="894" spans="4:8" ht="15.75" customHeight="1" x14ac:dyDescent="0.2">
      <c r="D894" s="9"/>
      <c r="E894" s="9"/>
      <c r="F894" s="9"/>
      <c r="G894" s="9"/>
      <c r="H894" s="9"/>
    </row>
    <row r="895" spans="4:8" ht="15.75" customHeight="1" x14ac:dyDescent="0.2">
      <c r="D895" s="9"/>
      <c r="E895" s="9"/>
      <c r="F895" s="9"/>
      <c r="G895" s="9"/>
      <c r="H895" s="9"/>
    </row>
    <row r="896" spans="4:8" ht="15.75" customHeight="1" x14ac:dyDescent="0.2">
      <c r="D896" s="9"/>
      <c r="E896" s="9"/>
      <c r="F896" s="9"/>
      <c r="G896" s="9"/>
      <c r="H896" s="9"/>
    </row>
    <row r="897" spans="4:8" ht="15.75" customHeight="1" x14ac:dyDescent="0.2">
      <c r="D897" s="9"/>
      <c r="E897" s="9"/>
      <c r="F897" s="9"/>
      <c r="G897" s="9"/>
      <c r="H897" s="9"/>
    </row>
    <row r="898" spans="4:8" ht="15.75" customHeight="1" x14ac:dyDescent="0.2">
      <c r="D898" s="9"/>
      <c r="E898" s="9"/>
      <c r="F898" s="9"/>
      <c r="G898" s="9"/>
      <c r="H898" s="9"/>
    </row>
    <row r="899" spans="4:8" ht="15.75" customHeight="1" x14ac:dyDescent="0.2">
      <c r="D899" s="9"/>
      <c r="E899" s="9"/>
      <c r="F899" s="9"/>
      <c r="G899" s="9"/>
      <c r="H899" s="9"/>
    </row>
    <row r="900" spans="4:8" ht="15.75" customHeight="1" x14ac:dyDescent="0.2">
      <c r="D900" s="9"/>
      <c r="E900" s="9"/>
      <c r="F900" s="9"/>
      <c r="G900" s="9"/>
      <c r="H900" s="9"/>
    </row>
    <row r="901" spans="4:8" ht="15.75" customHeight="1" x14ac:dyDescent="0.2">
      <c r="D901" s="9"/>
      <c r="E901" s="9"/>
      <c r="F901" s="9"/>
      <c r="G901" s="9"/>
      <c r="H901" s="9"/>
    </row>
    <row r="902" spans="4:8" ht="15.75" customHeight="1" x14ac:dyDescent="0.2">
      <c r="D902" s="9"/>
      <c r="E902" s="9"/>
      <c r="F902" s="9"/>
      <c r="G902" s="9"/>
      <c r="H902" s="9"/>
    </row>
    <row r="903" spans="4:8" ht="15.75" customHeight="1" x14ac:dyDescent="0.2">
      <c r="D903" s="9"/>
      <c r="E903" s="9"/>
      <c r="F903" s="9"/>
      <c r="G903" s="9"/>
      <c r="H903" s="9"/>
    </row>
    <row r="904" spans="4:8" ht="15.75" customHeight="1" x14ac:dyDescent="0.2">
      <c r="D904" s="9"/>
      <c r="E904" s="9"/>
      <c r="F904" s="9"/>
      <c r="G904" s="9"/>
      <c r="H904" s="9"/>
    </row>
    <row r="905" spans="4:8" ht="15.75" customHeight="1" x14ac:dyDescent="0.2">
      <c r="D905" s="9"/>
      <c r="E905" s="9"/>
      <c r="F905" s="9"/>
      <c r="G905" s="9"/>
      <c r="H905" s="9"/>
    </row>
    <row r="906" spans="4:8" ht="15.75" customHeight="1" x14ac:dyDescent="0.2">
      <c r="D906" s="9"/>
      <c r="E906" s="9"/>
      <c r="F906" s="9"/>
      <c r="G906" s="9"/>
      <c r="H906" s="9"/>
    </row>
    <row r="907" spans="4:8" ht="15.75" customHeight="1" x14ac:dyDescent="0.2">
      <c r="D907" s="9"/>
      <c r="E907" s="9"/>
      <c r="F907" s="9"/>
      <c r="G907" s="9"/>
      <c r="H907" s="9"/>
    </row>
    <row r="908" spans="4:8" ht="15.75" customHeight="1" x14ac:dyDescent="0.2">
      <c r="D908" s="9"/>
      <c r="E908" s="9"/>
      <c r="F908" s="9"/>
      <c r="G908" s="9"/>
      <c r="H908" s="9"/>
    </row>
    <row r="909" spans="4:8" ht="15.75" customHeight="1" x14ac:dyDescent="0.2">
      <c r="D909" s="9"/>
      <c r="E909" s="9"/>
      <c r="F909" s="9"/>
      <c r="G909" s="9"/>
      <c r="H909" s="9"/>
    </row>
    <row r="910" spans="4:8" ht="15.75" customHeight="1" x14ac:dyDescent="0.2">
      <c r="D910" s="9"/>
      <c r="E910" s="9"/>
      <c r="F910" s="9"/>
      <c r="G910" s="9"/>
      <c r="H910" s="9"/>
    </row>
    <row r="911" spans="4:8" ht="15.75" customHeight="1" x14ac:dyDescent="0.2">
      <c r="D911" s="9"/>
      <c r="E911" s="9"/>
      <c r="F911" s="9"/>
      <c r="G911" s="9"/>
      <c r="H911" s="9"/>
    </row>
    <row r="912" spans="4:8" ht="15.75" customHeight="1" x14ac:dyDescent="0.2">
      <c r="D912" s="9"/>
      <c r="E912" s="9"/>
      <c r="F912" s="9"/>
      <c r="G912" s="9"/>
      <c r="H912" s="9"/>
    </row>
    <row r="913" spans="4:8" ht="15.75" customHeight="1" x14ac:dyDescent="0.2">
      <c r="D913" s="9"/>
      <c r="E913" s="9"/>
      <c r="F913" s="9"/>
      <c r="G913" s="9"/>
      <c r="H913" s="9"/>
    </row>
    <row r="914" spans="4:8" ht="15.75" customHeight="1" x14ac:dyDescent="0.2">
      <c r="D914" s="9"/>
      <c r="E914" s="9"/>
      <c r="F914" s="9"/>
      <c r="G914" s="9"/>
      <c r="H914" s="9"/>
    </row>
    <row r="915" spans="4:8" ht="15.75" customHeight="1" x14ac:dyDescent="0.2">
      <c r="D915" s="9"/>
      <c r="E915" s="9"/>
      <c r="F915" s="9"/>
      <c r="G915" s="9"/>
      <c r="H915" s="9"/>
    </row>
    <row r="916" spans="4:8" ht="15.75" customHeight="1" x14ac:dyDescent="0.2">
      <c r="D916" s="9"/>
      <c r="E916" s="9"/>
      <c r="F916" s="9"/>
      <c r="G916" s="9"/>
      <c r="H916" s="9"/>
    </row>
    <row r="917" spans="4:8" ht="15.75" customHeight="1" x14ac:dyDescent="0.2">
      <c r="D917" s="9"/>
      <c r="E917" s="9"/>
      <c r="F917" s="9"/>
      <c r="G917" s="9"/>
      <c r="H917" s="9"/>
    </row>
    <row r="918" spans="4:8" ht="15.75" customHeight="1" x14ac:dyDescent="0.2">
      <c r="D918" s="9"/>
      <c r="E918" s="9"/>
      <c r="F918" s="9"/>
      <c r="G918" s="9"/>
      <c r="H918" s="9"/>
    </row>
    <row r="919" spans="4:8" ht="15.75" customHeight="1" x14ac:dyDescent="0.2">
      <c r="D919" s="9"/>
      <c r="E919" s="9"/>
      <c r="F919" s="9"/>
      <c r="G919" s="9"/>
      <c r="H919" s="9"/>
    </row>
    <row r="920" spans="4:8" ht="15.75" customHeight="1" x14ac:dyDescent="0.2">
      <c r="D920" s="9"/>
      <c r="E920" s="9"/>
      <c r="F920" s="9"/>
      <c r="G920" s="9"/>
      <c r="H920" s="9"/>
    </row>
    <row r="921" spans="4:8" ht="15.75" customHeight="1" x14ac:dyDescent="0.2">
      <c r="D921" s="9"/>
      <c r="E921" s="9"/>
      <c r="F921" s="9"/>
      <c r="G921" s="9"/>
      <c r="H921" s="9"/>
    </row>
    <row r="922" spans="4:8" ht="15.75" customHeight="1" x14ac:dyDescent="0.2">
      <c r="D922" s="9"/>
      <c r="E922" s="9"/>
      <c r="F922" s="9"/>
      <c r="G922" s="9"/>
      <c r="H922" s="9"/>
    </row>
    <row r="923" spans="4:8" ht="15.75" customHeight="1" x14ac:dyDescent="0.2">
      <c r="D923" s="9"/>
      <c r="E923" s="9"/>
      <c r="F923" s="9"/>
      <c r="G923" s="9"/>
      <c r="H923" s="9"/>
    </row>
    <row r="924" spans="4:8" ht="15.75" customHeight="1" x14ac:dyDescent="0.2">
      <c r="D924" s="9"/>
      <c r="E924" s="9"/>
      <c r="F924" s="9"/>
      <c r="G924" s="9"/>
      <c r="H924" s="9"/>
    </row>
    <row r="925" spans="4:8" ht="15.75" customHeight="1" x14ac:dyDescent="0.2">
      <c r="D925" s="9"/>
      <c r="E925" s="9"/>
      <c r="F925" s="9"/>
      <c r="G925" s="9"/>
      <c r="H925" s="9"/>
    </row>
    <row r="926" spans="4:8" ht="15.75" customHeight="1" x14ac:dyDescent="0.2">
      <c r="D926" s="9"/>
      <c r="E926" s="9"/>
      <c r="F926" s="9"/>
      <c r="G926" s="9"/>
      <c r="H926" s="9"/>
    </row>
    <row r="927" spans="4:8" ht="15.75" customHeight="1" x14ac:dyDescent="0.2">
      <c r="D927" s="9"/>
      <c r="E927" s="9"/>
      <c r="F927" s="9"/>
      <c r="G927" s="9"/>
      <c r="H927" s="9"/>
    </row>
    <row r="928" spans="4:8" ht="15.75" customHeight="1" x14ac:dyDescent="0.2">
      <c r="D928" s="9"/>
      <c r="E928" s="9"/>
      <c r="F928" s="9"/>
      <c r="G928" s="9"/>
      <c r="H928" s="9"/>
    </row>
    <row r="929" spans="4:8" ht="15.75" customHeight="1" x14ac:dyDescent="0.2">
      <c r="D929" s="9"/>
      <c r="E929" s="9"/>
      <c r="F929" s="9"/>
      <c r="G929" s="9"/>
      <c r="H929" s="9"/>
    </row>
    <row r="930" spans="4:8" ht="15.75" customHeight="1" x14ac:dyDescent="0.2">
      <c r="D930" s="9"/>
      <c r="E930" s="9"/>
      <c r="F930" s="9"/>
      <c r="G930" s="9"/>
      <c r="H930" s="9"/>
    </row>
    <row r="931" spans="4:8" ht="15.75" customHeight="1" x14ac:dyDescent="0.2">
      <c r="D931" s="9"/>
      <c r="E931" s="9"/>
      <c r="F931" s="9"/>
      <c r="G931" s="9"/>
      <c r="H931" s="9"/>
    </row>
    <row r="932" spans="4:8" ht="15.75" customHeight="1" x14ac:dyDescent="0.2">
      <c r="D932" s="9"/>
      <c r="E932" s="9"/>
      <c r="F932" s="9"/>
      <c r="G932" s="9"/>
      <c r="H932" s="9"/>
    </row>
    <row r="933" spans="4:8" ht="15.75" customHeight="1" x14ac:dyDescent="0.2">
      <c r="D933" s="9"/>
      <c r="E933" s="9"/>
      <c r="F933" s="9"/>
      <c r="G933" s="9"/>
      <c r="H933" s="9"/>
    </row>
    <row r="934" spans="4:8" ht="15.75" customHeight="1" x14ac:dyDescent="0.2">
      <c r="D934" s="9"/>
      <c r="E934" s="9"/>
      <c r="F934" s="9"/>
      <c r="G934" s="9"/>
      <c r="H934" s="9"/>
    </row>
    <row r="935" spans="4:8" ht="15.75" customHeight="1" x14ac:dyDescent="0.2">
      <c r="D935" s="9"/>
      <c r="E935" s="9"/>
      <c r="F935" s="9"/>
      <c r="G935" s="9"/>
      <c r="H935" s="9"/>
    </row>
    <row r="936" spans="4:8" ht="15.75" customHeight="1" x14ac:dyDescent="0.2">
      <c r="D936" s="9"/>
      <c r="E936" s="9"/>
      <c r="F936" s="9"/>
      <c r="G936" s="9"/>
      <c r="H936" s="9"/>
    </row>
    <row r="937" spans="4:8" ht="15.75" customHeight="1" x14ac:dyDescent="0.2">
      <c r="D937" s="9"/>
      <c r="E937" s="9"/>
      <c r="F937" s="9"/>
      <c r="G937" s="9"/>
      <c r="H937" s="9"/>
    </row>
    <row r="938" spans="4:8" ht="15.75" customHeight="1" x14ac:dyDescent="0.2">
      <c r="D938" s="9"/>
      <c r="E938" s="9"/>
      <c r="F938" s="9"/>
      <c r="G938" s="9"/>
      <c r="H938" s="9"/>
    </row>
    <row r="939" spans="4:8" ht="15.75" customHeight="1" x14ac:dyDescent="0.2">
      <c r="D939" s="9"/>
      <c r="E939" s="9"/>
      <c r="F939" s="9"/>
      <c r="G939" s="9"/>
      <c r="H939" s="9"/>
    </row>
    <row r="940" spans="4:8" ht="15.75" customHeight="1" x14ac:dyDescent="0.2">
      <c r="D940" s="9"/>
      <c r="E940" s="9"/>
      <c r="F940" s="9"/>
      <c r="G940" s="9"/>
      <c r="H940" s="9"/>
    </row>
    <row r="941" spans="4:8" ht="15.75" customHeight="1" x14ac:dyDescent="0.2">
      <c r="D941" s="9"/>
      <c r="E941" s="9"/>
      <c r="F941" s="9"/>
      <c r="G941" s="9"/>
      <c r="H941" s="9"/>
    </row>
    <row r="942" spans="4:8" ht="15.75" customHeight="1" x14ac:dyDescent="0.2">
      <c r="D942" s="9"/>
      <c r="E942" s="9"/>
      <c r="F942" s="9"/>
      <c r="G942" s="9"/>
      <c r="H942" s="9"/>
    </row>
    <row r="943" spans="4:8" ht="15.75" customHeight="1" x14ac:dyDescent="0.2">
      <c r="D943" s="9"/>
      <c r="E943" s="9"/>
      <c r="F943" s="9"/>
      <c r="G943" s="9"/>
      <c r="H943" s="9"/>
    </row>
    <row r="944" spans="4:8" ht="15.75" customHeight="1" x14ac:dyDescent="0.2">
      <c r="D944" s="9"/>
      <c r="E944" s="9"/>
      <c r="F944" s="9"/>
      <c r="G944" s="9"/>
      <c r="H944" s="9"/>
    </row>
    <row r="945" spans="4:8" ht="15.75" customHeight="1" x14ac:dyDescent="0.2">
      <c r="D945" s="9"/>
      <c r="E945" s="9"/>
      <c r="F945" s="9"/>
      <c r="G945" s="9"/>
      <c r="H945" s="9"/>
    </row>
    <row r="946" spans="4:8" ht="15.75" customHeight="1" x14ac:dyDescent="0.2">
      <c r="D946" s="9"/>
      <c r="E946" s="9"/>
      <c r="F946" s="9"/>
      <c r="G946" s="9"/>
      <c r="H946" s="9"/>
    </row>
    <row r="947" spans="4:8" ht="15.75" customHeight="1" x14ac:dyDescent="0.2">
      <c r="D947" s="9"/>
      <c r="E947" s="9"/>
      <c r="F947" s="9"/>
      <c r="G947" s="9"/>
      <c r="H947" s="9"/>
    </row>
    <row r="948" spans="4:8" ht="15.75" customHeight="1" x14ac:dyDescent="0.2">
      <c r="D948" s="9"/>
      <c r="E948" s="9"/>
      <c r="F948" s="9"/>
      <c r="G948" s="9"/>
      <c r="H948" s="9"/>
    </row>
    <row r="949" spans="4:8" ht="15.75" customHeight="1" x14ac:dyDescent="0.2">
      <c r="D949" s="9"/>
      <c r="E949" s="9"/>
      <c r="F949" s="9"/>
      <c r="G949" s="9"/>
      <c r="H949" s="9"/>
    </row>
    <row r="950" spans="4:8" ht="15.75" customHeight="1" x14ac:dyDescent="0.2">
      <c r="D950" s="9"/>
      <c r="E950" s="9"/>
      <c r="F950" s="9"/>
      <c r="G950" s="9"/>
      <c r="H950" s="9"/>
    </row>
    <row r="951" spans="4:8" ht="15.75" customHeight="1" x14ac:dyDescent="0.2">
      <c r="D951" s="9"/>
      <c r="E951" s="9"/>
      <c r="F951" s="9"/>
      <c r="G951" s="9"/>
      <c r="H951" s="9"/>
    </row>
    <row r="952" spans="4:8" ht="15.75" customHeight="1" x14ac:dyDescent="0.2">
      <c r="D952" s="9"/>
      <c r="E952" s="9"/>
      <c r="F952" s="9"/>
      <c r="G952" s="9"/>
      <c r="H952" s="9"/>
    </row>
    <row r="953" spans="4:8" ht="15.75" customHeight="1" x14ac:dyDescent="0.2">
      <c r="D953" s="9"/>
      <c r="E953" s="9"/>
      <c r="F953" s="9"/>
      <c r="G953" s="9"/>
      <c r="H953" s="9"/>
    </row>
    <row r="954" spans="4:8" ht="15.75" customHeight="1" x14ac:dyDescent="0.2">
      <c r="D954" s="9"/>
      <c r="E954" s="9"/>
      <c r="F954" s="9"/>
      <c r="G954" s="9"/>
      <c r="H954" s="9"/>
    </row>
    <row r="955" spans="4:8" ht="15.75" customHeight="1" x14ac:dyDescent="0.2">
      <c r="D955" s="9"/>
      <c r="E955" s="9"/>
      <c r="F955" s="9"/>
      <c r="G955" s="9"/>
      <c r="H955" s="9"/>
    </row>
    <row r="956" spans="4:8" ht="15.75" customHeight="1" x14ac:dyDescent="0.2">
      <c r="D956" s="9"/>
      <c r="E956" s="9"/>
      <c r="F956" s="9"/>
      <c r="G956" s="9"/>
      <c r="H956" s="9"/>
    </row>
    <row r="957" spans="4:8" ht="15.75" customHeight="1" x14ac:dyDescent="0.2">
      <c r="D957" s="9"/>
      <c r="E957" s="9"/>
      <c r="F957" s="9"/>
      <c r="G957" s="9"/>
      <c r="H957" s="9"/>
    </row>
    <row r="958" spans="4:8" ht="15.75" customHeight="1" x14ac:dyDescent="0.2">
      <c r="D958" s="9"/>
      <c r="E958" s="9"/>
      <c r="F958" s="9"/>
      <c r="G958" s="9"/>
      <c r="H958" s="9"/>
    </row>
    <row r="959" spans="4:8" ht="15.75" customHeight="1" x14ac:dyDescent="0.2">
      <c r="D959" s="9"/>
      <c r="E959" s="9"/>
      <c r="F959" s="9"/>
      <c r="G959" s="9"/>
      <c r="H959" s="9"/>
    </row>
    <row r="960" spans="4:8" ht="15.75" customHeight="1" x14ac:dyDescent="0.2">
      <c r="D960" s="9"/>
      <c r="E960" s="9"/>
      <c r="F960" s="9"/>
      <c r="G960" s="9"/>
      <c r="H960" s="9"/>
    </row>
    <row r="961" spans="4:8" ht="15.75" customHeight="1" x14ac:dyDescent="0.2">
      <c r="D961" s="9"/>
      <c r="E961" s="9"/>
      <c r="F961" s="9"/>
      <c r="G961" s="9"/>
      <c r="H961" s="9"/>
    </row>
    <row r="962" spans="4:8" ht="15.75" customHeight="1" x14ac:dyDescent="0.2">
      <c r="D962" s="9"/>
      <c r="E962" s="9"/>
      <c r="F962" s="9"/>
      <c r="G962" s="9"/>
      <c r="H962" s="9"/>
    </row>
    <row r="963" spans="4:8" ht="15.75" customHeight="1" x14ac:dyDescent="0.2">
      <c r="D963" s="9"/>
      <c r="E963" s="9"/>
      <c r="F963" s="9"/>
      <c r="G963" s="9"/>
      <c r="H963" s="9"/>
    </row>
    <row r="964" spans="4:8" ht="15.75" customHeight="1" x14ac:dyDescent="0.2">
      <c r="D964" s="9"/>
      <c r="E964" s="9"/>
      <c r="F964" s="9"/>
      <c r="G964" s="9"/>
      <c r="H964" s="9"/>
    </row>
    <row r="965" spans="4:8" ht="15.75" customHeight="1" x14ac:dyDescent="0.2">
      <c r="D965" s="9"/>
      <c r="E965" s="9"/>
      <c r="F965" s="9"/>
      <c r="G965" s="9"/>
      <c r="H965" s="9"/>
    </row>
    <row r="966" spans="4:8" ht="15.75" customHeight="1" x14ac:dyDescent="0.2">
      <c r="D966" s="9"/>
      <c r="E966" s="9"/>
      <c r="F966" s="9"/>
      <c r="G966" s="9"/>
      <c r="H966" s="9"/>
    </row>
    <row r="967" spans="4:8" ht="15.75" customHeight="1" x14ac:dyDescent="0.2">
      <c r="D967" s="9"/>
      <c r="E967" s="9"/>
      <c r="F967" s="9"/>
      <c r="G967" s="9"/>
      <c r="H967" s="9"/>
    </row>
    <row r="968" spans="4:8" ht="15.75" customHeight="1" x14ac:dyDescent="0.2">
      <c r="D968" s="9"/>
      <c r="E968" s="9"/>
      <c r="F968" s="9"/>
      <c r="G968" s="9"/>
      <c r="H968" s="9"/>
    </row>
    <row r="969" spans="4:8" ht="15.75" customHeight="1" x14ac:dyDescent="0.2">
      <c r="D969" s="9"/>
      <c r="E969" s="9"/>
      <c r="F969" s="9"/>
      <c r="G969" s="9"/>
      <c r="H969" s="9"/>
    </row>
    <row r="970" spans="4:8" ht="15.75" customHeight="1" x14ac:dyDescent="0.2">
      <c r="D970" s="9"/>
      <c r="E970" s="9"/>
      <c r="F970" s="9"/>
      <c r="G970" s="9"/>
      <c r="H970" s="9"/>
    </row>
    <row r="971" spans="4:8" ht="15.75" customHeight="1" x14ac:dyDescent="0.2">
      <c r="D971" s="9"/>
      <c r="E971" s="9"/>
      <c r="F971" s="9"/>
      <c r="G971" s="9"/>
      <c r="H971" s="9"/>
    </row>
    <row r="972" spans="4:8" ht="15.75" customHeight="1" x14ac:dyDescent="0.2">
      <c r="D972" s="9"/>
      <c r="E972" s="9"/>
      <c r="F972" s="9"/>
      <c r="G972" s="9"/>
      <c r="H972" s="9"/>
    </row>
    <row r="973" spans="4:8" ht="15.75" customHeight="1" x14ac:dyDescent="0.2">
      <c r="D973" s="9"/>
      <c r="E973" s="9"/>
      <c r="F973" s="9"/>
      <c r="G973" s="9"/>
      <c r="H973" s="9"/>
    </row>
    <row r="974" spans="4:8" ht="15.75" customHeight="1" x14ac:dyDescent="0.2">
      <c r="D974" s="9"/>
      <c r="E974" s="9"/>
      <c r="F974" s="9"/>
      <c r="G974" s="9"/>
      <c r="H974" s="9"/>
    </row>
    <row r="975" spans="4:8" ht="15.75" customHeight="1" x14ac:dyDescent="0.2">
      <c r="D975" s="9"/>
      <c r="E975" s="9"/>
      <c r="F975" s="9"/>
      <c r="G975" s="9"/>
      <c r="H975" s="9"/>
    </row>
    <row r="976" spans="4:8" ht="15.75" customHeight="1" x14ac:dyDescent="0.2">
      <c r="D976" s="9"/>
      <c r="E976" s="9"/>
      <c r="F976" s="9"/>
      <c r="G976" s="9"/>
      <c r="H976" s="9"/>
    </row>
    <row r="977" spans="4:8" ht="15.75" customHeight="1" x14ac:dyDescent="0.2">
      <c r="D977" s="9"/>
      <c r="E977" s="9"/>
      <c r="F977" s="9"/>
      <c r="G977" s="9"/>
      <c r="H977" s="9"/>
    </row>
    <row r="978" spans="4:8" ht="15.75" customHeight="1" x14ac:dyDescent="0.2">
      <c r="D978" s="9"/>
      <c r="E978" s="9"/>
      <c r="F978" s="9"/>
      <c r="G978" s="9"/>
      <c r="H978" s="9"/>
    </row>
    <row r="979" spans="4:8" ht="15.75" customHeight="1" x14ac:dyDescent="0.2">
      <c r="D979" s="9"/>
      <c r="E979" s="9"/>
      <c r="F979" s="9"/>
      <c r="G979" s="9"/>
      <c r="H979" s="9"/>
    </row>
    <row r="980" spans="4:8" ht="15.75" customHeight="1" x14ac:dyDescent="0.2">
      <c r="D980" s="9"/>
      <c r="E980" s="9"/>
      <c r="F980" s="9"/>
      <c r="G980" s="9"/>
      <c r="H980" s="9"/>
    </row>
    <row r="981" spans="4:8" ht="15.75" customHeight="1" x14ac:dyDescent="0.2">
      <c r="D981" s="9"/>
      <c r="E981" s="9"/>
      <c r="F981" s="9"/>
      <c r="G981" s="9"/>
      <c r="H981" s="9"/>
    </row>
    <row r="982" spans="4:8" ht="15.75" customHeight="1" x14ac:dyDescent="0.2">
      <c r="D982" s="9"/>
      <c r="E982" s="9"/>
      <c r="F982" s="9"/>
      <c r="G982" s="9"/>
      <c r="H982" s="9"/>
    </row>
    <row r="983" spans="4:8" ht="15.75" customHeight="1" x14ac:dyDescent="0.2">
      <c r="D983" s="9"/>
      <c r="E983" s="9"/>
      <c r="F983" s="9"/>
      <c r="G983" s="9"/>
      <c r="H983" s="9"/>
    </row>
    <row r="984" spans="4:8" ht="15.75" customHeight="1" x14ac:dyDescent="0.2">
      <c r="D984" s="9"/>
      <c r="E984" s="9"/>
      <c r="F984" s="9"/>
      <c r="G984" s="9"/>
      <c r="H984" s="9"/>
    </row>
    <row r="985" spans="4:8" ht="15.75" customHeight="1" x14ac:dyDescent="0.2">
      <c r="D985" s="9"/>
      <c r="E985" s="9"/>
      <c r="F985" s="9"/>
      <c r="G985" s="9"/>
      <c r="H985" s="9"/>
    </row>
    <row r="986" spans="4:8" ht="15.75" customHeight="1" x14ac:dyDescent="0.2">
      <c r="D986" s="9"/>
      <c r="E986" s="9"/>
      <c r="F986" s="9"/>
      <c r="G986" s="9"/>
      <c r="H986" s="9"/>
    </row>
    <row r="987" spans="4:8" ht="15.75" customHeight="1" x14ac:dyDescent="0.2">
      <c r="D987" s="9"/>
      <c r="E987" s="9"/>
      <c r="F987" s="9"/>
      <c r="G987" s="9"/>
      <c r="H987" s="9"/>
    </row>
    <row r="988" spans="4:8" ht="15.75" customHeight="1" x14ac:dyDescent="0.2">
      <c r="D988" s="9"/>
      <c r="E988" s="9"/>
      <c r="F988" s="9"/>
      <c r="G988" s="9"/>
      <c r="H988" s="9"/>
    </row>
    <row r="989" spans="4:8" ht="15.75" customHeight="1" x14ac:dyDescent="0.2">
      <c r="D989" s="9"/>
      <c r="E989" s="9"/>
      <c r="F989" s="9"/>
      <c r="G989" s="9"/>
      <c r="H989" s="9"/>
    </row>
    <row r="990" spans="4:8" ht="15.75" customHeight="1" x14ac:dyDescent="0.2">
      <c r="D990" s="9"/>
      <c r="E990" s="9"/>
      <c r="F990" s="9"/>
      <c r="G990" s="9"/>
      <c r="H990" s="9"/>
    </row>
    <row r="991" spans="4:8" ht="15.75" customHeight="1" x14ac:dyDescent="0.2">
      <c r="D991" s="9"/>
      <c r="E991" s="9"/>
      <c r="F991" s="9"/>
      <c r="G991" s="9"/>
      <c r="H991" s="9"/>
    </row>
    <row r="992" spans="4:8" ht="15.75" customHeight="1" x14ac:dyDescent="0.2">
      <c r="D992" s="9"/>
      <c r="E992" s="9"/>
      <c r="F992" s="9"/>
      <c r="G992" s="9"/>
      <c r="H992" s="9"/>
    </row>
    <row r="993" spans="4:8" ht="15.75" customHeight="1" x14ac:dyDescent="0.2">
      <c r="D993" s="9"/>
      <c r="E993" s="9"/>
      <c r="F993" s="9"/>
      <c r="G993" s="9"/>
      <c r="H993" s="9"/>
    </row>
    <row r="994" spans="4:8" ht="15.75" customHeight="1" x14ac:dyDescent="0.2">
      <c r="D994" s="9"/>
      <c r="E994" s="9"/>
      <c r="F994" s="9"/>
      <c r="G994" s="9"/>
      <c r="H994" s="9"/>
    </row>
    <row r="995" spans="4:8" ht="15.75" customHeight="1" x14ac:dyDescent="0.2">
      <c r="D995" s="9"/>
      <c r="E995" s="9"/>
      <c r="F995" s="9"/>
      <c r="G995" s="9"/>
      <c r="H995" s="9"/>
    </row>
    <row r="996" spans="4:8" ht="15.75" customHeight="1" x14ac:dyDescent="0.2">
      <c r="D996" s="9"/>
      <c r="E996" s="9"/>
      <c r="F996" s="9"/>
      <c r="G996" s="9"/>
      <c r="H996" s="9"/>
    </row>
    <row r="997" spans="4:8" ht="15.75" customHeight="1" x14ac:dyDescent="0.2">
      <c r="D997" s="9"/>
      <c r="E997" s="9"/>
      <c r="F997" s="9"/>
      <c r="G997" s="9"/>
      <c r="H997" s="9"/>
    </row>
    <row r="998" spans="4:8" ht="15.75" customHeight="1" x14ac:dyDescent="0.2">
      <c r="D998" s="9"/>
      <c r="E998" s="9"/>
      <c r="F998" s="9"/>
      <c r="G998" s="9"/>
      <c r="H998" s="9"/>
    </row>
    <row r="999" spans="4:8" ht="15.75" customHeight="1" x14ac:dyDescent="0.2">
      <c r="D999" s="9"/>
      <c r="E999" s="9"/>
      <c r="F999" s="9"/>
      <c r="G999" s="9"/>
      <c r="H999" s="9"/>
    </row>
    <row r="1000" spans="4:8" ht="15.75" customHeight="1" x14ac:dyDescent="0.2">
      <c r="D1000" s="9"/>
      <c r="E1000" s="9"/>
      <c r="F1000" s="9"/>
      <c r="G1000" s="9"/>
      <c r="H1000" s="9"/>
    </row>
  </sheetData>
  <autoFilter ref="A1:J646" xr:uid="{00000000-0001-0000-0D00-000000000000}"/>
  <conditionalFormatting sqref="A1:I646">
    <cfRule type="expression" dxfId="7" priority="1">
      <formula>AND($E2=$E1,$J2&lt;$J1)</formula>
    </cfRule>
  </conditionalFormatting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topLeftCell="F1" workbookViewId="0">
      <pane ySplit="1" topLeftCell="A2" activePane="bottomLeft" state="frozen"/>
      <selection activeCell="G1" sqref="G1"/>
      <selection pane="bottomLeft" activeCell="F632" sqref="F632"/>
    </sheetView>
  </sheetViews>
  <sheetFormatPr defaultColWidth="12.5703125" defaultRowHeight="15" customHeight="1" x14ac:dyDescent="0.2"/>
  <cols>
    <col min="1" max="1" width="12.7109375" customWidth="1"/>
    <col min="2" max="2" width="9" customWidth="1"/>
    <col min="3" max="3" width="20.140625" customWidth="1"/>
    <col min="4" max="4" width="32.85546875" customWidth="1"/>
    <col min="5" max="5" width="32.42578125" customWidth="1"/>
    <col min="6" max="6" width="21" customWidth="1"/>
    <col min="7" max="7" width="17.28515625" customWidth="1"/>
    <col min="8" max="8" width="16.7109375" customWidth="1"/>
    <col min="9" max="9" width="17.42578125" customWidth="1"/>
    <col min="10" max="26" width="12.7109375" customWidth="1"/>
  </cols>
  <sheetData>
    <row r="1" spans="1:26" ht="15.75" customHeight="1" x14ac:dyDescent="0.2">
      <c r="A1" s="11" t="s">
        <v>0</v>
      </c>
      <c r="B1" s="11" t="s">
        <v>1</v>
      </c>
      <c r="C1" s="11" t="s">
        <v>2</v>
      </c>
      <c r="D1" s="11" t="s">
        <v>3474</v>
      </c>
      <c r="E1" s="11" t="s">
        <v>12145</v>
      </c>
      <c r="F1" s="11" t="s">
        <v>4</v>
      </c>
      <c r="G1" s="11" t="s">
        <v>3470</v>
      </c>
      <c r="H1" s="11" t="s">
        <v>12146</v>
      </c>
      <c r="I1" s="11" t="s">
        <v>3471</v>
      </c>
      <c r="J1" s="11" t="s">
        <v>14</v>
      </c>
      <c r="K1" s="64" t="s">
        <v>18575</v>
      </c>
      <c r="L1" s="11"/>
      <c r="M1" s="11"/>
      <c r="N1" s="11"/>
      <c r="O1" s="11"/>
      <c r="P1" s="11"/>
      <c r="Q1" s="11"/>
      <c r="R1" s="11"/>
      <c r="S1" s="11"/>
      <c r="T1" s="11"/>
      <c r="U1" s="11"/>
      <c r="V1" s="12"/>
      <c r="W1" s="12"/>
      <c r="X1" s="12"/>
      <c r="Y1" s="12"/>
      <c r="Z1" s="12"/>
    </row>
    <row r="2" spans="1:26" ht="15.75" customHeight="1" x14ac:dyDescent="0.2">
      <c r="A2" s="12" t="s">
        <v>12147</v>
      </c>
      <c r="B2" s="12"/>
      <c r="C2" s="12"/>
      <c r="D2" s="12" t="s">
        <v>12148</v>
      </c>
      <c r="E2" s="12" t="s">
        <v>12149</v>
      </c>
      <c r="F2" s="12" t="s">
        <v>12150</v>
      </c>
      <c r="G2" s="12" t="s">
        <v>4908</v>
      </c>
      <c r="H2" s="12"/>
      <c r="I2" s="12"/>
      <c r="J2" s="12"/>
      <c r="K2" s="3" t="b" cm="1">
        <f t="array" ref="K2">SUMPRODUCT( --ISNUMBER(SEARCH(TextCheck,F2)))&gt;0</f>
        <v>1</v>
      </c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 x14ac:dyDescent="0.2">
      <c r="A3" s="12" t="s">
        <v>12147</v>
      </c>
      <c r="B3" s="12"/>
      <c r="C3" s="12"/>
      <c r="D3" s="12" t="s">
        <v>12148</v>
      </c>
      <c r="E3" s="12" t="s">
        <v>12151</v>
      </c>
      <c r="F3" s="12" t="s">
        <v>12152</v>
      </c>
      <c r="G3" s="12" t="s">
        <v>12153</v>
      </c>
      <c r="H3" s="12"/>
      <c r="I3" s="12"/>
      <c r="J3" s="12"/>
      <c r="K3" s="3" t="b" cm="1">
        <f t="array" ref="K3">SUMPRODUCT( --ISNUMBER(SEARCH(TextCheck,F3)))&gt;0</f>
        <v>0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 x14ac:dyDescent="0.2">
      <c r="A4" s="12" t="s">
        <v>12147</v>
      </c>
      <c r="B4" s="12"/>
      <c r="C4" s="12"/>
      <c r="D4" s="12" t="s">
        <v>12148</v>
      </c>
      <c r="E4" s="12" t="s">
        <v>12154</v>
      </c>
      <c r="F4" s="12" t="s">
        <v>12155</v>
      </c>
      <c r="G4" s="12" t="s">
        <v>12156</v>
      </c>
      <c r="H4" s="12"/>
      <c r="I4" s="12"/>
      <c r="J4" s="12"/>
      <c r="K4" s="3" t="b" cm="1">
        <f t="array" ref="K4">SUMPRODUCT( --ISNUMBER(SEARCH(TextCheck,F4)))&gt;0</f>
        <v>1</v>
      </c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75" customHeight="1" x14ac:dyDescent="0.2">
      <c r="A5" s="12" t="s">
        <v>12147</v>
      </c>
      <c r="B5" s="12"/>
      <c r="C5" s="12"/>
      <c r="D5" s="12" t="s">
        <v>12148</v>
      </c>
      <c r="E5" s="12" t="s">
        <v>3173</v>
      </c>
      <c r="F5" s="12" t="s">
        <v>12157</v>
      </c>
      <c r="G5" s="12" t="s">
        <v>9662</v>
      </c>
      <c r="H5" s="12"/>
      <c r="I5" s="12"/>
      <c r="J5" s="12"/>
      <c r="K5" s="3" t="b" cm="1">
        <f t="array" ref="K5">SUMPRODUCT( --ISNUMBER(SEARCH(TextCheck,F5)))&gt;0</f>
        <v>0</v>
      </c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75" customHeight="1" x14ac:dyDescent="0.2">
      <c r="A6" s="12" t="s">
        <v>12147</v>
      </c>
      <c r="B6" s="12"/>
      <c r="C6" s="12"/>
      <c r="D6" s="12" t="s">
        <v>12148</v>
      </c>
      <c r="E6" s="12" t="s">
        <v>3173</v>
      </c>
      <c r="F6" s="12" t="s">
        <v>12158</v>
      </c>
      <c r="G6" s="12" t="s">
        <v>9662</v>
      </c>
      <c r="H6" s="12"/>
      <c r="I6" s="12"/>
      <c r="J6" s="12"/>
      <c r="K6" s="3" t="b" cm="1">
        <f t="array" ref="K6">SUMPRODUCT( --ISNUMBER(SEARCH(TextCheck,F6)))&gt;0</f>
        <v>0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75" customHeight="1" x14ac:dyDescent="0.2">
      <c r="A7" s="12" t="s">
        <v>12147</v>
      </c>
      <c r="B7" s="12"/>
      <c r="C7" s="12"/>
      <c r="D7" s="12" t="s">
        <v>12148</v>
      </c>
      <c r="E7" s="12" t="s">
        <v>3173</v>
      </c>
      <c r="F7" s="12" t="s">
        <v>12159</v>
      </c>
      <c r="G7" s="12" t="s">
        <v>12160</v>
      </c>
      <c r="H7" s="12"/>
      <c r="I7" s="12"/>
      <c r="J7" s="12"/>
      <c r="K7" s="3" t="b" cm="1">
        <f t="array" ref="K7">SUMPRODUCT( --ISNUMBER(SEARCH(TextCheck,F7)))&gt;0</f>
        <v>0</v>
      </c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75" customHeight="1" x14ac:dyDescent="0.2">
      <c r="A8" s="12" t="s">
        <v>12147</v>
      </c>
      <c r="B8" s="12"/>
      <c r="C8" s="12"/>
      <c r="D8" s="12" t="s">
        <v>12148</v>
      </c>
      <c r="E8" s="12" t="s">
        <v>8512</v>
      </c>
      <c r="F8" s="12" t="s">
        <v>264</v>
      </c>
      <c r="G8" s="12" t="s">
        <v>12161</v>
      </c>
      <c r="H8" s="12" t="s">
        <v>12162</v>
      </c>
      <c r="I8" s="12" t="s">
        <v>9053</v>
      </c>
      <c r="J8" s="12"/>
      <c r="K8" s="3" t="b" cm="1">
        <f t="array" ref="K8">SUMPRODUCT( --ISNUMBER(SEARCH(TextCheck,F8)))&gt;0</f>
        <v>0</v>
      </c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75" customHeight="1" x14ac:dyDescent="0.2">
      <c r="A9" s="12" t="s">
        <v>12147</v>
      </c>
      <c r="B9" s="12"/>
      <c r="C9" s="12"/>
      <c r="D9" s="12" t="s">
        <v>12148</v>
      </c>
      <c r="E9" s="12" t="s">
        <v>12163</v>
      </c>
      <c r="F9" s="12" t="s">
        <v>12164</v>
      </c>
      <c r="G9" s="12" t="s">
        <v>12165</v>
      </c>
      <c r="H9" s="12" t="s">
        <v>12162</v>
      </c>
      <c r="I9" s="12" t="s">
        <v>9053</v>
      </c>
      <c r="J9" s="12"/>
      <c r="K9" s="3" t="b" cm="1">
        <f t="array" ref="K9">SUMPRODUCT( --ISNUMBER(SEARCH(TextCheck,F9)))&gt;0</f>
        <v>0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75" customHeight="1" x14ac:dyDescent="0.2">
      <c r="A10" s="12" t="s">
        <v>12147</v>
      </c>
      <c r="B10" s="12"/>
      <c r="C10" s="12"/>
      <c r="D10" s="12" t="s">
        <v>12148</v>
      </c>
      <c r="E10" s="12" t="s">
        <v>12163</v>
      </c>
      <c r="F10" s="12" t="s">
        <v>366</v>
      </c>
      <c r="G10" s="12" t="s">
        <v>12161</v>
      </c>
      <c r="H10" s="12" t="s">
        <v>12162</v>
      </c>
      <c r="I10" s="12" t="s">
        <v>1757</v>
      </c>
      <c r="J10" s="12"/>
      <c r="K10" s="3" t="b" cm="1">
        <f t="array" ref="K10">SUMPRODUCT( --ISNUMBER(SEARCH(TextCheck,F10)))&gt;0</f>
        <v>0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 x14ac:dyDescent="0.2">
      <c r="A11" s="12" t="s">
        <v>12147</v>
      </c>
      <c r="B11" s="12"/>
      <c r="C11" s="12"/>
      <c r="D11" s="12" t="s">
        <v>12148</v>
      </c>
      <c r="E11" s="12" t="s">
        <v>12163</v>
      </c>
      <c r="F11" s="12" t="s">
        <v>12166</v>
      </c>
      <c r="G11" s="12" t="s">
        <v>5052</v>
      </c>
      <c r="H11" s="12" t="s">
        <v>12162</v>
      </c>
      <c r="I11" s="12" t="s">
        <v>1757</v>
      </c>
      <c r="J11" s="12"/>
      <c r="K11" s="3" t="b" cm="1">
        <f t="array" ref="K11">SUMPRODUCT( --ISNUMBER(SEARCH(TextCheck,F11)))&gt;0</f>
        <v>0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75" customHeight="1" x14ac:dyDescent="0.2">
      <c r="A12" s="12" t="s">
        <v>12147</v>
      </c>
      <c r="B12" s="12"/>
      <c r="C12" s="12"/>
      <c r="D12" s="12" t="s">
        <v>12148</v>
      </c>
      <c r="E12" s="12" t="s">
        <v>12167</v>
      </c>
      <c r="F12" s="12" t="s">
        <v>104</v>
      </c>
      <c r="G12" s="12" t="s">
        <v>1830</v>
      </c>
      <c r="H12" s="12" t="s">
        <v>12162</v>
      </c>
      <c r="I12" s="12" t="s">
        <v>1757</v>
      </c>
      <c r="J12" s="12"/>
      <c r="K12" s="3" t="b" cm="1">
        <f t="array" ref="K12">SUMPRODUCT( --ISNUMBER(SEARCH(TextCheck,F12)))&gt;0</f>
        <v>0</v>
      </c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 x14ac:dyDescent="0.2">
      <c r="A13" s="12" t="s">
        <v>12147</v>
      </c>
      <c r="B13" s="12"/>
      <c r="C13" s="12"/>
      <c r="D13" s="12" t="s">
        <v>12148</v>
      </c>
      <c r="E13" s="12" t="s">
        <v>12167</v>
      </c>
      <c r="F13" s="12" t="s">
        <v>374</v>
      </c>
      <c r="G13" s="12" t="s">
        <v>5052</v>
      </c>
      <c r="H13" s="12" t="s">
        <v>12162</v>
      </c>
      <c r="I13" s="12" t="s">
        <v>1757</v>
      </c>
      <c r="J13" s="12"/>
      <c r="K13" s="3" t="b" cm="1">
        <f t="array" ref="K13">SUMPRODUCT( --ISNUMBER(SEARCH(TextCheck,F13)))&gt;0</f>
        <v>0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 x14ac:dyDescent="0.2">
      <c r="A14" s="12" t="s">
        <v>12147</v>
      </c>
      <c r="B14" s="12"/>
      <c r="C14" s="12"/>
      <c r="D14" s="12" t="s">
        <v>12148</v>
      </c>
      <c r="E14" s="12" t="s">
        <v>12167</v>
      </c>
      <c r="F14" s="12" t="s">
        <v>471</v>
      </c>
      <c r="G14" s="28" t="s">
        <v>6111</v>
      </c>
      <c r="H14" s="12" t="s">
        <v>12162</v>
      </c>
      <c r="I14" s="12" t="s">
        <v>455</v>
      </c>
      <c r="J14" s="12"/>
      <c r="K14" s="3" t="b" cm="1">
        <f t="array" ref="K14">SUMPRODUCT( --ISNUMBER(SEARCH(TextCheck,F14)))&gt;0</f>
        <v>0</v>
      </c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 x14ac:dyDescent="0.2">
      <c r="A15" s="12" t="s">
        <v>12147</v>
      </c>
      <c r="B15" s="12"/>
      <c r="C15" s="12"/>
      <c r="D15" s="12" t="s">
        <v>12148</v>
      </c>
      <c r="E15" s="12" t="s">
        <v>12168</v>
      </c>
      <c r="F15" s="12" t="s">
        <v>831</v>
      </c>
      <c r="G15" s="12" t="s">
        <v>10496</v>
      </c>
      <c r="H15" s="12" t="s">
        <v>3480</v>
      </c>
      <c r="I15" s="12" t="s">
        <v>97</v>
      </c>
      <c r="J15" s="12"/>
      <c r="K15" s="3" t="b" cm="1">
        <f t="array" ref="K15">SUMPRODUCT( --ISNUMBER(SEARCH(TextCheck,F15)))&gt;0</f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 x14ac:dyDescent="0.2">
      <c r="A16" s="12" t="s">
        <v>12147</v>
      </c>
      <c r="B16" s="12"/>
      <c r="C16" s="12"/>
      <c r="D16" s="12" t="s">
        <v>12148</v>
      </c>
      <c r="E16" s="12" t="s">
        <v>12168</v>
      </c>
      <c r="F16" s="12" t="s">
        <v>832</v>
      </c>
      <c r="G16" s="12" t="s">
        <v>10496</v>
      </c>
      <c r="H16" s="12" t="s">
        <v>3480</v>
      </c>
      <c r="I16" s="12" t="s">
        <v>97</v>
      </c>
      <c r="J16" s="12"/>
      <c r="K16" s="3" t="b" cm="1">
        <f t="array" ref="K16">SUMPRODUCT( --ISNUMBER(SEARCH(TextCheck,F16)))&gt;0</f>
        <v>0</v>
      </c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 x14ac:dyDescent="0.2">
      <c r="A17" s="12" t="s">
        <v>12147</v>
      </c>
      <c r="B17" s="12"/>
      <c r="C17" s="12"/>
      <c r="D17" s="12" t="s">
        <v>12148</v>
      </c>
      <c r="E17" s="12" t="s">
        <v>12168</v>
      </c>
      <c r="F17" s="12" t="s">
        <v>12169</v>
      </c>
      <c r="G17" s="12" t="s">
        <v>10496</v>
      </c>
      <c r="H17" s="12" t="s">
        <v>3480</v>
      </c>
      <c r="I17" s="12" t="s">
        <v>97</v>
      </c>
      <c r="J17" s="12"/>
      <c r="K17" s="3" t="b" cm="1">
        <f t="array" ref="K17">SUMPRODUCT( --ISNUMBER(SEARCH(TextCheck,F17)))&gt;0</f>
        <v>0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 x14ac:dyDescent="0.2">
      <c r="A18" s="12" t="s">
        <v>12147</v>
      </c>
      <c r="B18" s="12"/>
      <c r="C18" s="12"/>
      <c r="D18" s="12" t="s">
        <v>12148</v>
      </c>
      <c r="E18" s="12" t="s">
        <v>12168</v>
      </c>
      <c r="F18" s="12" t="s">
        <v>772</v>
      </c>
      <c r="G18" s="12" t="s">
        <v>1830</v>
      </c>
      <c r="H18" s="12" t="s">
        <v>3480</v>
      </c>
      <c r="I18" s="12" t="s">
        <v>97</v>
      </c>
      <c r="J18" s="12"/>
      <c r="K18" s="3" t="b" cm="1">
        <f t="array" ref="K18">SUMPRODUCT( --ISNUMBER(SEARCH(TextCheck,F18)))&gt;0</f>
        <v>0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 x14ac:dyDescent="0.2">
      <c r="A19" s="12" t="s">
        <v>12147</v>
      </c>
      <c r="B19" s="12"/>
      <c r="C19" s="12"/>
      <c r="D19" s="12" t="s">
        <v>12148</v>
      </c>
      <c r="E19" s="12" t="s">
        <v>12168</v>
      </c>
      <c r="F19" s="12" t="s">
        <v>1006</v>
      </c>
      <c r="G19" s="12" t="s">
        <v>1830</v>
      </c>
      <c r="H19" s="12" t="s">
        <v>3480</v>
      </c>
      <c r="I19" s="12" t="s">
        <v>1965</v>
      </c>
      <c r="J19" s="12"/>
      <c r="K19" s="3" t="b" cm="1">
        <f t="array" ref="K19">SUMPRODUCT( --ISNUMBER(SEARCH(TextCheck,F19)))&gt;0</f>
        <v>0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 x14ac:dyDescent="0.2">
      <c r="A20" s="12" t="s">
        <v>12147</v>
      </c>
      <c r="B20" s="12"/>
      <c r="C20" s="12"/>
      <c r="D20" s="12" t="s">
        <v>12148</v>
      </c>
      <c r="E20" s="12" t="s">
        <v>12168</v>
      </c>
      <c r="F20" s="12" t="s">
        <v>1008</v>
      </c>
      <c r="G20" s="12" t="s">
        <v>1830</v>
      </c>
      <c r="H20" s="12" t="s">
        <v>3480</v>
      </c>
      <c r="I20" s="12" t="s">
        <v>1965</v>
      </c>
      <c r="J20" s="12"/>
      <c r="K20" s="3" t="b" cm="1">
        <f t="array" ref="K20">SUMPRODUCT( --ISNUMBER(SEARCH(TextCheck,F20)))&gt;0</f>
        <v>0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">
      <c r="A21" s="12" t="s">
        <v>12147</v>
      </c>
      <c r="B21" s="12"/>
      <c r="C21" s="12"/>
      <c r="D21" s="12" t="s">
        <v>12148</v>
      </c>
      <c r="E21" s="12" t="s">
        <v>12168</v>
      </c>
      <c r="F21" s="12" t="s">
        <v>151</v>
      </c>
      <c r="G21" s="12" t="s">
        <v>5052</v>
      </c>
      <c r="H21" s="12" t="s">
        <v>3480</v>
      </c>
      <c r="I21" s="12" t="s">
        <v>1965</v>
      </c>
      <c r="J21" s="12"/>
      <c r="K21" s="3" t="b" cm="1">
        <f t="array" ref="K21">SUMPRODUCT( --ISNUMBER(SEARCH(TextCheck,F21)))&gt;0</f>
        <v>0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">
      <c r="A22" s="12" t="s">
        <v>12147</v>
      </c>
      <c r="B22" s="12"/>
      <c r="C22" s="12"/>
      <c r="D22" s="12" t="s">
        <v>12148</v>
      </c>
      <c r="E22" s="12" t="s">
        <v>12168</v>
      </c>
      <c r="F22" s="12" t="s">
        <v>1969</v>
      </c>
      <c r="G22" s="28" t="s">
        <v>12170</v>
      </c>
      <c r="H22" s="12" t="s">
        <v>3480</v>
      </c>
      <c r="I22" s="12" t="s">
        <v>1965</v>
      </c>
      <c r="J22" s="12"/>
      <c r="K22" s="3" t="b" cm="1">
        <f t="array" ref="K22">SUMPRODUCT( --ISNUMBER(SEARCH(TextCheck,F22)))&gt;0</f>
        <v>0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">
      <c r="A23" s="12" t="s">
        <v>12147</v>
      </c>
      <c r="B23" s="12"/>
      <c r="C23" s="12"/>
      <c r="D23" s="12" t="s">
        <v>12148</v>
      </c>
      <c r="E23" s="12" t="s">
        <v>12168</v>
      </c>
      <c r="F23" s="12" t="s">
        <v>1670</v>
      </c>
      <c r="G23" s="12" t="s">
        <v>6111</v>
      </c>
      <c r="H23" s="12" t="s">
        <v>3480</v>
      </c>
      <c r="I23" s="12" t="s">
        <v>1671</v>
      </c>
      <c r="J23" s="12"/>
      <c r="K23" s="3" t="b" cm="1">
        <f t="array" ref="K23">SUMPRODUCT( --ISNUMBER(SEARCH(TextCheck,F23)))&gt;0</f>
        <v>0</v>
      </c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">
      <c r="A24" s="12" t="s">
        <v>12147</v>
      </c>
      <c r="B24" s="12"/>
      <c r="C24" s="12"/>
      <c r="D24" s="12" t="s">
        <v>12148</v>
      </c>
      <c r="E24" s="12" t="s">
        <v>12171</v>
      </c>
      <c r="F24" s="12" t="s">
        <v>1971</v>
      </c>
      <c r="G24" s="12" t="s">
        <v>4355</v>
      </c>
      <c r="H24" s="12" t="s">
        <v>3897</v>
      </c>
      <c r="I24" s="12" t="s">
        <v>1965</v>
      </c>
      <c r="J24" s="12"/>
      <c r="K24" s="3" t="b" cm="1">
        <f t="array" ref="K24">SUMPRODUCT( --ISNUMBER(SEARCH(TextCheck,F24)))&gt;0</f>
        <v>0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">
      <c r="A25" s="12" t="s">
        <v>12147</v>
      </c>
      <c r="B25" s="12"/>
      <c r="C25" s="12"/>
      <c r="D25" s="12" t="s">
        <v>12148</v>
      </c>
      <c r="E25" s="12" t="s">
        <v>12171</v>
      </c>
      <c r="F25" s="12" t="s">
        <v>12172</v>
      </c>
      <c r="G25" s="12" t="s">
        <v>1830</v>
      </c>
      <c r="H25" s="12" t="s">
        <v>3897</v>
      </c>
      <c r="I25" s="12" t="s">
        <v>1965</v>
      </c>
      <c r="J25" s="12"/>
      <c r="K25" s="3" t="b" cm="1">
        <f t="array" ref="K25">SUMPRODUCT( --ISNUMBER(SEARCH(TextCheck,F25)))&gt;0</f>
        <v>0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">
      <c r="A26" s="12" t="s">
        <v>12147</v>
      </c>
      <c r="B26" s="12"/>
      <c r="C26" s="12"/>
      <c r="D26" s="12" t="s">
        <v>12148</v>
      </c>
      <c r="E26" s="12" t="s">
        <v>12171</v>
      </c>
      <c r="F26" s="12" t="s">
        <v>12173</v>
      </c>
      <c r="G26" s="12" t="s">
        <v>1830</v>
      </c>
      <c r="H26" s="12" t="s">
        <v>12162</v>
      </c>
      <c r="I26" s="12" t="s">
        <v>9053</v>
      </c>
      <c r="J26" s="12"/>
      <c r="K26" s="3" t="b" cm="1">
        <f t="array" ref="K26">SUMPRODUCT( --ISNUMBER(SEARCH(TextCheck,F26)))&gt;0</f>
        <v>0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">
      <c r="A27" s="12" t="s">
        <v>12147</v>
      </c>
      <c r="B27" s="12"/>
      <c r="C27" s="12"/>
      <c r="D27" s="12" t="s">
        <v>12148</v>
      </c>
      <c r="E27" s="12" t="s">
        <v>12171</v>
      </c>
      <c r="F27" s="12" t="s">
        <v>1976</v>
      </c>
      <c r="G27" s="12" t="s">
        <v>1925</v>
      </c>
      <c r="H27" s="12" t="s">
        <v>3897</v>
      </c>
      <c r="I27" s="12" t="s">
        <v>1965</v>
      </c>
      <c r="J27" s="12"/>
      <c r="K27" s="3" t="b" cm="1">
        <f t="array" ref="K27">SUMPRODUCT( --ISNUMBER(SEARCH(TextCheck,F27)))&gt;0</f>
        <v>0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">
      <c r="A28" s="12" t="s">
        <v>12147</v>
      </c>
      <c r="B28" s="12"/>
      <c r="C28" s="12"/>
      <c r="D28" s="12" t="s">
        <v>12148</v>
      </c>
      <c r="E28" s="12" t="s">
        <v>12171</v>
      </c>
      <c r="F28" s="12" t="s">
        <v>1977</v>
      </c>
      <c r="G28" s="12" t="s">
        <v>1927</v>
      </c>
      <c r="H28" s="12" t="s">
        <v>3897</v>
      </c>
      <c r="I28" s="12" t="s">
        <v>1965</v>
      </c>
      <c r="J28" s="12"/>
      <c r="K28" s="3" t="b" cm="1">
        <f t="array" ref="K28">SUMPRODUCT( --ISNUMBER(SEARCH(TextCheck,F28)))&gt;0</f>
        <v>0</v>
      </c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2">
      <c r="A29" s="12" t="s">
        <v>12147</v>
      </c>
      <c r="B29" s="12"/>
      <c r="C29" s="12"/>
      <c r="D29" s="12" t="s">
        <v>12148</v>
      </c>
      <c r="E29" s="12" t="s">
        <v>12171</v>
      </c>
      <c r="F29" s="12" t="s">
        <v>1978</v>
      </c>
      <c r="G29" s="12" t="s">
        <v>5052</v>
      </c>
      <c r="H29" s="12" t="s">
        <v>3897</v>
      </c>
      <c r="I29" s="12" t="s">
        <v>1965</v>
      </c>
      <c r="J29" s="12"/>
      <c r="K29" s="3" t="b" cm="1">
        <f t="array" ref="K29">SUMPRODUCT( --ISNUMBER(SEARCH(TextCheck,F29)))&gt;0</f>
        <v>0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2">
      <c r="A30" s="12" t="s">
        <v>12147</v>
      </c>
      <c r="B30" s="12"/>
      <c r="C30" s="12"/>
      <c r="D30" s="12" t="s">
        <v>12148</v>
      </c>
      <c r="E30" s="12" t="s">
        <v>12171</v>
      </c>
      <c r="F30" s="12" t="s">
        <v>1979</v>
      </c>
      <c r="G30" s="12" t="s">
        <v>12170</v>
      </c>
      <c r="H30" s="12" t="s">
        <v>3897</v>
      </c>
      <c r="I30" s="12" t="s">
        <v>1965</v>
      </c>
      <c r="J30" s="12"/>
      <c r="K30" s="3" t="b" cm="1">
        <f t="array" ref="K30">SUMPRODUCT( --ISNUMBER(SEARCH(TextCheck,F30)))&gt;0</f>
        <v>0</v>
      </c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2">
      <c r="A31" s="12" t="s">
        <v>12147</v>
      </c>
      <c r="B31" s="12"/>
      <c r="C31" s="12"/>
      <c r="D31" s="12" t="s">
        <v>12148</v>
      </c>
      <c r="E31" s="12" t="s">
        <v>12171</v>
      </c>
      <c r="F31" s="12" t="s">
        <v>1864</v>
      </c>
      <c r="G31" s="12" t="s">
        <v>12174</v>
      </c>
      <c r="H31" s="12" t="s">
        <v>3897</v>
      </c>
      <c r="I31" s="12" t="s">
        <v>7605</v>
      </c>
      <c r="J31" s="12"/>
      <c r="K31" s="3" t="b" cm="1">
        <f t="array" ref="K31">SUMPRODUCT( --ISNUMBER(SEARCH(TextCheck,F31)))&gt;0</f>
        <v>0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2">
      <c r="A32" s="12" t="s">
        <v>12147</v>
      </c>
      <c r="B32" s="12"/>
      <c r="C32" s="12"/>
      <c r="D32" s="12" t="s">
        <v>12148</v>
      </c>
      <c r="E32" s="12" t="s">
        <v>12171</v>
      </c>
      <c r="F32" s="12" t="s">
        <v>1983</v>
      </c>
      <c r="G32" s="12" t="s">
        <v>6111</v>
      </c>
      <c r="H32" s="12" t="s">
        <v>3897</v>
      </c>
      <c r="I32" s="12" t="s">
        <v>1965</v>
      </c>
      <c r="J32" s="12"/>
      <c r="K32" s="3" t="b" cm="1">
        <f t="array" ref="K32">SUMPRODUCT( --ISNUMBER(SEARCH(TextCheck,F32)))&gt;0</f>
        <v>0</v>
      </c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">
      <c r="A33" s="12" t="s">
        <v>12175</v>
      </c>
      <c r="B33" s="12"/>
      <c r="C33" s="12"/>
      <c r="D33" s="12" t="s">
        <v>12148</v>
      </c>
      <c r="E33" s="12" t="s">
        <v>3491</v>
      </c>
      <c r="F33" s="12" t="s">
        <v>12176</v>
      </c>
      <c r="G33" s="12" t="s">
        <v>12177</v>
      </c>
      <c r="H33" s="12" t="s">
        <v>3897</v>
      </c>
      <c r="I33" s="12" t="s">
        <v>1965</v>
      </c>
      <c r="J33" s="12"/>
      <c r="K33" s="3" t="b" cm="1">
        <f t="array" ref="K33">SUMPRODUCT( --ISNUMBER(SEARCH(TextCheck,F33)))&gt;0</f>
        <v>0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">
      <c r="A34" s="12" t="s">
        <v>12175</v>
      </c>
      <c r="B34" s="12"/>
      <c r="C34" s="12"/>
      <c r="D34" s="12" t="s">
        <v>12148</v>
      </c>
      <c r="E34" s="12" t="s">
        <v>3491</v>
      </c>
      <c r="F34" s="12" t="s">
        <v>12178</v>
      </c>
      <c r="G34" s="12" t="s">
        <v>12179</v>
      </c>
      <c r="H34" s="12"/>
      <c r="I34" s="12" t="s">
        <v>1930</v>
      </c>
      <c r="J34" s="12"/>
      <c r="K34" s="3" t="b" cm="1">
        <f t="array" ref="K34">SUMPRODUCT( --ISNUMBER(SEARCH(TextCheck,F34)))&gt;0</f>
        <v>0</v>
      </c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">
      <c r="A35" s="12" t="s">
        <v>12175</v>
      </c>
      <c r="B35" s="12"/>
      <c r="C35" s="12"/>
      <c r="D35" s="12" t="s">
        <v>12148</v>
      </c>
      <c r="E35" s="12" t="s">
        <v>3491</v>
      </c>
      <c r="F35" s="12" t="s">
        <v>2001</v>
      </c>
      <c r="G35" s="12" t="s">
        <v>12180</v>
      </c>
      <c r="H35" s="12"/>
      <c r="I35" s="12" t="s">
        <v>1965</v>
      </c>
      <c r="J35" s="12"/>
      <c r="K35" s="3" t="b" cm="1">
        <f t="array" ref="K35">SUMPRODUCT( --ISNUMBER(SEARCH(TextCheck,F35)))&gt;0</f>
        <v>0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">
      <c r="A36" s="12" t="s">
        <v>12175</v>
      </c>
      <c r="B36" s="12"/>
      <c r="C36" s="12"/>
      <c r="D36" s="12" t="s">
        <v>12148</v>
      </c>
      <c r="E36" s="12" t="s">
        <v>3491</v>
      </c>
      <c r="F36" s="12" t="s">
        <v>2002</v>
      </c>
      <c r="G36" s="12" t="s">
        <v>12181</v>
      </c>
      <c r="H36" s="12"/>
      <c r="I36" s="12" t="s">
        <v>1965</v>
      </c>
      <c r="J36" s="12"/>
      <c r="K36" s="3" t="b" cm="1">
        <f t="array" ref="K36">SUMPRODUCT( --ISNUMBER(SEARCH(TextCheck,F36)))&gt;0</f>
        <v>0</v>
      </c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">
      <c r="A37" s="12" t="s">
        <v>12175</v>
      </c>
      <c r="B37" s="12"/>
      <c r="C37" s="12"/>
      <c r="D37" s="12" t="s">
        <v>12148</v>
      </c>
      <c r="E37" s="12" t="s">
        <v>3491</v>
      </c>
      <c r="F37" s="12" t="s">
        <v>12182</v>
      </c>
      <c r="G37" s="12" t="s">
        <v>12183</v>
      </c>
      <c r="H37" s="12"/>
      <c r="I37" s="12" t="s">
        <v>1965</v>
      </c>
      <c r="J37" s="12"/>
      <c r="K37" s="3" t="b" cm="1">
        <f t="array" ref="K37">SUMPRODUCT( --ISNUMBER(SEARCH(TextCheck,F37)))&gt;0</f>
        <v>0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">
      <c r="A38" s="12" t="s">
        <v>12175</v>
      </c>
      <c r="B38" s="12"/>
      <c r="C38" s="12"/>
      <c r="D38" s="12" t="s">
        <v>12148</v>
      </c>
      <c r="E38" s="12" t="s">
        <v>3491</v>
      </c>
      <c r="F38" s="12" t="s">
        <v>2004</v>
      </c>
      <c r="G38" s="29" t="s">
        <v>12184</v>
      </c>
      <c r="H38" s="12"/>
      <c r="I38" s="12" t="s">
        <v>1965</v>
      </c>
      <c r="J38" s="12"/>
      <c r="K38" s="3" t="b" cm="1">
        <f t="array" ref="K38">SUMPRODUCT( --ISNUMBER(SEARCH(TextCheck,F38)))&gt;0</f>
        <v>0</v>
      </c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">
      <c r="A39" s="12" t="s">
        <v>12175</v>
      </c>
      <c r="B39" s="12"/>
      <c r="C39" s="12"/>
      <c r="D39" s="12" t="s">
        <v>12148</v>
      </c>
      <c r="E39" s="12" t="s">
        <v>3491</v>
      </c>
      <c r="F39" s="12" t="s">
        <v>2011</v>
      </c>
      <c r="G39" s="12" t="s">
        <v>12185</v>
      </c>
      <c r="H39" s="12"/>
      <c r="I39" s="12" t="s">
        <v>1965</v>
      </c>
      <c r="J39" s="12"/>
      <c r="K39" s="3" t="b" cm="1">
        <f t="array" ref="K39">SUMPRODUCT( --ISNUMBER(SEARCH(TextCheck,F39)))&gt;0</f>
        <v>0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">
      <c r="A40" s="12" t="s">
        <v>12175</v>
      </c>
      <c r="B40" s="12"/>
      <c r="C40" s="12"/>
      <c r="D40" s="12" t="s">
        <v>12148</v>
      </c>
      <c r="E40" s="12" t="s">
        <v>3491</v>
      </c>
      <c r="F40" s="12" t="s">
        <v>2016</v>
      </c>
      <c r="G40" s="12" t="s">
        <v>12186</v>
      </c>
      <c r="H40" s="12"/>
      <c r="I40" s="12" t="s">
        <v>1965</v>
      </c>
      <c r="J40" s="12"/>
      <c r="K40" s="3" t="b" cm="1">
        <f t="array" ref="K40">SUMPRODUCT( --ISNUMBER(SEARCH(TextCheck,F40)))&gt;0</f>
        <v>0</v>
      </c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">
      <c r="A41" s="12" t="s">
        <v>12175</v>
      </c>
      <c r="B41" s="12"/>
      <c r="C41" s="12"/>
      <c r="D41" s="12" t="s">
        <v>12148</v>
      </c>
      <c r="E41" s="12" t="s">
        <v>3491</v>
      </c>
      <c r="F41" s="12" t="s">
        <v>12187</v>
      </c>
      <c r="G41" s="12" t="s">
        <v>12188</v>
      </c>
      <c r="H41" s="12"/>
      <c r="I41" s="12" t="s">
        <v>1965</v>
      </c>
      <c r="J41" s="12"/>
      <c r="K41" s="3" t="b" cm="1">
        <f t="array" ref="K41">SUMPRODUCT( --ISNUMBER(SEARCH(TextCheck,F41)))&gt;0</f>
        <v>0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">
      <c r="A42" s="12" t="s">
        <v>12175</v>
      </c>
      <c r="B42" s="12"/>
      <c r="C42" s="12"/>
      <c r="D42" s="12" t="s">
        <v>12148</v>
      </c>
      <c r="E42" s="12" t="s">
        <v>3491</v>
      </c>
      <c r="F42" s="12" t="s">
        <v>2027</v>
      </c>
      <c r="G42" s="12" t="s">
        <v>12189</v>
      </c>
      <c r="H42" s="12"/>
      <c r="I42" s="12" t="s">
        <v>1965</v>
      </c>
      <c r="J42" s="12"/>
      <c r="K42" s="3" t="b" cm="1">
        <f t="array" ref="K42">SUMPRODUCT( --ISNUMBER(SEARCH(TextCheck,F42)))&gt;0</f>
        <v>0</v>
      </c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">
      <c r="A43" s="12" t="s">
        <v>12175</v>
      </c>
      <c r="B43" s="12"/>
      <c r="C43" s="12"/>
      <c r="D43" s="12" t="s">
        <v>12148</v>
      </c>
      <c r="E43" s="12" t="s">
        <v>3491</v>
      </c>
      <c r="F43" s="12" t="s">
        <v>12190</v>
      </c>
      <c r="G43" s="12" t="s">
        <v>12191</v>
      </c>
      <c r="H43" s="12"/>
      <c r="I43" s="12" t="s">
        <v>1965</v>
      </c>
      <c r="J43" s="12"/>
      <c r="K43" s="3" t="b" cm="1">
        <f t="array" ref="K43">SUMPRODUCT( --ISNUMBER(SEARCH(TextCheck,F43)))&gt;0</f>
        <v>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">
      <c r="A44" s="12" t="s">
        <v>12175</v>
      </c>
      <c r="B44" s="12"/>
      <c r="C44" s="12"/>
      <c r="D44" s="12" t="s">
        <v>12148</v>
      </c>
      <c r="E44" s="12" t="s">
        <v>3491</v>
      </c>
      <c r="F44" s="12" t="s">
        <v>2031</v>
      </c>
      <c r="G44" s="12" t="s">
        <v>12192</v>
      </c>
      <c r="H44" s="12"/>
      <c r="I44" s="12" t="s">
        <v>1965</v>
      </c>
      <c r="J44" s="12"/>
      <c r="K44" s="3" t="b" cm="1">
        <f t="array" ref="K44">SUMPRODUCT( --ISNUMBER(SEARCH(TextCheck,F44)))&gt;0</f>
        <v>0</v>
      </c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">
      <c r="A45" s="12" t="s">
        <v>12175</v>
      </c>
      <c r="B45" s="12"/>
      <c r="C45" s="12"/>
      <c r="D45" s="12" t="s">
        <v>12148</v>
      </c>
      <c r="E45" s="12" t="s">
        <v>3491</v>
      </c>
      <c r="F45" s="12" t="s">
        <v>2032</v>
      </c>
      <c r="G45" s="12" t="s">
        <v>4448</v>
      </c>
      <c r="H45" s="12"/>
      <c r="I45" s="12" t="s">
        <v>1965</v>
      </c>
      <c r="J45" s="12"/>
      <c r="K45" s="3" t="b" cm="1">
        <f t="array" ref="K45">SUMPRODUCT( --ISNUMBER(SEARCH(TextCheck,F45)))&gt;0</f>
        <v>0</v>
      </c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">
      <c r="A46" s="12" t="s">
        <v>12175</v>
      </c>
      <c r="B46" s="12"/>
      <c r="C46" s="12"/>
      <c r="D46" s="12" t="s">
        <v>12148</v>
      </c>
      <c r="E46" s="12" t="s">
        <v>3491</v>
      </c>
      <c r="F46" s="12" t="s">
        <v>12193</v>
      </c>
      <c r="G46" s="12" t="s">
        <v>12194</v>
      </c>
      <c r="H46" s="12"/>
      <c r="I46" s="12" t="s">
        <v>1965</v>
      </c>
      <c r="J46" s="12"/>
      <c r="K46" s="3" t="b" cm="1">
        <f t="array" ref="K46">SUMPRODUCT( --ISNUMBER(SEARCH(TextCheck,F46)))&gt;0</f>
        <v>0</v>
      </c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">
      <c r="A47" s="12" t="s">
        <v>12175</v>
      </c>
      <c r="B47" s="12"/>
      <c r="C47" s="12"/>
      <c r="D47" s="12" t="s">
        <v>12148</v>
      </c>
      <c r="E47" s="12" t="s">
        <v>3491</v>
      </c>
      <c r="F47" s="12" t="s">
        <v>2067</v>
      </c>
      <c r="G47" s="12" t="s">
        <v>12195</v>
      </c>
      <c r="H47" s="12"/>
      <c r="I47" s="12" t="s">
        <v>1965</v>
      </c>
      <c r="J47" s="12"/>
      <c r="K47" s="3" t="b" cm="1">
        <f t="array" ref="K47">SUMPRODUCT( --ISNUMBER(SEARCH(TextCheck,F47)))&gt;0</f>
        <v>0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">
      <c r="A48" s="12" t="s">
        <v>12175</v>
      </c>
      <c r="B48" s="12"/>
      <c r="C48" s="12"/>
      <c r="D48" s="12" t="s">
        <v>12148</v>
      </c>
      <c r="E48" s="12" t="s">
        <v>3491</v>
      </c>
      <c r="F48" s="12" t="s">
        <v>2070</v>
      </c>
      <c r="G48" s="12" t="s">
        <v>12196</v>
      </c>
      <c r="H48" s="12"/>
      <c r="I48" s="12" t="s">
        <v>1965</v>
      </c>
      <c r="J48" s="12"/>
      <c r="K48" s="3" t="b" cm="1">
        <f t="array" ref="K48">SUMPRODUCT( --ISNUMBER(SEARCH(TextCheck,F48)))&gt;0</f>
        <v>0</v>
      </c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">
      <c r="A49" s="12" t="s">
        <v>12175</v>
      </c>
      <c r="B49" s="12"/>
      <c r="C49" s="12"/>
      <c r="D49" s="12" t="s">
        <v>12148</v>
      </c>
      <c r="E49" s="12" t="s">
        <v>3491</v>
      </c>
      <c r="F49" s="12" t="s">
        <v>2071</v>
      </c>
      <c r="G49" s="12" t="s">
        <v>12197</v>
      </c>
      <c r="H49" s="12"/>
      <c r="I49" s="12" t="s">
        <v>1965</v>
      </c>
      <c r="J49" s="12"/>
      <c r="K49" s="3" t="b" cm="1">
        <f t="array" ref="K49">SUMPRODUCT( --ISNUMBER(SEARCH(TextCheck,F49)))&gt;0</f>
        <v>0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">
      <c r="A50" s="12" t="s">
        <v>12175</v>
      </c>
      <c r="B50" s="12"/>
      <c r="C50" s="12"/>
      <c r="D50" s="12" t="s">
        <v>12148</v>
      </c>
      <c r="E50" s="12" t="s">
        <v>3491</v>
      </c>
      <c r="F50" s="12" t="s">
        <v>2074</v>
      </c>
      <c r="G50" s="12" t="s">
        <v>12198</v>
      </c>
      <c r="H50" s="12"/>
      <c r="I50" s="12" t="s">
        <v>1965</v>
      </c>
      <c r="J50" s="12"/>
      <c r="K50" s="3" t="b" cm="1">
        <f t="array" ref="K50">SUMPRODUCT( --ISNUMBER(SEARCH(TextCheck,F50)))&gt;0</f>
        <v>0</v>
      </c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">
      <c r="A51" s="12" t="s">
        <v>12175</v>
      </c>
      <c r="B51" s="12"/>
      <c r="C51" s="12"/>
      <c r="D51" s="12" t="s">
        <v>12148</v>
      </c>
      <c r="E51" s="12" t="s">
        <v>3491</v>
      </c>
      <c r="F51" s="12" t="s">
        <v>2075</v>
      </c>
      <c r="G51" s="12" t="s">
        <v>12199</v>
      </c>
      <c r="H51" s="12"/>
      <c r="I51" s="12" t="s">
        <v>1965</v>
      </c>
      <c r="J51" s="12"/>
      <c r="K51" s="3" t="b" cm="1">
        <f t="array" ref="K51">SUMPRODUCT( --ISNUMBER(SEARCH(TextCheck,F51)))&gt;0</f>
        <v>0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">
      <c r="A52" s="12" t="s">
        <v>12175</v>
      </c>
      <c r="B52" s="12"/>
      <c r="C52" s="12"/>
      <c r="D52" s="12" t="s">
        <v>12148</v>
      </c>
      <c r="E52" s="12" t="s">
        <v>3491</v>
      </c>
      <c r="F52" s="12" t="s">
        <v>12200</v>
      </c>
      <c r="G52" s="12" t="s">
        <v>12201</v>
      </c>
      <c r="H52" s="12"/>
      <c r="I52" s="12" t="s">
        <v>1965</v>
      </c>
      <c r="J52" s="12"/>
      <c r="K52" s="3" t="b" cm="1">
        <f t="array" ref="K52">SUMPRODUCT( --ISNUMBER(SEARCH(TextCheck,F52)))&gt;0</f>
        <v>0</v>
      </c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">
      <c r="A53" s="12" t="s">
        <v>12175</v>
      </c>
      <c r="B53" s="12"/>
      <c r="C53" s="12"/>
      <c r="D53" s="12" t="s">
        <v>12148</v>
      </c>
      <c r="E53" s="12" t="s">
        <v>3491</v>
      </c>
      <c r="F53" s="12" t="s">
        <v>2085</v>
      </c>
      <c r="G53" s="29" t="s">
        <v>12202</v>
      </c>
      <c r="H53" s="12"/>
      <c r="I53" s="12" t="s">
        <v>1965</v>
      </c>
      <c r="J53" s="12"/>
      <c r="K53" s="3" t="b" cm="1">
        <f t="array" ref="K53">SUMPRODUCT( --ISNUMBER(SEARCH(TextCheck,F53)))&gt;0</f>
        <v>0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">
      <c r="A54" s="12" t="s">
        <v>12175</v>
      </c>
      <c r="B54" s="12"/>
      <c r="C54" s="12"/>
      <c r="D54" s="12" t="s">
        <v>12148</v>
      </c>
      <c r="E54" s="12" t="s">
        <v>3491</v>
      </c>
      <c r="F54" s="12" t="s">
        <v>12203</v>
      </c>
      <c r="G54" s="30" t="s">
        <v>12204</v>
      </c>
      <c r="H54" s="12"/>
      <c r="I54" s="12" t="s">
        <v>1965</v>
      </c>
      <c r="J54" s="12"/>
      <c r="K54" s="3" t="b" cm="1">
        <f t="array" ref="K54">SUMPRODUCT( --ISNUMBER(SEARCH(TextCheck,F54)))&gt;0</f>
        <v>0</v>
      </c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">
      <c r="A55" s="12" t="s">
        <v>12175</v>
      </c>
      <c r="B55" s="12"/>
      <c r="C55" s="12"/>
      <c r="D55" s="12" t="s">
        <v>12148</v>
      </c>
      <c r="E55" s="12" t="s">
        <v>3491</v>
      </c>
      <c r="F55" s="12" t="s">
        <v>7037</v>
      </c>
      <c r="G55" s="28" t="s">
        <v>12205</v>
      </c>
      <c r="H55" s="12"/>
      <c r="I55" s="12" t="s">
        <v>1965</v>
      </c>
      <c r="J55" s="12"/>
      <c r="K55" s="3" t="b" cm="1">
        <f t="array" ref="K55">SUMPRODUCT( --ISNUMBER(SEARCH(TextCheck,F55)))&gt;0</f>
        <v>0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">
      <c r="A56" s="12" t="s">
        <v>12175</v>
      </c>
      <c r="B56" s="12"/>
      <c r="C56" s="12"/>
      <c r="D56" s="12" t="s">
        <v>12148</v>
      </c>
      <c r="E56" s="12" t="s">
        <v>3491</v>
      </c>
      <c r="F56" s="12" t="s">
        <v>12206</v>
      </c>
      <c r="G56" s="28" t="s">
        <v>12207</v>
      </c>
      <c r="H56" s="12"/>
      <c r="I56" s="12" t="s">
        <v>1965</v>
      </c>
      <c r="J56" s="12"/>
      <c r="K56" s="3" t="b" cm="1">
        <f t="array" ref="K56">SUMPRODUCT( --ISNUMBER(SEARCH(TextCheck,F56)))&gt;0</f>
        <v>0</v>
      </c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">
      <c r="A57" s="12" t="s">
        <v>12175</v>
      </c>
      <c r="B57" s="12"/>
      <c r="C57" s="12"/>
      <c r="D57" s="12" t="s">
        <v>12148</v>
      </c>
      <c r="E57" s="12" t="s">
        <v>3491</v>
      </c>
      <c r="F57" s="12" t="s">
        <v>12208</v>
      </c>
      <c r="G57" s="28" t="s">
        <v>12209</v>
      </c>
      <c r="H57" s="12"/>
      <c r="I57" s="12" t="s">
        <v>1965</v>
      </c>
      <c r="J57" s="12"/>
      <c r="K57" s="3" t="b" cm="1">
        <f t="array" ref="K57">SUMPRODUCT( --ISNUMBER(SEARCH(TextCheck,F57)))&gt;0</f>
        <v>0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">
      <c r="A58" s="12" t="s">
        <v>12175</v>
      </c>
      <c r="B58" s="12" t="b">
        <v>1</v>
      </c>
      <c r="C58" s="12"/>
      <c r="D58" s="12" t="s">
        <v>12148</v>
      </c>
      <c r="E58" s="12" t="s">
        <v>3491</v>
      </c>
      <c r="F58" s="12" t="s">
        <v>3041</v>
      </c>
      <c r="G58" s="28" t="s">
        <v>12210</v>
      </c>
      <c r="H58" s="12" t="s">
        <v>3488</v>
      </c>
      <c r="I58" s="12" t="s">
        <v>12211</v>
      </c>
      <c r="J58" s="12"/>
      <c r="K58" s="3" t="b" cm="1">
        <f t="array" ref="K58">SUMPRODUCT( --ISNUMBER(SEARCH(TextCheck,F58)))&gt;0</f>
        <v>0</v>
      </c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">
      <c r="A59" s="12" t="s">
        <v>12175</v>
      </c>
      <c r="B59" s="12"/>
      <c r="C59" s="12"/>
      <c r="D59" s="12" t="s">
        <v>12148</v>
      </c>
      <c r="E59" s="12" t="s">
        <v>3491</v>
      </c>
      <c r="F59" s="12" t="s">
        <v>12212</v>
      </c>
      <c r="G59" s="28" t="s">
        <v>8541</v>
      </c>
      <c r="H59" s="12"/>
      <c r="I59" s="12"/>
      <c r="J59" s="12"/>
      <c r="K59" s="3" t="b" cm="1">
        <f t="array" ref="K59">SUMPRODUCT( --ISNUMBER(SEARCH(TextCheck,F59)))&gt;0</f>
        <v>0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">
      <c r="A60" s="12" t="s">
        <v>12175</v>
      </c>
      <c r="B60" s="12"/>
      <c r="C60" s="12"/>
      <c r="D60" s="12" t="s">
        <v>12148</v>
      </c>
      <c r="E60" s="12" t="s">
        <v>3491</v>
      </c>
      <c r="F60" s="12" t="s">
        <v>12213</v>
      </c>
      <c r="G60" s="28" t="s">
        <v>12214</v>
      </c>
      <c r="H60" s="12"/>
      <c r="I60" s="12"/>
      <c r="J60" s="12"/>
      <c r="K60" s="3" t="b" cm="1">
        <f t="array" ref="K60">SUMPRODUCT( --ISNUMBER(SEARCH(TextCheck,F60)))&gt;0</f>
        <v>0</v>
      </c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">
      <c r="A61" s="12" t="s">
        <v>12175</v>
      </c>
      <c r="B61" s="12"/>
      <c r="C61" s="12"/>
      <c r="D61" s="12" t="s">
        <v>12148</v>
      </c>
      <c r="E61" s="12" t="s">
        <v>3491</v>
      </c>
      <c r="F61" s="12" t="s">
        <v>12215</v>
      </c>
      <c r="G61" s="28" t="s">
        <v>12216</v>
      </c>
      <c r="H61" s="12"/>
      <c r="I61" s="12"/>
      <c r="J61" s="12"/>
      <c r="K61" s="3" t="b" cm="1">
        <f t="array" ref="K61">SUMPRODUCT( --ISNUMBER(SEARCH(TextCheck,F61)))&gt;0</f>
        <v>0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">
      <c r="A62" s="12" t="s">
        <v>12175</v>
      </c>
      <c r="B62" s="12"/>
      <c r="C62" s="12"/>
      <c r="D62" s="12" t="s">
        <v>12148</v>
      </c>
      <c r="E62" s="12" t="s">
        <v>3491</v>
      </c>
      <c r="F62" s="12" t="s">
        <v>8282</v>
      </c>
      <c r="G62" s="28" t="s">
        <v>12217</v>
      </c>
      <c r="H62" s="12"/>
      <c r="I62" s="12"/>
      <c r="J62" s="12"/>
      <c r="K62" s="3" t="b" cm="1">
        <f t="array" ref="K62">SUMPRODUCT( --ISNUMBER(SEARCH(TextCheck,F62)))&gt;0</f>
        <v>0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">
      <c r="A63" s="12" t="s">
        <v>12175</v>
      </c>
      <c r="B63" s="12"/>
      <c r="C63" s="12"/>
      <c r="D63" s="12" t="s">
        <v>12148</v>
      </c>
      <c r="E63" s="12" t="s">
        <v>3491</v>
      </c>
      <c r="F63" s="12" t="s">
        <v>12218</v>
      </c>
      <c r="G63" s="28" t="s">
        <v>3384</v>
      </c>
      <c r="H63" s="12"/>
      <c r="I63" s="12"/>
      <c r="J63" s="12"/>
      <c r="K63" s="3" t="b" cm="1">
        <f t="array" ref="K63">SUMPRODUCT( --ISNUMBER(SEARCH(TextCheck,F63)))&gt;0</f>
        <v>0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">
      <c r="A64" s="12" t="s">
        <v>12175</v>
      </c>
      <c r="B64" s="12"/>
      <c r="C64" s="12"/>
      <c r="D64" s="12" t="s">
        <v>12148</v>
      </c>
      <c r="E64" s="12" t="s">
        <v>3491</v>
      </c>
      <c r="F64" s="12" t="s">
        <v>12219</v>
      </c>
      <c r="G64" s="28" t="s">
        <v>5079</v>
      </c>
      <c r="H64" s="12"/>
      <c r="I64" s="12"/>
      <c r="J64" s="12"/>
      <c r="K64" s="3" t="b" cm="1">
        <f t="array" ref="K64">SUMPRODUCT( --ISNUMBER(SEARCH(TextCheck,F64)))&gt;0</f>
        <v>0</v>
      </c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">
      <c r="A65" s="12" t="s">
        <v>12175</v>
      </c>
      <c r="B65" s="12"/>
      <c r="C65" s="12"/>
      <c r="D65" s="12" t="s">
        <v>12148</v>
      </c>
      <c r="E65" s="12" t="s">
        <v>3491</v>
      </c>
      <c r="F65" s="12" t="s">
        <v>12220</v>
      </c>
      <c r="G65" s="28" t="s">
        <v>5475</v>
      </c>
      <c r="H65" s="12"/>
      <c r="I65" s="12"/>
      <c r="J65" s="12"/>
      <c r="K65" s="3" t="b" cm="1">
        <f t="array" ref="K65">SUMPRODUCT( --ISNUMBER(SEARCH(TextCheck,F65)))&gt;0</f>
        <v>0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">
      <c r="A66" s="12" t="s">
        <v>12175</v>
      </c>
      <c r="B66" s="12"/>
      <c r="C66" s="12"/>
      <c r="D66" s="12" t="s">
        <v>12148</v>
      </c>
      <c r="E66" s="12" t="s">
        <v>3491</v>
      </c>
      <c r="F66" s="12" t="s">
        <v>12221</v>
      </c>
      <c r="G66" s="28" t="s">
        <v>5102</v>
      </c>
      <c r="H66" s="12"/>
      <c r="I66" s="12"/>
      <c r="J66" s="12"/>
      <c r="K66" s="3" t="b" cm="1">
        <f t="array" ref="K66">SUMPRODUCT( --ISNUMBER(SEARCH(TextCheck,F66)))&gt;0</f>
        <v>0</v>
      </c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">
      <c r="A67" s="12" t="s">
        <v>12175</v>
      </c>
      <c r="B67" s="12"/>
      <c r="C67" s="12"/>
      <c r="D67" s="12" t="s">
        <v>12148</v>
      </c>
      <c r="E67" s="12" t="s">
        <v>3491</v>
      </c>
      <c r="F67" s="12" t="s">
        <v>12222</v>
      </c>
      <c r="G67" s="28" t="s">
        <v>5104</v>
      </c>
      <c r="H67" s="12"/>
      <c r="I67" s="12"/>
      <c r="J67" s="12"/>
      <c r="K67" s="3" t="b" cm="1">
        <f t="array" ref="K67">SUMPRODUCT( --ISNUMBER(SEARCH(TextCheck,F67)))&gt;0</f>
        <v>0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">
      <c r="A68" s="12" t="s">
        <v>12175</v>
      </c>
      <c r="B68" s="12"/>
      <c r="C68" s="12"/>
      <c r="D68" s="12" t="s">
        <v>12148</v>
      </c>
      <c r="E68" s="12" t="s">
        <v>3491</v>
      </c>
      <c r="F68" s="12" t="s">
        <v>12223</v>
      </c>
      <c r="G68" s="28" t="s">
        <v>9625</v>
      </c>
      <c r="H68" s="12"/>
      <c r="I68" s="12"/>
      <c r="J68" s="12"/>
      <c r="K68" s="3" t="b" cm="1">
        <f t="array" ref="K68">SUMPRODUCT( --ISNUMBER(SEARCH(TextCheck,F68)))&gt;0</f>
        <v>0</v>
      </c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">
      <c r="A69" s="12" t="s">
        <v>12175</v>
      </c>
      <c r="B69" s="12"/>
      <c r="C69" s="12"/>
      <c r="D69" s="12" t="s">
        <v>12148</v>
      </c>
      <c r="E69" s="12" t="s">
        <v>3491</v>
      </c>
      <c r="F69" s="12" t="s">
        <v>12224</v>
      </c>
      <c r="G69" s="28" t="s">
        <v>6934</v>
      </c>
      <c r="H69" s="12"/>
      <c r="I69" s="12"/>
      <c r="J69" s="12"/>
      <c r="K69" s="3" t="b" cm="1">
        <f t="array" ref="K69">SUMPRODUCT( --ISNUMBER(SEARCH(TextCheck,F69)))&gt;0</f>
        <v>0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">
      <c r="A70" s="12" t="s">
        <v>12175</v>
      </c>
      <c r="B70" s="12"/>
      <c r="C70" s="12"/>
      <c r="D70" s="12" t="s">
        <v>12148</v>
      </c>
      <c r="E70" s="12" t="s">
        <v>3491</v>
      </c>
      <c r="F70" s="12" t="s">
        <v>12225</v>
      </c>
      <c r="G70" s="28" t="s">
        <v>10964</v>
      </c>
      <c r="H70" s="12"/>
      <c r="I70" s="12"/>
      <c r="J70" s="12"/>
      <c r="K70" s="3" t="b" cm="1">
        <f t="array" ref="K70">SUMPRODUCT( --ISNUMBER(SEARCH(TextCheck,F70)))&gt;0</f>
        <v>0</v>
      </c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">
      <c r="A71" s="12" t="s">
        <v>12175</v>
      </c>
      <c r="B71" s="12"/>
      <c r="C71" s="12"/>
      <c r="D71" s="12" t="s">
        <v>12148</v>
      </c>
      <c r="E71" s="12" t="s">
        <v>3491</v>
      </c>
      <c r="F71" s="12" t="s">
        <v>734</v>
      </c>
      <c r="G71" s="28" t="s">
        <v>12226</v>
      </c>
      <c r="H71" s="12"/>
      <c r="I71" s="12"/>
      <c r="J71" s="12"/>
      <c r="K71" s="3" t="b" cm="1">
        <f t="array" ref="K71">SUMPRODUCT( --ISNUMBER(SEARCH(TextCheck,F71)))&gt;0</f>
        <v>0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">
      <c r="A72" s="12" t="s">
        <v>12175</v>
      </c>
      <c r="B72" s="12"/>
      <c r="C72" s="12"/>
      <c r="D72" s="12" t="s">
        <v>12148</v>
      </c>
      <c r="E72" s="12" t="s">
        <v>3491</v>
      </c>
      <c r="F72" s="12" t="s">
        <v>12227</v>
      </c>
      <c r="G72" s="28" t="s">
        <v>12228</v>
      </c>
      <c r="H72" s="12"/>
      <c r="I72" s="12"/>
      <c r="J72" s="12"/>
      <c r="K72" s="3" t="b" cm="1">
        <f t="array" ref="K72">SUMPRODUCT( --ISNUMBER(SEARCH(TextCheck,F72)))&gt;0</f>
        <v>1</v>
      </c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">
      <c r="A73" s="12" t="s">
        <v>12175</v>
      </c>
      <c r="B73" s="12"/>
      <c r="C73" s="12"/>
      <c r="D73" s="12" t="s">
        <v>12148</v>
      </c>
      <c r="E73" s="12" t="s">
        <v>3491</v>
      </c>
      <c r="F73" s="12" t="s">
        <v>12229</v>
      </c>
      <c r="G73" s="28" t="s">
        <v>12230</v>
      </c>
      <c r="H73" s="12"/>
      <c r="I73" s="12"/>
      <c r="J73" s="12"/>
      <c r="K73" s="3" t="b" cm="1">
        <f t="array" ref="K73">SUMPRODUCT( --ISNUMBER(SEARCH(TextCheck,F73)))&gt;0</f>
        <v>0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">
      <c r="A74" s="12" t="s">
        <v>12175</v>
      </c>
      <c r="B74" s="12"/>
      <c r="C74" s="12"/>
      <c r="D74" s="12" t="s">
        <v>12148</v>
      </c>
      <c r="E74" s="12" t="s">
        <v>3491</v>
      </c>
      <c r="F74" s="12" t="s">
        <v>12231</v>
      </c>
      <c r="G74" s="28" t="s">
        <v>12232</v>
      </c>
      <c r="H74" s="12"/>
      <c r="I74" s="12"/>
      <c r="J74" s="12"/>
      <c r="K74" s="3" t="b" cm="1">
        <f t="array" ref="K74">SUMPRODUCT( --ISNUMBER(SEARCH(TextCheck,F74)))&gt;0</f>
        <v>0</v>
      </c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">
      <c r="A75" s="12" t="s">
        <v>12175</v>
      </c>
      <c r="B75" s="12"/>
      <c r="C75" s="12"/>
      <c r="D75" s="12" t="s">
        <v>12148</v>
      </c>
      <c r="E75" s="12" t="s">
        <v>3491</v>
      </c>
      <c r="F75" s="12" t="s">
        <v>12233</v>
      </c>
      <c r="G75" s="28" t="s">
        <v>12234</v>
      </c>
      <c r="H75" s="12"/>
      <c r="I75" s="12"/>
      <c r="J75" s="12"/>
      <c r="K75" s="3" t="b" cm="1">
        <f t="array" ref="K75">SUMPRODUCT( --ISNUMBER(SEARCH(TextCheck,F75)))&gt;0</f>
        <v>0</v>
      </c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">
      <c r="A76" s="12" t="s">
        <v>12175</v>
      </c>
      <c r="B76" s="12"/>
      <c r="C76" s="12"/>
      <c r="D76" s="12" t="s">
        <v>12148</v>
      </c>
      <c r="E76" s="12" t="s">
        <v>3491</v>
      </c>
      <c r="F76" s="12" t="s">
        <v>12235</v>
      </c>
      <c r="G76" s="28" t="s">
        <v>5902</v>
      </c>
      <c r="H76" s="12"/>
      <c r="I76" s="12"/>
      <c r="J76" s="12"/>
      <c r="K76" s="3" t="b" cm="1">
        <f t="array" ref="K76">SUMPRODUCT( --ISNUMBER(SEARCH(TextCheck,F76)))&gt;0</f>
        <v>0</v>
      </c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">
      <c r="A77" s="12" t="s">
        <v>12175</v>
      </c>
      <c r="B77" s="12"/>
      <c r="C77" s="12"/>
      <c r="D77" s="12" t="s">
        <v>12148</v>
      </c>
      <c r="E77" s="12" t="s">
        <v>3491</v>
      </c>
      <c r="F77" s="12" t="s">
        <v>12236</v>
      </c>
      <c r="G77" s="28" t="s">
        <v>12237</v>
      </c>
      <c r="H77" s="12"/>
      <c r="I77" s="12"/>
      <c r="J77" s="12"/>
      <c r="K77" s="3" t="b" cm="1">
        <f t="array" ref="K77">SUMPRODUCT( --ISNUMBER(SEARCH(TextCheck,F77)))&gt;0</f>
        <v>0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">
      <c r="A78" s="12" t="s">
        <v>12175</v>
      </c>
      <c r="B78" s="12"/>
      <c r="C78" s="12"/>
      <c r="D78" s="12" t="s">
        <v>12148</v>
      </c>
      <c r="E78" s="12" t="s">
        <v>3491</v>
      </c>
      <c r="F78" s="12" t="s">
        <v>12238</v>
      </c>
      <c r="G78" s="28" t="s">
        <v>9372</v>
      </c>
      <c r="H78" s="12"/>
      <c r="I78" s="12"/>
      <c r="J78" s="12"/>
      <c r="K78" s="3" t="b" cm="1">
        <f t="array" ref="K78">SUMPRODUCT( --ISNUMBER(SEARCH(TextCheck,F78)))&gt;0</f>
        <v>0</v>
      </c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">
      <c r="A79" s="12" t="s">
        <v>12175</v>
      </c>
      <c r="B79" s="12"/>
      <c r="C79" s="12"/>
      <c r="D79" s="12" t="s">
        <v>12148</v>
      </c>
      <c r="E79" s="12" t="s">
        <v>3491</v>
      </c>
      <c r="F79" s="12" t="s">
        <v>12239</v>
      </c>
      <c r="G79" s="28" t="s">
        <v>12240</v>
      </c>
      <c r="H79" s="12"/>
      <c r="I79" s="12"/>
      <c r="J79" s="12"/>
      <c r="K79" s="3" t="b" cm="1">
        <f t="array" ref="K79">SUMPRODUCT( --ISNUMBER(SEARCH(TextCheck,F79)))&gt;0</f>
        <v>0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">
      <c r="A80" s="12" t="s">
        <v>12175</v>
      </c>
      <c r="B80" s="12"/>
      <c r="C80" s="12"/>
      <c r="D80" s="12" t="s">
        <v>12148</v>
      </c>
      <c r="E80" s="12" t="s">
        <v>3491</v>
      </c>
      <c r="F80" s="12" t="s">
        <v>12241</v>
      </c>
      <c r="G80" s="28" t="s">
        <v>7929</v>
      </c>
      <c r="H80" s="12"/>
      <c r="I80" s="12"/>
      <c r="J80" s="12"/>
      <c r="K80" s="3" t="b" cm="1">
        <f t="array" ref="K80">SUMPRODUCT( --ISNUMBER(SEARCH(TextCheck,F80)))&gt;0</f>
        <v>0</v>
      </c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">
      <c r="A81" s="12" t="s">
        <v>12175</v>
      </c>
      <c r="B81" s="12"/>
      <c r="C81" s="12"/>
      <c r="D81" s="12" t="s">
        <v>12148</v>
      </c>
      <c r="E81" s="12" t="s">
        <v>3491</v>
      </c>
      <c r="F81" s="12" t="s">
        <v>12242</v>
      </c>
      <c r="G81" s="28" t="s">
        <v>1452</v>
      </c>
      <c r="H81" s="12"/>
      <c r="I81" s="12"/>
      <c r="J81" s="12"/>
      <c r="K81" s="3" t="b" cm="1">
        <f t="array" ref="K81">SUMPRODUCT( --ISNUMBER(SEARCH(TextCheck,F81)))&gt;0</f>
        <v>0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">
      <c r="A82" s="12" t="s">
        <v>12175</v>
      </c>
      <c r="B82" s="12"/>
      <c r="C82" s="12"/>
      <c r="D82" s="12" t="s">
        <v>12148</v>
      </c>
      <c r="E82" s="12" t="s">
        <v>3491</v>
      </c>
      <c r="F82" s="12" t="s">
        <v>12243</v>
      </c>
      <c r="G82" s="28" t="s">
        <v>3192</v>
      </c>
      <c r="H82" s="12"/>
      <c r="I82" s="12"/>
      <c r="J82" s="12"/>
      <c r="K82" s="3" t="b" cm="1">
        <f t="array" ref="K82">SUMPRODUCT( --ISNUMBER(SEARCH(TextCheck,F82)))&gt;0</f>
        <v>0</v>
      </c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">
      <c r="A83" s="12" t="s">
        <v>12244</v>
      </c>
      <c r="B83" s="12"/>
      <c r="C83" s="12"/>
      <c r="D83" s="12" t="s">
        <v>12148</v>
      </c>
      <c r="E83" s="12" t="s">
        <v>3491</v>
      </c>
      <c r="F83" s="12" t="s">
        <v>12245</v>
      </c>
      <c r="G83" s="28" t="s">
        <v>12246</v>
      </c>
      <c r="H83" s="12"/>
      <c r="I83" s="12"/>
      <c r="J83" s="12"/>
      <c r="K83" s="3" t="b" cm="1">
        <f t="array" ref="K83">SUMPRODUCT( --ISNUMBER(SEARCH(TextCheck,F83)))&gt;0</f>
        <v>0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">
      <c r="A84" s="12" t="s">
        <v>12244</v>
      </c>
      <c r="B84" s="12"/>
      <c r="C84" s="12"/>
      <c r="D84" s="12" t="s">
        <v>12148</v>
      </c>
      <c r="E84" s="12" t="s">
        <v>3491</v>
      </c>
      <c r="F84" s="12" t="s">
        <v>12247</v>
      </c>
      <c r="G84" s="28" t="s">
        <v>12248</v>
      </c>
      <c r="H84" s="12"/>
      <c r="I84" s="12"/>
      <c r="J84" s="12"/>
      <c r="K84" s="3" t="b" cm="1">
        <f t="array" ref="K84">SUMPRODUCT( --ISNUMBER(SEARCH(TextCheck,F84)))&gt;0</f>
        <v>0</v>
      </c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">
      <c r="A85" s="12" t="s">
        <v>12244</v>
      </c>
      <c r="B85" s="12"/>
      <c r="C85" s="12"/>
      <c r="D85" s="12" t="s">
        <v>12148</v>
      </c>
      <c r="E85" s="12" t="s">
        <v>3491</v>
      </c>
      <c r="F85" s="12" t="s">
        <v>12249</v>
      </c>
      <c r="G85" s="28" t="s">
        <v>1506</v>
      </c>
      <c r="H85" s="12"/>
      <c r="I85" s="12"/>
      <c r="J85" s="12"/>
      <c r="K85" s="3" t="b" cm="1">
        <f t="array" ref="K85">SUMPRODUCT( --ISNUMBER(SEARCH(TextCheck,F85)))&gt;0</f>
        <v>0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">
      <c r="A86" s="12" t="s">
        <v>12244</v>
      </c>
      <c r="B86" s="12"/>
      <c r="C86" s="12"/>
      <c r="D86" s="12" t="s">
        <v>12148</v>
      </c>
      <c r="E86" s="12" t="s">
        <v>3491</v>
      </c>
      <c r="F86" s="12" t="s">
        <v>12250</v>
      </c>
      <c r="G86" s="28" t="s">
        <v>1509</v>
      </c>
      <c r="H86" s="12"/>
      <c r="I86" s="12"/>
      <c r="J86" s="12"/>
      <c r="K86" s="3" t="b" cm="1">
        <f t="array" ref="K86">SUMPRODUCT( --ISNUMBER(SEARCH(TextCheck,F86)))&gt;0</f>
        <v>0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">
      <c r="A87" s="12" t="s">
        <v>12244</v>
      </c>
      <c r="B87" s="12"/>
      <c r="C87" s="12"/>
      <c r="D87" s="12" t="s">
        <v>12148</v>
      </c>
      <c r="E87" s="12" t="s">
        <v>3491</v>
      </c>
      <c r="F87" s="12" t="s">
        <v>12251</v>
      </c>
      <c r="G87" s="28" t="s">
        <v>10496</v>
      </c>
      <c r="H87" s="12"/>
      <c r="I87" s="12"/>
      <c r="J87" s="12"/>
      <c r="K87" s="3" t="b" cm="1">
        <f t="array" ref="K87">SUMPRODUCT( --ISNUMBER(SEARCH(TextCheck,F87)))&gt;0</f>
        <v>0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">
      <c r="A88" s="12" t="s">
        <v>12244</v>
      </c>
      <c r="B88" s="12"/>
      <c r="C88" s="12"/>
      <c r="D88" s="12" t="s">
        <v>12148</v>
      </c>
      <c r="E88" s="12" t="s">
        <v>3491</v>
      </c>
      <c r="F88" s="12" t="s">
        <v>12252</v>
      </c>
      <c r="G88" s="28" t="s">
        <v>6448</v>
      </c>
      <c r="H88" s="12"/>
      <c r="I88" s="12"/>
      <c r="J88" s="12"/>
      <c r="K88" s="3" t="b" cm="1">
        <f t="array" ref="K88">SUMPRODUCT( --ISNUMBER(SEARCH(TextCheck,F88)))&gt;0</f>
        <v>0</v>
      </c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">
      <c r="A89" s="12" t="s">
        <v>12244</v>
      </c>
      <c r="B89" s="12"/>
      <c r="C89" s="12"/>
      <c r="D89" s="12" t="s">
        <v>12148</v>
      </c>
      <c r="E89" s="12" t="s">
        <v>3491</v>
      </c>
      <c r="F89" s="12" t="s">
        <v>12253</v>
      </c>
      <c r="G89" s="28" t="s">
        <v>12254</v>
      </c>
      <c r="H89" s="12"/>
      <c r="I89" s="12"/>
      <c r="J89" s="12"/>
      <c r="K89" s="3" t="b" cm="1">
        <f t="array" ref="K89">SUMPRODUCT( --ISNUMBER(SEARCH(TextCheck,F89)))&gt;0</f>
        <v>0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">
      <c r="A90" s="12" t="s">
        <v>12244</v>
      </c>
      <c r="B90" s="12"/>
      <c r="C90" s="12"/>
      <c r="D90" s="12" t="s">
        <v>12148</v>
      </c>
      <c r="E90" s="12" t="s">
        <v>3491</v>
      </c>
      <c r="F90" s="12" t="s">
        <v>12255</v>
      </c>
      <c r="G90" s="30" t="s">
        <v>4409</v>
      </c>
      <c r="H90" s="12"/>
      <c r="I90" s="12"/>
      <c r="J90" s="12"/>
      <c r="K90" s="3" t="b" cm="1">
        <f t="array" ref="K90">SUMPRODUCT( --ISNUMBER(SEARCH(TextCheck,F90)))&gt;0</f>
        <v>0</v>
      </c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">
      <c r="A91" s="12" t="s">
        <v>12244</v>
      </c>
      <c r="B91" s="12"/>
      <c r="C91" s="12"/>
      <c r="D91" s="12" t="s">
        <v>12148</v>
      </c>
      <c r="E91" s="12" t="s">
        <v>3491</v>
      </c>
      <c r="F91" s="12" t="s">
        <v>12256</v>
      </c>
      <c r="G91" s="30" t="s">
        <v>2539</v>
      </c>
      <c r="H91" s="12"/>
      <c r="I91" s="12"/>
      <c r="J91" s="12"/>
      <c r="K91" s="3" t="b" cm="1">
        <f t="array" ref="K91">SUMPRODUCT( --ISNUMBER(SEARCH(TextCheck,F91)))&gt;0</f>
        <v>0</v>
      </c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">
      <c r="A92" s="12" t="s">
        <v>12244</v>
      </c>
      <c r="B92" s="12"/>
      <c r="C92" s="12"/>
      <c r="D92" s="12" t="s">
        <v>12148</v>
      </c>
      <c r="E92" s="12" t="s">
        <v>3491</v>
      </c>
      <c r="F92" s="12" t="s">
        <v>12257</v>
      </c>
      <c r="G92" s="30" t="s">
        <v>8384</v>
      </c>
      <c r="H92" s="12"/>
      <c r="I92" s="12"/>
      <c r="J92" s="12"/>
      <c r="K92" s="3" t="b" cm="1">
        <f t="array" ref="K92">SUMPRODUCT( --ISNUMBER(SEARCH(TextCheck,F92)))&gt;0</f>
        <v>0</v>
      </c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">
      <c r="A93" s="12" t="s">
        <v>12244</v>
      </c>
      <c r="B93" s="12"/>
      <c r="C93" s="12"/>
      <c r="D93" s="12" t="s">
        <v>12148</v>
      </c>
      <c r="E93" s="12" t="s">
        <v>3491</v>
      </c>
      <c r="F93" s="12" t="s">
        <v>12258</v>
      </c>
      <c r="G93" s="30" t="s">
        <v>2542</v>
      </c>
      <c r="H93" s="12"/>
      <c r="I93" s="12"/>
      <c r="J93" s="12"/>
      <c r="K93" s="3" t="b" cm="1">
        <f t="array" ref="K93">SUMPRODUCT( --ISNUMBER(SEARCH(TextCheck,F93)))&gt;0</f>
        <v>0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">
      <c r="A94" s="12" t="s">
        <v>12244</v>
      </c>
      <c r="B94" s="12"/>
      <c r="C94" s="12"/>
      <c r="D94" s="12" t="s">
        <v>12148</v>
      </c>
      <c r="E94" s="12" t="s">
        <v>3491</v>
      </c>
      <c r="F94" s="12" t="s">
        <v>12259</v>
      </c>
      <c r="G94" s="30" t="s">
        <v>6013</v>
      </c>
      <c r="H94" s="12"/>
      <c r="I94" s="12"/>
      <c r="J94" s="12"/>
      <c r="K94" s="3" t="b" cm="1">
        <f t="array" ref="K94">SUMPRODUCT( --ISNUMBER(SEARCH(TextCheck,F94)))&gt;0</f>
        <v>0</v>
      </c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">
      <c r="A95" s="12" t="s">
        <v>12244</v>
      </c>
      <c r="B95" s="12"/>
      <c r="C95" s="12"/>
      <c r="D95" s="12" t="s">
        <v>12148</v>
      </c>
      <c r="E95" s="12" t="s">
        <v>3491</v>
      </c>
      <c r="F95" s="12" t="s">
        <v>12260</v>
      </c>
      <c r="G95" s="30" t="s">
        <v>2545</v>
      </c>
      <c r="H95" s="12"/>
      <c r="I95" s="12"/>
      <c r="J95" s="12"/>
      <c r="K95" s="3" t="b" cm="1">
        <f t="array" ref="K95">SUMPRODUCT( --ISNUMBER(SEARCH(TextCheck,F95)))&gt;0</f>
        <v>0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">
      <c r="A96" s="12" t="s">
        <v>12244</v>
      </c>
      <c r="B96" s="12"/>
      <c r="C96" s="12"/>
      <c r="D96" s="12" t="s">
        <v>12148</v>
      </c>
      <c r="E96" s="12" t="s">
        <v>3491</v>
      </c>
      <c r="F96" s="12" t="s">
        <v>12261</v>
      </c>
      <c r="G96" s="30" t="s">
        <v>9595</v>
      </c>
      <c r="H96" s="12"/>
      <c r="I96" s="12"/>
      <c r="J96" s="12"/>
      <c r="K96" s="3" t="b" cm="1">
        <f t="array" ref="K96">SUMPRODUCT( --ISNUMBER(SEARCH(TextCheck,F96)))&gt;0</f>
        <v>0</v>
      </c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">
      <c r="A97" s="12" t="s">
        <v>12244</v>
      </c>
      <c r="B97" s="12"/>
      <c r="C97" s="12"/>
      <c r="D97" s="12" t="s">
        <v>12148</v>
      </c>
      <c r="E97" s="12" t="s">
        <v>3491</v>
      </c>
      <c r="F97" s="12" t="s">
        <v>12262</v>
      </c>
      <c r="G97" s="30" t="s">
        <v>6079</v>
      </c>
      <c r="H97" s="12"/>
      <c r="I97" s="12"/>
      <c r="J97" s="12"/>
      <c r="K97" s="3" t="b" cm="1">
        <f t="array" ref="K97">SUMPRODUCT( --ISNUMBER(SEARCH(TextCheck,F97)))&gt;0</f>
        <v>0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">
      <c r="A98" s="12" t="s">
        <v>12244</v>
      </c>
      <c r="B98" s="12"/>
      <c r="C98" s="12"/>
      <c r="D98" s="12" t="s">
        <v>12148</v>
      </c>
      <c r="E98" s="12" t="s">
        <v>3491</v>
      </c>
      <c r="F98" s="12" t="s">
        <v>9761</v>
      </c>
      <c r="G98" s="30" t="s">
        <v>12263</v>
      </c>
      <c r="H98" s="12"/>
      <c r="I98" s="12"/>
      <c r="J98" s="12"/>
      <c r="K98" s="3" t="b" cm="1">
        <f t="array" ref="K98">SUMPRODUCT( --ISNUMBER(SEARCH(TextCheck,F98)))&gt;0</f>
        <v>0</v>
      </c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">
      <c r="A99" s="12" t="s">
        <v>12244</v>
      </c>
      <c r="B99" s="12"/>
      <c r="C99" s="12"/>
      <c r="D99" s="12" t="s">
        <v>12148</v>
      </c>
      <c r="E99" s="12" t="s">
        <v>3491</v>
      </c>
      <c r="F99" s="12" t="s">
        <v>12264</v>
      </c>
      <c r="G99" s="30" t="s">
        <v>4085</v>
      </c>
      <c r="H99" s="12"/>
      <c r="I99" s="12"/>
      <c r="J99" s="12"/>
      <c r="K99" s="3" t="b" cm="1">
        <f t="array" ref="K99">SUMPRODUCT( --ISNUMBER(SEARCH(TextCheck,F99)))&gt;0</f>
        <v>0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">
      <c r="A100" s="12" t="s">
        <v>12244</v>
      </c>
      <c r="B100" s="12"/>
      <c r="C100" s="12"/>
      <c r="D100" s="12" t="s">
        <v>12148</v>
      </c>
      <c r="E100" s="12" t="s">
        <v>3491</v>
      </c>
      <c r="F100" s="12" t="s">
        <v>12187</v>
      </c>
      <c r="G100" s="30" t="s">
        <v>5807</v>
      </c>
      <c r="H100" s="12"/>
      <c r="I100" s="12"/>
      <c r="J100" s="12"/>
      <c r="K100" s="3" t="b" cm="1">
        <f t="array" ref="K100">SUMPRODUCT( --ISNUMBER(SEARCH(TextCheck,F100)))&gt;0</f>
        <v>0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">
      <c r="A101" s="12" t="s">
        <v>12244</v>
      </c>
      <c r="B101" s="12"/>
      <c r="C101" s="12"/>
      <c r="D101" s="12" t="s">
        <v>12148</v>
      </c>
      <c r="E101" s="12" t="s">
        <v>3491</v>
      </c>
      <c r="F101" s="12" t="s">
        <v>12265</v>
      </c>
      <c r="G101" s="30" t="s">
        <v>12266</v>
      </c>
      <c r="H101" s="12"/>
      <c r="I101" s="12"/>
      <c r="J101" s="12"/>
      <c r="K101" s="3" t="b" cm="1">
        <f t="array" ref="K101">SUMPRODUCT( --ISNUMBER(SEARCH(TextCheck,F101)))&gt;0</f>
        <v>0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">
      <c r="A102" s="12" t="s">
        <v>12244</v>
      </c>
      <c r="B102" s="12"/>
      <c r="C102" s="12"/>
      <c r="D102" s="12" t="s">
        <v>12148</v>
      </c>
      <c r="E102" s="12" t="s">
        <v>3491</v>
      </c>
      <c r="F102" s="12" t="s">
        <v>12267</v>
      </c>
      <c r="G102" s="30" t="s">
        <v>12268</v>
      </c>
      <c r="H102" s="12"/>
      <c r="I102" s="12"/>
      <c r="J102" s="12"/>
      <c r="K102" s="3" t="b" cm="1">
        <f t="array" ref="K102">SUMPRODUCT( --ISNUMBER(SEARCH(TextCheck,F102)))&gt;0</f>
        <v>0</v>
      </c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">
      <c r="A103" s="12" t="s">
        <v>12244</v>
      </c>
      <c r="B103" s="12"/>
      <c r="C103" s="12"/>
      <c r="D103" s="12" t="s">
        <v>12148</v>
      </c>
      <c r="E103" s="12" t="s">
        <v>3491</v>
      </c>
      <c r="F103" s="12" t="s">
        <v>12269</v>
      </c>
      <c r="G103" s="30" t="s">
        <v>1594</v>
      </c>
      <c r="H103" s="12"/>
      <c r="I103" s="12"/>
      <c r="J103" s="12"/>
      <c r="K103" s="3" t="b" cm="1">
        <f t="array" ref="K103">SUMPRODUCT( --ISNUMBER(SEARCH(TextCheck,F103)))&gt;0</f>
        <v>0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">
      <c r="A104" s="12" t="s">
        <v>12244</v>
      </c>
      <c r="B104" s="12"/>
      <c r="C104" s="12"/>
      <c r="D104" s="12" t="s">
        <v>12148</v>
      </c>
      <c r="E104" s="12" t="s">
        <v>3491</v>
      </c>
      <c r="F104" s="12" t="s">
        <v>12270</v>
      </c>
      <c r="G104" s="30" t="s">
        <v>1563</v>
      </c>
      <c r="H104" s="12"/>
      <c r="I104" s="12"/>
      <c r="J104" s="12"/>
      <c r="K104" s="3" t="b" cm="1">
        <f t="array" ref="K104">SUMPRODUCT( --ISNUMBER(SEARCH(TextCheck,F104)))&gt;0</f>
        <v>0</v>
      </c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">
      <c r="A105" s="12" t="s">
        <v>12244</v>
      </c>
      <c r="B105" s="12"/>
      <c r="C105" s="12"/>
      <c r="D105" s="12" t="s">
        <v>12148</v>
      </c>
      <c r="E105" s="12" t="s">
        <v>3491</v>
      </c>
      <c r="F105" s="12" t="s">
        <v>12271</v>
      </c>
      <c r="G105" s="30" t="s">
        <v>7477</v>
      </c>
      <c r="H105" s="12"/>
      <c r="I105" s="12"/>
      <c r="J105" s="12"/>
      <c r="K105" s="3" t="b" cm="1">
        <f t="array" ref="K105">SUMPRODUCT( --ISNUMBER(SEARCH(TextCheck,F105)))&gt;0</f>
        <v>0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">
      <c r="A106" s="12" t="s">
        <v>12244</v>
      </c>
      <c r="B106" s="12"/>
      <c r="C106" s="12"/>
      <c r="D106" s="12" t="s">
        <v>12148</v>
      </c>
      <c r="E106" s="12" t="s">
        <v>3491</v>
      </c>
      <c r="F106" s="12" t="s">
        <v>12272</v>
      </c>
      <c r="G106" s="30" t="s">
        <v>3634</v>
      </c>
      <c r="H106" s="12"/>
      <c r="I106" s="12"/>
      <c r="J106" s="12"/>
      <c r="K106" s="3" t="b" cm="1">
        <f t="array" ref="K106">SUMPRODUCT( --ISNUMBER(SEARCH(TextCheck,F106)))&gt;0</f>
        <v>0</v>
      </c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">
      <c r="A107" s="12" t="s">
        <v>12244</v>
      </c>
      <c r="B107" s="12"/>
      <c r="C107" s="12"/>
      <c r="D107" s="12" t="s">
        <v>12148</v>
      </c>
      <c r="E107" s="12" t="s">
        <v>3491</v>
      </c>
      <c r="F107" s="12" t="s">
        <v>12273</v>
      </c>
      <c r="G107" s="30" t="s">
        <v>4997</v>
      </c>
      <c r="H107" s="12"/>
      <c r="I107" s="12"/>
      <c r="J107" s="12"/>
      <c r="K107" s="3" t="b" cm="1">
        <f t="array" ref="K107">SUMPRODUCT( --ISNUMBER(SEARCH(TextCheck,F107)))&gt;0</f>
        <v>0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">
      <c r="A108" s="12" t="s">
        <v>12244</v>
      </c>
      <c r="B108" s="12"/>
      <c r="C108" s="12"/>
      <c r="D108" s="12" t="s">
        <v>12148</v>
      </c>
      <c r="E108" s="12" t="s">
        <v>3491</v>
      </c>
      <c r="F108" s="12" t="s">
        <v>12274</v>
      </c>
      <c r="G108" s="30" t="s">
        <v>8637</v>
      </c>
      <c r="H108" s="12"/>
      <c r="I108" s="12"/>
      <c r="J108" s="12"/>
      <c r="K108" s="3" t="b" cm="1">
        <f t="array" ref="K108">SUMPRODUCT( --ISNUMBER(SEARCH(TextCheck,F108)))&gt;0</f>
        <v>0</v>
      </c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">
      <c r="A109" s="12" t="s">
        <v>12244</v>
      </c>
      <c r="B109" s="12"/>
      <c r="C109" s="12"/>
      <c r="D109" s="12" t="s">
        <v>12148</v>
      </c>
      <c r="E109" s="12" t="s">
        <v>3491</v>
      </c>
      <c r="F109" s="12" t="s">
        <v>12275</v>
      </c>
      <c r="G109" s="30" t="s">
        <v>6726</v>
      </c>
      <c r="H109" s="12"/>
      <c r="I109" s="12"/>
      <c r="J109" s="12"/>
      <c r="K109" s="3" t="b" cm="1">
        <f t="array" ref="K109">SUMPRODUCT( --ISNUMBER(SEARCH(TextCheck,F109)))&gt;0</f>
        <v>0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">
      <c r="A110" s="12" t="s">
        <v>12244</v>
      </c>
      <c r="B110" s="12"/>
      <c r="C110" s="12"/>
      <c r="D110" s="12" t="s">
        <v>12148</v>
      </c>
      <c r="E110" s="12" t="s">
        <v>3491</v>
      </c>
      <c r="F110" s="12" t="s">
        <v>12276</v>
      </c>
      <c r="G110" s="28" t="s">
        <v>12277</v>
      </c>
      <c r="H110" s="12"/>
      <c r="I110" s="12"/>
      <c r="J110" s="12"/>
      <c r="K110" s="3" t="b" cm="1">
        <f t="array" ref="K110">SUMPRODUCT( --ISNUMBER(SEARCH(TextCheck,F110)))&gt;0</f>
        <v>0</v>
      </c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">
      <c r="A111" s="12" t="s">
        <v>12244</v>
      </c>
      <c r="B111" s="12"/>
      <c r="C111" s="12"/>
      <c r="D111" s="12" t="s">
        <v>12148</v>
      </c>
      <c r="E111" s="12" t="s">
        <v>3491</v>
      </c>
      <c r="F111" s="12" t="s">
        <v>12278</v>
      </c>
      <c r="G111" s="28" t="s">
        <v>4164</v>
      </c>
      <c r="H111" s="12"/>
      <c r="I111" s="12"/>
      <c r="J111" s="12"/>
      <c r="K111" s="3" t="b" cm="1">
        <f t="array" ref="K111">SUMPRODUCT( --ISNUMBER(SEARCH(TextCheck,F111)))&gt;0</f>
        <v>0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">
      <c r="A112" s="12" t="s">
        <v>12244</v>
      </c>
      <c r="B112" s="12"/>
      <c r="C112" s="12"/>
      <c r="D112" s="12" t="s">
        <v>12148</v>
      </c>
      <c r="E112" s="12" t="s">
        <v>3491</v>
      </c>
      <c r="F112" s="12" t="s">
        <v>12279</v>
      </c>
      <c r="G112" s="28" t="s">
        <v>1735</v>
      </c>
      <c r="H112" s="12"/>
      <c r="I112" s="12"/>
      <c r="J112" s="12"/>
      <c r="K112" s="3" t="b" cm="1">
        <f t="array" ref="K112">SUMPRODUCT( --ISNUMBER(SEARCH(TextCheck,F112)))&gt;0</f>
        <v>0</v>
      </c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">
      <c r="A113" s="12" t="s">
        <v>12244</v>
      </c>
      <c r="B113" s="12"/>
      <c r="C113" s="12"/>
      <c r="D113" s="12" t="s">
        <v>12148</v>
      </c>
      <c r="E113" s="12" t="s">
        <v>3491</v>
      </c>
      <c r="F113" s="12" t="s">
        <v>12280</v>
      </c>
      <c r="G113" s="28" t="s">
        <v>12281</v>
      </c>
      <c r="H113" s="12"/>
      <c r="I113" s="12"/>
      <c r="J113" s="12"/>
      <c r="K113" s="3" t="b" cm="1">
        <f t="array" ref="K113">SUMPRODUCT( --ISNUMBER(SEARCH(TextCheck,F113)))&gt;0</f>
        <v>0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">
      <c r="A114" s="12" t="s">
        <v>12244</v>
      </c>
      <c r="B114" s="12"/>
      <c r="C114" s="12"/>
      <c r="D114" s="12" t="s">
        <v>12148</v>
      </c>
      <c r="E114" s="12" t="s">
        <v>3491</v>
      </c>
      <c r="F114" s="12" t="s">
        <v>12282</v>
      </c>
      <c r="G114" s="28" t="s">
        <v>4429</v>
      </c>
      <c r="H114" s="12"/>
      <c r="I114" s="12"/>
      <c r="J114" s="12"/>
      <c r="K114" s="3" t="b" cm="1">
        <f t="array" ref="K114">SUMPRODUCT( --ISNUMBER(SEARCH(TextCheck,F114)))&gt;0</f>
        <v>0</v>
      </c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">
      <c r="A115" s="12" t="s">
        <v>12244</v>
      </c>
      <c r="B115" s="12"/>
      <c r="C115" s="12"/>
      <c r="D115" s="12" t="s">
        <v>12148</v>
      </c>
      <c r="E115" s="12" t="s">
        <v>3491</v>
      </c>
      <c r="F115" s="12" t="s">
        <v>3023</v>
      </c>
      <c r="G115" s="28" t="s">
        <v>12283</v>
      </c>
      <c r="H115" s="12"/>
      <c r="I115" s="12"/>
      <c r="J115" s="12"/>
      <c r="K115" s="3" t="b" cm="1">
        <f t="array" ref="K115">SUMPRODUCT( --ISNUMBER(SEARCH(TextCheck,F115)))&gt;0</f>
        <v>0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">
      <c r="A116" s="12" t="s">
        <v>12244</v>
      </c>
      <c r="B116" s="12"/>
      <c r="C116" s="12"/>
      <c r="D116" s="12" t="s">
        <v>12148</v>
      </c>
      <c r="E116" s="12" t="s">
        <v>3491</v>
      </c>
      <c r="F116" s="12" t="s">
        <v>12284</v>
      </c>
      <c r="G116" s="28" t="s">
        <v>12285</v>
      </c>
      <c r="H116" s="12"/>
      <c r="I116" s="12"/>
      <c r="J116" s="12"/>
      <c r="K116" s="3" t="b" cm="1">
        <f t="array" ref="K116">SUMPRODUCT( --ISNUMBER(SEARCH(TextCheck,F116)))&gt;0</f>
        <v>0</v>
      </c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">
      <c r="A117" s="12" t="s">
        <v>12244</v>
      </c>
      <c r="B117" s="12"/>
      <c r="C117" s="12"/>
      <c r="D117" s="12" t="s">
        <v>12148</v>
      </c>
      <c r="E117" s="12" t="s">
        <v>3491</v>
      </c>
      <c r="F117" s="12" t="s">
        <v>12286</v>
      </c>
      <c r="G117" s="28" t="s">
        <v>6076</v>
      </c>
      <c r="H117" s="12"/>
      <c r="I117" s="12"/>
      <c r="J117" s="12"/>
      <c r="K117" s="3" t="b" cm="1">
        <f t="array" ref="K117">SUMPRODUCT( --ISNUMBER(SEARCH(TextCheck,F117)))&gt;0</f>
        <v>0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">
      <c r="A118" s="12" t="s">
        <v>12244</v>
      </c>
      <c r="B118" s="12"/>
      <c r="C118" s="12"/>
      <c r="D118" s="12" t="s">
        <v>12148</v>
      </c>
      <c r="E118" s="12" t="s">
        <v>3491</v>
      </c>
      <c r="F118" s="12" t="s">
        <v>1993</v>
      </c>
      <c r="G118" s="28" t="s">
        <v>12287</v>
      </c>
      <c r="H118" s="12"/>
      <c r="I118" s="12"/>
      <c r="J118" s="12"/>
      <c r="K118" s="3" t="b" cm="1">
        <f t="array" ref="K118">SUMPRODUCT( --ISNUMBER(SEARCH(TextCheck,F118)))&gt;0</f>
        <v>0</v>
      </c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">
      <c r="A119" s="12" t="s">
        <v>12244</v>
      </c>
      <c r="B119" s="12"/>
      <c r="C119" s="12"/>
      <c r="D119" s="12" t="s">
        <v>12148</v>
      </c>
      <c r="E119" s="12" t="s">
        <v>3491</v>
      </c>
      <c r="F119" s="12" t="s">
        <v>12288</v>
      </c>
      <c r="G119" s="28" t="s">
        <v>12289</v>
      </c>
      <c r="H119" s="12"/>
      <c r="I119" s="12"/>
      <c r="J119" s="12"/>
      <c r="K119" s="3" t="b" cm="1">
        <f t="array" ref="K119">SUMPRODUCT( --ISNUMBER(SEARCH(TextCheck,F119)))&gt;0</f>
        <v>0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">
      <c r="A120" s="12" t="s">
        <v>12244</v>
      </c>
      <c r="B120" s="12"/>
      <c r="C120" s="12"/>
      <c r="D120" s="12" t="s">
        <v>12148</v>
      </c>
      <c r="E120" s="12" t="s">
        <v>3491</v>
      </c>
      <c r="F120" s="12" t="s">
        <v>12290</v>
      </c>
      <c r="G120" s="28" t="s">
        <v>4355</v>
      </c>
      <c r="H120" s="12"/>
      <c r="I120" s="12"/>
      <c r="J120" s="12"/>
      <c r="K120" s="3" t="b" cm="1">
        <f t="array" ref="K120">SUMPRODUCT( --ISNUMBER(SEARCH(TextCheck,F120)))&gt;0</f>
        <v>0</v>
      </c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">
      <c r="A121" s="12" t="s">
        <v>12244</v>
      </c>
      <c r="B121" s="12"/>
      <c r="C121" s="12"/>
      <c r="D121" s="12" t="s">
        <v>12148</v>
      </c>
      <c r="E121" s="12" t="s">
        <v>3491</v>
      </c>
      <c r="F121" s="12" t="s">
        <v>12291</v>
      </c>
      <c r="G121" s="28" t="s">
        <v>12292</v>
      </c>
      <c r="H121" s="12"/>
      <c r="I121" s="12"/>
      <c r="J121" s="12"/>
      <c r="K121" s="3" t="b" cm="1">
        <f t="array" ref="K121">SUMPRODUCT( --ISNUMBER(SEARCH(TextCheck,F121)))&gt;0</f>
        <v>0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">
      <c r="A122" s="12" t="s">
        <v>12244</v>
      </c>
      <c r="B122" s="12"/>
      <c r="C122" s="12"/>
      <c r="D122" s="12" t="s">
        <v>12148</v>
      </c>
      <c r="E122" s="12" t="s">
        <v>3491</v>
      </c>
      <c r="F122" s="12" t="s">
        <v>12293</v>
      </c>
      <c r="G122" s="28" t="s">
        <v>12294</v>
      </c>
      <c r="H122" s="12"/>
      <c r="I122" s="12"/>
      <c r="J122" s="12"/>
      <c r="K122" s="3" t="b" cm="1">
        <f t="array" ref="K122">SUMPRODUCT( --ISNUMBER(SEARCH(TextCheck,F122)))&gt;0</f>
        <v>0</v>
      </c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">
      <c r="A123" s="12" t="s">
        <v>12244</v>
      </c>
      <c r="B123" s="12"/>
      <c r="C123" s="12"/>
      <c r="D123" s="12" t="s">
        <v>12148</v>
      </c>
      <c r="E123" s="12" t="s">
        <v>3491</v>
      </c>
      <c r="F123" s="12" t="s">
        <v>12295</v>
      </c>
      <c r="G123" s="28" t="s">
        <v>4685</v>
      </c>
      <c r="H123" s="12"/>
      <c r="I123" s="12"/>
      <c r="J123" s="12"/>
      <c r="K123" s="3" t="b" cm="1">
        <f t="array" ref="K123">SUMPRODUCT( --ISNUMBER(SEARCH(TextCheck,F123)))&gt;0</f>
        <v>0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">
      <c r="A124" s="12" t="s">
        <v>12244</v>
      </c>
      <c r="B124" s="12"/>
      <c r="C124" s="12"/>
      <c r="D124" s="12" t="s">
        <v>12148</v>
      </c>
      <c r="E124" s="12" t="s">
        <v>3491</v>
      </c>
      <c r="F124" s="12" t="s">
        <v>12296</v>
      </c>
      <c r="G124" s="28" t="s">
        <v>3852</v>
      </c>
      <c r="H124" s="12"/>
      <c r="I124" s="12"/>
      <c r="J124" s="12"/>
      <c r="K124" s="3" t="b" cm="1">
        <f t="array" ref="K124">SUMPRODUCT( --ISNUMBER(SEARCH(TextCheck,F124)))&gt;0</f>
        <v>0</v>
      </c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">
      <c r="A125" s="12" t="s">
        <v>12244</v>
      </c>
      <c r="B125" s="12"/>
      <c r="C125" s="12"/>
      <c r="D125" s="12" t="s">
        <v>12148</v>
      </c>
      <c r="E125" s="12" t="s">
        <v>3491</v>
      </c>
      <c r="F125" s="12" t="s">
        <v>12297</v>
      </c>
      <c r="G125" s="28" t="s">
        <v>9346</v>
      </c>
      <c r="H125" s="12"/>
      <c r="I125" s="12"/>
      <c r="J125" s="12"/>
      <c r="K125" s="3" t="b" cm="1">
        <f t="array" ref="K125">SUMPRODUCT( --ISNUMBER(SEARCH(TextCheck,F125)))&gt;0</f>
        <v>0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">
      <c r="A126" s="12" t="s">
        <v>12244</v>
      </c>
      <c r="B126" s="12"/>
      <c r="C126" s="12"/>
      <c r="D126" s="12" t="s">
        <v>12148</v>
      </c>
      <c r="E126" s="12" t="s">
        <v>3491</v>
      </c>
      <c r="F126" s="12" t="s">
        <v>12298</v>
      </c>
      <c r="G126" s="28" t="s">
        <v>1792</v>
      </c>
      <c r="H126" s="12"/>
      <c r="I126" s="12"/>
      <c r="J126" s="12"/>
      <c r="K126" s="3" t="b" cm="1">
        <f t="array" ref="K126">SUMPRODUCT( --ISNUMBER(SEARCH(TextCheck,F126)))&gt;0</f>
        <v>0</v>
      </c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">
      <c r="A127" s="12" t="s">
        <v>12244</v>
      </c>
      <c r="B127" s="12"/>
      <c r="C127" s="12"/>
      <c r="D127" s="12" t="s">
        <v>12148</v>
      </c>
      <c r="E127" s="12" t="s">
        <v>3491</v>
      </c>
      <c r="F127" s="12" t="s">
        <v>12299</v>
      </c>
      <c r="G127" s="28" t="s">
        <v>3622</v>
      </c>
      <c r="H127" s="12"/>
      <c r="I127" s="12"/>
      <c r="J127" s="12"/>
      <c r="K127" s="3" t="b" cm="1">
        <f t="array" ref="K127">SUMPRODUCT( --ISNUMBER(SEARCH(TextCheck,F127)))&gt;0</f>
        <v>0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">
      <c r="A128" s="12" t="s">
        <v>12244</v>
      </c>
      <c r="B128" s="12"/>
      <c r="C128" s="12"/>
      <c r="D128" s="12" t="s">
        <v>12148</v>
      </c>
      <c r="E128" s="12" t="s">
        <v>3491</v>
      </c>
      <c r="F128" s="12" t="s">
        <v>7973</v>
      </c>
      <c r="G128" s="28" t="s">
        <v>1822</v>
      </c>
      <c r="H128" s="12"/>
      <c r="I128" s="12"/>
      <c r="J128" s="12"/>
      <c r="K128" s="3" t="b" cm="1">
        <f t="array" ref="K128">SUMPRODUCT( --ISNUMBER(SEARCH(TextCheck,F128)))&gt;0</f>
        <v>0</v>
      </c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">
      <c r="A129" s="12" t="s">
        <v>12244</v>
      </c>
      <c r="B129" s="12"/>
      <c r="C129" s="12"/>
      <c r="D129" s="12" t="s">
        <v>12148</v>
      </c>
      <c r="E129" s="12" t="s">
        <v>3491</v>
      </c>
      <c r="F129" s="12" t="s">
        <v>12300</v>
      </c>
      <c r="G129" s="28" t="s">
        <v>7774</v>
      </c>
      <c r="H129" s="12"/>
      <c r="I129" s="12"/>
      <c r="J129" s="12"/>
      <c r="K129" s="3" t="b" cm="1">
        <f t="array" ref="K129">SUMPRODUCT( --ISNUMBER(SEARCH(TextCheck,F129)))&gt;0</f>
        <v>0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">
      <c r="A130" s="12" t="s">
        <v>12244</v>
      </c>
      <c r="B130" s="12"/>
      <c r="C130" s="12"/>
      <c r="D130" s="12" t="s">
        <v>12148</v>
      </c>
      <c r="E130" s="12" t="s">
        <v>3491</v>
      </c>
      <c r="F130" s="12" t="s">
        <v>12301</v>
      </c>
      <c r="G130" s="28" t="s">
        <v>12302</v>
      </c>
      <c r="H130" s="12"/>
      <c r="I130" s="12"/>
      <c r="J130" s="12"/>
      <c r="K130" s="3" t="b" cm="1">
        <f t="array" ref="K130">SUMPRODUCT( --ISNUMBER(SEARCH(TextCheck,F130)))&gt;0</f>
        <v>0</v>
      </c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">
      <c r="A131" s="12" t="s">
        <v>12244</v>
      </c>
      <c r="B131" s="12"/>
      <c r="C131" s="12"/>
      <c r="D131" s="12" t="s">
        <v>12148</v>
      </c>
      <c r="E131" s="12" t="s">
        <v>3491</v>
      </c>
      <c r="F131" s="12" t="s">
        <v>12303</v>
      </c>
      <c r="G131" s="28" t="s">
        <v>9600</v>
      </c>
      <c r="H131" s="12"/>
      <c r="I131" s="12"/>
      <c r="J131" s="12"/>
      <c r="K131" s="3" t="b" cm="1">
        <f t="array" ref="K131">SUMPRODUCT( --ISNUMBER(SEARCH(TextCheck,F131)))&gt;0</f>
        <v>0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">
      <c r="A132" s="12" t="s">
        <v>12244</v>
      </c>
      <c r="B132" s="12"/>
      <c r="C132" s="12"/>
      <c r="D132" s="12" t="s">
        <v>12148</v>
      </c>
      <c r="E132" s="12" t="s">
        <v>3491</v>
      </c>
      <c r="F132" s="12" t="s">
        <v>12304</v>
      </c>
      <c r="G132" s="28" t="s">
        <v>6262</v>
      </c>
      <c r="H132" s="12"/>
      <c r="I132" s="12"/>
      <c r="J132" s="12"/>
      <c r="K132" s="3" t="b" cm="1">
        <f t="array" ref="K132">SUMPRODUCT( --ISNUMBER(SEARCH(TextCheck,F132)))&gt;0</f>
        <v>0</v>
      </c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">
      <c r="A133" s="12" t="s">
        <v>12305</v>
      </c>
      <c r="B133" s="12"/>
      <c r="C133" s="12"/>
      <c r="D133" s="12" t="s">
        <v>12148</v>
      </c>
      <c r="E133" s="12" t="s">
        <v>3491</v>
      </c>
      <c r="F133" s="12" t="s">
        <v>12306</v>
      </c>
      <c r="G133" s="28" t="s">
        <v>9294</v>
      </c>
      <c r="H133" s="12"/>
      <c r="I133" s="12"/>
      <c r="J133" s="12"/>
      <c r="K133" s="3" t="b" cm="1">
        <f t="array" ref="K133">SUMPRODUCT( --ISNUMBER(SEARCH(TextCheck,F133)))&gt;0</f>
        <v>0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">
      <c r="A134" s="12" t="s">
        <v>12305</v>
      </c>
      <c r="B134" s="12"/>
      <c r="C134" s="12"/>
      <c r="D134" s="12" t="s">
        <v>12148</v>
      </c>
      <c r="E134" s="12" t="s">
        <v>3491</v>
      </c>
      <c r="F134" s="12" t="s">
        <v>12307</v>
      </c>
      <c r="G134" s="28" t="s">
        <v>9296</v>
      </c>
      <c r="H134" s="12"/>
      <c r="I134" s="12"/>
      <c r="J134" s="12"/>
      <c r="K134" s="3" t="b" cm="1">
        <f t="array" ref="K134">SUMPRODUCT( --ISNUMBER(SEARCH(TextCheck,F134)))&gt;0</f>
        <v>0</v>
      </c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">
      <c r="A135" s="12" t="s">
        <v>12305</v>
      </c>
      <c r="B135" s="12"/>
      <c r="C135" s="12"/>
      <c r="D135" s="12" t="s">
        <v>12148</v>
      </c>
      <c r="E135" s="12" t="s">
        <v>3491</v>
      </c>
      <c r="F135" s="12" t="s">
        <v>8318</v>
      </c>
      <c r="G135" s="28" t="s">
        <v>1830</v>
      </c>
      <c r="H135" s="12"/>
      <c r="I135" s="12"/>
      <c r="J135" s="12"/>
      <c r="K135" s="3" t="b" cm="1">
        <f t="array" ref="K135">SUMPRODUCT( --ISNUMBER(SEARCH(TextCheck,F135)))&gt;0</f>
        <v>0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">
      <c r="A136" s="12" t="s">
        <v>12305</v>
      </c>
      <c r="B136" s="12"/>
      <c r="C136" s="12"/>
      <c r="D136" s="12" t="s">
        <v>12148</v>
      </c>
      <c r="E136" s="12" t="s">
        <v>3491</v>
      </c>
      <c r="F136" s="12" t="s">
        <v>12308</v>
      </c>
      <c r="G136" s="28" t="s">
        <v>5136</v>
      </c>
      <c r="H136" s="12"/>
      <c r="I136" s="12"/>
      <c r="J136" s="12"/>
      <c r="K136" s="3" t="b" cm="1">
        <f t="array" ref="K136">SUMPRODUCT( --ISNUMBER(SEARCH(TextCheck,F136)))&gt;0</f>
        <v>0</v>
      </c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">
      <c r="A137" s="12" t="s">
        <v>12305</v>
      </c>
      <c r="B137" s="12"/>
      <c r="C137" s="12"/>
      <c r="D137" s="12" t="s">
        <v>12148</v>
      </c>
      <c r="E137" s="12" t="s">
        <v>3491</v>
      </c>
      <c r="F137" s="12" t="s">
        <v>12309</v>
      </c>
      <c r="G137" s="28" t="s">
        <v>5172</v>
      </c>
      <c r="H137" s="12"/>
      <c r="I137" s="12"/>
      <c r="J137" s="12"/>
      <c r="K137" s="3" t="b" cm="1">
        <f t="array" ref="K137">SUMPRODUCT( --ISNUMBER(SEARCH(TextCheck,F137)))&gt;0</f>
        <v>0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">
      <c r="A138" s="12" t="s">
        <v>12305</v>
      </c>
      <c r="B138" s="12"/>
      <c r="C138" s="12"/>
      <c r="D138" s="12" t="s">
        <v>12148</v>
      </c>
      <c r="E138" s="12" t="s">
        <v>3491</v>
      </c>
      <c r="F138" s="12" t="s">
        <v>12310</v>
      </c>
      <c r="G138" s="28" t="s">
        <v>12311</v>
      </c>
      <c r="H138" s="12"/>
      <c r="I138" s="12"/>
      <c r="J138" s="12"/>
      <c r="K138" s="3" t="b" cm="1">
        <f t="array" ref="K138">SUMPRODUCT( --ISNUMBER(SEARCH(TextCheck,F138)))&gt;0</f>
        <v>0</v>
      </c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">
      <c r="A139" s="12" t="s">
        <v>12305</v>
      </c>
      <c r="B139" s="12"/>
      <c r="C139" s="12"/>
      <c r="D139" s="12" t="s">
        <v>12148</v>
      </c>
      <c r="E139" s="12" t="s">
        <v>3491</v>
      </c>
      <c r="F139" s="12" t="s">
        <v>12312</v>
      </c>
      <c r="G139" s="28" t="s">
        <v>12313</v>
      </c>
      <c r="H139" s="12"/>
      <c r="I139" s="12"/>
      <c r="J139" s="12"/>
      <c r="K139" s="3" t="b" cm="1">
        <f t="array" ref="K139">SUMPRODUCT( --ISNUMBER(SEARCH(TextCheck,F139)))&gt;0</f>
        <v>0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">
      <c r="A140" s="12" t="s">
        <v>12305</v>
      </c>
      <c r="B140" s="12"/>
      <c r="C140" s="12"/>
      <c r="D140" s="12" t="s">
        <v>12148</v>
      </c>
      <c r="E140" s="12" t="s">
        <v>3491</v>
      </c>
      <c r="F140" s="12" t="s">
        <v>12314</v>
      </c>
      <c r="G140" s="28" t="s">
        <v>12315</v>
      </c>
      <c r="H140" s="12"/>
      <c r="I140" s="12"/>
      <c r="J140" s="12"/>
      <c r="K140" s="3" t="b" cm="1">
        <f t="array" ref="K140">SUMPRODUCT( --ISNUMBER(SEARCH(TextCheck,F140)))&gt;0</f>
        <v>0</v>
      </c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">
      <c r="A141" s="12" t="s">
        <v>12305</v>
      </c>
      <c r="B141" s="12"/>
      <c r="C141" s="12"/>
      <c r="D141" s="12" t="s">
        <v>12148</v>
      </c>
      <c r="E141" s="12" t="s">
        <v>3491</v>
      </c>
      <c r="F141" s="12" t="s">
        <v>12316</v>
      </c>
      <c r="G141" s="28" t="s">
        <v>12317</v>
      </c>
      <c r="H141" s="12"/>
      <c r="I141" s="12"/>
      <c r="J141" s="12"/>
      <c r="K141" s="3" t="b" cm="1">
        <f t="array" ref="K141">SUMPRODUCT( --ISNUMBER(SEARCH(TextCheck,F141)))&gt;0</f>
        <v>0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">
      <c r="A142" s="12" t="s">
        <v>12305</v>
      </c>
      <c r="B142" s="12"/>
      <c r="C142" s="12"/>
      <c r="D142" s="12" t="s">
        <v>12148</v>
      </c>
      <c r="E142" s="12" t="s">
        <v>3491</v>
      </c>
      <c r="F142" s="12" t="s">
        <v>12318</v>
      </c>
      <c r="G142" s="28" t="s">
        <v>1839</v>
      </c>
      <c r="H142" s="12"/>
      <c r="I142" s="12"/>
      <c r="J142" s="12"/>
      <c r="K142" s="3" t="b" cm="1">
        <f t="array" ref="K142">SUMPRODUCT( --ISNUMBER(SEARCH(TextCheck,F142)))&gt;0</f>
        <v>0</v>
      </c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">
      <c r="A143" s="12" t="s">
        <v>12305</v>
      </c>
      <c r="B143" s="12"/>
      <c r="C143" s="12"/>
      <c r="D143" s="12" t="s">
        <v>12148</v>
      </c>
      <c r="E143" s="12" t="s">
        <v>3491</v>
      </c>
      <c r="F143" s="12" t="s">
        <v>12319</v>
      </c>
      <c r="G143" s="28" t="s">
        <v>10507</v>
      </c>
      <c r="H143" s="12"/>
      <c r="I143" s="12"/>
      <c r="J143" s="12"/>
      <c r="K143" s="3" t="b" cm="1">
        <f t="array" ref="K143">SUMPRODUCT( --ISNUMBER(SEARCH(TextCheck,F143)))&gt;0</f>
        <v>0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">
      <c r="A144" s="12" t="s">
        <v>12305</v>
      </c>
      <c r="B144" s="12"/>
      <c r="C144" s="12"/>
      <c r="D144" s="12" t="s">
        <v>12148</v>
      </c>
      <c r="E144" s="12" t="s">
        <v>3491</v>
      </c>
      <c r="F144" s="12" t="s">
        <v>12320</v>
      </c>
      <c r="G144" s="28" t="s">
        <v>4367</v>
      </c>
      <c r="H144" s="12"/>
      <c r="I144" s="12"/>
      <c r="J144" s="12"/>
      <c r="K144" s="3" t="b" cm="1">
        <f t="array" ref="K144">SUMPRODUCT( --ISNUMBER(SEARCH(TextCheck,F144)))&gt;0</f>
        <v>0</v>
      </c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">
      <c r="A145" s="12" t="s">
        <v>12305</v>
      </c>
      <c r="B145" s="12"/>
      <c r="C145" s="12"/>
      <c r="D145" s="12" t="s">
        <v>12148</v>
      </c>
      <c r="E145" s="12" t="s">
        <v>3584</v>
      </c>
      <c r="F145" s="12" t="s">
        <v>12321</v>
      </c>
      <c r="G145" s="28" t="s">
        <v>1850</v>
      </c>
      <c r="H145" s="12"/>
      <c r="I145" s="12"/>
      <c r="J145" s="12"/>
      <c r="K145" s="3" t="b" cm="1">
        <f t="array" ref="K145">SUMPRODUCT( --ISNUMBER(SEARCH(TextCheck,F145)))&gt;0</f>
        <v>0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">
      <c r="A146" s="12" t="s">
        <v>12305</v>
      </c>
      <c r="B146" s="12"/>
      <c r="C146" s="12"/>
      <c r="D146" s="12" t="s">
        <v>12148</v>
      </c>
      <c r="E146" s="12" t="s">
        <v>3584</v>
      </c>
      <c r="F146" s="12" t="s">
        <v>12322</v>
      </c>
      <c r="G146" s="28" t="s">
        <v>6797</v>
      </c>
      <c r="H146" s="12"/>
      <c r="I146" s="12"/>
      <c r="J146" s="12"/>
      <c r="K146" s="3" t="b" cm="1">
        <f t="array" ref="K146">SUMPRODUCT( --ISNUMBER(SEARCH(TextCheck,F146)))&gt;0</f>
        <v>0</v>
      </c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">
      <c r="A147" s="12" t="s">
        <v>12305</v>
      </c>
      <c r="B147" s="12"/>
      <c r="C147" s="12"/>
      <c r="D147" s="12" t="s">
        <v>12148</v>
      </c>
      <c r="E147" s="12" t="s">
        <v>3584</v>
      </c>
      <c r="F147" s="12" t="s">
        <v>12323</v>
      </c>
      <c r="G147" s="28" t="s">
        <v>7264</v>
      </c>
      <c r="H147" s="12"/>
      <c r="I147" s="12"/>
      <c r="J147" s="12"/>
      <c r="K147" s="3" t="b" cm="1">
        <f t="array" ref="K147">SUMPRODUCT( --ISNUMBER(SEARCH(TextCheck,F147)))&gt;0</f>
        <v>0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">
      <c r="A148" s="12" t="s">
        <v>12305</v>
      </c>
      <c r="B148" s="12"/>
      <c r="C148" s="12"/>
      <c r="D148" s="12" t="s">
        <v>12148</v>
      </c>
      <c r="E148" s="12" t="s">
        <v>3584</v>
      </c>
      <c r="F148" s="12" t="s">
        <v>12324</v>
      </c>
      <c r="G148" s="28" t="s">
        <v>7576</v>
      </c>
      <c r="H148" s="12"/>
      <c r="I148" s="12"/>
      <c r="J148" s="12"/>
      <c r="K148" s="3" t="b" cm="1">
        <f t="array" ref="K148">SUMPRODUCT( --ISNUMBER(SEARCH(TextCheck,F148)))&gt;0</f>
        <v>0</v>
      </c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">
      <c r="A149" s="12" t="s">
        <v>12305</v>
      </c>
      <c r="B149" s="12"/>
      <c r="C149" s="12"/>
      <c r="D149" s="12" t="s">
        <v>12148</v>
      </c>
      <c r="E149" s="12" t="s">
        <v>3584</v>
      </c>
      <c r="F149" s="12" t="s">
        <v>7437</v>
      </c>
      <c r="G149" s="28" t="s">
        <v>6191</v>
      </c>
      <c r="H149" s="12"/>
      <c r="I149" s="12"/>
      <c r="J149" s="12"/>
      <c r="K149" s="3" t="b" cm="1">
        <f t="array" ref="K149">SUMPRODUCT( --ISNUMBER(SEARCH(TextCheck,F149)))&gt;0</f>
        <v>0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">
      <c r="A150" s="12" t="s">
        <v>12305</v>
      </c>
      <c r="B150" s="12"/>
      <c r="C150" s="12"/>
      <c r="D150" s="12" t="s">
        <v>12148</v>
      </c>
      <c r="E150" s="12" t="s">
        <v>3584</v>
      </c>
      <c r="F150" s="12" t="s">
        <v>12325</v>
      </c>
      <c r="G150" s="28" t="s">
        <v>1870</v>
      </c>
      <c r="H150" s="12"/>
      <c r="I150" s="12"/>
      <c r="J150" s="12"/>
      <c r="K150" s="3" t="b" cm="1">
        <f t="array" ref="K150">SUMPRODUCT( --ISNUMBER(SEARCH(TextCheck,F150)))&gt;0</f>
        <v>0</v>
      </c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">
      <c r="A151" s="12" t="s">
        <v>12305</v>
      </c>
      <c r="B151" s="12"/>
      <c r="C151" s="12"/>
      <c r="D151" s="12" t="s">
        <v>12148</v>
      </c>
      <c r="E151" s="12" t="s">
        <v>3584</v>
      </c>
      <c r="F151" s="12" t="s">
        <v>12326</v>
      </c>
      <c r="G151" s="28" t="s">
        <v>3157</v>
      </c>
      <c r="H151" s="12"/>
      <c r="I151" s="12"/>
      <c r="J151" s="12"/>
      <c r="K151" s="3" t="b" cm="1">
        <f t="array" ref="K151">SUMPRODUCT( --ISNUMBER(SEARCH(TextCheck,F151)))&gt;0</f>
        <v>0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">
      <c r="A152" s="12" t="s">
        <v>12305</v>
      </c>
      <c r="B152" s="12"/>
      <c r="C152" s="12"/>
      <c r="D152" s="12" t="s">
        <v>12148</v>
      </c>
      <c r="E152" s="12" t="s">
        <v>3584</v>
      </c>
      <c r="F152" s="12" t="s">
        <v>12327</v>
      </c>
      <c r="G152" s="28" t="s">
        <v>4700</v>
      </c>
      <c r="H152" s="12"/>
      <c r="I152" s="12"/>
      <c r="J152" s="12"/>
      <c r="K152" s="3" t="b" cm="1">
        <f t="array" ref="K152">SUMPRODUCT( --ISNUMBER(SEARCH(TextCheck,F152)))&gt;0</f>
        <v>0</v>
      </c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">
      <c r="A153" s="12" t="s">
        <v>12305</v>
      </c>
      <c r="B153" s="12"/>
      <c r="C153" s="12"/>
      <c r="D153" s="12" t="s">
        <v>12148</v>
      </c>
      <c r="E153" s="12" t="s">
        <v>3584</v>
      </c>
      <c r="F153" s="12" t="s">
        <v>12328</v>
      </c>
      <c r="G153" s="28" t="s">
        <v>1888</v>
      </c>
      <c r="H153" s="12"/>
      <c r="I153" s="12"/>
      <c r="J153" s="12"/>
      <c r="K153" s="3" t="b" cm="1">
        <f t="array" ref="K153">SUMPRODUCT( --ISNUMBER(SEARCH(TextCheck,F153)))&gt;0</f>
        <v>0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">
      <c r="A154" s="12" t="s">
        <v>12305</v>
      </c>
      <c r="B154" s="12"/>
      <c r="C154" s="12"/>
      <c r="D154" s="12" t="s">
        <v>12148</v>
      </c>
      <c r="E154" s="12" t="s">
        <v>3584</v>
      </c>
      <c r="F154" s="12" t="s">
        <v>12329</v>
      </c>
      <c r="G154" s="28" t="s">
        <v>12330</v>
      </c>
      <c r="H154" s="12"/>
      <c r="I154" s="12"/>
      <c r="J154" s="12"/>
      <c r="K154" s="3" t="b" cm="1">
        <f t="array" ref="K154">SUMPRODUCT( --ISNUMBER(SEARCH(TextCheck,F154)))&gt;0</f>
        <v>0</v>
      </c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">
      <c r="A155" s="12" t="s">
        <v>12305</v>
      </c>
      <c r="B155" s="12"/>
      <c r="C155" s="12"/>
      <c r="D155" s="12" t="s">
        <v>12148</v>
      </c>
      <c r="E155" s="12" t="s">
        <v>3584</v>
      </c>
      <c r="F155" s="12" t="s">
        <v>12331</v>
      </c>
      <c r="G155" s="28" t="s">
        <v>1925</v>
      </c>
      <c r="H155" s="12"/>
      <c r="I155" s="12"/>
      <c r="J155" s="12"/>
      <c r="K155" s="3" t="b" cm="1">
        <f t="array" ref="K155">SUMPRODUCT( --ISNUMBER(SEARCH(TextCheck,F155)))&gt;0</f>
        <v>0</v>
      </c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">
      <c r="A156" s="12" t="s">
        <v>12305</v>
      </c>
      <c r="B156" s="12"/>
      <c r="C156" s="12"/>
      <c r="D156" s="12" t="s">
        <v>12148</v>
      </c>
      <c r="E156" s="12" t="s">
        <v>3584</v>
      </c>
      <c r="F156" s="12" t="s">
        <v>6434</v>
      </c>
      <c r="G156" s="28" t="s">
        <v>1927</v>
      </c>
      <c r="H156" s="12"/>
      <c r="I156" s="12"/>
      <c r="J156" s="12"/>
      <c r="K156" s="3" t="b" cm="1">
        <f t="array" ref="K156">SUMPRODUCT( --ISNUMBER(SEARCH(TextCheck,F156)))&gt;0</f>
        <v>0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">
      <c r="A157" s="12" t="s">
        <v>12305</v>
      </c>
      <c r="B157" s="12"/>
      <c r="C157" s="12"/>
      <c r="D157" s="12" t="s">
        <v>12148</v>
      </c>
      <c r="E157" s="12" t="s">
        <v>3584</v>
      </c>
      <c r="F157" s="12" t="s">
        <v>3346</v>
      </c>
      <c r="G157" s="28" t="s">
        <v>9714</v>
      </c>
      <c r="H157" s="12"/>
      <c r="I157" s="12"/>
      <c r="J157" s="12"/>
      <c r="K157" s="3" t="b" cm="1">
        <f t="array" ref="K157">SUMPRODUCT( --ISNUMBER(SEARCH(TextCheck,F157)))&gt;0</f>
        <v>0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">
      <c r="A158" s="12" t="s">
        <v>12305</v>
      </c>
      <c r="B158" s="12"/>
      <c r="C158" s="12"/>
      <c r="D158" s="12" t="s">
        <v>12148</v>
      </c>
      <c r="E158" s="12" t="s">
        <v>3584</v>
      </c>
      <c r="F158" s="12" t="s">
        <v>12332</v>
      </c>
      <c r="G158" s="28" t="s">
        <v>12333</v>
      </c>
      <c r="H158" s="12"/>
      <c r="I158" s="12"/>
      <c r="J158" s="12"/>
      <c r="K158" s="3" t="b" cm="1">
        <f t="array" ref="K158">SUMPRODUCT( --ISNUMBER(SEARCH(TextCheck,F158)))&gt;0</f>
        <v>0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">
      <c r="A159" s="12" t="s">
        <v>12305</v>
      </c>
      <c r="B159" s="12"/>
      <c r="C159" s="12"/>
      <c r="D159" s="12" t="s">
        <v>12148</v>
      </c>
      <c r="E159" s="12" t="s">
        <v>3584</v>
      </c>
      <c r="F159" s="12" t="s">
        <v>12334</v>
      </c>
      <c r="G159" s="28" t="s">
        <v>12335</v>
      </c>
      <c r="H159" s="12"/>
      <c r="I159" s="12"/>
      <c r="J159" s="12"/>
      <c r="K159" s="3" t="b" cm="1">
        <f t="array" ref="K159">SUMPRODUCT( --ISNUMBER(SEARCH(TextCheck,F159)))&gt;0</f>
        <v>0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">
      <c r="A160" s="12" t="s">
        <v>12305</v>
      </c>
      <c r="B160" s="12"/>
      <c r="C160" s="12"/>
      <c r="D160" s="12" t="s">
        <v>12148</v>
      </c>
      <c r="E160" s="12" t="s">
        <v>3584</v>
      </c>
      <c r="F160" s="12" t="s">
        <v>12336</v>
      </c>
      <c r="G160" s="28" t="s">
        <v>1965</v>
      </c>
      <c r="H160" s="12"/>
      <c r="I160" s="12"/>
      <c r="J160" s="12"/>
      <c r="K160" s="3" t="b" cm="1">
        <f t="array" ref="K160">SUMPRODUCT( --ISNUMBER(SEARCH(TextCheck,F160)))&gt;0</f>
        <v>0</v>
      </c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">
      <c r="A161" s="12" t="s">
        <v>12305</v>
      </c>
      <c r="B161" s="12"/>
      <c r="C161" s="12"/>
      <c r="D161" s="12" t="s">
        <v>12148</v>
      </c>
      <c r="E161" s="12" t="s">
        <v>3584</v>
      </c>
      <c r="F161" s="12" t="s">
        <v>12337</v>
      </c>
      <c r="G161" s="28" t="s">
        <v>5052</v>
      </c>
      <c r="H161" s="12"/>
      <c r="I161" s="12"/>
      <c r="J161" s="12"/>
      <c r="K161" s="3" t="b" cm="1">
        <f t="array" ref="K161">SUMPRODUCT( --ISNUMBER(SEARCH(TextCheck,F161)))&gt;0</f>
        <v>0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">
      <c r="A162" s="12" t="s">
        <v>12305</v>
      </c>
      <c r="B162" s="12"/>
      <c r="C162" s="12"/>
      <c r="D162" s="12" t="s">
        <v>12148</v>
      </c>
      <c r="E162" s="12" t="s">
        <v>3584</v>
      </c>
      <c r="F162" s="12" t="s">
        <v>12338</v>
      </c>
      <c r="G162" s="28" t="s">
        <v>12170</v>
      </c>
      <c r="H162" s="12"/>
      <c r="I162" s="12"/>
      <c r="J162" s="12"/>
      <c r="K162" s="3" t="b" cm="1">
        <f t="array" ref="K162">SUMPRODUCT( --ISNUMBER(SEARCH(TextCheck,F162)))&gt;0</f>
        <v>0</v>
      </c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">
      <c r="A163" s="12" t="s">
        <v>12305</v>
      </c>
      <c r="B163" s="12"/>
      <c r="C163" s="12"/>
      <c r="D163" s="12" t="s">
        <v>12148</v>
      </c>
      <c r="E163" s="12" t="s">
        <v>3584</v>
      </c>
      <c r="F163" s="12" t="s">
        <v>12339</v>
      </c>
      <c r="G163" s="28" t="s">
        <v>12174</v>
      </c>
      <c r="H163" s="12"/>
      <c r="I163" s="12"/>
      <c r="J163" s="12"/>
      <c r="K163" s="3" t="b" cm="1">
        <f t="array" ref="K163">SUMPRODUCT( --ISNUMBER(SEARCH(TextCheck,F163)))&gt;0</f>
        <v>0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">
      <c r="A164" s="12" t="s">
        <v>12305</v>
      </c>
      <c r="B164" s="12"/>
      <c r="C164" s="12"/>
      <c r="D164" s="12" t="s">
        <v>12148</v>
      </c>
      <c r="E164" s="12" t="s">
        <v>3584</v>
      </c>
      <c r="F164" s="12" t="s">
        <v>7353</v>
      </c>
      <c r="G164" s="28" t="s">
        <v>6111</v>
      </c>
      <c r="H164" s="12"/>
      <c r="I164" s="12"/>
      <c r="J164" s="12"/>
      <c r="K164" s="3" t="b" cm="1">
        <f t="array" ref="K164">SUMPRODUCT( --ISNUMBER(SEARCH(TextCheck,F164)))&gt;0</f>
        <v>0</v>
      </c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">
      <c r="A165" s="12" t="s">
        <v>12305</v>
      </c>
      <c r="B165" s="12"/>
      <c r="C165" s="12"/>
      <c r="D165" s="12" t="s">
        <v>12148</v>
      </c>
      <c r="E165" s="12" t="s">
        <v>3584</v>
      </c>
      <c r="F165" s="12" t="s">
        <v>12340</v>
      </c>
      <c r="G165" s="28" t="s">
        <v>6111</v>
      </c>
      <c r="H165" s="12"/>
      <c r="I165" s="12"/>
      <c r="J165" s="12"/>
      <c r="K165" s="3" t="b" cm="1">
        <f t="array" ref="K165">SUMPRODUCT( --ISNUMBER(SEARCH(TextCheck,F165)))&gt;0</f>
        <v>0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">
      <c r="A166" s="12" t="s">
        <v>12305</v>
      </c>
      <c r="B166" s="12"/>
      <c r="C166" s="12"/>
      <c r="D166" s="12" t="s">
        <v>12148</v>
      </c>
      <c r="E166" s="12" t="s">
        <v>3584</v>
      </c>
      <c r="F166" s="12" t="s">
        <v>12341</v>
      </c>
      <c r="G166" s="28" t="s">
        <v>12342</v>
      </c>
      <c r="H166" s="12"/>
      <c r="I166" s="12"/>
      <c r="J166" s="12"/>
      <c r="K166" s="3" t="b" cm="1">
        <f t="array" ref="K166">SUMPRODUCT( --ISNUMBER(SEARCH(TextCheck,F166)))&gt;0</f>
        <v>0</v>
      </c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">
      <c r="A167" s="12" t="s">
        <v>12305</v>
      </c>
      <c r="B167" s="12"/>
      <c r="C167" s="12"/>
      <c r="D167" s="12" t="s">
        <v>12148</v>
      </c>
      <c r="E167" s="12" t="s">
        <v>3584</v>
      </c>
      <c r="F167" s="12" t="s">
        <v>12343</v>
      </c>
      <c r="G167" s="28" t="s">
        <v>12344</v>
      </c>
      <c r="H167" s="12"/>
      <c r="I167" s="12"/>
      <c r="J167" s="12"/>
      <c r="K167" s="3" t="b" cm="1">
        <f t="array" ref="K167">SUMPRODUCT( --ISNUMBER(SEARCH(TextCheck,F167)))&gt;0</f>
        <v>0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">
      <c r="A168" s="12" t="s">
        <v>12305</v>
      </c>
      <c r="B168" s="12"/>
      <c r="C168" s="12"/>
      <c r="D168" s="12" t="s">
        <v>12148</v>
      </c>
      <c r="E168" s="12" t="s">
        <v>3584</v>
      </c>
      <c r="F168" s="12" t="s">
        <v>12345</v>
      </c>
      <c r="G168" s="28" t="s">
        <v>12346</v>
      </c>
      <c r="H168" s="12"/>
      <c r="I168" s="12"/>
      <c r="J168" s="12"/>
      <c r="K168" s="3" t="b" cm="1">
        <f t="array" ref="K168">SUMPRODUCT( --ISNUMBER(SEARCH(TextCheck,F168)))&gt;0</f>
        <v>0</v>
      </c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">
      <c r="A169" s="12" t="s">
        <v>12305</v>
      </c>
      <c r="B169" s="12"/>
      <c r="C169" s="12"/>
      <c r="D169" s="12" t="s">
        <v>12148</v>
      </c>
      <c r="E169" s="12" t="s">
        <v>6555</v>
      </c>
      <c r="F169" s="12" t="s">
        <v>12347</v>
      </c>
      <c r="G169" s="28" t="s">
        <v>12348</v>
      </c>
      <c r="H169" s="12"/>
      <c r="I169" s="12"/>
      <c r="J169" s="12"/>
      <c r="K169" s="3" t="b" cm="1">
        <f t="array" ref="K169">SUMPRODUCT( --ISNUMBER(SEARCH(TextCheck,F169)))&gt;0</f>
        <v>0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">
      <c r="A170" s="12" t="s">
        <v>12305</v>
      </c>
      <c r="B170" s="12"/>
      <c r="C170" s="12"/>
      <c r="D170" s="12" t="s">
        <v>12148</v>
      </c>
      <c r="E170" s="12" t="s">
        <v>6555</v>
      </c>
      <c r="F170" s="12" t="s">
        <v>12349</v>
      </c>
      <c r="G170" s="28" t="s">
        <v>12348</v>
      </c>
      <c r="H170" s="12"/>
      <c r="I170" s="12"/>
      <c r="J170" s="12"/>
      <c r="K170" s="3" t="b" cm="1">
        <f t="array" ref="K170">SUMPRODUCT( --ISNUMBER(SEARCH(TextCheck,F170)))&gt;0</f>
        <v>0</v>
      </c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">
      <c r="A171" s="12" t="s">
        <v>12305</v>
      </c>
      <c r="B171" s="12"/>
      <c r="C171" s="12"/>
      <c r="D171" s="12" t="s">
        <v>12148</v>
      </c>
      <c r="E171" s="12" t="s">
        <v>6555</v>
      </c>
      <c r="F171" s="12" t="s">
        <v>12350</v>
      </c>
      <c r="G171" s="28" t="s">
        <v>12348</v>
      </c>
      <c r="H171" s="12"/>
      <c r="I171" s="12"/>
      <c r="J171" s="12"/>
      <c r="K171" s="3" t="b" cm="1">
        <f t="array" ref="K171">SUMPRODUCT( --ISNUMBER(SEARCH(TextCheck,F171)))&gt;0</f>
        <v>0</v>
      </c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">
      <c r="A172" s="12" t="s">
        <v>12305</v>
      </c>
      <c r="B172" s="12"/>
      <c r="C172" s="12"/>
      <c r="D172" s="12" t="s">
        <v>12148</v>
      </c>
      <c r="E172" s="12" t="s">
        <v>6555</v>
      </c>
      <c r="F172" s="12" t="s">
        <v>12351</v>
      </c>
      <c r="G172" s="28" t="s">
        <v>12348</v>
      </c>
      <c r="H172" s="12"/>
      <c r="I172" s="12"/>
      <c r="J172" s="12"/>
      <c r="K172" s="3" t="b" cm="1">
        <f t="array" ref="K172">SUMPRODUCT( --ISNUMBER(SEARCH(TextCheck,F172)))&gt;0</f>
        <v>0</v>
      </c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">
      <c r="A173" s="12" t="s">
        <v>12305</v>
      </c>
      <c r="B173" s="12"/>
      <c r="C173" s="12"/>
      <c r="D173" s="12" t="s">
        <v>12148</v>
      </c>
      <c r="E173" s="12" t="s">
        <v>6555</v>
      </c>
      <c r="F173" s="12" t="s">
        <v>5578</v>
      </c>
      <c r="G173" s="28" t="s">
        <v>12348</v>
      </c>
      <c r="H173" s="12"/>
      <c r="I173" s="12"/>
      <c r="J173" s="12"/>
      <c r="K173" s="3" t="b" cm="1">
        <f t="array" ref="K173">SUMPRODUCT( --ISNUMBER(SEARCH(TextCheck,F173)))&gt;0</f>
        <v>0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">
      <c r="A174" s="12" t="s">
        <v>12305</v>
      </c>
      <c r="B174" s="12"/>
      <c r="C174" s="12"/>
      <c r="D174" s="12" t="s">
        <v>12148</v>
      </c>
      <c r="E174" s="12" t="s">
        <v>6555</v>
      </c>
      <c r="F174" s="12" t="s">
        <v>12352</v>
      </c>
      <c r="G174" s="28" t="s">
        <v>12348</v>
      </c>
      <c r="H174" s="12"/>
      <c r="I174" s="12"/>
      <c r="J174" s="12"/>
      <c r="K174" s="3" t="b" cm="1">
        <f t="array" ref="K174">SUMPRODUCT( --ISNUMBER(SEARCH(TextCheck,F174)))&gt;0</f>
        <v>0</v>
      </c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">
      <c r="A175" s="12" t="s">
        <v>12305</v>
      </c>
      <c r="B175" s="12"/>
      <c r="C175" s="12"/>
      <c r="D175" s="12" t="s">
        <v>12148</v>
      </c>
      <c r="E175" s="12" t="s">
        <v>6555</v>
      </c>
      <c r="F175" s="12" t="s">
        <v>12353</v>
      </c>
      <c r="G175" s="28" t="s">
        <v>12348</v>
      </c>
      <c r="H175" s="12"/>
      <c r="I175" s="12"/>
      <c r="J175" s="12"/>
      <c r="K175" s="3" t="b" cm="1">
        <f t="array" ref="K175">SUMPRODUCT( --ISNUMBER(SEARCH(TextCheck,F175)))&gt;0</f>
        <v>0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">
      <c r="A176" s="12" t="s">
        <v>12305</v>
      </c>
      <c r="B176" s="12"/>
      <c r="C176" s="12"/>
      <c r="D176" s="12" t="s">
        <v>12148</v>
      </c>
      <c r="E176" s="12" t="s">
        <v>6555</v>
      </c>
      <c r="F176" s="12" t="s">
        <v>12354</v>
      </c>
      <c r="G176" s="28" t="s">
        <v>12348</v>
      </c>
      <c r="H176" s="12"/>
      <c r="I176" s="12"/>
      <c r="J176" s="12"/>
      <c r="K176" s="3" t="b" cm="1">
        <f t="array" ref="K176">SUMPRODUCT( --ISNUMBER(SEARCH(TextCheck,F176)))&gt;0</f>
        <v>0</v>
      </c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">
      <c r="A177" s="12" t="s">
        <v>12305</v>
      </c>
      <c r="B177" s="12"/>
      <c r="C177" s="12"/>
      <c r="D177" s="12" t="s">
        <v>12148</v>
      </c>
      <c r="E177" s="12" t="s">
        <v>6555</v>
      </c>
      <c r="F177" s="12" t="s">
        <v>12355</v>
      </c>
      <c r="G177" s="28" t="s">
        <v>12348</v>
      </c>
      <c r="H177" s="12"/>
      <c r="I177" s="12"/>
      <c r="J177" s="12"/>
      <c r="K177" s="3" t="b" cm="1">
        <f t="array" ref="K177">SUMPRODUCT( --ISNUMBER(SEARCH(TextCheck,F177)))&gt;0</f>
        <v>0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">
      <c r="A178" s="12" t="s">
        <v>12305</v>
      </c>
      <c r="B178" s="12"/>
      <c r="C178" s="12"/>
      <c r="D178" s="12" t="s">
        <v>12148</v>
      </c>
      <c r="E178" s="12" t="s">
        <v>6555</v>
      </c>
      <c r="F178" s="12" t="s">
        <v>12356</v>
      </c>
      <c r="G178" s="28" t="s">
        <v>12348</v>
      </c>
      <c r="H178" s="12"/>
      <c r="I178" s="12"/>
      <c r="J178" s="12"/>
      <c r="K178" s="3" t="b" cm="1">
        <f t="array" ref="K178">SUMPRODUCT( --ISNUMBER(SEARCH(TextCheck,F178)))&gt;0</f>
        <v>0</v>
      </c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">
      <c r="A179" s="12" t="s">
        <v>12305</v>
      </c>
      <c r="B179" s="12"/>
      <c r="C179" s="12"/>
      <c r="D179" s="12" t="s">
        <v>12148</v>
      </c>
      <c r="E179" s="12" t="s">
        <v>6555</v>
      </c>
      <c r="F179" s="12" t="s">
        <v>12357</v>
      </c>
      <c r="G179" s="28" t="s">
        <v>12348</v>
      </c>
      <c r="H179" s="12"/>
      <c r="I179" s="12"/>
      <c r="J179" s="12"/>
      <c r="K179" s="3" t="b" cm="1">
        <f t="array" ref="K179">SUMPRODUCT( --ISNUMBER(SEARCH(TextCheck,F179)))&gt;0</f>
        <v>0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">
      <c r="A180" s="12" t="s">
        <v>12358</v>
      </c>
      <c r="B180" s="12"/>
      <c r="C180" s="12"/>
      <c r="D180" s="12" t="s">
        <v>12148</v>
      </c>
      <c r="E180" s="12" t="s">
        <v>6555</v>
      </c>
      <c r="F180" s="12" t="s">
        <v>11730</v>
      </c>
      <c r="G180" s="28" t="s">
        <v>12348</v>
      </c>
      <c r="H180" s="12"/>
      <c r="I180" s="12"/>
      <c r="J180" s="12"/>
      <c r="K180" s="3" t="b" cm="1">
        <f t="array" ref="K180">SUMPRODUCT( --ISNUMBER(SEARCH(TextCheck,F180)))&gt;0</f>
        <v>0</v>
      </c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">
      <c r="A181" s="12" t="s">
        <v>12358</v>
      </c>
      <c r="B181" s="12"/>
      <c r="C181" s="12"/>
      <c r="D181" s="12" t="s">
        <v>12148</v>
      </c>
      <c r="E181" s="12" t="s">
        <v>6555</v>
      </c>
      <c r="F181" s="12" t="s">
        <v>12359</v>
      </c>
      <c r="G181" s="28" t="s">
        <v>12348</v>
      </c>
      <c r="H181" s="12"/>
      <c r="I181" s="12"/>
      <c r="J181" s="12"/>
      <c r="K181" s="3" t="b" cm="1">
        <f t="array" ref="K181">SUMPRODUCT( --ISNUMBER(SEARCH(TextCheck,F181)))&gt;0</f>
        <v>0</v>
      </c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">
      <c r="A182" s="12" t="s">
        <v>12358</v>
      </c>
      <c r="B182" s="12"/>
      <c r="C182" s="12"/>
      <c r="D182" s="12" t="s">
        <v>12148</v>
      </c>
      <c r="E182" s="12" t="s">
        <v>6555</v>
      </c>
      <c r="F182" s="12" t="s">
        <v>12360</v>
      </c>
      <c r="G182" s="28" t="s">
        <v>12348</v>
      </c>
      <c r="H182" s="12"/>
      <c r="I182" s="12"/>
      <c r="J182" s="12"/>
      <c r="K182" s="3" t="b" cm="1">
        <f t="array" ref="K182">SUMPRODUCT( --ISNUMBER(SEARCH(TextCheck,F182)))&gt;0</f>
        <v>0</v>
      </c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">
      <c r="A183" s="12" t="s">
        <v>12358</v>
      </c>
      <c r="B183" s="12"/>
      <c r="C183" s="12"/>
      <c r="D183" s="12" t="s">
        <v>12148</v>
      </c>
      <c r="E183" s="12" t="s">
        <v>6555</v>
      </c>
      <c r="F183" s="12" t="s">
        <v>12361</v>
      </c>
      <c r="G183" s="28" t="s">
        <v>12348</v>
      </c>
      <c r="H183" s="12"/>
      <c r="I183" s="12"/>
      <c r="J183" s="12"/>
      <c r="K183" s="3" t="b" cm="1">
        <f t="array" ref="K183">SUMPRODUCT( --ISNUMBER(SEARCH(TextCheck,F183)))&gt;0</f>
        <v>0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">
      <c r="A184" s="12" t="s">
        <v>12358</v>
      </c>
      <c r="B184" s="12"/>
      <c r="C184" s="12"/>
      <c r="D184" s="12" t="s">
        <v>12148</v>
      </c>
      <c r="E184" s="12" t="s">
        <v>6555</v>
      </c>
      <c r="F184" s="12" t="s">
        <v>12362</v>
      </c>
      <c r="G184" s="28" t="s">
        <v>12348</v>
      </c>
      <c r="H184" s="12"/>
      <c r="I184" s="12"/>
      <c r="J184" s="12"/>
      <c r="K184" s="3" t="b" cm="1">
        <f t="array" ref="K184">SUMPRODUCT( --ISNUMBER(SEARCH(TextCheck,F184)))&gt;0</f>
        <v>0</v>
      </c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">
      <c r="A185" s="12" t="s">
        <v>12358</v>
      </c>
      <c r="B185" s="12"/>
      <c r="C185" s="12"/>
      <c r="D185" s="12" t="s">
        <v>12148</v>
      </c>
      <c r="E185" s="12" t="s">
        <v>6555</v>
      </c>
      <c r="F185" s="12" t="s">
        <v>12363</v>
      </c>
      <c r="G185" s="28" t="s">
        <v>12348</v>
      </c>
      <c r="H185" s="12"/>
      <c r="I185" s="12"/>
      <c r="J185" s="12"/>
      <c r="K185" s="3" t="b" cm="1">
        <f t="array" ref="K185">SUMPRODUCT( --ISNUMBER(SEARCH(TextCheck,F185)))&gt;0</f>
        <v>0</v>
      </c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">
      <c r="A186" s="12" t="s">
        <v>12358</v>
      </c>
      <c r="B186" s="12"/>
      <c r="C186" s="12"/>
      <c r="D186" s="12" t="s">
        <v>12148</v>
      </c>
      <c r="E186" s="12" t="s">
        <v>6555</v>
      </c>
      <c r="F186" s="12" t="s">
        <v>12364</v>
      </c>
      <c r="G186" s="28" t="s">
        <v>12348</v>
      </c>
      <c r="H186" s="12"/>
      <c r="I186" s="12"/>
      <c r="J186" s="12"/>
      <c r="K186" s="3" t="b" cm="1">
        <f t="array" ref="K186">SUMPRODUCT( --ISNUMBER(SEARCH(TextCheck,F186)))&gt;0</f>
        <v>0</v>
      </c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">
      <c r="A187" s="12" t="s">
        <v>12358</v>
      </c>
      <c r="B187" s="12"/>
      <c r="C187" s="12"/>
      <c r="D187" s="12" t="s">
        <v>12148</v>
      </c>
      <c r="E187" s="12" t="s">
        <v>6555</v>
      </c>
      <c r="F187" s="12" t="s">
        <v>12365</v>
      </c>
      <c r="G187" s="28" t="s">
        <v>12348</v>
      </c>
      <c r="H187" s="12"/>
      <c r="I187" s="12"/>
      <c r="J187" s="12"/>
      <c r="K187" s="3" t="b" cm="1">
        <f t="array" ref="K187">SUMPRODUCT( --ISNUMBER(SEARCH(TextCheck,F187)))&gt;0</f>
        <v>0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">
      <c r="A188" s="12" t="s">
        <v>12358</v>
      </c>
      <c r="B188" s="12"/>
      <c r="C188" s="12"/>
      <c r="D188" s="12" t="s">
        <v>12148</v>
      </c>
      <c r="E188" s="12" t="s">
        <v>6555</v>
      </c>
      <c r="F188" s="12" t="s">
        <v>12366</v>
      </c>
      <c r="G188" s="28" t="s">
        <v>12367</v>
      </c>
      <c r="H188" s="12"/>
      <c r="I188" s="12"/>
      <c r="J188" s="12"/>
      <c r="K188" s="3" t="b" cm="1">
        <f t="array" ref="K188">SUMPRODUCT( --ISNUMBER(SEARCH(TextCheck,F188)))&gt;0</f>
        <v>0</v>
      </c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">
      <c r="A189" s="12" t="s">
        <v>12358</v>
      </c>
      <c r="B189" s="12"/>
      <c r="C189" s="12"/>
      <c r="D189" s="12" t="s">
        <v>12148</v>
      </c>
      <c r="E189" s="12" t="s">
        <v>6555</v>
      </c>
      <c r="F189" s="12" t="s">
        <v>12368</v>
      </c>
      <c r="G189" s="28" t="s">
        <v>12369</v>
      </c>
      <c r="H189" s="12"/>
      <c r="I189" s="12"/>
      <c r="J189" s="12"/>
      <c r="K189" s="3" t="b" cm="1">
        <f t="array" ref="K189">SUMPRODUCT( --ISNUMBER(SEARCH(TextCheck,F189)))&gt;0</f>
        <v>0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">
      <c r="A190" s="12" t="s">
        <v>12358</v>
      </c>
      <c r="B190" s="12"/>
      <c r="C190" s="12"/>
      <c r="D190" s="12" t="s">
        <v>12148</v>
      </c>
      <c r="E190" s="12" t="s">
        <v>6555</v>
      </c>
      <c r="F190" s="12" t="s">
        <v>12370</v>
      </c>
      <c r="G190" s="28" t="s">
        <v>12371</v>
      </c>
      <c r="H190" s="12"/>
      <c r="I190" s="12"/>
      <c r="J190" s="12"/>
      <c r="K190" s="3" t="b" cm="1">
        <f t="array" ref="K190">SUMPRODUCT( --ISNUMBER(SEARCH(TextCheck,F190)))&gt;0</f>
        <v>0</v>
      </c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">
      <c r="A191" s="12" t="s">
        <v>12358</v>
      </c>
      <c r="B191" s="12"/>
      <c r="C191" s="12"/>
      <c r="D191" s="12" t="s">
        <v>12148</v>
      </c>
      <c r="E191" s="12" t="s">
        <v>6555</v>
      </c>
      <c r="F191" s="12" t="s">
        <v>12372</v>
      </c>
      <c r="G191" s="28" t="s">
        <v>5081</v>
      </c>
      <c r="H191" s="12"/>
      <c r="I191" s="12"/>
      <c r="J191" s="12"/>
      <c r="K191" s="3" t="b" cm="1">
        <f t="array" ref="K191">SUMPRODUCT( --ISNUMBER(SEARCH(TextCheck,F191)))&gt;0</f>
        <v>0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2">
      <c r="A192" s="12" t="s">
        <v>12358</v>
      </c>
      <c r="B192" s="12"/>
      <c r="C192" s="12"/>
      <c r="D192" s="12" t="s">
        <v>12148</v>
      </c>
      <c r="E192" s="12" t="s">
        <v>6555</v>
      </c>
      <c r="F192" s="12" t="s">
        <v>12373</v>
      </c>
      <c r="G192" s="28" t="s">
        <v>12374</v>
      </c>
      <c r="H192" s="12"/>
      <c r="I192" s="12" t="s">
        <v>12375</v>
      </c>
      <c r="J192" s="12"/>
      <c r="K192" s="3" t="b" cm="1">
        <f t="array" ref="K192">SUMPRODUCT( --ISNUMBER(SEARCH(TextCheck,F192)))&gt;0</f>
        <v>1</v>
      </c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2">
      <c r="A193" s="12" t="s">
        <v>12358</v>
      </c>
      <c r="B193" s="12"/>
      <c r="C193" s="12"/>
      <c r="D193" s="12" t="s">
        <v>12148</v>
      </c>
      <c r="E193" s="12" t="s">
        <v>6555</v>
      </c>
      <c r="F193" s="12" t="s">
        <v>12376</v>
      </c>
      <c r="G193" s="28" t="s">
        <v>6696</v>
      </c>
      <c r="H193" s="12"/>
      <c r="I193" s="12" t="s">
        <v>12377</v>
      </c>
      <c r="J193" s="12"/>
      <c r="K193" s="3" t="b" cm="1">
        <f t="array" ref="K193">SUMPRODUCT( --ISNUMBER(SEARCH(TextCheck,F193)))&gt;0</f>
        <v>0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2">
      <c r="A194" s="12" t="s">
        <v>12358</v>
      </c>
      <c r="B194" s="12"/>
      <c r="C194" s="12"/>
      <c r="D194" s="12" t="s">
        <v>12148</v>
      </c>
      <c r="E194" s="12" t="s">
        <v>6555</v>
      </c>
      <c r="F194" s="12" t="s">
        <v>12378</v>
      </c>
      <c r="G194" s="28" t="s">
        <v>8251</v>
      </c>
      <c r="H194" s="12"/>
      <c r="I194" s="12"/>
      <c r="J194" s="12"/>
      <c r="K194" s="3" t="b" cm="1">
        <f t="array" ref="K194">SUMPRODUCT( --ISNUMBER(SEARCH(TextCheck,F194)))&gt;0</f>
        <v>0</v>
      </c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2">
      <c r="A195" s="12" t="s">
        <v>12358</v>
      </c>
      <c r="B195" s="12"/>
      <c r="C195" s="12"/>
      <c r="D195" s="12" t="s">
        <v>12148</v>
      </c>
      <c r="E195" s="12" t="s">
        <v>6555</v>
      </c>
      <c r="F195" s="12" t="s">
        <v>12379</v>
      </c>
      <c r="G195" s="28" t="s">
        <v>5902</v>
      </c>
      <c r="H195" s="12"/>
      <c r="I195" s="12"/>
      <c r="J195" s="12"/>
      <c r="K195" s="3" t="b" cm="1">
        <f t="array" ref="K195">SUMPRODUCT( --ISNUMBER(SEARCH(TextCheck,F195)))&gt;0</f>
        <v>0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2">
      <c r="A196" s="12" t="s">
        <v>12358</v>
      </c>
      <c r="B196" s="12"/>
      <c r="C196" s="12"/>
      <c r="D196" s="12" t="s">
        <v>12148</v>
      </c>
      <c r="E196" s="12" t="s">
        <v>6555</v>
      </c>
      <c r="F196" s="12" t="s">
        <v>12380</v>
      </c>
      <c r="G196" s="28" t="s">
        <v>12237</v>
      </c>
      <c r="H196" s="12"/>
      <c r="I196" s="12"/>
      <c r="J196" s="12"/>
      <c r="K196" s="3" t="b" cm="1">
        <f t="array" ref="K196">SUMPRODUCT( --ISNUMBER(SEARCH(TextCheck,F196)))&gt;0</f>
        <v>0</v>
      </c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2">
      <c r="A197" s="12" t="s">
        <v>12358</v>
      </c>
      <c r="B197" s="12"/>
      <c r="C197" s="12"/>
      <c r="D197" s="12" t="s">
        <v>12148</v>
      </c>
      <c r="E197" s="12" t="s">
        <v>6555</v>
      </c>
      <c r="F197" s="12" t="s">
        <v>12381</v>
      </c>
      <c r="G197" s="28" t="s">
        <v>12382</v>
      </c>
      <c r="H197" s="12"/>
      <c r="I197" s="12"/>
      <c r="J197" s="12"/>
      <c r="K197" s="3" t="b" cm="1">
        <f t="array" ref="K197">SUMPRODUCT( --ISNUMBER(SEARCH(TextCheck,F197)))&gt;0</f>
        <v>0</v>
      </c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2">
      <c r="A198" s="12" t="s">
        <v>12358</v>
      </c>
      <c r="B198" s="12"/>
      <c r="C198" s="12"/>
      <c r="D198" s="12" t="s">
        <v>12148</v>
      </c>
      <c r="E198" s="12" t="s">
        <v>6555</v>
      </c>
      <c r="F198" s="12" t="s">
        <v>12383</v>
      </c>
      <c r="G198" s="28" t="s">
        <v>12384</v>
      </c>
      <c r="H198" s="12"/>
      <c r="I198" s="12"/>
      <c r="J198" s="12"/>
      <c r="K198" s="3" t="b" cm="1">
        <f t="array" ref="K198">SUMPRODUCT( --ISNUMBER(SEARCH(TextCheck,F198)))&gt;0</f>
        <v>0</v>
      </c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2">
      <c r="A199" s="12" t="s">
        <v>12358</v>
      </c>
      <c r="B199" s="12"/>
      <c r="C199" s="12"/>
      <c r="D199" s="12" t="s">
        <v>12148</v>
      </c>
      <c r="E199" s="12" t="s">
        <v>6555</v>
      </c>
      <c r="F199" s="12" t="s">
        <v>12385</v>
      </c>
      <c r="G199" s="28" t="s">
        <v>12386</v>
      </c>
      <c r="H199" s="12"/>
      <c r="I199" s="12"/>
      <c r="J199" s="12"/>
      <c r="K199" s="3" t="b" cm="1">
        <f t="array" ref="K199">SUMPRODUCT( --ISNUMBER(SEARCH(TextCheck,F199)))&gt;0</f>
        <v>0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2">
      <c r="A200" s="12" t="s">
        <v>12358</v>
      </c>
      <c r="B200" s="12"/>
      <c r="C200" s="12"/>
      <c r="D200" s="12" t="s">
        <v>12148</v>
      </c>
      <c r="E200" s="12" t="s">
        <v>6555</v>
      </c>
      <c r="F200" s="12" t="s">
        <v>12387</v>
      </c>
      <c r="G200" s="28" t="s">
        <v>8354</v>
      </c>
      <c r="H200" s="12"/>
      <c r="I200" s="12" t="s">
        <v>12388</v>
      </c>
      <c r="J200" s="12"/>
      <c r="K200" s="3" t="b" cm="1">
        <f t="array" ref="K200">SUMPRODUCT( --ISNUMBER(SEARCH(TextCheck,F200)))&gt;0</f>
        <v>0</v>
      </c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2">
      <c r="A201" s="12" t="s">
        <v>12358</v>
      </c>
      <c r="B201" s="12"/>
      <c r="C201" s="12"/>
      <c r="D201" s="12" t="s">
        <v>12148</v>
      </c>
      <c r="E201" s="12" t="s">
        <v>6555</v>
      </c>
      <c r="F201" s="12" t="s">
        <v>12389</v>
      </c>
      <c r="G201" s="12" t="s">
        <v>12390</v>
      </c>
      <c r="H201" s="12"/>
      <c r="I201" s="12"/>
      <c r="J201" s="12"/>
      <c r="K201" s="3" t="b" cm="1">
        <f t="array" ref="K201">SUMPRODUCT( --ISNUMBER(SEARCH(TextCheck,F201)))&gt;0</f>
        <v>0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2">
      <c r="A202" s="12" t="s">
        <v>12358</v>
      </c>
      <c r="B202" s="12"/>
      <c r="C202" s="12"/>
      <c r="D202" s="12" t="s">
        <v>12148</v>
      </c>
      <c r="E202" s="12" t="s">
        <v>6555</v>
      </c>
      <c r="F202" s="12" t="s">
        <v>12391</v>
      </c>
      <c r="G202" s="28" t="s">
        <v>6408</v>
      </c>
      <c r="H202" s="12"/>
      <c r="I202" s="12"/>
      <c r="J202" s="12"/>
      <c r="K202" s="3" t="b" cm="1">
        <f t="array" ref="K202">SUMPRODUCT( --ISNUMBER(SEARCH(TextCheck,F202)))&gt;0</f>
        <v>0</v>
      </c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2">
      <c r="A203" s="12" t="s">
        <v>12358</v>
      </c>
      <c r="B203" s="12"/>
      <c r="C203" s="12"/>
      <c r="D203" s="12" t="s">
        <v>12148</v>
      </c>
      <c r="E203" s="12" t="s">
        <v>6555</v>
      </c>
      <c r="F203" s="12" t="s">
        <v>104</v>
      </c>
      <c r="G203" s="28" t="s">
        <v>3829</v>
      </c>
      <c r="H203" s="12"/>
      <c r="I203" s="12"/>
      <c r="J203" s="12"/>
      <c r="K203" s="3" t="b" cm="1">
        <f t="array" ref="K203">SUMPRODUCT( --ISNUMBER(SEARCH(TextCheck,F203)))&gt;0</f>
        <v>0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2">
      <c r="A204" s="12" t="s">
        <v>12358</v>
      </c>
      <c r="B204" s="12"/>
      <c r="C204" s="12"/>
      <c r="D204" s="12" t="s">
        <v>12148</v>
      </c>
      <c r="E204" s="12" t="s">
        <v>6555</v>
      </c>
      <c r="F204" s="12" t="s">
        <v>12392</v>
      </c>
      <c r="G204" s="28" t="s">
        <v>2419</v>
      </c>
      <c r="H204" s="12"/>
      <c r="I204" s="12"/>
      <c r="J204" s="12"/>
      <c r="K204" s="3" t="b" cm="1">
        <f t="array" ref="K204">SUMPRODUCT( --ISNUMBER(SEARCH(TextCheck,F204)))&gt;0</f>
        <v>0</v>
      </c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2">
      <c r="A205" s="12" t="s">
        <v>12358</v>
      </c>
      <c r="B205" s="12"/>
      <c r="C205" s="12"/>
      <c r="D205" s="12" t="s">
        <v>12148</v>
      </c>
      <c r="E205" s="12" t="s">
        <v>6555</v>
      </c>
      <c r="F205" s="12" t="s">
        <v>12393</v>
      </c>
      <c r="G205" s="28" t="s">
        <v>9690</v>
      </c>
      <c r="H205" s="12"/>
      <c r="I205" s="12"/>
      <c r="J205" s="12"/>
      <c r="K205" s="3" t="b" cm="1">
        <f t="array" ref="K205">SUMPRODUCT( --ISNUMBER(SEARCH(TextCheck,F205)))&gt;0</f>
        <v>0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2">
      <c r="A206" s="12" t="s">
        <v>12358</v>
      </c>
      <c r="B206" s="12"/>
      <c r="C206" s="12"/>
      <c r="D206" s="12" t="s">
        <v>12148</v>
      </c>
      <c r="E206" s="12" t="s">
        <v>6555</v>
      </c>
      <c r="F206" s="12" t="s">
        <v>2583</v>
      </c>
      <c r="G206" s="28" t="s">
        <v>9337</v>
      </c>
      <c r="H206" s="12"/>
      <c r="I206" s="12"/>
      <c r="J206" s="12"/>
      <c r="K206" s="3" t="b" cm="1">
        <f t="array" ref="K206">SUMPRODUCT( --ISNUMBER(SEARCH(TextCheck,F206)))&gt;0</f>
        <v>0</v>
      </c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2">
      <c r="A207" s="12" t="s">
        <v>12358</v>
      </c>
      <c r="B207" s="12"/>
      <c r="C207" s="12"/>
      <c r="D207" s="12" t="s">
        <v>12148</v>
      </c>
      <c r="E207" s="12" t="s">
        <v>6555</v>
      </c>
      <c r="F207" s="12" t="s">
        <v>12394</v>
      </c>
      <c r="G207" s="28" t="s">
        <v>11975</v>
      </c>
      <c r="H207" s="12"/>
      <c r="I207" s="12"/>
      <c r="J207" s="12"/>
      <c r="K207" s="3" t="b" cm="1">
        <f t="array" ref="K207">SUMPRODUCT( --ISNUMBER(SEARCH(TextCheck,F207)))&gt;0</f>
        <v>0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2">
      <c r="A208" s="12" t="s">
        <v>12358</v>
      </c>
      <c r="B208" s="12"/>
      <c r="C208" s="12"/>
      <c r="D208" s="12" t="s">
        <v>12148</v>
      </c>
      <c r="E208" s="12" t="s">
        <v>6555</v>
      </c>
      <c r="F208" s="12" t="s">
        <v>12395</v>
      </c>
      <c r="G208" s="28" t="s">
        <v>10403</v>
      </c>
      <c r="H208" s="12"/>
      <c r="I208" s="12"/>
      <c r="J208" s="12"/>
      <c r="K208" s="3" t="b" cm="1">
        <f t="array" ref="K208">SUMPRODUCT( --ISNUMBER(SEARCH(TextCheck,F208)))&gt;0</f>
        <v>0</v>
      </c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2">
      <c r="A209" s="12" t="s">
        <v>12358</v>
      </c>
      <c r="B209" s="12"/>
      <c r="C209" s="12"/>
      <c r="D209" s="12" t="s">
        <v>12148</v>
      </c>
      <c r="E209" s="12" t="s">
        <v>6555</v>
      </c>
      <c r="F209" s="12" t="s">
        <v>12396</v>
      </c>
      <c r="G209" s="28" t="s">
        <v>5952</v>
      </c>
      <c r="H209" s="12"/>
      <c r="I209" s="12"/>
      <c r="J209" s="12"/>
      <c r="K209" s="3" t="b" cm="1">
        <f t="array" ref="K209">SUMPRODUCT( --ISNUMBER(SEARCH(TextCheck,F209)))&gt;0</f>
        <v>0</v>
      </c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2">
      <c r="A210" s="12" t="s">
        <v>12358</v>
      </c>
      <c r="B210" s="12"/>
      <c r="C210" s="12"/>
      <c r="D210" s="12" t="s">
        <v>12148</v>
      </c>
      <c r="E210" s="12" t="s">
        <v>6555</v>
      </c>
      <c r="F210" s="12" t="s">
        <v>12397</v>
      </c>
      <c r="G210" s="28" t="s">
        <v>1437</v>
      </c>
      <c r="H210" s="12"/>
      <c r="I210" s="12"/>
      <c r="J210" s="12"/>
      <c r="K210" s="3" t="b" cm="1">
        <f t="array" ref="K210">SUMPRODUCT( --ISNUMBER(SEARCH(TextCheck,F210)))&gt;0</f>
        <v>0</v>
      </c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2">
      <c r="A211" s="12" t="s">
        <v>12358</v>
      </c>
      <c r="B211" s="12"/>
      <c r="C211" s="12"/>
      <c r="D211" s="12" t="s">
        <v>12148</v>
      </c>
      <c r="E211" s="12" t="s">
        <v>6555</v>
      </c>
      <c r="F211" s="12" t="s">
        <v>987</v>
      </c>
      <c r="G211" s="28" t="s">
        <v>4461</v>
      </c>
      <c r="H211" s="12"/>
      <c r="I211" s="12"/>
      <c r="J211" s="12"/>
      <c r="K211" s="3" t="b" cm="1">
        <f t="array" ref="K211">SUMPRODUCT( --ISNUMBER(SEARCH(TextCheck,F211)))&gt;0</f>
        <v>0</v>
      </c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2">
      <c r="A212" s="12" t="s">
        <v>12358</v>
      </c>
      <c r="B212" s="12"/>
      <c r="C212" s="12"/>
      <c r="D212" s="12" t="s">
        <v>12148</v>
      </c>
      <c r="E212" s="12" t="s">
        <v>6555</v>
      </c>
      <c r="F212" s="12" t="s">
        <v>12398</v>
      </c>
      <c r="G212" s="28" t="s">
        <v>5823</v>
      </c>
      <c r="H212" s="12"/>
      <c r="I212" s="12"/>
      <c r="J212" s="12"/>
      <c r="K212" s="3" t="b" cm="1">
        <f t="array" ref="K212">SUMPRODUCT( --ISNUMBER(SEARCH(TextCheck,F212)))&gt;0</f>
        <v>0</v>
      </c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2">
      <c r="A213" s="12" t="s">
        <v>12358</v>
      </c>
      <c r="B213" s="12"/>
      <c r="C213" s="12"/>
      <c r="D213" s="12" t="s">
        <v>12148</v>
      </c>
      <c r="E213" s="12" t="s">
        <v>6555</v>
      </c>
      <c r="F213" s="12" t="s">
        <v>12399</v>
      </c>
      <c r="G213" s="28" t="s">
        <v>12400</v>
      </c>
      <c r="H213" s="12"/>
      <c r="I213" s="12"/>
      <c r="J213" s="12"/>
      <c r="K213" s="3" t="b" cm="1">
        <f t="array" ref="K213">SUMPRODUCT( --ISNUMBER(SEARCH(TextCheck,F213)))&gt;0</f>
        <v>0</v>
      </c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2">
      <c r="A214" s="12" t="s">
        <v>12358</v>
      </c>
      <c r="B214" s="12"/>
      <c r="C214" s="12"/>
      <c r="D214" s="12" t="s">
        <v>12148</v>
      </c>
      <c r="E214" s="12" t="s">
        <v>6555</v>
      </c>
      <c r="F214" s="12" t="s">
        <v>12401</v>
      </c>
      <c r="G214" s="28" t="s">
        <v>1441</v>
      </c>
      <c r="H214" s="12"/>
      <c r="I214" s="12"/>
      <c r="J214" s="12"/>
      <c r="K214" s="3" t="b" cm="1">
        <f t="array" ref="K214">SUMPRODUCT( --ISNUMBER(SEARCH(TextCheck,F214)))&gt;0</f>
        <v>0</v>
      </c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">
      <c r="A215" s="12" t="s">
        <v>12358</v>
      </c>
      <c r="B215" s="12"/>
      <c r="C215" s="12"/>
      <c r="D215" s="12" t="s">
        <v>12148</v>
      </c>
      <c r="E215" s="12" t="s">
        <v>6555</v>
      </c>
      <c r="F215" s="12" t="s">
        <v>12402</v>
      </c>
      <c r="G215" s="28" t="s">
        <v>10468</v>
      </c>
      <c r="H215" s="12"/>
      <c r="I215" s="12"/>
      <c r="J215" s="12"/>
      <c r="K215" s="3" t="b" cm="1">
        <f t="array" ref="K215">SUMPRODUCT( --ISNUMBER(SEARCH(TextCheck,F215)))&gt;0</f>
        <v>0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2">
      <c r="A216" s="12" t="s">
        <v>12358</v>
      </c>
      <c r="B216" s="12"/>
      <c r="C216" s="12"/>
      <c r="D216" s="12" t="s">
        <v>12148</v>
      </c>
      <c r="E216" s="12" t="s">
        <v>6555</v>
      </c>
      <c r="F216" s="12" t="s">
        <v>12403</v>
      </c>
      <c r="G216" s="28" t="s">
        <v>12404</v>
      </c>
      <c r="H216" s="12"/>
      <c r="I216" s="12"/>
      <c r="J216" s="12"/>
      <c r="K216" s="3" t="b" cm="1">
        <f t="array" ref="K216">SUMPRODUCT( --ISNUMBER(SEARCH(TextCheck,F216)))&gt;0</f>
        <v>0</v>
      </c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2">
      <c r="A217" s="12" t="s">
        <v>12358</v>
      </c>
      <c r="B217" s="12"/>
      <c r="C217" s="12"/>
      <c r="D217" s="12" t="s">
        <v>12148</v>
      </c>
      <c r="E217" s="12" t="s">
        <v>6555</v>
      </c>
      <c r="F217" s="12" t="s">
        <v>340</v>
      </c>
      <c r="G217" s="28" t="s">
        <v>3192</v>
      </c>
      <c r="H217" s="12"/>
      <c r="I217" s="12"/>
      <c r="J217" s="12"/>
      <c r="K217" s="3" t="b" cm="1">
        <f t="array" ref="K217">SUMPRODUCT( --ISNUMBER(SEARCH(TextCheck,F217)))&gt;0</f>
        <v>0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2">
      <c r="A218" s="12" t="s">
        <v>12358</v>
      </c>
      <c r="B218" s="12"/>
      <c r="C218" s="12"/>
      <c r="D218" s="12" t="s">
        <v>12148</v>
      </c>
      <c r="E218" s="12" t="s">
        <v>6555</v>
      </c>
      <c r="F218" s="12" t="s">
        <v>12405</v>
      </c>
      <c r="G218" s="28" t="s">
        <v>12246</v>
      </c>
      <c r="H218" s="12"/>
      <c r="I218" s="12"/>
      <c r="J218" s="12"/>
      <c r="K218" s="3" t="b" cm="1">
        <f t="array" ref="K218">SUMPRODUCT( --ISNUMBER(SEARCH(TextCheck,F218)))&gt;0</f>
        <v>0</v>
      </c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2">
      <c r="A219" s="12" t="s">
        <v>12358</v>
      </c>
      <c r="B219" s="12"/>
      <c r="C219" s="12"/>
      <c r="D219" s="12" t="s">
        <v>12148</v>
      </c>
      <c r="E219" s="12" t="s">
        <v>6555</v>
      </c>
      <c r="F219" s="12" t="s">
        <v>12406</v>
      </c>
      <c r="G219" s="28" t="s">
        <v>12248</v>
      </c>
      <c r="H219" s="12"/>
      <c r="I219" s="12"/>
      <c r="J219" s="12"/>
      <c r="K219" s="3" t="b" cm="1">
        <f t="array" ref="K219">SUMPRODUCT( --ISNUMBER(SEARCH(TextCheck,F219)))&gt;0</f>
        <v>0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2">
      <c r="A220" s="12" t="s">
        <v>12358</v>
      </c>
      <c r="B220" s="12"/>
      <c r="C220" s="12"/>
      <c r="D220" s="12" t="s">
        <v>12148</v>
      </c>
      <c r="E220" s="12" t="s">
        <v>6555</v>
      </c>
      <c r="F220" s="12" t="s">
        <v>12407</v>
      </c>
      <c r="G220" s="29" t="s">
        <v>1483</v>
      </c>
      <c r="H220" s="12"/>
      <c r="I220" s="12"/>
      <c r="J220" s="12"/>
      <c r="K220" s="3" t="b" cm="1">
        <f t="array" ref="K220">SUMPRODUCT( --ISNUMBER(SEARCH(TextCheck,F220)))&gt;0</f>
        <v>0</v>
      </c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2">
      <c r="A221" s="12" t="s">
        <v>12358</v>
      </c>
      <c r="B221" s="12"/>
      <c r="C221" s="12"/>
      <c r="D221" s="12" t="s">
        <v>12148</v>
      </c>
      <c r="E221" s="12" t="s">
        <v>6555</v>
      </c>
      <c r="F221" s="12" t="s">
        <v>12408</v>
      </c>
      <c r="G221" s="28" t="s">
        <v>12409</v>
      </c>
      <c r="H221" s="12"/>
      <c r="I221" s="12"/>
      <c r="J221" s="12"/>
      <c r="K221" s="3" t="b" cm="1">
        <f t="array" ref="K221">SUMPRODUCT( --ISNUMBER(SEARCH(TextCheck,F221)))&gt;0</f>
        <v>0</v>
      </c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">
      <c r="A222" s="12" t="s">
        <v>12358</v>
      </c>
      <c r="B222" s="12"/>
      <c r="C222" s="12"/>
      <c r="D222" s="12" t="s">
        <v>12148</v>
      </c>
      <c r="E222" s="12" t="s">
        <v>6555</v>
      </c>
      <c r="F222" s="12" t="s">
        <v>12410</v>
      </c>
      <c r="G222" s="28" t="s">
        <v>1498</v>
      </c>
      <c r="H222" s="12"/>
      <c r="I222" s="12"/>
      <c r="J222" s="12"/>
      <c r="K222" s="3" t="b" cm="1">
        <f t="array" ref="K222">SUMPRODUCT( --ISNUMBER(SEARCH(TextCheck,F222)))&gt;0</f>
        <v>0</v>
      </c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2">
      <c r="A223" s="12" t="s">
        <v>12358</v>
      </c>
      <c r="B223" s="12"/>
      <c r="C223" s="12"/>
      <c r="D223" s="12" t="s">
        <v>12148</v>
      </c>
      <c r="E223" s="12" t="s">
        <v>6555</v>
      </c>
      <c r="F223" s="12" t="s">
        <v>12411</v>
      </c>
      <c r="G223" s="28" t="s">
        <v>1506</v>
      </c>
      <c r="H223" s="12"/>
      <c r="I223" s="12"/>
      <c r="J223" s="12"/>
      <c r="K223" s="3" t="b" cm="1">
        <f t="array" ref="K223">SUMPRODUCT( --ISNUMBER(SEARCH(TextCheck,F223)))&gt;0</f>
        <v>0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">
      <c r="A224" s="12" t="s">
        <v>12358</v>
      </c>
      <c r="B224" s="12"/>
      <c r="C224" s="12"/>
      <c r="D224" s="12" t="s">
        <v>12148</v>
      </c>
      <c r="E224" s="12" t="s">
        <v>6555</v>
      </c>
      <c r="F224" s="12" t="s">
        <v>12412</v>
      </c>
      <c r="G224" s="28" t="s">
        <v>10496</v>
      </c>
      <c r="H224" s="12"/>
      <c r="I224" s="12"/>
      <c r="J224" s="12"/>
      <c r="K224" s="3" t="b" cm="1">
        <f t="array" ref="K224">SUMPRODUCT( --ISNUMBER(SEARCH(TextCheck,F224)))&gt;0</f>
        <v>0</v>
      </c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2">
      <c r="A225" s="12" t="s">
        <v>12358</v>
      </c>
      <c r="B225" s="12"/>
      <c r="C225" s="12"/>
      <c r="D225" s="12" t="s">
        <v>12148</v>
      </c>
      <c r="E225" s="12" t="s">
        <v>6555</v>
      </c>
      <c r="F225" s="12" t="s">
        <v>12413</v>
      </c>
      <c r="G225" s="28" t="s">
        <v>10496</v>
      </c>
      <c r="H225" s="12"/>
      <c r="I225" s="12"/>
      <c r="J225" s="12"/>
      <c r="K225" s="3" t="b" cm="1">
        <f t="array" ref="K225">SUMPRODUCT( --ISNUMBER(SEARCH(TextCheck,F225)))&gt;0</f>
        <v>0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">
      <c r="A226" s="12" t="s">
        <v>12358</v>
      </c>
      <c r="B226" s="12"/>
      <c r="C226" s="12"/>
      <c r="D226" s="12" t="s">
        <v>12148</v>
      </c>
      <c r="E226" s="12" t="s">
        <v>6555</v>
      </c>
      <c r="F226" s="12" t="s">
        <v>12414</v>
      </c>
      <c r="G226" s="28" t="s">
        <v>10496</v>
      </c>
      <c r="H226" s="12"/>
      <c r="I226" s="12"/>
      <c r="J226" s="12"/>
      <c r="K226" s="3" t="b" cm="1">
        <f t="array" ref="K226">SUMPRODUCT( --ISNUMBER(SEARCH(TextCheck,F226)))&gt;0</f>
        <v>0</v>
      </c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2">
      <c r="A227" s="12" t="s">
        <v>12358</v>
      </c>
      <c r="B227" s="12"/>
      <c r="C227" s="12"/>
      <c r="D227" s="12" t="s">
        <v>12148</v>
      </c>
      <c r="E227" s="12" t="s">
        <v>6555</v>
      </c>
      <c r="F227" s="12" t="s">
        <v>12415</v>
      </c>
      <c r="G227" s="28" t="s">
        <v>10496</v>
      </c>
      <c r="H227" s="12"/>
      <c r="I227" s="12"/>
      <c r="J227" s="12"/>
      <c r="K227" s="3" t="b" cm="1">
        <f t="array" ref="K227">SUMPRODUCT( --ISNUMBER(SEARCH(TextCheck,F227)))&gt;0</f>
        <v>0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">
      <c r="A228" s="12" t="s">
        <v>12358</v>
      </c>
      <c r="B228" s="12"/>
      <c r="C228" s="12"/>
      <c r="D228" s="12" t="s">
        <v>12148</v>
      </c>
      <c r="E228" s="12" t="s">
        <v>6555</v>
      </c>
      <c r="F228" s="12" t="s">
        <v>12416</v>
      </c>
      <c r="G228" s="28" t="s">
        <v>10496</v>
      </c>
      <c r="H228" s="12"/>
      <c r="I228" s="12"/>
      <c r="J228" s="12"/>
      <c r="K228" s="3" t="b" cm="1">
        <f t="array" ref="K228">SUMPRODUCT( --ISNUMBER(SEARCH(TextCheck,F228)))&gt;0</f>
        <v>0</v>
      </c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2">
      <c r="A229" s="12" t="s">
        <v>12417</v>
      </c>
      <c r="B229" s="12"/>
      <c r="C229" s="12"/>
      <c r="D229" s="12" t="s">
        <v>12148</v>
      </c>
      <c r="E229" s="12" t="s">
        <v>6555</v>
      </c>
      <c r="F229" s="12" t="s">
        <v>11626</v>
      </c>
      <c r="G229" s="28" t="s">
        <v>10496</v>
      </c>
      <c r="H229" s="12"/>
      <c r="I229" s="12"/>
      <c r="J229" s="12"/>
      <c r="K229" s="3" t="b" cm="1">
        <f t="array" ref="K229">SUMPRODUCT( --ISNUMBER(SEARCH(TextCheck,F229)))&gt;0</f>
        <v>0</v>
      </c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2">
      <c r="A230" s="12" t="s">
        <v>12417</v>
      </c>
      <c r="B230" s="12"/>
      <c r="C230" s="12"/>
      <c r="D230" s="12" t="s">
        <v>12148</v>
      </c>
      <c r="E230" s="12" t="s">
        <v>6555</v>
      </c>
      <c r="F230" s="12" t="s">
        <v>12418</v>
      </c>
      <c r="G230" s="28" t="s">
        <v>10496</v>
      </c>
      <c r="H230" s="12"/>
      <c r="I230" s="12"/>
      <c r="J230" s="12"/>
      <c r="K230" s="3" t="b" cm="1">
        <f t="array" ref="K230">SUMPRODUCT( --ISNUMBER(SEARCH(TextCheck,F230)))&gt;0</f>
        <v>0</v>
      </c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2">
      <c r="A231" s="12" t="s">
        <v>12417</v>
      </c>
      <c r="B231" s="12"/>
      <c r="C231" s="12"/>
      <c r="D231" s="12" t="s">
        <v>12148</v>
      </c>
      <c r="E231" s="12" t="s">
        <v>6555</v>
      </c>
      <c r="F231" s="12" t="s">
        <v>12419</v>
      </c>
      <c r="G231" s="28" t="s">
        <v>10496</v>
      </c>
      <c r="H231" s="12"/>
      <c r="I231" s="12"/>
      <c r="J231" s="12"/>
      <c r="K231" s="3" t="b" cm="1">
        <f t="array" ref="K231">SUMPRODUCT( --ISNUMBER(SEARCH(TextCheck,F231)))&gt;0</f>
        <v>0</v>
      </c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2">
      <c r="A232" s="12" t="s">
        <v>12417</v>
      </c>
      <c r="B232" s="12"/>
      <c r="C232" s="12"/>
      <c r="D232" s="12" t="s">
        <v>12148</v>
      </c>
      <c r="E232" s="12" t="s">
        <v>6555</v>
      </c>
      <c r="F232" s="12" t="s">
        <v>12420</v>
      </c>
      <c r="G232" s="28" t="s">
        <v>10496</v>
      </c>
      <c r="H232" s="12"/>
      <c r="I232" s="12"/>
      <c r="J232" s="12"/>
      <c r="K232" s="3" t="b" cm="1">
        <f t="array" ref="K232">SUMPRODUCT( --ISNUMBER(SEARCH(TextCheck,F232)))&gt;0</f>
        <v>0</v>
      </c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2">
      <c r="A233" s="12" t="s">
        <v>12417</v>
      </c>
      <c r="B233" s="12"/>
      <c r="C233" s="12"/>
      <c r="D233" s="12" t="s">
        <v>12148</v>
      </c>
      <c r="E233" s="12" t="s">
        <v>6555</v>
      </c>
      <c r="F233" s="12" t="s">
        <v>12421</v>
      </c>
      <c r="G233" s="28" t="s">
        <v>10496</v>
      </c>
      <c r="H233" s="12"/>
      <c r="I233" s="12"/>
      <c r="J233" s="12"/>
      <c r="K233" s="3" t="b" cm="1">
        <f t="array" ref="K233">SUMPRODUCT( --ISNUMBER(SEARCH(TextCheck,F233)))&gt;0</f>
        <v>0</v>
      </c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2">
      <c r="A234" s="12" t="s">
        <v>12417</v>
      </c>
      <c r="B234" s="12"/>
      <c r="C234" s="12"/>
      <c r="D234" s="12" t="s">
        <v>12148</v>
      </c>
      <c r="E234" s="12" t="s">
        <v>6555</v>
      </c>
      <c r="F234" s="12" t="s">
        <v>12422</v>
      </c>
      <c r="G234" s="28" t="s">
        <v>10496</v>
      </c>
      <c r="H234" s="12"/>
      <c r="I234" s="12"/>
      <c r="J234" s="12"/>
      <c r="K234" s="3" t="b" cm="1">
        <f t="array" ref="K234">SUMPRODUCT( --ISNUMBER(SEARCH(TextCheck,F234)))&gt;0</f>
        <v>0</v>
      </c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2">
      <c r="A235" s="12" t="s">
        <v>12417</v>
      </c>
      <c r="B235" s="12"/>
      <c r="C235" s="12"/>
      <c r="D235" s="12" t="s">
        <v>12148</v>
      </c>
      <c r="E235" s="12" t="s">
        <v>6555</v>
      </c>
      <c r="F235" s="12" t="s">
        <v>12423</v>
      </c>
      <c r="G235" s="28" t="s">
        <v>10496</v>
      </c>
      <c r="H235" s="12"/>
      <c r="I235" s="12"/>
      <c r="J235" s="12"/>
      <c r="K235" s="3" t="b" cm="1">
        <f t="array" ref="K235">SUMPRODUCT( --ISNUMBER(SEARCH(TextCheck,F235)))&gt;0</f>
        <v>0</v>
      </c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2">
      <c r="A236" s="12" t="s">
        <v>12417</v>
      </c>
      <c r="B236" s="12"/>
      <c r="C236" s="12"/>
      <c r="D236" s="12" t="s">
        <v>12148</v>
      </c>
      <c r="E236" s="12" t="s">
        <v>6555</v>
      </c>
      <c r="F236" s="12" t="s">
        <v>12424</v>
      </c>
      <c r="G236" s="28" t="s">
        <v>10496</v>
      </c>
      <c r="H236" s="12"/>
      <c r="I236" s="12"/>
      <c r="J236" s="12"/>
      <c r="K236" s="3" t="b" cm="1">
        <f t="array" ref="K236">SUMPRODUCT( --ISNUMBER(SEARCH(TextCheck,F236)))&gt;0</f>
        <v>0</v>
      </c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2">
      <c r="A237" s="12" t="s">
        <v>12417</v>
      </c>
      <c r="B237" s="12"/>
      <c r="C237" s="12"/>
      <c r="D237" s="12" t="s">
        <v>12148</v>
      </c>
      <c r="E237" s="12" t="s">
        <v>6555</v>
      </c>
      <c r="F237" s="12" t="s">
        <v>12425</v>
      </c>
      <c r="G237" s="28" t="s">
        <v>10496</v>
      </c>
      <c r="H237" s="12"/>
      <c r="I237" s="12"/>
      <c r="J237" s="12"/>
      <c r="K237" s="3" t="b" cm="1">
        <f t="array" ref="K237">SUMPRODUCT( --ISNUMBER(SEARCH(TextCheck,F237)))&gt;0</f>
        <v>0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2">
      <c r="A238" s="12" t="s">
        <v>12417</v>
      </c>
      <c r="B238" s="12"/>
      <c r="C238" s="12"/>
      <c r="D238" s="12" t="s">
        <v>12148</v>
      </c>
      <c r="E238" s="12" t="s">
        <v>6555</v>
      </c>
      <c r="F238" s="12" t="s">
        <v>12426</v>
      </c>
      <c r="G238" s="28" t="s">
        <v>10496</v>
      </c>
      <c r="H238" s="12"/>
      <c r="I238" s="12"/>
      <c r="J238" s="12"/>
      <c r="K238" s="3" t="b" cm="1">
        <f t="array" ref="K238">SUMPRODUCT( --ISNUMBER(SEARCH(TextCheck,F238)))&gt;0</f>
        <v>0</v>
      </c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2">
      <c r="A239" s="12" t="s">
        <v>12417</v>
      </c>
      <c r="B239" s="12"/>
      <c r="C239" s="12"/>
      <c r="D239" s="12" t="s">
        <v>12148</v>
      </c>
      <c r="E239" s="12" t="s">
        <v>6555</v>
      </c>
      <c r="F239" s="12" t="s">
        <v>12427</v>
      </c>
      <c r="G239" s="28" t="s">
        <v>10496</v>
      </c>
      <c r="H239" s="12"/>
      <c r="I239" s="12"/>
      <c r="J239" s="12"/>
      <c r="K239" s="3" t="b" cm="1">
        <f t="array" ref="K239">SUMPRODUCT( --ISNUMBER(SEARCH(TextCheck,F239)))&gt;0</f>
        <v>0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2">
      <c r="A240" s="12" t="s">
        <v>12417</v>
      </c>
      <c r="B240" s="12"/>
      <c r="C240" s="12"/>
      <c r="D240" s="12" t="s">
        <v>12148</v>
      </c>
      <c r="E240" s="12" t="s">
        <v>6555</v>
      </c>
      <c r="F240" s="12" t="s">
        <v>6718</v>
      </c>
      <c r="G240" s="28" t="s">
        <v>10496</v>
      </c>
      <c r="H240" s="12"/>
      <c r="I240" s="12"/>
      <c r="J240" s="12"/>
      <c r="K240" s="3" t="b" cm="1">
        <f t="array" ref="K240">SUMPRODUCT( --ISNUMBER(SEARCH(TextCheck,F240)))&gt;0</f>
        <v>0</v>
      </c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2">
      <c r="A241" s="12" t="s">
        <v>12417</v>
      </c>
      <c r="B241" s="12"/>
      <c r="C241" s="12"/>
      <c r="D241" s="12" t="s">
        <v>12148</v>
      </c>
      <c r="E241" s="12" t="s">
        <v>6555</v>
      </c>
      <c r="F241" s="12" t="s">
        <v>12428</v>
      </c>
      <c r="G241" s="28" t="s">
        <v>10496</v>
      </c>
      <c r="H241" s="12"/>
      <c r="I241" s="12"/>
      <c r="J241" s="12"/>
      <c r="K241" s="3" t="b" cm="1">
        <f t="array" ref="K241">SUMPRODUCT( --ISNUMBER(SEARCH(TextCheck,F241)))&gt;0</f>
        <v>0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2">
      <c r="A242" s="12" t="s">
        <v>12417</v>
      </c>
      <c r="B242" s="12"/>
      <c r="C242" s="12"/>
      <c r="D242" s="12" t="s">
        <v>12148</v>
      </c>
      <c r="E242" s="12" t="s">
        <v>6555</v>
      </c>
      <c r="F242" s="12" t="s">
        <v>6405</v>
      </c>
      <c r="G242" s="28" t="s">
        <v>10496</v>
      </c>
      <c r="H242" s="12"/>
      <c r="I242" s="12"/>
      <c r="J242" s="12"/>
      <c r="K242" s="3" t="b" cm="1">
        <f t="array" ref="K242">SUMPRODUCT( --ISNUMBER(SEARCH(TextCheck,F242)))&gt;0</f>
        <v>0</v>
      </c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2">
      <c r="A243" s="12" t="s">
        <v>12417</v>
      </c>
      <c r="B243" s="12"/>
      <c r="C243" s="12"/>
      <c r="D243" s="12" t="s">
        <v>12148</v>
      </c>
      <c r="E243" s="12" t="s">
        <v>6555</v>
      </c>
      <c r="F243" s="12" t="s">
        <v>12429</v>
      </c>
      <c r="G243" s="28" t="s">
        <v>10496</v>
      </c>
      <c r="H243" s="12"/>
      <c r="I243" s="12"/>
      <c r="J243" s="12"/>
      <c r="K243" s="3" t="b" cm="1">
        <f t="array" ref="K243">SUMPRODUCT( --ISNUMBER(SEARCH(TextCheck,F243)))&gt;0</f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2">
      <c r="A244" s="12" t="s">
        <v>12417</v>
      </c>
      <c r="B244" s="12"/>
      <c r="C244" s="12"/>
      <c r="D244" s="12" t="s">
        <v>12148</v>
      </c>
      <c r="E244" s="12" t="s">
        <v>6555</v>
      </c>
      <c r="F244" s="12" t="s">
        <v>12430</v>
      </c>
      <c r="G244" s="28" t="s">
        <v>10496</v>
      </c>
      <c r="H244" s="12"/>
      <c r="I244" s="12"/>
      <c r="J244" s="12"/>
      <c r="K244" s="3" t="b" cm="1">
        <f t="array" ref="K244">SUMPRODUCT( --ISNUMBER(SEARCH(TextCheck,F244)))&gt;0</f>
        <v>0</v>
      </c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2">
      <c r="A245" s="12" t="s">
        <v>12417</v>
      </c>
      <c r="B245" s="12"/>
      <c r="C245" s="12"/>
      <c r="D245" s="12" t="s">
        <v>12148</v>
      </c>
      <c r="E245" s="12" t="s">
        <v>6555</v>
      </c>
      <c r="F245" s="12" t="s">
        <v>12431</v>
      </c>
      <c r="G245" s="28" t="s">
        <v>10496</v>
      </c>
      <c r="H245" s="12"/>
      <c r="I245" s="12"/>
      <c r="J245" s="12"/>
      <c r="K245" s="3" t="b" cm="1">
        <f t="array" ref="K245">SUMPRODUCT( --ISNUMBER(SEARCH(TextCheck,F245)))&gt;0</f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2">
      <c r="A246" s="12" t="s">
        <v>12417</v>
      </c>
      <c r="B246" s="12"/>
      <c r="C246" s="12"/>
      <c r="D246" s="12" t="s">
        <v>12148</v>
      </c>
      <c r="E246" s="12" t="s">
        <v>6555</v>
      </c>
      <c r="F246" s="12" t="s">
        <v>4065</v>
      </c>
      <c r="G246" s="28" t="s">
        <v>10496</v>
      </c>
      <c r="H246" s="12"/>
      <c r="I246" s="12"/>
      <c r="J246" s="12"/>
      <c r="K246" s="3" t="b" cm="1">
        <f t="array" ref="K246">SUMPRODUCT( --ISNUMBER(SEARCH(TextCheck,F246)))&gt;0</f>
        <v>0</v>
      </c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2">
      <c r="A247" s="12" t="s">
        <v>12417</v>
      </c>
      <c r="B247" s="12"/>
      <c r="C247" s="12"/>
      <c r="D247" s="12" t="s">
        <v>12148</v>
      </c>
      <c r="E247" s="12" t="s">
        <v>6555</v>
      </c>
      <c r="F247" s="12" t="s">
        <v>12432</v>
      </c>
      <c r="G247" s="28" t="s">
        <v>10496</v>
      </c>
      <c r="H247" s="12"/>
      <c r="I247" s="12"/>
      <c r="J247" s="12"/>
      <c r="K247" s="3" t="b" cm="1">
        <f t="array" ref="K247">SUMPRODUCT( --ISNUMBER(SEARCH(TextCheck,F247)))&gt;0</f>
        <v>0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2">
      <c r="A248" s="12" t="s">
        <v>12417</v>
      </c>
      <c r="B248" s="12"/>
      <c r="C248" s="12"/>
      <c r="D248" s="12" t="s">
        <v>12148</v>
      </c>
      <c r="E248" s="12" t="s">
        <v>6555</v>
      </c>
      <c r="F248" s="12" t="s">
        <v>12433</v>
      </c>
      <c r="G248" s="28" t="s">
        <v>10496</v>
      </c>
      <c r="H248" s="12"/>
      <c r="I248" s="12"/>
      <c r="J248" s="12"/>
      <c r="K248" s="3" t="b" cm="1">
        <f t="array" ref="K248">SUMPRODUCT( --ISNUMBER(SEARCH(TextCheck,F248)))&gt;0</f>
        <v>0</v>
      </c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2">
      <c r="A249" s="12" t="s">
        <v>12417</v>
      </c>
      <c r="B249" s="12"/>
      <c r="C249" s="12"/>
      <c r="D249" s="12" t="s">
        <v>12148</v>
      </c>
      <c r="E249" s="12" t="s">
        <v>6555</v>
      </c>
      <c r="F249" s="12" t="s">
        <v>12434</v>
      </c>
      <c r="G249" s="28" t="s">
        <v>10496</v>
      </c>
      <c r="H249" s="12"/>
      <c r="I249" s="12"/>
      <c r="J249" s="12"/>
      <c r="K249" s="3" t="b" cm="1">
        <f t="array" ref="K249">SUMPRODUCT( --ISNUMBER(SEARCH(TextCheck,F249)))&gt;0</f>
        <v>0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2">
      <c r="A250" s="12" t="s">
        <v>12417</v>
      </c>
      <c r="B250" s="12"/>
      <c r="C250" s="12"/>
      <c r="D250" s="12" t="s">
        <v>12148</v>
      </c>
      <c r="E250" s="12" t="s">
        <v>6555</v>
      </c>
      <c r="F250" s="12" t="s">
        <v>12435</v>
      </c>
      <c r="G250" s="28" t="s">
        <v>10496</v>
      </c>
      <c r="H250" s="12"/>
      <c r="I250" s="12"/>
      <c r="J250" s="12"/>
      <c r="K250" s="3" t="b" cm="1">
        <f t="array" ref="K250">SUMPRODUCT( --ISNUMBER(SEARCH(TextCheck,F250)))&gt;0</f>
        <v>0</v>
      </c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2">
      <c r="A251" s="12" t="s">
        <v>12417</v>
      </c>
      <c r="B251" s="12"/>
      <c r="C251" s="12"/>
      <c r="D251" s="12" t="s">
        <v>12148</v>
      </c>
      <c r="E251" s="12" t="s">
        <v>6555</v>
      </c>
      <c r="F251" s="12" t="s">
        <v>12436</v>
      </c>
      <c r="G251" s="28" t="s">
        <v>10496</v>
      </c>
      <c r="H251" s="12"/>
      <c r="I251" s="12"/>
      <c r="J251" s="12"/>
      <c r="K251" s="3" t="b" cm="1">
        <f t="array" ref="K251">SUMPRODUCT( --ISNUMBER(SEARCH(TextCheck,F251)))&gt;0</f>
        <v>0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2">
      <c r="A252" s="12" t="s">
        <v>12417</v>
      </c>
      <c r="B252" s="12"/>
      <c r="C252" s="12"/>
      <c r="D252" s="12" t="s">
        <v>12148</v>
      </c>
      <c r="E252" s="12" t="s">
        <v>6555</v>
      </c>
      <c r="F252" s="12" t="s">
        <v>12437</v>
      </c>
      <c r="G252" s="28" t="s">
        <v>10496</v>
      </c>
      <c r="H252" s="12"/>
      <c r="I252" s="12"/>
      <c r="J252" s="12"/>
      <c r="K252" s="3" t="b" cm="1">
        <f t="array" ref="K252">SUMPRODUCT( --ISNUMBER(SEARCH(TextCheck,F252)))&gt;0</f>
        <v>0</v>
      </c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2">
      <c r="A253" s="12" t="s">
        <v>12417</v>
      </c>
      <c r="B253" s="12"/>
      <c r="C253" s="12"/>
      <c r="D253" s="12" t="s">
        <v>12148</v>
      </c>
      <c r="E253" s="12" t="s">
        <v>6555</v>
      </c>
      <c r="F253" s="12" t="s">
        <v>12438</v>
      </c>
      <c r="G253" s="28" t="s">
        <v>10496</v>
      </c>
      <c r="H253" s="12"/>
      <c r="I253" s="12"/>
      <c r="J253" s="12"/>
      <c r="K253" s="3" t="b" cm="1">
        <f t="array" ref="K253">SUMPRODUCT( --ISNUMBER(SEARCH(TextCheck,F253)))&gt;0</f>
        <v>0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2">
      <c r="A254" s="12" t="s">
        <v>12417</v>
      </c>
      <c r="B254" s="12"/>
      <c r="C254" s="12"/>
      <c r="D254" s="12" t="s">
        <v>12148</v>
      </c>
      <c r="E254" s="12" t="s">
        <v>6555</v>
      </c>
      <c r="F254" s="12" t="s">
        <v>12439</v>
      </c>
      <c r="G254" s="28" t="s">
        <v>10496</v>
      </c>
      <c r="H254" s="12"/>
      <c r="I254" s="12"/>
      <c r="J254" s="12"/>
      <c r="K254" s="3" t="b" cm="1">
        <f t="array" ref="K254">SUMPRODUCT( --ISNUMBER(SEARCH(TextCheck,F254)))&gt;0</f>
        <v>0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2">
      <c r="A255" s="12" t="s">
        <v>12417</v>
      </c>
      <c r="B255" s="12"/>
      <c r="C255" s="12"/>
      <c r="D255" s="12" t="s">
        <v>12148</v>
      </c>
      <c r="E255" s="12" t="s">
        <v>6555</v>
      </c>
      <c r="F255" s="12" t="s">
        <v>12440</v>
      </c>
      <c r="G255" s="28" t="s">
        <v>10496</v>
      </c>
      <c r="H255" s="12"/>
      <c r="I255" s="12"/>
      <c r="J255" s="12"/>
      <c r="K255" s="3" t="b" cm="1">
        <f t="array" ref="K255">SUMPRODUCT( --ISNUMBER(SEARCH(TextCheck,F255)))&gt;0</f>
        <v>0</v>
      </c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2">
      <c r="A256" s="12" t="s">
        <v>12417</v>
      </c>
      <c r="B256" s="12"/>
      <c r="C256" s="12"/>
      <c r="D256" s="12" t="s">
        <v>12148</v>
      </c>
      <c r="E256" s="12" t="s">
        <v>6555</v>
      </c>
      <c r="F256" s="12" t="s">
        <v>12441</v>
      </c>
      <c r="G256" s="28" t="s">
        <v>10496</v>
      </c>
      <c r="H256" s="12"/>
      <c r="I256" s="12"/>
      <c r="J256" s="12"/>
      <c r="K256" s="3" t="b" cm="1">
        <f t="array" ref="K256">SUMPRODUCT( --ISNUMBER(SEARCH(TextCheck,F256)))&gt;0</f>
        <v>0</v>
      </c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2">
      <c r="A257" s="12" t="s">
        <v>12417</v>
      </c>
      <c r="B257" s="12"/>
      <c r="C257" s="12"/>
      <c r="D257" s="12" t="s">
        <v>12148</v>
      </c>
      <c r="E257" s="12" t="s">
        <v>6555</v>
      </c>
      <c r="F257" s="12" t="s">
        <v>12442</v>
      </c>
      <c r="G257" s="28" t="s">
        <v>10496</v>
      </c>
      <c r="H257" s="12"/>
      <c r="I257" s="12"/>
      <c r="J257" s="12"/>
      <c r="K257" s="3" t="b" cm="1">
        <f t="array" ref="K257">SUMPRODUCT( --ISNUMBER(SEARCH(TextCheck,F257)))&gt;0</f>
        <v>0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2">
      <c r="A258" s="12" t="s">
        <v>12417</v>
      </c>
      <c r="B258" s="12"/>
      <c r="C258" s="12"/>
      <c r="D258" s="12" t="s">
        <v>12148</v>
      </c>
      <c r="E258" s="12" t="s">
        <v>6555</v>
      </c>
      <c r="F258" s="12" t="s">
        <v>12443</v>
      </c>
      <c r="G258" s="28" t="s">
        <v>10496</v>
      </c>
      <c r="H258" s="12"/>
      <c r="I258" s="12"/>
      <c r="J258" s="12"/>
      <c r="K258" s="3" t="b" cm="1">
        <f t="array" ref="K258">SUMPRODUCT( --ISNUMBER(SEARCH(TextCheck,F258)))&gt;0</f>
        <v>0</v>
      </c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2">
      <c r="A259" s="12" t="s">
        <v>12417</v>
      </c>
      <c r="B259" s="12"/>
      <c r="C259" s="12"/>
      <c r="D259" s="12" t="s">
        <v>12148</v>
      </c>
      <c r="E259" s="12" t="s">
        <v>6555</v>
      </c>
      <c r="F259" s="12" t="s">
        <v>12444</v>
      </c>
      <c r="G259" s="28" t="s">
        <v>10496</v>
      </c>
      <c r="H259" s="12"/>
      <c r="I259" s="12"/>
      <c r="J259" s="12"/>
      <c r="K259" s="3" t="b" cm="1">
        <f t="array" ref="K259">SUMPRODUCT( --ISNUMBER(SEARCH(TextCheck,F259)))&gt;0</f>
        <v>0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2">
      <c r="A260" s="12" t="s">
        <v>12417</v>
      </c>
      <c r="B260" s="12"/>
      <c r="C260" s="12"/>
      <c r="D260" s="12" t="s">
        <v>12148</v>
      </c>
      <c r="E260" s="12" t="s">
        <v>6555</v>
      </c>
      <c r="F260" s="12" t="s">
        <v>12445</v>
      </c>
      <c r="G260" s="28" t="s">
        <v>10496</v>
      </c>
      <c r="H260" s="12"/>
      <c r="I260" s="12"/>
      <c r="J260" s="12"/>
      <c r="K260" s="3" t="b" cm="1">
        <f t="array" ref="K260">SUMPRODUCT( --ISNUMBER(SEARCH(TextCheck,F260)))&gt;0</f>
        <v>0</v>
      </c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2">
      <c r="A261" s="12" t="s">
        <v>12417</v>
      </c>
      <c r="B261" s="12"/>
      <c r="C261" s="12"/>
      <c r="D261" s="12" t="s">
        <v>12148</v>
      </c>
      <c r="E261" s="12" t="s">
        <v>6555</v>
      </c>
      <c r="F261" s="12" t="s">
        <v>12446</v>
      </c>
      <c r="G261" s="28" t="s">
        <v>10496</v>
      </c>
      <c r="H261" s="12"/>
      <c r="I261" s="12"/>
      <c r="J261" s="12"/>
      <c r="K261" s="3" t="b" cm="1">
        <f t="array" ref="K261">SUMPRODUCT( --ISNUMBER(SEARCH(TextCheck,F261)))&gt;0</f>
        <v>0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2">
      <c r="A262" s="12" t="s">
        <v>12417</v>
      </c>
      <c r="B262" s="12"/>
      <c r="C262" s="12"/>
      <c r="D262" s="12" t="s">
        <v>12148</v>
      </c>
      <c r="E262" s="12" t="s">
        <v>6555</v>
      </c>
      <c r="F262" s="12" t="s">
        <v>12447</v>
      </c>
      <c r="G262" s="28" t="s">
        <v>10496</v>
      </c>
      <c r="H262" s="12"/>
      <c r="I262" s="12"/>
      <c r="J262" s="12"/>
      <c r="K262" s="3" t="b" cm="1">
        <f t="array" ref="K262">SUMPRODUCT( --ISNUMBER(SEARCH(TextCheck,F262)))&gt;0</f>
        <v>0</v>
      </c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2">
      <c r="A263" s="12" t="s">
        <v>12417</v>
      </c>
      <c r="B263" s="12"/>
      <c r="C263" s="12"/>
      <c r="D263" s="12" t="s">
        <v>12148</v>
      </c>
      <c r="E263" s="12" t="s">
        <v>6555</v>
      </c>
      <c r="F263" s="12" t="s">
        <v>12448</v>
      </c>
      <c r="G263" s="28" t="s">
        <v>10496</v>
      </c>
      <c r="H263" s="12"/>
      <c r="I263" s="12"/>
      <c r="J263" s="12"/>
      <c r="K263" s="3" t="b" cm="1">
        <f t="array" ref="K263">SUMPRODUCT( --ISNUMBER(SEARCH(TextCheck,F263)))&gt;0</f>
        <v>0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2">
      <c r="A264" s="12" t="s">
        <v>12417</v>
      </c>
      <c r="B264" s="12"/>
      <c r="C264" s="12"/>
      <c r="D264" s="12" t="s">
        <v>12148</v>
      </c>
      <c r="E264" s="12" t="s">
        <v>6555</v>
      </c>
      <c r="F264" s="12" t="s">
        <v>12449</v>
      </c>
      <c r="G264" s="28" t="s">
        <v>10496</v>
      </c>
      <c r="H264" s="12"/>
      <c r="I264" s="12"/>
      <c r="J264" s="12"/>
      <c r="K264" s="3" t="b" cm="1">
        <f t="array" ref="K264">SUMPRODUCT( --ISNUMBER(SEARCH(TextCheck,F264)))&gt;0</f>
        <v>0</v>
      </c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2">
      <c r="A265" s="12" t="s">
        <v>12417</v>
      </c>
      <c r="B265" s="12"/>
      <c r="C265" s="12"/>
      <c r="D265" s="12" t="s">
        <v>12148</v>
      </c>
      <c r="E265" s="12" t="s">
        <v>6555</v>
      </c>
      <c r="F265" s="12" t="s">
        <v>12450</v>
      </c>
      <c r="G265" s="28" t="s">
        <v>10496</v>
      </c>
      <c r="H265" s="12"/>
      <c r="I265" s="12"/>
      <c r="J265" s="12"/>
      <c r="K265" s="3" t="b" cm="1">
        <f t="array" ref="K265">SUMPRODUCT( --ISNUMBER(SEARCH(TextCheck,F265)))&gt;0</f>
        <v>0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2">
      <c r="A266" s="12" t="s">
        <v>12417</v>
      </c>
      <c r="B266" s="12"/>
      <c r="C266" s="12"/>
      <c r="D266" s="12" t="s">
        <v>12148</v>
      </c>
      <c r="E266" s="12" t="s">
        <v>6555</v>
      </c>
      <c r="F266" s="12" t="s">
        <v>12451</v>
      </c>
      <c r="G266" s="28" t="s">
        <v>10496</v>
      </c>
      <c r="H266" s="12"/>
      <c r="I266" s="12"/>
      <c r="J266" s="12"/>
      <c r="K266" s="3" t="b" cm="1">
        <f t="array" ref="K266">SUMPRODUCT( --ISNUMBER(SEARCH(TextCheck,F266)))&gt;0</f>
        <v>0</v>
      </c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2">
      <c r="A267" s="12" t="s">
        <v>12417</v>
      </c>
      <c r="B267" s="12"/>
      <c r="C267" s="12"/>
      <c r="D267" s="12" t="s">
        <v>12148</v>
      </c>
      <c r="E267" s="12" t="s">
        <v>6555</v>
      </c>
      <c r="F267" s="12" t="s">
        <v>12452</v>
      </c>
      <c r="G267" s="28" t="s">
        <v>10496</v>
      </c>
      <c r="H267" s="12"/>
      <c r="I267" s="12"/>
      <c r="J267" s="12"/>
      <c r="K267" s="3" t="b" cm="1">
        <f t="array" ref="K267">SUMPRODUCT( --ISNUMBER(SEARCH(TextCheck,F267)))&gt;0</f>
        <v>0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2">
      <c r="A268" s="12" t="s">
        <v>12417</v>
      </c>
      <c r="B268" s="12"/>
      <c r="C268" s="12"/>
      <c r="D268" s="12" t="s">
        <v>12148</v>
      </c>
      <c r="E268" s="12" t="s">
        <v>6555</v>
      </c>
      <c r="F268" s="12" t="s">
        <v>12453</v>
      </c>
      <c r="G268" s="28" t="s">
        <v>10496</v>
      </c>
      <c r="H268" s="12"/>
      <c r="I268" s="12"/>
      <c r="J268" s="12"/>
      <c r="K268" s="3" t="b" cm="1">
        <f t="array" ref="K268">SUMPRODUCT( --ISNUMBER(SEARCH(TextCheck,F268)))&gt;0</f>
        <v>0</v>
      </c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2">
      <c r="A269" s="12" t="s">
        <v>12417</v>
      </c>
      <c r="B269" s="12"/>
      <c r="C269" s="12"/>
      <c r="D269" s="12" t="s">
        <v>12148</v>
      </c>
      <c r="E269" s="12" t="s">
        <v>6555</v>
      </c>
      <c r="F269" s="12" t="s">
        <v>12454</v>
      </c>
      <c r="G269" s="28" t="s">
        <v>10496</v>
      </c>
      <c r="H269" s="12"/>
      <c r="I269" s="12"/>
      <c r="J269" s="12"/>
      <c r="K269" s="3" t="b" cm="1">
        <f t="array" ref="K269">SUMPRODUCT( --ISNUMBER(SEARCH(TextCheck,F269)))&gt;0</f>
        <v>0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2">
      <c r="A270" s="12" t="s">
        <v>12417</v>
      </c>
      <c r="B270" s="12"/>
      <c r="C270" s="12"/>
      <c r="D270" s="12" t="s">
        <v>12148</v>
      </c>
      <c r="E270" s="12" t="s">
        <v>6555</v>
      </c>
      <c r="F270" s="12" t="s">
        <v>12455</v>
      </c>
      <c r="G270" s="28" t="s">
        <v>10496</v>
      </c>
      <c r="H270" s="12"/>
      <c r="I270" s="12"/>
      <c r="J270" s="12"/>
      <c r="K270" s="3" t="b" cm="1">
        <f t="array" ref="K270">SUMPRODUCT( --ISNUMBER(SEARCH(TextCheck,F270)))&gt;0</f>
        <v>0</v>
      </c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2">
      <c r="A271" s="12" t="s">
        <v>12417</v>
      </c>
      <c r="B271" s="12"/>
      <c r="C271" s="12"/>
      <c r="D271" s="12" t="s">
        <v>12148</v>
      </c>
      <c r="E271" s="12" t="s">
        <v>6555</v>
      </c>
      <c r="F271" s="12" t="s">
        <v>12456</v>
      </c>
      <c r="G271" s="28" t="s">
        <v>10496</v>
      </c>
      <c r="H271" s="12"/>
      <c r="I271" s="12"/>
      <c r="J271" s="12"/>
      <c r="K271" s="3" t="b" cm="1">
        <f t="array" ref="K271">SUMPRODUCT( --ISNUMBER(SEARCH(TextCheck,F271)))&gt;0</f>
        <v>0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2">
      <c r="A272" s="12" t="s">
        <v>12417</v>
      </c>
      <c r="B272" s="12"/>
      <c r="C272" s="12"/>
      <c r="D272" s="12" t="s">
        <v>12148</v>
      </c>
      <c r="E272" s="12" t="s">
        <v>6555</v>
      </c>
      <c r="F272" s="12" t="s">
        <v>12457</v>
      </c>
      <c r="G272" s="28" t="s">
        <v>3634</v>
      </c>
      <c r="H272" s="12"/>
      <c r="I272" s="12"/>
      <c r="J272" s="12"/>
      <c r="K272" s="3" t="b" cm="1">
        <f t="array" ref="K272">SUMPRODUCT( --ISNUMBER(SEARCH(TextCheck,F272)))&gt;0</f>
        <v>0</v>
      </c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2">
      <c r="A273" s="12" t="s">
        <v>12417</v>
      </c>
      <c r="B273" s="12"/>
      <c r="C273" s="12"/>
      <c r="D273" s="12" t="s">
        <v>12148</v>
      </c>
      <c r="E273" s="12" t="s">
        <v>6555</v>
      </c>
      <c r="F273" s="12" t="s">
        <v>12458</v>
      </c>
      <c r="G273" s="28" t="s">
        <v>4997</v>
      </c>
      <c r="H273" s="12"/>
      <c r="I273" s="12"/>
      <c r="J273" s="12"/>
      <c r="K273" s="3" t="b" cm="1">
        <f t="array" ref="K273">SUMPRODUCT( --ISNUMBER(SEARCH(TextCheck,F273)))&gt;0</f>
        <v>0</v>
      </c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2">
      <c r="A274" s="12" t="s">
        <v>12417</v>
      </c>
      <c r="B274" s="12"/>
      <c r="C274" s="12"/>
      <c r="D274" s="12" t="s">
        <v>12148</v>
      </c>
      <c r="E274" s="12" t="s">
        <v>6555</v>
      </c>
      <c r="F274" s="12" t="s">
        <v>12459</v>
      </c>
      <c r="G274" s="28" t="s">
        <v>12460</v>
      </c>
      <c r="H274" s="12"/>
      <c r="I274" s="12"/>
      <c r="J274" s="12"/>
      <c r="K274" s="3" t="b" cm="1">
        <f t="array" ref="K274">SUMPRODUCT( --ISNUMBER(SEARCH(TextCheck,F274)))&gt;0</f>
        <v>0</v>
      </c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2">
      <c r="A275" s="12" t="s">
        <v>12417</v>
      </c>
      <c r="B275" s="12"/>
      <c r="C275" s="12"/>
      <c r="D275" s="12" t="s">
        <v>12148</v>
      </c>
      <c r="E275" s="12" t="s">
        <v>6555</v>
      </c>
      <c r="F275" s="12" t="s">
        <v>12461</v>
      </c>
      <c r="G275" s="28" t="s">
        <v>12460</v>
      </c>
      <c r="H275" s="12"/>
      <c r="I275" s="12"/>
      <c r="J275" s="12"/>
      <c r="K275" s="3" t="b" cm="1">
        <f t="array" ref="K275">SUMPRODUCT( --ISNUMBER(SEARCH(TextCheck,F275)))&gt;0</f>
        <v>0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2">
      <c r="A276" s="12" t="s">
        <v>12417</v>
      </c>
      <c r="B276" s="12"/>
      <c r="C276" s="12"/>
      <c r="D276" s="12" t="s">
        <v>12148</v>
      </c>
      <c r="E276" s="12" t="s">
        <v>6555</v>
      </c>
      <c r="F276" s="12" t="s">
        <v>12462</v>
      </c>
      <c r="G276" s="28" t="s">
        <v>12460</v>
      </c>
      <c r="H276" s="12"/>
      <c r="I276" s="12"/>
      <c r="J276" s="12"/>
      <c r="K276" s="3" t="b" cm="1">
        <f t="array" ref="K276">SUMPRODUCT( --ISNUMBER(SEARCH(TextCheck,F276)))&gt;0</f>
        <v>0</v>
      </c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2">
      <c r="A277" s="12" t="s">
        <v>12417</v>
      </c>
      <c r="B277" s="12"/>
      <c r="C277" s="12"/>
      <c r="D277" s="12" t="s">
        <v>12148</v>
      </c>
      <c r="E277" s="12" t="s">
        <v>6555</v>
      </c>
      <c r="F277" s="12" t="s">
        <v>12463</v>
      </c>
      <c r="G277" s="28" t="s">
        <v>5253</v>
      </c>
      <c r="H277" s="12"/>
      <c r="I277" s="12"/>
      <c r="J277" s="12"/>
      <c r="K277" s="3" t="b" cm="1">
        <f t="array" ref="K277">SUMPRODUCT( --ISNUMBER(SEARCH(TextCheck,F277)))&gt;0</f>
        <v>0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2">
      <c r="A278" s="12" t="s">
        <v>12417</v>
      </c>
      <c r="B278" s="12"/>
      <c r="C278" s="12"/>
      <c r="D278" s="12" t="s">
        <v>12148</v>
      </c>
      <c r="E278" s="12" t="s">
        <v>6555</v>
      </c>
      <c r="F278" s="12" t="s">
        <v>12464</v>
      </c>
      <c r="G278" s="30" t="s">
        <v>7841</v>
      </c>
      <c r="H278" s="12"/>
      <c r="I278" s="12"/>
      <c r="J278" s="12"/>
      <c r="K278" s="3" t="b" cm="1">
        <f t="array" ref="K278">SUMPRODUCT( --ISNUMBER(SEARCH(TextCheck,F278)))&gt;0</f>
        <v>0</v>
      </c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2">
      <c r="A279" s="12" t="s">
        <v>12465</v>
      </c>
      <c r="B279" s="12"/>
      <c r="C279" s="12"/>
      <c r="D279" s="12" t="s">
        <v>12148</v>
      </c>
      <c r="E279" s="12" t="s">
        <v>6555</v>
      </c>
      <c r="F279" s="12" t="s">
        <v>12466</v>
      </c>
      <c r="G279" s="28" t="s">
        <v>4807</v>
      </c>
      <c r="H279" s="12"/>
      <c r="I279" s="12"/>
      <c r="J279" s="12"/>
      <c r="K279" s="3" t="b" cm="1">
        <f t="array" ref="K279">SUMPRODUCT( --ISNUMBER(SEARCH(TextCheck,F279)))&gt;0</f>
        <v>0</v>
      </c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2">
      <c r="A280" s="12" t="s">
        <v>12465</v>
      </c>
      <c r="B280" s="12"/>
      <c r="C280" s="12"/>
      <c r="D280" s="12" t="s">
        <v>12148</v>
      </c>
      <c r="E280" s="12" t="s">
        <v>6555</v>
      </c>
      <c r="F280" s="12" t="s">
        <v>12467</v>
      </c>
      <c r="G280" s="28" t="s">
        <v>12468</v>
      </c>
      <c r="H280" s="12"/>
      <c r="I280" s="12"/>
      <c r="J280" s="12"/>
      <c r="K280" s="3" t="b" cm="1">
        <f t="array" ref="K280">SUMPRODUCT( --ISNUMBER(SEARCH(TextCheck,F280)))&gt;0</f>
        <v>0</v>
      </c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2">
      <c r="A281" s="12" t="s">
        <v>12465</v>
      </c>
      <c r="B281" s="12"/>
      <c r="C281" s="12"/>
      <c r="D281" s="12" t="s">
        <v>12148</v>
      </c>
      <c r="E281" s="12" t="s">
        <v>6555</v>
      </c>
      <c r="F281" s="12" t="s">
        <v>12275</v>
      </c>
      <c r="G281" s="28" t="s">
        <v>12469</v>
      </c>
      <c r="H281" s="12"/>
      <c r="I281" s="12"/>
      <c r="J281" s="12"/>
      <c r="K281" s="3" t="b" cm="1">
        <f t="array" ref="K281">SUMPRODUCT( --ISNUMBER(SEARCH(TextCheck,F281)))&gt;0</f>
        <v>0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2">
      <c r="A282" s="12" t="s">
        <v>12465</v>
      </c>
      <c r="B282" s="12"/>
      <c r="C282" s="12"/>
      <c r="D282" s="12" t="s">
        <v>12148</v>
      </c>
      <c r="E282" s="12" t="s">
        <v>6555</v>
      </c>
      <c r="F282" s="12" t="s">
        <v>12470</v>
      </c>
      <c r="G282" s="28" t="s">
        <v>12471</v>
      </c>
      <c r="H282" s="12"/>
      <c r="I282" s="12"/>
      <c r="J282" s="12"/>
      <c r="K282" s="3" t="b" cm="1">
        <f t="array" ref="K282">SUMPRODUCT( --ISNUMBER(SEARCH(TextCheck,F282)))&gt;0</f>
        <v>0</v>
      </c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2">
      <c r="A283" s="12" t="s">
        <v>12465</v>
      </c>
      <c r="B283" s="12"/>
      <c r="C283" s="12"/>
      <c r="D283" s="12" t="s">
        <v>12148</v>
      </c>
      <c r="E283" s="12" t="s">
        <v>6555</v>
      </c>
      <c r="F283" s="12" t="s">
        <v>12472</v>
      </c>
      <c r="G283" s="28" t="s">
        <v>12473</v>
      </c>
      <c r="H283" s="12"/>
      <c r="I283" s="12"/>
      <c r="J283" s="12"/>
      <c r="K283" s="3" t="b" cm="1">
        <f t="array" ref="K283">SUMPRODUCT( --ISNUMBER(SEARCH(TextCheck,F283)))&gt;0</f>
        <v>0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2">
      <c r="A284" s="12" t="s">
        <v>12465</v>
      </c>
      <c r="B284" s="12"/>
      <c r="C284" s="12"/>
      <c r="D284" s="12" t="s">
        <v>12148</v>
      </c>
      <c r="E284" s="12" t="s">
        <v>6555</v>
      </c>
      <c r="F284" s="12" t="s">
        <v>8357</v>
      </c>
      <c r="G284" s="28" t="s">
        <v>3970</v>
      </c>
      <c r="H284" s="12"/>
      <c r="I284" s="12"/>
      <c r="J284" s="12"/>
      <c r="K284" s="3" t="b" cm="1">
        <f t="array" ref="K284">SUMPRODUCT( --ISNUMBER(SEARCH(TextCheck,F284)))&gt;0</f>
        <v>0</v>
      </c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2">
      <c r="A285" s="12" t="s">
        <v>12465</v>
      </c>
      <c r="B285" s="12"/>
      <c r="C285" s="12"/>
      <c r="D285" s="12" t="s">
        <v>12148</v>
      </c>
      <c r="E285" s="12" t="s">
        <v>6555</v>
      </c>
      <c r="F285" s="12" t="s">
        <v>12474</v>
      </c>
      <c r="G285" s="28" t="s">
        <v>6726</v>
      </c>
      <c r="H285" s="12"/>
      <c r="I285" s="12"/>
      <c r="J285" s="12"/>
      <c r="K285" s="3" t="b" cm="1">
        <f t="array" ref="K285">SUMPRODUCT( --ISNUMBER(SEARCH(TextCheck,F285)))&gt;0</f>
        <v>0</v>
      </c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2">
      <c r="A286" s="12" t="s">
        <v>12465</v>
      </c>
      <c r="B286" s="12"/>
      <c r="C286" s="12"/>
      <c r="D286" s="12" t="s">
        <v>12148</v>
      </c>
      <c r="E286" s="12" t="s">
        <v>6555</v>
      </c>
      <c r="F286" s="12" t="s">
        <v>12475</v>
      </c>
      <c r="G286" s="28" t="s">
        <v>12476</v>
      </c>
      <c r="H286" s="12"/>
      <c r="I286" s="12"/>
      <c r="J286" s="12"/>
      <c r="K286" s="3" t="b" cm="1">
        <f t="array" ref="K286">SUMPRODUCT( --ISNUMBER(SEARCH(TextCheck,F286)))&gt;0</f>
        <v>0</v>
      </c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2">
      <c r="A287" s="12" t="s">
        <v>12465</v>
      </c>
      <c r="B287" s="12"/>
      <c r="C287" s="12"/>
      <c r="D287" s="12" t="s">
        <v>12148</v>
      </c>
      <c r="E287" s="12" t="s">
        <v>6555</v>
      </c>
      <c r="F287" s="12" t="s">
        <v>12477</v>
      </c>
      <c r="G287" s="28" t="s">
        <v>12478</v>
      </c>
      <c r="H287" s="12"/>
      <c r="I287" s="12"/>
      <c r="J287" s="12"/>
      <c r="K287" s="3" t="b" cm="1">
        <f t="array" ref="K287">SUMPRODUCT( --ISNUMBER(SEARCH(TextCheck,F287)))&gt;0</f>
        <v>0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2">
      <c r="A288" s="12" t="s">
        <v>12465</v>
      </c>
      <c r="B288" s="12"/>
      <c r="C288" s="12"/>
      <c r="D288" s="12" t="s">
        <v>12148</v>
      </c>
      <c r="E288" s="12" t="s">
        <v>6555</v>
      </c>
      <c r="F288" s="12" t="s">
        <v>12479</v>
      </c>
      <c r="G288" s="28" t="s">
        <v>4899</v>
      </c>
      <c r="H288" s="12"/>
      <c r="I288" s="12"/>
      <c r="J288" s="12"/>
      <c r="K288" s="3" t="b" cm="1">
        <f t="array" ref="K288">SUMPRODUCT( --ISNUMBER(SEARCH(TextCheck,F288)))&gt;0</f>
        <v>0</v>
      </c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2">
      <c r="A289" s="12" t="s">
        <v>12465</v>
      </c>
      <c r="B289" s="12"/>
      <c r="C289" s="12"/>
      <c r="D289" s="12" t="s">
        <v>12148</v>
      </c>
      <c r="E289" s="12" t="s">
        <v>6555</v>
      </c>
      <c r="F289" s="12" t="s">
        <v>12480</v>
      </c>
      <c r="G289" s="28" t="s">
        <v>3581</v>
      </c>
      <c r="H289" s="12"/>
      <c r="I289" s="12"/>
      <c r="J289" s="12"/>
      <c r="K289" s="3" t="b" cm="1">
        <f t="array" ref="K289">SUMPRODUCT( --ISNUMBER(SEARCH(TextCheck,F289)))&gt;0</f>
        <v>0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2">
      <c r="A290" s="12" t="s">
        <v>12465</v>
      </c>
      <c r="B290" s="12"/>
      <c r="C290" s="12"/>
      <c r="D290" s="12" t="s">
        <v>12148</v>
      </c>
      <c r="E290" s="12" t="s">
        <v>6555</v>
      </c>
      <c r="F290" s="12" t="s">
        <v>12481</v>
      </c>
      <c r="G290" s="28" t="s">
        <v>5131</v>
      </c>
      <c r="H290" s="12"/>
      <c r="I290" s="12" t="s">
        <v>12482</v>
      </c>
      <c r="J290" s="12"/>
      <c r="K290" s="3" t="b" cm="1">
        <f t="array" ref="K290">SUMPRODUCT( --ISNUMBER(SEARCH(TextCheck,F290)))&gt;0</f>
        <v>0</v>
      </c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2">
      <c r="A291" s="12" t="s">
        <v>12465</v>
      </c>
      <c r="B291" s="12"/>
      <c r="C291" s="12"/>
      <c r="D291" s="12" t="s">
        <v>12148</v>
      </c>
      <c r="E291" s="12" t="s">
        <v>6555</v>
      </c>
      <c r="F291" s="12" t="s">
        <v>12483</v>
      </c>
      <c r="G291" s="28" t="s">
        <v>5131</v>
      </c>
      <c r="H291" s="12"/>
      <c r="I291" s="12"/>
      <c r="J291" s="12"/>
      <c r="K291" s="3" t="b" cm="1">
        <f t="array" ref="K291">SUMPRODUCT( --ISNUMBER(SEARCH(TextCheck,F291)))&gt;0</f>
        <v>0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2">
      <c r="A292" s="12" t="s">
        <v>12465</v>
      </c>
      <c r="B292" s="12"/>
      <c r="C292" s="12"/>
      <c r="D292" s="12" t="s">
        <v>12148</v>
      </c>
      <c r="E292" s="12" t="s">
        <v>6555</v>
      </c>
      <c r="F292" s="12" t="s">
        <v>12484</v>
      </c>
      <c r="G292" s="28" t="s">
        <v>5131</v>
      </c>
      <c r="H292" s="12"/>
      <c r="I292" s="12"/>
      <c r="J292" s="12"/>
      <c r="K292" s="3" t="b" cm="1">
        <f t="array" ref="K292">SUMPRODUCT( --ISNUMBER(SEARCH(TextCheck,F292)))&gt;0</f>
        <v>0</v>
      </c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2">
      <c r="A293" s="12" t="s">
        <v>12465</v>
      </c>
      <c r="B293" s="12"/>
      <c r="C293" s="12"/>
      <c r="D293" s="12" t="s">
        <v>12148</v>
      </c>
      <c r="E293" s="12" t="s">
        <v>6555</v>
      </c>
      <c r="F293" s="12" t="s">
        <v>12485</v>
      </c>
      <c r="G293" s="28" t="s">
        <v>5131</v>
      </c>
      <c r="H293" s="12"/>
      <c r="I293" s="12"/>
      <c r="J293" s="12"/>
      <c r="K293" s="3" t="b" cm="1">
        <f t="array" ref="K293">SUMPRODUCT( --ISNUMBER(SEARCH(TextCheck,F293)))&gt;0</f>
        <v>0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2">
      <c r="A294" s="12" t="s">
        <v>12465</v>
      </c>
      <c r="B294" s="12"/>
      <c r="C294" s="12"/>
      <c r="D294" s="12" t="s">
        <v>12148</v>
      </c>
      <c r="E294" s="12" t="s">
        <v>6555</v>
      </c>
      <c r="F294" s="12" t="s">
        <v>12486</v>
      </c>
      <c r="G294" s="28" t="s">
        <v>5131</v>
      </c>
      <c r="H294" s="12"/>
      <c r="I294" s="12"/>
      <c r="J294" s="12"/>
      <c r="K294" s="3" t="b" cm="1">
        <f t="array" ref="K294">SUMPRODUCT( --ISNUMBER(SEARCH(TextCheck,F294)))&gt;0</f>
        <v>0</v>
      </c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2">
      <c r="A295" s="12" t="s">
        <v>12465</v>
      </c>
      <c r="B295" s="12"/>
      <c r="C295" s="12"/>
      <c r="D295" s="12" t="s">
        <v>12148</v>
      </c>
      <c r="E295" s="12" t="s">
        <v>6555</v>
      </c>
      <c r="F295" s="12" t="s">
        <v>92</v>
      </c>
      <c r="G295" s="28" t="s">
        <v>5131</v>
      </c>
      <c r="H295" s="12"/>
      <c r="I295" s="12"/>
      <c r="J295" s="12"/>
      <c r="K295" s="3" t="b" cm="1">
        <f t="array" ref="K295">SUMPRODUCT( --ISNUMBER(SEARCH(TextCheck,F295)))&gt;0</f>
        <v>0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2">
      <c r="A296" s="12" t="s">
        <v>12465</v>
      </c>
      <c r="B296" s="12"/>
      <c r="C296" s="12"/>
      <c r="D296" s="12" t="s">
        <v>12148</v>
      </c>
      <c r="E296" s="12" t="s">
        <v>6555</v>
      </c>
      <c r="F296" s="12" t="s">
        <v>12487</v>
      </c>
      <c r="G296" s="28" t="s">
        <v>5131</v>
      </c>
      <c r="H296" s="12"/>
      <c r="I296" s="12"/>
      <c r="J296" s="12"/>
      <c r="K296" s="3" t="b" cm="1">
        <f t="array" ref="K296">SUMPRODUCT( --ISNUMBER(SEARCH(TextCheck,F296)))&gt;0</f>
        <v>0</v>
      </c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2">
      <c r="A297" s="12" t="s">
        <v>12465</v>
      </c>
      <c r="B297" s="12"/>
      <c r="C297" s="12"/>
      <c r="D297" s="12" t="s">
        <v>12148</v>
      </c>
      <c r="E297" s="12" t="s">
        <v>6555</v>
      </c>
      <c r="F297" s="12" t="s">
        <v>12488</v>
      </c>
      <c r="G297" s="28" t="s">
        <v>5131</v>
      </c>
      <c r="H297" s="12"/>
      <c r="I297" s="12"/>
      <c r="J297" s="12"/>
      <c r="K297" s="3" t="b" cm="1">
        <f t="array" ref="K297">SUMPRODUCT( --ISNUMBER(SEARCH(TextCheck,F297)))&gt;0</f>
        <v>0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2">
      <c r="A298" s="12" t="s">
        <v>12465</v>
      </c>
      <c r="B298" s="12"/>
      <c r="C298" s="12"/>
      <c r="D298" s="12" t="s">
        <v>12148</v>
      </c>
      <c r="E298" s="12" t="s">
        <v>6555</v>
      </c>
      <c r="F298" s="12" t="s">
        <v>12489</v>
      </c>
      <c r="G298" s="28" t="s">
        <v>5131</v>
      </c>
      <c r="H298" s="12"/>
      <c r="I298" s="12"/>
      <c r="J298" s="12"/>
      <c r="K298" s="3" t="b" cm="1">
        <f t="array" ref="K298">SUMPRODUCT( --ISNUMBER(SEARCH(TextCheck,F298)))&gt;0</f>
        <v>0</v>
      </c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2">
      <c r="A299" s="12" t="s">
        <v>12465</v>
      </c>
      <c r="B299" s="12"/>
      <c r="C299" s="12"/>
      <c r="D299" s="12" t="s">
        <v>12148</v>
      </c>
      <c r="E299" s="12" t="s">
        <v>6555</v>
      </c>
      <c r="F299" s="12" t="s">
        <v>12490</v>
      </c>
      <c r="G299" s="28" t="s">
        <v>5131</v>
      </c>
      <c r="H299" s="12"/>
      <c r="I299" s="12"/>
      <c r="J299" s="12"/>
      <c r="K299" s="3" t="b" cm="1">
        <f t="array" ref="K299">SUMPRODUCT( --ISNUMBER(SEARCH(TextCheck,F299)))&gt;0</f>
        <v>0</v>
      </c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2">
      <c r="A300" s="12" t="s">
        <v>12465</v>
      </c>
      <c r="B300" s="12"/>
      <c r="C300" s="12"/>
      <c r="D300" s="12" t="s">
        <v>12148</v>
      </c>
      <c r="E300" s="12" t="s">
        <v>6555</v>
      </c>
      <c r="F300" s="12" t="s">
        <v>12491</v>
      </c>
      <c r="G300" s="28" t="s">
        <v>5131</v>
      </c>
      <c r="H300" s="12"/>
      <c r="I300" s="12"/>
      <c r="J300" s="12"/>
      <c r="K300" s="3" t="b" cm="1">
        <f t="array" ref="K300">SUMPRODUCT( --ISNUMBER(SEARCH(TextCheck,F300)))&gt;0</f>
        <v>0</v>
      </c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2">
      <c r="A301" s="12" t="s">
        <v>12465</v>
      </c>
      <c r="B301" s="12"/>
      <c r="C301" s="12"/>
      <c r="D301" s="12" t="s">
        <v>12148</v>
      </c>
      <c r="E301" s="12" t="s">
        <v>6555</v>
      </c>
      <c r="F301" s="12" t="s">
        <v>12492</v>
      </c>
      <c r="G301" s="28" t="s">
        <v>5131</v>
      </c>
      <c r="H301" s="12"/>
      <c r="I301" s="12"/>
      <c r="J301" s="12"/>
      <c r="K301" s="3" t="b" cm="1">
        <f t="array" ref="K301">SUMPRODUCT( --ISNUMBER(SEARCH(TextCheck,F301)))&gt;0</f>
        <v>0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2">
      <c r="A302" s="12" t="s">
        <v>12465</v>
      </c>
      <c r="B302" s="12"/>
      <c r="C302" s="12"/>
      <c r="D302" s="12" t="s">
        <v>12148</v>
      </c>
      <c r="E302" s="12" t="s">
        <v>6555</v>
      </c>
      <c r="F302" s="12" t="s">
        <v>12493</v>
      </c>
      <c r="G302" s="28" t="s">
        <v>5131</v>
      </c>
      <c r="H302" s="12"/>
      <c r="I302" s="12"/>
      <c r="J302" s="12"/>
      <c r="K302" s="3" t="b" cm="1">
        <f t="array" ref="K302">SUMPRODUCT( --ISNUMBER(SEARCH(TextCheck,F302)))&gt;0</f>
        <v>0</v>
      </c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2">
      <c r="A303" s="12" t="s">
        <v>12465</v>
      </c>
      <c r="B303" s="12"/>
      <c r="C303" s="12"/>
      <c r="D303" s="12" t="s">
        <v>12148</v>
      </c>
      <c r="E303" s="12" t="s">
        <v>6555</v>
      </c>
      <c r="F303" s="12" t="s">
        <v>12494</v>
      </c>
      <c r="G303" s="28" t="s">
        <v>5131</v>
      </c>
      <c r="H303" s="12"/>
      <c r="I303" s="12"/>
      <c r="J303" s="12"/>
      <c r="K303" s="3" t="b" cm="1">
        <f t="array" ref="K303">SUMPRODUCT( --ISNUMBER(SEARCH(TextCheck,F303)))&gt;0</f>
        <v>0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2">
      <c r="A304" s="12" t="s">
        <v>12465</v>
      </c>
      <c r="B304" s="12"/>
      <c r="C304" s="12"/>
      <c r="D304" s="12" t="s">
        <v>12148</v>
      </c>
      <c r="E304" s="12" t="s">
        <v>6555</v>
      </c>
      <c r="F304" s="12" t="s">
        <v>12495</v>
      </c>
      <c r="G304" s="28" t="s">
        <v>5131</v>
      </c>
      <c r="H304" s="12"/>
      <c r="I304" s="12"/>
      <c r="J304" s="12"/>
      <c r="K304" s="3" t="b" cm="1">
        <f t="array" ref="K304">SUMPRODUCT( --ISNUMBER(SEARCH(TextCheck,F304)))&gt;0</f>
        <v>0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2">
      <c r="A305" s="12" t="s">
        <v>12465</v>
      </c>
      <c r="B305" s="12"/>
      <c r="C305" s="12"/>
      <c r="D305" s="12" t="s">
        <v>12148</v>
      </c>
      <c r="E305" s="12" t="s">
        <v>6555</v>
      </c>
      <c r="F305" s="12" t="s">
        <v>12496</v>
      </c>
      <c r="G305" s="28" t="s">
        <v>5131</v>
      </c>
      <c r="H305" s="12"/>
      <c r="I305" s="12"/>
      <c r="J305" s="12"/>
      <c r="K305" s="3" t="b" cm="1">
        <f t="array" ref="K305">SUMPRODUCT( --ISNUMBER(SEARCH(TextCheck,F305)))&gt;0</f>
        <v>0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2">
      <c r="A306" s="12" t="s">
        <v>12465</v>
      </c>
      <c r="B306" s="12"/>
      <c r="C306" s="12"/>
      <c r="D306" s="12" t="s">
        <v>12148</v>
      </c>
      <c r="E306" s="12" t="s">
        <v>6555</v>
      </c>
      <c r="F306" s="12" t="s">
        <v>12497</v>
      </c>
      <c r="G306" s="28" t="s">
        <v>5131</v>
      </c>
      <c r="H306" s="12"/>
      <c r="I306" s="12"/>
      <c r="J306" s="12"/>
      <c r="K306" s="3" t="b" cm="1">
        <f t="array" ref="K306">SUMPRODUCT( --ISNUMBER(SEARCH(TextCheck,F306)))&gt;0</f>
        <v>0</v>
      </c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2">
      <c r="A307" s="12" t="s">
        <v>12465</v>
      </c>
      <c r="B307" s="12"/>
      <c r="C307" s="12"/>
      <c r="D307" s="12" t="s">
        <v>12148</v>
      </c>
      <c r="E307" s="12" t="s">
        <v>6555</v>
      </c>
      <c r="F307" s="12" t="s">
        <v>12498</v>
      </c>
      <c r="G307" s="28" t="s">
        <v>5131</v>
      </c>
      <c r="H307" s="12"/>
      <c r="I307" s="12"/>
      <c r="J307" s="12"/>
      <c r="K307" s="3" t="b" cm="1">
        <f t="array" ref="K307">SUMPRODUCT( --ISNUMBER(SEARCH(TextCheck,F307)))&gt;0</f>
        <v>0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2">
      <c r="A308" s="12" t="s">
        <v>12465</v>
      </c>
      <c r="B308" s="12"/>
      <c r="C308" s="12"/>
      <c r="D308" s="12" t="s">
        <v>12148</v>
      </c>
      <c r="E308" s="12" t="s">
        <v>6555</v>
      </c>
      <c r="F308" s="12" t="s">
        <v>12499</v>
      </c>
      <c r="G308" s="28" t="s">
        <v>5131</v>
      </c>
      <c r="H308" s="12"/>
      <c r="I308" s="12"/>
      <c r="J308" s="12"/>
      <c r="K308" s="3" t="b" cm="1">
        <f t="array" ref="K308">SUMPRODUCT( --ISNUMBER(SEARCH(TextCheck,F308)))&gt;0</f>
        <v>0</v>
      </c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2">
      <c r="A309" s="12" t="s">
        <v>12465</v>
      </c>
      <c r="B309" s="12"/>
      <c r="C309" s="12"/>
      <c r="D309" s="12" t="s">
        <v>12148</v>
      </c>
      <c r="E309" s="12" t="s">
        <v>6555</v>
      </c>
      <c r="F309" s="12" t="s">
        <v>6477</v>
      </c>
      <c r="G309" s="28" t="s">
        <v>5131</v>
      </c>
      <c r="H309" s="12"/>
      <c r="I309" s="12"/>
      <c r="J309" s="12"/>
      <c r="K309" s="3" t="b" cm="1">
        <f t="array" ref="K309">SUMPRODUCT( --ISNUMBER(SEARCH(TextCheck,F309)))&gt;0</f>
        <v>0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2">
      <c r="A310" s="12" t="s">
        <v>12465</v>
      </c>
      <c r="B310" s="12"/>
      <c r="C310" s="12"/>
      <c r="D310" s="12" t="s">
        <v>12148</v>
      </c>
      <c r="E310" s="12" t="s">
        <v>6555</v>
      </c>
      <c r="F310" s="12" t="s">
        <v>772</v>
      </c>
      <c r="G310" s="28" t="s">
        <v>5131</v>
      </c>
      <c r="H310" s="12"/>
      <c r="I310" s="12"/>
      <c r="J310" s="12"/>
      <c r="K310" s="3" t="b" cm="1">
        <f t="array" ref="K310">SUMPRODUCT( --ISNUMBER(SEARCH(TextCheck,F310)))&gt;0</f>
        <v>0</v>
      </c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2">
      <c r="A311" s="12" t="s">
        <v>12465</v>
      </c>
      <c r="B311" s="12"/>
      <c r="C311" s="12"/>
      <c r="D311" s="12" t="s">
        <v>12148</v>
      </c>
      <c r="E311" s="12" t="s">
        <v>6555</v>
      </c>
      <c r="F311" s="12" t="s">
        <v>12500</v>
      </c>
      <c r="G311" s="28" t="s">
        <v>5131</v>
      </c>
      <c r="H311" s="12"/>
      <c r="I311" s="12"/>
      <c r="J311" s="12"/>
      <c r="K311" s="3" t="b" cm="1">
        <f t="array" ref="K311">SUMPRODUCT( --ISNUMBER(SEARCH(TextCheck,F311)))&gt;0</f>
        <v>0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2">
      <c r="A312" s="12" t="s">
        <v>12465</v>
      </c>
      <c r="B312" s="12"/>
      <c r="C312" s="12"/>
      <c r="D312" s="12" t="s">
        <v>12148</v>
      </c>
      <c r="E312" s="12" t="s">
        <v>6555</v>
      </c>
      <c r="F312" s="12" t="s">
        <v>12501</v>
      </c>
      <c r="G312" s="28" t="s">
        <v>5131</v>
      </c>
      <c r="H312" s="12"/>
      <c r="I312" s="12"/>
      <c r="J312" s="12"/>
      <c r="K312" s="3" t="b" cm="1">
        <f t="array" ref="K312">SUMPRODUCT( --ISNUMBER(SEARCH(TextCheck,F312)))&gt;0</f>
        <v>0</v>
      </c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2">
      <c r="A313" s="12" t="s">
        <v>12465</v>
      </c>
      <c r="B313" s="12"/>
      <c r="C313" s="12"/>
      <c r="D313" s="12" t="s">
        <v>12148</v>
      </c>
      <c r="E313" s="12" t="s">
        <v>6555</v>
      </c>
      <c r="F313" s="12" t="s">
        <v>12502</v>
      </c>
      <c r="G313" s="28" t="s">
        <v>5131</v>
      </c>
      <c r="H313" s="12"/>
      <c r="I313" s="12"/>
      <c r="J313" s="12"/>
      <c r="K313" s="3" t="b" cm="1">
        <f t="array" ref="K313">SUMPRODUCT( --ISNUMBER(SEARCH(TextCheck,F313)))&gt;0</f>
        <v>0</v>
      </c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2">
      <c r="A314" s="12" t="s">
        <v>12465</v>
      </c>
      <c r="B314" s="12"/>
      <c r="C314" s="12"/>
      <c r="D314" s="12" t="s">
        <v>12148</v>
      </c>
      <c r="E314" s="12" t="s">
        <v>6555</v>
      </c>
      <c r="F314" s="12" t="s">
        <v>12503</v>
      </c>
      <c r="G314" s="28" t="s">
        <v>5131</v>
      </c>
      <c r="H314" s="12"/>
      <c r="I314" s="12"/>
      <c r="J314" s="12"/>
      <c r="K314" s="3" t="b" cm="1">
        <f t="array" ref="K314">SUMPRODUCT( --ISNUMBER(SEARCH(TextCheck,F314)))&gt;0</f>
        <v>0</v>
      </c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2">
      <c r="A315" s="12" t="s">
        <v>12465</v>
      </c>
      <c r="B315" s="12"/>
      <c r="C315" s="12"/>
      <c r="D315" s="12" t="s">
        <v>12148</v>
      </c>
      <c r="E315" s="12" t="s">
        <v>6555</v>
      </c>
      <c r="F315" s="12" t="s">
        <v>12504</v>
      </c>
      <c r="G315" s="28" t="s">
        <v>4969</v>
      </c>
      <c r="H315" s="12"/>
      <c r="I315" s="12"/>
      <c r="J315" s="12"/>
      <c r="K315" s="3" t="b" cm="1">
        <f t="array" ref="K315">SUMPRODUCT( --ISNUMBER(SEARCH(TextCheck,F315)))&gt;0</f>
        <v>0</v>
      </c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2">
      <c r="A316" s="12" t="s">
        <v>12465</v>
      </c>
      <c r="B316" s="12"/>
      <c r="C316" s="12"/>
      <c r="D316" s="12" t="s">
        <v>12148</v>
      </c>
      <c r="E316" s="12" t="s">
        <v>6555</v>
      </c>
      <c r="F316" s="12" t="s">
        <v>12505</v>
      </c>
      <c r="G316" s="28" t="s">
        <v>4355</v>
      </c>
      <c r="H316" s="12"/>
      <c r="I316" s="12"/>
      <c r="J316" s="12"/>
      <c r="K316" s="3" t="b" cm="1">
        <f t="array" ref="K316">SUMPRODUCT( --ISNUMBER(SEARCH(TextCheck,F316)))&gt;0</f>
        <v>0</v>
      </c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2">
      <c r="A317" s="12" t="s">
        <v>12465</v>
      </c>
      <c r="B317" s="12"/>
      <c r="C317" s="12"/>
      <c r="D317" s="12" t="s">
        <v>12148</v>
      </c>
      <c r="E317" s="12" t="s">
        <v>6555</v>
      </c>
      <c r="F317" s="12" t="s">
        <v>104</v>
      </c>
      <c r="G317" s="28" t="s">
        <v>3975</v>
      </c>
      <c r="H317" s="12"/>
      <c r="I317" s="12"/>
      <c r="J317" s="12"/>
      <c r="K317" s="3" t="b" cm="1">
        <f t="array" ref="K317">SUMPRODUCT( --ISNUMBER(SEARCH(TextCheck,F317)))&gt;0</f>
        <v>0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2">
      <c r="A318" s="12" t="s">
        <v>12465</v>
      </c>
      <c r="B318" s="12"/>
      <c r="C318" s="12"/>
      <c r="D318" s="12" t="s">
        <v>12148</v>
      </c>
      <c r="E318" s="12" t="s">
        <v>6555</v>
      </c>
      <c r="F318" s="12" t="s">
        <v>12506</v>
      </c>
      <c r="G318" s="28" t="s">
        <v>12292</v>
      </c>
      <c r="H318" s="12"/>
      <c r="I318" s="12"/>
      <c r="J318" s="12"/>
      <c r="K318" s="3" t="b" cm="1">
        <f t="array" ref="K318">SUMPRODUCT( --ISNUMBER(SEARCH(TextCheck,F318)))&gt;0</f>
        <v>0</v>
      </c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2">
      <c r="A319" s="12" t="s">
        <v>12465</v>
      </c>
      <c r="B319" s="12"/>
      <c r="C319" s="12"/>
      <c r="D319" s="12" t="s">
        <v>12148</v>
      </c>
      <c r="E319" s="12" t="s">
        <v>6555</v>
      </c>
      <c r="F319" s="12" t="s">
        <v>12507</v>
      </c>
      <c r="G319" s="28" t="s">
        <v>1749</v>
      </c>
      <c r="H319" s="12"/>
      <c r="I319" s="12"/>
      <c r="J319" s="12"/>
      <c r="K319" s="3" t="b" cm="1">
        <f t="array" ref="K319">SUMPRODUCT( --ISNUMBER(SEARCH(TextCheck,F319)))&gt;0</f>
        <v>0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2">
      <c r="A320" s="12" t="s">
        <v>12465</v>
      </c>
      <c r="B320" s="12"/>
      <c r="C320" s="12"/>
      <c r="D320" s="12" t="s">
        <v>12148</v>
      </c>
      <c r="E320" s="12" t="s">
        <v>6555</v>
      </c>
      <c r="F320" s="12" t="s">
        <v>12508</v>
      </c>
      <c r="G320" s="28" t="s">
        <v>12294</v>
      </c>
      <c r="H320" s="12"/>
      <c r="I320" s="12"/>
      <c r="J320" s="12"/>
      <c r="K320" s="3" t="b" cm="1">
        <f t="array" ref="K320">SUMPRODUCT( --ISNUMBER(SEARCH(TextCheck,F320)))&gt;0</f>
        <v>0</v>
      </c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2">
      <c r="A321" s="12" t="s">
        <v>12465</v>
      </c>
      <c r="B321" s="12"/>
      <c r="C321" s="12"/>
      <c r="D321" s="12" t="s">
        <v>12148</v>
      </c>
      <c r="E321" s="12" t="s">
        <v>6555</v>
      </c>
      <c r="F321" s="12" t="s">
        <v>12509</v>
      </c>
      <c r="G321" s="28" t="s">
        <v>3821</v>
      </c>
      <c r="H321" s="12"/>
      <c r="I321" s="12"/>
      <c r="J321" s="12"/>
      <c r="K321" s="3" t="b" cm="1">
        <f t="array" ref="K321">SUMPRODUCT( --ISNUMBER(SEARCH(TextCheck,F321)))&gt;0</f>
        <v>0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2">
      <c r="A322" s="12" t="s">
        <v>12465</v>
      </c>
      <c r="B322" s="12"/>
      <c r="C322" s="12"/>
      <c r="D322" s="12" t="s">
        <v>12148</v>
      </c>
      <c r="E322" s="12" t="s">
        <v>6555</v>
      </c>
      <c r="F322" s="12" t="s">
        <v>12510</v>
      </c>
      <c r="G322" s="28" t="s">
        <v>12511</v>
      </c>
      <c r="H322" s="12"/>
      <c r="I322" s="12"/>
      <c r="J322" s="12"/>
      <c r="K322" s="3" t="b" cm="1">
        <f t="array" ref="K322">SUMPRODUCT( --ISNUMBER(SEARCH(TextCheck,F322)))&gt;0</f>
        <v>0</v>
      </c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2">
      <c r="A323" s="12" t="s">
        <v>12465</v>
      </c>
      <c r="B323" s="12"/>
      <c r="C323" s="12"/>
      <c r="D323" s="12" t="s">
        <v>12148</v>
      </c>
      <c r="E323" s="12" t="s">
        <v>6555</v>
      </c>
      <c r="F323" s="12" t="s">
        <v>12512</v>
      </c>
      <c r="G323" s="28" t="s">
        <v>7537</v>
      </c>
      <c r="H323" s="12"/>
      <c r="I323" s="12"/>
      <c r="J323" s="12"/>
      <c r="K323" s="3" t="b" cm="1">
        <f t="array" ref="K323">SUMPRODUCT( --ISNUMBER(SEARCH(TextCheck,F323)))&gt;0</f>
        <v>0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2">
      <c r="A324" s="12" t="s">
        <v>12465</v>
      </c>
      <c r="B324" s="12"/>
      <c r="C324" s="12"/>
      <c r="D324" s="12" t="s">
        <v>12148</v>
      </c>
      <c r="E324" s="12" t="s">
        <v>6555</v>
      </c>
      <c r="F324" s="12" t="s">
        <v>12513</v>
      </c>
      <c r="G324" s="28" t="s">
        <v>4685</v>
      </c>
      <c r="H324" s="12"/>
      <c r="I324" s="12"/>
      <c r="J324" s="12"/>
      <c r="K324" s="3" t="b" cm="1">
        <f t="array" ref="K324">SUMPRODUCT( --ISNUMBER(SEARCH(TextCheck,F324)))&gt;0</f>
        <v>0</v>
      </c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2">
      <c r="A325" s="12" t="s">
        <v>12465</v>
      </c>
      <c r="B325" s="12"/>
      <c r="C325" s="12"/>
      <c r="D325" s="12" t="s">
        <v>12148</v>
      </c>
      <c r="E325" s="12" t="s">
        <v>6555</v>
      </c>
      <c r="F325" s="12" t="s">
        <v>12514</v>
      </c>
      <c r="G325" s="28" t="s">
        <v>8109</v>
      </c>
      <c r="H325" s="12"/>
      <c r="I325" s="12"/>
      <c r="J325" s="12"/>
      <c r="K325" s="3" t="b" cm="1">
        <f t="array" ref="K325">SUMPRODUCT( --ISNUMBER(SEARCH(TextCheck,F325)))&gt;0</f>
        <v>0</v>
      </c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2">
      <c r="A326" s="12" t="s">
        <v>12465</v>
      </c>
      <c r="B326" s="12"/>
      <c r="C326" s="12"/>
      <c r="D326" s="12" t="s">
        <v>12148</v>
      </c>
      <c r="E326" s="12" t="s">
        <v>6555</v>
      </c>
      <c r="F326" s="12" t="s">
        <v>12515</v>
      </c>
      <c r="G326" s="28" t="s">
        <v>8474</v>
      </c>
      <c r="H326" s="12"/>
      <c r="I326" s="12"/>
      <c r="J326" s="12"/>
      <c r="K326" s="3" t="b" cm="1">
        <f t="array" ref="K326">SUMPRODUCT( --ISNUMBER(SEARCH(TextCheck,F326)))&gt;0</f>
        <v>0</v>
      </c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2">
      <c r="A327" s="12" t="s">
        <v>12465</v>
      </c>
      <c r="B327" s="12"/>
      <c r="C327" s="12"/>
      <c r="D327" s="12" t="s">
        <v>12148</v>
      </c>
      <c r="E327" s="12" t="s">
        <v>6555</v>
      </c>
      <c r="F327" s="12" t="s">
        <v>12516</v>
      </c>
      <c r="G327" s="28" t="s">
        <v>1792</v>
      </c>
      <c r="H327" s="12"/>
      <c r="I327" s="12"/>
      <c r="J327" s="12"/>
      <c r="K327" s="3" t="b" cm="1">
        <f t="array" ref="K327">SUMPRODUCT( --ISNUMBER(SEARCH(TextCheck,F327)))&gt;0</f>
        <v>0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2">
      <c r="A328" s="12" t="s">
        <v>12465</v>
      </c>
      <c r="B328" s="12"/>
      <c r="C328" s="12"/>
      <c r="D328" s="12" t="s">
        <v>12148</v>
      </c>
      <c r="E328" s="12" t="s">
        <v>6555</v>
      </c>
      <c r="F328" s="12" t="s">
        <v>12517</v>
      </c>
      <c r="G328" s="28" t="s">
        <v>12518</v>
      </c>
      <c r="H328" s="12"/>
      <c r="I328" s="12"/>
      <c r="J328" s="12"/>
      <c r="K328" s="3" t="b" cm="1">
        <f t="array" ref="K328">SUMPRODUCT( --ISNUMBER(SEARCH(TextCheck,F328)))&gt;0</f>
        <v>0</v>
      </c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2">
      <c r="A329" s="12" t="s">
        <v>12519</v>
      </c>
      <c r="B329" s="12"/>
      <c r="C329" s="12"/>
      <c r="D329" s="12" t="s">
        <v>12148</v>
      </c>
      <c r="E329" s="12" t="s">
        <v>6555</v>
      </c>
      <c r="F329" s="12" t="s">
        <v>12432</v>
      </c>
      <c r="G329" s="28" t="s">
        <v>5134</v>
      </c>
      <c r="H329" s="12"/>
      <c r="I329" s="12"/>
      <c r="J329" s="12"/>
      <c r="K329" s="3" t="b" cm="1">
        <f t="array" ref="K329">SUMPRODUCT( --ISNUMBER(SEARCH(TextCheck,F329)))&gt;0</f>
        <v>0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2">
      <c r="A330" s="12" t="s">
        <v>12519</v>
      </c>
      <c r="B330" s="12"/>
      <c r="C330" s="12"/>
      <c r="D330" s="12" t="s">
        <v>12148</v>
      </c>
      <c r="E330" s="12" t="s">
        <v>6555</v>
      </c>
      <c r="F330" s="12" t="s">
        <v>12520</v>
      </c>
      <c r="G330" s="28" t="s">
        <v>1820</v>
      </c>
      <c r="H330" s="12"/>
      <c r="I330" s="12"/>
      <c r="J330" s="12"/>
      <c r="K330" s="3" t="b" cm="1">
        <f t="array" ref="K330">SUMPRODUCT( --ISNUMBER(SEARCH(TextCheck,F330)))&gt;0</f>
        <v>0</v>
      </c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2">
      <c r="A331" s="12" t="s">
        <v>12519</v>
      </c>
      <c r="B331" s="12"/>
      <c r="C331" s="12"/>
      <c r="D331" s="12" t="s">
        <v>12148</v>
      </c>
      <c r="E331" s="12" t="s">
        <v>6555</v>
      </c>
      <c r="F331" s="12" t="s">
        <v>12521</v>
      </c>
      <c r="G331" s="28" t="s">
        <v>12522</v>
      </c>
      <c r="H331" s="12"/>
      <c r="I331" s="12"/>
      <c r="J331" s="12"/>
      <c r="K331" s="3" t="b" cm="1">
        <f t="array" ref="K331">SUMPRODUCT( --ISNUMBER(SEARCH(TextCheck,F331)))&gt;0</f>
        <v>0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2">
      <c r="A332" s="12" t="s">
        <v>12519</v>
      </c>
      <c r="B332" s="12"/>
      <c r="C332" s="12"/>
      <c r="D332" s="12" t="s">
        <v>12148</v>
      </c>
      <c r="E332" s="12" t="s">
        <v>6555</v>
      </c>
      <c r="F332" s="12" t="s">
        <v>12523</v>
      </c>
      <c r="G332" s="28" t="s">
        <v>1822</v>
      </c>
      <c r="H332" s="12"/>
      <c r="I332" s="12"/>
      <c r="J332" s="12"/>
      <c r="K332" s="3" t="b" cm="1">
        <f t="array" ref="K332">SUMPRODUCT( --ISNUMBER(SEARCH(TextCheck,F332)))&gt;0</f>
        <v>0</v>
      </c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2">
      <c r="A333" s="12" t="s">
        <v>12519</v>
      </c>
      <c r="B333" s="12"/>
      <c r="C333" s="12"/>
      <c r="D333" s="12" t="s">
        <v>12148</v>
      </c>
      <c r="E333" s="12" t="s">
        <v>6555</v>
      </c>
      <c r="F333" s="12" t="s">
        <v>12524</v>
      </c>
      <c r="G333" s="28" t="s">
        <v>12302</v>
      </c>
      <c r="H333" s="12"/>
      <c r="I333" s="12"/>
      <c r="J333" s="12"/>
      <c r="K333" s="3" t="b" cm="1">
        <f t="array" ref="K333">SUMPRODUCT( --ISNUMBER(SEARCH(TextCheck,F333)))&gt;0</f>
        <v>0</v>
      </c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2">
      <c r="A334" s="12" t="s">
        <v>12519</v>
      </c>
      <c r="B334" s="12"/>
      <c r="C334" s="12"/>
      <c r="D334" s="12" t="s">
        <v>12148</v>
      </c>
      <c r="E334" s="12" t="s">
        <v>6555</v>
      </c>
      <c r="F334" s="12" t="s">
        <v>12525</v>
      </c>
      <c r="G334" s="28" t="s">
        <v>9600</v>
      </c>
      <c r="H334" s="12"/>
      <c r="I334" s="12"/>
      <c r="J334" s="12"/>
      <c r="K334" s="3" t="b" cm="1">
        <f t="array" ref="K334">SUMPRODUCT( --ISNUMBER(SEARCH(TextCheck,F334)))&gt;0</f>
        <v>0</v>
      </c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2">
      <c r="A335" s="12" t="s">
        <v>12519</v>
      </c>
      <c r="B335" s="12"/>
      <c r="C335" s="12"/>
      <c r="D335" s="12" t="s">
        <v>12148</v>
      </c>
      <c r="E335" s="12" t="s">
        <v>6555</v>
      </c>
      <c r="F335" s="12" t="s">
        <v>12526</v>
      </c>
      <c r="G335" s="28" t="s">
        <v>6262</v>
      </c>
      <c r="H335" s="12"/>
      <c r="I335" s="12"/>
      <c r="J335" s="12"/>
      <c r="K335" s="3" t="b" cm="1">
        <f t="array" ref="K335">SUMPRODUCT( --ISNUMBER(SEARCH(TextCheck,F335)))&gt;0</f>
        <v>0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2">
      <c r="A336" s="12" t="s">
        <v>12519</v>
      </c>
      <c r="B336" s="12"/>
      <c r="C336" s="12"/>
      <c r="D336" s="12" t="s">
        <v>12148</v>
      </c>
      <c r="E336" s="12" t="s">
        <v>6555</v>
      </c>
      <c r="F336" s="12" t="s">
        <v>10886</v>
      </c>
      <c r="G336" s="28" t="s">
        <v>9294</v>
      </c>
      <c r="H336" s="12"/>
      <c r="I336" s="12"/>
      <c r="J336" s="12"/>
      <c r="K336" s="3" t="b" cm="1">
        <f t="array" ref="K336">SUMPRODUCT( --ISNUMBER(SEARCH(TextCheck,F336)))&gt;0</f>
        <v>0</v>
      </c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2">
      <c r="A337" s="12" t="s">
        <v>12519</v>
      </c>
      <c r="B337" s="12"/>
      <c r="C337" s="12"/>
      <c r="D337" s="12" t="s">
        <v>12148</v>
      </c>
      <c r="E337" s="12" t="s">
        <v>6555</v>
      </c>
      <c r="F337" s="12" t="s">
        <v>12527</v>
      </c>
      <c r="G337" s="28" t="s">
        <v>9296</v>
      </c>
      <c r="H337" s="12"/>
      <c r="I337" s="12"/>
      <c r="J337" s="12"/>
      <c r="K337" s="3" t="b" cm="1">
        <f t="array" ref="K337">SUMPRODUCT( --ISNUMBER(SEARCH(TextCheck,F337)))&gt;0</f>
        <v>0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2">
      <c r="A338" s="12" t="s">
        <v>12519</v>
      </c>
      <c r="B338" s="12"/>
      <c r="C338" s="12"/>
      <c r="D338" s="12" t="s">
        <v>12148</v>
      </c>
      <c r="E338" s="12" t="s">
        <v>6555</v>
      </c>
      <c r="F338" s="12" t="s">
        <v>12528</v>
      </c>
      <c r="G338" s="28" t="s">
        <v>1830</v>
      </c>
      <c r="H338" s="12"/>
      <c r="I338" s="12"/>
      <c r="J338" s="12"/>
      <c r="K338" s="3" t="b" cm="1">
        <f t="array" ref="K338">SUMPRODUCT( --ISNUMBER(SEARCH(TextCheck,F338)))&gt;0</f>
        <v>0</v>
      </c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2">
      <c r="A339" s="12" t="s">
        <v>12519</v>
      </c>
      <c r="B339" s="12"/>
      <c r="C339" s="12"/>
      <c r="D339" s="12" t="s">
        <v>12148</v>
      </c>
      <c r="E339" s="12" t="s">
        <v>6555</v>
      </c>
      <c r="F339" s="12" t="s">
        <v>12380</v>
      </c>
      <c r="G339" s="28" t="s">
        <v>1830</v>
      </c>
      <c r="H339" s="12"/>
      <c r="I339" s="12"/>
      <c r="J339" s="12"/>
      <c r="K339" s="3" t="b" cm="1">
        <f t="array" ref="K339">SUMPRODUCT( --ISNUMBER(SEARCH(TextCheck,F339)))&gt;0</f>
        <v>0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2">
      <c r="A340" s="12" t="s">
        <v>12519</v>
      </c>
      <c r="B340" s="12"/>
      <c r="C340" s="12"/>
      <c r="D340" s="12" t="s">
        <v>12148</v>
      </c>
      <c r="E340" s="12" t="s">
        <v>6555</v>
      </c>
      <c r="F340" s="12" t="s">
        <v>12529</v>
      </c>
      <c r="G340" s="28" t="s">
        <v>1830</v>
      </c>
      <c r="H340" s="12"/>
      <c r="I340" s="12"/>
      <c r="J340" s="12"/>
      <c r="K340" s="3" t="b" cm="1">
        <f t="array" ref="K340">SUMPRODUCT( --ISNUMBER(SEARCH(TextCheck,F340)))&gt;0</f>
        <v>0</v>
      </c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2">
      <c r="A341" s="12" t="s">
        <v>12519</v>
      </c>
      <c r="B341" s="12"/>
      <c r="C341" s="12"/>
      <c r="D341" s="12" t="s">
        <v>12148</v>
      </c>
      <c r="E341" s="12" t="s">
        <v>6555</v>
      </c>
      <c r="F341" s="12" t="s">
        <v>12530</v>
      </c>
      <c r="G341" s="28" t="s">
        <v>1830</v>
      </c>
      <c r="H341" s="12"/>
      <c r="I341" s="12"/>
      <c r="J341" s="12"/>
      <c r="K341" s="3" t="b" cm="1">
        <f t="array" ref="K341">SUMPRODUCT( --ISNUMBER(SEARCH(TextCheck,F341)))&gt;0</f>
        <v>0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2">
      <c r="A342" s="12" t="s">
        <v>12519</v>
      </c>
      <c r="B342" s="12"/>
      <c r="C342" s="12"/>
      <c r="D342" s="12" t="s">
        <v>12148</v>
      </c>
      <c r="E342" s="12" t="s">
        <v>6555</v>
      </c>
      <c r="F342" s="12" t="s">
        <v>12531</v>
      </c>
      <c r="G342" s="28" t="s">
        <v>1830</v>
      </c>
      <c r="H342" s="12"/>
      <c r="I342" s="12"/>
      <c r="J342" s="12"/>
      <c r="K342" s="3" t="b" cm="1">
        <f t="array" ref="K342">SUMPRODUCT( --ISNUMBER(SEARCH(TextCheck,F342)))&gt;0</f>
        <v>0</v>
      </c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2">
      <c r="A343" s="12" t="s">
        <v>12519</v>
      </c>
      <c r="B343" s="12"/>
      <c r="C343" s="12"/>
      <c r="D343" s="12" t="s">
        <v>12148</v>
      </c>
      <c r="E343" s="12" t="s">
        <v>6555</v>
      </c>
      <c r="F343" s="12" t="s">
        <v>12532</v>
      </c>
      <c r="G343" s="28" t="s">
        <v>1830</v>
      </c>
      <c r="H343" s="12"/>
      <c r="I343" s="12"/>
      <c r="J343" s="12"/>
      <c r="K343" s="3" t="b" cm="1">
        <f t="array" ref="K343">SUMPRODUCT( --ISNUMBER(SEARCH(TextCheck,F343)))&gt;0</f>
        <v>0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2">
      <c r="A344" s="12" t="s">
        <v>12519</v>
      </c>
      <c r="B344" s="12"/>
      <c r="C344" s="12"/>
      <c r="D344" s="12" t="s">
        <v>12148</v>
      </c>
      <c r="E344" s="12" t="s">
        <v>6555</v>
      </c>
      <c r="F344" s="12" t="s">
        <v>12533</v>
      </c>
      <c r="G344" s="28" t="s">
        <v>1830</v>
      </c>
      <c r="H344" s="12"/>
      <c r="I344" s="12"/>
      <c r="J344" s="12"/>
      <c r="K344" s="3" t="b" cm="1">
        <f t="array" ref="K344">SUMPRODUCT( --ISNUMBER(SEARCH(TextCheck,F344)))&gt;0</f>
        <v>0</v>
      </c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2">
      <c r="A345" s="12" t="s">
        <v>12519</v>
      </c>
      <c r="B345" s="12"/>
      <c r="C345" s="12"/>
      <c r="D345" s="12" t="s">
        <v>12148</v>
      </c>
      <c r="E345" s="12" t="s">
        <v>6555</v>
      </c>
      <c r="F345" s="12" t="s">
        <v>7428</v>
      </c>
      <c r="G345" s="28" t="s">
        <v>1830</v>
      </c>
      <c r="H345" s="12"/>
      <c r="I345" s="12"/>
      <c r="J345" s="12"/>
      <c r="K345" s="3" t="b" cm="1">
        <f t="array" ref="K345">SUMPRODUCT( --ISNUMBER(SEARCH(TextCheck,F345)))&gt;0</f>
        <v>0</v>
      </c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2">
      <c r="A346" s="12" t="s">
        <v>12519</v>
      </c>
      <c r="B346" s="12"/>
      <c r="C346" s="12"/>
      <c r="D346" s="12" t="s">
        <v>12148</v>
      </c>
      <c r="E346" s="12" t="s">
        <v>6555</v>
      </c>
      <c r="F346" s="12" t="s">
        <v>12534</v>
      </c>
      <c r="G346" s="28" t="s">
        <v>1830</v>
      </c>
      <c r="H346" s="12"/>
      <c r="I346" s="12"/>
      <c r="J346" s="12"/>
      <c r="K346" s="3" t="b" cm="1">
        <f t="array" ref="K346">SUMPRODUCT( --ISNUMBER(SEARCH(TextCheck,F346)))&gt;0</f>
        <v>0</v>
      </c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2">
      <c r="A347" s="12" t="s">
        <v>12519</v>
      </c>
      <c r="B347" s="12"/>
      <c r="C347" s="12"/>
      <c r="D347" s="12" t="s">
        <v>12148</v>
      </c>
      <c r="E347" s="12" t="s">
        <v>6555</v>
      </c>
      <c r="F347" s="12" t="s">
        <v>5913</v>
      </c>
      <c r="G347" s="28" t="s">
        <v>1830</v>
      </c>
      <c r="H347" s="12"/>
      <c r="I347" s="12"/>
      <c r="J347" s="12"/>
      <c r="K347" s="3" t="b" cm="1">
        <f t="array" ref="K347">SUMPRODUCT( --ISNUMBER(SEARCH(TextCheck,F347)))&gt;0</f>
        <v>0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2">
      <c r="A348" s="12" t="s">
        <v>12519</v>
      </c>
      <c r="B348" s="12"/>
      <c r="C348" s="12"/>
      <c r="D348" s="12" t="s">
        <v>12148</v>
      </c>
      <c r="E348" s="12" t="s">
        <v>6555</v>
      </c>
      <c r="F348" s="12" t="s">
        <v>12535</v>
      </c>
      <c r="G348" s="28" t="s">
        <v>1830</v>
      </c>
      <c r="H348" s="12"/>
      <c r="I348" s="12"/>
      <c r="J348" s="12"/>
      <c r="K348" s="3" t="b" cm="1">
        <f t="array" ref="K348">SUMPRODUCT( --ISNUMBER(SEARCH(TextCheck,F348)))&gt;0</f>
        <v>0</v>
      </c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2">
      <c r="A349" s="12" t="s">
        <v>12519</v>
      </c>
      <c r="B349" s="12"/>
      <c r="C349" s="12"/>
      <c r="D349" s="12" t="s">
        <v>12148</v>
      </c>
      <c r="E349" s="12" t="s">
        <v>6555</v>
      </c>
      <c r="F349" s="12" t="s">
        <v>10200</v>
      </c>
      <c r="G349" s="28" t="s">
        <v>1830</v>
      </c>
      <c r="H349" s="12"/>
      <c r="I349" s="12"/>
      <c r="J349" s="12"/>
      <c r="K349" s="3" t="b" cm="1">
        <f t="array" ref="K349">SUMPRODUCT( --ISNUMBER(SEARCH(TextCheck,F349)))&gt;0</f>
        <v>0</v>
      </c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2">
      <c r="A350" s="12" t="s">
        <v>12519</v>
      </c>
      <c r="B350" s="12"/>
      <c r="C350" s="12"/>
      <c r="D350" s="12" t="s">
        <v>12148</v>
      </c>
      <c r="E350" s="12" t="s">
        <v>6555</v>
      </c>
      <c r="F350" s="12" t="s">
        <v>11772</v>
      </c>
      <c r="G350" s="28" t="s">
        <v>1830</v>
      </c>
      <c r="H350" s="12"/>
      <c r="I350" s="12"/>
      <c r="J350" s="12"/>
      <c r="K350" s="3" t="b" cm="1">
        <f t="array" ref="K350">SUMPRODUCT( --ISNUMBER(SEARCH(TextCheck,F350)))&gt;0</f>
        <v>0</v>
      </c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2">
      <c r="A351" s="12" t="s">
        <v>12519</v>
      </c>
      <c r="B351" s="12"/>
      <c r="C351" s="12"/>
      <c r="D351" s="12" t="s">
        <v>12148</v>
      </c>
      <c r="E351" s="12" t="s">
        <v>6555</v>
      </c>
      <c r="F351" s="12" t="s">
        <v>12536</v>
      </c>
      <c r="G351" s="28" t="s">
        <v>1830</v>
      </c>
      <c r="H351" s="12"/>
      <c r="I351" s="12"/>
      <c r="J351" s="12"/>
      <c r="K351" s="3" t="b" cm="1">
        <f t="array" ref="K351">SUMPRODUCT( --ISNUMBER(SEARCH(TextCheck,F351)))&gt;0</f>
        <v>0</v>
      </c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2">
      <c r="A352" s="12" t="s">
        <v>12519</v>
      </c>
      <c r="B352" s="12"/>
      <c r="C352" s="12"/>
      <c r="D352" s="12" t="s">
        <v>12148</v>
      </c>
      <c r="E352" s="12" t="s">
        <v>6555</v>
      </c>
      <c r="F352" s="12" t="s">
        <v>12537</v>
      </c>
      <c r="G352" s="28" t="s">
        <v>1830</v>
      </c>
      <c r="H352" s="12"/>
      <c r="I352" s="12"/>
      <c r="J352" s="12"/>
      <c r="K352" s="3" t="b" cm="1">
        <f t="array" ref="K352">SUMPRODUCT( --ISNUMBER(SEARCH(TextCheck,F352)))&gt;0</f>
        <v>0</v>
      </c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2">
      <c r="A353" s="12" t="s">
        <v>12519</v>
      </c>
      <c r="B353" s="12"/>
      <c r="C353" s="12"/>
      <c r="D353" s="12" t="s">
        <v>12148</v>
      </c>
      <c r="E353" s="12" t="s">
        <v>6555</v>
      </c>
      <c r="F353" s="12" t="s">
        <v>12538</v>
      </c>
      <c r="G353" s="28" t="s">
        <v>1830</v>
      </c>
      <c r="H353" s="12"/>
      <c r="I353" s="12"/>
      <c r="J353" s="12"/>
      <c r="K353" s="3" t="b" cm="1">
        <f t="array" ref="K353">SUMPRODUCT( --ISNUMBER(SEARCH(TextCheck,F353)))&gt;0</f>
        <v>0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2">
      <c r="A354" s="12" t="s">
        <v>12519</v>
      </c>
      <c r="B354" s="12"/>
      <c r="C354" s="12"/>
      <c r="D354" s="12" t="s">
        <v>12148</v>
      </c>
      <c r="E354" s="12" t="s">
        <v>6555</v>
      </c>
      <c r="F354" s="12" t="s">
        <v>12539</v>
      </c>
      <c r="G354" s="28" t="s">
        <v>12540</v>
      </c>
      <c r="H354" s="12"/>
      <c r="I354" s="12"/>
      <c r="J354" s="12"/>
      <c r="K354" s="3" t="b" cm="1">
        <f t="array" ref="K354">SUMPRODUCT( --ISNUMBER(SEARCH(TextCheck,F354)))&gt;0</f>
        <v>0</v>
      </c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2">
      <c r="A355" s="12" t="s">
        <v>12519</v>
      </c>
      <c r="B355" s="12"/>
      <c r="C355" s="12"/>
      <c r="D355" s="12" t="s">
        <v>12148</v>
      </c>
      <c r="E355" s="12" t="s">
        <v>6555</v>
      </c>
      <c r="F355" s="12" t="s">
        <v>12541</v>
      </c>
      <c r="G355" s="28" t="s">
        <v>4367</v>
      </c>
      <c r="H355" s="12"/>
      <c r="I355" s="12"/>
      <c r="J355" s="12"/>
      <c r="K355" s="3" t="b" cm="1">
        <f t="array" ref="K355">SUMPRODUCT( --ISNUMBER(SEARCH(TextCheck,F355)))&gt;0</f>
        <v>0</v>
      </c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2">
      <c r="A356" s="12" t="s">
        <v>12519</v>
      </c>
      <c r="B356" s="12"/>
      <c r="C356" s="12"/>
      <c r="D356" s="12" t="s">
        <v>12148</v>
      </c>
      <c r="E356" s="12" t="s">
        <v>6555</v>
      </c>
      <c r="F356" s="12" t="s">
        <v>12542</v>
      </c>
      <c r="G356" s="28" t="s">
        <v>3674</v>
      </c>
      <c r="H356" s="12"/>
      <c r="I356" s="12"/>
      <c r="J356" s="12"/>
      <c r="K356" s="3" t="b" cm="1">
        <f t="array" ref="K356">SUMPRODUCT( --ISNUMBER(SEARCH(TextCheck,F356)))&gt;0</f>
        <v>0</v>
      </c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2">
      <c r="A357" s="12" t="s">
        <v>12519</v>
      </c>
      <c r="B357" s="12"/>
      <c r="C357" s="12"/>
      <c r="D357" s="12" t="s">
        <v>12148</v>
      </c>
      <c r="E357" s="12" t="s">
        <v>6555</v>
      </c>
      <c r="F357" s="12" t="s">
        <v>12543</v>
      </c>
      <c r="G357" s="28" t="s">
        <v>8764</v>
      </c>
      <c r="H357" s="12"/>
      <c r="I357" s="12"/>
      <c r="J357" s="12"/>
      <c r="K357" s="3" t="b" cm="1">
        <f t="array" ref="K357">SUMPRODUCT( --ISNUMBER(SEARCH(TextCheck,F357)))&gt;0</f>
        <v>0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2">
      <c r="A358" s="12" t="s">
        <v>12519</v>
      </c>
      <c r="B358" s="12"/>
      <c r="C358" s="12"/>
      <c r="D358" s="12" t="s">
        <v>12148</v>
      </c>
      <c r="E358" s="12" t="s">
        <v>6555</v>
      </c>
      <c r="F358" s="12" t="s">
        <v>12544</v>
      </c>
      <c r="G358" s="28" t="s">
        <v>11760</v>
      </c>
      <c r="H358" s="12"/>
      <c r="I358" s="12"/>
      <c r="J358" s="12"/>
      <c r="K358" s="3" t="b" cm="1">
        <f t="array" ref="K358">SUMPRODUCT( --ISNUMBER(SEARCH(TextCheck,F358)))&gt;0</f>
        <v>0</v>
      </c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2">
      <c r="A359" s="12" t="s">
        <v>12519</v>
      </c>
      <c r="B359" s="12"/>
      <c r="C359" s="12"/>
      <c r="D359" s="12" t="s">
        <v>12148</v>
      </c>
      <c r="E359" s="12" t="s">
        <v>6555</v>
      </c>
      <c r="F359" s="12" t="s">
        <v>3523</v>
      </c>
      <c r="G359" s="28" t="s">
        <v>12545</v>
      </c>
      <c r="H359" s="12"/>
      <c r="I359" s="12"/>
      <c r="J359" s="12"/>
      <c r="K359" s="3" t="b" cm="1">
        <f t="array" ref="K359">SUMPRODUCT( --ISNUMBER(SEARCH(TextCheck,F359)))&gt;0</f>
        <v>0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2">
      <c r="A360" s="12" t="s">
        <v>12519</v>
      </c>
      <c r="B360" s="12"/>
      <c r="C360" s="12"/>
      <c r="D360" s="12" t="s">
        <v>12148</v>
      </c>
      <c r="E360" s="12" t="s">
        <v>6555</v>
      </c>
      <c r="F360" s="12" t="s">
        <v>12546</v>
      </c>
      <c r="G360" s="28" t="s">
        <v>7992</v>
      </c>
      <c r="H360" s="12"/>
      <c r="I360" s="12"/>
      <c r="J360" s="12"/>
      <c r="K360" s="3" t="b" cm="1">
        <f t="array" ref="K360">SUMPRODUCT( --ISNUMBER(SEARCH(TextCheck,F360)))&gt;0</f>
        <v>0</v>
      </c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2">
      <c r="A361" s="12" t="s">
        <v>12519</v>
      </c>
      <c r="B361" s="12"/>
      <c r="C361" s="12"/>
      <c r="D361" s="12" t="s">
        <v>12148</v>
      </c>
      <c r="E361" s="12" t="s">
        <v>6555</v>
      </c>
      <c r="F361" s="12" t="s">
        <v>12547</v>
      </c>
      <c r="G361" s="28" t="s">
        <v>7080</v>
      </c>
      <c r="H361" s="12"/>
      <c r="I361" s="12"/>
      <c r="J361" s="12"/>
      <c r="K361" s="3" t="b" cm="1">
        <f t="array" ref="K361">SUMPRODUCT( --ISNUMBER(SEARCH(TextCheck,F361)))&gt;0</f>
        <v>0</v>
      </c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2">
      <c r="A362" s="12" t="s">
        <v>12519</v>
      </c>
      <c r="B362" s="12"/>
      <c r="C362" s="12"/>
      <c r="D362" s="12" t="s">
        <v>12148</v>
      </c>
      <c r="E362" s="12" t="s">
        <v>6555</v>
      </c>
      <c r="F362" s="12" t="s">
        <v>12548</v>
      </c>
      <c r="G362" s="28" t="s">
        <v>6797</v>
      </c>
      <c r="H362" s="12"/>
      <c r="I362" s="12"/>
      <c r="J362" s="12"/>
      <c r="K362" s="3" t="b" cm="1">
        <f t="array" ref="K362">SUMPRODUCT( --ISNUMBER(SEARCH(TextCheck,F362)))&gt;0</f>
        <v>0</v>
      </c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2">
      <c r="A363" s="12" t="s">
        <v>12519</v>
      </c>
      <c r="B363" s="12"/>
      <c r="C363" s="12"/>
      <c r="D363" s="12" t="s">
        <v>12148</v>
      </c>
      <c r="E363" s="12" t="s">
        <v>6555</v>
      </c>
      <c r="F363" s="12" t="s">
        <v>12549</v>
      </c>
      <c r="G363" s="28" t="s">
        <v>6797</v>
      </c>
      <c r="H363" s="12"/>
      <c r="I363" s="12"/>
      <c r="J363" s="12"/>
      <c r="K363" s="3" t="b" cm="1">
        <f t="array" ref="K363">SUMPRODUCT( --ISNUMBER(SEARCH(TextCheck,F363)))&gt;0</f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2">
      <c r="A364" s="12" t="s">
        <v>12519</v>
      </c>
      <c r="B364" s="12"/>
      <c r="C364" s="12"/>
      <c r="D364" s="12" t="s">
        <v>12148</v>
      </c>
      <c r="E364" s="12" t="s">
        <v>6555</v>
      </c>
      <c r="F364" s="12" t="s">
        <v>12550</v>
      </c>
      <c r="G364" s="28" t="s">
        <v>97</v>
      </c>
      <c r="H364" s="12"/>
      <c r="I364" s="12"/>
      <c r="J364" s="12"/>
      <c r="K364" s="3" t="b" cm="1">
        <f t="array" ref="K364">SUMPRODUCT( --ISNUMBER(SEARCH(TextCheck,F364)))&gt;0</f>
        <v>0</v>
      </c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2">
      <c r="A365" s="12" t="s">
        <v>12519</v>
      </c>
      <c r="B365" s="12"/>
      <c r="C365" s="12"/>
      <c r="D365" s="12" t="s">
        <v>12148</v>
      </c>
      <c r="E365" s="12" t="s">
        <v>6555</v>
      </c>
      <c r="F365" s="12" t="s">
        <v>12551</v>
      </c>
      <c r="G365" s="28" t="s">
        <v>7264</v>
      </c>
      <c r="H365" s="12"/>
      <c r="I365" s="12"/>
      <c r="J365" s="12"/>
      <c r="K365" s="3" t="b" cm="1">
        <f t="array" ref="K365">SUMPRODUCT( --ISNUMBER(SEARCH(TextCheck,F365)))&gt;0</f>
        <v>0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2">
      <c r="A366" s="12" t="s">
        <v>12519</v>
      </c>
      <c r="B366" s="12"/>
      <c r="C366" s="12"/>
      <c r="D366" s="12" t="s">
        <v>12148</v>
      </c>
      <c r="E366" s="12" t="s">
        <v>6555</v>
      </c>
      <c r="F366" s="12" t="s">
        <v>12552</v>
      </c>
      <c r="G366" s="28" t="s">
        <v>12553</v>
      </c>
      <c r="H366" s="12"/>
      <c r="I366" s="12"/>
      <c r="J366" s="12"/>
      <c r="K366" s="3" t="b" cm="1">
        <f t="array" ref="K366">SUMPRODUCT( --ISNUMBER(SEARCH(TextCheck,F366)))&gt;0</f>
        <v>0</v>
      </c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2">
      <c r="A367" s="12" t="s">
        <v>12519</v>
      </c>
      <c r="B367" s="12"/>
      <c r="C367" s="12"/>
      <c r="D367" s="12" t="s">
        <v>12148</v>
      </c>
      <c r="E367" s="12" t="s">
        <v>6555</v>
      </c>
      <c r="F367" s="12" t="s">
        <v>12554</v>
      </c>
      <c r="G367" s="28" t="s">
        <v>7576</v>
      </c>
      <c r="H367" s="12"/>
      <c r="I367" s="12"/>
      <c r="J367" s="12"/>
      <c r="K367" s="3" t="b" cm="1">
        <f t="array" ref="K367">SUMPRODUCT( --ISNUMBER(SEARCH(TextCheck,F367)))&gt;0</f>
        <v>0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2">
      <c r="A368" s="12" t="s">
        <v>12519</v>
      </c>
      <c r="B368" s="12"/>
      <c r="C368" s="12"/>
      <c r="D368" s="12" t="s">
        <v>12148</v>
      </c>
      <c r="E368" s="12" t="s">
        <v>6555</v>
      </c>
      <c r="F368" s="12" t="s">
        <v>12555</v>
      </c>
      <c r="G368" s="28" t="s">
        <v>12556</v>
      </c>
      <c r="H368" s="12"/>
      <c r="I368" s="12"/>
      <c r="J368" s="12"/>
      <c r="K368" s="3" t="b" cm="1">
        <f t="array" ref="K368">SUMPRODUCT( --ISNUMBER(SEARCH(TextCheck,F368)))&gt;0</f>
        <v>0</v>
      </c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2">
      <c r="A369" s="12" t="s">
        <v>12519</v>
      </c>
      <c r="B369" s="12"/>
      <c r="C369" s="12"/>
      <c r="D369" s="12" t="s">
        <v>12148</v>
      </c>
      <c r="E369" s="12" t="s">
        <v>6555</v>
      </c>
      <c r="F369" s="12" t="s">
        <v>12557</v>
      </c>
      <c r="G369" s="28" t="s">
        <v>6191</v>
      </c>
      <c r="H369" s="12"/>
      <c r="I369" s="12"/>
      <c r="J369" s="12"/>
      <c r="K369" s="3" t="b" cm="1">
        <f t="array" ref="K369">SUMPRODUCT( --ISNUMBER(SEARCH(TextCheck,F369)))&gt;0</f>
        <v>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2">
      <c r="A370" s="12" t="s">
        <v>12519</v>
      </c>
      <c r="B370" s="12"/>
      <c r="C370" s="12"/>
      <c r="D370" s="12" t="s">
        <v>12148</v>
      </c>
      <c r="E370" s="12" t="s">
        <v>6555</v>
      </c>
      <c r="F370" s="12" t="s">
        <v>12558</v>
      </c>
      <c r="G370" s="28" t="s">
        <v>6191</v>
      </c>
      <c r="H370" s="12"/>
      <c r="I370" s="12"/>
      <c r="J370" s="12"/>
      <c r="K370" s="3" t="b" cm="1">
        <f t="array" ref="K370">SUMPRODUCT( --ISNUMBER(SEARCH(TextCheck,F370)))&gt;0</f>
        <v>0</v>
      </c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2">
      <c r="A371" s="12" t="s">
        <v>12519</v>
      </c>
      <c r="B371" s="12"/>
      <c r="C371" s="12"/>
      <c r="D371" s="12" t="s">
        <v>12148</v>
      </c>
      <c r="E371" s="12" t="s">
        <v>6555</v>
      </c>
      <c r="F371" s="12" t="s">
        <v>7441</v>
      </c>
      <c r="G371" s="28" t="s">
        <v>1868</v>
      </c>
      <c r="H371" s="12"/>
      <c r="I371" s="12"/>
      <c r="J371" s="12"/>
      <c r="K371" s="3" t="b" cm="1">
        <f t="array" ref="K371">SUMPRODUCT( --ISNUMBER(SEARCH(TextCheck,F371)))&gt;0</f>
        <v>0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2">
      <c r="A372" s="12" t="s">
        <v>12519</v>
      </c>
      <c r="B372" s="12"/>
      <c r="C372" s="12"/>
      <c r="D372" s="12" t="s">
        <v>12148</v>
      </c>
      <c r="E372" s="12" t="s">
        <v>6555</v>
      </c>
      <c r="F372" s="12" t="s">
        <v>12559</v>
      </c>
      <c r="G372" s="28" t="s">
        <v>1870</v>
      </c>
      <c r="H372" s="12"/>
      <c r="I372" s="12"/>
      <c r="J372" s="12"/>
      <c r="K372" s="3" t="b" cm="1">
        <f t="array" ref="K372">SUMPRODUCT( --ISNUMBER(SEARCH(TextCheck,F372)))&gt;0</f>
        <v>0</v>
      </c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2">
      <c r="A373" s="12" t="s">
        <v>12519</v>
      </c>
      <c r="B373" s="12"/>
      <c r="C373" s="12"/>
      <c r="D373" s="12" t="s">
        <v>12148</v>
      </c>
      <c r="E373" s="12" t="s">
        <v>6555</v>
      </c>
      <c r="F373" s="12" t="s">
        <v>12560</v>
      </c>
      <c r="G373" s="28" t="s">
        <v>1881</v>
      </c>
      <c r="H373" s="12"/>
      <c r="I373" s="12" t="s">
        <v>12561</v>
      </c>
      <c r="J373" s="12"/>
      <c r="K373" s="3" t="b" cm="1">
        <f t="array" ref="K373">SUMPRODUCT( --ISNUMBER(SEARCH(TextCheck,F373)))&gt;0</f>
        <v>0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2">
      <c r="A374" s="12" t="s">
        <v>12519</v>
      </c>
      <c r="B374" s="12"/>
      <c r="C374" s="12"/>
      <c r="D374" s="12" t="s">
        <v>12148</v>
      </c>
      <c r="E374" s="12" t="s">
        <v>6555</v>
      </c>
      <c r="F374" s="12" t="s">
        <v>12562</v>
      </c>
      <c r="G374" s="28" t="s">
        <v>3157</v>
      </c>
      <c r="H374" s="12"/>
      <c r="I374" s="12"/>
      <c r="J374" s="12"/>
      <c r="K374" s="3" t="b" cm="1">
        <f t="array" ref="K374">SUMPRODUCT( --ISNUMBER(SEARCH(TextCheck,F374)))&gt;0</f>
        <v>0</v>
      </c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2">
      <c r="A375" s="12" t="s">
        <v>12519</v>
      </c>
      <c r="B375" s="12"/>
      <c r="C375" s="12"/>
      <c r="D375" s="12" t="s">
        <v>12148</v>
      </c>
      <c r="E375" s="12" t="s">
        <v>6555</v>
      </c>
      <c r="F375" s="12" t="s">
        <v>12563</v>
      </c>
      <c r="G375" s="28" t="s">
        <v>4700</v>
      </c>
      <c r="H375" s="12"/>
      <c r="I375" s="12"/>
      <c r="J375" s="12"/>
      <c r="K375" s="3" t="b" cm="1">
        <f t="array" ref="K375">SUMPRODUCT( --ISNUMBER(SEARCH(TextCheck,F375)))&gt;0</f>
        <v>0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2">
      <c r="A376" s="12" t="s">
        <v>12519</v>
      </c>
      <c r="B376" s="12"/>
      <c r="C376" s="12"/>
      <c r="D376" s="12" t="s">
        <v>12148</v>
      </c>
      <c r="E376" s="12" t="s">
        <v>6555</v>
      </c>
      <c r="F376" s="12" t="s">
        <v>12564</v>
      </c>
      <c r="G376" s="28" t="s">
        <v>1888</v>
      </c>
      <c r="H376" s="12"/>
      <c r="I376" s="12"/>
      <c r="J376" s="12"/>
      <c r="K376" s="3" t="b" cm="1">
        <f t="array" ref="K376">SUMPRODUCT( --ISNUMBER(SEARCH(TextCheck,F376)))&gt;0</f>
        <v>0</v>
      </c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2">
      <c r="A377" s="12" t="s">
        <v>12519</v>
      </c>
      <c r="B377" s="12"/>
      <c r="C377" s="12"/>
      <c r="D377" s="12" t="s">
        <v>12148</v>
      </c>
      <c r="E377" s="12" t="s">
        <v>6555</v>
      </c>
      <c r="F377" s="12" t="s">
        <v>12565</v>
      </c>
      <c r="G377" s="28" t="s">
        <v>9685</v>
      </c>
      <c r="H377" s="12"/>
      <c r="I377" s="12"/>
      <c r="J377" s="12"/>
      <c r="K377" s="3" t="b" cm="1">
        <f t="array" ref="K377">SUMPRODUCT( --ISNUMBER(SEARCH(TextCheck,F377)))&gt;0</f>
        <v>0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2">
      <c r="A378" s="12" t="s">
        <v>12519</v>
      </c>
      <c r="B378" s="12"/>
      <c r="C378" s="12"/>
      <c r="D378" s="12" t="s">
        <v>12148</v>
      </c>
      <c r="E378" s="12" t="s">
        <v>6555</v>
      </c>
      <c r="F378" s="12" t="s">
        <v>12566</v>
      </c>
      <c r="G378" s="28" t="s">
        <v>12567</v>
      </c>
      <c r="H378" s="12"/>
      <c r="I378" s="12"/>
      <c r="J378" s="12"/>
      <c r="K378" s="3" t="b" cm="1">
        <f t="array" ref="K378">SUMPRODUCT( --ISNUMBER(SEARCH(TextCheck,F378)))&gt;0</f>
        <v>0</v>
      </c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2">
      <c r="A379" s="12" t="s">
        <v>12568</v>
      </c>
      <c r="B379" s="12"/>
      <c r="C379" s="12"/>
      <c r="D379" s="12" t="s">
        <v>12148</v>
      </c>
      <c r="E379" s="12" t="s">
        <v>6555</v>
      </c>
      <c r="F379" s="12" t="s">
        <v>12569</v>
      </c>
      <c r="G379" s="28" t="s">
        <v>12570</v>
      </c>
      <c r="H379" s="12"/>
      <c r="I379" s="12"/>
      <c r="J379" s="12"/>
      <c r="K379" s="3" t="b" cm="1">
        <f t="array" ref="K379">SUMPRODUCT( --ISNUMBER(SEARCH(TextCheck,F379)))&gt;0</f>
        <v>0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2">
      <c r="A380" s="12" t="s">
        <v>12568</v>
      </c>
      <c r="B380" s="12"/>
      <c r="C380" s="12"/>
      <c r="D380" s="12" t="s">
        <v>12148</v>
      </c>
      <c r="E380" s="12" t="s">
        <v>6555</v>
      </c>
      <c r="F380" s="12" t="s">
        <v>8837</v>
      </c>
      <c r="G380" s="29" t="s">
        <v>12571</v>
      </c>
      <c r="H380" s="12"/>
      <c r="I380" s="12"/>
      <c r="J380" s="12"/>
      <c r="K380" s="3" t="b" cm="1">
        <f t="array" ref="K380">SUMPRODUCT( --ISNUMBER(SEARCH(TextCheck,F380)))&gt;0</f>
        <v>0</v>
      </c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2">
      <c r="A381" s="12" t="s">
        <v>12568</v>
      </c>
      <c r="B381" s="12"/>
      <c r="C381" s="12"/>
      <c r="D381" s="12" t="s">
        <v>12148</v>
      </c>
      <c r="E381" s="12" t="s">
        <v>6555</v>
      </c>
      <c r="F381" s="12" t="s">
        <v>12572</v>
      </c>
      <c r="G381" s="28" t="s">
        <v>8298</v>
      </c>
      <c r="H381" s="12"/>
      <c r="I381" s="12"/>
      <c r="J381" s="12"/>
      <c r="K381" s="3" t="b" cm="1">
        <f t="array" ref="K381">SUMPRODUCT( --ISNUMBER(SEARCH(TextCheck,F381)))&gt;0</f>
        <v>0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2">
      <c r="A382" s="12" t="s">
        <v>12568</v>
      </c>
      <c r="B382" s="12"/>
      <c r="C382" s="12"/>
      <c r="D382" s="12" t="s">
        <v>12148</v>
      </c>
      <c r="E382" s="12" t="s">
        <v>6555</v>
      </c>
      <c r="F382" s="12" t="s">
        <v>12573</v>
      </c>
      <c r="G382" s="28" t="s">
        <v>12330</v>
      </c>
      <c r="H382" s="12"/>
      <c r="I382" s="12"/>
      <c r="J382" s="12"/>
      <c r="K382" s="3" t="b" cm="1">
        <f t="array" ref="K382">SUMPRODUCT( --ISNUMBER(SEARCH(TextCheck,F382)))&gt;0</f>
        <v>0</v>
      </c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2">
      <c r="A383" s="12" t="s">
        <v>12568</v>
      </c>
      <c r="B383" s="12"/>
      <c r="C383" s="12"/>
      <c r="D383" s="12" t="s">
        <v>12148</v>
      </c>
      <c r="E383" s="12" t="s">
        <v>6555</v>
      </c>
      <c r="F383" s="12" t="s">
        <v>8115</v>
      </c>
      <c r="G383" s="28" t="s">
        <v>12330</v>
      </c>
      <c r="H383" s="12"/>
      <c r="I383" s="12"/>
      <c r="J383" s="12"/>
      <c r="K383" s="3" t="b" cm="1">
        <f t="array" ref="K383">SUMPRODUCT( --ISNUMBER(SEARCH(TextCheck,F383)))&gt;0</f>
        <v>0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2">
      <c r="A384" s="12" t="s">
        <v>12568</v>
      </c>
      <c r="B384" s="12"/>
      <c r="C384" s="12"/>
      <c r="D384" s="12" t="s">
        <v>12148</v>
      </c>
      <c r="E384" s="12" t="s">
        <v>6555</v>
      </c>
      <c r="F384" s="12" t="s">
        <v>12574</v>
      </c>
      <c r="G384" s="28" t="s">
        <v>12330</v>
      </c>
      <c r="H384" s="12"/>
      <c r="I384" s="12"/>
      <c r="J384" s="12"/>
      <c r="K384" s="3" t="b" cm="1">
        <f t="array" ref="K384">SUMPRODUCT( --ISNUMBER(SEARCH(TextCheck,F384)))&gt;0</f>
        <v>0</v>
      </c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2">
      <c r="A385" s="12" t="s">
        <v>12568</v>
      </c>
      <c r="B385" s="12"/>
      <c r="C385" s="12"/>
      <c r="D385" s="12" t="s">
        <v>12148</v>
      </c>
      <c r="E385" s="12" t="s">
        <v>6555</v>
      </c>
      <c r="F385" s="12" t="s">
        <v>12575</v>
      </c>
      <c r="G385" s="28" t="s">
        <v>1913</v>
      </c>
      <c r="H385" s="12"/>
      <c r="I385" s="12"/>
      <c r="J385" s="12"/>
      <c r="K385" s="3" t="b" cm="1">
        <f t="array" ref="K385">SUMPRODUCT( --ISNUMBER(SEARCH(TextCheck,F385)))&gt;0</f>
        <v>0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2">
      <c r="A386" s="12" t="s">
        <v>12568</v>
      </c>
      <c r="B386" s="12"/>
      <c r="C386" s="12"/>
      <c r="D386" s="12" t="s">
        <v>12148</v>
      </c>
      <c r="E386" s="12" t="s">
        <v>6555</v>
      </c>
      <c r="F386" s="12" t="s">
        <v>3862</v>
      </c>
      <c r="G386" s="28" t="s">
        <v>1913</v>
      </c>
      <c r="H386" s="12"/>
      <c r="I386" s="12"/>
      <c r="J386" s="12"/>
      <c r="K386" s="3" t="b" cm="1">
        <f t="array" ref="K386">SUMPRODUCT( --ISNUMBER(SEARCH(TextCheck,F386)))&gt;0</f>
        <v>0</v>
      </c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2">
      <c r="A387" s="12" t="s">
        <v>12568</v>
      </c>
      <c r="B387" s="12"/>
      <c r="C387" s="12"/>
      <c r="D387" s="12" t="s">
        <v>12148</v>
      </c>
      <c r="E387" s="12" t="s">
        <v>6555</v>
      </c>
      <c r="F387" s="12" t="s">
        <v>10424</v>
      </c>
      <c r="G387" s="28" t="s">
        <v>1925</v>
      </c>
      <c r="H387" s="12"/>
      <c r="I387" s="12" t="s">
        <v>12204</v>
      </c>
      <c r="J387" s="12"/>
      <c r="K387" s="3" t="b" cm="1">
        <f t="array" ref="K387">SUMPRODUCT( --ISNUMBER(SEARCH(TextCheck,F387)))&gt;0</f>
        <v>0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2">
      <c r="A388" s="12" t="s">
        <v>12568</v>
      </c>
      <c r="B388" s="12"/>
      <c r="C388" s="12"/>
      <c r="D388" s="12" t="s">
        <v>12148</v>
      </c>
      <c r="E388" s="12" t="s">
        <v>6555</v>
      </c>
      <c r="F388" s="12" t="s">
        <v>12576</v>
      </c>
      <c r="G388" s="28" t="s">
        <v>9714</v>
      </c>
      <c r="H388" s="12"/>
      <c r="I388" s="12"/>
      <c r="J388" s="12"/>
      <c r="K388" s="3" t="b" cm="1">
        <f t="array" ref="K388">SUMPRODUCT( --ISNUMBER(SEARCH(TextCheck,F388)))&gt;0</f>
        <v>0</v>
      </c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2">
      <c r="A389" s="12" t="s">
        <v>12568</v>
      </c>
      <c r="B389" s="12"/>
      <c r="C389" s="12"/>
      <c r="D389" s="12" t="s">
        <v>12148</v>
      </c>
      <c r="E389" s="12" t="s">
        <v>6555</v>
      </c>
      <c r="F389" s="12" t="s">
        <v>12577</v>
      </c>
      <c r="G389" s="28" t="s">
        <v>12578</v>
      </c>
      <c r="H389" s="12"/>
      <c r="I389" s="12"/>
      <c r="J389" s="12"/>
      <c r="K389" s="3" t="b" cm="1">
        <f t="array" ref="K389">SUMPRODUCT( --ISNUMBER(SEARCH(TextCheck,F389)))&gt;0</f>
        <v>0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2">
      <c r="A390" s="12" t="s">
        <v>12568</v>
      </c>
      <c r="B390" s="12"/>
      <c r="C390" s="12"/>
      <c r="D390" s="12" t="s">
        <v>12148</v>
      </c>
      <c r="E390" s="12" t="s">
        <v>6555</v>
      </c>
      <c r="F390" s="12" t="s">
        <v>12579</v>
      </c>
      <c r="G390" s="28" t="s">
        <v>12333</v>
      </c>
      <c r="H390" s="12"/>
      <c r="I390" s="12"/>
      <c r="J390" s="12"/>
      <c r="K390" s="3" t="b" cm="1">
        <f t="array" ref="K390">SUMPRODUCT( --ISNUMBER(SEARCH(TextCheck,F390)))&gt;0</f>
        <v>0</v>
      </c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2">
      <c r="A391" s="12" t="s">
        <v>12568</v>
      </c>
      <c r="B391" s="12"/>
      <c r="C391" s="12"/>
      <c r="D391" s="12" t="s">
        <v>12148</v>
      </c>
      <c r="E391" s="12" t="s">
        <v>6555</v>
      </c>
      <c r="F391" s="12" t="s">
        <v>12580</v>
      </c>
      <c r="G391" s="28" t="s">
        <v>12335</v>
      </c>
      <c r="H391" s="12"/>
      <c r="I391" s="12"/>
      <c r="J391" s="12"/>
      <c r="K391" s="3" t="b" cm="1">
        <f t="array" ref="K391">SUMPRODUCT( --ISNUMBER(SEARCH(TextCheck,F391)))&gt;0</f>
        <v>0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2">
      <c r="A392" s="12" t="s">
        <v>12568</v>
      </c>
      <c r="B392" s="12"/>
      <c r="C392" s="12"/>
      <c r="D392" s="12" t="s">
        <v>12148</v>
      </c>
      <c r="E392" s="12" t="s">
        <v>6555</v>
      </c>
      <c r="F392" s="12" t="s">
        <v>10329</v>
      </c>
      <c r="G392" s="28" t="s">
        <v>3554</v>
      </c>
      <c r="H392" s="12"/>
      <c r="I392" s="12"/>
      <c r="J392" s="12"/>
      <c r="K392" s="3" t="b" cm="1">
        <f t="array" ref="K392">SUMPRODUCT( --ISNUMBER(SEARCH(TextCheck,F392)))&gt;0</f>
        <v>0</v>
      </c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2">
      <c r="A393" s="12" t="s">
        <v>12568</v>
      </c>
      <c r="B393" s="12"/>
      <c r="C393" s="12"/>
      <c r="D393" s="12" t="s">
        <v>12148</v>
      </c>
      <c r="E393" s="12" t="s">
        <v>6555</v>
      </c>
      <c r="F393" s="12" t="s">
        <v>12581</v>
      </c>
      <c r="G393" s="28" t="s">
        <v>1950</v>
      </c>
      <c r="H393" s="12"/>
      <c r="I393" s="12"/>
      <c r="J393" s="12"/>
      <c r="K393" s="3" t="b" cm="1">
        <f t="array" ref="K393">SUMPRODUCT( --ISNUMBER(SEARCH(TextCheck,F393)))&gt;0</f>
        <v>0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2">
      <c r="A394" s="12" t="s">
        <v>12568</v>
      </c>
      <c r="B394" s="12"/>
      <c r="C394" s="12"/>
      <c r="D394" s="12" t="s">
        <v>12148</v>
      </c>
      <c r="E394" s="12" t="s">
        <v>6555</v>
      </c>
      <c r="F394" s="12" t="s">
        <v>12582</v>
      </c>
      <c r="G394" s="28" t="s">
        <v>1957</v>
      </c>
      <c r="H394" s="12"/>
      <c r="I394" s="12"/>
      <c r="J394" s="12"/>
      <c r="K394" s="3" t="b" cm="1">
        <f t="array" ref="K394">SUMPRODUCT( --ISNUMBER(SEARCH(TextCheck,F394)))&gt;0</f>
        <v>0</v>
      </c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2">
      <c r="A395" s="12" t="s">
        <v>12568</v>
      </c>
      <c r="B395" s="12"/>
      <c r="C395" s="12"/>
      <c r="D395" s="12" t="s">
        <v>12148</v>
      </c>
      <c r="E395" s="12" t="s">
        <v>6555</v>
      </c>
      <c r="F395" s="12" t="s">
        <v>12583</v>
      </c>
      <c r="G395" s="28" t="s">
        <v>1965</v>
      </c>
      <c r="H395" s="12"/>
      <c r="I395" s="12"/>
      <c r="J395" s="12"/>
      <c r="K395" s="3" t="b" cm="1">
        <f t="array" ref="K395">SUMPRODUCT( --ISNUMBER(SEARCH(TextCheck,F395)))&gt;0</f>
        <v>0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2">
      <c r="A396" s="12" t="s">
        <v>12568</v>
      </c>
      <c r="B396" s="12"/>
      <c r="C396" s="12"/>
      <c r="D396" s="12" t="s">
        <v>12148</v>
      </c>
      <c r="E396" s="12" t="s">
        <v>6555</v>
      </c>
      <c r="F396" s="12" t="s">
        <v>12584</v>
      </c>
      <c r="G396" s="28" t="s">
        <v>5052</v>
      </c>
      <c r="H396" s="12"/>
      <c r="I396" s="12"/>
      <c r="J396" s="12"/>
      <c r="K396" s="3" t="b" cm="1">
        <f t="array" ref="K396">SUMPRODUCT( --ISNUMBER(SEARCH(TextCheck,F396)))&gt;0</f>
        <v>0</v>
      </c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2">
      <c r="A397" s="12" t="s">
        <v>12568</v>
      </c>
      <c r="B397" s="12"/>
      <c r="C397" s="12"/>
      <c r="D397" s="12" t="s">
        <v>12148</v>
      </c>
      <c r="E397" s="12" t="s">
        <v>6555</v>
      </c>
      <c r="F397" s="12" t="s">
        <v>12585</v>
      </c>
      <c r="G397" s="28" t="s">
        <v>12174</v>
      </c>
      <c r="H397" s="12"/>
      <c r="I397" s="12"/>
      <c r="J397" s="12"/>
      <c r="K397" s="3" t="b" cm="1">
        <f t="array" ref="K397">SUMPRODUCT( --ISNUMBER(SEARCH(TextCheck,F397)))&gt;0</f>
        <v>0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2">
      <c r="A398" s="12" t="s">
        <v>12568</v>
      </c>
      <c r="B398" s="12"/>
      <c r="C398" s="12"/>
      <c r="D398" s="12" t="s">
        <v>12148</v>
      </c>
      <c r="E398" s="12" t="s">
        <v>6555</v>
      </c>
      <c r="F398" s="12" t="s">
        <v>12586</v>
      </c>
      <c r="G398" s="28" t="s">
        <v>12174</v>
      </c>
      <c r="H398" s="12"/>
      <c r="I398" s="12"/>
      <c r="J398" s="12"/>
      <c r="K398" s="3" t="b" cm="1">
        <f t="array" ref="K398">SUMPRODUCT( --ISNUMBER(SEARCH(TextCheck,F398)))&gt;0</f>
        <v>0</v>
      </c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2">
      <c r="A399" s="12" t="s">
        <v>12568</v>
      </c>
      <c r="B399" s="12"/>
      <c r="C399" s="12"/>
      <c r="D399" s="12" t="s">
        <v>12148</v>
      </c>
      <c r="E399" s="12" t="s">
        <v>6555</v>
      </c>
      <c r="F399" s="12" t="s">
        <v>12587</v>
      </c>
      <c r="G399" s="28" t="s">
        <v>6111</v>
      </c>
      <c r="H399" s="12"/>
      <c r="I399" s="12"/>
      <c r="J399" s="12"/>
      <c r="K399" s="3" t="b" cm="1">
        <f t="array" ref="K399">SUMPRODUCT( --ISNUMBER(SEARCH(TextCheck,F399)))&gt;0</f>
        <v>0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2">
      <c r="A400" s="12" t="s">
        <v>12568</v>
      </c>
      <c r="B400" s="12"/>
      <c r="C400" s="12"/>
      <c r="D400" s="12" t="s">
        <v>12148</v>
      </c>
      <c r="E400" s="12" t="s">
        <v>6555</v>
      </c>
      <c r="F400" s="12" t="s">
        <v>12588</v>
      </c>
      <c r="G400" s="28" t="s">
        <v>6111</v>
      </c>
      <c r="H400" s="12"/>
      <c r="I400" s="12"/>
      <c r="J400" s="12"/>
      <c r="K400" s="3" t="b" cm="1">
        <f t="array" ref="K400">SUMPRODUCT( --ISNUMBER(SEARCH(TextCheck,F400)))&gt;0</f>
        <v>0</v>
      </c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2">
      <c r="A401" s="12" t="s">
        <v>12568</v>
      </c>
      <c r="B401" s="12"/>
      <c r="C401" s="12"/>
      <c r="D401" s="12" t="s">
        <v>12148</v>
      </c>
      <c r="E401" s="12" t="s">
        <v>6555</v>
      </c>
      <c r="F401" s="12" t="s">
        <v>12589</v>
      </c>
      <c r="G401" s="28" t="s">
        <v>3926</v>
      </c>
      <c r="H401" s="12"/>
      <c r="I401" s="12"/>
      <c r="J401" s="12"/>
      <c r="K401" s="3" t="b" cm="1">
        <f t="array" ref="K401">SUMPRODUCT( --ISNUMBER(SEARCH(TextCheck,F401)))&gt;0</f>
        <v>0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2">
      <c r="A402" s="12" t="s">
        <v>12568</v>
      </c>
      <c r="B402" s="12"/>
      <c r="C402" s="12"/>
      <c r="D402" s="12" t="s">
        <v>12148</v>
      </c>
      <c r="E402" s="12" t="s">
        <v>6555</v>
      </c>
      <c r="F402" s="12" t="s">
        <v>12590</v>
      </c>
      <c r="G402" s="28" t="s">
        <v>3926</v>
      </c>
      <c r="H402" s="12"/>
      <c r="I402" s="12"/>
      <c r="J402" s="12"/>
      <c r="K402" s="3" t="b" cm="1">
        <f t="array" ref="K402">SUMPRODUCT( --ISNUMBER(SEARCH(TextCheck,F402)))&gt;0</f>
        <v>0</v>
      </c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2">
      <c r="A403" s="12" t="s">
        <v>12568</v>
      </c>
      <c r="B403" s="12"/>
      <c r="C403" s="12"/>
      <c r="D403" s="12" t="s">
        <v>12148</v>
      </c>
      <c r="E403" s="12" t="s">
        <v>6555</v>
      </c>
      <c r="F403" s="12" t="s">
        <v>12031</v>
      </c>
      <c r="G403" s="28" t="s">
        <v>5912</v>
      </c>
      <c r="H403" s="12"/>
      <c r="I403" s="12"/>
      <c r="J403" s="12"/>
      <c r="K403" s="3" t="b" cm="1">
        <f t="array" ref="K403">SUMPRODUCT( --ISNUMBER(SEARCH(TextCheck,F403)))&gt;0</f>
        <v>0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2">
      <c r="A404" s="12" t="s">
        <v>12568</v>
      </c>
      <c r="B404" s="12"/>
      <c r="C404" s="12"/>
      <c r="D404" s="12" t="s">
        <v>12148</v>
      </c>
      <c r="E404" s="12" t="s">
        <v>6555</v>
      </c>
      <c r="F404" s="12" t="s">
        <v>12591</v>
      </c>
      <c r="G404" s="28" t="s">
        <v>12592</v>
      </c>
      <c r="H404" s="12"/>
      <c r="I404" s="12"/>
      <c r="J404" s="12"/>
      <c r="K404" s="3" t="b" cm="1">
        <f t="array" ref="K404">SUMPRODUCT( --ISNUMBER(SEARCH(TextCheck,F404)))&gt;0</f>
        <v>0</v>
      </c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2">
      <c r="A405" s="12" t="s">
        <v>12568</v>
      </c>
      <c r="B405" s="12"/>
      <c r="C405" s="12"/>
      <c r="D405" s="12" t="s">
        <v>12148</v>
      </c>
      <c r="E405" s="12" t="s">
        <v>6555</v>
      </c>
      <c r="F405" s="12" t="s">
        <v>12593</v>
      </c>
      <c r="G405" s="28" t="s">
        <v>12342</v>
      </c>
      <c r="H405" s="12"/>
      <c r="I405" s="12"/>
      <c r="J405" s="12"/>
      <c r="K405" s="3" t="b" cm="1">
        <f t="array" ref="K405">SUMPRODUCT( --ISNUMBER(SEARCH(TextCheck,F405)))&gt;0</f>
        <v>0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2">
      <c r="A406" s="12" t="s">
        <v>12568</v>
      </c>
      <c r="B406" s="12"/>
      <c r="C406" s="12"/>
      <c r="D406" s="12" t="s">
        <v>12148</v>
      </c>
      <c r="E406" s="12" t="s">
        <v>6555</v>
      </c>
      <c r="F406" s="12" t="s">
        <v>12594</v>
      </c>
      <c r="G406" s="28" t="s">
        <v>12039</v>
      </c>
      <c r="H406" s="12"/>
      <c r="I406" s="12"/>
      <c r="J406" s="12"/>
      <c r="K406" s="3" t="b" cm="1">
        <f t="array" ref="K406">SUMPRODUCT( --ISNUMBER(SEARCH(TextCheck,F406)))&gt;0</f>
        <v>0</v>
      </c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2">
      <c r="A407" s="12" t="s">
        <v>12568</v>
      </c>
      <c r="B407" s="12"/>
      <c r="C407" s="12"/>
      <c r="D407" s="12" t="s">
        <v>12148</v>
      </c>
      <c r="E407" s="12" t="s">
        <v>6555</v>
      </c>
      <c r="F407" s="12" t="s">
        <v>12595</v>
      </c>
      <c r="G407" s="28" t="s">
        <v>12596</v>
      </c>
      <c r="H407" s="12"/>
      <c r="I407" s="12"/>
      <c r="J407" s="12"/>
      <c r="K407" s="3" t="b" cm="1">
        <f t="array" ref="K407">SUMPRODUCT( --ISNUMBER(SEARCH(TextCheck,F407)))&gt;0</f>
        <v>0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2">
      <c r="A408" s="12" t="s">
        <v>12568</v>
      </c>
      <c r="B408" s="12"/>
      <c r="C408" s="12"/>
      <c r="D408" s="12" t="s">
        <v>12148</v>
      </c>
      <c r="E408" s="12" t="s">
        <v>6555</v>
      </c>
      <c r="F408" s="12" t="s">
        <v>12597</v>
      </c>
      <c r="G408" s="28" t="s">
        <v>8258</v>
      </c>
      <c r="H408" s="12"/>
      <c r="I408" s="12"/>
      <c r="J408" s="12"/>
      <c r="K408" s="3" t="b" cm="1">
        <f t="array" ref="K408">SUMPRODUCT( --ISNUMBER(SEARCH(TextCheck,F408)))&gt;0</f>
        <v>0</v>
      </c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2">
      <c r="A409" s="12" t="s">
        <v>12568</v>
      </c>
      <c r="B409" s="12"/>
      <c r="C409" s="12"/>
      <c r="D409" s="12" t="s">
        <v>12148</v>
      </c>
      <c r="E409" s="12" t="s">
        <v>6555</v>
      </c>
      <c r="F409" s="12" t="s">
        <v>12598</v>
      </c>
      <c r="G409" s="28" t="s">
        <v>12344</v>
      </c>
      <c r="H409" s="12"/>
      <c r="I409" s="12"/>
      <c r="J409" s="12"/>
      <c r="K409" s="3" t="b" cm="1">
        <f t="array" ref="K409">SUMPRODUCT( --ISNUMBER(SEARCH(TextCheck,F409)))&gt;0</f>
        <v>0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2">
      <c r="A410" s="12" t="s">
        <v>12568</v>
      </c>
      <c r="B410" s="12"/>
      <c r="C410" s="12"/>
      <c r="D410" s="12" t="s">
        <v>12148</v>
      </c>
      <c r="E410" s="12" t="s">
        <v>6555</v>
      </c>
      <c r="F410" s="12" t="s">
        <v>8873</v>
      </c>
      <c r="G410" s="28" t="s">
        <v>5576</v>
      </c>
      <c r="H410" s="12"/>
      <c r="I410" s="12"/>
      <c r="J410" s="12"/>
      <c r="K410" s="3" t="b" cm="1">
        <f t="array" ref="K410">SUMPRODUCT( --ISNUMBER(SEARCH(TextCheck,F410)))&gt;0</f>
        <v>0</v>
      </c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2">
      <c r="A411" s="12" t="s">
        <v>12568</v>
      </c>
      <c r="B411" s="12"/>
      <c r="C411" s="12"/>
      <c r="D411" s="12" t="s">
        <v>12148</v>
      </c>
      <c r="E411" s="12" t="s">
        <v>6555</v>
      </c>
      <c r="F411" s="12" t="s">
        <v>12599</v>
      </c>
      <c r="G411" s="28" t="s">
        <v>12600</v>
      </c>
      <c r="H411" s="12"/>
      <c r="I411" s="12"/>
      <c r="J411" s="12"/>
      <c r="K411" s="3" t="b" cm="1">
        <f t="array" ref="K411">SUMPRODUCT( --ISNUMBER(SEARCH(TextCheck,F411)))&gt;0</f>
        <v>0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2">
      <c r="A412" s="12" t="s">
        <v>12568</v>
      </c>
      <c r="B412" s="12"/>
      <c r="C412" s="12"/>
      <c r="D412" s="12" t="s">
        <v>12148</v>
      </c>
      <c r="E412" s="12" t="s">
        <v>6555</v>
      </c>
      <c r="F412" s="12" t="s">
        <v>12601</v>
      </c>
      <c r="G412" s="28" t="s">
        <v>12602</v>
      </c>
      <c r="H412" s="12"/>
      <c r="I412" s="12"/>
      <c r="J412" s="12"/>
      <c r="K412" s="3" t="b" cm="1">
        <f t="array" ref="K412">SUMPRODUCT( --ISNUMBER(SEARCH(TextCheck,F412)))&gt;0</f>
        <v>0</v>
      </c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2">
      <c r="A413" s="12" t="s">
        <v>12568</v>
      </c>
      <c r="B413" s="12"/>
      <c r="C413" s="12"/>
      <c r="D413" s="12" t="s">
        <v>12148</v>
      </c>
      <c r="E413" s="12" t="s">
        <v>6555</v>
      </c>
      <c r="F413" s="12" t="s">
        <v>12603</v>
      </c>
      <c r="G413" s="28" t="s">
        <v>3700</v>
      </c>
      <c r="H413" s="12"/>
      <c r="I413" s="12"/>
      <c r="J413" s="12"/>
      <c r="K413" s="3" t="b" cm="1">
        <f t="array" ref="K413">SUMPRODUCT( --ISNUMBER(SEARCH(TextCheck,F413)))&gt;0</f>
        <v>0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2">
      <c r="A414" s="12" t="s">
        <v>12568</v>
      </c>
      <c r="B414" s="12"/>
      <c r="C414" s="12"/>
      <c r="D414" s="12" t="s">
        <v>12148</v>
      </c>
      <c r="E414" s="12" t="s">
        <v>6555</v>
      </c>
      <c r="F414" s="12" t="s">
        <v>12604</v>
      </c>
      <c r="G414" s="28" t="s">
        <v>2211</v>
      </c>
      <c r="H414" s="12"/>
      <c r="I414" s="12"/>
      <c r="J414" s="12"/>
      <c r="K414" s="3" t="b" cm="1">
        <f t="array" ref="K414">SUMPRODUCT( --ISNUMBER(SEARCH(TextCheck,F414)))&gt;0</f>
        <v>0</v>
      </c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2">
      <c r="A415" s="12" t="s">
        <v>12568</v>
      </c>
      <c r="B415" s="12"/>
      <c r="C415" s="12"/>
      <c r="D415" s="12" t="s">
        <v>12148</v>
      </c>
      <c r="E415" s="12" t="s">
        <v>6555</v>
      </c>
      <c r="F415" s="12" t="s">
        <v>12605</v>
      </c>
      <c r="G415" s="28" t="s">
        <v>12346</v>
      </c>
      <c r="H415" s="12"/>
      <c r="I415" s="12"/>
      <c r="J415" s="12"/>
      <c r="K415" s="3" t="b" cm="1">
        <f t="array" ref="K415">SUMPRODUCT( --ISNUMBER(SEARCH(TextCheck,F415)))&gt;0</f>
        <v>0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2">
      <c r="A416" s="12" t="s">
        <v>12568</v>
      </c>
      <c r="B416" s="12"/>
      <c r="C416" s="12"/>
      <c r="D416" s="12" t="s">
        <v>12148</v>
      </c>
      <c r="E416" s="12" t="s">
        <v>6555</v>
      </c>
      <c r="F416" s="12" t="s">
        <v>12606</v>
      </c>
      <c r="G416" s="28" t="s">
        <v>10219</v>
      </c>
      <c r="H416" s="12"/>
      <c r="I416" s="12"/>
      <c r="J416" s="12"/>
      <c r="K416" s="3" t="b" cm="1">
        <f t="array" ref="K416">SUMPRODUCT( --ISNUMBER(SEARCH(TextCheck,F416)))&gt;0</f>
        <v>0</v>
      </c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2">
      <c r="A417" s="12" t="s">
        <v>12568</v>
      </c>
      <c r="B417" s="12"/>
      <c r="C417" s="12"/>
      <c r="D417" s="12" t="s">
        <v>12148</v>
      </c>
      <c r="E417" s="12" t="s">
        <v>6587</v>
      </c>
      <c r="F417" s="12" t="s">
        <v>12607</v>
      </c>
      <c r="G417" s="28" t="s">
        <v>3550</v>
      </c>
      <c r="H417" s="12"/>
      <c r="I417" s="12"/>
      <c r="J417" s="12"/>
      <c r="K417" s="3" t="b" cm="1">
        <f t="array" ref="K417">SUMPRODUCT( --ISNUMBER(SEARCH(TextCheck,F417)))&gt;0</f>
        <v>0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2">
      <c r="A418" s="12" t="s">
        <v>12568</v>
      </c>
      <c r="B418" s="12"/>
      <c r="C418" s="12"/>
      <c r="D418" s="12" t="s">
        <v>12148</v>
      </c>
      <c r="E418" s="12" t="s">
        <v>6587</v>
      </c>
      <c r="F418" s="12" t="s">
        <v>12608</v>
      </c>
      <c r="G418" s="28" t="s">
        <v>7002</v>
      </c>
      <c r="H418" s="12"/>
      <c r="I418" s="12"/>
      <c r="J418" s="12"/>
      <c r="K418" s="3" t="b" cm="1">
        <f t="array" ref="K418">SUMPRODUCT( --ISNUMBER(SEARCH(TextCheck,F418)))&gt;0</f>
        <v>0</v>
      </c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2">
      <c r="A419" s="12" t="s">
        <v>12568</v>
      </c>
      <c r="B419" s="12"/>
      <c r="C419" s="12"/>
      <c r="D419" s="12" t="s">
        <v>12148</v>
      </c>
      <c r="E419" s="12" t="s">
        <v>6587</v>
      </c>
      <c r="F419" s="12" t="s">
        <v>12609</v>
      </c>
      <c r="G419" s="28" t="s">
        <v>12610</v>
      </c>
      <c r="H419" s="12"/>
      <c r="I419" s="12"/>
      <c r="J419" s="12"/>
      <c r="K419" s="3" t="b" cm="1">
        <f t="array" ref="K419">SUMPRODUCT( --ISNUMBER(SEARCH(TextCheck,F419)))&gt;0</f>
        <v>0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2">
      <c r="A420" s="12" t="s">
        <v>12568</v>
      </c>
      <c r="B420" s="12"/>
      <c r="C420" s="12"/>
      <c r="D420" s="12" t="s">
        <v>12148</v>
      </c>
      <c r="E420" s="12" t="s">
        <v>6587</v>
      </c>
      <c r="F420" s="12" t="s">
        <v>12611</v>
      </c>
      <c r="G420" s="28" t="s">
        <v>12292</v>
      </c>
      <c r="H420" s="12"/>
      <c r="I420" s="12"/>
      <c r="J420" s="12"/>
      <c r="K420" s="3" t="b" cm="1">
        <f t="array" ref="K420">SUMPRODUCT( --ISNUMBER(SEARCH(TextCheck,F420)))&gt;0</f>
        <v>0</v>
      </c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2">
      <c r="A421" s="12" t="s">
        <v>12568</v>
      </c>
      <c r="B421" s="12"/>
      <c r="C421" s="12"/>
      <c r="D421" s="12" t="s">
        <v>12148</v>
      </c>
      <c r="E421" s="12" t="s">
        <v>6587</v>
      </c>
      <c r="F421" s="12" t="s">
        <v>12612</v>
      </c>
      <c r="G421" s="28" t="s">
        <v>12613</v>
      </c>
      <c r="H421" s="12"/>
      <c r="I421" s="12"/>
      <c r="J421" s="12"/>
      <c r="K421" s="3" t="b" cm="1">
        <f t="array" ref="K421">SUMPRODUCT( --ISNUMBER(SEARCH(TextCheck,F421)))&gt;0</f>
        <v>0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2">
      <c r="A422" s="12" t="s">
        <v>12568</v>
      </c>
      <c r="B422" s="12"/>
      <c r="C422" s="12"/>
      <c r="D422" s="12" t="s">
        <v>12148</v>
      </c>
      <c r="E422" s="12" t="s">
        <v>6587</v>
      </c>
      <c r="F422" s="12" t="s">
        <v>12614</v>
      </c>
      <c r="G422" s="28" t="s">
        <v>9762</v>
      </c>
      <c r="H422" s="12"/>
      <c r="I422" s="12"/>
      <c r="J422" s="12"/>
      <c r="K422" s="3" t="b" cm="1">
        <f t="array" ref="K422">SUMPRODUCT( --ISNUMBER(SEARCH(TextCheck,F422)))&gt;0</f>
        <v>0</v>
      </c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2">
      <c r="A423" s="12" t="s">
        <v>12568</v>
      </c>
      <c r="B423" s="12"/>
      <c r="C423" s="12"/>
      <c r="D423" s="12" t="s">
        <v>12148</v>
      </c>
      <c r="E423" s="12" t="s">
        <v>6587</v>
      </c>
      <c r="F423" s="12" t="s">
        <v>12615</v>
      </c>
      <c r="G423" s="28" t="s">
        <v>12294</v>
      </c>
      <c r="H423" s="12"/>
      <c r="I423" s="12"/>
      <c r="J423" s="12"/>
      <c r="K423" s="3" t="b" cm="1">
        <f t="array" ref="K423">SUMPRODUCT( --ISNUMBER(SEARCH(TextCheck,F423)))&gt;0</f>
        <v>0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2">
      <c r="A424" s="12" t="s">
        <v>12568</v>
      </c>
      <c r="B424" s="12"/>
      <c r="C424" s="12"/>
      <c r="D424" s="12" t="s">
        <v>12148</v>
      </c>
      <c r="E424" s="12" t="s">
        <v>6587</v>
      </c>
      <c r="F424" s="12" t="s">
        <v>12616</v>
      </c>
      <c r="G424" s="28" t="s">
        <v>12617</v>
      </c>
      <c r="H424" s="12"/>
      <c r="I424" s="12"/>
      <c r="J424" s="12"/>
      <c r="K424" s="3" t="b" cm="1">
        <f t="array" ref="K424">SUMPRODUCT( --ISNUMBER(SEARCH(TextCheck,F424)))&gt;0</f>
        <v>0</v>
      </c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2">
      <c r="A425" s="12" t="s">
        <v>12568</v>
      </c>
      <c r="B425" s="12"/>
      <c r="C425" s="12"/>
      <c r="D425" s="12" t="s">
        <v>12148</v>
      </c>
      <c r="E425" s="12" t="s">
        <v>6587</v>
      </c>
      <c r="F425" s="12" t="s">
        <v>12618</v>
      </c>
      <c r="G425" s="28" t="s">
        <v>3821</v>
      </c>
      <c r="H425" s="12"/>
      <c r="I425" s="12"/>
      <c r="J425" s="12"/>
      <c r="K425" s="3" t="b" cm="1">
        <f t="array" ref="K425">SUMPRODUCT( --ISNUMBER(SEARCH(TextCheck,F425)))&gt;0</f>
        <v>0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2">
      <c r="A426" s="12" t="s">
        <v>12619</v>
      </c>
      <c r="B426" s="12"/>
      <c r="C426" s="12"/>
      <c r="D426" s="12" t="s">
        <v>12148</v>
      </c>
      <c r="E426" s="12" t="s">
        <v>6587</v>
      </c>
      <c r="F426" s="12" t="s">
        <v>12620</v>
      </c>
      <c r="G426" s="28" t="s">
        <v>3831</v>
      </c>
      <c r="H426" s="12"/>
      <c r="I426" s="12"/>
      <c r="J426" s="12"/>
      <c r="K426" s="3" t="b" cm="1">
        <f t="array" ref="K426">SUMPRODUCT( --ISNUMBER(SEARCH(TextCheck,F426)))&gt;0</f>
        <v>0</v>
      </c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2">
      <c r="A427" s="12" t="s">
        <v>12619</v>
      </c>
      <c r="B427" s="12"/>
      <c r="C427" s="12"/>
      <c r="D427" s="12" t="s">
        <v>12148</v>
      </c>
      <c r="E427" s="12" t="s">
        <v>6587</v>
      </c>
      <c r="F427" s="12" t="s">
        <v>12621</v>
      </c>
      <c r="G427" s="28" t="s">
        <v>9161</v>
      </c>
      <c r="H427" s="12"/>
      <c r="I427" s="12"/>
      <c r="J427" s="12"/>
      <c r="K427" s="3" t="b" cm="1">
        <f t="array" ref="K427">SUMPRODUCT( --ISNUMBER(SEARCH(TextCheck,F427)))&gt;0</f>
        <v>0</v>
      </c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2">
      <c r="A428" s="12" t="s">
        <v>12619</v>
      </c>
      <c r="B428" s="12"/>
      <c r="C428" s="12"/>
      <c r="D428" s="12" t="s">
        <v>12148</v>
      </c>
      <c r="E428" s="12" t="s">
        <v>6587</v>
      </c>
      <c r="F428" s="12" t="s">
        <v>12622</v>
      </c>
      <c r="G428" s="28" t="s">
        <v>12623</v>
      </c>
      <c r="H428" s="12"/>
      <c r="I428" s="12"/>
      <c r="J428" s="12"/>
      <c r="K428" s="3" t="b" cm="1">
        <f t="array" ref="K428">SUMPRODUCT( --ISNUMBER(SEARCH(TextCheck,F428)))&gt;0</f>
        <v>0</v>
      </c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2">
      <c r="A429" s="12" t="s">
        <v>12619</v>
      </c>
      <c r="B429" s="12"/>
      <c r="C429" s="12"/>
      <c r="D429" s="12" t="s">
        <v>12148</v>
      </c>
      <c r="E429" s="12" t="s">
        <v>6587</v>
      </c>
      <c r="F429" s="12" t="s">
        <v>12624</v>
      </c>
      <c r="G429" s="28" t="s">
        <v>1752</v>
      </c>
      <c r="H429" s="12"/>
      <c r="I429" s="12"/>
      <c r="J429" s="12"/>
      <c r="K429" s="3" t="b" cm="1">
        <f t="array" ref="K429">SUMPRODUCT( --ISNUMBER(SEARCH(TextCheck,F429)))&gt;0</f>
        <v>0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2">
      <c r="A430" s="12" t="s">
        <v>12619</v>
      </c>
      <c r="B430" s="12"/>
      <c r="C430" s="12"/>
      <c r="D430" s="12" t="s">
        <v>12148</v>
      </c>
      <c r="E430" s="12" t="s">
        <v>6587</v>
      </c>
      <c r="F430" s="12" t="s">
        <v>12625</v>
      </c>
      <c r="G430" s="28" t="s">
        <v>1755</v>
      </c>
      <c r="H430" s="12"/>
      <c r="I430" s="12"/>
      <c r="J430" s="12"/>
      <c r="K430" s="3" t="b" cm="1">
        <f t="array" ref="K430">SUMPRODUCT( --ISNUMBER(SEARCH(TextCheck,F430)))&gt;0</f>
        <v>0</v>
      </c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2">
      <c r="A431" s="12" t="s">
        <v>12619</v>
      </c>
      <c r="B431" s="12"/>
      <c r="C431" s="12"/>
      <c r="D431" s="12" t="s">
        <v>12148</v>
      </c>
      <c r="E431" s="12" t="s">
        <v>6587</v>
      </c>
      <c r="F431" s="12" t="s">
        <v>12626</v>
      </c>
      <c r="G431" s="28" t="s">
        <v>7539</v>
      </c>
      <c r="H431" s="12"/>
      <c r="I431" s="12"/>
      <c r="J431" s="12"/>
      <c r="K431" s="3" t="b" cm="1">
        <f t="array" ref="K431">SUMPRODUCT( --ISNUMBER(SEARCH(TextCheck,F431)))&gt;0</f>
        <v>0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2">
      <c r="A432" s="12" t="s">
        <v>12619</v>
      </c>
      <c r="B432" s="12"/>
      <c r="C432" s="12"/>
      <c r="D432" s="12" t="s">
        <v>12148</v>
      </c>
      <c r="E432" s="12" t="s">
        <v>6587</v>
      </c>
      <c r="F432" s="12" t="s">
        <v>12627</v>
      </c>
      <c r="G432" s="28" t="s">
        <v>7541</v>
      </c>
      <c r="H432" s="12"/>
      <c r="I432" s="12"/>
      <c r="J432" s="12"/>
      <c r="K432" s="3" t="b" cm="1">
        <f t="array" ref="K432">SUMPRODUCT( --ISNUMBER(SEARCH(TextCheck,F432)))&gt;0</f>
        <v>0</v>
      </c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2">
      <c r="A433" s="12" t="s">
        <v>12619</v>
      </c>
      <c r="B433" s="12"/>
      <c r="C433" s="12"/>
      <c r="D433" s="12" t="s">
        <v>12148</v>
      </c>
      <c r="E433" s="12" t="s">
        <v>6587</v>
      </c>
      <c r="F433" s="12" t="s">
        <v>8288</v>
      </c>
      <c r="G433" s="28" t="s">
        <v>12628</v>
      </c>
      <c r="H433" s="12"/>
      <c r="I433" s="12"/>
      <c r="J433" s="12"/>
      <c r="K433" s="3" t="b" cm="1">
        <f t="array" ref="K433">SUMPRODUCT( --ISNUMBER(SEARCH(TextCheck,F433)))&gt;0</f>
        <v>0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2">
      <c r="A434" s="12" t="s">
        <v>12619</v>
      </c>
      <c r="B434" s="12"/>
      <c r="C434" s="12"/>
      <c r="D434" s="12" t="s">
        <v>12148</v>
      </c>
      <c r="E434" s="12" t="s">
        <v>6587</v>
      </c>
      <c r="F434" s="12" t="s">
        <v>3737</v>
      </c>
      <c r="G434" s="28" t="s">
        <v>4685</v>
      </c>
      <c r="H434" s="12"/>
      <c r="I434" s="12"/>
      <c r="J434" s="12"/>
      <c r="K434" s="3" t="b" cm="1">
        <f t="array" ref="K434">SUMPRODUCT( --ISNUMBER(SEARCH(TextCheck,F434)))&gt;0</f>
        <v>0</v>
      </c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2">
      <c r="A435" s="12" t="s">
        <v>12619</v>
      </c>
      <c r="B435" s="12"/>
      <c r="C435" s="12"/>
      <c r="D435" s="12" t="s">
        <v>12148</v>
      </c>
      <c r="E435" s="12" t="s">
        <v>6587</v>
      </c>
      <c r="F435" s="12" t="s">
        <v>1009</v>
      </c>
      <c r="G435" s="12" t="s">
        <v>12629</v>
      </c>
      <c r="H435" s="12"/>
      <c r="I435" s="12"/>
      <c r="J435" s="12"/>
      <c r="K435" s="3" t="b" cm="1">
        <f t="array" ref="K435">SUMPRODUCT( --ISNUMBER(SEARCH(TextCheck,F435)))&gt;0</f>
        <v>0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2">
      <c r="A436" s="12" t="s">
        <v>12619</v>
      </c>
      <c r="B436" s="12"/>
      <c r="C436" s="12"/>
      <c r="D436" s="12" t="s">
        <v>12148</v>
      </c>
      <c r="E436" s="12" t="s">
        <v>6587</v>
      </c>
      <c r="F436" s="12" t="s">
        <v>12630</v>
      </c>
      <c r="G436" s="28" t="s">
        <v>5805</v>
      </c>
      <c r="H436" s="12"/>
      <c r="I436" s="12"/>
      <c r="J436" s="12"/>
      <c r="K436" s="3" t="b" cm="1">
        <f t="array" ref="K436">SUMPRODUCT( --ISNUMBER(SEARCH(TextCheck,F436)))&gt;0</f>
        <v>0</v>
      </c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2">
      <c r="A437" s="12" t="s">
        <v>12619</v>
      </c>
      <c r="B437" s="12"/>
      <c r="C437" s="12"/>
      <c r="D437" s="12" t="s">
        <v>12148</v>
      </c>
      <c r="E437" s="12" t="s">
        <v>6587</v>
      </c>
      <c r="F437" s="12" t="s">
        <v>12631</v>
      </c>
      <c r="G437" s="28" t="s">
        <v>8230</v>
      </c>
      <c r="H437" s="12"/>
      <c r="I437" s="12"/>
      <c r="J437" s="12"/>
      <c r="K437" s="3" t="b" cm="1">
        <f t="array" ref="K437">SUMPRODUCT( --ISNUMBER(SEARCH(TextCheck,F437)))&gt;0</f>
        <v>0</v>
      </c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2">
      <c r="A438" s="12" t="s">
        <v>12619</v>
      </c>
      <c r="B438" s="12"/>
      <c r="C438" s="12"/>
      <c r="D438" s="12" t="s">
        <v>12148</v>
      </c>
      <c r="E438" s="12" t="s">
        <v>6587</v>
      </c>
      <c r="F438" s="12" t="s">
        <v>12632</v>
      </c>
      <c r="G438" s="28" t="s">
        <v>7250</v>
      </c>
      <c r="H438" s="12"/>
      <c r="I438" s="12"/>
      <c r="J438" s="12"/>
      <c r="K438" s="3" t="b" cm="1">
        <f t="array" ref="K438">SUMPRODUCT( --ISNUMBER(SEARCH(TextCheck,F438)))&gt;0</f>
        <v>0</v>
      </c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2">
      <c r="A439" s="12" t="s">
        <v>12619</v>
      </c>
      <c r="B439" s="12"/>
      <c r="C439" s="12"/>
      <c r="D439" s="12" t="s">
        <v>12148</v>
      </c>
      <c r="E439" s="12" t="s">
        <v>6587</v>
      </c>
      <c r="F439" s="12" t="s">
        <v>12633</v>
      </c>
      <c r="G439" s="28" t="s">
        <v>3855</v>
      </c>
      <c r="H439" s="12"/>
      <c r="I439" s="12"/>
      <c r="J439" s="12"/>
      <c r="K439" s="3" t="b" cm="1">
        <f t="array" ref="K439">SUMPRODUCT( --ISNUMBER(SEARCH(TextCheck,F439)))&gt;0</f>
        <v>0</v>
      </c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2">
      <c r="A440" s="12" t="s">
        <v>12619</v>
      </c>
      <c r="B440" s="12"/>
      <c r="C440" s="12"/>
      <c r="D440" s="12" t="s">
        <v>12148</v>
      </c>
      <c r="E440" s="12" t="s">
        <v>6587</v>
      </c>
      <c r="F440" s="12" t="s">
        <v>12634</v>
      </c>
      <c r="G440" s="28" t="s">
        <v>4467</v>
      </c>
      <c r="H440" s="12"/>
      <c r="I440" s="12"/>
      <c r="J440" s="12"/>
      <c r="K440" s="3" t="b" cm="1">
        <f t="array" ref="K440">SUMPRODUCT( --ISNUMBER(SEARCH(TextCheck,F440)))&gt;0</f>
        <v>0</v>
      </c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2">
      <c r="A441" s="12" t="s">
        <v>12619</v>
      </c>
      <c r="B441" s="12"/>
      <c r="C441" s="12"/>
      <c r="D441" s="12" t="s">
        <v>12148</v>
      </c>
      <c r="E441" s="12" t="s">
        <v>6587</v>
      </c>
      <c r="F441" s="12" t="s">
        <v>10120</v>
      </c>
      <c r="G441" s="28" t="s">
        <v>3858</v>
      </c>
      <c r="H441" s="12"/>
      <c r="I441" s="12"/>
      <c r="J441" s="12"/>
      <c r="K441" s="3" t="b" cm="1">
        <f t="array" ref="K441">SUMPRODUCT( --ISNUMBER(SEARCH(TextCheck,F441)))&gt;0</f>
        <v>0</v>
      </c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2">
      <c r="A442" s="12" t="s">
        <v>12619</v>
      </c>
      <c r="B442" s="12"/>
      <c r="C442" s="12"/>
      <c r="D442" s="12" t="s">
        <v>12148</v>
      </c>
      <c r="E442" s="12" t="s">
        <v>6587</v>
      </c>
      <c r="F442" s="12" t="s">
        <v>12635</v>
      </c>
      <c r="G442" s="28" t="s">
        <v>4588</v>
      </c>
      <c r="H442" s="12"/>
      <c r="I442" s="12"/>
      <c r="J442" s="12"/>
      <c r="K442" s="3" t="b" cm="1">
        <f t="array" ref="K442">SUMPRODUCT( --ISNUMBER(SEARCH(TextCheck,F442)))&gt;0</f>
        <v>0</v>
      </c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2">
      <c r="A443" s="12" t="s">
        <v>12619</v>
      </c>
      <c r="B443" s="12"/>
      <c r="C443" s="12"/>
      <c r="D443" s="12" t="s">
        <v>12148</v>
      </c>
      <c r="E443" s="12" t="s">
        <v>6587</v>
      </c>
      <c r="F443" s="12" t="s">
        <v>12636</v>
      </c>
      <c r="G443" s="28" t="s">
        <v>4421</v>
      </c>
      <c r="H443" s="12"/>
      <c r="I443" s="12"/>
      <c r="J443" s="12"/>
      <c r="K443" s="3" t="b" cm="1">
        <f t="array" ref="K443">SUMPRODUCT( --ISNUMBER(SEARCH(TextCheck,F443)))&gt;0</f>
        <v>0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2">
      <c r="A444" s="12" t="s">
        <v>12619</v>
      </c>
      <c r="B444" s="12"/>
      <c r="C444" s="12"/>
      <c r="D444" s="12" t="s">
        <v>12148</v>
      </c>
      <c r="E444" s="12" t="s">
        <v>6587</v>
      </c>
      <c r="F444" s="12" t="s">
        <v>12637</v>
      </c>
      <c r="G444" s="28" t="s">
        <v>4470</v>
      </c>
      <c r="H444" s="12"/>
      <c r="I444" s="12"/>
      <c r="J444" s="12"/>
      <c r="K444" s="3" t="b" cm="1">
        <f t="array" ref="K444">SUMPRODUCT( --ISNUMBER(SEARCH(TextCheck,F444)))&gt;0</f>
        <v>0</v>
      </c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2">
      <c r="A445" s="12" t="s">
        <v>12619</v>
      </c>
      <c r="B445" s="12"/>
      <c r="C445" s="12"/>
      <c r="D445" s="12" t="s">
        <v>12148</v>
      </c>
      <c r="E445" s="12" t="s">
        <v>6587</v>
      </c>
      <c r="F445" s="12" t="s">
        <v>12638</v>
      </c>
      <c r="G445" s="28" t="s">
        <v>4082</v>
      </c>
      <c r="H445" s="12"/>
      <c r="I445" s="12"/>
      <c r="J445" s="12"/>
      <c r="K445" s="3" t="b" cm="1">
        <f t="array" ref="K445">SUMPRODUCT( --ISNUMBER(SEARCH(TextCheck,F445)))&gt;0</f>
        <v>0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2">
      <c r="A446" s="12" t="s">
        <v>12619</v>
      </c>
      <c r="B446" s="12"/>
      <c r="C446" s="12"/>
      <c r="D446" s="12" t="s">
        <v>12148</v>
      </c>
      <c r="E446" s="12" t="s">
        <v>6587</v>
      </c>
      <c r="F446" s="12" t="s">
        <v>12639</v>
      </c>
      <c r="G446" s="28" t="s">
        <v>4743</v>
      </c>
      <c r="H446" s="12"/>
      <c r="I446" s="12"/>
      <c r="J446" s="12"/>
      <c r="K446" s="3" t="b" cm="1">
        <f t="array" ref="K446">SUMPRODUCT( --ISNUMBER(SEARCH(TextCheck,F446)))&gt;0</f>
        <v>0</v>
      </c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2">
      <c r="A447" s="12" t="s">
        <v>12619</v>
      </c>
      <c r="B447" s="12"/>
      <c r="C447" s="12"/>
      <c r="D447" s="12" t="s">
        <v>12148</v>
      </c>
      <c r="E447" s="12" t="s">
        <v>6587</v>
      </c>
      <c r="F447" s="12" t="s">
        <v>12640</v>
      </c>
      <c r="G447" s="28" t="s">
        <v>9116</v>
      </c>
      <c r="H447" s="12"/>
      <c r="I447" s="12"/>
      <c r="J447" s="12"/>
      <c r="K447" s="3" t="b" cm="1">
        <f t="array" ref="K447">SUMPRODUCT( --ISNUMBER(SEARCH(TextCheck,F447)))&gt;0</f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2">
      <c r="A448" s="12" t="s">
        <v>12619</v>
      </c>
      <c r="B448" s="12"/>
      <c r="C448" s="12"/>
      <c r="D448" s="12" t="s">
        <v>12148</v>
      </c>
      <c r="E448" s="12" t="s">
        <v>6587</v>
      </c>
      <c r="F448" s="12" t="s">
        <v>12641</v>
      </c>
      <c r="G448" s="28" t="s">
        <v>5336</v>
      </c>
      <c r="H448" s="12"/>
      <c r="I448" s="12"/>
      <c r="J448" s="12"/>
      <c r="K448" s="3" t="b" cm="1">
        <f t="array" ref="K448">SUMPRODUCT( --ISNUMBER(SEARCH(TextCheck,F448)))&gt;0</f>
        <v>0</v>
      </c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2">
      <c r="A449" s="12" t="s">
        <v>12619</v>
      </c>
      <c r="B449" s="12"/>
      <c r="C449" s="12"/>
      <c r="D449" s="12" t="s">
        <v>12148</v>
      </c>
      <c r="E449" s="12" t="s">
        <v>6587</v>
      </c>
      <c r="F449" s="12" t="s">
        <v>12642</v>
      </c>
      <c r="G449" s="28" t="s">
        <v>3923</v>
      </c>
      <c r="H449" s="12"/>
      <c r="I449" s="12"/>
      <c r="J449" s="12"/>
      <c r="K449" s="3" t="b" cm="1">
        <f t="array" ref="K449">SUMPRODUCT( --ISNUMBER(SEARCH(TextCheck,F449)))&gt;0</f>
        <v>0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2">
      <c r="A450" s="12" t="s">
        <v>12619</v>
      </c>
      <c r="B450" s="12"/>
      <c r="C450" s="12"/>
      <c r="D450" s="12" t="s">
        <v>12148</v>
      </c>
      <c r="E450" s="12" t="s">
        <v>6587</v>
      </c>
      <c r="F450" s="12" t="s">
        <v>10323</v>
      </c>
      <c r="G450" s="28" t="s">
        <v>7824</v>
      </c>
      <c r="H450" s="12"/>
      <c r="I450" s="12"/>
      <c r="J450" s="12"/>
      <c r="K450" s="3" t="b" cm="1">
        <f t="array" ref="K450">SUMPRODUCT( --ISNUMBER(SEARCH(TextCheck,F450)))&gt;0</f>
        <v>0</v>
      </c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2">
      <c r="A451" s="12" t="s">
        <v>12619</v>
      </c>
      <c r="B451" s="12"/>
      <c r="C451" s="12"/>
      <c r="D451" s="12" t="s">
        <v>12148</v>
      </c>
      <c r="E451" s="12" t="s">
        <v>6587</v>
      </c>
      <c r="F451" s="12" t="s">
        <v>12643</v>
      </c>
      <c r="G451" s="28" t="s">
        <v>1757</v>
      </c>
      <c r="H451" s="12"/>
      <c r="I451" s="12"/>
      <c r="J451" s="12"/>
      <c r="K451" s="3" t="b" cm="1">
        <f t="array" ref="K451">SUMPRODUCT( --ISNUMBER(SEARCH(TextCheck,F451)))&gt;0</f>
        <v>0</v>
      </c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2">
      <c r="A452" s="12" t="s">
        <v>12619</v>
      </c>
      <c r="B452" s="12"/>
      <c r="C452" s="12"/>
      <c r="D452" s="12" t="s">
        <v>12148</v>
      </c>
      <c r="E452" s="12" t="s">
        <v>6587</v>
      </c>
      <c r="F452" s="12" t="s">
        <v>12644</v>
      </c>
      <c r="G452" s="28" t="s">
        <v>7788</v>
      </c>
      <c r="H452" s="12"/>
      <c r="I452" s="12"/>
      <c r="J452" s="12"/>
      <c r="K452" s="3" t="b" cm="1">
        <f t="array" ref="K452">SUMPRODUCT( --ISNUMBER(SEARCH(TextCheck,F452)))&gt;0</f>
        <v>0</v>
      </c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2">
      <c r="A453" s="12" t="s">
        <v>12619</v>
      </c>
      <c r="B453" s="12"/>
      <c r="C453" s="12"/>
      <c r="D453" s="12" t="s">
        <v>12148</v>
      </c>
      <c r="E453" s="12" t="s">
        <v>6587</v>
      </c>
      <c r="F453" s="12" t="s">
        <v>12645</v>
      </c>
      <c r="G453" s="28" t="s">
        <v>12646</v>
      </c>
      <c r="H453" s="12"/>
      <c r="I453" s="12"/>
      <c r="J453" s="12"/>
      <c r="K453" s="3" t="b" cm="1">
        <f t="array" ref="K453">SUMPRODUCT( --ISNUMBER(SEARCH(TextCheck,F453)))&gt;0</f>
        <v>1</v>
      </c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2">
      <c r="A454" s="12" t="s">
        <v>12619</v>
      </c>
      <c r="B454" s="12"/>
      <c r="C454" s="12"/>
      <c r="D454" s="12" t="s">
        <v>12148</v>
      </c>
      <c r="E454" s="12" t="s">
        <v>6587</v>
      </c>
      <c r="F454" s="12" t="s">
        <v>12647</v>
      </c>
      <c r="G454" s="28" t="s">
        <v>8187</v>
      </c>
      <c r="H454" s="12"/>
      <c r="I454" s="12"/>
      <c r="J454" s="12"/>
      <c r="K454" s="3" t="b" cm="1">
        <f t="array" ref="K454">SUMPRODUCT( --ISNUMBER(SEARCH(TextCheck,F454)))&gt;0</f>
        <v>0</v>
      </c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2">
      <c r="A455" s="12" t="s">
        <v>12619</v>
      </c>
      <c r="B455" s="12"/>
      <c r="C455" s="12"/>
      <c r="D455" s="12" t="s">
        <v>12148</v>
      </c>
      <c r="E455" s="12" t="s">
        <v>6587</v>
      </c>
      <c r="F455" s="12" t="s">
        <v>12648</v>
      </c>
      <c r="G455" s="28" t="s">
        <v>12649</v>
      </c>
      <c r="H455" s="12"/>
      <c r="I455" s="12"/>
      <c r="J455" s="12"/>
      <c r="K455" s="3" t="b" cm="1">
        <f t="array" ref="K455">SUMPRODUCT( --ISNUMBER(SEARCH(TextCheck,F455)))&gt;0</f>
        <v>0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2">
      <c r="A456" s="12" t="s">
        <v>12619</v>
      </c>
      <c r="B456" s="12"/>
      <c r="C456" s="12"/>
      <c r="D456" s="12" t="s">
        <v>12148</v>
      </c>
      <c r="E456" s="12" t="s">
        <v>6587</v>
      </c>
      <c r="F456" s="12" t="s">
        <v>12650</v>
      </c>
      <c r="G456" s="28" t="s">
        <v>1781</v>
      </c>
      <c r="H456" s="12"/>
      <c r="I456" s="12"/>
      <c r="J456" s="12"/>
      <c r="K456" s="3" t="b" cm="1">
        <f t="array" ref="K456">SUMPRODUCT( --ISNUMBER(SEARCH(TextCheck,F456)))&gt;0</f>
        <v>0</v>
      </c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2">
      <c r="A457" s="12" t="s">
        <v>12619</v>
      </c>
      <c r="B457" s="12"/>
      <c r="C457" s="12"/>
      <c r="D457" s="12" t="s">
        <v>12148</v>
      </c>
      <c r="E457" s="12" t="s">
        <v>6587</v>
      </c>
      <c r="F457" s="12" t="s">
        <v>12651</v>
      </c>
      <c r="G457" s="28" t="s">
        <v>5275</v>
      </c>
      <c r="H457" s="12"/>
      <c r="I457" s="12"/>
      <c r="J457" s="12"/>
      <c r="K457" s="3" t="b" cm="1">
        <f t="array" ref="K457">SUMPRODUCT( --ISNUMBER(SEARCH(TextCheck,F457)))&gt;0</f>
        <v>0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2">
      <c r="A458" s="12" t="s">
        <v>12619</v>
      </c>
      <c r="B458" s="12"/>
      <c r="C458" s="12"/>
      <c r="D458" s="12" t="s">
        <v>12148</v>
      </c>
      <c r="E458" s="12" t="s">
        <v>6587</v>
      </c>
      <c r="F458" s="12" t="s">
        <v>12652</v>
      </c>
      <c r="G458" s="28" t="s">
        <v>10305</v>
      </c>
      <c r="H458" s="12"/>
      <c r="I458" s="12"/>
      <c r="J458" s="12"/>
      <c r="K458" s="3" t="b" cm="1">
        <f t="array" ref="K458">SUMPRODUCT( --ISNUMBER(SEARCH(TextCheck,F458)))&gt;0</f>
        <v>0</v>
      </c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2">
      <c r="A459" s="12" t="s">
        <v>12619</v>
      </c>
      <c r="B459" s="12"/>
      <c r="C459" s="12"/>
      <c r="D459" s="12" t="s">
        <v>12148</v>
      </c>
      <c r="E459" s="12" t="s">
        <v>6587</v>
      </c>
      <c r="F459" s="12" t="s">
        <v>12653</v>
      </c>
      <c r="G459" s="28" t="s">
        <v>12654</v>
      </c>
      <c r="H459" s="12"/>
      <c r="I459" s="12"/>
      <c r="J459" s="12"/>
      <c r="K459" s="3" t="b" cm="1">
        <f t="array" ref="K459">SUMPRODUCT( --ISNUMBER(SEARCH(TextCheck,F459)))&gt;0</f>
        <v>0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2">
      <c r="A460" s="12" t="s">
        <v>12619</v>
      </c>
      <c r="B460" s="12"/>
      <c r="C460" s="12"/>
      <c r="D460" s="12" t="s">
        <v>12148</v>
      </c>
      <c r="E460" s="12" t="s">
        <v>6587</v>
      </c>
      <c r="F460" s="12" t="s">
        <v>12655</v>
      </c>
      <c r="G460" s="28" t="s">
        <v>8659</v>
      </c>
      <c r="H460" s="12"/>
      <c r="I460" s="12"/>
      <c r="J460" s="12"/>
      <c r="K460" s="3" t="b" cm="1">
        <f t="array" ref="K460">SUMPRODUCT( --ISNUMBER(SEARCH(TextCheck,F460)))&gt;0</f>
        <v>0</v>
      </c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2">
      <c r="A461" s="12" t="s">
        <v>12619</v>
      </c>
      <c r="B461" s="12"/>
      <c r="C461" s="12"/>
      <c r="D461" s="12" t="s">
        <v>12148</v>
      </c>
      <c r="E461" s="12" t="s">
        <v>6587</v>
      </c>
      <c r="F461" s="12" t="s">
        <v>12656</v>
      </c>
      <c r="G461" s="28" t="s">
        <v>9149</v>
      </c>
      <c r="H461" s="12"/>
      <c r="I461" s="12"/>
      <c r="J461" s="12"/>
      <c r="K461" s="3" t="b" cm="1">
        <f t="array" ref="K461">SUMPRODUCT( --ISNUMBER(SEARCH(TextCheck,F461)))&gt;0</f>
        <v>0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2">
      <c r="A462" s="12" t="s">
        <v>12619</v>
      </c>
      <c r="B462" s="12"/>
      <c r="C462" s="12"/>
      <c r="D462" s="12" t="s">
        <v>12148</v>
      </c>
      <c r="E462" s="12" t="s">
        <v>6587</v>
      </c>
      <c r="F462" s="12" t="s">
        <v>12657</v>
      </c>
      <c r="G462" s="28" t="s">
        <v>4896</v>
      </c>
      <c r="H462" s="12"/>
      <c r="I462" s="12"/>
      <c r="J462" s="12"/>
      <c r="K462" s="3" t="b" cm="1">
        <f t="array" ref="K462">SUMPRODUCT( --ISNUMBER(SEARCH(TextCheck,F462)))&gt;0</f>
        <v>0</v>
      </c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2">
      <c r="A463" s="12" t="s">
        <v>12619</v>
      </c>
      <c r="B463" s="12"/>
      <c r="C463" s="12"/>
      <c r="D463" s="12" t="s">
        <v>12148</v>
      </c>
      <c r="E463" s="12" t="s">
        <v>6587</v>
      </c>
      <c r="F463" s="12" t="s">
        <v>3363</v>
      </c>
      <c r="G463" s="28" t="s">
        <v>12658</v>
      </c>
      <c r="H463" s="12"/>
      <c r="I463" s="12"/>
      <c r="J463" s="12"/>
      <c r="K463" s="3" t="b" cm="1">
        <f t="array" ref="K463">SUMPRODUCT( --ISNUMBER(SEARCH(TextCheck,F463)))&gt;0</f>
        <v>0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2">
      <c r="A464" s="12" t="s">
        <v>12619</v>
      </c>
      <c r="B464" s="12"/>
      <c r="C464" s="12"/>
      <c r="D464" s="12" t="s">
        <v>12148</v>
      </c>
      <c r="E464" s="12" t="s">
        <v>6587</v>
      </c>
      <c r="F464" s="12" t="s">
        <v>772</v>
      </c>
      <c r="G464" s="28" t="s">
        <v>8488</v>
      </c>
      <c r="H464" s="12"/>
      <c r="I464" s="12"/>
      <c r="J464" s="12"/>
      <c r="K464" s="3" t="b" cm="1">
        <f t="array" ref="K464">SUMPRODUCT( --ISNUMBER(SEARCH(TextCheck,F464)))&gt;0</f>
        <v>0</v>
      </c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2">
      <c r="A465" s="12" t="s">
        <v>12619</v>
      </c>
      <c r="B465" s="12"/>
      <c r="C465" s="12"/>
      <c r="D465" s="12" t="s">
        <v>12148</v>
      </c>
      <c r="E465" s="12" t="s">
        <v>6587</v>
      </c>
      <c r="F465" s="12" t="s">
        <v>12659</v>
      </c>
      <c r="G465" s="28" t="s">
        <v>12660</v>
      </c>
      <c r="H465" s="12"/>
      <c r="I465" s="12"/>
      <c r="J465" s="12"/>
      <c r="K465" s="3" t="b" cm="1">
        <f t="array" ref="K465">SUMPRODUCT( --ISNUMBER(SEARCH(TextCheck,F465)))&gt;0</f>
        <v>0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2">
      <c r="A466" s="12" t="s">
        <v>12619</v>
      </c>
      <c r="B466" s="12"/>
      <c r="C466" s="12"/>
      <c r="D466" s="12" t="s">
        <v>12148</v>
      </c>
      <c r="E466" s="12" t="s">
        <v>6587</v>
      </c>
      <c r="F466" s="12" t="s">
        <v>12661</v>
      </c>
      <c r="G466" s="28" t="s">
        <v>8109</v>
      </c>
      <c r="H466" s="12"/>
      <c r="I466" s="12"/>
      <c r="J466" s="12"/>
      <c r="K466" s="3" t="b" cm="1">
        <f t="array" ref="K466">SUMPRODUCT( --ISNUMBER(SEARCH(TextCheck,F466)))&gt;0</f>
        <v>0</v>
      </c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2">
      <c r="A467" s="12" t="s">
        <v>12619</v>
      </c>
      <c r="B467" s="12"/>
      <c r="C467" s="12"/>
      <c r="D467" s="12" t="s">
        <v>12148</v>
      </c>
      <c r="E467" s="12" t="s">
        <v>6587</v>
      </c>
      <c r="F467" s="12" t="s">
        <v>12662</v>
      </c>
      <c r="G467" s="28" t="s">
        <v>1785</v>
      </c>
      <c r="H467" s="12"/>
      <c r="I467" s="12"/>
      <c r="J467" s="12"/>
      <c r="K467" s="3" t="b" cm="1">
        <f t="array" ref="K467">SUMPRODUCT( --ISNUMBER(SEARCH(TextCheck,F467)))&gt;0</f>
        <v>0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2">
      <c r="A468" s="12" t="s">
        <v>12619</v>
      </c>
      <c r="B468" s="12"/>
      <c r="C468" s="12"/>
      <c r="D468" s="12" t="s">
        <v>12148</v>
      </c>
      <c r="E468" s="12" t="s">
        <v>6587</v>
      </c>
      <c r="F468" s="12" t="s">
        <v>12663</v>
      </c>
      <c r="G468" s="28" t="s">
        <v>1787</v>
      </c>
      <c r="H468" s="12"/>
      <c r="I468" s="12"/>
      <c r="J468" s="12"/>
      <c r="K468" s="3" t="b" cm="1">
        <f t="array" ref="K468">SUMPRODUCT( --ISNUMBER(SEARCH(TextCheck,F468)))&gt;0</f>
        <v>0</v>
      </c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2">
      <c r="A469" s="12" t="s">
        <v>12619</v>
      </c>
      <c r="B469" s="12"/>
      <c r="C469" s="12"/>
      <c r="D469" s="12" t="s">
        <v>12148</v>
      </c>
      <c r="E469" s="12" t="s">
        <v>6587</v>
      </c>
      <c r="F469" s="12" t="s">
        <v>12664</v>
      </c>
      <c r="G469" s="28" t="s">
        <v>1788</v>
      </c>
      <c r="H469" s="12"/>
      <c r="I469" s="12"/>
      <c r="J469" s="12"/>
      <c r="K469" s="3" t="b" cm="1">
        <f t="array" ref="K469">SUMPRODUCT( --ISNUMBER(SEARCH(TextCheck,F469)))&gt;0</f>
        <v>0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2">
      <c r="A470" s="12" t="s">
        <v>12619</v>
      </c>
      <c r="B470" s="12"/>
      <c r="C470" s="12"/>
      <c r="D470" s="12" t="s">
        <v>12148</v>
      </c>
      <c r="E470" s="12" t="s">
        <v>6587</v>
      </c>
      <c r="F470" s="12" t="s">
        <v>9661</v>
      </c>
      <c r="G470" s="28" t="s">
        <v>6419</v>
      </c>
      <c r="H470" s="12"/>
      <c r="I470" s="12"/>
      <c r="J470" s="12"/>
      <c r="K470" s="3" t="b" cm="1">
        <f t="array" ref="K470">SUMPRODUCT( --ISNUMBER(SEARCH(TextCheck,F470)))&gt;0</f>
        <v>0</v>
      </c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2">
      <c r="A471" s="12" t="s">
        <v>12619</v>
      </c>
      <c r="B471" s="12"/>
      <c r="C471" s="12"/>
      <c r="D471" s="12" t="s">
        <v>12148</v>
      </c>
      <c r="E471" s="12" t="s">
        <v>6587</v>
      </c>
      <c r="F471" s="12" t="s">
        <v>12665</v>
      </c>
      <c r="G471" s="28" t="s">
        <v>8474</v>
      </c>
      <c r="H471" s="12"/>
      <c r="I471" s="12"/>
      <c r="J471" s="12"/>
      <c r="K471" s="3" t="b" cm="1">
        <f t="array" ref="K471">SUMPRODUCT( --ISNUMBER(SEARCH(TextCheck,F471)))&gt;0</f>
        <v>0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2">
      <c r="A472" s="12" t="s">
        <v>12619</v>
      </c>
      <c r="B472" s="12"/>
      <c r="C472" s="12"/>
      <c r="D472" s="12" t="s">
        <v>12148</v>
      </c>
      <c r="E472" s="12" t="s">
        <v>6587</v>
      </c>
      <c r="F472" s="12" t="s">
        <v>12666</v>
      </c>
      <c r="G472" s="28" t="s">
        <v>1790</v>
      </c>
      <c r="H472" s="12"/>
      <c r="I472" s="12"/>
      <c r="J472" s="12"/>
      <c r="K472" s="3" t="b" cm="1">
        <f t="array" ref="K472">SUMPRODUCT( --ISNUMBER(SEARCH(TextCheck,F472)))&gt;0</f>
        <v>0</v>
      </c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2">
      <c r="A473" s="12" t="s">
        <v>12619</v>
      </c>
      <c r="B473" s="12"/>
      <c r="C473" s="12"/>
      <c r="D473" s="12" t="s">
        <v>12148</v>
      </c>
      <c r="E473" s="12" t="s">
        <v>6587</v>
      </c>
      <c r="F473" s="12" t="s">
        <v>12667</v>
      </c>
      <c r="G473" s="28" t="s">
        <v>9346</v>
      </c>
      <c r="H473" s="12"/>
      <c r="I473" s="12"/>
      <c r="J473" s="12"/>
      <c r="K473" s="3" t="b" cm="1">
        <f t="array" ref="K473">SUMPRODUCT( --ISNUMBER(SEARCH(TextCheck,F473)))&gt;0</f>
        <v>1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2">
      <c r="A474" s="12" t="s">
        <v>12619</v>
      </c>
      <c r="B474" s="12"/>
      <c r="C474" s="12"/>
      <c r="D474" s="12" t="s">
        <v>12148</v>
      </c>
      <c r="E474" s="12" t="s">
        <v>6587</v>
      </c>
      <c r="F474" s="12" t="s">
        <v>12668</v>
      </c>
      <c r="G474" s="28" t="s">
        <v>9192</v>
      </c>
      <c r="H474" s="12"/>
      <c r="I474" s="12"/>
      <c r="J474" s="12"/>
      <c r="K474" s="3" t="b" cm="1">
        <f t="array" ref="K474">SUMPRODUCT( --ISNUMBER(SEARCH(TextCheck,F474)))&gt;0</f>
        <v>0</v>
      </c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2">
      <c r="A475" s="12" t="s">
        <v>12619</v>
      </c>
      <c r="B475" s="12"/>
      <c r="C475" s="12"/>
      <c r="D475" s="12" t="s">
        <v>12148</v>
      </c>
      <c r="E475" s="12" t="s">
        <v>6587</v>
      </c>
      <c r="F475" s="12" t="s">
        <v>12669</v>
      </c>
      <c r="G475" s="28" t="s">
        <v>12670</v>
      </c>
      <c r="H475" s="12"/>
      <c r="I475" s="12"/>
      <c r="J475" s="12"/>
      <c r="K475" s="3" t="b" cm="1">
        <f t="array" ref="K475">SUMPRODUCT( --ISNUMBER(SEARCH(TextCheck,F475)))&gt;0</f>
        <v>0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2">
      <c r="A476" s="12" t="s">
        <v>12671</v>
      </c>
      <c r="B476" s="12"/>
      <c r="C476" s="12"/>
      <c r="D476" s="12" t="s">
        <v>12148</v>
      </c>
      <c r="E476" s="12" t="s">
        <v>6587</v>
      </c>
      <c r="F476" s="12" t="s">
        <v>12672</v>
      </c>
      <c r="G476" s="28" t="s">
        <v>10336</v>
      </c>
      <c r="H476" s="12"/>
      <c r="I476" s="12"/>
      <c r="J476" s="12"/>
      <c r="K476" s="3" t="b" cm="1">
        <f t="array" ref="K476">SUMPRODUCT( --ISNUMBER(SEARCH(TextCheck,F476)))&gt;0</f>
        <v>0</v>
      </c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2">
      <c r="A477" s="12" t="s">
        <v>12671</v>
      </c>
      <c r="B477" s="12"/>
      <c r="C477" s="12"/>
      <c r="D477" s="12" t="s">
        <v>12148</v>
      </c>
      <c r="E477" s="12" t="s">
        <v>6587</v>
      </c>
      <c r="F477" s="12" t="s">
        <v>12673</v>
      </c>
      <c r="G477" s="28" t="s">
        <v>4630</v>
      </c>
      <c r="H477" s="12"/>
      <c r="I477" s="12"/>
      <c r="J477" s="12"/>
      <c r="K477" s="3" t="b" cm="1">
        <f t="array" ref="K477">SUMPRODUCT( --ISNUMBER(SEARCH(TextCheck,F477)))&gt;0</f>
        <v>0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2">
      <c r="A478" s="12" t="s">
        <v>12671</v>
      </c>
      <c r="B478" s="12"/>
      <c r="C478" s="12"/>
      <c r="D478" s="12" t="s">
        <v>12148</v>
      </c>
      <c r="E478" s="12" t="s">
        <v>6587</v>
      </c>
      <c r="F478" s="12" t="s">
        <v>12674</v>
      </c>
      <c r="G478" s="28" t="s">
        <v>1795</v>
      </c>
      <c r="H478" s="12"/>
      <c r="I478" s="12"/>
      <c r="J478" s="12"/>
      <c r="K478" s="3" t="b" cm="1">
        <f t="array" ref="K478">SUMPRODUCT( --ISNUMBER(SEARCH(TextCheck,F478)))&gt;0</f>
        <v>0</v>
      </c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2">
      <c r="A479" s="12" t="s">
        <v>12671</v>
      </c>
      <c r="B479" s="12"/>
      <c r="C479" s="12"/>
      <c r="D479" s="12" t="s">
        <v>12148</v>
      </c>
      <c r="E479" s="12" t="s">
        <v>6587</v>
      </c>
      <c r="F479" s="12" t="s">
        <v>12675</v>
      </c>
      <c r="G479" s="28" t="s">
        <v>12676</v>
      </c>
      <c r="H479" s="12"/>
      <c r="I479" s="12"/>
      <c r="J479" s="12"/>
      <c r="K479" s="3" t="b" cm="1">
        <f t="array" ref="K479">SUMPRODUCT( --ISNUMBER(SEARCH(TextCheck,F479)))&gt;0</f>
        <v>0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2">
      <c r="A480" s="12" t="s">
        <v>12671</v>
      </c>
      <c r="B480" s="12"/>
      <c r="C480" s="12"/>
      <c r="D480" s="12" t="s">
        <v>12148</v>
      </c>
      <c r="E480" s="12" t="s">
        <v>6587</v>
      </c>
      <c r="F480" s="12" t="s">
        <v>12677</v>
      </c>
      <c r="G480" s="28" t="s">
        <v>11711</v>
      </c>
      <c r="H480" s="12"/>
      <c r="I480" s="12"/>
      <c r="J480" s="12"/>
      <c r="K480" s="3" t="b" cm="1">
        <f t="array" ref="K480">SUMPRODUCT( --ISNUMBER(SEARCH(TextCheck,F480)))&gt;0</f>
        <v>0</v>
      </c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2">
      <c r="A481" s="12" t="s">
        <v>12671</v>
      </c>
      <c r="B481" s="12"/>
      <c r="C481" s="12"/>
      <c r="D481" s="12" t="s">
        <v>12148</v>
      </c>
      <c r="E481" s="12" t="s">
        <v>6587</v>
      </c>
      <c r="F481" s="12" t="s">
        <v>12678</v>
      </c>
      <c r="G481" s="28" t="s">
        <v>3932</v>
      </c>
      <c r="H481" s="12"/>
      <c r="I481" s="12"/>
      <c r="J481" s="12"/>
      <c r="K481" s="3" t="b" cm="1">
        <f t="array" ref="K481">SUMPRODUCT( --ISNUMBER(SEARCH(TextCheck,F481)))&gt;0</f>
        <v>0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2">
      <c r="A482" s="12" t="s">
        <v>12671</v>
      </c>
      <c r="B482" s="12"/>
      <c r="C482" s="12"/>
      <c r="D482" s="12" t="s">
        <v>12148</v>
      </c>
      <c r="E482" s="12" t="s">
        <v>6587</v>
      </c>
      <c r="F482" s="12" t="s">
        <v>12679</v>
      </c>
      <c r="G482" s="28" t="s">
        <v>12680</v>
      </c>
      <c r="H482" s="12"/>
      <c r="I482" s="12"/>
      <c r="J482" s="12"/>
      <c r="K482" s="3" t="b" cm="1">
        <f t="array" ref="K482">SUMPRODUCT( --ISNUMBER(SEARCH(TextCheck,F482)))&gt;0</f>
        <v>0</v>
      </c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2">
      <c r="A483" s="12" t="s">
        <v>12671</v>
      </c>
      <c r="B483" s="12"/>
      <c r="C483" s="12"/>
      <c r="D483" s="12" t="s">
        <v>12148</v>
      </c>
      <c r="E483" s="12" t="s">
        <v>6587</v>
      </c>
      <c r="F483" s="12" t="s">
        <v>12681</v>
      </c>
      <c r="G483" s="28" t="s">
        <v>12682</v>
      </c>
      <c r="H483" s="12"/>
      <c r="I483" s="12"/>
      <c r="J483" s="12"/>
      <c r="K483" s="3" t="b" cm="1">
        <f t="array" ref="K483">SUMPRODUCT( --ISNUMBER(SEARCH(TextCheck,F483)))&gt;0</f>
        <v>0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2">
      <c r="A484" s="12" t="s">
        <v>12671</v>
      </c>
      <c r="B484" s="12"/>
      <c r="C484" s="12"/>
      <c r="D484" s="12" t="s">
        <v>12148</v>
      </c>
      <c r="E484" s="12" t="s">
        <v>6587</v>
      </c>
      <c r="F484" s="12" t="s">
        <v>92</v>
      </c>
      <c r="G484" s="28" t="s">
        <v>7983</v>
      </c>
      <c r="H484" s="12"/>
      <c r="I484" s="12"/>
      <c r="J484" s="12"/>
      <c r="K484" s="3" t="b" cm="1">
        <f t="array" ref="K484">SUMPRODUCT( --ISNUMBER(SEARCH(TextCheck,F484)))&gt;0</f>
        <v>0</v>
      </c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2">
      <c r="A485" s="12" t="s">
        <v>12671</v>
      </c>
      <c r="B485" s="12"/>
      <c r="C485" s="12"/>
      <c r="D485" s="12" t="s">
        <v>12148</v>
      </c>
      <c r="E485" s="12" t="s">
        <v>6587</v>
      </c>
      <c r="F485" s="12" t="s">
        <v>8286</v>
      </c>
      <c r="G485" s="28" t="s">
        <v>7892</v>
      </c>
      <c r="H485" s="12"/>
      <c r="I485" s="12"/>
      <c r="J485" s="12"/>
      <c r="K485" s="3" t="b" cm="1">
        <f t="array" ref="K485">SUMPRODUCT( --ISNUMBER(SEARCH(TextCheck,F485)))&gt;0</f>
        <v>0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2">
      <c r="A486" s="12" t="s">
        <v>12671</v>
      </c>
      <c r="B486" s="12"/>
      <c r="C486" s="12"/>
      <c r="D486" s="12" t="s">
        <v>12148</v>
      </c>
      <c r="E486" s="12" t="s">
        <v>6587</v>
      </c>
      <c r="F486" s="12" t="s">
        <v>12683</v>
      </c>
      <c r="G486" s="28" t="s">
        <v>6877</v>
      </c>
      <c r="H486" s="12"/>
      <c r="I486" s="12"/>
      <c r="J486" s="12"/>
      <c r="K486" s="3" t="b" cm="1">
        <f t="array" ref="K486">SUMPRODUCT( --ISNUMBER(SEARCH(TextCheck,F486)))&gt;0</f>
        <v>0</v>
      </c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2">
      <c r="A487" s="12" t="s">
        <v>12671</v>
      </c>
      <c r="B487" s="12"/>
      <c r="C487" s="12"/>
      <c r="D487" s="12" t="s">
        <v>12148</v>
      </c>
      <c r="E487" s="12" t="s">
        <v>6587</v>
      </c>
      <c r="F487" s="12" t="s">
        <v>12684</v>
      </c>
      <c r="G487" s="28" t="s">
        <v>5970</v>
      </c>
      <c r="H487" s="12"/>
      <c r="I487" s="12"/>
      <c r="J487" s="12"/>
      <c r="K487" s="3" t="b" cm="1">
        <f t="array" ref="K487">SUMPRODUCT( --ISNUMBER(SEARCH(TextCheck,F487)))&gt;0</f>
        <v>0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2">
      <c r="A488" s="12" t="s">
        <v>12671</v>
      </c>
      <c r="B488" s="12"/>
      <c r="C488" s="12"/>
      <c r="D488" s="12" t="s">
        <v>12148</v>
      </c>
      <c r="E488" s="12" t="s">
        <v>6587</v>
      </c>
      <c r="F488" s="12" t="s">
        <v>12685</v>
      </c>
      <c r="G488" s="28" t="s">
        <v>12686</v>
      </c>
      <c r="H488" s="12"/>
      <c r="I488" s="12"/>
      <c r="J488" s="12"/>
      <c r="K488" s="3" t="b" cm="1">
        <f t="array" ref="K488">SUMPRODUCT( --ISNUMBER(SEARCH(TextCheck,F488)))&gt;0</f>
        <v>1</v>
      </c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2">
      <c r="A489" s="12" t="s">
        <v>12671</v>
      </c>
      <c r="B489" s="12"/>
      <c r="C489" s="12"/>
      <c r="D489" s="12" t="s">
        <v>12148</v>
      </c>
      <c r="E489" s="12" t="s">
        <v>6587</v>
      </c>
      <c r="F489" s="12" t="s">
        <v>12687</v>
      </c>
      <c r="G489" s="28" t="s">
        <v>5841</v>
      </c>
      <c r="H489" s="12"/>
      <c r="I489" s="12"/>
      <c r="J489" s="12"/>
      <c r="K489" s="3" t="b" cm="1">
        <f t="array" ref="K489">SUMPRODUCT( --ISNUMBER(SEARCH(TextCheck,F489)))&gt;0</f>
        <v>0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2">
      <c r="A490" s="12" t="s">
        <v>12671</v>
      </c>
      <c r="B490" s="12"/>
      <c r="C490" s="12"/>
      <c r="D490" s="12" t="s">
        <v>12148</v>
      </c>
      <c r="E490" s="12" t="s">
        <v>6587</v>
      </c>
      <c r="F490" s="12" t="s">
        <v>12688</v>
      </c>
      <c r="G490" s="28" t="s">
        <v>7985</v>
      </c>
      <c r="H490" s="12"/>
      <c r="I490" s="12"/>
      <c r="J490" s="12"/>
      <c r="K490" s="3" t="b" cm="1">
        <f t="array" ref="K490">SUMPRODUCT( --ISNUMBER(SEARCH(TextCheck,F490)))&gt;0</f>
        <v>0</v>
      </c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2">
      <c r="A491" s="12" t="s">
        <v>12671</v>
      </c>
      <c r="B491" s="12"/>
      <c r="C491" s="12"/>
      <c r="D491" s="12" t="s">
        <v>12148</v>
      </c>
      <c r="E491" s="12" t="s">
        <v>6587</v>
      </c>
      <c r="F491" s="12" t="s">
        <v>9635</v>
      </c>
      <c r="G491" s="28" t="s">
        <v>12689</v>
      </c>
      <c r="H491" s="12"/>
      <c r="I491" s="12"/>
      <c r="J491" s="12"/>
      <c r="K491" s="3" t="b" cm="1">
        <f t="array" ref="K491">SUMPRODUCT( --ISNUMBER(SEARCH(TextCheck,F491)))&gt;0</f>
        <v>0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2">
      <c r="A492" s="12" t="s">
        <v>12671</v>
      </c>
      <c r="B492" s="12"/>
      <c r="C492" s="12"/>
      <c r="D492" s="12" t="s">
        <v>12148</v>
      </c>
      <c r="E492" s="12" t="s">
        <v>6587</v>
      </c>
      <c r="F492" s="12" t="s">
        <v>12690</v>
      </c>
      <c r="G492" s="28" t="s">
        <v>12691</v>
      </c>
      <c r="H492" s="12"/>
      <c r="I492" s="12"/>
      <c r="J492" s="12"/>
      <c r="K492" s="3" t="b" cm="1">
        <f t="array" ref="K492">SUMPRODUCT( --ISNUMBER(SEARCH(TextCheck,F492)))&gt;0</f>
        <v>0</v>
      </c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2">
      <c r="A493" s="12" t="s">
        <v>12671</v>
      </c>
      <c r="B493" s="12"/>
      <c r="C493" s="12"/>
      <c r="D493" s="12" t="s">
        <v>12148</v>
      </c>
      <c r="E493" s="12" t="s">
        <v>6587</v>
      </c>
      <c r="F493" s="12" t="s">
        <v>275</v>
      </c>
      <c r="G493" s="28" t="s">
        <v>4725</v>
      </c>
      <c r="H493" s="12"/>
      <c r="I493" s="12"/>
      <c r="J493" s="12"/>
      <c r="K493" s="3" t="b" cm="1">
        <f t="array" ref="K493">SUMPRODUCT( --ISNUMBER(SEARCH(TextCheck,F493)))&gt;0</f>
        <v>0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2">
      <c r="A494" s="12" t="s">
        <v>12671</v>
      </c>
      <c r="B494" s="12"/>
      <c r="C494" s="12"/>
      <c r="D494" s="12" t="s">
        <v>12148</v>
      </c>
      <c r="E494" s="12" t="s">
        <v>6587</v>
      </c>
      <c r="F494" s="12" t="s">
        <v>12692</v>
      </c>
      <c r="G494" s="28" t="s">
        <v>7130</v>
      </c>
      <c r="H494" s="12"/>
      <c r="I494" s="12"/>
      <c r="J494" s="12"/>
      <c r="K494" s="3" t="b" cm="1">
        <f t="array" ref="K494">SUMPRODUCT( --ISNUMBER(SEARCH(TextCheck,F494)))&gt;0</f>
        <v>0</v>
      </c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2">
      <c r="A495" s="12" t="s">
        <v>12671</v>
      </c>
      <c r="B495" s="12"/>
      <c r="C495" s="12"/>
      <c r="D495" s="12" t="s">
        <v>12148</v>
      </c>
      <c r="E495" s="12" t="s">
        <v>6587</v>
      </c>
      <c r="F495" s="12" t="s">
        <v>12693</v>
      </c>
      <c r="G495" s="28" t="s">
        <v>12694</v>
      </c>
      <c r="H495" s="12"/>
      <c r="I495" s="12"/>
      <c r="J495" s="12"/>
      <c r="K495" s="3" t="b" cm="1">
        <f t="array" ref="K495">SUMPRODUCT( --ISNUMBER(SEARCH(TextCheck,F495)))&gt;0</f>
        <v>0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2">
      <c r="A496" s="12" t="s">
        <v>12671</v>
      </c>
      <c r="B496" s="12"/>
      <c r="C496" s="12"/>
      <c r="D496" s="12" t="s">
        <v>12148</v>
      </c>
      <c r="E496" s="12" t="s">
        <v>6587</v>
      </c>
      <c r="F496" s="12" t="s">
        <v>12695</v>
      </c>
      <c r="G496" s="28" t="s">
        <v>11621</v>
      </c>
      <c r="H496" s="12"/>
      <c r="I496" s="12"/>
      <c r="J496" s="12"/>
      <c r="K496" s="3" t="b" cm="1">
        <f t="array" ref="K496">SUMPRODUCT( --ISNUMBER(SEARCH(TextCheck,F496)))&gt;0</f>
        <v>0</v>
      </c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2">
      <c r="A497" s="12" t="s">
        <v>12671</v>
      </c>
      <c r="B497" s="12"/>
      <c r="C497" s="12"/>
      <c r="D497" s="12" t="s">
        <v>12148</v>
      </c>
      <c r="E497" s="12" t="s">
        <v>6587</v>
      </c>
      <c r="F497" s="12" t="s">
        <v>12696</v>
      </c>
      <c r="G497" s="28" t="s">
        <v>12697</v>
      </c>
      <c r="H497" s="12"/>
      <c r="I497" s="12"/>
      <c r="J497" s="12"/>
      <c r="K497" s="3" t="b" cm="1">
        <f t="array" ref="K497">SUMPRODUCT( --ISNUMBER(SEARCH(TextCheck,F497)))&gt;0</f>
        <v>0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2">
      <c r="A498" s="12" t="s">
        <v>12671</v>
      </c>
      <c r="B498" s="12"/>
      <c r="C498" s="12"/>
      <c r="D498" s="12" t="s">
        <v>12148</v>
      </c>
      <c r="E498" s="12" t="s">
        <v>6587</v>
      </c>
      <c r="F498" s="12" t="s">
        <v>12698</v>
      </c>
      <c r="G498" s="28" t="s">
        <v>6356</v>
      </c>
      <c r="H498" s="12"/>
      <c r="I498" s="12"/>
      <c r="J498" s="12"/>
      <c r="K498" s="3" t="b" cm="1">
        <f t="array" ref="K498">SUMPRODUCT( --ISNUMBER(SEARCH(TextCheck,F498)))&gt;0</f>
        <v>0</v>
      </c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2">
      <c r="A499" s="12" t="s">
        <v>12671</v>
      </c>
      <c r="B499" s="12"/>
      <c r="C499" s="12"/>
      <c r="D499" s="12" t="s">
        <v>12148</v>
      </c>
      <c r="E499" s="12" t="s">
        <v>6587</v>
      </c>
      <c r="F499" s="12" t="s">
        <v>12699</v>
      </c>
      <c r="G499" s="28" t="s">
        <v>1805</v>
      </c>
      <c r="H499" s="12"/>
      <c r="I499" s="12"/>
      <c r="J499" s="12"/>
      <c r="K499" s="3" t="b" cm="1">
        <f t="array" ref="K499">SUMPRODUCT( --ISNUMBER(SEARCH(TextCheck,F499)))&gt;0</f>
        <v>0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2">
      <c r="A500" s="12" t="s">
        <v>12671</v>
      </c>
      <c r="B500" s="12"/>
      <c r="C500" s="12"/>
      <c r="D500" s="12" t="s">
        <v>12148</v>
      </c>
      <c r="E500" s="12" t="s">
        <v>6587</v>
      </c>
      <c r="F500" s="12" t="s">
        <v>12700</v>
      </c>
      <c r="G500" s="28" t="s">
        <v>42</v>
      </c>
      <c r="H500" s="12"/>
      <c r="I500" s="12"/>
      <c r="J500" s="12"/>
      <c r="K500" s="3" t="b" cm="1">
        <f t="array" ref="K500">SUMPRODUCT( --ISNUMBER(SEARCH(TextCheck,F500)))&gt;0</f>
        <v>0</v>
      </c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2">
      <c r="A501" s="12" t="s">
        <v>12671</v>
      </c>
      <c r="B501" s="12"/>
      <c r="C501" s="12"/>
      <c r="D501" s="12" t="s">
        <v>12148</v>
      </c>
      <c r="E501" s="12" t="s">
        <v>6587</v>
      </c>
      <c r="F501" s="12" t="s">
        <v>12701</v>
      </c>
      <c r="G501" s="28" t="s">
        <v>12702</v>
      </c>
      <c r="H501" s="12"/>
      <c r="I501" s="12"/>
      <c r="J501" s="12"/>
      <c r="K501" s="3" t="b" cm="1">
        <f t="array" ref="K501">SUMPRODUCT( --ISNUMBER(SEARCH(TextCheck,F501)))&gt;0</f>
        <v>0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2">
      <c r="A502" s="12" t="s">
        <v>12671</v>
      </c>
      <c r="B502" s="12"/>
      <c r="C502" s="12"/>
      <c r="D502" s="12" t="s">
        <v>12148</v>
      </c>
      <c r="E502" s="12" t="s">
        <v>6587</v>
      </c>
      <c r="F502" s="12" t="s">
        <v>6458</v>
      </c>
      <c r="G502" s="28" t="s">
        <v>9663</v>
      </c>
      <c r="H502" s="12"/>
      <c r="I502" s="12"/>
      <c r="J502" s="12"/>
      <c r="K502" s="3" t="b" cm="1">
        <f t="array" ref="K502">SUMPRODUCT( --ISNUMBER(SEARCH(TextCheck,F502)))&gt;0</f>
        <v>0</v>
      </c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2">
      <c r="A503" s="12" t="s">
        <v>12671</v>
      </c>
      <c r="B503" s="12"/>
      <c r="C503" s="12"/>
      <c r="D503" s="12" t="s">
        <v>12148</v>
      </c>
      <c r="E503" s="12" t="s">
        <v>6587</v>
      </c>
      <c r="F503" s="12" t="s">
        <v>12703</v>
      </c>
      <c r="G503" s="28" t="s">
        <v>8194</v>
      </c>
      <c r="H503" s="12"/>
      <c r="I503" s="12"/>
      <c r="J503" s="12"/>
      <c r="K503" s="3" t="b" cm="1">
        <f t="array" ref="K503">SUMPRODUCT( --ISNUMBER(SEARCH(TextCheck,F503)))&gt;0</f>
        <v>0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2">
      <c r="A504" s="12" t="s">
        <v>12671</v>
      </c>
      <c r="B504" s="12"/>
      <c r="C504" s="12"/>
      <c r="D504" s="12" t="s">
        <v>12148</v>
      </c>
      <c r="E504" s="12" t="s">
        <v>6587</v>
      </c>
      <c r="F504" s="12" t="s">
        <v>12704</v>
      </c>
      <c r="G504" s="28" t="s">
        <v>6493</v>
      </c>
      <c r="H504" s="12"/>
      <c r="I504" s="12"/>
      <c r="J504" s="12"/>
      <c r="K504" s="3" t="b" cm="1">
        <f t="array" ref="K504">SUMPRODUCT( --ISNUMBER(SEARCH(TextCheck,F504)))&gt;0</f>
        <v>0</v>
      </c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2">
      <c r="A505" s="12" t="s">
        <v>12671</v>
      </c>
      <c r="B505" s="12"/>
      <c r="C505" s="12"/>
      <c r="D505" s="12" t="s">
        <v>12148</v>
      </c>
      <c r="E505" s="12" t="s">
        <v>6587</v>
      </c>
      <c r="F505" s="12" t="s">
        <v>4951</v>
      </c>
      <c r="G505" s="28" t="s">
        <v>7698</v>
      </c>
      <c r="H505" s="12"/>
      <c r="I505" s="12"/>
      <c r="J505" s="12"/>
      <c r="K505" s="3" t="b" cm="1">
        <f t="array" ref="K505">SUMPRODUCT( --ISNUMBER(SEARCH(TextCheck,F505)))&gt;0</f>
        <v>0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2">
      <c r="A506" s="12" t="s">
        <v>12671</v>
      </c>
      <c r="B506" s="12"/>
      <c r="C506" s="12"/>
      <c r="D506" s="12" t="s">
        <v>12148</v>
      </c>
      <c r="E506" s="12" t="s">
        <v>6587</v>
      </c>
      <c r="F506" s="12" t="s">
        <v>12705</v>
      </c>
      <c r="G506" s="28" t="s">
        <v>8362</v>
      </c>
      <c r="H506" s="12"/>
      <c r="I506" s="12"/>
      <c r="J506" s="12"/>
      <c r="K506" s="3" t="b" cm="1">
        <f t="array" ref="K506">SUMPRODUCT( --ISNUMBER(SEARCH(TextCheck,F506)))&gt;0</f>
        <v>0</v>
      </c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2">
      <c r="A507" s="12" t="s">
        <v>12671</v>
      </c>
      <c r="B507" s="12"/>
      <c r="C507" s="12"/>
      <c r="D507" s="12" t="s">
        <v>12148</v>
      </c>
      <c r="E507" s="12" t="s">
        <v>6587</v>
      </c>
      <c r="F507" s="12" t="s">
        <v>3010</v>
      </c>
      <c r="G507" s="12" t="s">
        <v>12706</v>
      </c>
      <c r="H507" s="12"/>
      <c r="I507" s="12"/>
      <c r="J507" s="12"/>
      <c r="K507" s="3" t="b" cm="1">
        <f t="array" ref="K507">SUMPRODUCT( --ISNUMBER(SEARCH(TextCheck,F507)))&gt;0</f>
        <v>0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2">
      <c r="A508" s="12" t="s">
        <v>12671</v>
      </c>
      <c r="B508" s="12"/>
      <c r="C508" s="12"/>
      <c r="D508" s="12" t="s">
        <v>12148</v>
      </c>
      <c r="E508" s="12" t="s">
        <v>6587</v>
      </c>
      <c r="F508" s="12" t="s">
        <v>12707</v>
      </c>
      <c r="G508" s="28" t="s">
        <v>12708</v>
      </c>
      <c r="H508" s="12"/>
      <c r="I508" s="12"/>
      <c r="J508" s="12"/>
      <c r="K508" s="3" t="b" cm="1">
        <f t="array" ref="K508">SUMPRODUCT( --ISNUMBER(SEARCH(TextCheck,F508)))&gt;0</f>
        <v>0</v>
      </c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2">
      <c r="A509" s="12" t="s">
        <v>12671</v>
      </c>
      <c r="B509" s="12"/>
      <c r="C509" s="12"/>
      <c r="D509" s="12" t="s">
        <v>12148</v>
      </c>
      <c r="E509" s="12" t="s">
        <v>6587</v>
      </c>
      <c r="F509" s="12" t="s">
        <v>12709</v>
      </c>
      <c r="G509" s="28" t="s">
        <v>1807</v>
      </c>
      <c r="H509" s="12"/>
      <c r="I509" s="12"/>
      <c r="J509" s="12"/>
      <c r="K509" s="3" t="b" cm="1">
        <f t="array" ref="K509">SUMPRODUCT( --ISNUMBER(SEARCH(TextCheck,F509)))&gt;0</f>
        <v>0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2">
      <c r="A510" s="12" t="s">
        <v>12671</v>
      </c>
      <c r="B510" s="12"/>
      <c r="C510" s="12"/>
      <c r="D510" s="12" t="s">
        <v>12148</v>
      </c>
      <c r="E510" s="12" t="s">
        <v>6587</v>
      </c>
      <c r="F510" s="12" t="s">
        <v>12710</v>
      </c>
      <c r="G510" s="28" t="s">
        <v>5277</v>
      </c>
      <c r="H510" s="12"/>
      <c r="I510" s="12"/>
      <c r="J510" s="12"/>
      <c r="K510" s="3" t="b" cm="1">
        <f t="array" ref="K510">SUMPRODUCT( --ISNUMBER(SEARCH(TextCheck,F510)))&gt;0</f>
        <v>0</v>
      </c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2">
      <c r="A511" s="12" t="s">
        <v>12671</v>
      </c>
      <c r="B511" s="12"/>
      <c r="C511" s="12"/>
      <c r="D511" s="12" t="s">
        <v>12148</v>
      </c>
      <c r="E511" s="12" t="s">
        <v>6587</v>
      </c>
      <c r="F511" s="12" t="s">
        <v>12711</v>
      </c>
      <c r="G511" s="28" t="s">
        <v>12712</v>
      </c>
      <c r="H511" s="12"/>
      <c r="I511" s="12"/>
      <c r="J511" s="12"/>
      <c r="K511" s="3" t="b" cm="1">
        <f t="array" ref="K511">SUMPRODUCT( --ISNUMBER(SEARCH(TextCheck,F511)))&gt;0</f>
        <v>0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2">
      <c r="A512" s="12" t="s">
        <v>12671</v>
      </c>
      <c r="B512" s="12"/>
      <c r="C512" s="12"/>
      <c r="D512" s="12" t="s">
        <v>12148</v>
      </c>
      <c r="E512" s="12" t="s">
        <v>6587</v>
      </c>
      <c r="F512" s="12" t="s">
        <v>157</v>
      </c>
      <c r="G512" s="28" t="s">
        <v>12713</v>
      </c>
      <c r="H512" s="12"/>
      <c r="I512" s="12"/>
      <c r="J512" s="12"/>
      <c r="K512" s="3" t="b" cm="1">
        <f t="array" ref="K512">SUMPRODUCT( --ISNUMBER(SEARCH(TextCheck,F512)))&gt;0</f>
        <v>0</v>
      </c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2">
      <c r="A513" s="12" t="s">
        <v>12671</v>
      </c>
      <c r="B513" s="12"/>
      <c r="C513" s="12"/>
      <c r="D513" s="12" t="s">
        <v>12148</v>
      </c>
      <c r="E513" s="12" t="s">
        <v>6587</v>
      </c>
      <c r="F513" s="12" t="s">
        <v>12714</v>
      </c>
      <c r="G513" s="28" t="s">
        <v>12715</v>
      </c>
      <c r="H513" s="12"/>
      <c r="I513" s="12"/>
      <c r="J513" s="12"/>
      <c r="K513" s="3" t="b" cm="1">
        <f t="array" ref="K513">SUMPRODUCT( --ISNUMBER(SEARCH(TextCheck,F513)))&gt;0</f>
        <v>0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2">
      <c r="A514" s="12" t="s">
        <v>12671</v>
      </c>
      <c r="B514" s="12"/>
      <c r="C514" s="12"/>
      <c r="D514" s="12" t="s">
        <v>12148</v>
      </c>
      <c r="E514" s="12" t="s">
        <v>6587</v>
      </c>
      <c r="F514" s="12" t="s">
        <v>12716</v>
      </c>
      <c r="G514" s="28" t="s">
        <v>12717</v>
      </c>
      <c r="H514" s="12"/>
      <c r="I514" s="12"/>
      <c r="J514" s="12"/>
      <c r="K514" s="3" t="b" cm="1">
        <f t="array" ref="K514">SUMPRODUCT( --ISNUMBER(SEARCH(TextCheck,F514)))&gt;0</f>
        <v>0</v>
      </c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2">
      <c r="A515" s="12" t="s">
        <v>12671</v>
      </c>
      <c r="B515" s="12"/>
      <c r="C515" s="12"/>
      <c r="D515" s="12" t="s">
        <v>12148</v>
      </c>
      <c r="E515" s="12" t="s">
        <v>6587</v>
      </c>
      <c r="F515" s="12" t="s">
        <v>12718</v>
      </c>
      <c r="G515" s="28" t="s">
        <v>12719</v>
      </c>
      <c r="H515" s="12"/>
      <c r="I515" s="12"/>
      <c r="J515" s="12"/>
      <c r="K515" s="3" t="b" cm="1">
        <f t="array" ref="K515">SUMPRODUCT( --ISNUMBER(SEARCH(TextCheck,F515)))&gt;0</f>
        <v>0</v>
      </c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2">
      <c r="A516" s="12" t="s">
        <v>12671</v>
      </c>
      <c r="B516" s="12"/>
      <c r="C516" s="12"/>
      <c r="D516" s="12" t="s">
        <v>12148</v>
      </c>
      <c r="E516" s="12" t="s">
        <v>6587</v>
      </c>
      <c r="F516" s="12" t="s">
        <v>12720</v>
      </c>
      <c r="G516" s="28" t="s">
        <v>1820</v>
      </c>
      <c r="H516" s="12"/>
      <c r="I516" s="12"/>
      <c r="J516" s="12"/>
      <c r="K516" s="3" t="b" cm="1">
        <f t="array" ref="K516">SUMPRODUCT( --ISNUMBER(SEARCH(TextCheck,F516)))&gt;0</f>
        <v>0</v>
      </c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2">
      <c r="A517" s="12" t="s">
        <v>12671</v>
      </c>
      <c r="B517" s="12"/>
      <c r="C517" s="12"/>
      <c r="D517" s="12" t="s">
        <v>12148</v>
      </c>
      <c r="E517" s="12" t="s">
        <v>6587</v>
      </c>
      <c r="F517" s="12" t="s">
        <v>4176</v>
      </c>
      <c r="G517" s="28" t="s">
        <v>7840</v>
      </c>
      <c r="H517" s="12"/>
      <c r="I517" s="12"/>
      <c r="J517" s="12"/>
      <c r="K517" s="3" t="b" cm="1">
        <f t="array" ref="K517">SUMPRODUCT( --ISNUMBER(SEARCH(TextCheck,F517)))&gt;0</f>
        <v>0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2">
      <c r="A518" s="12" t="s">
        <v>12671</v>
      </c>
      <c r="B518" s="12"/>
      <c r="C518" s="12"/>
      <c r="D518" s="12" t="s">
        <v>12148</v>
      </c>
      <c r="E518" s="12" t="s">
        <v>6587</v>
      </c>
      <c r="F518" s="12" t="s">
        <v>12721</v>
      </c>
      <c r="G518" s="28" t="s">
        <v>12522</v>
      </c>
      <c r="H518" s="12"/>
      <c r="I518" s="12"/>
      <c r="J518" s="12"/>
      <c r="K518" s="3" t="b" cm="1">
        <f t="array" ref="K518">SUMPRODUCT( --ISNUMBER(SEARCH(TextCheck,F518)))&gt;0</f>
        <v>0</v>
      </c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2">
      <c r="A519" s="12" t="s">
        <v>12671</v>
      </c>
      <c r="B519" s="12"/>
      <c r="C519" s="12"/>
      <c r="D519" s="12" t="s">
        <v>12148</v>
      </c>
      <c r="E519" s="12" t="s">
        <v>6587</v>
      </c>
      <c r="F519" s="12" t="s">
        <v>12722</v>
      </c>
      <c r="G519" s="28" t="s">
        <v>1839</v>
      </c>
      <c r="H519" s="12"/>
      <c r="I519" s="12"/>
      <c r="J519" s="12"/>
      <c r="K519" s="3" t="b" cm="1">
        <f t="array" ref="K519">SUMPRODUCT( --ISNUMBER(SEARCH(TextCheck,F519)))&gt;0</f>
        <v>0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2">
      <c r="A520" s="12" t="s">
        <v>12671</v>
      </c>
      <c r="B520" s="12"/>
      <c r="C520" s="12"/>
      <c r="D520" s="12" t="s">
        <v>12148</v>
      </c>
      <c r="E520" s="12" t="s">
        <v>6587</v>
      </c>
      <c r="F520" s="12" t="s">
        <v>12723</v>
      </c>
      <c r="G520" s="28" t="s">
        <v>10507</v>
      </c>
      <c r="H520" s="12"/>
      <c r="I520" s="12"/>
      <c r="J520" s="12"/>
      <c r="K520" s="3" t="b" cm="1">
        <f t="array" ref="K520">SUMPRODUCT( --ISNUMBER(SEARCH(TextCheck,F520)))&gt;0</f>
        <v>0</v>
      </c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2">
      <c r="A521" s="12" t="s">
        <v>12671</v>
      </c>
      <c r="B521" s="12"/>
      <c r="C521" s="12"/>
      <c r="D521" s="12" t="s">
        <v>12148</v>
      </c>
      <c r="E521" s="12" t="s">
        <v>6587</v>
      </c>
      <c r="F521" s="12" t="s">
        <v>12724</v>
      </c>
      <c r="G521" s="28" t="s">
        <v>9137</v>
      </c>
      <c r="H521" s="12"/>
      <c r="I521" s="12"/>
      <c r="J521" s="12"/>
      <c r="K521" s="3" t="b" cm="1">
        <f t="array" ref="K521">SUMPRODUCT( --ISNUMBER(SEARCH(TextCheck,F521)))&gt;0</f>
        <v>0</v>
      </c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2">
      <c r="A522" s="12" t="s">
        <v>12671</v>
      </c>
      <c r="B522" s="12"/>
      <c r="C522" s="12"/>
      <c r="D522" s="12" t="s">
        <v>12148</v>
      </c>
      <c r="E522" s="12" t="s">
        <v>6587</v>
      </c>
      <c r="F522" s="12" t="s">
        <v>12725</v>
      </c>
      <c r="G522" s="28" t="s">
        <v>12726</v>
      </c>
      <c r="H522" s="12"/>
      <c r="I522" s="12"/>
      <c r="J522" s="12"/>
      <c r="K522" s="3" t="b" cm="1">
        <f t="array" ref="K522">SUMPRODUCT( --ISNUMBER(SEARCH(TextCheck,F522)))&gt;0</f>
        <v>0</v>
      </c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2">
      <c r="A523" s="12" t="s">
        <v>12671</v>
      </c>
      <c r="B523" s="12"/>
      <c r="C523" s="12"/>
      <c r="D523" s="12" t="s">
        <v>12148</v>
      </c>
      <c r="E523" s="12" t="s">
        <v>6587</v>
      </c>
      <c r="F523" s="12" t="s">
        <v>12727</v>
      </c>
      <c r="G523" s="28" t="s">
        <v>12553</v>
      </c>
      <c r="H523" s="12"/>
      <c r="I523" s="12"/>
      <c r="J523" s="12"/>
      <c r="K523" s="3" t="b" cm="1">
        <f t="array" ref="K523">SUMPRODUCT( --ISNUMBER(SEARCH(TextCheck,F523)))&gt;0</f>
        <v>0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2">
      <c r="A524" s="12" t="s">
        <v>12671</v>
      </c>
      <c r="B524" s="12"/>
      <c r="C524" s="12"/>
      <c r="D524" s="12" t="s">
        <v>12148</v>
      </c>
      <c r="E524" s="12" t="s">
        <v>6587</v>
      </c>
      <c r="F524" s="12" t="s">
        <v>5951</v>
      </c>
      <c r="G524" s="28" t="s">
        <v>6189</v>
      </c>
      <c r="H524" s="12"/>
      <c r="I524" s="12"/>
      <c r="J524" s="12"/>
      <c r="K524" s="3" t="b" cm="1">
        <f t="array" ref="K524">SUMPRODUCT( --ISNUMBER(SEARCH(TextCheck,F524)))&gt;0</f>
        <v>0</v>
      </c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2">
      <c r="A525" s="12" t="s">
        <v>12671</v>
      </c>
      <c r="B525" s="12"/>
      <c r="C525" s="12"/>
      <c r="D525" s="12" t="s">
        <v>12148</v>
      </c>
      <c r="E525" s="12" t="s">
        <v>6587</v>
      </c>
      <c r="F525" s="12" t="s">
        <v>12728</v>
      </c>
      <c r="G525" s="28" t="s">
        <v>5905</v>
      </c>
      <c r="H525" s="12"/>
      <c r="I525" s="12"/>
      <c r="J525" s="12"/>
      <c r="K525" s="3" t="b" cm="1">
        <f t="array" ref="K525">SUMPRODUCT( --ISNUMBER(SEARCH(TextCheck,F525)))&gt;0</f>
        <v>0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">
      <c r="A526" s="12" t="s">
        <v>12729</v>
      </c>
      <c r="B526" s="12"/>
      <c r="C526" s="12"/>
      <c r="D526" s="12" t="s">
        <v>12148</v>
      </c>
      <c r="E526" s="12" t="s">
        <v>6587</v>
      </c>
      <c r="F526" s="12" t="s">
        <v>12730</v>
      </c>
      <c r="G526" s="28" t="s">
        <v>7743</v>
      </c>
      <c r="H526" s="12"/>
      <c r="I526" s="12"/>
      <c r="J526" s="12"/>
      <c r="K526" s="3" t="b" cm="1">
        <f t="array" ref="K526">SUMPRODUCT( --ISNUMBER(SEARCH(TextCheck,F526)))&gt;0</f>
        <v>0</v>
      </c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">
      <c r="A527" s="12" t="s">
        <v>12729</v>
      </c>
      <c r="B527" s="12"/>
      <c r="C527" s="12"/>
      <c r="D527" s="12" t="s">
        <v>12148</v>
      </c>
      <c r="E527" s="12" t="s">
        <v>6587</v>
      </c>
      <c r="F527" s="12" t="s">
        <v>12731</v>
      </c>
      <c r="G527" s="28" t="s">
        <v>1860</v>
      </c>
      <c r="H527" s="12"/>
      <c r="I527" s="12"/>
      <c r="J527" s="12"/>
      <c r="K527" s="3" t="b" cm="1">
        <f t="array" ref="K527">SUMPRODUCT( --ISNUMBER(SEARCH(TextCheck,F527)))&gt;0</f>
        <v>0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">
      <c r="A528" s="12" t="s">
        <v>12729</v>
      </c>
      <c r="B528" s="12"/>
      <c r="C528" s="12"/>
      <c r="D528" s="12" t="s">
        <v>12148</v>
      </c>
      <c r="E528" s="12" t="s">
        <v>6587</v>
      </c>
      <c r="F528" s="12" t="s">
        <v>12732</v>
      </c>
      <c r="G528" s="28" t="s">
        <v>10700</v>
      </c>
      <c r="H528" s="12"/>
      <c r="I528" s="12"/>
      <c r="J528" s="12"/>
      <c r="K528" s="3" t="b" cm="1">
        <f t="array" ref="K528">SUMPRODUCT( --ISNUMBER(SEARCH(TextCheck,F528)))&gt;0</f>
        <v>0</v>
      </c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2">
      <c r="A529" s="12" t="s">
        <v>12729</v>
      </c>
      <c r="B529" s="12"/>
      <c r="C529" s="12"/>
      <c r="D529" s="12" t="s">
        <v>12148</v>
      </c>
      <c r="E529" s="12" t="s">
        <v>6587</v>
      </c>
      <c r="F529" s="12" t="s">
        <v>12733</v>
      </c>
      <c r="G529" s="28" t="s">
        <v>12734</v>
      </c>
      <c r="H529" s="12"/>
      <c r="I529" s="12"/>
      <c r="J529" s="12"/>
      <c r="K529" s="3" t="b" cm="1">
        <f t="array" ref="K529">SUMPRODUCT( --ISNUMBER(SEARCH(TextCheck,F529)))&gt;0</f>
        <v>0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2">
      <c r="A530" s="12" t="s">
        <v>12729</v>
      </c>
      <c r="B530" s="12"/>
      <c r="C530" s="12"/>
      <c r="D530" s="12" t="s">
        <v>12148</v>
      </c>
      <c r="E530" s="12" t="s">
        <v>6587</v>
      </c>
      <c r="F530" s="12" t="s">
        <v>12735</v>
      </c>
      <c r="G530" s="28" t="s">
        <v>7576</v>
      </c>
      <c r="H530" s="12"/>
      <c r="I530" s="12"/>
      <c r="J530" s="12"/>
      <c r="K530" s="3" t="b" cm="1">
        <f t="array" ref="K530">SUMPRODUCT( --ISNUMBER(SEARCH(TextCheck,F530)))&gt;0</f>
        <v>0</v>
      </c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2">
      <c r="A531" s="12" t="s">
        <v>12729</v>
      </c>
      <c r="B531" s="12"/>
      <c r="C531" s="12"/>
      <c r="D531" s="12" t="s">
        <v>12148</v>
      </c>
      <c r="E531" s="12" t="s">
        <v>6587</v>
      </c>
      <c r="F531" s="12" t="s">
        <v>12736</v>
      </c>
      <c r="G531" s="28" t="s">
        <v>12737</v>
      </c>
      <c r="H531" s="12"/>
      <c r="I531" s="12"/>
      <c r="J531" s="12"/>
      <c r="K531" s="3" t="b" cm="1">
        <f t="array" ref="K531">SUMPRODUCT( --ISNUMBER(SEARCH(TextCheck,F531)))&gt;0</f>
        <v>0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">
      <c r="A532" s="12" t="s">
        <v>12729</v>
      </c>
      <c r="B532" s="12"/>
      <c r="C532" s="12"/>
      <c r="D532" s="12" t="s">
        <v>12148</v>
      </c>
      <c r="E532" s="12" t="s">
        <v>6587</v>
      </c>
      <c r="F532" s="12" t="s">
        <v>12738</v>
      </c>
      <c r="G532" s="28" t="s">
        <v>8452</v>
      </c>
      <c r="H532" s="12"/>
      <c r="I532" s="12"/>
      <c r="J532" s="12"/>
      <c r="K532" s="3" t="b" cm="1">
        <f t="array" ref="K532">SUMPRODUCT( --ISNUMBER(SEARCH(TextCheck,F532)))&gt;0</f>
        <v>0</v>
      </c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">
      <c r="A533" s="12" t="s">
        <v>12729</v>
      </c>
      <c r="B533" s="12"/>
      <c r="C533" s="12"/>
      <c r="D533" s="12" t="s">
        <v>12148</v>
      </c>
      <c r="E533" s="12" t="s">
        <v>6587</v>
      </c>
      <c r="F533" s="12" t="s">
        <v>12739</v>
      </c>
      <c r="G533" s="28" t="s">
        <v>12740</v>
      </c>
      <c r="H533" s="12"/>
      <c r="I533" s="12"/>
      <c r="J533" s="12"/>
      <c r="K533" s="3" t="b" cm="1">
        <f t="array" ref="K533">SUMPRODUCT( --ISNUMBER(SEARCH(TextCheck,F533)))&gt;0</f>
        <v>0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">
      <c r="A534" s="12" t="s">
        <v>12729</v>
      </c>
      <c r="B534" s="12"/>
      <c r="C534" s="12"/>
      <c r="D534" s="12" t="s">
        <v>12148</v>
      </c>
      <c r="E534" s="12" t="s">
        <v>6587</v>
      </c>
      <c r="F534" s="12" t="s">
        <v>12741</v>
      </c>
      <c r="G534" s="28" t="s">
        <v>4672</v>
      </c>
      <c r="H534" s="12"/>
      <c r="I534" s="12"/>
      <c r="J534" s="12"/>
      <c r="K534" s="3" t="b" cm="1">
        <f t="array" ref="K534">SUMPRODUCT( --ISNUMBER(SEARCH(TextCheck,F534)))&gt;0</f>
        <v>0</v>
      </c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">
      <c r="A535" s="12" t="s">
        <v>12729</v>
      </c>
      <c r="B535" s="12"/>
      <c r="C535" s="12"/>
      <c r="D535" s="12" t="s">
        <v>12148</v>
      </c>
      <c r="E535" s="12" t="s">
        <v>6587</v>
      </c>
      <c r="F535" s="12" t="s">
        <v>12742</v>
      </c>
      <c r="G535" s="28" t="s">
        <v>7605</v>
      </c>
      <c r="H535" s="12"/>
      <c r="I535" s="12"/>
      <c r="J535" s="12"/>
      <c r="K535" s="3" t="b" cm="1">
        <f t="array" ref="K535">SUMPRODUCT( --ISNUMBER(SEARCH(TextCheck,F535)))&gt;0</f>
        <v>0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">
      <c r="A536" s="12" t="s">
        <v>12729</v>
      </c>
      <c r="B536" s="12"/>
      <c r="C536" s="12"/>
      <c r="D536" s="12" t="s">
        <v>12148</v>
      </c>
      <c r="E536" s="12" t="s">
        <v>6587</v>
      </c>
      <c r="F536" s="12" t="s">
        <v>12743</v>
      </c>
      <c r="G536" s="28" t="s">
        <v>12556</v>
      </c>
      <c r="H536" s="12"/>
      <c r="I536" s="12"/>
      <c r="J536" s="12"/>
      <c r="K536" s="3" t="b" cm="1">
        <f t="array" ref="K536">SUMPRODUCT( --ISNUMBER(SEARCH(TextCheck,F536)))&gt;0</f>
        <v>0</v>
      </c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">
      <c r="A537" s="12" t="s">
        <v>12729</v>
      </c>
      <c r="B537" s="12"/>
      <c r="C537" s="12"/>
      <c r="D537" s="12" t="s">
        <v>12148</v>
      </c>
      <c r="E537" s="12" t="s">
        <v>6587</v>
      </c>
      <c r="F537" s="12" t="s">
        <v>490</v>
      </c>
      <c r="G537" s="28" t="s">
        <v>3532</v>
      </c>
      <c r="H537" s="12"/>
      <c r="I537" s="12"/>
      <c r="J537" s="12"/>
      <c r="K537" s="3" t="b" cm="1">
        <f t="array" ref="K537">SUMPRODUCT( --ISNUMBER(SEARCH(TextCheck,F537)))&gt;0</f>
        <v>0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">
      <c r="A538" s="12" t="s">
        <v>12729</v>
      </c>
      <c r="B538" s="12"/>
      <c r="C538" s="12"/>
      <c r="D538" s="12" t="s">
        <v>12148</v>
      </c>
      <c r="E538" s="12" t="s">
        <v>6587</v>
      </c>
      <c r="F538" s="12" t="s">
        <v>12744</v>
      </c>
      <c r="G538" s="28" t="s">
        <v>6481</v>
      </c>
      <c r="H538" s="12"/>
      <c r="I538" s="12"/>
      <c r="J538" s="12"/>
      <c r="K538" s="3" t="b" cm="1">
        <f t="array" ref="K538">SUMPRODUCT( --ISNUMBER(SEARCH(TextCheck,F538)))&gt;0</f>
        <v>0</v>
      </c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2">
      <c r="A539" s="12" t="s">
        <v>12729</v>
      </c>
      <c r="B539" s="12"/>
      <c r="C539" s="12"/>
      <c r="D539" s="12" t="s">
        <v>12148</v>
      </c>
      <c r="E539" s="12" t="s">
        <v>6587</v>
      </c>
      <c r="F539" s="12" t="s">
        <v>5856</v>
      </c>
      <c r="G539" s="28" t="s">
        <v>8273</v>
      </c>
      <c r="H539" s="12"/>
      <c r="I539" s="12"/>
      <c r="J539" s="12"/>
      <c r="K539" s="3" t="b" cm="1">
        <f t="array" ref="K539">SUMPRODUCT( --ISNUMBER(SEARCH(TextCheck,F539)))&gt;0</f>
        <v>0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">
      <c r="A540" s="12" t="s">
        <v>12729</v>
      </c>
      <c r="B540" s="12"/>
      <c r="C540" s="12"/>
      <c r="D540" s="12" t="s">
        <v>12148</v>
      </c>
      <c r="E540" s="12" t="s">
        <v>6587</v>
      </c>
      <c r="F540" s="12" t="s">
        <v>12745</v>
      </c>
      <c r="G540" s="28" t="s">
        <v>12746</v>
      </c>
      <c r="H540" s="12"/>
      <c r="I540" s="12"/>
      <c r="J540" s="12"/>
      <c r="K540" s="3" t="b" cm="1">
        <f t="array" ref="K540">SUMPRODUCT( --ISNUMBER(SEARCH(TextCheck,F540)))&gt;0</f>
        <v>0</v>
      </c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">
      <c r="A541" s="12" t="s">
        <v>12729</v>
      </c>
      <c r="B541" s="12"/>
      <c r="C541" s="12"/>
      <c r="D541" s="12" t="s">
        <v>12148</v>
      </c>
      <c r="E541" s="12" t="s">
        <v>6587</v>
      </c>
      <c r="F541" s="12" t="s">
        <v>12747</v>
      </c>
      <c r="G541" s="28" t="s">
        <v>12748</v>
      </c>
      <c r="H541" s="12"/>
      <c r="I541" s="12"/>
      <c r="J541" s="12"/>
      <c r="K541" s="3" t="b" cm="1">
        <f t="array" ref="K541">SUMPRODUCT( --ISNUMBER(SEARCH(TextCheck,F541)))&gt;0</f>
        <v>0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">
      <c r="A542" s="12" t="s">
        <v>12729</v>
      </c>
      <c r="B542" s="12"/>
      <c r="C542" s="12"/>
      <c r="D542" s="12" t="s">
        <v>12148</v>
      </c>
      <c r="E542" s="12" t="s">
        <v>6587</v>
      </c>
      <c r="F542" s="12" t="s">
        <v>12749</v>
      </c>
      <c r="G542" s="28" t="s">
        <v>12750</v>
      </c>
      <c r="H542" s="12"/>
      <c r="I542" s="12"/>
      <c r="J542" s="12"/>
      <c r="K542" s="3" t="b" cm="1">
        <f t="array" ref="K542">SUMPRODUCT( --ISNUMBER(SEARCH(TextCheck,F542)))&gt;0</f>
        <v>0</v>
      </c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2">
      <c r="A543" s="12" t="s">
        <v>12729</v>
      </c>
      <c r="B543" s="12"/>
      <c r="C543" s="12"/>
      <c r="D543" s="12" t="s">
        <v>12148</v>
      </c>
      <c r="E543" s="12" t="s">
        <v>6587</v>
      </c>
      <c r="F543" s="12" t="s">
        <v>10078</v>
      </c>
      <c r="G543" s="28" t="s">
        <v>12751</v>
      </c>
      <c r="H543" s="12"/>
      <c r="I543" s="12"/>
      <c r="J543" s="12"/>
      <c r="K543" s="3" t="b" cm="1">
        <f t="array" ref="K543">SUMPRODUCT( --ISNUMBER(SEARCH(TextCheck,F543)))&gt;0</f>
        <v>0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2">
      <c r="A544" s="12" t="s">
        <v>12729</v>
      </c>
      <c r="B544" s="12"/>
      <c r="C544" s="12"/>
      <c r="D544" s="12" t="s">
        <v>12148</v>
      </c>
      <c r="E544" s="12" t="s">
        <v>6587</v>
      </c>
      <c r="F544" s="12" t="s">
        <v>12752</v>
      </c>
      <c r="G544" s="28" t="s">
        <v>4432</v>
      </c>
      <c r="H544" s="12"/>
      <c r="I544" s="12"/>
      <c r="J544" s="12"/>
      <c r="K544" s="3" t="b" cm="1">
        <f t="array" ref="K544">SUMPRODUCT( --ISNUMBER(SEARCH(TextCheck,F544)))&gt;0</f>
        <v>0</v>
      </c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2">
      <c r="A545" s="12" t="s">
        <v>12729</v>
      </c>
      <c r="B545" s="12"/>
      <c r="C545" s="12"/>
      <c r="D545" s="12" t="s">
        <v>12148</v>
      </c>
      <c r="E545" s="12" t="s">
        <v>6587</v>
      </c>
      <c r="F545" s="12" t="s">
        <v>12753</v>
      </c>
      <c r="G545" s="28" t="s">
        <v>12754</v>
      </c>
      <c r="H545" s="12"/>
      <c r="I545" s="12"/>
      <c r="J545" s="12"/>
      <c r="K545" s="3" t="b" cm="1">
        <f t="array" ref="K545">SUMPRODUCT( --ISNUMBER(SEARCH(TextCheck,F545)))&gt;0</f>
        <v>0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2">
      <c r="A546" s="12" t="s">
        <v>12729</v>
      </c>
      <c r="B546" s="12"/>
      <c r="C546" s="12"/>
      <c r="D546" s="12" t="s">
        <v>12148</v>
      </c>
      <c r="E546" s="12" t="s">
        <v>6587</v>
      </c>
      <c r="F546" s="12" t="s">
        <v>12755</v>
      </c>
      <c r="G546" s="28" t="s">
        <v>10662</v>
      </c>
      <c r="H546" s="12"/>
      <c r="I546" s="12"/>
      <c r="J546" s="12"/>
      <c r="K546" s="3" t="b" cm="1">
        <f t="array" ref="K546">SUMPRODUCT( --ISNUMBER(SEARCH(TextCheck,F546)))&gt;0</f>
        <v>0</v>
      </c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2">
      <c r="A547" s="12" t="s">
        <v>12729</v>
      </c>
      <c r="B547" s="12"/>
      <c r="C547" s="12"/>
      <c r="D547" s="12" t="s">
        <v>12148</v>
      </c>
      <c r="E547" s="12" t="s">
        <v>6587</v>
      </c>
      <c r="F547" s="12" t="s">
        <v>12756</v>
      </c>
      <c r="G547" s="28" t="s">
        <v>12751</v>
      </c>
      <c r="H547" s="12"/>
      <c r="I547" s="12"/>
      <c r="J547" s="12"/>
      <c r="K547" s="3" t="b" cm="1">
        <f t="array" ref="K547">SUMPRODUCT( --ISNUMBER(SEARCH(TextCheck,F547)))&gt;0</f>
        <v>0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2">
      <c r="A548" s="12" t="s">
        <v>12729</v>
      </c>
      <c r="B548" s="12"/>
      <c r="C548" s="12"/>
      <c r="D548" s="12" t="s">
        <v>12148</v>
      </c>
      <c r="E548" s="12" t="s">
        <v>6587</v>
      </c>
      <c r="F548" s="12" t="s">
        <v>12757</v>
      </c>
      <c r="G548" s="28" t="s">
        <v>6191</v>
      </c>
      <c r="H548" s="12"/>
      <c r="I548" s="12"/>
      <c r="J548" s="12"/>
      <c r="K548" s="3" t="b" cm="1">
        <f t="array" ref="K548">SUMPRODUCT( --ISNUMBER(SEARCH(TextCheck,F548)))&gt;0</f>
        <v>0</v>
      </c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2">
      <c r="A549" s="12" t="s">
        <v>12729</v>
      </c>
      <c r="B549" s="12"/>
      <c r="C549" s="12"/>
      <c r="D549" s="12" t="s">
        <v>12148</v>
      </c>
      <c r="E549" s="12" t="s">
        <v>6587</v>
      </c>
      <c r="F549" s="12" t="s">
        <v>9540</v>
      </c>
      <c r="G549" s="28" t="s">
        <v>1868</v>
      </c>
      <c r="H549" s="12"/>
      <c r="I549" s="12"/>
      <c r="J549" s="12"/>
      <c r="K549" s="3" t="b" cm="1">
        <f t="array" ref="K549">SUMPRODUCT( --ISNUMBER(SEARCH(TextCheck,F549)))&gt;0</f>
        <v>0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2">
      <c r="A550" s="12" t="s">
        <v>12729</v>
      </c>
      <c r="B550" s="12"/>
      <c r="C550" s="12"/>
      <c r="D550" s="12" t="s">
        <v>12148</v>
      </c>
      <c r="E550" s="12" t="s">
        <v>6587</v>
      </c>
      <c r="F550" s="12" t="s">
        <v>12758</v>
      </c>
      <c r="G550" s="28" t="s">
        <v>1870</v>
      </c>
      <c r="H550" s="12"/>
      <c r="I550" s="12"/>
      <c r="J550" s="12"/>
      <c r="K550" s="3" t="b" cm="1">
        <f t="array" ref="K550">SUMPRODUCT( --ISNUMBER(SEARCH(TextCheck,F550)))&gt;0</f>
        <v>0</v>
      </c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2">
      <c r="A551" s="12" t="s">
        <v>12729</v>
      </c>
      <c r="B551" s="12"/>
      <c r="C551" s="12"/>
      <c r="D551" s="12" t="s">
        <v>12148</v>
      </c>
      <c r="E551" s="12" t="s">
        <v>6587</v>
      </c>
      <c r="F551" s="12" t="s">
        <v>12759</v>
      </c>
      <c r="G551" s="28" t="s">
        <v>6024</v>
      </c>
      <c r="H551" s="12"/>
      <c r="I551" s="12"/>
      <c r="J551" s="12"/>
      <c r="K551" s="3" t="b" cm="1">
        <f t="array" ref="K551">SUMPRODUCT( --ISNUMBER(SEARCH(TextCheck,F551)))&gt;0</f>
        <v>0</v>
      </c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2">
      <c r="A552" s="12" t="s">
        <v>12729</v>
      </c>
      <c r="B552" s="12"/>
      <c r="C552" s="12"/>
      <c r="D552" s="12" t="s">
        <v>12148</v>
      </c>
      <c r="E552" s="12" t="s">
        <v>6587</v>
      </c>
      <c r="F552" s="12" t="s">
        <v>12760</v>
      </c>
      <c r="G552" s="28" t="s">
        <v>6133</v>
      </c>
      <c r="H552" s="12"/>
      <c r="I552" s="12"/>
      <c r="J552" s="12"/>
      <c r="K552" s="3" t="b" cm="1">
        <f t="array" ref="K552">SUMPRODUCT( --ISNUMBER(SEARCH(TextCheck,F552)))&gt;0</f>
        <v>0</v>
      </c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2">
      <c r="A553" s="12" t="s">
        <v>12729</v>
      </c>
      <c r="B553" s="12"/>
      <c r="C553" s="12"/>
      <c r="D553" s="12" t="s">
        <v>12148</v>
      </c>
      <c r="E553" s="12" t="s">
        <v>6587</v>
      </c>
      <c r="F553" s="12" t="s">
        <v>12705</v>
      </c>
      <c r="G553" s="28" t="s">
        <v>8032</v>
      </c>
      <c r="H553" s="12"/>
      <c r="I553" s="12"/>
      <c r="J553" s="12"/>
      <c r="K553" s="3" t="b" cm="1">
        <f t="array" ref="K553">SUMPRODUCT( --ISNUMBER(SEARCH(TextCheck,F553)))&gt;0</f>
        <v>0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2">
      <c r="A554" s="12" t="s">
        <v>12729</v>
      </c>
      <c r="B554" s="12"/>
      <c r="C554" s="12"/>
      <c r="D554" s="12" t="s">
        <v>12148</v>
      </c>
      <c r="E554" s="12" t="s">
        <v>6587</v>
      </c>
      <c r="F554" s="12" t="s">
        <v>12761</v>
      </c>
      <c r="G554" s="28" t="s">
        <v>12762</v>
      </c>
      <c r="H554" s="12"/>
      <c r="I554" s="12"/>
      <c r="J554" s="12"/>
      <c r="K554" s="3" t="b" cm="1">
        <f t="array" ref="K554">SUMPRODUCT( --ISNUMBER(SEARCH(TextCheck,F554)))&gt;0</f>
        <v>0</v>
      </c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2">
      <c r="A555" s="12" t="s">
        <v>12729</v>
      </c>
      <c r="B555" s="12"/>
      <c r="C555" s="12"/>
      <c r="D555" s="12" t="s">
        <v>12148</v>
      </c>
      <c r="E555" s="12" t="s">
        <v>6587</v>
      </c>
      <c r="F555" s="12" t="s">
        <v>12763</v>
      </c>
      <c r="G555" s="28" t="s">
        <v>1873</v>
      </c>
      <c r="H555" s="12"/>
      <c r="I555" s="12"/>
      <c r="J555" s="12"/>
      <c r="K555" s="3" t="b" cm="1">
        <f t="array" ref="K555">SUMPRODUCT( --ISNUMBER(SEARCH(TextCheck,F555)))&gt;0</f>
        <v>0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2">
      <c r="A556" s="12" t="s">
        <v>12729</v>
      </c>
      <c r="B556" s="12"/>
      <c r="C556" s="12"/>
      <c r="D556" s="12" t="s">
        <v>12148</v>
      </c>
      <c r="E556" s="12" t="s">
        <v>6587</v>
      </c>
      <c r="F556" s="12" t="s">
        <v>12764</v>
      </c>
      <c r="G556" s="28" t="s">
        <v>4642</v>
      </c>
      <c r="H556" s="12"/>
      <c r="I556" s="12"/>
      <c r="J556" s="12"/>
      <c r="K556" s="3" t="b" cm="1">
        <f t="array" ref="K556">SUMPRODUCT( --ISNUMBER(SEARCH(TextCheck,F556)))&gt;0</f>
        <v>0</v>
      </c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2">
      <c r="A557" s="12" t="s">
        <v>12729</v>
      </c>
      <c r="B557" s="12"/>
      <c r="C557" s="12"/>
      <c r="D557" s="12" t="s">
        <v>12148</v>
      </c>
      <c r="E557" s="12" t="s">
        <v>6587</v>
      </c>
      <c r="F557" s="12" t="s">
        <v>12765</v>
      </c>
      <c r="G557" s="28" t="s">
        <v>9118</v>
      </c>
      <c r="H557" s="12"/>
      <c r="I557" s="12"/>
      <c r="J557" s="12"/>
      <c r="K557" s="3" t="b" cm="1">
        <f t="array" ref="K557">SUMPRODUCT( --ISNUMBER(SEARCH(TextCheck,F557)))&gt;0</f>
        <v>0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2">
      <c r="A558" s="12" t="s">
        <v>12729</v>
      </c>
      <c r="B558" s="12"/>
      <c r="C558" s="12"/>
      <c r="D558" s="12" t="s">
        <v>12148</v>
      </c>
      <c r="E558" s="12" t="s">
        <v>6587</v>
      </c>
      <c r="F558" s="12" t="s">
        <v>12766</v>
      </c>
      <c r="G558" s="28" t="s">
        <v>12767</v>
      </c>
      <c r="H558" s="12"/>
      <c r="I558" s="12"/>
      <c r="J558" s="12"/>
      <c r="K558" s="3" t="b" cm="1">
        <f t="array" ref="K558">SUMPRODUCT( --ISNUMBER(SEARCH(TextCheck,F558)))&gt;0</f>
        <v>0</v>
      </c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2">
      <c r="A559" s="12" t="s">
        <v>12729</v>
      </c>
      <c r="B559" s="12"/>
      <c r="C559" s="12"/>
      <c r="D559" s="12" t="s">
        <v>12148</v>
      </c>
      <c r="E559" s="12" t="s">
        <v>6587</v>
      </c>
      <c r="F559" s="12" t="s">
        <v>12768</v>
      </c>
      <c r="G559" s="28" t="s">
        <v>12769</v>
      </c>
      <c r="H559" s="12"/>
      <c r="I559" s="12"/>
      <c r="J559" s="12"/>
      <c r="K559" s="3" t="b" cm="1">
        <f t="array" ref="K559">SUMPRODUCT( --ISNUMBER(SEARCH(TextCheck,F559)))&gt;0</f>
        <v>0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2">
      <c r="A560" s="12" t="s">
        <v>12729</v>
      </c>
      <c r="B560" s="12"/>
      <c r="C560" s="12"/>
      <c r="D560" s="12" t="s">
        <v>12148</v>
      </c>
      <c r="E560" s="12" t="s">
        <v>6587</v>
      </c>
      <c r="F560" s="12" t="s">
        <v>12770</v>
      </c>
      <c r="G560" s="28" t="s">
        <v>12771</v>
      </c>
      <c r="H560" s="12"/>
      <c r="I560" s="12"/>
      <c r="J560" s="12"/>
      <c r="K560" s="3" t="b" cm="1">
        <f t="array" ref="K560">SUMPRODUCT( --ISNUMBER(SEARCH(TextCheck,F560)))&gt;0</f>
        <v>0</v>
      </c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2">
      <c r="A561" s="12" t="s">
        <v>12729</v>
      </c>
      <c r="B561" s="12"/>
      <c r="C561" s="12"/>
      <c r="D561" s="12" t="s">
        <v>12148</v>
      </c>
      <c r="E561" s="12" t="s">
        <v>6587</v>
      </c>
      <c r="F561" s="12" t="s">
        <v>12772</v>
      </c>
      <c r="G561" s="28" t="s">
        <v>12773</v>
      </c>
      <c r="H561" s="12"/>
      <c r="I561" s="12"/>
      <c r="J561" s="12"/>
      <c r="K561" s="3" t="b" cm="1">
        <f t="array" ref="K561">SUMPRODUCT( --ISNUMBER(SEARCH(TextCheck,F561)))&gt;0</f>
        <v>0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2">
      <c r="A562" s="12" t="s">
        <v>12729</v>
      </c>
      <c r="B562" s="12"/>
      <c r="C562" s="12"/>
      <c r="D562" s="12" t="s">
        <v>12148</v>
      </c>
      <c r="E562" s="12" t="s">
        <v>6587</v>
      </c>
      <c r="F562" s="12" t="s">
        <v>12774</v>
      </c>
      <c r="G562" s="28" t="s">
        <v>4010</v>
      </c>
      <c r="H562" s="12"/>
      <c r="I562" s="12"/>
      <c r="J562" s="12"/>
      <c r="K562" s="3" t="b" cm="1">
        <f t="array" ref="K562">SUMPRODUCT( --ISNUMBER(SEARCH(TextCheck,F562)))&gt;0</f>
        <v>0</v>
      </c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2">
      <c r="A563" s="12" t="s">
        <v>12729</v>
      </c>
      <c r="B563" s="12"/>
      <c r="C563" s="12"/>
      <c r="D563" s="12" t="s">
        <v>12148</v>
      </c>
      <c r="E563" s="12" t="s">
        <v>6587</v>
      </c>
      <c r="F563" s="12" t="s">
        <v>147</v>
      </c>
      <c r="G563" s="28" t="s">
        <v>6377</v>
      </c>
      <c r="H563" s="12"/>
      <c r="I563" s="12"/>
      <c r="J563" s="12"/>
      <c r="K563" s="3" t="b" cm="1">
        <f t="array" ref="K563">SUMPRODUCT( --ISNUMBER(SEARCH(TextCheck,F563)))&gt;0</f>
        <v>0</v>
      </c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2">
      <c r="A564" s="12" t="s">
        <v>12729</v>
      </c>
      <c r="B564" s="12"/>
      <c r="C564" s="12"/>
      <c r="D564" s="12" t="s">
        <v>12148</v>
      </c>
      <c r="E564" s="12" t="s">
        <v>6587</v>
      </c>
      <c r="F564" s="12" t="s">
        <v>10231</v>
      </c>
      <c r="G564" s="28" t="s">
        <v>11764</v>
      </c>
      <c r="H564" s="12"/>
      <c r="I564" s="12"/>
      <c r="J564" s="12"/>
      <c r="K564" s="3" t="b" cm="1">
        <f t="array" ref="K564">SUMPRODUCT( --ISNUMBER(SEARCH(TextCheck,F564)))&gt;0</f>
        <v>0</v>
      </c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2">
      <c r="A565" s="12" t="s">
        <v>12729</v>
      </c>
      <c r="B565" s="12"/>
      <c r="C565" s="12"/>
      <c r="D565" s="12" t="s">
        <v>12148</v>
      </c>
      <c r="E565" s="12" t="s">
        <v>6587</v>
      </c>
      <c r="F565" s="12" t="s">
        <v>12775</v>
      </c>
      <c r="G565" s="28" t="s">
        <v>12776</v>
      </c>
      <c r="H565" s="12"/>
      <c r="I565" s="12"/>
      <c r="J565" s="12"/>
      <c r="K565" s="3" t="b" cm="1">
        <f t="array" ref="K565">SUMPRODUCT( --ISNUMBER(SEARCH(TextCheck,F565)))&gt;0</f>
        <v>0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2">
      <c r="A566" s="12" t="s">
        <v>12729</v>
      </c>
      <c r="B566" s="12"/>
      <c r="C566" s="12"/>
      <c r="D566" s="12" t="s">
        <v>12148</v>
      </c>
      <c r="E566" s="12" t="s">
        <v>6587</v>
      </c>
      <c r="F566" s="12" t="s">
        <v>10547</v>
      </c>
      <c r="G566" s="28" t="s">
        <v>10678</v>
      </c>
      <c r="H566" s="12"/>
      <c r="I566" s="12"/>
      <c r="J566" s="12"/>
      <c r="K566" s="3" t="b" cm="1">
        <f t="array" ref="K566">SUMPRODUCT( --ISNUMBER(SEARCH(TextCheck,F566)))&gt;0</f>
        <v>0</v>
      </c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2">
      <c r="A567" s="12" t="s">
        <v>12729</v>
      </c>
      <c r="B567" s="12"/>
      <c r="C567" s="12"/>
      <c r="D567" s="12" t="s">
        <v>12148</v>
      </c>
      <c r="E567" s="12" t="s">
        <v>6587</v>
      </c>
      <c r="F567" s="12" t="s">
        <v>12777</v>
      </c>
      <c r="G567" s="28" t="s">
        <v>10679</v>
      </c>
      <c r="H567" s="12"/>
      <c r="I567" s="12"/>
      <c r="J567" s="12"/>
      <c r="K567" s="3" t="b" cm="1">
        <f t="array" ref="K567">SUMPRODUCT( --ISNUMBER(SEARCH(TextCheck,F567)))&gt;0</f>
        <v>0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2">
      <c r="A568" s="12" t="s">
        <v>12729</v>
      </c>
      <c r="B568" s="12"/>
      <c r="C568" s="12"/>
      <c r="D568" s="12" t="s">
        <v>12148</v>
      </c>
      <c r="E568" s="12" t="s">
        <v>6587</v>
      </c>
      <c r="F568" s="12" t="s">
        <v>12778</v>
      </c>
      <c r="G568" s="28" t="s">
        <v>10680</v>
      </c>
      <c r="H568" s="12"/>
      <c r="I568" s="12"/>
      <c r="J568" s="12"/>
      <c r="K568" s="3" t="b" cm="1">
        <f t="array" ref="K568">SUMPRODUCT( --ISNUMBER(SEARCH(TextCheck,F568)))&gt;0</f>
        <v>0</v>
      </c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2">
      <c r="A569" s="12" t="s">
        <v>12729</v>
      </c>
      <c r="B569" s="12"/>
      <c r="C569" s="12"/>
      <c r="D569" s="12" t="s">
        <v>12148</v>
      </c>
      <c r="E569" s="12" t="s">
        <v>6587</v>
      </c>
      <c r="F569" s="12" t="s">
        <v>12779</v>
      </c>
      <c r="G569" s="28" t="s">
        <v>3511</v>
      </c>
      <c r="H569" s="12"/>
      <c r="I569" s="12"/>
      <c r="J569" s="12"/>
      <c r="K569" s="3" t="b" cm="1">
        <f t="array" ref="K569">SUMPRODUCT( --ISNUMBER(SEARCH(TextCheck,F569)))&gt;0</f>
        <v>0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2">
      <c r="A570" s="12" t="s">
        <v>12729</v>
      </c>
      <c r="B570" s="12"/>
      <c r="C570" s="12"/>
      <c r="D570" s="12" t="s">
        <v>12148</v>
      </c>
      <c r="E570" s="12" t="s">
        <v>6587</v>
      </c>
      <c r="F570" s="12" t="s">
        <v>12780</v>
      </c>
      <c r="G570" s="28" t="s">
        <v>10683</v>
      </c>
      <c r="H570" s="12"/>
      <c r="I570" s="12"/>
      <c r="J570" s="12"/>
      <c r="K570" s="3" t="b" cm="1">
        <f t="array" ref="K570">SUMPRODUCT( --ISNUMBER(SEARCH(TextCheck,F570)))&gt;0</f>
        <v>0</v>
      </c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2">
      <c r="A571" s="12" t="s">
        <v>12729</v>
      </c>
      <c r="B571" s="12"/>
      <c r="C571" s="12"/>
      <c r="D571" s="12" t="s">
        <v>12148</v>
      </c>
      <c r="E571" s="12" t="s">
        <v>6587</v>
      </c>
      <c r="F571" s="12" t="s">
        <v>12781</v>
      </c>
      <c r="G571" s="28" t="s">
        <v>7229</v>
      </c>
      <c r="H571" s="12"/>
      <c r="I571" s="12"/>
      <c r="J571" s="12"/>
      <c r="K571" s="3" t="b" cm="1">
        <f t="array" ref="K571">SUMPRODUCT( --ISNUMBER(SEARCH(TextCheck,F571)))&gt;0</f>
        <v>0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2">
      <c r="A572" s="12" t="s">
        <v>12729</v>
      </c>
      <c r="B572" s="12"/>
      <c r="C572" s="12"/>
      <c r="D572" s="12" t="s">
        <v>12148</v>
      </c>
      <c r="E572" s="12" t="s">
        <v>6587</v>
      </c>
      <c r="F572" s="12" t="s">
        <v>12782</v>
      </c>
      <c r="G572" s="28" t="s">
        <v>10123</v>
      </c>
      <c r="H572" s="12"/>
      <c r="I572" s="12"/>
      <c r="J572" s="12"/>
      <c r="K572" s="3" t="b" cm="1">
        <f t="array" ref="K572">SUMPRODUCT( --ISNUMBER(SEARCH(TextCheck,F572)))&gt;0</f>
        <v>0</v>
      </c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2">
      <c r="A573" s="12" t="s">
        <v>12729</v>
      </c>
      <c r="B573" s="12"/>
      <c r="C573" s="12"/>
      <c r="D573" s="12" t="s">
        <v>12148</v>
      </c>
      <c r="E573" s="12" t="s">
        <v>6587</v>
      </c>
      <c r="F573" s="12" t="s">
        <v>12783</v>
      </c>
      <c r="G573" s="28" t="s">
        <v>12784</v>
      </c>
      <c r="H573" s="12"/>
      <c r="I573" s="12"/>
      <c r="J573" s="12"/>
      <c r="K573" s="3" t="b" cm="1">
        <f t="array" ref="K573">SUMPRODUCT( --ISNUMBER(SEARCH(TextCheck,F573)))&gt;0</f>
        <v>0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2">
      <c r="A574" s="12" t="s">
        <v>12729</v>
      </c>
      <c r="B574" s="12"/>
      <c r="C574" s="12"/>
      <c r="D574" s="12" t="s">
        <v>12148</v>
      </c>
      <c r="E574" s="12" t="s">
        <v>6587</v>
      </c>
      <c r="F574" s="12" t="s">
        <v>12429</v>
      </c>
      <c r="G574" s="28" t="s">
        <v>9765</v>
      </c>
      <c r="H574" s="12"/>
      <c r="I574" s="12"/>
      <c r="J574" s="12"/>
      <c r="K574" s="3" t="b" cm="1">
        <f t="array" ref="K574">SUMPRODUCT( --ISNUMBER(SEARCH(TextCheck,F574)))&gt;0</f>
        <v>0</v>
      </c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2">
      <c r="A575" s="12" t="s">
        <v>12729</v>
      </c>
      <c r="B575" s="12"/>
      <c r="C575" s="12"/>
      <c r="D575" s="12" t="s">
        <v>12148</v>
      </c>
      <c r="E575" s="12" t="s">
        <v>6587</v>
      </c>
      <c r="F575" s="12" t="s">
        <v>12785</v>
      </c>
      <c r="G575" s="28" t="s">
        <v>12786</v>
      </c>
      <c r="H575" s="12"/>
      <c r="I575" s="12"/>
      <c r="J575" s="12"/>
      <c r="K575" s="3" t="b" cm="1">
        <f t="array" ref="K575">SUMPRODUCT( --ISNUMBER(SEARCH(TextCheck,F575)))&gt;0</f>
        <v>0</v>
      </c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2">
      <c r="A576" s="12" t="s">
        <v>12787</v>
      </c>
      <c r="B576" s="12"/>
      <c r="C576" s="12"/>
      <c r="D576" s="12" t="s">
        <v>12148</v>
      </c>
      <c r="E576" s="12" t="s">
        <v>6587</v>
      </c>
      <c r="F576" s="12" t="s">
        <v>12788</v>
      </c>
      <c r="G576" s="28" t="s">
        <v>7394</v>
      </c>
      <c r="H576" s="12"/>
      <c r="I576" s="12"/>
      <c r="J576" s="12"/>
      <c r="K576" s="3" t="b" cm="1">
        <f t="array" ref="K576">SUMPRODUCT( --ISNUMBER(SEARCH(TextCheck,F576)))&gt;0</f>
        <v>0</v>
      </c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2">
      <c r="A577" s="12" t="s">
        <v>12787</v>
      </c>
      <c r="B577" s="12"/>
      <c r="C577" s="12"/>
      <c r="D577" s="12" t="s">
        <v>12148</v>
      </c>
      <c r="E577" s="12" t="s">
        <v>6587</v>
      </c>
      <c r="F577" s="12" t="s">
        <v>12789</v>
      </c>
      <c r="G577" s="28" t="s">
        <v>12790</v>
      </c>
      <c r="H577" s="12"/>
      <c r="I577" s="12"/>
      <c r="J577" s="12"/>
      <c r="K577" s="3" t="b" cm="1">
        <f t="array" ref="K577">SUMPRODUCT( --ISNUMBER(SEARCH(TextCheck,F577)))&gt;0</f>
        <v>0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2">
      <c r="A578" s="12" t="s">
        <v>12787</v>
      </c>
      <c r="B578" s="12"/>
      <c r="C578" s="12"/>
      <c r="D578" s="12" t="s">
        <v>12148</v>
      </c>
      <c r="E578" s="12" t="s">
        <v>6587</v>
      </c>
      <c r="F578" s="12" t="s">
        <v>12791</v>
      </c>
      <c r="G578" s="28" t="s">
        <v>1894</v>
      </c>
      <c r="H578" s="12"/>
      <c r="I578" s="12"/>
      <c r="J578" s="12"/>
      <c r="K578" s="3" t="b" cm="1">
        <f t="array" ref="K578">SUMPRODUCT( --ISNUMBER(SEARCH(TextCheck,F578)))&gt;0</f>
        <v>0</v>
      </c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2">
      <c r="A579" s="12" t="s">
        <v>12787</v>
      </c>
      <c r="B579" s="12"/>
      <c r="C579" s="12"/>
      <c r="D579" s="12" t="s">
        <v>12148</v>
      </c>
      <c r="E579" s="12" t="s">
        <v>6587</v>
      </c>
      <c r="F579" s="12" t="s">
        <v>12792</v>
      </c>
      <c r="G579" s="28" t="s">
        <v>6193</v>
      </c>
      <c r="H579" s="12"/>
      <c r="I579" s="12"/>
      <c r="J579" s="12"/>
      <c r="K579" s="3" t="b" cm="1">
        <f t="array" ref="K579">SUMPRODUCT( --ISNUMBER(SEARCH(TextCheck,F579)))&gt;0</f>
        <v>0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2">
      <c r="A580" s="12" t="s">
        <v>12787</v>
      </c>
      <c r="B580" s="12"/>
      <c r="C580" s="12"/>
      <c r="D580" s="12" t="s">
        <v>12148</v>
      </c>
      <c r="E580" s="12" t="s">
        <v>6587</v>
      </c>
      <c r="F580" s="12" t="s">
        <v>12793</v>
      </c>
      <c r="G580" s="28" t="s">
        <v>6195</v>
      </c>
      <c r="H580" s="12"/>
      <c r="I580" s="12"/>
      <c r="J580" s="12"/>
      <c r="K580" s="3" t="b" cm="1">
        <f t="array" ref="K580">SUMPRODUCT( --ISNUMBER(SEARCH(TextCheck,F580)))&gt;0</f>
        <v>0</v>
      </c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2">
      <c r="A581" s="12" t="s">
        <v>12787</v>
      </c>
      <c r="B581" s="12"/>
      <c r="C581" s="12"/>
      <c r="D581" s="12" t="s">
        <v>12148</v>
      </c>
      <c r="E581" s="12" t="s">
        <v>6587</v>
      </c>
      <c r="F581" s="12" t="s">
        <v>2014</v>
      </c>
      <c r="G581" s="28" t="s">
        <v>6092</v>
      </c>
      <c r="H581" s="12"/>
      <c r="I581" s="12"/>
      <c r="J581" s="12"/>
      <c r="K581" s="3" t="b" cm="1">
        <f t="array" ref="K581">SUMPRODUCT( --ISNUMBER(SEARCH(TextCheck,F581)))&gt;0</f>
        <v>0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2">
      <c r="A582" s="12" t="s">
        <v>12787</v>
      </c>
      <c r="B582" s="12"/>
      <c r="C582" s="12"/>
      <c r="D582" s="12" t="s">
        <v>12148</v>
      </c>
      <c r="E582" s="12" t="s">
        <v>6587</v>
      </c>
      <c r="F582" s="12" t="s">
        <v>12351</v>
      </c>
      <c r="G582" s="28" t="s">
        <v>12794</v>
      </c>
      <c r="H582" s="12"/>
      <c r="I582" s="12"/>
      <c r="J582" s="12"/>
      <c r="K582" s="3" t="b" cm="1">
        <f t="array" ref="K582">SUMPRODUCT( --ISNUMBER(SEARCH(TextCheck,F582)))&gt;0</f>
        <v>0</v>
      </c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2">
      <c r="A583" s="12" t="s">
        <v>12787</v>
      </c>
      <c r="B583" s="12"/>
      <c r="C583" s="12"/>
      <c r="D583" s="12" t="s">
        <v>12148</v>
      </c>
      <c r="E583" s="12" t="s">
        <v>6587</v>
      </c>
      <c r="F583" s="12" t="s">
        <v>12795</v>
      </c>
      <c r="G583" s="28" t="s">
        <v>8838</v>
      </c>
      <c r="H583" s="12"/>
      <c r="I583" s="12"/>
      <c r="J583" s="12"/>
      <c r="K583" s="3" t="b" cm="1">
        <f t="array" ref="K583">SUMPRODUCT( --ISNUMBER(SEARCH(TextCheck,F583)))&gt;0</f>
        <v>0</v>
      </c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2">
      <c r="A584" s="12" t="s">
        <v>12787</v>
      </c>
      <c r="B584" s="12"/>
      <c r="C584" s="12"/>
      <c r="D584" s="12" t="s">
        <v>12148</v>
      </c>
      <c r="E584" s="12" t="s">
        <v>6587</v>
      </c>
      <c r="F584" s="12" t="s">
        <v>12796</v>
      </c>
      <c r="G584" s="28" t="s">
        <v>12160</v>
      </c>
      <c r="H584" s="12"/>
      <c r="I584" s="12"/>
      <c r="J584" s="12"/>
      <c r="K584" s="3" t="b" cm="1">
        <f t="array" ref="K584">SUMPRODUCT( --ISNUMBER(SEARCH(TextCheck,F584)))&gt;0</f>
        <v>0</v>
      </c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2">
      <c r="A585" s="12" t="s">
        <v>12787</v>
      </c>
      <c r="B585" s="12"/>
      <c r="C585" s="12"/>
      <c r="D585" s="12" t="s">
        <v>12148</v>
      </c>
      <c r="E585" s="12" t="s">
        <v>6587</v>
      </c>
      <c r="F585" s="12" t="s">
        <v>12797</v>
      </c>
      <c r="G585" s="28" t="s">
        <v>12798</v>
      </c>
      <c r="H585" s="12"/>
      <c r="I585" s="12"/>
      <c r="J585" s="12"/>
      <c r="K585" s="3" t="b" cm="1">
        <f t="array" ref="K585">SUMPRODUCT( --ISNUMBER(SEARCH(TextCheck,F585)))&gt;0</f>
        <v>0</v>
      </c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2">
      <c r="A586" s="12" t="s">
        <v>12787</v>
      </c>
      <c r="B586" s="12"/>
      <c r="C586" s="12"/>
      <c r="D586" s="12" t="s">
        <v>12148</v>
      </c>
      <c r="E586" s="12" t="s">
        <v>6587</v>
      </c>
      <c r="F586" s="12" t="s">
        <v>12799</v>
      </c>
      <c r="G586" s="28" t="s">
        <v>12800</v>
      </c>
      <c r="H586" s="12"/>
      <c r="I586" s="12"/>
      <c r="J586" s="12"/>
      <c r="K586" s="3" t="b" cm="1">
        <f t="array" ref="K586">SUMPRODUCT( --ISNUMBER(SEARCH(TextCheck,F586)))&gt;0</f>
        <v>0</v>
      </c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2">
      <c r="A587" s="12" t="s">
        <v>12787</v>
      </c>
      <c r="B587" s="12"/>
      <c r="C587" s="12"/>
      <c r="D587" s="12" t="s">
        <v>12148</v>
      </c>
      <c r="E587" s="12" t="s">
        <v>6587</v>
      </c>
      <c r="F587" s="12" t="s">
        <v>18678</v>
      </c>
      <c r="G587" s="28" t="s">
        <v>12801</v>
      </c>
      <c r="H587" s="12"/>
      <c r="I587" s="12"/>
      <c r="J587" s="12"/>
      <c r="K587" s="3" t="b" cm="1">
        <f t="array" ref="K587">SUMPRODUCT( --ISNUMBER(SEARCH(TextCheck,F587)))&gt;0</f>
        <v>0</v>
      </c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2">
      <c r="A588" s="12" t="s">
        <v>12787</v>
      </c>
      <c r="B588" s="12"/>
      <c r="C588" s="12"/>
      <c r="D588" s="12" t="s">
        <v>12148</v>
      </c>
      <c r="E588" s="12" t="s">
        <v>6587</v>
      </c>
      <c r="F588" s="12" t="s">
        <v>12802</v>
      </c>
      <c r="G588" s="28" t="s">
        <v>5466</v>
      </c>
      <c r="H588" s="12"/>
      <c r="I588" s="12"/>
      <c r="J588" s="12"/>
      <c r="K588" s="3" t="b" cm="1">
        <f t="array" ref="K588">SUMPRODUCT( --ISNUMBER(SEARCH(TextCheck,F588)))&gt;0</f>
        <v>0</v>
      </c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2">
      <c r="A589" s="12" t="s">
        <v>12787</v>
      </c>
      <c r="B589" s="12"/>
      <c r="C589" s="12"/>
      <c r="D589" s="12" t="s">
        <v>12148</v>
      </c>
      <c r="E589" s="12" t="s">
        <v>6587</v>
      </c>
      <c r="F589" s="12" t="s">
        <v>12803</v>
      </c>
      <c r="G589" s="28" t="s">
        <v>4980</v>
      </c>
      <c r="H589" s="12"/>
      <c r="I589" s="12"/>
      <c r="J589" s="12"/>
      <c r="K589" s="3" t="b" cm="1">
        <f t="array" ref="K589">SUMPRODUCT( --ISNUMBER(SEARCH(TextCheck,F589)))&gt;0</f>
        <v>0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2">
      <c r="A590" s="12" t="s">
        <v>12787</v>
      </c>
      <c r="B590" s="12"/>
      <c r="C590" s="12"/>
      <c r="D590" s="12" t="s">
        <v>12148</v>
      </c>
      <c r="E590" s="12" t="s">
        <v>6587</v>
      </c>
      <c r="F590" s="12" t="s">
        <v>12804</v>
      </c>
      <c r="G590" s="28" t="s">
        <v>10522</v>
      </c>
      <c r="H590" s="12"/>
      <c r="I590" s="12"/>
      <c r="J590" s="12"/>
      <c r="K590" s="3" t="b" cm="1">
        <f t="array" ref="K590">SUMPRODUCT( --ISNUMBER(SEARCH(TextCheck,F590)))&gt;0</f>
        <v>0</v>
      </c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2">
      <c r="A591" s="12" t="s">
        <v>12787</v>
      </c>
      <c r="B591" s="12"/>
      <c r="C591" s="12"/>
      <c r="D591" s="12" t="s">
        <v>12148</v>
      </c>
      <c r="E591" s="12" t="s">
        <v>6587</v>
      </c>
      <c r="F591" s="12" t="s">
        <v>12805</v>
      </c>
      <c r="G591" s="28" t="s">
        <v>10527</v>
      </c>
      <c r="H591" s="12"/>
      <c r="I591" s="12"/>
      <c r="J591" s="12"/>
      <c r="K591" s="3" t="b" cm="1">
        <f t="array" ref="K591">SUMPRODUCT( --ISNUMBER(SEARCH(TextCheck,F591)))&gt;0</f>
        <v>0</v>
      </c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2">
      <c r="A592" s="12" t="s">
        <v>12787</v>
      </c>
      <c r="B592" s="12"/>
      <c r="C592" s="12"/>
      <c r="D592" s="12" t="s">
        <v>12148</v>
      </c>
      <c r="E592" s="12" t="s">
        <v>6587</v>
      </c>
      <c r="F592" s="12" t="s">
        <v>12806</v>
      </c>
      <c r="G592" s="28" t="s">
        <v>6379</v>
      </c>
      <c r="H592" s="12"/>
      <c r="I592" s="12"/>
      <c r="J592" s="12"/>
      <c r="K592" s="3" t="b" cm="1">
        <f t="array" ref="K592">SUMPRODUCT( --ISNUMBER(SEARCH(TextCheck,F592)))&gt;0</f>
        <v>0</v>
      </c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2">
      <c r="A593" s="12" t="s">
        <v>12787</v>
      </c>
      <c r="B593" s="12"/>
      <c r="C593" s="12"/>
      <c r="D593" s="12" t="s">
        <v>12148</v>
      </c>
      <c r="E593" s="12" t="s">
        <v>6587</v>
      </c>
      <c r="F593" s="12" t="s">
        <v>12807</v>
      </c>
      <c r="G593" s="28" t="s">
        <v>9247</v>
      </c>
      <c r="H593" s="12"/>
      <c r="I593" s="12"/>
      <c r="J593" s="12"/>
      <c r="K593" s="3" t="b" cm="1">
        <f t="array" ref="K593">SUMPRODUCT( --ISNUMBER(SEARCH(TextCheck,F593)))&gt;0</f>
        <v>0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2">
      <c r="A594" s="12" t="s">
        <v>12787</v>
      </c>
      <c r="B594" s="12"/>
      <c r="C594" s="12"/>
      <c r="D594" s="12" t="s">
        <v>12148</v>
      </c>
      <c r="E594" s="12" t="s">
        <v>6587</v>
      </c>
      <c r="F594" s="12" t="s">
        <v>12808</v>
      </c>
      <c r="G594" s="28" t="s">
        <v>12809</v>
      </c>
      <c r="H594" s="12"/>
      <c r="I594" s="12"/>
      <c r="J594" s="12"/>
      <c r="K594" s="3" t="b" cm="1">
        <f t="array" ref="K594">SUMPRODUCT( --ISNUMBER(SEARCH(TextCheck,F594)))&gt;0</f>
        <v>0</v>
      </c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2">
      <c r="A595" s="12" t="s">
        <v>12787</v>
      </c>
      <c r="B595" s="12"/>
      <c r="C595" s="12"/>
      <c r="D595" s="12" t="s">
        <v>12148</v>
      </c>
      <c r="E595" s="12" t="s">
        <v>6587</v>
      </c>
      <c r="F595" s="12" t="s">
        <v>12804</v>
      </c>
      <c r="G595" s="28" t="s">
        <v>3641</v>
      </c>
      <c r="H595" s="12"/>
      <c r="I595" s="12"/>
      <c r="J595" s="12"/>
      <c r="K595" s="3" t="b" cm="1">
        <f t="array" ref="K595">SUMPRODUCT( --ISNUMBER(SEARCH(TextCheck,F595)))&gt;0</f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2">
      <c r="A596" s="12" t="s">
        <v>12787</v>
      </c>
      <c r="B596" s="12"/>
      <c r="C596" s="12"/>
      <c r="D596" s="12" t="s">
        <v>12148</v>
      </c>
      <c r="E596" s="12" t="s">
        <v>6587</v>
      </c>
      <c r="F596" s="12" t="s">
        <v>12810</v>
      </c>
      <c r="G596" s="28" t="s">
        <v>1907</v>
      </c>
      <c r="H596" s="12"/>
      <c r="I596" s="12"/>
      <c r="J596" s="12"/>
      <c r="K596" s="3" t="b" cm="1">
        <f t="array" ref="K596">SUMPRODUCT( --ISNUMBER(SEARCH(TextCheck,F596)))&gt;0</f>
        <v>0</v>
      </c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2">
      <c r="A597" s="12" t="s">
        <v>12787</v>
      </c>
      <c r="B597" s="12"/>
      <c r="C597" s="12"/>
      <c r="D597" s="12" t="s">
        <v>12148</v>
      </c>
      <c r="E597" s="12" t="s">
        <v>6587</v>
      </c>
      <c r="F597" s="12" t="s">
        <v>12811</v>
      </c>
      <c r="G597" s="28" t="s">
        <v>12330</v>
      </c>
      <c r="H597" s="12"/>
      <c r="I597" s="12"/>
      <c r="J597" s="12"/>
      <c r="K597" s="3" t="b" cm="1">
        <f t="array" ref="K597">SUMPRODUCT( --ISNUMBER(SEARCH(TextCheck,F597)))&gt;0</f>
        <v>0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2">
      <c r="A598" s="12" t="s">
        <v>12787</v>
      </c>
      <c r="B598" s="12"/>
      <c r="C598" s="12"/>
      <c r="D598" s="12" t="s">
        <v>12148</v>
      </c>
      <c r="E598" s="12" t="s">
        <v>6587</v>
      </c>
      <c r="F598" s="12" t="s">
        <v>12812</v>
      </c>
      <c r="G598" s="28" t="s">
        <v>1913</v>
      </c>
      <c r="H598" s="12"/>
      <c r="I598" s="12"/>
      <c r="J598" s="12"/>
      <c r="K598" s="3" t="b" cm="1">
        <f t="array" ref="K598">SUMPRODUCT( --ISNUMBER(SEARCH(TextCheck,F598)))&gt;0</f>
        <v>0</v>
      </c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2">
      <c r="A599" s="12" t="s">
        <v>12787</v>
      </c>
      <c r="B599" s="12"/>
      <c r="C599" s="12"/>
      <c r="D599" s="12" t="s">
        <v>12148</v>
      </c>
      <c r="E599" s="12" t="s">
        <v>6587</v>
      </c>
      <c r="F599" s="12" t="s">
        <v>1023</v>
      </c>
      <c r="G599" s="28" t="s">
        <v>12813</v>
      </c>
      <c r="H599" s="12"/>
      <c r="I599" s="12"/>
      <c r="J599" s="12"/>
      <c r="K599" s="3" t="b" cm="1">
        <f t="array" ref="K599">SUMPRODUCT( --ISNUMBER(SEARCH(TextCheck,F599)))&gt;0</f>
        <v>0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2">
      <c r="A600" s="12" t="s">
        <v>12787</v>
      </c>
      <c r="B600" s="12"/>
      <c r="C600" s="12"/>
      <c r="D600" s="12" t="s">
        <v>12148</v>
      </c>
      <c r="E600" s="12" t="s">
        <v>6587</v>
      </c>
      <c r="F600" s="12" t="s">
        <v>12814</v>
      </c>
      <c r="G600" s="28" t="s">
        <v>12815</v>
      </c>
      <c r="H600" s="12"/>
      <c r="I600" s="12"/>
      <c r="J600" s="12"/>
      <c r="K600" s="3" t="b" cm="1">
        <f t="array" ref="K600">SUMPRODUCT( --ISNUMBER(SEARCH(TextCheck,F600)))&gt;0</f>
        <v>0</v>
      </c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2">
      <c r="A601" s="12" t="s">
        <v>12787</v>
      </c>
      <c r="B601" s="12"/>
      <c r="C601" s="12"/>
      <c r="D601" s="12" t="s">
        <v>12148</v>
      </c>
      <c r="E601" s="12" t="s">
        <v>6587</v>
      </c>
      <c r="F601" s="12" t="s">
        <v>12816</v>
      </c>
      <c r="G601" s="28" t="s">
        <v>12817</v>
      </c>
      <c r="H601" s="12"/>
      <c r="I601" s="12"/>
      <c r="J601" s="12"/>
      <c r="K601" s="3" t="b" cm="1">
        <f t="array" ref="K601">SUMPRODUCT( --ISNUMBER(SEARCH(TextCheck,F601)))&gt;0</f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2">
      <c r="A602" s="12" t="s">
        <v>12787</v>
      </c>
      <c r="B602" s="12"/>
      <c r="C602" s="12"/>
      <c r="D602" s="12" t="s">
        <v>12148</v>
      </c>
      <c r="E602" s="12" t="s">
        <v>6587</v>
      </c>
      <c r="F602" s="12" t="s">
        <v>12818</v>
      </c>
      <c r="G602" s="28" t="s">
        <v>5976</v>
      </c>
      <c r="H602" s="12"/>
      <c r="I602" s="12" t="s">
        <v>12819</v>
      </c>
      <c r="J602" s="12"/>
      <c r="K602" s="3" t="b" cm="1">
        <f t="array" ref="K602">SUMPRODUCT( --ISNUMBER(SEARCH(TextCheck,F602)))&gt;0</f>
        <v>0</v>
      </c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2">
      <c r="A603" s="12" t="s">
        <v>12787</v>
      </c>
      <c r="B603" s="12"/>
      <c r="C603" s="12"/>
      <c r="D603" s="12" t="s">
        <v>12148</v>
      </c>
      <c r="E603" s="12" t="s">
        <v>6587</v>
      </c>
      <c r="F603" s="12" t="s">
        <v>12820</v>
      </c>
      <c r="G603" s="28" t="s">
        <v>9163</v>
      </c>
      <c r="H603" s="12"/>
      <c r="I603" s="12"/>
      <c r="J603" s="12"/>
      <c r="K603" s="3" t="b" cm="1">
        <f t="array" ref="K603">SUMPRODUCT( --ISNUMBER(SEARCH(TextCheck,F603)))&gt;0</f>
        <v>0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2">
      <c r="A604" s="12" t="s">
        <v>12787</v>
      </c>
      <c r="B604" s="12"/>
      <c r="C604" s="12"/>
      <c r="D604" s="12" t="s">
        <v>12148</v>
      </c>
      <c r="E604" s="12" t="s">
        <v>6587</v>
      </c>
      <c r="F604" s="12" t="s">
        <v>12821</v>
      </c>
      <c r="G604" s="28" t="s">
        <v>1942</v>
      </c>
      <c r="H604" s="12"/>
      <c r="I604" s="12"/>
      <c r="J604" s="12"/>
      <c r="K604" s="3" t="b" cm="1">
        <f t="array" ref="K604">SUMPRODUCT( --ISNUMBER(SEARCH(TextCheck,F604)))&gt;0</f>
        <v>0</v>
      </c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2">
      <c r="A605" s="12" t="s">
        <v>12787</v>
      </c>
      <c r="B605" s="12"/>
      <c r="C605" s="12"/>
      <c r="D605" s="12" t="s">
        <v>12148</v>
      </c>
      <c r="E605" s="12" t="s">
        <v>6587</v>
      </c>
      <c r="F605" s="12" t="s">
        <v>12822</v>
      </c>
      <c r="G605" s="28" t="s">
        <v>12823</v>
      </c>
      <c r="H605" s="12"/>
      <c r="I605" s="12"/>
      <c r="J605" s="12"/>
      <c r="K605" s="3" t="b" cm="1">
        <f t="array" ref="K605">SUMPRODUCT( --ISNUMBER(SEARCH(TextCheck,F605)))&gt;0</f>
        <v>0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2">
      <c r="A606" s="12" t="s">
        <v>12787</v>
      </c>
      <c r="B606" s="12"/>
      <c r="C606" s="12"/>
      <c r="D606" s="12" t="s">
        <v>12148</v>
      </c>
      <c r="E606" s="12" t="s">
        <v>6587</v>
      </c>
      <c r="F606" s="12" t="s">
        <v>12824</v>
      </c>
      <c r="G606" s="28" t="s">
        <v>12825</v>
      </c>
      <c r="H606" s="12"/>
      <c r="I606" s="12"/>
      <c r="J606" s="12"/>
      <c r="K606" s="3" t="b" cm="1">
        <f t="array" ref="K606">SUMPRODUCT( --ISNUMBER(SEARCH(TextCheck,F606)))&gt;0</f>
        <v>0</v>
      </c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2">
      <c r="A607" s="12" t="s">
        <v>12787</v>
      </c>
      <c r="B607" s="12"/>
      <c r="C607" s="12"/>
      <c r="D607" s="12" t="s">
        <v>12148</v>
      </c>
      <c r="E607" s="12" t="s">
        <v>6587</v>
      </c>
      <c r="F607" s="12" t="s">
        <v>4803</v>
      </c>
      <c r="G607" s="28" t="s">
        <v>12826</v>
      </c>
      <c r="H607" s="12"/>
      <c r="I607" s="12"/>
      <c r="J607" s="12"/>
      <c r="K607" s="3" t="b" cm="1">
        <f t="array" ref="K607">SUMPRODUCT( --ISNUMBER(SEARCH(TextCheck,F607)))&gt;0</f>
        <v>0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2">
      <c r="A608" s="12" t="s">
        <v>12787</v>
      </c>
      <c r="B608" s="12"/>
      <c r="C608" s="12"/>
      <c r="D608" s="12" t="s">
        <v>12148</v>
      </c>
      <c r="E608" s="12" t="s">
        <v>6587</v>
      </c>
      <c r="F608" s="12" t="s">
        <v>12827</v>
      </c>
      <c r="G608" s="28" t="s">
        <v>12828</v>
      </c>
      <c r="H608" s="12"/>
      <c r="I608" s="12"/>
      <c r="J608" s="12"/>
      <c r="K608" s="3" t="b" cm="1">
        <f t="array" ref="K608">SUMPRODUCT( --ISNUMBER(SEARCH(TextCheck,F608)))&gt;0</f>
        <v>0</v>
      </c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2">
      <c r="A609" s="12" t="s">
        <v>12787</v>
      </c>
      <c r="B609" s="12"/>
      <c r="C609" s="12"/>
      <c r="D609" s="12" t="s">
        <v>12148</v>
      </c>
      <c r="E609" s="12" t="s">
        <v>6587</v>
      </c>
      <c r="F609" s="12" t="s">
        <v>12829</v>
      </c>
      <c r="G609" s="28" t="s">
        <v>6170</v>
      </c>
      <c r="H609" s="12"/>
      <c r="I609" s="12"/>
      <c r="J609" s="12"/>
      <c r="K609" s="3" t="b" cm="1">
        <f t="array" ref="K609">SUMPRODUCT( --ISNUMBER(SEARCH(TextCheck,F609)))&gt;0</f>
        <v>0</v>
      </c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2">
      <c r="A610" s="12" t="s">
        <v>12787</v>
      </c>
      <c r="B610" s="12"/>
      <c r="C610" s="12"/>
      <c r="D610" s="12" t="s">
        <v>12148</v>
      </c>
      <c r="E610" s="12" t="s">
        <v>6587</v>
      </c>
      <c r="F610" s="12" t="s">
        <v>4328</v>
      </c>
      <c r="G610" s="28" t="s">
        <v>10870</v>
      </c>
      <c r="H610" s="12"/>
      <c r="I610" s="12"/>
      <c r="J610" s="12"/>
      <c r="K610" s="3" t="b" cm="1">
        <f t="array" ref="K610">SUMPRODUCT( --ISNUMBER(SEARCH(TextCheck,F610)))&gt;0</f>
        <v>0</v>
      </c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2">
      <c r="A611" s="12" t="s">
        <v>12787</v>
      </c>
      <c r="B611" s="12"/>
      <c r="C611" s="12"/>
      <c r="D611" s="12" t="s">
        <v>12148</v>
      </c>
      <c r="E611" s="12" t="s">
        <v>6587</v>
      </c>
      <c r="F611" s="12" t="s">
        <v>12830</v>
      </c>
      <c r="G611" s="28" t="s">
        <v>2215</v>
      </c>
      <c r="H611" s="12"/>
      <c r="I611" s="12"/>
      <c r="J611" s="12"/>
      <c r="K611" s="3" t="b" cm="1">
        <f t="array" ref="K611">SUMPRODUCT( --ISNUMBER(SEARCH(TextCheck,F611)))&gt;0</f>
        <v>0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2">
      <c r="A612" s="12" t="s">
        <v>12787</v>
      </c>
      <c r="B612" s="12"/>
      <c r="C612" s="12"/>
      <c r="D612" s="12" t="s">
        <v>12148</v>
      </c>
      <c r="E612" s="12" t="s">
        <v>6587</v>
      </c>
      <c r="F612" s="12" t="s">
        <v>12831</v>
      </c>
      <c r="G612" s="28" t="s">
        <v>9748</v>
      </c>
      <c r="H612" s="12"/>
      <c r="I612" s="12"/>
      <c r="J612" s="12"/>
      <c r="K612" s="3" t="b" cm="1">
        <f t="array" ref="K612">SUMPRODUCT( --ISNUMBER(SEARCH(TextCheck,F612)))&gt;0</f>
        <v>0</v>
      </c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2">
      <c r="A613" s="12" t="s">
        <v>12787</v>
      </c>
      <c r="B613" s="12"/>
      <c r="C613" s="12"/>
      <c r="D613" s="12" t="s">
        <v>12148</v>
      </c>
      <c r="E613" s="12" t="s">
        <v>6587</v>
      </c>
      <c r="F613" s="12" t="s">
        <v>12832</v>
      </c>
      <c r="G613" s="28" t="s">
        <v>8734</v>
      </c>
      <c r="H613" s="12"/>
      <c r="I613" s="12"/>
      <c r="J613" s="12"/>
      <c r="K613" s="3" t="b" cm="1">
        <f t="array" ref="K613">SUMPRODUCT( --ISNUMBER(SEARCH(TextCheck,F613)))&gt;0</f>
        <v>0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2">
      <c r="A614" s="12" t="s">
        <v>12787</v>
      </c>
      <c r="B614" s="12"/>
      <c r="C614" s="12"/>
      <c r="D614" s="12" t="s">
        <v>12148</v>
      </c>
      <c r="E614" s="12" t="s">
        <v>6587</v>
      </c>
      <c r="F614" s="12" t="s">
        <v>12833</v>
      </c>
      <c r="G614" s="28" t="s">
        <v>4061</v>
      </c>
      <c r="H614" s="12"/>
      <c r="I614" s="12"/>
      <c r="J614" s="12"/>
      <c r="K614" s="3" t="b" cm="1">
        <f t="array" ref="K614">SUMPRODUCT( --ISNUMBER(SEARCH(TextCheck,F614)))&gt;0</f>
        <v>0</v>
      </c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2">
      <c r="A615" s="12" t="s">
        <v>12787</v>
      </c>
      <c r="B615" s="12"/>
      <c r="C615" s="12"/>
      <c r="D615" s="12" t="s">
        <v>12148</v>
      </c>
      <c r="E615" s="12" t="s">
        <v>6587</v>
      </c>
      <c r="F615" s="12" t="s">
        <v>12834</v>
      </c>
      <c r="G615" s="28" t="s">
        <v>4315</v>
      </c>
      <c r="H615" s="12"/>
      <c r="I615" s="12"/>
      <c r="J615" s="12"/>
      <c r="K615" s="3" t="b" cm="1">
        <f t="array" ref="K615">SUMPRODUCT( --ISNUMBER(SEARCH(TextCheck,F615)))&gt;0</f>
        <v>0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2">
      <c r="A616" s="12" t="s">
        <v>12787</v>
      </c>
      <c r="B616" s="12"/>
      <c r="C616" s="12"/>
      <c r="D616" s="12" t="s">
        <v>12148</v>
      </c>
      <c r="E616" s="12" t="s">
        <v>6587</v>
      </c>
      <c r="F616" s="12" t="s">
        <v>12835</v>
      </c>
      <c r="G616" s="28" t="s">
        <v>12023</v>
      </c>
      <c r="H616" s="12"/>
      <c r="I616" s="12"/>
      <c r="J616" s="12"/>
      <c r="K616" s="3" t="b" cm="1">
        <f t="array" ref="K616">SUMPRODUCT( --ISNUMBER(SEARCH(TextCheck,F616)))&gt;0</f>
        <v>0</v>
      </c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2">
      <c r="A617" s="12" t="s">
        <v>12787</v>
      </c>
      <c r="B617" s="12"/>
      <c r="C617" s="12"/>
      <c r="D617" s="12" t="s">
        <v>12148</v>
      </c>
      <c r="E617" s="12" t="s">
        <v>6587</v>
      </c>
      <c r="F617" s="12" t="s">
        <v>12836</v>
      </c>
      <c r="G617" s="28" t="s">
        <v>12837</v>
      </c>
      <c r="H617" s="12"/>
      <c r="I617" s="12"/>
      <c r="J617" s="12"/>
      <c r="K617" s="3" t="b" cm="1">
        <f t="array" ref="K617">SUMPRODUCT( --ISNUMBER(SEARCH(TextCheck,F617)))&gt;0</f>
        <v>0</v>
      </c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2">
      <c r="A618" s="12" t="s">
        <v>12787</v>
      </c>
      <c r="B618" s="12"/>
      <c r="C618" s="12"/>
      <c r="D618" s="12" t="s">
        <v>12148</v>
      </c>
      <c r="E618" s="12" t="s">
        <v>6587</v>
      </c>
      <c r="F618" s="12" t="s">
        <v>3094</v>
      </c>
      <c r="G618" s="28" t="s">
        <v>6582</v>
      </c>
      <c r="H618" s="12"/>
      <c r="I618" s="12"/>
      <c r="J618" s="12"/>
      <c r="K618" s="3" t="b" cm="1">
        <f t="array" ref="K618">SUMPRODUCT( --ISNUMBER(SEARCH(TextCheck,F618)))&gt;0</f>
        <v>0</v>
      </c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2">
      <c r="A619" s="12" t="s">
        <v>12787</v>
      </c>
      <c r="B619" s="12"/>
      <c r="C619" s="12"/>
      <c r="D619" s="12" t="s">
        <v>12148</v>
      </c>
      <c r="E619" s="12" t="s">
        <v>6587</v>
      </c>
      <c r="F619" s="12" t="s">
        <v>12838</v>
      </c>
      <c r="G619" s="28" t="s">
        <v>8747</v>
      </c>
      <c r="H619" s="12"/>
      <c r="I619" s="12"/>
      <c r="J619" s="12"/>
      <c r="K619" s="3" t="b" cm="1">
        <f t="array" ref="K619">SUMPRODUCT( --ISNUMBER(SEARCH(TextCheck,F619)))&gt;0</f>
        <v>0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2">
      <c r="A620" s="12" t="s">
        <v>12787</v>
      </c>
      <c r="B620" s="12"/>
      <c r="C620" s="12"/>
      <c r="D620" s="12" t="s">
        <v>12148</v>
      </c>
      <c r="E620" s="12" t="s">
        <v>6587</v>
      </c>
      <c r="F620" s="12" t="s">
        <v>12839</v>
      </c>
      <c r="G620" s="28" t="s">
        <v>12840</v>
      </c>
      <c r="H620" s="12"/>
      <c r="I620" s="12"/>
      <c r="J620" s="12"/>
      <c r="K620" s="3" t="b" cm="1">
        <f t="array" ref="K620">SUMPRODUCT( --ISNUMBER(SEARCH(TextCheck,F620)))&gt;0</f>
        <v>0</v>
      </c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2">
      <c r="A621" s="12" t="s">
        <v>12787</v>
      </c>
      <c r="B621" s="12"/>
      <c r="C621" s="12"/>
      <c r="D621" s="12" t="s">
        <v>12148</v>
      </c>
      <c r="E621" s="12" t="s">
        <v>6587</v>
      </c>
      <c r="F621" s="12" t="s">
        <v>12841</v>
      </c>
      <c r="G621" s="28" t="s">
        <v>12842</v>
      </c>
      <c r="H621" s="12"/>
      <c r="I621" s="12"/>
      <c r="J621" s="12"/>
      <c r="K621" s="3" t="b" cm="1">
        <f t="array" ref="K621">SUMPRODUCT( --ISNUMBER(SEARCH(TextCheck,F621)))&gt;0</f>
        <v>0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2">
      <c r="A622" s="12" t="s">
        <v>12787</v>
      </c>
      <c r="B622" s="12"/>
      <c r="C622" s="12"/>
      <c r="D622" s="12" t="s">
        <v>12148</v>
      </c>
      <c r="E622" s="12" t="s">
        <v>6587</v>
      </c>
      <c r="F622" s="12" t="s">
        <v>12843</v>
      </c>
      <c r="G622" s="28" t="s">
        <v>7994</v>
      </c>
      <c r="H622" s="12"/>
      <c r="I622" s="12"/>
      <c r="J622" s="12"/>
      <c r="K622" s="3" t="b" cm="1">
        <f t="array" ref="K622">SUMPRODUCT( --ISNUMBER(SEARCH(TextCheck,F622)))&gt;0</f>
        <v>0</v>
      </c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2">
      <c r="A623" s="12" t="s">
        <v>12787</v>
      </c>
      <c r="B623" s="12"/>
      <c r="C623" s="12"/>
      <c r="D623" s="12" t="s">
        <v>12148</v>
      </c>
      <c r="E623" s="12" t="s">
        <v>6587</v>
      </c>
      <c r="F623" s="12" t="s">
        <v>12844</v>
      </c>
      <c r="G623" s="28" t="s">
        <v>12845</v>
      </c>
      <c r="H623" s="12"/>
      <c r="I623" s="12"/>
      <c r="J623" s="12"/>
      <c r="K623" s="3" t="b" cm="1">
        <f t="array" ref="K623">SUMPRODUCT( --ISNUMBER(SEARCH(TextCheck,F623)))&gt;0</f>
        <v>0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2">
      <c r="A624" s="12" t="s">
        <v>12787</v>
      </c>
      <c r="B624" s="12"/>
      <c r="C624" s="12"/>
      <c r="D624" s="12" t="s">
        <v>12148</v>
      </c>
      <c r="E624" s="12" t="s">
        <v>6587</v>
      </c>
      <c r="F624" s="12" t="s">
        <v>12846</v>
      </c>
      <c r="G624" s="28" t="s">
        <v>12847</v>
      </c>
      <c r="H624" s="12"/>
      <c r="I624" s="12"/>
      <c r="J624" s="12"/>
      <c r="K624" s="3" t="b" cm="1">
        <f t="array" ref="K624">SUMPRODUCT( --ISNUMBER(SEARCH(TextCheck,F624)))&gt;0</f>
        <v>0</v>
      </c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2">
      <c r="A625" s="12" t="s">
        <v>12787</v>
      </c>
      <c r="B625" s="12"/>
      <c r="C625" s="12"/>
      <c r="D625" s="12" t="s">
        <v>12148</v>
      </c>
      <c r="E625" s="12" t="s">
        <v>6587</v>
      </c>
      <c r="F625" s="12" t="s">
        <v>12848</v>
      </c>
      <c r="G625" s="28" t="s">
        <v>12849</v>
      </c>
      <c r="H625" s="12"/>
      <c r="I625" s="12"/>
      <c r="J625" s="12"/>
      <c r="K625" s="3" t="b" cm="1">
        <f t="array" ref="K625">SUMPRODUCT( --ISNUMBER(SEARCH(TextCheck,F625)))&gt;0</f>
        <v>0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2">
      <c r="A626" s="12" t="s">
        <v>12850</v>
      </c>
      <c r="B626" s="12"/>
      <c r="C626" s="12"/>
      <c r="D626" s="12" t="s">
        <v>12148</v>
      </c>
      <c r="E626" s="12" t="s">
        <v>6587</v>
      </c>
      <c r="F626" s="12" t="s">
        <v>12851</v>
      </c>
      <c r="G626" s="28" t="s">
        <v>12852</v>
      </c>
      <c r="H626" s="12"/>
      <c r="I626" s="12"/>
      <c r="J626" s="12"/>
      <c r="K626" s="3" t="b" cm="1">
        <f t="array" ref="K626">SUMPRODUCT( --ISNUMBER(SEARCH(TextCheck,F626)))&gt;0</f>
        <v>0</v>
      </c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2">
      <c r="A627" s="12" t="s">
        <v>12850</v>
      </c>
      <c r="B627" s="12"/>
      <c r="C627" s="12"/>
      <c r="D627" s="12" t="s">
        <v>12148</v>
      </c>
      <c r="E627" s="12" t="s">
        <v>6587</v>
      </c>
      <c r="F627" s="12" t="s">
        <v>12853</v>
      </c>
      <c r="G627" s="28" t="s">
        <v>12854</v>
      </c>
      <c r="H627" s="12"/>
      <c r="I627" s="12"/>
      <c r="J627" s="12"/>
      <c r="K627" s="3" t="b" cm="1">
        <f t="array" ref="K627">SUMPRODUCT( --ISNUMBER(SEARCH(TextCheck,F627)))&gt;0</f>
        <v>0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2">
      <c r="A628" s="12" t="s">
        <v>12850</v>
      </c>
      <c r="B628" s="12"/>
      <c r="C628" s="12"/>
      <c r="D628" s="12" t="s">
        <v>12148</v>
      </c>
      <c r="E628" s="12" t="s">
        <v>6587</v>
      </c>
      <c r="F628" s="12" t="s">
        <v>12855</v>
      </c>
      <c r="G628" s="28" t="s">
        <v>11737</v>
      </c>
      <c r="H628" s="12"/>
      <c r="I628" s="12"/>
      <c r="J628" s="12"/>
      <c r="K628" s="3" t="b" cm="1">
        <f t="array" ref="K628">SUMPRODUCT( --ISNUMBER(SEARCH(TextCheck,F628)))&gt;0</f>
        <v>0</v>
      </c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2">
      <c r="A629" s="12" t="s">
        <v>12850</v>
      </c>
      <c r="B629" s="12"/>
      <c r="C629" s="12"/>
      <c r="D629" s="12" t="s">
        <v>12148</v>
      </c>
      <c r="E629" s="12" t="s">
        <v>6587</v>
      </c>
      <c r="F629" s="12" t="s">
        <v>12856</v>
      </c>
      <c r="G629" s="28" t="s">
        <v>3670</v>
      </c>
      <c r="H629" s="12"/>
      <c r="I629" s="12"/>
      <c r="J629" s="12"/>
      <c r="K629" s="3" t="b" cm="1">
        <f t="array" ref="K629">SUMPRODUCT( --ISNUMBER(SEARCH(TextCheck,F629)))&gt;0</f>
        <v>0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2">
      <c r="A630" s="12" t="s">
        <v>12850</v>
      </c>
      <c r="B630" s="12"/>
      <c r="C630" s="12"/>
      <c r="D630" s="12" t="s">
        <v>12148</v>
      </c>
      <c r="E630" s="12" t="s">
        <v>6587</v>
      </c>
      <c r="F630" s="12" t="s">
        <v>12857</v>
      </c>
      <c r="G630" s="28" t="s">
        <v>12858</v>
      </c>
      <c r="H630" s="12"/>
      <c r="I630" s="12"/>
      <c r="J630" s="12"/>
      <c r="K630" s="3" t="b" cm="1">
        <f t="array" ref="K630">SUMPRODUCT( --ISNUMBER(SEARCH(TextCheck,F630)))&gt;0</f>
        <v>0</v>
      </c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2">
      <c r="A631" s="12" t="s">
        <v>12850</v>
      </c>
      <c r="B631" s="12"/>
      <c r="C631" s="12"/>
      <c r="D631" s="12" t="s">
        <v>12148</v>
      </c>
      <c r="E631" s="12" t="s">
        <v>6587</v>
      </c>
      <c r="F631" s="12" t="s">
        <v>12859</v>
      </c>
      <c r="G631" s="28" t="s">
        <v>4112</v>
      </c>
      <c r="H631" s="12"/>
      <c r="I631" s="12"/>
      <c r="J631" s="12"/>
      <c r="K631" s="3" t="b" cm="1">
        <f t="array" ref="K631">SUMPRODUCT( --ISNUMBER(SEARCH(TextCheck,F631)))&gt;0</f>
        <v>0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2">
      <c r="A632" s="12" t="s">
        <v>12850</v>
      </c>
      <c r="B632" s="12"/>
      <c r="C632" s="12"/>
      <c r="D632" s="12" t="s">
        <v>12148</v>
      </c>
      <c r="E632" s="12" t="s">
        <v>6587</v>
      </c>
      <c r="F632" s="12" t="s">
        <v>12860</v>
      </c>
      <c r="G632" s="28" t="s">
        <v>12861</v>
      </c>
      <c r="H632" s="12"/>
      <c r="I632" s="12"/>
      <c r="J632" s="12"/>
      <c r="K632" s="3" t="b" cm="1">
        <f t="array" ref="K632">SUMPRODUCT( --ISNUMBER(SEARCH(TextCheck,F632)))&gt;0</f>
        <v>1</v>
      </c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2">
      <c r="A633" s="12" t="s">
        <v>12850</v>
      </c>
      <c r="B633" s="12"/>
      <c r="C633" s="12"/>
      <c r="D633" s="12" t="s">
        <v>12148</v>
      </c>
      <c r="E633" s="12" t="s">
        <v>6587</v>
      </c>
      <c r="F633" s="12" t="s">
        <v>12862</v>
      </c>
      <c r="G633" s="28" t="s">
        <v>12863</v>
      </c>
      <c r="H633" s="12"/>
      <c r="I633" s="12"/>
      <c r="J633" s="12"/>
      <c r="K633" s="3" t="b" cm="1">
        <f t="array" ref="K633">SUMPRODUCT( --ISNUMBER(SEARCH(TextCheck,F633)))&gt;0</f>
        <v>0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2">
      <c r="A634" s="12" t="s">
        <v>12850</v>
      </c>
      <c r="B634" s="12"/>
      <c r="C634" s="12"/>
      <c r="D634" s="12" t="s">
        <v>12148</v>
      </c>
      <c r="E634" s="12" t="s">
        <v>6587</v>
      </c>
      <c r="F634" s="12" t="s">
        <v>12864</v>
      </c>
      <c r="G634" s="28" t="s">
        <v>6908</v>
      </c>
      <c r="H634" s="12"/>
      <c r="I634" s="12"/>
      <c r="J634" s="12"/>
      <c r="K634" s="3" t="b" cm="1">
        <f t="array" ref="K634">SUMPRODUCT( --ISNUMBER(SEARCH(TextCheck,F634)))&gt;0</f>
        <v>0</v>
      </c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2">
      <c r="A635" s="12" t="s">
        <v>12850</v>
      </c>
      <c r="B635" s="12"/>
      <c r="C635" s="12"/>
      <c r="D635" s="12" t="s">
        <v>12148</v>
      </c>
      <c r="E635" s="12" t="s">
        <v>6587</v>
      </c>
      <c r="F635" s="12" t="s">
        <v>12865</v>
      </c>
      <c r="G635" s="28" t="s">
        <v>3752</v>
      </c>
      <c r="H635" s="12"/>
      <c r="I635" s="12"/>
      <c r="J635" s="12"/>
      <c r="K635" s="3" t="b" cm="1">
        <f t="array" ref="K635">SUMPRODUCT( --ISNUMBER(SEARCH(TextCheck,F635)))&gt;0</f>
        <v>0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2">
      <c r="A636" s="12" t="s">
        <v>12850</v>
      </c>
      <c r="B636" s="12"/>
      <c r="C636" s="12"/>
      <c r="D636" s="12" t="s">
        <v>12148</v>
      </c>
      <c r="E636" s="12" t="s">
        <v>6587</v>
      </c>
      <c r="F636" s="12" t="s">
        <v>652</v>
      </c>
      <c r="G636" s="28" t="s">
        <v>10530</v>
      </c>
      <c r="H636" s="12"/>
      <c r="I636" s="12"/>
      <c r="J636" s="12"/>
      <c r="K636" s="3" t="b" cm="1">
        <f t="array" ref="K636">SUMPRODUCT( --ISNUMBER(SEARCH(TextCheck,F636)))&gt;0</f>
        <v>0</v>
      </c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2">
      <c r="A637" s="12" t="s">
        <v>12850</v>
      </c>
      <c r="B637" s="12"/>
      <c r="C637" s="12"/>
      <c r="D637" s="12" t="s">
        <v>12148</v>
      </c>
      <c r="E637" s="12" t="s">
        <v>6587</v>
      </c>
      <c r="F637" s="12" t="s">
        <v>12866</v>
      </c>
      <c r="G637" s="28" t="s">
        <v>12867</v>
      </c>
      <c r="H637" s="12"/>
      <c r="I637" s="12"/>
      <c r="J637" s="12"/>
      <c r="K637" s="3" t="b" cm="1">
        <f t="array" ref="K637">SUMPRODUCT( --ISNUMBER(SEARCH(TextCheck,F637)))&gt;0</f>
        <v>0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2">
      <c r="A638" s="12" t="s">
        <v>12850</v>
      </c>
      <c r="B638" s="12"/>
      <c r="C638" s="12"/>
      <c r="D638" s="12" t="s">
        <v>12148</v>
      </c>
      <c r="E638" s="12" t="s">
        <v>6587</v>
      </c>
      <c r="F638" s="12" t="s">
        <v>12868</v>
      </c>
      <c r="G638" s="28" t="s">
        <v>5344</v>
      </c>
      <c r="H638" s="12"/>
      <c r="I638" s="12"/>
      <c r="J638" s="12"/>
      <c r="K638" s="3" t="b" cm="1">
        <f t="array" ref="K638">SUMPRODUCT( --ISNUMBER(SEARCH(TextCheck,F638)))&gt;0</f>
        <v>0</v>
      </c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2">
      <c r="A639" s="12" t="s">
        <v>12850</v>
      </c>
      <c r="B639" s="12"/>
      <c r="C639" s="12"/>
      <c r="D639" s="12" t="s">
        <v>12148</v>
      </c>
      <c r="E639" s="12" t="s">
        <v>6587</v>
      </c>
      <c r="F639" s="12" t="s">
        <v>12869</v>
      </c>
      <c r="G639" s="28" t="s">
        <v>4800</v>
      </c>
      <c r="H639" s="12"/>
      <c r="I639" s="12"/>
      <c r="J639" s="12"/>
      <c r="K639" s="3" t="b" cm="1">
        <f t="array" ref="K639">SUMPRODUCT( --ISNUMBER(SEARCH(TextCheck,F639)))&gt;0</f>
        <v>0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2">
      <c r="A640" s="12" t="s">
        <v>12850</v>
      </c>
      <c r="B640" s="12"/>
      <c r="C640" s="12"/>
      <c r="D640" s="12" t="s">
        <v>12148</v>
      </c>
      <c r="E640" s="12" t="s">
        <v>6587</v>
      </c>
      <c r="F640" s="12" t="s">
        <v>3403</v>
      </c>
      <c r="G640" s="28" t="s">
        <v>4216</v>
      </c>
      <c r="H640" s="12"/>
      <c r="I640" s="12" t="s">
        <v>12130</v>
      </c>
      <c r="J640" s="12"/>
      <c r="K640" s="3" t="b" cm="1">
        <f t="array" ref="K640">SUMPRODUCT( --ISNUMBER(SEARCH(TextCheck,F640)))&gt;0</f>
        <v>0</v>
      </c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2">
      <c r="A641" s="12" t="s">
        <v>12850</v>
      </c>
      <c r="B641" s="12"/>
      <c r="C641" s="12"/>
      <c r="D641" s="12" t="s">
        <v>12148</v>
      </c>
      <c r="E641" s="12" t="s">
        <v>6587</v>
      </c>
      <c r="F641" s="12" t="s">
        <v>12870</v>
      </c>
      <c r="G641" s="28" t="s">
        <v>9030</v>
      </c>
      <c r="H641" s="12"/>
      <c r="I641" s="12"/>
      <c r="J641" s="12"/>
      <c r="K641" s="3" t="b" cm="1">
        <f t="array" ref="K641">SUMPRODUCT( --ISNUMBER(SEARCH(TextCheck,F641)))&gt;0</f>
        <v>0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2">
      <c r="A642" s="12" t="s">
        <v>12850</v>
      </c>
      <c r="B642" s="12"/>
      <c r="C642" s="12"/>
      <c r="D642" s="12" t="s">
        <v>12148</v>
      </c>
      <c r="E642" s="12" t="s">
        <v>6587</v>
      </c>
      <c r="F642" s="12" t="s">
        <v>12871</v>
      </c>
      <c r="G642" s="28" t="s">
        <v>9366</v>
      </c>
      <c r="H642" s="12"/>
      <c r="I642" s="12"/>
      <c r="J642" s="12"/>
      <c r="K642" s="3" t="b" cm="1">
        <f t="array" ref="K642">SUMPRODUCT( --ISNUMBER(SEARCH(TextCheck,F642)))&gt;0</f>
        <v>0</v>
      </c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2">
      <c r="A643" s="12" t="s">
        <v>12850</v>
      </c>
      <c r="B643" s="12"/>
      <c r="C643" s="12"/>
      <c r="D643" s="12" t="s">
        <v>12148</v>
      </c>
      <c r="E643" s="12" t="s">
        <v>6587</v>
      </c>
      <c r="F643" s="12" t="s">
        <v>12872</v>
      </c>
      <c r="G643" s="28" t="s">
        <v>12873</v>
      </c>
      <c r="H643" s="12"/>
      <c r="I643" s="12"/>
      <c r="J643" s="12"/>
      <c r="K643" s="3" t="b" cm="1">
        <f t="array" ref="K643">SUMPRODUCT( --ISNUMBER(SEARCH(TextCheck,F643)))&gt;0</f>
        <v>0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2">
      <c r="A644" s="12" t="s">
        <v>12850</v>
      </c>
      <c r="B644" s="12"/>
      <c r="C644" s="12"/>
      <c r="D644" s="12" t="s">
        <v>12148</v>
      </c>
      <c r="E644" s="12" t="s">
        <v>6587</v>
      </c>
      <c r="F644" s="12" t="s">
        <v>12874</v>
      </c>
      <c r="G644" s="28" t="s">
        <v>10379</v>
      </c>
      <c r="H644" s="12"/>
      <c r="I644" s="12"/>
      <c r="J644" s="12"/>
      <c r="K644" s="3" t="b" cm="1">
        <f t="array" ref="K644">SUMPRODUCT( --ISNUMBER(SEARCH(TextCheck,F644)))&gt;0</f>
        <v>0</v>
      </c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2">
      <c r="A645" s="12" t="s">
        <v>12850</v>
      </c>
      <c r="B645" s="12"/>
      <c r="C645" s="12"/>
      <c r="D645" s="12" t="s">
        <v>12148</v>
      </c>
      <c r="E645" s="12" t="s">
        <v>6587</v>
      </c>
      <c r="F645" s="12" t="s">
        <v>12875</v>
      </c>
      <c r="G645" s="28" t="s">
        <v>6111</v>
      </c>
      <c r="H645" s="12"/>
      <c r="I645" s="12"/>
      <c r="J645" s="12"/>
      <c r="K645" s="3" t="b" cm="1">
        <f t="array" ref="K645">SUMPRODUCT( --ISNUMBER(SEARCH(TextCheck,F645)))&gt;0</f>
        <v>0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2">
      <c r="A646" s="12" t="s">
        <v>12850</v>
      </c>
      <c r="B646" s="12"/>
      <c r="C646" s="12"/>
      <c r="D646" s="12" t="s">
        <v>12148</v>
      </c>
      <c r="E646" s="12" t="s">
        <v>6587</v>
      </c>
      <c r="F646" s="12" t="s">
        <v>12876</v>
      </c>
      <c r="G646" s="28" t="s">
        <v>12877</v>
      </c>
      <c r="H646" s="12"/>
      <c r="I646" s="12"/>
      <c r="J646" s="12"/>
      <c r="K646" s="3" t="b" cm="1">
        <f t="array" ref="K646">SUMPRODUCT( --ISNUMBER(SEARCH(TextCheck,F646)))&gt;0</f>
        <v>0</v>
      </c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2">
      <c r="A647" s="12" t="s">
        <v>12850</v>
      </c>
      <c r="B647" s="12"/>
      <c r="C647" s="12"/>
      <c r="D647" s="12" t="s">
        <v>12148</v>
      </c>
      <c r="E647" s="12" t="s">
        <v>6587</v>
      </c>
      <c r="F647" s="12" t="s">
        <v>2276</v>
      </c>
      <c r="G647" s="28" t="s">
        <v>7882</v>
      </c>
      <c r="H647" s="12"/>
      <c r="I647" s="12"/>
      <c r="J647" s="12"/>
      <c r="K647" s="3" t="b" cm="1">
        <f t="array" ref="K647">SUMPRODUCT( --ISNUMBER(SEARCH(TextCheck,F647)))&gt;0</f>
        <v>0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2">
      <c r="A648" s="12" t="s">
        <v>12850</v>
      </c>
      <c r="B648" s="12"/>
      <c r="C648" s="12"/>
      <c r="D648" s="12" t="s">
        <v>12148</v>
      </c>
      <c r="E648" s="12" t="s">
        <v>6587</v>
      </c>
      <c r="F648" s="12" t="s">
        <v>12878</v>
      </c>
      <c r="G648" s="28" t="s">
        <v>2163</v>
      </c>
      <c r="H648" s="12"/>
      <c r="I648" s="12"/>
      <c r="J648" s="12"/>
      <c r="K648" s="3" t="b" cm="1">
        <f t="array" ref="K648">SUMPRODUCT( --ISNUMBER(SEARCH(TextCheck,F648)))&gt;0</f>
        <v>0</v>
      </c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2">
      <c r="A649" s="12" t="s">
        <v>12850</v>
      </c>
      <c r="B649" s="12"/>
      <c r="C649" s="12"/>
      <c r="D649" s="12" t="s">
        <v>12148</v>
      </c>
      <c r="E649" s="12" t="s">
        <v>6587</v>
      </c>
      <c r="F649" s="12" t="s">
        <v>7016</v>
      </c>
      <c r="G649" s="28" t="s">
        <v>6340</v>
      </c>
      <c r="H649" s="12"/>
      <c r="I649" s="12"/>
      <c r="J649" s="12"/>
      <c r="K649" s="3" t="b" cm="1">
        <f t="array" ref="K649">SUMPRODUCT( --ISNUMBER(SEARCH(TextCheck,F649)))&gt;0</f>
        <v>0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2">
      <c r="A650" s="12" t="s">
        <v>12850</v>
      </c>
      <c r="B650" s="12"/>
      <c r="C650" s="12"/>
      <c r="D650" s="12" t="s">
        <v>12148</v>
      </c>
      <c r="E650" s="12" t="s">
        <v>6587</v>
      </c>
      <c r="F650" s="12" t="s">
        <v>12879</v>
      </c>
      <c r="G650" s="28" t="s">
        <v>12880</v>
      </c>
      <c r="H650" s="12"/>
      <c r="I650" s="12"/>
      <c r="J650" s="12"/>
      <c r="K650" s="3" t="b" cm="1">
        <f t="array" ref="K650">SUMPRODUCT( --ISNUMBER(SEARCH(TextCheck,F650)))&gt;0</f>
        <v>0</v>
      </c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2">
      <c r="A651" s="12" t="s">
        <v>12850</v>
      </c>
      <c r="B651" s="12"/>
      <c r="C651" s="12"/>
      <c r="D651" s="12" t="s">
        <v>12148</v>
      </c>
      <c r="E651" s="12" t="s">
        <v>6587</v>
      </c>
      <c r="F651" s="12" t="s">
        <v>12881</v>
      </c>
      <c r="G651" s="28" t="s">
        <v>7899</v>
      </c>
      <c r="H651" s="12"/>
      <c r="I651" s="12"/>
      <c r="J651" s="12"/>
      <c r="K651" s="3" t="b" cm="1">
        <f t="array" ref="K651">SUMPRODUCT( --ISNUMBER(SEARCH(TextCheck,F651)))&gt;0</f>
        <v>0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2">
      <c r="A652" s="12" t="s">
        <v>12850</v>
      </c>
      <c r="B652" s="12"/>
      <c r="C652" s="12"/>
      <c r="D652" s="12" t="s">
        <v>12148</v>
      </c>
      <c r="E652" s="12" t="s">
        <v>6587</v>
      </c>
      <c r="F652" s="12" t="s">
        <v>12882</v>
      </c>
      <c r="G652" s="28" t="s">
        <v>8284</v>
      </c>
      <c r="H652" s="12"/>
      <c r="I652" s="12"/>
      <c r="J652" s="12"/>
      <c r="K652" s="3" t="b" cm="1">
        <f t="array" ref="K652">SUMPRODUCT( --ISNUMBER(SEARCH(TextCheck,F652)))&gt;0</f>
        <v>0</v>
      </c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2">
      <c r="A653" s="12" t="s">
        <v>12850</v>
      </c>
      <c r="B653" s="12"/>
      <c r="C653" s="12"/>
      <c r="D653" s="12" t="s">
        <v>12148</v>
      </c>
      <c r="E653" s="12" t="s">
        <v>6587</v>
      </c>
      <c r="F653" s="12" t="s">
        <v>3402</v>
      </c>
      <c r="G653" s="28" t="s">
        <v>12883</v>
      </c>
      <c r="H653" s="12"/>
      <c r="I653" s="12"/>
      <c r="J653" s="12"/>
      <c r="K653" s="3" t="b" cm="1">
        <f t="array" ref="K653">SUMPRODUCT( --ISNUMBER(SEARCH(TextCheck,F653)))&gt;0</f>
        <v>0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2">
      <c r="A654" s="12" t="s">
        <v>12850</v>
      </c>
      <c r="B654" s="12"/>
      <c r="C654" s="12"/>
      <c r="D654" s="12" t="s">
        <v>12148</v>
      </c>
      <c r="E654" s="12" t="s">
        <v>6587</v>
      </c>
      <c r="F654" s="12" t="s">
        <v>1842</v>
      </c>
      <c r="G654" s="28" t="s">
        <v>12884</v>
      </c>
      <c r="H654" s="12"/>
      <c r="I654" s="12"/>
      <c r="J654" s="12"/>
      <c r="K654" s="3" t="b" cm="1">
        <f t="array" ref="K654">SUMPRODUCT( --ISNUMBER(SEARCH(TextCheck,F654)))&gt;0</f>
        <v>0</v>
      </c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2">
      <c r="A655" s="12" t="s">
        <v>12850</v>
      </c>
      <c r="B655" s="12"/>
      <c r="C655" s="12"/>
      <c r="D655" s="12" t="s">
        <v>12148</v>
      </c>
      <c r="E655" s="12" t="s">
        <v>6587</v>
      </c>
      <c r="F655" s="12" t="s">
        <v>12885</v>
      </c>
      <c r="G655" s="28" t="s">
        <v>5982</v>
      </c>
      <c r="H655" s="12"/>
      <c r="I655" s="12"/>
      <c r="J655" s="12"/>
      <c r="K655" s="3" t="b" cm="1">
        <f t="array" ref="K655">SUMPRODUCT( --ISNUMBER(SEARCH(TextCheck,F655)))&gt;0</f>
        <v>0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2">
      <c r="A656" s="12" t="s">
        <v>12850</v>
      </c>
      <c r="B656" s="12"/>
      <c r="C656" s="12"/>
      <c r="D656" s="12" t="s">
        <v>12148</v>
      </c>
      <c r="E656" s="12" t="s">
        <v>6587</v>
      </c>
      <c r="F656" s="12" t="s">
        <v>12886</v>
      </c>
      <c r="G656" s="28" t="s">
        <v>12887</v>
      </c>
      <c r="H656" s="12"/>
      <c r="I656" s="12"/>
      <c r="J656" s="12"/>
      <c r="K656" s="3" t="b" cm="1">
        <f t="array" ref="K656">SUMPRODUCT( --ISNUMBER(SEARCH(TextCheck,F656)))&gt;0</f>
        <v>0</v>
      </c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2">
      <c r="A657" s="12" t="s">
        <v>12850</v>
      </c>
      <c r="B657" s="12"/>
      <c r="C657" s="12"/>
      <c r="D657" s="12" t="s">
        <v>12148</v>
      </c>
      <c r="E657" s="12" t="s">
        <v>6587</v>
      </c>
      <c r="F657" s="12" t="s">
        <v>12888</v>
      </c>
      <c r="G657" s="28" t="s">
        <v>2192</v>
      </c>
      <c r="H657" s="12"/>
      <c r="I657" s="12"/>
      <c r="J657" s="12"/>
      <c r="K657" s="3" t="b" cm="1">
        <f t="array" ref="K657">SUMPRODUCT( --ISNUMBER(SEARCH(TextCheck,F657)))&gt;0</f>
        <v>0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2">
      <c r="A658" s="12" t="s">
        <v>12850</v>
      </c>
      <c r="B658" s="12"/>
      <c r="C658" s="12"/>
      <c r="D658" s="12" t="s">
        <v>12148</v>
      </c>
      <c r="E658" s="12" t="s">
        <v>6587</v>
      </c>
      <c r="F658" s="12" t="s">
        <v>12889</v>
      </c>
      <c r="G658" s="28" t="s">
        <v>12592</v>
      </c>
      <c r="H658" s="12"/>
      <c r="I658" s="12"/>
      <c r="J658" s="12"/>
      <c r="K658" s="3" t="b" cm="1">
        <f t="array" ref="K658">SUMPRODUCT( --ISNUMBER(SEARCH(TextCheck,F658)))&gt;0</f>
        <v>0</v>
      </c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2">
      <c r="A659" s="12" t="s">
        <v>12850</v>
      </c>
      <c r="B659" s="12"/>
      <c r="C659" s="12"/>
      <c r="D659" s="12" t="s">
        <v>12148</v>
      </c>
      <c r="E659" s="12" t="s">
        <v>6587</v>
      </c>
      <c r="F659" s="12" t="s">
        <v>12890</v>
      </c>
      <c r="G659" s="28" t="s">
        <v>12891</v>
      </c>
      <c r="H659" s="12"/>
      <c r="I659" s="12"/>
      <c r="J659" s="12"/>
      <c r="K659" s="3" t="b" cm="1">
        <f t="array" ref="K659">SUMPRODUCT( --ISNUMBER(SEARCH(TextCheck,F659)))&gt;0</f>
        <v>0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2">
      <c r="A660" s="12" t="s">
        <v>12850</v>
      </c>
      <c r="B660" s="12"/>
      <c r="C660" s="12"/>
      <c r="D660" s="12" t="s">
        <v>12148</v>
      </c>
      <c r="E660" s="12" t="s">
        <v>6587</v>
      </c>
      <c r="F660" s="12" t="s">
        <v>10879</v>
      </c>
      <c r="G660" s="28" t="s">
        <v>12892</v>
      </c>
      <c r="H660" s="12"/>
      <c r="I660" s="12"/>
      <c r="J660" s="12"/>
      <c r="K660" s="3" t="b" cm="1">
        <f t="array" ref="K660">SUMPRODUCT( --ISNUMBER(SEARCH(TextCheck,F660)))&gt;0</f>
        <v>0</v>
      </c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2">
      <c r="A661" s="12" t="s">
        <v>12850</v>
      </c>
      <c r="B661" s="12"/>
      <c r="C661" s="12"/>
      <c r="D661" s="12" t="s">
        <v>12148</v>
      </c>
      <c r="E661" s="12" t="s">
        <v>6587</v>
      </c>
      <c r="F661" s="12" t="s">
        <v>9171</v>
      </c>
      <c r="G661" s="28" t="s">
        <v>8994</v>
      </c>
      <c r="H661" s="12"/>
      <c r="I661" s="12"/>
      <c r="J661" s="12"/>
      <c r="K661" s="3" t="b" cm="1">
        <f t="array" ref="K661">SUMPRODUCT( --ISNUMBER(SEARCH(TextCheck,F661)))&gt;0</f>
        <v>0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2">
      <c r="A662" s="12" t="s">
        <v>12850</v>
      </c>
      <c r="B662" s="12"/>
      <c r="C662" s="12"/>
      <c r="D662" s="12" t="s">
        <v>12148</v>
      </c>
      <c r="E662" s="12" t="s">
        <v>6587</v>
      </c>
      <c r="F662" s="12" t="s">
        <v>12893</v>
      </c>
      <c r="G662" s="28" t="s">
        <v>2199</v>
      </c>
      <c r="H662" s="12"/>
      <c r="I662" s="12"/>
      <c r="J662" s="12"/>
      <c r="K662" s="3" t="b" cm="1">
        <f t="array" ref="K662">SUMPRODUCT( --ISNUMBER(SEARCH(TextCheck,F662)))&gt;0</f>
        <v>0</v>
      </c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2">
      <c r="A663" s="12" t="s">
        <v>12850</v>
      </c>
      <c r="B663" s="12"/>
      <c r="C663" s="12"/>
      <c r="D663" s="12" t="s">
        <v>12148</v>
      </c>
      <c r="E663" s="12" t="s">
        <v>6587</v>
      </c>
      <c r="F663" s="12" t="s">
        <v>12894</v>
      </c>
      <c r="G663" s="28" t="s">
        <v>11749</v>
      </c>
      <c r="H663" s="12"/>
      <c r="I663" s="12"/>
      <c r="J663" s="12"/>
      <c r="K663" s="3" t="b" cm="1">
        <f t="array" ref="K663">SUMPRODUCT( --ISNUMBER(SEARCH(TextCheck,F663)))&gt;0</f>
        <v>0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2">
      <c r="A664" s="12" t="s">
        <v>12850</v>
      </c>
      <c r="B664" s="12"/>
      <c r="C664" s="12"/>
      <c r="D664" s="12" t="s">
        <v>12148</v>
      </c>
      <c r="E664" s="12" t="s">
        <v>6587</v>
      </c>
      <c r="F664" s="12" t="s">
        <v>12895</v>
      </c>
      <c r="G664" s="28" t="s">
        <v>3698</v>
      </c>
      <c r="H664" s="12"/>
      <c r="I664" s="12"/>
      <c r="J664" s="12"/>
      <c r="K664" s="3" t="b" cm="1">
        <f t="array" ref="K664">SUMPRODUCT( --ISNUMBER(SEARCH(TextCheck,F664)))&gt;0</f>
        <v>0</v>
      </c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2">
      <c r="A665" s="12" t="s">
        <v>12850</v>
      </c>
      <c r="B665" s="12"/>
      <c r="C665" s="12"/>
      <c r="D665" s="12" t="s">
        <v>12148</v>
      </c>
      <c r="E665" s="12" t="s">
        <v>6587</v>
      </c>
      <c r="F665" s="12" t="s">
        <v>2990</v>
      </c>
      <c r="G665" s="28" t="s">
        <v>9627</v>
      </c>
      <c r="H665" s="12"/>
      <c r="I665" s="12"/>
      <c r="J665" s="12"/>
      <c r="K665" s="3" t="b" cm="1">
        <f t="array" ref="K665">SUMPRODUCT( --ISNUMBER(SEARCH(TextCheck,F665)))&gt;0</f>
        <v>0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2">
      <c r="A666" s="12" t="s">
        <v>12850</v>
      </c>
      <c r="B666" s="12"/>
      <c r="C666" s="12"/>
      <c r="D666" s="12" t="s">
        <v>12148</v>
      </c>
      <c r="E666" s="12" t="s">
        <v>6587</v>
      </c>
      <c r="F666" s="12" t="s">
        <v>12896</v>
      </c>
      <c r="G666" s="28" t="s">
        <v>3708</v>
      </c>
      <c r="H666" s="12"/>
      <c r="I666" s="12"/>
      <c r="J666" s="12"/>
      <c r="K666" s="3" t="b" cm="1">
        <f t="array" ref="K666">SUMPRODUCT( --ISNUMBER(SEARCH(TextCheck,F666)))&gt;0</f>
        <v>0</v>
      </c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2">
      <c r="A667" s="12" t="s">
        <v>12850</v>
      </c>
      <c r="B667" s="12"/>
      <c r="C667" s="12"/>
      <c r="D667" s="12" t="s">
        <v>12148</v>
      </c>
      <c r="E667" s="12" t="s">
        <v>6587</v>
      </c>
      <c r="F667" s="12" t="s">
        <v>734</v>
      </c>
      <c r="G667" s="28" t="s">
        <v>10784</v>
      </c>
      <c r="H667" s="12"/>
      <c r="I667" s="12"/>
      <c r="J667" s="12"/>
      <c r="K667" s="3" t="b" cm="1">
        <f t="array" ref="K667">SUMPRODUCT( --ISNUMBER(SEARCH(TextCheck,F667)))&gt;0</f>
        <v>0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2">
      <c r="A668" s="12" t="s">
        <v>12850</v>
      </c>
      <c r="B668" s="12"/>
      <c r="C668" s="12"/>
      <c r="D668" s="12" t="s">
        <v>12148</v>
      </c>
      <c r="E668" s="12" t="s">
        <v>6587</v>
      </c>
      <c r="F668" s="12" t="s">
        <v>12897</v>
      </c>
      <c r="G668" s="28" t="s">
        <v>12342</v>
      </c>
      <c r="H668" s="12"/>
      <c r="I668" s="12"/>
      <c r="J668" s="12"/>
      <c r="K668" s="3" t="b" cm="1">
        <f t="array" ref="K668">SUMPRODUCT( --ISNUMBER(SEARCH(TextCheck,F668)))&gt;0</f>
        <v>0</v>
      </c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2">
      <c r="A669" s="12" t="s">
        <v>12850</v>
      </c>
      <c r="B669" s="12"/>
      <c r="C669" s="12"/>
      <c r="D669" s="12" t="s">
        <v>12148</v>
      </c>
      <c r="E669" s="12" t="s">
        <v>6587</v>
      </c>
      <c r="F669" s="12" t="s">
        <v>12898</v>
      </c>
      <c r="G669" s="28" t="s">
        <v>10751</v>
      </c>
      <c r="H669" s="12"/>
      <c r="I669" s="12"/>
      <c r="J669" s="12"/>
      <c r="K669" s="3" t="b" cm="1">
        <f t="array" ref="K669">SUMPRODUCT( --ISNUMBER(SEARCH(TextCheck,F669)))&gt;0</f>
        <v>0</v>
      </c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2">
      <c r="A670" s="12" t="s">
        <v>12850</v>
      </c>
      <c r="B670" s="12"/>
      <c r="C670" s="12"/>
      <c r="D670" s="12" t="s">
        <v>12148</v>
      </c>
      <c r="E670" s="12" t="s">
        <v>6587</v>
      </c>
      <c r="F670" s="12" t="s">
        <v>12899</v>
      </c>
      <c r="G670" s="28" t="s">
        <v>12900</v>
      </c>
      <c r="H670" s="12"/>
      <c r="I670" s="12"/>
      <c r="J670" s="12"/>
      <c r="K670" s="3" t="b" cm="1">
        <f t="array" ref="K670">SUMPRODUCT( --ISNUMBER(SEARCH(TextCheck,F670)))&gt;0</f>
        <v>0</v>
      </c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2">
      <c r="A671" s="12" t="s">
        <v>12850</v>
      </c>
      <c r="B671" s="12"/>
      <c r="C671" s="12"/>
      <c r="D671" s="12" t="s">
        <v>12148</v>
      </c>
      <c r="E671" s="12" t="s">
        <v>6587</v>
      </c>
      <c r="F671" s="12" t="s">
        <v>12901</v>
      </c>
      <c r="G671" s="28" t="s">
        <v>3885</v>
      </c>
      <c r="H671" s="12"/>
      <c r="I671" s="12"/>
      <c r="J671" s="12"/>
      <c r="K671" s="3" t="b" cm="1">
        <f t="array" ref="K671">SUMPRODUCT( --ISNUMBER(SEARCH(TextCheck,F671)))&gt;0</f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2">
      <c r="A672" s="12" t="s">
        <v>12850</v>
      </c>
      <c r="B672" s="12"/>
      <c r="C672" s="12"/>
      <c r="D672" s="12" t="s">
        <v>12148</v>
      </c>
      <c r="E672" s="12" t="s">
        <v>6587</v>
      </c>
      <c r="F672" s="12" t="s">
        <v>12902</v>
      </c>
      <c r="G672" s="28" t="s">
        <v>12903</v>
      </c>
      <c r="H672" s="12"/>
      <c r="I672" s="12"/>
      <c r="J672" s="12"/>
      <c r="K672" s="3" t="b" cm="1">
        <f t="array" ref="K672">SUMPRODUCT( --ISNUMBER(SEARCH(TextCheck,F672)))&gt;0</f>
        <v>0</v>
      </c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2">
      <c r="A673" s="12" t="s">
        <v>12850</v>
      </c>
      <c r="B673" s="12"/>
      <c r="C673" s="12"/>
      <c r="D673" s="12" t="s">
        <v>12148</v>
      </c>
      <c r="E673" s="12" t="s">
        <v>6587</v>
      </c>
      <c r="F673" s="12" t="s">
        <v>12904</v>
      </c>
      <c r="G673" s="28" t="s">
        <v>2201</v>
      </c>
      <c r="H673" s="12"/>
      <c r="I673" s="12"/>
      <c r="J673" s="12"/>
      <c r="K673" s="3" t="b" cm="1">
        <f t="array" ref="K673">SUMPRODUCT( --ISNUMBER(SEARCH(TextCheck,F673)))&gt;0</f>
        <v>0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2">
      <c r="A674" s="12" t="s">
        <v>12850</v>
      </c>
      <c r="B674" s="12"/>
      <c r="C674" s="12"/>
      <c r="D674" s="12" t="s">
        <v>12148</v>
      </c>
      <c r="E674" s="12" t="s">
        <v>6587</v>
      </c>
      <c r="F674" s="12" t="s">
        <v>12905</v>
      </c>
      <c r="G674" s="28" t="s">
        <v>12906</v>
      </c>
      <c r="H674" s="12"/>
      <c r="I674" s="12"/>
      <c r="J674" s="12"/>
      <c r="K674" s="3" t="b" cm="1">
        <f t="array" ref="K674">SUMPRODUCT( --ISNUMBER(SEARCH(TextCheck,F674)))&gt;0</f>
        <v>0</v>
      </c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2">
      <c r="A675" s="12" t="s">
        <v>12850</v>
      </c>
      <c r="B675" s="12"/>
      <c r="C675" s="12"/>
      <c r="D675" s="12" t="s">
        <v>12148</v>
      </c>
      <c r="E675" s="12" t="s">
        <v>6587</v>
      </c>
      <c r="F675" s="12" t="s">
        <v>12907</v>
      </c>
      <c r="G675" s="28" t="s">
        <v>11750</v>
      </c>
      <c r="H675" s="12"/>
      <c r="I675" s="12"/>
      <c r="J675" s="12"/>
      <c r="K675" s="3" t="b" cm="1">
        <f t="array" ref="K675">SUMPRODUCT( --ISNUMBER(SEARCH(TextCheck,F675)))&gt;0</f>
        <v>0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2">
      <c r="A676" s="12" t="s">
        <v>12908</v>
      </c>
      <c r="B676" s="12"/>
      <c r="C676" s="12"/>
      <c r="D676" s="12" t="s">
        <v>12148</v>
      </c>
      <c r="E676" s="12" t="s">
        <v>6587</v>
      </c>
      <c r="F676" s="12" t="s">
        <v>12909</v>
      </c>
      <c r="G676" s="28" t="s">
        <v>12910</v>
      </c>
      <c r="H676" s="12"/>
      <c r="I676" s="12"/>
      <c r="J676" s="12"/>
      <c r="K676" s="3" t="b" cm="1">
        <f t="array" ref="K676">SUMPRODUCT( --ISNUMBER(SEARCH(TextCheck,F676)))&gt;0</f>
        <v>0</v>
      </c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2">
      <c r="A677" s="12" t="s">
        <v>12908</v>
      </c>
      <c r="B677" s="12"/>
      <c r="C677" s="12"/>
      <c r="D677" s="12" t="s">
        <v>12148</v>
      </c>
      <c r="E677" s="12" t="s">
        <v>6587</v>
      </c>
      <c r="F677" s="12" t="s">
        <v>12911</v>
      </c>
      <c r="G677" s="28" t="s">
        <v>12912</v>
      </c>
      <c r="H677" s="12"/>
      <c r="I677" s="12"/>
      <c r="J677" s="12"/>
      <c r="K677" s="3" t="b" cm="1">
        <f t="array" ref="K677">SUMPRODUCT( --ISNUMBER(SEARCH(TextCheck,F677)))&gt;0</f>
        <v>0</v>
      </c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2">
      <c r="A678" s="12" t="s">
        <v>12908</v>
      </c>
      <c r="B678" s="12"/>
      <c r="C678" s="12"/>
      <c r="D678" s="12" t="s">
        <v>12148</v>
      </c>
      <c r="E678" s="12" t="s">
        <v>6587</v>
      </c>
      <c r="F678" s="12" t="s">
        <v>12913</v>
      </c>
      <c r="G678" s="28" t="s">
        <v>8088</v>
      </c>
      <c r="H678" s="12"/>
      <c r="I678" s="12"/>
      <c r="J678" s="12"/>
      <c r="K678" s="3" t="b" cm="1">
        <f t="array" ref="K678">SUMPRODUCT( --ISNUMBER(SEARCH(TextCheck,F678)))&gt;0</f>
        <v>0</v>
      </c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2">
      <c r="A679" s="12" t="s">
        <v>12908</v>
      </c>
      <c r="B679" s="12"/>
      <c r="C679" s="12"/>
      <c r="D679" s="12" t="s">
        <v>12148</v>
      </c>
      <c r="E679" s="12" t="s">
        <v>6587</v>
      </c>
      <c r="F679" s="12" t="s">
        <v>12914</v>
      </c>
      <c r="G679" s="28" t="s">
        <v>12915</v>
      </c>
      <c r="H679" s="12"/>
      <c r="I679" s="12"/>
      <c r="J679" s="12"/>
      <c r="K679" s="3" t="b" cm="1">
        <f t="array" ref="K679">SUMPRODUCT( --ISNUMBER(SEARCH(TextCheck,F679)))&gt;0</f>
        <v>0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2">
      <c r="A680" s="12" t="s">
        <v>12908</v>
      </c>
      <c r="B680" s="12"/>
      <c r="C680" s="12"/>
      <c r="D680" s="12" t="s">
        <v>12148</v>
      </c>
      <c r="E680" s="12" t="s">
        <v>3609</v>
      </c>
      <c r="F680" s="12" t="s">
        <v>12353</v>
      </c>
      <c r="G680" s="28" t="s">
        <v>1452</v>
      </c>
      <c r="H680" s="12"/>
      <c r="I680" s="12"/>
      <c r="J680" s="12"/>
      <c r="K680" s="3" t="b" cm="1">
        <f t="array" ref="K680">SUMPRODUCT( --ISNUMBER(SEARCH(TextCheck,F680)))&gt;0</f>
        <v>0</v>
      </c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2">
      <c r="A681" s="12" t="s">
        <v>12908</v>
      </c>
      <c r="B681" s="12"/>
      <c r="C681" s="12"/>
      <c r="D681" s="12" t="s">
        <v>12148</v>
      </c>
      <c r="E681" s="12" t="s">
        <v>3609</v>
      </c>
      <c r="F681" s="12" t="s">
        <v>12327</v>
      </c>
      <c r="G681" s="28" t="s">
        <v>10496</v>
      </c>
      <c r="H681" s="12"/>
      <c r="I681" s="12"/>
      <c r="J681" s="12"/>
      <c r="K681" s="3" t="b" cm="1">
        <f t="array" ref="K681">SUMPRODUCT( --ISNUMBER(SEARCH(TextCheck,F681)))&gt;0</f>
        <v>0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2">
      <c r="A682" s="12" t="s">
        <v>12908</v>
      </c>
      <c r="B682" s="12"/>
      <c r="C682" s="12"/>
      <c r="D682" s="12" t="s">
        <v>12148</v>
      </c>
      <c r="E682" s="12" t="s">
        <v>3609</v>
      </c>
      <c r="F682" s="12" t="s">
        <v>12321</v>
      </c>
      <c r="G682" s="28" t="s">
        <v>1830</v>
      </c>
      <c r="H682" s="12"/>
      <c r="I682" s="12"/>
      <c r="J682" s="12"/>
      <c r="K682" s="3" t="b" cm="1">
        <f t="array" ref="K682">SUMPRODUCT( --ISNUMBER(SEARCH(TextCheck,F682)))&gt;0</f>
        <v>0</v>
      </c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2">
      <c r="A683" s="12" t="s">
        <v>12908</v>
      </c>
      <c r="B683" s="12"/>
      <c r="C683" s="12"/>
      <c r="D683" s="12" t="s">
        <v>12148</v>
      </c>
      <c r="E683" s="12" t="s">
        <v>3609</v>
      </c>
      <c r="F683" s="12" t="s">
        <v>12393</v>
      </c>
      <c r="G683" s="28" t="s">
        <v>12170</v>
      </c>
      <c r="H683" s="12"/>
      <c r="I683" s="12"/>
      <c r="J683" s="12"/>
      <c r="K683" s="3" t="b" cm="1">
        <f t="array" ref="K683">SUMPRODUCT( --ISNUMBER(SEARCH(TextCheck,F683)))&gt;0</f>
        <v>0</v>
      </c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2">
      <c r="A684" s="12" t="s">
        <v>12908</v>
      </c>
      <c r="B684" s="12"/>
      <c r="C684" s="12"/>
      <c r="D684" s="12" t="s">
        <v>12148</v>
      </c>
      <c r="E684" s="12" t="s">
        <v>3609</v>
      </c>
      <c r="F684" s="12" t="s">
        <v>2583</v>
      </c>
      <c r="G684" s="28" t="s">
        <v>6111</v>
      </c>
      <c r="H684" s="12"/>
      <c r="I684" s="12"/>
      <c r="J684" s="12"/>
      <c r="K684" s="3" t="b" cm="1">
        <f t="array" ref="K684">SUMPRODUCT( --ISNUMBER(SEARCH(TextCheck,F684)))&gt;0</f>
        <v>0</v>
      </c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2">
      <c r="A685" s="12" t="s">
        <v>12908</v>
      </c>
      <c r="B685" s="12"/>
      <c r="C685" s="12"/>
      <c r="D685" s="12" t="s">
        <v>12148</v>
      </c>
      <c r="E685" s="12" t="s">
        <v>3609</v>
      </c>
      <c r="F685" s="12" t="s">
        <v>12428</v>
      </c>
      <c r="G685" s="28" t="s">
        <v>12346</v>
      </c>
      <c r="H685" s="12"/>
      <c r="I685" s="12"/>
      <c r="J685" s="12"/>
      <c r="K685" s="3" t="b" cm="1">
        <f t="array" ref="K685">SUMPRODUCT( --ISNUMBER(SEARCH(TextCheck,F685)))&gt;0</f>
        <v>0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2">
      <c r="A686" s="12" t="s">
        <v>12908</v>
      </c>
      <c r="B686" s="12"/>
      <c r="C686" s="12"/>
      <c r="D686" s="12" t="s">
        <v>12148</v>
      </c>
      <c r="E686" s="12" t="s">
        <v>5924</v>
      </c>
      <c r="F686" s="12" t="s">
        <v>12391</v>
      </c>
      <c r="G686" s="28" t="s">
        <v>12916</v>
      </c>
      <c r="H686" s="12"/>
      <c r="I686" s="12"/>
      <c r="J686" s="12"/>
      <c r="K686" s="3" t="b" cm="1">
        <f t="array" ref="K686">SUMPRODUCT( --ISNUMBER(SEARCH(TextCheck,F686)))&gt;0</f>
        <v>0</v>
      </c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2">
      <c r="A687" s="12" t="s">
        <v>12908</v>
      </c>
      <c r="B687" s="12"/>
      <c r="C687" s="12"/>
      <c r="D687" s="12" t="s">
        <v>12148</v>
      </c>
      <c r="E687" s="12" t="s">
        <v>5924</v>
      </c>
      <c r="F687" s="12" t="s">
        <v>12917</v>
      </c>
      <c r="G687" s="28" t="s">
        <v>12918</v>
      </c>
      <c r="H687" s="12"/>
      <c r="I687" s="12"/>
      <c r="J687" s="12"/>
      <c r="K687" s="3" t="b" cm="1">
        <f t="array" ref="K687">SUMPRODUCT( --ISNUMBER(SEARCH(TextCheck,F687)))&gt;0</f>
        <v>0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2">
      <c r="A688" s="12" t="s">
        <v>12908</v>
      </c>
      <c r="B688" s="12"/>
      <c r="C688" s="12"/>
      <c r="D688" s="12" t="s">
        <v>12148</v>
      </c>
      <c r="E688" s="12" t="s">
        <v>5924</v>
      </c>
      <c r="F688" s="12" t="s">
        <v>7437</v>
      </c>
      <c r="G688" s="28" t="s">
        <v>12170</v>
      </c>
      <c r="H688" s="12"/>
      <c r="I688" s="12"/>
      <c r="J688" s="12"/>
      <c r="K688" s="3" t="b" cm="1">
        <f t="array" ref="K688">SUMPRODUCT( --ISNUMBER(SEARCH(TextCheck,F688)))&gt;0</f>
        <v>0</v>
      </c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autoFilter ref="A1:K688" xr:uid="{00000000-0001-0000-0E00-000000000000}"/>
  <conditionalFormatting sqref="E8:E416">
    <cfRule type="notContainsBlanks" dxfId="6" priority="1">
      <formula>LEN(TRIM(E8))&gt;0</formula>
    </cfRule>
  </conditionalFormatting>
  <conditionalFormatting sqref="H2:H72 E3:E285">
    <cfRule type="notContainsBlanks" dxfId="5" priority="2">
      <formula>LEN(TRIM(E3))&gt;0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1000"/>
  <sheetViews>
    <sheetView topLeftCell="C1" workbookViewId="0">
      <selection activeCell="E9" sqref="E9"/>
    </sheetView>
  </sheetViews>
  <sheetFormatPr defaultColWidth="12.5703125" defaultRowHeight="15" customHeight="1" x14ac:dyDescent="0.2"/>
  <cols>
    <col min="1" max="2" width="12.7109375" customWidth="1"/>
    <col min="3" max="3" width="18" customWidth="1"/>
    <col min="4" max="4" width="16.5703125" customWidth="1"/>
    <col min="5" max="5" width="21.85546875" customWidth="1"/>
    <col min="6" max="6" width="16.7109375" customWidth="1"/>
    <col min="7" max="8" width="12.7109375" customWidth="1"/>
    <col min="9" max="9" width="11.7109375" bestFit="1" customWidth="1"/>
    <col min="10" max="26" width="12.7109375" customWidth="1"/>
  </cols>
  <sheetData>
    <row r="1" spans="1:20" ht="15.75" customHeight="1" x14ac:dyDescent="0.2">
      <c r="A1" s="11" t="s">
        <v>0</v>
      </c>
      <c r="B1" s="11" t="s">
        <v>1</v>
      </c>
      <c r="C1" s="11" t="s">
        <v>2</v>
      </c>
      <c r="D1" s="11" t="s">
        <v>12145</v>
      </c>
      <c r="E1" s="11" t="s">
        <v>4</v>
      </c>
      <c r="F1" s="11" t="s">
        <v>3470</v>
      </c>
      <c r="G1" s="11" t="s">
        <v>12146</v>
      </c>
      <c r="H1" s="11" t="s">
        <v>3471</v>
      </c>
      <c r="I1" s="11" t="s">
        <v>14</v>
      </c>
      <c r="J1" s="64" t="s">
        <v>18575</v>
      </c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15.75" customHeight="1" x14ac:dyDescent="0.2">
      <c r="A2" s="5" t="s">
        <v>12919</v>
      </c>
      <c r="D2" s="12" t="s">
        <v>3480</v>
      </c>
      <c r="E2" s="5" t="s">
        <v>731</v>
      </c>
      <c r="F2" s="5" t="s">
        <v>456</v>
      </c>
      <c r="J2" s="3" t="b" cm="1">
        <f t="array" ref="J2">SUMPRODUCT( --ISNUMBER(SEARCH(TextCheck,E2)))&gt;0</f>
        <v>0</v>
      </c>
    </row>
    <row r="3" spans="1:20" ht="15.75" customHeight="1" x14ac:dyDescent="0.2">
      <c r="A3" s="5" t="s">
        <v>12919</v>
      </c>
      <c r="D3" s="12" t="s">
        <v>3897</v>
      </c>
      <c r="E3" s="14" t="s">
        <v>12920</v>
      </c>
      <c r="F3" s="14" t="s">
        <v>9053</v>
      </c>
      <c r="J3" s="3" t="b" cm="1">
        <f t="array" ref="J3">SUMPRODUCT( --ISNUMBER(SEARCH(TextCheck,E3)))&gt;0</f>
        <v>0</v>
      </c>
    </row>
    <row r="4" spans="1:20" ht="15.75" customHeight="1" x14ac:dyDescent="0.2">
      <c r="A4" s="5" t="s">
        <v>12919</v>
      </c>
      <c r="D4" s="12" t="s">
        <v>3488</v>
      </c>
      <c r="E4" s="14" t="s">
        <v>12921</v>
      </c>
      <c r="F4" s="14" t="s">
        <v>2307</v>
      </c>
      <c r="J4" s="3" t="b" cm="1">
        <f t="array" ref="J4">SUMPRODUCT( --ISNUMBER(SEARCH(TextCheck,E4)))&gt;0</f>
        <v>0</v>
      </c>
    </row>
    <row r="5" spans="1:20" ht="15.75" customHeight="1" x14ac:dyDescent="0.2">
      <c r="A5" s="5" t="s">
        <v>12919</v>
      </c>
      <c r="D5" s="12" t="s">
        <v>3491</v>
      </c>
      <c r="E5" s="14" t="s">
        <v>12922</v>
      </c>
      <c r="F5" s="14" t="s">
        <v>10997</v>
      </c>
      <c r="J5" s="3" t="b" cm="1">
        <f t="array" ref="J5">SUMPRODUCT( --ISNUMBER(SEARCH(TextCheck,E5)))&gt;0</f>
        <v>0</v>
      </c>
    </row>
    <row r="6" spans="1:20" ht="15.75" customHeight="1" x14ac:dyDescent="0.2">
      <c r="A6" s="5" t="s">
        <v>12919</v>
      </c>
      <c r="D6" s="12" t="s">
        <v>3491</v>
      </c>
      <c r="E6" s="14" t="s">
        <v>12923</v>
      </c>
      <c r="F6" s="14" t="s">
        <v>2257</v>
      </c>
      <c r="J6" s="3" t="b" cm="1">
        <f t="array" ref="J6">SUMPRODUCT( --ISNUMBER(SEARCH(TextCheck,E6)))&gt;0</f>
        <v>0</v>
      </c>
    </row>
    <row r="7" spans="1:20" ht="15.75" customHeight="1" x14ac:dyDescent="0.2">
      <c r="A7" s="5" t="s">
        <v>12919</v>
      </c>
      <c r="D7" s="12" t="s">
        <v>3491</v>
      </c>
      <c r="E7" s="14" t="s">
        <v>12924</v>
      </c>
      <c r="F7" s="14" t="s">
        <v>2257</v>
      </c>
      <c r="J7" s="3" t="b" cm="1">
        <f t="array" ref="J7">SUMPRODUCT( --ISNUMBER(SEARCH(TextCheck,E7)))&gt;0</f>
        <v>0</v>
      </c>
    </row>
    <row r="8" spans="1:20" ht="15.75" customHeight="1" x14ac:dyDescent="0.2">
      <c r="A8" s="5" t="s">
        <v>12919</v>
      </c>
      <c r="D8" s="12" t="s">
        <v>3491</v>
      </c>
      <c r="E8" s="14" t="s">
        <v>12925</v>
      </c>
      <c r="F8" s="14" t="s">
        <v>2263</v>
      </c>
      <c r="J8" s="3" t="b" cm="1">
        <f t="array" ref="J8">SUMPRODUCT( --ISNUMBER(SEARCH(TextCheck,E8)))&gt;0</f>
        <v>1</v>
      </c>
    </row>
    <row r="9" spans="1:20" ht="15.75" customHeight="1" x14ac:dyDescent="0.2">
      <c r="A9" s="5" t="s">
        <v>12919</v>
      </c>
      <c r="D9" s="12" t="s">
        <v>3491</v>
      </c>
      <c r="E9" s="14" t="s">
        <v>12926</v>
      </c>
      <c r="F9" s="14" t="s">
        <v>2263</v>
      </c>
      <c r="J9" s="3" t="b" cm="1">
        <f t="array" ref="J9">SUMPRODUCT( --ISNUMBER(SEARCH(TextCheck,E9)))&gt;0</f>
        <v>0</v>
      </c>
    </row>
    <row r="10" spans="1:20" ht="15.75" customHeight="1" x14ac:dyDescent="0.2">
      <c r="A10" s="5" t="s">
        <v>12919</v>
      </c>
      <c r="D10" s="12" t="s">
        <v>3491</v>
      </c>
      <c r="E10" s="14" t="s">
        <v>12927</v>
      </c>
      <c r="F10" s="14" t="s">
        <v>258</v>
      </c>
      <c r="J10" s="3" t="b" cm="1">
        <f t="array" ref="J10">SUMPRODUCT( --ISNUMBER(SEARCH(TextCheck,E10)))&gt;0</f>
        <v>0</v>
      </c>
    </row>
    <row r="11" spans="1:20" ht="15.75" customHeight="1" x14ac:dyDescent="0.2">
      <c r="A11" s="5" t="s">
        <v>12919</v>
      </c>
      <c r="D11" s="12" t="s">
        <v>3491</v>
      </c>
      <c r="E11" s="14" t="s">
        <v>12928</v>
      </c>
      <c r="F11" s="14" t="s">
        <v>258</v>
      </c>
      <c r="J11" s="3" t="b" cm="1">
        <f t="array" ref="J11">SUMPRODUCT( --ISNUMBER(SEARCH(TextCheck,E11)))&gt;0</f>
        <v>0</v>
      </c>
    </row>
    <row r="12" spans="1:20" ht="15.75" customHeight="1" x14ac:dyDescent="0.2">
      <c r="A12" s="5" t="s">
        <v>12919</v>
      </c>
      <c r="D12" s="12" t="s">
        <v>3491</v>
      </c>
      <c r="E12" s="14" t="s">
        <v>12929</v>
      </c>
      <c r="F12" s="14" t="s">
        <v>2307</v>
      </c>
      <c r="J12" s="3" t="b" cm="1">
        <f t="array" ref="J12">SUMPRODUCT( --ISNUMBER(SEARCH(TextCheck,E12)))&gt;0</f>
        <v>0</v>
      </c>
    </row>
    <row r="13" spans="1:20" ht="15.75" customHeight="1" x14ac:dyDescent="0.2">
      <c r="A13" s="5" t="s">
        <v>12919</v>
      </c>
      <c r="D13" s="12" t="s">
        <v>3491</v>
      </c>
      <c r="E13" s="14" t="s">
        <v>12930</v>
      </c>
      <c r="F13" s="14" t="s">
        <v>2307</v>
      </c>
      <c r="J13" s="3" t="b" cm="1">
        <f t="array" ref="J13">SUMPRODUCT( --ISNUMBER(SEARCH(TextCheck,E13)))&gt;0</f>
        <v>0</v>
      </c>
    </row>
    <row r="14" spans="1:20" ht="15.75" customHeight="1" x14ac:dyDescent="0.2">
      <c r="A14" s="5" t="s">
        <v>12919</v>
      </c>
      <c r="D14" s="12" t="s">
        <v>3491</v>
      </c>
      <c r="E14" s="14" t="s">
        <v>12931</v>
      </c>
      <c r="F14" s="14" t="s">
        <v>2307</v>
      </c>
      <c r="J14" s="3" t="b" cm="1">
        <f t="array" ref="J14">SUMPRODUCT( --ISNUMBER(SEARCH(TextCheck,E14)))&gt;0</f>
        <v>0</v>
      </c>
    </row>
    <row r="15" spans="1:20" ht="15.75" customHeight="1" x14ac:dyDescent="0.2">
      <c r="A15" s="5" t="s">
        <v>12919</v>
      </c>
      <c r="D15" s="12" t="s">
        <v>3491</v>
      </c>
      <c r="E15" s="14" t="s">
        <v>12932</v>
      </c>
      <c r="F15" s="14" t="s">
        <v>12933</v>
      </c>
      <c r="J15" s="3" t="b" cm="1">
        <f t="array" ref="J15">SUMPRODUCT( --ISNUMBER(SEARCH(TextCheck,E15)))&gt;0</f>
        <v>0</v>
      </c>
    </row>
    <row r="16" spans="1:20" ht="15.75" customHeight="1" x14ac:dyDescent="0.2">
      <c r="A16" s="5" t="s">
        <v>12919</v>
      </c>
      <c r="D16" s="12" t="s">
        <v>3491</v>
      </c>
      <c r="E16" s="14" t="s">
        <v>12412</v>
      </c>
      <c r="F16" s="14" t="s">
        <v>12934</v>
      </c>
      <c r="J16" s="3" t="b" cm="1">
        <f t="array" ref="J16">SUMPRODUCT( --ISNUMBER(SEARCH(TextCheck,E16)))&gt;0</f>
        <v>0</v>
      </c>
    </row>
    <row r="17" spans="1:10" ht="15.75" customHeight="1" x14ac:dyDescent="0.2">
      <c r="A17" s="5" t="s">
        <v>12919</v>
      </c>
      <c r="D17" s="12" t="s">
        <v>6555</v>
      </c>
      <c r="E17" s="14" t="s">
        <v>5206</v>
      </c>
      <c r="F17" s="14" t="s">
        <v>12935</v>
      </c>
      <c r="J17" s="3" t="b" cm="1">
        <f t="array" ref="J17">SUMPRODUCT( --ISNUMBER(SEARCH(TextCheck,E17)))&gt;0</f>
        <v>0</v>
      </c>
    </row>
    <row r="18" spans="1:10" ht="15.75" customHeight="1" x14ac:dyDescent="0.2">
      <c r="A18" s="5" t="s">
        <v>12919</v>
      </c>
      <c r="D18" s="12" t="s">
        <v>6555</v>
      </c>
      <c r="E18" s="14" t="s">
        <v>12936</v>
      </c>
      <c r="F18" s="14" t="s">
        <v>12937</v>
      </c>
      <c r="J18" s="3" t="b" cm="1">
        <f t="array" ref="J18">SUMPRODUCT( --ISNUMBER(SEARCH(TextCheck,E18)))&gt;0</f>
        <v>0</v>
      </c>
    </row>
    <row r="19" spans="1:10" ht="15.75" customHeight="1" x14ac:dyDescent="0.2">
      <c r="A19" s="5" t="s">
        <v>12919</v>
      </c>
      <c r="D19" s="12" t="s">
        <v>6555</v>
      </c>
      <c r="E19" s="14" t="s">
        <v>7191</v>
      </c>
      <c r="F19" s="14" t="s">
        <v>12938</v>
      </c>
      <c r="J19" s="3" t="b" cm="1">
        <f t="array" ref="J19">SUMPRODUCT( --ISNUMBER(SEARCH(TextCheck,E19)))&gt;0</f>
        <v>0</v>
      </c>
    </row>
    <row r="20" spans="1:10" ht="15.75" customHeight="1" x14ac:dyDescent="0.2">
      <c r="A20" s="5" t="s">
        <v>12919</v>
      </c>
      <c r="D20" s="12" t="s">
        <v>6555</v>
      </c>
      <c r="E20" s="14" t="s">
        <v>12939</v>
      </c>
      <c r="F20" s="14" t="s">
        <v>12940</v>
      </c>
      <c r="J20" s="3" t="b" cm="1">
        <f t="array" ref="J20">SUMPRODUCT( --ISNUMBER(SEARCH(TextCheck,E20)))&gt;0</f>
        <v>0</v>
      </c>
    </row>
    <row r="21" spans="1:10" ht="15.75" customHeight="1" x14ac:dyDescent="0.2">
      <c r="A21" s="5" t="s">
        <v>12919</v>
      </c>
      <c r="D21" s="12" t="s">
        <v>6555</v>
      </c>
      <c r="E21" s="14" t="s">
        <v>12941</v>
      </c>
      <c r="F21" s="14" t="s">
        <v>12942</v>
      </c>
      <c r="J21" s="3" t="b" cm="1">
        <f t="array" ref="J21">SUMPRODUCT( --ISNUMBER(SEARCH(TextCheck,E21)))&gt;0</f>
        <v>0</v>
      </c>
    </row>
    <row r="22" spans="1:10" ht="15.75" customHeight="1" x14ac:dyDescent="0.2">
      <c r="A22" s="5" t="s">
        <v>12919</v>
      </c>
      <c r="D22" s="12" t="s">
        <v>6555</v>
      </c>
      <c r="E22" s="14" t="s">
        <v>12943</v>
      </c>
      <c r="F22" s="14" t="s">
        <v>12944</v>
      </c>
      <c r="J22" s="3" t="b" cm="1">
        <f t="array" ref="J22">SUMPRODUCT( --ISNUMBER(SEARCH(TextCheck,E22)))&gt;0</f>
        <v>0</v>
      </c>
    </row>
    <row r="23" spans="1:10" ht="15.75" customHeight="1" x14ac:dyDescent="0.2">
      <c r="A23" s="5" t="s">
        <v>12919</v>
      </c>
      <c r="D23" s="12" t="s">
        <v>6587</v>
      </c>
      <c r="E23" s="14" t="s">
        <v>2869</v>
      </c>
      <c r="F23" s="14" t="s">
        <v>12945</v>
      </c>
      <c r="J23" s="3" t="b" cm="1">
        <f t="array" ref="J23">SUMPRODUCT( --ISNUMBER(SEARCH(TextCheck,E23)))&gt;0</f>
        <v>0</v>
      </c>
    </row>
    <row r="24" spans="1:10" ht="15.75" customHeight="1" x14ac:dyDescent="0.2">
      <c r="A24" s="5" t="s">
        <v>12919</v>
      </c>
      <c r="D24" s="12" t="s">
        <v>6587</v>
      </c>
      <c r="E24" s="14" t="s">
        <v>12946</v>
      </c>
      <c r="F24" s="14" t="s">
        <v>12947</v>
      </c>
      <c r="J24" s="3" t="b" cm="1">
        <f t="array" ref="J24">SUMPRODUCT( --ISNUMBER(SEARCH(TextCheck,E24)))&gt;0</f>
        <v>0</v>
      </c>
    </row>
    <row r="25" spans="1:10" ht="15.75" customHeight="1" x14ac:dyDescent="0.2">
      <c r="A25" s="5" t="s">
        <v>12919</v>
      </c>
      <c r="D25" s="12" t="s">
        <v>6587</v>
      </c>
      <c r="E25" s="14" t="s">
        <v>12410</v>
      </c>
      <c r="F25" s="14" t="s">
        <v>12948</v>
      </c>
      <c r="J25" s="3" t="b" cm="1">
        <f t="array" ref="J25">SUMPRODUCT( --ISNUMBER(SEARCH(TextCheck,E25)))&gt;0</f>
        <v>0</v>
      </c>
    </row>
    <row r="26" spans="1:10" ht="15.75" customHeight="1" x14ac:dyDescent="0.2"/>
    <row r="27" spans="1:10" ht="15.75" customHeight="1" x14ac:dyDescent="0.2"/>
    <row r="28" spans="1:10" ht="15.75" customHeight="1" x14ac:dyDescent="0.2"/>
    <row r="29" spans="1:10" ht="15.75" customHeight="1" x14ac:dyDescent="0.2"/>
    <row r="30" spans="1:10" ht="15.75" customHeight="1" x14ac:dyDescent="0.2"/>
    <row r="31" spans="1:10" ht="15.75" customHeight="1" x14ac:dyDescent="0.2"/>
    <row r="32" spans="1:10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:D25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3" width="12.7109375" customWidth="1"/>
    <col min="4" max="4" width="20.28515625" customWidth="1"/>
    <col min="5" max="26" width="12.7109375" customWidth="1"/>
  </cols>
  <sheetData>
    <row r="1" spans="1:19" ht="15.75" customHeight="1" x14ac:dyDescent="0.2">
      <c r="A1" s="11" t="s">
        <v>0</v>
      </c>
      <c r="B1" s="11" t="s">
        <v>12949</v>
      </c>
      <c r="C1" s="11" t="s">
        <v>1</v>
      </c>
      <c r="D1" s="11" t="s">
        <v>2</v>
      </c>
      <c r="E1" s="11" t="s">
        <v>3462</v>
      </c>
      <c r="F1" s="11" t="s">
        <v>4</v>
      </c>
      <c r="G1" s="11" t="s">
        <v>5</v>
      </c>
      <c r="H1" s="11" t="s">
        <v>14</v>
      </c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15.75" customHeight="1" x14ac:dyDescent="0.2">
      <c r="B2" s="12"/>
      <c r="C2" s="12" t="b">
        <v>0</v>
      </c>
      <c r="D2" s="12" t="b">
        <v>0</v>
      </c>
      <c r="E2" s="12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4" priority="1">
      <formula>LEN(TRIM(E2))&gt;0</formula>
    </cfRule>
  </conditionalFormatting>
  <dataValidations count="1">
    <dataValidation type="list" allowBlank="1" sqref="B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000-000001000000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1000"/>
  <sheetViews>
    <sheetView topLeftCell="E1" workbookViewId="0">
      <pane ySplit="1" topLeftCell="A2" activePane="bottomLeft" state="frozen"/>
      <selection activeCell="E1" sqref="E1"/>
      <selection pane="bottomLeft" activeCell="F79" sqref="F79"/>
    </sheetView>
  </sheetViews>
  <sheetFormatPr defaultColWidth="12.5703125" defaultRowHeight="15" customHeight="1" x14ac:dyDescent="0.2"/>
  <cols>
    <col min="1" max="1" width="5.7109375" customWidth="1"/>
    <col min="2" max="2" width="9.140625" customWidth="1"/>
    <col min="3" max="3" width="18" customWidth="1"/>
    <col min="4" max="4" width="48.5703125" customWidth="1"/>
    <col min="5" max="5" width="28.42578125" customWidth="1"/>
    <col min="6" max="6" width="23" customWidth="1"/>
    <col min="7" max="7" width="17.42578125" customWidth="1"/>
    <col min="8" max="9" width="16.42578125" customWidth="1"/>
    <col min="10" max="10" width="11.7109375" customWidth="1"/>
    <col min="11" max="26" width="12.7109375" customWidth="1"/>
  </cols>
  <sheetData>
    <row r="1" spans="1:21" ht="15.75" customHeight="1" x14ac:dyDescent="0.2">
      <c r="A1" s="11" t="s">
        <v>0</v>
      </c>
      <c r="B1" s="11" t="s">
        <v>1</v>
      </c>
      <c r="C1" s="11" t="s">
        <v>2</v>
      </c>
      <c r="D1" s="11" t="s">
        <v>3464</v>
      </c>
      <c r="E1" s="11" t="s">
        <v>12145</v>
      </c>
      <c r="F1" s="11" t="s">
        <v>4</v>
      </c>
      <c r="G1" s="11" t="s">
        <v>3470</v>
      </c>
      <c r="H1" s="11" t="s">
        <v>12146</v>
      </c>
      <c r="I1" s="11" t="s">
        <v>3471</v>
      </c>
      <c r="J1" s="11" t="s">
        <v>14</v>
      </c>
      <c r="K1" s="64" t="s">
        <v>18575</v>
      </c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15.75" customHeight="1" x14ac:dyDescent="0.2">
      <c r="A2" s="5" t="s">
        <v>12950</v>
      </c>
      <c r="B2" s="12"/>
      <c r="C2" s="12"/>
      <c r="D2" s="12" t="s">
        <v>12951</v>
      </c>
      <c r="E2" s="12" t="s">
        <v>3488</v>
      </c>
      <c r="F2" s="12" t="s">
        <v>641</v>
      </c>
      <c r="G2" s="12" t="s">
        <v>12952</v>
      </c>
      <c r="H2" s="12" t="s">
        <v>3480</v>
      </c>
      <c r="I2" s="12" t="s">
        <v>12953</v>
      </c>
      <c r="K2" s="3" t="b" cm="1">
        <f t="array" ref="K2">SUMPRODUCT( --ISNUMBER(SEARCH(TextCheck,F2)))&gt;0</f>
        <v>0</v>
      </c>
    </row>
    <row r="3" spans="1:21" ht="15.75" customHeight="1" x14ac:dyDescent="0.2">
      <c r="A3" s="5" t="s">
        <v>12950</v>
      </c>
      <c r="D3" s="12" t="s">
        <v>12951</v>
      </c>
      <c r="E3" s="5" t="s">
        <v>5097</v>
      </c>
      <c r="F3" s="5" t="s">
        <v>1989</v>
      </c>
      <c r="G3" s="5" t="s">
        <v>9421</v>
      </c>
      <c r="H3" s="5" t="s">
        <v>3897</v>
      </c>
      <c r="I3" s="5" t="s">
        <v>1965</v>
      </c>
      <c r="K3" s="3" t="b" cm="1">
        <f t="array" ref="K3">SUMPRODUCT( --ISNUMBER(SEARCH(TextCheck,F3)))&gt;0</f>
        <v>0</v>
      </c>
    </row>
    <row r="4" spans="1:21" ht="15.75" customHeight="1" x14ac:dyDescent="0.2">
      <c r="A4" s="5" t="s">
        <v>12950</v>
      </c>
      <c r="D4" s="12" t="s">
        <v>12951</v>
      </c>
      <c r="E4" s="5" t="s">
        <v>12954</v>
      </c>
      <c r="F4" s="5" t="s">
        <v>12955</v>
      </c>
      <c r="G4" s="5" t="s">
        <v>12956</v>
      </c>
      <c r="H4" s="5" t="s">
        <v>3488</v>
      </c>
      <c r="I4" s="5" t="s">
        <v>97</v>
      </c>
      <c r="K4" s="3" t="b" cm="1">
        <f t="array" ref="K4">SUMPRODUCT( --ISNUMBER(SEARCH(TextCheck,F4)))&gt;0</f>
        <v>0</v>
      </c>
    </row>
    <row r="5" spans="1:21" ht="15.75" customHeight="1" x14ac:dyDescent="0.2">
      <c r="A5" s="5" t="s">
        <v>12950</v>
      </c>
      <c r="B5" s="5" t="b">
        <v>1</v>
      </c>
      <c r="D5" s="12" t="s">
        <v>12951</v>
      </c>
      <c r="E5" s="5" t="s">
        <v>12957</v>
      </c>
      <c r="F5" s="5" t="s">
        <v>12958</v>
      </c>
      <c r="G5" s="5" t="s">
        <v>4010</v>
      </c>
      <c r="K5" s="3" t="b" cm="1">
        <f t="array" ref="K5">SUMPRODUCT( --ISNUMBER(SEARCH(TextCheck,F5)))&gt;0</f>
        <v>0</v>
      </c>
    </row>
    <row r="6" spans="1:21" ht="15.75" customHeight="1" x14ac:dyDescent="0.2">
      <c r="A6" s="5" t="s">
        <v>12950</v>
      </c>
      <c r="D6" s="12" t="s">
        <v>12951</v>
      </c>
      <c r="E6" s="5" t="s">
        <v>12957</v>
      </c>
      <c r="F6" s="5" t="s">
        <v>12959</v>
      </c>
      <c r="G6" s="5" t="s">
        <v>2163</v>
      </c>
      <c r="K6" s="3" t="b" cm="1">
        <f t="array" ref="K6">SUMPRODUCT( --ISNUMBER(SEARCH(TextCheck,F6)))&gt;0</f>
        <v>0</v>
      </c>
    </row>
    <row r="7" spans="1:21" ht="15.75" customHeight="1" x14ac:dyDescent="0.2">
      <c r="A7" s="5" t="s">
        <v>12950</v>
      </c>
      <c r="D7" s="12" t="s">
        <v>12951</v>
      </c>
      <c r="E7" s="5" t="s">
        <v>12957</v>
      </c>
      <c r="F7" s="5" t="s">
        <v>12960</v>
      </c>
      <c r="G7" s="5" t="s">
        <v>3164</v>
      </c>
      <c r="K7" s="3" t="b" cm="1">
        <f t="array" ref="K7">SUMPRODUCT( --ISNUMBER(SEARCH(TextCheck,F7)))&gt;0</f>
        <v>0</v>
      </c>
    </row>
    <row r="8" spans="1:21" ht="15.75" customHeight="1" x14ac:dyDescent="0.2">
      <c r="A8" s="5" t="s">
        <v>12950</v>
      </c>
      <c r="D8" s="12" t="s">
        <v>12951</v>
      </c>
      <c r="E8" s="5" t="s">
        <v>3611</v>
      </c>
      <c r="F8" s="5" t="s">
        <v>12961</v>
      </c>
      <c r="G8" s="5" t="s">
        <v>12962</v>
      </c>
      <c r="K8" s="3" t="b" cm="1">
        <f t="array" ref="K8">SUMPRODUCT( --ISNUMBER(SEARCH(TextCheck,F8)))&gt;0</f>
        <v>0</v>
      </c>
    </row>
    <row r="9" spans="1:21" ht="15.75" customHeight="1" x14ac:dyDescent="0.2">
      <c r="A9" s="5" t="s">
        <v>12950</v>
      </c>
      <c r="D9" s="14" t="s">
        <v>12963</v>
      </c>
      <c r="E9" s="5" t="s">
        <v>3488</v>
      </c>
      <c r="F9" s="5" t="s">
        <v>83</v>
      </c>
      <c r="G9" s="5" t="s">
        <v>12964</v>
      </c>
      <c r="H9" s="5" t="s">
        <v>3480</v>
      </c>
      <c r="I9" s="5" t="s">
        <v>1965</v>
      </c>
      <c r="K9" s="3" t="b" cm="1">
        <f t="array" ref="K9">SUMPRODUCT( --ISNUMBER(SEARCH(TextCheck,F9)))&gt;0</f>
        <v>0</v>
      </c>
    </row>
    <row r="10" spans="1:21" ht="15.75" customHeight="1" x14ac:dyDescent="0.2">
      <c r="A10" s="5" t="s">
        <v>12950</v>
      </c>
      <c r="B10" s="5" t="b">
        <v>1</v>
      </c>
      <c r="D10" s="14" t="s">
        <v>12963</v>
      </c>
      <c r="E10" s="5" t="s">
        <v>5097</v>
      </c>
      <c r="F10" s="5" t="s">
        <v>12965</v>
      </c>
      <c r="G10" s="5" t="s">
        <v>3821</v>
      </c>
      <c r="K10" s="3" t="b" cm="1">
        <f t="array" ref="K10">SUMPRODUCT( --ISNUMBER(SEARCH(TextCheck,F10)))&gt;0</f>
        <v>0</v>
      </c>
    </row>
    <row r="11" spans="1:21" ht="15.75" customHeight="1" x14ac:dyDescent="0.2">
      <c r="A11" s="5" t="s">
        <v>12950</v>
      </c>
      <c r="D11" s="14" t="s">
        <v>12963</v>
      </c>
      <c r="E11" s="5" t="s">
        <v>12954</v>
      </c>
      <c r="F11" s="5" t="s">
        <v>2778</v>
      </c>
      <c r="G11" s="5" t="s">
        <v>12966</v>
      </c>
      <c r="H11" s="5" t="s">
        <v>3488</v>
      </c>
      <c r="I11" s="5" t="s">
        <v>1757</v>
      </c>
      <c r="K11" s="3" t="b" cm="1">
        <f t="array" ref="K11">SUMPRODUCT( --ISNUMBER(SEARCH(TextCheck,F11)))&gt;0</f>
        <v>0</v>
      </c>
    </row>
    <row r="12" spans="1:21" ht="15.75" customHeight="1" x14ac:dyDescent="0.2">
      <c r="A12" s="5" t="s">
        <v>12950</v>
      </c>
      <c r="D12" s="14" t="s">
        <v>12963</v>
      </c>
      <c r="E12" s="5" t="s">
        <v>12957</v>
      </c>
      <c r="F12" s="5" t="s">
        <v>12967</v>
      </c>
      <c r="G12" s="5" t="s">
        <v>12956</v>
      </c>
      <c r="I12" s="5" t="s">
        <v>12968</v>
      </c>
      <c r="K12" s="3" t="b" cm="1">
        <f t="array" ref="K12">SUMPRODUCT( --ISNUMBER(SEARCH(TextCheck,F12)))&gt;0</f>
        <v>0</v>
      </c>
    </row>
    <row r="13" spans="1:21" ht="15.75" customHeight="1" x14ac:dyDescent="0.2">
      <c r="A13" s="5" t="s">
        <v>12950</v>
      </c>
      <c r="D13" s="14" t="s">
        <v>12963</v>
      </c>
      <c r="E13" s="5" t="s">
        <v>12957</v>
      </c>
      <c r="F13" s="5" t="s">
        <v>12969</v>
      </c>
      <c r="G13" s="5" t="s">
        <v>10992</v>
      </c>
      <c r="I13" s="5" t="s">
        <v>12970</v>
      </c>
      <c r="K13" s="3" t="b" cm="1">
        <f t="array" ref="K13">SUMPRODUCT( --ISNUMBER(SEARCH(TextCheck,F13)))&gt;0</f>
        <v>0</v>
      </c>
    </row>
    <row r="14" spans="1:21" ht="15.75" customHeight="1" x14ac:dyDescent="0.2">
      <c r="A14" s="5" t="s">
        <v>12950</v>
      </c>
      <c r="D14" s="14" t="s">
        <v>12963</v>
      </c>
      <c r="E14" s="5" t="s">
        <v>12957</v>
      </c>
      <c r="F14" s="5" t="s">
        <v>2721</v>
      </c>
      <c r="G14" s="5" t="s">
        <v>2417</v>
      </c>
      <c r="K14" s="3" t="b" cm="1">
        <f t="array" ref="K14">SUMPRODUCT( --ISNUMBER(SEARCH(TextCheck,F14)))&gt;0</f>
        <v>0</v>
      </c>
    </row>
    <row r="15" spans="1:21" ht="15.75" customHeight="1" x14ac:dyDescent="0.2">
      <c r="A15" s="5" t="s">
        <v>12950</v>
      </c>
      <c r="D15" s="14" t="s">
        <v>12963</v>
      </c>
      <c r="E15" s="5" t="s">
        <v>3609</v>
      </c>
      <c r="F15" s="5" t="s">
        <v>12971</v>
      </c>
      <c r="G15" s="5" t="s">
        <v>12972</v>
      </c>
      <c r="K15" s="3" t="b" cm="1">
        <f t="array" ref="K15">SUMPRODUCT( --ISNUMBER(SEARCH(TextCheck,F15)))&gt;0</f>
        <v>0</v>
      </c>
    </row>
    <row r="16" spans="1:21" ht="15.75" customHeight="1" x14ac:dyDescent="0.2">
      <c r="A16" s="5" t="s">
        <v>12950</v>
      </c>
      <c r="D16" s="14" t="s">
        <v>12963</v>
      </c>
      <c r="E16" s="5" t="s">
        <v>3611</v>
      </c>
      <c r="F16" s="5" t="s">
        <v>12973</v>
      </c>
      <c r="G16" s="5" t="s">
        <v>3181</v>
      </c>
      <c r="K16" s="3" t="b" cm="1">
        <f t="array" ref="K16">SUMPRODUCT( --ISNUMBER(SEARCH(TextCheck,F16)))&gt;0</f>
        <v>0</v>
      </c>
    </row>
    <row r="17" spans="1:11" ht="15.75" customHeight="1" x14ac:dyDescent="0.2">
      <c r="A17" s="5" t="s">
        <v>12974</v>
      </c>
      <c r="D17" s="5" t="s">
        <v>12975</v>
      </c>
      <c r="E17" s="5" t="s">
        <v>4712</v>
      </c>
      <c r="F17" s="5" t="s">
        <v>1347</v>
      </c>
      <c r="G17" s="5" t="s">
        <v>12976</v>
      </c>
      <c r="K17" s="3" t="b" cm="1">
        <f t="array" ref="K17">SUMPRODUCT( --ISNUMBER(SEARCH(TextCheck,F17)))&gt;0</f>
        <v>1</v>
      </c>
    </row>
    <row r="18" spans="1:11" ht="15.75" customHeight="1" x14ac:dyDescent="0.2">
      <c r="A18" s="5" t="s">
        <v>12974</v>
      </c>
      <c r="D18" s="5" t="s">
        <v>12977</v>
      </c>
      <c r="E18" s="5" t="s">
        <v>4712</v>
      </c>
      <c r="F18" s="5" t="s">
        <v>12978</v>
      </c>
      <c r="G18" s="5" t="s">
        <v>10538</v>
      </c>
      <c r="K18" s="3" t="b" cm="1">
        <f t="array" ref="K18">SUMPRODUCT( --ISNUMBER(SEARCH(TextCheck,F18)))&gt;0</f>
        <v>0</v>
      </c>
    </row>
    <row r="19" spans="1:11" ht="15.75" customHeight="1" x14ac:dyDescent="0.2">
      <c r="A19" s="5" t="s">
        <v>12974</v>
      </c>
      <c r="B19" s="5" t="b">
        <v>1</v>
      </c>
      <c r="D19" s="5" t="s">
        <v>12977</v>
      </c>
      <c r="E19" s="5" t="s">
        <v>4904</v>
      </c>
      <c r="F19" s="5" t="s">
        <v>12979</v>
      </c>
      <c r="G19" s="5" t="s">
        <v>1437</v>
      </c>
      <c r="K19" s="3" t="b" cm="1">
        <f t="array" ref="K19">SUMPRODUCT( --ISNUMBER(SEARCH(TextCheck,F19)))&gt;0</f>
        <v>0</v>
      </c>
    </row>
    <row r="20" spans="1:11" ht="15.75" customHeight="1" x14ac:dyDescent="0.2">
      <c r="A20" s="5" t="s">
        <v>12974</v>
      </c>
      <c r="D20" s="5" t="s">
        <v>12980</v>
      </c>
      <c r="E20" s="5" t="s">
        <v>3488</v>
      </c>
      <c r="F20" s="5" t="s">
        <v>2434</v>
      </c>
      <c r="G20" s="5" t="s">
        <v>12981</v>
      </c>
      <c r="K20" s="3" t="b" cm="1">
        <f t="array" ref="K20">SUMPRODUCT( --ISNUMBER(SEARCH(TextCheck,F20)))&gt;0</f>
        <v>0</v>
      </c>
    </row>
    <row r="21" spans="1:11" ht="15.75" customHeight="1" x14ac:dyDescent="0.2">
      <c r="A21" s="5" t="s">
        <v>12974</v>
      </c>
      <c r="D21" s="5" t="s">
        <v>12980</v>
      </c>
      <c r="E21" s="5" t="s">
        <v>5924</v>
      </c>
      <c r="F21" s="5" t="s">
        <v>3114</v>
      </c>
      <c r="G21" s="5" t="s">
        <v>12982</v>
      </c>
      <c r="K21" s="3" t="b" cm="1">
        <f t="array" ref="K21">SUMPRODUCT( --ISNUMBER(SEARCH(TextCheck,F21)))&gt;0</f>
        <v>0</v>
      </c>
    </row>
    <row r="22" spans="1:11" ht="15.75" customHeight="1" x14ac:dyDescent="0.2">
      <c r="A22" s="5" t="s">
        <v>12974</v>
      </c>
      <c r="B22" s="5" t="b">
        <v>1</v>
      </c>
      <c r="D22" s="5" t="s">
        <v>18543</v>
      </c>
      <c r="E22" s="5" t="s">
        <v>3480</v>
      </c>
      <c r="F22" s="5" t="s">
        <v>12983</v>
      </c>
      <c r="G22" s="5" t="s">
        <v>8390</v>
      </c>
      <c r="H22" s="5" t="s">
        <v>12984</v>
      </c>
      <c r="I22" s="5" t="s">
        <v>1757</v>
      </c>
      <c r="K22" s="3" t="b" cm="1">
        <f t="array" ref="K22">SUMPRODUCT( --ISNUMBER(SEARCH(TextCheck,F22)))&gt;0</f>
        <v>0</v>
      </c>
    </row>
    <row r="23" spans="1:11" ht="15.75" customHeight="1" x14ac:dyDescent="0.2">
      <c r="A23" s="5" t="s">
        <v>12974</v>
      </c>
      <c r="D23" s="5" t="s">
        <v>18543</v>
      </c>
      <c r="E23" s="5" t="s">
        <v>3488</v>
      </c>
      <c r="F23" s="5" t="s">
        <v>2661</v>
      </c>
      <c r="G23" s="5" t="s">
        <v>1625</v>
      </c>
      <c r="K23" s="3" t="b" cm="1">
        <f t="array" ref="K23">SUMPRODUCT( --ISNUMBER(SEARCH(TextCheck,F23)))&gt;0</f>
        <v>0</v>
      </c>
    </row>
    <row r="24" spans="1:11" ht="15.75" customHeight="1" x14ac:dyDescent="0.2">
      <c r="A24" s="5" t="s">
        <v>12974</v>
      </c>
      <c r="D24" s="5" t="s">
        <v>18543</v>
      </c>
      <c r="E24" s="5" t="s">
        <v>5924</v>
      </c>
      <c r="F24" s="5" t="s">
        <v>12985</v>
      </c>
      <c r="G24" s="5" t="s">
        <v>4162</v>
      </c>
      <c r="K24" s="3" t="b" cm="1">
        <f t="array" ref="K24">SUMPRODUCT( --ISNUMBER(SEARCH(TextCheck,F24)))&gt;0</f>
        <v>0</v>
      </c>
    </row>
    <row r="25" spans="1:11" ht="15.75" customHeight="1" x14ac:dyDescent="0.2">
      <c r="A25" s="5" t="s">
        <v>12974</v>
      </c>
      <c r="B25" s="5" t="b">
        <v>1</v>
      </c>
      <c r="D25" s="5" t="s">
        <v>12986</v>
      </c>
      <c r="E25" s="5" t="s">
        <v>3488</v>
      </c>
      <c r="F25" s="5" t="s">
        <v>1532</v>
      </c>
      <c r="G25" s="5" t="s">
        <v>1714</v>
      </c>
      <c r="I25" s="5" t="s">
        <v>9133</v>
      </c>
      <c r="K25" s="3" t="b" cm="1">
        <f t="array" ref="K25">SUMPRODUCT( --ISNUMBER(SEARCH(TextCheck,F25)))&gt;0</f>
        <v>0</v>
      </c>
    </row>
    <row r="26" spans="1:11" ht="15.75" customHeight="1" x14ac:dyDescent="0.2">
      <c r="A26" s="5" t="s">
        <v>12974</v>
      </c>
      <c r="B26" s="5" t="b">
        <v>1</v>
      </c>
      <c r="D26" s="5" t="s">
        <v>12986</v>
      </c>
      <c r="E26" s="5" t="s">
        <v>3491</v>
      </c>
      <c r="F26" s="5" t="s">
        <v>341</v>
      </c>
      <c r="G26" s="5" t="s">
        <v>6161</v>
      </c>
      <c r="K26" s="3" t="b" cm="1">
        <f t="array" ref="K26">SUMPRODUCT( --ISNUMBER(SEARCH(TextCheck,F26)))&gt;0</f>
        <v>0</v>
      </c>
    </row>
    <row r="27" spans="1:11" ht="15.75" customHeight="1" x14ac:dyDescent="0.2">
      <c r="A27" s="5" t="s">
        <v>12974</v>
      </c>
      <c r="B27" s="5" t="b">
        <v>1</v>
      </c>
      <c r="D27" s="5" t="s">
        <v>12987</v>
      </c>
      <c r="E27" s="5" t="s">
        <v>3480</v>
      </c>
      <c r="F27" s="5" t="s">
        <v>388</v>
      </c>
      <c r="G27" s="5" t="s">
        <v>8390</v>
      </c>
      <c r="H27" s="5" t="s">
        <v>12988</v>
      </c>
      <c r="I27" s="5" t="s">
        <v>1757</v>
      </c>
      <c r="K27" s="3" t="b" cm="1">
        <f t="array" ref="K27">SUMPRODUCT( --ISNUMBER(SEARCH(TextCheck,F27)))&gt;0</f>
        <v>0</v>
      </c>
    </row>
    <row r="28" spans="1:11" ht="15.75" customHeight="1" x14ac:dyDescent="0.2">
      <c r="A28" s="5" t="s">
        <v>12974</v>
      </c>
      <c r="D28" s="5" t="s">
        <v>18542</v>
      </c>
      <c r="E28" s="5" t="s">
        <v>3488</v>
      </c>
      <c r="F28" s="5" t="s">
        <v>2746</v>
      </c>
      <c r="G28" s="5" t="s">
        <v>6076</v>
      </c>
      <c r="K28" s="3" t="b" cm="1">
        <f t="array" ref="K28">SUMPRODUCT( --ISNUMBER(SEARCH(TextCheck,F28)))&gt;0</f>
        <v>0</v>
      </c>
    </row>
    <row r="29" spans="1:11" ht="15.75" customHeight="1" x14ac:dyDescent="0.2">
      <c r="A29" s="5" t="s">
        <v>12974</v>
      </c>
      <c r="B29" s="5" t="b">
        <v>1</v>
      </c>
      <c r="D29" s="5" t="s">
        <v>18542</v>
      </c>
      <c r="E29" s="5" t="s">
        <v>3491</v>
      </c>
      <c r="F29" s="5" t="s">
        <v>12989</v>
      </c>
      <c r="G29" s="5" t="s">
        <v>8516</v>
      </c>
      <c r="K29" s="3" t="b" cm="1">
        <f t="array" ref="K29">SUMPRODUCT( --ISNUMBER(SEARCH(TextCheck,F29)))&gt;0</f>
        <v>0</v>
      </c>
    </row>
    <row r="30" spans="1:11" ht="15.75" customHeight="1" x14ac:dyDescent="0.2">
      <c r="A30" s="5" t="s">
        <v>12990</v>
      </c>
      <c r="D30" s="5" t="s">
        <v>12991</v>
      </c>
      <c r="E30" s="5" t="s">
        <v>3491</v>
      </c>
      <c r="F30" s="5" t="s">
        <v>2108</v>
      </c>
      <c r="G30" s="5" t="s">
        <v>1563</v>
      </c>
      <c r="H30" s="5" t="s">
        <v>3897</v>
      </c>
      <c r="I30" s="5" t="s">
        <v>1965</v>
      </c>
      <c r="K30" s="3" t="b" cm="1">
        <f t="array" ref="K30">SUMPRODUCT( --ISNUMBER(SEARCH(TextCheck,F30)))&gt;0</f>
        <v>0</v>
      </c>
    </row>
    <row r="31" spans="1:11" ht="15.75" customHeight="1" x14ac:dyDescent="0.2">
      <c r="A31" s="5" t="s">
        <v>12990</v>
      </c>
      <c r="D31" s="5" t="s">
        <v>12992</v>
      </c>
      <c r="E31" s="5" t="s">
        <v>3480</v>
      </c>
      <c r="F31" s="5" t="s">
        <v>517</v>
      </c>
      <c r="G31" s="5" t="s">
        <v>12993</v>
      </c>
      <c r="K31" s="3" t="b" cm="1">
        <f t="array" ref="K31">SUMPRODUCT( --ISNUMBER(SEARCH(TextCheck,F31)))&gt;0</f>
        <v>1</v>
      </c>
    </row>
    <row r="32" spans="1:11" ht="15.75" customHeight="1" x14ac:dyDescent="0.2">
      <c r="A32" s="5" t="s">
        <v>12990</v>
      </c>
      <c r="B32" s="5" t="b">
        <v>1</v>
      </c>
      <c r="D32" s="5" t="s">
        <v>12992</v>
      </c>
      <c r="E32" s="5" t="s">
        <v>3501</v>
      </c>
      <c r="F32" s="5" t="s">
        <v>12994</v>
      </c>
      <c r="G32" s="5" t="s">
        <v>5253</v>
      </c>
      <c r="K32" s="3" t="b" cm="1">
        <f t="array" ref="K32">SUMPRODUCT( --ISNUMBER(SEARCH(TextCheck,F32)))&gt;0</f>
        <v>0</v>
      </c>
    </row>
    <row r="33" spans="1:11" ht="15.75" customHeight="1" x14ac:dyDescent="0.2">
      <c r="A33" s="5" t="s">
        <v>12990</v>
      </c>
      <c r="B33" s="5" t="b">
        <v>1</v>
      </c>
      <c r="D33" s="5" t="s">
        <v>12995</v>
      </c>
      <c r="E33" s="5" t="s">
        <v>3491</v>
      </c>
      <c r="F33" s="5" t="s">
        <v>12996</v>
      </c>
      <c r="G33" s="5" t="s">
        <v>7602</v>
      </c>
      <c r="I33" s="5" t="s">
        <v>6498</v>
      </c>
      <c r="K33" s="3" t="b" cm="1">
        <f t="array" ref="K33">SUMPRODUCT( --ISNUMBER(SEARCH(TextCheck,F33)))&gt;0</f>
        <v>0</v>
      </c>
    </row>
    <row r="34" spans="1:11" ht="15.75" customHeight="1" x14ac:dyDescent="0.2">
      <c r="A34" s="5" t="s">
        <v>12990</v>
      </c>
      <c r="D34" s="5" t="s">
        <v>12997</v>
      </c>
      <c r="E34" s="5" t="s">
        <v>3480</v>
      </c>
      <c r="F34" s="5" t="s">
        <v>535</v>
      </c>
      <c r="G34" s="5" t="s">
        <v>4508</v>
      </c>
      <c r="K34" s="3" t="b" cm="1">
        <f t="array" ref="K34">SUMPRODUCT( --ISNUMBER(SEARCH(TextCheck,F34)))&gt;0</f>
        <v>0</v>
      </c>
    </row>
    <row r="35" spans="1:11" ht="15.75" customHeight="1" x14ac:dyDescent="0.2">
      <c r="A35" s="5" t="s">
        <v>12990</v>
      </c>
      <c r="B35" s="5" t="b">
        <v>1</v>
      </c>
      <c r="D35" s="5" t="s">
        <v>12998</v>
      </c>
      <c r="E35" s="5" t="s">
        <v>11843</v>
      </c>
      <c r="F35" s="5" t="s">
        <v>4137</v>
      </c>
      <c r="G35" s="5" t="s">
        <v>1668</v>
      </c>
      <c r="K35" s="3" t="b" cm="1">
        <f t="array" ref="K35">SUMPRODUCT( --ISNUMBER(SEARCH(TextCheck,F35)))&gt;0</f>
        <v>0</v>
      </c>
    </row>
    <row r="36" spans="1:11" ht="15.75" customHeight="1" x14ac:dyDescent="0.2">
      <c r="A36" s="5" t="s">
        <v>12990</v>
      </c>
      <c r="D36" s="5" t="s">
        <v>12998</v>
      </c>
      <c r="E36" s="5" t="s">
        <v>5924</v>
      </c>
      <c r="F36" s="5" t="s">
        <v>12999</v>
      </c>
      <c r="G36" s="5" t="s">
        <v>6066</v>
      </c>
      <c r="K36" s="3" t="b" cm="1">
        <f t="array" ref="K36">SUMPRODUCT( --ISNUMBER(SEARCH(TextCheck,F36)))&gt;0</f>
        <v>0</v>
      </c>
    </row>
    <row r="37" spans="1:11" ht="15.75" customHeight="1" x14ac:dyDescent="0.2">
      <c r="A37" s="5" t="s">
        <v>12990</v>
      </c>
      <c r="B37" s="5" t="b">
        <v>1</v>
      </c>
      <c r="D37" s="5" t="s">
        <v>13000</v>
      </c>
      <c r="E37" s="5" t="s">
        <v>3501</v>
      </c>
      <c r="F37" s="5" t="s">
        <v>13001</v>
      </c>
      <c r="G37" s="5" t="s">
        <v>2399</v>
      </c>
      <c r="K37" s="3" t="b" cm="1">
        <f t="array" ref="K37">SUMPRODUCT( --ISNUMBER(SEARCH(TextCheck,F37)))&gt;0</f>
        <v>0</v>
      </c>
    </row>
    <row r="38" spans="1:11" ht="15.75" customHeight="1" x14ac:dyDescent="0.2">
      <c r="A38" s="5" t="s">
        <v>12990</v>
      </c>
      <c r="D38" s="5" t="s">
        <v>13002</v>
      </c>
      <c r="E38" s="5" t="s">
        <v>3897</v>
      </c>
      <c r="F38" s="5" t="s">
        <v>1676</v>
      </c>
      <c r="G38" s="5" t="s">
        <v>1671</v>
      </c>
      <c r="K38" s="3" t="b" cm="1">
        <f t="array" ref="K38">SUMPRODUCT( --ISNUMBER(SEARCH(TextCheck,F38)))&gt;0</f>
        <v>0</v>
      </c>
    </row>
    <row r="39" spans="1:11" ht="15.75" customHeight="1" x14ac:dyDescent="0.2">
      <c r="A39" s="5" t="s">
        <v>12990</v>
      </c>
      <c r="D39" s="5" t="s">
        <v>13002</v>
      </c>
      <c r="E39" s="5" t="s">
        <v>3488</v>
      </c>
      <c r="F39" s="5" t="s">
        <v>2705</v>
      </c>
      <c r="G39" s="5" t="s">
        <v>1671</v>
      </c>
      <c r="K39" s="3" t="b" cm="1">
        <f t="array" ref="K39">SUMPRODUCT( --ISNUMBER(SEARCH(TextCheck,F39)))&gt;0</f>
        <v>0</v>
      </c>
    </row>
    <row r="40" spans="1:11" ht="15.75" customHeight="1" x14ac:dyDescent="0.2">
      <c r="A40" s="5" t="s">
        <v>12990</v>
      </c>
      <c r="B40" s="5" t="b">
        <v>1</v>
      </c>
      <c r="D40" s="5" t="s">
        <v>13003</v>
      </c>
      <c r="E40" s="5" t="s">
        <v>5738</v>
      </c>
      <c r="F40" s="5" t="s">
        <v>4925</v>
      </c>
      <c r="G40" s="5" t="s">
        <v>1383</v>
      </c>
      <c r="K40" s="3" t="b" cm="1">
        <f t="array" ref="K40">SUMPRODUCT( --ISNUMBER(SEARCH(TextCheck,F40)))&gt;0</f>
        <v>0</v>
      </c>
    </row>
    <row r="41" spans="1:11" ht="15.75" customHeight="1" x14ac:dyDescent="0.2">
      <c r="A41" s="5" t="s">
        <v>13004</v>
      </c>
      <c r="D41" s="5" t="s">
        <v>13005</v>
      </c>
      <c r="E41" s="5" t="s">
        <v>3609</v>
      </c>
      <c r="F41" s="5" t="s">
        <v>13006</v>
      </c>
      <c r="G41" s="5" t="s">
        <v>11107</v>
      </c>
      <c r="K41" s="3" t="b" cm="1">
        <f t="array" ref="K41">SUMPRODUCT( --ISNUMBER(SEARCH(TextCheck,F41)))&gt;0</f>
        <v>0</v>
      </c>
    </row>
    <row r="42" spans="1:11" ht="15.75" customHeight="1" x14ac:dyDescent="0.2">
      <c r="A42" s="5" t="s">
        <v>13004</v>
      </c>
      <c r="D42" s="5" t="s">
        <v>13007</v>
      </c>
      <c r="E42" s="5" t="s">
        <v>4712</v>
      </c>
      <c r="F42" s="5" t="s">
        <v>1200</v>
      </c>
      <c r="G42" s="5" t="s">
        <v>9722</v>
      </c>
      <c r="K42" s="3" t="b" cm="1">
        <f t="array" ref="K42">SUMPRODUCT( --ISNUMBER(SEARCH(TextCheck,F42)))&gt;0</f>
        <v>0</v>
      </c>
    </row>
    <row r="43" spans="1:11" ht="15.75" customHeight="1" x14ac:dyDescent="0.2">
      <c r="A43" s="5" t="s">
        <v>13004</v>
      </c>
      <c r="B43" s="5" t="b">
        <v>1</v>
      </c>
      <c r="D43" s="5" t="s">
        <v>13008</v>
      </c>
      <c r="E43" s="5" t="s">
        <v>3488</v>
      </c>
      <c r="F43" s="5" t="s">
        <v>2412</v>
      </c>
      <c r="G43" s="5" t="s">
        <v>1313</v>
      </c>
      <c r="K43" s="3" t="b" cm="1">
        <f t="array" ref="K43">SUMPRODUCT( --ISNUMBER(SEARCH(TextCheck,F43)))&gt;0</f>
        <v>0</v>
      </c>
    </row>
    <row r="44" spans="1:11" ht="15.75" customHeight="1" x14ac:dyDescent="0.2">
      <c r="A44" s="5" t="s">
        <v>13004</v>
      </c>
      <c r="D44" s="5" t="s">
        <v>13009</v>
      </c>
      <c r="E44" s="5" t="s">
        <v>3488</v>
      </c>
      <c r="F44" s="5" t="s">
        <v>13010</v>
      </c>
      <c r="G44" s="5" t="s">
        <v>13011</v>
      </c>
      <c r="K44" s="3" t="b" cm="1">
        <f t="array" ref="K44">SUMPRODUCT( --ISNUMBER(SEARCH(TextCheck,F44)))&gt;0</f>
        <v>0</v>
      </c>
    </row>
    <row r="45" spans="1:11" ht="15.75" customHeight="1" x14ac:dyDescent="0.2">
      <c r="A45" s="5" t="s">
        <v>13004</v>
      </c>
      <c r="D45" s="5" t="s">
        <v>13012</v>
      </c>
      <c r="E45" s="5" t="s">
        <v>3488</v>
      </c>
      <c r="F45" s="5" t="s">
        <v>2409</v>
      </c>
      <c r="G45" s="5" t="s">
        <v>2399</v>
      </c>
      <c r="K45" s="3" t="b" cm="1">
        <f t="array" ref="K45">SUMPRODUCT( --ISNUMBER(SEARCH(TextCheck,F45)))&gt;0</f>
        <v>0</v>
      </c>
    </row>
    <row r="46" spans="1:11" ht="15.75" customHeight="1" x14ac:dyDescent="0.2">
      <c r="A46" s="5" t="s">
        <v>13004</v>
      </c>
      <c r="D46" s="14" t="s">
        <v>13013</v>
      </c>
      <c r="E46" s="5" t="s">
        <v>4712</v>
      </c>
      <c r="F46" s="5" t="s">
        <v>13014</v>
      </c>
      <c r="G46" s="5" t="s">
        <v>6561</v>
      </c>
      <c r="K46" s="3" t="b" cm="1">
        <f t="array" ref="K46">SUMPRODUCT( --ISNUMBER(SEARCH(TextCheck,F46)))&gt;0</f>
        <v>1</v>
      </c>
    </row>
    <row r="47" spans="1:11" ht="15.75" customHeight="1" x14ac:dyDescent="0.2">
      <c r="A47" s="5" t="s">
        <v>13004</v>
      </c>
      <c r="D47" s="14" t="s">
        <v>13013</v>
      </c>
      <c r="E47" s="5" t="s">
        <v>3897</v>
      </c>
      <c r="F47" s="5" t="s">
        <v>13015</v>
      </c>
      <c r="G47" s="5" t="s">
        <v>6561</v>
      </c>
      <c r="K47" s="3" t="b" cm="1">
        <f t="array" ref="K47">SUMPRODUCT( --ISNUMBER(SEARCH(TextCheck,F47)))&gt;0</f>
        <v>0</v>
      </c>
    </row>
    <row r="48" spans="1:11" ht="15.75" customHeight="1" x14ac:dyDescent="0.2">
      <c r="A48" s="5" t="s">
        <v>13004</v>
      </c>
      <c r="D48" s="5" t="s">
        <v>13016</v>
      </c>
      <c r="E48" s="5" t="s">
        <v>3488</v>
      </c>
      <c r="F48" s="5" t="s">
        <v>2701</v>
      </c>
      <c r="G48" s="5" t="s">
        <v>1671</v>
      </c>
      <c r="K48" s="3" t="b" cm="1">
        <f t="array" ref="K48">SUMPRODUCT( --ISNUMBER(SEARCH(TextCheck,F48)))&gt;0</f>
        <v>0</v>
      </c>
    </row>
    <row r="49" spans="1:11" ht="15.75" customHeight="1" x14ac:dyDescent="0.2">
      <c r="A49" s="5" t="s">
        <v>13004</v>
      </c>
      <c r="D49" s="14" t="s">
        <v>13017</v>
      </c>
      <c r="E49" s="5" t="s">
        <v>4712</v>
      </c>
      <c r="F49" s="5" t="s">
        <v>13018</v>
      </c>
      <c r="G49" s="5" t="s">
        <v>10309</v>
      </c>
      <c r="K49" s="3" t="b" cm="1">
        <f t="array" ref="K49">SUMPRODUCT( --ISNUMBER(SEARCH(TextCheck,F49)))&gt;0</f>
        <v>0</v>
      </c>
    </row>
    <row r="50" spans="1:11" ht="15.75" customHeight="1" x14ac:dyDescent="0.2">
      <c r="A50" s="5" t="s">
        <v>13019</v>
      </c>
      <c r="D50" s="5" t="s">
        <v>13020</v>
      </c>
      <c r="E50" s="5" t="s">
        <v>4712</v>
      </c>
      <c r="F50" s="5" t="s">
        <v>13021</v>
      </c>
      <c r="G50" s="5" t="s">
        <v>6158</v>
      </c>
      <c r="I50" s="5" t="s">
        <v>1252</v>
      </c>
      <c r="K50" s="3" t="b" cm="1">
        <f t="array" ref="K50">SUMPRODUCT( --ISNUMBER(SEARCH(TextCheck,F50)))&gt;0</f>
        <v>0</v>
      </c>
    </row>
    <row r="51" spans="1:11" ht="15.75" customHeight="1" x14ac:dyDescent="0.2">
      <c r="A51" s="5" t="s">
        <v>13019</v>
      </c>
      <c r="D51" s="5" t="s">
        <v>13020</v>
      </c>
      <c r="E51" s="5" t="s">
        <v>3897</v>
      </c>
      <c r="F51" s="5" t="s">
        <v>1511</v>
      </c>
      <c r="G51" s="5" t="s">
        <v>1512</v>
      </c>
      <c r="K51" s="3" t="b" cm="1">
        <f t="array" ref="K51">SUMPRODUCT( --ISNUMBER(SEARCH(TextCheck,F51)))&gt;0</f>
        <v>0</v>
      </c>
    </row>
    <row r="52" spans="1:11" ht="15.75" customHeight="1" x14ac:dyDescent="0.2">
      <c r="A52" s="5" t="s">
        <v>13019</v>
      </c>
      <c r="D52" s="5" t="s">
        <v>13020</v>
      </c>
      <c r="E52" s="14" t="s">
        <v>3491</v>
      </c>
      <c r="F52" s="5" t="s">
        <v>13022</v>
      </c>
      <c r="G52" s="5" t="s">
        <v>1546</v>
      </c>
      <c r="K52" s="3" t="b" cm="1">
        <f t="array" ref="K52">SUMPRODUCT( --ISNUMBER(SEARCH(TextCheck,F52)))&gt;0</f>
        <v>0</v>
      </c>
    </row>
    <row r="53" spans="1:11" ht="15.75" customHeight="1" x14ac:dyDescent="0.2">
      <c r="A53" s="5" t="s">
        <v>13019</v>
      </c>
      <c r="B53" s="5" t="b">
        <v>1</v>
      </c>
      <c r="D53" s="5" t="s">
        <v>13020</v>
      </c>
      <c r="E53" s="5" t="s">
        <v>3609</v>
      </c>
      <c r="F53" s="5" t="s">
        <v>8498</v>
      </c>
      <c r="G53" s="5" t="s">
        <v>6158</v>
      </c>
      <c r="K53" s="3" t="b" cm="1">
        <f t="array" ref="K53">SUMPRODUCT( --ISNUMBER(SEARCH(TextCheck,F53)))&gt;0</f>
        <v>0</v>
      </c>
    </row>
    <row r="54" spans="1:11" ht="15.75" customHeight="1" x14ac:dyDescent="0.2">
      <c r="A54" s="5" t="s">
        <v>13019</v>
      </c>
      <c r="B54" s="5" t="b">
        <v>1</v>
      </c>
      <c r="D54" s="5" t="s">
        <v>13020</v>
      </c>
      <c r="E54" s="5" t="s">
        <v>5924</v>
      </c>
      <c r="F54" s="5" t="s">
        <v>13023</v>
      </c>
      <c r="G54" s="5" t="s">
        <v>6158</v>
      </c>
      <c r="K54" s="3" t="b" cm="1">
        <f t="array" ref="K54">SUMPRODUCT( --ISNUMBER(SEARCH(TextCheck,F54)))&gt;0</f>
        <v>0</v>
      </c>
    </row>
    <row r="55" spans="1:11" ht="15.75" customHeight="1" x14ac:dyDescent="0.2">
      <c r="A55" s="5" t="s">
        <v>13019</v>
      </c>
      <c r="D55" s="5" t="s">
        <v>13024</v>
      </c>
      <c r="E55" s="5" t="s">
        <v>4712</v>
      </c>
      <c r="F55" s="5" t="s">
        <v>1205</v>
      </c>
      <c r="G55" s="5" t="s">
        <v>1206</v>
      </c>
      <c r="K55" s="3" t="b" cm="1">
        <f t="array" ref="K55">SUMPRODUCT( --ISNUMBER(SEARCH(TextCheck,F55)))&gt;0</f>
        <v>0</v>
      </c>
    </row>
    <row r="56" spans="1:11" ht="15.75" customHeight="1" x14ac:dyDescent="0.2">
      <c r="A56" s="5" t="s">
        <v>13019</v>
      </c>
      <c r="D56" s="5" t="s">
        <v>13024</v>
      </c>
      <c r="E56" s="5" t="s">
        <v>3609</v>
      </c>
      <c r="F56" s="5" t="s">
        <v>13025</v>
      </c>
      <c r="G56" s="5" t="s">
        <v>6122</v>
      </c>
      <c r="K56" s="3" t="b" cm="1">
        <f t="array" ref="K56">SUMPRODUCT( --ISNUMBER(SEARCH(TextCheck,F56)))&gt;0</f>
        <v>0</v>
      </c>
    </row>
    <row r="57" spans="1:11" ht="15.75" customHeight="1" x14ac:dyDescent="0.2">
      <c r="A57" s="5" t="s">
        <v>13019</v>
      </c>
      <c r="D57" s="5" t="s">
        <v>18544</v>
      </c>
      <c r="E57" s="5" t="s">
        <v>4712</v>
      </c>
      <c r="F57" s="5" t="s">
        <v>13026</v>
      </c>
      <c r="G57" s="5" t="s">
        <v>6667</v>
      </c>
      <c r="K57" s="3" t="b" cm="1">
        <f t="array" ref="K57">SUMPRODUCT( --ISNUMBER(SEARCH(TextCheck,F57)))&gt;0</f>
        <v>0</v>
      </c>
    </row>
    <row r="58" spans="1:11" ht="15.75" customHeight="1" x14ac:dyDescent="0.2">
      <c r="A58" s="5" t="s">
        <v>13019</v>
      </c>
      <c r="D58" s="5" t="s">
        <v>13027</v>
      </c>
      <c r="E58" s="5" t="s">
        <v>4712</v>
      </c>
      <c r="F58" s="5" t="s">
        <v>1260</v>
      </c>
      <c r="G58" s="5" t="s">
        <v>1252</v>
      </c>
      <c r="H58" s="5" t="s">
        <v>3491</v>
      </c>
      <c r="I58" s="5" t="s">
        <v>6048</v>
      </c>
      <c r="K58" s="3" t="b" cm="1">
        <f t="array" ref="K58">SUMPRODUCT( --ISNUMBER(SEARCH(TextCheck,F58)))&gt;0</f>
        <v>0</v>
      </c>
    </row>
    <row r="59" spans="1:11" ht="15.75" customHeight="1" x14ac:dyDescent="0.2">
      <c r="A59" s="5" t="s">
        <v>13019</v>
      </c>
      <c r="D59" s="5" t="s">
        <v>13028</v>
      </c>
      <c r="E59" s="5" t="s">
        <v>4712</v>
      </c>
      <c r="F59" s="5" t="s">
        <v>13029</v>
      </c>
      <c r="G59" s="5" t="s">
        <v>1276</v>
      </c>
      <c r="H59" s="5" t="s">
        <v>3491</v>
      </c>
      <c r="I59" s="5" t="s">
        <v>13030</v>
      </c>
      <c r="K59" s="3" t="b" cm="1">
        <f t="array" ref="K59">SUMPRODUCT( --ISNUMBER(SEARCH(TextCheck,F59)))&gt;0</f>
        <v>0</v>
      </c>
    </row>
    <row r="60" spans="1:11" ht="15.75" customHeight="1" x14ac:dyDescent="0.2">
      <c r="A60" s="5" t="s">
        <v>13019</v>
      </c>
      <c r="D60" s="5" t="s">
        <v>13031</v>
      </c>
      <c r="E60" s="5" t="s">
        <v>4712</v>
      </c>
      <c r="F60" s="5" t="s">
        <v>18679</v>
      </c>
      <c r="G60" s="5" t="s">
        <v>13032</v>
      </c>
      <c r="K60" s="3" t="b" cm="1">
        <f t="array" ref="K60">SUMPRODUCT( --ISNUMBER(SEARCH(TextCheck,F60)))&gt;0</f>
        <v>1</v>
      </c>
    </row>
    <row r="61" spans="1:11" ht="15.75" customHeight="1" x14ac:dyDescent="0.2">
      <c r="A61" s="5" t="s">
        <v>13019</v>
      </c>
      <c r="D61" s="5" t="s">
        <v>13033</v>
      </c>
      <c r="E61" s="5" t="s">
        <v>3480</v>
      </c>
      <c r="F61" s="5" t="s">
        <v>436</v>
      </c>
      <c r="G61" s="5" t="s">
        <v>4346</v>
      </c>
      <c r="H61" s="5" t="s">
        <v>12988</v>
      </c>
      <c r="I61" s="5" t="s">
        <v>1965</v>
      </c>
      <c r="K61" s="3" t="b" cm="1">
        <f t="array" ref="K61">SUMPRODUCT( --ISNUMBER(SEARCH(TextCheck,F61)))&gt;0</f>
        <v>0</v>
      </c>
    </row>
    <row r="62" spans="1:11" ht="15.75" customHeight="1" x14ac:dyDescent="0.2">
      <c r="A62" s="5" t="s">
        <v>13034</v>
      </c>
      <c r="D62" s="5" t="s">
        <v>13035</v>
      </c>
      <c r="E62" s="5" t="s">
        <v>4712</v>
      </c>
      <c r="F62" s="5" t="s">
        <v>1336</v>
      </c>
      <c r="G62" s="5" t="s">
        <v>13036</v>
      </c>
      <c r="K62" s="3" t="b" cm="1">
        <f t="array" ref="K62">SUMPRODUCT( --ISNUMBER(SEARCH(TextCheck,F62)))&gt;0</f>
        <v>0</v>
      </c>
    </row>
    <row r="63" spans="1:11" ht="15.75" customHeight="1" x14ac:dyDescent="0.2">
      <c r="A63" s="5" t="s">
        <v>13034</v>
      </c>
      <c r="D63" s="5" t="s">
        <v>13037</v>
      </c>
      <c r="E63" s="5" t="s">
        <v>4712</v>
      </c>
      <c r="F63" s="5" t="s">
        <v>1294</v>
      </c>
      <c r="G63" s="5" t="s">
        <v>2390</v>
      </c>
      <c r="H63" s="5" t="s">
        <v>3488</v>
      </c>
      <c r="I63" s="5" t="s">
        <v>13038</v>
      </c>
      <c r="K63" s="3" t="b" cm="1">
        <f t="array" ref="K63">SUMPRODUCT( --ISNUMBER(SEARCH(TextCheck,F63)))&gt;0</f>
        <v>0</v>
      </c>
    </row>
    <row r="64" spans="1:11" ht="15.75" customHeight="1" x14ac:dyDescent="0.2">
      <c r="A64" s="5" t="s">
        <v>13034</v>
      </c>
      <c r="D64" s="5" t="s">
        <v>13039</v>
      </c>
      <c r="E64" s="5" t="s">
        <v>5924</v>
      </c>
      <c r="F64" s="5" t="s">
        <v>13040</v>
      </c>
      <c r="G64" s="5" t="s">
        <v>4276</v>
      </c>
      <c r="K64" s="3" t="b" cm="1">
        <f t="array" ref="K64">SUMPRODUCT( --ISNUMBER(SEARCH(TextCheck,F64)))&gt;0</f>
        <v>0</v>
      </c>
    </row>
    <row r="65" spans="1:11" ht="15.75" customHeight="1" x14ac:dyDescent="0.2">
      <c r="A65" s="5" t="s">
        <v>13034</v>
      </c>
      <c r="D65" s="5" t="s">
        <v>13041</v>
      </c>
      <c r="E65" s="5" t="s">
        <v>3609</v>
      </c>
      <c r="F65" s="5" t="s">
        <v>8983</v>
      </c>
      <c r="G65" s="5" t="s">
        <v>1252</v>
      </c>
      <c r="K65" s="3" t="b" cm="1">
        <f t="array" ref="K65">SUMPRODUCT( --ISNUMBER(SEARCH(TextCheck,F65)))&gt;0</f>
        <v>0</v>
      </c>
    </row>
    <row r="66" spans="1:11" ht="15.75" customHeight="1" x14ac:dyDescent="0.2">
      <c r="A66" s="5" t="s">
        <v>13034</v>
      </c>
      <c r="D66" s="5" t="s">
        <v>13042</v>
      </c>
      <c r="E66" s="14" t="s">
        <v>3488</v>
      </c>
      <c r="F66" s="5" t="s">
        <v>13043</v>
      </c>
      <c r="G66" s="5" t="s">
        <v>1805</v>
      </c>
      <c r="I66" s="5" t="s">
        <v>2390</v>
      </c>
      <c r="K66" s="3" t="b" cm="1">
        <f t="array" ref="K66">SUMPRODUCT( --ISNUMBER(SEARCH(TextCheck,F66)))&gt;0</f>
        <v>0</v>
      </c>
    </row>
    <row r="67" spans="1:11" ht="15.75" customHeight="1" x14ac:dyDescent="0.2">
      <c r="A67" s="5" t="s">
        <v>13034</v>
      </c>
      <c r="D67" s="5" t="s">
        <v>13044</v>
      </c>
      <c r="E67" s="5" t="s">
        <v>4712</v>
      </c>
      <c r="F67" s="5" t="s">
        <v>13045</v>
      </c>
      <c r="G67" s="5" t="s">
        <v>13046</v>
      </c>
      <c r="K67" s="3" t="b" cm="1">
        <f t="array" ref="K67">SUMPRODUCT( --ISNUMBER(SEARCH(TextCheck,F67)))&gt;0</f>
        <v>0</v>
      </c>
    </row>
    <row r="68" spans="1:11" ht="15.75" customHeight="1" x14ac:dyDescent="0.2">
      <c r="A68" s="5" t="s">
        <v>13034</v>
      </c>
      <c r="D68" s="5" t="s">
        <v>13044</v>
      </c>
      <c r="E68" s="5" t="s">
        <v>3897</v>
      </c>
      <c r="F68" s="5" t="s">
        <v>13047</v>
      </c>
      <c r="G68" s="5" t="s">
        <v>4580</v>
      </c>
      <c r="K68" s="3" t="b" cm="1">
        <f t="array" ref="K68">SUMPRODUCT( --ISNUMBER(SEARCH(TextCheck,F68)))&gt;0</f>
        <v>0</v>
      </c>
    </row>
    <row r="69" spans="1:11" ht="15.75" customHeight="1" x14ac:dyDescent="0.2">
      <c r="A69" s="5" t="s">
        <v>13034</v>
      </c>
      <c r="D69" s="14" t="s">
        <v>13048</v>
      </c>
      <c r="E69" s="5" t="s">
        <v>4712</v>
      </c>
      <c r="F69" s="5" t="s">
        <v>13049</v>
      </c>
      <c r="G69" s="5" t="s">
        <v>6158</v>
      </c>
      <c r="H69" s="5" t="s">
        <v>3491</v>
      </c>
      <c r="I69" s="5" t="s">
        <v>13050</v>
      </c>
      <c r="K69" s="3" t="b" cm="1">
        <f t="array" ref="K69">SUMPRODUCT( --ISNUMBER(SEARCH(TextCheck,F69)))&gt;0</f>
        <v>0</v>
      </c>
    </row>
    <row r="70" spans="1:11" ht="15.75" customHeight="1" x14ac:dyDescent="0.2">
      <c r="A70" s="5" t="s">
        <v>13034</v>
      </c>
      <c r="B70" s="5" t="b">
        <v>1</v>
      </c>
      <c r="D70" s="14" t="s">
        <v>13051</v>
      </c>
      <c r="E70" s="5" t="s">
        <v>4712</v>
      </c>
      <c r="F70" s="5" t="s">
        <v>1284</v>
      </c>
      <c r="G70" s="5" t="s">
        <v>1276</v>
      </c>
      <c r="H70" s="5" t="s">
        <v>3488</v>
      </c>
      <c r="I70" s="5" t="s">
        <v>6408</v>
      </c>
      <c r="K70" s="3" t="b" cm="1">
        <f t="array" ref="K70">SUMPRODUCT( --ISNUMBER(SEARCH(TextCheck,F70)))&gt;0</f>
        <v>0</v>
      </c>
    </row>
    <row r="71" spans="1:11" ht="15.75" customHeight="1" x14ac:dyDescent="0.2">
      <c r="A71" s="5" t="s">
        <v>13052</v>
      </c>
      <c r="D71" s="14" t="s">
        <v>13053</v>
      </c>
      <c r="E71" s="5" t="s">
        <v>3480</v>
      </c>
      <c r="F71" s="5" t="s">
        <v>13054</v>
      </c>
      <c r="G71" s="5" t="s">
        <v>1276</v>
      </c>
      <c r="K71" s="3" t="b" cm="1">
        <f t="array" ref="K71">SUMPRODUCT( --ISNUMBER(SEARCH(TextCheck,F71)))&gt;0</f>
        <v>0</v>
      </c>
    </row>
    <row r="72" spans="1:11" ht="15.75" customHeight="1" x14ac:dyDescent="0.2">
      <c r="A72" s="5" t="s">
        <v>13052</v>
      </c>
      <c r="D72" s="5" t="s">
        <v>13055</v>
      </c>
      <c r="E72" s="5" t="s">
        <v>4712</v>
      </c>
      <c r="F72" s="5" t="s">
        <v>1470</v>
      </c>
      <c r="G72" s="5" t="s">
        <v>1469</v>
      </c>
      <c r="H72" s="5" t="s">
        <v>3491</v>
      </c>
      <c r="I72" s="5" t="s">
        <v>13056</v>
      </c>
      <c r="K72" s="3" t="b" cm="1">
        <f t="array" ref="K72">SUMPRODUCT( --ISNUMBER(SEARCH(TextCheck,F72)))&gt;0</f>
        <v>0</v>
      </c>
    </row>
    <row r="73" spans="1:11" ht="15.75" customHeight="1" x14ac:dyDescent="0.2">
      <c r="A73" s="5" t="s">
        <v>13052</v>
      </c>
      <c r="D73" s="5" t="s">
        <v>13057</v>
      </c>
      <c r="E73" s="14" t="s">
        <v>3488</v>
      </c>
      <c r="F73" s="5" t="s">
        <v>13058</v>
      </c>
      <c r="G73" s="5" t="s">
        <v>1512</v>
      </c>
      <c r="K73" s="3" t="b" cm="1">
        <f t="array" ref="K73">SUMPRODUCT( --ISNUMBER(SEARCH(TextCheck,F73)))&gt;0</f>
        <v>0</v>
      </c>
    </row>
    <row r="74" spans="1:11" ht="15.75" customHeight="1" x14ac:dyDescent="0.2">
      <c r="A74" s="5" t="s">
        <v>13052</v>
      </c>
      <c r="D74" s="5" t="s">
        <v>13059</v>
      </c>
      <c r="E74" s="14" t="s">
        <v>3488</v>
      </c>
      <c r="F74" s="5" t="s">
        <v>13060</v>
      </c>
      <c r="G74" s="5" t="s">
        <v>13061</v>
      </c>
      <c r="K74" s="3" t="b" cm="1">
        <f t="array" ref="K74">SUMPRODUCT( --ISNUMBER(SEARCH(TextCheck,F74)))&gt;0</f>
        <v>0</v>
      </c>
    </row>
    <row r="75" spans="1:11" ht="15.75" customHeight="1" x14ac:dyDescent="0.2">
      <c r="A75" s="5" t="s">
        <v>13052</v>
      </c>
      <c r="B75" s="5" t="b">
        <v>1</v>
      </c>
      <c r="D75" s="5" t="s">
        <v>13059</v>
      </c>
      <c r="E75" s="14" t="s">
        <v>3491</v>
      </c>
      <c r="F75" s="5" t="s">
        <v>1987</v>
      </c>
      <c r="G75" s="5" t="s">
        <v>1313</v>
      </c>
      <c r="H75" s="5" t="s">
        <v>3897</v>
      </c>
      <c r="I75" s="5" t="s">
        <v>1965</v>
      </c>
      <c r="K75" s="3" t="b" cm="1">
        <f t="array" ref="K75">SUMPRODUCT( --ISNUMBER(SEARCH(TextCheck,F75)))&gt;0</f>
        <v>0</v>
      </c>
    </row>
    <row r="76" spans="1:11" ht="15.75" customHeight="1" x14ac:dyDescent="0.2">
      <c r="A76" s="5" t="s">
        <v>13052</v>
      </c>
      <c r="B76" s="5" t="b">
        <v>1</v>
      </c>
      <c r="D76" s="5" t="s">
        <v>13059</v>
      </c>
      <c r="E76" s="5" t="s">
        <v>5738</v>
      </c>
      <c r="F76" s="5" t="s">
        <v>13062</v>
      </c>
      <c r="G76" s="5" t="s">
        <v>10821</v>
      </c>
      <c r="K76" s="3" t="b" cm="1">
        <f t="array" ref="K76">SUMPRODUCT( --ISNUMBER(SEARCH(TextCheck,F76)))&gt;0</f>
        <v>0</v>
      </c>
    </row>
    <row r="77" spans="1:11" ht="15.75" customHeight="1" x14ac:dyDescent="0.2">
      <c r="A77" s="5" t="s">
        <v>13052</v>
      </c>
      <c r="D77" s="5" t="s">
        <v>13059</v>
      </c>
      <c r="E77" s="5" t="s">
        <v>5738</v>
      </c>
      <c r="F77" s="5" t="s">
        <v>13063</v>
      </c>
      <c r="G77" s="5" t="s">
        <v>8332</v>
      </c>
      <c r="K77" s="3" t="b" cm="1">
        <f t="array" ref="K77">SUMPRODUCT( --ISNUMBER(SEARCH(TextCheck,F77)))&gt;0</f>
        <v>0</v>
      </c>
    </row>
    <row r="78" spans="1:11" ht="15.75" customHeight="1" x14ac:dyDescent="0.2">
      <c r="A78" s="5" t="s">
        <v>13052</v>
      </c>
      <c r="B78" s="5" t="b">
        <v>1</v>
      </c>
      <c r="D78" s="5" t="s">
        <v>13059</v>
      </c>
      <c r="E78" s="5" t="s">
        <v>5738</v>
      </c>
      <c r="F78" s="5" t="s">
        <v>13064</v>
      </c>
      <c r="G78" s="5" t="s">
        <v>5888</v>
      </c>
      <c r="K78" s="3" t="b" cm="1">
        <f t="array" ref="K78">SUMPRODUCT( --ISNUMBER(SEARCH(TextCheck,F78)))&gt;0</f>
        <v>0</v>
      </c>
    </row>
    <row r="79" spans="1:11" ht="15.75" customHeight="1" x14ac:dyDescent="0.2"/>
    <row r="80" spans="1:1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K78" xr:uid="{00000000-0001-0000-1100-000000000000}"/>
  <dataValidations disablePrompts="1" count="1">
    <dataValidation type="list" allowBlank="1" sqref="E2 H2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42578125" customWidth="1"/>
    <col min="4" max="26" width="12.7109375" customWidth="1"/>
  </cols>
  <sheetData>
    <row r="1" spans="1:20" ht="15.75" customHeight="1" x14ac:dyDescent="0.2">
      <c r="A1" s="11" t="s">
        <v>0</v>
      </c>
      <c r="B1" s="11" t="s">
        <v>1</v>
      </c>
      <c r="C1" s="11" t="s">
        <v>2</v>
      </c>
      <c r="D1" s="11" t="s">
        <v>13065</v>
      </c>
      <c r="E1" s="11" t="s">
        <v>13066</v>
      </c>
      <c r="F1" s="11" t="s">
        <v>3464</v>
      </c>
      <c r="G1" s="11" t="s">
        <v>3462</v>
      </c>
      <c r="H1" s="11" t="s">
        <v>4</v>
      </c>
      <c r="I1" s="11" t="s">
        <v>14</v>
      </c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15.75" customHeight="1" x14ac:dyDescent="0.2">
      <c r="B2" s="12" t="b">
        <v>0</v>
      </c>
      <c r="C2" s="12" t="b">
        <v>0</v>
      </c>
      <c r="G2" s="12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85546875" customWidth="1"/>
    <col min="4" max="27" width="12.7109375" customWidth="1"/>
  </cols>
  <sheetData>
    <row r="1" spans="1:27" ht="15.75" customHeight="1" x14ac:dyDescent="0.2">
      <c r="A1" s="11" t="s">
        <v>0</v>
      </c>
      <c r="B1" s="11" t="s">
        <v>1</v>
      </c>
      <c r="C1" s="11" t="s">
        <v>2</v>
      </c>
      <c r="D1" s="11" t="s">
        <v>3461</v>
      </c>
      <c r="E1" s="11" t="s">
        <v>3462</v>
      </c>
      <c r="F1" s="11" t="s">
        <v>4</v>
      </c>
      <c r="G1" s="11" t="s">
        <v>3470</v>
      </c>
      <c r="H1" s="11" t="s">
        <v>3471</v>
      </c>
      <c r="I1" s="11" t="s">
        <v>14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12"/>
      <c r="V1" s="12"/>
      <c r="W1" s="12"/>
      <c r="X1" s="12"/>
      <c r="Y1" s="12"/>
      <c r="Z1" s="12"/>
      <c r="AA1" s="12"/>
    </row>
    <row r="2" spans="1:27" ht="15.75" customHeight="1" x14ac:dyDescent="0.2">
      <c r="A2" s="12"/>
      <c r="B2" s="12" t="b">
        <v>0</v>
      </c>
      <c r="C2" s="12" t="b">
        <v>0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" customWidth="1"/>
    <col min="4" max="26" width="12.7109375" customWidth="1"/>
  </cols>
  <sheetData>
    <row r="1" spans="1:26" ht="15.75" customHeight="1" x14ac:dyDescent="0.2">
      <c r="A1" s="11" t="s">
        <v>0</v>
      </c>
      <c r="B1" s="11" t="s">
        <v>1</v>
      </c>
      <c r="C1" s="11" t="s">
        <v>2</v>
      </c>
      <c r="D1" s="11" t="s">
        <v>3462</v>
      </c>
      <c r="E1" s="11" t="s">
        <v>4</v>
      </c>
      <c r="F1" s="11" t="s">
        <v>3470</v>
      </c>
      <c r="G1" s="11" t="s">
        <v>3471</v>
      </c>
      <c r="H1" s="11" t="s">
        <v>14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12"/>
      <c r="U1" s="12"/>
      <c r="V1" s="12"/>
      <c r="W1" s="12"/>
      <c r="X1" s="12"/>
      <c r="Y1" s="12"/>
      <c r="Z1" s="12"/>
    </row>
    <row r="2" spans="1:26" ht="15.75" customHeight="1" x14ac:dyDescent="0.2">
      <c r="A2" s="12"/>
      <c r="B2" s="12" t="b">
        <v>0</v>
      </c>
      <c r="C2" s="12" t="b">
        <v>0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 x14ac:dyDescent="0.2"/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0.28515625" customWidth="1"/>
    <col min="4" max="27" width="12.7109375" customWidth="1"/>
  </cols>
  <sheetData>
    <row r="1" spans="1:27" ht="15.75" customHeight="1" x14ac:dyDescent="0.2">
      <c r="A1" s="11" t="s">
        <v>0</v>
      </c>
      <c r="B1" s="11" t="s">
        <v>1</v>
      </c>
      <c r="C1" s="11" t="s">
        <v>2</v>
      </c>
      <c r="D1" s="11" t="s">
        <v>3461</v>
      </c>
      <c r="E1" s="11" t="s">
        <v>3462</v>
      </c>
      <c r="F1" s="11" t="s">
        <v>4</v>
      </c>
      <c r="G1" s="11" t="s">
        <v>3470</v>
      </c>
      <c r="H1" s="11" t="s">
        <v>3471</v>
      </c>
      <c r="I1" s="11" t="s">
        <v>14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12"/>
      <c r="V1" s="12"/>
      <c r="W1" s="12"/>
      <c r="X1" s="12"/>
      <c r="Y1" s="12"/>
      <c r="Z1" s="12"/>
      <c r="AA1" s="12"/>
    </row>
    <row r="2" spans="1:27" ht="15.75" customHeight="1" x14ac:dyDescent="0.2">
      <c r="A2" s="12"/>
      <c r="B2" s="12" t="b">
        <v>0</v>
      </c>
      <c r="C2" s="12" t="b">
        <v>0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7.42578125" customWidth="1"/>
    <col min="4" max="28" width="12.7109375" customWidth="1"/>
  </cols>
  <sheetData>
    <row r="1" spans="1:28" ht="15.75" customHeight="1" x14ac:dyDescent="0.2">
      <c r="A1" s="11" t="s">
        <v>0</v>
      </c>
      <c r="B1" s="11" t="s">
        <v>1</v>
      </c>
      <c r="C1" s="11" t="s">
        <v>2</v>
      </c>
      <c r="D1" s="11" t="s">
        <v>3464</v>
      </c>
      <c r="E1" s="11" t="s">
        <v>3462</v>
      </c>
      <c r="F1" s="11" t="s">
        <v>4</v>
      </c>
      <c r="G1" s="11" t="s">
        <v>3470</v>
      </c>
      <c r="H1" s="11" t="s">
        <v>12146</v>
      </c>
      <c r="I1" s="11" t="s">
        <v>3471</v>
      </c>
      <c r="J1" s="11" t="s">
        <v>14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12"/>
      <c r="W1" s="12"/>
      <c r="X1" s="12"/>
      <c r="Y1" s="12"/>
      <c r="Z1" s="12"/>
      <c r="AA1" s="12"/>
      <c r="AB1" s="12"/>
    </row>
    <row r="2" spans="1:28" ht="15.75" customHeight="1" x14ac:dyDescent="0.2">
      <c r="A2" s="12"/>
      <c r="B2" s="12" t="b">
        <v>0</v>
      </c>
      <c r="C2" s="12" t="b">
        <v>0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</row>
    <row r="3" spans="1:28" ht="15.75" customHeight="1" x14ac:dyDescent="0.2"/>
    <row r="4" spans="1:28" ht="15.75" customHeight="1" x14ac:dyDescent="0.2"/>
    <row r="5" spans="1:28" ht="15.75" customHeight="1" x14ac:dyDescent="0.2"/>
    <row r="6" spans="1:28" ht="15.75" customHeight="1" x14ac:dyDescent="0.2"/>
    <row r="7" spans="1:28" ht="15.75" customHeight="1" x14ac:dyDescent="0.2"/>
    <row r="8" spans="1:28" ht="15.75" customHeight="1" x14ac:dyDescent="0.2"/>
    <row r="9" spans="1:28" ht="15.75" customHeight="1" x14ac:dyDescent="0.2"/>
    <row r="10" spans="1:28" ht="15.75" customHeight="1" x14ac:dyDescent="0.2"/>
    <row r="11" spans="1:28" ht="15.75" customHeight="1" x14ac:dyDescent="0.2"/>
    <row r="12" spans="1:28" ht="15.75" customHeight="1" x14ac:dyDescent="0.2"/>
    <row r="13" spans="1:28" ht="15.75" customHeight="1" x14ac:dyDescent="0.2"/>
    <row r="14" spans="1:28" ht="15.75" customHeight="1" x14ac:dyDescent="0.2"/>
    <row r="15" spans="1:28" ht="15.75" customHeight="1" x14ac:dyDescent="0.2"/>
    <row r="16" spans="1:2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 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3616"/>
  <sheetViews>
    <sheetView topLeftCell="G1" zoomScale="80" zoomScaleNormal="80" workbookViewId="0">
      <pane ySplit="1" topLeftCell="A2038" activePane="bottomLeft" state="frozen"/>
      <selection activeCell="G1" sqref="G1"/>
      <selection pane="bottomLeft" activeCell="I3617" sqref="I3617"/>
    </sheetView>
  </sheetViews>
  <sheetFormatPr defaultColWidth="12.5703125" defaultRowHeight="15" customHeight="1" x14ac:dyDescent="0.2"/>
  <cols>
    <col min="1" max="4" width="11.7109375" customWidth="1"/>
    <col min="5" max="5" width="15.28515625" customWidth="1"/>
    <col min="6" max="6" width="19.28515625" customWidth="1"/>
    <col min="7" max="7" width="31.5703125" customWidth="1"/>
    <col min="8" max="8" width="30.85546875" customWidth="1"/>
    <col min="9" max="9" width="36.85546875" customWidth="1"/>
    <col min="10" max="10" width="16" bestFit="1" customWidth="1"/>
    <col min="11" max="11" width="13" bestFit="1" customWidth="1"/>
    <col min="12" max="21" width="11.7109375" customWidth="1"/>
  </cols>
  <sheetData>
    <row r="1" spans="1:21" ht="15.75" customHeight="1" x14ac:dyDescent="0.2">
      <c r="A1" s="13" t="s">
        <v>0</v>
      </c>
      <c r="B1" s="13" t="s">
        <v>13067</v>
      </c>
      <c r="C1" s="13" t="s">
        <v>1</v>
      </c>
      <c r="D1" s="13" t="s">
        <v>2</v>
      </c>
      <c r="E1" s="13" t="s">
        <v>13068</v>
      </c>
      <c r="F1" s="13" t="s">
        <v>5</v>
      </c>
      <c r="G1" s="13" t="s">
        <v>13069</v>
      </c>
      <c r="H1" s="13" t="s">
        <v>3462</v>
      </c>
      <c r="I1" s="13" t="s">
        <v>4</v>
      </c>
      <c r="J1" s="13" t="s">
        <v>14</v>
      </c>
      <c r="K1" s="64" t="s">
        <v>18575</v>
      </c>
      <c r="L1" s="13"/>
      <c r="M1" s="13"/>
      <c r="N1" s="13"/>
      <c r="O1" s="13"/>
      <c r="P1" s="13"/>
      <c r="Q1" s="13"/>
      <c r="R1" s="13"/>
      <c r="S1" s="13"/>
      <c r="T1" s="13"/>
      <c r="U1" s="13"/>
    </row>
    <row r="2" spans="1:21" ht="15.75" customHeight="1" x14ac:dyDescent="0.2">
      <c r="A2" s="9" t="s">
        <v>13070</v>
      </c>
      <c r="B2" s="24" t="s">
        <v>13071</v>
      </c>
      <c r="C2" s="24"/>
      <c r="D2" s="24"/>
      <c r="E2" s="24" t="s">
        <v>13072</v>
      </c>
      <c r="F2" s="9">
        <v>1712</v>
      </c>
      <c r="G2" s="9" t="s">
        <v>13073</v>
      </c>
      <c r="H2" s="24" t="s">
        <v>3491</v>
      </c>
      <c r="I2" s="24" t="s">
        <v>18680</v>
      </c>
      <c r="J2" s="9" t="s">
        <v>18681</v>
      </c>
      <c r="K2" s="3" t="b" cm="1">
        <f t="array" ref="K2">SUMPRODUCT( --ISNUMBER(SEARCH(TextCheck,I2)))&gt;0</f>
        <v>0</v>
      </c>
      <c r="L2" s="9"/>
      <c r="M2" s="9"/>
      <c r="N2" s="9"/>
      <c r="O2" s="9"/>
      <c r="P2" s="9"/>
      <c r="Q2" s="9"/>
      <c r="R2" s="9"/>
      <c r="S2" s="9"/>
      <c r="T2" s="9"/>
      <c r="U2" s="9"/>
    </row>
    <row r="3" spans="1:21" ht="15.75" customHeight="1" x14ac:dyDescent="0.2">
      <c r="A3" s="9" t="s">
        <v>13070</v>
      </c>
      <c r="B3" s="24" t="s">
        <v>13071</v>
      </c>
      <c r="C3" s="9"/>
      <c r="D3" s="9"/>
      <c r="E3" s="24" t="s">
        <v>13072</v>
      </c>
      <c r="F3" s="24">
        <v>1713</v>
      </c>
      <c r="G3" s="9" t="s">
        <v>13073</v>
      </c>
      <c r="H3" s="24" t="s">
        <v>3597</v>
      </c>
      <c r="I3" s="24" t="s">
        <v>2195</v>
      </c>
      <c r="J3" s="9"/>
      <c r="K3" s="3" t="b" cm="1">
        <f t="array" ref="K3">SUMPRODUCT( --ISNUMBER(SEARCH(TextCheck,I3)))&gt;0</f>
        <v>0</v>
      </c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ht="15.75" customHeight="1" x14ac:dyDescent="0.2">
      <c r="A4" s="9" t="s">
        <v>13070</v>
      </c>
      <c r="B4" s="24" t="s">
        <v>13071</v>
      </c>
      <c r="C4" s="9"/>
      <c r="D4" s="9"/>
      <c r="E4" s="24" t="s">
        <v>13072</v>
      </c>
      <c r="F4" s="24">
        <v>1743</v>
      </c>
      <c r="G4" s="24" t="s">
        <v>13074</v>
      </c>
      <c r="H4" s="24" t="s">
        <v>3491</v>
      </c>
      <c r="I4" s="24" t="s">
        <v>13075</v>
      </c>
      <c r="J4" s="9"/>
      <c r="K4" s="3" t="b" cm="1">
        <f t="array" ref="K4">SUMPRODUCT( --ISNUMBER(SEARCH(TextCheck,I4)))&gt;0</f>
        <v>0</v>
      </c>
      <c r="L4" s="9"/>
      <c r="M4" s="9"/>
      <c r="N4" s="9"/>
      <c r="O4" s="9"/>
      <c r="P4" s="9"/>
      <c r="Q4" s="9"/>
      <c r="R4" s="9"/>
      <c r="S4" s="9"/>
      <c r="T4" s="9"/>
      <c r="U4" s="9"/>
    </row>
    <row r="5" spans="1:21" ht="15.75" customHeight="1" x14ac:dyDescent="0.2">
      <c r="A5" s="9" t="s">
        <v>13070</v>
      </c>
      <c r="B5" s="24" t="s">
        <v>13071</v>
      </c>
      <c r="C5" s="9"/>
      <c r="D5" s="9"/>
      <c r="E5" s="24" t="s">
        <v>13072</v>
      </c>
      <c r="F5" s="24" t="s">
        <v>13076</v>
      </c>
      <c r="G5" s="24" t="s">
        <v>13077</v>
      </c>
      <c r="H5" s="24" t="s">
        <v>12162</v>
      </c>
      <c r="I5" s="24" t="s">
        <v>172</v>
      </c>
      <c r="J5" s="9" t="s">
        <v>18682</v>
      </c>
      <c r="K5" s="3" t="b" cm="1">
        <f t="array" ref="K5">SUMPRODUCT( --ISNUMBER(SEARCH(TextCheck,I5)))&gt;0</f>
        <v>1</v>
      </c>
      <c r="L5" s="9"/>
      <c r="M5" s="9"/>
      <c r="N5" s="9"/>
      <c r="O5" s="9"/>
      <c r="P5" s="9"/>
      <c r="Q5" s="9"/>
      <c r="R5" s="9"/>
      <c r="S5" s="9"/>
      <c r="T5" s="9"/>
      <c r="U5" s="9"/>
    </row>
    <row r="6" spans="1:21" ht="15.75" customHeight="1" x14ac:dyDescent="0.2">
      <c r="A6" s="9" t="s">
        <v>13070</v>
      </c>
      <c r="B6" s="24" t="s">
        <v>13071</v>
      </c>
      <c r="C6" s="9"/>
      <c r="D6" s="9"/>
      <c r="E6" s="24" t="s">
        <v>13072</v>
      </c>
      <c r="F6" s="24" t="s">
        <v>13076</v>
      </c>
      <c r="G6" s="9" t="s">
        <v>13078</v>
      </c>
      <c r="H6" s="24" t="s">
        <v>3501</v>
      </c>
      <c r="I6" s="24" t="s">
        <v>18683</v>
      </c>
      <c r="J6" s="9" t="s">
        <v>18684</v>
      </c>
      <c r="K6" s="3" t="b" cm="1">
        <f t="array" ref="K6">SUMPRODUCT( --ISNUMBER(SEARCH(TextCheck,I6)))&gt;0</f>
        <v>0</v>
      </c>
      <c r="L6" s="9"/>
      <c r="M6" s="9"/>
      <c r="N6" s="9"/>
      <c r="O6" s="9"/>
      <c r="P6" s="9"/>
      <c r="Q6" s="9"/>
      <c r="R6" s="9"/>
      <c r="S6" s="9"/>
      <c r="T6" s="9"/>
      <c r="U6" s="9"/>
    </row>
    <row r="7" spans="1:21" ht="15.75" customHeight="1" x14ac:dyDescent="0.2">
      <c r="A7" s="9" t="s">
        <v>13070</v>
      </c>
      <c r="B7" s="24" t="s">
        <v>13071</v>
      </c>
      <c r="C7" s="9"/>
      <c r="D7" s="9"/>
      <c r="E7" s="24" t="s">
        <v>13072</v>
      </c>
      <c r="F7" s="24" t="s">
        <v>13079</v>
      </c>
      <c r="G7" s="9" t="s">
        <v>13080</v>
      </c>
      <c r="H7" s="24" t="s">
        <v>13081</v>
      </c>
      <c r="I7" s="24" t="s">
        <v>13082</v>
      </c>
      <c r="J7" s="9"/>
      <c r="K7" s="3" t="b" cm="1">
        <f t="array" ref="K7">SUMPRODUCT( --ISNUMBER(SEARCH(TextCheck,I7)))&gt;0</f>
        <v>0</v>
      </c>
      <c r="L7" s="9"/>
      <c r="M7" s="9"/>
      <c r="N7" s="9"/>
      <c r="O7" s="9"/>
      <c r="P7" s="9"/>
      <c r="Q7" s="9"/>
      <c r="R7" s="9"/>
      <c r="S7" s="9"/>
      <c r="T7" s="9"/>
      <c r="U7" s="9"/>
    </row>
    <row r="8" spans="1:21" ht="15.75" customHeight="1" x14ac:dyDescent="0.2">
      <c r="A8" s="9" t="s">
        <v>13070</v>
      </c>
      <c r="B8" s="24" t="s">
        <v>13071</v>
      </c>
      <c r="C8" s="9"/>
      <c r="D8" s="9"/>
      <c r="E8" s="24" t="s">
        <v>13072</v>
      </c>
      <c r="F8" s="24" t="s">
        <v>13079</v>
      </c>
      <c r="G8" s="9" t="s">
        <v>13080</v>
      </c>
      <c r="H8" s="24" t="s">
        <v>13081</v>
      </c>
      <c r="I8" s="24" t="s">
        <v>13083</v>
      </c>
      <c r="J8" s="9"/>
      <c r="K8" s="3" t="b" cm="1">
        <f t="array" ref="K8">SUMPRODUCT( --ISNUMBER(SEARCH(TextCheck,I8)))&gt;0</f>
        <v>0</v>
      </c>
      <c r="L8" s="9"/>
      <c r="M8" s="9"/>
      <c r="N8" s="9"/>
      <c r="O8" s="9"/>
      <c r="P8" s="9"/>
      <c r="Q8" s="9"/>
      <c r="R8" s="9"/>
      <c r="S8" s="9"/>
      <c r="T8" s="9"/>
      <c r="U8" s="9"/>
    </row>
    <row r="9" spans="1:21" ht="15.75" customHeight="1" x14ac:dyDescent="0.2">
      <c r="A9" s="9" t="s">
        <v>13070</v>
      </c>
      <c r="B9" s="24" t="s">
        <v>13071</v>
      </c>
      <c r="C9" s="9"/>
      <c r="D9" s="9"/>
      <c r="E9" s="24" t="s">
        <v>13072</v>
      </c>
      <c r="F9" s="24" t="s">
        <v>13079</v>
      </c>
      <c r="G9" s="9" t="s">
        <v>13084</v>
      </c>
      <c r="H9" s="24" t="s">
        <v>3609</v>
      </c>
      <c r="I9" s="24" t="s">
        <v>13085</v>
      </c>
      <c r="J9" s="9"/>
      <c r="K9" s="3" t="b" cm="1">
        <f t="array" ref="K9">SUMPRODUCT( --ISNUMBER(SEARCH(TextCheck,I9)))&gt;0</f>
        <v>0</v>
      </c>
      <c r="L9" s="9"/>
      <c r="M9" s="9"/>
      <c r="N9" s="9"/>
      <c r="O9" s="9"/>
      <c r="P9" s="9"/>
      <c r="Q9" s="9"/>
      <c r="R9" s="9"/>
      <c r="S9" s="9"/>
      <c r="T9" s="9"/>
      <c r="U9" s="9"/>
    </row>
    <row r="10" spans="1:21" ht="15.75" customHeight="1" x14ac:dyDescent="0.2">
      <c r="A10" s="9" t="s">
        <v>13070</v>
      </c>
      <c r="B10" s="24" t="s">
        <v>13071</v>
      </c>
      <c r="C10" s="9"/>
      <c r="D10" s="9"/>
      <c r="E10" s="24" t="s">
        <v>13072</v>
      </c>
      <c r="F10" s="24" t="s">
        <v>13079</v>
      </c>
      <c r="G10" s="24" t="s">
        <v>13086</v>
      </c>
      <c r="H10" s="24" t="s">
        <v>13087</v>
      </c>
      <c r="I10" s="24" t="s">
        <v>13088</v>
      </c>
      <c r="J10" s="9"/>
      <c r="K10" s="3" t="b" cm="1">
        <f t="array" ref="K10">SUMPRODUCT( --ISNUMBER(SEARCH(TextCheck,I10)))&gt;0</f>
        <v>0</v>
      </c>
      <c r="L10" s="9"/>
      <c r="M10" s="9"/>
      <c r="N10" s="9"/>
      <c r="O10" s="9"/>
      <c r="P10" s="9"/>
      <c r="Q10" s="9"/>
      <c r="R10" s="9"/>
      <c r="S10" s="9"/>
      <c r="T10" s="9"/>
      <c r="U10" s="9"/>
    </row>
    <row r="11" spans="1:21" ht="15.75" customHeight="1" x14ac:dyDescent="0.2">
      <c r="A11" s="9" t="s">
        <v>13070</v>
      </c>
      <c r="B11" s="24" t="s">
        <v>13071</v>
      </c>
      <c r="C11" s="9"/>
      <c r="D11" s="9"/>
      <c r="E11" s="24" t="s">
        <v>13072</v>
      </c>
      <c r="F11" s="24" t="s">
        <v>13079</v>
      </c>
      <c r="G11" s="9" t="s">
        <v>13089</v>
      </c>
      <c r="H11" s="24" t="s">
        <v>13087</v>
      </c>
      <c r="I11" s="24" t="s">
        <v>10710</v>
      </c>
      <c r="J11" s="9"/>
      <c r="K11" s="3" t="b" cm="1">
        <f t="array" ref="K11">SUMPRODUCT( --ISNUMBER(SEARCH(TextCheck,I11)))&gt;0</f>
        <v>0</v>
      </c>
      <c r="L11" s="9"/>
      <c r="M11" s="9"/>
      <c r="N11" s="9"/>
      <c r="O11" s="9"/>
      <c r="P11" s="9"/>
      <c r="Q11" s="9"/>
      <c r="R11" s="9"/>
      <c r="S11" s="9"/>
      <c r="T11" s="9"/>
      <c r="U11" s="9"/>
    </row>
    <row r="12" spans="1:21" ht="15.75" customHeight="1" x14ac:dyDescent="0.2">
      <c r="A12" s="9" t="s">
        <v>13070</v>
      </c>
      <c r="B12" s="24" t="s">
        <v>13071</v>
      </c>
      <c r="C12" s="9"/>
      <c r="D12" s="9"/>
      <c r="E12" s="24" t="s">
        <v>13072</v>
      </c>
      <c r="F12" s="24" t="s">
        <v>13079</v>
      </c>
      <c r="G12" s="9" t="s">
        <v>13089</v>
      </c>
      <c r="H12" s="24" t="s">
        <v>3609</v>
      </c>
      <c r="I12" s="24" t="s">
        <v>13090</v>
      </c>
      <c r="J12" s="9"/>
      <c r="K12" s="3" t="b" cm="1">
        <f t="array" ref="K12">SUMPRODUCT( --ISNUMBER(SEARCH(TextCheck,I12)))&gt;0</f>
        <v>0</v>
      </c>
      <c r="L12" s="9"/>
      <c r="M12" s="9"/>
      <c r="N12" s="9"/>
      <c r="O12" s="9"/>
      <c r="P12" s="9"/>
      <c r="Q12" s="9"/>
      <c r="R12" s="9"/>
      <c r="S12" s="9"/>
      <c r="T12" s="9"/>
      <c r="U12" s="9"/>
    </row>
    <row r="13" spans="1:21" ht="15.75" customHeight="1" x14ac:dyDescent="0.2">
      <c r="A13" s="9" t="s">
        <v>13070</v>
      </c>
      <c r="B13" s="24" t="s">
        <v>13071</v>
      </c>
      <c r="C13" s="9"/>
      <c r="D13" s="9"/>
      <c r="E13" s="24" t="s">
        <v>13072</v>
      </c>
      <c r="F13" s="24" t="s">
        <v>13079</v>
      </c>
      <c r="G13" s="9" t="s">
        <v>13091</v>
      </c>
      <c r="H13" s="24" t="s">
        <v>13092</v>
      </c>
      <c r="I13" s="24" t="s">
        <v>13093</v>
      </c>
      <c r="J13" s="9"/>
      <c r="K13" s="3" t="b" cm="1">
        <f t="array" ref="K13">SUMPRODUCT( --ISNUMBER(SEARCH(TextCheck,I13)))&gt;0</f>
        <v>0</v>
      </c>
      <c r="L13" s="9"/>
      <c r="M13" s="9"/>
      <c r="N13" s="9"/>
      <c r="O13" s="9"/>
      <c r="P13" s="9"/>
      <c r="Q13" s="9"/>
      <c r="R13" s="9"/>
      <c r="S13" s="9"/>
      <c r="T13" s="9"/>
      <c r="U13" s="9"/>
    </row>
    <row r="14" spans="1:21" ht="15.75" customHeight="1" x14ac:dyDescent="0.2">
      <c r="A14" s="9" t="s">
        <v>13070</v>
      </c>
      <c r="B14" s="24" t="s">
        <v>13071</v>
      </c>
      <c r="C14" s="9"/>
      <c r="D14" s="9"/>
      <c r="E14" s="24" t="s">
        <v>13072</v>
      </c>
      <c r="F14" s="24" t="s">
        <v>13079</v>
      </c>
      <c r="G14" s="9" t="s">
        <v>13091</v>
      </c>
      <c r="H14" s="24" t="s">
        <v>13094</v>
      </c>
      <c r="I14" s="24" t="s">
        <v>13095</v>
      </c>
      <c r="J14" s="9"/>
      <c r="K14" s="3" t="b" cm="1">
        <f t="array" ref="K14">SUMPRODUCT( --ISNUMBER(SEARCH(TextCheck,I14)))&gt;0</f>
        <v>1</v>
      </c>
      <c r="L14" s="9"/>
      <c r="M14" s="9"/>
      <c r="N14" s="9"/>
      <c r="O14" s="9"/>
      <c r="P14" s="9"/>
      <c r="Q14" s="9"/>
      <c r="R14" s="9"/>
      <c r="S14" s="9"/>
      <c r="T14" s="9"/>
      <c r="U14" s="9"/>
    </row>
    <row r="15" spans="1:21" ht="15.75" customHeight="1" x14ac:dyDescent="0.2">
      <c r="A15" s="9" t="s">
        <v>13070</v>
      </c>
      <c r="B15" s="24" t="s">
        <v>13071</v>
      </c>
      <c r="C15" s="9"/>
      <c r="D15" s="9"/>
      <c r="E15" s="24" t="s">
        <v>13072</v>
      </c>
      <c r="F15" s="24" t="s">
        <v>13079</v>
      </c>
      <c r="G15" s="9" t="s">
        <v>13091</v>
      </c>
      <c r="H15" s="24" t="s">
        <v>13094</v>
      </c>
      <c r="I15" s="24" t="s">
        <v>13096</v>
      </c>
      <c r="J15" s="9"/>
      <c r="K15" s="3" t="b" cm="1">
        <f t="array" ref="K15">SUMPRODUCT( --ISNUMBER(SEARCH(TextCheck,I15)))&gt;0</f>
        <v>0</v>
      </c>
      <c r="L15" s="9"/>
      <c r="M15" s="9"/>
      <c r="N15" s="9"/>
      <c r="O15" s="9"/>
      <c r="P15" s="9"/>
      <c r="Q15" s="9"/>
      <c r="R15" s="9"/>
      <c r="S15" s="9"/>
      <c r="T15" s="9"/>
      <c r="U15" s="9"/>
    </row>
    <row r="16" spans="1:21" ht="15.75" customHeight="1" x14ac:dyDescent="0.2">
      <c r="A16" s="9" t="s">
        <v>13070</v>
      </c>
      <c r="B16" s="24" t="s">
        <v>13071</v>
      </c>
      <c r="C16" s="9"/>
      <c r="D16" s="9"/>
      <c r="E16" s="24" t="s">
        <v>13072</v>
      </c>
      <c r="F16" s="24" t="s">
        <v>13079</v>
      </c>
      <c r="G16" s="9" t="s">
        <v>13091</v>
      </c>
      <c r="H16" s="24" t="s">
        <v>5189</v>
      </c>
      <c r="I16" s="24" t="s">
        <v>13097</v>
      </c>
      <c r="J16" s="9"/>
      <c r="K16" s="3" t="b" cm="1">
        <f t="array" ref="K16">SUMPRODUCT( --ISNUMBER(SEARCH(TextCheck,I16)))&gt;0</f>
        <v>0</v>
      </c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ht="15.75" customHeight="1" x14ac:dyDescent="0.2">
      <c r="A17" s="9" t="s">
        <v>13070</v>
      </c>
      <c r="B17" s="24" t="s">
        <v>13071</v>
      </c>
      <c r="C17" s="9"/>
      <c r="D17" s="9"/>
      <c r="E17" s="24" t="s">
        <v>13072</v>
      </c>
      <c r="F17" s="24" t="s">
        <v>13079</v>
      </c>
      <c r="G17" s="9" t="s">
        <v>13098</v>
      </c>
      <c r="H17" s="24" t="s">
        <v>13087</v>
      </c>
      <c r="I17" s="24" t="s">
        <v>1842</v>
      </c>
      <c r="J17" s="9"/>
      <c r="K17" s="3" t="b" cm="1">
        <f t="array" ref="K17">SUMPRODUCT( --ISNUMBER(SEARCH(TextCheck,I17)))&gt;0</f>
        <v>0</v>
      </c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ht="15.75" customHeight="1" x14ac:dyDescent="0.2">
      <c r="A18" s="9" t="s">
        <v>13070</v>
      </c>
      <c r="B18" s="24" t="s">
        <v>13071</v>
      </c>
      <c r="C18" s="9"/>
      <c r="D18" s="9"/>
      <c r="E18" s="24" t="s">
        <v>13072</v>
      </c>
      <c r="F18" s="24" t="s">
        <v>13079</v>
      </c>
      <c r="G18" s="9" t="s">
        <v>13099</v>
      </c>
      <c r="H18" s="24" t="s">
        <v>3491</v>
      </c>
      <c r="I18" s="24" t="s">
        <v>7215</v>
      </c>
      <c r="J18" s="9"/>
      <c r="K18" s="3" t="b" cm="1">
        <f t="array" ref="K18">SUMPRODUCT( --ISNUMBER(SEARCH(TextCheck,I18)))&gt;0</f>
        <v>0</v>
      </c>
      <c r="L18" s="9"/>
      <c r="M18" s="9"/>
      <c r="N18" s="9"/>
      <c r="O18" s="9"/>
      <c r="P18" s="9"/>
      <c r="Q18" s="9"/>
      <c r="R18" s="9"/>
      <c r="S18" s="9"/>
      <c r="T18" s="9"/>
      <c r="U18" s="9"/>
    </row>
    <row r="19" spans="1:21" ht="15.75" customHeight="1" x14ac:dyDescent="0.2">
      <c r="A19" s="9" t="s">
        <v>13070</v>
      </c>
      <c r="B19" s="24" t="s">
        <v>13071</v>
      </c>
      <c r="C19" s="9"/>
      <c r="D19" s="9"/>
      <c r="E19" s="24" t="s">
        <v>13072</v>
      </c>
      <c r="F19" s="24" t="s">
        <v>13079</v>
      </c>
      <c r="G19" s="9" t="s">
        <v>13100</v>
      </c>
      <c r="H19" s="24" t="s">
        <v>13087</v>
      </c>
      <c r="I19" s="24" t="s">
        <v>13101</v>
      </c>
      <c r="J19" s="9"/>
      <c r="K19" s="3" t="b" cm="1">
        <f t="array" ref="K19">SUMPRODUCT( --ISNUMBER(SEARCH(TextCheck,I19)))&gt;0</f>
        <v>0</v>
      </c>
      <c r="L19" s="9"/>
      <c r="M19" s="9"/>
      <c r="N19" s="9"/>
      <c r="O19" s="9"/>
      <c r="P19" s="9"/>
      <c r="Q19" s="9"/>
      <c r="R19" s="9"/>
      <c r="S19" s="9"/>
      <c r="T19" s="9"/>
      <c r="U19" s="9"/>
    </row>
    <row r="20" spans="1:21" ht="15.75" customHeight="1" x14ac:dyDescent="0.2">
      <c r="A20" s="9" t="s">
        <v>13070</v>
      </c>
      <c r="B20" s="24" t="s">
        <v>13071</v>
      </c>
      <c r="C20" s="9" t="b">
        <v>1</v>
      </c>
      <c r="D20" s="9"/>
      <c r="E20" s="24" t="s">
        <v>13072</v>
      </c>
      <c r="F20" s="24" t="s">
        <v>13079</v>
      </c>
      <c r="G20" s="9" t="s">
        <v>13102</v>
      </c>
      <c r="H20" s="24" t="s">
        <v>3491</v>
      </c>
      <c r="I20" s="24" t="s">
        <v>13103</v>
      </c>
      <c r="J20" s="9"/>
      <c r="K20" s="3" t="b" cm="1">
        <f t="array" ref="K20">SUMPRODUCT( --ISNUMBER(SEARCH(TextCheck,I20)))&gt;0</f>
        <v>0</v>
      </c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1:21" ht="15.75" customHeight="1" x14ac:dyDescent="0.2">
      <c r="A21" s="9" t="s">
        <v>13070</v>
      </c>
      <c r="B21" s="24" t="s">
        <v>13071</v>
      </c>
      <c r="C21" s="9"/>
      <c r="D21" s="9"/>
      <c r="E21" s="24" t="s">
        <v>13072</v>
      </c>
      <c r="F21" s="24" t="s">
        <v>13079</v>
      </c>
      <c r="G21" s="9" t="s">
        <v>13104</v>
      </c>
      <c r="H21" s="24" t="s">
        <v>3491</v>
      </c>
      <c r="I21" s="24" t="s">
        <v>157</v>
      </c>
      <c r="J21" s="9"/>
      <c r="K21" s="3" t="b" cm="1">
        <f t="array" ref="K21">SUMPRODUCT( --ISNUMBER(SEARCH(TextCheck,I21)))&gt;0</f>
        <v>0</v>
      </c>
      <c r="L21" s="9"/>
      <c r="M21" s="9"/>
      <c r="N21" s="9"/>
      <c r="O21" s="9"/>
      <c r="P21" s="9"/>
      <c r="Q21" s="9"/>
      <c r="R21" s="9"/>
      <c r="S21" s="9"/>
      <c r="T21" s="9"/>
      <c r="U21" s="9"/>
    </row>
    <row r="22" spans="1:21" ht="15.75" customHeight="1" x14ac:dyDescent="0.2">
      <c r="A22" s="9" t="s">
        <v>13070</v>
      </c>
      <c r="B22" s="24" t="s">
        <v>13071</v>
      </c>
      <c r="C22" s="9"/>
      <c r="D22" s="9"/>
      <c r="E22" s="24" t="s">
        <v>13072</v>
      </c>
      <c r="F22" s="24" t="s">
        <v>13079</v>
      </c>
      <c r="G22" s="9" t="s">
        <v>13104</v>
      </c>
      <c r="H22" s="24" t="s">
        <v>3501</v>
      </c>
      <c r="I22" s="24" t="s">
        <v>13105</v>
      </c>
      <c r="J22" s="9"/>
      <c r="K22" s="3" t="b" cm="1">
        <f t="array" ref="K22">SUMPRODUCT( --ISNUMBER(SEARCH(TextCheck,I22)))&gt;0</f>
        <v>0</v>
      </c>
      <c r="L22" s="9"/>
      <c r="M22" s="9"/>
      <c r="N22" s="9"/>
      <c r="O22" s="9"/>
      <c r="P22" s="9"/>
      <c r="Q22" s="9"/>
      <c r="R22" s="9"/>
      <c r="S22" s="9"/>
      <c r="T22" s="9"/>
      <c r="U22" s="9"/>
    </row>
    <row r="23" spans="1:21" ht="15.75" customHeight="1" x14ac:dyDescent="0.2">
      <c r="A23" s="9" t="s">
        <v>13070</v>
      </c>
      <c r="B23" s="24" t="s">
        <v>13071</v>
      </c>
      <c r="C23" s="9"/>
      <c r="D23" s="9"/>
      <c r="E23" s="24" t="s">
        <v>13072</v>
      </c>
      <c r="F23" s="24" t="s">
        <v>13079</v>
      </c>
      <c r="G23" s="9" t="s">
        <v>13104</v>
      </c>
      <c r="H23" s="24" t="s">
        <v>5189</v>
      </c>
      <c r="I23" s="24" t="s">
        <v>13106</v>
      </c>
      <c r="J23" s="9"/>
      <c r="K23" s="3" t="b" cm="1">
        <f t="array" ref="K23">SUMPRODUCT( --ISNUMBER(SEARCH(TextCheck,I23)))&gt;0</f>
        <v>0</v>
      </c>
      <c r="L23" s="9"/>
      <c r="M23" s="9"/>
      <c r="N23" s="9"/>
      <c r="O23" s="9"/>
      <c r="P23" s="9"/>
      <c r="Q23" s="9"/>
      <c r="R23" s="9"/>
      <c r="S23" s="9"/>
      <c r="T23" s="9"/>
      <c r="U23" s="9"/>
    </row>
    <row r="24" spans="1:21" ht="15.75" customHeight="1" x14ac:dyDescent="0.2">
      <c r="A24" s="24" t="s">
        <v>13107</v>
      </c>
      <c r="B24" s="24" t="s">
        <v>13071</v>
      </c>
      <c r="C24" s="9"/>
      <c r="D24" s="9"/>
      <c r="E24" s="24" t="s">
        <v>13108</v>
      </c>
      <c r="F24" s="24" t="s">
        <v>13079</v>
      </c>
      <c r="G24" s="9" t="s">
        <v>13109</v>
      </c>
      <c r="H24" s="24" t="s">
        <v>3501</v>
      </c>
      <c r="I24" s="24" t="s">
        <v>13110</v>
      </c>
      <c r="J24" s="9"/>
      <c r="K24" s="3" t="b" cm="1">
        <f t="array" ref="K24">SUMPRODUCT( --ISNUMBER(SEARCH(TextCheck,I24)))&gt;0</f>
        <v>0</v>
      </c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1:21" ht="15.75" customHeight="1" x14ac:dyDescent="0.2">
      <c r="A25" s="24" t="s">
        <v>13107</v>
      </c>
      <c r="B25" s="24" t="s">
        <v>13071</v>
      </c>
      <c r="C25" s="9"/>
      <c r="D25" s="9"/>
      <c r="E25" s="24" t="s">
        <v>13108</v>
      </c>
      <c r="F25" s="24" t="s">
        <v>13079</v>
      </c>
      <c r="G25" s="9" t="s">
        <v>13111</v>
      </c>
      <c r="H25" s="24" t="s">
        <v>13087</v>
      </c>
      <c r="I25" s="24" t="s">
        <v>12834</v>
      </c>
      <c r="J25" s="9"/>
      <c r="K25" s="3" t="b" cm="1">
        <f t="array" ref="K25">SUMPRODUCT( --ISNUMBER(SEARCH(TextCheck,I25)))&gt;0</f>
        <v>0</v>
      </c>
      <c r="L25" s="9"/>
      <c r="M25" s="9"/>
      <c r="N25" s="9"/>
      <c r="O25" s="9"/>
      <c r="P25" s="9"/>
      <c r="Q25" s="9"/>
      <c r="R25" s="9"/>
      <c r="S25" s="9"/>
      <c r="T25" s="9"/>
      <c r="U25" s="9"/>
    </row>
    <row r="26" spans="1:21" ht="15.75" customHeight="1" x14ac:dyDescent="0.2">
      <c r="A26" s="24" t="s">
        <v>13107</v>
      </c>
      <c r="B26" s="24" t="s">
        <v>13071</v>
      </c>
      <c r="C26" s="9"/>
      <c r="D26" s="9"/>
      <c r="E26" s="24" t="s">
        <v>13108</v>
      </c>
      <c r="F26" s="24" t="s">
        <v>13079</v>
      </c>
      <c r="G26" s="9" t="s">
        <v>13112</v>
      </c>
      <c r="H26" s="24" t="s">
        <v>13113</v>
      </c>
      <c r="I26" s="24" t="s">
        <v>734</v>
      </c>
      <c r="J26" s="9"/>
      <c r="K26" s="3" t="b" cm="1">
        <f t="array" ref="K26">SUMPRODUCT( --ISNUMBER(SEARCH(TextCheck,I26)))&gt;0</f>
        <v>0</v>
      </c>
      <c r="L26" s="9"/>
      <c r="M26" s="9"/>
      <c r="N26" s="9"/>
      <c r="O26" s="9"/>
      <c r="P26" s="9"/>
      <c r="Q26" s="9"/>
      <c r="R26" s="9"/>
      <c r="S26" s="9"/>
      <c r="T26" s="9"/>
      <c r="U26" s="9"/>
    </row>
    <row r="27" spans="1:21" ht="15.75" customHeight="1" x14ac:dyDescent="0.2">
      <c r="A27" s="24" t="s">
        <v>13107</v>
      </c>
      <c r="B27" s="24" t="s">
        <v>13071</v>
      </c>
      <c r="C27" s="9" t="b">
        <v>1</v>
      </c>
      <c r="D27" s="9"/>
      <c r="E27" s="24" t="s">
        <v>13108</v>
      </c>
      <c r="F27" s="24" t="s">
        <v>13079</v>
      </c>
      <c r="G27" s="9" t="s">
        <v>13114</v>
      </c>
      <c r="H27" s="24" t="s">
        <v>3609</v>
      </c>
      <c r="I27" s="24" t="s">
        <v>13115</v>
      </c>
      <c r="J27" s="9"/>
      <c r="K27" s="3" t="b" cm="1">
        <f t="array" ref="K27">SUMPRODUCT( --ISNUMBER(SEARCH(TextCheck,I27)))&gt;0</f>
        <v>0</v>
      </c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1:21" ht="15.75" customHeight="1" x14ac:dyDescent="0.2">
      <c r="A28" s="24" t="s">
        <v>13107</v>
      </c>
      <c r="B28" s="24" t="s">
        <v>13071</v>
      </c>
      <c r="C28" s="9"/>
      <c r="D28" s="9"/>
      <c r="E28" s="24" t="s">
        <v>13108</v>
      </c>
      <c r="F28" s="24" t="s">
        <v>13079</v>
      </c>
      <c r="G28" s="9" t="s">
        <v>13116</v>
      </c>
      <c r="H28" s="24" t="s">
        <v>5738</v>
      </c>
      <c r="I28" s="24" t="s">
        <v>13117</v>
      </c>
      <c r="J28" s="9"/>
      <c r="K28" s="3" t="b" cm="1">
        <f t="array" ref="K28">SUMPRODUCT( --ISNUMBER(SEARCH(TextCheck,I28)))&gt;0</f>
        <v>0</v>
      </c>
      <c r="L28" s="9"/>
      <c r="M28" s="9"/>
      <c r="N28" s="9"/>
      <c r="O28" s="9"/>
      <c r="P28" s="9"/>
      <c r="Q28" s="9"/>
      <c r="R28" s="9"/>
      <c r="S28" s="9"/>
      <c r="T28" s="9"/>
      <c r="U28" s="9"/>
    </row>
    <row r="29" spans="1:21" ht="15.75" customHeight="1" x14ac:dyDescent="0.2">
      <c r="A29" s="24" t="s">
        <v>13107</v>
      </c>
      <c r="B29" s="24" t="s">
        <v>13071</v>
      </c>
      <c r="C29" s="9"/>
      <c r="D29" s="9"/>
      <c r="E29" s="24" t="s">
        <v>13108</v>
      </c>
      <c r="F29" s="24" t="s">
        <v>13079</v>
      </c>
      <c r="G29" s="9" t="s">
        <v>13118</v>
      </c>
      <c r="H29" s="24" t="s">
        <v>3611</v>
      </c>
      <c r="I29" s="24" t="s">
        <v>13119</v>
      </c>
      <c r="J29" s="9"/>
      <c r="K29" s="3" t="b" cm="1">
        <f t="array" ref="K29">SUMPRODUCT( --ISNUMBER(SEARCH(TextCheck,I29)))&gt;0</f>
        <v>0</v>
      </c>
      <c r="L29" s="9"/>
      <c r="M29" s="9"/>
      <c r="N29" s="9"/>
      <c r="O29" s="9"/>
      <c r="P29" s="9"/>
      <c r="Q29" s="9"/>
      <c r="R29" s="9"/>
      <c r="S29" s="9"/>
      <c r="T29" s="9"/>
      <c r="U29" s="9"/>
    </row>
    <row r="30" spans="1:21" ht="15.75" customHeight="1" x14ac:dyDescent="0.2">
      <c r="A30" s="24" t="s">
        <v>13107</v>
      </c>
      <c r="B30" s="24" t="s">
        <v>13071</v>
      </c>
      <c r="C30" s="9"/>
      <c r="D30" s="9"/>
      <c r="E30" s="24" t="s">
        <v>13108</v>
      </c>
      <c r="F30" s="24" t="s">
        <v>13079</v>
      </c>
      <c r="G30" s="9" t="s">
        <v>13120</v>
      </c>
      <c r="H30" s="24" t="s">
        <v>5738</v>
      </c>
      <c r="I30" s="24" t="s">
        <v>8043</v>
      </c>
      <c r="J30" s="9"/>
      <c r="K30" s="3" t="b" cm="1">
        <f t="array" ref="K30">SUMPRODUCT( --ISNUMBER(SEARCH(TextCheck,I30)))&gt;0</f>
        <v>0</v>
      </c>
      <c r="L30" s="9"/>
      <c r="M30" s="9"/>
      <c r="N30" s="9"/>
      <c r="O30" s="9"/>
      <c r="P30" s="9"/>
      <c r="Q30" s="9"/>
      <c r="R30" s="9"/>
      <c r="S30" s="9"/>
      <c r="T30" s="9"/>
      <c r="U30" s="9"/>
    </row>
    <row r="31" spans="1:21" ht="15.75" customHeight="1" x14ac:dyDescent="0.2">
      <c r="A31" s="24" t="s">
        <v>13107</v>
      </c>
      <c r="B31" s="24" t="s">
        <v>13071</v>
      </c>
      <c r="C31" s="9" t="b">
        <v>1</v>
      </c>
      <c r="D31" s="9"/>
      <c r="E31" s="24" t="s">
        <v>13072</v>
      </c>
      <c r="F31" s="24" t="s">
        <v>13121</v>
      </c>
      <c r="G31" s="9" t="s">
        <v>13122</v>
      </c>
      <c r="H31" s="24" t="s">
        <v>13092</v>
      </c>
      <c r="I31" s="24" t="s">
        <v>2231</v>
      </c>
      <c r="J31" s="9"/>
      <c r="K31" s="3" t="b" cm="1">
        <f t="array" ref="K31">SUMPRODUCT( --ISNUMBER(SEARCH(TextCheck,I31)))&gt;0</f>
        <v>0</v>
      </c>
      <c r="L31" s="9"/>
      <c r="M31" s="9"/>
      <c r="N31" s="9"/>
      <c r="O31" s="9"/>
      <c r="P31" s="9"/>
      <c r="Q31" s="9"/>
      <c r="R31" s="9"/>
      <c r="S31" s="9"/>
      <c r="T31" s="9"/>
      <c r="U31" s="9"/>
    </row>
    <row r="32" spans="1:21" ht="15.75" customHeight="1" x14ac:dyDescent="0.2">
      <c r="A32" s="24" t="s">
        <v>13107</v>
      </c>
      <c r="B32" s="24" t="s">
        <v>13071</v>
      </c>
      <c r="C32" s="9"/>
      <c r="D32" s="9"/>
      <c r="E32" s="24" t="s">
        <v>13072</v>
      </c>
      <c r="F32" s="24" t="s">
        <v>13121</v>
      </c>
      <c r="G32" s="9" t="s">
        <v>13122</v>
      </c>
      <c r="H32" s="24" t="s">
        <v>13087</v>
      </c>
      <c r="I32" s="24" t="s">
        <v>13123</v>
      </c>
      <c r="J32" s="9"/>
      <c r="K32" s="3" t="b" cm="1">
        <f t="array" ref="K32">SUMPRODUCT( --ISNUMBER(SEARCH(TextCheck,I32)))&gt;0</f>
        <v>0</v>
      </c>
      <c r="L32" s="9"/>
      <c r="M32" s="9"/>
      <c r="N32" s="9"/>
      <c r="O32" s="9"/>
      <c r="P32" s="9"/>
      <c r="Q32" s="9"/>
      <c r="R32" s="9"/>
      <c r="S32" s="9"/>
      <c r="T32" s="9"/>
      <c r="U32" s="9"/>
    </row>
    <row r="33" spans="1:21" ht="15.75" customHeight="1" x14ac:dyDescent="0.2">
      <c r="A33" s="24" t="s">
        <v>13107</v>
      </c>
      <c r="B33" s="24" t="s">
        <v>13071</v>
      </c>
      <c r="C33" s="9"/>
      <c r="D33" s="9"/>
      <c r="E33" s="24" t="s">
        <v>13072</v>
      </c>
      <c r="F33" s="24" t="s">
        <v>13121</v>
      </c>
      <c r="G33" s="9" t="s">
        <v>13122</v>
      </c>
      <c r="H33" s="24" t="s">
        <v>3611</v>
      </c>
      <c r="I33" s="24" t="s">
        <v>13124</v>
      </c>
      <c r="J33" s="9"/>
      <c r="K33" s="3" t="b" cm="1">
        <f t="array" ref="K33">SUMPRODUCT( --ISNUMBER(SEARCH(TextCheck,I33)))&gt;0</f>
        <v>0</v>
      </c>
      <c r="L33" s="9"/>
      <c r="M33" s="9"/>
      <c r="N33" s="9"/>
      <c r="O33" s="9"/>
      <c r="P33" s="9"/>
      <c r="Q33" s="9"/>
      <c r="R33" s="9"/>
      <c r="S33" s="9"/>
      <c r="T33" s="9"/>
      <c r="U33" s="9"/>
    </row>
    <row r="34" spans="1:21" ht="15.75" customHeight="1" x14ac:dyDescent="0.2">
      <c r="A34" s="24" t="s">
        <v>13107</v>
      </c>
      <c r="B34" s="24" t="s">
        <v>13071</v>
      </c>
      <c r="C34" s="9"/>
      <c r="D34" s="9"/>
      <c r="E34" s="24" t="s">
        <v>13072</v>
      </c>
      <c r="F34" s="24" t="s">
        <v>13121</v>
      </c>
      <c r="G34" s="9" t="s">
        <v>13122</v>
      </c>
      <c r="H34" s="24" t="s">
        <v>3611</v>
      </c>
      <c r="I34" s="24" t="s">
        <v>13125</v>
      </c>
      <c r="J34" s="9"/>
      <c r="K34" s="3" t="b" cm="1">
        <f t="array" ref="K34">SUMPRODUCT( --ISNUMBER(SEARCH(TextCheck,I34)))&gt;0</f>
        <v>0</v>
      </c>
      <c r="L34" s="9"/>
      <c r="M34" s="9"/>
      <c r="N34" s="9"/>
      <c r="O34" s="9"/>
      <c r="P34" s="9"/>
      <c r="Q34" s="9"/>
      <c r="R34" s="9"/>
      <c r="S34" s="9"/>
      <c r="T34" s="9"/>
      <c r="U34" s="9"/>
    </row>
    <row r="35" spans="1:21" ht="15.75" customHeight="1" x14ac:dyDescent="0.2">
      <c r="A35" s="24" t="s">
        <v>13107</v>
      </c>
      <c r="B35" s="24" t="s">
        <v>13071</v>
      </c>
      <c r="C35" s="9"/>
      <c r="D35" s="9"/>
      <c r="E35" s="24" t="s">
        <v>13072</v>
      </c>
      <c r="F35" s="24" t="s">
        <v>13126</v>
      </c>
      <c r="G35" s="9" t="s">
        <v>13127</v>
      </c>
      <c r="H35" s="24" t="s">
        <v>3491</v>
      </c>
      <c r="I35" s="24" t="s">
        <v>13128</v>
      </c>
      <c r="J35" s="9"/>
      <c r="K35" s="3" t="b" cm="1">
        <f t="array" ref="K35">SUMPRODUCT( --ISNUMBER(SEARCH(TextCheck,I35)))&gt;0</f>
        <v>0</v>
      </c>
      <c r="L35" s="9"/>
      <c r="M35" s="9"/>
      <c r="N35" s="9"/>
      <c r="O35" s="9"/>
      <c r="P35" s="9"/>
      <c r="Q35" s="9"/>
      <c r="R35" s="9"/>
      <c r="S35" s="9"/>
      <c r="T35" s="9"/>
      <c r="U35" s="9"/>
    </row>
    <row r="36" spans="1:21" ht="15.75" customHeight="1" x14ac:dyDescent="0.2">
      <c r="A36" s="24" t="s">
        <v>13107</v>
      </c>
      <c r="B36" s="24" t="s">
        <v>13071</v>
      </c>
      <c r="C36" s="9"/>
      <c r="D36" s="9"/>
      <c r="E36" s="24" t="s">
        <v>13072</v>
      </c>
      <c r="F36" s="24" t="s">
        <v>13126</v>
      </c>
      <c r="G36" s="9" t="s">
        <v>13129</v>
      </c>
      <c r="H36" s="24" t="s">
        <v>3501</v>
      </c>
      <c r="I36" s="24" t="s">
        <v>13130</v>
      </c>
      <c r="J36" s="9"/>
      <c r="K36" s="3" t="b" cm="1">
        <f t="array" ref="K36">SUMPRODUCT( --ISNUMBER(SEARCH(TextCheck,I36)))&gt;0</f>
        <v>0</v>
      </c>
      <c r="L36" s="9"/>
      <c r="M36" s="9"/>
      <c r="N36" s="9"/>
      <c r="O36" s="9"/>
      <c r="P36" s="9"/>
      <c r="Q36" s="9"/>
      <c r="R36" s="9"/>
      <c r="S36" s="9"/>
      <c r="T36" s="9"/>
      <c r="U36" s="9"/>
    </row>
    <row r="37" spans="1:21" ht="15.75" customHeight="1" x14ac:dyDescent="0.2">
      <c r="A37" s="24" t="s">
        <v>13107</v>
      </c>
      <c r="B37" s="24" t="s">
        <v>13071</v>
      </c>
      <c r="C37" s="9"/>
      <c r="D37" s="9"/>
      <c r="E37" s="24" t="s">
        <v>13108</v>
      </c>
      <c r="F37" s="24" t="s">
        <v>13131</v>
      </c>
      <c r="G37" s="9" t="s">
        <v>13132</v>
      </c>
      <c r="H37" s="24" t="s">
        <v>3501</v>
      </c>
      <c r="I37" s="24" t="s">
        <v>13133</v>
      </c>
      <c r="J37" s="9"/>
      <c r="K37" s="3" t="b" cm="1">
        <f t="array" ref="K37">SUMPRODUCT( --ISNUMBER(SEARCH(TextCheck,I37)))&gt;0</f>
        <v>0</v>
      </c>
      <c r="L37" s="9"/>
      <c r="M37" s="9"/>
      <c r="N37" s="9"/>
      <c r="O37" s="9"/>
      <c r="P37" s="9"/>
      <c r="Q37" s="9"/>
      <c r="R37" s="9"/>
      <c r="S37" s="9"/>
      <c r="T37" s="9"/>
      <c r="U37" s="9"/>
    </row>
    <row r="38" spans="1:21" ht="15.75" customHeight="1" x14ac:dyDescent="0.2">
      <c r="A38" s="24" t="s">
        <v>13107</v>
      </c>
      <c r="B38" s="24" t="s">
        <v>13071</v>
      </c>
      <c r="C38" s="9"/>
      <c r="D38" s="9"/>
      <c r="E38" s="24" t="s">
        <v>13108</v>
      </c>
      <c r="F38" s="24" t="s">
        <v>13131</v>
      </c>
      <c r="G38" s="9" t="s">
        <v>13132</v>
      </c>
      <c r="H38" s="24" t="s">
        <v>3501</v>
      </c>
      <c r="I38" s="24" t="s">
        <v>13134</v>
      </c>
      <c r="J38" s="9"/>
      <c r="K38" s="3" t="b" cm="1">
        <f t="array" ref="K38">SUMPRODUCT( --ISNUMBER(SEARCH(TextCheck,I38)))&gt;0</f>
        <v>0</v>
      </c>
      <c r="L38" s="9"/>
      <c r="M38" s="9"/>
      <c r="N38" s="9"/>
      <c r="O38" s="9"/>
      <c r="P38" s="9"/>
      <c r="Q38" s="9"/>
      <c r="R38" s="9"/>
      <c r="S38" s="9"/>
      <c r="T38" s="9"/>
      <c r="U38" s="9"/>
    </row>
    <row r="39" spans="1:21" ht="15.75" customHeight="1" x14ac:dyDescent="0.2">
      <c r="A39" s="24" t="s">
        <v>13107</v>
      </c>
      <c r="B39" s="24" t="s">
        <v>13071</v>
      </c>
      <c r="C39" s="9"/>
      <c r="D39" s="9"/>
      <c r="E39" s="24" t="s">
        <v>13108</v>
      </c>
      <c r="F39" s="24">
        <v>1763</v>
      </c>
      <c r="G39" s="9" t="s">
        <v>13135</v>
      </c>
      <c r="H39" s="24" t="s">
        <v>13136</v>
      </c>
      <c r="I39" s="24" t="s">
        <v>13137</v>
      </c>
      <c r="J39" s="9"/>
      <c r="K39" s="3" t="b" cm="1">
        <f t="array" ref="K39">SUMPRODUCT( --ISNUMBER(SEARCH(TextCheck,I39)))&gt;0</f>
        <v>0</v>
      </c>
      <c r="L39" s="9"/>
      <c r="M39" s="9"/>
      <c r="N39" s="9"/>
      <c r="O39" s="9"/>
      <c r="P39" s="9"/>
      <c r="Q39" s="9"/>
      <c r="R39" s="9"/>
      <c r="S39" s="9"/>
      <c r="T39" s="9"/>
      <c r="U39" s="9"/>
    </row>
    <row r="40" spans="1:21" ht="15.75" customHeight="1" x14ac:dyDescent="0.2">
      <c r="A40" s="24" t="s">
        <v>13107</v>
      </c>
      <c r="B40" s="24" t="s">
        <v>13071</v>
      </c>
      <c r="C40" s="9"/>
      <c r="D40" s="9"/>
      <c r="E40" s="24" t="s">
        <v>13108</v>
      </c>
      <c r="F40" s="24">
        <v>1763</v>
      </c>
      <c r="G40" s="9" t="s">
        <v>13135</v>
      </c>
      <c r="H40" s="24" t="s">
        <v>13136</v>
      </c>
      <c r="I40" s="24" t="s">
        <v>10120</v>
      </c>
      <c r="J40" s="9"/>
      <c r="K40" s="3" t="b" cm="1">
        <f t="array" ref="K40">SUMPRODUCT( --ISNUMBER(SEARCH(TextCheck,I40)))&gt;0</f>
        <v>0</v>
      </c>
      <c r="L40" s="9"/>
      <c r="M40" s="9"/>
      <c r="N40" s="9"/>
      <c r="O40" s="9"/>
      <c r="P40" s="9"/>
      <c r="Q40" s="9"/>
      <c r="R40" s="9"/>
      <c r="S40" s="9"/>
      <c r="T40" s="9"/>
      <c r="U40" s="9"/>
    </row>
    <row r="41" spans="1:21" ht="15.75" customHeight="1" x14ac:dyDescent="0.2">
      <c r="A41" s="24" t="s">
        <v>13107</v>
      </c>
      <c r="B41" s="24" t="s">
        <v>13071</v>
      </c>
      <c r="C41" s="9"/>
      <c r="D41" s="9"/>
      <c r="E41" s="24" t="s">
        <v>13108</v>
      </c>
      <c r="F41" s="24">
        <v>1763</v>
      </c>
      <c r="G41" s="9" t="s">
        <v>13135</v>
      </c>
      <c r="H41" s="45" t="s">
        <v>5189</v>
      </c>
      <c r="I41" s="24" t="s">
        <v>13138</v>
      </c>
      <c r="J41" s="9"/>
      <c r="K41" s="3" t="b" cm="1">
        <f t="array" ref="K41">SUMPRODUCT( --ISNUMBER(SEARCH(TextCheck,I41)))&gt;0</f>
        <v>0</v>
      </c>
      <c r="L41" s="9"/>
      <c r="M41" s="9"/>
      <c r="N41" s="9"/>
      <c r="O41" s="9"/>
      <c r="P41" s="9"/>
      <c r="Q41" s="9"/>
      <c r="R41" s="9"/>
      <c r="S41" s="9"/>
      <c r="T41" s="9"/>
      <c r="U41" s="9"/>
    </row>
    <row r="42" spans="1:21" ht="15.75" customHeight="1" x14ac:dyDescent="0.2">
      <c r="A42" s="24" t="s">
        <v>13107</v>
      </c>
      <c r="B42" s="24" t="s">
        <v>13071</v>
      </c>
      <c r="C42" s="9"/>
      <c r="D42" s="9"/>
      <c r="E42" s="24" t="s">
        <v>13108</v>
      </c>
      <c r="F42" s="24">
        <v>1763</v>
      </c>
      <c r="G42" s="24" t="s">
        <v>13139</v>
      </c>
      <c r="H42" s="24" t="s">
        <v>3501</v>
      </c>
      <c r="I42" s="24" t="s">
        <v>13140</v>
      </c>
      <c r="J42" s="9"/>
      <c r="K42" s="3" t="b" cm="1">
        <f t="array" ref="K42">SUMPRODUCT( --ISNUMBER(SEARCH(TextCheck,I42)))&gt;0</f>
        <v>0</v>
      </c>
      <c r="L42" s="9"/>
      <c r="M42" s="9"/>
      <c r="N42" s="9"/>
      <c r="O42" s="9"/>
      <c r="P42" s="9"/>
      <c r="Q42" s="9"/>
      <c r="R42" s="9"/>
      <c r="S42" s="9"/>
      <c r="T42" s="9"/>
      <c r="U42" s="9"/>
    </row>
    <row r="43" spans="1:21" ht="15.75" customHeight="1" x14ac:dyDescent="0.2">
      <c r="A43" s="24" t="s">
        <v>13107</v>
      </c>
      <c r="B43" s="24" t="s">
        <v>13071</v>
      </c>
      <c r="C43" s="9"/>
      <c r="D43" s="9"/>
      <c r="E43" s="24" t="s">
        <v>13108</v>
      </c>
      <c r="F43" s="24">
        <v>1763</v>
      </c>
      <c r="G43" s="24" t="s">
        <v>13139</v>
      </c>
      <c r="H43" s="24" t="s">
        <v>13136</v>
      </c>
      <c r="I43" s="24" t="s">
        <v>13141</v>
      </c>
      <c r="J43" s="9"/>
      <c r="K43" s="3" t="b" cm="1">
        <f t="array" ref="K43">SUMPRODUCT( --ISNUMBER(SEARCH(TextCheck,I43)))&gt;0</f>
        <v>1</v>
      </c>
      <c r="L43" s="9"/>
      <c r="M43" s="9"/>
      <c r="N43" s="9"/>
      <c r="O43" s="9"/>
      <c r="P43" s="9"/>
      <c r="Q43" s="9"/>
      <c r="R43" s="9"/>
      <c r="S43" s="9"/>
      <c r="T43" s="9"/>
      <c r="U43" s="9"/>
    </row>
    <row r="44" spans="1:21" ht="15.75" customHeight="1" x14ac:dyDescent="0.2">
      <c r="A44" s="24" t="s">
        <v>13107</v>
      </c>
      <c r="B44" s="24" t="s">
        <v>13071</v>
      </c>
      <c r="C44" s="9" t="b">
        <v>1</v>
      </c>
      <c r="D44" s="9"/>
      <c r="E44" s="24" t="s">
        <v>13108</v>
      </c>
      <c r="F44" s="24">
        <v>1763</v>
      </c>
      <c r="G44" s="24" t="s">
        <v>13139</v>
      </c>
      <c r="H44" s="24" t="s">
        <v>13136</v>
      </c>
      <c r="I44" s="24" t="s">
        <v>13142</v>
      </c>
      <c r="J44" s="9"/>
      <c r="K44" s="3" t="b" cm="1">
        <f t="array" ref="K44">SUMPRODUCT( --ISNUMBER(SEARCH(TextCheck,I44)))&gt;0</f>
        <v>0</v>
      </c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ht="15.75" customHeight="1" x14ac:dyDescent="0.2">
      <c r="A45" s="24" t="s">
        <v>13107</v>
      </c>
      <c r="B45" s="24" t="s">
        <v>13071</v>
      </c>
      <c r="C45" s="9"/>
      <c r="D45" s="9"/>
      <c r="E45" s="24" t="s">
        <v>13108</v>
      </c>
      <c r="F45" s="24">
        <v>1763</v>
      </c>
      <c r="G45" s="24" t="s">
        <v>13143</v>
      </c>
      <c r="H45" s="24" t="s">
        <v>3501</v>
      </c>
      <c r="I45" s="24" t="s">
        <v>13144</v>
      </c>
      <c r="J45" s="9"/>
      <c r="K45" s="3" t="b" cm="1">
        <f t="array" ref="K45">SUMPRODUCT( --ISNUMBER(SEARCH(TextCheck,I45)))&gt;0</f>
        <v>0</v>
      </c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ht="15.75" customHeight="1" x14ac:dyDescent="0.2">
      <c r="A46" s="24" t="s">
        <v>13107</v>
      </c>
      <c r="B46" s="24" t="s">
        <v>13071</v>
      </c>
      <c r="C46" s="9"/>
      <c r="D46" s="9"/>
      <c r="E46" s="24" t="s">
        <v>13108</v>
      </c>
      <c r="F46" s="24">
        <v>1763</v>
      </c>
      <c r="G46" s="24" t="s">
        <v>13143</v>
      </c>
      <c r="H46" s="24" t="s">
        <v>3597</v>
      </c>
      <c r="I46" s="24" t="s">
        <v>13145</v>
      </c>
      <c r="J46" s="9"/>
      <c r="K46" s="3" t="b" cm="1">
        <f t="array" ref="K46">SUMPRODUCT( --ISNUMBER(SEARCH(TextCheck,I46)))&gt;0</f>
        <v>0</v>
      </c>
      <c r="L46" s="9"/>
      <c r="M46" s="9"/>
      <c r="N46" s="9"/>
      <c r="O46" s="9"/>
      <c r="P46" s="9"/>
      <c r="Q46" s="9"/>
      <c r="R46" s="9"/>
      <c r="S46" s="9"/>
      <c r="T46" s="9"/>
      <c r="U46" s="9"/>
    </row>
    <row r="47" spans="1:21" ht="15.75" customHeight="1" x14ac:dyDescent="0.2">
      <c r="A47" s="24" t="s">
        <v>13107</v>
      </c>
      <c r="B47" s="24" t="s">
        <v>13071</v>
      </c>
      <c r="C47" s="9"/>
      <c r="D47" s="9"/>
      <c r="E47" s="24" t="s">
        <v>13108</v>
      </c>
      <c r="F47" s="24">
        <v>1763</v>
      </c>
      <c r="G47" s="24" t="s">
        <v>13146</v>
      </c>
      <c r="H47" s="24" t="s">
        <v>3597</v>
      </c>
      <c r="I47" s="24" t="s">
        <v>13147</v>
      </c>
      <c r="J47" s="9"/>
      <c r="K47" s="3" t="b" cm="1">
        <f t="array" ref="K47">SUMPRODUCT( --ISNUMBER(SEARCH(TextCheck,I47)))&gt;0</f>
        <v>0</v>
      </c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ht="15.75" customHeight="1" x14ac:dyDescent="0.2">
      <c r="A48" s="24" t="s">
        <v>13107</v>
      </c>
      <c r="B48" s="24" t="s">
        <v>13071</v>
      </c>
      <c r="C48" s="9"/>
      <c r="D48" s="9"/>
      <c r="E48" s="24" t="s">
        <v>13108</v>
      </c>
      <c r="F48" s="24">
        <v>1763</v>
      </c>
      <c r="G48" s="24" t="s">
        <v>13139</v>
      </c>
      <c r="H48" s="24" t="s">
        <v>3501</v>
      </c>
      <c r="I48" s="24" t="s">
        <v>13148</v>
      </c>
      <c r="J48" s="9"/>
      <c r="K48" s="3" t="b" cm="1">
        <f t="array" ref="K48">SUMPRODUCT( --ISNUMBER(SEARCH(TextCheck,I48)))&gt;0</f>
        <v>0</v>
      </c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ht="15.75" customHeight="1" x14ac:dyDescent="0.2">
      <c r="A49" s="24" t="s">
        <v>13107</v>
      </c>
      <c r="B49" s="24" t="s">
        <v>13071</v>
      </c>
      <c r="C49" s="9"/>
      <c r="D49" s="9"/>
      <c r="E49" s="24" t="s">
        <v>13108</v>
      </c>
      <c r="F49" s="24">
        <v>1763</v>
      </c>
      <c r="G49" s="24" t="s">
        <v>13139</v>
      </c>
      <c r="H49" s="24" t="s">
        <v>3597</v>
      </c>
      <c r="I49" s="24" t="s">
        <v>13149</v>
      </c>
      <c r="J49" s="9"/>
      <c r="K49" s="3" t="b" cm="1">
        <f t="array" ref="K49">SUMPRODUCT( --ISNUMBER(SEARCH(TextCheck,I49)))&gt;0</f>
        <v>0</v>
      </c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ht="15.75" customHeight="1" x14ac:dyDescent="0.2">
      <c r="A50" s="24" t="s">
        <v>13107</v>
      </c>
      <c r="B50" s="24" t="s">
        <v>13071</v>
      </c>
      <c r="C50" s="9"/>
      <c r="D50" s="9"/>
      <c r="E50" s="24" t="s">
        <v>13108</v>
      </c>
      <c r="F50" s="24">
        <v>1763</v>
      </c>
      <c r="G50" s="24" t="s">
        <v>13139</v>
      </c>
      <c r="H50" s="45" t="s">
        <v>5189</v>
      </c>
      <c r="I50" s="24" t="s">
        <v>13150</v>
      </c>
      <c r="J50" s="9"/>
      <c r="K50" s="3" t="b" cm="1">
        <f t="array" ref="K50">SUMPRODUCT( --ISNUMBER(SEARCH(TextCheck,I50)))&gt;0</f>
        <v>0</v>
      </c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1:21" ht="15.75" customHeight="1" x14ac:dyDescent="0.2">
      <c r="A51" s="24" t="s">
        <v>13107</v>
      </c>
      <c r="B51" s="24" t="s">
        <v>13071</v>
      </c>
      <c r="C51" s="9"/>
      <c r="D51" s="9"/>
      <c r="E51" s="24" t="s">
        <v>13108</v>
      </c>
      <c r="F51" s="24">
        <v>1763</v>
      </c>
      <c r="G51" s="24" t="s">
        <v>13151</v>
      </c>
      <c r="H51" s="46" t="s">
        <v>3597</v>
      </c>
      <c r="I51" s="24" t="s">
        <v>13152</v>
      </c>
      <c r="J51" s="9"/>
      <c r="K51" s="3" t="b" cm="1">
        <f t="array" ref="K51">SUMPRODUCT( --ISNUMBER(SEARCH(TextCheck,I51)))&gt;0</f>
        <v>0</v>
      </c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ht="15.75" customHeight="1" x14ac:dyDescent="0.2">
      <c r="A52" s="24" t="s">
        <v>13107</v>
      </c>
      <c r="B52" s="24" t="s">
        <v>13071</v>
      </c>
      <c r="C52" s="9"/>
      <c r="D52" s="9"/>
      <c r="E52" s="24" t="s">
        <v>13108</v>
      </c>
      <c r="F52" s="24">
        <v>1763</v>
      </c>
      <c r="G52" s="24" t="s">
        <v>13151</v>
      </c>
      <c r="H52" s="46" t="s">
        <v>3597</v>
      </c>
      <c r="I52" s="24" t="s">
        <v>13153</v>
      </c>
      <c r="J52" s="9"/>
      <c r="K52" s="3" t="b" cm="1">
        <f t="array" ref="K52">SUMPRODUCT( --ISNUMBER(SEARCH(TextCheck,I52)))&gt;0</f>
        <v>0</v>
      </c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ht="15.75" customHeight="1" x14ac:dyDescent="0.2">
      <c r="A53" s="24" t="s">
        <v>13107</v>
      </c>
      <c r="B53" s="24" t="s">
        <v>13071</v>
      </c>
      <c r="C53" s="9"/>
      <c r="D53" s="9"/>
      <c r="E53" s="24" t="s">
        <v>13108</v>
      </c>
      <c r="F53" s="24">
        <v>1763</v>
      </c>
      <c r="G53" s="24" t="s">
        <v>13151</v>
      </c>
      <c r="H53" s="46" t="s">
        <v>3597</v>
      </c>
      <c r="I53" s="24" t="s">
        <v>13154</v>
      </c>
      <c r="J53" s="9"/>
      <c r="K53" s="3" t="b" cm="1">
        <f t="array" ref="K53">SUMPRODUCT( --ISNUMBER(SEARCH(TextCheck,I53)))&gt;0</f>
        <v>0</v>
      </c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ht="15.75" customHeight="1" x14ac:dyDescent="0.2">
      <c r="A54" s="24" t="s">
        <v>13107</v>
      </c>
      <c r="B54" s="24" t="s">
        <v>13071</v>
      </c>
      <c r="C54" s="9"/>
      <c r="D54" s="9"/>
      <c r="E54" s="24" t="s">
        <v>13108</v>
      </c>
      <c r="F54" s="24">
        <v>1763</v>
      </c>
      <c r="G54" s="24" t="s">
        <v>13151</v>
      </c>
      <c r="H54" s="46" t="s">
        <v>3597</v>
      </c>
      <c r="I54" s="24" t="s">
        <v>13155</v>
      </c>
      <c r="J54" s="9"/>
      <c r="K54" s="3" t="b" cm="1">
        <f t="array" ref="K54">SUMPRODUCT( --ISNUMBER(SEARCH(TextCheck,I54)))&gt;0</f>
        <v>0</v>
      </c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1:21" ht="15.75" customHeight="1" x14ac:dyDescent="0.2">
      <c r="A55" s="24" t="s">
        <v>13107</v>
      </c>
      <c r="B55" s="24" t="s">
        <v>13071</v>
      </c>
      <c r="C55" s="9"/>
      <c r="D55" s="9"/>
      <c r="E55" s="24" t="s">
        <v>13108</v>
      </c>
      <c r="F55" s="24">
        <v>1763</v>
      </c>
      <c r="G55" s="24" t="s">
        <v>13156</v>
      </c>
      <c r="H55" s="9" t="s">
        <v>13136</v>
      </c>
      <c r="I55" s="24" t="s">
        <v>13157</v>
      </c>
      <c r="J55" s="9"/>
      <c r="K55" s="3" t="b" cm="1">
        <f t="array" ref="K55">SUMPRODUCT( --ISNUMBER(SEARCH(TextCheck,I55)))&gt;0</f>
        <v>0</v>
      </c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ht="15.75" customHeight="1" x14ac:dyDescent="0.2">
      <c r="A56" s="24" t="s">
        <v>13107</v>
      </c>
      <c r="B56" s="24" t="s">
        <v>13071</v>
      </c>
      <c r="C56" s="9"/>
      <c r="D56" s="9"/>
      <c r="E56" s="24" t="s">
        <v>13108</v>
      </c>
      <c r="F56" s="24">
        <v>1763</v>
      </c>
      <c r="G56" s="24" t="s">
        <v>13156</v>
      </c>
      <c r="H56" s="9" t="s">
        <v>13136</v>
      </c>
      <c r="I56" s="24" t="s">
        <v>13158</v>
      </c>
      <c r="J56" s="9"/>
      <c r="K56" s="3" t="b" cm="1">
        <f t="array" ref="K56">SUMPRODUCT( --ISNUMBER(SEARCH(TextCheck,I56)))&gt;0</f>
        <v>0</v>
      </c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ht="15.75" customHeight="1" x14ac:dyDescent="0.2">
      <c r="A57" s="24" t="s">
        <v>13107</v>
      </c>
      <c r="B57" s="24" t="s">
        <v>13071</v>
      </c>
      <c r="C57" s="9"/>
      <c r="D57" s="9"/>
      <c r="E57" s="24" t="s">
        <v>13108</v>
      </c>
      <c r="F57" s="24">
        <v>1763</v>
      </c>
      <c r="G57" s="24" t="s">
        <v>13159</v>
      </c>
      <c r="H57" s="9" t="s">
        <v>3597</v>
      </c>
      <c r="I57" s="24" t="s">
        <v>13160</v>
      </c>
      <c r="J57" s="9"/>
      <c r="K57" s="3" t="b" cm="1">
        <f t="array" ref="K57">SUMPRODUCT( --ISNUMBER(SEARCH(TextCheck,I57)))&gt;0</f>
        <v>0</v>
      </c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ht="15.75" customHeight="1" x14ac:dyDescent="0.2">
      <c r="A58" s="24" t="s">
        <v>13107</v>
      </c>
      <c r="B58" s="24" t="s">
        <v>13071</v>
      </c>
      <c r="C58" s="9"/>
      <c r="D58" s="9"/>
      <c r="E58" s="24" t="s">
        <v>13108</v>
      </c>
      <c r="F58" s="24">
        <v>1763</v>
      </c>
      <c r="G58" s="24" t="s">
        <v>13159</v>
      </c>
      <c r="H58" s="45" t="s">
        <v>5189</v>
      </c>
      <c r="I58" s="24" t="s">
        <v>6231</v>
      </c>
      <c r="J58" s="9"/>
      <c r="K58" s="3" t="b" cm="1">
        <f t="array" ref="K58">SUMPRODUCT( --ISNUMBER(SEARCH(TextCheck,I58)))&gt;0</f>
        <v>0</v>
      </c>
      <c r="L58" s="9"/>
      <c r="M58" s="9"/>
      <c r="N58" s="9"/>
      <c r="O58" s="9"/>
      <c r="P58" s="9"/>
      <c r="Q58" s="9"/>
      <c r="R58" s="9"/>
      <c r="S58" s="9"/>
      <c r="T58" s="9"/>
      <c r="U58" s="9"/>
    </row>
    <row r="59" spans="1:21" ht="15.75" customHeight="1" x14ac:dyDescent="0.2">
      <c r="A59" s="24" t="s">
        <v>13107</v>
      </c>
      <c r="B59" s="24" t="s">
        <v>13071</v>
      </c>
      <c r="C59" s="9"/>
      <c r="D59" s="9"/>
      <c r="E59" s="24" t="s">
        <v>13108</v>
      </c>
      <c r="F59" s="24">
        <v>1763</v>
      </c>
      <c r="G59" s="24" t="s">
        <v>13161</v>
      </c>
      <c r="H59" s="9" t="s">
        <v>3597</v>
      </c>
      <c r="I59" s="24" t="s">
        <v>13162</v>
      </c>
      <c r="J59" s="9"/>
      <c r="K59" s="3" t="b" cm="1">
        <f t="array" ref="K59">SUMPRODUCT( --ISNUMBER(SEARCH(TextCheck,I59)))&gt;0</f>
        <v>0</v>
      </c>
      <c r="L59" s="9"/>
      <c r="M59" s="9"/>
      <c r="N59" s="9"/>
      <c r="O59" s="9"/>
      <c r="P59" s="9"/>
      <c r="Q59" s="9"/>
      <c r="R59" s="9"/>
      <c r="S59" s="9"/>
      <c r="T59" s="9"/>
      <c r="U59" s="9"/>
    </row>
    <row r="60" spans="1:21" ht="15.75" customHeight="1" x14ac:dyDescent="0.2">
      <c r="A60" s="24" t="s">
        <v>13107</v>
      </c>
      <c r="B60" s="24" t="s">
        <v>13071</v>
      </c>
      <c r="C60" s="9"/>
      <c r="D60" s="9"/>
      <c r="E60" s="24" t="s">
        <v>13108</v>
      </c>
      <c r="F60" s="24">
        <v>1763</v>
      </c>
      <c r="G60" s="24" t="s">
        <v>13163</v>
      </c>
      <c r="H60" s="9" t="s">
        <v>13164</v>
      </c>
      <c r="I60" s="24" t="s">
        <v>13165</v>
      </c>
      <c r="J60" s="9"/>
      <c r="K60" s="3" t="b" cm="1">
        <f t="array" ref="K60">SUMPRODUCT( --ISNUMBER(SEARCH(TextCheck,I60)))&gt;0</f>
        <v>0</v>
      </c>
      <c r="L60" s="9"/>
      <c r="M60" s="9"/>
      <c r="N60" s="9"/>
      <c r="O60" s="9"/>
      <c r="P60" s="9"/>
      <c r="Q60" s="9"/>
      <c r="R60" s="9"/>
      <c r="S60" s="9"/>
      <c r="T60" s="9"/>
      <c r="U60" s="9"/>
    </row>
    <row r="61" spans="1:21" ht="15.75" customHeight="1" x14ac:dyDescent="0.2">
      <c r="A61" s="24" t="s">
        <v>13107</v>
      </c>
      <c r="B61" s="24" t="s">
        <v>13071</v>
      </c>
      <c r="C61" s="9"/>
      <c r="D61" s="9"/>
      <c r="E61" s="24" t="s">
        <v>13108</v>
      </c>
      <c r="F61" s="24">
        <v>1763</v>
      </c>
      <c r="G61" s="24" t="s">
        <v>13166</v>
      </c>
      <c r="H61" s="9" t="s">
        <v>3597</v>
      </c>
      <c r="I61" s="24" t="s">
        <v>5515</v>
      </c>
      <c r="J61" s="9"/>
      <c r="K61" s="3" t="b" cm="1">
        <f t="array" ref="K61">SUMPRODUCT( --ISNUMBER(SEARCH(TextCheck,I61)))&gt;0</f>
        <v>0</v>
      </c>
      <c r="L61" s="9"/>
      <c r="M61" s="9"/>
      <c r="N61" s="9"/>
      <c r="O61" s="9"/>
      <c r="P61" s="9"/>
      <c r="Q61" s="9"/>
      <c r="R61" s="9"/>
      <c r="S61" s="9"/>
      <c r="T61" s="9"/>
      <c r="U61" s="9"/>
    </row>
    <row r="62" spans="1:21" ht="15.75" customHeight="1" x14ac:dyDescent="0.2">
      <c r="A62" s="24" t="s">
        <v>13107</v>
      </c>
      <c r="B62" s="24" t="s">
        <v>13071</v>
      </c>
      <c r="C62" s="9"/>
      <c r="D62" s="9"/>
      <c r="E62" s="24" t="s">
        <v>13108</v>
      </c>
      <c r="F62" s="24">
        <v>1763</v>
      </c>
      <c r="G62" s="24" t="s">
        <v>13166</v>
      </c>
      <c r="H62" s="9" t="s">
        <v>3597</v>
      </c>
      <c r="I62" s="24" t="s">
        <v>13167</v>
      </c>
      <c r="J62" s="9"/>
      <c r="K62" s="3" t="b" cm="1">
        <f t="array" ref="K62">SUMPRODUCT( --ISNUMBER(SEARCH(TextCheck,I62)))&gt;0</f>
        <v>0</v>
      </c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1:21" ht="15.75" customHeight="1" x14ac:dyDescent="0.2">
      <c r="A63" s="24" t="s">
        <v>13107</v>
      </c>
      <c r="B63" s="24" t="s">
        <v>13071</v>
      </c>
      <c r="C63" s="9"/>
      <c r="D63" s="9"/>
      <c r="E63" s="24" t="s">
        <v>13108</v>
      </c>
      <c r="F63" s="24">
        <v>1763</v>
      </c>
      <c r="G63" s="24" t="s">
        <v>13168</v>
      </c>
      <c r="H63" s="9" t="s">
        <v>3597</v>
      </c>
      <c r="I63" s="24" t="s">
        <v>11092</v>
      </c>
      <c r="J63" s="9"/>
      <c r="K63" s="3" t="b" cm="1">
        <f t="array" ref="K63">SUMPRODUCT( --ISNUMBER(SEARCH(TextCheck,I63)))&gt;0</f>
        <v>0</v>
      </c>
      <c r="L63" s="9"/>
      <c r="M63" s="9"/>
      <c r="N63" s="9"/>
      <c r="O63" s="9"/>
      <c r="P63" s="9"/>
      <c r="Q63" s="9"/>
      <c r="R63" s="9"/>
      <c r="S63" s="9"/>
      <c r="T63" s="9"/>
      <c r="U63" s="9"/>
    </row>
    <row r="64" spans="1:21" ht="15.75" customHeight="1" x14ac:dyDescent="0.2">
      <c r="A64" s="24" t="s">
        <v>13107</v>
      </c>
      <c r="B64" s="24" t="s">
        <v>13071</v>
      </c>
      <c r="C64" s="9"/>
      <c r="D64" s="9"/>
      <c r="E64" s="24" t="s">
        <v>13108</v>
      </c>
      <c r="F64" s="24">
        <v>1763</v>
      </c>
      <c r="G64" s="24" t="s">
        <v>13168</v>
      </c>
      <c r="H64" s="9" t="s">
        <v>3597</v>
      </c>
      <c r="I64" s="24" t="s">
        <v>13169</v>
      </c>
      <c r="J64" s="9"/>
      <c r="K64" s="3" t="b" cm="1">
        <f t="array" ref="K64">SUMPRODUCT( --ISNUMBER(SEARCH(TextCheck,I64)))&gt;0</f>
        <v>0</v>
      </c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1:21" ht="15.75" customHeight="1" x14ac:dyDescent="0.2">
      <c r="A65" s="24" t="s">
        <v>13107</v>
      </c>
      <c r="B65" s="24" t="s">
        <v>13071</v>
      </c>
      <c r="C65" s="9"/>
      <c r="D65" s="9"/>
      <c r="E65" s="24" t="s">
        <v>13108</v>
      </c>
      <c r="F65" s="24">
        <v>1763</v>
      </c>
      <c r="G65" s="24" t="s">
        <v>13170</v>
      </c>
      <c r="H65" s="9" t="s">
        <v>3501</v>
      </c>
      <c r="I65" s="24" t="s">
        <v>1002</v>
      </c>
      <c r="J65" s="9"/>
      <c r="K65" s="3" t="b" cm="1">
        <f t="array" ref="K65">SUMPRODUCT( --ISNUMBER(SEARCH(TextCheck,I65)))&gt;0</f>
        <v>0</v>
      </c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1:21" ht="15.75" customHeight="1" x14ac:dyDescent="0.2">
      <c r="A66" s="24" t="s">
        <v>13107</v>
      </c>
      <c r="B66" s="24" t="s">
        <v>13071</v>
      </c>
      <c r="C66" s="9"/>
      <c r="D66" s="9"/>
      <c r="E66" s="24" t="s">
        <v>13108</v>
      </c>
      <c r="F66" s="24">
        <v>1763</v>
      </c>
      <c r="G66" s="24" t="s">
        <v>13171</v>
      </c>
      <c r="H66" s="46" t="s">
        <v>3597</v>
      </c>
      <c r="I66" s="24" t="s">
        <v>13172</v>
      </c>
      <c r="J66" s="9"/>
      <c r="K66" s="3" t="b" cm="1">
        <f t="array" ref="K66">SUMPRODUCT( --ISNUMBER(SEARCH(TextCheck,I66)))&gt;0</f>
        <v>0</v>
      </c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1:21" ht="15.75" customHeight="1" x14ac:dyDescent="0.2">
      <c r="A67" s="24" t="s">
        <v>13107</v>
      </c>
      <c r="B67" s="24" t="s">
        <v>13071</v>
      </c>
      <c r="C67" s="9"/>
      <c r="D67" s="9"/>
      <c r="E67" s="24" t="s">
        <v>13108</v>
      </c>
      <c r="F67" s="24">
        <v>1763</v>
      </c>
      <c r="G67" s="24" t="s">
        <v>13171</v>
      </c>
      <c r="H67" s="46" t="s">
        <v>3597</v>
      </c>
      <c r="I67" s="24" t="s">
        <v>13173</v>
      </c>
      <c r="J67" s="9"/>
      <c r="K67" s="3" t="b" cm="1">
        <f t="array" ref="K67">SUMPRODUCT( --ISNUMBER(SEARCH(TextCheck,I67)))&gt;0</f>
        <v>0</v>
      </c>
      <c r="L67" s="9"/>
      <c r="M67" s="9"/>
      <c r="N67" s="9"/>
      <c r="O67" s="9"/>
      <c r="P67" s="9"/>
      <c r="Q67" s="9"/>
      <c r="R67" s="9"/>
      <c r="S67" s="9"/>
      <c r="T67" s="9"/>
      <c r="U67" s="9"/>
    </row>
    <row r="68" spans="1:21" ht="15.75" customHeight="1" x14ac:dyDescent="0.2">
      <c r="A68" s="24" t="s">
        <v>13107</v>
      </c>
      <c r="B68" s="24" t="s">
        <v>13071</v>
      </c>
      <c r="C68" s="9"/>
      <c r="D68" s="9"/>
      <c r="E68" s="24" t="s">
        <v>13108</v>
      </c>
      <c r="F68" s="24">
        <v>1763</v>
      </c>
      <c r="G68" s="24" t="s">
        <v>13171</v>
      </c>
      <c r="H68" s="46" t="s">
        <v>3597</v>
      </c>
      <c r="I68" s="24" t="s">
        <v>13174</v>
      </c>
      <c r="J68" s="9"/>
      <c r="K68" s="3" t="b" cm="1">
        <f t="array" ref="K68">SUMPRODUCT( --ISNUMBER(SEARCH(TextCheck,I68)))&gt;0</f>
        <v>0</v>
      </c>
      <c r="L68" s="9"/>
      <c r="M68" s="9"/>
      <c r="N68" s="9"/>
      <c r="O68" s="9"/>
      <c r="P68" s="9"/>
      <c r="Q68" s="9"/>
      <c r="R68" s="9"/>
      <c r="S68" s="9"/>
      <c r="T68" s="9"/>
      <c r="U68" s="9"/>
    </row>
    <row r="69" spans="1:21" ht="15.75" customHeight="1" x14ac:dyDescent="0.2">
      <c r="A69" s="24" t="s">
        <v>13175</v>
      </c>
      <c r="B69" s="24" t="s">
        <v>13071</v>
      </c>
      <c r="C69" s="9"/>
      <c r="D69" s="9"/>
      <c r="E69" s="24" t="s">
        <v>13072</v>
      </c>
      <c r="F69" s="24">
        <v>1763</v>
      </c>
      <c r="G69" s="24" t="s">
        <v>13176</v>
      </c>
      <c r="H69" s="9" t="s">
        <v>13177</v>
      </c>
      <c r="I69" s="24" t="s">
        <v>1090</v>
      </c>
      <c r="J69" s="9"/>
      <c r="K69" s="3" t="b" cm="1">
        <f t="array" ref="K69">SUMPRODUCT( --ISNUMBER(SEARCH(TextCheck,I69)))&gt;0</f>
        <v>0</v>
      </c>
      <c r="L69" s="9"/>
      <c r="M69" s="9"/>
      <c r="N69" s="9"/>
      <c r="O69" s="9"/>
      <c r="P69" s="9"/>
      <c r="Q69" s="9"/>
      <c r="R69" s="9"/>
      <c r="S69" s="9"/>
      <c r="T69" s="9"/>
      <c r="U69" s="9"/>
    </row>
    <row r="70" spans="1:21" ht="15.75" customHeight="1" x14ac:dyDescent="0.2">
      <c r="A70" s="24" t="s">
        <v>13175</v>
      </c>
      <c r="B70" s="24" t="s">
        <v>13071</v>
      </c>
      <c r="C70" s="9"/>
      <c r="D70" s="9"/>
      <c r="E70" s="24" t="s">
        <v>13072</v>
      </c>
      <c r="F70" s="24">
        <v>1763</v>
      </c>
      <c r="G70" s="24" t="s">
        <v>13176</v>
      </c>
      <c r="H70" s="9" t="s">
        <v>13178</v>
      </c>
      <c r="I70" s="24" t="s">
        <v>13179</v>
      </c>
      <c r="J70" s="9"/>
      <c r="K70" s="3" t="b" cm="1">
        <f t="array" ref="K70">SUMPRODUCT( --ISNUMBER(SEARCH(TextCheck,I70)))&gt;0</f>
        <v>0</v>
      </c>
      <c r="L70" s="9"/>
      <c r="M70" s="9"/>
      <c r="N70" s="9"/>
      <c r="O70" s="9"/>
      <c r="P70" s="9"/>
      <c r="Q70" s="9"/>
      <c r="R70" s="9"/>
      <c r="S70" s="9"/>
      <c r="T70" s="9"/>
      <c r="U70" s="9"/>
    </row>
    <row r="71" spans="1:21" ht="15.75" customHeight="1" x14ac:dyDescent="0.2">
      <c r="A71" s="24" t="s">
        <v>13175</v>
      </c>
      <c r="B71" s="24" t="s">
        <v>13071</v>
      </c>
      <c r="C71" s="9"/>
      <c r="D71" s="9"/>
      <c r="E71" s="24" t="s">
        <v>13072</v>
      </c>
      <c r="F71" s="24">
        <v>1763</v>
      </c>
      <c r="G71" s="24" t="s">
        <v>13176</v>
      </c>
      <c r="H71" s="9" t="s">
        <v>13178</v>
      </c>
      <c r="I71" s="24" t="s">
        <v>10231</v>
      </c>
      <c r="J71" s="9"/>
      <c r="K71" s="3" t="b" cm="1">
        <f t="array" ref="K71">SUMPRODUCT( --ISNUMBER(SEARCH(TextCheck,I71)))&gt;0</f>
        <v>0</v>
      </c>
      <c r="L71" s="9"/>
      <c r="M71" s="9"/>
      <c r="N71" s="9"/>
      <c r="O71" s="9"/>
      <c r="P71" s="9"/>
      <c r="Q71" s="9"/>
      <c r="R71" s="9"/>
      <c r="S71" s="9"/>
      <c r="T71" s="9"/>
      <c r="U71" s="9"/>
    </row>
    <row r="72" spans="1:21" ht="15.75" customHeight="1" x14ac:dyDescent="0.2">
      <c r="A72" s="24" t="s">
        <v>13175</v>
      </c>
      <c r="B72" s="24" t="s">
        <v>13071</v>
      </c>
      <c r="C72" s="9"/>
      <c r="D72" s="9"/>
      <c r="E72" s="24" t="s">
        <v>13072</v>
      </c>
      <c r="F72" s="24">
        <v>1763</v>
      </c>
      <c r="G72" s="24" t="s">
        <v>13176</v>
      </c>
      <c r="H72" s="9" t="s">
        <v>13180</v>
      </c>
      <c r="I72" s="24" t="s">
        <v>13181</v>
      </c>
      <c r="J72" s="9"/>
      <c r="K72" s="3" t="b" cm="1">
        <f t="array" ref="K72">SUMPRODUCT( --ISNUMBER(SEARCH(TextCheck,I72)))&gt;0</f>
        <v>1</v>
      </c>
      <c r="L72" s="9"/>
      <c r="M72" s="9"/>
      <c r="N72" s="9"/>
      <c r="O72" s="9"/>
      <c r="P72" s="9"/>
      <c r="Q72" s="9"/>
      <c r="R72" s="9"/>
      <c r="S72" s="9"/>
      <c r="T72" s="9"/>
      <c r="U72" s="9"/>
    </row>
    <row r="73" spans="1:21" ht="15.75" customHeight="1" x14ac:dyDescent="0.2">
      <c r="A73" s="24" t="s">
        <v>13175</v>
      </c>
      <c r="B73" s="24" t="s">
        <v>13071</v>
      </c>
      <c r="C73" s="9"/>
      <c r="D73" s="9"/>
      <c r="E73" s="24" t="s">
        <v>13072</v>
      </c>
      <c r="F73" s="24">
        <v>1763</v>
      </c>
      <c r="G73" s="24" t="s">
        <v>13176</v>
      </c>
      <c r="H73" s="9" t="s">
        <v>13180</v>
      </c>
      <c r="I73" s="24" t="s">
        <v>13182</v>
      </c>
      <c r="J73" s="9"/>
      <c r="K73" s="3" t="b" cm="1">
        <f t="array" ref="K73">SUMPRODUCT( --ISNUMBER(SEARCH(TextCheck,I73)))&gt;0</f>
        <v>0</v>
      </c>
      <c r="L73" s="9"/>
      <c r="M73" s="9"/>
      <c r="N73" s="9"/>
      <c r="O73" s="9"/>
      <c r="P73" s="9"/>
      <c r="Q73" s="9"/>
      <c r="R73" s="9"/>
      <c r="S73" s="9"/>
      <c r="T73" s="9"/>
      <c r="U73" s="9"/>
    </row>
    <row r="74" spans="1:21" ht="15.75" customHeight="1" x14ac:dyDescent="0.2">
      <c r="A74" s="24" t="s">
        <v>13175</v>
      </c>
      <c r="B74" s="24" t="s">
        <v>13071</v>
      </c>
      <c r="C74" s="9"/>
      <c r="D74" s="9"/>
      <c r="E74" s="24" t="s">
        <v>13072</v>
      </c>
      <c r="F74" s="24">
        <v>1763</v>
      </c>
      <c r="G74" s="24" t="s">
        <v>13176</v>
      </c>
      <c r="H74" s="9" t="s">
        <v>3597</v>
      </c>
      <c r="I74" s="24" t="s">
        <v>13183</v>
      </c>
      <c r="J74" s="9"/>
      <c r="K74" s="3" t="b" cm="1">
        <f t="array" ref="K74">SUMPRODUCT( --ISNUMBER(SEARCH(TextCheck,I74)))&gt;0</f>
        <v>0</v>
      </c>
      <c r="L74" s="9"/>
      <c r="M74" s="9"/>
      <c r="N74" s="9"/>
      <c r="O74" s="9"/>
      <c r="P74" s="9"/>
      <c r="Q74" s="9"/>
      <c r="R74" s="9"/>
      <c r="S74" s="9"/>
      <c r="T74" s="9"/>
      <c r="U74" s="9"/>
    </row>
    <row r="75" spans="1:21" ht="15.75" customHeight="1" x14ac:dyDescent="0.2">
      <c r="A75" s="24" t="s">
        <v>13175</v>
      </c>
      <c r="B75" s="24" t="s">
        <v>13071</v>
      </c>
      <c r="C75" s="9"/>
      <c r="D75" s="9"/>
      <c r="E75" s="24" t="s">
        <v>13072</v>
      </c>
      <c r="F75" s="24">
        <v>1763</v>
      </c>
      <c r="G75" s="24" t="s">
        <v>13176</v>
      </c>
      <c r="H75" s="9" t="s">
        <v>13136</v>
      </c>
      <c r="I75" s="24" t="s">
        <v>13184</v>
      </c>
      <c r="J75" s="9"/>
      <c r="K75" s="3" t="b" cm="1">
        <f t="array" ref="K75">SUMPRODUCT( --ISNUMBER(SEARCH(TextCheck,I75)))&gt;0</f>
        <v>0</v>
      </c>
      <c r="L75" s="9"/>
      <c r="M75" s="9"/>
      <c r="N75" s="9"/>
      <c r="O75" s="9"/>
      <c r="P75" s="9"/>
      <c r="Q75" s="9"/>
      <c r="R75" s="9"/>
      <c r="S75" s="9"/>
      <c r="T75" s="9"/>
      <c r="U75" s="9"/>
    </row>
    <row r="76" spans="1:21" ht="15.75" customHeight="1" x14ac:dyDescent="0.2">
      <c r="A76" s="24" t="s">
        <v>13175</v>
      </c>
      <c r="B76" s="24" t="s">
        <v>13071</v>
      </c>
      <c r="C76" s="9"/>
      <c r="D76" s="9"/>
      <c r="E76" s="24" t="s">
        <v>13072</v>
      </c>
      <c r="F76" s="24">
        <v>1763</v>
      </c>
      <c r="G76" s="24" t="s">
        <v>13176</v>
      </c>
      <c r="H76" s="9" t="s">
        <v>13136</v>
      </c>
      <c r="I76" s="24" t="s">
        <v>13185</v>
      </c>
      <c r="J76" s="9"/>
      <c r="K76" s="3" t="b" cm="1">
        <f t="array" ref="K76">SUMPRODUCT( --ISNUMBER(SEARCH(TextCheck,I76)))&gt;0</f>
        <v>0</v>
      </c>
      <c r="L76" s="9"/>
      <c r="M76" s="9"/>
      <c r="N76" s="9"/>
      <c r="O76" s="9"/>
      <c r="P76" s="9"/>
      <c r="Q76" s="9"/>
      <c r="R76" s="9"/>
      <c r="S76" s="9"/>
      <c r="T76" s="9"/>
      <c r="U76" s="9"/>
    </row>
    <row r="77" spans="1:21" ht="15.75" customHeight="1" x14ac:dyDescent="0.2">
      <c r="A77" s="24" t="s">
        <v>13175</v>
      </c>
      <c r="B77" s="24" t="s">
        <v>13071</v>
      </c>
      <c r="C77" s="9"/>
      <c r="D77" s="9"/>
      <c r="E77" s="24" t="s">
        <v>13072</v>
      </c>
      <c r="F77" s="24">
        <v>1763</v>
      </c>
      <c r="G77" s="24" t="s">
        <v>13176</v>
      </c>
      <c r="H77" s="9" t="s">
        <v>3609</v>
      </c>
      <c r="I77" s="24" t="s">
        <v>13186</v>
      </c>
      <c r="J77" s="9"/>
      <c r="K77" s="3" t="b" cm="1">
        <f t="array" ref="K77">SUMPRODUCT( --ISNUMBER(SEARCH(TextCheck,I77)))&gt;0</f>
        <v>0</v>
      </c>
      <c r="L77" s="9"/>
      <c r="M77" s="9"/>
      <c r="N77" s="9"/>
      <c r="O77" s="9"/>
      <c r="P77" s="9"/>
      <c r="Q77" s="9"/>
      <c r="R77" s="9"/>
      <c r="S77" s="9"/>
      <c r="T77" s="9"/>
      <c r="U77" s="9"/>
    </row>
    <row r="78" spans="1:21" ht="15.75" customHeight="1" x14ac:dyDescent="0.2">
      <c r="A78" s="24" t="s">
        <v>13175</v>
      </c>
      <c r="B78" s="24" t="s">
        <v>13071</v>
      </c>
      <c r="C78" s="9" t="b">
        <v>1</v>
      </c>
      <c r="D78" s="9"/>
      <c r="E78" s="24" t="s">
        <v>13072</v>
      </c>
      <c r="F78" s="24">
        <v>1763</v>
      </c>
      <c r="G78" s="24" t="s">
        <v>13176</v>
      </c>
      <c r="H78" s="45" t="s">
        <v>5189</v>
      </c>
      <c r="I78" s="24" t="s">
        <v>13187</v>
      </c>
      <c r="J78" s="9"/>
      <c r="K78" s="3" t="b" cm="1">
        <f t="array" ref="K78">SUMPRODUCT( --ISNUMBER(SEARCH(TextCheck,I78)))&gt;0</f>
        <v>0</v>
      </c>
      <c r="L78" s="9"/>
      <c r="M78" s="9"/>
      <c r="N78" s="9"/>
      <c r="O78" s="9"/>
      <c r="P78" s="9"/>
      <c r="Q78" s="9"/>
      <c r="R78" s="9"/>
      <c r="S78" s="9"/>
      <c r="T78" s="9"/>
      <c r="U78" s="9"/>
    </row>
    <row r="79" spans="1:21" ht="15.75" customHeight="1" x14ac:dyDescent="0.2">
      <c r="A79" s="24" t="s">
        <v>13175</v>
      </c>
      <c r="B79" s="24" t="s">
        <v>13071</v>
      </c>
      <c r="C79" s="9"/>
      <c r="D79" s="9"/>
      <c r="E79" s="24" t="s">
        <v>13072</v>
      </c>
      <c r="F79" s="24">
        <v>1763</v>
      </c>
      <c r="G79" s="24" t="s">
        <v>13176</v>
      </c>
      <c r="H79" s="45" t="s">
        <v>5189</v>
      </c>
      <c r="I79" s="24" t="s">
        <v>13188</v>
      </c>
      <c r="J79" s="9"/>
      <c r="K79" s="3" t="b" cm="1">
        <f t="array" ref="K79">SUMPRODUCT( --ISNUMBER(SEARCH(TextCheck,I79)))&gt;0</f>
        <v>0</v>
      </c>
      <c r="L79" s="9"/>
      <c r="M79" s="9"/>
      <c r="N79" s="9"/>
      <c r="O79" s="9"/>
      <c r="P79" s="9"/>
      <c r="Q79" s="9"/>
      <c r="R79" s="9"/>
      <c r="S79" s="9"/>
      <c r="T79" s="9"/>
      <c r="U79" s="9"/>
    </row>
    <row r="80" spans="1:21" ht="15.75" customHeight="1" x14ac:dyDescent="0.2">
      <c r="A80" s="24" t="s">
        <v>13175</v>
      </c>
      <c r="B80" s="24" t="s">
        <v>13071</v>
      </c>
      <c r="C80" s="9"/>
      <c r="D80" s="9"/>
      <c r="E80" s="24" t="s">
        <v>13072</v>
      </c>
      <c r="F80" s="24">
        <v>1763</v>
      </c>
      <c r="G80" s="24" t="s">
        <v>13176</v>
      </c>
      <c r="H80" s="45" t="s">
        <v>5189</v>
      </c>
      <c r="I80" s="24" t="s">
        <v>13189</v>
      </c>
      <c r="J80" s="9"/>
      <c r="K80" s="3" t="b" cm="1">
        <f t="array" ref="K80">SUMPRODUCT( --ISNUMBER(SEARCH(TextCheck,I80)))&gt;0</f>
        <v>0</v>
      </c>
      <c r="L80" s="9"/>
      <c r="M80" s="9"/>
      <c r="N80" s="9"/>
      <c r="O80" s="9"/>
      <c r="P80" s="9"/>
      <c r="Q80" s="9"/>
      <c r="R80" s="9"/>
      <c r="S80" s="9"/>
      <c r="T80" s="9"/>
      <c r="U80" s="9"/>
    </row>
    <row r="81" spans="1:21" ht="15.75" customHeight="1" x14ac:dyDescent="0.2">
      <c r="A81" s="24" t="s">
        <v>13175</v>
      </c>
      <c r="B81" s="24" t="s">
        <v>13071</v>
      </c>
      <c r="C81" s="9"/>
      <c r="D81" s="9"/>
      <c r="E81" s="24" t="s">
        <v>13108</v>
      </c>
      <c r="F81" s="24">
        <v>1763</v>
      </c>
      <c r="G81" s="24" t="s">
        <v>13190</v>
      </c>
      <c r="H81" s="46" t="s">
        <v>3501</v>
      </c>
      <c r="I81" s="9" t="s">
        <v>13191</v>
      </c>
      <c r="J81" s="9"/>
      <c r="K81" s="3" t="b" cm="1">
        <f t="array" ref="K81">SUMPRODUCT( --ISNUMBER(SEARCH(TextCheck,I81)))&gt;0</f>
        <v>0</v>
      </c>
      <c r="L81" s="9"/>
      <c r="M81" s="9"/>
      <c r="N81" s="9"/>
      <c r="O81" s="9"/>
      <c r="P81" s="9"/>
      <c r="Q81" s="9"/>
      <c r="R81" s="9"/>
      <c r="S81" s="9"/>
      <c r="T81" s="9"/>
      <c r="U81" s="9"/>
    </row>
    <row r="82" spans="1:21" ht="15.75" customHeight="1" x14ac:dyDescent="0.2">
      <c r="A82" s="24" t="s">
        <v>13175</v>
      </c>
      <c r="B82" s="24" t="s">
        <v>13071</v>
      </c>
      <c r="C82" s="9"/>
      <c r="D82" s="9"/>
      <c r="E82" s="24" t="s">
        <v>13108</v>
      </c>
      <c r="F82" s="24">
        <v>1763</v>
      </c>
      <c r="G82" s="24" t="s">
        <v>13190</v>
      </c>
      <c r="H82" s="46" t="s">
        <v>3501</v>
      </c>
      <c r="I82" s="24" t="s">
        <v>7604</v>
      </c>
      <c r="J82" s="9"/>
      <c r="K82" s="3" t="b" cm="1">
        <f t="array" ref="K82">SUMPRODUCT( --ISNUMBER(SEARCH(TextCheck,I82)))&gt;0</f>
        <v>0</v>
      </c>
      <c r="L82" s="9"/>
      <c r="M82" s="9"/>
      <c r="N82" s="9"/>
      <c r="O82" s="9"/>
      <c r="P82" s="9"/>
      <c r="Q82" s="9"/>
      <c r="R82" s="9"/>
      <c r="S82" s="9"/>
      <c r="T82" s="9"/>
      <c r="U82" s="9"/>
    </row>
    <row r="83" spans="1:21" ht="15.75" customHeight="1" x14ac:dyDescent="0.2">
      <c r="A83" s="24" t="s">
        <v>13175</v>
      </c>
      <c r="B83" s="24" t="s">
        <v>13071</v>
      </c>
      <c r="C83" s="9"/>
      <c r="D83" s="9"/>
      <c r="E83" s="24" t="s">
        <v>13108</v>
      </c>
      <c r="F83" s="24">
        <v>1763</v>
      </c>
      <c r="G83" s="24" t="s">
        <v>13190</v>
      </c>
      <c r="H83" s="46" t="s">
        <v>3501</v>
      </c>
      <c r="I83" s="24" t="s">
        <v>1732</v>
      </c>
      <c r="J83" s="9"/>
      <c r="K83" s="3" t="b" cm="1">
        <f t="array" ref="K83">SUMPRODUCT( --ISNUMBER(SEARCH(TextCheck,I83)))&gt;0</f>
        <v>0</v>
      </c>
      <c r="L83" s="9"/>
      <c r="M83" s="9"/>
      <c r="N83" s="9"/>
      <c r="O83" s="9"/>
      <c r="P83" s="9"/>
      <c r="Q83" s="9"/>
      <c r="R83" s="9"/>
      <c r="S83" s="9"/>
      <c r="T83" s="9"/>
      <c r="U83" s="9"/>
    </row>
    <row r="84" spans="1:21" ht="15.75" customHeight="1" x14ac:dyDescent="0.2">
      <c r="A84" s="24" t="s">
        <v>13175</v>
      </c>
      <c r="B84" s="24" t="s">
        <v>13071</v>
      </c>
      <c r="C84" s="9"/>
      <c r="D84" s="9"/>
      <c r="E84" s="24" t="s">
        <v>13108</v>
      </c>
      <c r="F84" s="24">
        <v>1763</v>
      </c>
      <c r="G84" s="24" t="s">
        <v>13192</v>
      </c>
      <c r="H84" s="46" t="s">
        <v>3501</v>
      </c>
      <c r="I84" s="9" t="s">
        <v>13193</v>
      </c>
      <c r="J84" s="9"/>
      <c r="K84" s="3" t="b" cm="1">
        <f t="array" ref="K84">SUMPRODUCT( --ISNUMBER(SEARCH(TextCheck,I84)))&gt;0</f>
        <v>0</v>
      </c>
      <c r="L84" s="9"/>
      <c r="M84" s="9"/>
      <c r="N84" s="9"/>
      <c r="O84" s="9"/>
      <c r="P84" s="9"/>
      <c r="Q84" s="9"/>
      <c r="R84" s="9"/>
      <c r="S84" s="9"/>
      <c r="T84" s="9"/>
      <c r="U84" s="9"/>
    </row>
    <row r="85" spans="1:21" ht="15.75" customHeight="1" x14ac:dyDescent="0.2">
      <c r="A85" s="24" t="s">
        <v>13175</v>
      </c>
      <c r="B85" s="24" t="s">
        <v>13071</v>
      </c>
      <c r="C85" s="9"/>
      <c r="D85" s="9"/>
      <c r="E85" s="24" t="s">
        <v>13108</v>
      </c>
      <c r="F85" s="24">
        <v>1763</v>
      </c>
      <c r="G85" s="24" t="s">
        <v>13194</v>
      </c>
      <c r="H85" s="46" t="s">
        <v>3501</v>
      </c>
      <c r="I85" s="24" t="s">
        <v>13195</v>
      </c>
      <c r="J85" s="9"/>
      <c r="K85" s="3" t="b" cm="1">
        <f t="array" ref="K85">SUMPRODUCT( --ISNUMBER(SEARCH(TextCheck,I85)))&gt;0</f>
        <v>0</v>
      </c>
      <c r="L85" s="9"/>
      <c r="M85" s="9"/>
      <c r="N85" s="9"/>
      <c r="O85" s="9"/>
      <c r="P85" s="9"/>
      <c r="Q85" s="9"/>
      <c r="R85" s="9"/>
      <c r="S85" s="9"/>
      <c r="T85" s="9"/>
      <c r="U85" s="9"/>
    </row>
    <row r="86" spans="1:21" ht="15.75" customHeight="1" x14ac:dyDescent="0.2">
      <c r="A86" s="24" t="s">
        <v>13175</v>
      </c>
      <c r="B86" s="24" t="s">
        <v>13071</v>
      </c>
      <c r="C86" s="9"/>
      <c r="D86" s="9"/>
      <c r="E86" s="24" t="s">
        <v>13108</v>
      </c>
      <c r="F86" s="24">
        <v>1763</v>
      </c>
      <c r="G86" s="24" t="s">
        <v>13194</v>
      </c>
      <c r="H86" s="46" t="s">
        <v>3501</v>
      </c>
      <c r="I86" s="24" t="s">
        <v>13196</v>
      </c>
      <c r="J86" s="9"/>
      <c r="K86" s="3" t="b" cm="1">
        <f t="array" ref="K86">SUMPRODUCT( --ISNUMBER(SEARCH(TextCheck,I86)))&gt;0</f>
        <v>0</v>
      </c>
      <c r="L86" s="9"/>
      <c r="M86" s="9"/>
      <c r="N86" s="9"/>
      <c r="O86" s="9"/>
      <c r="P86" s="9"/>
      <c r="Q86" s="9"/>
      <c r="R86" s="9"/>
      <c r="S86" s="9"/>
      <c r="T86" s="9"/>
      <c r="U86" s="9"/>
    </row>
    <row r="87" spans="1:21" ht="15.75" customHeight="1" x14ac:dyDescent="0.2">
      <c r="A87" s="24" t="s">
        <v>13175</v>
      </c>
      <c r="B87" s="24" t="s">
        <v>13071</v>
      </c>
      <c r="C87" s="9"/>
      <c r="D87" s="9"/>
      <c r="E87" s="24" t="s">
        <v>13108</v>
      </c>
      <c r="F87" s="24">
        <v>1763</v>
      </c>
      <c r="G87" s="24" t="s">
        <v>13197</v>
      </c>
      <c r="H87" s="46" t="s">
        <v>3501</v>
      </c>
      <c r="I87" s="24" t="s">
        <v>3086</v>
      </c>
      <c r="J87" s="9"/>
      <c r="K87" s="3" t="b" cm="1">
        <f t="array" ref="K87">SUMPRODUCT( --ISNUMBER(SEARCH(TextCheck,I87)))&gt;0</f>
        <v>0</v>
      </c>
      <c r="L87" s="9"/>
      <c r="M87" s="9"/>
      <c r="N87" s="9"/>
      <c r="O87" s="9"/>
      <c r="P87" s="9"/>
      <c r="Q87" s="9"/>
      <c r="R87" s="9"/>
      <c r="S87" s="9"/>
      <c r="T87" s="9"/>
      <c r="U87" s="9"/>
    </row>
    <row r="88" spans="1:21" ht="15.75" customHeight="1" x14ac:dyDescent="0.2">
      <c r="A88" s="24" t="s">
        <v>13175</v>
      </c>
      <c r="B88" s="24" t="s">
        <v>13071</v>
      </c>
      <c r="C88" s="9"/>
      <c r="D88" s="9"/>
      <c r="E88" s="24" t="s">
        <v>13108</v>
      </c>
      <c r="F88" s="24">
        <v>1763</v>
      </c>
      <c r="G88" s="24" t="s">
        <v>13197</v>
      </c>
      <c r="H88" s="46" t="s">
        <v>3501</v>
      </c>
      <c r="I88" s="24" t="s">
        <v>3889</v>
      </c>
      <c r="J88" s="9"/>
      <c r="K88" s="3" t="b" cm="1">
        <f t="array" ref="K88">SUMPRODUCT( --ISNUMBER(SEARCH(TextCheck,I88)))&gt;0</f>
        <v>0</v>
      </c>
      <c r="L88" s="9"/>
      <c r="M88" s="9"/>
      <c r="N88" s="9"/>
      <c r="O88" s="9"/>
      <c r="P88" s="9"/>
      <c r="Q88" s="9"/>
      <c r="R88" s="9"/>
      <c r="S88" s="9"/>
      <c r="T88" s="9"/>
      <c r="U88" s="9"/>
    </row>
    <row r="89" spans="1:21" ht="15.75" customHeight="1" x14ac:dyDescent="0.2">
      <c r="A89" s="24" t="s">
        <v>13175</v>
      </c>
      <c r="B89" s="24" t="s">
        <v>13071</v>
      </c>
      <c r="C89" s="9"/>
      <c r="D89" s="9"/>
      <c r="E89" s="24" t="s">
        <v>13108</v>
      </c>
      <c r="F89" s="24">
        <v>1763</v>
      </c>
      <c r="G89" s="24" t="s">
        <v>13198</v>
      </c>
      <c r="H89" s="9" t="s">
        <v>5738</v>
      </c>
      <c r="I89" s="24" t="s">
        <v>13199</v>
      </c>
      <c r="J89" s="9"/>
      <c r="K89" s="3" t="b" cm="1">
        <f t="array" ref="K89">SUMPRODUCT( --ISNUMBER(SEARCH(TextCheck,I89)))&gt;0</f>
        <v>0</v>
      </c>
      <c r="L89" s="9"/>
      <c r="M89" s="9"/>
      <c r="N89" s="9"/>
      <c r="O89" s="9"/>
      <c r="P89" s="9"/>
      <c r="Q89" s="9"/>
      <c r="R89" s="9"/>
      <c r="S89" s="9"/>
      <c r="T89" s="9"/>
      <c r="U89" s="9"/>
    </row>
    <row r="90" spans="1:21" ht="15.75" customHeight="1" x14ac:dyDescent="0.2">
      <c r="A90" s="24" t="s">
        <v>13175</v>
      </c>
      <c r="B90" s="24" t="s">
        <v>13071</v>
      </c>
      <c r="C90" s="9"/>
      <c r="D90" s="9"/>
      <c r="E90" s="24" t="s">
        <v>13108</v>
      </c>
      <c r="F90" s="24">
        <v>1763</v>
      </c>
      <c r="G90" s="24" t="s">
        <v>13200</v>
      </c>
      <c r="H90" s="46" t="s">
        <v>3501</v>
      </c>
      <c r="I90" s="24" t="s">
        <v>13201</v>
      </c>
      <c r="J90" s="9"/>
      <c r="K90" s="3" t="b" cm="1">
        <f t="array" ref="K90">SUMPRODUCT( --ISNUMBER(SEARCH(TextCheck,I90)))&gt;0</f>
        <v>0</v>
      </c>
      <c r="L90" s="9"/>
      <c r="M90" s="9"/>
      <c r="N90" s="9"/>
      <c r="O90" s="9"/>
      <c r="P90" s="9"/>
      <c r="Q90" s="9"/>
      <c r="R90" s="9"/>
      <c r="S90" s="9"/>
      <c r="T90" s="9"/>
      <c r="U90" s="9"/>
    </row>
    <row r="91" spans="1:21" ht="15.75" customHeight="1" x14ac:dyDescent="0.2">
      <c r="A91" s="24" t="s">
        <v>13175</v>
      </c>
      <c r="B91" s="24" t="s">
        <v>13071</v>
      </c>
      <c r="C91" s="9"/>
      <c r="D91" s="9"/>
      <c r="E91" s="24" t="s">
        <v>13108</v>
      </c>
      <c r="F91" s="24">
        <v>1763</v>
      </c>
      <c r="G91" s="24" t="s">
        <v>13200</v>
      </c>
      <c r="H91" s="46" t="s">
        <v>3501</v>
      </c>
      <c r="I91" s="24" t="s">
        <v>13202</v>
      </c>
      <c r="J91" s="9"/>
      <c r="K91" s="3" t="b" cm="1">
        <f t="array" ref="K91">SUMPRODUCT( --ISNUMBER(SEARCH(TextCheck,I91)))&gt;0</f>
        <v>0</v>
      </c>
      <c r="L91" s="9"/>
      <c r="M91" s="9"/>
      <c r="N91" s="9"/>
      <c r="O91" s="9"/>
      <c r="P91" s="9"/>
      <c r="Q91" s="9"/>
      <c r="R91" s="9"/>
      <c r="S91" s="9"/>
      <c r="T91" s="9"/>
      <c r="U91" s="9"/>
    </row>
    <row r="92" spans="1:21" ht="15.75" customHeight="1" x14ac:dyDescent="0.2">
      <c r="A92" s="24" t="s">
        <v>13175</v>
      </c>
      <c r="B92" s="24" t="s">
        <v>13071</v>
      </c>
      <c r="C92" s="9" t="b">
        <v>1</v>
      </c>
      <c r="D92" s="9"/>
      <c r="E92" s="24" t="s">
        <v>13108</v>
      </c>
      <c r="F92" s="24">
        <v>1763</v>
      </c>
      <c r="G92" s="24" t="s">
        <v>13200</v>
      </c>
      <c r="H92" s="46" t="s">
        <v>3501</v>
      </c>
      <c r="I92" s="24" t="s">
        <v>13203</v>
      </c>
      <c r="J92" s="9"/>
      <c r="K92" s="3" t="b" cm="1">
        <f t="array" ref="K92">SUMPRODUCT( --ISNUMBER(SEARCH(TextCheck,I92)))&gt;0</f>
        <v>0</v>
      </c>
      <c r="L92" s="9"/>
      <c r="M92" s="9"/>
      <c r="N92" s="9"/>
      <c r="O92" s="9"/>
      <c r="P92" s="9"/>
      <c r="Q92" s="9"/>
      <c r="R92" s="9"/>
      <c r="S92" s="9"/>
      <c r="T92" s="9"/>
      <c r="U92" s="9"/>
    </row>
    <row r="93" spans="1:21" ht="15.75" customHeight="1" x14ac:dyDescent="0.2">
      <c r="A93" s="24" t="s">
        <v>13175</v>
      </c>
      <c r="B93" s="24" t="s">
        <v>13071</v>
      </c>
      <c r="C93" s="9"/>
      <c r="D93" s="9"/>
      <c r="E93" s="24" t="s">
        <v>13108</v>
      </c>
      <c r="F93" s="24">
        <v>1763</v>
      </c>
      <c r="G93" s="24" t="s">
        <v>13204</v>
      </c>
      <c r="H93" s="46" t="s">
        <v>3501</v>
      </c>
      <c r="I93" s="24" t="s">
        <v>2180</v>
      </c>
      <c r="J93" s="9"/>
      <c r="K93" s="3" t="b" cm="1">
        <f t="array" ref="K93">SUMPRODUCT( --ISNUMBER(SEARCH(TextCheck,I93)))&gt;0</f>
        <v>0</v>
      </c>
      <c r="L93" s="9"/>
      <c r="M93" s="9"/>
      <c r="N93" s="9"/>
      <c r="O93" s="9"/>
      <c r="P93" s="9"/>
      <c r="Q93" s="9"/>
      <c r="R93" s="9"/>
      <c r="S93" s="9"/>
      <c r="T93" s="9"/>
      <c r="U93" s="9"/>
    </row>
    <row r="94" spans="1:21" ht="15.75" customHeight="1" x14ac:dyDescent="0.2">
      <c r="A94" s="24" t="s">
        <v>13175</v>
      </c>
      <c r="B94" s="24" t="s">
        <v>13071</v>
      </c>
      <c r="C94" s="9"/>
      <c r="D94" s="9"/>
      <c r="E94" s="24" t="s">
        <v>13108</v>
      </c>
      <c r="F94" s="24">
        <v>1763</v>
      </c>
      <c r="G94" s="24" t="s">
        <v>13205</v>
      </c>
      <c r="H94" s="46" t="s">
        <v>3501</v>
      </c>
      <c r="I94" s="24" t="s">
        <v>13206</v>
      </c>
      <c r="J94" s="9"/>
      <c r="K94" s="3" t="b" cm="1">
        <f t="array" ref="K94">SUMPRODUCT( --ISNUMBER(SEARCH(TextCheck,I94)))&gt;0</f>
        <v>0</v>
      </c>
      <c r="L94" s="9"/>
      <c r="M94" s="9"/>
      <c r="N94" s="9"/>
      <c r="O94" s="9"/>
      <c r="P94" s="9"/>
      <c r="Q94" s="9"/>
      <c r="R94" s="9"/>
      <c r="S94" s="9"/>
      <c r="T94" s="9"/>
      <c r="U94" s="9"/>
    </row>
    <row r="95" spans="1:21" ht="15.75" customHeight="1" x14ac:dyDescent="0.2">
      <c r="A95" s="24" t="s">
        <v>13175</v>
      </c>
      <c r="B95" s="24" t="s">
        <v>13071</v>
      </c>
      <c r="C95" s="9"/>
      <c r="D95" s="9"/>
      <c r="E95" s="24" t="s">
        <v>13108</v>
      </c>
      <c r="F95" s="24">
        <v>1763</v>
      </c>
      <c r="G95" s="24" t="s">
        <v>13205</v>
      </c>
      <c r="H95" s="46" t="s">
        <v>3501</v>
      </c>
      <c r="I95" s="24" t="s">
        <v>13207</v>
      </c>
      <c r="J95" s="9"/>
      <c r="K95" s="3" t="b" cm="1">
        <f t="array" ref="K95">SUMPRODUCT( --ISNUMBER(SEARCH(TextCheck,I95)))&gt;0</f>
        <v>0</v>
      </c>
      <c r="L95" s="9"/>
      <c r="M95" s="9"/>
      <c r="N95" s="9"/>
      <c r="O95" s="9"/>
      <c r="P95" s="9"/>
      <c r="Q95" s="9"/>
      <c r="R95" s="9"/>
      <c r="S95" s="9"/>
      <c r="T95" s="9"/>
      <c r="U95" s="9"/>
    </row>
    <row r="96" spans="1:21" ht="15.75" customHeight="1" x14ac:dyDescent="0.2">
      <c r="A96" s="24" t="s">
        <v>13175</v>
      </c>
      <c r="B96" s="24" t="s">
        <v>13071</v>
      </c>
      <c r="C96" s="9"/>
      <c r="D96" s="9"/>
      <c r="E96" s="24" t="s">
        <v>13108</v>
      </c>
      <c r="F96" s="24">
        <v>1763</v>
      </c>
      <c r="G96" s="24" t="s">
        <v>13208</v>
      </c>
      <c r="H96" s="46" t="s">
        <v>3501</v>
      </c>
      <c r="I96" s="24" t="s">
        <v>2557</v>
      </c>
      <c r="J96" s="9"/>
      <c r="K96" s="3" t="b" cm="1">
        <f t="array" ref="K96">SUMPRODUCT( --ISNUMBER(SEARCH(TextCheck,I96)))&gt;0</f>
        <v>0</v>
      </c>
      <c r="L96" s="9"/>
      <c r="M96" s="9"/>
      <c r="N96" s="9"/>
      <c r="O96" s="9"/>
      <c r="P96" s="9"/>
      <c r="Q96" s="9"/>
      <c r="R96" s="9"/>
      <c r="S96" s="9"/>
      <c r="T96" s="9"/>
      <c r="U96" s="9"/>
    </row>
    <row r="97" spans="1:21" ht="15.75" customHeight="1" x14ac:dyDescent="0.2">
      <c r="A97" s="24" t="s">
        <v>13175</v>
      </c>
      <c r="B97" s="24" t="s">
        <v>13071</v>
      </c>
      <c r="C97" s="9"/>
      <c r="D97" s="9"/>
      <c r="E97" s="24" t="s">
        <v>13108</v>
      </c>
      <c r="F97" s="24">
        <v>1763</v>
      </c>
      <c r="G97" s="24" t="s">
        <v>13209</v>
      </c>
      <c r="H97" s="46" t="s">
        <v>3501</v>
      </c>
      <c r="I97" s="24" t="s">
        <v>13210</v>
      </c>
      <c r="J97" s="9"/>
      <c r="K97" s="3" t="b" cm="1">
        <f t="array" ref="K97">SUMPRODUCT( --ISNUMBER(SEARCH(TextCheck,I97)))&gt;0</f>
        <v>0</v>
      </c>
      <c r="L97" s="9"/>
      <c r="M97" s="9"/>
      <c r="N97" s="9"/>
      <c r="O97" s="9"/>
      <c r="P97" s="9"/>
      <c r="Q97" s="9"/>
      <c r="R97" s="9"/>
      <c r="S97" s="9"/>
      <c r="T97" s="9"/>
      <c r="U97" s="9"/>
    </row>
    <row r="98" spans="1:21" ht="15.75" customHeight="1" x14ac:dyDescent="0.2">
      <c r="A98" s="24" t="s">
        <v>13175</v>
      </c>
      <c r="B98" s="24" t="s">
        <v>13071</v>
      </c>
      <c r="C98" s="9"/>
      <c r="D98" s="9"/>
      <c r="E98" s="24" t="s">
        <v>13108</v>
      </c>
      <c r="F98" s="24">
        <v>1763</v>
      </c>
      <c r="G98" s="24" t="s">
        <v>13209</v>
      </c>
      <c r="H98" s="46" t="s">
        <v>3501</v>
      </c>
      <c r="I98" s="24" t="s">
        <v>13211</v>
      </c>
      <c r="J98" s="9"/>
      <c r="K98" s="3" t="b" cm="1">
        <f t="array" ref="K98">SUMPRODUCT( --ISNUMBER(SEARCH(TextCheck,I98)))&gt;0</f>
        <v>0</v>
      </c>
      <c r="L98" s="9"/>
      <c r="M98" s="9"/>
      <c r="N98" s="9"/>
      <c r="O98" s="9"/>
      <c r="P98" s="9"/>
      <c r="Q98" s="9"/>
      <c r="R98" s="9"/>
      <c r="S98" s="9"/>
      <c r="T98" s="9"/>
      <c r="U98" s="9"/>
    </row>
    <row r="99" spans="1:21" ht="15.75" customHeight="1" x14ac:dyDescent="0.2">
      <c r="A99" s="24" t="s">
        <v>13175</v>
      </c>
      <c r="B99" s="24" t="s">
        <v>13071</v>
      </c>
      <c r="C99" s="9"/>
      <c r="D99" s="9"/>
      <c r="E99" s="24" t="s">
        <v>13108</v>
      </c>
      <c r="F99" s="24">
        <v>1763</v>
      </c>
      <c r="G99" s="24" t="s">
        <v>13209</v>
      </c>
      <c r="H99" s="46" t="s">
        <v>3501</v>
      </c>
      <c r="I99" s="24" t="s">
        <v>13212</v>
      </c>
      <c r="J99" s="9"/>
      <c r="K99" s="3" t="b" cm="1">
        <f t="array" ref="K99">SUMPRODUCT( --ISNUMBER(SEARCH(TextCheck,I99)))&gt;0</f>
        <v>0</v>
      </c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spans="1:21" ht="15.75" customHeight="1" x14ac:dyDescent="0.2">
      <c r="A100" s="24" t="s">
        <v>13175</v>
      </c>
      <c r="B100" s="24" t="s">
        <v>13071</v>
      </c>
      <c r="C100" s="9"/>
      <c r="D100" s="9"/>
      <c r="E100" s="24" t="s">
        <v>13108</v>
      </c>
      <c r="F100" s="24">
        <v>1763</v>
      </c>
      <c r="G100" s="24" t="s">
        <v>13213</v>
      </c>
      <c r="H100" s="46" t="s">
        <v>13092</v>
      </c>
      <c r="I100" s="24" t="s">
        <v>13214</v>
      </c>
      <c r="J100" s="9"/>
      <c r="K100" s="3" t="b" cm="1">
        <f t="array" ref="K100">SUMPRODUCT( --ISNUMBER(SEARCH(TextCheck,I100)))&gt;0</f>
        <v>0</v>
      </c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spans="1:21" ht="15.75" customHeight="1" x14ac:dyDescent="0.2">
      <c r="A101" s="24" t="s">
        <v>13175</v>
      </c>
      <c r="B101" s="24" t="s">
        <v>13071</v>
      </c>
      <c r="C101" s="9"/>
      <c r="D101" s="9"/>
      <c r="E101" s="24" t="s">
        <v>13108</v>
      </c>
      <c r="F101" s="24">
        <v>1763</v>
      </c>
      <c r="G101" s="24" t="s">
        <v>13213</v>
      </c>
      <c r="H101" s="46" t="s">
        <v>13092</v>
      </c>
      <c r="I101" s="24" t="s">
        <v>13215</v>
      </c>
      <c r="J101" s="9"/>
      <c r="K101" s="3" t="b" cm="1">
        <f t="array" ref="K101">SUMPRODUCT( --ISNUMBER(SEARCH(TextCheck,I101)))&gt;0</f>
        <v>0</v>
      </c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spans="1:21" ht="15.75" customHeight="1" x14ac:dyDescent="0.2">
      <c r="A102" s="24" t="s">
        <v>13175</v>
      </c>
      <c r="B102" s="24" t="s">
        <v>13071</v>
      </c>
      <c r="C102" s="9"/>
      <c r="D102" s="9"/>
      <c r="E102" s="24" t="s">
        <v>13108</v>
      </c>
      <c r="F102" s="24">
        <v>1763</v>
      </c>
      <c r="G102" s="24" t="s">
        <v>13216</v>
      </c>
      <c r="H102" s="9" t="s">
        <v>13180</v>
      </c>
      <c r="I102" s="24" t="s">
        <v>13217</v>
      </c>
      <c r="J102" s="9"/>
      <c r="K102" s="3" t="b" cm="1">
        <f t="array" ref="K102">SUMPRODUCT( --ISNUMBER(SEARCH(TextCheck,I102)))&gt;0</f>
        <v>0</v>
      </c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spans="1:21" ht="15.75" customHeight="1" x14ac:dyDescent="0.2">
      <c r="A103" s="24" t="s">
        <v>13175</v>
      </c>
      <c r="B103" s="24" t="s">
        <v>13071</v>
      </c>
      <c r="C103" s="9"/>
      <c r="D103" s="9"/>
      <c r="E103" s="24" t="s">
        <v>13108</v>
      </c>
      <c r="F103" s="24">
        <v>1763</v>
      </c>
      <c r="G103" s="24" t="s">
        <v>13216</v>
      </c>
      <c r="H103" s="9" t="s">
        <v>13180</v>
      </c>
      <c r="I103" s="24" t="s">
        <v>13218</v>
      </c>
      <c r="J103" s="9"/>
      <c r="K103" s="3" t="b" cm="1">
        <f t="array" ref="K103">SUMPRODUCT( --ISNUMBER(SEARCH(TextCheck,I103)))&gt;0</f>
        <v>0</v>
      </c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spans="1:21" ht="15.75" customHeight="1" x14ac:dyDescent="0.2">
      <c r="A104" s="24" t="s">
        <v>13175</v>
      </c>
      <c r="B104" s="24" t="s">
        <v>13071</v>
      </c>
      <c r="C104" s="9"/>
      <c r="D104" s="9"/>
      <c r="E104" s="24" t="s">
        <v>13108</v>
      </c>
      <c r="F104" s="24">
        <v>1763</v>
      </c>
      <c r="G104" s="24" t="s">
        <v>13216</v>
      </c>
      <c r="H104" s="9" t="s">
        <v>13180</v>
      </c>
      <c r="I104" s="24" t="s">
        <v>13219</v>
      </c>
      <c r="J104" s="9"/>
      <c r="K104" s="3" t="b" cm="1">
        <f t="array" ref="K104">SUMPRODUCT( --ISNUMBER(SEARCH(TextCheck,I104)))&gt;0</f>
        <v>0</v>
      </c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spans="1:21" ht="15.75" customHeight="1" x14ac:dyDescent="0.2">
      <c r="A105" s="24" t="s">
        <v>13175</v>
      </c>
      <c r="B105" s="24" t="s">
        <v>13071</v>
      </c>
      <c r="C105" s="9"/>
      <c r="D105" s="9"/>
      <c r="E105" s="24" t="s">
        <v>13108</v>
      </c>
      <c r="F105" s="24">
        <v>1763</v>
      </c>
      <c r="G105" s="24" t="s">
        <v>13216</v>
      </c>
      <c r="H105" s="9" t="s">
        <v>5189</v>
      </c>
      <c r="I105" s="24" t="s">
        <v>13220</v>
      </c>
      <c r="J105" s="9"/>
      <c r="K105" s="3" t="b" cm="1">
        <f t="array" ref="K105">SUMPRODUCT( --ISNUMBER(SEARCH(TextCheck,I105)))&gt;0</f>
        <v>0</v>
      </c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spans="1:21" ht="15.75" customHeight="1" x14ac:dyDescent="0.2">
      <c r="A106" s="24" t="s">
        <v>13175</v>
      </c>
      <c r="B106" s="24" t="s">
        <v>13071</v>
      </c>
      <c r="C106" s="9"/>
      <c r="D106" s="9"/>
      <c r="E106" s="24" t="s">
        <v>13108</v>
      </c>
      <c r="F106" s="24">
        <v>1763</v>
      </c>
      <c r="G106" s="24" t="s">
        <v>13221</v>
      </c>
      <c r="H106" s="46" t="s">
        <v>3501</v>
      </c>
      <c r="I106" s="24" t="s">
        <v>13222</v>
      </c>
      <c r="J106" s="9"/>
      <c r="K106" s="3" t="b" cm="1">
        <f t="array" ref="K106">SUMPRODUCT( --ISNUMBER(SEARCH(TextCheck,I106)))&gt;0</f>
        <v>0</v>
      </c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spans="1:21" ht="15.75" customHeight="1" x14ac:dyDescent="0.2">
      <c r="A107" s="24" t="s">
        <v>13175</v>
      </c>
      <c r="B107" s="24" t="s">
        <v>13071</v>
      </c>
      <c r="C107" s="9"/>
      <c r="D107" s="9"/>
      <c r="E107" s="24" t="s">
        <v>13108</v>
      </c>
      <c r="F107" s="24">
        <v>1763</v>
      </c>
      <c r="G107" s="24" t="s">
        <v>13221</v>
      </c>
      <c r="H107" s="46" t="s">
        <v>3501</v>
      </c>
      <c r="I107" s="24" t="s">
        <v>13223</v>
      </c>
      <c r="J107" s="9"/>
      <c r="K107" s="3" t="b" cm="1">
        <f t="array" ref="K107">SUMPRODUCT( --ISNUMBER(SEARCH(TextCheck,I107)))&gt;0</f>
        <v>0</v>
      </c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spans="1:21" ht="15.75" customHeight="1" x14ac:dyDescent="0.2">
      <c r="A108" s="24" t="s">
        <v>13175</v>
      </c>
      <c r="B108" s="24" t="s">
        <v>13071</v>
      </c>
      <c r="C108" s="9"/>
      <c r="D108" s="9"/>
      <c r="E108" s="24" t="s">
        <v>13108</v>
      </c>
      <c r="F108" s="24">
        <v>1763</v>
      </c>
      <c r="G108" s="24" t="s">
        <v>13221</v>
      </c>
      <c r="H108" s="46" t="s">
        <v>3501</v>
      </c>
      <c r="I108" s="24" t="s">
        <v>13224</v>
      </c>
      <c r="J108" s="9"/>
      <c r="K108" s="3" t="b" cm="1">
        <f t="array" ref="K108">SUMPRODUCT( --ISNUMBER(SEARCH(TextCheck,I108)))&gt;0</f>
        <v>0</v>
      </c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spans="1:21" ht="15.75" customHeight="1" x14ac:dyDescent="0.2">
      <c r="A109" s="24" t="s">
        <v>13175</v>
      </c>
      <c r="B109" s="24" t="s">
        <v>13071</v>
      </c>
      <c r="C109" s="9"/>
      <c r="D109" s="9"/>
      <c r="E109" s="24" t="s">
        <v>13108</v>
      </c>
      <c r="F109" s="24">
        <v>1763</v>
      </c>
      <c r="G109" s="24" t="s">
        <v>13221</v>
      </c>
      <c r="H109" s="46" t="s">
        <v>3501</v>
      </c>
      <c r="I109" s="24" t="s">
        <v>4384</v>
      </c>
      <c r="J109" s="9"/>
      <c r="K109" s="3" t="b" cm="1">
        <f t="array" ref="K109">SUMPRODUCT( --ISNUMBER(SEARCH(TextCheck,I109)))&gt;0</f>
        <v>0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spans="1:21" ht="15.75" customHeight="1" x14ac:dyDescent="0.2">
      <c r="A110" s="24" t="s">
        <v>13175</v>
      </c>
      <c r="B110" s="24" t="s">
        <v>13071</v>
      </c>
      <c r="C110" s="9"/>
      <c r="D110" s="9"/>
      <c r="E110" s="24" t="s">
        <v>13108</v>
      </c>
      <c r="F110" s="24">
        <v>1763</v>
      </c>
      <c r="G110" s="24" t="s">
        <v>13225</v>
      </c>
      <c r="H110" s="46" t="s">
        <v>3501</v>
      </c>
      <c r="I110" s="24" t="s">
        <v>13226</v>
      </c>
      <c r="J110" s="9"/>
      <c r="K110" s="3" t="b" cm="1">
        <f t="array" ref="K110">SUMPRODUCT( --ISNUMBER(SEARCH(TextCheck,I110)))&gt;0</f>
        <v>0</v>
      </c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spans="1:21" ht="15.75" customHeight="1" x14ac:dyDescent="0.2">
      <c r="A111" s="24" t="s">
        <v>13175</v>
      </c>
      <c r="B111" s="24" t="s">
        <v>13071</v>
      </c>
      <c r="C111" s="9"/>
      <c r="D111" s="9"/>
      <c r="E111" s="24" t="s">
        <v>13108</v>
      </c>
      <c r="F111" s="24">
        <v>1763</v>
      </c>
      <c r="G111" s="24" t="s">
        <v>13225</v>
      </c>
      <c r="H111" s="46" t="s">
        <v>3501</v>
      </c>
      <c r="I111" s="24" t="s">
        <v>7038</v>
      </c>
      <c r="J111" s="9"/>
      <c r="K111" s="3" t="b" cm="1">
        <f t="array" ref="K111">SUMPRODUCT( --ISNUMBER(SEARCH(TextCheck,I111)))&gt;0</f>
        <v>0</v>
      </c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spans="1:21" ht="15.75" customHeight="1" x14ac:dyDescent="0.2">
      <c r="A112" s="24" t="s">
        <v>13175</v>
      </c>
      <c r="B112" s="24" t="s">
        <v>13071</v>
      </c>
      <c r="C112" s="9"/>
      <c r="D112" s="9"/>
      <c r="E112" s="24" t="s">
        <v>13108</v>
      </c>
      <c r="F112" s="24">
        <v>1763</v>
      </c>
      <c r="G112" s="24" t="s">
        <v>13225</v>
      </c>
      <c r="H112" s="46" t="s">
        <v>3501</v>
      </c>
      <c r="I112" s="24" t="s">
        <v>13227</v>
      </c>
      <c r="J112" s="9"/>
      <c r="K112" s="3" t="b" cm="1">
        <f t="array" ref="K112">SUMPRODUCT( --ISNUMBER(SEARCH(TextCheck,I112)))&gt;0</f>
        <v>0</v>
      </c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spans="1:21" ht="15.75" customHeight="1" x14ac:dyDescent="0.2">
      <c r="A113" s="24" t="s">
        <v>13175</v>
      </c>
      <c r="B113" s="24" t="s">
        <v>13071</v>
      </c>
      <c r="C113" s="9"/>
      <c r="D113" s="9"/>
      <c r="E113" s="24" t="s">
        <v>13108</v>
      </c>
      <c r="F113" s="24">
        <v>1763</v>
      </c>
      <c r="G113" s="24" t="s">
        <v>13225</v>
      </c>
      <c r="H113" s="46" t="s">
        <v>3501</v>
      </c>
      <c r="I113" s="24" t="s">
        <v>13228</v>
      </c>
      <c r="J113" s="9"/>
      <c r="K113" s="3" t="b" cm="1">
        <f t="array" ref="K113">SUMPRODUCT( --ISNUMBER(SEARCH(TextCheck,I113)))&gt;0</f>
        <v>0</v>
      </c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1:21" ht="15.75" customHeight="1" x14ac:dyDescent="0.2">
      <c r="A114" s="24" t="s">
        <v>13175</v>
      </c>
      <c r="B114" s="24" t="s">
        <v>13071</v>
      </c>
      <c r="C114" s="9"/>
      <c r="D114" s="9"/>
      <c r="E114" s="24" t="s">
        <v>13108</v>
      </c>
      <c r="F114" s="24">
        <v>1763</v>
      </c>
      <c r="G114" s="24" t="s">
        <v>13229</v>
      </c>
      <c r="H114" s="46" t="s">
        <v>3501</v>
      </c>
      <c r="I114" s="24" t="s">
        <v>13230</v>
      </c>
      <c r="J114" s="9"/>
      <c r="K114" s="3" t="b" cm="1">
        <f t="array" ref="K114">SUMPRODUCT( --ISNUMBER(SEARCH(TextCheck,I114)))&gt;0</f>
        <v>0</v>
      </c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spans="1:21" ht="15.75" customHeight="1" x14ac:dyDescent="0.2">
      <c r="A115" s="24" t="s">
        <v>13175</v>
      </c>
      <c r="B115" s="24" t="s">
        <v>13071</v>
      </c>
      <c r="C115" s="9"/>
      <c r="D115" s="9"/>
      <c r="E115" s="24" t="s">
        <v>13108</v>
      </c>
      <c r="F115" s="24">
        <v>1763</v>
      </c>
      <c r="G115" s="24" t="s">
        <v>13229</v>
      </c>
      <c r="H115" s="46" t="s">
        <v>3501</v>
      </c>
      <c r="I115" s="24" t="s">
        <v>13231</v>
      </c>
      <c r="J115" s="9"/>
      <c r="K115" s="3" t="b" cm="1">
        <f t="array" ref="K115">SUMPRODUCT( --ISNUMBER(SEARCH(TextCheck,I115)))&gt;0</f>
        <v>0</v>
      </c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spans="1:21" ht="15.75" customHeight="1" x14ac:dyDescent="0.2">
      <c r="A116" s="24" t="s">
        <v>13175</v>
      </c>
      <c r="B116" s="24" t="s">
        <v>13071</v>
      </c>
      <c r="C116" s="9"/>
      <c r="D116" s="9"/>
      <c r="E116" s="24" t="s">
        <v>13108</v>
      </c>
      <c r="F116" s="24">
        <v>1763</v>
      </c>
      <c r="G116" s="24" t="s">
        <v>13229</v>
      </c>
      <c r="H116" s="46" t="s">
        <v>3501</v>
      </c>
      <c r="I116" s="24" t="s">
        <v>13232</v>
      </c>
      <c r="J116" s="9"/>
      <c r="K116" s="3" t="b" cm="1">
        <f t="array" ref="K116">SUMPRODUCT( --ISNUMBER(SEARCH(TextCheck,I116)))&gt;0</f>
        <v>0</v>
      </c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spans="1:21" ht="15.75" customHeight="1" x14ac:dyDescent="0.2">
      <c r="A117" s="24" t="s">
        <v>13175</v>
      </c>
      <c r="B117" s="24" t="s">
        <v>13071</v>
      </c>
      <c r="C117" s="9"/>
      <c r="D117" s="9"/>
      <c r="E117" s="24" t="s">
        <v>13108</v>
      </c>
      <c r="F117" s="24">
        <v>1763</v>
      </c>
      <c r="G117" s="24" t="s">
        <v>13233</v>
      </c>
      <c r="H117" s="46" t="s">
        <v>3501</v>
      </c>
      <c r="I117" s="24" t="s">
        <v>13234</v>
      </c>
      <c r="J117" s="9"/>
      <c r="K117" s="3" t="b" cm="1">
        <f t="array" ref="K117">SUMPRODUCT( --ISNUMBER(SEARCH(TextCheck,I117)))&gt;0</f>
        <v>0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spans="1:21" ht="15.75" customHeight="1" x14ac:dyDescent="0.2">
      <c r="A118" s="24" t="s">
        <v>13175</v>
      </c>
      <c r="B118" s="24" t="s">
        <v>13071</v>
      </c>
      <c r="C118" s="9"/>
      <c r="D118" s="9"/>
      <c r="E118" s="24" t="s">
        <v>13108</v>
      </c>
      <c r="F118" s="24">
        <v>1763</v>
      </c>
      <c r="G118" s="24" t="s">
        <v>13233</v>
      </c>
      <c r="H118" s="46" t="s">
        <v>3501</v>
      </c>
      <c r="I118" s="24" t="s">
        <v>13235</v>
      </c>
      <c r="J118" s="9"/>
      <c r="K118" s="3" t="b" cm="1">
        <f t="array" ref="K118">SUMPRODUCT( --ISNUMBER(SEARCH(TextCheck,I118)))&gt;0</f>
        <v>0</v>
      </c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spans="1:21" ht="15.75" customHeight="1" x14ac:dyDescent="0.2">
      <c r="A119" s="24" t="s">
        <v>13175</v>
      </c>
      <c r="B119" s="24" t="s">
        <v>13071</v>
      </c>
      <c r="C119" s="9"/>
      <c r="D119" s="9"/>
      <c r="E119" s="24" t="s">
        <v>13108</v>
      </c>
      <c r="F119" s="24">
        <v>1763</v>
      </c>
      <c r="G119" s="24" t="s">
        <v>13233</v>
      </c>
      <c r="H119" s="46" t="s">
        <v>3501</v>
      </c>
      <c r="I119" s="24" t="s">
        <v>13236</v>
      </c>
      <c r="J119" s="9"/>
      <c r="K119" s="3" t="b" cm="1">
        <f t="array" ref="K119">SUMPRODUCT( --ISNUMBER(SEARCH(TextCheck,I119)))&gt;0</f>
        <v>1</v>
      </c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spans="1:21" ht="15.75" customHeight="1" x14ac:dyDescent="0.2">
      <c r="A120" s="24" t="s">
        <v>13175</v>
      </c>
      <c r="B120" s="24" t="s">
        <v>13071</v>
      </c>
      <c r="C120" s="9"/>
      <c r="D120" s="9"/>
      <c r="E120" s="24" t="s">
        <v>13108</v>
      </c>
      <c r="F120" s="24">
        <v>1763</v>
      </c>
      <c r="G120" s="24" t="s">
        <v>13233</v>
      </c>
      <c r="H120" s="46" t="s">
        <v>3501</v>
      </c>
      <c r="I120" s="24" t="s">
        <v>13237</v>
      </c>
      <c r="J120" s="9"/>
      <c r="K120" s="3" t="b" cm="1">
        <f t="array" ref="K120">SUMPRODUCT( --ISNUMBER(SEARCH(TextCheck,I120)))&gt;0</f>
        <v>1</v>
      </c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spans="1:21" ht="15.75" customHeight="1" x14ac:dyDescent="0.2">
      <c r="A121" s="24" t="s">
        <v>13175</v>
      </c>
      <c r="B121" s="24" t="s">
        <v>13071</v>
      </c>
      <c r="C121" s="9"/>
      <c r="D121" s="9"/>
      <c r="E121" s="24" t="s">
        <v>13108</v>
      </c>
      <c r="F121" s="24">
        <v>1763</v>
      </c>
      <c r="G121" s="24" t="s">
        <v>13238</v>
      </c>
      <c r="H121" s="46" t="s">
        <v>3501</v>
      </c>
      <c r="I121" s="24" t="s">
        <v>13239</v>
      </c>
      <c r="J121" s="9"/>
      <c r="K121" s="3" t="b" cm="1">
        <f t="array" ref="K121">SUMPRODUCT( --ISNUMBER(SEARCH(TextCheck,I121)))&gt;0</f>
        <v>0</v>
      </c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spans="1:21" ht="15.75" customHeight="1" x14ac:dyDescent="0.2">
      <c r="A122" s="24" t="s">
        <v>13175</v>
      </c>
      <c r="B122" s="24" t="s">
        <v>13071</v>
      </c>
      <c r="C122" s="9"/>
      <c r="D122" s="9"/>
      <c r="E122" s="24" t="s">
        <v>13108</v>
      </c>
      <c r="F122" s="24">
        <v>1763</v>
      </c>
      <c r="G122" s="24" t="s">
        <v>13238</v>
      </c>
      <c r="H122" s="46" t="s">
        <v>3501</v>
      </c>
      <c r="I122" s="24" t="s">
        <v>13240</v>
      </c>
      <c r="J122" s="9"/>
      <c r="K122" s="3" t="b" cm="1">
        <f t="array" ref="K122">SUMPRODUCT( --ISNUMBER(SEARCH(TextCheck,I122)))&gt;0</f>
        <v>0</v>
      </c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spans="1:21" ht="15.75" customHeight="1" x14ac:dyDescent="0.2">
      <c r="A123" s="24" t="s">
        <v>13175</v>
      </c>
      <c r="B123" s="24" t="s">
        <v>13071</v>
      </c>
      <c r="C123" s="9"/>
      <c r="D123" s="9"/>
      <c r="E123" s="24" t="s">
        <v>13108</v>
      </c>
      <c r="F123" s="24">
        <v>1763</v>
      </c>
      <c r="G123" s="24" t="s">
        <v>13238</v>
      </c>
      <c r="H123" s="46" t="s">
        <v>3501</v>
      </c>
      <c r="I123" s="24" t="s">
        <v>13241</v>
      </c>
      <c r="J123" s="9"/>
      <c r="K123" s="3" t="b" cm="1">
        <f t="array" ref="K123">SUMPRODUCT( --ISNUMBER(SEARCH(TextCheck,I123)))&gt;0</f>
        <v>0</v>
      </c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spans="1:21" ht="15.75" customHeight="1" x14ac:dyDescent="0.2">
      <c r="A124" s="24" t="s">
        <v>13175</v>
      </c>
      <c r="B124" s="24" t="s">
        <v>13071</v>
      </c>
      <c r="C124" s="9"/>
      <c r="D124" s="9"/>
      <c r="E124" s="24" t="s">
        <v>13108</v>
      </c>
      <c r="F124" s="24">
        <v>1763</v>
      </c>
      <c r="G124" s="24" t="s">
        <v>13238</v>
      </c>
      <c r="H124" s="46" t="s">
        <v>3501</v>
      </c>
      <c r="I124" s="24" t="s">
        <v>2483</v>
      </c>
      <c r="J124" s="9"/>
      <c r="K124" s="3" t="b" cm="1">
        <f t="array" ref="K124">SUMPRODUCT( --ISNUMBER(SEARCH(TextCheck,I124)))&gt;0</f>
        <v>0</v>
      </c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spans="1:21" ht="15.75" customHeight="1" x14ac:dyDescent="0.2">
      <c r="A125" s="24" t="s">
        <v>13175</v>
      </c>
      <c r="B125" s="24" t="s">
        <v>13071</v>
      </c>
      <c r="C125" s="9"/>
      <c r="D125" s="9"/>
      <c r="E125" s="24" t="s">
        <v>13108</v>
      </c>
      <c r="F125" s="24">
        <v>1763</v>
      </c>
      <c r="G125" s="24" t="s">
        <v>13242</v>
      </c>
      <c r="H125" s="46" t="s">
        <v>3501</v>
      </c>
      <c r="I125" s="24" t="s">
        <v>13243</v>
      </c>
      <c r="J125" s="9"/>
      <c r="K125" s="3" t="b" cm="1">
        <f t="array" ref="K125">SUMPRODUCT( --ISNUMBER(SEARCH(TextCheck,I125)))&gt;0</f>
        <v>0</v>
      </c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spans="1:21" ht="15.75" customHeight="1" x14ac:dyDescent="0.2">
      <c r="A126" s="24" t="s">
        <v>13175</v>
      </c>
      <c r="B126" s="24" t="s">
        <v>13071</v>
      </c>
      <c r="C126" s="9"/>
      <c r="D126" s="9"/>
      <c r="E126" s="24" t="s">
        <v>13108</v>
      </c>
      <c r="F126" s="24">
        <v>1763</v>
      </c>
      <c r="G126" s="24" t="s">
        <v>13242</v>
      </c>
      <c r="H126" s="46" t="s">
        <v>3501</v>
      </c>
      <c r="I126" s="24" t="s">
        <v>12621</v>
      </c>
      <c r="J126" s="9"/>
      <c r="K126" s="3" t="b" cm="1">
        <f t="array" ref="K126">SUMPRODUCT( --ISNUMBER(SEARCH(TextCheck,I126)))&gt;0</f>
        <v>0</v>
      </c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spans="1:21" ht="15.75" customHeight="1" x14ac:dyDescent="0.2">
      <c r="A127" s="24" t="s">
        <v>13175</v>
      </c>
      <c r="B127" s="24" t="s">
        <v>13071</v>
      </c>
      <c r="C127" s="9"/>
      <c r="D127" s="9"/>
      <c r="E127" s="24" t="s">
        <v>13108</v>
      </c>
      <c r="F127" s="24">
        <v>1763</v>
      </c>
      <c r="G127" s="24" t="s">
        <v>13244</v>
      </c>
      <c r="H127" s="46" t="s">
        <v>3501</v>
      </c>
      <c r="I127" s="24" t="s">
        <v>13245</v>
      </c>
      <c r="J127" s="9"/>
      <c r="K127" s="3" t="b" cm="1">
        <f t="array" ref="K127">SUMPRODUCT( --ISNUMBER(SEARCH(TextCheck,I127)))&gt;0</f>
        <v>0</v>
      </c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spans="1:21" ht="15.75" customHeight="1" x14ac:dyDescent="0.2">
      <c r="A128" s="24" t="s">
        <v>13175</v>
      </c>
      <c r="B128" s="24" t="s">
        <v>13071</v>
      </c>
      <c r="C128" s="9"/>
      <c r="D128" s="9"/>
      <c r="E128" s="24" t="s">
        <v>13108</v>
      </c>
      <c r="F128" s="24">
        <v>1763</v>
      </c>
      <c r="G128" s="24" t="s">
        <v>13246</v>
      </c>
      <c r="H128" s="46" t="s">
        <v>3501</v>
      </c>
      <c r="I128" s="24" t="s">
        <v>13247</v>
      </c>
      <c r="J128" s="9"/>
      <c r="K128" s="3" t="b" cm="1">
        <f t="array" ref="K128">SUMPRODUCT( --ISNUMBER(SEARCH(TextCheck,I128)))&gt;0</f>
        <v>0</v>
      </c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spans="1:21" ht="15.75" customHeight="1" x14ac:dyDescent="0.2">
      <c r="A129" s="24" t="s">
        <v>13175</v>
      </c>
      <c r="B129" s="24" t="s">
        <v>13071</v>
      </c>
      <c r="C129" s="9"/>
      <c r="D129" s="9"/>
      <c r="E129" s="24" t="s">
        <v>13108</v>
      </c>
      <c r="F129" s="24">
        <v>1763</v>
      </c>
      <c r="G129" s="24" t="s">
        <v>13246</v>
      </c>
      <c r="H129" s="46" t="s">
        <v>3501</v>
      </c>
      <c r="I129" s="24" t="s">
        <v>13248</v>
      </c>
      <c r="J129" s="9"/>
      <c r="K129" s="3" t="b" cm="1">
        <f t="array" ref="K129">SUMPRODUCT( --ISNUMBER(SEARCH(TextCheck,I129)))&gt;0</f>
        <v>0</v>
      </c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spans="1:21" ht="15.75" customHeight="1" x14ac:dyDescent="0.2">
      <c r="A130" s="24" t="s">
        <v>13175</v>
      </c>
      <c r="B130" s="24" t="s">
        <v>13071</v>
      </c>
      <c r="C130" s="9"/>
      <c r="D130" s="9"/>
      <c r="E130" s="24" t="s">
        <v>13108</v>
      </c>
      <c r="F130" s="24">
        <v>1763</v>
      </c>
      <c r="G130" s="24" t="s">
        <v>13246</v>
      </c>
      <c r="H130" s="46" t="s">
        <v>3501</v>
      </c>
      <c r="I130" s="24" t="s">
        <v>3083</v>
      </c>
      <c r="J130" s="9"/>
      <c r="K130" s="3" t="b" cm="1">
        <f t="array" ref="K130">SUMPRODUCT( --ISNUMBER(SEARCH(TextCheck,I130)))&gt;0</f>
        <v>0</v>
      </c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spans="1:21" ht="15.75" customHeight="1" x14ac:dyDescent="0.2">
      <c r="A131" s="24" t="s">
        <v>13175</v>
      </c>
      <c r="B131" s="24" t="s">
        <v>13071</v>
      </c>
      <c r="C131" s="9"/>
      <c r="D131" s="9"/>
      <c r="E131" s="24" t="s">
        <v>13108</v>
      </c>
      <c r="F131" s="24">
        <v>1763</v>
      </c>
      <c r="G131" s="24" t="s">
        <v>13246</v>
      </c>
      <c r="H131" s="46" t="s">
        <v>3501</v>
      </c>
      <c r="I131" s="24" t="s">
        <v>13249</v>
      </c>
      <c r="J131" s="9"/>
      <c r="K131" s="3" t="b" cm="1">
        <f t="array" ref="K131">SUMPRODUCT( --ISNUMBER(SEARCH(TextCheck,I131)))&gt;0</f>
        <v>0</v>
      </c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spans="1:21" ht="15.75" customHeight="1" x14ac:dyDescent="0.2">
      <c r="A132" s="24" t="s">
        <v>13175</v>
      </c>
      <c r="B132" s="24" t="s">
        <v>13071</v>
      </c>
      <c r="C132" s="9"/>
      <c r="D132" s="9"/>
      <c r="E132" s="24" t="s">
        <v>13108</v>
      </c>
      <c r="F132" s="24">
        <v>1763</v>
      </c>
      <c r="G132" s="24" t="s">
        <v>13250</v>
      </c>
      <c r="H132" s="46" t="s">
        <v>3501</v>
      </c>
      <c r="I132" s="24" t="s">
        <v>13251</v>
      </c>
      <c r="J132" s="9"/>
      <c r="K132" s="3" t="b" cm="1">
        <f t="array" ref="K132">SUMPRODUCT( --ISNUMBER(SEARCH(TextCheck,I132)))&gt;0</f>
        <v>0</v>
      </c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spans="1:21" ht="15.75" customHeight="1" x14ac:dyDescent="0.2">
      <c r="A133" s="24" t="s">
        <v>13175</v>
      </c>
      <c r="B133" s="24" t="s">
        <v>13071</v>
      </c>
      <c r="C133" s="9"/>
      <c r="D133" s="9"/>
      <c r="E133" s="24" t="s">
        <v>13108</v>
      </c>
      <c r="F133" s="24">
        <v>1763</v>
      </c>
      <c r="G133" s="24" t="s">
        <v>13250</v>
      </c>
      <c r="H133" s="46" t="s">
        <v>3501</v>
      </c>
      <c r="I133" s="24" t="s">
        <v>13252</v>
      </c>
      <c r="J133" s="9"/>
      <c r="K133" s="3" t="b" cm="1">
        <f t="array" ref="K133">SUMPRODUCT( --ISNUMBER(SEARCH(TextCheck,I133)))&gt;0</f>
        <v>0</v>
      </c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spans="1:21" ht="15.75" customHeight="1" x14ac:dyDescent="0.2">
      <c r="A134" s="24" t="s">
        <v>13253</v>
      </c>
      <c r="B134" s="24" t="s">
        <v>13071</v>
      </c>
      <c r="C134" s="9"/>
      <c r="D134" s="9"/>
      <c r="E134" s="24" t="s">
        <v>13108</v>
      </c>
      <c r="F134" s="24">
        <v>1763</v>
      </c>
      <c r="G134" s="24" t="s">
        <v>18545</v>
      </c>
      <c r="H134" s="9" t="s">
        <v>13180</v>
      </c>
      <c r="I134" s="24" t="s">
        <v>1372</v>
      </c>
      <c r="J134" s="9"/>
      <c r="K134" s="3" t="b" cm="1">
        <f t="array" ref="K134">SUMPRODUCT( --ISNUMBER(SEARCH(TextCheck,I134)))&gt;0</f>
        <v>0</v>
      </c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spans="1:21" ht="15.75" customHeight="1" x14ac:dyDescent="0.2">
      <c r="A135" s="24" t="s">
        <v>13253</v>
      </c>
      <c r="B135" s="24" t="s">
        <v>13071</v>
      </c>
      <c r="C135" s="9"/>
      <c r="D135" s="9"/>
      <c r="E135" s="24" t="s">
        <v>13108</v>
      </c>
      <c r="F135" s="24">
        <v>1763</v>
      </c>
      <c r="G135" s="24" t="s">
        <v>18545</v>
      </c>
      <c r="H135" s="46" t="s">
        <v>3501</v>
      </c>
      <c r="I135" s="24" t="s">
        <v>13254</v>
      </c>
      <c r="J135" s="9"/>
      <c r="K135" s="3" t="b" cm="1">
        <f t="array" ref="K135">SUMPRODUCT( --ISNUMBER(SEARCH(TextCheck,I135)))&gt;0</f>
        <v>0</v>
      </c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spans="1:21" ht="15.75" customHeight="1" x14ac:dyDescent="0.2">
      <c r="A136" s="24" t="s">
        <v>13253</v>
      </c>
      <c r="B136" s="24" t="s">
        <v>13071</v>
      </c>
      <c r="C136" s="9"/>
      <c r="D136" s="9"/>
      <c r="E136" s="24" t="s">
        <v>13108</v>
      </c>
      <c r="F136" s="24">
        <v>1763</v>
      </c>
      <c r="G136" s="24" t="s">
        <v>18545</v>
      </c>
      <c r="H136" s="46" t="s">
        <v>3501</v>
      </c>
      <c r="I136" s="24" t="s">
        <v>13255</v>
      </c>
      <c r="J136" s="9"/>
      <c r="K136" s="3" t="b" cm="1">
        <f t="array" ref="K136">SUMPRODUCT( --ISNUMBER(SEARCH(TextCheck,I136)))&gt;0</f>
        <v>0</v>
      </c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spans="1:21" ht="15.75" customHeight="1" x14ac:dyDescent="0.2">
      <c r="A137" s="24" t="s">
        <v>13253</v>
      </c>
      <c r="B137" s="24" t="s">
        <v>13071</v>
      </c>
      <c r="C137" s="9"/>
      <c r="D137" s="9"/>
      <c r="E137" s="24" t="s">
        <v>13108</v>
      </c>
      <c r="F137" s="24">
        <v>1763</v>
      </c>
      <c r="G137" s="24" t="s">
        <v>18545</v>
      </c>
      <c r="H137" s="46" t="s">
        <v>3501</v>
      </c>
      <c r="I137" s="24" t="s">
        <v>3358</v>
      </c>
      <c r="J137" s="9"/>
      <c r="K137" s="3" t="b" cm="1">
        <f t="array" ref="K137">SUMPRODUCT( --ISNUMBER(SEARCH(TextCheck,I137)))&gt;0</f>
        <v>0</v>
      </c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spans="1:21" ht="15.75" customHeight="1" x14ac:dyDescent="0.2">
      <c r="A138" s="24" t="s">
        <v>13253</v>
      </c>
      <c r="B138" s="24" t="s">
        <v>13071</v>
      </c>
      <c r="C138" s="9"/>
      <c r="D138" s="9"/>
      <c r="E138" s="24" t="s">
        <v>13108</v>
      </c>
      <c r="F138" s="24">
        <v>1763</v>
      </c>
      <c r="G138" s="24" t="s">
        <v>13256</v>
      </c>
      <c r="H138" s="46" t="s">
        <v>3501</v>
      </c>
      <c r="I138" s="24" t="s">
        <v>3098</v>
      </c>
      <c r="J138" s="9"/>
      <c r="K138" s="3" t="b" cm="1">
        <f t="array" ref="K138">SUMPRODUCT( --ISNUMBER(SEARCH(TextCheck,I138)))&gt;0</f>
        <v>0</v>
      </c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spans="1:21" ht="15.75" customHeight="1" x14ac:dyDescent="0.2">
      <c r="A139" s="24" t="s">
        <v>13253</v>
      </c>
      <c r="B139" s="24" t="s">
        <v>13071</v>
      </c>
      <c r="C139" s="9"/>
      <c r="D139" s="9"/>
      <c r="E139" s="24" t="s">
        <v>13108</v>
      </c>
      <c r="F139" s="24">
        <v>1763</v>
      </c>
      <c r="G139" s="24" t="s">
        <v>13257</v>
      </c>
      <c r="H139" s="9" t="s">
        <v>5189</v>
      </c>
      <c r="I139" s="24" t="s">
        <v>13258</v>
      </c>
      <c r="J139" s="9"/>
      <c r="K139" s="3" t="b" cm="1">
        <f t="array" ref="K139">SUMPRODUCT( --ISNUMBER(SEARCH(TextCheck,I139)))&gt;0</f>
        <v>0</v>
      </c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spans="1:21" ht="15.75" customHeight="1" x14ac:dyDescent="0.2">
      <c r="A140" s="24" t="s">
        <v>13253</v>
      </c>
      <c r="B140" s="24" t="s">
        <v>13071</v>
      </c>
      <c r="C140" s="9"/>
      <c r="D140" s="9"/>
      <c r="E140" s="24" t="s">
        <v>13108</v>
      </c>
      <c r="F140" s="24">
        <v>1763</v>
      </c>
      <c r="G140" s="24" t="s">
        <v>13259</v>
      </c>
      <c r="H140" s="46" t="s">
        <v>3501</v>
      </c>
      <c r="I140" s="24" t="s">
        <v>13260</v>
      </c>
      <c r="J140" s="9"/>
      <c r="K140" s="3" t="b" cm="1">
        <f t="array" ref="K140">SUMPRODUCT( --ISNUMBER(SEARCH(TextCheck,I140)))&gt;0</f>
        <v>0</v>
      </c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spans="1:21" ht="15.75" customHeight="1" x14ac:dyDescent="0.2">
      <c r="A141" s="24" t="s">
        <v>13253</v>
      </c>
      <c r="B141" s="24" t="s">
        <v>13071</v>
      </c>
      <c r="C141" s="9"/>
      <c r="D141" s="9"/>
      <c r="E141" s="24" t="s">
        <v>13108</v>
      </c>
      <c r="F141" s="24">
        <v>1763</v>
      </c>
      <c r="G141" s="24" t="s">
        <v>13259</v>
      </c>
      <c r="H141" s="46" t="s">
        <v>3501</v>
      </c>
      <c r="I141" s="24" t="s">
        <v>13261</v>
      </c>
      <c r="J141" s="9"/>
      <c r="K141" s="3" t="b" cm="1">
        <f t="array" ref="K141">SUMPRODUCT( --ISNUMBER(SEARCH(TextCheck,I141)))&gt;0</f>
        <v>0</v>
      </c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spans="1:21" ht="15.75" customHeight="1" x14ac:dyDescent="0.2">
      <c r="A142" s="24" t="s">
        <v>13253</v>
      </c>
      <c r="B142" s="24" t="s">
        <v>13071</v>
      </c>
      <c r="C142" s="9"/>
      <c r="D142" s="9"/>
      <c r="E142" s="24" t="s">
        <v>13108</v>
      </c>
      <c r="F142" s="24">
        <v>1763</v>
      </c>
      <c r="G142" s="24" t="s">
        <v>13259</v>
      </c>
      <c r="H142" s="46" t="s">
        <v>3501</v>
      </c>
      <c r="I142" s="24" t="s">
        <v>13262</v>
      </c>
      <c r="J142" s="9"/>
      <c r="K142" s="3" t="b" cm="1">
        <f t="array" ref="K142">SUMPRODUCT( --ISNUMBER(SEARCH(TextCheck,I142)))&gt;0</f>
        <v>0</v>
      </c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spans="1:21" ht="15.75" customHeight="1" x14ac:dyDescent="0.2">
      <c r="A143" s="24" t="s">
        <v>13253</v>
      </c>
      <c r="B143" s="24" t="s">
        <v>13071</v>
      </c>
      <c r="C143" s="9"/>
      <c r="D143" s="9"/>
      <c r="E143" s="24" t="s">
        <v>13108</v>
      </c>
      <c r="F143" s="24">
        <v>1763</v>
      </c>
      <c r="G143" s="24" t="s">
        <v>13263</v>
      </c>
      <c r="H143" s="46" t="s">
        <v>3501</v>
      </c>
      <c r="I143" s="24" t="s">
        <v>13264</v>
      </c>
      <c r="J143" s="9"/>
      <c r="K143" s="3" t="b" cm="1">
        <f t="array" ref="K143">SUMPRODUCT( --ISNUMBER(SEARCH(TextCheck,I143)))&gt;0</f>
        <v>0</v>
      </c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spans="1:21" ht="15.75" customHeight="1" x14ac:dyDescent="0.2">
      <c r="A144" s="24" t="s">
        <v>13253</v>
      </c>
      <c r="B144" s="24" t="s">
        <v>13071</v>
      </c>
      <c r="C144" s="9"/>
      <c r="D144" s="9"/>
      <c r="E144" s="24" t="s">
        <v>13108</v>
      </c>
      <c r="F144" s="24">
        <v>1763</v>
      </c>
      <c r="G144" s="24" t="s">
        <v>13263</v>
      </c>
      <c r="H144" s="46" t="s">
        <v>3501</v>
      </c>
      <c r="I144" s="24" t="s">
        <v>11630</v>
      </c>
      <c r="J144" s="9"/>
      <c r="K144" s="3" t="b" cm="1">
        <f t="array" ref="K144">SUMPRODUCT( --ISNUMBER(SEARCH(TextCheck,I144)))&gt;0</f>
        <v>0</v>
      </c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spans="1:21" ht="15.75" customHeight="1" x14ac:dyDescent="0.2">
      <c r="A145" s="24" t="s">
        <v>13253</v>
      </c>
      <c r="B145" s="24" t="s">
        <v>13071</v>
      </c>
      <c r="C145" s="9"/>
      <c r="D145" s="9"/>
      <c r="E145" s="24" t="s">
        <v>13108</v>
      </c>
      <c r="F145" s="24">
        <v>1763</v>
      </c>
      <c r="G145" s="24" t="s">
        <v>13265</v>
      </c>
      <c r="H145" s="9" t="s">
        <v>5189</v>
      </c>
      <c r="I145" s="24" t="s">
        <v>13266</v>
      </c>
      <c r="J145" s="9"/>
      <c r="K145" s="3" t="b" cm="1">
        <f t="array" ref="K145">SUMPRODUCT( --ISNUMBER(SEARCH(TextCheck,I145)))&gt;0</f>
        <v>0</v>
      </c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spans="1:21" ht="15.75" customHeight="1" x14ac:dyDescent="0.2">
      <c r="A146" s="24" t="s">
        <v>13253</v>
      </c>
      <c r="B146" s="24" t="s">
        <v>13071</v>
      </c>
      <c r="C146" s="9"/>
      <c r="D146" s="9"/>
      <c r="E146" s="24" t="s">
        <v>13108</v>
      </c>
      <c r="F146" s="24">
        <v>1763</v>
      </c>
      <c r="G146" s="24" t="s">
        <v>13267</v>
      </c>
      <c r="H146" s="46" t="s">
        <v>3501</v>
      </c>
      <c r="I146" s="24" t="s">
        <v>13268</v>
      </c>
      <c r="J146" s="9"/>
      <c r="K146" s="3" t="b" cm="1">
        <f t="array" ref="K146">SUMPRODUCT( --ISNUMBER(SEARCH(TextCheck,I146)))&gt;0</f>
        <v>0</v>
      </c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spans="1:21" ht="15.75" customHeight="1" x14ac:dyDescent="0.2">
      <c r="A147" s="24" t="s">
        <v>13253</v>
      </c>
      <c r="B147" s="24" t="s">
        <v>13071</v>
      </c>
      <c r="C147" s="9"/>
      <c r="D147" s="9"/>
      <c r="E147" s="24" t="s">
        <v>13108</v>
      </c>
      <c r="F147" s="24">
        <v>1763</v>
      </c>
      <c r="G147" s="24" t="s">
        <v>13269</v>
      </c>
      <c r="H147" s="9" t="s">
        <v>13178</v>
      </c>
      <c r="I147" s="24" t="s">
        <v>13270</v>
      </c>
      <c r="J147" s="9"/>
      <c r="K147" s="3" t="b" cm="1">
        <f t="array" ref="K147">SUMPRODUCT( --ISNUMBER(SEARCH(TextCheck,I147)))&gt;0</f>
        <v>0</v>
      </c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spans="1:21" ht="15.75" customHeight="1" x14ac:dyDescent="0.2">
      <c r="A148" s="24" t="s">
        <v>13253</v>
      </c>
      <c r="B148" s="24" t="s">
        <v>13071</v>
      </c>
      <c r="C148" s="9"/>
      <c r="D148" s="9"/>
      <c r="E148" s="24" t="s">
        <v>13108</v>
      </c>
      <c r="F148" s="24">
        <v>1763</v>
      </c>
      <c r="G148" s="24" t="s">
        <v>13269</v>
      </c>
      <c r="H148" s="9" t="s">
        <v>13178</v>
      </c>
      <c r="I148" s="24" t="s">
        <v>13271</v>
      </c>
      <c r="J148" s="9"/>
      <c r="K148" s="3" t="b" cm="1">
        <f t="array" ref="K148">SUMPRODUCT( --ISNUMBER(SEARCH(TextCheck,I148)))&gt;0</f>
        <v>0</v>
      </c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spans="1:21" ht="15.75" customHeight="1" x14ac:dyDescent="0.2">
      <c r="A149" s="24" t="s">
        <v>13253</v>
      </c>
      <c r="B149" s="24" t="s">
        <v>13071</v>
      </c>
      <c r="C149" s="9"/>
      <c r="D149" s="9"/>
      <c r="E149" s="24" t="s">
        <v>13108</v>
      </c>
      <c r="F149" s="24">
        <v>1763</v>
      </c>
      <c r="G149" s="24" t="s">
        <v>13269</v>
      </c>
      <c r="H149" s="9" t="s">
        <v>3501</v>
      </c>
      <c r="I149" s="24" t="s">
        <v>13272</v>
      </c>
      <c r="J149" s="9"/>
      <c r="K149" s="3" t="b" cm="1">
        <f t="array" ref="K149">SUMPRODUCT( --ISNUMBER(SEARCH(TextCheck,I149)))&gt;0</f>
        <v>1</v>
      </c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spans="1:21" ht="15.75" customHeight="1" x14ac:dyDescent="0.2">
      <c r="A150" s="24" t="s">
        <v>13253</v>
      </c>
      <c r="B150" s="24" t="s">
        <v>13071</v>
      </c>
      <c r="C150" s="9"/>
      <c r="D150" s="9"/>
      <c r="E150" s="24" t="s">
        <v>13108</v>
      </c>
      <c r="F150" s="24">
        <v>1763</v>
      </c>
      <c r="G150" s="24" t="s">
        <v>13269</v>
      </c>
      <c r="H150" s="9" t="s">
        <v>13180</v>
      </c>
      <c r="I150" s="24" t="s">
        <v>10937</v>
      </c>
      <c r="J150" s="9"/>
      <c r="K150" s="3" t="b" cm="1">
        <f t="array" ref="K150">SUMPRODUCT( --ISNUMBER(SEARCH(TextCheck,I150)))&gt;0</f>
        <v>0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spans="1:21" ht="15.75" customHeight="1" x14ac:dyDescent="0.2">
      <c r="A151" s="24" t="s">
        <v>13253</v>
      </c>
      <c r="B151" s="24" t="s">
        <v>13071</v>
      </c>
      <c r="C151" s="9" t="b">
        <v>1</v>
      </c>
      <c r="D151" s="9"/>
      <c r="E151" s="24" t="s">
        <v>13108</v>
      </c>
      <c r="F151" s="24">
        <v>1763</v>
      </c>
      <c r="G151" s="24" t="s">
        <v>13269</v>
      </c>
      <c r="H151" s="9" t="s">
        <v>13180</v>
      </c>
      <c r="I151" s="24" t="s">
        <v>13273</v>
      </c>
      <c r="J151" s="9"/>
      <c r="K151" s="3" t="b" cm="1">
        <f t="array" ref="K151">SUMPRODUCT( --ISNUMBER(SEARCH(TextCheck,I151)))&gt;0</f>
        <v>0</v>
      </c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spans="1:21" ht="15.75" customHeight="1" x14ac:dyDescent="0.2">
      <c r="A152" s="24" t="s">
        <v>13253</v>
      </c>
      <c r="B152" s="24" t="s">
        <v>13071</v>
      </c>
      <c r="C152" s="9"/>
      <c r="D152" s="9"/>
      <c r="E152" s="24" t="s">
        <v>13108</v>
      </c>
      <c r="F152" s="24">
        <v>1763</v>
      </c>
      <c r="G152" s="24" t="s">
        <v>13269</v>
      </c>
      <c r="H152" s="9" t="s">
        <v>13180</v>
      </c>
      <c r="I152" s="24" t="s">
        <v>13274</v>
      </c>
      <c r="J152" s="9"/>
      <c r="K152" s="3" t="b" cm="1">
        <f t="array" ref="K152">SUMPRODUCT( --ISNUMBER(SEARCH(TextCheck,I152)))&gt;0</f>
        <v>0</v>
      </c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spans="1:21" ht="15.75" customHeight="1" x14ac:dyDescent="0.2">
      <c r="A153" s="24" t="s">
        <v>13253</v>
      </c>
      <c r="B153" s="24" t="s">
        <v>13071</v>
      </c>
      <c r="C153" s="9"/>
      <c r="D153" s="9"/>
      <c r="E153" s="24" t="s">
        <v>13108</v>
      </c>
      <c r="F153" s="24">
        <v>1763</v>
      </c>
      <c r="G153" s="24" t="s">
        <v>13269</v>
      </c>
      <c r="H153" s="9" t="s">
        <v>13180</v>
      </c>
      <c r="I153" s="24" t="s">
        <v>13275</v>
      </c>
      <c r="J153" s="9"/>
      <c r="K153" s="3" t="b" cm="1">
        <f t="array" ref="K153">SUMPRODUCT( --ISNUMBER(SEARCH(TextCheck,I153)))&gt;0</f>
        <v>0</v>
      </c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spans="1:21" ht="15.75" customHeight="1" x14ac:dyDescent="0.2">
      <c r="A154" s="24" t="s">
        <v>13253</v>
      </c>
      <c r="B154" s="24" t="s">
        <v>13071</v>
      </c>
      <c r="C154" s="9"/>
      <c r="D154" s="9"/>
      <c r="E154" s="24" t="s">
        <v>13108</v>
      </c>
      <c r="F154" s="24">
        <v>1763</v>
      </c>
      <c r="G154" s="24" t="s">
        <v>13269</v>
      </c>
      <c r="H154" s="9" t="s">
        <v>13180</v>
      </c>
      <c r="I154" s="24" t="s">
        <v>8883</v>
      </c>
      <c r="J154" s="9"/>
      <c r="K154" s="3" t="b" cm="1">
        <f t="array" ref="K154">SUMPRODUCT( --ISNUMBER(SEARCH(TextCheck,I154)))&gt;0</f>
        <v>0</v>
      </c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spans="1:21" ht="15.75" customHeight="1" x14ac:dyDescent="0.2">
      <c r="A155" s="24" t="s">
        <v>13253</v>
      </c>
      <c r="B155" s="24" t="s">
        <v>13071</v>
      </c>
      <c r="C155" s="9"/>
      <c r="D155" s="9"/>
      <c r="E155" s="24" t="s">
        <v>13108</v>
      </c>
      <c r="F155" s="24">
        <v>1763</v>
      </c>
      <c r="G155" s="24" t="s">
        <v>13276</v>
      </c>
      <c r="H155" s="46" t="s">
        <v>3501</v>
      </c>
      <c r="I155" s="24" t="s">
        <v>13277</v>
      </c>
      <c r="J155" s="9"/>
      <c r="K155" s="3" t="b" cm="1">
        <f t="array" ref="K155">SUMPRODUCT( --ISNUMBER(SEARCH(TextCheck,I155)))&gt;0</f>
        <v>0</v>
      </c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spans="1:21" ht="15.75" customHeight="1" x14ac:dyDescent="0.2">
      <c r="A156" s="24" t="s">
        <v>13253</v>
      </c>
      <c r="B156" s="24" t="s">
        <v>13071</v>
      </c>
      <c r="C156" s="9"/>
      <c r="D156" s="9"/>
      <c r="E156" s="24" t="s">
        <v>13108</v>
      </c>
      <c r="F156" s="24">
        <v>1763</v>
      </c>
      <c r="G156" s="24" t="s">
        <v>13276</v>
      </c>
      <c r="H156" s="46" t="s">
        <v>3501</v>
      </c>
      <c r="I156" s="24" t="s">
        <v>13278</v>
      </c>
      <c r="J156" s="9"/>
      <c r="K156" s="3" t="b" cm="1">
        <f t="array" ref="K156">SUMPRODUCT( --ISNUMBER(SEARCH(TextCheck,I156)))&gt;0</f>
        <v>0</v>
      </c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spans="1:21" ht="15.75" customHeight="1" x14ac:dyDescent="0.2">
      <c r="A157" s="24" t="s">
        <v>13253</v>
      </c>
      <c r="B157" s="24" t="s">
        <v>13071</v>
      </c>
      <c r="C157" s="9"/>
      <c r="D157" s="9"/>
      <c r="E157" s="24" t="s">
        <v>13108</v>
      </c>
      <c r="F157" s="24">
        <v>1763</v>
      </c>
      <c r="G157" s="24" t="s">
        <v>13279</v>
      </c>
      <c r="H157" s="46" t="s">
        <v>3501</v>
      </c>
      <c r="I157" s="24" t="s">
        <v>13280</v>
      </c>
      <c r="J157" s="9"/>
      <c r="K157" s="3" t="b" cm="1">
        <f t="array" ref="K157">SUMPRODUCT( --ISNUMBER(SEARCH(TextCheck,I157)))&gt;0</f>
        <v>0</v>
      </c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spans="1:21" ht="15.75" customHeight="1" x14ac:dyDescent="0.2">
      <c r="A158" s="24" t="s">
        <v>13253</v>
      </c>
      <c r="B158" s="24" t="s">
        <v>13071</v>
      </c>
      <c r="C158" s="9"/>
      <c r="D158" s="9"/>
      <c r="E158" s="24" t="s">
        <v>13108</v>
      </c>
      <c r="F158" s="24">
        <v>1763</v>
      </c>
      <c r="G158" s="24" t="s">
        <v>13279</v>
      </c>
      <c r="H158" s="46" t="s">
        <v>3501</v>
      </c>
      <c r="I158" s="24" t="s">
        <v>13281</v>
      </c>
      <c r="J158" s="9"/>
      <c r="K158" s="3" t="b" cm="1">
        <f t="array" ref="K158">SUMPRODUCT( --ISNUMBER(SEARCH(TextCheck,I158)))&gt;0</f>
        <v>0</v>
      </c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spans="1:21" ht="15.75" customHeight="1" x14ac:dyDescent="0.2">
      <c r="A159" s="24" t="s">
        <v>13253</v>
      </c>
      <c r="B159" s="24" t="s">
        <v>13071</v>
      </c>
      <c r="C159" s="9"/>
      <c r="D159" s="9"/>
      <c r="E159" s="24" t="s">
        <v>13108</v>
      </c>
      <c r="F159" s="24">
        <v>1763</v>
      </c>
      <c r="G159" s="24" t="s">
        <v>13282</v>
      </c>
      <c r="H159" s="9" t="s">
        <v>3501</v>
      </c>
      <c r="I159" s="24" t="s">
        <v>13283</v>
      </c>
      <c r="J159" s="9"/>
      <c r="K159" s="3" t="b" cm="1">
        <f t="array" ref="K159">SUMPRODUCT( --ISNUMBER(SEARCH(TextCheck,I159)))&gt;0</f>
        <v>0</v>
      </c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spans="1:21" ht="15.75" customHeight="1" x14ac:dyDescent="0.2">
      <c r="A160" s="24" t="s">
        <v>13253</v>
      </c>
      <c r="B160" s="24" t="s">
        <v>13071</v>
      </c>
      <c r="C160" s="9"/>
      <c r="D160" s="9"/>
      <c r="E160" s="24" t="s">
        <v>13108</v>
      </c>
      <c r="F160" s="24">
        <v>1763</v>
      </c>
      <c r="G160" s="24" t="s">
        <v>13282</v>
      </c>
      <c r="H160" s="9" t="s">
        <v>5189</v>
      </c>
      <c r="I160" s="24" t="s">
        <v>5045</v>
      </c>
      <c r="J160" s="9"/>
      <c r="K160" s="3" t="b" cm="1">
        <f t="array" ref="K160">SUMPRODUCT( --ISNUMBER(SEARCH(TextCheck,I160)))&gt;0</f>
        <v>0</v>
      </c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spans="1:21" ht="15.75" customHeight="1" x14ac:dyDescent="0.2">
      <c r="A161" s="24" t="s">
        <v>13253</v>
      </c>
      <c r="B161" s="24" t="s">
        <v>13071</v>
      </c>
      <c r="C161" s="9"/>
      <c r="D161" s="9"/>
      <c r="E161" s="24" t="s">
        <v>13108</v>
      </c>
      <c r="F161" s="24">
        <v>1763</v>
      </c>
      <c r="G161" s="24" t="s">
        <v>13284</v>
      </c>
      <c r="H161" s="46" t="s">
        <v>3501</v>
      </c>
      <c r="I161" s="24" t="s">
        <v>13285</v>
      </c>
      <c r="J161" s="9"/>
      <c r="K161" s="3" t="b" cm="1">
        <f t="array" ref="K161">SUMPRODUCT( --ISNUMBER(SEARCH(TextCheck,I161)))&gt;0</f>
        <v>0</v>
      </c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spans="1:21" ht="15.75" customHeight="1" x14ac:dyDescent="0.2">
      <c r="A162" s="24" t="s">
        <v>13253</v>
      </c>
      <c r="B162" s="24" t="s">
        <v>13071</v>
      </c>
      <c r="C162" s="9"/>
      <c r="D162" s="9"/>
      <c r="E162" s="24" t="s">
        <v>13108</v>
      </c>
      <c r="F162" s="24">
        <v>1763</v>
      </c>
      <c r="G162" s="24" t="s">
        <v>13284</v>
      </c>
      <c r="H162" s="46" t="s">
        <v>3501</v>
      </c>
      <c r="I162" s="24" t="s">
        <v>13286</v>
      </c>
      <c r="J162" s="9"/>
      <c r="K162" s="3" t="b" cm="1">
        <f t="array" ref="K162">SUMPRODUCT( --ISNUMBER(SEARCH(TextCheck,I162)))&gt;0</f>
        <v>0</v>
      </c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spans="1:21" ht="15.75" customHeight="1" x14ac:dyDescent="0.2">
      <c r="A163" s="24" t="s">
        <v>13253</v>
      </c>
      <c r="B163" s="24" t="s">
        <v>13071</v>
      </c>
      <c r="C163" s="9"/>
      <c r="D163" s="9"/>
      <c r="E163" s="24" t="s">
        <v>13108</v>
      </c>
      <c r="F163" s="24">
        <v>1763</v>
      </c>
      <c r="G163" s="24" t="s">
        <v>13287</v>
      </c>
      <c r="H163" s="46" t="s">
        <v>3501</v>
      </c>
      <c r="I163" s="24" t="s">
        <v>13288</v>
      </c>
      <c r="J163" s="9"/>
      <c r="K163" s="3" t="b" cm="1">
        <f t="array" ref="K163">SUMPRODUCT( --ISNUMBER(SEARCH(TextCheck,I163)))&gt;0</f>
        <v>0</v>
      </c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spans="1:21" ht="15.75" customHeight="1" x14ac:dyDescent="0.2">
      <c r="A164" s="24" t="s">
        <v>13253</v>
      </c>
      <c r="B164" s="24" t="s">
        <v>13071</v>
      </c>
      <c r="C164" s="9"/>
      <c r="D164" s="9"/>
      <c r="E164" s="24" t="s">
        <v>13108</v>
      </c>
      <c r="F164" s="24">
        <v>1763</v>
      </c>
      <c r="G164" s="24" t="s">
        <v>13289</v>
      </c>
      <c r="H164" s="46" t="s">
        <v>3501</v>
      </c>
      <c r="I164" s="24" t="s">
        <v>13290</v>
      </c>
      <c r="J164" s="9"/>
      <c r="K164" s="3" t="b" cm="1">
        <f t="array" ref="K164">SUMPRODUCT( --ISNUMBER(SEARCH(TextCheck,I164)))&gt;0</f>
        <v>0</v>
      </c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spans="1:21" ht="15.75" customHeight="1" x14ac:dyDescent="0.2">
      <c r="A165" s="24" t="s">
        <v>13253</v>
      </c>
      <c r="B165" s="24" t="s">
        <v>13071</v>
      </c>
      <c r="C165" s="9"/>
      <c r="D165" s="9"/>
      <c r="E165" s="24" t="s">
        <v>13108</v>
      </c>
      <c r="F165" s="24">
        <v>1763</v>
      </c>
      <c r="G165" s="24" t="s">
        <v>13291</v>
      </c>
      <c r="H165" s="46" t="s">
        <v>3501</v>
      </c>
      <c r="I165" s="24" t="s">
        <v>10117</v>
      </c>
      <c r="J165" s="9"/>
      <c r="K165" s="3" t="b" cm="1">
        <f t="array" ref="K165">SUMPRODUCT( --ISNUMBER(SEARCH(TextCheck,I165)))&gt;0</f>
        <v>0</v>
      </c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spans="1:21" ht="15.75" customHeight="1" x14ac:dyDescent="0.2">
      <c r="A166" s="24" t="s">
        <v>13253</v>
      </c>
      <c r="B166" s="24" t="s">
        <v>13071</v>
      </c>
      <c r="C166" s="9"/>
      <c r="D166" s="9"/>
      <c r="E166" s="24" t="s">
        <v>13108</v>
      </c>
      <c r="F166" s="24">
        <v>1763</v>
      </c>
      <c r="G166" s="24" t="s">
        <v>13291</v>
      </c>
      <c r="H166" s="46" t="s">
        <v>3501</v>
      </c>
      <c r="I166" s="24" t="s">
        <v>10316</v>
      </c>
      <c r="J166" s="9"/>
      <c r="K166" s="3" t="b" cm="1">
        <f t="array" ref="K166">SUMPRODUCT( --ISNUMBER(SEARCH(TextCheck,I166)))&gt;0</f>
        <v>0</v>
      </c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spans="1:21" ht="15.75" customHeight="1" x14ac:dyDescent="0.2">
      <c r="A167" s="24" t="s">
        <v>13253</v>
      </c>
      <c r="B167" s="24" t="s">
        <v>13071</v>
      </c>
      <c r="C167" s="9"/>
      <c r="D167" s="9"/>
      <c r="E167" s="24" t="s">
        <v>13108</v>
      </c>
      <c r="F167" s="24">
        <v>1763</v>
      </c>
      <c r="G167" s="24" t="s">
        <v>13292</v>
      </c>
      <c r="H167" s="46" t="s">
        <v>3501</v>
      </c>
      <c r="I167" s="24" t="s">
        <v>13293</v>
      </c>
      <c r="J167" s="9"/>
      <c r="K167" s="3" t="b" cm="1">
        <f t="array" ref="K167">SUMPRODUCT( --ISNUMBER(SEARCH(TextCheck,I167)))&gt;0</f>
        <v>0</v>
      </c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spans="1:21" ht="15.75" customHeight="1" x14ac:dyDescent="0.2">
      <c r="A168" s="24" t="s">
        <v>13253</v>
      </c>
      <c r="B168" s="24" t="s">
        <v>13071</v>
      </c>
      <c r="C168" s="9"/>
      <c r="D168" s="9"/>
      <c r="E168" s="24" t="s">
        <v>13108</v>
      </c>
      <c r="F168" s="24">
        <v>1763</v>
      </c>
      <c r="G168" s="24" t="s">
        <v>13292</v>
      </c>
      <c r="H168" s="46" t="s">
        <v>3501</v>
      </c>
      <c r="I168" s="24" t="s">
        <v>13294</v>
      </c>
      <c r="J168" s="9"/>
      <c r="K168" s="3" t="b" cm="1">
        <f t="array" ref="K168">SUMPRODUCT( --ISNUMBER(SEARCH(TextCheck,I168)))&gt;0</f>
        <v>0</v>
      </c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spans="1:21" ht="15.75" customHeight="1" x14ac:dyDescent="0.2">
      <c r="A169" s="24" t="s">
        <v>13253</v>
      </c>
      <c r="B169" s="24" t="s">
        <v>13071</v>
      </c>
      <c r="C169" s="9"/>
      <c r="D169" s="9"/>
      <c r="E169" s="24" t="s">
        <v>13072</v>
      </c>
      <c r="F169" s="24">
        <v>1763</v>
      </c>
      <c r="G169" s="24" t="s">
        <v>13295</v>
      </c>
      <c r="H169" s="9" t="s">
        <v>3491</v>
      </c>
      <c r="I169" s="24" t="s">
        <v>13296</v>
      </c>
      <c r="J169" s="9"/>
      <c r="K169" s="3" t="b" cm="1">
        <f t="array" ref="K169">SUMPRODUCT( --ISNUMBER(SEARCH(TextCheck,I169)))&gt;0</f>
        <v>0</v>
      </c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spans="1:21" ht="15.75" customHeight="1" x14ac:dyDescent="0.2">
      <c r="A170" s="24" t="s">
        <v>13253</v>
      </c>
      <c r="B170" s="24" t="s">
        <v>13071</v>
      </c>
      <c r="C170" s="9"/>
      <c r="D170" s="9"/>
      <c r="E170" s="24" t="s">
        <v>13072</v>
      </c>
      <c r="F170" s="24">
        <v>1763</v>
      </c>
      <c r="G170" s="24" t="s">
        <v>13295</v>
      </c>
      <c r="H170" s="9" t="s">
        <v>13180</v>
      </c>
      <c r="I170" s="24" t="s">
        <v>3039</v>
      </c>
      <c r="J170" s="9"/>
      <c r="K170" s="3" t="b" cm="1">
        <f t="array" ref="K170">SUMPRODUCT( --ISNUMBER(SEARCH(TextCheck,I170)))&gt;0</f>
        <v>0</v>
      </c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spans="1:21" ht="15.75" customHeight="1" x14ac:dyDescent="0.2">
      <c r="A171" s="24" t="s">
        <v>13253</v>
      </c>
      <c r="B171" s="24" t="s">
        <v>13071</v>
      </c>
      <c r="C171" s="9"/>
      <c r="D171" s="9"/>
      <c r="E171" s="24" t="s">
        <v>13072</v>
      </c>
      <c r="F171" s="24">
        <v>1763</v>
      </c>
      <c r="G171" s="24" t="s">
        <v>13295</v>
      </c>
      <c r="H171" s="9" t="s">
        <v>13180</v>
      </c>
      <c r="I171" s="24" t="s">
        <v>13297</v>
      </c>
      <c r="J171" s="9"/>
      <c r="K171" s="3" t="b" cm="1">
        <f t="array" ref="K171">SUMPRODUCT( --ISNUMBER(SEARCH(TextCheck,I171)))&gt;0</f>
        <v>0</v>
      </c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spans="1:21" ht="15.75" customHeight="1" x14ac:dyDescent="0.2">
      <c r="A172" s="24" t="s">
        <v>13253</v>
      </c>
      <c r="B172" s="24" t="s">
        <v>13071</v>
      </c>
      <c r="C172" s="9"/>
      <c r="D172" s="9"/>
      <c r="E172" s="24" t="s">
        <v>13072</v>
      </c>
      <c r="F172" s="24">
        <v>1763</v>
      </c>
      <c r="G172" s="24" t="s">
        <v>13295</v>
      </c>
      <c r="H172" s="9" t="s">
        <v>13180</v>
      </c>
      <c r="I172" s="24" t="s">
        <v>13298</v>
      </c>
      <c r="J172" s="9"/>
      <c r="K172" s="3" t="b" cm="1">
        <f t="array" ref="K172">SUMPRODUCT( --ISNUMBER(SEARCH(TextCheck,I172)))&gt;0</f>
        <v>0</v>
      </c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spans="1:21" ht="15.75" customHeight="1" x14ac:dyDescent="0.2">
      <c r="A173" s="24" t="s">
        <v>13253</v>
      </c>
      <c r="B173" s="24" t="s">
        <v>13071</v>
      </c>
      <c r="C173" s="9"/>
      <c r="D173" s="9"/>
      <c r="E173" s="24" t="s">
        <v>13072</v>
      </c>
      <c r="F173" s="24">
        <v>1763</v>
      </c>
      <c r="G173" s="24" t="s">
        <v>13295</v>
      </c>
      <c r="H173" s="9" t="s">
        <v>5738</v>
      </c>
      <c r="I173" s="24" t="s">
        <v>13299</v>
      </c>
      <c r="J173" s="9"/>
      <c r="K173" s="3" t="b" cm="1">
        <f t="array" ref="K173">SUMPRODUCT( --ISNUMBER(SEARCH(TextCheck,I173)))&gt;0</f>
        <v>0</v>
      </c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spans="1:21" ht="15.75" customHeight="1" x14ac:dyDescent="0.2">
      <c r="A174" s="24" t="s">
        <v>13253</v>
      </c>
      <c r="B174" s="24" t="s">
        <v>13071</v>
      </c>
      <c r="C174" s="9"/>
      <c r="D174" s="9"/>
      <c r="E174" s="24" t="s">
        <v>13072</v>
      </c>
      <c r="F174" s="24">
        <v>1763</v>
      </c>
      <c r="G174" s="24" t="s">
        <v>13295</v>
      </c>
      <c r="H174" s="9" t="s">
        <v>11240</v>
      </c>
      <c r="I174" s="24" t="s">
        <v>13300</v>
      </c>
      <c r="J174" s="9"/>
      <c r="K174" s="3" t="b" cm="1">
        <f t="array" ref="K174">SUMPRODUCT( --ISNUMBER(SEARCH(TextCheck,I174)))&gt;0</f>
        <v>0</v>
      </c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spans="1:21" ht="15.75" customHeight="1" x14ac:dyDescent="0.2">
      <c r="A175" s="24" t="s">
        <v>13253</v>
      </c>
      <c r="B175" s="24" t="s">
        <v>13071</v>
      </c>
      <c r="C175" s="9"/>
      <c r="D175" s="9"/>
      <c r="E175" s="24" t="s">
        <v>13072</v>
      </c>
      <c r="F175" s="24">
        <v>1763</v>
      </c>
      <c r="G175" s="24" t="s">
        <v>13301</v>
      </c>
      <c r="H175" s="9" t="s">
        <v>3491</v>
      </c>
      <c r="I175" s="24" t="s">
        <v>8161</v>
      </c>
      <c r="J175" s="9"/>
      <c r="K175" s="3" t="b" cm="1">
        <f t="array" ref="K175">SUMPRODUCT( --ISNUMBER(SEARCH(TextCheck,I175)))&gt;0</f>
        <v>0</v>
      </c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spans="1:21" ht="15.75" customHeight="1" x14ac:dyDescent="0.2">
      <c r="A176" s="24" t="s">
        <v>13253</v>
      </c>
      <c r="B176" s="24" t="s">
        <v>13071</v>
      </c>
      <c r="C176" s="9"/>
      <c r="D176" s="9"/>
      <c r="E176" s="24" t="s">
        <v>13072</v>
      </c>
      <c r="F176" s="24">
        <v>1763</v>
      </c>
      <c r="G176" s="24" t="s">
        <v>13301</v>
      </c>
      <c r="H176" s="9" t="s">
        <v>13180</v>
      </c>
      <c r="I176" s="24" t="s">
        <v>13302</v>
      </c>
      <c r="J176" s="9"/>
      <c r="K176" s="3" t="b" cm="1">
        <f t="array" ref="K176">SUMPRODUCT( --ISNUMBER(SEARCH(TextCheck,I176)))&gt;0</f>
        <v>0</v>
      </c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spans="1:21" ht="15.75" customHeight="1" x14ac:dyDescent="0.2">
      <c r="A177" s="24" t="s">
        <v>13253</v>
      </c>
      <c r="B177" s="24" t="s">
        <v>13071</v>
      </c>
      <c r="C177" s="9"/>
      <c r="D177" s="9"/>
      <c r="E177" s="24" t="s">
        <v>13072</v>
      </c>
      <c r="F177" s="24">
        <v>1763</v>
      </c>
      <c r="G177" s="24" t="s">
        <v>13301</v>
      </c>
      <c r="H177" s="9" t="s">
        <v>13180</v>
      </c>
      <c r="I177" s="24" t="s">
        <v>4338</v>
      </c>
      <c r="J177" s="9"/>
      <c r="K177" s="3" t="b" cm="1">
        <f t="array" ref="K177">SUMPRODUCT( --ISNUMBER(SEARCH(TextCheck,I177)))&gt;0</f>
        <v>0</v>
      </c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spans="1:21" ht="15.75" customHeight="1" x14ac:dyDescent="0.2">
      <c r="A178" s="24" t="s">
        <v>13253</v>
      </c>
      <c r="B178" s="24" t="s">
        <v>13071</v>
      </c>
      <c r="C178" s="9"/>
      <c r="D178" s="9"/>
      <c r="E178" s="24" t="s">
        <v>13072</v>
      </c>
      <c r="F178" s="24">
        <v>1763</v>
      </c>
      <c r="G178" s="24" t="s">
        <v>13301</v>
      </c>
      <c r="H178" s="9" t="s">
        <v>13180</v>
      </c>
      <c r="I178" s="24" t="s">
        <v>13303</v>
      </c>
      <c r="J178" s="9"/>
      <c r="K178" s="3" t="b" cm="1">
        <f t="array" ref="K178">SUMPRODUCT( --ISNUMBER(SEARCH(TextCheck,I178)))&gt;0</f>
        <v>0</v>
      </c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spans="1:21" ht="15.75" customHeight="1" x14ac:dyDescent="0.2">
      <c r="A179" s="24" t="s">
        <v>13253</v>
      </c>
      <c r="B179" s="24" t="s">
        <v>13071</v>
      </c>
      <c r="C179" s="9"/>
      <c r="D179" s="9"/>
      <c r="E179" s="24" t="s">
        <v>13072</v>
      </c>
      <c r="F179" s="24">
        <v>1763</v>
      </c>
      <c r="G179" s="24" t="s">
        <v>13301</v>
      </c>
      <c r="H179" s="9" t="s">
        <v>13180</v>
      </c>
      <c r="I179" s="24" t="s">
        <v>13304</v>
      </c>
      <c r="J179" s="9"/>
      <c r="K179" s="3" t="b" cm="1">
        <f t="array" ref="K179">SUMPRODUCT( --ISNUMBER(SEARCH(TextCheck,I179)))&gt;0</f>
        <v>0</v>
      </c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spans="1:21" ht="15.75" customHeight="1" x14ac:dyDescent="0.2">
      <c r="A180" s="24" t="s">
        <v>13253</v>
      </c>
      <c r="B180" s="24" t="s">
        <v>13071</v>
      </c>
      <c r="C180" s="9"/>
      <c r="D180" s="9"/>
      <c r="E180" s="24" t="s">
        <v>13072</v>
      </c>
      <c r="F180" s="24">
        <v>1763</v>
      </c>
      <c r="G180" s="24" t="s">
        <v>13301</v>
      </c>
      <c r="H180" s="9" t="s">
        <v>5738</v>
      </c>
      <c r="I180" s="24" t="s">
        <v>10099</v>
      </c>
      <c r="J180" s="9"/>
      <c r="K180" s="3" t="b" cm="1">
        <f t="array" ref="K180">SUMPRODUCT( --ISNUMBER(SEARCH(TextCheck,I180)))&gt;0</f>
        <v>0</v>
      </c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spans="1:21" ht="15.75" customHeight="1" x14ac:dyDescent="0.2">
      <c r="A181" s="24" t="s">
        <v>13253</v>
      </c>
      <c r="B181" s="24" t="s">
        <v>13071</v>
      </c>
      <c r="C181" s="9"/>
      <c r="D181" s="9"/>
      <c r="E181" s="24" t="s">
        <v>13072</v>
      </c>
      <c r="F181" s="24">
        <v>1763</v>
      </c>
      <c r="G181" s="24" t="s">
        <v>13301</v>
      </c>
      <c r="H181" s="9" t="s">
        <v>5738</v>
      </c>
      <c r="I181" s="24" t="s">
        <v>13305</v>
      </c>
      <c r="J181" s="9"/>
      <c r="K181" s="3" t="b" cm="1">
        <f t="array" ref="K181">SUMPRODUCT( --ISNUMBER(SEARCH(TextCheck,I181)))&gt;0</f>
        <v>0</v>
      </c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spans="1:21" ht="15.75" customHeight="1" x14ac:dyDescent="0.2">
      <c r="A182" s="24" t="s">
        <v>13253</v>
      </c>
      <c r="B182" s="24" t="s">
        <v>13071</v>
      </c>
      <c r="C182" s="9"/>
      <c r="D182" s="9"/>
      <c r="E182" s="24" t="s">
        <v>13072</v>
      </c>
      <c r="F182" s="24">
        <v>1763</v>
      </c>
      <c r="G182" s="24" t="s">
        <v>13301</v>
      </c>
      <c r="H182" s="9" t="s">
        <v>11240</v>
      </c>
      <c r="I182" s="24" t="s">
        <v>13306</v>
      </c>
      <c r="J182" s="9"/>
      <c r="K182" s="3" t="b" cm="1">
        <f t="array" ref="K182">SUMPRODUCT( --ISNUMBER(SEARCH(TextCheck,I182)))&gt;0</f>
        <v>0</v>
      </c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spans="1:21" ht="15.75" customHeight="1" x14ac:dyDescent="0.2">
      <c r="A183" s="24" t="s">
        <v>13253</v>
      </c>
      <c r="B183" s="24" t="s">
        <v>13071</v>
      </c>
      <c r="C183" s="9"/>
      <c r="D183" s="9"/>
      <c r="E183" s="24" t="s">
        <v>13072</v>
      </c>
      <c r="F183" s="24">
        <v>1763</v>
      </c>
      <c r="G183" s="24" t="s">
        <v>13307</v>
      </c>
      <c r="H183" s="9" t="s">
        <v>3501</v>
      </c>
      <c r="I183" s="24" t="s">
        <v>13308</v>
      </c>
      <c r="J183" s="9"/>
      <c r="K183" s="3" t="b" cm="1">
        <f t="array" ref="K183">SUMPRODUCT( --ISNUMBER(SEARCH(TextCheck,I183)))&gt;0</f>
        <v>0</v>
      </c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spans="1:21" ht="15.75" customHeight="1" x14ac:dyDescent="0.2">
      <c r="A184" s="24" t="s">
        <v>13253</v>
      </c>
      <c r="B184" s="24" t="s">
        <v>13071</v>
      </c>
      <c r="C184" s="9"/>
      <c r="D184" s="9"/>
      <c r="E184" s="24" t="s">
        <v>13072</v>
      </c>
      <c r="F184" s="24">
        <v>1763</v>
      </c>
      <c r="G184" s="24" t="s">
        <v>13307</v>
      </c>
      <c r="H184" s="9" t="s">
        <v>13180</v>
      </c>
      <c r="I184" s="24" t="s">
        <v>13309</v>
      </c>
      <c r="J184" s="9"/>
      <c r="K184" s="3" t="b" cm="1">
        <f t="array" ref="K184">SUMPRODUCT( --ISNUMBER(SEARCH(TextCheck,I184)))&gt;0</f>
        <v>0</v>
      </c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spans="1:21" ht="15.75" customHeight="1" x14ac:dyDescent="0.2">
      <c r="A185" s="24" t="s">
        <v>13253</v>
      </c>
      <c r="B185" s="24" t="s">
        <v>13071</v>
      </c>
      <c r="C185" s="9"/>
      <c r="D185" s="9"/>
      <c r="E185" s="24" t="s">
        <v>13072</v>
      </c>
      <c r="F185" s="24">
        <v>1763</v>
      </c>
      <c r="G185" s="24" t="s">
        <v>13307</v>
      </c>
      <c r="H185" s="9" t="s">
        <v>13180</v>
      </c>
      <c r="I185" s="24" t="s">
        <v>13310</v>
      </c>
      <c r="J185" s="9"/>
      <c r="K185" s="3" t="b" cm="1">
        <f t="array" ref="K185">SUMPRODUCT( --ISNUMBER(SEARCH(TextCheck,I185)))&gt;0</f>
        <v>0</v>
      </c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spans="1:21" ht="15.75" customHeight="1" x14ac:dyDescent="0.2">
      <c r="A186" s="24" t="s">
        <v>13253</v>
      </c>
      <c r="B186" s="24" t="s">
        <v>13071</v>
      </c>
      <c r="C186" s="9"/>
      <c r="D186" s="9"/>
      <c r="E186" s="24" t="s">
        <v>13072</v>
      </c>
      <c r="F186" s="24">
        <v>1763</v>
      </c>
      <c r="G186" s="24" t="s">
        <v>13307</v>
      </c>
      <c r="H186" s="9" t="s">
        <v>13311</v>
      </c>
      <c r="I186" s="24" t="s">
        <v>13312</v>
      </c>
      <c r="J186" s="9"/>
      <c r="K186" s="3" t="b" cm="1">
        <f t="array" ref="K186">SUMPRODUCT( --ISNUMBER(SEARCH(TextCheck,I186)))&gt;0</f>
        <v>0</v>
      </c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spans="1:21" ht="15.75" customHeight="1" x14ac:dyDescent="0.2">
      <c r="A187" s="24" t="s">
        <v>13253</v>
      </c>
      <c r="B187" s="24" t="s">
        <v>13071</v>
      </c>
      <c r="C187" s="9"/>
      <c r="D187" s="9"/>
      <c r="E187" s="24" t="s">
        <v>13072</v>
      </c>
      <c r="F187" s="24">
        <v>1763</v>
      </c>
      <c r="G187" s="24" t="s">
        <v>13307</v>
      </c>
      <c r="H187" s="9" t="s">
        <v>13311</v>
      </c>
      <c r="I187" s="24" t="s">
        <v>13313</v>
      </c>
      <c r="J187" s="9"/>
      <c r="K187" s="3" t="b" cm="1">
        <f t="array" ref="K187">SUMPRODUCT( --ISNUMBER(SEARCH(TextCheck,I187)))&gt;0</f>
        <v>0</v>
      </c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spans="1:21" ht="15.75" customHeight="1" x14ac:dyDescent="0.2">
      <c r="A188" s="24" t="s">
        <v>13253</v>
      </c>
      <c r="B188" s="24" t="s">
        <v>13071</v>
      </c>
      <c r="C188" s="9"/>
      <c r="D188" s="9"/>
      <c r="E188" s="24" t="s">
        <v>13072</v>
      </c>
      <c r="F188" s="24">
        <v>1763</v>
      </c>
      <c r="G188" s="24" t="s">
        <v>13314</v>
      </c>
      <c r="H188" s="9" t="s">
        <v>3491</v>
      </c>
      <c r="I188" s="24" t="s">
        <v>13315</v>
      </c>
      <c r="J188" s="9"/>
      <c r="K188" s="3" t="b" cm="1">
        <f t="array" ref="K188">SUMPRODUCT( --ISNUMBER(SEARCH(TextCheck,I188)))&gt;0</f>
        <v>0</v>
      </c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spans="1:21" ht="15.75" customHeight="1" x14ac:dyDescent="0.2">
      <c r="A189" s="24" t="s">
        <v>13253</v>
      </c>
      <c r="B189" s="24" t="s">
        <v>13071</v>
      </c>
      <c r="C189" s="9"/>
      <c r="D189" s="9"/>
      <c r="E189" s="24" t="s">
        <v>13072</v>
      </c>
      <c r="F189" s="24">
        <v>1763</v>
      </c>
      <c r="G189" s="24" t="s">
        <v>13314</v>
      </c>
      <c r="H189" s="9" t="s">
        <v>13180</v>
      </c>
      <c r="I189" s="24" t="s">
        <v>8616</v>
      </c>
      <c r="J189" s="9"/>
      <c r="K189" s="3" t="b" cm="1">
        <f t="array" ref="K189">SUMPRODUCT( --ISNUMBER(SEARCH(TextCheck,I189)))&gt;0</f>
        <v>0</v>
      </c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spans="1:21" ht="15.75" customHeight="1" x14ac:dyDescent="0.2">
      <c r="A190" s="24" t="s">
        <v>13253</v>
      </c>
      <c r="B190" s="24" t="s">
        <v>13071</v>
      </c>
      <c r="C190" s="9"/>
      <c r="D190" s="9"/>
      <c r="E190" s="24" t="s">
        <v>13072</v>
      </c>
      <c r="F190" s="24">
        <v>1763</v>
      </c>
      <c r="G190" s="24" t="s">
        <v>13314</v>
      </c>
      <c r="H190" s="9" t="s">
        <v>13180</v>
      </c>
      <c r="I190" s="24" t="s">
        <v>13316</v>
      </c>
      <c r="J190" s="9"/>
      <c r="K190" s="3" t="b" cm="1">
        <f t="array" ref="K190">SUMPRODUCT( --ISNUMBER(SEARCH(TextCheck,I190)))&gt;0</f>
        <v>0</v>
      </c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spans="1:21" ht="15.75" customHeight="1" x14ac:dyDescent="0.2">
      <c r="A191" s="24" t="s">
        <v>13253</v>
      </c>
      <c r="B191" s="24" t="s">
        <v>13071</v>
      </c>
      <c r="C191" s="9"/>
      <c r="D191" s="9"/>
      <c r="E191" s="24" t="s">
        <v>13072</v>
      </c>
      <c r="F191" s="24">
        <v>1763</v>
      </c>
      <c r="G191" s="24" t="s">
        <v>13314</v>
      </c>
      <c r="H191" s="9" t="s">
        <v>13180</v>
      </c>
      <c r="I191" s="24" t="s">
        <v>13317</v>
      </c>
      <c r="J191" s="9"/>
      <c r="K191" s="3" t="b" cm="1">
        <f t="array" ref="K191">SUMPRODUCT( --ISNUMBER(SEARCH(TextCheck,I191)))&gt;0</f>
        <v>0</v>
      </c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spans="1:21" ht="15.75" customHeight="1" x14ac:dyDescent="0.2">
      <c r="A192" s="24" t="s">
        <v>13253</v>
      </c>
      <c r="B192" s="24" t="s">
        <v>13071</v>
      </c>
      <c r="C192" s="9"/>
      <c r="D192" s="9"/>
      <c r="E192" s="24" t="s">
        <v>13072</v>
      </c>
      <c r="F192" s="24">
        <v>1763</v>
      </c>
      <c r="G192" s="24" t="s">
        <v>13314</v>
      </c>
      <c r="H192" s="9" t="s">
        <v>13311</v>
      </c>
      <c r="I192" s="24" t="s">
        <v>13318</v>
      </c>
      <c r="J192" s="9"/>
      <c r="K192" s="3" t="b" cm="1">
        <f t="array" ref="K192">SUMPRODUCT( --ISNUMBER(SEARCH(TextCheck,I192)))&gt;0</f>
        <v>0</v>
      </c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spans="1:21" ht="15.75" customHeight="1" x14ac:dyDescent="0.2">
      <c r="A193" s="24" t="s">
        <v>13253</v>
      </c>
      <c r="B193" s="24" t="s">
        <v>13071</v>
      </c>
      <c r="C193" s="9"/>
      <c r="D193" s="9"/>
      <c r="E193" s="24" t="s">
        <v>13072</v>
      </c>
      <c r="F193" s="24">
        <v>1763</v>
      </c>
      <c r="G193" s="24" t="s">
        <v>13314</v>
      </c>
      <c r="H193" s="9" t="s">
        <v>13311</v>
      </c>
      <c r="I193" s="24" t="s">
        <v>13319</v>
      </c>
      <c r="J193" s="9"/>
      <c r="K193" s="3" t="b" cm="1">
        <f t="array" ref="K193">SUMPRODUCT( --ISNUMBER(SEARCH(TextCheck,I193)))&gt;0</f>
        <v>0</v>
      </c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spans="1:21" ht="15.75" customHeight="1" x14ac:dyDescent="0.2">
      <c r="A194" s="24" t="s">
        <v>13253</v>
      </c>
      <c r="B194" s="24" t="s">
        <v>13071</v>
      </c>
      <c r="C194" s="9"/>
      <c r="D194" s="9"/>
      <c r="E194" s="24" t="s">
        <v>13072</v>
      </c>
      <c r="F194" s="24">
        <v>1763</v>
      </c>
      <c r="G194" s="24" t="s">
        <v>13314</v>
      </c>
      <c r="H194" s="9" t="s">
        <v>13311</v>
      </c>
      <c r="I194" s="24" t="s">
        <v>13320</v>
      </c>
      <c r="J194" s="9"/>
      <c r="K194" s="3" t="b" cm="1">
        <f t="array" ref="K194">SUMPRODUCT( --ISNUMBER(SEARCH(TextCheck,I194)))&gt;0</f>
        <v>0</v>
      </c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spans="1:21" ht="15.75" customHeight="1" x14ac:dyDescent="0.2">
      <c r="A195" s="24" t="s">
        <v>13253</v>
      </c>
      <c r="B195" s="24" t="s">
        <v>13071</v>
      </c>
      <c r="C195" s="9"/>
      <c r="D195" s="9"/>
      <c r="E195" s="24" t="s">
        <v>13072</v>
      </c>
      <c r="F195" s="24">
        <v>1763</v>
      </c>
      <c r="G195" s="24" t="s">
        <v>13314</v>
      </c>
      <c r="H195" s="9" t="s">
        <v>11240</v>
      </c>
      <c r="I195" s="24" t="s">
        <v>7696</v>
      </c>
      <c r="J195" s="9"/>
      <c r="K195" s="3" t="b" cm="1">
        <f t="array" ref="K195">SUMPRODUCT( --ISNUMBER(SEARCH(TextCheck,I195)))&gt;0</f>
        <v>0</v>
      </c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spans="1:21" ht="15.75" customHeight="1" x14ac:dyDescent="0.2">
      <c r="A196" s="24" t="s">
        <v>13253</v>
      </c>
      <c r="B196" s="24" t="s">
        <v>13071</v>
      </c>
      <c r="C196" s="9"/>
      <c r="D196" s="9"/>
      <c r="E196" s="24" t="s">
        <v>13072</v>
      </c>
      <c r="F196" s="24">
        <v>1763</v>
      </c>
      <c r="G196" s="9" t="s">
        <v>13321</v>
      </c>
      <c r="H196" s="9" t="s">
        <v>3491</v>
      </c>
      <c r="I196" s="24" t="s">
        <v>13322</v>
      </c>
      <c r="J196" s="9"/>
      <c r="K196" s="3" t="b" cm="1">
        <f t="array" ref="K196">SUMPRODUCT( --ISNUMBER(SEARCH(TextCheck,I196)))&gt;0</f>
        <v>0</v>
      </c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spans="1:21" ht="15.75" customHeight="1" x14ac:dyDescent="0.2">
      <c r="A197" s="24" t="s">
        <v>13253</v>
      </c>
      <c r="B197" s="24" t="s">
        <v>13071</v>
      </c>
      <c r="C197" s="9"/>
      <c r="D197" s="9"/>
      <c r="E197" s="24" t="s">
        <v>13072</v>
      </c>
      <c r="F197" s="24">
        <v>1763</v>
      </c>
      <c r="G197" s="9" t="s">
        <v>13321</v>
      </c>
      <c r="H197" s="9" t="s">
        <v>11843</v>
      </c>
      <c r="I197" s="24" t="s">
        <v>13323</v>
      </c>
      <c r="J197" s="9"/>
      <c r="K197" s="3" t="b" cm="1">
        <f t="array" ref="K197">SUMPRODUCT( --ISNUMBER(SEARCH(TextCheck,I197)))&gt;0</f>
        <v>0</v>
      </c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spans="1:21" ht="15.75" customHeight="1" x14ac:dyDescent="0.2">
      <c r="A198" s="24" t="s">
        <v>13253</v>
      </c>
      <c r="B198" s="24" t="s">
        <v>13071</v>
      </c>
      <c r="C198" s="9"/>
      <c r="D198" s="9"/>
      <c r="E198" s="24" t="s">
        <v>13072</v>
      </c>
      <c r="F198" s="24">
        <v>1763</v>
      </c>
      <c r="G198" s="9" t="s">
        <v>13321</v>
      </c>
      <c r="H198" s="9" t="s">
        <v>13092</v>
      </c>
      <c r="I198" s="24" t="s">
        <v>13324</v>
      </c>
      <c r="J198" s="9"/>
      <c r="K198" s="3" t="b" cm="1">
        <f t="array" ref="K198">SUMPRODUCT( --ISNUMBER(SEARCH(TextCheck,I198)))&gt;0</f>
        <v>0</v>
      </c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spans="1:21" ht="15.75" customHeight="1" x14ac:dyDescent="0.2">
      <c r="A199" s="24" t="s">
        <v>13253</v>
      </c>
      <c r="B199" s="24" t="s">
        <v>13071</v>
      </c>
      <c r="C199" s="9"/>
      <c r="D199" s="9"/>
      <c r="E199" s="24" t="s">
        <v>13072</v>
      </c>
      <c r="F199" s="24">
        <v>1763</v>
      </c>
      <c r="G199" s="9" t="s">
        <v>13321</v>
      </c>
      <c r="H199" s="9" t="s">
        <v>13092</v>
      </c>
      <c r="I199" s="24" t="s">
        <v>13325</v>
      </c>
      <c r="J199" s="9"/>
      <c r="K199" s="3" t="b" cm="1">
        <f t="array" ref="K199">SUMPRODUCT( --ISNUMBER(SEARCH(TextCheck,I199)))&gt;0</f>
        <v>0</v>
      </c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spans="1:21" ht="15.75" customHeight="1" x14ac:dyDescent="0.2">
      <c r="A200" s="24" t="s">
        <v>13326</v>
      </c>
      <c r="B200" s="24" t="s">
        <v>13071</v>
      </c>
      <c r="C200" s="9"/>
      <c r="D200" s="9"/>
      <c r="E200" s="24" t="s">
        <v>13072</v>
      </c>
      <c r="F200" s="24">
        <v>1763</v>
      </c>
      <c r="G200" s="9" t="s">
        <v>13321</v>
      </c>
      <c r="H200" s="9" t="s">
        <v>13327</v>
      </c>
      <c r="I200" s="24" t="s">
        <v>13328</v>
      </c>
      <c r="J200" s="9"/>
      <c r="K200" s="3" t="b" cm="1">
        <f t="array" ref="K200">SUMPRODUCT( --ISNUMBER(SEARCH(TextCheck,I200)))&gt;0</f>
        <v>0</v>
      </c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spans="1:21" ht="15.75" customHeight="1" x14ac:dyDescent="0.2">
      <c r="A201" s="24" t="s">
        <v>13326</v>
      </c>
      <c r="B201" s="24" t="s">
        <v>13071</v>
      </c>
      <c r="C201" s="9"/>
      <c r="D201" s="9"/>
      <c r="E201" s="24" t="s">
        <v>13072</v>
      </c>
      <c r="F201" s="24">
        <v>1763</v>
      </c>
      <c r="G201" s="9" t="s">
        <v>13321</v>
      </c>
      <c r="H201" s="9" t="s">
        <v>13327</v>
      </c>
      <c r="I201" s="24" t="s">
        <v>13305</v>
      </c>
      <c r="J201" s="9"/>
      <c r="K201" s="3" t="b" cm="1">
        <f t="array" ref="K201">SUMPRODUCT( --ISNUMBER(SEARCH(TextCheck,I201)))&gt;0</f>
        <v>0</v>
      </c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spans="1:21" ht="15.75" customHeight="1" x14ac:dyDescent="0.2">
      <c r="A202" s="24" t="s">
        <v>13326</v>
      </c>
      <c r="B202" s="24" t="s">
        <v>13071</v>
      </c>
      <c r="C202" s="9"/>
      <c r="D202" s="9"/>
      <c r="E202" s="24" t="s">
        <v>13072</v>
      </c>
      <c r="F202" s="24">
        <v>1763</v>
      </c>
      <c r="G202" s="9" t="s">
        <v>13321</v>
      </c>
      <c r="H202" s="9" t="s">
        <v>13327</v>
      </c>
      <c r="I202" s="24" t="s">
        <v>13329</v>
      </c>
      <c r="J202" s="9"/>
      <c r="K202" s="3" t="b" cm="1">
        <f t="array" ref="K202">SUMPRODUCT( --ISNUMBER(SEARCH(TextCheck,I202)))&gt;0</f>
        <v>0</v>
      </c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spans="1:21" ht="15.75" customHeight="1" x14ac:dyDescent="0.2">
      <c r="A203" s="24" t="s">
        <v>13326</v>
      </c>
      <c r="B203" s="24" t="s">
        <v>13071</v>
      </c>
      <c r="C203" s="9"/>
      <c r="D203" s="9"/>
      <c r="E203" s="24" t="s">
        <v>13072</v>
      </c>
      <c r="F203" s="24">
        <v>1763</v>
      </c>
      <c r="G203" s="9" t="s">
        <v>13321</v>
      </c>
      <c r="H203" s="9" t="s">
        <v>13327</v>
      </c>
      <c r="I203" s="24" t="s">
        <v>13330</v>
      </c>
      <c r="J203" s="9"/>
      <c r="K203" s="3" t="b" cm="1">
        <f t="array" ref="K203">SUMPRODUCT( --ISNUMBER(SEARCH(TextCheck,I203)))&gt;0</f>
        <v>0</v>
      </c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spans="1:21" ht="15.75" customHeight="1" x14ac:dyDescent="0.2">
      <c r="A204" s="24" t="s">
        <v>13326</v>
      </c>
      <c r="B204" s="24" t="s">
        <v>13071</v>
      </c>
      <c r="C204" s="9"/>
      <c r="D204" s="9"/>
      <c r="E204" s="24" t="s">
        <v>13072</v>
      </c>
      <c r="F204" s="24">
        <v>1763</v>
      </c>
      <c r="G204" s="9" t="s">
        <v>13321</v>
      </c>
      <c r="H204" s="9" t="s">
        <v>13327</v>
      </c>
      <c r="I204" s="24" t="s">
        <v>13331</v>
      </c>
      <c r="J204" s="9"/>
      <c r="K204" s="3" t="b" cm="1">
        <f t="array" ref="K204">SUMPRODUCT( --ISNUMBER(SEARCH(TextCheck,I204)))&gt;0</f>
        <v>0</v>
      </c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spans="1:21" ht="15.75" customHeight="1" x14ac:dyDescent="0.2">
      <c r="A205" s="24" t="s">
        <v>13326</v>
      </c>
      <c r="B205" s="24" t="s">
        <v>13071</v>
      </c>
      <c r="C205" s="9"/>
      <c r="D205" s="9"/>
      <c r="E205" s="24" t="s">
        <v>13072</v>
      </c>
      <c r="F205" s="24">
        <v>1763</v>
      </c>
      <c r="G205" s="9" t="s">
        <v>13321</v>
      </c>
      <c r="H205" s="9" t="s">
        <v>13094</v>
      </c>
      <c r="I205" s="24" t="s">
        <v>13332</v>
      </c>
      <c r="J205" s="9"/>
      <c r="K205" s="3" t="b" cm="1">
        <f t="array" ref="K205">SUMPRODUCT( --ISNUMBER(SEARCH(TextCheck,I205)))&gt;0</f>
        <v>0</v>
      </c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spans="1:21" ht="15.75" customHeight="1" x14ac:dyDescent="0.2">
      <c r="A206" s="24" t="s">
        <v>13326</v>
      </c>
      <c r="B206" s="24" t="s">
        <v>13071</v>
      </c>
      <c r="C206" s="9" t="b">
        <v>1</v>
      </c>
      <c r="D206" s="9"/>
      <c r="E206" s="24" t="s">
        <v>13072</v>
      </c>
      <c r="F206" s="24">
        <v>1763</v>
      </c>
      <c r="G206" s="9" t="s">
        <v>13321</v>
      </c>
      <c r="H206" s="9" t="s">
        <v>13094</v>
      </c>
      <c r="I206" s="24" t="s">
        <v>1880</v>
      </c>
      <c r="J206" s="9"/>
      <c r="K206" s="3" t="b" cm="1">
        <f t="array" ref="K206">SUMPRODUCT( --ISNUMBER(SEARCH(TextCheck,I206)))&gt;0</f>
        <v>0</v>
      </c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spans="1:21" ht="15.75" customHeight="1" x14ac:dyDescent="0.2">
      <c r="A207" s="24" t="s">
        <v>13326</v>
      </c>
      <c r="B207" s="24" t="s">
        <v>13071</v>
      </c>
      <c r="C207" s="9"/>
      <c r="D207" s="9"/>
      <c r="E207" s="24" t="s">
        <v>13072</v>
      </c>
      <c r="F207" s="24">
        <v>1763</v>
      </c>
      <c r="G207" s="9" t="s">
        <v>13321</v>
      </c>
      <c r="H207" s="9" t="s">
        <v>13094</v>
      </c>
      <c r="I207" s="24" t="s">
        <v>104</v>
      </c>
      <c r="J207" s="9"/>
      <c r="K207" s="3" t="b" cm="1">
        <f t="array" ref="K207">SUMPRODUCT( --ISNUMBER(SEARCH(TextCheck,I207)))&gt;0</f>
        <v>0</v>
      </c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spans="1:21" ht="15.75" customHeight="1" x14ac:dyDescent="0.2">
      <c r="A208" s="24" t="s">
        <v>13326</v>
      </c>
      <c r="B208" s="24" t="s">
        <v>13071</v>
      </c>
      <c r="C208" s="9"/>
      <c r="D208" s="9"/>
      <c r="E208" s="24" t="s">
        <v>13072</v>
      </c>
      <c r="F208" s="24">
        <v>1763</v>
      </c>
      <c r="G208" s="9" t="s">
        <v>13321</v>
      </c>
      <c r="H208" s="9" t="s">
        <v>13094</v>
      </c>
      <c r="I208" s="24" t="s">
        <v>2952</v>
      </c>
      <c r="J208" s="9"/>
      <c r="K208" s="3" t="b" cm="1">
        <f t="array" ref="K208">SUMPRODUCT( --ISNUMBER(SEARCH(TextCheck,I208)))&gt;0</f>
        <v>0</v>
      </c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spans="1:21" ht="15.75" customHeight="1" x14ac:dyDescent="0.2">
      <c r="A209" s="24" t="s">
        <v>13326</v>
      </c>
      <c r="B209" s="24" t="s">
        <v>13071</v>
      </c>
      <c r="C209" s="9"/>
      <c r="D209" s="9"/>
      <c r="E209" s="24" t="s">
        <v>13072</v>
      </c>
      <c r="F209" s="24">
        <v>1763</v>
      </c>
      <c r="G209" s="9" t="s">
        <v>13321</v>
      </c>
      <c r="H209" s="9" t="s">
        <v>5738</v>
      </c>
      <c r="I209" s="24" t="s">
        <v>2891</v>
      </c>
      <c r="J209" s="9"/>
      <c r="K209" s="3" t="b" cm="1">
        <f t="array" ref="K209">SUMPRODUCT( --ISNUMBER(SEARCH(TextCheck,I209)))&gt;0</f>
        <v>0</v>
      </c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spans="1:21" ht="15.75" customHeight="1" x14ac:dyDescent="0.2">
      <c r="A210" s="24" t="s">
        <v>13326</v>
      </c>
      <c r="B210" s="24" t="s">
        <v>13071</v>
      </c>
      <c r="C210" s="9"/>
      <c r="D210" s="9"/>
      <c r="E210" s="24" t="s">
        <v>13072</v>
      </c>
      <c r="F210" s="24">
        <v>1763</v>
      </c>
      <c r="G210" s="9" t="s">
        <v>13321</v>
      </c>
      <c r="H210" s="9" t="s">
        <v>3611</v>
      </c>
      <c r="I210" s="24" t="s">
        <v>13333</v>
      </c>
      <c r="J210" s="9"/>
      <c r="K210" s="3" t="b" cm="1">
        <f t="array" ref="K210">SUMPRODUCT( --ISNUMBER(SEARCH(TextCheck,I210)))&gt;0</f>
        <v>0</v>
      </c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spans="1:21" ht="15.75" customHeight="1" x14ac:dyDescent="0.2">
      <c r="A211" s="24" t="s">
        <v>13326</v>
      </c>
      <c r="B211" s="24" t="s">
        <v>13071</v>
      </c>
      <c r="C211" s="9"/>
      <c r="D211" s="9"/>
      <c r="E211" s="24" t="s">
        <v>13072</v>
      </c>
      <c r="F211" s="24">
        <v>1763</v>
      </c>
      <c r="G211" s="9" t="s">
        <v>13334</v>
      </c>
      <c r="H211" s="9" t="s">
        <v>13177</v>
      </c>
      <c r="I211" s="24" t="s">
        <v>1096</v>
      </c>
      <c r="J211" s="9"/>
      <c r="K211" s="3" t="b" cm="1">
        <f t="array" ref="K211">SUMPRODUCT( --ISNUMBER(SEARCH(TextCheck,I211)))&gt;0</f>
        <v>0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spans="1:21" ht="15.75" customHeight="1" x14ac:dyDescent="0.2">
      <c r="A212" s="24" t="s">
        <v>13326</v>
      </c>
      <c r="B212" s="24" t="s">
        <v>13071</v>
      </c>
      <c r="C212" s="9" t="b">
        <v>1</v>
      </c>
      <c r="D212" s="9"/>
      <c r="E212" s="24" t="s">
        <v>13072</v>
      </c>
      <c r="F212" s="24">
        <v>1763</v>
      </c>
      <c r="G212" s="9" t="s">
        <v>13334</v>
      </c>
      <c r="H212" s="9" t="s">
        <v>13178</v>
      </c>
      <c r="I212" s="24" t="s">
        <v>13335</v>
      </c>
      <c r="J212" s="9"/>
      <c r="K212" s="3" t="b" cm="1">
        <f t="array" ref="K212">SUMPRODUCT( --ISNUMBER(SEARCH(TextCheck,I212)))&gt;0</f>
        <v>1</v>
      </c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spans="1:21" ht="15.75" customHeight="1" x14ac:dyDescent="0.2">
      <c r="A213" s="24" t="s">
        <v>13326</v>
      </c>
      <c r="B213" s="24" t="s">
        <v>13071</v>
      </c>
      <c r="C213" s="9"/>
      <c r="D213" s="9"/>
      <c r="E213" s="24" t="s">
        <v>13072</v>
      </c>
      <c r="F213" s="24">
        <v>1763</v>
      </c>
      <c r="G213" s="9" t="s">
        <v>13334</v>
      </c>
      <c r="H213" s="9" t="s">
        <v>13178</v>
      </c>
      <c r="I213" s="24" t="s">
        <v>8665</v>
      </c>
      <c r="J213" s="9"/>
      <c r="K213" s="3" t="b" cm="1">
        <f t="array" ref="K213">SUMPRODUCT( --ISNUMBER(SEARCH(TextCheck,I213)))&gt;0</f>
        <v>0</v>
      </c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spans="1:21" ht="15.75" customHeight="1" x14ac:dyDescent="0.2">
      <c r="A214" s="24" t="s">
        <v>13326</v>
      </c>
      <c r="B214" s="24" t="s">
        <v>13071</v>
      </c>
      <c r="C214" s="9"/>
      <c r="D214" s="9"/>
      <c r="E214" s="24" t="s">
        <v>13072</v>
      </c>
      <c r="F214" s="24">
        <v>1763</v>
      </c>
      <c r="G214" s="9" t="s">
        <v>13334</v>
      </c>
      <c r="H214" s="9" t="s">
        <v>13180</v>
      </c>
      <c r="I214" s="24" t="s">
        <v>13336</v>
      </c>
      <c r="J214" s="9"/>
      <c r="K214" s="3" t="b" cm="1">
        <f t="array" ref="K214">SUMPRODUCT( --ISNUMBER(SEARCH(TextCheck,I214)))&gt;0</f>
        <v>0</v>
      </c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spans="1:21" ht="15.75" customHeight="1" x14ac:dyDescent="0.2">
      <c r="A215" s="24" t="s">
        <v>13326</v>
      </c>
      <c r="B215" s="24" t="s">
        <v>13071</v>
      </c>
      <c r="C215" s="9"/>
      <c r="D215" s="9"/>
      <c r="E215" s="24" t="s">
        <v>13072</v>
      </c>
      <c r="F215" s="24">
        <v>1763</v>
      </c>
      <c r="G215" s="9" t="s">
        <v>13334</v>
      </c>
      <c r="H215" s="9" t="s">
        <v>13180</v>
      </c>
      <c r="I215" s="24" t="s">
        <v>13337</v>
      </c>
      <c r="J215" s="9"/>
      <c r="K215" s="3" t="b" cm="1">
        <f t="array" ref="K215">SUMPRODUCT( --ISNUMBER(SEARCH(TextCheck,I215)))&gt;0</f>
        <v>0</v>
      </c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spans="1:21" ht="15.75" customHeight="1" x14ac:dyDescent="0.2">
      <c r="A216" s="24" t="s">
        <v>13326</v>
      </c>
      <c r="B216" s="24" t="s">
        <v>13071</v>
      </c>
      <c r="C216" s="9"/>
      <c r="D216" s="9"/>
      <c r="E216" s="24" t="s">
        <v>13072</v>
      </c>
      <c r="F216" s="24">
        <v>1763</v>
      </c>
      <c r="G216" s="9" t="s">
        <v>13334</v>
      </c>
      <c r="H216" s="9" t="s">
        <v>13180</v>
      </c>
      <c r="I216" s="24" t="s">
        <v>734</v>
      </c>
      <c r="J216" s="9"/>
      <c r="K216" s="3" t="b" cm="1">
        <f t="array" ref="K216">SUMPRODUCT( --ISNUMBER(SEARCH(TextCheck,I216)))&gt;0</f>
        <v>0</v>
      </c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spans="1:21" ht="15.75" customHeight="1" x14ac:dyDescent="0.2">
      <c r="A217" s="24" t="s">
        <v>13326</v>
      </c>
      <c r="B217" s="24" t="s">
        <v>13071</v>
      </c>
      <c r="C217" s="9" t="b">
        <v>1</v>
      </c>
      <c r="D217" s="9"/>
      <c r="E217" s="24" t="s">
        <v>13072</v>
      </c>
      <c r="F217" s="24">
        <v>1763</v>
      </c>
      <c r="G217" s="9" t="s">
        <v>13334</v>
      </c>
      <c r="H217" s="9" t="s">
        <v>13180</v>
      </c>
      <c r="I217" s="24" t="s">
        <v>88</v>
      </c>
      <c r="J217" s="9"/>
      <c r="K217" s="3" t="b" cm="1">
        <f t="array" ref="K217">SUMPRODUCT( --ISNUMBER(SEARCH(TextCheck,I217)))&gt;0</f>
        <v>0</v>
      </c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spans="1:21" ht="15.75" customHeight="1" x14ac:dyDescent="0.2">
      <c r="A218" s="24" t="s">
        <v>13326</v>
      </c>
      <c r="B218" s="24" t="s">
        <v>13071</v>
      </c>
      <c r="C218" s="9"/>
      <c r="D218" s="9"/>
      <c r="E218" s="24" t="s">
        <v>13072</v>
      </c>
      <c r="F218" s="24">
        <v>1763</v>
      </c>
      <c r="G218" s="9" t="s">
        <v>13334</v>
      </c>
      <c r="H218" s="9" t="s">
        <v>13180</v>
      </c>
      <c r="I218" s="24" t="s">
        <v>13338</v>
      </c>
      <c r="J218" s="9"/>
      <c r="K218" s="3" t="b" cm="1">
        <f t="array" ref="K218">SUMPRODUCT( --ISNUMBER(SEARCH(TextCheck,I218)))&gt;0</f>
        <v>0</v>
      </c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spans="1:21" ht="15.75" customHeight="1" x14ac:dyDescent="0.2">
      <c r="A219" s="24" t="s">
        <v>13326</v>
      </c>
      <c r="B219" s="24" t="s">
        <v>13071</v>
      </c>
      <c r="C219" s="9"/>
      <c r="D219" s="9"/>
      <c r="E219" s="24" t="s">
        <v>13072</v>
      </c>
      <c r="F219" s="24">
        <v>1763</v>
      </c>
      <c r="G219" s="9" t="s">
        <v>13334</v>
      </c>
      <c r="H219" s="9" t="s">
        <v>11240</v>
      </c>
      <c r="I219" s="24" t="s">
        <v>13339</v>
      </c>
      <c r="J219" s="9"/>
      <c r="K219" s="3" t="b" cm="1">
        <f t="array" ref="K219">SUMPRODUCT( --ISNUMBER(SEARCH(TextCheck,I219)))&gt;0</f>
        <v>0</v>
      </c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spans="1:21" ht="15.75" customHeight="1" x14ac:dyDescent="0.2">
      <c r="A220" s="24" t="s">
        <v>13326</v>
      </c>
      <c r="B220" s="24" t="s">
        <v>13071</v>
      </c>
      <c r="C220" s="9"/>
      <c r="D220" s="9"/>
      <c r="E220" s="24" t="s">
        <v>13072</v>
      </c>
      <c r="F220" s="24">
        <v>1763</v>
      </c>
      <c r="G220" s="9" t="s">
        <v>13334</v>
      </c>
      <c r="H220" s="9" t="s">
        <v>3609</v>
      </c>
      <c r="I220" s="24" t="s">
        <v>275</v>
      </c>
      <c r="J220" s="9"/>
      <c r="K220" s="3" t="b" cm="1">
        <f t="array" ref="K220">SUMPRODUCT( --ISNUMBER(SEARCH(TextCheck,I220)))&gt;0</f>
        <v>0</v>
      </c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spans="1:21" ht="15.75" customHeight="1" x14ac:dyDescent="0.2">
      <c r="A221" s="24" t="s">
        <v>13326</v>
      </c>
      <c r="B221" s="24" t="s">
        <v>13071</v>
      </c>
      <c r="C221" s="9"/>
      <c r="D221" s="9"/>
      <c r="E221" s="24" t="s">
        <v>13072</v>
      </c>
      <c r="F221" s="24">
        <v>1763</v>
      </c>
      <c r="G221" s="9" t="s">
        <v>13334</v>
      </c>
      <c r="H221" s="9" t="s">
        <v>5189</v>
      </c>
      <c r="I221" s="24" t="s">
        <v>13340</v>
      </c>
      <c r="J221" s="9"/>
      <c r="K221" s="3" t="b" cm="1">
        <f t="array" ref="K221">SUMPRODUCT( --ISNUMBER(SEARCH(TextCheck,I221)))&gt;0</f>
        <v>0</v>
      </c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spans="1:21" ht="15.75" customHeight="1" x14ac:dyDescent="0.2">
      <c r="A222" s="24" t="s">
        <v>13326</v>
      </c>
      <c r="B222" s="24" t="s">
        <v>13071</v>
      </c>
      <c r="C222" s="9"/>
      <c r="D222" s="9"/>
      <c r="E222" s="24" t="s">
        <v>13072</v>
      </c>
      <c r="F222" s="24">
        <v>1763</v>
      </c>
      <c r="G222" s="9" t="s">
        <v>13341</v>
      </c>
      <c r="H222" s="9" t="s">
        <v>13178</v>
      </c>
      <c r="I222" s="24" t="s">
        <v>9364</v>
      </c>
      <c r="J222" s="9"/>
      <c r="K222" s="3" t="b" cm="1">
        <f t="array" ref="K222">SUMPRODUCT( --ISNUMBER(SEARCH(TextCheck,I222)))&gt;0</f>
        <v>0</v>
      </c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spans="1:21" ht="15.75" customHeight="1" x14ac:dyDescent="0.2">
      <c r="A223" s="24" t="s">
        <v>13326</v>
      </c>
      <c r="B223" s="24" t="s">
        <v>13071</v>
      </c>
      <c r="C223" s="9"/>
      <c r="D223" s="9"/>
      <c r="E223" s="24" t="s">
        <v>13072</v>
      </c>
      <c r="F223" s="24">
        <v>1763</v>
      </c>
      <c r="G223" s="9" t="s">
        <v>13341</v>
      </c>
      <c r="H223" s="9" t="s">
        <v>13178</v>
      </c>
      <c r="I223" s="24" t="s">
        <v>8752</v>
      </c>
      <c r="J223" s="9"/>
      <c r="K223" s="3" t="b" cm="1">
        <f t="array" ref="K223">SUMPRODUCT( --ISNUMBER(SEARCH(TextCheck,I223)))&gt;0</f>
        <v>0</v>
      </c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spans="1:21" ht="15.75" customHeight="1" x14ac:dyDescent="0.2">
      <c r="A224" s="24" t="s">
        <v>13326</v>
      </c>
      <c r="B224" s="24" t="s">
        <v>13071</v>
      </c>
      <c r="C224" s="9"/>
      <c r="D224" s="9"/>
      <c r="E224" s="24" t="s">
        <v>13072</v>
      </c>
      <c r="F224" s="24">
        <v>1763</v>
      </c>
      <c r="G224" s="9" t="s">
        <v>13341</v>
      </c>
      <c r="H224" s="9" t="s">
        <v>13180</v>
      </c>
      <c r="I224" s="24" t="s">
        <v>2726</v>
      </c>
      <c r="J224" s="9"/>
      <c r="K224" s="3" t="b" cm="1">
        <f t="array" ref="K224">SUMPRODUCT( --ISNUMBER(SEARCH(TextCheck,I224)))&gt;0</f>
        <v>0</v>
      </c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spans="1:21" ht="15.75" customHeight="1" x14ac:dyDescent="0.2">
      <c r="A225" s="24" t="s">
        <v>13326</v>
      </c>
      <c r="B225" s="24" t="s">
        <v>13071</v>
      </c>
      <c r="C225" s="9"/>
      <c r="D225" s="9"/>
      <c r="E225" s="24" t="s">
        <v>13072</v>
      </c>
      <c r="F225" s="24">
        <v>1763</v>
      </c>
      <c r="G225" s="9" t="s">
        <v>13341</v>
      </c>
      <c r="H225" s="9" t="s">
        <v>13180</v>
      </c>
      <c r="I225" s="24" t="s">
        <v>1278</v>
      </c>
      <c r="J225" s="9"/>
      <c r="K225" s="3" t="b" cm="1">
        <f t="array" ref="K225">SUMPRODUCT( --ISNUMBER(SEARCH(TextCheck,I225)))&gt;0</f>
        <v>0</v>
      </c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spans="1:21" ht="15.75" customHeight="1" x14ac:dyDescent="0.2">
      <c r="A226" s="24" t="s">
        <v>13326</v>
      </c>
      <c r="B226" s="24" t="s">
        <v>13071</v>
      </c>
      <c r="C226" s="9"/>
      <c r="D226" s="9"/>
      <c r="E226" s="24" t="s">
        <v>13072</v>
      </c>
      <c r="F226" s="24">
        <v>1763</v>
      </c>
      <c r="G226" s="9" t="s">
        <v>13341</v>
      </c>
      <c r="H226" s="9" t="s">
        <v>13180</v>
      </c>
      <c r="I226" s="24" t="s">
        <v>13342</v>
      </c>
      <c r="J226" s="9"/>
      <c r="K226" s="3" t="b" cm="1">
        <f t="array" ref="K226">SUMPRODUCT( --ISNUMBER(SEARCH(TextCheck,I226)))&gt;0</f>
        <v>0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spans="1:21" ht="15.75" customHeight="1" x14ac:dyDescent="0.2">
      <c r="A227" s="24" t="s">
        <v>13326</v>
      </c>
      <c r="B227" s="24" t="s">
        <v>13071</v>
      </c>
      <c r="C227" s="9"/>
      <c r="D227" s="9"/>
      <c r="E227" s="24" t="s">
        <v>13072</v>
      </c>
      <c r="F227" s="24">
        <v>1763</v>
      </c>
      <c r="G227" s="9" t="s">
        <v>13341</v>
      </c>
      <c r="H227" s="9" t="s">
        <v>13180</v>
      </c>
      <c r="I227" s="24" t="s">
        <v>9364</v>
      </c>
      <c r="J227" s="9"/>
      <c r="K227" s="3" t="b" cm="1">
        <f t="array" ref="K227">SUMPRODUCT( --ISNUMBER(SEARCH(TextCheck,I227)))&gt;0</f>
        <v>0</v>
      </c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spans="1:21" ht="15.75" customHeight="1" x14ac:dyDescent="0.2">
      <c r="A228" s="24" t="s">
        <v>13326</v>
      </c>
      <c r="B228" s="24" t="s">
        <v>13071</v>
      </c>
      <c r="C228" s="9"/>
      <c r="D228" s="9"/>
      <c r="E228" s="24" t="s">
        <v>13072</v>
      </c>
      <c r="F228" s="24">
        <v>1763</v>
      </c>
      <c r="G228" s="9" t="s">
        <v>13341</v>
      </c>
      <c r="H228" s="9" t="s">
        <v>13180</v>
      </c>
      <c r="I228" s="24" t="s">
        <v>7703</v>
      </c>
      <c r="J228" s="9"/>
      <c r="K228" s="3" t="b" cm="1">
        <f t="array" ref="K228">SUMPRODUCT( --ISNUMBER(SEARCH(TextCheck,I228)))&gt;0</f>
        <v>0</v>
      </c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spans="1:21" ht="15.75" customHeight="1" x14ac:dyDescent="0.2">
      <c r="A229" s="24" t="s">
        <v>13326</v>
      </c>
      <c r="B229" s="24" t="s">
        <v>13071</v>
      </c>
      <c r="C229" s="9"/>
      <c r="D229" s="9"/>
      <c r="E229" s="24" t="s">
        <v>13072</v>
      </c>
      <c r="F229" s="24">
        <v>1763</v>
      </c>
      <c r="G229" s="9" t="s">
        <v>13341</v>
      </c>
      <c r="H229" s="9" t="s">
        <v>13180</v>
      </c>
      <c r="I229" s="24" t="s">
        <v>13343</v>
      </c>
      <c r="J229" s="9"/>
      <c r="K229" s="3" t="b" cm="1">
        <f t="array" ref="K229">SUMPRODUCT( --ISNUMBER(SEARCH(TextCheck,I229)))&gt;0</f>
        <v>0</v>
      </c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spans="1:21" ht="15.75" customHeight="1" x14ac:dyDescent="0.2">
      <c r="A230" s="24" t="s">
        <v>13326</v>
      </c>
      <c r="B230" s="24" t="s">
        <v>13071</v>
      </c>
      <c r="C230" s="9"/>
      <c r="D230" s="9"/>
      <c r="E230" s="24" t="s">
        <v>13072</v>
      </c>
      <c r="F230" s="24">
        <v>1763</v>
      </c>
      <c r="G230" s="9" t="s">
        <v>13341</v>
      </c>
      <c r="H230" s="9" t="s">
        <v>13311</v>
      </c>
      <c r="I230" s="24" t="s">
        <v>13344</v>
      </c>
      <c r="J230" s="9"/>
      <c r="K230" s="3" t="b" cm="1">
        <f t="array" ref="K230">SUMPRODUCT( --ISNUMBER(SEARCH(TextCheck,I230)))&gt;0</f>
        <v>0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spans="1:21" ht="15.75" customHeight="1" x14ac:dyDescent="0.2">
      <c r="A231" s="24" t="s">
        <v>13326</v>
      </c>
      <c r="B231" s="24" t="s">
        <v>13071</v>
      </c>
      <c r="C231" s="9"/>
      <c r="D231" s="9"/>
      <c r="E231" s="24" t="s">
        <v>13072</v>
      </c>
      <c r="F231" s="24">
        <v>1763</v>
      </c>
      <c r="G231" s="9" t="s">
        <v>13341</v>
      </c>
      <c r="H231" s="9" t="s">
        <v>13311</v>
      </c>
      <c r="I231" s="24" t="s">
        <v>13345</v>
      </c>
      <c r="J231" s="9"/>
      <c r="K231" s="3" t="b" cm="1">
        <f t="array" ref="K231">SUMPRODUCT( --ISNUMBER(SEARCH(TextCheck,I231)))&gt;0</f>
        <v>0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spans="1:21" ht="15.75" customHeight="1" x14ac:dyDescent="0.2">
      <c r="A232" s="24" t="s">
        <v>13326</v>
      </c>
      <c r="B232" s="24" t="s">
        <v>13071</v>
      </c>
      <c r="C232" s="9"/>
      <c r="D232" s="9"/>
      <c r="E232" s="24" t="s">
        <v>13072</v>
      </c>
      <c r="F232" s="24">
        <v>1763</v>
      </c>
      <c r="G232" s="9" t="s">
        <v>13341</v>
      </c>
      <c r="H232" s="9" t="s">
        <v>13311</v>
      </c>
      <c r="I232" s="24" t="s">
        <v>7505</v>
      </c>
      <c r="J232" s="9"/>
      <c r="K232" s="3" t="b" cm="1">
        <f t="array" ref="K232">SUMPRODUCT( --ISNUMBER(SEARCH(TextCheck,I232)))&gt;0</f>
        <v>0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spans="1:21" ht="15.75" customHeight="1" x14ac:dyDescent="0.2">
      <c r="A233" s="24" t="s">
        <v>13326</v>
      </c>
      <c r="B233" s="24" t="s">
        <v>13071</v>
      </c>
      <c r="C233" s="9"/>
      <c r="D233" s="9"/>
      <c r="E233" s="24" t="s">
        <v>13072</v>
      </c>
      <c r="F233" s="24">
        <v>1763</v>
      </c>
      <c r="G233" s="9" t="s">
        <v>13341</v>
      </c>
      <c r="H233" s="9" t="s">
        <v>13311</v>
      </c>
      <c r="I233" s="24" t="s">
        <v>10316</v>
      </c>
      <c r="J233" s="9"/>
      <c r="K233" s="3" t="b" cm="1">
        <f t="array" ref="K233">SUMPRODUCT( --ISNUMBER(SEARCH(TextCheck,I233)))&gt;0</f>
        <v>0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spans="1:21" ht="15.75" customHeight="1" x14ac:dyDescent="0.2">
      <c r="A234" s="24" t="s">
        <v>13326</v>
      </c>
      <c r="B234" s="24" t="s">
        <v>13071</v>
      </c>
      <c r="C234" s="9"/>
      <c r="D234" s="9"/>
      <c r="E234" s="24" t="s">
        <v>13072</v>
      </c>
      <c r="F234" s="24">
        <v>1763</v>
      </c>
      <c r="G234" s="9" t="s">
        <v>13341</v>
      </c>
      <c r="H234" s="9" t="s">
        <v>13311</v>
      </c>
      <c r="I234" s="24" t="s">
        <v>13346</v>
      </c>
      <c r="J234" s="9"/>
      <c r="K234" s="3" t="b" cm="1">
        <f t="array" ref="K234">SUMPRODUCT( --ISNUMBER(SEARCH(TextCheck,I234)))&gt;0</f>
        <v>0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spans="1:21" ht="15.75" customHeight="1" x14ac:dyDescent="0.2">
      <c r="A235" s="24" t="s">
        <v>13326</v>
      </c>
      <c r="B235" s="24" t="s">
        <v>13071</v>
      </c>
      <c r="C235" s="9"/>
      <c r="D235" s="9"/>
      <c r="E235" s="24" t="s">
        <v>13072</v>
      </c>
      <c r="F235" s="24">
        <v>1763</v>
      </c>
      <c r="G235" s="9" t="s">
        <v>13341</v>
      </c>
      <c r="H235" s="9" t="s">
        <v>5189</v>
      </c>
      <c r="I235" s="24" t="s">
        <v>1278</v>
      </c>
      <c r="J235" s="9"/>
      <c r="K235" s="3" t="b" cm="1">
        <f t="array" ref="K235">SUMPRODUCT( --ISNUMBER(SEARCH(TextCheck,I235)))&gt;0</f>
        <v>0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spans="1:21" ht="15.75" customHeight="1" x14ac:dyDescent="0.2">
      <c r="A236" s="24" t="s">
        <v>13326</v>
      </c>
      <c r="B236" s="24" t="s">
        <v>13071</v>
      </c>
      <c r="C236" s="9"/>
      <c r="D236" s="9"/>
      <c r="E236" s="24" t="s">
        <v>13072</v>
      </c>
      <c r="F236" s="24">
        <v>1763</v>
      </c>
      <c r="G236" s="9" t="s">
        <v>13347</v>
      </c>
      <c r="H236" s="9" t="s">
        <v>13178</v>
      </c>
      <c r="I236" s="24" t="s">
        <v>13348</v>
      </c>
      <c r="J236" s="9"/>
      <c r="K236" s="3" t="b" cm="1">
        <f t="array" ref="K236">SUMPRODUCT( --ISNUMBER(SEARCH(TextCheck,I236)))&gt;0</f>
        <v>0</v>
      </c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spans="1:21" ht="15.75" customHeight="1" x14ac:dyDescent="0.2">
      <c r="A237" s="24" t="s">
        <v>13326</v>
      </c>
      <c r="B237" s="24" t="s">
        <v>13071</v>
      </c>
      <c r="C237" s="9"/>
      <c r="D237" s="9"/>
      <c r="E237" s="24" t="s">
        <v>13072</v>
      </c>
      <c r="F237" s="24">
        <v>1763</v>
      </c>
      <c r="G237" s="9" t="s">
        <v>13347</v>
      </c>
      <c r="H237" s="9" t="s">
        <v>13178</v>
      </c>
      <c r="I237" s="24" t="s">
        <v>13349</v>
      </c>
      <c r="J237" s="9"/>
      <c r="K237" s="3" t="b" cm="1">
        <f t="array" ref="K237">SUMPRODUCT( --ISNUMBER(SEARCH(TextCheck,I237)))&gt;0</f>
        <v>0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spans="1:21" ht="15.75" customHeight="1" x14ac:dyDescent="0.2">
      <c r="A238" s="24" t="s">
        <v>13326</v>
      </c>
      <c r="B238" s="24" t="s">
        <v>13071</v>
      </c>
      <c r="C238" s="9"/>
      <c r="D238" s="9"/>
      <c r="E238" s="24" t="s">
        <v>13072</v>
      </c>
      <c r="F238" s="24">
        <v>1763</v>
      </c>
      <c r="G238" s="9" t="s">
        <v>13347</v>
      </c>
      <c r="H238" s="9" t="s">
        <v>13178</v>
      </c>
      <c r="I238" s="24" t="s">
        <v>13350</v>
      </c>
      <c r="J238" s="9"/>
      <c r="K238" s="3" t="b" cm="1">
        <f t="array" ref="K238">SUMPRODUCT( --ISNUMBER(SEARCH(TextCheck,I238)))&gt;0</f>
        <v>0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spans="1:21" ht="15.75" customHeight="1" x14ac:dyDescent="0.2">
      <c r="A239" s="24" t="s">
        <v>13326</v>
      </c>
      <c r="B239" s="24" t="s">
        <v>13071</v>
      </c>
      <c r="C239" s="9"/>
      <c r="D239" s="9"/>
      <c r="E239" s="24" t="s">
        <v>13072</v>
      </c>
      <c r="F239" s="24">
        <v>1763</v>
      </c>
      <c r="G239" s="9" t="s">
        <v>13347</v>
      </c>
      <c r="H239" s="9" t="s">
        <v>13180</v>
      </c>
      <c r="I239" s="24" t="s">
        <v>13351</v>
      </c>
      <c r="J239" s="9"/>
      <c r="K239" s="3" t="b" cm="1">
        <f t="array" ref="K239">SUMPRODUCT( --ISNUMBER(SEARCH(TextCheck,I239)))&gt;0</f>
        <v>1</v>
      </c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spans="1:21" ht="15.75" customHeight="1" x14ac:dyDescent="0.2">
      <c r="A240" s="24" t="s">
        <v>13326</v>
      </c>
      <c r="B240" s="24" t="s">
        <v>13071</v>
      </c>
      <c r="C240" s="9"/>
      <c r="D240" s="9"/>
      <c r="E240" s="24" t="s">
        <v>13072</v>
      </c>
      <c r="F240" s="24">
        <v>1763</v>
      </c>
      <c r="G240" s="9" t="s">
        <v>13347</v>
      </c>
      <c r="H240" s="9" t="s">
        <v>13180</v>
      </c>
      <c r="I240" s="24" t="s">
        <v>13352</v>
      </c>
      <c r="J240" s="9"/>
      <c r="K240" s="3" t="b" cm="1">
        <f t="array" ref="K240">SUMPRODUCT( --ISNUMBER(SEARCH(TextCheck,I240)))&gt;0</f>
        <v>0</v>
      </c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spans="1:21" ht="15.75" customHeight="1" x14ac:dyDescent="0.2">
      <c r="A241" s="24" t="s">
        <v>13326</v>
      </c>
      <c r="B241" s="24" t="s">
        <v>13071</v>
      </c>
      <c r="C241" s="9"/>
      <c r="D241" s="9"/>
      <c r="E241" s="24" t="s">
        <v>13072</v>
      </c>
      <c r="F241" s="24">
        <v>1763</v>
      </c>
      <c r="G241" s="9" t="s">
        <v>13347</v>
      </c>
      <c r="H241" s="9" t="s">
        <v>13180</v>
      </c>
      <c r="I241" s="24" t="s">
        <v>2292</v>
      </c>
      <c r="J241" s="9"/>
      <c r="K241" s="3" t="b" cm="1">
        <f t="array" ref="K241">SUMPRODUCT( --ISNUMBER(SEARCH(TextCheck,I241)))&gt;0</f>
        <v>0</v>
      </c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spans="1:21" ht="15.75" customHeight="1" x14ac:dyDescent="0.2">
      <c r="A242" s="24" t="s">
        <v>13326</v>
      </c>
      <c r="B242" s="24" t="s">
        <v>13071</v>
      </c>
      <c r="C242" s="9"/>
      <c r="D242" s="9"/>
      <c r="E242" s="24" t="s">
        <v>13072</v>
      </c>
      <c r="F242" s="24">
        <v>1763</v>
      </c>
      <c r="G242" s="9" t="s">
        <v>13347</v>
      </c>
      <c r="H242" s="9" t="s">
        <v>13180</v>
      </c>
      <c r="I242" s="24" t="s">
        <v>8305</v>
      </c>
      <c r="J242" s="9"/>
      <c r="K242" s="3" t="b" cm="1">
        <f t="array" ref="K242">SUMPRODUCT( --ISNUMBER(SEARCH(TextCheck,I242)))&gt;0</f>
        <v>0</v>
      </c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spans="1:21" ht="15.75" customHeight="1" x14ac:dyDescent="0.2">
      <c r="A243" s="24" t="s">
        <v>13326</v>
      </c>
      <c r="B243" s="24" t="s">
        <v>13071</v>
      </c>
      <c r="C243" s="9"/>
      <c r="D243" s="9"/>
      <c r="E243" s="24" t="s">
        <v>13072</v>
      </c>
      <c r="F243" s="24">
        <v>1763</v>
      </c>
      <c r="G243" s="9" t="s">
        <v>13347</v>
      </c>
      <c r="H243" s="9" t="s">
        <v>13180</v>
      </c>
      <c r="I243" s="24" t="s">
        <v>932</v>
      </c>
      <c r="J243" s="9"/>
      <c r="K243" s="3" t="b" cm="1">
        <f t="array" ref="K243">SUMPRODUCT( --ISNUMBER(SEARCH(TextCheck,I243)))&gt;0</f>
        <v>0</v>
      </c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spans="1:21" ht="15.75" customHeight="1" x14ac:dyDescent="0.2">
      <c r="A244" s="24" t="s">
        <v>13326</v>
      </c>
      <c r="B244" s="24" t="s">
        <v>13071</v>
      </c>
      <c r="C244" s="9"/>
      <c r="D244" s="9"/>
      <c r="E244" s="24" t="s">
        <v>13072</v>
      </c>
      <c r="F244" s="24">
        <v>1763</v>
      </c>
      <c r="G244" s="9" t="s">
        <v>13347</v>
      </c>
      <c r="H244" s="9" t="s">
        <v>5738</v>
      </c>
      <c r="I244" s="24" t="s">
        <v>13353</v>
      </c>
      <c r="J244" s="9"/>
      <c r="K244" s="3" t="b" cm="1">
        <f t="array" ref="K244">SUMPRODUCT( --ISNUMBER(SEARCH(TextCheck,I244)))&gt;0</f>
        <v>0</v>
      </c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spans="1:21" ht="15.75" customHeight="1" x14ac:dyDescent="0.2">
      <c r="A245" s="24" t="s">
        <v>13326</v>
      </c>
      <c r="B245" s="24" t="s">
        <v>13071</v>
      </c>
      <c r="C245" s="9"/>
      <c r="D245" s="9"/>
      <c r="E245" s="24" t="s">
        <v>13072</v>
      </c>
      <c r="F245" s="24">
        <v>1763</v>
      </c>
      <c r="G245" s="9" t="s">
        <v>13347</v>
      </c>
      <c r="H245" s="9" t="s">
        <v>13311</v>
      </c>
      <c r="I245" s="24" t="s">
        <v>13354</v>
      </c>
      <c r="J245" s="9"/>
      <c r="K245" s="3" t="b" cm="1">
        <f t="array" ref="K245">SUMPRODUCT( --ISNUMBER(SEARCH(TextCheck,I245)))&gt;0</f>
        <v>0</v>
      </c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spans="1:21" ht="15.75" customHeight="1" x14ac:dyDescent="0.2">
      <c r="A246" s="24" t="s">
        <v>13326</v>
      </c>
      <c r="B246" s="24" t="s">
        <v>13071</v>
      </c>
      <c r="C246" s="9"/>
      <c r="D246" s="9"/>
      <c r="E246" s="24" t="s">
        <v>13072</v>
      </c>
      <c r="F246" s="24">
        <v>1763</v>
      </c>
      <c r="G246" s="9" t="s">
        <v>13347</v>
      </c>
      <c r="H246" s="9" t="s">
        <v>13311</v>
      </c>
      <c r="I246" s="24" t="s">
        <v>13355</v>
      </c>
      <c r="J246" s="9"/>
      <c r="K246" s="3" t="b" cm="1">
        <f t="array" ref="K246">SUMPRODUCT( --ISNUMBER(SEARCH(TextCheck,I246)))&gt;0</f>
        <v>0</v>
      </c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spans="1:21" ht="15.75" customHeight="1" x14ac:dyDescent="0.2">
      <c r="A247" s="24" t="s">
        <v>13326</v>
      </c>
      <c r="B247" s="24" t="s">
        <v>13071</v>
      </c>
      <c r="C247" s="9"/>
      <c r="D247" s="9"/>
      <c r="E247" s="24" t="s">
        <v>13072</v>
      </c>
      <c r="F247" s="24">
        <v>1763</v>
      </c>
      <c r="G247" s="9" t="s">
        <v>13347</v>
      </c>
      <c r="H247" s="9" t="s">
        <v>13311</v>
      </c>
      <c r="I247" s="24" t="s">
        <v>2511</v>
      </c>
      <c r="J247" s="9"/>
      <c r="K247" s="3" t="b" cm="1">
        <f t="array" ref="K247">SUMPRODUCT( --ISNUMBER(SEARCH(TextCheck,I247)))&gt;0</f>
        <v>0</v>
      </c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spans="1:21" ht="15.75" customHeight="1" x14ac:dyDescent="0.2">
      <c r="A248" s="24" t="s">
        <v>13326</v>
      </c>
      <c r="B248" s="24" t="s">
        <v>13071</v>
      </c>
      <c r="C248" s="9"/>
      <c r="D248" s="9"/>
      <c r="E248" s="24" t="s">
        <v>13072</v>
      </c>
      <c r="F248" s="24">
        <v>1763</v>
      </c>
      <c r="G248" s="9" t="s">
        <v>13356</v>
      </c>
      <c r="H248" s="9" t="s">
        <v>3491</v>
      </c>
      <c r="I248" s="24" t="s">
        <v>5860</v>
      </c>
      <c r="J248" s="9"/>
      <c r="K248" s="3" t="b" cm="1">
        <f t="array" ref="K248">SUMPRODUCT( --ISNUMBER(SEARCH(TextCheck,I248)))&gt;0</f>
        <v>0</v>
      </c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spans="1:21" ht="15.75" customHeight="1" x14ac:dyDescent="0.2">
      <c r="A249" s="24" t="s">
        <v>13326</v>
      </c>
      <c r="B249" s="24" t="s">
        <v>13071</v>
      </c>
      <c r="C249" s="9"/>
      <c r="D249" s="9"/>
      <c r="E249" s="24" t="s">
        <v>13072</v>
      </c>
      <c r="F249" s="24">
        <v>1763</v>
      </c>
      <c r="G249" s="9" t="s">
        <v>13356</v>
      </c>
      <c r="H249" s="9" t="s">
        <v>13180</v>
      </c>
      <c r="I249" s="24" t="s">
        <v>13357</v>
      </c>
      <c r="J249" s="9"/>
      <c r="K249" s="3" t="b" cm="1">
        <f t="array" ref="K249">SUMPRODUCT( --ISNUMBER(SEARCH(TextCheck,I249)))&gt;0</f>
        <v>0</v>
      </c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spans="1:21" ht="15.75" customHeight="1" x14ac:dyDescent="0.2">
      <c r="A250" s="24" t="s">
        <v>13326</v>
      </c>
      <c r="B250" s="24" t="s">
        <v>13071</v>
      </c>
      <c r="C250" s="9"/>
      <c r="D250" s="9"/>
      <c r="E250" s="24" t="s">
        <v>13072</v>
      </c>
      <c r="F250" s="24">
        <v>1763</v>
      </c>
      <c r="G250" s="9" t="s">
        <v>13356</v>
      </c>
      <c r="H250" s="9" t="s">
        <v>13180</v>
      </c>
      <c r="I250" s="24" t="s">
        <v>13358</v>
      </c>
      <c r="J250" s="9"/>
      <c r="K250" s="3" t="b" cm="1">
        <f t="array" ref="K250">SUMPRODUCT( --ISNUMBER(SEARCH(TextCheck,I250)))&gt;0</f>
        <v>0</v>
      </c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spans="1:21" ht="15.75" customHeight="1" x14ac:dyDescent="0.2">
      <c r="A251" s="24" t="s">
        <v>13326</v>
      </c>
      <c r="B251" s="24" t="s">
        <v>13071</v>
      </c>
      <c r="C251" s="9"/>
      <c r="D251" s="9"/>
      <c r="E251" s="24" t="s">
        <v>13072</v>
      </c>
      <c r="F251" s="24">
        <v>1763</v>
      </c>
      <c r="G251" s="9" t="s">
        <v>13359</v>
      </c>
      <c r="H251" s="9" t="s">
        <v>3488</v>
      </c>
      <c r="I251" s="24" t="s">
        <v>2382</v>
      </c>
      <c r="J251" s="9"/>
      <c r="K251" s="3" t="b" cm="1">
        <f t="array" ref="K251">SUMPRODUCT( --ISNUMBER(SEARCH(TextCheck,I251)))&gt;0</f>
        <v>1</v>
      </c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spans="1:21" ht="15.75" customHeight="1" x14ac:dyDescent="0.2">
      <c r="A252" s="24" t="s">
        <v>13326</v>
      </c>
      <c r="B252" s="24" t="s">
        <v>13071</v>
      </c>
      <c r="C252" s="9"/>
      <c r="D252" s="9"/>
      <c r="E252" s="24" t="s">
        <v>13072</v>
      </c>
      <c r="F252" s="24">
        <v>1763</v>
      </c>
      <c r="G252" s="9" t="s">
        <v>13359</v>
      </c>
      <c r="H252" s="9" t="s">
        <v>3491</v>
      </c>
      <c r="I252" s="24" t="s">
        <v>13360</v>
      </c>
      <c r="J252" s="9"/>
      <c r="K252" s="3" t="b" cm="1">
        <f t="array" ref="K252">SUMPRODUCT( --ISNUMBER(SEARCH(TextCheck,I252)))&gt;0</f>
        <v>0</v>
      </c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spans="1:21" ht="15.75" customHeight="1" x14ac:dyDescent="0.2">
      <c r="A253" s="24" t="s">
        <v>13326</v>
      </c>
      <c r="B253" s="24" t="s">
        <v>13071</v>
      </c>
      <c r="C253" s="9"/>
      <c r="D253" s="9"/>
      <c r="E253" s="24" t="s">
        <v>13072</v>
      </c>
      <c r="F253" s="24">
        <v>1763</v>
      </c>
      <c r="G253" s="9" t="s">
        <v>13359</v>
      </c>
      <c r="H253" s="9" t="s">
        <v>13180</v>
      </c>
      <c r="I253" s="24" t="s">
        <v>2292</v>
      </c>
      <c r="J253" s="9"/>
      <c r="K253" s="3" t="b" cm="1">
        <f t="array" ref="K253">SUMPRODUCT( --ISNUMBER(SEARCH(TextCheck,I253)))&gt;0</f>
        <v>0</v>
      </c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spans="1:21" ht="15.75" customHeight="1" x14ac:dyDescent="0.2">
      <c r="A254" s="24" t="s">
        <v>13326</v>
      </c>
      <c r="B254" s="24" t="s">
        <v>13071</v>
      </c>
      <c r="C254" s="9"/>
      <c r="D254" s="9"/>
      <c r="E254" s="24" t="s">
        <v>13072</v>
      </c>
      <c r="F254" s="24">
        <v>1763</v>
      </c>
      <c r="G254" s="9" t="s">
        <v>13359</v>
      </c>
      <c r="H254" s="9" t="s">
        <v>13180</v>
      </c>
      <c r="I254" s="24" t="s">
        <v>13361</v>
      </c>
      <c r="J254" s="9"/>
      <c r="K254" s="3" t="b" cm="1">
        <f t="array" ref="K254">SUMPRODUCT( --ISNUMBER(SEARCH(TextCheck,I254)))&gt;0</f>
        <v>0</v>
      </c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spans="1:21" ht="15.75" customHeight="1" x14ac:dyDescent="0.2">
      <c r="A255" s="24" t="s">
        <v>13326</v>
      </c>
      <c r="B255" s="24" t="s">
        <v>13071</v>
      </c>
      <c r="C255" s="9"/>
      <c r="D255" s="9"/>
      <c r="E255" s="24" t="s">
        <v>13072</v>
      </c>
      <c r="F255" s="24">
        <v>1763</v>
      </c>
      <c r="G255" s="9" t="s">
        <v>13359</v>
      </c>
      <c r="H255" s="9" t="s">
        <v>13180</v>
      </c>
      <c r="I255" s="24" t="s">
        <v>7146</v>
      </c>
      <c r="J255" s="9"/>
      <c r="K255" s="3" t="b" cm="1">
        <f t="array" ref="K255">SUMPRODUCT( --ISNUMBER(SEARCH(TextCheck,I255)))&gt;0</f>
        <v>0</v>
      </c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spans="1:21" ht="15.75" customHeight="1" x14ac:dyDescent="0.2">
      <c r="A256" s="24" t="s">
        <v>13326</v>
      </c>
      <c r="B256" s="24" t="s">
        <v>13071</v>
      </c>
      <c r="C256" s="9"/>
      <c r="D256" s="9"/>
      <c r="E256" s="24" t="s">
        <v>13072</v>
      </c>
      <c r="F256" s="24">
        <v>1763</v>
      </c>
      <c r="G256" s="9" t="s">
        <v>13359</v>
      </c>
      <c r="H256" s="9" t="s">
        <v>13180</v>
      </c>
      <c r="I256" s="24" t="s">
        <v>13362</v>
      </c>
      <c r="J256" s="9"/>
      <c r="K256" s="3" t="b" cm="1">
        <f t="array" ref="K256">SUMPRODUCT( --ISNUMBER(SEARCH(TextCheck,I256)))&gt;0</f>
        <v>0</v>
      </c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spans="1:21" ht="15.75" customHeight="1" x14ac:dyDescent="0.2">
      <c r="A257" s="24" t="s">
        <v>13326</v>
      </c>
      <c r="B257" s="24" t="s">
        <v>13071</v>
      </c>
      <c r="C257" s="9"/>
      <c r="D257" s="9"/>
      <c r="E257" s="24" t="s">
        <v>13072</v>
      </c>
      <c r="F257" s="24">
        <v>1763</v>
      </c>
      <c r="G257" s="9" t="s">
        <v>13359</v>
      </c>
      <c r="H257" s="9" t="s">
        <v>13180</v>
      </c>
      <c r="I257" s="24" t="s">
        <v>13363</v>
      </c>
      <c r="J257" s="9"/>
      <c r="K257" s="3" t="b" cm="1">
        <f t="array" ref="K257">SUMPRODUCT( --ISNUMBER(SEARCH(TextCheck,I257)))&gt;0</f>
        <v>0</v>
      </c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spans="1:21" ht="15.75" customHeight="1" x14ac:dyDescent="0.2">
      <c r="A258" s="24" t="s">
        <v>13326</v>
      </c>
      <c r="B258" s="24" t="s">
        <v>13071</v>
      </c>
      <c r="C258" s="9"/>
      <c r="D258" s="9"/>
      <c r="E258" s="24" t="s">
        <v>13072</v>
      </c>
      <c r="F258" s="24">
        <v>1763</v>
      </c>
      <c r="G258" s="9" t="s">
        <v>13359</v>
      </c>
      <c r="H258" s="9" t="s">
        <v>13180</v>
      </c>
      <c r="I258" s="24" t="s">
        <v>13364</v>
      </c>
      <c r="J258" s="9"/>
      <c r="K258" s="3" t="b" cm="1">
        <f t="array" ref="K258">SUMPRODUCT( --ISNUMBER(SEARCH(TextCheck,I258)))&gt;0</f>
        <v>0</v>
      </c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spans="1:21" ht="15.75" customHeight="1" x14ac:dyDescent="0.2">
      <c r="A259" s="24" t="s">
        <v>13326</v>
      </c>
      <c r="B259" s="24" t="s">
        <v>13071</v>
      </c>
      <c r="C259" s="9"/>
      <c r="D259" s="9"/>
      <c r="E259" s="24" t="s">
        <v>13072</v>
      </c>
      <c r="F259" s="24">
        <v>1763</v>
      </c>
      <c r="G259" s="9" t="s">
        <v>13359</v>
      </c>
      <c r="H259" s="9" t="s">
        <v>13180</v>
      </c>
      <c r="I259" s="24" t="s">
        <v>13365</v>
      </c>
      <c r="J259" s="9"/>
      <c r="K259" s="3" t="b" cm="1">
        <f t="array" ref="K259">SUMPRODUCT( --ISNUMBER(SEARCH(TextCheck,I259)))&gt;0</f>
        <v>0</v>
      </c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spans="1:21" ht="15.75" customHeight="1" x14ac:dyDescent="0.2">
      <c r="A260" s="24" t="s">
        <v>13326</v>
      </c>
      <c r="B260" s="24" t="s">
        <v>13071</v>
      </c>
      <c r="C260" s="9"/>
      <c r="D260" s="9"/>
      <c r="E260" s="24" t="s">
        <v>13072</v>
      </c>
      <c r="F260" s="24">
        <v>1763</v>
      </c>
      <c r="G260" s="9" t="s">
        <v>13359</v>
      </c>
      <c r="H260" s="9" t="s">
        <v>5738</v>
      </c>
      <c r="I260" s="24" t="s">
        <v>13366</v>
      </c>
      <c r="J260" s="9"/>
      <c r="K260" s="3" t="b" cm="1">
        <f t="array" ref="K260">SUMPRODUCT( --ISNUMBER(SEARCH(TextCheck,I260)))&gt;0</f>
        <v>0</v>
      </c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spans="1:21" ht="15.75" customHeight="1" x14ac:dyDescent="0.2">
      <c r="A261" s="24" t="s">
        <v>13326</v>
      </c>
      <c r="B261" s="24" t="s">
        <v>13071</v>
      </c>
      <c r="C261" s="9"/>
      <c r="D261" s="9"/>
      <c r="E261" s="24" t="s">
        <v>13072</v>
      </c>
      <c r="F261" s="24">
        <v>1763</v>
      </c>
      <c r="G261" s="9" t="s">
        <v>13367</v>
      </c>
      <c r="H261" s="9" t="s">
        <v>11843</v>
      </c>
      <c r="I261" s="24" t="s">
        <v>13368</v>
      </c>
      <c r="J261" s="9"/>
      <c r="K261" s="3" t="b" cm="1">
        <f t="array" ref="K261">SUMPRODUCT( --ISNUMBER(SEARCH(TextCheck,I261)))&gt;0</f>
        <v>0</v>
      </c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spans="1:21" ht="15.75" customHeight="1" x14ac:dyDescent="0.2">
      <c r="A262" s="24" t="s">
        <v>13326</v>
      </c>
      <c r="B262" s="24" t="s">
        <v>13071</v>
      </c>
      <c r="C262" s="9"/>
      <c r="D262" s="9"/>
      <c r="E262" s="24" t="s">
        <v>13072</v>
      </c>
      <c r="F262" s="24">
        <v>1763</v>
      </c>
      <c r="G262" s="9" t="s">
        <v>13367</v>
      </c>
      <c r="H262" s="9" t="s">
        <v>13327</v>
      </c>
      <c r="I262" s="24" t="s">
        <v>13369</v>
      </c>
      <c r="J262" s="9"/>
      <c r="K262" s="3" t="b" cm="1">
        <f t="array" ref="K262">SUMPRODUCT( --ISNUMBER(SEARCH(TextCheck,I262)))&gt;0</f>
        <v>0</v>
      </c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spans="1:21" ht="15.75" customHeight="1" x14ac:dyDescent="0.2">
      <c r="A263" s="24" t="s">
        <v>13326</v>
      </c>
      <c r="B263" s="24" t="s">
        <v>13071</v>
      </c>
      <c r="C263" s="9"/>
      <c r="D263" s="9"/>
      <c r="E263" s="24" t="s">
        <v>13072</v>
      </c>
      <c r="F263" s="24">
        <v>1763</v>
      </c>
      <c r="G263" s="9" t="s">
        <v>13367</v>
      </c>
      <c r="H263" s="9" t="s">
        <v>13327</v>
      </c>
      <c r="I263" s="24" t="s">
        <v>13370</v>
      </c>
      <c r="J263" s="9"/>
      <c r="K263" s="3" t="b" cm="1">
        <f t="array" ref="K263">SUMPRODUCT( --ISNUMBER(SEARCH(TextCheck,I263)))&gt;0</f>
        <v>0</v>
      </c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spans="1:21" ht="15.75" customHeight="1" x14ac:dyDescent="0.2">
      <c r="A264" s="24" t="s">
        <v>13326</v>
      </c>
      <c r="B264" s="24" t="s">
        <v>13071</v>
      </c>
      <c r="C264" s="9"/>
      <c r="D264" s="9"/>
      <c r="E264" s="24" t="s">
        <v>13072</v>
      </c>
      <c r="F264" s="24">
        <v>1763</v>
      </c>
      <c r="G264" s="9" t="s">
        <v>13367</v>
      </c>
      <c r="H264" s="9" t="s">
        <v>13327</v>
      </c>
      <c r="I264" s="24" t="s">
        <v>13371</v>
      </c>
      <c r="J264" s="9"/>
      <c r="K264" s="3" t="b" cm="1">
        <f t="array" ref="K264">SUMPRODUCT( --ISNUMBER(SEARCH(TextCheck,I264)))&gt;0</f>
        <v>0</v>
      </c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spans="1:21" ht="15.75" customHeight="1" x14ac:dyDescent="0.2">
      <c r="A265" s="24" t="s">
        <v>13326</v>
      </c>
      <c r="B265" s="24" t="s">
        <v>13071</v>
      </c>
      <c r="C265" s="9"/>
      <c r="D265" s="9"/>
      <c r="E265" s="24" t="s">
        <v>13072</v>
      </c>
      <c r="F265" s="24">
        <v>1763</v>
      </c>
      <c r="G265" s="9" t="s">
        <v>13367</v>
      </c>
      <c r="H265" s="9" t="s">
        <v>13327</v>
      </c>
      <c r="I265" s="24" t="s">
        <v>3107</v>
      </c>
      <c r="J265" s="9"/>
      <c r="K265" s="3" t="b" cm="1">
        <f t="array" ref="K265">SUMPRODUCT( --ISNUMBER(SEARCH(TextCheck,I265)))&gt;0</f>
        <v>0</v>
      </c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spans="1:21" ht="15.75" customHeight="1" x14ac:dyDescent="0.2">
      <c r="A266" s="24" t="s">
        <v>13326</v>
      </c>
      <c r="B266" s="24" t="s">
        <v>13071</v>
      </c>
      <c r="C266" s="9"/>
      <c r="D266" s="9"/>
      <c r="E266" s="24" t="s">
        <v>13072</v>
      </c>
      <c r="F266" s="24">
        <v>1763</v>
      </c>
      <c r="G266" s="9" t="s">
        <v>13367</v>
      </c>
      <c r="H266" s="9" t="s">
        <v>13327</v>
      </c>
      <c r="I266" s="24" t="s">
        <v>13372</v>
      </c>
      <c r="J266" s="9"/>
      <c r="K266" s="3" t="b" cm="1">
        <f t="array" ref="K266">SUMPRODUCT( --ISNUMBER(SEARCH(TextCheck,I266)))&gt;0</f>
        <v>0</v>
      </c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spans="1:21" ht="15.75" customHeight="1" x14ac:dyDescent="0.2">
      <c r="A267" s="24" t="s">
        <v>13326</v>
      </c>
      <c r="B267" s="24" t="s">
        <v>13071</v>
      </c>
      <c r="C267" s="9"/>
      <c r="D267" s="9"/>
      <c r="E267" s="24" t="s">
        <v>13072</v>
      </c>
      <c r="F267" s="24">
        <v>1763</v>
      </c>
      <c r="G267" s="9" t="s">
        <v>13367</v>
      </c>
      <c r="H267" s="9" t="s">
        <v>13327</v>
      </c>
      <c r="I267" s="24" t="s">
        <v>13373</v>
      </c>
      <c r="J267" s="9"/>
      <c r="K267" s="3" t="b" cm="1">
        <f t="array" ref="K267">SUMPRODUCT( --ISNUMBER(SEARCH(TextCheck,I267)))&gt;0</f>
        <v>0</v>
      </c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spans="1:21" ht="15.75" customHeight="1" x14ac:dyDescent="0.2">
      <c r="A268" s="24" t="s">
        <v>13326</v>
      </c>
      <c r="B268" s="24" t="s">
        <v>13071</v>
      </c>
      <c r="C268" s="9"/>
      <c r="D268" s="9"/>
      <c r="E268" s="24" t="s">
        <v>13072</v>
      </c>
      <c r="F268" s="24">
        <v>1763</v>
      </c>
      <c r="G268" s="9" t="s">
        <v>13367</v>
      </c>
      <c r="H268" s="9" t="s">
        <v>13327</v>
      </c>
      <c r="I268" s="24" t="s">
        <v>3205</v>
      </c>
      <c r="J268" s="9"/>
      <c r="K268" s="3" t="b" cm="1">
        <f t="array" ref="K268">SUMPRODUCT( --ISNUMBER(SEARCH(TextCheck,I268)))&gt;0</f>
        <v>0</v>
      </c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spans="1:21" ht="15.75" customHeight="1" x14ac:dyDescent="0.2">
      <c r="A269" s="24" t="s">
        <v>13326</v>
      </c>
      <c r="B269" s="24" t="s">
        <v>13071</v>
      </c>
      <c r="C269" s="9"/>
      <c r="D269" s="9"/>
      <c r="E269" s="24" t="s">
        <v>13072</v>
      </c>
      <c r="F269" s="24">
        <v>1763</v>
      </c>
      <c r="G269" s="9" t="s">
        <v>13367</v>
      </c>
      <c r="H269" s="9" t="s">
        <v>13094</v>
      </c>
      <c r="I269" s="24" t="s">
        <v>8903</v>
      </c>
      <c r="J269" s="9"/>
      <c r="K269" s="3" t="b" cm="1">
        <f t="array" ref="K269">SUMPRODUCT( --ISNUMBER(SEARCH(TextCheck,I269)))&gt;0</f>
        <v>0</v>
      </c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spans="1:21" ht="15.75" customHeight="1" x14ac:dyDescent="0.2">
      <c r="A270" s="24" t="s">
        <v>13326</v>
      </c>
      <c r="B270" s="24" t="s">
        <v>13071</v>
      </c>
      <c r="C270" s="9"/>
      <c r="D270" s="9"/>
      <c r="E270" s="24" t="s">
        <v>13072</v>
      </c>
      <c r="F270" s="24">
        <v>1763</v>
      </c>
      <c r="G270" s="9" t="s">
        <v>13367</v>
      </c>
      <c r="H270" s="9" t="s">
        <v>13094</v>
      </c>
      <c r="I270" s="24" t="s">
        <v>13374</v>
      </c>
      <c r="J270" s="9"/>
      <c r="K270" s="3" t="b" cm="1">
        <f t="array" ref="K270">SUMPRODUCT( --ISNUMBER(SEARCH(TextCheck,I270)))&gt;0</f>
        <v>0</v>
      </c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spans="1:21" ht="15.75" customHeight="1" x14ac:dyDescent="0.2">
      <c r="A271" s="24" t="s">
        <v>13326</v>
      </c>
      <c r="B271" s="24" t="s">
        <v>13071</v>
      </c>
      <c r="C271" s="9"/>
      <c r="D271" s="9"/>
      <c r="E271" s="24" t="s">
        <v>13072</v>
      </c>
      <c r="F271" s="24">
        <v>1763</v>
      </c>
      <c r="G271" s="9" t="s">
        <v>13367</v>
      </c>
      <c r="H271" s="9" t="s">
        <v>13094</v>
      </c>
      <c r="I271" s="24" t="s">
        <v>13375</v>
      </c>
      <c r="J271" s="9"/>
      <c r="K271" s="3" t="b" cm="1">
        <f t="array" ref="K271">SUMPRODUCT( --ISNUMBER(SEARCH(TextCheck,I271)))&gt;0</f>
        <v>0</v>
      </c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spans="1:21" ht="15.75" customHeight="1" x14ac:dyDescent="0.2">
      <c r="A272" s="24" t="s">
        <v>13326</v>
      </c>
      <c r="B272" s="24" t="s">
        <v>13071</v>
      </c>
      <c r="C272" s="9"/>
      <c r="D272" s="9"/>
      <c r="E272" s="24" t="s">
        <v>13072</v>
      </c>
      <c r="F272" s="24">
        <v>1763</v>
      </c>
      <c r="G272" s="9" t="s">
        <v>13367</v>
      </c>
      <c r="H272" s="9" t="s">
        <v>13094</v>
      </c>
      <c r="I272" s="24" t="s">
        <v>13376</v>
      </c>
      <c r="J272" s="9"/>
      <c r="K272" s="3" t="b" cm="1">
        <f t="array" ref="K272">SUMPRODUCT( --ISNUMBER(SEARCH(TextCheck,I272)))&gt;0</f>
        <v>0</v>
      </c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spans="1:21" ht="15.75" customHeight="1" x14ac:dyDescent="0.2">
      <c r="A273" s="24" t="s">
        <v>13326</v>
      </c>
      <c r="B273" s="24" t="s">
        <v>13071</v>
      </c>
      <c r="C273" s="9"/>
      <c r="D273" s="9"/>
      <c r="E273" s="24" t="s">
        <v>13072</v>
      </c>
      <c r="F273" s="24">
        <v>1763</v>
      </c>
      <c r="G273" s="9" t="s">
        <v>13367</v>
      </c>
      <c r="H273" s="9" t="s">
        <v>13094</v>
      </c>
      <c r="I273" s="24" t="s">
        <v>13377</v>
      </c>
      <c r="J273" s="9"/>
      <c r="K273" s="3" t="b" cm="1">
        <f t="array" ref="K273">SUMPRODUCT( --ISNUMBER(SEARCH(TextCheck,I273)))&gt;0</f>
        <v>0</v>
      </c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spans="1:21" ht="15.75" customHeight="1" x14ac:dyDescent="0.2">
      <c r="A274" s="24" t="s">
        <v>13326</v>
      </c>
      <c r="B274" s="24" t="s">
        <v>13071</v>
      </c>
      <c r="C274" s="9"/>
      <c r="D274" s="9"/>
      <c r="E274" s="24" t="s">
        <v>13072</v>
      </c>
      <c r="F274" s="24">
        <v>1763</v>
      </c>
      <c r="G274" s="9" t="s">
        <v>13367</v>
      </c>
      <c r="H274" s="9" t="s">
        <v>11240</v>
      </c>
      <c r="I274" s="24" t="s">
        <v>13378</v>
      </c>
      <c r="J274" s="9"/>
      <c r="K274" s="3" t="b" cm="1">
        <f t="array" ref="K274">SUMPRODUCT( --ISNUMBER(SEARCH(TextCheck,I274)))&gt;0</f>
        <v>0</v>
      </c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spans="1:21" ht="15.75" customHeight="1" x14ac:dyDescent="0.2">
      <c r="A275" s="24" t="s">
        <v>13326</v>
      </c>
      <c r="B275" s="24" t="s">
        <v>13071</v>
      </c>
      <c r="C275" s="9"/>
      <c r="D275" s="9"/>
      <c r="E275" s="24" t="s">
        <v>13072</v>
      </c>
      <c r="F275" s="24">
        <v>1763</v>
      </c>
      <c r="G275" s="9" t="s">
        <v>13367</v>
      </c>
      <c r="H275" s="9" t="s">
        <v>3609</v>
      </c>
      <c r="I275" s="24" t="s">
        <v>13379</v>
      </c>
      <c r="J275" s="9"/>
      <c r="K275" s="3" t="b" cm="1">
        <f t="array" ref="K275">SUMPRODUCT( --ISNUMBER(SEARCH(TextCheck,I275)))&gt;0</f>
        <v>0</v>
      </c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spans="1:21" ht="15.75" customHeight="1" x14ac:dyDescent="0.2">
      <c r="A276" s="24" t="s">
        <v>13326</v>
      </c>
      <c r="B276" s="24" t="s">
        <v>13071</v>
      </c>
      <c r="C276" s="9"/>
      <c r="D276" s="9"/>
      <c r="E276" s="24" t="s">
        <v>13072</v>
      </c>
      <c r="F276" s="24">
        <v>1763</v>
      </c>
      <c r="G276" s="9" t="s">
        <v>13367</v>
      </c>
      <c r="H276" s="9" t="s">
        <v>3611</v>
      </c>
      <c r="I276" s="24" t="s">
        <v>13380</v>
      </c>
      <c r="J276" s="9"/>
      <c r="K276" s="3" t="b" cm="1">
        <f t="array" ref="K276">SUMPRODUCT( --ISNUMBER(SEARCH(TextCheck,I276)))&gt;0</f>
        <v>0</v>
      </c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spans="1:21" ht="15.75" customHeight="1" x14ac:dyDescent="0.2">
      <c r="A277" s="24" t="s">
        <v>13326</v>
      </c>
      <c r="B277" s="24" t="s">
        <v>13071</v>
      </c>
      <c r="C277" s="9"/>
      <c r="D277" s="9"/>
      <c r="E277" s="24" t="s">
        <v>13072</v>
      </c>
      <c r="F277" s="24">
        <v>1763</v>
      </c>
      <c r="G277" s="9" t="s">
        <v>13381</v>
      </c>
      <c r="H277" s="9" t="s">
        <v>3491</v>
      </c>
      <c r="I277" s="24" t="s">
        <v>6002</v>
      </c>
      <c r="J277" s="9"/>
      <c r="K277" s="3" t="b" cm="1">
        <f t="array" ref="K277">SUMPRODUCT( --ISNUMBER(SEARCH(TextCheck,I277)))&gt;0</f>
        <v>0</v>
      </c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spans="1:21" ht="15.75" customHeight="1" x14ac:dyDescent="0.2">
      <c r="A278" s="24" t="s">
        <v>13326</v>
      </c>
      <c r="B278" s="24" t="s">
        <v>13071</v>
      </c>
      <c r="C278" s="9"/>
      <c r="D278" s="9"/>
      <c r="E278" s="24" t="s">
        <v>13072</v>
      </c>
      <c r="F278" s="24">
        <v>1763</v>
      </c>
      <c r="G278" s="9" t="s">
        <v>13381</v>
      </c>
      <c r="H278" s="9" t="s">
        <v>13180</v>
      </c>
      <c r="I278" s="24" t="s">
        <v>13382</v>
      </c>
      <c r="J278" s="9"/>
      <c r="K278" s="3" t="b" cm="1">
        <f t="array" ref="K278">SUMPRODUCT( --ISNUMBER(SEARCH(TextCheck,I278)))&gt;0</f>
        <v>0</v>
      </c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spans="1:21" ht="15.75" customHeight="1" x14ac:dyDescent="0.2">
      <c r="A279" s="24" t="s">
        <v>13326</v>
      </c>
      <c r="B279" s="24" t="s">
        <v>13071</v>
      </c>
      <c r="C279" s="9"/>
      <c r="D279" s="9"/>
      <c r="E279" s="24" t="s">
        <v>13072</v>
      </c>
      <c r="F279" s="24">
        <v>1763</v>
      </c>
      <c r="G279" s="9" t="s">
        <v>13381</v>
      </c>
      <c r="H279" s="9" t="s">
        <v>13180</v>
      </c>
      <c r="I279" s="24" t="s">
        <v>13383</v>
      </c>
      <c r="J279" s="9"/>
      <c r="K279" s="3" t="b" cm="1">
        <f t="array" ref="K279">SUMPRODUCT( --ISNUMBER(SEARCH(TextCheck,I279)))&gt;0</f>
        <v>0</v>
      </c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spans="1:21" ht="15.75" customHeight="1" x14ac:dyDescent="0.2">
      <c r="A280" s="24" t="s">
        <v>13326</v>
      </c>
      <c r="B280" s="24" t="s">
        <v>13071</v>
      </c>
      <c r="C280" s="9"/>
      <c r="D280" s="9"/>
      <c r="E280" s="24" t="s">
        <v>13072</v>
      </c>
      <c r="F280" s="24">
        <v>1763</v>
      </c>
      <c r="G280" s="9" t="s">
        <v>13381</v>
      </c>
      <c r="H280" s="9" t="s">
        <v>13180</v>
      </c>
      <c r="I280" s="24" t="s">
        <v>13384</v>
      </c>
      <c r="J280" s="9"/>
      <c r="K280" s="3" t="b" cm="1">
        <f t="array" ref="K280">SUMPRODUCT( --ISNUMBER(SEARCH(TextCheck,I280)))&gt;0</f>
        <v>0</v>
      </c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spans="1:21" ht="15.75" customHeight="1" x14ac:dyDescent="0.2">
      <c r="A281" s="24" t="s">
        <v>13326</v>
      </c>
      <c r="B281" s="24" t="s">
        <v>13071</v>
      </c>
      <c r="C281" s="9"/>
      <c r="D281" s="9"/>
      <c r="E281" s="24" t="s">
        <v>13072</v>
      </c>
      <c r="F281" s="24">
        <v>1763</v>
      </c>
      <c r="G281" s="9" t="s">
        <v>13381</v>
      </c>
      <c r="H281" s="9" t="s">
        <v>13180</v>
      </c>
      <c r="I281" s="24" t="s">
        <v>13385</v>
      </c>
      <c r="J281" s="9"/>
      <c r="K281" s="3" t="b" cm="1">
        <f t="array" ref="K281">SUMPRODUCT( --ISNUMBER(SEARCH(TextCheck,I281)))&gt;0</f>
        <v>0</v>
      </c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spans="1:21" ht="15.75" customHeight="1" x14ac:dyDescent="0.2">
      <c r="A282" s="24" t="s">
        <v>13326</v>
      </c>
      <c r="B282" s="24" t="s">
        <v>13071</v>
      </c>
      <c r="C282" s="9"/>
      <c r="D282" s="9"/>
      <c r="E282" s="24" t="s">
        <v>13072</v>
      </c>
      <c r="F282" s="24">
        <v>1763</v>
      </c>
      <c r="G282" s="9" t="s">
        <v>13381</v>
      </c>
      <c r="H282" s="9" t="s">
        <v>13180</v>
      </c>
      <c r="I282" s="24" t="s">
        <v>13386</v>
      </c>
      <c r="J282" s="9"/>
      <c r="K282" s="3" t="b" cm="1">
        <f t="array" ref="K282">SUMPRODUCT( --ISNUMBER(SEARCH(TextCheck,I282)))&gt;0</f>
        <v>0</v>
      </c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spans="1:21" ht="15.75" customHeight="1" x14ac:dyDescent="0.2">
      <c r="A283" s="24" t="s">
        <v>13326</v>
      </c>
      <c r="B283" s="24" t="s">
        <v>13071</v>
      </c>
      <c r="C283" s="9"/>
      <c r="D283" s="9"/>
      <c r="E283" s="24" t="s">
        <v>13072</v>
      </c>
      <c r="F283" s="24">
        <v>1763</v>
      </c>
      <c r="G283" s="9" t="s">
        <v>13381</v>
      </c>
      <c r="H283" s="9" t="s">
        <v>13180</v>
      </c>
      <c r="I283" s="24" t="s">
        <v>13387</v>
      </c>
      <c r="J283" s="9"/>
      <c r="K283" s="3" t="b" cm="1">
        <f t="array" ref="K283">SUMPRODUCT( --ISNUMBER(SEARCH(TextCheck,I283)))&gt;0</f>
        <v>0</v>
      </c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spans="1:21" ht="15.75" customHeight="1" x14ac:dyDescent="0.2">
      <c r="A284" s="24" t="s">
        <v>13326</v>
      </c>
      <c r="B284" s="24" t="s">
        <v>13071</v>
      </c>
      <c r="C284" s="9"/>
      <c r="D284" s="9"/>
      <c r="E284" s="24" t="s">
        <v>13072</v>
      </c>
      <c r="F284" s="24">
        <v>1763</v>
      </c>
      <c r="G284" s="9" t="s">
        <v>13381</v>
      </c>
      <c r="H284" s="9" t="s">
        <v>13311</v>
      </c>
      <c r="I284" s="24" t="s">
        <v>13388</v>
      </c>
      <c r="J284" s="9"/>
      <c r="K284" s="3" t="b" cm="1">
        <f t="array" ref="K284">SUMPRODUCT( --ISNUMBER(SEARCH(TextCheck,I284)))&gt;0</f>
        <v>0</v>
      </c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spans="1:21" ht="15.75" customHeight="1" x14ac:dyDescent="0.2">
      <c r="A285" s="24" t="s">
        <v>13326</v>
      </c>
      <c r="B285" s="24" t="s">
        <v>13071</v>
      </c>
      <c r="C285" s="9"/>
      <c r="D285" s="9"/>
      <c r="E285" s="24" t="s">
        <v>13072</v>
      </c>
      <c r="F285" s="24">
        <v>1763</v>
      </c>
      <c r="G285" s="9" t="s">
        <v>13381</v>
      </c>
      <c r="H285" s="9" t="s">
        <v>13311</v>
      </c>
      <c r="I285" s="24" t="s">
        <v>13389</v>
      </c>
      <c r="J285" s="9"/>
      <c r="K285" s="3" t="b" cm="1">
        <f t="array" ref="K285">SUMPRODUCT( --ISNUMBER(SEARCH(TextCheck,I285)))&gt;0</f>
        <v>0</v>
      </c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spans="1:21" ht="15.75" customHeight="1" x14ac:dyDescent="0.2">
      <c r="A286" s="24" t="s">
        <v>13326</v>
      </c>
      <c r="B286" s="24" t="s">
        <v>13071</v>
      </c>
      <c r="C286" s="9"/>
      <c r="D286" s="9"/>
      <c r="E286" s="24" t="s">
        <v>13072</v>
      </c>
      <c r="F286" s="24">
        <v>1763</v>
      </c>
      <c r="G286" s="9" t="s">
        <v>13381</v>
      </c>
      <c r="H286" s="9" t="s">
        <v>11240</v>
      </c>
      <c r="I286" s="24" t="s">
        <v>13390</v>
      </c>
      <c r="J286" s="9"/>
      <c r="K286" s="3" t="b" cm="1">
        <f t="array" ref="K286">SUMPRODUCT( --ISNUMBER(SEARCH(TextCheck,I286)))&gt;0</f>
        <v>0</v>
      </c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spans="1:21" ht="15.75" customHeight="1" x14ac:dyDescent="0.2">
      <c r="A287" s="24" t="s">
        <v>13326</v>
      </c>
      <c r="B287" s="24" t="s">
        <v>13071</v>
      </c>
      <c r="C287" s="9"/>
      <c r="D287" s="9"/>
      <c r="E287" s="24" t="s">
        <v>13072</v>
      </c>
      <c r="F287" s="24">
        <v>1763</v>
      </c>
      <c r="G287" s="9" t="s">
        <v>13391</v>
      </c>
      <c r="H287" s="9" t="s">
        <v>13178</v>
      </c>
      <c r="I287" s="24" t="s">
        <v>6022</v>
      </c>
      <c r="J287" s="9"/>
      <c r="K287" s="3" t="b" cm="1">
        <f t="array" ref="K287">SUMPRODUCT( --ISNUMBER(SEARCH(TextCheck,I287)))&gt;0</f>
        <v>0</v>
      </c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spans="1:21" ht="15.75" customHeight="1" x14ac:dyDescent="0.2">
      <c r="A288" s="24" t="s">
        <v>13392</v>
      </c>
      <c r="B288" s="24" t="s">
        <v>13071</v>
      </c>
      <c r="C288" s="9"/>
      <c r="D288" s="9"/>
      <c r="E288" s="24" t="s">
        <v>13072</v>
      </c>
      <c r="F288" s="24">
        <v>1763</v>
      </c>
      <c r="G288" s="9" t="s">
        <v>13391</v>
      </c>
      <c r="H288" s="9" t="s">
        <v>13178</v>
      </c>
      <c r="I288" s="24" t="s">
        <v>13393</v>
      </c>
      <c r="J288" s="9"/>
      <c r="K288" s="3" t="b" cm="1">
        <f t="array" ref="K288">SUMPRODUCT( --ISNUMBER(SEARCH(TextCheck,I288)))&gt;0</f>
        <v>0</v>
      </c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spans="1:21" ht="15.75" customHeight="1" x14ac:dyDescent="0.2">
      <c r="A289" s="24" t="s">
        <v>13392</v>
      </c>
      <c r="B289" s="24" t="s">
        <v>13071</v>
      </c>
      <c r="C289" s="9"/>
      <c r="D289" s="9"/>
      <c r="E289" s="24" t="s">
        <v>13072</v>
      </c>
      <c r="F289" s="24">
        <v>1763</v>
      </c>
      <c r="G289" s="9" t="s">
        <v>13391</v>
      </c>
      <c r="H289" s="9" t="s">
        <v>13178</v>
      </c>
      <c r="I289" s="24" t="s">
        <v>13394</v>
      </c>
      <c r="J289" s="9"/>
      <c r="K289" s="3" t="b" cm="1">
        <f t="array" ref="K289">SUMPRODUCT( --ISNUMBER(SEARCH(TextCheck,I289)))&gt;0</f>
        <v>0</v>
      </c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spans="1:21" ht="15.75" customHeight="1" x14ac:dyDescent="0.2">
      <c r="A290" s="24" t="s">
        <v>13392</v>
      </c>
      <c r="B290" s="24" t="s">
        <v>13071</v>
      </c>
      <c r="C290" s="9"/>
      <c r="D290" s="9"/>
      <c r="E290" s="24" t="s">
        <v>13072</v>
      </c>
      <c r="F290" s="24">
        <v>1763</v>
      </c>
      <c r="G290" s="9" t="s">
        <v>13391</v>
      </c>
      <c r="H290" s="9" t="s">
        <v>13327</v>
      </c>
      <c r="I290" s="24" t="s">
        <v>13395</v>
      </c>
      <c r="J290" s="9"/>
      <c r="K290" s="3" t="b" cm="1">
        <f t="array" ref="K290">SUMPRODUCT( --ISNUMBER(SEARCH(TextCheck,I290)))&gt;0</f>
        <v>0</v>
      </c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spans="1:21" ht="15.75" customHeight="1" x14ac:dyDescent="0.2">
      <c r="A291" s="24" t="s">
        <v>13392</v>
      </c>
      <c r="B291" s="24" t="s">
        <v>13071</v>
      </c>
      <c r="C291" s="9"/>
      <c r="D291" s="9"/>
      <c r="E291" s="24" t="s">
        <v>13072</v>
      </c>
      <c r="F291" s="24">
        <v>1763</v>
      </c>
      <c r="G291" s="9" t="s">
        <v>13391</v>
      </c>
      <c r="H291" s="9" t="s">
        <v>13327</v>
      </c>
      <c r="I291" s="24" t="s">
        <v>13396</v>
      </c>
      <c r="J291" s="9"/>
      <c r="K291" s="3" t="b" cm="1">
        <f t="array" ref="K291">SUMPRODUCT( --ISNUMBER(SEARCH(TextCheck,I291)))&gt;0</f>
        <v>0</v>
      </c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spans="1:21" ht="15.75" customHeight="1" x14ac:dyDescent="0.2">
      <c r="A292" s="24" t="s">
        <v>13392</v>
      </c>
      <c r="B292" s="24" t="s">
        <v>13071</v>
      </c>
      <c r="C292" s="9"/>
      <c r="D292" s="9"/>
      <c r="E292" s="24" t="s">
        <v>13072</v>
      </c>
      <c r="F292" s="24">
        <v>1763</v>
      </c>
      <c r="G292" s="9" t="s">
        <v>13391</v>
      </c>
      <c r="H292" s="9" t="s">
        <v>13327</v>
      </c>
      <c r="I292" s="24" t="s">
        <v>13397</v>
      </c>
      <c r="J292" s="9"/>
      <c r="K292" s="3" t="b" cm="1">
        <f t="array" ref="K292">SUMPRODUCT( --ISNUMBER(SEARCH(TextCheck,I292)))&gt;0</f>
        <v>0</v>
      </c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spans="1:21" ht="15.75" customHeight="1" x14ac:dyDescent="0.2">
      <c r="A293" s="24" t="s">
        <v>13392</v>
      </c>
      <c r="B293" s="24" t="s">
        <v>13071</v>
      </c>
      <c r="C293" s="9"/>
      <c r="D293" s="9"/>
      <c r="E293" s="24" t="s">
        <v>13072</v>
      </c>
      <c r="F293" s="24">
        <v>1763</v>
      </c>
      <c r="G293" s="9" t="s">
        <v>13391</v>
      </c>
      <c r="H293" s="9" t="s">
        <v>13094</v>
      </c>
      <c r="I293" s="24" t="s">
        <v>9382</v>
      </c>
      <c r="J293" s="9"/>
      <c r="K293" s="3" t="b" cm="1">
        <f t="array" ref="K293">SUMPRODUCT( --ISNUMBER(SEARCH(TextCheck,I293)))&gt;0</f>
        <v>0</v>
      </c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spans="1:21" ht="15.75" customHeight="1" x14ac:dyDescent="0.2">
      <c r="A294" s="24" t="s">
        <v>13392</v>
      </c>
      <c r="B294" s="24" t="s">
        <v>13071</v>
      </c>
      <c r="C294" s="9"/>
      <c r="D294" s="9"/>
      <c r="E294" s="24" t="s">
        <v>13072</v>
      </c>
      <c r="F294" s="24">
        <v>1763</v>
      </c>
      <c r="G294" s="9" t="s">
        <v>13391</v>
      </c>
      <c r="H294" s="9" t="s">
        <v>13094</v>
      </c>
      <c r="I294" s="24" t="s">
        <v>13398</v>
      </c>
      <c r="J294" s="9"/>
      <c r="K294" s="3" t="b" cm="1">
        <f t="array" ref="K294">SUMPRODUCT( --ISNUMBER(SEARCH(TextCheck,I294)))&gt;0</f>
        <v>0</v>
      </c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spans="1:21" ht="15.75" customHeight="1" x14ac:dyDescent="0.2">
      <c r="A295" s="24" t="s">
        <v>13392</v>
      </c>
      <c r="B295" s="24" t="s">
        <v>13071</v>
      </c>
      <c r="C295" s="9"/>
      <c r="D295" s="9"/>
      <c r="E295" s="24" t="s">
        <v>13072</v>
      </c>
      <c r="F295" s="24">
        <v>1763</v>
      </c>
      <c r="G295" s="9" t="s">
        <v>13391</v>
      </c>
      <c r="H295" s="9" t="s">
        <v>13094</v>
      </c>
      <c r="I295" s="24" t="s">
        <v>13399</v>
      </c>
      <c r="J295" s="9"/>
      <c r="K295" s="3" t="b" cm="1">
        <f t="array" ref="K295">SUMPRODUCT( --ISNUMBER(SEARCH(TextCheck,I295)))&gt;0</f>
        <v>0</v>
      </c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spans="1:21" ht="15.75" customHeight="1" x14ac:dyDescent="0.2">
      <c r="A296" s="24" t="s">
        <v>13392</v>
      </c>
      <c r="B296" s="24" t="s">
        <v>13071</v>
      </c>
      <c r="C296" s="9"/>
      <c r="D296" s="9"/>
      <c r="E296" s="24" t="s">
        <v>13072</v>
      </c>
      <c r="F296" s="24">
        <v>1763</v>
      </c>
      <c r="G296" s="9" t="s">
        <v>13391</v>
      </c>
      <c r="H296" s="9" t="s">
        <v>11240</v>
      </c>
      <c r="I296" s="24" t="s">
        <v>13400</v>
      </c>
      <c r="J296" s="9"/>
      <c r="K296" s="3" t="b" cm="1">
        <f t="array" ref="K296">SUMPRODUCT( --ISNUMBER(SEARCH(TextCheck,I296)))&gt;0</f>
        <v>0</v>
      </c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spans="1:21" ht="15.75" customHeight="1" x14ac:dyDescent="0.2">
      <c r="A297" s="24" t="s">
        <v>13392</v>
      </c>
      <c r="B297" s="24" t="s">
        <v>13071</v>
      </c>
      <c r="C297" s="9"/>
      <c r="D297" s="9"/>
      <c r="E297" s="24" t="s">
        <v>13072</v>
      </c>
      <c r="F297" s="24">
        <v>1763</v>
      </c>
      <c r="G297" s="9" t="s">
        <v>13401</v>
      </c>
      <c r="H297" s="9" t="s">
        <v>3491</v>
      </c>
      <c r="I297" s="24" t="s">
        <v>13402</v>
      </c>
      <c r="J297" s="9"/>
      <c r="K297" s="3" t="b" cm="1">
        <f t="array" ref="K297">SUMPRODUCT( --ISNUMBER(SEARCH(TextCheck,I297)))&gt;0</f>
        <v>0</v>
      </c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spans="1:21" ht="15.75" customHeight="1" x14ac:dyDescent="0.2">
      <c r="A298" s="24" t="s">
        <v>13392</v>
      </c>
      <c r="B298" s="24" t="s">
        <v>13071</v>
      </c>
      <c r="C298" s="9"/>
      <c r="D298" s="9"/>
      <c r="E298" s="24" t="s">
        <v>13072</v>
      </c>
      <c r="F298" s="24">
        <v>1763</v>
      </c>
      <c r="G298" s="9" t="s">
        <v>13401</v>
      </c>
      <c r="H298" s="9" t="s">
        <v>13327</v>
      </c>
      <c r="I298" s="24" t="s">
        <v>622</v>
      </c>
      <c r="J298" s="9"/>
      <c r="K298" s="3" t="b" cm="1">
        <f t="array" ref="K298">SUMPRODUCT( --ISNUMBER(SEARCH(TextCheck,I298)))&gt;0</f>
        <v>0</v>
      </c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spans="1:21" ht="15.75" customHeight="1" x14ac:dyDescent="0.2">
      <c r="A299" s="24" t="s">
        <v>13392</v>
      </c>
      <c r="B299" s="24" t="s">
        <v>13071</v>
      </c>
      <c r="C299" s="9"/>
      <c r="D299" s="9"/>
      <c r="E299" s="24" t="s">
        <v>13072</v>
      </c>
      <c r="F299" s="24">
        <v>1763</v>
      </c>
      <c r="G299" s="9" t="s">
        <v>13401</v>
      </c>
      <c r="H299" s="9" t="s">
        <v>13327</v>
      </c>
      <c r="I299" s="24" t="s">
        <v>104</v>
      </c>
      <c r="J299" s="9"/>
      <c r="K299" s="3" t="b" cm="1">
        <f t="array" ref="K299">SUMPRODUCT( --ISNUMBER(SEARCH(TextCheck,I299)))&gt;0</f>
        <v>0</v>
      </c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spans="1:21" ht="15.75" customHeight="1" x14ac:dyDescent="0.2">
      <c r="A300" s="24" t="s">
        <v>13392</v>
      </c>
      <c r="B300" s="24" t="s">
        <v>13071</v>
      </c>
      <c r="C300" s="9"/>
      <c r="D300" s="9"/>
      <c r="E300" s="24" t="s">
        <v>13072</v>
      </c>
      <c r="F300" s="24">
        <v>1763</v>
      </c>
      <c r="G300" s="9" t="s">
        <v>13401</v>
      </c>
      <c r="H300" s="9" t="s">
        <v>13327</v>
      </c>
      <c r="I300" s="24" t="s">
        <v>13403</v>
      </c>
      <c r="J300" s="9"/>
      <c r="K300" s="3" t="b" cm="1">
        <f t="array" ref="K300">SUMPRODUCT( --ISNUMBER(SEARCH(TextCheck,I300)))&gt;0</f>
        <v>0</v>
      </c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spans="1:21" ht="15.75" customHeight="1" x14ac:dyDescent="0.2">
      <c r="A301" s="24" t="s">
        <v>13392</v>
      </c>
      <c r="B301" s="24" t="s">
        <v>13071</v>
      </c>
      <c r="C301" s="9"/>
      <c r="D301" s="9"/>
      <c r="E301" s="24" t="s">
        <v>13072</v>
      </c>
      <c r="F301" s="24">
        <v>1763</v>
      </c>
      <c r="G301" s="9" t="s">
        <v>13401</v>
      </c>
      <c r="H301" s="9" t="s">
        <v>13327</v>
      </c>
      <c r="I301" s="24" t="s">
        <v>1987</v>
      </c>
      <c r="J301" s="9"/>
      <c r="K301" s="3" t="b" cm="1">
        <f t="array" ref="K301">SUMPRODUCT( --ISNUMBER(SEARCH(TextCheck,I301)))&gt;0</f>
        <v>0</v>
      </c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spans="1:21" ht="15.75" customHeight="1" x14ac:dyDescent="0.2">
      <c r="A302" s="24" t="s">
        <v>13392</v>
      </c>
      <c r="B302" s="24" t="s">
        <v>13071</v>
      </c>
      <c r="C302" s="9"/>
      <c r="D302" s="9"/>
      <c r="E302" s="24" t="s">
        <v>13072</v>
      </c>
      <c r="F302" s="24">
        <v>1763</v>
      </c>
      <c r="G302" s="9" t="s">
        <v>13401</v>
      </c>
      <c r="H302" s="9" t="s">
        <v>13327</v>
      </c>
      <c r="I302" s="24" t="s">
        <v>13404</v>
      </c>
      <c r="J302" s="9"/>
      <c r="K302" s="3" t="b" cm="1">
        <f t="array" ref="K302">SUMPRODUCT( --ISNUMBER(SEARCH(TextCheck,I302)))&gt;0</f>
        <v>0</v>
      </c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spans="1:21" ht="15.75" customHeight="1" x14ac:dyDescent="0.2">
      <c r="A303" s="24" t="s">
        <v>13392</v>
      </c>
      <c r="B303" s="24" t="s">
        <v>13071</v>
      </c>
      <c r="C303" s="9"/>
      <c r="D303" s="9"/>
      <c r="E303" s="24" t="s">
        <v>13072</v>
      </c>
      <c r="F303" s="24">
        <v>1763</v>
      </c>
      <c r="G303" s="9" t="s">
        <v>13401</v>
      </c>
      <c r="H303" s="9" t="s">
        <v>13087</v>
      </c>
      <c r="I303" s="24" t="s">
        <v>345</v>
      </c>
      <c r="J303" s="9"/>
      <c r="K303" s="3" t="b" cm="1">
        <f t="array" ref="K303">SUMPRODUCT( --ISNUMBER(SEARCH(TextCheck,I303)))&gt;0</f>
        <v>0</v>
      </c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spans="1:21" ht="15.75" customHeight="1" x14ac:dyDescent="0.2">
      <c r="A304" s="24" t="s">
        <v>13392</v>
      </c>
      <c r="B304" s="24" t="s">
        <v>13071</v>
      </c>
      <c r="C304" s="9"/>
      <c r="D304" s="9"/>
      <c r="E304" s="24" t="s">
        <v>13072</v>
      </c>
      <c r="F304" s="24">
        <v>1763</v>
      </c>
      <c r="G304" s="9" t="s">
        <v>13401</v>
      </c>
      <c r="H304" s="9" t="s">
        <v>11240</v>
      </c>
      <c r="I304" s="24" t="s">
        <v>13405</v>
      </c>
      <c r="J304" s="9"/>
      <c r="K304" s="3" t="b" cm="1">
        <f t="array" ref="K304">SUMPRODUCT( --ISNUMBER(SEARCH(TextCheck,I304)))&gt;0</f>
        <v>0</v>
      </c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spans="1:21" ht="15.75" customHeight="1" x14ac:dyDescent="0.2">
      <c r="A305" s="24" t="s">
        <v>13392</v>
      </c>
      <c r="B305" s="24" t="s">
        <v>13071</v>
      </c>
      <c r="C305" s="9"/>
      <c r="D305" s="9"/>
      <c r="E305" s="24" t="s">
        <v>13072</v>
      </c>
      <c r="F305" s="24">
        <v>1763</v>
      </c>
      <c r="G305" s="9" t="s">
        <v>13401</v>
      </c>
      <c r="H305" s="9" t="s">
        <v>3611</v>
      </c>
      <c r="I305" s="24" t="s">
        <v>13406</v>
      </c>
      <c r="J305" s="9"/>
      <c r="K305" s="3" t="b" cm="1">
        <f t="array" ref="K305">SUMPRODUCT( --ISNUMBER(SEARCH(TextCheck,I305)))&gt;0</f>
        <v>0</v>
      </c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spans="1:21" ht="15.75" customHeight="1" x14ac:dyDescent="0.2">
      <c r="A306" s="24" t="s">
        <v>13392</v>
      </c>
      <c r="B306" s="24" t="s">
        <v>13071</v>
      </c>
      <c r="C306" s="9"/>
      <c r="D306" s="9"/>
      <c r="E306" s="24" t="s">
        <v>13072</v>
      </c>
      <c r="F306" s="24">
        <v>1763</v>
      </c>
      <c r="G306" s="9" t="s">
        <v>13407</v>
      </c>
      <c r="H306" s="9" t="s">
        <v>3491</v>
      </c>
      <c r="I306" s="24" t="s">
        <v>13408</v>
      </c>
      <c r="J306" s="9"/>
      <c r="K306" s="3" t="b" cm="1">
        <f t="array" ref="K306">SUMPRODUCT( --ISNUMBER(SEARCH(TextCheck,I306)))&gt;0</f>
        <v>0</v>
      </c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spans="1:21" ht="15.75" customHeight="1" x14ac:dyDescent="0.2">
      <c r="A307" s="24" t="s">
        <v>13392</v>
      </c>
      <c r="B307" s="24" t="s">
        <v>13071</v>
      </c>
      <c r="C307" s="9"/>
      <c r="D307" s="9"/>
      <c r="E307" s="24" t="s">
        <v>13072</v>
      </c>
      <c r="F307" s="24">
        <v>1763</v>
      </c>
      <c r="G307" s="9" t="s">
        <v>13407</v>
      </c>
      <c r="H307" s="9" t="s">
        <v>13180</v>
      </c>
      <c r="I307" s="24" t="s">
        <v>13409</v>
      </c>
      <c r="J307" s="9"/>
      <c r="K307" s="3" t="b" cm="1">
        <f t="array" ref="K307">SUMPRODUCT( --ISNUMBER(SEARCH(TextCheck,I307)))&gt;0</f>
        <v>0</v>
      </c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spans="1:21" ht="15.75" customHeight="1" x14ac:dyDescent="0.2">
      <c r="A308" s="24" t="s">
        <v>13392</v>
      </c>
      <c r="B308" s="24" t="s">
        <v>13071</v>
      </c>
      <c r="C308" s="9"/>
      <c r="D308" s="9"/>
      <c r="E308" s="24" t="s">
        <v>13072</v>
      </c>
      <c r="F308" s="24">
        <v>1763</v>
      </c>
      <c r="G308" s="9" t="s">
        <v>13407</v>
      </c>
      <c r="H308" s="9" t="s">
        <v>13180</v>
      </c>
      <c r="I308" s="24" t="s">
        <v>13410</v>
      </c>
      <c r="J308" s="9"/>
      <c r="K308" s="3" t="b" cm="1">
        <f t="array" ref="K308">SUMPRODUCT( --ISNUMBER(SEARCH(TextCheck,I308)))&gt;0</f>
        <v>0</v>
      </c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spans="1:21" ht="15.75" customHeight="1" x14ac:dyDescent="0.2">
      <c r="A309" s="24" t="s">
        <v>13392</v>
      </c>
      <c r="B309" s="24" t="s">
        <v>13071</v>
      </c>
      <c r="C309" s="9"/>
      <c r="D309" s="9"/>
      <c r="E309" s="24" t="s">
        <v>13072</v>
      </c>
      <c r="F309" s="24">
        <v>1763</v>
      </c>
      <c r="G309" s="9" t="s">
        <v>13407</v>
      </c>
      <c r="H309" s="9" t="s">
        <v>13180</v>
      </c>
      <c r="I309" s="24" t="s">
        <v>3427</v>
      </c>
      <c r="J309" s="9"/>
      <c r="K309" s="3" t="b" cm="1">
        <f t="array" ref="K309">SUMPRODUCT( --ISNUMBER(SEARCH(TextCheck,I309)))&gt;0</f>
        <v>0</v>
      </c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spans="1:21" ht="15.75" customHeight="1" x14ac:dyDescent="0.2">
      <c r="A310" s="24" t="s">
        <v>13392</v>
      </c>
      <c r="B310" s="24" t="s">
        <v>13071</v>
      </c>
      <c r="C310" s="9"/>
      <c r="D310" s="9"/>
      <c r="E310" s="24" t="s">
        <v>13072</v>
      </c>
      <c r="F310" s="24">
        <v>1763</v>
      </c>
      <c r="G310" s="9" t="s">
        <v>13407</v>
      </c>
      <c r="H310" s="9" t="s">
        <v>13180</v>
      </c>
      <c r="I310" s="24" t="s">
        <v>3093</v>
      </c>
      <c r="J310" s="9"/>
      <c r="K310" s="3" t="b" cm="1">
        <f t="array" ref="K310">SUMPRODUCT( --ISNUMBER(SEARCH(TextCheck,I310)))&gt;0</f>
        <v>0</v>
      </c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spans="1:21" ht="15.75" customHeight="1" x14ac:dyDescent="0.2">
      <c r="A311" s="24" t="s">
        <v>13392</v>
      </c>
      <c r="B311" s="24" t="s">
        <v>13071</v>
      </c>
      <c r="C311" s="9"/>
      <c r="D311" s="9"/>
      <c r="E311" s="24" t="s">
        <v>13072</v>
      </c>
      <c r="F311" s="24">
        <v>1763</v>
      </c>
      <c r="G311" s="9" t="s">
        <v>13407</v>
      </c>
      <c r="H311" s="9" t="s">
        <v>13180</v>
      </c>
      <c r="I311" s="24" t="s">
        <v>13411</v>
      </c>
      <c r="J311" s="9"/>
      <c r="K311" s="3" t="b" cm="1">
        <f t="array" ref="K311">SUMPRODUCT( --ISNUMBER(SEARCH(TextCheck,I311)))&gt;0</f>
        <v>0</v>
      </c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spans="1:21" ht="15.75" customHeight="1" x14ac:dyDescent="0.2">
      <c r="A312" s="24" t="s">
        <v>13392</v>
      </c>
      <c r="B312" s="24" t="s">
        <v>13071</v>
      </c>
      <c r="C312" s="9"/>
      <c r="D312" s="9"/>
      <c r="E312" s="24" t="s">
        <v>13072</v>
      </c>
      <c r="F312" s="24">
        <v>1763</v>
      </c>
      <c r="G312" s="9" t="s">
        <v>13407</v>
      </c>
      <c r="H312" s="9" t="s">
        <v>5738</v>
      </c>
      <c r="I312" s="24" t="s">
        <v>10629</v>
      </c>
      <c r="J312" s="9"/>
      <c r="K312" s="3" t="b" cm="1">
        <f t="array" ref="K312">SUMPRODUCT( --ISNUMBER(SEARCH(TextCheck,I312)))&gt;0</f>
        <v>0</v>
      </c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spans="1:21" ht="15.75" customHeight="1" x14ac:dyDescent="0.2">
      <c r="A313" s="24" t="s">
        <v>13392</v>
      </c>
      <c r="B313" s="24" t="s">
        <v>13071</v>
      </c>
      <c r="C313" s="9"/>
      <c r="D313" s="9"/>
      <c r="E313" s="24" t="s">
        <v>13072</v>
      </c>
      <c r="F313" s="24">
        <v>1763</v>
      </c>
      <c r="G313" s="9" t="s">
        <v>13407</v>
      </c>
      <c r="H313" s="9" t="s">
        <v>11240</v>
      </c>
      <c r="I313" s="24" t="s">
        <v>11901</v>
      </c>
      <c r="J313" s="9"/>
      <c r="K313" s="3" t="b" cm="1">
        <f t="array" ref="K313">SUMPRODUCT( --ISNUMBER(SEARCH(TextCheck,I313)))&gt;0</f>
        <v>0</v>
      </c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spans="1:21" ht="15.75" customHeight="1" x14ac:dyDescent="0.2">
      <c r="A314" s="24" t="s">
        <v>13392</v>
      </c>
      <c r="B314" s="24" t="s">
        <v>13071</v>
      </c>
      <c r="C314" s="9"/>
      <c r="D314" s="9"/>
      <c r="E314" s="24" t="s">
        <v>13072</v>
      </c>
      <c r="F314" s="24">
        <v>1763</v>
      </c>
      <c r="G314" s="9" t="s">
        <v>13412</v>
      </c>
      <c r="H314" s="9" t="s">
        <v>3491</v>
      </c>
      <c r="I314" s="24" t="s">
        <v>13413</v>
      </c>
      <c r="J314" s="9"/>
      <c r="K314" s="3" t="b" cm="1">
        <f t="array" ref="K314">SUMPRODUCT( --ISNUMBER(SEARCH(TextCheck,I314)))&gt;0</f>
        <v>0</v>
      </c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spans="1:21" ht="15.75" customHeight="1" x14ac:dyDescent="0.2">
      <c r="A315" s="24" t="s">
        <v>13392</v>
      </c>
      <c r="B315" s="24" t="s">
        <v>13071</v>
      </c>
      <c r="C315" s="9"/>
      <c r="D315" s="9"/>
      <c r="E315" s="24" t="s">
        <v>13072</v>
      </c>
      <c r="F315" s="24">
        <v>1763</v>
      </c>
      <c r="G315" s="9" t="s">
        <v>13412</v>
      </c>
      <c r="H315" s="9" t="s">
        <v>13180</v>
      </c>
      <c r="I315" s="24" t="s">
        <v>13414</v>
      </c>
      <c r="J315" s="9"/>
      <c r="K315" s="3" t="b" cm="1">
        <f t="array" ref="K315">SUMPRODUCT( --ISNUMBER(SEARCH(TextCheck,I315)))&gt;0</f>
        <v>0</v>
      </c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spans="1:21" ht="15.75" customHeight="1" x14ac:dyDescent="0.2">
      <c r="A316" s="24" t="s">
        <v>13392</v>
      </c>
      <c r="B316" s="24" t="s">
        <v>13071</v>
      </c>
      <c r="C316" s="9"/>
      <c r="D316" s="9"/>
      <c r="E316" s="24" t="s">
        <v>13072</v>
      </c>
      <c r="F316" s="24">
        <v>1763</v>
      </c>
      <c r="G316" s="9" t="s">
        <v>13412</v>
      </c>
      <c r="H316" s="9" t="s">
        <v>13180</v>
      </c>
      <c r="I316" s="24" t="s">
        <v>13415</v>
      </c>
      <c r="J316" s="9"/>
      <c r="K316" s="3" t="b" cm="1">
        <f t="array" ref="K316">SUMPRODUCT( --ISNUMBER(SEARCH(TextCheck,I316)))&gt;0</f>
        <v>0</v>
      </c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spans="1:21" ht="15.75" customHeight="1" x14ac:dyDescent="0.2">
      <c r="A317" s="24" t="s">
        <v>13392</v>
      </c>
      <c r="B317" s="24" t="s">
        <v>13071</v>
      </c>
      <c r="C317" s="9"/>
      <c r="D317" s="9"/>
      <c r="E317" s="24" t="s">
        <v>13072</v>
      </c>
      <c r="F317" s="24">
        <v>1763</v>
      </c>
      <c r="G317" s="9" t="s">
        <v>13412</v>
      </c>
      <c r="H317" s="9" t="s">
        <v>13180</v>
      </c>
      <c r="I317" s="24" t="s">
        <v>13416</v>
      </c>
      <c r="J317" s="9"/>
      <c r="K317" s="3" t="b" cm="1">
        <f t="array" ref="K317">SUMPRODUCT( --ISNUMBER(SEARCH(TextCheck,I317)))&gt;0</f>
        <v>0</v>
      </c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spans="1:21" ht="15.75" customHeight="1" x14ac:dyDescent="0.2">
      <c r="A318" s="24" t="s">
        <v>13392</v>
      </c>
      <c r="B318" s="24" t="s">
        <v>13071</v>
      </c>
      <c r="C318" s="9"/>
      <c r="D318" s="9"/>
      <c r="E318" s="24" t="s">
        <v>13072</v>
      </c>
      <c r="F318" s="24">
        <v>1763</v>
      </c>
      <c r="G318" s="9" t="s">
        <v>13412</v>
      </c>
      <c r="H318" s="9" t="s">
        <v>13180</v>
      </c>
      <c r="I318" s="24" t="s">
        <v>13417</v>
      </c>
      <c r="J318" s="9"/>
      <c r="K318" s="3" t="b" cm="1">
        <f t="array" ref="K318">SUMPRODUCT( --ISNUMBER(SEARCH(TextCheck,I318)))&gt;0</f>
        <v>1</v>
      </c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spans="1:21" ht="15.75" customHeight="1" x14ac:dyDescent="0.2">
      <c r="A319" s="24" t="s">
        <v>13392</v>
      </c>
      <c r="B319" s="24" t="s">
        <v>13071</v>
      </c>
      <c r="C319" s="9"/>
      <c r="D319" s="9"/>
      <c r="E319" s="24" t="s">
        <v>13072</v>
      </c>
      <c r="F319" s="24">
        <v>1763</v>
      </c>
      <c r="G319" s="9" t="s">
        <v>13412</v>
      </c>
      <c r="H319" s="9" t="s">
        <v>5738</v>
      </c>
      <c r="I319" s="24" t="s">
        <v>13418</v>
      </c>
      <c r="J319" s="9"/>
      <c r="K319" s="3" t="b" cm="1">
        <f t="array" ref="K319">SUMPRODUCT( --ISNUMBER(SEARCH(TextCheck,I319)))&gt;0</f>
        <v>0</v>
      </c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spans="1:21" ht="15.75" customHeight="1" x14ac:dyDescent="0.2">
      <c r="A320" s="24" t="s">
        <v>13392</v>
      </c>
      <c r="B320" s="24" t="s">
        <v>13071</v>
      </c>
      <c r="C320" s="9"/>
      <c r="D320" s="9"/>
      <c r="E320" s="24" t="s">
        <v>13072</v>
      </c>
      <c r="F320" s="24">
        <v>1763</v>
      </c>
      <c r="G320" s="9" t="s">
        <v>13419</v>
      </c>
      <c r="H320" s="9" t="s">
        <v>13327</v>
      </c>
      <c r="I320" s="24" t="s">
        <v>3090</v>
      </c>
      <c r="J320" s="9"/>
      <c r="K320" s="3" t="b" cm="1">
        <f t="array" ref="K320">SUMPRODUCT( --ISNUMBER(SEARCH(TextCheck,I320)))&gt;0</f>
        <v>0</v>
      </c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spans="1:21" ht="15.75" customHeight="1" x14ac:dyDescent="0.2">
      <c r="A321" s="24" t="s">
        <v>13392</v>
      </c>
      <c r="B321" s="24" t="s">
        <v>13071</v>
      </c>
      <c r="C321" s="9"/>
      <c r="D321" s="9"/>
      <c r="E321" s="24" t="s">
        <v>13072</v>
      </c>
      <c r="F321" s="24">
        <v>1763</v>
      </c>
      <c r="G321" s="9" t="s">
        <v>13419</v>
      </c>
      <c r="H321" s="9" t="s">
        <v>13327</v>
      </c>
      <c r="I321" s="24" t="s">
        <v>13420</v>
      </c>
      <c r="J321" s="9"/>
      <c r="K321" s="3" t="b" cm="1">
        <f t="array" ref="K321">SUMPRODUCT( --ISNUMBER(SEARCH(TextCheck,I321)))&gt;0</f>
        <v>0</v>
      </c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spans="1:21" ht="15.75" customHeight="1" x14ac:dyDescent="0.2">
      <c r="A322" s="24" t="s">
        <v>13392</v>
      </c>
      <c r="B322" s="24" t="s">
        <v>13071</v>
      </c>
      <c r="C322" s="9"/>
      <c r="D322" s="9"/>
      <c r="E322" s="24" t="s">
        <v>13072</v>
      </c>
      <c r="F322" s="24">
        <v>1763</v>
      </c>
      <c r="G322" s="9" t="s">
        <v>13419</v>
      </c>
      <c r="H322" s="9" t="s">
        <v>13327</v>
      </c>
      <c r="I322" s="24" t="s">
        <v>13421</v>
      </c>
      <c r="J322" s="9"/>
      <c r="K322" s="3" t="b" cm="1">
        <f t="array" ref="K322">SUMPRODUCT( --ISNUMBER(SEARCH(TextCheck,I322)))&gt;0</f>
        <v>0</v>
      </c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spans="1:21" ht="15.75" customHeight="1" x14ac:dyDescent="0.2">
      <c r="A323" s="24" t="s">
        <v>13392</v>
      </c>
      <c r="B323" s="24" t="s">
        <v>13071</v>
      </c>
      <c r="C323" s="9"/>
      <c r="D323" s="9"/>
      <c r="E323" s="24" t="s">
        <v>13072</v>
      </c>
      <c r="F323" s="24">
        <v>1763</v>
      </c>
      <c r="G323" s="9" t="s">
        <v>13419</v>
      </c>
      <c r="H323" s="9" t="s">
        <v>13327</v>
      </c>
      <c r="I323" s="24" t="s">
        <v>9911</v>
      </c>
      <c r="J323" s="9"/>
      <c r="K323" s="3" t="b" cm="1">
        <f t="array" ref="K323">SUMPRODUCT( --ISNUMBER(SEARCH(TextCheck,I323)))&gt;0</f>
        <v>0</v>
      </c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spans="1:21" ht="15.75" customHeight="1" x14ac:dyDescent="0.2">
      <c r="A324" s="24" t="s">
        <v>13392</v>
      </c>
      <c r="B324" s="24" t="s">
        <v>13071</v>
      </c>
      <c r="C324" s="9"/>
      <c r="D324" s="9"/>
      <c r="E324" s="24" t="s">
        <v>13072</v>
      </c>
      <c r="F324" s="24">
        <v>1763</v>
      </c>
      <c r="G324" s="9" t="s">
        <v>13419</v>
      </c>
      <c r="H324" s="9" t="s">
        <v>3611</v>
      </c>
      <c r="I324" s="24" t="s">
        <v>11864</v>
      </c>
      <c r="J324" s="9"/>
      <c r="K324" s="3" t="b" cm="1">
        <f t="array" ref="K324">SUMPRODUCT( --ISNUMBER(SEARCH(TextCheck,I324)))&gt;0</f>
        <v>0</v>
      </c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spans="1:21" ht="15.75" customHeight="1" x14ac:dyDescent="0.2">
      <c r="A325" s="24" t="s">
        <v>13392</v>
      </c>
      <c r="B325" s="24" t="s">
        <v>13071</v>
      </c>
      <c r="C325" s="9"/>
      <c r="D325" s="9"/>
      <c r="E325" s="24" t="s">
        <v>13072</v>
      </c>
      <c r="F325" s="24">
        <v>1763</v>
      </c>
      <c r="G325" s="9" t="s">
        <v>13422</v>
      </c>
      <c r="H325" s="9" t="s">
        <v>13178</v>
      </c>
      <c r="I325" s="24" t="s">
        <v>2868</v>
      </c>
      <c r="J325" s="9"/>
      <c r="K325" s="3" t="b" cm="1">
        <f t="array" ref="K325">SUMPRODUCT( --ISNUMBER(SEARCH(TextCheck,I325)))&gt;0</f>
        <v>0</v>
      </c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spans="1:21" ht="15.75" customHeight="1" x14ac:dyDescent="0.2">
      <c r="A326" s="24" t="s">
        <v>13392</v>
      </c>
      <c r="B326" s="24" t="s">
        <v>13071</v>
      </c>
      <c r="C326" s="9"/>
      <c r="D326" s="9"/>
      <c r="E326" s="24" t="s">
        <v>13072</v>
      </c>
      <c r="F326" s="24">
        <v>1763</v>
      </c>
      <c r="G326" s="9" t="s">
        <v>13422</v>
      </c>
      <c r="H326" s="9" t="s">
        <v>13178</v>
      </c>
      <c r="I326" s="24" t="s">
        <v>13423</v>
      </c>
      <c r="J326" s="9"/>
      <c r="K326" s="3" t="b" cm="1">
        <f t="array" ref="K326">SUMPRODUCT( --ISNUMBER(SEARCH(TextCheck,I326)))&gt;0</f>
        <v>0</v>
      </c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spans="1:21" ht="15.75" customHeight="1" x14ac:dyDescent="0.2">
      <c r="A327" s="24" t="s">
        <v>13392</v>
      </c>
      <c r="B327" s="24" t="s">
        <v>13071</v>
      </c>
      <c r="C327" s="9"/>
      <c r="D327" s="9"/>
      <c r="E327" s="24" t="s">
        <v>13072</v>
      </c>
      <c r="F327" s="24">
        <v>1763</v>
      </c>
      <c r="G327" s="9" t="s">
        <v>13422</v>
      </c>
      <c r="H327" s="9" t="s">
        <v>13178</v>
      </c>
      <c r="I327" s="24" t="s">
        <v>9541</v>
      </c>
      <c r="J327" s="9"/>
      <c r="K327" s="3" t="b" cm="1">
        <f t="array" ref="K327">SUMPRODUCT( --ISNUMBER(SEARCH(TextCheck,I327)))&gt;0</f>
        <v>0</v>
      </c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spans="1:21" ht="15.75" customHeight="1" x14ac:dyDescent="0.2">
      <c r="A328" s="24" t="s">
        <v>13392</v>
      </c>
      <c r="B328" s="24" t="s">
        <v>13071</v>
      </c>
      <c r="C328" s="9"/>
      <c r="D328" s="9"/>
      <c r="E328" s="24" t="s">
        <v>13072</v>
      </c>
      <c r="F328" s="24">
        <v>1763</v>
      </c>
      <c r="G328" s="9" t="s">
        <v>13422</v>
      </c>
      <c r="H328" s="9" t="s">
        <v>13180</v>
      </c>
      <c r="I328" s="24" t="s">
        <v>13424</v>
      </c>
      <c r="J328" s="9"/>
      <c r="K328" s="3" t="b" cm="1">
        <f t="array" ref="K328">SUMPRODUCT( --ISNUMBER(SEARCH(TextCheck,I328)))&gt;0</f>
        <v>0</v>
      </c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spans="1:21" ht="15.75" customHeight="1" x14ac:dyDescent="0.2">
      <c r="A329" s="24" t="s">
        <v>13392</v>
      </c>
      <c r="B329" s="24" t="s">
        <v>13071</v>
      </c>
      <c r="C329" s="9"/>
      <c r="D329" s="9"/>
      <c r="E329" s="24" t="s">
        <v>13072</v>
      </c>
      <c r="F329" s="24">
        <v>1763</v>
      </c>
      <c r="G329" s="9" t="s">
        <v>13422</v>
      </c>
      <c r="H329" s="9" t="s">
        <v>13180</v>
      </c>
      <c r="I329" s="24" t="s">
        <v>13425</v>
      </c>
      <c r="J329" s="9"/>
      <c r="K329" s="3" t="b" cm="1">
        <f t="array" ref="K329">SUMPRODUCT( --ISNUMBER(SEARCH(TextCheck,I329)))&gt;0</f>
        <v>0</v>
      </c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spans="1:21" ht="15.75" customHeight="1" x14ac:dyDescent="0.2">
      <c r="A330" s="24" t="s">
        <v>13392</v>
      </c>
      <c r="B330" s="24" t="s">
        <v>13071</v>
      </c>
      <c r="C330" s="9"/>
      <c r="D330" s="9"/>
      <c r="E330" s="24" t="s">
        <v>13072</v>
      </c>
      <c r="F330" s="24">
        <v>1763</v>
      </c>
      <c r="G330" s="9" t="s">
        <v>13422</v>
      </c>
      <c r="H330" s="9" t="s">
        <v>13180</v>
      </c>
      <c r="I330" s="24" t="s">
        <v>13426</v>
      </c>
      <c r="J330" s="9"/>
      <c r="K330" s="3" t="b" cm="1">
        <f t="array" ref="K330">SUMPRODUCT( --ISNUMBER(SEARCH(TextCheck,I330)))&gt;0</f>
        <v>0</v>
      </c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spans="1:21" ht="15.75" customHeight="1" x14ac:dyDescent="0.2">
      <c r="A331" s="24" t="s">
        <v>13392</v>
      </c>
      <c r="B331" s="24" t="s">
        <v>13071</v>
      </c>
      <c r="C331" s="9"/>
      <c r="D331" s="9"/>
      <c r="E331" s="24" t="s">
        <v>13072</v>
      </c>
      <c r="F331" s="24">
        <v>1763</v>
      </c>
      <c r="G331" s="9" t="s">
        <v>13422</v>
      </c>
      <c r="H331" s="9" t="s">
        <v>3501</v>
      </c>
      <c r="I331" s="24" t="s">
        <v>13427</v>
      </c>
      <c r="J331" s="9"/>
      <c r="K331" s="3" t="b" cm="1">
        <f t="array" ref="K331">SUMPRODUCT( --ISNUMBER(SEARCH(TextCheck,I331)))&gt;0</f>
        <v>0</v>
      </c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spans="1:21" ht="15.75" customHeight="1" x14ac:dyDescent="0.2">
      <c r="A332" s="24" t="s">
        <v>13392</v>
      </c>
      <c r="B332" s="24" t="s">
        <v>13071</v>
      </c>
      <c r="C332" s="9"/>
      <c r="D332" s="9"/>
      <c r="E332" s="24" t="s">
        <v>13072</v>
      </c>
      <c r="F332" s="24">
        <v>1763</v>
      </c>
      <c r="G332" s="9" t="s">
        <v>13422</v>
      </c>
      <c r="H332" s="9" t="s">
        <v>13311</v>
      </c>
      <c r="I332" s="24" t="s">
        <v>13428</v>
      </c>
      <c r="J332" s="9"/>
      <c r="K332" s="3" t="b" cm="1">
        <f t="array" ref="K332">SUMPRODUCT( --ISNUMBER(SEARCH(TextCheck,I332)))&gt;0</f>
        <v>0</v>
      </c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spans="1:21" ht="15.75" customHeight="1" x14ac:dyDescent="0.2">
      <c r="A333" s="24" t="s">
        <v>13392</v>
      </c>
      <c r="B333" s="24" t="s">
        <v>13071</v>
      </c>
      <c r="C333" s="9"/>
      <c r="D333" s="9"/>
      <c r="E333" s="24" t="s">
        <v>13072</v>
      </c>
      <c r="F333" s="24">
        <v>1763</v>
      </c>
      <c r="G333" s="9" t="s">
        <v>13422</v>
      </c>
      <c r="H333" s="9" t="s">
        <v>13311</v>
      </c>
      <c r="I333" s="24" t="s">
        <v>13429</v>
      </c>
      <c r="J333" s="9"/>
      <c r="K333" s="3" t="b" cm="1">
        <f t="array" ref="K333">SUMPRODUCT( --ISNUMBER(SEARCH(TextCheck,I333)))&gt;0</f>
        <v>0</v>
      </c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spans="1:21" ht="15.75" customHeight="1" x14ac:dyDescent="0.2">
      <c r="A334" s="24" t="s">
        <v>13392</v>
      </c>
      <c r="B334" s="24" t="s">
        <v>13071</v>
      </c>
      <c r="C334" s="9"/>
      <c r="D334" s="9"/>
      <c r="E334" s="24" t="s">
        <v>13072</v>
      </c>
      <c r="F334" s="24">
        <v>1763</v>
      </c>
      <c r="G334" s="9" t="s">
        <v>13422</v>
      </c>
      <c r="H334" s="9" t="s">
        <v>13311</v>
      </c>
      <c r="I334" s="24" t="s">
        <v>13430</v>
      </c>
      <c r="J334" s="9"/>
      <c r="K334" s="3" t="b" cm="1">
        <f t="array" ref="K334">SUMPRODUCT( --ISNUMBER(SEARCH(TextCheck,I334)))&gt;0</f>
        <v>0</v>
      </c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spans="1:21" ht="15.75" customHeight="1" x14ac:dyDescent="0.2">
      <c r="A335" s="24" t="s">
        <v>13392</v>
      </c>
      <c r="B335" s="24" t="s">
        <v>13071</v>
      </c>
      <c r="C335" s="9"/>
      <c r="D335" s="9"/>
      <c r="E335" s="24" t="s">
        <v>13072</v>
      </c>
      <c r="F335" s="24">
        <v>1763</v>
      </c>
      <c r="G335" s="9" t="s">
        <v>13422</v>
      </c>
      <c r="H335" s="9" t="s">
        <v>3611</v>
      </c>
      <c r="I335" s="24" t="s">
        <v>13431</v>
      </c>
      <c r="J335" s="9"/>
      <c r="K335" s="3" t="b" cm="1">
        <f t="array" ref="K335">SUMPRODUCT( --ISNUMBER(SEARCH(TextCheck,I335)))&gt;0</f>
        <v>0</v>
      </c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spans="1:21" ht="15.75" customHeight="1" x14ac:dyDescent="0.2">
      <c r="A336" s="24" t="s">
        <v>13392</v>
      </c>
      <c r="B336" s="24" t="s">
        <v>13071</v>
      </c>
      <c r="C336" s="9"/>
      <c r="D336" s="9"/>
      <c r="E336" s="24" t="s">
        <v>13072</v>
      </c>
      <c r="F336" s="24">
        <v>1763</v>
      </c>
      <c r="G336" s="9" t="s">
        <v>13432</v>
      </c>
      <c r="H336" s="9" t="s">
        <v>13177</v>
      </c>
      <c r="I336" s="24" t="s">
        <v>1092</v>
      </c>
      <c r="J336" s="9"/>
      <c r="K336" s="3" t="b" cm="1">
        <f t="array" ref="K336">SUMPRODUCT( --ISNUMBER(SEARCH(TextCheck,I336)))&gt;0</f>
        <v>0</v>
      </c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spans="1:21" ht="15.75" customHeight="1" x14ac:dyDescent="0.2">
      <c r="A337" s="24" t="s">
        <v>13392</v>
      </c>
      <c r="B337" s="24" t="s">
        <v>13071</v>
      </c>
      <c r="C337" s="9"/>
      <c r="D337" s="9"/>
      <c r="E337" s="24" t="s">
        <v>13072</v>
      </c>
      <c r="F337" s="24">
        <v>1763</v>
      </c>
      <c r="G337" s="9" t="s">
        <v>13432</v>
      </c>
      <c r="H337" s="9" t="s">
        <v>13178</v>
      </c>
      <c r="I337" s="24" t="s">
        <v>13433</v>
      </c>
      <c r="J337" s="9"/>
      <c r="K337" s="3" t="b" cm="1">
        <f t="array" ref="K337">SUMPRODUCT( --ISNUMBER(SEARCH(TextCheck,I337)))&gt;0</f>
        <v>0</v>
      </c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spans="1:21" ht="15.75" customHeight="1" x14ac:dyDescent="0.2">
      <c r="A338" s="24" t="s">
        <v>13392</v>
      </c>
      <c r="B338" s="24" t="s">
        <v>13071</v>
      </c>
      <c r="C338" s="9"/>
      <c r="D338" s="9"/>
      <c r="E338" s="24" t="s">
        <v>13072</v>
      </c>
      <c r="F338" s="24">
        <v>1763</v>
      </c>
      <c r="G338" s="9" t="s">
        <v>13432</v>
      </c>
      <c r="H338" s="9" t="s">
        <v>13178</v>
      </c>
      <c r="I338" s="24" t="s">
        <v>13434</v>
      </c>
      <c r="J338" s="9"/>
      <c r="K338" s="3" t="b" cm="1">
        <f t="array" ref="K338">SUMPRODUCT( --ISNUMBER(SEARCH(TextCheck,I338)))&gt;0</f>
        <v>0</v>
      </c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spans="1:21" ht="15.75" customHeight="1" x14ac:dyDescent="0.2">
      <c r="A339" s="24" t="s">
        <v>13392</v>
      </c>
      <c r="B339" s="24" t="s">
        <v>13071</v>
      </c>
      <c r="C339" s="9"/>
      <c r="D339" s="9"/>
      <c r="E339" s="24" t="s">
        <v>13072</v>
      </c>
      <c r="F339" s="24">
        <v>1763</v>
      </c>
      <c r="G339" s="9" t="s">
        <v>13432</v>
      </c>
      <c r="H339" s="9" t="s">
        <v>13180</v>
      </c>
      <c r="I339" s="24" t="s">
        <v>13435</v>
      </c>
      <c r="J339" s="9"/>
      <c r="K339" s="3" t="b" cm="1">
        <f t="array" ref="K339">SUMPRODUCT( --ISNUMBER(SEARCH(TextCheck,I339)))&gt;0</f>
        <v>0</v>
      </c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spans="1:21" ht="15.75" customHeight="1" x14ac:dyDescent="0.2">
      <c r="A340" s="24" t="s">
        <v>13392</v>
      </c>
      <c r="B340" s="24" t="s">
        <v>13071</v>
      </c>
      <c r="C340" s="9"/>
      <c r="D340" s="9"/>
      <c r="E340" s="24" t="s">
        <v>13072</v>
      </c>
      <c r="F340" s="24">
        <v>1763</v>
      </c>
      <c r="G340" s="9" t="s">
        <v>13432</v>
      </c>
      <c r="H340" s="9" t="s">
        <v>13180</v>
      </c>
      <c r="I340" s="24" t="s">
        <v>13436</v>
      </c>
      <c r="J340" s="9"/>
      <c r="K340" s="3" t="b" cm="1">
        <f t="array" ref="K340">SUMPRODUCT( --ISNUMBER(SEARCH(TextCheck,I340)))&gt;0</f>
        <v>0</v>
      </c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spans="1:21" ht="15.75" customHeight="1" x14ac:dyDescent="0.2">
      <c r="A341" s="24" t="s">
        <v>13392</v>
      </c>
      <c r="B341" s="24" t="s">
        <v>13071</v>
      </c>
      <c r="C341" s="9"/>
      <c r="D341" s="9"/>
      <c r="E341" s="24" t="s">
        <v>13072</v>
      </c>
      <c r="F341" s="24">
        <v>1763</v>
      </c>
      <c r="G341" s="9" t="s">
        <v>13437</v>
      </c>
      <c r="H341" s="9" t="s">
        <v>13177</v>
      </c>
      <c r="I341" s="24" t="s">
        <v>1094</v>
      </c>
      <c r="J341" s="9"/>
      <c r="K341" s="3" t="b" cm="1">
        <f t="array" ref="K341">SUMPRODUCT( --ISNUMBER(SEARCH(TextCheck,I341)))&gt;0</f>
        <v>0</v>
      </c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spans="1:21" ht="15.75" customHeight="1" x14ac:dyDescent="0.2">
      <c r="A342" s="24" t="s">
        <v>13392</v>
      </c>
      <c r="B342" s="24" t="s">
        <v>13071</v>
      </c>
      <c r="C342" s="9"/>
      <c r="D342" s="9"/>
      <c r="E342" s="24" t="s">
        <v>13072</v>
      </c>
      <c r="F342" s="24">
        <v>1763</v>
      </c>
      <c r="G342" s="9" t="s">
        <v>13437</v>
      </c>
      <c r="H342" s="9" t="s">
        <v>13178</v>
      </c>
      <c r="I342" s="24" t="s">
        <v>13438</v>
      </c>
      <c r="J342" s="9"/>
      <c r="K342" s="3" t="b" cm="1">
        <f t="array" ref="K342">SUMPRODUCT( --ISNUMBER(SEARCH(TextCheck,I342)))&gt;0</f>
        <v>0</v>
      </c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spans="1:21" ht="15.75" customHeight="1" x14ac:dyDescent="0.2">
      <c r="A343" s="24" t="s">
        <v>13392</v>
      </c>
      <c r="B343" s="24" t="s">
        <v>13071</v>
      </c>
      <c r="C343" s="9"/>
      <c r="D343" s="9"/>
      <c r="E343" s="24" t="s">
        <v>13072</v>
      </c>
      <c r="F343" s="24">
        <v>1763</v>
      </c>
      <c r="G343" s="9" t="s">
        <v>13437</v>
      </c>
      <c r="H343" s="9" t="s">
        <v>13178</v>
      </c>
      <c r="I343" s="24" t="s">
        <v>13439</v>
      </c>
      <c r="J343" s="9"/>
      <c r="K343" s="3" t="b" cm="1">
        <f t="array" ref="K343">SUMPRODUCT( --ISNUMBER(SEARCH(TextCheck,I343)))&gt;0</f>
        <v>0</v>
      </c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spans="1:21" ht="15.75" customHeight="1" x14ac:dyDescent="0.2">
      <c r="A344" s="24" t="s">
        <v>13392</v>
      </c>
      <c r="B344" s="24" t="s">
        <v>13071</v>
      </c>
      <c r="C344" s="9"/>
      <c r="D344" s="9"/>
      <c r="E344" s="24" t="s">
        <v>13072</v>
      </c>
      <c r="F344" s="24">
        <v>1763</v>
      </c>
      <c r="G344" s="9" t="s">
        <v>13437</v>
      </c>
      <c r="H344" s="9" t="s">
        <v>13178</v>
      </c>
      <c r="I344" s="24" t="s">
        <v>13440</v>
      </c>
      <c r="J344" s="9"/>
      <c r="K344" s="3" t="b" cm="1">
        <f t="array" ref="K344">SUMPRODUCT( --ISNUMBER(SEARCH(TextCheck,I344)))&gt;0</f>
        <v>0</v>
      </c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spans="1:21" ht="15.75" customHeight="1" x14ac:dyDescent="0.2">
      <c r="A345" s="24" t="s">
        <v>13392</v>
      </c>
      <c r="B345" s="24" t="s">
        <v>13071</v>
      </c>
      <c r="C345" s="9"/>
      <c r="D345" s="9"/>
      <c r="E345" s="24" t="s">
        <v>13072</v>
      </c>
      <c r="F345" s="24">
        <v>1763</v>
      </c>
      <c r="G345" s="9" t="s">
        <v>13437</v>
      </c>
      <c r="H345" s="9" t="s">
        <v>13327</v>
      </c>
      <c r="I345" s="24" t="s">
        <v>13441</v>
      </c>
      <c r="J345" s="9"/>
      <c r="K345" s="3" t="b" cm="1">
        <f t="array" ref="K345">SUMPRODUCT( --ISNUMBER(SEARCH(TextCheck,I345)))&gt;0</f>
        <v>0</v>
      </c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spans="1:21" ht="15.75" customHeight="1" x14ac:dyDescent="0.2">
      <c r="A346" s="24" t="s">
        <v>13392</v>
      </c>
      <c r="B346" s="24" t="s">
        <v>13071</v>
      </c>
      <c r="C346" s="9"/>
      <c r="D346" s="9"/>
      <c r="E346" s="24" t="s">
        <v>13072</v>
      </c>
      <c r="F346" s="24">
        <v>1763</v>
      </c>
      <c r="G346" s="9" t="s">
        <v>13437</v>
      </c>
      <c r="H346" s="9" t="s">
        <v>13327</v>
      </c>
      <c r="I346" s="24" t="s">
        <v>13442</v>
      </c>
      <c r="J346" s="9"/>
      <c r="K346" s="3" t="b" cm="1">
        <f t="array" ref="K346">SUMPRODUCT( --ISNUMBER(SEARCH(TextCheck,I346)))&gt;0</f>
        <v>0</v>
      </c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spans="1:21" ht="15.75" customHeight="1" x14ac:dyDescent="0.2">
      <c r="A347" s="24" t="s">
        <v>13392</v>
      </c>
      <c r="B347" s="24" t="s">
        <v>13071</v>
      </c>
      <c r="C347" s="9"/>
      <c r="D347" s="9"/>
      <c r="E347" s="24" t="s">
        <v>13072</v>
      </c>
      <c r="F347" s="24">
        <v>1763</v>
      </c>
      <c r="G347" s="9" t="s">
        <v>13437</v>
      </c>
      <c r="H347" s="9" t="s">
        <v>13327</v>
      </c>
      <c r="I347" s="24" t="s">
        <v>13443</v>
      </c>
      <c r="J347" s="9"/>
      <c r="K347" s="3" t="b" cm="1">
        <f t="array" ref="K347">SUMPRODUCT( --ISNUMBER(SEARCH(TextCheck,I347)))&gt;0</f>
        <v>0</v>
      </c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spans="1:21" ht="15.75" customHeight="1" x14ac:dyDescent="0.2">
      <c r="A348" s="24" t="s">
        <v>13392</v>
      </c>
      <c r="B348" s="24" t="s">
        <v>13071</v>
      </c>
      <c r="C348" s="9"/>
      <c r="D348" s="9"/>
      <c r="E348" s="24" t="s">
        <v>13072</v>
      </c>
      <c r="F348" s="24">
        <v>1763</v>
      </c>
      <c r="G348" s="9" t="s">
        <v>13437</v>
      </c>
      <c r="H348" s="9" t="s">
        <v>13327</v>
      </c>
      <c r="I348" s="24" t="s">
        <v>4815</v>
      </c>
      <c r="J348" s="9"/>
      <c r="K348" s="3" t="b" cm="1">
        <f t="array" ref="K348">SUMPRODUCT( --ISNUMBER(SEARCH(TextCheck,I348)))&gt;0</f>
        <v>0</v>
      </c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spans="1:21" ht="15.75" customHeight="1" x14ac:dyDescent="0.2">
      <c r="A349" s="24" t="s">
        <v>13392</v>
      </c>
      <c r="B349" s="24" t="s">
        <v>13071</v>
      </c>
      <c r="C349" s="9"/>
      <c r="D349" s="9"/>
      <c r="E349" s="24" t="s">
        <v>13072</v>
      </c>
      <c r="F349" s="24">
        <v>1763</v>
      </c>
      <c r="G349" s="9" t="s">
        <v>13437</v>
      </c>
      <c r="H349" s="9" t="s">
        <v>5738</v>
      </c>
      <c r="I349" s="24" t="s">
        <v>13444</v>
      </c>
      <c r="J349" s="9"/>
      <c r="K349" s="3" t="b" cm="1">
        <f t="array" ref="K349">SUMPRODUCT( --ISNUMBER(SEARCH(TextCheck,I349)))&gt;0</f>
        <v>0</v>
      </c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spans="1:21" ht="15.75" customHeight="1" x14ac:dyDescent="0.2">
      <c r="A350" s="24" t="s">
        <v>13392</v>
      </c>
      <c r="B350" s="24" t="s">
        <v>13071</v>
      </c>
      <c r="C350" s="9"/>
      <c r="D350" s="9"/>
      <c r="E350" s="24" t="s">
        <v>13072</v>
      </c>
      <c r="F350" s="24">
        <v>1763</v>
      </c>
      <c r="G350" s="9" t="s">
        <v>13437</v>
      </c>
      <c r="H350" s="9" t="s">
        <v>3609</v>
      </c>
      <c r="I350" s="24" t="s">
        <v>13445</v>
      </c>
      <c r="J350" s="9"/>
      <c r="K350" s="3" t="b" cm="1">
        <f t="array" ref="K350">SUMPRODUCT( --ISNUMBER(SEARCH(TextCheck,I350)))&gt;0</f>
        <v>0</v>
      </c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spans="1:21" ht="15.75" customHeight="1" x14ac:dyDescent="0.2">
      <c r="A351" s="24" t="s">
        <v>13392</v>
      </c>
      <c r="B351" s="24" t="s">
        <v>13071</v>
      </c>
      <c r="C351" s="9"/>
      <c r="D351" s="9"/>
      <c r="E351" s="24" t="s">
        <v>13072</v>
      </c>
      <c r="F351" s="24">
        <v>1763</v>
      </c>
      <c r="G351" s="9" t="s">
        <v>13446</v>
      </c>
      <c r="H351" s="9" t="s">
        <v>12162</v>
      </c>
      <c r="I351" s="24" t="s">
        <v>128</v>
      </c>
      <c r="J351" s="9"/>
      <c r="K351" s="3" t="b" cm="1">
        <f t="array" ref="K351">SUMPRODUCT( --ISNUMBER(SEARCH(TextCheck,I351)))&gt;0</f>
        <v>0</v>
      </c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spans="1:21" ht="15.75" customHeight="1" x14ac:dyDescent="0.2">
      <c r="A352" s="24" t="s">
        <v>13392</v>
      </c>
      <c r="B352" s="24" t="s">
        <v>13071</v>
      </c>
      <c r="C352" s="9"/>
      <c r="D352" s="9"/>
      <c r="E352" s="24" t="s">
        <v>13072</v>
      </c>
      <c r="F352" s="24">
        <v>1763</v>
      </c>
      <c r="G352" s="9" t="s">
        <v>13446</v>
      </c>
      <c r="H352" s="46" t="s">
        <v>3488</v>
      </c>
      <c r="I352" s="24" t="s">
        <v>2234</v>
      </c>
      <c r="J352" s="9" t="s">
        <v>18682</v>
      </c>
      <c r="K352" s="3" t="b" cm="1">
        <f t="array" ref="K352">SUMPRODUCT( --ISNUMBER(SEARCH(TextCheck,I352)))&gt;0</f>
        <v>0</v>
      </c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spans="1:21" ht="15.75" customHeight="1" x14ac:dyDescent="0.2">
      <c r="A353" s="24" t="s">
        <v>13392</v>
      </c>
      <c r="B353" s="24" t="s">
        <v>13071</v>
      </c>
      <c r="C353" s="9"/>
      <c r="D353" s="9"/>
      <c r="E353" s="24" t="s">
        <v>13072</v>
      </c>
      <c r="F353" s="24">
        <v>1763</v>
      </c>
      <c r="G353" s="9" t="s">
        <v>13446</v>
      </c>
      <c r="H353" s="9" t="s">
        <v>13178</v>
      </c>
      <c r="I353" s="24" t="s">
        <v>13447</v>
      </c>
      <c r="J353" s="9"/>
      <c r="K353" s="3" t="b" cm="1">
        <f t="array" ref="K353">SUMPRODUCT( --ISNUMBER(SEARCH(TextCheck,I353)))&gt;0</f>
        <v>0</v>
      </c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spans="1:21" ht="15.75" customHeight="1" x14ac:dyDescent="0.2">
      <c r="A354" s="24" t="s">
        <v>13392</v>
      </c>
      <c r="B354" s="24" t="s">
        <v>13071</v>
      </c>
      <c r="C354" s="9"/>
      <c r="D354" s="9"/>
      <c r="E354" s="24" t="s">
        <v>13072</v>
      </c>
      <c r="F354" s="24">
        <v>1763</v>
      </c>
      <c r="G354" s="9" t="s">
        <v>13446</v>
      </c>
      <c r="H354" s="9" t="s">
        <v>13178</v>
      </c>
      <c r="I354" s="24" t="s">
        <v>13448</v>
      </c>
      <c r="J354" s="9"/>
      <c r="K354" s="3" t="b" cm="1">
        <f t="array" ref="K354">SUMPRODUCT( --ISNUMBER(SEARCH(TextCheck,I354)))&gt;0</f>
        <v>0</v>
      </c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spans="1:21" ht="15.75" customHeight="1" x14ac:dyDescent="0.2">
      <c r="A355" s="24" t="s">
        <v>13392</v>
      </c>
      <c r="B355" s="24" t="s">
        <v>13071</v>
      </c>
      <c r="C355" s="9"/>
      <c r="D355" s="9"/>
      <c r="E355" s="24" t="s">
        <v>13072</v>
      </c>
      <c r="F355" s="24">
        <v>1763</v>
      </c>
      <c r="G355" s="9" t="s">
        <v>13446</v>
      </c>
      <c r="H355" s="9" t="s">
        <v>13180</v>
      </c>
      <c r="I355" s="24" t="s">
        <v>1440</v>
      </c>
      <c r="J355" s="9"/>
      <c r="K355" s="3" t="b" cm="1">
        <f t="array" ref="K355">SUMPRODUCT( --ISNUMBER(SEARCH(TextCheck,I355)))&gt;0</f>
        <v>0</v>
      </c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spans="1:21" ht="15.75" customHeight="1" x14ac:dyDescent="0.2">
      <c r="A356" s="24" t="s">
        <v>13392</v>
      </c>
      <c r="B356" s="24" t="s">
        <v>13071</v>
      </c>
      <c r="C356" s="9"/>
      <c r="D356" s="9"/>
      <c r="E356" s="24" t="s">
        <v>13072</v>
      </c>
      <c r="F356" s="24">
        <v>1763</v>
      </c>
      <c r="G356" s="9" t="s">
        <v>13446</v>
      </c>
      <c r="H356" s="9" t="s">
        <v>13180</v>
      </c>
      <c r="I356" s="24" t="s">
        <v>13449</v>
      </c>
      <c r="J356" s="9"/>
      <c r="K356" s="3" t="b" cm="1">
        <f t="array" ref="K356">SUMPRODUCT( --ISNUMBER(SEARCH(TextCheck,I356)))&gt;0</f>
        <v>0</v>
      </c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spans="1:21" ht="15.75" customHeight="1" x14ac:dyDescent="0.2">
      <c r="A357" s="24" t="s">
        <v>13392</v>
      </c>
      <c r="B357" s="24" t="s">
        <v>13071</v>
      </c>
      <c r="C357" s="9"/>
      <c r="D357" s="9"/>
      <c r="E357" s="24" t="s">
        <v>13072</v>
      </c>
      <c r="F357" s="24">
        <v>1763</v>
      </c>
      <c r="G357" s="9" t="s">
        <v>13446</v>
      </c>
      <c r="H357" s="9" t="s">
        <v>13311</v>
      </c>
      <c r="I357" s="24" t="s">
        <v>13450</v>
      </c>
      <c r="J357" s="9"/>
      <c r="K357" s="3" t="b" cm="1">
        <f t="array" ref="K357">SUMPRODUCT( --ISNUMBER(SEARCH(TextCheck,I357)))&gt;0</f>
        <v>0</v>
      </c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spans="1:21" ht="15.75" customHeight="1" x14ac:dyDescent="0.2">
      <c r="A358" s="24" t="s">
        <v>13392</v>
      </c>
      <c r="B358" s="24" t="s">
        <v>13071</v>
      </c>
      <c r="C358" s="9"/>
      <c r="D358" s="9"/>
      <c r="E358" s="24" t="s">
        <v>13072</v>
      </c>
      <c r="F358" s="24">
        <v>1763</v>
      </c>
      <c r="G358" s="9" t="s">
        <v>13446</v>
      </c>
      <c r="H358" s="9" t="s">
        <v>13311</v>
      </c>
      <c r="I358" s="24" t="s">
        <v>4816</v>
      </c>
      <c r="J358" s="9"/>
      <c r="K358" s="3" t="b" cm="1">
        <f t="array" ref="K358">SUMPRODUCT( --ISNUMBER(SEARCH(TextCheck,I358)))&gt;0</f>
        <v>0</v>
      </c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spans="1:21" ht="15.75" customHeight="1" x14ac:dyDescent="0.2">
      <c r="A359" s="24" t="s">
        <v>13392</v>
      </c>
      <c r="B359" s="24" t="s">
        <v>13071</v>
      </c>
      <c r="C359" s="9"/>
      <c r="D359" s="9"/>
      <c r="E359" s="24" t="s">
        <v>13072</v>
      </c>
      <c r="F359" s="24">
        <v>1763</v>
      </c>
      <c r="G359" s="9" t="s">
        <v>13446</v>
      </c>
      <c r="H359" s="45" t="s">
        <v>5189</v>
      </c>
      <c r="I359" s="24" t="s">
        <v>13451</v>
      </c>
      <c r="J359" s="9"/>
      <c r="K359" s="3" t="b" cm="1">
        <f t="array" ref="K359">SUMPRODUCT( --ISNUMBER(SEARCH(TextCheck,I359)))&gt;0</f>
        <v>0</v>
      </c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spans="1:21" ht="15.75" customHeight="1" x14ac:dyDescent="0.2">
      <c r="A360" s="24" t="s">
        <v>13392</v>
      </c>
      <c r="B360" s="24" t="s">
        <v>13071</v>
      </c>
      <c r="C360" s="9"/>
      <c r="D360" s="9"/>
      <c r="E360" s="24" t="s">
        <v>13072</v>
      </c>
      <c r="F360" s="24">
        <v>1763</v>
      </c>
      <c r="G360" s="9" t="s">
        <v>13446</v>
      </c>
      <c r="H360" s="9" t="s">
        <v>3611</v>
      </c>
      <c r="I360" s="24" t="s">
        <v>1645</v>
      </c>
      <c r="J360" s="9"/>
      <c r="K360" s="3" t="b" cm="1">
        <f t="array" ref="K360">SUMPRODUCT( --ISNUMBER(SEARCH(TextCheck,I360)))&gt;0</f>
        <v>0</v>
      </c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spans="1:21" ht="15.75" customHeight="1" x14ac:dyDescent="0.2">
      <c r="A361" s="24" t="s">
        <v>13392</v>
      </c>
      <c r="B361" s="24" t="s">
        <v>13071</v>
      </c>
      <c r="C361" s="9"/>
      <c r="D361" s="9"/>
      <c r="E361" s="24" t="s">
        <v>13072</v>
      </c>
      <c r="F361" s="24">
        <v>1763</v>
      </c>
      <c r="G361" s="9" t="s">
        <v>13452</v>
      </c>
      <c r="H361" s="9" t="s">
        <v>13178</v>
      </c>
      <c r="I361" s="24" t="s">
        <v>13453</v>
      </c>
      <c r="J361" s="9"/>
      <c r="K361" s="3" t="b" cm="1">
        <f t="array" ref="K361">SUMPRODUCT( --ISNUMBER(SEARCH(TextCheck,I361)))&gt;0</f>
        <v>0</v>
      </c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spans="1:21" ht="15.75" customHeight="1" x14ac:dyDescent="0.2">
      <c r="A362" s="24" t="s">
        <v>13392</v>
      </c>
      <c r="B362" s="24" t="s">
        <v>13071</v>
      </c>
      <c r="C362" s="9"/>
      <c r="D362" s="9"/>
      <c r="E362" s="24" t="s">
        <v>13072</v>
      </c>
      <c r="F362" s="24">
        <v>1763</v>
      </c>
      <c r="G362" s="9" t="s">
        <v>13452</v>
      </c>
      <c r="H362" s="9" t="s">
        <v>13178</v>
      </c>
      <c r="I362" s="24" t="s">
        <v>6310</v>
      </c>
      <c r="J362" s="9"/>
      <c r="K362" s="3" t="b" cm="1">
        <f t="array" ref="K362">SUMPRODUCT( --ISNUMBER(SEARCH(TextCheck,I362)))&gt;0</f>
        <v>0</v>
      </c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spans="1:21" ht="15.75" customHeight="1" x14ac:dyDescent="0.2">
      <c r="A363" s="24" t="s">
        <v>13392</v>
      </c>
      <c r="B363" s="24" t="s">
        <v>13071</v>
      </c>
      <c r="C363" s="9"/>
      <c r="D363" s="9"/>
      <c r="E363" s="24" t="s">
        <v>13072</v>
      </c>
      <c r="F363" s="24">
        <v>1763</v>
      </c>
      <c r="G363" s="9" t="s">
        <v>13452</v>
      </c>
      <c r="H363" s="9" t="s">
        <v>13180</v>
      </c>
      <c r="I363" s="24" t="s">
        <v>3195</v>
      </c>
      <c r="J363" s="9"/>
      <c r="K363" s="3" t="b" cm="1">
        <f t="array" ref="K363">SUMPRODUCT( --ISNUMBER(SEARCH(TextCheck,I363)))&gt;0</f>
        <v>0</v>
      </c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spans="1:21" ht="15.75" customHeight="1" x14ac:dyDescent="0.2">
      <c r="A364" s="24" t="s">
        <v>13392</v>
      </c>
      <c r="B364" s="24" t="s">
        <v>13071</v>
      </c>
      <c r="C364" s="9"/>
      <c r="D364" s="9"/>
      <c r="E364" s="24" t="s">
        <v>13072</v>
      </c>
      <c r="F364" s="24">
        <v>1763</v>
      </c>
      <c r="G364" s="9" t="s">
        <v>13452</v>
      </c>
      <c r="H364" s="9" t="s">
        <v>13180</v>
      </c>
      <c r="I364" s="24" t="s">
        <v>3890</v>
      </c>
      <c r="J364" s="9"/>
      <c r="K364" s="3" t="b" cm="1">
        <f t="array" ref="K364">SUMPRODUCT( --ISNUMBER(SEARCH(TextCheck,I364)))&gt;0</f>
        <v>0</v>
      </c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spans="1:21" ht="15.75" customHeight="1" x14ac:dyDescent="0.2">
      <c r="A365" s="24" t="s">
        <v>13392</v>
      </c>
      <c r="B365" s="24" t="s">
        <v>13071</v>
      </c>
      <c r="C365" s="9"/>
      <c r="D365" s="9"/>
      <c r="E365" s="24" t="s">
        <v>13072</v>
      </c>
      <c r="F365" s="24">
        <v>1763</v>
      </c>
      <c r="G365" s="9" t="s">
        <v>13452</v>
      </c>
      <c r="H365" s="9" t="s">
        <v>5738</v>
      </c>
      <c r="I365" s="24" t="s">
        <v>13454</v>
      </c>
      <c r="J365" s="9"/>
      <c r="K365" s="3" t="b" cm="1">
        <f t="array" ref="K365">SUMPRODUCT( --ISNUMBER(SEARCH(TextCheck,I365)))&gt;0</f>
        <v>0</v>
      </c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spans="1:21" ht="15.75" customHeight="1" x14ac:dyDescent="0.2">
      <c r="A366" s="24" t="s">
        <v>13392</v>
      </c>
      <c r="B366" s="24" t="s">
        <v>13071</v>
      </c>
      <c r="C366" s="9"/>
      <c r="D366" s="9"/>
      <c r="E366" s="24" t="s">
        <v>13072</v>
      </c>
      <c r="F366" s="24">
        <v>1763</v>
      </c>
      <c r="G366" s="9" t="s">
        <v>13455</v>
      </c>
      <c r="H366" s="9" t="s">
        <v>3491</v>
      </c>
      <c r="I366" s="24" t="s">
        <v>13456</v>
      </c>
      <c r="J366" s="9"/>
      <c r="K366" s="3" t="b" cm="1">
        <f t="array" ref="K366">SUMPRODUCT( --ISNUMBER(SEARCH(TextCheck,I366)))&gt;0</f>
        <v>0</v>
      </c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spans="1:21" ht="15.75" customHeight="1" x14ac:dyDescent="0.2">
      <c r="A367" s="24" t="s">
        <v>13392</v>
      </c>
      <c r="B367" s="24" t="s">
        <v>13071</v>
      </c>
      <c r="C367" s="9"/>
      <c r="D367" s="9"/>
      <c r="E367" s="24" t="s">
        <v>13072</v>
      </c>
      <c r="F367" s="24">
        <v>1763</v>
      </c>
      <c r="G367" s="9" t="s">
        <v>13455</v>
      </c>
      <c r="H367" s="9" t="s">
        <v>13180</v>
      </c>
      <c r="I367" s="24" t="s">
        <v>2292</v>
      </c>
      <c r="J367" s="9"/>
      <c r="K367" s="3" t="b" cm="1">
        <f t="array" ref="K367">SUMPRODUCT( --ISNUMBER(SEARCH(TextCheck,I367)))&gt;0</f>
        <v>0</v>
      </c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spans="1:21" ht="15.75" customHeight="1" x14ac:dyDescent="0.2">
      <c r="A368" s="24" t="s">
        <v>13392</v>
      </c>
      <c r="B368" s="24" t="s">
        <v>13071</v>
      </c>
      <c r="C368" s="9"/>
      <c r="D368" s="9"/>
      <c r="E368" s="24" t="s">
        <v>13072</v>
      </c>
      <c r="F368" s="24">
        <v>1763</v>
      </c>
      <c r="G368" s="9" t="s">
        <v>13455</v>
      </c>
      <c r="H368" s="9" t="s">
        <v>13180</v>
      </c>
      <c r="I368" s="24" t="s">
        <v>13457</v>
      </c>
      <c r="J368" s="9"/>
      <c r="K368" s="3" t="b" cm="1">
        <f t="array" ref="K368">SUMPRODUCT( --ISNUMBER(SEARCH(TextCheck,I368)))&gt;0</f>
        <v>0</v>
      </c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spans="1:21" ht="15.75" customHeight="1" x14ac:dyDescent="0.2">
      <c r="A369" s="24" t="s">
        <v>13392</v>
      </c>
      <c r="B369" s="24" t="s">
        <v>13071</v>
      </c>
      <c r="C369" s="9"/>
      <c r="D369" s="9"/>
      <c r="E369" s="24" t="s">
        <v>13072</v>
      </c>
      <c r="F369" s="24">
        <v>1763</v>
      </c>
      <c r="G369" s="9" t="s">
        <v>13455</v>
      </c>
      <c r="H369" s="9" t="s">
        <v>5738</v>
      </c>
      <c r="I369" s="24" t="s">
        <v>13409</v>
      </c>
      <c r="J369" s="9"/>
      <c r="K369" s="3" t="b" cm="1">
        <f t="array" ref="K369">SUMPRODUCT( --ISNUMBER(SEARCH(TextCheck,I369)))&gt;0</f>
        <v>0</v>
      </c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spans="1:21" ht="15.75" customHeight="1" x14ac:dyDescent="0.2">
      <c r="A370" s="24" t="s">
        <v>13392</v>
      </c>
      <c r="B370" s="24" t="s">
        <v>13071</v>
      </c>
      <c r="C370" s="9"/>
      <c r="D370" s="9"/>
      <c r="E370" s="24" t="s">
        <v>13072</v>
      </c>
      <c r="F370" s="24">
        <v>1763</v>
      </c>
      <c r="G370" s="9" t="s">
        <v>13458</v>
      </c>
      <c r="H370" s="9" t="s">
        <v>13178</v>
      </c>
      <c r="I370" s="24" t="s">
        <v>13459</v>
      </c>
      <c r="J370" s="9"/>
      <c r="K370" s="3" t="b" cm="1">
        <f t="array" ref="K370">SUMPRODUCT( --ISNUMBER(SEARCH(TextCheck,I370)))&gt;0</f>
        <v>0</v>
      </c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spans="1:21" ht="15.75" customHeight="1" x14ac:dyDescent="0.2">
      <c r="A371" s="24" t="s">
        <v>13392</v>
      </c>
      <c r="B371" s="24" t="s">
        <v>13071</v>
      </c>
      <c r="C371" s="9"/>
      <c r="D371" s="9"/>
      <c r="E371" s="24" t="s">
        <v>13072</v>
      </c>
      <c r="F371" s="24">
        <v>1763</v>
      </c>
      <c r="G371" s="9" t="s">
        <v>13458</v>
      </c>
      <c r="H371" s="9" t="s">
        <v>13178</v>
      </c>
      <c r="I371" s="24" t="s">
        <v>3766</v>
      </c>
      <c r="J371" s="9"/>
      <c r="K371" s="3" t="b" cm="1">
        <f t="array" ref="K371">SUMPRODUCT( --ISNUMBER(SEARCH(TextCheck,I371)))&gt;0</f>
        <v>0</v>
      </c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spans="1:21" ht="15.75" customHeight="1" x14ac:dyDescent="0.2">
      <c r="A372" s="24" t="s">
        <v>13392</v>
      </c>
      <c r="B372" s="24" t="s">
        <v>13071</v>
      </c>
      <c r="C372" s="9"/>
      <c r="D372" s="9"/>
      <c r="E372" s="24" t="s">
        <v>13072</v>
      </c>
      <c r="F372" s="24">
        <v>1763</v>
      </c>
      <c r="G372" s="9" t="s">
        <v>13458</v>
      </c>
      <c r="H372" s="9" t="s">
        <v>13178</v>
      </c>
      <c r="I372" s="24" t="s">
        <v>13460</v>
      </c>
      <c r="J372" s="9"/>
      <c r="K372" s="3" t="b" cm="1">
        <f t="array" ref="K372">SUMPRODUCT( --ISNUMBER(SEARCH(TextCheck,I372)))&gt;0</f>
        <v>0</v>
      </c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spans="1:21" ht="15.75" customHeight="1" x14ac:dyDescent="0.2">
      <c r="A373" s="24" t="s">
        <v>13461</v>
      </c>
      <c r="B373" s="24" t="s">
        <v>13071</v>
      </c>
      <c r="C373" s="9"/>
      <c r="D373" s="9"/>
      <c r="E373" s="24" t="s">
        <v>13072</v>
      </c>
      <c r="F373" s="24">
        <v>1763</v>
      </c>
      <c r="G373" s="9" t="s">
        <v>13458</v>
      </c>
      <c r="H373" s="9" t="s">
        <v>13180</v>
      </c>
      <c r="I373" s="24" t="s">
        <v>13462</v>
      </c>
      <c r="J373" s="9"/>
      <c r="K373" s="3" t="b" cm="1">
        <f t="array" ref="K373">SUMPRODUCT( --ISNUMBER(SEARCH(TextCheck,I373)))&gt;0</f>
        <v>0</v>
      </c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spans="1:21" ht="15.75" customHeight="1" x14ac:dyDescent="0.2">
      <c r="A374" s="24" t="s">
        <v>13461</v>
      </c>
      <c r="B374" s="24" t="s">
        <v>13071</v>
      </c>
      <c r="C374" s="9"/>
      <c r="D374" s="9"/>
      <c r="E374" s="24" t="s">
        <v>13072</v>
      </c>
      <c r="F374" s="24">
        <v>1763</v>
      </c>
      <c r="G374" s="9" t="s">
        <v>13458</v>
      </c>
      <c r="H374" s="9" t="s">
        <v>13180</v>
      </c>
      <c r="I374" s="24" t="s">
        <v>9168</v>
      </c>
      <c r="J374" s="9"/>
      <c r="K374" s="3" t="b" cm="1">
        <f t="array" ref="K374">SUMPRODUCT( --ISNUMBER(SEARCH(TextCheck,I374)))&gt;0</f>
        <v>0</v>
      </c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spans="1:21" ht="15.75" customHeight="1" x14ac:dyDescent="0.2">
      <c r="A375" s="24" t="s">
        <v>13461</v>
      </c>
      <c r="B375" s="24" t="s">
        <v>13071</v>
      </c>
      <c r="C375" s="9"/>
      <c r="D375" s="9"/>
      <c r="E375" s="24" t="s">
        <v>13072</v>
      </c>
      <c r="F375" s="24">
        <v>1763</v>
      </c>
      <c r="G375" s="9" t="s">
        <v>13458</v>
      </c>
      <c r="H375" s="9" t="s">
        <v>13180</v>
      </c>
      <c r="I375" s="24" t="s">
        <v>13463</v>
      </c>
      <c r="J375" s="9"/>
      <c r="K375" s="3" t="b" cm="1">
        <f t="array" ref="K375">SUMPRODUCT( --ISNUMBER(SEARCH(TextCheck,I375)))&gt;0</f>
        <v>0</v>
      </c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spans="1:21" ht="15.75" customHeight="1" x14ac:dyDescent="0.2">
      <c r="A376" s="24" t="s">
        <v>13461</v>
      </c>
      <c r="B376" s="24" t="s">
        <v>13071</v>
      </c>
      <c r="C376" s="9"/>
      <c r="D376" s="9"/>
      <c r="E376" s="24" t="s">
        <v>13072</v>
      </c>
      <c r="F376" s="24">
        <v>1763</v>
      </c>
      <c r="G376" s="9" t="s">
        <v>13458</v>
      </c>
      <c r="H376" s="9" t="s">
        <v>13311</v>
      </c>
      <c r="I376" s="24" t="s">
        <v>7186</v>
      </c>
      <c r="J376" s="9"/>
      <c r="K376" s="3" t="b" cm="1">
        <f t="array" ref="K376">SUMPRODUCT( --ISNUMBER(SEARCH(TextCheck,I376)))&gt;0</f>
        <v>0</v>
      </c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spans="1:21" ht="15.75" customHeight="1" x14ac:dyDescent="0.2">
      <c r="A377" s="24" t="s">
        <v>13461</v>
      </c>
      <c r="B377" s="24" t="s">
        <v>13071</v>
      </c>
      <c r="C377" s="9"/>
      <c r="D377" s="9"/>
      <c r="E377" s="24" t="s">
        <v>13072</v>
      </c>
      <c r="F377" s="24">
        <v>1763</v>
      </c>
      <c r="G377" s="9" t="s">
        <v>13458</v>
      </c>
      <c r="H377" s="9" t="s">
        <v>13311</v>
      </c>
      <c r="I377" s="24" t="s">
        <v>9353</v>
      </c>
      <c r="J377" s="9"/>
      <c r="K377" s="3" t="b" cm="1">
        <f t="array" ref="K377">SUMPRODUCT( --ISNUMBER(SEARCH(TextCheck,I377)))&gt;0</f>
        <v>0</v>
      </c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spans="1:21" ht="15.75" customHeight="1" x14ac:dyDescent="0.2">
      <c r="A378" s="24" t="s">
        <v>13461</v>
      </c>
      <c r="B378" s="24" t="s">
        <v>13071</v>
      </c>
      <c r="C378" s="9"/>
      <c r="D378" s="9"/>
      <c r="E378" s="24" t="s">
        <v>13072</v>
      </c>
      <c r="F378" s="24">
        <v>1763</v>
      </c>
      <c r="G378" s="9" t="s">
        <v>13458</v>
      </c>
      <c r="H378" s="9" t="s">
        <v>3609</v>
      </c>
      <c r="I378" s="24" t="s">
        <v>13464</v>
      </c>
      <c r="J378" s="9"/>
      <c r="K378" s="3" t="b" cm="1">
        <f t="array" ref="K378">SUMPRODUCT( --ISNUMBER(SEARCH(TextCheck,I378)))&gt;0</f>
        <v>0</v>
      </c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spans="1:21" ht="15.75" customHeight="1" x14ac:dyDescent="0.2">
      <c r="A379" s="24" t="s">
        <v>13461</v>
      </c>
      <c r="B379" s="24" t="s">
        <v>13071</v>
      </c>
      <c r="C379" s="9"/>
      <c r="D379" s="9"/>
      <c r="E379" s="24" t="s">
        <v>13072</v>
      </c>
      <c r="F379" s="24">
        <v>1763</v>
      </c>
      <c r="G379" s="9" t="s">
        <v>13458</v>
      </c>
      <c r="H379" s="9" t="s">
        <v>5189</v>
      </c>
      <c r="I379" s="24" t="s">
        <v>1987</v>
      </c>
      <c r="J379" s="9"/>
      <c r="K379" s="3" t="b" cm="1">
        <f t="array" ref="K379">SUMPRODUCT( --ISNUMBER(SEARCH(TextCheck,I379)))&gt;0</f>
        <v>0</v>
      </c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spans="1:21" ht="15.75" customHeight="1" x14ac:dyDescent="0.2">
      <c r="A380" s="24" t="s">
        <v>13461</v>
      </c>
      <c r="B380" s="24" t="s">
        <v>13071</v>
      </c>
      <c r="C380" s="9"/>
      <c r="D380" s="9"/>
      <c r="E380" s="24" t="s">
        <v>13072</v>
      </c>
      <c r="F380" s="24">
        <v>1763</v>
      </c>
      <c r="G380" s="9" t="s">
        <v>13465</v>
      </c>
      <c r="H380" s="9" t="s">
        <v>13178</v>
      </c>
      <c r="I380" s="24" t="s">
        <v>13466</v>
      </c>
      <c r="J380" s="9"/>
      <c r="K380" s="3" t="b" cm="1">
        <f t="array" ref="K380">SUMPRODUCT( --ISNUMBER(SEARCH(TextCheck,I380)))&gt;0</f>
        <v>1</v>
      </c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spans="1:21" ht="15.75" customHeight="1" x14ac:dyDescent="0.2">
      <c r="A381" s="24" t="s">
        <v>13461</v>
      </c>
      <c r="B381" s="24" t="s">
        <v>13071</v>
      </c>
      <c r="C381" s="9"/>
      <c r="D381" s="9"/>
      <c r="E381" s="24" t="s">
        <v>13072</v>
      </c>
      <c r="F381" s="24">
        <v>1763</v>
      </c>
      <c r="G381" s="9" t="s">
        <v>13465</v>
      </c>
      <c r="H381" s="9" t="s">
        <v>13178</v>
      </c>
      <c r="I381" s="24" t="s">
        <v>13467</v>
      </c>
      <c r="J381" s="9"/>
      <c r="K381" s="3" t="b" cm="1">
        <f t="array" ref="K381">SUMPRODUCT( --ISNUMBER(SEARCH(TextCheck,I381)))&gt;0</f>
        <v>0</v>
      </c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spans="1:21" ht="15.75" customHeight="1" x14ac:dyDescent="0.2">
      <c r="A382" s="24" t="s">
        <v>13461</v>
      </c>
      <c r="B382" s="24" t="s">
        <v>13071</v>
      </c>
      <c r="C382" s="9"/>
      <c r="D382" s="9"/>
      <c r="E382" s="24" t="s">
        <v>13072</v>
      </c>
      <c r="F382" s="24">
        <v>1763</v>
      </c>
      <c r="G382" s="9" t="s">
        <v>13465</v>
      </c>
      <c r="H382" s="9" t="s">
        <v>3501</v>
      </c>
      <c r="I382" s="24" t="s">
        <v>13468</v>
      </c>
      <c r="J382" s="9"/>
      <c r="K382" s="3" t="b" cm="1">
        <f t="array" ref="K382">SUMPRODUCT( --ISNUMBER(SEARCH(TextCheck,I382)))&gt;0</f>
        <v>0</v>
      </c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spans="1:21" ht="15.75" customHeight="1" x14ac:dyDescent="0.2">
      <c r="A383" s="24" t="s">
        <v>13461</v>
      </c>
      <c r="B383" s="24" t="s">
        <v>13071</v>
      </c>
      <c r="C383" s="9"/>
      <c r="D383" s="9"/>
      <c r="E383" s="24" t="s">
        <v>13072</v>
      </c>
      <c r="F383" s="24">
        <v>1763</v>
      </c>
      <c r="G383" s="9" t="s">
        <v>13465</v>
      </c>
      <c r="H383" s="9" t="s">
        <v>5738</v>
      </c>
      <c r="I383" s="24" t="s">
        <v>13469</v>
      </c>
      <c r="J383" s="9"/>
      <c r="K383" s="3" t="b" cm="1">
        <f t="array" ref="K383">SUMPRODUCT( --ISNUMBER(SEARCH(TextCheck,I383)))&gt;0</f>
        <v>0</v>
      </c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spans="1:21" ht="15.75" customHeight="1" x14ac:dyDescent="0.2">
      <c r="A384" s="24" t="s">
        <v>13461</v>
      </c>
      <c r="B384" s="24" t="s">
        <v>13071</v>
      </c>
      <c r="C384" s="9"/>
      <c r="D384" s="9"/>
      <c r="E384" s="24" t="s">
        <v>13072</v>
      </c>
      <c r="F384" s="24">
        <v>1763</v>
      </c>
      <c r="G384" s="9" t="s">
        <v>13470</v>
      </c>
      <c r="H384" s="9" t="s">
        <v>13471</v>
      </c>
      <c r="I384" s="24" t="s">
        <v>13472</v>
      </c>
      <c r="J384" s="9"/>
      <c r="K384" s="3" t="b" cm="1">
        <f t="array" ref="K384">SUMPRODUCT( --ISNUMBER(SEARCH(TextCheck,I384)))&gt;0</f>
        <v>0</v>
      </c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spans="1:21" ht="15.75" customHeight="1" x14ac:dyDescent="0.2">
      <c r="A385" s="24" t="s">
        <v>13461</v>
      </c>
      <c r="B385" s="24" t="s">
        <v>13071</v>
      </c>
      <c r="C385" s="9"/>
      <c r="D385" s="9"/>
      <c r="E385" s="24" t="s">
        <v>13072</v>
      </c>
      <c r="F385" s="24">
        <v>1763</v>
      </c>
      <c r="G385" s="9" t="s">
        <v>13470</v>
      </c>
      <c r="H385" s="9" t="s">
        <v>13471</v>
      </c>
      <c r="I385" s="24" t="s">
        <v>13473</v>
      </c>
      <c r="J385" s="9"/>
      <c r="K385" s="3" t="b" cm="1">
        <f t="array" ref="K385">SUMPRODUCT( --ISNUMBER(SEARCH(TextCheck,I385)))&gt;0</f>
        <v>0</v>
      </c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spans="1:21" ht="15.75" customHeight="1" x14ac:dyDescent="0.2">
      <c r="A386" s="24" t="s">
        <v>13461</v>
      </c>
      <c r="B386" s="24" t="s">
        <v>13071</v>
      </c>
      <c r="C386" s="9"/>
      <c r="D386" s="9"/>
      <c r="E386" s="24" t="s">
        <v>13072</v>
      </c>
      <c r="F386" s="24">
        <v>1763</v>
      </c>
      <c r="G386" s="9" t="s">
        <v>13470</v>
      </c>
      <c r="H386" s="9" t="s">
        <v>13471</v>
      </c>
      <c r="I386" s="24" t="s">
        <v>697</v>
      </c>
      <c r="J386" s="9"/>
      <c r="K386" s="3" t="b" cm="1">
        <f t="array" ref="K386">SUMPRODUCT( --ISNUMBER(SEARCH(TextCheck,I386)))&gt;0</f>
        <v>0</v>
      </c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spans="1:21" ht="15.75" customHeight="1" x14ac:dyDescent="0.2">
      <c r="A387" s="24" t="s">
        <v>13461</v>
      </c>
      <c r="B387" s="24" t="s">
        <v>13071</v>
      </c>
      <c r="C387" s="9"/>
      <c r="D387" s="9"/>
      <c r="E387" s="24" t="s">
        <v>13072</v>
      </c>
      <c r="F387" s="24">
        <v>1763</v>
      </c>
      <c r="G387" s="9" t="s">
        <v>13470</v>
      </c>
      <c r="H387" s="9" t="s">
        <v>13180</v>
      </c>
      <c r="I387" s="24" t="s">
        <v>13474</v>
      </c>
      <c r="J387" s="9"/>
      <c r="K387" s="3" t="b" cm="1">
        <f t="array" ref="K387">SUMPRODUCT( --ISNUMBER(SEARCH(TextCheck,I387)))&gt;0</f>
        <v>0</v>
      </c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spans="1:21" ht="15.75" customHeight="1" x14ac:dyDescent="0.2">
      <c r="A388" s="24" t="s">
        <v>13461</v>
      </c>
      <c r="B388" s="24" t="s">
        <v>13071</v>
      </c>
      <c r="C388" s="9"/>
      <c r="D388" s="9"/>
      <c r="E388" s="24" t="s">
        <v>13072</v>
      </c>
      <c r="F388" s="24">
        <v>1763</v>
      </c>
      <c r="G388" s="9" t="s">
        <v>13470</v>
      </c>
      <c r="H388" s="9" t="s">
        <v>13180</v>
      </c>
      <c r="I388" s="24" t="s">
        <v>4129</v>
      </c>
      <c r="J388" s="9"/>
      <c r="K388" s="3" t="b" cm="1">
        <f t="array" ref="K388">SUMPRODUCT( --ISNUMBER(SEARCH(TextCheck,I388)))&gt;0</f>
        <v>0</v>
      </c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spans="1:21" ht="15.75" customHeight="1" x14ac:dyDescent="0.2">
      <c r="A389" s="24" t="s">
        <v>13461</v>
      </c>
      <c r="B389" s="24" t="s">
        <v>13071</v>
      </c>
      <c r="C389" s="9"/>
      <c r="D389" s="9"/>
      <c r="E389" s="24" t="s">
        <v>13072</v>
      </c>
      <c r="F389" s="24">
        <v>1763</v>
      </c>
      <c r="G389" s="9" t="s">
        <v>13470</v>
      </c>
      <c r="H389" s="9" t="s">
        <v>13180</v>
      </c>
      <c r="I389" s="24" t="s">
        <v>13475</v>
      </c>
      <c r="J389" s="9"/>
      <c r="K389" s="3" t="b" cm="1">
        <f t="array" ref="K389">SUMPRODUCT( --ISNUMBER(SEARCH(TextCheck,I389)))&gt;0</f>
        <v>0</v>
      </c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spans="1:21" ht="15.75" customHeight="1" x14ac:dyDescent="0.2">
      <c r="A390" s="24" t="s">
        <v>13461</v>
      </c>
      <c r="B390" s="24" t="s">
        <v>13071</v>
      </c>
      <c r="C390" s="9"/>
      <c r="D390" s="9"/>
      <c r="E390" s="24" t="s">
        <v>13072</v>
      </c>
      <c r="F390" s="24">
        <v>1763</v>
      </c>
      <c r="G390" s="9" t="s">
        <v>13470</v>
      </c>
      <c r="H390" s="9" t="s">
        <v>13180</v>
      </c>
      <c r="I390" s="24" t="s">
        <v>13476</v>
      </c>
      <c r="J390" s="9"/>
      <c r="K390" s="3" t="b" cm="1">
        <f t="array" ref="K390">SUMPRODUCT( --ISNUMBER(SEARCH(TextCheck,I390)))&gt;0</f>
        <v>1</v>
      </c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spans="1:21" ht="15.75" customHeight="1" x14ac:dyDescent="0.2">
      <c r="A391" s="24" t="s">
        <v>13461</v>
      </c>
      <c r="B391" s="24" t="s">
        <v>13071</v>
      </c>
      <c r="C391" s="9"/>
      <c r="D391" s="9"/>
      <c r="E391" s="24" t="s">
        <v>13072</v>
      </c>
      <c r="F391" s="24">
        <v>1763</v>
      </c>
      <c r="G391" s="9" t="s">
        <v>13470</v>
      </c>
      <c r="H391" s="9" t="s">
        <v>13180</v>
      </c>
      <c r="I391" s="24" t="s">
        <v>13477</v>
      </c>
      <c r="J391" s="9"/>
      <c r="K391" s="3" t="b" cm="1">
        <f t="array" ref="K391">SUMPRODUCT( --ISNUMBER(SEARCH(TextCheck,I391)))&gt;0</f>
        <v>0</v>
      </c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spans="1:21" ht="15.75" customHeight="1" x14ac:dyDescent="0.2">
      <c r="A392" s="24" t="s">
        <v>13461</v>
      </c>
      <c r="B392" s="24" t="s">
        <v>13071</v>
      </c>
      <c r="C392" s="9"/>
      <c r="D392" s="9"/>
      <c r="E392" s="24" t="s">
        <v>13072</v>
      </c>
      <c r="F392" s="24">
        <v>1763</v>
      </c>
      <c r="G392" s="9" t="s">
        <v>13470</v>
      </c>
      <c r="H392" s="9" t="s">
        <v>13180</v>
      </c>
      <c r="I392" s="24" t="s">
        <v>13478</v>
      </c>
      <c r="J392" s="9"/>
      <c r="K392" s="3" t="b" cm="1">
        <f t="array" ref="K392">SUMPRODUCT( --ISNUMBER(SEARCH(TextCheck,I392)))&gt;0</f>
        <v>0</v>
      </c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spans="1:21" ht="15.75" customHeight="1" x14ac:dyDescent="0.2">
      <c r="A393" s="24" t="s">
        <v>13461</v>
      </c>
      <c r="B393" s="24" t="s">
        <v>13071</v>
      </c>
      <c r="C393" s="9"/>
      <c r="D393" s="9"/>
      <c r="E393" s="24" t="s">
        <v>13072</v>
      </c>
      <c r="F393" s="24">
        <v>1763</v>
      </c>
      <c r="G393" s="9" t="s">
        <v>13470</v>
      </c>
      <c r="H393" s="9" t="s">
        <v>13180</v>
      </c>
      <c r="I393" s="24" t="s">
        <v>3182</v>
      </c>
      <c r="J393" s="9"/>
      <c r="K393" s="3" t="b" cm="1">
        <f t="array" ref="K393">SUMPRODUCT( --ISNUMBER(SEARCH(TextCheck,I393)))&gt;0</f>
        <v>0</v>
      </c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spans="1:21" ht="15.75" customHeight="1" x14ac:dyDescent="0.2">
      <c r="A394" s="24" t="s">
        <v>13461</v>
      </c>
      <c r="B394" s="24" t="s">
        <v>13071</v>
      </c>
      <c r="C394" s="9"/>
      <c r="D394" s="9"/>
      <c r="E394" s="24" t="s">
        <v>13072</v>
      </c>
      <c r="F394" s="24">
        <v>1763</v>
      </c>
      <c r="G394" s="9" t="s">
        <v>13470</v>
      </c>
      <c r="H394" s="9" t="s">
        <v>13180</v>
      </c>
      <c r="I394" s="24" t="s">
        <v>13479</v>
      </c>
      <c r="J394" s="9"/>
      <c r="K394" s="3" t="b" cm="1">
        <f t="array" ref="K394">SUMPRODUCT( --ISNUMBER(SEARCH(TextCheck,I394)))&gt;0</f>
        <v>0</v>
      </c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spans="1:21" ht="15.75" customHeight="1" x14ac:dyDescent="0.2">
      <c r="A395" s="24" t="s">
        <v>13461</v>
      </c>
      <c r="B395" s="24" t="s">
        <v>13071</v>
      </c>
      <c r="C395" s="9"/>
      <c r="D395" s="9"/>
      <c r="E395" s="24" t="s">
        <v>13072</v>
      </c>
      <c r="F395" s="24">
        <v>1763</v>
      </c>
      <c r="G395" s="9" t="s">
        <v>13470</v>
      </c>
      <c r="H395" s="9" t="s">
        <v>13180</v>
      </c>
      <c r="I395" s="24" t="s">
        <v>5242</v>
      </c>
      <c r="J395" s="9"/>
      <c r="K395" s="3" t="b" cm="1">
        <f t="array" ref="K395">SUMPRODUCT( --ISNUMBER(SEARCH(TextCheck,I395)))&gt;0</f>
        <v>0</v>
      </c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spans="1:21" ht="15.75" customHeight="1" x14ac:dyDescent="0.2">
      <c r="A396" s="24" t="s">
        <v>13461</v>
      </c>
      <c r="B396" s="24" t="s">
        <v>13071</v>
      </c>
      <c r="C396" s="9"/>
      <c r="D396" s="9"/>
      <c r="E396" s="24" t="s">
        <v>13072</v>
      </c>
      <c r="F396" s="24">
        <v>1763</v>
      </c>
      <c r="G396" s="9" t="s">
        <v>13470</v>
      </c>
      <c r="H396" s="9" t="s">
        <v>13311</v>
      </c>
      <c r="I396" s="24" t="s">
        <v>13480</v>
      </c>
      <c r="J396" s="9"/>
      <c r="K396" s="3" t="b" cm="1">
        <f t="array" ref="K396">SUMPRODUCT( --ISNUMBER(SEARCH(TextCheck,I396)))&gt;0</f>
        <v>0</v>
      </c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spans="1:21" ht="15.75" customHeight="1" x14ac:dyDescent="0.2">
      <c r="A397" s="24" t="s">
        <v>13461</v>
      </c>
      <c r="B397" s="24" t="s">
        <v>13071</v>
      </c>
      <c r="C397" s="9"/>
      <c r="D397" s="9"/>
      <c r="E397" s="24" t="s">
        <v>13072</v>
      </c>
      <c r="F397" s="24">
        <v>1763</v>
      </c>
      <c r="G397" s="9" t="s">
        <v>13470</v>
      </c>
      <c r="H397" s="9" t="s">
        <v>13311</v>
      </c>
      <c r="I397" s="24" t="s">
        <v>13481</v>
      </c>
      <c r="J397" s="9"/>
      <c r="K397" s="3" t="b" cm="1">
        <f t="array" ref="K397">SUMPRODUCT( --ISNUMBER(SEARCH(TextCheck,I397)))&gt;0</f>
        <v>0</v>
      </c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spans="1:21" ht="15.75" customHeight="1" x14ac:dyDescent="0.2">
      <c r="A398" s="24" t="s">
        <v>13461</v>
      </c>
      <c r="B398" s="24" t="s">
        <v>13071</v>
      </c>
      <c r="C398" s="9"/>
      <c r="D398" s="9"/>
      <c r="E398" s="24" t="s">
        <v>13072</v>
      </c>
      <c r="F398" s="24">
        <v>1763</v>
      </c>
      <c r="G398" s="9" t="s">
        <v>13470</v>
      </c>
      <c r="H398" s="9" t="s">
        <v>13311</v>
      </c>
      <c r="I398" s="24" t="s">
        <v>5378</v>
      </c>
      <c r="J398" s="9"/>
      <c r="K398" s="3" t="b" cm="1">
        <f t="array" ref="K398">SUMPRODUCT( --ISNUMBER(SEARCH(TextCheck,I398)))&gt;0</f>
        <v>0</v>
      </c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spans="1:21" ht="15.75" customHeight="1" x14ac:dyDescent="0.2">
      <c r="A399" s="24" t="s">
        <v>13461</v>
      </c>
      <c r="B399" s="24" t="s">
        <v>13071</v>
      </c>
      <c r="C399" s="9"/>
      <c r="D399" s="9"/>
      <c r="E399" s="24" t="s">
        <v>13072</v>
      </c>
      <c r="F399" s="24">
        <v>1763</v>
      </c>
      <c r="G399" s="9" t="s">
        <v>13470</v>
      </c>
      <c r="H399" s="9" t="s">
        <v>13311</v>
      </c>
      <c r="I399" s="24" t="s">
        <v>13482</v>
      </c>
      <c r="J399" s="9"/>
      <c r="K399" s="3" t="b" cm="1">
        <f t="array" ref="K399">SUMPRODUCT( --ISNUMBER(SEARCH(TextCheck,I399)))&gt;0</f>
        <v>0</v>
      </c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spans="1:21" ht="15.75" customHeight="1" x14ac:dyDescent="0.2">
      <c r="A400" s="24" t="s">
        <v>13461</v>
      </c>
      <c r="B400" s="24" t="s">
        <v>13071</v>
      </c>
      <c r="C400" s="9"/>
      <c r="D400" s="9"/>
      <c r="E400" s="24" t="s">
        <v>13072</v>
      </c>
      <c r="F400" s="24">
        <v>1763</v>
      </c>
      <c r="G400" s="9" t="s">
        <v>13470</v>
      </c>
      <c r="H400" s="9" t="s">
        <v>3609</v>
      </c>
      <c r="I400" s="24" t="s">
        <v>2854</v>
      </c>
      <c r="J400" s="9"/>
      <c r="K400" s="3" t="b" cm="1">
        <f t="array" ref="K400">SUMPRODUCT( --ISNUMBER(SEARCH(TextCheck,I400)))&gt;0</f>
        <v>0</v>
      </c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spans="1:21" ht="15.75" customHeight="1" x14ac:dyDescent="0.2">
      <c r="A401" s="24" t="s">
        <v>13461</v>
      </c>
      <c r="B401" s="24" t="s">
        <v>13071</v>
      </c>
      <c r="C401" s="9"/>
      <c r="D401" s="9"/>
      <c r="E401" s="24" t="s">
        <v>13072</v>
      </c>
      <c r="F401" s="24">
        <v>1763</v>
      </c>
      <c r="G401" s="9" t="s">
        <v>13483</v>
      </c>
      <c r="H401" s="9" t="s">
        <v>13180</v>
      </c>
      <c r="I401" s="24" t="s">
        <v>3139</v>
      </c>
      <c r="J401" s="9"/>
      <c r="K401" s="3" t="b" cm="1">
        <f t="array" ref="K401">SUMPRODUCT( --ISNUMBER(SEARCH(TextCheck,I401)))&gt;0</f>
        <v>0</v>
      </c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spans="1:21" ht="15.75" customHeight="1" x14ac:dyDescent="0.2">
      <c r="A402" s="24" t="s">
        <v>13461</v>
      </c>
      <c r="B402" s="24" t="s">
        <v>13071</v>
      </c>
      <c r="C402" s="9"/>
      <c r="D402" s="9"/>
      <c r="E402" s="24" t="s">
        <v>13072</v>
      </c>
      <c r="F402" s="24">
        <v>1763</v>
      </c>
      <c r="G402" s="9" t="s">
        <v>13483</v>
      </c>
      <c r="H402" s="9" t="s">
        <v>13180</v>
      </c>
      <c r="I402" s="24" t="s">
        <v>18685</v>
      </c>
      <c r="J402" s="9"/>
      <c r="K402" s="3" t="b" cm="1">
        <f t="array" ref="K402">SUMPRODUCT( --ISNUMBER(SEARCH(TextCheck,I402)))&gt;0</f>
        <v>0</v>
      </c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spans="1:21" ht="15.75" customHeight="1" x14ac:dyDescent="0.2">
      <c r="A403" s="24" t="s">
        <v>13461</v>
      </c>
      <c r="B403" s="24" t="s">
        <v>13071</v>
      </c>
      <c r="C403" s="9"/>
      <c r="D403" s="9"/>
      <c r="E403" s="24" t="s">
        <v>13072</v>
      </c>
      <c r="F403" s="24">
        <v>1763</v>
      </c>
      <c r="G403" s="9" t="s">
        <v>13483</v>
      </c>
      <c r="H403" s="9" t="s">
        <v>13180</v>
      </c>
      <c r="I403" s="24" t="s">
        <v>13484</v>
      </c>
      <c r="J403" s="9"/>
      <c r="K403" s="3" t="b" cm="1">
        <f t="array" ref="K403">SUMPRODUCT( --ISNUMBER(SEARCH(TextCheck,I403)))&gt;0</f>
        <v>0</v>
      </c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spans="1:21" ht="15.75" customHeight="1" x14ac:dyDescent="0.2">
      <c r="A404" s="24" t="s">
        <v>13461</v>
      </c>
      <c r="B404" s="24" t="s">
        <v>13071</v>
      </c>
      <c r="C404" s="9"/>
      <c r="D404" s="9"/>
      <c r="E404" s="24" t="s">
        <v>13072</v>
      </c>
      <c r="F404" s="24">
        <v>1763</v>
      </c>
      <c r="G404" s="9" t="s">
        <v>13483</v>
      </c>
      <c r="H404" s="9" t="s">
        <v>13180</v>
      </c>
      <c r="I404" s="24" t="s">
        <v>13485</v>
      </c>
      <c r="J404" s="9"/>
      <c r="K404" s="3" t="b" cm="1">
        <f t="array" ref="K404">SUMPRODUCT( --ISNUMBER(SEARCH(TextCheck,I404)))&gt;0</f>
        <v>0</v>
      </c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spans="1:21" ht="15.75" customHeight="1" x14ac:dyDescent="0.2">
      <c r="A405" s="24" t="s">
        <v>13461</v>
      </c>
      <c r="B405" s="24" t="s">
        <v>13071</v>
      </c>
      <c r="C405" s="9"/>
      <c r="D405" s="9"/>
      <c r="E405" s="24" t="s">
        <v>13072</v>
      </c>
      <c r="F405" s="24">
        <v>1763</v>
      </c>
      <c r="G405" s="9" t="s">
        <v>13483</v>
      </c>
      <c r="H405" s="9" t="s">
        <v>13180</v>
      </c>
      <c r="I405" s="24" t="s">
        <v>13486</v>
      </c>
      <c r="J405" s="9"/>
      <c r="K405" s="3" t="b" cm="1">
        <f t="array" ref="K405">SUMPRODUCT( --ISNUMBER(SEARCH(TextCheck,I405)))&gt;0</f>
        <v>0</v>
      </c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spans="1:21" ht="15.75" customHeight="1" x14ac:dyDescent="0.2">
      <c r="A406" s="24" t="s">
        <v>13461</v>
      </c>
      <c r="B406" s="24" t="s">
        <v>13071</v>
      </c>
      <c r="C406" s="9"/>
      <c r="D406" s="9"/>
      <c r="E406" s="24" t="s">
        <v>13072</v>
      </c>
      <c r="F406" s="24">
        <v>1763</v>
      </c>
      <c r="G406" s="9" t="s">
        <v>13483</v>
      </c>
      <c r="H406" s="9" t="s">
        <v>13180</v>
      </c>
      <c r="I406" s="24" t="s">
        <v>13487</v>
      </c>
      <c r="J406" s="9"/>
      <c r="K406" s="3" t="b" cm="1">
        <f t="array" ref="K406">SUMPRODUCT( --ISNUMBER(SEARCH(TextCheck,I406)))&gt;0</f>
        <v>0</v>
      </c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spans="1:21" ht="15.75" customHeight="1" x14ac:dyDescent="0.2">
      <c r="A407" s="24" t="s">
        <v>13461</v>
      </c>
      <c r="B407" s="24" t="s">
        <v>13071</v>
      </c>
      <c r="C407" s="9"/>
      <c r="D407" s="9"/>
      <c r="E407" s="24" t="s">
        <v>13072</v>
      </c>
      <c r="F407" s="24">
        <v>1763</v>
      </c>
      <c r="G407" s="9" t="s">
        <v>13483</v>
      </c>
      <c r="H407" s="9" t="s">
        <v>13180</v>
      </c>
      <c r="I407" s="24" t="s">
        <v>3834</v>
      </c>
      <c r="J407" s="9"/>
      <c r="K407" s="3" t="b" cm="1">
        <f t="array" ref="K407">SUMPRODUCT( --ISNUMBER(SEARCH(TextCheck,I407)))&gt;0</f>
        <v>0</v>
      </c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spans="1:21" ht="15.75" customHeight="1" x14ac:dyDescent="0.2">
      <c r="A408" s="24" t="s">
        <v>13461</v>
      </c>
      <c r="B408" s="24" t="s">
        <v>13071</v>
      </c>
      <c r="C408" s="9"/>
      <c r="D408" s="9"/>
      <c r="E408" s="24" t="s">
        <v>13072</v>
      </c>
      <c r="F408" s="24">
        <v>1763</v>
      </c>
      <c r="G408" s="9" t="s">
        <v>13483</v>
      </c>
      <c r="H408" s="9" t="s">
        <v>5738</v>
      </c>
      <c r="I408" s="24" t="s">
        <v>11197</v>
      </c>
      <c r="J408" s="9"/>
      <c r="K408" s="3" t="b" cm="1">
        <f t="array" ref="K408">SUMPRODUCT( --ISNUMBER(SEARCH(TextCheck,I408)))&gt;0</f>
        <v>0</v>
      </c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spans="1:21" ht="15.75" customHeight="1" x14ac:dyDescent="0.2">
      <c r="A409" s="24" t="s">
        <v>13461</v>
      </c>
      <c r="B409" s="24" t="s">
        <v>13071</v>
      </c>
      <c r="C409" s="9"/>
      <c r="D409" s="9"/>
      <c r="E409" s="24" t="s">
        <v>13072</v>
      </c>
      <c r="F409" s="24">
        <v>1763</v>
      </c>
      <c r="G409" s="9" t="s">
        <v>13483</v>
      </c>
      <c r="H409" s="9" t="s">
        <v>3609</v>
      </c>
      <c r="I409" s="24" t="s">
        <v>946</v>
      </c>
      <c r="J409" s="9"/>
      <c r="K409" s="3" t="b" cm="1">
        <f t="array" ref="K409">SUMPRODUCT( --ISNUMBER(SEARCH(TextCheck,I409)))&gt;0</f>
        <v>0</v>
      </c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spans="1:21" ht="15.75" customHeight="1" x14ac:dyDescent="0.2">
      <c r="A410" s="24" t="s">
        <v>13461</v>
      </c>
      <c r="B410" s="24" t="s">
        <v>13071</v>
      </c>
      <c r="C410" s="9"/>
      <c r="D410" s="9"/>
      <c r="E410" s="24" t="s">
        <v>13072</v>
      </c>
      <c r="F410" s="24">
        <v>1763</v>
      </c>
      <c r="G410" s="9" t="s">
        <v>13488</v>
      </c>
      <c r="H410" s="9" t="s">
        <v>5189</v>
      </c>
      <c r="I410" s="24" t="s">
        <v>13489</v>
      </c>
      <c r="J410" s="9"/>
      <c r="K410" s="3" t="b" cm="1">
        <f t="array" ref="K410">SUMPRODUCT( --ISNUMBER(SEARCH(TextCheck,I410)))&gt;0</f>
        <v>0</v>
      </c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spans="1:21" ht="15.75" customHeight="1" x14ac:dyDescent="0.2">
      <c r="A411" s="24" t="s">
        <v>13461</v>
      </c>
      <c r="B411" s="24" t="s">
        <v>13071</v>
      </c>
      <c r="C411" s="9"/>
      <c r="D411" s="9"/>
      <c r="E411" s="24" t="s">
        <v>13072</v>
      </c>
      <c r="F411" s="24">
        <v>1763</v>
      </c>
      <c r="G411" s="9" t="s">
        <v>13490</v>
      </c>
      <c r="H411" s="9" t="s">
        <v>3491</v>
      </c>
      <c r="I411" s="24" t="s">
        <v>13491</v>
      </c>
      <c r="J411" s="9"/>
      <c r="K411" s="3" t="b" cm="1">
        <f t="array" ref="K411">SUMPRODUCT( --ISNUMBER(SEARCH(TextCheck,I411)))&gt;0</f>
        <v>0</v>
      </c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spans="1:21" ht="15.75" customHeight="1" x14ac:dyDescent="0.2">
      <c r="A412" s="24" t="s">
        <v>13461</v>
      </c>
      <c r="B412" s="24" t="s">
        <v>13071</v>
      </c>
      <c r="C412" s="9"/>
      <c r="D412" s="9"/>
      <c r="E412" s="24" t="s">
        <v>13072</v>
      </c>
      <c r="F412" s="24">
        <v>1763</v>
      </c>
      <c r="G412" s="9" t="s">
        <v>13490</v>
      </c>
      <c r="H412" s="9" t="s">
        <v>13180</v>
      </c>
      <c r="I412" s="24" t="s">
        <v>13492</v>
      </c>
      <c r="J412" s="9"/>
      <c r="K412" s="3" t="b" cm="1">
        <f t="array" ref="K412">SUMPRODUCT( --ISNUMBER(SEARCH(TextCheck,I412)))&gt;0</f>
        <v>0</v>
      </c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spans="1:21" ht="15.75" customHeight="1" x14ac:dyDescent="0.2">
      <c r="A413" s="24" t="s">
        <v>13461</v>
      </c>
      <c r="B413" s="24" t="s">
        <v>13071</v>
      </c>
      <c r="C413" s="9"/>
      <c r="D413" s="9"/>
      <c r="E413" s="24" t="s">
        <v>13072</v>
      </c>
      <c r="F413" s="24">
        <v>1763</v>
      </c>
      <c r="G413" s="9" t="s">
        <v>13490</v>
      </c>
      <c r="H413" s="9" t="s">
        <v>13180</v>
      </c>
      <c r="I413" s="24" t="s">
        <v>13493</v>
      </c>
      <c r="J413" s="9"/>
      <c r="K413" s="3" t="b" cm="1">
        <f t="array" ref="K413">SUMPRODUCT( --ISNUMBER(SEARCH(TextCheck,I413)))&gt;0</f>
        <v>0</v>
      </c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spans="1:21" ht="15.75" customHeight="1" x14ac:dyDescent="0.2">
      <c r="A414" s="24" t="s">
        <v>13461</v>
      </c>
      <c r="B414" s="24" t="s">
        <v>13071</v>
      </c>
      <c r="C414" s="9"/>
      <c r="D414" s="9"/>
      <c r="E414" s="24" t="s">
        <v>13072</v>
      </c>
      <c r="F414" s="24">
        <v>1763</v>
      </c>
      <c r="G414" s="9" t="s">
        <v>13490</v>
      </c>
      <c r="H414" s="9" t="s">
        <v>13180</v>
      </c>
      <c r="I414" s="24" t="s">
        <v>6741</v>
      </c>
      <c r="J414" s="9"/>
      <c r="K414" s="3" t="b" cm="1">
        <f t="array" ref="K414">SUMPRODUCT( --ISNUMBER(SEARCH(TextCheck,I414)))&gt;0</f>
        <v>0</v>
      </c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spans="1:21" ht="15.75" customHeight="1" x14ac:dyDescent="0.2">
      <c r="A415" s="24" t="s">
        <v>13461</v>
      </c>
      <c r="B415" s="24" t="s">
        <v>13071</v>
      </c>
      <c r="C415" s="9"/>
      <c r="D415" s="9"/>
      <c r="E415" s="24" t="s">
        <v>13072</v>
      </c>
      <c r="F415" s="24">
        <v>1763</v>
      </c>
      <c r="G415" s="9" t="s">
        <v>13490</v>
      </c>
      <c r="H415" s="9" t="s">
        <v>13311</v>
      </c>
      <c r="I415" s="24" t="s">
        <v>13494</v>
      </c>
      <c r="J415" s="9"/>
      <c r="K415" s="3" t="b" cm="1">
        <f t="array" ref="K415">SUMPRODUCT( --ISNUMBER(SEARCH(TextCheck,I415)))&gt;0</f>
        <v>0</v>
      </c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spans="1:21" ht="15.75" customHeight="1" x14ac:dyDescent="0.2">
      <c r="A416" s="24" t="s">
        <v>13461</v>
      </c>
      <c r="B416" s="24" t="s">
        <v>13071</v>
      </c>
      <c r="C416" s="9"/>
      <c r="D416" s="9"/>
      <c r="E416" s="24" t="s">
        <v>13072</v>
      </c>
      <c r="F416" s="24">
        <v>1763</v>
      </c>
      <c r="G416" s="9" t="s">
        <v>13490</v>
      </c>
      <c r="H416" s="9" t="s">
        <v>13311</v>
      </c>
      <c r="I416" s="24" t="s">
        <v>5205</v>
      </c>
      <c r="J416" s="9"/>
      <c r="K416" s="3" t="b" cm="1">
        <f t="array" ref="K416">SUMPRODUCT( --ISNUMBER(SEARCH(TextCheck,I416)))&gt;0</f>
        <v>0</v>
      </c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spans="1:21" ht="15.75" customHeight="1" x14ac:dyDescent="0.2">
      <c r="A417" s="24" t="s">
        <v>13461</v>
      </c>
      <c r="B417" s="24" t="s">
        <v>13071</v>
      </c>
      <c r="C417" s="9"/>
      <c r="D417" s="9"/>
      <c r="E417" s="24" t="s">
        <v>13072</v>
      </c>
      <c r="F417" s="24">
        <v>1763</v>
      </c>
      <c r="G417" s="9" t="s">
        <v>13490</v>
      </c>
      <c r="H417" s="9" t="s">
        <v>13311</v>
      </c>
      <c r="I417" s="24" t="s">
        <v>13495</v>
      </c>
      <c r="J417" s="9"/>
      <c r="K417" s="3" t="b" cm="1">
        <f t="array" ref="K417">SUMPRODUCT( --ISNUMBER(SEARCH(TextCheck,I417)))&gt;0</f>
        <v>0</v>
      </c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spans="1:21" ht="15.75" customHeight="1" x14ac:dyDescent="0.2">
      <c r="A418" s="24" t="s">
        <v>13461</v>
      </c>
      <c r="B418" s="24" t="s">
        <v>13071</v>
      </c>
      <c r="C418" s="9"/>
      <c r="D418" s="9"/>
      <c r="E418" s="24" t="s">
        <v>13072</v>
      </c>
      <c r="F418" s="24">
        <v>1763</v>
      </c>
      <c r="G418" s="9" t="s">
        <v>13490</v>
      </c>
      <c r="H418" s="9" t="s">
        <v>11240</v>
      </c>
      <c r="I418" s="24" t="s">
        <v>13496</v>
      </c>
      <c r="J418" s="9"/>
      <c r="K418" s="3" t="b" cm="1">
        <f t="array" ref="K418">SUMPRODUCT( --ISNUMBER(SEARCH(TextCheck,I418)))&gt;0</f>
        <v>0</v>
      </c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spans="1:21" ht="15.75" customHeight="1" x14ac:dyDescent="0.2">
      <c r="A419" s="24" t="s">
        <v>13461</v>
      </c>
      <c r="B419" s="24" t="s">
        <v>13071</v>
      </c>
      <c r="C419" s="9"/>
      <c r="D419" s="9"/>
      <c r="E419" s="24" t="s">
        <v>13072</v>
      </c>
      <c r="F419" s="24">
        <v>1763</v>
      </c>
      <c r="G419" s="9" t="s">
        <v>13497</v>
      </c>
      <c r="H419" s="9" t="s">
        <v>3488</v>
      </c>
      <c r="I419" s="24" t="s">
        <v>13498</v>
      </c>
      <c r="J419" s="9"/>
      <c r="K419" s="3" t="b" cm="1">
        <f t="array" ref="K419">SUMPRODUCT( --ISNUMBER(SEARCH(TextCheck,I419)))&gt;0</f>
        <v>1</v>
      </c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spans="1:21" ht="15.75" customHeight="1" x14ac:dyDescent="0.2">
      <c r="A420" s="24" t="s">
        <v>13461</v>
      </c>
      <c r="B420" s="24" t="s">
        <v>13071</v>
      </c>
      <c r="C420" s="9"/>
      <c r="D420" s="9"/>
      <c r="E420" s="24" t="s">
        <v>13072</v>
      </c>
      <c r="F420" s="24">
        <v>1763</v>
      </c>
      <c r="G420" s="9" t="s">
        <v>13497</v>
      </c>
      <c r="H420" s="9" t="s">
        <v>3491</v>
      </c>
      <c r="I420" s="24" t="s">
        <v>5057</v>
      </c>
      <c r="J420" s="9"/>
      <c r="K420" s="3" t="b" cm="1">
        <f t="array" ref="K420">SUMPRODUCT( --ISNUMBER(SEARCH(TextCheck,I420)))&gt;0</f>
        <v>0</v>
      </c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spans="1:21" ht="15.75" customHeight="1" x14ac:dyDescent="0.2">
      <c r="A421" s="24" t="s">
        <v>13461</v>
      </c>
      <c r="B421" s="24" t="s">
        <v>13071</v>
      </c>
      <c r="C421" s="9"/>
      <c r="D421" s="9"/>
      <c r="E421" s="24" t="s">
        <v>13072</v>
      </c>
      <c r="F421" s="24">
        <v>1763</v>
      </c>
      <c r="G421" s="9" t="s">
        <v>13497</v>
      </c>
      <c r="H421" s="9" t="s">
        <v>13180</v>
      </c>
      <c r="I421" s="24" t="s">
        <v>13499</v>
      </c>
      <c r="J421" s="9"/>
      <c r="K421" s="3" t="b" cm="1">
        <f t="array" ref="K421">SUMPRODUCT( --ISNUMBER(SEARCH(TextCheck,I421)))&gt;0</f>
        <v>0</v>
      </c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spans="1:21" ht="15.75" customHeight="1" x14ac:dyDescent="0.2">
      <c r="A422" s="24" t="s">
        <v>13461</v>
      </c>
      <c r="B422" s="24" t="s">
        <v>13071</v>
      </c>
      <c r="C422" s="9"/>
      <c r="D422" s="9"/>
      <c r="E422" s="24" t="s">
        <v>13072</v>
      </c>
      <c r="F422" s="24">
        <v>1763</v>
      </c>
      <c r="G422" s="9" t="s">
        <v>13497</v>
      </c>
      <c r="H422" s="9" t="s">
        <v>13180</v>
      </c>
      <c r="I422" s="24" t="s">
        <v>13500</v>
      </c>
      <c r="J422" s="9"/>
      <c r="K422" s="3" t="b" cm="1">
        <f t="array" ref="K422">SUMPRODUCT( --ISNUMBER(SEARCH(TextCheck,I422)))&gt;0</f>
        <v>0</v>
      </c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spans="1:21" ht="15.75" customHeight="1" x14ac:dyDescent="0.2">
      <c r="A423" s="24" t="s">
        <v>13461</v>
      </c>
      <c r="B423" s="24" t="s">
        <v>13071</v>
      </c>
      <c r="C423" s="9"/>
      <c r="D423" s="9"/>
      <c r="E423" s="24" t="s">
        <v>13072</v>
      </c>
      <c r="F423" s="24">
        <v>1763</v>
      </c>
      <c r="G423" s="9" t="s">
        <v>13497</v>
      </c>
      <c r="H423" s="9" t="s">
        <v>13180</v>
      </c>
      <c r="I423" s="24" t="s">
        <v>13501</v>
      </c>
      <c r="J423" s="9"/>
      <c r="K423" s="3" t="b" cm="1">
        <f t="array" ref="K423">SUMPRODUCT( --ISNUMBER(SEARCH(TextCheck,I423)))&gt;0</f>
        <v>0</v>
      </c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spans="1:21" ht="15.75" customHeight="1" x14ac:dyDescent="0.2">
      <c r="A424" s="24" t="s">
        <v>13461</v>
      </c>
      <c r="B424" s="24" t="s">
        <v>13071</v>
      </c>
      <c r="C424" s="9"/>
      <c r="D424" s="9"/>
      <c r="E424" s="24" t="s">
        <v>13072</v>
      </c>
      <c r="F424" s="24">
        <v>1763</v>
      </c>
      <c r="G424" s="9" t="s">
        <v>13497</v>
      </c>
      <c r="H424" s="9" t="s">
        <v>13180</v>
      </c>
      <c r="I424" s="24" t="s">
        <v>13502</v>
      </c>
      <c r="J424" s="9"/>
      <c r="K424" s="3" t="b" cm="1">
        <f t="array" ref="K424">SUMPRODUCT( --ISNUMBER(SEARCH(TextCheck,I424)))&gt;0</f>
        <v>0</v>
      </c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spans="1:21" ht="15.75" customHeight="1" x14ac:dyDescent="0.2">
      <c r="A425" s="24" t="s">
        <v>13461</v>
      </c>
      <c r="B425" s="24" t="s">
        <v>13071</v>
      </c>
      <c r="C425" s="9"/>
      <c r="D425" s="9"/>
      <c r="E425" s="24" t="s">
        <v>13072</v>
      </c>
      <c r="F425" s="24">
        <v>1763</v>
      </c>
      <c r="G425" s="9" t="s">
        <v>13497</v>
      </c>
      <c r="H425" s="9" t="s">
        <v>13180</v>
      </c>
      <c r="I425" s="24" t="s">
        <v>13503</v>
      </c>
      <c r="J425" s="9"/>
      <c r="K425" s="3" t="b" cm="1">
        <f t="array" ref="K425">SUMPRODUCT( --ISNUMBER(SEARCH(TextCheck,I425)))&gt;0</f>
        <v>0</v>
      </c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spans="1:21" ht="15.75" customHeight="1" x14ac:dyDescent="0.2">
      <c r="A426" s="24" t="s">
        <v>13461</v>
      </c>
      <c r="B426" s="24" t="s">
        <v>13071</v>
      </c>
      <c r="C426" s="9"/>
      <c r="D426" s="9"/>
      <c r="E426" s="24" t="s">
        <v>13072</v>
      </c>
      <c r="F426" s="24">
        <v>1763</v>
      </c>
      <c r="G426" s="9" t="s">
        <v>13497</v>
      </c>
      <c r="H426" s="9" t="s">
        <v>13180</v>
      </c>
      <c r="I426" s="24" t="s">
        <v>13504</v>
      </c>
      <c r="J426" s="9"/>
      <c r="K426" s="3" t="b" cm="1">
        <f t="array" ref="K426">SUMPRODUCT( --ISNUMBER(SEARCH(TextCheck,I426)))&gt;0</f>
        <v>0</v>
      </c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spans="1:21" ht="15.75" customHeight="1" x14ac:dyDescent="0.2">
      <c r="A427" s="24" t="s">
        <v>13461</v>
      </c>
      <c r="B427" s="24" t="s">
        <v>13071</v>
      </c>
      <c r="C427" s="9"/>
      <c r="D427" s="9"/>
      <c r="E427" s="24" t="s">
        <v>13072</v>
      </c>
      <c r="F427" s="24">
        <v>1763</v>
      </c>
      <c r="G427" s="9" t="s">
        <v>13497</v>
      </c>
      <c r="H427" s="9" t="s">
        <v>13311</v>
      </c>
      <c r="I427" s="24" t="s">
        <v>13505</v>
      </c>
      <c r="J427" s="9"/>
      <c r="K427" s="3" t="b" cm="1">
        <f t="array" ref="K427">SUMPRODUCT( --ISNUMBER(SEARCH(TextCheck,I427)))&gt;0</f>
        <v>0</v>
      </c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spans="1:21" ht="15.75" customHeight="1" x14ac:dyDescent="0.2">
      <c r="A428" s="24" t="s">
        <v>13461</v>
      </c>
      <c r="B428" s="24" t="s">
        <v>13071</v>
      </c>
      <c r="C428" s="9"/>
      <c r="D428" s="9"/>
      <c r="E428" s="24" t="s">
        <v>13072</v>
      </c>
      <c r="F428" s="24">
        <v>1763</v>
      </c>
      <c r="G428" s="9" t="s">
        <v>13497</v>
      </c>
      <c r="H428" s="9" t="s">
        <v>13311</v>
      </c>
      <c r="I428" s="24" t="s">
        <v>13506</v>
      </c>
      <c r="J428" s="9"/>
      <c r="K428" s="3" t="b" cm="1">
        <f t="array" ref="K428">SUMPRODUCT( --ISNUMBER(SEARCH(TextCheck,I428)))&gt;0</f>
        <v>0</v>
      </c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spans="1:21" ht="15.75" customHeight="1" x14ac:dyDescent="0.2">
      <c r="A429" s="24" t="s">
        <v>13461</v>
      </c>
      <c r="B429" s="24" t="s">
        <v>13071</v>
      </c>
      <c r="C429" s="9"/>
      <c r="D429" s="9"/>
      <c r="E429" s="24" t="s">
        <v>13072</v>
      </c>
      <c r="F429" s="24">
        <v>1763</v>
      </c>
      <c r="G429" s="9" t="s">
        <v>13497</v>
      </c>
      <c r="H429" s="9" t="s">
        <v>13311</v>
      </c>
      <c r="I429" s="24" t="s">
        <v>9641</v>
      </c>
      <c r="J429" s="9"/>
      <c r="K429" s="3" t="b" cm="1">
        <f t="array" ref="K429">SUMPRODUCT( --ISNUMBER(SEARCH(TextCheck,I429)))&gt;0</f>
        <v>0</v>
      </c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spans="1:21" ht="15.75" customHeight="1" x14ac:dyDescent="0.2">
      <c r="A430" s="24" t="s">
        <v>13461</v>
      </c>
      <c r="B430" s="24" t="s">
        <v>13071</v>
      </c>
      <c r="C430" s="9"/>
      <c r="D430" s="9"/>
      <c r="E430" s="24" t="s">
        <v>13072</v>
      </c>
      <c r="F430" s="24">
        <v>1763</v>
      </c>
      <c r="G430" s="9" t="s">
        <v>13497</v>
      </c>
      <c r="H430" s="9" t="s">
        <v>3609</v>
      </c>
      <c r="I430" s="24" t="s">
        <v>13507</v>
      </c>
      <c r="J430" s="9"/>
      <c r="K430" s="3" t="b" cm="1">
        <f t="array" ref="K430">SUMPRODUCT( --ISNUMBER(SEARCH(TextCheck,I430)))&gt;0</f>
        <v>0</v>
      </c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spans="1:21" ht="15.75" customHeight="1" x14ac:dyDescent="0.2">
      <c r="A431" s="24" t="s">
        <v>13461</v>
      </c>
      <c r="B431" s="24" t="s">
        <v>13071</v>
      </c>
      <c r="C431" s="9"/>
      <c r="D431" s="9"/>
      <c r="E431" s="24" t="s">
        <v>13072</v>
      </c>
      <c r="F431" s="24">
        <v>1763</v>
      </c>
      <c r="G431" s="9" t="s">
        <v>13497</v>
      </c>
      <c r="H431" s="9" t="s">
        <v>5189</v>
      </c>
      <c r="I431" s="24" t="s">
        <v>2139</v>
      </c>
      <c r="J431" s="9"/>
      <c r="K431" s="3" t="b" cm="1">
        <f t="array" ref="K431">SUMPRODUCT( --ISNUMBER(SEARCH(TextCheck,I431)))&gt;0</f>
        <v>0</v>
      </c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spans="1:21" ht="15.75" customHeight="1" x14ac:dyDescent="0.2">
      <c r="A432" s="24" t="s">
        <v>13461</v>
      </c>
      <c r="B432" s="24" t="s">
        <v>13071</v>
      </c>
      <c r="C432" s="9"/>
      <c r="D432" s="9"/>
      <c r="E432" s="24" t="s">
        <v>13072</v>
      </c>
      <c r="F432" s="24">
        <v>1763</v>
      </c>
      <c r="G432" s="9" t="s">
        <v>13508</v>
      </c>
      <c r="H432" s="45" t="s">
        <v>5189</v>
      </c>
      <c r="I432" s="24" t="s">
        <v>13509</v>
      </c>
      <c r="J432" s="9"/>
      <c r="K432" s="3" t="b" cm="1">
        <f t="array" ref="K432">SUMPRODUCT( --ISNUMBER(SEARCH(TextCheck,I432)))&gt;0</f>
        <v>0</v>
      </c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spans="1:21" ht="15.75" customHeight="1" x14ac:dyDescent="0.2">
      <c r="A433" s="24" t="s">
        <v>13461</v>
      </c>
      <c r="B433" s="24" t="s">
        <v>13071</v>
      </c>
      <c r="C433" s="9"/>
      <c r="D433" s="9"/>
      <c r="E433" s="24" t="s">
        <v>13072</v>
      </c>
      <c r="F433" s="24">
        <v>1763</v>
      </c>
      <c r="G433" s="9" t="s">
        <v>13510</v>
      </c>
      <c r="H433" s="9" t="s">
        <v>3488</v>
      </c>
      <c r="I433" s="24" t="s">
        <v>13511</v>
      </c>
      <c r="J433" s="9"/>
      <c r="K433" s="3" t="b" cm="1">
        <f t="array" ref="K433">SUMPRODUCT( --ISNUMBER(SEARCH(TextCheck,I433)))&gt;0</f>
        <v>0</v>
      </c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spans="1:21" ht="15.75" customHeight="1" x14ac:dyDescent="0.2">
      <c r="A434" s="24" t="s">
        <v>13461</v>
      </c>
      <c r="B434" s="24" t="s">
        <v>13071</v>
      </c>
      <c r="C434" s="9"/>
      <c r="D434" s="9"/>
      <c r="E434" s="24" t="s">
        <v>13072</v>
      </c>
      <c r="F434" s="24">
        <v>1763</v>
      </c>
      <c r="G434" s="9" t="s">
        <v>13510</v>
      </c>
      <c r="H434" s="9" t="s">
        <v>11843</v>
      </c>
      <c r="I434" s="24" t="s">
        <v>13512</v>
      </c>
      <c r="J434" s="9"/>
      <c r="K434" s="3" t="b" cm="1">
        <f t="array" ref="K434">SUMPRODUCT( --ISNUMBER(SEARCH(TextCheck,I434)))&gt;0</f>
        <v>0</v>
      </c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spans="1:21" ht="15.75" customHeight="1" x14ac:dyDescent="0.2">
      <c r="A435" s="24" t="s">
        <v>13461</v>
      </c>
      <c r="B435" s="24" t="s">
        <v>13071</v>
      </c>
      <c r="C435" s="9"/>
      <c r="D435" s="9"/>
      <c r="E435" s="24" t="s">
        <v>13072</v>
      </c>
      <c r="F435" s="24">
        <v>1763</v>
      </c>
      <c r="G435" s="9" t="s">
        <v>13510</v>
      </c>
      <c r="H435" s="9" t="s">
        <v>13180</v>
      </c>
      <c r="I435" s="24" t="s">
        <v>13513</v>
      </c>
      <c r="J435" s="9"/>
      <c r="K435" s="3" t="b" cm="1">
        <f t="array" ref="K435">SUMPRODUCT( --ISNUMBER(SEARCH(TextCheck,I435)))&gt;0</f>
        <v>0</v>
      </c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spans="1:21" ht="15.75" customHeight="1" x14ac:dyDescent="0.2">
      <c r="A436" s="24" t="s">
        <v>13461</v>
      </c>
      <c r="B436" s="24" t="s">
        <v>13071</v>
      </c>
      <c r="C436" s="9"/>
      <c r="D436" s="9"/>
      <c r="E436" s="24" t="s">
        <v>13072</v>
      </c>
      <c r="F436" s="24">
        <v>1763</v>
      </c>
      <c r="G436" s="9" t="s">
        <v>13510</v>
      </c>
      <c r="H436" s="9" t="s">
        <v>13180</v>
      </c>
      <c r="I436" s="24" t="s">
        <v>13514</v>
      </c>
      <c r="J436" s="9"/>
      <c r="K436" s="3" t="b" cm="1">
        <f t="array" ref="K436">SUMPRODUCT( --ISNUMBER(SEARCH(TextCheck,I436)))&gt;0</f>
        <v>0</v>
      </c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spans="1:21" ht="15.75" customHeight="1" x14ac:dyDescent="0.2">
      <c r="A437" s="24" t="s">
        <v>13461</v>
      </c>
      <c r="B437" s="24" t="s">
        <v>13071</v>
      </c>
      <c r="C437" s="9"/>
      <c r="D437" s="9"/>
      <c r="E437" s="24" t="s">
        <v>13072</v>
      </c>
      <c r="F437" s="24">
        <v>1763</v>
      </c>
      <c r="G437" s="9" t="s">
        <v>13510</v>
      </c>
      <c r="H437" s="9" t="s">
        <v>13180</v>
      </c>
      <c r="I437" s="24" t="s">
        <v>13515</v>
      </c>
      <c r="J437" s="9"/>
      <c r="K437" s="3" t="b" cm="1">
        <f t="array" ref="K437">SUMPRODUCT( --ISNUMBER(SEARCH(TextCheck,I437)))&gt;0</f>
        <v>0</v>
      </c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spans="1:21" ht="15.75" customHeight="1" x14ac:dyDescent="0.2">
      <c r="A438" s="24" t="s">
        <v>13461</v>
      </c>
      <c r="B438" s="24" t="s">
        <v>13071</v>
      </c>
      <c r="C438" s="9"/>
      <c r="D438" s="9"/>
      <c r="E438" s="24" t="s">
        <v>13072</v>
      </c>
      <c r="F438" s="24">
        <v>1763</v>
      </c>
      <c r="G438" s="9" t="s">
        <v>13516</v>
      </c>
      <c r="H438" s="9" t="s">
        <v>13178</v>
      </c>
      <c r="I438" s="24" t="s">
        <v>13517</v>
      </c>
      <c r="J438" s="9"/>
      <c r="K438" s="3" t="b" cm="1">
        <f t="array" ref="K438">SUMPRODUCT( --ISNUMBER(SEARCH(TextCheck,I438)))&gt;0</f>
        <v>0</v>
      </c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spans="1:21" ht="15.75" customHeight="1" x14ac:dyDescent="0.2">
      <c r="A439" s="24" t="s">
        <v>13461</v>
      </c>
      <c r="B439" s="24" t="s">
        <v>13071</v>
      </c>
      <c r="C439" s="9"/>
      <c r="D439" s="9"/>
      <c r="E439" s="24" t="s">
        <v>13072</v>
      </c>
      <c r="F439" s="24">
        <v>1763</v>
      </c>
      <c r="G439" s="9" t="s">
        <v>13516</v>
      </c>
      <c r="H439" s="9" t="s">
        <v>13178</v>
      </c>
      <c r="I439" s="24" t="s">
        <v>13518</v>
      </c>
      <c r="J439" s="9"/>
      <c r="K439" s="3" t="b" cm="1">
        <f t="array" ref="K439">SUMPRODUCT( --ISNUMBER(SEARCH(TextCheck,I439)))&gt;0</f>
        <v>0</v>
      </c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spans="1:21" ht="15.75" customHeight="1" x14ac:dyDescent="0.2">
      <c r="A440" s="24" t="s">
        <v>13461</v>
      </c>
      <c r="B440" s="24" t="s">
        <v>13071</v>
      </c>
      <c r="C440" s="9"/>
      <c r="D440" s="9"/>
      <c r="E440" s="24" t="s">
        <v>13072</v>
      </c>
      <c r="F440" s="24">
        <v>1763</v>
      </c>
      <c r="G440" s="9" t="s">
        <v>13516</v>
      </c>
      <c r="H440" s="9" t="s">
        <v>13180</v>
      </c>
      <c r="I440" s="24" t="s">
        <v>13519</v>
      </c>
      <c r="J440" s="9"/>
      <c r="K440" s="3" t="b" cm="1">
        <f t="array" ref="K440">SUMPRODUCT( --ISNUMBER(SEARCH(TextCheck,I440)))&gt;0</f>
        <v>0</v>
      </c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spans="1:21" ht="15.75" customHeight="1" x14ac:dyDescent="0.2">
      <c r="A441" s="24" t="s">
        <v>13461</v>
      </c>
      <c r="B441" s="24" t="s">
        <v>13071</v>
      </c>
      <c r="C441" s="9"/>
      <c r="D441" s="9"/>
      <c r="E441" s="24" t="s">
        <v>13072</v>
      </c>
      <c r="F441" s="24">
        <v>1763</v>
      </c>
      <c r="G441" s="9" t="s">
        <v>13516</v>
      </c>
      <c r="H441" s="9" t="s">
        <v>13180</v>
      </c>
      <c r="I441" s="24" t="s">
        <v>13520</v>
      </c>
      <c r="J441" s="9"/>
      <c r="K441" s="3" t="b" cm="1">
        <f t="array" ref="K441">SUMPRODUCT( --ISNUMBER(SEARCH(TextCheck,I441)))&gt;0</f>
        <v>0</v>
      </c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spans="1:21" ht="15.75" customHeight="1" x14ac:dyDescent="0.2">
      <c r="A442" s="24" t="s">
        <v>13461</v>
      </c>
      <c r="B442" s="24" t="s">
        <v>13071</v>
      </c>
      <c r="C442" s="9"/>
      <c r="D442" s="9"/>
      <c r="E442" s="24" t="s">
        <v>13072</v>
      </c>
      <c r="F442" s="24">
        <v>1763</v>
      </c>
      <c r="G442" s="9" t="s">
        <v>13516</v>
      </c>
      <c r="H442" s="9" t="s">
        <v>13180</v>
      </c>
      <c r="I442" s="24" t="s">
        <v>13521</v>
      </c>
      <c r="J442" s="9"/>
      <c r="K442" s="3" t="b" cm="1">
        <f t="array" ref="K442">SUMPRODUCT( --ISNUMBER(SEARCH(TextCheck,I442)))&gt;0</f>
        <v>0</v>
      </c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spans="1:21" ht="15.75" customHeight="1" x14ac:dyDescent="0.2">
      <c r="A443" s="24" t="s">
        <v>13461</v>
      </c>
      <c r="B443" s="24" t="s">
        <v>13071</v>
      </c>
      <c r="C443" s="9"/>
      <c r="D443" s="9"/>
      <c r="E443" s="24" t="s">
        <v>13072</v>
      </c>
      <c r="F443" s="24">
        <v>1763</v>
      </c>
      <c r="G443" s="9" t="s">
        <v>13516</v>
      </c>
      <c r="H443" s="9" t="s">
        <v>5738</v>
      </c>
      <c r="I443" s="24" t="s">
        <v>13522</v>
      </c>
      <c r="J443" s="9"/>
      <c r="K443" s="3" t="b" cm="1">
        <f t="array" ref="K443">SUMPRODUCT( --ISNUMBER(SEARCH(TextCheck,I443)))&gt;0</f>
        <v>0</v>
      </c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spans="1:21" ht="15.75" customHeight="1" x14ac:dyDescent="0.2">
      <c r="A444" s="24" t="s">
        <v>13461</v>
      </c>
      <c r="B444" s="24" t="s">
        <v>13071</v>
      </c>
      <c r="C444" s="9"/>
      <c r="D444" s="9"/>
      <c r="E444" s="24" t="s">
        <v>13072</v>
      </c>
      <c r="F444" s="24">
        <v>1763</v>
      </c>
      <c r="G444" s="9" t="s">
        <v>13516</v>
      </c>
      <c r="H444" s="9" t="s">
        <v>3611</v>
      </c>
      <c r="I444" s="24" t="s">
        <v>13523</v>
      </c>
      <c r="J444" s="9"/>
      <c r="K444" s="3" t="b" cm="1">
        <f t="array" ref="K444">SUMPRODUCT( --ISNUMBER(SEARCH(TextCheck,I444)))&gt;0</f>
        <v>0</v>
      </c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spans="1:21" ht="15.75" customHeight="1" x14ac:dyDescent="0.2">
      <c r="A445" s="24" t="s">
        <v>13461</v>
      </c>
      <c r="B445" s="24" t="s">
        <v>13071</v>
      </c>
      <c r="C445" s="9"/>
      <c r="D445" s="9"/>
      <c r="E445" s="24" t="s">
        <v>13072</v>
      </c>
      <c r="F445" s="24">
        <v>1763</v>
      </c>
      <c r="G445" s="9" t="s">
        <v>13524</v>
      </c>
      <c r="H445" s="9" t="s">
        <v>3491</v>
      </c>
      <c r="I445" s="24" t="s">
        <v>18686</v>
      </c>
      <c r="J445" s="9"/>
      <c r="K445" s="3" t="b" cm="1">
        <f t="array" ref="K445">SUMPRODUCT( --ISNUMBER(SEARCH(TextCheck,I445)))&gt;0</f>
        <v>0</v>
      </c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spans="1:21" ht="15.75" customHeight="1" x14ac:dyDescent="0.2">
      <c r="A446" s="24" t="s">
        <v>13461</v>
      </c>
      <c r="B446" s="24" t="s">
        <v>13071</v>
      </c>
      <c r="C446" s="9"/>
      <c r="D446" s="9"/>
      <c r="E446" s="24" t="s">
        <v>13072</v>
      </c>
      <c r="F446" s="24">
        <v>1763</v>
      </c>
      <c r="G446" s="9" t="s">
        <v>13524</v>
      </c>
      <c r="H446" s="9" t="s">
        <v>13180</v>
      </c>
      <c r="I446" s="24" t="s">
        <v>13525</v>
      </c>
      <c r="J446" s="9"/>
      <c r="K446" s="3" t="b" cm="1">
        <f t="array" ref="K446">SUMPRODUCT( --ISNUMBER(SEARCH(TextCheck,I446)))&gt;0</f>
        <v>1</v>
      </c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spans="1:21" ht="15.75" customHeight="1" x14ac:dyDescent="0.2">
      <c r="A447" s="24" t="s">
        <v>13461</v>
      </c>
      <c r="B447" s="24" t="s">
        <v>13071</v>
      </c>
      <c r="C447" s="9"/>
      <c r="D447" s="9"/>
      <c r="E447" s="24" t="s">
        <v>13072</v>
      </c>
      <c r="F447" s="24">
        <v>1763</v>
      </c>
      <c r="G447" s="9" t="s">
        <v>13524</v>
      </c>
      <c r="H447" s="9" t="s">
        <v>13180</v>
      </c>
      <c r="I447" s="24" t="s">
        <v>8297</v>
      </c>
      <c r="J447" s="9"/>
      <c r="K447" s="3" t="b" cm="1">
        <f t="array" ref="K447">SUMPRODUCT( --ISNUMBER(SEARCH(TextCheck,I447)))&gt;0</f>
        <v>0</v>
      </c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spans="1:21" ht="15.75" customHeight="1" x14ac:dyDescent="0.2">
      <c r="A448" s="24" t="s">
        <v>13461</v>
      </c>
      <c r="B448" s="24" t="s">
        <v>13071</v>
      </c>
      <c r="C448" s="9"/>
      <c r="D448" s="9"/>
      <c r="E448" s="24" t="s">
        <v>13072</v>
      </c>
      <c r="F448" s="24">
        <v>1763</v>
      </c>
      <c r="G448" s="9" t="s">
        <v>13524</v>
      </c>
      <c r="H448" s="9" t="s">
        <v>13180</v>
      </c>
      <c r="I448" s="24" t="s">
        <v>13526</v>
      </c>
      <c r="J448" s="9"/>
      <c r="K448" s="3" t="b" cm="1">
        <f t="array" ref="K448">SUMPRODUCT( --ISNUMBER(SEARCH(TextCheck,I448)))&gt;0</f>
        <v>0</v>
      </c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spans="1:21" ht="15.75" customHeight="1" x14ac:dyDescent="0.2">
      <c r="A449" s="24" t="s">
        <v>13461</v>
      </c>
      <c r="B449" s="24" t="s">
        <v>13071</v>
      </c>
      <c r="C449" s="9"/>
      <c r="D449" s="9"/>
      <c r="E449" s="24" t="s">
        <v>13072</v>
      </c>
      <c r="F449" s="24">
        <v>1763</v>
      </c>
      <c r="G449" s="9" t="s">
        <v>13524</v>
      </c>
      <c r="H449" s="9" t="s">
        <v>13180</v>
      </c>
      <c r="I449" s="24" t="s">
        <v>13527</v>
      </c>
      <c r="J449" s="9"/>
      <c r="K449" s="3" t="b" cm="1">
        <f t="array" ref="K449">SUMPRODUCT( --ISNUMBER(SEARCH(TextCheck,I449)))&gt;0</f>
        <v>0</v>
      </c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spans="1:21" ht="15.75" customHeight="1" x14ac:dyDescent="0.2">
      <c r="A450" s="24" t="s">
        <v>13461</v>
      </c>
      <c r="B450" s="24" t="s">
        <v>13071</v>
      </c>
      <c r="C450" s="9"/>
      <c r="D450" s="9"/>
      <c r="E450" s="24" t="s">
        <v>13072</v>
      </c>
      <c r="F450" s="24">
        <v>1763</v>
      </c>
      <c r="G450" s="9" t="s">
        <v>13524</v>
      </c>
      <c r="H450" s="9" t="s">
        <v>13180</v>
      </c>
      <c r="I450" s="24" t="s">
        <v>13528</v>
      </c>
      <c r="J450" s="9"/>
      <c r="K450" s="3" t="b" cm="1">
        <f t="array" ref="K450">SUMPRODUCT( --ISNUMBER(SEARCH(TextCheck,I450)))&gt;0</f>
        <v>0</v>
      </c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spans="1:21" ht="15.75" customHeight="1" x14ac:dyDescent="0.2">
      <c r="A451" s="24" t="s">
        <v>13461</v>
      </c>
      <c r="B451" s="24" t="s">
        <v>13071</v>
      </c>
      <c r="C451" s="9"/>
      <c r="D451" s="9"/>
      <c r="E451" s="24" t="s">
        <v>13072</v>
      </c>
      <c r="F451" s="24">
        <v>1763</v>
      </c>
      <c r="G451" s="9" t="s">
        <v>13524</v>
      </c>
      <c r="H451" s="9" t="s">
        <v>13180</v>
      </c>
      <c r="I451" s="24" t="s">
        <v>13529</v>
      </c>
      <c r="J451" s="9"/>
      <c r="K451" s="3" t="b" cm="1">
        <f t="array" ref="K451">SUMPRODUCT( --ISNUMBER(SEARCH(TextCheck,I451)))&gt;0</f>
        <v>0</v>
      </c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spans="1:21" ht="15.75" customHeight="1" x14ac:dyDescent="0.2">
      <c r="A452" s="24" t="s">
        <v>13461</v>
      </c>
      <c r="B452" s="24" t="s">
        <v>13071</v>
      </c>
      <c r="C452" s="9"/>
      <c r="D452" s="9"/>
      <c r="E452" s="24" t="s">
        <v>13072</v>
      </c>
      <c r="F452" s="24">
        <v>1763</v>
      </c>
      <c r="G452" s="9" t="s">
        <v>13524</v>
      </c>
      <c r="H452" s="9" t="s">
        <v>13311</v>
      </c>
      <c r="I452" s="24" t="s">
        <v>4035</v>
      </c>
      <c r="J452" s="9"/>
      <c r="K452" s="3" t="b" cm="1">
        <f t="array" ref="K452">SUMPRODUCT( --ISNUMBER(SEARCH(TextCheck,I452)))&gt;0</f>
        <v>0</v>
      </c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spans="1:21" ht="15.75" customHeight="1" x14ac:dyDescent="0.2">
      <c r="A453" s="24" t="s">
        <v>13461</v>
      </c>
      <c r="B453" s="24" t="s">
        <v>13071</v>
      </c>
      <c r="C453" s="9"/>
      <c r="D453" s="9"/>
      <c r="E453" s="24" t="s">
        <v>13072</v>
      </c>
      <c r="F453" s="24">
        <v>1763</v>
      </c>
      <c r="G453" s="9" t="s">
        <v>13524</v>
      </c>
      <c r="H453" s="9" t="s">
        <v>3609</v>
      </c>
      <c r="I453" s="24" t="s">
        <v>13530</v>
      </c>
      <c r="J453" s="9"/>
      <c r="K453" s="3" t="b" cm="1">
        <f t="array" ref="K453">SUMPRODUCT( --ISNUMBER(SEARCH(TextCheck,I453)))&gt;0</f>
        <v>0</v>
      </c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spans="1:21" ht="15.75" customHeight="1" x14ac:dyDescent="0.2">
      <c r="A454" s="24" t="s">
        <v>13461</v>
      </c>
      <c r="B454" s="24" t="s">
        <v>13071</v>
      </c>
      <c r="C454" s="9"/>
      <c r="D454" s="9"/>
      <c r="E454" s="24" t="s">
        <v>13072</v>
      </c>
      <c r="F454" s="24">
        <v>1763</v>
      </c>
      <c r="G454" s="9" t="s">
        <v>13531</v>
      </c>
      <c r="H454" s="9" t="s">
        <v>3491</v>
      </c>
      <c r="I454" s="24" t="s">
        <v>13532</v>
      </c>
      <c r="J454" s="9"/>
      <c r="K454" s="3" t="b" cm="1">
        <f t="array" ref="K454">SUMPRODUCT( --ISNUMBER(SEARCH(TextCheck,I454)))&gt;0</f>
        <v>0</v>
      </c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spans="1:21" ht="15.75" customHeight="1" x14ac:dyDescent="0.2">
      <c r="A455" s="24" t="s">
        <v>13461</v>
      </c>
      <c r="B455" s="24" t="s">
        <v>13071</v>
      </c>
      <c r="C455" s="9"/>
      <c r="D455" s="9"/>
      <c r="E455" s="24" t="s">
        <v>13072</v>
      </c>
      <c r="F455" s="24">
        <v>1763</v>
      </c>
      <c r="G455" s="9" t="s">
        <v>13531</v>
      </c>
      <c r="H455" s="9" t="s">
        <v>11843</v>
      </c>
      <c r="I455" s="24" t="s">
        <v>13533</v>
      </c>
      <c r="J455" s="9"/>
      <c r="K455" s="3" t="b" cm="1">
        <f t="array" ref="K455">SUMPRODUCT( --ISNUMBER(SEARCH(TextCheck,I455)))&gt;0</f>
        <v>0</v>
      </c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spans="1:21" ht="15.75" customHeight="1" x14ac:dyDescent="0.2">
      <c r="A456" s="24" t="s">
        <v>13461</v>
      </c>
      <c r="B456" s="24" t="s">
        <v>13071</v>
      </c>
      <c r="C456" s="9"/>
      <c r="D456" s="9"/>
      <c r="E456" s="24" t="s">
        <v>13072</v>
      </c>
      <c r="F456" s="24">
        <v>1763</v>
      </c>
      <c r="G456" s="9" t="s">
        <v>13531</v>
      </c>
      <c r="H456" s="9" t="s">
        <v>3501</v>
      </c>
      <c r="I456" s="24" t="s">
        <v>13534</v>
      </c>
      <c r="J456" s="9"/>
      <c r="K456" s="3" t="b" cm="1">
        <f t="array" ref="K456">SUMPRODUCT( --ISNUMBER(SEARCH(TextCheck,I456)))&gt;0</f>
        <v>0</v>
      </c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spans="1:21" ht="15.75" customHeight="1" x14ac:dyDescent="0.2">
      <c r="A457" s="24" t="s">
        <v>13535</v>
      </c>
      <c r="B457" s="24" t="s">
        <v>13071</v>
      </c>
      <c r="C457" s="9"/>
      <c r="D457" s="9"/>
      <c r="E457" s="24" t="s">
        <v>13072</v>
      </c>
      <c r="F457" s="24">
        <v>1763</v>
      </c>
      <c r="G457" s="9" t="s">
        <v>13531</v>
      </c>
      <c r="H457" s="9" t="s">
        <v>13180</v>
      </c>
      <c r="I457" s="24" t="s">
        <v>1532</v>
      </c>
      <c r="J457" s="9"/>
      <c r="K457" s="3" t="b" cm="1">
        <f t="array" ref="K457">SUMPRODUCT( --ISNUMBER(SEARCH(TextCheck,I457)))&gt;0</f>
        <v>0</v>
      </c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spans="1:21" ht="15.75" customHeight="1" x14ac:dyDescent="0.2">
      <c r="A458" s="24" t="s">
        <v>13535</v>
      </c>
      <c r="B458" s="24" t="s">
        <v>13071</v>
      </c>
      <c r="C458" s="9" t="b">
        <v>1</v>
      </c>
      <c r="D458" s="9"/>
      <c r="E458" s="24" t="s">
        <v>13072</v>
      </c>
      <c r="F458" s="24">
        <v>1763</v>
      </c>
      <c r="G458" s="9" t="s">
        <v>13531</v>
      </c>
      <c r="H458" s="9" t="s">
        <v>13180</v>
      </c>
      <c r="I458" s="24" t="s">
        <v>13536</v>
      </c>
      <c r="J458" s="9"/>
      <c r="K458" s="3" t="b" cm="1">
        <f t="array" ref="K458">SUMPRODUCT( --ISNUMBER(SEARCH(TextCheck,I458)))&gt;0</f>
        <v>0</v>
      </c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spans="1:21" ht="15.75" customHeight="1" x14ac:dyDescent="0.2">
      <c r="A459" s="24" t="s">
        <v>13535</v>
      </c>
      <c r="B459" s="24" t="s">
        <v>13071</v>
      </c>
      <c r="C459" s="9"/>
      <c r="D459" s="9"/>
      <c r="E459" s="24" t="s">
        <v>13072</v>
      </c>
      <c r="F459" s="24">
        <v>1763</v>
      </c>
      <c r="G459" s="9" t="s">
        <v>13531</v>
      </c>
      <c r="H459" s="9" t="s">
        <v>13180</v>
      </c>
      <c r="I459" s="24" t="s">
        <v>4999</v>
      </c>
      <c r="J459" s="9"/>
      <c r="K459" s="3" t="b" cm="1">
        <f t="array" ref="K459">SUMPRODUCT( --ISNUMBER(SEARCH(TextCheck,I459)))&gt;0</f>
        <v>0</v>
      </c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spans="1:21" ht="15.75" customHeight="1" x14ac:dyDescent="0.2">
      <c r="A460" s="24" t="s">
        <v>13535</v>
      </c>
      <c r="B460" s="24" t="s">
        <v>13071</v>
      </c>
      <c r="C460" s="9"/>
      <c r="D460" s="9"/>
      <c r="E460" s="24" t="s">
        <v>13072</v>
      </c>
      <c r="F460" s="24">
        <v>1763</v>
      </c>
      <c r="G460" s="9" t="s">
        <v>13531</v>
      </c>
      <c r="H460" s="9" t="s">
        <v>13311</v>
      </c>
      <c r="I460" s="24" t="s">
        <v>8271</v>
      </c>
      <c r="J460" s="9"/>
      <c r="K460" s="3" t="b" cm="1">
        <f t="array" ref="K460">SUMPRODUCT( --ISNUMBER(SEARCH(TextCheck,I460)))&gt;0</f>
        <v>0</v>
      </c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spans="1:21" ht="15.75" customHeight="1" x14ac:dyDescent="0.2">
      <c r="A461" s="24" t="s">
        <v>13535</v>
      </c>
      <c r="B461" s="24" t="s">
        <v>13071</v>
      </c>
      <c r="C461" s="9"/>
      <c r="D461" s="9"/>
      <c r="E461" s="24" t="s">
        <v>13072</v>
      </c>
      <c r="F461" s="24">
        <v>1763</v>
      </c>
      <c r="G461" s="9" t="s">
        <v>13531</v>
      </c>
      <c r="H461" s="9" t="s">
        <v>13311</v>
      </c>
      <c r="I461" s="24" t="s">
        <v>13537</v>
      </c>
      <c r="J461" s="9"/>
      <c r="K461" s="3" t="b" cm="1">
        <f t="array" ref="K461">SUMPRODUCT( --ISNUMBER(SEARCH(TextCheck,I461)))&gt;0</f>
        <v>0</v>
      </c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spans="1:21" ht="15.75" customHeight="1" x14ac:dyDescent="0.2">
      <c r="A462" s="24" t="s">
        <v>13535</v>
      </c>
      <c r="B462" s="24" t="s">
        <v>13071</v>
      </c>
      <c r="C462" s="9"/>
      <c r="D462" s="9"/>
      <c r="E462" s="24" t="s">
        <v>13072</v>
      </c>
      <c r="F462" s="24">
        <v>1763</v>
      </c>
      <c r="G462" s="9" t="s">
        <v>13531</v>
      </c>
      <c r="H462" s="9" t="s">
        <v>13311</v>
      </c>
      <c r="I462" s="24" t="s">
        <v>13538</v>
      </c>
      <c r="J462" s="9"/>
      <c r="K462" s="3" t="b" cm="1">
        <f t="array" ref="K462">SUMPRODUCT( --ISNUMBER(SEARCH(TextCheck,I462)))&gt;0</f>
        <v>0</v>
      </c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spans="1:21" ht="15.75" customHeight="1" x14ac:dyDescent="0.2">
      <c r="A463" s="24" t="s">
        <v>13535</v>
      </c>
      <c r="B463" s="24" t="s">
        <v>13071</v>
      </c>
      <c r="C463" s="9"/>
      <c r="D463" s="9"/>
      <c r="E463" s="24" t="s">
        <v>13072</v>
      </c>
      <c r="F463" s="24">
        <v>1763</v>
      </c>
      <c r="G463" s="9" t="s">
        <v>13531</v>
      </c>
      <c r="H463" s="9" t="s">
        <v>3609</v>
      </c>
      <c r="I463" s="24" t="s">
        <v>13539</v>
      </c>
      <c r="J463" s="9"/>
      <c r="K463" s="3" t="b" cm="1">
        <f t="array" ref="K463">SUMPRODUCT( --ISNUMBER(SEARCH(TextCheck,I463)))&gt;0</f>
        <v>0</v>
      </c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spans="1:21" ht="15.75" customHeight="1" x14ac:dyDescent="0.2">
      <c r="A464" s="24" t="s">
        <v>13535</v>
      </c>
      <c r="B464" s="24" t="s">
        <v>13071</v>
      </c>
      <c r="C464" s="9"/>
      <c r="D464" s="9"/>
      <c r="E464" s="24" t="s">
        <v>13072</v>
      </c>
      <c r="F464" s="24">
        <v>1763</v>
      </c>
      <c r="G464" s="9" t="s">
        <v>13531</v>
      </c>
      <c r="H464" s="9" t="s">
        <v>3611</v>
      </c>
      <c r="I464" s="24" t="s">
        <v>13540</v>
      </c>
      <c r="J464" s="9"/>
      <c r="K464" s="3" t="b" cm="1">
        <f t="array" ref="K464">SUMPRODUCT( --ISNUMBER(SEARCH(TextCheck,I464)))&gt;0</f>
        <v>0</v>
      </c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spans="1:21" ht="15.75" customHeight="1" x14ac:dyDescent="0.2">
      <c r="A465" s="24" t="s">
        <v>13535</v>
      </c>
      <c r="B465" s="24" t="s">
        <v>13071</v>
      </c>
      <c r="C465" s="9"/>
      <c r="D465" s="9"/>
      <c r="E465" s="24" t="s">
        <v>13072</v>
      </c>
      <c r="F465" s="24">
        <v>1763</v>
      </c>
      <c r="G465" s="9" t="s">
        <v>13541</v>
      </c>
      <c r="H465" s="9" t="s">
        <v>13178</v>
      </c>
      <c r="I465" s="24" t="s">
        <v>13542</v>
      </c>
      <c r="J465" s="9"/>
      <c r="K465" s="3" t="b" cm="1">
        <f t="array" ref="K465">SUMPRODUCT( --ISNUMBER(SEARCH(TextCheck,I465)))&gt;0</f>
        <v>0</v>
      </c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spans="1:21" ht="15.75" customHeight="1" x14ac:dyDescent="0.2">
      <c r="A466" s="24" t="s">
        <v>13535</v>
      </c>
      <c r="B466" s="24" t="s">
        <v>13071</v>
      </c>
      <c r="C466" s="9"/>
      <c r="D466" s="9"/>
      <c r="E466" s="24" t="s">
        <v>13072</v>
      </c>
      <c r="F466" s="24">
        <v>1763</v>
      </c>
      <c r="G466" s="9" t="s">
        <v>13541</v>
      </c>
      <c r="H466" s="9" t="s">
        <v>13178</v>
      </c>
      <c r="I466" s="24" t="s">
        <v>946</v>
      </c>
      <c r="J466" s="9"/>
      <c r="K466" s="3" t="b" cm="1">
        <f t="array" ref="K466">SUMPRODUCT( --ISNUMBER(SEARCH(TextCheck,I466)))&gt;0</f>
        <v>0</v>
      </c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spans="1:21" ht="15.75" customHeight="1" x14ac:dyDescent="0.2">
      <c r="A467" s="24" t="s">
        <v>13535</v>
      </c>
      <c r="B467" s="24" t="s">
        <v>13071</v>
      </c>
      <c r="C467" s="9"/>
      <c r="D467" s="9"/>
      <c r="E467" s="24" t="s">
        <v>13072</v>
      </c>
      <c r="F467" s="24">
        <v>1763</v>
      </c>
      <c r="G467" s="9" t="s">
        <v>13541</v>
      </c>
      <c r="H467" s="9" t="s">
        <v>3501</v>
      </c>
      <c r="I467" s="24" t="s">
        <v>13543</v>
      </c>
      <c r="J467" s="9"/>
      <c r="K467" s="3" t="b" cm="1">
        <f t="array" ref="K467">SUMPRODUCT( --ISNUMBER(SEARCH(TextCheck,I467)))&gt;0</f>
        <v>0</v>
      </c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spans="1:21" ht="15.75" customHeight="1" x14ac:dyDescent="0.2">
      <c r="A468" s="24" t="s">
        <v>13535</v>
      </c>
      <c r="B468" s="24" t="s">
        <v>13071</v>
      </c>
      <c r="C468" s="9"/>
      <c r="D468" s="9"/>
      <c r="E468" s="24" t="s">
        <v>13072</v>
      </c>
      <c r="F468" s="24">
        <v>1763</v>
      </c>
      <c r="G468" s="9" t="s">
        <v>13541</v>
      </c>
      <c r="H468" s="9" t="s">
        <v>13311</v>
      </c>
      <c r="I468" s="24" t="s">
        <v>391</v>
      </c>
      <c r="J468" s="9"/>
      <c r="K468" s="3" t="b" cm="1">
        <f t="array" ref="K468">SUMPRODUCT( --ISNUMBER(SEARCH(TextCheck,I468)))&gt;0</f>
        <v>0</v>
      </c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spans="1:21" ht="15.75" customHeight="1" x14ac:dyDescent="0.2">
      <c r="A469" s="24" t="s">
        <v>13535</v>
      </c>
      <c r="B469" s="24" t="s">
        <v>13071</v>
      </c>
      <c r="C469" s="9"/>
      <c r="D469" s="9"/>
      <c r="E469" s="24" t="s">
        <v>13072</v>
      </c>
      <c r="F469" s="24">
        <v>1763</v>
      </c>
      <c r="G469" s="9" t="s">
        <v>13541</v>
      </c>
      <c r="H469" s="9" t="s">
        <v>13311</v>
      </c>
      <c r="I469" s="24" t="s">
        <v>7256</v>
      </c>
      <c r="J469" s="9"/>
      <c r="K469" s="3" t="b" cm="1">
        <f t="array" ref="K469">SUMPRODUCT( --ISNUMBER(SEARCH(TextCheck,I469)))&gt;0</f>
        <v>0</v>
      </c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spans="1:21" ht="15.75" customHeight="1" x14ac:dyDescent="0.2">
      <c r="A470" s="24" t="s">
        <v>13535</v>
      </c>
      <c r="B470" s="24" t="s">
        <v>13071</v>
      </c>
      <c r="C470" s="9"/>
      <c r="D470" s="9"/>
      <c r="E470" s="24" t="s">
        <v>13072</v>
      </c>
      <c r="F470" s="24">
        <v>1763</v>
      </c>
      <c r="G470" s="9" t="s">
        <v>13541</v>
      </c>
      <c r="H470" s="9" t="s">
        <v>3609</v>
      </c>
      <c r="I470" s="24" t="s">
        <v>13544</v>
      </c>
      <c r="J470" s="9"/>
      <c r="K470" s="3" t="b" cm="1">
        <f t="array" ref="K470">SUMPRODUCT( --ISNUMBER(SEARCH(TextCheck,I470)))&gt;0</f>
        <v>0</v>
      </c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spans="1:21" ht="15.75" customHeight="1" x14ac:dyDescent="0.2">
      <c r="A471" s="24" t="s">
        <v>13535</v>
      </c>
      <c r="B471" s="24" t="s">
        <v>13071</v>
      </c>
      <c r="C471" s="9"/>
      <c r="D471" s="9"/>
      <c r="E471" s="24" t="s">
        <v>13072</v>
      </c>
      <c r="F471" s="24">
        <v>1763</v>
      </c>
      <c r="G471" s="9" t="s">
        <v>13545</v>
      </c>
      <c r="H471" s="9" t="s">
        <v>3501</v>
      </c>
      <c r="I471" s="24" t="s">
        <v>13546</v>
      </c>
      <c r="J471" s="9"/>
      <c r="K471" s="3" t="b" cm="1">
        <f t="array" ref="K471">SUMPRODUCT( --ISNUMBER(SEARCH(TextCheck,I471)))&gt;0</f>
        <v>0</v>
      </c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spans="1:21" ht="15.75" customHeight="1" x14ac:dyDescent="0.2">
      <c r="A472" s="24" t="s">
        <v>13535</v>
      </c>
      <c r="B472" s="24" t="s">
        <v>13071</v>
      </c>
      <c r="C472" s="9"/>
      <c r="D472" s="9"/>
      <c r="E472" s="24" t="s">
        <v>13072</v>
      </c>
      <c r="F472" s="24">
        <v>1763</v>
      </c>
      <c r="G472" s="9" t="s">
        <v>13545</v>
      </c>
      <c r="H472" s="9" t="s">
        <v>5738</v>
      </c>
      <c r="I472" s="24" t="s">
        <v>8664</v>
      </c>
      <c r="J472" s="9"/>
      <c r="K472" s="3" t="b" cm="1">
        <f t="array" ref="K472">SUMPRODUCT( --ISNUMBER(SEARCH(TextCheck,I472)))&gt;0</f>
        <v>0</v>
      </c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spans="1:21" ht="15.75" customHeight="1" x14ac:dyDescent="0.2">
      <c r="A473" s="24" t="s">
        <v>13535</v>
      </c>
      <c r="B473" s="24" t="s">
        <v>13071</v>
      </c>
      <c r="C473" s="9"/>
      <c r="D473" s="9"/>
      <c r="E473" s="24" t="s">
        <v>13072</v>
      </c>
      <c r="F473" s="24">
        <v>1763</v>
      </c>
      <c r="G473" s="9" t="s">
        <v>13545</v>
      </c>
      <c r="H473" s="9" t="s">
        <v>3609</v>
      </c>
      <c r="I473" s="24" t="s">
        <v>13547</v>
      </c>
      <c r="J473" s="9"/>
      <c r="K473" s="3" t="b" cm="1">
        <f t="array" ref="K473">SUMPRODUCT( --ISNUMBER(SEARCH(TextCheck,I473)))&gt;0</f>
        <v>0</v>
      </c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spans="1:21" ht="15.75" customHeight="1" x14ac:dyDescent="0.2">
      <c r="A474" s="24" t="s">
        <v>13535</v>
      </c>
      <c r="B474" s="24" t="s">
        <v>13071</v>
      </c>
      <c r="C474" s="9"/>
      <c r="D474" s="9"/>
      <c r="E474" s="24" t="s">
        <v>13072</v>
      </c>
      <c r="F474" s="24">
        <v>1763</v>
      </c>
      <c r="G474" s="9" t="s">
        <v>13548</v>
      </c>
      <c r="H474" s="9" t="s">
        <v>13180</v>
      </c>
      <c r="I474" s="24" t="s">
        <v>5007</v>
      </c>
      <c r="J474" s="9"/>
      <c r="K474" s="3" t="b" cm="1">
        <f t="array" ref="K474">SUMPRODUCT( --ISNUMBER(SEARCH(TextCheck,I474)))&gt;0</f>
        <v>0</v>
      </c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spans="1:21" ht="15.75" customHeight="1" x14ac:dyDescent="0.2">
      <c r="A475" s="24" t="s">
        <v>13535</v>
      </c>
      <c r="B475" s="24" t="s">
        <v>13071</v>
      </c>
      <c r="C475" s="9"/>
      <c r="D475" s="9"/>
      <c r="E475" s="24" t="s">
        <v>13072</v>
      </c>
      <c r="F475" s="24">
        <v>1763</v>
      </c>
      <c r="G475" s="9" t="s">
        <v>13548</v>
      </c>
      <c r="H475" s="9" t="s">
        <v>13180</v>
      </c>
      <c r="I475" s="24" t="s">
        <v>13549</v>
      </c>
      <c r="J475" s="9"/>
      <c r="K475" s="3" t="b" cm="1">
        <f t="array" ref="K475">SUMPRODUCT( --ISNUMBER(SEARCH(TextCheck,I475)))&gt;0</f>
        <v>0</v>
      </c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spans="1:21" ht="15.75" customHeight="1" x14ac:dyDescent="0.2">
      <c r="A476" s="24" t="s">
        <v>13535</v>
      </c>
      <c r="B476" s="24" t="s">
        <v>13071</v>
      </c>
      <c r="C476" s="9"/>
      <c r="D476" s="9"/>
      <c r="E476" s="24" t="s">
        <v>13072</v>
      </c>
      <c r="F476" s="24">
        <v>1763</v>
      </c>
      <c r="G476" s="9" t="s">
        <v>13548</v>
      </c>
      <c r="H476" s="9" t="s">
        <v>13180</v>
      </c>
      <c r="I476" s="24" t="s">
        <v>3249</v>
      </c>
      <c r="J476" s="9"/>
      <c r="K476" s="3" t="b" cm="1">
        <f t="array" ref="K476">SUMPRODUCT( --ISNUMBER(SEARCH(TextCheck,I476)))&gt;0</f>
        <v>0</v>
      </c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spans="1:21" ht="15.75" customHeight="1" x14ac:dyDescent="0.2">
      <c r="A477" s="24" t="s">
        <v>13535</v>
      </c>
      <c r="B477" s="24" t="s">
        <v>13071</v>
      </c>
      <c r="C477" s="9"/>
      <c r="D477" s="9"/>
      <c r="E477" s="24" t="s">
        <v>13072</v>
      </c>
      <c r="F477" s="24">
        <v>1763</v>
      </c>
      <c r="G477" s="9" t="s">
        <v>13548</v>
      </c>
      <c r="H477" s="9" t="s">
        <v>13180</v>
      </c>
      <c r="I477" s="24" t="s">
        <v>13550</v>
      </c>
      <c r="J477" s="9"/>
      <c r="K477" s="3" t="b" cm="1">
        <f t="array" ref="K477">SUMPRODUCT( --ISNUMBER(SEARCH(TextCheck,I477)))&gt;0</f>
        <v>0</v>
      </c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spans="1:21" ht="15.75" customHeight="1" x14ac:dyDescent="0.2">
      <c r="A478" s="24" t="s">
        <v>13535</v>
      </c>
      <c r="B478" s="24" t="s">
        <v>13071</v>
      </c>
      <c r="C478" s="9"/>
      <c r="D478" s="9"/>
      <c r="E478" s="24" t="s">
        <v>13072</v>
      </c>
      <c r="F478" s="24">
        <v>1763</v>
      </c>
      <c r="G478" s="9" t="s">
        <v>13548</v>
      </c>
      <c r="H478" s="9" t="s">
        <v>13180</v>
      </c>
      <c r="I478" s="24" t="s">
        <v>8140</v>
      </c>
      <c r="J478" s="9"/>
      <c r="K478" s="3" t="b" cm="1">
        <f t="array" ref="K478">SUMPRODUCT( --ISNUMBER(SEARCH(TextCheck,I478)))&gt;0</f>
        <v>0</v>
      </c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spans="1:21" ht="15.75" customHeight="1" x14ac:dyDescent="0.2">
      <c r="A479" s="24" t="s">
        <v>13535</v>
      </c>
      <c r="B479" s="24" t="s">
        <v>13071</v>
      </c>
      <c r="C479" s="9"/>
      <c r="D479" s="9"/>
      <c r="E479" s="24" t="s">
        <v>13072</v>
      </c>
      <c r="F479" s="24">
        <v>1763</v>
      </c>
      <c r="G479" s="9" t="s">
        <v>13548</v>
      </c>
      <c r="H479" s="9" t="s">
        <v>13180</v>
      </c>
      <c r="I479" s="24" t="s">
        <v>13551</v>
      </c>
      <c r="J479" s="9"/>
      <c r="K479" s="3" t="b" cm="1">
        <f t="array" ref="K479">SUMPRODUCT( --ISNUMBER(SEARCH(TextCheck,I479)))&gt;0</f>
        <v>0</v>
      </c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spans="1:21" ht="15.75" customHeight="1" x14ac:dyDescent="0.2">
      <c r="A480" s="24" t="s">
        <v>13535</v>
      </c>
      <c r="B480" s="24" t="s">
        <v>13071</v>
      </c>
      <c r="C480" s="9" t="b">
        <v>1</v>
      </c>
      <c r="D480" s="9"/>
      <c r="E480" s="24" t="s">
        <v>13072</v>
      </c>
      <c r="F480" s="24">
        <v>1763</v>
      </c>
      <c r="G480" s="9" t="s">
        <v>13548</v>
      </c>
      <c r="H480" s="9" t="s">
        <v>5738</v>
      </c>
      <c r="I480" s="24" t="s">
        <v>13552</v>
      </c>
      <c r="J480" s="9"/>
      <c r="K480" s="3" t="b" cm="1">
        <f t="array" ref="K480">SUMPRODUCT( --ISNUMBER(SEARCH(TextCheck,I480)))&gt;0</f>
        <v>0</v>
      </c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spans="1:21" ht="15.75" customHeight="1" x14ac:dyDescent="0.2">
      <c r="A481" s="24" t="s">
        <v>13535</v>
      </c>
      <c r="B481" s="24" t="s">
        <v>13071</v>
      </c>
      <c r="C481" s="9"/>
      <c r="D481" s="9"/>
      <c r="E481" s="24" t="s">
        <v>13072</v>
      </c>
      <c r="F481" s="24">
        <v>1763</v>
      </c>
      <c r="G481" s="9" t="s">
        <v>13548</v>
      </c>
      <c r="H481" s="9" t="s">
        <v>5189</v>
      </c>
      <c r="I481" s="24" t="s">
        <v>13553</v>
      </c>
      <c r="J481" s="9"/>
      <c r="K481" s="3" t="b" cm="1">
        <f t="array" ref="K481">SUMPRODUCT( --ISNUMBER(SEARCH(TextCheck,I481)))&gt;0</f>
        <v>0</v>
      </c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spans="1:21" ht="15.75" customHeight="1" x14ac:dyDescent="0.2">
      <c r="A482" s="24" t="s">
        <v>13535</v>
      </c>
      <c r="B482" s="24" t="s">
        <v>13071</v>
      </c>
      <c r="C482" s="9"/>
      <c r="D482" s="9"/>
      <c r="E482" s="24" t="s">
        <v>13072</v>
      </c>
      <c r="F482" s="24">
        <v>1763</v>
      </c>
      <c r="G482" s="9" t="s">
        <v>13554</v>
      </c>
      <c r="H482" s="9" t="s">
        <v>13180</v>
      </c>
      <c r="I482" s="24" t="s">
        <v>12917</v>
      </c>
      <c r="J482" s="9"/>
      <c r="K482" s="3" t="b" cm="1">
        <f t="array" ref="K482">SUMPRODUCT( --ISNUMBER(SEARCH(TextCheck,I482)))&gt;0</f>
        <v>0</v>
      </c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spans="1:21" ht="15.75" customHeight="1" x14ac:dyDescent="0.2">
      <c r="A483" s="24" t="s">
        <v>13535</v>
      </c>
      <c r="B483" s="24" t="s">
        <v>13071</v>
      </c>
      <c r="C483" s="9"/>
      <c r="D483" s="9"/>
      <c r="E483" s="24" t="s">
        <v>13072</v>
      </c>
      <c r="F483" s="24">
        <v>1763</v>
      </c>
      <c r="G483" s="9" t="s">
        <v>13554</v>
      </c>
      <c r="H483" s="9" t="s">
        <v>13180</v>
      </c>
      <c r="I483" s="24" t="s">
        <v>13555</v>
      </c>
      <c r="J483" s="9"/>
      <c r="K483" s="3" t="b" cm="1">
        <f t="array" ref="K483">SUMPRODUCT( --ISNUMBER(SEARCH(TextCheck,I483)))&gt;0</f>
        <v>0</v>
      </c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spans="1:21" ht="15.75" customHeight="1" x14ac:dyDescent="0.2">
      <c r="A484" s="24" t="s">
        <v>13535</v>
      </c>
      <c r="B484" s="24" t="s">
        <v>13071</v>
      </c>
      <c r="C484" s="9"/>
      <c r="D484" s="9"/>
      <c r="E484" s="24" t="s">
        <v>13072</v>
      </c>
      <c r="F484" s="24">
        <v>1763</v>
      </c>
      <c r="G484" s="9" t="s">
        <v>13554</v>
      </c>
      <c r="H484" s="9" t="s">
        <v>13180</v>
      </c>
      <c r="I484" s="24" t="s">
        <v>13556</v>
      </c>
      <c r="J484" s="9"/>
      <c r="K484" s="3" t="b" cm="1">
        <f t="array" ref="K484">SUMPRODUCT( --ISNUMBER(SEARCH(TextCheck,I484)))&gt;0</f>
        <v>0</v>
      </c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spans="1:21" ht="15.75" customHeight="1" x14ac:dyDescent="0.2">
      <c r="A485" s="24" t="s">
        <v>13535</v>
      </c>
      <c r="B485" s="24" t="s">
        <v>13071</v>
      </c>
      <c r="C485" s="9"/>
      <c r="D485" s="9"/>
      <c r="E485" s="24" t="s">
        <v>13072</v>
      </c>
      <c r="F485" s="24">
        <v>1763</v>
      </c>
      <c r="G485" s="9" t="s">
        <v>13554</v>
      </c>
      <c r="H485" s="9" t="s">
        <v>13180</v>
      </c>
      <c r="I485" s="24" t="s">
        <v>1987</v>
      </c>
      <c r="J485" s="9"/>
      <c r="K485" s="3" t="b" cm="1">
        <f t="array" ref="K485">SUMPRODUCT( --ISNUMBER(SEARCH(TextCheck,I485)))&gt;0</f>
        <v>0</v>
      </c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spans="1:21" ht="15.75" customHeight="1" x14ac:dyDescent="0.2">
      <c r="A486" s="24" t="s">
        <v>13535</v>
      </c>
      <c r="B486" s="24" t="s">
        <v>13071</v>
      </c>
      <c r="C486" s="9" t="b">
        <v>1</v>
      </c>
      <c r="D486" s="9"/>
      <c r="E486" s="24" t="s">
        <v>13072</v>
      </c>
      <c r="F486" s="24">
        <v>1763</v>
      </c>
      <c r="G486" s="9" t="s">
        <v>13554</v>
      </c>
      <c r="H486" s="9" t="s">
        <v>13180</v>
      </c>
      <c r="I486" s="24" t="s">
        <v>13557</v>
      </c>
      <c r="J486" s="9"/>
      <c r="K486" s="3" t="b" cm="1">
        <f t="array" ref="K486">SUMPRODUCT( --ISNUMBER(SEARCH(TextCheck,I486)))&gt;0</f>
        <v>0</v>
      </c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spans="1:21" ht="15.75" customHeight="1" x14ac:dyDescent="0.2">
      <c r="A487" s="24" t="s">
        <v>13535</v>
      </c>
      <c r="B487" s="24" t="s">
        <v>13071</v>
      </c>
      <c r="C487" s="9"/>
      <c r="D487" s="9"/>
      <c r="E487" s="24" t="s">
        <v>13072</v>
      </c>
      <c r="F487" s="24">
        <v>1763</v>
      </c>
      <c r="G487" s="9" t="s">
        <v>13554</v>
      </c>
      <c r="H487" s="9" t="s">
        <v>13180</v>
      </c>
      <c r="I487" s="24" t="s">
        <v>13558</v>
      </c>
      <c r="J487" s="9"/>
      <c r="K487" s="3" t="b" cm="1">
        <f t="array" ref="K487">SUMPRODUCT( --ISNUMBER(SEARCH(TextCheck,I487)))&gt;0</f>
        <v>0</v>
      </c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spans="1:21" ht="15.75" customHeight="1" x14ac:dyDescent="0.2">
      <c r="A488" s="24" t="s">
        <v>13535</v>
      </c>
      <c r="B488" s="24" t="s">
        <v>13071</v>
      </c>
      <c r="C488" s="9"/>
      <c r="D488" s="9"/>
      <c r="E488" s="24" t="s">
        <v>13072</v>
      </c>
      <c r="F488" s="24">
        <v>1763</v>
      </c>
      <c r="G488" s="9" t="s">
        <v>13554</v>
      </c>
      <c r="H488" s="9" t="s">
        <v>13180</v>
      </c>
      <c r="I488" s="24" t="s">
        <v>13559</v>
      </c>
      <c r="J488" s="9"/>
      <c r="K488" s="3" t="b" cm="1">
        <f t="array" ref="K488">SUMPRODUCT( --ISNUMBER(SEARCH(TextCheck,I488)))&gt;0</f>
        <v>0</v>
      </c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spans="1:21" ht="15.75" customHeight="1" x14ac:dyDescent="0.2">
      <c r="A489" s="24" t="s">
        <v>13535</v>
      </c>
      <c r="B489" s="24" t="s">
        <v>13071</v>
      </c>
      <c r="C489" s="9"/>
      <c r="D489" s="9"/>
      <c r="E489" s="24" t="s">
        <v>13072</v>
      </c>
      <c r="F489" s="24">
        <v>1763</v>
      </c>
      <c r="G489" s="9" t="s">
        <v>13554</v>
      </c>
      <c r="H489" s="9" t="s">
        <v>5738</v>
      </c>
      <c r="I489" s="24" t="s">
        <v>13560</v>
      </c>
      <c r="J489" s="9"/>
      <c r="K489" s="3" t="b" cm="1">
        <f t="array" ref="K489">SUMPRODUCT( --ISNUMBER(SEARCH(TextCheck,I489)))&gt;0</f>
        <v>0</v>
      </c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spans="1:21" ht="15.75" customHeight="1" x14ac:dyDescent="0.2">
      <c r="A490" s="24" t="s">
        <v>13535</v>
      </c>
      <c r="B490" s="24" t="s">
        <v>13071</v>
      </c>
      <c r="C490" s="9"/>
      <c r="D490" s="9"/>
      <c r="E490" s="24" t="s">
        <v>13072</v>
      </c>
      <c r="F490" s="24">
        <v>1763</v>
      </c>
      <c r="G490" s="9" t="s">
        <v>13554</v>
      </c>
      <c r="H490" s="9" t="s">
        <v>5738</v>
      </c>
      <c r="I490" s="24" t="s">
        <v>13561</v>
      </c>
      <c r="J490" s="9"/>
      <c r="K490" s="3" t="b" cm="1">
        <f t="array" ref="K490">SUMPRODUCT( --ISNUMBER(SEARCH(TextCheck,I490)))&gt;0</f>
        <v>0</v>
      </c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spans="1:21" ht="15.75" customHeight="1" x14ac:dyDescent="0.2">
      <c r="A491" s="24" t="s">
        <v>13535</v>
      </c>
      <c r="B491" s="24" t="s">
        <v>13071</v>
      </c>
      <c r="C491" s="9"/>
      <c r="D491" s="9"/>
      <c r="E491" s="24" t="s">
        <v>13072</v>
      </c>
      <c r="F491" s="24">
        <v>1763</v>
      </c>
      <c r="G491" s="9" t="s">
        <v>13554</v>
      </c>
      <c r="H491" s="9" t="s">
        <v>3609</v>
      </c>
      <c r="I491" s="24" t="s">
        <v>92</v>
      </c>
      <c r="J491" s="9"/>
      <c r="K491" s="3" t="b" cm="1">
        <f t="array" ref="K491">SUMPRODUCT( --ISNUMBER(SEARCH(TextCheck,I491)))&gt;0</f>
        <v>0</v>
      </c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spans="1:21" ht="15.75" customHeight="1" x14ac:dyDescent="0.2">
      <c r="A492" s="24" t="s">
        <v>13535</v>
      </c>
      <c r="B492" s="24" t="s">
        <v>13071</v>
      </c>
      <c r="C492" s="9"/>
      <c r="D492" s="9"/>
      <c r="E492" s="24" t="s">
        <v>13072</v>
      </c>
      <c r="F492" s="24">
        <v>1763</v>
      </c>
      <c r="G492" s="9" t="s">
        <v>13554</v>
      </c>
      <c r="H492" s="9" t="s">
        <v>3611</v>
      </c>
      <c r="I492" s="24" t="s">
        <v>13562</v>
      </c>
      <c r="J492" s="9"/>
      <c r="K492" s="3" t="b" cm="1">
        <f t="array" ref="K492">SUMPRODUCT( --ISNUMBER(SEARCH(TextCheck,I492)))&gt;0</f>
        <v>0</v>
      </c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spans="1:21" ht="15.75" customHeight="1" x14ac:dyDescent="0.2">
      <c r="A493" s="24" t="s">
        <v>13535</v>
      </c>
      <c r="B493" s="24" t="s">
        <v>13071</v>
      </c>
      <c r="C493" s="9"/>
      <c r="D493" s="9"/>
      <c r="E493" s="24" t="s">
        <v>13072</v>
      </c>
      <c r="F493" s="24">
        <v>1763</v>
      </c>
      <c r="G493" s="9" t="s">
        <v>13563</v>
      </c>
      <c r="H493" s="9" t="s">
        <v>13092</v>
      </c>
      <c r="I493" s="24" t="s">
        <v>13564</v>
      </c>
      <c r="J493" s="9"/>
      <c r="K493" s="3" t="b" cm="1">
        <f t="array" ref="K493">SUMPRODUCT( --ISNUMBER(SEARCH(TextCheck,I493)))&gt;0</f>
        <v>0</v>
      </c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spans="1:21" ht="15.75" customHeight="1" x14ac:dyDescent="0.2">
      <c r="A494" s="24" t="s">
        <v>13535</v>
      </c>
      <c r="B494" s="24" t="s">
        <v>13071</v>
      </c>
      <c r="C494" s="9"/>
      <c r="D494" s="9"/>
      <c r="E494" s="24" t="s">
        <v>13072</v>
      </c>
      <c r="F494" s="24">
        <v>1763</v>
      </c>
      <c r="G494" s="9" t="s">
        <v>13565</v>
      </c>
      <c r="H494" s="9" t="s">
        <v>13180</v>
      </c>
      <c r="I494" s="24" t="s">
        <v>13566</v>
      </c>
      <c r="J494" s="9"/>
      <c r="K494" s="3" t="b" cm="1">
        <f t="array" ref="K494">SUMPRODUCT( --ISNUMBER(SEARCH(TextCheck,I494)))&gt;0</f>
        <v>0</v>
      </c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spans="1:21" ht="15.75" customHeight="1" x14ac:dyDescent="0.2">
      <c r="A495" s="24" t="s">
        <v>13535</v>
      </c>
      <c r="B495" s="24" t="s">
        <v>13071</v>
      </c>
      <c r="C495" s="9"/>
      <c r="D495" s="9"/>
      <c r="E495" s="24" t="s">
        <v>13072</v>
      </c>
      <c r="F495" s="24">
        <v>1763</v>
      </c>
      <c r="G495" s="9" t="s">
        <v>13565</v>
      </c>
      <c r="H495" s="9" t="s">
        <v>13180</v>
      </c>
      <c r="I495" s="24" t="s">
        <v>13567</v>
      </c>
      <c r="J495" s="9"/>
      <c r="K495" s="3" t="b" cm="1">
        <f t="array" ref="K495">SUMPRODUCT( --ISNUMBER(SEARCH(TextCheck,I495)))&gt;0</f>
        <v>0</v>
      </c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spans="1:21" ht="15.75" customHeight="1" x14ac:dyDescent="0.2">
      <c r="A496" s="24" t="s">
        <v>13535</v>
      </c>
      <c r="B496" s="24" t="s">
        <v>13071</v>
      </c>
      <c r="C496" s="9"/>
      <c r="D496" s="9"/>
      <c r="E496" s="24" t="s">
        <v>13072</v>
      </c>
      <c r="F496" s="24">
        <v>1763</v>
      </c>
      <c r="G496" s="9" t="s">
        <v>13565</v>
      </c>
      <c r="H496" s="9" t="s">
        <v>3611</v>
      </c>
      <c r="I496" s="24" t="s">
        <v>7137</v>
      </c>
      <c r="J496" s="9"/>
      <c r="K496" s="3" t="b" cm="1">
        <f t="array" ref="K496">SUMPRODUCT( --ISNUMBER(SEARCH(TextCheck,I496)))&gt;0</f>
        <v>0</v>
      </c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spans="1:21" ht="15.75" customHeight="1" x14ac:dyDescent="0.2">
      <c r="A497" s="24" t="s">
        <v>13535</v>
      </c>
      <c r="B497" s="24" t="s">
        <v>13071</v>
      </c>
      <c r="C497" s="9"/>
      <c r="D497" s="9"/>
      <c r="E497" s="24" t="s">
        <v>13072</v>
      </c>
      <c r="F497" s="24">
        <v>1763</v>
      </c>
      <c r="G497" s="9" t="s">
        <v>13568</v>
      </c>
      <c r="H497" s="9" t="s">
        <v>13180</v>
      </c>
      <c r="I497" s="24" t="s">
        <v>13569</v>
      </c>
      <c r="J497" s="9"/>
      <c r="K497" s="3" t="b" cm="1">
        <f t="array" ref="K497">SUMPRODUCT( --ISNUMBER(SEARCH(TextCheck,I497)))&gt;0</f>
        <v>0</v>
      </c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spans="1:21" ht="15.75" customHeight="1" x14ac:dyDescent="0.2">
      <c r="A498" s="24" t="s">
        <v>13535</v>
      </c>
      <c r="B498" s="24" t="s">
        <v>13071</v>
      </c>
      <c r="C498" s="9"/>
      <c r="D498" s="9"/>
      <c r="E498" s="24" t="s">
        <v>13072</v>
      </c>
      <c r="F498" s="24">
        <v>1763</v>
      </c>
      <c r="G498" s="9" t="s">
        <v>13570</v>
      </c>
      <c r="H498" s="9" t="s">
        <v>11240</v>
      </c>
      <c r="I498" s="24" t="s">
        <v>8111</v>
      </c>
      <c r="J498" s="9"/>
      <c r="K498" s="3" t="b" cm="1">
        <f t="array" ref="K498">SUMPRODUCT( --ISNUMBER(SEARCH(TextCheck,I498)))&gt;0</f>
        <v>0</v>
      </c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spans="1:21" ht="15.75" customHeight="1" x14ac:dyDescent="0.2">
      <c r="A499" s="24" t="s">
        <v>13535</v>
      </c>
      <c r="B499" s="24" t="s">
        <v>13071</v>
      </c>
      <c r="C499" s="9"/>
      <c r="D499" s="9"/>
      <c r="E499" s="24" t="s">
        <v>13072</v>
      </c>
      <c r="F499" s="24">
        <v>1763</v>
      </c>
      <c r="G499" s="9" t="s">
        <v>13571</v>
      </c>
      <c r="H499" s="9" t="s">
        <v>13180</v>
      </c>
      <c r="I499" s="24" t="s">
        <v>13572</v>
      </c>
      <c r="J499" s="9"/>
      <c r="K499" s="3" t="b" cm="1">
        <f t="array" ref="K499">SUMPRODUCT( --ISNUMBER(SEARCH(TextCheck,I499)))&gt;0</f>
        <v>0</v>
      </c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spans="1:21" ht="15.75" customHeight="1" x14ac:dyDescent="0.2">
      <c r="A500" s="24" t="s">
        <v>13535</v>
      </c>
      <c r="B500" s="24" t="s">
        <v>13071</v>
      </c>
      <c r="C500" s="9"/>
      <c r="D500" s="9"/>
      <c r="E500" s="24" t="s">
        <v>13072</v>
      </c>
      <c r="F500" s="24">
        <v>1763</v>
      </c>
      <c r="G500" s="9" t="s">
        <v>13571</v>
      </c>
      <c r="H500" s="9" t="s">
        <v>13180</v>
      </c>
      <c r="I500" s="24" t="s">
        <v>13573</v>
      </c>
      <c r="J500" s="9"/>
      <c r="K500" s="3" t="b" cm="1">
        <f t="array" ref="K500">SUMPRODUCT( --ISNUMBER(SEARCH(TextCheck,I500)))&gt;0</f>
        <v>0</v>
      </c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spans="1:21" ht="15.75" customHeight="1" x14ac:dyDescent="0.2">
      <c r="A501" s="24" t="s">
        <v>13535</v>
      </c>
      <c r="B501" s="24" t="s">
        <v>13071</v>
      </c>
      <c r="C501" s="9"/>
      <c r="D501" s="9"/>
      <c r="E501" s="24" t="s">
        <v>13072</v>
      </c>
      <c r="F501" s="24">
        <v>1763</v>
      </c>
      <c r="G501" s="9" t="s">
        <v>13574</v>
      </c>
      <c r="H501" s="9" t="s">
        <v>3501</v>
      </c>
      <c r="I501" s="24" t="s">
        <v>13575</v>
      </c>
      <c r="J501" s="9"/>
      <c r="K501" s="3" t="b" cm="1">
        <f t="array" ref="K501">SUMPRODUCT( --ISNUMBER(SEARCH(TextCheck,I501)))&gt;0</f>
        <v>1</v>
      </c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spans="1:21" ht="15.75" customHeight="1" x14ac:dyDescent="0.2">
      <c r="A502" s="24" t="s">
        <v>13535</v>
      </c>
      <c r="B502" s="24" t="s">
        <v>13071</v>
      </c>
      <c r="C502" s="9"/>
      <c r="D502" s="9"/>
      <c r="E502" s="24" t="s">
        <v>13072</v>
      </c>
      <c r="F502" s="24">
        <v>1763</v>
      </c>
      <c r="G502" s="9" t="s">
        <v>13574</v>
      </c>
      <c r="H502" s="9" t="s">
        <v>5738</v>
      </c>
      <c r="I502" s="24" t="s">
        <v>13576</v>
      </c>
      <c r="J502" s="9"/>
      <c r="K502" s="3" t="b" cm="1">
        <f t="array" ref="K502">SUMPRODUCT( --ISNUMBER(SEARCH(TextCheck,I502)))&gt;0</f>
        <v>0</v>
      </c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spans="1:21" ht="15.75" customHeight="1" x14ac:dyDescent="0.2">
      <c r="A503" s="24" t="s">
        <v>13535</v>
      </c>
      <c r="B503" s="24" t="s">
        <v>13071</v>
      </c>
      <c r="C503" s="9"/>
      <c r="D503" s="9"/>
      <c r="E503" s="24" t="s">
        <v>13072</v>
      </c>
      <c r="F503" s="24">
        <v>1763</v>
      </c>
      <c r="G503" s="9" t="s">
        <v>13577</v>
      </c>
      <c r="H503" s="9" t="s">
        <v>3501</v>
      </c>
      <c r="I503" s="24" t="s">
        <v>13576</v>
      </c>
      <c r="J503" s="9"/>
      <c r="K503" s="3" t="b" cm="1">
        <f t="array" ref="K503">SUMPRODUCT( --ISNUMBER(SEARCH(TextCheck,I503)))&gt;0</f>
        <v>0</v>
      </c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spans="1:21" ht="15.75" customHeight="1" x14ac:dyDescent="0.2">
      <c r="A504" s="24" t="s">
        <v>13535</v>
      </c>
      <c r="B504" s="24" t="s">
        <v>13071</v>
      </c>
      <c r="C504" s="9"/>
      <c r="D504" s="9"/>
      <c r="E504" s="24" t="s">
        <v>13072</v>
      </c>
      <c r="F504" s="24">
        <v>1763</v>
      </c>
      <c r="G504" s="9" t="s">
        <v>13578</v>
      </c>
      <c r="H504" s="9" t="s">
        <v>3501</v>
      </c>
      <c r="I504" s="24" t="s">
        <v>13579</v>
      </c>
      <c r="J504" s="9"/>
      <c r="K504" s="3" t="b" cm="1">
        <f t="array" ref="K504">SUMPRODUCT( --ISNUMBER(SEARCH(TextCheck,I504)))&gt;0</f>
        <v>0</v>
      </c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spans="1:21" ht="15.75" customHeight="1" x14ac:dyDescent="0.2">
      <c r="A505" s="24" t="s">
        <v>13535</v>
      </c>
      <c r="B505" s="24" t="s">
        <v>13071</v>
      </c>
      <c r="C505" s="9"/>
      <c r="D505" s="9"/>
      <c r="E505" s="24" t="s">
        <v>13072</v>
      </c>
      <c r="F505" s="24">
        <v>1763</v>
      </c>
      <c r="G505" s="9" t="s">
        <v>13580</v>
      </c>
      <c r="H505" s="9" t="s">
        <v>5738</v>
      </c>
      <c r="I505" s="24" t="s">
        <v>13581</v>
      </c>
      <c r="J505" s="9"/>
      <c r="K505" s="3" t="b" cm="1">
        <f t="array" ref="K505">SUMPRODUCT( --ISNUMBER(SEARCH(TextCheck,I505)))&gt;0</f>
        <v>0</v>
      </c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spans="1:21" ht="15.75" customHeight="1" x14ac:dyDescent="0.2">
      <c r="A506" s="24" t="s">
        <v>13535</v>
      </c>
      <c r="B506" s="24" t="s">
        <v>13071</v>
      </c>
      <c r="C506" s="9"/>
      <c r="D506" s="9"/>
      <c r="E506" s="24" t="s">
        <v>13072</v>
      </c>
      <c r="F506" s="24">
        <v>1783</v>
      </c>
      <c r="G506" s="9" t="s">
        <v>13582</v>
      </c>
      <c r="H506" s="9" t="s">
        <v>13136</v>
      </c>
      <c r="I506" s="24" t="s">
        <v>7896</v>
      </c>
      <c r="J506" s="9"/>
      <c r="K506" s="3" t="b" cm="1">
        <f t="array" ref="K506">SUMPRODUCT( --ISNUMBER(SEARCH(TextCheck,I506)))&gt;0</f>
        <v>0</v>
      </c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spans="1:21" ht="15.75" customHeight="1" x14ac:dyDescent="0.2">
      <c r="A507" s="24" t="s">
        <v>13535</v>
      </c>
      <c r="B507" s="24" t="s">
        <v>13071</v>
      </c>
      <c r="C507" s="9"/>
      <c r="D507" s="9"/>
      <c r="E507" s="24" t="s">
        <v>13072</v>
      </c>
      <c r="F507" s="24">
        <v>1783</v>
      </c>
      <c r="G507" s="9" t="s">
        <v>13582</v>
      </c>
      <c r="H507" s="9" t="s">
        <v>13136</v>
      </c>
      <c r="I507" s="24" t="s">
        <v>13583</v>
      </c>
      <c r="J507" s="9"/>
      <c r="K507" s="3" t="b" cm="1">
        <f t="array" ref="K507">SUMPRODUCT( --ISNUMBER(SEARCH(TextCheck,I507)))&gt;0</f>
        <v>0</v>
      </c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spans="1:21" ht="15.75" customHeight="1" x14ac:dyDescent="0.2">
      <c r="A508" s="24" t="s">
        <v>13535</v>
      </c>
      <c r="B508" s="24" t="s">
        <v>13071</v>
      </c>
      <c r="C508" s="9"/>
      <c r="D508" s="9"/>
      <c r="E508" s="24" t="s">
        <v>13072</v>
      </c>
      <c r="F508" s="24">
        <v>1783</v>
      </c>
      <c r="G508" s="9" t="s">
        <v>13582</v>
      </c>
      <c r="H508" s="9" t="s">
        <v>13136</v>
      </c>
      <c r="I508" s="24" t="s">
        <v>13584</v>
      </c>
      <c r="J508" s="9"/>
      <c r="K508" s="3" t="b" cm="1">
        <f t="array" ref="K508">SUMPRODUCT( --ISNUMBER(SEARCH(TextCheck,I508)))&gt;0</f>
        <v>0</v>
      </c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spans="1:21" ht="15.75" customHeight="1" x14ac:dyDescent="0.2">
      <c r="A509" s="24" t="s">
        <v>13535</v>
      </c>
      <c r="B509" s="24" t="s">
        <v>13071</v>
      </c>
      <c r="C509" s="9"/>
      <c r="D509" s="9"/>
      <c r="E509" s="24" t="s">
        <v>13072</v>
      </c>
      <c r="F509" s="24">
        <v>1783</v>
      </c>
      <c r="G509" s="9" t="s">
        <v>13582</v>
      </c>
      <c r="H509" s="9" t="s">
        <v>13136</v>
      </c>
      <c r="I509" s="24" t="s">
        <v>13585</v>
      </c>
      <c r="J509" s="9"/>
      <c r="K509" s="3" t="b" cm="1">
        <f t="array" ref="K509">SUMPRODUCT( --ISNUMBER(SEARCH(TextCheck,I509)))&gt;0</f>
        <v>0</v>
      </c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spans="1:21" ht="15.75" customHeight="1" x14ac:dyDescent="0.2">
      <c r="A510" s="24" t="s">
        <v>13535</v>
      </c>
      <c r="B510" s="24" t="s">
        <v>13071</v>
      </c>
      <c r="C510" s="9"/>
      <c r="D510" s="9"/>
      <c r="E510" s="24" t="s">
        <v>13072</v>
      </c>
      <c r="F510" s="24">
        <v>1783</v>
      </c>
      <c r="G510" s="9" t="s">
        <v>13582</v>
      </c>
      <c r="H510" s="9" t="s">
        <v>13136</v>
      </c>
      <c r="I510" s="24" t="s">
        <v>13586</v>
      </c>
      <c r="J510" s="9"/>
      <c r="K510" s="3" t="b" cm="1">
        <f t="array" ref="K510">SUMPRODUCT( --ISNUMBER(SEARCH(TextCheck,I510)))&gt;0</f>
        <v>0</v>
      </c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spans="1:21" ht="15.75" customHeight="1" x14ac:dyDescent="0.2">
      <c r="A511" s="24" t="s">
        <v>13535</v>
      </c>
      <c r="B511" s="24" t="s">
        <v>13071</v>
      </c>
      <c r="C511" s="9"/>
      <c r="D511" s="9"/>
      <c r="E511" s="24" t="s">
        <v>13072</v>
      </c>
      <c r="F511" s="24">
        <v>1783</v>
      </c>
      <c r="G511" s="9" t="s">
        <v>13587</v>
      </c>
      <c r="H511" s="9" t="s">
        <v>3491</v>
      </c>
      <c r="I511" s="24" t="s">
        <v>13588</v>
      </c>
      <c r="J511" s="9"/>
      <c r="K511" s="3" t="b" cm="1">
        <f t="array" ref="K511">SUMPRODUCT( --ISNUMBER(SEARCH(TextCheck,I511)))&gt;0</f>
        <v>0</v>
      </c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spans="1:21" ht="15.75" customHeight="1" x14ac:dyDescent="0.2">
      <c r="A512" s="24" t="s">
        <v>13535</v>
      </c>
      <c r="B512" s="24" t="s">
        <v>13071</v>
      </c>
      <c r="C512" s="9"/>
      <c r="D512" s="9"/>
      <c r="E512" s="24" t="s">
        <v>13072</v>
      </c>
      <c r="F512" s="24">
        <v>1783</v>
      </c>
      <c r="G512" s="9" t="s">
        <v>13587</v>
      </c>
      <c r="H512" s="9" t="s">
        <v>4904</v>
      </c>
      <c r="I512" s="24" t="s">
        <v>13589</v>
      </c>
      <c r="J512" s="9"/>
      <c r="K512" s="3" t="b" cm="1">
        <f t="array" ref="K512">SUMPRODUCT( --ISNUMBER(SEARCH(TextCheck,I512)))&gt;0</f>
        <v>0</v>
      </c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spans="1:21" ht="15.75" customHeight="1" x14ac:dyDescent="0.2">
      <c r="A513" s="24" t="s">
        <v>13535</v>
      </c>
      <c r="B513" s="24" t="s">
        <v>13071</v>
      </c>
      <c r="C513" s="9"/>
      <c r="D513" s="9"/>
      <c r="E513" s="24" t="s">
        <v>13072</v>
      </c>
      <c r="F513" s="24">
        <v>1783</v>
      </c>
      <c r="G513" s="9" t="s">
        <v>13587</v>
      </c>
      <c r="H513" s="9" t="s">
        <v>13180</v>
      </c>
      <c r="I513" s="24" t="s">
        <v>13590</v>
      </c>
      <c r="J513" s="9"/>
      <c r="K513" s="3" t="b" cm="1">
        <f t="array" ref="K513">SUMPRODUCT( --ISNUMBER(SEARCH(TextCheck,I513)))&gt;0</f>
        <v>0</v>
      </c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spans="1:21" ht="15.75" customHeight="1" x14ac:dyDescent="0.2">
      <c r="A514" s="24" t="s">
        <v>13535</v>
      </c>
      <c r="B514" s="24" t="s">
        <v>13071</v>
      </c>
      <c r="C514" s="9"/>
      <c r="D514" s="9"/>
      <c r="E514" s="24" t="s">
        <v>13072</v>
      </c>
      <c r="F514" s="24">
        <v>1783</v>
      </c>
      <c r="G514" s="9" t="s">
        <v>13587</v>
      </c>
      <c r="H514" s="9" t="s">
        <v>13180</v>
      </c>
      <c r="I514" s="24" t="s">
        <v>13591</v>
      </c>
      <c r="J514" s="9"/>
      <c r="K514" s="3" t="b" cm="1">
        <f t="array" ref="K514">SUMPRODUCT( --ISNUMBER(SEARCH(TextCheck,I514)))&gt;0</f>
        <v>0</v>
      </c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spans="1:21" ht="15.75" customHeight="1" x14ac:dyDescent="0.2">
      <c r="A515" s="24" t="s">
        <v>13535</v>
      </c>
      <c r="B515" s="24" t="s">
        <v>13071</v>
      </c>
      <c r="C515" s="9"/>
      <c r="D515" s="9"/>
      <c r="E515" s="24" t="s">
        <v>13072</v>
      </c>
      <c r="F515" s="24">
        <v>1783</v>
      </c>
      <c r="G515" s="9" t="s">
        <v>13587</v>
      </c>
      <c r="H515" s="9" t="s">
        <v>13136</v>
      </c>
      <c r="I515" s="24" t="s">
        <v>13592</v>
      </c>
      <c r="J515" s="9"/>
      <c r="K515" s="3" t="b" cm="1">
        <f t="array" ref="K515">SUMPRODUCT( --ISNUMBER(SEARCH(TextCheck,I515)))&gt;0</f>
        <v>0</v>
      </c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spans="1:21" ht="15.75" customHeight="1" x14ac:dyDescent="0.2">
      <c r="A516" s="24" t="s">
        <v>13535</v>
      </c>
      <c r="B516" s="24" t="s">
        <v>13071</v>
      </c>
      <c r="C516" s="9"/>
      <c r="D516" s="9"/>
      <c r="E516" s="24" t="s">
        <v>13072</v>
      </c>
      <c r="F516" s="24">
        <v>1783</v>
      </c>
      <c r="G516" s="9" t="s">
        <v>13587</v>
      </c>
      <c r="H516" s="9" t="s">
        <v>13136</v>
      </c>
      <c r="I516" s="24" t="s">
        <v>13593</v>
      </c>
      <c r="J516" s="9"/>
      <c r="K516" s="3" t="b" cm="1">
        <f t="array" ref="K516">SUMPRODUCT( --ISNUMBER(SEARCH(TextCheck,I516)))&gt;0</f>
        <v>0</v>
      </c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spans="1:21" ht="15.75" customHeight="1" x14ac:dyDescent="0.2">
      <c r="A517" s="24" t="s">
        <v>13535</v>
      </c>
      <c r="B517" s="24" t="s">
        <v>13071</v>
      </c>
      <c r="C517" s="9"/>
      <c r="D517" s="9"/>
      <c r="E517" s="24" t="s">
        <v>13072</v>
      </c>
      <c r="F517" s="24">
        <v>1783</v>
      </c>
      <c r="G517" s="9" t="s">
        <v>13587</v>
      </c>
      <c r="H517" s="9" t="s">
        <v>13136</v>
      </c>
      <c r="I517" s="24" t="s">
        <v>13594</v>
      </c>
      <c r="J517" s="9"/>
      <c r="K517" s="3" t="b" cm="1">
        <f t="array" ref="K517">SUMPRODUCT( --ISNUMBER(SEARCH(TextCheck,I517)))&gt;0</f>
        <v>0</v>
      </c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spans="1:21" ht="15.75" customHeight="1" x14ac:dyDescent="0.2">
      <c r="A518" s="24" t="s">
        <v>13535</v>
      </c>
      <c r="B518" s="24" t="s">
        <v>13071</v>
      </c>
      <c r="C518" s="9"/>
      <c r="D518" s="9"/>
      <c r="E518" s="24" t="s">
        <v>13072</v>
      </c>
      <c r="F518" s="24">
        <v>1783</v>
      </c>
      <c r="G518" s="9" t="s">
        <v>13587</v>
      </c>
      <c r="H518" s="9" t="s">
        <v>13136</v>
      </c>
      <c r="I518" s="24" t="s">
        <v>13595</v>
      </c>
      <c r="J518" s="9"/>
      <c r="K518" s="3" t="b" cm="1">
        <f t="array" ref="K518">SUMPRODUCT( --ISNUMBER(SEARCH(TextCheck,I518)))&gt;0</f>
        <v>0</v>
      </c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spans="1:21" ht="15.75" customHeight="1" x14ac:dyDescent="0.2">
      <c r="A519" s="24" t="s">
        <v>13535</v>
      </c>
      <c r="B519" s="24" t="s">
        <v>13071</v>
      </c>
      <c r="C519" s="9"/>
      <c r="D519" s="9"/>
      <c r="E519" s="24" t="s">
        <v>13072</v>
      </c>
      <c r="F519" s="24">
        <v>1783</v>
      </c>
      <c r="G519" s="9" t="s">
        <v>13587</v>
      </c>
      <c r="H519" s="9" t="s">
        <v>11240</v>
      </c>
      <c r="I519" s="24" t="s">
        <v>13596</v>
      </c>
      <c r="J519" s="9"/>
      <c r="K519" s="3" t="b" cm="1">
        <f t="array" ref="K519">SUMPRODUCT( --ISNUMBER(SEARCH(TextCheck,I519)))&gt;0</f>
        <v>0</v>
      </c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spans="1:21" ht="15.75" customHeight="1" x14ac:dyDescent="0.2">
      <c r="A520" s="24" t="s">
        <v>13597</v>
      </c>
      <c r="B520" s="24" t="s">
        <v>13071</v>
      </c>
      <c r="C520" s="9"/>
      <c r="D520" s="9"/>
      <c r="E520" s="24" t="s">
        <v>13072</v>
      </c>
      <c r="F520" s="24">
        <v>1783</v>
      </c>
      <c r="G520" s="9" t="s">
        <v>13587</v>
      </c>
      <c r="H520" s="9" t="s">
        <v>3611</v>
      </c>
      <c r="I520" s="24" t="s">
        <v>13598</v>
      </c>
      <c r="J520" s="9"/>
      <c r="K520" s="3" t="b" cm="1">
        <f t="array" ref="K520">SUMPRODUCT( --ISNUMBER(SEARCH(TextCheck,I520)))&gt;0</f>
        <v>0</v>
      </c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spans="1:21" ht="15.75" customHeight="1" x14ac:dyDescent="0.2">
      <c r="A521" s="24" t="s">
        <v>13597</v>
      </c>
      <c r="B521" s="24" t="s">
        <v>13071</v>
      </c>
      <c r="C521" s="9"/>
      <c r="D521" s="9"/>
      <c r="E521" s="24" t="s">
        <v>13072</v>
      </c>
      <c r="F521" s="24">
        <v>1783</v>
      </c>
      <c r="G521" s="9" t="s">
        <v>13587</v>
      </c>
      <c r="H521" s="9" t="s">
        <v>13599</v>
      </c>
      <c r="I521" s="24" t="s">
        <v>13600</v>
      </c>
      <c r="J521" s="9"/>
      <c r="K521" s="3" t="b" cm="1">
        <f t="array" ref="K521">SUMPRODUCT( --ISNUMBER(SEARCH(TextCheck,I521)))&gt;0</f>
        <v>0</v>
      </c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spans="1:21" ht="15.75" customHeight="1" x14ac:dyDescent="0.2">
      <c r="A522" s="24" t="s">
        <v>13597</v>
      </c>
      <c r="B522" s="24" t="s">
        <v>13071</v>
      </c>
      <c r="C522" s="9"/>
      <c r="D522" s="9"/>
      <c r="E522" s="24" t="s">
        <v>13072</v>
      </c>
      <c r="F522" s="24">
        <v>1783</v>
      </c>
      <c r="G522" s="9" t="s">
        <v>13587</v>
      </c>
      <c r="H522" s="9" t="s">
        <v>13599</v>
      </c>
      <c r="I522" s="24" t="s">
        <v>13601</v>
      </c>
      <c r="J522" s="9"/>
      <c r="K522" s="3" t="b" cm="1">
        <f t="array" ref="K522">SUMPRODUCT( --ISNUMBER(SEARCH(TextCheck,I522)))&gt;0</f>
        <v>0</v>
      </c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spans="1:21" ht="15.75" customHeight="1" x14ac:dyDescent="0.2">
      <c r="A523" s="24" t="s">
        <v>13597</v>
      </c>
      <c r="B523" s="24" t="s">
        <v>13071</v>
      </c>
      <c r="C523" s="9"/>
      <c r="D523" s="9"/>
      <c r="E523" s="24" t="s">
        <v>13072</v>
      </c>
      <c r="F523" s="24">
        <v>1783</v>
      </c>
      <c r="G523" s="9" t="s">
        <v>13587</v>
      </c>
      <c r="H523" s="9" t="s">
        <v>13599</v>
      </c>
      <c r="I523" s="24" t="s">
        <v>2721</v>
      </c>
      <c r="J523" s="9"/>
      <c r="K523" s="3" t="b" cm="1">
        <f t="array" ref="K523">SUMPRODUCT( --ISNUMBER(SEARCH(TextCheck,I523)))&gt;0</f>
        <v>0</v>
      </c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spans="1:21" ht="15.75" customHeight="1" x14ac:dyDescent="0.2">
      <c r="A524" s="24" t="s">
        <v>13597</v>
      </c>
      <c r="B524" s="24" t="s">
        <v>13071</v>
      </c>
      <c r="C524" s="9"/>
      <c r="D524" s="9"/>
      <c r="E524" s="24" t="s">
        <v>13072</v>
      </c>
      <c r="F524" s="24">
        <v>1783</v>
      </c>
      <c r="G524" s="9" t="s">
        <v>13587</v>
      </c>
      <c r="H524" s="9" t="s">
        <v>13599</v>
      </c>
      <c r="I524" s="24" t="s">
        <v>13602</v>
      </c>
      <c r="J524" s="9"/>
      <c r="K524" s="3" t="b" cm="1">
        <f t="array" ref="K524">SUMPRODUCT( --ISNUMBER(SEARCH(TextCheck,I524)))&gt;0</f>
        <v>0</v>
      </c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spans="1:21" ht="15.75" customHeight="1" x14ac:dyDescent="0.2">
      <c r="A525" s="24" t="s">
        <v>13597</v>
      </c>
      <c r="B525" s="24" t="s">
        <v>13071</v>
      </c>
      <c r="C525" s="9"/>
      <c r="D525" s="9"/>
      <c r="E525" s="24" t="s">
        <v>13072</v>
      </c>
      <c r="F525" s="24">
        <v>1783</v>
      </c>
      <c r="G525" s="9" t="s">
        <v>13587</v>
      </c>
      <c r="H525" s="9" t="s">
        <v>13599</v>
      </c>
      <c r="I525" s="24" t="s">
        <v>13603</v>
      </c>
      <c r="J525" s="9"/>
      <c r="K525" s="3" t="b" cm="1">
        <f t="array" ref="K525">SUMPRODUCT( --ISNUMBER(SEARCH(TextCheck,I525)))&gt;0</f>
        <v>0</v>
      </c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spans="1:21" ht="15.75" customHeight="1" x14ac:dyDescent="0.2">
      <c r="A526" s="24" t="s">
        <v>13597</v>
      </c>
      <c r="B526" s="24" t="s">
        <v>13071</v>
      </c>
      <c r="C526" s="9"/>
      <c r="D526" s="9"/>
      <c r="E526" s="24" t="s">
        <v>13072</v>
      </c>
      <c r="F526" s="24">
        <v>1783</v>
      </c>
      <c r="G526" s="9" t="s">
        <v>13604</v>
      </c>
      <c r="H526" s="9" t="s">
        <v>13605</v>
      </c>
      <c r="I526" s="24" t="s">
        <v>981</v>
      </c>
      <c r="J526" s="9"/>
      <c r="K526" s="3" t="b" cm="1">
        <f t="array" ref="K526">SUMPRODUCT( --ISNUMBER(SEARCH(TextCheck,I526)))&gt;0</f>
        <v>0</v>
      </c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spans="1:21" ht="15.75" customHeight="1" x14ac:dyDescent="0.2">
      <c r="A527" s="24" t="s">
        <v>13597</v>
      </c>
      <c r="B527" s="24" t="s">
        <v>13071</v>
      </c>
      <c r="C527" s="9"/>
      <c r="D527" s="9"/>
      <c r="E527" s="24" t="s">
        <v>13072</v>
      </c>
      <c r="F527" s="24">
        <v>1783</v>
      </c>
      <c r="G527" s="9" t="s">
        <v>13604</v>
      </c>
      <c r="H527" s="9" t="s">
        <v>11843</v>
      </c>
      <c r="I527" s="24" t="s">
        <v>13606</v>
      </c>
      <c r="J527" s="9"/>
      <c r="K527" s="3" t="b" cm="1">
        <f t="array" ref="K527">SUMPRODUCT( --ISNUMBER(SEARCH(TextCheck,I527)))&gt;0</f>
        <v>0</v>
      </c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spans="1:21" ht="15.75" customHeight="1" x14ac:dyDescent="0.2">
      <c r="A528" s="24" t="s">
        <v>13597</v>
      </c>
      <c r="B528" s="24" t="s">
        <v>13071</v>
      </c>
      <c r="C528" s="9"/>
      <c r="D528" s="9"/>
      <c r="E528" s="24" t="s">
        <v>13072</v>
      </c>
      <c r="F528" s="24">
        <v>1783</v>
      </c>
      <c r="G528" s="9" t="s">
        <v>13604</v>
      </c>
      <c r="H528" s="9" t="s">
        <v>13180</v>
      </c>
      <c r="I528" s="24" t="s">
        <v>13607</v>
      </c>
      <c r="J528" s="9"/>
      <c r="K528" s="3" t="b" cm="1">
        <f t="array" ref="K528">SUMPRODUCT( --ISNUMBER(SEARCH(TextCheck,I528)))&gt;0</f>
        <v>0</v>
      </c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spans="1:21" ht="15.75" customHeight="1" x14ac:dyDescent="0.2">
      <c r="A529" s="24" t="s">
        <v>13597</v>
      </c>
      <c r="B529" s="24" t="s">
        <v>13071</v>
      </c>
      <c r="C529" s="9"/>
      <c r="D529" s="9"/>
      <c r="E529" s="24" t="s">
        <v>13072</v>
      </c>
      <c r="F529" s="24">
        <v>1783</v>
      </c>
      <c r="G529" s="9" t="s">
        <v>13604</v>
      </c>
      <c r="H529" s="9" t="s">
        <v>13180</v>
      </c>
      <c r="I529" s="24" t="s">
        <v>13608</v>
      </c>
      <c r="J529" s="9"/>
      <c r="K529" s="3" t="b" cm="1">
        <f t="array" ref="K529">SUMPRODUCT( --ISNUMBER(SEARCH(TextCheck,I529)))&gt;0</f>
        <v>0</v>
      </c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spans="1:21" ht="15.75" customHeight="1" x14ac:dyDescent="0.2">
      <c r="A530" s="24" t="s">
        <v>13597</v>
      </c>
      <c r="B530" s="24" t="s">
        <v>13071</v>
      </c>
      <c r="C530" s="9"/>
      <c r="D530" s="9"/>
      <c r="E530" s="24" t="s">
        <v>13072</v>
      </c>
      <c r="F530" s="24">
        <v>1783</v>
      </c>
      <c r="G530" s="9" t="s">
        <v>13604</v>
      </c>
      <c r="H530" s="9" t="s">
        <v>13136</v>
      </c>
      <c r="I530" s="24" t="s">
        <v>13609</v>
      </c>
      <c r="J530" s="9"/>
      <c r="K530" s="3" t="b" cm="1">
        <f t="array" ref="K530">SUMPRODUCT( --ISNUMBER(SEARCH(TextCheck,I530)))&gt;0</f>
        <v>0</v>
      </c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spans="1:21" ht="15.75" customHeight="1" x14ac:dyDescent="0.2">
      <c r="A531" s="24" t="s">
        <v>13597</v>
      </c>
      <c r="B531" s="24" t="s">
        <v>13071</v>
      </c>
      <c r="C531" s="9"/>
      <c r="D531" s="9"/>
      <c r="E531" s="24" t="s">
        <v>13072</v>
      </c>
      <c r="F531" s="24">
        <v>1783</v>
      </c>
      <c r="G531" s="9" t="s">
        <v>13604</v>
      </c>
      <c r="H531" s="9" t="s">
        <v>13136</v>
      </c>
      <c r="I531" s="24" t="s">
        <v>13610</v>
      </c>
      <c r="J531" s="9"/>
      <c r="K531" s="3" t="b" cm="1">
        <f t="array" ref="K531">SUMPRODUCT( --ISNUMBER(SEARCH(TextCheck,I531)))&gt;0</f>
        <v>0</v>
      </c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spans="1:21" ht="15.75" customHeight="1" x14ac:dyDescent="0.2">
      <c r="A532" s="24" t="s">
        <v>13597</v>
      </c>
      <c r="B532" s="24" t="s">
        <v>13071</v>
      </c>
      <c r="C532" s="9"/>
      <c r="D532" s="9"/>
      <c r="E532" s="24" t="s">
        <v>13072</v>
      </c>
      <c r="F532" s="24">
        <v>1783</v>
      </c>
      <c r="G532" s="9" t="s">
        <v>13604</v>
      </c>
      <c r="H532" s="9" t="s">
        <v>13136</v>
      </c>
      <c r="I532" s="24" t="s">
        <v>13611</v>
      </c>
      <c r="J532" s="9"/>
      <c r="K532" s="3" t="b" cm="1">
        <f t="array" ref="K532">SUMPRODUCT( --ISNUMBER(SEARCH(TextCheck,I532)))&gt;0</f>
        <v>0</v>
      </c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spans="1:21" ht="15.75" customHeight="1" x14ac:dyDescent="0.2">
      <c r="A533" s="24" t="s">
        <v>13597</v>
      </c>
      <c r="B533" s="24" t="s">
        <v>13071</v>
      </c>
      <c r="C533" s="9"/>
      <c r="D533" s="9"/>
      <c r="E533" s="24" t="s">
        <v>13072</v>
      </c>
      <c r="F533" s="24">
        <v>1783</v>
      </c>
      <c r="G533" s="9" t="s">
        <v>13604</v>
      </c>
      <c r="H533" s="9" t="s">
        <v>13136</v>
      </c>
      <c r="I533" s="24" t="s">
        <v>13612</v>
      </c>
      <c r="J533" s="9"/>
      <c r="K533" s="3" t="b" cm="1">
        <f t="array" ref="K533">SUMPRODUCT( --ISNUMBER(SEARCH(TextCheck,I533)))&gt;0</f>
        <v>0</v>
      </c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spans="1:21" ht="15.75" customHeight="1" x14ac:dyDescent="0.2">
      <c r="A534" s="24" t="s">
        <v>13597</v>
      </c>
      <c r="B534" s="24" t="s">
        <v>13071</v>
      </c>
      <c r="C534" s="9"/>
      <c r="D534" s="9"/>
      <c r="E534" s="24" t="s">
        <v>13072</v>
      </c>
      <c r="F534" s="24">
        <v>1783</v>
      </c>
      <c r="G534" s="9" t="s">
        <v>13604</v>
      </c>
      <c r="H534" s="9" t="s">
        <v>11240</v>
      </c>
      <c r="I534" s="24" t="s">
        <v>13613</v>
      </c>
      <c r="J534" s="9"/>
      <c r="K534" s="3" t="b" cm="1">
        <f t="array" ref="K534">SUMPRODUCT( --ISNUMBER(SEARCH(TextCheck,I534)))&gt;0</f>
        <v>0</v>
      </c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spans="1:21" ht="15.75" customHeight="1" x14ac:dyDescent="0.2">
      <c r="A535" s="24" t="s">
        <v>13597</v>
      </c>
      <c r="B535" s="24" t="s">
        <v>13071</v>
      </c>
      <c r="C535" s="9"/>
      <c r="D535" s="9"/>
      <c r="E535" s="24" t="s">
        <v>13072</v>
      </c>
      <c r="F535" s="24">
        <v>1783</v>
      </c>
      <c r="G535" s="9" t="s">
        <v>13604</v>
      </c>
      <c r="H535" s="9" t="s">
        <v>3611</v>
      </c>
      <c r="I535" s="24" t="s">
        <v>13614</v>
      </c>
      <c r="J535" s="9"/>
      <c r="K535" s="3" t="b" cm="1">
        <f t="array" ref="K535">SUMPRODUCT( --ISNUMBER(SEARCH(TextCheck,I535)))&gt;0</f>
        <v>0</v>
      </c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spans="1:21" ht="15.75" customHeight="1" x14ac:dyDescent="0.2">
      <c r="A536" s="24" t="s">
        <v>13597</v>
      </c>
      <c r="B536" s="24" t="s">
        <v>13071</v>
      </c>
      <c r="C536" s="9" t="b">
        <v>1</v>
      </c>
      <c r="D536" s="9"/>
      <c r="E536" s="24" t="s">
        <v>13072</v>
      </c>
      <c r="F536" s="24">
        <v>1783</v>
      </c>
      <c r="G536" s="9" t="s">
        <v>13604</v>
      </c>
      <c r="H536" s="45" t="s">
        <v>5189</v>
      </c>
      <c r="I536" s="24" t="s">
        <v>13615</v>
      </c>
      <c r="J536" s="9"/>
      <c r="K536" s="3" t="b" cm="1">
        <f t="array" ref="K536">SUMPRODUCT( --ISNUMBER(SEARCH(TextCheck,I536)))&gt;0</f>
        <v>0</v>
      </c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spans="1:21" ht="15.75" customHeight="1" x14ac:dyDescent="0.2">
      <c r="A537" s="24" t="s">
        <v>13597</v>
      </c>
      <c r="B537" s="24" t="s">
        <v>13071</v>
      </c>
      <c r="C537" s="9"/>
      <c r="D537" s="9"/>
      <c r="E537" s="24" t="s">
        <v>13072</v>
      </c>
      <c r="F537" s="24">
        <v>1783</v>
      </c>
      <c r="G537" s="9" t="s">
        <v>13604</v>
      </c>
      <c r="H537" s="45" t="s">
        <v>5189</v>
      </c>
      <c r="I537" s="24" t="s">
        <v>13616</v>
      </c>
      <c r="J537" s="9"/>
      <c r="K537" s="3" t="b" cm="1">
        <f t="array" ref="K537">SUMPRODUCT( --ISNUMBER(SEARCH(TextCheck,I537)))&gt;0</f>
        <v>0</v>
      </c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spans="1:21" ht="15.75" customHeight="1" x14ac:dyDescent="0.2">
      <c r="A538" s="24" t="s">
        <v>13597</v>
      </c>
      <c r="B538" s="24" t="s">
        <v>13071</v>
      </c>
      <c r="C538" s="9"/>
      <c r="D538" s="9"/>
      <c r="E538" s="24" t="s">
        <v>13072</v>
      </c>
      <c r="F538" s="24">
        <v>1783</v>
      </c>
      <c r="G538" s="9" t="s">
        <v>13604</v>
      </c>
      <c r="H538" s="45" t="s">
        <v>5189</v>
      </c>
      <c r="I538" s="24" t="s">
        <v>13617</v>
      </c>
      <c r="J538" s="9"/>
      <c r="K538" s="3" t="b" cm="1">
        <f t="array" ref="K538">SUMPRODUCT( --ISNUMBER(SEARCH(TextCheck,I538)))&gt;0</f>
        <v>0</v>
      </c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spans="1:21" ht="15.75" customHeight="1" x14ac:dyDescent="0.2">
      <c r="A539" s="24" t="s">
        <v>13597</v>
      </c>
      <c r="B539" s="24" t="s">
        <v>13071</v>
      </c>
      <c r="C539" s="9"/>
      <c r="D539" s="9"/>
      <c r="E539" s="24" t="s">
        <v>13072</v>
      </c>
      <c r="F539" s="24">
        <v>1783</v>
      </c>
      <c r="G539" s="9" t="s">
        <v>13604</v>
      </c>
      <c r="H539" s="45" t="s">
        <v>5189</v>
      </c>
      <c r="I539" s="24" t="s">
        <v>13618</v>
      </c>
      <c r="J539" s="9"/>
      <c r="K539" s="3" t="b" cm="1">
        <f t="array" ref="K539">SUMPRODUCT( --ISNUMBER(SEARCH(TextCheck,I539)))&gt;0</f>
        <v>0</v>
      </c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spans="1:21" ht="15.75" customHeight="1" x14ac:dyDescent="0.2">
      <c r="A540" s="24" t="s">
        <v>13597</v>
      </c>
      <c r="B540" s="24" t="s">
        <v>13071</v>
      </c>
      <c r="C540" s="9"/>
      <c r="D540" s="9"/>
      <c r="E540" s="24" t="s">
        <v>13072</v>
      </c>
      <c r="F540" s="24">
        <v>1783</v>
      </c>
      <c r="G540" s="9" t="s">
        <v>13619</v>
      </c>
      <c r="H540" s="9" t="s">
        <v>3491</v>
      </c>
      <c r="I540" s="24" t="s">
        <v>13620</v>
      </c>
      <c r="J540" s="9"/>
      <c r="K540" s="3" t="b" cm="1">
        <f t="array" ref="K540">SUMPRODUCT( --ISNUMBER(SEARCH(TextCheck,I540)))&gt;0</f>
        <v>0</v>
      </c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spans="1:21" ht="15.75" customHeight="1" x14ac:dyDescent="0.2">
      <c r="A541" s="24" t="s">
        <v>13597</v>
      </c>
      <c r="B541" s="24" t="s">
        <v>13071</v>
      </c>
      <c r="C541" s="9"/>
      <c r="D541" s="9"/>
      <c r="E541" s="24" t="s">
        <v>13072</v>
      </c>
      <c r="F541" s="24">
        <v>1783</v>
      </c>
      <c r="G541" s="9" t="s">
        <v>13619</v>
      </c>
      <c r="H541" s="9" t="s">
        <v>3501</v>
      </c>
      <c r="I541" s="24" t="s">
        <v>13621</v>
      </c>
      <c r="J541" s="9"/>
      <c r="K541" s="3" t="b" cm="1">
        <f t="array" ref="K541">SUMPRODUCT( --ISNUMBER(SEARCH(TextCheck,I541)))&gt;0</f>
        <v>0</v>
      </c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spans="1:21" ht="15.75" customHeight="1" x14ac:dyDescent="0.2">
      <c r="A542" s="24" t="s">
        <v>13597</v>
      </c>
      <c r="B542" s="24" t="s">
        <v>13071</v>
      </c>
      <c r="C542" s="9" t="b">
        <v>1</v>
      </c>
      <c r="D542" s="9"/>
      <c r="E542" s="24" t="s">
        <v>13072</v>
      </c>
      <c r="F542" s="24">
        <v>1783</v>
      </c>
      <c r="G542" s="9" t="s">
        <v>13619</v>
      </c>
      <c r="H542" s="9" t="s">
        <v>3597</v>
      </c>
      <c r="I542" s="24" t="s">
        <v>13622</v>
      </c>
      <c r="J542" s="9"/>
      <c r="K542" s="3" t="b" cm="1">
        <f t="array" ref="K542">SUMPRODUCT( --ISNUMBER(SEARCH(TextCheck,I542)))&gt;0</f>
        <v>0</v>
      </c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spans="1:21" ht="15.75" customHeight="1" x14ac:dyDescent="0.2">
      <c r="A543" s="24" t="s">
        <v>13597</v>
      </c>
      <c r="B543" s="24" t="s">
        <v>13071</v>
      </c>
      <c r="C543" s="9"/>
      <c r="D543" s="9"/>
      <c r="E543" s="24" t="s">
        <v>13072</v>
      </c>
      <c r="F543" s="24">
        <v>1783</v>
      </c>
      <c r="G543" s="9" t="s">
        <v>13619</v>
      </c>
      <c r="H543" s="9" t="s">
        <v>13136</v>
      </c>
      <c r="I543" s="24" t="s">
        <v>13623</v>
      </c>
      <c r="J543" s="9"/>
      <c r="K543" s="3" t="b" cm="1">
        <f t="array" ref="K543">SUMPRODUCT( --ISNUMBER(SEARCH(TextCheck,I543)))&gt;0</f>
        <v>0</v>
      </c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spans="1:21" ht="15.75" customHeight="1" x14ac:dyDescent="0.2">
      <c r="A544" s="24" t="s">
        <v>13597</v>
      </c>
      <c r="B544" s="24" t="s">
        <v>13071</v>
      </c>
      <c r="C544" s="9"/>
      <c r="D544" s="9"/>
      <c r="E544" s="24" t="s">
        <v>13072</v>
      </c>
      <c r="F544" s="24">
        <v>1783</v>
      </c>
      <c r="G544" s="9" t="s">
        <v>13619</v>
      </c>
      <c r="H544" s="9" t="s">
        <v>13136</v>
      </c>
      <c r="I544" s="24" t="s">
        <v>13624</v>
      </c>
      <c r="J544" s="9"/>
      <c r="K544" s="3" t="b" cm="1">
        <f t="array" ref="K544">SUMPRODUCT( --ISNUMBER(SEARCH(TextCheck,I544)))&gt;0</f>
        <v>0</v>
      </c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spans="1:21" ht="15.75" customHeight="1" x14ac:dyDescent="0.2">
      <c r="A545" s="24" t="s">
        <v>13597</v>
      </c>
      <c r="B545" s="24" t="s">
        <v>13071</v>
      </c>
      <c r="C545" s="9"/>
      <c r="D545" s="9"/>
      <c r="E545" s="24" t="s">
        <v>13072</v>
      </c>
      <c r="F545" s="24">
        <v>1783</v>
      </c>
      <c r="G545" s="9" t="s">
        <v>13619</v>
      </c>
      <c r="H545" s="9" t="s">
        <v>13136</v>
      </c>
      <c r="I545" s="24" t="s">
        <v>13625</v>
      </c>
      <c r="J545" s="9"/>
      <c r="K545" s="3" t="b" cm="1">
        <f t="array" ref="K545">SUMPRODUCT( --ISNUMBER(SEARCH(TextCheck,I545)))&gt;0</f>
        <v>0</v>
      </c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spans="1:21" ht="15.75" customHeight="1" x14ac:dyDescent="0.2">
      <c r="A546" s="24" t="s">
        <v>13597</v>
      </c>
      <c r="B546" s="24" t="s">
        <v>13071</v>
      </c>
      <c r="C546" s="9"/>
      <c r="D546" s="9"/>
      <c r="E546" s="24" t="s">
        <v>13072</v>
      </c>
      <c r="F546" s="24">
        <v>1783</v>
      </c>
      <c r="G546" s="9" t="s">
        <v>13619</v>
      </c>
      <c r="H546" s="9" t="s">
        <v>13136</v>
      </c>
      <c r="I546" s="24" t="s">
        <v>13626</v>
      </c>
      <c r="J546" s="9"/>
      <c r="K546" s="3" t="b" cm="1">
        <f t="array" ref="K546">SUMPRODUCT( --ISNUMBER(SEARCH(TextCheck,I546)))&gt;0</f>
        <v>0</v>
      </c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spans="1:21" ht="15.75" customHeight="1" x14ac:dyDescent="0.2">
      <c r="A547" s="24" t="s">
        <v>13597</v>
      </c>
      <c r="B547" s="24" t="s">
        <v>13071</v>
      </c>
      <c r="C547" s="9"/>
      <c r="D547" s="9"/>
      <c r="E547" s="24" t="s">
        <v>13072</v>
      </c>
      <c r="F547" s="24">
        <v>1783</v>
      </c>
      <c r="G547" s="9" t="s">
        <v>13619</v>
      </c>
      <c r="H547" s="9" t="s">
        <v>11240</v>
      </c>
      <c r="I547" s="24" t="s">
        <v>13627</v>
      </c>
      <c r="J547" s="9"/>
      <c r="K547" s="3" t="b" cm="1">
        <f t="array" ref="K547">SUMPRODUCT( --ISNUMBER(SEARCH(TextCheck,I547)))&gt;0</f>
        <v>0</v>
      </c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spans="1:21" ht="15.75" customHeight="1" x14ac:dyDescent="0.2">
      <c r="A548" s="24" t="s">
        <v>13597</v>
      </c>
      <c r="B548" s="24" t="s">
        <v>13071</v>
      </c>
      <c r="C548" s="9"/>
      <c r="D548" s="9"/>
      <c r="E548" s="24" t="s">
        <v>13072</v>
      </c>
      <c r="F548" s="24">
        <v>1783</v>
      </c>
      <c r="G548" s="9" t="s">
        <v>13619</v>
      </c>
      <c r="H548" s="9" t="s">
        <v>3609</v>
      </c>
      <c r="I548" s="24" t="s">
        <v>13628</v>
      </c>
      <c r="J548" s="9"/>
      <c r="K548" s="3" t="b" cm="1">
        <f t="array" ref="K548">SUMPRODUCT( --ISNUMBER(SEARCH(TextCheck,I548)))&gt;0</f>
        <v>1</v>
      </c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spans="1:21" ht="15.75" customHeight="1" x14ac:dyDescent="0.2">
      <c r="A549" s="24" t="s">
        <v>13597</v>
      </c>
      <c r="B549" s="24" t="s">
        <v>13071</v>
      </c>
      <c r="C549" s="9"/>
      <c r="D549" s="9"/>
      <c r="E549" s="24" t="s">
        <v>13072</v>
      </c>
      <c r="F549" s="24">
        <v>1783</v>
      </c>
      <c r="G549" s="9" t="s">
        <v>13619</v>
      </c>
      <c r="H549" s="9" t="s">
        <v>3611</v>
      </c>
      <c r="I549" s="24" t="s">
        <v>4775</v>
      </c>
      <c r="J549" s="9"/>
      <c r="K549" s="3" t="b" cm="1">
        <f t="array" ref="K549">SUMPRODUCT( --ISNUMBER(SEARCH(TextCheck,I549)))&gt;0</f>
        <v>0</v>
      </c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spans="1:21" ht="15.75" customHeight="1" x14ac:dyDescent="0.2">
      <c r="A550" s="24" t="s">
        <v>13597</v>
      </c>
      <c r="B550" s="24" t="s">
        <v>13071</v>
      </c>
      <c r="C550" s="9"/>
      <c r="D550" s="9"/>
      <c r="E550" s="24" t="s">
        <v>13072</v>
      </c>
      <c r="F550" s="24">
        <v>1783</v>
      </c>
      <c r="G550" s="9" t="s">
        <v>13619</v>
      </c>
      <c r="H550" s="45" t="s">
        <v>5189</v>
      </c>
      <c r="I550" s="24" t="s">
        <v>13629</v>
      </c>
      <c r="J550" s="9"/>
      <c r="K550" s="3" t="b" cm="1">
        <f t="array" ref="K550">SUMPRODUCT( --ISNUMBER(SEARCH(TextCheck,I550)))&gt;0</f>
        <v>0</v>
      </c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spans="1:21" ht="15.75" customHeight="1" x14ac:dyDescent="0.2">
      <c r="A551" s="24" t="s">
        <v>13597</v>
      </c>
      <c r="B551" s="24" t="s">
        <v>13071</v>
      </c>
      <c r="C551" s="9"/>
      <c r="D551" s="9"/>
      <c r="E551" s="24" t="s">
        <v>13072</v>
      </c>
      <c r="F551" s="24">
        <v>1783</v>
      </c>
      <c r="G551" s="9" t="s">
        <v>13619</v>
      </c>
      <c r="H551" s="45" t="s">
        <v>5189</v>
      </c>
      <c r="I551" s="24" t="s">
        <v>3191</v>
      </c>
      <c r="J551" s="9"/>
      <c r="K551" s="3" t="b" cm="1">
        <f t="array" ref="K551">SUMPRODUCT( --ISNUMBER(SEARCH(TextCheck,I551)))&gt;0</f>
        <v>0</v>
      </c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spans="1:21" ht="15.75" customHeight="1" x14ac:dyDescent="0.2">
      <c r="A552" s="24" t="s">
        <v>13597</v>
      </c>
      <c r="B552" s="24" t="s">
        <v>13071</v>
      </c>
      <c r="C552" s="9"/>
      <c r="D552" s="9"/>
      <c r="E552" s="24" t="s">
        <v>13072</v>
      </c>
      <c r="F552" s="24">
        <v>1783</v>
      </c>
      <c r="G552" s="9" t="s">
        <v>13619</v>
      </c>
      <c r="H552" s="45" t="s">
        <v>5189</v>
      </c>
      <c r="I552" s="24" t="s">
        <v>13630</v>
      </c>
      <c r="J552" s="9"/>
      <c r="K552" s="3" t="b" cm="1">
        <f t="array" ref="K552">SUMPRODUCT( --ISNUMBER(SEARCH(TextCheck,I552)))&gt;0</f>
        <v>0</v>
      </c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spans="1:21" ht="15.75" customHeight="1" x14ac:dyDescent="0.2">
      <c r="A553" s="24" t="s">
        <v>13597</v>
      </c>
      <c r="B553" s="24" t="s">
        <v>13071</v>
      </c>
      <c r="C553" s="9"/>
      <c r="D553" s="9"/>
      <c r="E553" s="24" t="s">
        <v>13072</v>
      </c>
      <c r="F553" s="24">
        <v>1783</v>
      </c>
      <c r="G553" s="9" t="s">
        <v>13619</v>
      </c>
      <c r="H553" s="45" t="s">
        <v>5189</v>
      </c>
      <c r="I553" s="24" t="s">
        <v>13631</v>
      </c>
      <c r="J553" s="9"/>
      <c r="K553" s="3" t="b" cm="1">
        <f t="array" ref="K553">SUMPRODUCT( --ISNUMBER(SEARCH(TextCheck,I553)))&gt;0</f>
        <v>0</v>
      </c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spans="1:21" ht="15.75" customHeight="1" x14ac:dyDescent="0.2">
      <c r="A554" s="24" t="s">
        <v>13597</v>
      </c>
      <c r="B554" s="24" t="s">
        <v>13071</v>
      </c>
      <c r="C554" s="9"/>
      <c r="D554" s="9"/>
      <c r="E554" s="24" t="s">
        <v>13072</v>
      </c>
      <c r="F554" s="24">
        <v>1783</v>
      </c>
      <c r="G554" s="9" t="s">
        <v>13619</v>
      </c>
      <c r="H554" s="45" t="s">
        <v>5189</v>
      </c>
      <c r="I554" s="24" t="s">
        <v>13632</v>
      </c>
      <c r="J554" s="9"/>
      <c r="K554" s="3" t="b" cm="1">
        <f t="array" ref="K554">SUMPRODUCT( --ISNUMBER(SEARCH(TextCheck,I554)))&gt;0</f>
        <v>0</v>
      </c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spans="1:21" ht="15.75" customHeight="1" x14ac:dyDescent="0.2">
      <c r="A555" s="24" t="s">
        <v>13597</v>
      </c>
      <c r="B555" s="24" t="s">
        <v>13071</v>
      </c>
      <c r="C555" s="9"/>
      <c r="D555" s="9"/>
      <c r="E555" s="24" t="s">
        <v>13072</v>
      </c>
      <c r="F555" s="24">
        <v>1783</v>
      </c>
      <c r="G555" s="9" t="s">
        <v>13619</v>
      </c>
      <c r="H555" s="45" t="s">
        <v>5189</v>
      </c>
      <c r="I555" s="24" t="s">
        <v>13633</v>
      </c>
      <c r="J555" s="9"/>
      <c r="K555" s="3" t="b" cm="1">
        <f t="array" ref="K555">SUMPRODUCT( --ISNUMBER(SEARCH(TextCheck,I555)))&gt;0</f>
        <v>0</v>
      </c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spans="1:21" ht="15.75" customHeight="1" x14ac:dyDescent="0.2">
      <c r="A556" s="24" t="s">
        <v>13597</v>
      </c>
      <c r="B556" s="24" t="s">
        <v>13071</v>
      </c>
      <c r="C556" s="9"/>
      <c r="D556" s="9"/>
      <c r="E556" s="24" t="s">
        <v>13072</v>
      </c>
      <c r="F556" s="24">
        <v>1783</v>
      </c>
      <c r="G556" s="9" t="s">
        <v>13634</v>
      </c>
      <c r="H556" s="9" t="s">
        <v>11843</v>
      </c>
      <c r="I556" s="24" t="s">
        <v>9010</v>
      </c>
      <c r="J556" s="9"/>
      <c r="K556" s="3" t="b" cm="1">
        <f t="array" ref="K556">SUMPRODUCT( --ISNUMBER(SEARCH(TextCheck,I556)))&gt;0</f>
        <v>0</v>
      </c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spans="1:21" ht="15.75" customHeight="1" x14ac:dyDescent="0.2">
      <c r="A557" s="24" t="s">
        <v>13597</v>
      </c>
      <c r="B557" s="24" t="s">
        <v>13071</v>
      </c>
      <c r="C557" s="9"/>
      <c r="D557" s="9"/>
      <c r="E557" s="24" t="s">
        <v>13072</v>
      </c>
      <c r="F557" s="24">
        <v>1783</v>
      </c>
      <c r="G557" s="9" t="s">
        <v>13634</v>
      </c>
      <c r="H557" s="9" t="s">
        <v>13180</v>
      </c>
      <c r="I557" s="24" t="s">
        <v>13635</v>
      </c>
      <c r="J557" s="9"/>
      <c r="K557" s="3" t="b" cm="1">
        <f t="array" ref="K557">SUMPRODUCT( --ISNUMBER(SEARCH(TextCheck,I557)))&gt;0</f>
        <v>0</v>
      </c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spans="1:21" ht="15.75" customHeight="1" x14ac:dyDescent="0.2">
      <c r="A558" s="24" t="s">
        <v>13597</v>
      </c>
      <c r="B558" s="24" t="s">
        <v>13071</v>
      </c>
      <c r="C558" s="9"/>
      <c r="D558" s="9"/>
      <c r="E558" s="24" t="s">
        <v>13072</v>
      </c>
      <c r="F558" s="24">
        <v>1783</v>
      </c>
      <c r="G558" s="9" t="s">
        <v>13634</v>
      </c>
      <c r="H558" s="9" t="s">
        <v>13180</v>
      </c>
      <c r="I558" s="24" t="s">
        <v>4925</v>
      </c>
      <c r="J558" s="9"/>
      <c r="K558" s="3" t="b" cm="1">
        <f t="array" ref="K558">SUMPRODUCT( --ISNUMBER(SEARCH(TextCheck,I558)))&gt;0</f>
        <v>0</v>
      </c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spans="1:21" ht="15.75" customHeight="1" x14ac:dyDescent="0.2">
      <c r="A559" s="24" t="s">
        <v>13597</v>
      </c>
      <c r="B559" s="24" t="s">
        <v>13071</v>
      </c>
      <c r="C559" s="9"/>
      <c r="D559" s="9"/>
      <c r="E559" s="24" t="s">
        <v>13072</v>
      </c>
      <c r="F559" s="24">
        <v>1783</v>
      </c>
      <c r="G559" s="9" t="s">
        <v>13634</v>
      </c>
      <c r="H559" s="9" t="s">
        <v>13136</v>
      </c>
      <c r="I559" s="24" t="s">
        <v>13636</v>
      </c>
      <c r="J559" s="9"/>
      <c r="K559" s="3" t="b" cm="1">
        <f t="array" ref="K559">SUMPRODUCT( --ISNUMBER(SEARCH(TextCheck,I559)))&gt;0</f>
        <v>0</v>
      </c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spans="1:21" ht="15.75" customHeight="1" x14ac:dyDescent="0.2">
      <c r="A560" s="24" t="s">
        <v>13597</v>
      </c>
      <c r="B560" s="24" t="s">
        <v>13071</v>
      </c>
      <c r="C560" s="9"/>
      <c r="D560" s="9"/>
      <c r="E560" s="24" t="s">
        <v>13072</v>
      </c>
      <c r="F560" s="24">
        <v>1783</v>
      </c>
      <c r="G560" s="9" t="s">
        <v>13634</v>
      </c>
      <c r="H560" s="9" t="s">
        <v>13136</v>
      </c>
      <c r="I560" s="24" t="s">
        <v>13637</v>
      </c>
      <c r="J560" s="9"/>
      <c r="K560" s="3" t="b" cm="1">
        <f t="array" ref="K560">SUMPRODUCT( --ISNUMBER(SEARCH(TextCheck,I560)))&gt;0</f>
        <v>0</v>
      </c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spans="1:21" ht="15.75" customHeight="1" x14ac:dyDescent="0.2">
      <c r="A561" s="24" t="s">
        <v>13597</v>
      </c>
      <c r="B561" s="24" t="s">
        <v>13071</v>
      </c>
      <c r="C561" s="9"/>
      <c r="D561" s="9"/>
      <c r="E561" s="24" t="s">
        <v>13072</v>
      </c>
      <c r="F561" s="24">
        <v>1783</v>
      </c>
      <c r="G561" s="9" t="s">
        <v>13634</v>
      </c>
      <c r="H561" s="9" t="s">
        <v>13136</v>
      </c>
      <c r="I561" s="24" t="s">
        <v>13638</v>
      </c>
      <c r="J561" s="9"/>
      <c r="K561" s="3" t="b" cm="1">
        <f t="array" ref="K561">SUMPRODUCT( --ISNUMBER(SEARCH(TextCheck,I561)))&gt;0</f>
        <v>0</v>
      </c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spans="1:21" ht="15.75" customHeight="1" x14ac:dyDescent="0.2">
      <c r="A562" s="24" t="s">
        <v>13597</v>
      </c>
      <c r="B562" s="24" t="s">
        <v>13071</v>
      </c>
      <c r="C562" s="9"/>
      <c r="D562" s="9"/>
      <c r="E562" s="24" t="s">
        <v>13072</v>
      </c>
      <c r="F562" s="24">
        <v>1783</v>
      </c>
      <c r="G562" s="9" t="s">
        <v>13634</v>
      </c>
      <c r="H562" s="9" t="s">
        <v>11240</v>
      </c>
      <c r="I562" s="24" t="s">
        <v>13639</v>
      </c>
      <c r="J562" s="9"/>
      <c r="K562" s="3" t="b" cm="1">
        <f t="array" ref="K562">SUMPRODUCT( --ISNUMBER(SEARCH(TextCheck,I562)))&gt;0</f>
        <v>0</v>
      </c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spans="1:21" ht="15.75" customHeight="1" x14ac:dyDescent="0.2">
      <c r="A563" s="24" t="s">
        <v>13597</v>
      </c>
      <c r="B563" s="24" t="s">
        <v>13071</v>
      </c>
      <c r="C563" s="9"/>
      <c r="D563" s="9"/>
      <c r="E563" s="24" t="s">
        <v>13072</v>
      </c>
      <c r="F563" s="24">
        <v>1783</v>
      </c>
      <c r="G563" s="9" t="s">
        <v>13634</v>
      </c>
      <c r="H563" s="9" t="s">
        <v>3611</v>
      </c>
      <c r="I563" s="24" t="s">
        <v>13640</v>
      </c>
      <c r="J563" s="9"/>
      <c r="K563" s="3" t="b" cm="1">
        <f t="array" ref="K563">SUMPRODUCT( --ISNUMBER(SEARCH(TextCheck,I563)))&gt;0</f>
        <v>0</v>
      </c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spans="1:21" ht="15.75" customHeight="1" x14ac:dyDescent="0.2">
      <c r="A564" s="24" t="s">
        <v>13597</v>
      </c>
      <c r="B564" s="24" t="s">
        <v>13071</v>
      </c>
      <c r="C564" s="9"/>
      <c r="D564" s="9"/>
      <c r="E564" s="24" t="s">
        <v>13072</v>
      </c>
      <c r="F564" s="24">
        <v>1783</v>
      </c>
      <c r="G564" s="9" t="s">
        <v>13634</v>
      </c>
      <c r="H564" s="45" t="s">
        <v>5189</v>
      </c>
      <c r="I564" s="24" t="s">
        <v>13220</v>
      </c>
      <c r="J564" s="9"/>
      <c r="K564" s="3" t="b" cm="1">
        <f t="array" ref="K564">SUMPRODUCT( --ISNUMBER(SEARCH(TextCheck,I564)))&gt;0</f>
        <v>0</v>
      </c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spans="1:21" ht="15.75" customHeight="1" x14ac:dyDescent="0.2">
      <c r="A565" s="24" t="s">
        <v>13597</v>
      </c>
      <c r="B565" s="24" t="s">
        <v>13071</v>
      </c>
      <c r="C565" s="9"/>
      <c r="D565" s="9"/>
      <c r="E565" s="24" t="s">
        <v>13072</v>
      </c>
      <c r="F565" s="24">
        <v>1783</v>
      </c>
      <c r="G565" s="9" t="s">
        <v>13634</v>
      </c>
      <c r="H565" s="45" t="s">
        <v>5189</v>
      </c>
      <c r="I565" s="24" t="s">
        <v>13641</v>
      </c>
      <c r="J565" s="9"/>
      <c r="K565" s="3" t="b" cm="1">
        <f t="array" ref="K565">SUMPRODUCT( --ISNUMBER(SEARCH(TextCheck,I565)))&gt;0</f>
        <v>0</v>
      </c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spans="1:21" ht="15.75" customHeight="1" x14ac:dyDescent="0.2">
      <c r="A566" s="24" t="s">
        <v>13597</v>
      </c>
      <c r="B566" s="24" t="s">
        <v>13071</v>
      </c>
      <c r="C566" s="9"/>
      <c r="D566" s="9"/>
      <c r="E566" s="24" t="s">
        <v>13072</v>
      </c>
      <c r="F566" s="24">
        <v>1783</v>
      </c>
      <c r="G566" s="9" t="s">
        <v>13634</v>
      </c>
      <c r="H566" s="45" t="s">
        <v>5189</v>
      </c>
      <c r="I566" s="24" t="s">
        <v>13642</v>
      </c>
      <c r="J566" s="9"/>
      <c r="K566" s="3" t="b" cm="1">
        <f t="array" ref="K566">SUMPRODUCT( --ISNUMBER(SEARCH(TextCheck,I566)))&gt;0</f>
        <v>0</v>
      </c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spans="1:21" ht="15.75" customHeight="1" x14ac:dyDescent="0.2">
      <c r="A567" s="24" t="s">
        <v>13597</v>
      </c>
      <c r="B567" s="24" t="s">
        <v>13071</v>
      </c>
      <c r="C567" s="9"/>
      <c r="D567" s="9"/>
      <c r="E567" s="24" t="s">
        <v>13108</v>
      </c>
      <c r="F567" s="24">
        <v>1783</v>
      </c>
      <c r="G567" s="9" t="s">
        <v>13643</v>
      </c>
      <c r="H567" s="9" t="s">
        <v>13178</v>
      </c>
      <c r="I567" s="24" t="s">
        <v>13644</v>
      </c>
      <c r="J567" s="9"/>
      <c r="K567" s="3" t="b" cm="1">
        <f t="array" ref="K567">SUMPRODUCT( --ISNUMBER(SEARCH(TextCheck,I567)))&gt;0</f>
        <v>0</v>
      </c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spans="1:21" ht="15.75" customHeight="1" x14ac:dyDescent="0.2">
      <c r="A568" s="24" t="s">
        <v>13597</v>
      </c>
      <c r="B568" s="24" t="s">
        <v>13071</v>
      </c>
      <c r="C568" s="9"/>
      <c r="D568" s="9"/>
      <c r="E568" s="24" t="s">
        <v>13108</v>
      </c>
      <c r="F568" s="24">
        <v>1783</v>
      </c>
      <c r="G568" s="9" t="s">
        <v>13643</v>
      </c>
      <c r="H568" s="9" t="s">
        <v>13178</v>
      </c>
      <c r="I568" s="24" t="s">
        <v>2180</v>
      </c>
      <c r="J568" s="9"/>
      <c r="K568" s="3" t="b" cm="1">
        <f t="array" ref="K568">SUMPRODUCT( --ISNUMBER(SEARCH(TextCheck,I568)))&gt;0</f>
        <v>0</v>
      </c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spans="1:21" ht="15.75" customHeight="1" x14ac:dyDescent="0.2">
      <c r="A569" s="24" t="s">
        <v>13597</v>
      </c>
      <c r="B569" s="24" t="s">
        <v>13071</v>
      </c>
      <c r="C569" s="9"/>
      <c r="D569" s="9"/>
      <c r="E569" s="24" t="s">
        <v>13108</v>
      </c>
      <c r="F569" s="24">
        <v>1783</v>
      </c>
      <c r="G569" s="9" t="s">
        <v>13643</v>
      </c>
      <c r="H569" s="9" t="s">
        <v>3501</v>
      </c>
      <c r="I569" s="24" t="s">
        <v>11059</v>
      </c>
      <c r="J569" s="9"/>
      <c r="K569" s="3" t="b" cm="1">
        <f t="array" ref="K569">SUMPRODUCT( --ISNUMBER(SEARCH(TextCheck,I569)))&gt;0</f>
        <v>0</v>
      </c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spans="1:21" ht="15.75" customHeight="1" x14ac:dyDescent="0.2">
      <c r="A570" s="24" t="s">
        <v>13597</v>
      </c>
      <c r="B570" s="24" t="s">
        <v>13071</v>
      </c>
      <c r="C570" s="9"/>
      <c r="D570" s="9"/>
      <c r="E570" s="24" t="s">
        <v>13108</v>
      </c>
      <c r="F570" s="24">
        <v>1783</v>
      </c>
      <c r="G570" s="9" t="s">
        <v>13645</v>
      </c>
      <c r="H570" s="9" t="s">
        <v>3491</v>
      </c>
      <c r="I570" s="24" t="s">
        <v>1278</v>
      </c>
      <c r="J570" s="9"/>
      <c r="K570" s="3" t="b" cm="1">
        <f t="array" ref="K570">SUMPRODUCT( --ISNUMBER(SEARCH(TextCheck,I570)))&gt;0</f>
        <v>0</v>
      </c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spans="1:21" ht="15.75" customHeight="1" x14ac:dyDescent="0.2">
      <c r="A571" s="24" t="s">
        <v>13597</v>
      </c>
      <c r="B571" s="24" t="s">
        <v>13071</v>
      </c>
      <c r="C571" s="9"/>
      <c r="D571" s="9"/>
      <c r="E571" s="24" t="s">
        <v>13108</v>
      </c>
      <c r="F571" s="24">
        <v>1783</v>
      </c>
      <c r="G571" s="9" t="s">
        <v>13645</v>
      </c>
      <c r="H571" s="9" t="s">
        <v>3501</v>
      </c>
      <c r="I571" s="24" t="s">
        <v>13646</v>
      </c>
      <c r="J571" s="9"/>
      <c r="K571" s="3" t="b" cm="1">
        <f t="array" ref="K571">SUMPRODUCT( --ISNUMBER(SEARCH(TextCheck,I571)))&gt;0</f>
        <v>0</v>
      </c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spans="1:21" ht="15.75" customHeight="1" x14ac:dyDescent="0.2">
      <c r="A572" s="24" t="s">
        <v>13597</v>
      </c>
      <c r="B572" s="24" t="s">
        <v>13071</v>
      </c>
      <c r="C572" s="9"/>
      <c r="D572" s="9"/>
      <c r="E572" s="24" t="s">
        <v>13108</v>
      </c>
      <c r="F572" s="24">
        <v>1783</v>
      </c>
      <c r="G572" s="9" t="s">
        <v>13645</v>
      </c>
      <c r="H572" s="9" t="s">
        <v>5738</v>
      </c>
      <c r="I572" s="24" t="s">
        <v>13647</v>
      </c>
      <c r="J572" s="9"/>
      <c r="K572" s="3" t="b" cm="1">
        <f t="array" ref="K572">SUMPRODUCT( --ISNUMBER(SEARCH(TextCheck,I572)))&gt;0</f>
        <v>0</v>
      </c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spans="1:21" ht="15.75" customHeight="1" x14ac:dyDescent="0.2">
      <c r="A573" s="24" t="s">
        <v>13597</v>
      </c>
      <c r="B573" s="24" t="s">
        <v>13071</v>
      </c>
      <c r="C573" s="9"/>
      <c r="D573" s="9"/>
      <c r="E573" s="24" t="s">
        <v>13108</v>
      </c>
      <c r="F573" s="24">
        <v>1783</v>
      </c>
      <c r="G573" s="9" t="s">
        <v>13648</v>
      </c>
      <c r="H573" s="9" t="s">
        <v>3491</v>
      </c>
      <c r="I573" s="24" t="s">
        <v>13649</v>
      </c>
      <c r="J573" s="9"/>
      <c r="K573" s="3" t="b" cm="1">
        <f t="array" ref="K573">SUMPRODUCT( --ISNUMBER(SEARCH(TextCheck,I573)))&gt;0</f>
        <v>0</v>
      </c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spans="1:21" ht="15.75" customHeight="1" x14ac:dyDescent="0.2">
      <c r="A574" s="24" t="s">
        <v>13597</v>
      </c>
      <c r="B574" s="24" t="s">
        <v>13071</v>
      </c>
      <c r="C574" s="9" t="b">
        <v>1</v>
      </c>
      <c r="D574" s="9"/>
      <c r="E574" s="24" t="s">
        <v>13108</v>
      </c>
      <c r="F574" s="24">
        <v>1783</v>
      </c>
      <c r="G574" s="9" t="s">
        <v>13648</v>
      </c>
      <c r="H574" s="9" t="s">
        <v>3501</v>
      </c>
      <c r="I574" s="24" t="s">
        <v>13650</v>
      </c>
      <c r="J574" s="9"/>
      <c r="K574" s="3" t="b" cm="1">
        <f t="array" ref="K574">SUMPRODUCT( --ISNUMBER(SEARCH(TextCheck,I574)))&gt;0</f>
        <v>0</v>
      </c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spans="1:21" ht="15.75" customHeight="1" x14ac:dyDescent="0.2">
      <c r="A575" s="24" t="s">
        <v>13597</v>
      </c>
      <c r="B575" s="24" t="s">
        <v>13071</v>
      </c>
      <c r="C575" s="9"/>
      <c r="D575" s="9"/>
      <c r="E575" s="24" t="s">
        <v>13108</v>
      </c>
      <c r="F575" s="24">
        <v>1783</v>
      </c>
      <c r="G575" s="9" t="s">
        <v>13648</v>
      </c>
      <c r="H575" s="9" t="s">
        <v>13311</v>
      </c>
      <c r="I575" s="24" t="s">
        <v>13651</v>
      </c>
      <c r="J575" s="9"/>
      <c r="K575" s="3" t="b" cm="1">
        <f t="array" ref="K575">SUMPRODUCT( --ISNUMBER(SEARCH(TextCheck,I575)))&gt;0</f>
        <v>0</v>
      </c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spans="1:21" ht="15.75" customHeight="1" x14ac:dyDescent="0.2">
      <c r="A576" s="24" t="s">
        <v>13597</v>
      </c>
      <c r="B576" s="24" t="s">
        <v>13071</v>
      </c>
      <c r="C576" s="9"/>
      <c r="D576" s="9"/>
      <c r="E576" s="24" t="s">
        <v>13108</v>
      </c>
      <c r="F576" s="24">
        <v>1783</v>
      </c>
      <c r="G576" s="9" t="s">
        <v>13648</v>
      </c>
      <c r="H576" s="9" t="s">
        <v>13311</v>
      </c>
      <c r="I576" s="24" t="s">
        <v>13652</v>
      </c>
      <c r="J576" s="9"/>
      <c r="K576" s="3" t="b" cm="1">
        <f t="array" ref="K576">SUMPRODUCT( --ISNUMBER(SEARCH(TextCheck,I576)))&gt;0</f>
        <v>0</v>
      </c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spans="1:21" ht="15.75" customHeight="1" x14ac:dyDescent="0.2">
      <c r="A577" s="24" t="s">
        <v>13597</v>
      </c>
      <c r="B577" s="24" t="s">
        <v>13071</v>
      </c>
      <c r="C577" s="9"/>
      <c r="D577" s="9"/>
      <c r="E577" s="24" t="s">
        <v>13108</v>
      </c>
      <c r="F577" s="24">
        <v>1783</v>
      </c>
      <c r="G577" s="9" t="s">
        <v>13653</v>
      </c>
      <c r="H577" s="9" t="s">
        <v>3491</v>
      </c>
      <c r="I577" s="24" t="s">
        <v>1880</v>
      </c>
      <c r="J577" s="9"/>
      <c r="K577" s="3" t="b" cm="1">
        <f t="array" ref="K577">SUMPRODUCT( --ISNUMBER(SEARCH(TextCheck,I577)))&gt;0</f>
        <v>0</v>
      </c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spans="1:21" ht="15.75" customHeight="1" x14ac:dyDescent="0.2">
      <c r="A578" s="24" t="s">
        <v>13597</v>
      </c>
      <c r="B578" s="24" t="s">
        <v>13071</v>
      </c>
      <c r="C578" s="9"/>
      <c r="D578" s="9"/>
      <c r="E578" s="24" t="s">
        <v>13108</v>
      </c>
      <c r="F578" s="24">
        <v>1783</v>
      </c>
      <c r="G578" s="9" t="s">
        <v>13653</v>
      </c>
      <c r="H578" s="9" t="s">
        <v>3501</v>
      </c>
      <c r="I578" s="24" t="s">
        <v>13654</v>
      </c>
      <c r="J578" s="9"/>
      <c r="K578" s="3" t="b" cm="1">
        <f t="array" ref="K578">SUMPRODUCT( --ISNUMBER(SEARCH(TextCheck,I578)))&gt;0</f>
        <v>0</v>
      </c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spans="1:21" ht="15.75" customHeight="1" x14ac:dyDescent="0.2">
      <c r="A579" s="24" t="s">
        <v>13597</v>
      </c>
      <c r="B579" s="24" t="s">
        <v>13071</v>
      </c>
      <c r="C579" s="9"/>
      <c r="D579" s="9"/>
      <c r="E579" s="24" t="s">
        <v>13108</v>
      </c>
      <c r="F579" s="24">
        <v>1783</v>
      </c>
      <c r="G579" s="9" t="s">
        <v>13653</v>
      </c>
      <c r="H579" s="9" t="s">
        <v>13311</v>
      </c>
      <c r="I579" s="24" t="s">
        <v>9340</v>
      </c>
      <c r="J579" s="9"/>
      <c r="K579" s="3" t="b" cm="1">
        <f t="array" ref="K579">SUMPRODUCT( --ISNUMBER(SEARCH(TextCheck,I579)))&gt;0</f>
        <v>0</v>
      </c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spans="1:21" ht="15.75" customHeight="1" x14ac:dyDescent="0.2">
      <c r="A580" s="24" t="s">
        <v>13597</v>
      </c>
      <c r="B580" s="24" t="s">
        <v>13071</v>
      </c>
      <c r="C580" s="9"/>
      <c r="D580" s="9"/>
      <c r="E580" s="24" t="s">
        <v>13108</v>
      </c>
      <c r="F580" s="24">
        <v>1783</v>
      </c>
      <c r="G580" s="9" t="s">
        <v>13653</v>
      </c>
      <c r="H580" s="9" t="s">
        <v>13311</v>
      </c>
      <c r="I580" s="24" t="s">
        <v>13655</v>
      </c>
      <c r="J580" s="9"/>
      <c r="K580" s="3" t="b" cm="1">
        <f t="array" ref="K580">SUMPRODUCT( --ISNUMBER(SEARCH(TextCheck,I580)))&gt;0</f>
        <v>0</v>
      </c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spans="1:21" ht="15.75" customHeight="1" x14ac:dyDescent="0.2">
      <c r="A581" s="24" t="s">
        <v>13597</v>
      </c>
      <c r="B581" s="24" t="s">
        <v>13071</v>
      </c>
      <c r="C581" s="9"/>
      <c r="D581" s="9"/>
      <c r="E581" s="24" t="s">
        <v>13108</v>
      </c>
      <c r="F581" s="24">
        <v>1783</v>
      </c>
      <c r="G581" s="9" t="s">
        <v>13656</v>
      </c>
      <c r="H581" s="9" t="s">
        <v>3491</v>
      </c>
      <c r="I581" s="24" t="s">
        <v>13657</v>
      </c>
      <c r="J581" s="9"/>
      <c r="K581" s="3" t="b" cm="1">
        <f t="array" ref="K581">SUMPRODUCT( --ISNUMBER(SEARCH(TextCheck,I581)))&gt;0</f>
        <v>0</v>
      </c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spans="1:21" ht="15.75" customHeight="1" x14ac:dyDescent="0.2">
      <c r="A582" s="24" t="s">
        <v>13597</v>
      </c>
      <c r="B582" s="24" t="s">
        <v>13071</v>
      </c>
      <c r="C582" s="9"/>
      <c r="D582" s="9"/>
      <c r="E582" s="24" t="s">
        <v>13108</v>
      </c>
      <c r="F582" s="24">
        <v>1783</v>
      </c>
      <c r="G582" s="9" t="s">
        <v>13656</v>
      </c>
      <c r="H582" s="9" t="s">
        <v>5738</v>
      </c>
      <c r="I582" s="24" t="s">
        <v>13658</v>
      </c>
      <c r="J582" s="9"/>
      <c r="K582" s="3" t="b" cm="1">
        <f t="array" ref="K582">SUMPRODUCT( --ISNUMBER(SEARCH(TextCheck,I582)))&gt;0</f>
        <v>0</v>
      </c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spans="1:21" ht="15.75" customHeight="1" x14ac:dyDescent="0.2">
      <c r="A583" s="24" t="s">
        <v>13597</v>
      </c>
      <c r="B583" s="24" t="s">
        <v>13071</v>
      </c>
      <c r="C583" s="9"/>
      <c r="D583" s="9"/>
      <c r="E583" s="24" t="s">
        <v>13108</v>
      </c>
      <c r="F583" s="24">
        <v>1783</v>
      </c>
      <c r="G583" s="9" t="s">
        <v>13659</v>
      </c>
      <c r="H583" s="9" t="s">
        <v>3491</v>
      </c>
      <c r="I583" s="24" t="s">
        <v>13660</v>
      </c>
      <c r="J583" s="9"/>
      <c r="K583" s="3" t="b" cm="1">
        <f t="array" ref="K583">SUMPRODUCT( --ISNUMBER(SEARCH(TextCheck,I583)))&gt;0</f>
        <v>0</v>
      </c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spans="1:21" ht="15.75" customHeight="1" x14ac:dyDescent="0.2">
      <c r="A584" s="24" t="s">
        <v>13597</v>
      </c>
      <c r="B584" s="24" t="s">
        <v>13071</v>
      </c>
      <c r="C584" s="9"/>
      <c r="D584" s="9"/>
      <c r="E584" s="24" t="s">
        <v>13108</v>
      </c>
      <c r="F584" s="24">
        <v>1783</v>
      </c>
      <c r="G584" s="9" t="s">
        <v>13659</v>
      </c>
      <c r="H584" s="9" t="s">
        <v>13180</v>
      </c>
      <c r="I584" s="24" t="s">
        <v>13661</v>
      </c>
      <c r="J584" s="9"/>
      <c r="K584" s="3" t="b" cm="1">
        <f t="array" ref="K584">SUMPRODUCT( --ISNUMBER(SEARCH(TextCheck,I584)))&gt;0</f>
        <v>0</v>
      </c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spans="1:21" ht="15.75" customHeight="1" x14ac:dyDescent="0.2">
      <c r="A585" s="24" t="s">
        <v>13597</v>
      </c>
      <c r="B585" s="24" t="s">
        <v>13071</v>
      </c>
      <c r="C585" s="9"/>
      <c r="D585" s="9"/>
      <c r="E585" s="24" t="s">
        <v>13108</v>
      </c>
      <c r="F585" s="24">
        <v>1783</v>
      </c>
      <c r="G585" s="9" t="s">
        <v>13659</v>
      </c>
      <c r="H585" s="9" t="s">
        <v>13180</v>
      </c>
      <c r="I585" s="24" t="s">
        <v>13662</v>
      </c>
      <c r="J585" s="9"/>
      <c r="K585" s="3" t="b" cm="1">
        <f t="array" ref="K585">SUMPRODUCT( --ISNUMBER(SEARCH(TextCheck,I585)))&gt;0</f>
        <v>0</v>
      </c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spans="1:21" ht="15.75" customHeight="1" x14ac:dyDescent="0.2">
      <c r="A586" s="24" t="s">
        <v>13597</v>
      </c>
      <c r="B586" s="24" t="s">
        <v>13071</v>
      </c>
      <c r="C586" s="9"/>
      <c r="D586" s="9"/>
      <c r="E586" s="24" t="s">
        <v>13108</v>
      </c>
      <c r="F586" s="24">
        <v>1783</v>
      </c>
      <c r="G586" s="9" t="s">
        <v>13659</v>
      </c>
      <c r="H586" s="9" t="s">
        <v>5738</v>
      </c>
      <c r="I586" s="24" t="s">
        <v>13663</v>
      </c>
      <c r="J586" s="9"/>
      <c r="K586" s="3" t="b" cm="1">
        <f t="array" ref="K586">SUMPRODUCT( --ISNUMBER(SEARCH(TextCheck,I586)))&gt;0</f>
        <v>0</v>
      </c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spans="1:21" ht="15.75" customHeight="1" x14ac:dyDescent="0.2">
      <c r="A587" s="24" t="s">
        <v>13597</v>
      </c>
      <c r="B587" s="24" t="s">
        <v>13071</v>
      </c>
      <c r="C587" s="9"/>
      <c r="D587" s="9"/>
      <c r="E587" s="24" t="s">
        <v>13108</v>
      </c>
      <c r="F587" s="24">
        <v>1783</v>
      </c>
      <c r="G587" s="9" t="s">
        <v>13664</v>
      </c>
      <c r="H587" s="9" t="s">
        <v>3491</v>
      </c>
      <c r="I587" s="24" t="s">
        <v>13665</v>
      </c>
      <c r="J587" s="9"/>
      <c r="K587" s="3" t="b" cm="1">
        <f t="array" ref="K587">SUMPRODUCT( --ISNUMBER(SEARCH(TextCheck,I587)))&gt;0</f>
        <v>0</v>
      </c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spans="1:21" ht="15.75" customHeight="1" x14ac:dyDescent="0.2">
      <c r="A588" s="24" t="s">
        <v>13597</v>
      </c>
      <c r="B588" s="24" t="s">
        <v>13071</v>
      </c>
      <c r="C588" s="9"/>
      <c r="D588" s="9"/>
      <c r="E588" s="24" t="s">
        <v>13108</v>
      </c>
      <c r="F588" s="24">
        <v>1783</v>
      </c>
      <c r="G588" s="9" t="s">
        <v>13664</v>
      </c>
      <c r="H588" s="9" t="s">
        <v>3491</v>
      </c>
      <c r="I588" s="24" t="s">
        <v>13666</v>
      </c>
      <c r="J588" s="9"/>
      <c r="K588" s="3" t="b" cm="1">
        <f t="array" ref="K588">SUMPRODUCT( --ISNUMBER(SEARCH(TextCheck,I588)))&gt;0</f>
        <v>0</v>
      </c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spans="1:21" ht="15.75" customHeight="1" x14ac:dyDescent="0.2">
      <c r="A589" s="24" t="s">
        <v>13597</v>
      </c>
      <c r="B589" s="24" t="s">
        <v>13071</v>
      </c>
      <c r="C589" s="9"/>
      <c r="D589" s="9"/>
      <c r="E589" s="24" t="s">
        <v>13108</v>
      </c>
      <c r="F589" s="24">
        <v>1783</v>
      </c>
      <c r="G589" s="9" t="s">
        <v>13664</v>
      </c>
      <c r="H589" s="9" t="s">
        <v>3501</v>
      </c>
      <c r="I589" s="24" t="s">
        <v>13667</v>
      </c>
      <c r="J589" s="9"/>
      <c r="K589" s="3" t="b" cm="1">
        <f t="array" ref="K589">SUMPRODUCT( --ISNUMBER(SEARCH(TextCheck,I589)))&gt;0</f>
        <v>1</v>
      </c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spans="1:21" ht="15.75" customHeight="1" x14ac:dyDescent="0.2">
      <c r="A590" s="24" t="s">
        <v>13597</v>
      </c>
      <c r="B590" s="24" t="s">
        <v>13071</v>
      </c>
      <c r="C590" s="9"/>
      <c r="D590" s="9"/>
      <c r="E590" s="24" t="s">
        <v>13108</v>
      </c>
      <c r="F590" s="24">
        <v>1783</v>
      </c>
      <c r="G590" s="9" t="s">
        <v>13668</v>
      </c>
      <c r="H590" s="9" t="s">
        <v>13178</v>
      </c>
      <c r="I590" s="24" t="s">
        <v>13669</v>
      </c>
      <c r="J590" s="9"/>
      <c r="K590" s="3" t="b" cm="1">
        <f t="array" ref="K590">SUMPRODUCT( --ISNUMBER(SEARCH(TextCheck,I590)))&gt;0</f>
        <v>0</v>
      </c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spans="1:21" ht="15.75" customHeight="1" x14ac:dyDescent="0.2">
      <c r="A591" s="24" t="s">
        <v>13597</v>
      </c>
      <c r="B591" s="24" t="s">
        <v>13071</v>
      </c>
      <c r="C591" s="9"/>
      <c r="D591" s="9"/>
      <c r="E591" s="24" t="s">
        <v>13108</v>
      </c>
      <c r="F591" s="24">
        <v>1783</v>
      </c>
      <c r="G591" s="9" t="s">
        <v>13668</v>
      </c>
      <c r="H591" s="9" t="s">
        <v>13178</v>
      </c>
      <c r="I591" s="24" t="s">
        <v>13670</v>
      </c>
      <c r="J591" s="9"/>
      <c r="K591" s="3" t="b" cm="1">
        <f t="array" ref="K591">SUMPRODUCT( --ISNUMBER(SEARCH(TextCheck,I591)))&gt;0</f>
        <v>0</v>
      </c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spans="1:21" ht="15.75" customHeight="1" x14ac:dyDescent="0.2">
      <c r="A592" s="24" t="s">
        <v>13597</v>
      </c>
      <c r="B592" s="24" t="s">
        <v>13071</v>
      </c>
      <c r="C592" s="9"/>
      <c r="D592" s="9"/>
      <c r="E592" s="24" t="s">
        <v>13108</v>
      </c>
      <c r="F592" s="24">
        <v>1783</v>
      </c>
      <c r="G592" s="9" t="s">
        <v>13668</v>
      </c>
      <c r="H592" s="9" t="s">
        <v>13180</v>
      </c>
      <c r="I592" s="24" t="s">
        <v>13671</v>
      </c>
      <c r="J592" s="9"/>
      <c r="K592" s="3" t="b" cm="1">
        <f t="array" ref="K592">SUMPRODUCT( --ISNUMBER(SEARCH(TextCheck,I592)))&gt;0</f>
        <v>0</v>
      </c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spans="1:21" ht="15.75" customHeight="1" x14ac:dyDescent="0.2">
      <c r="A593" s="24" t="s">
        <v>13597</v>
      </c>
      <c r="B593" s="24" t="s">
        <v>13071</v>
      </c>
      <c r="C593" s="9"/>
      <c r="D593" s="9"/>
      <c r="E593" s="24" t="s">
        <v>13108</v>
      </c>
      <c r="F593" s="24">
        <v>1783</v>
      </c>
      <c r="G593" s="9" t="s">
        <v>13668</v>
      </c>
      <c r="H593" s="9" t="s">
        <v>13180</v>
      </c>
      <c r="I593" s="24" t="s">
        <v>13672</v>
      </c>
      <c r="J593" s="9"/>
      <c r="K593" s="3" t="b" cm="1">
        <f t="array" ref="K593">SUMPRODUCT( --ISNUMBER(SEARCH(TextCheck,I593)))&gt;0</f>
        <v>0</v>
      </c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spans="1:21" ht="15.75" customHeight="1" x14ac:dyDescent="0.2">
      <c r="A594" s="24" t="s">
        <v>13597</v>
      </c>
      <c r="B594" s="24" t="s">
        <v>13071</v>
      </c>
      <c r="C594" s="9"/>
      <c r="D594" s="9"/>
      <c r="E594" s="24" t="s">
        <v>13108</v>
      </c>
      <c r="F594" s="24">
        <v>1783</v>
      </c>
      <c r="G594" s="9" t="s">
        <v>13668</v>
      </c>
      <c r="H594" s="9" t="s">
        <v>5738</v>
      </c>
      <c r="I594" s="24" t="s">
        <v>13673</v>
      </c>
      <c r="J594" s="9"/>
      <c r="K594" s="3" t="b" cm="1">
        <f t="array" ref="K594">SUMPRODUCT( --ISNUMBER(SEARCH(TextCheck,I594)))&gt;0</f>
        <v>0</v>
      </c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spans="1:21" ht="15.75" customHeight="1" x14ac:dyDescent="0.2">
      <c r="A595" s="24" t="s">
        <v>13597</v>
      </c>
      <c r="B595" s="24" t="s">
        <v>13071</v>
      </c>
      <c r="C595" s="9"/>
      <c r="D595" s="9"/>
      <c r="E595" s="24" t="s">
        <v>13108</v>
      </c>
      <c r="F595" s="24">
        <v>1783</v>
      </c>
      <c r="G595" s="9" t="s">
        <v>13674</v>
      </c>
      <c r="H595" s="9" t="s">
        <v>13178</v>
      </c>
      <c r="I595" s="9" t="s">
        <v>13675</v>
      </c>
      <c r="J595" s="9"/>
      <c r="K595" s="3" t="b" cm="1">
        <f t="array" ref="K595">SUMPRODUCT( --ISNUMBER(SEARCH(TextCheck,I595)))&gt;0</f>
        <v>0</v>
      </c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spans="1:21" ht="15.75" customHeight="1" x14ac:dyDescent="0.2">
      <c r="A596" s="24" t="s">
        <v>13676</v>
      </c>
      <c r="B596" s="24" t="s">
        <v>13071</v>
      </c>
      <c r="C596" s="9" t="b">
        <v>1</v>
      </c>
      <c r="D596" s="9"/>
      <c r="E596" s="24" t="s">
        <v>13108</v>
      </c>
      <c r="F596" s="24">
        <v>1783</v>
      </c>
      <c r="G596" s="9" t="s">
        <v>13674</v>
      </c>
      <c r="H596" s="9" t="s">
        <v>13178</v>
      </c>
      <c r="I596" s="24" t="s">
        <v>13677</v>
      </c>
      <c r="J596" s="9"/>
      <c r="K596" s="3" t="b" cm="1">
        <f t="array" ref="K596">SUMPRODUCT( --ISNUMBER(SEARCH(TextCheck,I596)))&gt;0</f>
        <v>0</v>
      </c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spans="1:21" ht="15.75" customHeight="1" x14ac:dyDescent="0.2">
      <c r="A597" s="24" t="s">
        <v>13676</v>
      </c>
      <c r="B597" s="24" t="s">
        <v>13071</v>
      </c>
      <c r="C597" s="9"/>
      <c r="D597" s="9"/>
      <c r="E597" s="24" t="s">
        <v>13108</v>
      </c>
      <c r="F597" s="24">
        <v>1783</v>
      </c>
      <c r="G597" s="9" t="s">
        <v>13674</v>
      </c>
      <c r="H597" s="9" t="s">
        <v>3501</v>
      </c>
      <c r="I597" s="24" t="s">
        <v>13678</v>
      </c>
      <c r="J597" s="9"/>
      <c r="K597" s="3" t="b" cm="1">
        <f t="array" ref="K597">SUMPRODUCT( --ISNUMBER(SEARCH(TextCheck,I597)))&gt;0</f>
        <v>0</v>
      </c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spans="1:21" ht="15.75" customHeight="1" x14ac:dyDescent="0.2">
      <c r="A598" s="24" t="s">
        <v>13676</v>
      </c>
      <c r="B598" s="24" t="s">
        <v>13071</v>
      </c>
      <c r="C598" s="9"/>
      <c r="D598" s="9"/>
      <c r="E598" s="24" t="s">
        <v>13108</v>
      </c>
      <c r="F598" s="24">
        <v>1783</v>
      </c>
      <c r="G598" s="9" t="s">
        <v>13674</v>
      </c>
      <c r="H598" s="9" t="s">
        <v>13311</v>
      </c>
      <c r="I598" s="24" t="s">
        <v>13679</v>
      </c>
      <c r="J598" s="9"/>
      <c r="K598" s="3" t="b" cm="1">
        <f t="array" ref="K598">SUMPRODUCT( --ISNUMBER(SEARCH(TextCheck,I598)))&gt;0</f>
        <v>0</v>
      </c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spans="1:21" ht="15.75" customHeight="1" x14ac:dyDescent="0.2">
      <c r="A599" s="24" t="s">
        <v>13676</v>
      </c>
      <c r="B599" s="24" t="s">
        <v>13071</v>
      </c>
      <c r="C599" s="9"/>
      <c r="D599" s="9"/>
      <c r="E599" s="24" t="s">
        <v>13108</v>
      </c>
      <c r="F599" s="24">
        <v>1783</v>
      </c>
      <c r="G599" s="9" t="s">
        <v>13674</v>
      </c>
      <c r="H599" s="9" t="s">
        <v>13311</v>
      </c>
      <c r="I599" s="24" t="s">
        <v>13680</v>
      </c>
      <c r="J599" s="9"/>
      <c r="K599" s="3" t="b" cm="1">
        <f t="array" ref="K599">SUMPRODUCT( --ISNUMBER(SEARCH(TextCheck,I599)))&gt;0</f>
        <v>0</v>
      </c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spans="1:21" ht="15.75" customHeight="1" x14ac:dyDescent="0.2">
      <c r="A600" s="24" t="s">
        <v>13676</v>
      </c>
      <c r="B600" s="24" t="s">
        <v>13071</v>
      </c>
      <c r="C600" s="9"/>
      <c r="D600" s="9"/>
      <c r="E600" s="24" t="s">
        <v>13108</v>
      </c>
      <c r="F600" s="24">
        <v>1783</v>
      </c>
      <c r="G600" s="9" t="s">
        <v>13681</v>
      </c>
      <c r="H600" s="9" t="s">
        <v>3491</v>
      </c>
      <c r="I600" s="24" t="s">
        <v>13682</v>
      </c>
      <c r="J600" s="9"/>
      <c r="K600" s="3" t="b" cm="1">
        <f t="array" ref="K600">SUMPRODUCT( --ISNUMBER(SEARCH(TextCheck,I600)))&gt;0</f>
        <v>0</v>
      </c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spans="1:21" ht="15.75" customHeight="1" x14ac:dyDescent="0.2">
      <c r="A601" s="24" t="s">
        <v>13676</v>
      </c>
      <c r="B601" s="24" t="s">
        <v>13071</v>
      </c>
      <c r="C601" s="9"/>
      <c r="D601" s="9"/>
      <c r="E601" s="24" t="s">
        <v>13108</v>
      </c>
      <c r="F601" s="24">
        <v>1783</v>
      </c>
      <c r="G601" s="9" t="s">
        <v>13681</v>
      </c>
      <c r="H601" s="9" t="s">
        <v>13180</v>
      </c>
      <c r="I601" s="24" t="s">
        <v>13683</v>
      </c>
      <c r="J601" s="9"/>
      <c r="K601" s="3" t="b" cm="1">
        <f t="array" ref="K601">SUMPRODUCT( --ISNUMBER(SEARCH(TextCheck,I601)))&gt;0</f>
        <v>0</v>
      </c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spans="1:21" ht="15.75" customHeight="1" x14ac:dyDescent="0.2">
      <c r="A602" s="24" t="s">
        <v>13676</v>
      </c>
      <c r="B602" s="24" t="s">
        <v>13071</v>
      </c>
      <c r="C602" s="9"/>
      <c r="D602" s="9"/>
      <c r="E602" s="24" t="s">
        <v>13108</v>
      </c>
      <c r="F602" s="24">
        <v>1783</v>
      </c>
      <c r="G602" s="9" t="s">
        <v>13681</v>
      </c>
      <c r="H602" s="9" t="s">
        <v>13180</v>
      </c>
      <c r="I602" s="24" t="s">
        <v>13684</v>
      </c>
      <c r="J602" s="9"/>
      <c r="K602" s="3" t="b" cm="1">
        <f t="array" ref="K602">SUMPRODUCT( --ISNUMBER(SEARCH(TextCheck,I602)))&gt;0</f>
        <v>0</v>
      </c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spans="1:21" ht="15.75" customHeight="1" x14ac:dyDescent="0.2">
      <c r="A603" s="24" t="s">
        <v>13676</v>
      </c>
      <c r="B603" s="24" t="s">
        <v>13071</v>
      </c>
      <c r="C603" s="9"/>
      <c r="D603" s="9"/>
      <c r="E603" s="24" t="s">
        <v>13108</v>
      </c>
      <c r="F603" s="24">
        <v>1783</v>
      </c>
      <c r="G603" s="9" t="s">
        <v>13681</v>
      </c>
      <c r="H603" s="9" t="s">
        <v>13311</v>
      </c>
      <c r="I603" s="24" t="s">
        <v>10962</v>
      </c>
      <c r="J603" s="9"/>
      <c r="K603" s="3" t="b" cm="1">
        <f t="array" ref="K603">SUMPRODUCT( --ISNUMBER(SEARCH(TextCheck,I603)))&gt;0</f>
        <v>0</v>
      </c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spans="1:21" ht="15.75" customHeight="1" x14ac:dyDescent="0.2">
      <c r="A604" s="24" t="s">
        <v>13676</v>
      </c>
      <c r="B604" s="24" t="s">
        <v>13071</v>
      </c>
      <c r="C604" s="9"/>
      <c r="D604" s="9"/>
      <c r="E604" s="24" t="s">
        <v>13108</v>
      </c>
      <c r="F604" s="24">
        <v>1783</v>
      </c>
      <c r="G604" s="9" t="s">
        <v>13681</v>
      </c>
      <c r="H604" s="9" t="s">
        <v>13311</v>
      </c>
      <c r="I604" s="24" t="s">
        <v>13685</v>
      </c>
      <c r="J604" s="9"/>
      <c r="K604" s="3" t="b" cm="1">
        <f t="array" ref="K604">SUMPRODUCT( --ISNUMBER(SEARCH(TextCheck,I604)))&gt;0</f>
        <v>0</v>
      </c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spans="1:21" ht="15.75" customHeight="1" x14ac:dyDescent="0.2">
      <c r="A605" s="24" t="s">
        <v>13676</v>
      </c>
      <c r="B605" s="24" t="s">
        <v>13071</v>
      </c>
      <c r="C605" s="9"/>
      <c r="D605" s="9"/>
      <c r="E605" s="24" t="s">
        <v>13108</v>
      </c>
      <c r="F605" s="24">
        <v>1783</v>
      </c>
      <c r="G605" s="9" t="s">
        <v>13686</v>
      </c>
      <c r="H605" s="9" t="s">
        <v>3491</v>
      </c>
      <c r="I605" s="24" t="s">
        <v>13687</v>
      </c>
      <c r="J605" s="9"/>
      <c r="K605" s="3" t="b" cm="1">
        <f t="array" ref="K605">SUMPRODUCT( --ISNUMBER(SEARCH(TextCheck,I605)))&gt;0</f>
        <v>0</v>
      </c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spans="1:21" ht="15.75" customHeight="1" x14ac:dyDescent="0.2">
      <c r="A606" s="24" t="s">
        <v>13676</v>
      </c>
      <c r="B606" s="24" t="s">
        <v>13071</v>
      </c>
      <c r="C606" s="9"/>
      <c r="D606" s="9"/>
      <c r="E606" s="24" t="s">
        <v>13108</v>
      </c>
      <c r="F606" s="24">
        <v>1783</v>
      </c>
      <c r="G606" s="9" t="s">
        <v>13686</v>
      </c>
      <c r="H606" s="9" t="s">
        <v>3501</v>
      </c>
      <c r="I606" s="24" t="s">
        <v>3139</v>
      </c>
      <c r="J606" s="9"/>
      <c r="K606" s="3" t="b" cm="1">
        <f t="array" ref="K606">SUMPRODUCT( --ISNUMBER(SEARCH(TextCheck,I606)))&gt;0</f>
        <v>0</v>
      </c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spans="1:21" ht="15.75" customHeight="1" x14ac:dyDescent="0.2">
      <c r="A607" s="24" t="s">
        <v>13676</v>
      </c>
      <c r="B607" s="24" t="s">
        <v>13071</v>
      </c>
      <c r="C607" s="9"/>
      <c r="D607" s="9"/>
      <c r="E607" s="24" t="s">
        <v>13108</v>
      </c>
      <c r="F607" s="24">
        <v>1783</v>
      </c>
      <c r="G607" s="9" t="s">
        <v>13686</v>
      </c>
      <c r="H607" s="9" t="s">
        <v>5738</v>
      </c>
      <c r="I607" s="24" t="s">
        <v>6911</v>
      </c>
      <c r="J607" s="9"/>
      <c r="K607" s="3" t="b" cm="1">
        <f t="array" ref="K607">SUMPRODUCT( --ISNUMBER(SEARCH(TextCheck,I607)))&gt;0</f>
        <v>0</v>
      </c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spans="1:21" ht="15.75" customHeight="1" x14ac:dyDescent="0.2">
      <c r="A608" s="24" t="s">
        <v>13676</v>
      </c>
      <c r="B608" s="24" t="s">
        <v>13071</v>
      </c>
      <c r="C608" s="9"/>
      <c r="D608" s="9"/>
      <c r="E608" s="24" t="s">
        <v>13108</v>
      </c>
      <c r="F608" s="24">
        <v>1783</v>
      </c>
      <c r="G608" s="9" t="s">
        <v>13688</v>
      </c>
      <c r="H608" s="9" t="s">
        <v>13178</v>
      </c>
      <c r="I608" s="24" t="s">
        <v>13689</v>
      </c>
      <c r="J608" s="9"/>
      <c r="K608" s="3" t="b" cm="1">
        <f t="array" ref="K608">SUMPRODUCT( --ISNUMBER(SEARCH(TextCheck,I608)))&gt;0</f>
        <v>0</v>
      </c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spans="1:21" ht="15.75" customHeight="1" x14ac:dyDescent="0.2">
      <c r="A609" s="24" t="s">
        <v>13676</v>
      </c>
      <c r="B609" s="24" t="s">
        <v>13071</v>
      </c>
      <c r="C609" s="9"/>
      <c r="D609" s="9"/>
      <c r="E609" s="24" t="s">
        <v>13108</v>
      </c>
      <c r="F609" s="24">
        <v>1783</v>
      </c>
      <c r="G609" s="9" t="s">
        <v>13688</v>
      </c>
      <c r="H609" s="9" t="s">
        <v>13178</v>
      </c>
      <c r="I609" s="24" t="s">
        <v>13690</v>
      </c>
      <c r="J609" s="9"/>
      <c r="K609" s="3" t="b" cm="1">
        <f t="array" ref="K609">SUMPRODUCT( --ISNUMBER(SEARCH(TextCheck,I609)))&gt;0</f>
        <v>0</v>
      </c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spans="1:21" ht="15.75" customHeight="1" x14ac:dyDescent="0.2">
      <c r="A610" s="24" t="s">
        <v>13676</v>
      </c>
      <c r="B610" s="24" t="s">
        <v>13071</v>
      </c>
      <c r="C610" s="9"/>
      <c r="D610" s="9"/>
      <c r="E610" s="24" t="s">
        <v>13108</v>
      </c>
      <c r="F610" s="24">
        <v>1783</v>
      </c>
      <c r="G610" s="9" t="s">
        <v>13688</v>
      </c>
      <c r="H610" s="9" t="s">
        <v>3501</v>
      </c>
      <c r="I610" s="24" t="s">
        <v>13691</v>
      </c>
      <c r="J610" s="9"/>
      <c r="K610" s="3" t="b" cm="1">
        <f t="array" ref="K610">SUMPRODUCT( --ISNUMBER(SEARCH(TextCheck,I610)))&gt;0</f>
        <v>0</v>
      </c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spans="1:21" ht="15.75" customHeight="1" x14ac:dyDescent="0.2">
      <c r="A611" s="24" t="s">
        <v>13676</v>
      </c>
      <c r="B611" s="24" t="s">
        <v>13071</v>
      </c>
      <c r="C611" s="9"/>
      <c r="D611" s="9"/>
      <c r="E611" s="24" t="s">
        <v>13108</v>
      </c>
      <c r="F611" s="24">
        <v>1783</v>
      </c>
      <c r="G611" s="9" t="s">
        <v>13688</v>
      </c>
      <c r="H611" s="9" t="s">
        <v>5738</v>
      </c>
      <c r="I611" s="24" t="s">
        <v>13692</v>
      </c>
      <c r="J611" s="9"/>
      <c r="K611" s="3" t="b" cm="1">
        <f t="array" ref="K611">SUMPRODUCT( --ISNUMBER(SEARCH(TextCheck,I611)))&gt;0</f>
        <v>0</v>
      </c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spans="1:21" ht="15.75" customHeight="1" x14ac:dyDescent="0.2">
      <c r="A612" s="24" t="s">
        <v>13676</v>
      </c>
      <c r="B612" s="24" t="s">
        <v>13071</v>
      </c>
      <c r="C612" s="9"/>
      <c r="D612" s="9"/>
      <c r="E612" s="24" t="s">
        <v>13108</v>
      </c>
      <c r="F612" s="24">
        <v>1783</v>
      </c>
      <c r="G612" s="9" t="s">
        <v>13693</v>
      </c>
      <c r="H612" s="9" t="s">
        <v>3491</v>
      </c>
      <c r="I612" s="24" t="s">
        <v>13694</v>
      </c>
      <c r="J612" s="9"/>
      <c r="K612" s="3" t="b" cm="1">
        <f t="array" ref="K612">SUMPRODUCT( --ISNUMBER(SEARCH(TextCheck,I612)))&gt;0</f>
        <v>0</v>
      </c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spans="1:21" ht="15.75" customHeight="1" x14ac:dyDescent="0.2">
      <c r="A613" s="24" t="s">
        <v>13676</v>
      </c>
      <c r="B613" s="24" t="s">
        <v>13071</v>
      </c>
      <c r="C613" s="9"/>
      <c r="D613" s="9"/>
      <c r="E613" s="24" t="s">
        <v>13108</v>
      </c>
      <c r="F613" s="24">
        <v>1783</v>
      </c>
      <c r="G613" s="9" t="s">
        <v>13693</v>
      </c>
      <c r="H613" s="9" t="s">
        <v>3501</v>
      </c>
      <c r="I613" s="24" t="s">
        <v>13695</v>
      </c>
      <c r="J613" s="9"/>
      <c r="K613" s="3" t="b" cm="1">
        <f t="array" ref="K613">SUMPRODUCT( --ISNUMBER(SEARCH(TextCheck,I613)))&gt;0</f>
        <v>0</v>
      </c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spans="1:21" ht="15.75" customHeight="1" x14ac:dyDescent="0.2">
      <c r="A614" s="24" t="s">
        <v>13676</v>
      </c>
      <c r="B614" s="24" t="s">
        <v>13071</v>
      </c>
      <c r="C614" s="9"/>
      <c r="D614" s="9"/>
      <c r="E614" s="24" t="s">
        <v>13108</v>
      </c>
      <c r="F614" s="24">
        <v>1783</v>
      </c>
      <c r="G614" s="9" t="s">
        <v>13693</v>
      </c>
      <c r="H614" s="9" t="s">
        <v>13311</v>
      </c>
      <c r="I614" s="24" t="s">
        <v>7708</v>
      </c>
      <c r="J614" s="9"/>
      <c r="K614" s="3" t="b" cm="1">
        <f t="array" ref="K614">SUMPRODUCT( --ISNUMBER(SEARCH(TextCheck,I614)))&gt;0</f>
        <v>0</v>
      </c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spans="1:21" ht="15.75" customHeight="1" x14ac:dyDescent="0.2">
      <c r="A615" s="24" t="s">
        <v>13676</v>
      </c>
      <c r="B615" s="24" t="s">
        <v>13071</v>
      </c>
      <c r="C615" s="9"/>
      <c r="D615" s="9"/>
      <c r="E615" s="24" t="s">
        <v>13108</v>
      </c>
      <c r="F615" s="24">
        <v>1783</v>
      </c>
      <c r="G615" s="9" t="s">
        <v>13693</v>
      </c>
      <c r="H615" s="9" t="s">
        <v>13311</v>
      </c>
      <c r="I615" s="24" t="s">
        <v>13696</v>
      </c>
      <c r="J615" s="9"/>
      <c r="K615" s="3" t="b" cm="1">
        <f t="array" ref="K615">SUMPRODUCT( --ISNUMBER(SEARCH(TextCheck,I615)))&gt;0</f>
        <v>0</v>
      </c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spans="1:21" ht="15.75" customHeight="1" x14ac:dyDescent="0.2">
      <c r="A616" s="24" t="s">
        <v>13676</v>
      </c>
      <c r="B616" s="24" t="s">
        <v>13071</v>
      </c>
      <c r="C616" s="9" t="b">
        <v>1</v>
      </c>
      <c r="D616" s="9"/>
      <c r="E616" s="24" t="s">
        <v>13108</v>
      </c>
      <c r="F616" s="24">
        <v>1783</v>
      </c>
      <c r="G616" s="9" t="s">
        <v>13697</v>
      </c>
      <c r="H616" s="9" t="s">
        <v>3501</v>
      </c>
      <c r="I616" s="24" t="s">
        <v>13698</v>
      </c>
      <c r="J616" s="9"/>
      <c r="K616" s="3" t="b" cm="1">
        <f t="array" ref="K616">SUMPRODUCT( --ISNUMBER(SEARCH(TextCheck,I616)))&gt;0</f>
        <v>0</v>
      </c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spans="1:21" ht="15.75" customHeight="1" x14ac:dyDescent="0.2">
      <c r="A617" s="24" t="s">
        <v>13676</v>
      </c>
      <c r="B617" s="24" t="s">
        <v>13071</v>
      </c>
      <c r="C617" s="9"/>
      <c r="D617" s="9"/>
      <c r="E617" s="24" t="s">
        <v>13108</v>
      </c>
      <c r="F617" s="24">
        <v>1783</v>
      </c>
      <c r="G617" s="9" t="s">
        <v>13697</v>
      </c>
      <c r="H617" s="9" t="s">
        <v>13311</v>
      </c>
      <c r="I617" s="24" t="s">
        <v>13699</v>
      </c>
      <c r="J617" s="9"/>
      <c r="K617" s="3" t="b" cm="1">
        <f t="array" ref="K617">SUMPRODUCT( --ISNUMBER(SEARCH(TextCheck,I617)))&gt;0</f>
        <v>0</v>
      </c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spans="1:21" ht="15.75" customHeight="1" x14ac:dyDescent="0.2">
      <c r="A618" s="24" t="s">
        <v>13676</v>
      </c>
      <c r="B618" s="24" t="s">
        <v>13071</v>
      </c>
      <c r="C618" s="9"/>
      <c r="D618" s="9"/>
      <c r="E618" s="24" t="s">
        <v>13108</v>
      </c>
      <c r="F618" s="24">
        <v>1783</v>
      </c>
      <c r="G618" s="9" t="s">
        <v>13697</v>
      </c>
      <c r="H618" s="9" t="s">
        <v>13311</v>
      </c>
      <c r="I618" s="24" t="s">
        <v>13700</v>
      </c>
      <c r="J618" s="9"/>
      <c r="K618" s="3" t="b" cm="1">
        <f t="array" ref="K618">SUMPRODUCT( --ISNUMBER(SEARCH(TextCheck,I618)))&gt;0</f>
        <v>1</v>
      </c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spans="1:21" ht="15.75" customHeight="1" x14ac:dyDescent="0.2">
      <c r="A619" s="24" t="s">
        <v>13676</v>
      </c>
      <c r="B619" s="24" t="s">
        <v>13071</v>
      </c>
      <c r="C619" s="9"/>
      <c r="D619" s="9"/>
      <c r="E619" s="24" t="s">
        <v>13108</v>
      </c>
      <c r="F619" s="24">
        <v>1783</v>
      </c>
      <c r="G619" s="9" t="s">
        <v>13701</v>
      </c>
      <c r="H619" s="9" t="s">
        <v>3501</v>
      </c>
      <c r="I619" s="24" t="s">
        <v>13702</v>
      </c>
      <c r="J619" s="9"/>
      <c r="K619" s="3" t="b" cm="1">
        <f t="array" ref="K619">SUMPRODUCT( --ISNUMBER(SEARCH(TextCheck,I619)))&gt;0</f>
        <v>0</v>
      </c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spans="1:21" ht="15.75" customHeight="1" x14ac:dyDescent="0.2">
      <c r="A620" s="24" t="s">
        <v>13676</v>
      </c>
      <c r="B620" s="24" t="s">
        <v>13071</v>
      </c>
      <c r="C620" s="9"/>
      <c r="D620" s="9"/>
      <c r="E620" s="24" t="s">
        <v>13108</v>
      </c>
      <c r="F620" s="24">
        <v>1783</v>
      </c>
      <c r="G620" s="9" t="s">
        <v>13701</v>
      </c>
      <c r="H620" s="9" t="s">
        <v>5738</v>
      </c>
      <c r="I620" s="24" t="s">
        <v>13703</v>
      </c>
      <c r="J620" s="9"/>
      <c r="K620" s="3" t="b" cm="1">
        <f t="array" ref="K620">SUMPRODUCT( --ISNUMBER(SEARCH(TextCheck,I620)))&gt;0</f>
        <v>0</v>
      </c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spans="1:21" ht="15.75" customHeight="1" x14ac:dyDescent="0.2">
      <c r="A621" s="24" t="s">
        <v>13676</v>
      </c>
      <c r="B621" s="24" t="s">
        <v>13071</v>
      </c>
      <c r="C621" s="9"/>
      <c r="D621" s="9"/>
      <c r="E621" s="24" t="s">
        <v>13108</v>
      </c>
      <c r="F621" s="24">
        <v>1783</v>
      </c>
      <c r="G621" s="9" t="s">
        <v>13704</v>
      </c>
      <c r="H621" s="9" t="s">
        <v>3491</v>
      </c>
      <c r="I621" s="24" t="s">
        <v>686</v>
      </c>
      <c r="J621" s="9"/>
      <c r="K621" s="3" t="b" cm="1">
        <f t="array" ref="K621">SUMPRODUCT( --ISNUMBER(SEARCH(TextCheck,I621)))&gt;0</f>
        <v>1</v>
      </c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spans="1:21" ht="15.75" customHeight="1" x14ac:dyDescent="0.2">
      <c r="A622" s="24" t="s">
        <v>13676</v>
      </c>
      <c r="B622" s="24" t="s">
        <v>13071</v>
      </c>
      <c r="C622" s="9"/>
      <c r="D622" s="9"/>
      <c r="E622" s="24" t="s">
        <v>13108</v>
      </c>
      <c r="F622" s="24">
        <v>1783</v>
      </c>
      <c r="G622" s="9" t="s">
        <v>13704</v>
      </c>
      <c r="H622" s="9" t="s">
        <v>3501</v>
      </c>
      <c r="I622" s="24" t="s">
        <v>13705</v>
      </c>
      <c r="J622" s="9"/>
      <c r="K622" s="3" t="b" cm="1">
        <f t="array" ref="K622">SUMPRODUCT( --ISNUMBER(SEARCH(TextCheck,I622)))&gt;0</f>
        <v>0</v>
      </c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spans="1:21" ht="15.75" customHeight="1" x14ac:dyDescent="0.2">
      <c r="A623" s="24" t="s">
        <v>13676</v>
      </c>
      <c r="B623" s="24" t="s">
        <v>13071</v>
      </c>
      <c r="C623" s="9"/>
      <c r="D623" s="9"/>
      <c r="E623" s="24" t="s">
        <v>13108</v>
      </c>
      <c r="F623" s="24">
        <v>1783</v>
      </c>
      <c r="G623" s="9" t="s">
        <v>13704</v>
      </c>
      <c r="H623" s="9" t="s">
        <v>3501</v>
      </c>
      <c r="I623" s="24" t="s">
        <v>13675</v>
      </c>
      <c r="J623" s="9"/>
      <c r="K623" s="3" t="b" cm="1">
        <f t="array" ref="K623">SUMPRODUCT( --ISNUMBER(SEARCH(TextCheck,I623)))&gt;0</f>
        <v>0</v>
      </c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spans="1:21" ht="15.75" customHeight="1" x14ac:dyDescent="0.2">
      <c r="A624" s="24" t="s">
        <v>13676</v>
      </c>
      <c r="B624" s="24" t="s">
        <v>13071</v>
      </c>
      <c r="C624" s="9"/>
      <c r="D624" s="9"/>
      <c r="E624" s="24" t="s">
        <v>13108</v>
      </c>
      <c r="F624" s="24">
        <v>1783</v>
      </c>
      <c r="G624" s="9" t="s">
        <v>13704</v>
      </c>
      <c r="H624" s="9" t="s">
        <v>13311</v>
      </c>
      <c r="I624" s="24" t="s">
        <v>13706</v>
      </c>
      <c r="J624" s="9"/>
      <c r="K624" s="3" t="b" cm="1">
        <f t="array" ref="K624">SUMPRODUCT( --ISNUMBER(SEARCH(TextCheck,I624)))&gt;0</f>
        <v>1</v>
      </c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spans="1:21" ht="15.75" customHeight="1" x14ac:dyDescent="0.2">
      <c r="A625" s="24" t="s">
        <v>13676</v>
      </c>
      <c r="B625" s="24" t="s">
        <v>13071</v>
      </c>
      <c r="C625" s="9"/>
      <c r="D625" s="9"/>
      <c r="E625" s="24" t="s">
        <v>13108</v>
      </c>
      <c r="F625" s="24">
        <v>1783</v>
      </c>
      <c r="G625" s="9" t="s">
        <v>13704</v>
      </c>
      <c r="H625" s="9" t="s">
        <v>13311</v>
      </c>
      <c r="I625" s="24" t="s">
        <v>13707</v>
      </c>
      <c r="J625" s="9"/>
      <c r="K625" s="3" t="b" cm="1">
        <f t="array" ref="K625">SUMPRODUCT( --ISNUMBER(SEARCH(TextCheck,I625)))&gt;0</f>
        <v>0</v>
      </c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spans="1:21" ht="15.75" customHeight="1" x14ac:dyDescent="0.2">
      <c r="A626" s="24" t="s">
        <v>13676</v>
      </c>
      <c r="B626" s="24" t="s">
        <v>13071</v>
      </c>
      <c r="C626" s="9"/>
      <c r="D626" s="9"/>
      <c r="E626" s="24" t="s">
        <v>13108</v>
      </c>
      <c r="F626" s="24">
        <v>1783</v>
      </c>
      <c r="G626" s="9" t="s">
        <v>13708</v>
      </c>
      <c r="H626" s="9" t="s">
        <v>3501</v>
      </c>
      <c r="I626" s="24" t="s">
        <v>13709</v>
      </c>
      <c r="J626" s="9"/>
      <c r="K626" s="3" t="b" cm="1">
        <f t="array" ref="K626">SUMPRODUCT( --ISNUMBER(SEARCH(TextCheck,I626)))&gt;0</f>
        <v>0</v>
      </c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spans="1:21" ht="15.75" customHeight="1" x14ac:dyDescent="0.2">
      <c r="A627" s="24" t="s">
        <v>13676</v>
      </c>
      <c r="B627" s="24" t="s">
        <v>13071</v>
      </c>
      <c r="C627" s="9"/>
      <c r="D627" s="9"/>
      <c r="E627" s="24" t="s">
        <v>13108</v>
      </c>
      <c r="F627" s="24">
        <v>1783</v>
      </c>
      <c r="G627" s="9" t="s">
        <v>13708</v>
      </c>
      <c r="H627" s="9" t="s">
        <v>5738</v>
      </c>
      <c r="I627" s="24" t="s">
        <v>13710</v>
      </c>
      <c r="J627" s="9"/>
      <c r="K627" s="3" t="b" cm="1">
        <f t="array" ref="K627">SUMPRODUCT( --ISNUMBER(SEARCH(TextCheck,I627)))&gt;0</f>
        <v>0</v>
      </c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spans="1:21" ht="15.75" customHeight="1" x14ac:dyDescent="0.2">
      <c r="A628" s="24" t="s">
        <v>13676</v>
      </c>
      <c r="B628" s="24" t="s">
        <v>13071</v>
      </c>
      <c r="C628" s="9"/>
      <c r="D628" s="9"/>
      <c r="E628" s="24" t="s">
        <v>13108</v>
      </c>
      <c r="F628" s="24">
        <v>1783</v>
      </c>
      <c r="G628" s="9" t="s">
        <v>13711</v>
      </c>
      <c r="H628" s="9" t="s">
        <v>5025</v>
      </c>
      <c r="I628" s="24" t="s">
        <v>7879</v>
      </c>
      <c r="J628" s="9"/>
      <c r="K628" s="3" t="b" cm="1">
        <f t="array" ref="K628">SUMPRODUCT( --ISNUMBER(SEARCH(TextCheck,I628)))&gt;0</f>
        <v>0</v>
      </c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spans="1:21" ht="15.75" customHeight="1" x14ac:dyDescent="0.2">
      <c r="A629" s="24" t="s">
        <v>13676</v>
      </c>
      <c r="B629" s="24" t="s">
        <v>13071</v>
      </c>
      <c r="C629" s="9"/>
      <c r="D629" s="9"/>
      <c r="E629" s="24" t="s">
        <v>13108</v>
      </c>
      <c r="F629" s="24">
        <v>1783</v>
      </c>
      <c r="G629" s="9" t="s">
        <v>13712</v>
      </c>
      <c r="H629" s="9" t="s">
        <v>3491</v>
      </c>
      <c r="I629" s="24" t="s">
        <v>13713</v>
      </c>
      <c r="J629" s="9"/>
      <c r="K629" s="3" t="b" cm="1">
        <f t="array" ref="K629">SUMPRODUCT( --ISNUMBER(SEARCH(TextCheck,I629)))&gt;0</f>
        <v>0</v>
      </c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spans="1:21" ht="15.75" customHeight="1" x14ac:dyDescent="0.2">
      <c r="A630" s="24" t="s">
        <v>13676</v>
      </c>
      <c r="B630" s="24" t="s">
        <v>13071</v>
      </c>
      <c r="C630" s="9"/>
      <c r="D630" s="9"/>
      <c r="E630" s="24" t="s">
        <v>13108</v>
      </c>
      <c r="F630" s="24">
        <v>1783</v>
      </c>
      <c r="G630" s="9" t="s">
        <v>13712</v>
      </c>
      <c r="H630" s="9" t="s">
        <v>3491</v>
      </c>
      <c r="I630" s="24" t="s">
        <v>13714</v>
      </c>
      <c r="J630" s="9"/>
      <c r="K630" s="3" t="b" cm="1">
        <f t="array" ref="K630">SUMPRODUCT( --ISNUMBER(SEARCH(TextCheck,I630)))&gt;0</f>
        <v>0</v>
      </c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spans="1:21" ht="15.75" customHeight="1" x14ac:dyDescent="0.2">
      <c r="A631" s="24" t="s">
        <v>13676</v>
      </c>
      <c r="B631" s="24" t="s">
        <v>13071</v>
      </c>
      <c r="C631" s="9"/>
      <c r="D631" s="9"/>
      <c r="E631" s="24" t="s">
        <v>13108</v>
      </c>
      <c r="F631" s="24">
        <v>1783</v>
      </c>
      <c r="G631" s="9" t="s">
        <v>13712</v>
      </c>
      <c r="H631" s="9" t="s">
        <v>13180</v>
      </c>
      <c r="I631" s="24" t="s">
        <v>13715</v>
      </c>
      <c r="J631" s="9"/>
      <c r="K631" s="3" t="b" cm="1">
        <f t="array" ref="K631">SUMPRODUCT( --ISNUMBER(SEARCH(TextCheck,I631)))&gt;0</f>
        <v>0</v>
      </c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spans="1:21" ht="15.75" customHeight="1" x14ac:dyDescent="0.2">
      <c r="A632" s="24" t="s">
        <v>13676</v>
      </c>
      <c r="B632" s="24" t="s">
        <v>13071</v>
      </c>
      <c r="C632" s="9"/>
      <c r="D632" s="9"/>
      <c r="E632" s="24" t="s">
        <v>13108</v>
      </c>
      <c r="F632" s="24">
        <v>1783</v>
      </c>
      <c r="G632" s="9" t="s">
        <v>13712</v>
      </c>
      <c r="H632" s="9" t="s">
        <v>13180</v>
      </c>
      <c r="I632" s="24" t="s">
        <v>13716</v>
      </c>
      <c r="J632" s="9"/>
      <c r="K632" s="3" t="b" cm="1">
        <f t="array" ref="K632">SUMPRODUCT( --ISNUMBER(SEARCH(TextCheck,I632)))&gt;0</f>
        <v>0</v>
      </c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spans="1:21" ht="15.75" customHeight="1" x14ac:dyDescent="0.2">
      <c r="A633" s="24" t="s">
        <v>13676</v>
      </c>
      <c r="B633" s="24" t="s">
        <v>13071</v>
      </c>
      <c r="C633" s="9"/>
      <c r="D633" s="9"/>
      <c r="E633" s="24" t="s">
        <v>13108</v>
      </c>
      <c r="F633" s="24">
        <v>1783</v>
      </c>
      <c r="G633" s="9" t="s">
        <v>13712</v>
      </c>
      <c r="H633" s="9" t="s">
        <v>13311</v>
      </c>
      <c r="I633" s="24" t="s">
        <v>13717</v>
      </c>
      <c r="J633" s="9"/>
      <c r="K633" s="3" t="b" cm="1">
        <f t="array" ref="K633">SUMPRODUCT( --ISNUMBER(SEARCH(TextCheck,I633)))&gt;0</f>
        <v>0</v>
      </c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spans="1:21" ht="15.75" customHeight="1" x14ac:dyDescent="0.2">
      <c r="A634" s="24" t="s">
        <v>13676</v>
      </c>
      <c r="B634" s="24" t="s">
        <v>13071</v>
      </c>
      <c r="C634" s="9"/>
      <c r="D634" s="9"/>
      <c r="E634" s="24" t="s">
        <v>13108</v>
      </c>
      <c r="F634" s="24">
        <v>1783</v>
      </c>
      <c r="G634" s="9" t="s">
        <v>13712</v>
      </c>
      <c r="H634" s="9" t="s">
        <v>13311</v>
      </c>
      <c r="I634" s="24" t="s">
        <v>4246</v>
      </c>
      <c r="J634" s="9"/>
      <c r="K634" s="3" t="b" cm="1">
        <f t="array" ref="K634">SUMPRODUCT( --ISNUMBER(SEARCH(TextCheck,I634)))&gt;0</f>
        <v>0</v>
      </c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spans="1:21" ht="15.75" customHeight="1" x14ac:dyDescent="0.2">
      <c r="A635" s="24" t="s">
        <v>13676</v>
      </c>
      <c r="B635" s="24" t="s">
        <v>13071</v>
      </c>
      <c r="C635" s="9"/>
      <c r="D635" s="9"/>
      <c r="E635" s="24" t="s">
        <v>13108</v>
      </c>
      <c r="F635" s="24">
        <v>1783</v>
      </c>
      <c r="G635" s="9" t="s">
        <v>13718</v>
      </c>
      <c r="H635" s="9" t="s">
        <v>13178</v>
      </c>
      <c r="I635" s="24" t="s">
        <v>13719</v>
      </c>
      <c r="J635" s="9"/>
      <c r="K635" s="3" t="b" cm="1">
        <f t="array" ref="K635">SUMPRODUCT( --ISNUMBER(SEARCH(TextCheck,I635)))&gt;0</f>
        <v>0</v>
      </c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spans="1:21" ht="15.75" customHeight="1" x14ac:dyDescent="0.2">
      <c r="A636" s="24" t="s">
        <v>13676</v>
      </c>
      <c r="B636" s="24" t="s">
        <v>13071</v>
      </c>
      <c r="C636" s="9"/>
      <c r="D636" s="9"/>
      <c r="E636" s="24" t="s">
        <v>13108</v>
      </c>
      <c r="F636" s="24">
        <v>1783</v>
      </c>
      <c r="G636" s="9" t="s">
        <v>13718</v>
      </c>
      <c r="H636" s="9" t="s">
        <v>13178</v>
      </c>
      <c r="I636" s="24" t="s">
        <v>4027</v>
      </c>
      <c r="J636" s="9"/>
      <c r="K636" s="3" t="b" cm="1">
        <f t="array" ref="K636">SUMPRODUCT( --ISNUMBER(SEARCH(TextCheck,I636)))&gt;0</f>
        <v>0</v>
      </c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spans="1:21" ht="15.75" customHeight="1" x14ac:dyDescent="0.2">
      <c r="A637" s="24" t="s">
        <v>13676</v>
      </c>
      <c r="B637" s="24" t="s">
        <v>13071</v>
      </c>
      <c r="C637" s="9"/>
      <c r="D637" s="9"/>
      <c r="E637" s="24" t="s">
        <v>13108</v>
      </c>
      <c r="F637" s="24">
        <v>1783</v>
      </c>
      <c r="G637" s="9" t="s">
        <v>13718</v>
      </c>
      <c r="H637" s="9" t="s">
        <v>13327</v>
      </c>
      <c r="I637" s="24" t="s">
        <v>847</v>
      </c>
      <c r="J637" s="9"/>
      <c r="K637" s="3" t="b" cm="1">
        <f t="array" ref="K637">SUMPRODUCT( --ISNUMBER(SEARCH(TextCheck,I637)))&gt;0</f>
        <v>0</v>
      </c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spans="1:21" ht="15.75" customHeight="1" x14ac:dyDescent="0.2">
      <c r="A638" s="24" t="s">
        <v>13676</v>
      </c>
      <c r="B638" s="24" t="s">
        <v>13071</v>
      </c>
      <c r="C638" s="9"/>
      <c r="D638" s="9"/>
      <c r="E638" s="24" t="s">
        <v>13108</v>
      </c>
      <c r="F638" s="24">
        <v>1783</v>
      </c>
      <c r="G638" s="9" t="s">
        <v>13718</v>
      </c>
      <c r="H638" s="9" t="s">
        <v>13327</v>
      </c>
      <c r="I638" s="24" t="s">
        <v>13720</v>
      </c>
      <c r="J638" s="9"/>
      <c r="K638" s="3" t="b" cm="1">
        <f t="array" ref="K638">SUMPRODUCT( --ISNUMBER(SEARCH(TextCheck,I638)))&gt;0</f>
        <v>0</v>
      </c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spans="1:21" ht="15.75" customHeight="1" x14ac:dyDescent="0.2">
      <c r="A639" s="24" t="s">
        <v>13676</v>
      </c>
      <c r="B639" s="24" t="s">
        <v>13071</v>
      </c>
      <c r="C639" s="9"/>
      <c r="D639" s="9"/>
      <c r="E639" s="24" t="s">
        <v>13108</v>
      </c>
      <c r="F639" s="24">
        <v>1783</v>
      </c>
      <c r="G639" s="9" t="s">
        <v>13718</v>
      </c>
      <c r="H639" s="9" t="s">
        <v>13087</v>
      </c>
      <c r="I639" s="24" t="s">
        <v>13721</v>
      </c>
      <c r="J639" s="9"/>
      <c r="K639" s="3" t="b" cm="1">
        <f t="array" ref="K639">SUMPRODUCT( --ISNUMBER(SEARCH(TextCheck,I639)))&gt;0</f>
        <v>0</v>
      </c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spans="1:21" ht="15.75" customHeight="1" x14ac:dyDescent="0.2">
      <c r="A640" s="24" t="s">
        <v>13676</v>
      </c>
      <c r="B640" s="24" t="s">
        <v>13071</v>
      </c>
      <c r="C640" s="9"/>
      <c r="D640" s="9"/>
      <c r="E640" s="24" t="s">
        <v>13108</v>
      </c>
      <c r="F640" s="24">
        <v>1783</v>
      </c>
      <c r="G640" s="9" t="s">
        <v>13722</v>
      </c>
      <c r="H640" s="9" t="s">
        <v>3491</v>
      </c>
      <c r="I640" s="24" t="s">
        <v>13723</v>
      </c>
      <c r="J640" s="9"/>
      <c r="K640" s="3" t="b" cm="1">
        <f t="array" ref="K640">SUMPRODUCT( --ISNUMBER(SEARCH(TextCheck,I640)))&gt;0</f>
        <v>0</v>
      </c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spans="1:21" ht="15.75" customHeight="1" x14ac:dyDescent="0.2">
      <c r="A641" s="24" t="s">
        <v>13676</v>
      </c>
      <c r="B641" s="24" t="s">
        <v>13071</v>
      </c>
      <c r="C641" s="9"/>
      <c r="D641" s="9"/>
      <c r="E641" s="24" t="s">
        <v>13108</v>
      </c>
      <c r="F641" s="24">
        <v>1783</v>
      </c>
      <c r="G641" s="9" t="s">
        <v>13722</v>
      </c>
      <c r="H641" s="9" t="s">
        <v>3501</v>
      </c>
      <c r="I641" s="24" t="s">
        <v>857</v>
      </c>
      <c r="J641" s="9"/>
      <c r="K641" s="3" t="b" cm="1">
        <f t="array" ref="K641">SUMPRODUCT( --ISNUMBER(SEARCH(TextCheck,I641)))&gt;0</f>
        <v>0</v>
      </c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spans="1:21" ht="15.75" customHeight="1" x14ac:dyDescent="0.2">
      <c r="A642" s="24" t="s">
        <v>13676</v>
      </c>
      <c r="B642" s="24" t="s">
        <v>13071</v>
      </c>
      <c r="C642" s="9"/>
      <c r="D642" s="9"/>
      <c r="E642" s="24" t="s">
        <v>13108</v>
      </c>
      <c r="F642" s="24">
        <v>1783</v>
      </c>
      <c r="G642" s="9" t="s">
        <v>13722</v>
      </c>
      <c r="H642" s="9" t="s">
        <v>13311</v>
      </c>
      <c r="I642" s="24" t="s">
        <v>13724</v>
      </c>
      <c r="J642" s="9"/>
      <c r="K642" s="3" t="b" cm="1">
        <f t="array" ref="K642">SUMPRODUCT( --ISNUMBER(SEARCH(TextCheck,I642)))&gt;0</f>
        <v>0</v>
      </c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spans="1:21" ht="15.75" customHeight="1" x14ac:dyDescent="0.2">
      <c r="A643" s="24" t="s">
        <v>13676</v>
      </c>
      <c r="B643" s="24" t="s">
        <v>13071</v>
      </c>
      <c r="C643" s="9"/>
      <c r="D643" s="9"/>
      <c r="E643" s="24" t="s">
        <v>13108</v>
      </c>
      <c r="F643" s="24">
        <v>1783</v>
      </c>
      <c r="G643" s="9" t="s">
        <v>13722</v>
      </c>
      <c r="H643" s="9" t="s">
        <v>13311</v>
      </c>
      <c r="I643" s="24" t="s">
        <v>13725</v>
      </c>
      <c r="J643" s="9"/>
      <c r="K643" s="3" t="b" cm="1">
        <f t="array" ref="K643">SUMPRODUCT( --ISNUMBER(SEARCH(TextCheck,I643)))&gt;0</f>
        <v>0</v>
      </c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spans="1:21" ht="15.75" customHeight="1" x14ac:dyDescent="0.2">
      <c r="A644" s="24" t="s">
        <v>13676</v>
      </c>
      <c r="B644" s="24" t="s">
        <v>13071</v>
      </c>
      <c r="C644" s="9"/>
      <c r="D644" s="9"/>
      <c r="E644" s="24" t="s">
        <v>13108</v>
      </c>
      <c r="F644" s="24">
        <v>1783</v>
      </c>
      <c r="G644" s="9" t="s">
        <v>13726</v>
      </c>
      <c r="H644" s="9" t="s">
        <v>3491</v>
      </c>
      <c r="I644" s="24" t="s">
        <v>2562</v>
      </c>
      <c r="J644" s="9"/>
      <c r="K644" s="3" t="b" cm="1">
        <f t="array" ref="K644">SUMPRODUCT( --ISNUMBER(SEARCH(TextCheck,I644)))&gt;0</f>
        <v>0</v>
      </c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spans="1:21" ht="15.75" customHeight="1" x14ac:dyDescent="0.2">
      <c r="A645" s="24" t="s">
        <v>13676</v>
      </c>
      <c r="B645" s="24" t="s">
        <v>13071</v>
      </c>
      <c r="C645" s="9"/>
      <c r="D645" s="9"/>
      <c r="E645" s="24" t="s">
        <v>13108</v>
      </c>
      <c r="F645" s="24">
        <v>1783</v>
      </c>
      <c r="G645" s="9" t="s">
        <v>13726</v>
      </c>
      <c r="H645" s="9" t="s">
        <v>13327</v>
      </c>
      <c r="I645" s="24" t="s">
        <v>13727</v>
      </c>
      <c r="J645" s="9"/>
      <c r="K645" s="3" t="b" cm="1">
        <f t="array" ref="K645">SUMPRODUCT( --ISNUMBER(SEARCH(TextCheck,I645)))&gt;0</f>
        <v>0</v>
      </c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spans="1:21" ht="15.75" customHeight="1" x14ac:dyDescent="0.2">
      <c r="A646" s="24" t="s">
        <v>13676</v>
      </c>
      <c r="B646" s="24" t="s">
        <v>13071</v>
      </c>
      <c r="C646" s="9"/>
      <c r="D646" s="9"/>
      <c r="E646" s="24" t="s">
        <v>13108</v>
      </c>
      <c r="F646" s="24">
        <v>1783</v>
      </c>
      <c r="G646" s="9" t="s">
        <v>13726</v>
      </c>
      <c r="H646" s="9" t="s">
        <v>13327</v>
      </c>
      <c r="I646" s="24" t="s">
        <v>13728</v>
      </c>
      <c r="J646" s="9"/>
      <c r="K646" s="3" t="b" cm="1">
        <f t="array" ref="K646">SUMPRODUCT( --ISNUMBER(SEARCH(TextCheck,I646)))&gt;0</f>
        <v>0</v>
      </c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spans="1:21" ht="15.75" customHeight="1" x14ac:dyDescent="0.2">
      <c r="A647" s="24" t="s">
        <v>13676</v>
      </c>
      <c r="B647" s="24" t="s">
        <v>13071</v>
      </c>
      <c r="C647" s="9"/>
      <c r="D647" s="9"/>
      <c r="E647" s="24" t="s">
        <v>13108</v>
      </c>
      <c r="F647" s="24">
        <v>1783</v>
      </c>
      <c r="G647" s="9" t="s">
        <v>13729</v>
      </c>
      <c r="H647" s="9" t="s">
        <v>3491</v>
      </c>
      <c r="I647" s="24" t="s">
        <v>13730</v>
      </c>
      <c r="J647" s="9"/>
      <c r="K647" s="3" t="b" cm="1">
        <f t="array" ref="K647">SUMPRODUCT( --ISNUMBER(SEARCH(TextCheck,I647)))&gt;0</f>
        <v>0</v>
      </c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spans="1:21" ht="15.75" customHeight="1" x14ac:dyDescent="0.2">
      <c r="A648" s="24" t="s">
        <v>13676</v>
      </c>
      <c r="B648" s="24" t="s">
        <v>13071</v>
      </c>
      <c r="C648" s="9"/>
      <c r="D648" s="9"/>
      <c r="E648" s="24" t="s">
        <v>13108</v>
      </c>
      <c r="F648" s="24">
        <v>1783</v>
      </c>
      <c r="G648" s="9" t="s">
        <v>13729</v>
      </c>
      <c r="H648" s="9" t="s">
        <v>13180</v>
      </c>
      <c r="I648" s="24" t="s">
        <v>13731</v>
      </c>
      <c r="J648" s="9"/>
      <c r="K648" s="3" t="b" cm="1">
        <f t="array" ref="K648">SUMPRODUCT( --ISNUMBER(SEARCH(TextCheck,I648)))&gt;0</f>
        <v>0</v>
      </c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spans="1:21" ht="15.75" customHeight="1" x14ac:dyDescent="0.2">
      <c r="A649" s="24" t="s">
        <v>13676</v>
      </c>
      <c r="B649" s="24" t="s">
        <v>13071</v>
      </c>
      <c r="C649" s="9"/>
      <c r="D649" s="9"/>
      <c r="E649" s="24" t="s">
        <v>13108</v>
      </c>
      <c r="F649" s="24">
        <v>1783</v>
      </c>
      <c r="G649" s="9" t="s">
        <v>13729</v>
      </c>
      <c r="H649" s="9" t="s">
        <v>13180</v>
      </c>
      <c r="I649" s="24" t="s">
        <v>13732</v>
      </c>
      <c r="J649" s="9"/>
      <c r="K649" s="3" t="b" cm="1">
        <f t="array" ref="K649">SUMPRODUCT( --ISNUMBER(SEARCH(TextCheck,I649)))&gt;0</f>
        <v>0</v>
      </c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spans="1:21" ht="15.75" customHeight="1" x14ac:dyDescent="0.2">
      <c r="A650" s="24" t="s">
        <v>13676</v>
      </c>
      <c r="B650" s="24" t="s">
        <v>13071</v>
      </c>
      <c r="C650" s="9"/>
      <c r="D650" s="9"/>
      <c r="E650" s="24" t="s">
        <v>13108</v>
      </c>
      <c r="F650" s="24">
        <v>1783</v>
      </c>
      <c r="G650" s="9" t="s">
        <v>13729</v>
      </c>
      <c r="H650" s="9" t="s">
        <v>13311</v>
      </c>
      <c r="I650" s="24" t="s">
        <v>13733</v>
      </c>
      <c r="J650" s="9"/>
      <c r="K650" s="3" t="b" cm="1">
        <f t="array" ref="K650">SUMPRODUCT( --ISNUMBER(SEARCH(TextCheck,I650)))&gt;0</f>
        <v>0</v>
      </c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spans="1:21" ht="15.75" customHeight="1" x14ac:dyDescent="0.2">
      <c r="A651" s="24" t="s">
        <v>13676</v>
      </c>
      <c r="B651" s="24" t="s">
        <v>13071</v>
      </c>
      <c r="C651" s="9"/>
      <c r="D651" s="9"/>
      <c r="E651" s="24" t="s">
        <v>13108</v>
      </c>
      <c r="F651" s="24">
        <v>1783</v>
      </c>
      <c r="G651" s="9" t="s">
        <v>13729</v>
      </c>
      <c r="H651" s="9" t="s">
        <v>13311</v>
      </c>
      <c r="I651" s="24" t="s">
        <v>13734</v>
      </c>
      <c r="J651" s="9"/>
      <c r="K651" s="3" t="b" cm="1">
        <f t="array" ref="K651">SUMPRODUCT( --ISNUMBER(SEARCH(TextCheck,I651)))&gt;0</f>
        <v>0</v>
      </c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spans="1:21" ht="15.75" customHeight="1" x14ac:dyDescent="0.2">
      <c r="A652" s="24" t="s">
        <v>13676</v>
      </c>
      <c r="B652" s="24" t="s">
        <v>13071</v>
      </c>
      <c r="C652" s="9"/>
      <c r="D652" s="9"/>
      <c r="E652" s="24" t="s">
        <v>13108</v>
      </c>
      <c r="F652" s="24">
        <v>1783</v>
      </c>
      <c r="G652" s="9" t="s">
        <v>13735</v>
      </c>
      <c r="H652" s="9" t="s">
        <v>3491</v>
      </c>
      <c r="I652" s="24" t="s">
        <v>13736</v>
      </c>
      <c r="J652" s="9"/>
      <c r="K652" s="3" t="b" cm="1">
        <f t="array" ref="K652">SUMPRODUCT( --ISNUMBER(SEARCH(TextCheck,I652)))&gt;0</f>
        <v>0</v>
      </c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spans="1:21" ht="15.75" customHeight="1" x14ac:dyDescent="0.2">
      <c r="A653" s="24" t="s">
        <v>13676</v>
      </c>
      <c r="B653" s="24" t="s">
        <v>13071</v>
      </c>
      <c r="C653" s="9"/>
      <c r="D653" s="9"/>
      <c r="E653" s="24" t="s">
        <v>13108</v>
      </c>
      <c r="F653" s="24">
        <v>1783</v>
      </c>
      <c r="G653" s="9" t="s">
        <v>13735</v>
      </c>
      <c r="H653" s="9" t="s">
        <v>3501</v>
      </c>
      <c r="I653" s="24" t="s">
        <v>13737</v>
      </c>
      <c r="J653" s="9"/>
      <c r="K653" s="3" t="b" cm="1">
        <f t="array" ref="K653">SUMPRODUCT( --ISNUMBER(SEARCH(TextCheck,I653)))&gt;0</f>
        <v>0</v>
      </c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spans="1:21" ht="15.75" customHeight="1" x14ac:dyDescent="0.2">
      <c r="A654" s="24" t="s">
        <v>13676</v>
      </c>
      <c r="B654" s="24" t="s">
        <v>13071</v>
      </c>
      <c r="C654" s="9"/>
      <c r="D654" s="9"/>
      <c r="E654" s="24" t="s">
        <v>13108</v>
      </c>
      <c r="F654" s="24">
        <v>1783</v>
      </c>
      <c r="G654" s="9" t="s">
        <v>13735</v>
      </c>
      <c r="H654" s="9" t="s">
        <v>13311</v>
      </c>
      <c r="I654" s="24" t="s">
        <v>13738</v>
      </c>
      <c r="J654" s="9"/>
      <c r="K654" s="3" t="b" cm="1">
        <f t="array" ref="K654">SUMPRODUCT( --ISNUMBER(SEARCH(TextCheck,I654)))&gt;0</f>
        <v>0</v>
      </c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spans="1:21" ht="15.75" customHeight="1" x14ac:dyDescent="0.2">
      <c r="A655" s="24" t="s">
        <v>13676</v>
      </c>
      <c r="B655" s="24" t="s">
        <v>13071</v>
      </c>
      <c r="C655" s="9"/>
      <c r="D655" s="9"/>
      <c r="E655" s="24" t="s">
        <v>13108</v>
      </c>
      <c r="F655" s="24">
        <v>1783</v>
      </c>
      <c r="G655" s="9" t="s">
        <v>13735</v>
      </c>
      <c r="H655" s="9" t="s">
        <v>13311</v>
      </c>
      <c r="I655" s="24" t="s">
        <v>74</v>
      </c>
      <c r="J655" s="9"/>
      <c r="K655" s="3" t="b" cm="1">
        <f t="array" ref="K655">SUMPRODUCT( --ISNUMBER(SEARCH(TextCheck,I655)))&gt;0</f>
        <v>0</v>
      </c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spans="1:21" ht="15.75" customHeight="1" x14ac:dyDescent="0.2">
      <c r="A656" s="24" t="s">
        <v>13676</v>
      </c>
      <c r="B656" s="24" t="s">
        <v>13071</v>
      </c>
      <c r="C656" s="9"/>
      <c r="D656" s="9"/>
      <c r="E656" s="24" t="s">
        <v>13108</v>
      </c>
      <c r="F656" s="24">
        <v>1783</v>
      </c>
      <c r="G656" s="9" t="s">
        <v>13739</v>
      </c>
      <c r="H656" s="9" t="s">
        <v>3491</v>
      </c>
      <c r="I656" s="24" t="s">
        <v>13740</v>
      </c>
      <c r="J656" s="9"/>
      <c r="K656" s="3" t="b" cm="1">
        <f t="array" ref="K656">SUMPRODUCT( --ISNUMBER(SEARCH(TextCheck,I656)))&gt;0</f>
        <v>0</v>
      </c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spans="1:21" ht="15.75" customHeight="1" x14ac:dyDescent="0.2">
      <c r="A657" s="24" t="s">
        <v>13676</v>
      </c>
      <c r="B657" s="24" t="s">
        <v>13071</v>
      </c>
      <c r="C657" s="9"/>
      <c r="D657" s="9"/>
      <c r="E657" s="24" t="s">
        <v>13108</v>
      </c>
      <c r="F657" s="24">
        <v>1783</v>
      </c>
      <c r="G657" s="9" t="s">
        <v>13739</v>
      </c>
      <c r="H657" s="9" t="s">
        <v>13311</v>
      </c>
      <c r="I657" s="24" t="s">
        <v>13741</v>
      </c>
      <c r="J657" s="9"/>
      <c r="K657" s="3" t="b" cm="1">
        <f t="array" ref="K657">SUMPRODUCT( --ISNUMBER(SEARCH(TextCheck,I657)))&gt;0</f>
        <v>0</v>
      </c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spans="1:21" ht="15.75" customHeight="1" x14ac:dyDescent="0.2">
      <c r="A658" s="24" t="s">
        <v>13676</v>
      </c>
      <c r="B658" s="24" t="s">
        <v>13071</v>
      </c>
      <c r="C658" s="9"/>
      <c r="D658" s="9"/>
      <c r="E658" s="24" t="s">
        <v>13108</v>
      </c>
      <c r="F658" s="24">
        <v>1783</v>
      </c>
      <c r="G658" s="9" t="s">
        <v>13739</v>
      </c>
      <c r="H658" s="9" t="s">
        <v>13311</v>
      </c>
      <c r="I658" s="24" t="s">
        <v>13742</v>
      </c>
      <c r="J658" s="9"/>
      <c r="K658" s="3" t="b" cm="1">
        <f t="array" ref="K658">SUMPRODUCT( --ISNUMBER(SEARCH(TextCheck,I658)))&gt;0</f>
        <v>0</v>
      </c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spans="1:21" ht="15.75" customHeight="1" x14ac:dyDescent="0.2">
      <c r="A659" s="24" t="s">
        <v>13676</v>
      </c>
      <c r="B659" s="24" t="s">
        <v>13071</v>
      </c>
      <c r="C659" s="9"/>
      <c r="D659" s="9"/>
      <c r="E659" s="24" t="s">
        <v>13108</v>
      </c>
      <c r="F659" s="24">
        <v>1783</v>
      </c>
      <c r="G659" s="9" t="s">
        <v>13743</v>
      </c>
      <c r="H659" s="9" t="s">
        <v>3491</v>
      </c>
      <c r="I659" s="24" t="s">
        <v>1280</v>
      </c>
      <c r="J659" s="9"/>
      <c r="K659" s="3" t="b" cm="1">
        <f t="array" ref="K659">SUMPRODUCT( --ISNUMBER(SEARCH(TextCheck,I659)))&gt;0</f>
        <v>0</v>
      </c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spans="1:21" ht="15.75" customHeight="1" x14ac:dyDescent="0.2">
      <c r="A660" s="24" t="s">
        <v>13676</v>
      </c>
      <c r="B660" s="24" t="s">
        <v>13071</v>
      </c>
      <c r="C660" s="9"/>
      <c r="D660" s="9"/>
      <c r="E660" s="24" t="s">
        <v>13108</v>
      </c>
      <c r="F660" s="24">
        <v>1783</v>
      </c>
      <c r="G660" s="9" t="s">
        <v>13743</v>
      </c>
      <c r="H660" s="9" t="s">
        <v>5738</v>
      </c>
      <c r="I660" s="24" t="s">
        <v>13744</v>
      </c>
      <c r="J660" s="9"/>
      <c r="K660" s="3" t="b" cm="1">
        <f t="array" ref="K660">SUMPRODUCT( --ISNUMBER(SEARCH(TextCheck,I660)))&gt;0</f>
        <v>0</v>
      </c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spans="1:21" ht="15.75" customHeight="1" x14ac:dyDescent="0.2">
      <c r="A661" s="24" t="s">
        <v>13676</v>
      </c>
      <c r="B661" s="24" t="s">
        <v>13071</v>
      </c>
      <c r="C661" s="9"/>
      <c r="D661" s="9"/>
      <c r="E661" s="24" t="s">
        <v>13108</v>
      </c>
      <c r="F661" s="24">
        <v>1783</v>
      </c>
      <c r="G661" s="9" t="s">
        <v>13745</v>
      </c>
      <c r="H661" s="9" t="s">
        <v>3501</v>
      </c>
      <c r="I661" s="24" t="s">
        <v>10612</v>
      </c>
      <c r="J661" s="9"/>
      <c r="K661" s="3" t="b" cm="1">
        <f t="array" ref="K661">SUMPRODUCT( --ISNUMBER(SEARCH(TextCheck,I661)))&gt;0</f>
        <v>0</v>
      </c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spans="1:21" ht="15.75" customHeight="1" x14ac:dyDescent="0.2">
      <c r="A662" s="24" t="s">
        <v>13676</v>
      </c>
      <c r="B662" s="24" t="s">
        <v>13071</v>
      </c>
      <c r="C662" s="9"/>
      <c r="D662" s="9"/>
      <c r="E662" s="24" t="s">
        <v>13108</v>
      </c>
      <c r="F662" s="24">
        <v>1783</v>
      </c>
      <c r="G662" s="9" t="s">
        <v>13745</v>
      </c>
      <c r="H662" s="9" t="s">
        <v>5738</v>
      </c>
      <c r="I662" s="24" t="s">
        <v>9761</v>
      </c>
      <c r="J662" s="9"/>
      <c r="K662" s="3" t="b" cm="1">
        <f t="array" ref="K662">SUMPRODUCT( --ISNUMBER(SEARCH(TextCheck,I662)))&gt;0</f>
        <v>0</v>
      </c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spans="1:21" ht="15.75" customHeight="1" x14ac:dyDescent="0.2">
      <c r="A663" s="24" t="s">
        <v>13676</v>
      </c>
      <c r="B663" s="24" t="s">
        <v>13071</v>
      </c>
      <c r="C663" s="9"/>
      <c r="D663" s="9"/>
      <c r="E663" s="24" t="s">
        <v>13108</v>
      </c>
      <c r="F663" s="24">
        <v>1783</v>
      </c>
      <c r="G663" s="9" t="s">
        <v>13746</v>
      </c>
      <c r="H663" s="9" t="s">
        <v>3491</v>
      </c>
      <c r="I663" s="24" t="s">
        <v>13747</v>
      </c>
      <c r="J663" s="9"/>
      <c r="K663" s="3" t="b" cm="1">
        <f t="array" ref="K663">SUMPRODUCT( --ISNUMBER(SEARCH(TextCheck,I663)))&gt;0</f>
        <v>0</v>
      </c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spans="1:21" ht="15.75" customHeight="1" x14ac:dyDescent="0.2">
      <c r="A664" s="24" t="s">
        <v>13676</v>
      </c>
      <c r="B664" s="24" t="s">
        <v>13071</v>
      </c>
      <c r="C664" s="9"/>
      <c r="D664" s="9"/>
      <c r="E664" s="24" t="s">
        <v>13108</v>
      </c>
      <c r="F664" s="24">
        <v>1783</v>
      </c>
      <c r="G664" s="9" t="s">
        <v>13746</v>
      </c>
      <c r="H664" s="9" t="s">
        <v>13311</v>
      </c>
      <c r="I664" s="24" t="s">
        <v>13154</v>
      </c>
      <c r="J664" s="9"/>
      <c r="K664" s="3" t="b" cm="1">
        <f t="array" ref="K664">SUMPRODUCT( --ISNUMBER(SEARCH(TextCheck,I664)))&gt;0</f>
        <v>0</v>
      </c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spans="1:21" ht="15.75" customHeight="1" x14ac:dyDescent="0.2">
      <c r="A665" s="24" t="s">
        <v>13676</v>
      </c>
      <c r="B665" s="24" t="s">
        <v>13071</v>
      </c>
      <c r="C665" s="9"/>
      <c r="D665" s="9"/>
      <c r="E665" s="24" t="s">
        <v>13108</v>
      </c>
      <c r="F665" s="24">
        <v>1783</v>
      </c>
      <c r="G665" s="9" t="s">
        <v>13746</v>
      </c>
      <c r="H665" s="9" t="s">
        <v>13311</v>
      </c>
      <c r="I665" s="24" t="s">
        <v>13748</v>
      </c>
      <c r="J665" s="9"/>
      <c r="K665" s="3" t="b" cm="1">
        <f t="array" ref="K665">SUMPRODUCT( --ISNUMBER(SEARCH(TextCheck,I665)))&gt;0</f>
        <v>0</v>
      </c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spans="1:21" ht="15.75" customHeight="1" x14ac:dyDescent="0.2">
      <c r="A666" s="24" t="s">
        <v>13676</v>
      </c>
      <c r="B666" s="24" t="s">
        <v>13071</v>
      </c>
      <c r="C666" s="9"/>
      <c r="D666" s="9"/>
      <c r="E666" s="24" t="s">
        <v>13108</v>
      </c>
      <c r="F666" s="24">
        <v>1783</v>
      </c>
      <c r="G666" s="9" t="s">
        <v>13749</v>
      </c>
      <c r="H666" s="9" t="s">
        <v>3491</v>
      </c>
      <c r="I666" s="24" t="s">
        <v>1880</v>
      </c>
      <c r="J666" s="9"/>
      <c r="K666" s="3" t="b" cm="1">
        <f t="array" ref="K666">SUMPRODUCT( --ISNUMBER(SEARCH(TextCheck,I666)))&gt;0</f>
        <v>0</v>
      </c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spans="1:21" ht="15.75" customHeight="1" x14ac:dyDescent="0.2">
      <c r="A667" s="24" t="s">
        <v>13750</v>
      </c>
      <c r="B667" s="24" t="s">
        <v>13071</v>
      </c>
      <c r="C667" s="9"/>
      <c r="D667" s="9"/>
      <c r="E667" s="24" t="s">
        <v>13108</v>
      </c>
      <c r="F667" s="24">
        <v>1783</v>
      </c>
      <c r="G667" s="9" t="s">
        <v>13751</v>
      </c>
      <c r="H667" s="9" t="s">
        <v>3491</v>
      </c>
      <c r="I667" s="24" t="s">
        <v>13752</v>
      </c>
      <c r="J667" s="9"/>
      <c r="K667" s="3" t="b" cm="1">
        <f t="array" ref="K667">SUMPRODUCT( --ISNUMBER(SEARCH(TextCheck,I667)))&gt;0</f>
        <v>0</v>
      </c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spans="1:21" ht="15.75" customHeight="1" x14ac:dyDescent="0.2">
      <c r="A668" s="24" t="s">
        <v>13750</v>
      </c>
      <c r="B668" s="24" t="s">
        <v>13071</v>
      </c>
      <c r="C668" s="9"/>
      <c r="D668" s="9"/>
      <c r="E668" s="24" t="s">
        <v>13108</v>
      </c>
      <c r="F668" s="24">
        <v>1783</v>
      </c>
      <c r="G668" s="9" t="s">
        <v>13751</v>
      </c>
      <c r="H668" s="9" t="s">
        <v>3501</v>
      </c>
      <c r="I668" s="24" t="s">
        <v>13753</v>
      </c>
      <c r="J668" s="9"/>
      <c r="K668" s="3" t="b" cm="1">
        <f t="array" ref="K668">SUMPRODUCT( --ISNUMBER(SEARCH(TextCheck,I668)))&gt;0</f>
        <v>0</v>
      </c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spans="1:21" ht="15.75" customHeight="1" x14ac:dyDescent="0.2">
      <c r="A669" s="24" t="s">
        <v>13750</v>
      </c>
      <c r="B669" s="24" t="s">
        <v>13071</v>
      </c>
      <c r="C669" s="9"/>
      <c r="D669" s="9"/>
      <c r="E669" s="24" t="s">
        <v>13108</v>
      </c>
      <c r="F669" s="24">
        <v>1783</v>
      </c>
      <c r="G669" s="9" t="s">
        <v>13751</v>
      </c>
      <c r="H669" s="9" t="s">
        <v>5738</v>
      </c>
      <c r="I669" s="24" t="s">
        <v>13754</v>
      </c>
      <c r="J669" s="9"/>
      <c r="K669" s="3" t="b" cm="1">
        <f t="array" ref="K669">SUMPRODUCT( --ISNUMBER(SEARCH(TextCheck,I669)))&gt;0</f>
        <v>0</v>
      </c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spans="1:21" ht="15.75" customHeight="1" x14ac:dyDescent="0.2">
      <c r="A670" s="24" t="s">
        <v>13750</v>
      </c>
      <c r="B670" s="24" t="s">
        <v>13071</v>
      </c>
      <c r="C670" s="9"/>
      <c r="D670" s="9"/>
      <c r="E670" s="24" t="s">
        <v>13108</v>
      </c>
      <c r="F670" s="24">
        <v>1783</v>
      </c>
      <c r="G670" s="9" t="s">
        <v>13755</v>
      </c>
      <c r="H670" s="9" t="s">
        <v>3491</v>
      </c>
      <c r="I670" s="24" t="s">
        <v>13756</v>
      </c>
      <c r="J670" s="9"/>
      <c r="K670" s="3" t="b" cm="1">
        <f t="array" ref="K670">SUMPRODUCT( --ISNUMBER(SEARCH(TextCheck,I670)))&gt;0</f>
        <v>0</v>
      </c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spans="1:21" ht="15.75" customHeight="1" x14ac:dyDescent="0.2">
      <c r="A671" s="24" t="s">
        <v>13750</v>
      </c>
      <c r="B671" s="24" t="s">
        <v>13071</v>
      </c>
      <c r="C671" s="9"/>
      <c r="D671" s="9"/>
      <c r="E671" s="24" t="s">
        <v>13108</v>
      </c>
      <c r="F671" s="24">
        <v>1783</v>
      </c>
      <c r="G671" s="9" t="s">
        <v>13755</v>
      </c>
      <c r="H671" s="9" t="s">
        <v>3501</v>
      </c>
      <c r="I671" s="24" t="s">
        <v>13757</v>
      </c>
      <c r="J671" s="9"/>
      <c r="K671" s="3" t="b" cm="1">
        <f t="array" ref="K671">SUMPRODUCT( --ISNUMBER(SEARCH(TextCheck,I671)))&gt;0</f>
        <v>0</v>
      </c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spans="1:21" ht="15.75" customHeight="1" x14ac:dyDescent="0.2">
      <c r="A672" s="24" t="s">
        <v>13750</v>
      </c>
      <c r="B672" s="24" t="s">
        <v>13071</v>
      </c>
      <c r="C672" s="9"/>
      <c r="D672" s="9"/>
      <c r="E672" s="24" t="s">
        <v>13108</v>
      </c>
      <c r="F672" s="24">
        <v>1783</v>
      </c>
      <c r="G672" s="9" t="s">
        <v>13755</v>
      </c>
      <c r="H672" s="9" t="s">
        <v>5738</v>
      </c>
      <c r="I672" s="24" t="s">
        <v>13758</v>
      </c>
      <c r="J672" s="9"/>
      <c r="K672" s="3" t="b" cm="1">
        <f t="array" ref="K672">SUMPRODUCT( --ISNUMBER(SEARCH(TextCheck,I672)))&gt;0</f>
        <v>0</v>
      </c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spans="1:21" ht="15.75" customHeight="1" x14ac:dyDescent="0.2">
      <c r="A673" s="24" t="s">
        <v>13750</v>
      </c>
      <c r="B673" s="24" t="s">
        <v>13071</v>
      </c>
      <c r="C673" s="9"/>
      <c r="D673" s="9"/>
      <c r="E673" s="24" t="s">
        <v>13108</v>
      </c>
      <c r="F673" s="24">
        <v>1783</v>
      </c>
      <c r="G673" s="9" t="s">
        <v>13759</v>
      </c>
      <c r="H673" s="9" t="s">
        <v>13178</v>
      </c>
      <c r="I673" s="24" t="s">
        <v>481</v>
      </c>
      <c r="J673" s="9"/>
      <c r="K673" s="3" t="b" cm="1">
        <f t="array" ref="K673">SUMPRODUCT( --ISNUMBER(SEARCH(TextCheck,I673)))&gt;0</f>
        <v>0</v>
      </c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spans="1:21" ht="15.75" customHeight="1" x14ac:dyDescent="0.2">
      <c r="A674" s="24" t="s">
        <v>13750</v>
      </c>
      <c r="B674" s="24" t="s">
        <v>13071</v>
      </c>
      <c r="C674" s="9"/>
      <c r="D674" s="9"/>
      <c r="E674" s="24" t="s">
        <v>13108</v>
      </c>
      <c r="F674" s="24">
        <v>1783</v>
      </c>
      <c r="G674" s="9" t="s">
        <v>13759</v>
      </c>
      <c r="H674" s="9" t="s">
        <v>13178</v>
      </c>
      <c r="I674" s="24" t="s">
        <v>13760</v>
      </c>
      <c r="J674" s="9"/>
      <c r="K674" s="3" t="b" cm="1">
        <f t="array" ref="K674">SUMPRODUCT( --ISNUMBER(SEARCH(TextCheck,I674)))&gt;0</f>
        <v>0</v>
      </c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spans="1:21" ht="15.75" customHeight="1" x14ac:dyDescent="0.2">
      <c r="A675" s="24" t="s">
        <v>13750</v>
      </c>
      <c r="B675" s="24" t="s">
        <v>13071</v>
      </c>
      <c r="C675" s="9"/>
      <c r="D675" s="9"/>
      <c r="E675" s="24" t="s">
        <v>13108</v>
      </c>
      <c r="F675" s="24">
        <v>1783</v>
      </c>
      <c r="G675" s="9" t="s">
        <v>13759</v>
      </c>
      <c r="H675" s="9" t="s">
        <v>3501</v>
      </c>
      <c r="I675" s="24" t="s">
        <v>13761</v>
      </c>
      <c r="J675" s="9"/>
      <c r="K675" s="3" t="b" cm="1">
        <f t="array" ref="K675">SUMPRODUCT( --ISNUMBER(SEARCH(TextCheck,I675)))&gt;0</f>
        <v>0</v>
      </c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spans="1:21" ht="15.75" customHeight="1" x14ac:dyDescent="0.2">
      <c r="A676" s="24" t="s">
        <v>13750</v>
      </c>
      <c r="B676" s="24" t="s">
        <v>13071</v>
      </c>
      <c r="C676" s="9"/>
      <c r="D676" s="9"/>
      <c r="E676" s="24" t="s">
        <v>13108</v>
      </c>
      <c r="F676" s="24">
        <v>1783</v>
      </c>
      <c r="G676" s="9" t="s">
        <v>13762</v>
      </c>
      <c r="H676" s="9" t="s">
        <v>13178</v>
      </c>
      <c r="I676" s="24" t="s">
        <v>13763</v>
      </c>
      <c r="J676" s="9"/>
      <c r="K676" s="3" t="b" cm="1">
        <f t="array" ref="K676">SUMPRODUCT( --ISNUMBER(SEARCH(TextCheck,I676)))&gt;0</f>
        <v>0</v>
      </c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spans="1:21" ht="15.75" customHeight="1" x14ac:dyDescent="0.2">
      <c r="A677" s="24" t="s">
        <v>13750</v>
      </c>
      <c r="B677" s="24" t="s">
        <v>13071</v>
      </c>
      <c r="C677" s="9"/>
      <c r="D677" s="9"/>
      <c r="E677" s="24" t="s">
        <v>13108</v>
      </c>
      <c r="F677" s="24">
        <v>1783</v>
      </c>
      <c r="G677" s="9" t="s">
        <v>13762</v>
      </c>
      <c r="H677" s="9" t="s">
        <v>13178</v>
      </c>
      <c r="I677" s="24" t="s">
        <v>13764</v>
      </c>
      <c r="J677" s="9"/>
      <c r="K677" s="3" t="b" cm="1">
        <f t="array" ref="K677">SUMPRODUCT( --ISNUMBER(SEARCH(TextCheck,I677)))&gt;0</f>
        <v>0</v>
      </c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spans="1:21" ht="15.75" customHeight="1" x14ac:dyDescent="0.2">
      <c r="A678" s="24" t="s">
        <v>13750</v>
      </c>
      <c r="B678" s="24" t="s">
        <v>13071</v>
      </c>
      <c r="C678" s="9"/>
      <c r="D678" s="9"/>
      <c r="E678" s="24" t="s">
        <v>13108</v>
      </c>
      <c r="F678" s="24">
        <v>1783</v>
      </c>
      <c r="G678" s="9" t="s">
        <v>13765</v>
      </c>
      <c r="H678" s="9" t="s">
        <v>3491</v>
      </c>
      <c r="I678" s="24" t="s">
        <v>13766</v>
      </c>
      <c r="J678" s="9"/>
      <c r="K678" s="3" t="b" cm="1">
        <f t="array" ref="K678">SUMPRODUCT( --ISNUMBER(SEARCH(TextCheck,I678)))&gt;0</f>
        <v>1</v>
      </c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spans="1:21" ht="15.75" customHeight="1" x14ac:dyDescent="0.2">
      <c r="A679" s="24" t="s">
        <v>13750</v>
      </c>
      <c r="B679" s="24" t="s">
        <v>13071</v>
      </c>
      <c r="C679" s="9"/>
      <c r="D679" s="9"/>
      <c r="E679" s="24" t="s">
        <v>13108</v>
      </c>
      <c r="F679" s="24">
        <v>1783</v>
      </c>
      <c r="G679" s="9" t="s">
        <v>13765</v>
      </c>
      <c r="H679" s="9" t="s">
        <v>3501</v>
      </c>
      <c r="I679" s="24" t="s">
        <v>13767</v>
      </c>
      <c r="J679" s="9"/>
      <c r="K679" s="3" t="b" cm="1">
        <f t="array" ref="K679">SUMPRODUCT( --ISNUMBER(SEARCH(TextCheck,I679)))&gt;0</f>
        <v>0</v>
      </c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spans="1:21" ht="15.75" customHeight="1" x14ac:dyDescent="0.2">
      <c r="A680" s="24" t="s">
        <v>13750</v>
      </c>
      <c r="B680" s="24" t="s">
        <v>13071</v>
      </c>
      <c r="C680" s="9"/>
      <c r="D680" s="9"/>
      <c r="E680" s="24" t="s">
        <v>13108</v>
      </c>
      <c r="F680" s="24">
        <v>1783</v>
      </c>
      <c r="G680" s="9" t="s">
        <v>13765</v>
      </c>
      <c r="H680" s="9" t="s">
        <v>13311</v>
      </c>
      <c r="I680" s="24" t="s">
        <v>13768</v>
      </c>
      <c r="J680" s="9"/>
      <c r="K680" s="3" t="b" cm="1">
        <f t="array" ref="K680">SUMPRODUCT( --ISNUMBER(SEARCH(TextCheck,I680)))&gt;0</f>
        <v>0</v>
      </c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spans="1:21" ht="15.75" customHeight="1" x14ac:dyDescent="0.2">
      <c r="A681" s="24" t="s">
        <v>13750</v>
      </c>
      <c r="B681" s="24" t="s">
        <v>13071</v>
      </c>
      <c r="C681" s="9"/>
      <c r="D681" s="9"/>
      <c r="E681" s="24" t="s">
        <v>13108</v>
      </c>
      <c r="F681" s="24">
        <v>1783</v>
      </c>
      <c r="G681" s="9" t="s">
        <v>13765</v>
      </c>
      <c r="H681" s="9" t="s">
        <v>13311</v>
      </c>
      <c r="I681" s="24" t="s">
        <v>13769</v>
      </c>
      <c r="J681" s="9"/>
      <c r="K681" s="3" t="b" cm="1">
        <f t="array" ref="K681">SUMPRODUCT( --ISNUMBER(SEARCH(TextCheck,I681)))&gt;0</f>
        <v>0</v>
      </c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spans="1:21" ht="15.75" customHeight="1" x14ac:dyDescent="0.2">
      <c r="A682" s="24" t="s">
        <v>13750</v>
      </c>
      <c r="B682" s="24" t="s">
        <v>13071</v>
      </c>
      <c r="C682" s="9"/>
      <c r="D682" s="9"/>
      <c r="E682" s="24" t="s">
        <v>13108</v>
      </c>
      <c r="F682" s="24">
        <v>1783</v>
      </c>
      <c r="G682" s="9" t="s">
        <v>13770</v>
      </c>
      <c r="H682" s="9" t="s">
        <v>3491</v>
      </c>
      <c r="I682" s="24" t="s">
        <v>13771</v>
      </c>
      <c r="J682" s="9"/>
      <c r="K682" s="3" t="b" cm="1">
        <f t="array" ref="K682">SUMPRODUCT( --ISNUMBER(SEARCH(TextCheck,I682)))&gt;0</f>
        <v>0</v>
      </c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spans="1:21" ht="15.75" customHeight="1" x14ac:dyDescent="0.2">
      <c r="A683" s="24" t="s">
        <v>13750</v>
      </c>
      <c r="B683" s="24" t="s">
        <v>13071</v>
      </c>
      <c r="C683" s="9"/>
      <c r="D683" s="9"/>
      <c r="E683" s="24" t="s">
        <v>13108</v>
      </c>
      <c r="F683" s="24">
        <v>1783</v>
      </c>
      <c r="G683" s="9" t="s">
        <v>13770</v>
      </c>
      <c r="H683" s="9" t="s">
        <v>3501</v>
      </c>
      <c r="I683" s="24" t="s">
        <v>13772</v>
      </c>
      <c r="J683" s="9"/>
      <c r="K683" s="3" t="b" cm="1">
        <f t="array" ref="K683">SUMPRODUCT( --ISNUMBER(SEARCH(TextCheck,I683)))&gt;0</f>
        <v>0</v>
      </c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spans="1:21" ht="15.75" customHeight="1" x14ac:dyDescent="0.2">
      <c r="A684" s="24" t="s">
        <v>13750</v>
      </c>
      <c r="B684" s="24" t="s">
        <v>13071</v>
      </c>
      <c r="C684" s="9"/>
      <c r="D684" s="9"/>
      <c r="E684" s="24" t="s">
        <v>13108</v>
      </c>
      <c r="F684" s="24">
        <v>1783</v>
      </c>
      <c r="G684" s="9" t="s">
        <v>13770</v>
      </c>
      <c r="H684" s="9" t="s">
        <v>5738</v>
      </c>
      <c r="I684" s="24" t="s">
        <v>13773</v>
      </c>
      <c r="J684" s="9"/>
      <c r="K684" s="3" t="b" cm="1">
        <f t="array" ref="K684">SUMPRODUCT( --ISNUMBER(SEARCH(TextCheck,I684)))&gt;0</f>
        <v>0</v>
      </c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spans="1:21" ht="15.75" customHeight="1" x14ac:dyDescent="0.2">
      <c r="A685" s="24" t="s">
        <v>13750</v>
      </c>
      <c r="B685" s="24" t="s">
        <v>13071</v>
      </c>
      <c r="C685" s="9"/>
      <c r="D685" s="9"/>
      <c r="E685" s="24" t="s">
        <v>13108</v>
      </c>
      <c r="F685" s="24">
        <v>1783</v>
      </c>
      <c r="G685" s="9" t="s">
        <v>13774</v>
      </c>
      <c r="H685" s="9" t="s">
        <v>3491</v>
      </c>
      <c r="I685" s="24" t="s">
        <v>13775</v>
      </c>
      <c r="J685" s="9"/>
      <c r="K685" s="3" t="b" cm="1">
        <f t="array" ref="K685">SUMPRODUCT( --ISNUMBER(SEARCH(TextCheck,I685)))&gt;0</f>
        <v>0</v>
      </c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spans="1:21" ht="15.75" customHeight="1" x14ac:dyDescent="0.2">
      <c r="A686" s="24" t="s">
        <v>13750</v>
      </c>
      <c r="B686" s="24" t="s">
        <v>13071</v>
      </c>
      <c r="C686" s="9"/>
      <c r="D686" s="9"/>
      <c r="E686" s="24" t="s">
        <v>13108</v>
      </c>
      <c r="F686" s="24">
        <v>1783</v>
      </c>
      <c r="G686" s="9" t="s">
        <v>13774</v>
      </c>
      <c r="H686" s="9" t="s">
        <v>3501</v>
      </c>
      <c r="I686" s="24" t="s">
        <v>13776</v>
      </c>
      <c r="J686" s="9"/>
      <c r="K686" s="3" t="b" cm="1">
        <f t="array" ref="K686">SUMPRODUCT( --ISNUMBER(SEARCH(TextCheck,I686)))&gt;0</f>
        <v>0</v>
      </c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spans="1:21" ht="15.75" customHeight="1" x14ac:dyDescent="0.2">
      <c r="A687" s="24" t="s">
        <v>13750</v>
      </c>
      <c r="B687" s="24" t="s">
        <v>13071</v>
      </c>
      <c r="C687" s="9" t="b">
        <v>1</v>
      </c>
      <c r="D687" s="9"/>
      <c r="E687" s="24" t="s">
        <v>13108</v>
      </c>
      <c r="F687" s="24">
        <v>1783</v>
      </c>
      <c r="G687" s="9" t="s">
        <v>13774</v>
      </c>
      <c r="H687" s="9" t="s">
        <v>5738</v>
      </c>
      <c r="I687" s="24" t="s">
        <v>13777</v>
      </c>
      <c r="J687" s="9"/>
      <c r="K687" s="3" t="b" cm="1">
        <f t="array" ref="K687">SUMPRODUCT( --ISNUMBER(SEARCH(TextCheck,I687)))&gt;0</f>
        <v>0</v>
      </c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spans="1:21" ht="15.75" customHeight="1" x14ac:dyDescent="0.2">
      <c r="A688" s="24" t="s">
        <v>13750</v>
      </c>
      <c r="B688" s="24" t="s">
        <v>13071</v>
      </c>
      <c r="C688" s="9"/>
      <c r="D688" s="9"/>
      <c r="E688" s="24" t="s">
        <v>13108</v>
      </c>
      <c r="F688" s="24">
        <v>1783</v>
      </c>
      <c r="G688" s="9" t="s">
        <v>13778</v>
      </c>
      <c r="H688" s="9" t="s">
        <v>13178</v>
      </c>
      <c r="I688" s="24" t="s">
        <v>13779</v>
      </c>
      <c r="J688" s="9"/>
      <c r="K688" s="3" t="b" cm="1">
        <f t="array" ref="K688">SUMPRODUCT( --ISNUMBER(SEARCH(TextCheck,I688)))&gt;0</f>
        <v>0</v>
      </c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spans="1:21" ht="15.75" customHeight="1" x14ac:dyDescent="0.2">
      <c r="A689" s="24" t="s">
        <v>13750</v>
      </c>
      <c r="B689" s="24" t="s">
        <v>13071</v>
      </c>
      <c r="C689" s="9"/>
      <c r="D689" s="9"/>
      <c r="E689" s="24" t="s">
        <v>13108</v>
      </c>
      <c r="F689" s="24">
        <v>1783</v>
      </c>
      <c r="G689" s="9" t="s">
        <v>13778</v>
      </c>
      <c r="H689" s="9" t="s">
        <v>13178</v>
      </c>
      <c r="I689" s="24" t="s">
        <v>13780</v>
      </c>
      <c r="J689" s="9"/>
      <c r="K689" s="3" t="b" cm="1">
        <f t="array" ref="K689">SUMPRODUCT( --ISNUMBER(SEARCH(TextCheck,I689)))&gt;0</f>
        <v>0</v>
      </c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spans="1:21" ht="15.75" customHeight="1" x14ac:dyDescent="0.2">
      <c r="A690" s="24" t="s">
        <v>13750</v>
      </c>
      <c r="B690" s="24" t="s">
        <v>13071</v>
      </c>
      <c r="C690" s="9"/>
      <c r="D690" s="9"/>
      <c r="E690" s="24" t="s">
        <v>13108</v>
      </c>
      <c r="F690" s="24">
        <v>1783</v>
      </c>
      <c r="G690" s="9" t="s">
        <v>13778</v>
      </c>
      <c r="H690" s="9" t="s">
        <v>3501</v>
      </c>
      <c r="I690" s="24" t="s">
        <v>12245</v>
      </c>
      <c r="J690" s="9"/>
      <c r="K690" s="3" t="b" cm="1">
        <f t="array" ref="K690">SUMPRODUCT( --ISNUMBER(SEARCH(TextCheck,I690)))&gt;0</f>
        <v>0</v>
      </c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spans="1:21" ht="15.75" customHeight="1" x14ac:dyDescent="0.2">
      <c r="A691" s="24" t="s">
        <v>13750</v>
      </c>
      <c r="B691" s="24" t="s">
        <v>13071</v>
      </c>
      <c r="C691" s="9"/>
      <c r="D691" s="9"/>
      <c r="E691" s="24" t="s">
        <v>13108</v>
      </c>
      <c r="F691" s="24">
        <v>1783</v>
      </c>
      <c r="G691" s="9" t="s">
        <v>13778</v>
      </c>
      <c r="H691" s="9" t="s">
        <v>13311</v>
      </c>
      <c r="I691" s="24" t="s">
        <v>13781</v>
      </c>
      <c r="J691" s="9"/>
      <c r="K691" s="3" t="b" cm="1">
        <f t="array" ref="K691">SUMPRODUCT( --ISNUMBER(SEARCH(TextCheck,I691)))&gt;0</f>
        <v>0</v>
      </c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spans="1:21" ht="15.75" customHeight="1" x14ac:dyDescent="0.2">
      <c r="A692" s="24" t="s">
        <v>13750</v>
      </c>
      <c r="B692" s="24" t="s">
        <v>13071</v>
      </c>
      <c r="C692" s="9" t="b">
        <v>1</v>
      </c>
      <c r="D692" s="9"/>
      <c r="E692" s="24" t="s">
        <v>13108</v>
      </c>
      <c r="F692" s="24">
        <v>1783</v>
      </c>
      <c r="G692" s="9" t="s">
        <v>13778</v>
      </c>
      <c r="H692" s="9" t="s">
        <v>13311</v>
      </c>
      <c r="I692" s="24" t="s">
        <v>18687</v>
      </c>
      <c r="J692" s="9"/>
      <c r="K692" s="3" t="b" cm="1">
        <f t="array" ref="K692">SUMPRODUCT( --ISNUMBER(SEARCH(TextCheck,I692)))&gt;0</f>
        <v>1</v>
      </c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spans="1:21" ht="15.75" customHeight="1" x14ac:dyDescent="0.2">
      <c r="A693" s="24" t="s">
        <v>13750</v>
      </c>
      <c r="B693" s="24" t="s">
        <v>13071</v>
      </c>
      <c r="C693" s="9"/>
      <c r="D693" s="9"/>
      <c r="E693" s="24" t="s">
        <v>13108</v>
      </c>
      <c r="F693" s="24">
        <v>1783</v>
      </c>
      <c r="G693" s="9" t="s">
        <v>13782</v>
      </c>
      <c r="H693" s="9" t="s">
        <v>13180</v>
      </c>
      <c r="I693" s="24" t="s">
        <v>2980</v>
      </c>
      <c r="J693" s="9"/>
      <c r="K693" s="3" t="b" cm="1">
        <f t="array" ref="K693">SUMPRODUCT( --ISNUMBER(SEARCH(TextCheck,I693)))&gt;0</f>
        <v>0</v>
      </c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spans="1:21" ht="15.75" customHeight="1" x14ac:dyDescent="0.2">
      <c r="A694" s="24" t="s">
        <v>13750</v>
      </c>
      <c r="B694" s="24" t="s">
        <v>13071</v>
      </c>
      <c r="C694" s="9"/>
      <c r="D694" s="9"/>
      <c r="E694" s="24" t="s">
        <v>13108</v>
      </c>
      <c r="F694" s="24">
        <v>1783</v>
      </c>
      <c r="G694" s="9" t="s">
        <v>13782</v>
      </c>
      <c r="H694" s="9" t="s">
        <v>13180</v>
      </c>
      <c r="I694" s="24" t="s">
        <v>13783</v>
      </c>
      <c r="J694" s="9"/>
      <c r="K694" s="3" t="b" cm="1">
        <f t="array" ref="K694">SUMPRODUCT( --ISNUMBER(SEARCH(TextCheck,I694)))&gt;0</f>
        <v>0</v>
      </c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spans="1:21" ht="15.75" customHeight="1" x14ac:dyDescent="0.2">
      <c r="A695" s="24" t="s">
        <v>13750</v>
      </c>
      <c r="B695" s="24" t="s">
        <v>13071</v>
      </c>
      <c r="C695" s="9"/>
      <c r="D695" s="9"/>
      <c r="E695" s="24" t="s">
        <v>13108</v>
      </c>
      <c r="F695" s="24">
        <v>1783</v>
      </c>
      <c r="G695" s="9" t="s">
        <v>13782</v>
      </c>
      <c r="H695" s="9" t="s">
        <v>13180</v>
      </c>
      <c r="I695" s="24" t="s">
        <v>13784</v>
      </c>
      <c r="J695" s="9"/>
      <c r="K695" s="3" t="b" cm="1">
        <f t="array" ref="K695">SUMPRODUCT( --ISNUMBER(SEARCH(TextCheck,I695)))&gt;0</f>
        <v>1</v>
      </c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spans="1:21" ht="15.75" customHeight="1" x14ac:dyDescent="0.2">
      <c r="A696" s="24" t="s">
        <v>13750</v>
      </c>
      <c r="B696" s="24" t="s">
        <v>13071</v>
      </c>
      <c r="C696" s="9"/>
      <c r="D696" s="9"/>
      <c r="E696" s="24" t="s">
        <v>13108</v>
      </c>
      <c r="F696" s="24">
        <v>1783</v>
      </c>
      <c r="G696" s="9" t="s">
        <v>13782</v>
      </c>
      <c r="H696" s="9" t="s">
        <v>13180</v>
      </c>
      <c r="I696" s="24" t="s">
        <v>13785</v>
      </c>
      <c r="J696" s="9"/>
      <c r="K696" s="3" t="b" cm="1">
        <f t="array" ref="K696">SUMPRODUCT( --ISNUMBER(SEARCH(TextCheck,I696)))&gt;0</f>
        <v>0</v>
      </c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spans="1:21" ht="15.75" customHeight="1" x14ac:dyDescent="0.2">
      <c r="A697" s="24" t="s">
        <v>13750</v>
      </c>
      <c r="B697" s="24" t="s">
        <v>13071</v>
      </c>
      <c r="C697" s="9"/>
      <c r="D697" s="9"/>
      <c r="E697" s="24" t="s">
        <v>13108</v>
      </c>
      <c r="F697" s="24">
        <v>1783</v>
      </c>
      <c r="G697" s="9" t="s">
        <v>13782</v>
      </c>
      <c r="H697" s="9" t="s">
        <v>13180</v>
      </c>
      <c r="I697" s="24" t="s">
        <v>13786</v>
      </c>
      <c r="J697" s="9"/>
      <c r="K697" s="3" t="b" cm="1">
        <f t="array" ref="K697">SUMPRODUCT( --ISNUMBER(SEARCH(TextCheck,I697)))&gt;0</f>
        <v>0</v>
      </c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spans="1:21" ht="15.75" customHeight="1" x14ac:dyDescent="0.2">
      <c r="A698" s="24" t="s">
        <v>13750</v>
      </c>
      <c r="B698" s="24" t="s">
        <v>13071</v>
      </c>
      <c r="C698" s="9"/>
      <c r="D698" s="9"/>
      <c r="E698" s="24" t="s">
        <v>13108</v>
      </c>
      <c r="F698" s="24">
        <v>1783</v>
      </c>
      <c r="G698" s="9" t="s">
        <v>13787</v>
      </c>
      <c r="H698" s="9" t="s">
        <v>3491</v>
      </c>
      <c r="I698" s="24" t="s">
        <v>629</v>
      </c>
      <c r="J698" s="9"/>
      <c r="K698" s="3" t="b" cm="1">
        <f t="array" ref="K698">SUMPRODUCT( --ISNUMBER(SEARCH(TextCheck,I698)))&gt;0</f>
        <v>0</v>
      </c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spans="1:21" ht="15.75" customHeight="1" x14ac:dyDescent="0.2">
      <c r="A699" s="24" t="s">
        <v>13750</v>
      </c>
      <c r="B699" s="24" t="s">
        <v>13071</v>
      </c>
      <c r="C699" s="9"/>
      <c r="D699" s="9"/>
      <c r="E699" s="24" t="s">
        <v>13108</v>
      </c>
      <c r="F699" s="24">
        <v>1783</v>
      </c>
      <c r="G699" s="9" t="s">
        <v>13787</v>
      </c>
      <c r="H699" s="9" t="s">
        <v>13180</v>
      </c>
      <c r="I699" s="24" t="s">
        <v>13788</v>
      </c>
      <c r="J699" s="9"/>
      <c r="K699" s="3" t="b" cm="1">
        <f t="array" ref="K699">SUMPRODUCT( --ISNUMBER(SEARCH(TextCheck,I699)))&gt;0</f>
        <v>0</v>
      </c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spans="1:21" ht="15.75" customHeight="1" x14ac:dyDescent="0.2">
      <c r="A700" s="24" t="s">
        <v>13750</v>
      </c>
      <c r="B700" s="24" t="s">
        <v>13071</v>
      </c>
      <c r="C700" s="9"/>
      <c r="D700" s="9"/>
      <c r="E700" s="24" t="s">
        <v>13108</v>
      </c>
      <c r="F700" s="24">
        <v>1783</v>
      </c>
      <c r="G700" s="9" t="s">
        <v>13787</v>
      </c>
      <c r="H700" s="9" t="s">
        <v>13180</v>
      </c>
      <c r="I700" s="24" t="s">
        <v>13789</v>
      </c>
      <c r="J700" s="9"/>
      <c r="K700" s="3" t="b" cm="1">
        <f t="array" ref="K700">SUMPRODUCT( --ISNUMBER(SEARCH(TextCheck,I700)))&gt;0</f>
        <v>0</v>
      </c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spans="1:21" ht="15.75" customHeight="1" x14ac:dyDescent="0.2">
      <c r="A701" s="24" t="s">
        <v>13750</v>
      </c>
      <c r="B701" s="24" t="s">
        <v>13071</v>
      </c>
      <c r="C701" s="9"/>
      <c r="D701" s="9"/>
      <c r="E701" s="24" t="s">
        <v>13108</v>
      </c>
      <c r="F701" s="24">
        <v>1783</v>
      </c>
      <c r="G701" s="9" t="s">
        <v>13787</v>
      </c>
      <c r="H701" s="9" t="s">
        <v>5738</v>
      </c>
      <c r="I701" s="24" t="s">
        <v>13790</v>
      </c>
      <c r="J701" s="9"/>
      <c r="K701" s="3" t="b" cm="1">
        <f t="array" ref="K701">SUMPRODUCT( --ISNUMBER(SEARCH(TextCheck,I701)))&gt;0</f>
        <v>0</v>
      </c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spans="1:21" ht="15.75" customHeight="1" x14ac:dyDescent="0.2">
      <c r="A702" s="24" t="s">
        <v>13750</v>
      </c>
      <c r="B702" s="24" t="s">
        <v>13071</v>
      </c>
      <c r="C702" s="9"/>
      <c r="D702" s="9"/>
      <c r="E702" s="24" t="s">
        <v>13108</v>
      </c>
      <c r="F702" s="24">
        <v>1783</v>
      </c>
      <c r="G702" s="9" t="s">
        <v>13791</v>
      </c>
      <c r="H702" s="9" t="s">
        <v>13178</v>
      </c>
      <c r="I702" s="24" t="s">
        <v>13792</v>
      </c>
      <c r="J702" s="9"/>
      <c r="K702" s="3" t="b" cm="1">
        <f t="array" ref="K702">SUMPRODUCT( --ISNUMBER(SEARCH(TextCheck,I702)))&gt;0</f>
        <v>0</v>
      </c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spans="1:21" ht="15.75" customHeight="1" x14ac:dyDescent="0.2">
      <c r="A703" s="24" t="s">
        <v>13750</v>
      </c>
      <c r="B703" s="24" t="s">
        <v>13071</v>
      </c>
      <c r="C703" s="9"/>
      <c r="D703" s="9"/>
      <c r="E703" s="24" t="s">
        <v>13108</v>
      </c>
      <c r="F703" s="24">
        <v>1783</v>
      </c>
      <c r="G703" s="9" t="s">
        <v>13791</v>
      </c>
      <c r="H703" s="9" t="s">
        <v>13178</v>
      </c>
      <c r="I703" s="24" t="s">
        <v>7242</v>
      </c>
      <c r="J703" s="9"/>
      <c r="K703" s="3" t="b" cm="1">
        <f t="array" ref="K703">SUMPRODUCT( --ISNUMBER(SEARCH(TextCheck,I703)))&gt;0</f>
        <v>0</v>
      </c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spans="1:21" ht="15.75" customHeight="1" x14ac:dyDescent="0.2">
      <c r="A704" s="24" t="s">
        <v>13750</v>
      </c>
      <c r="B704" s="24" t="s">
        <v>13071</v>
      </c>
      <c r="C704" s="9"/>
      <c r="D704" s="9"/>
      <c r="E704" s="24" t="s">
        <v>13108</v>
      </c>
      <c r="F704" s="24">
        <v>1783</v>
      </c>
      <c r="G704" s="9" t="s">
        <v>13791</v>
      </c>
      <c r="H704" s="9" t="s">
        <v>3501</v>
      </c>
      <c r="I704" s="24" t="s">
        <v>8304</v>
      </c>
      <c r="J704" s="9"/>
      <c r="K704" s="3" t="b" cm="1">
        <f t="array" ref="K704">SUMPRODUCT( --ISNUMBER(SEARCH(TextCheck,I704)))&gt;0</f>
        <v>0</v>
      </c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spans="1:21" ht="15.75" customHeight="1" x14ac:dyDescent="0.2">
      <c r="A705" s="24" t="s">
        <v>13750</v>
      </c>
      <c r="B705" s="24" t="s">
        <v>13071</v>
      </c>
      <c r="C705" s="9"/>
      <c r="D705" s="9"/>
      <c r="E705" s="24" t="s">
        <v>13108</v>
      </c>
      <c r="F705" s="24">
        <v>1783</v>
      </c>
      <c r="G705" s="9" t="s">
        <v>13791</v>
      </c>
      <c r="H705" s="9" t="s">
        <v>5738</v>
      </c>
      <c r="I705" s="24" t="s">
        <v>13793</v>
      </c>
      <c r="J705" s="9"/>
      <c r="K705" s="3" t="b" cm="1">
        <f t="array" ref="K705">SUMPRODUCT( --ISNUMBER(SEARCH(TextCheck,I705)))&gt;0</f>
        <v>0</v>
      </c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spans="1:21" ht="15.75" customHeight="1" x14ac:dyDescent="0.2">
      <c r="A706" s="24" t="s">
        <v>13750</v>
      </c>
      <c r="B706" s="24" t="s">
        <v>13071</v>
      </c>
      <c r="C706" s="9"/>
      <c r="D706" s="9"/>
      <c r="E706" s="24" t="s">
        <v>13108</v>
      </c>
      <c r="F706" s="24">
        <v>1783</v>
      </c>
      <c r="G706" s="9" t="s">
        <v>13794</v>
      </c>
      <c r="H706" s="9" t="s">
        <v>13178</v>
      </c>
      <c r="I706" s="24" t="s">
        <v>9947</v>
      </c>
      <c r="J706" s="9"/>
      <c r="K706" s="3" t="b" cm="1">
        <f t="array" ref="K706">SUMPRODUCT( --ISNUMBER(SEARCH(TextCheck,I706)))&gt;0</f>
        <v>0</v>
      </c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spans="1:21" ht="15.75" customHeight="1" x14ac:dyDescent="0.2">
      <c r="A707" s="24" t="s">
        <v>13750</v>
      </c>
      <c r="B707" s="24" t="s">
        <v>13071</v>
      </c>
      <c r="C707" s="9"/>
      <c r="D707" s="9"/>
      <c r="E707" s="24" t="s">
        <v>13108</v>
      </c>
      <c r="F707" s="24">
        <v>1783</v>
      </c>
      <c r="G707" s="9" t="s">
        <v>13794</v>
      </c>
      <c r="H707" s="9" t="s">
        <v>13178</v>
      </c>
      <c r="I707" s="24" t="s">
        <v>13795</v>
      </c>
      <c r="J707" s="9"/>
      <c r="K707" s="3" t="b" cm="1">
        <f t="array" ref="K707">SUMPRODUCT( --ISNUMBER(SEARCH(TextCheck,I707)))&gt;0</f>
        <v>0</v>
      </c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spans="1:21" ht="15.75" customHeight="1" x14ac:dyDescent="0.2">
      <c r="A708" s="24" t="s">
        <v>13750</v>
      </c>
      <c r="B708" s="24" t="s">
        <v>13071</v>
      </c>
      <c r="C708" s="9"/>
      <c r="D708" s="9"/>
      <c r="E708" s="24" t="s">
        <v>13108</v>
      </c>
      <c r="F708" s="24">
        <v>1783</v>
      </c>
      <c r="G708" s="9" t="s">
        <v>13794</v>
      </c>
      <c r="H708" s="9" t="s">
        <v>3501</v>
      </c>
      <c r="I708" s="24" t="s">
        <v>13796</v>
      </c>
      <c r="J708" s="9"/>
      <c r="K708" s="3" t="b" cm="1">
        <f t="array" ref="K708">SUMPRODUCT( --ISNUMBER(SEARCH(TextCheck,I708)))&gt;0</f>
        <v>0</v>
      </c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spans="1:21" ht="15.75" customHeight="1" x14ac:dyDescent="0.2">
      <c r="A709" s="24" t="s">
        <v>13750</v>
      </c>
      <c r="B709" s="24" t="s">
        <v>13071</v>
      </c>
      <c r="C709" s="9"/>
      <c r="D709" s="9"/>
      <c r="E709" s="24" t="s">
        <v>13108</v>
      </c>
      <c r="F709" s="24">
        <v>1783</v>
      </c>
      <c r="G709" s="9" t="s">
        <v>13794</v>
      </c>
      <c r="H709" s="9" t="s">
        <v>13311</v>
      </c>
      <c r="I709" s="24" t="s">
        <v>13797</v>
      </c>
      <c r="J709" s="9"/>
      <c r="K709" s="3" t="b" cm="1">
        <f t="array" ref="K709">SUMPRODUCT( --ISNUMBER(SEARCH(TextCheck,I709)))&gt;0</f>
        <v>0</v>
      </c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spans="1:21" ht="15.75" customHeight="1" x14ac:dyDescent="0.2">
      <c r="A710" s="24" t="s">
        <v>13750</v>
      </c>
      <c r="B710" s="24" t="s">
        <v>13071</v>
      </c>
      <c r="C710" s="9"/>
      <c r="D710" s="9"/>
      <c r="E710" s="24" t="s">
        <v>13108</v>
      </c>
      <c r="F710" s="24">
        <v>1783</v>
      </c>
      <c r="G710" s="9" t="s">
        <v>13794</v>
      </c>
      <c r="H710" s="9" t="s">
        <v>13311</v>
      </c>
      <c r="I710" s="24" t="s">
        <v>13798</v>
      </c>
      <c r="J710" s="9"/>
      <c r="K710" s="3" t="b" cm="1">
        <f t="array" ref="K710">SUMPRODUCT( --ISNUMBER(SEARCH(TextCheck,I710)))&gt;0</f>
        <v>0</v>
      </c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spans="1:21" ht="15.75" customHeight="1" x14ac:dyDescent="0.2">
      <c r="A711" s="24" t="s">
        <v>13750</v>
      </c>
      <c r="B711" s="24" t="s">
        <v>13071</v>
      </c>
      <c r="C711" s="9"/>
      <c r="D711" s="9"/>
      <c r="E711" s="24" t="s">
        <v>13108</v>
      </c>
      <c r="F711" s="24">
        <v>1783</v>
      </c>
      <c r="G711" s="9" t="s">
        <v>13794</v>
      </c>
      <c r="H711" s="9" t="s">
        <v>13311</v>
      </c>
      <c r="I711" s="24" t="s">
        <v>13799</v>
      </c>
      <c r="J711" s="9"/>
      <c r="K711" s="3" t="b" cm="1">
        <f t="array" ref="K711">SUMPRODUCT( --ISNUMBER(SEARCH(TextCheck,I711)))&gt;0</f>
        <v>0</v>
      </c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spans="1:21" ht="15.75" customHeight="1" x14ac:dyDescent="0.2">
      <c r="A712" s="24" t="s">
        <v>13750</v>
      </c>
      <c r="B712" s="24" t="s">
        <v>13071</v>
      </c>
      <c r="C712" s="9"/>
      <c r="D712" s="9"/>
      <c r="E712" s="24" t="s">
        <v>13108</v>
      </c>
      <c r="F712" s="24">
        <v>1783</v>
      </c>
      <c r="G712" s="9" t="s">
        <v>13800</v>
      </c>
      <c r="H712" s="9" t="s">
        <v>13178</v>
      </c>
      <c r="I712" s="24" t="s">
        <v>13801</v>
      </c>
      <c r="J712" s="9"/>
      <c r="K712" s="3" t="b" cm="1">
        <f t="array" ref="K712">SUMPRODUCT( --ISNUMBER(SEARCH(TextCheck,I712)))&gt;0</f>
        <v>0</v>
      </c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spans="1:21" ht="15.75" customHeight="1" x14ac:dyDescent="0.2">
      <c r="A713" s="24" t="s">
        <v>13750</v>
      </c>
      <c r="B713" s="24" t="s">
        <v>13071</v>
      </c>
      <c r="C713" s="9"/>
      <c r="D713" s="9"/>
      <c r="E713" s="24" t="s">
        <v>13108</v>
      </c>
      <c r="F713" s="24">
        <v>1783</v>
      </c>
      <c r="G713" s="9" t="s">
        <v>13800</v>
      </c>
      <c r="H713" s="9" t="s">
        <v>13178</v>
      </c>
      <c r="I713" s="24" t="s">
        <v>13802</v>
      </c>
      <c r="J713" s="9"/>
      <c r="K713" s="3" t="b" cm="1">
        <f t="array" ref="K713">SUMPRODUCT( --ISNUMBER(SEARCH(TextCheck,I713)))&gt;0</f>
        <v>0</v>
      </c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spans="1:21" ht="15.75" customHeight="1" x14ac:dyDescent="0.2">
      <c r="A714" s="24" t="s">
        <v>13750</v>
      </c>
      <c r="B714" s="24" t="s">
        <v>13071</v>
      </c>
      <c r="C714" s="9"/>
      <c r="D714" s="9"/>
      <c r="E714" s="24" t="s">
        <v>13108</v>
      </c>
      <c r="F714" s="24">
        <v>1783</v>
      </c>
      <c r="G714" s="9" t="s">
        <v>13800</v>
      </c>
      <c r="H714" s="9" t="s">
        <v>3501</v>
      </c>
      <c r="I714" s="24" t="s">
        <v>9340</v>
      </c>
      <c r="J714" s="9"/>
      <c r="K714" s="3" t="b" cm="1">
        <f t="array" ref="K714">SUMPRODUCT( --ISNUMBER(SEARCH(TextCheck,I714)))&gt;0</f>
        <v>0</v>
      </c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spans="1:21" ht="15.75" customHeight="1" x14ac:dyDescent="0.2">
      <c r="A715" s="24" t="s">
        <v>13750</v>
      </c>
      <c r="B715" s="24" t="s">
        <v>13071</v>
      </c>
      <c r="C715" s="9"/>
      <c r="D715" s="9"/>
      <c r="E715" s="24" t="s">
        <v>13108</v>
      </c>
      <c r="F715" s="24">
        <v>1783</v>
      </c>
      <c r="G715" s="9" t="s">
        <v>13803</v>
      </c>
      <c r="H715" s="9" t="s">
        <v>13178</v>
      </c>
      <c r="I715" s="24" t="s">
        <v>13804</v>
      </c>
      <c r="J715" s="9"/>
      <c r="K715" s="3" t="b" cm="1">
        <f t="array" ref="K715">SUMPRODUCT( --ISNUMBER(SEARCH(TextCheck,I715)))&gt;0</f>
        <v>0</v>
      </c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spans="1:21" ht="15.75" customHeight="1" x14ac:dyDescent="0.2">
      <c r="A716" s="24" t="s">
        <v>13750</v>
      </c>
      <c r="B716" s="24" t="s">
        <v>13071</v>
      </c>
      <c r="C716" s="9"/>
      <c r="D716" s="9"/>
      <c r="E716" s="24" t="s">
        <v>13108</v>
      </c>
      <c r="F716" s="24">
        <v>1783</v>
      </c>
      <c r="G716" s="9" t="s">
        <v>13803</v>
      </c>
      <c r="H716" s="46" t="s">
        <v>3491</v>
      </c>
      <c r="I716" s="24" t="s">
        <v>13805</v>
      </c>
      <c r="J716" s="9"/>
      <c r="K716" s="3" t="b" cm="1">
        <f t="array" ref="K716">SUMPRODUCT( --ISNUMBER(SEARCH(TextCheck,I716)))&gt;0</f>
        <v>0</v>
      </c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spans="1:21" ht="15.75" customHeight="1" x14ac:dyDescent="0.2">
      <c r="A717" s="24" t="s">
        <v>13750</v>
      </c>
      <c r="B717" s="24" t="s">
        <v>13071</v>
      </c>
      <c r="C717" s="9"/>
      <c r="D717" s="9"/>
      <c r="E717" s="24" t="s">
        <v>13108</v>
      </c>
      <c r="F717" s="24">
        <v>1783</v>
      </c>
      <c r="G717" s="9" t="s">
        <v>13257</v>
      </c>
      <c r="H717" s="9" t="s">
        <v>13311</v>
      </c>
      <c r="I717" s="24" t="s">
        <v>13806</v>
      </c>
      <c r="J717" s="9"/>
      <c r="K717" s="3" t="b" cm="1">
        <f t="array" ref="K717">SUMPRODUCT( --ISNUMBER(SEARCH(TextCheck,I717)))&gt;0</f>
        <v>0</v>
      </c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spans="1:21" ht="15.75" customHeight="1" x14ac:dyDescent="0.2">
      <c r="A718" s="24" t="s">
        <v>13750</v>
      </c>
      <c r="B718" s="24" t="s">
        <v>13071</v>
      </c>
      <c r="C718" s="9"/>
      <c r="D718" s="9"/>
      <c r="E718" s="24" t="s">
        <v>13108</v>
      </c>
      <c r="F718" s="24">
        <v>1783</v>
      </c>
      <c r="G718" s="9" t="s">
        <v>13257</v>
      </c>
      <c r="H718" s="46" t="s">
        <v>5738</v>
      </c>
      <c r="I718" s="24" t="s">
        <v>13807</v>
      </c>
      <c r="J718" s="9"/>
      <c r="K718" s="3" t="b" cm="1">
        <f t="array" ref="K718">SUMPRODUCT( --ISNUMBER(SEARCH(TextCheck,I718)))&gt;0</f>
        <v>0</v>
      </c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spans="1:21" ht="15.75" customHeight="1" x14ac:dyDescent="0.2">
      <c r="A719" s="24" t="s">
        <v>13750</v>
      </c>
      <c r="B719" s="24" t="s">
        <v>13071</v>
      </c>
      <c r="C719" s="9"/>
      <c r="D719" s="9"/>
      <c r="E719" s="24" t="s">
        <v>13108</v>
      </c>
      <c r="F719" s="24">
        <v>1783</v>
      </c>
      <c r="G719" s="9" t="s">
        <v>13808</v>
      </c>
      <c r="H719" s="9" t="s">
        <v>3491</v>
      </c>
      <c r="I719" s="24" t="s">
        <v>13809</v>
      </c>
      <c r="J719" s="9"/>
      <c r="K719" s="3" t="b" cm="1">
        <f t="array" ref="K719">SUMPRODUCT( --ISNUMBER(SEARCH(TextCheck,I719)))&gt;0</f>
        <v>0</v>
      </c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spans="1:21" ht="15.75" customHeight="1" x14ac:dyDescent="0.2">
      <c r="A720" s="24" t="s">
        <v>13750</v>
      </c>
      <c r="B720" s="24" t="s">
        <v>13071</v>
      </c>
      <c r="C720" s="9" t="b">
        <v>1</v>
      </c>
      <c r="D720" s="9"/>
      <c r="E720" s="24" t="s">
        <v>13108</v>
      </c>
      <c r="F720" s="24">
        <v>1783</v>
      </c>
      <c r="G720" s="9" t="s">
        <v>13808</v>
      </c>
      <c r="H720" s="9" t="s">
        <v>13311</v>
      </c>
      <c r="I720" s="24" t="s">
        <v>13810</v>
      </c>
      <c r="J720" s="9"/>
      <c r="K720" s="3" t="b" cm="1">
        <f t="array" ref="K720">SUMPRODUCT( --ISNUMBER(SEARCH(TextCheck,I720)))&gt;0</f>
        <v>1</v>
      </c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spans="1:21" ht="15.75" customHeight="1" x14ac:dyDescent="0.2">
      <c r="A721" s="24" t="s">
        <v>13750</v>
      </c>
      <c r="B721" s="24" t="s">
        <v>13071</v>
      </c>
      <c r="C721" s="9"/>
      <c r="D721" s="9"/>
      <c r="E721" s="24" t="s">
        <v>13108</v>
      </c>
      <c r="F721" s="24">
        <v>1783</v>
      </c>
      <c r="G721" s="9" t="s">
        <v>13811</v>
      </c>
      <c r="H721" s="9" t="s">
        <v>13178</v>
      </c>
      <c r="I721" s="24" t="s">
        <v>13527</v>
      </c>
      <c r="J721" s="9"/>
      <c r="K721" s="3" t="b" cm="1">
        <f t="array" ref="K721">SUMPRODUCT( --ISNUMBER(SEARCH(TextCheck,I721)))&gt;0</f>
        <v>0</v>
      </c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spans="1:21" ht="15.75" customHeight="1" x14ac:dyDescent="0.2">
      <c r="A722" s="24" t="s">
        <v>13750</v>
      </c>
      <c r="B722" s="24" t="s">
        <v>13071</v>
      </c>
      <c r="C722" s="9"/>
      <c r="D722" s="9"/>
      <c r="E722" s="24" t="s">
        <v>13108</v>
      </c>
      <c r="F722" s="24">
        <v>1783</v>
      </c>
      <c r="G722" s="9" t="s">
        <v>13811</v>
      </c>
      <c r="H722" s="9" t="s">
        <v>13178</v>
      </c>
      <c r="I722" s="24" t="s">
        <v>13812</v>
      </c>
      <c r="J722" s="9"/>
      <c r="K722" s="3" t="b" cm="1">
        <f t="array" ref="K722">SUMPRODUCT( --ISNUMBER(SEARCH(TextCheck,I722)))&gt;0</f>
        <v>0</v>
      </c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spans="1:21" ht="15.75" customHeight="1" x14ac:dyDescent="0.2">
      <c r="A723" s="24" t="s">
        <v>13750</v>
      </c>
      <c r="B723" s="24" t="s">
        <v>13071</v>
      </c>
      <c r="C723" s="9"/>
      <c r="D723" s="9"/>
      <c r="E723" s="24" t="s">
        <v>13108</v>
      </c>
      <c r="F723" s="24">
        <v>1783</v>
      </c>
      <c r="G723" s="9" t="s">
        <v>13811</v>
      </c>
      <c r="H723" s="9" t="s">
        <v>3501</v>
      </c>
      <c r="I723" s="24" t="s">
        <v>13813</v>
      </c>
      <c r="J723" s="9"/>
      <c r="K723" s="3" t="b" cm="1">
        <f t="array" ref="K723">SUMPRODUCT( --ISNUMBER(SEARCH(TextCheck,I723)))&gt;0</f>
        <v>0</v>
      </c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spans="1:21" ht="15.75" customHeight="1" x14ac:dyDescent="0.2">
      <c r="A724" s="24" t="s">
        <v>13750</v>
      </c>
      <c r="B724" s="24" t="s">
        <v>13071</v>
      </c>
      <c r="C724" s="9"/>
      <c r="D724" s="9"/>
      <c r="E724" s="24" t="s">
        <v>13108</v>
      </c>
      <c r="F724" s="24">
        <v>1783</v>
      </c>
      <c r="G724" s="9" t="s">
        <v>13811</v>
      </c>
      <c r="H724" s="9" t="s">
        <v>5738</v>
      </c>
      <c r="I724" s="24" t="s">
        <v>13814</v>
      </c>
      <c r="J724" s="9"/>
      <c r="K724" s="3" t="b" cm="1">
        <f t="array" ref="K724">SUMPRODUCT( --ISNUMBER(SEARCH(TextCheck,I724)))&gt;0</f>
        <v>0</v>
      </c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spans="1:21" ht="15.75" customHeight="1" x14ac:dyDescent="0.2">
      <c r="A725" s="24" t="s">
        <v>13750</v>
      </c>
      <c r="B725" s="24" t="s">
        <v>13071</v>
      </c>
      <c r="C725" s="9"/>
      <c r="D725" s="9"/>
      <c r="E725" s="24" t="s">
        <v>13108</v>
      </c>
      <c r="F725" s="24">
        <v>1783</v>
      </c>
      <c r="G725" s="9" t="s">
        <v>13815</v>
      </c>
      <c r="H725" s="9" t="s">
        <v>3491</v>
      </c>
      <c r="I725" s="24" t="s">
        <v>13816</v>
      </c>
      <c r="J725" s="9"/>
      <c r="K725" s="3" t="b" cm="1">
        <f t="array" ref="K725">SUMPRODUCT( --ISNUMBER(SEARCH(TextCheck,I725)))&gt;0</f>
        <v>0</v>
      </c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spans="1:21" ht="15.75" customHeight="1" x14ac:dyDescent="0.2">
      <c r="A726" s="24" t="s">
        <v>13750</v>
      </c>
      <c r="B726" s="24" t="s">
        <v>13071</v>
      </c>
      <c r="C726" s="9"/>
      <c r="D726" s="9"/>
      <c r="E726" s="24" t="s">
        <v>13108</v>
      </c>
      <c r="F726" s="24">
        <v>1783</v>
      </c>
      <c r="G726" s="9" t="s">
        <v>13815</v>
      </c>
      <c r="H726" s="9" t="s">
        <v>13180</v>
      </c>
      <c r="I726" s="24" t="s">
        <v>13817</v>
      </c>
      <c r="J726" s="9"/>
      <c r="K726" s="3" t="b" cm="1">
        <f t="array" ref="K726">SUMPRODUCT( --ISNUMBER(SEARCH(TextCheck,I726)))&gt;0</f>
        <v>0</v>
      </c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spans="1:21" ht="15.75" customHeight="1" x14ac:dyDescent="0.2">
      <c r="A727" s="24" t="s">
        <v>13750</v>
      </c>
      <c r="B727" s="24" t="s">
        <v>13071</v>
      </c>
      <c r="C727" s="9"/>
      <c r="D727" s="9"/>
      <c r="E727" s="24" t="s">
        <v>13108</v>
      </c>
      <c r="F727" s="24">
        <v>1783</v>
      </c>
      <c r="G727" s="9" t="s">
        <v>13815</v>
      </c>
      <c r="H727" s="9" t="s">
        <v>13180</v>
      </c>
      <c r="I727" s="24" t="s">
        <v>13818</v>
      </c>
      <c r="J727" s="9"/>
      <c r="K727" s="3" t="b" cm="1">
        <f t="array" ref="K727">SUMPRODUCT( --ISNUMBER(SEARCH(TextCheck,I727)))&gt;0</f>
        <v>0</v>
      </c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spans="1:21" ht="15.75" customHeight="1" x14ac:dyDescent="0.2">
      <c r="A728" s="24" t="s">
        <v>13750</v>
      </c>
      <c r="B728" s="24" t="s">
        <v>13071</v>
      </c>
      <c r="C728" s="9"/>
      <c r="D728" s="9"/>
      <c r="E728" s="24" t="s">
        <v>13108</v>
      </c>
      <c r="F728" s="24">
        <v>1783</v>
      </c>
      <c r="G728" s="9" t="s">
        <v>13815</v>
      </c>
      <c r="H728" s="9" t="s">
        <v>5738</v>
      </c>
      <c r="I728" s="24" t="s">
        <v>13819</v>
      </c>
      <c r="J728" s="9"/>
      <c r="K728" s="3" t="b" cm="1">
        <f t="array" ref="K728">SUMPRODUCT( --ISNUMBER(SEARCH(TextCheck,I728)))&gt;0</f>
        <v>0</v>
      </c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spans="1:21" ht="15.75" customHeight="1" x14ac:dyDescent="0.2">
      <c r="A729" s="24" t="s">
        <v>13750</v>
      </c>
      <c r="B729" s="24" t="s">
        <v>13071</v>
      </c>
      <c r="C729" s="9"/>
      <c r="D729" s="9"/>
      <c r="E729" s="24" t="s">
        <v>13108</v>
      </c>
      <c r="F729" s="24">
        <v>1783</v>
      </c>
      <c r="G729" s="9" t="s">
        <v>13820</v>
      </c>
      <c r="H729" s="9" t="s">
        <v>5738</v>
      </c>
      <c r="I729" s="24" t="s">
        <v>13821</v>
      </c>
      <c r="J729" s="9"/>
      <c r="K729" s="3" t="b" cm="1">
        <f t="array" ref="K729">SUMPRODUCT( --ISNUMBER(SEARCH(TextCheck,I729)))&gt;0</f>
        <v>0</v>
      </c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spans="1:21" ht="15.75" customHeight="1" x14ac:dyDescent="0.2">
      <c r="A730" s="24" t="s">
        <v>13750</v>
      </c>
      <c r="B730" s="24" t="s">
        <v>13071</v>
      </c>
      <c r="C730" s="9"/>
      <c r="D730" s="9"/>
      <c r="E730" s="24" t="s">
        <v>13108</v>
      </c>
      <c r="F730" s="24">
        <v>1783</v>
      </c>
      <c r="G730" s="9" t="s">
        <v>13822</v>
      </c>
      <c r="H730" s="9" t="s">
        <v>3501</v>
      </c>
      <c r="I730" s="24" t="s">
        <v>13823</v>
      </c>
      <c r="J730" s="9"/>
      <c r="K730" s="3" t="b" cm="1">
        <f t="array" ref="K730">SUMPRODUCT( --ISNUMBER(SEARCH(TextCheck,I730)))&gt;0</f>
        <v>0</v>
      </c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spans="1:21" ht="15.75" customHeight="1" x14ac:dyDescent="0.2">
      <c r="A731" s="24" t="s">
        <v>13750</v>
      </c>
      <c r="B731" s="24" t="s">
        <v>13071</v>
      </c>
      <c r="C731" s="9"/>
      <c r="D731" s="9"/>
      <c r="E731" s="24" t="s">
        <v>13108</v>
      </c>
      <c r="F731" s="24">
        <v>1783</v>
      </c>
      <c r="G731" s="9" t="s">
        <v>13822</v>
      </c>
      <c r="H731" s="9" t="s">
        <v>5738</v>
      </c>
      <c r="I731" s="24" t="s">
        <v>13824</v>
      </c>
      <c r="J731" s="9"/>
      <c r="K731" s="3" t="b" cm="1">
        <f t="array" ref="K731">SUMPRODUCT( --ISNUMBER(SEARCH(TextCheck,I731)))&gt;0</f>
        <v>0</v>
      </c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spans="1:21" ht="15.75" customHeight="1" x14ac:dyDescent="0.2">
      <c r="A732" s="24" t="s">
        <v>13750</v>
      </c>
      <c r="B732" s="24" t="s">
        <v>13071</v>
      </c>
      <c r="C732" s="9"/>
      <c r="D732" s="9"/>
      <c r="E732" s="24" t="s">
        <v>13108</v>
      </c>
      <c r="F732" s="24">
        <v>1783</v>
      </c>
      <c r="G732" s="9" t="s">
        <v>13825</v>
      </c>
      <c r="H732" s="9" t="s">
        <v>3491</v>
      </c>
      <c r="I732" s="24" t="s">
        <v>13826</v>
      </c>
      <c r="J732" s="9"/>
      <c r="K732" s="3" t="b" cm="1">
        <f t="array" ref="K732">SUMPRODUCT( --ISNUMBER(SEARCH(TextCheck,I732)))&gt;0</f>
        <v>0</v>
      </c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spans="1:21" ht="15.75" customHeight="1" x14ac:dyDescent="0.2">
      <c r="A733" s="24" t="s">
        <v>13750</v>
      </c>
      <c r="B733" s="24" t="s">
        <v>13071</v>
      </c>
      <c r="C733" s="9"/>
      <c r="D733" s="9"/>
      <c r="E733" s="24" t="s">
        <v>13108</v>
      </c>
      <c r="F733" s="24">
        <v>1783</v>
      </c>
      <c r="G733" s="9" t="s">
        <v>13825</v>
      </c>
      <c r="H733" s="9" t="s">
        <v>13180</v>
      </c>
      <c r="I733" s="24" t="s">
        <v>13827</v>
      </c>
      <c r="J733" s="9"/>
      <c r="K733" s="3" t="b" cm="1">
        <f t="array" ref="K733">SUMPRODUCT( --ISNUMBER(SEARCH(TextCheck,I733)))&gt;0</f>
        <v>0</v>
      </c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spans="1:21" ht="15.75" customHeight="1" x14ac:dyDescent="0.2">
      <c r="A734" s="24" t="s">
        <v>13750</v>
      </c>
      <c r="B734" s="24" t="s">
        <v>13071</v>
      </c>
      <c r="C734" s="9"/>
      <c r="D734" s="9"/>
      <c r="E734" s="24" t="s">
        <v>13108</v>
      </c>
      <c r="F734" s="24">
        <v>1783</v>
      </c>
      <c r="G734" s="9" t="s">
        <v>13825</v>
      </c>
      <c r="H734" s="9" t="s">
        <v>13180</v>
      </c>
      <c r="I734" s="24" t="s">
        <v>734</v>
      </c>
      <c r="J734" s="9"/>
      <c r="K734" s="3" t="b" cm="1">
        <f t="array" ref="K734">SUMPRODUCT( --ISNUMBER(SEARCH(TextCheck,I734)))&gt;0</f>
        <v>0</v>
      </c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spans="1:21" ht="15.75" customHeight="1" x14ac:dyDescent="0.2">
      <c r="A735" s="24" t="s">
        <v>13750</v>
      </c>
      <c r="B735" s="24" t="s">
        <v>13071</v>
      </c>
      <c r="C735" s="9"/>
      <c r="D735" s="9"/>
      <c r="E735" s="24" t="s">
        <v>13108</v>
      </c>
      <c r="F735" s="24">
        <v>1783</v>
      </c>
      <c r="G735" s="9" t="s">
        <v>13825</v>
      </c>
      <c r="H735" s="9" t="s">
        <v>5738</v>
      </c>
      <c r="I735" s="24" t="s">
        <v>13828</v>
      </c>
      <c r="J735" s="9"/>
      <c r="K735" s="3" t="b" cm="1">
        <f t="array" ref="K735">SUMPRODUCT( --ISNUMBER(SEARCH(TextCheck,I735)))&gt;0</f>
        <v>0</v>
      </c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spans="1:21" ht="15.75" customHeight="1" x14ac:dyDescent="0.2">
      <c r="A736" s="24" t="s">
        <v>13750</v>
      </c>
      <c r="B736" s="24" t="s">
        <v>13071</v>
      </c>
      <c r="C736" s="9"/>
      <c r="D736" s="9"/>
      <c r="E736" s="24" t="s">
        <v>13108</v>
      </c>
      <c r="F736" s="24">
        <v>1783</v>
      </c>
      <c r="G736" s="9" t="s">
        <v>13265</v>
      </c>
      <c r="H736" s="9" t="s">
        <v>3501</v>
      </c>
      <c r="I736" s="24" t="s">
        <v>1732</v>
      </c>
      <c r="J736" s="9"/>
      <c r="K736" s="3" t="b" cm="1">
        <f t="array" ref="K736">SUMPRODUCT( --ISNUMBER(SEARCH(TextCheck,I736)))&gt;0</f>
        <v>0</v>
      </c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spans="1:21" ht="15.75" customHeight="1" x14ac:dyDescent="0.2">
      <c r="A737" s="24" t="s">
        <v>13750</v>
      </c>
      <c r="B737" s="24" t="s">
        <v>13071</v>
      </c>
      <c r="C737" s="9"/>
      <c r="D737" s="9"/>
      <c r="E737" s="24" t="s">
        <v>13108</v>
      </c>
      <c r="F737" s="24">
        <v>1783</v>
      </c>
      <c r="G737" s="9" t="s">
        <v>13265</v>
      </c>
      <c r="H737" s="9" t="s">
        <v>13311</v>
      </c>
      <c r="I737" s="24" t="s">
        <v>13829</v>
      </c>
      <c r="J737" s="9"/>
      <c r="K737" s="3" t="b" cm="1">
        <f t="array" ref="K737">SUMPRODUCT( --ISNUMBER(SEARCH(TextCheck,I737)))&gt;0</f>
        <v>0</v>
      </c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spans="1:21" ht="15.75" customHeight="1" x14ac:dyDescent="0.2">
      <c r="A738" s="24" t="s">
        <v>13750</v>
      </c>
      <c r="B738" s="24" t="s">
        <v>13071</v>
      </c>
      <c r="C738" s="9"/>
      <c r="D738" s="9"/>
      <c r="E738" s="24" t="s">
        <v>13108</v>
      </c>
      <c r="F738" s="24">
        <v>1783</v>
      </c>
      <c r="G738" s="9" t="s">
        <v>13265</v>
      </c>
      <c r="H738" s="9" t="s">
        <v>13311</v>
      </c>
      <c r="I738" s="24" t="s">
        <v>13830</v>
      </c>
      <c r="J738" s="9"/>
      <c r="K738" s="3" t="b" cm="1">
        <f t="array" ref="K738">SUMPRODUCT( --ISNUMBER(SEARCH(TextCheck,I738)))&gt;0</f>
        <v>0</v>
      </c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spans="1:21" ht="15.75" customHeight="1" x14ac:dyDescent="0.2">
      <c r="A739" s="24" t="s">
        <v>13750</v>
      </c>
      <c r="B739" s="24" t="s">
        <v>13071</v>
      </c>
      <c r="C739" s="9"/>
      <c r="D739" s="9"/>
      <c r="E739" s="24" t="s">
        <v>13108</v>
      </c>
      <c r="F739" s="24">
        <v>1783</v>
      </c>
      <c r="G739" s="9" t="s">
        <v>13831</v>
      </c>
      <c r="H739" s="9" t="s">
        <v>3491</v>
      </c>
      <c r="I739" s="24" t="s">
        <v>13832</v>
      </c>
      <c r="J739" s="9"/>
      <c r="K739" s="3" t="b" cm="1">
        <f t="array" ref="K739">SUMPRODUCT( --ISNUMBER(SEARCH(TextCheck,I739)))&gt;0</f>
        <v>0</v>
      </c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spans="1:21" ht="15.75" customHeight="1" x14ac:dyDescent="0.2">
      <c r="A740" s="24" t="s">
        <v>13833</v>
      </c>
      <c r="B740" s="24" t="s">
        <v>13071</v>
      </c>
      <c r="C740" s="9"/>
      <c r="D740" s="9"/>
      <c r="E740" s="24" t="s">
        <v>13108</v>
      </c>
      <c r="F740" s="24">
        <v>1783</v>
      </c>
      <c r="G740" s="9" t="s">
        <v>13831</v>
      </c>
      <c r="H740" s="9" t="s">
        <v>3491</v>
      </c>
      <c r="I740" s="24" t="s">
        <v>13834</v>
      </c>
      <c r="J740" s="9"/>
      <c r="K740" s="3" t="b" cm="1">
        <f t="array" ref="K740">SUMPRODUCT( --ISNUMBER(SEARCH(TextCheck,I740)))&gt;0</f>
        <v>0</v>
      </c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spans="1:21" ht="15.75" customHeight="1" x14ac:dyDescent="0.2">
      <c r="A741" s="24" t="s">
        <v>13833</v>
      </c>
      <c r="B741" s="24" t="s">
        <v>13071</v>
      </c>
      <c r="C741" s="9"/>
      <c r="D741" s="9"/>
      <c r="E741" s="24" t="s">
        <v>13108</v>
      </c>
      <c r="F741" s="24">
        <v>1783</v>
      </c>
      <c r="G741" s="9" t="s">
        <v>13831</v>
      </c>
      <c r="H741" s="9" t="s">
        <v>13180</v>
      </c>
      <c r="I741" s="24" t="s">
        <v>2524</v>
      </c>
      <c r="J741" s="9"/>
      <c r="K741" s="3" t="b" cm="1">
        <f t="array" ref="K741">SUMPRODUCT( --ISNUMBER(SEARCH(TextCheck,I741)))&gt;0</f>
        <v>0</v>
      </c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spans="1:21" ht="15.75" customHeight="1" x14ac:dyDescent="0.2">
      <c r="A742" s="24" t="s">
        <v>13833</v>
      </c>
      <c r="B742" s="24" t="s">
        <v>13071</v>
      </c>
      <c r="C742" s="9"/>
      <c r="D742" s="9"/>
      <c r="E742" s="24" t="s">
        <v>13108</v>
      </c>
      <c r="F742" s="24">
        <v>1783</v>
      </c>
      <c r="G742" s="9" t="s">
        <v>13831</v>
      </c>
      <c r="H742" s="9" t="s">
        <v>13180</v>
      </c>
      <c r="I742" s="24" t="s">
        <v>4473</v>
      </c>
      <c r="J742" s="9"/>
      <c r="K742" s="3" t="b" cm="1">
        <f t="array" ref="K742">SUMPRODUCT( --ISNUMBER(SEARCH(TextCheck,I742)))&gt;0</f>
        <v>0</v>
      </c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spans="1:21" ht="15.75" customHeight="1" x14ac:dyDescent="0.2">
      <c r="A743" s="24" t="s">
        <v>13833</v>
      </c>
      <c r="B743" s="24" t="s">
        <v>13071</v>
      </c>
      <c r="C743" s="9"/>
      <c r="D743" s="9"/>
      <c r="E743" s="24" t="s">
        <v>13108</v>
      </c>
      <c r="F743" s="24">
        <v>1783</v>
      </c>
      <c r="G743" s="9" t="s">
        <v>13835</v>
      </c>
      <c r="H743" s="9" t="s">
        <v>3491</v>
      </c>
      <c r="I743" s="24" t="s">
        <v>13836</v>
      </c>
      <c r="J743" s="9"/>
      <c r="K743" s="3" t="b" cm="1">
        <f t="array" ref="K743">SUMPRODUCT( --ISNUMBER(SEARCH(TextCheck,I743)))&gt;0</f>
        <v>0</v>
      </c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spans="1:21" ht="15.75" customHeight="1" x14ac:dyDescent="0.2">
      <c r="A744" s="24" t="s">
        <v>13833</v>
      </c>
      <c r="B744" s="24" t="s">
        <v>13071</v>
      </c>
      <c r="C744" s="9"/>
      <c r="D744" s="9"/>
      <c r="E744" s="24" t="s">
        <v>13108</v>
      </c>
      <c r="F744" s="24">
        <v>1783</v>
      </c>
      <c r="G744" s="9" t="s">
        <v>13835</v>
      </c>
      <c r="H744" s="9" t="s">
        <v>3501</v>
      </c>
      <c r="I744" s="24" t="s">
        <v>13837</v>
      </c>
      <c r="J744" s="9"/>
      <c r="K744" s="3" t="b" cm="1">
        <f t="array" ref="K744">SUMPRODUCT( --ISNUMBER(SEARCH(TextCheck,I744)))&gt;0</f>
        <v>0</v>
      </c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spans="1:21" ht="15.75" customHeight="1" x14ac:dyDescent="0.2">
      <c r="A745" s="24" t="s">
        <v>13833</v>
      </c>
      <c r="B745" s="24" t="s">
        <v>13071</v>
      </c>
      <c r="C745" s="9"/>
      <c r="D745" s="9"/>
      <c r="E745" s="24" t="s">
        <v>13108</v>
      </c>
      <c r="F745" s="24">
        <v>1783</v>
      </c>
      <c r="G745" s="9" t="s">
        <v>13835</v>
      </c>
      <c r="H745" s="9" t="s">
        <v>5738</v>
      </c>
      <c r="I745" s="24" t="s">
        <v>13838</v>
      </c>
      <c r="J745" s="9"/>
      <c r="K745" s="3" t="b" cm="1">
        <f t="array" ref="K745">SUMPRODUCT( --ISNUMBER(SEARCH(TextCheck,I745)))&gt;0</f>
        <v>0</v>
      </c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spans="1:21" ht="15.75" customHeight="1" x14ac:dyDescent="0.2">
      <c r="A746" s="24" t="s">
        <v>13833</v>
      </c>
      <c r="B746" s="24" t="s">
        <v>13071</v>
      </c>
      <c r="C746" s="9"/>
      <c r="D746" s="9"/>
      <c r="E746" s="24" t="s">
        <v>13108</v>
      </c>
      <c r="F746" s="24">
        <v>1783</v>
      </c>
      <c r="G746" s="9" t="s">
        <v>13839</v>
      </c>
      <c r="H746" s="9" t="s">
        <v>3491</v>
      </c>
      <c r="I746" s="24" t="s">
        <v>13840</v>
      </c>
      <c r="J746" s="9"/>
      <c r="K746" s="3" t="b" cm="1">
        <f t="array" ref="K746">SUMPRODUCT( --ISNUMBER(SEARCH(TextCheck,I746)))&gt;0</f>
        <v>0</v>
      </c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spans="1:21" ht="15.75" customHeight="1" x14ac:dyDescent="0.2">
      <c r="A747" s="24" t="s">
        <v>13833</v>
      </c>
      <c r="B747" s="24" t="s">
        <v>13071</v>
      </c>
      <c r="C747" s="9"/>
      <c r="D747" s="9"/>
      <c r="E747" s="24" t="s">
        <v>13108</v>
      </c>
      <c r="F747" s="24">
        <v>1783</v>
      </c>
      <c r="G747" s="9" t="s">
        <v>13839</v>
      </c>
      <c r="H747" s="46" t="s">
        <v>13180</v>
      </c>
      <c r="I747" s="24" t="s">
        <v>13841</v>
      </c>
      <c r="J747" s="9"/>
      <c r="K747" s="3" t="b" cm="1">
        <f t="array" ref="K747">SUMPRODUCT( --ISNUMBER(SEARCH(TextCheck,I747)))&gt;0</f>
        <v>0</v>
      </c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spans="1:21" ht="15.75" customHeight="1" x14ac:dyDescent="0.2">
      <c r="A748" s="24" t="s">
        <v>13833</v>
      </c>
      <c r="B748" s="24" t="s">
        <v>13071</v>
      </c>
      <c r="C748" s="9"/>
      <c r="D748" s="9"/>
      <c r="E748" s="24" t="s">
        <v>13108</v>
      </c>
      <c r="F748" s="24">
        <v>1783</v>
      </c>
      <c r="G748" s="9" t="s">
        <v>13839</v>
      </c>
      <c r="H748" s="46" t="s">
        <v>13180</v>
      </c>
      <c r="I748" s="24" t="s">
        <v>13842</v>
      </c>
      <c r="J748" s="9"/>
      <c r="K748" s="3" t="b" cm="1">
        <f t="array" ref="K748">SUMPRODUCT( --ISNUMBER(SEARCH(TextCheck,I748)))&gt;0</f>
        <v>0</v>
      </c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spans="1:21" ht="15.75" customHeight="1" x14ac:dyDescent="0.2">
      <c r="A749" s="24" t="s">
        <v>13833</v>
      </c>
      <c r="B749" s="24" t="s">
        <v>13071</v>
      </c>
      <c r="C749" s="9"/>
      <c r="D749" s="9"/>
      <c r="E749" s="24" t="s">
        <v>13108</v>
      </c>
      <c r="F749" s="24">
        <v>1783</v>
      </c>
      <c r="G749" s="9" t="s">
        <v>13839</v>
      </c>
      <c r="H749" s="9" t="s">
        <v>5738</v>
      </c>
      <c r="I749" s="24" t="s">
        <v>13843</v>
      </c>
      <c r="J749" s="9"/>
      <c r="K749" s="3" t="b" cm="1">
        <f t="array" ref="K749">SUMPRODUCT( --ISNUMBER(SEARCH(TextCheck,I749)))&gt;0</f>
        <v>0</v>
      </c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spans="1:21" ht="15.75" customHeight="1" x14ac:dyDescent="0.2">
      <c r="A750" s="24" t="s">
        <v>13833</v>
      </c>
      <c r="B750" s="24" t="s">
        <v>13071</v>
      </c>
      <c r="C750" s="9"/>
      <c r="D750" s="9"/>
      <c r="E750" s="24" t="s">
        <v>13108</v>
      </c>
      <c r="F750" s="24">
        <v>1783</v>
      </c>
      <c r="G750" s="9" t="s">
        <v>13844</v>
      </c>
      <c r="H750" s="9" t="s">
        <v>3491</v>
      </c>
      <c r="I750" s="24" t="s">
        <v>13845</v>
      </c>
      <c r="J750" s="9"/>
      <c r="K750" s="3" t="b" cm="1">
        <f t="array" ref="K750">SUMPRODUCT( --ISNUMBER(SEARCH(TextCheck,I750)))&gt;0</f>
        <v>0</v>
      </c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spans="1:21" ht="15.75" customHeight="1" x14ac:dyDescent="0.2">
      <c r="A751" s="24" t="s">
        <v>13833</v>
      </c>
      <c r="B751" s="24" t="s">
        <v>13071</v>
      </c>
      <c r="C751" s="9"/>
      <c r="D751" s="9"/>
      <c r="E751" s="24" t="s">
        <v>13108</v>
      </c>
      <c r="F751" s="24">
        <v>1783</v>
      </c>
      <c r="G751" s="9" t="s">
        <v>13844</v>
      </c>
      <c r="H751" s="9" t="s">
        <v>5738</v>
      </c>
      <c r="I751" s="24" t="s">
        <v>13846</v>
      </c>
      <c r="J751" s="9"/>
      <c r="K751" s="3" t="b" cm="1">
        <f t="array" ref="K751">SUMPRODUCT( --ISNUMBER(SEARCH(TextCheck,I751)))&gt;0</f>
        <v>0</v>
      </c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spans="1:21" ht="15.75" customHeight="1" x14ac:dyDescent="0.2">
      <c r="A752" s="24" t="s">
        <v>13833</v>
      </c>
      <c r="B752" s="24" t="s">
        <v>13071</v>
      </c>
      <c r="C752" s="9"/>
      <c r="D752" s="9"/>
      <c r="E752" s="24" t="s">
        <v>13108</v>
      </c>
      <c r="F752" s="24">
        <v>1783</v>
      </c>
      <c r="G752" s="9" t="s">
        <v>13847</v>
      </c>
      <c r="H752" s="9" t="s">
        <v>13178</v>
      </c>
      <c r="I752" s="24" t="s">
        <v>13848</v>
      </c>
      <c r="J752" s="9"/>
      <c r="K752" s="3" t="b" cm="1">
        <f t="array" ref="K752">SUMPRODUCT( --ISNUMBER(SEARCH(TextCheck,I752)))&gt;0</f>
        <v>0</v>
      </c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spans="1:21" ht="15.75" customHeight="1" x14ac:dyDescent="0.2">
      <c r="A753" s="24" t="s">
        <v>13833</v>
      </c>
      <c r="B753" s="24" t="s">
        <v>13071</v>
      </c>
      <c r="C753" s="9"/>
      <c r="D753" s="9"/>
      <c r="E753" s="24" t="s">
        <v>13108</v>
      </c>
      <c r="F753" s="24">
        <v>1783</v>
      </c>
      <c r="G753" s="9" t="s">
        <v>13847</v>
      </c>
      <c r="H753" s="9" t="s">
        <v>13178</v>
      </c>
      <c r="I753" s="24" t="s">
        <v>13849</v>
      </c>
      <c r="J753" s="9"/>
      <c r="K753" s="3" t="b" cm="1">
        <f t="array" ref="K753">SUMPRODUCT( --ISNUMBER(SEARCH(TextCheck,I753)))&gt;0</f>
        <v>0</v>
      </c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spans="1:21" ht="15.75" customHeight="1" x14ac:dyDescent="0.2">
      <c r="A754" s="24" t="s">
        <v>13833</v>
      </c>
      <c r="B754" s="24" t="s">
        <v>13071</v>
      </c>
      <c r="C754" s="9"/>
      <c r="D754" s="9"/>
      <c r="E754" s="24" t="s">
        <v>13108</v>
      </c>
      <c r="F754" s="24">
        <v>1783</v>
      </c>
      <c r="G754" s="9" t="s">
        <v>13847</v>
      </c>
      <c r="H754" s="9" t="s">
        <v>13178</v>
      </c>
      <c r="I754" s="24" t="s">
        <v>13850</v>
      </c>
      <c r="J754" s="9"/>
      <c r="K754" s="3" t="b" cm="1">
        <f t="array" ref="K754">SUMPRODUCT( --ISNUMBER(SEARCH(TextCheck,I754)))&gt;0</f>
        <v>0</v>
      </c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spans="1:21" ht="15.75" customHeight="1" x14ac:dyDescent="0.2">
      <c r="A755" s="24" t="s">
        <v>13833</v>
      </c>
      <c r="B755" s="24" t="s">
        <v>13071</v>
      </c>
      <c r="C755" s="9"/>
      <c r="D755" s="9"/>
      <c r="E755" s="24" t="s">
        <v>13108</v>
      </c>
      <c r="F755" s="24">
        <v>1783</v>
      </c>
      <c r="G755" s="9" t="s">
        <v>13847</v>
      </c>
      <c r="H755" s="9" t="s">
        <v>13178</v>
      </c>
      <c r="I755" s="24" t="s">
        <v>13851</v>
      </c>
      <c r="J755" s="9"/>
      <c r="K755" s="3" t="b" cm="1">
        <f t="array" ref="K755">SUMPRODUCT( --ISNUMBER(SEARCH(TextCheck,I755)))&gt;0</f>
        <v>0</v>
      </c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spans="1:21" ht="15.75" customHeight="1" x14ac:dyDescent="0.2">
      <c r="A756" s="24" t="s">
        <v>13833</v>
      </c>
      <c r="B756" s="24" t="s">
        <v>13071</v>
      </c>
      <c r="C756" s="9"/>
      <c r="D756" s="9"/>
      <c r="E756" s="24" t="s">
        <v>13108</v>
      </c>
      <c r="F756" s="24">
        <v>1783</v>
      </c>
      <c r="G756" s="9" t="s">
        <v>13847</v>
      </c>
      <c r="H756" s="9" t="s">
        <v>13178</v>
      </c>
      <c r="I756" s="24" t="s">
        <v>13852</v>
      </c>
      <c r="J756" s="9"/>
      <c r="K756" s="3" t="b" cm="1">
        <f t="array" ref="K756">SUMPRODUCT( --ISNUMBER(SEARCH(TextCheck,I756)))&gt;0</f>
        <v>0</v>
      </c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spans="1:21" ht="15.75" customHeight="1" x14ac:dyDescent="0.2">
      <c r="A757" s="24" t="s">
        <v>13833</v>
      </c>
      <c r="B757" s="24" t="s">
        <v>13071</v>
      </c>
      <c r="C757" s="9"/>
      <c r="D757" s="9"/>
      <c r="E757" s="24" t="s">
        <v>13108</v>
      </c>
      <c r="F757" s="24">
        <v>1783</v>
      </c>
      <c r="G757" s="9" t="s">
        <v>13847</v>
      </c>
      <c r="H757" s="9" t="s">
        <v>13178</v>
      </c>
      <c r="I757" s="24" t="s">
        <v>13853</v>
      </c>
      <c r="J757" s="9"/>
      <c r="K757" s="3" t="b" cm="1">
        <f t="array" ref="K757">SUMPRODUCT( --ISNUMBER(SEARCH(TextCheck,I757)))&gt;0</f>
        <v>0</v>
      </c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spans="1:21" ht="15.75" customHeight="1" x14ac:dyDescent="0.2">
      <c r="A758" s="24" t="s">
        <v>13833</v>
      </c>
      <c r="B758" s="24" t="s">
        <v>13071</v>
      </c>
      <c r="C758" s="9"/>
      <c r="D758" s="9"/>
      <c r="E758" s="24" t="s">
        <v>13108</v>
      </c>
      <c r="F758" s="24">
        <v>1783</v>
      </c>
      <c r="G758" s="9" t="s">
        <v>13847</v>
      </c>
      <c r="H758" s="9" t="s">
        <v>13178</v>
      </c>
      <c r="I758" s="24" t="s">
        <v>13854</v>
      </c>
      <c r="J758" s="9"/>
      <c r="K758" s="3" t="b" cm="1">
        <f t="array" ref="K758">SUMPRODUCT( --ISNUMBER(SEARCH(TextCheck,I758)))&gt;0</f>
        <v>0</v>
      </c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spans="1:21" ht="15.75" customHeight="1" x14ac:dyDescent="0.2">
      <c r="A759" s="24" t="s">
        <v>13833</v>
      </c>
      <c r="B759" s="24" t="s">
        <v>13071</v>
      </c>
      <c r="C759" s="9"/>
      <c r="D759" s="9"/>
      <c r="E759" s="24" t="s">
        <v>13108</v>
      </c>
      <c r="F759" s="24">
        <v>1783</v>
      </c>
      <c r="G759" s="9" t="s">
        <v>13847</v>
      </c>
      <c r="H759" s="9" t="s">
        <v>13178</v>
      </c>
      <c r="I759" s="24" t="s">
        <v>13855</v>
      </c>
      <c r="J759" s="9"/>
      <c r="K759" s="3" t="b" cm="1">
        <f t="array" ref="K759">SUMPRODUCT( --ISNUMBER(SEARCH(TextCheck,I759)))&gt;0</f>
        <v>0</v>
      </c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spans="1:21" ht="15.75" customHeight="1" x14ac:dyDescent="0.2">
      <c r="A760" s="24" t="s">
        <v>13833</v>
      </c>
      <c r="B760" s="24" t="s">
        <v>13071</v>
      </c>
      <c r="C760" s="9"/>
      <c r="D760" s="9"/>
      <c r="E760" s="24" t="s">
        <v>13108</v>
      </c>
      <c r="F760" s="24">
        <v>1783</v>
      </c>
      <c r="G760" s="9" t="s">
        <v>13847</v>
      </c>
      <c r="H760" s="9" t="s">
        <v>13178</v>
      </c>
      <c r="I760" s="24" t="s">
        <v>13856</v>
      </c>
      <c r="J760" s="9"/>
      <c r="K760" s="3" t="b" cm="1">
        <f t="array" ref="K760">SUMPRODUCT( --ISNUMBER(SEARCH(TextCheck,I760)))&gt;0</f>
        <v>0</v>
      </c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spans="1:21" ht="15.75" customHeight="1" x14ac:dyDescent="0.2">
      <c r="A761" s="24" t="s">
        <v>13833</v>
      </c>
      <c r="B761" s="24" t="s">
        <v>13071</v>
      </c>
      <c r="C761" s="9"/>
      <c r="D761" s="9"/>
      <c r="E761" s="24" t="s">
        <v>13108</v>
      </c>
      <c r="F761" s="24">
        <v>1783</v>
      </c>
      <c r="G761" s="9" t="s">
        <v>13847</v>
      </c>
      <c r="H761" s="9" t="s">
        <v>13178</v>
      </c>
      <c r="I761" s="24" t="s">
        <v>13857</v>
      </c>
      <c r="J761" s="9"/>
      <c r="K761" s="3" t="b" cm="1">
        <f t="array" ref="K761">SUMPRODUCT( --ISNUMBER(SEARCH(TextCheck,I761)))&gt;0</f>
        <v>0</v>
      </c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spans="1:21" ht="15.75" customHeight="1" x14ac:dyDescent="0.2">
      <c r="A762" s="24" t="s">
        <v>13833</v>
      </c>
      <c r="B762" s="24" t="s">
        <v>13071</v>
      </c>
      <c r="C762" s="9" t="b">
        <v>1</v>
      </c>
      <c r="D762" s="9"/>
      <c r="E762" s="24" t="s">
        <v>13108</v>
      </c>
      <c r="F762" s="24">
        <v>1783</v>
      </c>
      <c r="G762" s="9" t="s">
        <v>13847</v>
      </c>
      <c r="H762" s="9" t="s">
        <v>13178</v>
      </c>
      <c r="I762" s="24" t="s">
        <v>13858</v>
      </c>
      <c r="J762" s="9"/>
      <c r="K762" s="3" t="b" cm="1">
        <f t="array" ref="K762">SUMPRODUCT( --ISNUMBER(SEARCH(TextCheck,I762)))&gt;0</f>
        <v>0</v>
      </c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spans="1:21" ht="15.75" customHeight="1" x14ac:dyDescent="0.2">
      <c r="A763" s="24" t="s">
        <v>13833</v>
      </c>
      <c r="B763" s="24" t="s">
        <v>13071</v>
      </c>
      <c r="C763" s="9"/>
      <c r="D763" s="9"/>
      <c r="E763" s="24" t="s">
        <v>13108</v>
      </c>
      <c r="F763" s="24">
        <v>1783</v>
      </c>
      <c r="G763" s="9" t="s">
        <v>13847</v>
      </c>
      <c r="H763" s="9" t="s">
        <v>13178</v>
      </c>
      <c r="I763" s="24" t="s">
        <v>13859</v>
      </c>
      <c r="J763" s="9"/>
      <c r="K763" s="3" t="b" cm="1">
        <f t="array" ref="K763">SUMPRODUCT( --ISNUMBER(SEARCH(TextCheck,I763)))&gt;0</f>
        <v>0</v>
      </c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spans="1:21" ht="15.75" customHeight="1" x14ac:dyDescent="0.2">
      <c r="A764" s="24" t="s">
        <v>13833</v>
      </c>
      <c r="B764" s="24" t="s">
        <v>13071</v>
      </c>
      <c r="C764" s="9"/>
      <c r="D764" s="9"/>
      <c r="E764" s="24" t="s">
        <v>13108</v>
      </c>
      <c r="F764" s="24">
        <v>1783</v>
      </c>
      <c r="G764" s="9" t="s">
        <v>13847</v>
      </c>
      <c r="H764" s="9" t="s">
        <v>13180</v>
      </c>
      <c r="I764" s="24" t="s">
        <v>13860</v>
      </c>
      <c r="J764" s="9"/>
      <c r="K764" s="3" t="b" cm="1">
        <f t="array" ref="K764">SUMPRODUCT( --ISNUMBER(SEARCH(TextCheck,I764)))&gt;0</f>
        <v>0</v>
      </c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spans="1:21" ht="15.75" customHeight="1" x14ac:dyDescent="0.2">
      <c r="A765" s="24" t="s">
        <v>13833</v>
      </c>
      <c r="B765" s="24" t="s">
        <v>13071</v>
      </c>
      <c r="C765" s="9"/>
      <c r="D765" s="9"/>
      <c r="E765" s="24" t="s">
        <v>13108</v>
      </c>
      <c r="F765" s="24">
        <v>1783</v>
      </c>
      <c r="G765" s="9" t="s">
        <v>13847</v>
      </c>
      <c r="H765" s="9" t="s">
        <v>13180</v>
      </c>
      <c r="I765" s="24" t="s">
        <v>13861</v>
      </c>
      <c r="J765" s="9"/>
      <c r="K765" s="3" t="b" cm="1">
        <f t="array" ref="K765">SUMPRODUCT( --ISNUMBER(SEARCH(TextCheck,I765)))&gt;0</f>
        <v>0</v>
      </c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spans="1:21" ht="15.75" customHeight="1" x14ac:dyDescent="0.2">
      <c r="A766" s="24" t="s">
        <v>13833</v>
      </c>
      <c r="B766" s="24" t="s">
        <v>13071</v>
      </c>
      <c r="C766" s="9"/>
      <c r="D766" s="9"/>
      <c r="E766" s="24" t="s">
        <v>13108</v>
      </c>
      <c r="F766" s="24">
        <v>1783</v>
      </c>
      <c r="G766" s="9" t="s">
        <v>13847</v>
      </c>
      <c r="H766" s="9" t="s">
        <v>13180</v>
      </c>
      <c r="I766" s="24" t="s">
        <v>5197</v>
      </c>
      <c r="J766" s="9"/>
      <c r="K766" s="3" t="b" cm="1">
        <f t="array" ref="K766">SUMPRODUCT( --ISNUMBER(SEARCH(TextCheck,I766)))&gt;0</f>
        <v>0</v>
      </c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spans="1:21" ht="15.75" customHeight="1" x14ac:dyDescent="0.2">
      <c r="A767" s="24" t="s">
        <v>13833</v>
      </c>
      <c r="B767" s="24" t="s">
        <v>13071</v>
      </c>
      <c r="C767" s="9"/>
      <c r="D767" s="9"/>
      <c r="E767" s="24" t="s">
        <v>13108</v>
      </c>
      <c r="F767" s="24">
        <v>1783</v>
      </c>
      <c r="G767" s="9" t="s">
        <v>13847</v>
      </c>
      <c r="H767" s="9" t="s">
        <v>13180</v>
      </c>
      <c r="I767" s="24" t="s">
        <v>13862</v>
      </c>
      <c r="J767" s="9"/>
      <c r="K767" s="3" t="b" cm="1">
        <f t="array" ref="K767">SUMPRODUCT( --ISNUMBER(SEARCH(TextCheck,I767)))&gt;0</f>
        <v>0</v>
      </c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spans="1:21" ht="15.75" customHeight="1" x14ac:dyDescent="0.2">
      <c r="A768" s="24" t="s">
        <v>13833</v>
      </c>
      <c r="B768" s="24" t="s">
        <v>13071</v>
      </c>
      <c r="C768" s="9"/>
      <c r="D768" s="9"/>
      <c r="E768" s="24" t="s">
        <v>13108</v>
      </c>
      <c r="F768" s="24">
        <v>1783</v>
      </c>
      <c r="G768" s="9" t="s">
        <v>13847</v>
      </c>
      <c r="H768" s="9" t="s">
        <v>13180</v>
      </c>
      <c r="I768" s="24" t="s">
        <v>13863</v>
      </c>
      <c r="J768" s="9"/>
      <c r="K768" s="3" t="b" cm="1">
        <f t="array" ref="K768">SUMPRODUCT( --ISNUMBER(SEARCH(TextCheck,I768)))&gt;0</f>
        <v>0</v>
      </c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spans="1:21" ht="15.75" customHeight="1" x14ac:dyDescent="0.2">
      <c r="A769" s="24" t="s">
        <v>13833</v>
      </c>
      <c r="B769" s="24" t="s">
        <v>13071</v>
      </c>
      <c r="C769" s="9"/>
      <c r="D769" s="9"/>
      <c r="E769" s="24" t="s">
        <v>13108</v>
      </c>
      <c r="F769" s="24">
        <v>1783</v>
      </c>
      <c r="G769" s="9" t="s">
        <v>13847</v>
      </c>
      <c r="H769" s="9" t="s">
        <v>13180</v>
      </c>
      <c r="I769" s="24" t="s">
        <v>13864</v>
      </c>
      <c r="J769" s="9"/>
      <c r="K769" s="3" t="b" cm="1">
        <f t="array" ref="K769">SUMPRODUCT( --ISNUMBER(SEARCH(TextCheck,I769)))&gt;0</f>
        <v>0</v>
      </c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spans="1:21" ht="15.75" customHeight="1" x14ac:dyDescent="0.2">
      <c r="A770" s="24" t="s">
        <v>13833</v>
      </c>
      <c r="B770" s="24" t="s">
        <v>13071</v>
      </c>
      <c r="C770" s="9"/>
      <c r="D770" s="9"/>
      <c r="E770" s="24" t="s">
        <v>13108</v>
      </c>
      <c r="F770" s="24">
        <v>1783</v>
      </c>
      <c r="G770" s="9" t="s">
        <v>13847</v>
      </c>
      <c r="H770" s="9" t="s">
        <v>13180</v>
      </c>
      <c r="I770" s="24" t="s">
        <v>2855</v>
      </c>
      <c r="J770" s="9"/>
      <c r="K770" s="3" t="b" cm="1">
        <f t="array" ref="K770">SUMPRODUCT( --ISNUMBER(SEARCH(TextCheck,I770)))&gt;0</f>
        <v>0</v>
      </c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spans="1:21" ht="15.75" customHeight="1" x14ac:dyDescent="0.2">
      <c r="A771" s="24" t="s">
        <v>13833</v>
      </c>
      <c r="B771" s="24" t="s">
        <v>13071</v>
      </c>
      <c r="C771" s="9"/>
      <c r="D771" s="9"/>
      <c r="E771" s="24" t="s">
        <v>13108</v>
      </c>
      <c r="F771" s="24">
        <v>1783</v>
      </c>
      <c r="G771" s="9" t="s">
        <v>13847</v>
      </c>
      <c r="H771" s="9" t="s">
        <v>13180</v>
      </c>
      <c r="I771" s="24" t="s">
        <v>13865</v>
      </c>
      <c r="J771" s="9"/>
      <c r="K771" s="3" t="b" cm="1">
        <f t="array" ref="K771">SUMPRODUCT( --ISNUMBER(SEARCH(TextCheck,I771)))&gt;0</f>
        <v>0</v>
      </c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spans="1:21" ht="15.75" customHeight="1" x14ac:dyDescent="0.2">
      <c r="A772" s="24" t="s">
        <v>13833</v>
      </c>
      <c r="B772" s="24" t="s">
        <v>13071</v>
      </c>
      <c r="C772" s="9"/>
      <c r="D772" s="9"/>
      <c r="E772" s="24" t="s">
        <v>13108</v>
      </c>
      <c r="F772" s="24">
        <v>1783</v>
      </c>
      <c r="G772" s="9" t="s">
        <v>13847</v>
      </c>
      <c r="H772" s="9" t="s">
        <v>13180</v>
      </c>
      <c r="I772" s="24" t="s">
        <v>13866</v>
      </c>
      <c r="J772" s="9"/>
      <c r="K772" s="3" t="b" cm="1">
        <f t="array" ref="K772">SUMPRODUCT( --ISNUMBER(SEARCH(TextCheck,I772)))&gt;0</f>
        <v>0</v>
      </c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spans="1:21" ht="15.75" customHeight="1" x14ac:dyDescent="0.2">
      <c r="A773" s="24" t="s">
        <v>13833</v>
      </c>
      <c r="B773" s="24" t="s">
        <v>13071</v>
      </c>
      <c r="C773" s="9"/>
      <c r="D773" s="9"/>
      <c r="E773" s="24" t="s">
        <v>13108</v>
      </c>
      <c r="F773" s="24">
        <v>1783</v>
      </c>
      <c r="G773" s="9" t="s">
        <v>13847</v>
      </c>
      <c r="H773" s="9" t="s">
        <v>13180</v>
      </c>
      <c r="I773" s="24" t="s">
        <v>7205</v>
      </c>
      <c r="J773" s="9"/>
      <c r="K773" s="3" t="b" cm="1">
        <f t="array" ref="K773">SUMPRODUCT( --ISNUMBER(SEARCH(TextCheck,I773)))&gt;0</f>
        <v>0</v>
      </c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spans="1:21" ht="15.75" customHeight="1" x14ac:dyDescent="0.2">
      <c r="A774" s="24" t="s">
        <v>13833</v>
      </c>
      <c r="B774" s="24" t="s">
        <v>13071</v>
      </c>
      <c r="C774" s="9"/>
      <c r="D774" s="9"/>
      <c r="E774" s="24" t="s">
        <v>13108</v>
      </c>
      <c r="F774" s="24">
        <v>1783</v>
      </c>
      <c r="G774" s="9" t="s">
        <v>13847</v>
      </c>
      <c r="H774" s="9" t="s">
        <v>13180</v>
      </c>
      <c r="I774" s="24" t="s">
        <v>13867</v>
      </c>
      <c r="J774" s="9"/>
      <c r="K774" s="3" t="b" cm="1">
        <f t="array" ref="K774">SUMPRODUCT( --ISNUMBER(SEARCH(TextCheck,I774)))&gt;0</f>
        <v>0</v>
      </c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spans="1:21" ht="15.75" customHeight="1" x14ac:dyDescent="0.2">
      <c r="A775" s="24" t="s">
        <v>13833</v>
      </c>
      <c r="B775" s="24" t="s">
        <v>13071</v>
      </c>
      <c r="C775" s="9"/>
      <c r="D775" s="9"/>
      <c r="E775" s="24" t="s">
        <v>13108</v>
      </c>
      <c r="F775" s="24">
        <v>1783</v>
      </c>
      <c r="G775" s="9" t="s">
        <v>13847</v>
      </c>
      <c r="H775" s="9" t="s">
        <v>13180</v>
      </c>
      <c r="I775" s="24" t="s">
        <v>13868</v>
      </c>
      <c r="J775" s="9"/>
      <c r="K775" s="3" t="b" cm="1">
        <f t="array" ref="K775">SUMPRODUCT( --ISNUMBER(SEARCH(TextCheck,I775)))&gt;0</f>
        <v>0</v>
      </c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spans="1:21" ht="15.75" customHeight="1" x14ac:dyDescent="0.2">
      <c r="A776" s="24" t="s">
        <v>13833</v>
      </c>
      <c r="B776" s="24" t="s">
        <v>13071</v>
      </c>
      <c r="C776" s="9"/>
      <c r="D776" s="9"/>
      <c r="E776" s="24" t="s">
        <v>13108</v>
      </c>
      <c r="F776" s="24">
        <v>1783</v>
      </c>
      <c r="G776" s="9" t="s">
        <v>13847</v>
      </c>
      <c r="H776" s="9" t="s">
        <v>13180</v>
      </c>
      <c r="I776" s="24" t="s">
        <v>13869</v>
      </c>
      <c r="J776" s="9"/>
      <c r="K776" s="3" t="b" cm="1">
        <f t="array" ref="K776">SUMPRODUCT( --ISNUMBER(SEARCH(TextCheck,I776)))&gt;0</f>
        <v>0</v>
      </c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spans="1:21" ht="15.75" customHeight="1" x14ac:dyDescent="0.2">
      <c r="A777" s="24" t="s">
        <v>13833</v>
      </c>
      <c r="B777" s="24" t="s">
        <v>13071</v>
      </c>
      <c r="C777" s="9"/>
      <c r="D777" s="9"/>
      <c r="E777" s="24" t="s">
        <v>13108</v>
      </c>
      <c r="F777" s="24">
        <v>1783</v>
      </c>
      <c r="G777" s="9" t="s">
        <v>13847</v>
      </c>
      <c r="H777" s="9" t="s">
        <v>13311</v>
      </c>
      <c r="I777" s="24" t="s">
        <v>13870</v>
      </c>
      <c r="J777" s="9"/>
      <c r="K777" s="3" t="b" cm="1">
        <f t="array" ref="K777">SUMPRODUCT( --ISNUMBER(SEARCH(TextCheck,I777)))&gt;0</f>
        <v>0</v>
      </c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spans="1:21" ht="15.75" customHeight="1" x14ac:dyDescent="0.2">
      <c r="A778" s="24" t="s">
        <v>13833</v>
      </c>
      <c r="B778" s="24" t="s">
        <v>13071</v>
      </c>
      <c r="C778" s="9"/>
      <c r="D778" s="9"/>
      <c r="E778" s="24" t="s">
        <v>13108</v>
      </c>
      <c r="F778" s="24">
        <v>1783</v>
      </c>
      <c r="G778" s="9" t="s">
        <v>13847</v>
      </c>
      <c r="H778" s="9" t="s">
        <v>13311</v>
      </c>
      <c r="I778" s="24" t="s">
        <v>13871</v>
      </c>
      <c r="J778" s="9"/>
      <c r="K778" s="3" t="b" cm="1">
        <f t="array" ref="K778">SUMPRODUCT( --ISNUMBER(SEARCH(TextCheck,I778)))&gt;0</f>
        <v>0</v>
      </c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spans="1:21" ht="15.75" customHeight="1" x14ac:dyDescent="0.2">
      <c r="A779" s="24" t="s">
        <v>13833</v>
      </c>
      <c r="B779" s="24" t="s">
        <v>13071</v>
      </c>
      <c r="C779" s="9"/>
      <c r="D779" s="9"/>
      <c r="E779" s="24" t="s">
        <v>13108</v>
      </c>
      <c r="F779" s="24">
        <v>1783</v>
      </c>
      <c r="G779" s="9" t="s">
        <v>13847</v>
      </c>
      <c r="H779" s="9" t="s">
        <v>13311</v>
      </c>
      <c r="I779" s="24" t="s">
        <v>13872</v>
      </c>
      <c r="J779" s="9"/>
      <c r="K779" s="3" t="b" cm="1">
        <f t="array" ref="K779">SUMPRODUCT( --ISNUMBER(SEARCH(TextCheck,I779)))&gt;0</f>
        <v>0</v>
      </c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spans="1:21" ht="15.75" customHeight="1" x14ac:dyDescent="0.2">
      <c r="A780" s="24" t="s">
        <v>13833</v>
      </c>
      <c r="B780" s="24" t="s">
        <v>13071</v>
      </c>
      <c r="C780" s="9"/>
      <c r="D780" s="9"/>
      <c r="E780" s="24" t="s">
        <v>13108</v>
      </c>
      <c r="F780" s="24">
        <v>1783</v>
      </c>
      <c r="G780" s="9" t="s">
        <v>13847</v>
      </c>
      <c r="H780" s="9" t="s">
        <v>13311</v>
      </c>
      <c r="I780" s="24" t="s">
        <v>13873</v>
      </c>
      <c r="J780" s="9"/>
      <c r="K780" s="3" t="b" cm="1">
        <f t="array" ref="K780">SUMPRODUCT( --ISNUMBER(SEARCH(TextCheck,I780)))&gt;0</f>
        <v>0</v>
      </c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spans="1:21" ht="15.75" customHeight="1" x14ac:dyDescent="0.2">
      <c r="A781" s="24" t="s">
        <v>13833</v>
      </c>
      <c r="B781" s="24" t="s">
        <v>13071</v>
      </c>
      <c r="C781" s="9"/>
      <c r="D781" s="9"/>
      <c r="E781" s="24" t="s">
        <v>13108</v>
      </c>
      <c r="F781" s="24">
        <v>1783</v>
      </c>
      <c r="G781" s="9" t="s">
        <v>13847</v>
      </c>
      <c r="H781" s="9" t="s">
        <v>13311</v>
      </c>
      <c r="I781" s="24" t="s">
        <v>2180</v>
      </c>
      <c r="J781" s="9"/>
      <c r="K781" s="3" t="b" cm="1">
        <f t="array" ref="K781">SUMPRODUCT( --ISNUMBER(SEARCH(TextCheck,I781)))&gt;0</f>
        <v>0</v>
      </c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spans="1:21" ht="15.75" customHeight="1" x14ac:dyDescent="0.2">
      <c r="A782" s="24" t="s">
        <v>13833</v>
      </c>
      <c r="B782" s="24" t="s">
        <v>13071</v>
      </c>
      <c r="C782" s="9"/>
      <c r="D782" s="9"/>
      <c r="E782" s="24" t="s">
        <v>13108</v>
      </c>
      <c r="F782" s="24">
        <v>1783</v>
      </c>
      <c r="G782" s="9" t="s">
        <v>13847</v>
      </c>
      <c r="H782" s="9" t="s">
        <v>13311</v>
      </c>
      <c r="I782" s="24" t="s">
        <v>13874</v>
      </c>
      <c r="J782" s="9"/>
      <c r="K782" s="3" t="b" cm="1">
        <f t="array" ref="K782">SUMPRODUCT( --ISNUMBER(SEARCH(TextCheck,I782)))&gt;0</f>
        <v>0</v>
      </c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spans="1:21" ht="15.75" customHeight="1" x14ac:dyDescent="0.2">
      <c r="A783" s="24" t="s">
        <v>13833</v>
      </c>
      <c r="B783" s="24" t="s">
        <v>13071</v>
      </c>
      <c r="C783" s="9"/>
      <c r="D783" s="9"/>
      <c r="E783" s="24" t="s">
        <v>13108</v>
      </c>
      <c r="F783" s="24">
        <v>1783</v>
      </c>
      <c r="G783" s="9" t="s">
        <v>13847</v>
      </c>
      <c r="H783" s="9" t="s">
        <v>13311</v>
      </c>
      <c r="I783" s="24" t="s">
        <v>13875</v>
      </c>
      <c r="J783" s="9"/>
      <c r="K783" s="3" t="b" cm="1">
        <f t="array" ref="K783">SUMPRODUCT( --ISNUMBER(SEARCH(TextCheck,I783)))&gt;0</f>
        <v>0</v>
      </c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spans="1:21" ht="15.75" customHeight="1" x14ac:dyDescent="0.2">
      <c r="A784" s="24" t="s">
        <v>13833</v>
      </c>
      <c r="B784" s="24" t="s">
        <v>13071</v>
      </c>
      <c r="C784" s="9"/>
      <c r="D784" s="9"/>
      <c r="E784" s="24" t="s">
        <v>13108</v>
      </c>
      <c r="F784" s="24">
        <v>1783</v>
      </c>
      <c r="G784" s="9" t="s">
        <v>13847</v>
      </c>
      <c r="H784" s="9" t="s">
        <v>13311</v>
      </c>
      <c r="I784" s="24" t="s">
        <v>13876</v>
      </c>
      <c r="J784" s="9"/>
      <c r="K784" s="3" t="b" cm="1">
        <f t="array" ref="K784">SUMPRODUCT( --ISNUMBER(SEARCH(TextCheck,I784)))&gt;0</f>
        <v>0</v>
      </c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spans="1:21" ht="15.75" customHeight="1" x14ac:dyDescent="0.2">
      <c r="A785" s="24" t="s">
        <v>13833</v>
      </c>
      <c r="B785" s="24" t="s">
        <v>13071</v>
      </c>
      <c r="C785" s="9"/>
      <c r="D785" s="9"/>
      <c r="E785" s="24" t="s">
        <v>13108</v>
      </c>
      <c r="F785" s="24">
        <v>1783</v>
      </c>
      <c r="G785" s="9" t="s">
        <v>13847</v>
      </c>
      <c r="H785" s="9" t="s">
        <v>13311</v>
      </c>
      <c r="I785" s="24" t="s">
        <v>13877</v>
      </c>
      <c r="J785" s="9"/>
      <c r="K785" s="3" t="b" cm="1">
        <f t="array" ref="K785">SUMPRODUCT( --ISNUMBER(SEARCH(TextCheck,I785)))&gt;0</f>
        <v>0</v>
      </c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spans="1:21" ht="15.75" customHeight="1" x14ac:dyDescent="0.2">
      <c r="A786" s="24" t="s">
        <v>13833</v>
      </c>
      <c r="B786" s="24" t="s">
        <v>13071</v>
      </c>
      <c r="C786" s="9"/>
      <c r="D786" s="9"/>
      <c r="E786" s="24" t="s">
        <v>13108</v>
      </c>
      <c r="F786" s="24">
        <v>1783</v>
      </c>
      <c r="G786" s="9" t="s">
        <v>13847</v>
      </c>
      <c r="H786" s="9" t="s">
        <v>13311</v>
      </c>
      <c r="I786" s="24" t="s">
        <v>13878</v>
      </c>
      <c r="J786" s="9"/>
      <c r="K786" s="3" t="b" cm="1">
        <f t="array" ref="K786">SUMPRODUCT( --ISNUMBER(SEARCH(TextCheck,I786)))&gt;0</f>
        <v>0</v>
      </c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spans="1:21" ht="15.75" customHeight="1" x14ac:dyDescent="0.2">
      <c r="A787" s="24" t="s">
        <v>13833</v>
      </c>
      <c r="B787" s="24" t="s">
        <v>13071</v>
      </c>
      <c r="C787" s="9"/>
      <c r="D787" s="9"/>
      <c r="E787" s="24" t="s">
        <v>13108</v>
      </c>
      <c r="F787" s="24">
        <v>1783</v>
      </c>
      <c r="G787" s="9" t="s">
        <v>13847</v>
      </c>
      <c r="H787" s="9" t="s">
        <v>13311</v>
      </c>
      <c r="I787" s="24" t="s">
        <v>13879</v>
      </c>
      <c r="J787" s="9"/>
      <c r="K787" s="3" t="b" cm="1">
        <f t="array" ref="K787">SUMPRODUCT( --ISNUMBER(SEARCH(TextCheck,I787)))&gt;0</f>
        <v>0</v>
      </c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spans="1:21" ht="15.75" customHeight="1" x14ac:dyDescent="0.2">
      <c r="A788" s="24" t="s">
        <v>13833</v>
      </c>
      <c r="B788" s="24" t="s">
        <v>13071</v>
      </c>
      <c r="C788" s="9"/>
      <c r="D788" s="9"/>
      <c r="E788" s="24" t="s">
        <v>13108</v>
      </c>
      <c r="F788" s="24">
        <v>1783</v>
      </c>
      <c r="G788" s="9" t="s">
        <v>13847</v>
      </c>
      <c r="H788" s="9" t="s">
        <v>13311</v>
      </c>
      <c r="I788" s="24" t="s">
        <v>13880</v>
      </c>
      <c r="J788" s="9"/>
      <c r="K788" s="3" t="b" cm="1">
        <f t="array" ref="K788">SUMPRODUCT( --ISNUMBER(SEARCH(TextCheck,I788)))&gt;0</f>
        <v>0</v>
      </c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spans="1:21" ht="15.75" customHeight="1" x14ac:dyDescent="0.2">
      <c r="A789" s="24" t="s">
        <v>13833</v>
      </c>
      <c r="B789" s="24" t="s">
        <v>13071</v>
      </c>
      <c r="C789" s="9" t="b">
        <v>1</v>
      </c>
      <c r="D789" s="9"/>
      <c r="E789" s="24" t="s">
        <v>13108</v>
      </c>
      <c r="F789" s="24">
        <v>1783</v>
      </c>
      <c r="G789" s="9" t="s">
        <v>13847</v>
      </c>
      <c r="H789" s="9" t="s">
        <v>13311</v>
      </c>
      <c r="I789" s="24" t="s">
        <v>5861</v>
      </c>
      <c r="J789" s="9"/>
      <c r="K789" s="3" t="b" cm="1">
        <f t="array" ref="K789">SUMPRODUCT( --ISNUMBER(SEARCH(TextCheck,I789)))&gt;0</f>
        <v>0</v>
      </c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spans="1:21" ht="15.75" customHeight="1" x14ac:dyDescent="0.2">
      <c r="A790" s="24" t="s">
        <v>13833</v>
      </c>
      <c r="B790" s="24" t="s">
        <v>13071</v>
      </c>
      <c r="C790" s="9"/>
      <c r="D790" s="9"/>
      <c r="E790" s="24" t="s">
        <v>13108</v>
      </c>
      <c r="F790" s="24">
        <v>1783</v>
      </c>
      <c r="G790" s="9" t="s">
        <v>13847</v>
      </c>
      <c r="H790" s="9" t="s">
        <v>13311</v>
      </c>
      <c r="I790" s="24" t="s">
        <v>13881</v>
      </c>
      <c r="J790" s="9"/>
      <c r="K790" s="3" t="b" cm="1">
        <f t="array" ref="K790">SUMPRODUCT( --ISNUMBER(SEARCH(TextCheck,I790)))&gt;0</f>
        <v>0</v>
      </c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spans="1:21" ht="15.75" customHeight="1" x14ac:dyDescent="0.2">
      <c r="A791" s="24" t="s">
        <v>13833</v>
      </c>
      <c r="B791" s="24" t="s">
        <v>13071</v>
      </c>
      <c r="C791" s="9"/>
      <c r="D791" s="9"/>
      <c r="E791" s="24" t="s">
        <v>13108</v>
      </c>
      <c r="F791" s="24">
        <v>1783</v>
      </c>
      <c r="G791" s="9" t="s">
        <v>13847</v>
      </c>
      <c r="H791" s="9" t="s">
        <v>3609</v>
      </c>
      <c r="I791" s="24" t="s">
        <v>13882</v>
      </c>
      <c r="J791" s="9"/>
      <c r="K791" s="3" t="b" cm="1">
        <f t="array" ref="K791">SUMPRODUCT( --ISNUMBER(SEARCH(TextCheck,I791)))&gt;0</f>
        <v>0</v>
      </c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spans="1:21" ht="15.75" customHeight="1" x14ac:dyDescent="0.2">
      <c r="A792" s="24" t="s">
        <v>13833</v>
      </c>
      <c r="B792" s="24" t="s">
        <v>13071</v>
      </c>
      <c r="C792" s="9"/>
      <c r="D792" s="9"/>
      <c r="E792" s="24" t="s">
        <v>13108</v>
      </c>
      <c r="F792" s="24">
        <v>1783</v>
      </c>
      <c r="G792" s="9" t="s">
        <v>13847</v>
      </c>
      <c r="H792" s="9" t="s">
        <v>13883</v>
      </c>
      <c r="I792" s="24" t="s">
        <v>3195</v>
      </c>
      <c r="J792" s="9"/>
      <c r="K792" s="3" t="b" cm="1">
        <f t="array" ref="K792">SUMPRODUCT( --ISNUMBER(SEARCH(TextCheck,I792)))&gt;0</f>
        <v>0</v>
      </c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spans="1:21" ht="15.75" customHeight="1" x14ac:dyDescent="0.2">
      <c r="A793" s="24" t="s">
        <v>13833</v>
      </c>
      <c r="B793" s="24" t="s">
        <v>13071</v>
      </c>
      <c r="C793" s="9"/>
      <c r="D793" s="9"/>
      <c r="E793" s="24" t="s">
        <v>13108</v>
      </c>
      <c r="F793" s="24">
        <v>1783</v>
      </c>
      <c r="G793" s="9" t="s">
        <v>13847</v>
      </c>
      <c r="H793" s="9" t="s">
        <v>13883</v>
      </c>
      <c r="I793" s="24" t="s">
        <v>13884</v>
      </c>
      <c r="J793" s="9"/>
      <c r="K793" s="3" t="b" cm="1">
        <f t="array" ref="K793">SUMPRODUCT( --ISNUMBER(SEARCH(TextCheck,I793)))&gt;0</f>
        <v>0</v>
      </c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spans="1:21" ht="15.75" customHeight="1" x14ac:dyDescent="0.2">
      <c r="A794" s="24" t="s">
        <v>13833</v>
      </c>
      <c r="B794" s="24" t="s">
        <v>13071</v>
      </c>
      <c r="C794" s="9"/>
      <c r="D794" s="9"/>
      <c r="E794" s="24" t="s">
        <v>13108</v>
      </c>
      <c r="F794" s="24">
        <v>1783</v>
      </c>
      <c r="G794" s="9" t="s">
        <v>13885</v>
      </c>
      <c r="H794" s="9" t="s">
        <v>13180</v>
      </c>
      <c r="I794" s="24" t="s">
        <v>13886</v>
      </c>
      <c r="J794" s="9"/>
      <c r="K794" s="3" t="b" cm="1">
        <f t="array" ref="K794">SUMPRODUCT( --ISNUMBER(SEARCH(TextCheck,I794)))&gt;0</f>
        <v>0</v>
      </c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spans="1:21" ht="15.75" customHeight="1" x14ac:dyDescent="0.2">
      <c r="A795" s="24" t="s">
        <v>13833</v>
      </c>
      <c r="B795" s="24" t="s">
        <v>13071</v>
      </c>
      <c r="C795" s="9"/>
      <c r="D795" s="9"/>
      <c r="E795" s="24" t="s">
        <v>13108</v>
      </c>
      <c r="F795" s="24">
        <v>1783</v>
      </c>
      <c r="G795" s="9" t="s">
        <v>13885</v>
      </c>
      <c r="H795" s="9" t="s">
        <v>13180</v>
      </c>
      <c r="I795" s="24" t="s">
        <v>13887</v>
      </c>
      <c r="J795" s="9"/>
      <c r="K795" s="3" t="b" cm="1">
        <f t="array" ref="K795">SUMPRODUCT( --ISNUMBER(SEARCH(TextCheck,I795)))&gt;0</f>
        <v>0</v>
      </c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spans="1:21" ht="15.75" customHeight="1" x14ac:dyDescent="0.2">
      <c r="A796" s="24" t="s">
        <v>13833</v>
      </c>
      <c r="B796" s="24" t="s">
        <v>13071</v>
      </c>
      <c r="C796" s="9"/>
      <c r="D796" s="9"/>
      <c r="E796" s="24" t="s">
        <v>13108</v>
      </c>
      <c r="F796" s="24">
        <v>1783</v>
      </c>
      <c r="G796" s="9" t="s">
        <v>13885</v>
      </c>
      <c r="H796" s="9" t="s">
        <v>13311</v>
      </c>
      <c r="I796" s="24" t="s">
        <v>13888</v>
      </c>
      <c r="J796" s="9"/>
      <c r="K796" s="3" t="b" cm="1">
        <f t="array" ref="K796">SUMPRODUCT( --ISNUMBER(SEARCH(TextCheck,I796)))&gt;0</f>
        <v>0</v>
      </c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spans="1:21" ht="15.75" customHeight="1" x14ac:dyDescent="0.2">
      <c r="A797" s="24" t="s">
        <v>13833</v>
      </c>
      <c r="B797" s="24" t="s">
        <v>13071</v>
      </c>
      <c r="C797" s="9" t="b">
        <v>1</v>
      </c>
      <c r="D797" s="9"/>
      <c r="E797" s="24" t="s">
        <v>13108</v>
      </c>
      <c r="F797" s="24">
        <v>1783</v>
      </c>
      <c r="G797" s="9" t="s">
        <v>13885</v>
      </c>
      <c r="H797" s="9" t="s">
        <v>13311</v>
      </c>
      <c r="I797" s="24" t="s">
        <v>5318</v>
      </c>
      <c r="J797" s="9"/>
      <c r="K797" s="3" t="b" cm="1">
        <f t="array" ref="K797">SUMPRODUCT( --ISNUMBER(SEARCH(TextCheck,I797)))&gt;0</f>
        <v>0</v>
      </c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spans="1:21" ht="15.75" customHeight="1" x14ac:dyDescent="0.2">
      <c r="A798" s="24" t="s">
        <v>13833</v>
      </c>
      <c r="B798" s="24" t="s">
        <v>13071</v>
      </c>
      <c r="C798" s="9"/>
      <c r="D798" s="9"/>
      <c r="E798" s="24" t="s">
        <v>13108</v>
      </c>
      <c r="F798" s="24">
        <v>1783</v>
      </c>
      <c r="G798" s="9" t="s">
        <v>13889</v>
      </c>
      <c r="H798" s="9" t="s">
        <v>3491</v>
      </c>
      <c r="I798" s="24" t="s">
        <v>13890</v>
      </c>
      <c r="J798" s="9"/>
      <c r="K798" s="3" t="b" cm="1">
        <f t="array" ref="K798">SUMPRODUCT( --ISNUMBER(SEARCH(TextCheck,I798)))&gt;0</f>
        <v>0</v>
      </c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spans="1:21" ht="15.75" customHeight="1" x14ac:dyDescent="0.2">
      <c r="A799" s="24" t="s">
        <v>13833</v>
      </c>
      <c r="B799" s="24" t="s">
        <v>13071</v>
      </c>
      <c r="C799" s="9"/>
      <c r="D799" s="9"/>
      <c r="E799" s="24" t="s">
        <v>13108</v>
      </c>
      <c r="F799" s="24">
        <v>1783</v>
      </c>
      <c r="G799" s="9" t="s">
        <v>13889</v>
      </c>
      <c r="H799" s="9" t="s">
        <v>3491</v>
      </c>
      <c r="I799" s="24" t="s">
        <v>13891</v>
      </c>
      <c r="J799" s="9"/>
      <c r="K799" s="3" t="b" cm="1">
        <f t="array" ref="K799">SUMPRODUCT( --ISNUMBER(SEARCH(TextCheck,I799)))&gt;0</f>
        <v>0</v>
      </c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spans="1:21" ht="15.75" customHeight="1" x14ac:dyDescent="0.2">
      <c r="A800" s="24" t="s">
        <v>13833</v>
      </c>
      <c r="B800" s="24" t="s">
        <v>13071</v>
      </c>
      <c r="C800" s="9"/>
      <c r="D800" s="9"/>
      <c r="E800" s="24" t="s">
        <v>13108</v>
      </c>
      <c r="F800" s="24">
        <v>1783</v>
      </c>
      <c r="G800" s="9" t="s">
        <v>13889</v>
      </c>
      <c r="H800" s="9" t="s">
        <v>13311</v>
      </c>
      <c r="I800" s="24" t="s">
        <v>13892</v>
      </c>
      <c r="J800" s="9"/>
      <c r="K800" s="3" t="b" cm="1">
        <f t="array" ref="K800">SUMPRODUCT( --ISNUMBER(SEARCH(TextCheck,I800)))&gt;0</f>
        <v>0</v>
      </c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spans="1:21" ht="15.75" customHeight="1" x14ac:dyDescent="0.2">
      <c r="A801" s="24" t="s">
        <v>13833</v>
      </c>
      <c r="B801" s="24" t="s">
        <v>13071</v>
      </c>
      <c r="C801" s="9"/>
      <c r="D801" s="9"/>
      <c r="E801" s="24" t="s">
        <v>13108</v>
      </c>
      <c r="F801" s="24">
        <v>1783</v>
      </c>
      <c r="G801" s="9" t="s">
        <v>13889</v>
      </c>
      <c r="H801" s="9" t="s">
        <v>13311</v>
      </c>
      <c r="I801" s="24" t="s">
        <v>13893</v>
      </c>
      <c r="J801" s="9"/>
      <c r="K801" s="3" t="b" cm="1">
        <f t="array" ref="K801">SUMPRODUCT( --ISNUMBER(SEARCH(TextCheck,I801)))&gt;0</f>
        <v>0</v>
      </c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spans="1:21" ht="15.75" customHeight="1" x14ac:dyDescent="0.2">
      <c r="A802" s="24" t="s">
        <v>13833</v>
      </c>
      <c r="B802" s="24" t="s">
        <v>13071</v>
      </c>
      <c r="C802" s="9"/>
      <c r="D802" s="9"/>
      <c r="E802" s="24" t="s">
        <v>13108</v>
      </c>
      <c r="F802" s="24">
        <v>1783</v>
      </c>
      <c r="G802" s="9" t="s">
        <v>13894</v>
      </c>
      <c r="H802" s="9" t="s">
        <v>13178</v>
      </c>
      <c r="I802" s="24" t="s">
        <v>13895</v>
      </c>
      <c r="J802" s="9"/>
      <c r="K802" s="3" t="b" cm="1">
        <f t="array" ref="K802">SUMPRODUCT( --ISNUMBER(SEARCH(TextCheck,I802)))&gt;0</f>
        <v>0</v>
      </c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spans="1:21" ht="15.75" customHeight="1" x14ac:dyDescent="0.2">
      <c r="A803" s="24" t="s">
        <v>13833</v>
      </c>
      <c r="B803" s="24" t="s">
        <v>13071</v>
      </c>
      <c r="C803" s="9"/>
      <c r="D803" s="9"/>
      <c r="E803" s="24" t="s">
        <v>13108</v>
      </c>
      <c r="F803" s="24">
        <v>1783</v>
      </c>
      <c r="G803" s="9" t="s">
        <v>13894</v>
      </c>
      <c r="H803" s="9" t="s">
        <v>13178</v>
      </c>
      <c r="I803" s="24" t="s">
        <v>13896</v>
      </c>
      <c r="J803" s="9"/>
      <c r="K803" s="3" t="b" cm="1">
        <f t="array" ref="K803">SUMPRODUCT( --ISNUMBER(SEARCH(TextCheck,I803)))&gt;0</f>
        <v>0</v>
      </c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spans="1:21" ht="15.75" customHeight="1" x14ac:dyDescent="0.2">
      <c r="A804" s="24" t="s">
        <v>13833</v>
      </c>
      <c r="B804" s="24" t="s">
        <v>13071</v>
      </c>
      <c r="C804" s="9"/>
      <c r="D804" s="9"/>
      <c r="E804" s="24" t="s">
        <v>13108</v>
      </c>
      <c r="F804" s="24">
        <v>1783</v>
      </c>
      <c r="G804" s="9" t="s">
        <v>13894</v>
      </c>
      <c r="H804" s="46" t="s">
        <v>13180</v>
      </c>
      <c r="I804" s="24" t="s">
        <v>4488</v>
      </c>
      <c r="J804" s="9"/>
      <c r="K804" s="3" t="b" cm="1">
        <f t="array" ref="K804">SUMPRODUCT( --ISNUMBER(SEARCH(TextCheck,I804)))&gt;0</f>
        <v>0</v>
      </c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spans="1:21" ht="15.75" customHeight="1" x14ac:dyDescent="0.2">
      <c r="A805" s="24" t="s">
        <v>13833</v>
      </c>
      <c r="B805" s="24" t="s">
        <v>13071</v>
      </c>
      <c r="C805" s="9"/>
      <c r="D805" s="9"/>
      <c r="E805" s="24" t="s">
        <v>13108</v>
      </c>
      <c r="F805" s="24">
        <v>1783</v>
      </c>
      <c r="G805" s="9" t="s">
        <v>13894</v>
      </c>
      <c r="H805" s="46" t="s">
        <v>13180</v>
      </c>
      <c r="I805" s="24" t="s">
        <v>13897</v>
      </c>
      <c r="J805" s="9"/>
      <c r="K805" s="3" t="b" cm="1">
        <f t="array" ref="K805">SUMPRODUCT( --ISNUMBER(SEARCH(TextCheck,I805)))&gt;0</f>
        <v>0</v>
      </c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spans="1:21" ht="15.75" customHeight="1" x14ac:dyDescent="0.2">
      <c r="A806" s="24" t="s">
        <v>13833</v>
      </c>
      <c r="B806" s="24" t="s">
        <v>13071</v>
      </c>
      <c r="C806" s="9"/>
      <c r="D806" s="9"/>
      <c r="E806" s="24" t="s">
        <v>13108</v>
      </c>
      <c r="F806" s="24">
        <v>1783</v>
      </c>
      <c r="G806" s="9" t="s">
        <v>13894</v>
      </c>
      <c r="H806" s="9" t="s">
        <v>5738</v>
      </c>
      <c r="I806" s="24" t="s">
        <v>622</v>
      </c>
      <c r="J806" s="9"/>
      <c r="K806" s="3" t="b" cm="1">
        <f t="array" ref="K806">SUMPRODUCT( --ISNUMBER(SEARCH(TextCheck,I806)))&gt;0</f>
        <v>0</v>
      </c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spans="1:21" ht="15.75" customHeight="1" x14ac:dyDescent="0.2">
      <c r="A807" s="24" t="s">
        <v>13833</v>
      </c>
      <c r="B807" s="24" t="s">
        <v>13071</v>
      </c>
      <c r="C807" s="9"/>
      <c r="D807" s="9"/>
      <c r="E807" s="24" t="s">
        <v>13108</v>
      </c>
      <c r="F807" s="24">
        <v>1783</v>
      </c>
      <c r="G807" s="9" t="s">
        <v>13898</v>
      </c>
      <c r="H807" s="9" t="s">
        <v>5738</v>
      </c>
      <c r="I807" s="24" t="s">
        <v>6643</v>
      </c>
      <c r="J807" s="9"/>
      <c r="K807" s="3" t="b" cm="1">
        <f t="array" ref="K807">SUMPRODUCT( --ISNUMBER(SEARCH(TextCheck,I807)))&gt;0</f>
        <v>0</v>
      </c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spans="1:21" ht="15.75" customHeight="1" x14ac:dyDescent="0.2">
      <c r="A808" s="24" t="s">
        <v>13833</v>
      </c>
      <c r="B808" s="24" t="s">
        <v>13071</v>
      </c>
      <c r="C808" s="9"/>
      <c r="D808" s="9"/>
      <c r="E808" s="24" t="s">
        <v>13108</v>
      </c>
      <c r="F808" s="24">
        <v>1783</v>
      </c>
      <c r="G808" s="9" t="s">
        <v>13899</v>
      </c>
      <c r="H808" s="9" t="s">
        <v>13311</v>
      </c>
      <c r="I808" s="24" t="s">
        <v>1993</v>
      </c>
      <c r="J808" s="9"/>
      <c r="K808" s="3" t="b" cm="1">
        <f t="array" ref="K808">SUMPRODUCT( --ISNUMBER(SEARCH(TextCheck,I808)))&gt;0</f>
        <v>0</v>
      </c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spans="1:21" ht="15.75" customHeight="1" x14ac:dyDescent="0.2">
      <c r="A809" s="24" t="s">
        <v>13833</v>
      </c>
      <c r="B809" s="24" t="s">
        <v>13071</v>
      </c>
      <c r="C809" s="9"/>
      <c r="D809" s="9"/>
      <c r="E809" s="24" t="s">
        <v>13108</v>
      </c>
      <c r="F809" s="24">
        <v>1783</v>
      </c>
      <c r="G809" s="9" t="s">
        <v>13899</v>
      </c>
      <c r="H809" s="9" t="s">
        <v>13311</v>
      </c>
      <c r="I809" s="24" t="s">
        <v>13900</v>
      </c>
      <c r="J809" s="9"/>
      <c r="K809" s="3" t="b" cm="1">
        <f t="array" ref="K809">SUMPRODUCT( --ISNUMBER(SEARCH(TextCheck,I809)))&gt;0</f>
        <v>0</v>
      </c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spans="1:21" ht="15.75" customHeight="1" x14ac:dyDescent="0.2">
      <c r="A810" s="24" t="s">
        <v>13833</v>
      </c>
      <c r="B810" s="24" t="s">
        <v>13071</v>
      </c>
      <c r="C810" s="9"/>
      <c r="D810" s="9"/>
      <c r="E810" s="24" t="s">
        <v>13108</v>
      </c>
      <c r="F810" s="24">
        <v>1783</v>
      </c>
      <c r="G810" s="9" t="s">
        <v>13901</v>
      </c>
      <c r="H810" s="9" t="s">
        <v>13180</v>
      </c>
      <c r="I810" s="24" t="s">
        <v>13902</v>
      </c>
      <c r="J810" s="9"/>
      <c r="K810" s="3" t="b" cm="1">
        <f t="array" ref="K810">SUMPRODUCT( --ISNUMBER(SEARCH(TextCheck,I810)))&gt;0</f>
        <v>0</v>
      </c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spans="1:21" ht="15.75" customHeight="1" x14ac:dyDescent="0.2">
      <c r="A811" s="24" t="s">
        <v>13833</v>
      </c>
      <c r="B811" s="24" t="s">
        <v>13071</v>
      </c>
      <c r="C811" s="9"/>
      <c r="D811" s="9"/>
      <c r="E811" s="24" t="s">
        <v>13108</v>
      </c>
      <c r="F811" s="24">
        <v>1783</v>
      </c>
      <c r="G811" s="9" t="s">
        <v>13901</v>
      </c>
      <c r="H811" s="9" t="s">
        <v>13180</v>
      </c>
      <c r="I811" s="24" t="s">
        <v>13903</v>
      </c>
      <c r="J811" s="9"/>
      <c r="K811" s="3" t="b" cm="1">
        <f t="array" ref="K811">SUMPRODUCT( --ISNUMBER(SEARCH(TextCheck,I811)))&gt;0</f>
        <v>0</v>
      </c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spans="1:21" ht="15.75" customHeight="1" x14ac:dyDescent="0.2">
      <c r="A812" s="24" t="s">
        <v>13833</v>
      </c>
      <c r="B812" s="24" t="s">
        <v>13071</v>
      </c>
      <c r="C812" s="9"/>
      <c r="D812" s="9"/>
      <c r="E812" s="24" t="s">
        <v>13108</v>
      </c>
      <c r="F812" s="24">
        <v>1783</v>
      </c>
      <c r="G812" s="9" t="s">
        <v>13901</v>
      </c>
      <c r="H812" s="9" t="s">
        <v>13180</v>
      </c>
      <c r="I812" s="24" t="s">
        <v>13904</v>
      </c>
      <c r="J812" s="9"/>
      <c r="K812" s="3" t="b" cm="1">
        <f t="array" ref="K812">SUMPRODUCT( --ISNUMBER(SEARCH(TextCheck,I812)))&gt;0</f>
        <v>0</v>
      </c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spans="1:21" ht="15.75" customHeight="1" x14ac:dyDescent="0.2">
      <c r="A813" s="24" t="s">
        <v>13833</v>
      </c>
      <c r="B813" s="24" t="s">
        <v>13071</v>
      </c>
      <c r="C813" s="9"/>
      <c r="D813" s="9"/>
      <c r="E813" s="24" t="s">
        <v>13108</v>
      </c>
      <c r="F813" s="24">
        <v>1783</v>
      </c>
      <c r="G813" s="9" t="s">
        <v>13901</v>
      </c>
      <c r="H813" s="9" t="s">
        <v>13180</v>
      </c>
      <c r="I813" s="24" t="s">
        <v>13905</v>
      </c>
      <c r="J813" s="9"/>
      <c r="K813" s="3" t="b" cm="1">
        <f t="array" ref="K813">SUMPRODUCT( --ISNUMBER(SEARCH(TextCheck,I813)))&gt;0</f>
        <v>0</v>
      </c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spans="1:21" ht="15.75" customHeight="1" x14ac:dyDescent="0.2">
      <c r="A814" s="24" t="s">
        <v>13833</v>
      </c>
      <c r="B814" s="24" t="s">
        <v>13071</v>
      </c>
      <c r="C814" s="9" t="b">
        <v>1</v>
      </c>
      <c r="D814" s="9"/>
      <c r="E814" s="24" t="s">
        <v>13108</v>
      </c>
      <c r="F814" s="24">
        <v>1783</v>
      </c>
      <c r="G814" s="9" t="s">
        <v>13901</v>
      </c>
      <c r="H814" s="9" t="s">
        <v>13180</v>
      </c>
      <c r="I814" s="24" t="s">
        <v>13906</v>
      </c>
      <c r="J814" s="9"/>
      <c r="K814" s="3" t="b" cm="1">
        <f t="array" ref="K814">SUMPRODUCT( --ISNUMBER(SEARCH(TextCheck,I814)))&gt;0</f>
        <v>0</v>
      </c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spans="1:21" ht="15.75" customHeight="1" x14ac:dyDescent="0.2">
      <c r="A815" s="24" t="s">
        <v>13833</v>
      </c>
      <c r="B815" s="24" t="s">
        <v>13071</v>
      </c>
      <c r="C815" s="9"/>
      <c r="D815" s="9"/>
      <c r="E815" s="24" t="s">
        <v>13108</v>
      </c>
      <c r="F815" s="24">
        <v>1783</v>
      </c>
      <c r="G815" s="9" t="s">
        <v>13901</v>
      </c>
      <c r="H815" s="9" t="s">
        <v>13180</v>
      </c>
      <c r="I815" s="24" t="s">
        <v>13907</v>
      </c>
      <c r="J815" s="9"/>
      <c r="K815" s="3" t="b" cm="1">
        <f t="array" ref="K815">SUMPRODUCT( --ISNUMBER(SEARCH(TextCheck,I815)))&gt;0</f>
        <v>0</v>
      </c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spans="1:21" ht="15.75" customHeight="1" x14ac:dyDescent="0.2">
      <c r="A816" s="24" t="s">
        <v>13833</v>
      </c>
      <c r="B816" s="24" t="s">
        <v>13071</v>
      </c>
      <c r="C816" s="9"/>
      <c r="D816" s="9"/>
      <c r="E816" s="24" t="s">
        <v>13108</v>
      </c>
      <c r="F816" s="24">
        <v>1783</v>
      </c>
      <c r="G816" s="9" t="s">
        <v>13901</v>
      </c>
      <c r="H816" s="9" t="s">
        <v>13180</v>
      </c>
      <c r="I816" s="24" t="s">
        <v>8190</v>
      </c>
      <c r="J816" s="9"/>
      <c r="K816" s="3" t="b" cm="1">
        <f t="array" ref="K816">SUMPRODUCT( --ISNUMBER(SEARCH(TextCheck,I816)))&gt;0</f>
        <v>0</v>
      </c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spans="1:21" ht="15.75" customHeight="1" x14ac:dyDescent="0.2">
      <c r="A817" s="24" t="s">
        <v>13833</v>
      </c>
      <c r="B817" s="24" t="s">
        <v>13071</v>
      </c>
      <c r="C817" s="9"/>
      <c r="D817" s="9"/>
      <c r="E817" s="24" t="s">
        <v>13108</v>
      </c>
      <c r="F817" s="24">
        <v>1783</v>
      </c>
      <c r="G817" s="9" t="s">
        <v>13908</v>
      </c>
      <c r="H817" s="9" t="s">
        <v>3491</v>
      </c>
      <c r="I817" s="24" t="s">
        <v>13909</v>
      </c>
      <c r="J817" s="9"/>
      <c r="K817" s="3" t="b" cm="1">
        <f t="array" ref="K817">SUMPRODUCT( --ISNUMBER(SEARCH(TextCheck,I817)))&gt;0</f>
        <v>0</v>
      </c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spans="1:21" ht="15.75" customHeight="1" x14ac:dyDescent="0.2">
      <c r="A818" s="24" t="s">
        <v>13833</v>
      </c>
      <c r="B818" s="24" t="s">
        <v>13071</v>
      </c>
      <c r="C818" s="9" t="b">
        <v>1</v>
      </c>
      <c r="D818" s="9"/>
      <c r="E818" s="24" t="s">
        <v>13108</v>
      </c>
      <c r="F818" s="24">
        <v>1783</v>
      </c>
      <c r="G818" s="9" t="s">
        <v>13908</v>
      </c>
      <c r="H818" s="9" t="s">
        <v>3501</v>
      </c>
      <c r="I818" s="24" t="s">
        <v>13910</v>
      </c>
      <c r="J818" s="9"/>
      <c r="K818" s="3" t="b" cm="1">
        <f t="array" ref="K818">SUMPRODUCT( --ISNUMBER(SEARCH(TextCheck,I818)))&gt;0</f>
        <v>0</v>
      </c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spans="1:21" ht="15.75" customHeight="1" x14ac:dyDescent="0.2">
      <c r="A819" s="24" t="s">
        <v>13833</v>
      </c>
      <c r="B819" s="24" t="s">
        <v>13071</v>
      </c>
      <c r="C819" s="9"/>
      <c r="D819" s="9"/>
      <c r="E819" s="24" t="s">
        <v>13108</v>
      </c>
      <c r="F819" s="24">
        <v>1783</v>
      </c>
      <c r="G819" s="9" t="s">
        <v>13908</v>
      </c>
      <c r="H819" s="9" t="s">
        <v>13311</v>
      </c>
      <c r="I819" s="24" t="s">
        <v>13911</v>
      </c>
      <c r="J819" s="9"/>
      <c r="K819" s="3" t="b" cm="1">
        <f t="array" ref="K819">SUMPRODUCT( --ISNUMBER(SEARCH(TextCheck,I819)))&gt;0</f>
        <v>1</v>
      </c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spans="1:21" ht="15.75" customHeight="1" x14ac:dyDescent="0.2">
      <c r="A820" s="24" t="s">
        <v>13833</v>
      </c>
      <c r="B820" s="24" t="s">
        <v>13071</v>
      </c>
      <c r="C820" s="9"/>
      <c r="D820" s="9"/>
      <c r="E820" s="24" t="s">
        <v>13108</v>
      </c>
      <c r="F820" s="24">
        <v>1783</v>
      </c>
      <c r="G820" s="9" t="s">
        <v>13908</v>
      </c>
      <c r="H820" s="9" t="s">
        <v>13311</v>
      </c>
      <c r="I820" s="24" t="s">
        <v>6549</v>
      </c>
      <c r="J820" s="9"/>
      <c r="K820" s="3" t="b" cm="1">
        <f t="array" ref="K820">SUMPRODUCT( --ISNUMBER(SEARCH(TextCheck,I820)))&gt;0</f>
        <v>0</v>
      </c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spans="1:21" ht="15.75" customHeight="1" x14ac:dyDescent="0.2">
      <c r="A821" s="24" t="s">
        <v>13833</v>
      </c>
      <c r="B821" s="24" t="s">
        <v>13071</v>
      </c>
      <c r="C821" s="9"/>
      <c r="D821" s="9"/>
      <c r="E821" s="24" t="s">
        <v>13108</v>
      </c>
      <c r="F821" s="24">
        <v>1783</v>
      </c>
      <c r="G821" s="9" t="s">
        <v>13912</v>
      </c>
      <c r="H821" s="9" t="s">
        <v>13178</v>
      </c>
      <c r="I821" s="24" t="s">
        <v>13913</v>
      </c>
      <c r="J821" s="9"/>
      <c r="K821" s="3" t="b" cm="1">
        <f t="array" ref="K821">SUMPRODUCT( --ISNUMBER(SEARCH(TextCheck,I821)))&gt;0</f>
        <v>0</v>
      </c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spans="1:21" ht="15.75" customHeight="1" x14ac:dyDescent="0.2">
      <c r="A822" s="24" t="s">
        <v>13833</v>
      </c>
      <c r="B822" s="24" t="s">
        <v>13071</v>
      </c>
      <c r="C822" s="9"/>
      <c r="D822" s="9"/>
      <c r="E822" s="24" t="s">
        <v>13108</v>
      </c>
      <c r="F822" s="24">
        <v>1783</v>
      </c>
      <c r="G822" s="9" t="s">
        <v>13912</v>
      </c>
      <c r="H822" s="9" t="s">
        <v>13178</v>
      </c>
      <c r="I822" s="24" t="s">
        <v>13914</v>
      </c>
      <c r="J822" s="9"/>
      <c r="K822" s="3" t="b" cm="1">
        <f t="array" ref="K822">SUMPRODUCT( --ISNUMBER(SEARCH(TextCheck,I822)))&gt;0</f>
        <v>0</v>
      </c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spans="1:21" ht="15.75" customHeight="1" x14ac:dyDescent="0.2">
      <c r="A823" s="24" t="s">
        <v>13833</v>
      </c>
      <c r="B823" s="24" t="s">
        <v>13071</v>
      </c>
      <c r="C823" s="9"/>
      <c r="D823" s="9"/>
      <c r="E823" s="24" t="s">
        <v>13108</v>
      </c>
      <c r="F823" s="24">
        <v>1783</v>
      </c>
      <c r="G823" s="9" t="s">
        <v>13912</v>
      </c>
      <c r="H823" s="46" t="s">
        <v>13180</v>
      </c>
      <c r="I823" s="24" t="s">
        <v>13915</v>
      </c>
      <c r="J823" s="9"/>
      <c r="K823" s="3" t="b" cm="1">
        <f t="array" ref="K823">SUMPRODUCT( --ISNUMBER(SEARCH(TextCheck,I823)))&gt;0</f>
        <v>0</v>
      </c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spans="1:21" ht="15.75" customHeight="1" x14ac:dyDescent="0.2">
      <c r="A824" s="24" t="s">
        <v>13833</v>
      </c>
      <c r="B824" s="24" t="s">
        <v>13071</v>
      </c>
      <c r="C824" s="9"/>
      <c r="D824" s="9"/>
      <c r="E824" s="24" t="s">
        <v>13108</v>
      </c>
      <c r="F824" s="24">
        <v>1783</v>
      </c>
      <c r="G824" s="9" t="s">
        <v>13912</v>
      </c>
      <c r="H824" s="46" t="s">
        <v>13180</v>
      </c>
      <c r="I824" s="24" t="s">
        <v>12134</v>
      </c>
      <c r="J824" s="9"/>
      <c r="K824" s="3" t="b" cm="1">
        <f t="array" ref="K824">SUMPRODUCT( --ISNUMBER(SEARCH(TextCheck,I824)))&gt;0</f>
        <v>0</v>
      </c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spans="1:21" ht="15.75" customHeight="1" x14ac:dyDescent="0.2">
      <c r="A825" s="24" t="s">
        <v>13833</v>
      </c>
      <c r="B825" s="24" t="s">
        <v>13071</v>
      </c>
      <c r="C825" s="9"/>
      <c r="D825" s="9"/>
      <c r="E825" s="24" t="s">
        <v>13108</v>
      </c>
      <c r="F825" s="24">
        <v>1783</v>
      </c>
      <c r="G825" s="9" t="s">
        <v>13912</v>
      </c>
      <c r="H825" s="9" t="s">
        <v>13311</v>
      </c>
      <c r="I825" s="24" t="s">
        <v>13916</v>
      </c>
      <c r="J825" s="9"/>
      <c r="K825" s="3" t="b" cm="1">
        <f t="array" ref="K825">SUMPRODUCT( --ISNUMBER(SEARCH(TextCheck,I825)))&gt;0</f>
        <v>0</v>
      </c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spans="1:21" ht="15.75" customHeight="1" x14ac:dyDescent="0.2">
      <c r="A826" s="24" t="s">
        <v>13833</v>
      </c>
      <c r="B826" s="24" t="s">
        <v>13071</v>
      </c>
      <c r="C826" s="9"/>
      <c r="D826" s="9"/>
      <c r="E826" s="24" t="s">
        <v>13108</v>
      </c>
      <c r="F826" s="24">
        <v>1783</v>
      </c>
      <c r="G826" s="9" t="s">
        <v>13912</v>
      </c>
      <c r="H826" s="9" t="s">
        <v>13311</v>
      </c>
      <c r="I826" s="24" t="s">
        <v>13917</v>
      </c>
      <c r="J826" s="9"/>
      <c r="K826" s="3" t="b" cm="1">
        <f t="array" ref="K826">SUMPRODUCT( --ISNUMBER(SEARCH(TextCheck,I826)))&gt;0</f>
        <v>0</v>
      </c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spans="1:21" ht="15.75" customHeight="1" x14ac:dyDescent="0.2">
      <c r="A827" s="24" t="s">
        <v>13918</v>
      </c>
      <c r="B827" s="24" t="s">
        <v>13071</v>
      </c>
      <c r="C827" s="9"/>
      <c r="D827" s="9"/>
      <c r="E827" s="9" t="s">
        <v>13072</v>
      </c>
      <c r="F827" s="24">
        <v>1783</v>
      </c>
      <c r="G827" s="9" t="s">
        <v>13295</v>
      </c>
      <c r="H827" s="9" t="s">
        <v>13178</v>
      </c>
      <c r="I827" s="24" t="s">
        <v>4522</v>
      </c>
      <c r="J827" s="9"/>
      <c r="K827" s="3" t="b" cm="1">
        <f t="array" ref="K827">SUMPRODUCT( --ISNUMBER(SEARCH(TextCheck,I827)))&gt;0</f>
        <v>0</v>
      </c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spans="1:21" ht="15.75" customHeight="1" x14ac:dyDescent="0.2">
      <c r="A828" s="24" t="s">
        <v>13918</v>
      </c>
      <c r="B828" s="24" t="s">
        <v>13071</v>
      </c>
      <c r="C828" s="9"/>
      <c r="D828" s="9"/>
      <c r="E828" s="9" t="s">
        <v>13072</v>
      </c>
      <c r="F828" s="24">
        <v>1783</v>
      </c>
      <c r="G828" s="9" t="s">
        <v>13295</v>
      </c>
      <c r="H828" s="9" t="s">
        <v>13178</v>
      </c>
      <c r="I828" s="24" t="s">
        <v>886</v>
      </c>
      <c r="J828" s="9"/>
      <c r="K828" s="3" t="b" cm="1">
        <f t="array" ref="K828">SUMPRODUCT( --ISNUMBER(SEARCH(TextCheck,I828)))&gt;0</f>
        <v>0</v>
      </c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spans="1:21" ht="15.75" customHeight="1" x14ac:dyDescent="0.2">
      <c r="A829" s="24" t="s">
        <v>13918</v>
      </c>
      <c r="B829" s="24" t="s">
        <v>13071</v>
      </c>
      <c r="C829" s="9"/>
      <c r="D829" s="9"/>
      <c r="E829" s="9" t="s">
        <v>13072</v>
      </c>
      <c r="F829" s="24">
        <v>1783</v>
      </c>
      <c r="G829" s="9" t="s">
        <v>13295</v>
      </c>
      <c r="H829" s="9" t="s">
        <v>13180</v>
      </c>
      <c r="I829" s="24" t="s">
        <v>11061</v>
      </c>
      <c r="J829" s="9"/>
      <c r="K829" s="3" t="b" cm="1">
        <f t="array" ref="K829">SUMPRODUCT( --ISNUMBER(SEARCH(TextCheck,I829)))&gt;0</f>
        <v>0</v>
      </c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spans="1:21" ht="15.75" customHeight="1" x14ac:dyDescent="0.2">
      <c r="A830" s="24" t="s">
        <v>13918</v>
      </c>
      <c r="B830" s="24" t="s">
        <v>13071</v>
      </c>
      <c r="C830" s="9" t="b">
        <v>1</v>
      </c>
      <c r="D830" s="9"/>
      <c r="E830" s="9" t="s">
        <v>13072</v>
      </c>
      <c r="F830" s="24">
        <v>1783</v>
      </c>
      <c r="G830" s="9" t="s">
        <v>13295</v>
      </c>
      <c r="H830" s="9" t="s">
        <v>13180</v>
      </c>
      <c r="I830" s="24" t="s">
        <v>2180</v>
      </c>
      <c r="J830" s="9"/>
      <c r="K830" s="3" t="b" cm="1">
        <f t="array" ref="K830">SUMPRODUCT( --ISNUMBER(SEARCH(TextCheck,I830)))&gt;0</f>
        <v>0</v>
      </c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spans="1:21" ht="15.75" customHeight="1" x14ac:dyDescent="0.2">
      <c r="A831" s="24" t="s">
        <v>13918</v>
      </c>
      <c r="B831" s="24" t="s">
        <v>13071</v>
      </c>
      <c r="C831" s="9"/>
      <c r="D831" s="9"/>
      <c r="E831" s="9" t="s">
        <v>13072</v>
      </c>
      <c r="F831" s="24">
        <v>1783</v>
      </c>
      <c r="G831" s="9" t="s">
        <v>13295</v>
      </c>
      <c r="H831" s="9" t="s">
        <v>13180</v>
      </c>
      <c r="I831" s="24" t="s">
        <v>13919</v>
      </c>
      <c r="J831" s="9"/>
      <c r="K831" s="3" t="b" cm="1">
        <f t="array" ref="K831">SUMPRODUCT( --ISNUMBER(SEARCH(TextCheck,I831)))&gt;0</f>
        <v>0</v>
      </c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spans="1:21" ht="15.75" customHeight="1" x14ac:dyDescent="0.2">
      <c r="A832" s="24" t="s">
        <v>13918</v>
      </c>
      <c r="B832" s="24" t="s">
        <v>13071</v>
      </c>
      <c r="C832" s="9"/>
      <c r="D832" s="9"/>
      <c r="E832" s="9" t="s">
        <v>13072</v>
      </c>
      <c r="F832" s="24">
        <v>1783</v>
      </c>
      <c r="G832" s="9" t="s">
        <v>13295</v>
      </c>
      <c r="H832" s="9" t="s">
        <v>13180</v>
      </c>
      <c r="I832" s="24" t="s">
        <v>770</v>
      </c>
      <c r="J832" s="9"/>
      <c r="K832" s="3" t="b" cm="1">
        <f t="array" ref="K832">SUMPRODUCT( --ISNUMBER(SEARCH(TextCheck,I832)))&gt;0</f>
        <v>0</v>
      </c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spans="1:21" ht="15.75" customHeight="1" x14ac:dyDescent="0.2">
      <c r="A833" s="24" t="s">
        <v>13918</v>
      </c>
      <c r="B833" s="24" t="s">
        <v>13071</v>
      </c>
      <c r="C833" s="9"/>
      <c r="D833" s="9"/>
      <c r="E833" s="9" t="s">
        <v>13072</v>
      </c>
      <c r="F833" s="24">
        <v>1783</v>
      </c>
      <c r="G833" s="9" t="s">
        <v>13295</v>
      </c>
      <c r="H833" s="9" t="s">
        <v>13180</v>
      </c>
      <c r="I833" s="24" t="s">
        <v>1987</v>
      </c>
      <c r="J833" s="9"/>
      <c r="K833" s="3" t="b" cm="1">
        <f t="array" ref="K833">SUMPRODUCT( --ISNUMBER(SEARCH(TextCheck,I833)))&gt;0</f>
        <v>0</v>
      </c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spans="1:21" ht="15.75" customHeight="1" x14ac:dyDescent="0.2">
      <c r="A834" s="24" t="s">
        <v>13918</v>
      </c>
      <c r="B834" s="24" t="s">
        <v>13071</v>
      </c>
      <c r="C834" s="9"/>
      <c r="D834" s="9"/>
      <c r="E834" s="9" t="s">
        <v>13072</v>
      </c>
      <c r="F834" s="24">
        <v>1783</v>
      </c>
      <c r="G834" s="9" t="s">
        <v>13295</v>
      </c>
      <c r="H834" s="9" t="s">
        <v>13180</v>
      </c>
      <c r="I834" s="24" t="s">
        <v>3093</v>
      </c>
      <c r="J834" s="9"/>
      <c r="K834" s="3" t="b" cm="1">
        <f t="array" ref="K834">SUMPRODUCT( --ISNUMBER(SEARCH(TextCheck,I834)))&gt;0</f>
        <v>0</v>
      </c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spans="1:21" ht="15.75" customHeight="1" x14ac:dyDescent="0.2">
      <c r="A835" s="24" t="s">
        <v>13918</v>
      </c>
      <c r="B835" s="24" t="s">
        <v>13071</v>
      </c>
      <c r="C835" s="9"/>
      <c r="D835" s="9"/>
      <c r="E835" s="9" t="s">
        <v>13072</v>
      </c>
      <c r="F835" s="24">
        <v>1783</v>
      </c>
      <c r="G835" s="9" t="s">
        <v>13295</v>
      </c>
      <c r="H835" s="9" t="s">
        <v>13180</v>
      </c>
      <c r="I835" s="24" t="s">
        <v>8881</v>
      </c>
      <c r="J835" s="9"/>
      <c r="K835" s="3" t="b" cm="1">
        <f t="array" ref="K835">SUMPRODUCT( --ISNUMBER(SEARCH(TextCheck,I835)))&gt;0</f>
        <v>0</v>
      </c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spans="1:21" ht="15.75" customHeight="1" x14ac:dyDescent="0.2">
      <c r="A836" s="24" t="s">
        <v>13918</v>
      </c>
      <c r="B836" s="24" t="s">
        <v>13071</v>
      </c>
      <c r="C836" s="9"/>
      <c r="D836" s="9"/>
      <c r="E836" s="9" t="s">
        <v>13072</v>
      </c>
      <c r="F836" s="24">
        <v>1783</v>
      </c>
      <c r="G836" s="9" t="s">
        <v>13295</v>
      </c>
      <c r="H836" s="9" t="s">
        <v>13180</v>
      </c>
      <c r="I836" s="24" t="s">
        <v>13920</v>
      </c>
      <c r="J836" s="9"/>
      <c r="K836" s="3" t="b" cm="1">
        <f t="array" ref="K836">SUMPRODUCT( --ISNUMBER(SEARCH(TextCheck,I836)))&gt;0</f>
        <v>0</v>
      </c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spans="1:21" ht="15.75" customHeight="1" x14ac:dyDescent="0.2">
      <c r="A837" s="24" t="s">
        <v>13918</v>
      </c>
      <c r="B837" s="24" t="s">
        <v>13071</v>
      </c>
      <c r="C837" s="9"/>
      <c r="D837" s="9"/>
      <c r="E837" s="9" t="s">
        <v>13072</v>
      </c>
      <c r="F837" s="24">
        <v>1783</v>
      </c>
      <c r="G837" s="9" t="s">
        <v>13295</v>
      </c>
      <c r="H837" s="9" t="s">
        <v>13180</v>
      </c>
      <c r="I837" s="24" t="s">
        <v>9601</v>
      </c>
      <c r="J837" s="9"/>
      <c r="K837" s="3" t="b" cm="1">
        <f t="array" ref="K837">SUMPRODUCT( --ISNUMBER(SEARCH(TextCheck,I837)))&gt;0</f>
        <v>0</v>
      </c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spans="1:21" ht="15.75" customHeight="1" x14ac:dyDescent="0.2">
      <c r="A838" s="24" t="s">
        <v>13918</v>
      </c>
      <c r="B838" s="24" t="s">
        <v>13071</v>
      </c>
      <c r="C838" s="9"/>
      <c r="D838" s="9"/>
      <c r="E838" s="9" t="s">
        <v>13072</v>
      </c>
      <c r="F838" s="24">
        <v>1783</v>
      </c>
      <c r="G838" s="9" t="s">
        <v>13295</v>
      </c>
      <c r="H838" s="9" t="s">
        <v>13180</v>
      </c>
      <c r="I838" s="24" t="s">
        <v>578</v>
      </c>
      <c r="J838" s="9"/>
      <c r="K838" s="3" t="b" cm="1">
        <f t="array" ref="K838">SUMPRODUCT( --ISNUMBER(SEARCH(TextCheck,I838)))&gt;0</f>
        <v>0</v>
      </c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spans="1:21" ht="15.75" customHeight="1" x14ac:dyDescent="0.2">
      <c r="A839" s="24" t="s">
        <v>13918</v>
      </c>
      <c r="B839" s="24" t="s">
        <v>13071</v>
      </c>
      <c r="C839" s="9"/>
      <c r="D839" s="9"/>
      <c r="E839" s="9" t="s">
        <v>13072</v>
      </c>
      <c r="F839" s="24">
        <v>1783</v>
      </c>
      <c r="G839" s="9" t="s">
        <v>13295</v>
      </c>
      <c r="H839" s="9" t="s">
        <v>13180</v>
      </c>
      <c r="I839" s="24" t="s">
        <v>13921</v>
      </c>
      <c r="J839" s="9"/>
      <c r="K839" s="3" t="b" cm="1">
        <f t="array" ref="K839">SUMPRODUCT( --ISNUMBER(SEARCH(TextCheck,I839)))&gt;0</f>
        <v>0</v>
      </c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spans="1:21" ht="15.75" customHeight="1" x14ac:dyDescent="0.2">
      <c r="A840" s="24" t="s">
        <v>13918</v>
      </c>
      <c r="B840" s="24" t="s">
        <v>13071</v>
      </c>
      <c r="C840" s="9"/>
      <c r="D840" s="9"/>
      <c r="E840" s="9" t="s">
        <v>13072</v>
      </c>
      <c r="F840" s="24">
        <v>1783</v>
      </c>
      <c r="G840" s="9" t="s">
        <v>13295</v>
      </c>
      <c r="H840" s="9" t="s">
        <v>13180</v>
      </c>
      <c r="I840" s="24" t="s">
        <v>13922</v>
      </c>
      <c r="J840" s="9"/>
      <c r="K840" s="3" t="b" cm="1">
        <f t="array" ref="K840">SUMPRODUCT( --ISNUMBER(SEARCH(TextCheck,I840)))&gt;0</f>
        <v>0</v>
      </c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spans="1:21" ht="15.75" customHeight="1" x14ac:dyDescent="0.2">
      <c r="A841" s="24" t="s">
        <v>13918</v>
      </c>
      <c r="B841" s="24" t="s">
        <v>13071</v>
      </c>
      <c r="C841" s="9"/>
      <c r="D841" s="9"/>
      <c r="E841" s="9" t="s">
        <v>13072</v>
      </c>
      <c r="F841" s="24">
        <v>1783</v>
      </c>
      <c r="G841" s="9" t="s">
        <v>13295</v>
      </c>
      <c r="H841" s="9" t="s">
        <v>13180</v>
      </c>
      <c r="I841" s="24" t="s">
        <v>13923</v>
      </c>
      <c r="J841" s="9"/>
      <c r="K841" s="3" t="b" cm="1">
        <f t="array" ref="K841">SUMPRODUCT( --ISNUMBER(SEARCH(TextCheck,I841)))&gt;0</f>
        <v>0</v>
      </c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spans="1:21" ht="15.75" customHeight="1" x14ac:dyDescent="0.2">
      <c r="A842" s="24" t="s">
        <v>13918</v>
      </c>
      <c r="B842" s="24" t="s">
        <v>13071</v>
      </c>
      <c r="C842" s="9"/>
      <c r="D842" s="9"/>
      <c r="E842" s="9" t="s">
        <v>13072</v>
      </c>
      <c r="F842" s="24">
        <v>1783</v>
      </c>
      <c r="G842" s="9" t="s">
        <v>13295</v>
      </c>
      <c r="H842" s="9" t="s">
        <v>13311</v>
      </c>
      <c r="I842" s="24" t="s">
        <v>13924</v>
      </c>
      <c r="J842" s="9"/>
      <c r="K842" s="3" t="b" cm="1">
        <f t="array" ref="K842">SUMPRODUCT( --ISNUMBER(SEARCH(TextCheck,I842)))&gt;0</f>
        <v>0</v>
      </c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spans="1:21" ht="15.75" customHeight="1" x14ac:dyDescent="0.2">
      <c r="A843" s="24" t="s">
        <v>13918</v>
      </c>
      <c r="B843" s="24" t="s">
        <v>13071</v>
      </c>
      <c r="C843" s="9"/>
      <c r="D843" s="9"/>
      <c r="E843" s="9" t="s">
        <v>13072</v>
      </c>
      <c r="F843" s="24">
        <v>1783</v>
      </c>
      <c r="G843" s="9" t="s">
        <v>13295</v>
      </c>
      <c r="H843" s="9" t="s">
        <v>13311</v>
      </c>
      <c r="I843" s="24" t="s">
        <v>13925</v>
      </c>
      <c r="J843" s="9"/>
      <c r="K843" s="3" t="b" cm="1">
        <f t="array" ref="K843">SUMPRODUCT( --ISNUMBER(SEARCH(TextCheck,I843)))&gt;0</f>
        <v>0</v>
      </c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spans="1:21" ht="15.75" customHeight="1" x14ac:dyDescent="0.2">
      <c r="A844" s="24" t="s">
        <v>13918</v>
      </c>
      <c r="B844" s="24" t="s">
        <v>13071</v>
      </c>
      <c r="C844" s="9"/>
      <c r="D844" s="9"/>
      <c r="E844" s="9" t="s">
        <v>13072</v>
      </c>
      <c r="F844" s="24">
        <v>1783</v>
      </c>
      <c r="G844" s="9" t="s">
        <v>13295</v>
      </c>
      <c r="H844" s="9" t="s">
        <v>13311</v>
      </c>
      <c r="I844" s="24" t="s">
        <v>13926</v>
      </c>
      <c r="J844" s="9"/>
      <c r="K844" s="3" t="b" cm="1">
        <f t="array" ref="K844">SUMPRODUCT( --ISNUMBER(SEARCH(TextCheck,I844)))&gt;0</f>
        <v>0</v>
      </c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spans="1:21" ht="15.75" customHeight="1" x14ac:dyDescent="0.2">
      <c r="A845" s="24" t="s">
        <v>13918</v>
      </c>
      <c r="B845" s="24" t="s">
        <v>13071</v>
      </c>
      <c r="C845" s="9"/>
      <c r="D845" s="9"/>
      <c r="E845" s="9" t="s">
        <v>13072</v>
      </c>
      <c r="F845" s="24">
        <v>1783</v>
      </c>
      <c r="G845" s="9" t="s">
        <v>13295</v>
      </c>
      <c r="H845" s="9" t="s">
        <v>11240</v>
      </c>
      <c r="I845" s="24" t="s">
        <v>5913</v>
      </c>
      <c r="J845" s="9"/>
      <c r="K845" s="3" t="b" cm="1">
        <f t="array" ref="K845">SUMPRODUCT( --ISNUMBER(SEARCH(TextCheck,I845)))&gt;0</f>
        <v>0</v>
      </c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spans="1:21" ht="15.75" customHeight="1" x14ac:dyDescent="0.2">
      <c r="A846" s="24" t="s">
        <v>13918</v>
      </c>
      <c r="B846" s="24" t="s">
        <v>13071</v>
      </c>
      <c r="C846" s="9"/>
      <c r="D846" s="9"/>
      <c r="E846" s="9" t="s">
        <v>13072</v>
      </c>
      <c r="F846" s="24">
        <v>1783</v>
      </c>
      <c r="G846" s="9" t="s">
        <v>13295</v>
      </c>
      <c r="H846" s="9" t="s">
        <v>3609</v>
      </c>
      <c r="I846" s="24" t="s">
        <v>13927</v>
      </c>
      <c r="J846" s="9"/>
      <c r="K846" s="3" t="b" cm="1">
        <f t="array" ref="K846">SUMPRODUCT( --ISNUMBER(SEARCH(TextCheck,I846)))&gt;0</f>
        <v>0</v>
      </c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spans="1:21" ht="15.75" customHeight="1" x14ac:dyDescent="0.2">
      <c r="A847" s="24" t="s">
        <v>13918</v>
      </c>
      <c r="B847" s="24" t="s">
        <v>13071</v>
      </c>
      <c r="C847" s="9"/>
      <c r="D847" s="9"/>
      <c r="E847" s="9" t="s">
        <v>13072</v>
      </c>
      <c r="F847" s="24">
        <v>1783</v>
      </c>
      <c r="G847" s="9" t="s">
        <v>13295</v>
      </c>
      <c r="H847" s="9" t="s">
        <v>3611</v>
      </c>
      <c r="I847" s="24" t="s">
        <v>13928</v>
      </c>
      <c r="J847" s="9"/>
      <c r="K847" s="3" t="b" cm="1">
        <f t="array" ref="K847">SUMPRODUCT( --ISNUMBER(SEARCH(TextCheck,I847)))&gt;0</f>
        <v>0</v>
      </c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spans="1:21" ht="15.75" customHeight="1" x14ac:dyDescent="0.2">
      <c r="A848" s="24" t="s">
        <v>13918</v>
      </c>
      <c r="B848" s="24" t="s">
        <v>13071</v>
      </c>
      <c r="C848" s="9"/>
      <c r="D848" s="9"/>
      <c r="E848" s="9" t="s">
        <v>13072</v>
      </c>
      <c r="F848" s="24">
        <v>1783</v>
      </c>
      <c r="G848" s="9" t="s">
        <v>13929</v>
      </c>
      <c r="H848" s="9" t="s">
        <v>13178</v>
      </c>
      <c r="I848" s="24" t="s">
        <v>13930</v>
      </c>
      <c r="J848" s="9"/>
      <c r="K848" s="3" t="b" cm="1">
        <f t="array" ref="K848">SUMPRODUCT( --ISNUMBER(SEARCH(TextCheck,I848)))&gt;0</f>
        <v>0</v>
      </c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spans="1:21" ht="15.75" customHeight="1" x14ac:dyDescent="0.2">
      <c r="A849" s="24" t="s">
        <v>13918</v>
      </c>
      <c r="B849" s="24" t="s">
        <v>13071</v>
      </c>
      <c r="C849" s="9"/>
      <c r="D849" s="9"/>
      <c r="E849" s="9" t="s">
        <v>13072</v>
      </c>
      <c r="F849" s="24">
        <v>1783</v>
      </c>
      <c r="G849" s="9" t="s">
        <v>13929</v>
      </c>
      <c r="H849" s="9" t="s">
        <v>13178</v>
      </c>
      <c r="I849" s="24" t="s">
        <v>2903</v>
      </c>
      <c r="J849" s="9"/>
      <c r="K849" s="3" t="b" cm="1">
        <f t="array" ref="K849">SUMPRODUCT( --ISNUMBER(SEARCH(TextCheck,I849)))&gt;0</f>
        <v>0</v>
      </c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spans="1:21" ht="15.75" customHeight="1" x14ac:dyDescent="0.2">
      <c r="A850" s="24" t="s">
        <v>13918</v>
      </c>
      <c r="B850" s="24" t="s">
        <v>13071</v>
      </c>
      <c r="C850" s="9"/>
      <c r="D850" s="9"/>
      <c r="E850" s="9" t="s">
        <v>13072</v>
      </c>
      <c r="F850" s="24">
        <v>1783</v>
      </c>
      <c r="G850" s="9" t="s">
        <v>13929</v>
      </c>
      <c r="H850" s="9" t="s">
        <v>13178</v>
      </c>
      <c r="I850" s="24" t="s">
        <v>13931</v>
      </c>
      <c r="J850" s="9"/>
      <c r="K850" s="3" t="b" cm="1">
        <f t="array" ref="K850">SUMPRODUCT( --ISNUMBER(SEARCH(TextCheck,I850)))&gt;0</f>
        <v>0</v>
      </c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spans="1:21" ht="15.75" customHeight="1" x14ac:dyDescent="0.2">
      <c r="A851" s="24" t="s">
        <v>13918</v>
      </c>
      <c r="B851" s="24" t="s">
        <v>13071</v>
      </c>
      <c r="C851" s="9"/>
      <c r="D851" s="9"/>
      <c r="E851" s="9" t="s">
        <v>13072</v>
      </c>
      <c r="F851" s="24">
        <v>1783</v>
      </c>
      <c r="G851" s="9" t="s">
        <v>13929</v>
      </c>
      <c r="H851" s="9" t="s">
        <v>13178</v>
      </c>
      <c r="I851" s="24" t="s">
        <v>9913</v>
      </c>
      <c r="J851" s="9"/>
      <c r="K851" s="3" t="b" cm="1">
        <f t="array" ref="K851">SUMPRODUCT( --ISNUMBER(SEARCH(TextCheck,I851)))&gt;0</f>
        <v>0</v>
      </c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spans="1:21" ht="15.75" customHeight="1" x14ac:dyDescent="0.2">
      <c r="A852" s="24" t="s">
        <v>13918</v>
      </c>
      <c r="B852" s="24" t="s">
        <v>13071</v>
      </c>
      <c r="C852" s="9"/>
      <c r="D852" s="9"/>
      <c r="E852" s="9" t="s">
        <v>13072</v>
      </c>
      <c r="F852" s="24">
        <v>1783</v>
      </c>
      <c r="G852" s="9" t="s">
        <v>13929</v>
      </c>
      <c r="H852" s="46" t="s">
        <v>13180</v>
      </c>
      <c r="I852" s="24" t="s">
        <v>2202</v>
      </c>
      <c r="J852" s="9"/>
      <c r="K852" s="3" t="b" cm="1">
        <f t="array" ref="K852">SUMPRODUCT( --ISNUMBER(SEARCH(TextCheck,I852)))&gt;0</f>
        <v>0</v>
      </c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spans="1:21" ht="15.75" customHeight="1" x14ac:dyDescent="0.2">
      <c r="A853" s="24" t="s">
        <v>13918</v>
      </c>
      <c r="B853" s="24" t="s">
        <v>13071</v>
      </c>
      <c r="C853" s="9"/>
      <c r="D853" s="9"/>
      <c r="E853" s="9" t="s">
        <v>13072</v>
      </c>
      <c r="F853" s="24">
        <v>1783</v>
      </c>
      <c r="G853" s="9" t="s">
        <v>13929</v>
      </c>
      <c r="H853" s="46" t="s">
        <v>13180</v>
      </c>
      <c r="I853" s="24" t="s">
        <v>13932</v>
      </c>
      <c r="J853" s="9"/>
      <c r="K853" s="3" t="b" cm="1">
        <f t="array" ref="K853">SUMPRODUCT( --ISNUMBER(SEARCH(TextCheck,I853)))&gt;0</f>
        <v>0</v>
      </c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spans="1:21" ht="15.75" customHeight="1" x14ac:dyDescent="0.2">
      <c r="A854" s="24" t="s">
        <v>13918</v>
      </c>
      <c r="B854" s="24" t="s">
        <v>13071</v>
      </c>
      <c r="C854" s="9"/>
      <c r="D854" s="9"/>
      <c r="E854" s="9" t="s">
        <v>13072</v>
      </c>
      <c r="F854" s="24">
        <v>1783</v>
      </c>
      <c r="G854" s="9" t="s">
        <v>13929</v>
      </c>
      <c r="H854" s="46" t="s">
        <v>13180</v>
      </c>
      <c r="I854" s="24" t="s">
        <v>13428</v>
      </c>
      <c r="J854" s="9"/>
      <c r="K854" s="3" t="b" cm="1">
        <f t="array" ref="K854">SUMPRODUCT( --ISNUMBER(SEARCH(TextCheck,I854)))&gt;0</f>
        <v>0</v>
      </c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spans="1:21" ht="15.75" customHeight="1" x14ac:dyDescent="0.2">
      <c r="A855" s="24" t="s">
        <v>13918</v>
      </c>
      <c r="B855" s="24" t="s">
        <v>13071</v>
      </c>
      <c r="C855" s="9"/>
      <c r="D855" s="9"/>
      <c r="E855" s="9" t="s">
        <v>13072</v>
      </c>
      <c r="F855" s="24">
        <v>1783</v>
      </c>
      <c r="G855" s="9" t="s">
        <v>13929</v>
      </c>
      <c r="H855" s="46" t="s">
        <v>13180</v>
      </c>
      <c r="I855" s="24" t="s">
        <v>2726</v>
      </c>
      <c r="J855" s="9"/>
      <c r="K855" s="3" t="b" cm="1">
        <f t="array" ref="K855">SUMPRODUCT( --ISNUMBER(SEARCH(TextCheck,I855)))&gt;0</f>
        <v>0</v>
      </c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spans="1:21" ht="15.75" customHeight="1" x14ac:dyDescent="0.2">
      <c r="A856" s="24" t="s">
        <v>13918</v>
      </c>
      <c r="B856" s="24" t="s">
        <v>13071</v>
      </c>
      <c r="C856" s="9"/>
      <c r="D856" s="9"/>
      <c r="E856" s="9" t="s">
        <v>13072</v>
      </c>
      <c r="F856" s="24">
        <v>1783</v>
      </c>
      <c r="G856" s="9" t="s">
        <v>13929</v>
      </c>
      <c r="H856" s="46" t="s">
        <v>13180</v>
      </c>
      <c r="I856" s="24" t="s">
        <v>7671</v>
      </c>
      <c r="J856" s="9"/>
      <c r="K856" s="3" t="b" cm="1">
        <f t="array" ref="K856">SUMPRODUCT( --ISNUMBER(SEARCH(TextCheck,I856)))&gt;0</f>
        <v>0</v>
      </c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spans="1:21" ht="15.75" customHeight="1" x14ac:dyDescent="0.2">
      <c r="A857" s="24" t="s">
        <v>13918</v>
      </c>
      <c r="B857" s="24" t="s">
        <v>13071</v>
      </c>
      <c r="C857" s="9"/>
      <c r="D857" s="9"/>
      <c r="E857" s="9" t="s">
        <v>13072</v>
      </c>
      <c r="F857" s="24">
        <v>1783</v>
      </c>
      <c r="G857" s="9" t="s">
        <v>13929</v>
      </c>
      <c r="H857" s="9" t="s">
        <v>13311</v>
      </c>
      <c r="I857" s="24" t="s">
        <v>13933</v>
      </c>
      <c r="J857" s="9"/>
      <c r="K857" s="3" t="b" cm="1">
        <f t="array" ref="K857">SUMPRODUCT( --ISNUMBER(SEARCH(TextCheck,I857)))&gt;0</f>
        <v>0</v>
      </c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spans="1:21" ht="15.75" customHeight="1" x14ac:dyDescent="0.2">
      <c r="A858" s="24" t="s">
        <v>13918</v>
      </c>
      <c r="B858" s="24" t="s">
        <v>13071</v>
      </c>
      <c r="C858" s="9"/>
      <c r="D858" s="9"/>
      <c r="E858" s="9" t="s">
        <v>13072</v>
      </c>
      <c r="F858" s="24">
        <v>1783</v>
      </c>
      <c r="G858" s="9" t="s">
        <v>13929</v>
      </c>
      <c r="H858" s="9" t="s">
        <v>13311</v>
      </c>
      <c r="I858" s="24" t="s">
        <v>104</v>
      </c>
      <c r="J858" s="9"/>
      <c r="K858" s="3" t="b" cm="1">
        <f t="array" ref="K858">SUMPRODUCT( --ISNUMBER(SEARCH(TextCheck,I858)))&gt;0</f>
        <v>0</v>
      </c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spans="1:21" ht="15.75" customHeight="1" x14ac:dyDescent="0.2">
      <c r="A859" s="24" t="s">
        <v>13918</v>
      </c>
      <c r="B859" s="24" t="s">
        <v>13071</v>
      </c>
      <c r="C859" s="9"/>
      <c r="D859" s="9"/>
      <c r="E859" s="9" t="s">
        <v>13072</v>
      </c>
      <c r="F859" s="24">
        <v>1783</v>
      </c>
      <c r="G859" s="9" t="s">
        <v>13929</v>
      </c>
      <c r="H859" s="9" t="s">
        <v>13311</v>
      </c>
      <c r="I859" s="24" t="s">
        <v>8425</v>
      </c>
      <c r="J859" s="9"/>
      <c r="K859" s="3" t="b" cm="1">
        <f t="array" ref="K859">SUMPRODUCT( --ISNUMBER(SEARCH(TextCheck,I859)))&gt;0</f>
        <v>0</v>
      </c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spans="1:21" ht="15.75" customHeight="1" x14ac:dyDescent="0.2">
      <c r="A860" s="24" t="s">
        <v>13918</v>
      </c>
      <c r="B860" s="24" t="s">
        <v>13071</v>
      </c>
      <c r="C860" s="9"/>
      <c r="D860" s="9"/>
      <c r="E860" s="9" t="s">
        <v>13072</v>
      </c>
      <c r="F860" s="24">
        <v>1783</v>
      </c>
      <c r="G860" s="9" t="s">
        <v>13929</v>
      </c>
      <c r="H860" s="9" t="s">
        <v>13311</v>
      </c>
      <c r="I860" s="24" t="s">
        <v>13934</v>
      </c>
      <c r="J860" s="9"/>
      <c r="K860" s="3" t="b" cm="1">
        <f t="array" ref="K860">SUMPRODUCT( --ISNUMBER(SEARCH(TextCheck,I860)))&gt;0</f>
        <v>0</v>
      </c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spans="1:21" ht="15.75" customHeight="1" x14ac:dyDescent="0.2">
      <c r="A861" s="24" t="s">
        <v>13918</v>
      </c>
      <c r="B861" s="24" t="s">
        <v>13071</v>
      </c>
      <c r="C861" s="9" t="b">
        <v>1</v>
      </c>
      <c r="D861" s="9"/>
      <c r="E861" s="9" t="s">
        <v>13072</v>
      </c>
      <c r="F861" s="24">
        <v>1783</v>
      </c>
      <c r="G861" s="9" t="s">
        <v>13929</v>
      </c>
      <c r="H861" s="9" t="s">
        <v>13311</v>
      </c>
      <c r="I861" s="24" t="s">
        <v>13935</v>
      </c>
      <c r="J861" s="9"/>
      <c r="K861" s="3" t="b" cm="1">
        <f t="array" ref="K861">SUMPRODUCT( --ISNUMBER(SEARCH(TextCheck,I861)))&gt;0</f>
        <v>0</v>
      </c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spans="1:21" ht="15.75" customHeight="1" x14ac:dyDescent="0.2">
      <c r="A862" s="24" t="s">
        <v>13918</v>
      </c>
      <c r="B862" s="24" t="s">
        <v>13071</v>
      </c>
      <c r="C862" s="9"/>
      <c r="D862" s="9"/>
      <c r="E862" s="9" t="s">
        <v>13072</v>
      </c>
      <c r="F862" s="24">
        <v>1783</v>
      </c>
      <c r="G862" s="9" t="s">
        <v>13929</v>
      </c>
      <c r="H862" s="9" t="s">
        <v>11240</v>
      </c>
      <c r="I862" s="24" t="s">
        <v>3890</v>
      </c>
      <c r="J862" s="9"/>
      <c r="K862" s="3" t="b" cm="1">
        <f t="array" ref="K862">SUMPRODUCT( --ISNUMBER(SEARCH(TextCheck,I862)))&gt;0</f>
        <v>0</v>
      </c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spans="1:21" ht="15.75" customHeight="1" x14ac:dyDescent="0.2">
      <c r="A863" s="24" t="s">
        <v>13918</v>
      </c>
      <c r="B863" s="24" t="s">
        <v>13071</v>
      </c>
      <c r="C863" s="9"/>
      <c r="D863" s="9"/>
      <c r="E863" s="9" t="s">
        <v>13072</v>
      </c>
      <c r="F863" s="24">
        <v>1783</v>
      </c>
      <c r="G863" s="9" t="s">
        <v>13929</v>
      </c>
      <c r="H863" s="9" t="s">
        <v>3609</v>
      </c>
      <c r="I863" s="24" t="s">
        <v>10274</v>
      </c>
      <c r="J863" s="9"/>
      <c r="K863" s="3" t="b" cm="1">
        <f t="array" ref="K863">SUMPRODUCT( --ISNUMBER(SEARCH(TextCheck,I863)))&gt;0</f>
        <v>0</v>
      </c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spans="1:21" ht="15.75" customHeight="1" x14ac:dyDescent="0.2">
      <c r="A864" s="24" t="s">
        <v>13918</v>
      </c>
      <c r="B864" s="24" t="s">
        <v>13071</v>
      </c>
      <c r="C864" s="9"/>
      <c r="D864" s="9"/>
      <c r="E864" s="9" t="s">
        <v>13072</v>
      </c>
      <c r="F864" s="24">
        <v>1783</v>
      </c>
      <c r="G864" s="9" t="s">
        <v>13301</v>
      </c>
      <c r="H864" s="9" t="s">
        <v>13605</v>
      </c>
      <c r="I864" s="24" t="s">
        <v>13936</v>
      </c>
      <c r="J864" s="9"/>
      <c r="K864" s="3" t="b" cm="1">
        <f t="array" ref="K864">SUMPRODUCT( --ISNUMBER(SEARCH(TextCheck,I864)))&gt;0</f>
        <v>0</v>
      </c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spans="1:21" ht="15.75" customHeight="1" x14ac:dyDescent="0.2">
      <c r="A865" s="24" t="s">
        <v>13918</v>
      </c>
      <c r="B865" s="24" t="s">
        <v>13071</v>
      </c>
      <c r="C865" s="9"/>
      <c r="D865" s="9"/>
      <c r="E865" s="9" t="s">
        <v>13072</v>
      </c>
      <c r="F865" s="24">
        <v>1783</v>
      </c>
      <c r="G865" s="9" t="s">
        <v>13301</v>
      </c>
      <c r="H865" s="9" t="s">
        <v>13178</v>
      </c>
      <c r="I865" s="24" t="s">
        <v>7708</v>
      </c>
      <c r="J865" s="9"/>
      <c r="K865" s="3" t="b" cm="1">
        <f t="array" ref="K865">SUMPRODUCT( --ISNUMBER(SEARCH(TextCheck,I865)))&gt;0</f>
        <v>0</v>
      </c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spans="1:21" ht="15.75" customHeight="1" x14ac:dyDescent="0.2">
      <c r="A866" s="24" t="s">
        <v>13918</v>
      </c>
      <c r="B866" s="24" t="s">
        <v>13071</v>
      </c>
      <c r="C866" s="9"/>
      <c r="D866" s="9"/>
      <c r="E866" s="9" t="s">
        <v>13072</v>
      </c>
      <c r="F866" s="24">
        <v>1783</v>
      </c>
      <c r="G866" s="9" t="s">
        <v>13301</v>
      </c>
      <c r="H866" s="9" t="s">
        <v>13178</v>
      </c>
      <c r="I866" s="24" t="s">
        <v>13937</v>
      </c>
      <c r="J866" s="9"/>
      <c r="K866" s="3" t="b" cm="1">
        <f t="array" ref="K866">SUMPRODUCT( --ISNUMBER(SEARCH(TextCheck,I866)))&gt;0</f>
        <v>0</v>
      </c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spans="1:21" ht="15.75" customHeight="1" x14ac:dyDescent="0.2">
      <c r="A867" s="24" t="s">
        <v>13918</v>
      </c>
      <c r="B867" s="24" t="s">
        <v>13071</v>
      </c>
      <c r="C867" s="9"/>
      <c r="D867" s="9"/>
      <c r="E867" s="9" t="s">
        <v>13072</v>
      </c>
      <c r="F867" s="24">
        <v>1783</v>
      </c>
      <c r="G867" s="9" t="s">
        <v>13301</v>
      </c>
      <c r="H867" s="9" t="s">
        <v>13178</v>
      </c>
      <c r="I867" s="24" t="s">
        <v>13938</v>
      </c>
      <c r="J867" s="9"/>
      <c r="K867" s="3" t="b" cm="1">
        <f t="array" ref="K867">SUMPRODUCT( --ISNUMBER(SEARCH(TextCheck,I867)))&gt;0</f>
        <v>0</v>
      </c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spans="1:21" ht="15.75" customHeight="1" x14ac:dyDescent="0.2">
      <c r="A868" s="24" t="s">
        <v>13918</v>
      </c>
      <c r="B868" s="24" t="s">
        <v>13071</v>
      </c>
      <c r="C868" s="9"/>
      <c r="D868" s="9"/>
      <c r="E868" s="9" t="s">
        <v>13072</v>
      </c>
      <c r="F868" s="24">
        <v>1783</v>
      </c>
      <c r="G868" s="9" t="s">
        <v>13301</v>
      </c>
      <c r="H868" s="9" t="s">
        <v>13178</v>
      </c>
      <c r="I868" s="24" t="s">
        <v>13939</v>
      </c>
      <c r="J868" s="9"/>
      <c r="K868" s="3" t="b" cm="1">
        <f t="array" ref="K868">SUMPRODUCT( --ISNUMBER(SEARCH(TextCheck,I868)))&gt;0</f>
        <v>0</v>
      </c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spans="1:21" ht="15.75" customHeight="1" x14ac:dyDescent="0.2">
      <c r="A869" s="24" t="s">
        <v>13918</v>
      </c>
      <c r="B869" s="24" t="s">
        <v>13071</v>
      </c>
      <c r="C869" s="9"/>
      <c r="D869" s="9"/>
      <c r="E869" s="9" t="s">
        <v>13072</v>
      </c>
      <c r="F869" s="24">
        <v>1783</v>
      </c>
      <c r="G869" s="9" t="s">
        <v>13301</v>
      </c>
      <c r="H869" s="9" t="s">
        <v>13178</v>
      </c>
      <c r="I869" s="24" t="s">
        <v>13940</v>
      </c>
      <c r="J869" s="9"/>
      <c r="K869" s="3" t="b" cm="1">
        <f t="array" ref="K869">SUMPRODUCT( --ISNUMBER(SEARCH(TextCheck,I869)))&gt;0</f>
        <v>0</v>
      </c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spans="1:21" ht="15.75" customHeight="1" x14ac:dyDescent="0.2">
      <c r="A870" s="24" t="s">
        <v>13918</v>
      </c>
      <c r="B870" s="24" t="s">
        <v>13071</v>
      </c>
      <c r="C870" s="9"/>
      <c r="D870" s="9"/>
      <c r="E870" s="9" t="s">
        <v>13072</v>
      </c>
      <c r="F870" s="24">
        <v>1783</v>
      </c>
      <c r="G870" s="9" t="s">
        <v>13301</v>
      </c>
      <c r="H870" s="9" t="s">
        <v>13180</v>
      </c>
      <c r="I870" s="24" t="s">
        <v>13941</v>
      </c>
      <c r="J870" s="9"/>
      <c r="K870" s="3" t="b" cm="1">
        <f t="array" ref="K870">SUMPRODUCT( --ISNUMBER(SEARCH(TextCheck,I870)))&gt;0</f>
        <v>0</v>
      </c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spans="1:21" ht="15.75" customHeight="1" x14ac:dyDescent="0.2">
      <c r="A871" s="24" t="s">
        <v>13918</v>
      </c>
      <c r="B871" s="24" t="s">
        <v>13071</v>
      </c>
      <c r="C871" s="9"/>
      <c r="D871" s="9"/>
      <c r="E871" s="9" t="s">
        <v>13072</v>
      </c>
      <c r="F871" s="24">
        <v>1783</v>
      </c>
      <c r="G871" s="9" t="s">
        <v>13301</v>
      </c>
      <c r="H871" s="9" t="s">
        <v>13180</v>
      </c>
      <c r="I871" s="24" t="s">
        <v>13942</v>
      </c>
      <c r="J871" s="9"/>
      <c r="K871" s="3" t="b" cm="1">
        <f t="array" ref="K871">SUMPRODUCT( --ISNUMBER(SEARCH(TextCheck,I871)))&gt;0</f>
        <v>0</v>
      </c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spans="1:21" ht="15.75" customHeight="1" x14ac:dyDescent="0.2">
      <c r="A872" s="24" t="s">
        <v>13918</v>
      </c>
      <c r="B872" s="24" t="s">
        <v>13071</v>
      </c>
      <c r="C872" s="9"/>
      <c r="D872" s="9"/>
      <c r="E872" s="9" t="s">
        <v>13072</v>
      </c>
      <c r="F872" s="24">
        <v>1783</v>
      </c>
      <c r="G872" s="9" t="s">
        <v>13301</v>
      </c>
      <c r="H872" s="9" t="s">
        <v>13180</v>
      </c>
      <c r="I872" s="24" t="s">
        <v>9102</v>
      </c>
      <c r="J872" s="9"/>
      <c r="K872" s="3" t="b" cm="1">
        <f t="array" ref="K872">SUMPRODUCT( --ISNUMBER(SEARCH(TextCheck,I872)))&gt;0</f>
        <v>0</v>
      </c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spans="1:21" ht="15.75" customHeight="1" x14ac:dyDescent="0.2">
      <c r="A873" s="24" t="s">
        <v>13918</v>
      </c>
      <c r="B873" s="24" t="s">
        <v>13071</v>
      </c>
      <c r="C873" s="9"/>
      <c r="D873" s="9"/>
      <c r="E873" s="9" t="s">
        <v>13072</v>
      </c>
      <c r="F873" s="24">
        <v>1783</v>
      </c>
      <c r="G873" s="9" t="s">
        <v>13301</v>
      </c>
      <c r="H873" s="9" t="s">
        <v>13180</v>
      </c>
      <c r="I873" s="24" t="s">
        <v>13943</v>
      </c>
      <c r="J873" s="9"/>
      <c r="K873" s="3" t="b" cm="1">
        <f t="array" ref="K873">SUMPRODUCT( --ISNUMBER(SEARCH(TextCheck,I873)))&gt;0</f>
        <v>0</v>
      </c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spans="1:21" ht="15.75" customHeight="1" x14ac:dyDescent="0.2">
      <c r="A874" s="24" t="s">
        <v>13918</v>
      </c>
      <c r="B874" s="24" t="s">
        <v>13071</v>
      </c>
      <c r="C874" s="9"/>
      <c r="D874" s="9"/>
      <c r="E874" s="9" t="s">
        <v>13072</v>
      </c>
      <c r="F874" s="24">
        <v>1783</v>
      </c>
      <c r="G874" s="9" t="s">
        <v>13301</v>
      </c>
      <c r="H874" s="9" t="s">
        <v>13180</v>
      </c>
      <c r="I874" s="24" t="s">
        <v>3232</v>
      </c>
      <c r="J874" s="9"/>
      <c r="K874" s="3" t="b" cm="1">
        <f t="array" ref="K874">SUMPRODUCT( --ISNUMBER(SEARCH(TextCheck,I874)))&gt;0</f>
        <v>0</v>
      </c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spans="1:21" ht="15.75" customHeight="1" x14ac:dyDescent="0.2">
      <c r="A875" s="24" t="s">
        <v>13918</v>
      </c>
      <c r="B875" s="24" t="s">
        <v>13071</v>
      </c>
      <c r="C875" s="9"/>
      <c r="D875" s="9"/>
      <c r="E875" s="9" t="s">
        <v>13072</v>
      </c>
      <c r="F875" s="24">
        <v>1783</v>
      </c>
      <c r="G875" s="9" t="s">
        <v>13301</v>
      </c>
      <c r="H875" s="9" t="s">
        <v>13180</v>
      </c>
      <c r="I875" s="9" t="s">
        <v>13944</v>
      </c>
      <c r="J875" s="9"/>
      <c r="K875" s="3" t="b" cm="1">
        <f t="array" ref="K875">SUMPRODUCT( --ISNUMBER(SEARCH(TextCheck,I875)))&gt;0</f>
        <v>0</v>
      </c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spans="1:21" ht="15.75" customHeight="1" x14ac:dyDescent="0.2">
      <c r="A876" s="24" t="s">
        <v>13918</v>
      </c>
      <c r="B876" s="24" t="s">
        <v>13071</v>
      </c>
      <c r="C876" s="9"/>
      <c r="D876" s="9"/>
      <c r="E876" s="9" t="s">
        <v>13072</v>
      </c>
      <c r="F876" s="24">
        <v>1783</v>
      </c>
      <c r="G876" s="9" t="s">
        <v>13301</v>
      </c>
      <c r="H876" s="9" t="s">
        <v>13180</v>
      </c>
      <c r="I876" s="24" t="s">
        <v>13945</v>
      </c>
      <c r="J876" s="9"/>
      <c r="K876" s="3" t="b" cm="1">
        <f t="array" ref="K876">SUMPRODUCT( --ISNUMBER(SEARCH(TextCheck,I876)))&gt;0</f>
        <v>0</v>
      </c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spans="1:21" ht="15.75" customHeight="1" x14ac:dyDescent="0.2">
      <c r="A877" s="24" t="s">
        <v>13918</v>
      </c>
      <c r="B877" s="24" t="s">
        <v>13071</v>
      </c>
      <c r="C877" s="9"/>
      <c r="D877" s="9"/>
      <c r="E877" s="9" t="s">
        <v>13072</v>
      </c>
      <c r="F877" s="24">
        <v>1783</v>
      </c>
      <c r="G877" s="9" t="s">
        <v>13301</v>
      </c>
      <c r="H877" s="9" t="s">
        <v>13180</v>
      </c>
      <c r="I877" s="24" t="s">
        <v>13946</v>
      </c>
      <c r="J877" s="9"/>
      <c r="K877" s="3" t="b" cm="1">
        <f t="array" ref="K877">SUMPRODUCT( --ISNUMBER(SEARCH(TextCheck,I877)))&gt;0</f>
        <v>0</v>
      </c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spans="1:21" ht="15.75" customHeight="1" x14ac:dyDescent="0.2">
      <c r="A878" s="24" t="s">
        <v>13918</v>
      </c>
      <c r="B878" s="24" t="s">
        <v>13071</v>
      </c>
      <c r="C878" s="9"/>
      <c r="D878" s="9"/>
      <c r="E878" s="9" t="s">
        <v>13072</v>
      </c>
      <c r="F878" s="24">
        <v>1783</v>
      </c>
      <c r="G878" s="9" t="s">
        <v>13301</v>
      </c>
      <c r="H878" s="9" t="s">
        <v>13180</v>
      </c>
      <c r="I878" s="24" t="s">
        <v>13947</v>
      </c>
      <c r="J878" s="9"/>
      <c r="K878" s="3" t="b" cm="1">
        <f t="array" ref="K878">SUMPRODUCT( --ISNUMBER(SEARCH(TextCheck,I878)))&gt;0</f>
        <v>0</v>
      </c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spans="1:21" ht="15.75" customHeight="1" x14ac:dyDescent="0.2">
      <c r="A879" s="24" t="s">
        <v>13918</v>
      </c>
      <c r="B879" s="24" t="s">
        <v>13071</v>
      </c>
      <c r="C879" s="9"/>
      <c r="D879" s="9"/>
      <c r="E879" s="9" t="s">
        <v>13072</v>
      </c>
      <c r="F879" s="24">
        <v>1783</v>
      </c>
      <c r="G879" s="9" t="s">
        <v>13301</v>
      </c>
      <c r="H879" s="9" t="s">
        <v>13180</v>
      </c>
      <c r="I879" s="24" t="s">
        <v>13948</v>
      </c>
      <c r="J879" s="9"/>
      <c r="K879" s="3" t="b" cm="1">
        <f t="array" ref="K879">SUMPRODUCT( --ISNUMBER(SEARCH(TextCheck,I879)))&gt;0</f>
        <v>0</v>
      </c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spans="1:21" ht="15.75" customHeight="1" x14ac:dyDescent="0.2">
      <c r="A880" s="24" t="s">
        <v>13918</v>
      </c>
      <c r="B880" s="24" t="s">
        <v>13071</v>
      </c>
      <c r="C880" s="9"/>
      <c r="D880" s="9"/>
      <c r="E880" s="9" t="s">
        <v>13072</v>
      </c>
      <c r="F880" s="24">
        <v>1783</v>
      </c>
      <c r="G880" s="9" t="s">
        <v>13301</v>
      </c>
      <c r="H880" s="9" t="s">
        <v>13180</v>
      </c>
      <c r="I880" s="24" t="s">
        <v>13949</v>
      </c>
      <c r="J880" s="9"/>
      <c r="K880" s="3" t="b" cm="1">
        <f t="array" ref="K880">SUMPRODUCT( --ISNUMBER(SEARCH(TextCheck,I880)))&gt;0</f>
        <v>0</v>
      </c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spans="1:21" ht="15.75" customHeight="1" x14ac:dyDescent="0.2">
      <c r="A881" s="24" t="s">
        <v>13918</v>
      </c>
      <c r="B881" s="24" t="s">
        <v>13071</v>
      </c>
      <c r="C881" s="9"/>
      <c r="D881" s="9"/>
      <c r="E881" s="9" t="s">
        <v>13072</v>
      </c>
      <c r="F881" s="24">
        <v>1783</v>
      </c>
      <c r="G881" s="9" t="s">
        <v>13301</v>
      </c>
      <c r="H881" s="9" t="s">
        <v>13311</v>
      </c>
      <c r="I881" s="24" t="s">
        <v>13950</v>
      </c>
      <c r="J881" s="9"/>
      <c r="K881" s="3" t="b" cm="1">
        <f t="array" ref="K881">SUMPRODUCT( --ISNUMBER(SEARCH(TextCheck,I881)))&gt;0</f>
        <v>0</v>
      </c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spans="1:21" ht="15.75" customHeight="1" x14ac:dyDescent="0.2">
      <c r="A882" s="24" t="s">
        <v>13918</v>
      </c>
      <c r="B882" s="24" t="s">
        <v>13071</v>
      </c>
      <c r="C882" s="9"/>
      <c r="D882" s="9"/>
      <c r="E882" s="9" t="s">
        <v>13072</v>
      </c>
      <c r="F882" s="24">
        <v>1783</v>
      </c>
      <c r="G882" s="9" t="s">
        <v>13301</v>
      </c>
      <c r="H882" s="9" t="s">
        <v>13311</v>
      </c>
      <c r="I882" s="24" t="s">
        <v>13951</v>
      </c>
      <c r="J882" s="9"/>
      <c r="K882" s="3" t="b" cm="1">
        <f t="array" ref="K882">SUMPRODUCT( --ISNUMBER(SEARCH(TextCheck,I882)))&gt;0</f>
        <v>0</v>
      </c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spans="1:21" ht="15.75" customHeight="1" x14ac:dyDescent="0.2">
      <c r="A883" s="24" t="s">
        <v>13918</v>
      </c>
      <c r="B883" s="24" t="s">
        <v>13071</v>
      </c>
      <c r="C883" s="9"/>
      <c r="D883" s="9"/>
      <c r="E883" s="9" t="s">
        <v>13072</v>
      </c>
      <c r="F883" s="24">
        <v>1783</v>
      </c>
      <c r="G883" s="9" t="s">
        <v>13301</v>
      </c>
      <c r="H883" s="9" t="s">
        <v>13311</v>
      </c>
      <c r="I883" s="24" t="s">
        <v>13952</v>
      </c>
      <c r="J883" s="9"/>
      <c r="K883" s="3" t="b" cm="1">
        <f t="array" ref="K883">SUMPRODUCT( --ISNUMBER(SEARCH(TextCheck,I883)))&gt;0</f>
        <v>0</v>
      </c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spans="1:21" ht="15.75" customHeight="1" x14ac:dyDescent="0.2">
      <c r="A884" s="24" t="s">
        <v>13918</v>
      </c>
      <c r="B884" s="24" t="s">
        <v>13071</v>
      </c>
      <c r="C884" s="9"/>
      <c r="D884" s="9"/>
      <c r="E884" s="9" t="s">
        <v>13072</v>
      </c>
      <c r="F884" s="24">
        <v>1783</v>
      </c>
      <c r="G884" s="9" t="s">
        <v>13301</v>
      </c>
      <c r="H884" s="9" t="s">
        <v>13311</v>
      </c>
      <c r="I884" s="24" t="s">
        <v>13953</v>
      </c>
      <c r="J884" s="9"/>
      <c r="K884" s="3" t="b" cm="1">
        <f t="array" ref="K884">SUMPRODUCT( --ISNUMBER(SEARCH(TextCheck,I884)))&gt;0</f>
        <v>0</v>
      </c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spans="1:21" ht="15.75" customHeight="1" x14ac:dyDescent="0.2">
      <c r="A885" s="24" t="s">
        <v>13918</v>
      </c>
      <c r="B885" s="24" t="s">
        <v>13071</v>
      </c>
      <c r="C885" s="9"/>
      <c r="D885" s="9"/>
      <c r="E885" s="9" t="s">
        <v>13072</v>
      </c>
      <c r="F885" s="24">
        <v>1783</v>
      </c>
      <c r="G885" s="9" t="s">
        <v>13301</v>
      </c>
      <c r="H885" s="9" t="s">
        <v>3609</v>
      </c>
      <c r="I885" s="24" t="s">
        <v>10835</v>
      </c>
      <c r="J885" s="9"/>
      <c r="K885" s="3" t="b" cm="1">
        <f t="array" ref="K885">SUMPRODUCT( --ISNUMBER(SEARCH(TextCheck,I885)))&gt;0</f>
        <v>0</v>
      </c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spans="1:21" ht="15.75" customHeight="1" x14ac:dyDescent="0.2">
      <c r="A886" s="24" t="s">
        <v>13918</v>
      </c>
      <c r="B886" s="24" t="s">
        <v>13071</v>
      </c>
      <c r="C886" s="9"/>
      <c r="D886" s="9"/>
      <c r="E886" s="9" t="s">
        <v>13072</v>
      </c>
      <c r="F886" s="24">
        <v>1783</v>
      </c>
      <c r="G886" s="9" t="s">
        <v>13301</v>
      </c>
      <c r="H886" s="9" t="s">
        <v>5189</v>
      </c>
      <c r="I886" s="24" t="s">
        <v>6724</v>
      </c>
      <c r="J886" s="9"/>
      <c r="K886" s="3" t="b" cm="1">
        <f t="array" ref="K886">SUMPRODUCT( --ISNUMBER(SEARCH(TextCheck,I886)))&gt;0</f>
        <v>0</v>
      </c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spans="1:21" ht="15.75" customHeight="1" x14ac:dyDescent="0.2">
      <c r="A887" s="24" t="s">
        <v>13918</v>
      </c>
      <c r="B887" s="24" t="s">
        <v>13071</v>
      </c>
      <c r="C887" s="9"/>
      <c r="D887" s="9"/>
      <c r="E887" s="9" t="s">
        <v>13072</v>
      </c>
      <c r="F887" s="24">
        <v>1783</v>
      </c>
      <c r="G887" s="9" t="s">
        <v>13301</v>
      </c>
      <c r="H887" s="9" t="s">
        <v>3611</v>
      </c>
      <c r="I887" s="24" t="s">
        <v>13954</v>
      </c>
      <c r="J887" s="9"/>
      <c r="K887" s="3" t="b" cm="1">
        <f t="array" ref="K887">SUMPRODUCT( --ISNUMBER(SEARCH(TextCheck,I887)))&gt;0</f>
        <v>0</v>
      </c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spans="1:21" ht="15.75" customHeight="1" x14ac:dyDescent="0.2">
      <c r="A888" s="24" t="s">
        <v>13918</v>
      </c>
      <c r="B888" s="24" t="s">
        <v>13071</v>
      </c>
      <c r="C888" s="9"/>
      <c r="D888" s="9"/>
      <c r="E888" s="9" t="s">
        <v>13072</v>
      </c>
      <c r="F888" s="24">
        <v>1783</v>
      </c>
      <c r="G888" s="9" t="s">
        <v>13955</v>
      </c>
      <c r="H888" s="9" t="s">
        <v>2219</v>
      </c>
      <c r="I888" s="24" t="s">
        <v>13956</v>
      </c>
      <c r="J888" s="9"/>
      <c r="K888" s="3" t="b" cm="1">
        <f t="array" ref="K888">SUMPRODUCT( --ISNUMBER(SEARCH(TextCheck,I888)))&gt;0</f>
        <v>0</v>
      </c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spans="1:21" ht="15.75" customHeight="1" x14ac:dyDescent="0.2">
      <c r="A889" s="24" t="s">
        <v>13918</v>
      </c>
      <c r="B889" s="24" t="s">
        <v>13071</v>
      </c>
      <c r="C889" s="9"/>
      <c r="D889" s="9"/>
      <c r="E889" s="9" t="s">
        <v>13072</v>
      </c>
      <c r="F889" s="24">
        <v>1783</v>
      </c>
      <c r="G889" s="9" t="s">
        <v>13955</v>
      </c>
      <c r="H889" s="9" t="s">
        <v>2219</v>
      </c>
      <c r="I889" s="24" t="s">
        <v>13957</v>
      </c>
      <c r="J889" s="9"/>
      <c r="K889" s="3" t="b" cm="1">
        <f t="array" ref="K889">SUMPRODUCT( --ISNUMBER(SEARCH(TextCheck,I889)))&gt;0</f>
        <v>1</v>
      </c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spans="1:21" ht="15.75" customHeight="1" x14ac:dyDescent="0.2">
      <c r="A890" s="24" t="s">
        <v>13918</v>
      </c>
      <c r="B890" s="24" t="s">
        <v>13071</v>
      </c>
      <c r="C890" s="9"/>
      <c r="D890" s="9"/>
      <c r="E890" s="9" t="s">
        <v>13072</v>
      </c>
      <c r="F890" s="24">
        <v>1783</v>
      </c>
      <c r="G890" s="9" t="s">
        <v>13955</v>
      </c>
      <c r="H890" s="9" t="s">
        <v>13178</v>
      </c>
      <c r="I890" s="24" t="s">
        <v>2868</v>
      </c>
      <c r="J890" s="9"/>
      <c r="K890" s="3" t="b" cm="1">
        <f t="array" ref="K890">SUMPRODUCT( --ISNUMBER(SEARCH(TextCheck,I890)))&gt;0</f>
        <v>0</v>
      </c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spans="1:21" ht="15.75" customHeight="1" x14ac:dyDescent="0.2">
      <c r="A891" s="24" t="s">
        <v>13918</v>
      </c>
      <c r="B891" s="24" t="s">
        <v>13071</v>
      </c>
      <c r="C891" s="9"/>
      <c r="D891" s="9"/>
      <c r="E891" s="9" t="s">
        <v>13072</v>
      </c>
      <c r="F891" s="24">
        <v>1783</v>
      </c>
      <c r="G891" s="9" t="s">
        <v>13955</v>
      </c>
      <c r="H891" s="9" t="s">
        <v>13178</v>
      </c>
      <c r="I891" s="24" t="s">
        <v>13958</v>
      </c>
      <c r="J891" s="9"/>
      <c r="K891" s="3" t="b" cm="1">
        <f t="array" ref="K891">SUMPRODUCT( --ISNUMBER(SEARCH(TextCheck,I891)))&gt;0</f>
        <v>0</v>
      </c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spans="1:21" ht="15.75" customHeight="1" x14ac:dyDescent="0.2">
      <c r="A892" s="24" t="s">
        <v>13918</v>
      </c>
      <c r="B892" s="24" t="s">
        <v>13071</v>
      </c>
      <c r="C892" s="9"/>
      <c r="D892" s="9"/>
      <c r="E892" s="9" t="s">
        <v>13072</v>
      </c>
      <c r="F892" s="24">
        <v>1783</v>
      </c>
      <c r="G892" s="9" t="s">
        <v>13955</v>
      </c>
      <c r="H892" s="9" t="s">
        <v>13178</v>
      </c>
      <c r="I892" s="24" t="s">
        <v>13959</v>
      </c>
      <c r="J892" s="9"/>
      <c r="K892" s="3" t="b" cm="1">
        <f t="array" ref="K892">SUMPRODUCT( --ISNUMBER(SEARCH(TextCheck,I892)))&gt;0</f>
        <v>0</v>
      </c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spans="1:21" ht="15.75" customHeight="1" x14ac:dyDescent="0.2">
      <c r="A893" s="24" t="s">
        <v>13918</v>
      </c>
      <c r="B893" s="24" t="s">
        <v>13071</v>
      </c>
      <c r="C893" s="9"/>
      <c r="D893" s="9"/>
      <c r="E893" s="9" t="s">
        <v>13072</v>
      </c>
      <c r="F893" s="24">
        <v>1783</v>
      </c>
      <c r="G893" s="9" t="s">
        <v>13955</v>
      </c>
      <c r="H893" s="9" t="s">
        <v>13178</v>
      </c>
      <c r="I893" s="24" t="s">
        <v>13960</v>
      </c>
      <c r="J893" s="9"/>
      <c r="K893" s="3" t="b" cm="1">
        <f t="array" ref="K893">SUMPRODUCT( --ISNUMBER(SEARCH(TextCheck,I893)))&gt;0</f>
        <v>0</v>
      </c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spans="1:21" ht="15.75" customHeight="1" x14ac:dyDescent="0.2">
      <c r="A894" s="24" t="s">
        <v>13918</v>
      </c>
      <c r="B894" s="24" t="s">
        <v>13071</v>
      </c>
      <c r="C894" s="9"/>
      <c r="D894" s="9"/>
      <c r="E894" s="9" t="s">
        <v>13072</v>
      </c>
      <c r="F894" s="24">
        <v>1783</v>
      </c>
      <c r="G894" s="9" t="s">
        <v>13955</v>
      </c>
      <c r="H894" s="9" t="s">
        <v>13178</v>
      </c>
      <c r="I894" s="24" t="s">
        <v>13961</v>
      </c>
      <c r="J894" s="9"/>
      <c r="K894" s="3" t="b" cm="1">
        <f t="array" ref="K894">SUMPRODUCT( --ISNUMBER(SEARCH(TextCheck,I894)))&gt;0</f>
        <v>0</v>
      </c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spans="1:21" ht="15.75" customHeight="1" x14ac:dyDescent="0.2">
      <c r="A895" s="24" t="s">
        <v>13918</v>
      </c>
      <c r="B895" s="24" t="s">
        <v>13071</v>
      </c>
      <c r="C895" s="9"/>
      <c r="D895" s="9"/>
      <c r="E895" s="9" t="s">
        <v>13072</v>
      </c>
      <c r="F895" s="24">
        <v>1783</v>
      </c>
      <c r="G895" s="9" t="s">
        <v>13955</v>
      </c>
      <c r="H895" s="9" t="s">
        <v>13180</v>
      </c>
      <c r="I895" s="24" t="s">
        <v>4808</v>
      </c>
      <c r="J895" s="9"/>
      <c r="K895" s="3" t="b" cm="1">
        <f t="array" ref="K895">SUMPRODUCT( --ISNUMBER(SEARCH(TextCheck,I895)))&gt;0</f>
        <v>0</v>
      </c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spans="1:21" ht="15.75" customHeight="1" x14ac:dyDescent="0.2">
      <c r="A896" s="24" t="s">
        <v>13918</v>
      </c>
      <c r="B896" s="24" t="s">
        <v>13071</v>
      </c>
      <c r="C896" s="9"/>
      <c r="D896" s="9"/>
      <c r="E896" s="9" t="s">
        <v>13072</v>
      </c>
      <c r="F896" s="24">
        <v>1783</v>
      </c>
      <c r="G896" s="9" t="s">
        <v>13955</v>
      </c>
      <c r="H896" s="9" t="s">
        <v>13180</v>
      </c>
      <c r="I896" s="24" t="s">
        <v>13962</v>
      </c>
      <c r="J896" s="9"/>
      <c r="K896" s="3" t="b" cm="1">
        <f t="array" ref="K896">SUMPRODUCT( --ISNUMBER(SEARCH(TextCheck,I896)))&gt;0</f>
        <v>0</v>
      </c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spans="1:21" ht="15.75" customHeight="1" x14ac:dyDescent="0.2">
      <c r="A897" s="24" t="s">
        <v>13918</v>
      </c>
      <c r="B897" s="24" t="s">
        <v>13071</v>
      </c>
      <c r="C897" s="9"/>
      <c r="D897" s="9"/>
      <c r="E897" s="9" t="s">
        <v>13072</v>
      </c>
      <c r="F897" s="24">
        <v>1783</v>
      </c>
      <c r="G897" s="9" t="s">
        <v>13955</v>
      </c>
      <c r="H897" s="9" t="s">
        <v>13180</v>
      </c>
      <c r="I897" s="24" t="s">
        <v>3365</v>
      </c>
      <c r="J897" s="9"/>
      <c r="K897" s="3" t="b" cm="1">
        <f t="array" ref="K897">SUMPRODUCT( --ISNUMBER(SEARCH(TextCheck,I897)))&gt;0</f>
        <v>0</v>
      </c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spans="1:21" ht="15.75" customHeight="1" x14ac:dyDescent="0.2">
      <c r="A898" s="24" t="s">
        <v>13918</v>
      </c>
      <c r="B898" s="24" t="s">
        <v>13071</v>
      </c>
      <c r="C898" s="9"/>
      <c r="D898" s="9"/>
      <c r="E898" s="9" t="s">
        <v>13072</v>
      </c>
      <c r="F898" s="24">
        <v>1783</v>
      </c>
      <c r="G898" s="9" t="s">
        <v>13955</v>
      </c>
      <c r="H898" s="9" t="s">
        <v>13180</v>
      </c>
      <c r="I898" s="24" t="s">
        <v>13963</v>
      </c>
      <c r="J898" s="9"/>
      <c r="K898" s="3" t="b" cm="1">
        <f t="array" ref="K898">SUMPRODUCT( --ISNUMBER(SEARCH(TextCheck,I898)))&gt;0</f>
        <v>0</v>
      </c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spans="1:21" ht="15.75" customHeight="1" x14ac:dyDescent="0.2">
      <c r="A899" s="24" t="s">
        <v>13918</v>
      </c>
      <c r="B899" s="24" t="s">
        <v>13071</v>
      </c>
      <c r="C899" s="9"/>
      <c r="D899" s="9"/>
      <c r="E899" s="9" t="s">
        <v>13072</v>
      </c>
      <c r="F899" s="24">
        <v>1783</v>
      </c>
      <c r="G899" s="9" t="s">
        <v>13955</v>
      </c>
      <c r="H899" s="9" t="s">
        <v>13180</v>
      </c>
      <c r="I899" s="24" t="s">
        <v>7140</v>
      </c>
      <c r="J899" s="9"/>
      <c r="K899" s="3" t="b" cm="1">
        <f t="array" ref="K899">SUMPRODUCT( --ISNUMBER(SEARCH(TextCheck,I899)))&gt;0</f>
        <v>0</v>
      </c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spans="1:21" ht="15.75" customHeight="1" x14ac:dyDescent="0.2">
      <c r="A900" s="24" t="s">
        <v>13918</v>
      </c>
      <c r="B900" s="24" t="s">
        <v>13071</v>
      </c>
      <c r="C900" s="9"/>
      <c r="D900" s="9"/>
      <c r="E900" s="9" t="s">
        <v>13072</v>
      </c>
      <c r="F900" s="24">
        <v>1783</v>
      </c>
      <c r="G900" s="9" t="s">
        <v>13955</v>
      </c>
      <c r="H900" s="9" t="s">
        <v>13180</v>
      </c>
      <c r="I900" s="24" t="s">
        <v>7434</v>
      </c>
      <c r="J900" s="9"/>
      <c r="K900" s="3" t="b" cm="1">
        <f t="array" ref="K900">SUMPRODUCT( --ISNUMBER(SEARCH(TextCheck,I900)))&gt;0</f>
        <v>0</v>
      </c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spans="1:21" ht="15.75" customHeight="1" x14ac:dyDescent="0.2">
      <c r="A901" s="24" t="s">
        <v>13918</v>
      </c>
      <c r="B901" s="24" t="s">
        <v>13071</v>
      </c>
      <c r="C901" s="9"/>
      <c r="D901" s="9"/>
      <c r="E901" s="9" t="s">
        <v>13072</v>
      </c>
      <c r="F901" s="24">
        <v>1783</v>
      </c>
      <c r="G901" s="9" t="s">
        <v>13955</v>
      </c>
      <c r="H901" s="9" t="s">
        <v>13180</v>
      </c>
      <c r="I901" s="24" t="s">
        <v>13964</v>
      </c>
      <c r="J901" s="9"/>
      <c r="K901" s="3" t="b" cm="1">
        <f t="array" ref="K901">SUMPRODUCT( --ISNUMBER(SEARCH(TextCheck,I901)))&gt;0</f>
        <v>0</v>
      </c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spans="1:21" ht="15.75" customHeight="1" x14ac:dyDescent="0.2">
      <c r="A902" s="24" t="s">
        <v>13918</v>
      </c>
      <c r="B902" s="24" t="s">
        <v>13071</v>
      </c>
      <c r="C902" s="9"/>
      <c r="D902" s="9"/>
      <c r="E902" s="9" t="s">
        <v>13072</v>
      </c>
      <c r="F902" s="24">
        <v>1783</v>
      </c>
      <c r="G902" s="9" t="s">
        <v>13955</v>
      </c>
      <c r="H902" s="9" t="s">
        <v>13180</v>
      </c>
      <c r="I902" s="24" t="s">
        <v>13965</v>
      </c>
      <c r="J902" s="9"/>
      <c r="K902" s="3" t="b" cm="1">
        <f t="array" ref="K902">SUMPRODUCT( --ISNUMBER(SEARCH(TextCheck,I902)))&gt;0</f>
        <v>0</v>
      </c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spans="1:21" ht="15.75" customHeight="1" x14ac:dyDescent="0.2">
      <c r="A903" s="24" t="s">
        <v>13918</v>
      </c>
      <c r="B903" s="24" t="s">
        <v>13071</v>
      </c>
      <c r="C903" s="9"/>
      <c r="D903" s="9"/>
      <c r="E903" s="9" t="s">
        <v>13072</v>
      </c>
      <c r="F903" s="24">
        <v>1783</v>
      </c>
      <c r="G903" s="9" t="s">
        <v>13955</v>
      </c>
      <c r="H903" s="9" t="s">
        <v>13180</v>
      </c>
      <c r="I903" s="24" t="s">
        <v>13966</v>
      </c>
      <c r="J903" s="9"/>
      <c r="K903" s="3" t="b" cm="1">
        <f t="array" ref="K903">SUMPRODUCT( --ISNUMBER(SEARCH(TextCheck,I903)))&gt;0</f>
        <v>0</v>
      </c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spans="1:21" ht="15.75" customHeight="1" x14ac:dyDescent="0.2">
      <c r="A904" s="24" t="s">
        <v>13918</v>
      </c>
      <c r="B904" s="24" t="s">
        <v>13071</v>
      </c>
      <c r="C904" s="9"/>
      <c r="D904" s="9"/>
      <c r="E904" s="9" t="s">
        <v>13072</v>
      </c>
      <c r="F904" s="24">
        <v>1783</v>
      </c>
      <c r="G904" s="9" t="s">
        <v>13955</v>
      </c>
      <c r="H904" s="9" t="s">
        <v>13180</v>
      </c>
      <c r="I904" s="24" t="s">
        <v>13967</v>
      </c>
      <c r="J904" s="9"/>
      <c r="K904" s="3" t="b" cm="1">
        <f t="array" ref="K904">SUMPRODUCT( --ISNUMBER(SEARCH(TextCheck,I904)))&gt;0</f>
        <v>0</v>
      </c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spans="1:21" ht="15.75" customHeight="1" x14ac:dyDescent="0.2">
      <c r="A905" s="24" t="s">
        <v>13918</v>
      </c>
      <c r="B905" s="24" t="s">
        <v>13071</v>
      </c>
      <c r="C905" s="9"/>
      <c r="D905" s="9"/>
      <c r="E905" s="9" t="s">
        <v>13072</v>
      </c>
      <c r="F905" s="24">
        <v>1783</v>
      </c>
      <c r="G905" s="9" t="s">
        <v>13955</v>
      </c>
      <c r="H905" s="9" t="s">
        <v>13180</v>
      </c>
      <c r="I905" s="24" t="s">
        <v>13968</v>
      </c>
      <c r="J905" s="9"/>
      <c r="K905" s="3" t="b" cm="1">
        <f t="array" ref="K905">SUMPRODUCT( --ISNUMBER(SEARCH(TextCheck,I905)))&gt;0</f>
        <v>0</v>
      </c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spans="1:21" ht="15.75" customHeight="1" x14ac:dyDescent="0.2">
      <c r="A906" s="24" t="s">
        <v>13918</v>
      </c>
      <c r="B906" s="24" t="s">
        <v>13071</v>
      </c>
      <c r="C906" s="9"/>
      <c r="D906" s="9"/>
      <c r="E906" s="9" t="s">
        <v>13072</v>
      </c>
      <c r="F906" s="24">
        <v>1783</v>
      </c>
      <c r="G906" s="9" t="s">
        <v>13955</v>
      </c>
      <c r="H906" s="9" t="s">
        <v>13311</v>
      </c>
      <c r="I906" s="24" t="s">
        <v>10416</v>
      </c>
      <c r="J906" s="9"/>
      <c r="K906" s="3" t="b" cm="1">
        <f t="array" ref="K906">SUMPRODUCT( --ISNUMBER(SEARCH(TextCheck,I906)))&gt;0</f>
        <v>0</v>
      </c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spans="1:21" ht="15.75" customHeight="1" x14ac:dyDescent="0.2">
      <c r="A907" s="24" t="s">
        <v>13918</v>
      </c>
      <c r="B907" s="24" t="s">
        <v>13071</v>
      </c>
      <c r="C907" s="9" t="b">
        <v>1</v>
      </c>
      <c r="D907" s="9"/>
      <c r="E907" s="9" t="s">
        <v>13072</v>
      </c>
      <c r="F907" s="24">
        <v>1783</v>
      </c>
      <c r="G907" s="9" t="s">
        <v>13955</v>
      </c>
      <c r="H907" s="9" t="s">
        <v>13311</v>
      </c>
      <c r="I907" s="24" t="s">
        <v>13969</v>
      </c>
      <c r="J907" s="9"/>
      <c r="K907" s="3" t="b" cm="1">
        <f t="array" ref="K907">SUMPRODUCT( --ISNUMBER(SEARCH(TextCheck,I907)))&gt;0</f>
        <v>0</v>
      </c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spans="1:21" ht="15.75" customHeight="1" x14ac:dyDescent="0.2">
      <c r="A908" s="24" t="s">
        <v>13918</v>
      </c>
      <c r="B908" s="24" t="s">
        <v>13071</v>
      </c>
      <c r="C908" s="9"/>
      <c r="D908" s="9"/>
      <c r="E908" s="9" t="s">
        <v>13072</v>
      </c>
      <c r="F908" s="24">
        <v>1783</v>
      </c>
      <c r="G908" s="9" t="s">
        <v>13955</v>
      </c>
      <c r="H908" s="9" t="s">
        <v>13311</v>
      </c>
      <c r="I908" s="24" t="s">
        <v>13970</v>
      </c>
      <c r="J908" s="9"/>
      <c r="K908" s="3" t="b" cm="1">
        <f t="array" ref="K908">SUMPRODUCT( --ISNUMBER(SEARCH(TextCheck,I908)))&gt;0</f>
        <v>0</v>
      </c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spans="1:21" ht="15.75" customHeight="1" x14ac:dyDescent="0.2">
      <c r="A909" s="24" t="s">
        <v>13918</v>
      </c>
      <c r="B909" s="24" t="s">
        <v>13071</v>
      </c>
      <c r="C909" s="9"/>
      <c r="D909" s="9"/>
      <c r="E909" s="9" t="s">
        <v>13072</v>
      </c>
      <c r="F909" s="24">
        <v>1783</v>
      </c>
      <c r="G909" s="9" t="s">
        <v>13955</v>
      </c>
      <c r="H909" s="9" t="s">
        <v>13311</v>
      </c>
      <c r="I909" s="24" t="s">
        <v>13436</v>
      </c>
      <c r="J909" s="9"/>
      <c r="K909" s="3" t="b" cm="1">
        <f t="array" ref="K909">SUMPRODUCT( --ISNUMBER(SEARCH(TextCheck,I909)))&gt;0</f>
        <v>0</v>
      </c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spans="1:21" ht="15.75" customHeight="1" x14ac:dyDescent="0.2">
      <c r="A910" s="24" t="s">
        <v>13918</v>
      </c>
      <c r="B910" s="24" t="s">
        <v>13071</v>
      </c>
      <c r="C910" s="9"/>
      <c r="D910" s="9"/>
      <c r="E910" s="9" t="s">
        <v>13072</v>
      </c>
      <c r="F910" s="24">
        <v>1783</v>
      </c>
      <c r="G910" s="9" t="s">
        <v>13955</v>
      </c>
      <c r="H910" s="9" t="s">
        <v>13311</v>
      </c>
      <c r="I910" s="24" t="s">
        <v>7364</v>
      </c>
      <c r="J910" s="9"/>
      <c r="K910" s="3" t="b" cm="1">
        <f t="array" ref="K910">SUMPRODUCT( --ISNUMBER(SEARCH(TextCheck,I910)))&gt;0</f>
        <v>0</v>
      </c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spans="1:21" ht="15.75" customHeight="1" x14ac:dyDescent="0.2">
      <c r="A911" s="24" t="s">
        <v>13918</v>
      </c>
      <c r="B911" s="24" t="s">
        <v>13071</v>
      </c>
      <c r="C911" s="9"/>
      <c r="D911" s="9"/>
      <c r="E911" s="9" t="s">
        <v>13072</v>
      </c>
      <c r="F911" s="24">
        <v>1783</v>
      </c>
      <c r="G911" s="9" t="s">
        <v>13955</v>
      </c>
      <c r="H911" s="9" t="s">
        <v>13311</v>
      </c>
      <c r="I911" s="24" t="s">
        <v>13971</v>
      </c>
      <c r="J911" s="9"/>
      <c r="K911" s="3" t="b" cm="1">
        <f t="array" ref="K911">SUMPRODUCT( --ISNUMBER(SEARCH(TextCheck,I911)))&gt;0</f>
        <v>0</v>
      </c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spans="1:21" ht="15.75" customHeight="1" x14ac:dyDescent="0.2">
      <c r="A912" s="24" t="s">
        <v>13918</v>
      </c>
      <c r="B912" s="24" t="s">
        <v>13071</v>
      </c>
      <c r="C912" s="9"/>
      <c r="D912" s="9"/>
      <c r="E912" s="9" t="s">
        <v>13072</v>
      </c>
      <c r="F912" s="24">
        <v>1783</v>
      </c>
      <c r="G912" s="9" t="s">
        <v>13955</v>
      </c>
      <c r="H912" s="46" t="s">
        <v>13311</v>
      </c>
      <c r="I912" s="24" t="s">
        <v>13972</v>
      </c>
      <c r="J912" s="9"/>
      <c r="K912" s="3" t="b" cm="1">
        <f t="array" ref="K912">SUMPRODUCT( --ISNUMBER(SEARCH(TextCheck,I912)))&gt;0</f>
        <v>0</v>
      </c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spans="1:21" ht="15.75" customHeight="1" x14ac:dyDescent="0.2">
      <c r="A913" s="24" t="s">
        <v>13918</v>
      </c>
      <c r="B913" s="24" t="s">
        <v>13071</v>
      </c>
      <c r="C913" s="9"/>
      <c r="D913" s="9"/>
      <c r="E913" s="9" t="s">
        <v>13072</v>
      </c>
      <c r="F913" s="24">
        <v>1783</v>
      </c>
      <c r="G913" s="9" t="s">
        <v>13955</v>
      </c>
      <c r="H913" s="9" t="s">
        <v>3609</v>
      </c>
      <c r="I913" s="24" t="s">
        <v>13973</v>
      </c>
      <c r="J913" s="9"/>
      <c r="K913" s="3" t="b" cm="1">
        <f t="array" ref="K913">SUMPRODUCT( --ISNUMBER(SEARCH(TextCheck,I913)))&gt;0</f>
        <v>0</v>
      </c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spans="1:21" ht="15.75" customHeight="1" x14ac:dyDescent="0.2">
      <c r="A914" s="24" t="s">
        <v>13918</v>
      </c>
      <c r="B914" s="24" t="s">
        <v>13071</v>
      </c>
      <c r="C914" s="9"/>
      <c r="D914" s="9"/>
      <c r="E914" s="9" t="s">
        <v>13072</v>
      </c>
      <c r="F914" s="24">
        <v>1783</v>
      </c>
      <c r="G914" s="9" t="s">
        <v>13955</v>
      </c>
      <c r="H914" s="9" t="s">
        <v>5189</v>
      </c>
      <c r="I914" s="24" t="s">
        <v>1440</v>
      </c>
      <c r="J914" s="9"/>
      <c r="K914" s="3" t="b" cm="1">
        <f t="array" ref="K914">SUMPRODUCT( --ISNUMBER(SEARCH(TextCheck,I914)))&gt;0</f>
        <v>0</v>
      </c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spans="1:21" ht="15.75" customHeight="1" x14ac:dyDescent="0.2">
      <c r="A915" s="24" t="s">
        <v>13918</v>
      </c>
      <c r="B915" s="24" t="s">
        <v>13071</v>
      </c>
      <c r="C915" s="9"/>
      <c r="D915" s="9"/>
      <c r="E915" s="9" t="s">
        <v>13072</v>
      </c>
      <c r="F915" s="24">
        <v>1783</v>
      </c>
      <c r="G915" s="9" t="s">
        <v>13955</v>
      </c>
      <c r="H915" s="9" t="s">
        <v>3611</v>
      </c>
      <c r="I915" s="24" t="s">
        <v>13974</v>
      </c>
      <c r="J915" s="9"/>
      <c r="K915" s="3" t="b" cm="1">
        <f t="array" ref="K915">SUMPRODUCT( --ISNUMBER(SEARCH(TextCheck,I915)))&gt;0</f>
        <v>0</v>
      </c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spans="1:21" ht="15.75" customHeight="1" x14ac:dyDescent="0.2">
      <c r="A916" s="24" t="s">
        <v>13975</v>
      </c>
      <c r="B916" s="24" t="s">
        <v>13071</v>
      </c>
      <c r="C916" s="9"/>
      <c r="D916" s="9"/>
      <c r="E916" s="9" t="s">
        <v>13072</v>
      </c>
      <c r="F916" s="24">
        <v>1783</v>
      </c>
      <c r="G916" s="9" t="s">
        <v>13307</v>
      </c>
      <c r="H916" s="9" t="s">
        <v>13178</v>
      </c>
      <c r="I916" s="9" t="s">
        <v>13976</v>
      </c>
      <c r="J916" s="9"/>
      <c r="K916" s="3" t="b" cm="1">
        <f t="array" ref="K916">SUMPRODUCT( --ISNUMBER(SEARCH(TextCheck,I916)))&gt;0</f>
        <v>0</v>
      </c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spans="1:21" ht="15.75" customHeight="1" x14ac:dyDescent="0.2">
      <c r="A917" s="24" t="s">
        <v>13975</v>
      </c>
      <c r="B917" s="24" t="s">
        <v>13071</v>
      </c>
      <c r="C917" s="9"/>
      <c r="D917" s="9"/>
      <c r="E917" s="9" t="s">
        <v>13072</v>
      </c>
      <c r="F917" s="24">
        <v>1783</v>
      </c>
      <c r="G917" s="9" t="s">
        <v>13307</v>
      </c>
      <c r="H917" s="9" t="s">
        <v>13178</v>
      </c>
      <c r="I917" s="9" t="s">
        <v>3093</v>
      </c>
      <c r="J917" s="9"/>
      <c r="K917" s="3" t="b" cm="1">
        <f t="array" ref="K917">SUMPRODUCT( --ISNUMBER(SEARCH(TextCheck,I917)))&gt;0</f>
        <v>0</v>
      </c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spans="1:21" ht="15.75" customHeight="1" x14ac:dyDescent="0.2">
      <c r="A918" s="24" t="s">
        <v>13975</v>
      </c>
      <c r="B918" s="24" t="s">
        <v>13071</v>
      </c>
      <c r="C918" s="9"/>
      <c r="D918" s="9"/>
      <c r="E918" s="9" t="s">
        <v>13072</v>
      </c>
      <c r="F918" s="24">
        <v>1783</v>
      </c>
      <c r="G918" s="9" t="s">
        <v>13307</v>
      </c>
      <c r="H918" s="9" t="s">
        <v>13178</v>
      </c>
      <c r="I918" s="9" t="s">
        <v>18688</v>
      </c>
      <c r="J918" s="9"/>
      <c r="K918" s="3" t="b" cm="1">
        <f t="array" ref="K918">SUMPRODUCT( --ISNUMBER(SEARCH(TextCheck,I918)))&gt;0</f>
        <v>1</v>
      </c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spans="1:21" ht="15.75" customHeight="1" x14ac:dyDescent="0.2">
      <c r="A919" s="24" t="s">
        <v>13975</v>
      </c>
      <c r="B919" s="24" t="s">
        <v>13071</v>
      </c>
      <c r="C919" s="9"/>
      <c r="D919" s="9"/>
      <c r="E919" s="9" t="s">
        <v>13072</v>
      </c>
      <c r="F919" s="24">
        <v>1783</v>
      </c>
      <c r="G919" s="9" t="s">
        <v>13307</v>
      </c>
      <c r="H919" s="9" t="s">
        <v>13180</v>
      </c>
      <c r="I919" s="9" t="s">
        <v>13977</v>
      </c>
      <c r="J919" s="9"/>
      <c r="K919" s="3" t="b" cm="1">
        <f t="array" ref="K919">SUMPRODUCT( --ISNUMBER(SEARCH(TextCheck,I919)))&gt;0</f>
        <v>0</v>
      </c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spans="1:21" ht="15.75" customHeight="1" x14ac:dyDescent="0.2">
      <c r="A920" s="24" t="s">
        <v>13975</v>
      </c>
      <c r="B920" s="24" t="s">
        <v>13071</v>
      </c>
      <c r="C920" s="9" t="b">
        <v>1</v>
      </c>
      <c r="D920" s="9"/>
      <c r="E920" s="9" t="s">
        <v>13072</v>
      </c>
      <c r="F920" s="24">
        <v>1783</v>
      </c>
      <c r="G920" s="9" t="s">
        <v>13307</v>
      </c>
      <c r="H920" s="9" t="s">
        <v>13180</v>
      </c>
      <c r="I920" s="9" t="s">
        <v>7717</v>
      </c>
      <c r="J920" s="9"/>
      <c r="K920" s="3" t="b" cm="1">
        <f t="array" ref="K920">SUMPRODUCT( --ISNUMBER(SEARCH(TextCheck,I920)))&gt;0</f>
        <v>0</v>
      </c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spans="1:21" ht="15.75" customHeight="1" x14ac:dyDescent="0.2">
      <c r="A921" s="24" t="s">
        <v>13975</v>
      </c>
      <c r="B921" s="24" t="s">
        <v>13071</v>
      </c>
      <c r="C921" s="9"/>
      <c r="D921" s="9"/>
      <c r="E921" s="9" t="s">
        <v>13072</v>
      </c>
      <c r="F921" s="24">
        <v>1783</v>
      </c>
      <c r="G921" s="9" t="s">
        <v>13307</v>
      </c>
      <c r="H921" s="9" t="s">
        <v>13180</v>
      </c>
      <c r="I921" s="9" t="s">
        <v>13978</v>
      </c>
      <c r="J921" s="9"/>
      <c r="K921" s="3" t="b" cm="1">
        <f t="array" ref="K921">SUMPRODUCT( --ISNUMBER(SEARCH(TextCheck,I921)))&gt;0</f>
        <v>0</v>
      </c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spans="1:21" ht="15.75" customHeight="1" x14ac:dyDescent="0.2">
      <c r="A922" s="24" t="s">
        <v>13975</v>
      </c>
      <c r="B922" s="24" t="s">
        <v>13071</v>
      </c>
      <c r="C922" s="9"/>
      <c r="D922" s="9"/>
      <c r="E922" s="9" t="s">
        <v>13072</v>
      </c>
      <c r="F922" s="24">
        <v>1783</v>
      </c>
      <c r="G922" s="9" t="s">
        <v>13307</v>
      </c>
      <c r="H922" s="9" t="s">
        <v>13180</v>
      </c>
      <c r="I922" s="9" t="s">
        <v>1018</v>
      </c>
      <c r="J922" s="9"/>
      <c r="K922" s="3" t="b" cm="1">
        <f t="array" ref="K922">SUMPRODUCT( --ISNUMBER(SEARCH(TextCheck,I922)))&gt;0</f>
        <v>0</v>
      </c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spans="1:21" ht="15.75" customHeight="1" x14ac:dyDescent="0.2">
      <c r="A923" s="24" t="s">
        <v>13975</v>
      </c>
      <c r="B923" s="24" t="s">
        <v>13071</v>
      </c>
      <c r="C923" s="9"/>
      <c r="D923" s="9"/>
      <c r="E923" s="9" t="s">
        <v>13072</v>
      </c>
      <c r="F923" s="24">
        <v>1783</v>
      </c>
      <c r="G923" s="9" t="s">
        <v>13307</v>
      </c>
      <c r="H923" s="9" t="s">
        <v>13180</v>
      </c>
      <c r="I923" s="9" t="s">
        <v>1018</v>
      </c>
      <c r="J923" s="9"/>
      <c r="K923" s="3" t="b" cm="1">
        <f t="array" ref="K923">SUMPRODUCT( --ISNUMBER(SEARCH(TextCheck,I923)))&gt;0</f>
        <v>0</v>
      </c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spans="1:21" ht="15.75" customHeight="1" x14ac:dyDescent="0.2">
      <c r="A924" s="24" t="s">
        <v>13975</v>
      </c>
      <c r="B924" s="24" t="s">
        <v>13071</v>
      </c>
      <c r="C924" s="9"/>
      <c r="D924" s="9"/>
      <c r="E924" s="9" t="s">
        <v>13072</v>
      </c>
      <c r="F924" s="24">
        <v>1783</v>
      </c>
      <c r="G924" s="9" t="s">
        <v>13307</v>
      </c>
      <c r="H924" s="9" t="s">
        <v>13180</v>
      </c>
      <c r="I924" s="9" t="s">
        <v>13979</v>
      </c>
      <c r="J924" s="9"/>
      <c r="K924" s="3" t="b" cm="1">
        <f t="array" ref="K924">SUMPRODUCT( --ISNUMBER(SEARCH(TextCheck,I924)))&gt;0</f>
        <v>0</v>
      </c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spans="1:21" ht="15.75" customHeight="1" x14ac:dyDescent="0.2">
      <c r="A925" s="24" t="s">
        <v>13975</v>
      </c>
      <c r="B925" s="24" t="s">
        <v>13071</v>
      </c>
      <c r="C925" s="9"/>
      <c r="D925" s="9"/>
      <c r="E925" s="9" t="s">
        <v>13072</v>
      </c>
      <c r="F925" s="24">
        <v>1783</v>
      </c>
      <c r="G925" s="9" t="s">
        <v>13307</v>
      </c>
      <c r="H925" s="9" t="s">
        <v>13180</v>
      </c>
      <c r="I925" s="9" t="s">
        <v>13980</v>
      </c>
      <c r="J925" s="9"/>
      <c r="K925" s="3" t="b" cm="1">
        <f t="array" ref="K925">SUMPRODUCT( --ISNUMBER(SEARCH(TextCheck,I925)))&gt;0</f>
        <v>0</v>
      </c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spans="1:21" ht="15.75" customHeight="1" x14ac:dyDescent="0.2">
      <c r="A926" s="24" t="s">
        <v>13975</v>
      </c>
      <c r="B926" s="24" t="s">
        <v>13071</v>
      </c>
      <c r="C926" s="9"/>
      <c r="D926" s="9"/>
      <c r="E926" s="9" t="s">
        <v>13072</v>
      </c>
      <c r="F926" s="24">
        <v>1783</v>
      </c>
      <c r="G926" s="9" t="s">
        <v>13307</v>
      </c>
      <c r="H926" s="9" t="s">
        <v>13180</v>
      </c>
      <c r="I926" s="9" t="s">
        <v>2231</v>
      </c>
      <c r="J926" s="9"/>
      <c r="K926" s="3" t="b" cm="1">
        <f t="array" ref="K926">SUMPRODUCT( --ISNUMBER(SEARCH(TextCheck,I926)))&gt;0</f>
        <v>0</v>
      </c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spans="1:21" ht="15.75" customHeight="1" x14ac:dyDescent="0.2">
      <c r="A927" s="24" t="s">
        <v>13975</v>
      </c>
      <c r="B927" s="24" t="s">
        <v>13071</v>
      </c>
      <c r="C927" s="9" t="b">
        <v>1</v>
      </c>
      <c r="D927" s="9"/>
      <c r="E927" s="9" t="s">
        <v>13072</v>
      </c>
      <c r="F927" s="24">
        <v>1783</v>
      </c>
      <c r="G927" s="9" t="s">
        <v>13307</v>
      </c>
      <c r="H927" s="9" t="s">
        <v>13180</v>
      </c>
      <c r="I927" s="9" t="s">
        <v>13981</v>
      </c>
      <c r="J927" s="9"/>
      <c r="K927" s="3" t="b" cm="1">
        <f t="array" ref="K927">SUMPRODUCT( --ISNUMBER(SEARCH(TextCheck,I927)))&gt;0</f>
        <v>0</v>
      </c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spans="1:21" ht="15.75" customHeight="1" x14ac:dyDescent="0.2">
      <c r="A928" s="24" t="s">
        <v>13975</v>
      </c>
      <c r="B928" s="24" t="s">
        <v>13071</v>
      </c>
      <c r="C928" s="9"/>
      <c r="D928" s="9"/>
      <c r="E928" s="9" t="s">
        <v>13072</v>
      </c>
      <c r="F928" s="24">
        <v>1783</v>
      </c>
      <c r="G928" s="9" t="s">
        <v>13307</v>
      </c>
      <c r="H928" s="9" t="s">
        <v>13180</v>
      </c>
      <c r="I928" s="9" t="s">
        <v>2231</v>
      </c>
      <c r="J928" s="9"/>
      <c r="K928" s="3" t="b" cm="1">
        <f t="array" ref="K928">SUMPRODUCT( --ISNUMBER(SEARCH(TextCheck,I928)))&gt;0</f>
        <v>0</v>
      </c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spans="1:21" ht="15.75" customHeight="1" x14ac:dyDescent="0.2">
      <c r="A929" s="24" t="s">
        <v>13975</v>
      </c>
      <c r="B929" s="24" t="s">
        <v>13071</v>
      </c>
      <c r="C929" s="9"/>
      <c r="D929" s="9"/>
      <c r="E929" s="9" t="s">
        <v>13072</v>
      </c>
      <c r="F929" s="24">
        <v>1783</v>
      </c>
      <c r="G929" s="9" t="s">
        <v>13307</v>
      </c>
      <c r="H929" s="9" t="s">
        <v>13180</v>
      </c>
      <c r="I929" s="9" t="s">
        <v>6328</v>
      </c>
      <c r="J929" s="9"/>
      <c r="K929" s="3" t="b" cm="1">
        <f t="array" ref="K929">SUMPRODUCT( --ISNUMBER(SEARCH(TextCheck,I929)))&gt;0</f>
        <v>0</v>
      </c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spans="1:21" ht="15.75" customHeight="1" x14ac:dyDescent="0.2">
      <c r="A930" s="24" t="s">
        <v>13975</v>
      </c>
      <c r="B930" s="24" t="s">
        <v>13071</v>
      </c>
      <c r="C930" s="9"/>
      <c r="D930" s="9"/>
      <c r="E930" s="9" t="s">
        <v>13072</v>
      </c>
      <c r="F930" s="24">
        <v>1783</v>
      </c>
      <c r="G930" s="9" t="s">
        <v>13307</v>
      </c>
      <c r="H930" s="9" t="s">
        <v>13180</v>
      </c>
      <c r="I930" s="9" t="s">
        <v>13982</v>
      </c>
      <c r="J930" s="9"/>
      <c r="K930" s="3" t="b" cm="1">
        <f t="array" ref="K930">SUMPRODUCT( --ISNUMBER(SEARCH(TextCheck,I930)))&gt;0</f>
        <v>0</v>
      </c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spans="1:21" ht="15.75" customHeight="1" x14ac:dyDescent="0.2">
      <c r="A931" s="24" t="s">
        <v>13975</v>
      </c>
      <c r="B931" s="24" t="s">
        <v>13071</v>
      </c>
      <c r="C931" s="9"/>
      <c r="D931" s="9"/>
      <c r="E931" s="9" t="s">
        <v>13072</v>
      </c>
      <c r="F931" s="24">
        <v>1783</v>
      </c>
      <c r="G931" s="9" t="s">
        <v>13307</v>
      </c>
      <c r="H931" s="9" t="s">
        <v>13180</v>
      </c>
      <c r="I931" s="9" t="s">
        <v>13983</v>
      </c>
      <c r="J931" s="9"/>
      <c r="K931" s="3" t="b" cm="1">
        <f t="array" ref="K931">SUMPRODUCT( --ISNUMBER(SEARCH(TextCheck,I931)))&gt;0</f>
        <v>0</v>
      </c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spans="1:21" ht="15.75" customHeight="1" x14ac:dyDescent="0.2">
      <c r="A932" s="24" t="s">
        <v>13975</v>
      </c>
      <c r="B932" s="24" t="s">
        <v>13071</v>
      </c>
      <c r="C932" s="9"/>
      <c r="D932" s="9"/>
      <c r="E932" s="9" t="s">
        <v>13072</v>
      </c>
      <c r="F932" s="24">
        <v>1783</v>
      </c>
      <c r="G932" s="9" t="s">
        <v>13307</v>
      </c>
      <c r="H932" s="9" t="s">
        <v>13311</v>
      </c>
      <c r="I932" s="9" t="s">
        <v>13984</v>
      </c>
      <c r="J932" s="9"/>
      <c r="K932" s="3" t="b" cm="1">
        <f t="array" ref="K932">SUMPRODUCT( --ISNUMBER(SEARCH(TextCheck,I932)))&gt;0</f>
        <v>0</v>
      </c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spans="1:21" ht="15.75" customHeight="1" x14ac:dyDescent="0.2">
      <c r="A933" s="24" t="s">
        <v>13975</v>
      </c>
      <c r="B933" s="24" t="s">
        <v>13071</v>
      </c>
      <c r="C933" s="9"/>
      <c r="D933" s="9"/>
      <c r="E933" s="9" t="s">
        <v>13072</v>
      </c>
      <c r="F933" s="24">
        <v>1783</v>
      </c>
      <c r="G933" s="9" t="s">
        <v>13307</v>
      </c>
      <c r="H933" s="9" t="s">
        <v>13311</v>
      </c>
      <c r="I933" s="9" t="s">
        <v>13985</v>
      </c>
      <c r="J933" s="9"/>
      <c r="K933" s="3" t="b" cm="1">
        <f t="array" ref="K933">SUMPRODUCT( --ISNUMBER(SEARCH(TextCheck,I933)))&gt;0</f>
        <v>0</v>
      </c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spans="1:21" ht="15.75" customHeight="1" x14ac:dyDescent="0.2">
      <c r="A934" s="24" t="s">
        <v>13975</v>
      </c>
      <c r="B934" s="24" t="s">
        <v>13071</v>
      </c>
      <c r="C934" s="9"/>
      <c r="D934" s="9"/>
      <c r="E934" s="9" t="s">
        <v>13072</v>
      </c>
      <c r="F934" s="24">
        <v>1783</v>
      </c>
      <c r="G934" s="9" t="s">
        <v>13307</v>
      </c>
      <c r="H934" s="9" t="s">
        <v>13311</v>
      </c>
      <c r="I934" s="9" t="s">
        <v>13986</v>
      </c>
      <c r="J934" s="9"/>
      <c r="K934" s="3" t="b" cm="1">
        <f t="array" ref="K934">SUMPRODUCT( --ISNUMBER(SEARCH(TextCheck,I934)))&gt;0</f>
        <v>0</v>
      </c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spans="1:21" ht="15.75" customHeight="1" x14ac:dyDescent="0.2">
      <c r="A935" s="24" t="s">
        <v>13975</v>
      </c>
      <c r="B935" s="24" t="s">
        <v>13071</v>
      </c>
      <c r="C935" s="9"/>
      <c r="D935" s="9"/>
      <c r="E935" s="9" t="s">
        <v>13072</v>
      </c>
      <c r="F935" s="24">
        <v>1783</v>
      </c>
      <c r="G935" s="9" t="s">
        <v>13307</v>
      </c>
      <c r="H935" s="9" t="s">
        <v>13311</v>
      </c>
      <c r="I935" s="9" t="s">
        <v>6198</v>
      </c>
      <c r="J935" s="9"/>
      <c r="K935" s="3" t="b" cm="1">
        <f t="array" ref="K935">SUMPRODUCT( --ISNUMBER(SEARCH(TextCheck,I935)))&gt;0</f>
        <v>0</v>
      </c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spans="1:21" ht="15.75" customHeight="1" x14ac:dyDescent="0.2">
      <c r="A936" s="24" t="s">
        <v>13975</v>
      </c>
      <c r="B936" s="24" t="s">
        <v>13071</v>
      </c>
      <c r="C936" s="9"/>
      <c r="D936" s="9"/>
      <c r="E936" s="9" t="s">
        <v>13072</v>
      </c>
      <c r="F936" s="24">
        <v>1783</v>
      </c>
      <c r="G936" s="9" t="s">
        <v>13307</v>
      </c>
      <c r="H936" s="9" t="s">
        <v>11240</v>
      </c>
      <c r="I936" s="9" t="s">
        <v>13987</v>
      </c>
      <c r="J936" s="9"/>
      <c r="K936" s="3" t="b" cm="1">
        <f t="array" ref="K936">SUMPRODUCT( --ISNUMBER(SEARCH(TextCheck,I936)))&gt;0</f>
        <v>0</v>
      </c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spans="1:21" ht="15.75" customHeight="1" x14ac:dyDescent="0.2">
      <c r="A937" s="24" t="s">
        <v>13975</v>
      </c>
      <c r="B937" s="24" t="s">
        <v>13071</v>
      </c>
      <c r="C937" s="9"/>
      <c r="D937" s="9"/>
      <c r="E937" s="9" t="s">
        <v>13072</v>
      </c>
      <c r="F937" s="24">
        <v>1783</v>
      </c>
      <c r="G937" s="9" t="s">
        <v>13307</v>
      </c>
      <c r="H937" s="9" t="s">
        <v>3609</v>
      </c>
      <c r="I937" s="9" t="s">
        <v>13988</v>
      </c>
      <c r="J937" s="9"/>
      <c r="K937" s="3" t="b" cm="1">
        <f t="array" ref="K937">SUMPRODUCT( --ISNUMBER(SEARCH(TextCheck,I937)))&gt;0</f>
        <v>0</v>
      </c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spans="1:21" ht="15.75" customHeight="1" x14ac:dyDescent="0.2">
      <c r="A938" s="24" t="s">
        <v>13975</v>
      </c>
      <c r="B938" s="24" t="s">
        <v>13071</v>
      </c>
      <c r="C938" s="9"/>
      <c r="D938" s="9"/>
      <c r="E938" s="9" t="s">
        <v>13072</v>
      </c>
      <c r="F938" s="24">
        <v>1783</v>
      </c>
      <c r="G938" s="9" t="s">
        <v>13307</v>
      </c>
      <c r="H938" s="45" t="s">
        <v>5189</v>
      </c>
      <c r="I938" s="9" t="s">
        <v>13989</v>
      </c>
      <c r="J938" s="9"/>
      <c r="K938" s="3" t="b" cm="1">
        <f t="array" ref="K938">SUMPRODUCT( --ISNUMBER(SEARCH(TextCheck,I938)))&gt;0</f>
        <v>0</v>
      </c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spans="1:21" ht="15.75" customHeight="1" x14ac:dyDescent="0.2">
      <c r="A939" s="24" t="s">
        <v>13975</v>
      </c>
      <c r="B939" s="24" t="s">
        <v>13071</v>
      </c>
      <c r="C939" s="9"/>
      <c r="D939" s="9"/>
      <c r="E939" s="9" t="s">
        <v>13072</v>
      </c>
      <c r="F939" s="24">
        <v>1783</v>
      </c>
      <c r="G939" s="9" t="s">
        <v>13307</v>
      </c>
      <c r="H939" s="9" t="s">
        <v>3611</v>
      </c>
      <c r="I939" s="9" t="s">
        <v>1128</v>
      </c>
      <c r="J939" s="9"/>
      <c r="K939" s="3" t="b" cm="1">
        <f t="array" ref="K939">SUMPRODUCT( --ISNUMBER(SEARCH(TextCheck,I939)))&gt;0</f>
        <v>0</v>
      </c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spans="1:21" ht="15.75" customHeight="1" x14ac:dyDescent="0.2">
      <c r="A940" s="24" t="s">
        <v>13975</v>
      </c>
      <c r="B940" s="24" t="s">
        <v>13071</v>
      </c>
      <c r="C940" s="9" t="b">
        <v>1</v>
      </c>
      <c r="D940" s="9"/>
      <c r="E940" s="9" t="s">
        <v>13072</v>
      </c>
      <c r="F940" s="24">
        <v>1783</v>
      </c>
      <c r="G940" s="9" t="s">
        <v>13314</v>
      </c>
      <c r="H940" s="9" t="s">
        <v>13178</v>
      </c>
      <c r="I940" s="9" t="s">
        <v>13990</v>
      </c>
      <c r="J940" s="9"/>
      <c r="K940" s="3" t="b" cm="1">
        <f t="array" ref="K940">SUMPRODUCT( --ISNUMBER(SEARCH(TextCheck,I940)))&gt;0</f>
        <v>0</v>
      </c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spans="1:21" ht="15.75" customHeight="1" x14ac:dyDescent="0.2">
      <c r="A941" s="24" t="s">
        <v>13975</v>
      </c>
      <c r="B941" s="24" t="s">
        <v>13071</v>
      </c>
      <c r="C941" s="9"/>
      <c r="D941" s="9"/>
      <c r="E941" s="9" t="s">
        <v>13072</v>
      </c>
      <c r="F941" s="24">
        <v>1783</v>
      </c>
      <c r="G941" s="9" t="s">
        <v>13314</v>
      </c>
      <c r="H941" s="9" t="s">
        <v>13178</v>
      </c>
      <c r="I941" s="9" t="s">
        <v>13991</v>
      </c>
      <c r="J941" s="9"/>
      <c r="K941" s="3" t="b" cm="1">
        <f t="array" ref="K941">SUMPRODUCT( --ISNUMBER(SEARCH(TextCheck,I941)))&gt;0</f>
        <v>0</v>
      </c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spans="1:21" ht="15.75" customHeight="1" x14ac:dyDescent="0.2">
      <c r="A942" s="24" t="s">
        <v>13975</v>
      </c>
      <c r="B942" s="24" t="s">
        <v>13071</v>
      </c>
      <c r="C942" s="9"/>
      <c r="D942" s="9"/>
      <c r="E942" s="9" t="s">
        <v>13072</v>
      </c>
      <c r="F942" s="24">
        <v>1783</v>
      </c>
      <c r="G942" s="9" t="s">
        <v>13314</v>
      </c>
      <c r="H942" s="9" t="s">
        <v>13178</v>
      </c>
      <c r="I942" s="9" t="s">
        <v>13992</v>
      </c>
      <c r="J942" s="9"/>
      <c r="K942" s="3" t="b" cm="1">
        <f t="array" ref="K942">SUMPRODUCT( --ISNUMBER(SEARCH(TextCheck,I942)))&gt;0</f>
        <v>0</v>
      </c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spans="1:21" ht="15.75" customHeight="1" x14ac:dyDescent="0.2">
      <c r="A943" s="24" t="s">
        <v>13975</v>
      </c>
      <c r="B943" s="24" t="s">
        <v>13071</v>
      </c>
      <c r="C943" s="9"/>
      <c r="D943" s="9"/>
      <c r="E943" s="9" t="s">
        <v>13072</v>
      </c>
      <c r="F943" s="24">
        <v>1783</v>
      </c>
      <c r="G943" s="9" t="s">
        <v>13314</v>
      </c>
      <c r="H943" s="9" t="s">
        <v>13178</v>
      </c>
      <c r="I943" s="9" t="s">
        <v>13993</v>
      </c>
      <c r="J943" s="9"/>
      <c r="K943" s="3" t="b" cm="1">
        <f t="array" ref="K943">SUMPRODUCT( --ISNUMBER(SEARCH(TextCheck,I943)))&gt;0</f>
        <v>0</v>
      </c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spans="1:21" ht="15.75" customHeight="1" x14ac:dyDescent="0.2">
      <c r="A944" s="24" t="s">
        <v>13975</v>
      </c>
      <c r="B944" s="24" t="s">
        <v>13071</v>
      </c>
      <c r="C944" s="9"/>
      <c r="D944" s="9"/>
      <c r="E944" s="9" t="s">
        <v>13072</v>
      </c>
      <c r="F944" s="24">
        <v>1783</v>
      </c>
      <c r="G944" s="9" t="s">
        <v>13314</v>
      </c>
      <c r="H944" s="9" t="s">
        <v>13180</v>
      </c>
      <c r="I944" s="9" t="s">
        <v>13994</v>
      </c>
      <c r="J944" s="9"/>
      <c r="K944" s="3" t="b" cm="1">
        <f t="array" ref="K944">SUMPRODUCT( --ISNUMBER(SEARCH(TextCheck,I944)))&gt;0</f>
        <v>0</v>
      </c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spans="1:21" ht="15.75" customHeight="1" x14ac:dyDescent="0.2">
      <c r="A945" s="24" t="s">
        <v>13975</v>
      </c>
      <c r="B945" s="24" t="s">
        <v>13071</v>
      </c>
      <c r="C945" s="9"/>
      <c r="D945" s="9"/>
      <c r="E945" s="9" t="s">
        <v>13072</v>
      </c>
      <c r="F945" s="24">
        <v>1783</v>
      </c>
      <c r="G945" s="9" t="s">
        <v>13314</v>
      </c>
      <c r="H945" s="9" t="s">
        <v>13180</v>
      </c>
      <c r="I945" s="9" t="s">
        <v>13995</v>
      </c>
      <c r="J945" s="9"/>
      <c r="K945" s="3" t="b" cm="1">
        <f t="array" ref="K945">SUMPRODUCT( --ISNUMBER(SEARCH(TextCheck,I945)))&gt;0</f>
        <v>0</v>
      </c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spans="1:21" ht="15.75" customHeight="1" x14ac:dyDescent="0.2">
      <c r="A946" s="24" t="s">
        <v>13975</v>
      </c>
      <c r="B946" s="24" t="s">
        <v>13071</v>
      </c>
      <c r="C946" s="9"/>
      <c r="D946" s="9"/>
      <c r="E946" s="9" t="s">
        <v>13072</v>
      </c>
      <c r="F946" s="24">
        <v>1783</v>
      </c>
      <c r="G946" s="9" t="s">
        <v>13314</v>
      </c>
      <c r="H946" s="9" t="s">
        <v>13180</v>
      </c>
      <c r="I946" s="9" t="s">
        <v>13996</v>
      </c>
      <c r="J946" s="9"/>
      <c r="K946" s="3" t="b" cm="1">
        <f t="array" ref="K946">SUMPRODUCT( --ISNUMBER(SEARCH(TextCheck,I946)))&gt;0</f>
        <v>0</v>
      </c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spans="1:21" ht="15.75" customHeight="1" x14ac:dyDescent="0.2">
      <c r="A947" s="24" t="s">
        <v>13975</v>
      </c>
      <c r="B947" s="24" t="s">
        <v>13071</v>
      </c>
      <c r="C947" s="9"/>
      <c r="D947" s="9"/>
      <c r="E947" s="9" t="s">
        <v>13072</v>
      </c>
      <c r="F947" s="24">
        <v>1783</v>
      </c>
      <c r="G947" s="9" t="s">
        <v>13314</v>
      </c>
      <c r="H947" s="9" t="s">
        <v>13180</v>
      </c>
      <c r="I947" s="9" t="s">
        <v>13997</v>
      </c>
      <c r="J947" s="9"/>
      <c r="K947" s="3" t="b" cm="1">
        <f t="array" ref="K947">SUMPRODUCT( --ISNUMBER(SEARCH(TextCheck,I947)))&gt;0</f>
        <v>0</v>
      </c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spans="1:21" ht="15.75" customHeight="1" x14ac:dyDescent="0.2">
      <c r="A948" s="24" t="s">
        <v>13975</v>
      </c>
      <c r="B948" s="24" t="s">
        <v>13071</v>
      </c>
      <c r="C948" s="9"/>
      <c r="D948" s="9"/>
      <c r="E948" s="9" t="s">
        <v>13072</v>
      </c>
      <c r="F948" s="24">
        <v>1783</v>
      </c>
      <c r="G948" s="9" t="s">
        <v>13314</v>
      </c>
      <c r="H948" s="9" t="s">
        <v>13180</v>
      </c>
      <c r="I948" s="9" t="s">
        <v>11617</v>
      </c>
      <c r="J948" s="9"/>
      <c r="K948" s="3" t="b" cm="1">
        <f t="array" ref="K948">SUMPRODUCT( --ISNUMBER(SEARCH(TextCheck,I948)))&gt;0</f>
        <v>0</v>
      </c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spans="1:21" ht="15.75" customHeight="1" x14ac:dyDescent="0.2">
      <c r="A949" s="24" t="s">
        <v>13975</v>
      </c>
      <c r="B949" s="24" t="s">
        <v>13071</v>
      </c>
      <c r="C949" s="9"/>
      <c r="D949" s="9"/>
      <c r="E949" s="9" t="s">
        <v>13072</v>
      </c>
      <c r="F949" s="24">
        <v>1783</v>
      </c>
      <c r="G949" s="9" t="s">
        <v>13314</v>
      </c>
      <c r="H949" s="9" t="s">
        <v>13180</v>
      </c>
      <c r="I949" s="9" t="s">
        <v>13998</v>
      </c>
      <c r="J949" s="9"/>
      <c r="K949" s="3" t="b" cm="1">
        <f t="array" ref="K949">SUMPRODUCT( --ISNUMBER(SEARCH(TextCheck,I949)))&gt;0</f>
        <v>0</v>
      </c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spans="1:21" ht="15.75" customHeight="1" x14ac:dyDescent="0.2">
      <c r="A950" s="24" t="s">
        <v>13975</v>
      </c>
      <c r="B950" s="24" t="s">
        <v>13071</v>
      </c>
      <c r="C950" s="9"/>
      <c r="D950" s="9"/>
      <c r="E950" s="9" t="s">
        <v>13072</v>
      </c>
      <c r="F950" s="24">
        <v>1783</v>
      </c>
      <c r="G950" s="9" t="s">
        <v>13314</v>
      </c>
      <c r="H950" s="9" t="s">
        <v>13180</v>
      </c>
      <c r="I950" s="9" t="s">
        <v>13999</v>
      </c>
      <c r="J950" s="9"/>
      <c r="K950" s="3" t="b" cm="1">
        <f t="array" ref="K950">SUMPRODUCT( --ISNUMBER(SEARCH(TextCheck,I950)))&gt;0</f>
        <v>0</v>
      </c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spans="1:21" ht="15.75" customHeight="1" x14ac:dyDescent="0.2">
      <c r="A951" s="24" t="s">
        <v>13975</v>
      </c>
      <c r="B951" s="24" t="s">
        <v>13071</v>
      </c>
      <c r="C951" s="9"/>
      <c r="D951" s="9"/>
      <c r="E951" s="9" t="s">
        <v>13072</v>
      </c>
      <c r="F951" s="24">
        <v>1783</v>
      </c>
      <c r="G951" s="9" t="s">
        <v>13314</v>
      </c>
      <c r="H951" s="9" t="s">
        <v>13311</v>
      </c>
      <c r="I951" s="9" t="s">
        <v>14000</v>
      </c>
      <c r="J951" s="9"/>
      <c r="K951" s="3" t="b" cm="1">
        <f t="array" ref="K951">SUMPRODUCT( --ISNUMBER(SEARCH(TextCheck,I951)))&gt;0</f>
        <v>0</v>
      </c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spans="1:21" ht="15.75" customHeight="1" x14ac:dyDescent="0.2">
      <c r="A952" s="24" t="s">
        <v>13975</v>
      </c>
      <c r="B952" s="24" t="s">
        <v>13071</v>
      </c>
      <c r="C952" s="9"/>
      <c r="D952" s="9"/>
      <c r="E952" s="9" t="s">
        <v>13072</v>
      </c>
      <c r="F952" s="24">
        <v>1783</v>
      </c>
      <c r="G952" s="9" t="s">
        <v>13314</v>
      </c>
      <c r="H952" s="9" t="s">
        <v>13311</v>
      </c>
      <c r="I952" s="9" t="s">
        <v>14001</v>
      </c>
      <c r="J952" s="9"/>
      <c r="K952" s="3" t="b" cm="1">
        <f t="array" ref="K952">SUMPRODUCT( --ISNUMBER(SEARCH(TextCheck,I952)))&gt;0</f>
        <v>0</v>
      </c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spans="1:21" ht="15.75" customHeight="1" x14ac:dyDescent="0.2">
      <c r="A953" s="24" t="s">
        <v>13975</v>
      </c>
      <c r="B953" s="24" t="s">
        <v>13071</v>
      </c>
      <c r="C953" s="9"/>
      <c r="D953" s="9"/>
      <c r="E953" s="9" t="s">
        <v>13072</v>
      </c>
      <c r="F953" s="24">
        <v>1783</v>
      </c>
      <c r="G953" s="9" t="s">
        <v>13314</v>
      </c>
      <c r="H953" s="9" t="s">
        <v>13311</v>
      </c>
      <c r="I953" s="9" t="s">
        <v>14002</v>
      </c>
      <c r="J953" s="9"/>
      <c r="K953" s="3" t="b" cm="1">
        <f t="array" ref="K953">SUMPRODUCT( --ISNUMBER(SEARCH(TextCheck,I953)))&gt;0</f>
        <v>0</v>
      </c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spans="1:21" ht="15.75" customHeight="1" x14ac:dyDescent="0.2">
      <c r="A954" s="24" t="s">
        <v>13975</v>
      </c>
      <c r="B954" s="24" t="s">
        <v>13071</v>
      </c>
      <c r="C954" s="9"/>
      <c r="D954" s="9"/>
      <c r="E954" s="9" t="s">
        <v>13072</v>
      </c>
      <c r="F954" s="24">
        <v>1783</v>
      </c>
      <c r="G954" s="9" t="s">
        <v>13314</v>
      </c>
      <c r="H954" s="9" t="s">
        <v>11240</v>
      </c>
      <c r="I954" s="9" t="s">
        <v>18689</v>
      </c>
      <c r="J954" s="9"/>
      <c r="K954" s="3" t="b" cm="1">
        <f t="array" ref="K954">SUMPRODUCT( --ISNUMBER(SEARCH(TextCheck,I954)))&gt;0</f>
        <v>0</v>
      </c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spans="1:21" ht="15.75" customHeight="1" x14ac:dyDescent="0.2">
      <c r="A955" s="24" t="s">
        <v>13975</v>
      </c>
      <c r="B955" s="24" t="s">
        <v>13071</v>
      </c>
      <c r="C955" s="9"/>
      <c r="D955" s="9"/>
      <c r="E955" s="9" t="s">
        <v>13072</v>
      </c>
      <c r="F955" s="24">
        <v>1783</v>
      </c>
      <c r="G955" s="9" t="s">
        <v>13314</v>
      </c>
      <c r="H955" s="9" t="s">
        <v>3609</v>
      </c>
      <c r="I955" s="9" t="s">
        <v>14003</v>
      </c>
      <c r="J955" s="9"/>
      <c r="K955" s="3" t="b" cm="1">
        <f t="array" ref="K955">SUMPRODUCT( --ISNUMBER(SEARCH(TextCheck,I955)))&gt;0</f>
        <v>0</v>
      </c>
      <c r="L955" s="9"/>
      <c r="M955" s="9"/>
      <c r="N955" s="9"/>
      <c r="O955" s="9"/>
      <c r="P955" s="9"/>
      <c r="Q955" s="9"/>
      <c r="R955" s="9"/>
      <c r="S955" s="9"/>
      <c r="T955" s="9"/>
      <c r="U955" s="9"/>
    </row>
    <row r="956" spans="1:21" ht="15.75" customHeight="1" x14ac:dyDescent="0.2">
      <c r="A956" s="24" t="s">
        <v>13975</v>
      </c>
      <c r="B956" s="24" t="s">
        <v>13071</v>
      </c>
      <c r="C956" s="9"/>
      <c r="D956" s="9"/>
      <c r="E956" s="9" t="s">
        <v>13072</v>
      </c>
      <c r="F956" s="24">
        <v>1783</v>
      </c>
      <c r="G956" s="9" t="s">
        <v>13321</v>
      </c>
      <c r="H956" s="9" t="s">
        <v>13177</v>
      </c>
      <c r="I956" s="9" t="s">
        <v>14004</v>
      </c>
      <c r="J956" s="9"/>
      <c r="K956" s="3" t="b" cm="1">
        <f t="array" ref="K956">SUMPRODUCT( --ISNUMBER(SEARCH(TextCheck,I956)))&gt;0</f>
        <v>0</v>
      </c>
      <c r="L956" s="9"/>
      <c r="M956" s="9"/>
      <c r="N956" s="9"/>
      <c r="O956" s="9"/>
      <c r="P956" s="9"/>
      <c r="Q956" s="9"/>
      <c r="R956" s="9"/>
      <c r="S956" s="9"/>
      <c r="T956" s="9"/>
      <c r="U956" s="9"/>
    </row>
    <row r="957" spans="1:21" ht="15.75" customHeight="1" x14ac:dyDescent="0.2">
      <c r="A957" s="24" t="s">
        <v>13975</v>
      </c>
      <c r="B957" s="24" t="s">
        <v>13071</v>
      </c>
      <c r="C957" s="9"/>
      <c r="D957" s="9"/>
      <c r="E957" s="9" t="s">
        <v>13072</v>
      </c>
      <c r="F957" s="24">
        <v>1783</v>
      </c>
      <c r="G957" s="9" t="s">
        <v>13321</v>
      </c>
      <c r="H957" s="9" t="s">
        <v>13178</v>
      </c>
      <c r="I957" s="9" t="s">
        <v>14005</v>
      </c>
      <c r="J957" s="9"/>
      <c r="K957" s="3" t="b" cm="1">
        <f t="array" ref="K957">SUMPRODUCT( --ISNUMBER(SEARCH(TextCheck,I957)))&gt;0</f>
        <v>0</v>
      </c>
      <c r="L957" s="9"/>
      <c r="M957" s="9"/>
      <c r="N957" s="9"/>
      <c r="O957" s="9"/>
      <c r="P957" s="9"/>
      <c r="Q957" s="9"/>
      <c r="R957" s="9"/>
      <c r="S957" s="9"/>
      <c r="T957" s="9"/>
      <c r="U957" s="9"/>
    </row>
    <row r="958" spans="1:21" ht="15.75" customHeight="1" x14ac:dyDescent="0.2">
      <c r="A958" s="24" t="s">
        <v>13975</v>
      </c>
      <c r="B958" s="24" t="s">
        <v>13071</v>
      </c>
      <c r="C958" s="9"/>
      <c r="D958" s="9"/>
      <c r="E958" s="9" t="s">
        <v>13072</v>
      </c>
      <c r="F958" s="24">
        <v>1783</v>
      </c>
      <c r="G958" s="9" t="s">
        <v>13321</v>
      </c>
      <c r="H958" s="9" t="s">
        <v>13178</v>
      </c>
      <c r="I958" s="9" t="s">
        <v>14006</v>
      </c>
      <c r="J958" s="9"/>
      <c r="K958" s="3" t="b" cm="1">
        <f t="array" ref="K958">SUMPRODUCT( --ISNUMBER(SEARCH(TextCheck,I958)))&gt;0</f>
        <v>0</v>
      </c>
      <c r="L958" s="9"/>
      <c r="M958" s="9"/>
      <c r="N958" s="9"/>
      <c r="O958" s="9"/>
      <c r="P958" s="9"/>
      <c r="Q958" s="9"/>
      <c r="R958" s="9"/>
      <c r="S958" s="9"/>
      <c r="T958" s="9"/>
      <c r="U958" s="9"/>
    </row>
    <row r="959" spans="1:21" ht="15.75" customHeight="1" x14ac:dyDescent="0.2">
      <c r="A959" s="24" t="s">
        <v>13975</v>
      </c>
      <c r="B959" s="24" t="s">
        <v>13071</v>
      </c>
      <c r="C959" s="9"/>
      <c r="D959" s="9"/>
      <c r="E959" s="9" t="s">
        <v>13072</v>
      </c>
      <c r="F959" s="24">
        <v>1783</v>
      </c>
      <c r="G959" s="9" t="s">
        <v>13321</v>
      </c>
      <c r="H959" s="9" t="s">
        <v>13178</v>
      </c>
      <c r="I959" s="9" t="s">
        <v>14007</v>
      </c>
      <c r="J959" s="9"/>
      <c r="K959" s="3" t="b" cm="1">
        <f t="array" ref="K959">SUMPRODUCT( --ISNUMBER(SEARCH(TextCheck,I959)))&gt;0</f>
        <v>0</v>
      </c>
      <c r="L959" s="9"/>
      <c r="M959" s="9"/>
      <c r="N959" s="9"/>
      <c r="O959" s="9"/>
      <c r="P959" s="9"/>
      <c r="Q959" s="9"/>
      <c r="R959" s="9"/>
      <c r="S959" s="9"/>
      <c r="T959" s="9"/>
      <c r="U959" s="9"/>
    </row>
    <row r="960" spans="1:21" ht="15.75" customHeight="1" x14ac:dyDescent="0.2">
      <c r="A960" s="24" t="s">
        <v>13975</v>
      </c>
      <c r="B960" s="24" t="s">
        <v>13071</v>
      </c>
      <c r="C960" s="9"/>
      <c r="D960" s="9"/>
      <c r="E960" s="9" t="s">
        <v>13072</v>
      </c>
      <c r="F960" s="24">
        <v>1783</v>
      </c>
      <c r="G960" s="9" t="s">
        <v>13321</v>
      </c>
      <c r="H960" s="9" t="s">
        <v>13178</v>
      </c>
      <c r="I960" s="9" t="s">
        <v>14008</v>
      </c>
      <c r="J960" s="9"/>
      <c r="K960" s="3" t="b" cm="1">
        <f t="array" ref="K960">SUMPRODUCT( --ISNUMBER(SEARCH(TextCheck,I960)))&gt;0</f>
        <v>0</v>
      </c>
      <c r="L960" s="9"/>
      <c r="M960" s="9"/>
      <c r="N960" s="9"/>
      <c r="O960" s="9"/>
      <c r="P960" s="9"/>
      <c r="Q960" s="9"/>
      <c r="R960" s="9"/>
      <c r="S960" s="9"/>
      <c r="T960" s="9"/>
      <c r="U960" s="9"/>
    </row>
    <row r="961" spans="1:21" ht="15.75" customHeight="1" x14ac:dyDescent="0.2">
      <c r="A961" s="24" t="s">
        <v>13975</v>
      </c>
      <c r="B961" s="24" t="s">
        <v>13071</v>
      </c>
      <c r="C961" s="9"/>
      <c r="D961" s="9"/>
      <c r="E961" s="9" t="s">
        <v>13072</v>
      </c>
      <c r="F961" s="24">
        <v>1783</v>
      </c>
      <c r="G961" s="9" t="s">
        <v>13321</v>
      </c>
      <c r="H961" s="9" t="s">
        <v>11843</v>
      </c>
      <c r="I961" s="9" t="s">
        <v>14009</v>
      </c>
      <c r="J961" s="9"/>
      <c r="K961" s="3" t="b" cm="1">
        <f t="array" ref="K961">SUMPRODUCT( --ISNUMBER(SEARCH(TextCheck,I961)))&gt;0</f>
        <v>0</v>
      </c>
      <c r="L961" s="9"/>
      <c r="M961" s="9"/>
      <c r="N961" s="9"/>
      <c r="O961" s="9"/>
      <c r="P961" s="9"/>
      <c r="Q961" s="9"/>
      <c r="R961" s="9"/>
      <c r="S961" s="9"/>
      <c r="T961" s="9"/>
      <c r="U961" s="9"/>
    </row>
    <row r="962" spans="1:21" ht="15.75" customHeight="1" x14ac:dyDescent="0.2">
      <c r="A962" s="24" t="s">
        <v>13975</v>
      </c>
      <c r="B962" s="24" t="s">
        <v>13071</v>
      </c>
      <c r="C962" s="9"/>
      <c r="D962" s="9"/>
      <c r="E962" s="9" t="s">
        <v>13072</v>
      </c>
      <c r="F962" s="24">
        <v>1783</v>
      </c>
      <c r="G962" s="9" t="s">
        <v>13321</v>
      </c>
      <c r="H962" s="9" t="s">
        <v>13180</v>
      </c>
      <c r="I962" s="9" t="s">
        <v>14010</v>
      </c>
      <c r="J962" s="9"/>
      <c r="K962" s="3" t="b" cm="1">
        <f t="array" ref="K962">SUMPRODUCT( --ISNUMBER(SEARCH(TextCheck,I962)))&gt;0</f>
        <v>0</v>
      </c>
      <c r="L962" s="9"/>
      <c r="M962" s="9"/>
      <c r="N962" s="9"/>
      <c r="O962" s="9"/>
      <c r="P962" s="9"/>
      <c r="Q962" s="9"/>
      <c r="R962" s="9"/>
      <c r="S962" s="9"/>
      <c r="T962" s="9"/>
      <c r="U962" s="9"/>
    </row>
    <row r="963" spans="1:21" ht="15.75" customHeight="1" x14ac:dyDescent="0.2">
      <c r="A963" s="24" t="s">
        <v>13975</v>
      </c>
      <c r="B963" s="24" t="s">
        <v>13071</v>
      </c>
      <c r="C963" s="9"/>
      <c r="D963" s="9"/>
      <c r="E963" s="9" t="s">
        <v>13072</v>
      </c>
      <c r="F963" s="24">
        <v>1783</v>
      </c>
      <c r="G963" s="9" t="s">
        <v>13321</v>
      </c>
      <c r="H963" s="9" t="s">
        <v>13180</v>
      </c>
      <c r="I963" s="9" t="s">
        <v>14011</v>
      </c>
      <c r="J963" s="9"/>
      <c r="K963" s="3" t="b" cm="1">
        <f t="array" ref="K963">SUMPRODUCT( --ISNUMBER(SEARCH(TextCheck,I963)))&gt;0</f>
        <v>0</v>
      </c>
      <c r="L963" s="9"/>
      <c r="M963" s="9"/>
      <c r="N963" s="9"/>
      <c r="O963" s="9"/>
      <c r="P963" s="9"/>
      <c r="Q963" s="9"/>
      <c r="R963" s="9"/>
      <c r="S963" s="9"/>
      <c r="T963" s="9"/>
      <c r="U963" s="9"/>
    </row>
    <row r="964" spans="1:21" ht="15.75" customHeight="1" x14ac:dyDescent="0.2">
      <c r="A964" s="24" t="s">
        <v>13975</v>
      </c>
      <c r="B964" s="24" t="s">
        <v>13071</v>
      </c>
      <c r="C964" s="9"/>
      <c r="D964" s="9"/>
      <c r="E964" s="9" t="s">
        <v>13072</v>
      </c>
      <c r="F964" s="24">
        <v>1783</v>
      </c>
      <c r="G964" s="9" t="s">
        <v>13321</v>
      </c>
      <c r="H964" s="9" t="s">
        <v>13180</v>
      </c>
      <c r="I964" s="9" t="s">
        <v>14012</v>
      </c>
      <c r="J964" s="9"/>
      <c r="K964" s="3" t="b" cm="1">
        <f t="array" ref="K964">SUMPRODUCT( --ISNUMBER(SEARCH(TextCheck,I964)))&gt;0</f>
        <v>0</v>
      </c>
      <c r="L964" s="9"/>
      <c r="M964" s="9"/>
      <c r="N964" s="9"/>
      <c r="O964" s="9"/>
      <c r="P964" s="9"/>
      <c r="Q964" s="9"/>
      <c r="R964" s="9"/>
      <c r="S964" s="9"/>
      <c r="T964" s="9"/>
      <c r="U964" s="9"/>
    </row>
    <row r="965" spans="1:21" ht="15.75" customHeight="1" x14ac:dyDescent="0.2">
      <c r="A965" s="24" t="s">
        <v>13975</v>
      </c>
      <c r="B965" s="24" t="s">
        <v>13071</v>
      </c>
      <c r="C965" s="9"/>
      <c r="D965" s="9"/>
      <c r="E965" s="9" t="s">
        <v>13072</v>
      </c>
      <c r="F965" s="24">
        <v>1783</v>
      </c>
      <c r="G965" s="9" t="s">
        <v>13321</v>
      </c>
      <c r="H965" s="9" t="s">
        <v>13180</v>
      </c>
      <c r="I965" s="9" t="s">
        <v>14013</v>
      </c>
      <c r="J965" s="9"/>
      <c r="K965" s="3" t="b" cm="1">
        <f t="array" ref="K965">SUMPRODUCT( --ISNUMBER(SEARCH(TextCheck,I965)))&gt;0</f>
        <v>0</v>
      </c>
      <c r="L965" s="9"/>
      <c r="M965" s="9"/>
      <c r="N965" s="9"/>
      <c r="O965" s="9"/>
      <c r="P965" s="9"/>
      <c r="Q965" s="9"/>
      <c r="R965" s="9"/>
      <c r="S965" s="9"/>
      <c r="T965" s="9"/>
      <c r="U965" s="9"/>
    </row>
    <row r="966" spans="1:21" ht="15.75" customHeight="1" x14ac:dyDescent="0.2">
      <c r="A966" s="24" t="s">
        <v>13975</v>
      </c>
      <c r="B966" s="24" t="s">
        <v>13071</v>
      </c>
      <c r="C966" s="9"/>
      <c r="D966" s="9"/>
      <c r="E966" s="9" t="s">
        <v>13072</v>
      </c>
      <c r="F966" s="24">
        <v>1783</v>
      </c>
      <c r="G966" s="9" t="s">
        <v>13321</v>
      </c>
      <c r="H966" s="9" t="s">
        <v>13180</v>
      </c>
      <c r="I966" s="9" t="s">
        <v>14014</v>
      </c>
      <c r="J966" s="9"/>
      <c r="K966" s="3" t="b" cm="1">
        <f t="array" ref="K966">SUMPRODUCT( --ISNUMBER(SEARCH(TextCheck,I966)))&gt;0</f>
        <v>0</v>
      </c>
      <c r="L966" s="9"/>
      <c r="M966" s="9"/>
      <c r="N966" s="9"/>
      <c r="O966" s="9"/>
      <c r="P966" s="9"/>
      <c r="Q966" s="9"/>
      <c r="R966" s="9"/>
      <c r="S966" s="9"/>
      <c r="T966" s="9"/>
      <c r="U966" s="9"/>
    </row>
    <row r="967" spans="1:21" ht="15.75" customHeight="1" x14ac:dyDescent="0.2">
      <c r="A967" s="24" t="s">
        <v>13975</v>
      </c>
      <c r="B967" s="24" t="s">
        <v>13071</v>
      </c>
      <c r="C967" s="9"/>
      <c r="D967" s="9"/>
      <c r="E967" s="9" t="s">
        <v>13072</v>
      </c>
      <c r="F967" s="24">
        <v>1783</v>
      </c>
      <c r="G967" s="9" t="s">
        <v>13321</v>
      </c>
      <c r="H967" s="9" t="s">
        <v>13180</v>
      </c>
      <c r="I967" s="9" t="s">
        <v>14015</v>
      </c>
      <c r="J967" s="9"/>
      <c r="K967" s="3" t="b" cm="1">
        <f t="array" ref="K967">SUMPRODUCT( --ISNUMBER(SEARCH(TextCheck,I967)))&gt;0</f>
        <v>0</v>
      </c>
      <c r="L967" s="9"/>
      <c r="M967" s="9"/>
      <c r="N967" s="9"/>
      <c r="O967" s="9"/>
      <c r="P967" s="9"/>
      <c r="Q967" s="9"/>
      <c r="R967" s="9"/>
      <c r="S967" s="9"/>
      <c r="T967" s="9"/>
      <c r="U967" s="9"/>
    </row>
    <row r="968" spans="1:21" ht="15.75" customHeight="1" x14ac:dyDescent="0.2">
      <c r="A968" s="24" t="s">
        <v>13975</v>
      </c>
      <c r="B968" s="24" t="s">
        <v>13071</v>
      </c>
      <c r="C968" s="9"/>
      <c r="D968" s="9"/>
      <c r="E968" s="9" t="s">
        <v>13072</v>
      </c>
      <c r="F968" s="24">
        <v>1783</v>
      </c>
      <c r="G968" s="9" t="s">
        <v>13321</v>
      </c>
      <c r="H968" s="9" t="s">
        <v>13180</v>
      </c>
      <c r="I968" s="9" t="s">
        <v>14016</v>
      </c>
      <c r="J968" s="9"/>
      <c r="K968" s="3" t="b" cm="1">
        <f t="array" ref="K968">SUMPRODUCT( --ISNUMBER(SEARCH(TextCheck,I968)))&gt;0</f>
        <v>0</v>
      </c>
      <c r="L968" s="9"/>
      <c r="M968" s="9"/>
      <c r="N968" s="9"/>
      <c r="O968" s="9"/>
      <c r="P968" s="9"/>
      <c r="Q968" s="9"/>
      <c r="R968" s="9"/>
      <c r="S968" s="9"/>
      <c r="T968" s="9"/>
      <c r="U968" s="9"/>
    </row>
    <row r="969" spans="1:21" ht="15.75" customHeight="1" x14ac:dyDescent="0.2">
      <c r="A969" s="24" t="s">
        <v>13975</v>
      </c>
      <c r="B969" s="24" t="s">
        <v>13071</v>
      </c>
      <c r="C969" s="9"/>
      <c r="D969" s="9"/>
      <c r="E969" s="9" t="s">
        <v>13072</v>
      </c>
      <c r="F969" s="24">
        <v>1783</v>
      </c>
      <c r="G969" s="9" t="s">
        <v>13321</v>
      </c>
      <c r="H969" s="9" t="s">
        <v>13180</v>
      </c>
      <c r="I969" s="9" t="s">
        <v>14017</v>
      </c>
      <c r="J969" s="9"/>
      <c r="K969" s="3" t="b" cm="1">
        <f t="array" ref="K969">SUMPRODUCT( --ISNUMBER(SEARCH(TextCheck,I969)))&gt;0</f>
        <v>0</v>
      </c>
      <c r="L969" s="9"/>
      <c r="M969" s="9"/>
      <c r="N969" s="9"/>
      <c r="O969" s="9"/>
      <c r="P969" s="9"/>
      <c r="Q969" s="9"/>
      <c r="R969" s="9"/>
      <c r="S969" s="9"/>
      <c r="T969" s="9"/>
      <c r="U969" s="9"/>
    </row>
    <row r="970" spans="1:21" ht="15.75" customHeight="1" x14ac:dyDescent="0.2">
      <c r="A970" s="24" t="s">
        <v>13975</v>
      </c>
      <c r="B970" s="24" t="s">
        <v>13071</v>
      </c>
      <c r="C970" s="9"/>
      <c r="D970" s="9"/>
      <c r="E970" s="9" t="s">
        <v>13072</v>
      </c>
      <c r="F970" s="24">
        <v>1783</v>
      </c>
      <c r="G970" s="9" t="s">
        <v>13321</v>
      </c>
      <c r="H970" s="9" t="s">
        <v>13180</v>
      </c>
      <c r="I970" s="9" t="s">
        <v>14018</v>
      </c>
      <c r="J970" s="9"/>
      <c r="K970" s="3" t="b" cm="1">
        <f t="array" ref="K970">SUMPRODUCT( --ISNUMBER(SEARCH(TextCheck,I970)))&gt;0</f>
        <v>0</v>
      </c>
      <c r="L970" s="9"/>
      <c r="M970" s="9"/>
      <c r="N970" s="9"/>
      <c r="O970" s="9"/>
      <c r="P970" s="9"/>
      <c r="Q970" s="9"/>
      <c r="R970" s="9"/>
      <c r="S970" s="9"/>
      <c r="T970" s="9"/>
      <c r="U970" s="9"/>
    </row>
    <row r="971" spans="1:21" ht="15.75" customHeight="1" x14ac:dyDescent="0.2">
      <c r="A971" s="24" t="s">
        <v>13975</v>
      </c>
      <c r="B971" s="24" t="s">
        <v>13071</v>
      </c>
      <c r="C971" s="9"/>
      <c r="D971" s="9"/>
      <c r="E971" s="9" t="s">
        <v>13072</v>
      </c>
      <c r="F971" s="24">
        <v>1783</v>
      </c>
      <c r="G971" s="9" t="s">
        <v>13321</v>
      </c>
      <c r="H971" s="9" t="s">
        <v>13180</v>
      </c>
      <c r="I971" s="9" t="s">
        <v>14019</v>
      </c>
      <c r="J971" s="9"/>
      <c r="K971" s="3" t="b" cm="1">
        <f t="array" ref="K971">SUMPRODUCT( --ISNUMBER(SEARCH(TextCheck,I971)))&gt;0</f>
        <v>0</v>
      </c>
      <c r="L971" s="9"/>
      <c r="M971" s="9"/>
      <c r="N971" s="9"/>
      <c r="O971" s="9"/>
      <c r="P971" s="9"/>
      <c r="Q971" s="9"/>
      <c r="R971" s="9"/>
      <c r="S971" s="9"/>
      <c r="T971" s="9"/>
      <c r="U971" s="9"/>
    </row>
    <row r="972" spans="1:21" ht="15.75" customHeight="1" x14ac:dyDescent="0.2">
      <c r="A972" s="24" t="s">
        <v>13975</v>
      </c>
      <c r="B972" s="24" t="s">
        <v>13071</v>
      </c>
      <c r="C972" s="9"/>
      <c r="D972" s="9"/>
      <c r="E972" s="9" t="s">
        <v>13072</v>
      </c>
      <c r="F972" s="24">
        <v>1783</v>
      </c>
      <c r="G972" s="9" t="s">
        <v>13321</v>
      </c>
      <c r="H972" s="9" t="s">
        <v>13180</v>
      </c>
      <c r="I972" s="9" t="s">
        <v>14020</v>
      </c>
      <c r="J972" s="9"/>
      <c r="K972" s="3" t="b" cm="1">
        <f t="array" ref="K972">SUMPRODUCT( --ISNUMBER(SEARCH(TextCheck,I972)))&gt;0</f>
        <v>0</v>
      </c>
      <c r="L972" s="9"/>
      <c r="M972" s="9"/>
      <c r="N972" s="9"/>
      <c r="O972" s="9"/>
      <c r="P972" s="9"/>
      <c r="Q972" s="9"/>
      <c r="R972" s="9"/>
      <c r="S972" s="9"/>
      <c r="T972" s="9"/>
      <c r="U972" s="9"/>
    </row>
    <row r="973" spans="1:21" ht="15.75" customHeight="1" x14ac:dyDescent="0.2">
      <c r="A973" s="24" t="s">
        <v>13975</v>
      </c>
      <c r="B973" s="24" t="s">
        <v>13071</v>
      </c>
      <c r="C973" s="9"/>
      <c r="D973" s="9"/>
      <c r="E973" s="9" t="s">
        <v>13072</v>
      </c>
      <c r="F973" s="24">
        <v>1783</v>
      </c>
      <c r="G973" s="9" t="s">
        <v>13321</v>
      </c>
      <c r="H973" s="9" t="s">
        <v>13180</v>
      </c>
      <c r="I973" s="9" t="s">
        <v>847</v>
      </c>
      <c r="J973" s="9"/>
      <c r="K973" s="3" t="b" cm="1">
        <f t="array" ref="K973">SUMPRODUCT( --ISNUMBER(SEARCH(TextCheck,I973)))&gt;0</f>
        <v>0</v>
      </c>
      <c r="L973" s="9"/>
      <c r="M973" s="9"/>
      <c r="N973" s="9"/>
      <c r="O973" s="9"/>
      <c r="P973" s="9"/>
      <c r="Q973" s="9"/>
      <c r="R973" s="9"/>
      <c r="S973" s="9"/>
      <c r="T973" s="9"/>
      <c r="U973" s="9"/>
    </row>
    <row r="974" spans="1:21" ht="15.75" customHeight="1" x14ac:dyDescent="0.2">
      <c r="A974" s="24" t="s">
        <v>13975</v>
      </c>
      <c r="B974" s="24" t="s">
        <v>13071</v>
      </c>
      <c r="C974" s="9"/>
      <c r="D974" s="9"/>
      <c r="E974" s="9" t="s">
        <v>13072</v>
      </c>
      <c r="F974" s="24">
        <v>1783</v>
      </c>
      <c r="G974" s="9" t="s">
        <v>13321</v>
      </c>
      <c r="H974" s="9" t="s">
        <v>13180</v>
      </c>
      <c r="I974" s="9" t="s">
        <v>14021</v>
      </c>
      <c r="J974" s="9"/>
      <c r="K974" s="3" t="b" cm="1">
        <f t="array" ref="K974">SUMPRODUCT( --ISNUMBER(SEARCH(TextCheck,I974)))&gt;0</f>
        <v>0</v>
      </c>
      <c r="L974" s="9"/>
      <c r="M974" s="9"/>
      <c r="N974" s="9"/>
      <c r="O974" s="9"/>
      <c r="P974" s="9"/>
      <c r="Q974" s="9"/>
      <c r="R974" s="9"/>
      <c r="S974" s="9"/>
      <c r="T974" s="9"/>
      <c r="U974" s="9"/>
    </row>
    <row r="975" spans="1:21" ht="15.75" customHeight="1" x14ac:dyDescent="0.2">
      <c r="A975" s="24" t="s">
        <v>13975</v>
      </c>
      <c r="B975" s="24" t="s">
        <v>13071</v>
      </c>
      <c r="C975" s="9"/>
      <c r="D975" s="9"/>
      <c r="E975" s="9" t="s">
        <v>13072</v>
      </c>
      <c r="F975" s="24">
        <v>1783</v>
      </c>
      <c r="G975" s="9" t="s">
        <v>13321</v>
      </c>
      <c r="H975" s="9" t="s">
        <v>13180</v>
      </c>
      <c r="I975" s="9" t="s">
        <v>14022</v>
      </c>
      <c r="J975" s="9"/>
      <c r="K975" s="3" t="b" cm="1">
        <f t="array" ref="K975">SUMPRODUCT( --ISNUMBER(SEARCH(TextCheck,I975)))&gt;0</f>
        <v>0</v>
      </c>
      <c r="L975" s="9"/>
      <c r="M975" s="9"/>
      <c r="N975" s="9"/>
      <c r="O975" s="9"/>
      <c r="P975" s="9"/>
      <c r="Q975" s="9"/>
      <c r="R975" s="9"/>
      <c r="S975" s="9"/>
      <c r="T975" s="9"/>
      <c r="U975" s="9"/>
    </row>
    <row r="976" spans="1:21" ht="15.75" customHeight="1" x14ac:dyDescent="0.2">
      <c r="A976" s="24" t="s">
        <v>13975</v>
      </c>
      <c r="B976" s="24" t="s">
        <v>13071</v>
      </c>
      <c r="C976" s="9"/>
      <c r="D976" s="9"/>
      <c r="E976" s="9" t="s">
        <v>13072</v>
      </c>
      <c r="F976" s="24">
        <v>1783</v>
      </c>
      <c r="G976" s="9" t="s">
        <v>13321</v>
      </c>
      <c r="H976" s="9" t="s">
        <v>13311</v>
      </c>
      <c r="I976" s="9" t="s">
        <v>14023</v>
      </c>
      <c r="J976" s="9"/>
      <c r="K976" s="3" t="b" cm="1">
        <f t="array" ref="K976">SUMPRODUCT( --ISNUMBER(SEARCH(TextCheck,I976)))&gt;0</f>
        <v>0</v>
      </c>
      <c r="L976" s="9"/>
      <c r="M976" s="9"/>
      <c r="N976" s="9"/>
      <c r="O976" s="9"/>
      <c r="P976" s="9"/>
      <c r="Q976" s="9"/>
      <c r="R976" s="9"/>
      <c r="S976" s="9"/>
      <c r="T976" s="9"/>
      <c r="U976" s="9"/>
    </row>
    <row r="977" spans="1:21" ht="15.75" customHeight="1" x14ac:dyDescent="0.2">
      <c r="A977" s="24" t="s">
        <v>13975</v>
      </c>
      <c r="B977" s="24" t="s">
        <v>13071</v>
      </c>
      <c r="C977" s="9"/>
      <c r="D977" s="9"/>
      <c r="E977" s="9" t="s">
        <v>13072</v>
      </c>
      <c r="F977" s="24">
        <v>1783</v>
      </c>
      <c r="G977" s="9" t="s">
        <v>13321</v>
      </c>
      <c r="H977" s="9" t="s">
        <v>13311</v>
      </c>
      <c r="I977" s="9" t="s">
        <v>14024</v>
      </c>
      <c r="J977" s="9"/>
      <c r="K977" s="3" t="b" cm="1">
        <f t="array" ref="K977">SUMPRODUCT( --ISNUMBER(SEARCH(TextCheck,I977)))&gt;0</f>
        <v>0</v>
      </c>
      <c r="L977" s="9"/>
      <c r="M977" s="9"/>
      <c r="N977" s="9"/>
      <c r="O977" s="9"/>
      <c r="P977" s="9"/>
      <c r="Q977" s="9"/>
      <c r="R977" s="9"/>
      <c r="S977" s="9"/>
      <c r="T977" s="9"/>
      <c r="U977" s="9"/>
    </row>
    <row r="978" spans="1:21" ht="15.75" customHeight="1" x14ac:dyDescent="0.2">
      <c r="A978" s="24" t="s">
        <v>13975</v>
      </c>
      <c r="B978" s="24" t="s">
        <v>13071</v>
      </c>
      <c r="C978" s="9"/>
      <c r="D978" s="9"/>
      <c r="E978" s="9" t="s">
        <v>13072</v>
      </c>
      <c r="F978" s="24">
        <v>1783</v>
      </c>
      <c r="G978" s="9" t="s">
        <v>13321</v>
      </c>
      <c r="H978" s="9" t="s">
        <v>13311</v>
      </c>
      <c r="I978" s="9" t="s">
        <v>14025</v>
      </c>
      <c r="J978" s="9"/>
      <c r="K978" s="3" t="b" cm="1">
        <f t="array" ref="K978">SUMPRODUCT( --ISNUMBER(SEARCH(TextCheck,I978)))&gt;0</f>
        <v>0</v>
      </c>
      <c r="L978" s="9"/>
      <c r="M978" s="9"/>
      <c r="N978" s="9"/>
      <c r="O978" s="9"/>
      <c r="P978" s="9"/>
      <c r="Q978" s="9"/>
      <c r="R978" s="9"/>
      <c r="S978" s="9"/>
      <c r="T978" s="9"/>
      <c r="U978" s="9"/>
    </row>
    <row r="979" spans="1:21" ht="15.75" customHeight="1" x14ac:dyDescent="0.2">
      <c r="A979" s="24" t="s">
        <v>13975</v>
      </c>
      <c r="B979" s="24" t="s">
        <v>13071</v>
      </c>
      <c r="C979" s="9"/>
      <c r="D979" s="9"/>
      <c r="E979" s="9" t="s">
        <v>13072</v>
      </c>
      <c r="F979" s="24">
        <v>1783</v>
      </c>
      <c r="G979" s="9" t="s">
        <v>13321</v>
      </c>
      <c r="H979" s="9" t="s">
        <v>13311</v>
      </c>
      <c r="I979" s="9" t="s">
        <v>14026</v>
      </c>
      <c r="J979" s="9"/>
      <c r="K979" s="3" t="b" cm="1">
        <f t="array" ref="K979">SUMPRODUCT( --ISNUMBER(SEARCH(TextCheck,I979)))&gt;0</f>
        <v>0</v>
      </c>
      <c r="L979" s="9"/>
      <c r="M979" s="9"/>
      <c r="N979" s="9"/>
      <c r="O979" s="9"/>
      <c r="P979" s="9"/>
      <c r="Q979" s="9"/>
      <c r="R979" s="9"/>
      <c r="S979" s="9"/>
      <c r="T979" s="9"/>
      <c r="U979" s="9"/>
    </row>
    <row r="980" spans="1:21" ht="15.75" customHeight="1" x14ac:dyDescent="0.2">
      <c r="A980" s="24" t="s">
        <v>13975</v>
      </c>
      <c r="B980" s="24" t="s">
        <v>13071</v>
      </c>
      <c r="C980" s="9"/>
      <c r="D980" s="9"/>
      <c r="E980" s="9" t="s">
        <v>13072</v>
      </c>
      <c r="F980" s="24">
        <v>1783</v>
      </c>
      <c r="G980" s="9" t="s">
        <v>13321</v>
      </c>
      <c r="H980" s="9" t="s">
        <v>13311</v>
      </c>
      <c r="I980" s="9" t="s">
        <v>14027</v>
      </c>
      <c r="J980" s="9"/>
      <c r="K980" s="3" t="b" cm="1">
        <f t="array" ref="K980">SUMPRODUCT( --ISNUMBER(SEARCH(TextCheck,I980)))&gt;0</f>
        <v>0</v>
      </c>
      <c r="L980" s="9"/>
      <c r="M980" s="9"/>
      <c r="N980" s="9"/>
      <c r="O980" s="9"/>
      <c r="P980" s="9"/>
      <c r="Q980" s="9"/>
      <c r="R980" s="9"/>
      <c r="S980" s="9"/>
      <c r="T980" s="9"/>
      <c r="U980" s="9"/>
    </row>
    <row r="981" spans="1:21" ht="15.75" customHeight="1" x14ac:dyDescent="0.2">
      <c r="A981" s="24" t="s">
        <v>13975</v>
      </c>
      <c r="B981" s="24" t="s">
        <v>13071</v>
      </c>
      <c r="C981" s="9"/>
      <c r="D981" s="9"/>
      <c r="E981" s="9" t="s">
        <v>13072</v>
      </c>
      <c r="F981" s="24">
        <v>1783</v>
      </c>
      <c r="G981" s="9" t="s">
        <v>13321</v>
      </c>
      <c r="H981" s="9" t="s">
        <v>11240</v>
      </c>
      <c r="I981" s="9" t="s">
        <v>14019</v>
      </c>
      <c r="J981" s="9"/>
      <c r="K981" s="3" t="b" cm="1">
        <f t="array" ref="K981">SUMPRODUCT( --ISNUMBER(SEARCH(TextCheck,I981)))&gt;0</f>
        <v>0</v>
      </c>
      <c r="L981" s="9"/>
      <c r="M981" s="9"/>
      <c r="N981" s="9"/>
      <c r="O981" s="9"/>
      <c r="P981" s="9"/>
      <c r="Q981" s="9"/>
      <c r="R981" s="9"/>
      <c r="S981" s="9"/>
      <c r="T981" s="9"/>
      <c r="U981" s="9"/>
    </row>
    <row r="982" spans="1:21" ht="15.75" customHeight="1" x14ac:dyDescent="0.2">
      <c r="A982" s="24" t="s">
        <v>13975</v>
      </c>
      <c r="B982" s="24" t="s">
        <v>13071</v>
      </c>
      <c r="C982" s="9"/>
      <c r="D982" s="9"/>
      <c r="E982" s="9" t="s">
        <v>13072</v>
      </c>
      <c r="F982" s="24">
        <v>1783</v>
      </c>
      <c r="G982" s="9" t="s">
        <v>13321</v>
      </c>
      <c r="H982" s="9" t="s">
        <v>3609</v>
      </c>
      <c r="I982" s="9" t="s">
        <v>14028</v>
      </c>
      <c r="J982" s="9"/>
      <c r="K982" s="3" t="b" cm="1">
        <f t="array" ref="K982">SUMPRODUCT( --ISNUMBER(SEARCH(TextCheck,I982)))&gt;0</f>
        <v>0</v>
      </c>
      <c r="L982" s="9"/>
      <c r="M982" s="9"/>
      <c r="N982" s="9"/>
      <c r="O982" s="9"/>
      <c r="P982" s="9"/>
      <c r="Q982" s="9"/>
      <c r="R982" s="9"/>
      <c r="S982" s="9"/>
      <c r="T982" s="9"/>
      <c r="U982" s="9"/>
    </row>
    <row r="983" spans="1:21" ht="15.75" customHeight="1" x14ac:dyDescent="0.2">
      <c r="A983" s="24" t="s">
        <v>13975</v>
      </c>
      <c r="B983" s="24" t="s">
        <v>13071</v>
      </c>
      <c r="C983" s="9"/>
      <c r="D983" s="9"/>
      <c r="E983" s="9" t="s">
        <v>13072</v>
      </c>
      <c r="F983" s="24">
        <v>1783</v>
      </c>
      <c r="G983" s="9" t="s">
        <v>13321</v>
      </c>
      <c r="H983" s="45" t="s">
        <v>5189</v>
      </c>
      <c r="I983" s="9" t="s">
        <v>13217</v>
      </c>
      <c r="J983" s="9"/>
      <c r="K983" s="3" t="b" cm="1">
        <f t="array" ref="K983">SUMPRODUCT( --ISNUMBER(SEARCH(TextCheck,I983)))&gt;0</f>
        <v>0</v>
      </c>
      <c r="L983" s="9"/>
      <c r="M983" s="9"/>
      <c r="N983" s="9"/>
      <c r="O983" s="9"/>
      <c r="P983" s="9"/>
      <c r="Q983" s="9"/>
      <c r="R983" s="9"/>
      <c r="S983" s="9"/>
      <c r="T983" s="9"/>
      <c r="U983" s="9"/>
    </row>
    <row r="984" spans="1:21" ht="15.75" customHeight="1" x14ac:dyDescent="0.2">
      <c r="A984" s="24" t="s">
        <v>13975</v>
      </c>
      <c r="B984" s="24" t="s">
        <v>13071</v>
      </c>
      <c r="C984" s="9"/>
      <c r="D984" s="9"/>
      <c r="E984" s="9" t="s">
        <v>13072</v>
      </c>
      <c r="F984" s="24">
        <v>1783</v>
      </c>
      <c r="G984" s="9" t="s">
        <v>13334</v>
      </c>
      <c r="H984" s="9" t="s">
        <v>13178</v>
      </c>
      <c r="I984" s="9" t="s">
        <v>14029</v>
      </c>
      <c r="J984" s="9"/>
      <c r="K984" s="3" t="b" cm="1">
        <f t="array" ref="K984">SUMPRODUCT( --ISNUMBER(SEARCH(TextCheck,I984)))&gt;0</f>
        <v>0</v>
      </c>
      <c r="L984" s="9"/>
      <c r="M984" s="9"/>
      <c r="N984" s="9"/>
      <c r="O984" s="9"/>
      <c r="P984" s="9"/>
      <c r="Q984" s="9"/>
      <c r="R984" s="9"/>
      <c r="S984" s="9"/>
      <c r="T984" s="9"/>
      <c r="U984" s="9"/>
    </row>
    <row r="985" spans="1:21" ht="15.75" customHeight="1" x14ac:dyDescent="0.2">
      <c r="A985" s="24" t="s">
        <v>13975</v>
      </c>
      <c r="B985" s="24" t="s">
        <v>13071</v>
      </c>
      <c r="C985" s="9"/>
      <c r="D985" s="9"/>
      <c r="E985" s="9" t="s">
        <v>13072</v>
      </c>
      <c r="F985" s="24">
        <v>1783</v>
      </c>
      <c r="G985" s="9" t="s">
        <v>13334</v>
      </c>
      <c r="H985" s="9" t="s">
        <v>13178</v>
      </c>
      <c r="I985" s="9" t="s">
        <v>14030</v>
      </c>
      <c r="J985" s="9"/>
      <c r="K985" s="3" t="b" cm="1">
        <f t="array" ref="K985">SUMPRODUCT( --ISNUMBER(SEARCH(TextCheck,I985)))&gt;0</f>
        <v>0</v>
      </c>
      <c r="L985" s="9"/>
      <c r="M985" s="9"/>
      <c r="N985" s="9"/>
      <c r="O985" s="9"/>
      <c r="P985" s="9"/>
      <c r="Q985" s="9"/>
      <c r="R985" s="9"/>
      <c r="S985" s="9"/>
      <c r="T985" s="9"/>
      <c r="U985" s="9"/>
    </row>
    <row r="986" spans="1:21" ht="15.75" customHeight="1" x14ac:dyDescent="0.2">
      <c r="A986" s="24" t="s">
        <v>13975</v>
      </c>
      <c r="B986" s="24" t="s">
        <v>13071</v>
      </c>
      <c r="C986" s="9"/>
      <c r="D986" s="9"/>
      <c r="E986" s="9" t="s">
        <v>13072</v>
      </c>
      <c r="F986" s="24">
        <v>1783</v>
      </c>
      <c r="G986" s="9" t="s">
        <v>13334</v>
      </c>
      <c r="H986" s="9" t="s">
        <v>13178</v>
      </c>
      <c r="I986" s="9" t="s">
        <v>14031</v>
      </c>
      <c r="J986" s="9"/>
      <c r="K986" s="3" t="b" cm="1">
        <f t="array" ref="K986">SUMPRODUCT( --ISNUMBER(SEARCH(TextCheck,I986)))&gt;0</f>
        <v>0</v>
      </c>
      <c r="L986" s="9"/>
      <c r="M986" s="9"/>
      <c r="N986" s="9"/>
      <c r="O986" s="9"/>
      <c r="P986" s="9"/>
      <c r="Q986" s="9"/>
      <c r="R986" s="9"/>
      <c r="S986" s="9"/>
      <c r="T986" s="9"/>
      <c r="U986" s="9"/>
    </row>
    <row r="987" spans="1:21" ht="15.75" customHeight="1" x14ac:dyDescent="0.2">
      <c r="A987" s="24" t="s">
        <v>13975</v>
      </c>
      <c r="B987" s="24" t="s">
        <v>13071</v>
      </c>
      <c r="C987" s="9"/>
      <c r="D987" s="9"/>
      <c r="E987" s="9" t="s">
        <v>13072</v>
      </c>
      <c r="F987" s="24">
        <v>1783</v>
      </c>
      <c r="G987" s="9" t="s">
        <v>13334</v>
      </c>
      <c r="H987" s="9" t="s">
        <v>13178</v>
      </c>
      <c r="I987" s="9" t="s">
        <v>14032</v>
      </c>
      <c r="J987" s="9"/>
      <c r="K987" s="3" t="b" cm="1">
        <f t="array" ref="K987">SUMPRODUCT( --ISNUMBER(SEARCH(TextCheck,I987)))&gt;0</f>
        <v>0</v>
      </c>
      <c r="L987" s="9"/>
      <c r="M987" s="9"/>
      <c r="N987" s="9"/>
      <c r="O987" s="9"/>
      <c r="P987" s="9"/>
      <c r="Q987" s="9"/>
      <c r="R987" s="9"/>
      <c r="S987" s="9"/>
      <c r="T987" s="9"/>
      <c r="U987" s="9"/>
    </row>
    <row r="988" spans="1:21" ht="15.75" customHeight="1" x14ac:dyDescent="0.2">
      <c r="A988" s="24" t="s">
        <v>13975</v>
      </c>
      <c r="B988" s="24" t="s">
        <v>13071</v>
      </c>
      <c r="C988" s="9"/>
      <c r="D988" s="9"/>
      <c r="E988" s="9" t="s">
        <v>13072</v>
      </c>
      <c r="F988" s="24">
        <v>1783</v>
      </c>
      <c r="G988" s="9" t="s">
        <v>13334</v>
      </c>
      <c r="H988" s="9" t="s">
        <v>13178</v>
      </c>
      <c r="I988" s="9" t="s">
        <v>14033</v>
      </c>
      <c r="J988" s="9"/>
      <c r="K988" s="3" t="b" cm="1">
        <f t="array" ref="K988">SUMPRODUCT( --ISNUMBER(SEARCH(TextCheck,I988)))&gt;0</f>
        <v>0</v>
      </c>
      <c r="L988" s="9"/>
      <c r="M988" s="9"/>
      <c r="N988" s="9"/>
      <c r="O988" s="9"/>
      <c r="P988" s="9"/>
      <c r="Q988" s="9"/>
      <c r="R988" s="9"/>
      <c r="S988" s="9"/>
      <c r="T988" s="9"/>
      <c r="U988" s="9"/>
    </row>
    <row r="989" spans="1:21" ht="15.75" customHeight="1" x14ac:dyDescent="0.2">
      <c r="A989" s="24" t="s">
        <v>13975</v>
      </c>
      <c r="B989" s="24" t="s">
        <v>13071</v>
      </c>
      <c r="C989" s="9"/>
      <c r="D989" s="9"/>
      <c r="E989" s="9" t="s">
        <v>13072</v>
      </c>
      <c r="F989" s="24">
        <v>1783</v>
      </c>
      <c r="G989" s="9" t="s">
        <v>13334</v>
      </c>
      <c r="H989" s="9" t="s">
        <v>13180</v>
      </c>
      <c r="I989" s="9" t="s">
        <v>14025</v>
      </c>
      <c r="J989" s="9"/>
      <c r="K989" s="3" t="b" cm="1">
        <f t="array" ref="K989">SUMPRODUCT( --ISNUMBER(SEARCH(TextCheck,I989)))&gt;0</f>
        <v>0</v>
      </c>
      <c r="L989" s="9"/>
      <c r="M989" s="9"/>
      <c r="N989" s="9"/>
      <c r="O989" s="9"/>
      <c r="P989" s="9"/>
      <c r="Q989" s="9"/>
      <c r="R989" s="9"/>
      <c r="S989" s="9"/>
      <c r="T989" s="9"/>
      <c r="U989" s="9"/>
    </row>
    <row r="990" spans="1:21" ht="15.75" customHeight="1" x14ac:dyDescent="0.2">
      <c r="A990" s="24" t="s">
        <v>13975</v>
      </c>
      <c r="B990" s="24" t="s">
        <v>13071</v>
      </c>
      <c r="C990" s="9"/>
      <c r="D990" s="9"/>
      <c r="E990" s="9" t="s">
        <v>13072</v>
      </c>
      <c r="F990" s="24">
        <v>1783</v>
      </c>
      <c r="G990" s="9" t="s">
        <v>13334</v>
      </c>
      <c r="H990" s="9" t="s">
        <v>13180</v>
      </c>
      <c r="I990" s="9" t="s">
        <v>14034</v>
      </c>
      <c r="J990" s="9"/>
      <c r="K990" s="3" t="b" cm="1">
        <f t="array" ref="K990">SUMPRODUCT( --ISNUMBER(SEARCH(TextCheck,I990)))&gt;0</f>
        <v>0</v>
      </c>
      <c r="L990" s="9"/>
      <c r="M990" s="9"/>
      <c r="N990" s="9"/>
      <c r="O990" s="9"/>
      <c r="P990" s="9"/>
      <c r="Q990" s="9"/>
      <c r="R990" s="9"/>
      <c r="S990" s="9"/>
      <c r="T990" s="9"/>
      <c r="U990" s="9"/>
    </row>
    <row r="991" spans="1:21" ht="15.75" customHeight="1" x14ac:dyDescent="0.2">
      <c r="A991" s="24" t="s">
        <v>13975</v>
      </c>
      <c r="B991" s="24" t="s">
        <v>13071</v>
      </c>
      <c r="C991" s="9"/>
      <c r="D991" s="9"/>
      <c r="E991" s="9" t="s">
        <v>13072</v>
      </c>
      <c r="F991" s="24">
        <v>1783</v>
      </c>
      <c r="G991" s="9" t="s">
        <v>13334</v>
      </c>
      <c r="H991" s="9" t="s">
        <v>13180</v>
      </c>
      <c r="I991" s="9" t="s">
        <v>14035</v>
      </c>
      <c r="J991" s="9"/>
      <c r="K991" s="3" t="b" cm="1">
        <f t="array" ref="K991">SUMPRODUCT( --ISNUMBER(SEARCH(TextCheck,I991)))&gt;0</f>
        <v>0</v>
      </c>
      <c r="L991" s="9"/>
      <c r="M991" s="9"/>
      <c r="N991" s="9"/>
      <c r="O991" s="9"/>
      <c r="P991" s="9"/>
      <c r="Q991" s="9"/>
      <c r="R991" s="9"/>
      <c r="S991" s="9"/>
      <c r="T991" s="9"/>
      <c r="U991" s="9"/>
    </row>
    <row r="992" spans="1:21" ht="15.75" customHeight="1" x14ac:dyDescent="0.2">
      <c r="A992" s="24" t="s">
        <v>13975</v>
      </c>
      <c r="B992" s="24" t="s">
        <v>13071</v>
      </c>
      <c r="C992" s="9"/>
      <c r="D992" s="9"/>
      <c r="E992" s="9" t="s">
        <v>13072</v>
      </c>
      <c r="F992" s="24">
        <v>1783</v>
      </c>
      <c r="G992" s="9" t="s">
        <v>13334</v>
      </c>
      <c r="H992" s="9" t="s">
        <v>13180</v>
      </c>
      <c r="I992" s="9" t="s">
        <v>14036</v>
      </c>
      <c r="J992" s="9"/>
      <c r="K992" s="3" t="b" cm="1">
        <f t="array" ref="K992">SUMPRODUCT( --ISNUMBER(SEARCH(TextCheck,I992)))&gt;0</f>
        <v>0</v>
      </c>
      <c r="L992" s="9"/>
      <c r="M992" s="9"/>
      <c r="N992" s="9"/>
      <c r="O992" s="9"/>
      <c r="P992" s="9"/>
      <c r="Q992" s="9"/>
      <c r="R992" s="9"/>
      <c r="S992" s="9"/>
      <c r="T992" s="9"/>
      <c r="U992" s="9"/>
    </row>
    <row r="993" spans="1:21" ht="15.75" customHeight="1" x14ac:dyDescent="0.2">
      <c r="A993" s="24" t="s">
        <v>13975</v>
      </c>
      <c r="B993" s="24" t="s">
        <v>13071</v>
      </c>
      <c r="C993" s="9"/>
      <c r="D993" s="9"/>
      <c r="E993" s="9" t="s">
        <v>13072</v>
      </c>
      <c r="F993" s="24">
        <v>1783</v>
      </c>
      <c r="G993" s="9" t="s">
        <v>13334</v>
      </c>
      <c r="H993" s="9" t="s">
        <v>13180</v>
      </c>
      <c r="I993" s="9" t="s">
        <v>14037</v>
      </c>
      <c r="J993" s="9"/>
      <c r="K993" s="3" t="b" cm="1">
        <f t="array" ref="K993">SUMPRODUCT( --ISNUMBER(SEARCH(TextCheck,I993)))&gt;0</f>
        <v>0</v>
      </c>
      <c r="L993" s="9"/>
      <c r="M993" s="9"/>
      <c r="N993" s="9"/>
      <c r="O993" s="9"/>
      <c r="P993" s="9"/>
      <c r="Q993" s="9"/>
      <c r="R993" s="9"/>
      <c r="S993" s="9"/>
      <c r="T993" s="9"/>
      <c r="U993" s="9"/>
    </row>
    <row r="994" spans="1:21" ht="15.75" customHeight="1" x14ac:dyDescent="0.2">
      <c r="A994" s="24" t="s">
        <v>13975</v>
      </c>
      <c r="B994" s="24" t="s">
        <v>13071</v>
      </c>
      <c r="C994" s="9"/>
      <c r="D994" s="9"/>
      <c r="E994" s="9" t="s">
        <v>13072</v>
      </c>
      <c r="F994" s="24">
        <v>1783</v>
      </c>
      <c r="G994" s="9" t="s">
        <v>13334</v>
      </c>
      <c r="H994" s="9" t="s">
        <v>13180</v>
      </c>
      <c r="I994" s="9" t="s">
        <v>14038</v>
      </c>
      <c r="J994" s="9"/>
      <c r="K994" s="3" t="b" cm="1">
        <f t="array" ref="K994">SUMPRODUCT( --ISNUMBER(SEARCH(TextCheck,I994)))&gt;0</f>
        <v>0</v>
      </c>
      <c r="L994" s="9"/>
      <c r="M994" s="9"/>
      <c r="N994" s="9"/>
      <c r="O994" s="9"/>
      <c r="P994" s="9"/>
      <c r="Q994" s="9"/>
      <c r="R994" s="9"/>
      <c r="S994" s="9"/>
      <c r="T994" s="9"/>
      <c r="U994" s="9"/>
    </row>
    <row r="995" spans="1:21" ht="15.75" customHeight="1" x14ac:dyDescent="0.2">
      <c r="A995" s="24" t="s">
        <v>13975</v>
      </c>
      <c r="B995" s="24" t="s">
        <v>13071</v>
      </c>
      <c r="C995" s="9"/>
      <c r="D995" s="9"/>
      <c r="E995" s="9" t="s">
        <v>13072</v>
      </c>
      <c r="F995" s="24">
        <v>1783</v>
      </c>
      <c r="G995" s="9" t="s">
        <v>13334</v>
      </c>
      <c r="H995" s="9" t="s">
        <v>13180</v>
      </c>
      <c r="I995" s="9" t="s">
        <v>14039</v>
      </c>
      <c r="J995" s="9"/>
      <c r="K995" s="3" t="b" cm="1">
        <f t="array" ref="K995">SUMPRODUCT( --ISNUMBER(SEARCH(TextCheck,I995)))&gt;0</f>
        <v>0</v>
      </c>
      <c r="L995" s="9"/>
      <c r="M995" s="9"/>
      <c r="N995" s="9"/>
      <c r="O995" s="9"/>
      <c r="P995" s="9"/>
      <c r="Q995" s="9"/>
      <c r="R995" s="9"/>
      <c r="S995" s="9"/>
      <c r="T995" s="9"/>
      <c r="U995" s="9"/>
    </row>
    <row r="996" spans="1:21" ht="15.75" customHeight="1" x14ac:dyDescent="0.2">
      <c r="A996" s="24" t="s">
        <v>13975</v>
      </c>
      <c r="B996" s="24" t="s">
        <v>13071</v>
      </c>
      <c r="C996" s="9"/>
      <c r="D996" s="9"/>
      <c r="E996" s="9" t="s">
        <v>13072</v>
      </c>
      <c r="F996" s="24">
        <v>1783</v>
      </c>
      <c r="G996" s="9" t="s">
        <v>13334</v>
      </c>
      <c r="H996" s="9" t="s">
        <v>13180</v>
      </c>
      <c r="I996" s="9" t="s">
        <v>14040</v>
      </c>
      <c r="J996" s="9"/>
      <c r="K996" s="3" t="b" cm="1">
        <f t="array" ref="K996">SUMPRODUCT( --ISNUMBER(SEARCH(TextCheck,I996)))&gt;0</f>
        <v>0</v>
      </c>
      <c r="L996" s="9"/>
      <c r="M996" s="9"/>
      <c r="N996" s="9"/>
      <c r="O996" s="9"/>
      <c r="P996" s="9"/>
      <c r="Q996" s="9"/>
      <c r="R996" s="9"/>
      <c r="S996" s="9"/>
      <c r="T996" s="9"/>
      <c r="U996" s="9"/>
    </row>
    <row r="997" spans="1:21" ht="15" customHeight="1" x14ac:dyDescent="0.2">
      <c r="A997" s="24" t="s">
        <v>13975</v>
      </c>
      <c r="B997" s="24" t="s">
        <v>13071</v>
      </c>
      <c r="C997" s="9"/>
      <c r="D997" s="9"/>
      <c r="E997" s="9" t="s">
        <v>13072</v>
      </c>
      <c r="F997" s="24">
        <v>1783</v>
      </c>
      <c r="G997" s="9" t="s">
        <v>13334</v>
      </c>
      <c r="H997" s="9" t="s">
        <v>13180</v>
      </c>
      <c r="I997" s="9" t="s">
        <v>14041</v>
      </c>
      <c r="J997" s="9"/>
      <c r="K997" s="3" t="b" cm="1">
        <f t="array" ref="K997">SUMPRODUCT( --ISNUMBER(SEARCH(TextCheck,I997)))&gt;0</f>
        <v>0</v>
      </c>
      <c r="L997" s="9"/>
      <c r="M997" s="9"/>
      <c r="N997" s="9"/>
      <c r="O997" s="9"/>
      <c r="P997" s="9"/>
      <c r="Q997" s="9"/>
      <c r="R997" s="9"/>
      <c r="S997" s="9"/>
      <c r="T997" s="9"/>
      <c r="U997" s="9"/>
    </row>
    <row r="998" spans="1:21" ht="15" customHeight="1" x14ac:dyDescent="0.2">
      <c r="A998" s="24" t="s">
        <v>13975</v>
      </c>
      <c r="B998" s="24" t="s">
        <v>13071</v>
      </c>
      <c r="C998" s="9"/>
      <c r="D998" s="9"/>
      <c r="E998" s="9" t="s">
        <v>13072</v>
      </c>
      <c r="F998" s="24">
        <v>1783</v>
      </c>
      <c r="G998" s="9" t="s">
        <v>13334</v>
      </c>
      <c r="H998" s="9" t="s">
        <v>13180</v>
      </c>
      <c r="I998" s="9" t="s">
        <v>14042</v>
      </c>
      <c r="J998" s="9"/>
      <c r="K998" s="3" t="b" cm="1">
        <f t="array" ref="K998">SUMPRODUCT( --ISNUMBER(SEARCH(TextCheck,I998)))&gt;0</f>
        <v>0</v>
      </c>
      <c r="L998" s="9"/>
      <c r="M998" s="9"/>
      <c r="N998" s="9"/>
      <c r="O998" s="9"/>
      <c r="P998" s="9"/>
      <c r="Q998" s="9"/>
      <c r="R998" s="9"/>
      <c r="S998" s="9"/>
      <c r="T998" s="9"/>
      <c r="U998" s="9"/>
    </row>
    <row r="999" spans="1:21" ht="15" customHeight="1" x14ac:dyDescent="0.2">
      <c r="A999" s="24" t="s">
        <v>13975</v>
      </c>
      <c r="B999" s="24" t="s">
        <v>13071</v>
      </c>
      <c r="C999" s="9"/>
      <c r="D999" s="9"/>
      <c r="E999" s="9" t="s">
        <v>13072</v>
      </c>
      <c r="F999" s="24">
        <v>1783</v>
      </c>
      <c r="G999" s="9" t="s">
        <v>13334</v>
      </c>
      <c r="H999" s="9" t="s">
        <v>13180</v>
      </c>
      <c r="I999" s="9" t="s">
        <v>14043</v>
      </c>
      <c r="J999" s="9"/>
      <c r="K999" s="3" t="b" cm="1">
        <f t="array" ref="K999">SUMPRODUCT( --ISNUMBER(SEARCH(TextCheck,I999)))&gt;0</f>
        <v>0</v>
      </c>
      <c r="L999" s="9"/>
      <c r="M999" s="9"/>
      <c r="N999" s="9"/>
      <c r="O999" s="9"/>
      <c r="P999" s="9"/>
      <c r="Q999" s="9"/>
      <c r="R999" s="9"/>
      <c r="S999" s="9"/>
      <c r="T999" s="9"/>
      <c r="U999" s="9"/>
    </row>
    <row r="1000" spans="1:21" ht="15" customHeight="1" x14ac:dyDescent="0.2">
      <c r="A1000" s="24" t="s">
        <v>13975</v>
      </c>
      <c r="B1000" s="24" t="s">
        <v>13071</v>
      </c>
      <c r="C1000" s="9"/>
      <c r="D1000" s="9"/>
      <c r="E1000" s="9" t="s">
        <v>13072</v>
      </c>
      <c r="F1000" s="24">
        <v>1783</v>
      </c>
      <c r="G1000" s="9" t="s">
        <v>13334</v>
      </c>
      <c r="H1000" s="9" t="s">
        <v>13180</v>
      </c>
      <c r="I1000" s="9" t="s">
        <v>14044</v>
      </c>
      <c r="J1000" s="9"/>
      <c r="K1000" s="3" t="b" cm="1">
        <f t="array" ref="K1000">SUMPRODUCT( --ISNUMBER(SEARCH(TextCheck,I1000)))&gt;0</f>
        <v>0</v>
      </c>
      <c r="L1000" s="9"/>
      <c r="M1000" s="9"/>
      <c r="N1000" s="9"/>
      <c r="O1000" s="9"/>
      <c r="P1000" s="9"/>
      <c r="Q1000" s="9"/>
      <c r="R1000" s="9"/>
      <c r="S1000" s="9"/>
      <c r="T1000" s="9"/>
      <c r="U1000" s="9"/>
    </row>
    <row r="1001" spans="1:21" ht="15" customHeight="1" x14ac:dyDescent="0.2">
      <c r="A1001" s="24" t="s">
        <v>13975</v>
      </c>
      <c r="B1001" s="24" t="s">
        <v>13071</v>
      </c>
      <c r="C1001" s="9"/>
      <c r="D1001" s="9"/>
      <c r="E1001" s="9" t="s">
        <v>13072</v>
      </c>
      <c r="F1001" s="24">
        <v>1783</v>
      </c>
      <c r="G1001" s="9" t="s">
        <v>13334</v>
      </c>
      <c r="H1001" s="9" t="s">
        <v>13311</v>
      </c>
      <c r="I1001" s="9" t="s">
        <v>14045</v>
      </c>
      <c r="J1001" s="9"/>
      <c r="K1001" s="3" t="b" cm="1">
        <f t="array" ref="K1001">SUMPRODUCT( --ISNUMBER(SEARCH(TextCheck,I1001)))&gt;0</f>
        <v>0</v>
      </c>
      <c r="L1001" s="9"/>
      <c r="M1001" s="9"/>
      <c r="N1001" s="9"/>
      <c r="O1001" s="9"/>
      <c r="P1001" s="9"/>
      <c r="Q1001" s="9"/>
      <c r="R1001" s="9"/>
      <c r="S1001" s="9"/>
      <c r="T1001" s="9"/>
      <c r="U1001" s="9"/>
    </row>
    <row r="1002" spans="1:21" ht="15" customHeight="1" x14ac:dyDescent="0.2">
      <c r="A1002" s="24" t="s">
        <v>13975</v>
      </c>
      <c r="B1002" s="24" t="s">
        <v>13071</v>
      </c>
      <c r="C1002" s="9"/>
      <c r="D1002" s="9"/>
      <c r="E1002" s="9" t="s">
        <v>13072</v>
      </c>
      <c r="F1002" s="24">
        <v>1783</v>
      </c>
      <c r="G1002" s="9" t="s">
        <v>13334</v>
      </c>
      <c r="H1002" s="9" t="s">
        <v>13311</v>
      </c>
      <c r="I1002" s="9" t="s">
        <v>14046</v>
      </c>
      <c r="J1002" s="9"/>
      <c r="K1002" s="3" t="b" cm="1">
        <f t="array" ref="K1002">SUMPRODUCT( --ISNUMBER(SEARCH(TextCheck,I1002)))&gt;0</f>
        <v>0</v>
      </c>
      <c r="L1002" s="9"/>
      <c r="M1002" s="9"/>
      <c r="N1002" s="9"/>
      <c r="O1002" s="9"/>
      <c r="P1002" s="9"/>
      <c r="Q1002" s="9"/>
      <c r="R1002" s="9"/>
      <c r="S1002" s="9"/>
      <c r="T1002" s="9"/>
      <c r="U1002" s="9"/>
    </row>
    <row r="1003" spans="1:21" ht="15" customHeight="1" x14ac:dyDescent="0.2">
      <c r="A1003" s="24" t="s">
        <v>13975</v>
      </c>
      <c r="B1003" s="24" t="s">
        <v>13071</v>
      </c>
      <c r="C1003" s="9"/>
      <c r="D1003" s="9"/>
      <c r="E1003" s="9" t="s">
        <v>13072</v>
      </c>
      <c r="F1003" s="24">
        <v>1783</v>
      </c>
      <c r="G1003" s="9" t="s">
        <v>13334</v>
      </c>
      <c r="H1003" s="9" t="s">
        <v>13311</v>
      </c>
      <c r="I1003" s="9" t="s">
        <v>14047</v>
      </c>
      <c r="J1003" s="9"/>
      <c r="K1003" s="3" t="b" cm="1">
        <f t="array" ref="K1003">SUMPRODUCT( --ISNUMBER(SEARCH(TextCheck,I1003)))&gt;0</f>
        <v>0</v>
      </c>
      <c r="L1003" s="9"/>
      <c r="M1003" s="9"/>
      <c r="N1003" s="9"/>
      <c r="O1003" s="9"/>
      <c r="P1003" s="9"/>
      <c r="Q1003" s="9"/>
      <c r="R1003" s="9"/>
      <c r="S1003" s="9"/>
      <c r="T1003" s="9"/>
      <c r="U1003" s="9"/>
    </row>
    <row r="1004" spans="1:21" ht="15" customHeight="1" x14ac:dyDescent="0.2">
      <c r="A1004" s="24" t="s">
        <v>13975</v>
      </c>
      <c r="B1004" s="24" t="s">
        <v>13071</v>
      </c>
      <c r="C1004" s="9"/>
      <c r="D1004" s="9"/>
      <c r="E1004" s="9" t="s">
        <v>13072</v>
      </c>
      <c r="F1004" s="24">
        <v>1783</v>
      </c>
      <c r="G1004" s="9" t="s">
        <v>13334</v>
      </c>
      <c r="H1004" s="9" t="s">
        <v>11240</v>
      </c>
      <c r="I1004" s="9" t="s">
        <v>7353</v>
      </c>
      <c r="J1004" s="9"/>
      <c r="K1004" s="3" t="b" cm="1">
        <f t="array" ref="K1004">SUMPRODUCT( --ISNUMBER(SEARCH(TextCheck,I1004)))&gt;0</f>
        <v>0</v>
      </c>
      <c r="L1004" s="9"/>
      <c r="M1004" s="9"/>
      <c r="N1004" s="9"/>
      <c r="O1004" s="9"/>
      <c r="P1004" s="9"/>
      <c r="Q1004" s="9"/>
      <c r="R1004" s="9"/>
      <c r="S1004" s="9"/>
      <c r="T1004" s="9"/>
      <c r="U1004" s="9"/>
    </row>
    <row r="1005" spans="1:21" ht="15" customHeight="1" x14ac:dyDescent="0.2">
      <c r="A1005" s="24" t="s">
        <v>13975</v>
      </c>
      <c r="B1005" s="24" t="s">
        <v>13071</v>
      </c>
      <c r="C1005" s="9"/>
      <c r="D1005" s="9"/>
      <c r="E1005" s="9" t="s">
        <v>13072</v>
      </c>
      <c r="F1005" s="24">
        <v>1783</v>
      </c>
      <c r="G1005" s="9" t="s">
        <v>13334</v>
      </c>
      <c r="H1005" s="9" t="s">
        <v>3609</v>
      </c>
      <c r="I1005" s="9" t="s">
        <v>14048</v>
      </c>
      <c r="J1005" s="9"/>
      <c r="K1005" s="3" t="b" cm="1">
        <f t="array" ref="K1005">SUMPRODUCT( --ISNUMBER(SEARCH(TextCheck,I1005)))&gt;0</f>
        <v>0</v>
      </c>
      <c r="L1005" s="9"/>
      <c r="M1005" s="9"/>
      <c r="N1005" s="9"/>
      <c r="O1005" s="9"/>
      <c r="P1005" s="9"/>
      <c r="Q1005" s="9"/>
      <c r="R1005" s="9"/>
      <c r="S1005" s="9"/>
      <c r="T1005" s="9"/>
      <c r="U1005" s="9"/>
    </row>
    <row r="1006" spans="1:21" ht="15" customHeight="1" x14ac:dyDescent="0.2">
      <c r="A1006" s="24" t="s">
        <v>13975</v>
      </c>
      <c r="B1006" s="24" t="s">
        <v>13071</v>
      </c>
      <c r="C1006" s="9"/>
      <c r="D1006" s="9"/>
      <c r="E1006" s="9" t="s">
        <v>13072</v>
      </c>
      <c r="F1006" s="24">
        <v>1783</v>
      </c>
      <c r="G1006" s="9" t="s">
        <v>13334</v>
      </c>
      <c r="H1006" s="9" t="s">
        <v>5189</v>
      </c>
      <c r="I1006" s="9" t="s">
        <v>14049</v>
      </c>
      <c r="J1006" s="9"/>
      <c r="K1006" s="3" t="b" cm="1">
        <f t="array" ref="K1006">SUMPRODUCT( --ISNUMBER(SEARCH(TextCheck,I1006)))&gt;0</f>
        <v>0</v>
      </c>
      <c r="L1006" s="9"/>
      <c r="M1006" s="9"/>
      <c r="N1006" s="9"/>
      <c r="O1006" s="9"/>
      <c r="P1006" s="9"/>
      <c r="Q1006" s="9"/>
      <c r="R1006" s="9"/>
      <c r="S1006" s="9"/>
      <c r="T1006" s="9"/>
      <c r="U1006" s="9"/>
    </row>
    <row r="1007" spans="1:21" ht="15" customHeight="1" x14ac:dyDescent="0.2">
      <c r="A1007" s="24" t="s">
        <v>13975</v>
      </c>
      <c r="B1007" s="24" t="s">
        <v>13071</v>
      </c>
      <c r="C1007" s="9"/>
      <c r="D1007" s="9"/>
      <c r="E1007" s="9" t="s">
        <v>13072</v>
      </c>
      <c r="F1007" s="24">
        <v>1783</v>
      </c>
      <c r="G1007" s="9" t="s">
        <v>13334</v>
      </c>
      <c r="H1007" s="9" t="s">
        <v>3611</v>
      </c>
      <c r="I1007" s="9" t="s">
        <v>14050</v>
      </c>
      <c r="J1007" s="9"/>
      <c r="K1007" s="3" t="b" cm="1">
        <f t="array" ref="K1007">SUMPRODUCT( --ISNUMBER(SEARCH(TextCheck,I1007)))&gt;0</f>
        <v>0</v>
      </c>
      <c r="L1007" s="9"/>
      <c r="M1007" s="9"/>
      <c r="N1007" s="9"/>
      <c r="O1007" s="9"/>
      <c r="P1007" s="9"/>
      <c r="Q1007" s="9"/>
      <c r="R1007" s="9"/>
      <c r="S1007" s="9"/>
      <c r="T1007" s="9"/>
      <c r="U1007" s="9"/>
    </row>
    <row r="1008" spans="1:21" ht="15" customHeight="1" x14ac:dyDescent="0.2">
      <c r="A1008" s="24" t="s">
        <v>14051</v>
      </c>
      <c r="B1008" s="24" t="s">
        <v>13071</v>
      </c>
      <c r="C1008" s="9"/>
      <c r="D1008" s="9"/>
      <c r="E1008" s="9" t="s">
        <v>13072</v>
      </c>
      <c r="F1008" s="24">
        <v>1783</v>
      </c>
      <c r="G1008" s="9" t="s">
        <v>13347</v>
      </c>
      <c r="H1008" s="9" t="s">
        <v>13178</v>
      </c>
      <c r="I1008" s="9" t="s">
        <v>14052</v>
      </c>
      <c r="J1008" s="9"/>
      <c r="K1008" s="3" t="b" cm="1">
        <f t="array" ref="K1008">SUMPRODUCT( --ISNUMBER(SEARCH(TextCheck,I1008)))&gt;0</f>
        <v>0</v>
      </c>
      <c r="L1008" s="9"/>
      <c r="M1008" s="9"/>
      <c r="N1008" s="9"/>
      <c r="O1008" s="9"/>
      <c r="P1008" s="9"/>
      <c r="Q1008" s="9"/>
      <c r="R1008" s="9"/>
      <c r="S1008" s="9"/>
      <c r="T1008" s="9"/>
      <c r="U1008" s="9"/>
    </row>
    <row r="1009" spans="1:21" ht="15" customHeight="1" x14ac:dyDescent="0.2">
      <c r="A1009" s="24" t="s">
        <v>14051</v>
      </c>
      <c r="B1009" s="24" t="s">
        <v>13071</v>
      </c>
      <c r="C1009" s="9"/>
      <c r="D1009" s="9"/>
      <c r="E1009" s="9" t="s">
        <v>13072</v>
      </c>
      <c r="F1009" s="24">
        <v>1783</v>
      </c>
      <c r="G1009" s="9" t="s">
        <v>13347</v>
      </c>
      <c r="H1009" s="9" t="s">
        <v>13178</v>
      </c>
      <c r="I1009" s="9" t="s">
        <v>14053</v>
      </c>
      <c r="J1009" s="9"/>
      <c r="K1009" s="3" t="b" cm="1">
        <f t="array" ref="K1009">SUMPRODUCT( --ISNUMBER(SEARCH(TextCheck,I1009)))&gt;0</f>
        <v>0</v>
      </c>
      <c r="L1009" s="9"/>
      <c r="M1009" s="9"/>
      <c r="N1009" s="9"/>
      <c r="O1009" s="9"/>
      <c r="P1009" s="9"/>
      <c r="Q1009" s="9"/>
      <c r="R1009" s="9"/>
      <c r="S1009" s="9"/>
      <c r="T1009" s="9"/>
      <c r="U1009" s="9"/>
    </row>
    <row r="1010" spans="1:21" ht="15" customHeight="1" x14ac:dyDescent="0.2">
      <c r="A1010" s="24" t="s">
        <v>14051</v>
      </c>
      <c r="B1010" s="24" t="s">
        <v>13071</v>
      </c>
      <c r="C1010" s="9"/>
      <c r="D1010" s="9"/>
      <c r="E1010" s="9" t="s">
        <v>13072</v>
      </c>
      <c r="F1010" s="24">
        <v>1783</v>
      </c>
      <c r="G1010" s="9" t="s">
        <v>13347</v>
      </c>
      <c r="H1010" s="9" t="s">
        <v>13178</v>
      </c>
      <c r="I1010" s="9" t="s">
        <v>14054</v>
      </c>
      <c r="J1010" s="9"/>
      <c r="K1010" s="3" t="b" cm="1">
        <f t="array" ref="K1010">SUMPRODUCT( --ISNUMBER(SEARCH(TextCheck,I1010)))&gt;0</f>
        <v>0</v>
      </c>
      <c r="L1010" s="9"/>
      <c r="M1010" s="9"/>
      <c r="N1010" s="9"/>
      <c r="O1010" s="9"/>
      <c r="P1010" s="9"/>
      <c r="Q1010" s="9"/>
      <c r="R1010" s="9"/>
      <c r="S1010" s="9"/>
      <c r="T1010" s="9"/>
      <c r="U1010" s="9"/>
    </row>
    <row r="1011" spans="1:21" ht="15" customHeight="1" x14ac:dyDescent="0.2">
      <c r="A1011" s="24" t="s">
        <v>14051</v>
      </c>
      <c r="B1011" s="24" t="s">
        <v>13071</v>
      </c>
      <c r="C1011" s="9"/>
      <c r="D1011" s="9"/>
      <c r="E1011" s="9" t="s">
        <v>13072</v>
      </c>
      <c r="F1011" s="24">
        <v>1783</v>
      </c>
      <c r="G1011" s="9" t="s">
        <v>13347</v>
      </c>
      <c r="H1011" s="9" t="s">
        <v>13178</v>
      </c>
      <c r="I1011" s="9" t="s">
        <v>14055</v>
      </c>
      <c r="J1011" s="9"/>
      <c r="K1011" s="3" t="b" cm="1">
        <f t="array" ref="K1011">SUMPRODUCT( --ISNUMBER(SEARCH(TextCheck,I1011)))&gt;0</f>
        <v>0</v>
      </c>
      <c r="L1011" s="9"/>
      <c r="M1011" s="9"/>
      <c r="N1011" s="9"/>
      <c r="O1011" s="9"/>
      <c r="P1011" s="9"/>
      <c r="Q1011" s="9"/>
      <c r="R1011" s="9"/>
      <c r="S1011" s="9"/>
      <c r="T1011" s="9"/>
      <c r="U1011" s="9"/>
    </row>
    <row r="1012" spans="1:21" ht="15" customHeight="1" x14ac:dyDescent="0.2">
      <c r="A1012" s="24" t="s">
        <v>14051</v>
      </c>
      <c r="B1012" s="24" t="s">
        <v>13071</v>
      </c>
      <c r="C1012" s="9"/>
      <c r="D1012" s="9"/>
      <c r="E1012" s="9" t="s">
        <v>13072</v>
      </c>
      <c r="F1012" s="24">
        <v>1783</v>
      </c>
      <c r="G1012" s="9" t="s">
        <v>13347</v>
      </c>
      <c r="H1012" s="9" t="s">
        <v>13180</v>
      </c>
      <c r="I1012" s="9" t="s">
        <v>14056</v>
      </c>
      <c r="J1012" s="9"/>
      <c r="K1012" s="3" t="b" cm="1">
        <f t="array" ref="K1012">SUMPRODUCT( --ISNUMBER(SEARCH(TextCheck,I1012)))&gt;0</f>
        <v>0</v>
      </c>
      <c r="L1012" s="9"/>
      <c r="M1012" s="9"/>
      <c r="N1012" s="9"/>
      <c r="O1012" s="9"/>
      <c r="P1012" s="9"/>
      <c r="Q1012" s="9"/>
      <c r="R1012" s="9"/>
      <c r="S1012" s="9"/>
      <c r="T1012" s="9"/>
      <c r="U1012" s="9"/>
    </row>
    <row r="1013" spans="1:21" ht="15" customHeight="1" x14ac:dyDescent="0.2">
      <c r="A1013" s="24" t="s">
        <v>14051</v>
      </c>
      <c r="B1013" s="24" t="s">
        <v>13071</v>
      </c>
      <c r="C1013" s="9"/>
      <c r="D1013" s="9"/>
      <c r="E1013" s="9" t="s">
        <v>13072</v>
      </c>
      <c r="F1013" s="24">
        <v>1783</v>
      </c>
      <c r="G1013" s="9" t="s">
        <v>13347</v>
      </c>
      <c r="H1013" s="9" t="s">
        <v>13180</v>
      </c>
      <c r="I1013" s="9" t="s">
        <v>14057</v>
      </c>
      <c r="J1013" s="9"/>
      <c r="K1013" s="3" t="b" cm="1">
        <f t="array" ref="K1013">SUMPRODUCT( --ISNUMBER(SEARCH(TextCheck,I1013)))&gt;0</f>
        <v>0</v>
      </c>
      <c r="L1013" s="9"/>
      <c r="M1013" s="9"/>
      <c r="N1013" s="9"/>
      <c r="O1013" s="9"/>
      <c r="P1013" s="9"/>
      <c r="Q1013" s="9"/>
      <c r="R1013" s="9"/>
      <c r="S1013" s="9"/>
      <c r="T1013" s="9"/>
      <c r="U1013" s="9"/>
    </row>
    <row r="1014" spans="1:21" ht="15" customHeight="1" x14ac:dyDescent="0.2">
      <c r="A1014" s="24" t="s">
        <v>14051</v>
      </c>
      <c r="B1014" s="24" t="s">
        <v>13071</v>
      </c>
      <c r="C1014" s="9"/>
      <c r="D1014" s="9"/>
      <c r="E1014" s="9" t="s">
        <v>13072</v>
      </c>
      <c r="F1014" s="24">
        <v>1783</v>
      </c>
      <c r="G1014" s="9" t="s">
        <v>13347</v>
      </c>
      <c r="H1014" s="9" t="s">
        <v>13180</v>
      </c>
      <c r="I1014" s="9" t="s">
        <v>14058</v>
      </c>
      <c r="J1014" s="9"/>
      <c r="K1014" s="3" t="b" cm="1">
        <f t="array" ref="K1014">SUMPRODUCT( --ISNUMBER(SEARCH(TextCheck,I1014)))&gt;0</f>
        <v>0</v>
      </c>
      <c r="L1014" s="9"/>
      <c r="M1014" s="9"/>
      <c r="N1014" s="9"/>
      <c r="O1014" s="9"/>
      <c r="P1014" s="9"/>
      <c r="Q1014" s="9"/>
      <c r="R1014" s="9"/>
      <c r="S1014" s="9"/>
      <c r="T1014" s="9"/>
      <c r="U1014" s="9"/>
    </row>
    <row r="1015" spans="1:21" ht="15" customHeight="1" x14ac:dyDescent="0.2">
      <c r="A1015" s="24" t="s">
        <v>14051</v>
      </c>
      <c r="B1015" s="24" t="s">
        <v>13071</v>
      </c>
      <c r="C1015" s="9"/>
      <c r="D1015" s="9"/>
      <c r="E1015" s="9" t="s">
        <v>13072</v>
      </c>
      <c r="F1015" s="24">
        <v>1783</v>
      </c>
      <c r="G1015" s="9" t="s">
        <v>13347</v>
      </c>
      <c r="H1015" s="9" t="s">
        <v>13180</v>
      </c>
      <c r="I1015" s="9" t="s">
        <v>14059</v>
      </c>
      <c r="J1015" s="9"/>
      <c r="K1015" s="3" t="b" cm="1">
        <f t="array" ref="K1015">SUMPRODUCT( --ISNUMBER(SEARCH(TextCheck,I1015)))&gt;0</f>
        <v>0</v>
      </c>
      <c r="L1015" s="9"/>
      <c r="M1015" s="9"/>
      <c r="N1015" s="9"/>
      <c r="O1015" s="9"/>
      <c r="P1015" s="9"/>
      <c r="Q1015" s="9"/>
      <c r="R1015" s="9"/>
      <c r="S1015" s="9"/>
      <c r="T1015" s="9"/>
      <c r="U1015" s="9"/>
    </row>
    <row r="1016" spans="1:21" ht="15" customHeight="1" x14ac:dyDescent="0.2">
      <c r="A1016" s="24" t="s">
        <v>14051</v>
      </c>
      <c r="B1016" s="24" t="s">
        <v>13071</v>
      </c>
      <c r="C1016" s="9"/>
      <c r="D1016" s="9"/>
      <c r="E1016" s="9" t="s">
        <v>13072</v>
      </c>
      <c r="F1016" s="24">
        <v>1783</v>
      </c>
      <c r="G1016" s="9" t="s">
        <v>13347</v>
      </c>
      <c r="H1016" s="9" t="s">
        <v>13180</v>
      </c>
      <c r="I1016" s="9" t="s">
        <v>14060</v>
      </c>
      <c r="J1016" s="9"/>
      <c r="K1016" s="3" t="b" cm="1">
        <f t="array" ref="K1016">SUMPRODUCT( --ISNUMBER(SEARCH(TextCheck,I1016)))&gt;0</f>
        <v>0</v>
      </c>
      <c r="L1016" s="9"/>
      <c r="M1016" s="9"/>
      <c r="N1016" s="9"/>
      <c r="O1016" s="9"/>
      <c r="P1016" s="9"/>
      <c r="Q1016" s="9"/>
      <c r="R1016" s="9"/>
      <c r="S1016" s="9"/>
      <c r="T1016" s="9"/>
      <c r="U1016" s="9"/>
    </row>
    <row r="1017" spans="1:21" ht="15" customHeight="1" x14ac:dyDescent="0.2">
      <c r="A1017" s="24" t="s">
        <v>14051</v>
      </c>
      <c r="B1017" s="24" t="s">
        <v>13071</v>
      </c>
      <c r="C1017" s="9"/>
      <c r="D1017" s="9"/>
      <c r="E1017" s="9" t="s">
        <v>13072</v>
      </c>
      <c r="F1017" s="24">
        <v>1783</v>
      </c>
      <c r="G1017" s="9" t="s">
        <v>13347</v>
      </c>
      <c r="H1017" s="9" t="s">
        <v>13180</v>
      </c>
      <c r="I1017" s="9" t="s">
        <v>14061</v>
      </c>
      <c r="J1017" s="9"/>
      <c r="K1017" s="3" t="b" cm="1">
        <f t="array" ref="K1017">SUMPRODUCT( --ISNUMBER(SEARCH(TextCheck,I1017)))&gt;0</f>
        <v>0</v>
      </c>
      <c r="L1017" s="9"/>
      <c r="M1017" s="9"/>
      <c r="N1017" s="9"/>
      <c r="O1017" s="9"/>
      <c r="P1017" s="9"/>
      <c r="Q1017" s="9"/>
      <c r="R1017" s="9"/>
      <c r="S1017" s="9"/>
      <c r="T1017" s="9"/>
      <c r="U1017" s="9"/>
    </row>
    <row r="1018" spans="1:21" ht="15" customHeight="1" x14ac:dyDescent="0.2">
      <c r="A1018" s="24" t="s">
        <v>14051</v>
      </c>
      <c r="B1018" s="24" t="s">
        <v>13071</v>
      </c>
      <c r="C1018" s="9"/>
      <c r="D1018" s="9"/>
      <c r="E1018" s="9" t="s">
        <v>13072</v>
      </c>
      <c r="F1018" s="24">
        <v>1783</v>
      </c>
      <c r="G1018" s="9" t="s">
        <v>13347</v>
      </c>
      <c r="H1018" s="9" t="s">
        <v>13180</v>
      </c>
      <c r="I1018" s="9" t="s">
        <v>14062</v>
      </c>
      <c r="J1018" s="9"/>
      <c r="K1018" s="3" t="b" cm="1">
        <f t="array" ref="K1018">SUMPRODUCT( --ISNUMBER(SEARCH(TextCheck,I1018)))&gt;0</f>
        <v>0</v>
      </c>
      <c r="L1018" s="9"/>
      <c r="M1018" s="9"/>
      <c r="N1018" s="9"/>
      <c r="O1018" s="9"/>
      <c r="P1018" s="9"/>
      <c r="Q1018" s="9"/>
      <c r="R1018" s="9"/>
      <c r="S1018" s="9"/>
      <c r="T1018" s="9"/>
      <c r="U1018" s="9"/>
    </row>
    <row r="1019" spans="1:21" ht="15" customHeight="1" x14ac:dyDescent="0.2">
      <c r="A1019" s="24" t="s">
        <v>14051</v>
      </c>
      <c r="B1019" s="24" t="s">
        <v>13071</v>
      </c>
      <c r="C1019" s="9"/>
      <c r="D1019" s="9"/>
      <c r="E1019" s="9" t="s">
        <v>13072</v>
      </c>
      <c r="F1019" s="24">
        <v>1783</v>
      </c>
      <c r="G1019" s="9" t="s">
        <v>13347</v>
      </c>
      <c r="H1019" s="9" t="s">
        <v>13180</v>
      </c>
      <c r="I1019" s="9" t="s">
        <v>14063</v>
      </c>
      <c r="J1019" s="9"/>
      <c r="K1019" s="3" t="b" cm="1">
        <f t="array" ref="K1019">SUMPRODUCT( --ISNUMBER(SEARCH(TextCheck,I1019)))&gt;0</f>
        <v>0</v>
      </c>
      <c r="L1019" s="9"/>
      <c r="M1019" s="9"/>
      <c r="N1019" s="9"/>
      <c r="O1019" s="9"/>
      <c r="P1019" s="9"/>
      <c r="Q1019" s="9"/>
      <c r="R1019" s="9"/>
      <c r="S1019" s="9"/>
      <c r="T1019" s="9"/>
      <c r="U1019" s="9"/>
    </row>
    <row r="1020" spans="1:21" ht="15" customHeight="1" x14ac:dyDescent="0.2">
      <c r="A1020" s="24" t="s">
        <v>14051</v>
      </c>
      <c r="B1020" s="24" t="s">
        <v>13071</v>
      </c>
      <c r="C1020" s="9"/>
      <c r="D1020" s="9"/>
      <c r="E1020" s="9" t="s">
        <v>13072</v>
      </c>
      <c r="F1020" s="24">
        <v>1783</v>
      </c>
      <c r="G1020" s="9" t="s">
        <v>13347</v>
      </c>
      <c r="H1020" s="9" t="s">
        <v>13311</v>
      </c>
      <c r="I1020" s="9" t="s">
        <v>14064</v>
      </c>
      <c r="J1020" s="9"/>
      <c r="K1020" s="3" t="b" cm="1">
        <f t="array" ref="K1020">SUMPRODUCT( --ISNUMBER(SEARCH(TextCheck,I1020)))&gt;0</f>
        <v>0</v>
      </c>
      <c r="L1020" s="9"/>
      <c r="M1020" s="9"/>
      <c r="N1020" s="9"/>
      <c r="O1020" s="9"/>
      <c r="P1020" s="9"/>
      <c r="Q1020" s="9"/>
      <c r="R1020" s="9"/>
      <c r="S1020" s="9"/>
      <c r="T1020" s="9"/>
      <c r="U1020" s="9"/>
    </row>
    <row r="1021" spans="1:21" ht="15" customHeight="1" x14ac:dyDescent="0.2">
      <c r="A1021" s="24" t="s">
        <v>14051</v>
      </c>
      <c r="B1021" s="24" t="s">
        <v>13071</v>
      </c>
      <c r="C1021" s="9"/>
      <c r="D1021" s="9"/>
      <c r="E1021" s="9" t="s">
        <v>13072</v>
      </c>
      <c r="F1021" s="24">
        <v>1783</v>
      </c>
      <c r="G1021" s="9" t="s">
        <v>13347</v>
      </c>
      <c r="H1021" s="9" t="s">
        <v>13311</v>
      </c>
      <c r="I1021" s="9" t="s">
        <v>14065</v>
      </c>
      <c r="J1021" s="9"/>
      <c r="K1021" s="3" t="b" cm="1">
        <f t="array" ref="K1021">SUMPRODUCT( --ISNUMBER(SEARCH(TextCheck,I1021)))&gt;0</f>
        <v>0</v>
      </c>
      <c r="L1021" s="9"/>
      <c r="M1021" s="9"/>
      <c r="N1021" s="9"/>
      <c r="O1021" s="9"/>
      <c r="P1021" s="9"/>
      <c r="Q1021" s="9"/>
      <c r="R1021" s="9"/>
      <c r="S1021" s="9"/>
      <c r="T1021" s="9"/>
      <c r="U1021" s="9"/>
    </row>
    <row r="1022" spans="1:21" ht="15" customHeight="1" x14ac:dyDescent="0.2">
      <c r="A1022" s="24" t="s">
        <v>14051</v>
      </c>
      <c r="B1022" s="24" t="s">
        <v>13071</v>
      </c>
      <c r="C1022" s="9"/>
      <c r="D1022" s="9"/>
      <c r="E1022" s="9" t="s">
        <v>13072</v>
      </c>
      <c r="F1022" s="24">
        <v>1783</v>
      </c>
      <c r="G1022" s="9" t="s">
        <v>13347</v>
      </c>
      <c r="H1022" s="9" t="s">
        <v>11240</v>
      </c>
      <c r="I1022" s="9" t="s">
        <v>14066</v>
      </c>
      <c r="J1022" s="9"/>
      <c r="K1022" s="3" t="b" cm="1">
        <f t="array" ref="K1022">SUMPRODUCT( --ISNUMBER(SEARCH(TextCheck,I1022)))&gt;0</f>
        <v>0</v>
      </c>
      <c r="L1022" s="9"/>
      <c r="M1022" s="9"/>
      <c r="N1022" s="9"/>
      <c r="O1022" s="9"/>
      <c r="P1022" s="9"/>
      <c r="Q1022" s="9"/>
      <c r="R1022" s="9"/>
      <c r="S1022" s="9"/>
      <c r="T1022" s="9"/>
      <c r="U1022" s="9"/>
    </row>
    <row r="1023" spans="1:21" ht="15" customHeight="1" x14ac:dyDescent="0.2">
      <c r="A1023" s="24" t="s">
        <v>14051</v>
      </c>
      <c r="B1023" s="24" t="s">
        <v>13071</v>
      </c>
      <c r="C1023" s="9"/>
      <c r="D1023" s="9"/>
      <c r="E1023" s="9" t="s">
        <v>13072</v>
      </c>
      <c r="F1023" s="24">
        <v>1783</v>
      </c>
      <c r="G1023" s="9" t="s">
        <v>13347</v>
      </c>
      <c r="H1023" s="9" t="s">
        <v>3609</v>
      </c>
      <c r="I1023" s="9" t="s">
        <v>14067</v>
      </c>
      <c r="J1023" s="9"/>
      <c r="K1023" s="3" t="b" cm="1">
        <f t="array" ref="K1023">SUMPRODUCT( --ISNUMBER(SEARCH(TextCheck,I1023)))&gt;0</f>
        <v>0</v>
      </c>
      <c r="L1023" s="9"/>
      <c r="M1023" s="9"/>
      <c r="N1023" s="9"/>
      <c r="O1023" s="9"/>
      <c r="P1023" s="9"/>
      <c r="Q1023" s="9"/>
      <c r="R1023" s="9"/>
      <c r="S1023" s="9"/>
      <c r="T1023" s="9"/>
      <c r="U1023" s="9"/>
    </row>
    <row r="1024" spans="1:21" ht="15" customHeight="1" x14ac:dyDescent="0.2">
      <c r="A1024" s="24" t="s">
        <v>14051</v>
      </c>
      <c r="B1024" s="24" t="s">
        <v>13071</v>
      </c>
      <c r="C1024" s="9" t="b">
        <v>1</v>
      </c>
      <c r="D1024" s="9"/>
      <c r="E1024" s="9" t="s">
        <v>13072</v>
      </c>
      <c r="F1024" s="24">
        <v>1783</v>
      </c>
      <c r="G1024" s="9" t="s">
        <v>13347</v>
      </c>
      <c r="H1024" s="9" t="s">
        <v>5189</v>
      </c>
      <c r="I1024" s="9" t="s">
        <v>14068</v>
      </c>
      <c r="J1024" s="9"/>
      <c r="K1024" s="3" t="b" cm="1">
        <f t="array" ref="K1024">SUMPRODUCT( --ISNUMBER(SEARCH(TextCheck,I1024)))&gt;0</f>
        <v>0</v>
      </c>
      <c r="L1024" s="9"/>
      <c r="M1024" s="9"/>
      <c r="N1024" s="9"/>
      <c r="O1024" s="9"/>
      <c r="P1024" s="9"/>
      <c r="Q1024" s="9"/>
      <c r="R1024" s="9"/>
      <c r="S1024" s="9"/>
      <c r="T1024" s="9"/>
      <c r="U1024" s="9"/>
    </row>
    <row r="1025" spans="1:21" ht="15" customHeight="1" x14ac:dyDescent="0.2">
      <c r="A1025" s="24" t="s">
        <v>14051</v>
      </c>
      <c r="B1025" s="24" t="s">
        <v>13071</v>
      </c>
      <c r="C1025" s="9"/>
      <c r="D1025" s="9"/>
      <c r="E1025" s="9" t="s">
        <v>13072</v>
      </c>
      <c r="F1025" s="24">
        <v>1783</v>
      </c>
      <c r="G1025" s="9" t="s">
        <v>13356</v>
      </c>
      <c r="H1025" s="9" t="s">
        <v>14069</v>
      </c>
      <c r="I1025" s="9" t="s">
        <v>14070</v>
      </c>
      <c r="J1025" s="9"/>
      <c r="K1025" s="3" t="b" cm="1">
        <f t="array" ref="K1025">SUMPRODUCT( --ISNUMBER(SEARCH(TextCheck,I1025)))&gt;0</f>
        <v>0</v>
      </c>
      <c r="L1025" s="9"/>
      <c r="M1025" s="9"/>
      <c r="N1025" s="9"/>
      <c r="O1025" s="9"/>
      <c r="P1025" s="9"/>
      <c r="Q1025" s="9"/>
      <c r="R1025" s="9"/>
      <c r="S1025" s="9"/>
      <c r="T1025" s="9"/>
      <c r="U1025" s="9"/>
    </row>
    <row r="1026" spans="1:21" ht="15" customHeight="1" x14ac:dyDescent="0.2">
      <c r="A1026" s="24" t="s">
        <v>14051</v>
      </c>
      <c r="B1026" s="24" t="s">
        <v>13071</v>
      </c>
      <c r="C1026" s="9"/>
      <c r="D1026" s="9"/>
      <c r="E1026" s="9" t="s">
        <v>13072</v>
      </c>
      <c r="F1026" s="24">
        <v>1783</v>
      </c>
      <c r="G1026" s="9" t="s">
        <v>13356</v>
      </c>
      <c r="H1026" s="9" t="s">
        <v>14069</v>
      </c>
      <c r="I1026" s="9" t="s">
        <v>14071</v>
      </c>
      <c r="J1026" s="9"/>
      <c r="K1026" s="3" t="b" cm="1">
        <f t="array" ref="K1026">SUMPRODUCT( --ISNUMBER(SEARCH(TextCheck,I1026)))&gt;0</f>
        <v>0</v>
      </c>
      <c r="L1026" s="9"/>
      <c r="M1026" s="9"/>
      <c r="N1026" s="9"/>
      <c r="O1026" s="9"/>
      <c r="P1026" s="9"/>
      <c r="Q1026" s="9"/>
      <c r="R1026" s="9"/>
      <c r="S1026" s="9"/>
      <c r="T1026" s="9"/>
      <c r="U1026" s="9"/>
    </row>
    <row r="1027" spans="1:21" ht="15" customHeight="1" x14ac:dyDescent="0.2">
      <c r="A1027" s="24" t="s">
        <v>14051</v>
      </c>
      <c r="B1027" s="24" t="s">
        <v>13071</v>
      </c>
      <c r="C1027" s="9"/>
      <c r="D1027" s="9"/>
      <c r="E1027" s="9" t="s">
        <v>13072</v>
      </c>
      <c r="F1027" s="24">
        <v>1783</v>
      </c>
      <c r="G1027" s="9" t="s">
        <v>13356</v>
      </c>
      <c r="H1027" s="9" t="s">
        <v>13178</v>
      </c>
      <c r="I1027" s="9" t="s">
        <v>14072</v>
      </c>
      <c r="J1027" s="9"/>
      <c r="K1027" s="3" t="b" cm="1">
        <f t="array" ref="K1027">SUMPRODUCT( --ISNUMBER(SEARCH(TextCheck,I1027)))&gt;0</f>
        <v>0</v>
      </c>
      <c r="L1027" s="9"/>
      <c r="M1027" s="9"/>
      <c r="N1027" s="9"/>
      <c r="O1027" s="9"/>
      <c r="P1027" s="9"/>
      <c r="Q1027" s="9"/>
      <c r="R1027" s="9"/>
      <c r="S1027" s="9"/>
      <c r="T1027" s="9"/>
      <c r="U1027" s="9"/>
    </row>
    <row r="1028" spans="1:21" ht="15" customHeight="1" x14ac:dyDescent="0.2">
      <c r="A1028" s="24" t="s">
        <v>14051</v>
      </c>
      <c r="B1028" s="24" t="s">
        <v>13071</v>
      </c>
      <c r="C1028" s="9"/>
      <c r="D1028" s="9"/>
      <c r="E1028" s="9" t="s">
        <v>13072</v>
      </c>
      <c r="F1028" s="24">
        <v>1783</v>
      </c>
      <c r="G1028" s="9" t="s">
        <v>13356</v>
      </c>
      <c r="H1028" s="9" t="s">
        <v>13178</v>
      </c>
      <c r="I1028" s="9" t="s">
        <v>8281</v>
      </c>
      <c r="J1028" s="9"/>
      <c r="K1028" s="3" t="b" cm="1">
        <f t="array" ref="K1028">SUMPRODUCT( --ISNUMBER(SEARCH(TextCheck,I1028)))&gt;0</f>
        <v>0</v>
      </c>
      <c r="L1028" s="9"/>
      <c r="M1028" s="9"/>
      <c r="N1028" s="9"/>
      <c r="O1028" s="9"/>
      <c r="P1028" s="9"/>
      <c r="Q1028" s="9"/>
      <c r="R1028" s="9"/>
      <c r="S1028" s="9"/>
      <c r="T1028" s="9"/>
      <c r="U1028" s="9"/>
    </row>
    <row r="1029" spans="1:21" ht="15" customHeight="1" x14ac:dyDescent="0.2">
      <c r="A1029" s="24" t="s">
        <v>14051</v>
      </c>
      <c r="B1029" s="24" t="s">
        <v>13071</v>
      </c>
      <c r="C1029" s="9"/>
      <c r="D1029" s="9"/>
      <c r="E1029" s="9" t="s">
        <v>13072</v>
      </c>
      <c r="F1029" s="24">
        <v>1783</v>
      </c>
      <c r="G1029" s="9" t="s">
        <v>13356</v>
      </c>
      <c r="H1029" s="9" t="s">
        <v>13178</v>
      </c>
      <c r="I1029" s="9" t="s">
        <v>12889</v>
      </c>
      <c r="J1029" s="9"/>
      <c r="K1029" s="3" t="b" cm="1">
        <f t="array" ref="K1029">SUMPRODUCT( --ISNUMBER(SEARCH(TextCheck,I1029)))&gt;0</f>
        <v>0</v>
      </c>
      <c r="L1029" s="9"/>
      <c r="M1029" s="9"/>
      <c r="N1029" s="9"/>
      <c r="O1029" s="9"/>
      <c r="P1029" s="9"/>
      <c r="Q1029" s="9"/>
      <c r="R1029" s="9"/>
      <c r="S1029" s="9"/>
      <c r="T1029" s="9"/>
      <c r="U1029" s="9"/>
    </row>
    <row r="1030" spans="1:21" ht="15" customHeight="1" x14ac:dyDescent="0.2">
      <c r="A1030" s="24" t="s">
        <v>14051</v>
      </c>
      <c r="B1030" s="24" t="s">
        <v>13071</v>
      </c>
      <c r="C1030" s="9"/>
      <c r="D1030" s="9"/>
      <c r="E1030" s="9" t="s">
        <v>13072</v>
      </c>
      <c r="F1030" s="24">
        <v>1783</v>
      </c>
      <c r="G1030" s="9" t="s">
        <v>13356</v>
      </c>
      <c r="H1030" s="9" t="s">
        <v>13180</v>
      </c>
      <c r="I1030" s="9" t="s">
        <v>5057</v>
      </c>
      <c r="J1030" s="9"/>
      <c r="K1030" s="3" t="b" cm="1">
        <f t="array" ref="K1030">SUMPRODUCT( --ISNUMBER(SEARCH(TextCheck,I1030)))&gt;0</f>
        <v>0</v>
      </c>
      <c r="L1030" s="9"/>
      <c r="M1030" s="9"/>
      <c r="N1030" s="9"/>
      <c r="O1030" s="9"/>
      <c r="P1030" s="9"/>
      <c r="Q1030" s="9"/>
      <c r="R1030" s="9"/>
      <c r="S1030" s="9"/>
      <c r="T1030" s="9"/>
      <c r="U1030" s="9"/>
    </row>
    <row r="1031" spans="1:21" ht="15" customHeight="1" x14ac:dyDescent="0.2">
      <c r="A1031" s="24" t="s">
        <v>14051</v>
      </c>
      <c r="B1031" s="24" t="s">
        <v>13071</v>
      </c>
      <c r="C1031" s="9"/>
      <c r="D1031" s="9"/>
      <c r="E1031" s="9" t="s">
        <v>13072</v>
      </c>
      <c r="F1031" s="24">
        <v>1783</v>
      </c>
      <c r="G1031" s="9" t="s">
        <v>13356</v>
      </c>
      <c r="H1031" s="9" t="s">
        <v>13180</v>
      </c>
      <c r="I1031" s="9" t="s">
        <v>14073</v>
      </c>
      <c r="J1031" s="9"/>
      <c r="K1031" s="3" t="b" cm="1">
        <f t="array" ref="K1031">SUMPRODUCT( --ISNUMBER(SEARCH(TextCheck,I1031)))&gt;0</f>
        <v>0</v>
      </c>
      <c r="L1031" s="9"/>
      <c r="M1031" s="9"/>
      <c r="N1031" s="9"/>
      <c r="O1031" s="9"/>
      <c r="P1031" s="9"/>
      <c r="Q1031" s="9"/>
      <c r="R1031" s="9"/>
      <c r="S1031" s="9"/>
      <c r="T1031" s="9"/>
      <c r="U1031" s="9"/>
    </row>
    <row r="1032" spans="1:21" ht="15" customHeight="1" x14ac:dyDescent="0.2">
      <c r="A1032" s="24" t="s">
        <v>14051</v>
      </c>
      <c r="B1032" s="24" t="s">
        <v>13071</v>
      </c>
      <c r="C1032" s="9"/>
      <c r="D1032" s="9"/>
      <c r="E1032" s="9" t="s">
        <v>13072</v>
      </c>
      <c r="F1032" s="24">
        <v>1783</v>
      </c>
      <c r="G1032" s="9" t="s">
        <v>13356</v>
      </c>
      <c r="H1032" s="9" t="s">
        <v>13180</v>
      </c>
      <c r="I1032" s="9" t="s">
        <v>14074</v>
      </c>
      <c r="J1032" s="9"/>
      <c r="K1032" s="3" t="b" cm="1">
        <f t="array" ref="K1032">SUMPRODUCT( --ISNUMBER(SEARCH(TextCheck,I1032)))&gt;0</f>
        <v>0</v>
      </c>
      <c r="L1032" s="9"/>
      <c r="M1032" s="9"/>
      <c r="N1032" s="9"/>
      <c r="O1032" s="9"/>
      <c r="P1032" s="9"/>
      <c r="Q1032" s="9"/>
      <c r="R1032" s="9"/>
      <c r="S1032" s="9"/>
      <c r="T1032" s="9"/>
      <c r="U1032" s="9"/>
    </row>
    <row r="1033" spans="1:21" ht="15" customHeight="1" x14ac:dyDescent="0.2">
      <c r="A1033" s="24" t="s">
        <v>14051</v>
      </c>
      <c r="B1033" s="24" t="s">
        <v>13071</v>
      </c>
      <c r="C1033" s="9"/>
      <c r="D1033" s="9"/>
      <c r="E1033" s="9" t="s">
        <v>13072</v>
      </c>
      <c r="F1033" s="24">
        <v>1783</v>
      </c>
      <c r="G1033" s="9" t="s">
        <v>13356</v>
      </c>
      <c r="H1033" s="9" t="s">
        <v>13180</v>
      </c>
      <c r="I1033" s="9" t="s">
        <v>14075</v>
      </c>
      <c r="J1033" s="9"/>
      <c r="K1033" s="3" t="b" cm="1">
        <f t="array" ref="K1033">SUMPRODUCT( --ISNUMBER(SEARCH(TextCheck,I1033)))&gt;0</f>
        <v>0</v>
      </c>
      <c r="L1033" s="9"/>
      <c r="M1033" s="9"/>
      <c r="N1033" s="9"/>
      <c r="O1033" s="9"/>
      <c r="P1033" s="9"/>
      <c r="Q1033" s="9"/>
      <c r="R1033" s="9"/>
      <c r="S1033" s="9"/>
      <c r="T1033" s="9"/>
      <c r="U1033" s="9"/>
    </row>
    <row r="1034" spans="1:21" ht="15" customHeight="1" x14ac:dyDescent="0.2">
      <c r="A1034" s="24" t="s">
        <v>14051</v>
      </c>
      <c r="B1034" s="24" t="s">
        <v>13071</v>
      </c>
      <c r="C1034" s="9"/>
      <c r="D1034" s="9"/>
      <c r="E1034" s="9" t="s">
        <v>13072</v>
      </c>
      <c r="F1034" s="24">
        <v>1783</v>
      </c>
      <c r="G1034" s="9" t="s">
        <v>13356</v>
      </c>
      <c r="H1034" s="9" t="s">
        <v>13180</v>
      </c>
      <c r="I1034" s="9" t="s">
        <v>1977</v>
      </c>
      <c r="J1034" s="9"/>
      <c r="K1034" s="3" t="b" cm="1">
        <f t="array" ref="K1034">SUMPRODUCT( --ISNUMBER(SEARCH(TextCheck,I1034)))&gt;0</f>
        <v>0</v>
      </c>
      <c r="L1034" s="9"/>
      <c r="M1034" s="9"/>
      <c r="N1034" s="9"/>
      <c r="O1034" s="9"/>
      <c r="P1034" s="9"/>
      <c r="Q1034" s="9"/>
      <c r="R1034" s="9"/>
      <c r="S1034" s="9"/>
      <c r="T1034" s="9"/>
      <c r="U1034" s="9"/>
    </row>
    <row r="1035" spans="1:21" ht="15" customHeight="1" x14ac:dyDescent="0.2">
      <c r="A1035" s="24" t="s">
        <v>14051</v>
      </c>
      <c r="B1035" s="24" t="s">
        <v>13071</v>
      </c>
      <c r="C1035" s="9"/>
      <c r="D1035" s="9"/>
      <c r="E1035" s="9" t="s">
        <v>13072</v>
      </c>
      <c r="F1035" s="24">
        <v>1783</v>
      </c>
      <c r="G1035" s="9" t="s">
        <v>13356</v>
      </c>
      <c r="H1035" s="9" t="s">
        <v>13180</v>
      </c>
      <c r="I1035" s="9" t="s">
        <v>14076</v>
      </c>
      <c r="J1035" s="9"/>
      <c r="K1035" s="3" t="b" cm="1">
        <f t="array" ref="K1035">SUMPRODUCT( --ISNUMBER(SEARCH(TextCheck,I1035)))&gt;0</f>
        <v>0</v>
      </c>
      <c r="L1035" s="9"/>
      <c r="M1035" s="9"/>
      <c r="N1035" s="9"/>
      <c r="O1035" s="9"/>
      <c r="P1035" s="9"/>
      <c r="Q1035" s="9"/>
      <c r="R1035" s="9"/>
      <c r="S1035" s="9"/>
      <c r="T1035" s="9"/>
      <c r="U1035" s="9"/>
    </row>
    <row r="1036" spans="1:21" ht="15" customHeight="1" x14ac:dyDescent="0.2">
      <c r="A1036" s="24" t="s">
        <v>14051</v>
      </c>
      <c r="B1036" s="24" t="s">
        <v>13071</v>
      </c>
      <c r="C1036" s="9"/>
      <c r="D1036" s="9"/>
      <c r="E1036" s="9" t="s">
        <v>13072</v>
      </c>
      <c r="F1036" s="24">
        <v>1783</v>
      </c>
      <c r="G1036" s="9" t="s">
        <v>13356</v>
      </c>
      <c r="H1036" s="9" t="s">
        <v>13180</v>
      </c>
      <c r="I1036" s="9" t="s">
        <v>14077</v>
      </c>
      <c r="J1036" s="9"/>
      <c r="K1036" s="3" t="b" cm="1">
        <f t="array" ref="K1036">SUMPRODUCT( --ISNUMBER(SEARCH(TextCheck,I1036)))&gt;0</f>
        <v>0</v>
      </c>
      <c r="L1036" s="9"/>
      <c r="M1036" s="9"/>
      <c r="N1036" s="9"/>
      <c r="O1036" s="9"/>
      <c r="P1036" s="9"/>
      <c r="Q1036" s="9"/>
      <c r="R1036" s="9"/>
      <c r="S1036" s="9"/>
      <c r="T1036" s="9"/>
      <c r="U1036" s="9"/>
    </row>
    <row r="1037" spans="1:21" ht="15" customHeight="1" x14ac:dyDescent="0.2">
      <c r="A1037" s="24" t="s">
        <v>14051</v>
      </c>
      <c r="B1037" s="24" t="s">
        <v>13071</v>
      </c>
      <c r="C1037" s="9"/>
      <c r="D1037" s="9"/>
      <c r="E1037" s="9" t="s">
        <v>13072</v>
      </c>
      <c r="F1037" s="24">
        <v>1783</v>
      </c>
      <c r="G1037" s="9" t="s">
        <v>13356</v>
      </c>
      <c r="H1037" s="9" t="s">
        <v>13180</v>
      </c>
      <c r="I1037" s="9" t="s">
        <v>14078</v>
      </c>
      <c r="J1037" s="9"/>
      <c r="K1037" s="3" t="b" cm="1">
        <f t="array" ref="K1037">SUMPRODUCT( --ISNUMBER(SEARCH(TextCheck,I1037)))&gt;0</f>
        <v>0</v>
      </c>
      <c r="L1037" s="9"/>
      <c r="M1037" s="9"/>
      <c r="N1037" s="9"/>
      <c r="O1037" s="9"/>
      <c r="P1037" s="9"/>
      <c r="Q1037" s="9"/>
      <c r="R1037" s="9"/>
      <c r="S1037" s="9"/>
      <c r="T1037" s="9"/>
      <c r="U1037" s="9"/>
    </row>
    <row r="1038" spans="1:21" ht="15" customHeight="1" x14ac:dyDescent="0.2">
      <c r="A1038" s="24" t="s">
        <v>14051</v>
      </c>
      <c r="B1038" s="24" t="s">
        <v>13071</v>
      </c>
      <c r="C1038" s="9"/>
      <c r="D1038" s="9"/>
      <c r="E1038" s="9" t="s">
        <v>13072</v>
      </c>
      <c r="F1038" s="24">
        <v>1783</v>
      </c>
      <c r="G1038" s="9" t="s">
        <v>13356</v>
      </c>
      <c r="H1038" s="9" t="s">
        <v>13180</v>
      </c>
      <c r="I1038" s="9" t="s">
        <v>622</v>
      </c>
      <c r="J1038" s="9"/>
      <c r="K1038" s="3" t="b" cm="1">
        <f t="array" ref="K1038">SUMPRODUCT( --ISNUMBER(SEARCH(TextCheck,I1038)))&gt;0</f>
        <v>0</v>
      </c>
      <c r="L1038" s="9"/>
      <c r="M1038" s="9"/>
      <c r="N1038" s="9"/>
      <c r="O1038" s="9"/>
      <c r="P1038" s="9"/>
      <c r="Q1038" s="9"/>
      <c r="R1038" s="9"/>
      <c r="S1038" s="9"/>
      <c r="T1038" s="9"/>
      <c r="U1038" s="9"/>
    </row>
    <row r="1039" spans="1:21" ht="15" customHeight="1" x14ac:dyDescent="0.2">
      <c r="A1039" s="24" t="s">
        <v>14051</v>
      </c>
      <c r="B1039" s="24" t="s">
        <v>13071</v>
      </c>
      <c r="C1039" s="9"/>
      <c r="D1039" s="9"/>
      <c r="E1039" s="9" t="s">
        <v>13072</v>
      </c>
      <c r="F1039" s="24">
        <v>1783</v>
      </c>
      <c r="G1039" s="9" t="s">
        <v>13356</v>
      </c>
      <c r="H1039" s="9" t="s">
        <v>13311</v>
      </c>
      <c r="I1039" s="9" t="s">
        <v>7096</v>
      </c>
      <c r="J1039" s="9"/>
      <c r="K1039" s="3" t="b" cm="1">
        <f t="array" ref="K1039">SUMPRODUCT( --ISNUMBER(SEARCH(TextCheck,I1039)))&gt;0</f>
        <v>0</v>
      </c>
      <c r="L1039" s="9"/>
      <c r="M1039" s="9"/>
      <c r="N1039" s="9"/>
      <c r="O1039" s="9"/>
      <c r="P1039" s="9"/>
      <c r="Q1039" s="9"/>
      <c r="R1039" s="9"/>
      <c r="S1039" s="9"/>
      <c r="T1039" s="9"/>
      <c r="U1039" s="9"/>
    </row>
    <row r="1040" spans="1:21" ht="15" customHeight="1" x14ac:dyDescent="0.2">
      <c r="A1040" s="24" t="s">
        <v>14051</v>
      </c>
      <c r="B1040" s="24" t="s">
        <v>13071</v>
      </c>
      <c r="C1040" s="9"/>
      <c r="D1040" s="9"/>
      <c r="E1040" s="9" t="s">
        <v>13072</v>
      </c>
      <c r="F1040" s="24">
        <v>1783</v>
      </c>
      <c r="G1040" s="9" t="s">
        <v>13356</v>
      </c>
      <c r="H1040" s="9" t="s">
        <v>13311</v>
      </c>
      <c r="I1040" s="9" t="s">
        <v>14079</v>
      </c>
      <c r="J1040" s="9"/>
      <c r="K1040" s="3" t="b" cm="1">
        <f t="array" ref="K1040">SUMPRODUCT( --ISNUMBER(SEARCH(TextCheck,I1040)))&gt;0</f>
        <v>1</v>
      </c>
      <c r="L1040" s="9"/>
      <c r="M1040" s="9"/>
      <c r="N1040" s="9"/>
      <c r="O1040" s="9"/>
      <c r="P1040" s="9"/>
      <c r="Q1040" s="9"/>
      <c r="R1040" s="9"/>
      <c r="S1040" s="9"/>
      <c r="T1040" s="9"/>
      <c r="U1040" s="9"/>
    </row>
    <row r="1041" spans="1:21" ht="15" customHeight="1" x14ac:dyDescent="0.2">
      <c r="A1041" s="24" t="s">
        <v>14051</v>
      </c>
      <c r="B1041" s="24" t="s">
        <v>13071</v>
      </c>
      <c r="C1041" s="9"/>
      <c r="D1041" s="9"/>
      <c r="E1041" s="9" t="s">
        <v>13072</v>
      </c>
      <c r="F1041" s="24">
        <v>1783</v>
      </c>
      <c r="G1041" s="9" t="s">
        <v>13356</v>
      </c>
      <c r="H1041" s="9" t="s">
        <v>13311</v>
      </c>
      <c r="I1041" s="9" t="s">
        <v>5375</v>
      </c>
      <c r="J1041" s="9"/>
      <c r="K1041" s="3" t="b" cm="1">
        <f t="array" ref="K1041">SUMPRODUCT( --ISNUMBER(SEARCH(TextCheck,I1041)))&gt;0</f>
        <v>0</v>
      </c>
      <c r="L1041" s="9"/>
      <c r="M1041" s="9"/>
      <c r="N1041" s="9"/>
      <c r="O1041" s="9"/>
      <c r="P1041" s="9"/>
      <c r="Q1041" s="9"/>
      <c r="R1041" s="9"/>
      <c r="S1041" s="9"/>
      <c r="T1041" s="9"/>
      <c r="U1041" s="9"/>
    </row>
    <row r="1042" spans="1:21" ht="15" customHeight="1" x14ac:dyDescent="0.2">
      <c r="A1042" s="24" t="s">
        <v>14051</v>
      </c>
      <c r="B1042" s="24" t="s">
        <v>13071</v>
      </c>
      <c r="C1042" s="9"/>
      <c r="D1042" s="9"/>
      <c r="E1042" s="9" t="s">
        <v>13072</v>
      </c>
      <c r="F1042" s="24">
        <v>1783</v>
      </c>
      <c r="G1042" s="9" t="s">
        <v>13356</v>
      </c>
      <c r="H1042" s="9" t="s">
        <v>13311</v>
      </c>
      <c r="I1042" s="9" t="s">
        <v>6620</v>
      </c>
      <c r="J1042" s="9"/>
      <c r="K1042" s="3" t="b" cm="1">
        <f t="array" ref="K1042">SUMPRODUCT( --ISNUMBER(SEARCH(TextCheck,I1042)))&gt;0</f>
        <v>0</v>
      </c>
      <c r="L1042" s="9"/>
      <c r="M1042" s="9"/>
      <c r="N1042" s="9"/>
      <c r="O1042" s="9"/>
      <c r="P1042" s="9"/>
      <c r="Q1042" s="9"/>
      <c r="R1042" s="9"/>
      <c r="S1042" s="9"/>
      <c r="T1042" s="9"/>
      <c r="U1042" s="9"/>
    </row>
    <row r="1043" spans="1:21" ht="15" customHeight="1" x14ac:dyDescent="0.2">
      <c r="A1043" s="24" t="s">
        <v>14051</v>
      </c>
      <c r="B1043" s="24" t="s">
        <v>13071</v>
      </c>
      <c r="C1043" s="9"/>
      <c r="D1043" s="9"/>
      <c r="E1043" s="9" t="s">
        <v>13072</v>
      </c>
      <c r="F1043" s="24">
        <v>1783</v>
      </c>
      <c r="G1043" s="9" t="s">
        <v>13356</v>
      </c>
      <c r="H1043" s="9" t="s">
        <v>11240</v>
      </c>
      <c r="I1043" s="9" t="s">
        <v>12574</v>
      </c>
      <c r="J1043" s="9"/>
      <c r="K1043" s="3" t="b" cm="1">
        <f t="array" ref="K1043">SUMPRODUCT( --ISNUMBER(SEARCH(TextCheck,I1043)))&gt;0</f>
        <v>0</v>
      </c>
      <c r="L1043" s="9"/>
      <c r="M1043" s="9"/>
      <c r="N1043" s="9"/>
      <c r="O1043" s="9"/>
      <c r="P1043" s="9"/>
      <c r="Q1043" s="9"/>
      <c r="R1043" s="9"/>
      <c r="S1043" s="9"/>
      <c r="T1043" s="9"/>
      <c r="U1043" s="9"/>
    </row>
    <row r="1044" spans="1:21" ht="15" customHeight="1" x14ac:dyDescent="0.2">
      <c r="A1044" s="24" t="s">
        <v>14051</v>
      </c>
      <c r="B1044" s="24" t="s">
        <v>13071</v>
      </c>
      <c r="C1044" s="9"/>
      <c r="D1044" s="9"/>
      <c r="E1044" s="9" t="s">
        <v>13072</v>
      </c>
      <c r="F1044" s="24">
        <v>1783</v>
      </c>
      <c r="G1044" s="9" t="s">
        <v>13356</v>
      </c>
      <c r="H1044" s="9" t="s">
        <v>3609</v>
      </c>
      <c r="I1044" s="9" t="s">
        <v>14080</v>
      </c>
      <c r="J1044" s="9"/>
      <c r="K1044" s="3" t="b" cm="1">
        <f t="array" ref="K1044">SUMPRODUCT( --ISNUMBER(SEARCH(TextCheck,I1044)))&gt;0</f>
        <v>0</v>
      </c>
      <c r="L1044" s="9"/>
      <c r="M1044" s="9"/>
      <c r="N1044" s="9"/>
      <c r="O1044" s="9"/>
      <c r="P1044" s="9"/>
      <c r="Q1044" s="9"/>
      <c r="R1044" s="9"/>
      <c r="S1044" s="9"/>
      <c r="T1044" s="9"/>
      <c r="U1044" s="9"/>
    </row>
    <row r="1045" spans="1:21" ht="15" customHeight="1" x14ac:dyDescent="0.2">
      <c r="A1045" s="24" t="s">
        <v>14051</v>
      </c>
      <c r="B1045" s="24" t="s">
        <v>13071</v>
      </c>
      <c r="C1045" s="9"/>
      <c r="D1045" s="9"/>
      <c r="E1045" s="9" t="s">
        <v>13072</v>
      </c>
      <c r="F1045" s="24">
        <v>1783</v>
      </c>
      <c r="G1045" s="9" t="s">
        <v>13356</v>
      </c>
      <c r="H1045" s="9" t="s">
        <v>3611</v>
      </c>
      <c r="I1045" s="9" t="s">
        <v>14081</v>
      </c>
      <c r="J1045" s="9"/>
      <c r="K1045" s="3" t="b" cm="1">
        <f t="array" ref="K1045">SUMPRODUCT( --ISNUMBER(SEARCH(TextCheck,I1045)))&gt;0</f>
        <v>0</v>
      </c>
      <c r="L1045" s="9"/>
      <c r="M1045" s="9"/>
      <c r="N1045" s="9"/>
      <c r="O1045" s="9"/>
      <c r="P1045" s="9"/>
      <c r="Q1045" s="9"/>
      <c r="R1045" s="9"/>
      <c r="S1045" s="9"/>
      <c r="T1045" s="9"/>
      <c r="U1045" s="9"/>
    </row>
    <row r="1046" spans="1:21" ht="15" customHeight="1" x14ac:dyDescent="0.2">
      <c r="A1046" s="24" t="s">
        <v>14051</v>
      </c>
      <c r="B1046" s="24" t="s">
        <v>13071</v>
      </c>
      <c r="C1046" s="9"/>
      <c r="D1046" s="9"/>
      <c r="E1046" s="9" t="s">
        <v>13072</v>
      </c>
      <c r="F1046" s="24">
        <v>1783</v>
      </c>
      <c r="G1046" s="9" t="s">
        <v>14082</v>
      </c>
      <c r="H1046" s="9" t="s">
        <v>4904</v>
      </c>
      <c r="I1046" s="9" t="s">
        <v>14083</v>
      </c>
      <c r="J1046" s="9"/>
      <c r="K1046" s="3" t="b" cm="1">
        <f t="array" ref="K1046">SUMPRODUCT( --ISNUMBER(SEARCH(TextCheck,I1046)))&gt;0</f>
        <v>0</v>
      </c>
      <c r="L1046" s="9"/>
      <c r="M1046" s="9"/>
      <c r="N1046" s="9"/>
      <c r="O1046" s="9"/>
      <c r="P1046" s="9"/>
      <c r="Q1046" s="9"/>
      <c r="R1046" s="9"/>
      <c r="S1046" s="9"/>
      <c r="T1046" s="9"/>
      <c r="U1046" s="9"/>
    </row>
    <row r="1047" spans="1:21" ht="15" customHeight="1" x14ac:dyDescent="0.2">
      <c r="A1047" s="24" t="s">
        <v>14051</v>
      </c>
      <c r="B1047" s="24" t="s">
        <v>13071</v>
      </c>
      <c r="C1047" s="9"/>
      <c r="D1047" s="9"/>
      <c r="E1047" s="9" t="s">
        <v>13072</v>
      </c>
      <c r="F1047" s="24">
        <v>1783</v>
      </c>
      <c r="G1047" s="9" t="s">
        <v>14082</v>
      </c>
      <c r="H1047" s="9" t="s">
        <v>3488</v>
      </c>
      <c r="I1047" s="9" t="s">
        <v>2249</v>
      </c>
      <c r="J1047" s="9"/>
      <c r="K1047" s="3" t="b" cm="1">
        <f t="array" ref="K1047">SUMPRODUCT( --ISNUMBER(SEARCH(TextCheck,I1047)))&gt;0</f>
        <v>0</v>
      </c>
      <c r="L1047" s="9"/>
      <c r="M1047" s="9"/>
      <c r="N1047" s="9"/>
      <c r="O1047" s="9"/>
      <c r="P1047" s="9"/>
      <c r="Q1047" s="9"/>
      <c r="R1047" s="9"/>
      <c r="S1047" s="9"/>
      <c r="T1047" s="9"/>
      <c r="U1047" s="9"/>
    </row>
    <row r="1048" spans="1:21" ht="15" customHeight="1" x14ac:dyDescent="0.2">
      <c r="A1048" s="24" t="s">
        <v>14051</v>
      </c>
      <c r="B1048" s="24" t="s">
        <v>13071</v>
      </c>
      <c r="C1048" s="9"/>
      <c r="D1048" s="9"/>
      <c r="E1048" s="9" t="s">
        <v>13072</v>
      </c>
      <c r="F1048" s="24">
        <v>1783</v>
      </c>
      <c r="G1048" s="9" t="s">
        <v>14082</v>
      </c>
      <c r="H1048" s="9" t="s">
        <v>13178</v>
      </c>
      <c r="I1048" s="9" t="s">
        <v>14084</v>
      </c>
      <c r="J1048" s="9"/>
      <c r="K1048" s="3" t="b" cm="1">
        <f t="array" ref="K1048">SUMPRODUCT( --ISNUMBER(SEARCH(TextCheck,I1048)))&gt;0</f>
        <v>0</v>
      </c>
      <c r="L1048" s="9"/>
      <c r="M1048" s="9"/>
      <c r="N1048" s="9"/>
      <c r="O1048" s="9"/>
      <c r="P1048" s="9"/>
      <c r="Q1048" s="9"/>
      <c r="R1048" s="9"/>
      <c r="S1048" s="9"/>
      <c r="T1048" s="9"/>
      <c r="U1048" s="9"/>
    </row>
    <row r="1049" spans="1:21" ht="15" customHeight="1" x14ac:dyDescent="0.2">
      <c r="A1049" s="24" t="s">
        <v>14051</v>
      </c>
      <c r="B1049" s="24" t="s">
        <v>13071</v>
      </c>
      <c r="C1049" s="9"/>
      <c r="D1049" s="9"/>
      <c r="E1049" s="9" t="s">
        <v>13072</v>
      </c>
      <c r="F1049" s="24">
        <v>1783</v>
      </c>
      <c r="G1049" s="9" t="s">
        <v>14082</v>
      </c>
      <c r="H1049" s="9" t="s">
        <v>13178</v>
      </c>
      <c r="I1049" s="9" t="s">
        <v>14085</v>
      </c>
      <c r="J1049" s="9"/>
      <c r="K1049" s="3" t="b" cm="1">
        <f t="array" ref="K1049">SUMPRODUCT( --ISNUMBER(SEARCH(TextCheck,I1049)))&gt;0</f>
        <v>0</v>
      </c>
      <c r="L1049" s="9"/>
      <c r="M1049" s="9"/>
      <c r="N1049" s="9"/>
      <c r="O1049" s="9"/>
      <c r="P1049" s="9"/>
      <c r="Q1049" s="9"/>
      <c r="R1049" s="9"/>
      <c r="S1049" s="9"/>
      <c r="T1049" s="9"/>
      <c r="U1049" s="9"/>
    </row>
    <row r="1050" spans="1:21" ht="15" customHeight="1" x14ac:dyDescent="0.2">
      <c r="A1050" s="24" t="s">
        <v>14051</v>
      </c>
      <c r="B1050" s="24" t="s">
        <v>13071</v>
      </c>
      <c r="C1050" s="9"/>
      <c r="D1050" s="9"/>
      <c r="E1050" s="9" t="s">
        <v>13072</v>
      </c>
      <c r="F1050" s="24">
        <v>1783</v>
      </c>
      <c r="G1050" s="9" t="s">
        <v>14082</v>
      </c>
      <c r="H1050" s="9" t="s">
        <v>13178</v>
      </c>
      <c r="I1050" s="9" t="s">
        <v>14086</v>
      </c>
      <c r="J1050" s="9"/>
      <c r="K1050" s="3" t="b" cm="1">
        <f t="array" ref="K1050">SUMPRODUCT( --ISNUMBER(SEARCH(TextCheck,I1050)))&gt;0</f>
        <v>0</v>
      </c>
      <c r="L1050" s="9"/>
      <c r="M1050" s="9"/>
      <c r="N1050" s="9"/>
      <c r="O1050" s="9"/>
      <c r="P1050" s="9"/>
      <c r="Q1050" s="9"/>
      <c r="R1050" s="9"/>
      <c r="S1050" s="9"/>
      <c r="T1050" s="9"/>
      <c r="U1050" s="9"/>
    </row>
    <row r="1051" spans="1:21" ht="15" customHeight="1" x14ac:dyDescent="0.2">
      <c r="A1051" s="24" t="s">
        <v>14051</v>
      </c>
      <c r="B1051" s="24" t="s">
        <v>13071</v>
      </c>
      <c r="C1051" s="9"/>
      <c r="D1051" s="9"/>
      <c r="E1051" s="9" t="s">
        <v>13072</v>
      </c>
      <c r="F1051" s="24">
        <v>1783</v>
      </c>
      <c r="G1051" s="9" t="s">
        <v>14082</v>
      </c>
      <c r="H1051" s="9" t="s">
        <v>13178</v>
      </c>
      <c r="I1051" s="9" t="s">
        <v>14087</v>
      </c>
      <c r="J1051" s="9"/>
      <c r="K1051" s="3" t="b" cm="1">
        <f t="array" ref="K1051">SUMPRODUCT( --ISNUMBER(SEARCH(TextCheck,I1051)))&gt;0</f>
        <v>0</v>
      </c>
      <c r="L1051" s="9"/>
      <c r="M1051" s="9"/>
      <c r="N1051" s="9"/>
      <c r="O1051" s="9"/>
      <c r="P1051" s="9"/>
      <c r="Q1051" s="9"/>
      <c r="R1051" s="9"/>
      <c r="S1051" s="9"/>
      <c r="T1051" s="9"/>
      <c r="U1051" s="9"/>
    </row>
    <row r="1052" spans="1:21" ht="15" customHeight="1" x14ac:dyDescent="0.2">
      <c r="A1052" s="24" t="s">
        <v>14051</v>
      </c>
      <c r="B1052" s="24" t="s">
        <v>13071</v>
      </c>
      <c r="C1052" s="9"/>
      <c r="D1052" s="9"/>
      <c r="E1052" s="9" t="s">
        <v>13072</v>
      </c>
      <c r="F1052" s="24">
        <v>1783</v>
      </c>
      <c r="G1052" s="9" t="s">
        <v>14082</v>
      </c>
      <c r="H1052" s="9" t="s">
        <v>13178</v>
      </c>
      <c r="I1052" s="9" t="s">
        <v>14088</v>
      </c>
      <c r="J1052" s="9"/>
      <c r="K1052" s="3" t="b" cm="1">
        <f t="array" ref="K1052">SUMPRODUCT( --ISNUMBER(SEARCH(TextCheck,I1052)))&gt;0</f>
        <v>0</v>
      </c>
      <c r="L1052" s="9"/>
      <c r="M1052" s="9"/>
      <c r="N1052" s="9"/>
      <c r="O1052" s="9"/>
      <c r="P1052" s="9"/>
      <c r="Q1052" s="9"/>
      <c r="R1052" s="9"/>
      <c r="S1052" s="9"/>
      <c r="T1052" s="9"/>
      <c r="U1052" s="9"/>
    </row>
    <row r="1053" spans="1:21" ht="15" customHeight="1" x14ac:dyDescent="0.2">
      <c r="A1053" s="24" t="s">
        <v>14051</v>
      </c>
      <c r="B1053" s="24" t="s">
        <v>13071</v>
      </c>
      <c r="C1053" s="9"/>
      <c r="D1053" s="9"/>
      <c r="E1053" s="9" t="s">
        <v>13072</v>
      </c>
      <c r="F1053" s="24">
        <v>1783</v>
      </c>
      <c r="G1053" s="9" t="s">
        <v>14082</v>
      </c>
      <c r="H1053" s="9" t="s">
        <v>13180</v>
      </c>
      <c r="I1053" s="9" t="s">
        <v>14089</v>
      </c>
      <c r="J1053" s="9"/>
      <c r="K1053" s="3" t="b" cm="1">
        <f t="array" ref="K1053">SUMPRODUCT( --ISNUMBER(SEARCH(TextCheck,I1053)))&gt;0</f>
        <v>0</v>
      </c>
      <c r="L1053" s="9"/>
      <c r="M1053" s="9"/>
      <c r="N1053" s="9"/>
      <c r="O1053" s="9"/>
      <c r="P1053" s="9"/>
      <c r="Q1053" s="9"/>
      <c r="R1053" s="9"/>
      <c r="S1053" s="9"/>
      <c r="T1053" s="9"/>
      <c r="U1053" s="9"/>
    </row>
    <row r="1054" spans="1:21" ht="15" customHeight="1" x14ac:dyDescent="0.2">
      <c r="A1054" s="24" t="s">
        <v>14051</v>
      </c>
      <c r="B1054" s="24" t="s">
        <v>13071</v>
      </c>
      <c r="C1054" s="9"/>
      <c r="D1054" s="9"/>
      <c r="E1054" s="9" t="s">
        <v>13072</v>
      </c>
      <c r="F1054" s="24">
        <v>1783</v>
      </c>
      <c r="G1054" s="9" t="s">
        <v>14082</v>
      </c>
      <c r="H1054" s="9" t="s">
        <v>13180</v>
      </c>
      <c r="I1054" s="9" t="s">
        <v>14090</v>
      </c>
      <c r="J1054" s="9"/>
      <c r="K1054" s="3" t="b" cm="1">
        <f t="array" ref="K1054">SUMPRODUCT( --ISNUMBER(SEARCH(TextCheck,I1054)))&gt;0</f>
        <v>0</v>
      </c>
      <c r="L1054" s="9"/>
      <c r="M1054" s="9"/>
      <c r="N1054" s="9"/>
      <c r="O1054" s="9"/>
      <c r="P1054" s="9"/>
      <c r="Q1054" s="9"/>
      <c r="R1054" s="9"/>
      <c r="S1054" s="9"/>
      <c r="T1054" s="9"/>
      <c r="U1054" s="9"/>
    </row>
    <row r="1055" spans="1:21" ht="15" customHeight="1" x14ac:dyDescent="0.2">
      <c r="A1055" s="24" t="s">
        <v>14051</v>
      </c>
      <c r="B1055" s="24" t="s">
        <v>13071</v>
      </c>
      <c r="C1055" s="9"/>
      <c r="D1055" s="9"/>
      <c r="E1055" s="9" t="s">
        <v>13072</v>
      </c>
      <c r="F1055" s="24">
        <v>1783</v>
      </c>
      <c r="G1055" s="9" t="s">
        <v>14082</v>
      </c>
      <c r="H1055" s="9" t="s">
        <v>13180</v>
      </c>
      <c r="I1055" s="9" t="s">
        <v>14091</v>
      </c>
      <c r="J1055" s="9"/>
      <c r="K1055" s="3" t="b" cm="1">
        <f t="array" ref="K1055">SUMPRODUCT( --ISNUMBER(SEARCH(TextCheck,I1055)))&gt;0</f>
        <v>0</v>
      </c>
      <c r="L1055" s="9"/>
      <c r="M1055" s="9"/>
      <c r="N1055" s="9"/>
      <c r="O1055" s="9"/>
      <c r="P1055" s="9"/>
      <c r="Q1055" s="9"/>
      <c r="R1055" s="9"/>
      <c r="S1055" s="9"/>
      <c r="T1055" s="9"/>
      <c r="U1055" s="9"/>
    </row>
    <row r="1056" spans="1:21" ht="15" customHeight="1" x14ac:dyDescent="0.2">
      <c r="A1056" s="24" t="s">
        <v>14051</v>
      </c>
      <c r="B1056" s="24" t="s">
        <v>13071</v>
      </c>
      <c r="C1056" s="9"/>
      <c r="D1056" s="9"/>
      <c r="E1056" s="9" t="s">
        <v>13072</v>
      </c>
      <c r="F1056" s="24">
        <v>1783</v>
      </c>
      <c r="G1056" s="9" t="s">
        <v>14082</v>
      </c>
      <c r="H1056" s="9" t="s">
        <v>13180</v>
      </c>
      <c r="I1056" s="9" t="s">
        <v>5242</v>
      </c>
      <c r="J1056" s="9"/>
      <c r="K1056" s="3" t="b" cm="1">
        <f t="array" ref="K1056">SUMPRODUCT( --ISNUMBER(SEARCH(TextCheck,I1056)))&gt;0</f>
        <v>0</v>
      </c>
      <c r="L1056" s="9"/>
      <c r="M1056" s="9"/>
      <c r="N1056" s="9"/>
      <c r="O1056" s="9"/>
      <c r="P1056" s="9"/>
      <c r="Q1056" s="9"/>
      <c r="R1056" s="9"/>
      <c r="S1056" s="9"/>
      <c r="T1056" s="9"/>
      <c r="U1056" s="9"/>
    </row>
    <row r="1057" spans="1:21" ht="15" customHeight="1" x14ac:dyDescent="0.2">
      <c r="A1057" s="24" t="s">
        <v>14051</v>
      </c>
      <c r="B1057" s="24" t="s">
        <v>13071</v>
      </c>
      <c r="C1057" s="9"/>
      <c r="D1057" s="9"/>
      <c r="E1057" s="9" t="s">
        <v>13072</v>
      </c>
      <c r="F1057" s="24">
        <v>1783</v>
      </c>
      <c r="G1057" s="9" t="s">
        <v>14082</v>
      </c>
      <c r="H1057" s="9" t="s">
        <v>13180</v>
      </c>
      <c r="I1057" s="9" t="s">
        <v>14092</v>
      </c>
      <c r="J1057" s="9"/>
      <c r="K1057" s="3" t="b" cm="1">
        <f t="array" ref="K1057">SUMPRODUCT( --ISNUMBER(SEARCH(TextCheck,I1057)))&gt;0</f>
        <v>0</v>
      </c>
      <c r="L1057" s="9"/>
      <c r="M1057" s="9"/>
      <c r="N1057" s="9"/>
      <c r="O1057" s="9"/>
      <c r="P1057" s="9"/>
      <c r="Q1057" s="9"/>
      <c r="R1057" s="9"/>
      <c r="S1057" s="9"/>
      <c r="T1057" s="9"/>
      <c r="U1057" s="9"/>
    </row>
    <row r="1058" spans="1:21" ht="15" customHeight="1" x14ac:dyDescent="0.2">
      <c r="A1058" s="24" t="s">
        <v>14051</v>
      </c>
      <c r="B1058" s="24" t="s">
        <v>13071</v>
      </c>
      <c r="C1058" s="9"/>
      <c r="D1058" s="9"/>
      <c r="E1058" s="9" t="s">
        <v>13072</v>
      </c>
      <c r="F1058" s="24">
        <v>1783</v>
      </c>
      <c r="G1058" s="9" t="s">
        <v>14082</v>
      </c>
      <c r="H1058" s="9" t="s">
        <v>13180</v>
      </c>
      <c r="I1058" s="9" t="s">
        <v>14093</v>
      </c>
      <c r="J1058" s="9"/>
      <c r="K1058" s="3" t="b" cm="1">
        <f t="array" ref="K1058">SUMPRODUCT( --ISNUMBER(SEARCH(TextCheck,I1058)))&gt;0</f>
        <v>0</v>
      </c>
      <c r="L1058" s="9"/>
      <c r="M1058" s="9"/>
      <c r="N1058" s="9"/>
      <c r="O1058" s="9"/>
      <c r="P1058" s="9"/>
      <c r="Q1058" s="9"/>
      <c r="R1058" s="9"/>
      <c r="S1058" s="9"/>
      <c r="T1058" s="9"/>
      <c r="U1058" s="9"/>
    </row>
    <row r="1059" spans="1:21" ht="15" customHeight="1" x14ac:dyDescent="0.2">
      <c r="A1059" s="24" t="s">
        <v>14051</v>
      </c>
      <c r="B1059" s="24" t="s">
        <v>13071</v>
      </c>
      <c r="C1059" s="9"/>
      <c r="D1059" s="9"/>
      <c r="E1059" s="9" t="s">
        <v>13072</v>
      </c>
      <c r="F1059" s="24">
        <v>1783</v>
      </c>
      <c r="G1059" s="9" t="s">
        <v>14082</v>
      </c>
      <c r="H1059" s="9" t="s">
        <v>13180</v>
      </c>
      <c r="I1059" s="9" t="s">
        <v>14094</v>
      </c>
      <c r="J1059" s="9"/>
      <c r="K1059" s="3" t="b" cm="1">
        <f t="array" ref="K1059">SUMPRODUCT( --ISNUMBER(SEARCH(TextCheck,I1059)))&gt;0</f>
        <v>0</v>
      </c>
      <c r="L1059" s="9"/>
      <c r="M1059" s="9"/>
      <c r="N1059" s="9"/>
      <c r="O1059" s="9"/>
      <c r="P1059" s="9"/>
      <c r="Q1059" s="9"/>
      <c r="R1059" s="9"/>
      <c r="S1059" s="9"/>
      <c r="T1059" s="9"/>
      <c r="U1059" s="9"/>
    </row>
    <row r="1060" spans="1:21" ht="15" customHeight="1" x14ac:dyDescent="0.2">
      <c r="A1060" s="24" t="s">
        <v>14051</v>
      </c>
      <c r="B1060" s="24" t="s">
        <v>13071</v>
      </c>
      <c r="C1060" s="9"/>
      <c r="D1060" s="9"/>
      <c r="E1060" s="9" t="s">
        <v>13072</v>
      </c>
      <c r="F1060" s="24">
        <v>1783</v>
      </c>
      <c r="G1060" s="9" t="s">
        <v>14082</v>
      </c>
      <c r="H1060" s="9" t="s">
        <v>13180</v>
      </c>
      <c r="I1060" s="9" t="s">
        <v>4460</v>
      </c>
      <c r="J1060" s="9"/>
      <c r="K1060" s="3" t="b" cm="1">
        <f t="array" ref="K1060">SUMPRODUCT( --ISNUMBER(SEARCH(TextCheck,I1060)))&gt;0</f>
        <v>0</v>
      </c>
      <c r="L1060" s="9"/>
      <c r="M1060" s="9"/>
      <c r="N1060" s="9"/>
      <c r="O1060" s="9"/>
      <c r="P1060" s="9"/>
      <c r="Q1060" s="9"/>
      <c r="R1060" s="9"/>
      <c r="S1060" s="9"/>
      <c r="T1060" s="9"/>
      <c r="U1060" s="9"/>
    </row>
    <row r="1061" spans="1:21" ht="15" customHeight="1" x14ac:dyDescent="0.2">
      <c r="A1061" s="24" t="s">
        <v>14051</v>
      </c>
      <c r="B1061" s="24" t="s">
        <v>13071</v>
      </c>
      <c r="C1061" s="9"/>
      <c r="D1061" s="9"/>
      <c r="E1061" s="9" t="s">
        <v>13072</v>
      </c>
      <c r="F1061" s="24">
        <v>1783</v>
      </c>
      <c r="G1061" s="9" t="s">
        <v>14082</v>
      </c>
      <c r="H1061" s="9" t="s">
        <v>13180</v>
      </c>
      <c r="I1061" s="9" t="s">
        <v>14095</v>
      </c>
      <c r="J1061" s="9"/>
      <c r="K1061" s="3" t="b" cm="1">
        <f t="array" ref="K1061">SUMPRODUCT( --ISNUMBER(SEARCH(TextCheck,I1061)))&gt;0</f>
        <v>0</v>
      </c>
      <c r="L1061" s="9"/>
      <c r="M1061" s="9"/>
      <c r="N1061" s="9"/>
      <c r="O1061" s="9"/>
      <c r="P1061" s="9"/>
      <c r="Q1061" s="9"/>
      <c r="R1061" s="9"/>
      <c r="S1061" s="9"/>
      <c r="T1061" s="9"/>
      <c r="U1061" s="9"/>
    </row>
    <row r="1062" spans="1:21" ht="15" customHeight="1" x14ac:dyDescent="0.2">
      <c r="A1062" s="24" t="s">
        <v>14051</v>
      </c>
      <c r="B1062" s="24" t="s">
        <v>13071</v>
      </c>
      <c r="C1062" s="9"/>
      <c r="D1062" s="9"/>
      <c r="E1062" s="9" t="s">
        <v>13072</v>
      </c>
      <c r="F1062" s="24">
        <v>1783</v>
      </c>
      <c r="G1062" s="9" t="s">
        <v>14082</v>
      </c>
      <c r="H1062" s="9" t="s">
        <v>13180</v>
      </c>
      <c r="I1062" s="9" t="s">
        <v>11916</v>
      </c>
      <c r="J1062" s="9"/>
      <c r="K1062" s="3" t="b" cm="1">
        <f t="array" ref="K1062">SUMPRODUCT( --ISNUMBER(SEARCH(TextCheck,I1062)))&gt;0</f>
        <v>0</v>
      </c>
      <c r="L1062" s="9"/>
      <c r="M1062" s="9"/>
      <c r="N1062" s="9"/>
      <c r="O1062" s="9"/>
      <c r="P1062" s="9"/>
      <c r="Q1062" s="9"/>
      <c r="R1062" s="9"/>
      <c r="S1062" s="9"/>
      <c r="T1062" s="9"/>
      <c r="U1062" s="9"/>
    </row>
    <row r="1063" spans="1:21" ht="15" customHeight="1" x14ac:dyDescent="0.2">
      <c r="A1063" s="24" t="s">
        <v>14051</v>
      </c>
      <c r="B1063" s="24" t="s">
        <v>13071</v>
      </c>
      <c r="C1063" s="9"/>
      <c r="D1063" s="9"/>
      <c r="E1063" s="9" t="s">
        <v>13072</v>
      </c>
      <c r="F1063" s="24">
        <v>1783</v>
      </c>
      <c r="G1063" s="9" t="s">
        <v>14082</v>
      </c>
      <c r="H1063" s="9" t="s">
        <v>13180</v>
      </c>
      <c r="I1063" s="9" t="s">
        <v>14096</v>
      </c>
      <c r="J1063" s="9"/>
      <c r="K1063" s="3" t="b" cm="1">
        <f t="array" ref="K1063">SUMPRODUCT( --ISNUMBER(SEARCH(TextCheck,I1063)))&gt;0</f>
        <v>0</v>
      </c>
      <c r="L1063" s="9"/>
      <c r="M1063" s="9"/>
      <c r="N1063" s="9"/>
      <c r="O1063" s="9"/>
      <c r="P1063" s="9"/>
      <c r="Q1063" s="9"/>
      <c r="R1063" s="9"/>
      <c r="S1063" s="9"/>
      <c r="T1063" s="9"/>
      <c r="U1063" s="9"/>
    </row>
    <row r="1064" spans="1:21" ht="15" customHeight="1" x14ac:dyDescent="0.2">
      <c r="A1064" s="24" t="s">
        <v>14051</v>
      </c>
      <c r="B1064" s="24" t="s">
        <v>13071</v>
      </c>
      <c r="C1064" s="9"/>
      <c r="D1064" s="9"/>
      <c r="E1064" s="9" t="s">
        <v>13072</v>
      </c>
      <c r="F1064" s="24">
        <v>1783</v>
      </c>
      <c r="G1064" s="9" t="s">
        <v>14082</v>
      </c>
      <c r="H1064" s="9" t="s">
        <v>13180</v>
      </c>
      <c r="I1064" s="9" t="s">
        <v>14097</v>
      </c>
      <c r="J1064" s="9"/>
      <c r="K1064" s="3" t="b" cm="1">
        <f t="array" ref="K1064">SUMPRODUCT( --ISNUMBER(SEARCH(TextCheck,I1064)))&gt;0</f>
        <v>0</v>
      </c>
      <c r="L1064" s="9"/>
      <c r="M1064" s="9"/>
      <c r="N1064" s="9"/>
      <c r="O1064" s="9"/>
      <c r="P1064" s="9"/>
      <c r="Q1064" s="9"/>
      <c r="R1064" s="9"/>
      <c r="S1064" s="9"/>
      <c r="T1064" s="9"/>
      <c r="U1064" s="9"/>
    </row>
    <row r="1065" spans="1:21" ht="15" customHeight="1" x14ac:dyDescent="0.2">
      <c r="A1065" s="24" t="s">
        <v>14051</v>
      </c>
      <c r="B1065" s="24" t="s">
        <v>13071</v>
      </c>
      <c r="C1065" s="9"/>
      <c r="D1065" s="9"/>
      <c r="E1065" s="9" t="s">
        <v>13072</v>
      </c>
      <c r="F1065" s="24">
        <v>1783</v>
      </c>
      <c r="G1065" s="9" t="s">
        <v>14082</v>
      </c>
      <c r="H1065" s="9" t="s">
        <v>13311</v>
      </c>
      <c r="I1065" s="9" t="s">
        <v>14098</v>
      </c>
      <c r="J1065" s="9"/>
      <c r="K1065" s="3" t="b" cm="1">
        <f t="array" ref="K1065">SUMPRODUCT( --ISNUMBER(SEARCH(TextCheck,I1065)))&gt;0</f>
        <v>0</v>
      </c>
      <c r="L1065" s="9"/>
      <c r="M1065" s="9"/>
      <c r="N1065" s="9"/>
      <c r="O1065" s="9"/>
      <c r="P1065" s="9"/>
      <c r="Q1065" s="9"/>
      <c r="R1065" s="9"/>
      <c r="S1065" s="9"/>
      <c r="T1065" s="9"/>
      <c r="U1065" s="9"/>
    </row>
    <row r="1066" spans="1:21" ht="15" customHeight="1" x14ac:dyDescent="0.2">
      <c r="A1066" s="24" t="s">
        <v>14051</v>
      </c>
      <c r="B1066" s="24" t="s">
        <v>13071</v>
      </c>
      <c r="C1066" s="9"/>
      <c r="D1066" s="9"/>
      <c r="E1066" s="9" t="s">
        <v>13072</v>
      </c>
      <c r="F1066" s="24">
        <v>1783</v>
      </c>
      <c r="G1066" s="9" t="s">
        <v>14082</v>
      </c>
      <c r="H1066" s="9" t="s">
        <v>13311</v>
      </c>
      <c r="I1066" s="9" t="s">
        <v>14099</v>
      </c>
      <c r="J1066" s="9"/>
      <c r="K1066" s="3" t="b" cm="1">
        <f t="array" ref="K1066">SUMPRODUCT( --ISNUMBER(SEARCH(TextCheck,I1066)))&gt;0</f>
        <v>0</v>
      </c>
      <c r="L1066" s="9"/>
      <c r="M1066" s="9"/>
      <c r="N1066" s="9"/>
      <c r="O1066" s="9"/>
      <c r="P1066" s="9"/>
      <c r="Q1066" s="9"/>
      <c r="R1066" s="9"/>
      <c r="S1066" s="9"/>
      <c r="T1066" s="9"/>
      <c r="U1066" s="9"/>
    </row>
    <row r="1067" spans="1:21" ht="15" customHeight="1" x14ac:dyDescent="0.2">
      <c r="A1067" s="24" t="s">
        <v>14051</v>
      </c>
      <c r="B1067" s="24" t="s">
        <v>13071</v>
      </c>
      <c r="C1067" s="9"/>
      <c r="D1067" s="9"/>
      <c r="E1067" s="9" t="s">
        <v>13072</v>
      </c>
      <c r="F1067" s="24">
        <v>1783</v>
      </c>
      <c r="G1067" s="9" t="s">
        <v>14082</v>
      </c>
      <c r="H1067" s="9" t="s">
        <v>13311</v>
      </c>
      <c r="I1067" s="9" t="s">
        <v>14086</v>
      </c>
      <c r="J1067" s="9"/>
      <c r="K1067" s="3" t="b" cm="1">
        <f t="array" ref="K1067">SUMPRODUCT( --ISNUMBER(SEARCH(TextCheck,I1067)))&gt;0</f>
        <v>0</v>
      </c>
      <c r="L1067" s="9"/>
      <c r="M1067" s="9"/>
      <c r="N1067" s="9"/>
      <c r="O1067" s="9"/>
      <c r="P1067" s="9"/>
      <c r="Q1067" s="9"/>
      <c r="R1067" s="9"/>
      <c r="S1067" s="9"/>
      <c r="T1067" s="9"/>
      <c r="U1067" s="9"/>
    </row>
    <row r="1068" spans="1:21" ht="15" customHeight="1" x14ac:dyDescent="0.2">
      <c r="A1068" s="24" t="s">
        <v>14051</v>
      </c>
      <c r="B1068" s="24" t="s">
        <v>13071</v>
      </c>
      <c r="C1068" s="9"/>
      <c r="D1068" s="9"/>
      <c r="E1068" s="9" t="s">
        <v>13072</v>
      </c>
      <c r="F1068" s="24">
        <v>1783</v>
      </c>
      <c r="G1068" s="9" t="s">
        <v>14082</v>
      </c>
      <c r="H1068" s="9" t="s">
        <v>13311</v>
      </c>
      <c r="I1068" s="9" t="s">
        <v>14100</v>
      </c>
      <c r="J1068" s="9"/>
      <c r="K1068" s="3" t="b" cm="1">
        <f t="array" ref="K1068">SUMPRODUCT( --ISNUMBER(SEARCH(TextCheck,I1068)))&gt;0</f>
        <v>0</v>
      </c>
      <c r="L1068" s="9"/>
      <c r="M1068" s="9"/>
      <c r="N1068" s="9"/>
      <c r="O1068" s="9"/>
      <c r="P1068" s="9"/>
      <c r="Q1068" s="9"/>
      <c r="R1068" s="9"/>
      <c r="S1068" s="9"/>
      <c r="T1068" s="9"/>
      <c r="U1068" s="9"/>
    </row>
    <row r="1069" spans="1:21" ht="15" customHeight="1" x14ac:dyDescent="0.2">
      <c r="A1069" s="24" t="s">
        <v>14051</v>
      </c>
      <c r="B1069" s="24" t="s">
        <v>13071</v>
      </c>
      <c r="C1069" s="9"/>
      <c r="D1069" s="9"/>
      <c r="E1069" s="9" t="s">
        <v>13072</v>
      </c>
      <c r="F1069" s="24">
        <v>1783</v>
      </c>
      <c r="G1069" s="9" t="s">
        <v>14082</v>
      </c>
      <c r="H1069" s="9" t="s">
        <v>11240</v>
      </c>
      <c r="I1069" s="9" t="s">
        <v>14101</v>
      </c>
      <c r="J1069" s="9"/>
      <c r="K1069" s="3" t="b" cm="1">
        <f t="array" ref="K1069">SUMPRODUCT( --ISNUMBER(SEARCH(TextCheck,I1069)))&gt;0</f>
        <v>0</v>
      </c>
      <c r="L1069" s="9"/>
      <c r="M1069" s="9"/>
      <c r="N1069" s="9"/>
      <c r="O1069" s="9"/>
      <c r="P1069" s="9"/>
      <c r="Q1069" s="9"/>
      <c r="R1069" s="9"/>
      <c r="S1069" s="9"/>
      <c r="T1069" s="9"/>
      <c r="U1069" s="9"/>
    </row>
    <row r="1070" spans="1:21" ht="15" customHeight="1" x14ac:dyDescent="0.2">
      <c r="A1070" s="24" t="s">
        <v>14051</v>
      </c>
      <c r="B1070" s="24" t="s">
        <v>13071</v>
      </c>
      <c r="C1070" s="9"/>
      <c r="D1070" s="9"/>
      <c r="E1070" s="9" t="s">
        <v>13072</v>
      </c>
      <c r="F1070" s="24">
        <v>1783</v>
      </c>
      <c r="G1070" s="9" t="s">
        <v>14082</v>
      </c>
      <c r="H1070" s="9" t="s">
        <v>3611</v>
      </c>
      <c r="I1070" s="9" t="s">
        <v>14102</v>
      </c>
      <c r="J1070" s="9"/>
      <c r="K1070" s="3" t="b" cm="1">
        <f t="array" ref="K1070">SUMPRODUCT( --ISNUMBER(SEARCH(TextCheck,I1070)))&gt;0</f>
        <v>0</v>
      </c>
      <c r="L1070" s="9"/>
      <c r="M1070" s="9"/>
      <c r="N1070" s="9"/>
      <c r="O1070" s="9"/>
      <c r="P1070" s="9"/>
      <c r="Q1070" s="9"/>
      <c r="R1070" s="9"/>
      <c r="S1070" s="9"/>
      <c r="T1070" s="9"/>
      <c r="U1070" s="9"/>
    </row>
    <row r="1071" spans="1:21" ht="15" customHeight="1" x14ac:dyDescent="0.2">
      <c r="A1071" s="24" t="s">
        <v>14051</v>
      </c>
      <c r="B1071" s="24" t="s">
        <v>13071</v>
      </c>
      <c r="C1071" s="9"/>
      <c r="D1071" s="9"/>
      <c r="E1071" s="9" t="s">
        <v>13072</v>
      </c>
      <c r="F1071" s="24">
        <v>1783</v>
      </c>
      <c r="G1071" s="9" t="s">
        <v>14103</v>
      </c>
      <c r="H1071" s="9" t="s">
        <v>4904</v>
      </c>
      <c r="I1071" s="9" t="s">
        <v>14104</v>
      </c>
      <c r="J1071" s="9"/>
      <c r="K1071" s="3" t="b" cm="1">
        <f t="array" ref="K1071">SUMPRODUCT( --ISNUMBER(SEARCH(TextCheck,I1071)))&gt;0</f>
        <v>0</v>
      </c>
      <c r="L1071" s="9"/>
      <c r="M1071" s="9"/>
      <c r="N1071" s="9"/>
      <c r="O1071" s="9"/>
      <c r="P1071" s="9"/>
      <c r="Q1071" s="9"/>
      <c r="R1071" s="9"/>
      <c r="S1071" s="9"/>
      <c r="T1071" s="9"/>
      <c r="U1071" s="9"/>
    </row>
    <row r="1072" spans="1:21" ht="15" customHeight="1" x14ac:dyDescent="0.2">
      <c r="A1072" s="24" t="s">
        <v>14051</v>
      </c>
      <c r="B1072" s="24" t="s">
        <v>13071</v>
      </c>
      <c r="C1072" s="9"/>
      <c r="D1072" s="9"/>
      <c r="E1072" s="9" t="s">
        <v>13072</v>
      </c>
      <c r="F1072" s="24">
        <v>1783</v>
      </c>
      <c r="G1072" s="9" t="s">
        <v>14103</v>
      </c>
      <c r="H1072" s="9" t="s">
        <v>3488</v>
      </c>
      <c r="I1072" s="9" t="s">
        <v>2284</v>
      </c>
      <c r="J1072" s="9"/>
      <c r="K1072" s="3" t="b" cm="1">
        <f t="array" ref="K1072">SUMPRODUCT( --ISNUMBER(SEARCH(TextCheck,I1072)))&gt;0</f>
        <v>0</v>
      </c>
      <c r="L1072" s="9"/>
      <c r="M1072" s="9"/>
      <c r="N1072" s="9"/>
      <c r="O1072" s="9"/>
      <c r="P1072" s="9"/>
      <c r="Q1072" s="9"/>
      <c r="R1072" s="9"/>
      <c r="S1072" s="9"/>
      <c r="T1072" s="9"/>
      <c r="U1072" s="9"/>
    </row>
    <row r="1073" spans="1:21" ht="15" customHeight="1" x14ac:dyDescent="0.2">
      <c r="A1073" s="24" t="s">
        <v>14051</v>
      </c>
      <c r="B1073" s="24" t="s">
        <v>13071</v>
      </c>
      <c r="C1073" s="9"/>
      <c r="D1073" s="9"/>
      <c r="E1073" s="9" t="s">
        <v>13072</v>
      </c>
      <c r="F1073" s="24">
        <v>1783</v>
      </c>
      <c r="G1073" s="9" t="s">
        <v>14103</v>
      </c>
      <c r="H1073" s="9" t="s">
        <v>13178</v>
      </c>
      <c r="I1073" s="9" t="s">
        <v>14105</v>
      </c>
      <c r="J1073" s="9"/>
      <c r="K1073" s="3" t="b" cm="1">
        <f t="array" ref="K1073">SUMPRODUCT( --ISNUMBER(SEARCH(TextCheck,I1073)))&gt;0</f>
        <v>0</v>
      </c>
      <c r="L1073" s="9"/>
      <c r="M1073" s="9"/>
      <c r="N1073" s="9"/>
      <c r="O1073" s="9"/>
      <c r="P1073" s="9"/>
      <c r="Q1073" s="9"/>
      <c r="R1073" s="9"/>
      <c r="S1073" s="9"/>
      <c r="T1073" s="9"/>
      <c r="U1073" s="9"/>
    </row>
    <row r="1074" spans="1:21" ht="15" customHeight="1" x14ac:dyDescent="0.2">
      <c r="A1074" s="24" t="s">
        <v>14051</v>
      </c>
      <c r="B1074" s="24" t="s">
        <v>13071</v>
      </c>
      <c r="C1074" s="9" t="b">
        <v>1</v>
      </c>
      <c r="D1074" s="9"/>
      <c r="E1074" s="9" t="s">
        <v>13072</v>
      </c>
      <c r="F1074" s="24">
        <v>1783</v>
      </c>
      <c r="G1074" s="9" t="s">
        <v>14103</v>
      </c>
      <c r="H1074" s="9" t="s">
        <v>13178</v>
      </c>
      <c r="I1074" s="9" t="s">
        <v>14106</v>
      </c>
      <c r="J1074" s="9"/>
      <c r="K1074" s="3" t="b" cm="1">
        <f t="array" ref="K1074">SUMPRODUCT( --ISNUMBER(SEARCH(TextCheck,I1074)))&gt;0</f>
        <v>0</v>
      </c>
      <c r="L1074" s="9"/>
      <c r="M1074" s="9"/>
      <c r="N1074" s="9"/>
      <c r="O1074" s="9"/>
      <c r="P1074" s="9"/>
      <c r="Q1074" s="9"/>
      <c r="R1074" s="9"/>
      <c r="S1074" s="9"/>
      <c r="T1074" s="9"/>
      <c r="U1074" s="9"/>
    </row>
    <row r="1075" spans="1:21" ht="15" customHeight="1" x14ac:dyDescent="0.2">
      <c r="A1075" s="24" t="s">
        <v>14051</v>
      </c>
      <c r="B1075" s="24" t="s">
        <v>13071</v>
      </c>
      <c r="C1075" s="9"/>
      <c r="D1075" s="9"/>
      <c r="E1075" s="9" t="s">
        <v>13072</v>
      </c>
      <c r="F1075" s="24">
        <v>1783</v>
      </c>
      <c r="G1075" s="9" t="s">
        <v>14103</v>
      </c>
      <c r="H1075" s="9" t="s">
        <v>13180</v>
      </c>
      <c r="I1075" s="9" t="s">
        <v>14107</v>
      </c>
      <c r="J1075" s="9"/>
      <c r="K1075" s="3" t="b" cm="1">
        <f t="array" ref="K1075">SUMPRODUCT( --ISNUMBER(SEARCH(TextCheck,I1075)))&gt;0</f>
        <v>0</v>
      </c>
      <c r="L1075" s="9"/>
      <c r="M1075" s="9"/>
      <c r="N1075" s="9"/>
      <c r="O1075" s="9"/>
      <c r="P1075" s="9"/>
      <c r="Q1075" s="9"/>
      <c r="R1075" s="9"/>
      <c r="S1075" s="9"/>
      <c r="T1075" s="9"/>
      <c r="U1075" s="9"/>
    </row>
    <row r="1076" spans="1:21" ht="15" customHeight="1" x14ac:dyDescent="0.2">
      <c r="A1076" s="24" t="s">
        <v>14051</v>
      </c>
      <c r="B1076" s="24" t="s">
        <v>13071</v>
      </c>
      <c r="C1076" s="9"/>
      <c r="D1076" s="9"/>
      <c r="E1076" s="9" t="s">
        <v>13072</v>
      </c>
      <c r="F1076" s="24">
        <v>1783</v>
      </c>
      <c r="G1076" s="9" t="s">
        <v>14103</v>
      </c>
      <c r="H1076" s="9" t="s">
        <v>13180</v>
      </c>
      <c r="I1076" s="9" t="s">
        <v>14108</v>
      </c>
      <c r="J1076" s="9"/>
      <c r="K1076" s="3" t="b" cm="1">
        <f t="array" ref="K1076">SUMPRODUCT( --ISNUMBER(SEARCH(TextCheck,I1076)))&gt;0</f>
        <v>0</v>
      </c>
      <c r="L1076" s="9"/>
      <c r="M1076" s="9"/>
      <c r="N1076" s="9"/>
      <c r="O1076" s="9"/>
      <c r="P1076" s="9"/>
      <c r="Q1076" s="9"/>
      <c r="R1076" s="9"/>
      <c r="S1076" s="9"/>
      <c r="T1076" s="9"/>
      <c r="U1076" s="9"/>
    </row>
    <row r="1077" spans="1:21" ht="15" customHeight="1" x14ac:dyDescent="0.2">
      <c r="A1077" s="24" t="s">
        <v>14051</v>
      </c>
      <c r="B1077" s="24" t="s">
        <v>13071</v>
      </c>
      <c r="C1077" s="9"/>
      <c r="D1077" s="9"/>
      <c r="E1077" s="9" t="s">
        <v>13072</v>
      </c>
      <c r="F1077" s="24">
        <v>1783</v>
      </c>
      <c r="G1077" s="9" t="s">
        <v>14103</v>
      </c>
      <c r="H1077" s="9" t="s">
        <v>13180</v>
      </c>
      <c r="I1077" s="9" t="s">
        <v>14109</v>
      </c>
      <c r="J1077" s="9"/>
      <c r="K1077" s="3" t="b" cm="1">
        <f t="array" ref="K1077">SUMPRODUCT( --ISNUMBER(SEARCH(TextCheck,I1077)))&gt;0</f>
        <v>0</v>
      </c>
      <c r="L1077" s="9"/>
      <c r="M1077" s="9"/>
      <c r="N1077" s="9"/>
      <c r="O1077" s="9"/>
      <c r="P1077" s="9"/>
      <c r="Q1077" s="9"/>
      <c r="R1077" s="9"/>
      <c r="S1077" s="9"/>
      <c r="T1077" s="9"/>
      <c r="U1077" s="9"/>
    </row>
    <row r="1078" spans="1:21" ht="15" customHeight="1" x14ac:dyDescent="0.2">
      <c r="A1078" s="24" t="s">
        <v>14051</v>
      </c>
      <c r="B1078" s="24" t="s">
        <v>13071</v>
      </c>
      <c r="C1078" s="9"/>
      <c r="D1078" s="9"/>
      <c r="E1078" s="9" t="s">
        <v>13072</v>
      </c>
      <c r="F1078" s="24">
        <v>1783</v>
      </c>
      <c r="G1078" s="9" t="s">
        <v>14103</v>
      </c>
      <c r="H1078" s="9" t="s">
        <v>13180</v>
      </c>
      <c r="I1078" s="9" t="s">
        <v>14110</v>
      </c>
      <c r="J1078" s="9"/>
      <c r="K1078" s="3" t="b" cm="1">
        <f t="array" ref="K1078">SUMPRODUCT( --ISNUMBER(SEARCH(TextCheck,I1078)))&gt;0</f>
        <v>0</v>
      </c>
      <c r="L1078" s="9"/>
      <c r="M1078" s="9"/>
      <c r="N1078" s="9"/>
      <c r="O1078" s="9"/>
      <c r="P1078" s="9"/>
      <c r="Q1078" s="9"/>
      <c r="R1078" s="9"/>
      <c r="S1078" s="9"/>
      <c r="T1078" s="9"/>
      <c r="U1078" s="9"/>
    </row>
    <row r="1079" spans="1:21" ht="15" customHeight="1" x14ac:dyDescent="0.2">
      <c r="A1079" s="24" t="s">
        <v>14051</v>
      </c>
      <c r="B1079" s="24" t="s">
        <v>13071</v>
      </c>
      <c r="C1079" s="9"/>
      <c r="D1079" s="9"/>
      <c r="E1079" s="9" t="s">
        <v>13072</v>
      </c>
      <c r="F1079" s="24">
        <v>1783</v>
      </c>
      <c r="G1079" s="9" t="s">
        <v>14103</v>
      </c>
      <c r="H1079" s="9" t="s">
        <v>13180</v>
      </c>
      <c r="I1079" s="9" t="s">
        <v>13978</v>
      </c>
      <c r="J1079" s="9"/>
      <c r="K1079" s="3" t="b" cm="1">
        <f t="array" ref="K1079">SUMPRODUCT( --ISNUMBER(SEARCH(TextCheck,I1079)))&gt;0</f>
        <v>0</v>
      </c>
      <c r="L1079" s="9"/>
      <c r="M1079" s="9"/>
      <c r="N1079" s="9"/>
      <c r="O1079" s="9"/>
      <c r="P1079" s="9"/>
      <c r="Q1079" s="9"/>
      <c r="R1079" s="9"/>
      <c r="S1079" s="9"/>
      <c r="T1079" s="9"/>
      <c r="U1079" s="9"/>
    </row>
    <row r="1080" spans="1:21" ht="15" customHeight="1" x14ac:dyDescent="0.2">
      <c r="A1080" s="24" t="s">
        <v>14051</v>
      </c>
      <c r="B1080" s="24" t="s">
        <v>13071</v>
      </c>
      <c r="C1080" s="9"/>
      <c r="D1080" s="9"/>
      <c r="E1080" s="9" t="s">
        <v>13072</v>
      </c>
      <c r="F1080" s="24">
        <v>1783</v>
      </c>
      <c r="G1080" s="9" t="s">
        <v>14103</v>
      </c>
      <c r="H1080" s="9" t="s">
        <v>13180</v>
      </c>
      <c r="I1080" s="9" t="s">
        <v>14111</v>
      </c>
      <c r="J1080" s="9"/>
      <c r="K1080" s="3" t="b" cm="1">
        <f t="array" ref="K1080">SUMPRODUCT( --ISNUMBER(SEARCH(TextCheck,I1080)))&gt;0</f>
        <v>0</v>
      </c>
      <c r="L1080" s="9"/>
      <c r="M1080" s="9"/>
      <c r="N1080" s="9"/>
      <c r="O1080" s="9"/>
      <c r="P1080" s="9"/>
      <c r="Q1080" s="9"/>
      <c r="R1080" s="9"/>
      <c r="S1080" s="9"/>
      <c r="T1080" s="9"/>
      <c r="U1080" s="9"/>
    </row>
    <row r="1081" spans="1:21" ht="15" customHeight="1" x14ac:dyDescent="0.2">
      <c r="A1081" s="24" t="s">
        <v>14051</v>
      </c>
      <c r="B1081" s="24" t="s">
        <v>13071</v>
      </c>
      <c r="C1081" s="9"/>
      <c r="D1081" s="9"/>
      <c r="E1081" s="9" t="s">
        <v>13072</v>
      </c>
      <c r="F1081" s="24">
        <v>1783</v>
      </c>
      <c r="G1081" s="9" t="s">
        <v>14103</v>
      </c>
      <c r="H1081" s="9" t="s">
        <v>13180</v>
      </c>
      <c r="I1081" s="9" t="s">
        <v>1278</v>
      </c>
      <c r="J1081" s="9"/>
      <c r="K1081" s="3" t="b" cm="1">
        <f t="array" ref="K1081">SUMPRODUCT( --ISNUMBER(SEARCH(TextCheck,I1081)))&gt;0</f>
        <v>0</v>
      </c>
      <c r="L1081" s="9"/>
      <c r="M1081" s="9"/>
      <c r="N1081" s="9"/>
      <c r="O1081" s="9"/>
      <c r="P1081" s="9"/>
      <c r="Q1081" s="9"/>
      <c r="R1081" s="9"/>
      <c r="S1081" s="9"/>
      <c r="T1081" s="9"/>
      <c r="U1081" s="9"/>
    </row>
    <row r="1082" spans="1:21" ht="15" customHeight="1" x14ac:dyDescent="0.2">
      <c r="A1082" s="24" t="s">
        <v>14051</v>
      </c>
      <c r="B1082" s="24" t="s">
        <v>13071</v>
      </c>
      <c r="C1082" s="9"/>
      <c r="D1082" s="9"/>
      <c r="E1082" s="9" t="s">
        <v>13072</v>
      </c>
      <c r="F1082" s="24">
        <v>1783</v>
      </c>
      <c r="G1082" s="9" t="s">
        <v>14103</v>
      </c>
      <c r="H1082" s="9" t="s">
        <v>13180</v>
      </c>
      <c r="I1082" s="9" t="s">
        <v>14112</v>
      </c>
      <c r="J1082" s="9"/>
      <c r="K1082" s="3" t="b" cm="1">
        <f t="array" ref="K1082">SUMPRODUCT( --ISNUMBER(SEARCH(TextCheck,I1082)))&gt;0</f>
        <v>0</v>
      </c>
      <c r="L1082" s="9"/>
      <c r="M1082" s="9"/>
      <c r="N1082" s="9"/>
      <c r="O1082" s="9"/>
      <c r="P1082" s="9"/>
      <c r="Q1082" s="9"/>
      <c r="R1082" s="9"/>
      <c r="S1082" s="9"/>
      <c r="T1082" s="9"/>
      <c r="U1082" s="9"/>
    </row>
    <row r="1083" spans="1:21" ht="15" customHeight="1" x14ac:dyDescent="0.2">
      <c r="A1083" s="24" t="s">
        <v>14051</v>
      </c>
      <c r="B1083" s="24" t="s">
        <v>13071</v>
      </c>
      <c r="C1083" s="9"/>
      <c r="D1083" s="9"/>
      <c r="E1083" s="9" t="s">
        <v>13072</v>
      </c>
      <c r="F1083" s="24">
        <v>1783</v>
      </c>
      <c r="G1083" s="9" t="s">
        <v>14103</v>
      </c>
      <c r="H1083" s="9" t="s">
        <v>13180</v>
      </c>
      <c r="I1083" s="9" t="s">
        <v>14113</v>
      </c>
      <c r="J1083" s="9"/>
      <c r="K1083" s="3" t="b" cm="1">
        <f t="array" ref="K1083">SUMPRODUCT( --ISNUMBER(SEARCH(TextCheck,I1083)))&gt;0</f>
        <v>0</v>
      </c>
      <c r="L1083" s="9"/>
      <c r="M1083" s="9"/>
      <c r="N1083" s="9"/>
      <c r="O1083" s="9"/>
      <c r="P1083" s="9"/>
      <c r="Q1083" s="9"/>
      <c r="R1083" s="9"/>
      <c r="S1083" s="9"/>
      <c r="T1083" s="9"/>
      <c r="U1083" s="9"/>
    </row>
    <row r="1084" spans="1:21" ht="15" customHeight="1" x14ac:dyDescent="0.2">
      <c r="A1084" s="24" t="s">
        <v>14051</v>
      </c>
      <c r="B1084" s="24" t="s">
        <v>13071</v>
      </c>
      <c r="C1084" s="9"/>
      <c r="D1084" s="9"/>
      <c r="E1084" s="9" t="s">
        <v>13072</v>
      </c>
      <c r="F1084" s="24">
        <v>1783</v>
      </c>
      <c r="G1084" s="9" t="s">
        <v>14103</v>
      </c>
      <c r="H1084" s="9" t="s">
        <v>13180</v>
      </c>
      <c r="I1084" s="9" t="s">
        <v>7069</v>
      </c>
      <c r="J1084" s="9"/>
      <c r="K1084" s="3" t="b" cm="1">
        <f t="array" ref="K1084">SUMPRODUCT( --ISNUMBER(SEARCH(TextCheck,I1084)))&gt;0</f>
        <v>0</v>
      </c>
      <c r="L1084" s="9"/>
      <c r="M1084" s="9"/>
      <c r="N1084" s="9"/>
      <c r="O1084" s="9"/>
      <c r="P1084" s="9"/>
      <c r="Q1084" s="9"/>
      <c r="R1084" s="9"/>
      <c r="S1084" s="9"/>
      <c r="T1084" s="9"/>
      <c r="U1084" s="9"/>
    </row>
    <row r="1085" spans="1:21" ht="15" customHeight="1" x14ac:dyDescent="0.2">
      <c r="A1085" s="24" t="s">
        <v>14051</v>
      </c>
      <c r="B1085" s="24" t="s">
        <v>13071</v>
      </c>
      <c r="C1085" s="9"/>
      <c r="D1085" s="9"/>
      <c r="E1085" s="9" t="s">
        <v>13072</v>
      </c>
      <c r="F1085" s="24">
        <v>1783</v>
      </c>
      <c r="G1085" s="9" t="s">
        <v>14103</v>
      </c>
      <c r="H1085" s="9" t="s">
        <v>13180</v>
      </c>
      <c r="I1085" s="9" t="s">
        <v>14114</v>
      </c>
      <c r="J1085" s="9"/>
      <c r="K1085" s="3" t="b" cm="1">
        <f t="array" ref="K1085">SUMPRODUCT( --ISNUMBER(SEARCH(TextCheck,I1085)))&gt;0</f>
        <v>0</v>
      </c>
      <c r="L1085" s="9"/>
      <c r="M1085" s="9"/>
      <c r="N1085" s="9"/>
      <c r="O1085" s="9"/>
      <c r="P1085" s="9"/>
      <c r="Q1085" s="9"/>
      <c r="R1085" s="9"/>
      <c r="S1085" s="9"/>
      <c r="T1085" s="9"/>
      <c r="U1085" s="9"/>
    </row>
    <row r="1086" spans="1:21" ht="15" customHeight="1" x14ac:dyDescent="0.2">
      <c r="A1086" s="24" t="s">
        <v>14051</v>
      </c>
      <c r="B1086" s="24" t="s">
        <v>13071</v>
      </c>
      <c r="C1086" s="9"/>
      <c r="D1086" s="9"/>
      <c r="E1086" s="9" t="s">
        <v>13072</v>
      </c>
      <c r="F1086" s="24">
        <v>1783</v>
      </c>
      <c r="G1086" s="9" t="s">
        <v>14103</v>
      </c>
      <c r="H1086" s="9" t="s">
        <v>13180</v>
      </c>
      <c r="I1086" s="9" t="s">
        <v>14115</v>
      </c>
      <c r="J1086" s="9"/>
      <c r="K1086" s="3" t="b" cm="1">
        <f t="array" ref="K1086">SUMPRODUCT( --ISNUMBER(SEARCH(TextCheck,I1086)))&gt;0</f>
        <v>0</v>
      </c>
      <c r="L1086" s="9"/>
      <c r="M1086" s="9"/>
      <c r="N1086" s="9"/>
      <c r="O1086" s="9"/>
      <c r="P1086" s="9"/>
      <c r="Q1086" s="9"/>
      <c r="R1086" s="9"/>
      <c r="S1086" s="9"/>
      <c r="T1086" s="9"/>
      <c r="U1086" s="9"/>
    </row>
    <row r="1087" spans="1:21" ht="15" customHeight="1" x14ac:dyDescent="0.2">
      <c r="A1087" s="24" t="s">
        <v>14051</v>
      </c>
      <c r="B1087" s="24" t="s">
        <v>13071</v>
      </c>
      <c r="C1087" s="9"/>
      <c r="D1087" s="9"/>
      <c r="E1087" s="9" t="s">
        <v>13072</v>
      </c>
      <c r="F1087" s="24">
        <v>1783</v>
      </c>
      <c r="G1087" s="9" t="s">
        <v>14103</v>
      </c>
      <c r="H1087" s="9" t="s">
        <v>13180</v>
      </c>
      <c r="I1087" s="9" t="s">
        <v>14116</v>
      </c>
      <c r="J1087" s="9"/>
      <c r="K1087" s="3" t="b" cm="1">
        <f t="array" ref="K1087">SUMPRODUCT( --ISNUMBER(SEARCH(TextCheck,I1087)))&gt;0</f>
        <v>0</v>
      </c>
      <c r="L1087" s="9"/>
      <c r="M1087" s="9"/>
      <c r="N1087" s="9"/>
      <c r="O1087" s="9"/>
      <c r="P1087" s="9"/>
      <c r="Q1087" s="9"/>
      <c r="R1087" s="9"/>
      <c r="S1087" s="9"/>
      <c r="T1087" s="9"/>
      <c r="U1087" s="9"/>
    </row>
    <row r="1088" spans="1:21" ht="15" customHeight="1" x14ac:dyDescent="0.2">
      <c r="A1088" s="24" t="s">
        <v>14051</v>
      </c>
      <c r="B1088" s="24" t="s">
        <v>13071</v>
      </c>
      <c r="C1088" s="9"/>
      <c r="D1088" s="9"/>
      <c r="E1088" s="9" t="s">
        <v>13072</v>
      </c>
      <c r="F1088" s="24">
        <v>1783</v>
      </c>
      <c r="G1088" s="9" t="s">
        <v>14103</v>
      </c>
      <c r="H1088" s="9" t="s">
        <v>13180</v>
      </c>
      <c r="I1088" s="9" t="s">
        <v>14117</v>
      </c>
      <c r="J1088" s="9"/>
      <c r="K1088" s="3" t="b" cm="1">
        <f t="array" ref="K1088">SUMPRODUCT( --ISNUMBER(SEARCH(TextCheck,I1088)))&gt;0</f>
        <v>0</v>
      </c>
      <c r="L1088" s="9"/>
      <c r="M1088" s="9"/>
      <c r="N1088" s="9"/>
      <c r="O1088" s="9"/>
      <c r="P1088" s="9"/>
      <c r="Q1088" s="9"/>
      <c r="R1088" s="9"/>
      <c r="S1088" s="9"/>
      <c r="T1088" s="9"/>
      <c r="U1088" s="9"/>
    </row>
    <row r="1089" spans="1:21" ht="15" customHeight="1" x14ac:dyDescent="0.2">
      <c r="A1089" s="24" t="s">
        <v>14051</v>
      </c>
      <c r="B1089" s="24" t="s">
        <v>13071</v>
      </c>
      <c r="C1089" s="9"/>
      <c r="D1089" s="9"/>
      <c r="E1089" s="9" t="s">
        <v>13072</v>
      </c>
      <c r="F1089" s="24">
        <v>1783</v>
      </c>
      <c r="G1089" s="9" t="s">
        <v>14103</v>
      </c>
      <c r="H1089" s="9" t="s">
        <v>13180</v>
      </c>
      <c r="I1089" s="9" t="s">
        <v>14118</v>
      </c>
      <c r="J1089" s="9"/>
      <c r="K1089" s="3" t="b" cm="1">
        <f t="array" ref="K1089">SUMPRODUCT( --ISNUMBER(SEARCH(TextCheck,I1089)))&gt;0</f>
        <v>0</v>
      </c>
      <c r="L1089" s="9"/>
      <c r="M1089" s="9"/>
      <c r="N1089" s="9"/>
      <c r="O1089" s="9"/>
      <c r="P1089" s="9"/>
      <c r="Q1089" s="9"/>
      <c r="R1089" s="9"/>
      <c r="S1089" s="9"/>
      <c r="T1089" s="9"/>
      <c r="U1089" s="9"/>
    </row>
    <row r="1090" spans="1:21" ht="15" customHeight="1" x14ac:dyDescent="0.2">
      <c r="A1090" s="24" t="s">
        <v>14051</v>
      </c>
      <c r="B1090" s="24" t="s">
        <v>13071</v>
      </c>
      <c r="C1090" s="9"/>
      <c r="D1090" s="9"/>
      <c r="E1090" s="9" t="s">
        <v>13072</v>
      </c>
      <c r="F1090" s="24">
        <v>1783</v>
      </c>
      <c r="G1090" s="9" t="s">
        <v>14103</v>
      </c>
      <c r="H1090" s="9" t="s">
        <v>13311</v>
      </c>
      <c r="I1090" s="9" t="s">
        <v>14119</v>
      </c>
      <c r="J1090" s="9"/>
      <c r="K1090" s="3" t="b" cm="1">
        <f t="array" ref="K1090">SUMPRODUCT( --ISNUMBER(SEARCH(TextCheck,I1090)))&gt;0</f>
        <v>0</v>
      </c>
      <c r="L1090" s="9"/>
      <c r="M1090" s="9"/>
      <c r="N1090" s="9"/>
      <c r="O1090" s="9"/>
      <c r="P1090" s="9"/>
      <c r="Q1090" s="9"/>
      <c r="R1090" s="9"/>
      <c r="S1090" s="9"/>
      <c r="T1090" s="9"/>
      <c r="U1090" s="9"/>
    </row>
    <row r="1091" spans="1:21" ht="15" customHeight="1" x14ac:dyDescent="0.2">
      <c r="A1091" s="24" t="s">
        <v>14051</v>
      </c>
      <c r="B1091" s="24" t="s">
        <v>13071</v>
      </c>
      <c r="C1091" s="9" t="b">
        <v>1</v>
      </c>
      <c r="D1091" s="9"/>
      <c r="E1091" s="9" t="s">
        <v>13072</v>
      </c>
      <c r="F1091" s="24">
        <v>1783</v>
      </c>
      <c r="G1091" s="9" t="s">
        <v>14103</v>
      </c>
      <c r="H1091" s="9" t="s">
        <v>13311</v>
      </c>
      <c r="I1091" s="9" t="s">
        <v>14120</v>
      </c>
      <c r="J1091" s="9"/>
      <c r="K1091" s="3" t="b" cm="1">
        <f t="array" ref="K1091">SUMPRODUCT( --ISNUMBER(SEARCH(TextCheck,I1091)))&gt;0</f>
        <v>0</v>
      </c>
      <c r="L1091" s="9"/>
      <c r="M1091" s="9"/>
      <c r="N1091" s="9"/>
      <c r="O1091" s="9"/>
      <c r="P1091" s="9"/>
      <c r="Q1091" s="9"/>
      <c r="R1091" s="9"/>
      <c r="S1091" s="9"/>
      <c r="T1091" s="9"/>
      <c r="U1091" s="9"/>
    </row>
    <row r="1092" spans="1:21" ht="15" customHeight="1" x14ac:dyDescent="0.2">
      <c r="A1092" s="24" t="s">
        <v>14051</v>
      </c>
      <c r="B1092" s="24" t="s">
        <v>13071</v>
      </c>
      <c r="C1092" s="9"/>
      <c r="D1092" s="9"/>
      <c r="E1092" s="9" t="s">
        <v>13072</v>
      </c>
      <c r="F1092" s="24">
        <v>1783</v>
      </c>
      <c r="G1092" s="9" t="s">
        <v>14103</v>
      </c>
      <c r="H1092" s="9" t="s">
        <v>13311</v>
      </c>
      <c r="I1092" s="9" t="s">
        <v>14121</v>
      </c>
      <c r="J1092" s="9"/>
      <c r="K1092" s="3" t="b" cm="1">
        <f t="array" ref="K1092">SUMPRODUCT( --ISNUMBER(SEARCH(TextCheck,I1092)))&gt;0</f>
        <v>0</v>
      </c>
      <c r="L1092" s="9"/>
      <c r="M1092" s="9"/>
      <c r="N1092" s="9"/>
      <c r="O1092" s="9"/>
      <c r="P1092" s="9"/>
      <c r="Q1092" s="9"/>
      <c r="R1092" s="9"/>
      <c r="S1092" s="9"/>
      <c r="T1092" s="9"/>
      <c r="U1092" s="9"/>
    </row>
    <row r="1093" spans="1:21" ht="15" customHeight="1" x14ac:dyDescent="0.2">
      <c r="A1093" s="24" t="s">
        <v>14051</v>
      </c>
      <c r="B1093" s="24" t="s">
        <v>13071</v>
      </c>
      <c r="C1093" s="9"/>
      <c r="D1093" s="9"/>
      <c r="E1093" s="9" t="s">
        <v>13072</v>
      </c>
      <c r="F1093" s="24">
        <v>1783</v>
      </c>
      <c r="G1093" s="9" t="s">
        <v>14103</v>
      </c>
      <c r="H1093" s="9" t="s">
        <v>13311</v>
      </c>
      <c r="I1093" s="9" t="s">
        <v>14122</v>
      </c>
      <c r="J1093" s="9"/>
      <c r="K1093" s="3" t="b" cm="1">
        <f t="array" ref="K1093">SUMPRODUCT( --ISNUMBER(SEARCH(TextCheck,I1093)))&gt;0</f>
        <v>0</v>
      </c>
      <c r="L1093" s="9"/>
      <c r="M1093" s="9"/>
      <c r="N1093" s="9"/>
      <c r="O1093" s="9"/>
      <c r="P1093" s="9"/>
      <c r="Q1093" s="9"/>
      <c r="R1093" s="9"/>
      <c r="S1093" s="9"/>
      <c r="T1093" s="9"/>
      <c r="U1093" s="9"/>
    </row>
    <row r="1094" spans="1:21" ht="15" customHeight="1" x14ac:dyDescent="0.2">
      <c r="A1094" s="24" t="s">
        <v>14051</v>
      </c>
      <c r="B1094" s="24" t="s">
        <v>13071</v>
      </c>
      <c r="C1094" s="9"/>
      <c r="D1094" s="9"/>
      <c r="E1094" s="9" t="s">
        <v>13072</v>
      </c>
      <c r="F1094" s="24">
        <v>1783</v>
      </c>
      <c r="G1094" s="9" t="s">
        <v>14103</v>
      </c>
      <c r="H1094" s="9" t="s">
        <v>13311</v>
      </c>
      <c r="I1094" s="9" t="s">
        <v>14123</v>
      </c>
      <c r="J1094" s="9"/>
      <c r="K1094" s="3" t="b" cm="1">
        <f t="array" ref="K1094">SUMPRODUCT( --ISNUMBER(SEARCH(TextCheck,I1094)))&gt;0</f>
        <v>0</v>
      </c>
      <c r="L1094" s="9"/>
      <c r="M1094" s="9"/>
      <c r="N1094" s="9"/>
      <c r="O1094" s="9"/>
      <c r="P1094" s="9"/>
      <c r="Q1094" s="9"/>
      <c r="R1094" s="9"/>
      <c r="S1094" s="9"/>
      <c r="T1094" s="9"/>
      <c r="U1094" s="9"/>
    </row>
    <row r="1095" spans="1:21" ht="15" customHeight="1" x14ac:dyDescent="0.2">
      <c r="A1095" s="24" t="s">
        <v>14051</v>
      </c>
      <c r="B1095" s="24" t="s">
        <v>13071</v>
      </c>
      <c r="C1095" s="9"/>
      <c r="D1095" s="9"/>
      <c r="E1095" s="9" t="s">
        <v>13072</v>
      </c>
      <c r="F1095" s="24">
        <v>1783</v>
      </c>
      <c r="G1095" s="9" t="s">
        <v>14103</v>
      </c>
      <c r="H1095" s="9" t="s">
        <v>11240</v>
      </c>
      <c r="I1095" s="9" t="s">
        <v>14124</v>
      </c>
      <c r="J1095" s="9"/>
      <c r="K1095" s="3" t="b" cm="1">
        <f t="array" ref="K1095">SUMPRODUCT( --ISNUMBER(SEARCH(TextCheck,I1095)))&gt;0</f>
        <v>0</v>
      </c>
      <c r="L1095" s="9"/>
      <c r="M1095" s="9"/>
      <c r="N1095" s="9"/>
      <c r="O1095" s="9"/>
      <c r="P1095" s="9"/>
      <c r="Q1095" s="9"/>
      <c r="R1095" s="9"/>
      <c r="S1095" s="9"/>
      <c r="T1095" s="9"/>
      <c r="U1095" s="9"/>
    </row>
    <row r="1096" spans="1:21" ht="15" customHeight="1" x14ac:dyDescent="0.2">
      <c r="A1096" s="24" t="s">
        <v>14051</v>
      </c>
      <c r="B1096" s="24" t="s">
        <v>13071</v>
      </c>
      <c r="C1096" s="9"/>
      <c r="D1096" s="9"/>
      <c r="E1096" s="9" t="s">
        <v>13072</v>
      </c>
      <c r="F1096" s="24">
        <v>1783</v>
      </c>
      <c r="G1096" s="9" t="s">
        <v>14103</v>
      </c>
      <c r="H1096" s="9" t="s">
        <v>5189</v>
      </c>
      <c r="I1096" s="9" t="s">
        <v>14125</v>
      </c>
      <c r="J1096" s="9"/>
      <c r="K1096" s="3" t="b" cm="1">
        <f t="array" ref="K1096">SUMPRODUCT( --ISNUMBER(SEARCH(TextCheck,I1096)))&gt;0</f>
        <v>0</v>
      </c>
      <c r="L1096" s="9"/>
      <c r="M1096" s="9"/>
      <c r="N1096" s="9"/>
      <c r="O1096" s="9"/>
      <c r="P1096" s="9"/>
      <c r="Q1096" s="9"/>
      <c r="R1096" s="9"/>
      <c r="S1096" s="9"/>
      <c r="T1096" s="9"/>
      <c r="U1096" s="9"/>
    </row>
    <row r="1097" spans="1:21" ht="15" customHeight="1" x14ac:dyDescent="0.2">
      <c r="A1097" s="24" t="s">
        <v>14051</v>
      </c>
      <c r="B1097" s="24" t="s">
        <v>13071</v>
      </c>
      <c r="C1097" s="9"/>
      <c r="D1097" s="9"/>
      <c r="E1097" s="9" t="s">
        <v>13072</v>
      </c>
      <c r="F1097" s="24">
        <v>1783</v>
      </c>
      <c r="G1097" s="9" t="s">
        <v>14103</v>
      </c>
      <c r="H1097" s="9" t="s">
        <v>3611</v>
      </c>
      <c r="I1097" s="9" t="s">
        <v>14126</v>
      </c>
      <c r="J1097" s="9"/>
      <c r="K1097" s="3" t="b" cm="1">
        <f t="array" ref="K1097">SUMPRODUCT( --ISNUMBER(SEARCH(TextCheck,I1097)))&gt;0</f>
        <v>0</v>
      </c>
      <c r="L1097" s="9"/>
      <c r="M1097" s="9"/>
      <c r="N1097" s="9"/>
      <c r="O1097" s="9"/>
      <c r="P1097" s="9"/>
      <c r="Q1097" s="9"/>
      <c r="R1097" s="9"/>
      <c r="S1097" s="9"/>
      <c r="T1097" s="9"/>
      <c r="U1097" s="9"/>
    </row>
    <row r="1098" spans="1:21" ht="15" customHeight="1" x14ac:dyDescent="0.2">
      <c r="A1098" s="24" t="s">
        <v>14051</v>
      </c>
      <c r="B1098" s="24" t="s">
        <v>13071</v>
      </c>
      <c r="C1098" s="9"/>
      <c r="D1098" s="9"/>
      <c r="E1098" s="9" t="s">
        <v>13072</v>
      </c>
      <c r="F1098" s="24">
        <v>1783</v>
      </c>
      <c r="G1098" s="9" t="s">
        <v>14127</v>
      </c>
      <c r="H1098" s="9" t="s">
        <v>13178</v>
      </c>
      <c r="I1098" s="9" t="s">
        <v>9680</v>
      </c>
      <c r="J1098" s="9"/>
      <c r="K1098" s="3" t="b" cm="1">
        <f t="array" ref="K1098">SUMPRODUCT( --ISNUMBER(SEARCH(TextCheck,I1098)))&gt;0</f>
        <v>0</v>
      </c>
      <c r="L1098" s="9"/>
      <c r="M1098" s="9"/>
      <c r="N1098" s="9"/>
      <c r="O1098" s="9"/>
      <c r="P1098" s="9"/>
      <c r="Q1098" s="9"/>
      <c r="R1098" s="9"/>
      <c r="S1098" s="9"/>
      <c r="T1098" s="9"/>
      <c r="U1098" s="9"/>
    </row>
    <row r="1099" spans="1:21" ht="15" customHeight="1" x14ac:dyDescent="0.2">
      <c r="A1099" s="24" t="s">
        <v>14128</v>
      </c>
      <c r="B1099" s="24" t="s">
        <v>13071</v>
      </c>
      <c r="C1099" s="9"/>
      <c r="D1099" s="9"/>
      <c r="E1099" s="9" t="s">
        <v>13072</v>
      </c>
      <c r="F1099" s="24">
        <v>1783</v>
      </c>
      <c r="G1099" s="9" t="s">
        <v>14127</v>
      </c>
      <c r="H1099" s="9" t="s">
        <v>13178</v>
      </c>
      <c r="I1099" s="9" t="s">
        <v>14129</v>
      </c>
      <c r="J1099" s="9"/>
      <c r="K1099" s="3" t="b" cm="1">
        <f t="array" ref="K1099">SUMPRODUCT( --ISNUMBER(SEARCH(TextCheck,I1099)))&gt;0</f>
        <v>0</v>
      </c>
      <c r="L1099" s="9"/>
      <c r="M1099" s="9"/>
      <c r="N1099" s="9"/>
      <c r="O1099" s="9"/>
      <c r="P1099" s="9"/>
      <c r="Q1099" s="9"/>
      <c r="R1099" s="9"/>
      <c r="S1099" s="9"/>
      <c r="T1099" s="9"/>
      <c r="U1099" s="9"/>
    </row>
    <row r="1100" spans="1:21" ht="15" customHeight="1" x14ac:dyDescent="0.2">
      <c r="A1100" s="24" t="s">
        <v>14128</v>
      </c>
      <c r="B1100" s="24" t="s">
        <v>13071</v>
      </c>
      <c r="C1100" s="9"/>
      <c r="D1100" s="9"/>
      <c r="E1100" s="9" t="s">
        <v>13072</v>
      </c>
      <c r="F1100" s="24">
        <v>1783</v>
      </c>
      <c r="G1100" s="9" t="s">
        <v>14127</v>
      </c>
      <c r="H1100" s="9" t="s">
        <v>13178</v>
      </c>
      <c r="I1100" s="9" t="s">
        <v>14130</v>
      </c>
      <c r="J1100" s="9"/>
      <c r="K1100" s="3" t="b" cm="1">
        <f t="array" ref="K1100">SUMPRODUCT( --ISNUMBER(SEARCH(TextCheck,I1100)))&gt;0</f>
        <v>0</v>
      </c>
      <c r="L1100" s="9"/>
      <c r="M1100" s="9"/>
      <c r="N1100" s="9"/>
      <c r="O1100" s="9"/>
      <c r="P1100" s="9"/>
      <c r="Q1100" s="9"/>
      <c r="R1100" s="9"/>
      <c r="S1100" s="9"/>
      <c r="T1100" s="9"/>
      <c r="U1100" s="9"/>
    </row>
    <row r="1101" spans="1:21" ht="15" customHeight="1" x14ac:dyDescent="0.2">
      <c r="A1101" s="24" t="s">
        <v>14128</v>
      </c>
      <c r="B1101" s="24" t="s">
        <v>13071</v>
      </c>
      <c r="C1101" s="9"/>
      <c r="D1101" s="9"/>
      <c r="E1101" s="9" t="s">
        <v>13072</v>
      </c>
      <c r="F1101" s="24">
        <v>1783</v>
      </c>
      <c r="G1101" s="9" t="s">
        <v>14127</v>
      </c>
      <c r="H1101" s="9" t="s">
        <v>13180</v>
      </c>
      <c r="I1101" s="9" t="s">
        <v>14131</v>
      </c>
      <c r="J1101" s="9"/>
      <c r="K1101" s="3" t="b" cm="1">
        <f t="array" ref="K1101">SUMPRODUCT( --ISNUMBER(SEARCH(TextCheck,I1101)))&gt;0</f>
        <v>0</v>
      </c>
      <c r="L1101" s="9"/>
      <c r="M1101" s="9"/>
      <c r="N1101" s="9"/>
      <c r="O1101" s="9"/>
      <c r="P1101" s="9"/>
      <c r="Q1101" s="9"/>
      <c r="R1101" s="9"/>
      <c r="S1101" s="9"/>
      <c r="T1101" s="9"/>
      <c r="U1101" s="9"/>
    </row>
    <row r="1102" spans="1:21" ht="15" customHeight="1" x14ac:dyDescent="0.2">
      <c r="A1102" s="24" t="s">
        <v>14128</v>
      </c>
      <c r="B1102" s="24" t="s">
        <v>13071</v>
      </c>
      <c r="C1102" s="9"/>
      <c r="D1102" s="9"/>
      <c r="E1102" s="9" t="s">
        <v>13072</v>
      </c>
      <c r="F1102" s="24">
        <v>1783</v>
      </c>
      <c r="G1102" s="9" t="s">
        <v>14127</v>
      </c>
      <c r="H1102" s="9" t="s">
        <v>13180</v>
      </c>
      <c r="I1102" s="9" t="s">
        <v>14132</v>
      </c>
      <c r="J1102" s="9"/>
      <c r="K1102" s="3" t="b" cm="1">
        <f t="array" ref="K1102">SUMPRODUCT( --ISNUMBER(SEARCH(TextCheck,I1102)))&gt;0</f>
        <v>0</v>
      </c>
      <c r="L1102" s="9"/>
      <c r="M1102" s="9"/>
      <c r="N1102" s="9"/>
      <c r="O1102" s="9"/>
      <c r="P1102" s="9"/>
      <c r="Q1102" s="9"/>
      <c r="R1102" s="9"/>
      <c r="S1102" s="9"/>
      <c r="T1102" s="9"/>
      <c r="U1102" s="9"/>
    </row>
    <row r="1103" spans="1:21" ht="15" customHeight="1" x14ac:dyDescent="0.2">
      <c r="A1103" s="24" t="s">
        <v>14128</v>
      </c>
      <c r="B1103" s="24" t="s">
        <v>13071</v>
      </c>
      <c r="C1103" s="9"/>
      <c r="D1103" s="9"/>
      <c r="E1103" s="9" t="s">
        <v>13072</v>
      </c>
      <c r="F1103" s="24">
        <v>1783</v>
      </c>
      <c r="G1103" s="9" t="s">
        <v>14127</v>
      </c>
      <c r="H1103" s="9" t="s">
        <v>13180</v>
      </c>
      <c r="I1103" s="9" t="s">
        <v>14133</v>
      </c>
      <c r="J1103" s="9"/>
      <c r="K1103" s="3" t="b" cm="1">
        <f t="array" ref="K1103">SUMPRODUCT( --ISNUMBER(SEARCH(TextCheck,I1103)))&gt;0</f>
        <v>0</v>
      </c>
      <c r="L1103" s="9"/>
      <c r="M1103" s="9"/>
      <c r="N1103" s="9"/>
      <c r="O1103" s="9"/>
      <c r="P1103" s="9"/>
      <c r="Q1103" s="9"/>
      <c r="R1103" s="9"/>
      <c r="S1103" s="9"/>
      <c r="T1103" s="9"/>
      <c r="U1103" s="9"/>
    </row>
    <row r="1104" spans="1:21" ht="15" customHeight="1" x14ac:dyDescent="0.2">
      <c r="A1104" s="24" t="s">
        <v>14128</v>
      </c>
      <c r="B1104" s="24" t="s">
        <v>13071</v>
      </c>
      <c r="C1104" s="9"/>
      <c r="D1104" s="9"/>
      <c r="E1104" s="9" t="s">
        <v>13072</v>
      </c>
      <c r="F1104" s="24">
        <v>1783</v>
      </c>
      <c r="G1104" s="9" t="s">
        <v>14127</v>
      </c>
      <c r="H1104" s="9" t="s">
        <v>13180</v>
      </c>
      <c r="I1104" s="9" t="s">
        <v>14134</v>
      </c>
      <c r="J1104" s="9"/>
      <c r="K1104" s="3" t="b" cm="1">
        <f t="array" ref="K1104">SUMPRODUCT( --ISNUMBER(SEARCH(TextCheck,I1104)))&gt;0</f>
        <v>0</v>
      </c>
      <c r="L1104" s="9"/>
      <c r="M1104" s="9"/>
      <c r="N1104" s="9"/>
      <c r="O1104" s="9"/>
      <c r="P1104" s="9"/>
      <c r="Q1104" s="9"/>
      <c r="R1104" s="9"/>
      <c r="S1104" s="9"/>
      <c r="T1104" s="9"/>
      <c r="U1104" s="9"/>
    </row>
    <row r="1105" spans="1:21" ht="15" customHeight="1" x14ac:dyDescent="0.2">
      <c r="A1105" s="24" t="s">
        <v>14128</v>
      </c>
      <c r="B1105" s="24" t="s">
        <v>13071</v>
      </c>
      <c r="C1105" s="9"/>
      <c r="D1105" s="9"/>
      <c r="E1105" s="9" t="s">
        <v>13072</v>
      </c>
      <c r="F1105" s="24">
        <v>1783</v>
      </c>
      <c r="G1105" s="9" t="s">
        <v>14127</v>
      </c>
      <c r="H1105" s="9" t="s">
        <v>13180</v>
      </c>
      <c r="I1105" s="9" t="s">
        <v>14135</v>
      </c>
      <c r="J1105" s="9"/>
      <c r="K1105" s="3" t="b" cm="1">
        <f t="array" ref="K1105">SUMPRODUCT( --ISNUMBER(SEARCH(TextCheck,I1105)))&gt;0</f>
        <v>0</v>
      </c>
      <c r="L1105" s="9"/>
      <c r="M1105" s="9"/>
      <c r="N1105" s="9"/>
      <c r="O1105" s="9"/>
      <c r="P1105" s="9"/>
      <c r="Q1105" s="9"/>
      <c r="R1105" s="9"/>
      <c r="S1105" s="9"/>
      <c r="T1105" s="9"/>
      <c r="U1105" s="9"/>
    </row>
    <row r="1106" spans="1:21" ht="15" customHeight="1" x14ac:dyDescent="0.2">
      <c r="A1106" s="24" t="s">
        <v>14128</v>
      </c>
      <c r="B1106" s="24" t="s">
        <v>13071</v>
      </c>
      <c r="C1106" s="9"/>
      <c r="D1106" s="9"/>
      <c r="E1106" s="9" t="s">
        <v>13072</v>
      </c>
      <c r="F1106" s="24">
        <v>1783</v>
      </c>
      <c r="G1106" s="9" t="s">
        <v>14127</v>
      </c>
      <c r="H1106" s="9" t="s">
        <v>13180</v>
      </c>
      <c r="I1106" s="9" t="s">
        <v>14136</v>
      </c>
      <c r="J1106" s="9"/>
      <c r="K1106" s="3" t="b" cm="1">
        <f t="array" ref="K1106">SUMPRODUCT( --ISNUMBER(SEARCH(TextCheck,I1106)))&gt;0</f>
        <v>0</v>
      </c>
      <c r="L1106" s="9"/>
      <c r="M1106" s="9"/>
      <c r="N1106" s="9"/>
      <c r="O1106" s="9"/>
      <c r="P1106" s="9"/>
      <c r="Q1106" s="9"/>
      <c r="R1106" s="9"/>
      <c r="S1106" s="9"/>
      <c r="T1106" s="9"/>
      <c r="U1106" s="9"/>
    </row>
    <row r="1107" spans="1:21" ht="15" customHeight="1" x14ac:dyDescent="0.2">
      <c r="A1107" s="24" t="s">
        <v>14128</v>
      </c>
      <c r="B1107" s="24" t="s">
        <v>13071</v>
      </c>
      <c r="C1107" s="9"/>
      <c r="D1107" s="9"/>
      <c r="E1107" s="9" t="s">
        <v>13072</v>
      </c>
      <c r="F1107" s="24">
        <v>1783</v>
      </c>
      <c r="G1107" s="9" t="s">
        <v>14127</v>
      </c>
      <c r="H1107" s="9" t="s">
        <v>13180</v>
      </c>
      <c r="I1107" s="9" t="s">
        <v>14137</v>
      </c>
      <c r="J1107" s="9"/>
      <c r="K1107" s="3" t="b" cm="1">
        <f t="array" ref="K1107">SUMPRODUCT( --ISNUMBER(SEARCH(TextCheck,I1107)))&gt;0</f>
        <v>0</v>
      </c>
      <c r="L1107" s="9"/>
      <c r="M1107" s="9"/>
      <c r="N1107" s="9"/>
      <c r="O1107" s="9"/>
      <c r="P1107" s="9"/>
      <c r="Q1107" s="9"/>
      <c r="R1107" s="9"/>
      <c r="S1107" s="9"/>
      <c r="T1107" s="9"/>
      <c r="U1107" s="9"/>
    </row>
    <row r="1108" spans="1:21" ht="15" customHeight="1" x14ac:dyDescent="0.2">
      <c r="A1108" s="24" t="s">
        <v>14128</v>
      </c>
      <c r="B1108" s="24" t="s">
        <v>13071</v>
      </c>
      <c r="C1108" s="9"/>
      <c r="D1108" s="9"/>
      <c r="E1108" s="9" t="s">
        <v>13072</v>
      </c>
      <c r="F1108" s="24">
        <v>1783</v>
      </c>
      <c r="G1108" s="9" t="s">
        <v>14127</v>
      </c>
      <c r="H1108" s="9" t="s">
        <v>13180</v>
      </c>
      <c r="I1108" s="9" t="s">
        <v>14138</v>
      </c>
      <c r="J1108" s="9"/>
      <c r="K1108" s="3" t="b" cm="1">
        <f t="array" ref="K1108">SUMPRODUCT( --ISNUMBER(SEARCH(TextCheck,I1108)))&gt;0</f>
        <v>0</v>
      </c>
      <c r="L1108" s="9"/>
      <c r="M1108" s="9"/>
      <c r="N1108" s="9"/>
      <c r="O1108" s="9"/>
      <c r="P1108" s="9"/>
      <c r="Q1108" s="9"/>
      <c r="R1108" s="9"/>
      <c r="S1108" s="9"/>
      <c r="T1108" s="9"/>
      <c r="U1108" s="9"/>
    </row>
    <row r="1109" spans="1:21" ht="15" customHeight="1" x14ac:dyDescent="0.2">
      <c r="A1109" s="24" t="s">
        <v>14128</v>
      </c>
      <c r="B1109" s="24" t="s">
        <v>13071</v>
      </c>
      <c r="C1109" s="9"/>
      <c r="D1109" s="9"/>
      <c r="E1109" s="9" t="s">
        <v>13072</v>
      </c>
      <c r="F1109" s="24">
        <v>1783</v>
      </c>
      <c r="G1109" s="9" t="s">
        <v>14127</v>
      </c>
      <c r="H1109" s="9" t="s">
        <v>13180</v>
      </c>
      <c r="I1109" s="9" t="s">
        <v>14139</v>
      </c>
      <c r="J1109" s="9"/>
      <c r="K1109" s="3" t="b" cm="1">
        <f t="array" ref="K1109">SUMPRODUCT( --ISNUMBER(SEARCH(TextCheck,I1109)))&gt;0</f>
        <v>0</v>
      </c>
      <c r="L1109" s="9"/>
      <c r="M1109" s="9"/>
      <c r="N1109" s="9"/>
      <c r="O1109" s="9"/>
      <c r="P1109" s="9"/>
      <c r="Q1109" s="9"/>
      <c r="R1109" s="9"/>
      <c r="S1109" s="9"/>
      <c r="T1109" s="9"/>
      <c r="U1109" s="9"/>
    </row>
    <row r="1110" spans="1:21" ht="15" customHeight="1" x14ac:dyDescent="0.2">
      <c r="A1110" s="24" t="s">
        <v>14128</v>
      </c>
      <c r="B1110" s="24" t="s">
        <v>13071</v>
      </c>
      <c r="C1110" s="9"/>
      <c r="D1110" s="9"/>
      <c r="E1110" s="9" t="s">
        <v>13072</v>
      </c>
      <c r="F1110" s="24">
        <v>1783</v>
      </c>
      <c r="G1110" s="9" t="s">
        <v>14127</v>
      </c>
      <c r="H1110" s="9" t="s">
        <v>13180</v>
      </c>
      <c r="I1110" s="9" t="s">
        <v>14140</v>
      </c>
      <c r="J1110" s="9"/>
      <c r="K1110" s="3" t="b" cm="1">
        <f t="array" ref="K1110">SUMPRODUCT( --ISNUMBER(SEARCH(TextCheck,I1110)))&gt;0</f>
        <v>0</v>
      </c>
      <c r="L1110" s="9"/>
      <c r="M1110" s="9"/>
      <c r="N1110" s="9"/>
      <c r="O1110" s="9"/>
      <c r="P1110" s="9"/>
      <c r="Q1110" s="9"/>
      <c r="R1110" s="9"/>
      <c r="S1110" s="9"/>
      <c r="T1110" s="9"/>
      <c r="U1110" s="9"/>
    </row>
    <row r="1111" spans="1:21" ht="15" customHeight="1" x14ac:dyDescent="0.2">
      <c r="A1111" s="24" t="s">
        <v>14128</v>
      </c>
      <c r="B1111" s="24" t="s">
        <v>13071</v>
      </c>
      <c r="C1111" s="9"/>
      <c r="D1111" s="9"/>
      <c r="E1111" s="9" t="s">
        <v>13072</v>
      </c>
      <c r="F1111" s="24">
        <v>1783</v>
      </c>
      <c r="G1111" s="9" t="s">
        <v>14127</v>
      </c>
      <c r="H1111" s="9" t="s">
        <v>13311</v>
      </c>
      <c r="I1111" s="9" t="s">
        <v>14141</v>
      </c>
      <c r="J1111" s="9"/>
      <c r="K1111" s="3" t="b" cm="1">
        <f t="array" ref="K1111">SUMPRODUCT( --ISNUMBER(SEARCH(TextCheck,I1111)))&gt;0</f>
        <v>0</v>
      </c>
      <c r="L1111" s="9"/>
      <c r="M1111" s="9"/>
      <c r="N1111" s="9"/>
      <c r="O1111" s="9"/>
      <c r="P1111" s="9"/>
      <c r="Q1111" s="9"/>
      <c r="R1111" s="9"/>
      <c r="S1111" s="9"/>
      <c r="T1111" s="9"/>
      <c r="U1111" s="9"/>
    </row>
    <row r="1112" spans="1:21" ht="15" customHeight="1" x14ac:dyDescent="0.2">
      <c r="A1112" s="24" t="s">
        <v>14128</v>
      </c>
      <c r="B1112" s="24" t="s">
        <v>13071</v>
      </c>
      <c r="C1112" s="9"/>
      <c r="D1112" s="9"/>
      <c r="E1112" s="9" t="s">
        <v>13072</v>
      </c>
      <c r="F1112" s="24">
        <v>1783</v>
      </c>
      <c r="G1112" s="9" t="s">
        <v>14127</v>
      </c>
      <c r="H1112" s="9" t="s">
        <v>13311</v>
      </c>
      <c r="I1112" s="9" t="s">
        <v>14142</v>
      </c>
      <c r="J1112" s="9"/>
      <c r="K1112" s="3" t="b" cm="1">
        <f t="array" ref="K1112">SUMPRODUCT( --ISNUMBER(SEARCH(TextCheck,I1112)))&gt;0</f>
        <v>0</v>
      </c>
      <c r="L1112" s="9"/>
      <c r="M1112" s="9"/>
      <c r="N1112" s="9"/>
      <c r="O1112" s="9"/>
      <c r="P1112" s="9"/>
      <c r="Q1112" s="9"/>
      <c r="R1112" s="9"/>
      <c r="S1112" s="9"/>
      <c r="T1112" s="9"/>
      <c r="U1112" s="9"/>
    </row>
    <row r="1113" spans="1:21" ht="15" customHeight="1" x14ac:dyDescent="0.2">
      <c r="A1113" s="24" t="s">
        <v>14128</v>
      </c>
      <c r="B1113" s="24" t="s">
        <v>13071</v>
      </c>
      <c r="C1113" s="9"/>
      <c r="D1113" s="9"/>
      <c r="E1113" s="9" t="s">
        <v>13072</v>
      </c>
      <c r="F1113" s="24">
        <v>1783</v>
      </c>
      <c r="G1113" s="9" t="s">
        <v>14127</v>
      </c>
      <c r="H1113" s="9" t="s">
        <v>13311</v>
      </c>
      <c r="I1113" s="9" t="s">
        <v>14143</v>
      </c>
      <c r="J1113" s="9"/>
      <c r="K1113" s="3" t="b" cm="1">
        <f t="array" ref="K1113">SUMPRODUCT( --ISNUMBER(SEARCH(TextCheck,I1113)))&gt;0</f>
        <v>0</v>
      </c>
      <c r="L1113" s="9"/>
      <c r="M1113" s="9"/>
      <c r="N1113" s="9"/>
      <c r="O1113" s="9"/>
      <c r="P1113" s="9"/>
      <c r="Q1113" s="9"/>
      <c r="R1113" s="9"/>
      <c r="S1113" s="9"/>
      <c r="T1113" s="9"/>
      <c r="U1113" s="9"/>
    </row>
    <row r="1114" spans="1:21" ht="15" customHeight="1" x14ac:dyDescent="0.2">
      <c r="A1114" s="24" t="s">
        <v>14128</v>
      </c>
      <c r="B1114" s="24" t="s">
        <v>13071</v>
      </c>
      <c r="C1114" s="9"/>
      <c r="D1114" s="9"/>
      <c r="E1114" s="9" t="s">
        <v>13072</v>
      </c>
      <c r="F1114" s="24">
        <v>1783</v>
      </c>
      <c r="G1114" s="9" t="s">
        <v>14127</v>
      </c>
      <c r="H1114" s="9" t="s">
        <v>13311</v>
      </c>
      <c r="I1114" s="9" t="s">
        <v>14144</v>
      </c>
      <c r="J1114" s="9"/>
      <c r="K1114" s="3" t="b" cm="1">
        <f t="array" ref="K1114">SUMPRODUCT( --ISNUMBER(SEARCH(TextCheck,I1114)))&gt;0</f>
        <v>0</v>
      </c>
      <c r="L1114" s="9"/>
      <c r="M1114" s="9"/>
      <c r="N1114" s="9"/>
      <c r="O1114" s="9"/>
      <c r="P1114" s="9"/>
      <c r="Q1114" s="9"/>
      <c r="R1114" s="9"/>
      <c r="S1114" s="9"/>
      <c r="T1114" s="9"/>
      <c r="U1114" s="9"/>
    </row>
    <row r="1115" spans="1:21" ht="15" customHeight="1" x14ac:dyDescent="0.2">
      <c r="A1115" s="24" t="s">
        <v>14128</v>
      </c>
      <c r="B1115" s="24" t="s">
        <v>13071</v>
      </c>
      <c r="C1115" s="9"/>
      <c r="D1115" s="9"/>
      <c r="E1115" s="9" t="s">
        <v>13072</v>
      </c>
      <c r="F1115" s="24">
        <v>1783</v>
      </c>
      <c r="G1115" s="9" t="s">
        <v>14127</v>
      </c>
      <c r="H1115" s="9" t="s">
        <v>13311</v>
      </c>
      <c r="I1115" s="9" t="s">
        <v>9549</v>
      </c>
      <c r="J1115" s="9"/>
      <c r="K1115" s="3" t="b" cm="1">
        <f t="array" ref="K1115">SUMPRODUCT( --ISNUMBER(SEARCH(TextCheck,I1115)))&gt;0</f>
        <v>0</v>
      </c>
      <c r="L1115" s="9"/>
      <c r="M1115" s="9"/>
      <c r="N1115" s="9"/>
      <c r="O1115" s="9"/>
      <c r="P1115" s="9"/>
      <c r="Q1115" s="9"/>
      <c r="R1115" s="9"/>
      <c r="S1115" s="9"/>
      <c r="T1115" s="9"/>
      <c r="U1115" s="9"/>
    </row>
    <row r="1116" spans="1:21" ht="15" customHeight="1" x14ac:dyDescent="0.2">
      <c r="A1116" s="24" t="s">
        <v>14128</v>
      </c>
      <c r="B1116" s="24" t="s">
        <v>13071</v>
      </c>
      <c r="C1116" s="9"/>
      <c r="D1116" s="9"/>
      <c r="E1116" s="9" t="s">
        <v>13072</v>
      </c>
      <c r="F1116" s="24">
        <v>1783</v>
      </c>
      <c r="G1116" s="9" t="s">
        <v>14127</v>
      </c>
      <c r="H1116" s="9" t="s">
        <v>11240</v>
      </c>
      <c r="I1116" s="9" t="s">
        <v>14145</v>
      </c>
      <c r="J1116" s="9"/>
      <c r="K1116" s="3" t="b" cm="1">
        <f t="array" ref="K1116">SUMPRODUCT( --ISNUMBER(SEARCH(TextCheck,I1116)))&gt;0</f>
        <v>0</v>
      </c>
      <c r="L1116" s="9"/>
      <c r="M1116" s="9"/>
      <c r="N1116" s="9"/>
      <c r="O1116" s="9"/>
      <c r="P1116" s="9"/>
      <c r="Q1116" s="9"/>
      <c r="R1116" s="9"/>
      <c r="S1116" s="9"/>
      <c r="T1116" s="9"/>
      <c r="U1116" s="9"/>
    </row>
    <row r="1117" spans="1:21" ht="15" customHeight="1" x14ac:dyDescent="0.2">
      <c r="A1117" s="24" t="s">
        <v>14128</v>
      </c>
      <c r="B1117" s="24" t="s">
        <v>13071</v>
      </c>
      <c r="C1117" s="9"/>
      <c r="D1117" s="9"/>
      <c r="E1117" s="9" t="s">
        <v>13072</v>
      </c>
      <c r="F1117" s="24">
        <v>1783</v>
      </c>
      <c r="G1117" s="9" t="s">
        <v>14127</v>
      </c>
      <c r="H1117" s="9" t="s">
        <v>3609</v>
      </c>
      <c r="I1117" s="9" t="s">
        <v>14146</v>
      </c>
      <c r="J1117" s="9"/>
      <c r="K1117" s="3" t="b" cm="1">
        <f t="array" ref="K1117">SUMPRODUCT( --ISNUMBER(SEARCH(TextCheck,I1117)))&gt;0</f>
        <v>0</v>
      </c>
      <c r="L1117" s="9"/>
      <c r="M1117" s="9"/>
      <c r="N1117" s="9"/>
      <c r="O1117" s="9"/>
      <c r="P1117" s="9"/>
      <c r="Q1117" s="9"/>
      <c r="R1117" s="9"/>
      <c r="S1117" s="9"/>
      <c r="T1117" s="9"/>
      <c r="U1117" s="9"/>
    </row>
    <row r="1118" spans="1:21" ht="15" customHeight="1" x14ac:dyDescent="0.2">
      <c r="A1118" s="24" t="s">
        <v>14128</v>
      </c>
      <c r="B1118" s="24" t="s">
        <v>13071</v>
      </c>
      <c r="C1118" s="9"/>
      <c r="D1118" s="9"/>
      <c r="E1118" s="9" t="s">
        <v>13072</v>
      </c>
      <c r="F1118" s="24">
        <v>1783</v>
      </c>
      <c r="G1118" s="9" t="s">
        <v>14127</v>
      </c>
      <c r="H1118" s="45" t="s">
        <v>5189</v>
      </c>
      <c r="I1118" s="9" t="s">
        <v>6131</v>
      </c>
      <c r="J1118" s="9"/>
      <c r="K1118" s="3" t="b" cm="1">
        <f t="array" ref="K1118">SUMPRODUCT( --ISNUMBER(SEARCH(TextCheck,I1118)))&gt;0</f>
        <v>0</v>
      </c>
      <c r="L1118" s="9"/>
      <c r="M1118" s="9"/>
      <c r="N1118" s="9"/>
      <c r="O1118" s="9"/>
      <c r="P1118" s="9"/>
      <c r="Q1118" s="9"/>
      <c r="R1118" s="9"/>
      <c r="S1118" s="9"/>
      <c r="T1118" s="9"/>
      <c r="U1118" s="9"/>
    </row>
    <row r="1119" spans="1:21" ht="15" customHeight="1" x14ac:dyDescent="0.2">
      <c r="A1119" s="24" t="s">
        <v>14128</v>
      </c>
      <c r="B1119" s="24" t="s">
        <v>13071</v>
      </c>
      <c r="C1119" s="9"/>
      <c r="D1119" s="9"/>
      <c r="E1119" s="9" t="s">
        <v>13072</v>
      </c>
      <c r="F1119" s="24">
        <v>1783</v>
      </c>
      <c r="G1119" s="9" t="s">
        <v>14127</v>
      </c>
      <c r="H1119" s="9" t="s">
        <v>3611</v>
      </c>
      <c r="I1119" s="9" t="s">
        <v>14147</v>
      </c>
      <c r="J1119" s="9"/>
      <c r="K1119" s="3" t="b" cm="1">
        <f t="array" ref="K1119">SUMPRODUCT( --ISNUMBER(SEARCH(TextCheck,I1119)))&gt;0</f>
        <v>0</v>
      </c>
      <c r="L1119" s="9"/>
      <c r="M1119" s="9"/>
      <c r="N1119" s="9"/>
      <c r="O1119" s="9"/>
      <c r="P1119" s="9"/>
      <c r="Q1119" s="9"/>
      <c r="R1119" s="9"/>
      <c r="S1119" s="9"/>
      <c r="T1119" s="9"/>
      <c r="U1119" s="9"/>
    </row>
    <row r="1120" spans="1:21" ht="15" customHeight="1" x14ac:dyDescent="0.2">
      <c r="A1120" s="24" t="s">
        <v>14128</v>
      </c>
      <c r="B1120" s="24" t="s">
        <v>13071</v>
      </c>
      <c r="C1120" s="9"/>
      <c r="D1120" s="9"/>
      <c r="E1120" s="9" t="s">
        <v>13072</v>
      </c>
      <c r="F1120" s="24">
        <v>1783</v>
      </c>
      <c r="G1120" s="9" t="s">
        <v>14148</v>
      </c>
      <c r="H1120" s="9" t="s">
        <v>13178</v>
      </c>
      <c r="I1120" s="9" t="s">
        <v>14149</v>
      </c>
      <c r="J1120" s="9"/>
      <c r="K1120" s="3" t="b" cm="1">
        <f t="array" ref="K1120">SUMPRODUCT( --ISNUMBER(SEARCH(TextCheck,I1120)))&gt;0</f>
        <v>0</v>
      </c>
      <c r="L1120" s="9"/>
      <c r="M1120" s="9"/>
      <c r="N1120" s="9"/>
      <c r="O1120" s="9"/>
      <c r="P1120" s="9"/>
      <c r="Q1120" s="9"/>
      <c r="R1120" s="9"/>
      <c r="S1120" s="9"/>
      <c r="T1120" s="9"/>
      <c r="U1120" s="9"/>
    </row>
    <row r="1121" spans="1:21" ht="15" customHeight="1" x14ac:dyDescent="0.2">
      <c r="A1121" s="24" t="s">
        <v>14128</v>
      </c>
      <c r="B1121" s="24" t="s">
        <v>13071</v>
      </c>
      <c r="C1121" s="9"/>
      <c r="D1121" s="9"/>
      <c r="E1121" s="9" t="s">
        <v>13072</v>
      </c>
      <c r="F1121" s="24">
        <v>1783</v>
      </c>
      <c r="G1121" s="9" t="s">
        <v>14148</v>
      </c>
      <c r="H1121" s="9" t="s">
        <v>13178</v>
      </c>
      <c r="I1121" s="9" t="s">
        <v>14150</v>
      </c>
      <c r="J1121" s="9"/>
      <c r="K1121" s="3" t="b" cm="1">
        <f t="array" ref="K1121">SUMPRODUCT( --ISNUMBER(SEARCH(TextCheck,I1121)))&gt;0</f>
        <v>0</v>
      </c>
      <c r="L1121" s="9"/>
      <c r="M1121" s="9"/>
      <c r="N1121" s="9"/>
      <c r="O1121" s="9"/>
      <c r="P1121" s="9"/>
      <c r="Q1121" s="9"/>
      <c r="R1121" s="9"/>
      <c r="S1121" s="9"/>
      <c r="T1121" s="9"/>
      <c r="U1121" s="9"/>
    </row>
    <row r="1122" spans="1:21" ht="15" customHeight="1" x14ac:dyDescent="0.2">
      <c r="A1122" s="24" t="s">
        <v>14128</v>
      </c>
      <c r="B1122" s="24" t="s">
        <v>13071</v>
      </c>
      <c r="C1122" s="9"/>
      <c r="D1122" s="9"/>
      <c r="E1122" s="9" t="s">
        <v>13072</v>
      </c>
      <c r="F1122" s="24">
        <v>1783</v>
      </c>
      <c r="G1122" s="9" t="s">
        <v>14148</v>
      </c>
      <c r="H1122" s="9" t="s">
        <v>13178</v>
      </c>
      <c r="I1122" s="9" t="s">
        <v>14151</v>
      </c>
      <c r="J1122" s="9"/>
      <c r="K1122" s="3" t="b" cm="1">
        <f t="array" ref="K1122">SUMPRODUCT( --ISNUMBER(SEARCH(TextCheck,I1122)))&gt;0</f>
        <v>0</v>
      </c>
      <c r="L1122" s="9"/>
      <c r="M1122" s="9"/>
      <c r="N1122" s="9"/>
      <c r="O1122" s="9"/>
      <c r="P1122" s="9"/>
      <c r="Q1122" s="9"/>
      <c r="R1122" s="9"/>
      <c r="S1122" s="9"/>
      <c r="T1122" s="9"/>
      <c r="U1122" s="9"/>
    </row>
    <row r="1123" spans="1:21" ht="15" customHeight="1" x14ac:dyDescent="0.2">
      <c r="A1123" s="24" t="s">
        <v>14128</v>
      </c>
      <c r="B1123" s="24" t="s">
        <v>13071</v>
      </c>
      <c r="C1123" s="9"/>
      <c r="D1123" s="9"/>
      <c r="E1123" s="9" t="s">
        <v>13072</v>
      </c>
      <c r="F1123" s="24">
        <v>1783</v>
      </c>
      <c r="G1123" s="9" t="s">
        <v>14148</v>
      </c>
      <c r="H1123" s="9" t="s">
        <v>13178</v>
      </c>
      <c r="I1123" s="9" t="s">
        <v>14152</v>
      </c>
      <c r="J1123" s="9"/>
      <c r="K1123" s="3" t="b" cm="1">
        <f t="array" ref="K1123">SUMPRODUCT( --ISNUMBER(SEARCH(TextCheck,I1123)))&gt;0</f>
        <v>0</v>
      </c>
      <c r="L1123" s="9"/>
      <c r="M1123" s="9"/>
      <c r="N1123" s="9"/>
      <c r="O1123" s="9"/>
      <c r="P1123" s="9"/>
      <c r="Q1123" s="9"/>
      <c r="R1123" s="9"/>
      <c r="S1123" s="9"/>
      <c r="T1123" s="9"/>
      <c r="U1123" s="9"/>
    </row>
    <row r="1124" spans="1:21" ht="15" customHeight="1" x14ac:dyDescent="0.2">
      <c r="A1124" s="24" t="s">
        <v>14128</v>
      </c>
      <c r="B1124" s="24" t="s">
        <v>13071</v>
      </c>
      <c r="C1124" s="9"/>
      <c r="D1124" s="9"/>
      <c r="E1124" s="9" t="s">
        <v>13072</v>
      </c>
      <c r="F1124" s="24">
        <v>1783</v>
      </c>
      <c r="G1124" s="9" t="s">
        <v>14148</v>
      </c>
      <c r="H1124" s="9" t="s">
        <v>13178</v>
      </c>
      <c r="I1124" s="9" t="s">
        <v>14153</v>
      </c>
      <c r="J1124" s="9"/>
      <c r="K1124" s="3" t="b" cm="1">
        <f t="array" ref="K1124">SUMPRODUCT( --ISNUMBER(SEARCH(TextCheck,I1124)))&gt;0</f>
        <v>0</v>
      </c>
      <c r="L1124" s="9"/>
      <c r="M1124" s="9"/>
      <c r="N1124" s="9"/>
      <c r="O1124" s="9"/>
      <c r="P1124" s="9"/>
      <c r="Q1124" s="9"/>
      <c r="R1124" s="9"/>
      <c r="S1124" s="9"/>
      <c r="T1124" s="9"/>
      <c r="U1124" s="9"/>
    </row>
    <row r="1125" spans="1:21" ht="15" customHeight="1" x14ac:dyDescent="0.2">
      <c r="A1125" s="24" t="s">
        <v>14128</v>
      </c>
      <c r="B1125" s="24" t="s">
        <v>13071</v>
      </c>
      <c r="C1125" s="9"/>
      <c r="D1125" s="9"/>
      <c r="E1125" s="9" t="s">
        <v>13072</v>
      </c>
      <c r="F1125" s="24">
        <v>1783</v>
      </c>
      <c r="G1125" s="9" t="s">
        <v>14148</v>
      </c>
      <c r="H1125" s="9" t="s">
        <v>13178</v>
      </c>
      <c r="I1125" s="9" t="s">
        <v>14154</v>
      </c>
      <c r="J1125" s="9"/>
      <c r="K1125" s="3" t="b" cm="1">
        <f t="array" ref="K1125">SUMPRODUCT( --ISNUMBER(SEARCH(TextCheck,I1125)))&gt;0</f>
        <v>0</v>
      </c>
      <c r="L1125" s="9"/>
      <c r="M1125" s="9"/>
      <c r="N1125" s="9"/>
      <c r="O1125" s="9"/>
      <c r="P1125" s="9"/>
      <c r="Q1125" s="9"/>
      <c r="R1125" s="9"/>
      <c r="S1125" s="9"/>
      <c r="T1125" s="9"/>
      <c r="U1125" s="9"/>
    </row>
    <row r="1126" spans="1:21" ht="15" customHeight="1" x14ac:dyDescent="0.2">
      <c r="A1126" s="24" t="s">
        <v>14128</v>
      </c>
      <c r="B1126" s="24" t="s">
        <v>13071</v>
      </c>
      <c r="C1126" s="9"/>
      <c r="D1126" s="9"/>
      <c r="E1126" s="9" t="s">
        <v>13072</v>
      </c>
      <c r="F1126" s="24">
        <v>1783</v>
      </c>
      <c r="G1126" s="9" t="s">
        <v>14148</v>
      </c>
      <c r="H1126" s="9" t="s">
        <v>13180</v>
      </c>
      <c r="I1126" s="9" t="s">
        <v>14155</v>
      </c>
      <c r="J1126" s="9"/>
      <c r="K1126" s="3" t="b" cm="1">
        <f t="array" ref="K1126">SUMPRODUCT( --ISNUMBER(SEARCH(TextCheck,I1126)))&gt;0</f>
        <v>0</v>
      </c>
      <c r="L1126" s="9"/>
      <c r="M1126" s="9"/>
      <c r="N1126" s="9"/>
      <c r="O1126" s="9"/>
      <c r="P1126" s="9"/>
      <c r="Q1126" s="9"/>
      <c r="R1126" s="9"/>
      <c r="S1126" s="9"/>
      <c r="T1126" s="9"/>
      <c r="U1126" s="9"/>
    </row>
    <row r="1127" spans="1:21" ht="15" customHeight="1" x14ac:dyDescent="0.2">
      <c r="A1127" s="24" t="s">
        <v>14128</v>
      </c>
      <c r="B1127" s="24" t="s">
        <v>13071</v>
      </c>
      <c r="C1127" s="9"/>
      <c r="D1127" s="9"/>
      <c r="E1127" s="9" t="s">
        <v>13072</v>
      </c>
      <c r="F1127" s="24">
        <v>1783</v>
      </c>
      <c r="G1127" s="9" t="s">
        <v>14148</v>
      </c>
      <c r="H1127" s="9" t="s">
        <v>13180</v>
      </c>
      <c r="I1127" s="9" t="s">
        <v>14156</v>
      </c>
      <c r="J1127" s="9"/>
      <c r="K1127" s="3" t="b" cm="1">
        <f t="array" ref="K1127">SUMPRODUCT( --ISNUMBER(SEARCH(TextCheck,I1127)))&gt;0</f>
        <v>0</v>
      </c>
      <c r="L1127" s="9"/>
      <c r="M1127" s="9"/>
      <c r="N1127" s="9"/>
      <c r="O1127" s="9"/>
      <c r="P1127" s="9"/>
      <c r="Q1127" s="9"/>
      <c r="R1127" s="9"/>
      <c r="S1127" s="9"/>
      <c r="T1127" s="9"/>
      <c r="U1127" s="9"/>
    </row>
    <row r="1128" spans="1:21" ht="15" customHeight="1" x14ac:dyDescent="0.2">
      <c r="A1128" s="24" t="s">
        <v>14128</v>
      </c>
      <c r="B1128" s="24" t="s">
        <v>13071</v>
      </c>
      <c r="C1128" s="9"/>
      <c r="D1128" s="9"/>
      <c r="E1128" s="9" t="s">
        <v>13072</v>
      </c>
      <c r="F1128" s="24">
        <v>1783</v>
      </c>
      <c r="G1128" s="9" t="s">
        <v>14148</v>
      </c>
      <c r="H1128" s="9" t="s">
        <v>13180</v>
      </c>
      <c r="I1128" s="9" t="s">
        <v>14157</v>
      </c>
      <c r="J1128" s="9"/>
      <c r="K1128" s="3" t="b" cm="1">
        <f t="array" ref="K1128">SUMPRODUCT( --ISNUMBER(SEARCH(TextCheck,I1128)))&gt;0</f>
        <v>0</v>
      </c>
      <c r="L1128" s="9"/>
      <c r="M1128" s="9"/>
      <c r="N1128" s="9"/>
      <c r="O1128" s="9"/>
      <c r="P1128" s="9"/>
      <c r="Q1128" s="9"/>
      <c r="R1128" s="9"/>
      <c r="S1128" s="9"/>
      <c r="T1128" s="9"/>
      <c r="U1128" s="9"/>
    </row>
    <row r="1129" spans="1:21" ht="15" customHeight="1" x14ac:dyDescent="0.2">
      <c r="A1129" s="24" t="s">
        <v>14128</v>
      </c>
      <c r="B1129" s="24" t="s">
        <v>13071</v>
      </c>
      <c r="C1129" s="9"/>
      <c r="D1129" s="9"/>
      <c r="E1129" s="9" t="s">
        <v>13072</v>
      </c>
      <c r="F1129" s="24">
        <v>1783</v>
      </c>
      <c r="G1129" s="9" t="s">
        <v>14148</v>
      </c>
      <c r="H1129" s="9" t="s">
        <v>13180</v>
      </c>
      <c r="I1129" s="9" t="s">
        <v>14158</v>
      </c>
      <c r="J1129" s="9"/>
      <c r="K1129" s="3" t="b" cm="1">
        <f t="array" ref="K1129">SUMPRODUCT( --ISNUMBER(SEARCH(TextCheck,I1129)))&gt;0</f>
        <v>0</v>
      </c>
      <c r="L1129" s="9"/>
      <c r="M1129" s="9"/>
      <c r="N1129" s="9"/>
      <c r="O1129" s="9"/>
      <c r="P1129" s="9"/>
      <c r="Q1129" s="9"/>
      <c r="R1129" s="9"/>
      <c r="S1129" s="9"/>
      <c r="T1129" s="9"/>
      <c r="U1129" s="9"/>
    </row>
    <row r="1130" spans="1:21" ht="15" customHeight="1" x14ac:dyDescent="0.2">
      <c r="A1130" s="24" t="s">
        <v>14128</v>
      </c>
      <c r="B1130" s="24" t="s">
        <v>13071</v>
      </c>
      <c r="C1130" s="9" t="b">
        <v>1</v>
      </c>
      <c r="D1130" s="9"/>
      <c r="E1130" s="9" t="s">
        <v>13072</v>
      </c>
      <c r="F1130" s="24">
        <v>1783</v>
      </c>
      <c r="G1130" s="9" t="s">
        <v>14148</v>
      </c>
      <c r="H1130" s="9" t="s">
        <v>13180</v>
      </c>
      <c r="I1130" s="9" t="s">
        <v>14159</v>
      </c>
      <c r="J1130" s="9"/>
      <c r="K1130" s="3" t="b" cm="1">
        <f t="array" ref="K1130">SUMPRODUCT( --ISNUMBER(SEARCH(TextCheck,I1130)))&gt;0</f>
        <v>0</v>
      </c>
      <c r="L1130" s="9"/>
      <c r="M1130" s="9"/>
      <c r="N1130" s="9"/>
      <c r="O1130" s="9"/>
      <c r="P1130" s="9"/>
      <c r="Q1130" s="9"/>
      <c r="R1130" s="9"/>
      <c r="S1130" s="9"/>
      <c r="T1130" s="9"/>
      <c r="U1130" s="9"/>
    </row>
    <row r="1131" spans="1:21" ht="15" customHeight="1" x14ac:dyDescent="0.2">
      <c r="A1131" s="24" t="s">
        <v>14128</v>
      </c>
      <c r="B1131" s="24" t="s">
        <v>13071</v>
      </c>
      <c r="C1131" s="9"/>
      <c r="D1131" s="9"/>
      <c r="E1131" s="9" t="s">
        <v>13072</v>
      </c>
      <c r="F1131" s="24">
        <v>1783</v>
      </c>
      <c r="G1131" s="9" t="s">
        <v>14148</v>
      </c>
      <c r="H1131" s="9" t="s">
        <v>5738</v>
      </c>
      <c r="I1131" s="9" t="s">
        <v>14160</v>
      </c>
      <c r="J1131" s="9"/>
      <c r="K1131" s="3" t="b" cm="1">
        <f t="array" ref="K1131">SUMPRODUCT( --ISNUMBER(SEARCH(TextCheck,I1131)))&gt;0</f>
        <v>0</v>
      </c>
      <c r="L1131" s="9"/>
      <c r="M1131" s="9"/>
      <c r="N1131" s="9"/>
      <c r="O1131" s="9"/>
      <c r="P1131" s="9"/>
      <c r="Q1131" s="9"/>
      <c r="R1131" s="9"/>
      <c r="S1131" s="9"/>
      <c r="T1131" s="9"/>
      <c r="U1131" s="9"/>
    </row>
    <row r="1132" spans="1:21" ht="15" customHeight="1" x14ac:dyDescent="0.2">
      <c r="A1132" s="24" t="s">
        <v>14128</v>
      </c>
      <c r="B1132" s="24" t="s">
        <v>13071</v>
      </c>
      <c r="C1132" s="9"/>
      <c r="D1132" s="9"/>
      <c r="E1132" s="9" t="s">
        <v>13072</v>
      </c>
      <c r="F1132" s="24">
        <v>1783</v>
      </c>
      <c r="G1132" s="9" t="s">
        <v>14148</v>
      </c>
      <c r="H1132" s="9" t="s">
        <v>11240</v>
      </c>
      <c r="I1132" s="9" t="s">
        <v>14161</v>
      </c>
      <c r="J1132" s="9"/>
      <c r="K1132" s="3" t="b" cm="1">
        <f t="array" ref="K1132">SUMPRODUCT( --ISNUMBER(SEARCH(TextCheck,I1132)))&gt;0</f>
        <v>0</v>
      </c>
      <c r="L1132" s="9"/>
      <c r="M1132" s="9"/>
      <c r="N1132" s="9"/>
      <c r="O1132" s="9"/>
      <c r="P1132" s="9"/>
      <c r="Q1132" s="9"/>
      <c r="R1132" s="9"/>
      <c r="S1132" s="9"/>
      <c r="T1132" s="9"/>
      <c r="U1132" s="9"/>
    </row>
    <row r="1133" spans="1:21" ht="15" customHeight="1" x14ac:dyDescent="0.2">
      <c r="A1133" s="24" t="s">
        <v>14128</v>
      </c>
      <c r="B1133" s="24" t="s">
        <v>13071</v>
      </c>
      <c r="C1133" s="9"/>
      <c r="D1133" s="9"/>
      <c r="E1133" s="9" t="s">
        <v>13072</v>
      </c>
      <c r="F1133" s="24">
        <v>1783</v>
      </c>
      <c r="G1133" s="9" t="s">
        <v>14148</v>
      </c>
      <c r="H1133" s="9" t="s">
        <v>3611</v>
      </c>
      <c r="I1133" s="9" t="s">
        <v>14162</v>
      </c>
      <c r="J1133" s="9"/>
      <c r="K1133" s="3" t="b" cm="1">
        <f t="array" ref="K1133">SUMPRODUCT( --ISNUMBER(SEARCH(TextCheck,I1133)))&gt;0</f>
        <v>0</v>
      </c>
      <c r="L1133" s="9"/>
      <c r="M1133" s="9"/>
      <c r="N1133" s="9"/>
      <c r="O1133" s="9"/>
      <c r="P1133" s="9"/>
      <c r="Q1133" s="9"/>
      <c r="R1133" s="9"/>
      <c r="S1133" s="9"/>
      <c r="T1133" s="9"/>
      <c r="U1133" s="9"/>
    </row>
    <row r="1134" spans="1:21" ht="15" customHeight="1" x14ac:dyDescent="0.2">
      <c r="A1134" s="24" t="s">
        <v>14128</v>
      </c>
      <c r="B1134" s="24" t="s">
        <v>13071</v>
      </c>
      <c r="C1134" s="9"/>
      <c r="D1134" s="9"/>
      <c r="E1134" s="9" t="s">
        <v>13072</v>
      </c>
      <c r="F1134" s="24">
        <v>1783</v>
      </c>
      <c r="G1134" s="9" t="s">
        <v>14163</v>
      </c>
      <c r="H1134" s="9" t="s">
        <v>3488</v>
      </c>
      <c r="I1134" s="9" t="s">
        <v>14164</v>
      </c>
      <c r="J1134" s="9"/>
      <c r="K1134" s="3" t="b" cm="1">
        <f t="array" ref="K1134">SUMPRODUCT( --ISNUMBER(SEARCH(TextCheck,I1134)))&gt;0</f>
        <v>0</v>
      </c>
      <c r="L1134" s="9"/>
      <c r="M1134" s="9"/>
      <c r="N1134" s="9"/>
      <c r="O1134" s="9"/>
      <c r="P1134" s="9"/>
      <c r="Q1134" s="9"/>
      <c r="R1134" s="9"/>
      <c r="S1134" s="9"/>
      <c r="T1134" s="9"/>
      <c r="U1134" s="9"/>
    </row>
    <row r="1135" spans="1:21" ht="15" customHeight="1" x14ac:dyDescent="0.2">
      <c r="A1135" s="24" t="s">
        <v>14128</v>
      </c>
      <c r="B1135" s="24" t="s">
        <v>13071</v>
      </c>
      <c r="C1135" s="9"/>
      <c r="D1135" s="9"/>
      <c r="E1135" s="9" t="s">
        <v>13072</v>
      </c>
      <c r="F1135" s="24">
        <v>1783</v>
      </c>
      <c r="G1135" s="9" t="s">
        <v>14163</v>
      </c>
      <c r="H1135" s="9" t="s">
        <v>13178</v>
      </c>
      <c r="I1135" s="9" t="s">
        <v>14165</v>
      </c>
      <c r="J1135" s="9"/>
      <c r="K1135" s="3" t="b" cm="1">
        <f t="array" ref="K1135">SUMPRODUCT( --ISNUMBER(SEARCH(TextCheck,I1135)))&gt;0</f>
        <v>0</v>
      </c>
      <c r="L1135" s="9"/>
      <c r="M1135" s="9"/>
      <c r="N1135" s="9"/>
      <c r="O1135" s="9"/>
      <c r="P1135" s="9"/>
      <c r="Q1135" s="9"/>
      <c r="R1135" s="9"/>
      <c r="S1135" s="9"/>
      <c r="T1135" s="9"/>
      <c r="U1135" s="9"/>
    </row>
    <row r="1136" spans="1:21" ht="15" customHeight="1" x14ac:dyDescent="0.2">
      <c r="A1136" s="24" t="s">
        <v>14128</v>
      </c>
      <c r="B1136" s="24" t="s">
        <v>13071</v>
      </c>
      <c r="C1136" s="9"/>
      <c r="D1136" s="9"/>
      <c r="E1136" s="9" t="s">
        <v>13072</v>
      </c>
      <c r="F1136" s="24">
        <v>1783</v>
      </c>
      <c r="G1136" s="9" t="s">
        <v>14163</v>
      </c>
      <c r="H1136" s="9" t="s">
        <v>13178</v>
      </c>
      <c r="I1136" s="9" t="s">
        <v>2004</v>
      </c>
      <c r="J1136" s="9"/>
      <c r="K1136" s="3" t="b" cm="1">
        <f t="array" ref="K1136">SUMPRODUCT( --ISNUMBER(SEARCH(TextCheck,I1136)))&gt;0</f>
        <v>0</v>
      </c>
      <c r="L1136" s="9"/>
      <c r="M1136" s="9"/>
      <c r="N1136" s="9"/>
      <c r="O1136" s="9"/>
      <c r="P1136" s="9"/>
      <c r="Q1136" s="9"/>
      <c r="R1136" s="9"/>
      <c r="S1136" s="9"/>
      <c r="T1136" s="9"/>
      <c r="U1136" s="9"/>
    </row>
    <row r="1137" spans="1:21" ht="15" customHeight="1" x14ac:dyDescent="0.2">
      <c r="A1137" s="24" t="s">
        <v>14128</v>
      </c>
      <c r="B1137" s="24" t="s">
        <v>13071</v>
      </c>
      <c r="C1137" s="9"/>
      <c r="D1137" s="9"/>
      <c r="E1137" s="9" t="s">
        <v>13072</v>
      </c>
      <c r="F1137" s="24">
        <v>1783</v>
      </c>
      <c r="G1137" s="9" t="s">
        <v>14163</v>
      </c>
      <c r="H1137" s="9" t="s">
        <v>11843</v>
      </c>
      <c r="I1137" s="9" t="s">
        <v>14166</v>
      </c>
      <c r="J1137" s="9"/>
      <c r="K1137" s="3" t="b" cm="1">
        <f t="array" ref="K1137">SUMPRODUCT( --ISNUMBER(SEARCH(TextCheck,I1137)))&gt;0</f>
        <v>0</v>
      </c>
      <c r="L1137" s="9"/>
      <c r="M1137" s="9"/>
      <c r="N1137" s="9"/>
      <c r="O1137" s="9"/>
      <c r="P1137" s="9"/>
      <c r="Q1137" s="9"/>
      <c r="R1137" s="9"/>
      <c r="S1137" s="9"/>
      <c r="T1137" s="9"/>
      <c r="U1137" s="9"/>
    </row>
    <row r="1138" spans="1:21" ht="15" customHeight="1" x14ac:dyDescent="0.2">
      <c r="A1138" s="24" t="s">
        <v>14128</v>
      </c>
      <c r="B1138" s="24" t="s">
        <v>13071</v>
      </c>
      <c r="C1138" s="9"/>
      <c r="D1138" s="9"/>
      <c r="E1138" s="9" t="s">
        <v>13072</v>
      </c>
      <c r="F1138" s="24">
        <v>1783</v>
      </c>
      <c r="G1138" s="9" t="s">
        <v>14163</v>
      </c>
      <c r="H1138" s="9" t="s">
        <v>13180</v>
      </c>
      <c r="I1138" s="9" t="s">
        <v>14167</v>
      </c>
      <c r="J1138" s="9"/>
      <c r="K1138" s="3" t="b" cm="1">
        <f t="array" ref="K1138">SUMPRODUCT( --ISNUMBER(SEARCH(TextCheck,I1138)))&gt;0</f>
        <v>0</v>
      </c>
      <c r="L1138" s="9"/>
      <c r="M1138" s="9"/>
      <c r="N1138" s="9"/>
      <c r="O1138" s="9"/>
      <c r="P1138" s="9"/>
      <c r="Q1138" s="9"/>
      <c r="R1138" s="9"/>
      <c r="S1138" s="9"/>
      <c r="T1138" s="9"/>
      <c r="U1138" s="9"/>
    </row>
    <row r="1139" spans="1:21" ht="15" customHeight="1" x14ac:dyDescent="0.2">
      <c r="A1139" s="24" t="s">
        <v>14128</v>
      </c>
      <c r="B1139" s="24" t="s">
        <v>13071</v>
      </c>
      <c r="C1139" s="9"/>
      <c r="D1139" s="9"/>
      <c r="E1139" s="9" t="s">
        <v>13072</v>
      </c>
      <c r="F1139" s="24">
        <v>1783</v>
      </c>
      <c r="G1139" s="9" t="s">
        <v>14163</v>
      </c>
      <c r="H1139" s="9" t="s">
        <v>13180</v>
      </c>
      <c r="I1139" s="9" t="s">
        <v>14168</v>
      </c>
      <c r="J1139" s="9"/>
      <c r="K1139" s="3" t="b" cm="1">
        <f t="array" ref="K1139">SUMPRODUCT( --ISNUMBER(SEARCH(TextCheck,I1139)))&gt;0</f>
        <v>0</v>
      </c>
      <c r="L1139" s="9"/>
      <c r="M1139" s="9"/>
      <c r="N1139" s="9"/>
      <c r="O1139" s="9"/>
      <c r="P1139" s="9"/>
      <c r="Q1139" s="9"/>
      <c r="R1139" s="9"/>
      <c r="S1139" s="9"/>
      <c r="T1139" s="9"/>
      <c r="U1139" s="9"/>
    </row>
    <row r="1140" spans="1:21" ht="15" customHeight="1" x14ac:dyDescent="0.2">
      <c r="A1140" s="24" t="s">
        <v>14128</v>
      </c>
      <c r="B1140" s="24" t="s">
        <v>13071</v>
      </c>
      <c r="C1140" s="9"/>
      <c r="D1140" s="9"/>
      <c r="E1140" s="9" t="s">
        <v>13072</v>
      </c>
      <c r="F1140" s="24">
        <v>1783</v>
      </c>
      <c r="G1140" s="9" t="s">
        <v>14163</v>
      </c>
      <c r="H1140" s="9" t="s">
        <v>13180</v>
      </c>
      <c r="I1140" s="9" t="s">
        <v>14169</v>
      </c>
      <c r="J1140" s="9"/>
      <c r="K1140" s="3" t="b" cm="1">
        <f t="array" ref="K1140">SUMPRODUCT( --ISNUMBER(SEARCH(TextCheck,I1140)))&gt;0</f>
        <v>0</v>
      </c>
      <c r="L1140" s="9"/>
      <c r="M1140" s="9"/>
      <c r="N1140" s="9"/>
      <c r="O1140" s="9"/>
      <c r="P1140" s="9"/>
      <c r="Q1140" s="9"/>
      <c r="R1140" s="9"/>
      <c r="S1140" s="9"/>
      <c r="T1140" s="9"/>
      <c r="U1140" s="9"/>
    </row>
    <row r="1141" spans="1:21" ht="15" customHeight="1" x14ac:dyDescent="0.2">
      <c r="A1141" s="24" t="s">
        <v>14128</v>
      </c>
      <c r="B1141" s="24" t="s">
        <v>13071</v>
      </c>
      <c r="C1141" s="9"/>
      <c r="D1141" s="9"/>
      <c r="E1141" s="9" t="s">
        <v>13072</v>
      </c>
      <c r="F1141" s="24">
        <v>1783</v>
      </c>
      <c r="G1141" s="9" t="s">
        <v>14163</v>
      </c>
      <c r="H1141" s="9" t="s">
        <v>13180</v>
      </c>
      <c r="I1141" s="9" t="s">
        <v>9010</v>
      </c>
      <c r="J1141" s="9"/>
      <c r="K1141" s="3" t="b" cm="1">
        <f t="array" ref="K1141">SUMPRODUCT( --ISNUMBER(SEARCH(TextCheck,I1141)))&gt;0</f>
        <v>0</v>
      </c>
      <c r="L1141" s="9"/>
      <c r="M1141" s="9"/>
      <c r="N1141" s="9"/>
      <c r="O1141" s="9"/>
      <c r="P1141" s="9"/>
      <c r="Q1141" s="9"/>
      <c r="R1141" s="9"/>
      <c r="S1141" s="9"/>
      <c r="T1141" s="9"/>
      <c r="U1141" s="9"/>
    </row>
    <row r="1142" spans="1:21" ht="15" customHeight="1" x14ac:dyDescent="0.2">
      <c r="A1142" s="24" t="s">
        <v>14128</v>
      </c>
      <c r="B1142" s="24" t="s">
        <v>13071</v>
      </c>
      <c r="C1142" s="9"/>
      <c r="D1142" s="9"/>
      <c r="E1142" s="9" t="s">
        <v>13072</v>
      </c>
      <c r="F1142" s="24">
        <v>1783</v>
      </c>
      <c r="G1142" s="9" t="s">
        <v>14163</v>
      </c>
      <c r="H1142" s="9" t="s">
        <v>13180</v>
      </c>
      <c r="I1142" s="9" t="s">
        <v>14170</v>
      </c>
      <c r="J1142" s="9"/>
      <c r="K1142" s="3" t="b" cm="1">
        <f t="array" ref="K1142">SUMPRODUCT( --ISNUMBER(SEARCH(TextCheck,I1142)))&gt;0</f>
        <v>0</v>
      </c>
      <c r="L1142" s="9"/>
      <c r="M1142" s="9"/>
      <c r="N1142" s="9"/>
      <c r="O1142" s="9"/>
      <c r="P1142" s="9"/>
      <c r="Q1142" s="9"/>
      <c r="R1142" s="9"/>
      <c r="S1142" s="9"/>
      <c r="T1142" s="9"/>
      <c r="U1142" s="9"/>
    </row>
    <row r="1143" spans="1:21" ht="15" customHeight="1" x14ac:dyDescent="0.2">
      <c r="A1143" s="24" t="s">
        <v>14128</v>
      </c>
      <c r="B1143" s="24" t="s">
        <v>13071</v>
      </c>
      <c r="C1143" s="9"/>
      <c r="D1143" s="9"/>
      <c r="E1143" s="9" t="s">
        <v>13072</v>
      </c>
      <c r="F1143" s="24">
        <v>1783</v>
      </c>
      <c r="G1143" s="9" t="s">
        <v>14163</v>
      </c>
      <c r="H1143" s="9" t="s">
        <v>13180</v>
      </c>
      <c r="I1143" s="9" t="s">
        <v>5680</v>
      </c>
      <c r="J1143" s="9"/>
      <c r="K1143" s="3" t="b" cm="1">
        <f t="array" ref="K1143">SUMPRODUCT( --ISNUMBER(SEARCH(TextCheck,I1143)))&gt;0</f>
        <v>0</v>
      </c>
      <c r="L1143" s="9"/>
      <c r="M1143" s="9"/>
      <c r="N1143" s="9"/>
      <c r="O1143" s="9"/>
      <c r="P1143" s="9"/>
      <c r="Q1143" s="9"/>
      <c r="R1143" s="9"/>
      <c r="S1143" s="9"/>
      <c r="T1143" s="9"/>
      <c r="U1143" s="9"/>
    </row>
    <row r="1144" spans="1:21" ht="15" customHeight="1" x14ac:dyDescent="0.2">
      <c r="A1144" s="24" t="s">
        <v>14128</v>
      </c>
      <c r="B1144" s="24" t="s">
        <v>13071</v>
      </c>
      <c r="C1144" s="9"/>
      <c r="D1144" s="9"/>
      <c r="E1144" s="9" t="s">
        <v>13072</v>
      </c>
      <c r="F1144" s="24">
        <v>1783</v>
      </c>
      <c r="G1144" s="9" t="s">
        <v>14163</v>
      </c>
      <c r="H1144" s="9" t="s">
        <v>13180</v>
      </c>
      <c r="I1144" s="9" t="s">
        <v>14171</v>
      </c>
      <c r="J1144" s="9"/>
      <c r="K1144" s="3" t="b" cm="1">
        <f t="array" ref="K1144">SUMPRODUCT( --ISNUMBER(SEARCH(TextCheck,I1144)))&gt;0</f>
        <v>0</v>
      </c>
      <c r="L1144" s="9"/>
      <c r="M1144" s="9"/>
      <c r="N1144" s="9"/>
      <c r="O1144" s="9"/>
      <c r="P1144" s="9"/>
      <c r="Q1144" s="9"/>
      <c r="R1144" s="9"/>
      <c r="S1144" s="9"/>
      <c r="T1144" s="9"/>
      <c r="U1144" s="9"/>
    </row>
    <row r="1145" spans="1:21" ht="15" customHeight="1" x14ac:dyDescent="0.2">
      <c r="A1145" s="24" t="s">
        <v>14128</v>
      </c>
      <c r="B1145" s="24" t="s">
        <v>13071</v>
      </c>
      <c r="C1145" s="9"/>
      <c r="D1145" s="9"/>
      <c r="E1145" s="9" t="s">
        <v>13072</v>
      </c>
      <c r="F1145" s="24">
        <v>1783</v>
      </c>
      <c r="G1145" s="9" t="s">
        <v>14163</v>
      </c>
      <c r="H1145" s="9" t="s">
        <v>13311</v>
      </c>
      <c r="I1145" s="9" t="s">
        <v>14172</v>
      </c>
      <c r="J1145" s="9"/>
      <c r="K1145" s="3" t="b" cm="1">
        <f t="array" ref="K1145">SUMPRODUCT( --ISNUMBER(SEARCH(TextCheck,I1145)))&gt;0</f>
        <v>0</v>
      </c>
      <c r="L1145" s="9"/>
      <c r="M1145" s="9"/>
      <c r="N1145" s="9"/>
      <c r="O1145" s="9"/>
      <c r="P1145" s="9"/>
      <c r="Q1145" s="9"/>
      <c r="R1145" s="9"/>
      <c r="S1145" s="9"/>
      <c r="T1145" s="9"/>
      <c r="U1145" s="9"/>
    </row>
    <row r="1146" spans="1:21" ht="15" customHeight="1" x14ac:dyDescent="0.2">
      <c r="A1146" s="24" t="s">
        <v>14128</v>
      </c>
      <c r="B1146" s="24" t="s">
        <v>13071</v>
      </c>
      <c r="C1146" s="9"/>
      <c r="D1146" s="9"/>
      <c r="E1146" s="9" t="s">
        <v>13072</v>
      </c>
      <c r="F1146" s="24">
        <v>1783</v>
      </c>
      <c r="G1146" s="9" t="s">
        <v>14163</v>
      </c>
      <c r="H1146" s="9" t="s">
        <v>13311</v>
      </c>
      <c r="I1146" s="9" t="s">
        <v>14173</v>
      </c>
      <c r="J1146" s="9"/>
      <c r="K1146" s="3" t="b" cm="1">
        <f t="array" ref="K1146">SUMPRODUCT( --ISNUMBER(SEARCH(TextCheck,I1146)))&gt;0</f>
        <v>0</v>
      </c>
      <c r="L1146" s="9"/>
      <c r="M1146" s="9"/>
      <c r="N1146" s="9"/>
      <c r="O1146" s="9"/>
      <c r="P1146" s="9"/>
      <c r="Q1146" s="9"/>
      <c r="R1146" s="9"/>
      <c r="S1146" s="9"/>
      <c r="T1146" s="9"/>
      <c r="U1146" s="9"/>
    </row>
    <row r="1147" spans="1:21" ht="15" customHeight="1" x14ac:dyDescent="0.2">
      <c r="A1147" s="24" t="s">
        <v>14128</v>
      </c>
      <c r="B1147" s="24" t="s">
        <v>13071</v>
      </c>
      <c r="C1147" s="9"/>
      <c r="D1147" s="9"/>
      <c r="E1147" s="9" t="s">
        <v>13072</v>
      </c>
      <c r="F1147" s="24">
        <v>1783</v>
      </c>
      <c r="G1147" s="9" t="s">
        <v>14163</v>
      </c>
      <c r="H1147" s="9" t="s">
        <v>13311</v>
      </c>
      <c r="I1147" s="9" t="s">
        <v>14174</v>
      </c>
      <c r="J1147" s="9"/>
      <c r="K1147" s="3" t="b" cm="1">
        <f t="array" ref="K1147">SUMPRODUCT( --ISNUMBER(SEARCH(TextCheck,I1147)))&gt;0</f>
        <v>0</v>
      </c>
      <c r="L1147" s="9"/>
      <c r="M1147" s="9"/>
      <c r="N1147" s="9"/>
      <c r="O1147" s="9"/>
      <c r="P1147" s="9"/>
      <c r="Q1147" s="9"/>
      <c r="R1147" s="9"/>
      <c r="S1147" s="9"/>
      <c r="T1147" s="9"/>
      <c r="U1147" s="9"/>
    </row>
    <row r="1148" spans="1:21" ht="15" customHeight="1" x14ac:dyDescent="0.2">
      <c r="A1148" s="24" t="s">
        <v>14128</v>
      </c>
      <c r="B1148" s="24" t="s">
        <v>13071</v>
      </c>
      <c r="C1148" s="9"/>
      <c r="D1148" s="9"/>
      <c r="E1148" s="9" t="s">
        <v>13072</v>
      </c>
      <c r="F1148" s="24">
        <v>1783</v>
      </c>
      <c r="G1148" s="9" t="s">
        <v>14163</v>
      </c>
      <c r="H1148" s="9" t="s">
        <v>13311</v>
      </c>
      <c r="I1148" s="9" t="s">
        <v>14175</v>
      </c>
      <c r="J1148" s="9"/>
      <c r="K1148" s="3" t="b" cm="1">
        <f t="array" ref="K1148">SUMPRODUCT( --ISNUMBER(SEARCH(TextCheck,I1148)))&gt;0</f>
        <v>0</v>
      </c>
      <c r="L1148" s="9"/>
      <c r="M1148" s="9"/>
      <c r="N1148" s="9"/>
      <c r="O1148" s="9"/>
      <c r="P1148" s="9"/>
      <c r="Q1148" s="9"/>
      <c r="R1148" s="9"/>
      <c r="S1148" s="9"/>
      <c r="T1148" s="9"/>
      <c r="U1148" s="9"/>
    </row>
    <row r="1149" spans="1:21" ht="15" customHeight="1" x14ac:dyDescent="0.2">
      <c r="A1149" s="24" t="s">
        <v>14128</v>
      </c>
      <c r="B1149" s="24" t="s">
        <v>13071</v>
      </c>
      <c r="C1149" s="9"/>
      <c r="D1149" s="9"/>
      <c r="E1149" s="9" t="s">
        <v>13072</v>
      </c>
      <c r="F1149" s="24">
        <v>1783</v>
      </c>
      <c r="G1149" s="9" t="s">
        <v>14163</v>
      </c>
      <c r="H1149" s="9" t="s">
        <v>13311</v>
      </c>
      <c r="I1149" s="9" t="s">
        <v>14176</v>
      </c>
      <c r="J1149" s="9"/>
      <c r="K1149" s="3" t="b" cm="1">
        <f t="array" ref="K1149">SUMPRODUCT( --ISNUMBER(SEARCH(TextCheck,I1149)))&gt;0</f>
        <v>0</v>
      </c>
      <c r="L1149" s="9"/>
      <c r="M1149" s="9"/>
      <c r="N1149" s="9"/>
      <c r="O1149" s="9"/>
      <c r="P1149" s="9"/>
      <c r="Q1149" s="9"/>
      <c r="R1149" s="9"/>
      <c r="S1149" s="9"/>
      <c r="T1149" s="9"/>
      <c r="U1149" s="9"/>
    </row>
    <row r="1150" spans="1:21" ht="15" customHeight="1" x14ac:dyDescent="0.2">
      <c r="A1150" s="24" t="s">
        <v>14128</v>
      </c>
      <c r="B1150" s="24" t="s">
        <v>13071</v>
      </c>
      <c r="C1150" s="9"/>
      <c r="D1150" s="9"/>
      <c r="E1150" s="9" t="s">
        <v>13072</v>
      </c>
      <c r="F1150" s="24">
        <v>1783</v>
      </c>
      <c r="G1150" s="9" t="s">
        <v>14163</v>
      </c>
      <c r="H1150" s="9" t="s">
        <v>3609</v>
      </c>
      <c r="I1150" s="9" t="s">
        <v>14177</v>
      </c>
      <c r="J1150" s="9"/>
      <c r="K1150" s="3" t="b" cm="1">
        <f t="array" ref="K1150">SUMPRODUCT( --ISNUMBER(SEARCH(TextCheck,I1150)))&gt;0</f>
        <v>0</v>
      </c>
      <c r="L1150" s="9"/>
      <c r="M1150" s="9"/>
      <c r="N1150" s="9"/>
      <c r="O1150" s="9"/>
      <c r="P1150" s="9"/>
      <c r="Q1150" s="9"/>
      <c r="R1150" s="9"/>
      <c r="S1150" s="9"/>
      <c r="T1150" s="9"/>
      <c r="U1150" s="9"/>
    </row>
    <row r="1151" spans="1:21" ht="15" customHeight="1" x14ac:dyDescent="0.2">
      <c r="A1151" s="24" t="s">
        <v>14128</v>
      </c>
      <c r="B1151" s="24" t="s">
        <v>13071</v>
      </c>
      <c r="C1151" s="9"/>
      <c r="D1151" s="9"/>
      <c r="E1151" s="9" t="s">
        <v>13072</v>
      </c>
      <c r="F1151" s="24">
        <v>1783</v>
      </c>
      <c r="G1151" s="9" t="s">
        <v>14163</v>
      </c>
      <c r="H1151" s="9" t="s">
        <v>5189</v>
      </c>
      <c r="I1151" s="9" t="s">
        <v>11061</v>
      </c>
      <c r="J1151" s="9"/>
      <c r="K1151" s="3" t="b" cm="1">
        <f t="array" ref="K1151">SUMPRODUCT( --ISNUMBER(SEARCH(TextCheck,I1151)))&gt;0</f>
        <v>0</v>
      </c>
      <c r="L1151" s="9"/>
      <c r="M1151" s="9"/>
      <c r="N1151" s="9"/>
      <c r="O1151" s="9"/>
      <c r="P1151" s="9"/>
      <c r="Q1151" s="9"/>
      <c r="R1151" s="9"/>
      <c r="S1151" s="9"/>
      <c r="T1151" s="9"/>
      <c r="U1151" s="9"/>
    </row>
    <row r="1152" spans="1:21" ht="15" customHeight="1" x14ac:dyDescent="0.2">
      <c r="A1152" s="24" t="s">
        <v>14128</v>
      </c>
      <c r="B1152" s="24" t="s">
        <v>13071</v>
      </c>
      <c r="C1152" s="9"/>
      <c r="D1152" s="9"/>
      <c r="E1152" s="9" t="s">
        <v>13072</v>
      </c>
      <c r="F1152" s="24">
        <v>1783</v>
      </c>
      <c r="G1152" s="9" t="s">
        <v>13367</v>
      </c>
      <c r="H1152" s="9" t="s">
        <v>10170</v>
      </c>
      <c r="I1152" s="9" t="s">
        <v>14178</v>
      </c>
      <c r="J1152" s="9"/>
      <c r="K1152" s="3" t="b" cm="1">
        <f t="array" ref="K1152">SUMPRODUCT( --ISNUMBER(SEARCH(TextCheck,I1152)))&gt;0</f>
        <v>0</v>
      </c>
      <c r="L1152" s="9"/>
      <c r="M1152" s="9"/>
      <c r="N1152" s="9"/>
      <c r="O1152" s="9"/>
      <c r="P1152" s="9"/>
      <c r="Q1152" s="9"/>
      <c r="R1152" s="9"/>
      <c r="S1152" s="9"/>
      <c r="T1152" s="9"/>
      <c r="U1152" s="9"/>
    </row>
    <row r="1153" spans="1:21" ht="15" customHeight="1" x14ac:dyDescent="0.2">
      <c r="A1153" s="24" t="s">
        <v>14128</v>
      </c>
      <c r="B1153" s="24" t="s">
        <v>13071</v>
      </c>
      <c r="C1153" s="9"/>
      <c r="D1153" s="9"/>
      <c r="E1153" s="9" t="s">
        <v>13072</v>
      </c>
      <c r="F1153" s="24">
        <v>1783</v>
      </c>
      <c r="G1153" s="9" t="s">
        <v>13367</v>
      </c>
      <c r="H1153" s="9" t="s">
        <v>13178</v>
      </c>
      <c r="I1153" s="9" t="s">
        <v>14179</v>
      </c>
      <c r="J1153" s="9"/>
      <c r="K1153" s="3" t="b" cm="1">
        <f t="array" ref="K1153">SUMPRODUCT( --ISNUMBER(SEARCH(TextCheck,I1153)))&gt;0</f>
        <v>0</v>
      </c>
      <c r="L1153" s="9"/>
      <c r="M1153" s="9"/>
      <c r="N1153" s="9"/>
      <c r="O1153" s="9"/>
      <c r="P1153" s="9"/>
      <c r="Q1153" s="9"/>
      <c r="R1153" s="9"/>
      <c r="S1153" s="9"/>
      <c r="T1153" s="9"/>
      <c r="U1153" s="9"/>
    </row>
    <row r="1154" spans="1:21" ht="15" customHeight="1" x14ac:dyDescent="0.2">
      <c r="A1154" s="24" t="s">
        <v>14128</v>
      </c>
      <c r="B1154" s="24" t="s">
        <v>13071</v>
      </c>
      <c r="C1154" s="9" t="b">
        <v>1</v>
      </c>
      <c r="D1154" s="9"/>
      <c r="E1154" s="9" t="s">
        <v>13072</v>
      </c>
      <c r="F1154" s="24">
        <v>1783</v>
      </c>
      <c r="G1154" s="9" t="s">
        <v>13367</v>
      </c>
      <c r="H1154" s="9" t="s">
        <v>13178</v>
      </c>
      <c r="I1154" s="9" t="s">
        <v>4052</v>
      </c>
      <c r="J1154" s="9"/>
      <c r="K1154" s="3" t="b" cm="1">
        <f t="array" ref="K1154">SUMPRODUCT( --ISNUMBER(SEARCH(TextCheck,I1154)))&gt;0</f>
        <v>0</v>
      </c>
      <c r="L1154" s="9"/>
      <c r="M1154" s="9"/>
      <c r="N1154" s="9"/>
      <c r="O1154" s="9"/>
      <c r="P1154" s="9"/>
      <c r="Q1154" s="9"/>
      <c r="R1154" s="9"/>
      <c r="S1154" s="9"/>
      <c r="T1154" s="9"/>
      <c r="U1154" s="9"/>
    </row>
    <row r="1155" spans="1:21" ht="15" customHeight="1" x14ac:dyDescent="0.2">
      <c r="A1155" s="24" t="s">
        <v>14128</v>
      </c>
      <c r="B1155" s="24" t="s">
        <v>13071</v>
      </c>
      <c r="C1155" s="9"/>
      <c r="D1155" s="9"/>
      <c r="E1155" s="9" t="s">
        <v>13072</v>
      </c>
      <c r="F1155" s="24">
        <v>1783</v>
      </c>
      <c r="G1155" s="9" t="s">
        <v>13367</v>
      </c>
      <c r="H1155" s="9" t="s">
        <v>13178</v>
      </c>
      <c r="I1155" s="9" t="s">
        <v>14180</v>
      </c>
      <c r="J1155" s="9"/>
      <c r="K1155" s="3" t="b" cm="1">
        <f t="array" ref="K1155">SUMPRODUCT( --ISNUMBER(SEARCH(TextCheck,I1155)))&gt;0</f>
        <v>0</v>
      </c>
      <c r="L1155" s="9"/>
      <c r="M1155" s="9"/>
      <c r="N1155" s="9"/>
      <c r="O1155" s="9"/>
      <c r="P1155" s="9"/>
      <c r="Q1155" s="9"/>
      <c r="R1155" s="9"/>
      <c r="S1155" s="9"/>
      <c r="T1155" s="9"/>
      <c r="U1155" s="9"/>
    </row>
    <row r="1156" spans="1:21" ht="15" customHeight="1" x14ac:dyDescent="0.2">
      <c r="A1156" s="24" t="s">
        <v>14128</v>
      </c>
      <c r="B1156" s="24" t="s">
        <v>13071</v>
      </c>
      <c r="C1156" s="9"/>
      <c r="D1156" s="9"/>
      <c r="E1156" s="9" t="s">
        <v>13072</v>
      </c>
      <c r="F1156" s="24">
        <v>1783</v>
      </c>
      <c r="G1156" s="9" t="s">
        <v>13367</v>
      </c>
      <c r="H1156" s="9" t="s">
        <v>13178</v>
      </c>
      <c r="I1156" s="9" t="s">
        <v>9187</v>
      </c>
      <c r="J1156" s="9"/>
      <c r="K1156" s="3" t="b" cm="1">
        <f t="array" ref="K1156">SUMPRODUCT( --ISNUMBER(SEARCH(TextCheck,I1156)))&gt;0</f>
        <v>0</v>
      </c>
      <c r="L1156" s="9"/>
      <c r="M1156" s="9"/>
      <c r="N1156" s="9"/>
      <c r="O1156" s="9"/>
      <c r="P1156" s="9"/>
      <c r="Q1156" s="9"/>
      <c r="R1156" s="9"/>
      <c r="S1156" s="9"/>
      <c r="T1156" s="9"/>
      <c r="U1156" s="9"/>
    </row>
    <row r="1157" spans="1:21" ht="15" customHeight="1" x14ac:dyDescent="0.2">
      <c r="A1157" s="24" t="s">
        <v>14128</v>
      </c>
      <c r="B1157" s="24" t="s">
        <v>13071</v>
      </c>
      <c r="C1157" s="9"/>
      <c r="D1157" s="9"/>
      <c r="E1157" s="9" t="s">
        <v>13072</v>
      </c>
      <c r="F1157" s="24">
        <v>1783</v>
      </c>
      <c r="G1157" s="9" t="s">
        <v>13367</v>
      </c>
      <c r="H1157" s="9" t="s">
        <v>11843</v>
      </c>
      <c r="I1157" s="9" t="s">
        <v>14181</v>
      </c>
      <c r="J1157" s="9"/>
      <c r="K1157" s="3" t="b" cm="1">
        <f t="array" ref="K1157">SUMPRODUCT( --ISNUMBER(SEARCH(TextCheck,I1157)))&gt;0</f>
        <v>0</v>
      </c>
      <c r="L1157" s="9"/>
      <c r="M1157" s="9"/>
      <c r="N1157" s="9"/>
      <c r="O1157" s="9"/>
      <c r="P1157" s="9"/>
      <c r="Q1157" s="9"/>
      <c r="R1157" s="9"/>
      <c r="S1157" s="9"/>
      <c r="T1157" s="9"/>
      <c r="U1157" s="9"/>
    </row>
    <row r="1158" spans="1:21" ht="15" customHeight="1" x14ac:dyDescent="0.2">
      <c r="A1158" s="24" t="s">
        <v>14128</v>
      </c>
      <c r="B1158" s="24" t="s">
        <v>13071</v>
      </c>
      <c r="C1158" s="9"/>
      <c r="D1158" s="9"/>
      <c r="E1158" s="9" t="s">
        <v>13072</v>
      </c>
      <c r="F1158" s="24">
        <v>1783</v>
      </c>
      <c r="G1158" s="9" t="s">
        <v>13367</v>
      </c>
      <c r="H1158" s="9" t="s">
        <v>13180</v>
      </c>
      <c r="I1158" s="9" t="s">
        <v>14182</v>
      </c>
      <c r="J1158" s="9"/>
      <c r="K1158" s="3" t="b" cm="1">
        <f t="array" ref="K1158">SUMPRODUCT( --ISNUMBER(SEARCH(TextCheck,I1158)))&gt;0</f>
        <v>0</v>
      </c>
      <c r="L1158" s="9"/>
      <c r="M1158" s="9"/>
      <c r="N1158" s="9"/>
      <c r="O1158" s="9"/>
      <c r="P1158" s="9"/>
      <c r="Q1158" s="9"/>
      <c r="R1158" s="9"/>
      <c r="S1158" s="9"/>
      <c r="T1158" s="9"/>
      <c r="U1158" s="9"/>
    </row>
    <row r="1159" spans="1:21" ht="15" customHeight="1" x14ac:dyDescent="0.2">
      <c r="A1159" s="24" t="s">
        <v>14128</v>
      </c>
      <c r="B1159" s="24" t="s">
        <v>13071</v>
      </c>
      <c r="C1159" s="9"/>
      <c r="D1159" s="9"/>
      <c r="E1159" s="9" t="s">
        <v>13072</v>
      </c>
      <c r="F1159" s="24">
        <v>1783</v>
      </c>
      <c r="G1159" s="9" t="s">
        <v>13367</v>
      </c>
      <c r="H1159" s="9" t="s">
        <v>13180</v>
      </c>
      <c r="I1159" s="9" t="s">
        <v>14183</v>
      </c>
      <c r="J1159" s="9"/>
      <c r="K1159" s="3" t="b" cm="1">
        <f t="array" ref="K1159">SUMPRODUCT( --ISNUMBER(SEARCH(TextCheck,I1159)))&gt;0</f>
        <v>0</v>
      </c>
      <c r="L1159" s="9"/>
      <c r="M1159" s="9"/>
      <c r="N1159" s="9"/>
      <c r="O1159" s="9"/>
      <c r="P1159" s="9"/>
      <c r="Q1159" s="9"/>
      <c r="R1159" s="9"/>
      <c r="S1159" s="9"/>
      <c r="T1159" s="9"/>
      <c r="U1159" s="9"/>
    </row>
    <row r="1160" spans="1:21" ht="15" customHeight="1" x14ac:dyDescent="0.2">
      <c r="A1160" s="24" t="s">
        <v>14128</v>
      </c>
      <c r="B1160" s="24" t="s">
        <v>13071</v>
      </c>
      <c r="C1160" s="9"/>
      <c r="D1160" s="9"/>
      <c r="E1160" s="9" t="s">
        <v>13072</v>
      </c>
      <c r="F1160" s="24">
        <v>1783</v>
      </c>
      <c r="G1160" s="9" t="s">
        <v>13367</v>
      </c>
      <c r="H1160" s="9" t="s">
        <v>13180</v>
      </c>
      <c r="I1160" s="9" t="s">
        <v>13217</v>
      </c>
      <c r="J1160" s="9"/>
      <c r="K1160" s="3" t="b" cm="1">
        <f t="array" ref="K1160">SUMPRODUCT( --ISNUMBER(SEARCH(TextCheck,I1160)))&gt;0</f>
        <v>0</v>
      </c>
      <c r="L1160" s="9"/>
      <c r="M1160" s="9"/>
      <c r="N1160" s="9"/>
      <c r="O1160" s="9"/>
      <c r="P1160" s="9"/>
      <c r="Q1160" s="9"/>
      <c r="R1160" s="9"/>
      <c r="S1160" s="9"/>
      <c r="T1160" s="9"/>
      <c r="U1160" s="9"/>
    </row>
    <row r="1161" spans="1:21" ht="15" customHeight="1" x14ac:dyDescent="0.2">
      <c r="A1161" s="24" t="s">
        <v>14128</v>
      </c>
      <c r="B1161" s="24" t="s">
        <v>13071</v>
      </c>
      <c r="C1161" s="9"/>
      <c r="D1161" s="9"/>
      <c r="E1161" s="9" t="s">
        <v>13072</v>
      </c>
      <c r="F1161" s="24">
        <v>1783</v>
      </c>
      <c r="G1161" s="9" t="s">
        <v>13367</v>
      </c>
      <c r="H1161" s="9" t="s">
        <v>13180</v>
      </c>
      <c r="I1161" s="9" t="s">
        <v>14184</v>
      </c>
      <c r="J1161" s="9"/>
      <c r="K1161" s="3" t="b" cm="1">
        <f t="array" ref="K1161">SUMPRODUCT( --ISNUMBER(SEARCH(TextCheck,I1161)))&gt;0</f>
        <v>0</v>
      </c>
      <c r="L1161" s="9"/>
      <c r="M1161" s="9"/>
      <c r="N1161" s="9"/>
      <c r="O1161" s="9"/>
      <c r="P1161" s="9"/>
      <c r="Q1161" s="9"/>
      <c r="R1161" s="9"/>
      <c r="S1161" s="9"/>
      <c r="T1161" s="9"/>
      <c r="U1161" s="9"/>
    </row>
    <row r="1162" spans="1:21" ht="15" customHeight="1" x14ac:dyDescent="0.2">
      <c r="A1162" s="24" t="s">
        <v>14128</v>
      </c>
      <c r="B1162" s="24" t="s">
        <v>13071</v>
      </c>
      <c r="C1162" s="9"/>
      <c r="D1162" s="9"/>
      <c r="E1162" s="9" t="s">
        <v>13072</v>
      </c>
      <c r="F1162" s="24">
        <v>1783</v>
      </c>
      <c r="G1162" s="9" t="s">
        <v>13367</v>
      </c>
      <c r="H1162" s="9" t="s">
        <v>13311</v>
      </c>
      <c r="I1162" s="9" t="s">
        <v>14185</v>
      </c>
      <c r="J1162" s="9"/>
      <c r="K1162" s="3" t="b" cm="1">
        <f t="array" ref="K1162">SUMPRODUCT( --ISNUMBER(SEARCH(TextCheck,I1162)))&gt;0</f>
        <v>0</v>
      </c>
      <c r="L1162" s="9"/>
      <c r="M1162" s="9"/>
      <c r="N1162" s="9"/>
      <c r="O1162" s="9"/>
      <c r="P1162" s="9"/>
      <c r="Q1162" s="9"/>
      <c r="R1162" s="9"/>
      <c r="S1162" s="9"/>
      <c r="T1162" s="9"/>
      <c r="U1162" s="9"/>
    </row>
    <row r="1163" spans="1:21" ht="15" customHeight="1" x14ac:dyDescent="0.2">
      <c r="A1163" s="24" t="s">
        <v>14128</v>
      </c>
      <c r="B1163" s="24" t="s">
        <v>13071</v>
      </c>
      <c r="C1163" s="9"/>
      <c r="D1163" s="9"/>
      <c r="E1163" s="9" t="s">
        <v>13072</v>
      </c>
      <c r="F1163" s="24">
        <v>1783</v>
      </c>
      <c r="G1163" s="9" t="s">
        <v>13367</v>
      </c>
      <c r="H1163" s="9" t="s">
        <v>13311</v>
      </c>
      <c r="I1163" s="9" t="s">
        <v>14186</v>
      </c>
      <c r="J1163" s="9"/>
      <c r="K1163" s="3" t="b" cm="1">
        <f t="array" ref="K1163">SUMPRODUCT( --ISNUMBER(SEARCH(TextCheck,I1163)))&gt;0</f>
        <v>0</v>
      </c>
      <c r="L1163" s="9"/>
      <c r="M1163" s="9"/>
      <c r="N1163" s="9"/>
      <c r="O1163" s="9"/>
      <c r="P1163" s="9"/>
      <c r="Q1163" s="9"/>
      <c r="R1163" s="9"/>
      <c r="S1163" s="9"/>
      <c r="T1163" s="9"/>
      <c r="U1163" s="9"/>
    </row>
    <row r="1164" spans="1:21" ht="15" customHeight="1" x14ac:dyDescent="0.2">
      <c r="A1164" s="24" t="s">
        <v>14128</v>
      </c>
      <c r="B1164" s="24" t="s">
        <v>13071</v>
      </c>
      <c r="C1164" s="9"/>
      <c r="D1164" s="9"/>
      <c r="E1164" s="9" t="s">
        <v>13072</v>
      </c>
      <c r="F1164" s="24">
        <v>1783</v>
      </c>
      <c r="G1164" s="9" t="s">
        <v>13367</v>
      </c>
      <c r="H1164" s="9" t="s">
        <v>13311</v>
      </c>
      <c r="I1164" s="9" t="s">
        <v>14187</v>
      </c>
      <c r="J1164" s="9"/>
      <c r="K1164" s="3" t="b" cm="1">
        <f t="array" ref="K1164">SUMPRODUCT( --ISNUMBER(SEARCH(TextCheck,I1164)))&gt;0</f>
        <v>0</v>
      </c>
      <c r="L1164" s="9"/>
      <c r="M1164" s="9"/>
      <c r="N1164" s="9"/>
      <c r="O1164" s="9"/>
      <c r="P1164" s="9"/>
      <c r="Q1164" s="9"/>
      <c r="R1164" s="9"/>
      <c r="S1164" s="9"/>
      <c r="T1164" s="9"/>
      <c r="U1164" s="9"/>
    </row>
    <row r="1165" spans="1:21" ht="15" customHeight="1" x14ac:dyDescent="0.2">
      <c r="A1165" s="24" t="s">
        <v>14128</v>
      </c>
      <c r="B1165" s="24" t="s">
        <v>13071</v>
      </c>
      <c r="C1165" s="9"/>
      <c r="D1165" s="9"/>
      <c r="E1165" s="9" t="s">
        <v>13072</v>
      </c>
      <c r="F1165" s="24">
        <v>1783</v>
      </c>
      <c r="G1165" s="9" t="s">
        <v>13367</v>
      </c>
      <c r="H1165" s="9" t="s">
        <v>13311</v>
      </c>
      <c r="I1165" s="9" t="s">
        <v>2068</v>
      </c>
      <c r="J1165" s="9"/>
      <c r="K1165" s="3" t="b" cm="1">
        <f t="array" ref="K1165">SUMPRODUCT( --ISNUMBER(SEARCH(TextCheck,I1165)))&gt;0</f>
        <v>0</v>
      </c>
      <c r="L1165" s="9"/>
      <c r="M1165" s="9"/>
      <c r="N1165" s="9"/>
      <c r="O1165" s="9"/>
      <c r="P1165" s="9"/>
      <c r="Q1165" s="9"/>
      <c r="R1165" s="9"/>
      <c r="S1165" s="9"/>
      <c r="T1165" s="9"/>
      <c r="U1165" s="9"/>
    </row>
    <row r="1166" spans="1:21" ht="15" customHeight="1" x14ac:dyDescent="0.2">
      <c r="A1166" s="24" t="s">
        <v>14128</v>
      </c>
      <c r="B1166" s="24" t="s">
        <v>13071</v>
      </c>
      <c r="C1166" s="9"/>
      <c r="D1166" s="9"/>
      <c r="E1166" s="9" t="s">
        <v>13072</v>
      </c>
      <c r="F1166" s="24">
        <v>1783</v>
      </c>
      <c r="G1166" s="9" t="s">
        <v>13367</v>
      </c>
      <c r="H1166" s="9" t="s">
        <v>3609</v>
      </c>
      <c r="I1166" s="9" t="s">
        <v>14188</v>
      </c>
      <c r="J1166" s="9"/>
      <c r="K1166" s="3" t="b" cm="1">
        <f t="array" ref="K1166">SUMPRODUCT( --ISNUMBER(SEARCH(TextCheck,I1166)))&gt;0</f>
        <v>0</v>
      </c>
      <c r="L1166" s="9"/>
      <c r="M1166" s="9"/>
      <c r="N1166" s="9"/>
      <c r="O1166" s="9"/>
      <c r="P1166" s="9"/>
      <c r="Q1166" s="9"/>
      <c r="R1166" s="9"/>
      <c r="S1166" s="9"/>
      <c r="T1166" s="9"/>
      <c r="U1166" s="9"/>
    </row>
    <row r="1167" spans="1:21" ht="15" customHeight="1" x14ac:dyDescent="0.2">
      <c r="A1167" s="24" t="s">
        <v>14128</v>
      </c>
      <c r="B1167" s="24" t="s">
        <v>13071</v>
      </c>
      <c r="C1167" s="9"/>
      <c r="D1167" s="9"/>
      <c r="E1167" s="9" t="s">
        <v>13072</v>
      </c>
      <c r="F1167" s="24">
        <v>1783</v>
      </c>
      <c r="G1167" s="9" t="s">
        <v>13367</v>
      </c>
      <c r="H1167" s="45" t="s">
        <v>5189</v>
      </c>
      <c r="I1167" s="9" t="s">
        <v>14189</v>
      </c>
      <c r="J1167" s="9"/>
      <c r="K1167" s="3" t="b" cm="1">
        <f t="array" ref="K1167">SUMPRODUCT( --ISNUMBER(SEARCH(TextCheck,I1167)))&gt;0</f>
        <v>0</v>
      </c>
      <c r="L1167" s="9"/>
      <c r="M1167" s="9"/>
      <c r="N1167" s="9"/>
      <c r="O1167" s="9"/>
      <c r="P1167" s="9"/>
      <c r="Q1167" s="9"/>
      <c r="R1167" s="9"/>
      <c r="S1167" s="9"/>
      <c r="T1167" s="9"/>
      <c r="U1167" s="9"/>
    </row>
    <row r="1168" spans="1:21" ht="15" customHeight="1" x14ac:dyDescent="0.2">
      <c r="A1168" s="24" t="s">
        <v>14128</v>
      </c>
      <c r="B1168" s="24" t="s">
        <v>13071</v>
      </c>
      <c r="C1168" s="9"/>
      <c r="D1168" s="9"/>
      <c r="E1168" s="9" t="s">
        <v>13072</v>
      </c>
      <c r="F1168" s="24">
        <v>1783</v>
      </c>
      <c r="G1168" s="9" t="s">
        <v>13367</v>
      </c>
      <c r="H1168" s="9" t="s">
        <v>3611</v>
      </c>
      <c r="I1168" s="9" t="s">
        <v>14190</v>
      </c>
      <c r="J1168" s="9"/>
      <c r="K1168" s="3" t="b" cm="1">
        <f t="array" ref="K1168">SUMPRODUCT( --ISNUMBER(SEARCH(TextCheck,I1168)))&gt;0</f>
        <v>0</v>
      </c>
      <c r="L1168" s="9"/>
      <c r="M1168" s="9"/>
      <c r="N1168" s="9"/>
      <c r="O1168" s="9"/>
      <c r="P1168" s="9"/>
      <c r="Q1168" s="9"/>
      <c r="R1168" s="9"/>
      <c r="S1168" s="9"/>
      <c r="T1168" s="9"/>
      <c r="U1168" s="9"/>
    </row>
    <row r="1169" spans="1:21" ht="15" customHeight="1" x14ac:dyDescent="0.2">
      <c r="A1169" s="24" t="s">
        <v>14128</v>
      </c>
      <c r="B1169" s="24" t="s">
        <v>13071</v>
      </c>
      <c r="C1169" s="9"/>
      <c r="D1169" s="9"/>
      <c r="E1169" s="9" t="s">
        <v>13072</v>
      </c>
      <c r="F1169" s="24">
        <v>1783</v>
      </c>
      <c r="G1169" s="9" t="s">
        <v>13381</v>
      </c>
      <c r="H1169" s="9" t="s">
        <v>10170</v>
      </c>
      <c r="I1169" s="9" t="s">
        <v>14191</v>
      </c>
      <c r="J1169" s="9"/>
      <c r="K1169" s="3" t="b" cm="1">
        <f t="array" ref="K1169">SUMPRODUCT( --ISNUMBER(SEARCH(TextCheck,I1169)))&gt;0</f>
        <v>0</v>
      </c>
      <c r="L1169" s="9"/>
      <c r="M1169" s="9"/>
      <c r="N1169" s="9"/>
      <c r="O1169" s="9"/>
      <c r="P1169" s="9"/>
      <c r="Q1169" s="9"/>
      <c r="R1169" s="9"/>
      <c r="S1169" s="9"/>
      <c r="T1169" s="9"/>
      <c r="U1169" s="9"/>
    </row>
    <row r="1170" spans="1:21" ht="15" customHeight="1" x14ac:dyDescent="0.2">
      <c r="A1170" s="24" t="s">
        <v>14128</v>
      </c>
      <c r="B1170" s="24" t="s">
        <v>13071</v>
      </c>
      <c r="C1170" s="9"/>
      <c r="D1170" s="9"/>
      <c r="E1170" s="9" t="s">
        <v>13072</v>
      </c>
      <c r="F1170" s="24">
        <v>1783</v>
      </c>
      <c r="G1170" s="9" t="s">
        <v>13381</v>
      </c>
      <c r="H1170" s="9" t="s">
        <v>3491</v>
      </c>
      <c r="I1170" s="9" t="s">
        <v>857</v>
      </c>
      <c r="J1170" s="9"/>
      <c r="K1170" s="3" t="b" cm="1">
        <f t="array" ref="K1170">SUMPRODUCT( --ISNUMBER(SEARCH(TextCheck,I1170)))&gt;0</f>
        <v>0</v>
      </c>
      <c r="L1170" s="9"/>
      <c r="M1170" s="9"/>
      <c r="N1170" s="9"/>
      <c r="O1170" s="9"/>
      <c r="P1170" s="9"/>
      <c r="Q1170" s="9"/>
      <c r="R1170" s="9"/>
      <c r="S1170" s="9"/>
      <c r="T1170" s="9"/>
      <c r="U1170" s="9"/>
    </row>
    <row r="1171" spans="1:21" ht="15" customHeight="1" x14ac:dyDescent="0.2">
      <c r="A1171" s="24" t="s">
        <v>14128</v>
      </c>
      <c r="B1171" s="24" t="s">
        <v>13071</v>
      </c>
      <c r="C1171" s="9"/>
      <c r="D1171" s="9"/>
      <c r="E1171" s="9" t="s">
        <v>13072</v>
      </c>
      <c r="F1171" s="24">
        <v>1783</v>
      </c>
      <c r="G1171" s="9" t="s">
        <v>13381</v>
      </c>
      <c r="H1171" s="9" t="s">
        <v>3491</v>
      </c>
      <c r="I1171" s="9" t="s">
        <v>14192</v>
      </c>
      <c r="J1171" s="9"/>
      <c r="K1171" s="3" t="b" cm="1">
        <f t="array" ref="K1171">SUMPRODUCT( --ISNUMBER(SEARCH(TextCheck,I1171)))&gt;0</f>
        <v>0</v>
      </c>
      <c r="L1171" s="9"/>
      <c r="M1171" s="9"/>
      <c r="N1171" s="9"/>
      <c r="O1171" s="9"/>
      <c r="P1171" s="9"/>
      <c r="Q1171" s="9"/>
      <c r="R1171" s="9"/>
      <c r="S1171" s="9"/>
      <c r="T1171" s="9"/>
      <c r="U1171" s="9"/>
    </row>
    <row r="1172" spans="1:21" ht="15" customHeight="1" x14ac:dyDescent="0.2">
      <c r="A1172" s="24" t="s">
        <v>14128</v>
      </c>
      <c r="B1172" s="24" t="s">
        <v>13071</v>
      </c>
      <c r="C1172" s="9"/>
      <c r="D1172" s="9"/>
      <c r="E1172" s="9" t="s">
        <v>13072</v>
      </c>
      <c r="F1172" s="24">
        <v>1783</v>
      </c>
      <c r="G1172" s="9" t="s">
        <v>13381</v>
      </c>
      <c r="H1172" s="9" t="s">
        <v>3491</v>
      </c>
      <c r="I1172" s="9" t="s">
        <v>14193</v>
      </c>
      <c r="J1172" s="9"/>
      <c r="K1172" s="3" t="b" cm="1">
        <f t="array" ref="K1172">SUMPRODUCT( --ISNUMBER(SEARCH(TextCheck,I1172)))&gt;0</f>
        <v>0</v>
      </c>
      <c r="L1172" s="9"/>
      <c r="M1172" s="9"/>
      <c r="N1172" s="9"/>
      <c r="O1172" s="9"/>
      <c r="P1172" s="9"/>
      <c r="Q1172" s="9"/>
      <c r="R1172" s="9"/>
      <c r="S1172" s="9"/>
      <c r="T1172" s="9"/>
      <c r="U1172" s="9"/>
    </row>
    <row r="1173" spans="1:21" ht="15" customHeight="1" x14ac:dyDescent="0.2">
      <c r="A1173" s="24" t="s">
        <v>14128</v>
      </c>
      <c r="B1173" s="24" t="s">
        <v>13071</v>
      </c>
      <c r="C1173" s="9"/>
      <c r="D1173" s="9"/>
      <c r="E1173" s="9" t="s">
        <v>13072</v>
      </c>
      <c r="F1173" s="24">
        <v>1783</v>
      </c>
      <c r="G1173" s="9" t="s">
        <v>13381</v>
      </c>
      <c r="H1173" s="9" t="s">
        <v>3491</v>
      </c>
      <c r="I1173" s="9" t="s">
        <v>14194</v>
      </c>
      <c r="J1173" s="9"/>
      <c r="K1173" s="3" t="b" cm="1">
        <f t="array" ref="K1173">SUMPRODUCT( --ISNUMBER(SEARCH(TextCheck,I1173)))&gt;0</f>
        <v>0</v>
      </c>
      <c r="L1173" s="9"/>
      <c r="M1173" s="9"/>
      <c r="N1173" s="9"/>
      <c r="O1173" s="9"/>
      <c r="P1173" s="9"/>
      <c r="Q1173" s="9"/>
      <c r="R1173" s="9"/>
      <c r="S1173" s="9"/>
      <c r="T1173" s="9"/>
      <c r="U1173" s="9"/>
    </row>
    <row r="1174" spans="1:21" ht="15" customHeight="1" x14ac:dyDescent="0.2">
      <c r="A1174" s="24" t="s">
        <v>14128</v>
      </c>
      <c r="B1174" s="24" t="s">
        <v>13071</v>
      </c>
      <c r="C1174" s="9"/>
      <c r="D1174" s="9"/>
      <c r="E1174" s="9" t="s">
        <v>13072</v>
      </c>
      <c r="F1174" s="24">
        <v>1783</v>
      </c>
      <c r="G1174" s="9" t="s">
        <v>13381</v>
      </c>
      <c r="H1174" s="9" t="s">
        <v>3491</v>
      </c>
      <c r="I1174" s="9" t="s">
        <v>14195</v>
      </c>
      <c r="J1174" s="9"/>
      <c r="K1174" s="3" t="b" cm="1">
        <f t="array" ref="K1174">SUMPRODUCT( --ISNUMBER(SEARCH(TextCheck,I1174)))&gt;0</f>
        <v>0</v>
      </c>
      <c r="L1174" s="9"/>
      <c r="M1174" s="9"/>
      <c r="N1174" s="9"/>
      <c r="O1174" s="9"/>
      <c r="P1174" s="9"/>
      <c r="Q1174" s="9"/>
      <c r="R1174" s="9"/>
      <c r="S1174" s="9"/>
      <c r="T1174" s="9"/>
      <c r="U1174" s="9"/>
    </row>
    <row r="1175" spans="1:21" ht="15" customHeight="1" x14ac:dyDescent="0.2">
      <c r="A1175" s="24" t="s">
        <v>14128</v>
      </c>
      <c r="B1175" s="24" t="s">
        <v>13071</v>
      </c>
      <c r="C1175" s="9"/>
      <c r="D1175" s="9"/>
      <c r="E1175" s="9" t="s">
        <v>13072</v>
      </c>
      <c r="F1175" s="24">
        <v>1783</v>
      </c>
      <c r="G1175" s="9" t="s">
        <v>13381</v>
      </c>
      <c r="H1175" s="9" t="s">
        <v>13180</v>
      </c>
      <c r="I1175" s="9" t="s">
        <v>14196</v>
      </c>
      <c r="J1175" s="9"/>
      <c r="K1175" s="3" t="b" cm="1">
        <f t="array" ref="K1175">SUMPRODUCT( --ISNUMBER(SEARCH(TextCheck,I1175)))&gt;0</f>
        <v>0</v>
      </c>
      <c r="L1175" s="9"/>
      <c r="M1175" s="9"/>
      <c r="N1175" s="9"/>
      <c r="O1175" s="9"/>
      <c r="P1175" s="9"/>
      <c r="Q1175" s="9"/>
      <c r="R1175" s="9"/>
      <c r="S1175" s="9"/>
      <c r="T1175" s="9"/>
      <c r="U1175" s="9"/>
    </row>
    <row r="1176" spans="1:21" ht="15" customHeight="1" x14ac:dyDescent="0.2">
      <c r="A1176" s="24" t="s">
        <v>14128</v>
      </c>
      <c r="B1176" s="24" t="s">
        <v>13071</v>
      </c>
      <c r="C1176" s="9"/>
      <c r="D1176" s="9"/>
      <c r="E1176" s="9" t="s">
        <v>13072</v>
      </c>
      <c r="F1176" s="24">
        <v>1783</v>
      </c>
      <c r="G1176" s="9" t="s">
        <v>13381</v>
      </c>
      <c r="H1176" s="9" t="s">
        <v>13180</v>
      </c>
      <c r="I1176" s="9" t="s">
        <v>14197</v>
      </c>
      <c r="J1176" s="9"/>
      <c r="K1176" s="3" t="b" cm="1">
        <f t="array" ref="K1176">SUMPRODUCT( --ISNUMBER(SEARCH(TextCheck,I1176)))&gt;0</f>
        <v>0</v>
      </c>
      <c r="L1176" s="9"/>
      <c r="M1176" s="9"/>
      <c r="N1176" s="9"/>
      <c r="O1176" s="9"/>
      <c r="P1176" s="9"/>
      <c r="Q1176" s="9"/>
      <c r="R1176" s="9"/>
      <c r="S1176" s="9"/>
      <c r="T1176" s="9"/>
      <c r="U1176" s="9"/>
    </row>
    <row r="1177" spans="1:21" ht="15" customHeight="1" x14ac:dyDescent="0.2">
      <c r="A1177" s="24" t="s">
        <v>14128</v>
      </c>
      <c r="B1177" s="24" t="s">
        <v>13071</v>
      </c>
      <c r="C1177" s="9"/>
      <c r="D1177" s="9"/>
      <c r="E1177" s="9" t="s">
        <v>13072</v>
      </c>
      <c r="F1177" s="24">
        <v>1783</v>
      </c>
      <c r="G1177" s="9" t="s">
        <v>13381</v>
      </c>
      <c r="H1177" s="9" t="s">
        <v>13180</v>
      </c>
      <c r="I1177" s="9" t="s">
        <v>14198</v>
      </c>
      <c r="J1177" s="9"/>
      <c r="K1177" s="3" t="b" cm="1">
        <f t="array" ref="K1177">SUMPRODUCT( --ISNUMBER(SEARCH(TextCheck,I1177)))&gt;0</f>
        <v>0</v>
      </c>
      <c r="L1177" s="9"/>
      <c r="M1177" s="9"/>
      <c r="N1177" s="9"/>
      <c r="O1177" s="9"/>
      <c r="P1177" s="9"/>
      <c r="Q1177" s="9"/>
      <c r="R1177" s="9"/>
      <c r="S1177" s="9"/>
      <c r="T1177" s="9"/>
      <c r="U1177" s="9"/>
    </row>
    <row r="1178" spans="1:21" ht="15" customHeight="1" x14ac:dyDescent="0.2">
      <c r="A1178" s="24" t="s">
        <v>14128</v>
      </c>
      <c r="B1178" s="24" t="s">
        <v>13071</v>
      </c>
      <c r="C1178" s="9"/>
      <c r="D1178" s="9"/>
      <c r="E1178" s="9" t="s">
        <v>13072</v>
      </c>
      <c r="F1178" s="24">
        <v>1783</v>
      </c>
      <c r="G1178" s="9" t="s">
        <v>13381</v>
      </c>
      <c r="H1178" s="9" t="s">
        <v>13180</v>
      </c>
      <c r="I1178" s="9" t="s">
        <v>6958</v>
      </c>
      <c r="J1178" s="9"/>
      <c r="K1178" s="3" t="b" cm="1">
        <f t="array" ref="K1178">SUMPRODUCT( --ISNUMBER(SEARCH(TextCheck,I1178)))&gt;0</f>
        <v>0</v>
      </c>
      <c r="L1178" s="9"/>
      <c r="M1178" s="9"/>
      <c r="N1178" s="9"/>
      <c r="O1178" s="9"/>
      <c r="P1178" s="9"/>
      <c r="Q1178" s="9"/>
      <c r="R1178" s="9"/>
      <c r="S1178" s="9"/>
      <c r="T1178" s="9"/>
      <c r="U1178" s="9"/>
    </row>
    <row r="1179" spans="1:21" ht="15" customHeight="1" x14ac:dyDescent="0.2">
      <c r="A1179" s="24" t="s">
        <v>14128</v>
      </c>
      <c r="B1179" s="24" t="s">
        <v>13071</v>
      </c>
      <c r="C1179" s="9"/>
      <c r="D1179" s="9"/>
      <c r="E1179" s="9" t="s">
        <v>13072</v>
      </c>
      <c r="F1179" s="24">
        <v>1783</v>
      </c>
      <c r="G1179" s="9" t="s">
        <v>13381</v>
      </c>
      <c r="H1179" s="9" t="s">
        <v>13311</v>
      </c>
      <c r="I1179" s="9" t="s">
        <v>14199</v>
      </c>
      <c r="J1179" s="9"/>
      <c r="K1179" s="3" t="b" cm="1">
        <f t="array" ref="K1179">SUMPRODUCT( --ISNUMBER(SEARCH(TextCheck,I1179)))&gt;0</f>
        <v>0</v>
      </c>
      <c r="L1179" s="9"/>
      <c r="M1179" s="9"/>
      <c r="N1179" s="9"/>
      <c r="O1179" s="9"/>
      <c r="P1179" s="9"/>
      <c r="Q1179" s="9"/>
      <c r="R1179" s="9"/>
      <c r="S1179" s="9"/>
      <c r="T1179" s="9"/>
      <c r="U1179" s="9"/>
    </row>
    <row r="1180" spans="1:21" ht="15" customHeight="1" x14ac:dyDescent="0.2">
      <c r="A1180" s="24" t="s">
        <v>14128</v>
      </c>
      <c r="B1180" s="24" t="s">
        <v>13071</v>
      </c>
      <c r="C1180" s="9"/>
      <c r="D1180" s="9"/>
      <c r="E1180" s="9" t="s">
        <v>13072</v>
      </c>
      <c r="F1180" s="24">
        <v>1783</v>
      </c>
      <c r="G1180" s="9" t="s">
        <v>13381</v>
      </c>
      <c r="H1180" s="9" t="s">
        <v>13311</v>
      </c>
      <c r="I1180" s="9" t="s">
        <v>14200</v>
      </c>
      <c r="J1180" s="9"/>
      <c r="K1180" s="3" t="b" cm="1">
        <f t="array" ref="K1180">SUMPRODUCT( --ISNUMBER(SEARCH(TextCheck,I1180)))&gt;0</f>
        <v>0</v>
      </c>
      <c r="L1180" s="9"/>
      <c r="M1180" s="9"/>
      <c r="N1180" s="9"/>
      <c r="O1180" s="9"/>
      <c r="P1180" s="9"/>
      <c r="Q1180" s="9"/>
      <c r="R1180" s="9"/>
      <c r="S1180" s="9"/>
      <c r="T1180" s="9"/>
      <c r="U1180" s="9"/>
    </row>
    <row r="1181" spans="1:21" ht="15" customHeight="1" x14ac:dyDescent="0.2">
      <c r="A1181" s="24" t="s">
        <v>14128</v>
      </c>
      <c r="B1181" s="24" t="s">
        <v>13071</v>
      </c>
      <c r="C1181" s="9"/>
      <c r="D1181" s="9"/>
      <c r="E1181" s="9" t="s">
        <v>13072</v>
      </c>
      <c r="F1181" s="24">
        <v>1783</v>
      </c>
      <c r="G1181" s="9" t="s">
        <v>13381</v>
      </c>
      <c r="H1181" s="9" t="s">
        <v>13311</v>
      </c>
      <c r="I1181" s="9" t="s">
        <v>14201</v>
      </c>
      <c r="J1181" s="9"/>
      <c r="K1181" s="3" t="b" cm="1">
        <f t="array" ref="K1181">SUMPRODUCT( --ISNUMBER(SEARCH(TextCheck,I1181)))&gt;0</f>
        <v>0</v>
      </c>
      <c r="L1181" s="9"/>
      <c r="M1181" s="9"/>
      <c r="N1181" s="9"/>
      <c r="O1181" s="9"/>
      <c r="P1181" s="9"/>
      <c r="Q1181" s="9"/>
      <c r="R1181" s="9"/>
      <c r="S1181" s="9"/>
      <c r="T1181" s="9"/>
      <c r="U1181" s="9"/>
    </row>
    <row r="1182" spans="1:21" ht="15" customHeight="1" x14ac:dyDescent="0.2">
      <c r="A1182" s="24" t="s">
        <v>14128</v>
      </c>
      <c r="B1182" s="24" t="s">
        <v>13071</v>
      </c>
      <c r="C1182" s="9"/>
      <c r="D1182" s="9"/>
      <c r="E1182" s="9" t="s">
        <v>13072</v>
      </c>
      <c r="F1182" s="24">
        <v>1783</v>
      </c>
      <c r="G1182" s="9" t="s">
        <v>13381</v>
      </c>
      <c r="H1182" s="9" t="s">
        <v>11240</v>
      </c>
      <c r="I1182" s="9" t="s">
        <v>14202</v>
      </c>
      <c r="J1182" s="9"/>
      <c r="K1182" s="3" t="b" cm="1">
        <f t="array" ref="K1182">SUMPRODUCT( --ISNUMBER(SEARCH(TextCheck,I1182)))&gt;0</f>
        <v>0</v>
      </c>
      <c r="L1182" s="9"/>
      <c r="M1182" s="9"/>
      <c r="N1182" s="9"/>
      <c r="O1182" s="9"/>
      <c r="P1182" s="9"/>
      <c r="Q1182" s="9"/>
      <c r="R1182" s="9"/>
      <c r="S1182" s="9"/>
      <c r="T1182" s="9"/>
      <c r="U1182" s="9"/>
    </row>
    <row r="1183" spans="1:21" ht="15" customHeight="1" x14ac:dyDescent="0.2">
      <c r="A1183" s="24" t="s">
        <v>14128</v>
      </c>
      <c r="B1183" s="24" t="s">
        <v>13071</v>
      </c>
      <c r="C1183" s="9"/>
      <c r="D1183" s="9"/>
      <c r="E1183" s="9" t="s">
        <v>13072</v>
      </c>
      <c r="F1183" s="24">
        <v>1783</v>
      </c>
      <c r="G1183" s="9" t="s">
        <v>13381</v>
      </c>
      <c r="H1183" s="9" t="s">
        <v>3609</v>
      </c>
      <c r="I1183" s="9" t="s">
        <v>14203</v>
      </c>
      <c r="J1183" s="9"/>
      <c r="K1183" s="3" t="b" cm="1">
        <f t="array" ref="K1183">SUMPRODUCT( --ISNUMBER(SEARCH(TextCheck,I1183)))&gt;0</f>
        <v>0</v>
      </c>
      <c r="L1183" s="9"/>
      <c r="M1183" s="9"/>
      <c r="N1183" s="9"/>
      <c r="O1183" s="9"/>
      <c r="P1183" s="9"/>
      <c r="Q1183" s="9"/>
      <c r="R1183" s="9"/>
      <c r="S1183" s="9"/>
      <c r="T1183" s="9"/>
      <c r="U1183" s="9"/>
    </row>
    <row r="1184" spans="1:21" ht="15" customHeight="1" x14ac:dyDescent="0.2">
      <c r="A1184" s="24" t="s">
        <v>14128</v>
      </c>
      <c r="B1184" s="24" t="s">
        <v>13071</v>
      </c>
      <c r="C1184" s="9"/>
      <c r="D1184" s="9"/>
      <c r="E1184" s="9" t="s">
        <v>13072</v>
      </c>
      <c r="F1184" s="24">
        <v>1783</v>
      </c>
      <c r="G1184" s="9" t="s">
        <v>13381</v>
      </c>
      <c r="H1184" s="9" t="s">
        <v>3611</v>
      </c>
      <c r="I1184" s="9" t="s">
        <v>14204</v>
      </c>
      <c r="J1184" s="9"/>
      <c r="K1184" s="3" t="b" cm="1">
        <f t="array" ref="K1184">SUMPRODUCT( --ISNUMBER(SEARCH(TextCheck,I1184)))&gt;0</f>
        <v>0</v>
      </c>
      <c r="L1184" s="9"/>
      <c r="M1184" s="9"/>
      <c r="N1184" s="9"/>
      <c r="O1184" s="9"/>
      <c r="P1184" s="9"/>
      <c r="Q1184" s="9"/>
      <c r="R1184" s="9"/>
      <c r="S1184" s="9"/>
      <c r="T1184" s="9"/>
      <c r="U1184" s="9"/>
    </row>
    <row r="1185" spans="1:21" ht="15" customHeight="1" x14ac:dyDescent="0.2">
      <c r="A1185" s="24" t="s">
        <v>14128</v>
      </c>
      <c r="B1185" s="24" t="s">
        <v>13071</v>
      </c>
      <c r="C1185" s="9"/>
      <c r="D1185" s="9"/>
      <c r="E1185" s="9" t="s">
        <v>13072</v>
      </c>
      <c r="F1185" s="24">
        <v>1783</v>
      </c>
      <c r="G1185" s="9" t="s">
        <v>13391</v>
      </c>
      <c r="H1185" s="9" t="s">
        <v>13178</v>
      </c>
      <c r="I1185" s="9" t="s">
        <v>7636</v>
      </c>
      <c r="J1185" s="9"/>
      <c r="K1185" s="3" t="b" cm="1">
        <f t="array" ref="K1185">SUMPRODUCT( --ISNUMBER(SEARCH(TextCheck,I1185)))&gt;0</f>
        <v>0</v>
      </c>
      <c r="L1185" s="9"/>
      <c r="M1185" s="9"/>
      <c r="N1185" s="9"/>
      <c r="O1185" s="9"/>
      <c r="P1185" s="9"/>
      <c r="Q1185" s="9"/>
      <c r="R1185" s="9"/>
      <c r="S1185" s="9"/>
      <c r="T1185" s="9"/>
      <c r="U1185" s="9"/>
    </row>
    <row r="1186" spans="1:21" ht="15" customHeight="1" x14ac:dyDescent="0.2">
      <c r="A1186" s="24" t="s">
        <v>14128</v>
      </c>
      <c r="B1186" s="24" t="s">
        <v>13071</v>
      </c>
      <c r="C1186" s="9"/>
      <c r="D1186" s="9"/>
      <c r="E1186" s="9" t="s">
        <v>13072</v>
      </c>
      <c r="F1186" s="24">
        <v>1783</v>
      </c>
      <c r="G1186" s="9" t="s">
        <v>13391</v>
      </c>
      <c r="H1186" s="9" t="s">
        <v>13178</v>
      </c>
      <c r="I1186" s="9" t="s">
        <v>14205</v>
      </c>
      <c r="J1186" s="9"/>
      <c r="K1186" s="3" t="b" cm="1">
        <f t="array" ref="K1186">SUMPRODUCT( --ISNUMBER(SEARCH(TextCheck,I1186)))&gt;0</f>
        <v>0</v>
      </c>
      <c r="L1186" s="9"/>
      <c r="M1186" s="9"/>
      <c r="N1186" s="9"/>
      <c r="O1186" s="9"/>
      <c r="P1186" s="9"/>
      <c r="Q1186" s="9"/>
      <c r="R1186" s="9"/>
      <c r="S1186" s="9"/>
      <c r="T1186" s="9"/>
      <c r="U1186" s="9"/>
    </row>
    <row r="1187" spans="1:21" ht="15" customHeight="1" x14ac:dyDescent="0.2">
      <c r="A1187" s="24" t="s">
        <v>14128</v>
      </c>
      <c r="B1187" s="24" t="s">
        <v>13071</v>
      </c>
      <c r="C1187" s="9"/>
      <c r="D1187" s="9"/>
      <c r="E1187" s="9" t="s">
        <v>13072</v>
      </c>
      <c r="F1187" s="24">
        <v>1783</v>
      </c>
      <c r="G1187" s="9" t="s">
        <v>13391</v>
      </c>
      <c r="H1187" s="9" t="s">
        <v>13178</v>
      </c>
      <c r="I1187" s="9" t="s">
        <v>14206</v>
      </c>
      <c r="J1187" s="9"/>
      <c r="K1187" s="3" t="b" cm="1">
        <f t="array" ref="K1187">SUMPRODUCT( --ISNUMBER(SEARCH(TextCheck,I1187)))&gt;0</f>
        <v>0</v>
      </c>
      <c r="L1187" s="9"/>
      <c r="M1187" s="9"/>
      <c r="N1187" s="9"/>
      <c r="O1187" s="9"/>
      <c r="P1187" s="9"/>
      <c r="Q1187" s="9"/>
      <c r="R1187" s="9"/>
      <c r="S1187" s="9"/>
      <c r="T1187" s="9"/>
      <c r="U1187" s="9"/>
    </row>
    <row r="1188" spans="1:21" ht="15" customHeight="1" x14ac:dyDescent="0.2">
      <c r="A1188" s="24" t="s">
        <v>14128</v>
      </c>
      <c r="B1188" s="24" t="s">
        <v>13071</v>
      </c>
      <c r="C1188" s="9"/>
      <c r="D1188" s="9"/>
      <c r="E1188" s="9" t="s">
        <v>13072</v>
      </c>
      <c r="F1188" s="24">
        <v>1783</v>
      </c>
      <c r="G1188" s="9" t="s">
        <v>13391</v>
      </c>
      <c r="H1188" s="9" t="s">
        <v>13180</v>
      </c>
      <c r="I1188" s="9" t="s">
        <v>14207</v>
      </c>
      <c r="J1188" s="9"/>
      <c r="K1188" s="3" t="b" cm="1">
        <f t="array" ref="K1188">SUMPRODUCT( --ISNUMBER(SEARCH(TextCheck,I1188)))&gt;0</f>
        <v>0</v>
      </c>
      <c r="L1188" s="9"/>
      <c r="M1188" s="9"/>
      <c r="N1188" s="9"/>
      <c r="O1188" s="9"/>
      <c r="P1188" s="9"/>
      <c r="Q1188" s="9"/>
      <c r="R1188" s="9"/>
      <c r="S1188" s="9"/>
      <c r="T1188" s="9"/>
      <c r="U1188" s="9"/>
    </row>
    <row r="1189" spans="1:21" ht="15" customHeight="1" x14ac:dyDescent="0.2">
      <c r="A1189" s="24" t="s">
        <v>14128</v>
      </c>
      <c r="B1189" s="24" t="s">
        <v>13071</v>
      </c>
      <c r="C1189" s="9"/>
      <c r="D1189" s="9"/>
      <c r="E1189" s="9" t="s">
        <v>13072</v>
      </c>
      <c r="F1189" s="24">
        <v>1783</v>
      </c>
      <c r="G1189" s="9" t="s">
        <v>13391</v>
      </c>
      <c r="H1189" s="9" t="s">
        <v>13180</v>
      </c>
      <c r="I1189" s="9" t="s">
        <v>14208</v>
      </c>
      <c r="J1189" s="9"/>
      <c r="K1189" s="3" t="b" cm="1">
        <f t="array" ref="K1189">SUMPRODUCT( --ISNUMBER(SEARCH(TextCheck,I1189)))&gt;0</f>
        <v>0</v>
      </c>
      <c r="L1189" s="9"/>
      <c r="M1189" s="9"/>
      <c r="N1189" s="9"/>
      <c r="O1189" s="9"/>
      <c r="P1189" s="9"/>
      <c r="Q1189" s="9"/>
      <c r="R1189" s="9"/>
      <c r="S1189" s="9"/>
      <c r="T1189" s="9"/>
      <c r="U1189" s="9"/>
    </row>
    <row r="1190" spans="1:21" ht="15" customHeight="1" x14ac:dyDescent="0.2">
      <c r="A1190" s="24" t="s">
        <v>14128</v>
      </c>
      <c r="B1190" s="24" t="s">
        <v>13071</v>
      </c>
      <c r="C1190" s="9"/>
      <c r="D1190" s="9"/>
      <c r="E1190" s="9" t="s">
        <v>13072</v>
      </c>
      <c r="F1190" s="24">
        <v>1783</v>
      </c>
      <c r="G1190" s="9" t="s">
        <v>13391</v>
      </c>
      <c r="H1190" s="9" t="s">
        <v>13180</v>
      </c>
      <c r="I1190" s="9" t="s">
        <v>14209</v>
      </c>
      <c r="J1190" s="9"/>
      <c r="K1190" s="3" t="b" cm="1">
        <f t="array" ref="K1190">SUMPRODUCT( --ISNUMBER(SEARCH(TextCheck,I1190)))&gt;0</f>
        <v>0</v>
      </c>
      <c r="L1190" s="9"/>
      <c r="M1190" s="9"/>
      <c r="N1190" s="9"/>
      <c r="O1190" s="9"/>
      <c r="P1190" s="9"/>
      <c r="Q1190" s="9"/>
      <c r="R1190" s="9"/>
      <c r="S1190" s="9"/>
      <c r="T1190" s="9"/>
      <c r="U1190" s="9"/>
    </row>
    <row r="1191" spans="1:21" ht="15" customHeight="1" x14ac:dyDescent="0.2">
      <c r="A1191" s="24" t="s">
        <v>14210</v>
      </c>
      <c r="B1191" s="24" t="s">
        <v>13071</v>
      </c>
      <c r="C1191" s="9"/>
      <c r="D1191" s="9"/>
      <c r="E1191" s="9" t="s">
        <v>13072</v>
      </c>
      <c r="F1191" s="24">
        <v>1783</v>
      </c>
      <c r="G1191" s="9" t="s">
        <v>13391</v>
      </c>
      <c r="H1191" s="9" t="s">
        <v>13180</v>
      </c>
      <c r="I1191" s="9" t="s">
        <v>14211</v>
      </c>
      <c r="J1191" s="9"/>
      <c r="K1191" s="3" t="b" cm="1">
        <f t="array" ref="K1191">SUMPRODUCT( --ISNUMBER(SEARCH(TextCheck,I1191)))&gt;0</f>
        <v>0</v>
      </c>
      <c r="L1191" s="9"/>
      <c r="M1191" s="9"/>
      <c r="N1191" s="9"/>
      <c r="O1191" s="9"/>
      <c r="P1191" s="9"/>
      <c r="Q1191" s="9"/>
      <c r="R1191" s="9"/>
      <c r="S1191" s="9"/>
      <c r="T1191" s="9"/>
      <c r="U1191" s="9"/>
    </row>
    <row r="1192" spans="1:21" ht="15" customHeight="1" x14ac:dyDescent="0.2">
      <c r="A1192" s="24" t="s">
        <v>14210</v>
      </c>
      <c r="B1192" s="24" t="s">
        <v>13071</v>
      </c>
      <c r="C1192" s="9"/>
      <c r="D1192" s="9"/>
      <c r="E1192" s="9" t="s">
        <v>13072</v>
      </c>
      <c r="F1192" s="24">
        <v>1783</v>
      </c>
      <c r="G1192" s="9" t="s">
        <v>13391</v>
      </c>
      <c r="H1192" s="9" t="s">
        <v>13311</v>
      </c>
      <c r="I1192" s="9" t="s">
        <v>14212</v>
      </c>
      <c r="J1192" s="9"/>
      <c r="K1192" s="3" t="b" cm="1">
        <f t="array" ref="K1192">SUMPRODUCT( --ISNUMBER(SEARCH(TextCheck,I1192)))&gt;0</f>
        <v>0</v>
      </c>
      <c r="L1192" s="9"/>
      <c r="M1192" s="9"/>
      <c r="N1192" s="9"/>
      <c r="O1192" s="9"/>
      <c r="P1192" s="9"/>
      <c r="Q1192" s="9"/>
      <c r="R1192" s="9"/>
      <c r="S1192" s="9"/>
      <c r="T1192" s="9"/>
      <c r="U1192" s="9"/>
    </row>
    <row r="1193" spans="1:21" ht="15" customHeight="1" x14ac:dyDescent="0.2">
      <c r="A1193" s="24" t="s">
        <v>14210</v>
      </c>
      <c r="B1193" s="24" t="s">
        <v>13071</v>
      </c>
      <c r="C1193" s="9"/>
      <c r="D1193" s="9"/>
      <c r="E1193" s="9" t="s">
        <v>13072</v>
      </c>
      <c r="F1193" s="24">
        <v>1783</v>
      </c>
      <c r="G1193" s="9" t="s">
        <v>13391</v>
      </c>
      <c r="H1193" s="9" t="s">
        <v>13311</v>
      </c>
      <c r="I1193" s="9" t="s">
        <v>14213</v>
      </c>
      <c r="J1193" s="9"/>
      <c r="K1193" s="3" t="b" cm="1">
        <f t="array" ref="K1193">SUMPRODUCT( --ISNUMBER(SEARCH(TextCheck,I1193)))&gt;0</f>
        <v>0</v>
      </c>
      <c r="L1193" s="9"/>
      <c r="M1193" s="9"/>
      <c r="N1193" s="9"/>
      <c r="O1193" s="9"/>
      <c r="P1193" s="9"/>
      <c r="Q1193" s="9"/>
      <c r="R1193" s="9"/>
      <c r="S1193" s="9"/>
      <c r="T1193" s="9"/>
      <c r="U1193" s="9"/>
    </row>
    <row r="1194" spans="1:21" ht="15" customHeight="1" x14ac:dyDescent="0.2">
      <c r="A1194" s="24" t="s">
        <v>14210</v>
      </c>
      <c r="B1194" s="24" t="s">
        <v>13071</v>
      </c>
      <c r="C1194" s="9"/>
      <c r="D1194" s="9"/>
      <c r="E1194" s="9" t="s">
        <v>13072</v>
      </c>
      <c r="F1194" s="24">
        <v>1783</v>
      </c>
      <c r="G1194" s="9" t="s">
        <v>13391</v>
      </c>
      <c r="H1194" s="9" t="s">
        <v>13311</v>
      </c>
      <c r="I1194" s="9" t="s">
        <v>7334</v>
      </c>
      <c r="J1194" s="9"/>
      <c r="K1194" s="3" t="b" cm="1">
        <f t="array" ref="K1194">SUMPRODUCT( --ISNUMBER(SEARCH(TextCheck,I1194)))&gt;0</f>
        <v>0</v>
      </c>
      <c r="L1194" s="9"/>
      <c r="M1194" s="9"/>
      <c r="N1194" s="9"/>
      <c r="O1194" s="9"/>
      <c r="P1194" s="9"/>
      <c r="Q1194" s="9"/>
      <c r="R1194" s="9"/>
      <c r="S1194" s="9"/>
      <c r="T1194" s="9"/>
      <c r="U1194" s="9"/>
    </row>
    <row r="1195" spans="1:21" ht="15" customHeight="1" x14ac:dyDescent="0.2">
      <c r="A1195" s="24" t="s">
        <v>14210</v>
      </c>
      <c r="B1195" s="24" t="s">
        <v>13071</v>
      </c>
      <c r="C1195" s="9"/>
      <c r="D1195" s="9"/>
      <c r="E1195" s="9" t="s">
        <v>13072</v>
      </c>
      <c r="F1195" s="24">
        <v>1783</v>
      </c>
      <c r="G1195" s="9" t="s">
        <v>13391</v>
      </c>
      <c r="H1195" s="9" t="s">
        <v>13311</v>
      </c>
      <c r="I1195" s="9" t="s">
        <v>2847</v>
      </c>
      <c r="J1195" s="9"/>
      <c r="K1195" s="3" t="b" cm="1">
        <f t="array" ref="K1195">SUMPRODUCT( --ISNUMBER(SEARCH(TextCheck,I1195)))&gt;0</f>
        <v>0</v>
      </c>
      <c r="L1195" s="9"/>
      <c r="M1195" s="9"/>
      <c r="N1195" s="9"/>
      <c r="O1195" s="9"/>
      <c r="P1195" s="9"/>
      <c r="Q1195" s="9"/>
      <c r="R1195" s="9"/>
      <c r="S1195" s="9"/>
      <c r="T1195" s="9"/>
      <c r="U1195" s="9"/>
    </row>
    <row r="1196" spans="1:21" ht="15" customHeight="1" x14ac:dyDescent="0.2">
      <c r="A1196" s="24" t="s">
        <v>14210</v>
      </c>
      <c r="B1196" s="24" t="s">
        <v>13071</v>
      </c>
      <c r="C1196" s="9"/>
      <c r="D1196" s="9"/>
      <c r="E1196" s="9" t="s">
        <v>13072</v>
      </c>
      <c r="F1196" s="24">
        <v>1783</v>
      </c>
      <c r="G1196" s="9" t="s">
        <v>13391</v>
      </c>
      <c r="H1196" s="9" t="s">
        <v>13311</v>
      </c>
      <c r="I1196" s="9" t="s">
        <v>14214</v>
      </c>
      <c r="J1196" s="9"/>
      <c r="K1196" s="3" t="b" cm="1">
        <f t="array" ref="K1196">SUMPRODUCT( --ISNUMBER(SEARCH(TextCheck,I1196)))&gt;0</f>
        <v>0</v>
      </c>
      <c r="L1196" s="9"/>
      <c r="M1196" s="9"/>
      <c r="N1196" s="9"/>
      <c r="O1196" s="9"/>
      <c r="P1196" s="9"/>
      <c r="Q1196" s="9"/>
      <c r="R1196" s="9"/>
      <c r="S1196" s="9"/>
      <c r="T1196" s="9"/>
      <c r="U1196" s="9"/>
    </row>
    <row r="1197" spans="1:21" ht="15" customHeight="1" x14ac:dyDescent="0.2">
      <c r="A1197" s="24" t="s">
        <v>14210</v>
      </c>
      <c r="B1197" s="24" t="s">
        <v>13071</v>
      </c>
      <c r="C1197" s="9"/>
      <c r="D1197" s="9"/>
      <c r="E1197" s="9" t="s">
        <v>13072</v>
      </c>
      <c r="F1197" s="24">
        <v>1783</v>
      </c>
      <c r="G1197" s="9" t="s">
        <v>13391</v>
      </c>
      <c r="H1197" s="9" t="s">
        <v>3609</v>
      </c>
      <c r="I1197" s="9" t="s">
        <v>14215</v>
      </c>
      <c r="J1197" s="9"/>
      <c r="K1197" s="3" t="b" cm="1">
        <f t="array" ref="K1197">SUMPRODUCT( --ISNUMBER(SEARCH(TextCheck,I1197)))&gt;0</f>
        <v>0</v>
      </c>
      <c r="L1197" s="9"/>
      <c r="M1197" s="9"/>
      <c r="N1197" s="9"/>
      <c r="O1197" s="9"/>
      <c r="P1197" s="9"/>
      <c r="Q1197" s="9"/>
      <c r="R1197" s="9"/>
      <c r="S1197" s="9"/>
      <c r="T1197" s="9"/>
      <c r="U1197" s="9"/>
    </row>
    <row r="1198" spans="1:21" ht="15" customHeight="1" x14ac:dyDescent="0.2">
      <c r="A1198" s="24" t="s">
        <v>14210</v>
      </c>
      <c r="B1198" s="24" t="s">
        <v>13071</v>
      </c>
      <c r="C1198" s="9"/>
      <c r="D1198" s="9"/>
      <c r="E1198" s="9" t="s">
        <v>13072</v>
      </c>
      <c r="F1198" s="24">
        <v>1783</v>
      </c>
      <c r="G1198" s="9" t="s">
        <v>13391</v>
      </c>
      <c r="H1198" s="9" t="s">
        <v>5189</v>
      </c>
      <c r="I1198" s="9" t="s">
        <v>14216</v>
      </c>
      <c r="J1198" s="9"/>
      <c r="K1198" s="3" t="b" cm="1">
        <f t="array" ref="K1198">SUMPRODUCT( --ISNUMBER(SEARCH(TextCheck,I1198)))&gt;0</f>
        <v>0</v>
      </c>
      <c r="L1198" s="9"/>
      <c r="M1198" s="9"/>
      <c r="N1198" s="9"/>
      <c r="O1198" s="9"/>
      <c r="P1198" s="9"/>
      <c r="Q1198" s="9"/>
      <c r="R1198" s="9"/>
      <c r="S1198" s="9"/>
      <c r="T1198" s="9"/>
      <c r="U1198" s="9"/>
    </row>
    <row r="1199" spans="1:21" ht="15" customHeight="1" x14ac:dyDescent="0.2">
      <c r="A1199" s="24" t="s">
        <v>14210</v>
      </c>
      <c r="B1199" s="24" t="s">
        <v>13071</v>
      </c>
      <c r="C1199" s="9"/>
      <c r="D1199" s="9"/>
      <c r="E1199" s="9" t="s">
        <v>13072</v>
      </c>
      <c r="F1199" s="24">
        <v>1783</v>
      </c>
      <c r="G1199" s="9" t="s">
        <v>13391</v>
      </c>
      <c r="H1199" s="9" t="s">
        <v>3611</v>
      </c>
      <c r="I1199" s="9" t="s">
        <v>14217</v>
      </c>
      <c r="J1199" s="9"/>
      <c r="K1199" s="3" t="b" cm="1">
        <f t="array" ref="K1199">SUMPRODUCT( --ISNUMBER(SEARCH(TextCheck,I1199)))&gt;0</f>
        <v>0</v>
      </c>
      <c r="L1199" s="9"/>
      <c r="M1199" s="9"/>
      <c r="N1199" s="9"/>
      <c r="O1199" s="9"/>
      <c r="P1199" s="9"/>
      <c r="Q1199" s="9"/>
      <c r="R1199" s="9"/>
      <c r="S1199" s="9"/>
      <c r="T1199" s="9"/>
      <c r="U1199" s="9"/>
    </row>
    <row r="1200" spans="1:21" ht="15" customHeight="1" x14ac:dyDescent="0.2">
      <c r="A1200" s="24" t="s">
        <v>14210</v>
      </c>
      <c r="B1200" s="24" t="s">
        <v>13071</v>
      </c>
      <c r="C1200" s="9"/>
      <c r="D1200" s="9"/>
      <c r="E1200" s="9" t="s">
        <v>13072</v>
      </c>
      <c r="F1200" s="24">
        <v>1783</v>
      </c>
      <c r="G1200" s="9" t="s">
        <v>13401</v>
      </c>
      <c r="H1200" s="9" t="s">
        <v>13178</v>
      </c>
      <c r="I1200" s="9" t="s">
        <v>14218</v>
      </c>
      <c r="J1200" s="9"/>
      <c r="K1200" s="3" t="b" cm="1">
        <f t="array" ref="K1200">SUMPRODUCT( --ISNUMBER(SEARCH(TextCheck,I1200)))&gt;0</f>
        <v>0</v>
      </c>
      <c r="L1200" s="9"/>
      <c r="M1200" s="9"/>
      <c r="N1200" s="9"/>
      <c r="O1200" s="9"/>
      <c r="P1200" s="9"/>
      <c r="Q1200" s="9"/>
      <c r="R1200" s="9"/>
      <c r="S1200" s="9"/>
      <c r="T1200" s="9"/>
      <c r="U1200" s="9"/>
    </row>
    <row r="1201" spans="1:21" ht="15" customHeight="1" x14ac:dyDescent="0.2">
      <c r="A1201" s="24" t="s">
        <v>14210</v>
      </c>
      <c r="B1201" s="24" t="s">
        <v>13071</v>
      </c>
      <c r="C1201" s="9"/>
      <c r="D1201" s="9"/>
      <c r="E1201" s="9" t="s">
        <v>13072</v>
      </c>
      <c r="F1201" s="24">
        <v>1783</v>
      </c>
      <c r="G1201" s="9" t="s">
        <v>13401</v>
      </c>
      <c r="H1201" s="9" t="s">
        <v>13178</v>
      </c>
      <c r="I1201" s="9" t="s">
        <v>14219</v>
      </c>
      <c r="J1201" s="9"/>
      <c r="K1201" s="3" t="b" cm="1">
        <f t="array" ref="K1201">SUMPRODUCT( --ISNUMBER(SEARCH(TextCheck,I1201)))&gt;0</f>
        <v>1</v>
      </c>
      <c r="L1201" s="9"/>
      <c r="M1201" s="9"/>
      <c r="N1201" s="9"/>
      <c r="O1201" s="9"/>
      <c r="P1201" s="9"/>
      <c r="Q1201" s="9"/>
      <c r="R1201" s="9"/>
      <c r="S1201" s="9"/>
      <c r="T1201" s="9"/>
      <c r="U1201" s="9"/>
    </row>
    <row r="1202" spans="1:21" ht="15" customHeight="1" x14ac:dyDescent="0.2">
      <c r="A1202" s="24" t="s">
        <v>14210</v>
      </c>
      <c r="B1202" s="24" t="s">
        <v>13071</v>
      </c>
      <c r="C1202" s="9"/>
      <c r="D1202" s="9"/>
      <c r="E1202" s="9" t="s">
        <v>13072</v>
      </c>
      <c r="F1202" s="24">
        <v>1783</v>
      </c>
      <c r="G1202" s="9" t="s">
        <v>13401</v>
      </c>
      <c r="H1202" s="9" t="s">
        <v>13180</v>
      </c>
      <c r="I1202" s="9" t="s">
        <v>14220</v>
      </c>
      <c r="J1202" s="9"/>
      <c r="K1202" s="3" t="b" cm="1">
        <f t="array" ref="K1202">SUMPRODUCT( --ISNUMBER(SEARCH(TextCheck,I1202)))&gt;0</f>
        <v>0</v>
      </c>
      <c r="L1202" s="9"/>
      <c r="M1202" s="9"/>
      <c r="N1202" s="9"/>
      <c r="O1202" s="9"/>
      <c r="P1202" s="9"/>
      <c r="Q1202" s="9"/>
      <c r="R1202" s="9"/>
      <c r="S1202" s="9"/>
      <c r="T1202" s="9"/>
      <c r="U1202" s="9"/>
    </row>
    <row r="1203" spans="1:21" ht="15" customHeight="1" x14ac:dyDescent="0.2">
      <c r="A1203" s="24" t="s">
        <v>14210</v>
      </c>
      <c r="B1203" s="24" t="s">
        <v>13071</v>
      </c>
      <c r="C1203" s="9"/>
      <c r="D1203" s="9"/>
      <c r="E1203" s="9" t="s">
        <v>13072</v>
      </c>
      <c r="F1203" s="24">
        <v>1783</v>
      </c>
      <c r="G1203" s="9" t="s">
        <v>13401</v>
      </c>
      <c r="H1203" s="9" t="s">
        <v>13180</v>
      </c>
      <c r="I1203" s="9" t="s">
        <v>14221</v>
      </c>
      <c r="J1203" s="9"/>
      <c r="K1203" s="3" t="b" cm="1">
        <f t="array" ref="K1203">SUMPRODUCT( --ISNUMBER(SEARCH(TextCheck,I1203)))&gt;0</f>
        <v>0</v>
      </c>
      <c r="L1203" s="9"/>
      <c r="M1203" s="9"/>
      <c r="N1203" s="9"/>
      <c r="O1203" s="9"/>
      <c r="P1203" s="9"/>
      <c r="Q1203" s="9"/>
      <c r="R1203" s="9"/>
      <c r="S1203" s="9"/>
      <c r="T1203" s="9"/>
      <c r="U1203" s="9"/>
    </row>
    <row r="1204" spans="1:21" ht="15" customHeight="1" x14ac:dyDescent="0.2">
      <c r="A1204" s="24" t="s">
        <v>14210</v>
      </c>
      <c r="B1204" s="24" t="s">
        <v>13071</v>
      </c>
      <c r="C1204" s="9"/>
      <c r="D1204" s="9"/>
      <c r="E1204" s="9" t="s">
        <v>13072</v>
      </c>
      <c r="F1204" s="24">
        <v>1783</v>
      </c>
      <c r="G1204" s="9" t="s">
        <v>13401</v>
      </c>
      <c r="H1204" s="9" t="s">
        <v>13180</v>
      </c>
      <c r="I1204" s="9" t="s">
        <v>14222</v>
      </c>
      <c r="J1204" s="9"/>
      <c r="K1204" s="3" t="b" cm="1">
        <f t="array" ref="K1204">SUMPRODUCT( --ISNUMBER(SEARCH(TextCheck,I1204)))&gt;0</f>
        <v>0</v>
      </c>
      <c r="L1204" s="9"/>
      <c r="M1204" s="9"/>
      <c r="N1204" s="9"/>
      <c r="O1204" s="9"/>
      <c r="P1204" s="9"/>
      <c r="Q1204" s="9"/>
      <c r="R1204" s="9"/>
      <c r="S1204" s="9"/>
      <c r="T1204" s="9"/>
      <c r="U1204" s="9"/>
    </row>
    <row r="1205" spans="1:21" ht="15" customHeight="1" x14ac:dyDescent="0.2">
      <c r="A1205" s="24" t="s">
        <v>14210</v>
      </c>
      <c r="B1205" s="24" t="s">
        <v>13071</v>
      </c>
      <c r="C1205" s="9"/>
      <c r="D1205" s="9"/>
      <c r="E1205" s="9" t="s">
        <v>13072</v>
      </c>
      <c r="F1205" s="24">
        <v>1783</v>
      </c>
      <c r="G1205" s="9" t="s">
        <v>13401</v>
      </c>
      <c r="H1205" s="9" t="s">
        <v>13180</v>
      </c>
      <c r="I1205" s="9" t="s">
        <v>6712</v>
      </c>
      <c r="J1205" s="9"/>
      <c r="K1205" s="3" t="b" cm="1">
        <f t="array" ref="K1205">SUMPRODUCT( --ISNUMBER(SEARCH(TextCheck,I1205)))&gt;0</f>
        <v>0</v>
      </c>
      <c r="L1205" s="9"/>
      <c r="M1205" s="9"/>
      <c r="N1205" s="9"/>
      <c r="O1205" s="9"/>
      <c r="P1205" s="9"/>
      <c r="Q1205" s="9"/>
      <c r="R1205" s="9"/>
      <c r="S1205" s="9"/>
      <c r="T1205" s="9"/>
      <c r="U1205" s="9"/>
    </row>
    <row r="1206" spans="1:21" ht="15" customHeight="1" x14ac:dyDescent="0.2">
      <c r="A1206" s="24" t="s">
        <v>14210</v>
      </c>
      <c r="B1206" s="24" t="s">
        <v>13071</v>
      </c>
      <c r="C1206" s="9"/>
      <c r="D1206" s="9"/>
      <c r="E1206" s="9" t="s">
        <v>13072</v>
      </c>
      <c r="F1206" s="24">
        <v>1783</v>
      </c>
      <c r="G1206" s="9" t="s">
        <v>13401</v>
      </c>
      <c r="H1206" s="9" t="s">
        <v>13180</v>
      </c>
      <c r="I1206" s="9" t="s">
        <v>14223</v>
      </c>
      <c r="J1206" s="9"/>
      <c r="K1206" s="3" t="b" cm="1">
        <f t="array" ref="K1206">SUMPRODUCT( --ISNUMBER(SEARCH(TextCheck,I1206)))&gt;0</f>
        <v>0</v>
      </c>
      <c r="L1206" s="9"/>
      <c r="M1206" s="9"/>
      <c r="N1206" s="9"/>
      <c r="O1206" s="9"/>
      <c r="P1206" s="9"/>
      <c r="Q1206" s="9"/>
      <c r="R1206" s="9"/>
      <c r="S1206" s="9"/>
      <c r="T1206" s="9"/>
      <c r="U1206" s="9"/>
    </row>
    <row r="1207" spans="1:21" ht="15" customHeight="1" x14ac:dyDescent="0.2">
      <c r="A1207" s="24" t="s">
        <v>14210</v>
      </c>
      <c r="B1207" s="24" t="s">
        <v>13071</v>
      </c>
      <c r="C1207" s="9"/>
      <c r="D1207" s="9"/>
      <c r="E1207" s="9" t="s">
        <v>13072</v>
      </c>
      <c r="F1207" s="24">
        <v>1783</v>
      </c>
      <c r="G1207" s="9" t="s">
        <v>13401</v>
      </c>
      <c r="H1207" s="9" t="s">
        <v>13311</v>
      </c>
      <c r="I1207" s="9" t="s">
        <v>14224</v>
      </c>
      <c r="J1207" s="9"/>
      <c r="K1207" s="3" t="b" cm="1">
        <f t="array" ref="K1207">SUMPRODUCT( --ISNUMBER(SEARCH(TextCheck,I1207)))&gt;0</f>
        <v>0</v>
      </c>
      <c r="L1207" s="9"/>
      <c r="M1207" s="9"/>
      <c r="N1207" s="9"/>
      <c r="O1207" s="9"/>
      <c r="P1207" s="9"/>
      <c r="Q1207" s="9"/>
      <c r="R1207" s="9"/>
      <c r="S1207" s="9"/>
      <c r="T1207" s="9"/>
      <c r="U1207" s="9"/>
    </row>
    <row r="1208" spans="1:21" ht="15" customHeight="1" x14ac:dyDescent="0.2">
      <c r="A1208" s="24" t="s">
        <v>14210</v>
      </c>
      <c r="B1208" s="24" t="s">
        <v>13071</v>
      </c>
      <c r="C1208" s="9"/>
      <c r="D1208" s="9"/>
      <c r="E1208" s="9" t="s">
        <v>13072</v>
      </c>
      <c r="F1208" s="24">
        <v>1783</v>
      </c>
      <c r="G1208" s="9" t="s">
        <v>13401</v>
      </c>
      <c r="H1208" s="9" t="s">
        <v>13311</v>
      </c>
      <c r="I1208" s="9" t="s">
        <v>14225</v>
      </c>
      <c r="J1208" s="9"/>
      <c r="K1208" s="3" t="b" cm="1">
        <f t="array" ref="K1208">SUMPRODUCT( --ISNUMBER(SEARCH(TextCheck,I1208)))&gt;0</f>
        <v>0</v>
      </c>
      <c r="L1208" s="9"/>
      <c r="M1208" s="9"/>
      <c r="N1208" s="9"/>
      <c r="O1208" s="9"/>
      <c r="P1208" s="9"/>
      <c r="Q1208" s="9"/>
      <c r="R1208" s="9"/>
      <c r="S1208" s="9"/>
      <c r="T1208" s="9"/>
      <c r="U1208" s="9"/>
    </row>
    <row r="1209" spans="1:21" ht="15" customHeight="1" x14ac:dyDescent="0.2">
      <c r="A1209" s="24" t="s">
        <v>14210</v>
      </c>
      <c r="B1209" s="24" t="s">
        <v>13071</v>
      </c>
      <c r="C1209" s="9"/>
      <c r="D1209" s="9"/>
      <c r="E1209" s="9" t="s">
        <v>13072</v>
      </c>
      <c r="F1209" s="24">
        <v>1783</v>
      </c>
      <c r="G1209" s="9" t="s">
        <v>13401</v>
      </c>
      <c r="H1209" s="9" t="s">
        <v>13311</v>
      </c>
      <c r="I1209" s="9" t="s">
        <v>697</v>
      </c>
      <c r="J1209" s="9"/>
      <c r="K1209" s="3" t="b" cm="1">
        <f t="array" ref="K1209">SUMPRODUCT( --ISNUMBER(SEARCH(TextCheck,I1209)))&gt;0</f>
        <v>0</v>
      </c>
      <c r="L1209" s="9"/>
      <c r="M1209" s="9"/>
      <c r="N1209" s="9"/>
      <c r="O1209" s="9"/>
      <c r="P1209" s="9"/>
      <c r="Q1209" s="9"/>
      <c r="R1209" s="9"/>
      <c r="S1209" s="9"/>
      <c r="T1209" s="9"/>
      <c r="U1209" s="9"/>
    </row>
    <row r="1210" spans="1:21" ht="15" customHeight="1" x14ac:dyDescent="0.2">
      <c r="A1210" s="24" t="s">
        <v>14210</v>
      </c>
      <c r="B1210" s="24" t="s">
        <v>13071</v>
      </c>
      <c r="C1210" s="9"/>
      <c r="D1210" s="9"/>
      <c r="E1210" s="9" t="s">
        <v>13072</v>
      </c>
      <c r="F1210" s="24">
        <v>1783</v>
      </c>
      <c r="G1210" s="9" t="s">
        <v>13401</v>
      </c>
      <c r="H1210" s="9" t="s">
        <v>13311</v>
      </c>
      <c r="I1210" s="9" t="s">
        <v>14226</v>
      </c>
      <c r="J1210" s="9"/>
      <c r="K1210" s="3" t="b" cm="1">
        <f t="array" ref="K1210">SUMPRODUCT( --ISNUMBER(SEARCH(TextCheck,I1210)))&gt;0</f>
        <v>0</v>
      </c>
      <c r="L1210" s="9"/>
      <c r="M1210" s="9"/>
      <c r="N1210" s="9"/>
      <c r="O1210" s="9"/>
      <c r="P1210" s="9"/>
      <c r="Q1210" s="9"/>
      <c r="R1210" s="9"/>
      <c r="S1210" s="9"/>
      <c r="T1210" s="9"/>
      <c r="U1210" s="9"/>
    </row>
    <row r="1211" spans="1:21" ht="15" customHeight="1" x14ac:dyDescent="0.2">
      <c r="A1211" s="24" t="s">
        <v>14210</v>
      </c>
      <c r="B1211" s="24" t="s">
        <v>13071</v>
      </c>
      <c r="C1211" s="9"/>
      <c r="D1211" s="9"/>
      <c r="E1211" s="9" t="s">
        <v>13072</v>
      </c>
      <c r="F1211" s="24">
        <v>1783</v>
      </c>
      <c r="G1211" s="9" t="s">
        <v>13401</v>
      </c>
      <c r="H1211" s="9" t="s">
        <v>13311</v>
      </c>
      <c r="I1211" s="9" t="s">
        <v>14227</v>
      </c>
      <c r="J1211" s="9"/>
      <c r="K1211" s="3" t="b" cm="1">
        <f t="array" ref="K1211">SUMPRODUCT( --ISNUMBER(SEARCH(TextCheck,I1211)))&gt;0</f>
        <v>0</v>
      </c>
      <c r="L1211" s="9"/>
      <c r="M1211" s="9"/>
      <c r="N1211" s="9"/>
      <c r="O1211" s="9"/>
      <c r="P1211" s="9"/>
      <c r="Q1211" s="9"/>
      <c r="R1211" s="9"/>
      <c r="S1211" s="9"/>
      <c r="T1211" s="9"/>
      <c r="U1211" s="9"/>
    </row>
    <row r="1212" spans="1:21" ht="15" customHeight="1" x14ac:dyDescent="0.2">
      <c r="A1212" s="24" t="s">
        <v>14210</v>
      </c>
      <c r="B1212" s="24" t="s">
        <v>13071</v>
      </c>
      <c r="C1212" s="9"/>
      <c r="D1212" s="9"/>
      <c r="E1212" s="9" t="s">
        <v>13072</v>
      </c>
      <c r="F1212" s="24">
        <v>1783</v>
      </c>
      <c r="G1212" s="9" t="s">
        <v>13401</v>
      </c>
      <c r="H1212" s="9" t="s">
        <v>11240</v>
      </c>
      <c r="I1212" s="9" t="s">
        <v>14228</v>
      </c>
      <c r="J1212" s="9"/>
      <c r="K1212" s="3" t="b" cm="1">
        <f t="array" ref="K1212">SUMPRODUCT( --ISNUMBER(SEARCH(TextCheck,I1212)))&gt;0</f>
        <v>0</v>
      </c>
      <c r="L1212" s="9"/>
      <c r="M1212" s="9"/>
      <c r="N1212" s="9"/>
      <c r="O1212" s="9"/>
      <c r="P1212" s="9"/>
      <c r="Q1212" s="9"/>
      <c r="R1212" s="9"/>
      <c r="S1212" s="9"/>
      <c r="T1212" s="9"/>
      <c r="U1212" s="9"/>
    </row>
    <row r="1213" spans="1:21" ht="15" customHeight="1" x14ac:dyDescent="0.2">
      <c r="A1213" s="24" t="s">
        <v>14210</v>
      </c>
      <c r="B1213" s="24" t="s">
        <v>13071</v>
      </c>
      <c r="C1213" s="9"/>
      <c r="D1213" s="9"/>
      <c r="E1213" s="9" t="s">
        <v>13072</v>
      </c>
      <c r="F1213" s="24">
        <v>1783</v>
      </c>
      <c r="G1213" s="9" t="s">
        <v>13401</v>
      </c>
      <c r="H1213" s="9" t="s">
        <v>3609</v>
      </c>
      <c r="I1213" s="9" t="s">
        <v>14229</v>
      </c>
      <c r="J1213" s="9"/>
      <c r="K1213" s="3" t="b" cm="1">
        <f t="array" ref="K1213">SUMPRODUCT( --ISNUMBER(SEARCH(TextCheck,I1213)))&gt;0</f>
        <v>0</v>
      </c>
      <c r="L1213" s="9"/>
      <c r="M1213" s="9"/>
      <c r="N1213" s="9"/>
      <c r="O1213" s="9"/>
      <c r="P1213" s="9"/>
      <c r="Q1213" s="9"/>
      <c r="R1213" s="9"/>
      <c r="S1213" s="9"/>
      <c r="T1213" s="9"/>
      <c r="U1213" s="9"/>
    </row>
    <row r="1214" spans="1:21" ht="15" customHeight="1" x14ac:dyDescent="0.2">
      <c r="A1214" s="24" t="s">
        <v>14210</v>
      </c>
      <c r="B1214" s="24" t="s">
        <v>13071</v>
      </c>
      <c r="C1214" s="9"/>
      <c r="D1214" s="9"/>
      <c r="E1214" s="9" t="s">
        <v>13072</v>
      </c>
      <c r="F1214" s="24">
        <v>1783</v>
      </c>
      <c r="G1214" s="9" t="s">
        <v>13401</v>
      </c>
      <c r="H1214" s="9" t="s">
        <v>5189</v>
      </c>
      <c r="I1214" s="9" t="s">
        <v>14230</v>
      </c>
      <c r="J1214" s="9"/>
      <c r="K1214" s="3" t="b" cm="1">
        <f t="array" ref="K1214">SUMPRODUCT( --ISNUMBER(SEARCH(TextCheck,I1214)))&gt;0</f>
        <v>0</v>
      </c>
      <c r="L1214" s="9"/>
      <c r="M1214" s="9"/>
      <c r="N1214" s="9"/>
      <c r="O1214" s="9"/>
      <c r="P1214" s="9"/>
      <c r="Q1214" s="9"/>
      <c r="R1214" s="9"/>
      <c r="S1214" s="9"/>
      <c r="T1214" s="9"/>
      <c r="U1214" s="9"/>
    </row>
    <row r="1215" spans="1:21" ht="15" customHeight="1" x14ac:dyDescent="0.2">
      <c r="A1215" s="24" t="s">
        <v>14210</v>
      </c>
      <c r="B1215" s="24" t="s">
        <v>13071</v>
      </c>
      <c r="C1215" s="9"/>
      <c r="D1215" s="9"/>
      <c r="E1215" s="9" t="s">
        <v>13072</v>
      </c>
      <c r="F1215" s="24">
        <v>1783</v>
      </c>
      <c r="G1215" s="9" t="s">
        <v>13401</v>
      </c>
      <c r="H1215" s="9" t="s">
        <v>3611</v>
      </c>
      <c r="I1215" s="9" t="s">
        <v>14231</v>
      </c>
      <c r="J1215" s="9"/>
      <c r="K1215" s="3" t="b" cm="1">
        <f t="array" ref="K1215">SUMPRODUCT( --ISNUMBER(SEARCH(TextCheck,I1215)))&gt;0</f>
        <v>0</v>
      </c>
      <c r="L1215" s="9"/>
      <c r="M1215" s="9"/>
      <c r="N1215" s="9"/>
      <c r="O1215" s="9"/>
      <c r="P1215" s="9"/>
      <c r="Q1215" s="9"/>
      <c r="R1215" s="9"/>
      <c r="S1215" s="9"/>
      <c r="T1215" s="9"/>
      <c r="U1215" s="9"/>
    </row>
    <row r="1216" spans="1:21" ht="15" customHeight="1" x14ac:dyDescent="0.2">
      <c r="A1216" s="24" t="s">
        <v>14210</v>
      </c>
      <c r="B1216" s="24" t="s">
        <v>13071</v>
      </c>
      <c r="C1216" s="9"/>
      <c r="D1216" s="9"/>
      <c r="E1216" s="9" t="s">
        <v>13072</v>
      </c>
      <c r="F1216" s="24">
        <v>1783</v>
      </c>
      <c r="G1216" s="9" t="s">
        <v>13407</v>
      </c>
      <c r="H1216" s="9" t="s">
        <v>3488</v>
      </c>
      <c r="I1216" s="9" t="s">
        <v>14232</v>
      </c>
      <c r="J1216" s="9"/>
      <c r="K1216" s="3" t="b" cm="1">
        <f t="array" ref="K1216">SUMPRODUCT( --ISNUMBER(SEARCH(TextCheck,I1216)))&gt;0</f>
        <v>0</v>
      </c>
      <c r="L1216" s="9"/>
      <c r="M1216" s="9"/>
      <c r="N1216" s="9"/>
      <c r="O1216" s="9"/>
      <c r="P1216" s="9"/>
      <c r="Q1216" s="9"/>
      <c r="R1216" s="9"/>
      <c r="S1216" s="9"/>
      <c r="T1216" s="9"/>
      <c r="U1216" s="9"/>
    </row>
    <row r="1217" spans="1:21" ht="15" customHeight="1" x14ac:dyDescent="0.2">
      <c r="A1217" s="24" t="s">
        <v>14210</v>
      </c>
      <c r="B1217" s="24" t="s">
        <v>13071</v>
      </c>
      <c r="C1217" s="9"/>
      <c r="D1217" s="9"/>
      <c r="E1217" s="9" t="s">
        <v>13072</v>
      </c>
      <c r="F1217" s="24">
        <v>1783</v>
      </c>
      <c r="G1217" s="9" t="s">
        <v>13407</v>
      </c>
      <c r="H1217" s="9" t="s">
        <v>13178</v>
      </c>
      <c r="I1217" s="9" t="s">
        <v>14233</v>
      </c>
      <c r="J1217" s="9"/>
      <c r="K1217" s="3" t="b" cm="1">
        <f t="array" ref="K1217">SUMPRODUCT( --ISNUMBER(SEARCH(TextCheck,I1217)))&gt;0</f>
        <v>0</v>
      </c>
      <c r="L1217" s="9"/>
      <c r="M1217" s="9"/>
      <c r="N1217" s="9"/>
      <c r="O1217" s="9"/>
      <c r="P1217" s="9"/>
      <c r="Q1217" s="9"/>
      <c r="R1217" s="9"/>
      <c r="S1217" s="9"/>
      <c r="T1217" s="9"/>
      <c r="U1217" s="9"/>
    </row>
    <row r="1218" spans="1:21" ht="15" customHeight="1" x14ac:dyDescent="0.2">
      <c r="A1218" s="24" t="s">
        <v>14210</v>
      </c>
      <c r="B1218" s="24" t="s">
        <v>13071</v>
      </c>
      <c r="C1218" s="9"/>
      <c r="D1218" s="9"/>
      <c r="E1218" s="9" t="s">
        <v>13072</v>
      </c>
      <c r="F1218" s="24">
        <v>1783</v>
      </c>
      <c r="G1218" s="9" t="s">
        <v>13407</v>
      </c>
      <c r="H1218" s="9" t="s">
        <v>13178</v>
      </c>
      <c r="I1218" s="9" t="s">
        <v>14234</v>
      </c>
      <c r="J1218" s="9"/>
      <c r="K1218" s="3" t="b" cm="1">
        <f t="array" ref="K1218">SUMPRODUCT( --ISNUMBER(SEARCH(TextCheck,I1218)))&gt;0</f>
        <v>0</v>
      </c>
      <c r="L1218" s="9"/>
      <c r="M1218" s="9"/>
      <c r="N1218" s="9"/>
      <c r="O1218" s="9"/>
      <c r="P1218" s="9"/>
      <c r="Q1218" s="9"/>
      <c r="R1218" s="9"/>
      <c r="S1218" s="9"/>
      <c r="T1218" s="9"/>
      <c r="U1218" s="9"/>
    </row>
    <row r="1219" spans="1:21" ht="15" customHeight="1" x14ac:dyDescent="0.2">
      <c r="A1219" s="24" t="s">
        <v>14210</v>
      </c>
      <c r="B1219" s="24" t="s">
        <v>13071</v>
      </c>
      <c r="C1219" s="9"/>
      <c r="D1219" s="9"/>
      <c r="E1219" s="9" t="s">
        <v>13072</v>
      </c>
      <c r="F1219" s="24">
        <v>1783</v>
      </c>
      <c r="G1219" s="9" t="s">
        <v>13407</v>
      </c>
      <c r="H1219" s="9" t="s">
        <v>13178</v>
      </c>
      <c r="I1219" s="9" t="s">
        <v>14235</v>
      </c>
      <c r="J1219" s="9"/>
      <c r="K1219" s="3" t="b" cm="1">
        <f t="array" ref="K1219">SUMPRODUCT( --ISNUMBER(SEARCH(TextCheck,I1219)))&gt;0</f>
        <v>0</v>
      </c>
      <c r="L1219" s="9"/>
      <c r="M1219" s="9"/>
      <c r="N1219" s="9"/>
      <c r="O1219" s="9"/>
      <c r="P1219" s="9"/>
      <c r="Q1219" s="9"/>
      <c r="R1219" s="9"/>
      <c r="S1219" s="9"/>
      <c r="T1219" s="9"/>
      <c r="U1219" s="9"/>
    </row>
    <row r="1220" spans="1:21" ht="15" customHeight="1" x14ac:dyDescent="0.2">
      <c r="A1220" s="24" t="s">
        <v>14210</v>
      </c>
      <c r="B1220" s="24" t="s">
        <v>13071</v>
      </c>
      <c r="C1220" s="9"/>
      <c r="D1220" s="9"/>
      <c r="E1220" s="9" t="s">
        <v>13072</v>
      </c>
      <c r="F1220" s="24">
        <v>1783</v>
      </c>
      <c r="G1220" s="9" t="s">
        <v>13407</v>
      </c>
      <c r="H1220" s="9" t="s">
        <v>13178</v>
      </c>
      <c r="I1220" s="9" t="s">
        <v>14236</v>
      </c>
      <c r="J1220" s="9"/>
      <c r="K1220" s="3" t="b" cm="1">
        <f t="array" ref="K1220">SUMPRODUCT( --ISNUMBER(SEARCH(TextCheck,I1220)))&gt;0</f>
        <v>0</v>
      </c>
      <c r="L1220" s="9"/>
      <c r="M1220" s="9"/>
      <c r="N1220" s="9"/>
      <c r="O1220" s="9"/>
      <c r="P1220" s="9"/>
      <c r="Q1220" s="9"/>
      <c r="R1220" s="9"/>
      <c r="S1220" s="9"/>
      <c r="T1220" s="9"/>
      <c r="U1220" s="9"/>
    </row>
    <row r="1221" spans="1:21" ht="15" customHeight="1" x14ac:dyDescent="0.2">
      <c r="A1221" s="24" t="s">
        <v>14210</v>
      </c>
      <c r="B1221" s="24" t="s">
        <v>13071</v>
      </c>
      <c r="C1221" s="9"/>
      <c r="D1221" s="9"/>
      <c r="E1221" s="9" t="s">
        <v>13072</v>
      </c>
      <c r="F1221" s="24">
        <v>1783</v>
      </c>
      <c r="G1221" s="9" t="s">
        <v>13407</v>
      </c>
      <c r="H1221" s="9" t="s">
        <v>13178</v>
      </c>
      <c r="I1221" s="9" t="s">
        <v>14237</v>
      </c>
      <c r="J1221" s="9"/>
      <c r="K1221" s="3" t="b" cm="1">
        <f t="array" ref="K1221">SUMPRODUCT( --ISNUMBER(SEARCH(TextCheck,I1221)))&gt;0</f>
        <v>0</v>
      </c>
      <c r="L1221" s="9"/>
      <c r="M1221" s="9"/>
      <c r="N1221" s="9"/>
      <c r="O1221" s="9"/>
      <c r="P1221" s="9"/>
      <c r="Q1221" s="9"/>
      <c r="R1221" s="9"/>
      <c r="S1221" s="9"/>
      <c r="T1221" s="9"/>
      <c r="U1221" s="9"/>
    </row>
    <row r="1222" spans="1:21" ht="15" customHeight="1" x14ac:dyDescent="0.2">
      <c r="A1222" s="24" t="s">
        <v>14210</v>
      </c>
      <c r="B1222" s="24" t="s">
        <v>13071</v>
      </c>
      <c r="C1222" s="9"/>
      <c r="D1222" s="9"/>
      <c r="E1222" s="9" t="s">
        <v>13072</v>
      </c>
      <c r="F1222" s="24">
        <v>1783</v>
      </c>
      <c r="G1222" s="9" t="s">
        <v>13407</v>
      </c>
      <c r="H1222" s="9" t="s">
        <v>13178</v>
      </c>
      <c r="I1222" s="9" t="s">
        <v>14238</v>
      </c>
      <c r="J1222" s="9"/>
      <c r="K1222" s="3" t="b" cm="1">
        <f t="array" ref="K1222">SUMPRODUCT( --ISNUMBER(SEARCH(TextCheck,I1222)))&gt;0</f>
        <v>0</v>
      </c>
      <c r="L1222" s="9"/>
      <c r="M1222" s="9"/>
      <c r="N1222" s="9"/>
      <c r="O1222" s="9"/>
      <c r="P1222" s="9"/>
      <c r="Q1222" s="9"/>
      <c r="R1222" s="9"/>
      <c r="S1222" s="9"/>
      <c r="T1222" s="9"/>
      <c r="U1222" s="9"/>
    </row>
    <row r="1223" spans="1:21" ht="15" customHeight="1" x14ac:dyDescent="0.2">
      <c r="A1223" s="24" t="s">
        <v>14210</v>
      </c>
      <c r="B1223" s="24" t="s">
        <v>13071</v>
      </c>
      <c r="C1223" s="9"/>
      <c r="D1223" s="9"/>
      <c r="E1223" s="9" t="s">
        <v>13072</v>
      </c>
      <c r="F1223" s="24">
        <v>1783</v>
      </c>
      <c r="G1223" s="9" t="s">
        <v>13407</v>
      </c>
      <c r="H1223" s="9" t="s">
        <v>13180</v>
      </c>
      <c r="I1223" s="9" t="s">
        <v>13826</v>
      </c>
      <c r="J1223" s="9"/>
      <c r="K1223" s="3" t="b" cm="1">
        <f t="array" ref="K1223">SUMPRODUCT( --ISNUMBER(SEARCH(TextCheck,I1223)))&gt;0</f>
        <v>0</v>
      </c>
      <c r="L1223" s="9"/>
      <c r="M1223" s="9"/>
      <c r="N1223" s="9"/>
      <c r="O1223" s="9"/>
      <c r="P1223" s="9"/>
      <c r="Q1223" s="9"/>
      <c r="R1223" s="9"/>
      <c r="S1223" s="9"/>
      <c r="T1223" s="9"/>
      <c r="U1223" s="9"/>
    </row>
    <row r="1224" spans="1:21" ht="15" customHeight="1" x14ac:dyDescent="0.2">
      <c r="A1224" s="24" t="s">
        <v>14210</v>
      </c>
      <c r="B1224" s="24" t="s">
        <v>13071</v>
      </c>
      <c r="C1224" s="9"/>
      <c r="D1224" s="9"/>
      <c r="E1224" s="9" t="s">
        <v>13072</v>
      </c>
      <c r="F1224" s="24">
        <v>1783</v>
      </c>
      <c r="G1224" s="9" t="s">
        <v>13407</v>
      </c>
      <c r="H1224" s="9" t="s">
        <v>13180</v>
      </c>
      <c r="I1224" s="9" t="s">
        <v>14239</v>
      </c>
      <c r="J1224" s="9"/>
      <c r="K1224" s="3" t="b" cm="1">
        <f t="array" ref="K1224">SUMPRODUCT( --ISNUMBER(SEARCH(TextCheck,I1224)))&gt;0</f>
        <v>0</v>
      </c>
      <c r="L1224" s="9"/>
      <c r="M1224" s="9"/>
      <c r="N1224" s="9"/>
      <c r="O1224" s="9"/>
      <c r="P1224" s="9"/>
      <c r="Q1224" s="9"/>
      <c r="R1224" s="9"/>
      <c r="S1224" s="9"/>
      <c r="T1224" s="9"/>
      <c r="U1224" s="9"/>
    </row>
    <row r="1225" spans="1:21" ht="15" customHeight="1" x14ac:dyDescent="0.2">
      <c r="A1225" s="24" t="s">
        <v>14210</v>
      </c>
      <c r="B1225" s="24" t="s">
        <v>13071</v>
      </c>
      <c r="C1225" s="9"/>
      <c r="D1225" s="9"/>
      <c r="E1225" s="9" t="s">
        <v>13072</v>
      </c>
      <c r="F1225" s="24">
        <v>1783</v>
      </c>
      <c r="G1225" s="9" t="s">
        <v>13407</v>
      </c>
      <c r="H1225" s="9" t="s">
        <v>13180</v>
      </c>
      <c r="I1225" s="9" t="s">
        <v>14240</v>
      </c>
      <c r="J1225" s="9"/>
      <c r="K1225" s="3" t="b" cm="1">
        <f t="array" ref="K1225">SUMPRODUCT( --ISNUMBER(SEARCH(TextCheck,I1225)))&gt;0</f>
        <v>0</v>
      </c>
      <c r="L1225" s="9"/>
      <c r="M1225" s="9"/>
      <c r="N1225" s="9"/>
      <c r="O1225" s="9"/>
      <c r="P1225" s="9"/>
      <c r="Q1225" s="9"/>
      <c r="R1225" s="9"/>
      <c r="S1225" s="9"/>
      <c r="T1225" s="9"/>
      <c r="U1225" s="9"/>
    </row>
    <row r="1226" spans="1:21" ht="15" customHeight="1" x14ac:dyDescent="0.2">
      <c r="A1226" s="24" t="s">
        <v>14210</v>
      </c>
      <c r="B1226" s="24" t="s">
        <v>13071</v>
      </c>
      <c r="C1226" s="9" t="b">
        <v>1</v>
      </c>
      <c r="D1226" s="9"/>
      <c r="E1226" s="9" t="s">
        <v>13072</v>
      </c>
      <c r="F1226" s="24">
        <v>1783</v>
      </c>
      <c r="G1226" s="9" t="s">
        <v>13407</v>
      </c>
      <c r="H1226" s="9" t="s">
        <v>13180</v>
      </c>
      <c r="I1226" s="9" t="s">
        <v>14241</v>
      </c>
      <c r="J1226" s="9"/>
      <c r="K1226" s="3" t="b" cm="1">
        <f t="array" ref="K1226">SUMPRODUCT( --ISNUMBER(SEARCH(TextCheck,I1226)))&gt;0</f>
        <v>0</v>
      </c>
      <c r="L1226" s="9"/>
      <c r="M1226" s="9"/>
      <c r="N1226" s="9"/>
      <c r="O1226" s="9"/>
      <c r="P1226" s="9"/>
      <c r="Q1226" s="9"/>
      <c r="R1226" s="9"/>
      <c r="S1226" s="9"/>
      <c r="T1226" s="9"/>
      <c r="U1226" s="9"/>
    </row>
    <row r="1227" spans="1:21" ht="15" customHeight="1" x14ac:dyDescent="0.2">
      <c r="A1227" s="24" t="s">
        <v>14210</v>
      </c>
      <c r="B1227" s="24" t="s">
        <v>13071</v>
      </c>
      <c r="C1227" s="9"/>
      <c r="D1227" s="9"/>
      <c r="E1227" s="9" t="s">
        <v>13072</v>
      </c>
      <c r="F1227" s="24">
        <v>1783</v>
      </c>
      <c r="G1227" s="9" t="s">
        <v>13407</v>
      </c>
      <c r="H1227" s="9" t="s">
        <v>13180</v>
      </c>
      <c r="I1227" s="9" t="s">
        <v>14242</v>
      </c>
      <c r="J1227" s="9"/>
      <c r="K1227" s="3" t="b" cm="1">
        <f t="array" ref="K1227">SUMPRODUCT( --ISNUMBER(SEARCH(TextCheck,I1227)))&gt;0</f>
        <v>0</v>
      </c>
      <c r="L1227" s="9"/>
      <c r="M1227" s="9"/>
      <c r="N1227" s="9"/>
      <c r="O1227" s="9"/>
      <c r="P1227" s="9"/>
      <c r="Q1227" s="9"/>
      <c r="R1227" s="9"/>
      <c r="S1227" s="9"/>
      <c r="T1227" s="9"/>
      <c r="U1227" s="9"/>
    </row>
    <row r="1228" spans="1:21" ht="15" customHeight="1" x14ac:dyDescent="0.2">
      <c r="A1228" s="24" t="s">
        <v>14210</v>
      </c>
      <c r="B1228" s="24" t="s">
        <v>13071</v>
      </c>
      <c r="C1228" s="9"/>
      <c r="D1228" s="9"/>
      <c r="E1228" s="9" t="s">
        <v>13072</v>
      </c>
      <c r="F1228" s="24">
        <v>1783</v>
      </c>
      <c r="G1228" s="9" t="s">
        <v>13407</v>
      </c>
      <c r="H1228" s="9" t="s">
        <v>13180</v>
      </c>
      <c r="I1228" s="9" t="s">
        <v>14243</v>
      </c>
      <c r="J1228" s="9"/>
      <c r="K1228" s="3" t="b" cm="1">
        <f t="array" ref="K1228">SUMPRODUCT( --ISNUMBER(SEARCH(TextCheck,I1228)))&gt;0</f>
        <v>0</v>
      </c>
      <c r="L1228" s="9"/>
      <c r="M1228" s="9"/>
      <c r="N1228" s="9"/>
      <c r="O1228" s="9"/>
      <c r="P1228" s="9"/>
      <c r="Q1228" s="9"/>
      <c r="R1228" s="9"/>
      <c r="S1228" s="9"/>
      <c r="T1228" s="9"/>
      <c r="U1228" s="9"/>
    </row>
    <row r="1229" spans="1:21" ht="15" customHeight="1" x14ac:dyDescent="0.2">
      <c r="A1229" s="24" t="s">
        <v>14210</v>
      </c>
      <c r="B1229" s="24" t="s">
        <v>13071</v>
      </c>
      <c r="C1229" s="9"/>
      <c r="D1229" s="9"/>
      <c r="E1229" s="9" t="s">
        <v>13072</v>
      </c>
      <c r="F1229" s="24">
        <v>1783</v>
      </c>
      <c r="G1229" s="9" t="s">
        <v>13407</v>
      </c>
      <c r="H1229" s="9" t="s">
        <v>13180</v>
      </c>
      <c r="I1229" s="9" t="s">
        <v>14244</v>
      </c>
      <c r="J1229" s="9"/>
      <c r="K1229" s="3" t="b" cm="1">
        <f t="array" ref="K1229">SUMPRODUCT( --ISNUMBER(SEARCH(TextCheck,I1229)))&gt;0</f>
        <v>0</v>
      </c>
      <c r="L1229" s="9"/>
      <c r="M1229" s="9"/>
      <c r="N1229" s="9"/>
      <c r="O1229" s="9"/>
      <c r="P1229" s="9"/>
      <c r="Q1229" s="9"/>
      <c r="R1229" s="9"/>
      <c r="S1229" s="9"/>
      <c r="T1229" s="9"/>
      <c r="U1229" s="9"/>
    </row>
    <row r="1230" spans="1:21" ht="15" customHeight="1" x14ac:dyDescent="0.2">
      <c r="A1230" s="24" t="s">
        <v>14210</v>
      </c>
      <c r="B1230" s="24" t="s">
        <v>13071</v>
      </c>
      <c r="C1230" s="9"/>
      <c r="D1230" s="9"/>
      <c r="E1230" s="9" t="s">
        <v>13072</v>
      </c>
      <c r="F1230" s="24">
        <v>1783</v>
      </c>
      <c r="G1230" s="9" t="s">
        <v>13407</v>
      </c>
      <c r="H1230" s="9" t="s">
        <v>13311</v>
      </c>
      <c r="I1230" s="9" t="s">
        <v>14245</v>
      </c>
      <c r="J1230" s="9"/>
      <c r="K1230" s="3" t="b" cm="1">
        <f t="array" ref="K1230">SUMPRODUCT( --ISNUMBER(SEARCH(TextCheck,I1230)))&gt;0</f>
        <v>0</v>
      </c>
      <c r="L1230" s="9"/>
      <c r="M1230" s="9"/>
      <c r="N1230" s="9"/>
      <c r="O1230" s="9"/>
      <c r="P1230" s="9"/>
      <c r="Q1230" s="9"/>
      <c r="R1230" s="9"/>
      <c r="S1230" s="9"/>
      <c r="T1230" s="9"/>
      <c r="U1230" s="9"/>
    </row>
    <row r="1231" spans="1:21" ht="15" customHeight="1" x14ac:dyDescent="0.2">
      <c r="A1231" s="24" t="s">
        <v>14210</v>
      </c>
      <c r="B1231" s="24" t="s">
        <v>13071</v>
      </c>
      <c r="C1231" s="9"/>
      <c r="D1231" s="9"/>
      <c r="E1231" s="9" t="s">
        <v>13072</v>
      </c>
      <c r="F1231" s="24">
        <v>1783</v>
      </c>
      <c r="G1231" s="9" t="s">
        <v>13407</v>
      </c>
      <c r="H1231" s="9" t="s">
        <v>13311</v>
      </c>
      <c r="I1231" s="9" t="s">
        <v>14246</v>
      </c>
      <c r="J1231" s="9"/>
      <c r="K1231" s="3" t="b" cm="1">
        <f t="array" ref="K1231">SUMPRODUCT( --ISNUMBER(SEARCH(TextCheck,I1231)))&gt;0</f>
        <v>0</v>
      </c>
      <c r="L1231" s="9"/>
      <c r="M1231" s="9"/>
      <c r="N1231" s="9"/>
      <c r="O1231" s="9"/>
      <c r="P1231" s="9"/>
      <c r="Q1231" s="9"/>
      <c r="R1231" s="9"/>
      <c r="S1231" s="9"/>
      <c r="T1231" s="9"/>
      <c r="U1231" s="9"/>
    </row>
    <row r="1232" spans="1:21" ht="15" customHeight="1" x14ac:dyDescent="0.2">
      <c r="A1232" s="24" t="s">
        <v>14210</v>
      </c>
      <c r="B1232" s="24" t="s">
        <v>13071</v>
      </c>
      <c r="C1232" s="9"/>
      <c r="D1232" s="9"/>
      <c r="E1232" s="9" t="s">
        <v>13072</v>
      </c>
      <c r="F1232" s="24">
        <v>1783</v>
      </c>
      <c r="G1232" s="9" t="s">
        <v>13407</v>
      </c>
      <c r="H1232" s="9" t="s">
        <v>13311</v>
      </c>
      <c r="I1232" s="9" t="s">
        <v>14247</v>
      </c>
      <c r="J1232" s="9"/>
      <c r="K1232" s="3" t="b" cm="1">
        <f t="array" ref="K1232">SUMPRODUCT( --ISNUMBER(SEARCH(TextCheck,I1232)))&gt;0</f>
        <v>0</v>
      </c>
      <c r="L1232" s="9"/>
      <c r="M1232" s="9"/>
      <c r="N1232" s="9"/>
      <c r="O1232" s="9"/>
      <c r="P1232" s="9"/>
      <c r="Q1232" s="9"/>
      <c r="R1232" s="9"/>
      <c r="S1232" s="9"/>
      <c r="T1232" s="9"/>
      <c r="U1232" s="9"/>
    </row>
    <row r="1233" spans="1:21" ht="15" customHeight="1" x14ac:dyDescent="0.2">
      <c r="A1233" s="24" t="s">
        <v>14210</v>
      </c>
      <c r="B1233" s="24" t="s">
        <v>13071</v>
      </c>
      <c r="C1233" s="9"/>
      <c r="D1233" s="9"/>
      <c r="E1233" s="9" t="s">
        <v>13072</v>
      </c>
      <c r="F1233" s="24">
        <v>1783</v>
      </c>
      <c r="G1233" s="9" t="s">
        <v>13407</v>
      </c>
      <c r="H1233" s="9" t="s">
        <v>13311</v>
      </c>
      <c r="I1233" s="9" t="s">
        <v>14248</v>
      </c>
      <c r="J1233" s="9"/>
      <c r="K1233" s="3" t="b" cm="1">
        <f t="array" ref="K1233">SUMPRODUCT( --ISNUMBER(SEARCH(TextCheck,I1233)))&gt;0</f>
        <v>0</v>
      </c>
      <c r="L1233" s="9"/>
      <c r="M1233" s="9"/>
      <c r="N1233" s="9"/>
      <c r="O1233" s="9"/>
      <c r="P1233" s="9"/>
      <c r="Q1233" s="9"/>
      <c r="R1233" s="9"/>
      <c r="S1233" s="9"/>
      <c r="T1233" s="9"/>
      <c r="U1233" s="9"/>
    </row>
    <row r="1234" spans="1:21" ht="15" customHeight="1" x14ac:dyDescent="0.2">
      <c r="A1234" s="24" t="s">
        <v>14210</v>
      </c>
      <c r="B1234" s="24" t="s">
        <v>13071</v>
      </c>
      <c r="C1234" s="9"/>
      <c r="D1234" s="9"/>
      <c r="E1234" s="9" t="s">
        <v>13072</v>
      </c>
      <c r="F1234" s="24">
        <v>1783</v>
      </c>
      <c r="G1234" s="9" t="s">
        <v>13407</v>
      </c>
      <c r="H1234" s="9" t="s">
        <v>13311</v>
      </c>
      <c r="I1234" s="9" t="s">
        <v>14249</v>
      </c>
      <c r="J1234" s="9"/>
      <c r="K1234" s="3" t="b" cm="1">
        <f t="array" ref="K1234">SUMPRODUCT( --ISNUMBER(SEARCH(TextCheck,I1234)))&gt;0</f>
        <v>0</v>
      </c>
      <c r="L1234" s="9"/>
      <c r="M1234" s="9"/>
      <c r="N1234" s="9"/>
      <c r="O1234" s="9"/>
      <c r="P1234" s="9"/>
      <c r="Q1234" s="9"/>
      <c r="R1234" s="9"/>
      <c r="S1234" s="9"/>
      <c r="T1234" s="9"/>
      <c r="U1234" s="9"/>
    </row>
    <row r="1235" spans="1:21" ht="15" customHeight="1" x14ac:dyDescent="0.2">
      <c r="A1235" s="24" t="s">
        <v>14210</v>
      </c>
      <c r="B1235" s="24" t="s">
        <v>13071</v>
      </c>
      <c r="C1235" s="9"/>
      <c r="D1235" s="9"/>
      <c r="E1235" s="9" t="s">
        <v>13072</v>
      </c>
      <c r="F1235" s="24">
        <v>1783</v>
      </c>
      <c r="G1235" s="9" t="s">
        <v>13407</v>
      </c>
      <c r="H1235" s="9" t="s">
        <v>11240</v>
      </c>
      <c r="I1235" s="9" t="s">
        <v>14250</v>
      </c>
      <c r="J1235" s="9"/>
      <c r="K1235" s="3" t="b" cm="1">
        <f t="array" ref="K1235">SUMPRODUCT( --ISNUMBER(SEARCH(TextCheck,I1235)))&gt;0</f>
        <v>0</v>
      </c>
      <c r="L1235" s="9"/>
      <c r="M1235" s="9"/>
      <c r="N1235" s="9"/>
      <c r="O1235" s="9"/>
      <c r="P1235" s="9"/>
      <c r="Q1235" s="9"/>
      <c r="R1235" s="9"/>
      <c r="S1235" s="9"/>
      <c r="T1235" s="9"/>
      <c r="U1235" s="9"/>
    </row>
    <row r="1236" spans="1:21" ht="15" customHeight="1" x14ac:dyDescent="0.2">
      <c r="A1236" s="24" t="s">
        <v>14210</v>
      </c>
      <c r="B1236" s="24" t="s">
        <v>13071</v>
      </c>
      <c r="C1236" s="9"/>
      <c r="D1236" s="9"/>
      <c r="E1236" s="9" t="s">
        <v>13072</v>
      </c>
      <c r="F1236" s="24">
        <v>1783</v>
      </c>
      <c r="G1236" s="9" t="s">
        <v>13407</v>
      </c>
      <c r="H1236" s="9" t="s">
        <v>3609</v>
      </c>
      <c r="I1236" s="9" t="s">
        <v>14251</v>
      </c>
      <c r="J1236" s="9"/>
      <c r="K1236" s="3" t="b" cm="1">
        <f t="array" ref="K1236">SUMPRODUCT( --ISNUMBER(SEARCH(TextCheck,I1236)))&gt;0</f>
        <v>0</v>
      </c>
      <c r="L1236" s="9"/>
      <c r="M1236" s="9"/>
      <c r="N1236" s="9"/>
      <c r="O1236" s="9"/>
      <c r="P1236" s="9"/>
      <c r="Q1236" s="9"/>
      <c r="R1236" s="9"/>
      <c r="S1236" s="9"/>
      <c r="T1236" s="9"/>
      <c r="U1236" s="9"/>
    </row>
    <row r="1237" spans="1:21" ht="15" customHeight="1" x14ac:dyDescent="0.2">
      <c r="A1237" s="24" t="s">
        <v>14210</v>
      </c>
      <c r="B1237" s="24" t="s">
        <v>13071</v>
      </c>
      <c r="C1237" s="9"/>
      <c r="D1237" s="9"/>
      <c r="E1237" s="9" t="s">
        <v>13072</v>
      </c>
      <c r="F1237" s="24">
        <v>1783</v>
      </c>
      <c r="G1237" s="9" t="s">
        <v>13407</v>
      </c>
      <c r="H1237" s="9" t="s">
        <v>5189</v>
      </c>
      <c r="I1237" s="9" t="s">
        <v>14252</v>
      </c>
      <c r="J1237" s="9"/>
      <c r="K1237" s="3" t="b" cm="1">
        <f t="array" ref="K1237">SUMPRODUCT( --ISNUMBER(SEARCH(TextCheck,I1237)))&gt;0</f>
        <v>0</v>
      </c>
      <c r="L1237" s="9"/>
      <c r="M1237" s="9"/>
      <c r="N1237" s="9"/>
      <c r="O1237" s="9"/>
      <c r="P1237" s="9"/>
      <c r="Q1237" s="9"/>
      <c r="R1237" s="9"/>
      <c r="S1237" s="9"/>
      <c r="T1237" s="9"/>
      <c r="U1237" s="9"/>
    </row>
    <row r="1238" spans="1:21" ht="15" customHeight="1" x14ac:dyDescent="0.2">
      <c r="A1238" s="24" t="s">
        <v>14210</v>
      </c>
      <c r="B1238" s="24" t="s">
        <v>13071</v>
      </c>
      <c r="C1238" s="9"/>
      <c r="D1238" s="9"/>
      <c r="E1238" s="9" t="s">
        <v>13072</v>
      </c>
      <c r="F1238" s="24">
        <v>1783</v>
      </c>
      <c r="G1238" s="9" t="s">
        <v>13407</v>
      </c>
      <c r="H1238" s="9" t="s">
        <v>3611</v>
      </c>
      <c r="I1238" s="9" t="s">
        <v>14253</v>
      </c>
      <c r="J1238" s="9"/>
      <c r="K1238" s="3" t="b" cm="1">
        <f t="array" ref="K1238">SUMPRODUCT( --ISNUMBER(SEARCH(TextCheck,I1238)))&gt;0</f>
        <v>0</v>
      </c>
      <c r="L1238" s="9"/>
      <c r="M1238" s="9"/>
      <c r="N1238" s="9"/>
      <c r="O1238" s="9"/>
      <c r="P1238" s="9"/>
      <c r="Q1238" s="9"/>
      <c r="R1238" s="9"/>
      <c r="S1238" s="9"/>
      <c r="T1238" s="9"/>
      <c r="U1238" s="9"/>
    </row>
    <row r="1239" spans="1:21" ht="15" customHeight="1" x14ac:dyDescent="0.2">
      <c r="A1239" s="24" t="s">
        <v>14210</v>
      </c>
      <c r="B1239" s="24" t="s">
        <v>13071</v>
      </c>
      <c r="C1239" s="9" t="b">
        <v>1</v>
      </c>
      <c r="D1239" s="9"/>
      <c r="E1239" s="9" t="s">
        <v>13072</v>
      </c>
      <c r="F1239" s="24">
        <v>1783</v>
      </c>
      <c r="G1239" s="9" t="s">
        <v>13412</v>
      </c>
      <c r="H1239" s="9" t="s">
        <v>3488</v>
      </c>
      <c r="I1239" s="9" t="s">
        <v>14254</v>
      </c>
      <c r="J1239" s="9"/>
      <c r="K1239" s="3" t="b" cm="1">
        <f t="array" ref="K1239">SUMPRODUCT( --ISNUMBER(SEARCH(TextCheck,I1239)))&gt;0</f>
        <v>0</v>
      </c>
      <c r="L1239" s="9"/>
      <c r="M1239" s="9"/>
      <c r="N1239" s="9"/>
      <c r="O1239" s="9"/>
      <c r="P1239" s="9"/>
      <c r="Q1239" s="9"/>
      <c r="R1239" s="9"/>
      <c r="S1239" s="9"/>
      <c r="T1239" s="9"/>
      <c r="U1239" s="9"/>
    </row>
    <row r="1240" spans="1:21" ht="15" customHeight="1" x14ac:dyDescent="0.2">
      <c r="A1240" s="24" t="s">
        <v>14210</v>
      </c>
      <c r="B1240" s="24" t="s">
        <v>13071</v>
      </c>
      <c r="C1240" s="9"/>
      <c r="D1240" s="9"/>
      <c r="E1240" s="9" t="s">
        <v>13072</v>
      </c>
      <c r="F1240" s="24">
        <v>1783</v>
      </c>
      <c r="G1240" s="9" t="s">
        <v>13412</v>
      </c>
      <c r="H1240" s="9" t="s">
        <v>13178</v>
      </c>
      <c r="I1240" s="9" t="s">
        <v>14255</v>
      </c>
      <c r="J1240" s="9"/>
      <c r="K1240" s="3" t="b" cm="1">
        <f t="array" ref="K1240">SUMPRODUCT( --ISNUMBER(SEARCH(TextCheck,I1240)))&gt;0</f>
        <v>0</v>
      </c>
      <c r="L1240" s="9"/>
      <c r="M1240" s="9"/>
      <c r="N1240" s="9"/>
      <c r="O1240" s="9"/>
      <c r="P1240" s="9"/>
      <c r="Q1240" s="9"/>
      <c r="R1240" s="9"/>
      <c r="S1240" s="9"/>
      <c r="T1240" s="9"/>
      <c r="U1240" s="9"/>
    </row>
    <row r="1241" spans="1:21" ht="15" customHeight="1" x14ac:dyDescent="0.2">
      <c r="A1241" s="24" t="s">
        <v>14210</v>
      </c>
      <c r="B1241" s="24" t="s">
        <v>13071</v>
      </c>
      <c r="C1241" s="9"/>
      <c r="D1241" s="9"/>
      <c r="E1241" s="9" t="s">
        <v>13072</v>
      </c>
      <c r="F1241" s="24">
        <v>1783</v>
      </c>
      <c r="G1241" s="9" t="s">
        <v>13412</v>
      </c>
      <c r="H1241" s="9" t="s">
        <v>13178</v>
      </c>
      <c r="I1241" s="9" t="s">
        <v>14256</v>
      </c>
      <c r="J1241" s="9"/>
      <c r="K1241" s="3" t="b" cm="1">
        <f t="array" ref="K1241">SUMPRODUCT( --ISNUMBER(SEARCH(TextCheck,I1241)))&gt;0</f>
        <v>0</v>
      </c>
      <c r="L1241" s="9"/>
      <c r="M1241" s="9"/>
      <c r="N1241" s="9"/>
      <c r="O1241" s="9"/>
      <c r="P1241" s="9"/>
      <c r="Q1241" s="9"/>
      <c r="R1241" s="9"/>
      <c r="S1241" s="9"/>
      <c r="T1241" s="9"/>
      <c r="U1241" s="9"/>
    </row>
    <row r="1242" spans="1:21" ht="15" customHeight="1" x14ac:dyDescent="0.2">
      <c r="A1242" s="24" t="s">
        <v>14210</v>
      </c>
      <c r="B1242" s="24" t="s">
        <v>13071</v>
      </c>
      <c r="C1242" s="9"/>
      <c r="D1242" s="9"/>
      <c r="E1242" s="9" t="s">
        <v>13072</v>
      </c>
      <c r="F1242" s="24">
        <v>1783</v>
      </c>
      <c r="G1242" s="9" t="s">
        <v>13412</v>
      </c>
      <c r="H1242" s="9" t="s">
        <v>13180</v>
      </c>
      <c r="I1242" s="9" t="s">
        <v>14257</v>
      </c>
      <c r="J1242" s="9"/>
      <c r="K1242" s="3" t="b" cm="1">
        <f t="array" ref="K1242">SUMPRODUCT( --ISNUMBER(SEARCH(TextCheck,I1242)))&gt;0</f>
        <v>0</v>
      </c>
      <c r="L1242" s="9"/>
      <c r="M1242" s="9"/>
      <c r="N1242" s="9"/>
      <c r="O1242" s="9"/>
      <c r="P1242" s="9"/>
      <c r="Q1242" s="9"/>
      <c r="R1242" s="9"/>
      <c r="S1242" s="9"/>
      <c r="T1242" s="9"/>
      <c r="U1242" s="9"/>
    </row>
    <row r="1243" spans="1:21" ht="15" customHeight="1" x14ac:dyDescent="0.2">
      <c r="A1243" s="24" t="s">
        <v>14210</v>
      </c>
      <c r="B1243" s="24" t="s">
        <v>13071</v>
      </c>
      <c r="C1243" s="9"/>
      <c r="D1243" s="9"/>
      <c r="E1243" s="9" t="s">
        <v>13072</v>
      </c>
      <c r="F1243" s="24">
        <v>1783</v>
      </c>
      <c r="G1243" s="9" t="s">
        <v>13412</v>
      </c>
      <c r="H1243" s="9" t="s">
        <v>13180</v>
      </c>
      <c r="I1243" s="9" t="s">
        <v>14258</v>
      </c>
      <c r="J1243" s="9"/>
      <c r="K1243" s="3" t="b" cm="1">
        <f t="array" ref="K1243">SUMPRODUCT( --ISNUMBER(SEARCH(TextCheck,I1243)))&gt;0</f>
        <v>0</v>
      </c>
      <c r="L1243" s="9"/>
      <c r="M1243" s="9"/>
      <c r="N1243" s="9"/>
      <c r="O1243" s="9"/>
      <c r="P1243" s="9"/>
      <c r="Q1243" s="9"/>
      <c r="R1243" s="9"/>
      <c r="S1243" s="9"/>
      <c r="T1243" s="9"/>
      <c r="U1243" s="9"/>
    </row>
    <row r="1244" spans="1:21" ht="15" customHeight="1" x14ac:dyDescent="0.2">
      <c r="A1244" s="24" t="s">
        <v>14210</v>
      </c>
      <c r="B1244" s="24" t="s">
        <v>13071</v>
      </c>
      <c r="C1244" s="9"/>
      <c r="D1244" s="9"/>
      <c r="E1244" s="9" t="s">
        <v>13072</v>
      </c>
      <c r="F1244" s="24">
        <v>1783</v>
      </c>
      <c r="G1244" s="9" t="s">
        <v>13412</v>
      </c>
      <c r="H1244" s="9" t="s">
        <v>13180</v>
      </c>
      <c r="I1244" s="9" t="s">
        <v>14259</v>
      </c>
      <c r="J1244" s="9"/>
      <c r="K1244" s="3" t="b" cm="1">
        <f t="array" ref="K1244">SUMPRODUCT( --ISNUMBER(SEARCH(TextCheck,I1244)))&gt;0</f>
        <v>0</v>
      </c>
      <c r="L1244" s="9"/>
      <c r="M1244" s="9"/>
      <c r="N1244" s="9"/>
      <c r="O1244" s="9"/>
      <c r="P1244" s="9"/>
      <c r="Q1244" s="9"/>
      <c r="R1244" s="9"/>
      <c r="S1244" s="9"/>
      <c r="T1244" s="9"/>
      <c r="U1244" s="9"/>
    </row>
    <row r="1245" spans="1:21" ht="15" customHeight="1" x14ac:dyDescent="0.2">
      <c r="A1245" s="24" t="s">
        <v>14210</v>
      </c>
      <c r="B1245" s="24" t="s">
        <v>13071</v>
      </c>
      <c r="C1245" s="9"/>
      <c r="D1245" s="9"/>
      <c r="E1245" s="9" t="s">
        <v>13072</v>
      </c>
      <c r="F1245" s="24">
        <v>1783</v>
      </c>
      <c r="G1245" s="9" t="s">
        <v>13412</v>
      </c>
      <c r="H1245" s="9" t="s">
        <v>13180</v>
      </c>
      <c r="I1245" s="9" t="s">
        <v>14260</v>
      </c>
      <c r="J1245" s="9"/>
      <c r="K1245" s="3" t="b" cm="1">
        <f t="array" ref="K1245">SUMPRODUCT( --ISNUMBER(SEARCH(TextCheck,I1245)))&gt;0</f>
        <v>0</v>
      </c>
      <c r="L1245" s="9"/>
      <c r="M1245" s="9"/>
      <c r="N1245" s="9"/>
      <c r="O1245" s="9"/>
      <c r="P1245" s="9"/>
      <c r="Q1245" s="9"/>
      <c r="R1245" s="9"/>
      <c r="S1245" s="9"/>
      <c r="T1245" s="9"/>
      <c r="U1245" s="9"/>
    </row>
    <row r="1246" spans="1:21" ht="15" customHeight="1" x14ac:dyDescent="0.2">
      <c r="A1246" s="24" t="s">
        <v>14210</v>
      </c>
      <c r="B1246" s="24" t="s">
        <v>13071</v>
      </c>
      <c r="C1246" s="9"/>
      <c r="D1246" s="9"/>
      <c r="E1246" s="9" t="s">
        <v>13072</v>
      </c>
      <c r="F1246" s="24">
        <v>1783</v>
      </c>
      <c r="G1246" s="9" t="s">
        <v>13412</v>
      </c>
      <c r="H1246" s="9" t="s">
        <v>13180</v>
      </c>
      <c r="I1246" s="9" t="s">
        <v>14261</v>
      </c>
      <c r="J1246" s="9"/>
      <c r="K1246" s="3" t="b" cm="1">
        <f t="array" ref="K1246">SUMPRODUCT( --ISNUMBER(SEARCH(TextCheck,I1246)))&gt;0</f>
        <v>0</v>
      </c>
      <c r="L1246" s="9"/>
      <c r="M1246" s="9"/>
      <c r="N1246" s="9"/>
      <c r="O1246" s="9"/>
      <c r="P1246" s="9"/>
      <c r="Q1246" s="9"/>
      <c r="R1246" s="9"/>
      <c r="S1246" s="9"/>
      <c r="T1246" s="9"/>
      <c r="U1246" s="9"/>
    </row>
    <row r="1247" spans="1:21" ht="15" customHeight="1" x14ac:dyDescent="0.2">
      <c r="A1247" s="24" t="s">
        <v>14210</v>
      </c>
      <c r="B1247" s="24" t="s">
        <v>13071</v>
      </c>
      <c r="C1247" s="9"/>
      <c r="D1247" s="9"/>
      <c r="E1247" s="9" t="s">
        <v>13072</v>
      </c>
      <c r="F1247" s="24">
        <v>1783</v>
      </c>
      <c r="G1247" s="9" t="s">
        <v>13412</v>
      </c>
      <c r="H1247" s="9" t="s">
        <v>13180</v>
      </c>
      <c r="I1247" s="9" t="s">
        <v>14262</v>
      </c>
      <c r="J1247" s="9"/>
      <c r="K1247" s="3" t="b" cm="1">
        <f t="array" ref="K1247">SUMPRODUCT( --ISNUMBER(SEARCH(TextCheck,I1247)))&gt;0</f>
        <v>0</v>
      </c>
      <c r="L1247" s="9"/>
      <c r="M1247" s="9"/>
      <c r="N1247" s="9"/>
      <c r="O1247" s="9"/>
      <c r="P1247" s="9"/>
      <c r="Q1247" s="9"/>
      <c r="R1247" s="9"/>
      <c r="S1247" s="9"/>
      <c r="T1247" s="9"/>
      <c r="U1247" s="9"/>
    </row>
    <row r="1248" spans="1:21" ht="15" customHeight="1" x14ac:dyDescent="0.2">
      <c r="A1248" s="24" t="s">
        <v>14210</v>
      </c>
      <c r="B1248" s="24" t="s">
        <v>13071</v>
      </c>
      <c r="C1248" s="9"/>
      <c r="D1248" s="9"/>
      <c r="E1248" s="9" t="s">
        <v>13072</v>
      </c>
      <c r="F1248" s="24">
        <v>1783</v>
      </c>
      <c r="G1248" s="9" t="s">
        <v>13412</v>
      </c>
      <c r="H1248" s="9" t="s">
        <v>13180</v>
      </c>
      <c r="I1248" s="9" t="s">
        <v>14263</v>
      </c>
      <c r="J1248" s="9"/>
      <c r="K1248" s="3" t="b" cm="1">
        <f t="array" ref="K1248">SUMPRODUCT( --ISNUMBER(SEARCH(TextCheck,I1248)))&gt;0</f>
        <v>0</v>
      </c>
      <c r="L1248" s="9"/>
      <c r="M1248" s="9"/>
      <c r="N1248" s="9"/>
      <c r="O1248" s="9"/>
      <c r="P1248" s="9"/>
      <c r="Q1248" s="9"/>
      <c r="R1248" s="9"/>
      <c r="S1248" s="9"/>
      <c r="T1248" s="9"/>
      <c r="U1248" s="9"/>
    </row>
    <row r="1249" spans="1:21" ht="15" customHeight="1" x14ac:dyDescent="0.2">
      <c r="A1249" s="24" t="s">
        <v>14210</v>
      </c>
      <c r="B1249" s="24" t="s">
        <v>13071</v>
      </c>
      <c r="C1249" s="9"/>
      <c r="D1249" s="9"/>
      <c r="E1249" s="9" t="s">
        <v>13072</v>
      </c>
      <c r="F1249" s="24">
        <v>1783</v>
      </c>
      <c r="G1249" s="9" t="s">
        <v>13412</v>
      </c>
      <c r="H1249" s="9" t="s">
        <v>13311</v>
      </c>
      <c r="I1249" s="9" t="s">
        <v>14264</v>
      </c>
      <c r="J1249" s="9"/>
      <c r="K1249" s="3" t="b" cm="1">
        <f t="array" ref="K1249">SUMPRODUCT( --ISNUMBER(SEARCH(TextCheck,I1249)))&gt;0</f>
        <v>0</v>
      </c>
      <c r="L1249" s="9"/>
      <c r="M1249" s="9"/>
      <c r="N1249" s="9"/>
      <c r="O1249" s="9"/>
      <c r="P1249" s="9"/>
      <c r="Q1249" s="9"/>
      <c r="R1249" s="9"/>
      <c r="S1249" s="9"/>
      <c r="T1249" s="9"/>
      <c r="U1249" s="9"/>
    </row>
    <row r="1250" spans="1:21" ht="15" customHeight="1" x14ac:dyDescent="0.2">
      <c r="A1250" s="24" t="s">
        <v>14210</v>
      </c>
      <c r="B1250" s="24" t="s">
        <v>13071</v>
      </c>
      <c r="C1250" s="9"/>
      <c r="D1250" s="9"/>
      <c r="E1250" s="9" t="s">
        <v>13072</v>
      </c>
      <c r="F1250" s="24">
        <v>1783</v>
      </c>
      <c r="G1250" s="9" t="s">
        <v>13412</v>
      </c>
      <c r="H1250" s="9" t="s">
        <v>13311</v>
      </c>
      <c r="I1250" s="9" t="s">
        <v>14265</v>
      </c>
      <c r="J1250" s="9"/>
      <c r="K1250" s="3" t="b" cm="1">
        <f t="array" ref="K1250">SUMPRODUCT( --ISNUMBER(SEARCH(TextCheck,I1250)))&gt;0</f>
        <v>0</v>
      </c>
      <c r="L1250" s="9"/>
      <c r="M1250" s="9"/>
      <c r="N1250" s="9"/>
      <c r="O1250" s="9"/>
      <c r="P1250" s="9"/>
      <c r="Q1250" s="9"/>
      <c r="R1250" s="9"/>
      <c r="S1250" s="9"/>
      <c r="T1250" s="9"/>
      <c r="U1250" s="9"/>
    </row>
    <row r="1251" spans="1:21" ht="15" customHeight="1" x14ac:dyDescent="0.2">
      <c r="A1251" s="24" t="s">
        <v>14210</v>
      </c>
      <c r="B1251" s="24" t="s">
        <v>13071</v>
      </c>
      <c r="C1251" s="9"/>
      <c r="D1251" s="9"/>
      <c r="E1251" s="9" t="s">
        <v>13072</v>
      </c>
      <c r="F1251" s="24">
        <v>1783</v>
      </c>
      <c r="G1251" s="9" t="s">
        <v>13412</v>
      </c>
      <c r="H1251" s="9" t="s">
        <v>13311</v>
      </c>
      <c r="I1251" s="9" t="s">
        <v>14266</v>
      </c>
      <c r="J1251" s="9"/>
      <c r="K1251" s="3" t="b" cm="1">
        <f t="array" ref="K1251">SUMPRODUCT( --ISNUMBER(SEARCH(TextCheck,I1251)))&gt;0</f>
        <v>0</v>
      </c>
      <c r="L1251" s="9"/>
      <c r="M1251" s="9"/>
      <c r="N1251" s="9"/>
      <c r="O1251" s="9"/>
      <c r="P1251" s="9"/>
      <c r="Q1251" s="9"/>
      <c r="R1251" s="9"/>
      <c r="S1251" s="9"/>
      <c r="T1251" s="9"/>
      <c r="U1251" s="9"/>
    </row>
    <row r="1252" spans="1:21" ht="15" customHeight="1" x14ac:dyDescent="0.2">
      <c r="A1252" s="24" t="s">
        <v>14210</v>
      </c>
      <c r="B1252" s="24" t="s">
        <v>13071</v>
      </c>
      <c r="C1252" s="9"/>
      <c r="D1252" s="9"/>
      <c r="E1252" s="9" t="s">
        <v>13072</v>
      </c>
      <c r="F1252" s="24">
        <v>1783</v>
      </c>
      <c r="G1252" s="9" t="s">
        <v>13412</v>
      </c>
      <c r="H1252" s="9" t="s">
        <v>11240</v>
      </c>
      <c r="I1252" s="9" t="s">
        <v>14267</v>
      </c>
      <c r="J1252" s="9"/>
      <c r="K1252" s="3" t="b" cm="1">
        <f t="array" ref="K1252">SUMPRODUCT( --ISNUMBER(SEARCH(TextCheck,I1252)))&gt;0</f>
        <v>0</v>
      </c>
      <c r="L1252" s="9"/>
      <c r="M1252" s="9"/>
      <c r="N1252" s="9"/>
      <c r="O1252" s="9"/>
      <c r="P1252" s="9"/>
      <c r="Q1252" s="9"/>
      <c r="R1252" s="9"/>
      <c r="S1252" s="9"/>
      <c r="T1252" s="9"/>
      <c r="U1252" s="9"/>
    </row>
    <row r="1253" spans="1:21" ht="15" customHeight="1" x14ac:dyDescent="0.2">
      <c r="A1253" s="24" t="s">
        <v>14210</v>
      </c>
      <c r="B1253" s="24" t="s">
        <v>13071</v>
      </c>
      <c r="C1253" s="9"/>
      <c r="D1253" s="9"/>
      <c r="E1253" s="9" t="s">
        <v>13072</v>
      </c>
      <c r="F1253" s="24">
        <v>1783</v>
      </c>
      <c r="G1253" s="9" t="s">
        <v>13412</v>
      </c>
      <c r="H1253" s="9" t="s">
        <v>3609</v>
      </c>
      <c r="I1253" s="9" t="s">
        <v>14268</v>
      </c>
      <c r="J1253" s="9"/>
      <c r="K1253" s="3" t="b" cm="1">
        <f t="array" ref="K1253">SUMPRODUCT( --ISNUMBER(SEARCH(TextCheck,I1253)))&gt;0</f>
        <v>0</v>
      </c>
      <c r="L1253" s="9"/>
      <c r="M1253" s="9"/>
      <c r="N1253" s="9"/>
      <c r="O1253" s="9"/>
      <c r="P1253" s="9"/>
      <c r="Q1253" s="9"/>
      <c r="R1253" s="9"/>
      <c r="S1253" s="9"/>
      <c r="T1253" s="9"/>
      <c r="U1253" s="9"/>
    </row>
    <row r="1254" spans="1:21" ht="15" customHeight="1" x14ac:dyDescent="0.2">
      <c r="A1254" s="24" t="s">
        <v>14210</v>
      </c>
      <c r="B1254" s="24" t="s">
        <v>13071</v>
      </c>
      <c r="C1254" s="9"/>
      <c r="D1254" s="9"/>
      <c r="E1254" s="9" t="s">
        <v>13072</v>
      </c>
      <c r="F1254" s="24">
        <v>1783</v>
      </c>
      <c r="G1254" s="9" t="s">
        <v>13412</v>
      </c>
      <c r="H1254" s="9" t="s">
        <v>5189</v>
      </c>
      <c r="I1254" s="9" t="s">
        <v>14269</v>
      </c>
      <c r="J1254" s="9"/>
      <c r="K1254" s="3" t="b" cm="1">
        <f t="array" ref="K1254">SUMPRODUCT( --ISNUMBER(SEARCH(TextCheck,I1254)))&gt;0</f>
        <v>0</v>
      </c>
      <c r="L1254" s="9"/>
      <c r="M1254" s="9"/>
      <c r="N1254" s="9"/>
      <c r="O1254" s="9"/>
      <c r="P1254" s="9"/>
      <c r="Q1254" s="9"/>
      <c r="R1254" s="9"/>
      <c r="S1254" s="9"/>
      <c r="T1254" s="9"/>
      <c r="U1254" s="9"/>
    </row>
    <row r="1255" spans="1:21" ht="15" customHeight="1" x14ac:dyDescent="0.2">
      <c r="A1255" s="24" t="s">
        <v>14210</v>
      </c>
      <c r="B1255" s="24" t="s">
        <v>13071</v>
      </c>
      <c r="C1255" s="9"/>
      <c r="D1255" s="9"/>
      <c r="E1255" s="9" t="s">
        <v>13072</v>
      </c>
      <c r="F1255" s="24">
        <v>1783</v>
      </c>
      <c r="G1255" s="9" t="s">
        <v>13412</v>
      </c>
      <c r="H1255" s="9" t="s">
        <v>3611</v>
      </c>
      <c r="I1255" s="9" t="s">
        <v>14270</v>
      </c>
      <c r="J1255" s="9"/>
      <c r="K1255" s="3" t="b" cm="1">
        <f t="array" ref="K1255">SUMPRODUCT( --ISNUMBER(SEARCH(TextCheck,I1255)))&gt;0</f>
        <v>0</v>
      </c>
      <c r="L1255" s="9"/>
      <c r="M1255" s="9"/>
      <c r="N1255" s="9"/>
      <c r="O1255" s="9"/>
      <c r="P1255" s="9"/>
      <c r="Q1255" s="9"/>
      <c r="R1255" s="9"/>
      <c r="S1255" s="9"/>
      <c r="T1255" s="9"/>
      <c r="U1255" s="9"/>
    </row>
    <row r="1256" spans="1:21" ht="15" customHeight="1" x14ac:dyDescent="0.2">
      <c r="A1256" s="24" t="s">
        <v>14210</v>
      </c>
      <c r="B1256" s="24" t="s">
        <v>13071</v>
      </c>
      <c r="C1256" s="9"/>
      <c r="D1256" s="9"/>
      <c r="E1256" s="9" t="s">
        <v>13072</v>
      </c>
      <c r="F1256" s="24">
        <v>1783</v>
      </c>
      <c r="G1256" s="9" t="s">
        <v>14271</v>
      </c>
      <c r="H1256" s="9" t="s">
        <v>4904</v>
      </c>
      <c r="I1256" s="9" t="s">
        <v>14272</v>
      </c>
      <c r="J1256" s="9"/>
      <c r="K1256" s="3" t="b" cm="1">
        <f t="array" ref="K1256">SUMPRODUCT( --ISNUMBER(SEARCH(TextCheck,I1256)))&gt;0</f>
        <v>0</v>
      </c>
      <c r="L1256" s="9"/>
      <c r="M1256" s="9"/>
      <c r="N1256" s="9"/>
      <c r="O1256" s="9"/>
      <c r="P1256" s="9"/>
      <c r="Q1256" s="9"/>
      <c r="R1256" s="9"/>
      <c r="S1256" s="9"/>
      <c r="T1256" s="9"/>
      <c r="U1256" s="9"/>
    </row>
    <row r="1257" spans="1:21" ht="15" customHeight="1" x14ac:dyDescent="0.2">
      <c r="A1257" s="24" t="s">
        <v>14210</v>
      </c>
      <c r="B1257" s="24" t="s">
        <v>13071</v>
      </c>
      <c r="C1257" s="9"/>
      <c r="D1257" s="9"/>
      <c r="E1257" s="9" t="s">
        <v>13072</v>
      </c>
      <c r="F1257" s="24">
        <v>1783</v>
      </c>
      <c r="G1257" s="9" t="s">
        <v>14271</v>
      </c>
      <c r="H1257" s="9" t="s">
        <v>3488</v>
      </c>
      <c r="I1257" s="9" t="s">
        <v>14273</v>
      </c>
      <c r="J1257" s="9"/>
      <c r="K1257" s="3" t="b" cm="1">
        <f t="array" ref="K1257">SUMPRODUCT( --ISNUMBER(SEARCH(TextCheck,I1257)))&gt;0</f>
        <v>0</v>
      </c>
      <c r="L1257" s="9"/>
      <c r="M1257" s="9"/>
      <c r="N1257" s="9"/>
      <c r="O1257" s="9"/>
      <c r="P1257" s="9"/>
      <c r="Q1257" s="9"/>
      <c r="R1257" s="9"/>
      <c r="S1257" s="9"/>
      <c r="T1257" s="9"/>
      <c r="U1257" s="9"/>
    </row>
    <row r="1258" spans="1:21" ht="15" customHeight="1" x14ac:dyDescent="0.2">
      <c r="A1258" s="24" t="s">
        <v>14210</v>
      </c>
      <c r="B1258" s="24" t="s">
        <v>13071</v>
      </c>
      <c r="C1258" s="9"/>
      <c r="D1258" s="9"/>
      <c r="E1258" s="9" t="s">
        <v>13072</v>
      </c>
      <c r="F1258" s="24">
        <v>1783</v>
      </c>
      <c r="G1258" s="9" t="s">
        <v>14271</v>
      </c>
      <c r="H1258" s="9" t="s">
        <v>13178</v>
      </c>
      <c r="I1258" s="9" t="s">
        <v>14274</v>
      </c>
      <c r="J1258" s="9"/>
      <c r="K1258" s="3" t="b" cm="1">
        <f t="array" ref="K1258">SUMPRODUCT( --ISNUMBER(SEARCH(TextCheck,I1258)))&gt;0</f>
        <v>0</v>
      </c>
      <c r="L1258" s="9"/>
      <c r="M1258" s="9"/>
      <c r="N1258" s="9"/>
      <c r="O1258" s="9"/>
      <c r="P1258" s="9"/>
      <c r="Q1258" s="9"/>
      <c r="R1258" s="9"/>
      <c r="S1258" s="9"/>
      <c r="T1258" s="9"/>
      <c r="U1258" s="9"/>
    </row>
    <row r="1259" spans="1:21" ht="15" customHeight="1" x14ac:dyDescent="0.2">
      <c r="A1259" s="24" t="s">
        <v>14210</v>
      </c>
      <c r="B1259" s="24" t="s">
        <v>13071</v>
      </c>
      <c r="C1259" s="9"/>
      <c r="D1259" s="9"/>
      <c r="E1259" s="9" t="s">
        <v>13072</v>
      </c>
      <c r="F1259" s="24">
        <v>1783</v>
      </c>
      <c r="G1259" s="9" t="s">
        <v>14271</v>
      </c>
      <c r="H1259" s="9" t="s">
        <v>13178</v>
      </c>
      <c r="I1259" s="9" t="s">
        <v>14275</v>
      </c>
      <c r="J1259" s="9"/>
      <c r="K1259" s="3" t="b" cm="1">
        <f t="array" ref="K1259">SUMPRODUCT( --ISNUMBER(SEARCH(TextCheck,I1259)))&gt;0</f>
        <v>0</v>
      </c>
      <c r="L1259" s="9"/>
      <c r="M1259" s="9"/>
      <c r="N1259" s="9"/>
      <c r="O1259" s="9"/>
      <c r="P1259" s="9"/>
      <c r="Q1259" s="9"/>
      <c r="R1259" s="9"/>
      <c r="S1259" s="9"/>
      <c r="T1259" s="9"/>
      <c r="U1259" s="9"/>
    </row>
    <row r="1260" spans="1:21" ht="15" customHeight="1" x14ac:dyDescent="0.2">
      <c r="A1260" s="24" t="s">
        <v>14210</v>
      </c>
      <c r="B1260" s="24" t="s">
        <v>13071</v>
      </c>
      <c r="C1260" s="9"/>
      <c r="D1260" s="9"/>
      <c r="E1260" s="9" t="s">
        <v>13072</v>
      </c>
      <c r="F1260" s="24">
        <v>1783</v>
      </c>
      <c r="G1260" s="9" t="s">
        <v>14271</v>
      </c>
      <c r="H1260" s="9" t="s">
        <v>13178</v>
      </c>
      <c r="I1260" s="9" t="s">
        <v>14276</v>
      </c>
      <c r="J1260" s="9"/>
      <c r="K1260" s="3" t="b" cm="1">
        <f t="array" ref="K1260">SUMPRODUCT( --ISNUMBER(SEARCH(TextCheck,I1260)))&gt;0</f>
        <v>0</v>
      </c>
      <c r="L1260" s="9"/>
      <c r="M1260" s="9"/>
      <c r="N1260" s="9"/>
      <c r="O1260" s="9"/>
      <c r="P1260" s="9"/>
      <c r="Q1260" s="9"/>
      <c r="R1260" s="9"/>
      <c r="S1260" s="9"/>
      <c r="T1260" s="9"/>
      <c r="U1260" s="9"/>
    </row>
    <row r="1261" spans="1:21" ht="15" customHeight="1" x14ac:dyDescent="0.2">
      <c r="A1261" s="24" t="s">
        <v>14210</v>
      </c>
      <c r="B1261" s="24" t="s">
        <v>13071</v>
      </c>
      <c r="C1261" s="9"/>
      <c r="D1261" s="9"/>
      <c r="E1261" s="9" t="s">
        <v>13072</v>
      </c>
      <c r="F1261" s="24">
        <v>1783</v>
      </c>
      <c r="G1261" s="9" t="s">
        <v>14271</v>
      </c>
      <c r="H1261" s="9" t="s">
        <v>13178</v>
      </c>
      <c r="I1261" s="9" t="s">
        <v>6124</v>
      </c>
      <c r="J1261" s="9"/>
      <c r="K1261" s="3" t="b" cm="1">
        <f t="array" ref="K1261">SUMPRODUCT( --ISNUMBER(SEARCH(TextCheck,I1261)))&gt;0</f>
        <v>0</v>
      </c>
      <c r="L1261" s="9"/>
      <c r="M1261" s="9"/>
      <c r="N1261" s="9"/>
      <c r="O1261" s="9"/>
      <c r="P1261" s="9"/>
      <c r="Q1261" s="9"/>
      <c r="R1261" s="9"/>
      <c r="S1261" s="9"/>
      <c r="T1261" s="9"/>
      <c r="U1261" s="9"/>
    </row>
    <row r="1262" spans="1:21" ht="15" customHeight="1" x14ac:dyDescent="0.2">
      <c r="A1262" s="24" t="s">
        <v>14210</v>
      </c>
      <c r="B1262" s="24" t="s">
        <v>13071</v>
      </c>
      <c r="C1262" s="9"/>
      <c r="D1262" s="9"/>
      <c r="E1262" s="9" t="s">
        <v>13072</v>
      </c>
      <c r="F1262" s="24">
        <v>1783</v>
      </c>
      <c r="G1262" s="9" t="s">
        <v>14271</v>
      </c>
      <c r="H1262" s="9" t="s">
        <v>11843</v>
      </c>
      <c r="I1262" s="9" t="s">
        <v>14277</v>
      </c>
      <c r="J1262" s="9"/>
      <c r="K1262" s="3" t="b" cm="1">
        <f t="array" ref="K1262">SUMPRODUCT( --ISNUMBER(SEARCH(TextCheck,I1262)))&gt;0</f>
        <v>0</v>
      </c>
      <c r="L1262" s="9"/>
      <c r="M1262" s="9"/>
      <c r="N1262" s="9"/>
      <c r="O1262" s="9"/>
      <c r="P1262" s="9"/>
      <c r="Q1262" s="9"/>
      <c r="R1262" s="9"/>
      <c r="S1262" s="9"/>
      <c r="T1262" s="9"/>
      <c r="U1262" s="9"/>
    </row>
    <row r="1263" spans="1:21" ht="15" customHeight="1" x14ac:dyDescent="0.2">
      <c r="A1263" s="24" t="s">
        <v>14210</v>
      </c>
      <c r="B1263" s="24" t="s">
        <v>13071</v>
      </c>
      <c r="C1263" s="9"/>
      <c r="D1263" s="9"/>
      <c r="E1263" s="9" t="s">
        <v>13072</v>
      </c>
      <c r="F1263" s="24">
        <v>1783</v>
      </c>
      <c r="G1263" s="9" t="s">
        <v>14271</v>
      </c>
      <c r="H1263" s="9" t="s">
        <v>13180</v>
      </c>
      <c r="I1263" s="9" t="s">
        <v>14278</v>
      </c>
      <c r="J1263" s="9"/>
      <c r="K1263" s="3" t="b" cm="1">
        <f t="array" ref="K1263">SUMPRODUCT( --ISNUMBER(SEARCH(TextCheck,I1263)))&gt;0</f>
        <v>0</v>
      </c>
      <c r="L1263" s="9"/>
      <c r="M1263" s="9"/>
      <c r="N1263" s="9"/>
      <c r="O1263" s="9"/>
      <c r="P1263" s="9"/>
      <c r="Q1263" s="9"/>
      <c r="R1263" s="9"/>
      <c r="S1263" s="9"/>
      <c r="T1263" s="9"/>
      <c r="U1263" s="9"/>
    </row>
    <row r="1264" spans="1:21" ht="15" customHeight="1" x14ac:dyDescent="0.2">
      <c r="A1264" s="24" t="s">
        <v>14210</v>
      </c>
      <c r="B1264" s="24" t="s">
        <v>13071</v>
      </c>
      <c r="C1264" s="9"/>
      <c r="D1264" s="9"/>
      <c r="E1264" s="9" t="s">
        <v>13072</v>
      </c>
      <c r="F1264" s="24">
        <v>1783</v>
      </c>
      <c r="G1264" s="9" t="s">
        <v>14271</v>
      </c>
      <c r="H1264" s="9" t="s">
        <v>13180</v>
      </c>
      <c r="I1264" s="9" t="s">
        <v>14279</v>
      </c>
      <c r="J1264" s="9"/>
      <c r="K1264" s="3" t="b" cm="1">
        <f t="array" ref="K1264">SUMPRODUCT( --ISNUMBER(SEARCH(TextCheck,I1264)))&gt;0</f>
        <v>0</v>
      </c>
      <c r="L1264" s="9"/>
      <c r="M1264" s="9"/>
      <c r="N1264" s="9"/>
      <c r="O1264" s="9"/>
      <c r="P1264" s="9"/>
      <c r="Q1264" s="9"/>
      <c r="R1264" s="9"/>
      <c r="S1264" s="9"/>
      <c r="T1264" s="9"/>
      <c r="U1264" s="9"/>
    </row>
    <row r="1265" spans="1:21" ht="15" customHeight="1" x14ac:dyDescent="0.2">
      <c r="A1265" s="24" t="s">
        <v>14210</v>
      </c>
      <c r="B1265" s="24" t="s">
        <v>13071</v>
      </c>
      <c r="C1265" s="9" t="b">
        <v>1</v>
      </c>
      <c r="D1265" s="9"/>
      <c r="E1265" s="9" t="s">
        <v>13072</v>
      </c>
      <c r="F1265" s="24">
        <v>1783</v>
      </c>
      <c r="G1265" s="9" t="s">
        <v>14271</v>
      </c>
      <c r="H1265" s="9" t="s">
        <v>13180</v>
      </c>
      <c r="I1265" s="9" t="s">
        <v>14280</v>
      </c>
      <c r="J1265" s="9"/>
      <c r="K1265" s="3" t="b" cm="1">
        <f t="array" ref="K1265">SUMPRODUCT( --ISNUMBER(SEARCH(TextCheck,I1265)))&gt;0</f>
        <v>0</v>
      </c>
      <c r="L1265" s="9"/>
      <c r="M1265" s="9"/>
      <c r="N1265" s="9"/>
      <c r="O1265" s="9"/>
      <c r="P1265" s="9"/>
      <c r="Q1265" s="9"/>
      <c r="R1265" s="9"/>
      <c r="S1265" s="9"/>
      <c r="T1265" s="9"/>
      <c r="U1265" s="9"/>
    </row>
    <row r="1266" spans="1:21" ht="15" customHeight="1" x14ac:dyDescent="0.2">
      <c r="A1266" s="24" t="s">
        <v>14210</v>
      </c>
      <c r="B1266" s="24" t="s">
        <v>13071</v>
      </c>
      <c r="C1266" s="9"/>
      <c r="D1266" s="9"/>
      <c r="E1266" s="9" t="s">
        <v>13072</v>
      </c>
      <c r="F1266" s="24">
        <v>1783</v>
      </c>
      <c r="G1266" s="9" t="s">
        <v>14271</v>
      </c>
      <c r="H1266" s="9" t="s">
        <v>13311</v>
      </c>
      <c r="I1266" s="9" t="s">
        <v>14281</v>
      </c>
      <c r="J1266" s="9"/>
      <c r="K1266" s="3" t="b" cm="1">
        <f t="array" ref="K1266">SUMPRODUCT( --ISNUMBER(SEARCH(TextCheck,I1266)))&gt;0</f>
        <v>0</v>
      </c>
      <c r="L1266" s="9"/>
      <c r="M1266" s="9"/>
      <c r="N1266" s="9"/>
      <c r="O1266" s="9"/>
      <c r="P1266" s="9"/>
      <c r="Q1266" s="9"/>
      <c r="R1266" s="9"/>
      <c r="S1266" s="9"/>
      <c r="T1266" s="9"/>
      <c r="U1266" s="9"/>
    </row>
    <row r="1267" spans="1:21" ht="15" customHeight="1" x14ac:dyDescent="0.2">
      <c r="A1267" s="24" t="s">
        <v>14210</v>
      </c>
      <c r="B1267" s="24" t="s">
        <v>13071</v>
      </c>
      <c r="C1267" s="9" t="b">
        <v>1</v>
      </c>
      <c r="D1267" s="9"/>
      <c r="E1267" s="9" t="s">
        <v>13072</v>
      </c>
      <c r="F1267" s="24">
        <v>1783</v>
      </c>
      <c r="G1267" s="9" t="s">
        <v>14271</v>
      </c>
      <c r="H1267" s="9" t="s">
        <v>13311</v>
      </c>
      <c r="I1267" s="9" t="s">
        <v>14282</v>
      </c>
      <c r="J1267" s="9"/>
      <c r="K1267" s="3" t="b" cm="1">
        <f t="array" ref="K1267">SUMPRODUCT( --ISNUMBER(SEARCH(TextCheck,I1267)))&gt;0</f>
        <v>0</v>
      </c>
      <c r="L1267" s="9"/>
      <c r="M1267" s="9"/>
      <c r="N1267" s="9"/>
      <c r="O1267" s="9"/>
      <c r="P1267" s="9"/>
      <c r="Q1267" s="9"/>
      <c r="R1267" s="9"/>
      <c r="S1267" s="9"/>
      <c r="T1267" s="9"/>
      <c r="U1267" s="9"/>
    </row>
    <row r="1268" spans="1:21" ht="15" customHeight="1" x14ac:dyDescent="0.2">
      <c r="A1268" s="24" t="s">
        <v>14210</v>
      </c>
      <c r="B1268" s="24" t="s">
        <v>13071</v>
      </c>
      <c r="C1268" s="9"/>
      <c r="D1268" s="9"/>
      <c r="E1268" s="9" t="s">
        <v>13072</v>
      </c>
      <c r="F1268" s="24">
        <v>1783</v>
      </c>
      <c r="G1268" s="9" t="s">
        <v>14271</v>
      </c>
      <c r="H1268" s="9" t="s">
        <v>13311</v>
      </c>
      <c r="I1268" s="9" t="s">
        <v>14283</v>
      </c>
      <c r="J1268" s="9"/>
      <c r="K1268" s="3" t="b" cm="1">
        <f t="array" ref="K1268">SUMPRODUCT( --ISNUMBER(SEARCH(TextCheck,I1268)))&gt;0</f>
        <v>0</v>
      </c>
      <c r="L1268" s="9"/>
      <c r="M1268" s="9"/>
      <c r="N1268" s="9"/>
      <c r="O1268" s="9"/>
      <c r="P1268" s="9"/>
      <c r="Q1268" s="9"/>
      <c r="R1268" s="9"/>
      <c r="S1268" s="9"/>
      <c r="T1268" s="9"/>
      <c r="U1268" s="9"/>
    </row>
    <row r="1269" spans="1:21" ht="15" customHeight="1" x14ac:dyDescent="0.2">
      <c r="A1269" s="24" t="s">
        <v>14210</v>
      </c>
      <c r="B1269" s="24" t="s">
        <v>13071</v>
      </c>
      <c r="C1269" s="9"/>
      <c r="D1269" s="9"/>
      <c r="E1269" s="9" t="s">
        <v>13072</v>
      </c>
      <c r="F1269" s="24">
        <v>1783</v>
      </c>
      <c r="G1269" s="9" t="s">
        <v>14271</v>
      </c>
      <c r="H1269" s="9" t="s">
        <v>13311</v>
      </c>
      <c r="I1269" s="9" t="s">
        <v>14284</v>
      </c>
      <c r="J1269" s="9"/>
      <c r="K1269" s="3" t="b" cm="1">
        <f t="array" ref="K1269">SUMPRODUCT( --ISNUMBER(SEARCH(TextCheck,I1269)))&gt;0</f>
        <v>0</v>
      </c>
      <c r="L1269" s="9"/>
      <c r="M1269" s="9"/>
      <c r="N1269" s="9"/>
      <c r="O1269" s="9"/>
      <c r="P1269" s="9"/>
      <c r="Q1269" s="9"/>
      <c r="R1269" s="9"/>
      <c r="S1269" s="9"/>
      <c r="T1269" s="9"/>
      <c r="U1269" s="9"/>
    </row>
    <row r="1270" spans="1:21" ht="15" customHeight="1" x14ac:dyDescent="0.2">
      <c r="A1270" s="24" t="s">
        <v>14210</v>
      </c>
      <c r="B1270" s="24" t="s">
        <v>13071</v>
      </c>
      <c r="C1270" s="9" t="b">
        <v>1</v>
      </c>
      <c r="D1270" s="9"/>
      <c r="E1270" s="9" t="s">
        <v>13072</v>
      </c>
      <c r="F1270" s="24">
        <v>1783</v>
      </c>
      <c r="G1270" s="9" t="s">
        <v>14271</v>
      </c>
      <c r="H1270" s="9" t="s">
        <v>3609</v>
      </c>
      <c r="I1270" s="9" t="s">
        <v>18397</v>
      </c>
      <c r="J1270" s="9" t="s">
        <v>5738</v>
      </c>
      <c r="K1270" s="3" t="b" cm="1">
        <f t="array" ref="K1270">SUMPRODUCT( --ISNUMBER(SEARCH(TextCheck,I1270)))&gt;0</f>
        <v>0</v>
      </c>
      <c r="L1270" s="9"/>
      <c r="M1270" s="9"/>
      <c r="N1270" s="9"/>
      <c r="O1270" s="9"/>
      <c r="P1270" s="9"/>
      <c r="Q1270" s="9"/>
      <c r="R1270" s="9"/>
      <c r="S1270" s="9"/>
      <c r="T1270" s="9"/>
      <c r="U1270" s="9"/>
    </row>
    <row r="1271" spans="1:21" ht="15" customHeight="1" x14ac:dyDescent="0.2">
      <c r="A1271" s="24" t="s">
        <v>14210</v>
      </c>
      <c r="B1271" s="24" t="s">
        <v>13071</v>
      </c>
      <c r="C1271" s="9"/>
      <c r="D1271" s="9"/>
      <c r="E1271" s="9" t="s">
        <v>13072</v>
      </c>
      <c r="F1271" s="24">
        <v>1783</v>
      </c>
      <c r="G1271" s="9" t="s">
        <v>14271</v>
      </c>
      <c r="H1271" s="9" t="s">
        <v>5189</v>
      </c>
      <c r="I1271" s="9" t="s">
        <v>14285</v>
      </c>
      <c r="J1271" s="9"/>
      <c r="K1271" s="3" t="b" cm="1">
        <f t="array" ref="K1271">SUMPRODUCT( --ISNUMBER(SEARCH(TextCheck,I1271)))&gt;0</f>
        <v>0</v>
      </c>
      <c r="L1271" s="9"/>
      <c r="M1271" s="9"/>
      <c r="N1271" s="9"/>
      <c r="O1271" s="9"/>
      <c r="P1271" s="9"/>
      <c r="Q1271" s="9"/>
      <c r="R1271" s="9"/>
      <c r="S1271" s="9"/>
      <c r="T1271" s="9"/>
      <c r="U1271" s="9"/>
    </row>
    <row r="1272" spans="1:21" ht="15" customHeight="1" x14ac:dyDescent="0.2">
      <c r="A1272" s="24" t="s">
        <v>14210</v>
      </c>
      <c r="B1272" s="24" t="s">
        <v>13071</v>
      </c>
      <c r="C1272" s="9"/>
      <c r="D1272" s="9"/>
      <c r="E1272" s="9" t="s">
        <v>13072</v>
      </c>
      <c r="F1272" s="24">
        <v>1783</v>
      </c>
      <c r="G1272" s="9" t="s">
        <v>14271</v>
      </c>
      <c r="H1272" s="9" t="s">
        <v>3611</v>
      </c>
      <c r="I1272" s="9" t="s">
        <v>14286</v>
      </c>
      <c r="J1272" s="9"/>
      <c r="K1272" s="3" t="b" cm="1">
        <f t="array" ref="K1272">SUMPRODUCT( --ISNUMBER(SEARCH(TextCheck,I1272)))&gt;0</f>
        <v>0</v>
      </c>
      <c r="L1272" s="9"/>
      <c r="M1272" s="9"/>
      <c r="N1272" s="9"/>
      <c r="O1272" s="9"/>
      <c r="P1272" s="9"/>
      <c r="Q1272" s="9"/>
      <c r="R1272" s="9"/>
      <c r="S1272" s="9"/>
      <c r="T1272" s="9"/>
      <c r="U1272" s="9"/>
    </row>
    <row r="1273" spans="1:21" ht="15" customHeight="1" x14ac:dyDescent="0.2">
      <c r="A1273" s="24" t="s">
        <v>14210</v>
      </c>
      <c r="B1273" s="24" t="s">
        <v>13071</v>
      </c>
      <c r="C1273" s="9"/>
      <c r="D1273" s="9"/>
      <c r="E1273" s="9" t="s">
        <v>13072</v>
      </c>
      <c r="F1273" s="24">
        <v>1783</v>
      </c>
      <c r="G1273" s="9" t="s">
        <v>14287</v>
      </c>
      <c r="H1273" s="9" t="s">
        <v>3488</v>
      </c>
      <c r="I1273" s="9" t="s">
        <v>14288</v>
      </c>
      <c r="J1273" s="9"/>
      <c r="K1273" s="3" t="b" cm="1">
        <f t="array" ref="K1273">SUMPRODUCT( --ISNUMBER(SEARCH(TextCheck,I1273)))&gt;0</f>
        <v>0</v>
      </c>
      <c r="L1273" s="9"/>
      <c r="M1273" s="9"/>
      <c r="N1273" s="9"/>
      <c r="O1273" s="9"/>
      <c r="P1273" s="9"/>
      <c r="Q1273" s="9"/>
      <c r="R1273" s="9"/>
      <c r="S1273" s="9"/>
      <c r="T1273" s="9"/>
      <c r="U1273" s="9"/>
    </row>
    <row r="1274" spans="1:21" ht="15" customHeight="1" x14ac:dyDescent="0.2">
      <c r="A1274" s="24" t="s">
        <v>14210</v>
      </c>
      <c r="B1274" s="24" t="s">
        <v>13071</v>
      </c>
      <c r="C1274" s="9"/>
      <c r="D1274" s="9"/>
      <c r="E1274" s="9" t="s">
        <v>13072</v>
      </c>
      <c r="F1274" s="24">
        <v>1783</v>
      </c>
      <c r="G1274" s="9" t="s">
        <v>14287</v>
      </c>
      <c r="H1274" s="9" t="s">
        <v>13178</v>
      </c>
      <c r="I1274" s="9" t="s">
        <v>14289</v>
      </c>
      <c r="J1274" s="9"/>
      <c r="K1274" s="3" t="b" cm="1">
        <f t="array" ref="K1274">SUMPRODUCT( --ISNUMBER(SEARCH(TextCheck,I1274)))&gt;0</f>
        <v>0</v>
      </c>
      <c r="L1274" s="9"/>
      <c r="M1274" s="9"/>
      <c r="N1274" s="9"/>
      <c r="O1274" s="9"/>
      <c r="P1274" s="9"/>
      <c r="Q1274" s="9"/>
      <c r="R1274" s="9"/>
      <c r="S1274" s="9"/>
      <c r="T1274" s="9"/>
      <c r="U1274" s="9"/>
    </row>
    <row r="1275" spans="1:21" ht="15" customHeight="1" x14ac:dyDescent="0.2">
      <c r="A1275" s="24" t="s">
        <v>14210</v>
      </c>
      <c r="B1275" s="24" t="s">
        <v>13071</v>
      </c>
      <c r="C1275" s="9"/>
      <c r="D1275" s="9"/>
      <c r="E1275" s="9" t="s">
        <v>13072</v>
      </c>
      <c r="F1275" s="24">
        <v>1783</v>
      </c>
      <c r="G1275" s="9" t="s">
        <v>14287</v>
      </c>
      <c r="H1275" s="9" t="s">
        <v>13178</v>
      </c>
      <c r="I1275" s="9" t="s">
        <v>14290</v>
      </c>
      <c r="J1275" s="9"/>
      <c r="K1275" s="3" t="b" cm="1">
        <f t="array" ref="K1275">SUMPRODUCT( --ISNUMBER(SEARCH(TextCheck,I1275)))&gt;0</f>
        <v>0</v>
      </c>
      <c r="L1275" s="9"/>
      <c r="M1275" s="9"/>
      <c r="N1275" s="9"/>
      <c r="O1275" s="9"/>
      <c r="P1275" s="9"/>
      <c r="Q1275" s="9"/>
      <c r="R1275" s="9"/>
      <c r="S1275" s="9"/>
      <c r="T1275" s="9"/>
      <c r="U1275" s="9"/>
    </row>
    <row r="1276" spans="1:21" ht="15" customHeight="1" x14ac:dyDescent="0.2">
      <c r="A1276" s="24" t="s">
        <v>14210</v>
      </c>
      <c r="B1276" s="24" t="s">
        <v>13071</v>
      </c>
      <c r="C1276" s="9"/>
      <c r="D1276" s="9"/>
      <c r="E1276" s="9" t="s">
        <v>13072</v>
      </c>
      <c r="F1276" s="24">
        <v>1783</v>
      </c>
      <c r="G1276" s="9" t="s">
        <v>14287</v>
      </c>
      <c r="H1276" s="9" t="s">
        <v>13178</v>
      </c>
      <c r="I1276" s="9" t="s">
        <v>14291</v>
      </c>
      <c r="J1276" s="9"/>
      <c r="K1276" s="3" t="b" cm="1">
        <f t="array" ref="K1276">SUMPRODUCT( --ISNUMBER(SEARCH(TextCheck,I1276)))&gt;0</f>
        <v>0</v>
      </c>
      <c r="L1276" s="9"/>
      <c r="M1276" s="9"/>
      <c r="N1276" s="9"/>
      <c r="O1276" s="9"/>
      <c r="P1276" s="9"/>
      <c r="Q1276" s="9"/>
      <c r="R1276" s="9"/>
      <c r="S1276" s="9"/>
      <c r="T1276" s="9"/>
      <c r="U1276" s="9"/>
    </row>
    <row r="1277" spans="1:21" ht="15" customHeight="1" x14ac:dyDescent="0.2">
      <c r="A1277" s="24" t="s">
        <v>14210</v>
      </c>
      <c r="B1277" s="24" t="s">
        <v>13071</v>
      </c>
      <c r="C1277" s="9"/>
      <c r="D1277" s="9"/>
      <c r="E1277" s="9" t="s">
        <v>13072</v>
      </c>
      <c r="F1277" s="24">
        <v>1783</v>
      </c>
      <c r="G1277" s="9" t="s">
        <v>14287</v>
      </c>
      <c r="H1277" s="9" t="s">
        <v>13178</v>
      </c>
      <c r="I1277" s="9" t="s">
        <v>14292</v>
      </c>
      <c r="J1277" s="9"/>
      <c r="K1277" s="3" t="b" cm="1">
        <f t="array" ref="K1277">SUMPRODUCT( --ISNUMBER(SEARCH(TextCheck,I1277)))&gt;0</f>
        <v>0</v>
      </c>
      <c r="L1277" s="9"/>
      <c r="M1277" s="9"/>
      <c r="N1277" s="9"/>
      <c r="O1277" s="9"/>
      <c r="P1277" s="9"/>
      <c r="Q1277" s="9"/>
      <c r="R1277" s="9"/>
      <c r="S1277" s="9"/>
      <c r="T1277" s="9"/>
      <c r="U1277" s="9"/>
    </row>
    <row r="1278" spans="1:21" ht="15" customHeight="1" x14ac:dyDescent="0.2">
      <c r="A1278" s="24" t="s">
        <v>14210</v>
      </c>
      <c r="B1278" s="24" t="s">
        <v>13071</v>
      </c>
      <c r="C1278" s="9"/>
      <c r="D1278" s="9"/>
      <c r="E1278" s="9" t="s">
        <v>13072</v>
      </c>
      <c r="F1278" s="24">
        <v>1783</v>
      </c>
      <c r="G1278" s="9" t="s">
        <v>14287</v>
      </c>
      <c r="H1278" s="9" t="s">
        <v>13178</v>
      </c>
      <c r="I1278" s="9" t="s">
        <v>14293</v>
      </c>
      <c r="J1278" s="9"/>
      <c r="K1278" s="3" t="b" cm="1">
        <f t="array" ref="K1278">SUMPRODUCT( --ISNUMBER(SEARCH(TextCheck,I1278)))&gt;0</f>
        <v>0</v>
      </c>
      <c r="L1278" s="9"/>
      <c r="M1278" s="9"/>
      <c r="N1278" s="9"/>
      <c r="O1278" s="9"/>
      <c r="P1278" s="9"/>
      <c r="Q1278" s="9"/>
      <c r="R1278" s="9"/>
      <c r="S1278" s="9"/>
      <c r="T1278" s="9"/>
      <c r="U1278" s="9"/>
    </row>
    <row r="1279" spans="1:21" ht="15" customHeight="1" x14ac:dyDescent="0.2">
      <c r="A1279" s="24" t="s">
        <v>14210</v>
      </c>
      <c r="B1279" s="24" t="s">
        <v>13071</v>
      </c>
      <c r="C1279" s="9"/>
      <c r="D1279" s="9"/>
      <c r="E1279" s="9" t="s">
        <v>13072</v>
      </c>
      <c r="F1279" s="24">
        <v>1783</v>
      </c>
      <c r="G1279" s="9" t="s">
        <v>14287</v>
      </c>
      <c r="H1279" s="9" t="s">
        <v>13180</v>
      </c>
      <c r="I1279" s="9" t="s">
        <v>14294</v>
      </c>
      <c r="J1279" s="9"/>
      <c r="K1279" s="3" t="b" cm="1">
        <f t="array" ref="K1279">SUMPRODUCT( --ISNUMBER(SEARCH(TextCheck,I1279)))&gt;0</f>
        <v>0</v>
      </c>
      <c r="L1279" s="9"/>
      <c r="M1279" s="9"/>
      <c r="N1279" s="9"/>
      <c r="O1279" s="9"/>
      <c r="P1279" s="9"/>
      <c r="Q1279" s="9"/>
      <c r="R1279" s="9"/>
      <c r="S1279" s="9"/>
      <c r="T1279" s="9"/>
      <c r="U1279" s="9"/>
    </row>
    <row r="1280" spans="1:21" ht="15" customHeight="1" x14ac:dyDescent="0.2">
      <c r="A1280" s="24" t="s">
        <v>14210</v>
      </c>
      <c r="B1280" s="24" t="s">
        <v>13071</v>
      </c>
      <c r="C1280" s="9"/>
      <c r="D1280" s="9"/>
      <c r="E1280" s="9" t="s">
        <v>13072</v>
      </c>
      <c r="F1280" s="24">
        <v>1783</v>
      </c>
      <c r="G1280" s="9" t="s">
        <v>14287</v>
      </c>
      <c r="H1280" s="9" t="s">
        <v>13180</v>
      </c>
      <c r="I1280" s="9" t="s">
        <v>14295</v>
      </c>
      <c r="J1280" s="9"/>
      <c r="K1280" s="3" t="b" cm="1">
        <f t="array" ref="K1280">SUMPRODUCT( --ISNUMBER(SEARCH(TextCheck,I1280)))&gt;0</f>
        <v>0</v>
      </c>
      <c r="L1280" s="9"/>
      <c r="M1280" s="9"/>
      <c r="N1280" s="9"/>
      <c r="O1280" s="9"/>
      <c r="P1280" s="9"/>
      <c r="Q1280" s="9"/>
      <c r="R1280" s="9"/>
      <c r="S1280" s="9"/>
      <c r="T1280" s="9"/>
      <c r="U1280" s="9"/>
    </row>
    <row r="1281" spans="1:21" ht="15" customHeight="1" x14ac:dyDescent="0.2">
      <c r="A1281" s="9" t="s">
        <v>14296</v>
      </c>
      <c r="B1281" s="24" t="s">
        <v>13071</v>
      </c>
      <c r="C1281" s="24" t="b">
        <v>1</v>
      </c>
      <c r="D1281" s="24"/>
      <c r="E1281" s="24" t="s">
        <v>13072</v>
      </c>
      <c r="F1281" s="9">
        <v>1783</v>
      </c>
      <c r="G1281" s="9" t="s">
        <v>14287</v>
      </c>
      <c r="H1281" s="24" t="s">
        <v>3501</v>
      </c>
      <c r="I1281" s="9" t="s">
        <v>14297</v>
      </c>
      <c r="J1281" s="9"/>
      <c r="K1281" s="3" t="b" cm="1">
        <f t="array" ref="K1281">SUMPRODUCT( --ISNUMBER(SEARCH(TextCheck,I1281)))&gt;0</f>
        <v>0</v>
      </c>
      <c r="L1281" s="9"/>
      <c r="M1281" s="9"/>
      <c r="N1281" s="9"/>
      <c r="O1281" s="9"/>
      <c r="P1281" s="9"/>
      <c r="Q1281" s="9"/>
      <c r="R1281" s="9"/>
      <c r="S1281" s="9"/>
      <c r="T1281" s="9"/>
      <c r="U1281" s="9"/>
    </row>
    <row r="1282" spans="1:21" ht="15" customHeight="1" x14ac:dyDescent="0.2">
      <c r="A1282" s="9" t="s">
        <v>14296</v>
      </c>
      <c r="B1282" s="24" t="s">
        <v>13071</v>
      </c>
      <c r="C1282" s="9"/>
      <c r="D1282" s="9"/>
      <c r="E1282" s="24" t="s">
        <v>13072</v>
      </c>
      <c r="F1282" s="9">
        <v>1783</v>
      </c>
      <c r="G1282" s="9" t="s">
        <v>14287</v>
      </c>
      <c r="H1282" s="24" t="s">
        <v>3501</v>
      </c>
      <c r="I1282" s="24" t="s">
        <v>14298</v>
      </c>
      <c r="J1282" s="9"/>
      <c r="K1282" s="3" t="b" cm="1">
        <f t="array" ref="K1282">SUMPRODUCT( --ISNUMBER(SEARCH(TextCheck,I1282)))&gt;0</f>
        <v>0</v>
      </c>
      <c r="L1282" s="9"/>
      <c r="M1282" s="9"/>
      <c r="N1282" s="9"/>
      <c r="O1282" s="9"/>
      <c r="P1282" s="9"/>
      <c r="Q1282" s="9"/>
      <c r="R1282" s="9"/>
      <c r="S1282" s="9"/>
      <c r="T1282" s="9"/>
      <c r="U1282" s="9"/>
    </row>
    <row r="1283" spans="1:21" ht="15" customHeight="1" x14ac:dyDescent="0.2">
      <c r="A1283" s="9" t="s">
        <v>14296</v>
      </c>
      <c r="B1283" s="24" t="s">
        <v>13071</v>
      </c>
      <c r="C1283" s="9"/>
      <c r="D1283" s="9"/>
      <c r="E1283" s="24" t="s">
        <v>13072</v>
      </c>
      <c r="F1283" s="9">
        <v>1783</v>
      </c>
      <c r="G1283" s="9" t="s">
        <v>14287</v>
      </c>
      <c r="H1283" s="45" t="s">
        <v>13311</v>
      </c>
      <c r="I1283" s="24" t="s">
        <v>14299</v>
      </c>
      <c r="J1283" s="9"/>
      <c r="K1283" s="3" t="b" cm="1">
        <f t="array" ref="K1283">SUMPRODUCT( --ISNUMBER(SEARCH(TextCheck,I1283)))&gt;0</f>
        <v>0</v>
      </c>
      <c r="L1283" s="9"/>
      <c r="M1283" s="9"/>
      <c r="N1283" s="9"/>
      <c r="O1283" s="9"/>
      <c r="P1283" s="9"/>
      <c r="Q1283" s="9"/>
      <c r="R1283" s="9"/>
      <c r="S1283" s="9"/>
      <c r="T1283" s="9"/>
      <c r="U1283" s="9"/>
    </row>
    <row r="1284" spans="1:21" ht="15" customHeight="1" x14ac:dyDescent="0.2">
      <c r="A1284" s="9" t="s">
        <v>14296</v>
      </c>
      <c r="B1284" s="24" t="s">
        <v>13071</v>
      </c>
      <c r="C1284" s="9"/>
      <c r="D1284" s="9"/>
      <c r="E1284" s="24" t="s">
        <v>13072</v>
      </c>
      <c r="F1284" s="9">
        <v>1783</v>
      </c>
      <c r="G1284" s="9" t="s">
        <v>14287</v>
      </c>
      <c r="H1284" s="45" t="s">
        <v>13311</v>
      </c>
      <c r="I1284" s="24" t="s">
        <v>14300</v>
      </c>
      <c r="J1284" s="9"/>
      <c r="K1284" s="3" t="b" cm="1">
        <f t="array" ref="K1284">SUMPRODUCT( --ISNUMBER(SEARCH(TextCheck,I1284)))&gt;0</f>
        <v>0</v>
      </c>
      <c r="L1284" s="9"/>
      <c r="M1284" s="9"/>
      <c r="N1284" s="9"/>
      <c r="O1284" s="9"/>
      <c r="P1284" s="9"/>
      <c r="Q1284" s="9"/>
      <c r="R1284" s="9"/>
      <c r="S1284" s="9"/>
      <c r="T1284" s="9"/>
      <c r="U1284" s="9"/>
    </row>
    <row r="1285" spans="1:21" ht="15" customHeight="1" x14ac:dyDescent="0.2">
      <c r="A1285" s="9" t="s">
        <v>14296</v>
      </c>
      <c r="B1285" s="24" t="s">
        <v>13071</v>
      </c>
      <c r="C1285" s="9"/>
      <c r="D1285" s="9"/>
      <c r="E1285" s="24" t="s">
        <v>13072</v>
      </c>
      <c r="F1285" s="9">
        <v>1783</v>
      </c>
      <c r="G1285" s="9" t="s">
        <v>14287</v>
      </c>
      <c r="H1285" s="45" t="s">
        <v>13311</v>
      </c>
      <c r="I1285" s="24" t="s">
        <v>14301</v>
      </c>
      <c r="J1285" s="9"/>
      <c r="K1285" s="3" t="b" cm="1">
        <f t="array" ref="K1285">SUMPRODUCT( --ISNUMBER(SEARCH(TextCheck,I1285)))&gt;0</f>
        <v>0</v>
      </c>
      <c r="L1285" s="9"/>
      <c r="M1285" s="9"/>
      <c r="N1285" s="9"/>
      <c r="O1285" s="9"/>
      <c r="P1285" s="9"/>
      <c r="Q1285" s="9"/>
      <c r="R1285" s="9"/>
      <c r="S1285" s="9"/>
      <c r="T1285" s="9"/>
      <c r="U1285" s="9"/>
    </row>
    <row r="1286" spans="1:21" ht="15" customHeight="1" x14ac:dyDescent="0.2">
      <c r="A1286" s="9" t="s">
        <v>14296</v>
      </c>
      <c r="B1286" s="24" t="s">
        <v>13071</v>
      </c>
      <c r="C1286" s="9"/>
      <c r="D1286" s="9"/>
      <c r="E1286" s="24" t="s">
        <v>13072</v>
      </c>
      <c r="F1286" s="9">
        <v>1783</v>
      </c>
      <c r="G1286" s="9" t="s">
        <v>14287</v>
      </c>
      <c r="H1286" s="45" t="s">
        <v>13311</v>
      </c>
      <c r="I1286" s="24" t="s">
        <v>14302</v>
      </c>
      <c r="J1286" s="9"/>
      <c r="K1286" s="3" t="b" cm="1">
        <f t="array" ref="K1286">SUMPRODUCT( --ISNUMBER(SEARCH(TextCheck,I1286)))&gt;0</f>
        <v>0</v>
      </c>
      <c r="L1286" s="9"/>
      <c r="M1286" s="9"/>
      <c r="N1286" s="9"/>
      <c r="O1286" s="9"/>
      <c r="P1286" s="9"/>
      <c r="Q1286" s="9"/>
      <c r="R1286" s="9"/>
      <c r="S1286" s="9"/>
      <c r="T1286" s="9"/>
      <c r="U1286" s="9"/>
    </row>
    <row r="1287" spans="1:21" ht="15" customHeight="1" x14ac:dyDescent="0.2">
      <c r="A1287" s="9" t="s">
        <v>14296</v>
      </c>
      <c r="B1287" s="24" t="s">
        <v>13071</v>
      </c>
      <c r="C1287" s="9"/>
      <c r="D1287" s="9"/>
      <c r="E1287" s="24" t="s">
        <v>13072</v>
      </c>
      <c r="F1287" s="9">
        <v>1783</v>
      </c>
      <c r="G1287" s="9" t="s">
        <v>14287</v>
      </c>
      <c r="H1287" s="45" t="s">
        <v>13311</v>
      </c>
      <c r="I1287" s="24" t="s">
        <v>8935</v>
      </c>
      <c r="J1287" s="9"/>
      <c r="K1287" s="3" t="b" cm="1">
        <f t="array" ref="K1287">SUMPRODUCT( --ISNUMBER(SEARCH(TextCheck,I1287)))&gt;0</f>
        <v>0</v>
      </c>
      <c r="L1287" s="9"/>
      <c r="M1287" s="9"/>
      <c r="N1287" s="9"/>
      <c r="O1287" s="9"/>
      <c r="P1287" s="9"/>
      <c r="Q1287" s="9"/>
      <c r="R1287" s="9"/>
      <c r="S1287" s="9"/>
      <c r="T1287" s="9"/>
      <c r="U1287" s="9"/>
    </row>
    <row r="1288" spans="1:21" ht="15" customHeight="1" x14ac:dyDescent="0.2">
      <c r="A1288" s="9" t="s">
        <v>14296</v>
      </c>
      <c r="B1288" s="24" t="s">
        <v>13071</v>
      </c>
      <c r="C1288" s="9"/>
      <c r="D1288" s="9"/>
      <c r="E1288" s="24" t="s">
        <v>13072</v>
      </c>
      <c r="F1288" s="9">
        <v>1783</v>
      </c>
      <c r="G1288" s="9" t="s">
        <v>14287</v>
      </c>
      <c r="H1288" s="24" t="s">
        <v>11240</v>
      </c>
      <c r="I1288" s="24" t="s">
        <v>14303</v>
      </c>
      <c r="J1288" s="9"/>
      <c r="K1288" s="3" t="b" cm="1">
        <f t="array" ref="K1288">SUMPRODUCT( --ISNUMBER(SEARCH(TextCheck,I1288)))&gt;0</f>
        <v>0</v>
      </c>
      <c r="L1288" s="9"/>
      <c r="M1288" s="9"/>
      <c r="N1288" s="9"/>
      <c r="O1288" s="9"/>
      <c r="P1288" s="9"/>
      <c r="Q1288" s="9"/>
      <c r="R1288" s="9"/>
      <c r="S1288" s="9"/>
      <c r="T1288" s="9"/>
      <c r="U1288" s="9"/>
    </row>
    <row r="1289" spans="1:21" ht="15" customHeight="1" x14ac:dyDescent="0.2">
      <c r="A1289" s="9" t="s">
        <v>14296</v>
      </c>
      <c r="B1289" s="24" t="s">
        <v>13071</v>
      </c>
      <c r="C1289" s="9"/>
      <c r="D1289" s="9"/>
      <c r="E1289" s="24" t="s">
        <v>13072</v>
      </c>
      <c r="F1289" s="9">
        <v>1783</v>
      </c>
      <c r="G1289" s="9" t="s">
        <v>14287</v>
      </c>
      <c r="H1289" s="24" t="s">
        <v>5924</v>
      </c>
      <c r="I1289" s="24" t="s">
        <v>18398</v>
      </c>
      <c r="J1289" s="9"/>
      <c r="K1289" s="3" t="b" cm="1">
        <f t="array" ref="K1289">SUMPRODUCT( --ISNUMBER(SEARCH(TextCheck,I1289)))&gt;0</f>
        <v>0</v>
      </c>
      <c r="L1289" s="9"/>
      <c r="M1289" s="9"/>
      <c r="N1289" s="9"/>
      <c r="O1289" s="9"/>
      <c r="P1289" s="9"/>
      <c r="Q1289" s="9"/>
      <c r="R1289" s="9"/>
      <c r="S1289" s="9"/>
      <c r="T1289" s="9"/>
      <c r="U1289" s="9"/>
    </row>
    <row r="1290" spans="1:21" ht="15" customHeight="1" x14ac:dyDescent="0.2">
      <c r="A1290" s="9" t="s">
        <v>14296</v>
      </c>
      <c r="B1290" s="24" t="s">
        <v>13071</v>
      </c>
      <c r="C1290" s="9"/>
      <c r="D1290" s="9"/>
      <c r="E1290" s="24" t="s">
        <v>13072</v>
      </c>
      <c r="F1290" s="9">
        <v>1783</v>
      </c>
      <c r="G1290" s="9" t="s">
        <v>14304</v>
      </c>
      <c r="H1290" s="24" t="s">
        <v>3488</v>
      </c>
      <c r="I1290" s="24" t="s">
        <v>18399</v>
      </c>
      <c r="J1290" s="9"/>
      <c r="K1290" s="3" t="b" cm="1">
        <f t="array" ref="K1290">SUMPRODUCT( --ISNUMBER(SEARCH(TextCheck,I1290)))&gt;0</f>
        <v>1</v>
      </c>
      <c r="L1290" s="9"/>
      <c r="M1290" s="9"/>
      <c r="N1290" s="9"/>
      <c r="O1290" s="9"/>
      <c r="P1290" s="9"/>
      <c r="Q1290" s="9"/>
      <c r="R1290" s="9"/>
      <c r="S1290" s="9"/>
      <c r="T1290" s="9"/>
      <c r="U1290" s="9"/>
    </row>
    <row r="1291" spans="1:21" ht="15" customHeight="1" x14ac:dyDescent="0.2">
      <c r="A1291" s="9" t="s">
        <v>14296</v>
      </c>
      <c r="B1291" s="24" t="s">
        <v>13071</v>
      </c>
      <c r="C1291" s="9"/>
      <c r="D1291" s="9"/>
      <c r="E1291" s="24" t="s">
        <v>13072</v>
      </c>
      <c r="F1291" s="9">
        <v>1783</v>
      </c>
      <c r="G1291" s="9" t="s">
        <v>14304</v>
      </c>
      <c r="H1291" s="24" t="s">
        <v>13178</v>
      </c>
      <c r="I1291" s="24" t="s">
        <v>14305</v>
      </c>
      <c r="J1291" s="9"/>
      <c r="K1291" s="3" t="b" cm="1">
        <f t="array" ref="K1291">SUMPRODUCT( --ISNUMBER(SEARCH(TextCheck,I1291)))&gt;0</f>
        <v>0</v>
      </c>
      <c r="L1291" s="9"/>
      <c r="M1291" s="9"/>
      <c r="N1291" s="9"/>
      <c r="O1291" s="9"/>
      <c r="P1291" s="9"/>
      <c r="Q1291" s="9"/>
      <c r="R1291" s="9"/>
      <c r="S1291" s="9"/>
      <c r="T1291" s="9"/>
      <c r="U1291" s="9"/>
    </row>
    <row r="1292" spans="1:21" ht="15" customHeight="1" x14ac:dyDescent="0.2">
      <c r="A1292" s="9" t="s">
        <v>14296</v>
      </c>
      <c r="B1292" s="24" t="s">
        <v>13071</v>
      </c>
      <c r="C1292" s="9"/>
      <c r="D1292" s="9"/>
      <c r="E1292" s="24" t="s">
        <v>13072</v>
      </c>
      <c r="F1292" s="9">
        <v>1783</v>
      </c>
      <c r="G1292" s="9" t="s">
        <v>14304</v>
      </c>
      <c r="H1292" s="24" t="s">
        <v>13178</v>
      </c>
      <c r="I1292" s="24" t="s">
        <v>622</v>
      </c>
      <c r="J1292" s="9"/>
      <c r="K1292" s="3" t="b" cm="1">
        <f t="array" ref="K1292">SUMPRODUCT( --ISNUMBER(SEARCH(TextCheck,I1292)))&gt;0</f>
        <v>0</v>
      </c>
      <c r="L1292" s="9"/>
      <c r="M1292" s="9"/>
      <c r="N1292" s="9"/>
      <c r="O1292" s="9"/>
      <c r="P1292" s="9"/>
      <c r="Q1292" s="9"/>
      <c r="R1292" s="9"/>
      <c r="S1292" s="9"/>
      <c r="T1292" s="9"/>
      <c r="U1292" s="9"/>
    </row>
    <row r="1293" spans="1:21" ht="15" customHeight="1" x14ac:dyDescent="0.2">
      <c r="A1293" s="9" t="s">
        <v>14296</v>
      </c>
      <c r="B1293" s="24" t="s">
        <v>13071</v>
      </c>
      <c r="C1293" s="9"/>
      <c r="D1293" s="9"/>
      <c r="E1293" s="24" t="s">
        <v>13072</v>
      </c>
      <c r="F1293" s="9">
        <v>1783</v>
      </c>
      <c r="G1293" s="9" t="s">
        <v>14304</v>
      </c>
      <c r="H1293" s="24" t="s">
        <v>13178</v>
      </c>
      <c r="I1293" s="24" t="s">
        <v>9340</v>
      </c>
      <c r="J1293" s="9"/>
      <c r="K1293" s="3" t="b" cm="1">
        <f t="array" ref="K1293">SUMPRODUCT( --ISNUMBER(SEARCH(TextCheck,I1293)))&gt;0</f>
        <v>0</v>
      </c>
      <c r="L1293" s="9"/>
      <c r="M1293" s="9"/>
      <c r="N1293" s="9"/>
      <c r="O1293" s="9"/>
      <c r="P1293" s="9"/>
      <c r="Q1293" s="9"/>
      <c r="R1293" s="9"/>
      <c r="S1293" s="9"/>
      <c r="T1293" s="9"/>
      <c r="U1293" s="9"/>
    </row>
    <row r="1294" spans="1:21" ht="15" customHeight="1" x14ac:dyDescent="0.2">
      <c r="A1294" s="9" t="s">
        <v>14296</v>
      </c>
      <c r="B1294" s="24" t="s">
        <v>13071</v>
      </c>
      <c r="C1294" s="9"/>
      <c r="D1294" s="9"/>
      <c r="E1294" s="24" t="s">
        <v>13072</v>
      </c>
      <c r="F1294" s="9">
        <v>1783</v>
      </c>
      <c r="G1294" s="9" t="s">
        <v>14304</v>
      </c>
      <c r="H1294" s="24" t="s">
        <v>3501</v>
      </c>
      <c r="I1294" s="24" t="s">
        <v>14306</v>
      </c>
      <c r="J1294" s="9"/>
      <c r="K1294" s="3" t="b" cm="1">
        <f t="array" ref="K1294">SUMPRODUCT( --ISNUMBER(SEARCH(TextCheck,I1294)))&gt;0</f>
        <v>0</v>
      </c>
      <c r="L1294" s="9"/>
      <c r="M1294" s="9"/>
      <c r="N1294" s="9"/>
      <c r="O1294" s="9"/>
      <c r="P1294" s="9"/>
      <c r="Q1294" s="9"/>
      <c r="R1294" s="9"/>
      <c r="S1294" s="9"/>
      <c r="T1294" s="9"/>
      <c r="U1294" s="9"/>
    </row>
    <row r="1295" spans="1:21" ht="15" customHeight="1" x14ac:dyDescent="0.2">
      <c r="A1295" s="9" t="s">
        <v>14296</v>
      </c>
      <c r="B1295" s="24" t="s">
        <v>13071</v>
      </c>
      <c r="C1295" s="9"/>
      <c r="D1295" s="9"/>
      <c r="E1295" s="24" t="s">
        <v>13072</v>
      </c>
      <c r="F1295" s="9">
        <v>1783</v>
      </c>
      <c r="G1295" s="9" t="s">
        <v>14304</v>
      </c>
      <c r="H1295" s="24" t="s">
        <v>3501</v>
      </c>
      <c r="I1295" s="24" t="s">
        <v>14307</v>
      </c>
      <c r="J1295" s="9"/>
      <c r="K1295" s="3" t="b" cm="1">
        <f t="array" ref="K1295">SUMPRODUCT( --ISNUMBER(SEARCH(TextCheck,I1295)))&gt;0</f>
        <v>0</v>
      </c>
      <c r="L1295" s="9"/>
      <c r="M1295" s="9"/>
      <c r="N1295" s="9"/>
      <c r="O1295" s="9"/>
      <c r="P1295" s="9"/>
      <c r="Q1295" s="9"/>
      <c r="R1295" s="9"/>
      <c r="S1295" s="9"/>
      <c r="T1295" s="9"/>
      <c r="U1295" s="9"/>
    </row>
    <row r="1296" spans="1:21" ht="15" customHeight="1" x14ac:dyDescent="0.2">
      <c r="A1296" s="9" t="s">
        <v>14296</v>
      </c>
      <c r="B1296" s="24" t="s">
        <v>13071</v>
      </c>
      <c r="C1296" s="9"/>
      <c r="D1296" s="9"/>
      <c r="E1296" s="24" t="s">
        <v>13072</v>
      </c>
      <c r="F1296" s="9">
        <v>1783</v>
      </c>
      <c r="G1296" s="9" t="s">
        <v>14304</v>
      </c>
      <c r="H1296" s="24" t="s">
        <v>3501</v>
      </c>
      <c r="I1296" s="24" t="s">
        <v>92</v>
      </c>
      <c r="J1296" s="9"/>
      <c r="K1296" s="3" t="b" cm="1">
        <f t="array" ref="K1296">SUMPRODUCT( --ISNUMBER(SEARCH(TextCheck,I1296)))&gt;0</f>
        <v>0</v>
      </c>
      <c r="L1296" s="9"/>
      <c r="M1296" s="9"/>
      <c r="N1296" s="9"/>
      <c r="O1296" s="9"/>
      <c r="P1296" s="9"/>
      <c r="Q1296" s="9"/>
      <c r="R1296" s="9"/>
      <c r="S1296" s="9"/>
      <c r="T1296" s="9"/>
      <c r="U1296" s="9"/>
    </row>
    <row r="1297" spans="1:21" ht="15" customHeight="1" x14ac:dyDescent="0.2">
      <c r="A1297" s="9" t="s">
        <v>14296</v>
      </c>
      <c r="B1297" s="24" t="s">
        <v>13071</v>
      </c>
      <c r="C1297" s="9"/>
      <c r="D1297" s="9"/>
      <c r="E1297" s="24" t="s">
        <v>13072</v>
      </c>
      <c r="F1297" s="9">
        <v>1783</v>
      </c>
      <c r="G1297" s="9" t="s">
        <v>14304</v>
      </c>
      <c r="H1297" s="24" t="s">
        <v>3501</v>
      </c>
      <c r="I1297" s="24" t="s">
        <v>14308</v>
      </c>
      <c r="J1297" s="9"/>
      <c r="K1297" s="3" t="b" cm="1">
        <f t="array" ref="K1297">SUMPRODUCT( --ISNUMBER(SEARCH(TextCheck,I1297)))&gt;0</f>
        <v>0</v>
      </c>
      <c r="L1297" s="9"/>
      <c r="M1297" s="9"/>
      <c r="N1297" s="9"/>
      <c r="O1297" s="9"/>
      <c r="P1297" s="9"/>
      <c r="Q1297" s="9"/>
      <c r="R1297" s="9"/>
      <c r="S1297" s="9"/>
      <c r="T1297" s="9"/>
      <c r="U1297" s="9"/>
    </row>
    <row r="1298" spans="1:21" ht="15" customHeight="1" x14ac:dyDescent="0.2">
      <c r="A1298" s="9" t="s">
        <v>14296</v>
      </c>
      <c r="B1298" s="24" t="s">
        <v>13071</v>
      </c>
      <c r="C1298" s="9"/>
      <c r="D1298" s="9"/>
      <c r="E1298" s="24" t="s">
        <v>13072</v>
      </c>
      <c r="F1298" s="9">
        <v>1783</v>
      </c>
      <c r="G1298" s="9" t="s">
        <v>14304</v>
      </c>
      <c r="H1298" s="24" t="s">
        <v>3501</v>
      </c>
      <c r="I1298" s="24" t="s">
        <v>14309</v>
      </c>
      <c r="J1298" s="9"/>
      <c r="K1298" s="3" t="b" cm="1">
        <f t="array" ref="K1298">SUMPRODUCT( --ISNUMBER(SEARCH(TextCheck,I1298)))&gt;0</f>
        <v>0</v>
      </c>
      <c r="L1298" s="9"/>
      <c r="M1298" s="9"/>
      <c r="N1298" s="9"/>
      <c r="O1298" s="9"/>
      <c r="P1298" s="9"/>
      <c r="Q1298" s="9"/>
      <c r="R1298" s="9"/>
      <c r="S1298" s="9"/>
      <c r="T1298" s="9"/>
      <c r="U1298" s="9"/>
    </row>
    <row r="1299" spans="1:21" ht="15" customHeight="1" x14ac:dyDescent="0.2">
      <c r="A1299" s="9" t="s">
        <v>14296</v>
      </c>
      <c r="B1299" s="24" t="s">
        <v>13071</v>
      </c>
      <c r="C1299" s="9"/>
      <c r="D1299" s="9"/>
      <c r="E1299" s="24" t="s">
        <v>13072</v>
      </c>
      <c r="F1299" s="9">
        <v>1783</v>
      </c>
      <c r="G1299" s="9" t="s">
        <v>14304</v>
      </c>
      <c r="H1299" s="45" t="s">
        <v>13311</v>
      </c>
      <c r="I1299" s="24" t="s">
        <v>14310</v>
      </c>
      <c r="J1299" s="9"/>
      <c r="K1299" s="3" t="b" cm="1">
        <f t="array" ref="K1299">SUMPRODUCT( --ISNUMBER(SEARCH(TextCheck,I1299)))&gt;0</f>
        <v>0</v>
      </c>
      <c r="L1299" s="9"/>
      <c r="M1299" s="9"/>
      <c r="N1299" s="9"/>
      <c r="O1299" s="9"/>
      <c r="P1299" s="9"/>
      <c r="Q1299" s="9"/>
      <c r="R1299" s="9"/>
      <c r="S1299" s="9"/>
      <c r="T1299" s="9"/>
      <c r="U1299" s="9"/>
    </row>
    <row r="1300" spans="1:21" ht="15" customHeight="1" x14ac:dyDescent="0.2">
      <c r="A1300" s="9" t="s">
        <v>14296</v>
      </c>
      <c r="B1300" s="24" t="s">
        <v>13071</v>
      </c>
      <c r="C1300" s="9"/>
      <c r="D1300" s="9"/>
      <c r="E1300" s="24" t="s">
        <v>13072</v>
      </c>
      <c r="F1300" s="9">
        <v>1783</v>
      </c>
      <c r="G1300" s="9" t="s">
        <v>14304</v>
      </c>
      <c r="H1300" s="45" t="s">
        <v>13311</v>
      </c>
      <c r="I1300" s="24" t="s">
        <v>14311</v>
      </c>
      <c r="J1300" s="9"/>
      <c r="K1300" s="3" t="b" cm="1">
        <f t="array" ref="K1300">SUMPRODUCT( --ISNUMBER(SEARCH(TextCheck,I1300)))&gt;0</f>
        <v>0</v>
      </c>
      <c r="L1300" s="9"/>
      <c r="M1300" s="9"/>
      <c r="N1300" s="9"/>
      <c r="O1300" s="9"/>
      <c r="P1300" s="9"/>
      <c r="Q1300" s="9"/>
      <c r="R1300" s="9"/>
      <c r="S1300" s="9"/>
      <c r="T1300" s="9"/>
      <c r="U1300" s="9"/>
    </row>
    <row r="1301" spans="1:21" ht="15" customHeight="1" x14ac:dyDescent="0.2">
      <c r="A1301" s="9" t="s">
        <v>14296</v>
      </c>
      <c r="B1301" s="24" t="s">
        <v>13071</v>
      </c>
      <c r="C1301" s="9"/>
      <c r="D1301" s="9"/>
      <c r="E1301" s="24" t="s">
        <v>13072</v>
      </c>
      <c r="F1301" s="9">
        <v>1783</v>
      </c>
      <c r="G1301" s="9" t="s">
        <v>14304</v>
      </c>
      <c r="H1301" s="45" t="s">
        <v>13311</v>
      </c>
      <c r="I1301" s="24" t="s">
        <v>14312</v>
      </c>
      <c r="J1301" s="9"/>
      <c r="K1301" s="3" t="b" cm="1">
        <f t="array" ref="K1301">SUMPRODUCT( --ISNUMBER(SEARCH(TextCheck,I1301)))&gt;0</f>
        <v>0</v>
      </c>
      <c r="L1301" s="9"/>
      <c r="M1301" s="9"/>
      <c r="N1301" s="9"/>
      <c r="O1301" s="9"/>
      <c r="P1301" s="9"/>
      <c r="Q1301" s="9"/>
      <c r="R1301" s="9"/>
      <c r="S1301" s="9"/>
      <c r="T1301" s="9"/>
      <c r="U1301" s="9"/>
    </row>
    <row r="1302" spans="1:21" ht="15" customHeight="1" x14ac:dyDescent="0.2">
      <c r="A1302" s="9" t="s">
        <v>14296</v>
      </c>
      <c r="B1302" s="24" t="s">
        <v>13071</v>
      </c>
      <c r="C1302" s="9"/>
      <c r="D1302" s="9"/>
      <c r="E1302" s="24" t="s">
        <v>13072</v>
      </c>
      <c r="F1302" s="9">
        <v>1783</v>
      </c>
      <c r="G1302" s="9" t="s">
        <v>14304</v>
      </c>
      <c r="H1302" s="45" t="s">
        <v>13311</v>
      </c>
      <c r="I1302" s="24" t="s">
        <v>14313</v>
      </c>
      <c r="J1302" s="9"/>
      <c r="K1302" s="3" t="b" cm="1">
        <f t="array" ref="K1302">SUMPRODUCT( --ISNUMBER(SEARCH(TextCheck,I1302)))&gt;0</f>
        <v>0</v>
      </c>
      <c r="L1302" s="9"/>
      <c r="M1302" s="9"/>
      <c r="N1302" s="9"/>
      <c r="O1302" s="9"/>
      <c r="P1302" s="9"/>
      <c r="Q1302" s="9"/>
      <c r="R1302" s="9"/>
      <c r="S1302" s="9"/>
      <c r="T1302" s="9"/>
      <c r="U1302" s="9"/>
    </row>
    <row r="1303" spans="1:21" ht="15" customHeight="1" x14ac:dyDescent="0.2">
      <c r="A1303" s="9" t="s">
        <v>14296</v>
      </c>
      <c r="B1303" s="24" t="s">
        <v>13071</v>
      </c>
      <c r="C1303" s="9"/>
      <c r="D1303" s="9"/>
      <c r="E1303" s="24" t="s">
        <v>13072</v>
      </c>
      <c r="F1303" s="9">
        <v>1783</v>
      </c>
      <c r="G1303" s="9" t="s">
        <v>14304</v>
      </c>
      <c r="H1303" s="45" t="s">
        <v>13311</v>
      </c>
      <c r="I1303" s="24" t="s">
        <v>14314</v>
      </c>
      <c r="J1303" s="9"/>
      <c r="K1303" s="3" t="b" cm="1">
        <f t="array" ref="K1303">SUMPRODUCT( --ISNUMBER(SEARCH(TextCheck,I1303)))&gt;0</f>
        <v>0</v>
      </c>
      <c r="L1303" s="9"/>
      <c r="M1303" s="9"/>
      <c r="N1303" s="9"/>
      <c r="O1303" s="9"/>
      <c r="P1303" s="9"/>
      <c r="Q1303" s="9"/>
      <c r="R1303" s="9"/>
      <c r="S1303" s="9"/>
      <c r="T1303" s="9"/>
      <c r="U1303" s="9"/>
    </row>
    <row r="1304" spans="1:21" ht="15" customHeight="1" x14ac:dyDescent="0.2">
      <c r="A1304" s="9" t="s">
        <v>14296</v>
      </c>
      <c r="B1304" s="24" t="s">
        <v>13071</v>
      </c>
      <c r="C1304" s="9"/>
      <c r="D1304" s="9"/>
      <c r="E1304" s="24" t="s">
        <v>13072</v>
      </c>
      <c r="F1304" s="9">
        <v>1783</v>
      </c>
      <c r="G1304" s="9" t="s">
        <v>14304</v>
      </c>
      <c r="H1304" s="24" t="s">
        <v>11240</v>
      </c>
      <c r="I1304" s="24" t="s">
        <v>14315</v>
      </c>
      <c r="J1304" s="9"/>
      <c r="K1304" s="3" t="b" cm="1">
        <f t="array" ref="K1304">SUMPRODUCT( --ISNUMBER(SEARCH(TextCheck,I1304)))&gt;0</f>
        <v>0</v>
      </c>
      <c r="L1304" s="9"/>
      <c r="M1304" s="9"/>
      <c r="N1304" s="9"/>
      <c r="O1304" s="9"/>
      <c r="P1304" s="9"/>
      <c r="Q1304" s="9"/>
      <c r="R1304" s="9"/>
      <c r="S1304" s="9"/>
      <c r="T1304" s="9"/>
      <c r="U1304" s="9"/>
    </row>
    <row r="1305" spans="1:21" ht="15" customHeight="1" x14ac:dyDescent="0.2">
      <c r="A1305" s="9" t="s">
        <v>14296</v>
      </c>
      <c r="B1305" s="24" t="s">
        <v>13071</v>
      </c>
      <c r="C1305" s="9"/>
      <c r="D1305" s="9"/>
      <c r="E1305" s="24" t="s">
        <v>13072</v>
      </c>
      <c r="F1305" s="9">
        <v>1783</v>
      </c>
      <c r="G1305" s="9" t="s">
        <v>14304</v>
      </c>
      <c r="H1305" s="24" t="s">
        <v>3609</v>
      </c>
      <c r="I1305" s="24" t="s">
        <v>14316</v>
      </c>
      <c r="J1305" s="9"/>
      <c r="K1305" s="3" t="b" cm="1">
        <f t="array" ref="K1305">SUMPRODUCT( --ISNUMBER(SEARCH(TextCheck,I1305)))&gt;0</f>
        <v>0</v>
      </c>
      <c r="L1305" s="9"/>
      <c r="M1305" s="9"/>
      <c r="N1305" s="9"/>
      <c r="O1305" s="9"/>
      <c r="P1305" s="9"/>
      <c r="Q1305" s="9"/>
      <c r="R1305" s="9"/>
      <c r="S1305" s="9"/>
      <c r="T1305" s="9"/>
      <c r="U1305" s="9"/>
    </row>
    <row r="1306" spans="1:21" ht="15" customHeight="1" x14ac:dyDescent="0.2">
      <c r="A1306" s="9" t="s">
        <v>14296</v>
      </c>
      <c r="B1306" s="24" t="s">
        <v>13071</v>
      </c>
      <c r="C1306" s="9"/>
      <c r="D1306" s="9"/>
      <c r="E1306" s="24" t="s">
        <v>13072</v>
      </c>
      <c r="F1306" s="9">
        <v>1783</v>
      </c>
      <c r="G1306" s="9" t="s">
        <v>14304</v>
      </c>
      <c r="H1306" s="24" t="s">
        <v>3611</v>
      </c>
      <c r="I1306" s="24" t="s">
        <v>14317</v>
      </c>
      <c r="J1306" s="9"/>
      <c r="K1306" s="3" t="b" cm="1">
        <f t="array" ref="K1306">SUMPRODUCT( --ISNUMBER(SEARCH(TextCheck,I1306)))&gt;0</f>
        <v>0</v>
      </c>
      <c r="L1306" s="9"/>
      <c r="M1306" s="9"/>
      <c r="N1306" s="9"/>
      <c r="O1306" s="9"/>
      <c r="P1306" s="9"/>
      <c r="Q1306" s="9"/>
      <c r="R1306" s="9"/>
      <c r="S1306" s="9"/>
      <c r="T1306" s="9"/>
      <c r="U1306" s="9"/>
    </row>
    <row r="1307" spans="1:21" ht="15" customHeight="1" x14ac:dyDescent="0.2">
      <c r="A1307" s="9" t="s">
        <v>14296</v>
      </c>
      <c r="B1307" s="24" t="s">
        <v>13071</v>
      </c>
      <c r="C1307" s="9"/>
      <c r="D1307" s="9"/>
      <c r="E1307" s="24" t="s">
        <v>13072</v>
      </c>
      <c r="F1307" s="9">
        <v>1783</v>
      </c>
      <c r="G1307" s="9" t="s">
        <v>13419</v>
      </c>
      <c r="H1307" s="24" t="s">
        <v>13178</v>
      </c>
      <c r="I1307" s="24" t="s">
        <v>14318</v>
      </c>
      <c r="J1307" s="9"/>
      <c r="K1307" s="3" t="b" cm="1">
        <f t="array" ref="K1307">SUMPRODUCT( --ISNUMBER(SEARCH(TextCheck,I1307)))&gt;0</f>
        <v>0</v>
      </c>
      <c r="L1307" s="9"/>
      <c r="M1307" s="9"/>
      <c r="N1307" s="9"/>
      <c r="O1307" s="9"/>
      <c r="P1307" s="9"/>
      <c r="Q1307" s="9"/>
      <c r="R1307" s="9"/>
      <c r="S1307" s="9"/>
      <c r="T1307" s="9"/>
      <c r="U1307" s="9"/>
    </row>
    <row r="1308" spans="1:21" ht="15" customHeight="1" x14ac:dyDescent="0.2">
      <c r="A1308" s="9" t="s">
        <v>14296</v>
      </c>
      <c r="B1308" s="24" t="s">
        <v>13071</v>
      </c>
      <c r="C1308" s="9"/>
      <c r="D1308" s="9"/>
      <c r="E1308" s="24" t="s">
        <v>13072</v>
      </c>
      <c r="F1308" s="9">
        <v>1783</v>
      </c>
      <c r="G1308" s="9" t="s">
        <v>13419</v>
      </c>
      <c r="H1308" s="24" t="s">
        <v>13178</v>
      </c>
      <c r="I1308" s="24" t="s">
        <v>14319</v>
      </c>
      <c r="J1308" s="9"/>
      <c r="K1308" s="3" t="b" cm="1">
        <f t="array" ref="K1308">SUMPRODUCT( --ISNUMBER(SEARCH(TextCheck,I1308)))&gt;0</f>
        <v>0</v>
      </c>
      <c r="L1308" s="9"/>
      <c r="M1308" s="9"/>
      <c r="N1308" s="9"/>
      <c r="O1308" s="9"/>
      <c r="P1308" s="9"/>
      <c r="Q1308" s="9"/>
      <c r="R1308" s="9"/>
      <c r="S1308" s="9"/>
      <c r="T1308" s="9"/>
      <c r="U1308" s="9"/>
    </row>
    <row r="1309" spans="1:21" ht="15" customHeight="1" x14ac:dyDescent="0.2">
      <c r="A1309" s="9" t="s">
        <v>14296</v>
      </c>
      <c r="B1309" s="24" t="s">
        <v>13071</v>
      </c>
      <c r="C1309" s="9"/>
      <c r="D1309" s="9"/>
      <c r="E1309" s="24" t="s">
        <v>13072</v>
      </c>
      <c r="F1309" s="9">
        <v>1783</v>
      </c>
      <c r="G1309" s="9" t="s">
        <v>13419</v>
      </c>
      <c r="H1309" s="24" t="s">
        <v>13178</v>
      </c>
      <c r="I1309" s="24" t="s">
        <v>14320</v>
      </c>
      <c r="J1309" s="9"/>
      <c r="K1309" s="3" t="b" cm="1">
        <f t="array" ref="K1309">SUMPRODUCT( --ISNUMBER(SEARCH(TextCheck,I1309)))&gt;0</f>
        <v>0</v>
      </c>
      <c r="L1309" s="9"/>
      <c r="M1309" s="9"/>
      <c r="N1309" s="9"/>
      <c r="O1309" s="9"/>
      <c r="P1309" s="9"/>
      <c r="Q1309" s="9"/>
      <c r="R1309" s="9"/>
      <c r="S1309" s="9"/>
      <c r="T1309" s="9"/>
      <c r="U1309" s="9"/>
    </row>
    <row r="1310" spans="1:21" ht="15" customHeight="1" x14ac:dyDescent="0.2">
      <c r="A1310" s="9" t="s">
        <v>14296</v>
      </c>
      <c r="B1310" s="24" t="s">
        <v>13071</v>
      </c>
      <c r="C1310" s="9"/>
      <c r="D1310" s="9"/>
      <c r="E1310" s="24" t="s">
        <v>13072</v>
      </c>
      <c r="F1310" s="9">
        <v>1783</v>
      </c>
      <c r="G1310" s="9" t="s">
        <v>13419</v>
      </c>
      <c r="H1310" s="24" t="s">
        <v>13178</v>
      </c>
      <c r="I1310" s="24" t="s">
        <v>1094</v>
      </c>
      <c r="J1310" s="9"/>
      <c r="K1310" s="3" t="b" cm="1">
        <f t="array" ref="K1310">SUMPRODUCT( --ISNUMBER(SEARCH(TextCheck,I1310)))&gt;0</f>
        <v>0</v>
      </c>
      <c r="L1310" s="9"/>
      <c r="M1310" s="9"/>
      <c r="N1310" s="9"/>
      <c r="O1310" s="9"/>
      <c r="P1310" s="9"/>
      <c r="Q1310" s="9"/>
      <c r="R1310" s="9"/>
      <c r="S1310" s="9"/>
      <c r="T1310" s="9"/>
      <c r="U1310" s="9"/>
    </row>
    <row r="1311" spans="1:21" ht="15" customHeight="1" x14ac:dyDescent="0.2">
      <c r="A1311" s="9" t="s">
        <v>14296</v>
      </c>
      <c r="B1311" s="24" t="s">
        <v>13071</v>
      </c>
      <c r="C1311" s="9"/>
      <c r="D1311" s="9"/>
      <c r="E1311" s="24" t="s">
        <v>13072</v>
      </c>
      <c r="F1311" s="9">
        <v>1783</v>
      </c>
      <c r="G1311" s="9" t="s">
        <v>13419</v>
      </c>
      <c r="H1311" s="24" t="s">
        <v>13178</v>
      </c>
      <c r="I1311" s="24" t="s">
        <v>14321</v>
      </c>
      <c r="J1311" s="9"/>
      <c r="K1311" s="3" t="b" cm="1">
        <f t="array" ref="K1311">SUMPRODUCT( --ISNUMBER(SEARCH(TextCheck,I1311)))&gt;0</f>
        <v>0</v>
      </c>
      <c r="L1311" s="9"/>
      <c r="M1311" s="9"/>
      <c r="N1311" s="9"/>
      <c r="O1311" s="9"/>
      <c r="P1311" s="9"/>
      <c r="Q1311" s="9"/>
      <c r="R1311" s="9"/>
      <c r="S1311" s="9"/>
      <c r="T1311" s="9"/>
      <c r="U1311" s="9"/>
    </row>
    <row r="1312" spans="1:21" ht="15" customHeight="1" x14ac:dyDescent="0.2">
      <c r="A1312" s="9" t="s">
        <v>14296</v>
      </c>
      <c r="B1312" s="24" t="s">
        <v>13071</v>
      </c>
      <c r="C1312" s="9"/>
      <c r="D1312" s="9"/>
      <c r="E1312" s="24" t="s">
        <v>13072</v>
      </c>
      <c r="F1312" s="9">
        <v>1783</v>
      </c>
      <c r="G1312" s="9" t="s">
        <v>13419</v>
      </c>
      <c r="H1312" s="24" t="s">
        <v>13178</v>
      </c>
      <c r="I1312" s="24" t="s">
        <v>14322</v>
      </c>
      <c r="J1312" s="9"/>
      <c r="K1312" s="3" t="b" cm="1">
        <f t="array" ref="K1312">SUMPRODUCT( --ISNUMBER(SEARCH(TextCheck,I1312)))&gt;0</f>
        <v>0</v>
      </c>
      <c r="L1312" s="9"/>
      <c r="M1312" s="9"/>
      <c r="N1312" s="9"/>
      <c r="O1312" s="9"/>
      <c r="P1312" s="9"/>
      <c r="Q1312" s="9"/>
      <c r="R1312" s="9"/>
      <c r="S1312" s="9"/>
      <c r="T1312" s="9"/>
      <c r="U1312" s="9"/>
    </row>
    <row r="1313" spans="1:21" ht="15" customHeight="1" x14ac:dyDescent="0.2">
      <c r="A1313" s="9" t="s">
        <v>14296</v>
      </c>
      <c r="B1313" s="24" t="s">
        <v>13071</v>
      </c>
      <c r="C1313" s="9"/>
      <c r="D1313" s="9"/>
      <c r="E1313" s="24" t="s">
        <v>13072</v>
      </c>
      <c r="F1313" s="9">
        <v>1783</v>
      </c>
      <c r="G1313" s="9" t="s">
        <v>13419</v>
      </c>
      <c r="H1313" s="24" t="s">
        <v>11843</v>
      </c>
      <c r="I1313" s="24" t="s">
        <v>13021</v>
      </c>
      <c r="J1313" s="9"/>
      <c r="K1313" s="3" t="b" cm="1">
        <f t="array" ref="K1313">SUMPRODUCT( --ISNUMBER(SEARCH(TextCheck,I1313)))&gt;0</f>
        <v>0</v>
      </c>
      <c r="L1313" s="9"/>
      <c r="M1313" s="9"/>
      <c r="N1313" s="9"/>
      <c r="O1313" s="9"/>
      <c r="P1313" s="9"/>
      <c r="Q1313" s="9"/>
      <c r="R1313" s="9"/>
      <c r="S1313" s="9"/>
      <c r="T1313" s="9"/>
      <c r="U1313" s="9"/>
    </row>
    <row r="1314" spans="1:21" ht="15" customHeight="1" x14ac:dyDescent="0.2">
      <c r="A1314" s="9" t="s">
        <v>14296</v>
      </c>
      <c r="B1314" s="24" t="s">
        <v>13071</v>
      </c>
      <c r="C1314" s="9"/>
      <c r="D1314" s="9"/>
      <c r="E1314" s="24" t="s">
        <v>13072</v>
      </c>
      <c r="F1314" s="9">
        <v>1783</v>
      </c>
      <c r="G1314" s="9" t="s">
        <v>13419</v>
      </c>
      <c r="H1314" s="24" t="s">
        <v>3501</v>
      </c>
      <c r="I1314" s="24" t="s">
        <v>14323</v>
      </c>
      <c r="J1314" s="9"/>
      <c r="K1314" s="3" t="b" cm="1">
        <f t="array" ref="K1314">SUMPRODUCT( --ISNUMBER(SEARCH(TextCheck,I1314)))&gt;0</f>
        <v>0</v>
      </c>
      <c r="L1314" s="9"/>
      <c r="M1314" s="9"/>
      <c r="N1314" s="9"/>
      <c r="O1314" s="9"/>
      <c r="P1314" s="9"/>
      <c r="Q1314" s="9"/>
      <c r="R1314" s="9"/>
      <c r="S1314" s="9"/>
      <c r="T1314" s="9"/>
      <c r="U1314" s="9"/>
    </row>
    <row r="1315" spans="1:21" ht="15" customHeight="1" x14ac:dyDescent="0.2">
      <c r="A1315" s="9" t="s">
        <v>14296</v>
      </c>
      <c r="B1315" s="24" t="s">
        <v>13071</v>
      </c>
      <c r="C1315" s="9"/>
      <c r="D1315" s="9"/>
      <c r="E1315" s="24" t="s">
        <v>13072</v>
      </c>
      <c r="F1315" s="9">
        <v>1783</v>
      </c>
      <c r="G1315" s="9" t="s">
        <v>13419</v>
      </c>
      <c r="H1315" s="24" t="s">
        <v>3501</v>
      </c>
      <c r="I1315" s="24" t="s">
        <v>14324</v>
      </c>
      <c r="J1315" s="9"/>
      <c r="K1315" s="3" t="b" cm="1">
        <f t="array" ref="K1315">SUMPRODUCT( --ISNUMBER(SEARCH(TextCheck,I1315)))&gt;0</f>
        <v>0</v>
      </c>
      <c r="L1315" s="9"/>
      <c r="M1315" s="9"/>
      <c r="N1315" s="9"/>
      <c r="O1315" s="9"/>
      <c r="P1315" s="9"/>
      <c r="Q1315" s="9"/>
      <c r="R1315" s="9"/>
      <c r="S1315" s="9"/>
      <c r="T1315" s="9"/>
      <c r="U1315" s="9"/>
    </row>
    <row r="1316" spans="1:21" ht="15" customHeight="1" x14ac:dyDescent="0.2">
      <c r="A1316" s="9" t="s">
        <v>14296</v>
      </c>
      <c r="B1316" s="24" t="s">
        <v>13071</v>
      </c>
      <c r="C1316" s="9"/>
      <c r="D1316" s="9"/>
      <c r="E1316" s="24" t="s">
        <v>13072</v>
      </c>
      <c r="F1316" s="9">
        <v>1783</v>
      </c>
      <c r="G1316" s="9" t="s">
        <v>13419</v>
      </c>
      <c r="H1316" s="24" t="s">
        <v>3501</v>
      </c>
      <c r="I1316" s="24" t="s">
        <v>14325</v>
      </c>
      <c r="J1316" s="9"/>
      <c r="K1316" s="3" t="b" cm="1">
        <f t="array" ref="K1316">SUMPRODUCT( --ISNUMBER(SEARCH(TextCheck,I1316)))&gt;0</f>
        <v>0</v>
      </c>
      <c r="L1316" s="9"/>
      <c r="M1316" s="9"/>
      <c r="N1316" s="9"/>
      <c r="O1316" s="9"/>
      <c r="P1316" s="9"/>
      <c r="Q1316" s="9"/>
      <c r="R1316" s="9"/>
      <c r="S1316" s="9"/>
      <c r="T1316" s="9"/>
      <c r="U1316" s="9"/>
    </row>
    <row r="1317" spans="1:21" ht="15" customHeight="1" x14ac:dyDescent="0.2">
      <c r="A1317" s="9" t="s">
        <v>14296</v>
      </c>
      <c r="B1317" s="24" t="s">
        <v>13071</v>
      </c>
      <c r="C1317" s="9"/>
      <c r="D1317" s="9"/>
      <c r="E1317" s="24" t="s">
        <v>13072</v>
      </c>
      <c r="F1317" s="9">
        <v>1783</v>
      </c>
      <c r="G1317" s="9" t="s">
        <v>13419</v>
      </c>
      <c r="H1317" s="24" t="s">
        <v>3501</v>
      </c>
      <c r="I1317" s="24" t="s">
        <v>14326</v>
      </c>
      <c r="J1317" s="9"/>
      <c r="K1317" s="3" t="b" cm="1">
        <f t="array" ref="K1317">SUMPRODUCT( --ISNUMBER(SEARCH(TextCheck,I1317)))&gt;0</f>
        <v>0</v>
      </c>
      <c r="L1317" s="9"/>
      <c r="M1317" s="9"/>
      <c r="N1317" s="9"/>
      <c r="O1317" s="9"/>
      <c r="P1317" s="9"/>
      <c r="Q1317" s="9"/>
      <c r="R1317" s="9"/>
      <c r="S1317" s="9"/>
      <c r="T1317" s="9"/>
      <c r="U1317" s="9"/>
    </row>
    <row r="1318" spans="1:21" ht="15" customHeight="1" x14ac:dyDescent="0.2">
      <c r="A1318" s="9" t="s">
        <v>14296</v>
      </c>
      <c r="B1318" s="24" t="s">
        <v>13071</v>
      </c>
      <c r="C1318" s="9"/>
      <c r="D1318" s="9"/>
      <c r="E1318" s="24" t="s">
        <v>13072</v>
      </c>
      <c r="F1318" s="9">
        <v>1783</v>
      </c>
      <c r="G1318" s="9" t="s">
        <v>13419</v>
      </c>
      <c r="H1318" s="45" t="s">
        <v>13311</v>
      </c>
      <c r="I1318" s="24" t="s">
        <v>14327</v>
      </c>
      <c r="J1318" s="9"/>
      <c r="K1318" s="3" t="b" cm="1">
        <f t="array" ref="K1318">SUMPRODUCT( --ISNUMBER(SEARCH(TextCheck,I1318)))&gt;0</f>
        <v>0</v>
      </c>
      <c r="L1318" s="9"/>
      <c r="M1318" s="9"/>
      <c r="N1318" s="9"/>
      <c r="O1318" s="9"/>
      <c r="P1318" s="9"/>
      <c r="Q1318" s="9"/>
      <c r="R1318" s="9"/>
      <c r="S1318" s="9"/>
      <c r="T1318" s="9"/>
      <c r="U1318" s="9"/>
    </row>
    <row r="1319" spans="1:21" ht="15" customHeight="1" x14ac:dyDescent="0.2">
      <c r="A1319" s="9" t="s">
        <v>14296</v>
      </c>
      <c r="B1319" s="24" t="s">
        <v>13071</v>
      </c>
      <c r="C1319" s="9"/>
      <c r="D1319" s="9"/>
      <c r="E1319" s="24" t="s">
        <v>13072</v>
      </c>
      <c r="F1319" s="9">
        <v>1783</v>
      </c>
      <c r="G1319" s="9" t="s">
        <v>13419</v>
      </c>
      <c r="H1319" s="45" t="s">
        <v>13311</v>
      </c>
      <c r="I1319" s="24" t="s">
        <v>8120</v>
      </c>
      <c r="J1319" s="9"/>
      <c r="K1319" s="3" t="b" cm="1">
        <f t="array" ref="K1319">SUMPRODUCT( --ISNUMBER(SEARCH(TextCheck,I1319)))&gt;0</f>
        <v>0</v>
      </c>
      <c r="L1319" s="9"/>
      <c r="M1319" s="9"/>
      <c r="N1319" s="9"/>
      <c r="O1319" s="9"/>
      <c r="P1319" s="9"/>
      <c r="Q1319" s="9"/>
      <c r="R1319" s="9"/>
      <c r="S1319" s="9"/>
      <c r="T1319" s="9"/>
      <c r="U1319" s="9"/>
    </row>
    <row r="1320" spans="1:21" ht="15" customHeight="1" x14ac:dyDescent="0.2">
      <c r="A1320" s="9" t="s">
        <v>14296</v>
      </c>
      <c r="B1320" s="24" t="s">
        <v>13071</v>
      </c>
      <c r="C1320" s="9"/>
      <c r="D1320" s="9"/>
      <c r="E1320" s="24" t="s">
        <v>13072</v>
      </c>
      <c r="F1320" s="9">
        <v>1783</v>
      </c>
      <c r="G1320" s="9" t="s">
        <v>13419</v>
      </c>
      <c r="H1320" s="45" t="s">
        <v>13311</v>
      </c>
      <c r="I1320" s="24" t="s">
        <v>14328</v>
      </c>
      <c r="J1320" s="9"/>
      <c r="K1320" s="3" t="b" cm="1">
        <f t="array" ref="K1320">SUMPRODUCT( --ISNUMBER(SEARCH(TextCheck,I1320)))&gt;0</f>
        <v>0</v>
      </c>
      <c r="L1320" s="9"/>
      <c r="M1320" s="9"/>
      <c r="N1320" s="9"/>
      <c r="O1320" s="9"/>
      <c r="P1320" s="9"/>
      <c r="Q1320" s="9"/>
      <c r="R1320" s="9"/>
      <c r="S1320" s="9"/>
      <c r="T1320" s="9"/>
      <c r="U1320" s="9"/>
    </row>
    <row r="1321" spans="1:21" ht="15" customHeight="1" x14ac:dyDescent="0.2">
      <c r="A1321" s="9" t="s">
        <v>14296</v>
      </c>
      <c r="B1321" s="24" t="s">
        <v>13071</v>
      </c>
      <c r="C1321" s="9"/>
      <c r="D1321" s="9"/>
      <c r="E1321" s="24" t="s">
        <v>13072</v>
      </c>
      <c r="F1321" s="9">
        <v>1783</v>
      </c>
      <c r="G1321" s="9" t="s">
        <v>13419</v>
      </c>
      <c r="H1321" s="45" t="s">
        <v>13311</v>
      </c>
      <c r="I1321" s="24" t="s">
        <v>4518</v>
      </c>
      <c r="J1321" s="9"/>
      <c r="K1321" s="3" t="b" cm="1">
        <f t="array" ref="K1321">SUMPRODUCT( --ISNUMBER(SEARCH(TextCheck,I1321)))&gt;0</f>
        <v>0</v>
      </c>
      <c r="L1321" s="9"/>
      <c r="M1321" s="9"/>
      <c r="N1321" s="9"/>
      <c r="O1321" s="9"/>
      <c r="P1321" s="9"/>
      <c r="Q1321" s="9"/>
      <c r="R1321" s="9"/>
      <c r="S1321" s="9"/>
      <c r="T1321" s="9"/>
      <c r="U1321" s="9"/>
    </row>
    <row r="1322" spans="1:21" ht="15" customHeight="1" x14ac:dyDescent="0.2">
      <c r="A1322" s="9" t="s">
        <v>14296</v>
      </c>
      <c r="B1322" s="24" t="s">
        <v>13071</v>
      </c>
      <c r="C1322" s="9"/>
      <c r="D1322" s="9"/>
      <c r="E1322" s="24" t="s">
        <v>13072</v>
      </c>
      <c r="F1322" s="9">
        <v>1783</v>
      </c>
      <c r="G1322" s="9" t="s">
        <v>13419</v>
      </c>
      <c r="H1322" s="24" t="s">
        <v>3609</v>
      </c>
      <c r="I1322" s="24" t="s">
        <v>9617</v>
      </c>
      <c r="J1322" s="9"/>
      <c r="K1322" s="3" t="b" cm="1">
        <f t="array" ref="K1322">SUMPRODUCT( --ISNUMBER(SEARCH(TextCheck,I1322)))&gt;0</f>
        <v>0</v>
      </c>
      <c r="L1322" s="9"/>
      <c r="M1322" s="9"/>
      <c r="N1322" s="9"/>
      <c r="O1322" s="9"/>
      <c r="P1322" s="9"/>
      <c r="Q1322" s="9"/>
      <c r="R1322" s="9"/>
      <c r="S1322" s="9"/>
      <c r="T1322" s="9"/>
      <c r="U1322" s="9"/>
    </row>
    <row r="1323" spans="1:21" ht="15" customHeight="1" x14ac:dyDescent="0.2">
      <c r="A1323" s="9" t="s">
        <v>14296</v>
      </c>
      <c r="B1323" s="24" t="s">
        <v>13071</v>
      </c>
      <c r="C1323" s="9"/>
      <c r="D1323" s="9"/>
      <c r="E1323" s="24" t="s">
        <v>13072</v>
      </c>
      <c r="F1323" s="9">
        <v>1783</v>
      </c>
      <c r="G1323" s="9" t="s">
        <v>13419</v>
      </c>
      <c r="H1323" s="24" t="s">
        <v>5189</v>
      </c>
      <c r="I1323" s="24" t="s">
        <v>14329</v>
      </c>
      <c r="J1323" s="9"/>
      <c r="K1323" s="3" t="b" cm="1">
        <f t="array" ref="K1323">SUMPRODUCT( --ISNUMBER(SEARCH(TextCheck,I1323)))&gt;0</f>
        <v>0</v>
      </c>
      <c r="L1323" s="9"/>
      <c r="M1323" s="9"/>
      <c r="N1323" s="9"/>
      <c r="O1323" s="9"/>
      <c r="P1323" s="9"/>
      <c r="Q1323" s="9"/>
      <c r="R1323" s="9"/>
      <c r="S1323" s="9"/>
      <c r="T1323" s="9"/>
      <c r="U1323" s="9"/>
    </row>
    <row r="1324" spans="1:21" ht="15" customHeight="1" x14ac:dyDescent="0.2">
      <c r="A1324" s="9" t="s">
        <v>14296</v>
      </c>
      <c r="B1324" s="24" t="s">
        <v>13071</v>
      </c>
      <c r="C1324" s="9"/>
      <c r="D1324" s="9"/>
      <c r="E1324" s="24" t="s">
        <v>13072</v>
      </c>
      <c r="F1324" s="9">
        <v>1783</v>
      </c>
      <c r="G1324" s="9" t="s">
        <v>13419</v>
      </c>
      <c r="H1324" s="9" t="s">
        <v>3611</v>
      </c>
      <c r="I1324" s="24" t="s">
        <v>14330</v>
      </c>
      <c r="J1324" s="9"/>
      <c r="K1324" s="3" t="b" cm="1">
        <f t="array" ref="K1324">SUMPRODUCT( --ISNUMBER(SEARCH(TextCheck,I1324)))&gt;0</f>
        <v>0</v>
      </c>
      <c r="L1324" s="9"/>
      <c r="M1324" s="9"/>
      <c r="N1324" s="9"/>
      <c r="O1324" s="9"/>
      <c r="P1324" s="9"/>
      <c r="Q1324" s="9"/>
      <c r="R1324" s="9"/>
      <c r="S1324" s="9"/>
      <c r="T1324" s="9"/>
      <c r="U1324" s="9"/>
    </row>
    <row r="1325" spans="1:21" ht="15" customHeight="1" x14ac:dyDescent="0.2">
      <c r="A1325" s="9" t="s">
        <v>14296</v>
      </c>
      <c r="B1325" s="24" t="s">
        <v>13071</v>
      </c>
      <c r="C1325" s="9"/>
      <c r="D1325" s="9"/>
      <c r="E1325" s="24" t="s">
        <v>13072</v>
      </c>
      <c r="F1325" s="9">
        <v>1783</v>
      </c>
      <c r="G1325" s="9" t="s">
        <v>13422</v>
      </c>
      <c r="H1325" s="24" t="s">
        <v>3501</v>
      </c>
      <c r="I1325" s="24" t="s">
        <v>14331</v>
      </c>
      <c r="J1325" s="9"/>
      <c r="K1325" s="3" t="b" cm="1">
        <f t="array" ref="K1325">SUMPRODUCT( --ISNUMBER(SEARCH(TextCheck,I1325)))&gt;0</f>
        <v>0</v>
      </c>
      <c r="L1325" s="9"/>
      <c r="M1325" s="9"/>
      <c r="N1325" s="9"/>
      <c r="O1325" s="9"/>
      <c r="P1325" s="9"/>
      <c r="Q1325" s="9"/>
      <c r="R1325" s="9"/>
      <c r="S1325" s="9"/>
      <c r="T1325" s="9"/>
      <c r="U1325" s="9"/>
    </row>
    <row r="1326" spans="1:21" ht="15" customHeight="1" x14ac:dyDescent="0.2">
      <c r="A1326" s="9" t="s">
        <v>14296</v>
      </c>
      <c r="B1326" s="24" t="s">
        <v>13071</v>
      </c>
      <c r="C1326" s="9"/>
      <c r="D1326" s="9"/>
      <c r="E1326" s="24" t="s">
        <v>13072</v>
      </c>
      <c r="F1326" s="9">
        <v>1783</v>
      </c>
      <c r="G1326" s="9" t="s">
        <v>13422</v>
      </c>
      <c r="H1326" s="24" t="s">
        <v>3488</v>
      </c>
      <c r="I1326" s="24" t="s">
        <v>14332</v>
      </c>
      <c r="J1326" s="9"/>
      <c r="K1326" s="3" t="b" cm="1">
        <f t="array" ref="K1326">SUMPRODUCT( --ISNUMBER(SEARCH(TextCheck,I1326)))&gt;0</f>
        <v>0</v>
      </c>
      <c r="L1326" s="9"/>
      <c r="M1326" s="9"/>
      <c r="N1326" s="9"/>
      <c r="O1326" s="9"/>
      <c r="P1326" s="9"/>
      <c r="Q1326" s="9"/>
      <c r="R1326" s="9"/>
      <c r="S1326" s="9"/>
      <c r="T1326" s="9"/>
      <c r="U1326" s="9"/>
    </row>
    <row r="1327" spans="1:21" ht="15" customHeight="1" x14ac:dyDescent="0.2">
      <c r="A1327" s="9" t="s">
        <v>14296</v>
      </c>
      <c r="B1327" s="24" t="s">
        <v>13071</v>
      </c>
      <c r="C1327" s="9"/>
      <c r="D1327" s="9"/>
      <c r="E1327" s="24" t="s">
        <v>13072</v>
      </c>
      <c r="F1327" s="9">
        <v>1783</v>
      </c>
      <c r="G1327" s="9" t="s">
        <v>13422</v>
      </c>
      <c r="H1327" s="24" t="s">
        <v>13178</v>
      </c>
      <c r="I1327" s="24" t="s">
        <v>14333</v>
      </c>
      <c r="J1327" s="9"/>
      <c r="K1327" s="3" t="b" cm="1">
        <f t="array" ref="K1327">SUMPRODUCT( --ISNUMBER(SEARCH(TextCheck,I1327)))&gt;0</f>
        <v>0</v>
      </c>
      <c r="L1327" s="9"/>
      <c r="M1327" s="9"/>
      <c r="N1327" s="9"/>
      <c r="O1327" s="9"/>
      <c r="P1327" s="9"/>
      <c r="Q1327" s="9"/>
      <c r="R1327" s="9"/>
      <c r="S1327" s="9"/>
      <c r="T1327" s="9"/>
      <c r="U1327" s="9"/>
    </row>
    <row r="1328" spans="1:21" ht="15" customHeight="1" x14ac:dyDescent="0.2">
      <c r="A1328" s="9" t="s">
        <v>14296</v>
      </c>
      <c r="B1328" s="24" t="s">
        <v>13071</v>
      </c>
      <c r="C1328" s="9"/>
      <c r="D1328" s="9"/>
      <c r="E1328" s="24" t="s">
        <v>13072</v>
      </c>
      <c r="F1328" s="9">
        <v>1783</v>
      </c>
      <c r="G1328" s="9" t="s">
        <v>13422</v>
      </c>
      <c r="H1328" s="24" t="s">
        <v>13178</v>
      </c>
      <c r="I1328" s="24" t="s">
        <v>14334</v>
      </c>
      <c r="J1328" s="9"/>
      <c r="K1328" s="3" t="b" cm="1">
        <f t="array" ref="K1328">SUMPRODUCT( --ISNUMBER(SEARCH(TextCheck,I1328)))&gt;0</f>
        <v>0</v>
      </c>
      <c r="L1328" s="9"/>
      <c r="M1328" s="9"/>
      <c r="N1328" s="9"/>
      <c r="O1328" s="9"/>
      <c r="P1328" s="9"/>
      <c r="Q1328" s="9"/>
      <c r="R1328" s="9"/>
      <c r="S1328" s="9"/>
      <c r="T1328" s="9"/>
      <c r="U1328" s="9"/>
    </row>
    <row r="1329" spans="1:21" ht="15" customHeight="1" x14ac:dyDescent="0.2">
      <c r="A1329" s="9" t="s">
        <v>14296</v>
      </c>
      <c r="B1329" s="24" t="s">
        <v>13071</v>
      </c>
      <c r="C1329" s="9"/>
      <c r="D1329" s="9"/>
      <c r="E1329" s="24" t="s">
        <v>13072</v>
      </c>
      <c r="F1329" s="9">
        <v>1783</v>
      </c>
      <c r="G1329" s="9" t="s">
        <v>13422</v>
      </c>
      <c r="H1329" s="24" t="s">
        <v>13178</v>
      </c>
      <c r="I1329" s="24" t="s">
        <v>4027</v>
      </c>
      <c r="J1329" s="9"/>
      <c r="K1329" s="3" t="b" cm="1">
        <f t="array" ref="K1329">SUMPRODUCT( --ISNUMBER(SEARCH(TextCheck,I1329)))&gt;0</f>
        <v>0</v>
      </c>
      <c r="L1329" s="9"/>
      <c r="M1329" s="9"/>
      <c r="N1329" s="9"/>
      <c r="O1329" s="9"/>
      <c r="P1329" s="9"/>
      <c r="Q1329" s="9"/>
      <c r="R1329" s="9"/>
      <c r="S1329" s="9"/>
      <c r="T1329" s="9"/>
      <c r="U1329" s="9"/>
    </row>
    <row r="1330" spans="1:21" ht="15" customHeight="1" x14ac:dyDescent="0.2">
      <c r="A1330" s="9" t="s">
        <v>14296</v>
      </c>
      <c r="B1330" s="24" t="s">
        <v>13071</v>
      </c>
      <c r="C1330" s="9"/>
      <c r="D1330" s="9"/>
      <c r="E1330" s="24" t="s">
        <v>13072</v>
      </c>
      <c r="F1330" s="9">
        <v>1783</v>
      </c>
      <c r="G1330" s="9" t="s">
        <v>13422</v>
      </c>
      <c r="H1330" s="24" t="s">
        <v>13178</v>
      </c>
      <c r="I1330" s="24" t="s">
        <v>14335</v>
      </c>
      <c r="J1330" s="9"/>
      <c r="K1330" s="3" t="b" cm="1">
        <f t="array" ref="K1330">SUMPRODUCT( --ISNUMBER(SEARCH(TextCheck,I1330)))&gt;0</f>
        <v>0</v>
      </c>
      <c r="L1330" s="9"/>
      <c r="M1330" s="9"/>
      <c r="N1330" s="9"/>
      <c r="O1330" s="9"/>
      <c r="P1330" s="9"/>
      <c r="Q1330" s="9"/>
      <c r="R1330" s="9"/>
      <c r="S1330" s="9"/>
      <c r="T1330" s="9"/>
      <c r="U1330" s="9"/>
    </row>
    <row r="1331" spans="1:21" ht="15" customHeight="1" x14ac:dyDescent="0.2">
      <c r="A1331" s="9" t="s">
        <v>14296</v>
      </c>
      <c r="B1331" s="24" t="s">
        <v>13071</v>
      </c>
      <c r="C1331" s="9"/>
      <c r="D1331" s="9"/>
      <c r="E1331" s="24" t="s">
        <v>13072</v>
      </c>
      <c r="F1331" s="9">
        <v>1783</v>
      </c>
      <c r="G1331" s="9" t="s">
        <v>13422</v>
      </c>
      <c r="H1331" s="24" t="s">
        <v>13178</v>
      </c>
      <c r="I1331" s="24" t="s">
        <v>14336</v>
      </c>
      <c r="J1331" s="9"/>
      <c r="K1331" s="3" t="b" cm="1">
        <f t="array" ref="K1331">SUMPRODUCT( --ISNUMBER(SEARCH(TextCheck,I1331)))&gt;0</f>
        <v>0</v>
      </c>
      <c r="L1331" s="9"/>
      <c r="M1331" s="9"/>
      <c r="N1331" s="9"/>
      <c r="O1331" s="9"/>
      <c r="P1331" s="9"/>
      <c r="Q1331" s="9"/>
      <c r="R1331" s="9"/>
      <c r="S1331" s="9"/>
      <c r="T1331" s="9"/>
      <c r="U1331" s="9"/>
    </row>
    <row r="1332" spans="1:21" ht="15" customHeight="1" x14ac:dyDescent="0.2">
      <c r="A1332" s="9" t="s">
        <v>14296</v>
      </c>
      <c r="B1332" s="24" t="s">
        <v>13071</v>
      </c>
      <c r="C1332" s="9"/>
      <c r="D1332" s="9"/>
      <c r="E1332" s="24" t="s">
        <v>13072</v>
      </c>
      <c r="F1332" s="9">
        <v>1783</v>
      </c>
      <c r="G1332" s="9" t="s">
        <v>13422</v>
      </c>
      <c r="H1332" s="24" t="s">
        <v>13178</v>
      </c>
      <c r="I1332" s="24" t="s">
        <v>6426</v>
      </c>
      <c r="J1332" s="9"/>
      <c r="K1332" s="3" t="b" cm="1">
        <f t="array" ref="K1332">SUMPRODUCT( --ISNUMBER(SEARCH(TextCheck,I1332)))&gt;0</f>
        <v>0</v>
      </c>
      <c r="L1332" s="9"/>
      <c r="M1332" s="9"/>
      <c r="N1332" s="9"/>
      <c r="O1332" s="9"/>
      <c r="P1332" s="9"/>
      <c r="Q1332" s="9"/>
      <c r="R1332" s="9"/>
      <c r="S1332" s="9"/>
      <c r="T1332" s="9"/>
      <c r="U1332" s="9"/>
    </row>
    <row r="1333" spans="1:21" ht="15" customHeight="1" x14ac:dyDescent="0.2">
      <c r="A1333" s="9" t="s">
        <v>14296</v>
      </c>
      <c r="B1333" s="24" t="s">
        <v>13071</v>
      </c>
      <c r="C1333" s="9"/>
      <c r="D1333" s="9"/>
      <c r="E1333" s="24" t="s">
        <v>13072</v>
      </c>
      <c r="F1333" s="9">
        <v>1783</v>
      </c>
      <c r="G1333" s="9" t="s">
        <v>13422</v>
      </c>
      <c r="H1333" s="9" t="s">
        <v>11843</v>
      </c>
      <c r="I1333" s="24" t="s">
        <v>14337</v>
      </c>
      <c r="J1333" s="9"/>
      <c r="K1333" s="3" t="b" cm="1">
        <f t="array" ref="K1333">SUMPRODUCT( --ISNUMBER(SEARCH(TextCheck,I1333)))&gt;0</f>
        <v>1</v>
      </c>
      <c r="L1333" s="9"/>
      <c r="M1333" s="9"/>
      <c r="N1333" s="9"/>
      <c r="O1333" s="9"/>
      <c r="P1333" s="9"/>
      <c r="Q1333" s="9"/>
      <c r="R1333" s="9"/>
      <c r="S1333" s="9"/>
      <c r="T1333" s="9"/>
      <c r="U1333" s="9"/>
    </row>
    <row r="1334" spans="1:21" ht="15" customHeight="1" x14ac:dyDescent="0.2">
      <c r="A1334" s="9" t="s">
        <v>14296</v>
      </c>
      <c r="B1334" s="24" t="s">
        <v>13071</v>
      </c>
      <c r="C1334" s="9"/>
      <c r="D1334" s="9"/>
      <c r="E1334" s="24" t="s">
        <v>13072</v>
      </c>
      <c r="F1334" s="9">
        <v>1783</v>
      </c>
      <c r="G1334" s="9" t="s">
        <v>13422</v>
      </c>
      <c r="H1334" s="9" t="s">
        <v>3501</v>
      </c>
      <c r="I1334" s="24" t="s">
        <v>14338</v>
      </c>
      <c r="J1334" s="9"/>
      <c r="K1334" s="3" t="b" cm="1">
        <f t="array" ref="K1334">SUMPRODUCT( --ISNUMBER(SEARCH(TextCheck,I1334)))&gt;0</f>
        <v>0</v>
      </c>
      <c r="L1334" s="9"/>
      <c r="M1334" s="9"/>
      <c r="N1334" s="9"/>
      <c r="O1334" s="9"/>
      <c r="P1334" s="9"/>
      <c r="Q1334" s="9"/>
      <c r="R1334" s="9"/>
      <c r="S1334" s="9"/>
      <c r="T1334" s="9"/>
      <c r="U1334" s="9"/>
    </row>
    <row r="1335" spans="1:21" ht="15" customHeight="1" x14ac:dyDescent="0.2">
      <c r="A1335" s="9" t="s">
        <v>14296</v>
      </c>
      <c r="B1335" s="24" t="s">
        <v>13071</v>
      </c>
      <c r="C1335" s="9"/>
      <c r="D1335" s="9"/>
      <c r="E1335" s="24" t="s">
        <v>13072</v>
      </c>
      <c r="F1335" s="9">
        <v>1783</v>
      </c>
      <c r="G1335" s="9" t="s">
        <v>13422</v>
      </c>
      <c r="H1335" s="9" t="s">
        <v>3501</v>
      </c>
      <c r="I1335" s="24" t="s">
        <v>14339</v>
      </c>
      <c r="J1335" s="9"/>
      <c r="K1335" s="3" t="b" cm="1">
        <f t="array" ref="K1335">SUMPRODUCT( --ISNUMBER(SEARCH(TextCheck,I1335)))&gt;0</f>
        <v>0</v>
      </c>
      <c r="L1335" s="9"/>
      <c r="M1335" s="9"/>
      <c r="N1335" s="9"/>
      <c r="O1335" s="9"/>
      <c r="P1335" s="9"/>
      <c r="Q1335" s="9"/>
      <c r="R1335" s="9"/>
      <c r="S1335" s="9"/>
      <c r="T1335" s="9"/>
      <c r="U1335" s="9"/>
    </row>
    <row r="1336" spans="1:21" ht="15" customHeight="1" x14ac:dyDescent="0.2">
      <c r="A1336" s="9" t="s">
        <v>14296</v>
      </c>
      <c r="B1336" s="24" t="s">
        <v>13071</v>
      </c>
      <c r="C1336" s="9"/>
      <c r="D1336" s="9"/>
      <c r="E1336" s="24" t="s">
        <v>13072</v>
      </c>
      <c r="F1336" s="9">
        <v>1783</v>
      </c>
      <c r="G1336" s="9" t="s">
        <v>13422</v>
      </c>
      <c r="H1336" s="9" t="s">
        <v>3501</v>
      </c>
      <c r="I1336" s="24" t="s">
        <v>14340</v>
      </c>
      <c r="J1336" s="9"/>
      <c r="K1336" s="3" t="b" cm="1">
        <f t="array" ref="K1336">SUMPRODUCT( --ISNUMBER(SEARCH(TextCheck,I1336)))&gt;0</f>
        <v>0</v>
      </c>
      <c r="L1336" s="9"/>
      <c r="M1336" s="9"/>
      <c r="N1336" s="9"/>
      <c r="O1336" s="9"/>
      <c r="P1336" s="9"/>
      <c r="Q1336" s="9"/>
      <c r="R1336" s="9"/>
      <c r="S1336" s="9"/>
      <c r="T1336" s="9"/>
      <c r="U1336" s="9"/>
    </row>
    <row r="1337" spans="1:21" ht="15" customHeight="1" x14ac:dyDescent="0.2">
      <c r="A1337" s="9" t="s">
        <v>14296</v>
      </c>
      <c r="B1337" s="24" t="s">
        <v>13071</v>
      </c>
      <c r="C1337" s="9"/>
      <c r="D1337" s="9"/>
      <c r="E1337" s="24" t="s">
        <v>13072</v>
      </c>
      <c r="F1337" s="9">
        <v>1783</v>
      </c>
      <c r="G1337" s="9" t="s">
        <v>13422</v>
      </c>
      <c r="H1337" s="9" t="s">
        <v>3501</v>
      </c>
      <c r="I1337" s="24" t="s">
        <v>14341</v>
      </c>
      <c r="J1337" s="9"/>
      <c r="K1337" s="3" t="b" cm="1">
        <f t="array" ref="K1337">SUMPRODUCT( --ISNUMBER(SEARCH(TextCheck,I1337)))&gt;0</f>
        <v>0</v>
      </c>
      <c r="L1337" s="9"/>
      <c r="M1337" s="9"/>
      <c r="N1337" s="9"/>
      <c r="O1337" s="9"/>
      <c r="P1337" s="9"/>
      <c r="Q1337" s="9"/>
      <c r="R1337" s="9"/>
      <c r="S1337" s="9"/>
      <c r="T1337" s="9"/>
      <c r="U1337" s="9"/>
    </row>
    <row r="1338" spans="1:21" ht="15" customHeight="1" x14ac:dyDescent="0.2">
      <c r="A1338" s="9" t="s">
        <v>14296</v>
      </c>
      <c r="B1338" s="24" t="s">
        <v>13071</v>
      </c>
      <c r="C1338" s="9"/>
      <c r="D1338" s="9"/>
      <c r="E1338" s="24" t="s">
        <v>13072</v>
      </c>
      <c r="F1338" s="9">
        <v>1783</v>
      </c>
      <c r="G1338" s="9" t="s">
        <v>13422</v>
      </c>
      <c r="H1338" s="9" t="s">
        <v>3501</v>
      </c>
      <c r="I1338" s="24" t="s">
        <v>14342</v>
      </c>
      <c r="J1338" s="9"/>
      <c r="K1338" s="3" t="b" cm="1">
        <f t="array" ref="K1338">SUMPRODUCT( --ISNUMBER(SEARCH(TextCheck,I1338)))&gt;0</f>
        <v>0</v>
      </c>
      <c r="L1338" s="9"/>
      <c r="M1338" s="9"/>
      <c r="N1338" s="9"/>
      <c r="O1338" s="9"/>
      <c r="P1338" s="9"/>
      <c r="Q1338" s="9"/>
      <c r="R1338" s="9"/>
      <c r="S1338" s="9"/>
      <c r="T1338" s="9"/>
      <c r="U1338" s="9"/>
    </row>
    <row r="1339" spans="1:21" ht="15" customHeight="1" x14ac:dyDescent="0.2">
      <c r="A1339" s="9" t="s">
        <v>14296</v>
      </c>
      <c r="B1339" s="24" t="s">
        <v>13071</v>
      </c>
      <c r="C1339" s="9"/>
      <c r="D1339" s="9"/>
      <c r="E1339" s="24" t="s">
        <v>13072</v>
      </c>
      <c r="F1339" s="9">
        <v>1783</v>
      </c>
      <c r="G1339" s="9" t="s">
        <v>13422</v>
      </c>
      <c r="H1339" s="46" t="s">
        <v>13311</v>
      </c>
      <c r="I1339" s="24" t="s">
        <v>857</v>
      </c>
      <c r="J1339" s="9"/>
      <c r="K1339" s="3" t="b" cm="1">
        <f t="array" ref="K1339">SUMPRODUCT( --ISNUMBER(SEARCH(TextCheck,I1339)))&gt;0</f>
        <v>0</v>
      </c>
      <c r="L1339" s="9"/>
      <c r="M1339" s="9"/>
      <c r="N1339" s="9"/>
      <c r="O1339" s="9"/>
      <c r="P1339" s="9"/>
      <c r="Q1339" s="9"/>
      <c r="R1339" s="9"/>
      <c r="S1339" s="9"/>
      <c r="T1339" s="9"/>
      <c r="U1339" s="9"/>
    </row>
    <row r="1340" spans="1:21" ht="15" customHeight="1" x14ac:dyDescent="0.2">
      <c r="A1340" s="9" t="s">
        <v>14296</v>
      </c>
      <c r="B1340" s="24" t="s">
        <v>13071</v>
      </c>
      <c r="C1340" s="9"/>
      <c r="D1340" s="9"/>
      <c r="E1340" s="24" t="s">
        <v>13072</v>
      </c>
      <c r="F1340" s="9">
        <v>1783</v>
      </c>
      <c r="G1340" s="9" t="s">
        <v>13422</v>
      </c>
      <c r="H1340" s="46" t="s">
        <v>13311</v>
      </c>
      <c r="I1340" s="24" t="s">
        <v>14343</v>
      </c>
      <c r="J1340" s="9"/>
      <c r="K1340" s="3" t="b" cm="1">
        <f t="array" ref="K1340">SUMPRODUCT( --ISNUMBER(SEARCH(TextCheck,I1340)))&gt;0</f>
        <v>0</v>
      </c>
      <c r="L1340" s="9"/>
      <c r="M1340" s="9"/>
      <c r="N1340" s="9"/>
      <c r="O1340" s="9"/>
      <c r="P1340" s="9"/>
      <c r="Q1340" s="9"/>
      <c r="R1340" s="9"/>
      <c r="S1340" s="9"/>
      <c r="T1340" s="9"/>
      <c r="U1340" s="9"/>
    </row>
    <row r="1341" spans="1:21" ht="15" customHeight="1" x14ac:dyDescent="0.2">
      <c r="A1341" s="9" t="s">
        <v>14296</v>
      </c>
      <c r="B1341" s="24" t="s">
        <v>13071</v>
      </c>
      <c r="C1341" s="9"/>
      <c r="D1341" s="9"/>
      <c r="E1341" s="24" t="s">
        <v>13072</v>
      </c>
      <c r="F1341" s="9">
        <v>1783</v>
      </c>
      <c r="G1341" s="9" t="s">
        <v>13422</v>
      </c>
      <c r="H1341" s="46" t="s">
        <v>13311</v>
      </c>
      <c r="I1341" s="24" t="s">
        <v>14344</v>
      </c>
      <c r="J1341" s="9"/>
      <c r="K1341" s="3" t="b" cm="1">
        <f t="array" ref="K1341">SUMPRODUCT( --ISNUMBER(SEARCH(TextCheck,I1341)))&gt;0</f>
        <v>0</v>
      </c>
      <c r="L1341" s="9"/>
      <c r="M1341" s="9"/>
      <c r="N1341" s="9"/>
      <c r="O1341" s="9"/>
      <c r="P1341" s="9"/>
      <c r="Q1341" s="9"/>
      <c r="R1341" s="9"/>
      <c r="S1341" s="9"/>
      <c r="T1341" s="9"/>
      <c r="U1341" s="9"/>
    </row>
    <row r="1342" spans="1:21" ht="15" customHeight="1" x14ac:dyDescent="0.2">
      <c r="A1342" s="9" t="s">
        <v>14296</v>
      </c>
      <c r="B1342" s="24" t="s">
        <v>13071</v>
      </c>
      <c r="C1342" s="9"/>
      <c r="D1342" s="9"/>
      <c r="E1342" s="24" t="s">
        <v>13072</v>
      </c>
      <c r="F1342" s="9">
        <v>1783</v>
      </c>
      <c r="G1342" s="9" t="s">
        <v>13422</v>
      </c>
      <c r="H1342" s="46" t="s">
        <v>13311</v>
      </c>
      <c r="I1342" s="24" t="s">
        <v>14345</v>
      </c>
      <c r="J1342" s="9"/>
      <c r="K1342" s="3" t="b" cm="1">
        <f t="array" ref="K1342">SUMPRODUCT( --ISNUMBER(SEARCH(TextCheck,I1342)))&gt;0</f>
        <v>0</v>
      </c>
      <c r="L1342" s="9"/>
      <c r="M1342" s="9"/>
      <c r="N1342" s="9"/>
      <c r="O1342" s="9"/>
      <c r="P1342" s="9"/>
      <c r="Q1342" s="9"/>
      <c r="R1342" s="9"/>
      <c r="S1342" s="9"/>
      <c r="T1342" s="9"/>
      <c r="U1342" s="9"/>
    </row>
    <row r="1343" spans="1:21" ht="15" customHeight="1" x14ac:dyDescent="0.2">
      <c r="A1343" s="9" t="s">
        <v>14296</v>
      </c>
      <c r="B1343" s="24" t="s">
        <v>13071</v>
      </c>
      <c r="C1343" s="9"/>
      <c r="D1343" s="9"/>
      <c r="E1343" s="24" t="s">
        <v>13072</v>
      </c>
      <c r="F1343" s="9">
        <v>1783</v>
      </c>
      <c r="G1343" s="9" t="s">
        <v>13422</v>
      </c>
      <c r="H1343" s="46" t="s">
        <v>13311</v>
      </c>
      <c r="I1343" s="24" t="s">
        <v>14346</v>
      </c>
      <c r="J1343" s="9"/>
      <c r="K1343" s="3" t="b" cm="1">
        <f t="array" ref="K1343">SUMPRODUCT( --ISNUMBER(SEARCH(TextCheck,I1343)))&gt;0</f>
        <v>0</v>
      </c>
      <c r="L1343" s="9"/>
      <c r="M1343" s="9"/>
      <c r="N1343" s="9"/>
      <c r="O1343" s="9"/>
      <c r="P1343" s="9"/>
      <c r="Q1343" s="9"/>
      <c r="R1343" s="9"/>
      <c r="S1343" s="9"/>
      <c r="T1343" s="9"/>
      <c r="U1343" s="9"/>
    </row>
    <row r="1344" spans="1:21" ht="15" customHeight="1" x14ac:dyDescent="0.2">
      <c r="A1344" s="9" t="s">
        <v>14296</v>
      </c>
      <c r="B1344" s="24" t="s">
        <v>13071</v>
      </c>
      <c r="C1344" s="9"/>
      <c r="D1344" s="9"/>
      <c r="E1344" s="24" t="s">
        <v>13072</v>
      </c>
      <c r="F1344" s="9">
        <v>1783</v>
      </c>
      <c r="G1344" s="9" t="s">
        <v>13422</v>
      </c>
      <c r="H1344" s="9" t="s">
        <v>11240</v>
      </c>
      <c r="I1344" s="24" t="s">
        <v>14347</v>
      </c>
      <c r="J1344" s="9"/>
      <c r="K1344" s="3" t="b" cm="1">
        <f t="array" ref="K1344">SUMPRODUCT( --ISNUMBER(SEARCH(TextCheck,I1344)))&gt;0</f>
        <v>0</v>
      </c>
      <c r="L1344" s="9"/>
      <c r="M1344" s="9"/>
      <c r="N1344" s="9"/>
      <c r="O1344" s="9"/>
      <c r="P1344" s="9"/>
      <c r="Q1344" s="9"/>
      <c r="R1344" s="9"/>
      <c r="S1344" s="9"/>
      <c r="T1344" s="9"/>
      <c r="U1344" s="9"/>
    </row>
    <row r="1345" spans="1:21" ht="15" customHeight="1" x14ac:dyDescent="0.2">
      <c r="A1345" s="9" t="s">
        <v>14296</v>
      </c>
      <c r="B1345" s="24" t="s">
        <v>13071</v>
      </c>
      <c r="C1345" s="9"/>
      <c r="D1345" s="9"/>
      <c r="E1345" s="24" t="s">
        <v>13072</v>
      </c>
      <c r="F1345" s="9">
        <v>1783</v>
      </c>
      <c r="G1345" s="9" t="s">
        <v>13422</v>
      </c>
      <c r="H1345" s="9" t="s">
        <v>3609</v>
      </c>
      <c r="I1345" s="24" t="s">
        <v>14348</v>
      </c>
      <c r="J1345" s="9"/>
      <c r="K1345" s="3" t="b" cm="1">
        <f t="array" ref="K1345">SUMPRODUCT( --ISNUMBER(SEARCH(TextCheck,I1345)))&gt;0</f>
        <v>0</v>
      </c>
      <c r="L1345" s="9"/>
      <c r="M1345" s="9"/>
      <c r="N1345" s="9"/>
      <c r="O1345" s="9"/>
      <c r="P1345" s="9"/>
      <c r="Q1345" s="9"/>
      <c r="R1345" s="9"/>
      <c r="S1345" s="9"/>
      <c r="T1345" s="9"/>
      <c r="U1345" s="9"/>
    </row>
    <row r="1346" spans="1:21" ht="15" customHeight="1" x14ac:dyDescent="0.2">
      <c r="A1346" s="9" t="s">
        <v>14296</v>
      </c>
      <c r="B1346" s="24" t="s">
        <v>13071</v>
      </c>
      <c r="C1346" s="9"/>
      <c r="D1346" s="9"/>
      <c r="E1346" s="24" t="s">
        <v>13072</v>
      </c>
      <c r="F1346" s="9">
        <v>1783</v>
      </c>
      <c r="G1346" s="9" t="s">
        <v>13422</v>
      </c>
      <c r="H1346" s="9" t="s">
        <v>3611</v>
      </c>
      <c r="I1346" s="24" t="s">
        <v>14349</v>
      </c>
      <c r="J1346" s="9"/>
      <c r="K1346" s="3" t="b" cm="1">
        <f t="array" ref="K1346">SUMPRODUCT( --ISNUMBER(SEARCH(TextCheck,I1346)))&gt;0</f>
        <v>0</v>
      </c>
      <c r="L1346" s="9"/>
      <c r="M1346" s="9"/>
      <c r="N1346" s="9"/>
      <c r="O1346" s="9"/>
      <c r="P1346" s="9"/>
      <c r="Q1346" s="9"/>
      <c r="R1346" s="9"/>
      <c r="S1346" s="9"/>
      <c r="T1346" s="9"/>
      <c r="U1346" s="9"/>
    </row>
    <row r="1347" spans="1:21" ht="15" customHeight="1" x14ac:dyDescent="0.2">
      <c r="A1347" s="9" t="s">
        <v>14296</v>
      </c>
      <c r="B1347" s="24" t="s">
        <v>13071</v>
      </c>
      <c r="C1347" s="9"/>
      <c r="D1347" s="9"/>
      <c r="E1347" s="24" t="s">
        <v>13072</v>
      </c>
      <c r="F1347" s="9">
        <v>1783</v>
      </c>
      <c r="G1347" s="9" t="s">
        <v>13432</v>
      </c>
      <c r="H1347" s="9" t="s">
        <v>13178</v>
      </c>
      <c r="I1347" s="24" t="s">
        <v>14350</v>
      </c>
      <c r="J1347" s="9"/>
      <c r="K1347" s="3" t="b" cm="1">
        <f t="array" ref="K1347">SUMPRODUCT( --ISNUMBER(SEARCH(TextCheck,I1347)))&gt;0</f>
        <v>0</v>
      </c>
      <c r="L1347" s="9"/>
      <c r="M1347" s="9"/>
      <c r="N1347" s="9"/>
      <c r="O1347" s="9"/>
      <c r="P1347" s="9"/>
      <c r="Q1347" s="9"/>
      <c r="R1347" s="9"/>
      <c r="S1347" s="9"/>
      <c r="T1347" s="9"/>
      <c r="U1347" s="9"/>
    </row>
    <row r="1348" spans="1:21" ht="15" customHeight="1" x14ac:dyDescent="0.2">
      <c r="A1348" s="9" t="s">
        <v>14296</v>
      </c>
      <c r="B1348" s="24" t="s">
        <v>13071</v>
      </c>
      <c r="C1348" s="9"/>
      <c r="D1348" s="9"/>
      <c r="E1348" s="24" t="s">
        <v>13072</v>
      </c>
      <c r="F1348" s="9">
        <v>1783</v>
      </c>
      <c r="G1348" s="9" t="s">
        <v>13432</v>
      </c>
      <c r="H1348" s="9" t="s">
        <v>13178</v>
      </c>
      <c r="I1348" s="24" t="s">
        <v>14351</v>
      </c>
      <c r="J1348" s="9"/>
      <c r="K1348" s="3" t="b" cm="1">
        <f t="array" ref="K1348">SUMPRODUCT( --ISNUMBER(SEARCH(TextCheck,I1348)))&gt;0</f>
        <v>0</v>
      </c>
      <c r="L1348" s="9"/>
      <c r="M1348" s="9"/>
      <c r="N1348" s="9"/>
      <c r="O1348" s="9"/>
      <c r="P1348" s="9"/>
      <c r="Q1348" s="9"/>
      <c r="R1348" s="9"/>
      <c r="S1348" s="9"/>
      <c r="T1348" s="9"/>
      <c r="U1348" s="9"/>
    </row>
    <row r="1349" spans="1:21" ht="15" customHeight="1" x14ac:dyDescent="0.2">
      <c r="A1349" s="9" t="s">
        <v>14296</v>
      </c>
      <c r="B1349" s="24" t="s">
        <v>13071</v>
      </c>
      <c r="C1349" s="9"/>
      <c r="D1349" s="9"/>
      <c r="E1349" s="24" t="s">
        <v>13072</v>
      </c>
      <c r="F1349" s="9">
        <v>1783</v>
      </c>
      <c r="G1349" s="9" t="s">
        <v>13432</v>
      </c>
      <c r="H1349" s="9" t="s">
        <v>13178</v>
      </c>
      <c r="I1349" s="24" t="s">
        <v>4582</v>
      </c>
      <c r="J1349" s="9"/>
      <c r="K1349" s="3" t="b" cm="1">
        <f t="array" ref="K1349">SUMPRODUCT( --ISNUMBER(SEARCH(TextCheck,I1349)))&gt;0</f>
        <v>0</v>
      </c>
      <c r="L1349" s="9"/>
      <c r="M1349" s="9"/>
      <c r="N1349" s="9"/>
      <c r="O1349" s="9"/>
      <c r="P1349" s="9"/>
      <c r="Q1349" s="9"/>
      <c r="R1349" s="9"/>
      <c r="S1349" s="9"/>
      <c r="T1349" s="9"/>
      <c r="U1349" s="9"/>
    </row>
    <row r="1350" spans="1:21" ht="15" customHeight="1" x14ac:dyDescent="0.2">
      <c r="A1350" s="9" t="s">
        <v>14296</v>
      </c>
      <c r="B1350" s="24" t="s">
        <v>13071</v>
      </c>
      <c r="C1350" s="9"/>
      <c r="D1350" s="9"/>
      <c r="E1350" s="24" t="s">
        <v>13072</v>
      </c>
      <c r="F1350" s="9">
        <v>1783</v>
      </c>
      <c r="G1350" s="9" t="s">
        <v>13432</v>
      </c>
      <c r="H1350" s="9" t="s">
        <v>3501</v>
      </c>
      <c r="I1350" s="24" t="s">
        <v>14352</v>
      </c>
      <c r="J1350" s="9"/>
      <c r="K1350" s="3" t="b" cm="1">
        <f t="array" ref="K1350">SUMPRODUCT( --ISNUMBER(SEARCH(TextCheck,I1350)))&gt;0</f>
        <v>0</v>
      </c>
      <c r="L1350" s="9"/>
      <c r="M1350" s="9"/>
      <c r="N1350" s="9"/>
      <c r="O1350" s="9"/>
      <c r="P1350" s="9"/>
      <c r="Q1350" s="9"/>
      <c r="R1350" s="9"/>
      <c r="S1350" s="9"/>
      <c r="T1350" s="9"/>
      <c r="U1350" s="9"/>
    </row>
    <row r="1351" spans="1:21" ht="15" customHeight="1" x14ac:dyDescent="0.2">
      <c r="A1351" s="9" t="s">
        <v>14296</v>
      </c>
      <c r="B1351" s="24" t="s">
        <v>13071</v>
      </c>
      <c r="C1351" s="9"/>
      <c r="D1351" s="9"/>
      <c r="E1351" s="24" t="s">
        <v>13072</v>
      </c>
      <c r="F1351" s="9">
        <v>1783</v>
      </c>
      <c r="G1351" s="9" t="s">
        <v>13432</v>
      </c>
      <c r="H1351" s="9" t="s">
        <v>3501</v>
      </c>
      <c r="I1351" s="24" t="s">
        <v>14353</v>
      </c>
      <c r="J1351" s="9"/>
      <c r="K1351" s="3" t="b" cm="1">
        <f t="array" ref="K1351">SUMPRODUCT( --ISNUMBER(SEARCH(TextCheck,I1351)))&gt;0</f>
        <v>0</v>
      </c>
      <c r="L1351" s="9"/>
      <c r="M1351" s="9"/>
      <c r="N1351" s="9"/>
      <c r="O1351" s="9"/>
      <c r="P1351" s="9"/>
      <c r="Q1351" s="9"/>
      <c r="R1351" s="9"/>
      <c r="S1351" s="9"/>
      <c r="T1351" s="9"/>
      <c r="U1351" s="9"/>
    </row>
    <row r="1352" spans="1:21" ht="15" customHeight="1" x14ac:dyDescent="0.2">
      <c r="A1352" s="9" t="s">
        <v>14296</v>
      </c>
      <c r="B1352" s="24" t="s">
        <v>13071</v>
      </c>
      <c r="C1352" s="9"/>
      <c r="D1352" s="9"/>
      <c r="E1352" s="24" t="s">
        <v>13072</v>
      </c>
      <c r="F1352" s="9">
        <v>1783</v>
      </c>
      <c r="G1352" s="9" t="s">
        <v>13432</v>
      </c>
      <c r="H1352" s="9" t="s">
        <v>3501</v>
      </c>
      <c r="I1352" s="24" t="s">
        <v>14354</v>
      </c>
      <c r="J1352" s="9"/>
      <c r="K1352" s="3" t="b" cm="1">
        <f t="array" ref="K1352">SUMPRODUCT( --ISNUMBER(SEARCH(TextCheck,I1352)))&gt;0</f>
        <v>0</v>
      </c>
      <c r="L1352" s="9"/>
      <c r="M1352" s="9"/>
      <c r="N1352" s="9"/>
      <c r="O1352" s="9"/>
      <c r="P1352" s="9"/>
      <c r="Q1352" s="9"/>
      <c r="R1352" s="9"/>
      <c r="S1352" s="9"/>
      <c r="T1352" s="9"/>
      <c r="U1352" s="9"/>
    </row>
    <row r="1353" spans="1:21" ht="15" customHeight="1" x14ac:dyDescent="0.2">
      <c r="A1353" s="9" t="s">
        <v>14296</v>
      </c>
      <c r="B1353" s="24" t="s">
        <v>13071</v>
      </c>
      <c r="C1353" s="9"/>
      <c r="D1353" s="9"/>
      <c r="E1353" s="24" t="s">
        <v>13072</v>
      </c>
      <c r="F1353" s="9">
        <v>1783</v>
      </c>
      <c r="G1353" s="9" t="s">
        <v>13432</v>
      </c>
      <c r="H1353" s="9" t="s">
        <v>3501</v>
      </c>
      <c r="I1353" s="24" t="s">
        <v>5775</v>
      </c>
      <c r="J1353" s="9"/>
      <c r="K1353" s="3" t="b" cm="1">
        <f t="array" ref="K1353">SUMPRODUCT( --ISNUMBER(SEARCH(TextCheck,I1353)))&gt;0</f>
        <v>0</v>
      </c>
      <c r="L1353" s="9"/>
      <c r="M1353" s="9"/>
      <c r="N1353" s="9"/>
      <c r="O1353" s="9"/>
      <c r="P1353" s="9"/>
      <c r="Q1353" s="9"/>
      <c r="R1353" s="9"/>
      <c r="S1353" s="9"/>
      <c r="T1353" s="9"/>
      <c r="U1353" s="9"/>
    </row>
    <row r="1354" spans="1:21" ht="15" customHeight="1" x14ac:dyDescent="0.2">
      <c r="A1354" s="9" t="s">
        <v>14296</v>
      </c>
      <c r="B1354" s="24" t="s">
        <v>13071</v>
      </c>
      <c r="C1354" s="9"/>
      <c r="D1354" s="9"/>
      <c r="E1354" s="24" t="s">
        <v>13072</v>
      </c>
      <c r="F1354" s="9">
        <v>1783</v>
      </c>
      <c r="G1354" s="9" t="s">
        <v>13432</v>
      </c>
      <c r="H1354" s="9" t="s">
        <v>3501</v>
      </c>
      <c r="I1354" s="24" t="s">
        <v>14355</v>
      </c>
      <c r="J1354" s="9"/>
      <c r="K1354" s="3" t="b" cm="1">
        <f t="array" ref="K1354">SUMPRODUCT( --ISNUMBER(SEARCH(TextCheck,I1354)))&gt;0</f>
        <v>0</v>
      </c>
      <c r="L1354" s="9"/>
      <c r="M1354" s="9"/>
      <c r="N1354" s="9"/>
      <c r="O1354" s="9"/>
      <c r="P1354" s="9"/>
      <c r="Q1354" s="9"/>
      <c r="R1354" s="9"/>
      <c r="S1354" s="9"/>
      <c r="T1354" s="9"/>
      <c r="U1354" s="9"/>
    </row>
    <row r="1355" spans="1:21" ht="15" customHeight="1" x14ac:dyDescent="0.2">
      <c r="A1355" s="9" t="s">
        <v>14296</v>
      </c>
      <c r="B1355" s="24" t="s">
        <v>13071</v>
      </c>
      <c r="C1355" s="9"/>
      <c r="D1355" s="9"/>
      <c r="E1355" s="24" t="s">
        <v>13072</v>
      </c>
      <c r="F1355" s="9">
        <v>1783</v>
      </c>
      <c r="G1355" s="9" t="s">
        <v>13432</v>
      </c>
      <c r="H1355" s="9" t="s">
        <v>3501</v>
      </c>
      <c r="I1355" s="24" t="s">
        <v>6180</v>
      </c>
      <c r="J1355" s="9"/>
      <c r="K1355" s="3" t="b" cm="1">
        <f t="array" ref="K1355">SUMPRODUCT( --ISNUMBER(SEARCH(TextCheck,I1355)))&gt;0</f>
        <v>0</v>
      </c>
      <c r="L1355" s="9"/>
      <c r="M1355" s="9"/>
      <c r="N1355" s="9"/>
      <c r="O1355" s="9"/>
      <c r="P1355" s="9"/>
      <c r="Q1355" s="9"/>
      <c r="R1355" s="9"/>
      <c r="S1355" s="9"/>
      <c r="T1355" s="9"/>
      <c r="U1355" s="9"/>
    </row>
    <row r="1356" spans="1:21" ht="15" customHeight="1" x14ac:dyDescent="0.2">
      <c r="A1356" s="9" t="s">
        <v>14296</v>
      </c>
      <c r="B1356" s="24" t="s">
        <v>13071</v>
      </c>
      <c r="C1356" s="9"/>
      <c r="D1356" s="9"/>
      <c r="E1356" s="24" t="s">
        <v>13072</v>
      </c>
      <c r="F1356" s="9">
        <v>1783</v>
      </c>
      <c r="G1356" s="9" t="s">
        <v>13432</v>
      </c>
      <c r="H1356" s="46" t="s">
        <v>13311</v>
      </c>
      <c r="I1356" s="24" t="s">
        <v>14356</v>
      </c>
      <c r="J1356" s="9"/>
      <c r="K1356" s="3" t="b" cm="1">
        <f t="array" ref="K1356">SUMPRODUCT( --ISNUMBER(SEARCH(TextCheck,I1356)))&gt;0</f>
        <v>0</v>
      </c>
      <c r="L1356" s="9"/>
      <c r="M1356" s="9"/>
      <c r="N1356" s="9"/>
      <c r="O1356" s="9"/>
      <c r="P1356" s="9"/>
      <c r="Q1356" s="9"/>
      <c r="R1356" s="9"/>
      <c r="S1356" s="9"/>
      <c r="T1356" s="9"/>
      <c r="U1356" s="9"/>
    </row>
    <row r="1357" spans="1:21" ht="15" customHeight="1" x14ac:dyDescent="0.2">
      <c r="A1357" s="9" t="s">
        <v>14296</v>
      </c>
      <c r="B1357" s="24" t="s">
        <v>13071</v>
      </c>
      <c r="C1357" s="9"/>
      <c r="D1357" s="9"/>
      <c r="E1357" s="24" t="s">
        <v>13072</v>
      </c>
      <c r="F1357" s="9">
        <v>1783</v>
      </c>
      <c r="G1357" s="9" t="s">
        <v>13432</v>
      </c>
      <c r="H1357" s="46" t="s">
        <v>13311</v>
      </c>
      <c r="I1357" s="24" t="s">
        <v>8215</v>
      </c>
      <c r="J1357" s="9"/>
      <c r="K1357" s="3" t="b" cm="1">
        <f t="array" ref="K1357">SUMPRODUCT( --ISNUMBER(SEARCH(TextCheck,I1357)))&gt;0</f>
        <v>0</v>
      </c>
      <c r="L1357" s="9"/>
      <c r="M1357" s="9"/>
      <c r="N1357" s="9"/>
      <c r="O1357" s="9"/>
      <c r="P1357" s="9"/>
      <c r="Q1357" s="9"/>
      <c r="R1357" s="9"/>
      <c r="S1357" s="9"/>
      <c r="T1357" s="9"/>
      <c r="U1357" s="9"/>
    </row>
    <row r="1358" spans="1:21" ht="15" customHeight="1" x14ac:dyDescent="0.2">
      <c r="A1358" s="9" t="s">
        <v>14296</v>
      </c>
      <c r="B1358" s="24" t="s">
        <v>13071</v>
      </c>
      <c r="C1358" s="9"/>
      <c r="D1358" s="9"/>
      <c r="E1358" s="24" t="s">
        <v>13072</v>
      </c>
      <c r="F1358" s="9">
        <v>1783</v>
      </c>
      <c r="G1358" s="9" t="s">
        <v>13432</v>
      </c>
      <c r="H1358" s="46" t="s">
        <v>13311</v>
      </c>
      <c r="I1358" s="24" t="s">
        <v>14357</v>
      </c>
      <c r="J1358" s="9"/>
      <c r="K1358" s="3" t="b" cm="1">
        <f t="array" ref="K1358">SUMPRODUCT( --ISNUMBER(SEARCH(TextCheck,I1358)))&gt;0</f>
        <v>0</v>
      </c>
      <c r="L1358" s="9"/>
      <c r="M1358" s="9"/>
      <c r="N1358" s="9"/>
      <c r="O1358" s="9"/>
      <c r="P1358" s="9"/>
      <c r="Q1358" s="9"/>
      <c r="R1358" s="9"/>
      <c r="S1358" s="9"/>
      <c r="T1358" s="9"/>
      <c r="U1358" s="9"/>
    </row>
    <row r="1359" spans="1:21" ht="15" customHeight="1" x14ac:dyDescent="0.2">
      <c r="A1359" s="9" t="s">
        <v>14296</v>
      </c>
      <c r="B1359" s="24" t="s">
        <v>13071</v>
      </c>
      <c r="C1359" s="9"/>
      <c r="D1359" s="9"/>
      <c r="E1359" s="24" t="s">
        <v>13072</v>
      </c>
      <c r="F1359" s="9">
        <v>1783</v>
      </c>
      <c r="G1359" s="9" t="s">
        <v>13432</v>
      </c>
      <c r="H1359" s="9" t="s">
        <v>11240</v>
      </c>
      <c r="I1359" s="24" t="s">
        <v>14358</v>
      </c>
      <c r="J1359" s="9"/>
      <c r="K1359" s="3" t="b" cm="1">
        <f t="array" ref="K1359">SUMPRODUCT( --ISNUMBER(SEARCH(TextCheck,I1359)))&gt;0</f>
        <v>0</v>
      </c>
      <c r="L1359" s="9"/>
      <c r="M1359" s="9"/>
      <c r="N1359" s="9"/>
      <c r="O1359" s="9"/>
      <c r="P1359" s="9"/>
      <c r="Q1359" s="9"/>
      <c r="R1359" s="9"/>
      <c r="S1359" s="9"/>
      <c r="T1359" s="9"/>
      <c r="U1359" s="9"/>
    </row>
    <row r="1360" spans="1:21" ht="15" customHeight="1" x14ac:dyDescent="0.2">
      <c r="A1360" s="9" t="s">
        <v>14296</v>
      </c>
      <c r="B1360" s="24" t="s">
        <v>13071</v>
      </c>
      <c r="C1360" s="9"/>
      <c r="D1360" s="9"/>
      <c r="E1360" s="24" t="s">
        <v>13072</v>
      </c>
      <c r="F1360" s="9">
        <v>1783</v>
      </c>
      <c r="G1360" s="9" t="s">
        <v>13432</v>
      </c>
      <c r="H1360" s="9" t="s">
        <v>3609</v>
      </c>
      <c r="I1360" s="24" t="s">
        <v>14359</v>
      </c>
      <c r="J1360" s="9"/>
      <c r="K1360" s="3" t="b" cm="1">
        <f t="array" ref="K1360">SUMPRODUCT( --ISNUMBER(SEARCH(TextCheck,I1360)))&gt;0</f>
        <v>0</v>
      </c>
      <c r="L1360" s="9"/>
      <c r="M1360" s="9"/>
      <c r="N1360" s="9"/>
      <c r="O1360" s="9"/>
      <c r="P1360" s="9"/>
      <c r="Q1360" s="9"/>
      <c r="R1360" s="9"/>
      <c r="S1360" s="9"/>
      <c r="T1360" s="9"/>
      <c r="U1360" s="9"/>
    </row>
    <row r="1361" spans="1:21" ht="15" customHeight="1" x14ac:dyDescent="0.2">
      <c r="A1361" s="9" t="s">
        <v>14296</v>
      </c>
      <c r="B1361" s="24" t="s">
        <v>13071</v>
      </c>
      <c r="C1361" s="9"/>
      <c r="D1361" s="9"/>
      <c r="E1361" s="24" t="s">
        <v>13072</v>
      </c>
      <c r="F1361" s="9">
        <v>1783</v>
      </c>
      <c r="G1361" s="9" t="s">
        <v>13432</v>
      </c>
      <c r="H1361" s="9" t="s">
        <v>5189</v>
      </c>
      <c r="I1361" s="24" t="s">
        <v>14360</v>
      </c>
      <c r="J1361" s="9"/>
      <c r="K1361" s="3" t="b" cm="1">
        <f t="array" ref="K1361">SUMPRODUCT( --ISNUMBER(SEARCH(TextCheck,I1361)))&gt;0</f>
        <v>0</v>
      </c>
      <c r="L1361" s="9"/>
      <c r="M1361" s="9"/>
      <c r="N1361" s="9"/>
      <c r="O1361" s="9"/>
      <c r="P1361" s="9"/>
      <c r="Q1361" s="9"/>
      <c r="R1361" s="9"/>
      <c r="S1361" s="9"/>
      <c r="T1361" s="9"/>
      <c r="U1361" s="9"/>
    </row>
    <row r="1362" spans="1:21" ht="15" customHeight="1" x14ac:dyDescent="0.2">
      <c r="A1362" s="9" t="s">
        <v>14296</v>
      </c>
      <c r="B1362" s="24" t="s">
        <v>13071</v>
      </c>
      <c r="C1362" s="9"/>
      <c r="D1362" s="9"/>
      <c r="E1362" s="24" t="s">
        <v>13072</v>
      </c>
      <c r="F1362" s="9">
        <v>1783</v>
      </c>
      <c r="G1362" s="9" t="s">
        <v>13432</v>
      </c>
      <c r="H1362" s="9" t="s">
        <v>13178</v>
      </c>
      <c r="I1362" s="24" t="s">
        <v>14361</v>
      </c>
      <c r="J1362" s="9"/>
      <c r="K1362" s="3" t="b" cm="1">
        <f t="array" ref="K1362">SUMPRODUCT( --ISNUMBER(SEARCH(TextCheck,I1362)))&gt;0</f>
        <v>0</v>
      </c>
      <c r="L1362" s="9"/>
      <c r="M1362" s="9"/>
      <c r="N1362" s="9"/>
      <c r="O1362" s="9"/>
      <c r="P1362" s="9"/>
      <c r="Q1362" s="9"/>
      <c r="R1362" s="9"/>
      <c r="S1362" s="9"/>
      <c r="T1362" s="9"/>
      <c r="U1362" s="9"/>
    </row>
    <row r="1363" spans="1:21" ht="15" customHeight="1" x14ac:dyDescent="0.2">
      <c r="A1363" s="9" t="s">
        <v>14296</v>
      </c>
      <c r="B1363" s="24" t="s">
        <v>13071</v>
      </c>
      <c r="C1363" s="9"/>
      <c r="D1363" s="9"/>
      <c r="E1363" s="24" t="s">
        <v>13072</v>
      </c>
      <c r="F1363" s="9">
        <v>1783</v>
      </c>
      <c r="G1363" s="9" t="s">
        <v>13432</v>
      </c>
      <c r="H1363" s="9" t="s">
        <v>13178</v>
      </c>
      <c r="I1363" s="24" t="s">
        <v>14362</v>
      </c>
      <c r="J1363" s="9"/>
      <c r="K1363" s="3" t="b" cm="1">
        <f t="array" ref="K1363">SUMPRODUCT( --ISNUMBER(SEARCH(TextCheck,I1363)))&gt;0</f>
        <v>0</v>
      </c>
      <c r="L1363" s="9"/>
      <c r="M1363" s="9"/>
      <c r="N1363" s="9"/>
      <c r="O1363" s="9"/>
      <c r="P1363" s="9"/>
      <c r="Q1363" s="9"/>
      <c r="R1363" s="9"/>
      <c r="S1363" s="9"/>
      <c r="T1363" s="9"/>
      <c r="U1363" s="9"/>
    </row>
    <row r="1364" spans="1:21" ht="15" customHeight="1" x14ac:dyDescent="0.2">
      <c r="A1364" s="9" t="s">
        <v>14296</v>
      </c>
      <c r="B1364" s="24" t="s">
        <v>13071</v>
      </c>
      <c r="C1364" s="9"/>
      <c r="D1364" s="9"/>
      <c r="E1364" s="24" t="s">
        <v>13072</v>
      </c>
      <c r="F1364" s="9">
        <v>1783</v>
      </c>
      <c r="G1364" s="9" t="s">
        <v>13432</v>
      </c>
      <c r="H1364" s="9" t="s">
        <v>13178</v>
      </c>
      <c r="I1364" s="24" t="s">
        <v>14363</v>
      </c>
      <c r="J1364" s="9"/>
      <c r="K1364" s="3" t="b" cm="1">
        <f t="array" ref="K1364">SUMPRODUCT( --ISNUMBER(SEARCH(TextCheck,I1364)))&gt;0</f>
        <v>0</v>
      </c>
      <c r="L1364" s="9"/>
      <c r="M1364" s="9"/>
      <c r="N1364" s="9"/>
      <c r="O1364" s="9"/>
      <c r="P1364" s="9"/>
      <c r="Q1364" s="9"/>
      <c r="R1364" s="9"/>
      <c r="S1364" s="9"/>
      <c r="T1364" s="9"/>
      <c r="U1364" s="9"/>
    </row>
    <row r="1365" spans="1:21" ht="15" customHeight="1" x14ac:dyDescent="0.2">
      <c r="A1365" s="9" t="s">
        <v>14296</v>
      </c>
      <c r="B1365" s="24" t="s">
        <v>13071</v>
      </c>
      <c r="C1365" s="9"/>
      <c r="D1365" s="9"/>
      <c r="E1365" s="24" t="s">
        <v>13072</v>
      </c>
      <c r="F1365" s="9">
        <v>1783</v>
      </c>
      <c r="G1365" s="9" t="s">
        <v>13432</v>
      </c>
      <c r="H1365" s="9" t="s">
        <v>13178</v>
      </c>
      <c r="I1365" s="24" t="s">
        <v>14364</v>
      </c>
      <c r="J1365" s="9"/>
      <c r="K1365" s="3" t="b" cm="1">
        <f t="array" ref="K1365">SUMPRODUCT( --ISNUMBER(SEARCH(TextCheck,I1365)))&gt;0</f>
        <v>0</v>
      </c>
      <c r="L1365" s="9"/>
      <c r="M1365" s="9"/>
      <c r="N1365" s="9"/>
      <c r="O1365" s="9"/>
      <c r="P1365" s="9"/>
      <c r="Q1365" s="9"/>
      <c r="R1365" s="9"/>
      <c r="S1365" s="9"/>
      <c r="T1365" s="9"/>
      <c r="U1365" s="9"/>
    </row>
    <row r="1366" spans="1:21" ht="15" customHeight="1" x14ac:dyDescent="0.2">
      <c r="A1366" s="9" t="s">
        <v>14296</v>
      </c>
      <c r="B1366" s="24" t="s">
        <v>13071</v>
      </c>
      <c r="C1366" s="9"/>
      <c r="D1366" s="9"/>
      <c r="E1366" s="24" t="s">
        <v>13072</v>
      </c>
      <c r="F1366" s="9">
        <v>1783</v>
      </c>
      <c r="G1366" s="9" t="s">
        <v>13432</v>
      </c>
      <c r="H1366" s="9" t="s">
        <v>13178</v>
      </c>
      <c r="I1366" s="24" t="s">
        <v>2638</v>
      </c>
      <c r="J1366" s="9"/>
      <c r="K1366" s="3" t="b" cm="1">
        <f t="array" ref="K1366">SUMPRODUCT( --ISNUMBER(SEARCH(TextCheck,I1366)))&gt;0</f>
        <v>0</v>
      </c>
      <c r="L1366" s="9"/>
      <c r="M1366" s="9"/>
      <c r="N1366" s="9"/>
      <c r="O1366" s="9"/>
      <c r="P1366" s="9"/>
      <c r="Q1366" s="9"/>
      <c r="R1366" s="9"/>
      <c r="S1366" s="9"/>
      <c r="T1366" s="9"/>
      <c r="U1366" s="9"/>
    </row>
    <row r="1367" spans="1:21" ht="15" customHeight="1" x14ac:dyDescent="0.2">
      <c r="A1367" s="9" t="s">
        <v>14296</v>
      </c>
      <c r="B1367" s="24" t="s">
        <v>13071</v>
      </c>
      <c r="C1367" s="9"/>
      <c r="D1367" s="9"/>
      <c r="E1367" s="24" t="s">
        <v>13072</v>
      </c>
      <c r="F1367" s="9">
        <v>1783</v>
      </c>
      <c r="G1367" s="9" t="s">
        <v>13432</v>
      </c>
      <c r="H1367" s="9" t="s">
        <v>11843</v>
      </c>
      <c r="I1367" s="24" t="s">
        <v>6328</v>
      </c>
      <c r="J1367" s="9"/>
      <c r="K1367" s="3" t="b" cm="1">
        <f t="array" ref="K1367">SUMPRODUCT( --ISNUMBER(SEARCH(TextCheck,I1367)))&gt;0</f>
        <v>0</v>
      </c>
      <c r="L1367" s="9"/>
      <c r="M1367" s="9"/>
      <c r="N1367" s="9"/>
      <c r="O1367" s="9"/>
      <c r="P1367" s="9"/>
      <c r="Q1367" s="9"/>
      <c r="R1367" s="9"/>
      <c r="S1367" s="9"/>
      <c r="T1367" s="9"/>
      <c r="U1367" s="9"/>
    </row>
    <row r="1368" spans="1:21" ht="15" customHeight="1" x14ac:dyDescent="0.2">
      <c r="A1368" s="9" t="s">
        <v>14296</v>
      </c>
      <c r="B1368" s="24" t="s">
        <v>13071</v>
      </c>
      <c r="C1368" s="9"/>
      <c r="D1368" s="9"/>
      <c r="E1368" s="24" t="s">
        <v>13072</v>
      </c>
      <c r="F1368" s="9">
        <v>1783</v>
      </c>
      <c r="G1368" s="9" t="s">
        <v>13432</v>
      </c>
      <c r="H1368" s="9" t="s">
        <v>3501</v>
      </c>
      <c r="I1368" s="24" t="s">
        <v>14365</v>
      </c>
      <c r="J1368" s="9"/>
      <c r="K1368" s="3" t="b" cm="1">
        <f t="array" ref="K1368">SUMPRODUCT( --ISNUMBER(SEARCH(TextCheck,I1368)))&gt;0</f>
        <v>0</v>
      </c>
      <c r="L1368" s="9"/>
      <c r="M1368" s="9"/>
      <c r="N1368" s="9"/>
      <c r="O1368" s="9"/>
      <c r="P1368" s="9"/>
      <c r="Q1368" s="9"/>
      <c r="R1368" s="9"/>
      <c r="S1368" s="9"/>
      <c r="T1368" s="9"/>
      <c r="U1368" s="9"/>
    </row>
    <row r="1369" spans="1:21" ht="15" customHeight="1" x14ac:dyDescent="0.2">
      <c r="A1369" s="9" t="s">
        <v>14296</v>
      </c>
      <c r="B1369" s="24" t="s">
        <v>13071</v>
      </c>
      <c r="C1369" s="9"/>
      <c r="D1369" s="9"/>
      <c r="E1369" s="24" t="s">
        <v>13072</v>
      </c>
      <c r="F1369" s="9">
        <v>1783</v>
      </c>
      <c r="G1369" s="9" t="s">
        <v>13432</v>
      </c>
      <c r="H1369" s="9" t="s">
        <v>3501</v>
      </c>
      <c r="I1369" s="24" t="s">
        <v>2721</v>
      </c>
      <c r="J1369" s="9"/>
      <c r="K1369" s="3" t="b" cm="1">
        <f t="array" ref="K1369">SUMPRODUCT( --ISNUMBER(SEARCH(TextCheck,I1369)))&gt;0</f>
        <v>0</v>
      </c>
      <c r="L1369" s="9"/>
      <c r="M1369" s="9"/>
      <c r="N1369" s="9"/>
      <c r="O1369" s="9"/>
      <c r="P1369" s="9"/>
      <c r="Q1369" s="9"/>
      <c r="R1369" s="9"/>
      <c r="S1369" s="9"/>
      <c r="T1369" s="9"/>
      <c r="U1369" s="9"/>
    </row>
    <row r="1370" spans="1:21" ht="15" customHeight="1" x14ac:dyDescent="0.2">
      <c r="A1370" s="9" t="s">
        <v>14296</v>
      </c>
      <c r="B1370" s="24" t="s">
        <v>13071</v>
      </c>
      <c r="C1370" s="9"/>
      <c r="D1370" s="9"/>
      <c r="E1370" s="24" t="s">
        <v>13072</v>
      </c>
      <c r="F1370" s="9">
        <v>1783</v>
      </c>
      <c r="G1370" s="9" t="s">
        <v>13432</v>
      </c>
      <c r="H1370" s="9" t="s">
        <v>3501</v>
      </c>
      <c r="I1370" s="24" t="s">
        <v>4396</v>
      </c>
      <c r="J1370" s="9"/>
      <c r="K1370" s="3" t="b" cm="1">
        <f t="array" ref="K1370">SUMPRODUCT( --ISNUMBER(SEARCH(TextCheck,I1370)))&gt;0</f>
        <v>0</v>
      </c>
      <c r="L1370" s="9"/>
      <c r="M1370" s="9"/>
      <c r="N1370" s="9"/>
      <c r="O1370" s="9"/>
      <c r="P1370" s="9"/>
      <c r="Q1370" s="9"/>
      <c r="R1370" s="9"/>
      <c r="S1370" s="9"/>
      <c r="T1370" s="9"/>
      <c r="U1370" s="9"/>
    </row>
    <row r="1371" spans="1:21" ht="15" customHeight="1" x14ac:dyDescent="0.2">
      <c r="A1371" s="9" t="s">
        <v>14296</v>
      </c>
      <c r="B1371" s="24" t="s">
        <v>13071</v>
      </c>
      <c r="C1371" s="9"/>
      <c r="D1371" s="9"/>
      <c r="E1371" s="24" t="s">
        <v>13072</v>
      </c>
      <c r="F1371" s="9">
        <v>1783</v>
      </c>
      <c r="G1371" s="9" t="s">
        <v>13432</v>
      </c>
      <c r="H1371" s="9" t="s">
        <v>3501</v>
      </c>
      <c r="I1371" s="24" t="s">
        <v>14366</v>
      </c>
      <c r="J1371" s="9"/>
      <c r="K1371" s="3" t="b" cm="1">
        <f t="array" ref="K1371">SUMPRODUCT( --ISNUMBER(SEARCH(TextCheck,I1371)))&gt;0</f>
        <v>0</v>
      </c>
      <c r="L1371" s="9"/>
      <c r="M1371" s="9"/>
      <c r="N1371" s="9"/>
      <c r="O1371" s="9"/>
      <c r="P1371" s="9"/>
      <c r="Q1371" s="9"/>
      <c r="R1371" s="9"/>
      <c r="S1371" s="9"/>
      <c r="T1371" s="9"/>
      <c r="U1371" s="9"/>
    </row>
    <row r="1372" spans="1:21" ht="15" customHeight="1" x14ac:dyDescent="0.2">
      <c r="A1372" s="9" t="s">
        <v>14367</v>
      </c>
      <c r="B1372" s="9" t="s">
        <v>13071</v>
      </c>
      <c r="C1372" s="9"/>
      <c r="D1372" s="9"/>
      <c r="E1372" s="9" t="s">
        <v>14368</v>
      </c>
      <c r="F1372" s="9">
        <v>1783</v>
      </c>
      <c r="G1372" s="9" t="s">
        <v>14369</v>
      </c>
      <c r="H1372" s="9" t="s">
        <v>3501</v>
      </c>
      <c r="I1372" s="24" t="s">
        <v>14370</v>
      </c>
      <c r="J1372" s="9"/>
      <c r="K1372" s="3" t="b" cm="1">
        <f t="array" ref="K1372">SUMPRODUCT( --ISNUMBER(SEARCH(TextCheck,I1372)))&gt;0</f>
        <v>0</v>
      </c>
      <c r="L1372" s="9"/>
      <c r="M1372" s="9"/>
      <c r="N1372" s="9"/>
      <c r="O1372" s="9"/>
      <c r="P1372" s="9"/>
      <c r="Q1372" s="9"/>
      <c r="R1372" s="9"/>
      <c r="S1372" s="9"/>
      <c r="T1372" s="9"/>
      <c r="U1372" s="9"/>
    </row>
    <row r="1373" spans="1:21" ht="15" customHeight="1" x14ac:dyDescent="0.2">
      <c r="A1373" s="9" t="s">
        <v>14367</v>
      </c>
      <c r="B1373" s="9" t="s">
        <v>13071</v>
      </c>
      <c r="C1373" s="9"/>
      <c r="D1373" s="9"/>
      <c r="E1373" s="9" t="s">
        <v>14368</v>
      </c>
      <c r="F1373" s="9">
        <v>1783</v>
      </c>
      <c r="G1373" s="9" t="s">
        <v>14369</v>
      </c>
      <c r="H1373" s="9" t="s">
        <v>3501</v>
      </c>
      <c r="I1373" s="24" t="s">
        <v>10431</v>
      </c>
      <c r="J1373" s="9"/>
      <c r="K1373" s="3" t="b" cm="1">
        <f t="array" ref="K1373">SUMPRODUCT( --ISNUMBER(SEARCH(TextCheck,I1373)))&gt;0</f>
        <v>0</v>
      </c>
      <c r="L1373" s="9"/>
      <c r="M1373" s="9"/>
      <c r="N1373" s="9"/>
      <c r="O1373" s="9"/>
      <c r="P1373" s="9"/>
      <c r="Q1373" s="9"/>
      <c r="R1373" s="9"/>
      <c r="S1373" s="9"/>
      <c r="T1373" s="9"/>
      <c r="U1373" s="9"/>
    </row>
    <row r="1374" spans="1:21" ht="15" customHeight="1" x14ac:dyDescent="0.2">
      <c r="A1374" s="9" t="s">
        <v>14367</v>
      </c>
      <c r="B1374" s="9" t="s">
        <v>13071</v>
      </c>
      <c r="C1374" s="9"/>
      <c r="D1374" s="9"/>
      <c r="E1374" s="9" t="s">
        <v>14368</v>
      </c>
      <c r="F1374" s="9">
        <v>1783</v>
      </c>
      <c r="G1374" s="9" t="s">
        <v>14369</v>
      </c>
      <c r="H1374" s="9" t="s">
        <v>3501</v>
      </c>
      <c r="I1374" s="24" t="s">
        <v>14371</v>
      </c>
      <c r="J1374" s="9"/>
      <c r="K1374" s="3" t="b" cm="1">
        <f t="array" ref="K1374">SUMPRODUCT( --ISNUMBER(SEARCH(TextCheck,I1374)))&gt;0</f>
        <v>0</v>
      </c>
      <c r="L1374" s="9"/>
      <c r="M1374" s="9"/>
      <c r="N1374" s="9"/>
      <c r="O1374" s="9"/>
      <c r="P1374" s="9"/>
      <c r="Q1374" s="9"/>
      <c r="R1374" s="9"/>
      <c r="S1374" s="9"/>
      <c r="T1374" s="9"/>
      <c r="U1374" s="9"/>
    </row>
    <row r="1375" spans="1:21" ht="15" customHeight="1" x14ac:dyDescent="0.2">
      <c r="A1375" s="9" t="s">
        <v>14367</v>
      </c>
      <c r="B1375" s="9" t="s">
        <v>13071</v>
      </c>
      <c r="C1375" s="9"/>
      <c r="D1375" s="9"/>
      <c r="E1375" s="9" t="s">
        <v>14368</v>
      </c>
      <c r="F1375" s="9">
        <v>1783</v>
      </c>
      <c r="G1375" s="9" t="s">
        <v>14369</v>
      </c>
      <c r="H1375" s="46" t="s">
        <v>13311</v>
      </c>
      <c r="I1375" s="24" t="s">
        <v>14372</v>
      </c>
      <c r="J1375" s="9"/>
      <c r="K1375" s="3" t="b" cm="1">
        <f t="array" ref="K1375">SUMPRODUCT( --ISNUMBER(SEARCH(TextCheck,I1375)))&gt;0</f>
        <v>0</v>
      </c>
      <c r="L1375" s="9"/>
      <c r="M1375" s="9"/>
      <c r="N1375" s="9"/>
      <c r="O1375" s="9"/>
      <c r="P1375" s="9"/>
      <c r="Q1375" s="9"/>
      <c r="R1375" s="9"/>
      <c r="S1375" s="9"/>
      <c r="T1375" s="9"/>
      <c r="U1375" s="9"/>
    </row>
    <row r="1376" spans="1:21" ht="15" customHeight="1" x14ac:dyDescent="0.2">
      <c r="A1376" s="9" t="s">
        <v>14367</v>
      </c>
      <c r="B1376" s="9" t="s">
        <v>13071</v>
      </c>
      <c r="C1376" s="9"/>
      <c r="D1376" s="9"/>
      <c r="E1376" s="9" t="s">
        <v>14368</v>
      </c>
      <c r="F1376" s="9">
        <v>1783</v>
      </c>
      <c r="G1376" s="9" t="s">
        <v>14369</v>
      </c>
      <c r="H1376" s="46" t="s">
        <v>13311</v>
      </c>
      <c r="I1376" s="24" t="s">
        <v>11148</v>
      </c>
      <c r="J1376" s="9"/>
      <c r="K1376" s="3" t="b" cm="1">
        <f t="array" ref="K1376">SUMPRODUCT( --ISNUMBER(SEARCH(TextCheck,I1376)))&gt;0</f>
        <v>0</v>
      </c>
      <c r="L1376" s="9"/>
      <c r="M1376" s="9"/>
      <c r="N1376" s="9"/>
      <c r="O1376" s="9"/>
      <c r="P1376" s="9"/>
      <c r="Q1376" s="9"/>
      <c r="R1376" s="9"/>
      <c r="S1376" s="9"/>
      <c r="T1376" s="9"/>
      <c r="U1376" s="9"/>
    </row>
    <row r="1377" spans="1:21" ht="15" customHeight="1" x14ac:dyDescent="0.2">
      <c r="A1377" s="9" t="s">
        <v>14367</v>
      </c>
      <c r="B1377" s="9" t="s">
        <v>13071</v>
      </c>
      <c r="C1377" s="9"/>
      <c r="D1377" s="9"/>
      <c r="E1377" s="9" t="s">
        <v>14368</v>
      </c>
      <c r="F1377" s="9">
        <v>1783</v>
      </c>
      <c r="G1377" s="9" t="s">
        <v>14369</v>
      </c>
      <c r="H1377" s="46" t="s">
        <v>13311</v>
      </c>
      <c r="I1377" s="24" t="s">
        <v>14373</v>
      </c>
      <c r="J1377" s="9"/>
      <c r="K1377" s="3" t="b" cm="1">
        <f t="array" ref="K1377">SUMPRODUCT( --ISNUMBER(SEARCH(TextCheck,I1377)))&gt;0</f>
        <v>0</v>
      </c>
      <c r="L1377" s="9"/>
      <c r="M1377" s="9"/>
      <c r="N1377" s="9"/>
      <c r="O1377" s="9"/>
      <c r="P1377" s="9"/>
      <c r="Q1377" s="9"/>
      <c r="R1377" s="9"/>
      <c r="S1377" s="9"/>
      <c r="T1377" s="9"/>
      <c r="U1377" s="9"/>
    </row>
    <row r="1378" spans="1:21" ht="15" customHeight="1" x14ac:dyDescent="0.2">
      <c r="A1378" s="9" t="s">
        <v>14367</v>
      </c>
      <c r="B1378" s="9" t="s">
        <v>13071</v>
      </c>
      <c r="C1378" s="9"/>
      <c r="D1378" s="9"/>
      <c r="E1378" s="9" t="s">
        <v>14368</v>
      </c>
      <c r="F1378" s="9">
        <v>1783</v>
      </c>
      <c r="G1378" s="9" t="s">
        <v>14369</v>
      </c>
      <c r="H1378" s="46" t="s">
        <v>13311</v>
      </c>
      <c r="I1378" s="24" t="s">
        <v>14374</v>
      </c>
      <c r="J1378" s="9"/>
      <c r="K1378" s="3" t="b" cm="1">
        <f t="array" ref="K1378">SUMPRODUCT( --ISNUMBER(SEARCH(TextCheck,I1378)))&gt;0</f>
        <v>0</v>
      </c>
      <c r="L1378" s="9"/>
      <c r="M1378" s="9"/>
      <c r="N1378" s="9"/>
      <c r="O1378" s="9"/>
      <c r="P1378" s="9"/>
      <c r="Q1378" s="9"/>
      <c r="R1378" s="9"/>
      <c r="S1378" s="9"/>
      <c r="T1378" s="9"/>
      <c r="U1378" s="9"/>
    </row>
    <row r="1379" spans="1:21" ht="15" customHeight="1" x14ac:dyDescent="0.2">
      <c r="A1379" s="9" t="s">
        <v>14367</v>
      </c>
      <c r="B1379" s="9" t="s">
        <v>13071</v>
      </c>
      <c r="C1379" s="9"/>
      <c r="D1379" s="9"/>
      <c r="E1379" s="9" t="s">
        <v>14368</v>
      </c>
      <c r="F1379" s="9">
        <v>1783</v>
      </c>
      <c r="G1379" s="9" t="s">
        <v>14369</v>
      </c>
      <c r="H1379" s="46" t="s">
        <v>13311</v>
      </c>
      <c r="I1379" s="24" t="s">
        <v>14375</v>
      </c>
      <c r="J1379" s="9"/>
      <c r="K1379" s="3" t="b" cm="1">
        <f t="array" ref="K1379">SUMPRODUCT( --ISNUMBER(SEARCH(TextCheck,I1379)))&gt;0</f>
        <v>0</v>
      </c>
      <c r="L1379" s="9"/>
      <c r="M1379" s="9"/>
      <c r="N1379" s="9"/>
      <c r="O1379" s="9"/>
      <c r="P1379" s="9"/>
      <c r="Q1379" s="9"/>
      <c r="R1379" s="9"/>
      <c r="S1379" s="9"/>
      <c r="T1379" s="9"/>
      <c r="U1379" s="9"/>
    </row>
    <row r="1380" spans="1:21" ht="15" customHeight="1" x14ac:dyDescent="0.2">
      <c r="A1380" s="9" t="s">
        <v>14367</v>
      </c>
      <c r="B1380" s="9" t="s">
        <v>13071</v>
      </c>
      <c r="C1380" s="9"/>
      <c r="D1380" s="9"/>
      <c r="E1380" s="9" t="s">
        <v>14368</v>
      </c>
      <c r="F1380" s="9">
        <v>1783</v>
      </c>
      <c r="G1380" s="9" t="s">
        <v>14369</v>
      </c>
      <c r="H1380" s="46" t="s">
        <v>13311</v>
      </c>
      <c r="I1380" s="24" t="s">
        <v>14376</v>
      </c>
      <c r="J1380" s="9"/>
      <c r="K1380" s="3" t="b" cm="1">
        <f t="array" ref="K1380">SUMPRODUCT( --ISNUMBER(SEARCH(TextCheck,I1380)))&gt;0</f>
        <v>0</v>
      </c>
      <c r="L1380" s="9"/>
      <c r="M1380" s="9"/>
      <c r="N1380" s="9"/>
      <c r="O1380" s="9"/>
      <c r="P1380" s="9"/>
      <c r="Q1380" s="9"/>
      <c r="R1380" s="9"/>
      <c r="S1380" s="9"/>
      <c r="T1380" s="9"/>
      <c r="U1380" s="9"/>
    </row>
    <row r="1381" spans="1:21" ht="15" customHeight="1" x14ac:dyDescent="0.2">
      <c r="A1381" s="9" t="s">
        <v>14367</v>
      </c>
      <c r="B1381" s="9" t="s">
        <v>13071</v>
      </c>
      <c r="C1381" s="9"/>
      <c r="D1381" s="9"/>
      <c r="E1381" s="9" t="s">
        <v>14368</v>
      </c>
      <c r="F1381" s="9">
        <v>1783</v>
      </c>
      <c r="G1381" s="9" t="s">
        <v>14369</v>
      </c>
      <c r="H1381" s="46" t="s">
        <v>13311</v>
      </c>
      <c r="I1381" s="24" t="s">
        <v>14377</v>
      </c>
      <c r="J1381" s="9"/>
      <c r="K1381" s="3" t="b" cm="1">
        <f t="array" ref="K1381">SUMPRODUCT( --ISNUMBER(SEARCH(TextCheck,I1381)))&gt;0</f>
        <v>0</v>
      </c>
      <c r="L1381" s="9"/>
      <c r="M1381" s="9"/>
      <c r="N1381" s="9"/>
      <c r="O1381" s="9"/>
      <c r="P1381" s="9"/>
      <c r="Q1381" s="9"/>
      <c r="R1381" s="9"/>
      <c r="S1381" s="9"/>
      <c r="T1381" s="9"/>
      <c r="U1381" s="9"/>
    </row>
    <row r="1382" spans="1:21" ht="15" customHeight="1" x14ac:dyDescent="0.2">
      <c r="A1382" s="9" t="s">
        <v>14367</v>
      </c>
      <c r="B1382" s="9" t="s">
        <v>13071</v>
      </c>
      <c r="C1382" s="9"/>
      <c r="D1382" s="9"/>
      <c r="E1382" s="9" t="s">
        <v>14368</v>
      </c>
      <c r="F1382" s="9">
        <v>1783</v>
      </c>
      <c r="G1382" s="9" t="s">
        <v>14369</v>
      </c>
      <c r="H1382" s="9" t="s">
        <v>3609</v>
      </c>
      <c r="I1382" s="24" t="s">
        <v>3216</v>
      </c>
      <c r="J1382" s="9"/>
      <c r="K1382" s="3" t="b" cm="1">
        <f t="array" ref="K1382">SUMPRODUCT( --ISNUMBER(SEARCH(TextCheck,I1382)))&gt;0</f>
        <v>0</v>
      </c>
      <c r="L1382" s="9"/>
      <c r="M1382" s="9"/>
      <c r="N1382" s="9"/>
      <c r="O1382" s="9"/>
      <c r="P1382" s="9"/>
      <c r="Q1382" s="9"/>
      <c r="R1382" s="9"/>
      <c r="S1382" s="9"/>
      <c r="T1382" s="9"/>
      <c r="U1382" s="9"/>
    </row>
    <row r="1383" spans="1:21" ht="15" customHeight="1" x14ac:dyDescent="0.2">
      <c r="A1383" s="9" t="s">
        <v>14367</v>
      </c>
      <c r="B1383" s="9" t="s">
        <v>13071</v>
      </c>
      <c r="C1383" s="9"/>
      <c r="D1383" s="9"/>
      <c r="E1383" s="9" t="s">
        <v>14368</v>
      </c>
      <c r="F1383" s="9">
        <v>1783</v>
      </c>
      <c r="G1383" s="9" t="s">
        <v>14378</v>
      </c>
      <c r="H1383" s="9" t="s">
        <v>13178</v>
      </c>
      <c r="I1383" s="24" t="s">
        <v>14379</v>
      </c>
      <c r="J1383" s="9"/>
      <c r="K1383" s="3" t="b" cm="1">
        <f t="array" ref="K1383">SUMPRODUCT( --ISNUMBER(SEARCH(TextCheck,I1383)))&gt;0</f>
        <v>0</v>
      </c>
      <c r="L1383" s="9"/>
      <c r="M1383" s="9"/>
      <c r="N1383" s="9"/>
      <c r="O1383" s="9"/>
      <c r="P1383" s="9"/>
      <c r="Q1383" s="9"/>
      <c r="R1383" s="9"/>
      <c r="S1383" s="9"/>
      <c r="T1383" s="9"/>
      <c r="U1383" s="9"/>
    </row>
    <row r="1384" spans="1:21" ht="15" customHeight="1" x14ac:dyDescent="0.2">
      <c r="A1384" s="9" t="s">
        <v>14367</v>
      </c>
      <c r="B1384" s="9" t="s">
        <v>13071</v>
      </c>
      <c r="C1384" s="9"/>
      <c r="D1384" s="9"/>
      <c r="E1384" s="9" t="s">
        <v>14368</v>
      </c>
      <c r="F1384" s="9">
        <v>1783</v>
      </c>
      <c r="G1384" s="9" t="s">
        <v>14378</v>
      </c>
      <c r="H1384" s="9" t="s">
        <v>13178</v>
      </c>
      <c r="I1384" s="24" t="s">
        <v>12457</v>
      </c>
      <c r="J1384" s="9"/>
      <c r="K1384" s="3" t="b" cm="1">
        <f t="array" ref="K1384">SUMPRODUCT( --ISNUMBER(SEARCH(TextCheck,I1384)))&gt;0</f>
        <v>0</v>
      </c>
      <c r="L1384" s="9"/>
      <c r="M1384" s="9"/>
      <c r="N1384" s="9"/>
      <c r="O1384" s="9"/>
      <c r="P1384" s="9"/>
      <c r="Q1384" s="9"/>
      <c r="R1384" s="9"/>
      <c r="S1384" s="9"/>
      <c r="T1384" s="9"/>
      <c r="U1384" s="9"/>
    </row>
    <row r="1385" spans="1:21" ht="15" customHeight="1" x14ac:dyDescent="0.2">
      <c r="A1385" s="9" t="s">
        <v>14367</v>
      </c>
      <c r="B1385" s="9" t="s">
        <v>13071</v>
      </c>
      <c r="C1385" s="9"/>
      <c r="D1385" s="9"/>
      <c r="E1385" s="9" t="s">
        <v>14368</v>
      </c>
      <c r="F1385" s="9">
        <v>1783</v>
      </c>
      <c r="G1385" s="9" t="s">
        <v>14378</v>
      </c>
      <c r="H1385" s="9" t="s">
        <v>13178</v>
      </c>
      <c r="I1385" s="24" t="s">
        <v>18690</v>
      </c>
      <c r="J1385" s="9" t="s">
        <v>18691</v>
      </c>
      <c r="K1385" s="3" t="b" cm="1">
        <f t="array" ref="K1385">SUMPRODUCT( --ISNUMBER(SEARCH(TextCheck,I1385)))&gt;0</f>
        <v>0</v>
      </c>
      <c r="L1385" s="9"/>
      <c r="M1385" s="9"/>
      <c r="N1385" s="9"/>
      <c r="O1385" s="9"/>
      <c r="P1385" s="9"/>
      <c r="Q1385" s="9"/>
      <c r="R1385" s="9"/>
      <c r="S1385" s="9"/>
      <c r="T1385" s="9"/>
      <c r="U1385" s="9"/>
    </row>
    <row r="1386" spans="1:21" ht="15" customHeight="1" x14ac:dyDescent="0.2">
      <c r="A1386" s="9" t="s">
        <v>14367</v>
      </c>
      <c r="B1386" s="9" t="s">
        <v>13071</v>
      </c>
      <c r="C1386" s="9"/>
      <c r="D1386" s="9"/>
      <c r="E1386" s="9" t="s">
        <v>14368</v>
      </c>
      <c r="F1386" s="9">
        <v>1783</v>
      </c>
      <c r="G1386" s="9" t="s">
        <v>14378</v>
      </c>
      <c r="H1386" s="9" t="s">
        <v>13178</v>
      </c>
      <c r="I1386" s="24" t="s">
        <v>14380</v>
      </c>
      <c r="J1386" s="9"/>
      <c r="K1386" s="3" t="b" cm="1">
        <f t="array" ref="K1386">SUMPRODUCT( --ISNUMBER(SEARCH(TextCheck,I1386)))&gt;0</f>
        <v>0</v>
      </c>
      <c r="L1386" s="9"/>
      <c r="M1386" s="9"/>
      <c r="N1386" s="9"/>
      <c r="O1386" s="9"/>
      <c r="P1386" s="9"/>
      <c r="Q1386" s="9"/>
      <c r="R1386" s="9"/>
      <c r="S1386" s="9"/>
      <c r="T1386" s="9"/>
      <c r="U1386" s="9"/>
    </row>
    <row r="1387" spans="1:21" ht="15" customHeight="1" x14ac:dyDescent="0.2">
      <c r="A1387" s="9" t="s">
        <v>14367</v>
      </c>
      <c r="B1387" s="9" t="s">
        <v>13071</v>
      </c>
      <c r="C1387" s="9"/>
      <c r="D1387" s="9"/>
      <c r="E1387" s="9" t="s">
        <v>14368</v>
      </c>
      <c r="F1387" s="9">
        <v>1783</v>
      </c>
      <c r="G1387" s="9" t="s">
        <v>14378</v>
      </c>
      <c r="H1387" s="9" t="s">
        <v>11843</v>
      </c>
      <c r="I1387" s="24" t="s">
        <v>14381</v>
      </c>
      <c r="J1387" s="9"/>
      <c r="K1387" s="3" t="b" cm="1">
        <f t="array" ref="K1387">SUMPRODUCT( --ISNUMBER(SEARCH(TextCheck,I1387)))&gt;0</f>
        <v>0</v>
      </c>
      <c r="L1387" s="9"/>
      <c r="M1387" s="9"/>
      <c r="N1387" s="9"/>
      <c r="O1387" s="9"/>
      <c r="P1387" s="9"/>
      <c r="Q1387" s="9"/>
      <c r="R1387" s="9"/>
      <c r="S1387" s="9"/>
      <c r="T1387" s="9"/>
      <c r="U1387" s="9"/>
    </row>
    <row r="1388" spans="1:21" ht="15" customHeight="1" x14ac:dyDescent="0.2">
      <c r="A1388" s="9" t="s">
        <v>14367</v>
      </c>
      <c r="B1388" s="9" t="s">
        <v>13071</v>
      </c>
      <c r="C1388" s="9"/>
      <c r="D1388" s="9"/>
      <c r="E1388" s="9" t="s">
        <v>14368</v>
      </c>
      <c r="F1388" s="9">
        <v>1783</v>
      </c>
      <c r="G1388" s="9" t="s">
        <v>14378</v>
      </c>
      <c r="H1388" s="9" t="s">
        <v>3501</v>
      </c>
      <c r="I1388" s="24" t="s">
        <v>14382</v>
      </c>
      <c r="J1388" s="9"/>
      <c r="K1388" s="3" t="b" cm="1">
        <f t="array" ref="K1388">SUMPRODUCT( --ISNUMBER(SEARCH(TextCheck,I1388)))&gt;0</f>
        <v>0</v>
      </c>
      <c r="L1388" s="9"/>
      <c r="M1388" s="9"/>
      <c r="N1388" s="9"/>
      <c r="O1388" s="9"/>
      <c r="P1388" s="9"/>
      <c r="Q1388" s="9"/>
      <c r="R1388" s="9"/>
      <c r="S1388" s="9"/>
      <c r="T1388" s="9"/>
      <c r="U1388" s="9"/>
    </row>
    <row r="1389" spans="1:21" ht="15" customHeight="1" x14ac:dyDescent="0.2">
      <c r="A1389" s="9" t="s">
        <v>14367</v>
      </c>
      <c r="B1389" s="9" t="s">
        <v>13071</v>
      </c>
      <c r="C1389" s="9" t="b">
        <v>1</v>
      </c>
      <c r="D1389" s="9"/>
      <c r="E1389" s="9" t="s">
        <v>14368</v>
      </c>
      <c r="F1389" s="9">
        <v>1783</v>
      </c>
      <c r="G1389" s="9" t="s">
        <v>14378</v>
      </c>
      <c r="H1389" s="9" t="s">
        <v>3501</v>
      </c>
      <c r="I1389" s="24" t="s">
        <v>14383</v>
      </c>
      <c r="J1389" s="9"/>
      <c r="K1389" s="3" t="b" cm="1">
        <f t="array" ref="K1389">SUMPRODUCT( --ISNUMBER(SEARCH(TextCheck,I1389)))&gt;0</f>
        <v>0</v>
      </c>
      <c r="L1389" s="9"/>
      <c r="M1389" s="9"/>
      <c r="N1389" s="9"/>
      <c r="O1389" s="9"/>
      <c r="P1389" s="9"/>
      <c r="Q1389" s="9"/>
      <c r="R1389" s="9"/>
      <c r="S1389" s="9"/>
      <c r="T1389" s="9"/>
      <c r="U1389" s="9"/>
    </row>
    <row r="1390" spans="1:21" ht="15" customHeight="1" x14ac:dyDescent="0.2">
      <c r="A1390" s="9" t="s">
        <v>14367</v>
      </c>
      <c r="B1390" s="9" t="s">
        <v>13071</v>
      </c>
      <c r="C1390" s="9"/>
      <c r="D1390" s="9"/>
      <c r="E1390" s="9" t="s">
        <v>14368</v>
      </c>
      <c r="F1390" s="9">
        <v>1783</v>
      </c>
      <c r="G1390" s="9" t="s">
        <v>14378</v>
      </c>
      <c r="H1390" s="9" t="s">
        <v>3501</v>
      </c>
      <c r="I1390" s="24" t="s">
        <v>14384</v>
      </c>
      <c r="J1390" s="9"/>
      <c r="K1390" s="3" t="b" cm="1">
        <f t="array" ref="K1390">SUMPRODUCT( --ISNUMBER(SEARCH(TextCheck,I1390)))&gt;0</f>
        <v>1</v>
      </c>
      <c r="L1390" s="9"/>
      <c r="M1390" s="9"/>
      <c r="N1390" s="9"/>
      <c r="O1390" s="9"/>
      <c r="P1390" s="9"/>
      <c r="Q1390" s="9"/>
      <c r="R1390" s="9"/>
      <c r="S1390" s="9"/>
      <c r="T1390" s="9"/>
      <c r="U1390" s="9"/>
    </row>
    <row r="1391" spans="1:21" ht="15" customHeight="1" x14ac:dyDescent="0.2">
      <c r="A1391" s="9" t="s">
        <v>14367</v>
      </c>
      <c r="B1391" s="9" t="s">
        <v>13071</v>
      </c>
      <c r="C1391" s="9"/>
      <c r="D1391" s="9"/>
      <c r="E1391" s="9" t="s">
        <v>14368</v>
      </c>
      <c r="F1391" s="9">
        <v>1783</v>
      </c>
      <c r="G1391" s="9" t="s">
        <v>14378</v>
      </c>
      <c r="H1391" s="9" t="s">
        <v>3501</v>
      </c>
      <c r="I1391" s="24" t="s">
        <v>2638</v>
      </c>
      <c r="J1391" s="9"/>
      <c r="K1391" s="3" t="b" cm="1">
        <f t="array" ref="K1391">SUMPRODUCT( --ISNUMBER(SEARCH(TextCheck,I1391)))&gt;0</f>
        <v>0</v>
      </c>
      <c r="L1391" s="9"/>
      <c r="M1391" s="9"/>
      <c r="N1391" s="9"/>
      <c r="O1391" s="9"/>
      <c r="P1391" s="9"/>
      <c r="Q1391" s="9"/>
      <c r="R1391" s="9"/>
      <c r="S1391" s="9"/>
      <c r="T1391" s="9"/>
      <c r="U1391" s="9"/>
    </row>
    <row r="1392" spans="1:21" ht="15" customHeight="1" x14ac:dyDescent="0.2">
      <c r="A1392" s="9" t="s">
        <v>14367</v>
      </c>
      <c r="B1392" s="9" t="s">
        <v>13071</v>
      </c>
      <c r="C1392" s="9"/>
      <c r="D1392" s="9"/>
      <c r="E1392" s="9" t="s">
        <v>14368</v>
      </c>
      <c r="F1392" s="9">
        <v>1783</v>
      </c>
      <c r="G1392" s="9" t="s">
        <v>14378</v>
      </c>
      <c r="H1392" s="9" t="s">
        <v>3501</v>
      </c>
      <c r="I1392" s="24" t="s">
        <v>14385</v>
      </c>
      <c r="J1392" s="9"/>
      <c r="K1392" s="3" t="b" cm="1">
        <f t="array" ref="K1392">SUMPRODUCT( --ISNUMBER(SEARCH(TextCheck,I1392)))&gt;0</f>
        <v>0</v>
      </c>
      <c r="L1392" s="9"/>
      <c r="M1392" s="9"/>
      <c r="N1392" s="9"/>
      <c r="O1392" s="9"/>
      <c r="P1392" s="9"/>
      <c r="Q1392" s="9"/>
      <c r="R1392" s="9"/>
      <c r="S1392" s="9"/>
      <c r="T1392" s="9"/>
      <c r="U1392" s="9"/>
    </row>
    <row r="1393" spans="1:21" ht="15" customHeight="1" x14ac:dyDescent="0.2">
      <c r="A1393" s="9" t="s">
        <v>14367</v>
      </c>
      <c r="B1393" s="9" t="s">
        <v>13071</v>
      </c>
      <c r="C1393" s="9"/>
      <c r="D1393" s="9"/>
      <c r="E1393" s="9" t="s">
        <v>14368</v>
      </c>
      <c r="F1393" s="9">
        <v>1783</v>
      </c>
      <c r="G1393" s="9" t="s">
        <v>14378</v>
      </c>
      <c r="H1393" s="46" t="s">
        <v>13311</v>
      </c>
      <c r="I1393" s="24" t="s">
        <v>2564</v>
      </c>
      <c r="J1393" s="9"/>
      <c r="K1393" s="3" t="b" cm="1">
        <f t="array" ref="K1393">SUMPRODUCT( --ISNUMBER(SEARCH(TextCheck,I1393)))&gt;0</f>
        <v>0</v>
      </c>
      <c r="L1393" s="9"/>
      <c r="M1393" s="9"/>
      <c r="N1393" s="9"/>
      <c r="O1393" s="9"/>
      <c r="P1393" s="9"/>
      <c r="Q1393" s="9"/>
      <c r="R1393" s="9"/>
      <c r="S1393" s="9"/>
      <c r="T1393" s="9"/>
      <c r="U1393" s="9"/>
    </row>
    <row r="1394" spans="1:21" ht="15" customHeight="1" x14ac:dyDescent="0.2">
      <c r="A1394" s="9" t="s">
        <v>14367</v>
      </c>
      <c r="B1394" s="9" t="s">
        <v>13071</v>
      </c>
      <c r="C1394" s="9"/>
      <c r="D1394" s="9"/>
      <c r="E1394" s="9" t="s">
        <v>14368</v>
      </c>
      <c r="F1394" s="9">
        <v>1783</v>
      </c>
      <c r="G1394" s="9" t="s">
        <v>14378</v>
      </c>
      <c r="H1394" s="46" t="s">
        <v>13311</v>
      </c>
      <c r="I1394" s="24" t="s">
        <v>14386</v>
      </c>
      <c r="J1394" s="9"/>
      <c r="K1394" s="3" t="b" cm="1">
        <f t="array" ref="K1394">SUMPRODUCT( --ISNUMBER(SEARCH(TextCheck,I1394)))&gt;0</f>
        <v>0</v>
      </c>
      <c r="L1394" s="9"/>
      <c r="M1394" s="9"/>
      <c r="N1394" s="9"/>
      <c r="O1394" s="9"/>
      <c r="P1394" s="9"/>
      <c r="Q1394" s="9"/>
      <c r="R1394" s="9"/>
      <c r="S1394" s="9"/>
      <c r="T1394" s="9"/>
      <c r="U1394" s="9"/>
    </row>
    <row r="1395" spans="1:21" ht="15" customHeight="1" x14ac:dyDescent="0.2">
      <c r="A1395" s="9" t="s">
        <v>14367</v>
      </c>
      <c r="B1395" s="9" t="s">
        <v>13071</v>
      </c>
      <c r="C1395" s="9"/>
      <c r="D1395" s="9"/>
      <c r="E1395" s="9" t="s">
        <v>14368</v>
      </c>
      <c r="F1395" s="9">
        <v>1783</v>
      </c>
      <c r="G1395" s="9" t="s">
        <v>14378</v>
      </c>
      <c r="H1395" s="46" t="s">
        <v>13311</v>
      </c>
      <c r="I1395" s="24" t="s">
        <v>4338</v>
      </c>
      <c r="J1395" s="9"/>
      <c r="K1395" s="3" t="b" cm="1">
        <f t="array" ref="K1395">SUMPRODUCT( --ISNUMBER(SEARCH(TextCheck,I1395)))&gt;0</f>
        <v>0</v>
      </c>
      <c r="L1395" s="9"/>
      <c r="M1395" s="9"/>
      <c r="N1395" s="9"/>
      <c r="O1395" s="9"/>
      <c r="P1395" s="9"/>
      <c r="Q1395" s="9"/>
      <c r="R1395" s="9"/>
      <c r="S1395" s="9"/>
      <c r="T1395" s="9"/>
      <c r="U1395" s="9"/>
    </row>
    <row r="1396" spans="1:21" ht="15" customHeight="1" x14ac:dyDescent="0.2">
      <c r="A1396" s="9" t="s">
        <v>14367</v>
      </c>
      <c r="B1396" s="9" t="s">
        <v>13071</v>
      </c>
      <c r="C1396" s="9"/>
      <c r="D1396" s="9"/>
      <c r="E1396" s="9" t="s">
        <v>14368</v>
      </c>
      <c r="F1396" s="9">
        <v>1783</v>
      </c>
      <c r="G1396" s="9" t="s">
        <v>14378</v>
      </c>
      <c r="H1396" s="46" t="s">
        <v>13311</v>
      </c>
      <c r="I1396" s="24" t="s">
        <v>14387</v>
      </c>
      <c r="J1396" s="9"/>
      <c r="K1396" s="3" t="b" cm="1">
        <f t="array" ref="K1396">SUMPRODUCT( --ISNUMBER(SEARCH(TextCheck,I1396)))&gt;0</f>
        <v>0</v>
      </c>
      <c r="L1396" s="9"/>
      <c r="M1396" s="9"/>
      <c r="N1396" s="9"/>
      <c r="O1396" s="9"/>
      <c r="P1396" s="9"/>
      <c r="Q1396" s="9"/>
      <c r="R1396" s="9"/>
      <c r="S1396" s="9"/>
      <c r="T1396" s="9"/>
      <c r="U1396" s="9"/>
    </row>
    <row r="1397" spans="1:21" ht="15" customHeight="1" x14ac:dyDescent="0.2">
      <c r="A1397" s="9" t="s">
        <v>14367</v>
      </c>
      <c r="B1397" s="9" t="s">
        <v>13071</v>
      </c>
      <c r="C1397" s="9"/>
      <c r="D1397" s="9"/>
      <c r="E1397" s="9" t="s">
        <v>14368</v>
      </c>
      <c r="F1397" s="9">
        <v>1783</v>
      </c>
      <c r="G1397" s="9" t="s">
        <v>14378</v>
      </c>
      <c r="H1397" s="46" t="s">
        <v>13311</v>
      </c>
      <c r="I1397" s="24" t="s">
        <v>14388</v>
      </c>
      <c r="J1397" s="9"/>
      <c r="K1397" s="3" t="b" cm="1">
        <f t="array" ref="K1397">SUMPRODUCT( --ISNUMBER(SEARCH(TextCheck,I1397)))&gt;0</f>
        <v>0</v>
      </c>
      <c r="L1397" s="9"/>
      <c r="M1397" s="9"/>
      <c r="N1397" s="9"/>
      <c r="O1397" s="9"/>
      <c r="P1397" s="9"/>
      <c r="Q1397" s="9"/>
      <c r="R1397" s="9"/>
      <c r="S1397" s="9"/>
      <c r="T1397" s="9"/>
      <c r="U1397" s="9"/>
    </row>
    <row r="1398" spans="1:21" ht="15" customHeight="1" x14ac:dyDescent="0.2">
      <c r="A1398" s="9" t="s">
        <v>14367</v>
      </c>
      <c r="B1398" s="9" t="s">
        <v>13071</v>
      </c>
      <c r="C1398" s="9"/>
      <c r="D1398" s="9"/>
      <c r="E1398" s="9" t="s">
        <v>14368</v>
      </c>
      <c r="F1398" s="9">
        <v>1783</v>
      </c>
      <c r="G1398" s="9" t="s">
        <v>14378</v>
      </c>
      <c r="H1398" s="46" t="s">
        <v>13311</v>
      </c>
      <c r="I1398" s="24" t="s">
        <v>14389</v>
      </c>
      <c r="J1398" s="9"/>
      <c r="K1398" s="3" t="b" cm="1">
        <f t="array" ref="K1398">SUMPRODUCT( --ISNUMBER(SEARCH(TextCheck,I1398)))&gt;0</f>
        <v>0</v>
      </c>
      <c r="L1398" s="9"/>
      <c r="M1398" s="9"/>
      <c r="N1398" s="9"/>
      <c r="O1398" s="9"/>
      <c r="P1398" s="9"/>
      <c r="Q1398" s="9"/>
      <c r="R1398" s="9"/>
      <c r="S1398" s="9"/>
      <c r="T1398" s="9"/>
      <c r="U1398" s="9"/>
    </row>
    <row r="1399" spans="1:21" ht="15" customHeight="1" x14ac:dyDescent="0.2">
      <c r="A1399" s="9" t="s">
        <v>14367</v>
      </c>
      <c r="B1399" s="9" t="s">
        <v>13071</v>
      </c>
      <c r="C1399" s="9"/>
      <c r="D1399" s="9"/>
      <c r="E1399" s="9" t="s">
        <v>14368</v>
      </c>
      <c r="F1399" s="9">
        <v>1783</v>
      </c>
      <c r="G1399" s="9" t="s">
        <v>14378</v>
      </c>
      <c r="H1399" s="46" t="s">
        <v>13311</v>
      </c>
      <c r="I1399" s="24" t="s">
        <v>14390</v>
      </c>
      <c r="J1399" s="9"/>
      <c r="K1399" s="3" t="b" cm="1">
        <f t="array" ref="K1399">SUMPRODUCT( --ISNUMBER(SEARCH(TextCheck,I1399)))&gt;0</f>
        <v>0</v>
      </c>
      <c r="L1399" s="9"/>
      <c r="M1399" s="9"/>
      <c r="N1399" s="9"/>
      <c r="O1399" s="9"/>
      <c r="P1399" s="9"/>
      <c r="Q1399" s="9"/>
      <c r="R1399" s="9"/>
      <c r="S1399" s="9"/>
      <c r="T1399" s="9"/>
      <c r="U1399" s="9"/>
    </row>
    <row r="1400" spans="1:21" ht="15" customHeight="1" x14ac:dyDescent="0.2">
      <c r="A1400" s="9" t="s">
        <v>14367</v>
      </c>
      <c r="B1400" s="9" t="s">
        <v>13071</v>
      </c>
      <c r="C1400" s="9"/>
      <c r="D1400" s="9"/>
      <c r="E1400" s="9" t="s">
        <v>14368</v>
      </c>
      <c r="F1400" s="9">
        <v>1783</v>
      </c>
      <c r="G1400" s="9" t="s">
        <v>14378</v>
      </c>
      <c r="H1400" s="46" t="s">
        <v>13311</v>
      </c>
      <c r="I1400" s="24" t="s">
        <v>697</v>
      </c>
      <c r="J1400" s="9"/>
      <c r="K1400" s="3" t="b" cm="1">
        <f t="array" ref="K1400">SUMPRODUCT( --ISNUMBER(SEARCH(TextCheck,I1400)))&gt;0</f>
        <v>0</v>
      </c>
      <c r="L1400" s="9"/>
      <c r="M1400" s="9"/>
      <c r="N1400" s="9"/>
      <c r="O1400" s="9"/>
      <c r="P1400" s="9"/>
      <c r="Q1400" s="9"/>
      <c r="R1400" s="9"/>
      <c r="S1400" s="9"/>
      <c r="T1400" s="9"/>
      <c r="U1400" s="9"/>
    </row>
    <row r="1401" spans="1:21" ht="15" customHeight="1" x14ac:dyDescent="0.2">
      <c r="A1401" s="9" t="s">
        <v>14367</v>
      </c>
      <c r="B1401" s="9" t="s">
        <v>13071</v>
      </c>
      <c r="C1401" s="9"/>
      <c r="D1401" s="9"/>
      <c r="E1401" s="9" t="s">
        <v>14368</v>
      </c>
      <c r="F1401" s="9">
        <v>1783</v>
      </c>
      <c r="G1401" s="9" t="s">
        <v>14378</v>
      </c>
      <c r="H1401" s="9" t="s">
        <v>11240</v>
      </c>
      <c r="I1401" s="24" t="s">
        <v>14391</v>
      </c>
      <c r="J1401" s="9"/>
      <c r="K1401" s="3" t="b" cm="1">
        <f t="array" ref="K1401">SUMPRODUCT( --ISNUMBER(SEARCH(TextCheck,I1401)))&gt;0</f>
        <v>0</v>
      </c>
      <c r="L1401" s="9"/>
      <c r="M1401" s="9"/>
      <c r="N1401" s="9"/>
      <c r="O1401" s="9"/>
      <c r="P1401" s="9"/>
      <c r="Q1401" s="9"/>
      <c r="R1401" s="9"/>
      <c r="S1401" s="9"/>
      <c r="T1401" s="9"/>
      <c r="U1401" s="9"/>
    </row>
    <row r="1402" spans="1:21" ht="15" customHeight="1" x14ac:dyDescent="0.2">
      <c r="A1402" s="9" t="s">
        <v>14367</v>
      </c>
      <c r="B1402" s="9" t="s">
        <v>13071</v>
      </c>
      <c r="C1402" s="9"/>
      <c r="D1402" s="9"/>
      <c r="E1402" s="9" t="s">
        <v>14368</v>
      </c>
      <c r="F1402" s="9">
        <v>1783</v>
      </c>
      <c r="G1402" s="9" t="s">
        <v>14378</v>
      </c>
      <c r="H1402" s="9" t="s">
        <v>5189</v>
      </c>
      <c r="I1402" s="24" t="s">
        <v>772</v>
      </c>
      <c r="J1402" s="9"/>
      <c r="K1402" s="3" t="b" cm="1">
        <f t="array" ref="K1402">SUMPRODUCT( --ISNUMBER(SEARCH(TextCheck,I1402)))&gt;0</f>
        <v>0</v>
      </c>
      <c r="L1402" s="9"/>
      <c r="M1402" s="9"/>
      <c r="N1402" s="9"/>
      <c r="O1402" s="9"/>
      <c r="P1402" s="9"/>
      <c r="Q1402" s="9"/>
      <c r="R1402" s="9"/>
      <c r="S1402" s="9"/>
      <c r="T1402" s="9"/>
      <c r="U1402" s="9"/>
    </row>
    <row r="1403" spans="1:21" ht="15" customHeight="1" x14ac:dyDescent="0.2">
      <c r="A1403" s="9" t="s">
        <v>14367</v>
      </c>
      <c r="B1403" s="9" t="s">
        <v>13071</v>
      </c>
      <c r="C1403" s="9"/>
      <c r="D1403" s="9"/>
      <c r="E1403" s="9" t="s">
        <v>14368</v>
      </c>
      <c r="F1403" s="9">
        <v>1783</v>
      </c>
      <c r="G1403" s="9" t="s">
        <v>13452</v>
      </c>
      <c r="H1403" s="9" t="s">
        <v>13178</v>
      </c>
      <c r="I1403" s="24" t="s">
        <v>14392</v>
      </c>
      <c r="J1403" s="9"/>
      <c r="K1403" s="3" t="b" cm="1">
        <f t="array" ref="K1403">SUMPRODUCT( --ISNUMBER(SEARCH(TextCheck,I1403)))&gt;0</f>
        <v>0</v>
      </c>
      <c r="L1403" s="9"/>
      <c r="M1403" s="9"/>
      <c r="N1403" s="9"/>
      <c r="O1403" s="9"/>
      <c r="P1403" s="9"/>
      <c r="Q1403" s="9"/>
      <c r="R1403" s="9"/>
      <c r="S1403" s="9"/>
      <c r="T1403" s="9"/>
      <c r="U1403" s="9"/>
    </row>
    <row r="1404" spans="1:21" ht="15" customHeight="1" x14ac:dyDescent="0.2">
      <c r="A1404" s="9" t="s">
        <v>14367</v>
      </c>
      <c r="B1404" s="9" t="s">
        <v>13071</v>
      </c>
      <c r="C1404" s="9"/>
      <c r="D1404" s="9"/>
      <c r="E1404" s="9" t="s">
        <v>14368</v>
      </c>
      <c r="F1404" s="9">
        <v>1783</v>
      </c>
      <c r="G1404" s="9" t="s">
        <v>13452</v>
      </c>
      <c r="H1404" s="9" t="s">
        <v>13178</v>
      </c>
      <c r="I1404" s="24" t="s">
        <v>14393</v>
      </c>
      <c r="J1404" s="9"/>
      <c r="K1404" s="3" t="b" cm="1">
        <f t="array" ref="K1404">SUMPRODUCT( --ISNUMBER(SEARCH(TextCheck,I1404)))&gt;0</f>
        <v>0</v>
      </c>
      <c r="L1404" s="9"/>
      <c r="M1404" s="9"/>
      <c r="N1404" s="9"/>
      <c r="O1404" s="9"/>
      <c r="P1404" s="9"/>
      <c r="Q1404" s="9"/>
      <c r="R1404" s="9"/>
      <c r="S1404" s="9"/>
      <c r="T1404" s="9"/>
      <c r="U1404" s="9"/>
    </row>
    <row r="1405" spans="1:21" ht="15" customHeight="1" x14ac:dyDescent="0.2">
      <c r="A1405" s="9" t="s">
        <v>14367</v>
      </c>
      <c r="B1405" s="9" t="s">
        <v>13071</v>
      </c>
      <c r="C1405" s="9"/>
      <c r="D1405" s="9"/>
      <c r="E1405" s="9" t="s">
        <v>14368</v>
      </c>
      <c r="F1405" s="9">
        <v>1783</v>
      </c>
      <c r="G1405" s="9" t="s">
        <v>13452</v>
      </c>
      <c r="H1405" s="9" t="s">
        <v>13178</v>
      </c>
      <c r="I1405" s="24" t="s">
        <v>14394</v>
      </c>
      <c r="J1405" s="9"/>
      <c r="K1405" s="3" t="b" cm="1">
        <f t="array" ref="K1405">SUMPRODUCT( --ISNUMBER(SEARCH(TextCheck,I1405)))&gt;0</f>
        <v>0</v>
      </c>
      <c r="L1405" s="9"/>
      <c r="M1405" s="9"/>
      <c r="N1405" s="9"/>
      <c r="O1405" s="9"/>
      <c r="P1405" s="9"/>
      <c r="Q1405" s="9"/>
      <c r="R1405" s="9"/>
      <c r="S1405" s="9"/>
      <c r="T1405" s="9"/>
      <c r="U1405" s="9"/>
    </row>
    <row r="1406" spans="1:21" ht="15" customHeight="1" x14ac:dyDescent="0.2">
      <c r="A1406" s="9" t="s">
        <v>14367</v>
      </c>
      <c r="B1406" s="9" t="s">
        <v>13071</v>
      </c>
      <c r="C1406" s="9"/>
      <c r="D1406" s="9"/>
      <c r="E1406" s="9" t="s">
        <v>14368</v>
      </c>
      <c r="F1406" s="9">
        <v>1783</v>
      </c>
      <c r="G1406" s="9" t="s">
        <v>13452</v>
      </c>
      <c r="H1406" s="9" t="s">
        <v>13178</v>
      </c>
      <c r="I1406" s="24" t="s">
        <v>14395</v>
      </c>
      <c r="J1406" s="9"/>
      <c r="K1406" s="3" t="b" cm="1">
        <f t="array" ref="K1406">SUMPRODUCT( --ISNUMBER(SEARCH(TextCheck,I1406)))&gt;0</f>
        <v>0</v>
      </c>
      <c r="L1406" s="9"/>
      <c r="M1406" s="9"/>
      <c r="N1406" s="9"/>
      <c r="O1406" s="9"/>
      <c r="P1406" s="9"/>
      <c r="Q1406" s="9"/>
      <c r="R1406" s="9"/>
      <c r="S1406" s="9"/>
      <c r="T1406" s="9"/>
      <c r="U1406" s="9"/>
    </row>
    <row r="1407" spans="1:21" ht="15" customHeight="1" x14ac:dyDescent="0.2">
      <c r="A1407" s="9" t="s">
        <v>14367</v>
      </c>
      <c r="B1407" s="9" t="s">
        <v>13071</v>
      </c>
      <c r="C1407" s="9"/>
      <c r="D1407" s="9"/>
      <c r="E1407" s="9" t="s">
        <v>14368</v>
      </c>
      <c r="F1407" s="9">
        <v>1783</v>
      </c>
      <c r="G1407" s="9" t="s">
        <v>13452</v>
      </c>
      <c r="H1407" s="9" t="s">
        <v>3501</v>
      </c>
      <c r="I1407" s="24" t="s">
        <v>14396</v>
      </c>
      <c r="J1407" s="9"/>
      <c r="K1407" s="3" t="b" cm="1">
        <f t="array" ref="K1407">SUMPRODUCT( --ISNUMBER(SEARCH(TextCheck,I1407)))&gt;0</f>
        <v>0</v>
      </c>
      <c r="L1407" s="9"/>
      <c r="M1407" s="9"/>
      <c r="N1407" s="9"/>
      <c r="O1407" s="9"/>
      <c r="P1407" s="9"/>
      <c r="Q1407" s="9"/>
      <c r="R1407" s="9"/>
      <c r="S1407" s="9"/>
      <c r="T1407" s="9"/>
      <c r="U1407" s="9"/>
    </row>
    <row r="1408" spans="1:21" ht="15" customHeight="1" x14ac:dyDescent="0.2">
      <c r="A1408" s="9" t="s">
        <v>14367</v>
      </c>
      <c r="B1408" s="9" t="s">
        <v>13071</v>
      </c>
      <c r="C1408" s="9"/>
      <c r="D1408" s="9"/>
      <c r="E1408" s="9" t="s">
        <v>14368</v>
      </c>
      <c r="F1408" s="9">
        <v>1783</v>
      </c>
      <c r="G1408" s="9" t="s">
        <v>13452</v>
      </c>
      <c r="H1408" s="9" t="s">
        <v>3501</v>
      </c>
      <c r="I1408" s="24" t="s">
        <v>14397</v>
      </c>
      <c r="J1408" s="9"/>
      <c r="K1408" s="3" t="b" cm="1">
        <f t="array" ref="K1408">SUMPRODUCT( --ISNUMBER(SEARCH(TextCheck,I1408)))&gt;0</f>
        <v>0</v>
      </c>
      <c r="L1408" s="9"/>
      <c r="M1408" s="9"/>
      <c r="N1408" s="9"/>
      <c r="O1408" s="9"/>
      <c r="P1408" s="9"/>
      <c r="Q1408" s="9"/>
      <c r="R1408" s="9"/>
      <c r="S1408" s="9"/>
      <c r="T1408" s="9"/>
      <c r="U1408" s="9"/>
    </row>
    <row r="1409" spans="1:21" ht="15" customHeight="1" x14ac:dyDescent="0.2">
      <c r="A1409" s="9" t="s">
        <v>14367</v>
      </c>
      <c r="B1409" s="9" t="s">
        <v>13071</v>
      </c>
      <c r="C1409" s="9"/>
      <c r="D1409" s="9"/>
      <c r="E1409" s="9" t="s">
        <v>14368</v>
      </c>
      <c r="F1409" s="9">
        <v>1783</v>
      </c>
      <c r="G1409" s="9" t="s">
        <v>13452</v>
      </c>
      <c r="H1409" s="9" t="s">
        <v>3501</v>
      </c>
      <c r="I1409" s="24" t="s">
        <v>7643</v>
      </c>
      <c r="J1409" s="9"/>
      <c r="K1409" s="3" t="b" cm="1">
        <f t="array" ref="K1409">SUMPRODUCT( --ISNUMBER(SEARCH(TextCheck,I1409)))&gt;0</f>
        <v>0</v>
      </c>
      <c r="L1409" s="9"/>
      <c r="M1409" s="9"/>
      <c r="N1409" s="9"/>
      <c r="O1409" s="9"/>
      <c r="P1409" s="9"/>
      <c r="Q1409" s="9"/>
      <c r="R1409" s="9"/>
      <c r="S1409" s="9"/>
      <c r="T1409" s="9"/>
      <c r="U1409" s="9"/>
    </row>
    <row r="1410" spans="1:21" ht="15" customHeight="1" x14ac:dyDescent="0.2">
      <c r="A1410" s="9" t="s">
        <v>14367</v>
      </c>
      <c r="B1410" s="9" t="s">
        <v>13071</v>
      </c>
      <c r="C1410" s="9"/>
      <c r="D1410" s="9"/>
      <c r="E1410" s="9" t="s">
        <v>14368</v>
      </c>
      <c r="F1410" s="9">
        <v>1783</v>
      </c>
      <c r="G1410" s="9" t="s">
        <v>13452</v>
      </c>
      <c r="H1410" s="9" t="s">
        <v>3501</v>
      </c>
      <c r="I1410" s="24" t="s">
        <v>14398</v>
      </c>
      <c r="J1410" s="9"/>
      <c r="K1410" s="3" t="b" cm="1">
        <f t="array" ref="K1410">SUMPRODUCT( --ISNUMBER(SEARCH(TextCheck,I1410)))&gt;0</f>
        <v>0</v>
      </c>
      <c r="L1410" s="9"/>
      <c r="M1410" s="9"/>
      <c r="N1410" s="9"/>
      <c r="O1410" s="9"/>
      <c r="P1410" s="9"/>
      <c r="Q1410" s="9"/>
      <c r="R1410" s="9"/>
      <c r="S1410" s="9"/>
      <c r="T1410" s="9"/>
      <c r="U1410" s="9"/>
    </row>
    <row r="1411" spans="1:21" ht="15" customHeight="1" x14ac:dyDescent="0.2">
      <c r="A1411" s="9" t="s">
        <v>14367</v>
      </c>
      <c r="B1411" s="9" t="s">
        <v>13071</v>
      </c>
      <c r="C1411" s="9"/>
      <c r="D1411" s="9"/>
      <c r="E1411" s="9" t="s">
        <v>14368</v>
      </c>
      <c r="F1411" s="9">
        <v>1783</v>
      </c>
      <c r="G1411" s="9" t="s">
        <v>13452</v>
      </c>
      <c r="H1411" s="9" t="s">
        <v>3501</v>
      </c>
      <c r="I1411" s="24" t="s">
        <v>14399</v>
      </c>
      <c r="J1411" s="9"/>
      <c r="K1411" s="3" t="b" cm="1">
        <f t="array" ref="K1411">SUMPRODUCT( --ISNUMBER(SEARCH(TextCheck,I1411)))&gt;0</f>
        <v>0</v>
      </c>
      <c r="L1411" s="9"/>
      <c r="M1411" s="9"/>
      <c r="N1411" s="9"/>
      <c r="O1411" s="9"/>
      <c r="P1411" s="9"/>
      <c r="Q1411" s="9"/>
      <c r="R1411" s="9"/>
      <c r="S1411" s="9"/>
      <c r="T1411" s="9"/>
      <c r="U1411" s="9"/>
    </row>
    <row r="1412" spans="1:21" ht="15" customHeight="1" x14ac:dyDescent="0.2">
      <c r="A1412" s="9" t="s">
        <v>14367</v>
      </c>
      <c r="B1412" s="9" t="s">
        <v>13071</v>
      </c>
      <c r="C1412" s="9"/>
      <c r="D1412" s="9"/>
      <c r="E1412" s="9" t="s">
        <v>14368</v>
      </c>
      <c r="F1412" s="9">
        <v>1783</v>
      </c>
      <c r="G1412" s="9" t="s">
        <v>13452</v>
      </c>
      <c r="H1412" s="9" t="s">
        <v>3501</v>
      </c>
      <c r="I1412" s="24" t="s">
        <v>14400</v>
      </c>
      <c r="J1412" s="9"/>
      <c r="K1412" s="3" t="b" cm="1">
        <f t="array" ref="K1412">SUMPRODUCT( --ISNUMBER(SEARCH(TextCheck,I1412)))&gt;0</f>
        <v>0</v>
      </c>
      <c r="L1412" s="9"/>
      <c r="M1412" s="9"/>
      <c r="N1412" s="9"/>
      <c r="O1412" s="9"/>
      <c r="P1412" s="9"/>
      <c r="Q1412" s="9"/>
      <c r="R1412" s="9"/>
      <c r="S1412" s="9"/>
      <c r="T1412" s="9"/>
      <c r="U1412" s="9"/>
    </row>
    <row r="1413" spans="1:21" ht="15" customHeight="1" x14ac:dyDescent="0.2">
      <c r="A1413" s="9" t="s">
        <v>14367</v>
      </c>
      <c r="B1413" s="9" t="s">
        <v>13071</v>
      </c>
      <c r="C1413" s="9"/>
      <c r="D1413" s="9"/>
      <c r="E1413" s="9" t="s">
        <v>14368</v>
      </c>
      <c r="F1413" s="9">
        <v>1783</v>
      </c>
      <c r="G1413" s="9" t="s">
        <v>13452</v>
      </c>
      <c r="H1413" s="9" t="s">
        <v>3501</v>
      </c>
      <c r="I1413" s="24" t="s">
        <v>4027</v>
      </c>
      <c r="J1413" s="9"/>
      <c r="K1413" s="3" t="b" cm="1">
        <f t="array" ref="K1413">SUMPRODUCT( --ISNUMBER(SEARCH(TextCheck,I1413)))&gt;0</f>
        <v>0</v>
      </c>
      <c r="L1413" s="9"/>
      <c r="M1413" s="9"/>
      <c r="N1413" s="9"/>
      <c r="O1413" s="9"/>
      <c r="P1413" s="9"/>
      <c r="Q1413" s="9"/>
      <c r="R1413" s="9"/>
      <c r="S1413" s="9"/>
      <c r="T1413" s="9"/>
      <c r="U1413" s="9"/>
    </row>
    <row r="1414" spans="1:21" ht="15" customHeight="1" x14ac:dyDescent="0.2">
      <c r="A1414" s="9" t="s">
        <v>14367</v>
      </c>
      <c r="B1414" s="9" t="s">
        <v>13071</v>
      </c>
      <c r="C1414" s="9"/>
      <c r="D1414" s="9"/>
      <c r="E1414" s="9" t="s">
        <v>14368</v>
      </c>
      <c r="F1414" s="9">
        <v>1783</v>
      </c>
      <c r="G1414" s="9" t="s">
        <v>13452</v>
      </c>
      <c r="H1414" s="46" t="s">
        <v>13311</v>
      </c>
      <c r="I1414" s="24" t="s">
        <v>6221</v>
      </c>
      <c r="J1414" s="9"/>
      <c r="K1414" s="3" t="b" cm="1">
        <f t="array" ref="K1414">SUMPRODUCT( --ISNUMBER(SEARCH(TextCheck,I1414)))&gt;0</f>
        <v>0</v>
      </c>
      <c r="L1414" s="9"/>
      <c r="M1414" s="9"/>
      <c r="N1414" s="9"/>
      <c r="O1414" s="9"/>
      <c r="P1414" s="9"/>
      <c r="Q1414" s="9"/>
      <c r="R1414" s="9"/>
      <c r="S1414" s="9"/>
      <c r="T1414" s="9"/>
      <c r="U1414" s="9"/>
    </row>
    <row r="1415" spans="1:21" ht="15" customHeight="1" x14ac:dyDescent="0.2">
      <c r="A1415" s="9" t="s">
        <v>14367</v>
      </c>
      <c r="B1415" s="9" t="s">
        <v>13071</v>
      </c>
      <c r="C1415" s="9"/>
      <c r="D1415" s="9"/>
      <c r="E1415" s="9" t="s">
        <v>14368</v>
      </c>
      <c r="F1415" s="9">
        <v>1783</v>
      </c>
      <c r="G1415" s="9" t="s">
        <v>13452</v>
      </c>
      <c r="H1415" s="46" t="s">
        <v>13311</v>
      </c>
      <c r="I1415" s="24" t="s">
        <v>14401</v>
      </c>
      <c r="J1415" s="9"/>
      <c r="K1415" s="3" t="b" cm="1">
        <f t="array" ref="K1415">SUMPRODUCT( --ISNUMBER(SEARCH(TextCheck,I1415)))&gt;0</f>
        <v>0</v>
      </c>
      <c r="L1415" s="9"/>
      <c r="M1415" s="9"/>
      <c r="N1415" s="9"/>
      <c r="O1415" s="9"/>
      <c r="P1415" s="9"/>
      <c r="Q1415" s="9"/>
      <c r="R1415" s="9"/>
      <c r="S1415" s="9"/>
      <c r="T1415" s="9"/>
      <c r="U1415" s="9"/>
    </row>
    <row r="1416" spans="1:21" ht="15" customHeight="1" x14ac:dyDescent="0.2">
      <c r="A1416" s="9" t="s">
        <v>14367</v>
      </c>
      <c r="B1416" s="9" t="s">
        <v>13071</v>
      </c>
      <c r="C1416" s="9"/>
      <c r="D1416" s="9"/>
      <c r="E1416" s="9" t="s">
        <v>14368</v>
      </c>
      <c r="F1416" s="9">
        <v>1783</v>
      </c>
      <c r="G1416" s="9" t="s">
        <v>13452</v>
      </c>
      <c r="H1416" s="46" t="s">
        <v>13311</v>
      </c>
      <c r="I1416" s="24" t="s">
        <v>14402</v>
      </c>
      <c r="J1416" s="9"/>
      <c r="K1416" s="3" t="b" cm="1">
        <f t="array" ref="K1416">SUMPRODUCT( --ISNUMBER(SEARCH(TextCheck,I1416)))&gt;0</f>
        <v>0</v>
      </c>
      <c r="L1416" s="9"/>
      <c r="M1416" s="9"/>
      <c r="N1416" s="9"/>
      <c r="O1416" s="9"/>
      <c r="P1416" s="9"/>
      <c r="Q1416" s="9"/>
      <c r="R1416" s="9"/>
      <c r="S1416" s="9"/>
      <c r="T1416" s="9"/>
      <c r="U1416" s="9"/>
    </row>
    <row r="1417" spans="1:21" ht="15" customHeight="1" x14ac:dyDescent="0.2">
      <c r="A1417" s="9" t="s">
        <v>14367</v>
      </c>
      <c r="B1417" s="9" t="s">
        <v>13071</v>
      </c>
      <c r="C1417" s="9"/>
      <c r="D1417" s="9"/>
      <c r="E1417" s="9" t="s">
        <v>14368</v>
      </c>
      <c r="F1417" s="9">
        <v>1783</v>
      </c>
      <c r="G1417" s="9" t="s">
        <v>13452</v>
      </c>
      <c r="H1417" s="9" t="s">
        <v>5189</v>
      </c>
      <c r="I1417" s="24" t="s">
        <v>2674</v>
      </c>
      <c r="J1417" s="9"/>
      <c r="K1417" s="3" t="b" cm="1">
        <f t="array" ref="K1417">SUMPRODUCT( --ISNUMBER(SEARCH(TextCheck,I1417)))&gt;0</f>
        <v>0</v>
      </c>
      <c r="L1417" s="9"/>
      <c r="M1417" s="9"/>
      <c r="N1417" s="9"/>
      <c r="O1417" s="9"/>
      <c r="P1417" s="9"/>
      <c r="Q1417" s="9"/>
      <c r="R1417" s="9"/>
      <c r="S1417" s="9"/>
      <c r="T1417" s="9"/>
      <c r="U1417" s="9"/>
    </row>
    <row r="1418" spans="1:21" ht="15" customHeight="1" x14ac:dyDescent="0.2">
      <c r="A1418" s="9" t="s">
        <v>14367</v>
      </c>
      <c r="B1418" s="9" t="s">
        <v>13071</v>
      </c>
      <c r="C1418" s="9"/>
      <c r="D1418" s="9"/>
      <c r="E1418" s="9" t="s">
        <v>14368</v>
      </c>
      <c r="F1418" s="9">
        <v>1783</v>
      </c>
      <c r="G1418" s="9" t="s">
        <v>13455</v>
      </c>
      <c r="H1418" s="9" t="s">
        <v>3491</v>
      </c>
      <c r="I1418" s="24" t="s">
        <v>14403</v>
      </c>
      <c r="J1418" s="9"/>
      <c r="K1418" s="3" t="b" cm="1">
        <f t="array" ref="K1418">SUMPRODUCT( --ISNUMBER(SEARCH(TextCheck,I1418)))&gt;0</f>
        <v>0</v>
      </c>
      <c r="L1418" s="9"/>
      <c r="M1418" s="9"/>
      <c r="N1418" s="9"/>
      <c r="O1418" s="9"/>
      <c r="P1418" s="9"/>
      <c r="Q1418" s="9"/>
      <c r="R1418" s="9"/>
      <c r="S1418" s="9"/>
      <c r="T1418" s="9"/>
      <c r="U1418" s="9"/>
    </row>
    <row r="1419" spans="1:21" ht="15" customHeight="1" x14ac:dyDescent="0.2">
      <c r="A1419" s="9" t="s">
        <v>14367</v>
      </c>
      <c r="B1419" s="9" t="s">
        <v>13071</v>
      </c>
      <c r="C1419" s="9"/>
      <c r="D1419" s="9"/>
      <c r="E1419" s="9" t="s">
        <v>14368</v>
      </c>
      <c r="F1419" s="9">
        <v>1783</v>
      </c>
      <c r="G1419" s="9" t="s">
        <v>13455</v>
      </c>
      <c r="H1419" s="9" t="s">
        <v>3501</v>
      </c>
      <c r="I1419" s="24" t="s">
        <v>14404</v>
      </c>
      <c r="J1419" s="9"/>
      <c r="K1419" s="3" t="b" cm="1">
        <f t="array" ref="K1419">SUMPRODUCT( --ISNUMBER(SEARCH(TextCheck,I1419)))&gt;0</f>
        <v>0</v>
      </c>
      <c r="L1419" s="9"/>
      <c r="M1419" s="9"/>
      <c r="N1419" s="9"/>
      <c r="O1419" s="9"/>
      <c r="P1419" s="9"/>
      <c r="Q1419" s="9"/>
      <c r="R1419" s="9"/>
      <c r="S1419" s="9"/>
      <c r="T1419" s="9"/>
      <c r="U1419" s="9"/>
    </row>
    <row r="1420" spans="1:21" ht="15" customHeight="1" x14ac:dyDescent="0.2">
      <c r="A1420" s="9" t="s">
        <v>14367</v>
      </c>
      <c r="B1420" s="9" t="s">
        <v>13071</v>
      </c>
      <c r="C1420" s="9"/>
      <c r="D1420" s="9"/>
      <c r="E1420" s="9" t="s">
        <v>14368</v>
      </c>
      <c r="F1420" s="9">
        <v>1783</v>
      </c>
      <c r="G1420" s="9" t="s">
        <v>13455</v>
      </c>
      <c r="H1420" s="9" t="s">
        <v>3501</v>
      </c>
      <c r="I1420" s="24" t="s">
        <v>14405</v>
      </c>
      <c r="J1420" s="9"/>
      <c r="K1420" s="3" t="b" cm="1">
        <f t="array" ref="K1420">SUMPRODUCT( --ISNUMBER(SEARCH(TextCheck,I1420)))&gt;0</f>
        <v>0</v>
      </c>
      <c r="L1420" s="9"/>
      <c r="M1420" s="9"/>
      <c r="N1420" s="9"/>
      <c r="O1420" s="9"/>
      <c r="P1420" s="9"/>
      <c r="Q1420" s="9"/>
      <c r="R1420" s="9"/>
      <c r="S1420" s="9"/>
      <c r="T1420" s="9"/>
      <c r="U1420" s="9"/>
    </row>
    <row r="1421" spans="1:21" ht="15" customHeight="1" x14ac:dyDescent="0.2">
      <c r="A1421" s="9" t="s">
        <v>14367</v>
      </c>
      <c r="B1421" s="9" t="s">
        <v>13071</v>
      </c>
      <c r="C1421" s="9"/>
      <c r="D1421" s="9"/>
      <c r="E1421" s="9" t="s">
        <v>14368</v>
      </c>
      <c r="F1421" s="9">
        <v>1783</v>
      </c>
      <c r="G1421" s="9" t="s">
        <v>13455</v>
      </c>
      <c r="H1421" s="9" t="s">
        <v>3501</v>
      </c>
      <c r="I1421" s="24" t="s">
        <v>14406</v>
      </c>
      <c r="J1421" s="9"/>
      <c r="K1421" s="3" t="b" cm="1">
        <f t="array" ref="K1421">SUMPRODUCT( --ISNUMBER(SEARCH(TextCheck,I1421)))&gt;0</f>
        <v>1</v>
      </c>
      <c r="L1421" s="9"/>
      <c r="M1421" s="9"/>
      <c r="N1421" s="9"/>
      <c r="O1421" s="9"/>
      <c r="P1421" s="9"/>
      <c r="Q1421" s="9"/>
      <c r="R1421" s="9"/>
      <c r="S1421" s="9"/>
      <c r="T1421" s="9"/>
      <c r="U1421" s="9"/>
    </row>
    <row r="1422" spans="1:21" ht="15" customHeight="1" x14ac:dyDescent="0.2">
      <c r="A1422" s="9" t="s">
        <v>14367</v>
      </c>
      <c r="B1422" s="9" t="s">
        <v>13071</v>
      </c>
      <c r="C1422" s="9"/>
      <c r="D1422" s="9"/>
      <c r="E1422" s="9" t="s">
        <v>14368</v>
      </c>
      <c r="F1422" s="9">
        <v>1783</v>
      </c>
      <c r="G1422" s="9" t="s">
        <v>13455</v>
      </c>
      <c r="H1422" s="9" t="s">
        <v>3501</v>
      </c>
      <c r="I1422" s="24" t="s">
        <v>14407</v>
      </c>
      <c r="J1422" s="9"/>
      <c r="K1422" s="3" t="b" cm="1">
        <f t="array" ref="K1422">SUMPRODUCT( --ISNUMBER(SEARCH(TextCheck,I1422)))&gt;0</f>
        <v>0</v>
      </c>
      <c r="L1422" s="9"/>
      <c r="M1422" s="9"/>
      <c r="N1422" s="9"/>
      <c r="O1422" s="9"/>
      <c r="P1422" s="9"/>
      <c r="Q1422" s="9"/>
      <c r="R1422" s="9"/>
      <c r="S1422" s="9"/>
      <c r="T1422" s="9"/>
      <c r="U1422" s="9"/>
    </row>
    <row r="1423" spans="1:21" ht="15" customHeight="1" x14ac:dyDescent="0.2">
      <c r="A1423" s="9" t="s">
        <v>14367</v>
      </c>
      <c r="B1423" s="9" t="s">
        <v>13071</v>
      </c>
      <c r="C1423" s="9"/>
      <c r="D1423" s="9"/>
      <c r="E1423" s="9" t="s">
        <v>14368</v>
      </c>
      <c r="F1423" s="9">
        <v>1783</v>
      </c>
      <c r="G1423" s="9" t="s">
        <v>13455</v>
      </c>
      <c r="H1423" s="9" t="s">
        <v>3501</v>
      </c>
      <c r="I1423" s="24" t="s">
        <v>14408</v>
      </c>
      <c r="J1423" s="9"/>
      <c r="K1423" s="3" t="b" cm="1">
        <f t="array" ref="K1423">SUMPRODUCT( --ISNUMBER(SEARCH(TextCheck,I1423)))&gt;0</f>
        <v>0</v>
      </c>
      <c r="L1423" s="9"/>
      <c r="M1423" s="9"/>
      <c r="N1423" s="9"/>
      <c r="O1423" s="9"/>
      <c r="P1423" s="9"/>
      <c r="Q1423" s="9"/>
      <c r="R1423" s="9"/>
      <c r="S1423" s="9"/>
      <c r="T1423" s="9"/>
      <c r="U1423" s="9"/>
    </row>
    <row r="1424" spans="1:21" ht="15" customHeight="1" x14ac:dyDescent="0.2">
      <c r="A1424" s="9" t="s">
        <v>14367</v>
      </c>
      <c r="B1424" s="9" t="s">
        <v>13071</v>
      </c>
      <c r="C1424" s="9"/>
      <c r="D1424" s="9"/>
      <c r="E1424" s="9" t="s">
        <v>14368</v>
      </c>
      <c r="F1424" s="9">
        <v>1783</v>
      </c>
      <c r="G1424" s="9" t="s">
        <v>13455</v>
      </c>
      <c r="H1424" s="9" t="s">
        <v>3501</v>
      </c>
      <c r="I1424" s="24" t="s">
        <v>14409</v>
      </c>
      <c r="J1424" s="9"/>
      <c r="K1424" s="3" t="b" cm="1">
        <f t="array" ref="K1424">SUMPRODUCT( --ISNUMBER(SEARCH(TextCheck,I1424)))&gt;0</f>
        <v>0</v>
      </c>
      <c r="L1424" s="9"/>
      <c r="M1424" s="9"/>
      <c r="N1424" s="9"/>
      <c r="O1424" s="9"/>
      <c r="P1424" s="9"/>
      <c r="Q1424" s="9"/>
      <c r="R1424" s="9"/>
      <c r="S1424" s="9"/>
      <c r="T1424" s="9"/>
      <c r="U1424" s="9"/>
    </row>
    <row r="1425" spans="1:21" ht="15" customHeight="1" x14ac:dyDescent="0.2">
      <c r="A1425" s="9" t="s">
        <v>14367</v>
      </c>
      <c r="B1425" s="9" t="s">
        <v>13071</v>
      </c>
      <c r="C1425" s="9"/>
      <c r="D1425" s="9"/>
      <c r="E1425" s="9" t="s">
        <v>14368</v>
      </c>
      <c r="F1425" s="9">
        <v>1783</v>
      </c>
      <c r="G1425" s="9" t="s">
        <v>13455</v>
      </c>
      <c r="H1425" s="9" t="s">
        <v>3501</v>
      </c>
      <c r="I1425" s="24" t="s">
        <v>14410</v>
      </c>
      <c r="J1425" s="9"/>
      <c r="K1425" s="3" t="b" cm="1">
        <f t="array" ref="K1425">SUMPRODUCT( --ISNUMBER(SEARCH(TextCheck,I1425)))&gt;0</f>
        <v>0</v>
      </c>
      <c r="L1425" s="9"/>
      <c r="M1425" s="9"/>
      <c r="N1425" s="9"/>
      <c r="O1425" s="9"/>
      <c r="P1425" s="9"/>
      <c r="Q1425" s="9"/>
      <c r="R1425" s="9"/>
      <c r="S1425" s="9"/>
      <c r="T1425" s="9"/>
      <c r="U1425" s="9"/>
    </row>
    <row r="1426" spans="1:21" ht="15" customHeight="1" x14ac:dyDescent="0.2">
      <c r="A1426" s="9" t="s">
        <v>14367</v>
      </c>
      <c r="B1426" s="9" t="s">
        <v>13071</v>
      </c>
      <c r="C1426" s="9"/>
      <c r="D1426" s="9"/>
      <c r="E1426" s="9" t="s">
        <v>14368</v>
      </c>
      <c r="F1426" s="9">
        <v>1783</v>
      </c>
      <c r="G1426" s="9" t="s">
        <v>13455</v>
      </c>
      <c r="H1426" s="9" t="s">
        <v>3501</v>
      </c>
      <c r="I1426" s="24" t="s">
        <v>5022</v>
      </c>
      <c r="J1426" s="9"/>
      <c r="K1426" s="3" t="b" cm="1">
        <f t="array" ref="K1426">SUMPRODUCT( --ISNUMBER(SEARCH(TextCheck,I1426)))&gt;0</f>
        <v>0</v>
      </c>
      <c r="L1426" s="9"/>
      <c r="M1426" s="9"/>
      <c r="N1426" s="9"/>
      <c r="O1426" s="9"/>
      <c r="P1426" s="9"/>
      <c r="Q1426" s="9"/>
      <c r="R1426" s="9"/>
      <c r="S1426" s="9"/>
      <c r="T1426" s="9"/>
      <c r="U1426" s="9"/>
    </row>
    <row r="1427" spans="1:21" ht="15" customHeight="1" x14ac:dyDescent="0.2">
      <c r="A1427" s="9" t="s">
        <v>14367</v>
      </c>
      <c r="B1427" s="9" t="s">
        <v>13071</v>
      </c>
      <c r="C1427" s="9"/>
      <c r="D1427" s="9"/>
      <c r="E1427" s="9" t="s">
        <v>14368</v>
      </c>
      <c r="F1427" s="9">
        <v>1783</v>
      </c>
      <c r="G1427" s="9" t="s">
        <v>13455</v>
      </c>
      <c r="H1427" s="9" t="s">
        <v>3501</v>
      </c>
      <c r="I1427" s="24" t="s">
        <v>6023</v>
      </c>
      <c r="J1427" s="9"/>
      <c r="K1427" s="3" t="b" cm="1">
        <f t="array" ref="K1427">SUMPRODUCT( --ISNUMBER(SEARCH(TextCheck,I1427)))&gt;0</f>
        <v>0</v>
      </c>
      <c r="L1427" s="9"/>
      <c r="M1427" s="9"/>
      <c r="N1427" s="9"/>
      <c r="O1427" s="9"/>
      <c r="P1427" s="9"/>
      <c r="Q1427" s="9"/>
      <c r="R1427" s="9"/>
      <c r="S1427" s="9"/>
      <c r="T1427" s="9"/>
      <c r="U1427" s="9"/>
    </row>
    <row r="1428" spans="1:21" ht="15" customHeight="1" x14ac:dyDescent="0.2">
      <c r="A1428" s="9" t="s">
        <v>14367</v>
      </c>
      <c r="B1428" s="9" t="s">
        <v>13071</v>
      </c>
      <c r="C1428" s="9"/>
      <c r="D1428" s="9"/>
      <c r="E1428" s="9" t="s">
        <v>14368</v>
      </c>
      <c r="F1428" s="9">
        <v>1783</v>
      </c>
      <c r="G1428" s="9" t="s">
        <v>13455</v>
      </c>
      <c r="H1428" s="9" t="s">
        <v>3501</v>
      </c>
      <c r="I1428" s="24" t="s">
        <v>9340</v>
      </c>
      <c r="J1428" s="9"/>
      <c r="K1428" s="3" t="b" cm="1">
        <f t="array" ref="K1428">SUMPRODUCT( --ISNUMBER(SEARCH(TextCheck,I1428)))&gt;0</f>
        <v>0</v>
      </c>
      <c r="L1428" s="9"/>
      <c r="M1428" s="9"/>
      <c r="N1428" s="9"/>
      <c r="O1428" s="9"/>
      <c r="P1428" s="9"/>
      <c r="Q1428" s="9"/>
      <c r="R1428" s="9"/>
      <c r="S1428" s="9"/>
      <c r="T1428" s="9"/>
      <c r="U1428" s="9"/>
    </row>
    <row r="1429" spans="1:21" ht="15" customHeight="1" x14ac:dyDescent="0.2">
      <c r="A1429" s="9" t="s">
        <v>14367</v>
      </c>
      <c r="B1429" s="9" t="s">
        <v>13071</v>
      </c>
      <c r="C1429" s="9"/>
      <c r="D1429" s="9"/>
      <c r="E1429" s="9" t="s">
        <v>14368</v>
      </c>
      <c r="F1429" s="9">
        <v>1783</v>
      </c>
      <c r="G1429" s="9" t="s">
        <v>13455</v>
      </c>
      <c r="H1429" s="46" t="s">
        <v>13311</v>
      </c>
      <c r="I1429" s="24" t="s">
        <v>14411</v>
      </c>
      <c r="J1429" s="9"/>
      <c r="K1429" s="3" t="b" cm="1">
        <f t="array" ref="K1429">SUMPRODUCT( --ISNUMBER(SEARCH(TextCheck,I1429)))&gt;0</f>
        <v>0</v>
      </c>
      <c r="L1429" s="9"/>
      <c r="M1429" s="9"/>
      <c r="N1429" s="9"/>
      <c r="O1429" s="9"/>
      <c r="P1429" s="9"/>
      <c r="Q1429" s="9"/>
      <c r="R1429" s="9"/>
      <c r="S1429" s="9"/>
      <c r="T1429" s="9"/>
      <c r="U1429" s="9"/>
    </row>
    <row r="1430" spans="1:21" ht="15" customHeight="1" x14ac:dyDescent="0.2">
      <c r="A1430" s="9" t="s">
        <v>14367</v>
      </c>
      <c r="B1430" s="9" t="s">
        <v>13071</v>
      </c>
      <c r="C1430" s="9"/>
      <c r="D1430" s="9"/>
      <c r="E1430" s="9" t="s">
        <v>14368</v>
      </c>
      <c r="F1430" s="9">
        <v>1783</v>
      </c>
      <c r="G1430" s="9" t="s">
        <v>13455</v>
      </c>
      <c r="H1430" s="46" t="s">
        <v>13311</v>
      </c>
      <c r="I1430" s="24" t="s">
        <v>14412</v>
      </c>
      <c r="J1430" s="9"/>
      <c r="K1430" s="3" t="b" cm="1">
        <f t="array" ref="K1430">SUMPRODUCT( --ISNUMBER(SEARCH(TextCheck,I1430)))&gt;0</f>
        <v>0</v>
      </c>
      <c r="L1430" s="9"/>
      <c r="M1430" s="9"/>
      <c r="N1430" s="9"/>
      <c r="O1430" s="9"/>
      <c r="P1430" s="9"/>
      <c r="Q1430" s="9"/>
      <c r="R1430" s="9"/>
      <c r="S1430" s="9"/>
      <c r="T1430" s="9"/>
      <c r="U1430" s="9"/>
    </row>
    <row r="1431" spans="1:21" ht="15" customHeight="1" x14ac:dyDescent="0.2">
      <c r="A1431" s="9" t="s">
        <v>14367</v>
      </c>
      <c r="B1431" s="9" t="s">
        <v>13071</v>
      </c>
      <c r="C1431" s="9"/>
      <c r="D1431" s="9"/>
      <c r="E1431" s="9" t="s">
        <v>14368</v>
      </c>
      <c r="F1431" s="9">
        <v>1783</v>
      </c>
      <c r="G1431" s="9" t="s">
        <v>13455</v>
      </c>
      <c r="H1431" s="46" t="s">
        <v>13311</v>
      </c>
      <c r="I1431" s="24" t="s">
        <v>9010</v>
      </c>
      <c r="J1431" s="9"/>
      <c r="K1431" s="3" t="b" cm="1">
        <f t="array" ref="K1431">SUMPRODUCT( --ISNUMBER(SEARCH(TextCheck,I1431)))&gt;0</f>
        <v>0</v>
      </c>
      <c r="L1431" s="9"/>
      <c r="M1431" s="9"/>
      <c r="N1431" s="9"/>
      <c r="O1431" s="9"/>
      <c r="P1431" s="9"/>
      <c r="Q1431" s="9"/>
      <c r="R1431" s="9"/>
      <c r="S1431" s="9"/>
      <c r="T1431" s="9"/>
      <c r="U1431" s="9"/>
    </row>
    <row r="1432" spans="1:21" ht="15" customHeight="1" x14ac:dyDescent="0.2">
      <c r="A1432" s="9" t="s">
        <v>14367</v>
      </c>
      <c r="B1432" s="9" t="s">
        <v>13071</v>
      </c>
      <c r="C1432" s="9"/>
      <c r="D1432" s="9"/>
      <c r="E1432" s="9" t="s">
        <v>14368</v>
      </c>
      <c r="F1432" s="9">
        <v>1783</v>
      </c>
      <c r="G1432" s="9" t="s">
        <v>13455</v>
      </c>
      <c r="H1432" s="46" t="s">
        <v>13311</v>
      </c>
      <c r="I1432" s="24" t="s">
        <v>14413</v>
      </c>
      <c r="J1432" s="9"/>
      <c r="K1432" s="3" t="b" cm="1">
        <f t="array" ref="K1432">SUMPRODUCT( --ISNUMBER(SEARCH(TextCheck,I1432)))&gt;0</f>
        <v>0</v>
      </c>
      <c r="L1432" s="9"/>
      <c r="M1432" s="9"/>
      <c r="N1432" s="9"/>
      <c r="O1432" s="9"/>
      <c r="P1432" s="9"/>
      <c r="Q1432" s="9"/>
      <c r="R1432" s="9"/>
      <c r="S1432" s="9"/>
      <c r="T1432" s="9"/>
      <c r="U1432" s="9"/>
    </row>
    <row r="1433" spans="1:21" ht="15" customHeight="1" x14ac:dyDescent="0.2">
      <c r="A1433" s="9" t="s">
        <v>14367</v>
      </c>
      <c r="B1433" s="9" t="s">
        <v>13071</v>
      </c>
      <c r="C1433" s="9"/>
      <c r="D1433" s="9"/>
      <c r="E1433" s="9" t="s">
        <v>14368</v>
      </c>
      <c r="F1433" s="9">
        <v>1783</v>
      </c>
      <c r="G1433" s="9" t="s">
        <v>13455</v>
      </c>
      <c r="H1433" s="46" t="s">
        <v>13311</v>
      </c>
      <c r="I1433" s="24" t="s">
        <v>14414</v>
      </c>
      <c r="J1433" s="9"/>
      <c r="K1433" s="3" t="b" cm="1">
        <f t="array" ref="K1433">SUMPRODUCT( --ISNUMBER(SEARCH(TextCheck,I1433)))&gt;0</f>
        <v>0</v>
      </c>
      <c r="L1433" s="9"/>
      <c r="M1433" s="9"/>
      <c r="N1433" s="9"/>
      <c r="O1433" s="9"/>
      <c r="P1433" s="9"/>
      <c r="Q1433" s="9"/>
      <c r="R1433" s="9"/>
      <c r="S1433" s="9"/>
      <c r="T1433" s="9"/>
      <c r="U1433" s="9"/>
    </row>
    <row r="1434" spans="1:21" ht="15" customHeight="1" x14ac:dyDescent="0.2">
      <c r="A1434" s="9" t="s">
        <v>14367</v>
      </c>
      <c r="B1434" s="9" t="s">
        <v>13071</v>
      </c>
      <c r="C1434" s="9"/>
      <c r="D1434" s="9"/>
      <c r="E1434" s="9" t="s">
        <v>14368</v>
      </c>
      <c r="F1434" s="9">
        <v>1783</v>
      </c>
      <c r="G1434" s="9" t="s">
        <v>13455</v>
      </c>
      <c r="H1434" s="46" t="s">
        <v>13311</v>
      </c>
      <c r="I1434" s="24" t="s">
        <v>14415</v>
      </c>
      <c r="J1434" s="9"/>
      <c r="K1434" s="3" t="b" cm="1">
        <f t="array" ref="K1434">SUMPRODUCT( --ISNUMBER(SEARCH(TextCheck,I1434)))&gt;0</f>
        <v>0</v>
      </c>
      <c r="L1434" s="9"/>
      <c r="M1434" s="9"/>
      <c r="N1434" s="9"/>
      <c r="O1434" s="9"/>
      <c r="P1434" s="9"/>
      <c r="Q1434" s="9"/>
      <c r="R1434" s="9"/>
      <c r="S1434" s="9"/>
      <c r="T1434" s="9"/>
      <c r="U1434" s="9"/>
    </row>
    <row r="1435" spans="1:21" ht="15" customHeight="1" x14ac:dyDescent="0.2">
      <c r="A1435" s="9" t="s">
        <v>14367</v>
      </c>
      <c r="B1435" s="9" t="s">
        <v>13071</v>
      </c>
      <c r="C1435" s="9"/>
      <c r="D1435" s="9"/>
      <c r="E1435" s="9" t="s">
        <v>14368</v>
      </c>
      <c r="F1435" s="9">
        <v>1783</v>
      </c>
      <c r="G1435" s="9" t="s">
        <v>13455</v>
      </c>
      <c r="H1435" s="9" t="s">
        <v>11240</v>
      </c>
      <c r="I1435" s="24" t="s">
        <v>14416</v>
      </c>
      <c r="J1435" s="9"/>
      <c r="K1435" s="3" t="b" cm="1">
        <f t="array" ref="K1435">SUMPRODUCT( --ISNUMBER(SEARCH(TextCheck,I1435)))&gt;0</f>
        <v>0</v>
      </c>
      <c r="L1435" s="9"/>
      <c r="M1435" s="9"/>
      <c r="N1435" s="9"/>
      <c r="O1435" s="9"/>
      <c r="P1435" s="9"/>
      <c r="Q1435" s="9"/>
      <c r="R1435" s="9"/>
      <c r="S1435" s="9"/>
      <c r="T1435" s="9"/>
      <c r="U1435" s="9"/>
    </row>
    <row r="1436" spans="1:21" ht="15" customHeight="1" x14ac:dyDescent="0.2">
      <c r="A1436" s="9" t="s">
        <v>14367</v>
      </c>
      <c r="B1436" s="9" t="s">
        <v>13071</v>
      </c>
      <c r="C1436" s="9"/>
      <c r="D1436" s="9"/>
      <c r="E1436" s="9" t="s">
        <v>14368</v>
      </c>
      <c r="F1436" s="9">
        <v>1783</v>
      </c>
      <c r="G1436" s="9" t="s">
        <v>13455</v>
      </c>
      <c r="H1436" s="9" t="s">
        <v>3609</v>
      </c>
      <c r="I1436" s="24" t="s">
        <v>7567</v>
      </c>
      <c r="J1436" s="9"/>
      <c r="K1436" s="3" t="b" cm="1">
        <f t="array" ref="K1436">SUMPRODUCT( --ISNUMBER(SEARCH(TextCheck,I1436)))&gt;0</f>
        <v>0</v>
      </c>
      <c r="L1436" s="9"/>
      <c r="M1436" s="9"/>
      <c r="N1436" s="9"/>
      <c r="O1436" s="9"/>
      <c r="P1436" s="9"/>
      <c r="Q1436" s="9"/>
      <c r="R1436" s="9"/>
      <c r="S1436" s="9"/>
      <c r="T1436" s="9"/>
      <c r="U1436" s="9"/>
    </row>
    <row r="1437" spans="1:21" ht="15" customHeight="1" x14ac:dyDescent="0.2">
      <c r="A1437" s="9" t="s">
        <v>14367</v>
      </c>
      <c r="B1437" s="9" t="s">
        <v>13071</v>
      </c>
      <c r="C1437" s="9"/>
      <c r="D1437" s="9"/>
      <c r="E1437" s="9" t="s">
        <v>14368</v>
      </c>
      <c r="F1437" s="9">
        <v>1783</v>
      </c>
      <c r="G1437" s="9" t="s">
        <v>13455</v>
      </c>
      <c r="H1437" s="9" t="s">
        <v>5189</v>
      </c>
      <c r="I1437" s="24" t="s">
        <v>14417</v>
      </c>
      <c r="J1437" s="9"/>
      <c r="K1437" s="3" t="b" cm="1">
        <f t="array" ref="K1437">SUMPRODUCT( --ISNUMBER(SEARCH(TextCheck,I1437)))&gt;0</f>
        <v>0</v>
      </c>
      <c r="L1437" s="9"/>
      <c r="M1437" s="9"/>
      <c r="N1437" s="9"/>
      <c r="O1437" s="9"/>
      <c r="P1437" s="9"/>
      <c r="Q1437" s="9"/>
      <c r="R1437" s="9"/>
      <c r="S1437" s="9"/>
      <c r="T1437" s="9"/>
      <c r="U1437" s="9"/>
    </row>
    <row r="1438" spans="1:21" ht="15" customHeight="1" x14ac:dyDescent="0.2">
      <c r="A1438" s="9" t="s">
        <v>14367</v>
      </c>
      <c r="B1438" s="9" t="s">
        <v>13071</v>
      </c>
      <c r="C1438" s="9"/>
      <c r="D1438" s="9"/>
      <c r="E1438" s="9" t="s">
        <v>14368</v>
      </c>
      <c r="F1438" s="9">
        <v>1783</v>
      </c>
      <c r="G1438" s="9" t="s">
        <v>14418</v>
      </c>
      <c r="H1438" s="9" t="s">
        <v>13178</v>
      </c>
      <c r="I1438" s="24" t="s">
        <v>14419</v>
      </c>
      <c r="J1438" s="9"/>
      <c r="K1438" s="3" t="b" cm="1">
        <f t="array" ref="K1438">SUMPRODUCT( --ISNUMBER(SEARCH(TextCheck,I1438)))&gt;0</f>
        <v>0</v>
      </c>
      <c r="L1438" s="9"/>
      <c r="M1438" s="9"/>
      <c r="N1438" s="9"/>
      <c r="O1438" s="9"/>
      <c r="P1438" s="9"/>
      <c r="Q1438" s="9"/>
      <c r="R1438" s="9"/>
      <c r="S1438" s="9"/>
      <c r="T1438" s="9"/>
      <c r="U1438" s="9"/>
    </row>
    <row r="1439" spans="1:21" ht="15" customHeight="1" x14ac:dyDescent="0.2">
      <c r="A1439" s="9" t="s">
        <v>14367</v>
      </c>
      <c r="B1439" s="9" t="s">
        <v>13071</v>
      </c>
      <c r="C1439" s="9"/>
      <c r="D1439" s="9"/>
      <c r="E1439" s="9" t="s">
        <v>14368</v>
      </c>
      <c r="F1439" s="9">
        <v>1783</v>
      </c>
      <c r="G1439" s="9" t="s">
        <v>14418</v>
      </c>
      <c r="H1439" s="9" t="s">
        <v>13178</v>
      </c>
      <c r="I1439" s="24" t="s">
        <v>14420</v>
      </c>
      <c r="J1439" s="9"/>
      <c r="K1439" s="3" t="b" cm="1">
        <f t="array" ref="K1439">SUMPRODUCT( --ISNUMBER(SEARCH(TextCheck,I1439)))&gt;0</f>
        <v>0</v>
      </c>
      <c r="L1439" s="9"/>
      <c r="M1439" s="9"/>
      <c r="N1439" s="9"/>
      <c r="O1439" s="9"/>
      <c r="P1439" s="9"/>
      <c r="Q1439" s="9"/>
      <c r="R1439" s="9"/>
      <c r="S1439" s="9"/>
      <c r="T1439" s="9"/>
      <c r="U1439" s="9"/>
    </row>
    <row r="1440" spans="1:21" ht="15" customHeight="1" x14ac:dyDescent="0.2">
      <c r="A1440" s="9" t="s">
        <v>14367</v>
      </c>
      <c r="B1440" s="9" t="s">
        <v>13071</v>
      </c>
      <c r="C1440" s="9" t="b">
        <v>1</v>
      </c>
      <c r="D1440" s="9"/>
      <c r="E1440" s="9" t="s">
        <v>14368</v>
      </c>
      <c r="F1440" s="9">
        <v>1783</v>
      </c>
      <c r="G1440" s="9" t="s">
        <v>14418</v>
      </c>
      <c r="H1440" s="9" t="s">
        <v>3501</v>
      </c>
      <c r="I1440" s="24" t="s">
        <v>14421</v>
      </c>
      <c r="J1440" s="9"/>
      <c r="K1440" s="3" t="b" cm="1">
        <f t="array" ref="K1440">SUMPRODUCT( --ISNUMBER(SEARCH(TextCheck,I1440)))&gt;0</f>
        <v>0</v>
      </c>
      <c r="L1440" s="9"/>
      <c r="M1440" s="9"/>
      <c r="N1440" s="9"/>
      <c r="O1440" s="9"/>
      <c r="P1440" s="9"/>
      <c r="Q1440" s="9"/>
      <c r="R1440" s="9"/>
      <c r="S1440" s="9"/>
      <c r="T1440" s="9"/>
      <c r="U1440" s="9"/>
    </row>
    <row r="1441" spans="1:21" ht="15" customHeight="1" x14ac:dyDescent="0.2">
      <c r="A1441" s="9" t="s">
        <v>14367</v>
      </c>
      <c r="B1441" s="9" t="s">
        <v>13071</v>
      </c>
      <c r="C1441" s="9"/>
      <c r="D1441" s="9"/>
      <c r="E1441" s="9" t="s">
        <v>14368</v>
      </c>
      <c r="F1441" s="9">
        <v>1783</v>
      </c>
      <c r="G1441" s="9" t="s">
        <v>14418</v>
      </c>
      <c r="H1441" s="9" t="s">
        <v>3501</v>
      </c>
      <c r="I1441" s="24" t="s">
        <v>14422</v>
      </c>
      <c r="J1441" s="9"/>
      <c r="K1441" s="3" t="b" cm="1">
        <f t="array" ref="K1441">SUMPRODUCT( --ISNUMBER(SEARCH(TextCheck,I1441)))&gt;0</f>
        <v>0</v>
      </c>
      <c r="L1441" s="9"/>
      <c r="M1441" s="9"/>
      <c r="N1441" s="9"/>
      <c r="O1441" s="9"/>
      <c r="P1441" s="9"/>
      <c r="Q1441" s="9"/>
      <c r="R1441" s="9"/>
      <c r="S1441" s="9"/>
      <c r="T1441" s="9"/>
      <c r="U1441" s="9"/>
    </row>
    <row r="1442" spans="1:21" ht="15" customHeight="1" x14ac:dyDescent="0.2">
      <c r="A1442" s="9" t="s">
        <v>14367</v>
      </c>
      <c r="B1442" s="9" t="s">
        <v>13071</v>
      </c>
      <c r="C1442" s="9"/>
      <c r="D1442" s="9"/>
      <c r="E1442" s="9" t="s">
        <v>14368</v>
      </c>
      <c r="F1442" s="9">
        <v>1783</v>
      </c>
      <c r="G1442" s="9" t="s">
        <v>14418</v>
      </c>
      <c r="H1442" s="9" t="s">
        <v>3501</v>
      </c>
      <c r="I1442" s="24" t="s">
        <v>14423</v>
      </c>
      <c r="J1442" s="9"/>
      <c r="K1442" s="3" t="b" cm="1">
        <f t="array" ref="K1442">SUMPRODUCT( --ISNUMBER(SEARCH(TextCheck,I1442)))&gt;0</f>
        <v>0</v>
      </c>
      <c r="L1442" s="9"/>
      <c r="M1442" s="9"/>
      <c r="N1442" s="9"/>
      <c r="O1442" s="9"/>
      <c r="P1442" s="9"/>
      <c r="Q1442" s="9"/>
      <c r="R1442" s="9"/>
      <c r="S1442" s="9"/>
      <c r="T1442" s="9"/>
      <c r="U1442" s="9"/>
    </row>
    <row r="1443" spans="1:21" ht="15" customHeight="1" x14ac:dyDescent="0.2">
      <c r="A1443" s="9" t="s">
        <v>14367</v>
      </c>
      <c r="B1443" s="9" t="s">
        <v>13071</v>
      </c>
      <c r="C1443" s="9"/>
      <c r="D1443" s="9"/>
      <c r="E1443" s="9" t="s">
        <v>14368</v>
      </c>
      <c r="F1443" s="9">
        <v>1783</v>
      </c>
      <c r="G1443" s="9" t="s">
        <v>14418</v>
      </c>
      <c r="H1443" s="9" t="s">
        <v>3501</v>
      </c>
      <c r="I1443" s="24" t="s">
        <v>3446</v>
      </c>
      <c r="J1443" s="9"/>
      <c r="K1443" s="3" t="b" cm="1">
        <f t="array" ref="K1443">SUMPRODUCT( --ISNUMBER(SEARCH(TextCheck,I1443)))&gt;0</f>
        <v>0</v>
      </c>
      <c r="L1443" s="9"/>
      <c r="M1443" s="9"/>
      <c r="N1443" s="9"/>
      <c r="O1443" s="9"/>
      <c r="P1443" s="9"/>
      <c r="Q1443" s="9"/>
      <c r="R1443" s="9"/>
      <c r="S1443" s="9"/>
      <c r="T1443" s="9"/>
      <c r="U1443" s="9"/>
    </row>
    <row r="1444" spans="1:21" ht="15" customHeight="1" x14ac:dyDescent="0.2">
      <c r="A1444" s="9" t="s">
        <v>14367</v>
      </c>
      <c r="B1444" s="9" t="s">
        <v>13071</v>
      </c>
      <c r="C1444" s="9"/>
      <c r="D1444" s="9"/>
      <c r="E1444" s="9" t="s">
        <v>14368</v>
      </c>
      <c r="F1444" s="9">
        <v>1783</v>
      </c>
      <c r="G1444" s="9" t="s">
        <v>14418</v>
      </c>
      <c r="H1444" s="9" t="s">
        <v>3501</v>
      </c>
      <c r="I1444" s="24" t="s">
        <v>14424</v>
      </c>
      <c r="J1444" s="9"/>
      <c r="K1444" s="3" t="b" cm="1">
        <f t="array" ref="K1444">SUMPRODUCT( --ISNUMBER(SEARCH(TextCheck,I1444)))&gt;0</f>
        <v>0</v>
      </c>
      <c r="L1444" s="9"/>
      <c r="M1444" s="9"/>
      <c r="N1444" s="9"/>
      <c r="O1444" s="9"/>
      <c r="P1444" s="9"/>
      <c r="Q1444" s="9"/>
      <c r="R1444" s="9"/>
      <c r="S1444" s="9"/>
      <c r="T1444" s="9"/>
      <c r="U1444" s="9"/>
    </row>
    <row r="1445" spans="1:21" ht="15" customHeight="1" x14ac:dyDescent="0.2">
      <c r="A1445" s="9" t="s">
        <v>14367</v>
      </c>
      <c r="B1445" s="9" t="s">
        <v>13071</v>
      </c>
      <c r="C1445" s="9"/>
      <c r="D1445" s="9"/>
      <c r="E1445" s="9" t="s">
        <v>14368</v>
      </c>
      <c r="F1445" s="9">
        <v>1783</v>
      </c>
      <c r="G1445" s="9" t="s">
        <v>14418</v>
      </c>
      <c r="H1445" s="9" t="s">
        <v>3501</v>
      </c>
      <c r="I1445" s="24" t="s">
        <v>14425</v>
      </c>
      <c r="J1445" s="9"/>
      <c r="K1445" s="3" t="b" cm="1">
        <f t="array" ref="K1445">SUMPRODUCT( --ISNUMBER(SEARCH(TextCheck,I1445)))&gt;0</f>
        <v>0</v>
      </c>
      <c r="L1445" s="9"/>
      <c r="M1445" s="9"/>
      <c r="N1445" s="9"/>
      <c r="O1445" s="9"/>
      <c r="P1445" s="9"/>
      <c r="Q1445" s="9"/>
      <c r="R1445" s="9"/>
      <c r="S1445" s="9"/>
      <c r="T1445" s="9"/>
      <c r="U1445" s="9"/>
    </row>
    <row r="1446" spans="1:21" ht="15" customHeight="1" x14ac:dyDescent="0.2">
      <c r="A1446" s="9" t="s">
        <v>14367</v>
      </c>
      <c r="B1446" s="9" t="s">
        <v>13071</v>
      </c>
      <c r="C1446" s="9" t="b">
        <v>1</v>
      </c>
      <c r="D1446" s="9"/>
      <c r="E1446" s="9" t="s">
        <v>14368</v>
      </c>
      <c r="F1446" s="9">
        <v>1783</v>
      </c>
      <c r="G1446" s="9" t="s">
        <v>14418</v>
      </c>
      <c r="H1446" s="9" t="s">
        <v>3501</v>
      </c>
      <c r="I1446" s="24" t="s">
        <v>14426</v>
      </c>
      <c r="J1446" s="9"/>
      <c r="K1446" s="3" t="b" cm="1">
        <f t="array" ref="K1446">SUMPRODUCT( --ISNUMBER(SEARCH(TextCheck,I1446)))&gt;0</f>
        <v>0</v>
      </c>
      <c r="L1446" s="9"/>
      <c r="M1446" s="9"/>
      <c r="N1446" s="9"/>
      <c r="O1446" s="9"/>
      <c r="P1446" s="9"/>
      <c r="Q1446" s="9"/>
      <c r="R1446" s="9"/>
      <c r="S1446" s="9"/>
      <c r="T1446" s="9"/>
      <c r="U1446" s="9"/>
    </row>
    <row r="1447" spans="1:21" ht="15" customHeight="1" x14ac:dyDescent="0.2">
      <c r="A1447" s="9" t="s">
        <v>14367</v>
      </c>
      <c r="B1447" s="9" t="s">
        <v>13071</v>
      </c>
      <c r="C1447" s="9"/>
      <c r="D1447" s="9"/>
      <c r="E1447" s="9" t="s">
        <v>14368</v>
      </c>
      <c r="F1447" s="9">
        <v>1783</v>
      </c>
      <c r="G1447" s="9" t="s">
        <v>14418</v>
      </c>
      <c r="H1447" s="9" t="s">
        <v>3501</v>
      </c>
      <c r="I1447" s="24" t="s">
        <v>14427</v>
      </c>
      <c r="J1447" s="9"/>
      <c r="K1447" s="3" t="b" cm="1">
        <f t="array" ref="K1447">SUMPRODUCT( --ISNUMBER(SEARCH(TextCheck,I1447)))&gt;0</f>
        <v>0</v>
      </c>
      <c r="L1447" s="9"/>
      <c r="M1447" s="9"/>
      <c r="N1447" s="9"/>
      <c r="O1447" s="9"/>
      <c r="P1447" s="9"/>
      <c r="Q1447" s="9"/>
      <c r="R1447" s="9"/>
      <c r="S1447" s="9"/>
      <c r="T1447" s="9"/>
      <c r="U1447" s="9"/>
    </row>
    <row r="1448" spans="1:21" ht="15" customHeight="1" x14ac:dyDescent="0.2">
      <c r="A1448" s="9" t="s">
        <v>14367</v>
      </c>
      <c r="B1448" s="9" t="s">
        <v>13071</v>
      </c>
      <c r="C1448" s="9"/>
      <c r="D1448" s="9"/>
      <c r="E1448" s="9" t="s">
        <v>14368</v>
      </c>
      <c r="F1448" s="9">
        <v>1783</v>
      </c>
      <c r="G1448" s="9" t="s">
        <v>14418</v>
      </c>
      <c r="H1448" s="9" t="s">
        <v>3501</v>
      </c>
      <c r="I1448" s="24" t="s">
        <v>14428</v>
      </c>
      <c r="J1448" s="9"/>
      <c r="K1448" s="3" t="b" cm="1">
        <f t="array" ref="K1448">SUMPRODUCT( --ISNUMBER(SEARCH(TextCheck,I1448)))&gt;0</f>
        <v>1</v>
      </c>
      <c r="L1448" s="9"/>
      <c r="M1448" s="9"/>
      <c r="N1448" s="9"/>
      <c r="O1448" s="9"/>
      <c r="P1448" s="9"/>
      <c r="Q1448" s="9"/>
      <c r="R1448" s="9"/>
      <c r="S1448" s="9"/>
      <c r="T1448" s="9"/>
      <c r="U1448" s="9"/>
    </row>
    <row r="1449" spans="1:21" ht="15" customHeight="1" x14ac:dyDescent="0.2">
      <c r="A1449" s="9" t="s">
        <v>14367</v>
      </c>
      <c r="B1449" s="9" t="s">
        <v>13071</v>
      </c>
      <c r="C1449" s="9"/>
      <c r="D1449" s="9"/>
      <c r="E1449" s="9" t="s">
        <v>14368</v>
      </c>
      <c r="F1449" s="9">
        <v>1783</v>
      </c>
      <c r="G1449" s="9" t="s">
        <v>14418</v>
      </c>
      <c r="H1449" s="9" t="s">
        <v>3501</v>
      </c>
      <c r="I1449" s="24" t="s">
        <v>14429</v>
      </c>
      <c r="J1449" s="9"/>
      <c r="K1449" s="3" t="b" cm="1">
        <f t="array" ref="K1449">SUMPRODUCT( --ISNUMBER(SEARCH(TextCheck,I1449)))&gt;0</f>
        <v>0</v>
      </c>
      <c r="L1449" s="9"/>
      <c r="M1449" s="9"/>
      <c r="N1449" s="9"/>
      <c r="O1449" s="9"/>
      <c r="P1449" s="9"/>
      <c r="Q1449" s="9"/>
      <c r="R1449" s="9"/>
      <c r="S1449" s="9"/>
      <c r="T1449" s="9"/>
      <c r="U1449" s="9"/>
    </row>
    <row r="1450" spans="1:21" ht="15" customHeight="1" x14ac:dyDescent="0.2">
      <c r="A1450" s="9" t="s">
        <v>14367</v>
      </c>
      <c r="B1450" s="9" t="s">
        <v>13071</v>
      </c>
      <c r="C1450" s="9"/>
      <c r="D1450" s="9"/>
      <c r="E1450" s="9" t="s">
        <v>14368</v>
      </c>
      <c r="F1450" s="9">
        <v>1783</v>
      </c>
      <c r="G1450" s="9" t="s">
        <v>14418</v>
      </c>
      <c r="H1450" s="9" t="s">
        <v>3501</v>
      </c>
      <c r="I1450" s="24" t="s">
        <v>14430</v>
      </c>
      <c r="J1450" s="9"/>
      <c r="K1450" s="3" t="b" cm="1">
        <f t="array" ref="K1450">SUMPRODUCT( --ISNUMBER(SEARCH(TextCheck,I1450)))&gt;0</f>
        <v>0</v>
      </c>
      <c r="L1450" s="9"/>
      <c r="M1450" s="9"/>
      <c r="N1450" s="9"/>
      <c r="O1450" s="9"/>
      <c r="P1450" s="9"/>
      <c r="Q1450" s="9"/>
      <c r="R1450" s="9"/>
      <c r="S1450" s="9"/>
      <c r="T1450" s="9"/>
      <c r="U1450" s="9"/>
    </row>
    <row r="1451" spans="1:21" ht="15" customHeight="1" x14ac:dyDescent="0.2">
      <c r="A1451" s="9" t="s">
        <v>14367</v>
      </c>
      <c r="B1451" s="9" t="s">
        <v>13071</v>
      </c>
      <c r="C1451" s="9"/>
      <c r="D1451" s="9"/>
      <c r="E1451" s="9" t="s">
        <v>14368</v>
      </c>
      <c r="F1451" s="9">
        <v>1783</v>
      </c>
      <c r="G1451" s="9" t="s">
        <v>14418</v>
      </c>
      <c r="H1451" s="9" t="s">
        <v>3501</v>
      </c>
      <c r="I1451" s="24" t="s">
        <v>14431</v>
      </c>
      <c r="J1451" s="9"/>
      <c r="K1451" s="3" t="b" cm="1">
        <f t="array" ref="K1451">SUMPRODUCT( --ISNUMBER(SEARCH(TextCheck,I1451)))&gt;0</f>
        <v>0</v>
      </c>
      <c r="L1451" s="9"/>
      <c r="M1451" s="9"/>
      <c r="N1451" s="9"/>
      <c r="O1451" s="9"/>
      <c r="P1451" s="9"/>
      <c r="Q1451" s="9"/>
      <c r="R1451" s="9"/>
      <c r="S1451" s="9"/>
      <c r="T1451" s="9"/>
      <c r="U1451" s="9"/>
    </row>
    <row r="1452" spans="1:21" ht="15" customHeight="1" x14ac:dyDescent="0.2">
      <c r="A1452" s="9" t="s">
        <v>14367</v>
      </c>
      <c r="B1452" s="9" t="s">
        <v>13071</v>
      </c>
      <c r="C1452" s="9"/>
      <c r="D1452" s="9"/>
      <c r="E1452" s="9" t="s">
        <v>14368</v>
      </c>
      <c r="F1452" s="9">
        <v>1783</v>
      </c>
      <c r="G1452" s="9" t="s">
        <v>14418</v>
      </c>
      <c r="H1452" s="9" t="s">
        <v>3501</v>
      </c>
      <c r="I1452" s="24" t="s">
        <v>14432</v>
      </c>
      <c r="J1452" s="9"/>
      <c r="K1452" s="3" t="b" cm="1">
        <f t="array" ref="K1452">SUMPRODUCT( --ISNUMBER(SEARCH(TextCheck,I1452)))&gt;0</f>
        <v>0</v>
      </c>
      <c r="L1452" s="9"/>
      <c r="M1452" s="9"/>
      <c r="N1452" s="9"/>
      <c r="O1452" s="9"/>
      <c r="P1452" s="9"/>
      <c r="Q1452" s="9"/>
      <c r="R1452" s="9"/>
      <c r="S1452" s="9"/>
      <c r="T1452" s="9"/>
      <c r="U1452" s="9"/>
    </row>
    <row r="1453" spans="1:21" ht="15" customHeight="1" x14ac:dyDescent="0.2">
      <c r="A1453" s="9" t="s">
        <v>14367</v>
      </c>
      <c r="B1453" s="9" t="s">
        <v>13071</v>
      </c>
      <c r="C1453" s="9"/>
      <c r="D1453" s="9"/>
      <c r="E1453" s="9" t="s">
        <v>14368</v>
      </c>
      <c r="F1453" s="9">
        <v>1783</v>
      </c>
      <c r="G1453" s="9" t="s">
        <v>14418</v>
      </c>
      <c r="H1453" s="9" t="s">
        <v>3501</v>
      </c>
      <c r="I1453" s="24" t="s">
        <v>14433</v>
      </c>
      <c r="J1453" s="9"/>
      <c r="K1453" s="3" t="b" cm="1">
        <f t="array" ref="K1453">SUMPRODUCT( --ISNUMBER(SEARCH(TextCheck,I1453)))&gt;0</f>
        <v>0</v>
      </c>
      <c r="L1453" s="9"/>
      <c r="M1453" s="9"/>
      <c r="N1453" s="9"/>
      <c r="O1453" s="9"/>
      <c r="P1453" s="9"/>
      <c r="Q1453" s="9"/>
      <c r="R1453" s="9"/>
      <c r="S1453" s="9"/>
      <c r="T1453" s="9"/>
      <c r="U1453" s="9"/>
    </row>
    <row r="1454" spans="1:21" ht="15" customHeight="1" x14ac:dyDescent="0.2">
      <c r="A1454" s="9" t="s">
        <v>14367</v>
      </c>
      <c r="B1454" s="9" t="s">
        <v>13071</v>
      </c>
      <c r="C1454" s="9"/>
      <c r="D1454" s="9"/>
      <c r="E1454" s="9" t="s">
        <v>14368</v>
      </c>
      <c r="F1454" s="9">
        <v>1783</v>
      </c>
      <c r="G1454" s="9" t="s">
        <v>14418</v>
      </c>
      <c r="H1454" s="9" t="s">
        <v>3501</v>
      </c>
      <c r="I1454" s="24" t="s">
        <v>2630</v>
      </c>
      <c r="J1454" s="9"/>
      <c r="K1454" s="3" t="b" cm="1">
        <f t="array" ref="K1454">SUMPRODUCT( --ISNUMBER(SEARCH(TextCheck,I1454)))&gt;0</f>
        <v>0</v>
      </c>
      <c r="L1454" s="9"/>
      <c r="M1454" s="9"/>
      <c r="N1454" s="9"/>
      <c r="O1454" s="9"/>
      <c r="P1454" s="9"/>
      <c r="Q1454" s="9"/>
      <c r="R1454" s="9"/>
      <c r="S1454" s="9"/>
      <c r="T1454" s="9"/>
      <c r="U1454" s="9"/>
    </row>
    <row r="1455" spans="1:21" ht="15" customHeight="1" x14ac:dyDescent="0.2">
      <c r="A1455" s="9" t="s">
        <v>14367</v>
      </c>
      <c r="B1455" s="9" t="s">
        <v>13071</v>
      </c>
      <c r="C1455" s="9"/>
      <c r="D1455" s="9"/>
      <c r="E1455" s="9" t="s">
        <v>14368</v>
      </c>
      <c r="F1455" s="9">
        <v>1783</v>
      </c>
      <c r="G1455" s="9" t="s">
        <v>14418</v>
      </c>
      <c r="H1455" s="9" t="s">
        <v>3501</v>
      </c>
      <c r="I1455" s="24" t="s">
        <v>14434</v>
      </c>
      <c r="J1455" s="9"/>
      <c r="K1455" s="3" t="b" cm="1">
        <f t="array" ref="K1455">SUMPRODUCT( --ISNUMBER(SEARCH(TextCheck,I1455)))&gt;0</f>
        <v>0</v>
      </c>
      <c r="L1455" s="9"/>
      <c r="M1455" s="9"/>
      <c r="N1455" s="9"/>
      <c r="O1455" s="9"/>
      <c r="P1455" s="9"/>
      <c r="Q1455" s="9"/>
      <c r="R1455" s="9"/>
      <c r="S1455" s="9"/>
      <c r="T1455" s="9"/>
      <c r="U1455" s="9"/>
    </row>
    <row r="1456" spans="1:21" ht="15" customHeight="1" x14ac:dyDescent="0.2">
      <c r="A1456" s="9" t="s">
        <v>14367</v>
      </c>
      <c r="B1456" s="9" t="s">
        <v>13071</v>
      </c>
      <c r="C1456" s="9"/>
      <c r="D1456" s="9"/>
      <c r="E1456" s="9" t="s">
        <v>14368</v>
      </c>
      <c r="F1456" s="9">
        <v>1783</v>
      </c>
      <c r="G1456" s="9" t="s">
        <v>14418</v>
      </c>
      <c r="H1456" s="46" t="s">
        <v>13311</v>
      </c>
      <c r="I1456" s="24" t="s">
        <v>14435</v>
      </c>
      <c r="J1456" s="9"/>
      <c r="K1456" s="3" t="b" cm="1">
        <f t="array" ref="K1456">SUMPRODUCT( --ISNUMBER(SEARCH(TextCheck,I1456)))&gt;0</f>
        <v>0</v>
      </c>
      <c r="L1456" s="9"/>
      <c r="M1456" s="9"/>
      <c r="N1456" s="9"/>
      <c r="O1456" s="9"/>
      <c r="P1456" s="9"/>
      <c r="Q1456" s="9"/>
      <c r="R1456" s="9"/>
      <c r="S1456" s="9"/>
      <c r="T1456" s="9"/>
      <c r="U1456" s="9"/>
    </row>
    <row r="1457" spans="1:21" ht="15" customHeight="1" x14ac:dyDescent="0.2">
      <c r="A1457" s="9" t="s">
        <v>14367</v>
      </c>
      <c r="B1457" s="9" t="s">
        <v>13071</v>
      </c>
      <c r="C1457" s="9"/>
      <c r="D1457" s="9"/>
      <c r="E1457" s="9" t="s">
        <v>14368</v>
      </c>
      <c r="F1457" s="9">
        <v>1783</v>
      </c>
      <c r="G1457" s="9" t="s">
        <v>14418</v>
      </c>
      <c r="H1457" s="46" t="s">
        <v>13311</v>
      </c>
      <c r="I1457" s="24" t="s">
        <v>14436</v>
      </c>
      <c r="J1457" s="9"/>
      <c r="K1457" s="3" t="b" cm="1">
        <f t="array" ref="K1457">SUMPRODUCT( --ISNUMBER(SEARCH(TextCheck,I1457)))&gt;0</f>
        <v>0</v>
      </c>
      <c r="L1457" s="9"/>
      <c r="M1457" s="9"/>
      <c r="N1457" s="9"/>
      <c r="O1457" s="9"/>
      <c r="P1457" s="9"/>
      <c r="Q1457" s="9"/>
      <c r="R1457" s="9"/>
      <c r="S1457" s="9"/>
      <c r="T1457" s="9"/>
      <c r="U1457" s="9"/>
    </row>
    <row r="1458" spans="1:21" ht="15" customHeight="1" x14ac:dyDescent="0.2">
      <c r="A1458" s="9" t="s">
        <v>14367</v>
      </c>
      <c r="B1458" s="9" t="s">
        <v>13071</v>
      </c>
      <c r="C1458" s="9"/>
      <c r="D1458" s="9"/>
      <c r="E1458" s="9" t="s">
        <v>14368</v>
      </c>
      <c r="F1458" s="9">
        <v>1783</v>
      </c>
      <c r="G1458" s="9" t="s">
        <v>14418</v>
      </c>
      <c r="H1458" s="46" t="s">
        <v>13311</v>
      </c>
      <c r="I1458" s="24" t="s">
        <v>9001</v>
      </c>
      <c r="J1458" s="9"/>
      <c r="K1458" s="3" t="b" cm="1">
        <f t="array" ref="K1458">SUMPRODUCT( --ISNUMBER(SEARCH(TextCheck,I1458)))&gt;0</f>
        <v>0</v>
      </c>
      <c r="L1458" s="9"/>
      <c r="M1458" s="9"/>
      <c r="N1458" s="9"/>
      <c r="O1458" s="9"/>
      <c r="P1458" s="9"/>
      <c r="Q1458" s="9"/>
      <c r="R1458" s="9"/>
      <c r="S1458" s="9"/>
      <c r="T1458" s="9"/>
      <c r="U1458" s="9"/>
    </row>
    <row r="1459" spans="1:21" ht="15" customHeight="1" x14ac:dyDescent="0.2">
      <c r="A1459" s="9" t="s">
        <v>14367</v>
      </c>
      <c r="B1459" s="9" t="s">
        <v>13071</v>
      </c>
      <c r="C1459" s="9"/>
      <c r="D1459" s="9"/>
      <c r="E1459" s="9" t="s">
        <v>14368</v>
      </c>
      <c r="F1459" s="9">
        <v>1783</v>
      </c>
      <c r="G1459" s="9" t="s">
        <v>14418</v>
      </c>
      <c r="H1459" s="46" t="s">
        <v>13311</v>
      </c>
      <c r="I1459" s="24" t="s">
        <v>14437</v>
      </c>
      <c r="J1459" s="9"/>
      <c r="K1459" s="3" t="b" cm="1">
        <f t="array" ref="K1459">SUMPRODUCT( --ISNUMBER(SEARCH(TextCheck,I1459)))&gt;0</f>
        <v>0</v>
      </c>
      <c r="L1459" s="9"/>
      <c r="M1459" s="9"/>
      <c r="N1459" s="9"/>
      <c r="O1459" s="9"/>
      <c r="P1459" s="9"/>
      <c r="Q1459" s="9"/>
      <c r="R1459" s="9"/>
      <c r="S1459" s="9"/>
      <c r="T1459" s="9"/>
      <c r="U1459" s="9"/>
    </row>
    <row r="1460" spans="1:21" ht="15" customHeight="1" x14ac:dyDescent="0.2">
      <c r="A1460" s="9" t="s">
        <v>14367</v>
      </c>
      <c r="B1460" s="9" t="s">
        <v>13071</v>
      </c>
      <c r="C1460" s="9"/>
      <c r="D1460" s="9"/>
      <c r="E1460" s="9" t="s">
        <v>14368</v>
      </c>
      <c r="F1460" s="9">
        <v>1783</v>
      </c>
      <c r="G1460" s="9" t="s">
        <v>14418</v>
      </c>
      <c r="H1460" s="46" t="s">
        <v>13311</v>
      </c>
      <c r="I1460" s="24" t="s">
        <v>14438</v>
      </c>
      <c r="J1460" s="9"/>
      <c r="K1460" s="3" t="b" cm="1">
        <f t="array" ref="K1460">SUMPRODUCT( --ISNUMBER(SEARCH(TextCheck,I1460)))&gt;0</f>
        <v>0</v>
      </c>
      <c r="L1460" s="9"/>
      <c r="M1460" s="9"/>
      <c r="N1460" s="9"/>
      <c r="O1460" s="9"/>
      <c r="P1460" s="9"/>
      <c r="Q1460" s="9"/>
      <c r="R1460" s="9"/>
      <c r="S1460" s="9"/>
      <c r="T1460" s="9"/>
      <c r="U1460" s="9"/>
    </row>
    <row r="1461" spans="1:21" ht="15" customHeight="1" x14ac:dyDescent="0.2">
      <c r="A1461" s="9" t="s">
        <v>14367</v>
      </c>
      <c r="B1461" s="9" t="s">
        <v>13071</v>
      </c>
      <c r="C1461" s="9"/>
      <c r="D1461" s="9"/>
      <c r="E1461" s="9" t="s">
        <v>14368</v>
      </c>
      <c r="F1461" s="9">
        <v>1783</v>
      </c>
      <c r="G1461" s="9" t="s">
        <v>14418</v>
      </c>
      <c r="H1461" s="46" t="s">
        <v>13311</v>
      </c>
      <c r="I1461" s="24" t="s">
        <v>3585</v>
      </c>
      <c r="J1461" s="9"/>
      <c r="K1461" s="3" t="b" cm="1">
        <f t="array" ref="K1461">SUMPRODUCT( --ISNUMBER(SEARCH(TextCheck,I1461)))&gt;0</f>
        <v>0</v>
      </c>
      <c r="L1461" s="9"/>
      <c r="M1461" s="9"/>
      <c r="N1461" s="9"/>
      <c r="O1461" s="9"/>
      <c r="P1461" s="9"/>
      <c r="Q1461" s="9"/>
      <c r="R1461" s="9"/>
      <c r="S1461" s="9"/>
      <c r="T1461" s="9"/>
      <c r="U1461" s="9"/>
    </row>
    <row r="1462" spans="1:21" ht="15" customHeight="1" x14ac:dyDescent="0.2">
      <c r="A1462" s="9" t="s">
        <v>14367</v>
      </c>
      <c r="B1462" s="9" t="s">
        <v>13071</v>
      </c>
      <c r="C1462" s="9"/>
      <c r="D1462" s="9"/>
      <c r="E1462" s="9" t="s">
        <v>14368</v>
      </c>
      <c r="F1462" s="9">
        <v>1783</v>
      </c>
      <c r="G1462" s="9" t="s">
        <v>14418</v>
      </c>
      <c r="H1462" s="9" t="s">
        <v>11240</v>
      </c>
      <c r="I1462" s="24" t="s">
        <v>14439</v>
      </c>
      <c r="J1462" s="9"/>
      <c r="K1462" s="3" t="b" cm="1">
        <f t="array" ref="K1462">SUMPRODUCT( --ISNUMBER(SEARCH(TextCheck,I1462)))&gt;0</f>
        <v>0</v>
      </c>
      <c r="L1462" s="9"/>
      <c r="M1462" s="9"/>
      <c r="N1462" s="9"/>
      <c r="O1462" s="9"/>
      <c r="P1462" s="9"/>
      <c r="Q1462" s="9"/>
      <c r="R1462" s="9"/>
      <c r="S1462" s="9"/>
      <c r="T1462" s="9"/>
      <c r="U1462" s="9"/>
    </row>
    <row r="1463" spans="1:21" ht="15" customHeight="1" x14ac:dyDescent="0.2">
      <c r="A1463" s="9" t="s">
        <v>14367</v>
      </c>
      <c r="B1463" s="9" t="s">
        <v>13071</v>
      </c>
      <c r="C1463" s="9"/>
      <c r="D1463" s="9"/>
      <c r="E1463" s="9" t="s">
        <v>14368</v>
      </c>
      <c r="F1463" s="9">
        <v>1783</v>
      </c>
      <c r="G1463" s="9" t="s">
        <v>14418</v>
      </c>
      <c r="H1463" s="9" t="s">
        <v>3611</v>
      </c>
      <c r="I1463" s="24" t="s">
        <v>14440</v>
      </c>
      <c r="J1463" s="9"/>
      <c r="K1463" s="3" t="b" cm="1">
        <f t="array" ref="K1463">SUMPRODUCT( --ISNUMBER(SEARCH(TextCheck,I1463)))&gt;0</f>
        <v>0</v>
      </c>
      <c r="L1463" s="9"/>
      <c r="M1463" s="9"/>
      <c r="N1463" s="9"/>
      <c r="O1463" s="9"/>
      <c r="P1463" s="9"/>
      <c r="Q1463" s="9"/>
      <c r="R1463" s="9"/>
      <c r="S1463" s="9"/>
      <c r="T1463" s="9"/>
      <c r="U1463" s="9"/>
    </row>
    <row r="1464" spans="1:21" ht="15" customHeight="1" x14ac:dyDescent="0.2">
      <c r="A1464" s="9" t="s">
        <v>14441</v>
      </c>
      <c r="B1464" s="9" t="s">
        <v>13071</v>
      </c>
      <c r="C1464" s="9"/>
      <c r="D1464" s="9"/>
      <c r="E1464" s="9" t="s">
        <v>13072</v>
      </c>
      <c r="F1464" s="9">
        <v>1783</v>
      </c>
      <c r="G1464" s="9" t="s">
        <v>13465</v>
      </c>
      <c r="H1464" s="9" t="s">
        <v>13178</v>
      </c>
      <c r="I1464" s="24" t="s">
        <v>14442</v>
      </c>
      <c r="J1464" s="9"/>
      <c r="K1464" s="3" t="b" cm="1">
        <f t="array" ref="K1464">SUMPRODUCT( --ISNUMBER(SEARCH(TextCheck,I1464)))&gt;0</f>
        <v>0</v>
      </c>
      <c r="L1464" s="9"/>
      <c r="M1464" s="9"/>
      <c r="N1464" s="9"/>
      <c r="O1464" s="9"/>
      <c r="P1464" s="9"/>
      <c r="Q1464" s="9"/>
      <c r="R1464" s="9"/>
      <c r="S1464" s="9"/>
      <c r="T1464" s="9"/>
      <c r="U1464" s="9"/>
    </row>
    <row r="1465" spans="1:21" ht="15" customHeight="1" x14ac:dyDescent="0.2">
      <c r="A1465" s="9" t="s">
        <v>14441</v>
      </c>
      <c r="B1465" s="9" t="s">
        <v>13071</v>
      </c>
      <c r="C1465" s="9"/>
      <c r="D1465" s="9"/>
      <c r="E1465" s="9" t="s">
        <v>13072</v>
      </c>
      <c r="F1465" s="9">
        <v>1783</v>
      </c>
      <c r="G1465" s="9" t="s">
        <v>13465</v>
      </c>
      <c r="H1465" s="9" t="s">
        <v>13178</v>
      </c>
      <c r="I1465" s="24" t="s">
        <v>14443</v>
      </c>
      <c r="J1465" s="9"/>
      <c r="K1465" s="3" t="b" cm="1">
        <f t="array" ref="K1465">SUMPRODUCT( --ISNUMBER(SEARCH(TextCheck,I1465)))&gt;0</f>
        <v>0</v>
      </c>
      <c r="L1465" s="9"/>
      <c r="M1465" s="9"/>
      <c r="N1465" s="9"/>
      <c r="O1465" s="9"/>
      <c r="P1465" s="9"/>
      <c r="Q1465" s="9"/>
      <c r="R1465" s="9"/>
      <c r="S1465" s="9"/>
      <c r="T1465" s="9"/>
      <c r="U1465" s="9"/>
    </row>
    <row r="1466" spans="1:21" ht="15" customHeight="1" x14ac:dyDescent="0.2">
      <c r="A1466" s="9" t="s">
        <v>14441</v>
      </c>
      <c r="B1466" s="9" t="s">
        <v>13071</v>
      </c>
      <c r="C1466" s="9"/>
      <c r="D1466" s="9"/>
      <c r="E1466" s="9" t="s">
        <v>13072</v>
      </c>
      <c r="F1466" s="9">
        <v>1783</v>
      </c>
      <c r="G1466" s="9" t="s">
        <v>13465</v>
      </c>
      <c r="H1466" s="9" t="s">
        <v>13178</v>
      </c>
      <c r="I1466" s="24" t="s">
        <v>14444</v>
      </c>
      <c r="J1466" s="9"/>
      <c r="K1466" s="3" t="b" cm="1">
        <f t="array" ref="K1466">SUMPRODUCT( --ISNUMBER(SEARCH(TextCheck,I1466)))&gt;0</f>
        <v>0</v>
      </c>
      <c r="L1466" s="9"/>
      <c r="M1466" s="9"/>
      <c r="N1466" s="9"/>
      <c r="O1466" s="9"/>
      <c r="P1466" s="9"/>
      <c r="Q1466" s="9"/>
      <c r="R1466" s="9"/>
      <c r="S1466" s="9"/>
      <c r="T1466" s="9"/>
      <c r="U1466" s="9"/>
    </row>
    <row r="1467" spans="1:21" ht="15" customHeight="1" x14ac:dyDescent="0.2">
      <c r="A1467" s="9" t="s">
        <v>14441</v>
      </c>
      <c r="B1467" s="9" t="s">
        <v>13071</v>
      </c>
      <c r="C1467" s="9"/>
      <c r="D1467" s="9"/>
      <c r="E1467" s="9" t="s">
        <v>13072</v>
      </c>
      <c r="F1467" s="9">
        <v>1783</v>
      </c>
      <c r="G1467" s="9" t="s">
        <v>13465</v>
      </c>
      <c r="H1467" s="9" t="s">
        <v>13178</v>
      </c>
      <c r="I1467" s="24" t="s">
        <v>14445</v>
      </c>
      <c r="J1467" s="9"/>
      <c r="K1467" s="3" t="b" cm="1">
        <f t="array" ref="K1467">SUMPRODUCT( --ISNUMBER(SEARCH(TextCheck,I1467)))&gt;0</f>
        <v>0</v>
      </c>
      <c r="L1467" s="9"/>
      <c r="M1467" s="9"/>
      <c r="N1467" s="9"/>
      <c r="O1467" s="9"/>
      <c r="P1467" s="9"/>
      <c r="Q1467" s="9"/>
      <c r="R1467" s="9"/>
      <c r="S1467" s="9"/>
      <c r="T1467" s="9"/>
      <c r="U1467" s="9"/>
    </row>
    <row r="1468" spans="1:21" ht="15" customHeight="1" x14ac:dyDescent="0.2">
      <c r="A1468" s="9" t="s">
        <v>14441</v>
      </c>
      <c r="B1468" s="9" t="s">
        <v>13071</v>
      </c>
      <c r="C1468" s="9"/>
      <c r="D1468" s="9"/>
      <c r="E1468" s="9" t="s">
        <v>13072</v>
      </c>
      <c r="F1468" s="9">
        <v>1783</v>
      </c>
      <c r="G1468" s="9" t="s">
        <v>13465</v>
      </c>
      <c r="H1468" s="9" t="s">
        <v>3501</v>
      </c>
      <c r="I1468" s="24" t="s">
        <v>14446</v>
      </c>
      <c r="J1468" s="9"/>
      <c r="K1468" s="3" t="b" cm="1">
        <f t="array" ref="K1468">SUMPRODUCT( --ISNUMBER(SEARCH(TextCheck,I1468)))&gt;0</f>
        <v>0</v>
      </c>
      <c r="L1468" s="9"/>
      <c r="M1468" s="9"/>
      <c r="N1468" s="9"/>
      <c r="O1468" s="9"/>
      <c r="P1468" s="9"/>
      <c r="Q1468" s="9"/>
      <c r="R1468" s="9"/>
      <c r="S1468" s="9"/>
      <c r="T1468" s="9"/>
      <c r="U1468" s="9"/>
    </row>
    <row r="1469" spans="1:21" ht="15" customHeight="1" x14ac:dyDescent="0.2">
      <c r="A1469" s="9" t="s">
        <v>14441</v>
      </c>
      <c r="B1469" s="9" t="s">
        <v>13071</v>
      </c>
      <c r="C1469" s="9"/>
      <c r="D1469" s="9"/>
      <c r="E1469" s="9" t="s">
        <v>13072</v>
      </c>
      <c r="F1469" s="9">
        <v>1783</v>
      </c>
      <c r="G1469" s="9" t="s">
        <v>13465</v>
      </c>
      <c r="H1469" s="9" t="s">
        <v>3501</v>
      </c>
      <c r="I1469" s="24" t="s">
        <v>14447</v>
      </c>
      <c r="J1469" s="9"/>
      <c r="K1469" s="3" t="b" cm="1">
        <f t="array" ref="K1469">SUMPRODUCT( --ISNUMBER(SEARCH(TextCheck,I1469)))&gt;0</f>
        <v>0</v>
      </c>
      <c r="L1469" s="9"/>
      <c r="M1469" s="9"/>
      <c r="N1469" s="9"/>
      <c r="O1469" s="9"/>
      <c r="P1469" s="9"/>
      <c r="Q1469" s="9"/>
      <c r="R1469" s="9"/>
      <c r="S1469" s="9"/>
      <c r="T1469" s="9"/>
      <c r="U1469" s="9"/>
    </row>
    <row r="1470" spans="1:21" ht="15" customHeight="1" x14ac:dyDescent="0.2">
      <c r="A1470" s="9" t="s">
        <v>14441</v>
      </c>
      <c r="B1470" s="9" t="s">
        <v>13071</v>
      </c>
      <c r="C1470" s="9"/>
      <c r="D1470" s="9"/>
      <c r="E1470" s="9" t="s">
        <v>13072</v>
      </c>
      <c r="F1470" s="9">
        <v>1783</v>
      </c>
      <c r="G1470" s="9" t="s">
        <v>13465</v>
      </c>
      <c r="H1470" s="9" t="s">
        <v>3501</v>
      </c>
      <c r="I1470" s="24" t="s">
        <v>14448</v>
      </c>
      <c r="J1470" s="9"/>
      <c r="K1470" s="3" t="b" cm="1">
        <f t="array" ref="K1470">SUMPRODUCT( --ISNUMBER(SEARCH(TextCheck,I1470)))&gt;0</f>
        <v>0</v>
      </c>
      <c r="L1470" s="9"/>
      <c r="M1470" s="9"/>
      <c r="N1470" s="9"/>
      <c r="O1470" s="9"/>
      <c r="P1470" s="9"/>
      <c r="Q1470" s="9"/>
      <c r="R1470" s="9"/>
      <c r="S1470" s="9"/>
      <c r="T1470" s="9"/>
      <c r="U1470" s="9"/>
    </row>
    <row r="1471" spans="1:21" ht="15" customHeight="1" x14ac:dyDescent="0.2">
      <c r="A1471" s="9" t="s">
        <v>14441</v>
      </c>
      <c r="B1471" s="9" t="s">
        <v>13071</v>
      </c>
      <c r="C1471" s="9"/>
      <c r="D1471" s="9"/>
      <c r="E1471" s="9" t="s">
        <v>13072</v>
      </c>
      <c r="F1471" s="9">
        <v>1783</v>
      </c>
      <c r="G1471" s="9" t="s">
        <v>13465</v>
      </c>
      <c r="H1471" s="9" t="s">
        <v>3501</v>
      </c>
      <c r="I1471" s="24" t="s">
        <v>14449</v>
      </c>
      <c r="J1471" s="9"/>
      <c r="K1471" s="3" t="b" cm="1">
        <f t="array" ref="K1471">SUMPRODUCT( --ISNUMBER(SEARCH(TextCheck,I1471)))&gt;0</f>
        <v>0</v>
      </c>
      <c r="L1471" s="9"/>
      <c r="M1471" s="9"/>
      <c r="N1471" s="9"/>
      <c r="O1471" s="9"/>
      <c r="P1471" s="9"/>
      <c r="Q1471" s="9"/>
      <c r="R1471" s="9"/>
      <c r="S1471" s="9"/>
      <c r="T1471" s="9"/>
      <c r="U1471" s="9"/>
    </row>
    <row r="1472" spans="1:21" ht="15" customHeight="1" x14ac:dyDescent="0.2">
      <c r="A1472" s="9" t="s">
        <v>14441</v>
      </c>
      <c r="B1472" s="9" t="s">
        <v>13071</v>
      </c>
      <c r="C1472" s="9"/>
      <c r="D1472" s="9"/>
      <c r="E1472" s="9" t="s">
        <v>13072</v>
      </c>
      <c r="F1472" s="9">
        <v>1783</v>
      </c>
      <c r="G1472" s="9" t="s">
        <v>13465</v>
      </c>
      <c r="H1472" s="9" t="s">
        <v>3501</v>
      </c>
      <c r="I1472" s="24" t="s">
        <v>14450</v>
      </c>
      <c r="J1472" s="9"/>
      <c r="K1472" s="3" t="b" cm="1">
        <f t="array" ref="K1472">SUMPRODUCT( --ISNUMBER(SEARCH(TextCheck,I1472)))&gt;0</f>
        <v>0</v>
      </c>
      <c r="L1472" s="9"/>
      <c r="M1472" s="9"/>
      <c r="N1472" s="9"/>
      <c r="O1472" s="9"/>
      <c r="P1472" s="9"/>
      <c r="Q1472" s="9"/>
      <c r="R1472" s="9"/>
      <c r="S1472" s="9"/>
      <c r="T1472" s="9"/>
      <c r="U1472" s="9"/>
    </row>
    <row r="1473" spans="1:21" ht="15" customHeight="1" x14ac:dyDescent="0.2">
      <c r="A1473" s="9" t="s">
        <v>14441</v>
      </c>
      <c r="B1473" s="9" t="s">
        <v>13071</v>
      </c>
      <c r="C1473" s="9"/>
      <c r="D1473" s="9"/>
      <c r="E1473" s="9" t="s">
        <v>13072</v>
      </c>
      <c r="F1473" s="9">
        <v>1783</v>
      </c>
      <c r="G1473" s="9" t="s">
        <v>13465</v>
      </c>
      <c r="H1473" s="9" t="s">
        <v>3501</v>
      </c>
      <c r="I1473" s="24" t="s">
        <v>14451</v>
      </c>
      <c r="J1473" s="9"/>
      <c r="K1473" s="3" t="b" cm="1">
        <f t="array" ref="K1473">SUMPRODUCT( --ISNUMBER(SEARCH(TextCheck,I1473)))&gt;0</f>
        <v>0</v>
      </c>
      <c r="L1473" s="9"/>
      <c r="M1473" s="9"/>
      <c r="N1473" s="9"/>
      <c r="O1473" s="9"/>
      <c r="P1473" s="9"/>
      <c r="Q1473" s="9"/>
      <c r="R1473" s="9"/>
      <c r="S1473" s="9"/>
      <c r="T1473" s="9"/>
      <c r="U1473" s="9"/>
    </row>
    <row r="1474" spans="1:21" ht="15" customHeight="1" x14ac:dyDescent="0.2">
      <c r="A1474" s="9" t="s">
        <v>14441</v>
      </c>
      <c r="B1474" s="9" t="s">
        <v>13071</v>
      </c>
      <c r="C1474" s="9"/>
      <c r="D1474" s="9"/>
      <c r="E1474" s="9" t="s">
        <v>13072</v>
      </c>
      <c r="F1474" s="9">
        <v>1783</v>
      </c>
      <c r="G1474" s="9" t="s">
        <v>13465</v>
      </c>
      <c r="H1474" s="9" t="s">
        <v>3501</v>
      </c>
      <c r="I1474" s="24" t="s">
        <v>14452</v>
      </c>
      <c r="J1474" s="9"/>
      <c r="K1474" s="3" t="b" cm="1">
        <f t="array" ref="K1474">SUMPRODUCT( --ISNUMBER(SEARCH(TextCheck,I1474)))&gt;0</f>
        <v>0</v>
      </c>
      <c r="L1474" s="9"/>
      <c r="M1474" s="9"/>
      <c r="N1474" s="9"/>
      <c r="O1474" s="9"/>
      <c r="P1474" s="9"/>
      <c r="Q1474" s="9"/>
      <c r="R1474" s="9"/>
      <c r="S1474" s="9"/>
      <c r="T1474" s="9"/>
      <c r="U1474" s="9"/>
    </row>
    <row r="1475" spans="1:21" ht="15" customHeight="1" x14ac:dyDescent="0.2">
      <c r="A1475" s="9" t="s">
        <v>14441</v>
      </c>
      <c r="B1475" s="9" t="s">
        <v>13071</v>
      </c>
      <c r="C1475" s="9"/>
      <c r="D1475" s="9"/>
      <c r="E1475" s="9" t="s">
        <v>13072</v>
      </c>
      <c r="F1475" s="9">
        <v>1783</v>
      </c>
      <c r="G1475" s="9" t="s">
        <v>13465</v>
      </c>
      <c r="H1475" s="9" t="s">
        <v>3501</v>
      </c>
      <c r="I1475" s="24" t="s">
        <v>847</v>
      </c>
      <c r="J1475" s="9"/>
      <c r="K1475" s="3" t="b" cm="1">
        <f t="array" ref="K1475">SUMPRODUCT( --ISNUMBER(SEARCH(TextCheck,I1475)))&gt;0</f>
        <v>0</v>
      </c>
      <c r="L1475" s="9"/>
      <c r="M1475" s="9"/>
      <c r="N1475" s="9"/>
      <c r="O1475" s="9"/>
      <c r="P1475" s="9"/>
      <c r="Q1475" s="9"/>
      <c r="R1475" s="9"/>
      <c r="S1475" s="9"/>
      <c r="T1475" s="9"/>
      <c r="U1475" s="9"/>
    </row>
    <row r="1476" spans="1:21" ht="15" customHeight="1" x14ac:dyDescent="0.2">
      <c r="A1476" s="9" t="s">
        <v>14441</v>
      </c>
      <c r="B1476" s="9" t="s">
        <v>13071</v>
      </c>
      <c r="C1476" s="9" t="b">
        <v>1</v>
      </c>
      <c r="D1476" s="9"/>
      <c r="E1476" s="9" t="s">
        <v>13072</v>
      </c>
      <c r="F1476" s="9">
        <v>1783</v>
      </c>
      <c r="G1476" s="9" t="s">
        <v>13465</v>
      </c>
      <c r="H1476" s="9" t="s">
        <v>3501</v>
      </c>
      <c r="I1476" s="24" t="s">
        <v>14453</v>
      </c>
      <c r="J1476" s="9"/>
      <c r="K1476" s="3" t="b" cm="1">
        <f t="array" ref="K1476">SUMPRODUCT( --ISNUMBER(SEARCH(TextCheck,I1476)))&gt;0</f>
        <v>0</v>
      </c>
      <c r="L1476" s="9"/>
      <c r="M1476" s="9"/>
      <c r="N1476" s="9"/>
      <c r="O1476" s="9"/>
      <c r="P1476" s="9"/>
      <c r="Q1476" s="9"/>
      <c r="R1476" s="9"/>
      <c r="S1476" s="9"/>
      <c r="T1476" s="9"/>
      <c r="U1476" s="9"/>
    </row>
    <row r="1477" spans="1:21" ht="15" customHeight="1" x14ac:dyDescent="0.2">
      <c r="A1477" s="9" t="s">
        <v>14441</v>
      </c>
      <c r="B1477" s="9" t="s">
        <v>13071</v>
      </c>
      <c r="C1477" s="9"/>
      <c r="D1477" s="9"/>
      <c r="E1477" s="9" t="s">
        <v>13072</v>
      </c>
      <c r="F1477" s="9">
        <v>1783</v>
      </c>
      <c r="G1477" s="9" t="s">
        <v>13465</v>
      </c>
      <c r="H1477" s="46" t="s">
        <v>13311</v>
      </c>
      <c r="I1477" s="24" t="s">
        <v>14454</v>
      </c>
      <c r="J1477" s="9"/>
      <c r="K1477" s="3" t="b" cm="1">
        <f t="array" ref="K1477">SUMPRODUCT( --ISNUMBER(SEARCH(TextCheck,I1477)))&gt;0</f>
        <v>0</v>
      </c>
      <c r="L1477" s="9"/>
      <c r="M1477" s="9"/>
      <c r="N1477" s="9"/>
      <c r="O1477" s="9"/>
      <c r="P1477" s="9"/>
      <c r="Q1477" s="9"/>
      <c r="R1477" s="9"/>
      <c r="S1477" s="9"/>
      <c r="T1477" s="9"/>
      <c r="U1477" s="9"/>
    </row>
    <row r="1478" spans="1:21" ht="15" customHeight="1" x14ac:dyDescent="0.2">
      <c r="A1478" s="9" t="s">
        <v>14441</v>
      </c>
      <c r="B1478" s="9" t="s">
        <v>13071</v>
      </c>
      <c r="C1478" s="9"/>
      <c r="D1478" s="9"/>
      <c r="E1478" s="9" t="s">
        <v>13072</v>
      </c>
      <c r="F1478" s="9">
        <v>1783</v>
      </c>
      <c r="G1478" s="9" t="s">
        <v>13465</v>
      </c>
      <c r="H1478" s="46" t="s">
        <v>13311</v>
      </c>
      <c r="I1478" s="24" t="s">
        <v>14455</v>
      </c>
      <c r="J1478" s="9"/>
      <c r="K1478" s="3" t="b" cm="1">
        <f t="array" ref="K1478">SUMPRODUCT( --ISNUMBER(SEARCH(TextCheck,I1478)))&gt;0</f>
        <v>1</v>
      </c>
      <c r="L1478" s="9"/>
      <c r="M1478" s="9"/>
      <c r="N1478" s="9"/>
      <c r="O1478" s="9"/>
      <c r="P1478" s="9"/>
      <c r="Q1478" s="9"/>
      <c r="R1478" s="9"/>
      <c r="S1478" s="9"/>
      <c r="T1478" s="9"/>
      <c r="U1478" s="9"/>
    </row>
    <row r="1479" spans="1:21" ht="15" customHeight="1" x14ac:dyDescent="0.2">
      <c r="A1479" s="9" t="s">
        <v>14441</v>
      </c>
      <c r="B1479" s="9" t="s">
        <v>13071</v>
      </c>
      <c r="C1479" s="9"/>
      <c r="D1479" s="9"/>
      <c r="E1479" s="9" t="s">
        <v>13072</v>
      </c>
      <c r="F1479" s="9">
        <v>1783</v>
      </c>
      <c r="G1479" s="9" t="s">
        <v>13465</v>
      </c>
      <c r="H1479" s="46" t="s">
        <v>13311</v>
      </c>
      <c r="I1479" s="24" t="s">
        <v>14456</v>
      </c>
      <c r="J1479" s="9"/>
      <c r="K1479" s="3" t="b" cm="1">
        <f t="array" ref="K1479">SUMPRODUCT( --ISNUMBER(SEARCH(TextCheck,I1479)))&gt;0</f>
        <v>0</v>
      </c>
      <c r="L1479" s="9"/>
      <c r="M1479" s="9"/>
      <c r="N1479" s="9"/>
      <c r="O1479" s="9"/>
      <c r="P1479" s="9"/>
      <c r="Q1479" s="9"/>
      <c r="R1479" s="9"/>
      <c r="S1479" s="9"/>
      <c r="T1479" s="9"/>
      <c r="U1479" s="9"/>
    </row>
    <row r="1480" spans="1:21" ht="15" customHeight="1" x14ac:dyDescent="0.2">
      <c r="A1480" s="9" t="s">
        <v>14441</v>
      </c>
      <c r="B1480" s="9" t="s">
        <v>13071</v>
      </c>
      <c r="C1480" s="9"/>
      <c r="D1480" s="9"/>
      <c r="E1480" s="9" t="s">
        <v>13072</v>
      </c>
      <c r="F1480" s="9">
        <v>1783</v>
      </c>
      <c r="G1480" s="9" t="s">
        <v>13465</v>
      </c>
      <c r="H1480" s="46" t="s">
        <v>13311</v>
      </c>
      <c r="I1480" s="24" t="s">
        <v>14457</v>
      </c>
      <c r="J1480" s="9"/>
      <c r="K1480" s="3" t="b" cm="1">
        <f t="array" ref="K1480">SUMPRODUCT( --ISNUMBER(SEARCH(TextCheck,I1480)))&gt;0</f>
        <v>0</v>
      </c>
      <c r="L1480" s="9"/>
      <c r="M1480" s="9"/>
      <c r="N1480" s="9"/>
      <c r="O1480" s="9"/>
      <c r="P1480" s="9"/>
      <c r="Q1480" s="9"/>
      <c r="R1480" s="9"/>
      <c r="S1480" s="9"/>
      <c r="T1480" s="9"/>
      <c r="U1480" s="9"/>
    </row>
    <row r="1481" spans="1:21" ht="15" customHeight="1" x14ac:dyDescent="0.2">
      <c r="A1481" s="9" t="s">
        <v>14441</v>
      </c>
      <c r="B1481" s="9" t="s">
        <v>13071</v>
      </c>
      <c r="C1481" s="9"/>
      <c r="D1481" s="9"/>
      <c r="E1481" s="9" t="s">
        <v>13072</v>
      </c>
      <c r="F1481" s="9">
        <v>1783</v>
      </c>
      <c r="G1481" s="9" t="s">
        <v>13465</v>
      </c>
      <c r="H1481" s="46" t="s">
        <v>13311</v>
      </c>
      <c r="I1481" s="24" t="s">
        <v>14458</v>
      </c>
      <c r="J1481" s="9"/>
      <c r="K1481" s="3" t="b" cm="1">
        <f t="array" ref="K1481">SUMPRODUCT( --ISNUMBER(SEARCH(TextCheck,I1481)))&gt;0</f>
        <v>0</v>
      </c>
      <c r="L1481" s="9"/>
      <c r="M1481" s="9"/>
      <c r="N1481" s="9"/>
      <c r="O1481" s="9"/>
      <c r="P1481" s="9"/>
      <c r="Q1481" s="9"/>
      <c r="R1481" s="9"/>
      <c r="S1481" s="9"/>
      <c r="T1481" s="9"/>
      <c r="U1481" s="9"/>
    </row>
    <row r="1482" spans="1:21" ht="15" customHeight="1" x14ac:dyDescent="0.2">
      <c r="A1482" s="9" t="s">
        <v>14441</v>
      </c>
      <c r="B1482" s="9" t="s">
        <v>13071</v>
      </c>
      <c r="C1482" s="9"/>
      <c r="D1482" s="9"/>
      <c r="E1482" s="9" t="s">
        <v>13072</v>
      </c>
      <c r="F1482" s="9">
        <v>1783</v>
      </c>
      <c r="G1482" s="9" t="s">
        <v>13465</v>
      </c>
      <c r="H1482" s="46" t="s">
        <v>13311</v>
      </c>
      <c r="I1482" s="24" t="s">
        <v>12442</v>
      </c>
      <c r="J1482" s="9"/>
      <c r="K1482" s="3" t="b" cm="1">
        <f t="array" ref="K1482">SUMPRODUCT( --ISNUMBER(SEARCH(TextCheck,I1482)))&gt;0</f>
        <v>0</v>
      </c>
      <c r="L1482" s="9"/>
      <c r="M1482" s="9"/>
      <c r="N1482" s="9"/>
      <c r="O1482" s="9"/>
      <c r="P1482" s="9"/>
      <c r="Q1482" s="9"/>
      <c r="R1482" s="9"/>
      <c r="S1482" s="9"/>
      <c r="T1482" s="9"/>
      <c r="U1482" s="9"/>
    </row>
    <row r="1483" spans="1:21" ht="15" customHeight="1" x14ac:dyDescent="0.2">
      <c r="A1483" s="9" t="s">
        <v>14441</v>
      </c>
      <c r="B1483" s="9" t="s">
        <v>13071</v>
      </c>
      <c r="C1483" s="9"/>
      <c r="D1483" s="9"/>
      <c r="E1483" s="9" t="s">
        <v>13072</v>
      </c>
      <c r="F1483" s="9">
        <v>1783</v>
      </c>
      <c r="G1483" s="9" t="s">
        <v>13483</v>
      </c>
      <c r="H1483" s="9" t="s">
        <v>13178</v>
      </c>
      <c r="I1483" s="24" t="s">
        <v>14459</v>
      </c>
      <c r="J1483" s="9"/>
      <c r="K1483" s="3" t="b" cm="1">
        <f t="array" ref="K1483">SUMPRODUCT( --ISNUMBER(SEARCH(TextCheck,I1483)))&gt;0</f>
        <v>0</v>
      </c>
      <c r="L1483" s="9"/>
      <c r="M1483" s="9"/>
      <c r="N1483" s="9"/>
      <c r="O1483" s="9"/>
      <c r="P1483" s="9"/>
      <c r="Q1483" s="9"/>
      <c r="R1483" s="9"/>
      <c r="S1483" s="9"/>
      <c r="T1483" s="9"/>
      <c r="U1483" s="9"/>
    </row>
    <row r="1484" spans="1:21" ht="15" customHeight="1" x14ac:dyDescent="0.2">
      <c r="A1484" s="9" t="s">
        <v>14441</v>
      </c>
      <c r="B1484" s="9" t="s">
        <v>13071</v>
      </c>
      <c r="C1484" s="9"/>
      <c r="D1484" s="9"/>
      <c r="E1484" s="9" t="s">
        <v>13072</v>
      </c>
      <c r="F1484" s="9">
        <v>1783</v>
      </c>
      <c r="G1484" s="9" t="s">
        <v>13483</v>
      </c>
      <c r="H1484" s="9" t="s">
        <v>13178</v>
      </c>
      <c r="I1484" s="24" t="s">
        <v>14460</v>
      </c>
      <c r="J1484" s="9"/>
      <c r="K1484" s="3" t="b" cm="1">
        <f t="array" ref="K1484">SUMPRODUCT( --ISNUMBER(SEARCH(TextCheck,I1484)))&gt;0</f>
        <v>0</v>
      </c>
      <c r="L1484" s="9"/>
      <c r="M1484" s="9"/>
      <c r="N1484" s="9"/>
      <c r="O1484" s="9"/>
      <c r="P1484" s="9"/>
      <c r="Q1484" s="9"/>
      <c r="R1484" s="9"/>
      <c r="S1484" s="9"/>
      <c r="T1484" s="9"/>
      <c r="U1484" s="9"/>
    </row>
    <row r="1485" spans="1:21" ht="15" customHeight="1" x14ac:dyDescent="0.2">
      <c r="A1485" s="9" t="s">
        <v>14441</v>
      </c>
      <c r="B1485" s="9" t="s">
        <v>13071</v>
      </c>
      <c r="C1485" s="9"/>
      <c r="D1485" s="9"/>
      <c r="E1485" s="9" t="s">
        <v>13072</v>
      </c>
      <c r="F1485" s="9">
        <v>1783</v>
      </c>
      <c r="G1485" s="9" t="s">
        <v>13483</v>
      </c>
      <c r="H1485" s="9" t="s">
        <v>13178</v>
      </c>
      <c r="I1485" s="24" t="s">
        <v>14461</v>
      </c>
      <c r="J1485" s="9"/>
      <c r="K1485" s="3" t="b" cm="1">
        <f t="array" ref="K1485">SUMPRODUCT( --ISNUMBER(SEARCH(TextCheck,I1485)))&gt;0</f>
        <v>0</v>
      </c>
      <c r="L1485" s="9"/>
      <c r="M1485" s="9"/>
      <c r="N1485" s="9"/>
      <c r="O1485" s="9"/>
      <c r="P1485" s="9"/>
      <c r="Q1485" s="9"/>
      <c r="R1485" s="9"/>
      <c r="S1485" s="9"/>
      <c r="T1485" s="9"/>
      <c r="U1485" s="9"/>
    </row>
    <row r="1486" spans="1:21" ht="15" customHeight="1" x14ac:dyDescent="0.2">
      <c r="A1486" s="9" t="s">
        <v>14441</v>
      </c>
      <c r="B1486" s="9" t="s">
        <v>13071</v>
      </c>
      <c r="C1486" s="9"/>
      <c r="D1486" s="9"/>
      <c r="E1486" s="9" t="s">
        <v>13072</v>
      </c>
      <c r="F1486" s="9">
        <v>1783</v>
      </c>
      <c r="G1486" s="9" t="s">
        <v>13483</v>
      </c>
      <c r="H1486" s="9" t="s">
        <v>13178</v>
      </c>
      <c r="I1486" s="24" t="s">
        <v>7342</v>
      </c>
      <c r="J1486" s="9"/>
      <c r="K1486" s="3" t="b" cm="1">
        <f t="array" ref="K1486">SUMPRODUCT( --ISNUMBER(SEARCH(TextCheck,I1486)))&gt;0</f>
        <v>0</v>
      </c>
      <c r="L1486" s="9"/>
      <c r="M1486" s="9"/>
      <c r="N1486" s="9"/>
      <c r="O1486" s="9"/>
      <c r="P1486" s="9"/>
      <c r="Q1486" s="9"/>
      <c r="R1486" s="9"/>
      <c r="S1486" s="9"/>
      <c r="T1486" s="9"/>
      <c r="U1486" s="9"/>
    </row>
    <row r="1487" spans="1:21" ht="15" customHeight="1" x14ac:dyDescent="0.2">
      <c r="A1487" s="9" t="s">
        <v>14441</v>
      </c>
      <c r="B1487" s="9" t="s">
        <v>13071</v>
      </c>
      <c r="C1487" s="9"/>
      <c r="D1487" s="9"/>
      <c r="E1487" s="9" t="s">
        <v>13072</v>
      </c>
      <c r="F1487" s="9">
        <v>1783</v>
      </c>
      <c r="G1487" s="9" t="s">
        <v>13483</v>
      </c>
      <c r="H1487" s="9" t="s">
        <v>13178</v>
      </c>
      <c r="I1487" s="24" t="s">
        <v>14462</v>
      </c>
      <c r="J1487" s="9"/>
      <c r="K1487" s="3" t="b" cm="1">
        <f t="array" ref="K1487">SUMPRODUCT( --ISNUMBER(SEARCH(TextCheck,I1487)))&gt;0</f>
        <v>0</v>
      </c>
      <c r="L1487" s="9"/>
      <c r="M1487" s="9"/>
      <c r="N1487" s="9"/>
      <c r="O1487" s="9"/>
      <c r="P1487" s="9"/>
      <c r="Q1487" s="9"/>
      <c r="R1487" s="9"/>
      <c r="S1487" s="9"/>
      <c r="T1487" s="9"/>
      <c r="U1487" s="9"/>
    </row>
    <row r="1488" spans="1:21" ht="15" customHeight="1" x14ac:dyDescent="0.2">
      <c r="A1488" s="9" t="s">
        <v>14441</v>
      </c>
      <c r="B1488" s="9" t="s">
        <v>13071</v>
      </c>
      <c r="C1488" s="9"/>
      <c r="D1488" s="9"/>
      <c r="E1488" s="9" t="s">
        <v>13072</v>
      </c>
      <c r="F1488" s="9">
        <v>1783</v>
      </c>
      <c r="G1488" s="9" t="s">
        <v>13483</v>
      </c>
      <c r="H1488" s="9" t="s">
        <v>11843</v>
      </c>
      <c r="I1488" s="24" t="s">
        <v>14463</v>
      </c>
      <c r="J1488" s="9"/>
      <c r="K1488" s="3" t="b" cm="1">
        <f t="array" ref="K1488">SUMPRODUCT( --ISNUMBER(SEARCH(TextCheck,I1488)))&gt;0</f>
        <v>0</v>
      </c>
      <c r="L1488" s="9"/>
      <c r="M1488" s="9"/>
      <c r="N1488" s="9"/>
      <c r="O1488" s="9"/>
      <c r="P1488" s="9"/>
      <c r="Q1488" s="9"/>
      <c r="R1488" s="9"/>
      <c r="S1488" s="9"/>
      <c r="T1488" s="9"/>
      <c r="U1488" s="9"/>
    </row>
    <row r="1489" spans="1:21" ht="15" customHeight="1" x14ac:dyDescent="0.2">
      <c r="A1489" s="9" t="s">
        <v>14441</v>
      </c>
      <c r="B1489" s="9" t="s">
        <v>13071</v>
      </c>
      <c r="C1489" s="9"/>
      <c r="D1489" s="9"/>
      <c r="E1489" s="9" t="s">
        <v>13072</v>
      </c>
      <c r="F1489" s="9">
        <v>1783</v>
      </c>
      <c r="G1489" s="9" t="s">
        <v>13483</v>
      </c>
      <c r="H1489" s="9" t="s">
        <v>3501</v>
      </c>
      <c r="I1489" s="24" t="s">
        <v>14464</v>
      </c>
      <c r="J1489" s="9"/>
      <c r="K1489" s="3" t="b" cm="1">
        <f t="array" ref="K1489">SUMPRODUCT( --ISNUMBER(SEARCH(TextCheck,I1489)))&gt;0</f>
        <v>0</v>
      </c>
      <c r="L1489" s="9"/>
      <c r="M1489" s="9"/>
      <c r="N1489" s="9"/>
      <c r="O1489" s="9"/>
      <c r="P1489" s="9"/>
      <c r="Q1489" s="9"/>
      <c r="R1489" s="9"/>
      <c r="S1489" s="9"/>
      <c r="T1489" s="9"/>
      <c r="U1489" s="9"/>
    </row>
    <row r="1490" spans="1:21" ht="15" customHeight="1" x14ac:dyDescent="0.2">
      <c r="A1490" s="9" t="s">
        <v>14441</v>
      </c>
      <c r="B1490" s="9" t="s">
        <v>13071</v>
      </c>
      <c r="C1490" s="9"/>
      <c r="D1490" s="9"/>
      <c r="E1490" s="9" t="s">
        <v>13072</v>
      </c>
      <c r="F1490" s="9">
        <v>1783</v>
      </c>
      <c r="G1490" s="9" t="s">
        <v>13483</v>
      </c>
      <c r="H1490" s="9" t="s">
        <v>3501</v>
      </c>
      <c r="I1490" s="24" t="s">
        <v>12763</v>
      </c>
      <c r="J1490" s="9"/>
      <c r="K1490" s="3" t="b" cm="1">
        <f t="array" ref="K1490">SUMPRODUCT( --ISNUMBER(SEARCH(TextCheck,I1490)))&gt;0</f>
        <v>0</v>
      </c>
      <c r="L1490" s="9"/>
      <c r="M1490" s="9"/>
      <c r="N1490" s="9"/>
      <c r="O1490" s="9"/>
      <c r="P1490" s="9"/>
      <c r="Q1490" s="9"/>
      <c r="R1490" s="9"/>
      <c r="S1490" s="9"/>
      <c r="T1490" s="9"/>
      <c r="U1490" s="9"/>
    </row>
    <row r="1491" spans="1:21" ht="15" customHeight="1" x14ac:dyDescent="0.2">
      <c r="A1491" s="9" t="s">
        <v>14441</v>
      </c>
      <c r="B1491" s="9" t="s">
        <v>13071</v>
      </c>
      <c r="C1491" s="9"/>
      <c r="D1491" s="9"/>
      <c r="E1491" s="9" t="s">
        <v>13072</v>
      </c>
      <c r="F1491" s="9">
        <v>1783</v>
      </c>
      <c r="G1491" s="9" t="s">
        <v>13483</v>
      </c>
      <c r="H1491" s="9" t="s">
        <v>3501</v>
      </c>
      <c r="I1491" s="24" t="s">
        <v>14465</v>
      </c>
      <c r="J1491" s="9"/>
      <c r="K1491" s="3" t="b" cm="1">
        <f t="array" ref="K1491">SUMPRODUCT( --ISNUMBER(SEARCH(TextCheck,I1491)))&gt;0</f>
        <v>0</v>
      </c>
      <c r="L1491" s="9"/>
      <c r="M1491" s="9"/>
      <c r="N1491" s="9"/>
      <c r="O1491" s="9"/>
      <c r="P1491" s="9"/>
      <c r="Q1491" s="9"/>
      <c r="R1491" s="9"/>
      <c r="S1491" s="9"/>
      <c r="T1491" s="9"/>
      <c r="U1491" s="9"/>
    </row>
    <row r="1492" spans="1:21" ht="15" customHeight="1" x14ac:dyDescent="0.2">
      <c r="A1492" s="9" t="s">
        <v>14441</v>
      </c>
      <c r="B1492" s="9" t="s">
        <v>13071</v>
      </c>
      <c r="C1492" s="9"/>
      <c r="D1492" s="9"/>
      <c r="E1492" s="9" t="s">
        <v>13072</v>
      </c>
      <c r="F1492" s="9">
        <v>1783</v>
      </c>
      <c r="G1492" s="9" t="s">
        <v>13483</v>
      </c>
      <c r="H1492" s="9" t="s">
        <v>3501</v>
      </c>
      <c r="I1492" s="24" t="s">
        <v>14466</v>
      </c>
      <c r="J1492" s="9"/>
      <c r="K1492" s="3" t="b" cm="1">
        <f t="array" ref="K1492">SUMPRODUCT( --ISNUMBER(SEARCH(TextCheck,I1492)))&gt;0</f>
        <v>0</v>
      </c>
      <c r="L1492" s="9"/>
      <c r="M1492" s="9"/>
      <c r="N1492" s="9"/>
      <c r="O1492" s="9"/>
      <c r="P1492" s="9"/>
      <c r="Q1492" s="9"/>
      <c r="R1492" s="9"/>
      <c r="S1492" s="9"/>
      <c r="T1492" s="9"/>
      <c r="U1492" s="9"/>
    </row>
    <row r="1493" spans="1:21" ht="15" customHeight="1" x14ac:dyDescent="0.2">
      <c r="A1493" s="9" t="s">
        <v>14441</v>
      </c>
      <c r="B1493" s="9" t="s">
        <v>13071</v>
      </c>
      <c r="C1493" s="9" t="b">
        <v>1</v>
      </c>
      <c r="D1493" s="9"/>
      <c r="E1493" s="9" t="s">
        <v>13072</v>
      </c>
      <c r="F1493" s="9">
        <v>1783</v>
      </c>
      <c r="G1493" s="9" t="s">
        <v>13483</v>
      </c>
      <c r="H1493" s="9" t="s">
        <v>3501</v>
      </c>
      <c r="I1493" s="24" t="s">
        <v>12326</v>
      </c>
      <c r="J1493" s="9"/>
      <c r="K1493" s="3" t="b" cm="1">
        <f t="array" ref="K1493">SUMPRODUCT( --ISNUMBER(SEARCH(TextCheck,I1493)))&gt;0</f>
        <v>0</v>
      </c>
      <c r="L1493" s="9"/>
      <c r="M1493" s="9"/>
      <c r="N1493" s="9"/>
      <c r="O1493" s="9"/>
      <c r="P1493" s="9"/>
      <c r="Q1493" s="9"/>
      <c r="R1493" s="9"/>
      <c r="S1493" s="9"/>
      <c r="T1493" s="9"/>
      <c r="U1493" s="9"/>
    </row>
    <row r="1494" spans="1:21" ht="15" customHeight="1" x14ac:dyDescent="0.2">
      <c r="A1494" s="9" t="s">
        <v>14441</v>
      </c>
      <c r="B1494" s="9" t="s">
        <v>13071</v>
      </c>
      <c r="C1494" s="9"/>
      <c r="D1494" s="9"/>
      <c r="E1494" s="9" t="s">
        <v>13072</v>
      </c>
      <c r="F1494" s="9">
        <v>1783</v>
      </c>
      <c r="G1494" s="9" t="s">
        <v>13483</v>
      </c>
      <c r="H1494" s="9" t="s">
        <v>3501</v>
      </c>
      <c r="I1494" s="24" t="s">
        <v>14467</v>
      </c>
      <c r="J1494" s="9"/>
      <c r="K1494" s="3" t="b" cm="1">
        <f t="array" ref="K1494">SUMPRODUCT( --ISNUMBER(SEARCH(TextCheck,I1494)))&gt;0</f>
        <v>0</v>
      </c>
      <c r="L1494" s="9"/>
      <c r="M1494" s="9"/>
      <c r="N1494" s="9"/>
      <c r="O1494" s="9"/>
      <c r="P1494" s="9"/>
      <c r="Q1494" s="9"/>
      <c r="R1494" s="9"/>
      <c r="S1494" s="9"/>
      <c r="T1494" s="9"/>
      <c r="U1494" s="9"/>
    </row>
    <row r="1495" spans="1:21" ht="15" customHeight="1" x14ac:dyDescent="0.2">
      <c r="A1495" s="9" t="s">
        <v>14441</v>
      </c>
      <c r="B1495" s="9" t="s">
        <v>13071</v>
      </c>
      <c r="C1495" s="9"/>
      <c r="D1495" s="9"/>
      <c r="E1495" s="9" t="s">
        <v>13072</v>
      </c>
      <c r="F1495" s="9">
        <v>1783</v>
      </c>
      <c r="G1495" s="9" t="s">
        <v>13483</v>
      </c>
      <c r="H1495" s="9" t="s">
        <v>3501</v>
      </c>
      <c r="I1495" s="24" t="s">
        <v>14468</v>
      </c>
      <c r="J1495" s="9"/>
      <c r="K1495" s="3" t="b" cm="1">
        <f t="array" ref="K1495">SUMPRODUCT( --ISNUMBER(SEARCH(TextCheck,I1495)))&gt;0</f>
        <v>0</v>
      </c>
      <c r="L1495" s="9"/>
      <c r="M1495" s="9"/>
      <c r="N1495" s="9"/>
      <c r="O1495" s="9"/>
      <c r="P1495" s="9"/>
      <c r="Q1495" s="9"/>
      <c r="R1495" s="9"/>
      <c r="S1495" s="9"/>
      <c r="T1495" s="9"/>
      <c r="U1495" s="9"/>
    </row>
    <row r="1496" spans="1:21" ht="15" customHeight="1" x14ac:dyDescent="0.2">
      <c r="A1496" s="9" t="s">
        <v>14441</v>
      </c>
      <c r="B1496" s="9" t="s">
        <v>13071</v>
      </c>
      <c r="C1496" s="9"/>
      <c r="D1496" s="9"/>
      <c r="E1496" s="9" t="s">
        <v>13072</v>
      </c>
      <c r="F1496" s="9">
        <v>1783</v>
      </c>
      <c r="G1496" s="9" t="s">
        <v>13483</v>
      </c>
      <c r="H1496" s="9" t="s">
        <v>3501</v>
      </c>
      <c r="I1496" s="24" t="s">
        <v>14469</v>
      </c>
      <c r="J1496" s="9"/>
      <c r="K1496" s="3" t="b" cm="1">
        <f t="array" ref="K1496">SUMPRODUCT( --ISNUMBER(SEARCH(TextCheck,I1496)))&gt;0</f>
        <v>0</v>
      </c>
      <c r="L1496" s="9"/>
      <c r="M1496" s="9"/>
      <c r="N1496" s="9"/>
      <c r="O1496" s="9"/>
      <c r="P1496" s="9"/>
      <c r="Q1496" s="9"/>
      <c r="R1496" s="9"/>
      <c r="S1496" s="9"/>
      <c r="T1496" s="9"/>
      <c r="U1496" s="9"/>
    </row>
    <row r="1497" spans="1:21" ht="15" customHeight="1" x14ac:dyDescent="0.2">
      <c r="A1497" s="9" t="s">
        <v>14441</v>
      </c>
      <c r="B1497" s="9" t="s">
        <v>13071</v>
      </c>
      <c r="C1497" s="9"/>
      <c r="D1497" s="9"/>
      <c r="E1497" s="9" t="s">
        <v>13072</v>
      </c>
      <c r="F1497" s="9">
        <v>1783</v>
      </c>
      <c r="G1497" s="9" t="s">
        <v>13483</v>
      </c>
      <c r="H1497" s="9" t="s">
        <v>3501</v>
      </c>
      <c r="I1497" s="24" t="s">
        <v>14470</v>
      </c>
      <c r="J1497" s="9"/>
      <c r="K1497" s="3" t="b" cm="1">
        <f t="array" ref="K1497">SUMPRODUCT( --ISNUMBER(SEARCH(TextCheck,I1497)))&gt;0</f>
        <v>0</v>
      </c>
      <c r="L1497" s="9"/>
      <c r="M1497" s="9"/>
      <c r="N1497" s="9"/>
      <c r="O1497" s="9"/>
      <c r="P1497" s="9"/>
      <c r="Q1497" s="9"/>
      <c r="R1497" s="9"/>
      <c r="S1497" s="9"/>
      <c r="T1497" s="9"/>
      <c r="U1497" s="9"/>
    </row>
    <row r="1498" spans="1:21" ht="15" customHeight="1" x14ac:dyDescent="0.2">
      <c r="A1498" s="9" t="s">
        <v>14441</v>
      </c>
      <c r="B1498" s="9" t="s">
        <v>13071</v>
      </c>
      <c r="C1498" s="9"/>
      <c r="D1498" s="9"/>
      <c r="E1498" s="9" t="s">
        <v>13072</v>
      </c>
      <c r="F1498" s="9">
        <v>1783</v>
      </c>
      <c r="G1498" s="9" t="s">
        <v>13483</v>
      </c>
      <c r="H1498" s="46" t="s">
        <v>13311</v>
      </c>
      <c r="I1498" s="24" t="s">
        <v>14471</v>
      </c>
      <c r="J1498" s="9"/>
      <c r="K1498" s="3" t="b" cm="1">
        <f t="array" ref="K1498">SUMPRODUCT( --ISNUMBER(SEARCH(TextCheck,I1498)))&gt;0</f>
        <v>0</v>
      </c>
      <c r="L1498" s="9"/>
      <c r="M1498" s="9"/>
      <c r="N1498" s="9"/>
      <c r="O1498" s="9"/>
      <c r="P1498" s="9"/>
      <c r="Q1498" s="9"/>
      <c r="R1498" s="9"/>
      <c r="S1498" s="9"/>
      <c r="T1498" s="9"/>
      <c r="U1498" s="9"/>
    </row>
    <row r="1499" spans="1:21" ht="15" customHeight="1" x14ac:dyDescent="0.2">
      <c r="A1499" s="9" t="s">
        <v>14441</v>
      </c>
      <c r="B1499" s="9" t="s">
        <v>13071</v>
      </c>
      <c r="C1499" s="9"/>
      <c r="D1499" s="9"/>
      <c r="E1499" s="9" t="s">
        <v>13072</v>
      </c>
      <c r="F1499" s="9">
        <v>1783</v>
      </c>
      <c r="G1499" s="9" t="s">
        <v>13483</v>
      </c>
      <c r="H1499" s="46" t="s">
        <v>13311</v>
      </c>
      <c r="I1499" s="24" t="s">
        <v>14472</v>
      </c>
      <c r="J1499" s="9"/>
      <c r="K1499" s="3" t="b" cm="1">
        <f t="array" ref="K1499">SUMPRODUCT( --ISNUMBER(SEARCH(TextCheck,I1499)))&gt;0</f>
        <v>0</v>
      </c>
      <c r="L1499" s="9"/>
      <c r="M1499" s="9"/>
      <c r="N1499" s="9"/>
      <c r="O1499" s="9"/>
      <c r="P1499" s="9"/>
      <c r="Q1499" s="9"/>
      <c r="R1499" s="9"/>
      <c r="S1499" s="9"/>
      <c r="T1499" s="9"/>
      <c r="U1499" s="9"/>
    </row>
    <row r="1500" spans="1:21" ht="15" customHeight="1" x14ac:dyDescent="0.2">
      <c r="A1500" s="9" t="s">
        <v>14441</v>
      </c>
      <c r="B1500" s="9" t="s">
        <v>13071</v>
      </c>
      <c r="C1500" s="9"/>
      <c r="D1500" s="9"/>
      <c r="E1500" s="9" t="s">
        <v>13072</v>
      </c>
      <c r="F1500" s="9">
        <v>1783</v>
      </c>
      <c r="G1500" s="9" t="s">
        <v>13483</v>
      </c>
      <c r="H1500" s="46" t="s">
        <v>13311</v>
      </c>
      <c r="I1500" s="24" t="s">
        <v>1130</v>
      </c>
      <c r="J1500" s="9"/>
      <c r="K1500" s="3" t="b" cm="1">
        <f t="array" ref="K1500">SUMPRODUCT( --ISNUMBER(SEARCH(TextCheck,I1500)))&gt;0</f>
        <v>0</v>
      </c>
      <c r="L1500" s="9"/>
      <c r="M1500" s="9"/>
      <c r="N1500" s="9"/>
      <c r="O1500" s="9"/>
      <c r="P1500" s="9"/>
      <c r="Q1500" s="9"/>
      <c r="R1500" s="9"/>
      <c r="S1500" s="9"/>
      <c r="T1500" s="9"/>
      <c r="U1500" s="9"/>
    </row>
    <row r="1501" spans="1:21" ht="15" customHeight="1" x14ac:dyDescent="0.2">
      <c r="A1501" s="9" t="s">
        <v>14441</v>
      </c>
      <c r="B1501" s="9" t="s">
        <v>13071</v>
      </c>
      <c r="C1501" s="9"/>
      <c r="D1501" s="9"/>
      <c r="E1501" s="9" t="s">
        <v>13072</v>
      </c>
      <c r="F1501" s="9">
        <v>1783</v>
      </c>
      <c r="G1501" s="9" t="s">
        <v>13483</v>
      </c>
      <c r="H1501" s="46" t="s">
        <v>13311</v>
      </c>
      <c r="I1501" s="24" t="s">
        <v>14473</v>
      </c>
      <c r="J1501" s="9"/>
      <c r="K1501" s="3" t="b" cm="1">
        <f t="array" ref="K1501">SUMPRODUCT( --ISNUMBER(SEARCH(TextCheck,I1501)))&gt;0</f>
        <v>0</v>
      </c>
      <c r="L1501" s="9"/>
      <c r="M1501" s="9"/>
      <c r="N1501" s="9"/>
      <c r="O1501" s="9"/>
      <c r="P1501" s="9"/>
      <c r="Q1501" s="9"/>
      <c r="R1501" s="9"/>
      <c r="S1501" s="9"/>
      <c r="T1501" s="9"/>
      <c r="U1501" s="9"/>
    </row>
    <row r="1502" spans="1:21" ht="15" customHeight="1" x14ac:dyDescent="0.2">
      <c r="A1502" s="9" t="s">
        <v>14441</v>
      </c>
      <c r="B1502" s="9" t="s">
        <v>13071</v>
      </c>
      <c r="C1502" s="9"/>
      <c r="D1502" s="9"/>
      <c r="E1502" s="9" t="s">
        <v>13072</v>
      </c>
      <c r="F1502" s="9">
        <v>1783</v>
      </c>
      <c r="G1502" s="9" t="s">
        <v>13483</v>
      </c>
      <c r="H1502" s="46" t="s">
        <v>13311</v>
      </c>
      <c r="I1502" s="24" t="s">
        <v>14474</v>
      </c>
      <c r="J1502" s="9"/>
      <c r="K1502" s="3" t="b" cm="1">
        <f t="array" ref="K1502">SUMPRODUCT( --ISNUMBER(SEARCH(TextCheck,I1502)))&gt;0</f>
        <v>0</v>
      </c>
      <c r="L1502" s="9"/>
      <c r="M1502" s="9"/>
      <c r="N1502" s="9"/>
      <c r="O1502" s="9"/>
      <c r="P1502" s="9"/>
      <c r="Q1502" s="9"/>
      <c r="R1502" s="9"/>
      <c r="S1502" s="9"/>
      <c r="T1502" s="9"/>
      <c r="U1502" s="9"/>
    </row>
    <row r="1503" spans="1:21" ht="15" customHeight="1" x14ac:dyDescent="0.2">
      <c r="A1503" s="9" t="s">
        <v>14441</v>
      </c>
      <c r="B1503" s="9" t="s">
        <v>13071</v>
      </c>
      <c r="C1503" s="9"/>
      <c r="D1503" s="9"/>
      <c r="E1503" s="9" t="s">
        <v>13072</v>
      </c>
      <c r="F1503" s="9">
        <v>1783</v>
      </c>
      <c r="G1503" s="9" t="s">
        <v>13483</v>
      </c>
      <c r="H1503" s="9" t="s">
        <v>11240</v>
      </c>
      <c r="I1503" s="24" t="s">
        <v>14475</v>
      </c>
      <c r="J1503" s="9"/>
      <c r="K1503" s="3" t="b" cm="1">
        <f t="array" ref="K1503">SUMPRODUCT( --ISNUMBER(SEARCH(TextCheck,I1503)))&gt;0</f>
        <v>0</v>
      </c>
      <c r="L1503" s="9"/>
      <c r="M1503" s="9"/>
      <c r="N1503" s="9"/>
      <c r="O1503" s="9"/>
      <c r="P1503" s="9"/>
      <c r="Q1503" s="9"/>
      <c r="R1503" s="9"/>
      <c r="S1503" s="9"/>
      <c r="T1503" s="9"/>
      <c r="U1503" s="9"/>
    </row>
    <row r="1504" spans="1:21" ht="15" customHeight="1" x14ac:dyDescent="0.2">
      <c r="A1504" s="9" t="s">
        <v>14441</v>
      </c>
      <c r="B1504" s="9" t="s">
        <v>13071</v>
      </c>
      <c r="C1504" s="9"/>
      <c r="D1504" s="9"/>
      <c r="E1504" s="9" t="s">
        <v>13072</v>
      </c>
      <c r="F1504" s="9">
        <v>1783</v>
      </c>
      <c r="G1504" s="9" t="s">
        <v>13483</v>
      </c>
      <c r="H1504" s="9" t="s">
        <v>3609</v>
      </c>
      <c r="I1504" s="24" t="s">
        <v>7433</v>
      </c>
      <c r="J1504" s="9"/>
      <c r="K1504" s="3" t="b" cm="1">
        <f t="array" ref="K1504">SUMPRODUCT( --ISNUMBER(SEARCH(TextCheck,I1504)))&gt;0</f>
        <v>0</v>
      </c>
      <c r="L1504" s="9"/>
      <c r="M1504" s="9"/>
      <c r="N1504" s="9"/>
      <c r="O1504" s="9"/>
      <c r="P1504" s="9"/>
      <c r="Q1504" s="9"/>
      <c r="R1504" s="9"/>
      <c r="S1504" s="9"/>
      <c r="T1504" s="9"/>
      <c r="U1504" s="9"/>
    </row>
    <row r="1505" spans="1:21" ht="15" customHeight="1" x14ac:dyDescent="0.2">
      <c r="A1505" s="9" t="s">
        <v>14441</v>
      </c>
      <c r="B1505" s="9" t="s">
        <v>13071</v>
      </c>
      <c r="C1505" s="9"/>
      <c r="D1505" s="9"/>
      <c r="E1505" s="9" t="s">
        <v>13072</v>
      </c>
      <c r="F1505" s="9">
        <v>1783</v>
      </c>
      <c r="G1505" s="9" t="s">
        <v>13483</v>
      </c>
      <c r="H1505" s="9" t="s">
        <v>5189</v>
      </c>
      <c r="I1505" s="24" t="s">
        <v>14476</v>
      </c>
      <c r="J1505" s="9"/>
      <c r="K1505" s="3" t="b" cm="1">
        <f t="array" ref="K1505">SUMPRODUCT( --ISNUMBER(SEARCH(TextCheck,I1505)))&gt;0</f>
        <v>0</v>
      </c>
      <c r="L1505" s="9"/>
      <c r="M1505" s="9"/>
      <c r="N1505" s="9"/>
      <c r="O1505" s="9"/>
      <c r="P1505" s="9"/>
      <c r="Q1505" s="9"/>
      <c r="R1505" s="9"/>
      <c r="S1505" s="9"/>
      <c r="T1505" s="9"/>
      <c r="U1505" s="9"/>
    </row>
    <row r="1506" spans="1:21" ht="15" customHeight="1" x14ac:dyDescent="0.2">
      <c r="A1506" s="9" t="s">
        <v>14441</v>
      </c>
      <c r="B1506" s="9" t="s">
        <v>13071</v>
      </c>
      <c r="C1506" s="9"/>
      <c r="D1506" s="9"/>
      <c r="E1506" s="9" t="s">
        <v>13072</v>
      </c>
      <c r="F1506" s="9">
        <v>1783</v>
      </c>
      <c r="G1506" s="9" t="s">
        <v>14477</v>
      </c>
      <c r="H1506" s="9" t="s">
        <v>3491</v>
      </c>
      <c r="I1506" s="24" t="s">
        <v>14478</v>
      </c>
      <c r="J1506" s="9"/>
      <c r="K1506" s="3" t="b" cm="1">
        <f t="array" ref="K1506">SUMPRODUCT( --ISNUMBER(SEARCH(TextCheck,I1506)))&gt;0</f>
        <v>0</v>
      </c>
      <c r="L1506" s="9"/>
      <c r="M1506" s="9"/>
      <c r="N1506" s="9"/>
      <c r="O1506" s="9"/>
      <c r="P1506" s="9"/>
      <c r="Q1506" s="9"/>
      <c r="R1506" s="9"/>
      <c r="S1506" s="9"/>
      <c r="T1506" s="9"/>
      <c r="U1506" s="9"/>
    </row>
    <row r="1507" spans="1:21" ht="15" customHeight="1" x14ac:dyDescent="0.2">
      <c r="A1507" s="9" t="s">
        <v>14441</v>
      </c>
      <c r="B1507" s="9" t="s">
        <v>13071</v>
      </c>
      <c r="C1507" s="9"/>
      <c r="D1507" s="9"/>
      <c r="E1507" s="9" t="s">
        <v>13072</v>
      </c>
      <c r="F1507" s="9">
        <v>1783</v>
      </c>
      <c r="G1507" s="9" t="s">
        <v>14477</v>
      </c>
      <c r="H1507" s="46" t="s">
        <v>13311</v>
      </c>
      <c r="I1507" s="24" t="s">
        <v>14479</v>
      </c>
      <c r="J1507" s="9"/>
      <c r="K1507" s="3" t="b" cm="1">
        <f t="array" ref="K1507">SUMPRODUCT( --ISNUMBER(SEARCH(TextCheck,I1507)))&gt;0</f>
        <v>0</v>
      </c>
      <c r="L1507" s="9"/>
      <c r="M1507" s="9"/>
      <c r="N1507" s="9"/>
      <c r="O1507" s="9"/>
      <c r="P1507" s="9"/>
      <c r="Q1507" s="9"/>
      <c r="R1507" s="9"/>
      <c r="S1507" s="9"/>
      <c r="T1507" s="9"/>
      <c r="U1507" s="9"/>
    </row>
    <row r="1508" spans="1:21" ht="15" customHeight="1" x14ac:dyDescent="0.2">
      <c r="A1508" s="9" t="s">
        <v>14441</v>
      </c>
      <c r="B1508" s="9" t="s">
        <v>13071</v>
      </c>
      <c r="C1508" s="9"/>
      <c r="D1508" s="9"/>
      <c r="E1508" s="9" t="s">
        <v>13072</v>
      </c>
      <c r="F1508" s="9">
        <v>1783</v>
      </c>
      <c r="G1508" s="9" t="s">
        <v>14477</v>
      </c>
      <c r="H1508" s="46" t="s">
        <v>13311</v>
      </c>
      <c r="I1508" s="24" t="s">
        <v>14480</v>
      </c>
      <c r="J1508" s="9"/>
      <c r="K1508" s="3" t="b" cm="1">
        <f t="array" ref="K1508">SUMPRODUCT( --ISNUMBER(SEARCH(TextCheck,I1508)))&gt;0</f>
        <v>0</v>
      </c>
      <c r="L1508" s="9"/>
      <c r="M1508" s="9"/>
      <c r="N1508" s="9"/>
      <c r="O1508" s="9"/>
      <c r="P1508" s="9"/>
      <c r="Q1508" s="9"/>
      <c r="R1508" s="9"/>
      <c r="S1508" s="9"/>
      <c r="T1508" s="9"/>
      <c r="U1508" s="9"/>
    </row>
    <row r="1509" spans="1:21" ht="15" customHeight="1" x14ac:dyDescent="0.2">
      <c r="A1509" s="9" t="s">
        <v>14441</v>
      </c>
      <c r="B1509" s="9" t="s">
        <v>13071</v>
      </c>
      <c r="C1509" s="9"/>
      <c r="D1509" s="9"/>
      <c r="E1509" s="9" t="s">
        <v>13072</v>
      </c>
      <c r="F1509" s="9">
        <v>1783</v>
      </c>
      <c r="G1509" s="9" t="s">
        <v>18546</v>
      </c>
      <c r="H1509" s="9" t="s">
        <v>13178</v>
      </c>
      <c r="I1509" s="24" t="s">
        <v>14481</v>
      </c>
      <c r="J1509" s="9"/>
      <c r="K1509" s="3" t="b" cm="1">
        <f t="array" ref="K1509">SUMPRODUCT( --ISNUMBER(SEARCH(TextCheck,I1509)))&gt;0</f>
        <v>0</v>
      </c>
      <c r="L1509" s="9"/>
      <c r="M1509" s="9"/>
      <c r="N1509" s="9"/>
      <c r="O1509" s="9"/>
      <c r="P1509" s="9"/>
      <c r="Q1509" s="9"/>
      <c r="R1509" s="9"/>
      <c r="S1509" s="9"/>
      <c r="T1509" s="9"/>
      <c r="U1509" s="9"/>
    </row>
    <row r="1510" spans="1:21" ht="15" customHeight="1" x14ac:dyDescent="0.2">
      <c r="A1510" s="9" t="s">
        <v>14441</v>
      </c>
      <c r="B1510" s="9" t="s">
        <v>13071</v>
      </c>
      <c r="C1510" s="9"/>
      <c r="D1510" s="9"/>
      <c r="E1510" s="9" t="s">
        <v>13072</v>
      </c>
      <c r="F1510" s="9">
        <v>1783</v>
      </c>
      <c r="G1510" s="9" t="s">
        <v>18546</v>
      </c>
      <c r="H1510" s="9" t="s">
        <v>13178</v>
      </c>
      <c r="I1510" s="24" t="s">
        <v>14482</v>
      </c>
      <c r="J1510" s="9"/>
      <c r="K1510" s="3" t="b" cm="1">
        <f t="array" ref="K1510">SUMPRODUCT( --ISNUMBER(SEARCH(TextCheck,I1510)))&gt;0</f>
        <v>0</v>
      </c>
      <c r="L1510" s="9"/>
      <c r="M1510" s="9"/>
      <c r="N1510" s="9"/>
      <c r="O1510" s="9"/>
      <c r="P1510" s="9"/>
      <c r="Q1510" s="9"/>
      <c r="R1510" s="9"/>
      <c r="S1510" s="9"/>
      <c r="T1510" s="9"/>
      <c r="U1510" s="9"/>
    </row>
    <row r="1511" spans="1:21" ht="15" customHeight="1" x14ac:dyDescent="0.2">
      <c r="A1511" s="9" t="s">
        <v>14441</v>
      </c>
      <c r="B1511" s="9" t="s">
        <v>13071</v>
      </c>
      <c r="C1511" s="9"/>
      <c r="D1511" s="9"/>
      <c r="E1511" s="9" t="s">
        <v>13072</v>
      </c>
      <c r="F1511" s="9">
        <v>1783</v>
      </c>
      <c r="G1511" s="9" t="s">
        <v>18546</v>
      </c>
      <c r="H1511" s="9" t="s">
        <v>13178</v>
      </c>
      <c r="I1511" s="24" t="s">
        <v>14483</v>
      </c>
      <c r="J1511" s="9"/>
      <c r="K1511" s="3" t="b" cm="1">
        <f t="array" ref="K1511">SUMPRODUCT( --ISNUMBER(SEARCH(TextCheck,I1511)))&gt;0</f>
        <v>0</v>
      </c>
      <c r="L1511" s="9"/>
      <c r="M1511" s="9"/>
      <c r="N1511" s="9"/>
      <c r="O1511" s="9"/>
      <c r="P1511" s="9"/>
      <c r="Q1511" s="9"/>
      <c r="R1511" s="9"/>
      <c r="S1511" s="9"/>
      <c r="T1511" s="9"/>
      <c r="U1511" s="9"/>
    </row>
    <row r="1512" spans="1:21" ht="15" customHeight="1" x14ac:dyDescent="0.2">
      <c r="A1512" s="9" t="s">
        <v>14441</v>
      </c>
      <c r="B1512" s="9" t="s">
        <v>13071</v>
      </c>
      <c r="C1512" s="9"/>
      <c r="D1512" s="9"/>
      <c r="E1512" s="9" t="s">
        <v>13072</v>
      </c>
      <c r="F1512" s="9">
        <v>1783</v>
      </c>
      <c r="G1512" s="9" t="s">
        <v>18546</v>
      </c>
      <c r="H1512" s="9" t="s">
        <v>3501</v>
      </c>
      <c r="I1512" s="24" t="s">
        <v>14484</v>
      </c>
      <c r="J1512" s="9"/>
      <c r="K1512" s="3" t="b" cm="1">
        <f t="array" ref="K1512">SUMPRODUCT( --ISNUMBER(SEARCH(TextCheck,I1512)))&gt;0</f>
        <v>0</v>
      </c>
      <c r="L1512" s="9"/>
      <c r="M1512" s="9"/>
      <c r="N1512" s="9"/>
      <c r="O1512" s="9"/>
      <c r="P1512" s="9"/>
      <c r="Q1512" s="9"/>
      <c r="R1512" s="9"/>
      <c r="S1512" s="9"/>
      <c r="T1512" s="9"/>
      <c r="U1512" s="9"/>
    </row>
    <row r="1513" spans="1:21" ht="15" customHeight="1" x14ac:dyDescent="0.2">
      <c r="A1513" s="9" t="s">
        <v>14441</v>
      </c>
      <c r="B1513" s="9" t="s">
        <v>13071</v>
      </c>
      <c r="C1513" s="9"/>
      <c r="D1513" s="9"/>
      <c r="E1513" s="9" t="s">
        <v>13072</v>
      </c>
      <c r="F1513" s="9">
        <v>1783</v>
      </c>
      <c r="G1513" s="9" t="s">
        <v>18546</v>
      </c>
      <c r="H1513" s="9" t="s">
        <v>3501</v>
      </c>
      <c r="I1513" s="24" t="s">
        <v>6976</v>
      </c>
      <c r="J1513" s="9"/>
      <c r="K1513" s="3" t="b" cm="1">
        <f t="array" ref="K1513">SUMPRODUCT( --ISNUMBER(SEARCH(TextCheck,I1513)))&gt;0</f>
        <v>0</v>
      </c>
      <c r="L1513" s="9"/>
      <c r="M1513" s="9"/>
      <c r="N1513" s="9"/>
      <c r="O1513" s="9"/>
      <c r="P1513" s="9"/>
      <c r="Q1513" s="9"/>
      <c r="R1513" s="9"/>
      <c r="S1513" s="9"/>
      <c r="T1513" s="9"/>
      <c r="U1513" s="9"/>
    </row>
    <row r="1514" spans="1:21" ht="15" customHeight="1" x14ac:dyDescent="0.2">
      <c r="A1514" s="9" t="s">
        <v>14441</v>
      </c>
      <c r="B1514" s="9" t="s">
        <v>13071</v>
      </c>
      <c r="C1514" s="9"/>
      <c r="D1514" s="9"/>
      <c r="E1514" s="9" t="s">
        <v>13072</v>
      </c>
      <c r="F1514" s="9">
        <v>1783</v>
      </c>
      <c r="G1514" s="9" t="s">
        <v>18546</v>
      </c>
      <c r="H1514" s="9" t="s">
        <v>3501</v>
      </c>
      <c r="I1514" s="24" t="s">
        <v>14485</v>
      </c>
      <c r="J1514" s="9"/>
      <c r="K1514" s="3" t="b" cm="1">
        <f t="array" ref="K1514">SUMPRODUCT( --ISNUMBER(SEARCH(TextCheck,I1514)))&gt;0</f>
        <v>0</v>
      </c>
      <c r="L1514" s="9"/>
      <c r="M1514" s="9"/>
      <c r="N1514" s="9"/>
      <c r="O1514" s="9"/>
      <c r="P1514" s="9"/>
      <c r="Q1514" s="9"/>
      <c r="R1514" s="9"/>
      <c r="S1514" s="9"/>
      <c r="T1514" s="9"/>
      <c r="U1514" s="9"/>
    </row>
    <row r="1515" spans="1:21" ht="15" customHeight="1" x14ac:dyDescent="0.2">
      <c r="A1515" s="9" t="s">
        <v>14441</v>
      </c>
      <c r="B1515" s="9" t="s">
        <v>13071</v>
      </c>
      <c r="C1515" s="9"/>
      <c r="D1515" s="9"/>
      <c r="E1515" s="9" t="s">
        <v>13072</v>
      </c>
      <c r="F1515" s="9">
        <v>1783</v>
      </c>
      <c r="G1515" s="9" t="s">
        <v>18546</v>
      </c>
      <c r="H1515" s="9" t="s">
        <v>3501</v>
      </c>
      <c r="I1515" s="24" t="s">
        <v>14486</v>
      </c>
      <c r="J1515" s="9"/>
      <c r="K1515" s="3" t="b" cm="1">
        <f t="array" ref="K1515">SUMPRODUCT( --ISNUMBER(SEARCH(TextCheck,I1515)))&gt;0</f>
        <v>0</v>
      </c>
      <c r="L1515" s="9"/>
      <c r="M1515" s="9"/>
      <c r="N1515" s="9"/>
      <c r="O1515" s="9"/>
      <c r="P1515" s="9"/>
      <c r="Q1515" s="9"/>
      <c r="R1515" s="9"/>
      <c r="S1515" s="9"/>
      <c r="T1515" s="9"/>
      <c r="U1515" s="9"/>
    </row>
    <row r="1516" spans="1:21" ht="15" customHeight="1" x14ac:dyDescent="0.2">
      <c r="A1516" s="9" t="s">
        <v>14441</v>
      </c>
      <c r="B1516" s="9" t="s">
        <v>13071</v>
      </c>
      <c r="C1516" s="9"/>
      <c r="D1516" s="9"/>
      <c r="E1516" s="9" t="s">
        <v>13072</v>
      </c>
      <c r="F1516" s="9">
        <v>1783</v>
      </c>
      <c r="G1516" s="9" t="s">
        <v>18546</v>
      </c>
      <c r="H1516" s="9" t="s">
        <v>3501</v>
      </c>
      <c r="I1516" s="24" t="s">
        <v>13946</v>
      </c>
      <c r="J1516" s="9"/>
      <c r="K1516" s="3" t="b" cm="1">
        <f t="array" ref="K1516">SUMPRODUCT( --ISNUMBER(SEARCH(TextCheck,I1516)))&gt;0</f>
        <v>0</v>
      </c>
      <c r="L1516" s="9"/>
      <c r="M1516" s="9"/>
      <c r="N1516" s="9"/>
      <c r="O1516" s="9"/>
      <c r="P1516" s="9"/>
      <c r="Q1516" s="9"/>
      <c r="R1516" s="9"/>
      <c r="S1516" s="9"/>
      <c r="T1516" s="9"/>
      <c r="U1516" s="9"/>
    </row>
    <row r="1517" spans="1:21" ht="15" customHeight="1" x14ac:dyDescent="0.2">
      <c r="A1517" s="9" t="s">
        <v>14441</v>
      </c>
      <c r="B1517" s="9" t="s">
        <v>13071</v>
      </c>
      <c r="C1517" s="9"/>
      <c r="D1517" s="9"/>
      <c r="E1517" s="9" t="s">
        <v>13072</v>
      </c>
      <c r="F1517" s="9">
        <v>1783</v>
      </c>
      <c r="G1517" s="9" t="s">
        <v>18546</v>
      </c>
      <c r="H1517" s="9" t="s">
        <v>3501</v>
      </c>
      <c r="I1517" s="24" t="s">
        <v>14487</v>
      </c>
      <c r="J1517" s="9"/>
      <c r="K1517" s="3" t="b" cm="1">
        <f t="array" ref="K1517">SUMPRODUCT( --ISNUMBER(SEARCH(TextCheck,I1517)))&gt;0</f>
        <v>0</v>
      </c>
      <c r="L1517" s="9"/>
      <c r="M1517" s="9"/>
      <c r="N1517" s="9"/>
      <c r="O1517" s="9"/>
      <c r="P1517" s="9"/>
      <c r="Q1517" s="9"/>
      <c r="R1517" s="9"/>
      <c r="S1517" s="9"/>
      <c r="T1517" s="9"/>
      <c r="U1517" s="9"/>
    </row>
    <row r="1518" spans="1:21" ht="15" customHeight="1" x14ac:dyDescent="0.2">
      <c r="A1518" s="9" t="s">
        <v>14441</v>
      </c>
      <c r="B1518" s="9" t="s">
        <v>13071</v>
      </c>
      <c r="C1518" s="9"/>
      <c r="D1518" s="9"/>
      <c r="E1518" s="9" t="s">
        <v>13072</v>
      </c>
      <c r="F1518" s="9">
        <v>1783</v>
      </c>
      <c r="G1518" s="9" t="s">
        <v>18546</v>
      </c>
      <c r="H1518" s="9" t="s">
        <v>3501</v>
      </c>
      <c r="I1518" s="24" t="s">
        <v>14488</v>
      </c>
      <c r="J1518" s="9"/>
      <c r="K1518" s="3" t="b" cm="1">
        <f t="array" ref="K1518">SUMPRODUCT( --ISNUMBER(SEARCH(TextCheck,I1518)))&gt;0</f>
        <v>0</v>
      </c>
      <c r="L1518" s="9"/>
      <c r="M1518" s="9"/>
      <c r="N1518" s="9"/>
      <c r="O1518" s="9"/>
      <c r="P1518" s="9"/>
      <c r="Q1518" s="9"/>
      <c r="R1518" s="9"/>
      <c r="S1518" s="9"/>
      <c r="T1518" s="9"/>
      <c r="U1518" s="9"/>
    </row>
    <row r="1519" spans="1:21" ht="15" customHeight="1" x14ac:dyDescent="0.2">
      <c r="A1519" s="9" t="s">
        <v>14441</v>
      </c>
      <c r="B1519" s="9" t="s">
        <v>13071</v>
      </c>
      <c r="C1519" s="9"/>
      <c r="D1519" s="9"/>
      <c r="E1519" s="9" t="s">
        <v>13072</v>
      </c>
      <c r="F1519" s="9">
        <v>1783</v>
      </c>
      <c r="G1519" s="9" t="s">
        <v>18546</v>
      </c>
      <c r="H1519" s="46" t="s">
        <v>13311</v>
      </c>
      <c r="I1519" s="24" t="s">
        <v>14489</v>
      </c>
      <c r="J1519" s="9"/>
      <c r="K1519" s="3" t="b" cm="1">
        <f t="array" ref="K1519">SUMPRODUCT( --ISNUMBER(SEARCH(TextCheck,I1519)))&gt;0</f>
        <v>0</v>
      </c>
      <c r="L1519" s="9"/>
      <c r="M1519" s="9"/>
      <c r="N1519" s="9"/>
      <c r="O1519" s="9"/>
      <c r="P1519" s="9"/>
      <c r="Q1519" s="9"/>
      <c r="R1519" s="9"/>
      <c r="S1519" s="9"/>
      <c r="T1519" s="9"/>
      <c r="U1519" s="9"/>
    </row>
    <row r="1520" spans="1:21" ht="15" customHeight="1" x14ac:dyDescent="0.2">
      <c r="A1520" s="9" t="s">
        <v>14441</v>
      </c>
      <c r="B1520" s="9" t="s">
        <v>13071</v>
      </c>
      <c r="C1520" s="9"/>
      <c r="D1520" s="9"/>
      <c r="E1520" s="9" t="s">
        <v>13072</v>
      </c>
      <c r="F1520" s="9">
        <v>1783</v>
      </c>
      <c r="G1520" s="9" t="s">
        <v>18546</v>
      </c>
      <c r="H1520" s="46" t="s">
        <v>13311</v>
      </c>
      <c r="I1520" s="24" t="s">
        <v>14490</v>
      </c>
      <c r="J1520" s="9"/>
      <c r="K1520" s="3" t="b" cm="1">
        <f t="array" ref="K1520">SUMPRODUCT( --ISNUMBER(SEARCH(TextCheck,I1520)))&gt;0</f>
        <v>0</v>
      </c>
      <c r="L1520" s="9"/>
      <c r="M1520" s="9"/>
      <c r="N1520" s="9"/>
      <c r="O1520" s="9"/>
      <c r="P1520" s="9"/>
      <c r="Q1520" s="9"/>
      <c r="R1520" s="9"/>
      <c r="S1520" s="9"/>
      <c r="T1520" s="9"/>
      <c r="U1520" s="9"/>
    </row>
    <row r="1521" spans="1:21" ht="15" customHeight="1" x14ac:dyDescent="0.2">
      <c r="A1521" s="9" t="s">
        <v>14441</v>
      </c>
      <c r="B1521" s="9" t="s">
        <v>13071</v>
      </c>
      <c r="C1521" s="9"/>
      <c r="D1521" s="9"/>
      <c r="E1521" s="9" t="s">
        <v>13072</v>
      </c>
      <c r="F1521" s="9">
        <v>1783</v>
      </c>
      <c r="G1521" s="9" t="s">
        <v>18546</v>
      </c>
      <c r="H1521" s="46" t="s">
        <v>13311</v>
      </c>
      <c r="I1521" s="24" t="s">
        <v>14491</v>
      </c>
      <c r="J1521" s="9"/>
      <c r="K1521" s="3" t="b" cm="1">
        <f t="array" ref="K1521">SUMPRODUCT( --ISNUMBER(SEARCH(TextCheck,I1521)))&gt;0</f>
        <v>0</v>
      </c>
      <c r="L1521" s="9"/>
      <c r="M1521" s="9"/>
      <c r="N1521" s="9"/>
      <c r="O1521" s="9"/>
      <c r="P1521" s="9"/>
      <c r="Q1521" s="9"/>
      <c r="R1521" s="9"/>
      <c r="S1521" s="9"/>
      <c r="T1521" s="9"/>
      <c r="U1521" s="9"/>
    </row>
    <row r="1522" spans="1:21" ht="15" customHeight="1" x14ac:dyDescent="0.2">
      <c r="A1522" s="9" t="s">
        <v>14441</v>
      </c>
      <c r="B1522" s="9" t="s">
        <v>13071</v>
      </c>
      <c r="C1522" s="9"/>
      <c r="D1522" s="9"/>
      <c r="E1522" s="9" t="s">
        <v>13072</v>
      </c>
      <c r="F1522" s="9">
        <v>1783</v>
      </c>
      <c r="G1522" s="9" t="s">
        <v>18546</v>
      </c>
      <c r="H1522" s="9" t="s">
        <v>3609</v>
      </c>
      <c r="I1522" s="24" t="s">
        <v>14489</v>
      </c>
      <c r="J1522" s="9"/>
      <c r="K1522" s="3" t="b" cm="1">
        <f t="array" ref="K1522">SUMPRODUCT( --ISNUMBER(SEARCH(TextCheck,I1522)))&gt;0</f>
        <v>0</v>
      </c>
      <c r="L1522" s="9"/>
      <c r="M1522" s="9"/>
      <c r="N1522" s="9"/>
      <c r="O1522" s="9"/>
      <c r="P1522" s="9"/>
      <c r="Q1522" s="9"/>
      <c r="R1522" s="9"/>
      <c r="S1522" s="9"/>
      <c r="T1522" s="9"/>
      <c r="U1522" s="9"/>
    </row>
    <row r="1523" spans="1:21" ht="15" customHeight="1" x14ac:dyDescent="0.2">
      <c r="A1523" s="9" t="s">
        <v>14441</v>
      </c>
      <c r="B1523" s="9" t="s">
        <v>13071</v>
      </c>
      <c r="C1523" s="9"/>
      <c r="D1523" s="9"/>
      <c r="E1523" s="9" t="s">
        <v>13072</v>
      </c>
      <c r="F1523" s="9">
        <v>1783</v>
      </c>
      <c r="G1523" s="9" t="s">
        <v>18546</v>
      </c>
      <c r="H1523" s="9" t="s">
        <v>3609</v>
      </c>
      <c r="I1523" s="24" t="s">
        <v>14490</v>
      </c>
      <c r="J1523" s="9"/>
      <c r="K1523" s="3" t="b" cm="1">
        <f t="array" ref="K1523">SUMPRODUCT( --ISNUMBER(SEARCH(TextCheck,I1523)))&gt;0</f>
        <v>0</v>
      </c>
      <c r="L1523" s="9"/>
      <c r="M1523" s="9"/>
      <c r="N1523" s="9"/>
      <c r="O1523" s="9"/>
      <c r="P1523" s="9"/>
      <c r="Q1523" s="9"/>
      <c r="R1523" s="9"/>
      <c r="S1523" s="9"/>
      <c r="T1523" s="9"/>
      <c r="U1523" s="9"/>
    </row>
    <row r="1524" spans="1:21" ht="15" customHeight="1" x14ac:dyDescent="0.2">
      <c r="A1524" s="9" t="s">
        <v>14441</v>
      </c>
      <c r="B1524" s="9" t="s">
        <v>13071</v>
      </c>
      <c r="C1524" s="9"/>
      <c r="D1524" s="9"/>
      <c r="E1524" s="9" t="s">
        <v>13072</v>
      </c>
      <c r="F1524" s="9">
        <v>1783</v>
      </c>
      <c r="G1524" s="9" t="s">
        <v>18546</v>
      </c>
      <c r="H1524" s="9" t="s">
        <v>3609</v>
      </c>
      <c r="I1524" s="24" t="s">
        <v>14491</v>
      </c>
      <c r="J1524" s="9"/>
      <c r="K1524" s="3" t="b" cm="1">
        <f t="array" ref="K1524">SUMPRODUCT( --ISNUMBER(SEARCH(TextCheck,I1524)))&gt;0</f>
        <v>0</v>
      </c>
      <c r="L1524" s="9"/>
      <c r="M1524" s="9"/>
      <c r="N1524" s="9"/>
      <c r="O1524" s="9"/>
      <c r="P1524" s="9"/>
      <c r="Q1524" s="9"/>
      <c r="R1524" s="9"/>
      <c r="S1524" s="9"/>
      <c r="T1524" s="9"/>
      <c r="U1524" s="9"/>
    </row>
    <row r="1525" spans="1:21" ht="15" customHeight="1" x14ac:dyDescent="0.2">
      <c r="A1525" s="9" t="s">
        <v>14441</v>
      </c>
      <c r="B1525" s="9" t="s">
        <v>13071</v>
      </c>
      <c r="C1525" s="9"/>
      <c r="D1525" s="9"/>
      <c r="E1525" s="9" t="s">
        <v>13072</v>
      </c>
      <c r="F1525" s="9">
        <v>1783</v>
      </c>
      <c r="G1525" s="9" t="s">
        <v>18546</v>
      </c>
      <c r="H1525" s="9" t="s">
        <v>3609</v>
      </c>
      <c r="I1525" s="24" t="s">
        <v>14492</v>
      </c>
      <c r="J1525" s="9"/>
      <c r="K1525" s="3" t="b" cm="1">
        <f t="array" ref="K1525">SUMPRODUCT( --ISNUMBER(SEARCH(TextCheck,I1525)))&gt;0</f>
        <v>0</v>
      </c>
      <c r="L1525" s="9"/>
      <c r="M1525" s="9"/>
      <c r="N1525" s="9"/>
      <c r="O1525" s="9"/>
      <c r="P1525" s="9"/>
      <c r="Q1525" s="9"/>
      <c r="R1525" s="9"/>
      <c r="S1525" s="9"/>
      <c r="T1525" s="9"/>
      <c r="U1525" s="9"/>
    </row>
    <row r="1526" spans="1:21" ht="15" customHeight="1" x14ac:dyDescent="0.2">
      <c r="A1526" s="9" t="s">
        <v>14441</v>
      </c>
      <c r="B1526" s="9" t="s">
        <v>13071</v>
      </c>
      <c r="C1526" s="9"/>
      <c r="D1526" s="9"/>
      <c r="E1526" s="9" t="s">
        <v>13072</v>
      </c>
      <c r="F1526" s="9">
        <v>1783</v>
      </c>
      <c r="G1526" s="9" t="s">
        <v>18546</v>
      </c>
      <c r="H1526" s="9" t="s">
        <v>5189</v>
      </c>
      <c r="I1526" s="24" t="s">
        <v>4014</v>
      </c>
      <c r="J1526" s="9"/>
      <c r="K1526" s="3" t="b" cm="1">
        <f t="array" ref="K1526">SUMPRODUCT( --ISNUMBER(SEARCH(TextCheck,I1526)))&gt;0</f>
        <v>0</v>
      </c>
      <c r="L1526" s="9"/>
      <c r="M1526" s="9"/>
      <c r="N1526" s="9"/>
      <c r="O1526" s="9"/>
      <c r="P1526" s="9"/>
      <c r="Q1526" s="9"/>
      <c r="R1526" s="9"/>
      <c r="S1526" s="9"/>
      <c r="T1526" s="9"/>
      <c r="U1526" s="9"/>
    </row>
    <row r="1527" spans="1:21" ht="15" customHeight="1" x14ac:dyDescent="0.2">
      <c r="A1527" s="9" t="s">
        <v>14441</v>
      </c>
      <c r="B1527" s="9" t="s">
        <v>13071</v>
      </c>
      <c r="C1527" s="9"/>
      <c r="D1527" s="9"/>
      <c r="E1527" s="9" t="s">
        <v>13072</v>
      </c>
      <c r="F1527" s="9">
        <v>1783</v>
      </c>
      <c r="G1527" s="9" t="s">
        <v>18547</v>
      </c>
      <c r="H1527" s="9" t="s">
        <v>11127</v>
      </c>
      <c r="I1527" s="24" t="s">
        <v>14493</v>
      </c>
      <c r="J1527" s="9"/>
      <c r="K1527" s="3" t="b" cm="1">
        <f t="array" ref="K1527">SUMPRODUCT( --ISNUMBER(SEARCH(TextCheck,I1527)))&gt;0</f>
        <v>0</v>
      </c>
      <c r="L1527" s="9"/>
      <c r="M1527" s="9"/>
      <c r="N1527" s="9"/>
      <c r="O1527" s="9"/>
      <c r="P1527" s="9"/>
      <c r="Q1527" s="9"/>
      <c r="R1527" s="9"/>
      <c r="S1527" s="9"/>
      <c r="T1527" s="9"/>
      <c r="U1527" s="9"/>
    </row>
    <row r="1528" spans="1:21" ht="15" customHeight="1" x14ac:dyDescent="0.2">
      <c r="A1528" s="9" t="s">
        <v>14441</v>
      </c>
      <c r="B1528" s="9" t="s">
        <v>13071</v>
      </c>
      <c r="C1528" s="9"/>
      <c r="D1528" s="9"/>
      <c r="E1528" s="9" t="s">
        <v>13072</v>
      </c>
      <c r="F1528" s="9">
        <v>1783</v>
      </c>
      <c r="G1528" s="9" t="s">
        <v>18547</v>
      </c>
      <c r="H1528" s="9" t="s">
        <v>3491</v>
      </c>
      <c r="I1528" s="24" t="s">
        <v>14494</v>
      </c>
      <c r="J1528" s="9"/>
      <c r="K1528" s="3" t="b" cm="1">
        <f t="array" ref="K1528">SUMPRODUCT( --ISNUMBER(SEARCH(TextCheck,I1528)))&gt;0</f>
        <v>0</v>
      </c>
      <c r="L1528" s="9"/>
      <c r="M1528" s="9"/>
      <c r="N1528" s="9"/>
      <c r="O1528" s="9"/>
      <c r="P1528" s="9"/>
      <c r="Q1528" s="9"/>
      <c r="R1528" s="9"/>
      <c r="S1528" s="9"/>
      <c r="T1528" s="9"/>
      <c r="U1528" s="9"/>
    </row>
    <row r="1529" spans="1:21" ht="15" customHeight="1" x14ac:dyDescent="0.2">
      <c r="A1529" s="9" t="s">
        <v>14441</v>
      </c>
      <c r="B1529" s="9" t="s">
        <v>13071</v>
      </c>
      <c r="C1529" s="9" t="b">
        <v>1</v>
      </c>
      <c r="D1529" s="9"/>
      <c r="E1529" s="9" t="s">
        <v>13072</v>
      </c>
      <c r="F1529" s="9">
        <v>1783</v>
      </c>
      <c r="G1529" s="9" t="s">
        <v>18547</v>
      </c>
      <c r="H1529" s="9" t="s">
        <v>3501</v>
      </c>
      <c r="I1529" s="24" t="s">
        <v>14495</v>
      </c>
      <c r="J1529" s="9"/>
      <c r="K1529" s="3" t="b" cm="1">
        <f t="array" ref="K1529">SUMPRODUCT( --ISNUMBER(SEARCH(TextCheck,I1529)))&gt;0</f>
        <v>0</v>
      </c>
      <c r="L1529" s="9"/>
      <c r="M1529" s="9"/>
      <c r="N1529" s="9"/>
      <c r="O1529" s="9"/>
      <c r="P1529" s="9"/>
      <c r="Q1529" s="9"/>
      <c r="R1529" s="9"/>
      <c r="S1529" s="9"/>
      <c r="T1529" s="9"/>
      <c r="U1529" s="9"/>
    </row>
    <row r="1530" spans="1:21" ht="15" customHeight="1" x14ac:dyDescent="0.2">
      <c r="A1530" s="9" t="s">
        <v>14441</v>
      </c>
      <c r="B1530" s="9" t="s">
        <v>13071</v>
      </c>
      <c r="C1530" s="9"/>
      <c r="D1530" s="9"/>
      <c r="E1530" s="9" t="s">
        <v>13072</v>
      </c>
      <c r="F1530" s="9">
        <v>1783</v>
      </c>
      <c r="G1530" s="9" t="s">
        <v>18547</v>
      </c>
      <c r="H1530" s="9" t="s">
        <v>3501</v>
      </c>
      <c r="I1530" s="24" t="s">
        <v>14496</v>
      </c>
      <c r="J1530" s="9"/>
      <c r="K1530" s="3" t="b" cm="1">
        <f t="array" ref="K1530">SUMPRODUCT( --ISNUMBER(SEARCH(TextCheck,I1530)))&gt;0</f>
        <v>0</v>
      </c>
      <c r="L1530" s="9"/>
      <c r="M1530" s="9"/>
      <c r="N1530" s="9"/>
      <c r="O1530" s="9"/>
      <c r="P1530" s="9"/>
      <c r="Q1530" s="9"/>
      <c r="R1530" s="9"/>
      <c r="S1530" s="9"/>
      <c r="T1530" s="9"/>
      <c r="U1530" s="9"/>
    </row>
    <row r="1531" spans="1:21" ht="15" customHeight="1" x14ac:dyDescent="0.2">
      <c r="A1531" s="9" t="s">
        <v>14441</v>
      </c>
      <c r="B1531" s="9" t="s">
        <v>13071</v>
      </c>
      <c r="C1531" s="9"/>
      <c r="D1531" s="9"/>
      <c r="E1531" s="9" t="s">
        <v>13072</v>
      </c>
      <c r="F1531" s="9">
        <v>1783</v>
      </c>
      <c r="G1531" s="9" t="s">
        <v>18547</v>
      </c>
      <c r="H1531" s="9" t="s">
        <v>3501</v>
      </c>
      <c r="I1531" s="24" t="s">
        <v>14497</v>
      </c>
      <c r="J1531" s="9"/>
      <c r="K1531" s="3" t="b" cm="1">
        <f t="array" ref="K1531">SUMPRODUCT( --ISNUMBER(SEARCH(TextCheck,I1531)))&gt;0</f>
        <v>0</v>
      </c>
      <c r="L1531" s="9"/>
      <c r="M1531" s="9"/>
      <c r="N1531" s="9"/>
      <c r="O1531" s="9"/>
      <c r="P1531" s="9"/>
      <c r="Q1531" s="9"/>
      <c r="R1531" s="9"/>
      <c r="S1531" s="9"/>
      <c r="T1531" s="9"/>
      <c r="U1531" s="9"/>
    </row>
    <row r="1532" spans="1:21" ht="15" customHeight="1" x14ac:dyDescent="0.2">
      <c r="A1532" s="9" t="s">
        <v>14441</v>
      </c>
      <c r="B1532" s="9" t="s">
        <v>13071</v>
      </c>
      <c r="C1532" s="9"/>
      <c r="D1532" s="9"/>
      <c r="E1532" s="9" t="s">
        <v>13072</v>
      </c>
      <c r="F1532" s="9">
        <v>1783</v>
      </c>
      <c r="G1532" s="9" t="s">
        <v>18547</v>
      </c>
      <c r="H1532" s="9" t="s">
        <v>3501</v>
      </c>
      <c r="I1532" s="24" t="s">
        <v>14498</v>
      </c>
      <c r="J1532" s="9"/>
      <c r="K1532" s="3" t="b" cm="1">
        <f t="array" ref="K1532">SUMPRODUCT( --ISNUMBER(SEARCH(TextCheck,I1532)))&gt;0</f>
        <v>0</v>
      </c>
      <c r="L1532" s="9"/>
      <c r="M1532" s="9"/>
      <c r="N1532" s="9"/>
      <c r="O1532" s="9"/>
      <c r="P1532" s="9"/>
      <c r="Q1532" s="9"/>
      <c r="R1532" s="9"/>
      <c r="S1532" s="9"/>
      <c r="T1532" s="9"/>
      <c r="U1532" s="9"/>
    </row>
    <row r="1533" spans="1:21" ht="15" customHeight="1" x14ac:dyDescent="0.2">
      <c r="A1533" s="9" t="s">
        <v>14441</v>
      </c>
      <c r="B1533" s="9" t="s">
        <v>13071</v>
      </c>
      <c r="C1533" s="9"/>
      <c r="D1533" s="9"/>
      <c r="E1533" s="9" t="s">
        <v>13072</v>
      </c>
      <c r="F1533" s="9">
        <v>1783</v>
      </c>
      <c r="G1533" s="9" t="s">
        <v>18547</v>
      </c>
      <c r="H1533" s="9" t="s">
        <v>3501</v>
      </c>
      <c r="I1533" s="24" t="s">
        <v>14499</v>
      </c>
      <c r="J1533" s="9"/>
      <c r="K1533" s="3" t="b" cm="1">
        <f t="array" ref="K1533">SUMPRODUCT( --ISNUMBER(SEARCH(TextCheck,I1533)))&gt;0</f>
        <v>1</v>
      </c>
      <c r="L1533" s="9"/>
      <c r="M1533" s="9"/>
      <c r="N1533" s="9"/>
      <c r="O1533" s="9"/>
      <c r="P1533" s="9"/>
      <c r="Q1533" s="9"/>
      <c r="R1533" s="9"/>
      <c r="S1533" s="9"/>
      <c r="T1533" s="9"/>
      <c r="U1533" s="9"/>
    </row>
    <row r="1534" spans="1:21" ht="15" customHeight="1" x14ac:dyDescent="0.2">
      <c r="A1534" s="9" t="s">
        <v>14441</v>
      </c>
      <c r="B1534" s="9" t="s">
        <v>13071</v>
      </c>
      <c r="C1534" s="9"/>
      <c r="D1534" s="9"/>
      <c r="E1534" s="9" t="s">
        <v>13072</v>
      </c>
      <c r="F1534" s="9">
        <v>1783</v>
      </c>
      <c r="G1534" s="9" t="s">
        <v>18547</v>
      </c>
      <c r="H1534" s="9" t="s">
        <v>3501</v>
      </c>
      <c r="I1534" s="24" t="s">
        <v>14500</v>
      </c>
      <c r="J1534" s="9"/>
      <c r="K1534" s="3" t="b" cm="1">
        <f t="array" ref="K1534">SUMPRODUCT( --ISNUMBER(SEARCH(TextCheck,I1534)))&gt;0</f>
        <v>0</v>
      </c>
      <c r="L1534" s="9"/>
      <c r="M1534" s="9"/>
      <c r="N1534" s="9"/>
      <c r="O1534" s="9"/>
      <c r="P1534" s="9"/>
      <c r="Q1534" s="9"/>
      <c r="R1534" s="9"/>
      <c r="S1534" s="9"/>
      <c r="T1534" s="9"/>
      <c r="U1534" s="9"/>
    </row>
    <row r="1535" spans="1:21" ht="15" customHeight="1" x14ac:dyDescent="0.2">
      <c r="A1535" s="9" t="s">
        <v>14441</v>
      </c>
      <c r="B1535" s="9" t="s">
        <v>13071</v>
      </c>
      <c r="C1535" s="9"/>
      <c r="D1535" s="9"/>
      <c r="E1535" s="9" t="s">
        <v>13072</v>
      </c>
      <c r="F1535" s="9">
        <v>1783</v>
      </c>
      <c r="G1535" s="9" t="s">
        <v>18547</v>
      </c>
      <c r="H1535" s="9" t="s">
        <v>3501</v>
      </c>
      <c r="I1535" s="24" t="s">
        <v>14501</v>
      </c>
      <c r="J1535" s="9"/>
      <c r="K1535" s="3" t="b" cm="1">
        <f t="array" ref="K1535">SUMPRODUCT( --ISNUMBER(SEARCH(TextCheck,I1535)))&gt;0</f>
        <v>0</v>
      </c>
      <c r="L1535" s="9"/>
      <c r="M1535" s="9"/>
      <c r="N1535" s="9"/>
      <c r="O1535" s="9"/>
      <c r="P1535" s="9"/>
      <c r="Q1535" s="9"/>
      <c r="R1535" s="9"/>
      <c r="S1535" s="9"/>
      <c r="T1535" s="9"/>
      <c r="U1535" s="9"/>
    </row>
    <row r="1536" spans="1:21" ht="15" customHeight="1" x14ac:dyDescent="0.2">
      <c r="A1536" s="9" t="s">
        <v>14441</v>
      </c>
      <c r="B1536" s="9" t="s">
        <v>13071</v>
      </c>
      <c r="C1536" s="9"/>
      <c r="D1536" s="9"/>
      <c r="E1536" s="9" t="s">
        <v>13072</v>
      </c>
      <c r="F1536" s="9">
        <v>1783</v>
      </c>
      <c r="G1536" s="9" t="s">
        <v>18547</v>
      </c>
      <c r="H1536" s="9" t="s">
        <v>3501</v>
      </c>
      <c r="I1536" s="24" t="s">
        <v>14502</v>
      </c>
      <c r="J1536" s="9"/>
      <c r="K1536" s="3" t="b" cm="1">
        <f t="array" ref="K1536">SUMPRODUCT( --ISNUMBER(SEARCH(TextCheck,I1536)))&gt;0</f>
        <v>0</v>
      </c>
      <c r="L1536" s="9"/>
      <c r="M1536" s="9"/>
      <c r="N1536" s="9"/>
      <c r="O1536" s="9"/>
      <c r="P1536" s="9"/>
      <c r="Q1536" s="9"/>
      <c r="R1536" s="9"/>
      <c r="S1536" s="9"/>
      <c r="T1536" s="9"/>
      <c r="U1536" s="9"/>
    </row>
    <row r="1537" spans="1:21" ht="15" customHeight="1" x14ac:dyDescent="0.2">
      <c r="A1537" s="9" t="s">
        <v>14441</v>
      </c>
      <c r="B1537" s="9" t="s">
        <v>13071</v>
      </c>
      <c r="C1537" s="9"/>
      <c r="D1537" s="9"/>
      <c r="E1537" s="9" t="s">
        <v>13072</v>
      </c>
      <c r="F1537" s="9">
        <v>1783</v>
      </c>
      <c r="G1537" s="9" t="s">
        <v>18547</v>
      </c>
      <c r="H1537" s="9" t="s">
        <v>3501</v>
      </c>
      <c r="I1537" s="24" t="s">
        <v>6434</v>
      </c>
      <c r="J1537" s="9"/>
      <c r="K1537" s="3" t="b" cm="1">
        <f t="array" ref="K1537">SUMPRODUCT( --ISNUMBER(SEARCH(TextCheck,I1537)))&gt;0</f>
        <v>0</v>
      </c>
      <c r="L1537" s="9"/>
      <c r="M1537" s="9"/>
      <c r="N1537" s="9"/>
      <c r="O1537" s="9"/>
      <c r="P1537" s="9"/>
      <c r="Q1537" s="9"/>
      <c r="R1537" s="9"/>
      <c r="S1537" s="9"/>
      <c r="T1537" s="9"/>
      <c r="U1537" s="9"/>
    </row>
    <row r="1538" spans="1:21" ht="15" customHeight="1" x14ac:dyDescent="0.2">
      <c r="A1538" s="9" t="s">
        <v>14441</v>
      </c>
      <c r="B1538" s="9" t="s">
        <v>13071</v>
      </c>
      <c r="C1538" s="9" t="b">
        <v>1</v>
      </c>
      <c r="D1538" s="9"/>
      <c r="E1538" s="9" t="s">
        <v>13072</v>
      </c>
      <c r="F1538" s="9">
        <v>1783</v>
      </c>
      <c r="G1538" s="9" t="s">
        <v>18547</v>
      </c>
      <c r="H1538" s="9" t="s">
        <v>3501</v>
      </c>
      <c r="I1538" s="24" t="s">
        <v>14503</v>
      </c>
      <c r="J1538" s="9"/>
      <c r="K1538" s="3" t="b" cm="1">
        <f t="array" ref="K1538">SUMPRODUCT( --ISNUMBER(SEARCH(TextCheck,I1538)))&gt;0</f>
        <v>0</v>
      </c>
      <c r="L1538" s="9"/>
      <c r="M1538" s="9"/>
      <c r="N1538" s="9"/>
      <c r="O1538" s="9"/>
      <c r="P1538" s="9"/>
      <c r="Q1538" s="9"/>
      <c r="R1538" s="9"/>
      <c r="S1538" s="9"/>
      <c r="T1538" s="9"/>
      <c r="U1538" s="9"/>
    </row>
    <row r="1539" spans="1:21" ht="15" customHeight="1" x14ac:dyDescent="0.2">
      <c r="A1539" s="9" t="s">
        <v>14441</v>
      </c>
      <c r="B1539" s="9" t="s">
        <v>13071</v>
      </c>
      <c r="C1539" s="9"/>
      <c r="D1539" s="9"/>
      <c r="E1539" s="9" t="s">
        <v>13072</v>
      </c>
      <c r="F1539" s="9">
        <v>1783</v>
      </c>
      <c r="G1539" s="9" t="s">
        <v>18547</v>
      </c>
      <c r="H1539" s="46" t="s">
        <v>13311</v>
      </c>
      <c r="I1539" s="24" t="s">
        <v>14504</v>
      </c>
      <c r="J1539" s="9"/>
      <c r="K1539" s="3" t="b" cm="1">
        <f t="array" ref="K1539">SUMPRODUCT( --ISNUMBER(SEARCH(TextCheck,I1539)))&gt;0</f>
        <v>0</v>
      </c>
      <c r="L1539" s="9"/>
      <c r="M1539" s="9"/>
      <c r="N1539" s="9"/>
      <c r="O1539" s="9"/>
      <c r="P1539" s="9"/>
      <c r="Q1539" s="9"/>
      <c r="R1539" s="9"/>
      <c r="S1539" s="9"/>
      <c r="T1539" s="9"/>
      <c r="U1539" s="9"/>
    </row>
    <row r="1540" spans="1:21" ht="15" customHeight="1" x14ac:dyDescent="0.2">
      <c r="A1540" s="9" t="s">
        <v>14441</v>
      </c>
      <c r="B1540" s="9" t="s">
        <v>13071</v>
      </c>
      <c r="C1540" s="9"/>
      <c r="D1540" s="9"/>
      <c r="E1540" s="9" t="s">
        <v>13072</v>
      </c>
      <c r="F1540" s="9">
        <v>1783</v>
      </c>
      <c r="G1540" s="9" t="s">
        <v>18547</v>
      </c>
      <c r="H1540" s="46" t="s">
        <v>13311</v>
      </c>
      <c r="I1540" s="24" t="s">
        <v>14505</v>
      </c>
      <c r="J1540" s="9"/>
      <c r="K1540" s="3" t="b" cm="1">
        <f t="array" ref="K1540">SUMPRODUCT( --ISNUMBER(SEARCH(TextCheck,I1540)))&gt;0</f>
        <v>0</v>
      </c>
      <c r="L1540" s="9"/>
      <c r="M1540" s="9"/>
      <c r="N1540" s="9"/>
      <c r="O1540" s="9"/>
      <c r="P1540" s="9"/>
      <c r="Q1540" s="9"/>
      <c r="R1540" s="9"/>
      <c r="S1540" s="9"/>
      <c r="T1540" s="9"/>
      <c r="U1540" s="9"/>
    </row>
    <row r="1541" spans="1:21" ht="15" customHeight="1" x14ac:dyDescent="0.2">
      <c r="A1541" s="9" t="s">
        <v>14441</v>
      </c>
      <c r="B1541" s="9" t="s">
        <v>13071</v>
      </c>
      <c r="C1541" s="9"/>
      <c r="D1541" s="9"/>
      <c r="E1541" s="9" t="s">
        <v>13072</v>
      </c>
      <c r="F1541" s="9">
        <v>1783</v>
      </c>
      <c r="G1541" s="9" t="s">
        <v>18547</v>
      </c>
      <c r="H1541" s="46" t="s">
        <v>13311</v>
      </c>
      <c r="I1541" s="24" t="s">
        <v>14506</v>
      </c>
      <c r="J1541" s="9"/>
      <c r="K1541" s="3" t="b" cm="1">
        <f t="array" ref="K1541">SUMPRODUCT( --ISNUMBER(SEARCH(TextCheck,I1541)))&gt;0</f>
        <v>0</v>
      </c>
      <c r="L1541" s="9"/>
      <c r="M1541" s="9"/>
      <c r="N1541" s="9"/>
      <c r="O1541" s="9"/>
      <c r="P1541" s="9"/>
      <c r="Q1541" s="9"/>
      <c r="R1541" s="9"/>
      <c r="S1541" s="9"/>
      <c r="T1541" s="9"/>
      <c r="U1541" s="9"/>
    </row>
    <row r="1542" spans="1:21" ht="15" customHeight="1" x14ac:dyDescent="0.2">
      <c r="A1542" s="9" t="s">
        <v>14441</v>
      </c>
      <c r="B1542" s="9" t="s">
        <v>13071</v>
      </c>
      <c r="C1542" s="9" t="b">
        <v>1</v>
      </c>
      <c r="D1542" s="9"/>
      <c r="E1542" s="9" t="s">
        <v>13072</v>
      </c>
      <c r="F1542" s="9">
        <v>1783</v>
      </c>
      <c r="G1542" s="9" t="s">
        <v>18547</v>
      </c>
      <c r="H1542" s="46" t="s">
        <v>13311</v>
      </c>
      <c r="I1542" s="24" t="s">
        <v>14507</v>
      </c>
      <c r="J1542" s="9"/>
      <c r="K1542" s="3" t="b" cm="1">
        <f t="array" ref="K1542">SUMPRODUCT( --ISNUMBER(SEARCH(TextCheck,I1542)))&gt;0</f>
        <v>0</v>
      </c>
      <c r="L1542" s="9"/>
      <c r="M1542" s="9"/>
      <c r="N1542" s="9"/>
      <c r="O1542" s="9"/>
      <c r="P1542" s="9"/>
      <c r="Q1542" s="9"/>
      <c r="R1542" s="9"/>
      <c r="S1542" s="9"/>
      <c r="T1542" s="9"/>
      <c r="U1542" s="9"/>
    </row>
    <row r="1543" spans="1:21" ht="15" customHeight="1" x14ac:dyDescent="0.2">
      <c r="A1543" s="9" t="s">
        <v>14441</v>
      </c>
      <c r="B1543" s="9" t="s">
        <v>13071</v>
      </c>
      <c r="C1543" s="9" t="b">
        <v>1</v>
      </c>
      <c r="D1543" s="9"/>
      <c r="E1543" s="9" t="s">
        <v>13072</v>
      </c>
      <c r="F1543" s="9">
        <v>1783</v>
      </c>
      <c r="G1543" s="9" t="s">
        <v>14508</v>
      </c>
      <c r="H1543" s="9" t="s">
        <v>13178</v>
      </c>
      <c r="I1543" s="24" t="s">
        <v>14509</v>
      </c>
      <c r="J1543" s="9"/>
      <c r="K1543" s="3" t="b" cm="1">
        <f t="array" ref="K1543">SUMPRODUCT( --ISNUMBER(SEARCH(TextCheck,I1543)))&gt;0</f>
        <v>0</v>
      </c>
      <c r="L1543" s="9"/>
      <c r="M1543" s="9"/>
      <c r="N1543" s="9"/>
      <c r="O1543" s="9"/>
      <c r="P1543" s="9"/>
      <c r="Q1543" s="9"/>
      <c r="R1543" s="9"/>
      <c r="S1543" s="9"/>
      <c r="T1543" s="9"/>
      <c r="U1543" s="9"/>
    </row>
    <row r="1544" spans="1:21" ht="15" customHeight="1" x14ac:dyDescent="0.2">
      <c r="A1544" s="9" t="s">
        <v>14441</v>
      </c>
      <c r="B1544" s="9" t="s">
        <v>13071</v>
      </c>
      <c r="C1544" s="9"/>
      <c r="D1544" s="9"/>
      <c r="E1544" s="9" t="s">
        <v>13072</v>
      </c>
      <c r="F1544" s="9">
        <v>1783</v>
      </c>
      <c r="G1544" s="9" t="s">
        <v>14508</v>
      </c>
      <c r="H1544" s="9" t="s">
        <v>13178</v>
      </c>
      <c r="I1544" s="24" t="s">
        <v>8043</v>
      </c>
      <c r="J1544" s="9"/>
      <c r="K1544" s="3" t="b" cm="1">
        <f t="array" ref="K1544">SUMPRODUCT( --ISNUMBER(SEARCH(TextCheck,I1544)))&gt;0</f>
        <v>0</v>
      </c>
      <c r="L1544" s="9"/>
      <c r="M1544" s="9"/>
      <c r="N1544" s="9"/>
      <c r="O1544" s="9"/>
      <c r="P1544" s="9"/>
      <c r="Q1544" s="9"/>
      <c r="R1544" s="9"/>
      <c r="S1544" s="9"/>
      <c r="T1544" s="9"/>
      <c r="U1544" s="9"/>
    </row>
    <row r="1545" spans="1:21" ht="15" customHeight="1" x14ac:dyDescent="0.2">
      <c r="A1545" s="9" t="s">
        <v>14441</v>
      </c>
      <c r="B1545" s="9" t="s">
        <v>13071</v>
      </c>
      <c r="C1545" s="9"/>
      <c r="D1545" s="9"/>
      <c r="E1545" s="9" t="s">
        <v>13072</v>
      </c>
      <c r="F1545" s="9">
        <v>1783</v>
      </c>
      <c r="G1545" s="9" t="s">
        <v>14508</v>
      </c>
      <c r="H1545" s="9" t="s">
        <v>13178</v>
      </c>
      <c r="I1545" s="24" t="s">
        <v>14510</v>
      </c>
      <c r="J1545" s="9"/>
      <c r="K1545" s="3" t="b" cm="1">
        <f t="array" ref="K1545">SUMPRODUCT( --ISNUMBER(SEARCH(TextCheck,I1545)))&gt;0</f>
        <v>0</v>
      </c>
      <c r="L1545" s="9"/>
      <c r="M1545" s="9"/>
      <c r="N1545" s="9"/>
      <c r="O1545" s="9"/>
      <c r="P1545" s="9"/>
      <c r="Q1545" s="9"/>
      <c r="R1545" s="9"/>
      <c r="S1545" s="9"/>
      <c r="T1545" s="9"/>
      <c r="U1545" s="9"/>
    </row>
    <row r="1546" spans="1:21" ht="15" customHeight="1" x14ac:dyDescent="0.2">
      <c r="A1546" s="9" t="s">
        <v>14441</v>
      </c>
      <c r="B1546" s="9" t="s">
        <v>13071</v>
      </c>
      <c r="C1546" s="9"/>
      <c r="D1546" s="9"/>
      <c r="E1546" s="9" t="s">
        <v>13072</v>
      </c>
      <c r="F1546" s="9">
        <v>1783</v>
      </c>
      <c r="G1546" s="9" t="s">
        <v>14508</v>
      </c>
      <c r="H1546" s="9" t="s">
        <v>13178</v>
      </c>
      <c r="I1546" s="24" t="s">
        <v>14511</v>
      </c>
      <c r="J1546" s="9"/>
      <c r="K1546" s="3" t="b" cm="1">
        <f t="array" ref="K1546">SUMPRODUCT( --ISNUMBER(SEARCH(TextCheck,I1546)))&gt;0</f>
        <v>0</v>
      </c>
      <c r="L1546" s="9"/>
      <c r="M1546" s="9"/>
      <c r="N1546" s="9"/>
      <c r="O1546" s="9"/>
      <c r="P1546" s="9"/>
      <c r="Q1546" s="9"/>
      <c r="R1546" s="9"/>
      <c r="S1546" s="9"/>
      <c r="T1546" s="9"/>
      <c r="U1546" s="9"/>
    </row>
    <row r="1547" spans="1:21" ht="15" customHeight="1" x14ac:dyDescent="0.2">
      <c r="A1547" s="9" t="s">
        <v>14441</v>
      </c>
      <c r="B1547" s="9" t="s">
        <v>13071</v>
      </c>
      <c r="C1547" s="9"/>
      <c r="D1547" s="9"/>
      <c r="E1547" s="9" t="s">
        <v>13072</v>
      </c>
      <c r="F1547" s="9">
        <v>1783</v>
      </c>
      <c r="G1547" s="9" t="s">
        <v>14508</v>
      </c>
      <c r="H1547" s="9" t="s">
        <v>3501</v>
      </c>
      <c r="I1547" s="24" t="s">
        <v>1699</v>
      </c>
      <c r="J1547" s="9"/>
      <c r="K1547" s="3" t="b" cm="1">
        <f t="array" ref="K1547">SUMPRODUCT( --ISNUMBER(SEARCH(TextCheck,I1547)))&gt;0</f>
        <v>0</v>
      </c>
      <c r="L1547" s="9"/>
      <c r="M1547" s="9"/>
      <c r="N1547" s="9"/>
      <c r="O1547" s="9"/>
      <c r="P1547" s="9"/>
      <c r="Q1547" s="9"/>
      <c r="R1547" s="9"/>
      <c r="S1547" s="9"/>
      <c r="T1547" s="9"/>
      <c r="U1547" s="9"/>
    </row>
    <row r="1548" spans="1:21" ht="15" customHeight="1" x14ac:dyDescent="0.2">
      <c r="A1548" s="9" t="s">
        <v>14441</v>
      </c>
      <c r="B1548" s="9" t="s">
        <v>13071</v>
      </c>
      <c r="C1548" s="9"/>
      <c r="D1548" s="9"/>
      <c r="E1548" s="9" t="s">
        <v>13072</v>
      </c>
      <c r="F1548" s="9">
        <v>1783</v>
      </c>
      <c r="G1548" s="9" t="s">
        <v>14508</v>
      </c>
      <c r="H1548" s="9" t="s">
        <v>3501</v>
      </c>
      <c r="I1548" s="24" t="s">
        <v>3334</v>
      </c>
      <c r="J1548" s="9"/>
      <c r="K1548" s="3" t="b" cm="1">
        <f t="array" ref="K1548">SUMPRODUCT( --ISNUMBER(SEARCH(TextCheck,I1548)))&gt;0</f>
        <v>0</v>
      </c>
      <c r="L1548" s="9"/>
      <c r="M1548" s="9"/>
      <c r="N1548" s="9"/>
      <c r="O1548" s="9"/>
      <c r="P1548" s="9"/>
      <c r="Q1548" s="9"/>
      <c r="R1548" s="9"/>
      <c r="S1548" s="9"/>
      <c r="T1548" s="9"/>
      <c r="U1548" s="9"/>
    </row>
    <row r="1549" spans="1:21" ht="15" customHeight="1" x14ac:dyDescent="0.2">
      <c r="A1549" s="9" t="s">
        <v>14441</v>
      </c>
      <c r="B1549" s="9" t="s">
        <v>13071</v>
      </c>
      <c r="C1549" s="9"/>
      <c r="D1549" s="9"/>
      <c r="E1549" s="9" t="s">
        <v>13072</v>
      </c>
      <c r="F1549" s="9">
        <v>1783</v>
      </c>
      <c r="G1549" s="9" t="s">
        <v>14508</v>
      </c>
      <c r="H1549" s="9" t="s">
        <v>3501</v>
      </c>
      <c r="I1549" s="24" t="s">
        <v>14512</v>
      </c>
      <c r="J1549" s="9"/>
      <c r="K1549" s="3" t="b" cm="1">
        <f t="array" ref="K1549">SUMPRODUCT( --ISNUMBER(SEARCH(TextCheck,I1549)))&gt;0</f>
        <v>0</v>
      </c>
      <c r="L1549" s="9"/>
      <c r="M1549" s="9"/>
      <c r="N1549" s="9"/>
      <c r="O1549" s="9"/>
      <c r="P1549" s="9"/>
      <c r="Q1549" s="9"/>
      <c r="R1549" s="9"/>
      <c r="S1549" s="9"/>
      <c r="T1549" s="9"/>
      <c r="U1549" s="9"/>
    </row>
    <row r="1550" spans="1:21" ht="15" customHeight="1" x14ac:dyDescent="0.2">
      <c r="A1550" s="9" t="s">
        <v>14441</v>
      </c>
      <c r="B1550" s="9" t="s">
        <v>13071</v>
      </c>
      <c r="C1550" s="9"/>
      <c r="D1550" s="9"/>
      <c r="E1550" s="9" t="s">
        <v>13072</v>
      </c>
      <c r="F1550" s="9">
        <v>1783</v>
      </c>
      <c r="G1550" s="9" t="s">
        <v>14508</v>
      </c>
      <c r="H1550" s="9" t="s">
        <v>3501</v>
      </c>
      <c r="I1550" s="24" t="s">
        <v>14513</v>
      </c>
      <c r="J1550" s="9"/>
      <c r="K1550" s="3" t="b" cm="1">
        <f t="array" ref="K1550">SUMPRODUCT( --ISNUMBER(SEARCH(TextCheck,I1550)))&gt;0</f>
        <v>0</v>
      </c>
      <c r="L1550" s="9"/>
      <c r="M1550" s="9"/>
      <c r="N1550" s="9"/>
      <c r="O1550" s="9"/>
      <c r="P1550" s="9"/>
      <c r="Q1550" s="9"/>
      <c r="R1550" s="9"/>
      <c r="S1550" s="9"/>
      <c r="T1550" s="9"/>
      <c r="U1550" s="9"/>
    </row>
    <row r="1551" spans="1:21" ht="15" customHeight="1" x14ac:dyDescent="0.2">
      <c r="A1551" s="9" t="s">
        <v>14441</v>
      </c>
      <c r="B1551" s="9" t="s">
        <v>13071</v>
      </c>
      <c r="C1551" s="9"/>
      <c r="D1551" s="9"/>
      <c r="E1551" s="9" t="s">
        <v>13072</v>
      </c>
      <c r="F1551" s="9">
        <v>1783</v>
      </c>
      <c r="G1551" s="9" t="s">
        <v>14508</v>
      </c>
      <c r="H1551" s="9" t="s">
        <v>3501</v>
      </c>
      <c r="I1551" s="24" t="s">
        <v>14514</v>
      </c>
      <c r="J1551" s="9"/>
      <c r="K1551" s="3" t="b" cm="1">
        <f t="array" ref="K1551">SUMPRODUCT( --ISNUMBER(SEARCH(TextCheck,I1551)))&gt;0</f>
        <v>0</v>
      </c>
      <c r="L1551" s="9"/>
      <c r="M1551" s="9"/>
      <c r="N1551" s="9"/>
      <c r="O1551" s="9"/>
      <c r="P1551" s="9"/>
      <c r="Q1551" s="9"/>
      <c r="R1551" s="9"/>
      <c r="S1551" s="9"/>
      <c r="T1551" s="9"/>
      <c r="U1551" s="9"/>
    </row>
    <row r="1552" spans="1:21" ht="15" customHeight="1" x14ac:dyDescent="0.2">
      <c r="A1552" s="9" t="s">
        <v>14441</v>
      </c>
      <c r="B1552" s="9" t="s">
        <v>13071</v>
      </c>
      <c r="C1552" s="9"/>
      <c r="D1552" s="9"/>
      <c r="E1552" s="9" t="s">
        <v>13072</v>
      </c>
      <c r="F1552" s="9">
        <v>1783</v>
      </c>
      <c r="G1552" s="9" t="s">
        <v>14508</v>
      </c>
      <c r="H1552" s="9" t="s">
        <v>3501</v>
      </c>
      <c r="I1552" s="24" t="s">
        <v>14515</v>
      </c>
      <c r="J1552" s="9"/>
      <c r="K1552" s="3" t="b" cm="1">
        <f t="array" ref="K1552">SUMPRODUCT( --ISNUMBER(SEARCH(TextCheck,I1552)))&gt;0</f>
        <v>0</v>
      </c>
      <c r="L1552" s="9"/>
      <c r="M1552" s="9"/>
      <c r="N1552" s="9"/>
      <c r="O1552" s="9"/>
      <c r="P1552" s="9"/>
      <c r="Q1552" s="9"/>
      <c r="R1552" s="9"/>
      <c r="S1552" s="9"/>
      <c r="T1552" s="9"/>
      <c r="U1552" s="9"/>
    </row>
    <row r="1553" spans="1:21" ht="15" customHeight="1" x14ac:dyDescent="0.2">
      <c r="A1553" s="9" t="s">
        <v>14441</v>
      </c>
      <c r="B1553" s="9" t="s">
        <v>13071</v>
      </c>
      <c r="C1553" s="9"/>
      <c r="D1553" s="9"/>
      <c r="E1553" s="9" t="s">
        <v>13072</v>
      </c>
      <c r="F1553" s="9">
        <v>1783</v>
      </c>
      <c r="G1553" s="9" t="s">
        <v>14508</v>
      </c>
      <c r="H1553" s="9" t="s">
        <v>3501</v>
      </c>
      <c r="I1553" s="24" t="s">
        <v>1732</v>
      </c>
      <c r="J1553" s="9"/>
      <c r="K1553" s="3" t="b" cm="1">
        <f t="array" ref="K1553">SUMPRODUCT( --ISNUMBER(SEARCH(TextCheck,I1553)))&gt;0</f>
        <v>0</v>
      </c>
      <c r="L1553" s="9"/>
      <c r="M1553" s="9"/>
      <c r="N1553" s="9"/>
      <c r="O1553" s="9"/>
      <c r="P1553" s="9"/>
      <c r="Q1553" s="9"/>
      <c r="R1553" s="9"/>
      <c r="S1553" s="9"/>
      <c r="T1553" s="9"/>
      <c r="U1553" s="9"/>
    </row>
    <row r="1554" spans="1:21" ht="15" customHeight="1" x14ac:dyDescent="0.2">
      <c r="A1554" s="9" t="s">
        <v>14441</v>
      </c>
      <c r="B1554" s="9" t="s">
        <v>13071</v>
      </c>
      <c r="C1554" s="9"/>
      <c r="D1554" s="9"/>
      <c r="E1554" s="9" t="s">
        <v>13072</v>
      </c>
      <c r="F1554" s="9">
        <v>1783</v>
      </c>
      <c r="G1554" s="9" t="s">
        <v>14508</v>
      </c>
      <c r="H1554" s="9" t="s">
        <v>3501</v>
      </c>
      <c r="I1554" s="24" t="s">
        <v>14516</v>
      </c>
      <c r="J1554" s="9"/>
      <c r="K1554" s="3" t="b" cm="1">
        <f t="array" ref="K1554">SUMPRODUCT( --ISNUMBER(SEARCH(TextCheck,I1554)))&gt;0</f>
        <v>0</v>
      </c>
      <c r="L1554" s="9"/>
      <c r="M1554" s="9"/>
      <c r="N1554" s="9"/>
      <c r="O1554" s="9"/>
      <c r="P1554" s="9"/>
      <c r="Q1554" s="9"/>
      <c r="R1554" s="9"/>
      <c r="S1554" s="9"/>
      <c r="T1554" s="9"/>
      <c r="U1554" s="9"/>
    </row>
    <row r="1555" spans="1:21" ht="15" customHeight="1" x14ac:dyDescent="0.2">
      <c r="A1555" s="9" t="s">
        <v>14441</v>
      </c>
      <c r="B1555" s="9" t="s">
        <v>13071</v>
      </c>
      <c r="C1555" s="9"/>
      <c r="D1555" s="9"/>
      <c r="E1555" s="9" t="s">
        <v>13072</v>
      </c>
      <c r="F1555" s="9">
        <v>1783</v>
      </c>
      <c r="G1555" s="9" t="s">
        <v>14508</v>
      </c>
      <c r="H1555" s="9" t="s">
        <v>3501</v>
      </c>
      <c r="I1555" s="24" t="s">
        <v>14517</v>
      </c>
      <c r="J1555" s="9"/>
      <c r="K1555" s="3" t="b" cm="1">
        <f t="array" ref="K1555">SUMPRODUCT( --ISNUMBER(SEARCH(TextCheck,I1555)))&gt;0</f>
        <v>0</v>
      </c>
      <c r="L1555" s="9"/>
      <c r="M1555" s="9"/>
      <c r="N1555" s="9"/>
      <c r="O1555" s="9"/>
      <c r="P1555" s="9"/>
      <c r="Q1555" s="9"/>
      <c r="R1555" s="9"/>
      <c r="S1555" s="9"/>
      <c r="T1555" s="9"/>
      <c r="U1555" s="9"/>
    </row>
    <row r="1556" spans="1:21" ht="15" customHeight="1" x14ac:dyDescent="0.2">
      <c r="A1556" s="9" t="s">
        <v>14441</v>
      </c>
      <c r="B1556" s="9" t="s">
        <v>13071</v>
      </c>
      <c r="C1556" s="9"/>
      <c r="D1556" s="9"/>
      <c r="E1556" s="9" t="s">
        <v>13072</v>
      </c>
      <c r="F1556" s="9">
        <v>1783</v>
      </c>
      <c r="G1556" s="9" t="s">
        <v>14508</v>
      </c>
      <c r="H1556" s="9" t="s">
        <v>3501</v>
      </c>
      <c r="I1556" s="24" t="s">
        <v>14518</v>
      </c>
      <c r="J1556" s="9"/>
      <c r="K1556" s="3" t="b" cm="1">
        <f t="array" ref="K1556">SUMPRODUCT( --ISNUMBER(SEARCH(TextCheck,I1556)))&gt;0</f>
        <v>0</v>
      </c>
      <c r="L1556" s="9"/>
      <c r="M1556" s="9"/>
      <c r="N1556" s="9"/>
      <c r="O1556" s="9"/>
      <c r="P1556" s="9"/>
      <c r="Q1556" s="9"/>
      <c r="R1556" s="9"/>
      <c r="S1556" s="9"/>
      <c r="T1556" s="9"/>
      <c r="U1556" s="9"/>
    </row>
    <row r="1557" spans="1:21" ht="15" customHeight="1" x14ac:dyDescent="0.2">
      <c r="A1557" s="9" t="s">
        <v>14441</v>
      </c>
      <c r="B1557" s="9" t="s">
        <v>13071</v>
      </c>
      <c r="C1557" s="9"/>
      <c r="D1557" s="9"/>
      <c r="E1557" s="9" t="s">
        <v>13072</v>
      </c>
      <c r="F1557" s="9">
        <v>1783</v>
      </c>
      <c r="G1557" s="9" t="s">
        <v>14508</v>
      </c>
      <c r="H1557" s="46" t="s">
        <v>13311</v>
      </c>
      <c r="I1557" s="24" t="s">
        <v>6769</v>
      </c>
      <c r="J1557" s="9"/>
      <c r="K1557" s="3" t="b" cm="1">
        <f t="array" ref="K1557">SUMPRODUCT( --ISNUMBER(SEARCH(TextCheck,I1557)))&gt;0</f>
        <v>0</v>
      </c>
      <c r="L1557" s="9"/>
      <c r="M1557" s="9"/>
      <c r="N1557" s="9"/>
      <c r="O1557" s="9"/>
      <c r="P1557" s="9"/>
      <c r="Q1557" s="9"/>
      <c r="R1557" s="9"/>
      <c r="S1557" s="9"/>
      <c r="T1557" s="9"/>
      <c r="U1557" s="9"/>
    </row>
    <row r="1558" spans="1:21" ht="15" customHeight="1" x14ac:dyDescent="0.2">
      <c r="A1558" s="9" t="s">
        <v>14441</v>
      </c>
      <c r="B1558" s="9" t="s">
        <v>13071</v>
      </c>
      <c r="C1558" s="9"/>
      <c r="D1558" s="9"/>
      <c r="E1558" s="9" t="s">
        <v>13072</v>
      </c>
      <c r="F1558" s="9">
        <v>1783</v>
      </c>
      <c r="G1558" s="9" t="s">
        <v>14508</v>
      </c>
      <c r="H1558" s="46" t="s">
        <v>13311</v>
      </c>
      <c r="I1558" s="24" t="s">
        <v>14519</v>
      </c>
      <c r="J1558" s="9"/>
      <c r="K1558" s="3" t="b" cm="1">
        <f t="array" ref="K1558">SUMPRODUCT( --ISNUMBER(SEARCH(TextCheck,I1558)))&gt;0</f>
        <v>0</v>
      </c>
      <c r="L1558" s="9"/>
      <c r="M1558" s="9"/>
      <c r="N1558" s="9"/>
      <c r="O1558" s="9"/>
      <c r="P1558" s="9"/>
      <c r="Q1558" s="9"/>
      <c r="R1558" s="9"/>
      <c r="S1558" s="9"/>
      <c r="T1558" s="9"/>
      <c r="U1558" s="9"/>
    </row>
    <row r="1559" spans="1:21" ht="15" customHeight="1" x14ac:dyDescent="0.2">
      <c r="A1559" s="9" t="s">
        <v>14441</v>
      </c>
      <c r="B1559" s="9" t="s">
        <v>13071</v>
      </c>
      <c r="C1559" s="9"/>
      <c r="D1559" s="9"/>
      <c r="E1559" s="9" t="s">
        <v>13072</v>
      </c>
      <c r="F1559" s="9">
        <v>1783</v>
      </c>
      <c r="G1559" s="9" t="s">
        <v>14520</v>
      </c>
      <c r="H1559" s="9" t="s">
        <v>3491</v>
      </c>
      <c r="I1559" s="24" t="s">
        <v>14521</v>
      </c>
      <c r="J1559" s="9"/>
      <c r="K1559" s="3" t="b" cm="1">
        <f t="array" ref="K1559">SUMPRODUCT( --ISNUMBER(SEARCH(TextCheck,I1559)))&gt;0</f>
        <v>0</v>
      </c>
      <c r="L1559" s="9"/>
      <c r="M1559" s="9"/>
      <c r="N1559" s="9"/>
      <c r="O1559" s="9"/>
      <c r="P1559" s="9"/>
      <c r="Q1559" s="9"/>
      <c r="R1559" s="9"/>
      <c r="S1559" s="9"/>
      <c r="T1559" s="9"/>
      <c r="U1559" s="9"/>
    </row>
    <row r="1560" spans="1:21" ht="15" customHeight="1" x14ac:dyDescent="0.2">
      <c r="A1560" s="9" t="s">
        <v>14441</v>
      </c>
      <c r="B1560" s="9" t="s">
        <v>13071</v>
      </c>
      <c r="C1560" s="9"/>
      <c r="D1560" s="9"/>
      <c r="E1560" s="9" t="s">
        <v>13072</v>
      </c>
      <c r="F1560" s="9">
        <v>1783</v>
      </c>
      <c r="G1560" s="9" t="s">
        <v>14520</v>
      </c>
      <c r="H1560" s="9" t="s">
        <v>3491</v>
      </c>
      <c r="I1560" s="24" t="s">
        <v>14522</v>
      </c>
      <c r="J1560" s="9"/>
      <c r="K1560" s="3" t="b" cm="1">
        <f t="array" ref="K1560">SUMPRODUCT( --ISNUMBER(SEARCH(TextCheck,I1560)))&gt;0</f>
        <v>0</v>
      </c>
      <c r="L1560" s="9"/>
      <c r="M1560" s="9"/>
      <c r="N1560" s="9"/>
      <c r="O1560" s="9"/>
      <c r="P1560" s="9"/>
      <c r="Q1560" s="9"/>
      <c r="R1560" s="9"/>
      <c r="S1560" s="9"/>
      <c r="T1560" s="9"/>
      <c r="U1560" s="9"/>
    </row>
    <row r="1561" spans="1:21" ht="15" customHeight="1" x14ac:dyDescent="0.2">
      <c r="A1561" s="9" t="s">
        <v>14441</v>
      </c>
      <c r="B1561" s="9" t="s">
        <v>13071</v>
      </c>
      <c r="C1561" s="9"/>
      <c r="D1561" s="9"/>
      <c r="E1561" s="9" t="s">
        <v>13072</v>
      </c>
      <c r="F1561" s="9">
        <v>1783</v>
      </c>
      <c r="G1561" s="9" t="s">
        <v>14520</v>
      </c>
      <c r="H1561" s="9" t="s">
        <v>3491</v>
      </c>
      <c r="I1561" s="24" t="s">
        <v>14523</v>
      </c>
      <c r="J1561" s="9"/>
      <c r="K1561" s="3" t="b" cm="1">
        <f t="array" ref="K1561">SUMPRODUCT( --ISNUMBER(SEARCH(TextCheck,I1561)))&gt;0</f>
        <v>0</v>
      </c>
      <c r="L1561" s="9"/>
      <c r="M1561" s="9"/>
      <c r="N1561" s="9"/>
      <c r="O1561" s="9"/>
      <c r="P1561" s="9"/>
      <c r="Q1561" s="9"/>
      <c r="R1561" s="9"/>
      <c r="S1561" s="9"/>
      <c r="T1561" s="9"/>
      <c r="U1561" s="9"/>
    </row>
    <row r="1562" spans="1:21" ht="15" customHeight="1" x14ac:dyDescent="0.2">
      <c r="A1562" s="9" t="s">
        <v>14441</v>
      </c>
      <c r="B1562" s="9" t="s">
        <v>13071</v>
      </c>
      <c r="C1562" s="9" t="b">
        <v>1</v>
      </c>
      <c r="D1562" s="9"/>
      <c r="E1562" s="9" t="s">
        <v>13072</v>
      </c>
      <c r="F1562" s="9">
        <v>1783</v>
      </c>
      <c r="G1562" s="9" t="s">
        <v>14520</v>
      </c>
      <c r="H1562" s="9" t="s">
        <v>3491</v>
      </c>
      <c r="I1562" s="24" t="s">
        <v>14524</v>
      </c>
      <c r="J1562" s="9"/>
      <c r="K1562" s="3" t="b" cm="1">
        <f t="array" ref="K1562">SUMPRODUCT( --ISNUMBER(SEARCH(TextCheck,I1562)))&gt;0</f>
        <v>0</v>
      </c>
      <c r="L1562" s="9"/>
      <c r="M1562" s="9"/>
      <c r="N1562" s="9"/>
      <c r="O1562" s="9"/>
      <c r="P1562" s="9"/>
      <c r="Q1562" s="9"/>
      <c r="R1562" s="9"/>
      <c r="S1562" s="9"/>
      <c r="T1562" s="9"/>
      <c r="U1562" s="9"/>
    </row>
    <row r="1563" spans="1:21" ht="15" customHeight="1" x14ac:dyDescent="0.2">
      <c r="A1563" s="9" t="s">
        <v>14441</v>
      </c>
      <c r="B1563" s="9" t="s">
        <v>13071</v>
      </c>
      <c r="C1563" s="9"/>
      <c r="D1563" s="9"/>
      <c r="E1563" s="9" t="s">
        <v>13072</v>
      </c>
      <c r="F1563" s="9">
        <v>1783</v>
      </c>
      <c r="G1563" s="9" t="s">
        <v>14520</v>
      </c>
      <c r="H1563" s="9" t="s">
        <v>3491</v>
      </c>
      <c r="I1563" s="24" t="s">
        <v>14525</v>
      </c>
      <c r="J1563" s="9"/>
      <c r="K1563" s="3" t="b" cm="1">
        <f t="array" ref="K1563">SUMPRODUCT( --ISNUMBER(SEARCH(TextCheck,I1563)))&gt;0</f>
        <v>0</v>
      </c>
      <c r="L1563" s="9"/>
      <c r="M1563" s="9"/>
      <c r="N1563" s="9"/>
      <c r="O1563" s="9"/>
      <c r="P1563" s="9"/>
      <c r="Q1563" s="9"/>
      <c r="R1563" s="9"/>
      <c r="S1563" s="9"/>
      <c r="T1563" s="9"/>
      <c r="U1563" s="9"/>
    </row>
    <row r="1564" spans="1:21" ht="15" customHeight="1" x14ac:dyDescent="0.2">
      <c r="A1564" s="9" t="s">
        <v>14441</v>
      </c>
      <c r="B1564" s="9" t="s">
        <v>13071</v>
      </c>
      <c r="C1564" s="9"/>
      <c r="D1564" s="9"/>
      <c r="E1564" s="9" t="s">
        <v>13072</v>
      </c>
      <c r="F1564" s="9">
        <v>1783</v>
      </c>
      <c r="G1564" s="9" t="s">
        <v>14520</v>
      </c>
      <c r="H1564" s="9" t="s">
        <v>3491</v>
      </c>
      <c r="I1564" s="24" t="s">
        <v>14526</v>
      </c>
      <c r="J1564" s="9"/>
      <c r="K1564" s="3" t="b" cm="1">
        <f t="array" ref="K1564">SUMPRODUCT( --ISNUMBER(SEARCH(TextCheck,I1564)))&gt;0</f>
        <v>0</v>
      </c>
      <c r="L1564" s="9"/>
      <c r="M1564" s="9"/>
      <c r="N1564" s="9"/>
      <c r="O1564" s="9"/>
      <c r="P1564" s="9"/>
      <c r="Q1564" s="9"/>
      <c r="R1564" s="9"/>
      <c r="S1564" s="9"/>
      <c r="T1564" s="9"/>
      <c r="U1564" s="9"/>
    </row>
    <row r="1565" spans="1:21" ht="15" customHeight="1" x14ac:dyDescent="0.2">
      <c r="A1565" s="9" t="s">
        <v>14441</v>
      </c>
      <c r="B1565" s="9" t="s">
        <v>13071</v>
      </c>
      <c r="C1565" s="9"/>
      <c r="D1565" s="9"/>
      <c r="E1565" s="9" t="s">
        <v>13072</v>
      </c>
      <c r="F1565" s="9">
        <v>1783</v>
      </c>
      <c r="G1565" s="9" t="s">
        <v>14520</v>
      </c>
      <c r="H1565" s="9" t="s">
        <v>3501</v>
      </c>
      <c r="I1565" s="24" t="s">
        <v>14527</v>
      </c>
      <c r="J1565" s="9"/>
      <c r="K1565" s="3" t="b" cm="1">
        <f t="array" ref="K1565">SUMPRODUCT( --ISNUMBER(SEARCH(TextCheck,I1565)))&gt;0</f>
        <v>0</v>
      </c>
      <c r="L1565" s="9"/>
      <c r="M1565" s="9"/>
      <c r="N1565" s="9"/>
      <c r="O1565" s="9"/>
      <c r="P1565" s="9"/>
      <c r="Q1565" s="9"/>
      <c r="R1565" s="9"/>
      <c r="S1565" s="9"/>
      <c r="T1565" s="9"/>
      <c r="U1565" s="9"/>
    </row>
    <row r="1566" spans="1:21" ht="15" customHeight="1" x14ac:dyDescent="0.2">
      <c r="A1566" s="9" t="s">
        <v>14441</v>
      </c>
      <c r="B1566" s="9" t="s">
        <v>13071</v>
      </c>
      <c r="C1566" s="9"/>
      <c r="D1566" s="9"/>
      <c r="E1566" s="9" t="s">
        <v>13072</v>
      </c>
      <c r="F1566" s="9">
        <v>1783</v>
      </c>
      <c r="G1566" s="9" t="s">
        <v>14520</v>
      </c>
      <c r="H1566" s="9" t="s">
        <v>3501</v>
      </c>
      <c r="I1566" s="24" t="s">
        <v>5775</v>
      </c>
      <c r="J1566" s="9"/>
      <c r="K1566" s="3" t="b" cm="1">
        <f t="array" ref="K1566">SUMPRODUCT( --ISNUMBER(SEARCH(TextCheck,I1566)))&gt;0</f>
        <v>0</v>
      </c>
      <c r="L1566" s="9"/>
      <c r="M1566" s="9"/>
      <c r="N1566" s="9"/>
      <c r="O1566" s="9"/>
      <c r="P1566" s="9"/>
      <c r="Q1566" s="9"/>
      <c r="R1566" s="9"/>
      <c r="S1566" s="9"/>
      <c r="T1566" s="9"/>
      <c r="U1566" s="9"/>
    </row>
    <row r="1567" spans="1:21" ht="15" customHeight="1" x14ac:dyDescent="0.2">
      <c r="A1567" s="9" t="s">
        <v>14441</v>
      </c>
      <c r="B1567" s="9" t="s">
        <v>13071</v>
      </c>
      <c r="C1567" s="9"/>
      <c r="D1567" s="9"/>
      <c r="E1567" s="9" t="s">
        <v>13072</v>
      </c>
      <c r="F1567" s="9">
        <v>1783</v>
      </c>
      <c r="G1567" s="9" t="s">
        <v>14520</v>
      </c>
      <c r="H1567" s="9" t="s">
        <v>3501</v>
      </c>
      <c r="I1567" s="24" t="s">
        <v>14528</v>
      </c>
      <c r="J1567" s="9"/>
      <c r="K1567" s="3" t="b" cm="1">
        <f t="array" ref="K1567">SUMPRODUCT( --ISNUMBER(SEARCH(TextCheck,I1567)))&gt;0</f>
        <v>0</v>
      </c>
      <c r="L1567" s="9"/>
      <c r="M1567" s="9"/>
      <c r="N1567" s="9"/>
      <c r="O1567" s="9"/>
      <c r="P1567" s="9"/>
      <c r="Q1567" s="9"/>
      <c r="R1567" s="9"/>
      <c r="S1567" s="9"/>
      <c r="T1567" s="9"/>
      <c r="U1567" s="9"/>
    </row>
    <row r="1568" spans="1:21" ht="15" customHeight="1" x14ac:dyDescent="0.2">
      <c r="A1568" s="9" t="s">
        <v>14441</v>
      </c>
      <c r="B1568" s="9" t="s">
        <v>13071</v>
      </c>
      <c r="C1568" s="9"/>
      <c r="D1568" s="9"/>
      <c r="E1568" s="9" t="s">
        <v>13072</v>
      </c>
      <c r="F1568" s="9">
        <v>1783</v>
      </c>
      <c r="G1568" s="9" t="s">
        <v>14520</v>
      </c>
      <c r="H1568" s="9" t="s">
        <v>3501</v>
      </c>
      <c r="I1568" s="24" t="s">
        <v>14529</v>
      </c>
      <c r="J1568" s="9"/>
      <c r="K1568" s="3" t="b" cm="1">
        <f t="array" ref="K1568">SUMPRODUCT( --ISNUMBER(SEARCH(TextCheck,I1568)))&gt;0</f>
        <v>0</v>
      </c>
      <c r="L1568" s="9"/>
      <c r="M1568" s="9"/>
      <c r="N1568" s="9"/>
      <c r="O1568" s="9"/>
      <c r="P1568" s="9"/>
      <c r="Q1568" s="9"/>
      <c r="R1568" s="9"/>
      <c r="S1568" s="9"/>
      <c r="T1568" s="9"/>
      <c r="U1568" s="9"/>
    </row>
    <row r="1569" spans="1:21" ht="15" customHeight="1" x14ac:dyDescent="0.2">
      <c r="A1569" s="9" t="s">
        <v>14441</v>
      </c>
      <c r="B1569" s="9" t="s">
        <v>13071</v>
      </c>
      <c r="C1569" s="9"/>
      <c r="D1569" s="9"/>
      <c r="E1569" s="9" t="s">
        <v>13072</v>
      </c>
      <c r="F1569" s="9">
        <v>1783</v>
      </c>
      <c r="G1569" s="9" t="s">
        <v>14520</v>
      </c>
      <c r="H1569" s="9" t="s">
        <v>3501</v>
      </c>
      <c r="I1569" s="24" t="s">
        <v>14530</v>
      </c>
      <c r="J1569" s="9"/>
      <c r="K1569" s="3" t="b" cm="1">
        <f t="array" ref="K1569">SUMPRODUCT( --ISNUMBER(SEARCH(TextCheck,I1569)))&gt;0</f>
        <v>0</v>
      </c>
      <c r="L1569" s="9"/>
      <c r="M1569" s="9"/>
      <c r="N1569" s="9"/>
      <c r="O1569" s="9"/>
      <c r="P1569" s="9"/>
      <c r="Q1569" s="9"/>
      <c r="R1569" s="9"/>
      <c r="S1569" s="9"/>
      <c r="T1569" s="9"/>
      <c r="U1569" s="9"/>
    </row>
    <row r="1570" spans="1:21" ht="15" customHeight="1" x14ac:dyDescent="0.2">
      <c r="A1570" s="9" t="s">
        <v>14441</v>
      </c>
      <c r="B1570" s="9" t="s">
        <v>13071</v>
      </c>
      <c r="C1570" s="9"/>
      <c r="D1570" s="9"/>
      <c r="E1570" s="9" t="s">
        <v>13072</v>
      </c>
      <c r="F1570" s="9">
        <v>1783</v>
      </c>
      <c r="G1570" s="9" t="s">
        <v>14520</v>
      </c>
      <c r="H1570" s="9" t="s">
        <v>3501</v>
      </c>
      <c r="I1570" s="24" t="s">
        <v>14531</v>
      </c>
      <c r="J1570" s="9"/>
      <c r="K1570" s="3" t="b" cm="1">
        <f t="array" ref="K1570">SUMPRODUCT( --ISNUMBER(SEARCH(TextCheck,I1570)))&gt;0</f>
        <v>0</v>
      </c>
      <c r="L1570" s="9"/>
      <c r="M1570" s="9"/>
      <c r="N1570" s="9"/>
      <c r="O1570" s="9"/>
      <c r="P1570" s="9"/>
      <c r="Q1570" s="9"/>
      <c r="R1570" s="9"/>
      <c r="S1570" s="9"/>
      <c r="T1570" s="9"/>
      <c r="U1570" s="9"/>
    </row>
    <row r="1571" spans="1:21" ht="15" customHeight="1" x14ac:dyDescent="0.2">
      <c r="A1571" s="9" t="s">
        <v>14441</v>
      </c>
      <c r="B1571" s="9" t="s">
        <v>13071</v>
      </c>
      <c r="C1571" s="9"/>
      <c r="D1571" s="9"/>
      <c r="E1571" s="9" t="s">
        <v>13072</v>
      </c>
      <c r="F1571" s="9">
        <v>1783</v>
      </c>
      <c r="G1571" s="9" t="s">
        <v>14520</v>
      </c>
      <c r="H1571" s="9" t="s">
        <v>3501</v>
      </c>
      <c r="I1571" s="24" t="s">
        <v>9953</v>
      </c>
      <c r="J1571" s="9"/>
      <c r="K1571" s="3" t="b" cm="1">
        <f t="array" ref="K1571">SUMPRODUCT( --ISNUMBER(SEARCH(TextCheck,I1571)))&gt;0</f>
        <v>0</v>
      </c>
      <c r="L1571" s="9"/>
      <c r="M1571" s="9"/>
      <c r="N1571" s="9"/>
      <c r="O1571" s="9"/>
      <c r="P1571" s="9"/>
      <c r="Q1571" s="9"/>
      <c r="R1571" s="9"/>
      <c r="S1571" s="9"/>
      <c r="T1571" s="9"/>
      <c r="U1571" s="9"/>
    </row>
    <row r="1572" spans="1:21" ht="15" customHeight="1" x14ac:dyDescent="0.2">
      <c r="A1572" s="9" t="s">
        <v>14441</v>
      </c>
      <c r="B1572" s="9" t="s">
        <v>13071</v>
      </c>
      <c r="C1572" s="9"/>
      <c r="D1572" s="9"/>
      <c r="E1572" s="9" t="s">
        <v>13072</v>
      </c>
      <c r="F1572" s="9">
        <v>1783</v>
      </c>
      <c r="G1572" s="9" t="s">
        <v>14520</v>
      </c>
      <c r="H1572" s="9" t="s">
        <v>3501</v>
      </c>
      <c r="I1572" s="24" t="s">
        <v>2465</v>
      </c>
      <c r="J1572" s="9"/>
      <c r="K1572" s="3" t="b" cm="1">
        <f t="array" ref="K1572">SUMPRODUCT( --ISNUMBER(SEARCH(TextCheck,I1572)))&gt;0</f>
        <v>0</v>
      </c>
      <c r="L1572" s="9"/>
      <c r="M1572" s="9"/>
      <c r="N1572" s="9"/>
      <c r="O1572" s="9"/>
      <c r="P1572" s="9"/>
      <c r="Q1572" s="9"/>
      <c r="R1572" s="9"/>
      <c r="S1572" s="9"/>
      <c r="T1572" s="9"/>
      <c r="U1572" s="9"/>
    </row>
    <row r="1573" spans="1:21" ht="15" customHeight="1" x14ac:dyDescent="0.2">
      <c r="A1573" s="9" t="s">
        <v>14441</v>
      </c>
      <c r="B1573" s="9" t="s">
        <v>13071</v>
      </c>
      <c r="C1573" s="9" t="b">
        <v>1</v>
      </c>
      <c r="D1573" s="9"/>
      <c r="E1573" s="9" t="s">
        <v>13072</v>
      </c>
      <c r="F1573" s="9">
        <v>1783</v>
      </c>
      <c r="G1573" s="9" t="s">
        <v>14520</v>
      </c>
      <c r="H1573" s="9" t="s">
        <v>3501</v>
      </c>
      <c r="I1573" s="24" t="s">
        <v>14532</v>
      </c>
      <c r="J1573" s="9"/>
      <c r="K1573" s="3" t="b" cm="1">
        <f t="array" ref="K1573">SUMPRODUCT( --ISNUMBER(SEARCH(TextCheck,I1573)))&gt;0</f>
        <v>0</v>
      </c>
      <c r="L1573" s="9"/>
      <c r="M1573" s="9"/>
      <c r="N1573" s="9"/>
      <c r="O1573" s="9"/>
      <c r="P1573" s="9"/>
      <c r="Q1573" s="9"/>
      <c r="R1573" s="9"/>
      <c r="S1573" s="9"/>
      <c r="T1573" s="9"/>
      <c r="U1573" s="9"/>
    </row>
    <row r="1574" spans="1:21" ht="15" customHeight="1" x14ac:dyDescent="0.2">
      <c r="A1574" s="9" t="s">
        <v>14441</v>
      </c>
      <c r="B1574" s="9" t="s">
        <v>13071</v>
      </c>
      <c r="C1574" s="9"/>
      <c r="D1574" s="9"/>
      <c r="E1574" s="9" t="s">
        <v>13072</v>
      </c>
      <c r="F1574" s="9">
        <v>1783</v>
      </c>
      <c r="G1574" s="9" t="s">
        <v>14520</v>
      </c>
      <c r="H1574" s="9" t="s">
        <v>3501</v>
      </c>
      <c r="I1574" s="24" t="s">
        <v>14533</v>
      </c>
      <c r="J1574" s="9"/>
      <c r="K1574" s="3" t="b" cm="1">
        <f t="array" ref="K1574">SUMPRODUCT( --ISNUMBER(SEARCH(TextCheck,I1574)))&gt;0</f>
        <v>0</v>
      </c>
      <c r="L1574" s="9"/>
      <c r="M1574" s="9"/>
      <c r="N1574" s="9"/>
      <c r="O1574" s="9"/>
      <c r="P1574" s="9"/>
      <c r="Q1574" s="9"/>
      <c r="R1574" s="9"/>
      <c r="S1574" s="9"/>
      <c r="T1574" s="9"/>
      <c r="U1574" s="9"/>
    </row>
    <row r="1575" spans="1:21" ht="15" customHeight="1" x14ac:dyDescent="0.2">
      <c r="A1575" s="9" t="s">
        <v>14441</v>
      </c>
      <c r="B1575" s="9" t="s">
        <v>13071</v>
      </c>
      <c r="C1575" s="9"/>
      <c r="D1575" s="9"/>
      <c r="E1575" s="9" t="s">
        <v>13072</v>
      </c>
      <c r="F1575" s="9">
        <v>1783</v>
      </c>
      <c r="G1575" s="9" t="s">
        <v>14520</v>
      </c>
      <c r="H1575" s="46" t="s">
        <v>13311</v>
      </c>
      <c r="I1575" s="24" t="s">
        <v>14534</v>
      </c>
      <c r="J1575" s="9"/>
      <c r="K1575" s="3" t="b" cm="1">
        <f t="array" ref="K1575">SUMPRODUCT( --ISNUMBER(SEARCH(TextCheck,I1575)))&gt;0</f>
        <v>0</v>
      </c>
      <c r="L1575" s="9"/>
      <c r="M1575" s="9"/>
      <c r="N1575" s="9"/>
      <c r="O1575" s="9"/>
      <c r="P1575" s="9"/>
      <c r="Q1575" s="9"/>
      <c r="R1575" s="9"/>
      <c r="S1575" s="9"/>
      <c r="T1575" s="9"/>
      <c r="U1575" s="9"/>
    </row>
    <row r="1576" spans="1:21" ht="15" customHeight="1" x14ac:dyDescent="0.2">
      <c r="A1576" s="9" t="s">
        <v>14441</v>
      </c>
      <c r="B1576" s="9" t="s">
        <v>13071</v>
      </c>
      <c r="C1576" s="9"/>
      <c r="D1576" s="9"/>
      <c r="E1576" s="9" t="s">
        <v>13072</v>
      </c>
      <c r="F1576" s="9">
        <v>1783</v>
      </c>
      <c r="G1576" s="9" t="s">
        <v>14520</v>
      </c>
      <c r="H1576" s="46" t="s">
        <v>13311</v>
      </c>
      <c r="I1576" s="24" t="s">
        <v>14535</v>
      </c>
      <c r="J1576" s="9"/>
      <c r="K1576" s="3" t="b" cm="1">
        <f t="array" ref="K1576">SUMPRODUCT( --ISNUMBER(SEARCH(TextCheck,I1576)))&gt;0</f>
        <v>0</v>
      </c>
      <c r="L1576" s="9"/>
      <c r="M1576" s="9"/>
      <c r="N1576" s="9"/>
      <c r="O1576" s="9"/>
      <c r="P1576" s="9"/>
      <c r="Q1576" s="9"/>
      <c r="R1576" s="9"/>
      <c r="S1576" s="9"/>
      <c r="T1576" s="9"/>
      <c r="U1576" s="9"/>
    </row>
    <row r="1577" spans="1:21" ht="15" customHeight="1" x14ac:dyDescent="0.2">
      <c r="A1577" s="9" t="s">
        <v>14441</v>
      </c>
      <c r="B1577" s="9" t="s">
        <v>13071</v>
      </c>
      <c r="C1577" s="9"/>
      <c r="D1577" s="9"/>
      <c r="E1577" s="9" t="s">
        <v>13072</v>
      </c>
      <c r="F1577" s="9">
        <v>1783</v>
      </c>
      <c r="G1577" s="9" t="s">
        <v>14520</v>
      </c>
      <c r="H1577" s="46" t="s">
        <v>13311</v>
      </c>
      <c r="I1577" s="24" t="s">
        <v>14536</v>
      </c>
      <c r="J1577" s="9"/>
      <c r="K1577" s="3" t="b" cm="1">
        <f t="array" ref="K1577">SUMPRODUCT( --ISNUMBER(SEARCH(TextCheck,I1577)))&gt;0</f>
        <v>0</v>
      </c>
      <c r="L1577" s="9"/>
      <c r="M1577" s="9"/>
      <c r="N1577" s="9"/>
      <c r="O1577" s="9"/>
      <c r="P1577" s="9"/>
      <c r="Q1577" s="9"/>
      <c r="R1577" s="9"/>
      <c r="S1577" s="9"/>
      <c r="T1577" s="9"/>
      <c r="U1577" s="9"/>
    </row>
    <row r="1578" spans="1:21" ht="15" customHeight="1" x14ac:dyDescent="0.2">
      <c r="A1578" s="9" t="s">
        <v>14441</v>
      </c>
      <c r="B1578" s="9" t="s">
        <v>13071</v>
      </c>
      <c r="C1578" s="9"/>
      <c r="D1578" s="9"/>
      <c r="E1578" s="9" t="s">
        <v>13072</v>
      </c>
      <c r="F1578" s="9">
        <v>1783</v>
      </c>
      <c r="G1578" s="9" t="s">
        <v>14520</v>
      </c>
      <c r="H1578" s="46" t="s">
        <v>13311</v>
      </c>
      <c r="I1578" s="24" t="s">
        <v>14537</v>
      </c>
      <c r="J1578" s="9"/>
      <c r="K1578" s="3" t="b" cm="1">
        <f t="array" ref="K1578">SUMPRODUCT( --ISNUMBER(SEARCH(TextCheck,I1578)))&gt;0</f>
        <v>0</v>
      </c>
      <c r="L1578" s="9"/>
      <c r="M1578" s="9"/>
      <c r="N1578" s="9"/>
      <c r="O1578" s="9"/>
      <c r="P1578" s="9"/>
      <c r="Q1578" s="9"/>
      <c r="R1578" s="9"/>
      <c r="S1578" s="9"/>
      <c r="T1578" s="9"/>
      <c r="U1578" s="9"/>
    </row>
    <row r="1579" spans="1:21" ht="15" customHeight="1" x14ac:dyDescent="0.2">
      <c r="A1579" s="9" t="s">
        <v>14441</v>
      </c>
      <c r="B1579" s="9" t="s">
        <v>13071</v>
      </c>
      <c r="C1579" s="9"/>
      <c r="D1579" s="9"/>
      <c r="E1579" s="9" t="s">
        <v>13072</v>
      </c>
      <c r="F1579" s="9">
        <v>1783</v>
      </c>
      <c r="G1579" s="9" t="s">
        <v>14520</v>
      </c>
      <c r="H1579" s="46" t="s">
        <v>13311</v>
      </c>
      <c r="I1579" s="24" t="s">
        <v>14538</v>
      </c>
      <c r="J1579" s="9"/>
      <c r="K1579" s="3" t="b" cm="1">
        <f t="array" ref="K1579">SUMPRODUCT( --ISNUMBER(SEARCH(TextCheck,I1579)))&gt;0</f>
        <v>0</v>
      </c>
      <c r="L1579" s="9"/>
      <c r="M1579" s="9"/>
      <c r="N1579" s="9"/>
      <c r="O1579" s="9"/>
      <c r="P1579" s="9"/>
      <c r="Q1579" s="9"/>
      <c r="R1579" s="9"/>
      <c r="S1579" s="9"/>
      <c r="T1579" s="9"/>
      <c r="U1579" s="9"/>
    </row>
    <row r="1580" spans="1:21" ht="15" customHeight="1" x14ac:dyDescent="0.2">
      <c r="A1580" s="9" t="s">
        <v>14441</v>
      </c>
      <c r="B1580" s="9" t="s">
        <v>13071</v>
      </c>
      <c r="C1580" s="9"/>
      <c r="D1580" s="9"/>
      <c r="E1580" s="9" t="s">
        <v>13072</v>
      </c>
      <c r="F1580" s="9">
        <v>1783</v>
      </c>
      <c r="G1580" s="9" t="s">
        <v>14520</v>
      </c>
      <c r="H1580" s="46" t="s">
        <v>13311</v>
      </c>
      <c r="I1580" s="24" t="s">
        <v>14539</v>
      </c>
      <c r="J1580" s="9"/>
      <c r="K1580" s="3" t="b" cm="1">
        <f t="array" ref="K1580">SUMPRODUCT( --ISNUMBER(SEARCH(TextCheck,I1580)))&gt;0</f>
        <v>0</v>
      </c>
      <c r="L1580" s="9"/>
      <c r="M1580" s="9"/>
      <c r="N1580" s="9"/>
      <c r="O1580" s="9"/>
      <c r="P1580" s="9"/>
      <c r="Q1580" s="9"/>
      <c r="R1580" s="9"/>
      <c r="S1580" s="9"/>
      <c r="T1580" s="9"/>
      <c r="U1580" s="9"/>
    </row>
    <row r="1581" spans="1:21" ht="15" customHeight="1" x14ac:dyDescent="0.2">
      <c r="A1581" s="9" t="s">
        <v>14441</v>
      </c>
      <c r="B1581" s="9" t="s">
        <v>13071</v>
      </c>
      <c r="C1581" s="9"/>
      <c r="D1581" s="9"/>
      <c r="E1581" s="9" t="s">
        <v>13072</v>
      </c>
      <c r="F1581" s="9">
        <v>1783</v>
      </c>
      <c r="G1581" s="9" t="s">
        <v>18548</v>
      </c>
      <c r="H1581" s="9" t="s">
        <v>3491</v>
      </c>
      <c r="I1581" s="24" t="s">
        <v>14540</v>
      </c>
      <c r="J1581" s="9"/>
      <c r="K1581" s="3" t="b" cm="1">
        <f t="array" ref="K1581">SUMPRODUCT( --ISNUMBER(SEARCH(TextCheck,I1581)))&gt;0</f>
        <v>0</v>
      </c>
      <c r="L1581" s="9"/>
      <c r="M1581" s="9"/>
      <c r="N1581" s="9"/>
      <c r="O1581" s="9"/>
      <c r="P1581" s="9"/>
      <c r="Q1581" s="9"/>
      <c r="R1581" s="9"/>
      <c r="S1581" s="9"/>
      <c r="T1581" s="9"/>
      <c r="U1581" s="9"/>
    </row>
    <row r="1582" spans="1:21" ht="15" customHeight="1" x14ac:dyDescent="0.2">
      <c r="A1582" s="9" t="s">
        <v>14441</v>
      </c>
      <c r="B1582" s="9" t="s">
        <v>13071</v>
      </c>
      <c r="C1582" s="9"/>
      <c r="D1582" s="9"/>
      <c r="E1582" s="9" t="s">
        <v>13072</v>
      </c>
      <c r="F1582" s="9">
        <v>1783</v>
      </c>
      <c r="G1582" s="9" t="s">
        <v>18549</v>
      </c>
      <c r="H1582" s="9" t="s">
        <v>3491</v>
      </c>
      <c r="I1582" s="24" t="s">
        <v>14541</v>
      </c>
      <c r="J1582" s="9"/>
      <c r="K1582" s="3" t="b" cm="1">
        <f t="array" ref="K1582">SUMPRODUCT( --ISNUMBER(SEARCH(TextCheck,I1582)))&gt;0</f>
        <v>0</v>
      </c>
      <c r="L1582" s="9"/>
      <c r="M1582" s="9"/>
      <c r="N1582" s="9"/>
      <c r="O1582" s="9"/>
      <c r="P1582" s="9"/>
      <c r="Q1582" s="9"/>
      <c r="R1582" s="9"/>
      <c r="S1582" s="9"/>
      <c r="T1582" s="9"/>
      <c r="U1582" s="9"/>
    </row>
    <row r="1583" spans="1:21" ht="15" customHeight="1" x14ac:dyDescent="0.2">
      <c r="A1583" s="9" t="s">
        <v>14441</v>
      </c>
      <c r="B1583" s="9" t="s">
        <v>13071</v>
      </c>
      <c r="C1583" s="9"/>
      <c r="D1583" s="9"/>
      <c r="E1583" s="9" t="s">
        <v>13072</v>
      </c>
      <c r="F1583" s="9">
        <v>1783</v>
      </c>
      <c r="G1583" s="9" t="s">
        <v>18549</v>
      </c>
      <c r="H1583" s="9" t="s">
        <v>3491</v>
      </c>
      <c r="I1583" s="24" t="s">
        <v>14542</v>
      </c>
      <c r="J1583" s="9"/>
      <c r="K1583" s="3" t="b" cm="1">
        <f t="array" ref="K1583">SUMPRODUCT( --ISNUMBER(SEARCH(TextCheck,I1583)))&gt;0</f>
        <v>0</v>
      </c>
      <c r="L1583" s="9"/>
      <c r="M1583" s="9"/>
      <c r="N1583" s="9"/>
      <c r="O1583" s="9"/>
      <c r="P1583" s="9"/>
      <c r="Q1583" s="9"/>
      <c r="R1583" s="9"/>
      <c r="S1583" s="9"/>
      <c r="T1583" s="9"/>
      <c r="U1583" s="9"/>
    </row>
    <row r="1584" spans="1:21" ht="15" customHeight="1" x14ac:dyDescent="0.2">
      <c r="A1584" s="9" t="s">
        <v>14441</v>
      </c>
      <c r="B1584" s="9" t="s">
        <v>13071</v>
      </c>
      <c r="C1584" s="9"/>
      <c r="D1584" s="9"/>
      <c r="E1584" s="9" t="s">
        <v>13072</v>
      </c>
      <c r="F1584" s="9">
        <v>1783</v>
      </c>
      <c r="G1584" s="9" t="s">
        <v>18549</v>
      </c>
      <c r="H1584" s="9" t="s">
        <v>3501</v>
      </c>
      <c r="I1584" s="24" t="s">
        <v>14543</v>
      </c>
      <c r="J1584" s="9"/>
      <c r="K1584" s="3" t="b" cm="1">
        <f t="array" ref="K1584">SUMPRODUCT( --ISNUMBER(SEARCH(TextCheck,I1584)))&gt;0</f>
        <v>0</v>
      </c>
      <c r="L1584" s="9"/>
      <c r="M1584" s="9"/>
      <c r="N1584" s="9"/>
      <c r="O1584" s="9"/>
      <c r="P1584" s="9"/>
      <c r="Q1584" s="9"/>
      <c r="R1584" s="9"/>
      <c r="S1584" s="9"/>
      <c r="T1584" s="9"/>
      <c r="U1584" s="9"/>
    </row>
    <row r="1585" spans="1:21" ht="15" customHeight="1" x14ac:dyDescent="0.2">
      <c r="A1585" s="9" t="s">
        <v>14441</v>
      </c>
      <c r="B1585" s="9" t="s">
        <v>13071</v>
      </c>
      <c r="C1585" s="9"/>
      <c r="D1585" s="9"/>
      <c r="E1585" s="9" t="s">
        <v>13072</v>
      </c>
      <c r="F1585" s="9">
        <v>1783</v>
      </c>
      <c r="G1585" s="9" t="s">
        <v>18549</v>
      </c>
      <c r="H1585" s="9" t="s">
        <v>3501</v>
      </c>
      <c r="I1585" s="24" t="s">
        <v>14544</v>
      </c>
      <c r="J1585" s="9"/>
      <c r="K1585" s="3" t="b" cm="1">
        <f t="array" ref="K1585">SUMPRODUCT( --ISNUMBER(SEARCH(TextCheck,I1585)))&gt;0</f>
        <v>0</v>
      </c>
      <c r="L1585" s="9"/>
      <c r="M1585" s="9"/>
      <c r="N1585" s="9"/>
      <c r="O1585" s="9"/>
      <c r="P1585" s="9"/>
      <c r="Q1585" s="9"/>
      <c r="R1585" s="9"/>
      <c r="S1585" s="9"/>
      <c r="T1585" s="9"/>
      <c r="U1585" s="9"/>
    </row>
    <row r="1586" spans="1:21" ht="15" customHeight="1" x14ac:dyDescent="0.2">
      <c r="A1586" s="9" t="s">
        <v>14441</v>
      </c>
      <c r="B1586" s="9" t="s">
        <v>13071</v>
      </c>
      <c r="C1586" s="9"/>
      <c r="D1586" s="9"/>
      <c r="E1586" s="9" t="s">
        <v>13072</v>
      </c>
      <c r="F1586" s="9">
        <v>1783</v>
      </c>
      <c r="G1586" s="9" t="s">
        <v>18549</v>
      </c>
      <c r="H1586" s="9" t="s">
        <v>3501</v>
      </c>
      <c r="I1586" s="24" t="s">
        <v>10612</v>
      </c>
      <c r="J1586" s="9"/>
      <c r="K1586" s="3" t="b" cm="1">
        <f t="array" ref="K1586">SUMPRODUCT( --ISNUMBER(SEARCH(TextCheck,I1586)))&gt;0</f>
        <v>0</v>
      </c>
      <c r="L1586" s="9"/>
      <c r="M1586" s="9"/>
      <c r="N1586" s="9"/>
      <c r="O1586" s="9"/>
      <c r="P1586" s="9"/>
      <c r="Q1586" s="9"/>
      <c r="R1586" s="9"/>
      <c r="S1586" s="9"/>
      <c r="T1586" s="9"/>
      <c r="U1586" s="9"/>
    </row>
    <row r="1587" spans="1:21" ht="15" customHeight="1" x14ac:dyDescent="0.2">
      <c r="A1587" s="9" t="s">
        <v>14441</v>
      </c>
      <c r="B1587" s="9" t="s">
        <v>13071</v>
      </c>
      <c r="C1587" s="9"/>
      <c r="D1587" s="9"/>
      <c r="E1587" s="9" t="s">
        <v>13072</v>
      </c>
      <c r="F1587" s="9">
        <v>1783</v>
      </c>
      <c r="G1587" s="9" t="s">
        <v>18549</v>
      </c>
      <c r="H1587" s="9" t="s">
        <v>3501</v>
      </c>
      <c r="I1587" s="24" t="s">
        <v>3216</v>
      </c>
      <c r="J1587" s="9"/>
      <c r="K1587" s="3" t="b" cm="1">
        <f t="array" ref="K1587">SUMPRODUCT( --ISNUMBER(SEARCH(TextCheck,I1587)))&gt;0</f>
        <v>0</v>
      </c>
      <c r="L1587" s="9"/>
      <c r="M1587" s="9"/>
      <c r="N1587" s="9"/>
      <c r="O1587" s="9"/>
      <c r="P1587" s="9"/>
      <c r="Q1587" s="9"/>
      <c r="R1587" s="9"/>
      <c r="S1587" s="9"/>
      <c r="T1587" s="9"/>
      <c r="U1587" s="9"/>
    </row>
    <row r="1588" spans="1:21" ht="15" customHeight="1" x14ac:dyDescent="0.2">
      <c r="A1588" s="9" t="s">
        <v>14441</v>
      </c>
      <c r="B1588" s="9" t="s">
        <v>13071</v>
      </c>
      <c r="C1588" s="9"/>
      <c r="D1588" s="9"/>
      <c r="E1588" s="9" t="s">
        <v>13072</v>
      </c>
      <c r="F1588" s="9">
        <v>1783</v>
      </c>
      <c r="G1588" s="9" t="s">
        <v>18549</v>
      </c>
      <c r="H1588" s="9" t="s">
        <v>3501</v>
      </c>
      <c r="I1588" s="24" t="s">
        <v>14545</v>
      </c>
      <c r="J1588" s="9"/>
      <c r="K1588" s="3" t="b" cm="1">
        <f t="array" ref="K1588">SUMPRODUCT( --ISNUMBER(SEARCH(TextCheck,I1588)))&gt;0</f>
        <v>0</v>
      </c>
      <c r="L1588" s="9"/>
      <c r="M1588" s="9"/>
      <c r="N1588" s="9"/>
      <c r="O1588" s="9"/>
      <c r="P1588" s="9"/>
      <c r="Q1588" s="9"/>
      <c r="R1588" s="9"/>
      <c r="S1588" s="9"/>
      <c r="T1588" s="9"/>
      <c r="U1588" s="9"/>
    </row>
    <row r="1589" spans="1:21" ht="15" customHeight="1" x14ac:dyDescent="0.2">
      <c r="A1589" s="9" t="s">
        <v>14441</v>
      </c>
      <c r="B1589" s="9" t="s">
        <v>13071</v>
      </c>
      <c r="C1589" s="9"/>
      <c r="D1589" s="9"/>
      <c r="E1589" s="9" t="s">
        <v>13072</v>
      </c>
      <c r="F1589" s="9">
        <v>1783</v>
      </c>
      <c r="G1589" s="9" t="s">
        <v>18549</v>
      </c>
      <c r="H1589" s="9" t="s">
        <v>3501</v>
      </c>
      <c r="I1589" s="24" t="s">
        <v>14546</v>
      </c>
      <c r="J1589" s="9"/>
      <c r="K1589" s="3" t="b" cm="1">
        <f t="array" ref="K1589">SUMPRODUCT( --ISNUMBER(SEARCH(TextCheck,I1589)))&gt;0</f>
        <v>0</v>
      </c>
      <c r="L1589" s="9"/>
      <c r="M1589" s="9"/>
      <c r="N1589" s="9"/>
      <c r="O1589" s="9"/>
      <c r="P1589" s="9"/>
      <c r="Q1589" s="9"/>
      <c r="R1589" s="9"/>
      <c r="S1589" s="9"/>
      <c r="T1589" s="9"/>
      <c r="U1589" s="9"/>
    </row>
    <row r="1590" spans="1:21" ht="15" customHeight="1" x14ac:dyDescent="0.2">
      <c r="A1590" s="9" t="s">
        <v>14441</v>
      </c>
      <c r="B1590" s="9" t="s">
        <v>13071</v>
      </c>
      <c r="C1590" s="9"/>
      <c r="D1590" s="9"/>
      <c r="E1590" s="9" t="s">
        <v>13072</v>
      </c>
      <c r="F1590" s="9">
        <v>1783</v>
      </c>
      <c r="G1590" s="9" t="s">
        <v>18549</v>
      </c>
      <c r="H1590" s="46" t="s">
        <v>13311</v>
      </c>
      <c r="I1590" s="24" t="s">
        <v>14547</v>
      </c>
      <c r="J1590" s="9"/>
      <c r="K1590" s="3" t="b" cm="1">
        <f t="array" ref="K1590">SUMPRODUCT( --ISNUMBER(SEARCH(TextCheck,I1590)))&gt;0</f>
        <v>0</v>
      </c>
      <c r="L1590" s="9"/>
      <c r="M1590" s="9"/>
      <c r="N1590" s="9"/>
      <c r="O1590" s="9"/>
      <c r="P1590" s="9"/>
      <c r="Q1590" s="9"/>
      <c r="R1590" s="9"/>
      <c r="S1590" s="9"/>
      <c r="T1590" s="9"/>
      <c r="U1590" s="9"/>
    </row>
    <row r="1591" spans="1:21" ht="15" customHeight="1" x14ac:dyDescent="0.2">
      <c r="A1591" s="9" t="s">
        <v>14441</v>
      </c>
      <c r="B1591" s="9" t="s">
        <v>13071</v>
      </c>
      <c r="C1591" s="9"/>
      <c r="D1591" s="9"/>
      <c r="E1591" s="9" t="s">
        <v>13072</v>
      </c>
      <c r="F1591" s="9">
        <v>1783</v>
      </c>
      <c r="G1591" s="9" t="s">
        <v>18549</v>
      </c>
      <c r="H1591" s="46" t="s">
        <v>13311</v>
      </c>
      <c r="I1591" s="24" t="s">
        <v>14548</v>
      </c>
      <c r="J1591" s="9"/>
      <c r="K1591" s="3" t="b" cm="1">
        <f t="array" ref="K1591">SUMPRODUCT( --ISNUMBER(SEARCH(TextCheck,I1591)))&gt;0</f>
        <v>0</v>
      </c>
      <c r="L1591" s="9"/>
      <c r="M1591" s="9"/>
      <c r="N1591" s="9"/>
      <c r="O1591" s="9"/>
      <c r="P1591" s="9"/>
      <c r="Q1591" s="9"/>
      <c r="R1591" s="9"/>
      <c r="S1591" s="9"/>
      <c r="T1591" s="9"/>
      <c r="U1591" s="9"/>
    </row>
    <row r="1592" spans="1:21" ht="15" customHeight="1" x14ac:dyDescent="0.2">
      <c r="A1592" s="9" t="s">
        <v>14441</v>
      </c>
      <c r="B1592" s="9" t="s">
        <v>13071</v>
      </c>
      <c r="C1592" s="9"/>
      <c r="D1592" s="9"/>
      <c r="E1592" s="9" t="s">
        <v>13072</v>
      </c>
      <c r="F1592" s="9">
        <v>1783</v>
      </c>
      <c r="G1592" s="9" t="s">
        <v>18549</v>
      </c>
      <c r="H1592" s="46" t="s">
        <v>13311</v>
      </c>
      <c r="I1592" s="24" t="s">
        <v>14549</v>
      </c>
      <c r="J1592" s="9"/>
      <c r="K1592" s="3" t="b" cm="1">
        <f t="array" ref="K1592">SUMPRODUCT( --ISNUMBER(SEARCH(TextCheck,I1592)))&gt;0</f>
        <v>0</v>
      </c>
      <c r="L1592" s="9"/>
      <c r="M1592" s="9"/>
      <c r="N1592" s="9"/>
      <c r="O1592" s="9"/>
      <c r="P1592" s="9"/>
      <c r="Q1592" s="9"/>
      <c r="R1592" s="9"/>
      <c r="S1592" s="9"/>
      <c r="T1592" s="9"/>
      <c r="U1592" s="9"/>
    </row>
    <row r="1593" spans="1:21" ht="15" customHeight="1" x14ac:dyDescent="0.2">
      <c r="A1593" s="9" t="s">
        <v>14441</v>
      </c>
      <c r="B1593" s="9" t="s">
        <v>13071</v>
      </c>
      <c r="C1593" s="9"/>
      <c r="D1593" s="9"/>
      <c r="E1593" s="9" t="s">
        <v>13072</v>
      </c>
      <c r="F1593" s="9">
        <v>1783</v>
      </c>
      <c r="G1593" s="9" t="s">
        <v>18549</v>
      </c>
      <c r="H1593" s="46" t="s">
        <v>13311</v>
      </c>
      <c r="I1593" s="24" t="s">
        <v>8015</v>
      </c>
      <c r="J1593" s="9"/>
      <c r="K1593" s="3" t="b" cm="1">
        <f t="array" ref="K1593">SUMPRODUCT( --ISNUMBER(SEARCH(TextCheck,I1593)))&gt;0</f>
        <v>0</v>
      </c>
      <c r="L1593" s="9"/>
      <c r="M1593" s="9"/>
      <c r="N1593" s="9"/>
      <c r="O1593" s="9"/>
      <c r="P1593" s="9"/>
      <c r="Q1593" s="9"/>
      <c r="R1593" s="9"/>
      <c r="S1593" s="9"/>
      <c r="T1593" s="9"/>
      <c r="U1593" s="9"/>
    </row>
    <row r="1594" spans="1:21" ht="15" customHeight="1" x14ac:dyDescent="0.2">
      <c r="A1594" s="9" t="s">
        <v>14441</v>
      </c>
      <c r="B1594" s="9" t="s">
        <v>13071</v>
      </c>
      <c r="C1594" s="9"/>
      <c r="D1594" s="9"/>
      <c r="E1594" s="9" t="s">
        <v>13072</v>
      </c>
      <c r="F1594" s="9">
        <v>1783</v>
      </c>
      <c r="G1594" s="9" t="s">
        <v>18549</v>
      </c>
      <c r="H1594" s="46" t="s">
        <v>13311</v>
      </c>
      <c r="I1594" s="24" t="s">
        <v>14550</v>
      </c>
      <c r="J1594" s="9"/>
      <c r="K1594" s="3" t="b" cm="1">
        <f t="array" ref="K1594">SUMPRODUCT( --ISNUMBER(SEARCH(TextCheck,I1594)))&gt;0</f>
        <v>0</v>
      </c>
      <c r="L1594" s="9"/>
      <c r="M1594" s="9"/>
      <c r="N1594" s="9"/>
      <c r="O1594" s="9"/>
      <c r="P1594" s="9"/>
      <c r="Q1594" s="9"/>
      <c r="R1594" s="9"/>
      <c r="S1594" s="9"/>
      <c r="T1594" s="9"/>
      <c r="U1594" s="9"/>
    </row>
    <row r="1595" spans="1:21" ht="15" customHeight="1" x14ac:dyDescent="0.2">
      <c r="A1595" s="9" t="s">
        <v>14441</v>
      </c>
      <c r="B1595" s="9" t="s">
        <v>13071</v>
      </c>
      <c r="C1595" s="9"/>
      <c r="D1595" s="9"/>
      <c r="E1595" s="9" t="s">
        <v>13072</v>
      </c>
      <c r="F1595" s="9">
        <v>1783</v>
      </c>
      <c r="G1595" s="9" t="s">
        <v>14551</v>
      </c>
      <c r="H1595" s="9" t="s">
        <v>3491</v>
      </c>
      <c r="I1595" s="24" t="s">
        <v>14552</v>
      </c>
      <c r="J1595" s="9"/>
      <c r="K1595" s="3" t="b" cm="1">
        <f t="array" ref="K1595">SUMPRODUCT( --ISNUMBER(SEARCH(TextCheck,I1595)))&gt;0</f>
        <v>0</v>
      </c>
      <c r="L1595" s="9"/>
      <c r="M1595" s="9"/>
      <c r="N1595" s="9"/>
      <c r="O1595" s="9"/>
      <c r="P1595" s="9"/>
      <c r="Q1595" s="9"/>
      <c r="R1595" s="9"/>
      <c r="S1595" s="9"/>
      <c r="T1595" s="9"/>
      <c r="U1595" s="9"/>
    </row>
    <row r="1596" spans="1:21" ht="15" customHeight="1" x14ac:dyDescent="0.2">
      <c r="A1596" s="9" t="s">
        <v>14441</v>
      </c>
      <c r="B1596" s="9" t="s">
        <v>13071</v>
      </c>
      <c r="C1596" s="9"/>
      <c r="D1596" s="9"/>
      <c r="E1596" s="9" t="s">
        <v>13072</v>
      </c>
      <c r="F1596" s="9">
        <v>1783</v>
      </c>
      <c r="G1596" s="9" t="s">
        <v>14551</v>
      </c>
      <c r="H1596" s="9" t="s">
        <v>3501</v>
      </c>
      <c r="I1596" s="24" t="s">
        <v>14553</v>
      </c>
      <c r="J1596" s="9"/>
      <c r="K1596" s="3" t="b" cm="1">
        <f t="array" ref="K1596">SUMPRODUCT( --ISNUMBER(SEARCH(TextCheck,I1596)))&gt;0</f>
        <v>0</v>
      </c>
      <c r="L1596" s="9"/>
      <c r="M1596" s="9"/>
      <c r="N1596" s="9"/>
      <c r="O1596" s="9"/>
      <c r="P1596" s="9"/>
      <c r="Q1596" s="9"/>
      <c r="R1596" s="9"/>
      <c r="S1596" s="9"/>
      <c r="T1596" s="9"/>
      <c r="U1596" s="9"/>
    </row>
    <row r="1597" spans="1:21" ht="15" customHeight="1" x14ac:dyDescent="0.2">
      <c r="A1597" s="9" t="s">
        <v>14441</v>
      </c>
      <c r="B1597" s="9" t="s">
        <v>13071</v>
      </c>
      <c r="C1597" s="9"/>
      <c r="D1597" s="9"/>
      <c r="E1597" s="9" t="s">
        <v>13072</v>
      </c>
      <c r="F1597" s="9">
        <v>1783</v>
      </c>
      <c r="G1597" s="9" t="s">
        <v>14551</v>
      </c>
      <c r="H1597" s="46" t="s">
        <v>13311</v>
      </c>
      <c r="I1597" s="24" t="s">
        <v>14554</v>
      </c>
      <c r="J1597" s="9"/>
      <c r="K1597" s="3" t="b" cm="1">
        <f t="array" ref="K1597">SUMPRODUCT( --ISNUMBER(SEARCH(TextCheck,I1597)))&gt;0</f>
        <v>0</v>
      </c>
      <c r="L1597" s="9"/>
      <c r="M1597" s="9"/>
      <c r="N1597" s="9"/>
      <c r="O1597" s="9"/>
      <c r="P1597" s="9"/>
      <c r="Q1597" s="9"/>
      <c r="R1597" s="9"/>
      <c r="S1597" s="9"/>
      <c r="T1597" s="9"/>
      <c r="U1597" s="9"/>
    </row>
    <row r="1598" spans="1:21" ht="15" customHeight="1" x14ac:dyDescent="0.2">
      <c r="A1598" s="9" t="s">
        <v>14441</v>
      </c>
      <c r="B1598" s="9" t="s">
        <v>13071</v>
      </c>
      <c r="C1598" s="9" t="b">
        <v>1</v>
      </c>
      <c r="D1598" s="9"/>
      <c r="E1598" s="9" t="s">
        <v>13072</v>
      </c>
      <c r="F1598" s="9">
        <v>1783</v>
      </c>
      <c r="G1598" s="9" t="s">
        <v>14555</v>
      </c>
      <c r="H1598" s="9" t="s">
        <v>3491</v>
      </c>
      <c r="I1598" s="24" t="s">
        <v>12620</v>
      </c>
      <c r="J1598" s="9"/>
      <c r="K1598" s="3" t="b" cm="1">
        <f t="array" ref="K1598">SUMPRODUCT( --ISNUMBER(SEARCH(TextCheck,I1598)))&gt;0</f>
        <v>0</v>
      </c>
      <c r="L1598" s="9"/>
      <c r="M1598" s="9"/>
      <c r="N1598" s="9"/>
      <c r="O1598" s="9"/>
      <c r="P1598" s="9"/>
      <c r="Q1598" s="9"/>
      <c r="R1598" s="9"/>
      <c r="S1598" s="9"/>
      <c r="T1598" s="9"/>
      <c r="U1598" s="9"/>
    </row>
    <row r="1599" spans="1:21" ht="15" customHeight="1" x14ac:dyDescent="0.2">
      <c r="A1599" s="9" t="s">
        <v>14441</v>
      </c>
      <c r="B1599" s="9" t="s">
        <v>13071</v>
      </c>
      <c r="C1599" s="9"/>
      <c r="D1599" s="9"/>
      <c r="E1599" s="9" t="s">
        <v>13072</v>
      </c>
      <c r="F1599" s="9">
        <v>1783</v>
      </c>
      <c r="G1599" s="9" t="s">
        <v>14555</v>
      </c>
      <c r="H1599" s="46" t="s">
        <v>13311</v>
      </c>
      <c r="I1599" s="24" t="s">
        <v>14556</v>
      </c>
      <c r="J1599" s="9"/>
      <c r="K1599" s="3" t="b" cm="1">
        <f t="array" ref="K1599">SUMPRODUCT( --ISNUMBER(SEARCH(TextCheck,I1599)))&gt;0</f>
        <v>0</v>
      </c>
      <c r="L1599" s="9"/>
      <c r="M1599" s="9"/>
      <c r="N1599" s="9"/>
      <c r="O1599" s="9"/>
      <c r="P1599" s="9"/>
      <c r="Q1599" s="9"/>
      <c r="R1599" s="9"/>
      <c r="S1599" s="9"/>
      <c r="T1599" s="9"/>
      <c r="U1599" s="9"/>
    </row>
    <row r="1600" spans="1:21" ht="15" customHeight="1" x14ac:dyDescent="0.2">
      <c r="A1600" s="9" t="s">
        <v>14441</v>
      </c>
      <c r="B1600" s="9" t="s">
        <v>13071</v>
      </c>
      <c r="C1600" s="9"/>
      <c r="D1600" s="9"/>
      <c r="E1600" s="9" t="s">
        <v>13072</v>
      </c>
      <c r="F1600" s="9">
        <v>1783</v>
      </c>
      <c r="G1600" s="9" t="s">
        <v>14557</v>
      </c>
      <c r="H1600" s="9" t="s">
        <v>3491</v>
      </c>
      <c r="I1600" s="24" t="s">
        <v>14558</v>
      </c>
      <c r="J1600" s="9"/>
      <c r="K1600" s="3" t="b" cm="1">
        <f t="array" ref="K1600">SUMPRODUCT( --ISNUMBER(SEARCH(TextCheck,I1600)))&gt;0</f>
        <v>0</v>
      </c>
      <c r="L1600" s="9"/>
      <c r="M1600" s="9"/>
      <c r="N1600" s="9"/>
      <c r="O1600" s="9"/>
      <c r="P1600" s="9"/>
      <c r="Q1600" s="9"/>
      <c r="R1600" s="9"/>
      <c r="S1600" s="9"/>
      <c r="T1600" s="9"/>
      <c r="U1600" s="9"/>
    </row>
    <row r="1601" spans="1:21" ht="15" customHeight="1" x14ac:dyDescent="0.2">
      <c r="A1601" s="9" t="s">
        <v>14441</v>
      </c>
      <c r="B1601" s="9" t="s">
        <v>13071</v>
      </c>
      <c r="C1601" s="9"/>
      <c r="D1601" s="9"/>
      <c r="E1601" s="9" t="s">
        <v>13072</v>
      </c>
      <c r="F1601" s="9">
        <v>1783</v>
      </c>
      <c r="G1601" s="9" t="s">
        <v>14557</v>
      </c>
      <c r="H1601" s="9" t="s">
        <v>3501</v>
      </c>
      <c r="I1601" s="24" t="s">
        <v>14559</v>
      </c>
      <c r="J1601" s="9"/>
      <c r="K1601" s="3" t="b" cm="1">
        <f t="array" ref="K1601">SUMPRODUCT( --ISNUMBER(SEARCH(TextCheck,I1601)))&gt;0</f>
        <v>0</v>
      </c>
      <c r="L1601" s="9"/>
      <c r="M1601" s="9"/>
      <c r="N1601" s="9"/>
      <c r="O1601" s="9"/>
      <c r="P1601" s="9"/>
      <c r="Q1601" s="9"/>
      <c r="R1601" s="9"/>
      <c r="S1601" s="9"/>
      <c r="T1601" s="9"/>
      <c r="U1601" s="9"/>
    </row>
    <row r="1602" spans="1:21" ht="15" customHeight="1" x14ac:dyDescent="0.2">
      <c r="A1602" s="9" t="s">
        <v>14441</v>
      </c>
      <c r="B1602" s="9" t="s">
        <v>13071</v>
      </c>
      <c r="C1602" s="9"/>
      <c r="D1602" s="9"/>
      <c r="E1602" s="9" t="s">
        <v>13072</v>
      </c>
      <c r="F1602" s="9">
        <v>1783</v>
      </c>
      <c r="G1602" s="9" t="s">
        <v>14557</v>
      </c>
      <c r="H1602" s="9" t="s">
        <v>3501</v>
      </c>
      <c r="I1602" s="24" t="s">
        <v>14560</v>
      </c>
      <c r="J1602" s="9"/>
      <c r="K1602" s="3" t="b" cm="1">
        <f t="array" ref="K1602">SUMPRODUCT( --ISNUMBER(SEARCH(TextCheck,I1602)))&gt;0</f>
        <v>0</v>
      </c>
      <c r="L1602" s="9"/>
      <c r="M1602" s="9"/>
      <c r="N1602" s="9"/>
      <c r="O1602" s="9"/>
      <c r="P1602" s="9"/>
      <c r="Q1602" s="9"/>
      <c r="R1602" s="9"/>
      <c r="S1602" s="9"/>
      <c r="T1602" s="9"/>
      <c r="U1602" s="9"/>
    </row>
    <row r="1603" spans="1:21" ht="15" customHeight="1" x14ac:dyDescent="0.2">
      <c r="A1603" s="9" t="s">
        <v>14441</v>
      </c>
      <c r="B1603" s="9" t="s">
        <v>13071</v>
      </c>
      <c r="C1603" s="9"/>
      <c r="D1603" s="9"/>
      <c r="E1603" s="9" t="s">
        <v>13072</v>
      </c>
      <c r="F1603" s="9">
        <v>1783</v>
      </c>
      <c r="G1603" s="9" t="s">
        <v>14557</v>
      </c>
      <c r="H1603" s="46" t="s">
        <v>13311</v>
      </c>
      <c r="I1603" s="24" t="s">
        <v>11120</v>
      </c>
      <c r="J1603" s="9"/>
      <c r="K1603" s="3" t="b" cm="1">
        <f t="array" ref="K1603">SUMPRODUCT( --ISNUMBER(SEARCH(TextCheck,I1603)))&gt;0</f>
        <v>0</v>
      </c>
      <c r="L1603" s="9"/>
      <c r="M1603" s="9"/>
      <c r="N1603" s="9"/>
      <c r="O1603" s="9"/>
      <c r="P1603" s="9"/>
      <c r="Q1603" s="9"/>
      <c r="R1603" s="9"/>
      <c r="S1603" s="9"/>
      <c r="T1603" s="9"/>
      <c r="U1603" s="9"/>
    </row>
    <row r="1604" spans="1:21" ht="15" customHeight="1" x14ac:dyDescent="0.2">
      <c r="A1604" s="9" t="s">
        <v>14441</v>
      </c>
      <c r="B1604" s="9" t="s">
        <v>13071</v>
      </c>
      <c r="C1604" s="9" t="b">
        <v>1</v>
      </c>
      <c r="D1604" s="9"/>
      <c r="E1604" s="9" t="s">
        <v>13072</v>
      </c>
      <c r="F1604" s="9">
        <v>1783</v>
      </c>
      <c r="G1604" s="9" t="s">
        <v>14561</v>
      </c>
      <c r="H1604" s="9" t="s">
        <v>3491</v>
      </c>
      <c r="I1604" s="24" t="s">
        <v>14562</v>
      </c>
      <c r="J1604" s="9"/>
      <c r="K1604" s="3" t="b" cm="1">
        <f t="array" ref="K1604">SUMPRODUCT( --ISNUMBER(SEARCH(TextCheck,I1604)))&gt;0</f>
        <v>0</v>
      </c>
      <c r="L1604" s="9"/>
      <c r="M1604" s="9"/>
      <c r="N1604" s="9"/>
      <c r="O1604" s="9"/>
      <c r="P1604" s="9"/>
      <c r="Q1604" s="9"/>
      <c r="R1604" s="9"/>
      <c r="S1604" s="9"/>
      <c r="T1604" s="9"/>
      <c r="U1604" s="9"/>
    </row>
    <row r="1605" spans="1:21" ht="15" customHeight="1" x14ac:dyDescent="0.2">
      <c r="A1605" s="9" t="s">
        <v>14441</v>
      </c>
      <c r="B1605" s="9" t="s">
        <v>13071</v>
      </c>
      <c r="C1605" s="9"/>
      <c r="D1605" s="9"/>
      <c r="E1605" s="9" t="s">
        <v>13072</v>
      </c>
      <c r="F1605" s="9">
        <v>1783</v>
      </c>
      <c r="G1605" s="9" t="s">
        <v>14563</v>
      </c>
      <c r="H1605" s="9" t="s">
        <v>3491</v>
      </c>
      <c r="I1605" s="24" t="s">
        <v>14564</v>
      </c>
      <c r="J1605" s="9"/>
      <c r="K1605" s="3" t="b" cm="1">
        <f t="array" ref="K1605">SUMPRODUCT( --ISNUMBER(SEARCH(TextCheck,I1605)))&gt;0</f>
        <v>0</v>
      </c>
      <c r="L1605" s="9"/>
      <c r="M1605" s="9"/>
      <c r="N1605" s="9"/>
      <c r="O1605" s="9"/>
      <c r="P1605" s="9"/>
      <c r="Q1605" s="9"/>
      <c r="R1605" s="9"/>
      <c r="S1605" s="9"/>
      <c r="T1605" s="9"/>
      <c r="U1605" s="9"/>
    </row>
    <row r="1606" spans="1:21" ht="15" customHeight="1" x14ac:dyDescent="0.2">
      <c r="A1606" s="9" t="s">
        <v>14441</v>
      </c>
      <c r="B1606" s="9" t="s">
        <v>13071</v>
      </c>
      <c r="C1606" s="9"/>
      <c r="D1606" s="9"/>
      <c r="E1606" s="9" t="s">
        <v>13072</v>
      </c>
      <c r="F1606" s="9">
        <v>1783</v>
      </c>
      <c r="G1606" s="9" t="s">
        <v>14563</v>
      </c>
      <c r="H1606" s="46" t="s">
        <v>13311</v>
      </c>
      <c r="I1606" s="24" t="s">
        <v>14565</v>
      </c>
      <c r="J1606" s="9"/>
      <c r="K1606" s="3" t="b" cm="1">
        <f t="array" ref="K1606">SUMPRODUCT( --ISNUMBER(SEARCH(TextCheck,I1606)))&gt;0</f>
        <v>0</v>
      </c>
      <c r="L1606" s="9"/>
      <c r="M1606" s="9"/>
      <c r="N1606" s="9"/>
      <c r="O1606" s="9"/>
      <c r="P1606" s="9"/>
      <c r="Q1606" s="9"/>
      <c r="R1606" s="9"/>
      <c r="S1606" s="9"/>
      <c r="T1606" s="9"/>
      <c r="U1606" s="9"/>
    </row>
    <row r="1607" spans="1:21" ht="15" customHeight="1" x14ac:dyDescent="0.2">
      <c r="A1607" s="9" t="s">
        <v>14441</v>
      </c>
      <c r="B1607" s="9" t="s">
        <v>13071</v>
      </c>
      <c r="C1607" s="9"/>
      <c r="D1607" s="9"/>
      <c r="E1607" s="9" t="s">
        <v>13072</v>
      </c>
      <c r="F1607" s="9">
        <v>1783</v>
      </c>
      <c r="G1607" s="9" t="s">
        <v>14566</v>
      </c>
      <c r="H1607" s="9" t="s">
        <v>5025</v>
      </c>
      <c r="I1607" s="24" t="s">
        <v>13379</v>
      </c>
      <c r="J1607" s="9"/>
      <c r="K1607" s="3" t="b" cm="1">
        <f t="array" ref="K1607">SUMPRODUCT( --ISNUMBER(SEARCH(TextCheck,I1607)))&gt;0</f>
        <v>0</v>
      </c>
      <c r="L1607" s="9"/>
      <c r="M1607" s="9"/>
      <c r="N1607" s="9"/>
      <c r="O1607" s="9"/>
      <c r="P1607" s="9"/>
      <c r="Q1607" s="9"/>
      <c r="R1607" s="9"/>
      <c r="S1607" s="9"/>
      <c r="T1607" s="9"/>
      <c r="U1607" s="9"/>
    </row>
    <row r="1608" spans="1:21" ht="15" customHeight="1" x14ac:dyDescent="0.2">
      <c r="A1608" s="9" t="s">
        <v>14441</v>
      </c>
      <c r="B1608" s="9" t="s">
        <v>13071</v>
      </c>
      <c r="C1608" s="9"/>
      <c r="D1608" s="9"/>
      <c r="E1608" s="9" t="s">
        <v>13072</v>
      </c>
      <c r="F1608" s="9">
        <v>1783</v>
      </c>
      <c r="G1608" s="9" t="s">
        <v>14566</v>
      </c>
      <c r="H1608" s="9" t="s">
        <v>3501</v>
      </c>
      <c r="I1608" s="24" t="s">
        <v>14567</v>
      </c>
      <c r="J1608" s="9"/>
      <c r="K1608" s="3" t="b" cm="1">
        <f t="array" ref="K1608">SUMPRODUCT( --ISNUMBER(SEARCH(TextCheck,I1608)))&gt;0</f>
        <v>0</v>
      </c>
      <c r="L1608" s="9"/>
      <c r="M1608" s="9"/>
      <c r="N1608" s="9"/>
      <c r="O1608" s="9"/>
      <c r="P1608" s="9"/>
      <c r="Q1608" s="9"/>
      <c r="R1608" s="9"/>
      <c r="S1608" s="9"/>
      <c r="T1608" s="9"/>
      <c r="U1608" s="9"/>
    </row>
    <row r="1609" spans="1:21" ht="15" customHeight="1" x14ac:dyDescent="0.2">
      <c r="A1609" s="9" t="s">
        <v>14441</v>
      </c>
      <c r="B1609" s="9" t="s">
        <v>13071</v>
      </c>
      <c r="C1609" s="9"/>
      <c r="D1609" s="9"/>
      <c r="E1609" s="9" t="s">
        <v>13072</v>
      </c>
      <c r="F1609" s="9">
        <v>1783</v>
      </c>
      <c r="G1609" s="9" t="s">
        <v>14566</v>
      </c>
      <c r="H1609" s="9" t="s">
        <v>3501</v>
      </c>
      <c r="I1609" s="24" t="s">
        <v>4223</v>
      </c>
      <c r="J1609" s="9"/>
      <c r="K1609" s="3" t="b" cm="1">
        <f t="array" ref="K1609">SUMPRODUCT( --ISNUMBER(SEARCH(TextCheck,I1609)))&gt;0</f>
        <v>0</v>
      </c>
      <c r="L1609" s="9"/>
      <c r="M1609" s="9"/>
      <c r="N1609" s="9"/>
      <c r="O1609" s="9"/>
      <c r="P1609" s="9"/>
      <c r="Q1609" s="9"/>
      <c r="R1609" s="9"/>
      <c r="S1609" s="9"/>
      <c r="T1609" s="9"/>
      <c r="U1609" s="9"/>
    </row>
    <row r="1610" spans="1:21" ht="15" customHeight="1" x14ac:dyDescent="0.2">
      <c r="A1610" s="9" t="s">
        <v>14441</v>
      </c>
      <c r="B1610" s="9" t="s">
        <v>13071</v>
      </c>
      <c r="C1610" s="9"/>
      <c r="D1610" s="9"/>
      <c r="E1610" s="9" t="s">
        <v>13072</v>
      </c>
      <c r="F1610" s="9">
        <v>1783</v>
      </c>
      <c r="G1610" s="9" t="s">
        <v>14566</v>
      </c>
      <c r="H1610" s="9" t="s">
        <v>3501</v>
      </c>
      <c r="I1610" s="24" t="s">
        <v>14568</v>
      </c>
      <c r="J1610" s="9"/>
      <c r="K1610" s="3" t="b" cm="1">
        <f t="array" ref="K1610">SUMPRODUCT( --ISNUMBER(SEARCH(TextCheck,I1610)))&gt;0</f>
        <v>0</v>
      </c>
      <c r="L1610" s="9"/>
      <c r="M1610" s="9"/>
      <c r="N1610" s="9"/>
      <c r="O1610" s="9"/>
      <c r="P1610" s="9"/>
      <c r="Q1610" s="9"/>
      <c r="R1610" s="9"/>
      <c r="S1610" s="9"/>
      <c r="T1610" s="9"/>
      <c r="U1610" s="9"/>
    </row>
    <row r="1611" spans="1:21" ht="15" customHeight="1" x14ac:dyDescent="0.2">
      <c r="A1611" s="9" t="s">
        <v>14441</v>
      </c>
      <c r="B1611" s="9" t="s">
        <v>13071</v>
      </c>
      <c r="C1611" s="9"/>
      <c r="D1611" s="9"/>
      <c r="E1611" s="9" t="s">
        <v>13072</v>
      </c>
      <c r="F1611" s="9">
        <v>1783</v>
      </c>
      <c r="G1611" s="9" t="s">
        <v>14566</v>
      </c>
      <c r="H1611" s="9" t="s">
        <v>3501</v>
      </c>
      <c r="I1611" s="24" t="s">
        <v>14569</v>
      </c>
      <c r="J1611" s="9"/>
      <c r="K1611" s="3" t="b" cm="1">
        <f t="array" ref="K1611">SUMPRODUCT( --ISNUMBER(SEARCH(TextCheck,I1611)))&gt;0</f>
        <v>0</v>
      </c>
      <c r="L1611" s="9"/>
      <c r="M1611" s="9"/>
      <c r="N1611" s="9"/>
      <c r="O1611" s="9"/>
      <c r="P1611" s="9"/>
      <c r="Q1611" s="9"/>
      <c r="R1611" s="9"/>
      <c r="S1611" s="9"/>
      <c r="T1611" s="9"/>
      <c r="U1611" s="9"/>
    </row>
    <row r="1612" spans="1:21" ht="15" customHeight="1" x14ac:dyDescent="0.2">
      <c r="A1612" s="9" t="s">
        <v>14441</v>
      </c>
      <c r="B1612" s="9" t="s">
        <v>13071</v>
      </c>
      <c r="C1612" s="9"/>
      <c r="D1612" s="9"/>
      <c r="E1612" s="9" t="s">
        <v>13072</v>
      </c>
      <c r="F1612" s="9">
        <v>1783</v>
      </c>
      <c r="G1612" s="9" t="s">
        <v>14566</v>
      </c>
      <c r="H1612" s="9" t="s">
        <v>3611</v>
      </c>
      <c r="I1612" s="24" t="s">
        <v>14570</v>
      </c>
      <c r="J1612" s="9"/>
      <c r="K1612" s="3" t="b" cm="1">
        <f t="array" ref="K1612">SUMPRODUCT( --ISNUMBER(SEARCH(TextCheck,I1612)))&gt;0</f>
        <v>0</v>
      </c>
      <c r="L1612" s="9"/>
      <c r="M1612" s="9"/>
      <c r="N1612" s="9"/>
      <c r="O1612" s="9"/>
      <c r="P1612" s="9"/>
      <c r="Q1612" s="9"/>
      <c r="R1612" s="9"/>
      <c r="S1612" s="9"/>
      <c r="T1612" s="9"/>
      <c r="U1612" s="9"/>
    </row>
    <row r="1613" spans="1:21" ht="15" customHeight="1" x14ac:dyDescent="0.2">
      <c r="A1613" s="9" t="s">
        <v>14441</v>
      </c>
      <c r="B1613" s="9" t="s">
        <v>13071</v>
      </c>
      <c r="C1613" s="9"/>
      <c r="D1613" s="9"/>
      <c r="E1613" s="9" t="s">
        <v>13072</v>
      </c>
      <c r="F1613" s="9">
        <v>1783</v>
      </c>
      <c r="G1613" s="9" t="s">
        <v>14571</v>
      </c>
      <c r="H1613" s="9" t="s">
        <v>18386</v>
      </c>
      <c r="I1613" s="24" t="s">
        <v>14572</v>
      </c>
      <c r="J1613" s="9"/>
      <c r="K1613" s="3" t="b" cm="1">
        <f t="array" ref="K1613">SUMPRODUCT( --ISNUMBER(SEARCH(TextCheck,I1613)))&gt;0</f>
        <v>0</v>
      </c>
      <c r="L1613" s="9"/>
      <c r="M1613" s="9"/>
      <c r="N1613" s="9"/>
      <c r="O1613" s="9"/>
      <c r="P1613" s="9"/>
      <c r="Q1613" s="9"/>
      <c r="R1613" s="9"/>
      <c r="S1613" s="9"/>
      <c r="T1613" s="9"/>
      <c r="U1613" s="9"/>
    </row>
    <row r="1614" spans="1:21" ht="15" customHeight="1" x14ac:dyDescent="0.2">
      <c r="A1614" s="9" t="s">
        <v>14441</v>
      </c>
      <c r="B1614" s="9" t="s">
        <v>13071</v>
      </c>
      <c r="C1614" s="9"/>
      <c r="D1614" s="9"/>
      <c r="E1614" s="9" t="s">
        <v>13072</v>
      </c>
      <c r="F1614" s="9">
        <v>1783</v>
      </c>
      <c r="G1614" s="9" t="s">
        <v>14571</v>
      </c>
      <c r="H1614" s="9" t="s">
        <v>3488</v>
      </c>
      <c r="I1614" s="24" t="s">
        <v>14573</v>
      </c>
      <c r="J1614" s="9"/>
      <c r="K1614" s="3" t="b" cm="1">
        <f t="array" ref="K1614">SUMPRODUCT( --ISNUMBER(SEARCH(TextCheck,I1614)))&gt;0</f>
        <v>1</v>
      </c>
      <c r="L1614" s="9"/>
      <c r="M1614" s="9"/>
      <c r="N1614" s="9"/>
      <c r="O1614" s="9"/>
      <c r="P1614" s="9"/>
      <c r="Q1614" s="9"/>
      <c r="R1614" s="9"/>
      <c r="S1614" s="9"/>
      <c r="T1614" s="9"/>
      <c r="U1614" s="9"/>
    </row>
    <row r="1615" spans="1:21" ht="15" customHeight="1" x14ac:dyDescent="0.2">
      <c r="A1615" s="9" t="s">
        <v>14441</v>
      </c>
      <c r="B1615" s="9" t="s">
        <v>13071</v>
      </c>
      <c r="C1615" s="9"/>
      <c r="D1615" s="9"/>
      <c r="E1615" s="9" t="s">
        <v>13072</v>
      </c>
      <c r="F1615" s="9">
        <v>1783</v>
      </c>
      <c r="G1615" s="9" t="s">
        <v>14571</v>
      </c>
      <c r="H1615" s="9" t="s">
        <v>3491</v>
      </c>
      <c r="I1615" s="24" t="s">
        <v>7555</v>
      </c>
      <c r="J1615" s="9"/>
      <c r="K1615" s="3" t="b" cm="1">
        <f t="array" ref="K1615">SUMPRODUCT( --ISNUMBER(SEARCH(TextCheck,I1615)))&gt;0</f>
        <v>0</v>
      </c>
      <c r="L1615" s="9"/>
      <c r="M1615" s="9"/>
      <c r="N1615" s="9"/>
      <c r="O1615" s="9"/>
      <c r="P1615" s="9"/>
      <c r="Q1615" s="9"/>
      <c r="R1615" s="9"/>
      <c r="S1615" s="9"/>
      <c r="T1615" s="9"/>
      <c r="U1615" s="9"/>
    </row>
    <row r="1616" spans="1:21" ht="15" customHeight="1" x14ac:dyDescent="0.2">
      <c r="A1616" s="9" t="s">
        <v>14441</v>
      </c>
      <c r="B1616" s="9" t="s">
        <v>13071</v>
      </c>
      <c r="C1616" s="9"/>
      <c r="D1616" s="9"/>
      <c r="E1616" s="9" t="s">
        <v>13072</v>
      </c>
      <c r="F1616" s="9">
        <v>1783</v>
      </c>
      <c r="G1616" s="9" t="s">
        <v>14571</v>
      </c>
      <c r="H1616" s="9" t="s">
        <v>3491</v>
      </c>
      <c r="I1616" s="24" t="s">
        <v>14574</v>
      </c>
      <c r="J1616" s="9"/>
      <c r="K1616" s="3" t="b" cm="1">
        <f t="array" ref="K1616">SUMPRODUCT( --ISNUMBER(SEARCH(TextCheck,I1616)))&gt;0</f>
        <v>0</v>
      </c>
      <c r="L1616" s="9"/>
      <c r="M1616" s="9"/>
      <c r="N1616" s="9"/>
      <c r="O1616" s="9"/>
      <c r="P1616" s="9"/>
      <c r="Q1616" s="9"/>
      <c r="R1616" s="9"/>
      <c r="S1616" s="9"/>
      <c r="T1616" s="9"/>
      <c r="U1616" s="9"/>
    </row>
    <row r="1617" spans="1:21" ht="15" customHeight="1" x14ac:dyDescent="0.2">
      <c r="A1617" s="9" t="s">
        <v>14441</v>
      </c>
      <c r="B1617" s="9" t="s">
        <v>13071</v>
      </c>
      <c r="C1617" s="9"/>
      <c r="D1617" s="9"/>
      <c r="E1617" s="9" t="s">
        <v>13072</v>
      </c>
      <c r="F1617" s="9">
        <v>1783</v>
      </c>
      <c r="G1617" s="9" t="s">
        <v>14571</v>
      </c>
      <c r="H1617" s="9" t="s">
        <v>3491</v>
      </c>
      <c r="I1617" s="24" t="s">
        <v>14575</v>
      </c>
      <c r="J1617" s="9"/>
      <c r="K1617" s="3" t="b" cm="1">
        <f t="array" ref="K1617">SUMPRODUCT( --ISNUMBER(SEARCH(TextCheck,I1617)))&gt;0</f>
        <v>0</v>
      </c>
      <c r="L1617" s="9"/>
      <c r="M1617" s="9"/>
      <c r="N1617" s="9"/>
      <c r="O1617" s="9"/>
      <c r="P1617" s="9"/>
      <c r="Q1617" s="9"/>
      <c r="R1617" s="9"/>
      <c r="S1617" s="9"/>
      <c r="T1617" s="9"/>
      <c r="U1617" s="9"/>
    </row>
    <row r="1618" spans="1:21" ht="15" customHeight="1" x14ac:dyDescent="0.2">
      <c r="A1618" s="9" t="s">
        <v>14441</v>
      </c>
      <c r="B1618" s="9" t="s">
        <v>13071</v>
      </c>
      <c r="C1618" s="9"/>
      <c r="D1618" s="9"/>
      <c r="E1618" s="9" t="s">
        <v>13072</v>
      </c>
      <c r="F1618" s="9">
        <v>1783</v>
      </c>
      <c r="G1618" s="9" t="s">
        <v>14571</v>
      </c>
      <c r="H1618" s="9" t="s">
        <v>3491</v>
      </c>
      <c r="I1618" s="24" t="s">
        <v>14576</v>
      </c>
      <c r="J1618" s="9"/>
      <c r="K1618" s="3" t="b" cm="1">
        <f t="array" ref="K1618">SUMPRODUCT( --ISNUMBER(SEARCH(TextCheck,I1618)))&gt;0</f>
        <v>0</v>
      </c>
      <c r="L1618" s="9"/>
      <c r="M1618" s="9"/>
      <c r="N1618" s="9"/>
      <c r="O1618" s="9"/>
      <c r="P1618" s="9"/>
      <c r="Q1618" s="9"/>
      <c r="R1618" s="9"/>
      <c r="S1618" s="9"/>
      <c r="T1618" s="9"/>
      <c r="U1618" s="9"/>
    </row>
    <row r="1619" spans="1:21" ht="15" customHeight="1" x14ac:dyDescent="0.2">
      <c r="A1619" s="9" t="s">
        <v>14441</v>
      </c>
      <c r="B1619" s="9" t="s">
        <v>13071</v>
      </c>
      <c r="C1619" s="9"/>
      <c r="D1619" s="9"/>
      <c r="E1619" s="9" t="s">
        <v>13072</v>
      </c>
      <c r="F1619" s="9">
        <v>1783</v>
      </c>
      <c r="G1619" s="9" t="s">
        <v>14571</v>
      </c>
      <c r="H1619" s="9" t="s">
        <v>3491</v>
      </c>
      <c r="I1619" s="24" t="s">
        <v>14577</v>
      </c>
      <c r="J1619" s="9"/>
      <c r="K1619" s="3" t="b" cm="1">
        <f t="array" ref="K1619">SUMPRODUCT( --ISNUMBER(SEARCH(TextCheck,I1619)))&gt;0</f>
        <v>0</v>
      </c>
      <c r="L1619" s="9"/>
      <c r="M1619" s="9"/>
      <c r="N1619" s="9"/>
      <c r="O1619" s="9"/>
      <c r="P1619" s="9"/>
      <c r="Q1619" s="9"/>
      <c r="R1619" s="9"/>
      <c r="S1619" s="9"/>
      <c r="T1619" s="9"/>
      <c r="U1619" s="9"/>
    </row>
    <row r="1620" spans="1:21" ht="15" customHeight="1" x14ac:dyDescent="0.2">
      <c r="A1620" s="9" t="s">
        <v>14441</v>
      </c>
      <c r="B1620" s="9" t="s">
        <v>13071</v>
      </c>
      <c r="C1620" s="9"/>
      <c r="D1620" s="9"/>
      <c r="E1620" s="9" t="s">
        <v>13072</v>
      </c>
      <c r="F1620" s="9">
        <v>1783</v>
      </c>
      <c r="G1620" s="9" t="s">
        <v>14571</v>
      </c>
      <c r="H1620" s="9" t="s">
        <v>3501</v>
      </c>
      <c r="I1620" s="24" t="s">
        <v>14578</v>
      </c>
      <c r="J1620" s="9"/>
      <c r="K1620" s="3" t="b" cm="1">
        <f t="array" ref="K1620">SUMPRODUCT( --ISNUMBER(SEARCH(TextCheck,I1620)))&gt;0</f>
        <v>0</v>
      </c>
      <c r="L1620" s="9"/>
      <c r="M1620" s="9"/>
      <c r="N1620" s="9"/>
      <c r="O1620" s="9"/>
      <c r="P1620" s="9"/>
      <c r="Q1620" s="9"/>
      <c r="R1620" s="9"/>
      <c r="S1620" s="9"/>
      <c r="T1620" s="9"/>
      <c r="U1620" s="9"/>
    </row>
    <row r="1621" spans="1:21" ht="15" customHeight="1" x14ac:dyDescent="0.2">
      <c r="A1621" s="9" t="s">
        <v>14441</v>
      </c>
      <c r="B1621" s="9" t="s">
        <v>13071</v>
      </c>
      <c r="C1621" s="9"/>
      <c r="D1621" s="9"/>
      <c r="E1621" s="9" t="s">
        <v>13072</v>
      </c>
      <c r="F1621" s="9">
        <v>1783</v>
      </c>
      <c r="G1621" s="9" t="s">
        <v>14571</v>
      </c>
      <c r="H1621" s="9" t="s">
        <v>3501</v>
      </c>
      <c r="I1621" s="24" t="s">
        <v>7708</v>
      </c>
      <c r="J1621" s="9"/>
      <c r="K1621" s="3" t="b" cm="1">
        <f t="array" ref="K1621">SUMPRODUCT( --ISNUMBER(SEARCH(TextCheck,I1621)))&gt;0</f>
        <v>0</v>
      </c>
      <c r="L1621" s="9"/>
      <c r="M1621" s="9"/>
      <c r="N1621" s="9"/>
      <c r="O1621" s="9"/>
      <c r="P1621" s="9"/>
      <c r="Q1621" s="9"/>
      <c r="R1621" s="9"/>
      <c r="S1621" s="9"/>
      <c r="T1621" s="9"/>
      <c r="U1621" s="9"/>
    </row>
    <row r="1622" spans="1:21" ht="15" customHeight="1" x14ac:dyDescent="0.2">
      <c r="A1622" s="9" t="s">
        <v>14441</v>
      </c>
      <c r="B1622" s="9" t="s">
        <v>13071</v>
      </c>
      <c r="C1622" s="9"/>
      <c r="D1622" s="9"/>
      <c r="E1622" s="9" t="s">
        <v>13072</v>
      </c>
      <c r="F1622" s="9">
        <v>1783</v>
      </c>
      <c r="G1622" s="9" t="s">
        <v>14571</v>
      </c>
      <c r="H1622" s="9" t="s">
        <v>3501</v>
      </c>
      <c r="I1622" s="24" t="s">
        <v>14579</v>
      </c>
      <c r="J1622" s="9"/>
      <c r="K1622" s="3" t="b" cm="1">
        <f t="array" ref="K1622">SUMPRODUCT( --ISNUMBER(SEARCH(TextCheck,I1622)))&gt;0</f>
        <v>0</v>
      </c>
      <c r="L1622" s="9"/>
      <c r="M1622" s="9"/>
      <c r="N1622" s="9"/>
      <c r="O1622" s="9"/>
      <c r="P1622" s="9"/>
      <c r="Q1622" s="9"/>
      <c r="R1622" s="9"/>
      <c r="S1622" s="9"/>
      <c r="T1622" s="9"/>
      <c r="U1622" s="9"/>
    </row>
    <row r="1623" spans="1:21" ht="15" customHeight="1" x14ac:dyDescent="0.2">
      <c r="A1623" s="9" t="s">
        <v>14441</v>
      </c>
      <c r="B1623" s="9" t="s">
        <v>13071</v>
      </c>
      <c r="C1623" s="9"/>
      <c r="D1623" s="9"/>
      <c r="E1623" s="9" t="s">
        <v>13072</v>
      </c>
      <c r="F1623" s="9">
        <v>1783</v>
      </c>
      <c r="G1623" s="9" t="s">
        <v>14571</v>
      </c>
      <c r="H1623" s="9" t="s">
        <v>3501</v>
      </c>
      <c r="I1623" s="24" t="s">
        <v>14580</v>
      </c>
      <c r="J1623" s="9"/>
      <c r="K1623" s="3" t="b" cm="1">
        <f t="array" ref="K1623">SUMPRODUCT( --ISNUMBER(SEARCH(TextCheck,I1623)))&gt;0</f>
        <v>0</v>
      </c>
      <c r="L1623" s="9"/>
      <c r="M1623" s="9"/>
      <c r="N1623" s="9"/>
      <c r="O1623" s="9"/>
      <c r="P1623" s="9"/>
      <c r="Q1623" s="9"/>
      <c r="R1623" s="9"/>
      <c r="S1623" s="9"/>
      <c r="T1623" s="9"/>
      <c r="U1623" s="9"/>
    </row>
    <row r="1624" spans="1:21" ht="15" customHeight="1" x14ac:dyDescent="0.2">
      <c r="A1624" s="9" t="s">
        <v>14441</v>
      </c>
      <c r="B1624" s="9" t="s">
        <v>13071</v>
      </c>
      <c r="C1624" s="9"/>
      <c r="D1624" s="9"/>
      <c r="E1624" s="9" t="s">
        <v>13072</v>
      </c>
      <c r="F1624" s="9">
        <v>1783</v>
      </c>
      <c r="G1624" s="9" t="s">
        <v>14571</v>
      </c>
      <c r="H1624" s="9" t="s">
        <v>3501</v>
      </c>
      <c r="I1624" s="24" t="s">
        <v>11118</v>
      </c>
      <c r="J1624" s="9"/>
      <c r="K1624" s="3" t="b" cm="1">
        <f t="array" ref="K1624">SUMPRODUCT( --ISNUMBER(SEARCH(TextCheck,I1624)))&gt;0</f>
        <v>0</v>
      </c>
      <c r="L1624" s="9"/>
      <c r="M1624" s="9"/>
      <c r="N1624" s="9"/>
      <c r="O1624" s="9"/>
      <c r="P1624" s="9"/>
      <c r="Q1624" s="9"/>
      <c r="R1624" s="9"/>
      <c r="S1624" s="9"/>
      <c r="T1624" s="9"/>
      <c r="U1624" s="9"/>
    </row>
    <row r="1625" spans="1:21" ht="15" customHeight="1" x14ac:dyDescent="0.2">
      <c r="A1625" s="9" t="s">
        <v>14441</v>
      </c>
      <c r="B1625" s="9" t="s">
        <v>13071</v>
      </c>
      <c r="C1625" s="9"/>
      <c r="D1625" s="9"/>
      <c r="E1625" s="9" t="s">
        <v>13072</v>
      </c>
      <c r="F1625" s="9">
        <v>1783</v>
      </c>
      <c r="G1625" s="9" t="s">
        <v>14571</v>
      </c>
      <c r="H1625" s="9" t="s">
        <v>3501</v>
      </c>
      <c r="I1625" s="24" t="s">
        <v>14581</v>
      </c>
      <c r="J1625" s="9"/>
      <c r="K1625" s="3" t="b" cm="1">
        <f t="array" ref="K1625">SUMPRODUCT( --ISNUMBER(SEARCH(TextCheck,I1625)))&gt;0</f>
        <v>0</v>
      </c>
      <c r="L1625" s="9"/>
      <c r="M1625" s="9"/>
      <c r="N1625" s="9"/>
      <c r="O1625" s="9"/>
      <c r="P1625" s="9"/>
      <c r="Q1625" s="9"/>
      <c r="R1625" s="9"/>
      <c r="S1625" s="9"/>
      <c r="T1625" s="9"/>
      <c r="U1625" s="9"/>
    </row>
    <row r="1626" spans="1:21" ht="15" customHeight="1" x14ac:dyDescent="0.2">
      <c r="A1626" s="9" t="s">
        <v>14441</v>
      </c>
      <c r="B1626" s="9" t="s">
        <v>13071</v>
      </c>
      <c r="C1626" s="9"/>
      <c r="D1626" s="9"/>
      <c r="E1626" s="9" t="s">
        <v>13072</v>
      </c>
      <c r="F1626" s="9">
        <v>1783</v>
      </c>
      <c r="G1626" s="9" t="s">
        <v>14571</v>
      </c>
      <c r="H1626" s="9" t="s">
        <v>3501</v>
      </c>
      <c r="I1626" s="24" t="s">
        <v>14582</v>
      </c>
      <c r="J1626" s="9"/>
      <c r="K1626" s="3" t="b" cm="1">
        <f t="array" ref="K1626">SUMPRODUCT( --ISNUMBER(SEARCH(TextCheck,I1626)))&gt;0</f>
        <v>0</v>
      </c>
      <c r="L1626" s="9"/>
      <c r="M1626" s="9"/>
      <c r="N1626" s="9"/>
      <c r="O1626" s="9"/>
      <c r="P1626" s="9"/>
      <c r="Q1626" s="9"/>
      <c r="R1626" s="9"/>
      <c r="S1626" s="9"/>
      <c r="T1626" s="9"/>
      <c r="U1626" s="9"/>
    </row>
    <row r="1627" spans="1:21" ht="15" customHeight="1" x14ac:dyDescent="0.2">
      <c r="A1627" s="9" t="s">
        <v>14441</v>
      </c>
      <c r="B1627" s="9" t="s">
        <v>13071</v>
      </c>
      <c r="C1627" s="9"/>
      <c r="D1627" s="9"/>
      <c r="E1627" s="9" t="s">
        <v>13072</v>
      </c>
      <c r="F1627" s="9">
        <v>1783</v>
      </c>
      <c r="G1627" s="9" t="s">
        <v>14571</v>
      </c>
      <c r="H1627" s="9" t="s">
        <v>3501</v>
      </c>
      <c r="I1627" s="24" t="s">
        <v>14583</v>
      </c>
      <c r="J1627" s="9"/>
      <c r="K1627" s="3" t="b" cm="1">
        <f t="array" ref="K1627">SUMPRODUCT( --ISNUMBER(SEARCH(TextCheck,I1627)))&gt;0</f>
        <v>0</v>
      </c>
      <c r="L1627" s="9"/>
      <c r="M1627" s="9"/>
      <c r="N1627" s="9"/>
      <c r="O1627" s="9"/>
      <c r="P1627" s="9"/>
      <c r="Q1627" s="9"/>
      <c r="R1627" s="9"/>
      <c r="S1627" s="9"/>
      <c r="T1627" s="9"/>
      <c r="U1627" s="9"/>
    </row>
    <row r="1628" spans="1:21" ht="15" customHeight="1" x14ac:dyDescent="0.2">
      <c r="A1628" s="9" t="s">
        <v>14441</v>
      </c>
      <c r="B1628" s="9" t="s">
        <v>13071</v>
      </c>
      <c r="C1628" s="9"/>
      <c r="D1628" s="9"/>
      <c r="E1628" s="9" t="s">
        <v>13072</v>
      </c>
      <c r="F1628" s="9">
        <v>1783</v>
      </c>
      <c r="G1628" s="9" t="s">
        <v>14571</v>
      </c>
      <c r="H1628" s="9" t="s">
        <v>3501</v>
      </c>
      <c r="I1628" s="24" t="s">
        <v>14584</v>
      </c>
      <c r="J1628" s="9"/>
      <c r="K1628" s="3" t="b" cm="1">
        <f t="array" ref="K1628">SUMPRODUCT( --ISNUMBER(SEARCH(TextCheck,I1628)))&gt;0</f>
        <v>0</v>
      </c>
      <c r="L1628" s="9"/>
      <c r="M1628" s="9"/>
      <c r="N1628" s="9"/>
      <c r="O1628" s="9"/>
      <c r="P1628" s="9"/>
      <c r="Q1628" s="9"/>
      <c r="R1628" s="9"/>
      <c r="S1628" s="9"/>
      <c r="T1628" s="9"/>
      <c r="U1628" s="9"/>
    </row>
    <row r="1629" spans="1:21" ht="15" customHeight="1" x14ac:dyDescent="0.2">
      <c r="A1629" s="9" t="s">
        <v>14441</v>
      </c>
      <c r="B1629" s="9" t="s">
        <v>13071</v>
      </c>
      <c r="C1629" s="9"/>
      <c r="D1629" s="9"/>
      <c r="E1629" s="9" t="s">
        <v>13072</v>
      </c>
      <c r="F1629" s="9">
        <v>1783</v>
      </c>
      <c r="G1629" s="9" t="s">
        <v>14571</v>
      </c>
      <c r="H1629" s="9" t="s">
        <v>3501</v>
      </c>
      <c r="I1629" s="24" t="s">
        <v>14585</v>
      </c>
      <c r="J1629" s="9"/>
      <c r="K1629" s="3" t="b" cm="1">
        <f t="array" ref="K1629">SUMPRODUCT( --ISNUMBER(SEARCH(TextCheck,I1629)))&gt;0</f>
        <v>0</v>
      </c>
      <c r="L1629" s="9"/>
      <c r="M1629" s="9"/>
      <c r="N1629" s="9"/>
      <c r="O1629" s="9"/>
      <c r="P1629" s="9"/>
      <c r="Q1629" s="9"/>
      <c r="R1629" s="9"/>
      <c r="S1629" s="9"/>
      <c r="T1629" s="9"/>
      <c r="U1629" s="9"/>
    </row>
    <row r="1630" spans="1:21" ht="15" customHeight="1" x14ac:dyDescent="0.2">
      <c r="A1630" s="9" t="s">
        <v>14441</v>
      </c>
      <c r="B1630" s="9" t="s">
        <v>13071</v>
      </c>
      <c r="C1630" s="9"/>
      <c r="D1630" s="9"/>
      <c r="E1630" s="9" t="s">
        <v>13072</v>
      </c>
      <c r="F1630" s="9">
        <v>1783</v>
      </c>
      <c r="G1630" s="9" t="s">
        <v>14571</v>
      </c>
      <c r="H1630" s="46" t="s">
        <v>13311</v>
      </c>
      <c r="I1630" s="24" t="s">
        <v>14586</v>
      </c>
      <c r="J1630" s="9"/>
      <c r="K1630" s="3" t="b" cm="1">
        <f t="array" ref="K1630">SUMPRODUCT( --ISNUMBER(SEARCH(TextCheck,I1630)))&gt;0</f>
        <v>0</v>
      </c>
      <c r="L1630" s="9"/>
      <c r="M1630" s="9"/>
      <c r="N1630" s="9"/>
      <c r="O1630" s="9"/>
      <c r="P1630" s="9"/>
      <c r="Q1630" s="9"/>
      <c r="R1630" s="9"/>
      <c r="S1630" s="9"/>
      <c r="T1630" s="9"/>
      <c r="U1630" s="9"/>
    </row>
    <row r="1631" spans="1:21" ht="15" customHeight="1" x14ac:dyDescent="0.2">
      <c r="A1631" s="9" t="s">
        <v>14441</v>
      </c>
      <c r="B1631" s="9" t="s">
        <v>13071</v>
      </c>
      <c r="C1631" s="9"/>
      <c r="D1631" s="9"/>
      <c r="E1631" s="9" t="s">
        <v>13072</v>
      </c>
      <c r="F1631" s="9">
        <v>1783</v>
      </c>
      <c r="G1631" s="9" t="s">
        <v>14571</v>
      </c>
      <c r="H1631" s="46" t="s">
        <v>13311</v>
      </c>
      <c r="I1631" s="24" t="s">
        <v>14587</v>
      </c>
      <c r="J1631" s="9"/>
      <c r="K1631" s="3" t="b" cm="1">
        <f t="array" ref="K1631">SUMPRODUCT( --ISNUMBER(SEARCH(TextCheck,I1631)))&gt;0</f>
        <v>0</v>
      </c>
      <c r="L1631" s="9"/>
      <c r="M1631" s="9"/>
      <c r="N1631" s="9"/>
      <c r="O1631" s="9"/>
      <c r="P1631" s="9"/>
      <c r="Q1631" s="9"/>
      <c r="R1631" s="9"/>
      <c r="S1631" s="9"/>
      <c r="T1631" s="9"/>
      <c r="U1631" s="9"/>
    </row>
    <row r="1632" spans="1:21" ht="15" customHeight="1" x14ac:dyDescent="0.2">
      <c r="A1632" s="9" t="s">
        <v>14441</v>
      </c>
      <c r="B1632" s="9" t="s">
        <v>13071</v>
      </c>
      <c r="C1632" s="9"/>
      <c r="D1632" s="9"/>
      <c r="E1632" s="9" t="s">
        <v>13072</v>
      </c>
      <c r="F1632" s="9">
        <v>1783</v>
      </c>
      <c r="G1632" s="9" t="s">
        <v>14571</v>
      </c>
      <c r="H1632" s="46" t="s">
        <v>13311</v>
      </c>
      <c r="I1632" s="24" t="s">
        <v>14588</v>
      </c>
      <c r="J1632" s="9"/>
      <c r="K1632" s="3" t="b" cm="1">
        <f t="array" ref="K1632">SUMPRODUCT( --ISNUMBER(SEARCH(TextCheck,I1632)))&gt;0</f>
        <v>0</v>
      </c>
      <c r="L1632" s="9"/>
      <c r="M1632" s="9"/>
      <c r="N1632" s="9"/>
      <c r="O1632" s="9"/>
      <c r="P1632" s="9"/>
      <c r="Q1632" s="9"/>
      <c r="R1632" s="9"/>
      <c r="S1632" s="9"/>
      <c r="T1632" s="9"/>
      <c r="U1632" s="9"/>
    </row>
    <row r="1633" spans="1:21" ht="15" customHeight="1" x14ac:dyDescent="0.2">
      <c r="A1633" s="9" t="s">
        <v>14441</v>
      </c>
      <c r="B1633" s="9" t="s">
        <v>13071</v>
      </c>
      <c r="C1633" s="9"/>
      <c r="D1633" s="9"/>
      <c r="E1633" s="9" t="s">
        <v>13072</v>
      </c>
      <c r="F1633" s="9">
        <v>1783</v>
      </c>
      <c r="G1633" s="9" t="s">
        <v>14571</v>
      </c>
      <c r="H1633" s="46" t="s">
        <v>13311</v>
      </c>
      <c r="I1633" s="24" t="s">
        <v>14589</v>
      </c>
      <c r="J1633" s="9"/>
      <c r="K1633" s="3" t="b" cm="1">
        <f t="array" ref="K1633">SUMPRODUCT( --ISNUMBER(SEARCH(TextCheck,I1633)))&gt;0</f>
        <v>0</v>
      </c>
      <c r="L1633" s="9"/>
      <c r="M1633" s="9"/>
      <c r="N1633" s="9"/>
      <c r="O1633" s="9"/>
      <c r="P1633" s="9"/>
      <c r="Q1633" s="9"/>
      <c r="R1633" s="9"/>
      <c r="S1633" s="9"/>
      <c r="T1633" s="9"/>
      <c r="U1633" s="9"/>
    </row>
    <row r="1634" spans="1:21" ht="15" customHeight="1" x14ac:dyDescent="0.2">
      <c r="A1634" s="9" t="s">
        <v>14441</v>
      </c>
      <c r="B1634" s="9" t="s">
        <v>13071</v>
      </c>
      <c r="C1634" s="9"/>
      <c r="D1634" s="9"/>
      <c r="E1634" s="9" t="s">
        <v>13072</v>
      </c>
      <c r="F1634" s="9">
        <v>1783</v>
      </c>
      <c r="G1634" s="9" t="s">
        <v>14571</v>
      </c>
      <c r="H1634" s="46" t="s">
        <v>13311</v>
      </c>
      <c r="I1634" s="24" t="s">
        <v>275</v>
      </c>
      <c r="J1634" s="9"/>
      <c r="K1634" s="3" t="b" cm="1">
        <f t="array" ref="K1634">SUMPRODUCT( --ISNUMBER(SEARCH(TextCheck,I1634)))&gt;0</f>
        <v>0</v>
      </c>
      <c r="L1634" s="9"/>
      <c r="M1634" s="9"/>
      <c r="N1634" s="9"/>
      <c r="O1634" s="9"/>
      <c r="P1634" s="9"/>
      <c r="Q1634" s="9"/>
      <c r="R1634" s="9"/>
      <c r="S1634" s="9"/>
      <c r="T1634" s="9"/>
      <c r="U1634" s="9"/>
    </row>
    <row r="1635" spans="1:21" ht="15" customHeight="1" x14ac:dyDescent="0.2">
      <c r="A1635" s="9" t="s">
        <v>14441</v>
      </c>
      <c r="B1635" s="9" t="s">
        <v>13071</v>
      </c>
      <c r="C1635" s="9"/>
      <c r="D1635" s="9"/>
      <c r="E1635" s="9" t="s">
        <v>13072</v>
      </c>
      <c r="F1635" s="9">
        <v>1783</v>
      </c>
      <c r="G1635" s="9" t="s">
        <v>14571</v>
      </c>
      <c r="H1635" s="9" t="s">
        <v>3609</v>
      </c>
      <c r="I1635" s="24" t="s">
        <v>14590</v>
      </c>
      <c r="J1635" s="9"/>
      <c r="K1635" s="3" t="b" cm="1">
        <f t="array" ref="K1635">SUMPRODUCT( --ISNUMBER(SEARCH(TextCheck,I1635)))&gt;0</f>
        <v>0</v>
      </c>
      <c r="L1635" s="9"/>
      <c r="M1635" s="9"/>
      <c r="N1635" s="9"/>
      <c r="O1635" s="9"/>
      <c r="P1635" s="9"/>
      <c r="Q1635" s="9"/>
      <c r="R1635" s="9"/>
      <c r="S1635" s="9"/>
      <c r="T1635" s="9"/>
      <c r="U1635" s="9"/>
    </row>
    <row r="1636" spans="1:21" ht="15" customHeight="1" x14ac:dyDescent="0.2">
      <c r="A1636" s="9" t="s">
        <v>14441</v>
      </c>
      <c r="B1636" s="9" t="s">
        <v>13071</v>
      </c>
      <c r="C1636" s="9"/>
      <c r="D1636" s="9"/>
      <c r="E1636" s="9" t="s">
        <v>13072</v>
      </c>
      <c r="F1636" s="9">
        <v>1783</v>
      </c>
      <c r="G1636" s="9" t="s">
        <v>14571</v>
      </c>
      <c r="H1636" s="9" t="s">
        <v>5189</v>
      </c>
      <c r="I1636" s="24" t="s">
        <v>14591</v>
      </c>
      <c r="J1636" s="9"/>
      <c r="K1636" s="3" t="b" cm="1">
        <f t="array" ref="K1636">SUMPRODUCT( --ISNUMBER(SEARCH(TextCheck,I1636)))&gt;0</f>
        <v>0</v>
      </c>
      <c r="L1636" s="9"/>
      <c r="M1636" s="9"/>
      <c r="N1636" s="9"/>
      <c r="O1636" s="9"/>
      <c r="P1636" s="9"/>
      <c r="Q1636" s="9"/>
      <c r="R1636" s="9"/>
      <c r="S1636" s="9"/>
      <c r="T1636" s="9"/>
      <c r="U1636" s="9"/>
    </row>
    <row r="1637" spans="1:21" ht="15" customHeight="1" x14ac:dyDescent="0.2">
      <c r="A1637" s="9" t="s">
        <v>14441</v>
      </c>
      <c r="B1637" s="9" t="s">
        <v>13071</v>
      </c>
      <c r="C1637" s="9"/>
      <c r="D1637" s="9"/>
      <c r="E1637" s="9" t="s">
        <v>13072</v>
      </c>
      <c r="F1637" s="9">
        <v>1783</v>
      </c>
      <c r="G1637" s="9" t="s">
        <v>14571</v>
      </c>
      <c r="H1637" s="9" t="s">
        <v>3611</v>
      </c>
      <c r="I1637" s="24" t="s">
        <v>14592</v>
      </c>
      <c r="J1637" s="9"/>
      <c r="K1637" s="3" t="b" cm="1">
        <f t="array" ref="K1637">SUMPRODUCT( --ISNUMBER(SEARCH(TextCheck,I1637)))&gt;0</f>
        <v>0</v>
      </c>
      <c r="L1637" s="9"/>
      <c r="M1637" s="9"/>
      <c r="N1637" s="9"/>
      <c r="O1637" s="9"/>
      <c r="P1637" s="9"/>
      <c r="Q1637" s="9"/>
      <c r="R1637" s="9"/>
      <c r="S1637" s="9"/>
      <c r="T1637" s="9"/>
      <c r="U1637" s="9"/>
    </row>
    <row r="1638" spans="1:21" ht="15" customHeight="1" x14ac:dyDescent="0.2">
      <c r="A1638" s="9" t="s">
        <v>14441</v>
      </c>
      <c r="B1638" s="9" t="s">
        <v>13071</v>
      </c>
      <c r="C1638" s="9"/>
      <c r="D1638" s="9"/>
      <c r="E1638" s="9" t="s">
        <v>13072</v>
      </c>
      <c r="F1638" s="9">
        <v>1783</v>
      </c>
      <c r="G1638" s="9" t="s">
        <v>14593</v>
      </c>
      <c r="H1638" s="9" t="s">
        <v>18294</v>
      </c>
      <c r="I1638" s="24" t="s">
        <v>14594</v>
      </c>
      <c r="J1638" s="9"/>
      <c r="K1638" s="3" t="b" cm="1">
        <f t="array" ref="K1638">SUMPRODUCT( --ISNUMBER(SEARCH(TextCheck,I1638)))&gt;0</f>
        <v>0</v>
      </c>
      <c r="L1638" s="9"/>
      <c r="M1638" s="9"/>
      <c r="N1638" s="9"/>
      <c r="O1638" s="9"/>
      <c r="P1638" s="9"/>
      <c r="Q1638" s="9"/>
      <c r="R1638" s="9"/>
      <c r="S1638" s="9"/>
      <c r="T1638" s="9"/>
      <c r="U1638" s="9"/>
    </row>
    <row r="1639" spans="1:21" ht="15" customHeight="1" x14ac:dyDescent="0.2">
      <c r="A1639" s="9" t="s">
        <v>14441</v>
      </c>
      <c r="B1639" s="9" t="s">
        <v>13071</v>
      </c>
      <c r="C1639" s="9"/>
      <c r="D1639" s="9"/>
      <c r="E1639" s="9" t="s">
        <v>13072</v>
      </c>
      <c r="F1639" s="9">
        <v>1783</v>
      </c>
      <c r="G1639" s="9" t="s">
        <v>14593</v>
      </c>
      <c r="H1639" s="9" t="s">
        <v>3491</v>
      </c>
      <c r="I1639" s="24" t="s">
        <v>14595</v>
      </c>
      <c r="J1639" s="9"/>
      <c r="K1639" s="3" t="b" cm="1">
        <f t="array" ref="K1639">SUMPRODUCT( --ISNUMBER(SEARCH(TextCheck,I1639)))&gt;0</f>
        <v>0</v>
      </c>
      <c r="L1639" s="9"/>
      <c r="M1639" s="9"/>
      <c r="N1639" s="9"/>
      <c r="O1639" s="9"/>
      <c r="P1639" s="9"/>
      <c r="Q1639" s="9"/>
      <c r="R1639" s="9"/>
      <c r="S1639" s="9"/>
      <c r="T1639" s="9"/>
      <c r="U1639" s="9"/>
    </row>
    <row r="1640" spans="1:21" ht="15" customHeight="1" x14ac:dyDescent="0.2">
      <c r="A1640" s="9" t="s">
        <v>14441</v>
      </c>
      <c r="B1640" s="9" t="s">
        <v>13071</v>
      </c>
      <c r="C1640" s="9" t="b">
        <v>1</v>
      </c>
      <c r="D1640" s="9"/>
      <c r="E1640" s="9" t="s">
        <v>13072</v>
      </c>
      <c r="F1640" s="9">
        <v>1783</v>
      </c>
      <c r="G1640" s="9" t="s">
        <v>14593</v>
      </c>
      <c r="H1640" s="9" t="s">
        <v>11843</v>
      </c>
      <c r="I1640" s="24" t="s">
        <v>14596</v>
      </c>
      <c r="J1640" s="9"/>
      <c r="K1640" s="3" t="b" cm="1">
        <f t="array" ref="K1640">SUMPRODUCT( --ISNUMBER(SEARCH(TextCheck,I1640)))&gt;0</f>
        <v>0</v>
      </c>
      <c r="L1640" s="9"/>
      <c r="M1640" s="9"/>
      <c r="N1640" s="9"/>
      <c r="O1640" s="9"/>
      <c r="P1640" s="9"/>
      <c r="Q1640" s="9"/>
      <c r="R1640" s="9"/>
      <c r="S1640" s="9"/>
      <c r="T1640" s="9"/>
      <c r="U1640" s="9"/>
    </row>
    <row r="1641" spans="1:21" ht="15" customHeight="1" x14ac:dyDescent="0.2">
      <c r="A1641" s="9" t="s">
        <v>14441</v>
      </c>
      <c r="B1641" s="9" t="s">
        <v>13071</v>
      </c>
      <c r="C1641" s="9"/>
      <c r="D1641" s="9"/>
      <c r="E1641" s="9" t="s">
        <v>13072</v>
      </c>
      <c r="F1641" s="9">
        <v>1783</v>
      </c>
      <c r="G1641" s="9" t="s">
        <v>14593</v>
      </c>
      <c r="H1641" s="9" t="s">
        <v>3501</v>
      </c>
      <c r="I1641" s="24" t="s">
        <v>14597</v>
      </c>
      <c r="J1641" s="9"/>
      <c r="K1641" s="3" t="b" cm="1">
        <f t="array" ref="K1641">SUMPRODUCT( --ISNUMBER(SEARCH(TextCheck,I1641)))&gt;0</f>
        <v>0</v>
      </c>
      <c r="L1641" s="9"/>
      <c r="M1641" s="9"/>
      <c r="N1641" s="9"/>
      <c r="O1641" s="9"/>
      <c r="P1641" s="9"/>
      <c r="Q1641" s="9"/>
      <c r="R1641" s="9"/>
      <c r="S1641" s="9"/>
      <c r="T1641" s="9"/>
      <c r="U1641" s="9"/>
    </row>
    <row r="1642" spans="1:21" ht="15" customHeight="1" x14ac:dyDescent="0.2">
      <c r="A1642" s="9" t="s">
        <v>14441</v>
      </c>
      <c r="B1642" s="9" t="s">
        <v>13071</v>
      </c>
      <c r="C1642" s="9"/>
      <c r="D1642" s="9"/>
      <c r="E1642" s="9" t="s">
        <v>13072</v>
      </c>
      <c r="F1642" s="9">
        <v>1783</v>
      </c>
      <c r="G1642" s="9" t="s">
        <v>14593</v>
      </c>
      <c r="H1642" s="9" t="s">
        <v>3501</v>
      </c>
      <c r="I1642" s="24" t="s">
        <v>14598</v>
      </c>
      <c r="J1642" s="9"/>
      <c r="K1642" s="3" t="b" cm="1">
        <f t="array" ref="K1642">SUMPRODUCT( --ISNUMBER(SEARCH(TextCheck,I1642)))&gt;0</f>
        <v>0</v>
      </c>
      <c r="L1642" s="9"/>
      <c r="M1642" s="9"/>
      <c r="N1642" s="9"/>
      <c r="O1642" s="9"/>
      <c r="P1642" s="9"/>
      <c r="Q1642" s="9"/>
      <c r="R1642" s="9"/>
      <c r="S1642" s="9"/>
      <c r="T1642" s="9"/>
      <c r="U1642" s="9"/>
    </row>
    <row r="1643" spans="1:21" ht="15" customHeight="1" x14ac:dyDescent="0.2">
      <c r="A1643" s="9" t="s">
        <v>14441</v>
      </c>
      <c r="B1643" s="9" t="s">
        <v>13071</v>
      </c>
      <c r="C1643" s="9"/>
      <c r="D1643" s="9"/>
      <c r="E1643" s="9" t="s">
        <v>13072</v>
      </c>
      <c r="F1643" s="9">
        <v>1783</v>
      </c>
      <c r="G1643" s="9" t="s">
        <v>14593</v>
      </c>
      <c r="H1643" s="9" t="s">
        <v>3501</v>
      </c>
      <c r="I1643" s="24" t="s">
        <v>13428</v>
      </c>
      <c r="J1643" s="9"/>
      <c r="K1643" s="3" t="b" cm="1">
        <f t="array" ref="K1643">SUMPRODUCT( --ISNUMBER(SEARCH(TextCheck,I1643)))&gt;0</f>
        <v>0</v>
      </c>
      <c r="L1643" s="9"/>
      <c r="M1643" s="9"/>
      <c r="N1643" s="9"/>
      <c r="O1643" s="9"/>
      <c r="P1643" s="9"/>
      <c r="Q1643" s="9"/>
      <c r="R1643" s="9"/>
      <c r="S1643" s="9"/>
      <c r="T1643" s="9"/>
      <c r="U1643" s="9"/>
    </row>
    <row r="1644" spans="1:21" ht="15" customHeight="1" x14ac:dyDescent="0.2">
      <c r="A1644" s="9" t="s">
        <v>14441</v>
      </c>
      <c r="B1644" s="9" t="s">
        <v>13071</v>
      </c>
      <c r="C1644" s="9"/>
      <c r="D1644" s="9"/>
      <c r="E1644" s="9" t="s">
        <v>13072</v>
      </c>
      <c r="F1644" s="9">
        <v>1783</v>
      </c>
      <c r="G1644" s="9" t="s">
        <v>14593</v>
      </c>
      <c r="H1644" s="9" t="s">
        <v>3501</v>
      </c>
      <c r="I1644" s="24" t="s">
        <v>3724</v>
      </c>
      <c r="J1644" s="9"/>
      <c r="K1644" s="3" t="b" cm="1">
        <f t="array" ref="K1644">SUMPRODUCT( --ISNUMBER(SEARCH(TextCheck,I1644)))&gt;0</f>
        <v>0</v>
      </c>
      <c r="L1644" s="9"/>
      <c r="M1644" s="9"/>
      <c r="N1644" s="9"/>
      <c r="O1644" s="9"/>
      <c r="P1644" s="9"/>
      <c r="Q1644" s="9"/>
      <c r="R1644" s="9"/>
      <c r="S1644" s="9"/>
      <c r="T1644" s="9"/>
      <c r="U1644" s="9"/>
    </row>
    <row r="1645" spans="1:21" ht="15" customHeight="1" x14ac:dyDescent="0.2">
      <c r="A1645" s="9" t="s">
        <v>14441</v>
      </c>
      <c r="B1645" s="9" t="s">
        <v>13071</v>
      </c>
      <c r="C1645" s="9"/>
      <c r="D1645" s="9"/>
      <c r="E1645" s="9" t="s">
        <v>13072</v>
      </c>
      <c r="F1645" s="9">
        <v>1783</v>
      </c>
      <c r="G1645" s="9" t="s">
        <v>14593</v>
      </c>
      <c r="H1645" s="9" t="s">
        <v>3501</v>
      </c>
      <c r="I1645" s="24" t="s">
        <v>14599</v>
      </c>
      <c r="J1645" s="9"/>
      <c r="K1645" s="3" t="b" cm="1">
        <f t="array" ref="K1645">SUMPRODUCT( --ISNUMBER(SEARCH(TextCheck,I1645)))&gt;0</f>
        <v>0</v>
      </c>
      <c r="L1645" s="9"/>
      <c r="M1645" s="9"/>
      <c r="N1645" s="9"/>
      <c r="O1645" s="9"/>
      <c r="P1645" s="9"/>
      <c r="Q1645" s="9"/>
      <c r="R1645" s="9"/>
      <c r="S1645" s="9"/>
      <c r="T1645" s="9"/>
      <c r="U1645" s="9"/>
    </row>
    <row r="1646" spans="1:21" ht="15" customHeight="1" x14ac:dyDescent="0.2">
      <c r="A1646" s="9" t="s">
        <v>14441</v>
      </c>
      <c r="B1646" s="9" t="s">
        <v>13071</v>
      </c>
      <c r="C1646" s="9"/>
      <c r="D1646" s="9"/>
      <c r="E1646" s="9" t="s">
        <v>13072</v>
      </c>
      <c r="F1646" s="9">
        <v>1783</v>
      </c>
      <c r="G1646" s="9" t="s">
        <v>14593</v>
      </c>
      <c r="H1646" s="9" t="s">
        <v>3501</v>
      </c>
      <c r="I1646" s="24" t="s">
        <v>14600</v>
      </c>
      <c r="J1646" s="9"/>
      <c r="K1646" s="3" t="b" cm="1">
        <f t="array" ref="K1646">SUMPRODUCT( --ISNUMBER(SEARCH(TextCheck,I1646)))&gt;0</f>
        <v>0</v>
      </c>
      <c r="L1646" s="9"/>
      <c r="M1646" s="9"/>
      <c r="N1646" s="9"/>
      <c r="O1646" s="9"/>
      <c r="P1646" s="9"/>
      <c r="Q1646" s="9"/>
      <c r="R1646" s="9"/>
      <c r="S1646" s="9"/>
      <c r="T1646" s="9"/>
      <c r="U1646" s="9"/>
    </row>
    <row r="1647" spans="1:21" ht="15" customHeight="1" x14ac:dyDescent="0.2">
      <c r="A1647" s="9" t="s">
        <v>14441</v>
      </c>
      <c r="B1647" s="9" t="s">
        <v>13071</v>
      </c>
      <c r="C1647" s="9"/>
      <c r="D1647" s="9"/>
      <c r="E1647" s="9" t="s">
        <v>13072</v>
      </c>
      <c r="F1647" s="9">
        <v>1783</v>
      </c>
      <c r="G1647" s="9" t="s">
        <v>14593</v>
      </c>
      <c r="H1647" s="9" t="s">
        <v>3501</v>
      </c>
      <c r="I1647" s="24" t="s">
        <v>13491</v>
      </c>
      <c r="J1647" s="9"/>
      <c r="K1647" s="3" t="b" cm="1">
        <f t="array" ref="K1647">SUMPRODUCT( --ISNUMBER(SEARCH(TextCheck,I1647)))&gt;0</f>
        <v>0</v>
      </c>
      <c r="L1647" s="9"/>
      <c r="M1647" s="9"/>
      <c r="N1647" s="9"/>
      <c r="O1647" s="9"/>
      <c r="P1647" s="9"/>
      <c r="Q1647" s="9"/>
      <c r="R1647" s="9"/>
      <c r="S1647" s="9"/>
      <c r="T1647" s="9"/>
      <c r="U1647" s="9"/>
    </row>
    <row r="1648" spans="1:21" ht="15" customHeight="1" x14ac:dyDescent="0.2">
      <c r="A1648" s="9" t="s">
        <v>14441</v>
      </c>
      <c r="B1648" s="9" t="s">
        <v>13071</v>
      </c>
      <c r="C1648" s="9"/>
      <c r="D1648" s="9"/>
      <c r="E1648" s="9" t="s">
        <v>13072</v>
      </c>
      <c r="F1648" s="9">
        <v>1783</v>
      </c>
      <c r="G1648" s="9" t="s">
        <v>14593</v>
      </c>
      <c r="H1648" s="9" t="s">
        <v>3501</v>
      </c>
      <c r="I1648" s="24" t="s">
        <v>14601</v>
      </c>
      <c r="J1648" s="9"/>
      <c r="K1648" s="3" t="b" cm="1">
        <f t="array" ref="K1648">SUMPRODUCT( --ISNUMBER(SEARCH(TextCheck,I1648)))&gt;0</f>
        <v>0</v>
      </c>
      <c r="L1648" s="9"/>
      <c r="M1648" s="9"/>
      <c r="N1648" s="9"/>
      <c r="O1648" s="9"/>
      <c r="P1648" s="9"/>
      <c r="Q1648" s="9"/>
      <c r="R1648" s="9"/>
      <c r="S1648" s="9"/>
      <c r="T1648" s="9"/>
      <c r="U1648" s="9"/>
    </row>
    <row r="1649" spans="1:21" ht="15" customHeight="1" x14ac:dyDescent="0.2">
      <c r="A1649" s="9" t="s">
        <v>14441</v>
      </c>
      <c r="B1649" s="9" t="s">
        <v>13071</v>
      </c>
      <c r="C1649" s="9"/>
      <c r="D1649" s="9"/>
      <c r="E1649" s="9" t="s">
        <v>13072</v>
      </c>
      <c r="F1649" s="9">
        <v>1783</v>
      </c>
      <c r="G1649" s="9" t="s">
        <v>14593</v>
      </c>
      <c r="H1649" s="9" t="s">
        <v>3501</v>
      </c>
      <c r="I1649" s="24" t="s">
        <v>14602</v>
      </c>
      <c r="J1649" s="9"/>
      <c r="K1649" s="3" t="b" cm="1">
        <f t="array" ref="K1649">SUMPRODUCT( --ISNUMBER(SEARCH(TextCheck,I1649)))&gt;0</f>
        <v>0</v>
      </c>
      <c r="L1649" s="9"/>
      <c r="M1649" s="9"/>
      <c r="N1649" s="9"/>
      <c r="O1649" s="9"/>
      <c r="P1649" s="9"/>
      <c r="Q1649" s="9"/>
      <c r="R1649" s="9"/>
      <c r="S1649" s="9"/>
      <c r="T1649" s="9"/>
      <c r="U1649" s="9"/>
    </row>
    <row r="1650" spans="1:21" ht="15" customHeight="1" x14ac:dyDescent="0.2">
      <c r="A1650" s="9" t="s">
        <v>14441</v>
      </c>
      <c r="B1650" s="9" t="s">
        <v>13071</v>
      </c>
      <c r="C1650" s="9"/>
      <c r="D1650" s="9"/>
      <c r="E1650" s="9" t="s">
        <v>13072</v>
      </c>
      <c r="F1650" s="9">
        <v>1783</v>
      </c>
      <c r="G1650" s="9" t="s">
        <v>14593</v>
      </c>
      <c r="H1650" s="9" t="s">
        <v>3501</v>
      </c>
      <c r="I1650" s="24" t="s">
        <v>88</v>
      </c>
      <c r="J1650" s="9"/>
      <c r="K1650" s="3" t="b" cm="1">
        <f t="array" ref="K1650">SUMPRODUCT( --ISNUMBER(SEARCH(TextCheck,I1650)))&gt;0</f>
        <v>0</v>
      </c>
      <c r="L1650" s="9"/>
      <c r="M1650" s="9"/>
      <c r="N1650" s="9"/>
      <c r="O1650" s="9"/>
      <c r="P1650" s="9"/>
      <c r="Q1650" s="9"/>
      <c r="R1650" s="9"/>
      <c r="S1650" s="9"/>
      <c r="T1650" s="9"/>
      <c r="U1650" s="9"/>
    </row>
    <row r="1651" spans="1:21" ht="15" customHeight="1" x14ac:dyDescent="0.2">
      <c r="A1651" s="9" t="s">
        <v>14441</v>
      </c>
      <c r="B1651" s="9" t="s">
        <v>13071</v>
      </c>
      <c r="C1651" s="9"/>
      <c r="D1651" s="9"/>
      <c r="E1651" s="9" t="s">
        <v>13072</v>
      </c>
      <c r="F1651" s="9">
        <v>1783</v>
      </c>
      <c r="G1651" s="9" t="s">
        <v>14593</v>
      </c>
      <c r="H1651" s="9" t="s">
        <v>3501</v>
      </c>
      <c r="I1651" s="24" t="s">
        <v>14603</v>
      </c>
      <c r="J1651" s="9"/>
      <c r="K1651" s="3" t="b" cm="1">
        <f t="array" ref="K1651">SUMPRODUCT( --ISNUMBER(SEARCH(TextCheck,I1651)))&gt;0</f>
        <v>0</v>
      </c>
      <c r="L1651" s="9"/>
      <c r="M1651" s="9"/>
      <c r="N1651" s="9"/>
      <c r="O1651" s="9"/>
      <c r="P1651" s="9"/>
      <c r="Q1651" s="9"/>
      <c r="R1651" s="9"/>
      <c r="S1651" s="9"/>
      <c r="T1651" s="9"/>
      <c r="U1651" s="9"/>
    </row>
    <row r="1652" spans="1:21" ht="15" customHeight="1" x14ac:dyDescent="0.2">
      <c r="A1652" s="9" t="s">
        <v>14441</v>
      </c>
      <c r="B1652" s="9" t="s">
        <v>13071</v>
      </c>
      <c r="C1652" s="9" t="b">
        <v>1</v>
      </c>
      <c r="D1652" s="9"/>
      <c r="E1652" s="9" t="s">
        <v>13072</v>
      </c>
      <c r="F1652" s="9">
        <v>1783</v>
      </c>
      <c r="G1652" s="9" t="s">
        <v>14593</v>
      </c>
      <c r="H1652" s="9" t="s">
        <v>3501</v>
      </c>
      <c r="I1652" s="24" t="s">
        <v>1732</v>
      </c>
      <c r="J1652" s="9"/>
      <c r="K1652" s="3" t="b" cm="1">
        <f t="array" ref="K1652">SUMPRODUCT( --ISNUMBER(SEARCH(TextCheck,I1652)))&gt;0</f>
        <v>0</v>
      </c>
      <c r="L1652" s="9"/>
      <c r="M1652" s="9"/>
      <c r="N1652" s="9"/>
      <c r="O1652" s="9"/>
      <c r="P1652" s="9"/>
      <c r="Q1652" s="9"/>
      <c r="R1652" s="9"/>
      <c r="S1652" s="9"/>
      <c r="T1652" s="9"/>
      <c r="U1652" s="9"/>
    </row>
    <row r="1653" spans="1:21" ht="15" customHeight="1" x14ac:dyDescent="0.2">
      <c r="A1653" s="9" t="s">
        <v>14441</v>
      </c>
      <c r="B1653" s="9" t="s">
        <v>13071</v>
      </c>
      <c r="C1653" s="9"/>
      <c r="D1653" s="9"/>
      <c r="E1653" s="9" t="s">
        <v>13072</v>
      </c>
      <c r="F1653" s="9">
        <v>1783</v>
      </c>
      <c r="G1653" s="9" t="s">
        <v>14593</v>
      </c>
      <c r="H1653" s="9" t="s">
        <v>3501</v>
      </c>
      <c r="I1653" s="24" t="s">
        <v>14604</v>
      </c>
      <c r="J1653" s="9"/>
      <c r="K1653" s="3" t="b" cm="1">
        <f t="array" ref="K1653">SUMPRODUCT( --ISNUMBER(SEARCH(TextCheck,I1653)))&gt;0</f>
        <v>0</v>
      </c>
      <c r="L1653" s="9"/>
      <c r="M1653" s="9"/>
      <c r="N1653" s="9"/>
      <c r="O1653" s="9"/>
      <c r="P1653" s="9"/>
      <c r="Q1653" s="9"/>
      <c r="R1653" s="9"/>
      <c r="S1653" s="9"/>
      <c r="T1653" s="9"/>
      <c r="U1653" s="9"/>
    </row>
    <row r="1654" spans="1:21" ht="15" customHeight="1" x14ac:dyDescent="0.2">
      <c r="A1654" s="9" t="s">
        <v>14441</v>
      </c>
      <c r="B1654" s="9" t="s">
        <v>13071</v>
      </c>
      <c r="C1654" s="9"/>
      <c r="D1654" s="9"/>
      <c r="E1654" s="9" t="s">
        <v>13072</v>
      </c>
      <c r="F1654" s="9">
        <v>1783</v>
      </c>
      <c r="G1654" s="9" t="s">
        <v>14593</v>
      </c>
      <c r="H1654" s="9" t="s">
        <v>3501</v>
      </c>
      <c r="I1654" s="24" t="s">
        <v>3949</v>
      </c>
      <c r="J1654" s="9"/>
      <c r="K1654" s="3" t="b" cm="1">
        <f t="array" ref="K1654">SUMPRODUCT( --ISNUMBER(SEARCH(TextCheck,I1654)))&gt;0</f>
        <v>0</v>
      </c>
      <c r="L1654" s="9"/>
      <c r="M1654" s="9"/>
      <c r="N1654" s="9"/>
      <c r="O1654" s="9"/>
      <c r="P1654" s="9"/>
      <c r="Q1654" s="9"/>
      <c r="R1654" s="9"/>
      <c r="S1654" s="9"/>
      <c r="T1654" s="9"/>
      <c r="U1654" s="9"/>
    </row>
    <row r="1655" spans="1:21" ht="15" customHeight="1" x14ac:dyDescent="0.2">
      <c r="A1655" s="9" t="s">
        <v>14441</v>
      </c>
      <c r="B1655" s="9" t="s">
        <v>13071</v>
      </c>
      <c r="C1655" s="9" t="b">
        <v>1</v>
      </c>
      <c r="D1655" s="9"/>
      <c r="E1655" s="9" t="s">
        <v>13072</v>
      </c>
      <c r="F1655" s="9">
        <v>1783</v>
      </c>
      <c r="G1655" s="9" t="s">
        <v>14593</v>
      </c>
      <c r="H1655" s="9" t="s">
        <v>3501</v>
      </c>
      <c r="I1655" s="24" t="s">
        <v>14605</v>
      </c>
      <c r="J1655" s="9"/>
      <c r="K1655" s="3" t="b" cm="1">
        <f t="array" ref="K1655">SUMPRODUCT( --ISNUMBER(SEARCH(TextCheck,I1655)))&gt;0</f>
        <v>0</v>
      </c>
      <c r="L1655" s="9"/>
      <c r="M1655" s="9"/>
      <c r="N1655" s="9"/>
      <c r="O1655" s="9"/>
      <c r="P1655" s="9"/>
      <c r="Q1655" s="9"/>
      <c r="R1655" s="9"/>
      <c r="S1655" s="9"/>
      <c r="T1655" s="9"/>
      <c r="U1655" s="9"/>
    </row>
    <row r="1656" spans="1:21" ht="15" customHeight="1" x14ac:dyDescent="0.2">
      <c r="A1656" s="9" t="s">
        <v>14441</v>
      </c>
      <c r="B1656" s="9" t="s">
        <v>13071</v>
      </c>
      <c r="C1656" s="9"/>
      <c r="D1656" s="9"/>
      <c r="E1656" s="9" t="s">
        <v>13072</v>
      </c>
      <c r="F1656" s="9">
        <v>1783</v>
      </c>
      <c r="G1656" s="9" t="s">
        <v>14593</v>
      </c>
      <c r="H1656" s="46" t="s">
        <v>13311</v>
      </c>
      <c r="I1656" s="24" t="s">
        <v>14606</v>
      </c>
      <c r="J1656" s="9"/>
      <c r="K1656" s="3" t="b" cm="1">
        <f t="array" ref="K1656">SUMPRODUCT( --ISNUMBER(SEARCH(TextCheck,I1656)))&gt;0</f>
        <v>0</v>
      </c>
      <c r="L1656" s="9"/>
      <c r="M1656" s="9"/>
      <c r="N1656" s="9"/>
      <c r="O1656" s="9"/>
      <c r="P1656" s="9"/>
      <c r="Q1656" s="9"/>
      <c r="R1656" s="9"/>
      <c r="S1656" s="9"/>
      <c r="T1656" s="9"/>
      <c r="U1656" s="9"/>
    </row>
    <row r="1657" spans="1:21" ht="15" customHeight="1" x14ac:dyDescent="0.2">
      <c r="A1657" s="9" t="s">
        <v>14441</v>
      </c>
      <c r="B1657" s="9" t="s">
        <v>13071</v>
      </c>
      <c r="C1657" s="9"/>
      <c r="D1657" s="9"/>
      <c r="E1657" s="9" t="s">
        <v>13072</v>
      </c>
      <c r="F1657" s="9">
        <v>1783</v>
      </c>
      <c r="G1657" s="9" t="s">
        <v>14593</v>
      </c>
      <c r="H1657" s="46" t="s">
        <v>13311</v>
      </c>
      <c r="I1657" s="24" t="s">
        <v>14607</v>
      </c>
      <c r="J1657" s="9"/>
      <c r="K1657" s="3" t="b" cm="1">
        <f t="array" ref="K1657">SUMPRODUCT( --ISNUMBER(SEARCH(TextCheck,I1657)))&gt;0</f>
        <v>0</v>
      </c>
      <c r="L1657" s="9"/>
      <c r="M1657" s="9"/>
      <c r="N1657" s="9"/>
      <c r="O1657" s="9"/>
      <c r="P1657" s="9"/>
      <c r="Q1657" s="9"/>
      <c r="R1657" s="9"/>
      <c r="S1657" s="9"/>
      <c r="T1657" s="9"/>
      <c r="U1657" s="9"/>
    </row>
    <row r="1658" spans="1:21" ht="15" customHeight="1" x14ac:dyDescent="0.2">
      <c r="A1658" s="9" t="s">
        <v>14441</v>
      </c>
      <c r="B1658" s="9" t="s">
        <v>13071</v>
      </c>
      <c r="C1658" s="9"/>
      <c r="D1658" s="9"/>
      <c r="E1658" s="9" t="s">
        <v>13072</v>
      </c>
      <c r="F1658" s="9">
        <v>1783</v>
      </c>
      <c r="G1658" s="9" t="s">
        <v>14593</v>
      </c>
      <c r="H1658" s="46" t="s">
        <v>13311</v>
      </c>
      <c r="I1658" s="24" t="s">
        <v>14608</v>
      </c>
      <c r="J1658" s="9"/>
      <c r="K1658" s="3" t="b" cm="1">
        <f t="array" ref="K1658">SUMPRODUCT( --ISNUMBER(SEARCH(TextCheck,I1658)))&gt;0</f>
        <v>0</v>
      </c>
      <c r="L1658" s="9"/>
      <c r="M1658" s="9"/>
      <c r="N1658" s="9"/>
      <c r="O1658" s="9"/>
      <c r="P1658" s="9"/>
      <c r="Q1658" s="9"/>
      <c r="R1658" s="9"/>
      <c r="S1658" s="9"/>
      <c r="T1658" s="9"/>
      <c r="U1658" s="9"/>
    </row>
    <row r="1659" spans="1:21" ht="15" customHeight="1" x14ac:dyDescent="0.2">
      <c r="A1659" s="9" t="s">
        <v>14441</v>
      </c>
      <c r="B1659" s="9" t="s">
        <v>13071</v>
      </c>
      <c r="C1659" s="9"/>
      <c r="D1659" s="9"/>
      <c r="E1659" s="9" t="s">
        <v>13072</v>
      </c>
      <c r="F1659" s="9">
        <v>1783</v>
      </c>
      <c r="G1659" s="9" t="s">
        <v>14593</v>
      </c>
      <c r="H1659" s="9" t="s">
        <v>3611</v>
      </c>
      <c r="I1659" s="24" t="s">
        <v>14609</v>
      </c>
      <c r="J1659" s="9"/>
      <c r="K1659" s="3" t="b" cm="1">
        <f t="array" ref="K1659">SUMPRODUCT( --ISNUMBER(SEARCH(TextCheck,I1659)))&gt;0</f>
        <v>0</v>
      </c>
      <c r="L1659" s="9"/>
      <c r="M1659" s="9"/>
      <c r="N1659" s="9"/>
      <c r="O1659" s="9"/>
      <c r="P1659" s="9"/>
      <c r="Q1659" s="9"/>
      <c r="R1659" s="9"/>
      <c r="S1659" s="9"/>
      <c r="T1659" s="9"/>
      <c r="U1659" s="9"/>
    </row>
    <row r="1660" spans="1:21" ht="15" customHeight="1" x14ac:dyDescent="0.2">
      <c r="A1660" s="9" t="s">
        <v>14441</v>
      </c>
      <c r="B1660" s="9" t="s">
        <v>13071</v>
      </c>
      <c r="C1660" s="9"/>
      <c r="D1660" s="9"/>
      <c r="E1660" s="9" t="s">
        <v>13072</v>
      </c>
      <c r="F1660" s="9">
        <v>1783</v>
      </c>
      <c r="G1660" s="9" t="s">
        <v>14610</v>
      </c>
      <c r="H1660" s="9" t="s">
        <v>18294</v>
      </c>
      <c r="I1660" s="24" t="s">
        <v>14611</v>
      </c>
      <c r="J1660" s="9"/>
      <c r="K1660" s="3" t="b" cm="1">
        <f t="array" ref="K1660">SUMPRODUCT( --ISNUMBER(SEARCH(TextCheck,I1660)))&gt;0</f>
        <v>0</v>
      </c>
      <c r="L1660" s="9"/>
      <c r="M1660" s="9"/>
      <c r="N1660" s="9"/>
      <c r="O1660" s="9"/>
      <c r="P1660" s="9"/>
      <c r="Q1660" s="9"/>
      <c r="R1660" s="9"/>
      <c r="S1660" s="9"/>
      <c r="T1660" s="9"/>
      <c r="U1660" s="9"/>
    </row>
    <row r="1661" spans="1:21" ht="15" customHeight="1" x14ac:dyDescent="0.2">
      <c r="A1661" s="9" t="s">
        <v>14441</v>
      </c>
      <c r="B1661" s="9" t="s">
        <v>13071</v>
      </c>
      <c r="C1661" s="9"/>
      <c r="D1661" s="9"/>
      <c r="E1661" s="9" t="s">
        <v>13072</v>
      </c>
      <c r="F1661" s="9">
        <v>1783</v>
      </c>
      <c r="G1661" s="9" t="s">
        <v>14610</v>
      </c>
      <c r="H1661" s="9" t="s">
        <v>3491</v>
      </c>
      <c r="I1661" s="24" t="s">
        <v>14612</v>
      </c>
      <c r="J1661" s="9"/>
      <c r="K1661" s="3" t="b" cm="1">
        <f t="array" ref="K1661">SUMPRODUCT( --ISNUMBER(SEARCH(TextCheck,I1661)))&gt;0</f>
        <v>0</v>
      </c>
      <c r="L1661" s="9"/>
      <c r="M1661" s="9"/>
      <c r="N1661" s="9"/>
      <c r="O1661" s="9"/>
      <c r="P1661" s="9"/>
      <c r="Q1661" s="9"/>
      <c r="R1661" s="9"/>
      <c r="S1661" s="9"/>
      <c r="T1661" s="9"/>
      <c r="U1661" s="9"/>
    </row>
    <row r="1662" spans="1:21" ht="15" customHeight="1" x14ac:dyDescent="0.2">
      <c r="A1662" s="9" t="s">
        <v>14441</v>
      </c>
      <c r="B1662" s="9" t="s">
        <v>13071</v>
      </c>
      <c r="C1662" s="9"/>
      <c r="D1662" s="9"/>
      <c r="E1662" s="9" t="s">
        <v>13072</v>
      </c>
      <c r="F1662" s="9">
        <v>1783</v>
      </c>
      <c r="G1662" s="9" t="s">
        <v>14610</v>
      </c>
      <c r="H1662" s="9" t="s">
        <v>3491</v>
      </c>
      <c r="I1662" s="24" t="s">
        <v>14613</v>
      </c>
      <c r="J1662" s="9"/>
      <c r="K1662" s="3" t="b" cm="1">
        <f t="array" ref="K1662">SUMPRODUCT( --ISNUMBER(SEARCH(TextCheck,I1662)))&gt;0</f>
        <v>0</v>
      </c>
      <c r="L1662" s="9"/>
      <c r="M1662" s="9"/>
      <c r="N1662" s="9"/>
      <c r="O1662" s="9"/>
      <c r="P1662" s="9"/>
      <c r="Q1662" s="9"/>
      <c r="R1662" s="9"/>
      <c r="S1662" s="9"/>
      <c r="T1662" s="9"/>
      <c r="U1662" s="9"/>
    </row>
    <row r="1663" spans="1:21" ht="15" customHeight="1" x14ac:dyDescent="0.2">
      <c r="A1663" s="9" t="s">
        <v>14441</v>
      </c>
      <c r="B1663" s="9" t="s">
        <v>13071</v>
      </c>
      <c r="C1663" s="9"/>
      <c r="D1663" s="9"/>
      <c r="E1663" s="9" t="s">
        <v>13072</v>
      </c>
      <c r="F1663" s="9">
        <v>1783</v>
      </c>
      <c r="G1663" s="9" t="s">
        <v>14610</v>
      </c>
      <c r="H1663" s="9" t="s">
        <v>3491</v>
      </c>
      <c r="I1663" s="24" t="s">
        <v>14614</v>
      </c>
      <c r="J1663" s="9"/>
      <c r="K1663" s="3" t="b" cm="1">
        <f t="array" ref="K1663">SUMPRODUCT( --ISNUMBER(SEARCH(TextCheck,I1663)))&gt;0</f>
        <v>0</v>
      </c>
      <c r="L1663" s="9"/>
      <c r="M1663" s="9"/>
      <c r="N1663" s="9"/>
      <c r="O1663" s="9"/>
      <c r="P1663" s="9"/>
      <c r="Q1663" s="9"/>
      <c r="R1663" s="9"/>
      <c r="S1663" s="9"/>
      <c r="T1663" s="9"/>
      <c r="U1663" s="9"/>
    </row>
    <row r="1664" spans="1:21" ht="15" customHeight="1" x14ac:dyDescent="0.2">
      <c r="A1664" s="9" t="s">
        <v>14441</v>
      </c>
      <c r="B1664" s="9" t="s">
        <v>13071</v>
      </c>
      <c r="C1664" s="9"/>
      <c r="D1664" s="9"/>
      <c r="E1664" s="9" t="s">
        <v>13072</v>
      </c>
      <c r="F1664" s="9">
        <v>1783</v>
      </c>
      <c r="G1664" s="9" t="s">
        <v>14610</v>
      </c>
      <c r="H1664" s="9" t="s">
        <v>3501</v>
      </c>
      <c r="I1664" s="24" t="s">
        <v>14615</v>
      </c>
      <c r="J1664" s="9"/>
      <c r="K1664" s="3" t="b" cm="1">
        <f t="array" ref="K1664">SUMPRODUCT( --ISNUMBER(SEARCH(TextCheck,I1664)))&gt;0</f>
        <v>0</v>
      </c>
      <c r="L1664" s="9"/>
      <c r="M1664" s="9"/>
      <c r="N1664" s="9"/>
      <c r="O1664" s="9"/>
      <c r="P1664" s="9"/>
      <c r="Q1664" s="9"/>
      <c r="R1664" s="9"/>
      <c r="S1664" s="9"/>
      <c r="T1664" s="9"/>
      <c r="U1664" s="9"/>
    </row>
    <row r="1665" spans="1:21" ht="15" customHeight="1" x14ac:dyDescent="0.2">
      <c r="A1665" s="9" t="s">
        <v>14441</v>
      </c>
      <c r="B1665" s="9" t="s">
        <v>13071</v>
      </c>
      <c r="C1665" s="9"/>
      <c r="D1665" s="9"/>
      <c r="E1665" s="9" t="s">
        <v>13072</v>
      </c>
      <c r="F1665" s="9">
        <v>1783</v>
      </c>
      <c r="G1665" s="9" t="s">
        <v>14610</v>
      </c>
      <c r="H1665" s="9" t="s">
        <v>3501</v>
      </c>
      <c r="I1665" s="24" t="s">
        <v>273</v>
      </c>
      <c r="J1665" s="9"/>
      <c r="K1665" s="3" t="b" cm="1">
        <f t="array" ref="K1665">SUMPRODUCT( --ISNUMBER(SEARCH(TextCheck,I1665)))&gt;0</f>
        <v>0</v>
      </c>
      <c r="L1665" s="9"/>
      <c r="M1665" s="9"/>
      <c r="N1665" s="9"/>
      <c r="O1665" s="9"/>
      <c r="P1665" s="9"/>
      <c r="Q1665" s="9"/>
      <c r="R1665" s="9"/>
      <c r="S1665" s="9"/>
      <c r="T1665" s="9"/>
      <c r="U1665" s="9"/>
    </row>
    <row r="1666" spans="1:21" ht="15" customHeight="1" x14ac:dyDescent="0.2">
      <c r="A1666" s="9" t="s">
        <v>14441</v>
      </c>
      <c r="B1666" s="9" t="s">
        <v>13071</v>
      </c>
      <c r="C1666" s="9"/>
      <c r="D1666" s="9"/>
      <c r="E1666" s="9" t="s">
        <v>13072</v>
      </c>
      <c r="F1666" s="9">
        <v>1783</v>
      </c>
      <c r="G1666" s="9" t="s">
        <v>14610</v>
      </c>
      <c r="H1666" s="9" t="s">
        <v>13136</v>
      </c>
      <c r="I1666" s="24" t="s">
        <v>840</v>
      </c>
      <c r="J1666" s="9"/>
      <c r="K1666" s="3" t="b" cm="1">
        <f t="array" ref="K1666">SUMPRODUCT( --ISNUMBER(SEARCH(TextCheck,I1666)))&gt;0</f>
        <v>0</v>
      </c>
      <c r="L1666" s="9"/>
      <c r="M1666" s="9"/>
      <c r="N1666" s="9"/>
      <c r="O1666" s="9"/>
      <c r="P1666" s="9"/>
      <c r="Q1666" s="9"/>
      <c r="R1666" s="9"/>
      <c r="S1666" s="9"/>
      <c r="T1666" s="9"/>
      <c r="U1666" s="9"/>
    </row>
    <row r="1667" spans="1:21" ht="15" customHeight="1" x14ac:dyDescent="0.2">
      <c r="A1667" s="9" t="s">
        <v>14441</v>
      </c>
      <c r="B1667" s="9" t="s">
        <v>13071</v>
      </c>
      <c r="C1667" s="9"/>
      <c r="D1667" s="9"/>
      <c r="E1667" s="9" t="s">
        <v>13072</v>
      </c>
      <c r="F1667" s="9">
        <v>1783</v>
      </c>
      <c r="G1667" s="9" t="s">
        <v>14610</v>
      </c>
      <c r="H1667" s="9" t="s">
        <v>13136</v>
      </c>
      <c r="I1667" s="24" t="s">
        <v>14616</v>
      </c>
      <c r="J1667" s="9"/>
      <c r="K1667" s="3" t="b" cm="1">
        <f t="array" ref="K1667">SUMPRODUCT( --ISNUMBER(SEARCH(TextCheck,I1667)))&gt;0</f>
        <v>0</v>
      </c>
      <c r="L1667" s="9"/>
      <c r="M1667" s="9"/>
      <c r="N1667" s="9"/>
      <c r="O1667" s="9"/>
      <c r="P1667" s="9"/>
      <c r="Q1667" s="9"/>
      <c r="R1667" s="9"/>
      <c r="S1667" s="9"/>
      <c r="T1667" s="9"/>
      <c r="U1667" s="9"/>
    </row>
    <row r="1668" spans="1:21" ht="15" customHeight="1" x14ac:dyDescent="0.2">
      <c r="A1668" s="9" t="s">
        <v>14441</v>
      </c>
      <c r="B1668" s="9" t="s">
        <v>13071</v>
      </c>
      <c r="C1668" s="9"/>
      <c r="D1668" s="9"/>
      <c r="E1668" s="9" t="s">
        <v>13072</v>
      </c>
      <c r="F1668" s="9">
        <v>1783</v>
      </c>
      <c r="G1668" s="9" t="s">
        <v>14610</v>
      </c>
      <c r="H1668" s="9" t="s">
        <v>11240</v>
      </c>
      <c r="I1668" s="24" t="s">
        <v>14617</v>
      </c>
      <c r="J1668" s="9"/>
      <c r="K1668" s="3" t="b" cm="1">
        <f t="array" ref="K1668">SUMPRODUCT( --ISNUMBER(SEARCH(TextCheck,I1668)))&gt;0</f>
        <v>0</v>
      </c>
      <c r="L1668" s="9"/>
      <c r="M1668" s="9"/>
      <c r="N1668" s="9"/>
      <c r="O1668" s="9"/>
      <c r="P1668" s="9"/>
      <c r="Q1668" s="9"/>
      <c r="R1668" s="9"/>
      <c r="S1668" s="9"/>
      <c r="T1668" s="9"/>
      <c r="U1668" s="9"/>
    </row>
    <row r="1669" spans="1:21" ht="15" customHeight="1" x14ac:dyDescent="0.2">
      <c r="A1669" s="9" t="s">
        <v>14441</v>
      </c>
      <c r="B1669" s="9" t="s">
        <v>13071</v>
      </c>
      <c r="C1669" s="9"/>
      <c r="D1669" s="9"/>
      <c r="E1669" s="9" t="s">
        <v>13072</v>
      </c>
      <c r="F1669" s="9">
        <v>1783</v>
      </c>
      <c r="G1669" s="9" t="s">
        <v>14610</v>
      </c>
      <c r="H1669" s="9" t="s">
        <v>3609</v>
      </c>
      <c r="I1669" s="24" t="s">
        <v>7075</v>
      </c>
      <c r="J1669" s="9"/>
      <c r="K1669" s="3" t="b" cm="1">
        <f t="array" ref="K1669">SUMPRODUCT( --ISNUMBER(SEARCH(TextCheck,I1669)))&gt;0</f>
        <v>0</v>
      </c>
      <c r="L1669" s="9"/>
      <c r="M1669" s="9"/>
      <c r="N1669" s="9"/>
      <c r="O1669" s="9"/>
      <c r="P1669" s="9"/>
      <c r="Q1669" s="9"/>
      <c r="R1669" s="9"/>
      <c r="S1669" s="9"/>
      <c r="T1669" s="9"/>
      <c r="U1669" s="9"/>
    </row>
    <row r="1670" spans="1:21" ht="15" customHeight="1" x14ac:dyDescent="0.2">
      <c r="A1670" s="9" t="s">
        <v>14441</v>
      </c>
      <c r="B1670" s="9" t="s">
        <v>13071</v>
      </c>
      <c r="C1670" s="9"/>
      <c r="D1670" s="9"/>
      <c r="E1670" s="9" t="s">
        <v>13072</v>
      </c>
      <c r="F1670" s="9">
        <v>1783</v>
      </c>
      <c r="G1670" s="9" t="s">
        <v>14610</v>
      </c>
      <c r="H1670" s="9" t="s">
        <v>5189</v>
      </c>
      <c r="I1670" s="24" t="s">
        <v>14618</v>
      </c>
      <c r="J1670" s="9"/>
      <c r="K1670" s="3" t="b" cm="1">
        <f t="array" ref="K1670">SUMPRODUCT( --ISNUMBER(SEARCH(TextCheck,I1670)))&gt;0</f>
        <v>0</v>
      </c>
      <c r="L1670" s="9"/>
      <c r="M1670" s="9"/>
      <c r="N1670" s="9"/>
      <c r="O1670" s="9"/>
      <c r="P1670" s="9"/>
      <c r="Q1670" s="9"/>
      <c r="R1670" s="9"/>
      <c r="S1670" s="9"/>
      <c r="T1670" s="9"/>
      <c r="U1670" s="9"/>
    </row>
    <row r="1671" spans="1:21" ht="15" customHeight="1" x14ac:dyDescent="0.2">
      <c r="A1671" s="9" t="s">
        <v>14441</v>
      </c>
      <c r="B1671" s="9" t="s">
        <v>13071</v>
      </c>
      <c r="C1671" s="9"/>
      <c r="D1671" s="9"/>
      <c r="E1671" s="9" t="s">
        <v>13072</v>
      </c>
      <c r="F1671" s="9">
        <v>1783</v>
      </c>
      <c r="G1671" s="9" t="s">
        <v>14610</v>
      </c>
      <c r="H1671" s="9" t="s">
        <v>5189</v>
      </c>
      <c r="I1671" s="24" t="s">
        <v>14619</v>
      </c>
      <c r="J1671" s="9"/>
      <c r="K1671" s="3" t="b" cm="1">
        <f t="array" ref="K1671">SUMPRODUCT( --ISNUMBER(SEARCH(TextCheck,I1671)))&gt;0</f>
        <v>0</v>
      </c>
      <c r="L1671" s="9"/>
      <c r="M1671" s="9"/>
      <c r="N1671" s="9"/>
      <c r="O1671" s="9"/>
      <c r="P1671" s="9"/>
      <c r="Q1671" s="9"/>
      <c r="R1671" s="9"/>
      <c r="S1671" s="9"/>
      <c r="T1671" s="9"/>
      <c r="U1671" s="9"/>
    </row>
    <row r="1672" spans="1:21" ht="15" customHeight="1" x14ac:dyDescent="0.2">
      <c r="A1672" s="9" t="s">
        <v>14441</v>
      </c>
      <c r="B1672" s="9" t="s">
        <v>13071</v>
      </c>
      <c r="C1672" s="9"/>
      <c r="D1672" s="9"/>
      <c r="E1672" s="9" t="s">
        <v>13072</v>
      </c>
      <c r="F1672" s="9">
        <v>1783</v>
      </c>
      <c r="G1672" s="9" t="s">
        <v>14610</v>
      </c>
      <c r="H1672" s="9" t="s">
        <v>5189</v>
      </c>
      <c r="I1672" s="24" t="s">
        <v>14620</v>
      </c>
      <c r="J1672" s="9"/>
      <c r="K1672" s="3" t="b" cm="1">
        <f t="array" ref="K1672">SUMPRODUCT( --ISNUMBER(SEARCH(TextCheck,I1672)))&gt;0</f>
        <v>0</v>
      </c>
      <c r="L1672" s="9"/>
      <c r="M1672" s="9"/>
      <c r="N1672" s="9"/>
      <c r="O1672" s="9"/>
      <c r="P1672" s="9"/>
      <c r="Q1672" s="9"/>
      <c r="R1672" s="9"/>
      <c r="S1672" s="9"/>
      <c r="T1672" s="9"/>
      <c r="U1672" s="9"/>
    </row>
    <row r="1673" spans="1:21" ht="15" customHeight="1" x14ac:dyDescent="0.2">
      <c r="A1673" s="9" t="s">
        <v>14441</v>
      </c>
      <c r="B1673" s="9" t="s">
        <v>13071</v>
      </c>
      <c r="C1673" s="9"/>
      <c r="D1673" s="9"/>
      <c r="E1673" s="9" t="s">
        <v>13072</v>
      </c>
      <c r="F1673" s="9">
        <v>1783</v>
      </c>
      <c r="G1673" s="9" t="s">
        <v>14610</v>
      </c>
      <c r="H1673" s="9" t="s">
        <v>5189</v>
      </c>
      <c r="I1673" s="24" t="s">
        <v>14621</v>
      </c>
      <c r="J1673" s="9"/>
      <c r="K1673" s="3" t="b" cm="1">
        <f t="array" ref="K1673">SUMPRODUCT( --ISNUMBER(SEARCH(TextCheck,I1673)))&gt;0</f>
        <v>0</v>
      </c>
      <c r="L1673" s="9"/>
      <c r="M1673" s="9"/>
      <c r="N1673" s="9"/>
      <c r="O1673" s="9"/>
      <c r="P1673" s="9"/>
      <c r="Q1673" s="9"/>
      <c r="R1673" s="9"/>
      <c r="S1673" s="9"/>
      <c r="T1673" s="9"/>
      <c r="U1673" s="9"/>
    </row>
    <row r="1674" spans="1:21" ht="15" customHeight="1" x14ac:dyDescent="0.2">
      <c r="A1674" s="9" t="s">
        <v>14441</v>
      </c>
      <c r="B1674" s="9" t="s">
        <v>13071</v>
      </c>
      <c r="C1674" s="9"/>
      <c r="D1674" s="9"/>
      <c r="E1674" s="9" t="s">
        <v>13072</v>
      </c>
      <c r="F1674" s="9">
        <v>1783</v>
      </c>
      <c r="G1674" s="9" t="s">
        <v>18550</v>
      </c>
      <c r="H1674" s="9" t="s">
        <v>3491</v>
      </c>
      <c r="I1674" s="24" t="s">
        <v>14622</v>
      </c>
      <c r="J1674" s="9"/>
      <c r="K1674" s="3" t="b" cm="1">
        <f t="array" ref="K1674">SUMPRODUCT( --ISNUMBER(SEARCH(TextCheck,I1674)))&gt;0</f>
        <v>0</v>
      </c>
      <c r="L1674" s="9"/>
      <c r="M1674" s="9"/>
      <c r="N1674" s="9"/>
      <c r="O1674" s="9"/>
      <c r="P1674" s="9"/>
      <c r="Q1674" s="9"/>
      <c r="R1674" s="9"/>
      <c r="S1674" s="9"/>
      <c r="T1674" s="9"/>
      <c r="U1674" s="9"/>
    </row>
    <row r="1675" spans="1:21" ht="15" customHeight="1" x14ac:dyDescent="0.2">
      <c r="A1675" s="9" t="s">
        <v>14441</v>
      </c>
      <c r="B1675" s="9" t="s">
        <v>13071</v>
      </c>
      <c r="C1675" s="9"/>
      <c r="D1675" s="9"/>
      <c r="E1675" s="9" t="s">
        <v>13072</v>
      </c>
      <c r="F1675" s="9">
        <v>1783</v>
      </c>
      <c r="G1675" s="9" t="s">
        <v>18550</v>
      </c>
      <c r="H1675" s="9" t="s">
        <v>3501</v>
      </c>
      <c r="I1675" s="24" t="s">
        <v>14623</v>
      </c>
      <c r="J1675" s="9"/>
      <c r="K1675" s="3" t="b" cm="1">
        <f t="array" ref="K1675">SUMPRODUCT( --ISNUMBER(SEARCH(TextCheck,I1675)))&gt;0</f>
        <v>0</v>
      </c>
      <c r="L1675" s="9"/>
      <c r="M1675" s="9"/>
      <c r="N1675" s="9"/>
      <c r="O1675" s="9"/>
      <c r="P1675" s="9"/>
      <c r="Q1675" s="9"/>
      <c r="R1675" s="9"/>
      <c r="S1675" s="9"/>
      <c r="T1675" s="9"/>
      <c r="U1675" s="9"/>
    </row>
    <row r="1676" spans="1:21" ht="15" customHeight="1" x14ac:dyDescent="0.2">
      <c r="A1676" s="9" t="s">
        <v>14441</v>
      </c>
      <c r="B1676" s="9" t="s">
        <v>13071</v>
      </c>
      <c r="C1676" s="9"/>
      <c r="D1676" s="9"/>
      <c r="E1676" s="9" t="s">
        <v>13072</v>
      </c>
      <c r="F1676" s="9">
        <v>1783</v>
      </c>
      <c r="G1676" s="9" t="s">
        <v>18550</v>
      </c>
      <c r="H1676" s="46" t="s">
        <v>3501</v>
      </c>
      <c r="I1676" s="24" t="s">
        <v>14624</v>
      </c>
      <c r="J1676" s="9"/>
      <c r="K1676" s="3" t="b" cm="1">
        <f t="array" ref="K1676">SUMPRODUCT( --ISNUMBER(SEARCH(TextCheck,I1676)))&gt;0</f>
        <v>0</v>
      </c>
      <c r="L1676" s="9"/>
      <c r="M1676" s="9"/>
      <c r="N1676" s="9"/>
      <c r="O1676" s="9"/>
      <c r="P1676" s="9"/>
      <c r="Q1676" s="9"/>
      <c r="R1676" s="9"/>
      <c r="S1676" s="9"/>
      <c r="T1676" s="9"/>
      <c r="U1676" s="9"/>
    </row>
    <row r="1677" spans="1:21" ht="15" customHeight="1" x14ac:dyDescent="0.2">
      <c r="A1677" s="9" t="s">
        <v>14441</v>
      </c>
      <c r="B1677" s="9" t="s">
        <v>13071</v>
      </c>
      <c r="C1677" s="9"/>
      <c r="D1677" s="9"/>
      <c r="E1677" s="9" t="s">
        <v>13072</v>
      </c>
      <c r="F1677" s="9">
        <v>1783</v>
      </c>
      <c r="G1677" s="9" t="s">
        <v>18550</v>
      </c>
      <c r="H1677" s="9" t="s">
        <v>13136</v>
      </c>
      <c r="I1677" s="24" t="s">
        <v>14625</v>
      </c>
      <c r="J1677" s="9"/>
      <c r="K1677" s="3" t="b" cm="1">
        <f t="array" ref="K1677">SUMPRODUCT( --ISNUMBER(SEARCH(TextCheck,I1677)))&gt;0</f>
        <v>0</v>
      </c>
      <c r="L1677" s="9"/>
      <c r="M1677" s="9"/>
      <c r="N1677" s="9"/>
      <c r="O1677" s="9"/>
      <c r="P1677" s="9"/>
      <c r="Q1677" s="9"/>
      <c r="R1677" s="9"/>
      <c r="S1677" s="9"/>
      <c r="T1677" s="9"/>
      <c r="U1677" s="9"/>
    </row>
    <row r="1678" spans="1:21" ht="15" customHeight="1" x14ac:dyDescent="0.2">
      <c r="A1678" s="9" t="s">
        <v>14441</v>
      </c>
      <c r="B1678" s="9" t="s">
        <v>13071</v>
      </c>
      <c r="C1678" s="9"/>
      <c r="D1678" s="9"/>
      <c r="E1678" s="9" t="s">
        <v>13072</v>
      </c>
      <c r="F1678" s="9">
        <v>1783</v>
      </c>
      <c r="G1678" s="9" t="s">
        <v>18550</v>
      </c>
      <c r="H1678" s="9" t="s">
        <v>13136</v>
      </c>
      <c r="I1678" s="24" t="s">
        <v>14626</v>
      </c>
      <c r="J1678" s="9"/>
      <c r="K1678" s="3" t="b" cm="1">
        <f t="array" ref="K1678">SUMPRODUCT( --ISNUMBER(SEARCH(TextCheck,I1678)))&gt;0</f>
        <v>0</v>
      </c>
      <c r="L1678" s="9"/>
      <c r="M1678" s="9"/>
      <c r="N1678" s="9"/>
      <c r="O1678" s="9"/>
      <c r="P1678" s="9"/>
      <c r="Q1678" s="9"/>
      <c r="R1678" s="9"/>
      <c r="S1678" s="9"/>
      <c r="T1678" s="9"/>
      <c r="U1678" s="9"/>
    </row>
    <row r="1679" spans="1:21" ht="15" customHeight="1" x14ac:dyDescent="0.2">
      <c r="A1679" s="9" t="s">
        <v>14441</v>
      </c>
      <c r="B1679" s="9" t="s">
        <v>13071</v>
      </c>
      <c r="C1679" s="9"/>
      <c r="D1679" s="9"/>
      <c r="E1679" s="9" t="s">
        <v>13072</v>
      </c>
      <c r="F1679" s="9">
        <v>1783</v>
      </c>
      <c r="G1679" s="9" t="s">
        <v>18550</v>
      </c>
      <c r="H1679" s="9" t="s">
        <v>13136</v>
      </c>
      <c r="I1679" s="24" t="s">
        <v>14627</v>
      </c>
      <c r="J1679" s="9"/>
      <c r="K1679" s="3" t="b" cm="1">
        <f t="array" ref="K1679">SUMPRODUCT( --ISNUMBER(SEARCH(TextCheck,I1679)))&gt;0</f>
        <v>0</v>
      </c>
      <c r="L1679" s="9"/>
      <c r="M1679" s="9"/>
      <c r="N1679" s="9"/>
      <c r="O1679" s="9"/>
      <c r="P1679" s="9"/>
      <c r="Q1679" s="9"/>
      <c r="R1679" s="9"/>
      <c r="S1679" s="9"/>
      <c r="T1679" s="9"/>
      <c r="U1679" s="9"/>
    </row>
    <row r="1680" spans="1:21" ht="15" customHeight="1" x14ac:dyDescent="0.2">
      <c r="A1680" s="9" t="s">
        <v>14441</v>
      </c>
      <c r="B1680" s="9" t="s">
        <v>13071</v>
      </c>
      <c r="C1680" s="9"/>
      <c r="D1680" s="9"/>
      <c r="E1680" s="9" t="s">
        <v>13072</v>
      </c>
      <c r="F1680" s="9">
        <v>1783</v>
      </c>
      <c r="G1680" s="9" t="s">
        <v>18550</v>
      </c>
      <c r="H1680" s="9" t="s">
        <v>5189</v>
      </c>
      <c r="I1680" s="24" t="s">
        <v>14628</v>
      </c>
      <c r="J1680" s="9"/>
      <c r="K1680" s="3" t="b" cm="1">
        <f t="array" ref="K1680">SUMPRODUCT( --ISNUMBER(SEARCH(TextCheck,I1680)))&gt;0</f>
        <v>0</v>
      </c>
      <c r="L1680" s="9"/>
      <c r="M1680" s="9"/>
      <c r="N1680" s="9"/>
      <c r="O1680" s="9"/>
      <c r="P1680" s="9"/>
      <c r="Q1680" s="9"/>
      <c r="R1680" s="9"/>
      <c r="S1680" s="9"/>
      <c r="T1680" s="9"/>
      <c r="U1680" s="9"/>
    </row>
    <row r="1681" spans="1:21" ht="15" customHeight="1" x14ac:dyDescent="0.2">
      <c r="A1681" s="9" t="s">
        <v>14441</v>
      </c>
      <c r="B1681" s="9" t="s">
        <v>13071</v>
      </c>
      <c r="C1681" s="9"/>
      <c r="D1681" s="9"/>
      <c r="E1681" s="9" t="s">
        <v>13072</v>
      </c>
      <c r="F1681" s="9">
        <v>1783</v>
      </c>
      <c r="G1681" s="9" t="s">
        <v>18550</v>
      </c>
      <c r="H1681" s="9" t="s">
        <v>5189</v>
      </c>
      <c r="I1681" s="24" t="s">
        <v>14629</v>
      </c>
      <c r="J1681" s="9"/>
      <c r="K1681" s="3" t="b" cm="1">
        <f t="array" ref="K1681">SUMPRODUCT( --ISNUMBER(SEARCH(TextCheck,I1681)))&gt;0</f>
        <v>0</v>
      </c>
      <c r="L1681" s="9"/>
      <c r="M1681" s="9"/>
      <c r="N1681" s="9"/>
      <c r="O1681" s="9"/>
      <c r="P1681" s="9"/>
      <c r="Q1681" s="9"/>
      <c r="R1681" s="9"/>
      <c r="S1681" s="9"/>
      <c r="T1681" s="9"/>
      <c r="U1681" s="9"/>
    </row>
    <row r="1682" spans="1:21" ht="15" customHeight="1" x14ac:dyDescent="0.2">
      <c r="A1682" s="9" t="s">
        <v>14441</v>
      </c>
      <c r="B1682" s="9" t="s">
        <v>13071</v>
      </c>
      <c r="C1682" s="9"/>
      <c r="D1682" s="9"/>
      <c r="E1682" s="9" t="s">
        <v>13072</v>
      </c>
      <c r="F1682" s="9">
        <v>1783</v>
      </c>
      <c r="G1682" s="9" t="s">
        <v>18550</v>
      </c>
      <c r="H1682" s="9" t="s">
        <v>5189</v>
      </c>
      <c r="I1682" s="24" t="s">
        <v>14630</v>
      </c>
      <c r="J1682" s="9"/>
      <c r="K1682" s="3" t="b" cm="1">
        <f t="array" ref="K1682">SUMPRODUCT( --ISNUMBER(SEARCH(TextCheck,I1682)))&gt;0</f>
        <v>0</v>
      </c>
      <c r="L1682" s="9"/>
      <c r="M1682" s="9"/>
      <c r="N1682" s="9"/>
      <c r="O1682" s="9"/>
      <c r="P1682" s="9"/>
      <c r="Q1682" s="9"/>
      <c r="R1682" s="9"/>
      <c r="S1682" s="9"/>
      <c r="T1682" s="9"/>
      <c r="U1682" s="9"/>
    </row>
    <row r="1683" spans="1:21" ht="15" customHeight="1" x14ac:dyDescent="0.2">
      <c r="A1683" s="9" t="s">
        <v>14441</v>
      </c>
      <c r="B1683" s="9" t="s">
        <v>13071</v>
      </c>
      <c r="C1683" s="9"/>
      <c r="D1683" s="9"/>
      <c r="E1683" s="9" t="s">
        <v>13072</v>
      </c>
      <c r="F1683" s="9">
        <v>1783</v>
      </c>
      <c r="G1683" s="9" t="s">
        <v>18550</v>
      </c>
      <c r="H1683" s="9" t="s">
        <v>5189</v>
      </c>
      <c r="I1683" s="24" t="s">
        <v>14631</v>
      </c>
      <c r="J1683" s="9"/>
      <c r="K1683" s="3" t="b" cm="1">
        <f t="array" ref="K1683">SUMPRODUCT( --ISNUMBER(SEARCH(TextCheck,I1683)))&gt;0</f>
        <v>0</v>
      </c>
      <c r="L1683" s="9"/>
      <c r="M1683" s="9"/>
      <c r="N1683" s="9"/>
      <c r="O1683" s="9"/>
      <c r="P1683" s="9"/>
      <c r="Q1683" s="9"/>
      <c r="R1683" s="9"/>
      <c r="S1683" s="9"/>
      <c r="T1683" s="9"/>
      <c r="U1683" s="9"/>
    </row>
    <row r="1684" spans="1:21" ht="15" customHeight="1" x14ac:dyDescent="0.2">
      <c r="A1684" s="9" t="s">
        <v>14441</v>
      </c>
      <c r="B1684" s="9" t="s">
        <v>13071</v>
      </c>
      <c r="C1684" s="9"/>
      <c r="D1684" s="9"/>
      <c r="E1684" s="9" t="s">
        <v>13072</v>
      </c>
      <c r="F1684" s="9">
        <v>1783</v>
      </c>
      <c r="G1684" s="9" t="s">
        <v>18550</v>
      </c>
      <c r="H1684" s="9" t="s">
        <v>5189</v>
      </c>
      <c r="I1684" s="24" t="s">
        <v>14632</v>
      </c>
      <c r="J1684" s="9"/>
      <c r="K1684" s="3" t="b" cm="1">
        <f t="array" ref="K1684">SUMPRODUCT( --ISNUMBER(SEARCH(TextCheck,I1684)))&gt;0</f>
        <v>0</v>
      </c>
      <c r="L1684" s="9"/>
      <c r="M1684" s="9"/>
      <c r="N1684" s="9"/>
      <c r="O1684" s="9"/>
      <c r="P1684" s="9"/>
      <c r="Q1684" s="9"/>
      <c r="R1684" s="9"/>
      <c r="S1684" s="9"/>
      <c r="T1684" s="9"/>
      <c r="U1684" s="9"/>
    </row>
    <row r="1685" spans="1:21" ht="15" customHeight="1" x14ac:dyDescent="0.2">
      <c r="A1685" s="9" t="s">
        <v>14441</v>
      </c>
      <c r="B1685" s="9" t="s">
        <v>13071</v>
      </c>
      <c r="C1685" s="9"/>
      <c r="D1685" s="9"/>
      <c r="E1685" s="9" t="s">
        <v>13072</v>
      </c>
      <c r="F1685" s="9">
        <v>1783</v>
      </c>
      <c r="G1685" s="9" t="s">
        <v>14633</v>
      </c>
      <c r="H1685" s="9" t="s">
        <v>3488</v>
      </c>
      <c r="I1685" s="24" t="s">
        <v>14634</v>
      </c>
      <c r="J1685" s="9"/>
      <c r="K1685" s="3" t="b" cm="1">
        <f t="array" ref="K1685">SUMPRODUCT( --ISNUMBER(SEARCH(TextCheck,I1685)))&gt;0</f>
        <v>0</v>
      </c>
      <c r="L1685" s="9"/>
      <c r="M1685" s="9"/>
      <c r="N1685" s="9"/>
      <c r="O1685" s="9"/>
      <c r="P1685" s="9"/>
      <c r="Q1685" s="9"/>
      <c r="R1685" s="9"/>
      <c r="S1685" s="9"/>
      <c r="T1685" s="9"/>
      <c r="U1685" s="9"/>
    </row>
    <row r="1686" spans="1:21" ht="15" customHeight="1" x14ac:dyDescent="0.2">
      <c r="A1686" s="9" t="s">
        <v>14441</v>
      </c>
      <c r="B1686" s="9" t="s">
        <v>13071</v>
      </c>
      <c r="C1686" s="9"/>
      <c r="D1686" s="9"/>
      <c r="E1686" s="9" t="s">
        <v>13072</v>
      </c>
      <c r="F1686" s="9">
        <v>1783</v>
      </c>
      <c r="G1686" s="9" t="s">
        <v>14633</v>
      </c>
      <c r="H1686" s="9" t="s">
        <v>3491</v>
      </c>
      <c r="I1686" s="24" t="s">
        <v>14635</v>
      </c>
      <c r="J1686" s="9"/>
      <c r="K1686" s="3" t="b" cm="1">
        <f t="array" ref="K1686">SUMPRODUCT( --ISNUMBER(SEARCH(TextCheck,I1686)))&gt;0</f>
        <v>0</v>
      </c>
      <c r="L1686" s="9"/>
      <c r="M1686" s="9"/>
      <c r="N1686" s="9"/>
      <c r="O1686" s="9"/>
      <c r="P1686" s="9"/>
      <c r="Q1686" s="9"/>
      <c r="R1686" s="9"/>
      <c r="S1686" s="9"/>
      <c r="T1686" s="9"/>
      <c r="U1686" s="9"/>
    </row>
    <row r="1687" spans="1:21" ht="15" customHeight="1" x14ac:dyDescent="0.2">
      <c r="A1687" s="9" t="s">
        <v>14441</v>
      </c>
      <c r="B1687" s="9" t="s">
        <v>13071</v>
      </c>
      <c r="C1687" s="9"/>
      <c r="D1687" s="9"/>
      <c r="E1687" s="9" t="s">
        <v>13072</v>
      </c>
      <c r="F1687" s="9">
        <v>1783</v>
      </c>
      <c r="G1687" s="9" t="s">
        <v>14633</v>
      </c>
      <c r="H1687" s="9" t="s">
        <v>3491</v>
      </c>
      <c r="I1687" s="24" t="s">
        <v>14636</v>
      </c>
      <c r="J1687" s="9"/>
      <c r="K1687" s="3" t="b" cm="1">
        <f t="array" ref="K1687">SUMPRODUCT( --ISNUMBER(SEARCH(TextCheck,I1687)))&gt;0</f>
        <v>0</v>
      </c>
      <c r="L1687" s="9"/>
      <c r="M1687" s="9"/>
      <c r="N1687" s="9"/>
      <c r="O1687" s="9"/>
      <c r="P1687" s="9"/>
      <c r="Q1687" s="9"/>
      <c r="R1687" s="9"/>
      <c r="S1687" s="9"/>
      <c r="T1687" s="9"/>
      <c r="U1687" s="9"/>
    </row>
    <row r="1688" spans="1:21" ht="15" customHeight="1" x14ac:dyDescent="0.2">
      <c r="A1688" s="9" t="s">
        <v>14441</v>
      </c>
      <c r="B1688" s="9" t="s">
        <v>13071</v>
      </c>
      <c r="C1688" s="9"/>
      <c r="D1688" s="9"/>
      <c r="E1688" s="9" t="s">
        <v>13072</v>
      </c>
      <c r="F1688" s="9">
        <v>1783</v>
      </c>
      <c r="G1688" s="9" t="s">
        <v>14633</v>
      </c>
      <c r="H1688" s="9" t="s">
        <v>3491</v>
      </c>
      <c r="I1688" s="24" t="s">
        <v>4007</v>
      </c>
      <c r="J1688" s="9"/>
      <c r="K1688" s="3" t="b" cm="1">
        <f t="array" ref="K1688">SUMPRODUCT( --ISNUMBER(SEARCH(TextCheck,I1688)))&gt;0</f>
        <v>0</v>
      </c>
      <c r="L1688" s="9"/>
      <c r="M1688" s="9"/>
      <c r="N1688" s="9"/>
      <c r="O1688" s="9"/>
      <c r="P1688" s="9"/>
      <c r="Q1688" s="9"/>
      <c r="R1688" s="9"/>
      <c r="S1688" s="9"/>
      <c r="T1688" s="9"/>
      <c r="U1688" s="9"/>
    </row>
    <row r="1689" spans="1:21" ht="15" customHeight="1" x14ac:dyDescent="0.2">
      <c r="A1689" s="9" t="s">
        <v>14441</v>
      </c>
      <c r="B1689" s="9" t="s">
        <v>13071</v>
      </c>
      <c r="C1689" s="9"/>
      <c r="D1689" s="9"/>
      <c r="E1689" s="9" t="s">
        <v>13072</v>
      </c>
      <c r="F1689" s="9">
        <v>1783</v>
      </c>
      <c r="G1689" s="9" t="s">
        <v>14633</v>
      </c>
      <c r="H1689" s="9" t="s">
        <v>3491</v>
      </c>
      <c r="I1689" s="24" t="s">
        <v>14637</v>
      </c>
      <c r="J1689" s="9"/>
      <c r="K1689" s="3" t="b" cm="1">
        <f t="array" ref="K1689">SUMPRODUCT( --ISNUMBER(SEARCH(TextCheck,I1689)))&gt;0</f>
        <v>0</v>
      </c>
      <c r="L1689" s="9"/>
      <c r="M1689" s="9"/>
      <c r="N1689" s="9"/>
      <c r="O1689" s="9"/>
      <c r="P1689" s="9"/>
      <c r="Q1689" s="9"/>
      <c r="R1689" s="9"/>
      <c r="S1689" s="9"/>
      <c r="T1689" s="9"/>
      <c r="U1689" s="9"/>
    </row>
    <row r="1690" spans="1:21" ht="15" customHeight="1" x14ac:dyDescent="0.2">
      <c r="A1690" s="9" t="s">
        <v>14441</v>
      </c>
      <c r="B1690" s="9" t="s">
        <v>13071</v>
      </c>
      <c r="C1690" s="9"/>
      <c r="D1690" s="9"/>
      <c r="E1690" s="9" t="s">
        <v>13072</v>
      </c>
      <c r="F1690" s="9">
        <v>1783</v>
      </c>
      <c r="G1690" s="9" t="s">
        <v>14633</v>
      </c>
      <c r="H1690" s="9" t="s">
        <v>3491</v>
      </c>
      <c r="I1690" s="24" t="s">
        <v>14638</v>
      </c>
      <c r="J1690" s="9"/>
      <c r="K1690" s="3" t="b" cm="1">
        <f t="array" ref="K1690">SUMPRODUCT( --ISNUMBER(SEARCH(TextCheck,I1690)))&gt;0</f>
        <v>0</v>
      </c>
      <c r="L1690" s="9"/>
      <c r="M1690" s="9"/>
      <c r="N1690" s="9"/>
      <c r="O1690" s="9"/>
      <c r="P1690" s="9"/>
      <c r="Q1690" s="9"/>
      <c r="R1690" s="9"/>
      <c r="S1690" s="9"/>
      <c r="T1690" s="9"/>
      <c r="U1690" s="9"/>
    </row>
    <row r="1691" spans="1:21" ht="15" customHeight="1" x14ac:dyDescent="0.2">
      <c r="A1691" s="9" t="s">
        <v>14441</v>
      </c>
      <c r="B1691" s="9" t="s">
        <v>13071</v>
      </c>
      <c r="C1691" s="9"/>
      <c r="D1691" s="9"/>
      <c r="E1691" s="9" t="s">
        <v>13072</v>
      </c>
      <c r="F1691" s="9">
        <v>1783</v>
      </c>
      <c r="G1691" s="9" t="s">
        <v>14633</v>
      </c>
      <c r="H1691" s="9" t="s">
        <v>3491</v>
      </c>
      <c r="I1691" s="24" t="s">
        <v>14639</v>
      </c>
      <c r="J1691" s="9"/>
      <c r="K1691" s="3" t="b" cm="1">
        <f t="array" ref="K1691">SUMPRODUCT( --ISNUMBER(SEARCH(TextCheck,I1691)))&gt;0</f>
        <v>0</v>
      </c>
      <c r="L1691" s="9"/>
      <c r="M1691" s="9"/>
      <c r="N1691" s="9"/>
      <c r="O1691" s="9"/>
      <c r="P1691" s="9"/>
      <c r="Q1691" s="9"/>
      <c r="R1691" s="9"/>
      <c r="S1691" s="9"/>
      <c r="T1691" s="9"/>
      <c r="U1691" s="9"/>
    </row>
    <row r="1692" spans="1:21" ht="15" customHeight="1" x14ac:dyDescent="0.2">
      <c r="A1692" s="9" t="s">
        <v>14441</v>
      </c>
      <c r="B1692" s="9" t="s">
        <v>13071</v>
      </c>
      <c r="C1692" s="9"/>
      <c r="D1692" s="9"/>
      <c r="E1692" s="9" t="s">
        <v>13072</v>
      </c>
      <c r="F1692" s="9">
        <v>1783</v>
      </c>
      <c r="G1692" s="9" t="s">
        <v>14633</v>
      </c>
      <c r="H1692" s="9" t="s">
        <v>3501</v>
      </c>
      <c r="I1692" s="24" t="s">
        <v>477</v>
      </c>
      <c r="J1692" s="9"/>
      <c r="K1692" s="3" t="b" cm="1">
        <f t="array" ref="K1692">SUMPRODUCT( --ISNUMBER(SEARCH(TextCheck,I1692)))&gt;0</f>
        <v>0</v>
      </c>
      <c r="L1692" s="9"/>
      <c r="M1692" s="9"/>
      <c r="N1692" s="9"/>
      <c r="O1692" s="9"/>
      <c r="P1692" s="9"/>
      <c r="Q1692" s="9"/>
      <c r="R1692" s="9"/>
      <c r="S1692" s="9"/>
      <c r="T1692" s="9"/>
      <c r="U1692" s="9"/>
    </row>
    <row r="1693" spans="1:21" ht="15" customHeight="1" x14ac:dyDescent="0.2">
      <c r="A1693" s="9" t="s">
        <v>14441</v>
      </c>
      <c r="B1693" s="9" t="s">
        <v>13071</v>
      </c>
      <c r="C1693" s="9"/>
      <c r="D1693" s="9"/>
      <c r="E1693" s="9" t="s">
        <v>13072</v>
      </c>
      <c r="F1693" s="9">
        <v>1783</v>
      </c>
      <c r="G1693" s="9" t="s">
        <v>14633</v>
      </c>
      <c r="H1693" s="9" t="s">
        <v>3501</v>
      </c>
      <c r="I1693" s="24" t="s">
        <v>14640</v>
      </c>
      <c r="J1693" s="9"/>
      <c r="K1693" s="3" t="b" cm="1">
        <f t="array" ref="K1693">SUMPRODUCT( --ISNUMBER(SEARCH(TextCheck,I1693)))&gt;0</f>
        <v>0</v>
      </c>
      <c r="L1693" s="9"/>
      <c r="M1693" s="9"/>
      <c r="N1693" s="9"/>
      <c r="O1693" s="9"/>
      <c r="P1693" s="9"/>
      <c r="Q1693" s="9"/>
      <c r="R1693" s="9"/>
      <c r="S1693" s="9"/>
      <c r="T1693" s="9"/>
      <c r="U1693" s="9"/>
    </row>
    <row r="1694" spans="1:21" ht="15" customHeight="1" x14ac:dyDescent="0.2">
      <c r="A1694" s="9" t="s">
        <v>14441</v>
      </c>
      <c r="B1694" s="9" t="s">
        <v>13071</v>
      </c>
      <c r="C1694" s="9"/>
      <c r="D1694" s="9"/>
      <c r="E1694" s="9" t="s">
        <v>13072</v>
      </c>
      <c r="F1694" s="9">
        <v>1783</v>
      </c>
      <c r="G1694" s="9" t="s">
        <v>14633</v>
      </c>
      <c r="H1694" s="9" t="s">
        <v>3501</v>
      </c>
      <c r="I1694" s="24" t="s">
        <v>14641</v>
      </c>
      <c r="J1694" s="9"/>
      <c r="K1694" s="3" t="b" cm="1">
        <f t="array" ref="K1694">SUMPRODUCT( --ISNUMBER(SEARCH(TextCheck,I1694)))&gt;0</f>
        <v>0</v>
      </c>
      <c r="L1694" s="9"/>
      <c r="M1694" s="9"/>
      <c r="N1694" s="9"/>
      <c r="O1694" s="9"/>
      <c r="P1694" s="9"/>
      <c r="Q1694" s="9"/>
      <c r="R1694" s="9"/>
      <c r="S1694" s="9"/>
      <c r="T1694" s="9"/>
      <c r="U1694" s="9"/>
    </row>
    <row r="1695" spans="1:21" ht="15" customHeight="1" x14ac:dyDescent="0.2">
      <c r="A1695" s="9" t="s">
        <v>14441</v>
      </c>
      <c r="B1695" s="9" t="s">
        <v>13071</v>
      </c>
      <c r="C1695" s="9"/>
      <c r="D1695" s="9"/>
      <c r="E1695" s="9" t="s">
        <v>13072</v>
      </c>
      <c r="F1695" s="9">
        <v>1783</v>
      </c>
      <c r="G1695" s="9" t="s">
        <v>14633</v>
      </c>
      <c r="H1695" s="9" t="s">
        <v>3501</v>
      </c>
      <c r="I1695" s="24" t="s">
        <v>14642</v>
      </c>
      <c r="J1695" s="9"/>
      <c r="K1695" s="3" t="b" cm="1">
        <f t="array" ref="K1695">SUMPRODUCT( --ISNUMBER(SEARCH(TextCheck,I1695)))&gt;0</f>
        <v>0</v>
      </c>
      <c r="L1695" s="9"/>
      <c r="M1695" s="9"/>
      <c r="N1695" s="9"/>
      <c r="O1695" s="9"/>
      <c r="P1695" s="9"/>
      <c r="Q1695" s="9"/>
      <c r="R1695" s="9"/>
      <c r="S1695" s="9"/>
      <c r="T1695" s="9"/>
      <c r="U1695" s="9"/>
    </row>
    <row r="1696" spans="1:21" ht="15" customHeight="1" x14ac:dyDescent="0.2">
      <c r="A1696" s="9" t="s">
        <v>14441</v>
      </c>
      <c r="B1696" s="9" t="s">
        <v>13071</v>
      </c>
      <c r="C1696" s="9"/>
      <c r="D1696" s="9"/>
      <c r="E1696" s="9" t="s">
        <v>13072</v>
      </c>
      <c r="F1696" s="9">
        <v>1783</v>
      </c>
      <c r="G1696" s="9" t="s">
        <v>14633</v>
      </c>
      <c r="H1696" s="9" t="s">
        <v>3501</v>
      </c>
      <c r="I1696" s="24" t="s">
        <v>14643</v>
      </c>
      <c r="J1696" s="9"/>
      <c r="K1696" s="3" t="b" cm="1">
        <f t="array" ref="K1696">SUMPRODUCT( --ISNUMBER(SEARCH(TextCheck,I1696)))&gt;0</f>
        <v>0</v>
      </c>
      <c r="L1696" s="9"/>
      <c r="M1696" s="9"/>
      <c r="N1696" s="9"/>
      <c r="O1696" s="9"/>
      <c r="P1696" s="9"/>
      <c r="Q1696" s="9"/>
      <c r="R1696" s="9"/>
      <c r="S1696" s="9"/>
      <c r="T1696" s="9"/>
      <c r="U1696" s="9"/>
    </row>
    <row r="1697" spans="1:21" ht="15" customHeight="1" x14ac:dyDescent="0.2">
      <c r="A1697" s="9" t="s">
        <v>14441</v>
      </c>
      <c r="B1697" s="9" t="s">
        <v>13071</v>
      </c>
      <c r="C1697" s="9"/>
      <c r="D1697" s="9"/>
      <c r="E1697" s="9" t="s">
        <v>13072</v>
      </c>
      <c r="F1697" s="9">
        <v>1783</v>
      </c>
      <c r="G1697" s="9" t="s">
        <v>14633</v>
      </c>
      <c r="H1697" s="9" t="s">
        <v>3501</v>
      </c>
      <c r="I1697" s="24" t="s">
        <v>14644</v>
      </c>
      <c r="J1697" s="9"/>
      <c r="K1697" s="3" t="b" cm="1">
        <f t="array" ref="K1697">SUMPRODUCT( --ISNUMBER(SEARCH(TextCheck,I1697)))&gt;0</f>
        <v>0</v>
      </c>
      <c r="L1697" s="9"/>
      <c r="M1697" s="9"/>
      <c r="N1697" s="9"/>
      <c r="O1697" s="9"/>
      <c r="P1697" s="9"/>
      <c r="Q1697" s="9"/>
      <c r="R1697" s="9"/>
      <c r="S1697" s="9"/>
      <c r="T1697" s="9"/>
      <c r="U1697" s="9"/>
    </row>
    <row r="1698" spans="1:21" ht="15" customHeight="1" x14ac:dyDescent="0.2">
      <c r="A1698" s="9" t="s">
        <v>14441</v>
      </c>
      <c r="B1698" s="9" t="s">
        <v>13071</v>
      </c>
      <c r="C1698" s="9"/>
      <c r="D1698" s="9"/>
      <c r="E1698" s="9" t="s">
        <v>13072</v>
      </c>
      <c r="F1698" s="9">
        <v>1783</v>
      </c>
      <c r="G1698" s="9" t="s">
        <v>14633</v>
      </c>
      <c r="H1698" s="9" t="s">
        <v>3501</v>
      </c>
      <c r="I1698" s="24" t="s">
        <v>14645</v>
      </c>
      <c r="J1698" s="9"/>
      <c r="K1698" s="3" t="b" cm="1">
        <f t="array" ref="K1698">SUMPRODUCT( --ISNUMBER(SEARCH(TextCheck,I1698)))&gt;0</f>
        <v>0</v>
      </c>
      <c r="L1698" s="9"/>
      <c r="M1698" s="9"/>
      <c r="N1698" s="9"/>
      <c r="O1698" s="9"/>
      <c r="P1698" s="9"/>
      <c r="Q1698" s="9"/>
      <c r="R1698" s="9"/>
      <c r="S1698" s="9"/>
      <c r="T1698" s="9"/>
      <c r="U1698" s="9"/>
    </row>
    <row r="1699" spans="1:21" ht="15" customHeight="1" x14ac:dyDescent="0.2">
      <c r="A1699" s="9" t="s">
        <v>14441</v>
      </c>
      <c r="B1699" s="9" t="s">
        <v>13071</v>
      </c>
      <c r="C1699" s="9"/>
      <c r="D1699" s="9"/>
      <c r="E1699" s="9" t="s">
        <v>13072</v>
      </c>
      <c r="F1699" s="9">
        <v>1783</v>
      </c>
      <c r="G1699" s="9" t="s">
        <v>14633</v>
      </c>
      <c r="H1699" s="9" t="s">
        <v>3501</v>
      </c>
      <c r="I1699" s="24" t="s">
        <v>14646</v>
      </c>
      <c r="J1699" s="9"/>
      <c r="K1699" s="3" t="b" cm="1">
        <f t="array" ref="K1699">SUMPRODUCT( --ISNUMBER(SEARCH(TextCheck,I1699)))&gt;0</f>
        <v>0</v>
      </c>
      <c r="L1699" s="9"/>
      <c r="M1699" s="9"/>
      <c r="N1699" s="9"/>
      <c r="O1699" s="9"/>
      <c r="P1699" s="9"/>
      <c r="Q1699" s="9"/>
      <c r="R1699" s="9"/>
      <c r="S1699" s="9"/>
      <c r="T1699" s="9"/>
      <c r="U1699" s="9"/>
    </row>
    <row r="1700" spans="1:21" ht="15" customHeight="1" x14ac:dyDescent="0.2">
      <c r="A1700" s="9" t="s">
        <v>14441</v>
      </c>
      <c r="B1700" s="9" t="s">
        <v>13071</v>
      </c>
      <c r="C1700" s="9"/>
      <c r="D1700" s="9"/>
      <c r="E1700" s="9" t="s">
        <v>13072</v>
      </c>
      <c r="F1700" s="9">
        <v>1783</v>
      </c>
      <c r="G1700" s="9" t="s">
        <v>14633</v>
      </c>
      <c r="H1700" s="9" t="s">
        <v>3501</v>
      </c>
      <c r="I1700" s="24" t="s">
        <v>14647</v>
      </c>
      <c r="J1700" s="9"/>
      <c r="K1700" s="3" t="b" cm="1">
        <f t="array" ref="K1700">SUMPRODUCT( --ISNUMBER(SEARCH(TextCheck,I1700)))&gt;0</f>
        <v>0</v>
      </c>
      <c r="L1700" s="9"/>
      <c r="M1700" s="9"/>
      <c r="N1700" s="9"/>
      <c r="O1700" s="9"/>
      <c r="P1700" s="9"/>
      <c r="Q1700" s="9"/>
      <c r="R1700" s="9"/>
      <c r="S1700" s="9"/>
      <c r="T1700" s="9"/>
      <c r="U1700" s="9"/>
    </row>
    <row r="1701" spans="1:21" ht="15" customHeight="1" x14ac:dyDescent="0.2">
      <c r="A1701" s="9" t="s">
        <v>14441</v>
      </c>
      <c r="B1701" s="9" t="s">
        <v>13071</v>
      </c>
      <c r="C1701" s="9"/>
      <c r="D1701" s="9"/>
      <c r="E1701" s="9" t="s">
        <v>13072</v>
      </c>
      <c r="F1701" s="9">
        <v>1783</v>
      </c>
      <c r="G1701" s="9" t="s">
        <v>14633</v>
      </c>
      <c r="H1701" s="9" t="s">
        <v>3501</v>
      </c>
      <c r="I1701" s="24" t="s">
        <v>14648</v>
      </c>
      <c r="J1701" s="9"/>
      <c r="K1701" s="3" t="b" cm="1">
        <f t="array" ref="K1701">SUMPRODUCT( --ISNUMBER(SEARCH(TextCheck,I1701)))&gt;0</f>
        <v>0</v>
      </c>
      <c r="L1701" s="9"/>
      <c r="M1701" s="9"/>
      <c r="N1701" s="9"/>
      <c r="O1701" s="9"/>
      <c r="P1701" s="9"/>
      <c r="Q1701" s="9"/>
      <c r="R1701" s="9"/>
      <c r="S1701" s="9"/>
      <c r="T1701" s="9"/>
      <c r="U1701" s="9"/>
    </row>
    <row r="1702" spans="1:21" ht="15" customHeight="1" x14ac:dyDescent="0.2">
      <c r="A1702" s="9" t="s">
        <v>14441</v>
      </c>
      <c r="B1702" s="9" t="s">
        <v>13071</v>
      </c>
      <c r="C1702" s="9"/>
      <c r="D1702" s="9"/>
      <c r="E1702" s="9" t="s">
        <v>13072</v>
      </c>
      <c r="F1702" s="9">
        <v>1783</v>
      </c>
      <c r="G1702" s="9" t="s">
        <v>14633</v>
      </c>
      <c r="H1702" s="46" t="s">
        <v>13311</v>
      </c>
      <c r="I1702" s="24" t="s">
        <v>6147</v>
      </c>
      <c r="J1702" s="9"/>
      <c r="K1702" s="3" t="b" cm="1">
        <f t="array" ref="K1702">SUMPRODUCT( --ISNUMBER(SEARCH(TextCheck,I1702)))&gt;0</f>
        <v>0</v>
      </c>
      <c r="L1702" s="9"/>
      <c r="M1702" s="9"/>
      <c r="N1702" s="9"/>
      <c r="O1702" s="9"/>
      <c r="P1702" s="9"/>
      <c r="Q1702" s="9"/>
      <c r="R1702" s="9"/>
      <c r="S1702" s="9"/>
      <c r="T1702" s="9"/>
      <c r="U1702" s="9"/>
    </row>
    <row r="1703" spans="1:21" ht="15" customHeight="1" x14ac:dyDescent="0.2">
      <c r="A1703" s="9" t="s">
        <v>14441</v>
      </c>
      <c r="B1703" s="9" t="s">
        <v>13071</v>
      </c>
      <c r="C1703" s="9"/>
      <c r="D1703" s="9"/>
      <c r="E1703" s="9" t="s">
        <v>13072</v>
      </c>
      <c r="F1703" s="9">
        <v>1783</v>
      </c>
      <c r="G1703" s="9" t="s">
        <v>14633</v>
      </c>
      <c r="H1703" s="46" t="s">
        <v>13311</v>
      </c>
      <c r="I1703" s="24" t="s">
        <v>14649</v>
      </c>
      <c r="J1703" s="9"/>
      <c r="K1703" s="3" t="b" cm="1">
        <f t="array" ref="K1703">SUMPRODUCT( --ISNUMBER(SEARCH(TextCheck,I1703)))&gt;0</f>
        <v>0</v>
      </c>
      <c r="L1703" s="9"/>
      <c r="M1703" s="9"/>
      <c r="N1703" s="9"/>
      <c r="O1703" s="9"/>
      <c r="P1703" s="9"/>
      <c r="Q1703" s="9"/>
      <c r="R1703" s="9"/>
      <c r="S1703" s="9"/>
      <c r="T1703" s="9"/>
      <c r="U1703" s="9"/>
    </row>
    <row r="1704" spans="1:21" ht="15" customHeight="1" x14ac:dyDescent="0.2">
      <c r="A1704" s="9" t="s">
        <v>14441</v>
      </c>
      <c r="B1704" s="9" t="s">
        <v>13071</v>
      </c>
      <c r="C1704" s="9"/>
      <c r="D1704" s="9"/>
      <c r="E1704" s="9" t="s">
        <v>13072</v>
      </c>
      <c r="F1704" s="9">
        <v>1783</v>
      </c>
      <c r="G1704" s="9" t="s">
        <v>14633</v>
      </c>
      <c r="H1704" s="46" t="s">
        <v>13311</v>
      </c>
      <c r="I1704" s="24" t="s">
        <v>14650</v>
      </c>
      <c r="J1704" s="9"/>
      <c r="K1704" s="3" t="b" cm="1">
        <f t="array" ref="K1704">SUMPRODUCT( --ISNUMBER(SEARCH(TextCheck,I1704)))&gt;0</f>
        <v>0</v>
      </c>
      <c r="L1704" s="9"/>
      <c r="M1704" s="9"/>
      <c r="N1704" s="9"/>
      <c r="O1704" s="9"/>
      <c r="P1704" s="9"/>
      <c r="Q1704" s="9"/>
      <c r="R1704" s="9"/>
      <c r="S1704" s="9"/>
      <c r="T1704" s="9"/>
      <c r="U1704" s="9"/>
    </row>
    <row r="1705" spans="1:21" ht="15" customHeight="1" x14ac:dyDescent="0.2">
      <c r="A1705" s="9" t="s">
        <v>14441</v>
      </c>
      <c r="B1705" s="9" t="s">
        <v>13071</v>
      </c>
      <c r="C1705" s="9"/>
      <c r="D1705" s="9"/>
      <c r="E1705" s="9" t="s">
        <v>13072</v>
      </c>
      <c r="F1705" s="9">
        <v>1783</v>
      </c>
      <c r="G1705" s="9" t="s">
        <v>14633</v>
      </c>
      <c r="H1705" s="46" t="s">
        <v>13311</v>
      </c>
      <c r="I1705" s="24" t="s">
        <v>14651</v>
      </c>
      <c r="J1705" s="9"/>
      <c r="K1705" s="3" t="b" cm="1">
        <f t="array" ref="K1705">SUMPRODUCT( --ISNUMBER(SEARCH(TextCheck,I1705)))&gt;0</f>
        <v>0</v>
      </c>
      <c r="L1705" s="9"/>
      <c r="M1705" s="9"/>
      <c r="N1705" s="9"/>
      <c r="O1705" s="9"/>
      <c r="P1705" s="9"/>
      <c r="Q1705" s="9"/>
      <c r="R1705" s="9"/>
      <c r="S1705" s="9"/>
      <c r="T1705" s="9"/>
      <c r="U1705" s="9"/>
    </row>
    <row r="1706" spans="1:21" ht="15" customHeight="1" x14ac:dyDescent="0.2">
      <c r="A1706" s="9" t="s">
        <v>14441</v>
      </c>
      <c r="B1706" s="9" t="s">
        <v>13071</v>
      </c>
      <c r="C1706" s="9"/>
      <c r="D1706" s="9"/>
      <c r="E1706" s="9" t="s">
        <v>13072</v>
      </c>
      <c r="F1706" s="9">
        <v>1783</v>
      </c>
      <c r="G1706" s="9" t="s">
        <v>14633</v>
      </c>
      <c r="H1706" s="9" t="s">
        <v>11240</v>
      </c>
      <c r="I1706" s="24" t="s">
        <v>14652</v>
      </c>
      <c r="J1706" s="9"/>
      <c r="K1706" s="3" t="b" cm="1">
        <f t="array" ref="K1706">SUMPRODUCT( --ISNUMBER(SEARCH(TextCheck,I1706)))&gt;0</f>
        <v>0</v>
      </c>
      <c r="L1706" s="9"/>
      <c r="M1706" s="9"/>
      <c r="N1706" s="9"/>
      <c r="O1706" s="9"/>
      <c r="P1706" s="9"/>
      <c r="Q1706" s="9"/>
      <c r="R1706" s="9"/>
      <c r="S1706" s="9"/>
      <c r="T1706" s="9"/>
      <c r="U1706" s="9"/>
    </row>
    <row r="1707" spans="1:21" ht="15" customHeight="1" x14ac:dyDescent="0.2">
      <c r="A1707" s="9" t="s">
        <v>14441</v>
      </c>
      <c r="B1707" s="9" t="s">
        <v>13071</v>
      </c>
      <c r="C1707" s="9"/>
      <c r="D1707" s="9"/>
      <c r="E1707" s="9" t="s">
        <v>13072</v>
      </c>
      <c r="F1707" s="9">
        <v>1783</v>
      </c>
      <c r="G1707" s="9" t="s">
        <v>14633</v>
      </c>
      <c r="H1707" s="9" t="s">
        <v>3609</v>
      </c>
      <c r="I1707" s="24" t="s">
        <v>9680</v>
      </c>
      <c r="J1707" s="9"/>
      <c r="K1707" s="3" t="b" cm="1">
        <f t="array" ref="K1707">SUMPRODUCT( --ISNUMBER(SEARCH(TextCheck,I1707)))&gt;0</f>
        <v>0</v>
      </c>
      <c r="L1707" s="9"/>
      <c r="M1707" s="9"/>
      <c r="N1707" s="9"/>
      <c r="O1707" s="9"/>
      <c r="P1707" s="9"/>
      <c r="Q1707" s="9"/>
      <c r="R1707" s="9"/>
      <c r="S1707" s="9"/>
      <c r="T1707" s="9"/>
      <c r="U1707" s="9"/>
    </row>
    <row r="1708" spans="1:21" ht="15" customHeight="1" x14ac:dyDescent="0.2">
      <c r="A1708" s="9" t="s">
        <v>14441</v>
      </c>
      <c r="B1708" s="9" t="s">
        <v>13071</v>
      </c>
      <c r="C1708" s="9"/>
      <c r="D1708" s="9"/>
      <c r="E1708" s="9" t="s">
        <v>13072</v>
      </c>
      <c r="F1708" s="9">
        <v>1783</v>
      </c>
      <c r="G1708" s="9" t="s">
        <v>14633</v>
      </c>
      <c r="H1708" s="9" t="s">
        <v>5189</v>
      </c>
      <c r="I1708" s="24" t="s">
        <v>14653</v>
      </c>
      <c r="J1708" s="9"/>
      <c r="K1708" s="3" t="b" cm="1">
        <f t="array" ref="K1708">SUMPRODUCT( --ISNUMBER(SEARCH(TextCheck,I1708)))&gt;0</f>
        <v>0</v>
      </c>
      <c r="L1708" s="9"/>
      <c r="M1708" s="9"/>
      <c r="N1708" s="9"/>
      <c r="O1708" s="9"/>
      <c r="P1708" s="9"/>
      <c r="Q1708" s="9"/>
      <c r="R1708" s="9"/>
      <c r="S1708" s="9"/>
      <c r="T1708" s="9"/>
      <c r="U1708" s="9"/>
    </row>
    <row r="1709" spans="1:21" ht="15" customHeight="1" x14ac:dyDescent="0.2">
      <c r="A1709" s="9" t="s">
        <v>14441</v>
      </c>
      <c r="B1709" s="9" t="s">
        <v>13071</v>
      </c>
      <c r="C1709" s="9"/>
      <c r="D1709" s="9"/>
      <c r="E1709" s="9" t="s">
        <v>13072</v>
      </c>
      <c r="F1709" s="9">
        <v>1783</v>
      </c>
      <c r="G1709" s="9" t="s">
        <v>14633</v>
      </c>
      <c r="H1709" s="9" t="s">
        <v>3611</v>
      </c>
      <c r="I1709" s="24" t="s">
        <v>14654</v>
      </c>
      <c r="J1709" s="9"/>
      <c r="K1709" s="3" t="b" cm="1">
        <f t="array" ref="K1709">SUMPRODUCT( --ISNUMBER(SEARCH(TextCheck,I1709)))&gt;0</f>
        <v>0</v>
      </c>
      <c r="L1709" s="9"/>
      <c r="M1709" s="9"/>
      <c r="N1709" s="9"/>
      <c r="O1709" s="9"/>
      <c r="P1709" s="9"/>
      <c r="Q1709" s="9"/>
      <c r="R1709" s="9"/>
      <c r="S1709" s="9"/>
      <c r="T1709" s="9"/>
      <c r="U1709" s="9"/>
    </row>
    <row r="1710" spans="1:21" ht="15" customHeight="1" x14ac:dyDescent="0.2">
      <c r="A1710" s="9" t="s">
        <v>14655</v>
      </c>
      <c r="B1710" s="9" t="s">
        <v>13071</v>
      </c>
      <c r="C1710" s="9"/>
      <c r="D1710" s="9"/>
      <c r="E1710" s="9" t="s">
        <v>14656</v>
      </c>
      <c r="F1710" s="9">
        <v>1783</v>
      </c>
      <c r="G1710" s="9" t="s">
        <v>14657</v>
      </c>
      <c r="H1710" s="9" t="s">
        <v>3609</v>
      </c>
      <c r="I1710" s="24" t="s">
        <v>14658</v>
      </c>
      <c r="J1710" s="9"/>
      <c r="K1710" s="3" t="b" cm="1">
        <f t="array" ref="K1710">SUMPRODUCT( --ISNUMBER(SEARCH(TextCheck,I1710)))&gt;0</f>
        <v>0</v>
      </c>
      <c r="L1710" s="9"/>
      <c r="M1710" s="9"/>
      <c r="N1710" s="9"/>
      <c r="O1710" s="9"/>
      <c r="P1710" s="9"/>
      <c r="Q1710" s="9"/>
      <c r="R1710" s="9"/>
      <c r="S1710" s="9"/>
      <c r="T1710" s="9"/>
      <c r="U1710" s="9"/>
    </row>
    <row r="1711" spans="1:21" ht="15" customHeight="1" x14ac:dyDescent="0.2">
      <c r="A1711" s="9" t="s">
        <v>14655</v>
      </c>
      <c r="B1711" s="9" t="s">
        <v>13071</v>
      </c>
      <c r="C1711" s="9"/>
      <c r="D1711" s="9"/>
      <c r="E1711" s="9" t="s">
        <v>14656</v>
      </c>
      <c r="F1711" s="9">
        <v>1783</v>
      </c>
      <c r="G1711" s="9" t="s">
        <v>14657</v>
      </c>
      <c r="H1711" s="9" t="s">
        <v>5189</v>
      </c>
      <c r="I1711" s="24" t="s">
        <v>14659</v>
      </c>
      <c r="J1711" s="9"/>
      <c r="K1711" s="3" t="b" cm="1">
        <f t="array" ref="K1711">SUMPRODUCT( --ISNUMBER(SEARCH(TextCheck,I1711)))&gt;0</f>
        <v>0</v>
      </c>
      <c r="L1711" s="9"/>
      <c r="M1711" s="9"/>
      <c r="N1711" s="9"/>
      <c r="O1711" s="9"/>
      <c r="P1711" s="9"/>
      <c r="Q1711" s="9"/>
      <c r="R1711" s="9"/>
      <c r="S1711" s="9"/>
      <c r="T1711" s="9"/>
      <c r="U1711" s="9"/>
    </row>
    <row r="1712" spans="1:21" ht="15" customHeight="1" x14ac:dyDescent="0.2">
      <c r="A1712" s="9" t="s">
        <v>14655</v>
      </c>
      <c r="B1712" s="9" t="s">
        <v>13071</v>
      </c>
      <c r="C1712" s="9"/>
      <c r="D1712" s="9"/>
      <c r="E1712" s="9" t="s">
        <v>14656</v>
      </c>
      <c r="F1712" s="9">
        <v>1783</v>
      </c>
      <c r="G1712" s="9" t="s">
        <v>14657</v>
      </c>
      <c r="H1712" s="9" t="s">
        <v>5189</v>
      </c>
      <c r="I1712" s="24" t="s">
        <v>14660</v>
      </c>
      <c r="J1712" s="9"/>
      <c r="K1712" s="3" t="b" cm="1">
        <f t="array" ref="K1712">SUMPRODUCT( --ISNUMBER(SEARCH(TextCheck,I1712)))&gt;0</f>
        <v>0</v>
      </c>
      <c r="L1712" s="9"/>
      <c r="M1712" s="9"/>
      <c r="N1712" s="9"/>
      <c r="O1712" s="9"/>
      <c r="P1712" s="9"/>
      <c r="Q1712" s="9"/>
      <c r="R1712" s="9"/>
      <c r="S1712" s="9"/>
      <c r="T1712" s="9"/>
      <c r="U1712" s="9"/>
    </row>
    <row r="1713" spans="1:21" ht="15" customHeight="1" x14ac:dyDescent="0.2">
      <c r="A1713" s="9" t="s">
        <v>14655</v>
      </c>
      <c r="B1713" s="9" t="s">
        <v>13071</v>
      </c>
      <c r="C1713" s="9"/>
      <c r="D1713" s="9"/>
      <c r="E1713" s="9" t="s">
        <v>14656</v>
      </c>
      <c r="F1713" s="9">
        <v>1783</v>
      </c>
      <c r="G1713" s="9" t="s">
        <v>13401</v>
      </c>
      <c r="H1713" s="9" t="s">
        <v>3488</v>
      </c>
      <c r="I1713" s="24" t="s">
        <v>2280</v>
      </c>
      <c r="J1713" s="9" t="s">
        <v>18692</v>
      </c>
      <c r="K1713" s="3" t="b" cm="1">
        <f t="array" ref="K1713">SUMPRODUCT( --ISNUMBER(SEARCH(TextCheck,I1713)))&gt;0</f>
        <v>0</v>
      </c>
      <c r="L1713" s="9"/>
      <c r="M1713" s="9"/>
      <c r="N1713" s="9"/>
      <c r="O1713" s="9"/>
      <c r="P1713" s="9"/>
      <c r="Q1713" s="9"/>
      <c r="R1713" s="9"/>
      <c r="S1713" s="9"/>
      <c r="T1713" s="9"/>
      <c r="U1713" s="9"/>
    </row>
    <row r="1714" spans="1:21" ht="15" customHeight="1" x14ac:dyDescent="0.2">
      <c r="A1714" s="9" t="s">
        <v>14655</v>
      </c>
      <c r="B1714" s="9" t="s">
        <v>13071</v>
      </c>
      <c r="C1714" s="9"/>
      <c r="D1714" s="9"/>
      <c r="E1714" s="9" t="s">
        <v>14656</v>
      </c>
      <c r="F1714" s="9">
        <v>1783</v>
      </c>
      <c r="G1714" s="9" t="s">
        <v>14661</v>
      </c>
      <c r="H1714" s="9" t="s">
        <v>3609</v>
      </c>
      <c r="I1714" s="24" t="s">
        <v>2857</v>
      </c>
      <c r="J1714" s="9"/>
      <c r="K1714" s="3" t="b" cm="1">
        <f t="array" ref="K1714">SUMPRODUCT( --ISNUMBER(SEARCH(TextCheck,I1714)))&gt;0</f>
        <v>0</v>
      </c>
      <c r="L1714" s="9"/>
      <c r="M1714" s="9"/>
      <c r="N1714" s="9"/>
      <c r="O1714" s="9"/>
      <c r="P1714" s="9"/>
      <c r="Q1714" s="9"/>
      <c r="R1714" s="9"/>
      <c r="S1714" s="9"/>
      <c r="T1714" s="9"/>
      <c r="U1714" s="9"/>
    </row>
    <row r="1715" spans="1:21" ht="15" customHeight="1" x14ac:dyDescent="0.2">
      <c r="A1715" s="9" t="s">
        <v>14655</v>
      </c>
      <c r="B1715" s="9" t="s">
        <v>13071</v>
      </c>
      <c r="C1715" s="9" t="b">
        <v>1</v>
      </c>
      <c r="D1715" s="9"/>
      <c r="E1715" s="9" t="s">
        <v>14656</v>
      </c>
      <c r="F1715" s="9">
        <v>1783</v>
      </c>
      <c r="G1715" s="9" t="s">
        <v>14661</v>
      </c>
      <c r="H1715" s="9" t="s">
        <v>5189</v>
      </c>
      <c r="I1715" s="24" t="s">
        <v>9445</v>
      </c>
      <c r="J1715" s="9"/>
      <c r="K1715" s="3" t="b" cm="1">
        <f t="array" ref="K1715">SUMPRODUCT( --ISNUMBER(SEARCH(TextCheck,I1715)))&gt;0</f>
        <v>0</v>
      </c>
      <c r="L1715" s="9"/>
      <c r="M1715" s="9"/>
      <c r="N1715" s="9"/>
      <c r="O1715" s="9"/>
      <c r="P1715" s="9"/>
      <c r="Q1715" s="9"/>
      <c r="R1715" s="9"/>
      <c r="S1715" s="9"/>
      <c r="T1715" s="9"/>
      <c r="U1715" s="9"/>
    </row>
    <row r="1716" spans="1:21" ht="15" customHeight="1" x14ac:dyDescent="0.2">
      <c r="A1716" s="9" t="s">
        <v>14655</v>
      </c>
      <c r="B1716" s="9" t="s">
        <v>13071</v>
      </c>
      <c r="C1716" s="9"/>
      <c r="D1716" s="9"/>
      <c r="E1716" s="9" t="s">
        <v>14656</v>
      </c>
      <c r="F1716" s="9">
        <v>1783</v>
      </c>
      <c r="G1716" s="9" t="s">
        <v>14662</v>
      </c>
      <c r="H1716" s="9" t="s">
        <v>3609</v>
      </c>
      <c r="I1716" s="24" t="s">
        <v>11891</v>
      </c>
      <c r="J1716" s="9"/>
      <c r="K1716" s="3" t="b" cm="1">
        <f t="array" ref="K1716">SUMPRODUCT( --ISNUMBER(SEARCH(TextCheck,I1716)))&gt;0</f>
        <v>0</v>
      </c>
      <c r="L1716" s="9"/>
      <c r="M1716" s="9"/>
      <c r="N1716" s="9"/>
      <c r="O1716" s="9"/>
      <c r="P1716" s="9"/>
      <c r="Q1716" s="9"/>
      <c r="R1716" s="9"/>
      <c r="S1716" s="9"/>
      <c r="T1716" s="9"/>
      <c r="U1716" s="9"/>
    </row>
    <row r="1717" spans="1:21" ht="15" customHeight="1" x14ac:dyDescent="0.2">
      <c r="A1717" s="9" t="s">
        <v>14655</v>
      </c>
      <c r="B1717" s="9" t="s">
        <v>13071</v>
      </c>
      <c r="C1717" s="9"/>
      <c r="D1717" s="9"/>
      <c r="E1717" s="9" t="s">
        <v>14656</v>
      </c>
      <c r="F1717" s="9">
        <v>1783</v>
      </c>
      <c r="G1717" s="9" t="s">
        <v>18551</v>
      </c>
      <c r="H1717" s="9" t="s">
        <v>3609</v>
      </c>
      <c r="I1717" s="24" t="s">
        <v>4680</v>
      </c>
      <c r="J1717" s="9"/>
      <c r="K1717" s="3" t="b" cm="1">
        <f t="array" ref="K1717">SUMPRODUCT( --ISNUMBER(SEARCH(TextCheck,I1717)))&gt;0</f>
        <v>0</v>
      </c>
      <c r="L1717" s="9"/>
      <c r="M1717" s="9"/>
      <c r="N1717" s="9"/>
      <c r="O1717" s="9"/>
      <c r="P1717" s="9"/>
      <c r="Q1717" s="9"/>
      <c r="R1717" s="9"/>
      <c r="S1717" s="9"/>
      <c r="T1717" s="9"/>
      <c r="U1717" s="9"/>
    </row>
    <row r="1718" spans="1:21" ht="15" customHeight="1" x14ac:dyDescent="0.2">
      <c r="A1718" s="9" t="s">
        <v>14655</v>
      </c>
      <c r="B1718" s="9" t="s">
        <v>13071</v>
      </c>
      <c r="C1718" s="9"/>
      <c r="D1718" s="9"/>
      <c r="E1718" s="9" t="s">
        <v>14656</v>
      </c>
      <c r="F1718" s="9">
        <v>1783</v>
      </c>
      <c r="G1718" s="9" t="s">
        <v>18551</v>
      </c>
      <c r="H1718" s="9" t="s">
        <v>5189</v>
      </c>
      <c r="I1718" s="24" t="s">
        <v>8631</v>
      </c>
      <c r="J1718" s="9"/>
      <c r="K1718" s="3" t="b" cm="1">
        <f t="array" ref="K1718">SUMPRODUCT( --ISNUMBER(SEARCH(TextCheck,I1718)))&gt;0</f>
        <v>0</v>
      </c>
      <c r="L1718" s="9"/>
      <c r="M1718" s="9"/>
      <c r="N1718" s="9"/>
      <c r="O1718" s="9"/>
      <c r="P1718" s="9"/>
      <c r="Q1718" s="9"/>
      <c r="R1718" s="9"/>
      <c r="S1718" s="9"/>
      <c r="T1718" s="9"/>
      <c r="U1718" s="9"/>
    </row>
    <row r="1719" spans="1:21" ht="15" customHeight="1" x14ac:dyDescent="0.2">
      <c r="A1719" s="9" t="s">
        <v>14655</v>
      </c>
      <c r="B1719" s="9" t="s">
        <v>13071</v>
      </c>
      <c r="C1719" s="9"/>
      <c r="D1719" s="9"/>
      <c r="E1719" s="9" t="s">
        <v>14656</v>
      </c>
      <c r="F1719" s="9">
        <v>1783</v>
      </c>
      <c r="G1719" s="9" t="s">
        <v>14663</v>
      </c>
      <c r="H1719" s="9" t="s">
        <v>5189</v>
      </c>
      <c r="I1719" s="24" t="s">
        <v>14664</v>
      </c>
      <c r="J1719" s="9"/>
      <c r="K1719" s="3" t="b" cm="1">
        <f t="array" ref="K1719">SUMPRODUCT( --ISNUMBER(SEARCH(TextCheck,I1719)))&gt;0</f>
        <v>0</v>
      </c>
      <c r="L1719" s="9"/>
      <c r="M1719" s="9"/>
      <c r="N1719" s="9"/>
      <c r="O1719" s="9"/>
      <c r="P1719" s="9"/>
      <c r="Q1719" s="9"/>
      <c r="R1719" s="9"/>
      <c r="S1719" s="9"/>
      <c r="T1719" s="9"/>
      <c r="U1719" s="9"/>
    </row>
    <row r="1720" spans="1:21" ht="15" customHeight="1" x14ac:dyDescent="0.2">
      <c r="A1720" s="9" t="s">
        <v>14655</v>
      </c>
      <c r="B1720" s="9" t="s">
        <v>13071</v>
      </c>
      <c r="C1720" s="9"/>
      <c r="D1720" s="9"/>
      <c r="E1720" s="9" t="s">
        <v>14656</v>
      </c>
      <c r="F1720" s="9">
        <v>1783</v>
      </c>
      <c r="G1720" s="9" t="s">
        <v>18552</v>
      </c>
      <c r="H1720" s="9" t="s">
        <v>3501</v>
      </c>
      <c r="I1720" s="24" t="s">
        <v>18693</v>
      </c>
      <c r="J1720" s="9" t="s">
        <v>18694</v>
      </c>
      <c r="K1720" s="3" t="b" cm="1">
        <f t="array" ref="K1720">SUMPRODUCT( --ISNUMBER(SEARCH(TextCheck,I1720)))&gt;0</f>
        <v>0</v>
      </c>
      <c r="L1720" s="9"/>
      <c r="M1720" s="9"/>
      <c r="N1720" s="9"/>
      <c r="O1720" s="9"/>
      <c r="P1720" s="9"/>
      <c r="Q1720" s="9"/>
      <c r="R1720" s="9"/>
      <c r="S1720" s="9"/>
      <c r="T1720" s="9"/>
      <c r="U1720" s="9"/>
    </row>
    <row r="1721" spans="1:21" ht="15" customHeight="1" x14ac:dyDescent="0.2">
      <c r="A1721" s="9" t="s">
        <v>14655</v>
      </c>
      <c r="B1721" s="9" t="s">
        <v>13071</v>
      </c>
      <c r="C1721" s="9"/>
      <c r="D1721" s="9"/>
      <c r="E1721" s="9" t="s">
        <v>14656</v>
      </c>
      <c r="F1721" s="9">
        <v>1783</v>
      </c>
      <c r="G1721" s="9" t="s">
        <v>18553</v>
      </c>
      <c r="H1721" s="9" t="s">
        <v>3609</v>
      </c>
      <c r="I1721" s="24" t="s">
        <v>11649</v>
      </c>
      <c r="J1721" s="9"/>
      <c r="K1721" s="3" t="b" cm="1">
        <f t="array" ref="K1721">SUMPRODUCT( --ISNUMBER(SEARCH(TextCheck,I1721)))&gt;0</f>
        <v>0</v>
      </c>
      <c r="L1721" s="9"/>
      <c r="M1721" s="9"/>
      <c r="N1721" s="9"/>
      <c r="O1721" s="9"/>
      <c r="P1721" s="9"/>
      <c r="Q1721" s="9"/>
      <c r="R1721" s="9"/>
      <c r="S1721" s="9"/>
      <c r="T1721" s="9"/>
      <c r="U1721" s="9"/>
    </row>
    <row r="1722" spans="1:21" ht="15" customHeight="1" x14ac:dyDescent="0.2">
      <c r="A1722" s="9" t="s">
        <v>14655</v>
      </c>
      <c r="B1722" s="9" t="s">
        <v>13071</v>
      </c>
      <c r="C1722" s="9"/>
      <c r="D1722" s="9"/>
      <c r="E1722" s="9" t="s">
        <v>14656</v>
      </c>
      <c r="F1722" s="9">
        <v>1783</v>
      </c>
      <c r="G1722" s="9" t="s">
        <v>18553</v>
      </c>
      <c r="H1722" s="9" t="s">
        <v>5189</v>
      </c>
      <c r="I1722" s="24" t="s">
        <v>13297</v>
      </c>
      <c r="J1722" s="9"/>
      <c r="K1722" s="3" t="b" cm="1">
        <f t="array" ref="K1722">SUMPRODUCT( --ISNUMBER(SEARCH(TextCheck,I1722)))&gt;0</f>
        <v>0</v>
      </c>
      <c r="L1722" s="9"/>
      <c r="M1722" s="9"/>
      <c r="N1722" s="9"/>
      <c r="O1722" s="9"/>
      <c r="P1722" s="9"/>
      <c r="Q1722" s="9"/>
      <c r="R1722" s="9"/>
      <c r="S1722" s="9"/>
      <c r="T1722" s="9"/>
      <c r="U1722" s="9"/>
    </row>
    <row r="1723" spans="1:21" ht="15" customHeight="1" x14ac:dyDescent="0.2">
      <c r="A1723" s="9" t="s">
        <v>14655</v>
      </c>
      <c r="B1723" s="9" t="s">
        <v>13071</v>
      </c>
      <c r="C1723" s="9"/>
      <c r="D1723" s="9"/>
      <c r="E1723" s="9" t="s">
        <v>14656</v>
      </c>
      <c r="F1723" s="9">
        <v>1783</v>
      </c>
      <c r="G1723" s="9" t="s">
        <v>14665</v>
      </c>
      <c r="H1723" s="9" t="s">
        <v>3609</v>
      </c>
      <c r="I1723" s="24" t="s">
        <v>14666</v>
      </c>
      <c r="J1723" s="9"/>
      <c r="K1723" s="3" t="b" cm="1">
        <f t="array" ref="K1723">SUMPRODUCT( --ISNUMBER(SEARCH(TextCheck,I1723)))&gt;0</f>
        <v>0</v>
      </c>
      <c r="L1723" s="9"/>
      <c r="M1723" s="9"/>
      <c r="N1723" s="9"/>
      <c r="O1723" s="9"/>
      <c r="P1723" s="9"/>
      <c r="Q1723" s="9"/>
      <c r="R1723" s="9"/>
      <c r="S1723" s="9"/>
      <c r="T1723" s="9"/>
      <c r="U1723" s="9"/>
    </row>
    <row r="1724" spans="1:21" ht="15" customHeight="1" x14ac:dyDescent="0.2">
      <c r="A1724" s="9" t="s">
        <v>14655</v>
      </c>
      <c r="B1724" s="9" t="s">
        <v>13071</v>
      </c>
      <c r="C1724" s="9"/>
      <c r="D1724" s="9"/>
      <c r="E1724" s="9" t="s">
        <v>13108</v>
      </c>
      <c r="F1724" s="9" t="s">
        <v>14667</v>
      </c>
      <c r="G1724" s="9" t="s">
        <v>14668</v>
      </c>
      <c r="H1724" s="9" t="s">
        <v>3491</v>
      </c>
      <c r="I1724" s="24" t="s">
        <v>14669</v>
      </c>
      <c r="J1724" s="9"/>
      <c r="K1724" s="3" t="b" cm="1">
        <f t="array" ref="K1724">SUMPRODUCT( --ISNUMBER(SEARCH(TextCheck,I1724)))&gt;0</f>
        <v>0</v>
      </c>
      <c r="L1724" s="9"/>
      <c r="M1724" s="9"/>
      <c r="N1724" s="9"/>
      <c r="O1724" s="9"/>
      <c r="P1724" s="9"/>
      <c r="Q1724" s="9"/>
      <c r="R1724" s="9"/>
      <c r="S1724" s="9"/>
      <c r="T1724" s="9"/>
      <c r="U1724" s="9"/>
    </row>
    <row r="1725" spans="1:21" ht="15" customHeight="1" x14ac:dyDescent="0.2">
      <c r="A1725" s="9" t="s">
        <v>14655</v>
      </c>
      <c r="B1725" s="9" t="s">
        <v>13071</v>
      </c>
      <c r="C1725" s="9"/>
      <c r="D1725" s="9"/>
      <c r="E1725" s="9" t="s">
        <v>13108</v>
      </c>
      <c r="F1725" s="9" t="s">
        <v>14667</v>
      </c>
      <c r="G1725" s="9" t="s">
        <v>14670</v>
      </c>
      <c r="H1725" s="9" t="s">
        <v>3491</v>
      </c>
      <c r="I1725" s="24" t="s">
        <v>14671</v>
      </c>
      <c r="J1725" s="9"/>
      <c r="K1725" s="3" t="b" cm="1">
        <f t="array" ref="K1725">SUMPRODUCT( --ISNUMBER(SEARCH(TextCheck,I1725)))&gt;0</f>
        <v>0</v>
      </c>
      <c r="L1725" s="9"/>
      <c r="M1725" s="9"/>
      <c r="N1725" s="9"/>
      <c r="O1725" s="9"/>
      <c r="P1725" s="9"/>
      <c r="Q1725" s="9"/>
      <c r="R1725" s="9"/>
      <c r="S1725" s="9"/>
      <c r="T1725" s="9"/>
      <c r="U1725" s="9"/>
    </row>
    <row r="1726" spans="1:21" ht="15" customHeight="1" x14ac:dyDescent="0.2">
      <c r="A1726" s="9" t="s">
        <v>14655</v>
      </c>
      <c r="B1726" s="9" t="s">
        <v>13071</v>
      </c>
      <c r="C1726" s="9"/>
      <c r="D1726" s="9"/>
      <c r="E1726" s="9" t="s">
        <v>13108</v>
      </c>
      <c r="F1726" s="9" t="s">
        <v>14667</v>
      </c>
      <c r="G1726" s="9" t="s">
        <v>14670</v>
      </c>
      <c r="H1726" s="9" t="s">
        <v>3501</v>
      </c>
      <c r="I1726" s="24" t="s">
        <v>14613</v>
      </c>
      <c r="J1726" s="9"/>
      <c r="K1726" s="3" t="b" cm="1">
        <f t="array" ref="K1726">SUMPRODUCT( --ISNUMBER(SEARCH(TextCheck,I1726)))&gt;0</f>
        <v>0</v>
      </c>
      <c r="L1726" s="9"/>
      <c r="M1726" s="9"/>
      <c r="N1726" s="9"/>
      <c r="O1726" s="9"/>
      <c r="P1726" s="9"/>
      <c r="Q1726" s="9"/>
      <c r="R1726" s="9"/>
      <c r="S1726" s="9"/>
      <c r="T1726" s="9"/>
      <c r="U1726" s="9"/>
    </row>
    <row r="1727" spans="1:21" ht="15" customHeight="1" x14ac:dyDescent="0.2">
      <c r="A1727" s="9" t="s">
        <v>14655</v>
      </c>
      <c r="B1727" s="9" t="s">
        <v>13071</v>
      </c>
      <c r="C1727" s="9"/>
      <c r="D1727" s="9"/>
      <c r="E1727" s="9" t="s">
        <v>13108</v>
      </c>
      <c r="F1727" s="9" t="s">
        <v>14667</v>
      </c>
      <c r="G1727" s="9" t="s">
        <v>14672</v>
      </c>
      <c r="H1727" s="9" t="s">
        <v>3501</v>
      </c>
      <c r="I1727" s="24" t="s">
        <v>14673</v>
      </c>
      <c r="J1727" s="9"/>
      <c r="K1727" s="3" t="b" cm="1">
        <f t="array" ref="K1727">SUMPRODUCT( --ISNUMBER(SEARCH(TextCheck,I1727)))&gt;0</f>
        <v>0</v>
      </c>
      <c r="L1727" s="9"/>
      <c r="M1727" s="9"/>
      <c r="N1727" s="9"/>
      <c r="O1727" s="9"/>
      <c r="P1727" s="9"/>
      <c r="Q1727" s="9"/>
      <c r="R1727" s="9"/>
      <c r="S1727" s="9"/>
      <c r="T1727" s="9"/>
      <c r="U1727" s="9"/>
    </row>
    <row r="1728" spans="1:21" ht="15" customHeight="1" x14ac:dyDescent="0.2">
      <c r="A1728" s="9" t="s">
        <v>14655</v>
      </c>
      <c r="B1728" s="9" t="s">
        <v>13071</v>
      </c>
      <c r="C1728" s="9"/>
      <c r="D1728" s="9"/>
      <c r="E1728" s="9" t="s">
        <v>13108</v>
      </c>
      <c r="F1728" s="9" t="s">
        <v>14667</v>
      </c>
      <c r="G1728" s="9" t="s">
        <v>13659</v>
      </c>
      <c r="H1728" s="9" t="s">
        <v>3501</v>
      </c>
      <c r="I1728" s="24" t="s">
        <v>14674</v>
      </c>
      <c r="J1728" s="9"/>
      <c r="K1728" s="3" t="b" cm="1">
        <f t="array" ref="K1728">SUMPRODUCT( --ISNUMBER(SEARCH(TextCheck,I1728)))&gt;0</f>
        <v>0</v>
      </c>
      <c r="L1728" s="9"/>
      <c r="M1728" s="9"/>
      <c r="N1728" s="9"/>
      <c r="O1728" s="9"/>
      <c r="P1728" s="9"/>
      <c r="Q1728" s="9"/>
      <c r="R1728" s="9"/>
      <c r="S1728" s="9"/>
      <c r="T1728" s="9"/>
      <c r="U1728" s="9"/>
    </row>
    <row r="1729" spans="1:21" ht="15" customHeight="1" x14ac:dyDescent="0.2">
      <c r="A1729" s="9" t="s">
        <v>14655</v>
      </c>
      <c r="B1729" s="9" t="s">
        <v>13071</v>
      </c>
      <c r="C1729" s="9"/>
      <c r="D1729" s="9"/>
      <c r="E1729" s="9" t="s">
        <v>13108</v>
      </c>
      <c r="F1729" s="9" t="s">
        <v>14667</v>
      </c>
      <c r="G1729" s="9" t="s">
        <v>13668</v>
      </c>
      <c r="H1729" s="9" t="s">
        <v>3501</v>
      </c>
      <c r="I1729" s="24" t="s">
        <v>14675</v>
      </c>
      <c r="J1729" s="9"/>
      <c r="K1729" s="3" t="b" cm="1">
        <f t="array" ref="K1729">SUMPRODUCT( --ISNUMBER(SEARCH(TextCheck,I1729)))&gt;0</f>
        <v>0</v>
      </c>
      <c r="L1729" s="9"/>
      <c r="M1729" s="9"/>
      <c r="N1729" s="9"/>
      <c r="O1729" s="9"/>
      <c r="P1729" s="9"/>
      <c r="Q1729" s="9"/>
      <c r="R1729" s="9"/>
      <c r="S1729" s="9"/>
      <c r="T1729" s="9"/>
      <c r="U1729" s="9"/>
    </row>
    <row r="1730" spans="1:21" ht="15" customHeight="1" x14ac:dyDescent="0.2">
      <c r="A1730" s="9" t="s">
        <v>14655</v>
      </c>
      <c r="B1730" s="9" t="s">
        <v>13071</v>
      </c>
      <c r="C1730" s="9" t="b">
        <v>1</v>
      </c>
      <c r="D1730" s="9"/>
      <c r="E1730" s="9" t="s">
        <v>13108</v>
      </c>
      <c r="F1730" s="9" t="s">
        <v>14667</v>
      </c>
      <c r="G1730" s="9" t="s">
        <v>13668</v>
      </c>
      <c r="H1730" s="46" t="s">
        <v>13311</v>
      </c>
      <c r="I1730" s="24" t="s">
        <v>14676</v>
      </c>
      <c r="J1730" s="9"/>
      <c r="K1730" s="3" t="b" cm="1">
        <f t="array" ref="K1730">SUMPRODUCT( --ISNUMBER(SEARCH(TextCheck,I1730)))&gt;0</f>
        <v>0</v>
      </c>
      <c r="L1730" s="9"/>
      <c r="M1730" s="9"/>
      <c r="N1730" s="9"/>
      <c r="O1730" s="9"/>
      <c r="P1730" s="9"/>
      <c r="Q1730" s="9"/>
      <c r="R1730" s="9"/>
      <c r="S1730" s="9"/>
      <c r="T1730" s="9"/>
      <c r="U1730" s="9"/>
    </row>
    <row r="1731" spans="1:21" ht="15" customHeight="1" x14ac:dyDescent="0.2">
      <c r="A1731" s="9" t="s">
        <v>14655</v>
      </c>
      <c r="B1731" s="9" t="s">
        <v>13071</v>
      </c>
      <c r="C1731" s="9"/>
      <c r="D1731" s="9"/>
      <c r="E1731" s="9" t="s">
        <v>13108</v>
      </c>
      <c r="F1731" s="9" t="s">
        <v>14667</v>
      </c>
      <c r="G1731" s="9" t="s">
        <v>13686</v>
      </c>
      <c r="H1731" s="9" t="s">
        <v>3501</v>
      </c>
      <c r="I1731" s="24" t="s">
        <v>1460</v>
      </c>
      <c r="J1731" s="9"/>
      <c r="K1731" s="3" t="b" cm="1">
        <f t="array" ref="K1731">SUMPRODUCT( --ISNUMBER(SEARCH(TextCheck,I1731)))&gt;0</f>
        <v>0</v>
      </c>
      <c r="L1731" s="9"/>
      <c r="M1731" s="9"/>
      <c r="N1731" s="9"/>
      <c r="O1731" s="9"/>
      <c r="P1731" s="9"/>
      <c r="Q1731" s="9"/>
      <c r="R1731" s="9"/>
      <c r="S1731" s="9"/>
      <c r="T1731" s="9"/>
      <c r="U1731" s="9"/>
    </row>
    <row r="1732" spans="1:21" ht="15" customHeight="1" x14ac:dyDescent="0.2">
      <c r="A1732" s="9" t="s">
        <v>14655</v>
      </c>
      <c r="B1732" s="9" t="s">
        <v>13071</v>
      </c>
      <c r="C1732" s="9"/>
      <c r="D1732" s="9"/>
      <c r="E1732" s="9" t="s">
        <v>13108</v>
      </c>
      <c r="F1732" s="9" t="s">
        <v>14667</v>
      </c>
      <c r="G1732" s="9" t="s">
        <v>13686</v>
      </c>
      <c r="H1732" s="46" t="s">
        <v>13311</v>
      </c>
      <c r="I1732" s="24" t="s">
        <v>14677</v>
      </c>
      <c r="J1732" s="9"/>
      <c r="K1732" s="3" t="b" cm="1">
        <f t="array" ref="K1732">SUMPRODUCT( --ISNUMBER(SEARCH(TextCheck,I1732)))&gt;0</f>
        <v>0</v>
      </c>
      <c r="L1732" s="9"/>
      <c r="M1732" s="9"/>
      <c r="N1732" s="9"/>
      <c r="O1732" s="9"/>
      <c r="P1732" s="9"/>
      <c r="Q1732" s="9"/>
      <c r="R1732" s="9"/>
      <c r="S1732" s="9"/>
      <c r="T1732" s="9"/>
      <c r="U1732" s="9"/>
    </row>
    <row r="1733" spans="1:21" ht="15" customHeight="1" x14ac:dyDescent="0.2">
      <c r="A1733" s="9" t="s">
        <v>14655</v>
      </c>
      <c r="B1733" s="9" t="s">
        <v>13071</v>
      </c>
      <c r="C1733" s="9"/>
      <c r="D1733" s="9"/>
      <c r="E1733" s="9" t="s">
        <v>13108</v>
      </c>
      <c r="F1733" s="9" t="s">
        <v>14667</v>
      </c>
      <c r="G1733" s="9" t="s">
        <v>13693</v>
      </c>
      <c r="H1733" s="9" t="s">
        <v>3491</v>
      </c>
      <c r="I1733" s="24" t="s">
        <v>14678</v>
      </c>
      <c r="J1733" s="9"/>
      <c r="K1733" s="3" t="b" cm="1">
        <f t="array" ref="K1733">SUMPRODUCT( --ISNUMBER(SEARCH(TextCheck,I1733)))&gt;0</f>
        <v>0</v>
      </c>
      <c r="L1733" s="9"/>
      <c r="M1733" s="9"/>
      <c r="N1733" s="9"/>
      <c r="O1733" s="9"/>
      <c r="P1733" s="9"/>
      <c r="Q1733" s="9"/>
      <c r="R1733" s="9"/>
      <c r="S1733" s="9"/>
      <c r="T1733" s="9"/>
      <c r="U1733" s="9"/>
    </row>
    <row r="1734" spans="1:21" ht="15" customHeight="1" x14ac:dyDescent="0.2">
      <c r="A1734" s="9" t="s">
        <v>14655</v>
      </c>
      <c r="B1734" s="9" t="s">
        <v>13071</v>
      </c>
      <c r="C1734" s="9" t="b">
        <v>1</v>
      </c>
      <c r="D1734" s="9"/>
      <c r="E1734" s="9" t="s">
        <v>13108</v>
      </c>
      <c r="F1734" s="9" t="s">
        <v>14667</v>
      </c>
      <c r="G1734" s="9" t="s">
        <v>13708</v>
      </c>
      <c r="H1734" s="9" t="s">
        <v>3491</v>
      </c>
      <c r="I1734" s="24" t="s">
        <v>14679</v>
      </c>
      <c r="J1734" s="9"/>
      <c r="K1734" s="3" t="b" cm="1">
        <f t="array" ref="K1734">SUMPRODUCT( --ISNUMBER(SEARCH(TextCheck,I1734)))&gt;0</f>
        <v>0</v>
      </c>
      <c r="L1734" s="9"/>
      <c r="M1734" s="9"/>
      <c r="N1734" s="9"/>
      <c r="O1734" s="9"/>
      <c r="P1734" s="9"/>
      <c r="Q1734" s="9"/>
      <c r="R1734" s="9"/>
      <c r="S1734" s="9"/>
      <c r="T1734" s="9"/>
      <c r="U1734" s="9"/>
    </row>
    <row r="1735" spans="1:21" ht="15" customHeight="1" x14ac:dyDescent="0.2">
      <c r="A1735" s="9" t="s">
        <v>14655</v>
      </c>
      <c r="B1735" s="9" t="s">
        <v>13071</v>
      </c>
      <c r="C1735" s="9"/>
      <c r="D1735" s="9"/>
      <c r="E1735" s="9" t="s">
        <v>13108</v>
      </c>
      <c r="F1735" s="9" t="s">
        <v>14667</v>
      </c>
      <c r="G1735" s="9" t="s">
        <v>13708</v>
      </c>
      <c r="H1735" s="46" t="s">
        <v>13311</v>
      </c>
      <c r="I1735" s="24" t="s">
        <v>5632</v>
      </c>
      <c r="J1735" s="9"/>
      <c r="K1735" s="3" t="b" cm="1">
        <f t="array" ref="K1735">SUMPRODUCT( --ISNUMBER(SEARCH(TextCheck,I1735)))&gt;0</f>
        <v>0</v>
      </c>
      <c r="L1735" s="9"/>
      <c r="M1735" s="9"/>
      <c r="N1735" s="9"/>
      <c r="O1735" s="9"/>
      <c r="P1735" s="9"/>
      <c r="Q1735" s="9"/>
      <c r="R1735" s="9"/>
      <c r="S1735" s="9"/>
      <c r="T1735" s="9"/>
      <c r="U1735" s="9"/>
    </row>
    <row r="1736" spans="1:21" ht="15" customHeight="1" x14ac:dyDescent="0.2">
      <c r="A1736" s="9" t="s">
        <v>14655</v>
      </c>
      <c r="B1736" s="9" t="s">
        <v>13071</v>
      </c>
      <c r="C1736" s="9"/>
      <c r="D1736" s="9"/>
      <c r="E1736" s="9" t="s">
        <v>13108</v>
      </c>
      <c r="F1736" s="9" t="s">
        <v>14667</v>
      </c>
      <c r="G1736" s="9" t="s">
        <v>14680</v>
      </c>
      <c r="H1736" s="9" t="s">
        <v>3501</v>
      </c>
      <c r="I1736" s="24" t="s">
        <v>14681</v>
      </c>
      <c r="J1736" s="9"/>
      <c r="K1736" s="3" t="b" cm="1">
        <f t="array" ref="K1736">SUMPRODUCT( --ISNUMBER(SEARCH(TextCheck,I1736)))&gt;0</f>
        <v>0</v>
      </c>
      <c r="L1736" s="9"/>
      <c r="M1736" s="9"/>
      <c r="N1736" s="9"/>
      <c r="O1736" s="9"/>
      <c r="P1736" s="9"/>
      <c r="Q1736" s="9"/>
      <c r="R1736" s="9"/>
      <c r="S1736" s="9"/>
      <c r="T1736" s="9"/>
      <c r="U1736" s="9"/>
    </row>
    <row r="1737" spans="1:21" ht="15" customHeight="1" x14ac:dyDescent="0.2">
      <c r="A1737" s="9" t="s">
        <v>14655</v>
      </c>
      <c r="B1737" s="9" t="s">
        <v>13071</v>
      </c>
      <c r="C1737" s="9"/>
      <c r="D1737" s="9"/>
      <c r="E1737" s="9" t="s">
        <v>13108</v>
      </c>
      <c r="F1737" s="9" t="s">
        <v>14667</v>
      </c>
      <c r="G1737" s="9" t="s">
        <v>13722</v>
      </c>
      <c r="H1737" s="9" t="s">
        <v>5025</v>
      </c>
      <c r="I1737" s="24" t="s">
        <v>14682</v>
      </c>
      <c r="J1737" s="9"/>
      <c r="K1737" s="3" t="b" cm="1">
        <f t="array" ref="K1737">SUMPRODUCT( --ISNUMBER(SEARCH(TextCheck,I1737)))&gt;0</f>
        <v>0</v>
      </c>
      <c r="L1737" s="9"/>
      <c r="M1737" s="9"/>
      <c r="N1737" s="9"/>
      <c r="O1737" s="9"/>
      <c r="P1737" s="9"/>
      <c r="Q1737" s="9"/>
      <c r="R1737" s="9"/>
      <c r="S1737" s="9"/>
      <c r="T1737" s="9"/>
      <c r="U1737" s="9"/>
    </row>
    <row r="1738" spans="1:21" ht="15" customHeight="1" x14ac:dyDescent="0.2">
      <c r="A1738" s="9" t="s">
        <v>14655</v>
      </c>
      <c r="B1738" s="9" t="s">
        <v>13071</v>
      </c>
      <c r="C1738" s="9"/>
      <c r="D1738" s="9"/>
      <c r="E1738" s="9" t="s">
        <v>13108</v>
      </c>
      <c r="F1738" s="9" t="s">
        <v>14667</v>
      </c>
      <c r="G1738" s="9" t="s">
        <v>13722</v>
      </c>
      <c r="H1738" s="9" t="s">
        <v>3501</v>
      </c>
      <c r="I1738" s="24" t="s">
        <v>14683</v>
      </c>
      <c r="J1738" s="9"/>
      <c r="K1738" s="3" t="b" cm="1">
        <f t="array" ref="K1738">SUMPRODUCT( --ISNUMBER(SEARCH(TextCheck,I1738)))&gt;0</f>
        <v>0</v>
      </c>
      <c r="L1738" s="9"/>
      <c r="M1738" s="9"/>
      <c r="N1738" s="9"/>
      <c r="O1738" s="9"/>
      <c r="P1738" s="9"/>
      <c r="Q1738" s="9"/>
      <c r="R1738" s="9"/>
      <c r="S1738" s="9"/>
      <c r="T1738" s="9"/>
      <c r="U1738" s="9"/>
    </row>
    <row r="1739" spans="1:21" ht="15" customHeight="1" x14ac:dyDescent="0.2">
      <c r="A1739" s="9" t="s">
        <v>14655</v>
      </c>
      <c r="B1739" s="9" t="s">
        <v>13071</v>
      </c>
      <c r="C1739" s="9"/>
      <c r="D1739" s="9"/>
      <c r="E1739" s="9" t="s">
        <v>13108</v>
      </c>
      <c r="F1739" s="9" t="s">
        <v>14667</v>
      </c>
      <c r="G1739" s="9" t="s">
        <v>14684</v>
      </c>
      <c r="H1739" s="9" t="s">
        <v>13087</v>
      </c>
      <c r="I1739" s="24" t="s">
        <v>14685</v>
      </c>
      <c r="J1739" s="9"/>
      <c r="K1739" s="3" t="b" cm="1">
        <f t="array" ref="K1739">SUMPRODUCT( --ISNUMBER(SEARCH(TextCheck,I1739)))&gt;0</f>
        <v>0</v>
      </c>
      <c r="L1739" s="9"/>
      <c r="M1739" s="9"/>
      <c r="N1739" s="9"/>
      <c r="O1739" s="9"/>
      <c r="P1739" s="9"/>
      <c r="Q1739" s="9"/>
      <c r="R1739" s="9"/>
      <c r="S1739" s="9"/>
      <c r="T1739" s="9"/>
      <c r="U1739" s="9"/>
    </row>
    <row r="1740" spans="1:21" ht="15" customHeight="1" x14ac:dyDescent="0.2">
      <c r="A1740" s="9" t="s">
        <v>14655</v>
      </c>
      <c r="B1740" s="9" t="s">
        <v>13071</v>
      </c>
      <c r="C1740" s="9"/>
      <c r="D1740" s="9"/>
      <c r="E1740" s="9" t="s">
        <v>13108</v>
      </c>
      <c r="F1740" s="9" t="s">
        <v>14686</v>
      </c>
      <c r="G1740" s="9" t="s">
        <v>13735</v>
      </c>
      <c r="H1740" s="9" t="s">
        <v>3501</v>
      </c>
      <c r="I1740" s="24" t="s">
        <v>14687</v>
      </c>
      <c r="J1740" s="9"/>
      <c r="K1740" s="3" t="b" cm="1">
        <f t="array" ref="K1740">SUMPRODUCT( --ISNUMBER(SEARCH(TextCheck,I1740)))&gt;0</f>
        <v>1</v>
      </c>
      <c r="L1740" s="9"/>
      <c r="M1740" s="9"/>
      <c r="N1740" s="9"/>
      <c r="O1740" s="9"/>
      <c r="P1740" s="9"/>
      <c r="Q1740" s="9"/>
      <c r="R1740" s="9"/>
      <c r="S1740" s="9"/>
      <c r="T1740" s="9"/>
      <c r="U1740" s="9"/>
    </row>
    <row r="1741" spans="1:21" ht="15" customHeight="1" x14ac:dyDescent="0.2">
      <c r="A1741" s="9" t="s">
        <v>14655</v>
      </c>
      <c r="B1741" s="9" t="s">
        <v>13071</v>
      </c>
      <c r="C1741" s="9"/>
      <c r="D1741" s="9"/>
      <c r="E1741" s="9" t="s">
        <v>13108</v>
      </c>
      <c r="F1741" s="9" t="s">
        <v>14667</v>
      </c>
      <c r="G1741" s="9" t="s">
        <v>14688</v>
      </c>
      <c r="H1741" s="9" t="s">
        <v>3491</v>
      </c>
      <c r="I1741" s="24" t="s">
        <v>14689</v>
      </c>
      <c r="J1741" s="9"/>
      <c r="K1741" s="3" t="b" cm="1">
        <f t="array" ref="K1741">SUMPRODUCT( --ISNUMBER(SEARCH(TextCheck,I1741)))&gt;0</f>
        <v>0</v>
      </c>
      <c r="L1741" s="9"/>
      <c r="M1741" s="9"/>
      <c r="N1741" s="9"/>
      <c r="O1741" s="9"/>
      <c r="P1741" s="9"/>
      <c r="Q1741" s="9"/>
      <c r="R1741" s="9"/>
      <c r="S1741" s="9"/>
      <c r="T1741" s="9"/>
      <c r="U1741" s="9"/>
    </row>
    <row r="1742" spans="1:21" ht="15" customHeight="1" x14ac:dyDescent="0.2">
      <c r="A1742" s="9" t="s">
        <v>14655</v>
      </c>
      <c r="B1742" s="9" t="s">
        <v>13071</v>
      </c>
      <c r="C1742" s="9"/>
      <c r="D1742" s="9"/>
      <c r="E1742" s="9" t="s">
        <v>13108</v>
      </c>
      <c r="F1742" s="9" t="s">
        <v>14667</v>
      </c>
      <c r="G1742" s="9" t="s">
        <v>14688</v>
      </c>
      <c r="H1742" s="9" t="s">
        <v>3491</v>
      </c>
      <c r="I1742" s="24" t="s">
        <v>9364</v>
      </c>
      <c r="J1742" s="9"/>
      <c r="K1742" s="3" t="b" cm="1">
        <f t="array" ref="K1742">SUMPRODUCT( --ISNUMBER(SEARCH(TextCheck,I1742)))&gt;0</f>
        <v>0</v>
      </c>
      <c r="L1742" s="9"/>
      <c r="M1742" s="9"/>
      <c r="N1742" s="9"/>
      <c r="O1742" s="9"/>
      <c r="P1742" s="9"/>
      <c r="Q1742" s="9"/>
      <c r="R1742" s="9"/>
      <c r="S1742" s="9"/>
      <c r="T1742" s="9"/>
      <c r="U1742" s="9"/>
    </row>
    <row r="1743" spans="1:21" ht="15" customHeight="1" x14ac:dyDescent="0.2">
      <c r="A1743" s="9" t="s">
        <v>14655</v>
      </c>
      <c r="B1743" s="9" t="s">
        <v>13071</v>
      </c>
      <c r="C1743" s="9"/>
      <c r="D1743" s="9"/>
      <c r="E1743" s="9" t="s">
        <v>13108</v>
      </c>
      <c r="F1743" s="9" t="s">
        <v>14667</v>
      </c>
      <c r="G1743" s="9" t="s">
        <v>13746</v>
      </c>
      <c r="H1743" s="9" t="s">
        <v>5025</v>
      </c>
      <c r="I1743" s="24" t="s">
        <v>14690</v>
      </c>
      <c r="J1743" s="9"/>
      <c r="K1743" s="3" t="b" cm="1">
        <f t="array" ref="K1743">SUMPRODUCT( --ISNUMBER(SEARCH(TextCheck,I1743)))&gt;0</f>
        <v>0</v>
      </c>
      <c r="L1743" s="9"/>
      <c r="M1743" s="9"/>
      <c r="N1743" s="9"/>
      <c r="O1743" s="9"/>
      <c r="P1743" s="9"/>
      <c r="Q1743" s="9"/>
      <c r="R1743" s="9"/>
      <c r="S1743" s="9"/>
      <c r="T1743" s="9"/>
      <c r="U1743" s="9"/>
    </row>
    <row r="1744" spans="1:21" ht="15" customHeight="1" x14ac:dyDescent="0.2">
      <c r="A1744" s="9" t="s">
        <v>14655</v>
      </c>
      <c r="B1744" s="9" t="s">
        <v>13071</v>
      </c>
      <c r="C1744" s="9"/>
      <c r="D1744" s="9"/>
      <c r="E1744" s="9" t="s">
        <v>13108</v>
      </c>
      <c r="F1744" s="9" t="s">
        <v>14667</v>
      </c>
      <c r="G1744" s="9" t="s">
        <v>14691</v>
      </c>
      <c r="H1744" s="9" t="s">
        <v>3501</v>
      </c>
      <c r="I1744" s="24" t="s">
        <v>14692</v>
      </c>
      <c r="J1744" s="9"/>
      <c r="K1744" s="3" t="b" cm="1">
        <f t="array" ref="K1744">SUMPRODUCT( --ISNUMBER(SEARCH(TextCheck,I1744)))&gt;0</f>
        <v>0</v>
      </c>
      <c r="L1744" s="9"/>
      <c r="M1744" s="9"/>
      <c r="N1744" s="9"/>
      <c r="O1744" s="9"/>
      <c r="P1744" s="9"/>
      <c r="Q1744" s="9"/>
      <c r="R1744" s="9"/>
      <c r="S1744" s="9"/>
      <c r="T1744" s="9"/>
      <c r="U1744" s="9"/>
    </row>
    <row r="1745" spans="1:21" ht="15" customHeight="1" x14ac:dyDescent="0.2">
      <c r="A1745" s="9" t="s">
        <v>14655</v>
      </c>
      <c r="B1745" s="9" t="s">
        <v>13071</v>
      </c>
      <c r="C1745" s="9"/>
      <c r="D1745" s="9"/>
      <c r="E1745" s="9" t="s">
        <v>13108</v>
      </c>
      <c r="F1745" s="9" t="s">
        <v>14667</v>
      </c>
      <c r="G1745" s="9" t="s">
        <v>13751</v>
      </c>
      <c r="H1745" s="9" t="s">
        <v>3501</v>
      </c>
      <c r="I1745" s="24" t="s">
        <v>14693</v>
      </c>
      <c r="J1745" s="9"/>
      <c r="K1745" s="3" t="b" cm="1">
        <f t="array" ref="K1745">SUMPRODUCT( --ISNUMBER(SEARCH(TextCheck,I1745)))&gt;0</f>
        <v>0</v>
      </c>
      <c r="L1745" s="9"/>
      <c r="M1745" s="9"/>
      <c r="N1745" s="9"/>
      <c r="O1745" s="9"/>
      <c r="P1745" s="9"/>
      <c r="Q1745" s="9"/>
      <c r="R1745" s="9"/>
      <c r="S1745" s="9"/>
      <c r="T1745" s="9"/>
      <c r="U1745" s="9"/>
    </row>
    <row r="1746" spans="1:21" ht="15" customHeight="1" x14ac:dyDescent="0.2">
      <c r="A1746" s="9" t="s">
        <v>14655</v>
      </c>
      <c r="B1746" s="9" t="s">
        <v>13071</v>
      </c>
      <c r="C1746" s="9"/>
      <c r="D1746" s="9"/>
      <c r="E1746" s="9" t="s">
        <v>13108</v>
      </c>
      <c r="F1746" s="9" t="s">
        <v>14667</v>
      </c>
      <c r="G1746" s="9" t="s">
        <v>13755</v>
      </c>
      <c r="H1746" s="9" t="s">
        <v>3501</v>
      </c>
      <c r="I1746" s="24" t="s">
        <v>14694</v>
      </c>
      <c r="J1746" s="9"/>
      <c r="K1746" s="3" t="b" cm="1">
        <f t="array" ref="K1746">SUMPRODUCT( --ISNUMBER(SEARCH(TextCheck,I1746)))&gt;0</f>
        <v>0</v>
      </c>
      <c r="L1746" s="9"/>
      <c r="M1746" s="9"/>
      <c r="N1746" s="9"/>
      <c r="O1746" s="9"/>
      <c r="P1746" s="9"/>
      <c r="Q1746" s="9"/>
      <c r="R1746" s="9"/>
      <c r="S1746" s="9"/>
      <c r="T1746" s="9"/>
      <c r="U1746" s="9"/>
    </row>
    <row r="1747" spans="1:21" ht="15" customHeight="1" x14ac:dyDescent="0.2">
      <c r="A1747" s="9" t="s">
        <v>14655</v>
      </c>
      <c r="B1747" s="9" t="s">
        <v>13071</v>
      </c>
      <c r="C1747" s="9"/>
      <c r="D1747" s="9"/>
      <c r="E1747" s="9" t="s">
        <v>13108</v>
      </c>
      <c r="F1747" s="9" t="s">
        <v>14667</v>
      </c>
      <c r="G1747" s="9" t="s">
        <v>13755</v>
      </c>
      <c r="H1747" s="46" t="s">
        <v>13311</v>
      </c>
      <c r="I1747" s="24" t="s">
        <v>14695</v>
      </c>
      <c r="J1747" s="9"/>
      <c r="K1747" s="3" t="b" cm="1">
        <f t="array" ref="K1747">SUMPRODUCT( --ISNUMBER(SEARCH(TextCheck,I1747)))&gt;0</f>
        <v>0</v>
      </c>
      <c r="L1747" s="9"/>
      <c r="M1747" s="9"/>
      <c r="N1747" s="9"/>
      <c r="O1747" s="9"/>
      <c r="P1747" s="9"/>
      <c r="Q1747" s="9"/>
      <c r="R1747" s="9"/>
      <c r="S1747" s="9"/>
      <c r="T1747" s="9"/>
      <c r="U1747" s="9"/>
    </row>
    <row r="1748" spans="1:21" ht="15" customHeight="1" x14ac:dyDescent="0.2">
      <c r="A1748" s="9" t="s">
        <v>14655</v>
      </c>
      <c r="B1748" s="9" t="s">
        <v>13071</v>
      </c>
      <c r="C1748" s="9" t="b">
        <v>1</v>
      </c>
      <c r="D1748" s="9"/>
      <c r="E1748" s="9" t="s">
        <v>13108</v>
      </c>
      <c r="F1748" s="9" t="s">
        <v>14667</v>
      </c>
      <c r="G1748" s="9" t="s">
        <v>13759</v>
      </c>
      <c r="H1748" s="9" t="s">
        <v>3491</v>
      </c>
      <c r="I1748" s="24" t="s">
        <v>14696</v>
      </c>
      <c r="J1748" s="9"/>
      <c r="K1748" s="3" t="b" cm="1">
        <f t="array" ref="K1748">SUMPRODUCT( --ISNUMBER(SEARCH(TextCheck,I1748)))&gt;0</f>
        <v>0</v>
      </c>
      <c r="L1748" s="9"/>
      <c r="M1748" s="9"/>
      <c r="N1748" s="9"/>
      <c r="O1748" s="9"/>
      <c r="P1748" s="9"/>
      <c r="Q1748" s="9"/>
      <c r="R1748" s="9"/>
      <c r="S1748" s="9"/>
      <c r="T1748" s="9"/>
      <c r="U1748" s="9"/>
    </row>
    <row r="1749" spans="1:21" ht="15" customHeight="1" x14ac:dyDescent="0.2">
      <c r="A1749" s="9" t="s">
        <v>14655</v>
      </c>
      <c r="B1749" s="9" t="s">
        <v>13071</v>
      </c>
      <c r="C1749" s="9"/>
      <c r="D1749" s="9"/>
      <c r="E1749" s="9" t="s">
        <v>13108</v>
      </c>
      <c r="F1749" s="9" t="s">
        <v>14667</v>
      </c>
      <c r="G1749" s="9" t="s">
        <v>13759</v>
      </c>
      <c r="H1749" s="9" t="s">
        <v>3501</v>
      </c>
      <c r="I1749" s="24" t="s">
        <v>1732</v>
      </c>
      <c r="J1749" s="9"/>
      <c r="K1749" s="3" t="b" cm="1">
        <f t="array" ref="K1749">SUMPRODUCT( --ISNUMBER(SEARCH(TextCheck,I1749)))&gt;0</f>
        <v>0</v>
      </c>
      <c r="L1749" s="9"/>
      <c r="M1749" s="9"/>
      <c r="N1749" s="9"/>
      <c r="O1749" s="9"/>
      <c r="P1749" s="9"/>
      <c r="Q1749" s="9"/>
      <c r="R1749" s="9"/>
      <c r="S1749" s="9"/>
      <c r="T1749" s="9"/>
      <c r="U1749" s="9"/>
    </row>
    <row r="1750" spans="1:21" ht="15" customHeight="1" x14ac:dyDescent="0.2">
      <c r="A1750" s="9" t="s">
        <v>14655</v>
      </c>
      <c r="B1750" s="9" t="s">
        <v>13071</v>
      </c>
      <c r="C1750" s="9"/>
      <c r="D1750" s="9"/>
      <c r="E1750" s="9" t="s">
        <v>13108</v>
      </c>
      <c r="F1750" s="9" t="s">
        <v>14667</v>
      </c>
      <c r="G1750" s="9" t="s">
        <v>13762</v>
      </c>
      <c r="H1750" s="9" t="s">
        <v>3491</v>
      </c>
      <c r="I1750" s="24" t="s">
        <v>14697</v>
      </c>
      <c r="J1750" s="9"/>
      <c r="K1750" s="3" t="b" cm="1">
        <f t="array" ref="K1750">SUMPRODUCT( --ISNUMBER(SEARCH(TextCheck,I1750)))&gt;0</f>
        <v>0</v>
      </c>
      <c r="L1750" s="9"/>
      <c r="M1750" s="9"/>
      <c r="N1750" s="9"/>
      <c r="O1750" s="9"/>
      <c r="P1750" s="9"/>
      <c r="Q1750" s="9"/>
      <c r="R1750" s="9"/>
      <c r="S1750" s="9"/>
      <c r="T1750" s="9"/>
      <c r="U1750" s="9"/>
    </row>
    <row r="1751" spans="1:21" ht="15" customHeight="1" x14ac:dyDescent="0.2">
      <c r="A1751" s="9" t="s">
        <v>14655</v>
      </c>
      <c r="B1751" s="9" t="s">
        <v>13071</v>
      </c>
      <c r="C1751" s="9"/>
      <c r="D1751" s="9"/>
      <c r="E1751" s="9" t="s">
        <v>13108</v>
      </c>
      <c r="F1751" s="9" t="s">
        <v>14667</v>
      </c>
      <c r="G1751" s="9" t="s">
        <v>13762</v>
      </c>
      <c r="H1751" s="9" t="s">
        <v>3501</v>
      </c>
      <c r="I1751" s="24" t="s">
        <v>1732</v>
      </c>
      <c r="J1751" s="9"/>
      <c r="K1751" s="3" t="b" cm="1">
        <f t="array" ref="K1751">SUMPRODUCT( --ISNUMBER(SEARCH(TextCheck,I1751)))&gt;0</f>
        <v>0</v>
      </c>
      <c r="L1751" s="9"/>
      <c r="M1751" s="9"/>
      <c r="N1751" s="9"/>
      <c r="O1751" s="9"/>
      <c r="P1751" s="9"/>
      <c r="Q1751" s="9"/>
      <c r="R1751" s="9"/>
      <c r="S1751" s="9"/>
      <c r="T1751" s="9"/>
      <c r="U1751" s="9"/>
    </row>
    <row r="1752" spans="1:21" ht="15" customHeight="1" x14ac:dyDescent="0.2">
      <c r="A1752" s="9" t="s">
        <v>14655</v>
      </c>
      <c r="B1752" s="9" t="s">
        <v>13071</v>
      </c>
      <c r="C1752" s="9"/>
      <c r="D1752" s="9"/>
      <c r="E1752" s="9" t="s">
        <v>13108</v>
      </c>
      <c r="F1752" s="9" t="s">
        <v>14667</v>
      </c>
      <c r="G1752" s="9" t="s">
        <v>13770</v>
      </c>
      <c r="H1752" s="9" t="s">
        <v>3491</v>
      </c>
      <c r="I1752" s="24" t="s">
        <v>14698</v>
      </c>
      <c r="J1752" s="9"/>
      <c r="K1752" s="3" t="b" cm="1">
        <f t="array" ref="K1752">SUMPRODUCT( --ISNUMBER(SEARCH(TextCheck,I1752)))&gt;0</f>
        <v>0</v>
      </c>
      <c r="L1752" s="9"/>
      <c r="M1752" s="9"/>
      <c r="N1752" s="9"/>
      <c r="O1752" s="9"/>
      <c r="P1752" s="9"/>
      <c r="Q1752" s="9"/>
      <c r="R1752" s="9"/>
      <c r="S1752" s="9"/>
      <c r="T1752" s="9"/>
      <c r="U1752" s="9"/>
    </row>
    <row r="1753" spans="1:21" ht="15" customHeight="1" x14ac:dyDescent="0.2">
      <c r="A1753" s="9" t="s">
        <v>14655</v>
      </c>
      <c r="B1753" s="9" t="s">
        <v>13071</v>
      </c>
      <c r="C1753" s="9"/>
      <c r="D1753" s="9"/>
      <c r="E1753" s="9" t="s">
        <v>13108</v>
      </c>
      <c r="F1753" s="9" t="s">
        <v>14667</v>
      </c>
      <c r="G1753" s="9" t="s">
        <v>13770</v>
      </c>
      <c r="H1753" s="46" t="s">
        <v>13311</v>
      </c>
      <c r="I1753" s="24" t="s">
        <v>14699</v>
      </c>
      <c r="J1753" s="9"/>
      <c r="K1753" s="3" t="b" cm="1">
        <f t="array" ref="K1753">SUMPRODUCT( --ISNUMBER(SEARCH(TextCheck,I1753)))&gt;0</f>
        <v>0</v>
      </c>
      <c r="L1753" s="9"/>
      <c r="M1753" s="9"/>
      <c r="N1753" s="9"/>
      <c r="O1753" s="9"/>
      <c r="P1753" s="9"/>
      <c r="Q1753" s="9"/>
      <c r="R1753" s="9"/>
      <c r="S1753" s="9"/>
      <c r="T1753" s="9"/>
      <c r="U1753" s="9"/>
    </row>
    <row r="1754" spans="1:21" ht="15" customHeight="1" x14ac:dyDescent="0.2">
      <c r="A1754" s="9" t="s">
        <v>14655</v>
      </c>
      <c r="B1754" s="9" t="s">
        <v>13071</v>
      </c>
      <c r="C1754" s="9"/>
      <c r="D1754" s="9"/>
      <c r="E1754" s="9" t="s">
        <v>13108</v>
      </c>
      <c r="F1754" s="9" t="s">
        <v>14667</v>
      </c>
      <c r="G1754" s="9" t="s">
        <v>13782</v>
      </c>
      <c r="H1754" s="9" t="s">
        <v>3491</v>
      </c>
      <c r="I1754" s="24" t="s">
        <v>9129</v>
      </c>
      <c r="J1754" s="9"/>
      <c r="K1754" s="3" t="b" cm="1">
        <f t="array" ref="K1754">SUMPRODUCT( --ISNUMBER(SEARCH(TextCheck,I1754)))&gt;0</f>
        <v>0</v>
      </c>
      <c r="L1754" s="9"/>
      <c r="M1754" s="9"/>
      <c r="N1754" s="9"/>
      <c r="O1754" s="9"/>
      <c r="P1754" s="9"/>
      <c r="Q1754" s="9"/>
      <c r="R1754" s="9"/>
      <c r="S1754" s="9"/>
      <c r="T1754" s="9"/>
      <c r="U1754" s="9"/>
    </row>
    <row r="1755" spans="1:21" ht="15" customHeight="1" x14ac:dyDescent="0.2">
      <c r="A1755" s="9" t="s">
        <v>14655</v>
      </c>
      <c r="B1755" s="9" t="s">
        <v>13071</v>
      </c>
      <c r="C1755" s="9"/>
      <c r="D1755" s="9"/>
      <c r="E1755" s="9" t="s">
        <v>13108</v>
      </c>
      <c r="F1755" s="9" t="s">
        <v>14667</v>
      </c>
      <c r="G1755" s="9" t="s">
        <v>13811</v>
      </c>
      <c r="H1755" s="9" t="s">
        <v>3501</v>
      </c>
      <c r="I1755" s="24" t="s">
        <v>14700</v>
      </c>
      <c r="J1755" s="9"/>
      <c r="K1755" s="3" t="b" cm="1">
        <f t="array" ref="K1755">SUMPRODUCT( --ISNUMBER(SEARCH(TextCheck,I1755)))&gt;0</f>
        <v>0</v>
      </c>
      <c r="L1755" s="9"/>
      <c r="M1755" s="9"/>
      <c r="N1755" s="9"/>
      <c r="O1755" s="9"/>
      <c r="P1755" s="9"/>
      <c r="Q1755" s="9"/>
      <c r="R1755" s="9"/>
      <c r="S1755" s="9"/>
      <c r="T1755" s="9"/>
      <c r="U1755" s="9"/>
    </row>
    <row r="1756" spans="1:21" ht="15" customHeight="1" x14ac:dyDescent="0.2">
      <c r="A1756" s="9" t="s">
        <v>14655</v>
      </c>
      <c r="B1756" s="9" t="s">
        <v>13071</v>
      </c>
      <c r="C1756" s="9" t="b">
        <v>1</v>
      </c>
      <c r="D1756" s="9"/>
      <c r="E1756" s="9" t="s">
        <v>13108</v>
      </c>
      <c r="F1756" s="9" t="s">
        <v>14667</v>
      </c>
      <c r="G1756" s="9" t="s">
        <v>13820</v>
      </c>
      <c r="H1756" s="9" t="s">
        <v>3491</v>
      </c>
      <c r="I1756" s="24" t="s">
        <v>14701</v>
      </c>
      <c r="J1756" s="9"/>
      <c r="K1756" s="3" t="b" cm="1">
        <f t="array" ref="K1756">SUMPRODUCT( --ISNUMBER(SEARCH(TextCheck,I1756)))&gt;0</f>
        <v>0</v>
      </c>
      <c r="L1756" s="9"/>
      <c r="M1756" s="9"/>
      <c r="N1756" s="9"/>
      <c r="O1756" s="9"/>
      <c r="P1756" s="9"/>
      <c r="Q1756" s="9"/>
      <c r="R1756" s="9"/>
      <c r="S1756" s="9"/>
      <c r="T1756" s="9"/>
      <c r="U1756" s="9"/>
    </row>
    <row r="1757" spans="1:21" ht="15" customHeight="1" x14ac:dyDescent="0.2">
      <c r="A1757" s="9" t="s">
        <v>14655</v>
      </c>
      <c r="B1757" s="9" t="s">
        <v>13071</v>
      </c>
      <c r="C1757" s="9"/>
      <c r="D1757" s="9"/>
      <c r="E1757" s="9" t="s">
        <v>13108</v>
      </c>
      <c r="F1757" s="9" t="s">
        <v>14667</v>
      </c>
      <c r="G1757" s="9" t="s">
        <v>13820</v>
      </c>
      <c r="H1757" s="9" t="s">
        <v>3501</v>
      </c>
      <c r="I1757" s="24" t="s">
        <v>14702</v>
      </c>
      <c r="J1757" s="9"/>
      <c r="K1757" s="3" t="b" cm="1">
        <f t="array" ref="K1757">SUMPRODUCT( --ISNUMBER(SEARCH(TextCheck,I1757)))&gt;0</f>
        <v>0</v>
      </c>
      <c r="L1757" s="9"/>
      <c r="M1757" s="9"/>
      <c r="N1757" s="9"/>
      <c r="O1757" s="9"/>
      <c r="P1757" s="9"/>
      <c r="Q1757" s="9"/>
      <c r="R1757" s="9"/>
      <c r="S1757" s="9"/>
      <c r="T1757" s="9"/>
      <c r="U1757" s="9"/>
    </row>
    <row r="1758" spans="1:21" ht="15" customHeight="1" x14ac:dyDescent="0.2">
      <c r="A1758" s="9" t="s">
        <v>14703</v>
      </c>
      <c r="B1758" s="9" t="s">
        <v>13071</v>
      </c>
      <c r="C1758" s="9" t="b">
        <v>1</v>
      </c>
      <c r="D1758" s="9"/>
      <c r="E1758" s="9" t="s">
        <v>13108</v>
      </c>
      <c r="F1758" s="9" t="s">
        <v>14667</v>
      </c>
      <c r="G1758" s="9" t="s">
        <v>13825</v>
      </c>
      <c r="H1758" s="46" t="s">
        <v>13311</v>
      </c>
      <c r="I1758" s="24" t="s">
        <v>14704</v>
      </c>
      <c r="J1758" s="9"/>
      <c r="K1758" s="3" t="b" cm="1">
        <f t="array" ref="K1758">SUMPRODUCT( --ISNUMBER(SEARCH(TextCheck,I1758)))&gt;0</f>
        <v>0</v>
      </c>
      <c r="L1758" s="9"/>
      <c r="M1758" s="9"/>
      <c r="N1758" s="9"/>
      <c r="O1758" s="9"/>
      <c r="P1758" s="9"/>
      <c r="Q1758" s="9"/>
      <c r="R1758" s="9"/>
      <c r="S1758" s="9"/>
      <c r="T1758" s="9"/>
      <c r="U1758" s="9"/>
    </row>
    <row r="1759" spans="1:21" ht="15" customHeight="1" x14ac:dyDescent="0.2">
      <c r="A1759" s="9" t="s">
        <v>14703</v>
      </c>
      <c r="B1759" s="9" t="s">
        <v>13071</v>
      </c>
      <c r="C1759" s="9" t="b">
        <v>1</v>
      </c>
      <c r="D1759" s="9"/>
      <c r="E1759" s="9" t="s">
        <v>13108</v>
      </c>
      <c r="F1759" s="9" t="s">
        <v>14667</v>
      </c>
      <c r="G1759" s="9" t="s">
        <v>13831</v>
      </c>
      <c r="H1759" s="9" t="s">
        <v>5025</v>
      </c>
      <c r="I1759" s="24" t="s">
        <v>987</v>
      </c>
      <c r="J1759" s="9"/>
      <c r="K1759" s="3" t="b" cm="1">
        <f t="array" ref="K1759">SUMPRODUCT( --ISNUMBER(SEARCH(TextCheck,I1759)))&gt;0</f>
        <v>0</v>
      </c>
      <c r="L1759" s="9"/>
      <c r="M1759" s="9"/>
      <c r="N1759" s="9"/>
      <c r="O1759" s="9"/>
      <c r="P1759" s="9"/>
      <c r="Q1759" s="9"/>
      <c r="R1759" s="9"/>
      <c r="S1759" s="9"/>
      <c r="T1759" s="9"/>
      <c r="U1759" s="9"/>
    </row>
    <row r="1760" spans="1:21" ht="15" customHeight="1" x14ac:dyDescent="0.2">
      <c r="A1760" s="9" t="s">
        <v>14703</v>
      </c>
      <c r="B1760" s="9" t="s">
        <v>13071</v>
      </c>
      <c r="C1760" s="9"/>
      <c r="D1760" s="9"/>
      <c r="E1760" s="9" t="s">
        <v>13108</v>
      </c>
      <c r="F1760" s="9" t="s">
        <v>14667</v>
      </c>
      <c r="G1760" s="9" t="s">
        <v>13835</v>
      </c>
      <c r="H1760" s="9" t="s">
        <v>3491</v>
      </c>
      <c r="I1760" s="24" t="s">
        <v>14705</v>
      </c>
      <c r="J1760" s="9"/>
      <c r="K1760" s="3" t="b" cm="1">
        <f t="array" ref="K1760">SUMPRODUCT( --ISNUMBER(SEARCH(TextCheck,I1760)))&gt;0</f>
        <v>0</v>
      </c>
      <c r="L1760" s="9"/>
      <c r="M1760" s="9"/>
      <c r="N1760" s="9"/>
      <c r="O1760" s="9"/>
      <c r="P1760" s="9"/>
      <c r="Q1760" s="9"/>
      <c r="R1760" s="9"/>
      <c r="S1760" s="9"/>
      <c r="T1760" s="9"/>
      <c r="U1760" s="9"/>
    </row>
    <row r="1761" spans="1:21" ht="15" customHeight="1" x14ac:dyDescent="0.2">
      <c r="A1761" s="9" t="s">
        <v>14703</v>
      </c>
      <c r="B1761" s="9" t="s">
        <v>13071</v>
      </c>
      <c r="C1761" s="9"/>
      <c r="D1761" s="9"/>
      <c r="E1761" s="9" t="s">
        <v>13108</v>
      </c>
      <c r="F1761" s="9" t="s">
        <v>14667</v>
      </c>
      <c r="G1761" s="9" t="s">
        <v>13844</v>
      </c>
      <c r="H1761" s="46" t="s">
        <v>13311</v>
      </c>
      <c r="I1761" s="24" t="s">
        <v>14706</v>
      </c>
      <c r="J1761" s="9"/>
      <c r="K1761" s="3" t="b" cm="1">
        <f t="array" ref="K1761">SUMPRODUCT( --ISNUMBER(SEARCH(TextCheck,I1761)))&gt;0</f>
        <v>0</v>
      </c>
      <c r="L1761" s="9"/>
      <c r="M1761" s="9"/>
      <c r="N1761" s="9"/>
      <c r="O1761" s="9"/>
      <c r="P1761" s="9"/>
      <c r="Q1761" s="9"/>
      <c r="R1761" s="9"/>
      <c r="S1761" s="9"/>
      <c r="T1761" s="9"/>
      <c r="U1761" s="9"/>
    </row>
    <row r="1762" spans="1:21" ht="15" customHeight="1" x14ac:dyDescent="0.2">
      <c r="A1762" s="9" t="s">
        <v>14703</v>
      </c>
      <c r="B1762" s="9" t="s">
        <v>13071</v>
      </c>
      <c r="C1762" s="9"/>
      <c r="D1762" s="9"/>
      <c r="E1762" s="9" t="s">
        <v>13108</v>
      </c>
      <c r="F1762" s="9" t="s">
        <v>14667</v>
      </c>
      <c r="G1762" s="9" t="s">
        <v>14707</v>
      </c>
      <c r="H1762" s="9" t="s">
        <v>3491</v>
      </c>
      <c r="I1762" s="24" t="s">
        <v>14708</v>
      </c>
      <c r="J1762" s="9"/>
      <c r="K1762" s="3" t="b" cm="1">
        <f t="array" ref="K1762">SUMPRODUCT( --ISNUMBER(SEARCH(TextCheck,I1762)))&gt;0</f>
        <v>0</v>
      </c>
      <c r="L1762" s="9"/>
      <c r="M1762" s="9"/>
      <c r="N1762" s="9"/>
      <c r="O1762" s="9"/>
      <c r="P1762" s="9"/>
      <c r="Q1762" s="9"/>
      <c r="R1762" s="9"/>
      <c r="S1762" s="9"/>
      <c r="T1762" s="9"/>
      <c r="U1762" s="9"/>
    </row>
    <row r="1763" spans="1:21" ht="15" customHeight="1" x14ac:dyDescent="0.2">
      <c r="A1763" s="9" t="s">
        <v>14703</v>
      </c>
      <c r="B1763" s="9" t="s">
        <v>13071</v>
      </c>
      <c r="C1763" s="9"/>
      <c r="D1763" s="9"/>
      <c r="E1763" s="9" t="s">
        <v>13108</v>
      </c>
      <c r="F1763" s="9" t="s">
        <v>14667</v>
      </c>
      <c r="G1763" s="9" t="s">
        <v>13885</v>
      </c>
      <c r="H1763" s="9" t="s">
        <v>3491</v>
      </c>
      <c r="I1763" s="24" t="s">
        <v>14709</v>
      </c>
      <c r="J1763" s="9"/>
      <c r="K1763" s="3" t="b" cm="1">
        <f t="array" ref="K1763">SUMPRODUCT( --ISNUMBER(SEARCH(TextCheck,I1763)))&gt;0</f>
        <v>0</v>
      </c>
      <c r="L1763" s="9"/>
      <c r="M1763" s="9"/>
      <c r="N1763" s="9"/>
      <c r="O1763" s="9"/>
      <c r="P1763" s="9"/>
      <c r="Q1763" s="9"/>
      <c r="R1763" s="9"/>
      <c r="S1763" s="9"/>
      <c r="T1763" s="9"/>
      <c r="U1763" s="9"/>
    </row>
    <row r="1764" spans="1:21" ht="15" customHeight="1" x14ac:dyDescent="0.2">
      <c r="A1764" s="9" t="s">
        <v>14703</v>
      </c>
      <c r="B1764" s="9" t="s">
        <v>13071</v>
      </c>
      <c r="C1764" s="9"/>
      <c r="D1764" s="9"/>
      <c r="E1764" s="9" t="s">
        <v>13108</v>
      </c>
      <c r="F1764" s="9" t="s">
        <v>14667</v>
      </c>
      <c r="G1764" s="9" t="s">
        <v>14710</v>
      </c>
      <c r="H1764" s="9" t="s">
        <v>3491</v>
      </c>
      <c r="I1764" s="24" t="s">
        <v>104</v>
      </c>
      <c r="J1764" s="9"/>
      <c r="K1764" s="3" t="b" cm="1">
        <f t="array" ref="K1764">SUMPRODUCT( --ISNUMBER(SEARCH(TextCheck,I1764)))&gt;0</f>
        <v>0</v>
      </c>
      <c r="L1764" s="9"/>
      <c r="M1764" s="9"/>
      <c r="N1764" s="9"/>
      <c r="O1764" s="9"/>
      <c r="P1764" s="9"/>
      <c r="Q1764" s="9"/>
      <c r="R1764" s="9"/>
      <c r="S1764" s="9"/>
      <c r="T1764" s="9"/>
      <c r="U1764" s="9"/>
    </row>
    <row r="1765" spans="1:21" ht="15" customHeight="1" x14ac:dyDescent="0.2">
      <c r="A1765" s="9" t="s">
        <v>14703</v>
      </c>
      <c r="B1765" s="9" t="s">
        <v>13071</v>
      </c>
      <c r="C1765" s="9"/>
      <c r="D1765" s="9"/>
      <c r="E1765" s="9" t="s">
        <v>13108</v>
      </c>
      <c r="F1765" s="9" t="s">
        <v>14667</v>
      </c>
      <c r="G1765" s="9" t="s">
        <v>13899</v>
      </c>
      <c r="H1765" s="9" t="s">
        <v>3491</v>
      </c>
      <c r="I1765" s="24" t="s">
        <v>18565</v>
      </c>
      <c r="J1765" s="9" t="s">
        <v>18564</v>
      </c>
      <c r="K1765" s="3" t="b" cm="1">
        <f t="array" ref="K1765">SUMPRODUCT( --ISNUMBER(SEARCH(TextCheck,I1765)))&gt;0</f>
        <v>0</v>
      </c>
      <c r="L1765" s="9"/>
      <c r="M1765" s="9"/>
      <c r="N1765" s="9"/>
      <c r="O1765" s="9"/>
      <c r="P1765" s="9"/>
      <c r="Q1765" s="9"/>
      <c r="R1765" s="9"/>
      <c r="S1765" s="9"/>
      <c r="T1765" s="9"/>
      <c r="U1765" s="9"/>
    </row>
    <row r="1766" spans="1:21" ht="15" customHeight="1" x14ac:dyDescent="0.2">
      <c r="A1766" s="9" t="s">
        <v>14703</v>
      </c>
      <c r="B1766" s="9" t="s">
        <v>13071</v>
      </c>
      <c r="C1766" s="9"/>
      <c r="D1766" s="9"/>
      <c r="E1766" s="9" t="s">
        <v>13108</v>
      </c>
      <c r="F1766" s="9" t="s">
        <v>14667</v>
      </c>
      <c r="G1766" s="9" t="s">
        <v>13901</v>
      </c>
      <c r="H1766" s="46" t="s">
        <v>13311</v>
      </c>
      <c r="I1766" s="24" t="s">
        <v>14711</v>
      </c>
      <c r="J1766" s="9"/>
      <c r="K1766" s="3" t="b" cm="1">
        <f t="array" ref="K1766">SUMPRODUCT( --ISNUMBER(SEARCH(TextCheck,I1766)))&gt;0</f>
        <v>0</v>
      </c>
      <c r="L1766" s="9"/>
      <c r="M1766" s="9"/>
      <c r="N1766" s="9"/>
      <c r="O1766" s="9"/>
      <c r="P1766" s="9"/>
      <c r="Q1766" s="9"/>
      <c r="R1766" s="9"/>
      <c r="S1766" s="9"/>
      <c r="T1766" s="9"/>
      <c r="U1766" s="9"/>
    </row>
    <row r="1767" spans="1:21" ht="15" customHeight="1" x14ac:dyDescent="0.2">
      <c r="A1767" s="9" t="s">
        <v>14703</v>
      </c>
      <c r="B1767" s="9" t="s">
        <v>13071</v>
      </c>
      <c r="C1767" s="9" t="b">
        <v>1</v>
      </c>
      <c r="D1767" s="9"/>
      <c r="E1767" s="9" t="s">
        <v>13072</v>
      </c>
      <c r="F1767" s="9" t="s">
        <v>14712</v>
      </c>
      <c r="G1767" s="9" t="s">
        <v>11183</v>
      </c>
      <c r="H1767" s="9" t="s">
        <v>3491</v>
      </c>
      <c r="I1767" s="24" t="s">
        <v>14713</v>
      </c>
      <c r="J1767" s="9"/>
      <c r="K1767" s="3" t="b" cm="1">
        <f t="array" ref="K1767">SUMPRODUCT( --ISNUMBER(SEARCH(TextCheck,I1767)))&gt;0</f>
        <v>0</v>
      </c>
      <c r="L1767" s="9"/>
      <c r="M1767" s="9"/>
      <c r="N1767" s="9"/>
      <c r="O1767" s="9"/>
      <c r="P1767" s="9"/>
      <c r="Q1767" s="9"/>
      <c r="R1767" s="9"/>
      <c r="S1767" s="9"/>
      <c r="T1767" s="9"/>
      <c r="U1767" s="9"/>
    </row>
    <row r="1768" spans="1:21" ht="15" customHeight="1" x14ac:dyDescent="0.2">
      <c r="A1768" s="9" t="s">
        <v>14703</v>
      </c>
      <c r="B1768" s="9" t="s">
        <v>13071</v>
      </c>
      <c r="C1768" s="9"/>
      <c r="D1768" s="9"/>
      <c r="E1768" s="9" t="s">
        <v>13072</v>
      </c>
      <c r="F1768" s="9" t="s">
        <v>14712</v>
      </c>
      <c r="G1768" s="9" t="s">
        <v>11183</v>
      </c>
      <c r="H1768" s="9" t="s">
        <v>3491</v>
      </c>
      <c r="I1768" s="24" t="s">
        <v>4341</v>
      </c>
      <c r="J1768" s="9"/>
      <c r="K1768" s="3" t="b" cm="1">
        <f t="array" ref="K1768">SUMPRODUCT( --ISNUMBER(SEARCH(TextCheck,I1768)))&gt;0</f>
        <v>0</v>
      </c>
      <c r="L1768" s="9"/>
      <c r="M1768" s="9"/>
      <c r="N1768" s="9"/>
      <c r="O1768" s="9"/>
      <c r="P1768" s="9"/>
      <c r="Q1768" s="9"/>
      <c r="R1768" s="9"/>
      <c r="S1768" s="9"/>
      <c r="T1768" s="9"/>
      <c r="U1768" s="9"/>
    </row>
    <row r="1769" spans="1:21" ht="15" customHeight="1" x14ac:dyDescent="0.2">
      <c r="A1769" s="9" t="s">
        <v>14703</v>
      </c>
      <c r="B1769" s="9" t="s">
        <v>13071</v>
      </c>
      <c r="C1769" s="9"/>
      <c r="D1769" s="9"/>
      <c r="E1769" s="9" t="s">
        <v>13072</v>
      </c>
      <c r="F1769" s="9" t="s">
        <v>14712</v>
      </c>
      <c r="G1769" s="9" t="s">
        <v>11183</v>
      </c>
      <c r="H1769" s="9" t="s">
        <v>3491</v>
      </c>
      <c r="I1769" s="24" t="s">
        <v>14714</v>
      </c>
      <c r="J1769" s="9"/>
      <c r="K1769" s="3" t="b" cm="1">
        <f t="array" ref="K1769">SUMPRODUCT( --ISNUMBER(SEARCH(TextCheck,I1769)))&gt;0</f>
        <v>1</v>
      </c>
      <c r="L1769" s="9"/>
      <c r="M1769" s="9"/>
      <c r="N1769" s="9"/>
      <c r="O1769" s="9"/>
      <c r="P1769" s="9"/>
      <c r="Q1769" s="9"/>
      <c r="R1769" s="9"/>
      <c r="S1769" s="9"/>
      <c r="T1769" s="9"/>
      <c r="U1769" s="9"/>
    </row>
    <row r="1770" spans="1:21" ht="15" customHeight="1" x14ac:dyDescent="0.2">
      <c r="A1770" s="9" t="s">
        <v>14703</v>
      </c>
      <c r="B1770" s="9" t="s">
        <v>13071</v>
      </c>
      <c r="C1770" s="9"/>
      <c r="D1770" s="9"/>
      <c r="E1770" s="9" t="s">
        <v>13072</v>
      </c>
      <c r="F1770" s="9" t="s">
        <v>14712</v>
      </c>
      <c r="G1770" s="9" t="s">
        <v>11183</v>
      </c>
      <c r="H1770" s="9" t="s">
        <v>3491</v>
      </c>
      <c r="I1770" s="24" t="s">
        <v>13896</v>
      </c>
      <c r="J1770" s="9"/>
      <c r="K1770" s="3" t="b" cm="1">
        <f t="array" ref="K1770">SUMPRODUCT( --ISNUMBER(SEARCH(TextCheck,I1770)))&gt;0</f>
        <v>0</v>
      </c>
      <c r="L1770" s="9"/>
      <c r="M1770" s="9"/>
      <c r="N1770" s="9"/>
      <c r="O1770" s="9"/>
      <c r="P1770" s="9"/>
      <c r="Q1770" s="9"/>
      <c r="R1770" s="9"/>
      <c r="S1770" s="9"/>
      <c r="T1770" s="9"/>
      <c r="U1770" s="9"/>
    </row>
    <row r="1771" spans="1:21" ht="15" customHeight="1" x14ac:dyDescent="0.2">
      <c r="A1771" s="9" t="s">
        <v>14703</v>
      </c>
      <c r="B1771" s="9" t="s">
        <v>13071</v>
      </c>
      <c r="C1771" s="9"/>
      <c r="D1771" s="9"/>
      <c r="E1771" s="9" t="s">
        <v>13072</v>
      </c>
      <c r="F1771" s="9" t="s">
        <v>14712</v>
      </c>
      <c r="G1771" s="9" t="s">
        <v>11183</v>
      </c>
      <c r="H1771" s="9" t="s">
        <v>3491</v>
      </c>
      <c r="I1771" s="24" t="s">
        <v>14715</v>
      </c>
      <c r="J1771" s="9"/>
      <c r="K1771" s="3" t="b" cm="1">
        <f t="array" ref="K1771">SUMPRODUCT( --ISNUMBER(SEARCH(TextCheck,I1771)))&gt;0</f>
        <v>0</v>
      </c>
      <c r="L1771" s="9"/>
      <c r="M1771" s="9"/>
      <c r="N1771" s="9"/>
      <c r="O1771" s="9"/>
      <c r="P1771" s="9"/>
      <c r="Q1771" s="9"/>
      <c r="R1771" s="9"/>
      <c r="S1771" s="9"/>
      <c r="T1771" s="9"/>
      <c r="U1771" s="9"/>
    </row>
    <row r="1772" spans="1:21" ht="15" customHeight="1" x14ac:dyDescent="0.2">
      <c r="A1772" s="9" t="s">
        <v>14703</v>
      </c>
      <c r="B1772" s="9" t="s">
        <v>13071</v>
      </c>
      <c r="C1772" s="9"/>
      <c r="D1772" s="9"/>
      <c r="E1772" s="9" t="s">
        <v>13072</v>
      </c>
      <c r="F1772" s="9" t="s">
        <v>14712</v>
      </c>
      <c r="G1772" s="9" t="s">
        <v>11183</v>
      </c>
      <c r="H1772" s="9" t="s">
        <v>3491</v>
      </c>
      <c r="I1772" s="24" t="s">
        <v>14716</v>
      </c>
      <c r="J1772" s="9"/>
      <c r="K1772" s="3" t="b" cm="1">
        <f t="array" ref="K1772">SUMPRODUCT( --ISNUMBER(SEARCH(TextCheck,I1772)))&gt;0</f>
        <v>0</v>
      </c>
      <c r="L1772" s="9"/>
      <c r="M1772" s="9"/>
      <c r="N1772" s="9"/>
      <c r="O1772" s="9"/>
      <c r="P1772" s="9"/>
      <c r="Q1772" s="9"/>
      <c r="R1772" s="9"/>
      <c r="S1772" s="9"/>
      <c r="T1772" s="9"/>
      <c r="U1772" s="9"/>
    </row>
    <row r="1773" spans="1:21" ht="15" customHeight="1" x14ac:dyDescent="0.2">
      <c r="A1773" s="9" t="s">
        <v>14703</v>
      </c>
      <c r="B1773" s="9" t="s">
        <v>13071</v>
      </c>
      <c r="C1773" s="9"/>
      <c r="D1773" s="9"/>
      <c r="E1773" s="9" t="s">
        <v>13072</v>
      </c>
      <c r="F1773" s="9" t="s">
        <v>14712</v>
      </c>
      <c r="G1773" s="9" t="s">
        <v>11183</v>
      </c>
      <c r="H1773" s="9" t="s">
        <v>3491</v>
      </c>
      <c r="I1773" s="24" t="s">
        <v>13669</v>
      </c>
      <c r="J1773" s="9"/>
      <c r="K1773" s="3" t="b" cm="1">
        <f t="array" ref="K1773">SUMPRODUCT( --ISNUMBER(SEARCH(TextCheck,I1773)))&gt;0</f>
        <v>0</v>
      </c>
      <c r="L1773" s="9"/>
      <c r="M1773" s="9"/>
      <c r="N1773" s="9"/>
      <c r="O1773" s="9"/>
      <c r="P1773" s="9"/>
      <c r="Q1773" s="9"/>
      <c r="R1773" s="9"/>
      <c r="S1773" s="9"/>
      <c r="T1773" s="9"/>
      <c r="U1773" s="9"/>
    </row>
    <row r="1774" spans="1:21" ht="15" customHeight="1" x14ac:dyDescent="0.2">
      <c r="A1774" s="9" t="s">
        <v>14703</v>
      </c>
      <c r="B1774" s="9" t="s">
        <v>13071</v>
      </c>
      <c r="C1774" s="9"/>
      <c r="D1774" s="9"/>
      <c r="E1774" s="9" t="s">
        <v>13072</v>
      </c>
      <c r="F1774" s="9" t="s">
        <v>14712</v>
      </c>
      <c r="G1774" s="9" t="s">
        <v>11183</v>
      </c>
      <c r="H1774" s="9" t="s">
        <v>3491</v>
      </c>
      <c r="I1774" s="24" t="s">
        <v>14717</v>
      </c>
      <c r="J1774" s="9"/>
      <c r="K1774" s="3" t="b" cm="1">
        <f t="array" ref="K1774">SUMPRODUCT( --ISNUMBER(SEARCH(TextCheck,I1774)))&gt;0</f>
        <v>0</v>
      </c>
      <c r="L1774" s="9"/>
      <c r="M1774" s="9"/>
      <c r="N1774" s="9"/>
      <c r="O1774" s="9"/>
      <c r="P1774" s="9"/>
      <c r="Q1774" s="9"/>
      <c r="R1774" s="9"/>
      <c r="S1774" s="9"/>
      <c r="T1774" s="9"/>
      <c r="U1774" s="9"/>
    </row>
    <row r="1775" spans="1:21" ht="15" customHeight="1" x14ac:dyDescent="0.2">
      <c r="A1775" s="9" t="s">
        <v>14703</v>
      </c>
      <c r="B1775" s="9" t="s">
        <v>13071</v>
      </c>
      <c r="C1775" s="9"/>
      <c r="D1775" s="9"/>
      <c r="E1775" s="9" t="s">
        <v>13072</v>
      </c>
      <c r="F1775" s="9" t="s">
        <v>14712</v>
      </c>
      <c r="G1775" s="9" t="s">
        <v>11183</v>
      </c>
      <c r="H1775" s="9" t="s">
        <v>3491</v>
      </c>
      <c r="I1775" s="24" t="s">
        <v>14718</v>
      </c>
      <c r="J1775" s="9"/>
      <c r="K1775" s="3" t="b" cm="1">
        <f t="array" ref="K1775">SUMPRODUCT( --ISNUMBER(SEARCH(TextCheck,I1775)))&gt;0</f>
        <v>0</v>
      </c>
      <c r="L1775" s="9"/>
      <c r="M1775" s="9"/>
      <c r="N1775" s="9"/>
      <c r="O1775" s="9"/>
      <c r="P1775" s="9"/>
      <c r="Q1775" s="9"/>
      <c r="R1775" s="9"/>
      <c r="S1775" s="9"/>
      <c r="T1775" s="9"/>
      <c r="U1775" s="9"/>
    </row>
    <row r="1776" spans="1:21" ht="15" customHeight="1" x14ac:dyDescent="0.2">
      <c r="A1776" s="9" t="s">
        <v>14703</v>
      </c>
      <c r="B1776" s="9" t="s">
        <v>13071</v>
      </c>
      <c r="C1776" s="9"/>
      <c r="D1776" s="9"/>
      <c r="E1776" s="9" t="s">
        <v>13072</v>
      </c>
      <c r="F1776" s="9" t="s">
        <v>14712</v>
      </c>
      <c r="G1776" s="9" t="s">
        <v>11183</v>
      </c>
      <c r="H1776" s="9" t="s">
        <v>3491</v>
      </c>
      <c r="I1776" s="24" t="s">
        <v>14719</v>
      </c>
      <c r="J1776" s="9"/>
      <c r="K1776" s="3" t="b" cm="1">
        <f t="array" ref="K1776">SUMPRODUCT( --ISNUMBER(SEARCH(TextCheck,I1776)))&gt;0</f>
        <v>0</v>
      </c>
      <c r="L1776" s="9"/>
      <c r="M1776" s="9"/>
      <c r="N1776" s="9"/>
      <c r="O1776" s="9"/>
      <c r="P1776" s="9"/>
      <c r="Q1776" s="9"/>
      <c r="R1776" s="9"/>
      <c r="S1776" s="9"/>
      <c r="T1776" s="9"/>
      <c r="U1776" s="9"/>
    </row>
    <row r="1777" spans="1:21" ht="15" customHeight="1" x14ac:dyDescent="0.2">
      <c r="A1777" s="9" t="s">
        <v>14703</v>
      </c>
      <c r="B1777" s="9" t="s">
        <v>13071</v>
      </c>
      <c r="C1777" s="9"/>
      <c r="D1777" s="9"/>
      <c r="E1777" s="9" t="s">
        <v>13072</v>
      </c>
      <c r="F1777" s="9" t="s">
        <v>14712</v>
      </c>
      <c r="G1777" s="9" t="s">
        <v>11183</v>
      </c>
      <c r="H1777" s="9" t="s">
        <v>3491</v>
      </c>
      <c r="I1777" s="24" t="s">
        <v>14720</v>
      </c>
      <c r="J1777" s="9"/>
      <c r="K1777" s="3" t="b" cm="1">
        <f t="array" ref="K1777">SUMPRODUCT( --ISNUMBER(SEARCH(TextCheck,I1777)))&gt;0</f>
        <v>0</v>
      </c>
      <c r="L1777" s="9"/>
      <c r="M1777" s="9"/>
      <c r="N1777" s="9"/>
      <c r="O1777" s="9"/>
      <c r="P1777" s="9"/>
      <c r="Q1777" s="9"/>
      <c r="R1777" s="9"/>
      <c r="S1777" s="9"/>
      <c r="T1777" s="9"/>
      <c r="U1777" s="9"/>
    </row>
    <row r="1778" spans="1:21" ht="15" customHeight="1" x14ac:dyDescent="0.2">
      <c r="A1778" s="9" t="s">
        <v>14703</v>
      </c>
      <c r="B1778" s="9" t="s">
        <v>13071</v>
      </c>
      <c r="C1778" s="9"/>
      <c r="D1778" s="9"/>
      <c r="E1778" s="9" t="s">
        <v>13072</v>
      </c>
      <c r="F1778" s="9" t="s">
        <v>14712</v>
      </c>
      <c r="G1778" s="9" t="s">
        <v>11183</v>
      </c>
      <c r="H1778" s="9" t="s">
        <v>3491</v>
      </c>
      <c r="I1778" s="24" t="s">
        <v>1110</v>
      </c>
      <c r="J1778" s="9" t="s">
        <v>18564</v>
      </c>
      <c r="K1778" s="3" t="b" cm="1">
        <f t="array" ref="K1778">SUMPRODUCT( --ISNUMBER(SEARCH(TextCheck,I1778)))&gt;0</f>
        <v>0</v>
      </c>
      <c r="L1778" s="9"/>
      <c r="M1778" s="9"/>
      <c r="N1778" s="9"/>
      <c r="O1778" s="9"/>
      <c r="P1778" s="9"/>
      <c r="Q1778" s="9"/>
      <c r="R1778" s="9"/>
      <c r="S1778" s="9"/>
      <c r="T1778" s="9"/>
      <c r="U1778" s="9"/>
    </row>
    <row r="1779" spans="1:21" ht="15" customHeight="1" x14ac:dyDescent="0.2">
      <c r="A1779" s="9" t="s">
        <v>14703</v>
      </c>
      <c r="B1779" s="9" t="s">
        <v>13071</v>
      </c>
      <c r="C1779" s="9"/>
      <c r="D1779" s="9"/>
      <c r="E1779" s="9" t="s">
        <v>13072</v>
      </c>
      <c r="F1779" s="9" t="s">
        <v>14712</v>
      </c>
      <c r="G1779" s="9" t="s">
        <v>11183</v>
      </c>
      <c r="H1779" s="9" t="s">
        <v>3491</v>
      </c>
      <c r="I1779" s="24" t="s">
        <v>14721</v>
      </c>
      <c r="J1779" s="9"/>
      <c r="K1779" s="3" t="b" cm="1">
        <f t="array" ref="K1779">SUMPRODUCT( --ISNUMBER(SEARCH(TextCheck,I1779)))&gt;0</f>
        <v>0</v>
      </c>
      <c r="L1779" s="9"/>
      <c r="M1779" s="9"/>
      <c r="N1779" s="9"/>
      <c r="O1779" s="9"/>
      <c r="P1779" s="9"/>
      <c r="Q1779" s="9"/>
      <c r="R1779" s="9"/>
      <c r="S1779" s="9"/>
      <c r="T1779" s="9"/>
      <c r="U1779" s="9"/>
    </row>
    <row r="1780" spans="1:21" ht="15" customHeight="1" x14ac:dyDescent="0.2">
      <c r="A1780" s="9" t="s">
        <v>14703</v>
      </c>
      <c r="B1780" s="9" t="s">
        <v>13071</v>
      </c>
      <c r="C1780" s="9"/>
      <c r="D1780" s="9"/>
      <c r="E1780" s="9" t="s">
        <v>13072</v>
      </c>
      <c r="F1780" s="9" t="s">
        <v>14712</v>
      </c>
      <c r="G1780" s="9" t="s">
        <v>11183</v>
      </c>
      <c r="H1780" s="9" t="s">
        <v>3491</v>
      </c>
      <c r="I1780" s="24" t="s">
        <v>14722</v>
      </c>
      <c r="J1780" s="9"/>
      <c r="K1780" s="3" t="b" cm="1">
        <f t="array" ref="K1780">SUMPRODUCT( --ISNUMBER(SEARCH(TextCheck,I1780)))&gt;0</f>
        <v>0</v>
      </c>
      <c r="L1780" s="9"/>
      <c r="M1780" s="9"/>
      <c r="N1780" s="9"/>
      <c r="O1780" s="9"/>
      <c r="P1780" s="9"/>
      <c r="Q1780" s="9"/>
      <c r="R1780" s="9"/>
      <c r="S1780" s="9"/>
      <c r="T1780" s="9"/>
      <c r="U1780" s="9"/>
    </row>
    <row r="1781" spans="1:21" ht="15" customHeight="1" x14ac:dyDescent="0.2">
      <c r="A1781" s="9" t="s">
        <v>14703</v>
      </c>
      <c r="B1781" s="9" t="s">
        <v>13071</v>
      </c>
      <c r="C1781" s="9"/>
      <c r="D1781" s="9"/>
      <c r="E1781" s="9" t="s">
        <v>13072</v>
      </c>
      <c r="F1781" s="9" t="s">
        <v>14712</v>
      </c>
      <c r="G1781" s="9" t="s">
        <v>11183</v>
      </c>
      <c r="H1781" s="9" t="s">
        <v>3491</v>
      </c>
      <c r="I1781" s="24" t="s">
        <v>1987</v>
      </c>
      <c r="J1781" s="9"/>
      <c r="K1781" s="3" t="b" cm="1">
        <f t="array" ref="K1781">SUMPRODUCT( --ISNUMBER(SEARCH(TextCheck,I1781)))&gt;0</f>
        <v>0</v>
      </c>
      <c r="L1781" s="9"/>
      <c r="M1781" s="9"/>
      <c r="N1781" s="9"/>
      <c r="O1781" s="9"/>
      <c r="P1781" s="9"/>
      <c r="Q1781" s="9"/>
      <c r="R1781" s="9"/>
      <c r="S1781" s="9"/>
      <c r="T1781" s="9"/>
      <c r="U1781" s="9"/>
    </row>
    <row r="1782" spans="1:21" ht="15" customHeight="1" x14ac:dyDescent="0.2">
      <c r="A1782" s="9" t="s">
        <v>14703</v>
      </c>
      <c r="B1782" s="9" t="s">
        <v>13071</v>
      </c>
      <c r="C1782" s="9"/>
      <c r="D1782" s="9"/>
      <c r="E1782" s="9" t="s">
        <v>13072</v>
      </c>
      <c r="F1782" s="9" t="s">
        <v>14712</v>
      </c>
      <c r="G1782" s="9" t="s">
        <v>11183</v>
      </c>
      <c r="H1782" s="9" t="s">
        <v>3491</v>
      </c>
      <c r="I1782" s="24" t="s">
        <v>14723</v>
      </c>
      <c r="J1782" s="9"/>
      <c r="K1782" s="3" t="b" cm="1">
        <f t="array" ref="K1782">SUMPRODUCT( --ISNUMBER(SEARCH(TextCheck,I1782)))&gt;0</f>
        <v>0</v>
      </c>
      <c r="L1782" s="9"/>
      <c r="M1782" s="9"/>
      <c r="N1782" s="9"/>
      <c r="O1782" s="9"/>
      <c r="P1782" s="9"/>
      <c r="Q1782" s="9"/>
      <c r="R1782" s="9"/>
      <c r="S1782" s="9"/>
      <c r="T1782" s="9"/>
      <c r="U1782" s="9"/>
    </row>
    <row r="1783" spans="1:21" ht="15" customHeight="1" x14ac:dyDescent="0.2">
      <c r="A1783" s="9" t="s">
        <v>14703</v>
      </c>
      <c r="B1783" s="9" t="s">
        <v>13071</v>
      </c>
      <c r="C1783" s="9"/>
      <c r="D1783" s="9"/>
      <c r="E1783" s="9" t="s">
        <v>13072</v>
      </c>
      <c r="F1783" s="9" t="s">
        <v>14712</v>
      </c>
      <c r="G1783" s="9" t="s">
        <v>11183</v>
      </c>
      <c r="H1783" s="9" t="s">
        <v>3491</v>
      </c>
      <c r="I1783" s="24" t="s">
        <v>14724</v>
      </c>
      <c r="J1783" s="9"/>
      <c r="K1783" s="3" t="b" cm="1">
        <f t="array" ref="K1783">SUMPRODUCT( --ISNUMBER(SEARCH(TextCheck,I1783)))&gt;0</f>
        <v>0</v>
      </c>
      <c r="L1783" s="9"/>
      <c r="M1783" s="9"/>
      <c r="N1783" s="9"/>
      <c r="O1783" s="9"/>
      <c r="P1783" s="9"/>
      <c r="Q1783" s="9"/>
      <c r="R1783" s="9"/>
      <c r="S1783" s="9"/>
      <c r="T1783" s="9"/>
      <c r="U1783" s="9"/>
    </row>
    <row r="1784" spans="1:21" ht="15" customHeight="1" x14ac:dyDescent="0.2">
      <c r="A1784" s="9" t="s">
        <v>14703</v>
      </c>
      <c r="B1784" s="9" t="s">
        <v>13071</v>
      </c>
      <c r="C1784" s="9"/>
      <c r="D1784" s="9"/>
      <c r="E1784" s="9" t="s">
        <v>13072</v>
      </c>
      <c r="F1784" s="9" t="s">
        <v>14712</v>
      </c>
      <c r="G1784" s="9" t="s">
        <v>11183</v>
      </c>
      <c r="H1784" s="9" t="s">
        <v>3491</v>
      </c>
      <c r="I1784" s="24" t="s">
        <v>14725</v>
      </c>
      <c r="J1784" s="9"/>
      <c r="K1784" s="3" t="b" cm="1">
        <f t="array" ref="K1784">SUMPRODUCT( --ISNUMBER(SEARCH(TextCheck,I1784)))&gt;0</f>
        <v>0</v>
      </c>
      <c r="L1784" s="9"/>
      <c r="M1784" s="9"/>
      <c r="N1784" s="9"/>
      <c r="O1784" s="9"/>
      <c r="P1784" s="9"/>
      <c r="Q1784" s="9"/>
      <c r="R1784" s="9"/>
      <c r="S1784" s="9"/>
      <c r="T1784" s="9"/>
      <c r="U1784" s="9"/>
    </row>
    <row r="1785" spans="1:21" ht="15" customHeight="1" x14ac:dyDescent="0.2">
      <c r="A1785" s="9" t="s">
        <v>14703</v>
      </c>
      <c r="B1785" s="9" t="s">
        <v>13071</v>
      </c>
      <c r="C1785" s="9"/>
      <c r="D1785" s="9"/>
      <c r="E1785" s="9" t="s">
        <v>13072</v>
      </c>
      <c r="F1785" s="9" t="s">
        <v>14712</v>
      </c>
      <c r="G1785" s="9" t="s">
        <v>11183</v>
      </c>
      <c r="H1785" s="9" t="s">
        <v>3491</v>
      </c>
      <c r="I1785" s="24" t="s">
        <v>14726</v>
      </c>
      <c r="J1785" s="9"/>
      <c r="K1785" s="3" t="b" cm="1">
        <f t="array" ref="K1785">SUMPRODUCT( --ISNUMBER(SEARCH(TextCheck,I1785)))&gt;0</f>
        <v>0</v>
      </c>
      <c r="L1785" s="9"/>
      <c r="M1785" s="9"/>
      <c r="N1785" s="9"/>
      <c r="O1785" s="9"/>
      <c r="P1785" s="9"/>
      <c r="Q1785" s="9"/>
      <c r="R1785" s="9"/>
      <c r="S1785" s="9"/>
      <c r="T1785" s="9"/>
      <c r="U1785" s="9"/>
    </row>
    <row r="1786" spans="1:21" ht="15" customHeight="1" x14ac:dyDescent="0.2">
      <c r="A1786" s="9" t="s">
        <v>14703</v>
      </c>
      <c r="B1786" s="9" t="s">
        <v>13071</v>
      </c>
      <c r="C1786" s="9"/>
      <c r="D1786" s="9"/>
      <c r="E1786" s="9" t="s">
        <v>13072</v>
      </c>
      <c r="F1786" s="9" t="s">
        <v>14712</v>
      </c>
      <c r="G1786" s="9" t="s">
        <v>11183</v>
      </c>
      <c r="H1786" s="9" t="s">
        <v>3491</v>
      </c>
      <c r="I1786" s="24" t="s">
        <v>14727</v>
      </c>
      <c r="J1786" s="9"/>
      <c r="K1786" s="3" t="b" cm="1">
        <f t="array" ref="K1786">SUMPRODUCT( --ISNUMBER(SEARCH(TextCheck,I1786)))&gt;0</f>
        <v>0</v>
      </c>
      <c r="L1786" s="9"/>
      <c r="M1786" s="9"/>
      <c r="N1786" s="9"/>
      <c r="O1786" s="9"/>
      <c r="P1786" s="9"/>
      <c r="Q1786" s="9"/>
      <c r="R1786" s="9"/>
      <c r="S1786" s="9"/>
      <c r="T1786" s="9"/>
      <c r="U1786" s="9"/>
    </row>
    <row r="1787" spans="1:21" ht="15" customHeight="1" x14ac:dyDescent="0.2">
      <c r="A1787" s="9" t="s">
        <v>14703</v>
      </c>
      <c r="B1787" s="9" t="s">
        <v>13071</v>
      </c>
      <c r="C1787" s="9"/>
      <c r="D1787" s="9"/>
      <c r="E1787" s="9" t="s">
        <v>13072</v>
      </c>
      <c r="F1787" s="9" t="s">
        <v>14712</v>
      </c>
      <c r="G1787" s="9" t="s">
        <v>11183</v>
      </c>
      <c r="H1787" s="9" t="s">
        <v>3491</v>
      </c>
      <c r="I1787" s="24" t="s">
        <v>14728</v>
      </c>
      <c r="J1787" s="9"/>
      <c r="K1787" s="3" t="b" cm="1">
        <f t="array" ref="K1787">SUMPRODUCT( --ISNUMBER(SEARCH(TextCheck,I1787)))&gt;0</f>
        <v>0</v>
      </c>
      <c r="L1787" s="9"/>
      <c r="M1787" s="9"/>
      <c r="N1787" s="9"/>
      <c r="O1787" s="9"/>
      <c r="P1787" s="9"/>
      <c r="Q1787" s="9"/>
      <c r="R1787" s="9"/>
      <c r="S1787" s="9"/>
      <c r="T1787" s="9"/>
      <c r="U1787" s="9"/>
    </row>
    <row r="1788" spans="1:21" ht="15" customHeight="1" x14ac:dyDescent="0.2">
      <c r="A1788" s="9" t="s">
        <v>14703</v>
      </c>
      <c r="B1788" s="9" t="s">
        <v>13071</v>
      </c>
      <c r="C1788" s="9"/>
      <c r="D1788" s="9"/>
      <c r="E1788" s="9" t="s">
        <v>13072</v>
      </c>
      <c r="F1788" s="9" t="s">
        <v>14712</v>
      </c>
      <c r="G1788" s="9" t="s">
        <v>11183</v>
      </c>
      <c r="H1788" s="9" t="s">
        <v>3491</v>
      </c>
      <c r="I1788" s="24" t="s">
        <v>13906</v>
      </c>
      <c r="J1788" s="9"/>
      <c r="K1788" s="3" t="b" cm="1">
        <f t="array" ref="K1788">SUMPRODUCT( --ISNUMBER(SEARCH(TextCheck,I1788)))&gt;0</f>
        <v>0</v>
      </c>
      <c r="L1788" s="9"/>
      <c r="M1788" s="9"/>
      <c r="N1788" s="9"/>
      <c r="O1788" s="9"/>
      <c r="P1788" s="9"/>
      <c r="Q1788" s="9"/>
      <c r="R1788" s="9"/>
      <c r="S1788" s="9"/>
      <c r="T1788" s="9"/>
      <c r="U1788" s="9"/>
    </row>
    <row r="1789" spans="1:21" ht="15" customHeight="1" x14ac:dyDescent="0.2">
      <c r="A1789" s="9" t="s">
        <v>14703</v>
      </c>
      <c r="B1789" s="9" t="s">
        <v>13071</v>
      </c>
      <c r="C1789" s="9"/>
      <c r="D1789" s="9"/>
      <c r="E1789" s="9" t="s">
        <v>13072</v>
      </c>
      <c r="F1789" s="9" t="s">
        <v>14712</v>
      </c>
      <c r="G1789" s="9" t="s">
        <v>11183</v>
      </c>
      <c r="H1789" s="9" t="s">
        <v>3491</v>
      </c>
      <c r="I1789" s="24" t="s">
        <v>14729</v>
      </c>
      <c r="J1789" s="9"/>
      <c r="K1789" s="3" t="b" cm="1">
        <f t="array" ref="K1789">SUMPRODUCT( --ISNUMBER(SEARCH(TextCheck,I1789)))&gt;0</f>
        <v>0</v>
      </c>
      <c r="L1789" s="9"/>
      <c r="M1789" s="9"/>
      <c r="N1789" s="9"/>
      <c r="O1789" s="9"/>
      <c r="P1789" s="9"/>
      <c r="Q1789" s="9"/>
      <c r="R1789" s="9"/>
      <c r="S1789" s="9"/>
      <c r="T1789" s="9"/>
      <c r="U1789" s="9"/>
    </row>
    <row r="1790" spans="1:21" ht="15" customHeight="1" x14ac:dyDescent="0.2">
      <c r="A1790" s="9" t="s">
        <v>14703</v>
      </c>
      <c r="B1790" s="9" t="s">
        <v>13071</v>
      </c>
      <c r="C1790" s="9"/>
      <c r="D1790" s="9"/>
      <c r="E1790" s="9" t="s">
        <v>13072</v>
      </c>
      <c r="F1790" s="9" t="s">
        <v>14712</v>
      </c>
      <c r="G1790" s="9" t="s">
        <v>11183</v>
      </c>
      <c r="H1790" s="9" t="s">
        <v>3491</v>
      </c>
      <c r="I1790" s="24" t="s">
        <v>7851</v>
      </c>
      <c r="J1790" s="9"/>
      <c r="K1790" s="3" t="b" cm="1">
        <f t="array" ref="K1790">SUMPRODUCT( --ISNUMBER(SEARCH(TextCheck,I1790)))&gt;0</f>
        <v>0</v>
      </c>
      <c r="L1790" s="9"/>
      <c r="M1790" s="9"/>
      <c r="N1790" s="9"/>
      <c r="O1790" s="9"/>
      <c r="P1790" s="9"/>
      <c r="Q1790" s="9"/>
      <c r="R1790" s="9"/>
      <c r="S1790" s="9"/>
      <c r="T1790" s="9"/>
      <c r="U1790" s="9"/>
    </row>
    <row r="1791" spans="1:21" ht="15" customHeight="1" x14ac:dyDescent="0.2">
      <c r="A1791" s="9" t="s">
        <v>14703</v>
      </c>
      <c r="B1791" s="9" t="s">
        <v>13071</v>
      </c>
      <c r="C1791" s="9"/>
      <c r="D1791" s="9"/>
      <c r="E1791" s="9" t="s">
        <v>13072</v>
      </c>
      <c r="F1791" s="9" t="s">
        <v>14712</v>
      </c>
      <c r="G1791" s="9" t="s">
        <v>11183</v>
      </c>
      <c r="H1791" s="9" t="s">
        <v>3491</v>
      </c>
      <c r="I1791" s="24" t="s">
        <v>14730</v>
      </c>
      <c r="J1791" s="9"/>
      <c r="K1791" s="3" t="b" cm="1">
        <f t="array" ref="K1791">SUMPRODUCT( --ISNUMBER(SEARCH(TextCheck,I1791)))&gt;0</f>
        <v>0</v>
      </c>
      <c r="L1791" s="9"/>
      <c r="M1791" s="9"/>
      <c r="N1791" s="9"/>
      <c r="O1791" s="9"/>
      <c r="P1791" s="9"/>
      <c r="Q1791" s="9"/>
      <c r="R1791" s="9"/>
      <c r="S1791" s="9"/>
      <c r="T1791" s="9"/>
      <c r="U1791" s="9"/>
    </row>
    <row r="1792" spans="1:21" ht="15" customHeight="1" x14ac:dyDescent="0.2">
      <c r="A1792" s="9" t="s">
        <v>14703</v>
      </c>
      <c r="B1792" s="9" t="s">
        <v>13071</v>
      </c>
      <c r="C1792" s="9"/>
      <c r="D1792" s="9"/>
      <c r="E1792" s="9" t="s">
        <v>13072</v>
      </c>
      <c r="F1792" s="9" t="s">
        <v>14712</v>
      </c>
      <c r="G1792" s="9" t="s">
        <v>11183</v>
      </c>
      <c r="H1792" s="9" t="s">
        <v>3491</v>
      </c>
      <c r="I1792" s="24" t="s">
        <v>14731</v>
      </c>
      <c r="J1792" s="9"/>
      <c r="K1792" s="3" t="b" cm="1">
        <f t="array" ref="K1792">SUMPRODUCT( --ISNUMBER(SEARCH(TextCheck,I1792)))&gt;0</f>
        <v>1</v>
      </c>
      <c r="L1792" s="9"/>
      <c r="M1792" s="9"/>
      <c r="N1792" s="9"/>
      <c r="O1792" s="9"/>
      <c r="P1792" s="9"/>
      <c r="Q1792" s="9"/>
      <c r="R1792" s="9"/>
      <c r="S1792" s="9"/>
      <c r="T1792" s="9"/>
      <c r="U1792" s="9"/>
    </row>
    <row r="1793" spans="1:21" ht="15" customHeight="1" x14ac:dyDescent="0.2">
      <c r="A1793" s="9" t="s">
        <v>14703</v>
      </c>
      <c r="B1793" s="9" t="s">
        <v>13071</v>
      </c>
      <c r="C1793" s="9"/>
      <c r="D1793" s="9"/>
      <c r="E1793" s="9" t="s">
        <v>13072</v>
      </c>
      <c r="F1793" s="9" t="s">
        <v>14712</v>
      </c>
      <c r="G1793" s="9" t="s">
        <v>11183</v>
      </c>
      <c r="H1793" s="9" t="s">
        <v>3491</v>
      </c>
      <c r="I1793" s="24" t="s">
        <v>18508</v>
      </c>
      <c r="J1793" s="9"/>
      <c r="K1793" s="3" t="b" cm="1">
        <f t="array" ref="K1793">SUMPRODUCT( --ISNUMBER(SEARCH(TextCheck,I1793)))&gt;0</f>
        <v>0</v>
      </c>
      <c r="L1793" s="9"/>
      <c r="M1793" s="9"/>
      <c r="N1793" s="9"/>
      <c r="O1793" s="9"/>
      <c r="P1793" s="9"/>
      <c r="Q1793" s="9"/>
      <c r="R1793" s="9"/>
      <c r="S1793" s="9"/>
      <c r="T1793" s="9"/>
      <c r="U1793" s="9"/>
    </row>
    <row r="1794" spans="1:21" ht="15" customHeight="1" x14ac:dyDescent="0.2">
      <c r="A1794" s="9" t="s">
        <v>14703</v>
      </c>
      <c r="B1794" s="9" t="s">
        <v>13071</v>
      </c>
      <c r="C1794" s="9"/>
      <c r="D1794" s="9"/>
      <c r="E1794" s="9" t="s">
        <v>13072</v>
      </c>
      <c r="F1794" s="9" t="s">
        <v>14712</v>
      </c>
      <c r="G1794" s="9" t="s">
        <v>11183</v>
      </c>
      <c r="H1794" s="9" t="s">
        <v>3491</v>
      </c>
      <c r="I1794" s="24" t="s">
        <v>14732</v>
      </c>
      <c r="J1794" s="9"/>
      <c r="K1794" s="3" t="b" cm="1">
        <f t="array" ref="K1794">SUMPRODUCT( --ISNUMBER(SEARCH(TextCheck,I1794)))&gt;0</f>
        <v>0</v>
      </c>
      <c r="L1794" s="9"/>
      <c r="M1794" s="9"/>
      <c r="N1794" s="9"/>
      <c r="O1794" s="9"/>
      <c r="P1794" s="9"/>
      <c r="Q1794" s="9"/>
      <c r="R1794" s="9"/>
      <c r="S1794" s="9"/>
      <c r="T1794" s="9"/>
      <c r="U1794" s="9"/>
    </row>
    <row r="1795" spans="1:21" ht="15" customHeight="1" x14ac:dyDescent="0.2">
      <c r="A1795" s="9" t="s">
        <v>14703</v>
      </c>
      <c r="B1795" s="9" t="s">
        <v>13071</v>
      </c>
      <c r="C1795" s="9"/>
      <c r="D1795" s="9"/>
      <c r="E1795" s="9" t="s">
        <v>13072</v>
      </c>
      <c r="F1795" s="9" t="s">
        <v>14712</v>
      </c>
      <c r="G1795" s="9" t="s">
        <v>11183</v>
      </c>
      <c r="H1795" s="9" t="s">
        <v>3491</v>
      </c>
      <c r="I1795" s="24" t="s">
        <v>14733</v>
      </c>
      <c r="J1795" s="9"/>
      <c r="K1795" s="3" t="b" cm="1">
        <f t="array" ref="K1795">SUMPRODUCT( --ISNUMBER(SEARCH(TextCheck,I1795)))&gt;0</f>
        <v>0</v>
      </c>
      <c r="L1795" s="9"/>
      <c r="M1795" s="9"/>
      <c r="N1795" s="9"/>
      <c r="O1795" s="9"/>
      <c r="P1795" s="9"/>
      <c r="Q1795" s="9"/>
      <c r="R1795" s="9"/>
      <c r="S1795" s="9"/>
      <c r="T1795" s="9"/>
      <c r="U1795" s="9"/>
    </row>
    <row r="1796" spans="1:21" ht="15" customHeight="1" x14ac:dyDescent="0.2">
      <c r="A1796" s="9" t="s">
        <v>14703</v>
      </c>
      <c r="B1796" s="9" t="s">
        <v>13071</v>
      </c>
      <c r="C1796" s="9"/>
      <c r="D1796" s="9"/>
      <c r="E1796" s="9" t="s">
        <v>13072</v>
      </c>
      <c r="F1796" s="9" t="s">
        <v>14712</v>
      </c>
      <c r="G1796" s="9" t="s">
        <v>11183</v>
      </c>
      <c r="H1796" s="9" t="s">
        <v>3491</v>
      </c>
      <c r="I1796" s="24" t="s">
        <v>14734</v>
      </c>
      <c r="J1796" s="9"/>
      <c r="K1796" s="3" t="b" cm="1">
        <f t="array" ref="K1796">SUMPRODUCT( --ISNUMBER(SEARCH(TextCheck,I1796)))&gt;0</f>
        <v>0</v>
      </c>
      <c r="L1796" s="9"/>
      <c r="M1796" s="9"/>
      <c r="N1796" s="9"/>
      <c r="O1796" s="9"/>
      <c r="P1796" s="9"/>
      <c r="Q1796" s="9"/>
      <c r="R1796" s="9"/>
      <c r="S1796" s="9"/>
      <c r="T1796" s="9"/>
      <c r="U1796" s="9"/>
    </row>
    <row r="1797" spans="1:21" ht="15" customHeight="1" x14ac:dyDescent="0.2">
      <c r="A1797" s="9" t="s">
        <v>14703</v>
      </c>
      <c r="B1797" s="9" t="s">
        <v>13071</v>
      </c>
      <c r="C1797" s="9"/>
      <c r="D1797" s="9"/>
      <c r="E1797" s="9" t="s">
        <v>13072</v>
      </c>
      <c r="F1797" s="9" t="s">
        <v>14712</v>
      </c>
      <c r="G1797" s="9" t="s">
        <v>11183</v>
      </c>
      <c r="H1797" s="9" t="s">
        <v>3491</v>
      </c>
      <c r="I1797" s="24" t="s">
        <v>14735</v>
      </c>
      <c r="J1797" s="9"/>
      <c r="K1797" s="3" t="b" cm="1">
        <f t="array" ref="K1797">SUMPRODUCT( --ISNUMBER(SEARCH(TextCheck,I1797)))&gt;0</f>
        <v>0</v>
      </c>
      <c r="L1797" s="9"/>
      <c r="M1797" s="9"/>
      <c r="N1797" s="9"/>
      <c r="O1797" s="9"/>
      <c r="P1797" s="9"/>
      <c r="Q1797" s="9"/>
      <c r="R1797" s="9"/>
      <c r="S1797" s="9"/>
      <c r="T1797" s="9"/>
      <c r="U1797" s="9"/>
    </row>
    <row r="1798" spans="1:21" ht="15" customHeight="1" x14ac:dyDescent="0.2">
      <c r="A1798" s="9" t="s">
        <v>14703</v>
      </c>
      <c r="B1798" s="9" t="s">
        <v>13071</v>
      </c>
      <c r="C1798" s="9"/>
      <c r="D1798" s="9"/>
      <c r="E1798" s="9" t="s">
        <v>13072</v>
      </c>
      <c r="F1798" s="9" t="s">
        <v>14712</v>
      </c>
      <c r="G1798" s="9" t="s">
        <v>11183</v>
      </c>
      <c r="H1798" s="9" t="s">
        <v>3491</v>
      </c>
      <c r="I1798" s="24" t="s">
        <v>14736</v>
      </c>
      <c r="J1798" s="9"/>
      <c r="K1798" s="3" t="b" cm="1">
        <f t="array" ref="K1798">SUMPRODUCT( --ISNUMBER(SEARCH(TextCheck,I1798)))&gt;0</f>
        <v>0</v>
      </c>
      <c r="L1798" s="9"/>
      <c r="M1798" s="9"/>
      <c r="N1798" s="9"/>
      <c r="O1798" s="9"/>
      <c r="P1798" s="9"/>
      <c r="Q1798" s="9"/>
      <c r="R1798" s="9"/>
      <c r="S1798" s="9"/>
      <c r="T1798" s="9"/>
      <c r="U1798" s="9"/>
    </row>
    <row r="1799" spans="1:21" ht="15" customHeight="1" x14ac:dyDescent="0.2">
      <c r="A1799" s="9" t="s">
        <v>14703</v>
      </c>
      <c r="B1799" s="9" t="s">
        <v>13071</v>
      </c>
      <c r="C1799" s="9"/>
      <c r="D1799" s="9"/>
      <c r="E1799" s="9" t="s">
        <v>13072</v>
      </c>
      <c r="F1799" s="9" t="s">
        <v>14712</v>
      </c>
      <c r="G1799" s="9" t="s">
        <v>11183</v>
      </c>
      <c r="H1799" s="9" t="s">
        <v>3491</v>
      </c>
      <c r="I1799" s="24" t="s">
        <v>14737</v>
      </c>
      <c r="J1799" s="9"/>
      <c r="K1799" s="3" t="b" cm="1">
        <f t="array" ref="K1799">SUMPRODUCT( --ISNUMBER(SEARCH(TextCheck,I1799)))&gt;0</f>
        <v>0</v>
      </c>
      <c r="L1799" s="9"/>
      <c r="M1799" s="9"/>
      <c r="N1799" s="9"/>
      <c r="O1799" s="9"/>
      <c r="P1799" s="9"/>
      <c r="Q1799" s="9"/>
      <c r="R1799" s="9"/>
      <c r="S1799" s="9"/>
      <c r="T1799" s="9"/>
      <c r="U1799" s="9"/>
    </row>
    <row r="1800" spans="1:21" ht="15" customHeight="1" x14ac:dyDescent="0.2">
      <c r="A1800" s="9" t="s">
        <v>14703</v>
      </c>
      <c r="B1800" s="9" t="s">
        <v>13071</v>
      </c>
      <c r="C1800" s="9"/>
      <c r="D1800" s="9"/>
      <c r="E1800" s="9" t="s">
        <v>13072</v>
      </c>
      <c r="F1800" s="9" t="s">
        <v>14712</v>
      </c>
      <c r="G1800" s="9" t="s">
        <v>11183</v>
      </c>
      <c r="H1800" s="9" t="s">
        <v>3491</v>
      </c>
      <c r="I1800" s="24" t="s">
        <v>14738</v>
      </c>
      <c r="J1800" s="9"/>
      <c r="K1800" s="3" t="b" cm="1">
        <f t="array" ref="K1800">SUMPRODUCT( --ISNUMBER(SEARCH(TextCheck,I1800)))&gt;0</f>
        <v>0</v>
      </c>
      <c r="L1800" s="9"/>
      <c r="M1800" s="9"/>
      <c r="N1800" s="9"/>
      <c r="O1800" s="9"/>
      <c r="P1800" s="9"/>
      <c r="Q1800" s="9"/>
      <c r="R1800" s="9"/>
      <c r="S1800" s="9"/>
      <c r="T1800" s="9"/>
      <c r="U1800" s="9"/>
    </row>
    <row r="1801" spans="1:21" ht="15" customHeight="1" x14ac:dyDescent="0.2">
      <c r="A1801" s="9" t="s">
        <v>14703</v>
      </c>
      <c r="B1801" s="9" t="s">
        <v>13071</v>
      </c>
      <c r="C1801" s="9"/>
      <c r="D1801" s="9"/>
      <c r="E1801" s="9" t="s">
        <v>13072</v>
      </c>
      <c r="F1801" s="9" t="s">
        <v>14712</v>
      </c>
      <c r="G1801" s="9" t="s">
        <v>11183</v>
      </c>
      <c r="H1801" s="9" t="s">
        <v>3491</v>
      </c>
      <c r="I1801" s="24" t="s">
        <v>14739</v>
      </c>
      <c r="J1801" s="9"/>
      <c r="K1801" s="3" t="b" cm="1">
        <f t="array" ref="K1801">SUMPRODUCT( --ISNUMBER(SEARCH(TextCheck,I1801)))&gt;0</f>
        <v>0</v>
      </c>
      <c r="L1801" s="9"/>
      <c r="M1801" s="9"/>
      <c r="N1801" s="9"/>
      <c r="O1801" s="9"/>
      <c r="P1801" s="9"/>
      <c r="Q1801" s="9"/>
      <c r="R1801" s="9"/>
      <c r="S1801" s="9"/>
      <c r="T1801" s="9"/>
      <c r="U1801" s="9"/>
    </row>
    <row r="1802" spans="1:21" ht="15" customHeight="1" x14ac:dyDescent="0.2">
      <c r="A1802" s="9" t="s">
        <v>14703</v>
      </c>
      <c r="B1802" s="9" t="s">
        <v>13071</v>
      </c>
      <c r="C1802" s="9"/>
      <c r="D1802" s="9"/>
      <c r="E1802" s="9" t="s">
        <v>13072</v>
      </c>
      <c r="F1802" s="9" t="s">
        <v>14712</v>
      </c>
      <c r="G1802" s="9" t="s">
        <v>11183</v>
      </c>
      <c r="H1802" s="9" t="s">
        <v>3491</v>
      </c>
      <c r="I1802" s="24" t="s">
        <v>11099</v>
      </c>
      <c r="J1802" s="9"/>
      <c r="K1802" s="3" t="b" cm="1">
        <f t="array" ref="K1802">SUMPRODUCT( --ISNUMBER(SEARCH(TextCheck,I1802)))&gt;0</f>
        <v>0</v>
      </c>
      <c r="L1802" s="9"/>
      <c r="M1802" s="9"/>
      <c r="N1802" s="9"/>
      <c r="O1802" s="9"/>
      <c r="P1802" s="9"/>
      <c r="Q1802" s="9"/>
      <c r="R1802" s="9"/>
      <c r="S1802" s="9"/>
      <c r="T1802" s="9"/>
      <c r="U1802" s="9"/>
    </row>
    <row r="1803" spans="1:21" ht="15" customHeight="1" x14ac:dyDescent="0.2">
      <c r="A1803" s="9" t="s">
        <v>14703</v>
      </c>
      <c r="B1803" s="9" t="s">
        <v>13071</v>
      </c>
      <c r="C1803" s="9"/>
      <c r="D1803" s="9"/>
      <c r="E1803" s="9" t="s">
        <v>13072</v>
      </c>
      <c r="F1803" s="9" t="s">
        <v>14712</v>
      </c>
      <c r="G1803" s="9" t="s">
        <v>11183</v>
      </c>
      <c r="H1803" s="9" t="s">
        <v>3491</v>
      </c>
      <c r="I1803" s="24" t="s">
        <v>14740</v>
      </c>
      <c r="J1803" s="9"/>
      <c r="K1803" s="3" t="b" cm="1">
        <f t="array" ref="K1803">SUMPRODUCT( --ISNUMBER(SEARCH(TextCheck,I1803)))&gt;0</f>
        <v>0</v>
      </c>
      <c r="L1803" s="9"/>
      <c r="M1803" s="9"/>
      <c r="N1803" s="9"/>
      <c r="O1803" s="9"/>
      <c r="P1803" s="9"/>
      <c r="Q1803" s="9"/>
      <c r="R1803" s="9"/>
      <c r="S1803" s="9"/>
      <c r="T1803" s="9"/>
      <c r="U1803" s="9"/>
    </row>
    <row r="1804" spans="1:21" ht="15" customHeight="1" x14ac:dyDescent="0.2">
      <c r="A1804" s="9" t="s">
        <v>14703</v>
      </c>
      <c r="B1804" s="9" t="s">
        <v>13071</v>
      </c>
      <c r="C1804" s="9"/>
      <c r="D1804" s="9"/>
      <c r="E1804" s="9" t="s">
        <v>13072</v>
      </c>
      <c r="F1804" s="9" t="s">
        <v>14712</v>
      </c>
      <c r="G1804" s="9" t="s">
        <v>11183</v>
      </c>
      <c r="H1804" s="9" t="s">
        <v>3491</v>
      </c>
      <c r="I1804" s="24" t="s">
        <v>14741</v>
      </c>
      <c r="J1804" s="9"/>
      <c r="K1804" s="3" t="b" cm="1">
        <f t="array" ref="K1804">SUMPRODUCT( --ISNUMBER(SEARCH(TextCheck,I1804)))&gt;0</f>
        <v>0</v>
      </c>
      <c r="L1804" s="9"/>
      <c r="M1804" s="9"/>
      <c r="N1804" s="9"/>
      <c r="O1804" s="9"/>
      <c r="P1804" s="9"/>
      <c r="Q1804" s="9"/>
      <c r="R1804" s="9"/>
      <c r="S1804" s="9"/>
      <c r="T1804" s="9"/>
      <c r="U1804" s="9"/>
    </row>
    <row r="1805" spans="1:21" ht="15" customHeight="1" x14ac:dyDescent="0.2">
      <c r="A1805" s="9" t="s">
        <v>14703</v>
      </c>
      <c r="B1805" s="9" t="s">
        <v>13071</v>
      </c>
      <c r="C1805" s="9"/>
      <c r="D1805" s="9"/>
      <c r="E1805" s="9" t="s">
        <v>13072</v>
      </c>
      <c r="F1805" s="9" t="s">
        <v>14712</v>
      </c>
      <c r="G1805" s="9" t="s">
        <v>11183</v>
      </c>
      <c r="H1805" s="9" t="s">
        <v>3491</v>
      </c>
      <c r="I1805" s="24" t="s">
        <v>14742</v>
      </c>
      <c r="J1805" s="9"/>
      <c r="K1805" s="3" t="b" cm="1">
        <f t="array" ref="K1805">SUMPRODUCT( --ISNUMBER(SEARCH(TextCheck,I1805)))&gt;0</f>
        <v>0</v>
      </c>
      <c r="L1805" s="9"/>
      <c r="M1805" s="9"/>
      <c r="N1805" s="9"/>
      <c r="O1805" s="9"/>
      <c r="P1805" s="9"/>
      <c r="Q1805" s="9"/>
      <c r="R1805" s="9"/>
      <c r="S1805" s="9"/>
      <c r="T1805" s="9"/>
      <c r="U1805" s="9"/>
    </row>
    <row r="1806" spans="1:21" ht="15" customHeight="1" x14ac:dyDescent="0.2">
      <c r="A1806" s="9" t="s">
        <v>14703</v>
      </c>
      <c r="B1806" s="9" t="s">
        <v>13071</v>
      </c>
      <c r="C1806" s="9"/>
      <c r="D1806" s="9"/>
      <c r="E1806" s="9" t="s">
        <v>13072</v>
      </c>
      <c r="F1806" s="9" t="s">
        <v>14712</v>
      </c>
      <c r="G1806" s="9" t="s">
        <v>11183</v>
      </c>
      <c r="H1806" s="9" t="s">
        <v>3491</v>
      </c>
      <c r="I1806" s="24" t="s">
        <v>7740</v>
      </c>
      <c r="J1806" s="9"/>
      <c r="K1806" s="3" t="b" cm="1">
        <f t="array" ref="K1806">SUMPRODUCT( --ISNUMBER(SEARCH(TextCheck,I1806)))&gt;0</f>
        <v>0</v>
      </c>
      <c r="L1806" s="9"/>
      <c r="M1806" s="9"/>
      <c r="N1806" s="9"/>
      <c r="O1806" s="9"/>
      <c r="P1806" s="9"/>
      <c r="Q1806" s="9"/>
      <c r="R1806" s="9"/>
      <c r="S1806" s="9"/>
      <c r="T1806" s="9"/>
      <c r="U1806" s="9"/>
    </row>
    <row r="1807" spans="1:21" ht="15" customHeight="1" x14ac:dyDescent="0.2">
      <c r="A1807" s="9" t="s">
        <v>14703</v>
      </c>
      <c r="B1807" s="9" t="s">
        <v>13071</v>
      </c>
      <c r="C1807" s="9"/>
      <c r="D1807" s="9"/>
      <c r="E1807" s="9" t="s">
        <v>13072</v>
      </c>
      <c r="F1807" s="9" t="s">
        <v>14712</v>
      </c>
      <c r="G1807" s="9" t="s">
        <v>11183</v>
      </c>
      <c r="H1807" s="9" t="s">
        <v>3491</v>
      </c>
      <c r="I1807" s="24" t="s">
        <v>14743</v>
      </c>
      <c r="J1807" s="9"/>
      <c r="K1807" s="3" t="b" cm="1">
        <f t="array" ref="K1807">SUMPRODUCT( --ISNUMBER(SEARCH(TextCheck,I1807)))&gt;0</f>
        <v>0</v>
      </c>
      <c r="L1807" s="9"/>
      <c r="M1807" s="9"/>
      <c r="N1807" s="9"/>
      <c r="O1807" s="9"/>
      <c r="P1807" s="9"/>
      <c r="Q1807" s="9"/>
      <c r="R1807" s="9"/>
      <c r="S1807" s="9"/>
      <c r="T1807" s="9"/>
      <c r="U1807" s="9"/>
    </row>
    <row r="1808" spans="1:21" ht="15" customHeight="1" x14ac:dyDescent="0.2">
      <c r="A1808" s="9" t="s">
        <v>14703</v>
      </c>
      <c r="B1808" s="9" t="s">
        <v>13071</v>
      </c>
      <c r="C1808" s="9"/>
      <c r="D1808" s="9"/>
      <c r="E1808" s="9" t="s">
        <v>13072</v>
      </c>
      <c r="F1808" s="9" t="s">
        <v>14712</v>
      </c>
      <c r="G1808" s="9" t="s">
        <v>11183</v>
      </c>
      <c r="H1808" s="9" t="s">
        <v>3491</v>
      </c>
      <c r="I1808" s="24" t="s">
        <v>14744</v>
      </c>
      <c r="J1808" s="9"/>
      <c r="K1808" s="3" t="b" cm="1">
        <f t="array" ref="K1808">SUMPRODUCT( --ISNUMBER(SEARCH(TextCheck,I1808)))&gt;0</f>
        <v>0</v>
      </c>
      <c r="L1808" s="9"/>
      <c r="M1808" s="9"/>
      <c r="N1808" s="9"/>
      <c r="O1808" s="9"/>
      <c r="P1808" s="9"/>
      <c r="Q1808" s="9"/>
      <c r="R1808" s="9"/>
      <c r="S1808" s="9"/>
      <c r="T1808" s="9"/>
      <c r="U1808" s="9"/>
    </row>
    <row r="1809" spans="1:21" ht="15" customHeight="1" x14ac:dyDescent="0.2">
      <c r="A1809" s="9" t="s">
        <v>14703</v>
      </c>
      <c r="B1809" s="9" t="s">
        <v>13071</v>
      </c>
      <c r="C1809" s="9"/>
      <c r="D1809" s="9"/>
      <c r="E1809" s="9" t="s">
        <v>13072</v>
      </c>
      <c r="F1809" s="9" t="s">
        <v>14712</v>
      </c>
      <c r="G1809" s="9" t="s">
        <v>11183</v>
      </c>
      <c r="H1809" s="9" t="s">
        <v>3491</v>
      </c>
      <c r="I1809" s="24" t="s">
        <v>14745</v>
      </c>
      <c r="J1809" s="9"/>
      <c r="K1809" s="3" t="b" cm="1">
        <f t="array" ref="K1809">SUMPRODUCT( --ISNUMBER(SEARCH(TextCheck,I1809)))&gt;0</f>
        <v>0</v>
      </c>
      <c r="L1809" s="9"/>
      <c r="M1809" s="9"/>
      <c r="N1809" s="9"/>
      <c r="O1809" s="9"/>
      <c r="P1809" s="9"/>
      <c r="Q1809" s="9"/>
      <c r="R1809" s="9"/>
      <c r="S1809" s="9"/>
      <c r="T1809" s="9"/>
      <c r="U1809" s="9"/>
    </row>
    <row r="1810" spans="1:21" ht="15" customHeight="1" x14ac:dyDescent="0.2">
      <c r="A1810" s="9" t="s">
        <v>14703</v>
      </c>
      <c r="B1810" s="9" t="s">
        <v>13071</v>
      </c>
      <c r="C1810" s="9"/>
      <c r="D1810" s="9"/>
      <c r="E1810" s="9" t="s">
        <v>13072</v>
      </c>
      <c r="F1810" s="9" t="s">
        <v>14712</v>
      </c>
      <c r="G1810" s="9" t="s">
        <v>11183</v>
      </c>
      <c r="H1810" s="9" t="s">
        <v>3491</v>
      </c>
      <c r="I1810" s="24" t="s">
        <v>14746</v>
      </c>
      <c r="J1810" s="9"/>
      <c r="K1810" s="3" t="b" cm="1">
        <f t="array" ref="K1810">SUMPRODUCT( --ISNUMBER(SEARCH(TextCheck,I1810)))&gt;0</f>
        <v>0</v>
      </c>
      <c r="L1810" s="9"/>
      <c r="M1810" s="9"/>
      <c r="N1810" s="9"/>
      <c r="O1810" s="9"/>
      <c r="P1810" s="9"/>
      <c r="Q1810" s="9"/>
      <c r="R1810" s="9"/>
      <c r="S1810" s="9"/>
      <c r="T1810" s="9"/>
      <c r="U1810" s="9"/>
    </row>
    <row r="1811" spans="1:21" ht="15" customHeight="1" x14ac:dyDescent="0.2">
      <c r="A1811" s="9" t="s">
        <v>14703</v>
      </c>
      <c r="B1811" s="9" t="s">
        <v>13071</v>
      </c>
      <c r="C1811" s="9"/>
      <c r="D1811" s="9"/>
      <c r="E1811" s="9" t="s">
        <v>13072</v>
      </c>
      <c r="F1811" s="9" t="s">
        <v>14712</v>
      </c>
      <c r="G1811" s="9" t="s">
        <v>11183</v>
      </c>
      <c r="H1811" s="9" t="s">
        <v>3491</v>
      </c>
      <c r="I1811" s="24" t="s">
        <v>18566</v>
      </c>
      <c r="J1811" s="9"/>
      <c r="K1811" s="3" t="b" cm="1">
        <f t="array" ref="K1811">SUMPRODUCT( --ISNUMBER(SEARCH(TextCheck,I1811)))&gt;0</f>
        <v>0</v>
      </c>
      <c r="L1811" s="9"/>
      <c r="M1811" s="9"/>
      <c r="N1811" s="9"/>
      <c r="O1811" s="9"/>
      <c r="P1811" s="9"/>
      <c r="Q1811" s="9"/>
      <c r="R1811" s="9"/>
      <c r="S1811" s="9"/>
      <c r="T1811" s="9"/>
      <c r="U1811" s="9"/>
    </row>
    <row r="1812" spans="1:21" ht="15" customHeight="1" x14ac:dyDescent="0.2">
      <c r="A1812" s="9" t="s">
        <v>14703</v>
      </c>
      <c r="B1812" s="9" t="s">
        <v>13071</v>
      </c>
      <c r="C1812" s="9"/>
      <c r="D1812" s="9"/>
      <c r="E1812" s="9" t="s">
        <v>13072</v>
      </c>
      <c r="F1812" s="9" t="s">
        <v>14712</v>
      </c>
      <c r="G1812" s="9" t="s">
        <v>11183</v>
      </c>
      <c r="H1812" s="9" t="s">
        <v>3491</v>
      </c>
      <c r="I1812" s="24" t="s">
        <v>14747</v>
      </c>
      <c r="J1812" s="9"/>
      <c r="K1812" s="3" t="b" cm="1">
        <f t="array" ref="K1812">SUMPRODUCT( --ISNUMBER(SEARCH(TextCheck,I1812)))&gt;0</f>
        <v>0</v>
      </c>
      <c r="L1812" s="9"/>
      <c r="M1812" s="9"/>
      <c r="N1812" s="9"/>
      <c r="O1812" s="9"/>
      <c r="P1812" s="9"/>
      <c r="Q1812" s="9"/>
      <c r="R1812" s="9"/>
      <c r="S1812" s="9"/>
      <c r="T1812" s="9"/>
      <c r="U1812" s="9"/>
    </row>
    <row r="1813" spans="1:21" ht="15" customHeight="1" x14ac:dyDescent="0.2">
      <c r="A1813" s="9" t="s">
        <v>14703</v>
      </c>
      <c r="B1813" s="9" t="s">
        <v>13071</v>
      </c>
      <c r="C1813" s="9"/>
      <c r="D1813" s="9"/>
      <c r="E1813" s="9" t="s">
        <v>13072</v>
      </c>
      <c r="F1813" s="9" t="s">
        <v>14712</v>
      </c>
      <c r="G1813" s="9" t="s">
        <v>11183</v>
      </c>
      <c r="H1813" s="9" t="s">
        <v>3491</v>
      </c>
      <c r="I1813" s="24" t="s">
        <v>7333</v>
      </c>
      <c r="J1813" s="9"/>
      <c r="K1813" s="3" t="b" cm="1">
        <f t="array" ref="K1813">SUMPRODUCT( --ISNUMBER(SEARCH(TextCheck,I1813)))&gt;0</f>
        <v>0</v>
      </c>
      <c r="L1813" s="9"/>
      <c r="M1813" s="9"/>
      <c r="N1813" s="9"/>
      <c r="O1813" s="9"/>
      <c r="P1813" s="9"/>
      <c r="Q1813" s="9"/>
      <c r="R1813" s="9"/>
      <c r="S1813" s="9"/>
      <c r="T1813" s="9"/>
      <c r="U1813" s="9"/>
    </row>
    <row r="1814" spans="1:21" ht="15" customHeight="1" x14ac:dyDescent="0.2">
      <c r="A1814" s="9" t="s">
        <v>14703</v>
      </c>
      <c r="B1814" s="9" t="s">
        <v>13071</v>
      </c>
      <c r="C1814" s="9"/>
      <c r="D1814" s="9"/>
      <c r="E1814" s="9" t="s">
        <v>13072</v>
      </c>
      <c r="F1814" s="9" t="s">
        <v>14712</v>
      </c>
      <c r="G1814" s="9" t="s">
        <v>11183</v>
      </c>
      <c r="H1814" s="9" t="s">
        <v>3491</v>
      </c>
      <c r="I1814" s="24" t="s">
        <v>14748</v>
      </c>
      <c r="J1814" s="9"/>
      <c r="K1814" s="3" t="b" cm="1">
        <f t="array" ref="K1814">SUMPRODUCT( --ISNUMBER(SEARCH(TextCheck,I1814)))&gt;0</f>
        <v>0</v>
      </c>
      <c r="L1814" s="9"/>
      <c r="M1814" s="9"/>
      <c r="N1814" s="9"/>
      <c r="O1814" s="9"/>
      <c r="P1814" s="9"/>
      <c r="Q1814" s="9"/>
      <c r="R1814" s="9"/>
      <c r="S1814" s="9"/>
      <c r="T1814" s="9"/>
      <c r="U1814" s="9"/>
    </row>
    <row r="1815" spans="1:21" ht="15" customHeight="1" x14ac:dyDescent="0.2">
      <c r="A1815" s="9" t="s">
        <v>14703</v>
      </c>
      <c r="B1815" s="9" t="s">
        <v>13071</v>
      </c>
      <c r="C1815" s="9"/>
      <c r="D1815" s="9"/>
      <c r="E1815" s="9" t="s">
        <v>13072</v>
      </c>
      <c r="F1815" s="9" t="s">
        <v>14712</v>
      </c>
      <c r="G1815" s="9" t="s">
        <v>11183</v>
      </c>
      <c r="H1815" s="9" t="s">
        <v>3491</v>
      </c>
      <c r="I1815" s="24" t="s">
        <v>14749</v>
      </c>
      <c r="J1815" s="9"/>
      <c r="K1815" s="3" t="b" cm="1">
        <f t="array" ref="K1815">SUMPRODUCT( --ISNUMBER(SEARCH(TextCheck,I1815)))&gt;0</f>
        <v>0</v>
      </c>
      <c r="L1815" s="9"/>
      <c r="M1815" s="9"/>
      <c r="N1815" s="9"/>
      <c r="O1815" s="9"/>
      <c r="P1815" s="9"/>
      <c r="Q1815" s="9"/>
      <c r="R1815" s="9"/>
      <c r="S1815" s="9"/>
      <c r="T1815" s="9"/>
      <c r="U1815" s="9"/>
    </row>
    <row r="1816" spans="1:21" ht="15" customHeight="1" x14ac:dyDescent="0.2">
      <c r="A1816" s="9" t="s">
        <v>14703</v>
      </c>
      <c r="B1816" s="9" t="s">
        <v>13071</v>
      </c>
      <c r="C1816" s="9"/>
      <c r="D1816" s="9"/>
      <c r="E1816" s="9" t="s">
        <v>13072</v>
      </c>
      <c r="F1816" s="9" t="s">
        <v>14712</v>
      </c>
      <c r="G1816" s="9" t="s">
        <v>11183</v>
      </c>
      <c r="H1816" s="9" t="s">
        <v>3491</v>
      </c>
      <c r="I1816" s="24" t="s">
        <v>14750</v>
      </c>
      <c r="J1816" s="9"/>
      <c r="K1816" s="3" t="b" cm="1">
        <f t="array" ref="K1816">SUMPRODUCT( --ISNUMBER(SEARCH(TextCheck,I1816)))&gt;0</f>
        <v>0</v>
      </c>
      <c r="L1816" s="9"/>
      <c r="M1816" s="9"/>
      <c r="N1816" s="9"/>
      <c r="O1816" s="9"/>
      <c r="P1816" s="9"/>
      <c r="Q1816" s="9"/>
      <c r="R1816" s="9"/>
      <c r="S1816" s="9"/>
      <c r="T1816" s="9"/>
      <c r="U1816" s="9"/>
    </row>
    <row r="1817" spans="1:21" ht="15" customHeight="1" x14ac:dyDescent="0.2">
      <c r="A1817" s="9" t="s">
        <v>14703</v>
      </c>
      <c r="B1817" s="9" t="s">
        <v>13071</v>
      </c>
      <c r="C1817" s="9"/>
      <c r="D1817" s="9"/>
      <c r="E1817" s="9" t="s">
        <v>13072</v>
      </c>
      <c r="F1817" s="9" t="s">
        <v>14712</v>
      </c>
      <c r="G1817" s="9" t="s">
        <v>11183</v>
      </c>
      <c r="H1817" s="9" t="s">
        <v>3491</v>
      </c>
      <c r="I1817" s="24" t="s">
        <v>14751</v>
      </c>
      <c r="J1817" s="9"/>
      <c r="K1817" s="3" t="b" cm="1">
        <f t="array" ref="K1817">SUMPRODUCT( --ISNUMBER(SEARCH(TextCheck,I1817)))&gt;0</f>
        <v>0</v>
      </c>
      <c r="L1817" s="9"/>
      <c r="M1817" s="9"/>
      <c r="N1817" s="9"/>
      <c r="O1817" s="9"/>
      <c r="P1817" s="9"/>
      <c r="Q1817" s="9"/>
      <c r="R1817" s="9"/>
      <c r="S1817" s="9"/>
      <c r="T1817" s="9"/>
      <c r="U1817" s="9"/>
    </row>
    <row r="1818" spans="1:21" ht="15" customHeight="1" x14ac:dyDescent="0.2">
      <c r="A1818" s="9" t="s">
        <v>14703</v>
      </c>
      <c r="B1818" s="9" t="s">
        <v>13071</v>
      </c>
      <c r="C1818" s="9"/>
      <c r="D1818" s="9"/>
      <c r="E1818" s="9" t="s">
        <v>13072</v>
      </c>
      <c r="F1818" s="9" t="s">
        <v>14712</v>
      </c>
      <c r="G1818" s="9" t="s">
        <v>11183</v>
      </c>
      <c r="H1818" s="9" t="s">
        <v>3491</v>
      </c>
      <c r="I1818" s="24" t="s">
        <v>14752</v>
      </c>
      <c r="J1818" s="9"/>
      <c r="K1818" s="3" t="b" cm="1">
        <f t="array" ref="K1818">SUMPRODUCT( --ISNUMBER(SEARCH(TextCheck,I1818)))&gt;0</f>
        <v>0</v>
      </c>
      <c r="L1818" s="9"/>
      <c r="M1818" s="9"/>
      <c r="N1818" s="9"/>
      <c r="O1818" s="9"/>
      <c r="P1818" s="9"/>
      <c r="Q1818" s="9"/>
      <c r="R1818" s="9"/>
      <c r="S1818" s="9"/>
      <c r="T1818" s="9"/>
      <c r="U1818" s="9"/>
    </row>
    <row r="1819" spans="1:21" ht="15" customHeight="1" x14ac:dyDescent="0.2">
      <c r="A1819" s="9" t="s">
        <v>14703</v>
      </c>
      <c r="B1819" s="9" t="s">
        <v>13071</v>
      </c>
      <c r="C1819" s="9"/>
      <c r="D1819" s="9"/>
      <c r="E1819" s="9" t="s">
        <v>13072</v>
      </c>
      <c r="F1819" s="9" t="s">
        <v>14712</v>
      </c>
      <c r="G1819" s="9" t="s">
        <v>11183</v>
      </c>
      <c r="H1819" s="9" t="s">
        <v>3491</v>
      </c>
      <c r="I1819" s="24" t="s">
        <v>14753</v>
      </c>
      <c r="J1819" s="9"/>
      <c r="K1819" s="3" t="b" cm="1">
        <f t="array" ref="K1819">SUMPRODUCT( --ISNUMBER(SEARCH(TextCheck,I1819)))&gt;0</f>
        <v>0</v>
      </c>
      <c r="L1819" s="9"/>
      <c r="M1819" s="9"/>
      <c r="N1819" s="9"/>
      <c r="O1819" s="9"/>
      <c r="P1819" s="9"/>
      <c r="Q1819" s="9"/>
      <c r="R1819" s="9"/>
      <c r="S1819" s="9"/>
      <c r="T1819" s="9"/>
      <c r="U1819" s="9"/>
    </row>
    <row r="1820" spans="1:21" ht="15" customHeight="1" x14ac:dyDescent="0.2">
      <c r="A1820" s="9" t="s">
        <v>14703</v>
      </c>
      <c r="B1820" s="9" t="s">
        <v>13071</v>
      </c>
      <c r="C1820" s="9"/>
      <c r="D1820" s="9"/>
      <c r="E1820" s="9" t="s">
        <v>13072</v>
      </c>
      <c r="F1820" s="9" t="s">
        <v>14712</v>
      </c>
      <c r="G1820" s="9" t="s">
        <v>11183</v>
      </c>
      <c r="H1820" s="9" t="s">
        <v>3491</v>
      </c>
      <c r="I1820" s="24" t="s">
        <v>14754</v>
      </c>
      <c r="J1820" s="9"/>
      <c r="K1820" s="3" t="b" cm="1">
        <f t="array" ref="K1820">SUMPRODUCT( --ISNUMBER(SEARCH(TextCheck,I1820)))&gt;0</f>
        <v>0</v>
      </c>
      <c r="L1820" s="9"/>
      <c r="M1820" s="9"/>
      <c r="N1820" s="9"/>
      <c r="O1820" s="9"/>
      <c r="P1820" s="9"/>
      <c r="Q1820" s="9"/>
      <c r="R1820" s="9"/>
      <c r="S1820" s="9"/>
      <c r="T1820" s="9"/>
      <c r="U1820" s="9"/>
    </row>
    <row r="1821" spans="1:21" ht="15" customHeight="1" x14ac:dyDescent="0.2">
      <c r="A1821" s="9" t="s">
        <v>14703</v>
      </c>
      <c r="B1821" s="9" t="s">
        <v>13071</v>
      </c>
      <c r="C1821" s="9"/>
      <c r="D1821" s="9"/>
      <c r="E1821" s="9" t="s">
        <v>13072</v>
      </c>
      <c r="F1821" s="9" t="s">
        <v>14712</v>
      </c>
      <c r="G1821" s="9" t="s">
        <v>11183</v>
      </c>
      <c r="H1821" s="9" t="s">
        <v>3491</v>
      </c>
      <c r="I1821" s="24" t="s">
        <v>12031</v>
      </c>
      <c r="J1821" s="9"/>
      <c r="K1821" s="3" t="b" cm="1">
        <f t="array" ref="K1821">SUMPRODUCT( --ISNUMBER(SEARCH(TextCheck,I1821)))&gt;0</f>
        <v>0</v>
      </c>
      <c r="L1821" s="9"/>
      <c r="M1821" s="9"/>
      <c r="N1821" s="9"/>
      <c r="O1821" s="9"/>
      <c r="P1821" s="9"/>
      <c r="Q1821" s="9"/>
      <c r="R1821" s="9"/>
      <c r="S1821" s="9"/>
      <c r="T1821" s="9"/>
      <c r="U1821" s="9"/>
    </row>
    <row r="1822" spans="1:21" ht="15" customHeight="1" x14ac:dyDescent="0.2">
      <c r="A1822" s="9" t="s">
        <v>14703</v>
      </c>
      <c r="B1822" s="9" t="s">
        <v>13071</v>
      </c>
      <c r="C1822" s="9"/>
      <c r="D1822" s="9"/>
      <c r="E1822" s="9" t="s">
        <v>13072</v>
      </c>
      <c r="F1822" s="9" t="s">
        <v>14712</v>
      </c>
      <c r="G1822" s="9" t="s">
        <v>11183</v>
      </c>
      <c r="H1822" s="9" t="s">
        <v>3491</v>
      </c>
      <c r="I1822" s="24" t="s">
        <v>14755</v>
      </c>
      <c r="J1822" s="9"/>
      <c r="K1822" s="3" t="b" cm="1">
        <f t="array" ref="K1822">SUMPRODUCT( --ISNUMBER(SEARCH(TextCheck,I1822)))&gt;0</f>
        <v>0</v>
      </c>
      <c r="L1822" s="9"/>
      <c r="M1822" s="9"/>
      <c r="N1822" s="9"/>
      <c r="O1822" s="9"/>
      <c r="P1822" s="9"/>
      <c r="Q1822" s="9"/>
      <c r="R1822" s="9"/>
      <c r="S1822" s="9"/>
      <c r="T1822" s="9"/>
      <c r="U1822" s="9"/>
    </row>
    <row r="1823" spans="1:21" ht="15" customHeight="1" x14ac:dyDescent="0.2">
      <c r="A1823" s="9" t="s">
        <v>14703</v>
      </c>
      <c r="B1823" s="9" t="s">
        <v>13071</v>
      </c>
      <c r="C1823" s="9"/>
      <c r="D1823" s="9"/>
      <c r="E1823" s="9" t="s">
        <v>13072</v>
      </c>
      <c r="F1823" s="9" t="s">
        <v>14712</v>
      </c>
      <c r="G1823" s="9" t="s">
        <v>11183</v>
      </c>
      <c r="H1823" s="9" t="s">
        <v>3491</v>
      </c>
      <c r="I1823" s="24" t="s">
        <v>14756</v>
      </c>
      <c r="J1823" s="9"/>
      <c r="K1823" s="3" t="b" cm="1">
        <f t="array" ref="K1823">SUMPRODUCT( --ISNUMBER(SEARCH(TextCheck,I1823)))&gt;0</f>
        <v>0</v>
      </c>
      <c r="L1823" s="9"/>
      <c r="M1823" s="9"/>
      <c r="N1823" s="9"/>
      <c r="O1823" s="9"/>
      <c r="P1823" s="9"/>
      <c r="Q1823" s="9"/>
      <c r="R1823" s="9"/>
      <c r="S1823" s="9"/>
      <c r="T1823" s="9"/>
      <c r="U1823" s="9"/>
    </row>
    <row r="1824" spans="1:21" ht="15" customHeight="1" x14ac:dyDescent="0.2">
      <c r="A1824" s="9" t="s">
        <v>14703</v>
      </c>
      <c r="B1824" s="9" t="s">
        <v>13071</v>
      </c>
      <c r="C1824" s="9"/>
      <c r="D1824" s="9"/>
      <c r="E1824" s="9" t="s">
        <v>13072</v>
      </c>
      <c r="F1824" s="9" t="s">
        <v>14712</v>
      </c>
      <c r="G1824" s="9" t="s">
        <v>11183</v>
      </c>
      <c r="H1824" s="9" t="s">
        <v>3491</v>
      </c>
      <c r="I1824" s="24" t="s">
        <v>14757</v>
      </c>
      <c r="J1824" s="9"/>
      <c r="K1824" s="3" t="b" cm="1">
        <f t="array" ref="K1824">SUMPRODUCT( --ISNUMBER(SEARCH(TextCheck,I1824)))&gt;0</f>
        <v>0</v>
      </c>
      <c r="L1824" s="9"/>
      <c r="M1824" s="9"/>
      <c r="N1824" s="9"/>
      <c r="O1824" s="9"/>
      <c r="P1824" s="9"/>
      <c r="Q1824" s="9"/>
      <c r="R1824" s="9"/>
      <c r="S1824" s="9"/>
      <c r="T1824" s="9"/>
      <c r="U1824" s="9"/>
    </row>
    <row r="1825" spans="1:21" ht="15" customHeight="1" x14ac:dyDescent="0.2">
      <c r="A1825" s="9" t="s">
        <v>14703</v>
      </c>
      <c r="B1825" s="9" t="s">
        <v>13071</v>
      </c>
      <c r="C1825" s="9"/>
      <c r="D1825" s="9"/>
      <c r="E1825" s="9" t="s">
        <v>13072</v>
      </c>
      <c r="F1825" s="9" t="s">
        <v>14712</v>
      </c>
      <c r="G1825" s="9" t="s">
        <v>11183</v>
      </c>
      <c r="H1825" s="9" t="s">
        <v>3491</v>
      </c>
      <c r="I1825" s="24" t="s">
        <v>7024</v>
      </c>
      <c r="J1825" s="9"/>
      <c r="K1825" s="3" t="b" cm="1">
        <f t="array" ref="K1825">SUMPRODUCT( --ISNUMBER(SEARCH(TextCheck,I1825)))&gt;0</f>
        <v>0</v>
      </c>
      <c r="L1825" s="9"/>
      <c r="M1825" s="9"/>
      <c r="N1825" s="9"/>
      <c r="O1825" s="9"/>
      <c r="P1825" s="9"/>
      <c r="Q1825" s="9"/>
      <c r="R1825" s="9"/>
      <c r="S1825" s="9"/>
      <c r="T1825" s="9"/>
      <c r="U1825" s="9"/>
    </row>
    <row r="1826" spans="1:21" ht="15" customHeight="1" x14ac:dyDescent="0.2">
      <c r="A1826" s="9" t="s">
        <v>14703</v>
      </c>
      <c r="B1826" s="9" t="s">
        <v>13071</v>
      </c>
      <c r="C1826" s="9"/>
      <c r="D1826" s="9"/>
      <c r="E1826" s="9" t="s">
        <v>13072</v>
      </c>
      <c r="F1826" s="9" t="s">
        <v>14712</v>
      </c>
      <c r="G1826" s="9" t="s">
        <v>11183</v>
      </c>
      <c r="H1826" s="9" t="s">
        <v>3491</v>
      </c>
      <c r="I1826" s="24" t="s">
        <v>14758</v>
      </c>
      <c r="J1826" s="9"/>
      <c r="K1826" s="3" t="b" cm="1">
        <f t="array" ref="K1826">SUMPRODUCT( --ISNUMBER(SEARCH(TextCheck,I1826)))&gt;0</f>
        <v>0</v>
      </c>
      <c r="L1826" s="9"/>
      <c r="M1826" s="9"/>
      <c r="N1826" s="9"/>
      <c r="O1826" s="9"/>
      <c r="P1826" s="9"/>
      <c r="Q1826" s="9"/>
      <c r="R1826" s="9"/>
      <c r="S1826" s="9"/>
      <c r="T1826" s="9"/>
      <c r="U1826" s="9"/>
    </row>
    <row r="1827" spans="1:21" ht="15" customHeight="1" x14ac:dyDescent="0.2">
      <c r="A1827" s="9" t="s">
        <v>14703</v>
      </c>
      <c r="B1827" s="9" t="s">
        <v>13071</v>
      </c>
      <c r="C1827" s="9"/>
      <c r="D1827" s="9"/>
      <c r="E1827" s="9" t="s">
        <v>13072</v>
      </c>
      <c r="F1827" s="9" t="s">
        <v>14712</v>
      </c>
      <c r="G1827" s="9" t="s">
        <v>11183</v>
      </c>
      <c r="H1827" s="9" t="s">
        <v>3491</v>
      </c>
      <c r="I1827" s="24" t="s">
        <v>14759</v>
      </c>
      <c r="J1827" s="9"/>
      <c r="K1827" s="3" t="b" cm="1">
        <f t="array" ref="K1827">SUMPRODUCT( --ISNUMBER(SEARCH(TextCheck,I1827)))&gt;0</f>
        <v>0</v>
      </c>
      <c r="L1827" s="9"/>
      <c r="M1827" s="9"/>
      <c r="N1827" s="9"/>
      <c r="O1827" s="9"/>
      <c r="P1827" s="9"/>
      <c r="Q1827" s="9"/>
      <c r="R1827" s="9"/>
      <c r="S1827" s="9"/>
      <c r="T1827" s="9"/>
      <c r="U1827" s="9"/>
    </row>
    <row r="1828" spans="1:21" ht="15" customHeight="1" x14ac:dyDescent="0.2">
      <c r="A1828" s="9" t="s">
        <v>14703</v>
      </c>
      <c r="B1828" s="9" t="s">
        <v>13071</v>
      </c>
      <c r="C1828" s="9"/>
      <c r="D1828" s="9"/>
      <c r="E1828" s="9" t="s">
        <v>13072</v>
      </c>
      <c r="F1828" s="9" t="s">
        <v>14712</v>
      </c>
      <c r="G1828" s="9" t="s">
        <v>11183</v>
      </c>
      <c r="H1828" s="9" t="s">
        <v>3501</v>
      </c>
      <c r="I1828" s="24" t="s">
        <v>14760</v>
      </c>
      <c r="J1828" s="9"/>
      <c r="K1828" s="3" t="b" cm="1">
        <f t="array" ref="K1828">SUMPRODUCT( --ISNUMBER(SEARCH(TextCheck,I1828)))&gt;0</f>
        <v>0</v>
      </c>
      <c r="L1828" s="9"/>
      <c r="M1828" s="9"/>
      <c r="N1828" s="9"/>
      <c r="O1828" s="9"/>
      <c r="P1828" s="9"/>
      <c r="Q1828" s="9"/>
      <c r="R1828" s="9"/>
      <c r="S1828" s="9"/>
      <c r="T1828" s="9"/>
      <c r="U1828" s="9"/>
    </row>
    <row r="1829" spans="1:21" ht="15" customHeight="1" x14ac:dyDescent="0.2">
      <c r="A1829" s="9" t="s">
        <v>14703</v>
      </c>
      <c r="B1829" s="9" t="s">
        <v>13071</v>
      </c>
      <c r="C1829" s="9"/>
      <c r="D1829" s="9"/>
      <c r="E1829" s="9" t="s">
        <v>13072</v>
      </c>
      <c r="F1829" s="9" t="s">
        <v>14712</v>
      </c>
      <c r="G1829" s="9" t="s">
        <v>11183</v>
      </c>
      <c r="H1829" s="9" t="s">
        <v>3501</v>
      </c>
      <c r="I1829" s="24" t="s">
        <v>14761</v>
      </c>
      <c r="J1829" s="9"/>
      <c r="K1829" s="3" t="b" cm="1">
        <f t="array" ref="K1829">SUMPRODUCT( --ISNUMBER(SEARCH(TextCheck,I1829)))&gt;0</f>
        <v>0</v>
      </c>
      <c r="L1829" s="9"/>
      <c r="M1829" s="9"/>
      <c r="N1829" s="9"/>
      <c r="O1829" s="9"/>
      <c r="P1829" s="9"/>
      <c r="Q1829" s="9"/>
      <c r="R1829" s="9"/>
      <c r="S1829" s="9"/>
      <c r="T1829" s="9"/>
      <c r="U1829" s="9"/>
    </row>
    <row r="1830" spans="1:21" ht="15" customHeight="1" x14ac:dyDescent="0.2">
      <c r="A1830" s="9" t="s">
        <v>14703</v>
      </c>
      <c r="B1830" s="9" t="s">
        <v>13071</v>
      </c>
      <c r="C1830" s="9"/>
      <c r="D1830" s="9"/>
      <c r="E1830" s="9" t="s">
        <v>13072</v>
      </c>
      <c r="F1830" s="9" t="s">
        <v>14712</v>
      </c>
      <c r="G1830" s="9" t="s">
        <v>11183</v>
      </c>
      <c r="H1830" s="9" t="s">
        <v>3501</v>
      </c>
      <c r="I1830" s="24" t="s">
        <v>14762</v>
      </c>
      <c r="J1830" s="9"/>
      <c r="K1830" s="3" t="b" cm="1">
        <f t="array" ref="K1830">SUMPRODUCT( --ISNUMBER(SEARCH(TextCheck,I1830)))&gt;0</f>
        <v>0</v>
      </c>
      <c r="L1830" s="9"/>
      <c r="M1830" s="9"/>
      <c r="N1830" s="9"/>
      <c r="O1830" s="9"/>
      <c r="P1830" s="9"/>
      <c r="Q1830" s="9"/>
      <c r="R1830" s="9"/>
      <c r="S1830" s="9"/>
      <c r="T1830" s="9"/>
      <c r="U1830" s="9"/>
    </row>
    <row r="1831" spans="1:21" ht="15" customHeight="1" x14ac:dyDescent="0.2">
      <c r="A1831" s="9" t="s">
        <v>14703</v>
      </c>
      <c r="B1831" s="9" t="s">
        <v>13071</v>
      </c>
      <c r="C1831" s="9"/>
      <c r="D1831" s="9"/>
      <c r="E1831" s="9" t="s">
        <v>13072</v>
      </c>
      <c r="F1831" s="9" t="s">
        <v>14712</v>
      </c>
      <c r="G1831" s="9" t="s">
        <v>11183</v>
      </c>
      <c r="H1831" s="9" t="s">
        <v>3501</v>
      </c>
      <c r="I1831" s="24" t="s">
        <v>14763</v>
      </c>
      <c r="J1831" s="9"/>
      <c r="K1831" s="3" t="b" cm="1">
        <f t="array" ref="K1831">SUMPRODUCT( --ISNUMBER(SEARCH(TextCheck,I1831)))&gt;0</f>
        <v>0</v>
      </c>
      <c r="L1831" s="9"/>
      <c r="M1831" s="9"/>
      <c r="N1831" s="9"/>
      <c r="O1831" s="9"/>
      <c r="P1831" s="9"/>
      <c r="Q1831" s="9"/>
      <c r="R1831" s="9"/>
      <c r="S1831" s="9"/>
      <c r="T1831" s="9"/>
      <c r="U1831" s="9"/>
    </row>
    <row r="1832" spans="1:21" ht="15" customHeight="1" x14ac:dyDescent="0.2">
      <c r="A1832" s="9" t="s">
        <v>14703</v>
      </c>
      <c r="B1832" s="9" t="s">
        <v>13071</v>
      </c>
      <c r="C1832" s="9"/>
      <c r="D1832" s="9"/>
      <c r="E1832" s="9" t="s">
        <v>13072</v>
      </c>
      <c r="F1832" s="9" t="s">
        <v>14712</v>
      </c>
      <c r="G1832" s="9" t="s">
        <v>11183</v>
      </c>
      <c r="H1832" s="9" t="s">
        <v>3501</v>
      </c>
      <c r="I1832" s="24" t="s">
        <v>14764</v>
      </c>
      <c r="J1832" s="9"/>
      <c r="K1832" s="3" t="b" cm="1">
        <f t="array" ref="K1832">SUMPRODUCT( --ISNUMBER(SEARCH(TextCheck,I1832)))&gt;0</f>
        <v>0</v>
      </c>
      <c r="L1832" s="9"/>
      <c r="M1832" s="9"/>
      <c r="N1832" s="9"/>
      <c r="O1832" s="9"/>
      <c r="P1832" s="9"/>
      <c r="Q1832" s="9"/>
      <c r="R1832" s="9"/>
      <c r="S1832" s="9"/>
      <c r="T1832" s="9"/>
      <c r="U1832" s="9"/>
    </row>
    <row r="1833" spans="1:21" ht="15" customHeight="1" x14ac:dyDescent="0.2">
      <c r="A1833" s="9" t="s">
        <v>14703</v>
      </c>
      <c r="B1833" s="9" t="s">
        <v>13071</v>
      </c>
      <c r="C1833" s="9"/>
      <c r="D1833" s="9"/>
      <c r="E1833" s="9" t="s">
        <v>13072</v>
      </c>
      <c r="F1833" s="9" t="s">
        <v>14712</v>
      </c>
      <c r="G1833" s="9" t="s">
        <v>11183</v>
      </c>
      <c r="H1833" s="9" t="s">
        <v>3501</v>
      </c>
      <c r="I1833" s="24" t="s">
        <v>14765</v>
      </c>
      <c r="J1833" s="9"/>
      <c r="K1833" s="3" t="b" cm="1">
        <f t="array" ref="K1833">SUMPRODUCT( --ISNUMBER(SEARCH(TextCheck,I1833)))&gt;0</f>
        <v>0</v>
      </c>
      <c r="L1833" s="9"/>
      <c r="M1833" s="9"/>
      <c r="N1833" s="9"/>
      <c r="O1833" s="9"/>
      <c r="P1833" s="9"/>
      <c r="Q1833" s="9"/>
      <c r="R1833" s="9"/>
      <c r="S1833" s="9"/>
      <c r="T1833" s="9"/>
      <c r="U1833" s="9"/>
    </row>
    <row r="1834" spans="1:21" ht="15" customHeight="1" x14ac:dyDescent="0.2">
      <c r="A1834" s="9" t="s">
        <v>14703</v>
      </c>
      <c r="B1834" s="9" t="s">
        <v>13071</v>
      </c>
      <c r="C1834" s="9" t="b">
        <v>1</v>
      </c>
      <c r="D1834" s="9"/>
      <c r="E1834" s="9" t="s">
        <v>13072</v>
      </c>
      <c r="F1834" s="9" t="s">
        <v>14712</v>
      </c>
      <c r="G1834" s="9" t="s">
        <v>11183</v>
      </c>
      <c r="H1834" s="9" t="s">
        <v>3501</v>
      </c>
      <c r="I1834" s="24" t="s">
        <v>14766</v>
      </c>
      <c r="J1834" s="9"/>
      <c r="K1834" s="3" t="b" cm="1">
        <f t="array" ref="K1834">SUMPRODUCT( --ISNUMBER(SEARCH(TextCheck,I1834)))&gt;0</f>
        <v>0</v>
      </c>
      <c r="L1834" s="9"/>
      <c r="M1834" s="9"/>
      <c r="N1834" s="9"/>
      <c r="O1834" s="9"/>
      <c r="P1834" s="9"/>
      <c r="Q1834" s="9"/>
      <c r="R1834" s="9"/>
      <c r="S1834" s="9"/>
      <c r="T1834" s="9"/>
      <c r="U1834" s="9"/>
    </row>
    <row r="1835" spans="1:21" ht="15" customHeight="1" x14ac:dyDescent="0.2">
      <c r="A1835" s="9" t="s">
        <v>14767</v>
      </c>
      <c r="B1835" s="9" t="s">
        <v>13071</v>
      </c>
      <c r="C1835" s="9"/>
      <c r="D1835" s="9"/>
      <c r="E1835" s="9" t="s">
        <v>13072</v>
      </c>
      <c r="F1835" s="9" t="s">
        <v>14712</v>
      </c>
      <c r="G1835" s="9" t="s">
        <v>11183</v>
      </c>
      <c r="H1835" s="9" t="s">
        <v>3491</v>
      </c>
      <c r="I1835" s="24" t="s">
        <v>14768</v>
      </c>
      <c r="J1835" s="9"/>
      <c r="K1835" s="3" t="b" cm="1">
        <f t="array" ref="K1835">SUMPRODUCT( --ISNUMBER(SEARCH(TextCheck,I1835)))&gt;0</f>
        <v>0</v>
      </c>
      <c r="L1835" s="9"/>
      <c r="M1835" s="9"/>
      <c r="N1835" s="9"/>
      <c r="O1835" s="9"/>
      <c r="P1835" s="9"/>
      <c r="Q1835" s="9"/>
      <c r="R1835" s="9"/>
      <c r="S1835" s="9"/>
      <c r="T1835" s="9"/>
      <c r="U1835" s="9"/>
    </row>
    <row r="1836" spans="1:21" ht="15" customHeight="1" x14ac:dyDescent="0.2">
      <c r="A1836" s="9" t="s">
        <v>14767</v>
      </c>
      <c r="B1836" s="9" t="s">
        <v>13071</v>
      </c>
      <c r="C1836" s="9"/>
      <c r="D1836" s="9"/>
      <c r="E1836" s="9" t="s">
        <v>13072</v>
      </c>
      <c r="F1836" s="9" t="s">
        <v>14712</v>
      </c>
      <c r="G1836" s="9" t="s">
        <v>11183</v>
      </c>
      <c r="H1836" s="9" t="s">
        <v>3491</v>
      </c>
      <c r="I1836" s="24" t="s">
        <v>6565</v>
      </c>
      <c r="J1836" s="9"/>
      <c r="K1836" s="3" t="b" cm="1">
        <f t="array" ref="K1836">SUMPRODUCT( --ISNUMBER(SEARCH(TextCheck,I1836)))&gt;0</f>
        <v>0</v>
      </c>
      <c r="L1836" s="9"/>
      <c r="M1836" s="9"/>
      <c r="N1836" s="9"/>
      <c r="O1836" s="9"/>
      <c r="P1836" s="9"/>
      <c r="Q1836" s="9"/>
      <c r="R1836" s="9"/>
      <c r="S1836" s="9"/>
      <c r="T1836" s="9"/>
      <c r="U1836" s="9"/>
    </row>
    <row r="1837" spans="1:21" ht="15" customHeight="1" x14ac:dyDescent="0.2">
      <c r="A1837" s="9" t="s">
        <v>14767</v>
      </c>
      <c r="B1837" s="9" t="s">
        <v>13071</v>
      </c>
      <c r="C1837" s="9"/>
      <c r="D1837" s="9"/>
      <c r="E1837" s="9" t="s">
        <v>13072</v>
      </c>
      <c r="F1837" s="9" t="s">
        <v>14712</v>
      </c>
      <c r="G1837" s="9" t="s">
        <v>11183</v>
      </c>
      <c r="H1837" s="9" t="s">
        <v>3491</v>
      </c>
      <c r="I1837" s="24" t="s">
        <v>14769</v>
      </c>
      <c r="J1837" s="9"/>
      <c r="K1837" s="3" t="b" cm="1">
        <f t="array" ref="K1837">SUMPRODUCT( --ISNUMBER(SEARCH(TextCheck,I1837)))&gt;0</f>
        <v>0</v>
      </c>
      <c r="L1837" s="9"/>
      <c r="M1837" s="9"/>
      <c r="N1837" s="9"/>
      <c r="O1837" s="9"/>
      <c r="P1837" s="9"/>
      <c r="Q1837" s="9"/>
      <c r="R1837" s="9"/>
      <c r="S1837" s="9"/>
      <c r="T1837" s="9"/>
      <c r="U1837" s="9"/>
    </row>
    <row r="1838" spans="1:21" ht="15" customHeight="1" x14ac:dyDescent="0.2">
      <c r="A1838" s="9" t="s">
        <v>14767</v>
      </c>
      <c r="B1838" s="9" t="s">
        <v>13071</v>
      </c>
      <c r="C1838" s="9"/>
      <c r="D1838" s="9"/>
      <c r="E1838" s="9" t="s">
        <v>13072</v>
      </c>
      <c r="F1838" s="9" t="s">
        <v>14712</v>
      </c>
      <c r="G1838" s="9" t="s">
        <v>11183</v>
      </c>
      <c r="H1838" s="9" t="s">
        <v>3491</v>
      </c>
      <c r="I1838" s="24" t="s">
        <v>14770</v>
      </c>
      <c r="J1838" s="9"/>
      <c r="K1838" s="3" t="b" cm="1">
        <f t="array" ref="K1838">SUMPRODUCT( --ISNUMBER(SEARCH(TextCheck,I1838)))&gt;0</f>
        <v>0</v>
      </c>
      <c r="L1838" s="9"/>
      <c r="M1838" s="9"/>
      <c r="N1838" s="9"/>
      <c r="O1838" s="9"/>
      <c r="P1838" s="9"/>
      <c r="Q1838" s="9"/>
      <c r="R1838" s="9"/>
      <c r="S1838" s="9"/>
      <c r="T1838" s="9"/>
      <c r="U1838" s="9"/>
    </row>
    <row r="1839" spans="1:21" ht="15" customHeight="1" x14ac:dyDescent="0.2">
      <c r="A1839" s="9" t="s">
        <v>14767</v>
      </c>
      <c r="B1839" s="9" t="s">
        <v>13071</v>
      </c>
      <c r="C1839" s="9"/>
      <c r="D1839" s="9"/>
      <c r="E1839" s="9" t="s">
        <v>13072</v>
      </c>
      <c r="F1839" s="9" t="s">
        <v>14712</v>
      </c>
      <c r="G1839" s="9" t="s">
        <v>11183</v>
      </c>
      <c r="H1839" s="9" t="s">
        <v>3491</v>
      </c>
      <c r="I1839" s="24" t="s">
        <v>3234</v>
      </c>
      <c r="J1839" s="9"/>
      <c r="K1839" s="3" t="b" cm="1">
        <f t="array" ref="K1839">SUMPRODUCT( --ISNUMBER(SEARCH(TextCheck,I1839)))&gt;0</f>
        <v>0</v>
      </c>
      <c r="L1839" s="9"/>
      <c r="M1839" s="9"/>
      <c r="N1839" s="9"/>
      <c r="O1839" s="9"/>
      <c r="P1839" s="9"/>
      <c r="Q1839" s="9"/>
      <c r="R1839" s="9"/>
      <c r="S1839" s="9"/>
      <c r="T1839" s="9"/>
      <c r="U1839" s="9"/>
    </row>
    <row r="1840" spans="1:21" ht="15" customHeight="1" x14ac:dyDescent="0.2">
      <c r="A1840" s="9" t="s">
        <v>14767</v>
      </c>
      <c r="B1840" s="9" t="s">
        <v>13071</v>
      </c>
      <c r="C1840" s="9"/>
      <c r="D1840" s="9"/>
      <c r="E1840" s="9" t="s">
        <v>13072</v>
      </c>
      <c r="F1840" s="9" t="s">
        <v>14712</v>
      </c>
      <c r="G1840" s="9" t="s">
        <v>11183</v>
      </c>
      <c r="H1840" s="9" t="s">
        <v>3491</v>
      </c>
      <c r="I1840" s="24" t="s">
        <v>14771</v>
      </c>
      <c r="J1840" s="9"/>
      <c r="K1840" s="3" t="b" cm="1">
        <f t="array" ref="K1840">SUMPRODUCT( --ISNUMBER(SEARCH(TextCheck,I1840)))&gt;0</f>
        <v>0</v>
      </c>
      <c r="L1840" s="9"/>
      <c r="M1840" s="9"/>
      <c r="N1840" s="9"/>
      <c r="O1840" s="9"/>
      <c r="P1840" s="9"/>
      <c r="Q1840" s="9"/>
      <c r="R1840" s="9"/>
      <c r="S1840" s="9"/>
      <c r="T1840" s="9"/>
      <c r="U1840" s="9"/>
    </row>
    <row r="1841" spans="1:21" ht="15" customHeight="1" x14ac:dyDescent="0.2">
      <c r="A1841" s="9" t="s">
        <v>14767</v>
      </c>
      <c r="B1841" s="9" t="s">
        <v>13071</v>
      </c>
      <c r="C1841" s="9"/>
      <c r="D1841" s="9"/>
      <c r="E1841" s="9" t="s">
        <v>13072</v>
      </c>
      <c r="F1841" s="9" t="s">
        <v>14712</v>
      </c>
      <c r="G1841" s="9" t="s">
        <v>11183</v>
      </c>
      <c r="H1841" s="9" t="s">
        <v>3491</v>
      </c>
      <c r="I1841" s="24" t="s">
        <v>14772</v>
      </c>
      <c r="J1841" s="9"/>
      <c r="K1841" s="3" t="b" cm="1">
        <f t="array" ref="K1841">SUMPRODUCT( --ISNUMBER(SEARCH(TextCheck,I1841)))&gt;0</f>
        <v>0</v>
      </c>
      <c r="L1841" s="9"/>
      <c r="M1841" s="9"/>
      <c r="N1841" s="9"/>
      <c r="O1841" s="9"/>
      <c r="P1841" s="9"/>
      <c r="Q1841" s="9"/>
      <c r="R1841" s="9"/>
      <c r="S1841" s="9"/>
      <c r="T1841" s="9"/>
      <c r="U1841" s="9"/>
    </row>
    <row r="1842" spans="1:21" ht="15" customHeight="1" x14ac:dyDescent="0.2">
      <c r="A1842" s="9" t="s">
        <v>14767</v>
      </c>
      <c r="B1842" s="9" t="s">
        <v>13071</v>
      </c>
      <c r="C1842" s="9"/>
      <c r="D1842" s="9"/>
      <c r="E1842" s="9" t="s">
        <v>13072</v>
      </c>
      <c r="F1842" s="9" t="s">
        <v>14712</v>
      </c>
      <c r="G1842" s="9" t="s">
        <v>11183</v>
      </c>
      <c r="H1842" s="9" t="s">
        <v>3491</v>
      </c>
      <c r="I1842" s="24" t="s">
        <v>14773</v>
      </c>
      <c r="J1842" s="9"/>
      <c r="K1842" s="3" t="b" cm="1">
        <f t="array" ref="K1842">SUMPRODUCT( --ISNUMBER(SEARCH(TextCheck,I1842)))&gt;0</f>
        <v>0</v>
      </c>
      <c r="L1842" s="9"/>
      <c r="M1842" s="9"/>
      <c r="N1842" s="9"/>
      <c r="O1842" s="9"/>
      <c r="P1842" s="9"/>
      <c r="Q1842" s="9"/>
      <c r="R1842" s="9"/>
      <c r="S1842" s="9"/>
      <c r="T1842" s="9"/>
      <c r="U1842" s="9"/>
    </row>
    <row r="1843" spans="1:21" ht="15" customHeight="1" x14ac:dyDescent="0.2">
      <c r="A1843" s="9" t="s">
        <v>14767</v>
      </c>
      <c r="B1843" s="9" t="s">
        <v>13071</v>
      </c>
      <c r="C1843" s="9"/>
      <c r="D1843" s="9"/>
      <c r="E1843" s="9" t="s">
        <v>13072</v>
      </c>
      <c r="F1843" s="9" t="s">
        <v>14712</v>
      </c>
      <c r="G1843" s="9" t="s">
        <v>11183</v>
      </c>
      <c r="H1843" s="9" t="s">
        <v>3491</v>
      </c>
      <c r="I1843" s="24" t="s">
        <v>14774</v>
      </c>
      <c r="J1843" s="9"/>
      <c r="K1843" s="3" t="b" cm="1">
        <f t="array" ref="K1843">SUMPRODUCT( --ISNUMBER(SEARCH(TextCheck,I1843)))&gt;0</f>
        <v>0</v>
      </c>
      <c r="L1843" s="9"/>
      <c r="M1843" s="9"/>
      <c r="N1843" s="9"/>
      <c r="O1843" s="9"/>
      <c r="P1843" s="9"/>
      <c r="Q1843" s="9"/>
      <c r="R1843" s="9"/>
      <c r="S1843" s="9"/>
      <c r="T1843" s="9"/>
      <c r="U1843" s="9"/>
    </row>
    <row r="1844" spans="1:21" ht="15" customHeight="1" x14ac:dyDescent="0.2">
      <c r="A1844" s="9" t="s">
        <v>14767</v>
      </c>
      <c r="B1844" s="9" t="s">
        <v>13071</v>
      </c>
      <c r="C1844" s="9"/>
      <c r="D1844" s="9"/>
      <c r="E1844" s="9" t="s">
        <v>13072</v>
      </c>
      <c r="F1844" s="9" t="s">
        <v>14712</v>
      </c>
      <c r="G1844" s="9" t="s">
        <v>11183</v>
      </c>
      <c r="H1844" s="9" t="s">
        <v>3491</v>
      </c>
      <c r="I1844" s="24" t="s">
        <v>14775</v>
      </c>
      <c r="J1844" s="9"/>
      <c r="K1844" s="3" t="b" cm="1">
        <f t="array" ref="K1844">SUMPRODUCT( --ISNUMBER(SEARCH(TextCheck,I1844)))&gt;0</f>
        <v>0</v>
      </c>
      <c r="L1844" s="9"/>
      <c r="M1844" s="9"/>
      <c r="N1844" s="9"/>
      <c r="O1844" s="9"/>
      <c r="P1844" s="9"/>
      <c r="Q1844" s="9"/>
      <c r="R1844" s="9"/>
      <c r="S1844" s="9"/>
      <c r="T1844" s="9"/>
      <c r="U1844" s="9"/>
    </row>
    <row r="1845" spans="1:21" ht="15" customHeight="1" x14ac:dyDescent="0.2">
      <c r="A1845" s="9" t="s">
        <v>14767</v>
      </c>
      <c r="B1845" s="9" t="s">
        <v>13071</v>
      </c>
      <c r="C1845" s="9"/>
      <c r="D1845" s="9"/>
      <c r="E1845" s="9" t="s">
        <v>13072</v>
      </c>
      <c r="F1845" s="9" t="s">
        <v>14712</v>
      </c>
      <c r="G1845" s="9" t="s">
        <v>11183</v>
      </c>
      <c r="H1845" s="9" t="s">
        <v>3491</v>
      </c>
      <c r="I1845" s="24" t="s">
        <v>14776</v>
      </c>
      <c r="J1845" s="9"/>
      <c r="K1845" s="3" t="b" cm="1">
        <f t="array" ref="K1845">SUMPRODUCT( --ISNUMBER(SEARCH(TextCheck,I1845)))&gt;0</f>
        <v>0</v>
      </c>
      <c r="L1845" s="9"/>
      <c r="M1845" s="9"/>
      <c r="N1845" s="9"/>
      <c r="O1845" s="9"/>
      <c r="P1845" s="9"/>
      <c r="Q1845" s="9"/>
      <c r="R1845" s="9"/>
      <c r="S1845" s="9"/>
      <c r="T1845" s="9"/>
      <c r="U1845" s="9"/>
    </row>
    <row r="1846" spans="1:21" ht="15" customHeight="1" x14ac:dyDescent="0.2">
      <c r="A1846" s="9" t="s">
        <v>14767</v>
      </c>
      <c r="B1846" s="9" t="s">
        <v>13071</v>
      </c>
      <c r="C1846" s="9"/>
      <c r="D1846" s="9"/>
      <c r="E1846" s="9" t="s">
        <v>13072</v>
      </c>
      <c r="F1846" s="9" t="s">
        <v>14712</v>
      </c>
      <c r="G1846" s="9" t="s">
        <v>11183</v>
      </c>
      <c r="H1846" s="9" t="s">
        <v>3491</v>
      </c>
      <c r="I1846" s="24" t="s">
        <v>14777</v>
      </c>
      <c r="J1846" s="9"/>
      <c r="K1846" s="3" t="b" cm="1">
        <f t="array" ref="K1846">SUMPRODUCT( --ISNUMBER(SEARCH(TextCheck,I1846)))&gt;0</f>
        <v>0</v>
      </c>
      <c r="L1846" s="9"/>
      <c r="M1846" s="9"/>
      <c r="N1846" s="9"/>
      <c r="O1846" s="9"/>
      <c r="P1846" s="9"/>
      <c r="Q1846" s="9"/>
      <c r="R1846" s="9"/>
      <c r="S1846" s="9"/>
      <c r="T1846" s="9"/>
      <c r="U1846" s="9"/>
    </row>
    <row r="1847" spans="1:21" ht="15" customHeight="1" x14ac:dyDescent="0.2">
      <c r="A1847" s="9" t="s">
        <v>14767</v>
      </c>
      <c r="B1847" s="9" t="s">
        <v>13071</v>
      </c>
      <c r="C1847" s="9"/>
      <c r="D1847" s="9"/>
      <c r="E1847" s="9" t="s">
        <v>13072</v>
      </c>
      <c r="F1847" s="9" t="s">
        <v>14712</v>
      </c>
      <c r="G1847" s="9" t="s">
        <v>11183</v>
      </c>
      <c r="H1847" s="46" t="s">
        <v>13311</v>
      </c>
      <c r="I1847" s="24" t="s">
        <v>14778</v>
      </c>
      <c r="J1847" s="9"/>
      <c r="K1847" s="3" t="b" cm="1">
        <f t="array" ref="K1847">SUMPRODUCT( --ISNUMBER(SEARCH(TextCheck,I1847)))&gt;0</f>
        <v>0</v>
      </c>
      <c r="L1847" s="9"/>
      <c r="M1847" s="9"/>
      <c r="N1847" s="9"/>
      <c r="O1847" s="9"/>
      <c r="P1847" s="9"/>
      <c r="Q1847" s="9"/>
      <c r="R1847" s="9"/>
      <c r="S1847" s="9"/>
      <c r="T1847" s="9"/>
      <c r="U1847" s="9"/>
    </row>
    <row r="1848" spans="1:21" ht="15" customHeight="1" x14ac:dyDescent="0.2">
      <c r="A1848" s="9" t="s">
        <v>14767</v>
      </c>
      <c r="B1848" s="9" t="s">
        <v>13071</v>
      </c>
      <c r="C1848" s="9"/>
      <c r="D1848" s="9"/>
      <c r="E1848" s="9" t="s">
        <v>13072</v>
      </c>
      <c r="F1848" s="9" t="s">
        <v>14712</v>
      </c>
      <c r="G1848" s="9" t="s">
        <v>11183</v>
      </c>
      <c r="H1848" s="46" t="s">
        <v>13311</v>
      </c>
      <c r="I1848" s="24" t="s">
        <v>14779</v>
      </c>
      <c r="J1848" s="9"/>
      <c r="K1848" s="3" t="b" cm="1">
        <f t="array" ref="K1848">SUMPRODUCT( --ISNUMBER(SEARCH(TextCheck,I1848)))&gt;0</f>
        <v>0</v>
      </c>
      <c r="L1848" s="9"/>
      <c r="M1848" s="9"/>
      <c r="N1848" s="9"/>
      <c r="O1848" s="9"/>
      <c r="P1848" s="9"/>
      <c r="Q1848" s="9"/>
      <c r="R1848" s="9"/>
      <c r="S1848" s="9"/>
      <c r="T1848" s="9"/>
      <c r="U1848" s="9"/>
    </row>
    <row r="1849" spans="1:21" ht="15" customHeight="1" x14ac:dyDescent="0.2">
      <c r="A1849" s="9" t="s">
        <v>14767</v>
      </c>
      <c r="B1849" s="9" t="s">
        <v>13071</v>
      </c>
      <c r="C1849" s="9"/>
      <c r="D1849" s="9"/>
      <c r="E1849" s="9" t="s">
        <v>13072</v>
      </c>
      <c r="F1849" s="9" t="s">
        <v>14712</v>
      </c>
      <c r="G1849" s="9" t="s">
        <v>11183</v>
      </c>
      <c r="H1849" s="46" t="s">
        <v>13311</v>
      </c>
      <c r="I1849" s="24" t="s">
        <v>14780</v>
      </c>
      <c r="J1849" s="9"/>
      <c r="K1849" s="3" t="b" cm="1">
        <f t="array" ref="K1849">SUMPRODUCT( --ISNUMBER(SEARCH(TextCheck,I1849)))&gt;0</f>
        <v>0</v>
      </c>
      <c r="L1849" s="9"/>
      <c r="M1849" s="9"/>
      <c r="N1849" s="9"/>
      <c r="O1849" s="9"/>
      <c r="P1849" s="9"/>
      <c r="Q1849" s="9"/>
      <c r="R1849" s="9"/>
      <c r="S1849" s="9"/>
      <c r="T1849" s="9"/>
      <c r="U1849" s="9"/>
    </row>
    <row r="1850" spans="1:21" ht="15" customHeight="1" x14ac:dyDescent="0.2">
      <c r="A1850" s="9" t="s">
        <v>14767</v>
      </c>
      <c r="B1850" s="9" t="s">
        <v>13071</v>
      </c>
      <c r="C1850" s="9"/>
      <c r="D1850" s="9"/>
      <c r="E1850" s="9" t="s">
        <v>13072</v>
      </c>
      <c r="F1850" s="9" t="s">
        <v>14712</v>
      </c>
      <c r="G1850" s="9" t="s">
        <v>11183</v>
      </c>
      <c r="H1850" s="46" t="s">
        <v>13311</v>
      </c>
      <c r="I1850" s="24" t="s">
        <v>14781</v>
      </c>
      <c r="J1850" s="9"/>
      <c r="K1850" s="3" t="b" cm="1">
        <f t="array" ref="K1850">SUMPRODUCT( --ISNUMBER(SEARCH(TextCheck,I1850)))&gt;0</f>
        <v>0</v>
      </c>
      <c r="L1850" s="9"/>
      <c r="M1850" s="9"/>
      <c r="N1850" s="9"/>
      <c r="O1850" s="9"/>
      <c r="P1850" s="9"/>
      <c r="Q1850" s="9"/>
      <c r="R1850" s="9"/>
      <c r="S1850" s="9"/>
      <c r="T1850" s="9"/>
      <c r="U1850" s="9"/>
    </row>
    <row r="1851" spans="1:21" ht="15" customHeight="1" x14ac:dyDescent="0.2">
      <c r="A1851" s="9" t="s">
        <v>14767</v>
      </c>
      <c r="B1851" s="9" t="s">
        <v>13071</v>
      </c>
      <c r="C1851" s="9"/>
      <c r="D1851" s="9"/>
      <c r="E1851" s="9" t="s">
        <v>13072</v>
      </c>
      <c r="F1851" s="9" t="s">
        <v>14712</v>
      </c>
      <c r="G1851" s="9" t="s">
        <v>11183</v>
      </c>
      <c r="H1851" s="46" t="s">
        <v>13311</v>
      </c>
      <c r="I1851" s="24" t="s">
        <v>14782</v>
      </c>
      <c r="J1851" s="9"/>
      <c r="K1851" s="3" t="b" cm="1">
        <f t="array" ref="K1851">SUMPRODUCT( --ISNUMBER(SEARCH(TextCheck,I1851)))&gt;0</f>
        <v>0</v>
      </c>
      <c r="L1851" s="9"/>
      <c r="M1851" s="9"/>
      <c r="N1851" s="9"/>
      <c r="O1851" s="9"/>
      <c r="P1851" s="9"/>
      <c r="Q1851" s="9"/>
      <c r="R1851" s="9"/>
      <c r="S1851" s="9"/>
      <c r="T1851" s="9"/>
      <c r="U1851" s="9"/>
    </row>
    <row r="1852" spans="1:21" ht="15" customHeight="1" x14ac:dyDescent="0.2">
      <c r="A1852" s="9" t="s">
        <v>14767</v>
      </c>
      <c r="B1852" s="9" t="s">
        <v>13071</v>
      </c>
      <c r="C1852" s="9"/>
      <c r="D1852" s="9"/>
      <c r="E1852" s="9" t="s">
        <v>13072</v>
      </c>
      <c r="F1852" s="9" t="s">
        <v>14712</v>
      </c>
      <c r="G1852" s="9" t="s">
        <v>11183</v>
      </c>
      <c r="H1852" s="46" t="s">
        <v>13311</v>
      </c>
      <c r="I1852" s="24" t="s">
        <v>14783</v>
      </c>
      <c r="J1852" s="9"/>
      <c r="K1852" s="3" t="b" cm="1">
        <f t="array" ref="K1852">SUMPRODUCT( --ISNUMBER(SEARCH(TextCheck,I1852)))&gt;0</f>
        <v>0</v>
      </c>
      <c r="L1852" s="9"/>
      <c r="M1852" s="9"/>
      <c r="N1852" s="9"/>
      <c r="O1852" s="9"/>
      <c r="P1852" s="9"/>
      <c r="Q1852" s="9"/>
      <c r="R1852" s="9"/>
      <c r="S1852" s="9"/>
      <c r="T1852" s="9"/>
      <c r="U1852" s="9"/>
    </row>
    <row r="1853" spans="1:21" ht="15" customHeight="1" x14ac:dyDescent="0.2">
      <c r="A1853" s="9" t="s">
        <v>14767</v>
      </c>
      <c r="B1853" s="9" t="s">
        <v>13071</v>
      </c>
      <c r="C1853" s="9"/>
      <c r="D1853" s="9"/>
      <c r="E1853" s="9" t="s">
        <v>13072</v>
      </c>
      <c r="F1853" s="9" t="s">
        <v>14712</v>
      </c>
      <c r="G1853" s="9" t="s">
        <v>11183</v>
      </c>
      <c r="H1853" s="46" t="s">
        <v>13311</v>
      </c>
      <c r="I1853" s="24" t="s">
        <v>13350</v>
      </c>
      <c r="J1853" s="9"/>
      <c r="K1853" s="3" t="b" cm="1">
        <f t="array" ref="K1853">SUMPRODUCT( --ISNUMBER(SEARCH(TextCheck,I1853)))&gt;0</f>
        <v>0</v>
      </c>
      <c r="L1853" s="9"/>
      <c r="M1853" s="9"/>
      <c r="N1853" s="9"/>
      <c r="O1853" s="9"/>
      <c r="P1853" s="9"/>
      <c r="Q1853" s="9"/>
      <c r="R1853" s="9"/>
      <c r="S1853" s="9"/>
      <c r="T1853" s="9"/>
      <c r="U1853" s="9"/>
    </row>
    <row r="1854" spans="1:21" ht="15" customHeight="1" x14ac:dyDescent="0.2">
      <c r="A1854" s="9" t="s">
        <v>14767</v>
      </c>
      <c r="B1854" s="9" t="s">
        <v>13071</v>
      </c>
      <c r="C1854" s="9"/>
      <c r="D1854" s="9"/>
      <c r="E1854" s="9" t="s">
        <v>13072</v>
      </c>
      <c r="F1854" s="9" t="s">
        <v>14712</v>
      </c>
      <c r="G1854" s="9" t="s">
        <v>11183</v>
      </c>
      <c r="H1854" s="46" t="s">
        <v>13311</v>
      </c>
      <c r="I1854" s="24" t="s">
        <v>4137</v>
      </c>
      <c r="J1854" s="9"/>
      <c r="K1854" s="3" t="b" cm="1">
        <f t="array" ref="K1854">SUMPRODUCT( --ISNUMBER(SEARCH(TextCheck,I1854)))&gt;0</f>
        <v>0</v>
      </c>
      <c r="L1854" s="9"/>
      <c r="M1854" s="9"/>
      <c r="N1854" s="9"/>
      <c r="O1854" s="9"/>
      <c r="P1854" s="9"/>
      <c r="Q1854" s="9"/>
      <c r="R1854" s="9"/>
      <c r="S1854" s="9"/>
      <c r="T1854" s="9"/>
      <c r="U1854" s="9"/>
    </row>
    <row r="1855" spans="1:21" ht="15" customHeight="1" x14ac:dyDescent="0.2">
      <c r="A1855" s="9" t="s">
        <v>14767</v>
      </c>
      <c r="B1855" s="9" t="s">
        <v>13071</v>
      </c>
      <c r="C1855" s="9"/>
      <c r="D1855" s="9"/>
      <c r="E1855" s="9" t="s">
        <v>13072</v>
      </c>
      <c r="F1855" s="9" t="s">
        <v>14712</v>
      </c>
      <c r="G1855" s="9" t="s">
        <v>11183</v>
      </c>
      <c r="H1855" s="46" t="s">
        <v>13311</v>
      </c>
      <c r="I1855" s="24" t="s">
        <v>14784</v>
      </c>
      <c r="J1855" s="9"/>
      <c r="K1855" s="3" t="b" cm="1">
        <f t="array" ref="K1855">SUMPRODUCT( --ISNUMBER(SEARCH(TextCheck,I1855)))&gt;0</f>
        <v>0</v>
      </c>
      <c r="L1855" s="9"/>
      <c r="M1855" s="9"/>
      <c r="N1855" s="9"/>
      <c r="O1855" s="9"/>
      <c r="P1855" s="9"/>
      <c r="Q1855" s="9"/>
      <c r="R1855" s="9"/>
      <c r="S1855" s="9"/>
      <c r="T1855" s="9"/>
      <c r="U1855" s="9"/>
    </row>
    <row r="1856" spans="1:21" ht="15" customHeight="1" x14ac:dyDescent="0.2">
      <c r="A1856" s="9" t="s">
        <v>14767</v>
      </c>
      <c r="B1856" s="9" t="s">
        <v>13071</v>
      </c>
      <c r="C1856" s="9"/>
      <c r="D1856" s="9"/>
      <c r="E1856" s="9" t="s">
        <v>13072</v>
      </c>
      <c r="F1856" s="9" t="s">
        <v>14712</v>
      </c>
      <c r="G1856" s="9" t="s">
        <v>11183</v>
      </c>
      <c r="H1856" s="46" t="s">
        <v>13311</v>
      </c>
      <c r="I1856" s="24" t="s">
        <v>7156</v>
      </c>
      <c r="J1856" s="9"/>
      <c r="K1856" s="3" t="b" cm="1">
        <f t="array" ref="K1856">SUMPRODUCT( --ISNUMBER(SEARCH(TextCheck,I1856)))&gt;0</f>
        <v>0</v>
      </c>
      <c r="L1856" s="9"/>
      <c r="M1856" s="9"/>
      <c r="N1856" s="9"/>
      <c r="O1856" s="9"/>
      <c r="P1856" s="9"/>
      <c r="Q1856" s="9"/>
      <c r="R1856" s="9"/>
      <c r="S1856" s="9"/>
      <c r="T1856" s="9"/>
      <c r="U1856" s="9"/>
    </row>
    <row r="1857" spans="1:21" ht="15" customHeight="1" x14ac:dyDescent="0.2">
      <c r="A1857" s="9" t="s">
        <v>14767</v>
      </c>
      <c r="B1857" s="9" t="s">
        <v>13071</v>
      </c>
      <c r="C1857" s="9" t="b">
        <v>1</v>
      </c>
      <c r="D1857" s="9"/>
      <c r="E1857" s="9" t="s">
        <v>14785</v>
      </c>
      <c r="F1857" s="9">
        <v>1795</v>
      </c>
      <c r="G1857" s="9" t="s">
        <v>14786</v>
      </c>
      <c r="H1857" s="24" t="s">
        <v>3614</v>
      </c>
      <c r="I1857" s="24" t="s">
        <v>18509</v>
      </c>
      <c r="J1857" s="9"/>
      <c r="K1857" s="3" t="b" cm="1">
        <f t="array" ref="K1857">SUMPRODUCT( --ISNUMBER(SEARCH(TextCheck,I1857)))&gt;0</f>
        <v>0</v>
      </c>
      <c r="L1857" s="9"/>
      <c r="M1857" s="9"/>
      <c r="N1857" s="9"/>
      <c r="O1857" s="9"/>
      <c r="P1857" s="9"/>
      <c r="Q1857" s="9"/>
      <c r="R1857" s="9"/>
      <c r="S1857" s="9"/>
      <c r="T1857" s="9"/>
      <c r="U1857" s="9"/>
    </row>
    <row r="1858" spans="1:21" ht="15" customHeight="1" x14ac:dyDescent="0.2">
      <c r="A1858" s="9" t="s">
        <v>14767</v>
      </c>
      <c r="B1858" s="9" t="s">
        <v>13071</v>
      </c>
      <c r="C1858" s="9"/>
      <c r="D1858" s="9"/>
      <c r="E1858" s="9" t="s">
        <v>14785</v>
      </c>
      <c r="F1858" s="9">
        <v>1795</v>
      </c>
      <c r="G1858" s="9" t="s">
        <v>14787</v>
      </c>
      <c r="H1858" s="9" t="s">
        <v>3614</v>
      </c>
      <c r="I1858" s="24" t="s">
        <v>1288</v>
      </c>
      <c r="J1858" s="9"/>
      <c r="K1858" s="3" t="b" cm="1">
        <f t="array" ref="K1858">SUMPRODUCT( --ISNUMBER(SEARCH(TextCheck,I1858)))&gt;0</f>
        <v>0</v>
      </c>
      <c r="L1858" s="9"/>
      <c r="M1858" s="9"/>
      <c r="N1858" s="9"/>
      <c r="O1858" s="9"/>
      <c r="P1858" s="9"/>
      <c r="Q1858" s="9"/>
      <c r="R1858" s="9"/>
      <c r="S1858" s="9"/>
      <c r="T1858" s="9"/>
      <c r="U1858" s="9"/>
    </row>
    <row r="1859" spans="1:21" ht="15" customHeight="1" x14ac:dyDescent="0.2">
      <c r="A1859" s="9" t="s">
        <v>14767</v>
      </c>
      <c r="B1859" s="9" t="s">
        <v>13071</v>
      </c>
      <c r="C1859" s="9"/>
      <c r="D1859" s="9"/>
      <c r="E1859" s="9" t="s">
        <v>14785</v>
      </c>
      <c r="F1859" s="9">
        <v>1795</v>
      </c>
      <c r="G1859" s="9" t="s">
        <v>14788</v>
      </c>
      <c r="H1859" s="9" t="s">
        <v>3491</v>
      </c>
      <c r="I1859" s="24" t="s">
        <v>14789</v>
      </c>
      <c r="J1859" s="9"/>
      <c r="K1859" s="3" t="b" cm="1">
        <f t="array" ref="K1859">SUMPRODUCT( --ISNUMBER(SEARCH(TextCheck,I1859)))&gt;0</f>
        <v>0</v>
      </c>
      <c r="L1859" s="9"/>
      <c r="M1859" s="9"/>
      <c r="N1859" s="9"/>
      <c r="O1859" s="9"/>
      <c r="P1859" s="9"/>
      <c r="Q1859" s="9"/>
      <c r="R1859" s="9"/>
      <c r="S1859" s="9"/>
      <c r="T1859" s="9"/>
      <c r="U1859" s="9"/>
    </row>
    <row r="1860" spans="1:21" ht="15" customHeight="1" x14ac:dyDescent="0.2">
      <c r="A1860" s="9" t="s">
        <v>14767</v>
      </c>
      <c r="B1860" s="9" t="s">
        <v>13071</v>
      </c>
      <c r="C1860" s="9"/>
      <c r="D1860" s="9"/>
      <c r="E1860" s="9" t="s">
        <v>14785</v>
      </c>
      <c r="F1860" s="9">
        <v>1795</v>
      </c>
      <c r="G1860" s="9" t="s">
        <v>14790</v>
      </c>
      <c r="H1860" s="9" t="s">
        <v>3614</v>
      </c>
      <c r="I1860" s="24" t="s">
        <v>4493</v>
      </c>
      <c r="J1860" s="9"/>
      <c r="K1860" s="3" t="b" cm="1">
        <f t="array" ref="K1860">SUMPRODUCT( --ISNUMBER(SEARCH(TextCheck,I1860)))&gt;0</f>
        <v>0</v>
      </c>
      <c r="L1860" s="9"/>
      <c r="M1860" s="9"/>
      <c r="N1860" s="9"/>
      <c r="O1860" s="9"/>
      <c r="P1860" s="9"/>
      <c r="Q1860" s="9"/>
      <c r="R1860" s="9"/>
      <c r="S1860" s="9"/>
      <c r="T1860" s="9"/>
      <c r="U1860" s="9"/>
    </row>
    <row r="1861" spans="1:21" ht="15" customHeight="1" x14ac:dyDescent="0.2">
      <c r="A1861" s="9" t="s">
        <v>14767</v>
      </c>
      <c r="B1861" s="9" t="s">
        <v>13071</v>
      </c>
      <c r="C1861" s="9"/>
      <c r="D1861" s="9"/>
      <c r="E1861" s="9" t="s">
        <v>14785</v>
      </c>
      <c r="F1861" s="9">
        <v>1795</v>
      </c>
      <c r="G1861" s="9" t="s">
        <v>14791</v>
      </c>
      <c r="H1861" s="9" t="s">
        <v>3501</v>
      </c>
      <c r="I1861" s="24" t="s">
        <v>772</v>
      </c>
      <c r="J1861" s="9"/>
      <c r="K1861" s="3" t="b" cm="1">
        <f t="array" ref="K1861">SUMPRODUCT( --ISNUMBER(SEARCH(TextCheck,I1861)))&gt;0</f>
        <v>0</v>
      </c>
      <c r="L1861" s="9"/>
      <c r="M1861" s="9"/>
      <c r="N1861" s="9"/>
      <c r="O1861" s="9"/>
      <c r="P1861" s="9"/>
      <c r="Q1861" s="9"/>
      <c r="R1861" s="9"/>
      <c r="S1861" s="9"/>
      <c r="T1861" s="9"/>
      <c r="U1861" s="9"/>
    </row>
    <row r="1862" spans="1:21" ht="15" customHeight="1" x14ac:dyDescent="0.2">
      <c r="A1862" s="9" t="s">
        <v>14767</v>
      </c>
      <c r="B1862" s="9" t="s">
        <v>13071</v>
      </c>
      <c r="C1862" s="9" t="b">
        <v>1</v>
      </c>
      <c r="D1862" s="9"/>
      <c r="E1862" s="9" t="s">
        <v>14785</v>
      </c>
      <c r="F1862" s="9">
        <v>1795</v>
      </c>
      <c r="G1862" s="9" t="s">
        <v>14792</v>
      </c>
      <c r="H1862" s="9" t="s">
        <v>3614</v>
      </c>
      <c r="I1862" s="24" t="s">
        <v>14793</v>
      </c>
      <c r="J1862" s="9"/>
      <c r="K1862" s="3" t="b" cm="1">
        <f t="array" ref="K1862">SUMPRODUCT( --ISNUMBER(SEARCH(TextCheck,I1862)))&gt;0</f>
        <v>0</v>
      </c>
      <c r="L1862" s="9"/>
      <c r="M1862" s="9"/>
      <c r="N1862" s="9"/>
      <c r="O1862" s="9"/>
      <c r="P1862" s="9"/>
      <c r="Q1862" s="9"/>
      <c r="R1862" s="9"/>
      <c r="S1862" s="9"/>
      <c r="T1862" s="9"/>
      <c r="U1862" s="9"/>
    </row>
    <row r="1863" spans="1:21" ht="15" customHeight="1" x14ac:dyDescent="0.2">
      <c r="A1863" s="9" t="s">
        <v>14767</v>
      </c>
      <c r="B1863" s="9" t="s">
        <v>13071</v>
      </c>
      <c r="C1863" s="9"/>
      <c r="D1863" s="9"/>
      <c r="E1863" s="9" t="s">
        <v>14785</v>
      </c>
      <c r="F1863" s="9">
        <v>1795</v>
      </c>
      <c r="G1863" s="9" t="s">
        <v>14794</v>
      </c>
      <c r="H1863" s="9" t="s">
        <v>3488</v>
      </c>
      <c r="I1863" s="24" t="s">
        <v>14795</v>
      </c>
      <c r="J1863" s="9"/>
      <c r="K1863" s="3" t="b" cm="1">
        <f t="array" ref="K1863">SUMPRODUCT( --ISNUMBER(SEARCH(TextCheck,I1863)))&gt;0</f>
        <v>0</v>
      </c>
      <c r="L1863" s="9"/>
      <c r="M1863" s="9"/>
      <c r="N1863" s="9"/>
      <c r="O1863" s="9"/>
      <c r="P1863" s="9"/>
      <c r="Q1863" s="9"/>
      <c r="R1863" s="9"/>
      <c r="S1863" s="9"/>
      <c r="T1863" s="9"/>
      <c r="U1863" s="9"/>
    </row>
    <row r="1864" spans="1:21" ht="15" customHeight="1" x14ac:dyDescent="0.2">
      <c r="A1864" s="9" t="s">
        <v>14767</v>
      </c>
      <c r="B1864" s="9" t="s">
        <v>13071</v>
      </c>
      <c r="C1864" s="9"/>
      <c r="D1864" s="9"/>
      <c r="E1864" s="9" t="s">
        <v>14785</v>
      </c>
      <c r="F1864" s="9">
        <v>1795</v>
      </c>
      <c r="G1864" s="9" t="s">
        <v>14794</v>
      </c>
      <c r="H1864" s="9" t="s">
        <v>3488</v>
      </c>
      <c r="I1864" s="24" t="s">
        <v>14796</v>
      </c>
      <c r="J1864" s="9"/>
      <c r="K1864" s="3" t="b" cm="1">
        <f t="array" ref="K1864">SUMPRODUCT( --ISNUMBER(SEARCH(TextCheck,I1864)))&gt;0</f>
        <v>0</v>
      </c>
      <c r="L1864" s="9"/>
      <c r="M1864" s="9"/>
      <c r="N1864" s="9"/>
      <c r="O1864" s="9"/>
      <c r="P1864" s="9"/>
      <c r="Q1864" s="9"/>
      <c r="R1864" s="9"/>
      <c r="S1864" s="9"/>
      <c r="T1864" s="9"/>
      <c r="U1864" s="9"/>
    </row>
    <row r="1865" spans="1:21" ht="15" customHeight="1" x14ac:dyDescent="0.2">
      <c r="A1865" s="9" t="s">
        <v>14767</v>
      </c>
      <c r="B1865" s="9" t="s">
        <v>13071</v>
      </c>
      <c r="C1865" s="9"/>
      <c r="D1865" s="9"/>
      <c r="E1865" s="9" t="s">
        <v>14785</v>
      </c>
      <c r="F1865" s="9">
        <v>1795</v>
      </c>
      <c r="G1865" s="9" t="s">
        <v>14794</v>
      </c>
      <c r="H1865" s="9" t="s">
        <v>3501</v>
      </c>
      <c r="I1865" s="24" t="s">
        <v>14797</v>
      </c>
      <c r="J1865" s="9"/>
      <c r="K1865" s="3" t="b" cm="1">
        <f t="array" ref="K1865">SUMPRODUCT( --ISNUMBER(SEARCH(TextCheck,I1865)))&gt;0</f>
        <v>0</v>
      </c>
      <c r="L1865" s="9"/>
      <c r="M1865" s="9"/>
      <c r="N1865" s="9"/>
      <c r="O1865" s="9"/>
      <c r="P1865" s="9"/>
      <c r="Q1865" s="9"/>
      <c r="R1865" s="9"/>
      <c r="S1865" s="9"/>
      <c r="T1865" s="9"/>
      <c r="U1865" s="9"/>
    </row>
    <row r="1866" spans="1:21" ht="15" customHeight="1" x14ac:dyDescent="0.2">
      <c r="A1866" s="9" t="s">
        <v>14767</v>
      </c>
      <c r="B1866" s="9" t="s">
        <v>13071</v>
      </c>
      <c r="C1866" s="9" t="b">
        <v>1</v>
      </c>
      <c r="D1866" s="9"/>
      <c r="E1866" s="9" t="s">
        <v>14785</v>
      </c>
      <c r="F1866" s="9">
        <v>1795</v>
      </c>
      <c r="G1866" s="9" t="s">
        <v>14798</v>
      </c>
      <c r="H1866" s="9" t="s">
        <v>18386</v>
      </c>
      <c r="I1866" s="24" t="s">
        <v>14799</v>
      </c>
      <c r="J1866" s="9"/>
      <c r="K1866" s="3" t="b" cm="1">
        <f t="array" ref="K1866">SUMPRODUCT( --ISNUMBER(SEARCH(TextCheck,I1866)))&gt;0</f>
        <v>0</v>
      </c>
      <c r="L1866" s="9"/>
      <c r="M1866" s="9"/>
      <c r="N1866" s="9"/>
      <c r="O1866" s="9"/>
      <c r="P1866" s="9"/>
      <c r="Q1866" s="9"/>
      <c r="R1866" s="9"/>
      <c r="S1866" s="9"/>
      <c r="T1866" s="9"/>
      <c r="U1866" s="9"/>
    </row>
    <row r="1867" spans="1:21" ht="15" customHeight="1" x14ac:dyDescent="0.2">
      <c r="A1867" s="9" t="s">
        <v>14767</v>
      </c>
      <c r="B1867" s="9" t="s">
        <v>13071</v>
      </c>
      <c r="C1867" s="9"/>
      <c r="D1867" s="9"/>
      <c r="E1867" s="9" t="s">
        <v>14785</v>
      </c>
      <c r="F1867" s="9">
        <v>1795</v>
      </c>
      <c r="G1867" s="9" t="s">
        <v>14798</v>
      </c>
      <c r="H1867" s="9" t="s">
        <v>3488</v>
      </c>
      <c r="I1867" s="24" t="s">
        <v>2478</v>
      </c>
      <c r="J1867" s="9"/>
      <c r="K1867" s="3" t="b" cm="1">
        <f t="array" ref="K1867">SUMPRODUCT( --ISNUMBER(SEARCH(TextCheck,I1867)))&gt;0</f>
        <v>0</v>
      </c>
      <c r="L1867" s="9"/>
      <c r="M1867" s="9"/>
      <c r="N1867" s="9"/>
      <c r="O1867" s="9"/>
      <c r="P1867" s="9"/>
      <c r="Q1867" s="9"/>
      <c r="R1867" s="9"/>
      <c r="S1867" s="9"/>
      <c r="T1867" s="9"/>
      <c r="U1867" s="9"/>
    </row>
    <row r="1868" spans="1:21" ht="15" customHeight="1" x14ac:dyDescent="0.2">
      <c r="A1868" s="9" t="s">
        <v>14767</v>
      </c>
      <c r="B1868" s="9" t="s">
        <v>13071</v>
      </c>
      <c r="C1868" s="9"/>
      <c r="D1868" s="9"/>
      <c r="E1868" s="9" t="s">
        <v>14785</v>
      </c>
      <c r="F1868" s="9">
        <v>1795</v>
      </c>
      <c r="G1868" s="9" t="s">
        <v>14798</v>
      </c>
      <c r="H1868" s="9" t="s">
        <v>5189</v>
      </c>
      <c r="I1868" s="24" t="s">
        <v>14800</v>
      </c>
      <c r="J1868" s="9"/>
      <c r="K1868" s="3" t="b" cm="1">
        <f t="array" ref="K1868">SUMPRODUCT( --ISNUMBER(SEARCH(TextCheck,I1868)))&gt;0</f>
        <v>0</v>
      </c>
      <c r="L1868" s="9"/>
      <c r="M1868" s="9"/>
      <c r="N1868" s="9"/>
      <c r="O1868" s="9"/>
      <c r="P1868" s="9"/>
      <c r="Q1868" s="9"/>
      <c r="R1868" s="9"/>
      <c r="S1868" s="9"/>
      <c r="T1868" s="9"/>
      <c r="U1868" s="9"/>
    </row>
    <row r="1869" spans="1:21" ht="15" customHeight="1" x14ac:dyDescent="0.2">
      <c r="A1869" s="9" t="s">
        <v>14767</v>
      </c>
      <c r="B1869" s="9" t="s">
        <v>13071</v>
      </c>
      <c r="C1869" s="9"/>
      <c r="D1869" s="9"/>
      <c r="E1869" s="9" t="s">
        <v>14785</v>
      </c>
      <c r="F1869" s="9">
        <v>1795</v>
      </c>
      <c r="G1869" s="9" t="s">
        <v>14798</v>
      </c>
      <c r="H1869" s="9" t="s">
        <v>5189</v>
      </c>
      <c r="I1869" s="24" t="s">
        <v>14801</v>
      </c>
      <c r="J1869" s="9"/>
      <c r="K1869" s="3" t="b" cm="1">
        <f t="array" ref="K1869">SUMPRODUCT( --ISNUMBER(SEARCH(TextCheck,I1869)))&gt;0</f>
        <v>0</v>
      </c>
      <c r="L1869" s="9"/>
      <c r="M1869" s="9"/>
      <c r="N1869" s="9"/>
      <c r="O1869" s="9"/>
      <c r="P1869" s="9"/>
      <c r="Q1869" s="9"/>
      <c r="R1869" s="9"/>
      <c r="S1869" s="9"/>
      <c r="T1869" s="9"/>
      <c r="U1869" s="9"/>
    </row>
    <row r="1870" spans="1:21" ht="15" customHeight="1" x14ac:dyDescent="0.2">
      <c r="A1870" s="9" t="s">
        <v>14767</v>
      </c>
      <c r="B1870" s="9" t="s">
        <v>13071</v>
      </c>
      <c r="C1870" s="9"/>
      <c r="D1870" s="9"/>
      <c r="E1870" s="9" t="s">
        <v>14785</v>
      </c>
      <c r="F1870" s="9">
        <v>1795</v>
      </c>
      <c r="G1870" s="9" t="s">
        <v>14798</v>
      </c>
      <c r="H1870" s="9" t="s">
        <v>5189</v>
      </c>
      <c r="I1870" s="24" t="s">
        <v>14802</v>
      </c>
      <c r="J1870" s="9"/>
      <c r="K1870" s="3" t="b" cm="1">
        <f t="array" ref="K1870">SUMPRODUCT( --ISNUMBER(SEARCH(TextCheck,I1870)))&gt;0</f>
        <v>0</v>
      </c>
      <c r="L1870" s="9"/>
      <c r="M1870" s="9"/>
      <c r="N1870" s="9"/>
      <c r="O1870" s="9"/>
      <c r="P1870" s="9"/>
      <c r="Q1870" s="9"/>
      <c r="R1870" s="9"/>
      <c r="S1870" s="9"/>
      <c r="T1870" s="9"/>
      <c r="U1870" s="9"/>
    </row>
    <row r="1871" spans="1:21" ht="15" customHeight="1" x14ac:dyDescent="0.2">
      <c r="A1871" s="9" t="s">
        <v>14767</v>
      </c>
      <c r="B1871" s="9" t="s">
        <v>13071</v>
      </c>
      <c r="C1871" s="9"/>
      <c r="D1871" s="9"/>
      <c r="E1871" s="9" t="s">
        <v>14785</v>
      </c>
      <c r="F1871" s="9">
        <v>1795</v>
      </c>
      <c r="G1871" s="9" t="s">
        <v>14798</v>
      </c>
      <c r="H1871" s="9" t="s">
        <v>5189</v>
      </c>
      <c r="I1871" s="24" t="s">
        <v>14803</v>
      </c>
      <c r="J1871" s="9"/>
      <c r="K1871" s="3" t="b" cm="1">
        <f t="array" ref="K1871">SUMPRODUCT( --ISNUMBER(SEARCH(TextCheck,I1871)))&gt;0</f>
        <v>0</v>
      </c>
      <c r="L1871" s="9"/>
      <c r="M1871" s="9"/>
      <c r="N1871" s="9"/>
      <c r="O1871" s="9"/>
      <c r="P1871" s="9"/>
      <c r="Q1871" s="9"/>
      <c r="R1871" s="9"/>
      <c r="S1871" s="9"/>
      <c r="T1871" s="9"/>
      <c r="U1871" s="9"/>
    </row>
    <row r="1872" spans="1:21" ht="15" customHeight="1" x14ac:dyDescent="0.2">
      <c r="A1872" s="9" t="s">
        <v>14767</v>
      </c>
      <c r="B1872" s="9" t="s">
        <v>13071</v>
      </c>
      <c r="C1872" s="9"/>
      <c r="D1872" s="9"/>
      <c r="E1872" s="9" t="s">
        <v>14785</v>
      </c>
      <c r="F1872" s="9">
        <v>1795</v>
      </c>
      <c r="G1872" s="9" t="s">
        <v>14798</v>
      </c>
      <c r="H1872" s="9" t="s">
        <v>5189</v>
      </c>
      <c r="I1872" s="24" t="s">
        <v>14804</v>
      </c>
      <c r="J1872" s="9"/>
      <c r="K1872" s="3" t="b" cm="1">
        <f t="array" ref="K1872">SUMPRODUCT( --ISNUMBER(SEARCH(TextCheck,I1872)))&gt;0</f>
        <v>0</v>
      </c>
      <c r="L1872" s="9"/>
      <c r="M1872" s="9"/>
      <c r="N1872" s="9"/>
      <c r="O1872" s="9"/>
      <c r="P1872" s="9"/>
      <c r="Q1872" s="9"/>
      <c r="R1872" s="9"/>
      <c r="S1872" s="9"/>
      <c r="T1872" s="9"/>
      <c r="U1872" s="9"/>
    </row>
    <row r="1873" spans="1:21" ht="15" customHeight="1" x14ac:dyDescent="0.2">
      <c r="A1873" s="9" t="s">
        <v>14767</v>
      </c>
      <c r="B1873" s="9" t="s">
        <v>13071</v>
      </c>
      <c r="C1873" s="9"/>
      <c r="D1873" s="9"/>
      <c r="E1873" s="9" t="s">
        <v>14785</v>
      </c>
      <c r="F1873" s="9">
        <v>1795</v>
      </c>
      <c r="G1873" s="9" t="s">
        <v>14798</v>
      </c>
      <c r="H1873" s="9" t="s">
        <v>5189</v>
      </c>
      <c r="I1873" s="24" t="s">
        <v>14805</v>
      </c>
      <c r="J1873" s="9"/>
      <c r="K1873" s="3" t="b" cm="1">
        <f t="array" ref="K1873">SUMPRODUCT( --ISNUMBER(SEARCH(TextCheck,I1873)))&gt;0</f>
        <v>0</v>
      </c>
      <c r="L1873" s="9"/>
      <c r="M1873" s="9"/>
      <c r="N1873" s="9"/>
      <c r="O1873" s="9"/>
      <c r="P1873" s="9"/>
      <c r="Q1873" s="9"/>
      <c r="R1873" s="9"/>
      <c r="S1873" s="9"/>
      <c r="T1873" s="9"/>
      <c r="U1873" s="9"/>
    </row>
    <row r="1874" spans="1:21" ht="15" customHeight="1" x14ac:dyDescent="0.2">
      <c r="A1874" s="9" t="s">
        <v>14767</v>
      </c>
      <c r="B1874" s="9" t="s">
        <v>13071</v>
      </c>
      <c r="C1874" s="9"/>
      <c r="D1874" s="9"/>
      <c r="E1874" s="9" t="s">
        <v>14785</v>
      </c>
      <c r="F1874" s="9">
        <v>1795</v>
      </c>
      <c r="G1874" s="9" t="s">
        <v>14798</v>
      </c>
      <c r="H1874" s="9" t="s">
        <v>5189</v>
      </c>
      <c r="I1874" s="24" t="s">
        <v>14806</v>
      </c>
      <c r="J1874" s="9"/>
      <c r="K1874" s="3" t="b" cm="1">
        <f t="array" ref="K1874">SUMPRODUCT( --ISNUMBER(SEARCH(TextCheck,I1874)))&gt;0</f>
        <v>0</v>
      </c>
      <c r="L1874" s="9"/>
      <c r="M1874" s="9"/>
      <c r="N1874" s="9"/>
      <c r="O1874" s="9"/>
      <c r="P1874" s="9"/>
      <c r="Q1874" s="9"/>
      <c r="R1874" s="9"/>
      <c r="S1874" s="9"/>
      <c r="T1874" s="9"/>
      <c r="U1874" s="9"/>
    </row>
    <row r="1875" spans="1:21" ht="15" customHeight="1" x14ac:dyDescent="0.2">
      <c r="A1875" s="9" t="s">
        <v>14767</v>
      </c>
      <c r="B1875" s="9" t="s">
        <v>13071</v>
      </c>
      <c r="C1875" s="9"/>
      <c r="D1875" s="9"/>
      <c r="E1875" s="9" t="s">
        <v>14785</v>
      </c>
      <c r="F1875" s="9">
        <v>1795</v>
      </c>
      <c r="G1875" s="9" t="s">
        <v>14807</v>
      </c>
      <c r="H1875" s="9" t="s">
        <v>18294</v>
      </c>
      <c r="I1875" s="24" t="s">
        <v>14808</v>
      </c>
      <c r="J1875" s="9"/>
      <c r="K1875" s="3" t="b" cm="1">
        <f t="array" ref="K1875">SUMPRODUCT( --ISNUMBER(SEARCH(TextCheck,I1875)))&gt;0</f>
        <v>0</v>
      </c>
      <c r="L1875" s="9"/>
      <c r="M1875" s="9"/>
      <c r="N1875" s="9"/>
      <c r="O1875" s="9"/>
      <c r="P1875" s="9"/>
      <c r="Q1875" s="9"/>
      <c r="R1875" s="9"/>
      <c r="S1875" s="9"/>
      <c r="T1875" s="9"/>
      <c r="U1875" s="9"/>
    </row>
    <row r="1876" spans="1:21" ht="15" customHeight="1" x14ac:dyDescent="0.2">
      <c r="A1876" s="9" t="s">
        <v>14767</v>
      </c>
      <c r="B1876" s="9" t="s">
        <v>13071</v>
      </c>
      <c r="C1876" s="9"/>
      <c r="D1876" s="9"/>
      <c r="E1876" s="9" t="s">
        <v>14785</v>
      </c>
      <c r="F1876" s="9">
        <v>1795</v>
      </c>
      <c r="G1876" s="9" t="s">
        <v>14807</v>
      </c>
      <c r="H1876" s="9" t="s">
        <v>18386</v>
      </c>
      <c r="I1876" s="24" t="s">
        <v>14809</v>
      </c>
      <c r="J1876" s="9"/>
      <c r="K1876" s="3" t="b" cm="1">
        <f t="array" ref="K1876">SUMPRODUCT( --ISNUMBER(SEARCH(TextCheck,I1876)))&gt;0</f>
        <v>0</v>
      </c>
      <c r="L1876" s="9"/>
      <c r="M1876" s="9"/>
      <c r="N1876" s="9"/>
      <c r="O1876" s="9"/>
      <c r="P1876" s="9"/>
      <c r="Q1876" s="9"/>
      <c r="R1876" s="9"/>
      <c r="S1876" s="9"/>
      <c r="T1876" s="9"/>
      <c r="U1876" s="9"/>
    </row>
    <row r="1877" spans="1:21" ht="15" customHeight="1" x14ac:dyDescent="0.2">
      <c r="A1877" s="9" t="s">
        <v>14767</v>
      </c>
      <c r="B1877" s="9" t="s">
        <v>13071</v>
      </c>
      <c r="C1877" s="9"/>
      <c r="D1877" s="9"/>
      <c r="E1877" s="9" t="s">
        <v>14785</v>
      </c>
      <c r="F1877" s="9">
        <v>1795</v>
      </c>
      <c r="G1877" s="9" t="s">
        <v>14807</v>
      </c>
      <c r="H1877" s="9" t="s">
        <v>3488</v>
      </c>
      <c r="I1877" s="24" t="s">
        <v>2634</v>
      </c>
      <c r="J1877" s="9"/>
      <c r="K1877" s="3" t="b" cm="1">
        <f t="array" ref="K1877">SUMPRODUCT( --ISNUMBER(SEARCH(TextCheck,I1877)))&gt;0</f>
        <v>0</v>
      </c>
      <c r="L1877" s="9"/>
      <c r="M1877" s="9"/>
      <c r="N1877" s="9"/>
      <c r="O1877" s="9"/>
      <c r="P1877" s="9"/>
      <c r="Q1877" s="9"/>
      <c r="R1877" s="9"/>
      <c r="S1877" s="9"/>
      <c r="T1877" s="9"/>
      <c r="U1877" s="9"/>
    </row>
    <row r="1878" spans="1:21" ht="15" customHeight="1" x14ac:dyDescent="0.2">
      <c r="A1878" s="9" t="s">
        <v>14767</v>
      </c>
      <c r="B1878" s="9" t="s">
        <v>13071</v>
      </c>
      <c r="C1878" s="9"/>
      <c r="D1878" s="9"/>
      <c r="E1878" s="9" t="s">
        <v>14785</v>
      </c>
      <c r="F1878" s="9">
        <v>1795</v>
      </c>
      <c r="G1878" s="9" t="s">
        <v>14807</v>
      </c>
      <c r="H1878" s="9" t="s">
        <v>5189</v>
      </c>
      <c r="I1878" s="24" t="s">
        <v>14810</v>
      </c>
      <c r="J1878" s="9"/>
      <c r="K1878" s="3" t="b" cm="1">
        <f t="array" ref="K1878">SUMPRODUCT( --ISNUMBER(SEARCH(TextCheck,I1878)))&gt;0</f>
        <v>0</v>
      </c>
      <c r="L1878" s="9"/>
      <c r="M1878" s="9"/>
      <c r="N1878" s="9"/>
      <c r="O1878" s="9"/>
      <c r="P1878" s="9"/>
      <c r="Q1878" s="9"/>
      <c r="R1878" s="9"/>
      <c r="S1878" s="9"/>
      <c r="T1878" s="9"/>
      <c r="U1878" s="9"/>
    </row>
    <row r="1879" spans="1:21" ht="15" customHeight="1" x14ac:dyDescent="0.2">
      <c r="A1879" s="9" t="s">
        <v>14767</v>
      </c>
      <c r="B1879" s="9" t="s">
        <v>13071</v>
      </c>
      <c r="C1879" s="9"/>
      <c r="D1879" s="9"/>
      <c r="E1879" s="9" t="s">
        <v>14785</v>
      </c>
      <c r="F1879" s="9">
        <v>1795</v>
      </c>
      <c r="G1879" s="9" t="s">
        <v>14807</v>
      </c>
      <c r="H1879" s="9" t="s">
        <v>5189</v>
      </c>
      <c r="I1879" s="24" t="s">
        <v>13675</v>
      </c>
      <c r="J1879" s="9"/>
      <c r="K1879" s="3" t="b" cm="1">
        <f t="array" ref="K1879">SUMPRODUCT( --ISNUMBER(SEARCH(TextCheck,I1879)))&gt;0</f>
        <v>0</v>
      </c>
      <c r="L1879" s="9"/>
      <c r="M1879" s="9"/>
      <c r="N1879" s="9"/>
      <c r="O1879" s="9"/>
      <c r="P1879" s="9"/>
      <c r="Q1879" s="9"/>
      <c r="R1879" s="9"/>
      <c r="S1879" s="9"/>
      <c r="T1879" s="9"/>
      <c r="U1879" s="9"/>
    </row>
    <row r="1880" spans="1:21" ht="15" customHeight="1" x14ac:dyDescent="0.2">
      <c r="A1880" s="9" t="s">
        <v>14767</v>
      </c>
      <c r="B1880" s="9" t="s">
        <v>13071</v>
      </c>
      <c r="C1880" s="9"/>
      <c r="D1880" s="9"/>
      <c r="E1880" s="9" t="s">
        <v>14785</v>
      </c>
      <c r="F1880" s="9">
        <v>1795</v>
      </c>
      <c r="G1880" s="9" t="s">
        <v>14807</v>
      </c>
      <c r="H1880" s="9" t="s">
        <v>5189</v>
      </c>
      <c r="I1880" s="24" t="s">
        <v>14811</v>
      </c>
      <c r="J1880" s="9"/>
      <c r="K1880" s="3" t="b" cm="1">
        <f t="array" ref="K1880">SUMPRODUCT( --ISNUMBER(SEARCH(TextCheck,I1880)))&gt;0</f>
        <v>0</v>
      </c>
      <c r="L1880" s="9"/>
      <c r="M1880" s="9"/>
      <c r="N1880" s="9"/>
      <c r="O1880" s="9"/>
      <c r="P1880" s="9"/>
      <c r="Q1880" s="9"/>
      <c r="R1880" s="9"/>
      <c r="S1880" s="9"/>
      <c r="T1880" s="9"/>
      <c r="U1880" s="9"/>
    </row>
    <row r="1881" spans="1:21" ht="15" customHeight="1" x14ac:dyDescent="0.2">
      <c r="A1881" s="9" t="s">
        <v>14767</v>
      </c>
      <c r="B1881" s="9" t="s">
        <v>13071</v>
      </c>
      <c r="C1881" s="9"/>
      <c r="D1881" s="9"/>
      <c r="E1881" s="9" t="s">
        <v>14785</v>
      </c>
      <c r="F1881" s="9">
        <v>1795</v>
      </c>
      <c r="G1881" s="9" t="s">
        <v>14807</v>
      </c>
      <c r="H1881" s="9" t="s">
        <v>5189</v>
      </c>
      <c r="I1881" s="24" t="s">
        <v>14812</v>
      </c>
      <c r="J1881" s="9"/>
      <c r="K1881" s="3" t="b" cm="1">
        <f t="array" ref="K1881">SUMPRODUCT( --ISNUMBER(SEARCH(TextCheck,I1881)))&gt;0</f>
        <v>0</v>
      </c>
      <c r="L1881" s="9"/>
      <c r="M1881" s="9"/>
      <c r="N1881" s="9"/>
      <c r="O1881" s="9"/>
      <c r="P1881" s="9"/>
      <c r="Q1881" s="9"/>
      <c r="R1881" s="9"/>
      <c r="S1881" s="9"/>
      <c r="T1881" s="9"/>
      <c r="U1881" s="9"/>
    </row>
    <row r="1882" spans="1:21" ht="15" customHeight="1" x14ac:dyDescent="0.2">
      <c r="A1882" s="9" t="s">
        <v>14767</v>
      </c>
      <c r="B1882" s="9" t="s">
        <v>13071</v>
      </c>
      <c r="C1882" s="9"/>
      <c r="D1882" s="9"/>
      <c r="E1882" s="9" t="s">
        <v>14785</v>
      </c>
      <c r="F1882" s="9">
        <v>1795</v>
      </c>
      <c r="G1882" s="9" t="s">
        <v>14807</v>
      </c>
      <c r="H1882" s="9" t="s">
        <v>5189</v>
      </c>
      <c r="I1882" s="24" t="s">
        <v>14813</v>
      </c>
      <c r="J1882" s="9"/>
      <c r="K1882" s="3" t="b" cm="1">
        <f t="array" ref="K1882">SUMPRODUCT( --ISNUMBER(SEARCH(TextCheck,I1882)))&gt;0</f>
        <v>0</v>
      </c>
      <c r="L1882" s="9"/>
      <c r="M1882" s="9"/>
      <c r="N1882" s="9"/>
      <c r="O1882" s="9"/>
      <c r="P1882" s="9"/>
      <c r="Q1882" s="9"/>
      <c r="R1882" s="9"/>
      <c r="S1882" s="9"/>
      <c r="T1882" s="9"/>
      <c r="U1882" s="9"/>
    </row>
    <row r="1883" spans="1:21" ht="15" customHeight="1" x14ac:dyDescent="0.2">
      <c r="A1883" s="9" t="s">
        <v>14767</v>
      </c>
      <c r="B1883" s="9" t="s">
        <v>13071</v>
      </c>
      <c r="C1883" s="9"/>
      <c r="D1883" s="9"/>
      <c r="E1883" s="9" t="s">
        <v>14785</v>
      </c>
      <c r="F1883" s="9">
        <v>1795</v>
      </c>
      <c r="G1883" s="9" t="s">
        <v>14807</v>
      </c>
      <c r="H1883" s="9" t="s">
        <v>5189</v>
      </c>
      <c r="I1883" s="24" t="s">
        <v>14814</v>
      </c>
      <c r="J1883" s="9"/>
      <c r="K1883" s="3" t="b" cm="1">
        <f t="array" ref="K1883">SUMPRODUCT( --ISNUMBER(SEARCH(TextCheck,I1883)))&gt;0</f>
        <v>0</v>
      </c>
      <c r="L1883" s="9"/>
      <c r="M1883" s="9"/>
      <c r="N1883" s="9"/>
      <c r="O1883" s="9"/>
      <c r="P1883" s="9"/>
      <c r="Q1883" s="9"/>
      <c r="R1883" s="9"/>
      <c r="S1883" s="9"/>
      <c r="T1883" s="9"/>
      <c r="U1883" s="9"/>
    </row>
    <row r="1884" spans="1:21" ht="15" customHeight="1" x14ac:dyDescent="0.2">
      <c r="A1884" s="9" t="s">
        <v>14767</v>
      </c>
      <c r="B1884" s="9" t="s">
        <v>13071</v>
      </c>
      <c r="C1884" s="9"/>
      <c r="D1884" s="9"/>
      <c r="E1884" s="9" t="s">
        <v>14785</v>
      </c>
      <c r="F1884" s="9">
        <v>1795</v>
      </c>
      <c r="G1884" s="9" t="s">
        <v>14815</v>
      </c>
      <c r="H1884" s="9" t="s">
        <v>18386</v>
      </c>
      <c r="I1884" s="24" t="s">
        <v>14816</v>
      </c>
      <c r="J1884" s="9"/>
      <c r="K1884" s="3" t="b" cm="1">
        <f t="array" ref="K1884">SUMPRODUCT( --ISNUMBER(SEARCH(TextCheck,I1884)))&gt;0</f>
        <v>1</v>
      </c>
      <c r="L1884" s="9"/>
      <c r="M1884" s="9"/>
      <c r="N1884" s="9"/>
      <c r="O1884" s="9"/>
      <c r="P1884" s="9"/>
      <c r="Q1884" s="9"/>
      <c r="R1884" s="9"/>
      <c r="S1884" s="9"/>
      <c r="T1884" s="9"/>
      <c r="U1884" s="9"/>
    </row>
    <row r="1885" spans="1:21" ht="15" customHeight="1" x14ac:dyDescent="0.2">
      <c r="A1885" s="9" t="s">
        <v>14767</v>
      </c>
      <c r="B1885" s="9" t="s">
        <v>13071</v>
      </c>
      <c r="C1885" s="9"/>
      <c r="D1885" s="9"/>
      <c r="E1885" s="9" t="s">
        <v>14785</v>
      </c>
      <c r="F1885" s="9">
        <v>1795</v>
      </c>
      <c r="G1885" s="9" t="s">
        <v>14815</v>
      </c>
      <c r="H1885" s="9" t="s">
        <v>13136</v>
      </c>
      <c r="I1885" s="24" t="s">
        <v>14817</v>
      </c>
      <c r="J1885" s="9"/>
      <c r="K1885" s="3" t="b" cm="1">
        <f t="array" ref="K1885">SUMPRODUCT( --ISNUMBER(SEARCH(TextCheck,I1885)))&gt;0</f>
        <v>0</v>
      </c>
      <c r="L1885" s="9"/>
      <c r="M1885" s="9"/>
      <c r="N1885" s="9"/>
      <c r="O1885" s="9"/>
      <c r="P1885" s="9"/>
      <c r="Q1885" s="9"/>
      <c r="R1885" s="9"/>
      <c r="S1885" s="9"/>
      <c r="T1885" s="9"/>
      <c r="U1885" s="9"/>
    </row>
    <row r="1886" spans="1:21" ht="15" customHeight="1" x14ac:dyDescent="0.2">
      <c r="A1886" s="9" t="s">
        <v>14767</v>
      </c>
      <c r="B1886" s="9" t="s">
        <v>13071</v>
      </c>
      <c r="C1886" s="9"/>
      <c r="D1886" s="9"/>
      <c r="E1886" s="9" t="s">
        <v>14785</v>
      </c>
      <c r="F1886" s="9">
        <v>1795</v>
      </c>
      <c r="G1886" s="9" t="s">
        <v>14815</v>
      </c>
      <c r="H1886" s="9" t="s">
        <v>3611</v>
      </c>
      <c r="I1886" s="24" t="s">
        <v>14818</v>
      </c>
      <c r="J1886" s="9"/>
      <c r="K1886" s="3" t="b" cm="1">
        <f t="array" ref="K1886">SUMPRODUCT( --ISNUMBER(SEARCH(TextCheck,I1886)))&gt;0</f>
        <v>0</v>
      </c>
      <c r="L1886" s="9"/>
      <c r="M1886" s="9"/>
      <c r="N1886" s="9"/>
      <c r="O1886" s="9"/>
      <c r="P1886" s="9"/>
      <c r="Q1886" s="9"/>
      <c r="R1886" s="9"/>
      <c r="S1886" s="9"/>
      <c r="T1886" s="9"/>
      <c r="U1886" s="9"/>
    </row>
    <row r="1887" spans="1:21" ht="15" customHeight="1" x14ac:dyDescent="0.2">
      <c r="A1887" s="9" t="s">
        <v>14767</v>
      </c>
      <c r="B1887" s="9" t="s">
        <v>13071</v>
      </c>
      <c r="C1887" s="9"/>
      <c r="D1887" s="9"/>
      <c r="E1887" s="9" t="s">
        <v>14785</v>
      </c>
      <c r="F1887" s="9">
        <v>1795</v>
      </c>
      <c r="G1887" s="9" t="s">
        <v>14815</v>
      </c>
      <c r="H1887" s="9" t="s">
        <v>5189</v>
      </c>
      <c r="I1887" s="24" t="s">
        <v>14819</v>
      </c>
      <c r="J1887" s="9"/>
      <c r="K1887" s="3" t="b" cm="1">
        <f t="array" ref="K1887">SUMPRODUCT( --ISNUMBER(SEARCH(TextCheck,I1887)))&gt;0</f>
        <v>0</v>
      </c>
      <c r="L1887" s="9"/>
      <c r="M1887" s="9"/>
      <c r="N1887" s="9"/>
      <c r="O1887" s="9"/>
      <c r="P1887" s="9"/>
      <c r="Q1887" s="9"/>
      <c r="R1887" s="9"/>
      <c r="S1887" s="9"/>
      <c r="T1887" s="9"/>
      <c r="U1887" s="9"/>
    </row>
    <row r="1888" spans="1:21" ht="15" customHeight="1" x14ac:dyDescent="0.2">
      <c r="A1888" s="9" t="s">
        <v>14767</v>
      </c>
      <c r="B1888" s="9" t="s">
        <v>13071</v>
      </c>
      <c r="C1888" s="9"/>
      <c r="D1888" s="9"/>
      <c r="E1888" s="9" t="s">
        <v>14785</v>
      </c>
      <c r="F1888" s="9">
        <v>1795</v>
      </c>
      <c r="G1888" s="9" t="s">
        <v>14815</v>
      </c>
      <c r="H1888" s="9" t="s">
        <v>5189</v>
      </c>
      <c r="I1888" s="24" t="s">
        <v>14820</v>
      </c>
      <c r="J1888" s="9"/>
      <c r="K1888" s="3" t="b" cm="1">
        <f t="array" ref="K1888">SUMPRODUCT( --ISNUMBER(SEARCH(TextCheck,I1888)))&gt;0</f>
        <v>0</v>
      </c>
      <c r="L1888" s="9"/>
      <c r="M1888" s="9"/>
      <c r="N1888" s="9"/>
      <c r="O1888" s="9"/>
      <c r="P1888" s="9"/>
      <c r="Q1888" s="9"/>
      <c r="R1888" s="9"/>
      <c r="S1888" s="9"/>
      <c r="T1888" s="9"/>
      <c r="U1888" s="9"/>
    </row>
    <row r="1889" spans="1:21" ht="15" customHeight="1" x14ac:dyDescent="0.2">
      <c r="A1889" s="9" t="s">
        <v>14767</v>
      </c>
      <c r="B1889" s="9" t="s">
        <v>13071</v>
      </c>
      <c r="C1889" s="9"/>
      <c r="D1889" s="9"/>
      <c r="E1889" s="9" t="s">
        <v>14785</v>
      </c>
      <c r="F1889" s="9">
        <v>1795</v>
      </c>
      <c r="G1889" s="9" t="s">
        <v>14815</v>
      </c>
      <c r="H1889" s="9" t="s">
        <v>5189</v>
      </c>
      <c r="I1889" s="24" t="s">
        <v>13101</v>
      </c>
      <c r="J1889" s="9"/>
      <c r="K1889" s="3" t="b" cm="1">
        <f t="array" ref="K1889">SUMPRODUCT( --ISNUMBER(SEARCH(TextCheck,I1889)))&gt;0</f>
        <v>0</v>
      </c>
      <c r="L1889" s="9"/>
      <c r="M1889" s="9"/>
      <c r="N1889" s="9"/>
      <c r="O1889" s="9"/>
      <c r="P1889" s="9"/>
      <c r="Q1889" s="9"/>
      <c r="R1889" s="9"/>
      <c r="S1889" s="9"/>
      <c r="T1889" s="9"/>
      <c r="U1889" s="9"/>
    </row>
    <row r="1890" spans="1:21" ht="15" customHeight="1" x14ac:dyDescent="0.2">
      <c r="A1890" s="9" t="s">
        <v>14767</v>
      </c>
      <c r="B1890" s="9" t="s">
        <v>13071</v>
      </c>
      <c r="C1890" s="9"/>
      <c r="D1890" s="9"/>
      <c r="E1890" s="9" t="s">
        <v>14785</v>
      </c>
      <c r="F1890" s="9">
        <v>1795</v>
      </c>
      <c r="G1890" s="9" t="s">
        <v>14815</v>
      </c>
      <c r="H1890" s="9" t="s">
        <v>5189</v>
      </c>
      <c r="I1890" s="24" t="s">
        <v>4825</v>
      </c>
      <c r="J1890" s="9"/>
      <c r="K1890" s="3" t="b" cm="1">
        <f t="array" ref="K1890">SUMPRODUCT( --ISNUMBER(SEARCH(TextCheck,I1890)))&gt;0</f>
        <v>0</v>
      </c>
      <c r="L1890" s="9"/>
      <c r="M1890" s="9"/>
      <c r="N1890" s="9"/>
      <c r="O1890" s="9"/>
      <c r="P1890" s="9"/>
      <c r="Q1890" s="9"/>
      <c r="R1890" s="9"/>
      <c r="S1890" s="9"/>
      <c r="T1890" s="9"/>
      <c r="U1890" s="9"/>
    </row>
    <row r="1891" spans="1:21" ht="15" customHeight="1" x14ac:dyDescent="0.2">
      <c r="A1891" s="9" t="s">
        <v>14767</v>
      </c>
      <c r="B1891" s="9" t="s">
        <v>13071</v>
      </c>
      <c r="C1891" s="9"/>
      <c r="D1891" s="9"/>
      <c r="E1891" s="9" t="s">
        <v>14785</v>
      </c>
      <c r="F1891" s="9">
        <v>1795</v>
      </c>
      <c r="G1891" s="9" t="s">
        <v>14815</v>
      </c>
      <c r="H1891" s="9" t="s">
        <v>5189</v>
      </c>
      <c r="I1891" s="24" t="s">
        <v>14821</v>
      </c>
      <c r="J1891" s="9"/>
      <c r="K1891" s="3" t="b" cm="1">
        <f t="array" ref="K1891">SUMPRODUCT( --ISNUMBER(SEARCH(TextCheck,I1891)))&gt;0</f>
        <v>0</v>
      </c>
      <c r="L1891" s="9"/>
      <c r="M1891" s="9"/>
      <c r="N1891" s="9"/>
      <c r="O1891" s="9"/>
      <c r="P1891" s="9"/>
      <c r="Q1891" s="9"/>
      <c r="R1891" s="9"/>
      <c r="S1891" s="9"/>
      <c r="T1891" s="9"/>
      <c r="U1891" s="9"/>
    </row>
    <row r="1892" spans="1:21" ht="15" customHeight="1" x14ac:dyDescent="0.2">
      <c r="A1892" s="9" t="s">
        <v>14767</v>
      </c>
      <c r="B1892" s="9" t="s">
        <v>13071</v>
      </c>
      <c r="C1892" s="9"/>
      <c r="D1892" s="9"/>
      <c r="E1892" s="9" t="s">
        <v>14785</v>
      </c>
      <c r="F1892" s="9">
        <v>1795</v>
      </c>
      <c r="G1892" s="9" t="s">
        <v>14815</v>
      </c>
      <c r="H1892" s="9" t="s">
        <v>5189</v>
      </c>
      <c r="I1892" s="24" t="s">
        <v>14822</v>
      </c>
      <c r="J1892" s="9"/>
      <c r="K1892" s="3" t="b" cm="1">
        <f t="array" ref="K1892">SUMPRODUCT( --ISNUMBER(SEARCH(TextCheck,I1892)))&gt;0</f>
        <v>0</v>
      </c>
      <c r="L1892" s="9"/>
      <c r="M1892" s="9"/>
      <c r="N1892" s="9"/>
      <c r="O1892" s="9"/>
      <c r="P1892" s="9"/>
      <c r="Q1892" s="9"/>
      <c r="R1892" s="9"/>
      <c r="S1892" s="9"/>
      <c r="T1892" s="9"/>
      <c r="U1892" s="9"/>
    </row>
    <row r="1893" spans="1:21" ht="15" customHeight="1" x14ac:dyDescent="0.2">
      <c r="A1893" s="9" t="s">
        <v>14767</v>
      </c>
      <c r="B1893" s="9" t="s">
        <v>13071</v>
      </c>
      <c r="C1893" s="9"/>
      <c r="D1893" s="9"/>
      <c r="E1893" s="9" t="s">
        <v>14785</v>
      </c>
      <c r="F1893" s="9">
        <v>1795</v>
      </c>
      <c r="G1893" s="9" t="s">
        <v>14815</v>
      </c>
      <c r="H1893" s="9" t="s">
        <v>5189</v>
      </c>
      <c r="I1893" s="24" t="s">
        <v>14823</v>
      </c>
      <c r="J1893" s="9"/>
      <c r="K1893" s="3" t="b" cm="1">
        <f t="array" ref="K1893">SUMPRODUCT( --ISNUMBER(SEARCH(TextCheck,I1893)))&gt;0</f>
        <v>0</v>
      </c>
      <c r="L1893" s="9"/>
      <c r="M1893" s="9"/>
      <c r="N1893" s="9"/>
      <c r="O1893" s="9"/>
      <c r="P1893" s="9"/>
      <c r="Q1893" s="9"/>
      <c r="R1893" s="9"/>
      <c r="S1893" s="9"/>
      <c r="T1893" s="9"/>
      <c r="U1893" s="9"/>
    </row>
    <row r="1894" spans="1:21" ht="15" customHeight="1" x14ac:dyDescent="0.2">
      <c r="A1894" s="9" t="s">
        <v>14767</v>
      </c>
      <c r="B1894" s="9" t="s">
        <v>13071</v>
      </c>
      <c r="C1894" s="9"/>
      <c r="D1894" s="9"/>
      <c r="E1894" s="9" t="s">
        <v>14785</v>
      </c>
      <c r="F1894" s="9">
        <v>1795</v>
      </c>
      <c r="G1894" s="9" t="s">
        <v>14824</v>
      </c>
      <c r="H1894" s="9" t="s">
        <v>11843</v>
      </c>
      <c r="I1894" s="24" t="s">
        <v>3049</v>
      </c>
      <c r="J1894" s="9"/>
      <c r="K1894" s="3" t="b" cm="1">
        <f t="array" ref="K1894">SUMPRODUCT( --ISNUMBER(SEARCH(TextCheck,I1894)))&gt;0</f>
        <v>0</v>
      </c>
      <c r="L1894" s="9"/>
      <c r="M1894" s="9"/>
      <c r="N1894" s="9"/>
      <c r="O1894" s="9"/>
      <c r="P1894" s="9"/>
      <c r="Q1894" s="9"/>
      <c r="R1894" s="9"/>
      <c r="S1894" s="9"/>
      <c r="T1894" s="9"/>
      <c r="U1894" s="9"/>
    </row>
    <row r="1895" spans="1:21" ht="15" customHeight="1" x14ac:dyDescent="0.2">
      <c r="A1895" s="9" t="s">
        <v>14767</v>
      </c>
      <c r="B1895" s="9" t="s">
        <v>13071</v>
      </c>
      <c r="C1895" s="9"/>
      <c r="D1895" s="9"/>
      <c r="E1895" s="9" t="s">
        <v>14785</v>
      </c>
      <c r="F1895" s="9">
        <v>1795</v>
      </c>
      <c r="G1895" s="9" t="s">
        <v>14824</v>
      </c>
      <c r="H1895" s="9" t="s">
        <v>3609</v>
      </c>
      <c r="I1895" s="24" t="s">
        <v>14825</v>
      </c>
      <c r="J1895" s="9"/>
      <c r="K1895" s="3" t="b" cm="1">
        <f t="array" ref="K1895">SUMPRODUCT( --ISNUMBER(SEARCH(TextCheck,I1895)))&gt;0</f>
        <v>0</v>
      </c>
      <c r="L1895" s="9"/>
      <c r="M1895" s="9"/>
      <c r="N1895" s="9"/>
      <c r="O1895" s="9"/>
      <c r="P1895" s="9"/>
      <c r="Q1895" s="9"/>
      <c r="R1895" s="9"/>
      <c r="S1895" s="9"/>
      <c r="T1895" s="9"/>
      <c r="U1895" s="9"/>
    </row>
    <row r="1896" spans="1:21" ht="15" customHeight="1" x14ac:dyDescent="0.2">
      <c r="A1896" s="9" t="s">
        <v>14767</v>
      </c>
      <c r="B1896" s="9" t="s">
        <v>13071</v>
      </c>
      <c r="C1896" s="9"/>
      <c r="D1896" s="9"/>
      <c r="E1896" s="9" t="s">
        <v>14785</v>
      </c>
      <c r="F1896" s="9">
        <v>1795</v>
      </c>
      <c r="G1896" s="9" t="s">
        <v>14824</v>
      </c>
      <c r="H1896" s="9" t="s">
        <v>3611</v>
      </c>
      <c r="I1896" s="24" t="s">
        <v>14826</v>
      </c>
      <c r="J1896" s="9"/>
      <c r="K1896" s="3" t="b" cm="1">
        <f t="array" ref="K1896">SUMPRODUCT( --ISNUMBER(SEARCH(TextCheck,I1896)))&gt;0</f>
        <v>0</v>
      </c>
      <c r="L1896" s="9"/>
      <c r="M1896" s="9"/>
      <c r="N1896" s="9"/>
      <c r="O1896" s="9"/>
      <c r="P1896" s="9"/>
      <c r="Q1896" s="9"/>
      <c r="R1896" s="9"/>
      <c r="S1896" s="9"/>
      <c r="T1896" s="9"/>
      <c r="U1896" s="9"/>
    </row>
    <row r="1897" spans="1:21" ht="15" customHeight="1" x14ac:dyDescent="0.2">
      <c r="A1897" s="9" t="s">
        <v>14767</v>
      </c>
      <c r="B1897" s="9" t="s">
        <v>13071</v>
      </c>
      <c r="C1897" s="9" t="b">
        <v>1</v>
      </c>
      <c r="D1897" s="9"/>
      <c r="E1897" s="9" t="s">
        <v>14785</v>
      </c>
      <c r="F1897" s="9">
        <v>1795</v>
      </c>
      <c r="G1897" s="9" t="s">
        <v>14824</v>
      </c>
      <c r="H1897" s="9" t="s">
        <v>5189</v>
      </c>
      <c r="I1897" s="24" t="s">
        <v>14827</v>
      </c>
      <c r="J1897" s="9"/>
      <c r="K1897" s="3" t="b" cm="1">
        <f t="array" ref="K1897">SUMPRODUCT( --ISNUMBER(SEARCH(TextCheck,I1897)))&gt;0</f>
        <v>0</v>
      </c>
      <c r="L1897" s="9"/>
      <c r="M1897" s="9"/>
      <c r="N1897" s="9"/>
      <c r="O1897" s="9"/>
      <c r="P1897" s="9"/>
      <c r="Q1897" s="9"/>
      <c r="R1897" s="9"/>
      <c r="S1897" s="9"/>
      <c r="T1897" s="9"/>
      <c r="U1897" s="9"/>
    </row>
    <row r="1898" spans="1:21" ht="15" customHeight="1" x14ac:dyDescent="0.2">
      <c r="A1898" s="9" t="s">
        <v>14767</v>
      </c>
      <c r="B1898" s="9" t="s">
        <v>13071</v>
      </c>
      <c r="C1898" s="9" t="b">
        <v>1</v>
      </c>
      <c r="D1898" s="9"/>
      <c r="E1898" s="9" t="s">
        <v>14785</v>
      </c>
      <c r="F1898" s="9">
        <v>1795</v>
      </c>
      <c r="G1898" s="9" t="s">
        <v>14824</v>
      </c>
      <c r="H1898" s="9" t="s">
        <v>5189</v>
      </c>
      <c r="I1898" s="9" t="s">
        <v>14828</v>
      </c>
      <c r="J1898" s="9"/>
      <c r="K1898" s="3" t="b" cm="1">
        <f t="array" ref="K1898">SUMPRODUCT( --ISNUMBER(SEARCH(TextCheck,I1898)))&gt;0</f>
        <v>0</v>
      </c>
      <c r="L1898" s="9"/>
      <c r="M1898" s="9"/>
      <c r="N1898" s="9"/>
      <c r="O1898" s="9"/>
      <c r="P1898" s="9"/>
      <c r="Q1898" s="9"/>
      <c r="R1898" s="9"/>
      <c r="S1898" s="9"/>
      <c r="T1898" s="9"/>
      <c r="U1898" s="9"/>
    </row>
    <row r="1899" spans="1:21" ht="15" customHeight="1" x14ac:dyDescent="0.2">
      <c r="A1899" s="9" t="s">
        <v>14767</v>
      </c>
      <c r="B1899" s="9" t="s">
        <v>13071</v>
      </c>
      <c r="C1899" s="9"/>
      <c r="D1899" s="9"/>
      <c r="E1899" s="9" t="s">
        <v>14785</v>
      </c>
      <c r="F1899" s="9">
        <v>1795</v>
      </c>
      <c r="G1899" s="9" t="s">
        <v>14824</v>
      </c>
      <c r="H1899" s="9" t="s">
        <v>5189</v>
      </c>
      <c r="I1899" s="24" t="s">
        <v>14829</v>
      </c>
      <c r="J1899" s="9"/>
      <c r="K1899" s="3" t="b" cm="1">
        <f t="array" ref="K1899">SUMPRODUCT( --ISNUMBER(SEARCH(TextCheck,I1899)))&gt;0</f>
        <v>0</v>
      </c>
      <c r="L1899" s="9"/>
      <c r="M1899" s="9"/>
      <c r="N1899" s="9"/>
      <c r="O1899" s="9"/>
      <c r="P1899" s="9"/>
      <c r="Q1899" s="9"/>
      <c r="R1899" s="9"/>
      <c r="S1899" s="9"/>
      <c r="T1899" s="9"/>
      <c r="U1899" s="9"/>
    </row>
    <row r="1900" spans="1:21" ht="15" customHeight="1" x14ac:dyDescent="0.2">
      <c r="A1900" s="9" t="s">
        <v>14767</v>
      </c>
      <c r="B1900" s="9" t="s">
        <v>13071</v>
      </c>
      <c r="C1900" s="9"/>
      <c r="D1900" s="9"/>
      <c r="E1900" s="9" t="s">
        <v>14785</v>
      </c>
      <c r="F1900" s="9">
        <v>1795</v>
      </c>
      <c r="G1900" s="9" t="s">
        <v>14824</v>
      </c>
      <c r="H1900" s="9" t="s">
        <v>5189</v>
      </c>
      <c r="I1900" s="24" t="s">
        <v>14830</v>
      </c>
      <c r="J1900" s="9"/>
      <c r="K1900" s="3" t="b" cm="1">
        <f t="array" ref="K1900">SUMPRODUCT( --ISNUMBER(SEARCH(TextCheck,I1900)))&gt;0</f>
        <v>0</v>
      </c>
      <c r="L1900" s="9"/>
      <c r="M1900" s="9"/>
      <c r="N1900" s="9"/>
      <c r="O1900" s="9"/>
      <c r="P1900" s="9"/>
      <c r="Q1900" s="9"/>
      <c r="R1900" s="9"/>
      <c r="S1900" s="9"/>
      <c r="T1900" s="9"/>
      <c r="U1900" s="9"/>
    </row>
    <row r="1901" spans="1:21" ht="15" customHeight="1" x14ac:dyDescent="0.2">
      <c r="A1901" s="9" t="s">
        <v>14767</v>
      </c>
      <c r="B1901" s="9" t="s">
        <v>13071</v>
      </c>
      <c r="C1901" s="9"/>
      <c r="D1901" s="9"/>
      <c r="E1901" s="9" t="s">
        <v>14785</v>
      </c>
      <c r="F1901" s="9">
        <v>1795</v>
      </c>
      <c r="G1901" s="9" t="s">
        <v>14824</v>
      </c>
      <c r="H1901" s="9" t="s">
        <v>5189</v>
      </c>
      <c r="I1901" s="24" t="s">
        <v>14831</v>
      </c>
      <c r="J1901" s="9"/>
      <c r="K1901" s="3" t="b" cm="1">
        <f t="array" ref="K1901">SUMPRODUCT( --ISNUMBER(SEARCH(TextCheck,I1901)))&gt;0</f>
        <v>0</v>
      </c>
      <c r="L1901" s="9"/>
      <c r="M1901" s="9"/>
      <c r="N1901" s="9"/>
      <c r="O1901" s="9"/>
      <c r="P1901" s="9"/>
      <c r="Q1901" s="9"/>
      <c r="R1901" s="9"/>
      <c r="S1901" s="9"/>
      <c r="T1901" s="9"/>
      <c r="U1901" s="9"/>
    </row>
    <row r="1902" spans="1:21" ht="15" customHeight="1" x14ac:dyDescent="0.2">
      <c r="A1902" s="9" t="s">
        <v>14767</v>
      </c>
      <c r="B1902" s="9" t="s">
        <v>13071</v>
      </c>
      <c r="C1902" s="9"/>
      <c r="D1902" s="9"/>
      <c r="E1902" s="9" t="s">
        <v>14785</v>
      </c>
      <c r="F1902" s="9">
        <v>1795</v>
      </c>
      <c r="G1902" s="9" t="s">
        <v>14824</v>
      </c>
      <c r="H1902" s="9" t="s">
        <v>5189</v>
      </c>
      <c r="I1902" s="24" t="s">
        <v>14832</v>
      </c>
      <c r="J1902" s="9"/>
      <c r="K1902" s="3" t="b" cm="1">
        <f t="array" ref="K1902">SUMPRODUCT( --ISNUMBER(SEARCH(TextCheck,I1902)))&gt;0</f>
        <v>0</v>
      </c>
      <c r="L1902" s="9"/>
      <c r="M1902" s="9"/>
      <c r="N1902" s="9"/>
      <c r="O1902" s="9"/>
      <c r="P1902" s="9"/>
      <c r="Q1902" s="9"/>
      <c r="R1902" s="9"/>
      <c r="S1902" s="9"/>
      <c r="T1902" s="9"/>
      <c r="U1902" s="9"/>
    </row>
    <row r="1903" spans="1:21" ht="15" customHeight="1" x14ac:dyDescent="0.2">
      <c r="A1903" s="9" t="s">
        <v>14767</v>
      </c>
      <c r="B1903" s="9" t="s">
        <v>13071</v>
      </c>
      <c r="C1903" s="9"/>
      <c r="D1903" s="9"/>
      <c r="E1903" s="9" t="s">
        <v>14785</v>
      </c>
      <c r="F1903" s="9">
        <v>1795</v>
      </c>
      <c r="G1903" s="9" t="s">
        <v>14824</v>
      </c>
      <c r="H1903" s="9" t="s">
        <v>5189</v>
      </c>
      <c r="I1903" s="24" t="s">
        <v>14833</v>
      </c>
      <c r="J1903" s="9"/>
      <c r="K1903" s="3" t="b" cm="1">
        <f t="array" ref="K1903">SUMPRODUCT( --ISNUMBER(SEARCH(TextCheck,I1903)))&gt;0</f>
        <v>0</v>
      </c>
      <c r="L1903" s="9"/>
      <c r="M1903" s="9"/>
      <c r="N1903" s="9"/>
      <c r="O1903" s="9"/>
      <c r="P1903" s="9"/>
      <c r="Q1903" s="9"/>
      <c r="R1903" s="9"/>
      <c r="S1903" s="9"/>
      <c r="T1903" s="9"/>
      <c r="U1903" s="9"/>
    </row>
    <row r="1904" spans="1:21" ht="15" customHeight="1" x14ac:dyDescent="0.2">
      <c r="A1904" s="9" t="s">
        <v>14767</v>
      </c>
      <c r="B1904" s="9" t="s">
        <v>13071</v>
      </c>
      <c r="C1904" s="9"/>
      <c r="D1904" s="9"/>
      <c r="E1904" s="9" t="s">
        <v>14785</v>
      </c>
      <c r="F1904" s="9">
        <v>1795</v>
      </c>
      <c r="G1904" s="9" t="s">
        <v>442</v>
      </c>
      <c r="H1904" s="9" t="s">
        <v>3491</v>
      </c>
      <c r="I1904" s="24" t="s">
        <v>14834</v>
      </c>
      <c r="J1904" s="9"/>
      <c r="K1904" s="3" t="b" cm="1">
        <f t="array" ref="K1904">SUMPRODUCT( --ISNUMBER(SEARCH(TextCheck,I1904)))&gt;0</f>
        <v>0</v>
      </c>
      <c r="L1904" s="9"/>
      <c r="M1904" s="9"/>
      <c r="N1904" s="9"/>
      <c r="O1904" s="9"/>
      <c r="P1904" s="9"/>
      <c r="Q1904" s="9"/>
      <c r="R1904" s="9"/>
      <c r="S1904" s="9"/>
      <c r="T1904" s="9"/>
      <c r="U1904" s="9"/>
    </row>
    <row r="1905" spans="1:21" ht="15" customHeight="1" x14ac:dyDescent="0.2">
      <c r="A1905" s="9" t="s">
        <v>14767</v>
      </c>
      <c r="B1905" s="9" t="s">
        <v>13071</v>
      </c>
      <c r="C1905" s="9"/>
      <c r="D1905" s="9"/>
      <c r="E1905" s="9" t="s">
        <v>14785</v>
      </c>
      <c r="F1905" s="9">
        <v>1795</v>
      </c>
      <c r="G1905" s="9" t="s">
        <v>14835</v>
      </c>
      <c r="H1905" s="9" t="s">
        <v>5189</v>
      </c>
      <c r="I1905" s="24" t="s">
        <v>14836</v>
      </c>
      <c r="J1905" s="9"/>
      <c r="K1905" s="3" t="b" cm="1">
        <f t="array" ref="K1905">SUMPRODUCT( --ISNUMBER(SEARCH(TextCheck,I1905)))&gt;0</f>
        <v>0</v>
      </c>
      <c r="L1905" s="9"/>
      <c r="M1905" s="9"/>
      <c r="N1905" s="9"/>
      <c r="O1905" s="9"/>
      <c r="P1905" s="9"/>
      <c r="Q1905" s="9"/>
      <c r="R1905" s="9"/>
      <c r="S1905" s="9"/>
      <c r="T1905" s="9"/>
      <c r="U1905" s="9"/>
    </row>
    <row r="1906" spans="1:21" ht="15" customHeight="1" x14ac:dyDescent="0.2">
      <c r="A1906" s="9" t="s">
        <v>14767</v>
      </c>
      <c r="B1906" s="9" t="s">
        <v>13071</v>
      </c>
      <c r="C1906" s="9"/>
      <c r="D1906" s="9"/>
      <c r="E1906" s="9" t="s">
        <v>14785</v>
      </c>
      <c r="F1906" s="9">
        <v>1795</v>
      </c>
      <c r="G1906" s="9" t="s">
        <v>14837</v>
      </c>
      <c r="H1906" s="9" t="s">
        <v>3614</v>
      </c>
      <c r="I1906" s="24" t="s">
        <v>14838</v>
      </c>
      <c r="J1906" s="9"/>
      <c r="K1906" s="3" t="b" cm="1">
        <f t="array" ref="K1906">SUMPRODUCT( --ISNUMBER(SEARCH(TextCheck,I1906)))&gt;0</f>
        <v>0</v>
      </c>
      <c r="L1906" s="9"/>
      <c r="M1906" s="9"/>
      <c r="N1906" s="9"/>
      <c r="O1906" s="9"/>
      <c r="P1906" s="9"/>
      <c r="Q1906" s="9"/>
      <c r="R1906" s="9"/>
      <c r="S1906" s="9"/>
      <c r="T1906" s="9"/>
      <c r="U1906" s="9"/>
    </row>
    <row r="1907" spans="1:21" ht="15" customHeight="1" x14ac:dyDescent="0.2">
      <c r="A1907" s="9" t="s">
        <v>14839</v>
      </c>
      <c r="B1907" s="9" t="s">
        <v>13071</v>
      </c>
      <c r="C1907" s="9"/>
      <c r="D1907" s="9"/>
      <c r="E1907" s="9" t="s">
        <v>14785</v>
      </c>
      <c r="F1907" s="9">
        <v>1795</v>
      </c>
      <c r="G1907" s="9" t="s">
        <v>13648</v>
      </c>
      <c r="H1907" s="9" t="s">
        <v>3491</v>
      </c>
      <c r="I1907" s="24" t="s">
        <v>14840</v>
      </c>
      <c r="J1907" s="9"/>
      <c r="K1907" s="3" t="b" cm="1">
        <f t="array" ref="K1907">SUMPRODUCT( --ISNUMBER(SEARCH(TextCheck,I1907)))&gt;0</f>
        <v>0</v>
      </c>
      <c r="L1907" s="9"/>
      <c r="M1907" s="9"/>
      <c r="N1907" s="9"/>
      <c r="O1907" s="9"/>
      <c r="P1907" s="9"/>
      <c r="Q1907" s="9"/>
      <c r="R1907" s="9"/>
      <c r="S1907" s="9"/>
      <c r="T1907" s="9"/>
      <c r="U1907" s="9"/>
    </row>
    <row r="1908" spans="1:21" ht="15" customHeight="1" x14ac:dyDescent="0.2">
      <c r="A1908" s="9" t="s">
        <v>14839</v>
      </c>
      <c r="B1908" s="9" t="s">
        <v>13071</v>
      </c>
      <c r="C1908" s="9"/>
      <c r="D1908" s="9"/>
      <c r="E1908" s="9" t="s">
        <v>14785</v>
      </c>
      <c r="F1908" s="9">
        <v>1795</v>
      </c>
      <c r="G1908" s="9" t="s">
        <v>14672</v>
      </c>
      <c r="H1908" s="9" t="s">
        <v>3501</v>
      </c>
      <c r="I1908" s="24" t="s">
        <v>14841</v>
      </c>
      <c r="J1908" s="9"/>
      <c r="K1908" s="3" t="b" cm="1">
        <f t="array" ref="K1908">SUMPRODUCT( --ISNUMBER(SEARCH(TextCheck,I1908)))&gt;0</f>
        <v>0</v>
      </c>
      <c r="L1908" s="9"/>
      <c r="M1908" s="9"/>
      <c r="N1908" s="9"/>
      <c r="O1908" s="9"/>
      <c r="P1908" s="9"/>
      <c r="Q1908" s="9"/>
      <c r="R1908" s="9"/>
      <c r="S1908" s="9"/>
      <c r="T1908" s="9"/>
      <c r="U1908" s="9"/>
    </row>
    <row r="1909" spans="1:21" ht="15" customHeight="1" x14ac:dyDescent="0.2">
      <c r="A1909" s="9" t="s">
        <v>14839</v>
      </c>
      <c r="B1909" s="9" t="s">
        <v>13071</v>
      </c>
      <c r="C1909" s="9"/>
      <c r="D1909" s="9"/>
      <c r="E1909" s="9" t="s">
        <v>14785</v>
      </c>
      <c r="F1909" s="9">
        <v>1795</v>
      </c>
      <c r="G1909" s="9" t="s">
        <v>13656</v>
      </c>
      <c r="H1909" s="9" t="s">
        <v>3501</v>
      </c>
      <c r="I1909" s="24" t="s">
        <v>14842</v>
      </c>
      <c r="J1909" s="9"/>
      <c r="K1909" s="3" t="b" cm="1">
        <f t="array" ref="K1909">SUMPRODUCT( --ISNUMBER(SEARCH(TextCheck,I1909)))&gt;0</f>
        <v>0</v>
      </c>
      <c r="L1909" s="9"/>
      <c r="M1909" s="9"/>
      <c r="N1909" s="9"/>
      <c r="O1909" s="9"/>
      <c r="P1909" s="9"/>
      <c r="Q1909" s="9"/>
      <c r="R1909" s="9"/>
      <c r="S1909" s="9"/>
      <c r="T1909" s="9"/>
      <c r="U1909" s="9"/>
    </row>
    <row r="1910" spans="1:21" ht="15" customHeight="1" x14ac:dyDescent="0.2">
      <c r="A1910" s="9" t="s">
        <v>14839</v>
      </c>
      <c r="B1910" s="9" t="s">
        <v>13071</v>
      </c>
      <c r="C1910" s="9"/>
      <c r="D1910" s="9"/>
      <c r="E1910" s="9" t="s">
        <v>14785</v>
      </c>
      <c r="F1910" s="9">
        <v>1795</v>
      </c>
      <c r="G1910" s="9" t="s">
        <v>13664</v>
      </c>
      <c r="H1910" s="9" t="s">
        <v>5025</v>
      </c>
      <c r="I1910" s="24" t="s">
        <v>2523</v>
      </c>
      <c r="J1910" s="9"/>
      <c r="K1910" s="3" t="b" cm="1">
        <f t="array" ref="K1910">SUMPRODUCT( --ISNUMBER(SEARCH(TextCheck,I1910)))&gt;0</f>
        <v>0</v>
      </c>
      <c r="L1910" s="9"/>
      <c r="M1910" s="9"/>
      <c r="N1910" s="9"/>
      <c r="O1910" s="9"/>
      <c r="P1910" s="9"/>
      <c r="Q1910" s="9"/>
      <c r="R1910" s="9"/>
      <c r="S1910" s="9"/>
      <c r="T1910" s="9"/>
      <c r="U1910" s="9"/>
    </row>
    <row r="1911" spans="1:21" ht="15" customHeight="1" x14ac:dyDescent="0.2">
      <c r="A1911" s="9" t="s">
        <v>14839</v>
      </c>
      <c r="B1911" s="9" t="s">
        <v>13071</v>
      </c>
      <c r="C1911" s="9"/>
      <c r="D1911" s="9"/>
      <c r="E1911" s="9" t="s">
        <v>14785</v>
      </c>
      <c r="F1911" s="9">
        <v>1795</v>
      </c>
      <c r="G1911" s="9" t="s">
        <v>13664</v>
      </c>
      <c r="H1911" s="9" t="s">
        <v>3491</v>
      </c>
      <c r="I1911" s="24" t="s">
        <v>10896</v>
      </c>
      <c r="J1911" s="9"/>
      <c r="K1911" s="3" t="b" cm="1">
        <f t="array" ref="K1911">SUMPRODUCT( --ISNUMBER(SEARCH(TextCheck,I1911)))&gt;0</f>
        <v>0</v>
      </c>
      <c r="L1911" s="9"/>
      <c r="M1911" s="9"/>
      <c r="N1911" s="9"/>
      <c r="O1911" s="9"/>
      <c r="P1911" s="9"/>
      <c r="Q1911" s="9"/>
      <c r="R1911" s="9"/>
      <c r="S1911" s="9"/>
      <c r="T1911" s="9"/>
      <c r="U1911" s="9"/>
    </row>
    <row r="1912" spans="1:21" ht="15" customHeight="1" x14ac:dyDescent="0.2">
      <c r="A1912" s="9" t="s">
        <v>14839</v>
      </c>
      <c r="B1912" s="9" t="s">
        <v>13071</v>
      </c>
      <c r="C1912" s="9"/>
      <c r="D1912" s="9"/>
      <c r="E1912" s="9" t="s">
        <v>14785</v>
      </c>
      <c r="F1912" s="9">
        <v>1795</v>
      </c>
      <c r="G1912" s="9" t="s">
        <v>13664</v>
      </c>
      <c r="H1912" s="9" t="s">
        <v>3501</v>
      </c>
      <c r="I1912" s="24" t="s">
        <v>18510</v>
      </c>
      <c r="J1912" s="9"/>
      <c r="K1912" s="3" t="b" cm="1">
        <f t="array" ref="K1912">SUMPRODUCT( --ISNUMBER(SEARCH(TextCheck,I1912)))&gt;0</f>
        <v>0</v>
      </c>
      <c r="L1912" s="9"/>
      <c r="M1912" s="9"/>
      <c r="N1912" s="9"/>
      <c r="O1912" s="9"/>
      <c r="P1912" s="9"/>
      <c r="Q1912" s="9"/>
      <c r="R1912" s="9"/>
      <c r="S1912" s="9"/>
      <c r="T1912" s="9"/>
      <c r="U1912" s="9"/>
    </row>
    <row r="1913" spans="1:21" ht="15" customHeight="1" x14ac:dyDescent="0.2">
      <c r="A1913" s="9" t="s">
        <v>14839</v>
      </c>
      <c r="B1913" s="9" t="s">
        <v>13071</v>
      </c>
      <c r="C1913" s="9"/>
      <c r="D1913" s="9"/>
      <c r="E1913" s="9" t="s">
        <v>14785</v>
      </c>
      <c r="F1913" s="9">
        <v>1795</v>
      </c>
      <c r="G1913" s="9" t="s">
        <v>14843</v>
      </c>
      <c r="H1913" s="9" t="s">
        <v>3614</v>
      </c>
      <c r="I1913" s="24" t="s">
        <v>14844</v>
      </c>
      <c r="J1913" s="9"/>
      <c r="K1913" s="3" t="b" cm="1">
        <f t="array" ref="K1913">SUMPRODUCT( --ISNUMBER(SEARCH(TextCheck,I1913)))&gt;0</f>
        <v>0</v>
      </c>
      <c r="L1913" s="9"/>
      <c r="M1913" s="9"/>
      <c r="N1913" s="9"/>
      <c r="O1913" s="9"/>
      <c r="P1913" s="9"/>
      <c r="Q1913" s="9"/>
      <c r="R1913" s="9"/>
      <c r="S1913" s="9"/>
      <c r="T1913" s="9"/>
      <c r="U1913" s="9"/>
    </row>
    <row r="1914" spans="1:21" ht="15" customHeight="1" x14ac:dyDescent="0.2">
      <c r="A1914" s="9" t="s">
        <v>14839</v>
      </c>
      <c r="B1914" s="9" t="s">
        <v>13071</v>
      </c>
      <c r="C1914" s="9"/>
      <c r="D1914" s="9"/>
      <c r="E1914" s="9" t="s">
        <v>14785</v>
      </c>
      <c r="F1914" s="9">
        <v>1795</v>
      </c>
      <c r="G1914" s="9" t="s">
        <v>13708</v>
      </c>
      <c r="H1914" s="46" t="s">
        <v>13311</v>
      </c>
      <c r="I1914" s="24" t="s">
        <v>14845</v>
      </c>
      <c r="J1914" s="9"/>
      <c r="K1914" s="3" t="b" cm="1">
        <f t="array" ref="K1914">SUMPRODUCT( --ISNUMBER(SEARCH(TextCheck,I1914)))&gt;0</f>
        <v>0</v>
      </c>
      <c r="L1914" s="9"/>
      <c r="M1914" s="9"/>
      <c r="N1914" s="9"/>
      <c r="O1914" s="9"/>
      <c r="P1914" s="9"/>
      <c r="Q1914" s="9"/>
      <c r="R1914" s="9"/>
      <c r="S1914" s="9"/>
      <c r="T1914" s="9"/>
      <c r="U1914" s="9"/>
    </row>
    <row r="1915" spans="1:21" ht="15" customHeight="1" x14ac:dyDescent="0.2">
      <c r="A1915" s="9" t="s">
        <v>14839</v>
      </c>
      <c r="B1915" s="9" t="s">
        <v>13071</v>
      </c>
      <c r="C1915" s="9"/>
      <c r="D1915" s="9"/>
      <c r="E1915" s="9" t="s">
        <v>14785</v>
      </c>
      <c r="F1915" s="9">
        <v>1795</v>
      </c>
      <c r="G1915" s="9" t="s">
        <v>14680</v>
      </c>
      <c r="H1915" s="9" t="s">
        <v>3491</v>
      </c>
      <c r="I1915" s="24" t="s">
        <v>14846</v>
      </c>
      <c r="J1915" s="9"/>
      <c r="K1915" s="3" t="b" cm="1">
        <f t="array" ref="K1915">SUMPRODUCT( --ISNUMBER(SEARCH(TextCheck,I1915)))&gt;0</f>
        <v>0</v>
      </c>
      <c r="L1915" s="9"/>
      <c r="M1915" s="9"/>
      <c r="N1915" s="9"/>
      <c r="O1915" s="9"/>
      <c r="P1915" s="9"/>
      <c r="Q1915" s="9"/>
      <c r="R1915" s="9"/>
      <c r="S1915" s="9"/>
      <c r="T1915" s="9"/>
      <c r="U1915" s="9"/>
    </row>
    <row r="1916" spans="1:21" ht="15" customHeight="1" x14ac:dyDescent="0.2">
      <c r="A1916" s="9" t="s">
        <v>14839</v>
      </c>
      <c r="B1916" s="9" t="s">
        <v>13071</v>
      </c>
      <c r="C1916" s="9"/>
      <c r="D1916" s="9"/>
      <c r="E1916" s="9" t="s">
        <v>14785</v>
      </c>
      <c r="F1916" s="9">
        <v>1795</v>
      </c>
      <c r="G1916" s="9" t="s">
        <v>13735</v>
      </c>
      <c r="H1916" s="9" t="s">
        <v>3491</v>
      </c>
      <c r="I1916" s="24" t="s">
        <v>14847</v>
      </c>
      <c r="J1916" s="9"/>
      <c r="K1916" s="3" t="b" cm="1">
        <f t="array" ref="K1916">SUMPRODUCT( --ISNUMBER(SEARCH(TextCheck,I1916)))&gt;0</f>
        <v>0</v>
      </c>
      <c r="L1916" s="9"/>
      <c r="M1916" s="9"/>
      <c r="N1916" s="9"/>
      <c r="O1916" s="9"/>
      <c r="P1916" s="9"/>
      <c r="Q1916" s="9"/>
      <c r="R1916" s="9"/>
      <c r="S1916" s="9"/>
      <c r="T1916" s="9"/>
      <c r="U1916" s="9"/>
    </row>
    <row r="1917" spans="1:21" ht="15" customHeight="1" x14ac:dyDescent="0.2">
      <c r="A1917" s="9" t="s">
        <v>14839</v>
      </c>
      <c r="B1917" s="9" t="s">
        <v>13071</v>
      </c>
      <c r="C1917" s="9"/>
      <c r="D1917" s="9"/>
      <c r="E1917" s="9" t="s">
        <v>14785</v>
      </c>
      <c r="F1917" s="9">
        <v>1795</v>
      </c>
      <c r="G1917" s="9" t="s">
        <v>13735</v>
      </c>
      <c r="H1917" s="9" t="s">
        <v>3491</v>
      </c>
      <c r="I1917" s="24" t="s">
        <v>14848</v>
      </c>
      <c r="J1917" s="9"/>
      <c r="K1917" s="3" t="b" cm="1">
        <f t="array" ref="K1917">SUMPRODUCT( --ISNUMBER(SEARCH(TextCheck,I1917)))&gt;0</f>
        <v>0</v>
      </c>
      <c r="L1917" s="9"/>
      <c r="M1917" s="9"/>
      <c r="N1917" s="9"/>
      <c r="O1917" s="9"/>
      <c r="P1917" s="9"/>
      <c r="Q1917" s="9"/>
      <c r="R1917" s="9"/>
      <c r="S1917" s="9"/>
      <c r="T1917" s="9"/>
      <c r="U1917" s="9"/>
    </row>
    <row r="1918" spans="1:21" ht="15" customHeight="1" x14ac:dyDescent="0.2">
      <c r="A1918" s="9" t="s">
        <v>14839</v>
      </c>
      <c r="B1918" s="9" t="s">
        <v>13071</v>
      </c>
      <c r="C1918" s="9"/>
      <c r="D1918" s="9"/>
      <c r="E1918" s="9" t="s">
        <v>14785</v>
      </c>
      <c r="F1918" s="9">
        <v>1795</v>
      </c>
      <c r="G1918" s="9" t="s">
        <v>13735</v>
      </c>
      <c r="H1918" s="9" t="s">
        <v>3491</v>
      </c>
      <c r="I1918" s="24" t="s">
        <v>14849</v>
      </c>
      <c r="J1918" s="9"/>
      <c r="K1918" s="3" t="b" cm="1">
        <f t="array" ref="K1918">SUMPRODUCT( --ISNUMBER(SEARCH(TextCheck,I1918)))&gt;0</f>
        <v>0</v>
      </c>
      <c r="L1918" s="9"/>
      <c r="M1918" s="9"/>
      <c r="N1918" s="9"/>
      <c r="O1918" s="9"/>
      <c r="P1918" s="9"/>
      <c r="Q1918" s="9"/>
      <c r="R1918" s="9"/>
      <c r="S1918" s="9"/>
      <c r="T1918" s="9"/>
      <c r="U1918" s="9"/>
    </row>
    <row r="1919" spans="1:21" ht="15" customHeight="1" x14ac:dyDescent="0.2">
      <c r="A1919" s="9" t="s">
        <v>14839</v>
      </c>
      <c r="B1919" s="9" t="s">
        <v>13071</v>
      </c>
      <c r="C1919" s="9"/>
      <c r="D1919" s="9"/>
      <c r="E1919" s="9" t="s">
        <v>14785</v>
      </c>
      <c r="F1919" s="9">
        <v>1795</v>
      </c>
      <c r="G1919" s="9" t="s">
        <v>14688</v>
      </c>
      <c r="H1919" s="9" t="s">
        <v>3501</v>
      </c>
      <c r="I1919" s="24" t="s">
        <v>14850</v>
      </c>
      <c r="J1919" s="9"/>
      <c r="K1919" s="3" t="b" cm="1">
        <f t="array" ref="K1919">SUMPRODUCT( --ISNUMBER(SEARCH(TextCheck,I1919)))&gt;0</f>
        <v>0</v>
      </c>
      <c r="L1919" s="9"/>
      <c r="M1919" s="9"/>
      <c r="N1919" s="9"/>
      <c r="O1919" s="9"/>
      <c r="P1919" s="9"/>
      <c r="Q1919" s="9"/>
      <c r="R1919" s="9"/>
      <c r="S1919" s="9"/>
      <c r="T1919" s="9"/>
      <c r="U1919" s="9"/>
    </row>
    <row r="1920" spans="1:21" ht="15" customHeight="1" x14ac:dyDescent="0.2">
      <c r="A1920" s="9" t="s">
        <v>14839</v>
      </c>
      <c r="B1920" s="9" t="s">
        <v>13071</v>
      </c>
      <c r="C1920" s="9"/>
      <c r="D1920" s="9"/>
      <c r="E1920" s="9" t="s">
        <v>14785</v>
      </c>
      <c r="F1920" s="9">
        <v>1795</v>
      </c>
      <c r="G1920" s="9" t="s">
        <v>14688</v>
      </c>
      <c r="H1920" s="9" t="s">
        <v>3611</v>
      </c>
      <c r="I1920" s="24" t="s">
        <v>14851</v>
      </c>
      <c r="J1920" s="9"/>
      <c r="K1920" s="3" t="b" cm="1">
        <f t="array" ref="K1920">SUMPRODUCT( --ISNUMBER(SEARCH(TextCheck,I1920)))&gt;0</f>
        <v>0</v>
      </c>
      <c r="L1920" s="9"/>
      <c r="M1920" s="9"/>
      <c r="N1920" s="9"/>
      <c r="O1920" s="9"/>
      <c r="P1920" s="9"/>
      <c r="Q1920" s="9"/>
      <c r="R1920" s="9"/>
      <c r="S1920" s="9"/>
      <c r="T1920" s="9"/>
      <c r="U1920" s="9"/>
    </row>
    <row r="1921" spans="1:21" ht="15" customHeight="1" x14ac:dyDescent="0.2">
      <c r="A1921" s="9" t="s">
        <v>14839</v>
      </c>
      <c r="B1921" s="9" t="s">
        <v>13071</v>
      </c>
      <c r="C1921" s="9"/>
      <c r="D1921" s="9"/>
      <c r="E1921" s="9" t="s">
        <v>14785</v>
      </c>
      <c r="F1921" s="9">
        <v>1795</v>
      </c>
      <c r="G1921" s="9" t="s">
        <v>13743</v>
      </c>
      <c r="H1921" s="46" t="s">
        <v>13311</v>
      </c>
      <c r="I1921" s="24" t="s">
        <v>14852</v>
      </c>
      <c r="J1921" s="9"/>
      <c r="K1921" s="3" t="b" cm="1">
        <f t="array" ref="K1921">SUMPRODUCT( --ISNUMBER(SEARCH(TextCheck,I1921)))&gt;0</f>
        <v>0</v>
      </c>
      <c r="L1921" s="9"/>
      <c r="M1921" s="9"/>
      <c r="N1921" s="9"/>
      <c r="O1921" s="9"/>
      <c r="P1921" s="9"/>
      <c r="Q1921" s="9"/>
      <c r="R1921" s="9"/>
      <c r="S1921" s="9"/>
      <c r="T1921" s="9"/>
      <c r="U1921" s="9"/>
    </row>
    <row r="1922" spans="1:21" ht="15" customHeight="1" x14ac:dyDescent="0.2">
      <c r="A1922" s="9" t="s">
        <v>14839</v>
      </c>
      <c r="B1922" s="9" t="s">
        <v>13071</v>
      </c>
      <c r="C1922" s="9"/>
      <c r="D1922" s="9"/>
      <c r="E1922" s="9" t="s">
        <v>14785</v>
      </c>
      <c r="F1922" s="9">
        <v>1795</v>
      </c>
      <c r="G1922" s="9" t="s">
        <v>13743</v>
      </c>
      <c r="H1922" s="9" t="s">
        <v>3614</v>
      </c>
      <c r="I1922" s="24" t="s">
        <v>14853</v>
      </c>
      <c r="J1922" s="9"/>
      <c r="K1922" s="3" t="b" cm="1">
        <f t="array" ref="K1922">SUMPRODUCT( --ISNUMBER(SEARCH(TextCheck,I1922)))&gt;0</f>
        <v>0</v>
      </c>
      <c r="L1922" s="9"/>
      <c r="M1922" s="9"/>
      <c r="N1922" s="9"/>
      <c r="O1922" s="9"/>
      <c r="P1922" s="9"/>
      <c r="Q1922" s="9"/>
      <c r="R1922" s="9"/>
      <c r="S1922" s="9"/>
      <c r="T1922" s="9"/>
      <c r="U1922" s="9"/>
    </row>
    <row r="1923" spans="1:21" ht="15" customHeight="1" x14ac:dyDescent="0.2">
      <c r="A1923" s="9" t="s">
        <v>14839</v>
      </c>
      <c r="B1923" s="9" t="s">
        <v>13071</v>
      </c>
      <c r="C1923" s="9"/>
      <c r="D1923" s="9"/>
      <c r="E1923" s="9" t="s">
        <v>14785</v>
      </c>
      <c r="F1923" s="9">
        <v>1795</v>
      </c>
      <c r="G1923" s="9" t="s">
        <v>13746</v>
      </c>
      <c r="H1923" s="9" t="s">
        <v>3491</v>
      </c>
      <c r="I1923" s="24" t="s">
        <v>14854</v>
      </c>
      <c r="J1923" s="9"/>
      <c r="K1923" s="3" t="b" cm="1">
        <f t="array" ref="K1923">SUMPRODUCT( --ISNUMBER(SEARCH(TextCheck,I1923)))&gt;0</f>
        <v>0</v>
      </c>
      <c r="L1923" s="9"/>
      <c r="M1923" s="9"/>
      <c r="N1923" s="9"/>
      <c r="O1923" s="9"/>
      <c r="P1923" s="9"/>
      <c r="Q1923" s="9"/>
      <c r="R1923" s="9"/>
      <c r="S1923" s="9"/>
      <c r="T1923" s="9"/>
      <c r="U1923" s="9"/>
    </row>
    <row r="1924" spans="1:21" ht="15" customHeight="1" x14ac:dyDescent="0.2">
      <c r="A1924" s="9" t="s">
        <v>14839</v>
      </c>
      <c r="B1924" s="9" t="s">
        <v>13071</v>
      </c>
      <c r="C1924" s="9"/>
      <c r="D1924" s="9"/>
      <c r="E1924" s="9" t="s">
        <v>14785</v>
      </c>
      <c r="F1924" s="9">
        <v>1795</v>
      </c>
      <c r="G1924" s="9" t="s">
        <v>13746</v>
      </c>
      <c r="H1924" s="9" t="s">
        <v>3611</v>
      </c>
      <c r="I1924" s="24" t="s">
        <v>14855</v>
      </c>
      <c r="J1924" s="9"/>
      <c r="K1924" s="3" t="b" cm="1">
        <f t="array" ref="K1924">SUMPRODUCT( --ISNUMBER(SEARCH(TextCheck,I1924)))&gt;0</f>
        <v>0</v>
      </c>
      <c r="L1924" s="9"/>
      <c r="M1924" s="9"/>
      <c r="N1924" s="9"/>
      <c r="O1924" s="9"/>
      <c r="P1924" s="9"/>
      <c r="Q1924" s="9"/>
      <c r="R1924" s="9"/>
      <c r="S1924" s="9"/>
      <c r="T1924" s="9"/>
      <c r="U1924" s="9"/>
    </row>
    <row r="1925" spans="1:21" ht="15" customHeight="1" x14ac:dyDescent="0.2">
      <c r="A1925" s="9" t="s">
        <v>14839</v>
      </c>
      <c r="B1925" s="9" t="s">
        <v>13071</v>
      </c>
      <c r="C1925" s="9" t="b">
        <v>1</v>
      </c>
      <c r="D1925" s="9"/>
      <c r="E1925" s="9" t="s">
        <v>14785</v>
      </c>
      <c r="F1925" s="9">
        <v>1795</v>
      </c>
      <c r="G1925" s="9" t="s">
        <v>13746</v>
      </c>
      <c r="H1925" s="9" t="s">
        <v>3614</v>
      </c>
      <c r="I1925" s="24" t="s">
        <v>14856</v>
      </c>
      <c r="J1925" s="9"/>
      <c r="K1925" s="3" t="b" cm="1">
        <f t="array" ref="K1925">SUMPRODUCT( --ISNUMBER(SEARCH(TextCheck,I1925)))&gt;0</f>
        <v>0</v>
      </c>
      <c r="L1925" s="9"/>
      <c r="M1925" s="9"/>
      <c r="N1925" s="9"/>
      <c r="O1925" s="9"/>
      <c r="P1925" s="9"/>
      <c r="Q1925" s="9"/>
      <c r="R1925" s="9"/>
      <c r="S1925" s="9"/>
      <c r="T1925" s="9"/>
      <c r="U1925" s="9"/>
    </row>
    <row r="1926" spans="1:21" ht="15" customHeight="1" x14ac:dyDescent="0.2">
      <c r="A1926" s="9" t="s">
        <v>14839</v>
      </c>
      <c r="B1926" s="9" t="s">
        <v>13071</v>
      </c>
      <c r="C1926" s="9"/>
      <c r="D1926" s="9"/>
      <c r="E1926" s="9" t="s">
        <v>14785</v>
      </c>
      <c r="F1926" s="9">
        <v>1795</v>
      </c>
      <c r="G1926" s="9" t="s">
        <v>13759</v>
      </c>
      <c r="H1926" s="9" t="s">
        <v>3501</v>
      </c>
      <c r="I1926" s="24" t="s">
        <v>14857</v>
      </c>
      <c r="J1926" s="9"/>
      <c r="K1926" s="3" t="b" cm="1">
        <f t="array" ref="K1926">SUMPRODUCT( --ISNUMBER(SEARCH(TextCheck,I1926)))&gt;0</f>
        <v>0</v>
      </c>
      <c r="L1926" s="9"/>
      <c r="M1926" s="9"/>
      <c r="N1926" s="9"/>
      <c r="O1926" s="9"/>
      <c r="P1926" s="9"/>
      <c r="Q1926" s="9"/>
      <c r="R1926" s="9"/>
      <c r="S1926" s="9"/>
      <c r="T1926" s="9"/>
      <c r="U1926" s="9"/>
    </row>
    <row r="1927" spans="1:21" ht="15" customHeight="1" x14ac:dyDescent="0.2">
      <c r="A1927" s="9" t="s">
        <v>14839</v>
      </c>
      <c r="B1927" s="9" t="s">
        <v>13071</v>
      </c>
      <c r="C1927" s="9"/>
      <c r="D1927" s="9"/>
      <c r="E1927" s="9" t="s">
        <v>14785</v>
      </c>
      <c r="F1927" s="9">
        <v>1795</v>
      </c>
      <c r="G1927" s="9" t="s">
        <v>13762</v>
      </c>
      <c r="H1927" s="9" t="s">
        <v>3501</v>
      </c>
      <c r="I1927" s="24" t="s">
        <v>8286</v>
      </c>
      <c r="J1927" s="9"/>
      <c r="K1927" s="3" t="b" cm="1">
        <f t="array" ref="K1927">SUMPRODUCT( --ISNUMBER(SEARCH(TextCheck,I1927)))&gt;0</f>
        <v>0</v>
      </c>
      <c r="L1927" s="9"/>
      <c r="M1927" s="9"/>
      <c r="N1927" s="9"/>
      <c r="O1927" s="9"/>
      <c r="P1927" s="9"/>
      <c r="Q1927" s="9"/>
      <c r="R1927" s="9"/>
      <c r="S1927" s="9"/>
      <c r="T1927" s="9"/>
      <c r="U1927" s="9"/>
    </row>
    <row r="1928" spans="1:21" ht="15" customHeight="1" x14ac:dyDescent="0.2">
      <c r="A1928" s="9" t="s">
        <v>14839</v>
      </c>
      <c r="B1928" s="9" t="s">
        <v>13071</v>
      </c>
      <c r="C1928" s="9"/>
      <c r="D1928" s="9"/>
      <c r="E1928" s="9" t="s">
        <v>14785</v>
      </c>
      <c r="F1928" s="9">
        <v>1795</v>
      </c>
      <c r="G1928" s="9" t="s">
        <v>14858</v>
      </c>
      <c r="H1928" s="9" t="s">
        <v>3614</v>
      </c>
      <c r="I1928" s="24" t="s">
        <v>14859</v>
      </c>
      <c r="J1928" s="9"/>
      <c r="K1928" s="3" t="b" cm="1">
        <f t="array" ref="K1928">SUMPRODUCT( --ISNUMBER(SEARCH(TextCheck,I1928)))&gt;0</f>
        <v>0</v>
      </c>
      <c r="L1928" s="9"/>
      <c r="M1928" s="9"/>
      <c r="N1928" s="9"/>
      <c r="O1928" s="9"/>
      <c r="P1928" s="9"/>
      <c r="Q1928" s="9"/>
      <c r="R1928" s="9"/>
      <c r="S1928" s="9"/>
      <c r="T1928" s="9"/>
      <c r="U1928" s="9"/>
    </row>
    <row r="1929" spans="1:21" ht="15" customHeight="1" x14ac:dyDescent="0.2">
      <c r="A1929" s="9" t="s">
        <v>14839</v>
      </c>
      <c r="B1929" s="9" t="s">
        <v>13071</v>
      </c>
      <c r="C1929" s="9"/>
      <c r="D1929" s="9"/>
      <c r="E1929" s="9" t="s">
        <v>14785</v>
      </c>
      <c r="F1929" s="9">
        <v>1795</v>
      </c>
      <c r="G1929" s="9" t="s">
        <v>13765</v>
      </c>
      <c r="H1929" s="9" t="s">
        <v>3491</v>
      </c>
      <c r="I1929" s="24" t="s">
        <v>6655</v>
      </c>
      <c r="J1929" s="9"/>
      <c r="K1929" s="3" t="b" cm="1">
        <f t="array" ref="K1929">SUMPRODUCT( --ISNUMBER(SEARCH(TextCheck,I1929)))&gt;0</f>
        <v>0</v>
      </c>
      <c r="L1929" s="9"/>
      <c r="M1929" s="9"/>
      <c r="N1929" s="9"/>
      <c r="O1929" s="9"/>
      <c r="P1929" s="9"/>
      <c r="Q1929" s="9"/>
      <c r="R1929" s="9"/>
      <c r="S1929" s="9"/>
      <c r="T1929" s="9"/>
      <c r="U1929" s="9"/>
    </row>
    <row r="1930" spans="1:21" ht="15" customHeight="1" x14ac:dyDescent="0.2">
      <c r="A1930" s="9" t="s">
        <v>14839</v>
      </c>
      <c r="B1930" s="9" t="s">
        <v>13071</v>
      </c>
      <c r="C1930" s="9"/>
      <c r="D1930" s="9"/>
      <c r="E1930" s="9" t="s">
        <v>14785</v>
      </c>
      <c r="F1930" s="9">
        <v>1795</v>
      </c>
      <c r="G1930" s="9" t="s">
        <v>13800</v>
      </c>
      <c r="H1930" s="9" t="s">
        <v>3491</v>
      </c>
      <c r="I1930" s="24" t="s">
        <v>7434</v>
      </c>
      <c r="J1930" s="9"/>
      <c r="K1930" s="3" t="b" cm="1">
        <f t="array" ref="K1930">SUMPRODUCT( --ISNUMBER(SEARCH(TextCheck,I1930)))&gt;0</f>
        <v>0</v>
      </c>
      <c r="L1930" s="9"/>
      <c r="M1930" s="9"/>
      <c r="N1930" s="9"/>
      <c r="O1930" s="9"/>
      <c r="P1930" s="9"/>
      <c r="Q1930" s="9"/>
      <c r="R1930" s="9"/>
      <c r="S1930" s="9"/>
      <c r="T1930" s="9"/>
      <c r="U1930" s="9"/>
    </row>
    <row r="1931" spans="1:21" ht="15" customHeight="1" x14ac:dyDescent="0.2">
      <c r="A1931" s="9" t="s">
        <v>14839</v>
      </c>
      <c r="B1931" s="9" t="s">
        <v>13071</v>
      </c>
      <c r="C1931" s="9"/>
      <c r="D1931" s="9"/>
      <c r="E1931" s="9" t="s">
        <v>14785</v>
      </c>
      <c r="F1931" s="9">
        <v>1795</v>
      </c>
      <c r="G1931" s="9" t="s">
        <v>13800</v>
      </c>
      <c r="H1931" s="9" t="s">
        <v>3501</v>
      </c>
      <c r="I1931" s="24" t="s">
        <v>14860</v>
      </c>
      <c r="J1931" s="9"/>
      <c r="K1931" s="3" t="b" cm="1">
        <f t="array" ref="K1931">SUMPRODUCT( --ISNUMBER(SEARCH(TextCheck,I1931)))&gt;0</f>
        <v>0</v>
      </c>
      <c r="L1931" s="9"/>
      <c r="M1931" s="9"/>
      <c r="N1931" s="9"/>
      <c r="O1931" s="9"/>
      <c r="P1931" s="9"/>
      <c r="Q1931" s="9"/>
      <c r="R1931" s="9"/>
      <c r="S1931" s="9"/>
      <c r="T1931" s="9"/>
      <c r="U1931" s="9"/>
    </row>
    <row r="1932" spans="1:21" ht="15" customHeight="1" x14ac:dyDescent="0.2">
      <c r="A1932" s="9" t="s">
        <v>14839</v>
      </c>
      <c r="B1932" s="9" t="s">
        <v>13071</v>
      </c>
      <c r="C1932" s="9"/>
      <c r="D1932" s="9"/>
      <c r="E1932" s="9" t="s">
        <v>14785</v>
      </c>
      <c r="F1932" s="9">
        <v>1795</v>
      </c>
      <c r="G1932" s="9" t="s">
        <v>13800</v>
      </c>
      <c r="H1932" s="9" t="s">
        <v>3614</v>
      </c>
      <c r="I1932" s="24" t="s">
        <v>14861</v>
      </c>
      <c r="J1932" s="9"/>
      <c r="K1932" s="3" t="b" cm="1">
        <f t="array" ref="K1932">SUMPRODUCT( --ISNUMBER(SEARCH(TextCheck,I1932)))&gt;0</f>
        <v>0</v>
      </c>
      <c r="L1932" s="9"/>
      <c r="M1932" s="9"/>
      <c r="N1932" s="9"/>
      <c r="O1932" s="9"/>
      <c r="P1932" s="9"/>
      <c r="Q1932" s="9"/>
      <c r="R1932" s="9"/>
      <c r="S1932" s="9"/>
      <c r="T1932" s="9"/>
      <c r="U1932" s="9"/>
    </row>
    <row r="1933" spans="1:21" ht="15" customHeight="1" x14ac:dyDescent="0.2">
      <c r="A1933" s="9" t="s">
        <v>14839</v>
      </c>
      <c r="B1933" s="9" t="s">
        <v>13071</v>
      </c>
      <c r="C1933" s="9"/>
      <c r="D1933" s="9"/>
      <c r="E1933" s="9" t="s">
        <v>14785</v>
      </c>
      <c r="F1933" s="9">
        <v>1795</v>
      </c>
      <c r="G1933" s="9" t="s">
        <v>13257</v>
      </c>
      <c r="H1933" s="9" t="s">
        <v>3501</v>
      </c>
      <c r="I1933" s="24" t="s">
        <v>14862</v>
      </c>
      <c r="J1933" s="9"/>
      <c r="K1933" s="3" t="b" cm="1">
        <f t="array" ref="K1933">SUMPRODUCT( --ISNUMBER(SEARCH(TextCheck,I1933)))&gt;0</f>
        <v>0</v>
      </c>
      <c r="L1933" s="9"/>
      <c r="M1933" s="9"/>
      <c r="N1933" s="9"/>
      <c r="O1933" s="9"/>
      <c r="P1933" s="9"/>
      <c r="Q1933" s="9"/>
      <c r="R1933" s="9"/>
      <c r="S1933" s="9"/>
      <c r="T1933" s="9"/>
      <c r="U1933" s="9"/>
    </row>
    <row r="1934" spans="1:21" ht="15" customHeight="1" x14ac:dyDescent="0.2">
      <c r="A1934" s="9" t="s">
        <v>14839</v>
      </c>
      <c r="B1934" s="9" t="s">
        <v>13071</v>
      </c>
      <c r="C1934" s="9"/>
      <c r="D1934" s="9"/>
      <c r="E1934" s="9" t="s">
        <v>14785</v>
      </c>
      <c r="F1934" s="9">
        <v>1795</v>
      </c>
      <c r="G1934" s="9" t="s">
        <v>13257</v>
      </c>
      <c r="H1934" s="46" t="s">
        <v>3501</v>
      </c>
      <c r="I1934" s="24" t="s">
        <v>14863</v>
      </c>
      <c r="J1934" s="9"/>
      <c r="K1934" s="3" t="b" cm="1">
        <f t="array" ref="K1934">SUMPRODUCT( --ISNUMBER(SEARCH(TextCheck,I1934)))&gt;0</f>
        <v>0</v>
      </c>
      <c r="L1934" s="9"/>
      <c r="M1934" s="9"/>
      <c r="N1934" s="9"/>
      <c r="O1934" s="9"/>
      <c r="P1934" s="9"/>
      <c r="Q1934" s="9"/>
      <c r="R1934" s="9"/>
      <c r="S1934" s="9"/>
      <c r="T1934" s="9"/>
      <c r="U1934" s="9"/>
    </row>
    <row r="1935" spans="1:21" ht="15" customHeight="1" x14ac:dyDescent="0.2">
      <c r="A1935" s="9" t="s">
        <v>14839</v>
      </c>
      <c r="B1935" s="9" t="s">
        <v>13071</v>
      </c>
      <c r="C1935" s="9"/>
      <c r="D1935" s="9"/>
      <c r="E1935" s="9" t="s">
        <v>14785</v>
      </c>
      <c r="F1935" s="9">
        <v>1795</v>
      </c>
      <c r="G1935" s="9" t="s">
        <v>13815</v>
      </c>
      <c r="H1935" s="9" t="s">
        <v>3501</v>
      </c>
      <c r="I1935" s="24" t="s">
        <v>14864</v>
      </c>
      <c r="J1935" s="9"/>
      <c r="K1935" s="3" t="b" cm="1">
        <f t="array" ref="K1935">SUMPRODUCT( --ISNUMBER(SEARCH(TextCheck,I1935)))&gt;0</f>
        <v>0</v>
      </c>
      <c r="L1935" s="9"/>
      <c r="M1935" s="9"/>
      <c r="N1935" s="9"/>
      <c r="O1935" s="9"/>
      <c r="P1935" s="9"/>
      <c r="Q1935" s="9"/>
      <c r="R1935" s="9"/>
      <c r="S1935" s="9"/>
      <c r="T1935" s="9"/>
      <c r="U1935" s="9"/>
    </row>
    <row r="1936" spans="1:21" ht="15" customHeight="1" x14ac:dyDescent="0.2">
      <c r="A1936" s="9" t="s">
        <v>14839</v>
      </c>
      <c r="B1936" s="9" t="s">
        <v>13071</v>
      </c>
      <c r="C1936" s="9"/>
      <c r="D1936" s="9"/>
      <c r="E1936" s="9" t="s">
        <v>14785</v>
      </c>
      <c r="F1936" s="9">
        <v>1795</v>
      </c>
      <c r="G1936" s="9" t="s">
        <v>13831</v>
      </c>
      <c r="H1936" s="9" t="s">
        <v>3614</v>
      </c>
      <c r="I1936" s="24" t="s">
        <v>14865</v>
      </c>
      <c r="J1936" s="9"/>
      <c r="K1936" s="3" t="b" cm="1">
        <f t="array" ref="K1936">SUMPRODUCT( --ISNUMBER(SEARCH(TextCheck,I1936)))&gt;0</f>
        <v>0</v>
      </c>
      <c r="L1936" s="9"/>
      <c r="M1936" s="9"/>
      <c r="N1936" s="9"/>
      <c r="O1936" s="9"/>
      <c r="P1936" s="9"/>
      <c r="Q1936" s="9"/>
      <c r="R1936" s="9"/>
      <c r="S1936" s="9"/>
      <c r="T1936" s="9"/>
      <c r="U1936" s="9"/>
    </row>
    <row r="1937" spans="1:21" ht="15" customHeight="1" x14ac:dyDescent="0.2">
      <c r="A1937" s="9" t="s">
        <v>14839</v>
      </c>
      <c r="B1937" s="9" t="s">
        <v>13071</v>
      </c>
      <c r="C1937" s="9"/>
      <c r="D1937" s="9"/>
      <c r="E1937" s="9" t="s">
        <v>14785</v>
      </c>
      <c r="F1937" s="9">
        <v>1795</v>
      </c>
      <c r="G1937" s="9" t="s">
        <v>13835</v>
      </c>
      <c r="H1937" s="9" t="s">
        <v>3501</v>
      </c>
      <c r="I1937" s="24" t="s">
        <v>14866</v>
      </c>
      <c r="J1937" s="9"/>
      <c r="K1937" s="3" t="b" cm="1">
        <f t="array" ref="K1937">SUMPRODUCT( --ISNUMBER(SEARCH(TextCheck,I1937)))&gt;0</f>
        <v>0</v>
      </c>
      <c r="L1937" s="9"/>
      <c r="M1937" s="9"/>
      <c r="N1937" s="9"/>
      <c r="O1937" s="9"/>
      <c r="P1937" s="9"/>
      <c r="Q1937" s="9"/>
      <c r="R1937" s="9"/>
      <c r="S1937" s="9"/>
      <c r="T1937" s="9"/>
      <c r="U1937" s="9"/>
    </row>
    <row r="1938" spans="1:21" ht="15" customHeight="1" x14ac:dyDescent="0.2">
      <c r="A1938" s="9" t="s">
        <v>14839</v>
      </c>
      <c r="B1938" s="9" t="s">
        <v>13071</v>
      </c>
      <c r="C1938" s="9"/>
      <c r="D1938" s="9"/>
      <c r="E1938" s="9" t="s">
        <v>14785</v>
      </c>
      <c r="F1938" s="9">
        <v>1795</v>
      </c>
      <c r="G1938" s="9" t="s">
        <v>13844</v>
      </c>
      <c r="H1938" s="9" t="s">
        <v>3501</v>
      </c>
      <c r="I1938" s="24" t="s">
        <v>14867</v>
      </c>
      <c r="J1938" s="9"/>
      <c r="K1938" s="3" t="b" cm="1">
        <f t="array" ref="K1938">SUMPRODUCT( --ISNUMBER(SEARCH(TextCheck,I1938)))&gt;0</f>
        <v>0</v>
      </c>
      <c r="L1938" s="9"/>
      <c r="M1938" s="9"/>
      <c r="N1938" s="9"/>
      <c r="O1938" s="9"/>
      <c r="P1938" s="9"/>
      <c r="Q1938" s="9"/>
      <c r="R1938" s="9"/>
      <c r="S1938" s="9"/>
      <c r="T1938" s="9"/>
      <c r="U1938" s="9"/>
    </row>
    <row r="1939" spans="1:21" ht="15" customHeight="1" x14ac:dyDescent="0.2">
      <c r="A1939" s="9" t="s">
        <v>14839</v>
      </c>
      <c r="B1939" s="9" t="s">
        <v>13071</v>
      </c>
      <c r="C1939" s="9"/>
      <c r="D1939" s="9"/>
      <c r="E1939" s="9" t="s">
        <v>14785</v>
      </c>
      <c r="F1939" s="9">
        <v>1795</v>
      </c>
      <c r="G1939" s="9" t="s">
        <v>13844</v>
      </c>
      <c r="H1939" s="9" t="s">
        <v>3614</v>
      </c>
      <c r="I1939" s="24" t="s">
        <v>14868</v>
      </c>
      <c r="J1939" s="9"/>
      <c r="K1939" s="3" t="b" cm="1">
        <f t="array" ref="K1939">SUMPRODUCT( --ISNUMBER(SEARCH(TextCheck,I1939)))&gt;0</f>
        <v>0</v>
      </c>
      <c r="L1939" s="9"/>
      <c r="M1939" s="9"/>
      <c r="N1939" s="9"/>
      <c r="O1939" s="9"/>
      <c r="P1939" s="9"/>
      <c r="Q1939" s="9"/>
      <c r="R1939" s="9"/>
      <c r="S1939" s="9"/>
      <c r="T1939" s="9"/>
      <c r="U1939" s="9"/>
    </row>
    <row r="1940" spans="1:21" ht="15" customHeight="1" x14ac:dyDescent="0.2">
      <c r="A1940" s="9" t="s">
        <v>14839</v>
      </c>
      <c r="B1940" s="9" t="s">
        <v>13071</v>
      </c>
      <c r="C1940" s="9"/>
      <c r="D1940" s="9"/>
      <c r="E1940" s="9" t="s">
        <v>14785</v>
      </c>
      <c r="F1940" s="9">
        <v>1795</v>
      </c>
      <c r="G1940" s="9" t="s">
        <v>14707</v>
      </c>
      <c r="H1940" s="9" t="s">
        <v>3501</v>
      </c>
      <c r="I1940" s="24" t="s">
        <v>14869</v>
      </c>
      <c r="J1940" s="9"/>
      <c r="K1940" s="3" t="b" cm="1">
        <f t="array" ref="K1940">SUMPRODUCT( --ISNUMBER(SEARCH(TextCheck,I1940)))&gt;0</f>
        <v>0</v>
      </c>
      <c r="L1940" s="9"/>
      <c r="M1940" s="9"/>
      <c r="N1940" s="9"/>
      <c r="O1940" s="9"/>
      <c r="P1940" s="9"/>
      <c r="Q1940" s="9"/>
      <c r="R1940" s="9"/>
      <c r="S1940" s="9"/>
      <c r="T1940" s="9"/>
      <c r="U1940" s="9"/>
    </row>
    <row r="1941" spans="1:21" ht="15" customHeight="1" x14ac:dyDescent="0.2">
      <c r="A1941" s="9" t="s">
        <v>14839</v>
      </c>
      <c r="B1941" s="9" t="s">
        <v>13071</v>
      </c>
      <c r="C1941" s="9"/>
      <c r="D1941" s="9"/>
      <c r="E1941" s="9" t="s">
        <v>14785</v>
      </c>
      <c r="F1941" s="9">
        <v>1795</v>
      </c>
      <c r="G1941" s="9" t="s">
        <v>14707</v>
      </c>
      <c r="H1941" s="9" t="s">
        <v>3501</v>
      </c>
      <c r="I1941" s="24" t="s">
        <v>14870</v>
      </c>
      <c r="J1941" s="9"/>
      <c r="K1941" s="3" t="b" cm="1">
        <f t="array" ref="K1941">SUMPRODUCT( --ISNUMBER(SEARCH(TextCheck,I1941)))&gt;0</f>
        <v>0</v>
      </c>
      <c r="L1941" s="9"/>
      <c r="M1941" s="9"/>
      <c r="N1941" s="9"/>
      <c r="O1941" s="9"/>
      <c r="P1941" s="9"/>
      <c r="Q1941" s="9"/>
      <c r="R1941" s="9"/>
      <c r="S1941" s="9"/>
      <c r="T1941" s="9"/>
      <c r="U1941" s="9"/>
    </row>
    <row r="1942" spans="1:21" ht="15" customHeight="1" x14ac:dyDescent="0.2">
      <c r="A1942" s="9" t="s">
        <v>14839</v>
      </c>
      <c r="B1942" s="9" t="s">
        <v>13071</v>
      </c>
      <c r="C1942" s="9"/>
      <c r="D1942" s="9"/>
      <c r="E1942" s="9" t="s">
        <v>14785</v>
      </c>
      <c r="F1942" s="9">
        <v>1795</v>
      </c>
      <c r="G1942" s="9" t="s">
        <v>14707</v>
      </c>
      <c r="H1942" s="9" t="s">
        <v>3501</v>
      </c>
      <c r="I1942" s="24" t="s">
        <v>14871</v>
      </c>
      <c r="J1942" s="9"/>
      <c r="K1942" s="3" t="b" cm="1">
        <f t="array" ref="K1942">SUMPRODUCT( --ISNUMBER(SEARCH(TextCheck,I1942)))&gt;0</f>
        <v>0</v>
      </c>
      <c r="L1942" s="9"/>
      <c r="M1942" s="9"/>
      <c r="N1942" s="9"/>
      <c r="O1942" s="9"/>
      <c r="P1942" s="9"/>
      <c r="Q1942" s="9"/>
      <c r="R1942" s="9"/>
      <c r="S1942" s="9"/>
      <c r="T1942" s="9"/>
      <c r="U1942" s="9"/>
    </row>
    <row r="1943" spans="1:21" ht="15" customHeight="1" x14ac:dyDescent="0.2">
      <c r="A1943" s="9" t="s">
        <v>14839</v>
      </c>
      <c r="B1943" s="9" t="s">
        <v>13071</v>
      </c>
      <c r="C1943" s="9"/>
      <c r="D1943" s="9"/>
      <c r="E1943" s="9" t="s">
        <v>14785</v>
      </c>
      <c r="F1943" s="9">
        <v>1795</v>
      </c>
      <c r="G1943" s="9" t="s">
        <v>14707</v>
      </c>
      <c r="H1943" s="9" t="s">
        <v>3501</v>
      </c>
      <c r="I1943" s="24" t="s">
        <v>14872</v>
      </c>
      <c r="J1943" s="9"/>
      <c r="K1943" s="3" t="b" cm="1">
        <f t="array" ref="K1943">SUMPRODUCT( --ISNUMBER(SEARCH(TextCheck,I1943)))&gt;0</f>
        <v>0</v>
      </c>
      <c r="L1943" s="9"/>
      <c r="M1943" s="9"/>
      <c r="N1943" s="9"/>
      <c r="O1943" s="9"/>
      <c r="P1943" s="9"/>
      <c r="Q1943" s="9"/>
      <c r="R1943" s="9"/>
      <c r="S1943" s="9"/>
      <c r="T1943" s="9"/>
      <c r="U1943" s="9"/>
    </row>
    <row r="1944" spans="1:21" ht="15" customHeight="1" x14ac:dyDescent="0.2">
      <c r="A1944" s="9" t="s">
        <v>14839</v>
      </c>
      <c r="B1944" s="9" t="s">
        <v>13071</v>
      </c>
      <c r="C1944" s="9"/>
      <c r="D1944" s="9"/>
      <c r="E1944" s="9" t="s">
        <v>14785</v>
      </c>
      <c r="F1944" s="9">
        <v>1795</v>
      </c>
      <c r="G1944" s="9" t="s">
        <v>14707</v>
      </c>
      <c r="H1944" s="9" t="s">
        <v>5189</v>
      </c>
      <c r="I1944" s="24" t="s">
        <v>9084</v>
      </c>
      <c r="J1944" s="9"/>
      <c r="K1944" s="3" t="b" cm="1">
        <f t="array" ref="K1944">SUMPRODUCT( --ISNUMBER(SEARCH(TextCheck,I1944)))&gt;0</f>
        <v>0</v>
      </c>
      <c r="L1944" s="9"/>
      <c r="M1944" s="9"/>
      <c r="N1944" s="9"/>
      <c r="O1944" s="9"/>
      <c r="P1944" s="9"/>
      <c r="Q1944" s="9"/>
      <c r="R1944" s="9"/>
      <c r="S1944" s="9"/>
      <c r="T1944" s="9"/>
      <c r="U1944" s="9"/>
    </row>
    <row r="1945" spans="1:21" ht="15" customHeight="1" x14ac:dyDescent="0.2">
      <c r="A1945" s="9" t="s">
        <v>14839</v>
      </c>
      <c r="B1945" s="9" t="s">
        <v>13071</v>
      </c>
      <c r="C1945" s="9"/>
      <c r="D1945" s="9"/>
      <c r="E1945" s="9" t="s">
        <v>14785</v>
      </c>
      <c r="F1945" s="9">
        <v>1795</v>
      </c>
      <c r="G1945" s="9" t="s">
        <v>14707</v>
      </c>
      <c r="H1945" s="9" t="s">
        <v>3614</v>
      </c>
      <c r="I1945" s="24" t="s">
        <v>14873</v>
      </c>
      <c r="J1945" s="9"/>
      <c r="K1945" s="3" t="b" cm="1">
        <f t="array" ref="K1945">SUMPRODUCT( --ISNUMBER(SEARCH(TextCheck,I1945)))&gt;0</f>
        <v>0</v>
      </c>
      <c r="L1945" s="9"/>
      <c r="M1945" s="9"/>
      <c r="N1945" s="9"/>
      <c r="O1945" s="9"/>
      <c r="P1945" s="9"/>
      <c r="Q1945" s="9"/>
      <c r="R1945" s="9"/>
      <c r="S1945" s="9"/>
      <c r="T1945" s="9"/>
      <c r="U1945" s="9"/>
    </row>
    <row r="1946" spans="1:21" ht="15" customHeight="1" x14ac:dyDescent="0.2">
      <c r="A1946" s="9" t="s">
        <v>14839</v>
      </c>
      <c r="B1946" s="9" t="s">
        <v>13071</v>
      </c>
      <c r="C1946" s="9"/>
      <c r="D1946" s="9"/>
      <c r="E1946" s="9" t="s">
        <v>14785</v>
      </c>
      <c r="F1946" s="9">
        <v>1795</v>
      </c>
      <c r="G1946" s="9" t="s">
        <v>13898</v>
      </c>
      <c r="H1946" s="9" t="s">
        <v>3614</v>
      </c>
      <c r="I1946" s="24" t="s">
        <v>12258</v>
      </c>
      <c r="J1946" s="9"/>
      <c r="K1946" s="3" t="b" cm="1">
        <f t="array" ref="K1946">SUMPRODUCT( --ISNUMBER(SEARCH(TextCheck,I1946)))&gt;0</f>
        <v>0</v>
      </c>
      <c r="L1946" s="9"/>
      <c r="M1946" s="9"/>
      <c r="N1946" s="9"/>
      <c r="O1946" s="9"/>
      <c r="P1946" s="9"/>
      <c r="Q1946" s="9"/>
      <c r="R1946" s="9"/>
      <c r="S1946" s="9"/>
      <c r="T1946" s="9"/>
      <c r="U1946" s="9"/>
    </row>
    <row r="1947" spans="1:21" ht="15" customHeight="1" x14ac:dyDescent="0.2">
      <c r="A1947" s="9" t="s">
        <v>14839</v>
      </c>
      <c r="B1947" s="9" t="s">
        <v>13071</v>
      </c>
      <c r="C1947" s="9"/>
      <c r="D1947" s="9"/>
      <c r="E1947" s="9" t="s">
        <v>14785</v>
      </c>
      <c r="F1947" s="9">
        <v>1795</v>
      </c>
      <c r="G1947" s="9" t="s">
        <v>13908</v>
      </c>
      <c r="H1947" s="9" t="s">
        <v>3491</v>
      </c>
      <c r="I1947" s="24" t="s">
        <v>14874</v>
      </c>
      <c r="J1947" s="9"/>
      <c r="K1947" s="3" t="b" cm="1">
        <f t="array" ref="K1947">SUMPRODUCT( --ISNUMBER(SEARCH(TextCheck,I1947)))&gt;0</f>
        <v>0</v>
      </c>
      <c r="L1947" s="9"/>
      <c r="M1947" s="9"/>
      <c r="N1947" s="9"/>
      <c r="O1947" s="9"/>
      <c r="P1947" s="9"/>
      <c r="Q1947" s="9"/>
      <c r="R1947" s="9"/>
      <c r="S1947" s="9"/>
      <c r="T1947" s="9"/>
      <c r="U1947" s="9"/>
    </row>
    <row r="1948" spans="1:21" ht="15" customHeight="1" x14ac:dyDescent="0.2">
      <c r="A1948" s="9" t="s">
        <v>14839</v>
      </c>
      <c r="B1948" s="9" t="s">
        <v>13071</v>
      </c>
      <c r="C1948" s="9" t="b">
        <v>1</v>
      </c>
      <c r="D1948" s="9"/>
      <c r="E1948" s="9" t="s">
        <v>14785</v>
      </c>
      <c r="F1948" s="9">
        <v>1795</v>
      </c>
      <c r="G1948" s="9" t="s">
        <v>13908</v>
      </c>
      <c r="H1948" s="9" t="s">
        <v>3611</v>
      </c>
      <c r="I1948" s="24" t="s">
        <v>14875</v>
      </c>
      <c r="J1948" s="9"/>
      <c r="K1948" s="3" t="b" cm="1">
        <f t="array" ref="K1948">SUMPRODUCT( --ISNUMBER(SEARCH(TextCheck,I1948)))&gt;0</f>
        <v>0</v>
      </c>
      <c r="L1948" s="9"/>
      <c r="M1948" s="9"/>
      <c r="N1948" s="9"/>
      <c r="O1948" s="9"/>
      <c r="P1948" s="9"/>
      <c r="Q1948" s="9"/>
      <c r="R1948" s="9"/>
      <c r="S1948" s="9"/>
      <c r="T1948" s="9"/>
      <c r="U1948" s="9"/>
    </row>
    <row r="1949" spans="1:21" ht="15" customHeight="1" x14ac:dyDescent="0.2">
      <c r="A1949" s="9" t="s">
        <v>14839</v>
      </c>
      <c r="B1949" s="9" t="s">
        <v>13071</v>
      </c>
      <c r="C1949" s="9"/>
      <c r="D1949" s="9"/>
      <c r="E1949" s="9" t="s">
        <v>14785</v>
      </c>
      <c r="F1949" s="9">
        <v>1795</v>
      </c>
      <c r="G1949" s="9" t="s">
        <v>13908</v>
      </c>
      <c r="H1949" s="9" t="s">
        <v>3611</v>
      </c>
      <c r="I1949" s="24" t="s">
        <v>14876</v>
      </c>
      <c r="J1949" s="9"/>
      <c r="K1949" s="3" t="b" cm="1">
        <f t="array" ref="K1949">SUMPRODUCT( --ISNUMBER(SEARCH(TextCheck,I1949)))&gt;0</f>
        <v>0</v>
      </c>
      <c r="L1949" s="9"/>
      <c r="M1949" s="9"/>
      <c r="N1949" s="9"/>
      <c r="O1949" s="9"/>
      <c r="P1949" s="9"/>
      <c r="Q1949" s="9"/>
      <c r="R1949" s="9"/>
      <c r="S1949" s="9"/>
      <c r="T1949" s="9"/>
      <c r="U1949" s="9"/>
    </row>
    <row r="1950" spans="1:21" ht="15" customHeight="1" x14ac:dyDescent="0.2">
      <c r="A1950" s="9" t="s">
        <v>14839</v>
      </c>
      <c r="B1950" s="9" t="s">
        <v>13071</v>
      </c>
      <c r="C1950" s="9"/>
      <c r="D1950" s="9"/>
      <c r="E1950" s="9" t="s">
        <v>14785</v>
      </c>
      <c r="F1950" s="9">
        <v>1795</v>
      </c>
      <c r="G1950" s="9" t="s">
        <v>13295</v>
      </c>
      <c r="H1950" s="9" t="s">
        <v>3491</v>
      </c>
      <c r="I1950" s="24" t="s">
        <v>14877</v>
      </c>
      <c r="J1950" s="9"/>
      <c r="K1950" s="3" t="b" cm="1">
        <f t="array" ref="K1950">SUMPRODUCT( --ISNUMBER(SEARCH(TextCheck,I1950)))&gt;0</f>
        <v>0</v>
      </c>
      <c r="L1950" s="9"/>
      <c r="M1950" s="9"/>
      <c r="N1950" s="9"/>
      <c r="O1950" s="9"/>
      <c r="P1950" s="9"/>
      <c r="Q1950" s="9"/>
      <c r="R1950" s="9"/>
      <c r="S1950" s="9"/>
      <c r="T1950" s="9"/>
      <c r="U1950" s="9"/>
    </row>
    <row r="1951" spans="1:21" ht="15" customHeight="1" x14ac:dyDescent="0.2">
      <c r="A1951" s="9" t="s">
        <v>14839</v>
      </c>
      <c r="B1951" s="9" t="s">
        <v>13071</v>
      </c>
      <c r="C1951" s="9"/>
      <c r="D1951" s="9"/>
      <c r="E1951" s="9" t="s">
        <v>14785</v>
      </c>
      <c r="F1951" s="9">
        <v>1795</v>
      </c>
      <c r="G1951" s="9" t="s">
        <v>13295</v>
      </c>
      <c r="H1951" s="9" t="s">
        <v>3611</v>
      </c>
      <c r="I1951" s="24" t="s">
        <v>14878</v>
      </c>
      <c r="J1951" s="9"/>
      <c r="K1951" s="3" t="b" cm="1">
        <f t="array" ref="K1951">SUMPRODUCT( --ISNUMBER(SEARCH(TextCheck,I1951)))&gt;0</f>
        <v>0</v>
      </c>
      <c r="L1951" s="9"/>
      <c r="M1951" s="9"/>
      <c r="N1951" s="9"/>
      <c r="O1951" s="9"/>
      <c r="P1951" s="9"/>
      <c r="Q1951" s="9"/>
      <c r="R1951" s="9"/>
      <c r="S1951" s="9"/>
      <c r="T1951" s="9"/>
      <c r="U1951" s="9"/>
    </row>
    <row r="1952" spans="1:21" ht="15" customHeight="1" x14ac:dyDescent="0.2">
      <c r="A1952" s="9" t="s">
        <v>14839</v>
      </c>
      <c r="B1952" s="9" t="s">
        <v>13071</v>
      </c>
      <c r="C1952" s="9"/>
      <c r="D1952" s="9"/>
      <c r="E1952" s="9" t="s">
        <v>14785</v>
      </c>
      <c r="F1952" s="9">
        <v>1795</v>
      </c>
      <c r="G1952" s="9" t="s">
        <v>13301</v>
      </c>
      <c r="H1952" s="9" t="s">
        <v>3501</v>
      </c>
      <c r="I1952" s="24" t="s">
        <v>4338</v>
      </c>
      <c r="J1952" s="9"/>
      <c r="K1952" s="3" t="b" cm="1">
        <f t="array" ref="K1952">SUMPRODUCT( --ISNUMBER(SEARCH(TextCheck,I1952)))&gt;0</f>
        <v>0</v>
      </c>
      <c r="L1952" s="9"/>
      <c r="M1952" s="9"/>
      <c r="N1952" s="9"/>
      <c r="O1952" s="9"/>
      <c r="P1952" s="9"/>
      <c r="Q1952" s="9"/>
      <c r="R1952" s="9"/>
      <c r="S1952" s="9"/>
      <c r="T1952" s="9"/>
      <c r="U1952" s="9"/>
    </row>
    <row r="1953" spans="1:21" ht="15" customHeight="1" x14ac:dyDescent="0.2">
      <c r="A1953" s="9" t="s">
        <v>14839</v>
      </c>
      <c r="B1953" s="9" t="s">
        <v>13071</v>
      </c>
      <c r="C1953" s="9"/>
      <c r="D1953" s="9"/>
      <c r="E1953" s="9" t="s">
        <v>14785</v>
      </c>
      <c r="F1953" s="9">
        <v>1795</v>
      </c>
      <c r="G1953" s="9" t="s">
        <v>13341</v>
      </c>
      <c r="H1953" s="9" t="s">
        <v>18386</v>
      </c>
      <c r="I1953" s="24" t="s">
        <v>1482</v>
      </c>
      <c r="J1953" s="9"/>
      <c r="K1953" s="3" t="b" cm="1">
        <f t="array" ref="K1953">SUMPRODUCT( --ISNUMBER(SEARCH(TextCheck,I1953)))&gt;0</f>
        <v>0</v>
      </c>
      <c r="L1953" s="9"/>
      <c r="M1953" s="9"/>
      <c r="N1953" s="9"/>
      <c r="O1953" s="9"/>
      <c r="P1953" s="9"/>
      <c r="Q1953" s="9"/>
      <c r="R1953" s="9"/>
      <c r="S1953" s="9"/>
      <c r="T1953" s="9"/>
      <c r="U1953" s="9"/>
    </row>
    <row r="1954" spans="1:21" ht="15" customHeight="1" x14ac:dyDescent="0.2">
      <c r="A1954" s="9" t="s">
        <v>14839</v>
      </c>
      <c r="B1954" s="9" t="s">
        <v>13071</v>
      </c>
      <c r="C1954" s="9"/>
      <c r="D1954" s="9"/>
      <c r="E1954" s="9" t="s">
        <v>14785</v>
      </c>
      <c r="F1954" s="9">
        <v>1795</v>
      </c>
      <c r="G1954" s="9" t="s">
        <v>13341</v>
      </c>
      <c r="H1954" s="9" t="s">
        <v>18386</v>
      </c>
      <c r="I1954" s="24" t="s">
        <v>1600</v>
      </c>
      <c r="J1954" s="9"/>
      <c r="K1954" s="3" t="b" cm="1">
        <f t="array" ref="K1954">SUMPRODUCT( --ISNUMBER(SEARCH(TextCheck,I1954)))&gt;0</f>
        <v>0</v>
      </c>
      <c r="L1954" s="9"/>
      <c r="M1954" s="9"/>
      <c r="N1954" s="9"/>
      <c r="O1954" s="9"/>
      <c r="P1954" s="9"/>
      <c r="Q1954" s="9"/>
      <c r="R1954" s="9"/>
      <c r="S1954" s="9"/>
      <c r="T1954" s="9"/>
      <c r="U1954" s="9"/>
    </row>
    <row r="1955" spans="1:21" ht="15" customHeight="1" x14ac:dyDescent="0.2">
      <c r="A1955" s="9" t="s">
        <v>14839</v>
      </c>
      <c r="B1955" s="9" t="s">
        <v>13071</v>
      </c>
      <c r="C1955" s="9" t="b">
        <v>1</v>
      </c>
      <c r="D1955" s="9"/>
      <c r="E1955" s="9" t="s">
        <v>14785</v>
      </c>
      <c r="F1955" s="9">
        <v>1795</v>
      </c>
      <c r="G1955" s="9" t="s">
        <v>13341</v>
      </c>
      <c r="H1955" s="9" t="s">
        <v>3488</v>
      </c>
      <c r="I1955" s="24" t="s">
        <v>14879</v>
      </c>
      <c r="J1955" s="9"/>
      <c r="K1955" s="3" t="b" cm="1">
        <f t="array" ref="K1955">SUMPRODUCT( --ISNUMBER(SEARCH(TextCheck,I1955)))&gt;0</f>
        <v>0</v>
      </c>
      <c r="L1955" s="9"/>
      <c r="M1955" s="9"/>
      <c r="N1955" s="9"/>
      <c r="O1955" s="9"/>
      <c r="P1955" s="9"/>
      <c r="Q1955" s="9"/>
      <c r="R1955" s="9"/>
      <c r="S1955" s="9"/>
      <c r="T1955" s="9"/>
      <c r="U1955" s="9"/>
    </row>
    <row r="1956" spans="1:21" ht="15" customHeight="1" x14ac:dyDescent="0.2">
      <c r="A1956" s="9" t="s">
        <v>14839</v>
      </c>
      <c r="B1956" s="9" t="s">
        <v>13071</v>
      </c>
      <c r="C1956" s="9"/>
      <c r="D1956" s="9"/>
      <c r="E1956" s="9" t="s">
        <v>14785</v>
      </c>
      <c r="F1956" s="9">
        <v>1795</v>
      </c>
      <c r="G1956" s="9" t="s">
        <v>13341</v>
      </c>
      <c r="H1956" s="9" t="s">
        <v>3491</v>
      </c>
      <c r="I1956" s="24" t="s">
        <v>14880</v>
      </c>
      <c r="J1956" s="9"/>
      <c r="K1956" s="3" t="b" cm="1">
        <f t="array" ref="K1956">SUMPRODUCT( --ISNUMBER(SEARCH(TextCheck,I1956)))&gt;0</f>
        <v>0</v>
      </c>
      <c r="L1956" s="9"/>
      <c r="M1956" s="9"/>
      <c r="N1956" s="9"/>
      <c r="O1956" s="9"/>
      <c r="P1956" s="9"/>
      <c r="Q1956" s="9"/>
      <c r="R1956" s="9"/>
      <c r="S1956" s="9"/>
      <c r="T1956" s="9"/>
      <c r="U1956" s="9"/>
    </row>
    <row r="1957" spans="1:21" ht="15" customHeight="1" x14ac:dyDescent="0.2">
      <c r="A1957" s="9" t="s">
        <v>14839</v>
      </c>
      <c r="B1957" s="9" t="s">
        <v>13071</v>
      </c>
      <c r="C1957" s="9"/>
      <c r="D1957" s="9"/>
      <c r="E1957" s="9" t="s">
        <v>14785</v>
      </c>
      <c r="F1957" s="9">
        <v>1795</v>
      </c>
      <c r="G1957" s="9" t="s">
        <v>13341</v>
      </c>
      <c r="H1957" s="9" t="s">
        <v>3491</v>
      </c>
      <c r="I1957" s="24" t="s">
        <v>2903</v>
      </c>
      <c r="J1957" s="9"/>
      <c r="K1957" s="3" t="b" cm="1">
        <f t="array" ref="K1957">SUMPRODUCT( --ISNUMBER(SEARCH(TextCheck,I1957)))&gt;0</f>
        <v>0</v>
      </c>
      <c r="L1957" s="9"/>
      <c r="M1957" s="9"/>
      <c r="N1957" s="9"/>
      <c r="O1957" s="9"/>
      <c r="P1957" s="9"/>
      <c r="Q1957" s="9"/>
      <c r="R1957" s="9"/>
      <c r="S1957" s="9"/>
      <c r="T1957" s="9"/>
      <c r="U1957" s="9"/>
    </row>
    <row r="1958" spans="1:21" ht="15" customHeight="1" x14ac:dyDescent="0.2">
      <c r="A1958" s="9" t="s">
        <v>14839</v>
      </c>
      <c r="B1958" s="9" t="s">
        <v>13071</v>
      </c>
      <c r="C1958" s="9"/>
      <c r="D1958" s="9"/>
      <c r="E1958" s="9" t="s">
        <v>14785</v>
      </c>
      <c r="F1958" s="9">
        <v>1795</v>
      </c>
      <c r="G1958" s="9" t="s">
        <v>13341</v>
      </c>
      <c r="H1958" s="9" t="s">
        <v>3491</v>
      </c>
      <c r="I1958" s="24" t="s">
        <v>14881</v>
      </c>
      <c r="J1958" s="9"/>
      <c r="K1958" s="3" t="b" cm="1">
        <f t="array" ref="K1958">SUMPRODUCT( --ISNUMBER(SEARCH(TextCheck,I1958)))&gt;0</f>
        <v>0</v>
      </c>
      <c r="L1958" s="9"/>
      <c r="M1958" s="9"/>
      <c r="N1958" s="9"/>
      <c r="O1958" s="9"/>
      <c r="P1958" s="9"/>
      <c r="Q1958" s="9"/>
      <c r="R1958" s="9"/>
      <c r="S1958" s="9"/>
      <c r="T1958" s="9"/>
      <c r="U1958" s="9"/>
    </row>
    <row r="1959" spans="1:21" ht="15" customHeight="1" x14ac:dyDescent="0.2">
      <c r="A1959" s="9" t="s">
        <v>14839</v>
      </c>
      <c r="B1959" s="9" t="s">
        <v>13071</v>
      </c>
      <c r="C1959" s="9" t="b">
        <v>1</v>
      </c>
      <c r="D1959" s="9"/>
      <c r="E1959" s="9" t="s">
        <v>14785</v>
      </c>
      <c r="F1959" s="9">
        <v>1795</v>
      </c>
      <c r="G1959" s="9" t="s">
        <v>13341</v>
      </c>
      <c r="H1959" s="9" t="s">
        <v>3491</v>
      </c>
      <c r="I1959" s="24" t="s">
        <v>14882</v>
      </c>
      <c r="J1959" s="9"/>
      <c r="K1959" s="3" t="b" cm="1">
        <f t="array" ref="K1959">SUMPRODUCT( --ISNUMBER(SEARCH(TextCheck,I1959)))&gt;0</f>
        <v>0</v>
      </c>
      <c r="L1959" s="9"/>
      <c r="M1959" s="9"/>
      <c r="N1959" s="9"/>
      <c r="O1959" s="9"/>
      <c r="P1959" s="9"/>
      <c r="Q1959" s="9"/>
      <c r="R1959" s="9"/>
      <c r="S1959" s="9"/>
      <c r="T1959" s="9"/>
      <c r="U1959" s="9"/>
    </row>
    <row r="1960" spans="1:21" ht="15" customHeight="1" x14ac:dyDescent="0.2">
      <c r="A1960" s="9" t="s">
        <v>14839</v>
      </c>
      <c r="B1960" s="9" t="s">
        <v>13071</v>
      </c>
      <c r="C1960" s="9"/>
      <c r="D1960" s="9"/>
      <c r="E1960" s="9" t="s">
        <v>14785</v>
      </c>
      <c r="F1960" s="9">
        <v>1795</v>
      </c>
      <c r="G1960" s="9" t="s">
        <v>13341</v>
      </c>
      <c r="H1960" s="9" t="s">
        <v>3501</v>
      </c>
      <c r="I1960" s="24" t="s">
        <v>14883</v>
      </c>
      <c r="J1960" s="9"/>
      <c r="K1960" s="3" t="b" cm="1">
        <f t="array" ref="K1960">SUMPRODUCT( --ISNUMBER(SEARCH(TextCheck,I1960)))&gt;0</f>
        <v>0</v>
      </c>
      <c r="L1960" s="9"/>
      <c r="M1960" s="9"/>
      <c r="N1960" s="9"/>
      <c r="O1960" s="9"/>
      <c r="P1960" s="9"/>
      <c r="Q1960" s="9"/>
      <c r="R1960" s="9"/>
      <c r="S1960" s="9"/>
      <c r="T1960" s="9"/>
      <c r="U1960" s="9"/>
    </row>
    <row r="1961" spans="1:21" ht="15" customHeight="1" x14ac:dyDescent="0.2">
      <c r="A1961" s="9" t="s">
        <v>14839</v>
      </c>
      <c r="B1961" s="9" t="s">
        <v>13071</v>
      </c>
      <c r="C1961" s="9"/>
      <c r="D1961" s="9"/>
      <c r="E1961" s="9" t="s">
        <v>14785</v>
      </c>
      <c r="F1961" s="9">
        <v>1795</v>
      </c>
      <c r="G1961" s="9" t="s">
        <v>14884</v>
      </c>
      <c r="H1961" s="9" t="s">
        <v>3501</v>
      </c>
      <c r="I1961" s="24" t="s">
        <v>14885</v>
      </c>
      <c r="J1961" s="9"/>
      <c r="K1961" s="3" t="b" cm="1">
        <f t="array" ref="K1961">SUMPRODUCT( --ISNUMBER(SEARCH(TextCheck,I1961)))&gt;0</f>
        <v>0</v>
      </c>
      <c r="L1961" s="9"/>
      <c r="M1961" s="9"/>
      <c r="N1961" s="9"/>
      <c r="O1961" s="9"/>
      <c r="P1961" s="9"/>
      <c r="Q1961" s="9"/>
      <c r="R1961" s="9"/>
      <c r="S1961" s="9"/>
      <c r="T1961" s="9"/>
      <c r="U1961" s="9"/>
    </row>
    <row r="1962" spans="1:21" ht="15" customHeight="1" x14ac:dyDescent="0.2">
      <c r="A1962" s="9" t="s">
        <v>14839</v>
      </c>
      <c r="B1962" s="9" t="s">
        <v>13071</v>
      </c>
      <c r="C1962" s="9"/>
      <c r="D1962" s="9"/>
      <c r="E1962" s="9" t="s">
        <v>14785</v>
      </c>
      <c r="F1962" s="9">
        <v>1795</v>
      </c>
      <c r="G1962" s="9" t="s">
        <v>14884</v>
      </c>
      <c r="H1962" s="9" t="s">
        <v>3611</v>
      </c>
      <c r="I1962" s="24" t="s">
        <v>14886</v>
      </c>
      <c r="J1962" s="9"/>
      <c r="K1962" s="3" t="b" cm="1">
        <f t="array" ref="K1962">SUMPRODUCT( --ISNUMBER(SEARCH(TextCheck,I1962)))&gt;0</f>
        <v>0</v>
      </c>
      <c r="L1962" s="9"/>
      <c r="M1962" s="9"/>
      <c r="N1962" s="9"/>
      <c r="O1962" s="9"/>
      <c r="P1962" s="9"/>
      <c r="Q1962" s="9"/>
      <c r="R1962" s="9"/>
      <c r="S1962" s="9"/>
      <c r="T1962" s="9"/>
      <c r="U1962" s="9"/>
    </row>
    <row r="1963" spans="1:21" ht="15" customHeight="1" x14ac:dyDescent="0.2">
      <c r="A1963" s="9" t="s">
        <v>14839</v>
      </c>
      <c r="B1963" s="9" t="s">
        <v>13071</v>
      </c>
      <c r="C1963" s="9"/>
      <c r="D1963" s="9"/>
      <c r="E1963" s="9" t="s">
        <v>14785</v>
      </c>
      <c r="F1963" s="9">
        <v>1795</v>
      </c>
      <c r="G1963" s="9" t="s">
        <v>14082</v>
      </c>
      <c r="H1963" s="46" t="s">
        <v>13311</v>
      </c>
      <c r="I1963" s="24" t="s">
        <v>5276</v>
      </c>
      <c r="J1963" s="9"/>
      <c r="K1963" s="3" t="b" cm="1">
        <f t="array" ref="K1963">SUMPRODUCT( --ISNUMBER(SEARCH(TextCheck,I1963)))&gt;0</f>
        <v>0</v>
      </c>
      <c r="L1963" s="9"/>
      <c r="M1963" s="9"/>
      <c r="N1963" s="9"/>
      <c r="O1963" s="9"/>
      <c r="P1963" s="9"/>
      <c r="Q1963" s="9"/>
      <c r="R1963" s="9"/>
      <c r="S1963" s="9"/>
      <c r="T1963" s="9"/>
      <c r="U1963" s="9"/>
    </row>
    <row r="1964" spans="1:21" ht="15" customHeight="1" x14ac:dyDescent="0.2">
      <c r="A1964" s="9" t="s">
        <v>14839</v>
      </c>
      <c r="B1964" s="9" t="s">
        <v>13071</v>
      </c>
      <c r="C1964" s="9"/>
      <c r="D1964" s="9"/>
      <c r="E1964" s="9" t="s">
        <v>14785</v>
      </c>
      <c r="F1964" s="9">
        <v>1795</v>
      </c>
      <c r="G1964" s="9" t="s">
        <v>14082</v>
      </c>
      <c r="H1964" s="9" t="s">
        <v>5189</v>
      </c>
      <c r="I1964" s="24" t="s">
        <v>14887</v>
      </c>
      <c r="J1964" s="9"/>
      <c r="K1964" s="3" t="b" cm="1">
        <f t="array" ref="K1964">SUMPRODUCT( --ISNUMBER(SEARCH(TextCheck,I1964)))&gt;0</f>
        <v>0</v>
      </c>
      <c r="L1964" s="9"/>
      <c r="M1964" s="9"/>
      <c r="N1964" s="9"/>
      <c r="O1964" s="9"/>
      <c r="P1964" s="9"/>
      <c r="Q1964" s="9"/>
      <c r="R1964" s="9"/>
      <c r="S1964" s="9"/>
      <c r="T1964" s="9"/>
      <c r="U1964" s="9"/>
    </row>
    <row r="1965" spans="1:21" ht="15" customHeight="1" x14ac:dyDescent="0.2">
      <c r="A1965" s="9" t="s">
        <v>14839</v>
      </c>
      <c r="B1965" s="9" t="s">
        <v>13071</v>
      </c>
      <c r="C1965" s="9"/>
      <c r="D1965" s="9"/>
      <c r="E1965" s="9" t="s">
        <v>14785</v>
      </c>
      <c r="F1965" s="9">
        <v>1795</v>
      </c>
      <c r="G1965" s="9" t="s">
        <v>14103</v>
      </c>
      <c r="H1965" s="9" t="s">
        <v>18386</v>
      </c>
      <c r="I1965" s="24" t="s">
        <v>14888</v>
      </c>
      <c r="J1965" s="9"/>
      <c r="K1965" s="3" t="b" cm="1">
        <f t="array" ref="K1965">SUMPRODUCT( --ISNUMBER(SEARCH(TextCheck,I1965)))&gt;0</f>
        <v>0</v>
      </c>
      <c r="L1965" s="9"/>
      <c r="M1965" s="9"/>
      <c r="N1965" s="9"/>
      <c r="O1965" s="9"/>
      <c r="P1965" s="9"/>
      <c r="Q1965" s="9"/>
      <c r="R1965" s="9"/>
      <c r="S1965" s="9"/>
      <c r="T1965" s="9"/>
      <c r="U1965" s="9"/>
    </row>
    <row r="1966" spans="1:21" ht="15" customHeight="1" x14ac:dyDescent="0.2">
      <c r="A1966" s="9" t="s">
        <v>14839</v>
      </c>
      <c r="B1966" s="9" t="s">
        <v>13071</v>
      </c>
      <c r="C1966" s="9"/>
      <c r="D1966" s="9"/>
      <c r="E1966" s="9" t="s">
        <v>14785</v>
      </c>
      <c r="F1966" s="9">
        <v>1795</v>
      </c>
      <c r="G1966" s="9" t="s">
        <v>14103</v>
      </c>
      <c r="H1966" s="9" t="s">
        <v>18386</v>
      </c>
      <c r="I1966" s="24" t="s">
        <v>14889</v>
      </c>
      <c r="J1966" s="9"/>
      <c r="K1966" s="3" t="b" cm="1">
        <f t="array" ref="K1966">SUMPRODUCT( --ISNUMBER(SEARCH(TextCheck,I1966)))&gt;0</f>
        <v>0</v>
      </c>
      <c r="L1966" s="9"/>
      <c r="M1966" s="9"/>
      <c r="N1966" s="9"/>
      <c r="O1966" s="9"/>
      <c r="P1966" s="9"/>
      <c r="Q1966" s="9"/>
      <c r="R1966" s="9"/>
      <c r="S1966" s="9"/>
      <c r="T1966" s="9"/>
      <c r="U1966" s="9"/>
    </row>
    <row r="1967" spans="1:21" ht="15" customHeight="1" x14ac:dyDescent="0.2">
      <c r="A1967" s="9" t="s">
        <v>14839</v>
      </c>
      <c r="B1967" s="9" t="s">
        <v>13071</v>
      </c>
      <c r="C1967" s="9"/>
      <c r="D1967" s="9"/>
      <c r="E1967" s="9" t="s">
        <v>14785</v>
      </c>
      <c r="F1967" s="9">
        <v>1795</v>
      </c>
      <c r="G1967" s="9" t="s">
        <v>14103</v>
      </c>
      <c r="H1967" s="9" t="s">
        <v>3488</v>
      </c>
      <c r="I1967" s="24" t="s">
        <v>1987</v>
      </c>
      <c r="J1967" s="9"/>
      <c r="K1967" s="3" t="b" cm="1">
        <f t="array" ref="K1967">SUMPRODUCT( --ISNUMBER(SEARCH(TextCheck,I1967)))&gt;0</f>
        <v>0</v>
      </c>
      <c r="L1967" s="9"/>
      <c r="M1967" s="9"/>
      <c r="N1967" s="9"/>
      <c r="O1967" s="9"/>
      <c r="P1967" s="9"/>
      <c r="Q1967" s="9"/>
      <c r="R1967" s="9"/>
      <c r="S1967" s="9"/>
      <c r="T1967" s="9"/>
      <c r="U1967" s="9"/>
    </row>
    <row r="1968" spans="1:21" ht="15" customHeight="1" x14ac:dyDescent="0.2">
      <c r="A1968" s="9" t="s">
        <v>14839</v>
      </c>
      <c r="B1968" s="9" t="s">
        <v>13071</v>
      </c>
      <c r="C1968" s="9"/>
      <c r="D1968" s="9"/>
      <c r="E1968" s="9" t="s">
        <v>14785</v>
      </c>
      <c r="F1968" s="9">
        <v>1795</v>
      </c>
      <c r="G1968" s="9" t="s">
        <v>14103</v>
      </c>
      <c r="H1968" s="9" t="s">
        <v>3491</v>
      </c>
      <c r="I1968" s="24" t="s">
        <v>14890</v>
      </c>
      <c r="J1968" s="9"/>
      <c r="K1968" s="3" t="b" cm="1">
        <f t="array" ref="K1968">SUMPRODUCT( --ISNUMBER(SEARCH(TextCheck,I1968)))&gt;0</f>
        <v>0</v>
      </c>
      <c r="L1968" s="9"/>
      <c r="M1968" s="9"/>
      <c r="N1968" s="9"/>
      <c r="O1968" s="9"/>
      <c r="P1968" s="9"/>
      <c r="Q1968" s="9"/>
      <c r="R1968" s="9"/>
      <c r="S1968" s="9"/>
      <c r="T1968" s="9"/>
      <c r="U1968" s="9"/>
    </row>
    <row r="1969" spans="1:21" ht="15" customHeight="1" x14ac:dyDescent="0.2">
      <c r="A1969" s="9" t="s">
        <v>14839</v>
      </c>
      <c r="B1969" s="9" t="s">
        <v>13071</v>
      </c>
      <c r="C1969" s="9" t="b">
        <v>1</v>
      </c>
      <c r="D1969" s="9"/>
      <c r="E1969" s="9" t="s">
        <v>14785</v>
      </c>
      <c r="F1969" s="9">
        <v>1795</v>
      </c>
      <c r="G1969" s="9" t="s">
        <v>14103</v>
      </c>
      <c r="H1969" s="9" t="s">
        <v>3491</v>
      </c>
      <c r="I1969" s="24" t="s">
        <v>14891</v>
      </c>
      <c r="J1969" s="9"/>
      <c r="K1969" s="3" t="b" cm="1">
        <f t="array" ref="K1969">SUMPRODUCT( --ISNUMBER(SEARCH(TextCheck,I1969)))&gt;0</f>
        <v>0</v>
      </c>
      <c r="L1969" s="9"/>
      <c r="M1969" s="9"/>
      <c r="N1969" s="9"/>
      <c r="O1969" s="9"/>
      <c r="P1969" s="9"/>
      <c r="Q1969" s="9"/>
      <c r="R1969" s="9"/>
      <c r="S1969" s="9"/>
      <c r="T1969" s="9"/>
      <c r="U1969" s="9"/>
    </row>
    <row r="1970" spans="1:21" ht="15" customHeight="1" x14ac:dyDescent="0.2">
      <c r="A1970" s="9" t="s">
        <v>14839</v>
      </c>
      <c r="B1970" s="9" t="s">
        <v>13071</v>
      </c>
      <c r="C1970" s="9"/>
      <c r="D1970" s="9"/>
      <c r="E1970" s="9" t="s">
        <v>14785</v>
      </c>
      <c r="F1970" s="9">
        <v>1795</v>
      </c>
      <c r="G1970" s="9" t="s">
        <v>14103</v>
      </c>
      <c r="H1970" s="9" t="s">
        <v>3491</v>
      </c>
      <c r="I1970" s="24" t="s">
        <v>7898</v>
      </c>
      <c r="J1970" s="9"/>
      <c r="K1970" s="3" t="b" cm="1">
        <f t="array" ref="K1970">SUMPRODUCT( --ISNUMBER(SEARCH(TextCheck,I1970)))&gt;0</f>
        <v>0</v>
      </c>
      <c r="L1970" s="9"/>
      <c r="M1970" s="9"/>
      <c r="N1970" s="9"/>
      <c r="O1970" s="9"/>
      <c r="P1970" s="9"/>
      <c r="Q1970" s="9"/>
      <c r="R1970" s="9"/>
      <c r="S1970" s="9"/>
      <c r="T1970" s="9"/>
      <c r="U1970" s="9"/>
    </row>
    <row r="1971" spans="1:21" ht="15" customHeight="1" x14ac:dyDescent="0.2">
      <c r="A1971" s="9" t="s">
        <v>14839</v>
      </c>
      <c r="B1971" s="9" t="s">
        <v>13071</v>
      </c>
      <c r="C1971" s="9" t="b">
        <v>1</v>
      </c>
      <c r="D1971" s="9"/>
      <c r="E1971" s="9" t="s">
        <v>14785</v>
      </c>
      <c r="F1971" s="9">
        <v>1795</v>
      </c>
      <c r="G1971" s="9" t="s">
        <v>14103</v>
      </c>
      <c r="H1971" s="9" t="s">
        <v>3491</v>
      </c>
      <c r="I1971" s="24" t="s">
        <v>14892</v>
      </c>
      <c r="J1971" s="9"/>
      <c r="K1971" s="3" t="b" cm="1">
        <f t="array" ref="K1971">SUMPRODUCT( --ISNUMBER(SEARCH(TextCheck,I1971)))&gt;0</f>
        <v>0</v>
      </c>
      <c r="L1971" s="9"/>
      <c r="M1971" s="9"/>
      <c r="N1971" s="9"/>
      <c r="O1971" s="9"/>
      <c r="P1971" s="9"/>
      <c r="Q1971" s="9"/>
      <c r="R1971" s="9"/>
      <c r="S1971" s="9"/>
      <c r="T1971" s="9"/>
      <c r="U1971" s="9"/>
    </row>
    <row r="1972" spans="1:21" ht="15" customHeight="1" x14ac:dyDescent="0.2">
      <c r="A1972" s="9" t="s">
        <v>14839</v>
      </c>
      <c r="B1972" s="9" t="s">
        <v>13071</v>
      </c>
      <c r="C1972" s="9"/>
      <c r="D1972" s="9"/>
      <c r="E1972" s="9" t="s">
        <v>14785</v>
      </c>
      <c r="F1972" s="9">
        <v>1795</v>
      </c>
      <c r="G1972" s="9" t="s">
        <v>14103</v>
      </c>
      <c r="H1972" s="9" t="s">
        <v>3609</v>
      </c>
      <c r="I1972" s="24" t="s">
        <v>14893</v>
      </c>
      <c r="J1972" s="9"/>
      <c r="K1972" s="3" t="b" cm="1">
        <f t="array" ref="K1972">SUMPRODUCT( --ISNUMBER(SEARCH(TextCheck,I1972)))&gt;0</f>
        <v>0</v>
      </c>
      <c r="L1972" s="9"/>
      <c r="M1972" s="9"/>
      <c r="N1972" s="9"/>
      <c r="O1972" s="9"/>
      <c r="P1972" s="9"/>
      <c r="Q1972" s="9"/>
      <c r="R1972" s="9"/>
      <c r="S1972" s="9"/>
      <c r="T1972" s="9"/>
      <c r="U1972" s="9"/>
    </row>
    <row r="1973" spans="1:21" ht="15" customHeight="1" x14ac:dyDescent="0.2">
      <c r="A1973" s="9" t="s">
        <v>14839</v>
      </c>
      <c r="B1973" s="9" t="s">
        <v>13071</v>
      </c>
      <c r="C1973" s="9"/>
      <c r="D1973" s="9"/>
      <c r="E1973" s="9" t="s">
        <v>14785</v>
      </c>
      <c r="F1973" s="9">
        <v>1795</v>
      </c>
      <c r="G1973" s="9" t="s">
        <v>14103</v>
      </c>
      <c r="H1973" s="9" t="s">
        <v>5189</v>
      </c>
      <c r="I1973" s="24" t="s">
        <v>14894</v>
      </c>
      <c r="J1973" s="9"/>
      <c r="K1973" s="3" t="b" cm="1">
        <f t="array" ref="K1973">SUMPRODUCT( --ISNUMBER(SEARCH(TextCheck,I1973)))&gt;0</f>
        <v>0</v>
      </c>
      <c r="L1973" s="9"/>
      <c r="M1973" s="9"/>
      <c r="N1973" s="9"/>
      <c r="O1973" s="9"/>
      <c r="P1973" s="9"/>
      <c r="Q1973" s="9"/>
      <c r="R1973" s="9"/>
      <c r="S1973" s="9"/>
      <c r="T1973" s="9"/>
      <c r="U1973" s="9"/>
    </row>
    <row r="1974" spans="1:21" ht="15" customHeight="1" x14ac:dyDescent="0.2">
      <c r="A1974" s="9" t="s">
        <v>14895</v>
      </c>
      <c r="B1974" s="9" t="s">
        <v>13071</v>
      </c>
      <c r="C1974" s="9" t="b">
        <v>1</v>
      </c>
      <c r="D1974" s="9"/>
      <c r="E1974" s="9" t="s">
        <v>14785</v>
      </c>
      <c r="F1974" s="9">
        <v>1795</v>
      </c>
      <c r="G1974" s="9" t="s">
        <v>13359</v>
      </c>
      <c r="H1974" s="9" t="s">
        <v>18386</v>
      </c>
      <c r="I1974" s="24" t="s">
        <v>14896</v>
      </c>
      <c r="J1974" s="9"/>
      <c r="K1974" s="3" t="b" cm="1">
        <f t="array" ref="K1974">SUMPRODUCT( --ISNUMBER(SEARCH(TextCheck,I1974)))&gt;0</f>
        <v>0</v>
      </c>
      <c r="L1974" s="9"/>
      <c r="M1974" s="9"/>
      <c r="N1974" s="9"/>
      <c r="O1974" s="9"/>
      <c r="P1974" s="9"/>
      <c r="Q1974" s="9"/>
      <c r="R1974" s="9"/>
      <c r="S1974" s="9"/>
      <c r="T1974" s="9"/>
      <c r="U1974" s="9"/>
    </row>
    <row r="1975" spans="1:21" ht="15" customHeight="1" x14ac:dyDescent="0.2">
      <c r="A1975" s="9" t="s">
        <v>14895</v>
      </c>
      <c r="B1975" s="9" t="s">
        <v>13071</v>
      </c>
      <c r="C1975" s="9"/>
      <c r="D1975" s="9"/>
      <c r="E1975" s="9" t="s">
        <v>14785</v>
      </c>
      <c r="F1975" s="9">
        <v>1795</v>
      </c>
      <c r="G1975" s="9" t="s">
        <v>13359</v>
      </c>
      <c r="H1975" s="9" t="s">
        <v>18386</v>
      </c>
      <c r="I1975" s="24" t="s">
        <v>1588</v>
      </c>
      <c r="J1975" s="9"/>
      <c r="K1975" s="3" t="b" cm="1">
        <f t="array" ref="K1975">SUMPRODUCT( --ISNUMBER(SEARCH(TextCheck,I1975)))&gt;0</f>
        <v>0</v>
      </c>
      <c r="L1975" s="9"/>
      <c r="M1975" s="9"/>
      <c r="N1975" s="9"/>
      <c r="O1975" s="9"/>
      <c r="P1975" s="9"/>
      <c r="Q1975" s="9"/>
      <c r="R1975" s="9"/>
      <c r="S1975" s="9"/>
      <c r="T1975" s="9"/>
      <c r="U1975" s="9"/>
    </row>
    <row r="1976" spans="1:21" ht="15" customHeight="1" x14ac:dyDescent="0.2">
      <c r="A1976" s="9" t="s">
        <v>14895</v>
      </c>
      <c r="B1976" s="9" t="s">
        <v>13071</v>
      </c>
      <c r="C1976" s="9" t="b">
        <v>1</v>
      </c>
      <c r="D1976" s="9"/>
      <c r="E1976" s="9" t="s">
        <v>14785</v>
      </c>
      <c r="F1976" s="9">
        <v>1795</v>
      </c>
      <c r="G1976" s="9" t="s">
        <v>13359</v>
      </c>
      <c r="H1976" s="9" t="s">
        <v>3488</v>
      </c>
      <c r="I1976" s="24" t="s">
        <v>14897</v>
      </c>
      <c r="J1976" s="9"/>
      <c r="K1976" s="3" t="b" cm="1">
        <f t="array" ref="K1976">SUMPRODUCT( --ISNUMBER(SEARCH(TextCheck,I1976)))&gt;0</f>
        <v>0</v>
      </c>
      <c r="L1976" s="9"/>
      <c r="M1976" s="9"/>
      <c r="N1976" s="9"/>
      <c r="O1976" s="9"/>
      <c r="P1976" s="9"/>
      <c r="Q1976" s="9"/>
      <c r="R1976" s="9"/>
      <c r="S1976" s="9"/>
      <c r="T1976" s="9"/>
      <c r="U1976" s="9"/>
    </row>
    <row r="1977" spans="1:21" ht="15" customHeight="1" x14ac:dyDescent="0.2">
      <c r="A1977" s="9" t="s">
        <v>14895</v>
      </c>
      <c r="B1977" s="9" t="s">
        <v>13071</v>
      </c>
      <c r="C1977" s="9"/>
      <c r="D1977" s="9"/>
      <c r="E1977" s="9" t="s">
        <v>14785</v>
      </c>
      <c r="F1977" s="9">
        <v>1795</v>
      </c>
      <c r="G1977" s="9" t="s">
        <v>13359</v>
      </c>
      <c r="H1977" s="9" t="s">
        <v>3491</v>
      </c>
      <c r="I1977" s="24" t="s">
        <v>14898</v>
      </c>
      <c r="J1977" s="9"/>
      <c r="K1977" s="3" t="b" cm="1">
        <f t="array" ref="K1977">SUMPRODUCT( --ISNUMBER(SEARCH(TextCheck,I1977)))&gt;0</f>
        <v>0</v>
      </c>
      <c r="L1977" s="9"/>
      <c r="M1977" s="9"/>
      <c r="N1977" s="9"/>
      <c r="O1977" s="9"/>
      <c r="P1977" s="9"/>
      <c r="Q1977" s="9"/>
      <c r="R1977" s="9"/>
      <c r="S1977" s="9"/>
      <c r="T1977" s="9"/>
      <c r="U1977" s="9"/>
    </row>
    <row r="1978" spans="1:21" ht="15" customHeight="1" x14ac:dyDescent="0.2">
      <c r="A1978" s="9" t="s">
        <v>14895</v>
      </c>
      <c r="B1978" s="9" t="s">
        <v>13071</v>
      </c>
      <c r="C1978" s="9"/>
      <c r="D1978" s="9"/>
      <c r="E1978" s="9" t="s">
        <v>14785</v>
      </c>
      <c r="F1978" s="9">
        <v>1795</v>
      </c>
      <c r="G1978" s="9" t="s">
        <v>13359</v>
      </c>
      <c r="H1978" s="9" t="s">
        <v>3491</v>
      </c>
      <c r="I1978" s="24" t="s">
        <v>14899</v>
      </c>
      <c r="J1978" s="9"/>
      <c r="K1978" s="3" t="b" cm="1">
        <f t="array" ref="K1978">SUMPRODUCT( --ISNUMBER(SEARCH(TextCheck,I1978)))&gt;0</f>
        <v>0</v>
      </c>
      <c r="L1978" s="9"/>
      <c r="M1978" s="9"/>
      <c r="N1978" s="9"/>
      <c r="O1978" s="9"/>
      <c r="P1978" s="9"/>
      <c r="Q1978" s="9"/>
      <c r="R1978" s="9"/>
      <c r="S1978" s="9"/>
      <c r="T1978" s="9"/>
      <c r="U1978" s="9"/>
    </row>
    <row r="1979" spans="1:21" ht="15" customHeight="1" x14ac:dyDescent="0.2">
      <c r="A1979" s="9" t="s">
        <v>14895</v>
      </c>
      <c r="B1979" s="9" t="s">
        <v>13071</v>
      </c>
      <c r="C1979" s="9" t="b">
        <v>1</v>
      </c>
      <c r="D1979" s="9"/>
      <c r="E1979" s="9" t="s">
        <v>14785</v>
      </c>
      <c r="F1979" s="9">
        <v>1795</v>
      </c>
      <c r="G1979" s="9" t="s">
        <v>13359</v>
      </c>
      <c r="H1979" s="9" t="s">
        <v>3491</v>
      </c>
      <c r="I1979" s="24" t="s">
        <v>14900</v>
      </c>
      <c r="J1979" s="9"/>
      <c r="K1979" s="3" t="b" cm="1">
        <f t="array" ref="K1979">SUMPRODUCT( --ISNUMBER(SEARCH(TextCheck,I1979)))&gt;0</f>
        <v>0</v>
      </c>
      <c r="L1979" s="9"/>
      <c r="M1979" s="9"/>
      <c r="N1979" s="9"/>
      <c r="O1979" s="9"/>
      <c r="P1979" s="9"/>
      <c r="Q1979" s="9"/>
      <c r="R1979" s="9"/>
      <c r="S1979" s="9"/>
      <c r="T1979" s="9"/>
      <c r="U1979" s="9"/>
    </row>
    <row r="1980" spans="1:21" ht="15" customHeight="1" x14ac:dyDescent="0.2">
      <c r="A1980" s="9" t="s">
        <v>14895</v>
      </c>
      <c r="B1980" s="9" t="s">
        <v>13071</v>
      </c>
      <c r="C1980" s="9"/>
      <c r="D1980" s="9"/>
      <c r="E1980" s="9" t="s">
        <v>14785</v>
      </c>
      <c r="F1980" s="9">
        <v>1795</v>
      </c>
      <c r="G1980" s="9" t="s">
        <v>13359</v>
      </c>
      <c r="H1980" s="9" t="s">
        <v>3491</v>
      </c>
      <c r="I1980" s="24" t="s">
        <v>14901</v>
      </c>
      <c r="J1980" s="9"/>
      <c r="K1980" s="3" t="b" cm="1">
        <f t="array" ref="K1980">SUMPRODUCT( --ISNUMBER(SEARCH(TextCheck,I1980)))&gt;0</f>
        <v>0</v>
      </c>
      <c r="L1980" s="9"/>
      <c r="M1980" s="9"/>
      <c r="N1980" s="9"/>
      <c r="O1980" s="9"/>
      <c r="P1980" s="9"/>
      <c r="Q1980" s="9"/>
      <c r="R1980" s="9"/>
      <c r="S1980" s="9"/>
      <c r="T1980" s="9"/>
      <c r="U1980" s="9"/>
    </row>
    <row r="1981" spans="1:21" ht="15" customHeight="1" x14ac:dyDescent="0.2">
      <c r="A1981" s="9" t="s">
        <v>14895</v>
      </c>
      <c r="B1981" s="9" t="s">
        <v>13071</v>
      </c>
      <c r="C1981" s="9"/>
      <c r="D1981" s="9"/>
      <c r="E1981" s="9" t="s">
        <v>14785</v>
      </c>
      <c r="F1981" s="9">
        <v>1795</v>
      </c>
      <c r="G1981" s="9" t="s">
        <v>13359</v>
      </c>
      <c r="H1981" s="9" t="s">
        <v>3491</v>
      </c>
      <c r="I1981" s="24" t="s">
        <v>104</v>
      </c>
      <c r="J1981" s="9"/>
      <c r="K1981" s="3" t="b" cm="1">
        <f t="array" ref="K1981">SUMPRODUCT( --ISNUMBER(SEARCH(TextCheck,I1981)))&gt;0</f>
        <v>0</v>
      </c>
      <c r="L1981" s="9"/>
      <c r="M1981" s="9"/>
      <c r="N1981" s="9"/>
      <c r="O1981" s="9"/>
      <c r="P1981" s="9"/>
      <c r="Q1981" s="9"/>
      <c r="R1981" s="9"/>
      <c r="S1981" s="9"/>
      <c r="T1981" s="9"/>
      <c r="U1981" s="9"/>
    </row>
    <row r="1982" spans="1:21" ht="15" customHeight="1" x14ac:dyDescent="0.2">
      <c r="A1982" s="9" t="s">
        <v>14895</v>
      </c>
      <c r="B1982" s="9" t="s">
        <v>13071</v>
      </c>
      <c r="C1982" s="9"/>
      <c r="D1982" s="9"/>
      <c r="E1982" s="9" t="s">
        <v>14785</v>
      </c>
      <c r="F1982" s="9">
        <v>1795</v>
      </c>
      <c r="G1982" s="9" t="s">
        <v>13359</v>
      </c>
      <c r="H1982" s="9" t="s">
        <v>5189</v>
      </c>
      <c r="I1982" s="24" t="s">
        <v>14902</v>
      </c>
      <c r="J1982" s="9"/>
      <c r="K1982" s="3" t="b" cm="1">
        <f t="array" ref="K1982">SUMPRODUCT( --ISNUMBER(SEARCH(TextCheck,I1982)))&gt;0</f>
        <v>0</v>
      </c>
      <c r="L1982" s="9"/>
      <c r="M1982" s="9"/>
      <c r="N1982" s="9"/>
      <c r="O1982" s="9"/>
      <c r="P1982" s="9"/>
      <c r="Q1982" s="9"/>
      <c r="R1982" s="9"/>
      <c r="S1982" s="9"/>
      <c r="T1982" s="9"/>
      <c r="U1982" s="9"/>
    </row>
    <row r="1983" spans="1:21" ht="15" customHeight="1" x14ac:dyDescent="0.2">
      <c r="A1983" s="9" t="s">
        <v>14895</v>
      </c>
      <c r="B1983" s="9" t="s">
        <v>13071</v>
      </c>
      <c r="C1983" s="9"/>
      <c r="D1983" s="9"/>
      <c r="E1983" s="9" t="s">
        <v>14785</v>
      </c>
      <c r="F1983" s="9">
        <v>1795</v>
      </c>
      <c r="G1983" s="9" t="s">
        <v>13359</v>
      </c>
      <c r="H1983" s="9" t="s">
        <v>3611</v>
      </c>
      <c r="I1983" s="24" t="s">
        <v>14903</v>
      </c>
      <c r="J1983" s="9"/>
      <c r="K1983" s="3" t="b" cm="1">
        <f t="array" ref="K1983">SUMPRODUCT( --ISNUMBER(SEARCH(TextCheck,I1983)))&gt;0</f>
        <v>0</v>
      </c>
      <c r="L1983" s="9"/>
      <c r="M1983" s="9"/>
      <c r="N1983" s="9"/>
      <c r="O1983" s="9"/>
      <c r="P1983" s="9"/>
      <c r="Q1983" s="9"/>
      <c r="R1983" s="9"/>
      <c r="S1983" s="9"/>
      <c r="T1983" s="9"/>
      <c r="U1983" s="9"/>
    </row>
    <row r="1984" spans="1:21" ht="15" customHeight="1" x14ac:dyDescent="0.2">
      <c r="A1984" s="9" t="s">
        <v>14895</v>
      </c>
      <c r="B1984" s="9" t="s">
        <v>13071</v>
      </c>
      <c r="C1984" s="9"/>
      <c r="D1984" s="9"/>
      <c r="E1984" s="9" t="s">
        <v>14785</v>
      </c>
      <c r="F1984" s="9">
        <v>1795</v>
      </c>
      <c r="G1984" s="9" t="s">
        <v>13381</v>
      </c>
      <c r="H1984" s="9" t="s">
        <v>3609</v>
      </c>
      <c r="I1984" s="24" t="s">
        <v>6643</v>
      </c>
      <c r="J1984" s="9"/>
      <c r="K1984" s="3" t="b" cm="1">
        <f t="array" ref="K1984">SUMPRODUCT( --ISNUMBER(SEARCH(TextCheck,I1984)))&gt;0</f>
        <v>0</v>
      </c>
      <c r="L1984" s="9"/>
      <c r="M1984" s="9"/>
      <c r="N1984" s="9"/>
      <c r="O1984" s="9"/>
      <c r="P1984" s="9"/>
      <c r="Q1984" s="9"/>
      <c r="R1984" s="9"/>
      <c r="S1984" s="9"/>
      <c r="T1984" s="9"/>
      <c r="U1984" s="9"/>
    </row>
    <row r="1985" spans="1:21" ht="15" customHeight="1" x14ac:dyDescent="0.2">
      <c r="A1985" s="9" t="s">
        <v>14895</v>
      </c>
      <c r="B1985" s="9" t="s">
        <v>13071</v>
      </c>
      <c r="C1985" s="9"/>
      <c r="D1985" s="9"/>
      <c r="E1985" s="9" t="s">
        <v>14785</v>
      </c>
      <c r="F1985" s="9">
        <v>1795</v>
      </c>
      <c r="G1985" s="9" t="s">
        <v>13391</v>
      </c>
      <c r="H1985" s="9" t="s">
        <v>3491</v>
      </c>
      <c r="I1985" s="24" t="s">
        <v>14904</v>
      </c>
      <c r="J1985" s="9"/>
      <c r="K1985" s="3" t="b" cm="1">
        <f t="array" ref="K1985">SUMPRODUCT( --ISNUMBER(SEARCH(TextCheck,I1985)))&gt;0</f>
        <v>0</v>
      </c>
      <c r="L1985" s="9"/>
      <c r="M1985" s="9"/>
      <c r="N1985" s="9"/>
      <c r="O1985" s="9"/>
      <c r="P1985" s="9"/>
      <c r="Q1985" s="9"/>
      <c r="R1985" s="9"/>
      <c r="S1985" s="9"/>
      <c r="T1985" s="9"/>
      <c r="U1985" s="9"/>
    </row>
    <row r="1986" spans="1:21" ht="15" customHeight="1" x14ac:dyDescent="0.2">
      <c r="A1986" s="9" t="s">
        <v>14895</v>
      </c>
      <c r="B1986" s="9" t="s">
        <v>13071</v>
      </c>
      <c r="C1986" s="9" t="b">
        <v>1</v>
      </c>
      <c r="D1986" s="9"/>
      <c r="E1986" s="9" t="s">
        <v>14785</v>
      </c>
      <c r="F1986" s="9">
        <v>1795</v>
      </c>
      <c r="G1986" s="9" t="s">
        <v>13401</v>
      </c>
      <c r="H1986" s="9" t="s">
        <v>3501</v>
      </c>
      <c r="I1986" s="24" t="s">
        <v>14905</v>
      </c>
      <c r="J1986" s="9"/>
      <c r="K1986" s="3" t="b" cm="1">
        <f t="array" ref="K1986">SUMPRODUCT( --ISNUMBER(SEARCH(TextCheck,I1986)))&gt;0</f>
        <v>0</v>
      </c>
      <c r="L1986" s="9"/>
      <c r="M1986" s="9"/>
      <c r="N1986" s="9"/>
      <c r="O1986" s="9"/>
      <c r="P1986" s="9"/>
      <c r="Q1986" s="9"/>
      <c r="R1986" s="9"/>
      <c r="S1986" s="9"/>
      <c r="T1986" s="9"/>
      <c r="U1986" s="9"/>
    </row>
    <row r="1987" spans="1:21" ht="15" customHeight="1" x14ac:dyDescent="0.2">
      <c r="A1987" s="9" t="s">
        <v>14895</v>
      </c>
      <c r="B1987" s="9" t="s">
        <v>13071</v>
      </c>
      <c r="C1987" s="9"/>
      <c r="D1987" s="9"/>
      <c r="E1987" s="9" t="s">
        <v>14785</v>
      </c>
      <c r="F1987" s="9">
        <v>1795</v>
      </c>
      <c r="G1987" s="9" t="s">
        <v>13401</v>
      </c>
      <c r="H1987" s="9" t="s">
        <v>3501</v>
      </c>
      <c r="I1987" s="24" t="s">
        <v>13826</v>
      </c>
      <c r="J1987" s="9"/>
      <c r="K1987" s="3" t="b" cm="1">
        <f t="array" ref="K1987">SUMPRODUCT( --ISNUMBER(SEARCH(TextCheck,I1987)))&gt;0</f>
        <v>0</v>
      </c>
      <c r="L1987" s="9"/>
      <c r="M1987" s="9"/>
      <c r="N1987" s="9"/>
      <c r="O1987" s="9"/>
      <c r="P1987" s="9"/>
      <c r="Q1987" s="9"/>
      <c r="R1987" s="9"/>
      <c r="S1987" s="9"/>
      <c r="T1987" s="9"/>
      <c r="U1987" s="9"/>
    </row>
    <row r="1988" spans="1:21" ht="15" customHeight="1" x14ac:dyDescent="0.2">
      <c r="A1988" s="9" t="s">
        <v>14895</v>
      </c>
      <c r="B1988" s="9" t="s">
        <v>13071</v>
      </c>
      <c r="C1988" s="9"/>
      <c r="D1988" s="9"/>
      <c r="E1988" s="9" t="s">
        <v>14785</v>
      </c>
      <c r="F1988" s="9">
        <v>1795</v>
      </c>
      <c r="G1988" s="9" t="s">
        <v>13401</v>
      </c>
      <c r="H1988" s="9" t="s">
        <v>3501</v>
      </c>
      <c r="I1988" s="24" t="s">
        <v>3023</v>
      </c>
      <c r="J1988" s="9"/>
      <c r="K1988" s="3" t="b" cm="1">
        <f t="array" ref="K1988">SUMPRODUCT( --ISNUMBER(SEARCH(TextCheck,I1988)))&gt;0</f>
        <v>0</v>
      </c>
      <c r="L1988" s="9"/>
      <c r="M1988" s="9"/>
      <c r="N1988" s="9"/>
      <c r="O1988" s="9"/>
      <c r="P1988" s="9"/>
      <c r="Q1988" s="9"/>
      <c r="R1988" s="9"/>
      <c r="S1988" s="9"/>
      <c r="T1988" s="9"/>
      <c r="U1988" s="9"/>
    </row>
    <row r="1989" spans="1:21" ht="15" customHeight="1" x14ac:dyDescent="0.2">
      <c r="A1989" s="9" t="s">
        <v>14895</v>
      </c>
      <c r="B1989" s="9" t="s">
        <v>13071</v>
      </c>
      <c r="C1989" s="9"/>
      <c r="D1989" s="9"/>
      <c r="E1989" s="9" t="s">
        <v>14785</v>
      </c>
      <c r="F1989" s="9">
        <v>1795</v>
      </c>
      <c r="G1989" s="9" t="s">
        <v>13412</v>
      </c>
      <c r="H1989" s="9" t="s">
        <v>18386</v>
      </c>
      <c r="I1989" s="24" t="s">
        <v>1282</v>
      </c>
      <c r="J1989" s="9"/>
      <c r="K1989" s="3" t="b" cm="1">
        <f t="array" ref="K1989">SUMPRODUCT( --ISNUMBER(SEARCH(TextCheck,I1989)))&gt;0</f>
        <v>0</v>
      </c>
      <c r="L1989" s="9"/>
      <c r="M1989" s="9"/>
      <c r="N1989" s="9"/>
      <c r="O1989" s="9"/>
      <c r="P1989" s="9"/>
      <c r="Q1989" s="9"/>
      <c r="R1989" s="9"/>
      <c r="S1989" s="9"/>
      <c r="T1989" s="9"/>
      <c r="U1989" s="9"/>
    </row>
    <row r="1990" spans="1:21" ht="15" customHeight="1" x14ac:dyDescent="0.2">
      <c r="A1990" s="9" t="s">
        <v>14895</v>
      </c>
      <c r="B1990" s="9" t="s">
        <v>13071</v>
      </c>
      <c r="C1990" s="9" t="b">
        <v>1</v>
      </c>
      <c r="D1990" s="9"/>
      <c r="E1990" s="9" t="s">
        <v>14785</v>
      </c>
      <c r="F1990" s="9">
        <v>1795</v>
      </c>
      <c r="G1990" s="9" t="s">
        <v>13412</v>
      </c>
      <c r="H1990" s="9" t="s">
        <v>18386</v>
      </c>
      <c r="I1990" s="24" t="s">
        <v>1451</v>
      </c>
      <c r="J1990" s="9"/>
      <c r="K1990" s="3" t="b" cm="1">
        <f t="array" ref="K1990">SUMPRODUCT( --ISNUMBER(SEARCH(TextCheck,I1990)))&gt;0</f>
        <v>0</v>
      </c>
      <c r="L1990" s="9"/>
      <c r="M1990" s="9"/>
      <c r="N1990" s="9"/>
      <c r="O1990" s="9"/>
      <c r="P1990" s="9"/>
      <c r="Q1990" s="9"/>
      <c r="R1990" s="9"/>
      <c r="S1990" s="9"/>
      <c r="T1990" s="9"/>
      <c r="U1990" s="9"/>
    </row>
    <row r="1991" spans="1:21" ht="15" customHeight="1" x14ac:dyDescent="0.2">
      <c r="A1991" s="9" t="s">
        <v>14895</v>
      </c>
      <c r="B1991" s="9" t="s">
        <v>13071</v>
      </c>
      <c r="C1991" s="9" t="b">
        <v>1</v>
      </c>
      <c r="D1991" s="9"/>
      <c r="E1991" s="9" t="s">
        <v>14785</v>
      </c>
      <c r="F1991" s="9">
        <v>1795</v>
      </c>
      <c r="G1991" s="9" t="s">
        <v>13412</v>
      </c>
      <c r="H1991" s="9" t="s">
        <v>3488</v>
      </c>
      <c r="I1991" s="24" t="s">
        <v>14906</v>
      </c>
      <c r="J1991" s="9"/>
      <c r="K1991" s="3" t="b" cm="1">
        <f t="array" ref="K1991">SUMPRODUCT( --ISNUMBER(SEARCH(TextCheck,I1991)))&gt;0</f>
        <v>0</v>
      </c>
      <c r="L1991" s="9"/>
      <c r="M1991" s="9"/>
      <c r="N1991" s="9"/>
      <c r="O1991" s="9"/>
      <c r="P1991" s="9"/>
      <c r="Q1991" s="9"/>
      <c r="R1991" s="9"/>
      <c r="S1991" s="9"/>
      <c r="T1991" s="9"/>
      <c r="U1991" s="9"/>
    </row>
    <row r="1992" spans="1:21" ht="15" customHeight="1" x14ac:dyDescent="0.2">
      <c r="A1992" s="9" t="s">
        <v>14895</v>
      </c>
      <c r="B1992" s="9" t="s">
        <v>13071</v>
      </c>
      <c r="C1992" s="9" t="b">
        <v>1</v>
      </c>
      <c r="D1992" s="9"/>
      <c r="E1992" s="9" t="s">
        <v>14785</v>
      </c>
      <c r="F1992" s="9">
        <v>1795</v>
      </c>
      <c r="G1992" s="9" t="s">
        <v>13412</v>
      </c>
      <c r="H1992" s="9" t="s">
        <v>3491</v>
      </c>
      <c r="I1992" s="24" t="s">
        <v>14907</v>
      </c>
      <c r="J1992" s="9"/>
      <c r="K1992" s="3" t="b" cm="1">
        <f t="array" ref="K1992">SUMPRODUCT( --ISNUMBER(SEARCH(TextCheck,I1992)))&gt;0</f>
        <v>0</v>
      </c>
      <c r="L1992" s="9"/>
      <c r="M1992" s="9"/>
      <c r="N1992" s="9"/>
      <c r="O1992" s="9"/>
      <c r="P1992" s="9"/>
      <c r="Q1992" s="9"/>
      <c r="R1992" s="9"/>
      <c r="S1992" s="9"/>
      <c r="T1992" s="9"/>
      <c r="U1992" s="9"/>
    </row>
    <row r="1993" spans="1:21" ht="15" customHeight="1" x14ac:dyDescent="0.2">
      <c r="A1993" s="9" t="s">
        <v>14895</v>
      </c>
      <c r="B1993" s="9" t="s">
        <v>13071</v>
      </c>
      <c r="C1993" s="9"/>
      <c r="D1993" s="9"/>
      <c r="E1993" s="9" t="s">
        <v>14785</v>
      </c>
      <c r="F1993" s="9">
        <v>1795</v>
      </c>
      <c r="G1993" s="9" t="s">
        <v>13412</v>
      </c>
      <c r="H1993" s="9" t="s">
        <v>3491</v>
      </c>
      <c r="I1993" s="24" t="s">
        <v>14745</v>
      </c>
      <c r="J1993" s="9"/>
      <c r="K1993" s="3" t="b" cm="1">
        <f t="array" ref="K1993">SUMPRODUCT( --ISNUMBER(SEARCH(TextCheck,I1993)))&gt;0</f>
        <v>0</v>
      </c>
      <c r="L1993" s="9"/>
      <c r="M1993" s="9"/>
      <c r="N1993" s="9"/>
      <c r="O1993" s="9"/>
      <c r="P1993" s="9"/>
      <c r="Q1993" s="9"/>
      <c r="R1993" s="9"/>
      <c r="S1993" s="9"/>
      <c r="T1993" s="9"/>
      <c r="U1993" s="9"/>
    </row>
    <row r="1994" spans="1:21" ht="15" customHeight="1" x14ac:dyDescent="0.2">
      <c r="A1994" s="9" t="s">
        <v>14895</v>
      </c>
      <c r="B1994" s="9" t="s">
        <v>13071</v>
      </c>
      <c r="C1994" s="9"/>
      <c r="D1994" s="9"/>
      <c r="E1994" s="9" t="s">
        <v>14785</v>
      </c>
      <c r="F1994" s="9">
        <v>1795</v>
      </c>
      <c r="G1994" s="9" t="s">
        <v>13412</v>
      </c>
      <c r="H1994" s="9" t="s">
        <v>3491</v>
      </c>
      <c r="I1994" s="24" t="s">
        <v>14908</v>
      </c>
      <c r="J1994" s="9"/>
      <c r="K1994" s="3" t="b" cm="1">
        <f t="array" ref="K1994">SUMPRODUCT( --ISNUMBER(SEARCH(TextCheck,I1994)))&gt;0</f>
        <v>0</v>
      </c>
      <c r="L1994" s="9"/>
      <c r="M1994" s="9"/>
      <c r="N1994" s="9"/>
      <c r="O1994" s="9"/>
      <c r="P1994" s="9"/>
      <c r="Q1994" s="9"/>
      <c r="R1994" s="9"/>
      <c r="S1994" s="9"/>
      <c r="T1994" s="9"/>
      <c r="U1994" s="9"/>
    </row>
    <row r="1995" spans="1:21" ht="15" customHeight="1" x14ac:dyDescent="0.2">
      <c r="A1995" s="9" t="s">
        <v>14895</v>
      </c>
      <c r="B1995" s="9" t="s">
        <v>13071</v>
      </c>
      <c r="C1995" s="9"/>
      <c r="D1995" s="9"/>
      <c r="E1995" s="9" t="s">
        <v>14785</v>
      </c>
      <c r="F1995" s="9">
        <v>1795</v>
      </c>
      <c r="G1995" s="9" t="s">
        <v>13412</v>
      </c>
      <c r="H1995" s="9" t="s">
        <v>3491</v>
      </c>
      <c r="I1995" s="24" t="s">
        <v>14909</v>
      </c>
      <c r="J1995" s="9"/>
      <c r="K1995" s="3" t="b" cm="1">
        <f t="array" ref="K1995">SUMPRODUCT( --ISNUMBER(SEARCH(TextCheck,I1995)))&gt;0</f>
        <v>0</v>
      </c>
      <c r="L1995" s="9"/>
      <c r="M1995" s="9"/>
      <c r="N1995" s="9"/>
      <c r="O1995" s="9"/>
      <c r="P1995" s="9"/>
      <c r="Q1995" s="9"/>
      <c r="R1995" s="9"/>
      <c r="S1995" s="9"/>
      <c r="T1995" s="9"/>
      <c r="U1995" s="9"/>
    </row>
    <row r="1996" spans="1:21" ht="15" customHeight="1" x14ac:dyDescent="0.2">
      <c r="A1996" s="9" t="s">
        <v>14895</v>
      </c>
      <c r="B1996" s="9" t="s">
        <v>13071</v>
      </c>
      <c r="C1996" s="9" t="b">
        <v>1</v>
      </c>
      <c r="D1996" s="9"/>
      <c r="E1996" s="9" t="s">
        <v>14785</v>
      </c>
      <c r="F1996" s="9">
        <v>1795</v>
      </c>
      <c r="G1996" s="9" t="s">
        <v>13412</v>
      </c>
      <c r="H1996" s="9" t="s">
        <v>3491</v>
      </c>
      <c r="I1996" s="24" t="s">
        <v>14910</v>
      </c>
      <c r="J1996" s="9"/>
      <c r="K1996" s="3" t="b" cm="1">
        <f t="array" ref="K1996">SUMPRODUCT( --ISNUMBER(SEARCH(TextCheck,I1996)))&gt;0</f>
        <v>0</v>
      </c>
      <c r="L1996" s="9"/>
      <c r="M1996" s="9"/>
      <c r="N1996" s="9"/>
      <c r="O1996" s="9"/>
      <c r="P1996" s="9"/>
      <c r="Q1996" s="9"/>
      <c r="R1996" s="9"/>
      <c r="S1996" s="9"/>
      <c r="T1996" s="9"/>
      <c r="U1996" s="9"/>
    </row>
    <row r="1997" spans="1:21" ht="15" customHeight="1" x14ac:dyDescent="0.2">
      <c r="A1997" s="9" t="s">
        <v>14895</v>
      </c>
      <c r="B1997" s="9" t="s">
        <v>13071</v>
      </c>
      <c r="C1997" s="9"/>
      <c r="D1997" s="9"/>
      <c r="E1997" s="9" t="s">
        <v>14785</v>
      </c>
      <c r="F1997" s="9">
        <v>1795</v>
      </c>
      <c r="G1997" s="9" t="s">
        <v>13412</v>
      </c>
      <c r="H1997" s="9" t="s">
        <v>3491</v>
      </c>
      <c r="I1997" s="24" t="s">
        <v>6962</v>
      </c>
      <c r="J1997" s="9"/>
      <c r="K1997" s="3" t="b" cm="1">
        <f t="array" ref="K1997">SUMPRODUCT( --ISNUMBER(SEARCH(TextCheck,I1997)))&gt;0</f>
        <v>0</v>
      </c>
      <c r="L1997" s="9"/>
      <c r="M1997" s="9"/>
      <c r="N1997" s="9"/>
      <c r="O1997" s="9"/>
      <c r="P1997" s="9"/>
      <c r="Q1997" s="9"/>
      <c r="R1997" s="9"/>
      <c r="S1997" s="9"/>
      <c r="T1997" s="9"/>
      <c r="U1997" s="9"/>
    </row>
    <row r="1998" spans="1:21" ht="15" customHeight="1" x14ac:dyDescent="0.2">
      <c r="A1998" s="9" t="s">
        <v>14895</v>
      </c>
      <c r="B1998" s="9" t="s">
        <v>13071</v>
      </c>
      <c r="C1998" s="9"/>
      <c r="D1998" s="9"/>
      <c r="E1998" s="9" t="s">
        <v>14785</v>
      </c>
      <c r="F1998" s="9">
        <v>1795</v>
      </c>
      <c r="G1998" s="9" t="s">
        <v>13412</v>
      </c>
      <c r="H1998" s="9" t="s">
        <v>3491</v>
      </c>
      <c r="I1998" s="24" t="s">
        <v>14911</v>
      </c>
      <c r="J1998" s="9"/>
      <c r="K1998" s="3" t="b" cm="1">
        <f t="array" ref="K1998">SUMPRODUCT( --ISNUMBER(SEARCH(TextCheck,I1998)))&gt;0</f>
        <v>0</v>
      </c>
      <c r="L1998" s="9"/>
      <c r="M1998" s="9"/>
      <c r="N1998" s="9"/>
      <c r="O1998" s="9"/>
      <c r="P1998" s="9"/>
      <c r="Q1998" s="9"/>
      <c r="R1998" s="9"/>
      <c r="S1998" s="9"/>
      <c r="T1998" s="9"/>
      <c r="U1998" s="9"/>
    </row>
    <row r="1999" spans="1:21" ht="15" customHeight="1" x14ac:dyDescent="0.2">
      <c r="A1999" s="9" t="s">
        <v>14895</v>
      </c>
      <c r="B1999" s="9" t="s">
        <v>13071</v>
      </c>
      <c r="C1999" s="9"/>
      <c r="D1999" s="9"/>
      <c r="E1999" s="9" t="s">
        <v>14785</v>
      </c>
      <c r="F1999" s="9">
        <v>1795</v>
      </c>
      <c r="G1999" s="9" t="s">
        <v>13412</v>
      </c>
      <c r="H1999" s="9" t="s">
        <v>3491</v>
      </c>
      <c r="I1999" s="24" t="s">
        <v>14912</v>
      </c>
      <c r="J1999" s="9"/>
      <c r="K1999" s="3" t="b" cm="1">
        <f t="array" ref="K1999">SUMPRODUCT( --ISNUMBER(SEARCH(TextCheck,I1999)))&gt;0</f>
        <v>0</v>
      </c>
      <c r="L1999" s="9"/>
      <c r="M1999" s="9"/>
      <c r="N1999" s="9"/>
      <c r="O1999" s="9"/>
      <c r="P1999" s="9"/>
      <c r="Q1999" s="9"/>
      <c r="R1999" s="9"/>
      <c r="S1999" s="9"/>
      <c r="T1999" s="9"/>
      <c r="U1999" s="9"/>
    </row>
    <row r="2000" spans="1:21" ht="15" customHeight="1" x14ac:dyDescent="0.2">
      <c r="A2000" s="9" t="s">
        <v>14895</v>
      </c>
      <c r="B2000" s="9" t="s">
        <v>13071</v>
      </c>
      <c r="C2000" s="9" t="b">
        <v>1</v>
      </c>
      <c r="D2000" s="9"/>
      <c r="E2000" s="9" t="s">
        <v>14785</v>
      </c>
      <c r="F2000" s="9">
        <v>1795</v>
      </c>
      <c r="G2000" s="9" t="s">
        <v>13412</v>
      </c>
      <c r="H2000" s="9" t="s">
        <v>3501</v>
      </c>
      <c r="I2000" s="24" t="s">
        <v>14913</v>
      </c>
      <c r="J2000" s="9"/>
      <c r="K2000" s="3" t="b" cm="1">
        <f t="array" ref="K2000">SUMPRODUCT( --ISNUMBER(SEARCH(TextCheck,I2000)))&gt;0</f>
        <v>0</v>
      </c>
      <c r="L2000" s="9"/>
      <c r="M2000" s="9"/>
      <c r="N2000" s="9"/>
      <c r="O2000" s="9"/>
      <c r="P2000" s="9"/>
      <c r="Q2000" s="9"/>
      <c r="R2000" s="9"/>
      <c r="S2000" s="9"/>
      <c r="T2000" s="9"/>
      <c r="U2000" s="9"/>
    </row>
    <row r="2001" spans="1:21" ht="15" customHeight="1" x14ac:dyDescent="0.2">
      <c r="A2001" s="9" t="s">
        <v>14895</v>
      </c>
      <c r="B2001" s="9" t="s">
        <v>13071</v>
      </c>
      <c r="C2001" s="9"/>
      <c r="D2001" s="9"/>
      <c r="E2001" s="9" t="s">
        <v>14785</v>
      </c>
      <c r="F2001" s="9">
        <v>1795</v>
      </c>
      <c r="G2001" s="9" t="s">
        <v>13412</v>
      </c>
      <c r="H2001" s="9" t="s">
        <v>3501</v>
      </c>
      <c r="I2001" s="24" t="s">
        <v>14914</v>
      </c>
      <c r="J2001" s="9"/>
      <c r="K2001" s="3" t="b" cm="1">
        <f t="array" ref="K2001">SUMPRODUCT( --ISNUMBER(SEARCH(TextCheck,I2001)))&gt;0</f>
        <v>0</v>
      </c>
      <c r="L2001" s="9"/>
      <c r="M2001" s="9"/>
      <c r="N2001" s="9"/>
      <c r="O2001" s="9"/>
      <c r="P2001" s="9"/>
      <c r="Q2001" s="9"/>
      <c r="R2001" s="9"/>
      <c r="S2001" s="9"/>
      <c r="T2001" s="9"/>
      <c r="U2001" s="9"/>
    </row>
    <row r="2002" spans="1:21" ht="15" customHeight="1" x14ac:dyDescent="0.2">
      <c r="A2002" s="9" t="s">
        <v>14895</v>
      </c>
      <c r="B2002" s="9" t="s">
        <v>13071</v>
      </c>
      <c r="C2002" s="9"/>
      <c r="D2002" s="9"/>
      <c r="E2002" s="9" t="s">
        <v>14785</v>
      </c>
      <c r="F2002" s="9">
        <v>1795</v>
      </c>
      <c r="G2002" s="9" t="s">
        <v>13412</v>
      </c>
      <c r="H2002" s="46" t="s">
        <v>13311</v>
      </c>
      <c r="I2002" s="24" t="s">
        <v>14915</v>
      </c>
      <c r="J2002" s="9"/>
      <c r="K2002" s="3" t="b" cm="1">
        <f t="array" ref="K2002">SUMPRODUCT( --ISNUMBER(SEARCH(TextCheck,I2002)))&gt;0</f>
        <v>0</v>
      </c>
      <c r="L2002" s="9"/>
      <c r="M2002" s="9"/>
      <c r="N2002" s="9"/>
      <c r="O2002" s="9"/>
      <c r="P2002" s="9"/>
      <c r="Q2002" s="9"/>
      <c r="R2002" s="9"/>
      <c r="S2002" s="9"/>
      <c r="T2002" s="9"/>
      <c r="U2002" s="9"/>
    </row>
    <row r="2003" spans="1:21" ht="15" customHeight="1" x14ac:dyDescent="0.2">
      <c r="A2003" s="9" t="s">
        <v>14895</v>
      </c>
      <c r="B2003" s="9" t="s">
        <v>13071</v>
      </c>
      <c r="C2003" s="9"/>
      <c r="D2003" s="9"/>
      <c r="E2003" s="9" t="s">
        <v>14785</v>
      </c>
      <c r="F2003" s="9">
        <v>1795</v>
      </c>
      <c r="G2003" s="9" t="s">
        <v>13412</v>
      </c>
      <c r="H2003" s="9" t="s">
        <v>3609</v>
      </c>
      <c r="I2003" s="24" t="s">
        <v>10241</v>
      </c>
      <c r="J2003" s="9"/>
      <c r="K2003" s="3" t="b" cm="1">
        <f t="array" ref="K2003">SUMPRODUCT( --ISNUMBER(SEARCH(TextCheck,I2003)))&gt;0</f>
        <v>0</v>
      </c>
      <c r="L2003" s="9"/>
      <c r="M2003" s="9"/>
      <c r="N2003" s="9"/>
      <c r="O2003" s="9"/>
      <c r="P2003" s="9"/>
      <c r="Q2003" s="9"/>
      <c r="R2003" s="9"/>
      <c r="S2003" s="9"/>
      <c r="T2003" s="9"/>
      <c r="U2003" s="9"/>
    </row>
    <row r="2004" spans="1:21" ht="15" customHeight="1" x14ac:dyDescent="0.2">
      <c r="A2004" s="9" t="s">
        <v>14895</v>
      </c>
      <c r="B2004" s="9" t="s">
        <v>13071</v>
      </c>
      <c r="C2004" s="9"/>
      <c r="D2004" s="9"/>
      <c r="E2004" s="9" t="s">
        <v>14785</v>
      </c>
      <c r="F2004" s="9">
        <v>1795</v>
      </c>
      <c r="G2004" s="9" t="s">
        <v>13412</v>
      </c>
      <c r="H2004" s="9" t="s">
        <v>5189</v>
      </c>
      <c r="I2004" s="24" t="s">
        <v>14916</v>
      </c>
      <c r="J2004" s="9"/>
      <c r="K2004" s="3" t="b" cm="1">
        <f t="array" ref="K2004">SUMPRODUCT( --ISNUMBER(SEARCH(TextCheck,I2004)))&gt;0</f>
        <v>0</v>
      </c>
      <c r="L2004" s="9"/>
      <c r="M2004" s="9"/>
      <c r="N2004" s="9"/>
      <c r="O2004" s="9"/>
      <c r="P2004" s="9"/>
      <c r="Q2004" s="9"/>
      <c r="R2004" s="9"/>
      <c r="S2004" s="9"/>
      <c r="T2004" s="9"/>
      <c r="U2004" s="9"/>
    </row>
    <row r="2005" spans="1:21" ht="15" customHeight="1" x14ac:dyDescent="0.2">
      <c r="A2005" s="9" t="s">
        <v>14895</v>
      </c>
      <c r="B2005" s="9" t="s">
        <v>13071</v>
      </c>
      <c r="C2005" s="9"/>
      <c r="D2005" s="9"/>
      <c r="E2005" s="9" t="s">
        <v>14785</v>
      </c>
      <c r="F2005" s="9">
        <v>1795</v>
      </c>
      <c r="G2005" s="9" t="s">
        <v>14271</v>
      </c>
      <c r="H2005" s="9" t="s">
        <v>3480</v>
      </c>
      <c r="I2005" s="24" t="s">
        <v>14917</v>
      </c>
      <c r="J2005" s="9"/>
      <c r="K2005" s="3" t="b" cm="1">
        <f t="array" ref="K2005">SUMPRODUCT( --ISNUMBER(SEARCH(TextCheck,I2005)))&gt;0</f>
        <v>0</v>
      </c>
      <c r="L2005" s="9"/>
      <c r="M2005" s="9"/>
      <c r="N2005" s="9"/>
      <c r="O2005" s="9"/>
      <c r="P2005" s="9"/>
      <c r="Q2005" s="9"/>
      <c r="R2005" s="9"/>
      <c r="S2005" s="9"/>
      <c r="T2005" s="9"/>
      <c r="U2005" s="9"/>
    </row>
    <row r="2006" spans="1:21" ht="15" customHeight="1" x14ac:dyDescent="0.2">
      <c r="A2006" s="9" t="s">
        <v>14895</v>
      </c>
      <c r="B2006" s="9" t="s">
        <v>13071</v>
      </c>
      <c r="C2006" s="9" t="b">
        <v>1</v>
      </c>
      <c r="D2006" s="9"/>
      <c r="E2006" s="9" t="s">
        <v>14785</v>
      </c>
      <c r="F2006" s="9">
        <v>1795</v>
      </c>
      <c r="G2006" s="9" t="s">
        <v>14271</v>
      </c>
      <c r="H2006" s="9" t="s">
        <v>18386</v>
      </c>
      <c r="I2006" s="24" t="s">
        <v>14918</v>
      </c>
      <c r="J2006" s="9"/>
      <c r="K2006" s="3" t="b" cm="1">
        <f t="array" ref="K2006">SUMPRODUCT( --ISNUMBER(SEARCH(TextCheck,I2006)))&gt;0</f>
        <v>0</v>
      </c>
      <c r="L2006" s="9"/>
      <c r="M2006" s="9"/>
      <c r="N2006" s="9"/>
      <c r="O2006" s="9"/>
      <c r="P2006" s="9"/>
      <c r="Q2006" s="9"/>
      <c r="R2006" s="9"/>
      <c r="S2006" s="9"/>
      <c r="T2006" s="9"/>
      <c r="U2006" s="9"/>
    </row>
    <row r="2007" spans="1:21" ht="15" customHeight="1" x14ac:dyDescent="0.2">
      <c r="A2007" s="9" t="s">
        <v>14895</v>
      </c>
      <c r="B2007" s="9" t="s">
        <v>13071</v>
      </c>
      <c r="C2007" s="9" t="b">
        <v>1</v>
      </c>
      <c r="D2007" s="9"/>
      <c r="E2007" s="9" t="s">
        <v>14785</v>
      </c>
      <c r="F2007" s="9">
        <v>1795</v>
      </c>
      <c r="G2007" s="9" t="s">
        <v>14271</v>
      </c>
      <c r="H2007" s="9" t="s">
        <v>3488</v>
      </c>
      <c r="I2007" s="24" t="s">
        <v>14919</v>
      </c>
      <c r="J2007" s="9"/>
      <c r="K2007" s="3" t="b" cm="1">
        <f t="array" ref="K2007">SUMPRODUCT( --ISNUMBER(SEARCH(TextCheck,I2007)))&gt;0</f>
        <v>0</v>
      </c>
      <c r="L2007" s="9"/>
      <c r="M2007" s="9"/>
      <c r="N2007" s="9"/>
      <c r="O2007" s="9"/>
      <c r="P2007" s="9"/>
      <c r="Q2007" s="9"/>
      <c r="R2007" s="9"/>
      <c r="S2007" s="9"/>
      <c r="T2007" s="9"/>
      <c r="U2007" s="9"/>
    </row>
    <row r="2008" spans="1:21" ht="15" customHeight="1" x14ac:dyDescent="0.2">
      <c r="A2008" s="9" t="s">
        <v>14895</v>
      </c>
      <c r="B2008" s="9" t="s">
        <v>13071</v>
      </c>
      <c r="C2008" s="9" t="b">
        <v>1</v>
      </c>
      <c r="D2008" s="9"/>
      <c r="E2008" s="9" t="s">
        <v>14785</v>
      </c>
      <c r="F2008" s="9">
        <v>1795</v>
      </c>
      <c r="G2008" s="9" t="s">
        <v>14271</v>
      </c>
      <c r="H2008" s="9" t="s">
        <v>3491</v>
      </c>
      <c r="I2008" s="24" t="s">
        <v>14920</v>
      </c>
      <c r="J2008" s="9"/>
      <c r="K2008" s="3" t="b" cm="1">
        <f t="array" ref="K2008">SUMPRODUCT( --ISNUMBER(SEARCH(TextCheck,I2008)))&gt;0</f>
        <v>0</v>
      </c>
      <c r="L2008" s="9"/>
      <c r="M2008" s="9"/>
      <c r="N2008" s="9"/>
      <c r="O2008" s="9"/>
      <c r="P2008" s="9"/>
      <c r="Q2008" s="9"/>
      <c r="R2008" s="9"/>
      <c r="S2008" s="9"/>
      <c r="T2008" s="9"/>
      <c r="U2008" s="9"/>
    </row>
    <row r="2009" spans="1:21" ht="15" customHeight="1" x14ac:dyDescent="0.2">
      <c r="A2009" s="9" t="s">
        <v>14895</v>
      </c>
      <c r="B2009" s="9" t="s">
        <v>13071</v>
      </c>
      <c r="C2009" s="9"/>
      <c r="D2009" s="9"/>
      <c r="E2009" s="9" t="s">
        <v>14785</v>
      </c>
      <c r="F2009" s="9">
        <v>1795</v>
      </c>
      <c r="G2009" s="9" t="s">
        <v>14271</v>
      </c>
      <c r="H2009" s="9" t="s">
        <v>3491</v>
      </c>
      <c r="I2009" s="24" t="s">
        <v>14921</v>
      </c>
      <c r="J2009" s="9"/>
      <c r="K2009" s="3" t="b" cm="1">
        <f t="array" ref="K2009">SUMPRODUCT( --ISNUMBER(SEARCH(TextCheck,I2009)))&gt;0</f>
        <v>0</v>
      </c>
      <c r="L2009" s="9"/>
      <c r="M2009" s="9"/>
      <c r="N2009" s="9"/>
      <c r="O2009" s="9"/>
      <c r="P2009" s="9"/>
      <c r="Q2009" s="9"/>
      <c r="R2009" s="9"/>
      <c r="S2009" s="9"/>
      <c r="T2009" s="9"/>
      <c r="U2009" s="9"/>
    </row>
    <row r="2010" spans="1:21" ht="15" customHeight="1" x14ac:dyDescent="0.2">
      <c r="A2010" s="9" t="s">
        <v>14895</v>
      </c>
      <c r="B2010" s="9" t="s">
        <v>13071</v>
      </c>
      <c r="C2010" s="9"/>
      <c r="D2010" s="9"/>
      <c r="E2010" s="9" t="s">
        <v>14785</v>
      </c>
      <c r="F2010" s="9">
        <v>1795</v>
      </c>
      <c r="G2010" s="9" t="s">
        <v>14271</v>
      </c>
      <c r="H2010" s="9" t="s">
        <v>3491</v>
      </c>
      <c r="I2010" s="24" t="s">
        <v>275</v>
      </c>
      <c r="J2010" s="9"/>
      <c r="K2010" s="3" t="b" cm="1">
        <f t="array" ref="K2010">SUMPRODUCT( --ISNUMBER(SEARCH(TextCheck,I2010)))&gt;0</f>
        <v>0</v>
      </c>
      <c r="L2010" s="9"/>
      <c r="M2010" s="9"/>
      <c r="N2010" s="9"/>
      <c r="O2010" s="9"/>
      <c r="P2010" s="9"/>
      <c r="Q2010" s="9"/>
      <c r="R2010" s="9"/>
      <c r="S2010" s="9"/>
      <c r="T2010" s="9"/>
      <c r="U2010" s="9"/>
    </row>
    <row r="2011" spans="1:21" ht="15" customHeight="1" x14ac:dyDescent="0.2">
      <c r="A2011" s="9" t="s">
        <v>14895</v>
      </c>
      <c r="B2011" s="9" t="s">
        <v>13071</v>
      </c>
      <c r="C2011" s="9"/>
      <c r="D2011" s="9"/>
      <c r="E2011" s="9" t="s">
        <v>14785</v>
      </c>
      <c r="F2011" s="9">
        <v>1795</v>
      </c>
      <c r="G2011" s="9" t="s">
        <v>14271</v>
      </c>
      <c r="H2011" s="9" t="s">
        <v>3491</v>
      </c>
      <c r="I2011" s="24" t="s">
        <v>14922</v>
      </c>
      <c r="J2011" s="9"/>
      <c r="K2011" s="3" t="b" cm="1">
        <f t="array" ref="K2011">SUMPRODUCT( --ISNUMBER(SEARCH(TextCheck,I2011)))&gt;0</f>
        <v>0</v>
      </c>
      <c r="L2011" s="9"/>
      <c r="M2011" s="9"/>
      <c r="N2011" s="9"/>
      <c r="O2011" s="9"/>
      <c r="P2011" s="9"/>
      <c r="Q2011" s="9"/>
      <c r="R2011" s="9"/>
      <c r="S2011" s="9"/>
      <c r="T2011" s="9"/>
      <c r="U2011" s="9"/>
    </row>
    <row r="2012" spans="1:21" ht="15" customHeight="1" x14ac:dyDescent="0.2">
      <c r="A2012" s="9" t="s">
        <v>14895</v>
      </c>
      <c r="B2012" s="9" t="s">
        <v>13071</v>
      </c>
      <c r="C2012" s="9"/>
      <c r="D2012" s="9"/>
      <c r="E2012" s="9" t="s">
        <v>14785</v>
      </c>
      <c r="F2012" s="9">
        <v>1795</v>
      </c>
      <c r="G2012" s="9" t="s">
        <v>14271</v>
      </c>
      <c r="H2012" s="9" t="s">
        <v>3491</v>
      </c>
      <c r="I2012" s="24" t="s">
        <v>14923</v>
      </c>
      <c r="J2012" s="9"/>
      <c r="K2012" s="3" t="b" cm="1">
        <f t="array" ref="K2012">SUMPRODUCT( --ISNUMBER(SEARCH(TextCheck,I2012)))&gt;0</f>
        <v>0</v>
      </c>
      <c r="L2012" s="9"/>
      <c r="M2012" s="9"/>
      <c r="N2012" s="9"/>
      <c r="O2012" s="9"/>
      <c r="P2012" s="9"/>
      <c r="Q2012" s="9"/>
      <c r="R2012" s="9"/>
      <c r="S2012" s="9"/>
      <c r="T2012" s="9"/>
      <c r="U2012" s="9"/>
    </row>
    <row r="2013" spans="1:21" ht="15" customHeight="1" x14ac:dyDescent="0.2">
      <c r="A2013" s="9" t="s">
        <v>14895</v>
      </c>
      <c r="B2013" s="9" t="s">
        <v>13071</v>
      </c>
      <c r="C2013" s="9"/>
      <c r="D2013" s="9"/>
      <c r="E2013" s="9" t="s">
        <v>14785</v>
      </c>
      <c r="F2013" s="9">
        <v>1795</v>
      </c>
      <c r="G2013" s="9" t="s">
        <v>14271</v>
      </c>
      <c r="H2013" s="9" t="s">
        <v>3491</v>
      </c>
      <c r="I2013" s="24" t="s">
        <v>14924</v>
      </c>
      <c r="J2013" s="9"/>
      <c r="K2013" s="3" t="b" cm="1">
        <f t="array" ref="K2013">SUMPRODUCT( --ISNUMBER(SEARCH(TextCheck,I2013)))&gt;0</f>
        <v>0</v>
      </c>
      <c r="L2013" s="9"/>
      <c r="M2013" s="9"/>
      <c r="N2013" s="9"/>
      <c r="O2013" s="9"/>
      <c r="P2013" s="9"/>
      <c r="Q2013" s="9"/>
      <c r="R2013" s="9"/>
      <c r="S2013" s="9"/>
      <c r="T2013" s="9"/>
      <c r="U2013" s="9"/>
    </row>
    <row r="2014" spans="1:21" ht="15" customHeight="1" x14ac:dyDescent="0.2">
      <c r="A2014" s="9" t="s">
        <v>14895</v>
      </c>
      <c r="B2014" s="9" t="s">
        <v>13071</v>
      </c>
      <c r="C2014" s="9"/>
      <c r="D2014" s="9"/>
      <c r="E2014" s="9" t="s">
        <v>14785</v>
      </c>
      <c r="F2014" s="9">
        <v>1795</v>
      </c>
      <c r="G2014" s="9" t="s">
        <v>14271</v>
      </c>
      <c r="H2014" s="9" t="s">
        <v>3491</v>
      </c>
      <c r="I2014" s="24" t="s">
        <v>14925</v>
      </c>
      <c r="J2014" s="9"/>
      <c r="K2014" s="3" t="b" cm="1">
        <f t="array" ref="K2014">SUMPRODUCT( --ISNUMBER(SEARCH(TextCheck,I2014)))&gt;0</f>
        <v>0</v>
      </c>
      <c r="L2014" s="9"/>
      <c r="M2014" s="9"/>
      <c r="N2014" s="9"/>
      <c r="O2014" s="9"/>
      <c r="P2014" s="9"/>
      <c r="Q2014" s="9"/>
      <c r="R2014" s="9"/>
      <c r="S2014" s="9"/>
      <c r="T2014" s="9"/>
      <c r="U2014" s="9"/>
    </row>
    <row r="2015" spans="1:21" ht="15" customHeight="1" x14ac:dyDescent="0.2">
      <c r="A2015" s="9" t="s">
        <v>14895</v>
      </c>
      <c r="B2015" s="9" t="s">
        <v>13071</v>
      </c>
      <c r="C2015" s="9"/>
      <c r="D2015" s="9"/>
      <c r="E2015" s="9" t="s">
        <v>14785</v>
      </c>
      <c r="F2015" s="9">
        <v>1795</v>
      </c>
      <c r="G2015" s="9" t="s">
        <v>14271</v>
      </c>
      <c r="H2015" s="9" t="s">
        <v>3501</v>
      </c>
      <c r="I2015" s="24" t="s">
        <v>14926</v>
      </c>
      <c r="J2015" s="9"/>
      <c r="K2015" s="3" t="b" cm="1">
        <f t="array" ref="K2015">SUMPRODUCT( --ISNUMBER(SEARCH(TextCheck,I2015)))&gt;0</f>
        <v>0</v>
      </c>
      <c r="L2015" s="9"/>
      <c r="M2015" s="9"/>
      <c r="N2015" s="9"/>
      <c r="O2015" s="9"/>
      <c r="P2015" s="9"/>
      <c r="Q2015" s="9"/>
      <c r="R2015" s="9"/>
      <c r="S2015" s="9"/>
      <c r="T2015" s="9"/>
      <c r="U2015" s="9"/>
    </row>
    <row r="2016" spans="1:21" ht="15" customHeight="1" x14ac:dyDescent="0.2">
      <c r="A2016" s="9" t="s">
        <v>14895</v>
      </c>
      <c r="B2016" s="9" t="s">
        <v>13071</v>
      </c>
      <c r="C2016" s="9"/>
      <c r="D2016" s="9"/>
      <c r="E2016" s="9" t="s">
        <v>14785</v>
      </c>
      <c r="F2016" s="9">
        <v>1795</v>
      </c>
      <c r="G2016" s="9" t="s">
        <v>14271</v>
      </c>
      <c r="H2016" s="9" t="s">
        <v>3609</v>
      </c>
      <c r="I2016" s="24" t="s">
        <v>8616</v>
      </c>
      <c r="J2016" s="9"/>
      <c r="K2016" s="3" t="b" cm="1">
        <f t="array" ref="K2016">SUMPRODUCT( --ISNUMBER(SEARCH(TextCheck,I2016)))&gt;0</f>
        <v>0</v>
      </c>
      <c r="L2016" s="9"/>
      <c r="M2016" s="9"/>
      <c r="N2016" s="9"/>
      <c r="O2016" s="9"/>
      <c r="P2016" s="9"/>
      <c r="Q2016" s="9"/>
      <c r="R2016" s="9"/>
      <c r="S2016" s="9"/>
      <c r="T2016" s="9"/>
      <c r="U2016" s="9"/>
    </row>
    <row r="2017" spans="1:21" ht="15" customHeight="1" x14ac:dyDescent="0.2">
      <c r="A2017" s="9" t="s">
        <v>14895</v>
      </c>
      <c r="B2017" s="9" t="s">
        <v>13071</v>
      </c>
      <c r="C2017" s="9" t="b">
        <v>1</v>
      </c>
      <c r="D2017" s="9"/>
      <c r="E2017" s="9" t="s">
        <v>14785</v>
      </c>
      <c r="F2017" s="9">
        <v>1795</v>
      </c>
      <c r="G2017" s="9" t="s">
        <v>14271</v>
      </c>
      <c r="H2017" s="9" t="s">
        <v>3611</v>
      </c>
      <c r="I2017" s="24" t="s">
        <v>14927</v>
      </c>
      <c r="J2017" s="9"/>
      <c r="K2017" s="3" t="b" cm="1">
        <f t="array" ref="K2017">SUMPRODUCT( --ISNUMBER(SEARCH(TextCheck,I2017)))&gt;0</f>
        <v>0</v>
      </c>
      <c r="L2017" s="9"/>
      <c r="M2017" s="9"/>
      <c r="N2017" s="9"/>
      <c r="O2017" s="9"/>
      <c r="P2017" s="9"/>
      <c r="Q2017" s="9"/>
      <c r="R2017" s="9"/>
      <c r="S2017" s="9"/>
      <c r="T2017" s="9"/>
      <c r="U2017" s="9"/>
    </row>
    <row r="2018" spans="1:21" ht="15" customHeight="1" x14ac:dyDescent="0.2">
      <c r="A2018" s="9" t="s">
        <v>14895</v>
      </c>
      <c r="B2018" s="9" t="s">
        <v>13071</v>
      </c>
      <c r="C2018" s="9"/>
      <c r="D2018" s="9"/>
      <c r="E2018" s="9" t="s">
        <v>14785</v>
      </c>
      <c r="F2018" s="9">
        <v>1795</v>
      </c>
      <c r="G2018" s="9" t="s">
        <v>14287</v>
      </c>
      <c r="H2018" s="9" t="s">
        <v>18386</v>
      </c>
      <c r="I2018" s="24" t="s">
        <v>14928</v>
      </c>
      <c r="J2018" s="9"/>
      <c r="K2018" s="3" t="b" cm="1">
        <f t="array" ref="K2018">SUMPRODUCT( --ISNUMBER(SEARCH(TextCheck,I2018)))&gt;0</f>
        <v>0</v>
      </c>
      <c r="L2018" s="9"/>
      <c r="M2018" s="9"/>
      <c r="N2018" s="9"/>
      <c r="O2018" s="9"/>
      <c r="P2018" s="9"/>
      <c r="Q2018" s="9"/>
      <c r="R2018" s="9"/>
      <c r="S2018" s="9"/>
      <c r="T2018" s="9"/>
      <c r="U2018" s="9"/>
    </row>
    <row r="2019" spans="1:21" ht="15" customHeight="1" x14ac:dyDescent="0.2">
      <c r="A2019" s="9" t="s">
        <v>14895</v>
      </c>
      <c r="B2019" s="9" t="s">
        <v>13071</v>
      </c>
      <c r="C2019" s="9"/>
      <c r="D2019" s="9"/>
      <c r="E2019" s="9" t="s">
        <v>14785</v>
      </c>
      <c r="F2019" s="9">
        <v>1795</v>
      </c>
      <c r="G2019" s="9" t="s">
        <v>14287</v>
      </c>
      <c r="H2019" s="9" t="s">
        <v>3491</v>
      </c>
      <c r="I2019" s="24" t="s">
        <v>14929</v>
      </c>
      <c r="J2019" s="9"/>
      <c r="K2019" s="3" t="b" cm="1">
        <f t="array" ref="K2019">SUMPRODUCT( --ISNUMBER(SEARCH(TextCheck,I2019)))&gt;0</f>
        <v>0</v>
      </c>
      <c r="L2019" s="9"/>
      <c r="M2019" s="9"/>
      <c r="N2019" s="9"/>
      <c r="O2019" s="9"/>
      <c r="P2019" s="9"/>
      <c r="Q2019" s="9"/>
      <c r="R2019" s="9"/>
      <c r="S2019" s="9"/>
      <c r="T2019" s="9"/>
      <c r="U2019" s="9"/>
    </row>
    <row r="2020" spans="1:21" ht="15" customHeight="1" x14ac:dyDescent="0.2">
      <c r="A2020" s="9" t="s">
        <v>14895</v>
      </c>
      <c r="B2020" s="9" t="s">
        <v>13071</v>
      </c>
      <c r="C2020" s="9" t="b">
        <v>1</v>
      </c>
      <c r="D2020" s="9"/>
      <c r="E2020" s="9" t="s">
        <v>14785</v>
      </c>
      <c r="F2020" s="9">
        <v>1795</v>
      </c>
      <c r="G2020" s="9" t="s">
        <v>14287</v>
      </c>
      <c r="H2020" s="9" t="s">
        <v>3491</v>
      </c>
      <c r="I2020" s="24" t="s">
        <v>14930</v>
      </c>
      <c r="J2020" s="9"/>
      <c r="K2020" s="3" t="b" cm="1">
        <f t="array" ref="K2020">SUMPRODUCT( --ISNUMBER(SEARCH(TextCheck,I2020)))&gt;0</f>
        <v>0</v>
      </c>
      <c r="L2020" s="9"/>
      <c r="M2020" s="9"/>
      <c r="N2020" s="9"/>
      <c r="O2020" s="9"/>
      <c r="P2020" s="9"/>
      <c r="Q2020" s="9"/>
      <c r="R2020" s="9"/>
      <c r="S2020" s="9"/>
      <c r="T2020" s="9"/>
      <c r="U2020" s="9"/>
    </row>
    <row r="2021" spans="1:21" ht="15" customHeight="1" x14ac:dyDescent="0.2">
      <c r="A2021" s="9" t="s">
        <v>14895</v>
      </c>
      <c r="B2021" s="9" t="s">
        <v>13071</v>
      </c>
      <c r="C2021" s="9"/>
      <c r="D2021" s="9"/>
      <c r="E2021" s="9" t="s">
        <v>14785</v>
      </c>
      <c r="F2021" s="9">
        <v>1795</v>
      </c>
      <c r="G2021" s="9" t="s">
        <v>14287</v>
      </c>
      <c r="H2021" s="9" t="s">
        <v>3491</v>
      </c>
      <c r="I2021" s="24" t="s">
        <v>7778</v>
      </c>
      <c r="J2021" s="9"/>
      <c r="K2021" s="3" t="b" cm="1">
        <f t="array" ref="K2021">SUMPRODUCT( --ISNUMBER(SEARCH(TextCheck,I2021)))&gt;0</f>
        <v>0</v>
      </c>
      <c r="L2021" s="9"/>
      <c r="M2021" s="9"/>
      <c r="N2021" s="9"/>
      <c r="O2021" s="9"/>
      <c r="P2021" s="9"/>
      <c r="Q2021" s="9"/>
      <c r="R2021" s="9"/>
      <c r="S2021" s="9"/>
      <c r="T2021" s="9"/>
      <c r="U2021" s="9"/>
    </row>
    <row r="2022" spans="1:21" ht="15" customHeight="1" x14ac:dyDescent="0.2">
      <c r="A2022" s="9" t="s">
        <v>14895</v>
      </c>
      <c r="B2022" s="9" t="s">
        <v>13071</v>
      </c>
      <c r="C2022" s="9"/>
      <c r="D2022" s="9"/>
      <c r="E2022" s="9" t="s">
        <v>14785</v>
      </c>
      <c r="F2022" s="9">
        <v>1795</v>
      </c>
      <c r="G2022" s="9" t="s">
        <v>14287</v>
      </c>
      <c r="H2022" s="9" t="s">
        <v>3491</v>
      </c>
      <c r="I2022" s="24" t="s">
        <v>14931</v>
      </c>
      <c r="J2022" s="9"/>
      <c r="K2022" s="3" t="b" cm="1">
        <f t="array" ref="K2022">SUMPRODUCT( --ISNUMBER(SEARCH(TextCheck,I2022)))&gt;0</f>
        <v>0</v>
      </c>
      <c r="L2022" s="9"/>
      <c r="M2022" s="9"/>
      <c r="N2022" s="9"/>
      <c r="O2022" s="9"/>
      <c r="P2022" s="9"/>
      <c r="Q2022" s="9"/>
      <c r="R2022" s="9"/>
      <c r="S2022" s="9"/>
      <c r="T2022" s="9"/>
      <c r="U2022" s="9"/>
    </row>
    <row r="2023" spans="1:21" ht="15" customHeight="1" x14ac:dyDescent="0.2">
      <c r="A2023" s="9" t="s">
        <v>14895</v>
      </c>
      <c r="B2023" s="9" t="s">
        <v>13071</v>
      </c>
      <c r="C2023" s="9"/>
      <c r="D2023" s="9"/>
      <c r="E2023" s="9" t="s">
        <v>14785</v>
      </c>
      <c r="F2023" s="9">
        <v>1795</v>
      </c>
      <c r="G2023" s="9" t="s">
        <v>14287</v>
      </c>
      <c r="H2023" s="9" t="s">
        <v>3491</v>
      </c>
      <c r="I2023" s="24" t="s">
        <v>14932</v>
      </c>
      <c r="J2023" s="9"/>
      <c r="K2023" s="3" t="b" cm="1">
        <f t="array" ref="K2023">SUMPRODUCT( --ISNUMBER(SEARCH(TextCheck,I2023)))&gt;0</f>
        <v>0</v>
      </c>
      <c r="L2023" s="9"/>
      <c r="M2023" s="9"/>
      <c r="N2023" s="9"/>
      <c r="O2023" s="9"/>
      <c r="P2023" s="9"/>
      <c r="Q2023" s="9"/>
      <c r="R2023" s="9"/>
      <c r="S2023" s="9"/>
      <c r="T2023" s="9"/>
      <c r="U2023" s="9"/>
    </row>
    <row r="2024" spans="1:21" ht="15" customHeight="1" x14ac:dyDescent="0.2">
      <c r="A2024" s="9" t="s">
        <v>14895</v>
      </c>
      <c r="B2024" s="9" t="s">
        <v>13071</v>
      </c>
      <c r="C2024" s="9"/>
      <c r="D2024" s="9"/>
      <c r="E2024" s="9" t="s">
        <v>14785</v>
      </c>
      <c r="F2024" s="9">
        <v>1795</v>
      </c>
      <c r="G2024" s="9" t="s">
        <v>14287</v>
      </c>
      <c r="H2024" s="9" t="s">
        <v>3491</v>
      </c>
      <c r="I2024" s="24" t="s">
        <v>14933</v>
      </c>
      <c r="J2024" s="9"/>
      <c r="K2024" s="3" t="b" cm="1">
        <f t="array" ref="K2024">SUMPRODUCT( --ISNUMBER(SEARCH(TextCheck,I2024)))&gt;0</f>
        <v>0</v>
      </c>
      <c r="L2024" s="9"/>
      <c r="M2024" s="9"/>
      <c r="N2024" s="9"/>
      <c r="O2024" s="9"/>
      <c r="P2024" s="9"/>
      <c r="Q2024" s="9"/>
      <c r="R2024" s="9"/>
      <c r="S2024" s="9"/>
      <c r="T2024" s="9"/>
      <c r="U2024" s="9"/>
    </row>
    <row r="2025" spans="1:21" ht="15" customHeight="1" x14ac:dyDescent="0.2">
      <c r="A2025" s="9" t="s">
        <v>14895</v>
      </c>
      <c r="B2025" s="9" t="s">
        <v>13071</v>
      </c>
      <c r="C2025" s="9"/>
      <c r="D2025" s="9"/>
      <c r="E2025" s="9" t="s">
        <v>14785</v>
      </c>
      <c r="F2025" s="9">
        <v>1795</v>
      </c>
      <c r="G2025" s="9" t="s">
        <v>14287</v>
      </c>
      <c r="H2025" s="9" t="s">
        <v>3491</v>
      </c>
      <c r="I2025" s="24" t="s">
        <v>8286</v>
      </c>
      <c r="J2025" s="9"/>
      <c r="K2025" s="3" t="b" cm="1">
        <f t="array" ref="K2025">SUMPRODUCT( --ISNUMBER(SEARCH(TextCheck,I2025)))&gt;0</f>
        <v>0</v>
      </c>
      <c r="L2025" s="9"/>
      <c r="M2025" s="9"/>
      <c r="N2025" s="9"/>
      <c r="O2025" s="9"/>
      <c r="P2025" s="9"/>
      <c r="Q2025" s="9"/>
      <c r="R2025" s="9"/>
      <c r="S2025" s="9"/>
      <c r="T2025" s="9"/>
      <c r="U2025" s="9"/>
    </row>
    <row r="2026" spans="1:21" ht="15" customHeight="1" x14ac:dyDescent="0.2">
      <c r="A2026" s="9" t="s">
        <v>14895</v>
      </c>
      <c r="B2026" s="9" t="s">
        <v>13071</v>
      </c>
      <c r="C2026" s="9"/>
      <c r="D2026" s="9"/>
      <c r="E2026" s="9" t="s">
        <v>14785</v>
      </c>
      <c r="F2026" s="9">
        <v>1795</v>
      </c>
      <c r="G2026" s="9" t="s">
        <v>14287</v>
      </c>
      <c r="H2026" s="9" t="s">
        <v>3491</v>
      </c>
      <c r="I2026" s="24" t="s">
        <v>14934</v>
      </c>
      <c r="J2026" s="9"/>
      <c r="K2026" s="3" t="b" cm="1">
        <f t="array" ref="K2026">SUMPRODUCT( --ISNUMBER(SEARCH(TextCheck,I2026)))&gt;0</f>
        <v>0</v>
      </c>
      <c r="L2026" s="9"/>
      <c r="M2026" s="9"/>
      <c r="N2026" s="9"/>
      <c r="O2026" s="9"/>
      <c r="P2026" s="9"/>
      <c r="Q2026" s="9"/>
      <c r="R2026" s="9"/>
      <c r="S2026" s="9"/>
      <c r="T2026" s="9"/>
      <c r="U2026" s="9"/>
    </row>
    <row r="2027" spans="1:21" ht="15" customHeight="1" x14ac:dyDescent="0.2">
      <c r="A2027" s="9" t="s">
        <v>14895</v>
      </c>
      <c r="B2027" s="9" t="s">
        <v>13071</v>
      </c>
      <c r="C2027" s="9"/>
      <c r="D2027" s="9"/>
      <c r="E2027" s="9" t="s">
        <v>14785</v>
      </c>
      <c r="F2027" s="9">
        <v>1795</v>
      </c>
      <c r="G2027" s="9" t="s">
        <v>14287</v>
      </c>
      <c r="H2027" s="9" t="s">
        <v>11843</v>
      </c>
      <c r="I2027" s="24" t="s">
        <v>2915</v>
      </c>
      <c r="J2027" s="9"/>
      <c r="K2027" s="3" t="b" cm="1">
        <f t="array" ref="K2027">SUMPRODUCT( --ISNUMBER(SEARCH(TextCheck,I2027)))&gt;0</f>
        <v>0</v>
      </c>
      <c r="L2027" s="9"/>
      <c r="M2027" s="9"/>
      <c r="N2027" s="9"/>
      <c r="O2027" s="9"/>
      <c r="P2027" s="9"/>
      <c r="Q2027" s="9"/>
      <c r="R2027" s="9"/>
      <c r="S2027" s="9"/>
      <c r="T2027" s="9"/>
      <c r="U2027" s="9"/>
    </row>
    <row r="2028" spans="1:21" ht="15" customHeight="1" x14ac:dyDescent="0.2">
      <c r="A2028" s="9" t="s">
        <v>14895</v>
      </c>
      <c r="B2028" s="9" t="s">
        <v>13071</v>
      </c>
      <c r="C2028" s="9"/>
      <c r="D2028" s="9"/>
      <c r="E2028" s="9" t="s">
        <v>14785</v>
      </c>
      <c r="F2028" s="9">
        <v>1795</v>
      </c>
      <c r="G2028" s="9" t="s">
        <v>14287</v>
      </c>
      <c r="H2028" s="46" t="s">
        <v>13311</v>
      </c>
      <c r="I2028" s="24" t="s">
        <v>14935</v>
      </c>
      <c r="J2028" s="9"/>
      <c r="K2028" s="3" t="b" cm="1">
        <f t="array" ref="K2028">SUMPRODUCT( --ISNUMBER(SEARCH(TextCheck,I2028)))&gt;0</f>
        <v>0</v>
      </c>
      <c r="L2028" s="9"/>
      <c r="M2028" s="9"/>
      <c r="N2028" s="9"/>
      <c r="O2028" s="9"/>
      <c r="P2028" s="9"/>
      <c r="Q2028" s="9"/>
      <c r="R2028" s="9"/>
      <c r="S2028" s="9"/>
      <c r="T2028" s="9"/>
      <c r="U2028" s="9"/>
    </row>
    <row r="2029" spans="1:21" ht="15" customHeight="1" x14ac:dyDescent="0.2">
      <c r="A2029" s="9" t="s">
        <v>14895</v>
      </c>
      <c r="B2029" s="9" t="s">
        <v>13071</v>
      </c>
      <c r="C2029" s="9"/>
      <c r="D2029" s="9"/>
      <c r="E2029" s="9" t="s">
        <v>14785</v>
      </c>
      <c r="F2029" s="9">
        <v>1795</v>
      </c>
      <c r="G2029" s="9" t="s">
        <v>14304</v>
      </c>
      <c r="H2029" s="9" t="s">
        <v>3480</v>
      </c>
      <c r="I2029" s="24" t="s">
        <v>14936</v>
      </c>
      <c r="J2029" s="9"/>
      <c r="K2029" s="3" t="b" cm="1">
        <f t="array" ref="K2029">SUMPRODUCT( --ISNUMBER(SEARCH(TextCheck,I2029)))&gt;0</f>
        <v>1</v>
      </c>
      <c r="L2029" s="9"/>
      <c r="M2029" s="9"/>
      <c r="N2029" s="9"/>
      <c r="O2029" s="9"/>
      <c r="P2029" s="9"/>
      <c r="Q2029" s="9"/>
      <c r="R2029" s="9"/>
      <c r="S2029" s="9"/>
      <c r="T2029" s="9"/>
      <c r="U2029" s="9"/>
    </row>
    <row r="2030" spans="1:21" ht="15" customHeight="1" x14ac:dyDescent="0.2">
      <c r="A2030" s="9" t="s">
        <v>14895</v>
      </c>
      <c r="B2030" s="9" t="s">
        <v>13071</v>
      </c>
      <c r="C2030" s="9"/>
      <c r="D2030" s="9"/>
      <c r="E2030" s="9" t="s">
        <v>14785</v>
      </c>
      <c r="F2030" s="9">
        <v>1795</v>
      </c>
      <c r="G2030" s="9" t="s">
        <v>14304</v>
      </c>
      <c r="H2030" s="9" t="s">
        <v>18386</v>
      </c>
      <c r="I2030" s="24" t="s">
        <v>14937</v>
      </c>
      <c r="J2030" s="9"/>
      <c r="K2030" s="3" t="b" cm="1">
        <f t="array" ref="K2030">SUMPRODUCT( --ISNUMBER(SEARCH(TextCheck,I2030)))&gt;0</f>
        <v>0</v>
      </c>
      <c r="L2030" s="9"/>
      <c r="M2030" s="9"/>
      <c r="N2030" s="9"/>
      <c r="O2030" s="9"/>
      <c r="P2030" s="9"/>
      <c r="Q2030" s="9"/>
      <c r="R2030" s="9"/>
      <c r="S2030" s="9"/>
      <c r="T2030" s="9"/>
      <c r="U2030" s="9"/>
    </row>
    <row r="2031" spans="1:21" ht="15" customHeight="1" x14ac:dyDescent="0.2">
      <c r="A2031" s="9" t="s">
        <v>14895</v>
      </c>
      <c r="B2031" s="9" t="s">
        <v>13071</v>
      </c>
      <c r="C2031" s="9" t="b">
        <v>1</v>
      </c>
      <c r="D2031" s="9"/>
      <c r="E2031" s="9" t="s">
        <v>14785</v>
      </c>
      <c r="F2031" s="9">
        <v>1795</v>
      </c>
      <c r="G2031" s="9" t="s">
        <v>14304</v>
      </c>
      <c r="H2031" s="9" t="s">
        <v>3488</v>
      </c>
      <c r="I2031" s="24" t="s">
        <v>14938</v>
      </c>
      <c r="J2031" s="9"/>
      <c r="K2031" s="3" t="b" cm="1">
        <f t="array" ref="K2031">SUMPRODUCT( --ISNUMBER(SEARCH(TextCheck,I2031)))&gt;0</f>
        <v>0</v>
      </c>
      <c r="L2031" s="9"/>
      <c r="M2031" s="9"/>
      <c r="N2031" s="9"/>
      <c r="O2031" s="9"/>
      <c r="P2031" s="9"/>
      <c r="Q2031" s="9"/>
      <c r="R2031" s="9"/>
      <c r="S2031" s="9"/>
      <c r="T2031" s="9"/>
      <c r="U2031" s="9"/>
    </row>
    <row r="2032" spans="1:21" ht="15" customHeight="1" x14ac:dyDescent="0.2">
      <c r="A2032" s="9" t="s">
        <v>14895</v>
      </c>
      <c r="B2032" s="9" t="s">
        <v>13071</v>
      </c>
      <c r="C2032" s="9"/>
      <c r="D2032" s="9"/>
      <c r="E2032" s="9" t="s">
        <v>14785</v>
      </c>
      <c r="F2032" s="9">
        <v>1795</v>
      </c>
      <c r="G2032" s="9" t="s">
        <v>14304</v>
      </c>
      <c r="H2032" s="9" t="s">
        <v>3491</v>
      </c>
      <c r="I2032" s="24" t="s">
        <v>14939</v>
      </c>
      <c r="J2032" s="9"/>
      <c r="K2032" s="3" t="b" cm="1">
        <f t="array" ref="K2032">SUMPRODUCT( --ISNUMBER(SEARCH(TextCheck,I2032)))&gt;0</f>
        <v>1</v>
      </c>
      <c r="L2032" s="9"/>
      <c r="M2032" s="9"/>
      <c r="N2032" s="9"/>
      <c r="O2032" s="9"/>
      <c r="P2032" s="9"/>
      <c r="Q2032" s="9"/>
      <c r="R2032" s="9"/>
      <c r="S2032" s="9"/>
      <c r="T2032" s="9"/>
      <c r="U2032" s="9"/>
    </row>
    <row r="2033" spans="1:21" ht="15" customHeight="1" x14ac:dyDescent="0.2">
      <c r="A2033" s="9" t="s">
        <v>14895</v>
      </c>
      <c r="B2033" s="9" t="s">
        <v>13071</v>
      </c>
      <c r="C2033" s="9" t="b">
        <v>1</v>
      </c>
      <c r="D2033" s="9"/>
      <c r="E2033" s="9" t="s">
        <v>14785</v>
      </c>
      <c r="F2033" s="9">
        <v>1795</v>
      </c>
      <c r="G2033" s="9" t="s">
        <v>14304</v>
      </c>
      <c r="H2033" s="9" t="s">
        <v>3491</v>
      </c>
      <c r="I2033" s="24" t="s">
        <v>14940</v>
      </c>
      <c r="J2033" s="9"/>
      <c r="K2033" s="3" t="b" cm="1">
        <f t="array" ref="K2033">SUMPRODUCT( --ISNUMBER(SEARCH(TextCheck,I2033)))&gt;0</f>
        <v>0</v>
      </c>
      <c r="L2033" s="9"/>
      <c r="M2033" s="9"/>
      <c r="N2033" s="9"/>
      <c r="O2033" s="9"/>
      <c r="P2033" s="9"/>
      <c r="Q2033" s="9"/>
      <c r="R2033" s="9"/>
      <c r="S2033" s="9"/>
      <c r="T2033" s="9"/>
      <c r="U2033" s="9"/>
    </row>
    <row r="2034" spans="1:21" ht="15" customHeight="1" x14ac:dyDescent="0.2">
      <c r="A2034" s="9" t="s">
        <v>14895</v>
      </c>
      <c r="B2034" s="9" t="s">
        <v>13071</v>
      </c>
      <c r="C2034" s="9" t="b">
        <v>1</v>
      </c>
      <c r="D2034" s="9"/>
      <c r="E2034" s="9" t="s">
        <v>14785</v>
      </c>
      <c r="F2034" s="9">
        <v>1795</v>
      </c>
      <c r="G2034" s="9" t="s">
        <v>14304</v>
      </c>
      <c r="H2034" s="9" t="s">
        <v>3491</v>
      </c>
      <c r="I2034" s="24" t="s">
        <v>14941</v>
      </c>
      <c r="J2034" s="9"/>
      <c r="K2034" s="3" t="b" cm="1">
        <f t="array" ref="K2034">SUMPRODUCT( --ISNUMBER(SEARCH(TextCheck,I2034)))&gt;0</f>
        <v>0</v>
      </c>
      <c r="L2034" s="9"/>
      <c r="M2034" s="9"/>
      <c r="N2034" s="9"/>
      <c r="O2034" s="9"/>
      <c r="P2034" s="9"/>
      <c r="Q2034" s="9"/>
      <c r="R2034" s="9"/>
      <c r="S2034" s="9"/>
      <c r="T2034" s="9"/>
      <c r="U2034" s="9"/>
    </row>
    <row r="2035" spans="1:21" ht="15" customHeight="1" x14ac:dyDescent="0.2">
      <c r="A2035" s="9" t="s">
        <v>14895</v>
      </c>
      <c r="B2035" s="9" t="s">
        <v>13071</v>
      </c>
      <c r="C2035" s="9" t="b">
        <v>1</v>
      </c>
      <c r="D2035" s="9"/>
      <c r="E2035" s="9" t="s">
        <v>14785</v>
      </c>
      <c r="F2035" s="9">
        <v>1795</v>
      </c>
      <c r="G2035" s="9" t="s">
        <v>14304</v>
      </c>
      <c r="H2035" s="9" t="s">
        <v>3491</v>
      </c>
      <c r="I2035" s="24" t="s">
        <v>14942</v>
      </c>
      <c r="J2035" s="9"/>
      <c r="K2035" s="3" t="b" cm="1">
        <f t="array" ref="K2035">SUMPRODUCT( --ISNUMBER(SEARCH(TextCheck,I2035)))&gt;0</f>
        <v>0</v>
      </c>
      <c r="L2035" s="9"/>
      <c r="M2035" s="9"/>
      <c r="N2035" s="9"/>
      <c r="O2035" s="9"/>
      <c r="P2035" s="9"/>
      <c r="Q2035" s="9"/>
      <c r="R2035" s="9"/>
      <c r="S2035" s="9"/>
      <c r="T2035" s="9"/>
      <c r="U2035" s="9"/>
    </row>
    <row r="2036" spans="1:21" ht="15" customHeight="1" x14ac:dyDescent="0.2">
      <c r="A2036" s="9" t="s">
        <v>14895</v>
      </c>
      <c r="B2036" s="9" t="s">
        <v>13071</v>
      </c>
      <c r="C2036" s="9"/>
      <c r="D2036" s="9"/>
      <c r="E2036" s="9" t="s">
        <v>14785</v>
      </c>
      <c r="F2036" s="9">
        <v>1795</v>
      </c>
      <c r="G2036" s="9" t="s">
        <v>14304</v>
      </c>
      <c r="H2036" s="9" t="s">
        <v>3491</v>
      </c>
      <c r="I2036" s="24" t="s">
        <v>14943</v>
      </c>
      <c r="J2036" s="9"/>
      <c r="K2036" s="3" t="b" cm="1">
        <f t="array" ref="K2036">SUMPRODUCT( --ISNUMBER(SEARCH(TextCheck,I2036)))&gt;0</f>
        <v>0</v>
      </c>
      <c r="L2036" s="9"/>
      <c r="M2036" s="9"/>
      <c r="N2036" s="9"/>
      <c r="O2036" s="9"/>
      <c r="P2036" s="9"/>
      <c r="Q2036" s="9"/>
      <c r="R2036" s="9"/>
      <c r="S2036" s="9"/>
      <c r="T2036" s="9"/>
      <c r="U2036" s="9"/>
    </row>
    <row r="2037" spans="1:21" ht="15" customHeight="1" x14ac:dyDescent="0.2">
      <c r="A2037" s="9" t="s">
        <v>14895</v>
      </c>
      <c r="B2037" s="9" t="s">
        <v>13071</v>
      </c>
      <c r="C2037" s="9"/>
      <c r="D2037" s="9"/>
      <c r="E2037" s="9" t="s">
        <v>14785</v>
      </c>
      <c r="F2037" s="9">
        <v>1795</v>
      </c>
      <c r="G2037" s="9" t="s">
        <v>14304</v>
      </c>
      <c r="H2037" s="9" t="s">
        <v>3491</v>
      </c>
      <c r="I2037" s="24" t="s">
        <v>14944</v>
      </c>
      <c r="J2037" s="9"/>
      <c r="K2037" s="3" t="b" cm="1">
        <f t="array" ref="K2037">SUMPRODUCT( --ISNUMBER(SEARCH(TextCheck,I2037)))&gt;0</f>
        <v>0</v>
      </c>
      <c r="L2037" s="9"/>
      <c r="M2037" s="9"/>
      <c r="N2037" s="9"/>
      <c r="O2037" s="9"/>
      <c r="P2037" s="9"/>
      <c r="Q2037" s="9"/>
      <c r="R2037" s="9"/>
      <c r="S2037" s="9"/>
      <c r="T2037" s="9"/>
      <c r="U2037" s="9"/>
    </row>
    <row r="2038" spans="1:21" ht="15" customHeight="1" x14ac:dyDescent="0.2">
      <c r="A2038" s="9" t="s">
        <v>14895</v>
      </c>
      <c r="B2038" s="9" t="s">
        <v>13071</v>
      </c>
      <c r="C2038" s="9"/>
      <c r="D2038" s="9"/>
      <c r="E2038" s="9" t="s">
        <v>14785</v>
      </c>
      <c r="F2038" s="9">
        <v>1795</v>
      </c>
      <c r="G2038" s="9" t="s">
        <v>14304</v>
      </c>
      <c r="H2038" s="9" t="s">
        <v>3491</v>
      </c>
      <c r="I2038" s="24" t="s">
        <v>14945</v>
      </c>
      <c r="J2038" s="9"/>
      <c r="K2038" s="3" t="b" cm="1">
        <f t="array" ref="K2038">SUMPRODUCT( --ISNUMBER(SEARCH(TextCheck,I2038)))&gt;0</f>
        <v>1</v>
      </c>
      <c r="L2038" s="9"/>
      <c r="M2038" s="9"/>
      <c r="N2038" s="9"/>
      <c r="O2038" s="9"/>
      <c r="P2038" s="9"/>
      <c r="Q2038" s="9"/>
      <c r="R2038" s="9"/>
      <c r="S2038" s="9"/>
      <c r="T2038" s="9"/>
      <c r="U2038" s="9"/>
    </row>
    <row r="2039" spans="1:21" ht="15" customHeight="1" x14ac:dyDescent="0.2">
      <c r="A2039" s="9" t="s">
        <v>14895</v>
      </c>
      <c r="B2039" s="9" t="s">
        <v>13071</v>
      </c>
      <c r="C2039" s="9"/>
      <c r="D2039" s="9"/>
      <c r="E2039" s="9" t="s">
        <v>14785</v>
      </c>
      <c r="F2039" s="9">
        <v>1795</v>
      </c>
      <c r="G2039" s="9" t="s">
        <v>14304</v>
      </c>
      <c r="H2039" s="9" t="s">
        <v>3501</v>
      </c>
      <c r="I2039" s="24" t="s">
        <v>12967</v>
      </c>
      <c r="J2039" s="9"/>
      <c r="K2039" s="3" t="b" cm="1">
        <f t="array" ref="K2039">SUMPRODUCT( --ISNUMBER(SEARCH(TextCheck,I2039)))&gt;0</f>
        <v>0</v>
      </c>
      <c r="L2039" s="9"/>
      <c r="M2039" s="9"/>
      <c r="N2039" s="9"/>
      <c r="O2039" s="9"/>
      <c r="P2039" s="9"/>
      <c r="Q2039" s="9"/>
      <c r="R2039" s="9"/>
      <c r="S2039" s="9"/>
      <c r="T2039" s="9"/>
      <c r="U2039" s="9"/>
    </row>
    <row r="2040" spans="1:21" ht="15" customHeight="1" x14ac:dyDescent="0.2">
      <c r="A2040" s="9" t="s">
        <v>14895</v>
      </c>
      <c r="B2040" s="9" t="s">
        <v>13071</v>
      </c>
      <c r="C2040" s="9"/>
      <c r="D2040" s="9"/>
      <c r="E2040" s="9" t="s">
        <v>14785</v>
      </c>
      <c r="F2040" s="9">
        <v>1795</v>
      </c>
      <c r="G2040" s="9" t="s">
        <v>14304</v>
      </c>
      <c r="H2040" s="46" t="s">
        <v>13311</v>
      </c>
      <c r="I2040" s="24" t="s">
        <v>14946</v>
      </c>
      <c r="J2040" s="9"/>
      <c r="K2040" s="3" t="b" cm="1">
        <f t="array" ref="K2040">SUMPRODUCT( --ISNUMBER(SEARCH(TextCheck,I2040)))&gt;0</f>
        <v>0</v>
      </c>
      <c r="L2040" s="9"/>
      <c r="M2040" s="9"/>
      <c r="N2040" s="9"/>
      <c r="O2040" s="9"/>
      <c r="P2040" s="9"/>
      <c r="Q2040" s="9"/>
      <c r="R2040" s="9"/>
      <c r="S2040" s="9"/>
      <c r="T2040" s="9"/>
      <c r="U2040" s="9"/>
    </row>
    <row r="2041" spans="1:21" ht="15" customHeight="1" x14ac:dyDescent="0.2">
      <c r="A2041" s="9" t="s">
        <v>14895</v>
      </c>
      <c r="B2041" s="9" t="s">
        <v>13071</v>
      </c>
      <c r="C2041" s="9"/>
      <c r="D2041" s="9"/>
      <c r="E2041" s="9" t="s">
        <v>14785</v>
      </c>
      <c r="F2041" s="9">
        <v>1795</v>
      </c>
      <c r="G2041" s="9" t="s">
        <v>14304</v>
      </c>
      <c r="H2041" s="46" t="s">
        <v>13311</v>
      </c>
      <c r="I2041" s="24" t="s">
        <v>7930</v>
      </c>
      <c r="J2041" s="9"/>
      <c r="K2041" s="3" t="b" cm="1">
        <f t="array" ref="K2041">SUMPRODUCT( --ISNUMBER(SEARCH(TextCheck,I2041)))&gt;0</f>
        <v>0</v>
      </c>
      <c r="L2041" s="9"/>
      <c r="M2041" s="9"/>
      <c r="N2041" s="9"/>
      <c r="O2041" s="9"/>
      <c r="P2041" s="9"/>
      <c r="Q2041" s="9"/>
      <c r="R2041" s="9"/>
      <c r="S2041" s="9"/>
      <c r="T2041" s="9"/>
      <c r="U2041" s="9"/>
    </row>
    <row r="2042" spans="1:21" ht="15" customHeight="1" x14ac:dyDescent="0.2">
      <c r="A2042" s="9" t="s">
        <v>14895</v>
      </c>
      <c r="B2042" s="9" t="s">
        <v>13071</v>
      </c>
      <c r="C2042" s="9"/>
      <c r="D2042" s="9"/>
      <c r="E2042" s="9" t="s">
        <v>14785</v>
      </c>
      <c r="F2042" s="9">
        <v>1795</v>
      </c>
      <c r="G2042" s="9" t="s">
        <v>14304</v>
      </c>
      <c r="H2042" s="46" t="s">
        <v>13311</v>
      </c>
      <c r="I2042" s="24" t="s">
        <v>14947</v>
      </c>
      <c r="J2042" s="9"/>
      <c r="K2042" s="3" t="b" cm="1">
        <f t="array" ref="K2042">SUMPRODUCT( --ISNUMBER(SEARCH(TextCheck,I2042)))&gt;0</f>
        <v>0</v>
      </c>
      <c r="L2042" s="9"/>
      <c r="M2042" s="9"/>
      <c r="N2042" s="9"/>
      <c r="O2042" s="9"/>
      <c r="P2042" s="9"/>
      <c r="Q2042" s="9"/>
      <c r="R2042" s="9"/>
      <c r="S2042" s="9"/>
      <c r="T2042" s="9"/>
      <c r="U2042" s="9"/>
    </row>
    <row r="2043" spans="1:21" ht="15" customHeight="1" x14ac:dyDescent="0.2">
      <c r="A2043" s="9" t="s">
        <v>14895</v>
      </c>
      <c r="B2043" s="9" t="s">
        <v>13071</v>
      </c>
      <c r="C2043" s="9" t="b">
        <v>1</v>
      </c>
      <c r="D2043" s="9"/>
      <c r="E2043" s="9" t="s">
        <v>14785</v>
      </c>
      <c r="F2043" s="9">
        <v>1795</v>
      </c>
      <c r="G2043" s="9" t="s">
        <v>14304</v>
      </c>
      <c r="H2043" s="9" t="s">
        <v>5189</v>
      </c>
      <c r="I2043" s="24" t="s">
        <v>11430</v>
      </c>
      <c r="J2043" s="9"/>
      <c r="K2043" s="3" t="b" cm="1">
        <f t="array" ref="K2043">SUMPRODUCT( --ISNUMBER(SEARCH(TextCheck,I2043)))&gt;0</f>
        <v>0</v>
      </c>
      <c r="L2043" s="9"/>
      <c r="M2043" s="9"/>
      <c r="N2043" s="9"/>
      <c r="O2043" s="9"/>
      <c r="P2043" s="9"/>
      <c r="Q2043" s="9"/>
      <c r="R2043" s="9"/>
      <c r="S2043" s="9"/>
      <c r="T2043" s="9"/>
      <c r="U2043" s="9"/>
    </row>
    <row r="2044" spans="1:21" ht="15" customHeight="1" x14ac:dyDescent="0.2">
      <c r="A2044" s="9" t="s">
        <v>14895</v>
      </c>
      <c r="B2044" s="9" t="s">
        <v>13071</v>
      </c>
      <c r="C2044" s="9"/>
      <c r="D2044" s="9"/>
      <c r="E2044" s="9" t="s">
        <v>14785</v>
      </c>
      <c r="F2044" s="9">
        <v>1795</v>
      </c>
      <c r="G2044" s="9" t="s">
        <v>14304</v>
      </c>
      <c r="H2044" s="9" t="s">
        <v>3611</v>
      </c>
      <c r="I2044" s="24" t="s">
        <v>14948</v>
      </c>
      <c r="J2044" s="9"/>
      <c r="K2044" s="3" t="b" cm="1">
        <f t="array" ref="K2044">SUMPRODUCT( --ISNUMBER(SEARCH(TextCheck,I2044)))&gt;0</f>
        <v>0</v>
      </c>
      <c r="L2044" s="9"/>
      <c r="M2044" s="9"/>
      <c r="N2044" s="9"/>
      <c r="O2044" s="9"/>
      <c r="P2044" s="9"/>
      <c r="Q2044" s="9"/>
      <c r="R2044" s="9"/>
      <c r="S2044" s="9"/>
      <c r="T2044" s="9"/>
      <c r="U2044" s="9"/>
    </row>
    <row r="2045" spans="1:21" ht="15" customHeight="1" x14ac:dyDescent="0.2">
      <c r="A2045" s="9" t="s">
        <v>14895</v>
      </c>
      <c r="B2045" s="9" t="s">
        <v>13071</v>
      </c>
      <c r="C2045" s="9" t="b">
        <v>1</v>
      </c>
      <c r="D2045" s="9"/>
      <c r="E2045" s="9" t="s">
        <v>14785</v>
      </c>
      <c r="F2045" s="9">
        <v>1795</v>
      </c>
      <c r="G2045" s="9" t="s">
        <v>13419</v>
      </c>
      <c r="H2045" s="9" t="s">
        <v>10170</v>
      </c>
      <c r="I2045" s="24" t="s">
        <v>14949</v>
      </c>
      <c r="J2045" s="9"/>
      <c r="K2045" s="3" t="b" cm="1">
        <f t="array" ref="K2045">SUMPRODUCT( --ISNUMBER(SEARCH(TextCheck,I2045)))&gt;0</f>
        <v>0</v>
      </c>
      <c r="L2045" s="9"/>
      <c r="M2045" s="9"/>
      <c r="N2045" s="9"/>
      <c r="O2045" s="9"/>
      <c r="P2045" s="9"/>
      <c r="Q2045" s="9"/>
      <c r="R2045" s="9"/>
      <c r="S2045" s="9"/>
      <c r="T2045" s="9"/>
      <c r="U2045" s="9"/>
    </row>
    <row r="2046" spans="1:21" ht="15" customHeight="1" x14ac:dyDescent="0.2">
      <c r="A2046" s="9" t="s">
        <v>14895</v>
      </c>
      <c r="B2046" s="9" t="s">
        <v>13071</v>
      </c>
      <c r="C2046" s="9"/>
      <c r="D2046" s="9"/>
      <c r="E2046" s="9" t="s">
        <v>14785</v>
      </c>
      <c r="F2046" s="9">
        <v>1795</v>
      </c>
      <c r="G2046" s="9" t="s">
        <v>13419</v>
      </c>
      <c r="H2046" s="9" t="s">
        <v>3491</v>
      </c>
      <c r="I2046" s="24" t="s">
        <v>14950</v>
      </c>
      <c r="J2046" s="9"/>
      <c r="K2046" s="3" t="b" cm="1">
        <f t="array" ref="K2046">SUMPRODUCT( --ISNUMBER(SEARCH(TextCheck,I2046)))&gt;0</f>
        <v>0</v>
      </c>
      <c r="L2046" s="9"/>
      <c r="M2046" s="9"/>
      <c r="N2046" s="9"/>
      <c r="O2046" s="9"/>
      <c r="P2046" s="9"/>
      <c r="Q2046" s="9"/>
      <c r="R2046" s="9"/>
      <c r="S2046" s="9"/>
      <c r="T2046" s="9"/>
      <c r="U2046" s="9"/>
    </row>
    <row r="2047" spans="1:21" ht="15" customHeight="1" x14ac:dyDescent="0.2">
      <c r="A2047" s="9" t="s">
        <v>14895</v>
      </c>
      <c r="B2047" s="9" t="s">
        <v>13071</v>
      </c>
      <c r="C2047" s="9"/>
      <c r="D2047" s="9"/>
      <c r="E2047" s="9" t="s">
        <v>14785</v>
      </c>
      <c r="F2047" s="9">
        <v>1795</v>
      </c>
      <c r="G2047" s="9" t="s">
        <v>13419</v>
      </c>
      <c r="H2047" s="9" t="s">
        <v>3491</v>
      </c>
      <c r="I2047" s="24" t="s">
        <v>14951</v>
      </c>
      <c r="J2047" s="9"/>
      <c r="K2047" s="3" t="b" cm="1">
        <f t="array" ref="K2047">SUMPRODUCT( --ISNUMBER(SEARCH(TextCheck,I2047)))&gt;0</f>
        <v>0</v>
      </c>
      <c r="L2047" s="9"/>
      <c r="M2047" s="9"/>
      <c r="N2047" s="9"/>
      <c r="O2047" s="9"/>
      <c r="P2047" s="9"/>
      <c r="Q2047" s="9"/>
      <c r="R2047" s="9"/>
      <c r="S2047" s="9"/>
      <c r="T2047" s="9"/>
      <c r="U2047" s="9"/>
    </row>
    <row r="2048" spans="1:21" ht="15" customHeight="1" x14ac:dyDescent="0.2">
      <c r="A2048" s="9" t="s">
        <v>14895</v>
      </c>
      <c r="B2048" s="9" t="s">
        <v>13071</v>
      </c>
      <c r="C2048" s="9"/>
      <c r="D2048" s="9"/>
      <c r="E2048" s="9" t="s">
        <v>14785</v>
      </c>
      <c r="F2048" s="9">
        <v>1795</v>
      </c>
      <c r="G2048" s="9" t="s">
        <v>13419</v>
      </c>
      <c r="H2048" s="9" t="s">
        <v>3491</v>
      </c>
      <c r="I2048" s="24" t="s">
        <v>14952</v>
      </c>
      <c r="J2048" s="9"/>
      <c r="K2048" s="3" t="b" cm="1">
        <f t="array" ref="K2048">SUMPRODUCT( --ISNUMBER(SEARCH(TextCheck,I2048)))&gt;0</f>
        <v>0</v>
      </c>
      <c r="L2048" s="9"/>
      <c r="M2048" s="9"/>
      <c r="N2048" s="9"/>
      <c r="O2048" s="9"/>
      <c r="P2048" s="9"/>
      <c r="Q2048" s="9"/>
      <c r="R2048" s="9"/>
      <c r="S2048" s="9"/>
      <c r="T2048" s="9"/>
      <c r="U2048" s="9"/>
    </row>
    <row r="2049" spans="1:21" ht="15" customHeight="1" x14ac:dyDescent="0.2">
      <c r="A2049" s="9" t="s">
        <v>14895</v>
      </c>
      <c r="B2049" s="9" t="s">
        <v>13071</v>
      </c>
      <c r="C2049" s="9"/>
      <c r="D2049" s="9"/>
      <c r="E2049" s="9" t="s">
        <v>14785</v>
      </c>
      <c r="F2049" s="9">
        <v>1795</v>
      </c>
      <c r="G2049" s="9" t="s">
        <v>13419</v>
      </c>
      <c r="H2049" s="46" t="s">
        <v>13311</v>
      </c>
      <c r="I2049" s="24" t="s">
        <v>11313</v>
      </c>
      <c r="J2049" s="9"/>
      <c r="K2049" s="3" t="b" cm="1">
        <f t="array" ref="K2049">SUMPRODUCT( --ISNUMBER(SEARCH(TextCheck,I2049)))&gt;0</f>
        <v>0</v>
      </c>
      <c r="L2049" s="9"/>
      <c r="M2049" s="9"/>
      <c r="N2049" s="9"/>
      <c r="O2049" s="9"/>
      <c r="P2049" s="9"/>
      <c r="Q2049" s="9"/>
      <c r="R2049" s="9"/>
      <c r="S2049" s="9"/>
      <c r="T2049" s="9"/>
      <c r="U2049" s="9"/>
    </row>
    <row r="2050" spans="1:21" ht="15" customHeight="1" x14ac:dyDescent="0.2">
      <c r="A2050" s="9" t="s">
        <v>14895</v>
      </c>
      <c r="B2050" s="9" t="s">
        <v>13071</v>
      </c>
      <c r="C2050" s="9"/>
      <c r="D2050" s="9"/>
      <c r="E2050" s="9" t="s">
        <v>14785</v>
      </c>
      <c r="F2050" s="9">
        <v>1795</v>
      </c>
      <c r="G2050" s="9" t="s">
        <v>13419</v>
      </c>
      <c r="H2050" s="9" t="s">
        <v>3611</v>
      </c>
      <c r="I2050" s="24" t="s">
        <v>14953</v>
      </c>
      <c r="J2050" s="9"/>
      <c r="K2050" s="3" t="b" cm="1">
        <f t="array" ref="K2050">SUMPRODUCT( --ISNUMBER(SEARCH(TextCheck,I2050)))&gt;0</f>
        <v>0</v>
      </c>
      <c r="L2050" s="9"/>
      <c r="M2050" s="9"/>
      <c r="N2050" s="9"/>
      <c r="O2050" s="9"/>
      <c r="P2050" s="9"/>
      <c r="Q2050" s="9"/>
      <c r="R2050" s="9"/>
      <c r="S2050" s="9"/>
      <c r="T2050" s="9"/>
      <c r="U2050" s="9"/>
    </row>
    <row r="2051" spans="1:21" ht="15" customHeight="1" x14ac:dyDescent="0.2">
      <c r="A2051" s="9" t="s">
        <v>14895</v>
      </c>
      <c r="B2051" s="9" t="s">
        <v>13071</v>
      </c>
      <c r="C2051" s="9"/>
      <c r="D2051" s="9"/>
      <c r="E2051" s="9" t="s">
        <v>14785</v>
      </c>
      <c r="F2051" s="9">
        <v>1795</v>
      </c>
      <c r="G2051" s="9" t="s">
        <v>13422</v>
      </c>
      <c r="H2051" s="9" t="s">
        <v>3480</v>
      </c>
      <c r="I2051" s="24" t="s">
        <v>14954</v>
      </c>
      <c r="J2051" s="9"/>
      <c r="K2051" s="3" t="b" cm="1">
        <f t="array" ref="K2051">SUMPRODUCT( --ISNUMBER(SEARCH(TextCheck,I2051)))&gt;0</f>
        <v>0</v>
      </c>
      <c r="L2051" s="9"/>
      <c r="M2051" s="9"/>
      <c r="N2051" s="9"/>
      <c r="O2051" s="9"/>
      <c r="P2051" s="9"/>
      <c r="Q2051" s="9"/>
      <c r="R2051" s="9"/>
      <c r="S2051" s="9"/>
      <c r="T2051" s="9"/>
      <c r="U2051" s="9"/>
    </row>
    <row r="2052" spans="1:21" ht="15" customHeight="1" x14ac:dyDescent="0.2">
      <c r="A2052" s="9" t="s">
        <v>14895</v>
      </c>
      <c r="B2052" s="9" t="s">
        <v>13071</v>
      </c>
      <c r="C2052" s="9"/>
      <c r="D2052" s="9"/>
      <c r="E2052" s="9" t="s">
        <v>14785</v>
      </c>
      <c r="F2052" s="9">
        <v>1795</v>
      </c>
      <c r="G2052" s="9" t="s">
        <v>13422</v>
      </c>
      <c r="H2052" s="9" t="s">
        <v>18386</v>
      </c>
      <c r="I2052" s="24" t="s">
        <v>14955</v>
      </c>
      <c r="J2052" s="9"/>
      <c r="K2052" s="3" t="b" cm="1">
        <f t="array" ref="K2052">SUMPRODUCT( --ISNUMBER(SEARCH(TextCheck,I2052)))&gt;0</f>
        <v>0</v>
      </c>
      <c r="L2052" s="9"/>
      <c r="M2052" s="9"/>
      <c r="N2052" s="9"/>
      <c r="O2052" s="9"/>
      <c r="P2052" s="9"/>
      <c r="Q2052" s="9"/>
      <c r="R2052" s="9"/>
      <c r="S2052" s="9"/>
      <c r="T2052" s="9"/>
      <c r="U2052" s="9"/>
    </row>
    <row r="2053" spans="1:21" ht="15" customHeight="1" x14ac:dyDescent="0.2">
      <c r="A2053" s="9" t="s">
        <v>14895</v>
      </c>
      <c r="B2053" s="9" t="s">
        <v>13071</v>
      </c>
      <c r="C2053" s="9"/>
      <c r="D2053" s="9"/>
      <c r="E2053" s="9" t="s">
        <v>14785</v>
      </c>
      <c r="F2053" s="9">
        <v>1795</v>
      </c>
      <c r="G2053" s="9" t="s">
        <v>13422</v>
      </c>
      <c r="H2053" s="9" t="s">
        <v>18386</v>
      </c>
      <c r="I2053" s="24" t="s">
        <v>14956</v>
      </c>
      <c r="J2053" s="9"/>
      <c r="K2053" s="3" t="b" cm="1">
        <f t="array" ref="K2053">SUMPRODUCT( --ISNUMBER(SEARCH(TextCheck,I2053)))&gt;0</f>
        <v>0</v>
      </c>
      <c r="L2053" s="9"/>
      <c r="M2053" s="9"/>
      <c r="N2053" s="9"/>
      <c r="O2053" s="9"/>
      <c r="P2053" s="9"/>
      <c r="Q2053" s="9"/>
      <c r="R2053" s="9"/>
      <c r="S2053" s="9"/>
      <c r="T2053" s="9"/>
      <c r="U2053" s="9"/>
    </row>
    <row r="2054" spans="1:21" ht="15" customHeight="1" x14ac:dyDescent="0.2">
      <c r="A2054" s="9" t="s">
        <v>14895</v>
      </c>
      <c r="B2054" s="9" t="s">
        <v>13071</v>
      </c>
      <c r="C2054" s="9"/>
      <c r="D2054" s="9"/>
      <c r="E2054" s="9" t="s">
        <v>14785</v>
      </c>
      <c r="F2054" s="9">
        <v>1795</v>
      </c>
      <c r="G2054" s="9" t="s">
        <v>13422</v>
      </c>
      <c r="H2054" s="9" t="s">
        <v>3488</v>
      </c>
      <c r="I2054" s="24" t="s">
        <v>2748</v>
      </c>
      <c r="J2054" s="9"/>
      <c r="K2054" s="3" t="b" cm="1">
        <f t="array" ref="K2054">SUMPRODUCT( --ISNUMBER(SEARCH(TextCheck,I2054)))&gt;0</f>
        <v>0</v>
      </c>
      <c r="L2054" s="9"/>
      <c r="M2054" s="9"/>
      <c r="N2054" s="9"/>
      <c r="O2054" s="9"/>
      <c r="P2054" s="9"/>
      <c r="Q2054" s="9"/>
      <c r="R2054" s="9"/>
      <c r="S2054" s="9"/>
      <c r="T2054" s="9"/>
      <c r="U2054" s="9"/>
    </row>
    <row r="2055" spans="1:21" ht="15" customHeight="1" x14ac:dyDescent="0.2">
      <c r="A2055" s="9" t="s">
        <v>14895</v>
      </c>
      <c r="B2055" s="9" t="s">
        <v>13071</v>
      </c>
      <c r="C2055" s="9"/>
      <c r="D2055" s="9"/>
      <c r="E2055" s="9" t="s">
        <v>14785</v>
      </c>
      <c r="F2055" s="9">
        <v>1795</v>
      </c>
      <c r="G2055" s="9" t="s">
        <v>13422</v>
      </c>
      <c r="H2055" s="9" t="s">
        <v>3491</v>
      </c>
      <c r="I2055" s="24" t="s">
        <v>14957</v>
      </c>
      <c r="J2055" s="9"/>
      <c r="K2055" s="3" t="b" cm="1">
        <f t="array" ref="K2055">SUMPRODUCT( --ISNUMBER(SEARCH(TextCheck,I2055)))&gt;0</f>
        <v>0</v>
      </c>
      <c r="L2055" s="9"/>
      <c r="M2055" s="9"/>
      <c r="N2055" s="9"/>
      <c r="O2055" s="9"/>
      <c r="P2055" s="9"/>
      <c r="Q2055" s="9"/>
      <c r="R2055" s="9"/>
      <c r="S2055" s="9"/>
      <c r="T2055" s="9"/>
      <c r="U2055" s="9"/>
    </row>
    <row r="2056" spans="1:21" ht="15" customHeight="1" x14ac:dyDescent="0.2">
      <c r="A2056" s="9" t="s">
        <v>14895</v>
      </c>
      <c r="B2056" s="9" t="s">
        <v>13071</v>
      </c>
      <c r="C2056" s="9" t="b">
        <v>1</v>
      </c>
      <c r="D2056" s="9"/>
      <c r="E2056" s="9" t="s">
        <v>14785</v>
      </c>
      <c r="F2056" s="9">
        <v>1795</v>
      </c>
      <c r="G2056" s="9" t="s">
        <v>13422</v>
      </c>
      <c r="H2056" s="9" t="s">
        <v>3491</v>
      </c>
      <c r="I2056" s="24" t="s">
        <v>14958</v>
      </c>
      <c r="J2056" s="9"/>
      <c r="K2056" s="3" t="b" cm="1">
        <f t="array" ref="K2056">SUMPRODUCT( --ISNUMBER(SEARCH(TextCheck,I2056)))&gt;0</f>
        <v>0</v>
      </c>
      <c r="L2056" s="9"/>
      <c r="M2056" s="9"/>
      <c r="N2056" s="9"/>
      <c r="O2056" s="9"/>
      <c r="P2056" s="9"/>
      <c r="Q2056" s="9"/>
      <c r="R2056" s="9"/>
      <c r="S2056" s="9"/>
      <c r="T2056" s="9"/>
      <c r="U2056" s="9"/>
    </row>
    <row r="2057" spans="1:21" ht="15" customHeight="1" x14ac:dyDescent="0.2">
      <c r="A2057" s="9" t="s">
        <v>14895</v>
      </c>
      <c r="B2057" s="9" t="s">
        <v>13071</v>
      </c>
      <c r="C2057" s="9" t="b">
        <v>1</v>
      </c>
      <c r="D2057" s="9"/>
      <c r="E2057" s="9" t="s">
        <v>14785</v>
      </c>
      <c r="F2057" s="9">
        <v>1795</v>
      </c>
      <c r="G2057" s="9" t="s">
        <v>13422</v>
      </c>
      <c r="H2057" s="9" t="s">
        <v>3491</v>
      </c>
      <c r="I2057" s="24" t="s">
        <v>14959</v>
      </c>
      <c r="J2057" s="9"/>
      <c r="K2057" s="3" t="b" cm="1">
        <f t="array" ref="K2057">SUMPRODUCT( --ISNUMBER(SEARCH(TextCheck,I2057)))&gt;0</f>
        <v>0</v>
      </c>
      <c r="L2057" s="9"/>
      <c r="M2057" s="9"/>
      <c r="N2057" s="9"/>
      <c r="O2057" s="9"/>
      <c r="P2057" s="9"/>
      <c r="Q2057" s="9"/>
      <c r="R2057" s="9"/>
      <c r="S2057" s="9"/>
      <c r="T2057" s="9"/>
      <c r="U2057" s="9"/>
    </row>
    <row r="2058" spans="1:21" ht="15" customHeight="1" x14ac:dyDescent="0.2">
      <c r="A2058" s="9" t="s">
        <v>14895</v>
      </c>
      <c r="B2058" s="9" t="s">
        <v>13071</v>
      </c>
      <c r="C2058" s="9"/>
      <c r="D2058" s="9"/>
      <c r="E2058" s="9" t="s">
        <v>14785</v>
      </c>
      <c r="F2058" s="9">
        <v>1795</v>
      </c>
      <c r="G2058" s="9" t="s">
        <v>13422</v>
      </c>
      <c r="H2058" s="9" t="s">
        <v>3491</v>
      </c>
      <c r="I2058" s="24" t="s">
        <v>14960</v>
      </c>
      <c r="J2058" s="9"/>
      <c r="K2058" s="3" t="b" cm="1">
        <f t="array" ref="K2058">SUMPRODUCT( --ISNUMBER(SEARCH(TextCheck,I2058)))&gt;0</f>
        <v>0</v>
      </c>
      <c r="L2058" s="9"/>
      <c r="M2058" s="9"/>
      <c r="N2058" s="9"/>
      <c r="O2058" s="9"/>
      <c r="P2058" s="9"/>
      <c r="Q2058" s="9"/>
      <c r="R2058" s="9"/>
      <c r="S2058" s="9"/>
      <c r="T2058" s="9"/>
      <c r="U2058" s="9"/>
    </row>
    <row r="2059" spans="1:21" ht="15" customHeight="1" x14ac:dyDescent="0.2">
      <c r="A2059" s="9" t="s">
        <v>14895</v>
      </c>
      <c r="B2059" s="9" t="s">
        <v>13071</v>
      </c>
      <c r="C2059" s="9"/>
      <c r="D2059" s="9"/>
      <c r="E2059" s="9" t="s">
        <v>14785</v>
      </c>
      <c r="F2059" s="9">
        <v>1795</v>
      </c>
      <c r="G2059" s="9" t="s">
        <v>13422</v>
      </c>
      <c r="H2059" s="9" t="s">
        <v>3501</v>
      </c>
      <c r="I2059" s="24" t="s">
        <v>14961</v>
      </c>
      <c r="J2059" s="9"/>
      <c r="K2059" s="3" t="b" cm="1">
        <f t="array" ref="K2059">SUMPRODUCT( --ISNUMBER(SEARCH(TextCheck,I2059)))&gt;0</f>
        <v>0</v>
      </c>
      <c r="L2059" s="9"/>
      <c r="M2059" s="9"/>
      <c r="N2059" s="9"/>
      <c r="O2059" s="9"/>
      <c r="P2059" s="9"/>
      <c r="Q2059" s="9"/>
      <c r="R2059" s="9"/>
      <c r="S2059" s="9"/>
      <c r="T2059" s="9"/>
      <c r="U2059" s="9"/>
    </row>
    <row r="2060" spans="1:21" ht="15" customHeight="1" x14ac:dyDescent="0.2">
      <c r="A2060" s="9" t="s">
        <v>14962</v>
      </c>
      <c r="B2060" s="9" t="s">
        <v>13071</v>
      </c>
      <c r="C2060" s="9"/>
      <c r="D2060" s="9"/>
      <c r="E2060" s="9" t="s">
        <v>14785</v>
      </c>
      <c r="F2060" s="9">
        <v>1795</v>
      </c>
      <c r="G2060" s="9" t="s">
        <v>13422</v>
      </c>
      <c r="H2060" s="9" t="s">
        <v>3501</v>
      </c>
      <c r="I2060" s="24" t="s">
        <v>6023</v>
      </c>
      <c r="J2060" s="9"/>
      <c r="K2060" s="3" t="b" cm="1">
        <f t="array" ref="K2060">SUMPRODUCT( --ISNUMBER(SEARCH(TextCheck,I2060)))&gt;0</f>
        <v>0</v>
      </c>
      <c r="L2060" s="9"/>
      <c r="M2060" s="9"/>
      <c r="N2060" s="9"/>
      <c r="O2060" s="9"/>
      <c r="P2060" s="9"/>
      <c r="Q2060" s="9"/>
      <c r="R2060" s="9"/>
      <c r="S2060" s="9"/>
      <c r="T2060" s="9"/>
      <c r="U2060" s="9"/>
    </row>
    <row r="2061" spans="1:21" ht="15" customHeight="1" x14ac:dyDescent="0.2">
      <c r="A2061" s="9" t="s">
        <v>14962</v>
      </c>
      <c r="B2061" s="9" t="s">
        <v>13071</v>
      </c>
      <c r="C2061" s="9"/>
      <c r="D2061" s="9"/>
      <c r="E2061" s="9" t="s">
        <v>14785</v>
      </c>
      <c r="F2061" s="9">
        <v>1795</v>
      </c>
      <c r="G2061" s="9" t="s">
        <v>13422</v>
      </c>
      <c r="H2061" s="9" t="s">
        <v>3501</v>
      </c>
      <c r="I2061" s="24" t="s">
        <v>14963</v>
      </c>
      <c r="J2061" s="9"/>
      <c r="K2061" s="3" t="b" cm="1">
        <f t="array" ref="K2061">SUMPRODUCT( --ISNUMBER(SEARCH(TextCheck,I2061)))&gt;0</f>
        <v>0</v>
      </c>
      <c r="L2061" s="9"/>
      <c r="M2061" s="9"/>
      <c r="N2061" s="9"/>
      <c r="O2061" s="9"/>
      <c r="P2061" s="9"/>
      <c r="Q2061" s="9"/>
      <c r="R2061" s="9"/>
      <c r="S2061" s="9"/>
      <c r="T2061" s="9"/>
      <c r="U2061" s="9"/>
    </row>
    <row r="2062" spans="1:21" ht="15" customHeight="1" x14ac:dyDescent="0.2">
      <c r="A2062" s="9" t="s">
        <v>14962</v>
      </c>
      <c r="B2062" s="9" t="s">
        <v>13071</v>
      </c>
      <c r="C2062" s="9"/>
      <c r="D2062" s="9"/>
      <c r="E2062" s="9" t="s">
        <v>14785</v>
      </c>
      <c r="F2062" s="9">
        <v>1795</v>
      </c>
      <c r="G2062" s="9" t="s">
        <v>13422</v>
      </c>
      <c r="H2062" s="46" t="s">
        <v>13311</v>
      </c>
      <c r="I2062" s="24" t="s">
        <v>14964</v>
      </c>
      <c r="J2062" s="9"/>
      <c r="K2062" s="3" t="b" cm="1">
        <f t="array" ref="K2062">SUMPRODUCT( --ISNUMBER(SEARCH(TextCheck,I2062)))&gt;0</f>
        <v>0</v>
      </c>
      <c r="L2062" s="9"/>
      <c r="M2062" s="9"/>
      <c r="N2062" s="9"/>
      <c r="O2062" s="9"/>
      <c r="P2062" s="9"/>
      <c r="Q2062" s="9"/>
      <c r="R2062" s="9"/>
      <c r="S2062" s="9"/>
      <c r="T2062" s="9"/>
      <c r="U2062" s="9"/>
    </row>
    <row r="2063" spans="1:21" ht="15" customHeight="1" x14ac:dyDescent="0.2">
      <c r="A2063" s="9" t="s">
        <v>14962</v>
      </c>
      <c r="B2063" s="9" t="s">
        <v>13071</v>
      </c>
      <c r="C2063" s="9"/>
      <c r="D2063" s="9"/>
      <c r="E2063" s="9" t="s">
        <v>14785</v>
      </c>
      <c r="F2063" s="9">
        <v>1795</v>
      </c>
      <c r="G2063" s="9" t="s">
        <v>13422</v>
      </c>
      <c r="H2063" s="46" t="s">
        <v>13311</v>
      </c>
      <c r="I2063" s="24" t="s">
        <v>14965</v>
      </c>
      <c r="J2063" s="9"/>
      <c r="K2063" s="3" t="b" cm="1">
        <f t="array" ref="K2063">SUMPRODUCT( --ISNUMBER(SEARCH(TextCheck,I2063)))&gt;0</f>
        <v>0</v>
      </c>
      <c r="L2063" s="9"/>
      <c r="M2063" s="9"/>
      <c r="N2063" s="9"/>
      <c r="O2063" s="9"/>
      <c r="P2063" s="9"/>
      <c r="Q2063" s="9"/>
      <c r="R2063" s="9"/>
      <c r="S2063" s="9"/>
      <c r="T2063" s="9"/>
      <c r="U2063" s="9"/>
    </row>
    <row r="2064" spans="1:21" ht="15" customHeight="1" x14ac:dyDescent="0.2">
      <c r="A2064" s="9" t="s">
        <v>14962</v>
      </c>
      <c r="B2064" s="9" t="s">
        <v>13071</v>
      </c>
      <c r="C2064" s="9"/>
      <c r="D2064" s="9"/>
      <c r="E2064" s="9" t="s">
        <v>14785</v>
      </c>
      <c r="F2064" s="9">
        <v>1795</v>
      </c>
      <c r="G2064" s="9" t="s">
        <v>13422</v>
      </c>
      <c r="H2064" s="46" t="s">
        <v>13311</v>
      </c>
      <c r="I2064" s="24" t="s">
        <v>14966</v>
      </c>
      <c r="J2064" s="9"/>
      <c r="K2064" s="3" t="b" cm="1">
        <f t="array" ref="K2064">SUMPRODUCT( --ISNUMBER(SEARCH(TextCheck,I2064)))&gt;0</f>
        <v>0</v>
      </c>
      <c r="L2064" s="9"/>
      <c r="M2064" s="9"/>
      <c r="N2064" s="9"/>
      <c r="O2064" s="9"/>
      <c r="P2064" s="9"/>
      <c r="Q2064" s="9"/>
      <c r="R2064" s="9"/>
      <c r="S2064" s="9"/>
      <c r="T2064" s="9"/>
      <c r="U2064" s="9"/>
    </row>
    <row r="2065" spans="1:21" ht="15" customHeight="1" x14ac:dyDescent="0.2">
      <c r="A2065" s="9" t="s">
        <v>14962</v>
      </c>
      <c r="B2065" s="9" t="s">
        <v>13071</v>
      </c>
      <c r="C2065" s="9"/>
      <c r="D2065" s="9"/>
      <c r="E2065" s="9" t="s">
        <v>14785</v>
      </c>
      <c r="F2065" s="9">
        <v>1795</v>
      </c>
      <c r="G2065" s="9" t="s">
        <v>13432</v>
      </c>
      <c r="H2065" s="9" t="s">
        <v>18294</v>
      </c>
      <c r="I2065" s="24" t="s">
        <v>14967</v>
      </c>
      <c r="J2065" s="9"/>
      <c r="K2065" s="3" t="b" cm="1">
        <f t="array" ref="K2065">SUMPRODUCT( --ISNUMBER(SEARCH(TextCheck,I2065)))&gt;0</f>
        <v>0</v>
      </c>
      <c r="L2065" s="9"/>
      <c r="M2065" s="9"/>
      <c r="N2065" s="9"/>
      <c r="O2065" s="9"/>
      <c r="P2065" s="9"/>
      <c r="Q2065" s="9"/>
      <c r="R2065" s="9"/>
      <c r="S2065" s="9"/>
      <c r="T2065" s="9"/>
      <c r="U2065" s="9"/>
    </row>
    <row r="2066" spans="1:21" ht="15" customHeight="1" x14ac:dyDescent="0.2">
      <c r="A2066" s="9" t="s">
        <v>14962</v>
      </c>
      <c r="B2066" s="9" t="s">
        <v>13071</v>
      </c>
      <c r="C2066" s="9"/>
      <c r="D2066" s="9"/>
      <c r="E2066" s="9" t="s">
        <v>14785</v>
      </c>
      <c r="F2066" s="9">
        <v>1795</v>
      </c>
      <c r="G2066" s="9" t="s">
        <v>13432</v>
      </c>
      <c r="H2066" s="9" t="s">
        <v>3488</v>
      </c>
      <c r="I2066" s="24" t="s">
        <v>2430</v>
      </c>
      <c r="J2066" s="9"/>
      <c r="K2066" s="3" t="b" cm="1">
        <f t="array" ref="K2066">SUMPRODUCT( --ISNUMBER(SEARCH(TextCheck,I2066)))&gt;0</f>
        <v>0</v>
      </c>
      <c r="L2066" s="9"/>
      <c r="M2066" s="9"/>
      <c r="N2066" s="9"/>
      <c r="O2066" s="9"/>
      <c r="P2066" s="9"/>
      <c r="Q2066" s="9"/>
      <c r="R2066" s="9"/>
      <c r="S2066" s="9"/>
      <c r="T2066" s="9"/>
      <c r="U2066" s="9"/>
    </row>
    <row r="2067" spans="1:21" ht="15" customHeight="1" x14ac:dyDescent="0.2">
      <c r="A2067" s="9" t="s">
        <v>14962</v>
      </c>
      <c r="B2067" s="9" t="s">
        <v>13071</v>
      </c>
      <c r="C2067" s="9"/>
      <c r="D2067" s="9"/>
      <c r="E2067" s="9" t="s">
        <v>14785</v>
      </c>
      <c r="F2067" s="9">
        <v>1795</v>
      </c>
      <c r="G2067" s="9" t="s">
        <v>13432</v>
      </c>
      <c r="H2067" s="9" t="s">
        <v>3488</v>
      </c>
      <c r="I2067" s="24" t="s">
        <v>7969</v>
      </c>
      <c r="J2067" s="9"/>
      <c r="K2067" s="3" t="b" cm="1">
        <f t="array" ref="K2067">SUMPRODUCT( --ISNUMBER(SEARCH(TextCheck,I2067)))&gt;0</f>
        <v>0</v>
      </c>
      <c r="L2067" s="9"/>
      <c r="M2067" s="9"/>
      <c r="N2067" s="9"/>
      <c r="O2067" s="9"/>
      <c r="P2067" s="9"/>
      <c r="Q2067" s="9"/>
      <c r="R2067" s="9"/>
      <c r="S2067" s="9"/>
      <c r="T2067" s="9"/>
      <c r="U2067" s="9"/>
    </row>
    <row r="2068" spans="1:21" ht="15" customHeight="1" x14ac:dyDescent="0.2">
      <c r="A2068" s="9" t="s">
        <v>14962</v>
      </c>
      <c r="B2068" s="9" t="s">
        <v>13071</v>
      </c>
      <c r="C2068" s="9" t="b">
        <v>1</v>
      </c>
      <c r="D2068" s="9"/>
      <c r="E2068" s="9" t="s">
        <v>14785</v>
      </c>
      <c r="F2068" s="9">
        <v>1795</v>
      </c>
      <c r="G2068" s="9" t="s">
        <v>13432</v>
      </c>
      <c r="H2068" s="9" t="s">
        <v>3491</v>
      </c>
      <c r="I2068" s="24" t="s">
        <v>14968</v>
      </c>
      <c r="J2068" s="9"/>
      <c r="K2068" s="3" t="b" cm="1">
        <f t="array" ref="K2068">SUMPRODUCT( --ISNUMBER(SEARCH(TextCheck,I2068)))&gt;0</f>
        <v>0</v>
      </c>
      <c r="L2068" s="9"/>
      <c r="M2068" s="9"/>
      <c r="N2068" s="9"/>
      <c r="O2068" s="9"/>
      <c r="P2068" s="9"/>
      <c r="Q2068" s="9"/>
      <c r="R2068" s="9"/>
      <c r="S2068" s="9"/>
      <c r="T2068" s="9"/>
      <c r="U2068" s="9"/>
    </row>
    <row r="2069" spans="1:21" ht="15" customHeight="1" x14ac:dyDescent="0.2">
      <c r="A2069" s="9" t="s">
        <v>14962</v>
      </c>
      <c r="B2069" s="9" t="s">
        <v>13071</v>
      </c>
      <c r="C2069" s="9"/>
      <c r="D2069" s="9"/>
      <c r="E2069" s="9" t="s">
        <v>14785</v>
      </c>
      <c r="F2069" s="9">
        <v>1795</v>
      </c>
      <c r="G2069" s="9" t="s">
        <v>13432</v>
      </c>
      <c r="H2069" s="9" t="s">
        <v>3491</v>
      </c>
      <c r="I2069" s="24" t="s">
        <v>14969</v>
      </c>
      <c r="J2069" s="9"/>
      <c r="K2069" s="3" t="b" cm="1">
        <f t="array" ref="K2069">SUMPRODUCT( --ISNUMBER(SEARCH(TextCheck,I2069)))&gt;0</f>
        <v>0</v>
      </c>
      <c r="L2069" s="9"/>
      <c r="M2069" s="9"/>
      <c r="N2069" s="9"/>
      <c r="O2069" s="9"/>
      <c r="P2069" s="9"/>
      <c r="Q2069" s="9"/>
      <c r="R2069" s="9"/>
      <c r="S2069" s="9"/>
      <c r="T2069" s="9"/>
      <c r="U2069" s="9"/>
    </row>
    <row r="2070" spans="1:21" ht="15" customHeight="1" x14ac:dyDescent="0.2">
      <c r="A2070" s="9" t="s">
        <v>14962</v>
      </c>
      <c r="B2070" s="9" t="s">
        <v>13071</v>
      </c>
      <c r="C2070" s="9"/>
      <c r="D2070" s="9"/>
      <c r="E2070" s="9" t="s">
        <v>14785</v>
      </c>
      <c r="F2070" s="9">
        <v>1795</v>
      </c>
      <c r="G2070" s="9" t="s">
        <v>13432</v>
      </c>
      <c r="H2070" s="9" t="s">
        <v>3609</v>
      </c>
      <c r="I2070" s="24" t="s">
        <v>2614</v>
      </c>
      <c r="J2070" s="9"/>
      <c r="K2070" s="3" t="b" cm="1">
        <f t="array" ref="K2070">SUMPRODUCT( --ISNUMBER(SEARCH(TextCheck,I2070)))&gt;0</f>
        <v>0</v>
      </c>
      <c r="L2070" s="9"/>
      <c r="M2070" s="9"/>
      <c r="N2070" s="9"/>
      <c r="O2070" s="9"/>
      <c r="P2070" s="9"/>
      <c r="Q2070" s="9"/>
      <c r="R2070" s="9"/>
      <c r="S2070" s="9"/>
      <c r="T2070" s="9"/>
      <c r="U2070" s="9"/>
    </row>
    <row r="2071" spans="1:21" ht="15" customHeight="1" x14ac:dyDescent="0.2">
      <c r="A2071" s="9" t="s">
        <v>14962</v>
      </c>
      <c r="B2071" s="9" t="s">
        <v>13071</v>
      </c>
      <c r="C2071" s="9"/>
      <c r="D2071" s="9"/>
      <c r="E2071" s="9" t="s">
        <v>14785</v>
      </c>
      <c r="F2071" s="9">
        <v>1795</v>
      </c>
      <c r="G2071" s="9" t="s">
        <v>13432</v>
      </c>
      <c r="H2071" s="9" t="s">
        <v>5189</v>
      </c>
      <c r="I2071" s="24" t="s">
        <v>14970</v>
      </c>
      <c r="J2071" s="9"/>
      <c r="K2071" s="3" t="b" cm="1">
        <f t="array" ref="K2071">SUMPRODUCT( --ISNUMBER(SEARCH(TextCheck,I2071)))&gt;0</f>
        <v>0</v>
      </c>
      <c r="L2071" s="9"/>
      <c r="M2071" s="9"/>
      <c r="N2071" s="9"/>
      <c r="O2071" s="9"/>
      <c r="P2071" s="9"/>
      <c r="Q2071" s="9"/>
      <c r="R2071" s="9"/>
      <c r="S2071" s="9"/>
      <c r="T2071" s="9"/>
      <c r="U2071" s="9"/>
    </row>
    <row r="2072" spans="1:21" ht="15" customHeight="1" x14ac:dyDescent="0.2">
      <c r="A2072" s="9" t="s">
        <v>14962</v>
      </c>
      <c r="B2072" s="9" t="s">
        <v>13071</v>
      </c>
      <c r="C2072" s="9" t="b">
        <v>1</v>
      </c>
      <c r="D2072" s="9"/>
      <c r="E2072" s="9" t="s">
        <v>14785</v>
      </c>
      <c r="F2072" s="9">
        <v>1795</v>
      </c>
      <c r="G2072" s="9" t="s">
        <v>13432</v>
      </c>
      <c r="H2072" s="9" t="s">
        <v>3611</v>
      </c>
      <c r="I2072" s="24" t="s">
        <v>14971</v>
      </c>
      <c r="J2072" s="9"/>
      <c r="K2072" s="3" t="b" cm="1">
        <f t="array" ref="K2072">SUMPRODUCT( --ISNUMBER(SEARCH(TextCheck,I2072)))&gt;0</f>
        <v>0</v>
      </c>
      <c r="L2072" s="9"/>
      <c r="M2072" s="9"/>
      <c r="N2072" s="9"/>
      <c r="O2072" s="9"/>
      <c r="P2072" s="9"/>
      <c r="Q2072" s="9"/>
      <c r="R2072" s="9"/>
      <c r="S2072" s="9"/>
      <c r="T2072" s="9"/>
      <c r="U2072" s="9"/>
    </row>
    <row r="2073" spans="1:21" ht="15" customHeight="1" x14ac:dyDescent="0.2">
      <c r="A2073" s="9" t="s">
        <v>14962</v>
      </c>
      <c r="B2073" s="9" t="s">
        <v>13071</v>
      </c>
      <c r="C2073" s="9"/>
      <c r="D2073" s="9"/>
      <c r="E2073" s="9" t="s">
        <v>14785</v>
      </c>
      <c r="F2073" s="9">
        <v>1795</v>
      </c>
      <c r="G2073" s="9" t="s">
        <v>14369</v>
      </c>
      <c r="H2073" s="9" t="s">
        <v>18386</v>
      </c>
      <c r="I2073" s="24" t="s">
        <v>1191</v>
      </c>
      <c r="J2073" s="9"/>
      <c r="K2073" s="3" t="b" cm="1">
        <f t="array" ref="K2073">SUMPRODUCT( --ISNUMBER(SEARCH(TextCheck,I2073)))&gt;0</f>
        <v>0</v>
      </c>
      <c r="L2073" s="9"/>
      <c r="M2073" s="9"/>
      <c r="N2073" s="9"/>
      <c r="O2073" s="9"/>
      <c r="P2073" s="9"/>
      <c r="Q2073" s="9"/>
      <c r="R2073" s="9"/>
      <c r="S2073" s="9"/>
      <c r="T2073" s="9"/>
      <c r="U2073" s="9"/>
    </row>
    <row r="2074" spans="1:21" ht="15" customHeight="1" x14ac:dyDescent="0.2">
      <c r="A2074" s="9" t="s">
        <v>14962</v>
      </c>
      <c r="B2074" s="9" t="s">
        <v>13071</v>
      </c>
      <c r="C2074" s="9"/>
      <c r="D2074" s="9"/>
      <c r="E2074" s="9" t="s">
        <v>14785</v>
      </c>
      <c r="F2074" s="9">
        <v>1795</v>
      </c>
      <c r="G2074" s="9" t="s">
        <v>14369</v>
      </c>
      <c r="H2074" s="9" t="s">
        <v>18386</v>
      </c>
      <c r="I2074" s="24" t="s">
        <v>1631</v>
      </c>
      <c r="J2074" s="9"/>
      <c r="K2074" s="3" t="b" cm="1">
        <f t="array" ref="K2074">SUMPRODUCT( --ISNUMBER(SEARCH(TextCheck,I2074)))&gt;0</f>
        <v>0</v>
      </c>
      <c r="L2074" s="9"/>
      <c r="M2074" s="9"/>
      <c r="N2074" s="9"/>
      <c r="O2074" s="9"/>
      <c r="P2074" s="9"/>
      <c r="Q2074" s="9"/>
      <c r="R2074" s="9"/>
      <c r="S2074" s="9"/>
      <c r="T2074" s="9"/>
      <c r="U2074" s="9"/>
    </row>
    <row r="2075" spans="1:21" ht="15" customHeight="1" x14ac:dyDescent="0.2">
      <c r="A2075" s="9" t="s">
        <v>14962</v>
      </c>
      <c r="B2075" s="9" t="s">
        <v>13071</v>
      </c>
      <c r="C2075" s="9" t="b">
        <v>1</v>
      </c>
      <c r="D2075" s="9"/>
      <c r="E2075" s="9" t="s">
        <v>14785</v>
      </c>
      <c r="F2075" s="9">
        <v>1795</v>
      </c>
      <c r="G2075" s="9" t="s">
        <v>14369</v>
      </c>
      <c r="H2075" s="9" t="s">
        <v>3488</v>
      </c>
      <c r="I2075" s="24" t="s">
        <v>2733</v>
      </c>
      <c r="J2075" s="9"/>
      <c r="K2075" s="3" t="b" cm="1">
        <f t="array" ref="K2075">SUMPRODUCT( --ISNUMBER(SEARCH(TextCheck,I2075)))&gt;0</f>
        <v>0</v>
      </c>
      <c r="L2075" s="9"/>
      <c r="M2075" s="9"/>
      <c r="N2075" s="9"/>
      <c r="O2075" s="9"/>
      <c r="P2075" s="9"/>
      <c r="Q2075" s="9"/>
      <c r="R2075" s="9"/>
      <c r="S2075" s="9"/>
      <c r="T2075" s="9"/>
      <c r="U2075" s="9"/>
    </row>
    <row r="2076" spans="1:21" ht="15" customHeight="1" x14ac:dyDescent="0.2">
      <c r="A2076" s="9" t="s">
        <v>14962</v>
      </c>
      <c r="B2076" s="9" t="s">
        <v>13071</v>
      </c>
      <c r="C2076" s="9"/>
      <c r="D2076" s="9"/>
      <c r="E2076" s="9" t="s">
        <v>14785</v>
      </c>
      <c r="F2076" s="9">
        <v>1795</v>
      </c>
      <c r="G2076" s="9" t="s">
        <v>14369</v>
      </c>
      <c r="H2076" s="9" t="s">
        <v>3488</v>
      </c>
      <c r="I2076" s="24" t="s">
        <v>2297</v>
      </c>
      <c r="J2076" s="9"/>
      <c r="K2076" s="3" t="b" cm="1">
        <f t="array" ref="K2076">SUMPRODUCT( --ISNUMBER(SEARCH(TextCheck,I2076)))&gt;0</f>
        <v>0</v>
      </c>
      <c r="L2076" s="9"/>
      <c r="M2076" s="9"/>
      <c r="N2076" s="9"/>
      <c r="O2076" s="9"/>
      <c r="P2076" s="9"/>
      <c r="Q2076" s="9"/>
      <c r="R2076" s="9"/>
      <c r="S2076" s="9"/>
      <c r="T2076" s="9"/>
      <c r="U2076" s="9"/>
    </row>
    <row r="2077" spans="1:21" ht="15" customHeight="1" x14ac:dyDescent="0.2">
      <c r="A2077" s="9" t="s">
        <v>14962</v>
      </c>
      <c r="B2077" s="9" t="s">
        <v>13071</v>
      </c>
      <c r="C2077" s="9" t="b">
        <v>1</v>
      </c>
      <c r="D2077" s="9"/>
      <c r="E2077" s="9" t="s">
        <v>14785</v>
      </c>
      <c r="F2077" s="9">
        <v>1795</v>
      </c>
      <c r="G2077" s="9" t="s">
        <v>14369</v>
      </c>
      <c r="H2077" s="9" t="s">
        <v>3491</v>
      </c>
      <c r="I2077" s="24" t="s">
        <v>14972</v>
      </c>
      <c r="J2077" s="9"/>
      <c r="K2077" s="3" t="b" cm="1">
        <f t="array" ref="K2077">SUMPRODUCT( --ISNUMBER(SEARCH(TextCheck,I2077)))&gt;0</f>
        <v>0</v>
      </c>
      <c r="L2077" s="9"/>
      <c r="M2077" s="9"/>
      <c r="N2077" s="9"/>
      <c r="O2077" s="9"/>
      <c r="P2077" s="9"/>
      <c r="Q2077" s="9"/>
      <c r="R2077" s="9"/>
      <c r="S2077" s="9"/>
      <c r="T2077" s="9"/>
      <c r="U2077" s="9"/>
    </row>
    <row r="2078" spans="1:21" ht="15" customHeight="1" x14ac:dyDescent="0.2">
      <c r="A2078" s="9" t="s">
        <v>14962</v>
      </c>
      <c r="B2078" s="9" t="s">
        <v>13071</v>
      </c>
      <c r="C2078" s="9"/>
      <c r="D2078" s="9"/>
      <c r="E2078" s="9" t="s">
        <v>14785</v>
      </c>
      <c r="F2078" s="9">
        <v>1795</v>
      </c>
      <c r="G2078" s="9" t="s">
        <v>14369</v>
      </c>
      <c r="H2078" s="9" t="s">
        <v>3491</v>
      </c>
      <c r="I2078" s="24" t="s">
        <v>14973</v>
      </c>
      <c r="J2078" s="9"/>
      <c r="K2078" s="3" t="b" cm="1">
        <f t="array" ref="K2078">SUMPRODUCT( --ISNUMBER(SEARCH(TextCheck,I2078)))&gt;0</f>
        <v>0</v>
      </c>
      <c r="L2078" s="9"/>
      <c r="M2078" s="9"/>
      <c r="N2078" s="9"/>
      <c r="O2078" s="9"/>
      <c r="P2078" s="9"/>
      <c r="Q2078" s="9"/>
      <c r="R2078" s="9"/>
      <c r="S2078" s="9"/>
      <c r="T2078" s="9"/>
      <c r="U2078" s="9"/>
    </row>
    <row r="2079" spans="1:21" ht="15" customHeight="1" x14ac:dyDescent="0.2">
      <c r="A2079" s="9" t="s">
        <v>14962</v>
      </c>
      <c r="B2079" s="9" t="s">
        <v>13071</v>
      </c>
      <c r="C2079" s="9"/>
      <c r="D2079" s="9"/>
      <c r="E2079" s="9" t="s">
        <v>14785</v>
      </c>
      <c r="F2079" s="9">
        <v>1795</v>
      </c>
      <c r="G2079" s="9" t="s">
        <v>14369</v>
      </c>
      <c r="H2079" s="9" t="s">
        <v>3491</v>
      </c>
      <c r="I2079" s="24" t="s">
        <v>2857</v>
      </c>
      <c r="J2079" s="9"/>
      <c r="K2079" s="3" t="b" cm="1">
        <f t="array" ref="K2079">SUMPRODUCT( --ISNUMBER(SEARCH(TextCheck,I2079)))&gt;0</f>
        <v>0</v>
      </c>
      <c r="L2079" s="9"/>
      <c r="M2079" s="9"/>
      <c r="N2079" s="9"/>
      <c r="O2079" s="9"/>
      <c r="P2079" s="9"/>
      <c r="Q2079" s="9"/>
      <c r="R2079" s="9"/>
      <c r="S2079" s="9"/>
      <c r="T2079" s="9"/>
      <c r="U2079" s="9"/>
    </row>
    <row r="2080" spans="1:21" ht="15" customHeight="1" x14ac:dyDescent="0.2">
      <c r="A2080" s="9" t="s">
        <v>14962</v>
      </c>
      <c r="B2080" s="9" t="s">
        <v>13071</v>
      </c>
      <c r="C2080" s="9"/>
      <c r="D2080" s="9"/>
      <c r="E2080" s="9" t="s">
        <v>14785</v>
      </c>
      <c r="F2080" s="9">
        <v>1795</v>
      </c>
      <c r="G2080" s="9" t="s">
        <v>14369</v>
      </c>
      <c r="H2080" s="9" t="s">
        <v>3491</v>
      </c>
      <c r="I2080" s="24" t="s">
        <v>11727</v>
      </c>
      <c r="J2080" s="9"/>
      <c r="K2080" s="3" t="b" cm="1">
        <f t="array" ref="K2080">SUMPRODUCT( --ISNUMBER(SEARCH(TextCheck,I2080)))&gt;0</f>
        <v>0</v>
      </c>
      <c r="L2080" s="9"/>
      <c r="M2080" s="9"/>
      <c r="N2080" s="9"/>
      <c r="O2080" s="9"/>
      <c r="P2080" s="9"/>
      <c r="Q2080" s="9"/>
      <c r="R2080" s="9"/>
      <c r="S2080" s="9"/>
      <c r="T2080" s="9"/>
      <c r="U2080" s="9"/>
    </row>
    <row r="2081" spans="1:21" ht="15" customHeight="1" x14ac:dyDescent="0.2">
      <c r="A2081" s="9" t="s">
        <v>14962</v>
      </c>
      <c r="B2081" s="9" t="s">
        <v>13071</v>
      </c>
      <c r="C2081" s="9" t="b">
        <v>1</v>
      </c>
      <c r="D2081" s="9"/>
      <c r="E2081" s="9" t="s">
        <v>14785</v>
      </c>
      <c r="F2081" s="9">
        <v>1795</v>
      </c>
      <c r="G2081" s="9" t="s">
        <v>14369</v>
      </c>
      <c r="H2081" s="9" t="s">
        <v>3491</v>
      </c>
      <c r="I2081" s="24" t="s">
        <v>14974</v>
      </c>
      <c r="J2081" s="9"/>
      <c r="K2081" s="3" t="b" cm="1">
        <f t="array" ref="K2081">SUMPRODUCT( --ISNUMBER(SEARCH(TextCheck,I2081)))&gt;0</f>
        <v>0</v>
      </c>
      <c r="L2081" s="9"/>
      <c r="M2081" s="9"/>
      <c r="N2081" s="9"/>
      <c r="O2081" s="9"/>
      <c r="P2081" s="9"/>
      <c r="Q2081" s="9"/>
      <c r="R2081" s="9"/>
      <c r="S2081" s="9"/>
      <c r="T2081" s="9"/>
      <c r="U2081" s="9"/>
    </row>
    <row r="2082" spans="1:21" ht="15" customHeight="1" x14ac:dyDescent="0.2">
      <c r="A2082" s="9" t="s">
        <v>14962</v>
      </c>
      <c r="B2082" s="9" t="s">
        <v>13071</v>
      </c>
      <c r="C2082" s="9"/>
      <c r="D2082" s="9"/>
      <c r="E2082" s="9" t="s">
        <v>14785</v>
      </c>
      <c r="F2082" s="9">
        <v>1795</v>
      </c>
      <c r="G2082" s="9" t="s">
        <v>14369</v>
      </c>
      <c r="H2082" s="9" t="s">
        <v>3501</v>
      </c>
      <c r="I2082" s="24" t="s">
        <v>14975</v>
      </c>
      <c r="J2082" s="9"/>
      <c r="K2082" s="3" t="b" cm="1">
        <f t="array" ref="K2082">SUMPRODUCT( --ISNUMBER(SEARCH(TextCheck,I2082)))&gt;0</f>
        <v>0</v>
      </c>
      <c r="L2082" s="9"/>
      <c r="M2082" s="9"/>
      <c r="N2082" s="9"/>
      <c r="O2082" s="9"/>
      <c r="P2082" s="9"/>
      <c r="Q2082" s="9"/>
      <c r="R2082" s="9"/>
      <c r="S2082" s="9"/>
      <c r="T2082" s="9"/>
      <c r="U2082" s="9"/>
    </row>
    <row r="2083" spans="1:21" ht="15" customHeight="1" x14ac:dyDescent="0.2">
      <c r="A2083" s="9" t="s">
        <v>14962</v>
      </c>
      <c r="B2083" s="9" t="s">
        <v>13071</v>
      </c>
      <c r="C2083" s="9"/>
      <c r="D2083" s="9"/>
      <c r="E2083" s="9" t="s">
        <v>14785</v>
      </c>
      <c r="F2083" s="9">
        <v>1795</v>
      </c>
      <c r="G2083" s="9" t="s">
        <v>14369</v>
      </c>
      <c r="H2083" s="9" t="s">
        <v>3501</v>
      </c>
      <c r="I2083" s="24" t="s">
        <v>14976</v>
      </c>
      <c r="J2083" s="9"/>
      <c r="K2083" s="3" t="b" cm="1">
        <f t="array" ref="K2083">SUMPRODUCT( --ISNUMBER(SEARCH(TextCheck,I2083)))&gt;0</f>
        <v>0</v>
      </c>
      <c r="L2083" s="9"/>
      <c r="M2083" s="9"/>
      <c r="N2083" s="9"/>
      <c r="O2083" s="9"/>
      <c r="P2083" s="9"/>
      <c r="Q2083" s="9"/>
      <c r="R2083" s="9"/>
      <c r="S2083" s="9"/>
      <c r="T2083" s="9"/>
      <c r="U2083" s="9"/>
    </row>
    <row r="2084" spans="1:21" ht="15" customHeight="1" x14ac:dyDescent="0.2">
      <c r="A2084" s="9" t="s">
        <v>14962</v>
      </c>
      <c r="B2084" s="9" t="s">
        <v>13071</v>
      </c>
      <c r="C2084" s="9"/>
      <c r="D2084" s="9"/>
      <c r="E2084" s="9" t="s">
        <v>14785</v>
      </c>
      <c r="F2084" s="9">
        <v>1795</v>
      </c>
      <c r="G2084" s="9" t="s">
        <v>14369</v>
      </c>
      <c r="H2084" s="46" t="s">
        <v>13311</v>
      </c>
      <c r="I2084" s="24" t="s">
        <v>6565</v>
      </c>
      <c r="J2084" s="9"/>
      <c r="K2084" s="3" t="b" cm="1">
        <f t="array" ref="K2084">SUMPRODUCT( --ISNUMBER(SEARCH(TextCheck,I2084)))&gt;0</f>
        <v>0</v>
      </c>
      <c r="L2084" s="9"/>
      <c r="M2084" s="9"/>
      <c r="N2084" s="9"/>
      <c r="O2084" s="9"/>
      <c r="P2084" s="9"/>
      <c r="Q2084" s="9"/>
      <c r="R2084" s="9"/>
      <c r="S2084" s="9"/>
      <c r="T2084" s="9"/>
      <c r="U2084" s="9"/>
    </row>
    <row r="2085" spans="1:21" ht="15" customHeight="1" x14ac:dyDescent="0.2">
      <c r="A2085" s="9" t="s">
        <v>14962</v>
      </c>
      <c r="B2085" s="9" t="s">
        <v>13071</v>
      </c>
      <c r="C2085" s="9"/>
      <c r="D2085" s="9"/>
      <c r="E2085" s="9" t="s">
        <v>14785</v>
      </c>
      <c r="F2085" s="9">
        <v>1795</v>
      </c>
      <c r="G2085" s="9" t="s">
        <v>14369</v>
      </c>
      <c r="H2085" s="9" t="s">
        <v>5189</v>
      </c>
      <c r="I2085" s="24" t="s">
        <v>14977</v>
      </c>
      <c r="J2085" s="9"/>
      <c r="K2085" s="3" t="b" cm="1">
        <f t="array" ref="K2085">SUMPRODUCT( --ISNUMBER(SEARCH(TextCheck,I2085)))&gt;0</f>
        <v>0</v>
      </c>
      <c r="L2085" s="9"/>
      <c r="M2085" s="9"/>
      <c r="N2085" s="9"/>
      <c r="O2085" s="9"/>
      <c r="P2085" s="9"/>
      <c r="Q2085" s="9"/>
      <c r="R2085" s="9"/>
      <c r="S2085" s="9"/>
      <c r="T2085" s="9"/>
      <c r="U2085" s="9"/>
    </row>
    <row r="2086" spans="1:21" ht="15" customHeight="1" x14ac:dyDescent="0.2">
      <c r="A2086" s="9" t="s">
        <v>14962</v>
      </c>
      <c r="B2086" s="9" t="s">
        <v>13071</v>
      </c>
      <c r="C2086" s="9"/>
      <c r="D2086" s="9"/>
      <c r="E2086" s="9" t="s">
        <v>14785</v>
      </c>
      <c r="F2086" s="9">
        <v>1795</v>
      </c>
      <c r="G2086" s="9" t="s">
        <v>14369</v>
      </c>
      <c r="H2086" s="46" t="s">
        <v>13311</v>
      </c>
      <c r="I2086" s="24" t="s">
        <v>6565</v>
      </c>
      <c r="J2086" s="9"/>
      <c r="K2086" s="3" t="b" cm="1">
        <f t="array" ref="K2086">SUMPRODUCT( --ISNUMBER(SEARCH(TextCheck,I2086)))&gt;0</f>
        <v>0</v>
      </c>
      <c r="L2086" s="9"/>
      <c r="M2086" s="9"/>
      <c r="N2086" s="9"/>
      <c r="O2086" s="9"/>
      <c r="P2086" s="9"/>
      <c r="Q2086" s="9"/>
      <c r="R2086" s="9"/>
      <c r="S2086" s="9"/>
      <c r="T2086" s="9"/>
      <c r="U2086" s="9"/>
    </row>
    <row r="2087" spans="1:21" ht="15" customHeight="1" x14ac:dyDescent="0.2">
      <c r="A2087" s="9" t="s">
        <v>14962</v>
      </c>
      <c r="B2087" s="9" t="s">
        <v>13071</v>
      </c>
      <c r="C2087" s="9"/>
      <c r="D2087" s="9"/>
      <c r="E2087" s="9" t="s">
        <v>14785</v>
      </c>
      <c r="F2087" s="9">
        <v>1795</v>
      </c>
      <c r="G2087" s="9" t="s">
        <v>14369</v>
      </c>
      <c r="H2087" s="9" t="s">
        <v>5189</v>
      </c>
      <c r="I2087" s="24" t="s">
        <v>14977</v>
      </c>
      <c r="J2087" s="9"/>
      <c r="K2087" s="3" t="b" cm="1">
        <f t="array" ref="K2087">SUMPRODUCT( --ISNUMBER(SEARCH(TextCheck,I2087)))&gt;0</f>
        <v>0</v>
      </c>
      <c r="L2087" s="9"/>
      <c r="M2087" s="9"/>
      <c r="N2087" s="9"/>
      <c r="O2087" s="9"/>
      <c r="P2087" s="9"/>
      <c r="Q2087" s="9"/>
      <c r="R2087" s="9"/>
      <c r="S2087" s="9"/>
      <c r="T2087" s="9"/>
      <c r="U2087" s="9"/>
    </row>
    <row r="2088" spans="1:21" ht="15" customHeight="1" x14ac:dyDescent="0.2">
      <c r="A2088" s="9" t="s">
        <v>14962</v>
      </c>
      <c r="B2088" s="9" t="s">
        <v>13071</v>
      </c>
      <c r="C2088" s="9"/>
      <c r="D2088" s="9"/>
      <c r="E2088" s="9" t="s">
        <v>14785</v>
      </c>
      <c r="F2088" s="9">
        <v>1795</v>
      </c>
      <c r="G2088" s="9" t="s">
        <v>14369</v>
      </c>
      <c r="H2088" s="9" t="s">
        <v>5189</v>
      </c>
      <c r="I2088" s="24" t="s">
        <v>14978</v>
      </c>
      <c r="J2088" s="9"/>
      <c r="K2088" s="3" t="b" cm="1">
        <f t="array" ref="K2088">SUMPRODUCT( --ISNUMBER(SEARCH(TextCheck,I2088)))&gt;0</f>
        <v>0</v>
      </c>
      <c r="L2088" s="9"/>
      <c r="M2088" s="9"/>
      <c r="N2088" s="9"/>
      <c r="O2088" s="9"/>
      <c r="P2088" s="9"/>
      <c r="Q2088" s="9"/>
      <c r="R2088" s="9"/>
      <c r="S2088" s="9"/>
      <c r="T2088" s="9"/>
      <c r="U2088" s="9"/>
    </row>
    <row r="2089" spans="1:21" ht="15" customHeight="1" x14ac:dyDescent="0.2">
      <c r="A2089" s="9" t="s">
        <v>14962</v>
      </c>
      <c r="B2089" s="9" t="s">
        <v>13071</v>
      </c>
      <c r="C2089" s="9"/>
      <c r="D2089" s="9"/>
      <c r="E2089" s="9" t="s">
        <v>14785</v>
      </c>
      <c r="F2089" s="9">
        <v>1795</v>
      </c>
      <c r="G2089" s="9" t="s">
        <v>14369</v>
      </c>
      <c r="H2089" s="9" t="s">
        <v>3611</v>
      </c>
      <c r="I2089" s="24" t="s">
        <v>14979</v>
      </c>
      <c r="J2089" s="9"/>
      <c r="K2089" s="3" t="b" cm="1">
        <f t="array" ref="K2089">SUMPRODUCT( --ISNUMBER(SEARCH(TextCheck,I2089)))&gt;0</f>
        <v>0</v>
      </c>
      <c r="L2089" s="9"/>
      <c r="M2089" s="9"/>
      <c r="N2089" s="9"/>
      <c r="O2089" s="9"/>
      <c r="P2089" s="9"/>
      <c r="Q2089" s="9"/>
      <c r="R2089" s="9"/>
      <c r="S2089" s="9"/>
      <c r="T2089" s="9"/>
      <c r="U2089" s="9"/>
    </row>
    <row r="2090" spans="1:21" ht="15" customHeight="1" x14ac:dyDescent="0.2">
      <c r="A2090" s="9" t="s">
        <v>14962</v>
      </c>
      <c r="B2090" s="9" t="s">
        <v>13071</v>
      </c>
      <c r="C2090" s="9"/>
      <c r="D2090" s="9"/>
      <c r="E2090" s="9" t="s">
        <v>14785</v>
      </c>
      <c r="F2090" s="9">
        <v>1795</v>
      </c>
      <c r="G2090" s="9" t="s">
        <v>13446</v>
      </c>
      <c r="H2090" s="9" t="s">
        <v>5189</v>
      </c>
      <c r="I2090" s="24" t="s">
        <v>14980</v>
      </c>
      <c r="J2090" s="9"/>
      <c r="K2090" s="3" t="b" cm="1">
        <f t="array" ref="K2090">SUMPRODUCT( --ISNUMBER(SEARCH(TextCheck,I2090)))&gt;0</f>
        <v>0</v>
      </c>
      <c r="L2090" s="9"/>
      <c r="M2090" s="9"/>
      <c r="N2090" s="9"/>
      <c r="O2090" s="9"/>
      <c r="P2090" s="9"/>
      <c r="Q2090" s="9"/>
      <c r="R2090" s="9"/>
      <c r="S2090" s="9"/>
      <c r="T2090" s="9"/>
      <c r="U2090" s="9"/>
    </row>
    <row r="2091" spans="1:21" ht="15" customHeight="1" x14ac:dyDescent="0.2">
      <c r="A2091" s="9" t="s">
        <v>14962</v>
      </c>
      <c r="B2091" s="9" t="s">
        <v>13071</v>
      </c>
      <c r="C2091" s="9" t="b">
        <v>1</v>
      </c>
      <c r="D2091" s="9"/>
      <c r="E2091" s="9" t="s">
        <v>14785</v>
      </c>
      <c r="F2091" s="9">
        <v>1795</v>
      </c>
      <c r="G2091" s="9" t="s">
        <v>13452</v>
      </c>
      <c r="H2091" s="9" t="s">
        <v>3480</v>
      </c>
      <c r="I2091" s="24" t="s">
        <v>14981</v>
      </c>
      <c r="J2091" s="9"/>
      <c r="K2091" s="3" t="b" cm="1">
        <f t="array" ref="K2091">SUMPRODUCT( --ISNUMBER(SEARCH(TextCheck,I2091)))&gt;0</f>
        <v>0</v>
      </c>
      <c r="L2091" s="9"/>
      <c r="M2091" s="9"/>
      <c r="N2091" s="9"/>
      <c r="O2091" s="9"/>
      <c r="P2091" s="9"/>
      <c r="Q2091" s="9"/>
      <c r="R2091" s="9"/>
      <c r="S2091" s="9"/>
      <c r="T2091" s="9"/>
      <c r="U2091" s="9"/>
    </row>
    <row r="2092" spans="1:21" ht="15" customHeight="1" x14ac:dyDescent="0.2">
      <c r="A2092" s="9" t="s">
        <v>14962</v>
      </c>
      <c r="B2092" s="9" t="s">
        <v>13071</v>
      </c>
      <c r="C2092" s="9" t="b">
        <v>1</v>
      </c>
      <c r="D2092" s="9"/>
      <c r="E2092" s="9" t="s">
        <v>14785</v>
      </c>
      <c r="F2092" s="9">
        <v>1795</v>
      </c>
      <c r="G2092" s="9" t="s">
        <v>13452</v>
      </c>
      <c r="H2092" s="9" t="s">
        <v>18386</v>
      </c>
      <c r="I2092" s="24" t="s">
        <v>14982</v>
      </c>
      <c r="J2092" s="9"/>
      <c r="K2092" s="3" t="b" cm="1">
        <f t="array" ref="K2092">SUMPRODUCT( --ISNUMBER(SEARCH(TextCheck,I2092)))&gt;0</f>
        <v>0</v>
      </c>
      <c r="L2092" s="9"/>
      <c r="M2092" s="9"/>
      <c r="N2092" s="9"/>
      <c r="O2092" s="9"/>
      <c r="P2092" s="9"/>
      <c r="Q2092" s="9"/>
      <c r="R2092" s="9"/>
      <c r="S2092" s="9"/>
      <c r="T2092" s="9"/>
      <c r="U2092" s="9"/>
    </row>
    <row r="2093" spans="1:21" ht="15" customHeight="1" x14ac:dyDescent="0.2">
      <c r="A2093" s="9" t="s">
        <v>14962</v>
      </c>
      <c r="B2093" s="9" t="s">
        <v>13071</v>
      </c>
      <c r="C2093" s="9"/>
      <c r="D2093" s="9"/>
      <c r="E2093" s="9" t="s">
        <v>14785</v>
      </c>
      <c r="F2093" s="9">
        <v>1795</v>
      </c>
      <c r="G2093" s="9" t="s">
        <v>13452</v>
      </c>
      <c r="H2093" s="9" t="s">
        <v>3488</v>
      </c>
      <c r="I2093" s="24" t="s">
        <v>2460</v>
      </c>
      <c r="J2093" s="9"/>
      <c r="K2093" s="3" t="b" cm="1">
        <f t="array" ref="K2093">SUMPRODUCT( --ISNUMBER(SEARCH(TextCheck,I2093)))&gt;0</f>
        <v>0</v>
      </c>
      <c r="L2093" s="9"/>
      <c r="M2093" s="9"/>
      <c r="N2093" s="9"/>
      <c r="O2093" s="9"/>
      <c r="P2093" s="9"/>
      <c r="Q2093" s="9"/>
      <c r="R2093" s="9"/>
      <c r="S2093" s="9"/>
      <c r="T2093" s="9"/>
      <c r="U2093" s="9"/>
    </row>
    <row r="2094" spans="1:21" ht="15" customHeight="1" x14ac:dyDescent="0.2">
      <c r="A2094" s="9" t="s">
        <v>14962</v>
      </c>
      <c r="B2094" s="9" t="s">
        <v>13071</v>
      </c>
      <c r="C2094" s="9" t="b">
        <v>1</v>
      </c>
      <c r="D2094" s="9"/>
      <c r="E2094" s="9" t="s">
        <v>14785</v>
      </c>
      <c r="F2094" s="9">
        <v>1795</v>
      </c>
      <c r="G2094" s="9" t="s">
        <v>13452</v>
      </c>
      <c r="H2094" s="9" t="s">
        <v>3488</v>
      </c>
      <c r="I2094" s="24" t="s">
        <v>2467</v>
      </c>
      <c r="J2094" s="9"/>
      <c r="K2094" s="3" t="b" cm="1">
        <f t="array" ref="K2094">SUMPRODUCT( --ISNUMBER(SEARCH(TextCheck,I2094)))&gt;0</f>
        <v>0</v>
      </c>
      <c r="L2094" s="9"/>
      <c r="M2094" s="9"/>
      <c r="N2094" s="9"/>
      <c r="O2094" s="9"/>
      <c r="P2094" s="9"/>
      <c r="Q2094" s="9"/>
      <c r="R2094" s="9"/>
      <c r="S2094" s="9"/>
      <c r="T2094" s="9"/>
      <c r="U2094" s="9"/>
    </row>
    <row r="2095" spans="1:21" ht="15" customHeight="1" x14ac:dyDescent="0.2">
      <c r="A2095" s="9" t="s">
        <v>14962</v>
      </c>
      <c r="B2095" s="9" t="s">
        <v>13071</v>
      </c>
      <c r="C2095" s="9" t="b">
        <v>1</v>
      </c>
      <c r="D2095" s="9"/>
      <c r="E2095" s="9" t="s">
        <v>14785</v>
      </c>
      <c r="F2095" s="9">
        <v>1795</v>
      </c>
      <c r="G2095" s="9" t="s">
        <v>13452</v>
      </c>
      <c r="H2095" s="9" t="s">
        <v>3491</v>
      </c>
      <c r="I2095" s="24" t="s">
        <v>14983</v>
      </c>
      <c r="J2095" s="9"/>
      <c r="K2095" s="3" t="b" cm="1">
        <f t="array" ref="K2095">SUMPRODUCT( --ISNUMBER(SEARCH(TextCheck,I2095)))&gt;0</f>
        <v>0</v>
      </c>
      <c r="L2095" s="9"/>
      <c r="M2095" s="9"/>
      <c r="N2095" s="9"/>
      <c r="O2095" s="9"/>
      <c r="P2095" s="9"/>
      <c r="Q2095" s="9"/>
      <c r="R2095" s="9"/>
      <c r="S2095" s="9"/>
      <c r="T2095" s="9"/>
      <c r="U2095" s="9"/>
    </row>
    <row r="2096" spans="1:21" ht="15" customHeight="1" x14ac:dyDescent="0.2">
      <c r="A2096" s="9" t="s">
        <v>14962</v>
      </c>
      <c r="B2096" s="9" t="s">
        <v>13071</v>
      </c>
      <c r="C2096" s="9"/>
      <c r="D2096" s="9"/>
      <c r="E2096" s="9" t="s">
        <v>14785</v>
      </c>
      <c r="F2096" s="9">
        <v>1795</v>
      </c>
      <c r="G2096" s="9" t="s">
        <v>13452</v>
      </c>
      <c r="H2096" s="9" t="s">
        <v>3491</v>
      </c>
      <c r="I2096" s="24" t="s">
        <v>8614</v>
      </c>
      <c r="J2096" s="9"/>
      <c r="K2096" s="3" t="b" cm="1">
        <f t="array" ref="K2096">SUMPRODUCT( --ISNUMBER(SEARCH(TextCheck,I2096)))&gt;0</f>
        <v>0</v>
      </c>
      <c r="L2096" s="9"/>
      <c r="M2096" s="9"/>
      <c r="N2096" s="9"/>
      <c r="O2096" s="9"/>
      <c r="P2096" s="9"/>
      <c r="Q2096" s="9"/>
      <c r="R2096" s="9"/>
      <c r="S2096" s="9"/>
      <c r="T2096" s="9"/>
      <c r="U2096" s="9"/>
    </row>
    <row r="2097" spans="1:21" ht="15" customHeight="1" x14ac:dyDescent="0.2">
      <c r="A2097" s="9" t="s">
        <v>14962</v>
      </c>
      <c r="B2097" s="9" t="s">
        <v>13071</v>
      </c>
      <c r="C2097" s="9"/>
      <c r="D2097" s="9"/>
      <c r="E2097" s="9" t="s">
        <v>14785</v>
      </c>
      <c r="F2097" s="9">
        <v>1795</v>
      </c>
      <c r="G2097" s="9" t="s">
        <v>13452</v>
      </c>
      <c r="H2097" s="9" t="s">
        <v>3491</v>
      </c>
      <c r="I2097" s="24" t="s">
        <v>14984</v>
      </c>
      <c r="J2097" s="9"/>
      <c r="K2097" s="3" t="b" cm="1">
        <f t="array" ref="K2097">SUMPRODUCT( --ISNUMBER(SEARCH(TextCheck,I2097)))&gt;0</f>
        <v>0</v>
      </c>
      <c r="L2097" s="9"/>
      <c r="M2097" s="9"/>
      <c r="N2097" s="9"/>
      <c r="O2097" s="9"/>
      <c r="P2097" s="9"/>
      <c r="Q2097" s="9"/>
      <c r="R2097" s="9"/>
      <c r="S2097" s="9"/>
      <c r="T2097" s="9"/>
      <c r="U2097" s="9"/>
    </row>
    <row r="2098" spans="1:21" ht="15" customHeight="1" x14ac:dyDescent="0.2">
      <c r="A2098" s="9" t="s">
        <v>14962</v>
      </c>
      <c r="B2098" s="9" t="s">
        <v>13071</v>
      </c>
      <c r="C2098" s="9" t="b">
        <v>1</v>
      </c>
      <c r="D2098" s="9"/>
      <c r="E2098" s="9" t="s">
        <v>14785</v>
      </c>
      <c r="F2098" s="9">
        <v>1795</v>
      </c>
      <c r="G2098" s="9" t="s">
        <v>13452</v>
      </c>
      <c r="H2098" s="9" t="s">
        <v>3491</v>
      </c>
      <c r="I2098" s="24" t="s">
        <v>14985</v>
      </c>
      <c r="J2098" s="9"/>
      <c r="K2098" s="3" t="b" cm="1">
        <f t="array" ref="K2098">SUMPRODUCT( --ISNUMBER(SEARCH(TextCheck,I2098)))&gt;0</f>
        <v>0</v>
      </c>
      <c r="L2098" s="9"/>
      <c r="M2098" s="9"/>
      <c r="N2098" s="9"/>
      <c r="O2098" s="9"/>
      <c r="P2098" s="9"/>
      <c r="Q2098" s="9"/>
      <c r="R2098" s="9"/>
      <c r="S2098" s="9"/>
      <c r="T2098" s="9"/>
      <c r="U2098" s="9"/>
    </row>
    <row r="2099" spans="1:21" ht="15" customHeight="1" x14ac:dyDescent="0.2">
      <c r="A2099" s="9" t="s">
        <v>14962</v>
      </c>
      <c r="B2099" s="9" t="s">
        <v>13071</v>
      </c>
      <c r="C2099" s="9"/>
      <c r="D2099" s="9"/>
      <c r="E2099" s="9" t="s">
        <v>14785</v>
      </c>
      <c r="F2099" s="9">
        <v>1795</v>
      </c>
      <c r="G2099" s="9" t="s">
        <v>13452</v>
      </c>
      <c r="H2099" s="9" t="s">
        <v>3491</v>
      </c>
      <c r="I2099" s="24" t="s">
        <v>2568</v>
      </c>
      <c r="J2099" s="9"/>
      <c r="K2099" s="3" t="b" cm="1">
        <f t="array" ref="K2099">SUMPRODUCT( --ISNUMBER(SEARCH(TextCheck,I2099)))&gt;0</f>
        <v>0</v>
      </c>
      <c r="L2099" s="9"/>
      <c r="M2099" s="9"/>
      <c r="N2099" s="9"/>
      <c r="O2099" s="9"/>
      <c r="P2099" s="9"/>
      <c r="Q2099" s="9"/>
      <c r="R2099" s="9"/>
      <c r="S2099" s="9"/>
      <c r="T2099" s="9"/>
      <c r="U2099" s="9"/>
    </row>
    <row r="2100" spans="1:21" ht="15" customHeight="1" x14ac:dyDescent="0.2">
      <c r="A2100" s="9" t="s">
        <v>14962</v>
      </c>
      <c r="B2100" s="9" t="s">
        <v>13071</v>
      </c>
      <c r="C2100" s="9"/>
      <c r="D2100" s="9"/>
      <c r="E2100" s="9" t="s">
        <v>14785</v>
      </c>
      <c r="F2100" s="9">
        <v>1795</v>
      </c>
      <c r="G2100" s="9" t="s">
        <v>13452</v>
      </c>
      <c r="H2100" s="9" t="s">
        <v>3491</v>
      </c>
      <c r="I2100" s="24" t="s">
        <v>14986</v>
      </c>
      <c r="J2100" s="9"/>
      <c r="K2100" s="3" t="b" cm="1">
        <f t="array" ref="K2100">SUMPRODUCT( --ISNUMBER(SEARCH(TextCheck,I2100)))&gt;0</f>
        <v>0</v>
      </c>
      <c r="L2100" s="9"/>
      <c r="M2100" s="9"/>
      <c r="N2100" s="9"/>
      <c r="O2100" s="9"/>
      <c r="P2100" s="9"/>
      <c r="Q2100" s="9"/>
      <c r="R2100" s="9"/>
      <c r="S2100" s="9"/>
      <c r="T2100" s="9"/>
      <c r="U2100" s="9"/>
    </row>
    <row r="2101" spans="1:21" ht="15" customHeight="1" x14ac:dyDescent="0.2">
      <c r="A2101" s="9" t="s">
        <v>14962</v>
      </c>
      <c r="B2101" s="9" t="s">
        <v>13071</v>
      </c>
      <c r="C2101" s="9" t="b">
        <v>1</v>
      </c>
      <c r="D2101" s="9"/>
      <c r="E2101" s="9" t="s">
        <v>14785</v>
      </c>
      <c r="F2101" s="9">
        <v>1795</v>
      </c>
      <c r="G2101" s="9" t="s">
        <v>13452</v>
      </c>
      <c r="H2101" s="9" t="s">
        <v>3501</v>
      </c>
      <c r="I2101" s="24" t="s">
        <v>18695</v>
      </c>
      <c r="J2101" s="9"/>
      <c r="K2101" s="3" t="b" cm="1">
        <f t="array" ref="K2101">SUMPRODUCT( --ISNUMBER(SEARCH(TextCheck,I2101)))&gt;0</f>
        <v>0</v>
      </c>
      <c r="L2101" s="9"/>
      <c r="M2101" s="9"/>
      <c r="N2101" s="9"/>
      <c r="O2101" s="9"/>
      <c r="P2101" s="9"/>
      <c r="Q2101" s="9"/>
      <c r="R2101" s="9"/>
      <c r="S2101" s="9"/>
      <c r="T2101" s="9"/>
      <c r="U2101" s="9"/>
    </row>
    <row r="2102" spans="1:21" ht="15" customHeight="1" x14ac:dyDescent="0.2">
      <c r="A2102" s="9" t="s">
        <v>14962</v>
      </c>
      <c r="B2102" s="9" t="s">
        <v>13071</v>
      </c>
      <c r="C2102" s="9"/>
      <c r="D2102" s="9"/>
      <c r="E2102" s="9" t="s">
        <v>14785</v>
      </c>
      <c r="F2102" s="9">
        <v>1795</v>
      </c>
      <c r="G2102" s="9" t="s">
        <v>13452</v>
      </c>
      <c r="H2102" s="9" t="s">
        <v>3501</v>
      </c>
      <c r="I2102" s="24" t="s">
        <v>14987</v>
      </c>
      <c r="J2102" s="9"/>
      <c r="K2102" s="3" t="b" cm="1">
        <f t="array" ref="K2102">SUMPRODUCT( --ISNUMBER(SEARCH(TextCheck,I2102)))&gt;0</f>
        <v>0</v>
      </c>
      <c r="L2102" s="9"/>
      <c r="M2102" s="9"/>
      <c r="N2102" s="9"/>
      <c r="O2102" s="9"/>
      <c r="P2102" s="9"/>
      <c r="Q2102" s="9"/>
      <c r="R2102" s="9"/>
      <c r="S2102" s="9"/>
      <c r="T2102" s="9"/>
      <c r="U2102" s="9"/>
    </row>
    <row r="2103" spans="1:21" ht="15" customHeight="1" x14ac:dyDescent="0.2">
      <c r="A2103" s="9" t="s">
        <v>14962</v>
      </c>
      <c r="B2103" s="9" t="s">
        <v>13071</v>
      </c>
      <c r="C2103" s="9"/>
      <c r="D2103" s="9"/>
      <c r="E2103" s="9" t="s">
        <v>14785</v>
      </c>
      <c r="F2103" s="9">
        <v>1795</v>
      </c>
      <c r="G2103" s="9" t="s">
        <v>13452</v>
      </c>
      <c r="H2103" s="46" t="s">
        <v>13311</v>
      </c>
      <c r="I2103" s="24" t="s">
        <v>14988</v>
      </c>
      <c r="J2103" s="9"/>
      <c r="K2103" s="3" t="b" cm="1">
        <f t="array" ref="K2103">SUMPRODUCT( --ISNUMBER(SEARCH(TextCheck,I2103)))&gt;0</f>
        <v>0</v>
      </c>
      <c r="L2103" s="9"/>
      <c r="M2103" s="9"/>
      <c r="N2103" s="9"/>
      <c r="O2103" s="9"/>
      <c r="P2103" s="9"/>
      <c r="Q2103" s="9"/>
      <c r="R2103" s="9"/>
      <c r="S2103" s="9"/>
      <c r="T2103" s="9"/>
      <c r="U2103" s="9"/>
    </row>
    <row r="2104" spans="1:21" ht="15" customHeight="1" x14ac:dyDescent="0.2">
      <c r="A2104" s="9" t="s">
        <v>14962</v>
      </c>
      <c r="B2104" s="9" t="s">
        <v>13071</v>
      </c>
      <c r="C2104" s="9"/>
      <c r="D2104" s="9"/>
      <c r="E2104" s="9" t="s">
        <v>14785</v>
      </c>
      <c r="F2104" s="9">
        <v>1795</v>
      </c>
      <c r="G2104" s="9" t="s">
        <v>13452</v>
      </c>
      <c r="H2104" s="46" t="s">
        <v>13311</v>
      </c>
      <c r="I2104" s="24" t="s">
        <v>14989</v>
      </c>
      <c r="J2104" s="9"/>
      <c r="K2104" s="3" t="b" cm="1">
        <f t="array" ref="K2104">SUMPRODUCT( --ISNUMBER(SEARCH(TextCheck,I2104)))&gt;0</f>
        <v>0</v>
      </c>
      <c r="L2104" s="9"/>
      <c r="M2104" s="9"/>
      <c r="N2104" s="9"/>
      <c r="O2104" s="9"/>
      <c r="P2104" s="9"/>
      <c r="Q2104" s="9"/>
      <c r="R2104" s="9"/>
      <c r="S2104" s="9"/>
      <c r="T2104" s="9"/>
      <c r="U2104" s="9"/>
    </row>
    <row r="2105" spans="1:21" ht="15" customHeight="1" x14ac:dyDescent="0.2">
      <c r="A2105" s="9" t="s">
        <v>14962</v>
      </c>
      <c r="B2105" s="9" t="s">
        <v>13071</v>
      </c>
      <c r="C2105" s="9"/>
      <c r="D2105" s="9"/>
      <c r="E2105" s="9" t="s">
        <v>14785</v>
      </c>
      <c r="F2105" s="9">
        <v>1795</v>
      </c>
      <c r="G2105" s="9" t="s">
        <v>13452</v>
      </c>
      <c r="H2105" s="46" t="s">
        <v>13311</v>
      </c>
      <c r="I2105" s="24" t="s">
        <v>14990</v>
      </c>
      <c r="J2105" s="9"/>
      <c r="K2105" s="3" t="b" cm="1">
        <f t="array" ref="K2105">SUMPRODUCT( --ISNUMBER(SEARCH(TextCheck,I2105)))&gt;0</f>
        <v>0</v>
      </c>
      <c r="L2105" s="9"/>
      <c r="M2105" s="9"/>
      <c r="N2105" s="9"/>
      <c r="O2105" s="9"/>
      <c r="P2105" s="9"/>
      <c r="Q2105" s="9"/>
      <c r="R2105" s="9"/>
      <c r="S2105" s="9"/>
      <c r="T2105" s="9"/>
      <c r="U2105" s="9"/>
    </row>
    <row r="2106" spans="1:21" ht="15" customHeight="1" x14ac:dyDescent="0.2">
      <c r="A2106" s="9" t="s">
        <v>14962</v>
      </c>
      <c r="B2106" s="9" t="s">
        <v>13071</v>
      </c>
      <c r="C2106" s="9"/>
      <c r="D2106" s="9"/>
      <c r="E2106" s="9" t="s">
        <v>14785</v>
      </c>
      <c r="F2106" s="9">
        <v>1795</v>
      </c>
      <c r="G2106" s="9" t="s">
        <v>13452</v>
      </c>
      <c r="H2106" s="9" t="s">
        <v>3609</v>
      </c>
      <c r="I2106" s="24" t="s">
        <v>1380</v>
      </c>
      <c r="J2106" s="9"/>
      <c r="K2106" s="3" t="b" cm="1">
        <f t="array" ref="K2106">SUMPRODUCT( --ISNUMBER(SEARCH(TextCheck,I2106)))&gt;0</f>
        <v>0</v>
      </c>
      <c r="L2106" s="9"/>
      <c r="M2106" s="9"/>
      <c r="N2106" s="9"/>
      <c r="O2106" s="9"/>
      <c r="P2106" s="9"/>
      <c r="Q2106" s="9"/>
      <c r="R2106" s="9"/>
      <c r="S2106" s="9"/>
      <c r="T2106" s="9"/>
      <c r="U2106" s="9"/>
    </row>
    <row r="2107" spans="1:21" ht="15" customHeight="1" x14ac:dyDescent="0.2">
      <c r="A2107" s="9" t="s">
        <v>14962</v>
      </c>
      <c r="B2107" s="9" t="s">
        <v>13071</v>
      </c>
      <c r="C2107" s="9"/>
      <c r="D2107" s="9"/>
      <c r="E2107" s="9" t="s">
        <v>14785</v>
      </c>
      <c r="F2107" s="9">
        <v>1795</v>
      </c>
      <c r="G2107" s="9" t="s">
        <v>13452</v>
      </c>
      <c r="H2107" s="9" t="s">
        <v>5189</v>
      </c>
      <c r="I2107" s="24" t="s">
        <v>2674</v>
      </c>
      <c r="J2107" s="9"/>
      <c r="K2107" s="3" t="b" cm="1">
        <f t="array" ref="K2107">SUMPRODUCT( --ISNUMBER(SEARCH(TextCheck,I2107)))&gt;0</f>
        <v>0</v>
      </c>
      <c r="L2107" s="9"/>
      <c r="M2107" s="9"/>
      <c r="N2107" s="9"/>
      <c r="O2107" s="9"/>
      <c r="P2107" s="9"/>
      <c r="Q2107" s="9"/>
      <c r="R2107" s="9"/>
      <c r="S2107" s="9"/>
      <c r="T2107" s="9"/>
      <c r="U2107" s="9"/>
    </row>
    <row r="2108" spans="1:21" ht="15" customHeight="1" x14ac:dyDescent="0.2">
      <c r="A2108" s="9" t="s">
        <v>14962</v>
      </c>
      <c r="B2108" s="9" t="s">
        <v>13071</v>
      </c>
      <c r="C2108" s="9"/>
      <c r="D2108" s="9"/>
      <c r="E2108" s="9" t="s">
        <v>14785</v>
      </c>
      <c r="F2108" s="9">
        <v>1795</v>
      </c>
      <c r="G2108" s="9" t="s">
        <v>13452</v>
      </c>
      <c r="H2108" s="9" t="s">
        <v>3611</v>
      </c>
      <c r="I2108" s="24" t="s">
        <v>9704</v>
      </c>
      <c r="J2108" s="9"/>
      <c r="K2108" s="3" t="b" cm="1">
        <f t="array" ref="K2108">SUMPRODUCT( --ISNUMBER(SEARCH(TextCheck,I2108)))&gt;0</f>
        <v>0</v>
      </c>
      <c r="L2108" s="9"/>
      <c r="M2108" s="9"/>
      <c r="N2108" s="9"/>
      <c r="O2108" s="9"/>
      <c r="P2108" s="9"/>
      <c r="Q2108" s="9"/>
      <c r="R2108" s="9"/>
      <c r="S2108" s="9"/>
      <c r="T2108" s="9"/>
      <c r="U2108" s="9"/>
    </row>
    <row r="2109" spans="1:21" ht="15" customHeight="1" x14ac:dyDescent="0.2">
      <c r="A2109" s="9" t="s">
        <v>14962</v>
      </c>
      <c r="B2109" s="9" t="s">
        <v>13071</v>
      </c>
      <c r="C2109" s="9"/>
      <c r="D2109" s="9"/>
      <c r="E2109" s="9" t="s">
        <v>14785</v>
      </c>
      <c r="F2109" s="9">
        <v>1795</v>
      </c>
      <c r="G2109" s="9" t="s">
        <v>14418</v>
      </c>
      <c r="H2109" s="9" t="s">
        <v>18386</v>
      </c>
      <c r="I2109" s="24" t="s">
        <v>14991</v>
      </c>
      <c r="J2109" s="9"/>
      <c r="K2109" s="3" t="b" cm="1">
        <f t="array" ref="K2109">SUMPRODUCT( --ISNUMBER(SEARCH(TextCheck,I2109)))&gt;0</f>
        <v>0</v>
      </c>
      <c r="L2109" s="9"/>
      <c r="M2109" s="9"/>
      <c r="N2109" s="9"/>
      <c r="O2109" s="9"/>
      <c r="P2109" s="9"/>
      <c r="Q2109" s="9"/>
      <c r="R2109" s="9"/>
      <c r="S2109" s="9"/>
      <c r="T2109" s="9"/>
      <c r="U2109" s="9"/>
    </row>
    <row r="2110" spans="1:21" ht="15" customHeight="1" x14ac:dyDescent="0.2">
      <c r="A2110" s="9" t="s">
        <v>14962</v>
      </c>
      <c r="B2110" s="9" t="s">
        <v>13071</v>
      </c>
      <c r="C2110" s="9"/>
      <c r="D2110" s="9"/>
      <c r="E2110" s="9" t="s">
        <v>14785</v>
      </c>
      <c r="F2110" s="9">
        <v>1795</v>
      </c>
      <c r="G2110" s="9" t="s">
        <v>14418</v>
      </c>
      <c r="H2110" s="9" t="s">
        <v>3609</v>
      </c>
      <c r="I2110" s="24" t="s">
        <v>5578</v>
      </c>
      <c r="J2110" s="9"/>
      <c r="K2110" s="3" t="b" cm="1">
        <f t="array" ref="K2110">SUMPRODUCT( --ISNUMBER(SEARCH(TextCheck,I2110)))&gt;0</f>
        <v>0</v>
      </c>
      <c r="L2110" s="9"/>
      <c r="M2110" s="9"/>
      <c r="N2110" s="9"/>
      <c r="O2110" s="9"/>
      <c r="P2110" s="9"/>
      <c r="Q2110" s="9"/>
      <c r="R2110" s="9"/>
      <c r="S2110" s="9"/>
      <c r="T2110" s="9"/>
      <c r="U2110" s="9"/>
    </row>
    <row r="2111" spans="1:21" ht="15" customHeight="1" x14ac:dyDescent="0.2">
      <c r="A2111" s="9" t="s">
        <v>14962</v>
      </c>
      <c r="B2111" s="9" t="s">
        <v>13071</v>
      </c>
      <c r="C2111" s="9"/>
      <c r="D2111" s="9"/>
      <c r="E2111" s="9" t="s">
        <v>14785</v>
      </c>
      <c r="F2111" s="9">
        <v>1795</v>
      </c>
      <c r="G2111" s="9" t="s">
        <v>14418</v>
      </c>
      <c r="H2111" s="9" t="s">
        <v>5189</v>
      </c>
      <c r="I2111" s="24" t="s">
        <v>812</v>
      </c>
      <c r="J2111" s="9"/>
      <c r="K2111" s="3" t="b" cm="1">
        <f t="array" ref="K2111">SUMPRODUCT( --ISNUMBER(SEARCH(TextCheck,I2111)))&gt;0</f>
        <v>0</v>
      </c>
      <c r="L2111" s="9"/>
      <c r="M2111" s="9"/>
      <c r="N2111" s="9"/>
      <c r="O2111" s="9"/>
      <c r="P2111" s="9"/>
      <c r="Q2111" s="9"/>
      <c r="R2111" s="9"/>
      <c r="S2111" s="9"/>
      <c r="T2111" s="9"/>
      <c r="U2111" s="9"/>
    </row>
    <row r="2112" spans="1:21" ht="15" customHeight="1" x14ac:dyDescent="0.2">
      <c r="A2112" s="9" t="s">
        <v>14962</v>
      </c>
      <c r="B2112" s="9" t="s">
        <v>13071</v>
      </c>
      <c r="C2112" s="9"/>
      <c r="D2112" s="9"/>
      <c r="E2112" s="9" t="s">
        <v>14785</v>
      </c>
      <c r="F2112" s="9">
        <v>1795</v>
      </c>
      <c r="G2112" s="9" t="s">
        <v>13465</v>
      </c>
      <c r="H2112" s="9" t="s">
        <v>3480</v>
      </c>
      <c r="I2112" s="24" t="s">
        <v>14992</v>
      </c>
      <c r="J2112" s="9"/>
      <c r="K2112" s="3" t="b" cm="1">
        <f t="array" ref="K2112">SUMPRODUCT( --ISNUMBER(SEARCH(TextCheck,I2112)))&gt;0</f>
        <v>0</v>
      </c>
      <c r="L2112" s="9"/>
      <c r="M2112" s="9"/>
      <c r="N2112" s="9"/>
      <c r="O2112" s="9"/>
      <c r="P2112" s="9"/>
      <c r="Q2112" s="9"/>
      <c r="R2112" s="9"/>
      <c r="S2112" s="9"/>
      <c r="T2112" s="9"/>
      <c r="U2112" s="9"/>
    </row>
    <row r="2113" spans="1:21" ht="15" customHeight="1" x14ac:dyDescent="0.2">
      <c r="A2113" s="9" t="s">
        <v>14962</v>
      </c>
      <c r="B2113" s="9" t="s">
        <v>13071</v>
      </c>
      <c r="C2113" s="9"/>
      <c r="D2113" s="9"/>
      <c r="E2113" s="9" t="s">
        <v>14785</v>
      </c>
      <c r="F2113" s="9">
        <v>1795</v>
      </c>
      <c r="G2113" s="9" t="s">
        <v>13465</v>
      </c>
      <c r="H2113" s="9" t="s">
        <v>18386</v>
      </c>
      <c r="I2113" s="24" t="s">
        <v>14993</v>
      </c>
      <c r="J2113" s="9"/>
      <c r="K2113" s="3" t="b" cm="1">
        <f t="array" ref="K2113">SUMPRODUCT( --ISNUMBER(SEARCH(TextCheck,I2113)))&gt;0</f>
        <v>0</v>
      </c>
      <c r="L2113" s="9"/>
      <c r="M2113" s="9"/>
      <c r="N2113" s="9"/>
      <c r="O2113" s="9"/>
      <c r="P2113" s="9"/>
      <c r="Q2113" s="9"/>
      <c r="R2113" s="9"/>
      <c r="S2113" s="9"/>
      <c r="T2113" s="9"/>
      <c r="U2113" s="9"/>
    </row>
    <row r="2114" spans="1:21" ht="15" customHeight="1" x14ac:dyDescent="0.2">
      <c r="A2114" s="9" t="s">
        <v>14962</v>
      </c>
      <c r="B2114" s="9" t="s">
        <v>13071</v>
      </c>
      <c r="C2114" s="9"/>
      <c r="D2114" s="9"/>
      <c r="E2114" s="9" t="s">
        <v>14785</v>
      </c>
      <c r="F2114" s="9">
        <v>1795</v>
      </c>
      <c r="G2114" s="9" t="s">
        <v>13465</v>
      </c>
      <c r="H2114" s="9" t="s">
        <v>18386</v>
      </c>
      <c r="I2114" s="24" t="s">
        <v>1684</v>
      </c>
      <c r="J2114" s="9"/>
      <c r="K2114" s="3" t="b" cm="1">
        <f t="array" ref="K2114">SUMPRODUCT( --ISNUMBER(SEARCH(TextCheck,I2114)))&gt;0</f>
        <v>0</v>
      </c>
      <c r="L2114" s="9"/>
      <c r="M2114" s="9"/>
      <c r="N2114" s="9"/>
      <c r="O2114" s="9"/>
      <c r="P2114" s="9"/>
      <c r="Q2114" s="9"/>
      <c r="R2114" s="9"/>
      <c r="S2114" s="9"/>
      <c r="T2114" s="9"/>
      <c r="U2114" s="9"/>
    </row>
    <row r="2115" spans="1:21" ht="15" customHeight="1" x14ac:dyDescent="0.2">
      <c r="A2115" s="9" t="s">
        <v>14962</v>
      </c>
      <c r="B2115" s="9" t="s">
        <v>13071</v>
      </c>
      <c r="C2115" s="9"/>
      <c r="D2115" s="9"/>
      <c r="E2115" s="9" t="s">
        <v>14785</v>
      </c>
      <c r="F2115" s="9">
        <v>1795</v>
      </c>
      <c r="G2115" s="9" t="s">
        <v>13465</v>
      </c>
      <c r="H2115" s="9" t="s">
        <v>3488</v>
      </c>
      <c r="I2115" s="24" t="s">
        <v>14994</v>
      </c>
      <c r="J2115" s="9"/>
      <c r="K2115" s="3" t="b" cm="1">
        <f t="array" ref="K2115">SUMPRODUCT( --ISNUMBER(SEARCH(TextCheck,I2115)))&gt;0</f>
        <v>0</v>
      </c>
      <c r="L2115" s="9"/>
      <c r="M2115" s="9"/>
      <c r="N2115" s="9"/>
      <c r="O2115" s="9"/>
      <c r="P2115" s="9"/>
      <c r="Q2115" s="9"/>
      <c r="R2115" s="9"/>
      <c r="S2115" s="9"/>
      <c r="T2115" s="9"/>
      <c r="U2115" s="9"/>
    </row>
    <row r="2116" spans="1:21" ht="15" customHeight="1" x14ac:dyDescent="0.2">
      <c r="A2116" s="9" t="s">
        <v>14962</v>
      </c>
      <c r="B2116" s="9" t="s">
        <v>13071</v>
      </c>
      <c r="C2116" s="9"/>
      <c r="D2116" s="9"/>
      <c r="E2116" s="9" t="s">
        <v>14785</v>
      </c>
      <c r="F2116" s="9">
        <v>1795</v>
      </c>
      <c r="G2116" s="9" t="s">
        <v>13465</v>
      </c>
      <c r="H2116" s="9" t="s">
        <v>3488</v>
      </c>
      <c r="I2116" s="24" t="s">
        <v>2707</v>
      </c>
      <c r="J2116" s="9"/>
      <c r="K2116" s="3" t="b" cm="1">
        <f t="array" ref="K2116">SUMPRODUCT( --ISNUMBER(SEARCH(TextCheck,I2116)))&gt;0</f>
        <v>0</v>
      </c>
      <c r="L2116" s="9"/>
      <c r="M2116" s="9"/>
      <c r="N2116" s="9"/>
      <c r="O2116" s="9"/>
      <c r="P2116" s="9"/>
      <c r="Q2116" s="9"/>
      <c r="R2116" s="9"/>
      <c r="S2116" s="9"/>
      <c r="T2116" s="9"/>
      <c r="U2116" s="9"/>
    </row>
    <row r="2117" spans="1:21" ht="15" customHeight="1" x14ac:dyDescent="0.2">
      <c r="A2117" s="9" t="s">
        <v>14962</v>
      </c>
      <c r="B2117" s="9" t="s">
        <v>13071</v>
      </c>
      <c r="C2117" s="9"/>
      <c r="D2117" s="9"/>
      <c r="E2117" s="9" t="s">
        <v>14785</v>
      </c>
      <c r="F2117" s="9">
        <v>1795</v>
      </c>
      <c r="G2117" s="9" t="s">
        <v>13465</v>
      </c>
      <c r="H2117" s="9" t="s">
        <v>3609</v>
      </c>
      <c r="I2117" s="24" t="s">
        <v>14995</v>
      </c>
      <c r="J2117" s="9"/>
      <c r="K2117" s="3" t="b" cm="1">
        <f t="array" ref="K2117">SUMPRODUCT( --ISNUMBER(SEARCH(TextCheck,I2117)))&gt;0</f>
        <v>0</v>
      </c>
      <c r="L2117" s="9"/>
      <c r="M2117" s="9"/>
      <c r="N2117" s="9"/>
      <c r="O2117" s="9"/>
      <c r="P2117" s="9"/>
      <c r="Q2117" s="9"/>
      <c r="R2117" s="9"/>
      <c r="S2117" s="9"/>
      <c r="T2117" s="9"/>
      <c r="U2117" s="9"/>
    </row>
    <row r="2118" spans="1:21" ht="15" customHeight="1" x14ac:dyDescent="0.2">
      <c r="A2118" s="9" t="s">
        <v>14962</v>
      </c>
      <c r="B2118" s="9" t="s">
        <v>13071</v>
      </c>
      <c r="C2118" s="9" t="b">
        <v>1</v>
      </c>
      <c r="D2118" s="9"/>
      <c r="E2118" s="9" t="s">
        <v>14785</v>
      </c>
      <c r="F2118" s="9">
        <v>1795</v>
      </c>
      <c r="G2118" s="9" t="s">
        <v>13470</v>
      </c>
      <c r="H2118" s="9" t="s">
        <v>3480</v>
      </c>
      <c r="I2118" s="24" t="s">
        <v>14996</v>
      </c>
      <c r="J2118" s="9"/>
      <c r="K2118" s="3" t="b" cm="1">
        <f t="array" ref="K2118">SUMPRODUCT( --ISNUMBER(SEARCH(TextCheck,I2118)))&gt;0</f>
        <v>0</v>
      </c>
      <c r="L2118" s="9"/>
      <c r="M2118" s="9"/>
      <c r="N2118" s="9"/>
      <c r="O2118" s="9"/>
      <c r="P2118" s="9"/>
      <c r="Q2118" s="9"/>
      <c r="R2118" s="9"/>
      <c r="S2118" s="9"/>
      <c r="T2118" s="9"/>
      <c r="U2118" s="9"/>
    </row>
    <row r="2119" spans="1:21" ht="15" customHeight="1" x14ac:dyDescent="0.2">
      <c r="A2119" s="9" t="s">
        <v>14962</v>
      </c>
      <c r="B2119" s="9" t="s">
        <v>13071</v>
      </c>
      <c r="C2119" s="9"/>
      <c r="D2119" s="9"/>
      <c r="E2119" s="9" t="s">
        <v>14785</v>
      </c>
      <c r="F2119" s="9">
        <v>1795</v>
      </c>
      <c r="G2119" s="9" t="s">
        <v>13470</v>
      </c>
      <c r="H2119" s="9" t="s">
        <v>18386</v>
      </c>
      <c r="I2119" s="24" t="s">
        <v>14997</v>
      </c>
      <c r="J2119" s="9"/>
      <c r="K2119" s="3" t="b" cm="1">
        <f t="array" ref="K2119">SUMPRODUCT( --ISNUMBER(SEARCH(TextCheck,I2119)))&gt;0</f>
        <v>0</v>
      </c>
      <c r="L2119" s="9"/>
      <c r="M2119" s="9"/>
      <c r="N2119" s="9"/>
      <c r="O2119" s="9"/>
      <c r="P2119" s="9"/>
      <c r="Q2119" s="9"/>
      <c r="R2119" s="9"/>
      <c r="S2119" s="9"/>
      <c r="T2119" s="9"/>
      <c r="U2119" s="9"/>
    </row>
    <row r="2120" spans="1:21" ht="15" customHeight="1" x14ac:dyDescent="0.2">
      <c r="A2120" s="9" t="s">
        <v>14962</v>
      </c>
      <c r="B2120" s="9" t="s">
        <v>13071</v>
      </c>
      <c r="C2120" s="9"/>
      <c r="D2120" s="9"/>
      <c r="E2120" s="9" t="s">
        <v>14785</v>
      </c>
      <c r="F2120" s="9">
        <v>1795</v>
      </c>
      <c r="G2120" s="9" t="s">
        <v>13470</v>
      </c>
      <c r="H2120" s="9" t="s">
        <v>3488</v>
      </c>
      <c r="I2120" s="24" t="s">
        <v>2407</v>
      </c>
      <c r="J2120" s="9"/>
      <c r="K2120" s="3" t="b" cm="1">
        <f t="array" ref="K2120">SUMPRODUCT( --ISNUMBER(SEARCH(TextCheck,I2120)))&gt;0</f>
        <v>0</v>
      </c>
      <c r="L2120" s="9"/>
      <c r="M2120" s="9"/>
      <c r="N2120" s="9"/>
      <c r="O2120" s="9"/>
      <c r="P2120" s="9"/>
      <c r="Q2120" s="9"/>
      <c r="R2120" s="9"/>
      <c r="S2120" s="9"/>
      <c r="T2120" s="9"/>
      <c r="U2120" s="9"/>
    </row>
    <row r="2121" spans="1:21" ht="15" customHeight="1" x14ac:dyDescent="0.2">
      <c r="A2121" s="9" t="s">
        <v>14962</v>
      </c>
      <c r="B2121" s="9" t="s">
        <v>13071</v>
      </c>
      <c r="C2121" s="9"/>
      <c r="D2121" s="9"/>
      <c r="E2121" s="9" t="s">
        <v>14785</v>
      </c>
      <c r="F2121" s="9">
        <v>1795</v>
      </c>
      <c r="G2121" s="9" t="s">
        <v>13470</v>
      </c>
      <c r="H2121" s="9" t="s">
        <v>3491</v>
      </c>
      <c r="I2121" s="24" t="s">
        <v>14998</v>
      </c>
      <c r="J2121" s="9"/>
      <c r="K2121" s="3" t="b" cm="1">
        <f t="array" ref="K2121">SUMPRODUCT( --ISNUMBER(SEARCH(TextCheck,I2121)))&gt;0</f>
        <v>0</v>
      </c>
      <c r="L2121" s="9"/>
      <c r="M2121" s="9"/>
      <c r="N2121" s="9"/>
      <c r="O2121" s="9"/>
      <c r="P2121" s="9"/>
      <c r="Q2121" s="9"/>
      <c r="R2121" s="9"/>
      <c r="S2121" s="9"/>
      <c r="T2121" s="9"/>
      <c r="U2121" s="9"/>
    </row>
    <row r="2122" spans="1:21" ht="15" customHeight="1" x14ac:dyDescent="0.2">
      <c r="A2122" s="9" t="s">
        <v>14962</v>
      </c>
      <c r="B2122" s="9" t="s">
        <v>13071</v>
      </c>
      <c r="C2122" s="9"/>
      <c r="D2122" s="9"/>
      <c r="E2122" s="9" t="s">
        <v>14785</v>
      </c>
      <c r="F2122" s="9">
        <v>1795</v>
      </c>
      <c r="G2122" s="9" t="s">
        <v>13470</v>
      </c>
      <c r="H2122" s="9" t="s">
        <v>3501</v>
      </c>
      <c r="I2122" s="24" t="s">
        <v>5680</v>
      </c>
      <c r="J2122" s="9"/>
      <c r="K2122" s="3" t="b" cm="1">
        <f t="array" ref="K2122">SUMPRODUCT( --ISNUMBER(SEARCH(TextCheck,I2122)))&gt;0</f>
        <v>0</v>
      </c>
      <c r="L2122" s="9"/>
      <c r="M2122" s="9"/>
      <c r="N2122" s="9"/>
      <c r="O2122" s="9"/>
      <c r="P2122" s="9"/>
      <c r="Q2122" s="9"/>
      <c r="R2122" s="9"/>
      <c r="S2122" s="9"/>
      <c r="T2122" s="9"/>
      <c r="U2122" s="9"/>
    </row>
    <row r="2123" spans="1:21" ht="15" customHeight="1" x14ac:dyDescent="0.2">
      <c r="A2123" s="9" t="s">
        <v>14962</v>
      </c>
      <c r="B2123" s="9" t="s">
        <v>13071</v>
      </c>
      <c r="C2123" s="9"/>
      <c r="D2123" s="9"/>
      <c r="E2123" s="9" t="s">
        <v>14785</v>
      </c>
      <c r="F2123" s="9">
        <v>1795</v>
      </c>
      <c r="G2123" s="9" t="s">
        <v>13470</v>
      </c>
      <c r="H2123" s="9" t="s">
        <v>3501</v>
      </c>
      <c r="I2123" s="24" t="s">
        <v>14999</v>
      </c>
      <c r="J2123" s="9"/>
      <c r="K2123" s="3" t="b" cm="1">
        <f t="array" ref="K2123">SUMPRODUCT( --ISNUMBER(SEARCH(TextCheck,I2123)))&gt;0</f>
        <v>0</v>
      </c>
      <c r="L2123" s="9"/>
      <c r="M2123" s="9"/>
      <c r="N2123" s="9"/>
      <c r="O2123" s="9"/>
      <c r="P2123" s="9"/>
      <c r="Q2123" s="9"/>
      <c r="R2123" s="9"/>
      <c r="S2123" s="9"/>
      <c r="T2123" s="9"/>
      <c r="U2123" s="9"/>
    </row>
    <row r="2124" spans="1:21" ht="15" customHeight="1" x14ac:dyDescent="0.2">
      <c r="A2124" s="9" t="s">
        <v>14962</v>
      </c>
      <c r="B2124" s="9" t="s">
        <v>13071</v>
      </c>
      <c r="C2124" s="9"/>
      <c r="D2124" s="9"/>
      <c r="E2124" s="9" t="s">
        <v>14785</v>
      </c>
      <c r="F2124" s="9">
        <v>1795</v>
      </c>
      <c r="G2124" s="9" t="s">
        <v>13470</v>
      </c>
      <c r="H2124" s="9" t="s">
        <v>3501</v>
      </c>
      <c r="I2124" s="24" t="s">
        <v>7114</v>
      </c>
      <c r="J2124" s="9"/>
      <c r="K2124" s="3" t="b" cm="1">
        <f t="array" ref="K2124">SUMPRODUCT( --ISNUMBER(SEARCH(TextCheck,I2124)))&gt;0</f>
        <v>0</v>
      </c>
      <c r="L2124" s="9"/>
      <c r="M2124" s="9"/>
      <c r="N2124" s="9"/>
      <c r="O2124" s="9"/>
      <c r="P2124" s="9"/>
      <c r="Q2124" s="9"/>
      <c r="R2124" s="9"/>
      <c r="S2124" s="9"/>
      <c r="T2124" s="9"/>
      <c r="U2124" s="9"/>
    </row>
    <row r="2125" spans="1:21" ht="15" customHeight="1" x14ac:dyDescent="0.2">
      <c r="A2125" s="9" t="s">
        <v>14962</v>
      </c>
      <c r="B2125" s="9" t="s">
        <v>13071</v>
      </c>
      <c r="C2125" s="9"/>
      <c r="D2125" s="9"/>
      <c r="E2125" s="9" t="s">
        <v>14785</v>
      </c>
      <c r="F2125" s="9">
        <v>1795</v>
      </c>
      <c r="G2125" s="9" t="s">
        <v>13470</v>
      </c>
      <c r="H2125" s="9" t="s">
        <v>3609</v>
      </c>
      <c r="I2125" s="24" t="s">
        <v>15000</v>
      </c>
      <c r="J2125" s="9"/>
      <c r="K2125" s="3" t="b" cm="1">
        <f t="array" ref="K2125">SUMPRODUCT( --ISNUMBER(SEARCH(TextCheck,I2125)))&gt;0</f>
        <v>0</v>
      </c>
      <c r="L2125" s="9"/>
      <c r="M2125" s="9"/>
      <c r="N2125" s="9"/>
      <c r="O2125" s="9"/>
      <c r="P2125" s="9"/>
      <c r="Q2125" s="9"/>
      <c r="R2125" s="9"/>
      <c r="S2125" s="9"/>
      <c r="T2125" s="9"/>
      <c r="U2125" s="9"/>
    </row>
    <row r="2126" spans="1:21" ht="15" customHeight="1" x14ac:dyDescent="0.2">
      <c r="A2126" s="9" t="s">
        <v>14962</v>
      </c>
      <c r="B2126" s="9" t="s">
        <v>13071</v>
      </c>
      <c r="C2126" s="9"/>
      <c r="D2126" s="9"/>
      <c r="E2126" s="9" t="s">
        <v>14785</v>
      </c>
      <c r="F2126" s="9">
        <v>1795</v>
      </c>
      <c r="G2126" s="9" t="s">
        <v>13483</v>
      </c>
      <c r="H2126" s="9" t="s">
        <v>18294</v>
      </c>
      <c r="I2126" s="24" t="s">
        <v>15001</v>
      </c>
      <c r="J2126" s="9"/>
      <c r="K2126" s="3" t="b" cm="1">
        <f t="array" ref="K2126">SUMPRODUCT( --ISNUMBER(SEARCH(TextCheck,I2126)))&gt;0</f>
        <v>0</v>
      </c>
      <c r="L2126" s="9"/>
      <c r="M2126" s="9"/>
      <c r="N2126" s="9"/>
      <c r="O2126" s="9"/>
      <c r="P2126" s="9"/>
      <c r="Q2126" s="9"/>
      <c r="R2126" s="9"/>
      <c r="S2126" s="9"/>
      <c r="T2126" s="9"/>
      <c r="U2126" s="9"/>
    </row>
    <row r="2127" spans="1:21" ht="15" customHeight="1" x14ac:dyDescent="0.2">
      <c r="A2127" s="9" t="s">
        <v>14962</v>
      </c>
      <c r="B2127" s="9" t="s">
        <v>13071</v>
      </c>
      <c r="C2127" s="9" t="b">
        <v>1</v>
      </c>
      <c r="D2127" s="9"/>
      <c r="E2127" s="9" t="s">
        <v>14785</v>
      </c>
      <c r="F2127" s="9">
        <v>1795</v>
      </c>
      <c r="G2127" s="9" t="s">
        <v>13483</v>
      </c>
      <c r="H2127" s="9" t="s">
        <v>18386</v>
      </c>
      <c r="I2127" s="24" t="s">
        <v>15002</v>
      </c>
      <c r="J2127" s="9"/>
      <c r="K2127" s="3" t="b" cm="1">
        <f t="array" ref="K2127">SUMPRODUCT( --ISNUMBER(SEARCH(TextCheck,I2127)))&gt;0</f>
        <v>0</v>
      </c>
      <c r="L2127" s="9"/>
      <c r="M2127" s="9"/>
      <c r="N2127" s="9"/>
      <c r="O2127" s="9"/>
      <c r="P2127" s="9"/>
      <c r="Q2127" s="9"/>
      <c r="R2127" s="9"/>
      <c r="S2127" s="9"/>
      <c r="T2127" s="9"/>
      <c r="U2127" s="9"/>
    </row>
    <row r="2128" spans="1:21" ht="15" customHeight="1" x14ac:dyDescent="0.2">
      <c r="A2128" s="9" t="s">
        <v>14962</v>
      </c>
      <c r="B2128" s="9" t="s">
        <v>13071</v>
      </c>
      <c r="C2128" s="9"/>
      <c r="D2128" s="9"/>
      <c r="E2128" s="9" t="s">
        <v>14785</v>
      </c>
      <c r="F2128" s="9">
        <v>1795</v>
      </c>
      <c r="G2128" s="9" t="s">
        <v>13483</v>
      </c>
      <c r="H2128" s="9" t="s">
        <v>3488</v>
      </c>
      <c r="I2128" s="24" t="s">
        <v>15003</v>
      </c>
      <c r="J2128" s="9"/>
      <c r="K2128" s="3" t="b" cm="1">
        <f t="array" ref="K2128">SUMPRODUCT( --ISNUMBER(SEARCH(TextCheck,I2128)))&gt;0</f>
        <v>0</v>
      </c>
      <c r="L2128" s="9"/>
      <c r="M2128" s="9"/>
      <c r="N2128" s="9"/>
      <c r="O2128" s="9"/>
      <c r="P2128" s="9"/>
      <c r="Q2128" s="9"/>
      <c r="R2128" s="9"/>
      <c r="S2128" s="9"/>
      <c r="T2128" s="9"/>
      <c r="U2128" s="9"/>
    </row>
    <row r="2129" spans="1:21" ht="15" customHeight="1" x14ac:dyDescent="0.2">
      <c r="A2129" s="9" t="s">
        <v>14962</v>
      </c>
      <c r="B2129" s="9" t="s">
        <v>13071</v>
      </c>
      <c r="C2129" s="9"/>
      <c r="D2129" s="9"/>
      <c r="E2129" s="9" t="s">
        <v>14785</v>
      </c>
      <c r="F2129" s="9">
        <v>1795</v>
      </c>
      <c r="G2129" s="9" t="s">
        <v>13483</v>
      </c>
      <c r="H2129" s="46" t="s">
        <v>3488</v>
      </c>
      <c r="I2129" s="24" t="s">
        <v>2489</v>
      </c>
      <c r="J2129" s="9"/>
      <c r="K2129" s="3" t="b" cm="1">
        <f t="array" ref="K2129">SUMPRODUCT( --ISNUMBER(SEARCH(TextCheck,I2129)))&gt;0</f>
        <v>0</v>
      </c>
      <c r="L2129" s="9"/>
      <c r="M2129" s="9"/>
      <c r="N2129" s="9"/>
      <c r="O2129" s="9"/>
      <c r="P2129" s="9"/>
      <c r="Q2129" s="9"/>
      <c r="R2129" s="9"/>
      <c r="S2129" s="9"/>
      <c r="T2129" s="9"/>
      <c r="U2129" s="9"/>
    </row>
    <row r="2130" spans="1:21" ht="15" customHeight="1" x14ac:dyDescent="0.2">
      <c r="A2130" s="9" t="s">
        <v>14962</v>
      </c>
      <c r="B2130" s="9" t="s">
        <v>13071</v>
      </c>
      <c r="C2130" s="9"/>
      <c r="D2130" s="9"/>
      <c r="E2130" s="9" t="s">
        <v>14785</v>
      </c>
      <c r="F2130" s="9">
        <v>1795</v>
      </c>
      <c r="G2130" s="9" t="s">
        <v>13483</v>
      </c>
      <c r="H2130" s="9" t="s">
        <v>5025</v>
      </c>
      <c r="I2130" s="24" t="s">
        <v>15004</v>
      </c>
      <c r="J2130" s="9"/>
      <c r="K2130" s="3" t="b" cm="1">
        <f t="array" ref="K2130">SUMPRODUCT( --ISNUMBER(SEARCH(TextCheck,I2130)))&gt;0</f>
        <v>0</v>
      </c>
      <c r="L2130" s="9"/>
      <c r="M2130" s="9"/>
      <c r="N2130" s="9"/>
      <c r="O2130" s="9"/>
      <c r="P2130" s="9"/>
      <c r="Q2130" s="9"/>
      <c r="R2130" s="9"/>
      <c r="S2130" s="9"/>
      <c r="T2130" s="9"/>
      <c r="U2130" s="9"/>
    </row>
    <row r="2131" spans="1:21" ht="15" customHeight="1" x14ac:dyDescent="0.2">
      <c r="A2131" s="9" t="s">
        <v>14962</v>
      </c>
      <c r="B2131" s="9" t="s">
        <v>13071</v>
      </c>
      <c r="C2131" s="9"/>
      <c r="D2131" s="9"/>
      <c r="E2131" s="9" t="s">
        <v>14785</v>
      </c>
      <c r="F2131" s="9">
        <v>1795</v>
      </c>
      <c r="G2131" s="9" t="s">
        <v>13483</v>
      </c>
      <c r="H2131" s="9" t="s">
        <v>3501</v>
      </c>
      <c r="I2131" s="24" t="s">
        <v>15005</v>
      </c>
      <c r="J2131" s="9"/>
      <c r="K2131" s="3" t="b" cm="1">
        <f t="array" ref="K2131">SUMPRODUCT( --ISNUMBER(SEARCH(TextCheck,I2131)))&gt;0</f>
        <v>0</v>
      </c>
      <c r="L2131" s="9"/>
      <c r="M2131" s="9"/>
      <c r="N2131" s="9"/>
      <c r="O2131" s="9"/>
      <c r="P2131" s="9"/>
      <c r="Q2131" s="9"/>
      <c r="R2131" s="9"/>
      <c r="S2131" s="9"/>
      <c r="T2131" s="9"/>
      <c r="U2131" s="9"/>
    </row>
    <row r="2132" spans="1:21" ht="15" customHeight="1" x14ac:dyDescent="0.2">
      <c r="A2132" s="9" t="s">
        <v>14962</v>
      </c>
      <c r="B2132" s="9" t="s">
        <v>13071</v>
      </c>
      <c r="C2132" s="9"/>
      <c r="D2132" s="9"/>
      <c r="E2132" s="9" t="s">
        <v>14785</v>
      </c>
      <c r="F2132" s="9">
        <v>1795</v>
      </c>
      <c r="G2132" s="9" t="s">
        <v>13483</v>
      </c>
      <c r="H2132" s="46" t="s">
        <v>13311</v>
      </c>
      <c r="I2132" s="24" t="s">
        <v>15006</v>
      </c>
      <c r="J2132" s="9"/>
      <c r="K2132" s="3" t="b" cm="1">
        <f t="array" ref="K2132">SUMPRODUCT( --ISNUMBER(SEARCH(TextCheck,I2132)))&gt;0</f>
        <v>0</v>
      </c>
      <c r="L2132" s="9"/>
      <c r="M2132" s="9"/>
      <c r="N2132" s="9"/>
      <c r="O2132" s="9"/>
      <c r="P2132" s="9"/>
      <c r="Q2132" s="9"/>
      <c r="R2132" s="9"/>
      <c r="S2132" s="9"/>
      <c r="T2132" s="9"/>
      <c r="U2132" s="9"/>
    </row>
    <row r="2133" spans="1:21" ht="15" customHeight="1" x14ac:dyDescent="0.2">
      <c r="A2133" s="9" t="s">
        <v>14962</v>
      </c>
      <c r="B2133" s="9" t="s">
        <v>13071</v>
      </c>
      <c r="C2133" s="9"/>
      <c r="D2133" s="9"/>
      <c r="E2133" s="9" t="s">
        <v>14785</v>
      </c>
      <c r="F2133" s="9">
        <v>1795</v>
      </c>
      <c r="G2133" s="9" t="s">
        <v>13483</v>
      </c>
      <c r="H2133" s="9" t="s">
        <v>5189</v>
      </c>
      <c r="I2133" s="24" t="s">
        <v>15007</v>
      </c>
      <c r="J2133" s="9"/>
      <c r="K2133" s="3" t="b" cm="1">
        <f t="array" ref="K2133">SUMPRODUCT( --ISNUMBER(SEARCH(TextCheck,I2133)))&gt;0</f>
        <v>0</v>
      </c>
      <c r="L2133" s="9"/>
      <c r="M2133" s="9"/>
      <c r="N2133" s="9"/>
      <c r="O2133" s="9"/>
      <c r="P2133" s="9"/>
      <c r="Q2133" s="9"/>
      <c r="R2133" s="9"/>
      <c r="S2133" s="9"/>
      <c r="T2133" s="9"/>
      <c r="U2133" s="9"/>
    </row>
    <row r="2134" spans="1:21" ht="15" customHeight="1" x14ac:dyDescent="0.2">
      <c r="A2134" s="9" t="s">
        <v>14962</v>
      </c>
      <c r="B2134" s="9" t="s">
        <v>13071</v>
      </c>
      <c r="C2134" s="9"/>
      <c r="D2134" s="9"/>
      <c r="E2134" s="9" t="s">
        <v>14785</v>
      </c>
      <c r="F2134" s="9">
        <v>1795</v>
      </c>
      <c r="G2134" s="9" t="s">
        <v>13488</v>
      </c>
      <c r="H2134" s="9" t="s">
        <v>3491</v>
      </c>
      <c r="I2134" s="24" t="s">
        <v>15008</v>
      </c>
      <c r="J2134" s="9"/>
      <c r="K2134" s="3" t="b" cm="1">
        <f t="array" ref="K2134">SUMPRODUCT( --ISNUMBER(SEARCH(TextCheck,I2134)))&gt;0</f>
        <v>1</v>
      </c>
      <c r="L2134" s="9"/>
      <c r="M2134" s="9"/>
      <c r="N2134" s="9"/>
      <c r="O2134" s="9"/>
      <c r="P2134" s="9"/>
      <c r="Q2134" s="9"/>
      <c r="R2134" s="9"/>
      <c r="S2134" s="9"/>
      <c r="T2134" s="9"/>
      <c r="U2134" s="9"/>
    </row>
    <row r="2135" spans="1:21" ht="15" customHeight="1" x14ac:dyDescent="0.2">
      <c r="A2135" s="9" t="s">
        <v>14962</v>
      </c>
      <c r="B2135" s="9" t="s">
        <v>13071</v>
      </c>
      <c r="C2135" s="9"/>
      <c r="D2135" s="9"/>
      <c r="E2135" s="9" t="s">
        <v>14785</v>
      </c>
      <c r="F2135" s="9">
        <v>1795</v>
      </c>
      <c r="G2135" s="9" t="s">
        <v>13488</v>
      </c>
      <c r="H2135" s="9" t="s">
        <v>3501</v>
      </c>
      <c r="I2135" s="24" t="s">
        <v>5132</v>
      </c>
      <c r="J2135" s="9"/>
      <c r="K2135" s="3" t="b" cm="1">
        <f t="array" ref="K2135">SUMPRODUCT( --ISNUMBER(SEARCH(TextCheck,I2135)))&gt;0</f>
        <v>0</v>
      </c>
      <c r="L2135" s="9"/>
      <c r="M2135" s="9"/>
      <c r="N2135" s="9"/>
      <c r="O2135" s="9"/>
      <c r="P2135" s="9"/>
      <c r="Q2135" s="9"/>
      <c r="R2135" s="9"/>
      <c r="S2135" s="9"/>
      <c r="T2135" s="9"/>
      <c r="U2135" s="9"/>
    </row>
    <row r="2136" spans="1:21" ht="15" customHeight="1" x14ac:dyDescent="0.2">
      <c r="A2136" s="9" t="s">
        <v>14962</v>
      </c>
      <c r="B2136" s="9" t="s">
        <v>13071</v>
      </c>
      <c r="C2136" s="9"/>
      <c r="D2136" s="9"/>
      <c r="E2136" s="9" t="s">
        <v>14785</v>
      </c>
      <c r="F2136" s="9">
        <v>1795</v>
      </c>
      <c r="G2136" s="9" t="s">
        <v>13488</v>
      </c>
      <c r="H2136" s="9" t="s">
        <v>3501</v>
      </c>
      <c r="I2136" s="24" t="s">
        <v>15009</v>
      </c>
      <c r="J2136" s="9"/>
      <c r="K2136" s="3" t="b" cm="1">
        <f t="array" ref="K2136">SUMPRODUCT( --ISNUMBER(SEARCH(TextCheck,I2136)))&gt;0</f>
        <v>1</v>
      </c>
      <c r="L2136" s="9"/>
      <c r="M2136" s="9"/>
      <c r="N2136" s="9"/>
      <c r="O2136" s="9"/>
      <c r="P2136" s="9"/>
      <c r="Q2136" s="9"/>
      <c r="R2136" s="9"/>
      <c r="S2136" s="9"/>
      <c r="T2136" s="9"/>
      <c r="U2136" s="9"/>
    </row>
    <row r="2137" spans="1:21" ht="15" customHeight="1" x14ac:dyDescent="0.2">
      <c r="A2137" s="9" t="s">
        <v>14962</v>
      </c>
      <c r="B2137" s="9" t="s">
        <v>13071</v>
      </c>
      <c r="C2137" s="9"/>
      <c r="D2137" s="9"/>
      <c r="E2137" s="9" t="s">
        <v>14785</v>
      </c>
      <c r="F2137" s="9">
        <v>1795</v>
      </c>
      <c r="G2137" s="9" t="s">
        <v>13488</v>
      </c>
      <c r="H2137" s="9" t="s">
        <v>5189</v>
      </c>
      <c r="I2137" s="24" t="s">
        <v>10440</v>
      </c>
      <c r="J2137" s="9"/>
      <c r="K2137" s="3" t="b" cm="1">
        <f t="array" ref="K2137">SUMPRODUCT( --ISNUMBER(SEARCH(TextCheck,I2137)))&gt;0</f>
        <v>0</v>
      </c>
      <c r="L2137" s="9"/>
      <c r="M2137" s="9"/>
      <c r="N2137" s="9"/>
      <c r="O2137" s="9"/>
      <c r="P2137" s="9"/>
      <c r="Q2137" s="9"/>
      <c r="R2137" s="9"/>
      <c r="S2137" s="9"/>
      <c r="T2137" s="9"/>
      <c r="U2137" s="9"/>
    </row>
    <row r="2138" spans="1:21" ht="15" customHeight="1" x14ac:dyDescent="0.2">
      <c r="A2138" s="9" t="s">
        <v>14962</v>
      </c>
      <c r="B2138" s="9" t="s">
        <v>13071</v>
      </c>
      <c r="C2138" s="9"/>
      <c r="D2138" s="9"/>
      <c r="E2138" s="9" t="s">
        <v>14785</v>
      </c>
      <c r="F2138" s="9">
        <v>1795</v>
      </c>
      <c r="G2138" s="9" t="s">
        <v>13488</v>
      </c>
      <c r="H2138" s="9" t="s">
        <v>3611</v>
      </c>
      <c r="I2138" s="24" t="s">
        <v>15010</v>
      </c>
      <c r="J2138" s="9"/>
      <c r="K2138" s="3" t="b" cm="1">
        <f t="array" ref="K2138">SUMPRODUCT( --ISNUMBER(SEARCH(TextCheck,I2138)))&gt;0</f>
        <v>0</v>
      </c>
      <c r="L2138" s="9"/>
      <c r="M2138" s="9"/>
      <c r="N2138" s="9"/>
      <c r="O2138" s="9"/>
      <c r="P2138" s="9"/>
      <c r="Q2138" s="9"/>
      <c r="R2138" s="9"/>
      <c r="S2138" s="9"/>
      <c r="T2138" s="9"/>
      <c r="U2138" s="9"/>
    </row>
    <row r="2139" spans="1:21" ht="15" customHeight="1" x14ac:dyDescent="0.2">
      <c r="A2139" s="9" t="s">
        <v>14962</v>
      </c>
      <c r="B2139" s="9" t="s">
        <v>13071</v>
      </c>
      <c r="C2139" s="9"/>
      <c r="D2139" s="9"/>
      <c r="E2139" s="9" t="s">
        <v>14785</v>
      </c>
      <c r="F2139" s="9">
        <v>1795</v>
      </c>
      <c r="G2139" s="9" t="s">
        <v>13490</v>
      </c>
      <c r="H2139" s="9" t="s">
        <v>18386</v>
      </c>
      <c r="I2139" s="24" t="s">
        <v>1304</v>
      </c>
      <c r="J2139" s="9"/>
      <c r="K2139" s="3" t="b" cm="1">
        <f t="array" ref="K2139">SUMPRODUCT( --ISNUMBER(SEARCH(TextCheck,I2139)))&gt;0</f>
        <v>0</v>
      </c>
      <c r="L2139" s="9"/>
      <c r="M2139" s="9"/>
      <c r="N2139" s="9"/>
      <c r="O2139" s="9"/>
      <c r="P2139" s="9"/>
      <c r="Q2139" s="9"/>
      <c r="R2139" s="9"/>
      <c r="S2139" s="9"/>
      <c r="T2139" s="9"/>
      <c r="U2139" s="9"/>
    </row>
    <row r="2140" spans="1:21" ht="15" customHeight="1" x14ac:dyDescent="0.2">
      <c r="A2140" s="9" t="s">
        <v>14962</v>
      </c>
      <c r="B2140" s="9" t="s">
        <v>13071</v>
      </c>
      <c r="C2140" s="9"/>
      <c r="D2140" s="9"/>
      <c r="E2140" s="9" t="s">
        <v>14785</v>
      </c>
      <c r="F2140" s="9">
        <v>1795</v>
      </c>
      <c r="G2140" s="9" t="s">
        <v>13490</v>
      </c>
      <c r="H2140" s="9" t="s">
        <v>3488</v>
      </c>
      <c r="I2140" s="24" t="s">
        <v>15011</v>
      </c>
      <c r="J2140" s="9"/>
      <c r="K2140" s="3" t="b" cm="1">
        <f t="array" ref="K2140">SUMPRODUCT( --ISNUMBER(SEARCH(TextCheck,I2140)))&gt;0</f>
        <v>0</v>
      </c>
      <c r="L2140" s="9"/>
      <c r="M2140" s="9"/>
      <c r="N2140" s="9"/>
      <c r="O2140" s="9"/>
      <c r="P2140" s="9"/>
      <c r="Q2140" s="9"/>
      <c r="R2140" s="9"/>
      <c r="S2140" s="9"/>
      <c r="T2140" s="9"/>
      <c r="U2140" s="9"/>
    </row>
    <row r="2141" spans="1:21" ht="15" customHeight="1" x14ac:dyDescent="0.2">
      <c r="A2141" s="9" t="s">
        <v>14962</v>
      </c>
      <c r="B2141" s="9" t="s">
        <v>13071</v>
      </c>
      <c r="C2141" s="9"/>
      <c r="D2141" s="9"/>
      <c r="E2141" s="9" t="s">
        <v>14785</v>
      </c>
      <c r="F2141" s="9">
        <v>1795</v>
      </c>
      <c r="G2141" s="9" t="s">
        <v>13490</v>
      </c>
      <c r="H2141" s="9" t="s">
        <v>3491</v>
      </c>
      <c r="I2141" s="24" t="s">
        <v>15012</v>
      </c>
      <c r="J2141" s="9"/>
      <c r="K2141" s="3" t="b" cm="1">
        <f t="array" ref="K2141">SUMPRODUCT( --ISNUMBER(SEARCH(TextCheck,I2141)))&gt;0</f>
        <v>0</v>
      </c>
      <c r="L2141" s="9"/>
      <c r="M2141" s="9"/>
      <c r="N2141" s="9"/>
      <c r="O2141" s="9"/>
      <c r="P2141" s="9"/>
      <c r="Q2141" s="9"/>
      <c r="R2141" s="9"/>
      <c r="S2141" s="9"/>
      <c r="T2141" s="9"/>
      <c r="U2141" s="9"/>
    </row>
    <row r="2142" spans="1:21" ht="15" customHeight="1" x14ac:dyDescent="0.2">
      <c r="A2142" s="9" t="s">
        <v>14962</v>
      </c>
      <c r="B2142" s="9" t="s">
        <v>13071</v>
      </c>
      <c r="C2142" s="9"/>
      <c r="D2142" s="9"/>
      <c r="E2142" s="9" t="s">
        <v>14785</v>
      </c>
      <c r="F2142" s="9">
        <v>1795</v>
      </c>
      <c r="G2142" s="9" t="s">
        <v>13490</v>
      </c>
      <c r="H2142" s="46" t="s">
        <v>13311</v>
      </c>
      <c r="I2142" s="24" t="s">
        <v>15013</v>
      </c>
      <c r="J2142" s="9"/>
      <c r="K2142" s="3" t="b" cm="1">
        <f t="array" ref="K2142">SUMPRODUCT( --ISNUMBER(SEARCH(TextCheck,I2142)))&gt;0</f>
        <v>0</v>
      </c>
      <c r="L2142" s="9"/>
      <c r="M2142" s="9"/>
      <c r="N2142" s="9"/>
      <c r="O2142" s="9"/>
      <c r="P2142" s="9"/>
      <c r="Q2142" s="9"/>
      <c r="R2142" s="9"/>
      <c r="S2142" s="9"/>
      <c r="T2142" s="9"/>
      <c r="U2142" s="9"/>
    </row>
    <row r="2143" spans="1:21" ht="15" customHeight="1" x14ac:dyDescent="0.2">
      <c r="A2143" s="9" t="s">
        <v>14962</v>
      </c>
      <c r="B2143" s="9" t="s">
        <v>13071</v>
      </c>
      <c r="C2143" s="9"/>
      <c r="D2143" s="9"/>
      <c r="E2143" s="9" t="s">
        <v>14785</v>
      </c>
      <c r="F2143" s="9">
        <v>1795</v>
      </c>
      <c r="G2143" s="9" t="s">
        <v>13490</v>
      </c>
      <c r="H2143" s="9" t="s">
        <v>5189</v>
      </c>
      <c r="I2143" s="24" t="s">
        <v>15014</v>
      </c>
      <c r="J2143" s="9"/>
      <c r="K2143" s="3" t="b" cm="1">
        <f t="array" ref="K2143">SUMPRODUCT( --ISNUMBER(SEARCH(TextCheck,I2143)))&gt;0</f>
        <v>0</v>
      </c>
      <c r="L2143" s="9"/>
      <c r="M2143" s="9"/>
      <c r="N2143" s="9"/>
      <c r="O2143" s="9"/>
      <c r="P2143" s="9"/>
      <c r="Q2143" s="9"/>
      <c r="R2143" s="9"/>
      <c r="S2143" s="9"/>
      <c r="T2143" s="9"/>
      <c r="U2143" s="9"/>
    </row>
    <row r="2144" spans="1:21" ht="15" customHeight="1" x14ac:dyDescent="0.2">
      <c r="A2144" s="9" t="s">
        <v>14962</v>
      </c>
      <c r="B2144" s="9" t="s">
        <v>13071</v>
      </c>
      <c r="C2144" s="9"/>
      <c r="D2144" s="9"/>
      <c r="E2144" s="9" t="s">
        <v>14785</v>
      </c>
      <c r="F2144" s="9">
        <v>1795</v>
      </c>
      <c r="G2144" s="9" t="s">
        <v>13497</v>
      </c>
      <c r="H2144" s="9" t="s">
        <v>18386</v>
      </c>
      <c r="I2144" s="24" t="s">
        <v>1466</v>
      </c>
      <c r="J2144" s="9"/>
      <c r="K2144" s="3" t="b" cm="1">
        <f t="array" ref="K2144">SUMPRODUCT( --ISNUMBER(SEARCH(TextCheck,I2144)))&gt;0</f>
        <v>0</v>
      </c>
      <c r="L2144" s="9"/>
      <c r="M2144" s="9"/>
      <c r="N2144" s="9"/>
      <c r="O2144" s="9"/>
      <c r="P2144" s="9"/>
      <c r="Q2144" s="9"/>
      <c r="R2144" s="9"/>
      <c r="S2144" s="9"/>
      <c r="T2144" s="9"/>
      <c r="U2144" s="9"/>
    </row>
    <row r="2145" spans="1:21" ht="15" customHeight="1" x14ac:dyDescent="0.2">
      <c r="A2145" s="9" t="s">
        <v>15015</v>
      </c>
      <c r="B2145" s="9" t="s">
        <v>13071</v>
      </c>
      <c r="C2145" s="9" t="b">
        <v>1</v>
      </c>
      <c r="D2145" s="9"/>
      <c r="E2145" s="9" t="s">
        <v>14785</v>
      </c>
      <c r="F2145" s="9">
        <v>1795</v>
      </c>
      <c r="G2145" s="9" t="s">
        <v>13497</v>
      </c>
      <c r="H2145" s="9" t="s">
        <v>18386</v>
      </c>
      <c r="I2145" s="24" t="s">
        <v>15016</v>
      </c>
      <c r="J2145" s="9"/>
      <c r="K2145" s="3" t="b" cm="1">
        <f t="array" ref="K2145">SUMPRODUCT( --ISNUMBER(SEARCH(TextCheck,I2145)))&gt;0</f>
        <v>0</v>
      </c>
      <c r="L2145" s="9"/>
      <c r="M2145" s="9"/>
      <c r="N2145" s="9"/>
      <c r="O2145" s="9"/>
      <c r="P2145" s="9"/>
      <c r="Q2145" s="9"/>
      <c r="R2145" s="9"/>
      <c r="S2145" s="9"/>
      <c r="T2145" s="9"/>
      <c r="U2145" s="9"/>
    </row>
    <row r="2146" spans="1:21" ht="15" customHeight="1" x14ac:dyDescent="0.2">
      <c r="A2146" s="9" t="s">
        <v>15015</v>
      </c>
      <c r="B2146" s="9" t="s">
        <v>13071</v>
      </c>
      <c r="C2146" s="9"/>
      <c r="D2146" s="9"/>
      <c r="E2146" s="9" t="s">
        <v>14785</v>
      </c>
      <c r="F2146" s="9">
        <v>1795</v>
      </c>
      <c r="G2146" s="9" t="s">
        <v>13497</v>
      </c>
      <c r="H2146" s="9" t="s">
        <v>3488</v>
      </c>
      <c r="I2146" s="24" t="s">
        <v>2499</v>
      </c>
      <c r="J2146" s="9"/>
      <c r="K2146" s="3" t="b" cm="1">
        <f t="array" ref="K2146">SUMPRODUCT( --ISNUMBER(SEARCH(TextCheck,I2146)))&gt;0</f>
        <v>0</v>
      </c>
      <c r="L2146" s="9"/>
      <c r="M2146" s="9"/>
      <c r="N2146" s="9"/>
      <c r="O2146" s="9"/>
      <c r="P2146" s="9"/>
      <c r="Q2146" s="9"/>
      <c r="R2146" s="9"/>
      <c r="S2146" s="9"/>
      <c r="T2146" s="9"/>
      <c r="U2146" s="9"/>
    </row>
    <row r="2147" spans="1:21" ht="15" customHeight="1" x14ac:dyDescent="0.2">
      <c r="A2147" s="9" t="s">
        <v>15015</v>
      </c>
      <c r="B2147" s="9" t="s">
        <v>13071</v>
      </c>
      <c r="C2147" s="9"/>
      <c r="D2147" s="9"/>
      <c r="E2147" s="9" t="s">
        <v>14785</v>
      </c>
      <c r="F2147" s="9">
        <v>1795</v>
      </c>
      <c r="G2147" s="9" t="s">
        <v>13497</v>
      </c>
      <c r="H2147" s="9" t="s">
        <v>3488</v>
      </c>
      <c r="I2147" s="24" t="s">
        <v>15017</v>
      </c>
      <c r="J2147" s="9"/>
      <c r="K2147" s="3" t="b" cm="1">
        <f t="array" ref="K2147">SUMPRODUCT( --ISNUMBER(SEARCH(TextCheck,I2147)))&gt;0</f>
        <v>0</v>
      </c>
      <c r="L2147" s="9"/>
      <c r="M2147" s="9"/>
      <c r="N2147" s="9"/>
      <c r="O2147" s="9"/>
      <c r="P2147" s="9"/>
      <c r="Q2147" s="9"/>
      <c r="R2147" s="9"/>
      <c r="S2147" s="9"/>
      <c r="T2147" s="9"/>
      <c r="U2147" s="9"/>
    </row>
    <row r="2148" spans="1:21" ht="15" customHeight="1" x14ac:dyDescent="0.2">
      <c r="A2148" s="9" t="s">
        <v>15015</v>
      </c>
      <c r="B2148" s="9" t="s">
        <v>13071</v>
      </c>
      <c r="C2148" s="9"/>
      <c r="D2148" s="9"/>
      <c r="E2148" s="9" t="s">
        <v>14785</v>
      </c>
      <c r="F2148" s="9">
        <v>1795</v>
      </c>
      <c r="G2148" s="9" t="s">
        <v>13497</v>
      </c>
      <c r="H2148" s="9" t="s">
        <v>3491</v>
      </c>
      <c r="I2148" s="24" t="s">
        <v>15018</v>
      </c>
      <c r="J2148" s="9"/>
      <c r="K2148" s="3" t="b" cm="1">
        <f t="array" ref="K2148">SUMPRODUCT( --ISNUMBER(SEARCH(TextCheck,I2148)))&gt;0</f>
        <v>0</v>
      </c>
      <c r="L2148" s="9"/>
      <c r="M2148" s="9"/>
      <c r="N2148" s="9"/>
      <c r="O2148" s="9"/>
      <c r="P2148" s="9"/>
      <c r="Q2148" s="9"/>
      <c r="R2148" s="9"/>
      <c r="S2148" s="9"/>
      <c r="T2148" s="9"/>
      <c r="U2148" s="9"/>
    </row>
    <row r="2149" spans="1:21" ht="15" customHeight="1" x14ac:dyDescent="0.2">
      <c r="A2149" s="9" t="s">
        <v>15015</v>
      </c>
      <c r="B2149" s="9" t="s">
        <v>13071</v>
      </c>
      <c r="C2149" s="9"/>
      <c r="D2149" s="9"/>
      <c r="E2149" s="9" t="s">
        <v>14785</v>
      </c>
      <c r="F2149" s="9">
        <v>1795</v>
      </c>
      <c r="G2149" s="9" t="s">
        <v>13497</v>
      </c>
      <c r="H2149" s="9" t="s">
        <v>3491</v>
      </c>
      <c r="I2149" s="24" t="s">
        <v>15019</v>
      </c>
      <c r="J2149" s="9"/>
      <c r="K2149" s="3" t="b" cm="1">
        <f t="array" ref="K2149">SUMPRODUCT( --ISNUMBER(SEARCH(TextCheck,I2149)))&gt;0</f>
        <v>0</v>
      </c>
      <c r="L2149" s="9"/>
      <c r="M2149" s="9"/>
      <c r="N2149" s="9"/>
      <c r="O2149" s="9"/>
      <c r="P2149" s="9"/>
      <c r="Q2149" s="9"/>
      <c r="R2149" s="9"/>
      <c r="S2149" s="9"/>
      <c r="T2149" s="9"/>
      <c r="U2149" s="9"/>
    </row>
    <row r="2150" spans="1:21" ht="15" customHeight="1" x14ac:dyDescent="0.2">
      <c r="A2150" s="9" t="s">
        <v>15015</v>
      </c>
      <c r="B2150" s="9" t="s">
        <v>13071</v>
      </c>
      <c r="C2150" s="9"/>
      <c r="D2150" s="9"/>
      <c r="E2150" s="9" t="s">
        <v>14785</v>
      </c>
      <c r="F2150" s="9">
        <v>1795</v>
      </c>
      <c r="G2150" s="9" t="s">
        <v>13497</v>
      </c>
      <c r="H2150" s="46" t="s">
        <v>13311</v>
      </c>
      <c r="I2150" s="24" t="s">
        <v>3093</v>
      </c>
      <c r="J2150" s="9"/>
      <c r="K2150" s="3" t="b" cm="1">
        <f t="array" ref="K2150">SUMPRODUCT( --ISNUMBER(SEARCH(TextCheck,I2150)))&gt;0</f>
        <v>0</v>
      </c>
      <c r="L2150" s="9"/>
      <c r="M2150" s="9"/>
      <c r="N2150" s="9"/>
      <c r="O2150" s="9"/>
      <c r="P2150" s="9"/>
      <c r="Q2150" s="9"/>
      <c r="R2150" s="9"/>
      <c r="S2150" s="9"/>
      <c r="T2150" s="9"/>
      <c r="U2150" s="9"/>
    </row>
    <row r="2151" spans="1:21" ht="15" customHeight="1" x14ac:dyDescent="0.2">
      <c r="A2151" s="9" t="s">
        <v>15015</v>
      </c>
      <c r="B2151" s="9" t="s">
        <v>13071</v>
      </c>
      <c r="C2151" s="9"/>
      <c r="D2151" s="9"/>
      <c r="E2151" s="9" t="s">
        <v>14785</v>
      </c>
      <c r="F2151" s="9">
        <v>1795</v>
      </c>
      <c r="G2151" s="9" t="s">
        <v>13497</v>
      </c>
      <c r="H2151" s="9" t="s">
        <v>3609</v>
      </c>
      <c r="I2151" s="24" t="s">
        <v>15020</v>
      </c>
      <c r="J2151" s="9"/>
      <c r="K2151" s="3" t="b" cm="1">
        <f t="array" ref="K2151">SUMPRODUCT( --ISNUMBER(SEARCH(TextCheck,I2151)))&gt;0</f>
        <v>0</v>
      </c>
      <c r="L2151" s="9"/>
      <c r="M2151" s="9"/>
      <c r="N2151" s="9"/>
      <c r="O2151" s="9"/>
      <c r="P2151" s="9"/>
      <c r="Q2151" s="9"/>
      <c r="R2151" s="9"/>
      <c r="S2151" s="9"/>
      <c r="T2151" s="9"/>
      <c r="U2151" s="9"/>
    </row>
    <row r="2152" spans="1:21" ht="15" customHeight="1" x14ac:dyDescent="0.2">
      <c r="A2152" s="9" t="s">
        <v>15015</v>
      </c>
      <c r="B2152" s="9" t="s">
        <v>13071</v>
      </c>
      <c r="C2152" s="9"/>
      <c r="D2152" s="9"/>
      <c r="E2152" s="9" t="s">
        <v>14785</v>
      </c>
      <c r="F2152" s="9">
        <v>1795</v>
      </c>
      <c r="G2152" s="9" t="s">
        <v>13497</v>
      </c>
      <c r="H2152" s="9" t="s">
        <v>5189</v>
      </c>
      <c r="I2152" s="24" t="s">
        <v>15021</v>
      </c>
      <c r="J2152" s="9"/>
      <c r="K2152" s="3" t="b" cm="1">
        <f t="array" ref="K2152">SUMPRODUCT( --ISNUMBER(SEARCH(TextCheck,I2152)))&gt;0</f>
        <v>0</v>
      </c>
      <c r="L2152" s="9"/>
      <c r="M2152" s="9"/>
      <c r="N2152" s="9"/>
      <c r="O2152" s="9"/>
      <c r="P2152" s="9"/>
      <c r="Q2152" s="9"/>
      <c r="R2152" s="9"/>
      <c r="S2152" s="9"/>
      <c r="T2152" s="9"/>
      <c r="U2152" s="9"/>
    </row>
    <row r="2153" spans="1:21" ht="15" customHeight="1" x14ac:dyDescent="0.2">
      <c r="A2153" s="9" t="s">
        <v>15015</v>
      </c>
      <c r="B2153" s="9" t="s">
        <v>13071</v>
      </c>
      <c r="C2153" s="9"/>
      <c r="D2153" s="9"/>
      <c r="E2153" s="9" t="s">
        <v>14785</v>
      </c>
      <c r="F2153" s="9">
        <v>1795</v>
      </c>
      <c r="G2153" s="9" t="s">
        <v>13497</v>
      </c>
      <c r="H2153" s="9" t="s">
        <v>3611</v>
      </c>
      <c r="I2153" s="24" t="s">
        <v>15022</v>
      </c>
      <c r="J2153" s="9"/>
      <c r="K2153" s="3" t="b" cm="1">
        <f t="array" ref="K2153">SUMPRODUCT( --ISNUMBER(SEARCH(TextCheck,I2153)))&gt;0</f>
        <v>0</v>
      </c>
      <c r="L2153" s="9"/>
      <c r="M2153" s="9"/>
      <c r="N2153" s="9"/>
      <c r="O2153" s="9"/>
      <c r="P2153" s="9"/>
      <c r="Q2153" s="9"/>
      <c r="R2153" s="9"/>
      <c r="S2153" s="9"/>
      <c r="T2153" s="9"/>
      <c r="U2153" s="9"/>
    </row>
    <row r="2154" spans="1:21" ht="15" customHeight="1" x14ac:dyDescent="0.2">
      <c r="A2154" s="9" t="s">
        <v>15015</v>
      </c>
      <c r="B2154" s="9" t="s">
        <v>13071</v>
      </c>
      <c r="C2154" s="9"/>
      <c r="D2154" s="9"/>
      <c r="E2154" s="9" t="s">
        <v>14785</v>
      </c>
      <c r="F2154" s="9">
        <v>1795</v>
      </c>
      <c r="G2154" s="9" t="s">
        <v>15023</v>
      </c>
      <c r="H2154" s="9" t="s">
        <v>18294</v>
      </c>
      <c r="I2154" s="24" t="s">
        <v>15024</v>
      </c>
      <c r="J2154" s="9"/>
      <c r="K2154" s="3" t="b" cm="1">
        <f t="array" ref="K2154">SUMPRODUCT( --ISNUMBER(SEARCH(TextCheck,I2154)))&gt;0</f>
        <v>1</v>
      </c>
      <c r="L2154" s="9"/>
      <c r="M2154" s="9"/>
      <c r="N2154" s="9"/>
      <c r="O2154" s="9"/>
      <c r="P2154" s="9"/>
      <c r="Q2154" s="9"/>
      <c r="R2154" s="9"/>
      <c r="S2154" s="9"/>
      <c r="T2154" s="9"/>
      <c r="U2154" s="9"/>
    </row>
    <row r="2155" spans="1:21" ht="15" customHeight="1" x14ac:dyDescent="0.2">
      <c r="A2155" s="9" t="s">
        <v>15015</v>
      </c>
      <c r="B2155" s="9" t="s">
        <v>13071</v>
      </c>
      <c r="C2155" s="9" t="b">
        <v>1</v>
      </c>
      <c r="D2155" s="9"/>
      <c r="E2155" s="9" t="s">
        <v>14785</v>
      </c>
      <c r="F2155" s="9">
        <v>1795</v>
      </c>
      <c r="G2155" s="9" t="s">
        <v>15023</v>
      </c>
      <c r="H2155" s="9" t="s">
        <v>18386</v>
      </c>
      <c r="I2155" s="24" t="s">
        <v>15025</v>
      </c>
      <c r="J2155" s="9"/>
      <c r="K2155" s="3" t="b" cm="1">
        <f t="array" ref="K2155">SUMPRODUCT( --ISNUMBER(SEARCH(TextCheck,I2155)))&gt;0</f>
        <v>0</v>
      </c>
      <c r="L2155" s="9"/>
      <c r="M2155" s="9"/>
      <c r="N2155" s="9"/>
      <c r="O2155" s="9"/>
      <c r="P2155" s="9"/>
      <c r="Q2155" s="9"/>
      <c r="R2155" s="9"/>
      <c r="S2155" s="9"/>
      <c r="T2155" s="9"/>
      <c r="U2155" s="9"/>
    </row>
    <row r="2156" spans="1:21" ht="15" customHeight="1" x14ac:dyDescent="0.2">
      <c r="A2156" s="9" t="s">
        <v>15015</v>
      </c>
      <c r="B2156" s="9" t="s">
        <v>13071</v>
      </c>
      <c r="C2156" s="9"/>
      <c r="D2156" s="9"/>
      <c r="E2156" s="9" t="s">
        <v>14785</v>
      </c>
      <c r="F2156" s="9">
        <v>1795</v>
      </c>
      <c r="G2156" s="9" t="s">
        <v>15023</v>
      </c>
      <c r="H2156" s="9" t="s">
        <v>3488</v>
      </c>
      <c r="I2156" s="24" t="s">
        <v>847</v>
      </c>
      <c r="J2156" s="9"/>
      <c r="K2156" s="3" t="b" cm="1">
        <f t="array" ref="K2156">SUMPRODUCT( --ISNUMBER(SEARCH(TextCheck,I2156)))&gt;0</f>
        <v>0</v>
      </c>
      <c r="L2156" s="9"/>
      <c r="M2156" s="9"/>
      <c r="N2156" s="9"/>
      <c r="O2156" s="9"/>
      <c r="P2156" s="9"/>
      <c r="Q2156" s="9"/>
      <c r="R2156" s="9"/>
      <c r="S2156" s="9"/>
      <c r="T2156" s="9"/>
      <c r="U2156" s="9"/>
    </row>
    <row r="2157" spans="1:21" ht="15" customHeight="1" x14ac:dyDescent="0.2">
      <c r="A2157" s="9" t="s">
        <v>15015</v>
      </c>
      <c r="B2157" s="9" t="s">
        <v>13071</v>
      </c>
      <c r="C2157" s="9"/>
      <c r="D2157" s="9"/>
      <c r="E2157" s="9" t="s">
        <v>14785</v>
      </c>
      <c r="F2157" s="9">
        <v>1795</v>
      </c>
      <c r="G2157" s="9" t="s">
        <v>15023</v>
      </c>
      <c r="H2157" s="9" t="s">
        <v>3488</v>
      </c>
      <c r="I2157" s="24" t="s">
        <v>15026</v>
      </c>
      <c r="J2157" s="9"/>
      <c r="K2157" s="3" t="b" cm="1">
        <f t="array" ref="K2157">SUMPRODUCT( --ISNUMBER(SEARCH(TextCheck,I2157)))&gt;0</f>
        <v>0</v>
      </c>
      <c r="L2157" s="9"/>
      <c r="M2157" s="9"/>
      <c r="N2157" s="9"/>
      <c r="O2157" s="9"/>
      <c r="P2157" s="9"/>
      <c r="Q2157" s="9"/>
      <c r="R2157" s="9"/>
      <c r="S2157" s="9"/>
      <c r="T2157" s="9"/>
      <c r="U2157" s="9"/>
    </row>
    <row r="2158" spans="1:21" ht="15" customHeight="1" x14ac:dyDescent="0.2">
      <c r="A2158" s="9" t="s">
        <v>15015</v>
      </c>
      <c r="B2158" s="9" t="s">
        <v>13071</v>
      </c>
      <c r="C2158" s="9"/>
      <c r="D2158" s="9"/>
      <c r="E2158" s="9" t="s">
        <v>14785</v>
      </c>
      <c r="F2158" s="9">
        <v>1795</v>
      </c>
      <c r="G2158" s="9" t="s">
        <v>15023</v>
      </c>
      <c r="H2158" s="9" t="s">
        <v>3491</v>
      </c>
      <c r="I2158" s="24" t="s">
        <v>15027</v>
      </c>
      <c r="J2158" s="9"/>
      <c r="K2158" s="3" t="b" cm="1">
        <f t="array" ref="K2158">SUMPRODUCT( --ISNUMBER(SEARCH(TextCheck,I2158)))&gt;0</f>
        <v>0</v>
      </c>
      <c r="L2158" s="9"/>
      <c r="M2158" s="9"/>
      <c r="N2158" s="9"/>
      <c r="O2158" s="9"/>
      <c r="P2158" s="9"/>
      <c r="Q2158" s="9"/>
      <c r="R2158" s="9"/>
      <c r="S2158" s="9"/>
      <c r="T2158" s="9"/>
      <c r="U2158" s="9"/>
    </row>
    <row r="2159" spans="1:21" ht="15" customHeight="1" x14ac:dyDescent="0.2">
      <c r="A2159" s="9" t="s">
        <v>15015</v>
      </c>
      <c r="B2159" s="9" t="s">
        <v>13071</v>
      </c>
      <c r="C2159" s="9"/>
      <c r="D2159" s="9"/>
      <c r="E2159" s="9" t="s">
        <v>14785</v>
      </c>
      <c r="F2159" s="9">
        <v>1795</v>
      </c>
      <c r="G2159" s="9" t="s">
        <v>15023</v>
      </c>
      <c r="H2159" s="9" t="s">
        <v>3501</v>
      </c>
      <c r="I2159" s="24" t="s">
        <v>7857</v>
      </c>
      <c r="J2159" s="9"/>
      <c r="K2159" s="3" t="b" cm="1">
        <f t="array" ref="K2159">SUMPRODUCT( --ISNUMBER(SEARCH(TextCheck,I2159)))&gt;0</f>
        <v>0</v>
      </c>
      <c r="L2159" s="9"/>
      <c r="M2159" s="9"/>
      <c r="N2159" s="9"/>
      <c r="O2159" s="9"/>
      <c r="P2159" s="9"/>
      <c r="Q2159" s="9"/>
      <c r="R2159" s="9"/>
      <c r="S2159" s="9"/>
      <c r="T2159" s="9"/>
      <c r="U2159" s="9"/>
    </row>
    <row r="2160" spans="1:21" ht="15" customHeight="1" x14ac:dyDescent="0.2">
      <c r="A2160" s="9" t="s">
        <v>15015</v>
      </c>
      <c r="B2160" s="9" t="s">
        <v>13071</v>
      </c>
      <c r="C2160" s="9"/>
      <c r="D2160" s="9"/>
      <c r="E2160" s="9" t="s">
        <v>14785</v>
      </c>
      <c r="F2160" s="9">
        <v>1795</v>
      </c>
      <c r="G2160" s="9" t="s">
        <v>15023</v>
      </c>
      <c r="H2160" s="9" t="s">
        <v>3611</v>
      </c>
      <c r="I2160" s="24" t="s">
        <v>15028</v>
      </c>
      <c r="J2160" s="9"/>
      <c r="K2160" s="3" t="b" cm="1">
        <f t="array" ref="K2160">SUMPRODUCT( --ISNUMBER(SEARCH(TextCheck,I2160)))&gt;0</f>
        <v>0</v>
      </c>
      <c r="L2160" s="9"/>
      <c r="M2160" s="9"/>
      <c r="N2160" s="9"/>
      <c r="O2160" s="9"/>
      <c r="P2160" s="9"/>
      <c r="Q2160" s="9"/>
      <c r="R2160" s="9"/>
      <c r="S2160" s="9"/>
      <c r="T2160" s="9"/>
      <c r="U2160" s="9"/>
    </row>
    <row r="2161" spans="1:21" ht="15" customHeight="1" x14ac:dyDescent="0.2">
      <c r="A2161" s="9" t="s">
        <v>15015</v>
      </c>
      <c r="B2161" s="9" t="s">
        <v>13071</v>
      </c>
      <c r="C2161" s="9"/>
      <c r="D2161" s="9"/>
      <c r="E2161" s="9" t="s">
        <v>14785</v>
      </c>
      <c r="F2161" s="9">
        <v>1795</v>
      </c>
      <c r="G2161" s="9" t="s">
        <v>13510</v>
      </c>
      <c r="H2161" s="9" t="s">
        <v>3480</v>
      </c>
      <c r="I2161" s="24" t="s">
        <v>15029</v>
      </c>
      <c r="J2161" s="9"/>
      <c r="K2161" s="3" t="b" cm="1">
        <f t="array" ref="K2161">SUMPRODUCT( --ISNUMBER(SEARCH(TextCheck,I2161)))&gt;0</f>
        <v>0</v>
      </c>
      <c r="L2161" s="9"/>
      <c r="M2161" s="9"/>
      <c r="N2161" s="9"/>
      <c r="O2161" s="9"/>
      <c r="P2161" s="9"/>
      <c r="Q2161" s="9"/>
      <c r="R2161" s="9"/>
      <c r="S2161" s="9"/>
      <c r="T2161" s="9"/>
      <c r="U2161" s="9"/>
    </row>
    <row r="2162" spans="1:21" ht="15" customHeight="1" x14ac:dyDescent="0.2">
      <c r="A2162" s="9" t="s">
        <v>15015</v>
      </c>
      <c r="B2162" s="9" t="s">
        <v>13071</v>
      </c>
      <c r="C2162" s="9" t="b">
        <v>1</v>
      </c>
      <c r="D2162" s="9"/>
      <c r="E2162" s="9" t="s">
        <v>14785</v>
      </c>
      <c r="F2162" s="9">
        <v>1795</v>
      </c>
      <c r="G2162" s="9" t="s">
        <v>13510</v>
      </c>
      <c r="H2162" s="9" t="s">
        <v>18386</v>
      </c>
      <c r="I2162" s="24" t="s">
        <v>1686</v>
      </c>
      <c r="J2162" s="9"/>
      <c r="K2162" s="3" t="b" cm="1">
        <f t="array" ref="K2162">SUMPRODUCT( --ISNUMBER(SEARCH(TextCheck,I2162)))&gt;0</f>
        <v>0</v>
      </c>
      <c r="L2162" s="9"/>
      <c r="M2162" s="9"/>
      <c r="N2162" s="9"/>
      <c r="O2162" s="9"/>
      <c r="P2162" s="9"/>
      <c r="Q2162" s="9"/>
      <c r="R2162" s="9"/>
      <c r="S2162" s="9"/>
      <c r="T2162" s="9"/>
      <c r="U2162" s="9"/>
    </row>
    <row r="2163" spans="1:21" ht="15" customHeight="1" x14ac:dyDescent="0.2">
      <c r="A2163" s="9" t="s">
        <v>15015</v>
      </c>
      <c r="B2163" s="9" t="s">
        <v>13071</v>
      </c>
      <c r="C2163" s="9"/>
      <c r="D2163" s="9"/>
      <c r="E2163" s="9" t="s">
        <v>14785</v>
      </c>
      <c r="F2163" s="9">
        <v>1795</v>
      </c>
      <c r="G2163" s="9" t="s">
        <v>13510</v>
      </c>
      <c r="H2163" s="9" t="s">
        <v>3488</v>
      </c>
      <c r="I2163" s="24" t="s">
        <v>15030</v>
      </c>
      <c r="J2163" s="9"/>
      <c r="K2163" s="3" t="b" cm="1">
        <f t="array" ref="K2163">SUMPRODUCT( --ISNUMBER(SEARCH(TextCheck,I2163)))&gt;0</f>
        <v>0</v>
      </c>
      <c r="L2163" s="9"/>
      <c r="M2163" s="9"/>
      <c r="N2163" s="9"/>
      <c r="O2163" s="9"/>
      <c r="P2163" s="9"/>
      <c r="Q2163" s="9"/>
      <c r="R2163" s="9"/>
      <c r="S2163" s="9"/>
      <c r="T2163" s="9"/>
      <c r="U2163" s="9"/>
    </row>
    <row r="2164" spans="1:21" ht="15" customHeight="1" x14ac:dyDescent="0.2">
      <c r="A2164" s="9" t="s">
        <v>15015</v>
      </c>
      <c r="B2164" s="9" t="s">
        <v>13071</v>
      </c>
      <c r="C2164" s="9"/>
      <c r="D2164" s="9"/>
      <c r="E2164" s="9" t="s">
        <v>14785</v>
      </c>
      <c r="F2164" s="9">
        <v>1795</v>
      </c>
      <c r="G2164" s="9" t="s">
        <v>13510</v>
      </c>
      <c r="H2164" s="9" t="s">
        <v>3491</v>
      </c>
      <c r="I2164" s="24" t="s">
        <v>15031</v>
      </c>
      <c r="J2164" s="9"/>
      <c r="K2164" s="3" t="b" cm="1">
        <f t="array" ref="K2164">SUMPRODUCT( --ISNUMBER(SEARCH(TextCheck,I2164)))&gt;0</f>
        <v>0</v>
      </c>
      <c r="L2164" s="9"/>
      <c r="M2164" s="9"/>
      <c r="N2164" s="9"/>
      <c r="O2164" s="9"/>
      <c r="P2164" s="9"/>
      <c r="Q2164" s="9"/>
      <c r="R2164" s="9"/>
      <c r="S2164" s="9"/>
      <c r="T2164" s="9"/>
      <c r="U2164" s="9"/>
    </row>
    <row r="2165" spans="1:21" ht="15" customHeight="1" x14ac:dyDescent="0.2">
      <c r="A2165" s="9" t="s">
        <v>15015</v>
      </c>
      <c r="B2165" s="9" t="s">
        <v>13071</v>
      </c>
      <c r="C2165" s="9"/>
      <c r="D2165" s="9"/>
      <c r="E2165" s="9" t="s">
        <v>14785</v>
      </c>
      <c r="F2165" s="9">
        <v>1795</v>
      </c>
      <c r="G2165" s="9" t="s">
        <v>13510</v>
      </c>
      <c r="H2165" s="46" t="s">
        <v>13311</v>
      </c>
      <c r="I2165" s="24" t="s">
        <v>13006</v>
      </c>
      <c r="J2165" s="9"/>
      <c r="K2165" s="3" t="b" cm="1">
        <f t="array" ref="K2165">SUMPRODUCT( --ISNUMBER(SEARCH(TextCheck,I2165)))&gt;0</f>
        <v>0</v>
      </c>
      <c r="L2165" s="9"/>
      <c r="M2165" s="9"/>
      <c r="N2165" s="9"/>
      <c r="O2165" s="9"/>
      <c r="P2165" s="9"/>
      <c r="Q2165" s="9"/>
      <c r="R2165" s="9"/>
      <c r="S2165" s="9"/>
      <c r="T2165" s="9"/>
      <c r="U2165" s="9"/>
    </row>
    <row r="2166" spans="1:21" ht="15" customHeight="1" x14ac:dyDescent="0.2">
      <c r="A2166" s="9" t="s">
        <v>15015</v>
      </c>
      <c r="B2166" s="9" t="s">
        <v>13071</v>
      </c>
      <c r="C2166" s="9"/>
      <c r="D2166" s="9"/>
      <c r="E2166" s="9" t="s">
        <v>14785</v>
      </c>
      <c r="F2166" s="9">
        <v>1795</v>
      </c>
      <c r="G2166" s="9" t="s">
        <v>13510</v>
      </c>
      <c r="H2166" s="9" t="s">
        <v>5189</v>
      </c>
      <c r="I2166" s="24" t="s">
        <v>15032</v>
      </c>
      <c r="J2166" s="9"/>
      <c r="K2166" s="3" t="b" cm="1">
        <f t="array" ref="K2166">SUMPRODUCT( --ISNUMBER(SEARCH(TextCheck,I2166)))&gt;0</f>
        <v>0</v>
      </c>
      <c r="L2166" s="9"/>
      <c r="M2166" s="9"/>
      <c r="N2166" s="9"/>
      <c r="O2166" s="9"/>
      <c r="P2166" s="9"/>
      <c r="Q2166" s="9"/>
      <c r="R2166" s="9"/>
      <c r="S2166" s="9"/>
      <c r="T2166" s="9"/>
      <c r="U2166" s="9"/>
    </row>
    <row r="2167" spans="1:21" ht="15" customHeight="1" x14ac:dyDescent="0.2">
      <c r="A2167" s="9" t="s">
        <v>15015</v>
      </c>
      <c r="B2167" s="9" t="s">
        <v>13071</v>
      </c>
      <c r="C2167" s="9"/>
      <c r="D2167" s="9"/>
      <c r="E2167" s="9" t="s">
        <v>14785</v>
      </c>
      <c r="F2167" s="9">
        <v>1795</v>
      </c>
      <c r="G2167" s="9" t="s">
        <v>13510</v>
      </c>
      <c r="H2167" s="9" t="s">
        <v>3611</v>
      </c>
      <c r="I2167" s="24" t="s">
        <v>15033</v>
      </c>
      <c r="J2167" s="9"/>
      <c r="K2167" s="3" t="b" cm="1">
        <f t="array" ref="K2167">SUMPRODUCT( --ISNUMBER(SEARCH(TextCheck,I2167)))&gt;0</f>
        <v>0</v>
      </c>
      <c r="L2167" s="9"/>
      <c r="M2167" s="9"/>
      <c r="N2167" s="9"/>
      <c r="O2167" s="9"/>
      <c r="P2167" s="9"/>
      <c r="Q2167" s="9"/>
      <c r="R2167" s="9"/>
      <c r="S2167" s="9"/>
      <c r="T2167" s="9"/>
      <c r="U2167" s="9"/>
    </row>
    <row r="2168" spans="1:21" ht="15" customHeight="1" x14ac:dyDescent="0.2">
      <c r="A2168" s="9" t="s">
        <v>15015</v>
      </c>
      <c r="B2168" s="9" t="s">
        <v>13071</v>
      </c>
      <c r="C2168" s="9"/>
      <c r="D2168" s="9"/>
      <c r="E2168" s="9" t="s">
        <v>14785</v>
      </c>
      <c r="F2168" s="9">
        <v>1795</v>
      </c>
      <c r="G2168" s="9" t="s">
        <v>13516</v>
      </c>
      <c r="H2168" s="9" t="s">
        <v>18386</v>
      </c>
      <c r="I2168" s="24" t="s">
        <v>1458</v>
      </c>
      <c r="J2168" s="9"/>
      <c r="K2168" s="3" t="b" cm="1">
        <f t="array" ref="K2168">SUMPRODUCT( --ISNUMBER(SEARCH(TextCheck,I2168)))&gt;0</f>
        <v>0</v>
      </c>
      <c r="L2168" s="9"/>
      <c r="M2168" s="9"/>
      <c r="N2168" s="9"/>
      <c r="O2168" s="9"/>
      <c r="P2168" s="9"/>
      <c r="Q2168" s="9"/>
      <c r="R2168" s="9"/>
      <c r="S2168" s="9"/>
      <c r="T2168" s="9"/>
      <c r="U2168" s="9"/>
    </row>
    <row r="2169" spans="1:21" ht="15" customHeight="1" x14ac:dyDescent="0.2">
      <c r="A2169" s="9" t="s">
        <v>15015</v>
      </c>
      <c r="B2169" s="9" t="s">
        <v>13071</v>
      </c>
      <c r="C2169" s="9"/>
      <c r="D2169" s="9"/>
      <c r="E2169" s="9" t="s">
        <v>14785</v>
      </c>
      <c r="F2169" s="9">
        <v>1795</v>
      </c>
      <c r="G2169" s="9" t="s">
        <v>13516</v>
      </c>
      <c r="H2169" s="9" t="s">
        <v>3488</v>
      </c>
      <c r="I2169" s="24" t="s">
        <v>15034</v>
      </c>
      <c r="J2169" s="9"/>
      <c r="K2169" s="3" t="b" cm="1">
        <f t="array" ref="K2169">SUMPRODUCT( --ISNUMBER(SEARCH(TextCheck,I2169)))&gt;0</f>
        <v>0</v>
      </c>
      <c r="L2169" s="9"/>
      <c r="M2169" s="9"/>
      <c r="N2169" s="9"/>
      <c r="O2169" s="9"/>
      <c r="P2169" s="9"/>
      <c r="Q2169" s="9"/>
      <c r="R2169" s="9"/>
      <c r="S2169" s="9"/>
      <c r="T2169" s="9"/>
      <c r="U2169" s="9"/>
    </row>
    <row r="2170" spans="1:21" ht="15" customHeight="1" x14ac:dyDescent="0.2">
      <c r="A2170" s="9" t="s">
        <v>15015</v>
      </c>
      <c r="B2170" s="9" t="s">
        <v>13071</v>
      </c>
      <c r="C2170" s="9"/>
      <c r="D2170" s="9"/>
      <c r="E2170" s="9" t="s">
        <v>14785</v>
      </c>
      <c r="F2170" s="9">
        <v>1795</v>
      </c>
      <c r="G2170" s="9" t="s">
        <v>13516</v>
      </c>
      <c r="H2170" s="9" t="s">
        <v>3488</v>
      </c>
      <c r="I2170" s="24" t="s">
        <v>15035</v>
      </c>
      <c r="J2170" s="9"/>
      <c r="K2170" s="3" t="b" cm="1">
        <f t="array" ref="K2170">SUMPRODUCT( --ISNUMBER(SEARCH(TextCheck,I2170)))&gt;0</f>
        <v>0</v>
      </c>
      <c r="L2170" s="9"/>
      <c r="M2170" s="9"/>
      <c r="N2170" s="9"/>
      <c r="O2170" s="9"/>
      <c r="P2170" s="9"/>
      <c r="Q2170" s="9"/>
      <c r="R2170" s="9"/>
      <c r="S2170" s="9"/>
      <c r="T2170" s="9"/>
      <c r="U2170" s="9"/>
    </row>
    <row r="2171" spans="1:21" ht="15" customHeight="1" x14ac:dyDescent="0.2">
      <c r="A2171" s="9" t="s">
        <v>15015</v>
      </c>
      <c r="B2171" s="9" t="s">
        <v>13071</v>
      </c>
      <c r="C2171" s="9"/>
      <c r="D2171" s="9"/>
      <c r="E2171" s="9" t="s">
        <v>14785</v>
      </c>
      <c r="F2171" s="9">
        <v>1795</v>
      </c>
      <c r="G2171" s="9" t="s">
        <v>13516</v>
      </c>
      <c r="H2171" s="9" t="s">
        <v>3491</v>
      </c>
      <c r="I2171" s="24" t="s">
        <v>8225</v>
      </c>
      <c r="J2171" s="9"/>
      <c r="K2171" s="3" t="b" cm="1">
        <f t="array" ref="K2171">SUMPRODUCT( --ISNUMBER(SEARCH(TextCheck,I2171)))&gt;0</f>
        <v>0</v>
      </c>
      <c r="L2171" s="9"/>
      <c r="M2171" s="9"/>
      <c r="N2171" s="9"/>
      <c r="O2171" s="9"/>
      <c r="P2171" s="9"/>
      <c r="Q2171" s="9"/>
      <c r="R2171" s="9"/>
      <c r="S2171" s="9"/>
      <c r="T2171" s="9"/>
      <c r="U2171" s="9"/>
    </row>
    <row r="2172" spans="1:21" ht="15" customHeight="1" x14ac:dyDescent="0.2">
      <c r="A2172" s="9" t="s">
        <v>15015</v>
      </c>
      <c r="B2172" s="9" t="s">
        <v>13071</v>
      </c>
      <c r="C2172" s="9"/>
      <c r="D2172" s="9"/>
      <c r="E2172" s="9" t="s">
        <v>14785</v>
      </c>
      <c r="F2172" s="9">
        <v>1795</v>
      </c>
      <c r="G2172" s="9" t="s">
        <v>13516</v>
      </c>
      <c r="H2172" s="9" t="s">
        <v>3491</v>
      </c>
      <c r="I2172" s="24" t="s">
        <v>11715</v>
      </c>
      <c r="J2172" s="9"/>
      <c r="K2172" s="3" t="b" cm="1">
        <f t="array" ref="K2172">SUMPRODUCT( --ISNUMBER(SEARCH(TextCheck,I2172)))&gt;0</f>
        <v>0</v>
      </c>
      <c r="L2172" s="9"/>
      <c r="M2172" s="9"/>
      <c r="N2172" s="9"/>
      <c r="O2172" s="9"/>
      <c r="P2172" s="9"/>
      <c r="Q2172" s="9"/>
      <c r="R2172" s="9"/>
      <c r="S2172" s="9"/>
      <c r="T2172" s="9"/>
      <c r="U2172" s="9"/>
    </row>
    <row r="2173" spans="1:21" ht="15" customHeight="1" x14ac:dyDescent="0.2">
      <c r="A2173" s="9" t="s">
        <v>15015</v>
      </c>
      <c r="B2173" s="9" t="s">
        <v>13071</v>
      </c>
      <c r="C2173" s="9"/>
      <c r="D2173" s="9"/>
      <c r="E2173" s="9" t="s">
        <v>14785</v>
      </c>
      <c r="F2173" s="9">
        <v>1795</v>
      </c>
      <c r="G2173" s="9" t="s">
        <v>13516</v>
      </c>
      <c r="H2173" s="46" t="s">
        <v>13311</v>
      </c>
      <c r="I2173" s="24" t="s">
        <v>15036</v>
      </c>
      <c r="J2173" s="9"/>
      <c r="K2173" s="3" t="b" cm="1">
        <f t="array" ref="K2173">SUMPRODUCT( --ISNUMBER(SEARCH(TextCheck,I2173)))&gt;0</f>
        <v>0</v>
      </c>
      <c r="L2173" s="9"/>
      <c r="M2173" s="9"/>
      <c r="N2173" s="9"/>
      <c r="O2173" s="9"/>
      <c r="P2173" s="9"/>
      <c r="Q2173" s="9"/>
      <c r="R2173" s="9"/>
      <c r="S2173" s="9"/>
      <c r="T2173" s="9"/>
      <c r="U2173" s="9"/>
    </row>
    <row r="2174" spans="1:21" ht="15" customHeight="1" x14ac:dyDescent="0.2">
      <c r="A2174" s="9" t="s">
        <v>15015</v>
      </c>
      <c r="B2174" s="9" t="s">
        <v>13071</v>
      </c>
      <c r="C2174" s="9"/>
      <c r="D2174" s="9"/>
      <c r="E2174" s="9" t="s">
        <v>14785</v>
      </c>
      <c r="F2174" s="9">
        <v>1795</v>
      </c>
      <c r="G2174" s="9" t="s">
        <v>13516</v>
      </c>
      <c r="H2174" s="9" t="s">
        <v>5189</v>
      </c>
      <c r="I2174" s="24" t="s">
        <v>15037</v>
      </c>
      <c r="J2174" s="9"/>
      <c r="K2174" s="3" t="b" cm="1">
        <f t="array" ref="K2174">SUMPRODUCT( --ISNUMBER(SEARCH(TextCheck,I2174)))&gt;0</f>
        <v>0</v>
      </c>
      <c r="L2174" s="9"/>
      <c r="M2174" s="9"/>
      <c r="N2174" s="9"/>
      <c r="O2174" s="9"/>
      <c r="P2174" s="9"/>
      <c r="Q2174" s="9"/>
      <c r="R2174" s="9"/>
      <c r="S2174" s="9"/>
      <c r="T2174" s="9"/>
      <c r="U2174" s="9"/>
    </row>
    <row r="2175" spans="1:21" ht="15" customHeight="1" x14ac:dyDescent="0.2">
      <c r="A2175" s="9" t="s">
        <v>15015</v>
      </c>
      <c r="B2175" s="9" t="s">
        <v>13071</v>
      </c>
      <c r="C2175" s="9"/>
      <c r="D2175" s="9"/>
      <c r="E2175" s="9" t="s">
        <v>14785</v>
      </c>
      <c r="F2175" s="9">
        <v>1795</v>
      </c>
      <c r="G2175" s="9" t="s">
        <v>13516</v>
      </c>
      <c r="H2175" s="9" t="s">
        <v>3611</v>
      </c>
      <c r="I2175" s="24" t="s">
        <v>15038</v>
      </c>
      <c r="J2175" s="9"/>
      <c r="K2175" s="3" t="b" cm="1">
        <f t="array" ref="K2175">SUMPRODUCT( --ISNUMBER(SEARCH(TextCheck,I2175)))&gt;0</f>
        <v>0</v>
      </c>
      <c r="L2175" s="9"/>
      <c r="M2175" s="9"/>
      <c r="N2175" s="9"/>
      <c r="O2175" s="9"/>
      <c r="P2175" s="9"/>
      <c r="Q2175" s="9"/>
      <c r="R2175" s="9"/>
      <c r="S2175" s="9"/>
      <c r="T2175" s="9"/>
      <c r="U2175" s="9"/>
    </row>
    <row r="2176" spans="1:21" ht="15" customHeight="1" x14ac:dyDescent="0.2">
      <c r="A2176" s="9" t="s">
        <v>15015</v>
      </c>
      <c r="B2176" s="9" t="s">
        <v>13071</v>
      </c>
      <c r="C2176" s="9"/>
      <c r="D2176" s="9"/>
      <c r="E2176" s="9" t="s">
        <v>14785</v>
      </c>
      <c r="F2176" s="9">
        <v>1795</v>
      </c>
      <c r="G2176" s="9" t="s">
        <v>15039</v>
      </c>
      <c r="H2176" s="9" t="s">
        <v>3480</v>
      </c>
      <c r="I2176" s="24" t="s">
        <v>15040</v>
      </c>
      <c r="J2176" s="9"/>
      <c r="K2176" s="3" t="b" cm="1">
        <f t="array" ref="K2176">SUMPRODUCT( --ISNUMBER(SEARCH(TextCheck,I2176)))&gt;0</f>
        <v>0</v>
      </c>
      <c r="L2176" s="9"/>
      <c r="M2176" s="9"/>
      <c r="N2176" s="9"/>
      <c r="O2176" s="9"/>
      <c r="P2176" s="9"/>
      <c r="Q2176" s="9"/>
      <c r="R2176" s="9"/>
      <c r="S2176" s="9"/>
      <c r="T2176" s="9"/>
      <c r="U2176" s="9"/>
    </row>
    <row r="2177" spans="1:21" ht="15" customHeight="1" x14ac:dyDescent="0.2">
      <c r="A2177" s="9" t="s">
        <v>15015</v>
      </c>
      <c r="B2177" s="9" t="s">
        <v>13071</v>
      </c>
      <c r="C2177" s="9"/>
      <c r="D2177" s="9"/>
      <c r="E2177" s="9" t="s">
        <v>14785</v>
      </c>
      <c r="F2177" s="9">
        <v>1795</v>
      </c>
      <c r="G2177" s="9" t="s">
        <v>15039</v>
      </c>
      <c r="H2177" s="9" t="s">
        <v>18386</v>
      </c>
      <c r="I2177" s="24" t="s">
        <v>15041</v>
      </c>
      <c r="J2177" s="9"/>
      <c r="K2177" s="3" t="b" cm="1">
        <f t="array" ref="K2177">SUMPRODUCT( --ISNUMBER(SEARCH(TextCheck,I2177)))&gt;0</f>
        <v>0</v>
      </c>
      <c r="L2177" s="9"/>
      <c r="M2177" s="9"/>
      <c r="N2177" s="9"/>
      <c r="O2177" s="9"/>
      <c r="P2177" s="9"/>
      <c r="Q2177" s="9"/>
      <c r="R2177" s="9"/>
      <c r="S2177" s="9"/>
      <c r="T2177" s="9"/>
      <c r="U2177" s="9"/>
    </row>
    <row r="2178" spans="1:21" ht="15" customHeight="1" x14ac:dyDescent="0.2">
      <c r="A2178" s="9" t="s">
        <v>15015</v>
      </c>
      <c r="B2178" s="9" t="s">
        <v>13071</v>
      </c>
      <c r="C2178" s="9"/>
      <c r="D2178" s="9"/>
      <c r="E2178" s="9" t="s">
        <v>14785</v>
      </c>
      <c r="F2178" s="9">
        <v>1795</v>
      </c>
      <c r="G2178" s="9" t="s">
        <v>15039</v>
      </c>
      <c r="H2178" s="9" t="s">
        <v>18386</v>
      </c>
      <c r="I2178" s="24" t="s">
        <v>15042</v>
      </c>
      <c r="J2178" s="9"/>
      <c r="K2178" s="3" t="b" cm="1">
        <f t="array" ref="K2178">SUMPRODUCT( --ISNUMBER(SEARCH(TextCheck,I2178)))&gt;0</f>
        <v>0</v>
      </c>
      <c r="L2178" s="9"/>
      <c r="M2178" s="9"/>
      <c r="N2178" s="9"/>
      <c r="O2178" s="9"/>
      <c r="P2178" s="9"/>
      <c r="Q2178" s="9"/>
      <c r="R2178" s="9"/>
      <c r="S2178" s="9"/>
      <c r="T2178" s="9"/>
      <c r="U2178" s="9"/>
    </row>
    <row r="2179" spans="1:21" ht="15" customHeight="1" x14ac:dyDescent="0.2">
      <c r="A2179" s="9" t="s">
        <v>15015</v>
      </c>
      <c r="B2179" s="9" t="s">
        <v>13071</v>
      </c>
      <c r="C2179" s="9"/>
      <c r="D2179" s="9"/>
      <c r="E2179" s="9" t="s">
        <v>14785</v>
      </c>
      <c r="F2179" s="9">
        <v>1795</v>
      </c>
      <c r="G2179" s="9" t="s">
        <v>15039</v>
      </c>
      <c r="H2179" s="9" t="s">
        <v>3488</v>
      </c>
      <c r="I2179" s="24" t="s">
        <v>2340</v>
      </c>
      <c r="J2179" s="9"/>
      <c r="K2179" s="3" t="b" cm="1">
        <f t="array" ref="K2179">SUMPRODUCT( --ISNUMBER(SEARCH(TextCheck,I2179)))&gt;0</f>
        <v>0</v>
      </c>
      <c r="L2179" s="9"/>
      <c r="M2179" s="9"/>
      <c r="N2179" s="9"/>
      <c r="O2179" s="9"/>
      <c r="P2179" s="9"/>
      <c r="Q2179" s="9"/>
      <c r="R2179" s="9"/>
      <c r="S2179" s="9"/>
      <c r="T2179" s="9"/>
      <c r="U2179" s="9"/>
    </row>
    <row r="2180" spans="1:21" ht="15" customHeight="1" x14ac:dyDescent="0.2">
      <c r="A2180" s="9" t="s">
        <v>15015</v>
      </c>
      <c r="B2180" s="9" t="s">
        <v>13071</v>
      </c>
      <c r="C2180" s="9"/>
      <c r="D2180" s="9"/>
      <c r="E2180" s="9" t="s">
        <v>14785</v>
      </c>
      <c r="F2180" s="9">
        <v>1795</v>
      </c>
      <c r="G2180" s="9" t="s">
        <v>15039</v>
      </c>
      <c r="H2180" s="9" t="s">
        <v>11843</v>
      </c>
      <c r="I2180" s="24" t="s">
        <v>9107</v>
      </c>
      <c r="J2180" s="9"/>
      <c r="K2180" s="3" t="b" cm="1">
        <f t="array" ref="K2180">SUMPRODUCT( --ISNUMBER(SEARCH(TextCheck,I2180)))&gt;0</f>
        <v>0</v>
      </c>
      <c r="L2180" s="9"/>
      <c r="M2180" s="9"/>
      <c r="N2180" s="9"/>
      <c r="O2180" s="9"/>
      <c r="P2180" s="9"/>
      <c r="Q2180" s="9"/>
      <c r="R2180" s="9"/>
      <c r="S2180" s="9"/>
      <c r="T2180" s="9"/>
      <c r="U2180" s="9"/>
    </row>
    <row r="2181" spans="1:21" ht="15" customHeight="1" x14ac:dyDescent="0.2">
      <c r="A2181" s="9" t="s">
        <v>15015</v>
      </c>
      <c r="B2181" s="9" t="s">
        <v>13071</v>
      </c>
      <c r="C2181" s="9" t="b">
        <v>1</v>
      </c>
      <c r="D2181" s="9"/>
      <c r="E2181" s="9" t="s">
        <v>14785</v>
      </c>
      <c r="F2181" s="9">
        <v>1795</v>
      </c>
      <c r="G2181" s="9" t="s">
        <v>15039</v>
      </c>
      <c r="H2181" s="9" t="s">
        <v>3501</v>
      </c>
      <c r="I2181" s="24" t="s">
        <v>5640</v>
      </c>
      <c r="J2181" s="9"/>
      <c r="K2181" s="3" t="b" cm="1">
        <f t="array" ref="K2181">SUMPRODUCT( --ISNUMBER(SEARCH(TextCheck,I2181)))&gt;0</f>
        <v>0</v>
      </c>
      <c r="L2181" s="9"/>
      <c r="M2181" s="9"/>
      <c r="N2181" s="9"/>
      <c r="O2181" s="9"/>
      <c r="P2181" s="9"/>
      <c r="Q2181" s="9"/>
      <c r="R2181" s="9"/>
      <c r="S2181" s="9"/>
      <c r="T2181" s="9"/>
      <c r="U2181" s="9"/>
    </row>
    <row r="2182" spans="1:21" ht="15" customHeight="1" x14ac:dyDescent="0.2">
      <c r="A2182" s="9" t="s">
        <v>15015</v>
      </c>
      <c r="B2182" s="9" t="s">
        <v>13071</v>
      </c>
      <c r="C2182" s="9"/>
      <c r="D2182" s="9"/>
      <c r="E2182" s="9" t="s">
        <v>14785</v>
      </c>
      <c r="F2182" s="9">
        <v>1795</v>
      </c>
      <c r="G2182" s="9" t="s">
        <v>15039</v>
      </c>
      <c r="H2182" s="9" t="s">
        <v>3611</v>
      </c>
      <c r="I2182" s="24" t="s">
        <v>15043</v>
      </c>
      <c r="J2182" s="9"/>
      <c r="K2182" s="3" t="b" cm="1">
        <f t="array" ref="K2182">SUMPRODUCT( --ISNUMBER(SEARCH(TextCheck,I2182)))&gt;0</f>
        <v>0</v>
      </c>
      <c r="L2182" s="9"/>
      <c r="M2182" s="9"/>
      <c r="N2182" s="9"/>
      <c r="O2182" s="9"/>
      <c r="P2182" s="9"/>
      <c r="Q2182" s="9"/>
      <c r="R2182" s="9"/>
      <c r="S2182" s="9"/>
      <c r="T2182" s="9"/>
      <c r="U2182" s="9"/>
    </row>
    <row r="2183" spans="1:21" ht="15" customHeight="1" x14ac:dyDescent="0.2">
      <c r="A2183" s="9" t="s">
        <v>15015</v>
      </c>
      <c r="B2183" s="9" t="s">
        <v>13071</v>
      </c>
      <c r="C2183" s="9"/>
      <c r="D2183" s="9"/>
      <c r="E2183" s="9" t="s">
        <v>14785</v>
      </c>
      <c r="F2183" s="9">
        <v>1795</v>
      </c>
      <c r="G2183" s="9" t="s">
        <v>13531</v>
      </c>
      <c r="H2183" s="9" t="s">
        <v>18294</v>
      </c>
      <c r="I2183" s="24" t="s">
        <v>15044</v>
      </c>
      <c r="J2183" s="9"/>
      <c r="K2183" s="3" t="b" cm="1">
        <f t="array" ref="K2183">SUMPRODUCT( --ISNUMBER(SEARCH(TextCheck,I2183)))&gt;0</f>
        <v>0</v>
      </c>
      <c r="L2183" s="9"/>
      <c r="M2183" s="9"/>
      <c r="N2183" s="9"/>
      <c r="O2183" s="9"/>
      <c r="P2183" s="9"/>
      <c r="Q2183" s="9"/>
      <c r="R2183" s="9"/>
      <c r="S2183" s="9"/>
      <c r="T2183" s="9"/>
      <c r="U2183" s="9"/>
    </row>
    <row r="2184" spans="1:21" ht="15" customHeight="1" x14ac:dyDescent="0.2">
      <c r="A2184" s="9" t="s">
        <v>15015</v>
      </c>
      <c r="B2184" s="9" t="s">
        <v>13071</v>
      </c>
      <c r="C2184" s="9"/>
      <c r="D2184" s="9"/>
      <c r="E2184" s="9" t="s">
        <v>14785</v>
      </c>
      <c r="F2184" s="9">
        <v>1795</v>
      </c>
      <c r="G2184" s="9" t="s">
        <v>13531</v>
      </c>
      <c r="H2184" s="9" t="s">
        <v>18386</v>
      </c>
      <c r="I2184" s="24" t="s">
        <v>1623</v>
      </c>
      <c r="J2184" s="9"/>
      <c r="K2184" s="3" t="b" cm="1">
        <f t="array" ref="K2184">SUMPRODUCT( --ISNUMBER(SEARCH(TextCheck,I2184)))&gt;0</f>
        <v>0</v>
      </c>
      <c r="L2184" s="9"/>
      <c r="M2184" s="9"/>
      <c r="N2184" s="9"/>
      <c r="O2184" s="9"/>
      <c r="P2184" s="9"/>
      <c r="Q2184" s="9"/>
      <c r="R2184" s="9"/>
      <c r="S2184" s="9"/>
      <c r="T2184" s="9"/>
      <c r="U2184" s="9"/>
    </row>
    <row r="2185" spans="1:21" ht="15" customHeight="1" x14ac:dyDescent="0.2">
      <c r="A2185" s="9" t="s">
        <v>15015</v>
      </c>
      <c r="B2185" s="9" t="s">
        <v>13071</v>
      </c>
      <c r="C2185" s="9"/>
      <c r="D2185" s="9"/>
      <c r="E2185" s="9" t="s">
        <v>14785</v>
      </c>
      <c r="F2185" s="9">
        <v>1795</v>
      </c>
      <c r="G2185" s="9" t="s">
        <v>13531</v>
      </c>
      <c r="H2185" s="9" t="s">
        <v>18386</v>
      </c>
      <c r="I2185" s="24" t="s">
        <v>1688</v>
      </c>
      <c r="J2185" s="9"/>
      <c r="K2185" s="3" t="b" cm="1">
        <f t="array" ref="K2185">SUMPRODUCT( --ISNUMBER(SEARCH(TextCheck,I2185)))&gt;0</f>
        <v>0</v>
      </c>
      <c r="L2185" s="9"/>
      <c r="M2185" s="9"/>
      <c r="N2185" s="9"/>
      <c r="O2185" s="9"/>
      <c r="P2185" s="9"/>
      <c r="Q2185" s="9"/>
      <c r="R2185" s="9"/>
      <c r="S2185" s="9"/>
      <c r="T2185" s="9"/>
      <c r="U2185" s="9"/>
    </row>
    <row r="2186" spans="1:21" ht="15" customHeight="1" x14ac:dyDescent="0.2">
      <c r="A2186" s="9" t="s">
        <v>15015</v>
      </c>
      <c r="B2186" s="9" t="s">
        <v>13071</v>
      </c>
      <c r="C2186" s="9" t="b">
        <v>1</v>
      </c>
      <c r="D2186" s="9"/>
      <c r="E2186" s="9" t="s">
        <v>14785</v>
      </c>
      <c r="F2186" s="9">
        <v>1795</v>
      </c>
      <c r="G2186" s="9" t="s">
        <v>13531</v>
      </c>
      <c r="H2186" s="9" t="s">
        <v>3488</v>
      </c>
      <c r="I2186" s="24" t="s">
        <v>15045</v>
      </c>
      <c r="J2186" s="9"/>
      <c r="K2186" s="3" t="b" cm="1">
        <f t="array" ref="K2186">SUMPRODUCT( --ISNUMBER(SEARCH(TextCheck,I2186)))&gt;0</f>
        <v>0</v>
      </c>
      <c r="L2186" s="9"/>
      <c r="M2186" s="9"/>
      <c r="N2186" s="9"/>
      <c r="O2186" s="9"/>
      <c r="P2186" s="9"/>
      <c r="Q2186" s="9"/>
      <c r="R2186" s="9"/>
      <c r="S2186" s="9"/>
      <c r="T2186" s="9"/>
      <c r="U2186" s="9"/>
    </row>
    <row r="2187" spans="1:21" ht="15" customHeight="1" x14ac:dyDescent="0.2">
      <c r="A2187" s="9" t="s">
        <v>15015</v>
      </c>
      <c r="B2187" s="9" t="s">
        <v>13071</v>
      </c>
      <c r="C2187" s="9" t="b">
        <v>1</v>
      </c>
      <c r="D2187" s="9"/>
      <c r="E2187" s="9" t="s">
        <v>14785</v>
      </c>
      <c r="F2187" s="9">
        <v>1795</v>
      </c>
      <c r="G2187" s="9" t="s">
        <v>13531</v>
      </c>
      <c r="H2187" s="9" t="s">
        <v>3491</v>
      </c>
      <c r="I2187" s="24" t="s">
        <v>4868</v>
      </c>
      <c r="J2187" s="9"/>
      <c r="K2187" s="3" t="b" cm="1">
        <f t="array" ref="K2187">SUMPRODUCT( --ISNUMBER(SEARCH(TextCheck,I2187)))&gt;0</f>
        <v>0</v>
      </c>
      <c r="L2187" s="9"/>
      <c r="M2187" s="9"/>
      <c r="N2187" s="9"/>
      <c r="O2187" s="9"/>
      <c r="P2187" s="9"/>
      <c r="Q2187" s="9"/>
      <c r="R2187" s="9"/>
      <c r="S2187" s="9"/>
      <c r="T2187" s="9"/>
      <c r="U2187" s="9"/>
    </row>
    <row r="2188" spans="1:21" ht="15" customHeight="1" x14ac:dyDescent="0.2">
      <c r="A2188" s="9" t="s">
        <v>15015</v>
      </c>
      <c r="B2188" s="9" t="s">
        <v>13071</v>
      </c>
      <c r="C2188" s="9"/>
      <c r="D2188" s="9"/>
      <c r="E2188" s="9" t="s">
        <v>14785</v>
      </c>
      <c r="F2188" s="9">
        <v>1795</v>
      </c>
      <c r="G2188" s="9" t="s">
        <v>13531</v>
      </c>
      <c r="H2188" s="9" t="s">
        <v>3491</v>
      </c>
      <c r="I2188" s="24" t="s">
        <v>15046</v>
      </c>
      <c r="J2188" s="9"/>
      <c r="K2188" s="3" t="b" cm="1">
        <f t="array" ref="K2188">SUMPRODUCT( --ISNUMBER(SEARCH(TextCheck,I2188)))&gt;0</f>
        <v>0</v>
      </c>
      <c r="L2188" s="9"/>
      <c r="M2188" s="9"/>
      <c r="N2188" s="9"/>
      <c r="O2188" s="9"/>
      <c r="P2188" s="9"/>
      <c r="Q2188" s="9"/>
      <c r="R2188" s="9"/>
      <c r="S2188" s="9"/>
      <c r="T2188" s="9"/>
      <c r="U2188" s="9"/>
    </row>
    <row r="2189" spans="1:21" ht="15" customHeight="1" x14ac:dyDescent="0.2">
      <c r="A2189" s="9" t="s">
        <v>15015</v>
      </c>
      <c r="B2189" s="9" t="s">
        <v>13071</v>
      </c>
      <c r="C2189" s="9"/>
      <c r="D2189" s="9"/>
      <c r="E2189" s="9" t="s">
        <v>14785</v>
      </c>
      <c r="F2189" s="9">
        <v>1795</v>
      </c>
      <c r="G2189" s="9" t="s">
        <v>13531</v>
      </c>
      <c r="H2189" s="9" t="s">
        <v>3501</v>
      </c>
      <c r="I2189" s="24" t="s">
        <v>15047</v>
      </c>
      <c r="J2189" s="9"/>
      <c r="K2189" s="3" t="b" cm="1">
        <f t="array" ref="K2189">SUMPRODUCT( --ISNUMBER(SEARCH(TextCheck,I2189)))&gt;0</f>
        <v>0</v>
      </c>
      <c r="L2189" s="9"/>
      <c r="M2189" s="9"/>
      <c r="N2189" s="9"/>
      <c r="O2189" s="9"/>
      <c r="P2189" s="9"/>
      <c r="Q2189" s="9"/>
      <c r="R2189" s="9"/>
      <c r="S2189" s="9"/>
      <c r="T2189" s="9"/>
      <c r="U2189" s="9"/>
    </row>
    <row r="2190" spans="1:21" ht="15" customHeight="1" x14ac:dyDescent="0.2">
      <c r="A2190" s="9" t="s">
        <v>15015</v>
      </c>
      <c r="B2190" s="9" t="s">
        <v>13071</v>
      </c>
      <c r="C2190" s="9"/>
      <c r="D2190" s="9"/>
      <c r="E2190" s="9" t="s">
        <v>14785</v>
      </c>
      <c r="F2190" s="9">
        <v>1795</v>
      </c>
      <c r="G2190" s="9" t="s">
        <v>13531</v>
      </c>
      <c r="H2190" s="46" t="s">
        <v>13311</v>
      </c>
      <c r="I2190" s="24" t="s">
        <v>15048</v>
      </c>
      <c r="J2190" s="9"/>
      <c r="K2190" s="3" t="b" cm="1">
        <f t="array" ref="K2190">SUMPRODUCT( --ISNUMBER(SEARCH(TextCheck,I2190)))&gt;0</f>
        <v>0</v>
      </c>
      <c r="L2190" s="9"/>
      <c r="M2190" s="9"/>
      <c r="N2190" s="9"/>
      <c r="O2190" s="9"/>
      <c r="P2190" s="9"/>
      <c r="Q2190" s="9"/>
      <c r="R2190" s="9"/>
      <c r="S2190" s="9"/>
      <c r="T2190" s="9"/>
      <c r="U2190" s="9"/>
    </row>
    <row r="2191" spans="1:21" ht="15" customHeight="1" x14ac:dyDescent="0.2">
      <c r="A2191" s="9" t="s">
        <v>15015</v>
      </c>
      <c r="B2191" s="9" t="s">
        <v>13071</v>
      </c>
      <c r="C2191" s="9"/>
      <c r="D2191" s="9"/>
      <c r="E2191" s="9" t="s">
        <v>14785</v>
      </c>
      <c r="F2191" s="9">
        <v>1795</v>
      </c>
      <c r="G2191" s="9" t="s">
        <v>13531</v>
      </c>
      <c r="H2191" s="46" t="s">
        <v>13311</v>
      </c>
      <c r="I2191" s="24" t="s">
        <v>3444</v>
      </c>
      <c r="J2191" s="9"/>
      <c r="K2191" s="3" t="b" cm="1">
        <f t="array" ref="K2191">SUMPRODUCT( --ISNUMBER(SEARCH(TextCheck,I2191)))&gt;0</f>
        <v>0</v>
      </c>
      <c r="L2191" s="9"/>
      <c r="M2191" s="9"/>
      <c r="N2191" s="9"/>
      <c r="O2191" s="9"/>
      <c r="P2191" s="9"/>
      <c r="Q2191" s="9"/>
      <c r="R2191" s="9"/>
      <c r="S2191" s="9"/>
      <c r="T2191" s="9"/>
      <c r="U2191" s="9"/>
    </row>
    <row r="2192" spans="1:21" ht="15" customHeight="1" x14ac:dyDescent="0.2">
      <c r="A2192" s="9" t="s">
        <v>15015</v>
      </c>
      <c r="B2192" s="9" t="s">
        <v>13071</v>
      </c>
      <c r="C2192" s="9"/>
      <c r="D2192" s="9"/>
      <c r="E2192" s="9" t="s">
        <v>14785</v>
      </c>
      <c r="F2192" s="9">
        <v>1795</v>
      </c>
      <c r="G2192" s="9" t="s">
        <v>13531</v>
      </c>
      <c r="H2192" s="9" t="s">
        <v>5189</v>
      </c>
      <c r="I2192" s="24" t="s">
        <v>15049</v>
      </c>
      <c r="J2192" s="9"/>
      <c r="K2192" s="3" t="b" cm="1">
        <f t="array" ref="K2192">SUMPRODUCT( --ISNUMBER(SEARCH(TextCheck,I2192)))&gt;0</f>
        <v>0</v>
      </c>
      <c r="L2192" s="9"/>
      <c r="M2192" s="9"/>
      <c r="N2192" s="9"/>
      <c r="O2192" s="9"/>
      <c r="P2192" s="9"/>
      <c r="Q2192" s="9"/>
      <c r="R2192" s="9"/>
      <c r="S2192" s="9"/>
      <c r="T2192" s="9"/>
      <c r="U2192" s="9"/>
    </row>
    <row r="2193" spans="1:21" ht="15" customHeight="1" x14ac:dyDescent="0.2">
      <c r="A2193" s="9" t="s">
        <v>15015</v>
      </c>
      <c r="B2193" s="9" t="s">
        <v>13071</v>
      </c>
      <c r="C2193" s="9"/>
      <c r="D2193" s="9"/>
      <c r="E2193" s="9" t="s">
        <v>14785</v>
      </c>
      <c r="F2193" s="9">
        <v>1795</v>
      </c>
      <c r="G2193" s="9" t="s">
        <v>13541</v>
      </c>
      <c r="H2193" s="9" t="s">
        <v>18386</v>
      </c>
      <c r="I2193" s="24" t="s">
        <v>15050</v>
      </c>
      <c r="J2193" s="9"/>
      <c r="K2193" s="3" t="b" cm="1">
        <f t="array" ref="K2193">SUMPRODUCT( --ISNUMBER(SEARCH(TextCheck,I2193)))&gt;0</f>
        <v>0</v>
      </c>
      <c r="L2193" s="9"/>
      <c r="M2193" s="9"/>
      <c r="N2193" s="9"/>
      <c r="O2193" s="9"/>
      <c r="P2193" s="9"/>
      <c r="Q2193" s="9"/>
      <c r="R2193" s="9"/>
      <c r="S2193" s="9"/>
      <c r="T2193" s="9"/>
      <c r="U2193" s="9"/>
    </row>
    <row r="2194" spans="1:21" ht="15" customHeight="1" x14ac:dyDescent="0.2">
      <c r="A2194" s="9" t="s">
        <v>15015</v>
      </c>
      <c r="B2194" s="9" t="s">
        <v>13071</v>
      </c>
      <c r="C2194" s="9"/>
      <c r="D2194" s="9"/>
      <c r="E2194" s="9" t="s">
        <v>14785</v>
      </c>
      <c r="F2194" s="9">
        <v>1795</v>
      </c>
      <c r="G2194" s="9" t="s">
        <v>13541</v>
      </c>
      <c r="H2194" s="9" t="s">
        <v>3488</v>
      </c>
      <c r="I2194" s="24" t="s">
        <v>2711</v>
      </c>
      <c r="J2194" s="9"/>
      <c r="K2194" s="3" t="b" cm="1">
        <f t="array" ref="K2194">SUMPRODUCT( --ISNUMBER(SEARCH(TextCheck,I2194)))&gt;0</f>
        <v>0</v>
      </c>
      <c r="L2194" s="9"/>
      <c r="M2194" s="9"/>
      <c r="N2194" s="9"/>
      <c r="O2194" s="9"/>
      <c r="P2194" s="9"/>
      <c r="Q2194" s="9"/>
      <c r="R2194" s="9"/>
      <c r="S2194" s="9"/>
      <c r="T2194" s="9"/>
      <c r="U2194" s="9"/>
    </row>
    <row r="2195" spans="1:21" ht="15" customHeight="1" x14ac:dyDescent="0.2">
      <c r="A2195" s="9" t="s">
        <v>15015</v>
      </c>
      <c r="B2195" s="9" t="s">
        <v>13071</v>
      </c>
      <c r="C2195" s="9"/>
      <c r="D2195" s="9"/>
      <c r="E2195" s="9" t="s">
        <v>14785</v>
      </c>
      <c r="F2195" s="9">
        <v>1795</v>
      </c>
      <c r="G2195" s="9" t="s">
        <v>13541</v>
      </c>
      <c r="H2195" s="9" t="s">
        <v>3491</v>
      </c>
      <c r="I2195" s="24" t="s">
        <v>15051</v>
      </c>
      <c r="J2195" s="9"/>
      <c r="K2195" s="3" t="b" cm="1">
        <f t="array" ref="K2195">SUMPRODUCT( --ISNUMBER(SEARCH(TextCheck,I2195)))&gt;0</f>
        <v>0</v>
      </c>
      <c r="L2195" s="9"/>
      <c r="M2195" s="9"/>
      <c r="N2195" s="9"/>
      <c r="O2195" s="9"/>
      <c r="P2195" s="9"/>
      <c r="Q2195" s="9"/>
      <c r="R2195" s="9"/>
      <c r="S2195" s="9"/>
      <c r="T2195" s="9"/>
      <c r="U2195" s="9"/>
    </row>
    <row r="2196" spans="1:21" ht="15" customHeight="1" x14ac:dyDescent="0.2">
      <c r="A2196" s="9" t="s">
        <v>15015</v>
      </c>
      <c r="B2196" s="9" t="s">
        <v>13071</v>
      </c>
      <c r="C2196" s="9"/>
      <c r="D2196" s="9"/>
      <c r="E2196" s="9" t="s">
        <v>14785</v>
      </c>
      <c r="F2196" s="9">
        <v>1795</v>
      </c>
      <c r="G2196" s="9" t="s">
        <v>13541</v>
      </c>
      <c r="H2196" s="9" t="s">
        <v>3491</v>
      </c>
      <c r="I2196" s="24" t="s">
        <v>15052</v>
      </c>
      <c r="J2196" s="9"/>
      <c r="K2196" s="3" t="b" cm="1">
        <f t="array" ref="K2196">SUMPRODUCT( --ISNUMBER(SEARCH(TextCheck,I2196)))&gt;0</f>
        <v>0</v>
      </c>
      <c r="L2196" s="9"/>
      <c r="M2196" s="9"/>
      <c r="N2196" s="9"/>
      <c r="O2196" s="9"/>
      <c r="P2196" s="9"/>
      <c r="Q2196" s="9"/>
      <c r="R2196" s="9"/>
      <c r="S2196" s="9"/>
      <c r="T2196" s="9"/>
      <c r="U2196" s="9"/>
    </row>
    <row r="2197" spans="1:21" ht="15" customHeight="1" x14ac:dyDescent="0.2">
      <c r="A2197" s="9" t="s">
        <v>15015</v>
      </c>
      <c r="B2197" s="9" t="s">
        <v>13071</v>
      </c>
      <c r="C2197" s="9"/>
      <c r="D2197" s="9"/>
      <c r="E2197" s="9" t="s">
        <v>14785</v>
      </c>
      <c r="F2197" s="9">
        <v>1795</v>
      </c>
      <c r="G2197" s="9" t="s">
        <v>13541</v>
      </c>
      <c r="H2197" s="9" t="s">
        <v>3491</v>
      </c>
      <c r="I2197" s="24" t="s">
        <v>15053</v>
      </c>
      <c r="J2197" s="9"/>
      <c r="K2197" s="3" t="b" cm="1">
        <f t="array" ref="K2197">SUMPRODUCT( --ISNUMBER(SEARCH(TextCheck,I2197)))&gt;0</f>
        <v>0</v>
      </c>
      <c r="L2197" s="9"/>
      <c r="M2197" s="9"/>
      <c r="N2197" s="9"/>
      <c r="O2197" s="9"/>
      <c r="P2197" s="9"/>
      <c r="Q2197" s="9"/>
      <c r="R2197" s="9"/>
      <c r="S2197" s="9"/>
      <c r="T2197" s="9"/>
      <c r="U2197" s="9"/>
    </row>
    <row r="2198" spans="1:21" ht="15" customHeight="1" x14ac:dyDescent="0.2">
      <c r="A2198" s="9" t="s">
        <v>15015</v>
      </c>
      <c r="B2198" s="9" t="s">
        <v>13071</v>
      </c>
      <c r="C2198" s="9"/>
      <c r="D2198" s="9"/>
      <c r="E2198" s="9" t="s">
        <v>14785</v>
      </c>
      <c r="F2198" s="9">
        <v>1795</v>
      </c>
      <c r="G2198" s="9" t="s">
        <v>13541</v>
      </c>
      <c r="H2198" s="46" t="s">
        <v>13311</v>
      </c>
      <c r="I2198" s="24" t="s">
        <v>15054</v>
      </c>
      <c r="J2198" s="9"/>
      <c r="K2198" s="3" t="b" cm="1">
        <f t="array" ref="K2198">SUMPRODUCT( --ISNUMBER(SEARCH(TextCheck,I2198)))&gt;0</f>
        <v>0</v>
      </c>
      <c r="L2198" s="9"/>
      <c r="M2198" s="9"/>
      <c r="N2198" s="9"/>
      <c r="O2198" s="9"/>
      <c r="P2198" s="9"/>
      <c r="Q2198" s="9"/>
      <c r="R2198" s="9"/>
      <c r="S2198" s="9"/>
      <c r="T2198" s="9"/>
      <c r="U2198" s="9"/>
    </row>
    <row r="2199" spans="1:21" ht="15" customHeight="1" x14ac:dyDescent="0.2">
      <c r="A2199" s="9" t="s">
        <v>15015</v>
      </c>
      <c r="B2199" s="9" t="s">
        <v>13071</v>
      </c>
      <c r="C2199" s="9" t="b">
        <v>1</v>
      </c>
      <c r="D2199" s="9"/>
      <c r="E2199" s="9" t="s">
        <v>14785</v>
      </c>
      <c r="F2199" s="9">
        <v>1795</v>
      </c>
      <c r="G2199" s="9" t="s">
        <v>13541</v>
      </c>
      <c r="H2199" s="9" t="s">
        <v>3609</v>
      </c>
      <c r="I2199" s="24" t="s">
        <v>15055</v>
      </c>
      <c r="J2199" s="9"/>
      <c r="K2199" s="3" t="b" cm="1">
        <f t="array" ref="K2199">SUMPRODUCT( --ISNUMBER(SEARCH(TextCheck,I2199)))&gt;0</f>
        <v>0</v>
      </c>
      <c r="L2199" s="9"/>
      <c r="M2199" s="9"/>
      <c r="N2199" s="9"/>
      <c r="O2199" s="9"/>
      <c r="P2199" s="9"/>
      <c r="Q2199" s="9"/>
      <c r="R2199" s="9"/>
      <c r="S2199" s="9"/>
      <c r="T2199" s="9"/>
      <c r="U2199" s="9"/>
    </row>
    <row r="2200" spans="1:21" ht="15" customHeight="1" x14ac:dyDescent="0.2">
      <c r="A2200" s="9" t="s">
        <v>15015</v>
      </c>
      <c r="B2200" s="9" t="s">
        <v>13071</v>
      </c>
      <c r="C2200" s="9"/>
      <c r="D2200" s="9"/>
      <c r="E2200" s="9" t="s">
        <v>14785</v>
      </c>
      <c r="F2200" s="9">
        <v>1795</v>
      </c>
      <c r="G2200" s="9" t="s">
        <v>13541</v>
      </c>
      <c r="H2200" s="9" t="s">
        <v>5189</v>
      </c>
      <c r="I2200" s="24" t="s">
        <v>15056</v>
      </c>
      <c r="J2200" s="9"/>
      <c r="K2200" s="3" t="b" cm="1">
        <f t="array" ref="K2200">SUMPRODUCT( --ISNUMBER(SEARCH(TextCheck,I2200)))&gt;0</f>
        <v>0</v>
      </c>
      <c r="L2200" s="9"/>
      <c r="M2200" s="9"/>
      <c r="N2200" s="9"/>
      <c r="O2200" s="9"/>
      <c r="P2200" s="9"/>
      <c r="Q2200" s="9"/>
      <c r="R2200" s="9"/>
      <c r="S2200" s="9"/>
      <c r="T2200" s="9"/>
      <c r="U2200" s="9"/>
    </row>
    <row r="2201" spans="1:21" ht="15" customHeight="1" x14ac:dyDescent="0.2">
      <c r="A2201" s="9" t="s">
        <v>15015</v>
      </c>
      <c r="B2201" s="9" t="s">
        <v>13071</v>
      </c>
      <c r="C2201" s="9"/>
      <c r="D2201" s="9"/>
      <c r="E2201" s="9" t="s">
        <v>14785</v>
      </c>
      <c r="F2201" s="9">
        <v>1795</v>
      </c>
      <c r="G2201" s="9" t="s">
        <v>13545</v>
      </c>
      <c r="H2201" s="9" t="s">
        <v>18386</v>
      </c>
      <c r="I2201" s="24" t="s">
        <v>15057</v>
      </c>
      <c r="J2201" s="9"/>
      <c r="K2201" s="3" t="b" cm="1">
        <f t="array" ref="K2201">SUMPRODUCT( --ISNUMBER(SEARCH(TextCheck,I2201)))&gt;0</f>
        <v>0</v>
      </c>
      <c r="L2201" s="9"/>
      <c r="M2201" s="9"/>
      <c r="N2201" s="9"/>
      <c r="O2201" s="9"/>
      <c r="P2201" s="9"/>
      <c r="Q2201" s="9"/>
      <c r="R2201" s="9"/>
      <c r="S2201" s="9"/>
      <c r="T2201" s="9"/>
      <c r="U2201" s="9"/>
    </row>
    <row r="2202" spans="1:21" ht="15" customHeight="1" x14ac:dyDescent="0.2">
      <c r="A2202" s="9" t="s">
        <v>15015</v>
      </c>
      <c r="B2202" s="9" t="s">
        <v>13071</v>
      </c>
      <c r="C2202" s="9"/>
      <c r="D2202" s="9"/>
      <c r="E2202" s="9" t="s">
        <v>14785</v>
      </c>
      <c r="F2202" s="9">
        <v>1795</v>
      </c>
      <c r="G2202" s="9" t="s">
        <v>13545</v>
      </c>
      <c r="H2202" s="9" t="s">
        <v>3488</v>
      </c>
      <c r="I2202" s="24" t="s">
        <v>2644</v>
      </c>
      <c r="J2202" s="9"/>
      <c r="K2202" s="3" t="b" cm="1">
        <f t="array" ref="K2202">SUMPRODUCT( --ISNUMBER(SEARCH(TextCheck,I2202)))&gt;0</f>
        <v>0</v>
      </c>
      <c r="L2202" s="9"/>
      <c r="M2202" s="9"/>
      <c r="N2202" s="9"/>
      <c r="O2202" s="9"/>
      <c r="P2202" s="9"/>
      <c r="Q2202" s="9"/>
      <c r="R2202" s="9"/>
      <c r="S2202" s="9"/>
      <c r="T2202" s="9"/>
      <c r="U2202" s="9"/>
    </row>
    <row r="2203" spans="1:21" ht="15" customHeight="1" x14ac:dyDescent="0.2">
      <c r="A2203" s="9" t="s">
        <v>15015</v>
      </c>
      <c r="B2203" s="9" t="s">
        <v>13071</v>
      </c>
      <c r="C2203" s="9"/>
      <c r="D2203" s="9"/>
      <c r="E2203" s="9" t="s">
        <v>14785</v>
      </c>
      <c r="F2203" s="9">
        <v>1795</v>
      </c>
      <c r="G2203" s="9" t="s">
        <v>13545</v>
      </c>
      <c r="H2203" s="9" t="s">
        <v>3491</v>
      </c>
      <c r="I2203" s="24" t="s">
        <v>4460</v>
      </c>
      <c r="J2203" s="9"/>
      <c r="K2203" s="3" t="b" cm="1">
        <f t="array" ref="K2203">SUMPRODUCT( --ISNUMBER(SEARCH(TextCheck,I2203)))&gt;0</f>
        <v>0</v>
      </c>
      <c r="L2203" s="9"/>
      <c r="M2203" s="9"/>
      <c r="N2203" s="9"/>
      <c r="O2203" s="9"/>
      <c r="P2203" s="9"/>
      <c r="Q2203" s="9"/>
      <c r="R2203" s="9"/>
      <c r="S2203" s="9"/>
      <c r="T2203" s="9"/>
      <c r="U2203" s="9"/>
    </row>
    <row r="2204" spans="1:21" ht="15" customHeight="1" x14ac:dyDescent="0.2">
      <c r="A2204" s="9" t="s">
        <v>15015</v>
      </c>
      <c r="B2204" s="9" t="s">
        <v>13071</v>
      </c>
      <c r="C2204" s="9"/>
      <c r="D2204" s="9"/>
      <c r="E2204" s="9" t="s">
        <v>14785</v>
      </c>
      <c r="F2204" s="9">
        <v>1795</v>
      </c>
      <c r="G2204" s="9" t="s">
        <v>13545</v>
      </c>
      <c r="H2204" s="9" t="s">
        <v>11843</v>
      </c>
      <c r="I2204" s="24" t="s">
        <v>15058</v>
      </c>
      <c r="J2204" s="9"/>
      <c r="K2204" s="3" t="b" cm="1">
        <f t="array" ref="K2204">SUMPRODUCT( --ISNUMBER(SEARCH(TextCheck,I2204)))&gt;0</f>
        <v>0</v>
      </c>
      <c r="L2204" s="9"/>
      <c r="M2204" s="9"/>
      <c r="N2204" s="9"/>
      <c r="O2204" s="9"/>
      <c r="P2204" s="9"/>
      <c r="Q2204" s="9"/>
      <c r="R2204" s="9"/>
      <c r="S2204" s="9"/>
      <c r="T2204" s="9"/>
      <c r="U2204" s="9"/>
    </row>
    <row r="2205" spans="1:21" ht="15" customHeight="1" x14ac:dyDescent="0.2">
      <c r="A2205" s="9" t="s">
        <v>15015</v>
      </c>
      <c r="B2205" s="9" t="s">
        <v>13071</v>
      </c>
      <c r="C2205" s="9"/>
      <c r="D2205" s="9"/>
      <c r="E2205" s="9" t="s">
        <v>14785</v>
      </c>
      <c r="F2205" s="9">
        <v>1795</v>
      </c>
      <c r="G2205" s="9" t="s">
        <v>13548</v>
      </c>
      <c r="H2205" s="9" t="s">
        <v>3488</v>
      </c>
      <c r="I2205" s="24" t="s">
        <v>2398</v>
      </c>
      <c r="J2205" s="9"/>
      <c r="K2205" s="3" t="b" cm="1">
        <f t="array" ref="K2205">SUMPRODUCT( --ISNUMBER(SEARCH(TextCheck,I2205)))&gt;0</f>
        <v>0</v>
      </c>
      <c r="L2205" s="9"/>
      <c r="M2205" s="9"/>
      <c r="N2205" s="9"/>
      <c r="O2205" s="9"/>
      <c r="P2205" s="9"/>
      <c r="Q2205" s="9"/>
      <c r="R2205" s="9"/>
      <c r="S2205" s="9"/>
      <c r="T2205" s="9"/>
      <c r="U2205" s="9"/>
    </row>
    <row r="2206" spans="1:21" ht="15" customHeight="1" x14ac:dyDescent="0.2">
      <c r="A2206" s="9" t="s">
        <v>15015</v>
      </c>
      <c r="B2206" s="9" t="s">
        <v>13071</v>
      </c>
      <c r="C2206" s="9"/>
      <c r="D2206" s="9"/>
      <c r="E2206" s="9" t="s">
        <v>14785</v>
      </c>
      <c r="F2206" s="9">
        <v>1795</v>
      </c>
      <c r="G2206" s="9" t="s">
        <v>13548</v>
      </c>
      <c r="H2206" s="9" t="s">
        <v>3501</v>
      </c>
      <c r="I2206" s="24" t="s">
        <v>15059</v>
      </c>
      <c r="J2206" s="9"/>
      <c r="K2206" s="3" t="b" cm="1">
        <f t="array" ref="K2206">SUMPRODUCT( --ISNUMBER(SEARCH(TextCheck,I2206)))&gt;0</f>
        <v>0</v>
      </c>
      <c r="L2206" s="9"/>
      <c r="M2206" s="9"/>
      <c r="N2206" s="9"/>
      <c r="O2206" s="9"/>
      <c r="P2206" s="9"/>
      <c r="Q2206" s="9"/>
      <c r="R2206" s="9"/>
      <c r="S2206" s="9"/>
      <c r="T2206" s="9"/>
      <c r="U2206" s="9"/>
    </row>
    <row r="2207" spans="1:21" ht="15" customHeight="1" x14ac:dyDescent="0.2">
      <c r="A2207" s="9" t="s">
        <v>15015</v>
      </c>
      <c r="B2207" s="9" t="s">
        <v>13071</v>
      </c>
      <c r="C2207" s="9"/>
      <c r="D2207" s="9"/>
      <c r="E2207" s="9" t="s">
        <v>14785</v>
      </c>
      <c r="F2207" s="9">
        <v>1795</v>
      </c>
      <c r="G2207" s="9" t="s">
        <v>15060</v>
      </c>
      <c r="H2207" s="9" t="s">
        <v>18386</v>
      </c>
      <c r="I2207" s="24" t="s">
        <v>15061</v>
      </c>
      <c r="J2207" s="9"/>
      <c r="K2207" s="3" t="b" cm="1">
        <f t="array" ref="K2207">SUMPRODUCT( --ISNUMBER(SEARCH(TextCheck,I2207)))&gt;0</f>
        <v>1</v>
      </c>
      <c r="L2207" s="9"/>
      <c r="M2207" s="9"/>
      <c r="N2207" s="9"/>
      <c r="O2207" s="9"/>
      <c r="P2207" s="9"/>
      <c r="Q2207" s="9"/>
      <c r="R2207" s="9"/>
      <c r="S2207" s="9"/>
      <c r="T2207" s="9"/>
      <c r="U2207" s="9"/>
    </row>
    <row r="2208" spans="1:21" ht="15" customHeight="1" x14ac:dyDescent="0.2">
      <c r="A2208" s="9" t="s">
        <v>15015</v>
      </c>
      <c r="B2208" s="9" t="s">
        <v>13071</v>
      </c>
      <c r="C2208" s="9"/>
      <c r="D2208" s="9"/>
      <c r="E2208" s="9" t="s">
        <v>14785</v>
      </c>
      <c r="F2208" s="9">
        <v>1795</v>
      </c>
      <c r="G2208" s="9" t="s">
        <v>15060</v>
      </c>
      <c r="H2208" s="9" t="s">
        <v>3488</v>
      </c>
      <c r="I2208" s="24" t="s">
        <v>15062</v>
      </c>
      <c r="J2208" s="9"/>
      <c r="K2208" s="3" t="b" cm="1">
        <f t="array" ref="K2208">SUMPRODUCT( --ISNUMBER(SEARCH(TextCheck,I2208)))&gt;0</f>
        <v>0</v>
      </c>
      <c r="L2208" s="9"/>
      <c r="M2208" s="9"/>
      <c r="N2208" s="9"/>
      <c r="O2208" s="9"/>
      <c r="P2208" s="9"/>
      <c r="Q2208" s="9"/>
      <c r="R2208" s="9"/>
      <c r="S2208" s="9"/>
      <c r="T2208" s="9"/>
      <c r="U2208" s="9"/>
    </row>
    <row r="2209" spans="1:21" ht="15" customHeight="1" x14ac:dyDescent="0.2">
      <c r="A2209" s="9" t="s">
        <v>15015</v>
      </c>
      <c r="B2209" s="9" t="s">
        <v>13071</v>
      </c>
      <c r="C2209" s="9"/>
      <c r="D2209" s="9"/>
      <c r="E2209" s="9" t="s">
        <v>14785</v>
      </c>
      <c r="F2209" s="9">
        <v>1795</v>
      </c>
      <c r="G2209" s="9" t="s">
        <v>15060</v>
      </c>
      <c r="H2209" s="9" t="s">
        <v>3491</v>
      </c>
      <c r="I2209" s="24" t="s">
        <v>15063</v>
      </c>
      <c r="J2209" s="9"/>
      <c r="K2209" s="3" t="b" cm="1">
        <f t="array" ref="K2209">SUMPRODUCT( --ISNUMBER(SEARCH(TextCheck,I2209)))&gt;0</f>
        <v>0</v>
      </c>
      <c r="L2209" s="9"/>
      <c r="M2209" s="9"/>
      <c r="N2209" s="9"/>
      <c r="O2209" s="9"/>
      <c r="P2209" s="9"/>
      <c r="Q2209" s="9"/>
      <c r="R2209" s="9"/>
      <c r="S2209" s="9"/>
      <c r="T2209" s="9"/>
      <c r="U2209" s="9"/>
    </row>
    <row r="2210" spans="1:21" ht="15" customHeight="1" x14ac:dyDescent="0.2">
      <c r="A2210" s="9" t="s">
        <v>15015</v>
      </c>
      <c r="B2210" s="9" t="s">
        <v>13071</v>
      </c>
      <c r="C2210" s="9" t="s">
        <v>15064</v>
      </c>
      <c r="D2210" s="9"/>
      <c r="E2210" s="9" t="s">
        <v>14785</v>
      </c>
      <c r="F2210" s="9">
        <v>1795</v>
      </c>
      <c r="G2210" s="9" t="s">
        <v>15060</v>
      </c>
      <c r="H2210" s="9" t="s">
        <v>3609</v>
      </c>
      <c r="I2210" s="24" t="s">
        <v>15065</v>
      </c>
      <c r="J2210" s="9"/>
      <c r="K2210" s="3" t="b" cm="1">
        <f t="array" ref="K2210">SUMPRODUCT( --ISNUMBER(SEARCH(TextCheck,I2210)))&gt;0</f>
        <v>0</v>
      </c>
      <c r="L2210" s="9"/>
      <c r="M2210" s="9"/>
      <c r="N2210" s="9"/>
      <c r="O2210" s="9"/>
      <c r="P2210" s="9"/>
      <c r="Q2210" s="9"/>
      <c r="R2210" s="9"/>
      <c r="S2210" s="9"/>
      <c r="T2210" s="9"/>
      <c r="U2210" s="9"/>
    </row>
    <row r="2211" spans="1:21" ht="15" customHeight="1" x14ac:dyDescent="0.2">
      <c r="A2211" s="9" t="s">
        <v>15015</v>
      </c>
      <c r="B2211" s="9" t="s">
        <v>13071</v>
      </c>
      <c r="C2211" s="9" t="b">
        <v>1</v>
      </c>
      <c r="D2211" s="9"/>
      <c r="E2211" s="9" t="s">
        <v>14785</v>
      </c>
      <c r="F2211" s="9">
        <v>1795</v>
      </c>
      <c r="G2211" s="9" t="s">
        <v>15060</v>
      </c>
      <c r="H2211" s="9" t="s">
        <v>5189</v>
      </c>
      <c r="I2211" s="24" t="s">
        <v>1987</v>
      </c>
      <c r="J2211" s="9"/>
      <c r="K2211" s="3" t="b" cm="1">
        <f t="array" ref="K2211">SUMPRODUCT( --ISNUMBER(SEARCH(TextCheck,I2211)))&gt;0</f>
        <v>0</v>
      </c>
      <c r="L2211" s="9"/>
      <c r="M2211" s="9"/>
      <c r="N2211" s="9"/>
      <c r="O2211" s="9"/>
      <c r="P2211" s="9"/>
      <c r="Q2211" s="9"/>
      <c r="R2211" s="9"/>
      <c r="S2211" s="9"/>
      <c r="T2211" s="9"/>
      <c r="U2211" s="9"/>
    </row>
    <row r="2212" spans="1:21" ht="15" customHeight="1" x14ac:dyDescent="0.2">
      <c r="A2212" s="9" t="s">
        <v>15015</v>
      </c>
      <c r="B2212" s="9" t="s">
        <v>13071</v>
      </c>
      <c r="C2212" s="9"/>
      <c r="D2212" s="9"/>
      <c r="E2212" s="9" t="s">
        <v>14785</v>
      </c>
      <c r="F2212" s="9">
        <v>1795</v>
      </c>
      <c r="G2212" s="9" t="s">
        <v>15060</v>
      </c>
      <c r="H2212" s="9" t="s">
        <v>3611</v>
      </c>
      <c r="I2212" s="24" t="s">
        <v>15066</v>
      </c>
      <c r="J2212" s="9"/>
      <c r="K2212" s="3" t="b" cm="1">
        <f t="array" ref="K2212">SUMPRODUCT( --ISNUMBER(SEARCH(TextCheck,I2212)))&gt;0</f>
        <v>0</v>
      </c>
      <c r="L2212" s="9"/>
      <c r="M2212" s="9"/>
      <c r="N2212" s="9"/>
      <c r="O2212" s="9"/>
      <c r="P2212" s="9"/>
      <c r="Q2212" s="9"/>
      <c r="R2212" s="9"/>
      <c r="S2212" s="9"/>
      <c r="T2212" s="9"/>
      <c r="U2212" s="9"/>
    </row>
    <row r="2213" spans="1:21" ht="15" customHeight="1" x14ac:dyDescent="0.2">
      <c r="A2213" s="9" t="s">
        <v>15015</v>
      </c>
      <c r="B2213" s="9" t="s">
        <v>13071</v>
      </c>
      <c r="C2213" s="9"/>
      <c r="D2213" s="9"/>
      <c r="E2213" s="9" t="s">
        <v>14785</v>
      </c>
      <c r="F2213" s="9">
        <v>1795</v>
      </c>
      <c r="G2213" s="9" t="s">
        <v>15067</v>
      </c>
      <c r="H2213" s="9" t="s">
        <v>3480</v>
      </c>
      <c r="I2213" s="24" t="s">
        <v>15068</v>
      </c>
      <c r="J2213" s="9"/>
      <c r="K2213" s="3" t="b" cm="1">
        <f t="array" ref="K2213">SUMPRODUCT( --ISNUMBER(SEARCH(TextCheck,I2213)))&gt;0</f>
        <v>0</v>
      </c>
      <c r="L2213" s="9"/>
      <c r="M2213" s="9"/>
      <c r="N2213" s="9"/>
      <c r="O2213" s="9"/>
      <c r="P2213" s="9"/>
      <c r="Q2213" s="9"/>
      <c r="R2213" s="9"/>
      <c r="S2213" s="9"/>
      <c r="T2213" s="9"/>
      <c r="U2213" s="9"/>
    </row>
    <row r="2214" spans="1:21" ht="15" customHeight="1" x14ac:dyDescent="0.2">
      <c r="A2214" s="9" t="s">
        <v>15015</v>
      </c>
      <c r="B2214" s="9" t="s">
        <v>13071</v>
      </c>
      <c r="C2214" s="9"/>
      <c r="D2214" s="9"/>
      <c r="E2214" s="9" t="s">
        <v>14785</v>
      </c>
      <c r="F2214" s="9">
        <v>1795</v>
      </c>
      <c r="G2214" s="9" t="s">
        <v>15067</v>
      </c>
      <c r="H2214" s="9" t="s">
        <v>18386</v>
      </c>
      <c r="I2214" s="24" t="s">
        <v>15069</v>
      </c>
      <c r="J2214" s="9"/>
      <c r="K2214" s="3" t="b" cm="1">
        <f t="array" ref="K2214">SUMPRODUCT( --ISNUMBER(SEARCH(TextCheck,I2214)))&gt;0</f>
        <v>0</v>
      </c>
      <c r="L2214" s="9"/>
      <c r="M2214" s="9"/>
      <c r="N2214" s="9"/>
      <c r="O2214" s="9"/>
      <c r="P2214" s="9"/>
      <c r="Q2214" s="9"/>
      <c r="R2214" s="9"/>
      <c r="S2214" s="9"/>
      <c r="T2214" s="9"/>
      <c r="U2214" s="9"/>
    </row>
    <row r="2215" spans="1:21" ht="15" customHeight="1" x14ac:dyDescent="0.2">
      <c r="A2215" s="9" t="s">
        <v>15015</v>
      </c>
      <c r="B2215" s="9" t="s">
        <v>13071</v>
      </c>
      <c r="C2215" s="9"/>
      <c r="D2215" s="9"/>
      <c r="E2215" s="9" t="s">
        <v>14785</v>
      </c>
      <c r="F2215" s="9">
        <v>1795</v>
      </c>
      <c r="G2215" s="9" t="s">
        <v>15067</v>
      </c>
      <c r="H2215" s="9" t="s">
        <v>3488</v>
      </c>
      <c r="I2215" s="24" t="s">
        <v>2512</v>
      </c>
      <c r="J2215" s="9"/>
      <c r="K2215" s="3" t="b" cm="1">
        <f t="array" ref="K2215">SUMPRODUCT( --ISNUMBER(SEARCH(TextCheck,I2215)))&gt;0</f>
        <v>0</v>
      </c>
      <c r="L2215" s="9"/>
      <c r="M2215" s="9"/>
      <c r="N2215" s="9"/>
      <c r="O2215" s="9"/>
      <c r="P2215" s="9"/>
      <c r="Q2215" s="9"/>
      <c r="R2215" s="9"/>
      <c r="S2215" s="9"/>
      <c r="T2215" s="9"/>
      <c r="U2215" s="9"/>
    </row>
    <row r="2216" spans="1:21" ht="15" customHeight="1" x14ac:dyDescent="0.2">
      <c r="A2216" s="9" t="s">
        <v>15015</v>
      </c>
      <c r="B2216" s="9" t="s">
        <v>13071</v>
      </c>
      <c r="C2216" s="9"/>
      <c r="D2216" s="9"/>
      <c r="E2216" s="9" t="s">
        <v>14785</v>
      </c>
      <c r="F2216" s="9">
        <v>1795</v>
      </c>
      <c r="G2216" s="9" t="s">
        <v>15067</v>
      </c>
      <c r="H2216" s="9" t="s">
        <v>11843</v>
      </c>
      <c r="I2216" s="24" t="s">
        <v>15070</v>
      </c>
      <c r="J2216" s="9"/>
      <c r="K2216" s="3" t="b" cm="1">
        <f t="array" ref="K2216">SUMPRODUCT( --ISNUMBER(SEARCH(TextCheck,I2216)))&gt;0</f>
        <v>0</v>
      </c>
      <c r="L2216" s="9"/>
      <c r="M2216" s="9"/>
      <c r="N2216" s="9"/>
      <c r="O2216" s="9"/>
      <c r="P2216" s="9"/>
      <c r="Q2216" s="9"/>
      <c r="R2216" s="9"/>
      <c r="S2216" s="9"/>
      <c r="T2216" s="9"/>
      <c r="U2216" s="9"/>
    </row>
    <row r="2217" spans="1:21" ht="15" customHeight="1" x14ac:dyDescent="0.2">
      <c r="A2217" s="9" t="s">
        <v>15015</v>
      </c>
      <c r="B2217" s="9" t="s">
        <v>13071</v>
      </c>
      <c r="C2217" s="9"/>
      <c r="D2217" s="9"/>
      <c r="E2217" s="9" t="s">
        <v>14785</v>
      </c>
      <c r="F2217" s="9">
        <v>1795</v>
      </c>
      <c r="G2217" s="9" t="s">
        <v>15067</v>
      </c>
      <c r="H2217" s="9" t="s">
        <v>5189</v>
      </c>
      <c r="I2217" s="24" t="s">
        <v>15071</v>
      </c>
      <c r="J2217" s="9"/>
      <c r="K2217" s="3" t="b" cm="1">
        <f t="array" ref="K2217">SUMPRODUCT( --ISNUMBER(SEARCH(TextCheck,I2217)))&gt;0</f>
        <v>0</v>
      </c>
      <c r="L2217" s="9"/>
      <c r="M2217" s="9"/>
      <c r="N2217" s="9"/>
      <c r="O2217" s="9"/>
      <c r="P2217" s="9"/>
      <c r="Q2217" s="9"/>
      <c r="R2217" s="9"/>
      <c r="S2217" s="9"/>
      <c r="T2217" s="9"/>
      <c r="U2217" s="9"/>
    </row>
    <row r="2218" spans="1:21" ht="15" customHeight="1" x14ac:dyDescent="0.2">
      <c r="A2218" s="9" t="s">
        <v>15015</v>
      </c>
      <c r="B2218" s="9" t="s">
        <v>13071</v>
      </c>
      <c r="C2218" s="9" t="b">
        <v>1</v>
      </c>
      <c r="D2218" s="9"/>
      <c r="E2218" s="9" t="s">
        <v>14785</v>
      </c>
      <c r="F2218" s="9">
        <v>1795</v>
      </c>
      <c r="G2218" s="9" t="s">
        <v>15067</v>
      </c>
      <c r="H2218" s="9" t="s">
        <v>3611</v>
      </c>
      <c r="I2218" s="24" t="s">
        <v>7819</v>
      </c>
      <c r="J2218" s="9"/>
      <c r="K2218" s="3" t="b" cm="1">
        <f t="array" ref="K2218">SUMPRODUCT( --ISNUMBER(SEARCH(TextCheck,I2218)))&gt;0</f>
        <v>0</v>
      </c>
      <c r="L2218" s="9"/>
      <c r="M2218" s="9"/>
      <c r="N2218" s="9"/>
      <c r="O2218" s="9"/>
      <c r="P2218" s="9"/>
      <c r="Q2218" s="9"/>
      <c r="R2218" s="9"/>
      <c r="S2218" s="9"/>
      <c r="T2218" s="9"/>
      <c r="U2218" s="9"/>
    </row>
    <row r="2219" spans="1:21" ht="15" customHeight="1" x14ac:dyDescent="0.2">
      <c r="A2219" s="9" t="s">
        <v>15015</v>
      </c>
      <c r="B2219" s="9" t="s">
        <v>13071</v>
      </c>
      <c r="C2219" s="9"/>
      <c r="D2219" s="9"/>
      <c r="E2219" s="9" t="s">
        <v>14785</v>
      </c>
      <c r="F2219" s="9">
        <v>1795</v>
      </c>
      <c r="G2219" s="9" t="s">
        <v>15072</v>
      </c>
      <c r="H2219" s="9" t="s">
        <v>18386</v>
      </c>
      <c r="I2219" s="24" t="s">
        <v>1292</v>
      </c>
      <c r="J2219" s="9"/>
      <c r="K2219" s="3" t="b" cm="1">
        <f t="array" ref="K2219">SUMPRODUCT( --ISNUMBER(SEARCH(TextCheck,I2219)))&gt;0</f>
        <v>0</v>
      </c>
      <c r="L2219" s="9"/>
      <c r="M2219" s="9"/>
      <c r="N2219" s="9"/>
      <c r="O2219" s="9"/>
      <c r="P2219" s="9"/>
      <c r="Q2219" s="9"/>
      <c r="R2219" s="9"/>
      <c r="S2219" s="9"/>
      <c r="T2219" s="9"/>
      <c r="U2219" s="9"/>
    </row>
    <row r="2220" spans="1:21" ht="15" customHeight="1" x14ac:dyDescent="0.2">
      <c r="A2220" s="9" t="s">
        <v>15015</v>
      </c>
      <c r="B2220" s="9" t="s">
        <v>13071</v>
      </c>
      <c r="C2220" s="9"/>
      <c r="D2220" s="9"/>
      <c r="E2220" s="9" t="s">
        <v>14785</v>
      </c>
      <c r="F2220" s="9">
        <v>1795</v>
      </c>
      <c r="G2220" s="9" t="s">
        <v>15072</v>
      </c>
      <c r="H2220" s="9" t="s">
        <v>3491</v>
      </c>
      <c r="I2220" s="24" t="s">
        <v>15073</v>
      </c>
      <c r="J2220" s="9"/>
      <c r="K2220" s="3" t="b" cm="1">
        <f t="array" ref="K2220">SUMPRODUCT( --ISNUMBER(SEARCH(TextCheck,I2220)))&gt;0</f>
        <v>0</v>
      </c>
      <c r="L2220" s="9"/>
      <c r="M2220" s="9"/>
      <c r="N2220" s="9"/>
      <c r="O2220" s="9"/>
      <c r="P2220" s="9"/>
      <c r="Q2220" s="9"/>
      <c r="R2220" s="9"/>
      <c r="S2220" s="9"/>
      <c r="T2220" s="9"/>
      <c r="U2220" s="9"/>
    </row>
    <row r="2221" spans="1:21" ht="15" customHeight="1" x14ac:dyDescent="0.2">
      <c r="A2221" s="9" t="s">
        <v>15015</v>
      </c>
      <c r="B2221" s="9" t="s">
        <v>13071</v>
      </c>
      <c r="C2221" s="9"/>
      <c r="D2221" s="9"/>
      <c r="E2221" s="9" t="s">
        <v>14785</v>
      </c>
      <c r="F2221" s="9">
        <v>1795</v>
      </c>
      <c r="G2221" s="9" t="s">
        <v>15072</v>
      </c>
      <c r="H2221" s="9" t="s">
        <v>3491</v>
      </c>
      <c r="I2221" s="24" t="s">
        <v>15074</v>
      </c>
      <c r="J2221" s="9"/>
      <c r="K2221" s="3" t="b" cm="1">
        <f t="array" ref="K2221">SUMPRODUCT( --ISNUMBER(SEARCH(TextCheck,I2221)))&gt;0</f>
        <v>0</v>
      </c>
      <c r="L2221" s="9"/>
      <c r="M2221" s="9"/>
      <c r="N2221" s="9"/>
      <c r="O2221" s="9"/>
      <c r="P2221" s="9"/>
      <c r="Q2221" s="9"/>
      <c r="R2221" s="9"/>
      <c r="S2221" s="9"/>
      <c r="T2221" s="9"/>
      <c r="U2221" s="9"/>
    </row>
    <row r="2222" spans="1:21" ht="15" customHeight="1" x14ac:dyDescent="0.2">
      <c r="A2222" s="9" t="s">
        <v>15015</v>
      </c>
      <c r="B2222" s="9" t="s">
        <v>13071</v>
      </c>
      <c r="C2222" s="9"/>
      <c r="D2222" s="9"/>
      <c r="E2222" s="9" t="s">
        <v>14785</v>
      </c>
      <c r="F2222" s="9">
        <v>1795</v>
      </c>
      <c r="G2222" s="9" t="s">
        <v>15072</v>
      </c>
      <c r="H2222" s="46" t="s">
        <v>13311</v>
      </c>
      <c r="I2222" s="24" t="s">
        <v>15075</v>
      </c>
      <c r="J2222" s="9"/>
      <c r="K2222" s="3" t="b" cm="1">
        <f t="array" ref="K2222">SUMPRODUCT( --ISNUMBER(SEARCH(TextCheck,I2222)))&gt;0</f>
        <v>0</v>
      </c>
      <c r="L2222" s="9"/>
      <c r="M2222" s="9"/>
      <c r="N2222" s="9"/>
      <c r="O2222" s="9"/>
      <c r="P2222" s="9"/>
      <c r="Q2222" s="9"/>
      <c r="R2222" s="9"/>
      <c r="S2222" s="9"/>
      <c r="T2222" s="9"/>
      <c r="U2222" s="9"/>
    </row>
    <row r="2223" spans="1:21" ht="15" customHeight="1" x14ac:dyDescent="0.2">
      <c r="A2223" s="9" t="s">
        <v>15015</v>
      </c>
      <c r="B2223" s="9" t="s">
        <v>13071</v>
      </c>
      <c r="C2223" s="9"/>
      <c r="D2223" s="9"/>
      <c r="E2223" s="9" t="s">
        <v>14785</v>
      </c>
      <c r="F2223" s="9">
        <v>1795</v>
      </c>
      <c r="G2223" s="9" t="s">
        <v>15072</v>
      </c>
      <c r="H2223" s="46" t="s">
        <v>13311</v>
      </c>
      <c r="I2223" s="24" t="s">
        <v>15076</v>
      </c>
      <c r="J2223" s="9"/>
      <c r="K2223" s="3" t="b" cm="1">
        <f t="array" ref="K2223">SUMPRODUCT( --ISNUMBER(SEARCH(TextCheck,I2223)))&gt;0</f>
        <v>0</v>
      </c>
      <c r="L2223" s="9"/>
      <c r="M2223" s="9"/>
      <c r="N2223" s="9"/>
      <c r="O2223" s="9"/>
      <c r="P2223" s="9"/>
      <c r="Q2223" s="9"/>
      <c r="R2223" s="9"/>
      <c r="S2223" s="9"/>
      <c r="T2223" s="9"/>
      <c r="U2223" s="9"/>
    </row>
    <row r="2224" spans="1:21" ht="15" customHeight="1" x14ac:dyDescent="0.2">
      <c r="A2224" s="9" t="s">
        <v>15015</v>
      </c>
      <c r="B2224" s="9" t="s">
        <v>13071</v>
      </c>
      <c r="C2224" s="9"/>
      <c r="D2224" s="9"/>
      <c r="E2224" s="9" t="s">
        <v>14785</v>
      </c>
      <c r="F2224" s="9">
        <v>1795</v>
      </c>
      <c r="G2224" s="9" t="s">
        <v>15072</v>
      </c>
      <c r="H2224" s="9" t="s">
        <v>5189</v>
      </c>
      <c r="I2224" s="24" t="s">
        <v>15077</v>
      </c>
      <c r="J2224" s="9"/>
      <c r="K2224" s="3" t="b" cm="1">
        <f t="array" ref="K2224">SUMPRODUCT( --ISNUMBER(SEARCH(TextCheck,I2224)))&gt;0</f>
        <v>0</v>
      </c>
      <c r="L2224" s="9"/>
      <c r="M2224" s="9"/>
      <c r="N2224" s="9"/>
      <c r="O2224" s="9"/>
      <c r="P2224" s="9"/>
      <c r="Q2224" s="9"/>
      <c r="R2224" s="9"/>
      <c r="S2224" s="9"/>
      <c r="T2224" s="9"/>
      <c r="U2224" s="9"/>
    </row>
    <row r="2225" spans="1:21" ht="15" customHeight="1" x14ac:dyDescent="0.2">
      <c r="A2225" s="9" t="s">
        <v>15015</v>
      </c>
      <c r="B2225" s="9" t="s">
        <v>13071</v>
      </c>
      <c r="C2225" s="9"/>
      <c r="D2225" s="9"/>
      <c r="E2225" s="9" t="s">
        <v>14785</v>
      </c>
      <c r="F2225" s="9">
        <v>1795</v>
      </c>
      <c r="G2225" s="9" t="s">
        <v>13554</v>
      </c>
      <c r="H2225" s="9" t="s">
        <v>5189</v>
      </c>
      <c r="I2225" s="24" t="s">
        <v>15078</v>
      </c>
      <c r="J2225" s="9"/>
      <c r="K2225" s="3" t="b" cm="1">
        <f t="array" ref="K2225">SUMPRODUCT( --ISNUMBER(SEARCH(TextCheck,I2225)))&gt;0</f>
        <v>1</v>
      </c>
      <c r="L2225" s="9"/>
      <c r="M2225" s="9"/>
      <c r="N2225" s="9"/>
      <c r="O2225" s="9"/>
      <c r="P2225" s="9"/>
      <c r="Q2225" s="9"/>
      <c r="R2225" s="9"/>
      <c r="S2225" s="9"/>
      <c r="T2225" s="9"/>
      <c r="U2225" s="9"/>
    </row>
    <row r="2226" spans="1:21" ht="15" customHeight="1" x14ac:dyDescent="0.2">
      <c r="A2226" s="9" t="s">
        <v>15015</v>
      </c>
      <c r="B2226" s="9" t="s">
        <v>13071</v>
      </c>
      <c r="C2226" s="9"/>
      <c r="D2226" s="9"/>
      <c r="E2226" s="9" t="s">
        <v>14785</v>
      </c>
      <c r="F2226" s="9">
        <v>1795</v>
      </c>
      <c r="G2226" s="9" t="s">
        <v>13554</v>
      </c>
      <c r="H2226" s="9" t="s">
        <v>3611</v>
      </c>
      <c r="I2226" s="24" t="s">
        <v>374</v>
      </c>
      <c r="J2226" s="9"/>
      <c r="K2226" s="3" t="b" cm="1">
        <f t="array" ref="K2226">SUMPRODUCT( --ISNUMBER(SEARCH(TextCheck,I2226)))&gt;0</f>
        <v>0</v>
      </c>
      <c r="L2226" s="9"/>
      <c r="M2226" s="9"/>
      <c r="N2226" s="9"/>
      <c r="O2226" s="9"/>
      <c r="P2226" s="9"/>
      <c r="Q2226" s="9"/>
      <c r="R2226" s="9"/>
      <c r="S2226" s="9"/>
      <c r="T2226" s="9"/>
      <c r="U2226" s="9"/>
    </row>
    <row r="2227" spans="1:21" ht="15" customHeight="1" x14ac:dyDescent="0.2">
      <c r="A2227" s="9" t="s">
        <v>15079</v>
      </c>
      <c r="B2227" s="9" t="s">
        <v>13071</v>
      </c>
      <c r="C2227" s="9"/>
      <c r="D2227" s="9"/>
      <c r="E2227" s="9" t="s">
        <v>14785</v>
      </c>
      <c r="F2227" s="9">
        <v>1795</v>
      </c>
      <c r="G2227" s="9" t="s">
        <v>15080</v>
      </c>
      <c r="H2227" s="9" t="s">
        <v>18386</v>
      </c>
      <c r="I2227" s="24" t="s">
        <v>15081</v>
      </c>
      <c r="J2227" s="9"/>
      <c r="K2227" s="3" t="b" cm="1">
        <f t="array" ref="K2227">SUMPRODUCT( --ISNUMBER(SEARCH(TextCheck,I2227)))&gt;0</f>
        <v>0</v>
      </c>
      <c r="L2227" s="9"/>
      <c r="M2227" s="9"/>
      <c r="N2227" s="9"/>
      <c r="O2227" s="9"/>
      <c r="P2227" s="9"/>
      <c r="Q2227" s="9"/>
      <c r="R2227" s="9"/>
      <c r="S2227" s="9"/>
      <c r="T2227" s="9"/>
      <c r="U2227" s="9"/>
    </row>
    <row r="2228" spans="1:21" ht="15" customHeight="1" x14ac:dyDescent="0.2">
      <c r="A2228" s="9" t="s">
        <v>15079</v>
      </c>
      <c r="B2228" s="9" t="s">
        <v>13071</v>
      </c>
      <c r="C2228" s="9"/>
      <c r="D2228" s="9"/>
      <c r="E2228" s="9" t="s">
        <v>14785</v>
      </c>
      <c r="F2228" s="9">
        <v>1795</v>
      </c>
      <c r="G2228" s="9" t="s">
        <v>15080</v>
      </c>
      <c r="H2228" s="9" t="s">
        <v>3491</v>
      </c>
      <c r="I2228" s="24" t="s">
        <v>15082</v>
      </c>
      <c r="J2228" s="9"/>
      <c r="K2228" s="3" t="b" cm="1">
        <f t="array" ref="K2228">SUMPRODUCT( --ISNUMBER(SEARCH(TextCheck,I2228)))&gt;0</f>
        <v>0</v>
      </c>
      <c r="L2228" s="9"/>
      <c r="M2228" s="9"/>
      <c r="N2228" s="9"/>
      <c r="O2228" s="9"/>
      <c r="P2228" s="9"/>
      <c r="Q2228" s="9"/>
      <c r="R2228" s="9"/>
      <c r="S2228" s="9"/>
      <c r="T2228" s="9"/>
      <c r="U2228" s="9"/>
    </row>
    <row r="2229" spans="1:21" ht="15" customHeight="1" x14ac:dyDescent="0.2">
      <c r="A2229" s="9" t="s">
        <v>15079</v>
      </c>
      <c r="B2229" s="9" t="s">
        <v>13071</v>
      </c>
      <c r="C2229" s="9" t="b">
        <v>1</v>
      </c>
      <c r="D2229" s="9"/>
      <c r="E2229" s="9" t="s">
        <v>14785</v>
      </c>
      <c r="F2229" s="9">
        <v>1795</v>
      </c>
      <c r="G2229" s="9" t="s">
        <v>15080</v>
      </c>
      <c r="H2229" s="9" t="s">
        <v>3491</v>
      </c>
      <c r="I2229" s="24" t="s">
        <v>15083</v>
      </c>
      <c r="J2229" s="9"/>
      <c r="K2229" s="3" t="b" cm="1">
        <f t="array" ref="K2229">SUMPRODUCT( --ISNUMBER(SEARCH(TextCheck,I2229)))&gt;0</f>
        <v>0</v>
      </c>
      <c r="L2229" s="9"/>
      <c r="M2229" s="9"/>
      <c r="N2229" s="9"/>
      <c r="O2229" s="9"/>
      <c r="P2229" s="9"/>
      <c r="Q2229" s="9"/>
      <c r="R2229" s="9"/>
      <c r="S2229" s="9"/>
      <c r="T2229" s="9"/>
      <c r="U2229" s="9"/>
    </row>
    <row r="2230" spans="1:21" ht="15" customHeight="1" x14ac:dyDescent="0.2">
      <c r="A2230" s="9" t="s">
        <v>15079</v>
      </c>
      <c r="B2230" s="9" t="s">
        <v>13071</v>
      </c>
      <c r="C2230" s="9"/>
      <c r="D2230" s="9"/>
      <c r="E2230" s="9" t="s">
        <v>14785</v>
      </c>
      <c r="F2230" s="9">
        <v>1795</v>
      </c>
      <c r="G2230" s="9" t="s">
        <v>15080</v>
      </c>
      <c r="H2230" s="9" t="s">
        <v>3491</v>
      </c>
      <c r="I2230" s="24" t="s">
        <v>15084</v>
      </c>
      <c r="J2230" s="9"/>
      <c r="K2230" s="3" t="b" cm="1">
        <f t="array" ref="K2230">SUMPRODUCT( --ISNUMBER(SEARCH(TextCheck,I2230)))&gt;0</f>
        <v>0</v>
      </c>
      <c r="L2230" s="9"/>
      <c r="M2230" s="9"/>
      <c r="N2230" s="9"/>
      <c r="O2230" s="9"/>
      <c r="P2230" s="9"/>
      <c r="Q2230" s="9"/>
      <c r="R2230" s="9"/>
      <c r="S2230" s="9"/>
      <c r="T2230" s="9"/>
      <c r="U2230" s="9"/>
    </row>
    <row r="2231" spans="1:21" ht="15" customHeight="1" x14ac:dyDescent="0.2">
      <c r="A2231" s="9" t="s">
        <v>15079</v>
      </c>
      <c r="B2231" s="9" t="s">
        <v>13071</v>
      </c>
      <c r="C2231" s="9"/>
      <c r="D2231" s="9"/>
      <c r="E2231" s="9" t="s">
        <v>14785</v>
      </c>
      <c r="F2231" s="9">
        <v>1795</v>
      </c>
      <c r="G2231" s="9" t="s">
        <v>15085</v>
      </c>
      <c r="H2231" s="9" t="s">
        <v>3488</v>
      </c>
      <c r="I2231" s="24" t="s">
        <v>2470</v>
      </c>
      <c r="J2231" s="9"/>
      <c r="K2231" s="3" t="b" cm="1">
        <f t="array" ref="K2231">SUMPRODUCT( --ISNUMBER(SEARCH(TextCheck,I2231)))&gt;0</f>
        <v>0</v>
      </c>
      <c r="L2231" s="9"/>
      <c r="M2231" s="9"/>
      <c r="N2231" s="9"/>
      <c r="O2231" s="9"/>
      <c r="P2231" s="9"/>
      <c r="Q2231" s="9"/>
      <c r="R2231" s="9"/>
      <c r="S2231" s="9"/>
      <c r="T2231" s="9"/>
      <c r="U2231" s="9"/>
    </row>
    <row r="2232" spans="1:21" ht="15" customHeight="1" x14ac:dyDescent="0.2">
      <c r="A2232" s="9" t="s">
        <v>15079</v>
      </c>
      <c r="B2232" s="9" t="s">
        <v>13071</v>
      </c>
      <c r="C2232" s="9"/>
      <c r="D2232" s="9"/>
      <c r="E2232" s="9" t="s">
        <v>14785</v>
      </c>
      <c r="F2232" s="9">
        <v>1795</v>
      </c>
      <c r="G2232" s="9" t="s">
        <v>15085</v>
      </c>
      <c r="H2232" s="9" t="s">
        <v>3488</v>
      </c>
      <c r="I2232" s="24" t="s">
        <v>15086</v>
      </c>
      <c r="J2232" s="9"/>
      <c r="K2232" s="3" t="b" cm="1">
        <f t="array" ref="K2232">SUMPRODUCT( --ISNUMBER(SEARCH(TextCheck,I2232)))&gt;0</f>
        <v>0</v>
      </c>
      <c r="L2232" s="9"/>
      <c r="M2232" s="9"/>
      <c r="N2232" s="9"/>
      <c r="O2232" s="9"/>
      <c r="P2232" s="9"/>
      <c r="Q2232" s="9"/>
      <c r="R2232" s="9"/>
      <c r="S2232" s="9"/>
      <c r="T2232" s="9"/>
      <c r="U2232" s="9"/>
    </row>
    <row r="2233" spans="1:21" ht="15" customHeight="1" x14ac:dyDescent="0.2">
      <c r="A2233" s="9" t="s">
        <v>15079</v>
      </c>
      <c r="B2233" s="9" t="s">
        <v>13071</v>
      </c>
      <c r="C2233" s="9"/>
      <c r="D2233" s="9"/>
      <c r="E2233" s="9" t="s">
        <v>14785</v>
      </c>
      <c r="F2233" s="9">
        <v>1795</v>
      </c>
      <c r="G2233" s="9" t="s">
        <v>15085</v>
      </c>
      <c r="H2233" s="9" t="s">
        <v>3609</v>
      </c>
      <c r="I2233" s="24" t="s">
        <v>13025</v>
      </c>
      <c r="J2233" s="9"/>
      <c r="K2233" s="3" t="b" cm="1">
        <f t="array" ref="K2233">SUMPRODUCT( --ISNUMBER(SEARCH(TextCheck,I2233)))&gt;0</f>
        <v>0</v>
      </c>
      <c r="L2233" s="9"/>
      <c r="M2233" s="9"/>
      <c r="N2233" s="9"/>
      <c r="O2233" s="9"/>
      <c r="P2233" s="9"/>
      <c r="Q2233" s="9"/>
      <c r="R2233" s="9"/>
      <c r="S2233" s="9"/>
      <c r="T2233" s="9"/>
      <c r="U2233" s="9"/>
    </row>
    <row r="2234" spans="1:21" ht="15" customHeight="1" x14ac:dyDescent="0.2">
      <c r="A2234" s="9" t="s">
        <v>15079</v>
      </c>
      <c r="B2234" s="9" t="s">
        <v>13071</v>
      </c>
      <c r="C2234" s="9"/>
      <c r="D2234" s="9"/>
      <c r="E2234" s="9" t="s">
        <v>14785</v>
      </c>
      <c r="F2234" s="9">
        <v>1795</v>
      </c>
      <c r="G2234" s="9" t="s">
        <v>15085</v>
      </c>
      <c r="H2234" s="9" t="s">
        <v>5189</v>
      </c>
      <c r="I2234" s="24" t="s">
        <v>8295</v>
      </c>
      <c r="J2234" s="9"/>
      <c r="K2234" s="3" t="b" cm="1">
        <f t="array" ref="K2234">SUMPRODUCT( --ISNUMBER(SEARCH(TextCheck,I2234)))&gt;0</f>
        <v>0</v>
      </c>
      <c r="L2234" s="9"/>
      <c r="M2234" s="9"/>
      <c r="N2234" s="9"/>
      <c r="O2234" s="9"/>
      <c r="P2234" s="9"/>
      <c r="Q2234" s="9"/>
      <c r="R2234" s="9"/>
      <c r="S2234" s="9"/>
      <c r="T2234" s="9"/>
      <c r="U2234" s="9"/>
    </row>
    <row r="2235" spans="1:21" ht="15" customHeight="1" x14ac:dyDescent="0.2">
      <c r="A2235" s="9" t="s">
        <v>15079</v>
      </c>
      <c r="B2235" s="9" t="s">
        <v>13071</v>
      </c>
      <c r="C2235" s="9"/>
      <c r="D2235" s="9"/>
      <c r="E2235" s="9" t="s">
        <v>14785</v>
      </c>
      <c r="F2235" s="9">
        <v>1795</v>
      </c>
      <c r="G2235" s="9" t="s">
        <v>15087</v>
      </c>
      <c r="H2235" s="9" t="s">
        <v>18386</v>
      </c>
      <c r="I2235" s="24" t="s">
        <v>1251</v>
      </c>
      <c r="J2235" s="9"/>
      <c r="K2235" s="3" t="b" cm="1">
        <f t="array" ref="K2235">SUMPRODUCT( --ISNUMBER(SEARCH(TextCheck,I2235)))&gt;0</f>
        <v>0</v>
      </c>
      <c r="L2235" s="9"/>
      <c r="M2235" s="9"/>
      <c r="N2235" s="9"/>
      <c r="O2235" s="9"/>
      <c r="P2235" s="9"/>
      <c r="Q2235" s="9"/>
      <c r="R2235" s="9"/>
      <c r="S2235" s="9"/>
      <c r="T2235" s="9"/>
      <c r="U2235" s="9"/>
    </row>
    <row r="2236" spans="1:21" ht="15" customHeight="1" x14ac:dyDescent="0.2">
      <c r="A2236" s="9" t="s">
        <v>15079</v>
      </c>
      <c r="B2236" s="9" t="s">
        <v>13071</v>
      </c>
      <c r="C2236" s="9"/>
      <c r="D2236" s="9"/>
      <c r="E2236" s="9" t="s">
        <v>14785</v>
      </c>
      <c r="F2236" s="9">
        <v>1795</v>
      </c>
      <c r="G2236" s="9" t="s">
        <v>15087</v>
      </c>
      <c r="H2236" s="9" t="s">
        <v>3488</v>
      </c>
      <c r="I2236" s="24" t="s">
        <v>2380</v>
      </c>
      <c r="J2236" s="9"/>
      <c r="K2236" s="3" t="b" cm="1">
        <f t="array" ref="K2236">SUMPRODUCT( --ISNUMBER(SEARCH(TextCheck,I2236)))&gt;0</f>
        <v>0</v>
      </c>
      <c r="L2236" s="9"/>
      <c r="M2236" s="9"/>
      <c r="N2236" s="9"/>
      <c r="O2236" s="9"/>
      <c r="P2236" s="9"/>
      <c r="Q2236" s="9"/>
      <c r="R2236" s="9"/>
      <c r="S2236" s="9"/>
      <c r="T2236" s="9"/>
      <c r="U2236" s="9"/>
    </row>
    <row r="2237" spans="1:21" ht="15" customHeight="1" x14ac:dyDescent="0.2">
      <c r="A2237" s="9" t="s">
        <v>15079</v>
      </c>
      <c r="B2237" s="9" t="s">
        <v>13071</v>
      </c>
      <c r="C2237" s="9"/>
      <c r="D2237" s="9"/>
      <c r="E2237" s="9" t="s">
        <v>14785</v>
      </c>
      <c r="F2237" s="9">
        <v>1795</v>
      </c>
      <c r="G2237" s="9" t="s">
        <v>15087</v>
      </c>
      <c r="H2237" s="9" t="s">
        <v>3491</v>
      </c>
      <c r="I2237" s="24" t="s">
        <v>15088</v>
      </c>
      <c r="J2237" s="9"/>
      <c r="K2237" s="3" t="b" cm="1">
        <f t="array" ref="K2237">SUMPRODUCT( --ISNUMBER(SEARCH(TextCheck,I2237)))&gt;0</f>
        <v>0</v>
      </c>
      <c r="L2237" s="9"/>
      <c r="M2237" s="9"/>
      <c r="N2237" s="9"/>
      <c r="O2237" s="9"/>
      <c r="P2237" s="9"/>
      <c r="Q2237" s="9"/>
      <c r="R2237" s="9"/>
      <c r="S2237" s="9"/>
      <c r="T2237" s="9"/>
      <c r="U2237" s="9"/>
    </row>
    <row r="2238" spans="1:21" ht="15" customHeight="1" x14ac:dyDescent="0.2">
      <c r="A2238" s="9" t="s">
        <v>15079</v>
      </c>
      <c r="B2238" s="9" t="s">
        <v>13071</v>
      </c>
      <c r="C2238" s="9"/>
      <c r="D2238" s="9"/>
      <c r="E2238" s="9" t="s">
        <v>14785</v>
      </c>
      <c r="F2238" s="9">
        <v>1795</v>
      </c>
      <c r="G2238" s="9" t="s">
        <v>15087</v>
      </c>
      <c r="H2238" s="9" t="s">
        <v>3491</v>
      </c>
      <c r="I2238" s="24" t="s">
        <v>15089</v>
      </c>
      <c r="J2238" s="9"/>
      <c r="K2238" s="3" t="b" cm="1">
        <f t="array" ref="K2238">SUMPRODUCT( --ISNUMBER(SEARCH(TextCheck,I2238)))&gt;0</f>
        <v>0</v>
      </c>
      <c r="L2238" s="9"/>
      <c r="M2238" s="9"/>
      <c r="N2238" s="9"/>
      <c r="O2238" s="9"/>
      <c r="P2238" s="9"/>
      <c r="Q2238" s="9"/>
      <c r="R2238" s="9"/>
      <c r="S2238" s="9"/>
      <c r="T2238" s="9"/>
      <c r="U2238" s="9"/>
    </row>
    <row r="2239" spans="1:21" ht="15" customHeight="1" x14ac:dyDescent="0.2">
      <c r="A2239" s="9" t="s">
        <v>15079</v>
      </c>
      <c r="B2239" s="9" t="s">
        <v>13071</v>
      </c>
      <c r="C2239" s="9"/>
      <c r="D2239" s="9"/>
      <c r="E2239" s="9" t="s">
        <v>14785</v>
      </c>
      <c r="F2239" s="9">
        <v>1795</v>
      </c>
      <c r="G2239" s="9" t="s">
        <v>15087</v>
      </c>
      <c r="H2239" s="9" t="s">
        <v>3491</v>
      </c>
      <c r="I2239" s="24" t="s">
        <v>1987</v>
      </c>
      <c r="J2239" s="9"/>
      <c r="K2239" s="3" t="b" cm="1">
        <f t="array" ref="K2239">SUMPRODUCT( --ISNUMBER(SEARCH(TextCheck,I2239)))&gt;0</f>
        <v>0</v>
      </c>
      <c r="L2239" s="9"/>
      <c r="M2239" s="9"/>
      <c r="N2239" s="9"/>
      <c r="O2239" s="9"/>
      <c r="P2239" s="9"/>
      <c r="Q2239" s="9"/>
      <c r="R2239" s="9"/>
      <c r="S2239" s="9"/>
      <c r="T2239" s="9"/>
      <c r="U2239" s="9"/>
    </row>
    <row r="2240" spans="1:21" ht="15" customHeight="1" x14ac:dyDescent="0.2">
      <c r="A2240" s="9" t="s">
        <v>15079</v>
      </c>
      <c r="B2240" s="9" t="s">
        <v>13071</v>
      </c>
      <c r="C2240" s="9"/>
      <c r="D2240" s="9"/>
      <c r="E2240" s="9" t="s">
        <v>14785</v>
      </c>
      <c r="F2240" s="9">
        <v>1795</v>
      </c>
      <c r="G2240" s="9" t="s">
        <v>15090</v>
      </c>
      <c r="H2240" s="9" t="s">
        <v>3488</v>
      </c>
      <c r="I2240" s="24" t="s">
        <v>12253</v>
      </c>
      <c r="J2240" s="9"/>
      <c r="K2240" s="3" t="b" cm="1">
        <f t="array" ref="K2240">SUMPRODUCT( --ISNUMBER(SEARCH(TextCheck,I2240)))&gt;0</f>
        <v>0</v>
      </c>
      <c r="L2240" s="9"/>
      <c r="M2240" s="9"/>
      <c r="N2240" s="9"/>
      <c r="O2240" s="9"/>
      <c r="P2240" s="9"/>
      <c r="Q2240" s="9"/>
      <c r="R2240" s="9"/>
      <c r="S2240" s="9"/>
      <c r="T2240" s="9"/>
      <c r="U2240" s="9"/>
    </row>
    <row r="2241" spans="1:21" ht="15" customHeight="1" x14ac:dyDescent="0.2">
      <c r="A2241" s="9" t="s">
        <v>15079</v>
      </c>
      <c r="B2241" s="9" t="s">
        <v>13071</v>
      </c>
      <c r="C2241" s="9"/>
      <c r="D2241" s="9"/>
      <c r="E2241" s="9" t="s">
        <v>14785</v>
      </c>
      <c r="F2241" s="9">
        <v>1795</v>
      </c>
      <c r="G2241" s="9" t="s">
        <v>15090</v>
      </c>
      <c r="H2241" s="9" t="s">
        <v>3488</v>
      </c>
      <c r="I2241" s="24" t="s">
        <v>15091</v>
      </c>
      <c r="J2241" s="9"/>
      <c r="K2241" s="3" t="b" cm="1">
        <f t="array" ref="K2241">SUMPRODUCT( --ISNUMBER(SEARCH(TextCheck,I2241)))&gt;0</f>
        <v>0</v>
      </c>
      <c r="L2241" s="9"/>
      <c r="M2241" s="9"/>
      <c r="N2241" s="9"/>
      <c r="O2241" s="9"/>
      <c r="P2241" s="9"/>
      <c r="Q2241" s="9"/>
      <c r="R2241" s="9"/>
      <c r="S2241" s="9"/>
      <c r="T2241" s="9"/>
      <c r="U2241" s="9"/>
    </row>
    <row r="2242" spans="1:21" ht="15" customHeight="1" x14ac:dyDescent="0.2">
      <c r="A2242" s="9" t="s">
        <v>15079</v>
      </c>
      <c r="B2242" s="9" t="s">
        <v>13071</v>
      </c>
      <c r="C2242" s="9"/>
      <c r="D2242" s="9"/>
      <c r="E2242" s="9" t="s">
        <v>14785</v>
      </c>
      <c r="F2242" s="9">
        <v>1795</v>
      </c>
      <c r="G2242" s="9" t="s">
        <v>15090</v>
      </c>
      <c r="H2242" s="9" t="s">
        <v>3491</v>
      </c>
      <c r="I2242" s="24" t="s">
        <v>15092</v>
      </c>
      <c r="J2242" s="9"/>
      <c r="K2242" s="3" t="b" cm="1">
        <f t="array" ref="K2242">SUMPRODUCT( --ISNUMBER(SEARCH(TextCheck,I2242)))&gt;0</f>
        <v>0</v>
      </c>
      <c r="L2242" s="9"/>
      <c r="M2242" s="9"/>
      <c r="N2242" s="9"/>
      <c r="O2242" s="9"/>
      <c r="P2242" s="9"/>
      <c r="Q2242" s="9"/>
      <c r="R2242" s="9"/>
      <c r="S2242" s="9"/>
      <c r="T2242" s="9"/>
      <c r="U2242" s="9"/>
    </row>
    <row r="2243" spans="1:21" ht="15" customHeight="1" x14ac:dyDescent="0.2">
      <c r="A2243" s="9" t="s">
        <v>15079</v>
      </c>
      <c r="B2243" s="9" t="s">
        <v>13071</v>
      </c>
      <c r="C2243" s="9"/>
      <c r="D2243" s="9"/>
      <c r="E2243" s="9" t="s">
        <v>14785</v>
      </c>
      <c r="F2243" s="9">
        <v>1795</v>
      </c>
      <c r="G2243" s="9" t="s">
        <v>15090</v>
      </c>
      <c r="H2243" s="9" t="s">
        <v>3491</v>
      </c>
      <c r="I2243" s="24" t="s">
        <v>15093</v>
      </c>
      <c r="J2243" s="9"/>
      <c r="K2243" s="3" t="b" cm="1">
        <f t="array" ref="K2243">SUMPRODUCT( --ISNUMBER(SEARCH(TextCheck,I2243)))&gt;0</f>
        <v>0</v>
      </c>
      <c r="L2243" s="9"/>
      <c r="M2243" s="9"/>
      <c r="N2243" s="9"/>
      <c r="O2243" s="9"/>
      <c r="P2243" s="9"/>
      <c r="Q2243" s="9"/>
      <c r="R2243" s="9"/>
      <c r="S2243" s="9"/>
      <c r="T2243" s="9"/>
      <c r="U2243" s="9"/>
    </row>
    <row r="2244" spans="1:21" ht="15" customHeight="1" x14ac:dyDescent="0.2">
      <c r="A2244" s="9" t="s">
        <v>15079</v>
      </c>
      <c r="B2244" s="9" t="s">
        <v>13071</v>
      </c>
      <c r="C2244" s="9"/>
      <c r="D2244" s="9"/>
      <c r="E2244" s="9" t="s">
        <v>14785</v>
      </c>
      <c r="F2244" s="9">
        <v>1795</v>
      </c>
      <c r="G2244" s="9" t="s">
        <v>15090</v>
      </c>
      <c r="H2244" s="9" t="s">
        <v>3609</v>
      </c>
      <c r="I2244" s="24" t="s">
        <v>15094</v>
      </c>
      <c r="J2244" s="9"/>
      <c r="K2244" s="3" t="b" cm="1">
        <f t="array" ref="K2244">SUMPRODUCT( --ISNUMBER(SEARCH(TextCheck,I2244)))&gt;0</f>
        <v>0</v>
      </c>
      <c r="L2244" s="9"/>
      <c r="M2244" s="9"/>
      <c r="N2244" s="9"/>
      <c r="O2244" s="9"/>
      <c r="P2244" s="9"/>
      <c r="Q2244" s="9"/>
      <c r="R2244" s="9"/>
      <c r="S2244" s="9"/>
      <c r="T2244" s="9"/>
      <c r="U2244" s="9"/>
    </row>
    <row r="2245" spans="1:21" ht="15" customHeight="1" x14ac:dyDescent="0.2">
      <c r="A2245" s="9" t="s">
        <v>15079</v>
      </c>
      <c r="B2245" s="9" t="s">
        <v>13071</v>
      </c>
      <c r="C2245" s="9"/>
      <c r="D2245" s="9"/>
      <c r="E2245" s="9" t="s">
        <v>14785</v>
      </c>
      <c r="F2245" s="9">
        <v>1795</v>
      </c>
      <c r="G2245" s="9" t="s">
        <v>15090</v>
      </c>
      <c r="H2245" s="9" t="s">
        <v>5189</v>
      </c>
      <c r="I2245" s="24" t="s">
        <v>15095</v>
      </c>
      <c r="J2245" s="9"/>
      <c r="K2245" s="3" t="b" cm="1">
        <f t="array" ref="K2245">SUMPRODUCT( --ISNUMBER(SEARCH(TextCheck,I2245)))&gt;0</f>
        <v>0</v>
      </c>
      <c r="L2245" s="9"/>
      <c r="M2245" s="9"/>
      <c r="N2245" s="9"/>
      <c r="O2245" s="9"/>
      <c r="P2245" s="9"/>
      <c r="Q2245" s="9"/>
      <c r="R2245" s="9"/>
      <c r="S2245" s="9"/>
      <c r="T2245" s="9"/>
      <c r="U2245" s="9"/>
    </row>
    <row r="2246" spans="1:21" ht="15" customHeight="1" x14ac:dyDescent="0.2">
      <c r="A2246" s="9" t="s">
        <v>15079</v>
      </c>
      <c r="B2246" s="9" t="s">
        <v>13071</v>
      </c>
      <c r="C2246" s="9" t="b">
        <v>1</v>
      </c>
      <c r="D2246" s="9"/>
      <c r="E2246" s="9" t="s">
        <v>14785</v>
      </c>
      <c r="F2246" s="9">
        <v>1795</v>
      </c>
      <c r="G2246" s="9" t="s">
        <v>18400</v>
      </c>
      <c r="H2246" s="9" t="s">
        <v>18386</v>
      </c>
      <c r="I2246" s="24" t="s">
        <v>824</v>
      </c>
      <c r="J2246" s="9"/>
      <c r="K2246" s="3" t="b" cm="1">
        <f t="array" ref="K2246">SUMPRODUCT( --ISNUMBER(SEARCH(TextCheck,I2246)))&gt;0</f>
        <v>0</v>
      </c>
      <c r="L2246" s="9"/>
      <c r="M2246" s="9"/>
      <c r="N2246" s="9"/>
      <c r="O2246" s="9"/>
      <c r="P2246" s="9"/>
      <c r="Q2246" s="9"/>
      <c r="R2246" s="9"/>
      <c r="S2246" s="9"/>
      <c r="T2246" s="9"/>
      <c r="U2246" s="9"/>
    </row>
    <row r="2247" spans="1:21" ht="15" customHeight="1" x14ac:dyDescent="0.2">
      <c r="A2247" s="9" t="s">
        <v>15079</v>
      </c>
      <c r="B2247" s="9" t="s">
        <v>13071</v>
      </c>
      <c r="C2247" s="9" t="b">
        <v>1</v>
      </c>
      <c r="D2247" s="9"/>
      <c r="E2247" s="9" t="s">
        <v>14785</v>
      </c>
      <c r="F2247" s="9">
        <v>1795</v>
      </c>
      <c r="G2247" s="9" t="s">
        <v>18400</v>
      </c>
      <c r="H2247" s="9" t="s">
        <v>3488</v>
      </c>
      <c r="I2247" s="24" t="s">
        <v>2427</v>
      </c>
      <c r="J2247" s="9"/>
      <c r="K2247" s="3" t="b" cm="1">
        <f t="array" ref="K2247">SUMPRODUCT( --ISNUMBER(SEARCH(TextCheck,I2247)))&gt;0</f>
        <v>0</v>
      </c>
      <c r="L2247" s="9"/>
      <c r="M2247" s="9"/>
      <c r="N2247" s="9"/>
      <c r="O2247" s="9"/>
      <c r="P2247" s="9"/>
      <c r="Q2247" s="9"/>
      <c r="R2247" s="9"/>
      <c r="S2247" s="9"/>
      <c r="T2247" s="9"/>
      <c r="U2247" s="9"/>
    </row>
    <row r="2248" spans="1:21" ht="15" customHeight="1" x14ac:dyDescent="0.2">
      <c r="A2248" s="9" t="s">
        <v>15079</v>
      </c>
      <c r="B2248" s="9" t="s">
        <v>13071</v>
      </c>
      <c r="C2248" s="9"/>
      <c r="D2248" s="9"/>
      <c r="E2248" s="9" t="s">
        <v>14785</v>
      </c>
      <c r="F2248" s="9">
        <v>1795</v>
      </c>
      <c r="G2248" s="9" t="s">
        <v>18400</v>
      </c>
      <c r="H2248" s="9" t="s">
        <v>3491</v>
      </c>
      <c r="I2248" s="24" t="s">
        <v>15096</v>
      </c>
      <c r="J2248" s="9"/>
      <c r="K2248" s="3" t="b" cm="1">
        <f t="array" ref="K2248">SUMPRODUCT( --ISNUMBER(SEARCH(TextCheck,I2248)))&gt;0</f>
        <v>0</v>
      </c>
      <c r="L2248" s="9"/>
      <c r="M2248" s="9"/>
      <c r="N2248" s="9"/>
      <c r="O2248" s="9"/>
      <c r="P2248" s="9"/>
      <c r="Q2248" s="9"/>
      <c r="R2248" s="9"/>
      <c r="S2248" s="9"/>
      <c r="T2248" s="9"/>
      <c r="U2248" s="9"/>
    </row>
    <row r="2249" spans="1:21" ht="15" customHeight="1" x14ac:dyDescent="0.2">
      <c r="A2249" s="9" t="s">
        <v>15079</v>
      </c>
      <c r="B2249" s="9" t="s">
        <v>13071</v>
      </c>
      <c r="C2249" s="9" t="b">
        <v>1</v>
      </c>
      <c r="D2249" s="9"/>
      <c r="E2249" s="9" t="s">
        <v>14785</v>
      </c>
      <c r="F2249" s="9">
        <v>1795</v>
      </c>
      <c r="G2249" s="9" t="s">
        <v>18400</v>
      </c>
      <c r="H2249" s="9" t="s">
        <v>3491</v>
      </c>
      <c r="I2249" s="24" t="s">
        <v>15097</v>
      </c>
      <c r="J2249" s="9"/>
      <c r="K2249" s="3" t="b" cm="1">
        <f t="array" ref="K2249">SUMPRODUCT( --ISNUMBER(SEARCH(TextCheck,I2249)))&gt;0</f>
        <v>0</v>
      </c>
      <c r="L2249" s="9"/>
      <c r="M2249" s="9"/>
      <c r="N2249" s="9"/>
      <c r="O2249" s="9"/>
      <c r="P2249" s="9"/>
      <c r="Q2249" s="9"/>
      <c r="R2249" s="9"/>
      <c r="S2249" s="9"/>
      <c r="T2249" s="9"/>
      <c r="U2249" s="9"/>
    </row>
    <row r="2250" spans="1:21" ht="15" customHeight="1" x14ac:dyDescent="0.2">
      <c r="A2250" s="9" t="s">
        <v>15079</v>
      </c>
      <c r="B2250" s="9" t="s">
        <v>13071</v>
      </c>
      <c r="C2250" s="9"/>
      <c r="D2250" s="9"/>
      <c r="E2250" s="9" t="s">
        <v>14785</v>
      </c>
      <c r="F2250" s="9">
        <v>1795</v>
      </c>
      <c r="G2250" s="9" t="s">
        <v>18400</v>
      </c>
      <c r="H2250" s="9" t="s">
        <v>3491</v>
      </c>
      <c r="I2250" s="24" t="s">
        <v>15098</v>
      </c>
      <c r="J2250" s="9"/>
      <c r="K2250" s="3" t="b" cm="1">
        <f t="array" ref="K2250">SUMPRODUCT( --ISNUMBER(SEARCH(TextCheck,I2250)))&gt;0</f>
        <v>0</v>
      </c>
      <c r="L2250" s="9"/>
      <c r="M2250" s="9"/>
      <c r="N2250" s="9"/>
      <c r="O2250" s="9"/>
      <c r="P2250" s="9"/>
      <c r="Q2250" s="9"/>
      <c r="R2250" s="9"/>
      <c r="S2250" s="9"/>
      <c r="T2250" s="9"/>
      <c r="U2250" s="9"/>
    </row>
    <row r="2251" spans="1:21" ht="15" customHeight="1" x14ac:dyDescent="0.2">
      <c r="A2251" s="9" t="s">
        <v>15079</v>
      </c>
      <c r="B2251" s="9" t="s">
        <v>13071</v>
      </c>
      <c r="C2251" s="9"/>
      <c r="D2251" s="9"/>
      <c r="E2251" s="9" t="s">
        <v>14785</v>
      </c>
      <c r="F2251" s="9">
        <v>1795</v>
      </c>
      <c r="G2251" s="9" t="s">
        <v>18400</v>
      </c>
      <c r="H2251" s="9" t="s">
        <v>3609</v>
      </c>
      <c r="I2251" s="24" t="s">
        <v>15099</v>
      </c>
      <c r="J2251" s="9"/>
      <c r="K2251" s="3" t="b" cm="1">
        <f t="array" ref="K2251">SUMPRODUCT( --ISNUMBER(SEARCH(TextCheck,I2251)))&gt;0</f>
        <v>0</v>
      </c>
      <c r="L2251" s="9"/>
      <c r="M2251" s="9"/>
      <c r="N2251" s="9"/>
      <c r="O2251" s="9"/>
      <c r="P2251" s="9"/>
      <c r="Q2251" s="9"/>
      <c r="R2251" s="9"/>
      <c r="S2251" s="9"/>
      <c r="T2251" s="9"/>
      <c r="U2251" s="9"/>
    </row>
    <row r="2252" spans="1:21" ht="15" customHeight="1" x14ac:dyDescent="0.2">
      <c r="A2252" s="9" t="s">
        <v>15079</v>
      </c>
      <c r="B2252" s="9" t="s">
        <v>13071</v>
      </c>
      <c r="C2252" s="9"/>
      <c r="D2252" s="9"/>
      <c r="E2252" s="9" t="s">
        <v>14785</v>
      </c>
      <c r="F2252" s="9">
        <v>1795</v>
      </c>
      <c r="G2252" s="9" t="s">
        <v>18400</v>
      </c>
      <c r="H2252" s="9" t="s">
        <v>5189</v>
      </c>
      <c r="I2252" s="24" t="s">
        <v>7643</v>
      </c>
      <c r="J2252" s="9"/>
      <c r="K2252" s="3" t="b" cm="1">
        <f t="array" ref="K2252">SUMPRODUCT( --ISNUMBER(SEARCH(TextCheck,I2252)))&gt;0</f>
        <v>0</v>
      </c>
      <c r="L2252" s="9"/>
      <c r="M2252" s="9"/>
      <c r="N2252" s="9"/>
      <c r="O2252" s="9"/>
      <c r="P2252" s="9"/>
      <c r="Q2252" s="9"/>
      <c r="R2252" s="9"/>
      <c r="S2252" s="9"/>
      <c r="T2252" s="9"/>
      <c r="U2252" s="9"/>
    </row>
    <row r="2253" spans="1:21" ht="15" customHeight="1" x14ac:dyDescent="0.2">
      <c r="A2253" s="9" t="s">
        <v>15079</v>
      </c>
      <c r="B2253" s="9" t="s">
        <v>13071</v>
      </c>
      <c r="C2253" s="9"/>
      <c r="D2253" s="9"/>
      <c r="E2253" s="9" t="s">
        <v>14785</v>
      </c>
      <c r="F2253" s="9">
        <v>1795</v>
      </c>
      <c r="G2253" s="9" t="s">
        <v>15100</v>
      </c>
      <c r="H2253" s="9" t="s">
        <v>18386</v>
      </c>
      <c r="I2253" s="24" t="s">
        <v>15101</v>
      </c>
      <c r="J2253" s="9"/>
      <c r="K2253" s="3" t="b" cm="1">
        <f t="array" ref="K2253">SUMPRODUCT( --ISNUMBER(SEARCH(TextCheck,I2253)))&gt;0</f>
        <v>0</v>
      </c>
      <c r="L2253" s="9"/>
      <c r="M2253" s="9"/>
      <c r="N2253" s="9"/>
      <c r="O2253" s="9"/>
      <c r="P2253" s="9"/>
      <c r="Q2253" s="9"/>
      <c r="R2253" s="9"/>
      <c r="S2253" s="9"/>
      <c r="T2253" s="9"/>
      <c r="U2253" s="9"/>
    </row>
    <row r="2254" spans="1:21" ht="15" customHeight="1" x14ac:dyDescent="0.2">
      <c r="A2254" s="9" t="s">
        <v>15079</v>
      </c>
      <c r="B2254" s="9" t="s">
        <v>13071</v>
      </c>
      <c r="C2254" s="9"/>
      <c r="D2254" s="9"/>
      <c r="E2254" s="9" t="s">
        <v>14785</v>
      </c>
      <c r="F2254" s="9">
        <v>1795</v>
      </c>
      <c r="G2254" s="9" t="s">
        <v>15100</v>
      </c>
      <c r="H2254" s="9" t="s">
        <v>3491</v>
      </c>
      <c r="I2254" s="24" t="s">
        <v>15102</v>
      </c>
      <c r="J2254" s="9"/>
      <c r="K2254" s="3" t="b" cm="1">
        <f t="array" ref="K2254">SUMPRODUCT( --ISNUMBER(SEARCH(TextCheck,I2254)))&gt;0</f>
        <v>0</v>
      </c>
      <c r="L2254" s="9"/>
      <c r="M2254" s="9"/>
      <c r="N2254" s="9"/>
      <c r="O2254" s="9"/>
      <c r="P2254" s="9"/>
      <c r="Q2254" s="9"/>
      <c r="R2254" s="9"/>
      <c r="S2254" s="9"/>
      <c r="T2254" s="9"/>
      <c r="U2254" s="9"/>
    </row>
    <row r="2255" spans="1:21" ht="15" customHeight="1" x14ac:dyDescent="0.2">
      <c r="A2255" s="9" t="s">
        <v>15079</v>
      </c>
      <c r="B2255" s="9" t="s">
        <v>13071</v>
      </c>
      <c r="C2255" s="9"/>
      <c r="D2255" s="9"/>
      <c r="E2255" s="9" t="s">
        <v>14785</v>
      </c>
      <c r="F2255" s="9">
        <v>1795</v>
      </c>
      <c r="G2255" s="9" t="s">
        <v>15100</v>
      </c>
      <c r="H2255" s="9" t="s">
        <v>5189</v>
      </c>
      <c r="I2255" s="24" t="s">
        <v>15103</v>
      </c>
      <c r="J2255" s="9"/>
      <c r="K2255" s="3" t="b" cm="1">
        <f t="array" ref="K2255">SUMPRODUCT( --ISNUMBER(SEARCH(TextCheck,I2255)))&gt;0</f>
        <v>0</v>
      </c>
      <c r="L2255" s="9"/>
      <c r="M2255" s="9"/>
      <c r="N2255" s="9"/>
      <c r="O2255" s="9"/>
      <c r="P2255" s="9"/>
      <c r="Q2255" s="9"/>
      <c r="R2255" s="9"/>
      <c r="S2255" s="9"/>
      <c r="T2255" s="9"/>
      <c r="U2255" s="9"/>
    </row>
    <row r="2256" spans="1:21" ht="15" customHeight="1" x14ac:dyDescent="0.2">
      <c r="A2256" s="9" t="s">
        <v>15079</v>
      </c>
      <c r="B2256" s="9" t="s">
        <v>13071</v>
      </c>
      <c r="C2256" s="9" t="b">
        <v>1</v>
      </c>
      <c r="D2256" s="9"/>
      <c r="E2256" s="9" t="s">
        <v>14785</v>
      </c>
      <c r="F2256" s="9">
        <v>1795</v>
      </c>
      <c r="G2256" s="9" t="s">
        <v>15104</v>
      </c>
      <c r="H2256" s="9" t="s">
        <v>18386</v>
      </c>
      <c r="I2256" s="24" t="s">
        <v>18696</v>
      </c>
      <c r="J2256" s="9"/>
      <c r="K2256" s="3" t="b" cm="1">
        <f t="array" ref="K2256">SUMPRODUCT( --ISNUMBER(SEARCH(TextCheck,I2256)))&gt;0</f>
        <v>1</v>
      </c>
      <c r="L2256" s="9"/>
      <c r="M2256" s="9"/>
      <c r="N2256" s="9"/>
      <c r="O2256" s="9"/>
      <c r="P2256" s="9"/>
      <c r="Q2256" s="9"/>
      <c r="R2256" s="9"/>
      <c r="S2256" s="9"/>
      <c r="T2256" s="9"/>
      <c r="U2256" s="9"/>
    </row>
    <row r="2257" spans="1:21" ht="15" customHeight="1" x14ac:dyDescent="0.2">
      <c r="A2257" s="9" t="s">
        <v>15079</v>
      </c>
      <c r="B2257" s="9" t="s">
        <v>13071</v>
      </c>
      <c r="C2257" s="9"/>
      <c r="D2257" s="9"/>
      <c r="E2257" s="9" t="s">
        <v>14785</v>
      </c>
      <c r="F2257" s="9">
        <v>1795</v>
      </c>
      <c r="G2257" s="9" t="s">
        <v>15104</v>
      </c>
      <c r="H2257" s="9" t="s">
        <v>3491</v>
      </c>
      <c r="I2257" s="24" t="s">
        <v>15105</v>
      </c>
      <c r="J2257" s="9"/>
      <c r="K2257" s="3" t="b" cm="1">
        <f t="array" ref="K2257">SUMPRODUCT( --ISNUMBER(SEARCH(TextCheck,I2257)))&gt;0</f>
        <v>0</v>
      </c>
      <c r="L2257" s="9"/>
      <c r="M2257" s="9"/>
      <c r="N2257" s="9"/>
      <c r="O2257" s="9"/>
      <c r="P2257" s="9"/>
      <c r="Q2257" s="9"/>
      <c r="R2257" s="9"/>
      <c r="S2257" s="9"/>
      <c r="T2257" s="9"/>
      <c r="U2257" s="9"/>
    </row>
    <row r="2258" spans="1:21" ht="15" customHeight="1" x14ac:dyDescent="0.2">
      <c r="A2258" s="9" t="s">
        <v>15079</v>
      </c>
      <c r="B2258" s="9" t="s">
        <v>13071</v>
      </c>
      <c r="C2258" s="9" t="b">
        <v>1</v>
      </c>
      <c r="D2258" s="9"/>
      <c r="E2258" s="9" t="s">
        <v>14785</v>
      </c>
      <c r="F2258" s="9">
        <v>1795</v>
      </c>
      <c r="G2258" s="9" t="s">
        <v>15104</v>
      </c>
      <c r="H2258" s="9" t="s">
        <v>3491</v>
      </c>
      <c r="I2258" s="24" t="s">
        <v>15106</v>
      </c>
      <c r="J2258" s="9"/>
      <c r="K2258" s="3" t="b" cm="1">
        <f t="array" ref="K2258">SUMPRODUCT( --ISNUMBER(SEARCH(TextCheck,I2258)))&gt;0</f>
        <v>0</v>
      </c>
      <c r="L2258" s="9"/>
      <c r="M2258" s="9"/>
      <c r="N2258" s="9"/>
      <c r="O2258" s="9"/>
      <c r="P2258" s="9"/>
      <c r="Q2258" s="9"/>
      <c r="R2258" s="9"/>
      <c r="S2258" s="9"/>
      <c r="T2258" s="9"/>
      <c r="U2258" s="9"/>
    </row>
    <row r="2259" spans="1:21" ht="15" customHeight="1" x14ac:dyDescent="0.2">
      <c r="A2259" s="9" t="s">
        <v>15079</v>
      </c>
      <c r="B2259" s="9" t="s">
        <v>13071</v>
      </c>
      <c r="C2259" s="9"/>
      <c r="D2259" s="9"/>
      <c r="E2259" s="9" t="s">
        <v>14785</v>
      </c>
      <c r="F2259" s="9">
        <v>1795</v>
      </c>
      <c r="G2259" s="9" t="s">
        <v>15104</v>
      </c>
      <c r="H2259" s="9" t="s">
        <v>5189</v>
      </c>
      <c r="I2259" s="24" t="s">
        <v>15107</v>
      </c>
      <c r="J2259" s="9"/>
      <c r="K2259" s="3" t="b" cm="1">
        <f t="array" ref="K2259">SUMPRODUCT( --ISNUMBER(SEARCH(TextCheck,I2259)))&gt;0</f>
        <v>0</v>
      </c>
      <c r="L2259" s="9"/>
      <c r="M2259" s="9"/>
      <c r="N2259" s="9"/>
      <c r="O2259" s="9"/>
      <c r="P2259" s="9"/>
      <c r="Q2259" s="9"/>
      <c r="R2259" s="9"/>
      <c r="S2259" s="9"/>
      <c r="T2259" s="9"/>
      <c r="U2259" s="9"/>
    </row>
    <row r="2260" spans="1:21" ht="15" customHeight="1" x14ac:dyDescent="0.2">
      <c r="A2260" s="9" t="s">
        <v>15079</v>
      </c>
      <c r="B2260" s="9" t="s">
        <v>13071</v>
      </c>
      <c r="C2260" s="9"/>
      <c r="D2260" s="9"/>
      <c r="E2260" s="9" t="s">
        <v>14785</v>
      </c>
      <c r="F2260" s="9">
        <v>1795</v>
      </c>
      <c r="G2260" s="9" t="s">
        <v>15108</v>
      </c>
      <c r="H2260" s="9" t="s">
        <v>18386</v>
      </c>
      <c r="I2260" s="24" t="s">
        <v>717</v>
      </c>
      <c r="J2260" s="9"/>
      <c r="K2260" s="3" t="b" cm="1">
        <f t="array" ref="K2260">SUMPRODUCT( --ISNUMBER(SEARCH(TextCheck,I2260)))&gt;0</f>
        <v>0</v>
      </c>
      <c r="L2260" s="9"/>
      <c r="M2260" s="9"/>
      <c r="N2260" s="9"/>
      <c r="O2260" s="9"/>
      <c r="P2260" s="9"/>
      <c r="Q2260" s="9"/>
      <c r="R2260" s="9"/>
      <c r="S2260" s="9"/>
      <c r="T2260" s="9"/>
      <c r="U2260" s="9"/>
    </row>
    <row r="2261" spans="1:21" ht="15" customHeight="1" x14ac:dyDescent="0.2">
      <c r="A2261" s="9" t="s">
        <v>15079</v>
      </c>
      <c r="B2261" s="9" t="s">
        <v>13071</v>
      </c>
      <c r="C2261" s="9"/>
      <c r="D2261" s="9"/>
      <c r="E2261" s="9" t="s">
        <v>14785</v>
      </c>
      <c r="F2261" s="9">
        <v>1795</v>
      </c>
      <c r="G2261" s="9" t="s">
        <v>15108</v>
      </c>
      <c r="H2261" s="9" t="s">
        <v>3488</v>
      </c>
      <c r="I2261" s="24" t="s">
        <v>2480</v>
      </c>
      <c r="J2261" s="9"/>
      <c r="K2261" s="3" t="b" cm="1">
        <f t="array" ref="K2261">SUMPRODUCT( --ISNUMBER(SEARCH(TextCheck,I2261)))&gt;0</f>
        <v>0</v>
      </c>
      <c r="L2261" s="9"/>
      <c r="M2261" s="9"/>
      <c r="N2261" s="9"/>
      <c r="O2261" s="9"/>
      <c r="P2261" s="9"/>
      <c r="Q2261" s="9"/>
      <c r="R2261" s="9"/>
      <c r="S2261" s="9"/>
      <c r="T2261" s="9"/>
      <c r="U2261" s="9"/>
    </row>
    <row r="2262" spans="1:21" ht="15" customHeight="1" x14ac:dyDescent="0.2">
      <c r="A2262" s="9" t="s">
        <v>15079</v>
      </c>
      <c r="B2262" s="9" t="s">
        <v>13071</v>
      </c>
      <c r="C2262" s="9"/>
      <c r="D2262" s="9"/>
      <c r="E2262" s="9" t="s">
        <v>14785</v>
      </c>
      <c r="F2262" s="9">
        <v>1795</v>
      </c>
      <c r="G2262" s="9" t="s">
        <v>15108</v>
      </c>
      <c r="H2262" s="9" t="s">
        <v>3491</v>
      </c>
      <c r="I2262" s="24" t="s">
        <v>3023</v>
      </c>
      <c r="J2262" s="9"/>
      <c r="K2262" s="3" t="b" cm="1">
        <f t="array" ref="K2262">SUMPRODUCT( --ISNUMBER(SEARCH(TextCheck,I2262)))&gt;0</f>
        <v>0</v>
      </c>
      <c r="L2262" s="9"/>
      <c r="M2262" s="9"/>
      <c r="N2262" s="9"/>
      <c r="O2262" s="9"/>
      <c r="P2262" s="9"/>
      <c r="Q2262" s="9"/>
      <c r="R2262" s="9"/>
      <c r="S2262" s="9"/>
      <c r="T2262" s="9"/>
      <c r="U2262" s="9"/>
    </row>
    <row r="2263" spans="1:21" ht="15" customHeight="1" x14ac:dyDescent="0.2">
      <c r="A2263" s="9" t="s">
        <v>15079</v>
      </c>
      <c r="B2263" s="9" t="s">
        <v>13071</v>
      </c>
      <c r="C2263" s="9"/>
      <c r="D2263" s="9"/>
      <c r="E2263" s="9" t="s">
        <v>14785</v>
      </c>
      <c r="F2263" s="9">
        <v>1795</v>
      </c>
      <c r="G2263" s="9" t="s">
        <v>15108</v>
      </c>
      <c r="H2263" s="9" t="s">
        <v>3491</v>
      </c>
      <c r="I2263" s="24" t="s">
        <v>11207</v>
      </c>
      <c r="J2263" s="9"/>
      <c r="K2263" s="3" t="b" cm="1">
        <f t="array" ref="K2263">SUMPRODUCT( --ISNUMBER(SEARCH(TextCheck,I2263)))&gt;0</f>
        <v>0</v>
      </c>
      <c r="L2263" s="9"/>
      <c r="M2263" s="9"/>
      <c r="N2263" s="9"/>
      <c r="O2263" s="9"/>
      <c r="P2263" s="9"/>
      <c r="Q2263" s="9"/>
      <c r="R2263" s="9"/>
      <c r="S2263" s="9"/>
      <c r="T2263" s="9"/>
      <c r="U2263" s="9"/>
    </row>
    <row r="2264" spans="1:21" ht="15" customHeight="1" x14ac:dyDescent="0.2">
      <c r="A2264" s="9" t="s">
        <v>15079</v>
      </c>
      <c r="B2264" s="9" t="s">
        <v>13071</v>
      </c>
      <c r="C2264" s="9"/>
      <c r="D2264" s="9"/>
      <c r="E2264" s="9" t="s">
        <v>14785</v>
      </c>
      <c r="F2264" s="9">
        <v>1795</v>
      </c>
      <c r="G2264" s="9" t="s">
        <v>15108</v>
      </c>
      <c r="H2264" s="9" t="s">
        <v>3491</v>
      </c>
      <c r="I2264" s="24" t="s">
        <v>3430</v>
      </c>
      <c r="J2264" s="9"/>
      <c r="K2264" s="3" t="b" cm="1">
        <f t="array" ref="K2264">SUMPRODUCT( --ISNUMBER(SEARCH(TextCheck,I2264)))&gt;0</f>
        <v>0</v>
      </c>
      <c r="L2264" s="9"/>
      <c r="M2264" s="9"/>
      <c r="N2264" s="9"/>
      <c r="O2264" s="9"/>
      <c r="P2264" s="9"/>
      <c r="Q2264" s="9"/>
      <c r="R2264" s="9"/>
      <c r="S2264" s="9"/>
      <c r="T2264" s="9"/>
      <c r="U2264" s="9"/>
    </row>
    <row r="2265" spans="1:21" ht="15" customHeight="1" x14ac:dyDescent="0.2">
      <c r="A2265" s="9" t="s">
        <v>15079</v>
      </c>
      <c r="B2265" s="9" t="s">
        <v>13071</v>
      </c>
      <c r="C2265" s="9"/>
      <c r="D2265" s="9"/>
      <c r="E2265" s="9" t="s">
        <v>14785</v>
      </c>
      <c r="F2265" s="9">
        <v>1795</v>
      </c>
      <c r="G2265" s="9" t="s">
        <v>15108</v>
      </c>
      <c r="H2265" s="46" t="s">
        <v>13311</v>
      </c>
      <c r="I2265" s="24" t="s">
        <v>2589</v>
      </c>
      <c r="J2265" s="9"/>
      <c r="K2265" s="3" t="b" cm="1">
        <f t="array" ref="K2265">SUMPRODUCT( --ISNUMBER(SEARCH(TextCheck,I2265)))&gt;0</f>
        <v>0</v>
      </c>
      <c r="L2265" s="9"/>
      <c r="M2265" s="9"/>
      <c r="N2265" s="9"/>
      <c r="O2265" s="9"/>
      <c r="P2265" s="9"/>
      <c r="Q2265" s="9"/>
      <c r="R2265" s="9"/>
      <c r="S2265" s="9"/>
      <c r="T2265" s="9"/>
      <c r="U2265" s="9"/>
    </row>
    <row r="2266" spans="1:21" ht="15" customHeight="1" x14ac:dyDescent="0.2">
      <c r="A2266" s="9" t="s">
        <v>15079</v>
      </c>
      <c r="B2266" s="9" t="s">
        <v>13071</v>
      </c>
      <c r="C2266" s="9"/>
      <c r="D2266" s="9"/>
      <c r="E2266" s="9" t="s">
        <v>14785</v>
      </c>
      <c r="F2266" s="9">
        <v>1795</v>
      </c>
      <c r="G2266" s="9" t="s">
        <v>15108</v>
      </c>
      <c r="H2266" s="46" t="s">
        <v>13311</v>
      </c>
      <c r="I2266" s="24" t="s">
        <v>15109</v>
      </c>
      <c r="J2266" s="9"/>
      <c r="K2266" s="3" t="b" cm="1">
        <f t="array" ref="K2266">SUMPRODUCT( --ISNUMBER(SEARCH(TextCheck,I2266)))&gt;0</f>
        <v>0</v>
      </c>
      <c r="L2266" s="9"/>
      <c r="M2266" s="9"/>
      <c r="N2266" s="9"/>
      <c r="O2266" s="9"/>
      <c r="P2266" s="9"/>
      <c r="Q2266" s="9"/>
      <c r="R2266" s="9"/>
      <c r="S2266" s="9"/>
      <c r="T2266" s="9"/>
      <c r="U2266" s="9"/>
    </row>
    <row r="2267" spans="1:21" ht="15" customHeight="1" x14ac:dyDescent="0.2">
      <c r="A2267" s="9" t="s">
        <v>15079</v>
      </c>
      <c r="B2267" s="9" t="s">
        <v>13071</v>
      </c>
      <c r="C2267" s="9"/>
      <c r="D2267" s="9"/>
      <c r="E2267" s="9" t="s">
        <v>14785</v>
      </c>
      <c r="F2267" s="9">
        <v>1795</v>
      </c>
      <c r="G2267" s="9" t="s">
        <v>15108</v>
      </c>
      <c r="H2267" s="9" t="s">
        <v>3611</v>
      </c>
      <c r="I2267" s="24" t="s">
        <v>18697</v>
      </c>
      <c r="J2267" s="9"/>
      <c r="K2267" s="3" t="b" cm="1">
        <f t="array" ref="K2267">SUMPRODUCT( --ISNUMBER(SEARCH(TextCheck,I2267)))&gt;0</f>
        <v>0</v>
      </c>
      <c r="L2267" s="9"/>
      <c r="M2267" s="9"/>
      <c r="N2267" s="9"/>
      <c r="O2267" s="9"/>
      <c r="P2267" s="9"/>
      <c r="Q2267" s="9"/>
      <c r="R2267" s="9"/>
      <c r="S2267" s="9"/>
      <c r="T2267" s="9"/>
      <c r="U2267" s="9"/>
    </row>
    <row r="2268" spans="1:21" ht="15" customHeight="1" x14ac:dyDescent="0.2">
      <c r="A2268" s="9" t="s">
        <v>15079</v>
      </c>
      <c r="B2268" s="9" t="s">
        <v>13071</v>
      </c>
      <c r="C2268" s="9" t="b">
        <v>1</v>
      </c>
      <c r="D2268" s="9"/>
      <c r="E2268" s="9" t="s">
        <v>14785</v>
      </c>
      <c r="F2268" s="9">
        <v>1795</v>
      </c>
      <c r="G2268" s="9" t="s">
        <v>15110</v>
      </c>
      <c r="H2268" s="9" t="s">
        <v>18386</v>
      </c>
      <c r="I2268" s="24" t="s">
        <v>15111</v>
      </c>
      <c r="J2268" s="9"/>
      <c r="K2268" s="3" t="b" cm="1">
        <f t="array" ref="K2268">SUMPRODUCT( --ISNUMBER(SEARCH(TextCheck,I2268)))&gt;0</f>
        <v>0</v>
      </c>
      <c r="L2268" s="9"/>
      <c r="M2268" s="9"/>
      <c r="N2268" s="9"/>
      <c r="O2268" s="9"/>
      <c r="P2268" s="9"/>
      <c r="Q2268" s="9"/>
      <c r="R2268" s="9"/>
      <c r="S2268" s="9"/>
      <c r="T2268" s="9"/>
      <c r="U2268" s="9"/>
    </row>
    <row r="2269" spans="1:21" ht="15" customHeight="1" x14ac:dyDescent="0.2">
      <c r="A2269" s="9" t="s">
        <v>15079</v>
      </c>
      <c r="B2269" s="9" t="s">
        <v>13071</v>
      </c>
      <c r="C2269" s="9"/>
      <c r="D2269" s="9"/>
      <c r="E2269" s="9" t="s">
        <v>14785</v>
      </c>
      <c r="F2269" s="9">
        <v>1795</v>
      </c>
      <c r="G2269" s="9" t="s">
        <v>15110</v>
      </c>
      <c r="H2269" s="9" t="s">
        <v>3491</v>
      </c>
      <c r="I2269" s="24" t="s">
        <v>15112</v>
      </c>
      <c r="J2269" s="9"/>
      <c r="K2269" s="3" t="b" cm="1">
        <f t="array" ref="K2269">SUMPRODUCT( --ISNUMBER(SEARCH(TextCheck,I2269)))&gt;0</f>
        <v>0</v>
      </c>
      <c r="L2269" s="9"/>
      <c r="M2269" s="9"/>
      <c r="N2269" s="9"/>
      <c r="O2269" s="9"/>
      <c r="P2269" s="9"/>
      <c r="Q2269" s="9"/>
      <c r="R2269" s="9"/>
      <c r="S2269" s="9"/>
      <c r="T2269" s="9"/>
      <c r="U2269" s="9"/>
    </row>
    <row r="2270" spans="1:21" ht="15" customHeight="1" x14ac:dyDescent="0.2">
      <c r="A2270" s="9" t="s">
        <v>15079</v>
      </c>
      <c r="B2270" s="9" t="s">
        <v>13071</v>
      </c>
      <c r="C2270" s="9"/>
      <c r="D2270" s="9"/>
      <c r="E2270" s="9" t="s">
        <v>14785</v>
      </c>
      <c r="F2270" s="9">
        <v>1795</v>
      </c>
      <c r="G2270" s="9" t="s">
        <v>15110</v>
      </c>
      <c r="H2270" s="9" t="s">
        <v>3491</v>
      </c>
      <c r="I2270" s="24" t="s">
        <v>2877</v>
      </c>
      <c r="J2270" s="9"/>
      <c r="K2270" s="3" t="b" cm="1">
        <f t="array" ref="K2270">SUMPRODUCT( --ISNUMBER(SEARCH(TextCheck,I2270)))&gt;0</f>
        <v>0</v>
      </c>
      <c r="L2270" s="9"/>
      <c r="M2270" s="9"/>
      <c r="N2270" s="9"/>
      <c r="O2270" s="9"/>
      <c r="P2270" s="9"/>
      <c r="Q2270" s="9"/>
      <c r="R2270" s="9"/>
      <c r="S2270" s="9"/>
      <c r="T2270" s="9"/>
      <c r="U2270" s="9"/>
    </row>
    <row r="2271" spans="1:21" ht="15" customHeight="1" x14ac:dyDescent="0.2">
      <c r="A2271" s="9" t="s">
        <v>15079</v>
      </c>
      <c r="B2271" s="9" t="s">
        <v>13071</v>
      </c>
      <c r="C2271" s="9"/>
      <c r="D2271" s="9"/>
      <c r="E2271" s="9" t="s">
        <v>14785</v>
      </c>
      <c r="F2271" s="9">
        <v>1795</v>
      </c>
      <c r="G2271" s="9" t="s">
        <v>15110</v>
      </c>
      <c r="H2271" s="9" t="s">
        <v>3491</v>
      </c>
      <c r="I2271" s="24" t="s">
        <v>15113</v>
      </c>
      <c r="J2271" s="9"/>
      <c r="K2271" s="3" t="b" cm="1">
        <f t="array" ref="K2271">SUMPRODUCT( --ISNUMBER(SEARCH(TextCheck,I2271)))&gt;0</f>
        <v>0</v>
      </c>
      <c r="L2271" s="9"/>
      <c r="M2271" s="9"/>
      <c r="N2271" s="9"/>
      <c r="O2271" s="9"/>
      <c r="P2271" s="9"/>
      <c r="Q2271" s="9"/>
      <c r="R2271" s="9"/>
      <c r="S2271" s="9"/>
      <c r="T2271" s="9"/>
      <c r="U2271" s="9"/>
    </row>
    <row r="2272" spans="1:21" ht="15" customHeight="1" x14ac:dyDescent="0.2">
      <c r="A2272" s="9" t="s">
        <v>15079</v>
      </c>
      <c r="B2272" s="9" t="s">
        <v>13071</v>
      </c>
      <c r="C2272" s="9"/>
      <c r="D2272" s="9"/>
      <c r="E2272" s="9" t="s">
        <v>14785</v>
      </c>
      <c r="F2272" s="9">
        <v>1795</v>
      </c>
      <c r="G2272" s="9" t="s">
        <v>15110</v>
      </c>
      <c r="H2272" s="9" t="s">
        <v>3491</v>
      </c>
      <c r="I2272" s="24" t="s">
        <v>15114</v>
      </c>
      <c r="J2272" s="9"/>
      <c r="K2272" s="3" t="b" cm="1">
        <f t="array" ref="K2272">SUMPRODUCT( --ISNUMBER(SEARCH(TextCheck,I2272)))&gt;0</f>
        <v>0</v>
      </c>
      <c r="L2272" s="9"/>
      <c r="M2272" s="9"/>
      <c r="N2272" s="9"/>
      <c r="O2272" s="9"/>
      <c r="P2272" s="9"/>
      <c r="Q2272" s="9"/>
      <c r="R2272" s="9"/>
      <c r="S2272" s="9"/>
      <c r="T2272" s="9"/>
      <c r="U2272" s="9"/>
    </row>
    <row r="2273" spans="1:21" ht="15" customHeight="1" x14ac:dyDescent="0.2">
      <c r="A2273" s="9" t="s">
        <v>15079</v>
      </c>
      <c r="B2273" s="9" t="s">
        <v>13071</v>
      </c>
      <c r="C2273" s="9"/>
      <c r="D2273" s="9"/>
      <c r="E2273" s="9" t="s">
        <v>14785</v>
      </c>
      <c r="F2273" s="9">
        <v>1795</v>
      </c>
      <c r="G2273" s="9" t="s">
        <v>15110</v>
      </c>
      <c r="H2273" s="9" t="s">
        <v>3491</v>
      </c>
      <c r="I2273" s="24" t="s">
        <v>15115</v>
      </c>
      <c r="J2273" s="9"/>
      <c r="K2273" s="3" t="b" cm="1">
        <f t="array" ref="K2273">SUMPRODUCT( --ISNUMBER(SEARCH(TextCheck,I2273)))&gt;0</f>
        <v>0</v>
      </c>
      <c r="L2273" s="9"/>
      <c r="M2273" s="9"/>
      <c r="N2273" s="9"/>
      <c r="O2273" s="9"/>
      <c r="P2273" s="9"/>
      <c r="Q2273" s="9"/>
      <c r="R2273" s="9"/>
      <c r="S2273" s="9"/>
      <c r="T2273" s="9"/>
      <c r="U2273" s="9"/>
    </row>
    <row r="2274" spans="1:21" ht="15" customHeight="1" x14ac:dyDescent="0.2">
      <c r="A2274" s="9" t="s">
        <v>15079</v>
      </c>
      <c r="B2274" s="9" t="s">
        <v>13071</v>
      </c>
      <c r="C2274" s="9"/>
      <c r="D2274" s="9"/>
      <c r="E2274" s="9" t="s">
        <v>14785</v>
      </c>
      <c r="F2274" s="9">
        <v>1795</v>
      </c>
      <c r="G2274" s="9" t="s">
        <v>15110</v>
      </c>
      <c r="H2274" s="9" t="s">
        <v>3491</v>
      </c>
      <c r="I2274" s="24" t="s">
        <v>15116</v>
      </c>
      <c r="J2274" s="9"/>
      <c r="K2274" s="3" t="b" cm="1">
        <f t="array" ref="K2274">SUMPRODUCT( --ISNUMBER(SEARCH(TextCheck,I2274)))&gt;0</f>
        <v>0</v>
      </c>
      <c r="L2274" s="9"/>
      <c r="M2274" s="9"/>
      <c r="N2274" s="9"/>
      <c r="O2274" s="9"/>
      <c r="P2274" s="9"/>
      <c r="Q2274" s="9"/>
      <c r="R2274" s="9"/>
      <c r="S2274" s="9"/>
      <c r="T2274" s="9"/>
      <c r="U2274" s="9"/>
    </row>
    <row r="2275" spans="1:21" ht="15" customHeight="1" x14ac:dyDescent="0.2">
      <c r="A2275" s="9" t="s">
        <v>15079</v>
      </c>
      <c r="B2275" s="9" t="s">
        <v>13071</v>
      </c>
      <c r="C2275" s="9"/>
      <c r="D2275" s="9"/>
      <c r="E2275" s="9" t="s">
        <v>14785</v>
      </c>
      <c r="F2275" s="9">
        <v>1795</v>
      </c>
      <c r="G2275" s="9" t="s">
        <v>15110</v>
      </c>
      <c r="H2275" s="9" t="s">
        <v>3609</v>
      </c>
      <c r="I2275" s="24" t="s">
        <v>15117</v>
      </c>
      <c r="J2275" s="9"/>
      <c r="K2275" s="3" t="b" cm="1">
        <f t="array" ref="K2275">SUMPRODUCT( --ISNUMBER(SEARCH(TextCheck,I2275)))&gt;0</f>
        <v>0</v>
      </c>
      <c r="L2275" s="9"/>
      <c r="M2275" s="9"/>
      <c r="N2275" s="9"/>
      <c r="O2275" s="9"/>
      <c r="P2275" s="9"/>
      <c r="Q2275" s="9"/>
      <c r="R2275" s="9"/>
      <c r="S2275" s="9"/>
      <c r="T2275" s="9"/>
      <c r="U2275" s="9"/>
    </row>
    <row r="2276" spans="1:21" ht="15" customHeight="1" x14ac:dyDescent="0.2">
      <c r="A2276" s="9" t="s">
        <v>15079</v>
      </c>
      <c r="B2276" s="9" t="s">
        <v>13071</v>
      </c>
      <c r="C2276" s="9"/>
      <c r="D2276" s="9"/>
      <c r="E2276" s="9" t="s">
        <v>14785</v>
      </c>
      <c r="F2276" s="9">
        <v>1795</v>
      </c>
      <c r="G2276" s="9" t="s">
        <v>15110</v>
      </c>
      <c r="H2276" s="9" t="s">
        <v>5189</v>
      </c>
      <c r="I2276" s="24" t="s">
        <v>11367</v>
      </c>
      <c r="J2276" s="9"/>
      <c r="K2276" s="3" t="b" cm="1">
        <f t="array" ref="K2276">SUMPRODUCT( --ISNUMBER(SEARCH(TextCheck,I2276)))&gt;0</f>
        <v>0</v>
      </c>
      <c r="L2276" s="9"/>
      <c r="M2276" s="9"/>
      <c r="N2276" s="9"/>
      <c r="O2276" s="9"/>
      <c r="P2276" s="9"/>
      <c r="Q2276" s="9"/>
      <c r="R2276" s="9"/>
      <c r="S2276" s="9"/>
      <c r="T2276" s="9"/>
      <c r="U2276" s="9"/>
    </row>
    <row r="2277" spans="1:21" ht="15" customHeight="1" x14ac:dyDescent="0.2">
      <c r="A2277" s="9" t="s">
        <v>15079</v>
      </c>
      <c r="B2277" s="9" t="s">
        <v>13071</v>
      </c>
      <c r="C2277" s="9"/>
      <c r="D2277" s="9"/>
      <c r="E2277" s="9" t="s">
        <v>14785</v>
      </c>
      <c r="F2277" s="9">
        <v>1795</v>
      </c>
      <c r="G2277" s="9" t="s">
        <v>15118</v>
      </c>
      <c r="H2277" s="9" t="s">
        <v>18294</v>
      </c>
      <c r="I2277" s="24" t="s">
        <v>15046</v>
      </c>
      <c r="J2277" s="9"/>
      <c r="K2277" s="3" t="b" cm="1">
        <f t="array" ref="K2277">SUMPRODUCT( --ISNUMBER(SEARCH(TextCheck,I2277)))&gt;0</f>
        <v>0</v>
      </c>
      <c r="L2277" s="9"/>
      <c r="M2277" s="9"/>
      <c r="N2277" s="9"/>
      <c r="O2277" s="9"/>
      <c r="P2277" s="9"/>
      <c r="Q2277" s="9"/>
      <c r="R2277" s="9"/>
      <c r="S2277" s="9"/>
      <c r="T2277" s="9"/>
      <c r="U2277" s="9"/>
    </row>
    <row r="2278" spans="1:21" ht="15" customHeight="1" x14ac:dyDescent="0.2">
      <c r="A2278" s="9" t="s">
        <v>15079</v>
      </c>
      <c r="B2278" s="9" t="s">
        <v>13071</v>
      </c>
      <c r="C2278" s="9"/>
      <c r="D2278" s="9"/>
      <c r="E2278" s="9" t="s">
        <v>14785</v>
      </c>
      <c r="F2278" s="9">
        <v>1795</v>
      </c>
      <c r="G2278" s="9" t="s">
        <v>15118</v>
      </c>
      <c r="H2278" s="9" t="s">
        <v>18386</v>
      </c>
      <c r="I2278" s="24" t="s">
        <v>1748</v>
      </c>
      <c r="J2278" s="9"/>
      <c r="K2278" s="3" t="b" cm="1">
        <f t="array" ref="K2278">SUMPRODUCT( --ISNUMBER(SEARCH(TextCheck,I2278)))&gt;0</f>
        <v>0</v>
      </c>
      <c r="L2278" s="9"/>
      <c r="M2278" s="9"/>
      <c r="N2278" s="9"/>
      <c r="O2278" s="9"/>
      <c r="P2278" s="9"/>
      <c r="Q2278" s="9"/>
      <c r="R2278" s="9"/>
      <c r="S2278" s="9"/>
      <c r="T2278" s="9"/>
      <c r="U2278" s="9"/>
    </row>
    <row r="2279" spans="1:21" ht="15" customHeight="1" x14ac:dyDescent="0.2">
      <c r="A2279" s="9" t="s">
        <v>15079</v>
      </c>
      <c r="B2279" s="9" t="s">
        <v>13071</v>
      </c>
      <c r="C2279" s="9"/>
      <c r="D2279" s="9"/>
      <c r="E2279" s="9" t="s">
        <v>14785</v>
      </c>
      <c r="F2279" s="9">
        <v>1795</v>
      </c>
      <c r="G2279" s="9" t="s">
        <v>15118</v>
      </c>
      <c r="H2279" s="9" t="s">
        <v>3488</v>
      </c>
      <c r="I2279" s="24" t="s">
        <v>15119</v>
      </c>
      <c r="J2279" s="9"/>
      <c r="K2279" s="3" t="b" cm="1">
        <f t="array" ref="K2279">SUMPRODUCT( --ISNUMBER(SEARCH(TextCheck,I2279)))&gt;0</f>
        <v>0</v>
      </c>
      <c r="L2279" s="9"/>
      <c r="M2279" s="9"/>
      <c r="N2279" s="9"/>
      <c r="O2279" s="9"/>
      <c r="P2279" s="9"/>
      <c r="Q2279" s="9"/>
      <c r="R2279" s="9"/>
      <c r="S2279" s="9"/>
      <c r="T2279" s="9"/>
      <c r="U2279" s="9"/>
    </row>
    <row r="2280" spans="1:21" ht="15" customHeight="1" x14ac:dyDescent="0.2">
      <c r="A2280" s="9" t="s">
        <v>15079</v>
      </c>
      <c r="B2280" s="9" t="s">
        <v>13071</v>
      </c>
      <c r="C2280" s="9"/>
      <c r="D2280" s="9"/>
      <c r="E2280" s="9" t="s">
        <v>14785</v>
      </c>
      <c r="F2280" s="9">
        <v>1795</v>
      </c>
      <c r="G2280" s="9" t="s">
        <v>15118</v>
      </c>
      <c r="H2280" s="9" t="s">
        <v>3488</v>
      </c>
      <c r="I2280" s="24" t="s">
        <v>2758</v>
      </c>
      <c r="J2280" s="9"/>
      <c r="K2280" s="3" t="b" cm="1">
        <f t="array" ref="K2280">SUMPRODUCT( --ISNUMBER(SEARCH(TextCheck,I2280)))&gt;0</f>
        <v>0</v>
      </c>
      <c r="L2280" s="9"/>
      <c r="M2280" s="9"/>
      <c r="N2280" s="9"/>
      <c r="O2280" s="9"/>
      <c r="P2280" s="9"/>
      <c r="Q2280" s="9"/>
      <c r="R2280" s="9"/>
      <c r="S2280" s="9"/>
      <c r="T2280" s="9"/>
      <c r="U2280" s="9"/>
    </row>
    <row r="2281" spans="1:21" ht="15" customHeight="1" x14ac:dyDescent="0.2">
      <c r="A2281" s="9" t="s">
        <v>15079</v>
      </c>
      <c r="B2281" s="9" t="s">
        <v>13071</v>
      </c>
      <c r="C2281" s="9"/>
      <c r="D2281" s="9"/>
      <c r="E2281" s="9" t="s">
        <v>14785</v>
      </c>
      <c r="F2281" s="9">
        <v>1795</v>
      </c>
      <c r="G2281" s="9" t="s">
        <v>15118</v>
      </c>
      <c r="H2281" s="9" t="s">
        <v>3491</v>
      </c>
      <c r="I2281" s="24" t="s">
        <v>15120</v>
      </c>
      <c r="J2281" s="9"/>
      <c r="K2281" s="3" t="b" cm="1">
        <f t="array" ref="K2281">SUMPRODUCT( --ISNUMBER(SEARCH(TextCheck,I2281)))&gt;0</f>
        <v>0</v>
      </c>
      <c r="L2281" s="9"/>
      <c r="M2281" s="9"/>
      <c r="N2281" s="9"/>
      <c r="O2281" s="9"/>
      <c r="P2281" s="9"/>
      <c r="Q2281" s="9"/>
      <c r="R2281" s="9"/>
      <c r="S2281" s="9"/>
      <c r="T2281" s="9"/>
      <c r="U2281" s="9"/>
    </row>
    <row r="2282" spans="1:21" ht="15" customHeight="1" x14ac:dyDescent="0.2">
      <c r="A2282" s="9" t="s">
        <v>15079</v>
      </c>
      <c r="B2282" s="9" t="s">
        <v>13071</v>
      </c>
      <c r="C2282" s="9"/>
      <c r="D2282" s="9"/>
      <c r="E2282" s="9" t="s">
        <v>14785</v>
      </c>
      <c r="F2282" s="9">
        <v>1795</v>
      </c>
      <c r="G2282" s="9" t="s">
        <v>15118</v>
      </c>
      <c r="H2282" s="9" t="s">
        <v>3491</v>
      </c>
      <c r="I2282" s="24" t="s">
        <v>15121</v>
      </c>
      <c r="J2282" s="9"/>
      <c r="K2282" s="3" t="b" cm="1">
        <f t="array" ref="K2282">SUMPRODUCT( --ISNUMBER(SEARCH(TextCheck,I2282)))&gt;0</f>
        <v>0</v>
      </c>
      <c r="L2282" s="9"/>
      <c r="M2282" s="9"/>
      <c r="N2282" s="9"/>
      <c r="O2282" s="9"/>
      <c r="P2282" s="9"/>
      <c r="Q2282" s="9"/>
      <c r="R2282" s="9"/>
      <c r="S2282" s="9"/>
      <c r="T2282" s="9"/>
      <c r="U2282" s="9"/>
    </row>
    <row r="2283" spans="1:21" ht="15" customHeight="1" x14ac:dyDescent="0.2">
      <c r="A2283" s="9" t="s">
        <v>15079</v>
      </c>
      <c r="B2283" s="9" t="s">
        <v>13071</v>
      </c>
      <c r="C2283" s="9"/>
      <c r="D2283" s="9"/>
      <c r="E2283" s="9" t="s">
        <v>14785</v>
      </c>
      <c r="F2283" s="9">
        <v>1795</v>
      </c>
      <c r="G2283" s="9" t="s">
        <v>15118</v>
      </c>
      <c r="H2283" s="9" t="s">
        <v>3491</v>
      </c>
      <c r="I2283" s="24" t="s">
        <v>15122</v>
      </c>
      <c r="J2283" s="9"/>
      <c r="K2283" s="3" t="b" cm="1">
        <f t="array" ref="K2283">SUMPRODUCT( --ISNUMBER(SEARCH(TextCheck,I2283)))&gt;0</f>
        <v>0</v>
      </c>
      <c r="L2283" s="9"/>
      <c r="M2283" s="9"/>
      <c r="N2283" s="9"/>
      <c r="O2283" s="9"/>
      <c r="P2283" s="9"/>
      <c r="Q2283" s="9"/>
      <c r="R2283" s="9"/>
      <c r="S2283" s="9"/>
      <c r="T2283" s="9"/>
      <c r="U2283" s="9"/>
    </row>
    <row r="2284" spans="1:21" ht="15" customHeight="1" x14ac:dyDescent="0.2">
      <c r="A2284" s="9" t="s">
        <v>15079</v>
      </c>
      <c r="B2284" s="9" t="s">
        <v>13071</v>
      </c>
      <c r="C2284" s="9"/>
      <c r="D2284" s="9"/>
      <c r="E2284" s="9" t="s">
        <v>14785</v>
      </c>
      <c r="F2284" s="9">
        <v>1795</v>
      </c>
      <c r="G2284" s="9" t="s">
        <v>15118</v>
      </c>
      <c r="H2284" s="46" t="s">
        <v>13311</v>
      </c>
      <c r="I2284" s="24" t="s">
        <v>15123</v>
      </c>
      <c r="J2284" s="9"/>
      <c r="K2284" s="3" t="b" cm="1">
        <f t="array" ref="K2284">SUMPRODUCT( --ISNUMBER(SEARCH(TextCheck,I2284)))&gt;0</f>
        <v>0</v>
      </c>
      <c r="L2284" s="9"/>
      <c r="M2284" s="9"/>
      <c r="N2284" s="9"/>
      <c r="O2284" s="9"/>
      <c r="P2284" s="9"/>
      <c r="Q2284" s="9"/>
      <c r="R2284" s="9"/>
      <c r="S2284" s="9"/>
      <c r="T2284" s="9"/>
      <c r="U2284" s="9"/>
    </row>
    <row r="2285" spans="1:21" ht="15" customHeight="1" x14ac:dyDescent="0.2">
      <c r="A2285" s="9" t="s">
        <v>15079</v>
      </c>
      <c r="B2285" s="9" t="s">
        <v>13071</v>
      </c>
      <c r="C2285" s="9"/>
      <c r="D2285" s="9"/>
      <c r="E2285" s="9" t="s">
        <v>14785</v>
      </c>
      <c r="F2285" s="9">
        <v>1795</v>
      </c>
      <c r="G2285" s="9" t="s">
        <v>15118</v>
      </c>
      <c r="H2285" s="9" t="s">
        <v>5189</v>
      </c>
      <c r="I2285" s="24" t="s">
        <v>15124</v>
      </c>
      <c r="J2285" s="9"/>
      <c r="K2285" s="3" t="b" cm="1">
        <f t="array" ref="K2285">SUMPRODUCT( --ISNUMBER(SEARCH(TextCheck,I2285)))&gt;0</f>
        <v>0</v>
      </c>
      <c r="L2285" s="9"/>
      <c r="M2285" s="9"/>
      <c r="N2285" s="9"/>
      <c r="O2285" s="9"/>
      <c r="P2285" s="9"/>
      <c r="Q2285" s="9"/>
      <c r="R2285" s="9"/>
      <c r="S2285" s="9"/>
      <c r="T2285" s="9"/>
      <c r="U2285" s="9"/>
    </row>
    <row r="2286" spans="1:21" ht="15" customHeight="1" x14ac:dyDescent="0.2">
      <c r="A2286" s="9" t="s">
        <v>15079</v>
      </c>
      <c r="B2286" s="9" t="s">
        <v>13071</v>
      </c>
      <c r="C2286" s="9"/>
      <c r="D2286" s="9"/>
      <c r="E2286" s="9" t="s">
        <v>14785</v>
      </c>
      <c r="F2286" s="9">
        <v>1795</v>
      </c>
      <c r="G2286" s="9" t="s">
        <v>15118</v>
      </c>
      <c r="H2286" s="9" t="s">
        <v>3611</v>
      </c>
      <c r="I2286" s="24" t="s">
        <v>15125</v>
      </c>
      <c r="J2286" s="9"/>
      <c r="K2286" s="3" t="b" cm="1">
        <f t="array" ref="K2286">SUMPRODUCT( --ISNUMBER(SEARCH(TextCheck,I2286)))&gt;0</f>
        <v>0</v>
      </c>
      <c r="L2286" s="9"/>
      <c r="M2286" s="9"/>
      <c r="N2286" s="9"/>
      <c r="O2286" s="9"/>
      <c r="P2286" s="9"/>
      <c r="Q2286" s="9"/>
      <c r="R2286" s="9"/>
      <c r="S2286" s="9"/>
      <c r="T2286" s="9"/>
      <c r="U2286" s="9"/>
    </row>
    <row r="2287" spans="1:21" ht="15" customHeight="1" x14ac:dyDescent="0.2">
      <c r="A2287" s="9" t="s">
        <v>15079</v>
      </c>
      <c r="B2287" s="9" t="s">
        <v>13071</v>
      </c>
      <c r="C2287" s="9"/>
      <c r="D2287" s="9"/>
      <c r="E2287" s="9" t="s">
        <v>14785</v>
      </c>
      <c r="F2287" s="9">
        <v>1795</v>
      </c>
      <c r="G2287" s="9" t="s">
        <v>15126</v>
      </c>
      <c r="H2287" s="9" t="s">
        <v>3480</v>
      </c>
      <c r="I2287" s="24" t="s">
        <v>15127</v>
      </c>
      <c r="J2287" s="9"/>
      <c r="K2287" s="3" t="b" cm="1">
        <f t="array" ref="K2287">SUMPRODUCT( --ISNUMBER(SEARCH(TextCheck,I2287)))&gt;0</f>
        <v>0</v>
      </c>
      <c r="L2287" s="9"/>
      <c r="M2287" s="9"/>
      <c r="N2287" s="9"/>
      <c r="O2287" s="9"/>
      <c r="P2287" s="9"/>
      <c r="Q2287" s="9"/>
      <c r="R2287" s="9"/>
      <c r="S2287" s="9"/>
      <c r="T2287" s="9"/>
      <c r="U2287" s="9"/>
    </row>
    <row r="2288" spans="1:21" ht="15" customHeight="1" x14ac:dyDescent="0.2">
      <c r="A2288" s="9" t="s">
        <v>15079</v>
      </c>
      <c r="B2288" s="9" t="s">
        <v>13071</v>
      </c>
      <c r="C2288" s="9"/>
      <c r="D2288" s="9"/>
      <c r="E2288" s="9" t="s">
        <v>14785</v>
      </c>
      <c r="F2288" s="9">
        <v>1795</v>
      </c>
      <c r="G2288" s="9" t="s">
        <v>15126</v>
      </c>
      <c r="H2288" s="9" t="s">
        <v>18386</v>
      </c>
      <c r="I2288" s="24" t="s">
        <v>15128</v>
      </c>
      <c r="J2288" s="9"/>
      <c r="K2288" s="3" t="b" cm="1">
        <f t="array" ref="K2288">SUMPRODUCT( --ISNUMBER(SEARCH(TextCheck,I2288)))&gt;0</f>
        <v>0</v>
      </c>
      <c r="L2288" s="9"/>
      <c r="M2288" s="9"/>
      <c r="N2288" s="9"/>
      <c r="O2288" s="9"/>
      <c r="P2288" s="9"/>
      <c r="Q2288" s="9"/>
      <c r="R2288" s="9"/>
      <c r="S2288" s="9"/>
      <c r="T2288" s="9"/>
      <c r="U2288" s="9"/>
    </row>
    <row r="2289" spans="1:21" ht="15" customHeight="1" x14ac:dyDescent="0.2">
      <c r="A2289" s="9" t="s">
        <v>15079</v>
      </c>
      <c r="B2289" s="9" t="s">
        <v>13071</v>
      </c>
      <c r="C2289" s="9"/>
      <c r="D2289" s="9"/>
      <c r="E2289" s="9" t="s">
        <v>14785</v>
      </c>
      <c r="F2289" s="9">
        <v>1795</v>
      </c>
      <c r="G2289" s="9" t="s">
        <v>15126</v>
      </c>
      <c r="H2289" s="9" t="s">
        <v>3488</v>
      </c>
      <c r="I2289" s="24" t="s">
        <v>15129</v>
      </c>
      <c r="J2289" s="9"/>
      <c r="K2289" s="3" t="b" cm="1">
        <f t="array" ref="K2289">SUMPRODUCT( --ISNUMBER(SEARCH(TextCheck,I2289)))&gt;0</f>
        <v>0</v>
      </c>
      <c r="L2289" s="9"/>
      <c r="M2289" s="9"/>
      <c r="N2289" s="9"/>
      <c r="O2289" s="9"/>
      <c r="P2289" s="9"/>
      <c r="Q2289" s="9"/>
      <c r="R2289" s="9"/>
      <c r="S2289" s="9"/>
      <c r="T2289" s="9"/>
      <c r="U2289" s="9"/>
    </row>
    <row r="2290" spans="1:21" ht="15" customHeight="1" x14ac:dyDescent="0.2">
      <c r="A2290" s="9" t="s">
        <v>15079</v>
      </c>
      <c r="B2290" s="9" t="s">
        <v>13071</v>
      </c>
      <c r="C2290" s="9"/>
      <c r="D2290" s="9"/>
      <c r="E2290" s="9" t="s">
        <v>14785</v>
      </c>
      <c r="F2290" s="9">
        <v>1795</v>
      </c>
      <c r="G2290" s="9" t="s">
        <v>15126</v>
      </c>
      <c r="H2290" s="9" t="s">
        <v>3611</v>
      </c>
      <c r="I2290" s="24" t="s">
        <v>15130</v>
      </c>
      <c r="J2290" s="9"/>
      <c r="K2290" s="3" t="b" cm="1">
        <f t="array" ref="K2290">SUMPRODUCT( --ISNUMBER(SEARCH(TextCheck,I2290)))&gt;0</f>
        <v>0</v>
      </c>
      <c r="L2290" s="9"/>
      <c r="M2290" s="9"/>
      <c r="N2290" s="9"/>
      <c r="O2290" s="9"/>
      <c r="P2290" s="9"/>
      <c r="Q2290" s="9"/>
      <c r="R2290" s="9"/>
      <c r="S2290" s="9"/>
      <c r="T2290" s="9"/>
      <c r="U2290" s="9"/>
    </row>
    <row r="2291" spans="1:21" ht="15" customHeight="1" x14ac:dyDescent="0.2">
      <c r="A2291" s="9" t="s">
        <v>15079</v>
      </c>
      <c r="B2291" s="9" t="s">
        <v>13071</v>
      </c>
      <c r="C2291" s="9"/>
      <c r="D2291" s="9"/>
      <c r="E2291" s="9" t="s">
        <v>14785</v>
      </c>
      <c r="F2291" s="9">
        <v>1795</v>
      </c>
      <c r="G2291" s="9" t="s">
        <v>15126</v>
      </c>
      <c r="H2291" s="9" t="s">
        <v>3611</v>
      </c>
      <c r="I2291" s="24" t="s">
        <v>15131</v>
      </c>
      <c r="J2291" s="9"/>
      <c r="K2291" s="3" t="b" cm="1">
        <f t="array" ref="K2291">SUMPRODUCT( --ISNUMBER(SEARCH(TextCheck,I2291)))&gt;0</f>
        <v>0</v>
      </c>
      <c r="L2291" s="9"/>
      <c r="M2291" s="9"/>
      <c r="N2291" s="9"/>
      <c r="O2291" s="9"/>
      <c r="P2291" s="9"/>
      <c r="Q2291" s="9"/>
      <c r="R2291" s="9"/>
      <c r="S2291" s="9"/>
      <c r="T2291" s="9"/>
      <c r="U2291" s="9"/>
    </row>
    <row r="2292" spans="1:21" ht="15" customHeight="1" x14ac:dyDescent="0.2">
      <c r="A2292" s="9" t="s">
        <v>15079</v>
      </c>
      <c r="B2292" s="9" t="s">
        <v>13071</v>
      </c>
      <c r="C2292" s="9"/>
      <c r="D2292" s="9"/>
      <c r="E2292" s="9" t="s">
        <v>14785</v>
      </c>
      <c r="F2292" s="9">
        <v>1795</v>
      </c>
      <c r="G2292" s="9" t="s">
        <v>15132</v>
      </c>
      <c r="H2292" s="9" t="s">
        <v>3488</v>
      </c>
      <c r="I2292" s="24" t="s">
        <v>3174</v>
      </c>
      <c r="J2292" s="9"/>
      <c r="K2292" s="3" t="b" cm="1">
        <f t="array" ref="K2292">SUMPRODUCT( --ISNUMBER(SEARCH(TextCheck,I2292)))&gt;0</f>
        <v>0</v>
      </c>
      <c r="L2292" s="9"/>
      <c r="M2292" s="9"/>
      <c r="N2292" s="9"/>
      <c r="O2292" s="9"/>
      <c r="P2292" s="9"/>
      <c r="Q2292" s="9"/>
      <c r="R2292" s="9"/>
      <c r="S2292" s="9"/>
      <c r="T2292" s="9"/>
      <c r="U2292" s="9"/>
    </row>
    <row r="2293" spans="1:21" ht="15" customHeight="1" x14ac:dyDescent="0.2">
      <c r="A2293" s="9" t="s">
        <v>15079</v>
      </c>
      <c r="B2293" s="9" t="s">
        <v>13071</v>
      </c>
      <c r="C2293" s="9"/>
      <c r="D2293" s="9"/>
      <c r="E2293" s="9" t="s">
        <v>14785</v>
      </c>
      <c r="F2293" s="9">
        <v>1795</v>
      </c>
      <c r="G2293" s="9" t="s">
        <v>15132</v>
      </c>
      <c r="H2293" s="9" t="s">
        <v>3491</v>
      </c>
      <c r="I2293" s="24" t="s">
        <v>11091</v>
      </c>
      <c r="J2293" s="9"/>
      <c r="K2293" s="3" t="b" cm="1">
        <f t="array" ref="K2293">SUMPRODUCT( --ISNUMBER(SEARCH(TextCheck,I2293)))&gt;0</f>
        <v>0</v>
      </c>
      <c r="L2293" s="9"/>
      <c r="M2293" s="9"/>
      <c r="N2293" s="9"/>
      <c r="O2293" s="9"/>
      <c r="P2293" s="9"/>
      <c r="Q2293" s="9"/>
      <c r="R2293" s="9"/>
      <c r="S2293" s="9"/>
      <c r="T2293" s="9"/>
      <c r="U2293" s="9"/>
    </row>
    <row r="2294" spans="1:21" ht="15" customHeight="1" x14ac:dyDescent="0.2">
      <c r="A2294" s="9" t="s">
        <v>15079</v>
      </c>
      <c r="B2294" s="9" t="s">
        <v>13071</v>
      </c>
      <c r="C2294" s="9"/>
      <c r="D2294" s="9"/>
      <c r="E2294" s="9" t="s">
        <v>14785</v>
      </c>
      <c r="F2294" s="9">
        <v>1795</v>
      </c>
      <c r="G2294" s="9" t="s">
        <v>15132</v>
      </c>
      <c r="H2294" s="9" t="s">
        <v>3491</v>
      </c>
      <c r="I2294" s="24" t="s">
        <v>9702</v>
      </c>
      <c r="J2294" s="9"/>
      <c r="K2294" s="3" t="b" cm="1">
        <f t="array" ref="K2294">SUMPRODUCT( --ISNUMBER(SEARCH(TextCheck,I2294)))&gt;0</f>
        <v>0</v>
      </c>
      <c r="L2294" s="9"/>
      <c r="M2294" s="9"/>
      <c r="N2294" s="9"/>
      <c r="O2294" s="9"/>
      <c r="P2294" s="9"/>
      <c r="Q2294" s="9"/>
      <c r="R2294" s="9"/>
      <c r="S2294" s="9"/>
      <c r="T2294" s="9"/>
      <c r="U2294" s="9"/>
    </row>
    <row r="2295" spans="1:21" ht="15" customHeight="1" x14ac:dyDescent="0.2">
      <c r="A2295" s="9" t="s">
        <v>15079</v>
      </c>
      <c r="B2295" s="9" t="s">
        <v>13071</v>
      </c>
      <c r="C2295" s="9"/>
      <c r="D2295" s="9"/>
      <c r="E2295" s="9" t="s">
        <v>14785</v>
      </c>
      <c r="F2295" s="9">
        <v>1795</v>
      </c>
      <c r="G2295" s="9" t="s">
        <v>15132</v>
      </c>
      <c r="H2295" s="9" t="s">
        <v>3491</v>
      </c>
      <c r="I2295" s="24" t="s">
        <v>15133</v>
      </c>
      <c r="J2295" s="9"/>
      <c r="K2295" s="3" t="b" cm="1">
        <f t="array" ref="K2295">SUMPRODUCT( --ISNUMBER(SEARCH(TextCheck,I2295)))&gt;0</f>
        <v>0</v>
      </c>
      <c r="L2295" s="9"/>
      <c r="M2295" s="9"/>
      <c r="N2295" s="9"/>
      <c r="O2295" s="9"/>
      <c r="P2295" s="9"/>
      <c r="Q2295" s="9"/>
      <c r="R2295" s="9"/>
      <c r="S2295" s="9"/>
      <c r="T2295" s="9"/>
      <c r="U2295" s="9"/>
    </row>
    <row r="2296" spans="1:21" ht="15" customHeight="1" x14ac:dyDescent="0.2">
      <c r="A2296" s="9" t="s">
        <v>15079</v>
      </c>
      <c r="B2296" s="9" t="s">
        <v>13071</v>
      </c>
      <c r="C2296" s="9" t="b">
        <v>1</v>
      </c>
      <c r="D2296" s="9"/>
      <c r="E2296" s="9" t="s">
        <v>14785</v>
      </c>
      <c r="F2296" s="9">
        <v>1795</v>
      </c>
      <c r="G2296" s="9" t="s">
        <v>15132</v>
      </c>
      <c r="H2296" s="9" t="s">
        <v>3491</v>
      </c>
      <c r="I2296" s="24" t="s">
        <v>15134</v>
      </c>
      <c r="J2296" s="9"/>
      <c r="K2296" s="3" t="b" cm="1">
        <f t="array" ref="K2296">SUMPRODUCT( --ISNUMBER(SEARCH(TextCheck,I2296)))&gt;0</f>
        <v>0</v>
      </c>
      <c r="L2296" s="9"/>
      <c r="M2296" s="9"/>
      <c r="N2296" s="9"/>
      <c r="O2296" s="9"/>
      <c r="P2296" s="9"/>
      <c r="Q2296" s="9"/>
      <c r="R2296" s="9"/>
      <c r="S2296" s="9"/>
      <c r="T2296" s="9"/>
      <c r="U2296" s="9"/>
    </row>
    <row r="2297" spans="1:21" ht="15" customHeight="1" x14ac:dyDescent="0.2">
      <c r="A2297" s="9" t="s">
        <v>15079</v>
      </c>
      <c r="B2297" s="9" t="s">
        <v>13071</v>
      </c>
      <c r="C2297" s="9"/>
      <c r="D2297" s="9"/>
      <c r="E2297" s="9" t="s">
        <v>14785</v>
      </c>
      <c r="F2297" s="9">
        <v>1795</v>
      </c>
      <c r="G2297" s="9" t="s">
        <v>15132</v>
      </c>
      <c r="H2297" s="9" t="s">
        <v>3491</v>
      </c>
      <c r="I2297" s="24" t="s">
        <v>15135</v>
      </c>
      <c r="J2297" s="9"/>
      <c r="K2297" s="3" t="b" cm="1">
        <f t="array" ref="K2297">SUMPRODUCT( --ISNUMBER(SEARCH(TextCheck,I2297)))&gt;0</f>
        <v>0</v>
      </c>
      <c r="L2297" s="9"/>
      <c r="M2297" s="9"/>
      <c r="N2297" s="9"/>
      <c r="O2297" s="9"/>
      <c r="P2297" s="9"/>
      <c r="Q2297" s="9"/>
      <c r="R2297" s="9"/>
      <c r="S2297" s="9"/>
      <c r="T2297" s="9"/>
      <c r="U2297" s="9"/>
    </row>
    <row r="2298" spans="1:21" ht="15" customHeight="1" x14ac:dyDescent="0.2">
      <c r="A2298" s="9" t="s">
        <v>15079</v>
      </c>
      <c r="B2298" s="9" t="s">
        <v>13071</v>
      </c>
      <c r="C2298" s="9"/>
      <c r="D2298" s="9"/>
      <c r="E2298" s="9" t="s">
        <v>14785</v>
      </c>
      <c r="F2298" s="9">
        <v>1795</v>
      </c>
      <c r="G2298" s="9" t="s">
        <v>15132</v>
      </c>
      <c r="H2298" s="9" t="s">
        <v>3491</v>
      </c>
      <c r="I2298" s="24" t="s">
        <v>13802</v>
      </c>
      <c r="J2298" s="9"/>
      <c r="K2298" s="3" t="b" cm="1">
        <f t="array" ref="K2298">SUMPRODUCT( --ISNUMBER(SEARCH(TextCheck,I2298)))&gt;0</f>
        <v>0</v>
      </c>
      <c r="L2298" s="9"/>
      <c r="M2298" s="9"/>
      <c r="N2298" s="9"/>
      <c r="O2298" s="9"/>
      <c r="P2298" s="9"/>
      <c r="Q2298" s="9"/>
      <c r="R2298" s="9"/>
      <c r="S2298" s="9"/>
      <c r="T2298" s="9"/>
      <c r="U2298" s="9"/>
    </row>
    <row r="2299" spans="1:21" ht="15" customHeight="1" x14ac:dyDescent="0.2">
      <c r="A2299" s="9" t="s">
        <v>15079</v>
      </c>
      <c r="B2299" s="9" t="s">
        <v>13071</v>
      </c>
      <c r="C2299" s="9" t="b">
        <v>1</v>
      </c>
      <c r="D2299" s="9"/>
      <c r="E2299" s="9" t="s">
        <v>14785</v>
      </c>
      <c r="F2299" s="9">
        <v>1795</v>
      </c>
      <c r="G2299" s="9" t="s">
        <v>15132</v>
      </c>
      <c r="H2299" s="9" t="s">
        <v>3501</v>
      </c>
      <c r="I2299" s="24" t="s">
        <v>14635</v>
      </c>
      <c r="J2299" s="9"/>
      <c r="K2299" s="3" t="b" cm="1">
        <f t="array" ref="K2299">SUMPRODUCT( --ISNUMBER(SEARCH(TextCheck,I2299)))&gt;0</f>
        <v>0</v>
      </c>
      <c r="L2299" s="9"/>
      <c r="M2299" s="9"/>
      <c r="N2299" s="9"/>
      <c r="O2299" s="9"/>
      <c r="P2299" s="9"/>
      <c r="Q2299" s="9"/>
      <c r="R2299" s="9"/>
      <c r="S2299" s="9"/>
      <c r="T2299" s="9"/>
      <c r="U2299" s="9"/>
    </row>
    <row r="2300" spans="1:21" ht="15" customHeight="1" x14ac:dyDescent="0.2">
      <c r="A2300" s="9" t="s">
        <v>15079</v>
      </c>
      <c r="B2300" s="9" t="s">
        <v>13071</v>
      </c>
      <c r="C2300" s="9" t="b">
        <v>1</v>
      </c>
      <c r="D2300" s="9"/>
      <c r="E2300" s="9" t="s">
        <v>14785</v>
      </c>
      <c r="F2300" s="9">
        <v>1795</v>
      </c>
      <c r="G2300" s="9" t="s">
        <v>15132</v>
      </c>
      <c r="H2300" s="9" t="s">
        <v>3501</v>
      </c>
      <c r="I2300" s="24" t="s">
        <v>15136</v>
      </c>
      <c r="J2300" s="9"/>
      <c r="K2300" s="3" t="b" cm="1">
        <f t="array" ref="K2300">SUMPRODUCT( --ISNUMBER(SEARCH(TextCheck,I2300)))&gt;0</f>
        <v>0</v>
      </c>
      <c r="L2300" s="9"/>
      <c r="M2300" s="9"/>
      <c r="N2300" s="9"/>
      <c r="O2300" s="9"/>
      <c r="P2300" s="9"/>
      <c r="Q2300" s="9"/>
      <c r="R2300" s="9"/>
      <c r="S2300" s="9"/>
      <c r="T2300" s="9"/>
      <c r="U2300" s="9"/>
    </row>
    <row r="2301" spans="1:21" ht="15" customHeight="1" x14ac:dyDescent="0.2">
      <c r="A2301" s="9" t="s">
        <v>15079</v>
      </c>
      <c r="B2301" s="9" t="s">
        <v>13071</v>
      </c>
      <c r="C2301" s="9"/>
      <c r="D2301" s="9"/>
      <c r="E2301" s="9" t="s">
        <v>14785</v>
      </c>
      <c r="F2301" s="9">
        <v>1795</v>
      </c>
      <c r="G2301" s="9" t="s">
        <v>15132</v>
      </c>
      <c r="H2301" s="46" t="s">
        <v>13311</v>
      </c>
      <c r="I2301" s="24" t="s">
        <v>9420</v>
      </c>
      <c r="J2301" s="9"/>
      <c r="K2301" s="3" t="b" cm="1">
        <f t="array" ref="K2301">SUMPRODUCT( --ISNUMBER(SEARCH(TextCheck,I2301)))&gt;0</f>
        <v>0</v>
      </c>
      <c r="L2301" s="9"/>
      <c r="M2301" s="9"/>
      <c r="N2301" s="9"/>
      <c r="O2301" s="9"/>
      <c r="P2301" s="9"/>
      <c r="Q2301" s="9"/>
      <c r="R2301" s="9"/>
      <c r="S2301" s="9"/>
      <c r="T2301" s="9"/>
      <c r="U2301" s="9"/>
    </row>
    <row r="2302" spans="1:21" ht="15" customHeight="1" x14ac:dyDescent="0.2">
      <c r="A2302" s="9" t="s">
        <v>15079</v>
      </c>
      <c r="B2302" s="9" t="s">
        <v>13071</v>
      </c>
      <c r="C2302" s="9"/>
      <c r="D2302" s="9"/>
      <c r="E2302" s="9" t="s">
        <v>14785</v>
      </c>
      <c r="F2302" s="9">
        <v>1795</v>
      </c>
      <c r="G2302" s="9" t="s">
        <v>15132</v>
      </c>
      <c r="H2302" s="9" t="s">
        <v>5189</v>
      </c>
      <c r="I2302" s="24" t="s">
        <v>7717</v>
      </c>
      <c r="J2302" s="9"/>
      <c r="K2302" s="3" t="b" cm="1">
        <f t="array" ref="K2302">SUMPRODUCT( --ISNUMBER(SEARCH(TextCheck,I2302)))&gt;0</f>
        <v>0</v>
      </c>
      <c r="L2302" s="9"/>
      <c r="M2302" s="9"/>
      <c r="N2302" s="9"/>
      <c r="O2302" s="9"/>
      <c r="P2302" s="9"/>
      <c r="Q2302" s="9"/>
      <c r="R2302" s="9"/>
      <c r="S2302" s="9"/>
      <c r="T2302" s="9"/>
      <c r="U2302" s="9"/>
    </row>
    <row r="2303" spans="1:21" ht="15" customHeight="1" x14ac:dyDescent="0.2">
      <c r="A2303" s="9" t="s">
        <v>15079</v>
      </c>
      <c r="B2303" s="9" t="s">
        <v>13071</v>
      </c>
      <c r="C2303" s="9"/>
      <c r="D2303" s="9"/>
      <c r="E2303" s="9" t="s">
        <v>14785</v>
      </c>
      <c r="F2303" s="9">
        <v>1795</v>
      </c>
      <c r="G2303" s="9" t="s">
        <v>15137</v>
      </c>
      <c r="H2303" s="9" t="s">
        <v>3480</v>
      </c>
      <c r="I2303" s="24" t="s">
        <v>15138</v>
      </c>
      <c r="J2303" s="9"/>
      <c r="K2303" s="3" t="b" cm="1">
        <f t="array" ref="K2303">SUMPRODUCT( --ISNUMBER(SEARCH(TextCheck,I2303)))&gt;0</f>
        <v>0</v>
      </c>
      <c r="L2303" s="9"/>
      <c r="M2303" s="9"/>
      <c r="N2303" s="9"/>
      <c r="O2303" s="9"/>
      <c r="P2303" s="9"/>
      <c r="Q2303" s="9"/>
      <c r="R2303" s="9"/>
      <c r="S2303" s="9"/>
      <c r="T2303" s="9"/>
      <c r="U2303" s="9"/>
    </row>
    <row r="2304" spans="1:21" ht="15" customHeight="1" x14ac:dyDescent="0.2">
      <c r="A2304" s="9" t="s">
        <v>15079</v>
      </c>
      <c r="B2304" s="9" t="s">
        <v>13071</v>
      </c>
      <c r="C2304" s="9"/>
      <c r="D2304" s="9"/>
      <c r="E2304" s="9" t="s">
        <v>14785</v>
      </c>
      <c r="F2304" s="9">
        <v>1795</v>
      </c>
      <c r="G2304" s="9" t="s">
        <v>15137</v>
      </c>
      <c r="H2304" s="9" t="s">
        <v>18386</v>
      </c>
      <c r="I2304" s="24" t="s">
        <v>15139</v>
      </c>
      <c r="J2304" s="9"/>
      <c r="K2304" s="3" t="b" cm="1">
        <f t="array" ref="K2304">SUMPRODUCT( --ISNUMBER(SEARCH(TextCheck,I2304)))&gt;0</f>
        <v>1</v>
      </c>
      <c r="L2304" s="9"/>
      <c r="M2304" s="9"/>
      <c r="N2304" s="9"/>
      <c r="O2304" s="9"/>
      <c r="P2304" s="9"/>
      <c r="Q2304" s="9"/>
      <c r="R2304" s="9"/>
      <c r="S2304" s="9"/>
      <c r="T2304" s="9"/>
      <c r="U2304" s="9"/>
    </row>
    <row r="2305" spans="1:21" ht="15" customHeight="1" x14ac:dyDescent="0.2">
      <c r="A2305" s="9" t="s">
        <v>15079</v>
      </c>
      <c r="B2305" s="9" t="s">
        <v>13071</v>
      </c>
      <c r="C2305" s="9"/>
      <c r="D2305" s="9"/>
      <c r="E2305" s="9" t="s">
        <v>14785</v>
      </c>
      <c r="F2305" s="9">
        <v>1795</v>
      </c>
      <c r="G2305" s="9" t="s">
        <v>15137</v>
      </c>
      <c r="H2305" s="46" t="s">
        <v>13311</v>
      </c>
      <c r="I2305" s="24" t="s">
        <v>8983</v>
      </c>
      <c r="J2305" s="9"/>
      <c r="K2305" s="3" t="b" cm="1">
        <f t="array" ref="K2305">SUMPRODUCT( --ISNUMBER(SEARCH(TextCheck,I2305)))&gt;0</f>
        <v>0</v>
      </c>
      <c r="L2305" s="9"/>
      <c r="M2305" s="9"/>
      <c r="N2305" s="9"/>
      <c r="O2305" s="9"/>
      <c r="P2305" s="9"/>
      <c r="Q2305" s="9"/>
      <c r="R2305" s="9"/>
      <c r="S2305" s="9"/>
      <c r="T2305" s="9"/>
      <c r="U2305" s="9"/>
    </row>
    <row r="2306" spans="1:21" ht="15" customHeight="1" x14ac:dyDescent="0.2">
      <c r="A2306" s="9" t="s">
        <v>15140</v>
      </c>
      <c r="B2306" s="9" t="s">
        <v>13071</v>
      </c>
      <c r="C2306" s="9"/>
      <c r="D2306" s="9"/>
      <c r="E2306" s="9" t="s">
        <v>14785</v>
      </c>
      <c r="F2306" s="9">
        <v>1795</v>
      </c>
      <c r="G2306" s="9" t="s">
        <v>15137</v>
      </c>
      <c r="H2306" s="9" t="s">
        <v>5189</v>
      </c>
      <c r="I2306" s="24" t="s">
        <v>13491</v>
      </c>
      <c r="J2306" s="9"/>
      <c r="K2306" s="3" t="b" cm="1">
        <f t="array" ref="K2306">SUMPRODUCT( --ISNUMBER(SEARCH(TextCheck,I2306)))&gt;0</f>
        <v>0</v>
      </c>
      <c r="L2306" s="9"/>
      <c r="M2306" s="9"/>
      <c r="N2306" s="9"/>
      <c r="O2306" s="9"/>
      <c r="P2306" s="9"/>
      <c r="Q2306" s="9"/>
      <c r="R2306" s="9"/>
      <c r="S2306" s="9"/>
      <c r="T2306" s="9"/>
      <c r="U2306" s="9"/>
    </row>
    <row r="2307" spans="1:21" ht="15" customHeight="1" x14ac:dyDescent="0.2">
      <c r="A2307" s="9" t="s">
        <v>15140</v>
      </c>
      <c r="B2307" s="9" t="s">
        <v>13071</v>
      </c>
      <c r="C2307" s="9"/>
      <c r="D2307" s="9"/>
      <c r="E2307" s="9" t="s">
        <v>14785</v>
      </c>
      <c r="F2307" s="9">
        <v>1795</v>
      </c>
      <c r="G2307" s="9" t="s">
        <v>15137</v>
      </c>
      <c r="H2307" s="9" t="s">
        <v>3611</v>
      </c>
      <c r="I2307" s="24" t="s">
        <v>14485</v>
      </c>
      <c r="J2307" s="9"/>
      <c r="K2307" s="3" t="b" cm="1">
        <f t="array" ref="K2307">SUMPRODUCT( --ISNUMBER(SEARCH(TextCheck,I2307)))&gt;0</f>
        <v>0</v>
      </c>
      <c r="L2307" s="9"/>
      <c r="M2307" s="9"/>
      <c r="N2307" s="9"/>
      <c r="O2307" s="9"/>
      <c r="P2307" s="9"/>
      <c r="Q2307" s="9"/>
      <c r="R2307" s="9"/>
      <c r="S2307" s="9"/>
      <c r="T2307" s="9"/>
      <c r="U2307" s="9"/>
    </row>
    <row r="2308" spans="1:21" ht="15" customHeight="1" x14ac:dyDescent="0.2">
      <c r="A2308" s="9" t="s">
        <v>15140</v>
      </c>
      <c r="B2308" s="9" t="s">
        <v>13071</v>
      </c>
      <c r="C2308" s="9"/>
      <c r="D2308" s="9"/>
      <c r="E2308" s="9" t="s">
        <v>14785</v>
      </c>
      <c r="F2308" s="9">
        <v>1795</v>
      </c>
      <c r="G2308" s="9" t="s">
        <v>15141</v>
      </c>
      <c r="H2308" s="9" t="s">
        <v>18386</v>
      </c>
      <c r="I2308" s="24" t="s">
        <v>15142</v>
      </c>
      <c r="J2308" s="9"/>
      <c r="K2308" s="3" t="b" cm="1">
        <f t="array" ref="K2308">SUMPRODUCT( --ISNUMBER(SEARCH(TextCheck,I2308)))&gt;0</f>
        <v>0</v>
      </c>
      <c r="L2308" s="9"/>
      <c r="M2308" s="9"/>
      <c r="N2308" s="9"/>
      <c r="O2308" s="9"/>
      <c r="P2308" s="9"/>
      <c r="Q2308" s="9"/>
      <c r="R2308" s="9"/>
      <c r="S2308" s="9"/>
      <c r="T2308" s="9"/>
      <c r="U2308" s="9"/>
    </row>
    <row r="2309" spans="1:21" ht="15" customHeight="1" x14ac:dyDescent="0.2">
      <c r="A2309" s="9" t="s">
        <v>15140</v>
      </c>
      <c r="B2309" s="9" t="s">
        <v>13071</v>
      </c>
      <c r="C2309" s="9"/>
      <c r="D2309" s="9"/>
      <c r="E2309" s="9" t="s">
        <v>14785</v>
      </c>
      <c r="F2309" s="9">
        <v>1795</v>
      </c>
      <c r="G2309" s="9" t="s">
        <v>15141</v>
      </c>
      <c r="H2309" s="9" t="s">
        <v>3488</v>
      </c>
      <c r="I2309" s="24" t="s">
        <v>2403</v>
      </c>
      <c r="J2309" s="9"/>
      <c r="K2309" s="3" t="b" cm="1">
        <f t="array" ref="K2309">SUMPRODUCT( --ISNUMBER(SEARCH(TextCheck,I2309)))&gt;0</f>
        <v>0</v>
      </c>
      <c r="L2309" s="9"/>
      <c r="M2309" s="9"/>
      <c r="N2309" s="9"/>
      <c r="O2309" s="9"/>
      <c r="P2309" s="9"/>
      <c r="Q2309" s="9"/>
      <c r="R2309" s="9"/>
      <c r="S2309" s="9"/>
      <c r="T2309" s="9"/>
      <c r="U2309" s="9"/>
    </row>
    <row r="2310" spans="1:21" ht="15" customHeight="1" x14ac:dyDescent="0.2">
      <c r="A2310" s="9" t="s">
        <v>15140</v>
      </c>
      <c r="B2310" s="9" t="s">
        <v>13071</v>
      </c>
      <c r="C2310" s="9"/>
      <c r="D2310" s="9"/>
      <c r="E2310" s="9" t="s">
        <v>14785</v>
      </c>
      <c r="F2310" s="9">
        <v>1795</v>
      </c>
      <c r="G2310" s="9" t="s">
        <v>15141</v>
      </c>
      <c r="H2310" s="9" t="s">
        <v>3491</v>
      </c>
      <c r="I2310" s="24" t="s">
        <v>15143</v>
      </c>
      <c r="J2310" s="9"/>
      <c r="K2310" s="3" t="b" cm="1">
        <f t="array" ref="K2310">SUMPRODUCT( --ISNUMBER(SEARCH(TextCheck,I2310)))&gt;0</f>
        <v>0</v>
      </c>
      <c r="L2310" s="9"/>
      <c r="M2310" s="9"/>
      <c r="N2310" s="9"/>
      <c r="O2310" s="9"/>
      <c r="P2310" s="9"/>
      <c r="Q2310" s="9"/>
      <c r="R2310" s="9"/>
      <c r="S2310" s="9"/>
      <c r="T2310" s="9"/>
      <c r="U2310" s="9"/>
    </row>
    <row r="2311" spans="1:21" ht="15" customHeight="1" x14ac:dyDescent="0.2">
      <c r="A2311" s="9" t="s">
        <v>15140</v>
      </c>
      <c r="B2311" s="9" t="s">
        <v>13071</v>
      </c>
      <c r="C2311" s="9"/>
      <c r="D2311" s="9"/>
      <c r="E2311" s="9" t="s">
        <v>14785</v>
      </c>
      <c r="F2311" s="9">
        <v>1795</v>
      </c>
      <c r="G2311" s="9" t="s">
        <v>15141</v>
      </c>
      <c r="H2311" s="9" t="s">
        <v>3491</v>
      </c>
      <c r="I2311" s="24" t="s">
        <v>15144</v>
      </c>
      <c r="J2311" s="9"/>
      <c r="K2311" s="3" t="b" cm="1">
        <f t="array" ref="K2311">SUMPRODUCT( --ISNUMBER(SEARCH(TextCheck,I2311)))&gt;0</f>
        <v>0</v>
      </c>
      <c r="L2311" s="9"/>
      <c r="M2311" s="9"/>
      <c r="N2311" s="9"/>
      <c r="O2311" s="9"/>
      <c r="P2311" s="9"/>
      <c r="Q2311" s="9"/>
      <c r="R2311" s="9"/>
      <c r="S2311" s="9"/>
      <c r="T2311" s="9"/>
      <c r="U2311" s="9"/>
    </row>
    <row r="2312" spans="1:21" ht="15" customHeight="1" x14ac:dyDescent="0.2">
      <c r="A2312" s="9" t="s">
        <v>15140</v>
      </c>
      <c r="B2312" s="9" t="s">
        <v>13071</v>
      </c>
      <c r="C2312" s="9"/>
      <c r="D2312" s="9"/>
      <c r="E2312" s="9" t="s">
        <v>14785</v>
      </c>
      <c r="F2312" s="9">
        <v>1795</v>
      </c>
      <c r="G2312" s="9" t="s">
        <v>15141</v>
      </c>
      <c r="H2312" s="9" t="s">
        <v>3491</v>
      </c>
      <c r="I2312" s="24" t="s">
        <v>15145</v>
      </c>
      <c r="J2312" s="9"/>
      <c r="K2312" s="3" t="b" cm="1">
        <f t="array" ref="K2312">SUMPRODUCT( --ISNUMBER(SEARCH(TextCheck,I2312)))&gt;0</f>
        <v>0</v>
      </c>
      <c r="L2312" s="9"/>
      <c r="M2312" s="9"/>
      <c r="N2312" s="9"/>
      <c r="O2312" s="9"/>
      <c r="P2312" s="9"/>
      <c r="Q2312" s="9"/>
      <c r="R2312" s="9"/>
      <c r="S2312" s="9"/>
      <c r="T2312" s="9"/>
      <c r="U2312" s="9"/>
    </row>
    <row r="2313" spans="1:21" ht="15" customHeight="1" x14ac:dyDescent="0.2">
      <c r="A2313" s="9" t="s">
        <v>15140</v>
      </c>
      <c r="B2313" s="9" t="s">
        <v>13071</v>
      </c>
      <c r="C2313" s="9"/>
      <c r="D2313" s="9"/>
      <c r="E2313" s="9" t="s">
        <v>14785</v>
      </c>
      <c r="F2313" s="9">
        <v>1795</v>
      </c>
      <c r="G2313" s="9" t="s">
        <v>15141</v>
      </c>
      <c r="H2313" s="9" t="s">
        <v>3501</v>
      </c>
      <c r="I2313" s="24" t="s">
        <v>15146</v>
      </c>
      <c r="J2313" s="9"/>
      <c r="K2313" s="3" t="b" cm="1">
        <f t="array" ref="K2313">SUMPRODUCT( --ISNUMBER(SEARCH(TextCheck,I2313)))&gt;0</f>
        <v>0</v>
      </c>
      <c r="L2313" s="9"/>
      <c r="M2313" s="9"/>
      <c r="N2313" s="9"/>
      <c r="O2313" s="9"/>
      <c r="P2313" s="9"/>
      <c r="Q2313" s="9"/>
      <c r="R2313" s="9"/>
      <c r="S2313" s="9"/>
      <c r="T2313" s="9"/>
      <c r="U2313" s="9"/>
    </row>
    <row r="2314" spans="1:21" ht="15" customHeight="1" x14ac:dyDescent="0.2">
      <c r="A2314" s="9" t="s">
        <v>15140</v>
      </c>
      <c r="B2314" s="9" t="s">
        <v>13071</v>
      </c>
      <c r="C2314" s="9"/>
      <c r="D2314" s="9"/>
      <c r="E2314" s="9" t="s">
        <v>14785</v>
      </c>
      <c r="F2314" s="9">
        <v>1795</v>
      </c>
      <c r="G2314" s="9" t="s">
        <v>15141</v>
      </c>
      <c r="H2314" s="9" t="s">
        <v>3501</v>
      </c>
      <c r="I2314" s="24" t="s">
        <v>15147</v>
      </c>
      <c r="J2314" s="9"/>
      <c r="K2314" s="3" t="b" cm="1">
        <f t="array" ref="K2314">SUMPRODUCT( --ISNUMBER(SEARCH(TextCheck,I2314)))&gt;0</f>
        <v>0</v>
      </c>
      <c r="L2314" s="9"/>
      <c r="M2314" s="9"/>
      <c r="N2314" s="9"/>
      <c r="O2314" s="9"/>
      <c r="P2314" s="9"/>
      <c r="Q2314" s="9"/>
      <c r="R2314" s="9"/>
      <c r="S2314" s="9"/>
      <c r="T2314" s="9"/>
      <c r="U2314" s="9"/>
    </row>
    <row r="2315" spans="1:21" ht="15" customHeight="1" x14ac:dyDescent="0.2">
      <c r="A2315" s="9" t="s">
        <v>15140</v>
      </c>
      <c r="B2315" s="9" t="s">
        <v>13071</v>
      </c>
      <c r="C2315" s="9"/>
      <c r="D2315" s="9"/>
      <c r="E2315" s="9" t="s">
        <v>14785</v>
      </c>
      <c r="F2315" s="9">
        <v>1795</v>
      </c>
      <c r="G2315" s="9" t="s">
        <v>15141</v>
      </c>
      <c r="H2315" s="46" t="s">
        <v>13311</v>
      </c>
      <c r="I2315" s="24" t="s">
        <v>15148</v>
      </c>
      <c r="J2315" s="9"/>
      <c r="K2315" s="3" t="b" cm="1">
        <f t="array" ref="K2315">SUMPRODUCT( --ISNUMBER(SEARCH(TextCheck,I2315)))&gt;0</f>
        <v>0</v>
      </c>
      <c r="L2315" s="9"/>
      <c r="M2315" s="9"/>
      <c r="N2315" s="9"/>
      <c r="O2315" s="9"/>
      <c r="P2315" s="9"/>
      <c r="Q2315" s="9"/>
      <c r="R2315" s="9"/>
      <c r="S2315" s="9"/>
      <c r="T2315" s="9"/>
      <c r="U2315" s="9"/>
    </row>
    <row r="2316" spans="1:21" ht="15" customHeight="1" x14ac:dyDescent="0.2">
      <c r="A2316" s="9" t="s">
        <v>15140</v>
      </c>
      <c r="B2316" s="9" t="s">
        <v>13071</v>
      </c>
      <c r="C2316" s="9"/>
      <c r="D2316" s="9"/>
      <c r="E2316" s="9" t="s">
        <v>14785</v>
      </c>
      <c r="F2316" s="9">
        <v>1795</v>
      </c>
      <c r="G2316" s="9" t="s">
        <v>15141</v>
      </c>
      <c r="H2316" s="9" t="s">
        <v>3609</v>
      </c>
      <c r="I2316" s="24" t="s">
        <v>15149</v>
      </c>
      <c r="J2316" s="9"/>
      <c r="K2316" s="3" t="b" cm="1">
        <f t="array" ref="K2316">SUMPRODUCT( --ISNUMBER(SEARCH(TextCheck,I2316)))&gt;0</f>
        <v>0</v>
      </c>
      <c r="L2316" s="9"/>
      <c r="M2316" s="9"/>
      <c r="N2316" s="9"/>
      <c r="O2316" s="9"/>
      <c r="P2316" s="9"/>
      <c r="Q2316" s="9"/>
      <c r="R2316" s="9"/>
      <c r="S2316" s="9"/>
      <c r="T2316" s="9"/>
      <c r="U2316" s="9"/>
    </row>
    <row r="2317" spans="1:21" ht="15" customHeight="1" x14ac:dyDescent="0.2">
      <c r="A2317" s="9" t="s">
        <v>15140</v>
      </c>
      <c r="B2317" s="9" t="s">
        <v>13071</v>
      </c>
      <c r="C2317" s="9"/>
      <c r="D2317" s="9"/>
      <c r="E2317" s="9" t="s">
        <v>14785</v>
      </c>
      <c r="F2317" s="9">
        <v>1795</v>
      </c>
      <c r="G2317" s="9" t="s">
        <v>15141</v>
      </c>
      <c r="H2317" s="9" t="s">
        <v>5189</v>
      </c>
      <c r="I2317" s="24" t="s">
        <v>12316</v>
      </c>
      <c r="J2317" s="9"/>
      <c r="K2317" s="3" t="b" cm="1">
        <f t="array" ref="K2317">SUMPRODUCT( --ISNUMBER(SEARCH(TextCheck,I2317)))&gt;0</f>
        <v>0</v>
      </c>
      <c r="L2317" s="9"/>
      <c r="M2317" s="9"/>
      <c r="N2317" s="9"/>
      <c r="O2317" s="9"/>
      <c r="P2317" s="9"/>
      <c r="Q2317" s="9"/>
      <c r="R2317" s="9"/>
      <c r="S2317" s="9"/>
      <c r="T2317" s="9"/>
      <c r="U2317" s="9"/>
    </row>
    <row r="2318" spans="1:21" ht="15" customHeight="1" x14ac:dyDescent="0.2">
      <c r="A2318" s="9" t="s">
        <v>15140</v>
      </c>
      <c r="B2318" s="9" t="s">
        <v>13071</v>
      </c>
      <c r="C2318" s="9"/>
      <c r="D2318" s="9"/>
      <c r="E2318" s="9" t="s">
        <v>14785</v>
      </c>
      <c r="F2318" s="9">
        <v>1795</v>
      </c>
      <c r="G2318" s="9" t="s">
        <v>15141</v>
      </c>
      <c r="H2318" s="9" t="s">
        <v>3611</v>
      </c>
      <c r="I2318" s="24" t="s">
        <v>15150</v>
      </c>
      <c r="J2318" s="9"/>
      <c r="K2318" s="3" t="b" cm="1">
        <f t="array" ref="K2318">SUMPRODUCT( --ISNUMBER(SEARCH(TextCheck,I2318)))&gt;0</f>
        <v>0</v>
      </c>
      <c r="L2318" s="9"/>
      <c r="M2318" s="9"/>
      <c r="N2318" s="9"/>
      <c r="O2318" s="9"/>
      <c r="P2318" s="9"/>
      <c r="Q2318" s="9"/>
      <c r="R2318" s="9"/>
      <c r="S2318" s="9"/>
      <c r="T2318" s="9"/>
      <c r="U2318" s="9"/>
    </row>
    <row r="2319" spans="1:21" ht="15" customHeight="1" x14ac:dyDescent="0.2">
      <c r="A2319" s="9" t="s">
        <v>15140</v>
      </c>
      <c r="B2319" s="9" t="s">
        <v>13071</v>
      </c>
      <c r="C2319" s="9" t="b">
        <v>1</v>
      </c>
      <c r="D2319" s="9"/>
      <c r="E2319" s="9" t="s">
        <v>14785</v>
      </c>
      <c r="F2319" s="9">
        <v>1795</v>
      </c>
      <c r="G2319" s="9" t="s">
        <v>15151</v>
      </c>
      <c r="H2319" s="9" t="s">
        <v>18294</v>
      </c>
      <c r="I2319" s="24" t="s">
        <v>1216</v>
      </c>
      <c r="J2319" s="9"/>
      <c r="K2319" s="3" t="b" cm="1">
        <f t="array" ref="K2319">SUMPRODUCT( --ISNUMBER(SEARCH(TextCheck,I2319)))&gt;0</f>
        <v>1</v>
      </c>
      <c r="L2319" s="9"/>
      <c r="M2319" s="9"/>
      <c r="N2319" s="9"/>
      <c r="O2319" s="9"/>
      <c r="P2319" s="9"/>
      <c r="Q2319" s="9"/>
      <c r="R2319" s="9"/>
      <c r="S2319" s="9"/>
      <c r="T2319" s="9"/>
      <c r="U2319" s="9"/>
    </row>
    <row r="2320" spans="1:21" ht="15" customHeight="1" x14ac:dyDescent="0.2">
      <c r="A2320" s="9" t="s">
        <v>15140</v>
      </c>
      <c r="B2320" s="9" t="s">
        <v>13071</v>
      </c>
      <c r="C2320" s="9"/>
      <c r="D2320" s="9"/>
      <c r="E2320" s="9" t="s">
        <v>14785</v>
      </c>
      <c r="F2320" s="9">
        <v>1795</v>
      </c>
      <c r="G2320" s="9" t="s">
        <v>15151</v>
      </c>
      <c r="H2320" s="9" t="s">
        <v>18386</v>
      </c>
      <c r="I2320" s="24" t="s">
        <v>1414</v>
      </c>
      <c r="J2320" s="9"/>
      <c r="K2320" s="3" t="b" cm="1">
        <f t="array" ref="K2320">SUMPRODUCT( --ISNUMBER(SEARCH(TextCheck,I2320)))&gt;0</f>
        <v>0</v>
      </c>
      <c r="L2320" s="9"/>
      <c r="M2320" s="9"/>
      <c r="N2320" s="9"/>
      <c r="O2320" s="9"/>
      <c r="P2320" s="9"/>
      <c r="Q2320" s="9"/>
      <c r="R2320" s="9"/>
      <c r="S2320" s="9"/>
      <c r="T2320" s="9"/>
      <c r="U2320" s="9"/>
    </row>
    <row r="2321" spans="1:21" ht="15" customHeight="1" x14ac:dyDescent="0.2">
      <c r="A2321" s="9" t="s">
        <v>15140</v>
      </c>
      <c r="B2321" s="9" t="s">
        <v>13071</v>
      </c>
      <c r="C2321" s="9"/>
      <c r="D2321" s="9"/>
      <c r="E2321" s="9" t="s">
        <v>14785</v>
      </c>
      <c r="F2321" s="9">
        <v>1795</v>
      </c>
      <c r="G2321" s="9" t="s">
        <v>15151</v>
      </c>
      <c r="H2321" s="9" t="s">
        <v>3488</v>
      </c>
      <c r="I2321" s="24" t="s">
        <v>3694</v>
      </c>
      <c r="J2321" s="9"/>
      <c r="K2321" s="3" t="b" cm="1">
        <f t="array" ref="K2321">SUMPRODUCT( --ISNUMBER(SEARCH(TextCheck,I2321)))&gt;0</f>
        <v>0</v>
      </c>
      <c r="L2321" s="9"/>
      <c r="M2321" s="9"/>
      <c r="N2321" s="9"/>
      <c r="O2321" s="9"/>
      <c r="P2321" s="9"/>
      <c r="Q2321" s="9"/>
      <c r="R2321" s="9"/>
      <c r="S2321" s="9"/>
      <c r="T2321" s="9"/>
      <c r="U2321" s="9"/>
    </row>
    <row r="2322" spans="1:21" ht="15" customHeight="1" x14ac:dyDescent="0.2">
      <c r="A2322" s="9" t="s">
        <v>15140</v>
      </c>
      <c r="B2322" s="9" t="s">
        <v>13071</v>
      </c>
      <c r="C2322" s="9"/>
      <c r="D2322" s="9"/>
      <c r="E2322" s="9" t="s">
        <v>14785</v>
      </c>
      <c r="F2322" s="9">
        <v>1795</v>
      </c>
      <c r="G2322" s="9" t="s">
        <v>15151</v>
      </c>
      <c r="H2322" s="9" t="s">
        <v>3491</v>
      </c>
      <c r="I2322" s="24" t="s">
        <v>15152</v>
      </c>
      <c r="J2322" s="9"/>
      <c r="K2322" s="3" t="b" cm="1">
        <f t="array" ref="K2322">SUMPRODUCT( --ISNUMBER(SEARCH(TextCheck,I2322)))&gt;0</f>
        <v>0</v>
      </c>
      <c r="L2322" s="9"/>
      <c r="M2322" s="9"/>
      <c r="N2322" s="9"/>
      <c r="O2322" s="9"/>
      <c r="P2322" s="9"/>
      <c r="Q2322" s="9"/>
      <c r="R2322" s="9"/>
      <c r="S2322" s="9"/>
      <c r="T2322" s="9"/>
      <c r="U2322" s="9"/>
    </row>
    <row r="2323" spans="1:21" ht="15" customHeight="1" x14ac:dyDescent="0.2">
      <c r="A2323" s="9" t="s">
        <v>15140</v>
      </c>
      <c r="B2323" s="9" t="s">
        <v>13071</v>
      </c>
      <c r="C2323" s="9"/>
      <c r="D2323" s="9"/>
      <c r="E2323" s="9" t="s">
        <v>14785</v>
      </c>
      <c r="F2323" s="9">
        <v>1795</v>
      </c>
      <c r="G2323" s="9" t="s">
        <v>351</v>
      </c>
      <c r="H2323" s="9" t="s">
        <v>3488</v>
      </c>
      <c r="I2323" s="24" t="s">
        <v>15153</v>
      </c>
      <c r="J2323" s="9"/>
      <c r="K2323" s="3" t="b" cm="1">
        <f t="array" ref="K2323">SUMPRODUCT( --ISNUMBER(SEARCH(TextCheck,I2323)))&gt;0</f>
        <v>0</v>
      </c>
      <c r="L2323" s="9"/>
      <c r="M2323" s="9"/>
      <c r="N2323" s="9"/>
      <c r="O2323" s="9"/>
      <c r="P2323" s="9"/>
      <c r="Q2323" s="9"/>
      <c r="R2323" s="9"/>
      <c r="S2323" s="9"/>
      <c r="T2323" s="9"/>
      <c r="U2323" s="9"/>
    </row>
    <row r="2324" spans="1:21" ht="15" customHeight="1" x14ac:dyDescent="0.2">
      <c r="A2324" s="9" t="s">
        <v>15140</v>
      </c>
      <c r="B2324" s="9" t="s">
        <v>13071</v>
      </c>
      <c r="C2324" s="9"/>
      <c r="D2324" s="9"/>
      <c r="E2324" s="9" t="s">
        <v>14785</v>
      </c>
      <c r="F2324" s="9">
        <v>1795</v>
      </c>
      <c r="G2324" s="9" t="s">
        <v>351</v>
      </c>
      <c r="H2324" s="9" t="s">
        <v>3491</v>
      </c>
      <c r="I2324" s="24" t="s">
        <v>15154</v>
      </c>
      <c r="J2324" s="9"/>
      <c r="K2324" s="3" t="b" cm="1">
        <f t="array" ref="K2324">SUMPRODUCT( --ISNUMBER(SEARCH(TextCheck,I2324)))&gt;0</f>
        <v>0</v>
      </c>
      <c r="L2324" s="9"/>
      <c r="M2324" s="9"/>
      <c r="N2324" s="9"/>
      <c r="O2324" s="9"/>
      <c r="P2324" s="9"/>
      <c r="Q2324" s="9"/>
      <c r="R2324" s="9"/>
      <c r="S2324" s="9"/>
      <c r="T2324" s="9"/>
      <c r="U2324" s="9"/>
    </row>
    <row r="2325" spans="1:21" ht="15" customHeight="1" x14ac:dyDescent="0.2">
      <c r="A2325" s="9" t="s">
        <v>15140</v>
      </c>
      <c r="B2325" s="9" t="s">
        <v>13071</v>
      </c>
      <c r="C2325" s="9"/>
      <c r="D2325" s="9"/>
      <c r="E2325" s="9" t="s">
        <v>14785</v>
      </c>
      <c r="F2325" s="9">
        <v>1795</v>
      </c>
      <c r="G2325" s="9" t="s">
        <v>351</v>
      </c>
      <c r="H2325" s="9" t="s">
        <v>3491</v>
      </c>
      <c r="I2325" s="24" t="s">
        <v>15155</v>
      </c>
      <c r="J2325" s="9"/>
      <c r="K2325" s="3" t="b" cm="1">
        <f t="array" ref="K2325">SUMPRODUCT( --ISNUMBER(SEARCH(TextCheck,I2325)))&gt;0</f>
        <v>0</v>
      </c>
      <c r="L2325" s="9"/>
      <c r="M2325" s="9"/>
      <c r="N2325" s="9"/>
      <c r="O2325" s="9"/>
      <c r="P2325" s="9"/>
      <c r="Q2325" s="9"/>
      <c r="R2325" s="9"/>
      <c r="S2325" s="9"/>
      <c r="T2325" s="9"/>
      <c r="U2325" s="9"/>
    </row>
    <row r="2326" spans="1:21" ht="15" customHeight="1" x14ac:dyDescent="0.2">
      <c r="A2326" s="9" t="s">
        <v>15140</v>
      </c>
      <c r="B2326" s="9" t="s">
        <v>13071</v>
      </c>
      <c r="C2326" s="9"/>
      <c r="D2326" s="9"/>
      <c r="E2326" s="9" t="s">
        <v>14785</v>
      </c>
      <c r="F2326" s="9">
        <v>1795</v>
      </c>
      <c r="G2326" s="9" t="s">
        <v>351</v>
      </c>
      <c r="H2326" s="9" t="s">
        <v>3491</v>
      </c>
      <c r="I2326" s="24" t="s">
        <v>15156</v>
      </c>
      <c r="J2326" s="9"/>
      <c r="K2326" s="3" t="b" cm="1">
        <f t="array" ref="K2326">SUMPRODUCT( --ISNUMBER(SEARCH(TextCheck,I2326)))&gt;0</f>
        <v>0</v>
      </c>
      <c r="L2326" s="9"/>
      <c r="M2326" s="9"/>
      <c r="N2326" s="9"/>
      <c r="O2326" s="9"/>
      <c r="P2326" s="9"/>
      <c r="Q2326" s="9"/>
      <c r="R2326" s="9"/>
      <c r="S2326" s="9"/>
      <c r="T2326" s="9"/>
      <c r="U2326" s="9"/>
    </row>
    <row r="2327" spans="1:21" ht="15" customHeight="1" x14ac:dyDescent="0.2">
      <c r="A2327" s="9" t="s">
        <v>15140</v>
      </c>
      <c r="B2327" s="9" t="s">
        <v>13071</v>
      </c>
      <c r="C2327" s="9"/>
      <c r="D2327" s="9"/>
      <c r="E2327" s="9" t="s">
        <v>14785</v>
      </c>
      <c r="F2327" s="9">
        <v>1795</v>
      </c>
      <c r="G2327" s="9" t="s">
        <v>351</v>
      </c>
      <c r="H2327" s="9" t="s">
        <v>3501</v>
      </c>
      <c r="I2327" s="24" t="s">
        <v>15157</v>
      </c>
      <c r="J2327" s="9"/>
      <c r="K2327" s="3" t="b" cm="1">
        <f t="array" ref="K2327">SUMPRODUCT( --ISNUMBER(SEARCH(TextCheck,I2327)))&gt;0</f>
        <v>0</v>
      </c>
      <c r="L2327" s="9"/>
      <c r="M2327" s="9"/>
      <c r="N2327" s="9"/>
      <c r="O2327" s="9"/>
      <c r="P2327" s="9"/>
      <c r="Q2327" s="9"/>
      <c r="R2327" s="9"/>
      <c r="S2327" s="9"/>
      <c r="T2327" s="9"/>
      <c r="U2327" s="9"/>
    </row>
    <row r="2328" spans="1:21" ht="15" customHeight="1" x14ac:dyDescent="0.2">
      <c r="A2328" s="9" t="s">
        <v>15140</v>
      </c>
      <c r="B2328" s="9" t="s">
        <v>13071</v>
      </c>
      <c r="C2328" s="9"/>
      <c r="D2328" s="9"/>
      <c r="E2328" s="9" t="s">
        <v>14785</v>
      </c>
      <c r="F2328" s="9">
        <v>1795</v>
      </c>
      <c r="G2328" s="9" t="s">
        <v>351</v>
      </c>
      <c r="H2328" s="9" t="s">
        <v>3501</v>
      </c>
      <c r="I2328" s="24" t="s">
        <v>15158</v>
      </c>
      <c r="J2328" s="9"/>
      <c r="K2328" s="3" t="b" cm="1">
        <f t="array" ref="K2328">SUMPRODUCT( --ISNUMBER(SEARCH(TextCheck,I2328)))&gt;0</f>
        <v>0</v>
      </c>
      <c r="L2328" s="9"/>
      <c r="M2328" s="9"/>
      <c r="N2328" s="9"/>
      <c r="O2328" s="9"/>
      <c r="P2328" s="9"/>
      <c r="Q2328" s="9"/>
      <c r="R2328" s="9"/>
      <c r="S2328" s="9"/>
      <c r="T2328" s="9"/>
      <c r="U2328" s="9"/>
    </row>
    <row r="2329" spans="1:21" ht="15" customHeight="1" x14ac:dyDescent="0.2">
      <c r="A2329" s="9" t="s">
        <v>15140</v>
      </c>
      <c r="B2329" s="9" t="s">
        <v>13071</v>
      </c>
      <c r="C2329" s="9"/>
      <c r="D2329" s="9"/>
      <c r="E2329" s="9" t="s">
        <v>14785</v>
      </c>
      <c r="F2329" s="9">
        <v>1795</v>
      </c>
      <c r="G2329" s="9" t="s">
        <v>351</v>
      </c>
      <c r="H2329" s="9" t="s">
        <v>3501</v>
      </c>
      <c r="I2329" s="24" t="s">
        <v>15159</v>
      </c>
      <c r="J2329" s="9"/>
      <c r="K2329" s="3" t="b" cm="1">
        <f t="array" ref="K2329">SUMPRODUCT( --ISNUMBER(SEARCH(TextCheck,I2329)))&gt;0</f>
        <v>0</v>
      </c>
      <c r="L2329" s="9"/>
      <c r="M2329" s="9"/>
      <c r="N2329" s="9"/>
      <c r="O2329" s="9"/>
      <c r="P2329" s="9"/>
      <c r="Q2329" s="9"/>
      <c r="R2329" s="9"/>
      <c r="S2329" s="9"/>
      <c r="T2329" s="9"/>
      <c r="U2329" s="9"/>
    </row>
    <row r="2330" spans="1:21" ht="15" customHeight="1" x14ac:dyDescent="0.2">
      <c r="A2330" s="9" t="s">
        <v>15140</v>
      </c>
      <c r="B2330" s="9" t="s">
        <v>13071</v>
      </c>
      <c r="C2330" s="9"/>
      <c r="D2330" s="9"/>
      <c r="E2330" s="9" t="s">
        <v>14785</v>
      </c>
      <c r="F2330" s="9">
        <v>1795</v>
      </c>
      <c r="G2330" s="9" t="s">
        <v>351</v>
      </c>
      <c r="H2330" s="9" t="s">
        <v>3501</v>
      </c>
      <c r="I2330" s="24" t="s">
        <v>15160</v>
      </c>
      <c r="J2330" s="9"/>
      <c r="K2330" s="3" t="b" cm="1">
        <f t="array" ref="K2330">SUMPRODUCT( --ISNUMBER(SEARCH(TextCheck,I2330)))&gt;0</f>
        <v>0</v>
      </c>
      <c r="L2330" s="9"/>
      <c r="M2330" s="9"/>
      <c r="N2330" s="9"/>
      <c r="O2330" s="9"/>
      <c r="P2330" s="9"/>
      <c r="Q2330" s="9"/>
      <c r="R2330" s="9"/>
      <c r="S2330" s="9"/>
      <c r="T2330" s="9"/>
      <c r="U2330" s="9"/>
    </row>
    <row r="2331" spans="1:21" ht="15" customHeight="1" x14ac:dyDescent="0.2">
      <c r="A2331" s="9" t="s">
        <v>15140</v>
      </c>
      <c r="B2331" s="9" t="s">
        <v>13071</v>
      </c>
      <c r="C2331" s="9"/>
      <c r="D2331" s="9"/>
      <c r="E2331" s="9" t="s">
        <v>14785</v>
      </c>
      <c r="F2331" s="9">
        <v>1795</v>
      </c>
      <c r="G2331" s="9" t="s">
        <v>351</v>
      </c>
      <c r="H2331" s="9" t="s">
        <v>3501</v>
      </c>
      <c r="I2331" s="24" t="s">
        <v>10991</v>
      </c>
      <c r="J2331" s="9"/>
      <c r="K2331" s="3" t="b" cm="1">
        <f t="array" ref="K2331">SUMPRODUCT( --ISNUMBER(SEARCH(TextCheck,I2331)))&gt;0</f>
        <v>0</v>
      </c>
      <c r="L2331" s="9"/>
      <c r="M2331" s="9"/>
      <c r="N2331" s="9"/>
      <c r="O2331" s="9"/>
      <c r="P2331" s="9"/>
      <c r="Q2331" s="9"/>
      <c r="R2331" s="9"/>
      <c r="S2331" s="9"/>
      <c r="T2331" s="9"/>
      <c r="U2331" s="9"/>
    </row>
    <row r="2332" spans="1:21" ht="15" customHeight="1" x14ac:dyDescent="0.2">
      <c r="A2332" s="9" t="s">
        <v>15140</v>
      </c>
      <c r="B2332" s="9" t="s">
        <v>13071</v>
      </c>
      <c r="C2332" s="9"/>
      <c r="D2332" s="9"/>
      <c r="E2332" s="9" t="s">
        <v>14785</v>
      </c>
      <c r="F2332" s="9">
        <v>1795</v>
      </c>
      <c r="G2332" s="9" t="s">
        <v>351</v>
      </c>
      <c r="H2332" s="9" t="s">
        <v>3501</v>
      </c>
      <c r="I2332" s="24" t="s">
        <v>734</v>
      </c>
      <c r="J2332" s="9"/>
      <c r="K2332" s="3" t="b" cm="1">
        <f t="array" ref="K2332">SUMPRODUCT( --ISNUMBER(SEARCH(TextCheck,I2332)))&gt;0</f>
        <v>0</v>
      </c>
      <c r="L2332" s="9"/>
      <c r="M2332" s="9"/>
      <c r="N2332" s="9"/>
      <c r="O2332" s="9"/>
      <c r="P2332" s="9"/>
      <c r="Q2332" s="9"/>
      <c r="R2332" s="9"/>
      <c r="S2332" s="9"/>
      <c r="T2332" s="9"/>
      <c r="U2332" s="9"/>
    </row>
    <row r="2333" spans="1:21" ht="15" customHeight="1" x14ac:dyDescent="0.2">
      <c r="A2333" s="9" t="s">
        <v>15140</v>
      </c>
      <c r="B2333" s="9" t="s">
        <v>13071</v>
      </c>
      <c r="C2333" s="9"/>
      <c r="D2333" s="9"/>
      <c r="E2333" s="9" t="s">
        <v>14785</v>
      </c>
      <c r="F2333" s="9">
        <v>1795</v>
      </c>
      <c r="G2333" s="9" t="s">
        <v>351</v>
      </c>
      <c r="H2333" s="9" t="s">
        <v>3501</v>
      </c>
      <c r="I2333" s="24" t="s">
        <v>316</v>
      </c>
      <c r="J2333" s="9"/>
      <c r="K2333" s="3" t="b" cm="1">
        <f t="array" ref="K2333">SUMPRODUCT( --ISNUMBER(SEARCH(TextCheck,I2333)))&gt;0</f>
        <v>0</v>
      </c>
      <c r="L2333" s="9"/>
      <c r="M2333" s="9"/>
      <c r="N2333" s="9"/>
      <c r="O2333" s="9"/>
      <c r="P2333" s="9"/>
      <c r="Q2333" s="9"/>
      <c r="R2333" s="9"/>
      <c r="S2333" s="9"/>
      <c r="T2333" s="9"/>
      <c r="U2333" s="9"/>
    </row>
    <row r="2334" spans="1:21" ht="15" customHeight="1" x14ac:dyDescent="0.2">
      <c r="A2334" s="9" t="s">
        <v>15140</v>
      </c>
      <c r="B2334" s="9" t="s">
        <v>13071</v>
      </c>
      <c r="C2334" s="9"/>
      <c r="D2334" s="9"/>
      <c r="E2334" s="9" t="s">
        <v>14785</v>
      </c>
      <c r="F2334" s="9">
        <v>1795</v>
      </c>
      <c r="G2334" s="9" t="s">
        <v>351</v>
      </c>
      <c r="H2334" s="9" t="s">
        <v>3501</v>
      </c>
      <c r="I2334" s="24" t="s">
        <v>15161</v>
      </c>
      <c r="J2334" s="9"/>
      <c r="K2334" s="3" t="b" cm="1">
        <f t="array" ref="K2334">SUMPRODUCT( --ISNUMBER(SEARCH(TextCheck,I2334)))&gt;0</f>
        <v>0</v>
      </c>
      <c r="L2334" s="9"/>
      <c r="M2334" s="9"/>
      <c r="N2334" s="9"/>
      <c r="O2334" s="9"/>
      <c r="P2334" s="9"/>
      <c r="Q2334" s="9"/>
      <c r="R2334" s="9"/>
      <c r="S2334" s="9"/>
      <c r="T2334" s="9"/>
      <c r="U2334" s="9"/>
    </row>
    <row r="2335" spans="1:21" ht="15" customHeight="1" x14ac:dyDescent="0.2">
      <c r="A2335" s="9" t="s">
        <v>15140</v>
      </c>
      <c r="B2335" s="9" t="s">
        <v>13071</v>
      </c>
      <c r="C2335" s="9"/>
      <c r="D2335" s="9"/>
      <c r="E2335" s="9" t="s">
        <v>14785</v>
      </c>
      <c r="F2335" s="9">
        <v>1795</v>
      </c>
      <c r="G2335" s="9" t="s">
        <v>351</v>
      </c>
      <c r="H2335" s="9" t="s">
        <v>3501</v>
      </c>
      <c r="I2335" s="24" t="s">
        <v>10425</v>
      </c>
      <c r="J2335" s="9"/>
      <c r="K2335" s="3" t="b" cm="1">
        <f t="array" ref="K2335">SUMPRODUCT( --ISNUMBER(SEARCH(TextCheck,I2335)))&gt;0</f>
        <v>0</v>
      </c>
      <c r="L2335" s="9"/>
      <c r="M2335" s="9"/>
      <c r="N2335" s="9"/>
      <c r="O2335" s="9"/>
      <c r="P2335" s="9"/>
      <c r="Q2335" s="9"/>
      <c r="R2335" s="9"/>
      <c r="S2335" s="9"/>
      <c r="T2335" s="9"/>
      <c r="U2335" s="9"/>
    </row>
    <row r="2336" spans="1:21" ht="15" customHeight="1" x14ac:dyDescent="0.2">
      <c r="A2336" s="9" t="s">
        <v>15140</v>
      </c>
      <c r="B2336" s="9" t="s">
        <v>13071</v>
      </c>
      <c r="C2336" s="9"/>
      <c r="D2336" s="9"/>
      <c r="E2336" s="9" t="s">
        <v>14785</v>
      </c>
      <c r="F2336" s="9">
        <v>1795</v>
      </c>
      <c r="G2336" s="9" t="s">
        <v>351</v>
      </c>
      <c r="H2336" s="9" t="s">
        <v>3501</v>
      </c>
      <c r="I2336" s="24" t="s">
        <v>15162</v>
      </c>
      <c r="J2336" s="9"/>
      <c r="K2336" s="3" t="b" cm="1">
        <f t="array" ref="K2336">SUMPRODUCT( --ISNUMBER(SEARCH(TextCheck,I2336)))&gt;0</f>
        <v>0</v>
      </c>
      <c r="L2336" s="9"/>
      <c r="M2336" s="9"/>
      <c r="N2336" s="9"/>
      <c r="O2336" s="9"/>
      <c r="P2336" s="9"/>
      <c r="Q2336" s="9"/>
      <c r="R2336" s="9"/>
      <c r="S2336" s="9"/>
      <c r="T2336" s="9"/>
      <c r="U2336" s="9"/>
    </row>
    <row r="2337" spans="1:21" ht="15" customHeight="1" x14ac:dyDescent="0.2">
      <c r="A2337" s="9" t="s">
        <v>15140</v>
      </c>
      <c r="B2337" s="9" t="s">
        <v>13071</v>
      </c>
      <c r="C2337" s="9"/>
      <c r="D2337" s="9"/>
      <c r="E2337" s="9" t="s">
        <v>14785</v>
      </c>
      <c r="F2337" s="9">
        <v>1795</v>
      </c>
      <c r="G2337" s="9" t="s">
        <v>351</v>
      </c>
      <c r="H2337" s="9" t="s">
        <v>3501</v>
      </c>
      <c r="I2337" s="24" t="s">
        <v>15163</v>
      </c>
      <c r="J2337" s="9"/>
      <c r="K2337" s="3" t="b" cm="1">
        <f t="array" ref="K2337">SUMPRODUCT( --ISNUMBER(SEARCH(TextCheck,I2337)))&gt;0</f>
        <v>0</v>
      </c>
      <c r="L2337" s="9"/>
      <c r="M2337" s="9"/>
      <c r="N2337" s="9"/>
      <c r="O2337" s="9"/>
      <c r="P2337" s="9"/>
      <c r="Q2337" s="9"/>
      <c r="R2337" s="9"/>
      <c r="S2337" s="9"/>
      <c r="T2337" s="9"/>
      <c r="U2337" s="9"/>
    </row>
    <row r="2338" spans="1:21" ht="15" customHeight="1" x14ac:dyDescent="0.2">
      <c r="A2338" s="9" t="s">
        <v>15140</v>
      </c>
      <c r="B2338" s="9" t="s">
        <v>13071</v>
      </c>
      <c r="C2338" s="9"/>
      <c r="D2338" s="9"/>
      <c r="E2338" s="9" t="s">
        <v>14785</v>
      </c>
      <c r="F2338" s="9">
        <v>1795</v>
      </c>
      <c r="G2338" s="9" t="s">
        <v>351</v>
      </c>
      <c r="H2338" s="46" t="s">
        <v>13311</v>
      </c>
      <c r="I2338" s="24" t="s">
        <v>15164</v>
      </c>
      <c r="J2338" s="9"/>
      <c r="K2338" s="3" t="b" cm="1">
        <f t="array" ref="K2338">SUMPRODUCT( --ISNUMBER(SEARCH(TextCheck,I2338)))&gt;0</f>
        <v>0</v>
      </c>
      <c r="L2338" s="9"/>
      <c r="M2338" s="9"/>
      <c r="N2338" s="9"/>
      <c r="O2338" s="9"/>
      <c r="P2338" s="9"/>
      <c r="Q2338" s="9"/>
      <c r="R2338" s="9"/>
      <c r="S2338" s="9"/>
      <c r="T2338" s="9"/>
      <c r="U2338" s="9"/>
    </row>
    <row r="2339" spans="1:21" ht="15" customHeight="1" x14ac:dyDescent="0.2">
      <c r="A2339" s="9" t="s">
        <v>15140</v>
      </c>
      <c r="B2339" s="9" t="s">
        <v>13071</v>
      </c>
      <c r="C2339" s="9"/>
      <c r="D2339" s="9"/>
      <c r="E2339" s="9" t="s">
        <v>14785</v>
      </c>
      <c r="F2339" s="9">
        <v>1795</v>
      </c>
      <c r="G2339" s="9" t="s">
        <v>351</v>
      </c>
      <c r="H2339" s="46" t="s">
        <v>13311</v>
      </c>
      <c r="I2339" s="24" t="s">
        <v>275</v>
      </c>
      <c r="J2339" s="9"/>
      <c r="K2339" s="3" t="b" cm="1">
        <f t="array" ref="K2339">SUMPRODUCT( --ISNUMBER(SEARCH(TextCheck,I2339)))&gt;0</f>
        <v>0</v>
      </c>
      <c r="L2339" s="9"/>
      <c r="M2339" s="9"/>
      <c r="N2339" s="9"/>
      <c r="O2339" s="9"/>
      <c r="P2339" s="9"/>
      <c r="Q2339" s="9"/>
      <c r="R2339" s="9"/>
      <c r="S2339" s="9"/>
      <c r="T2339" s="9"/>
      <c r="U2339" s="9"/>
    </row>
    <row r="2340" spans="1:21" ht="15" customHeight="1" x14ac:dyDescent="0.2">
      <c r="A2340" s="9" t="s">
        <v>15140</v>
      </c>
      <c r="B2340" s="9" t="s">
        <v>13071</v>
      </c>
      <c r="C2340" s="9"/>
      <c r="D2340" s="9"/>
      <c r="E2340" s="9" t="s">
        <v>14785</v>
      </c>
      <c r="F2340" s="9">
        <v>1795</v>
      </c>
      <c r="G2340" s="9" t="s">
        <v>351</v>
      </c>
      <c r="H2340" s="9" t="s">
        <v>11240</v>
      </c>
      <c r="I2340" s="24" t="s">
        <v>15165</v>
      </c>
      <c r="J2340" s="9"/>
      <c r="K2340" s="3" t="b" cm="1">
        <f t="array" ref="K2340">SUMPRODUCT( --ISNUMBER(SEARCH(TextCheck,I2340)))&gt;0</f>
        <v>0</v>
      </c>
      <c r="L2340" s="9"/>
      <c r="M2340" s="9"/>
      <c r="N2340" s="9"/>
      <c r="O2340" s="9"/>
      <c r="P2340" s="9"/>
      <c r="Q2340" s="9"/>
      <c r="R2340" s="9"/>
      <c r="S2340" s="9"/>
      <c r="T2340" s="9"/>
      <c r="U2340" s="9"/>
    </row>
    <row r="2341" spans="1:21" ht="15" customHeight="1" x14ac:dyDescent="0.2">
      <c r="A2341" s="9" t="s">
        <v>15140</v>
      </c>
      <c r="B2341" s="9" t="s">
        <v>13071</v>
      </c>
      <c r="C2341" s="9"/>
      <c r="D2341" s="9"/>
      <c r="E2341" s="9" t="s">
        <v>14785</v>
      </c>
      <c r="F2341" s="9">
        <v>1795</v>
      </c>
      <c r="G2341" s="9" t="s">
        <v>351</v>
      </c>
      <c r="H2341" s="9" t="s">
        <v>11240</v>
      </c>
      <c r="I2341" s="24" t="s">
        <v>15166</v>
      </c>
      <c r="J2341" s="9"/>
      <c r="K2341" s="3" t="b" cm="1">
        <f t="array" ref="K2341">SUMPRODUCT( --ISNUMBER(SEARCH(TextCheck,I2341)))&gt;0</f>
        <v>0</v>
      </c>
      <c r="L2341" s="9"/>
      <c r="M2341" s="9"/>
      <c r="N2341" s="9"/>
      <c r="O2341" s="9"/>
      <c r="P2341" s="9"/>
      <c r="Q2341" s="9"/>
      <c r="R2341" s="9"/>
      <c r="S2341" s="9"/>
      <c r="T2341" s="9"/>
      <c r="U2341" s="9"/>
    </row>
    <row r="2342" spans="1:21" ht="15" customHeight="1" x14ac:dyDescent="0.2">
      <c r="A2342" s="9" t="s">
        <v>15140</v>
      </c>
      <c r="B2342" s="9" t="s">
        <v>13071</v>
      </c>
      <c r="C2342" s="9" t="b">
        <v>1</v>
      </c>
      <c r="D2342" s="9"/>
      <c r="E2342" s="9" t="s">
        <v>14785</v>
      </c>
      <c r="F2342" s="9">
        <v>1795</v>
      </c>
      <c r="G2342" s="9" t="s">
        <v>351</v>
      </c>
      <c r="H2342" s="9" t="s">
        <v>3609</v>
      </c>
      <c r="I2342" s="24" t="s">
        <v>15167</v>
      </c>
      <c r="J2342" s="9"/>
      <c r="K2342" s="3" t="b" cm="1">
        <f t="array" ref="K2342">SUMPRODUCT( --ISNUMBER(SEARCH(TextCheck,I2342)))&gt;0</f>
        <v>0</v>
      </c>
      <c r="L2342" s="9"/>
      <c r="M2342" s="9"/>
      <c r="N2342" s="9"/>
      <c r="O2342" s="9"/>
      <c r="P2342" s="9"/>
      <c r="Q2342" s="9"/>
      <c r="R2342" s="9"/>
      <c r="S2342" s="9"/>
      <c r="T2342" s="9"/>
      <c r="U2342" s="9"/>
    </row>
    <row r="2343" spans="1:21" ht="15" customHeight="1" x14ac:dyDescent="0.2">
      <c r="A2343" s="9" t="s">
        <v>15140</v>
      </c>
      <c r="B2343" s="9" t="s">
        <v>13071</v>
      </c>
      <c r="C2343" s="9"/>
      <c r="D2343" s="9"/>
      <c r="E2343" s="9" t="s">
        <v>14785</v>
      </c>
      <c r="F2343" s="9">
        <v>1795</v>
      </c>
      <c r="G2343" s="9" t="s">
        <v>351</v>
      </c>
      <c r="H2343" s="9" t="s">
        <v>5189</v>
      </c>
      <c r="I2343" s="24" t="s">
        <v>15168</v>
      </c>
      <c r="J2343" s="9"/>
      <c r="K2343" s="3" t="b" cm="1">
        <f t="array" ref="K2343">SUMPRODUCT( --ISNUMBER(SEARCH(TextCheck,I2343)))&gt;0</f>
        <v>0</v>
      </c>
      <c r="L2343" s="9"/>
      <c r="M2343" s="9"/>
      <c r="N2343" s="9"/>
      <c r="O2343" s="9"/>
      <c r="P2343" s="9"/>
      <c r="Q2343" s="9"/>
      <c r="R2343" s="9"/>
      <c r="S2343" s="9"/>
      <c r="T2343" s="9"/>
      <c r="U2343" s="9"/>
    </row>
    <row r="2344" spans="1:21" ht="15" customHeight="1" x14ac:dyDescent="0.2">
      <c r="A2344" s="9" t="s">
        <v>15140</v>
      </c>
      <c r="B2344" s="9" t="s">
        <v>13071</v>
      </c>
      <c r="C2344" s="9"/>
      <c r="D2344" s="9"/>
      <c r="E2344" s="9" t="s">
        <v>14785</v>
      </c>
      <c r="F2344" s="9">
        <v>1795</v>
      </c>
      <c r="G2344" s="9" t="s">
        <v>351</v>
      </c>
      <c r="H2344" s="9" t="s">
        <v>5189</v>
      </c>
      <c r="I2344" s="24" t="s">
        <v>15169</v>
      </c>
      <c r="J2344" s="9"/>
      <c r="K2344" s="3" t="b" cm="1">
        <f t="array" ref="K2344">SUMPRODUCT( --ISNUMBER(SEARCH(TextCheck,I2344)))&gt;0</f>
        <v>0</v>
      </c>
      <c r="L2344" s="9"/>
      <c r="M2344" s="9"/>
      <c r="N2344" s="9"/>
      <c r="O2344" s="9"/>
      <c r="P2344" s="9"/>
      <c r="Q2344" s="9"/>
      <c r="R2344" s="9"/>
      <c r="S2344" s="9"/>
      <c r="T2344" s="9"/>
      <c r="U2344" s="9"/>
    </row>
    <row r="2345" spans="1:21" ht="15" customHeight="1" x14ac:dyDescent="0.2">
      <c r="A2345" s="9" t="s">
        <v>15140</v>
      </c>
      <c r="B2345" s="9" t="s">
        <v>13071</v>
      </c>
      <c r="C2345" s="9" t="b">
        <v>1</v>
      </c>
      <c r="D2345" s="9"/>
      <c r="E2345" s="9" t="s">
        <v>14785</v>
      </c>
      <c r="F2345" s="9">
        <v>1795</v>
      </c>
      <c r="G2345" s="9" t="s">
        <v>351</v>
      </c>
      <c r="H2345" s="9" t="s">
        <v>3609</v>
      </c>
      <c r="I2345" s="24" t="s">
        <v>15167</v>
      </c>
      <c r="J2345" s="9"/>
      <c r="K2345" s="3" t="b" cm="1">
        <f t="array" ref="K2345">SUMPRODUCT( --ISNUMBER(SEARCH(TextCheck,I2345)))&gt;0</f>
        <v>0</v>
      </c>
      <c r="L2345" s="9"/>
      <c r="M2345" s="9"/>
      <c r="N2345" s="9"/>
      <c r="O2345" s="9"/>
      <c r="P2345" s="9"/>
      <c r="Q2345" s="9"/>
      <c r="R2345" s="9"/>
      <c r="S2345" s="9"/>
      <c r="T2345" s="9"/>
      <c r="U2345" s="9"/>
    </row>
    <row r="2346" spans="1:21" ht="15" customHeight="1" x14ac:dyDescent="0.2">
      <c r="A2346" s="9" t="s">
        <v>15140</v>
      </c>
      <c r="B2346" s="9" t="s">
        <v>13071</v>
      </c>
      <c r="C2346" s="9"/>
      <c r="D2346" s="9"/>
      <c r="E2346" s="9" t="s">
        <v>14785</v>
      </c>
      <c r="F2346" s="9">
        <v>1795</v>
      </c>
      <c r="G2346" s="9" t="s">
        <v>351</v>
      </c>
      <c r="H2346" s="9" t="s">
        <v>5189</v>
      </c>
      <c r="I2346" s="24" t="s">
        <v>15168</v>
      </c>
      <c r="J2346" s="9"/>
      <c r="K2346" s="3" t="b" cm="1">
        <f t="array" ref="K2346">SUMPRODUCT( --ISNUMBER(SEARCH(TextCheck,I2346)))&gt;0</f>
        <v>0</v>
      </c>
      <c r="L2346" s="9"/>
      <c r="M2346" s="9"/>
      <c r="N2346" s="9"/>
      <c r="O2346" s="9"/>
      <c r="P2346" s="9"/>
      <c r="Q2346" s="9"/>
      <c r="R2346" s="9"/>
      <c r="S2346" s="9"/>
      <c r="T2346" s="9"/>
      <c r="U2346" s="9"/>
    </row>
    <row r="2347" spans="1:21" ht="15" customHeight="1" x14ac:dyDescent="0.2">
      <c r="A2347" s="9" t="s">
        <v>15140</v>
      </c>
      <c r="B2347" s="9" t="s">
        <v>13071</v>
      </c>
      <c r="C2347" s="9"/>
      <c r="D2347" s="9"/>
      <c r="E2347" s="9" t="s">
        <v>14785</v>
      </c>
      <c r="F2347" s="9">
        <v>1795</v>
      </c>
      <c r="G2347" s="9" t="s">
        <v>351</v>
      </c>
      <c r="H2347" s="9" t="s">
        <v>5189</v>
      </c>
      <c r="I2347" s="24" t="s">
        <v>15169</v>
      </c>
      <c r="J2347" s="9"/>
      <c r="K2347" s="3" t="b" cm="1">
        <f t="array" ref="K2347">SUMPRODUCT( --ISNUMBER(SEARCH(TextCheck,I2347)))&gt;0</f>
        <v>0</v>
      </c>
      <c r="L2347" s="9"/>
      <c r="M2347" s="9"/>
      <c r="N2347" s="9"/>
      <c r="O2347" s="9"/>
      <c r="P2347" s="9"/>
      <c r="Q2347" s="9"/>
      <c r="R2347" s="9"/>
      <c r="S2347" s="9"/>
      <c r="T2347" s="9"/>
      <c r="U2347" s="9"/>
    </row>
    <row r="2348" spans="1:21" ht="15" customHeight="1" x14ac:dyDescent="0.2">
      <c r="A2348" s="9" t="s">
        <v>15140</v>
      </c>
      <c r="B2348" s="9" t="s">
        <v>13071</v>
      </c>
      <c r="C2348" s="9"/>
      <c r="D2348" s="9"/>
      <c r="E2348" s="9" t="s">
        <v>14785</v>
      </c>
      <c r="F2348" s="9">
        <v>1795</v>
      </c>
      <c r="G2348" s="9" t="s">
        <v>351</v>
      </c>
      <c r="H2348" s="9" t="s">
        <v>3611</v>
      </c>
      <c r="I2348" s="24" t="s">
        <v>15170</v>
      </c>
      <c r="J2348" s="9"/>
      <c r="K2348" s="3" t="b" cm="1">
        <f t="array" ref="K2348">SUMPRODUCT( --ISNUMBER(SEARCH(TextCheck,I2348)))&gt;0</f>
        <v>0</v>
      </c>
      <c r="L2348" s="9"/>
      <c r="M2348" s="9"/>
      <c r="N2348" s="9"/>
      <c r="O2348" s="9"/>
      <c r="P2348" s="9"/>
      <c r="Q2348" s="9"/>
      <c r="R2348" s="9"/>
      <c r="S2348" s="9"/>
      <c r="T2348" s="9"/>
      <c r="U2348" s="9"/>
    </row>
    <row r="2349" spans="1:21" ht="15" customHeight="1" x14ac:dyDescent="0.2">
      <c r="A2349" s="9" t="s">
        <v>15140</v>
      </c>
      <c r="B2349" s="9" t="s">
        <v>13071</v>
      </c>
      <c r="C2349" s="9"/>
      <c r="D2349" s="9"/>
      <c r="E2349" s="9" t="s">
        <v>14785</v>
      </c>
      <c r="F2349" s="9">
        <v>1795</v>
      </c>
      <c r="G2349" s="9" t="s">
        <v>351</v>
      </c>
      <c r="H2349" s="9" t="s">
        <v>3611</v>
      </c>
      <c r="I2349" s="24" t="s">
        <v>15170</v>
      </c>
      <c r="J2349" s="9"/>
      <c r="K2349" s="3" t="b" cm="1">
        <f t="array" ref="K2349">SUMPRODUCT( --ISNUMBER(SEARCH(TextCheck,I2349)))&gt;0</f>
        <v>0</v>
      </c>
      <c r="L2349" s="9"/>
      <c r="M2349" s="9"/>
      <c r="N2349" s="9"/>
      <c r="O2349" s="9"/>
      <c r="P2349" s="9"/>
      <c r="Q2349" s="9"/>
      <c r="R2349" s="9"/>
      <c r="S2349" s="9"/>
      <c r="T2349" s="9"/>
      <c r="U2349" s="9"/>
    </row>
    <row r="2350" spans="1:21" ht="15" customHeight="1" x14ac:dyDescent="0.2">
      <c r="A2350" s="9" t="s">
        <v>15140</v>
      </c>
      <c r="B2350" s="9" t="s">
        <v>13071</v>
      </c>
      <c r="C2350" s="9"/>
      <c r="D2350" s="9"/>
      <c r="E2350" s="9" t="s">
        <v>14785</v>
      </c>
      <c r="F2350" s="9">
        <v>1795</v>
      </c>
      <c r="G2350" s="9" t="s">
        <v>351</v>
      </c>
      <c r="H2350" s="9" t="s">
        <v>3611</v>
      </c>
      <c r="I2350" s="24" t="s">
        <v>10418</v>
      </c>
      <c r="J2350" s="9"/>
      <c r="K2350" s="3" t="b" cm="1">
        <f t="array" ref="K2350">SUMPRODUCT( --ISNUMBER(SEARCH(TextCheck,I2350)))&gt;0</f>
        <v>0</v>
      </c>
      <c r="L2350" s="9"/>
      <c r="M2350" s="9"/>
      <c r="N2350" s="9"/>
      <c r="O2350" s="9"/>
      <c r="P2350" s="9"/>
      <c r="Q2350" s="9"/>
      <c r="R2350" s="9"/>
      <c r="S2350" s="9"/>
      <c r="T2350" s="9"/>
      <c r="U2350" s="9"/>
    </row>
    <row r="2351" spans="1:21" ht="15" customHeight="1" x14ac:dyDescent="0.2">
      <c r="A2351" s="9" t="s">
        <v>15140</v>
      </c>
      <c r="B2351" s="9"/>
      <c r="C2351" s="9"/>
      <c r="D2351" s="9"/>
      <c r="E2351" s="9"/>
      <c r="F2351" s="9"/>
      <c r="G2351" s="9"/>
      <c r="H2351" s="9"/>
      <c r="I2351" s="24"/>
      <c r="J2351" s="9"/>
      <c r="K2351" s="3" t="b" cm="1">
        <f t="array" ref="K2351">SUMPRODUCT( --ISNUMBER(SEARCH(TextCheck,I2351)))&gt;0</f>
        <v>0</v>
      </c>
      <c r="L2351" s="9"/>
      <c r="M2351" s="9"/>
      <c r="N2351" s="9"/>
      <c r="O2351" s="9"/>
      <c r="P2351" s="9"/>
      <c r="Q2351" s="9"/>
      <c r="R2351" s="9"/>
      <c r="S2351" s="9"/>
      <c r="T2351" s="9"/>
      <c r="U2351" s="9"/>
    </row>
    <row r="2352" spans="1:21" ht="15" customHeight="1" x14ac:dyDescent="0.2">
      <c r="A2352" s="9" t="s">
        <v>15140</v>
      </c>
      <c r="B2352" s="9" t="s">
        <v>13071</v>
      </c>
      <c r="C2352" s="9"/>
      <c r="D2352" s="9"/>
      <c r="E2352" s="9" t="s">
        <v>14785</v>
      </c>
      <c r="F2352" s="9">
        <v>1795</v>
      </c>
      <c r="G2352" s="9" t="s">
        <v>15171</v>
      </c>
      <c r="H2352" s="9" t="s">
        <v>18294</v>
      </c>
      <c r="I2352" s="24" t="s">
        <v>1418</v>
      </c>
      <c r="J2352" s="9"/>
      <c r="K2352" s="3" t="b" cm="1">
        <f t="array" ref="K2352">SUMPRODUCT( --ISNUMBER(SEARCH(TextCheck,I2352)))&gt;0</f>
        <v>0</v>
      </c>
      <c r="L2352" s="9"/>
      <c r="M2352" s="9"/>
      <c r="N2352" s="9"/>
      <c r="O2352" s="9"/>
      <c r="P2352" s="9"/>
      <c r="Q2352" s="9"/>
      <c r="R2352" s="9"/>
      <c r="S2352" s="9"/>
      <c r="T2352" s="9"/>
      <c r="U2352" s="9"/>
    </row>
    <row r="2353" spans="1:21" ht="15" customHeight="1" x14ac:dyDescent="0.2">
      <c r="A2353" s="9" t="s">
        <v>15140</v>
      </c>
      <c r="B2353" s="9" t="s">
        <v>13071</v>
      </c>
      <c r="C2353" s="9" t="b">
        <v>1</v>
      </c>
      <c r="D2353" s="9"/>
      <c r="E2353" s="9" t="s">
        <v>14785</v>
      </c>
      <c r="F2353" s="9">
        <v>1795</v>
      </c>
      <c r="G2353" s="9" t="s">
        <v>15171</v>
      </c>
      <c r="H2353" s="9" t="s">
        <v>18386</v>
      </c>
      <c r="I2353" s="24" t="s">
        <v>15172</v>
      </c>
      <c r="J2353" s="9"/>
      <c r="K2353" s="3" t="b" cm="1">
        <f t="array" ref="K2353">SUMPRODUCT( --ISNUMBER(SEARCH(TextCheck,I2353)))&gt;0</f>
        <v>0</v>
      </c>
      <c r="L2353" s="9"/>
      <c r="M2353" s="9"/>
      <c r="N2353" s="9"/>
      <c r="O2353" s="9"/>
      <c r="P2353" s="9"/>
      <c r="Q2353" s="9"/>
      <c r="R2353" s="9"/>
      <c r="S2353" s="9"/>
      <c r="T2353" s="9"/>
      <c r="U2353" s="9"/>
    </row>
    <row r="2354" spans="1:21" ht="15" customHeight="1" x14ac:dyDescent="0.2">
      <c r="A2354" s="9" t="s">
        <v>15140</v>
      </c>
      <c r="B2354" s="9" t="s">
        <v>13071</v>
      </c>
      <c r="C2354" s="9"/>
      <c r="D2354" s="9"/>
      <c r="E2354" s="9" t="s">
        <v>14785</v>
      </c>
      <c r="F2354" s="9">
        <v>1795</v>
      </c>
      <c r="G2354" s="9" t="s">
        <v>15171</v>
      </c>
      <c r="H2354" s="9" t="s">
        <v>3491</v>
      </c>
      <c r="I2354" s="24" t="s">
        <v>15173</v>
      </c>
      <c r="J2354" s="9"/>
      <c r="K2354" s="3" t="b" cm="1">
        <f t="array" ref="K2354">SUMPRODUCT( --ISNUMBER(SEARCH(TextCheck,I2354)))&gt;0</f>
        <v>0</v>
      </c>
      <c r="L2354" s="9"/>
      <c r="M2354" s="9"/>
      <c r="N2354" s="9"/>
      <c r="O2354" s="9"/>
      <c r="P2354" s="9"/>
      <c r="Q2354" s="9"/>
      <c r="R2354" s="9"/>
      <c r="S2354" s="9"/>
      <c r="T2354" s="9"/>
      <c r="U2354" s="9"/>
    </row>
    <row r="2355" spans="1:21" ht="15" customHeight="1" x14ac:dyDescent="0.2">
      <c r="A2355" s="9" t="s">
        <v>15140</v>
      </c>
      <c r="B2355" s="9" t="s">
        <v>13071</v>
      </c>
      <c r="C2355" s="9"/>
      <c r="D2355" s="9"/>
      <c r="E2355" s="9" t="s">
        <v>14785</v>
      </c>
      <c r="F2355" s="9">
        <v>1795</v>
      </c>
      <c r="G2355" s="9" t="s">
        <v>15171</v>
      </c>
      <c r="H2355" s="9" t="s">
        <v>3491</v>
      </c>
      <c r="I2355" s="24" t="s">
        <v>15174</v>
      </c>
      <c r="J2355" s="9"/>
      <c r="K2355" s="3" t="b" cm="1">
        <f t="array" ref="K2355">SUMPRODUCT( --ISNUMBER(SEARCH(TextCheck,I2355)))&gt;0</f>
        <v>0</v>
      </c>
      <c r="L2355" s="9"/>
      <c r="M2355" s="9"/>
      <c r="N2355" s="9"/>
      <c r="O2355" s="9"/>
      <c r="P2355" s="9"/>
      <c r="Q2355" s="9"/>
      <c r="R2355" s="9"/>
      <c r="S2355" s="9"/>
      <c r="T2355" s="9"/>
      <c r="U2355" s="9"/>
    </row>
    <row r="2356" spans="1:21" ht="15" customHeight="1" x14ac:dyDescent="0.2">
      <c r="A2356" s="9" t="s">
        <v>15140</v>
      </c>
      <c r="B2356" s="9" t="s">
        <v>13071</v>
      </c>
      <c r="C2356" s="9"/>
      <c r="D2356" s="9"/>
      <c r="E2356" s="9" t="s">
        <v>14785</v>
      </c>
      <c r="F2356" s="9">
        <v>1795</v>
      </c>
      <c r="G2356" s="9" t="s">
        <v>15171</v>
      </c>
      <c r="H2356" s="9" t="s">
        <v>3491</v>
      </c>
      <c r="I2356" s="24" t="s">
        <v>15175</v>
      </c>
      <c r="J2356" s="9"/>
      <c r="K2356" s="3" t="b" cm="1">
        <f t="array" ref="K2356">SUMPRODUCT( --ISNUMBER(SEARCH(TextCheck,I2356)))&gt;0</f>
        <v>0</v>
      </c>
      <c r="L2356" s="9"/>
      <c r="M2356" s="9"/>
      <c r="N2356" s="9"/>
      <c r="O2356" s="9"/>
      <c r="P2356" s="9"/>
      <c r="Q2356" s="9"/>
      <c r="R2356" s="9"/>
      <c r="S2356" s="9"/>
      <c r="T2356" s="9"/>
      <c r="U2356" s="9"/>
    </row>
    <row r="2357" spans="1:21" ht="15" customHeight="1" x14ac:dyDescent="0.2">
      <c r="A2357" s="9" t="s">
        <v>15140</v>
      </c>
      <c r="B2357" s="9" t="s">
        <v>13071</v>
      </c>
      <c r="C2357" s="9"/>
      <c r="D2357" s="9"/>
      <c r="E2357" s="9" t="s">
        <v>14785</v>
      </c>
      <c r="F2357" s="9">
        <v>1795</v>
      </c>
      <c r="G2357" s="9" t="s">
        <v>15171</v>
      </c>
      <c r="H2357" s="9" t="s">
        <v>3609</v>
      </c>
      <c r="I2357" s="24" t="s">
        <v>15176</v>
      </c>
      <c r="J2357" s="9"/>
      <c r="K2357" s="3" t="b" cm="1">
        <f t="array" ref="K2357">SUMPRODUCT( --ISNUMBER(SEARCH(TextCheck,I2357)))&gt;0</f>
        <v>0</v>
      </c>
      <c r="L2357" s="9"/>
      <c r="M2357" s="9"/>
      <c r="N2357" s="9"/>
      <c r="O2357" s="9"/>
      <c r="P2357" s="9"/>
      <c r="Q2357" s="9"/>
      <c r="R2357" s="9"/>
      <c r="S2357" s="9"/>
      <c r="T2357" s="9"/>
      <c r="U2357" s="9"/>
    </row>
    <row r="2358" spans="1:21" ht="15" customHeight="1" x14ac:dyDescent="0.2">
      <c r="A2358" s="9" t="s">
        <v>15140</v>
      </c>
      <c r="B2358" s="9" t="s">
        <v>13071</v>
      </c>
      <c r="C2358" s="9"/>
      <c r="D2358" s="9"/>
      <c r="E2358" s="9" t="s">
        <v>14785</v>
      </c>
      <c r="F2358" s="9">
        <v>1795</v>
      </c>
      <c r="G2358" s="9" t="s">
        <v>15171</v>
      </c>
      <c r="H2358" s="9" t="s">
        <v>5189</v>
      </c>
      <c r="I2358" s="24" t="s">
        <v>15177</v>
      </c>
      <c r="J2358" s="9"/>
      <c r="K2358" s="3" t="b" cm="1">
        <f t="array" ref="K2358">SUMPRODUCT( --ISNUMBER(SEARCH(TextCheck,I2358)))&gt;0</f>
        <v>0</v>
      </c>
      <c r="L2358" s="9"/>
      <c r="M2358" s="9"/>
      <c r="N2358" s="9"/>
      <c r="O2358" s="9"/>
      <c r="P2358" s="9"/>
      <c r="Q2358" s="9"/>
      <c r="R2358" s="9"/>
      <c r="S2358" s="9"/>
      <c r="T2358" s="9"/>
      <c r="U2358" s="9"/>
    </row>
    <row r="2359" spans="1:21" ht="15" customHeight="1" x14ac:dyDescent="0.2">
      <c r="A2359" s="9" t="s">
        <v>15140</v>
      </c>
      <c r="B2359" s="9" t="s">
        <v>13071</v>
      </c>
      <c r="C2359" s="9"/>
      <c r="D2359" s="9"/>
      <c r="E2359" s="9" t="s">
        <v>14785</v>
      </c>
      <c r="F2359" s="9">
        <v>1795</v>
      </c>
      <c r="G2359" s="9" t="s">
        <v>15171</v>
      </c>
      <c r="H2359" s="9" t="s">
        <v>3611</v>
      </c>
      <c r="I2359" s="24" t="s">
        <v>15178</v>
      </c>
      <c r="J2359" s="9"/>
      <c r="K2359" s="3" t="b" cm="1">
        <f t="array" ref="K2359">SUMPRODUCT( --ISNUMBER(SEARCH(TextCheck,I2359)))&gt;0</f>
        <v>0</v>
      </c>
      <c r="L2359" s="9"/>
      <c r="M2359" s="9"/>
      <c r="N2359" s="9"/>
      <c r="O2359" s="9"/>
      <c r="P2359" s="9"/>
      <c r="Q2359" s="9"/>
      <c r="R2359" s="9"/>
      <c r="S2359" s="9"/>
      <c r="T2359" s="9"/>
      <c r="U2359" s="9"/>
    </row>
    <row r="2360" spans="1:21" ht="15" customHeight="1" x14ac:dyDescent="0.2">
      <c r="A2360" s="9" t="s">
        <v>15140</v>
      </c>
      <c r="B2360" s="9" t="s">
        <v>13071</v>
      </c>
      <c r="C2360" s="9" t="b">
        <v>1</v>
      </c>
      <c r="D2360" s="9"/>
      <c r="E2360" s="9" t="s">
        <v>14785</v>
      </c>
      <c r="F2360" s="9">
        <v>1795</v>
      </c>
      <c r="G2360" s="9" t="s">
        <v>18567</v>
      </c>
      <c r="H2360" s="9" t="s">
        <v>3491</v>
      </c>
      <c r="I2360" s="24" t="s">
        <v>15179</v>
      </c>
      <c r="J2360" s="9"/>
      <c r="K2360" s="3" t="b" cm="1">
        <f t="array" ref="K2360">SUMPRODUCT( --ISNUMBER(SEARCH(TextCheck,I2360)))&gt;0</f>
        <v>0</v>
      </c>
      <c r="L2360" s="9"/>
      <c r="M2360" s="9"/>
      <c r="N2360" s="9"/>
      <c r="O2360" s="9"/>
      <c r="P2360" s="9"/>
      <c r="Q2360" s="9"/>
      <c r="R2360" s="9"/>
      <c r="S2360" s="9"/>
      <c r="T2360" s="9"/>
      <c r="U2360" s="9"/>
    </row>
    <row r="2361" spans="1:21" ht="15" customHeight="1" x14ac:dyDescent="0.2">
      <c r="A2361" s="9" t="s">
        <v>15140</v>
      </c>
      <c r="B2361" s="9" t="s">
        <v>13071</v>
      </c>
      <c r="C2361" s="9"/>
      <c r="D2361" s="9"/>
      <c r="E2361" s="9" t="s">
        <v>14785</v>
      </c>
      <c r="F2361" s="9">
        <v>1795</v>
      </c>
      <c r="G2361" s="9" t="s">
        <v>18567</v>
      </c>
      <c r="H2361" s="9" t="s">
        <v>3491</v>
      </c>
      <c r="I2361" s="24" t="s">
        <v>15180</v>
      </c>
      <c r="J2361" s="9"/>
      <c r="K2361" s="3" t="b" cm="1">
        <f t="array" ref="K2361">SUMPRODUCT( --ISNUMBER(SEARCH(TextCheck,I2361)))&gt;0</f>
        <v>0</v>
      </c>
      <c r="L2361" s="9"/>
      <c r="M2361" s="9"/>
      <c r="N2361" s="9"/>
      <c r="O2361" s="9"/>
      <c r="P2361" s="9"/>
      <c r="Q2361" s="9"/>
      <c r="R2361" s="9"/>
      <c r="S2361" s="9"/>
      <c r="T2361" s="9"/>
      <c r="U2361" s="9"/>
    </row>
    <row r="2362" spans="1:21" ht="15" customHeight="1" x14ac:dyDescent="0.2">
      <c r="A2362" s="9" t="s">
        <v>15140</v>
      </c>
      <c r="B2362" s="9" t="s">
        <v>13071</v>
      </c>
      <c r="C2362" s="9"/>
      <c r="D2362" s="9"/>
      <c r="E2362" s="9" t="s">
        <v>14785</v>
      </c>
      <c r="F2362" s="9">
        <v>1795</v>
      </c>
      <c r="G2362" s="9" t="s">
        <v>18567</v>
      </c>
      <c r="H2362" s="9" t="s">
        <v>5189</v>
      </c>
      <c r="I2362" s="24" t="s">
        <v>15181</v>
      </c>
      <c r="J2362" s="9"/>
      <c r="K2362" s="3" t="b" cm="1">
        <f t="array" ref="K2362">SUMPRODUCT( --ISNUMBER(SEARCH(TextCheck,I2362)))&gt;0</f>
        <v>0</v>
      </c>
      <c r="L2362" s="9"/>
      <c r="M2362" s="9"/>
      <c r="N2362" s="9"/>
      <c r="O2362" s="9"/>
      <c r="P2362" s="9"/>
      <c r="Q2362" s="9"/>
      <c r="R2362" s="9"/>
      <c r="S2362" s="9"/>
      <c r="T2362" s="9"/>
      <c r="U2362" s="9"/>
    </row>
    <row r="2363" spans="1:21" ht="15" customHeight="1" x14ac:dyDescent="0.2">
      <c r="A2363" s="9" t="s">
        <v>15140</v>
      </c>
      <c r="B2363" s="9" t="s">
        <v>13071</v>
      </c>
      <c r="C2363" s="9"/>
      <c r="D2363" s="9"/>
      <c r="E2363" s="9" t="s">
        <v>14785</v>
      </c>
      <c r="F2363" s="9">
        <v>1795</v>
      </c>
      <c r="G2363" s="9" t="s">
        <v>18567</v>
      </c>
      <c r="H2363" s="9" t="s">
        <v>3611</v>
      </c>
      <c r="I2363" s="24" t="s">
        <v>1031</v>
      </c>
      <c r="J2363" s="9"/>
      <c r="K2363" s="3" t="b" cm="1">
        <f t="array" ref="K2363">SUMPRODUCT( --ISNUMBER(SEARCH(TextCheck,I2363)))&gt;0</f>
        <v>0</v>
      </c>
      <c r="L2363" s="9"/>
      <c r="M2363" s="9"/>
      <c r="N2363" s="9"/>
      <c r="O2363" s="9"/>
      <c r="P2363" s="9"/>
      <c r="Q2363" s="9"/>
      <c r="R2363" s="9"/>
      <c r="S2363" s="9"/>
      <c r="T2363" s="9"/>
      <c r="U2363" s="9"/>
    </row>
    <row r="2364" spans="1:21" ht="15" customHeight="1" x14ac:dyDescent="0.2">
      <c r="A2364" s="9" t="s">
        <v>15140</v>
      </c>
      <c r="B2364" s="9" t="s">
        <v>13071</v>
      </c>
      <c r="C2364" s="9"/>
      <c r="D2364" s="9"/>
      <c r="E2364" s="9" t="s">
        <v>14785</v>
      </c>
      <c r="F2364" s="9">
        <v>1795</v>
      </c>
      <c r="G2364" s="9" t="s">
        <v>15182</v>
      </c>
      <c r="H2364" s="9" t="s">
        <v>18294</v>
      </c>
      <c r="I2364" s="24" t="s">
        <v>15183</v>
      </c>
      <c r="J2364" s="9"/>
      <c r="K2364" s="3" t="b" cm="1">
        <f t="array" ref="K2364">SUMPRODUCT( --ISNUMBER(SEARCH(TextCheck,I2364)))&gt;0</f>
        <v>0</v>
      </c>
      <c r="L2364" s="9"/>
      <c r="M2364" s="9"/>
      <c r="N2364" s="9"/>
      <c r="O2364" s="9"/>
      <c r="P2364" s="9"/>
      <c r="Q2364" s="9"/>
      <c r="R2364" s="9"/>
      <c r="S2364" s="9"/>
      <c r="T2364" s="9"/>
      <c r="U2364" s="9"/>
    </row>
    <row r="2365" spans="1:21" ht="15" customHeight="1" x14ac:dyDescent="0.2">
      <c r="A2365" s="9" t="s">
        <v>15140</v>
      </c>
      <c r="B2365" s="9" t="s">
        <v>13071</v>
      </c>
      <c r="C2365" s="9"/>
      <c r="D2365" s="9"/>
      <c r="E2365" s="9" t="s">
        <v>14785</v>
      </c>
      <c r="F2365" s="9">
        <v>1795</v>
      </c>
      <c r="G2365" s="9" t="s">
        <v>15182</v>
      </c>
      <c r="H2365" s="9" t="s">
        <v>18386</v>
      </c>
      <c r="I2365" s="24" t="s">
        <v>15184</v>
      </c>
      <c r="J2365" s="9"/>
      <c r="K2365" s="3" t="b" cm="1">
        <f t="array" ref="K2365">SUMPRODUCT( --ISNUMBER(SEARCH(TextCheck,I2365)))&gt;0</f>
        <v>0</v>
      </c>
      <c r="L2365" s="9"/>
      <c r="M2365" s="9"/>
      <c r="N2365" s="9"/>
      <c r="O2365" s="9"/>
      <c r="P2365" s="9"/>
      <c r="Q2365" s="9"/>
      <c r="R2365" s="9"/>
      <c r="S2365" s="9"/>
      <c r="T2365" s="9"/>
      <c r="U2365" s="9"/>
    </row>
    <row r="2366" spans="1:21" ht="15" customHeight="1" x14ac:dyDescent="0.2">
      <c r="A2366" s="9" t="s">
        <v>15140</v>
      </c>
      <c r="B2366" s="9" t="s">
        <v>13071</v>
      </c>
      <c r="C2366" s="9"/>
      <c r="D2366" s="9"/>
      <c r="E2366" s="9" t="s">
        <v>14785</v>
      </c>
      <c r="F2366" s="9">
        <v>1795</v>
      </c>
      <c r="G2366" s="9" t="s">
        <v>15182</v>
      </c>
      <c r="H2366" s="9" t="s">
        <v>3488</v>
      </c>
      <c r="I2366" s="24" t="s">
        <v>15185</v>
      </c>
      <c r="J2366" s="9"/>
      <c r="K2366" s="3" t="b" cm="1">
        <f t="array" ref="K2366">SUMPRODUCT( --ISNUMBER(SEARCH(TextCheck,I2366)))&gt;0</f>
        <v>0</v>
      </c>
      <c r="L2366" s="9"/>
      <c r="M2366" s="9"/>
      <c r="N2366" s="9"/>
      <c r="O2366" s="9"/>
      <c r="P2366" s="9"/>
      <c r="Q2366" s="9"/>
      <c r="R2366" s="9"/>
      <c r="S2366" s="9"/>
      <c r="T2366" s="9"/>
      <c r="U2366" s="9"/>
    </row>
    <row r="2367" spans="1:21" ht="15" customHeight="1" x14ac:dyDescent="0.2">
      <c r="A2367" s="9" t="s">
        <v>15140</v>
      </c>
      <c r="B2367" s="9" t="s">
        <v>13071</v>
      </c>
      <c r="C2367" s="9"/>
      <c r="D2367" s="9"/>
      <c r="E2367" s="9" t="s">
        <v>14785</v>
      </c>
      <c r="F2367" s="9">
        <v>1795</v>
      </c>
      <c r="G2367" s="9" t="s">
        <v>15182</v>
      </c>
      <c r="H2367" s="9" t="s">
        <v>3491</v>
      </c>
      <c r="I2367" s="24" t="s">
        <v>5827</v>
      </c>
      <c r="J2367" s="9"/>
      <c r="K2367" s="3" t="b" cm="1">
        <f t="array" ref="K2367">SUMPRODUCT( --ISNUMBER(SEARCH(TextCheck,I2367)))&gt;0</f>
        <v>0</v>
      </c>
      <c r="L2367" s="9"/>
      <c r="M2367" s="9"/>
      <c r="N2367" s="9"/>
      <c r="O2367" s="9"/>
      <c r="P2367" s="9"/>
      <c r="Q2367" s="9"/>
      <c r="R2367" s="9"/>
      <c r="S2367" s="9"/>
      <c r="T2367" s="9"/>
      <c r="U2367" s="9"/>
    </row>
    <row r="2368" spans="1:21" ht="15" customHeight="1" x14ac:dyDescent="0.2">
      <c r="A2368" s="9" t="s">
        <v>15140</v>
      </c>
      <c r="B2368" s="9" t="s">
        <v>13071</v>
      </c>
      <c r="C2368" s="9"/>
      <c r="D2368" s="9"/>
      <c r="E2368" s="9" t="s">
        <v>14785</v>
      </c>
      <c r="F2368" s="9">
        <v>1795</v>
      </c>
      <c r="G2368" s="9" t="s">
        <v>15182</v>
      </c>
      <c r="H2368" s="9" t="s">
        <v>3491</v>
      </c>
      <c r="I2368" s="24" t="s">
        <v>477</v>
      </c>
      <c r="J2368" s="9"/>
      <c r="K2368" s="3" t="b" cm="1">
        <f t="array" ref="K2368">SUMPRODUCT( --ISNUMBER(SEARCH(TextCheck,I2368)))&gt;0</f>
        <v>0</v>
      </c>
      <c r="L2368" s="9"/>
      <c r="M2368" s="9"/>
      <c r="N2368" s="9"/>
      <c r="O2368" s="9"/>
      <c r="P2368" s="9"/>
      <c r="Q2368" s="9"/>
      <c r="R2368" s="9"/>
      <c r="S2368" s="9"/>
      <c r="T2368" s="9"/>
      <c r="U2368" s="9"/>
    </row>
    <row r="2369" spans="1:21" ht="15" customHeight="1" x14ac:dyDescent="0.2">
      <c r="A2369" s="9" t="s">
        <v>15140</v>
      </c>
      <c r="B2369" s="9" t="s">
        <v>13071</v>
      </c>
      <c r="C2369" s="9"/>
      <c r="D2369" s="9"/>
      <c r="E2369" s="9" t="s">
        <v>14785</v>
      </c>
      <c r="F2369" s="9">
        <v>1795</v>
      </c>
      <c r="G2369" s="9" t="s">
        <v>15182</v>
      </c>
      <c r="H2369" s="9" t="s">
        <v>3491</v>
      </c>
      <c r="I2369" s="24" t="s">
        <v>2868</v>
      </c>
      <c r="J2369" s="9"/>
      <c r="K2369" s="3" t="b" cm="1">
        <f t="array" ref="K2369">SUMPRODUCT( --ISNUMBER(SEARCH(TextCheck,I2369)))&gt;0</f>
        <v>0</v>
      </c>
      <c r="L2369" s="9"/>
      <c r="M2369" s="9"/>
      <c r="N2369" s="9"/>
      <c r="O2369" s="9"/>
      <c r="P2369" s="9"/>
      <c r="Q2369" s="9"/>
      <c r="R2369" s="9"/>
      <c r="S2369" s="9"/>
      <c r="T2369" s="9"/>
      <c r="U2369" s="9"/>
    </row>
    <row r="2370" spans="1:21" ht="15" customHeight="1" x14ac:dyDescent="0.2">
      <c r="A2370" s="9" t="s">
        <v>15140</v>
      </c>
      <c r="B2370" s="9" t="s">
        <v>13071</v>
      </c>
      <c r="C2370" s="9"/>
      <c r="D2370" s="9"/>
      <c r="E2370" s="9" t="s">
        <v>14785</v>
      </c>
      <c r="F2370" s="9">
        <v>1795</v>
      </c>
      <c r="G2370" s="9" t="s">
        <v>15182</v>
      </c>
      <c r="H2370" s="9" t="s">
        <v>3491</v>
      </c>
      <c r="I2370" s="24" t="s">
        <v>9913</v>
      </c>
      <c r="J2370" s="9"/>
      <c r="K2370" s="3" t="b" cm="1">
        <f t="array" ref="K2370">SUMPRODUCT( --ISNUMBER(SEARCH(TextCheck,I2370)))&gt;0</f>
        <v>0</v>
      </c>
      <c r="L2370" s="9"/>
      <c r="M2370" s="9"/>
      <c r="N2370" s="9"/>
      <c r="O2370" s="9"/>
      <c r="P2370" s="9"/>
      <c r="Q2370" s="9"/>
      <c r="R2370" s="9"/>
      <c r="S2370" s="9"/>
      <c r="T2370" s="9"/>
      <c r="U2370" s="9"/>
    </row>
    <row r="2371" spans="1:21" ht="15" customHeight="1" x14ac:dyDescent="0.2">
      <c r="A2371" s="9" t="s">
        <v>15140</v>
      </c>
      <c r="B2371" s="9" t="s">
        <v>13071</v>
      </c>
      <c r="C2371" s="9"/>
      <c r="D2371" s="9"/>
      <c r="E2371" s="9" t="s">
        <v>14785</v>
      </c>
      <c r="F2371" s="9">
        <v>1795</v>
      </c>
      <c r="G2371" s="9" t="s">
        <v>15182</v>
      </c>
      <c r="H2371" s="9" t="s">
        <v>3491</v>
      </c>
      <c r="I2371" s="24" t="s">
        <v>15186</v>
      </c>
      <c r="J2371" s="9"/>
      <c r="K2371" s="3" t="b" cm="1">
        <f t="array" ref="K2371">SUMPRODUCT( --ISNUMBER(SEARCH(TextCheck,I2371)))&gt;0</f>
        <v>0</v>
      </c>
      <c r="L2371" s="9"/>
      <c r="M2371" s="9"/>
      <c r="N2371" s="9"/>
      <c r="O2371" s="9"/>
      <c r="P2371" s="9"/>
      <c r="Q2371" s="9"/>
      <c r="R2371" s="9"/>
      <c r="S2371" s="9"/>
      <c r="T2371" s="9"/>
      <c r="U2371" s="9"/>
    </row>
    <row r="2372" spans="1:21" ht="15" customHeight="1" x14ac:dyDescent="0.2">
      <c r="A2372" s="9" t="s">
        <v>15140</v>
      </c>
      <c r="B2372" s="9" t="s">
        <v>13071</v>
      </c>
      <c r="C2372" s="9"/>
      <c r="D2372" s="9"/>
      <c r="E2372" s="9" t="s">
        <v>14785</v>
      </c>
      <c r="F2372" s="9">
        <v>1795</v>
      </c>
      <c r="G2372" s="9" t="s">
        <v>15182</v>
      </c>
      <c r="H2372" s="46" t="s">
        <v>13311</v>
      </c>
      <c r="I2372" s="24" t="s">
        <v>15187</v>
      </c>
      <c r="J2372" s="9"/>
      <c r="K2372" s="3" t="b" cm="1">
        <f t="array" ref="K2372">SUMPRODUCT( --ISNUMBER(SEARCH(TextCheck,I2372)))&gt;0</f>
        <v>0</v>
      </c>
      <c r="L2372" s="9"/>
      <c r="M2372" s="9"/>
      <c r="N2372" s="9"/>
      <c r="O2372" s="9"/>
      <c r="P2372" s="9"/>
      <c r="Q2372" s="9"/>
      <c r="R2372" s="9"/>
      <c r="S2372" s="9"/>
      <c r="T2372" s="9"/>
      <c r="U2372" s="9"/>
    </row>
    <row r="2373" spans="1:21" ht="15" customHeight="1" x14ac:dyDescent="0.2">
      <c r="A2373" s="9" t="s">
        <v>15140</v>
      </c>
      <c r="B2373" s="9" t="s">
        <v>13071</v>
      </c>
      <c r="C2373" s="9"/>
      <c r="D2373" s="9"/>
      <c r="E2373" s="9" t="s">
        <v>14785</v>
      </c>
      <c r="F2373" s="9">
        <v>1795</v>
      </c>
      <c r="G2373" s="9" t="s">
        <v>15182</v>
      </c>
      <c r="H2373" s="46" t="s">
        <v>13311</v>
      </c>
      <c r="I2373" s="24" t="s">
        <v>15188</v>
      </c>
      <c r="J2373" s="9"/>
      <c r="K2373" s="3" t="b" cm="1">
        <f t="array" ref="K2373">SUMPRODUCT( --ISNUMBER(SEARCH(TextCheck,I2373)))&gt;0</f>
        <v>0</v>
      </c>
      <c r="L2373" s="9"/>
      <c r="M2373" s="9"/>
      <c r="N2373" s="9"/>
      <c r="O2373" s="9"/>
      <c r="P2373" s="9"/>
      <c r="Q2373" s="9"/>
      <c r="R2373" s="9"/>
      <c r="S2373" s="9"/>
      <c r="T2373" s="9"/>
      <c r="U2373" s="9"/>
    </row>
    <row r="2374" spans="1:21" ht="15" customHeight="1" x14ac:dyDescent="0.2">
      <c r="A2374" s="9" t="s">
        <v>15140</v>
      </c>
      <c r="B2374" s="9" t="s">
        <v>13071</v>
      </c>
      <c r="C2374" s="9"/>
      <c r="D2374" s="9"/>
      <c r="E2374" s="9" t="s">
        <v>14785</v>
      </c>
      <c r="F2374" s="9">
        <v>1795</v>
      </c>
      <c r="G2374" s="9" t="s">
        <v>15182</v>
      </c>
      <c r="H2374" s="9" t="s">
        <v>5189</v>
      </c>
      <c r="I2374" s="24" t="s">
        <v>15189</v>
      </c>
      <c r="J2374" s="9"/>
      <c r="K2374" s="3" t="b" cm="1">
        <f t="array" ref="K2374">SUMPRODUCT( --ISNUMBER(SEARCH(TextCheck,I2374)))&gt;0</f>
        <v>0</v>
      </c>
      <c r="L2374" s="9"/>
      <c r="M2374" s="9"/>
      <c r="N2374" s="9"/>
      <c r="O2374" s="9"/>
      <c r="P2374" s="9"/>
      <c r="Q2374" s="9"/>
      <c r="R2374" s="9"/>
      <c r="S2374" s="9"/>
      <c r="T2374" s="9"/>
      <c r="U2374" s="9"/>
    </row>
    <row r="2375" spans="1:21" ht="15" customHeight="1" x14ac:dyDescent="0.2">
      <c r="A2375" s="9" t="s">
        <v>15140</v>
      </c>
      <c r="B2375" s="9" t="s">
        <v>13071</v>
      </c>
      <c r="C2375" s="9"/>
      <c r="D2375" s="9"/>
      <c r="E2375" s="9" t="s">
        <v>14785</v>
      </c>
      <c r="F2375" s="9">
        <v>1795</v>
      </c>
      <c r="G2375" s="9" t="s">
        <v>18512</v>
      </c>
      <c r="H2375" s="9" t="s">
        <v>18386</v>
      </c>
      <c r="I2375" s="24" t="s">
        <v>15190</v>
      </c>
      <c r="J2375" s="9"/>
      <c r="K2375" s="3" t="b" cm="1">
        <f t="array" ref="K2375">SUMPRODUCT( --ISNUMBER(SEARCH(TextCheck,I2375)))&gt;0</f>
        <v>0</v>
      </c>
      <c r="L2375" s="9"/>
      <c r="M2375" s="9"/>
      <c r="N2375" s="9"/>
      <c r="O2375" s="9"/>
      <c r="P2375" s="9"/>
      <c r="Q2375" s="9"/>
      <c r="R2375" s="9"/>
      <c r="S2375" s="9"/>
      <c r="T2375" s="9"/>
      <c r="U2375" s="9"/>
    </row>
    <row r="2376" spans="1:21" ht="15" customHeight="1" x14ac:dyDescent="0.2">
      <c r="A2376" s="9" t="s">
        <v>15140</v>
      </c>
      <c r="B2376" s="9" t="s">
        <v>13071</v>
      </c>
      <c r="C2376" s="9"/>
      <c r="D2376" s="9"/>
      <c r="E2376" s="9" t="s">
        <v>14785</v>
      </c>
      <c r="F2376" s="9">
        <v>1795</v>
      </c>
      <c r="G2376" s="9" t="s">
        <v>18512</v>
      </c>
      <c r="H2376" s="9" t="s">
        <v>3488</v>
      </c>
      <c r="I2376" s="24" t="s">
        <v>15191</v>
      </c>
      <c r="J2376" s="9"/>
      <c r="K2376" s="3" t="b" cm="1">
        <f t="array" ref="K2376">SUMPRODUCT( --ISNUMBER(SEARCH(TextCheck,I2376)))&gt;0</f>
        <v>0</v>
      </c>
      <c r="L2376" s="9"/>
      <c r="M2376" s="9"/>
      <c r="N2376" s="9"/>
      <c r="O2376" s="9"/>
      <c r="P2376" s="9"/>
      <c r="Q2376" s="9"/>
      <c r="R2376" s="9"/>
      <c r="S2376" s="9"/>
      <c r="T2376" s="9"/>
      <c r="U2376" s="9"/>
    </row>
    <row r="2377" spans="1:21" ht="15" customHeight="1" x14ac:dyDescent="0.2">
      <c r="A2377" s="9" t="s">
        <v>15140</v>
      </c>
      <c r="B2377" s="9" t="s">
        <v>13071</v>
      </c>
      <c r="C2377" s="9"/>
      <c r="D2377" s="9"/>
      <c r="E2377" s="9" t="s">
        <v>14785</v>
      </c>
      <c r="F2377" s="9">
        <v>1795</v>
      </c>
      <c r="G2377" s="9" t="s">
        <v>18512</v>
      </c>
      <c r="H2377" s="9" t="s">
        <v>3491</v>
      </c>
      <c r="I2377" s="24" t="s">
        <v>2726</v>
      </c>
      <c r="J2377" s="9"/>
      <c r="K2377" s="3" t="b" cm="1">
        <f t="array" ref="K2377">SUMPRODUCT( --ISNUMBER(SEARCH(TextCheck,I2377)))&gt;0</f>
        <v>0</v>
      </c>
      <c r="L2377" s="9"/>
      <c r="M2377" s="9"/>
      <c r="N2377" s="9"/>
      <c r="O2377" s="9"/>
      <c r="P2377" s="9"/>
      <c r="Q2377" s="9"/>
      <c r="R2377" s="9"/>
      <c r="S2377" s="9"/>
      <c r="T2377" s="9"/>
      <c r="U2377" s="9"/>
    </row>
    <row r="2378" spans="1:21" ht="15" customHeight="1" x14ac:dyDescent="0.2">
      <c r="A2378" s="9" t="s">
        <v>15140</v>
      </c>
      <c r="B2378" s="9" t="s">
        <v>13071</v>
      </c>
      <c r="C2378" s="9"/>
      <c r="D2378" s="9"/>
      <c r="E2378" s="9" t="s">
        <v>14785</v>
      </c>
      <c r="F2378" s="9">
        <v>1795</v>
      </c>
      <c r="G2378" s="9" t="s">
        <v>18512</v>
      </c>
      <c r="H2378" s="9" t="s">
        <v>3491</v>
      </c>
      <c r="I2378" s="24" t="s">
        <v>15192</v>
      </c>
      <c r="J2378" s="9"/>
      <c r="K2378" s="3" t="b" cm="1">
        <f t="array" ref="K2378">SUMPRODUCT( --ISNUMBER(SEARCH(TextCheck,I2378)))&gt;0</f>
        <v>0</v>
      </c>
      <c r="L2378" s="9"/>
      <c r="M2378" s="9"/>
      <c r="N2378" s="9"/>
      <c r="O2378" s="9"/>
      <c r="P2378" s="9"/>
      <c r="Q2378" s="9"/>
      <c r="R2378" s="9"/>
      <c r="S2378" s="9"/>
      <c r="T2378" s="9"/>
      <c r="U2378" s="9"/>
    </row>
    <row r="2379" spans="1:21" ht="15" customHeight="1" x14ac:dyDescent="0.2">
      <c r="A2379" s="9" t="s">
        <v>15140</v>
      </c>
      <c r="B2379" s="9" t="s">
        <v>13071</v>
      </c>
      <c r="C2379" s="9"/>
      <c r="D2379" s="9"/>
      <c r="E2379" s="9" t="s">
        <v>14785</v>
      </c>
      <c r="F2379" s="9">
        <v>1795</v>
      </c>
      <c r="G2379" s="9" t="s">
        <v>18512</v>
      </c>
      <c r="H2379" s="9" t="s">
        <v>3491</v>
      </c>
      <c r="I2379" s="24" t="s">
        <v>2799</v>
      </c>
      <c r="J2379" s="9"/>
      <c r="K2379" s="3" t="b" cm="1">
        <f t="array" ref="K2379">SUMPRODUCT( --ISNUMBER(SEARCH(TextCheck,I2379)))&gt;0</f>
        <v>0</v>
      </c>
      <c r="L2379" s="9"/>
      <c r="M2379" s="9"/>
      <c r="N2379" s="9"/>
      <c r="O2379" s="9"/>
      <c r="P2379" s="9"/>
      <c r="Q2379" s="9"/>
      <c r="R2379" s="9"/>
      <c r="S2379" s="9"/>
      <c r="T2379" s="9"/>
      <c r="U2379" s="9"/>
    </row>
    <row r="2380" spans="1:21" ht="15" customHeight="1" x14ac:dyDescent="0.2">
      <c r="A2380" s="9" t="s">
        <v>15140</v>
      </c>
      <c r="B2380" s="9" t="s">
        <v>13071</v>
      </c>
      <c r="C2380" s="9"/>
      <c r="D2380" s="9"/>
      <c r="E2380" s="9" t="s">
        <v>14785</v>
      </c>
      <c r="F2380" s="9">
        <v>1795</v>
      </c>
      <c r="G2380" s="9" t="s">
        <v>18512</v>
      </c>
      <c r="H2380" s="9" t="s">
        <v>3491</v>
      </c>
      <c r="I2380" s="24" t="s">
        <v>15193</v>
      </c>
      <c r="J2380" s="9"/>
      <c r="K2380" s="3" t="b" cm="1">
        <f t="array" ref="K2380">SUMPRODUCT( --ISNUMBER(SEARCH(TextCheck,I2380)))&gt;0</f>
        <v>0</v>
      </c>
      <c r="L2380" s="9"/>
      <c r="M2380" s="9"/>
      <c r="N2380" s="9"/>
      <c r="O2380" s="9"/>
      <c r="P2380" s="9"/>
      <c r="Q2380" s="9"/>
      <c r="R2380" s="9"/>
      <c r="S2380" s="9"/>
      <c r="T2380" s="9"/>
      <c r="U2380" s="9"/>
    </row>
    <row r="2381" spans="1:21" ht="15" customHeight="1" x14ac:dyDescent="0.2">
      <c r="A2381" s="9" t="s">
        <v>15140</v>
      </c>
      <c r="B2381" s="9" t="s">
        <v>13071</v>
      </c>
      <c r="C2381" s="9"/>
      <c r="D2381" s="9"/>
      <c r="E2381" s="9" t="s">
        <v>14785</v>
      </c>
      <c r="F2381" s="9">
        <v>1795</v>
      </c>
      <c r="G2381" s="9" t="s">
        <v>18512</v>
      </c>
      <c r="H2381" s="9" t="s">
        <v>3491</v>
      </c>
      <c r="I2381" s="24" t="s">
        <v>6023</v>
      </c>
      <c r="J2381" s="9"/>
      <c r="K2381" s="3" t="b" cm="1">
        <f t="array" ref="K2381">SUMPRODUCT( --ISNUMBER(SEARCH(TextCheck,I2381)))&gt;0</f>
        <v>0</v>
      </c>
      <c r="L2381" s="9"/>
      <c r="M2381" s="9"/>
      <c r="N2381" s="9"/>
      <c r="O2381" s="9"/>
      <c r="P2381" s="9"/>
      <c r="Q2381" s="9"/>
      <c r="R2381" s="9"/>
      <c r="S2381" s="9"/>
      <c r="T2381" s="9"/>
      <c r="U2381" s="9"/>
    </row>
    <row r="2382" spans="1:21" ht="15" customHeight="1" x14ac:dyDescent="0.2">
      <c r="A2382" s="9" t="s">
        <v>15140</v>
      </c>
      <c r="B2382" s="9" t="s">
        <v>13071</v>
      </c>
      <c r="C2382" s="9"/>
      <c r="D2382" s="9"/>
      <c r="E2382" s="9" t="s">
        <v>14785</v>
      </c>
      <c r="F2382" s="9">
        <v>1795</v>
      </c>
      <c r="G2382" s="9" t="s">
        <v>18512</v>
      </c>
      <c r="H2382" s="9" t="s">
        <v>3491</v>
      </c>
      <c r="I2382" s="24" t="s">
        <v>15194</v>
      </c>
      <c r="J2382" s="9"/>
      <c r="K2382" s="3" t="b" cm="1">
        <f t="array" ref="K2382">SUMPRODUCT( --ISNUMBER(SEARCH(TextCheck,I2382)))&gt;0</f>
        <v>0</v>
      </c>
      <c r="L2382" s="9"/>
      <c r="M2382" s="9"/>
      <c r="N2382" s="9"/>
      <c r="O2382" s="9"/>
      <c r="P2382" s="9"/>
      <c r="Q2382" s="9"/>
      <c r="R2382" s="9"/>
      <c r="S2382" s="9"/>
      <c r="T2382" s="9"/>
      <c r="U2382" s="9"/>
    </row>
    <row r="2383" spans="1:21" ht="15" customHeight="1" x14ac:dyDescent="0.2">
      <c r="A2383" s="9" t="s">
        <v>15140</v>
      </c>
      <c r="B2383" s="9" t="s">
        <v>13071</v>
      </c>
      <c r="C2383" s="9"/>
      <c r="D2383" s="9"/>
      <c r="E2383" s="9" t="s">
        <v>14785</v>
      </c>
      <c r="F2383" s="9">
        <v>1795</v>
      </c>
      <c r="G2383" s="9" t="s">
        <v>18512</v>
      </c>
      <c r="H2383" s="9" t="s">
        <v>3491</v>
      </c>
      <c r="I2383" s="24" t="s">
        <v>15195</v>
      </c>
      <c r="J2383" s="9"/>
      <c r="K2383" s="3" t="b" cm="1">
        <f t="array" ref="K2383">SUMPRODUCT( --ISNUMBER(SEARCH(TextCheck,I2383)))&gt;0</f>
        <v>0</v>
      </c>
      <c r="L2383" s="9"/>
      <c r="M2383" s="9"/>
      <c r="N2383" s="9"/>
      <c r="O2383" s="9"/>
      <c r="P2383" s="9"/>
      <c r="Q2383" s="9"/>
      <c r="R2383" s="9"/>
      <c r="S2383" s="9"/>
      <c r="T2383" s="9"/>
      <c r="U2383" s="9"/>
    </row>
    <row r="2384" spans="1:21" ht="15" customHeight="1" x14ac:dyDescent="0.2">
      <c r="A2384" s="9" t="s">
        <v>15140</v>
      </c>
      <c r="B2384" s="9" t="s">
        <v>13071</v>
      </c>
      <c r="C2384" s="9"/>
      <c r="D2384" s="9"/>
      <c r="E2384" s="9" t="s">
        <v>14785</v>
      </c>
      <c r="F2384" s="9">
        <v>1795</v>
      </c>
      <c r="G2384" s="9" t="s">
        <v>18512</v>
      </c>
      <c r="H2384" s="9" t="s">
        <v>3501</v>
      </c>
      <c r="I2384" s="24" t="s">
        <v>15196</v>
      </c>
      <c r="J2384" s="9"/>
      <c r="K2384" s="3" t="b" cm="1">
        <f t="array" ref="K2384">SUMPRODUCT( --ISNUMBER(SEARCH(TextCheck,I2384)))&gt;0</f>
        <v>0</v>
      </c>
      <c r="L2384" s="9"/>
      <c r="M2384" s="9"/>
      <c r="N2384" s="9"/>
      <c r="O2384" s="9"/>
      <c r="P2384" s="9"/>
      <c r="Q2384" s="9"/>
      <c r="R2384" s="9"/>
      <c r="S2384" s="9"/>
      <c r="T2384" s="9"/>
      <c r="U2384" s="9"/>
    </row>
    <row r="2385" spans="1:21" ht="15" customHeight="1" x14ac:dyDescent="0.2">
      <c r="A2385" s="9" t="s">
        <v>15140</v>
      </c>
      <c r="B2385" s="9" t="s">
        <v>13071</v>
      </c>
      <c r="C2385" s="9"/>
      <c r="D2385" s="9"/>
      <c r="E2385" s="9" t="s">
        <v>14785</v>
      </c>
      <c r="F2385" s="9">
        <v>1795</v>
      </c>
      <c r="G2385" s="9" t="s">
        <v>18512</v>
      </c>
      <c r="H2385" s="9" t="s">
        <v>3501</v>
      </c>
      <c r="I2385" s="24" t="s">
        <v>15197</v>
      </c>
      <c r="J2385" s="9"/>
      <c r="K2385" s="3" t="b" cm="1">
        <f t="array" ref="K2385">SUMPRODUCT( --ISNUMBER(SEARCH(TextCheck,I2385)))&gt;0</f>
        <v>0</v>
      </c>
      <c r="L2385" s="9"/>
      <c r="M2385" s="9"/>
      <c r="N2385" s="9"/>
      <c r="O2385" s="9"/>
      <c r="P2385" s="9"/>
      <c r="Q2385" s="9"/>
      <c r="R2385" s="9"/>
      <c r="S2385" s="9"/>
      <c r="T2385" s="9"/>
      <c r="U2385" s="9"/>
    </row>
    <row r="2386" spans="1:21" ht="15" customHeight="1" x14ac:dyDescent="0.2">
      <c r="A2386" s="9" t="s">
        <v>15140</v>
      </c>
      <c r="B2386" s="9" t="s">
        <v>13071</v>
      </c>
      <c r="C2386" s="9"/>
      <c r="D2386" s="9"/>
      <c r="E2386" s="9" t="s">
        <v>14785</v>
      </c>
      <c r="F2386" s="9">
        <v>1795</v>
      </c>
      <c r="G2386" s="9" t="s">
        <v>18512</v>
      </c>
      <c r="H2386" s="46" t="s">
        <v>13311</v>
      </c>
      <c r="I2386" s="24" t="s">
        <v>15198</v>
      </c>
      <c r="J2386" s="9"/>
      <c r="K2386" s="3" t="b" cm="1">
        <f t="array" ref="K2386">SUMPRODUCT( --ISNUMBER(SEARCH(TextCheck,I2386)))&gt;0</f>
        <v>0</v>
      </c>
      <c r="L2386" s="9"/>
      <c r="M2386" s="9"/>
      <c r="N2386" s="9"/>
      <c r="O2386" s="9"/>
      <c r="P2386" s="9"/>
      <c r="Q2386" s="9"/>
      <c r="R2386" s="9"/>
      <c r="S2386" s="9"/>
      <c r="T2386" s="9"/>
      <c r="U2386" s="9"/>
    </row>
    <row r="2387" spans="1:21" ht="15" customHeight="1" x14ac:dyDescent="0.2">
      <c r="A2387" s="9" t="s">
        <v>15140</v>
      </c>
      <c r="B2387" s="9" t="s">
        <v>13071</v>
      </c>
      <c r="C2387" s="9"/>
      <c r="D2387" s="9"/>
      <c r="E2387" s="9" t="s">
        <v>14785</v>
      </c>
      <c r="F2387" s="9">
        <v>1795</v>
      </c>
      <c r="G2387" s="9" t="s">
        <v>18512</v>
      </c>
      <c r="H2387" s="46" t="s">
        <v>13311</v>
      </c>
      <c r="I2387" s="24" t="s">
        <v>7721</v>
      </c>
      <c r="J2387" s="9"/>
      <c r="K2387" s="3" t="b" cm="1">
        <f t="array" ref="K2387">SUMPRODUCT( --ISNUMBER(SEARCH(TextCheck,I2387)))&gt;0</f>
        <v>0</v>
      </c>
      <c r="L2387" s="9"/>
      <c r="M2387" s="9"/>
      <c r="N2387" s="9"/>
      <c r="O2387" s="9"/>
      <c r="P2387" s="9"/>
      <c r="Q2387" s="9"/>
      <c r="R2387" s="9"/>
      <c r="S2387" s="9"/>
      <c r="T2387" s="9"/>
      <c r="U2387" s="9"/>
    </row>
    <row r="2388" spans="1:21" ht="15" customHeight="1" x14ac:dyDescent="0.2">
      <c r="A2388" s="9" t="s">
        <v>15140</v>
      </c>
      <c r="B2388" s="9" t="s">
        <v>13071</v>
      </c>
      <c r="C2388" s="9"/>
      <c r="D2388" s="9"/>
      <c r="E2388" s="9" t="s">
        <v>14785</v>
      </c>
      <c r="F2388" s="9">
        <v>1795</v>
      </c>
      <c r="G2388" s="9" t="s">
        <v>18512</v>
      </c>
      <c r="H2388" s="46" t="s">
        <v>13311</v>
      </c>
      <c r="I2388" s="24" t="s">
        <v>6146</v>
      </c>
      <c r="J2388" s="9"/>
      <c r="K2388" s="3" t="b" cm="1">
        <f t="array" ref="K2388">SUMPRODUCT( --ISNUMBER(SEARCH(TextCheck,I2388)))&gt;0</f>
        <v>0</v>
      </c>
      <c r="L2388" s="9"/>
      <c r="M2388" s="9"/>
      <c r="N2388" s="9"/>
      <c r="O2388" s="9"/>
      <c r="P2388" s="9"/>
      <c r="Q2388" s="9"/>
      <c r="R2388" s="9"/>
      <c r="S2388" s="9"/>
      <c r="T2388" s="9"/>
      <c r="U2388" s="9"/>
    </row>
    <row r="2389" spans="1:21" ht="15" customHeight="1" x14ac:dyDescent="0.2">
      <c r="A2389" s="9" t="s">
        <v>15140</v>
      </c>
      <c r="B2389" s="9" t="s">
        <v>13071</v>
      </c>
      <c r="C2389" s="9"/>
      <c r="D2389" s="9"/>
      <c r="E2389" s="9" t="s">
        <v>14785</v>
      </c>
      <c r="F2389" s="9">
        <v>1795</v>
      </c>
      <c r="G2389" s="9" t="s">
        <v>18512</v>
      </c>
      <c r="H2389" s="9" t="s">
        <v>3609</v>
      </c>
      <c r="I2389" s="24" t="s">
        <v>10621</v>
      </c>
      <c r="J2389" s="9"/>
      <c r="K2389" s="3" t="b" cm="1">
        <f t="array" ref="K2389">SUMPRODUCT( --ISNUMBER(SEARCH(TextCheck,I2389)))&gt;0</f>
        <v>0</v>
      </c>
      <c r="L2389" s="9"/>
      <c r="M2389" s="9"/>
      <c r="N2389" s="9"/>
      <c r="O2389" s="9"/>
      <c r="P2389" s="9"/>
      <c r="Q2389" s="9"/>
      <c r="R2389" s="9"/>
      <c r="S2389" s="9"/>
      <c r="T2389" s="9"/>
      <c r="U2389" s="9"/>
    </row>
    <row r="2390" spans="1:21" ht="15" customHeight="1" x14ac:dyDescent="0.2">
      <c r="A2390" s="9" t="s">
        <v>15140</v>
      </c>
      <c r="B2390" s="9" t="s">
        <v>13071</v>
      </c>
      <c r="C2390" s="9"/>
      <c r="D2390" s="9"/>
      <c r="E2390" s="9" t="s">
        <v>14785</v>
      </c>
      <c r="F2390" s="9">
        <v>1795</v>
      </c>
      <c r="G2390" s="9" t="s">
        <v>18512</v>
      </c>
      <c r="H2390" s="9" t="s">
        <v>5189</v>
      </c>
      <c r="I2390" s="24" t="s">
        <v>10592</v>
      </c>
      <c r="J2390" s="9"/>
      <c r="K2390" s="3" t="b" cm="1">
        <f t="array" ref="K2390">SUMPRODUCT( --ISNUMBER(SEARCH(TextCheck,I2390)))&gt;0</f>
        <v>0</v>
      </c>
      <c r="L2390" s="9"/>
      <c r="M2390" s="9"/>
      <c r="N2390" s="9"/>
      <c r="O2390" s="9"/>
      <c r="P2390" s="9"/>
      <c r="Q2390" s="9"/>
      <c r="R2390" s="9"/>
      <c r="S2390" s="9"/>
      <c r="T2390" s="9"/>
      <c r="U2390" s="9"/>
    </row>
    <row r="2391" spans="1:21" ht="15" customHeight="1" x14ac:dyDescent="0.2">
      <c r="A2391" s="9" t="s">
        <v>15140</v>
      </c>
      <c r="B2391" s="9" t="s">
        <v>13071</v>
      </c>
      <c r="C2391" s="9"/>
      <c r="D2391" s="9"/>
      <c r="E2391" s="9" t="s">
        <v>14785</v>
      </c>
      <c r="F2391" s="9">
        <v>1795</v>
      </c>
      <c r="G2391" s="9" t="s">
        <v>18511</v>
      </c>
      <c r="H2391" s="9" t="s">
        <v>3491</v>
      </c>
      <c r="I2391" s="24" t="s">
        <v>1842</v>
      </c>
      <c r="J2391" s="9"/>
      <c r="K2391" s="3" t="b" cm="1">
        <f t="array" ref="K2391">SUMPRODUCT( --ISNUMBER(SEARCH(TextCheck,I2391)))&gt;0</f>
        <v>0</v>
      </c>
      <c r="L2391" s="9"/>
      <c r="M2391" s="9"/>
      <c r="N2391" s="9"/>
      <c r="O2391" s="9"/>
      <c r="P2391" s="9"/>
      <c r="Q2391" s="9"/>
      <c r="R2391" s="9"/>
      <c r="S2391" s="9"/>
      <c r="T2391" s="9"/>
      <c r="U2391" s="9"/>
    </row>
    <row r="2392" spans="1:21" ht="15" customHeight="1" x14ac:dyDescent="0.2">
      <c r="A2392" s="9" t="s">
        <v>15140</v>
      </c>
      <c r="B2392" s="9" t="s">
        <v>13071</v>
      </c>
      <c r="C2392" s="9"/>
      <c r="D2392" s="9"/>
      <c r="E2392" s="9" t="s">
        <v>14785</v>
      </c>
      <c r="F2392" s="9">
        <v>1795</v>
      </c>
      <c r="G2392" s="9" t="s">
        <v>18511</v>
      </c>
      <c r="H2392" s="9" t="s">
        <v>3491</v>
      </c>
      <c r="I2392" s="24" t="s">
        <v>15199</v>
      </c>
      <c r="J2392" s="9"/>
      <c r="K2392" s="3" t="b" cm="1">
        <f t="array" ref="K2392">SUMPRODUCT( --ISNUMBER(SEARCH(TextCheck,I2392)))&gt;0</f>
        <v>0</v>
      </c>
      <c r="L2392" s="9"/>
      <c r="M2392" s="9"/>
      <c r="N2392" s="9"/>
      <c r="O2392" s="9"/>
      <c r="P2392" s="9"/>
      <c r="Q2392" s="9"/>
      <c r="R2392" s="9"/>
      <c r="S2392" s="9"/>
      <c r="T2392" s="9"/>
      <c r="U2392" s="9"/>
    </row>
    <row r="2393" spans="1:21" ht="15" customHeight="1" x14ac:dyDescent="0.2">
      <c r="A2393" s="9" t="s">
        <v>15140</v>
      </c>
      <c r="B2393" s="9" t="s">
        <v>13071</v>
      </c>
      <c r="C2393" s="9"/>
      <c r="D2393" s="9"/>
      <c r="E2393" s="9" t="s">
        <v>14785</v>
      </c>
      <c r="F2393" s="9">
        <v>1795</v>
      </c>
      <c r="G2393" s="9" t="s">
        <v>18511</v>
      </c>
      <c r="H2393" s="9" t="s">
        <v>3491</v>
      </c>
      <c r="I2393" s="24" t="s">
        <v>15200</v>
      </c>
      <c r="J2393" s="9"/>
      <c r="K2393" s="3" t="b" cm="1">
        <f t="array" ref="K2393">SUMPRODUCT( --ISNUMBER(SEARCH(TextCheck,I2393)))&gt;0</f>
        <v>0</v>
      </c>
      <c r="L2393" s="9"/>
      <c r="M2393" s="9"/>
      <c r="N2393" s="9"/>
      <c r="O2393" s="9"/>
      <c r="P2393" s="9"/>
      <c r="Q2393" s="9"/>
      <c r="R2393" s="9"/>
      <c r="S2393" s="9"/>
      <c r="T2393" s="9"/>
      <c r="U2393" s="9"/>
    </row>
    <row r="2394" spans="1:21" ht="15" customHeight="1" x14ac:dyDescent="0.2">
      <c r="A2394" s="9" t="s">
        <v>15140</v>
      </c>
      <c r="B2394" s="9" t="s">
        <v>13071</v>
      </c>
      <c r="C2394" s="9"/>
      <c r="D2394" s="9"/>
      <c r="E2394" s="9" t="s">
        <v>14785</v>
      </c>
      <c r="F2394" s="9">
        <v>1795</v>
      </c>
      <c r="G2394" s="9" t="s">
        <v>18511</v>
      </c>
      <c r="H2394" s="9" t="s">
        <v>3491</v>
      </c>
      <c r="I2394" s="24" t="s">
        <v>15201</v>
      </c>
      <c r="J2394" s="9"/>
      <c r="K2394" s="3" t="b" cm="1">
        <f t="array" ref="K2394">SUMPRODUCT( --ISNUMBER(SEARCH(TextCheck,I2394)))&gt;0</f>
        <v>0</v>
      </c>
      <c r="L2394" s="9"/>
      <c r="M2394" s="9"/>
      <c r="N2394" s="9"/>
      <c r="O2394" s="9"/>
      <c r="P2394" s="9"/>
      <c r="Q2394" s="9"/>
      <c r="R2394" s="9"/>
      <c r="S2394" s="9"/>
      <c r="T2394" s="9"/>
      <c r="U2394" s="9"/>
    </row>
    <row r="2395" spans="1:21" ht="15" customHeight="1" x14ac:dyDescent="0.2">
      <c r="A2395" s="9" t="s">
        <v>15140</v>
      </c>
      <c r="B2395" s="9" t="s">
        <v>13071</v>
      </c>
      <c r="C2395" s="9"/>
      <c r="D2395" s="9"/>
      <c r="E2395" s="9" t="s">
        <v>14785</v>
      </c>
      <c r="F2395" s="9">
        <v>1795</v>
      </c>
      <c r="G2395" s="9" t="s">
        <v>18511</v>
      </c>
      <c r="H2395" s="9" t="s">
        <v>3491</v>
      </c>
      <c r="I2395" s="24" t="s">
        <v>15202</v>
      </c>
      <c r="J2395" s="9"/>
      <c r="K2395" s="3" t="b" cm="1">
        <f t="array" ref="K2395">SUMPRODUCT( --ISNUMBER(SEARCH(TextCheck,I2395)))&gt;0</f>
        <v>0</v>
      </c>
      <c r="L2395" s="9"/>
      <c r="M2395" s="9"/>
      <c r="N2395" s="9"/>
      <c r="O2395" s="9"/>
      <c r="P2395" s="9"/>
      <c r="Q2395" s="9"/>
      <c r="R2395" s="9"/>
      <c r="S2395" s="9"/>
      <c r="T2395" s="9"/>
      <c r="U2395" s="9"/>
    </row>
    <row r="2396" spans="1:21" ht="15" customHeight="1" x14ac:dyDescent="0.2">
      <c r="A2396" s="9" t="s">
        <v>15140</v>
      </c>
      <c r="B2396" s="9" t="s">
        <v>13071</v>
      </c>
      <c r="C2396" s="9"/>
      <c r="D2396" s="9"/>
      <c r="E2396" s="9" t="s">
        <v>14785</v>
      </c>
      <c r="F2396" s="9">
        <v>1795</v>
      </c>
      <c r="G2396" s="9" t="s">
        <v>18511</v>
      </c>
      <c r="H2396" s="9" t="s">
        <v>3501</v>
      </c>
      <c r="I2396" s="24" t="s">
        <v>15203</v>
      </c>
      <c r="J2396" s="9"/>
      <c r="K2396" s="3" t="b" cm="1">
        <f t="array" ref="K2396">SUMPRODUCT( --ISNUMBER(SEARCH(TextCheck,I2396)))&gt;0</f>
        <v>0</v>
      </c>
      <c r="L2396" s="9"/>
      <c r="M2396" s="9"/>
      <c r="N2396" s="9"/>
      <c r="O2396" s="9"/>
      <c r="P2396" s="9"/>
      <c r="Q2396" s="9"/>
      <c r="R2396" s="9"/>
      <c r="S2396" s="9"/>
      <c r="T2396" s="9"/>
      <c r="U2396" s="9"/>
    </row>
    <row r="2397" spans="1:21" ht="15" customHeight="1" x14ac:dyDescent="0.2">
      <c r="A2397" s="9" t="s">
        <v>15140</v>
      </c>
      <c r="B2397" s="9" t="s">
        <v>13071</v>
      </c>
      <c r="C2397" s="9"/>
      <c r="D2397" s="9"/>
      <c r="E2397" s="9" t="s">
        <v>14785</v>
      </c>
      <c r="F2397" s="9">
        <v>1795</v>
      </c>
      <c r="G2397" s="9" t="s">
        <v>18511</v>
      </c>
      <c r="H2397" s="9" t="s">
        <v>5189</v>
      </c>
      <c r="I2397" s="24" t="s">
        <v>13962</v>
      </c>
      <c r="J2397" s="9"/>
      <c r="K2397" s="3" t="b" cm="1">
        <f t="array" ref="K2397">SUMPRODUCT( --ISNUMBER(SEARCH(TextCheck,I2397)))&gt;0</f>
        <v>0</v>
      </c>
      <c r="L2397" s="9"/>
      <c r="M2397" s="9"/>
      <c r="N2397" s="9"/>
      <c r="O2397" s="9"/>
      <c r="P2397" s="9"/>
      <c r="Q2397" s="9"/>
      <c r="R2397" s="9"/>
      <c r="S2397" s="9"/>
      <c r="T2397" s="9"/>
      <c r="U2397" s="9"/>
    </row>
    <row r="2398" spans="1:21" ht="15" customHeight="1" x14ac:dyDescent="0.2">
      <c r="A2398" s="9" t="s">
        <v>15204</v>
      </c>
      <c r="B2398" s="9" t="s">
        <v>13071</v>
      </c>
      <c r="C2398" s="9"/>
      <c r="D2398" s="9"/>
      <c r="E2398" s="9" t="s">
        <v>14785</v>
      </c>
      <c r="F2398" s="9">
        <v>1795</v>
      </c>
      <c r="G2398" s="9" t="s">
        <v>15205</v>
      </c>
      <c r="H2398" s="9" t="s">
        <v>18386</v>
      </c>
      <c r="I2398" s="24" t="s">
        <v>15206</v>
      </c>
      <c r="J2398" s="9"/>
      <c r="K2398" s="3" t="b" cm="1">
        <f t="array" ref="K2398">SUMPRODUCT( --ISNUMBER(SEARCH(TextCheck,I2398)))&gt;0</f>
        <v>0</v>
      </c>
      <c r="L2398" s="9"/>
      <c r="M2398" s="9"/>
      <c r="N2398" s="9"/>
      <c r="O2398" s="9"/>
      <c r="P2398" s="9"/>
      <c r="Q2398" s="9"/>
      <c r="R2398" s="9"/>
      <c r="S2398" s="9"/>
      <c r="T2398" s="9"/>
      <c r="U2398" s="9"/>
    </row>
    <row r="2399" spans="1:21" ht="15" customHeight="1" x14ac:dyDescent="0.2">
      <c r="A2399" s="9" t="s">
        <v>15204</v>
      </c>
      <c r="B2399" s="9" t="s">
        <v>13071</v>
      </c>
      <c r="C2399" s="9"/>
      <c r="D2399" s="9"/>
      <c r="E2399" s="9" t="s">
        <v>14785</v>
      </c>
      <c r="F2399" s="9">
        <v>1795</v>
      </c>
      <c r="G2399" s="9" t="s">
        <v>15205</v>
      </c>
      <c r="H2399" s="9" t="s">
        <v>3491</v>
      </c>
      <c r="I2399" s="24" t="s">
        <v>13926</v>
      </c>
      <c r="J2399" s="9"/>
      <c r="K2399" s="3" t="b" cm="1">
        <f t="array" ref="K2399">SUMPRODUCT( --ISNUMBER(SEARCH(TextCheck,I2399)))&gt;0</f>
        <v>0</v>
      </c>
      <c r="L2399" s="9"/>
      <c r="M2399" s="9"/>
      <c r="N2399" s="9"/>
      <c r="O2399" s="9"/>
      <c r="P2399" s="9"/>
      <c r="Q2399" s="9"/>
      <c r="R2399" s="9"/>
      <c r="S2399" s="9"/>
      <c r="T2399" s="9"/>
      <c r="U2399" s="9"/>
    </row>
    <row r="2400" spans="1:21" ht="15" customHeight="1" x14ac:dyDescent="0.2">
      <c r="A2400" s="9" t="s">
        <v>15204</v>
      </c>
      <c r="B2400" s="9" t="s">
        <v>13071</v>
      </c>
      <c r="C2400" s="9" t="b">
        <v>1</v>
      </c>
      <c r="D2400" s="9"/>
      <c r="E2400" s="9" t="s">
        <v>14785</v>
      </c>
      <c r="F2400" s="9">
        <v>1795</v>
      </c>
      <c r="G2400" s="9" t="s">
        <v>15205</v>
      </c>
      <c r="H2400" s="9" t="s">
        <v>3491</v>
      </c>
      <c r="I2400" s="24" t="s">
        <v>15207</v>
      </c>
      <c r="J2400" s="9"/>
      <c r="K2400" s="3" t="b" cm="1">
        <f t="array" ref="K2400">SUMPRODUCT( --ISNUMBER(SEARCH(TextCheck,I2400)))&gt;0</f>
        <v>0</v>
      </c>
      <c r="L2400" s="9"/>
      <c r="M2400" s="9"/>
      <c r="N2400" s="9"/>
      <c r="O2400" s="9"/>
      <c r="P2400" s="9"/>
      <c r="Q2400" s="9"/>
      <c r="R2400" s="9"/>
      <c r="S2400" s="9"/>
      <c r="T2400" s="9"/>
      <c r="U2400" s="9"/>
    </row>
    <row r="2401" spans="1:21" ht="15" customHeight="1" x14ac:dyDescent="0.2">
      <c r="A2401" s="9" t="s">
        <v>15204</v>
      </c>
      <c r="B2401" s="9" t="s">
        <v>13071</v>
      </c>
      <c r="C2401" s="9" t="b">
        <v>1</v>
      </c>
      <c r="D2401" s="9"/>
      <c r="E2401" s="9" t="s">
        <v>14785</v>
      </c>
      <c r="F2401" s="9">
        <v>1795</v>
      </c>
      <c r="G2401" s="9" t="s">
        <v>15205</v>
      </c>
      <c r="H2401" s="9" t="s">
        <v>3491</v>
      </c>
      <c r="I2401" s="24" t="s">
        <v>14334</v>
      </c>
      <c r="J2401" s="9"/>
      <c r="K2401" s="3" t="b" cm="1">
        <f t="array" ref="K2401">SUMPRODUCT( --ISNUMBER(SEARCH(TextCheck,I2401)))&gt;0</f>
        <v>0</v>
      </c>
      <c r="L2401" s="9"/>
      <c r="M2401" s="9"/>
      <c r="N2401" s="9"/>
      <c r="O2401" s="9"/>
      <c r="P2401" s="9"/>
      <c r="Q2401" s="9"/>
      <c r="R2401" s="9"/>
      <c r="S2401" s="9"/>
      <c r="T2401" s="9"/>
      <c r="U2401" s="9"/>
    </row>
    <row r="2402" spans="1:21" ht="15" customHeight="1" x14ac:dyDescent="0.2">
      <c r="A2402" s="9" t="s">
        <v>15204</v>
      </c>
      <c r="B2402" s="9" t="s">
        <v>13071</v>
      </c>
      <c r="C2402" s="9"/>
      <c r="D2402" s="9"/>
      <c r="E2402" s="9" t="s">
        <v>14785</v>
      </c>
      <c r="F2402" s="9">
        <v>1795</v>
      </c>
      <c r="G2402" s="9" t="s">
        <v>15205</v>
      </c>
      <c r="H2402" s="9" t="s">
        <v>3491</v>
      </c>
      <c r="I2402" s="24" t="s">
        <v>15152</v>
      </c>
      <c r="J2402" s="9"/>
      <c r="K2402" s="3" t="b" cm="1">
        <f t="array" ref="K2402">SUMPRODUCT( --ISNUMBER(SEARCH(TextCheck,I2402)))&gt;0</f>
        <v>0</v>
      </c>
      <c r="L2402" s="9"/>
      <c r="M2402" s="9"/>
      <c r="N2402" s="9"/>
      <c r="O2402" s="9"/>
      <c r="P2402" s="9"/>
      <c r="Q2402" s="9"/>
      <c r="R2402" s="9"/>
      <c r="S2402" s="9"/>
      <c r="T2402" s="9"/>
      <c r="U2402" s="9"/>
    </row>
    <row r="2403" spans="1:21" ht="15" customHeight="1" x14ac:dyDescent="0.2">
      <c r="A2403" s="9" t="s">
        <v>15204</v>
      </c>
      <c r="B2403" s="9" t="s">
        <v>13071</v>
      </c>
      <c r="C2403" s="9"/>
      <c r="D2403" s="9"/>
      <c r="E2403" s="9" t="s">
        <v>14785</v>
      </c>
      <c r="F2403" s="9">
        <v>1795</v>
      </c>
      <c r="G2403" s="9" t="s">
        <v>15205</v>
      </c>
      <c r="H2403" s="9" t="s">
        <v>3609</v>
      </c>
      <c r="I2403" s="24" t="s">
        <v>11417</v>
      </c>
      <c r="J2403" s="9"/>
      <c r="K2403" s="3" t="b" cm="1">
        <f t="array" ref="K2403">SUMPRODUCT( --ISNUMBER(SEARCH(TextCheck,I2403)))&gt;0</f>
        <v>0</v>
      </c>
      <c r="L2403" s="9"/>
      <c r="M2403" s="9"/>
      <c r="N2403" s="9"/>
      <c r="O2403" s="9"/>
      <c r="P2403" s="9"/>
      <c r="Q2403" s="9"/>
      <c r="R2403" s="9"/>
      <c r="S2403" s="9"/>
      <c r="T2403" s="9"/>
      <c r="U2403" s="9"/>
    </row>
    <row r="2404" spans="1:21" ht="15" customHeight="1" x14ac:dyDescent="0.2">
      <c r="A2404" s="9" t="s">
        <v>15204</v>
      </c>
      <c r="B2404" s="9" t="s">
        <v>13071</v>
      </c>
      <c r="C2404" s="9"/>
      <c r="D2404" s="9"/>
      <c r="E2404" s="9" t="s">
        <v>14785</v>
      </c>
      <c r="F2404" s="9">
        <v>1795</v>
      </c>
      <c r="G2404" s="9" t="s">
        <v>15205</v>
      </c>
      <c r="H2404" s="9" t="s">
        <v>5189</v>
      </c>
      <c r="I2404" s="24" t="s">
        <v>15208</v>
      </c>
      <c r="J2404" s="9"/>
      <c r="K2404" s="3" t="b" cm="1">
        <f t="array" ref="K2404">SUMPRODUCT( --ISNUMBER(SEARCH(TextCheck,I2404)))&gt;0</f>
        <v>0</v>
      </c>
      <c r="L2404" s="9"/>
      <c r="M2404" s="9"/>
      <c r="N2404" s="9"/>
      <c r="O2404" s="9"/>
      <c r="P2404" s="9"/>
      <c r="Q2404" s="9"/>
      <c r="R2404" s="9"/>
      <c r="S2404" s="9"/>
      <c r="T2404" s="9"/>
      <c r="U2404" s="9"/>
    </row>
    <row r="2405" spans="1:21" ht="15" customHeight="1" x14ac:dyDescent="0.2">
      <c r="A2405" s="9" t="s">
        <v>15204</v>
      </c>
      <c r="B2405" s="9" t="s">
        <v>13071</v>
      </c>
      <c r="C2405" s="9" t="b">
        <v>1</v>
      </c>
      <c r="D2405" s="9"/>
      <c r="E2405" s="9" t="s">
        <v>14785</v>
      </c>
      <c r="F2405" s="9">
        <v>1795</v>
      </c>
      <c r="G2405" s="9" t="s">
        <v>15205</v>
      </c>
      <c r="H2405" s="9" t="s">
        <v>3611</v>
      </c>
      <c r="I2405" s="24" t="s">
        <v>15209</v>
      </c>
      <c r="J2405" s="9"/>
      <c r="K2405" s="3" t="b" cm="1">
        <f t="array" ref="K2405">SUMPRODUCT( --ISNUMBER(SEARCH(TextCheck,I2405)))&gt;0</f>
        <v>0</v>
      </c>
      <c r="L2405" s="9"/>
      <c r="M2405" s="9"/>
      <c r="N2405" s="9"/>
      <c r="O2405" s="9"/>
      <c r="P2405" s="9"/>
      <c r="Q2405" s="9"/>
      <c r="R2405" s="9"/>
      <c r="S2405" s="9"/>
      <c r="T2405" s="9"/>
      <c r="U2405" s="9"/>
    </row>
    <row r="2406" spans="1:21" ht="15" customHeight="1" x14ac:dyDescent="0.2">
      <c r="A2406" s="9" t="s">
        <v>15204</v>
      </c>
      <c r="B2406" s="9" t="s">
        <v>13071</v>
      </c>
      <c r="C2406" s="9"/>
      <c r="D2406" s="9"/>
      <c r="E2406" s="9" t="s">
        <v>14785</v>
      </c>
      <c r="F2406" s="9">
        <v>1795</v>
      </c>
      <c r="G2406" s="9" t="s">
        <v>15210</v>
      </c>
      <c r="H2406" s="9" t="s">
        <v>18294</v>
      </c>
      <c r="I2406" s="24" t="s">
        <v>1280</v>
      </c>
      <c r="J2406" s="9"/>
      <c r="K2406" s="3" t="b" cm="1">
        <f t="array" ref="K2406">SUMPRODUCT( --ISNUMBER(SEARCH(TextCheck,I2406)))&gt;0</f>
        <v>0</v>
      </c>
      <c r="L2406" s="9"/>
      <c r="M2406" s="9"/>
      <c r="N2406" s="9"/>
      <c r="O2406" s="9"/>
      <c r="P2406" s="9"/>
      <c r="Q2406" s="9"/>
      <c r="R2406" s="9"/>
      <c r="S2406" s="9"/>
      <c r="T2406" s="9"/>
      <c r="U2406" s="9"/>
    </row>
    <row r="2407" spans="1:21" ht="15" customHeight="1" x14ac:dyDescent="0.2">
      <c r="A2407" s="9" t="s">
        <v>15204</v>
      </c>
      <c r="B2407" s="9" t="s">
        <v>13071</v>
      </c>
      <c r="C2407" s="9"/>
      <c r="D2407" s="9"/>
      <c r="E2407" s="9" t="s">
        <v>14785</v>
      </c>
      <c r="F2407" s="9">
        <v>1795</v>
      </c>
      <c r="G2407" s="9" t="s">
        <v>15210</v>
      </c>
      <c r="H2407" s="9" t="s">
        <v>18386</v>
      </c>
      <c r="I2407" s="24" t="s">
        <v>15211</v>
      </c>
      <c r="J2407" s="9"/>
      <c r="K2407" s="3" t="b" cm="1">
        <f t="array" ref="K2407">SUMPRODUCT( --ISNUMBER(SEARCH(TextCheck,I2407)))&gt;0</f>
        <v>0</v>
      </c>
      <c r="L2407" s="9"/>
      <c r="M2407" s="9"/>
      <c r="N2407" s="9"/>
      <c r="O2407" s="9"/>
      <c r="P2407" s="9"/>
      <c r="Q2407" s="9"/>
      <c r="R2407" s="9"/>
      <c r="S2407" s="9"/>
      <c r="T2407" s="9"/>
      <c r="U2407" s="9"/>
    </row>
    <row r="2408" spans="1:21" ht="15" customHeight="1" x14ac:dyDescent="0.2">
      <c r="A2408" s="9" t="s">
        <v>15204</v>
      </c>
      <c r="B2408" s="9" t="s">
        <v>13071</v>
      </c>
      <c r="C2408" s="9"/>
      <c r="D2408" s="9"/>
      <c r="E2408" s="9" t="s">
        <v>14785</v>
      </c>
      <c r="F2408" s="9">
        <v>1795</v>
      </c>
      <c r="G2408" s="9" t="s">
        <v>15210</v>
      </c>
      <c r="H2408" s="9" t="s">
        <v>3491</v>
      </c>
      <c r="I2408" s="24" t="s">
        <v>15212</v>
      </c>
      <c r="J2408" s="9"/>
      <c r="K2408" s="3" t="b" cm="1">
        <f t="array" ref="K2408">SUMPRODUCT( --ISNUMBER(SEARCH(TextCheck,I2408)))&gt;0</f>
        <v>0</v>
      </c>
      <c r="L2408" s="9"/>
      <c r="M2408" s="9"/>
      <c r="N2408" s="9"/>
      <c r="O2408" s="9"/>
      <c r="P2408" s="9"/>
      <c r="Q2408" s="9"/>
      <c r="R2408" s="9"/>
      <c r="S2408" s="9"/>
      <c r="T2408" s="9"/>
      <c r="U2408" s="9"/>
    </row>
    <row r="2409" spans="1:21" ht="15" customHeight="1" x14ac:dyDescent="0.2">
      <c r="A2409" s="9" t="s">
        <v>15204</v>
      </c>
      <c r="B2409" s="9" t="s">
        <v>13071</v>
      </c>
      <c r="C2409" s="9"/>
      <c r="D2409" s="9"/>
      <c r="E2409" s="9" t="s">
        <v>14785</v>
      </c>
      <c r="F2409" s="9">
        <v>1795</v>
      </c>
      <c r="G2409" s="9" t="s">
        <v>15210</v>
      </c>
      <c r="H2409" s="9" t="s">
        <v>3491</v>
      </c>
      <c r="I2409" s="24" t="s">
        <v>104</v>
      </c>
      <c r="J2409" s="9"/>
      <c r="K2409" s="3" t="b" cm="1">
        <f t="array" ref="K2409">SUMPRODUCT( --ISNUMBER(SEARCH(TextCheck,I2409)))&gt;0</f>
        <v>0</v>
      </c>
      <c r="L2409" s="9"/>
      <c r="M2409" s="9"/>
      <c r="N2409" s="9"/>
      <c r="O2409" s="9"/>
      <c r="P2409" s="9"/>
      <c r="Q2409" s="9"/>
      <c r="R2409" s="9"/>
      <c r="S2409" s="9"/>
      <c r="T2409" s="9"/>
      <c r="U2409" s="9"/>
    </row>
    <row r="2410" spans="1:21" ht="15" customHeight="1" x14ac:dyDescent="0.2">
      <c r="A2410" s="9" t="s">
        <v>15204</v>
      </c>
      <c r="B2410" s="9" t="s">
        <v>13071</v>
      </c>
      <c r="C2410" s="9"/>
      <c r="D2410" s="9"/>
      <c r="E2410" s="9" t="s">
        <v>14785</v>
      </c>
      <c r="F2410" s="9">
        <v>1795</v>
      </c>
      <c r="G2410" s="9" t="s">
        <v>15210</v>
      </c>
      <c r="H2410" s="9" t="s">
        <v>3491</v>
      </c>
      <c r="I2410" s="24" t="s">
        <v>15213</v>
      </c>
      <c r="J2410" s="9"/>
      <c r="K2410" s="3" t="b" cm="1">
        <f t="array" ref="K2410">SUMPRODUCT( --ISNUMBER(SEARCH(TextCheck,I2410)))&gt;0</f>
        <v>0</v>
      </c>
      <c r="L2410" s="9"/>
      <c r="M2410" s="9"/>
      <c r="N2410" s="9"/>
      <c r="O2410" s="9"/>
      <c r="P2410" s="9"/>
      <c r="Q2410" s="9"/>
      <c r="R2410" s="9"/>
      <c r="S2410" s="9"/>
      <c r="T2410" s="9"/>
      <c r="U2410" s="9"/>
    </row>
    <row r="2411" spans="1:21" ht="15" customHeight="1" x14ac:dyDescent="0.2">
      <c r="A2411" s="9" t="s">
        <v>15204</v>
      </c>
      <c r="B2411" s="9" t="s">
        <v>13071</v>
      </c>
      <c r="C2411" s="9"/>
      <c r="D2411" s="9"/>
      <c r="E2411" s="9" t="s">
        <v>14785</v>
      </c>
      <c r="F2411" s="9">
        <v>1795</v>
      </c>
      <c r="G2411" s="9" t="s">
        <v>15210</v>
      </c>
      <c r="H2411" s="9" t="s">
        <v>5189</v>
      </c>
      <c r="I2411" s="24" t="s">
        <v>7418</v>
      </c>
      <c r="J2411" s="9"/>
      <c r="K2411" s="3" t="b" cm="1">
        <f t="array" ref="K2411">SUMPRODUCT( --ISNUMBER(SEARCH(TextCheck,I2411)))&gt;0</f>
        <v>0</v>
      </c>
      <c r="L2411" s="9"/>
      <c r="M2411" s="9"/>
      <c r="N2411" s="9"/>
      <c r="O2411" s="9"/>
      <c r="P2411" s="9"/>
      <c r="Q2411" s="9"/>
      <c r="R2411" s="9"/>
      <c r="S2411" s="9"/>
      <c r="T2411" s="9"/>
      <c r="U2411" s="9"/>
    </row>
    <row r="2412" spans="1:21" ht="15" customHeight="1" x14ac:dyDescent="0.2">
      <c r="A2412" s="9" t="s">
        <v>15204</v>
      </c>
      <c r="B2412" s="9" t="s">
        <v>13071</v>
      </c>
      <c r="C2412" s="9"/>
      <c r="D2412" s="9"/>
      <c r="E2412" s="9" t="s">
        <v>14785</v>
      </c>
      <c r="F2412" s="9">
        <v>1795</v>
      </c>
      <c r="G2412" s="9" t="s">
        <v>15214</v>
      </c>
      <c r="H2412" s="9" t="s">
        <v>3488</v>
      </c>
      <c r="I2412" s="24" t="s">
        <v>15215</v>
      </c>
      <c r="J2412" s="9"/>
      <c r="K2412" s="3" t="b" cm="1">
        <f t="array" ref="K2412">SUMPRODUCT( --ISNUMBER(SEARCH(TextCheck,I2412)))&gt;0</f>
        <v>0</v>
      </c>
      <c r="L2412" s="9"/>
      <c r="M2412" s="9"/>
      <c r="N2412" s="9"/>
      <c r="O2412" s="9"/>
      <c r="P2412" s="9"/>
      <c r="Q2412" s="9"/>
      <c r="R2412" s="9"/>
      <c r="S2412" s="9"/>
      <c r="T2412" s="9"/>
      <c r="U2412" s="9"/>
    </row>
    <row r="2413" spans="1:21" ht="15" customHeight="1" x14ac:dyDescent="0.2">
      <c r="A2413" s="9" t="s">
        <v>15204</v>
      </c>
      <c r="B2413" s="9" t="s">
        <v>13071</v>
      </c>
      <c r="C2413" s="9" t="b">
        <v>1</v>
      </c>
      <c r="D2413" s="9"/>
      <c r="E2413" s="9" t="s">
        <v>14785</v>
      </c>
      <c r="F2413" s="9">
        <v>1795</v>
      </c>
      <c r="G2413" s="9" t="s">
        <v>15214</v>
      </c>
      <c r="H2413" s="9" t="s">
        <v>3491</v>
      </c>
      <c r="I2413" s="24" t="s">
        <v>15216</v>
      </c>
      <c r="J2413" s="9"/>
      <c r="K2413" s="3" t="b" cm="1">
        <f t="array" ref="K2413">SUMPRODUCT( --ISNUMBER(SEARCH(TextCheck,I2413)))&gt;0</f>
        <v>0</v>
      </c>
      <c r="L2413" s="9"/>
      <c r="M2413" s="9"/>
      <c r="N2413" s="9"/>
      <c r="O2413" s="9"/>
      <c r="P2413" s="9"/>
      <c r="Q2413" s="9"/>
      <c r="R2413" s="9"/>
      <c r="S2413" s="9"/>
      <c r="T2413" s="9"/>
      <c r="U2413" s="9"/>
    </row>
    <row r="2414" spans="1:21" ht="15" customHeight="1" x14ac:dyDescent="0.2">
      <c r="A2414" s="9" t="s">
        <v>15204</v>
      </c>
      <c r="B2414" s="9" t="s">
        <v>13071</v>
      </c>
      <c r="C2414" s="9"/>
      <c r="D2414" s="9"/>
      <c r="E2414" s="9" t="s">
        <v>14785</v>
      </c>
      <c r="F2414" s="9">
        <v>1795</v>
      </c>
      <c r="G2414" s="9" t="s">
        <v>15214</v>
      </c>
      <c r="H2414" s="9" t="s">
        <v>3491</v>
      </c>
      <c r="I2414" s="24" t="s">
        <v>15217</v>
      </c>
      <c r="J2414" s="9"/>
      <c r="K2414" s="3" t="b" cm="1">
        <f t="array" ref="K2414">SUMPRODUCT( --ISNUMBER(SEARCH(TextCheck,I2414)))&gt;0</f>
        <v>0</v>
      </c>
      <c r="L2414" s="9"/>
      <c r="M2414" s="9"/>
      <c r="N2414" s="9"/>
      <c r="O2414" s="9"/>
      <c r="P2414" s="9"/>
      <c r="Q2414" s="9"/>
      <c r="R2414" s="9"/>
      <c r="S2414" s="9"/>
      <c r="T2414" s="9"/>
      <c r="U2414" s="9"/>
    </row>
    <row r="2415" spans="1:21" ht="15" customHeight="1" x14ac:dyDescent="0.2">
      <c r="A2415" s="9" t="s">
        <v>15204</v>
      </c>
      <c r="B2415" s="9" t="s">
        <v>13071</v>
      </c>
      <c r="C2415" s="9"/>
      <c r="D2415" s="9"/>
      <c r="E2415" s="9" t="s">
        <v>14785</v>
      </c>
      <c r="F2415" s="9">
        <v>1795</v>
      </c>
      <c r="G2415" s="9" t="s">
        <v>15214</v>
      </c>
      <c r="H2415" s="9" t="s">
        <v>3491</v>
      </c>
      <c r="I2415" s="24" t="s">
        <v>1300</v>
      </c>
      <c r="J2415" s="9"/>
      <c r="K2415" s="3" t="b" cm="1">
        <f t="array" ref="K2415">SUMPRODUCT( --ISNUMBER(SEARCH(TextCheck,I2415)))&gt;0</f>
        <v>0</v>
      </c>
      <c r="L2415" s="9"/>
      <c r="M2415" s="9"/>
      <c r="N2415" s="9"/>
      <c r="O2415" s="9"/>
      <c r="P2415" s="9"/>
      <c r="Q2415" s="9"/>
      <c r="R2415" s="9"/>
      <c r="S2415" s="9"/>
      <c r="T2415" s="9"/>
      <c r="U2415" s="9"/>
    </row>
    <row r="2416" spans="1:21" ht="15" customHeight="1" x14ac:dyDescent="0.2">
      <c r="A2416" s="9" t="s">
        <v>15204</v>
      </c>
      <c r="B2416" s="9" t="s">
        <v>13071</v>
      </c>
      <c r="C2416" s="9"/>
      <c r="D2416" s="9"/>
      <c r="E2416" s="9" t="s">
        <v>14785</v>
      </c>
      <c r="F2416" s="9">
        <v>1795</v>
      </c>
      <c r="G2416" s="9" t="s">
        <v>15214</v>
      </c>
      <c r="H2416" s="9" t="s">
        <v>11843</v>
      </c>
      <c r="I2416" s="24" t="s">
        <v>15218</v>
      </c>
      <c r="J2416" s="9"/>
      <c r="K2416" s="3" t="b" cm="1">
        <f t="array" ref="K2416">SUMPRODUCT( --ISNUMBER(SEARCH(TextCheck,I2416)))&gt;0</f>
        <v>0</v>
      </c>
      <c r="L2416" s="9"/>
      <c r="M2416" s="9"/>
      <c r="N2416" s="9"/>
      <c r="O2416" s="9"/>
      <c r="P2416" s="9"/>
      <c r="Q2416" s="9"/>
      <c r="R2416" s="9"/>
      <c r="S2416" s="9"/>
      <c r="T2416" s="9"/>
      <c r="U2416" s="9"/>
    </row>
    <row r="2417" spans="1:21" ht="15" customHeight="1" x14ac:dyDescent="0.2">
      <c r="A2417" s="9" t="s">
        <v>15204</v>
      </c>
      <c r="B2417" s="9" t="s">
        <v>13071</v>
      </c>
      <c r="C2417" s="9"/>
      <c r="D2417" s="9"/>
      <c r="E2417" s="9" t="s">
        <v>14785</v>
      </c>
      <c r="F2417" s="9">
        <v>1795</v>
      </c>
      <c r="G2417" s="9" t="s">
        <v>15214</v>
      </c>
      <c r="H2417" s="9" t="s">
        <v>3501</v>
      </c>
      <c r="I2417" s="24" t="s">
        <v>6811</v>
      </c>
      <c r="J2417" s="9"/>
      <c r="K2417" s="3" t="b" cm="1">
        <f t="array" ref="K2417">SUMPRODUCT( --ISNUMBER(SEARCH(TextCheck,I2417)))&gt;0</f>
        <v>0</v>
      </c>
      <c r="L2417" s="9"/>
      <c r="M2417" s="9"/>
      <c r="N2417" s="9"/>
      <c r="O2417" s="9"/>
      <c r="P2417" s="9"/>
      <c r="Q2417" s="9"/>
      <c r="R2417" s="9"/>
      <c r="S2417" s="9"/>
      <c r="T2417" s="9"/>
      <c r="U2417" s="9"/>
    </row>
    <row r="2418" spans="1:21" ht="15" customHeight="1" x14ac:dyDescent="0.2">
      <c r="A2418" s="9" t="s">
        <v>15204</v>
      </c>
      <c r="B2418" s="9" t="s">
        <v>13071</v>
      </c>
      <c r="C2418" s="9"/>
      <c r="D2418" s="9"/>
      <c r="E2418" s="9" t="s">
        <v>14785</v>
      </c>
      <c r="F2418" s="9">
        <v>1795</v>
      </c>
      <c r="G2418" s="9" t="s">
        <v>15214</v>
      </c>
      <c r="H2418" s="9" t="s">
        <v>3611</v>
      </c>
      <c r="I2418" s="24" t="s">
        <v>4460</v>
      </c>
      <c r="J2418" s="9"/>
      <c r="K2418" s="3" t="b" cm="1">
        <f t="array" ref="K2418">SUMPRODUCT( --ISNUMBER(SEARCH(TextCheck,I2418)))&gt;0</f>
        <v>0</v>
      </c>
      <c r="L2418" s="9"/>
      <c r="M2418" s="9"/>
      <c r="N2418" s="9"/>
      <c r="O2418" s="9"/>
      <c r="P2418" s="9"/>
      <c r="Q2418" s="9"/>
      <c r="R2418" s="9"/>
      <c r="S2418" s="9"/>
      <c r="T2418" s="9"/>
      <c r="U2418" s="9"/>
    </row>
    <row r="2419" spans="1:21" ht="15" customHeight="1" x14ac:dyDescent="0.2">
      <c r="A2419" s="9" t="s">
        <v>15204</v>
      </c>
      <c r="B2419" s="9" t="s">
        <v>13071</v>
      </c>
      <c r="C2419" s="9" t="b">
        <v>1</v>
      </c>
      <c r="D2419" s="9"/>
      <c r="E2419" s="9" t="s">
        <v>14785</v>
      </c>
      <c r="F2419" s="9">
        <v>1795</v>
      </c>
      <c r="G2419" s="9" t="s">
        <v>15219</v>
      </c>
      <c r="H2419" s="9" t="s">
        <v>3488</v>
      </c>
      <c r="I2419" s="24" t="s">
        <v>15220</v>
      </c>
      <c r="J2419" s="9"/>
      <c r="K2419" s="3" t="b" cm="1">
        <f t="array" ref="K2419">SUMPRODUCT( --ISNUMBER(SEARCH(TextCheck,I2419)))&gt;0</f>
        <v>0</v>
      </c>
      <c r="L2419" s="9"/>
      <c r="M2419" s="9"/>
      <c r="N2419" s="9"/>
      <c r="O2419" s="9"/>
      <c r="P2419" s="9"/>
      <c r="Q2419" s="9"/>
      <c r="R2419" s="9"/>
      <c r="S2419" s="9"/>
      <c r="T2419" s="9"/>
      <c r="U2419" s="9"/>
    </row>
    <row r="2420" spans="1:21" ht="15" customHeight="1" x14ac:dyDescent="0.2">
      <c r="A2420" s="9" t="s">
        <v>15204</v>
      </c>
      <c r="B2420" s="9" t="s">
        <v>13071</v>
      </c>
      <c r="C2420" s="9"/>
      <c r="D2420" s="9"/>
      <c r="E2420" s="9" t="s">
        <v>14785</v>
      </c>
      <c r="F2420" s="9">
        <v>1795</v>
      </c>
      <c r="G2420" s="9" t="s">
        <v>15219</v>
      </c>
      <c r="H2420" s="9" t="s">
        <v>3491</v>
      </c>
      <c r="I2420" s="24" t="s">
        <v>15221</v>
      </c>
      <c r="J2420" s="9"/>
      <c r="K2420" s="3" t="b" cm="1">
        <f t="array" ref="K2420">SUMPRODUCT( --ISNUMBER(SEARCH(TextCheck,I2420)))&gt;0</f>
        <v>0</v>
      </c>
      <c r="L2420" s="9"/>
      <c r="M2420" s="9"/>
      <c r="N2420" s="9"/>
      <c r="O2420" s="9"/>
      <c r="P2420" s="9"/>
      <c r="Q2420" s="9"/>
      <c r="R2420" s="9"/>
      <c r="S2420" s="9"/>
      <c r="T2420" s="9"/>
      <c r="U2420" s="9"/>
    </row>
    <row r="2421" spans="1:21" ht="15" customHeight="1" x14ac:dyDescent="0.2">
      <c r="A2421" s="9" t="s">
        <v>15204</v>
      </c>
      <c r="B2421" s="9" t="s">
        <v>13071</v>
      </c>
      <c r="C2421" s="9"/>
      <c r="D2421" s="9"/>
      <c r="E2421" s="9" t="s">
        <v>14785</v>
      </c>
      <c r="F2421" s="9">
        <v>1795</v>
      </c>
      <c r="G2421" s="9" t="s">
        <v>15219</v>
      </c>
      <c r="H2421" s="9" t="s">
        <v>3491</v>
      </c>
      <c r="I2421" s="24" t="s">
        <v>15222</v>
      </c>
      <c r="J2421" s="9"/>
      <c r="K2421" s="3" t="b" cm="1">
        <f t="array" ref="K2421">SUMPRODUCT( --ISNUMBER(SEARCH(TextCheck,I2421)))&gt;0</f>
        <v>0</v>
      </c>
      <c r="L2421" s="9"/>
      <c r="M2421" s="9"/>
      <c r="N2421" s="9"/>
      <c r="O2421" s="9"/>
      <c r="P2421" s="9"/>
      <c r="Q2421" s="9"/>
      <c r="R2421" s="9"/>
      <c r="S2421" s="9"/>
      <c r="T2421" s="9"/>
      <c r="U2421" s="9"/>
    </row>
    <row r="2422" spans="1:21" ht="15" customHeight="1" x14ac:dyDescent="0.2">
      <c r="A2422" s="9" t="s">
        <v>15204</v>
      </c>
      <c r="B2422" s="9" t="s">
        <v>13071</v>
      </c>
      <c r="C2422" s="9"/>
      <c r="D2422" s="9"/>
      <c r="E2422" s="9" t="s">
        <v>14785</v>
      </c>
      <c r="F2422" s="9">
        <v>1795</v>
      </c>
      <c r="G2422" s="9" t="s">
        <v>15219</v>
      </c>
      <c r="H2422" s="9" t="s">
        <v>3491</v>
      </c>
      <c r="I2422" s="24" t="s">
        <v>15223</v>
      </c>
      <c r="J2422" s="9"/>
      <c r="K2422" s="3" t="b" cm="1">
        <f t="array" ref="K2422">SUMPRODUCT( --ISNUMBER(SEARCH(TextCheck,I2422)))&gt;0</f>
        <v>0</v>
      </c>
      <c r="L2422" s="9"/>
      <c r="M2422" s="9"/>
      <c r="N2422" s="9"/>
      <c r="O2422" s="9"/>
      <c r="P2422" s="9"/>
      <c r="Q2422" s="9"/>
      <c r="R2422" s="9"/>
      <c r="S2422" s="9"/>
      <c r="T2422" s="9"/>
      <c r="U2422" s="9"/>
    </row>
    <row r="2423" spans="1:21" ht="15" customHeight="1" x14ac:dyDescent="0.2">
      <c r="A2423" s="9" t="s">
        <v>15204</v>
      </c>
      <c r="B2423" s="9" t="s">
        <v>13071</v>
      </c>
      <c r="C2423" s="9"/>
      <c r="D2423" s="9"/>
      <c r="E2423" s="9" t="s">
        <v>14785</v>
      </c>
      <c r="F2423" s="9">
        <v>1795</v>
      </c>
      <c r="G2423" s="9" t="s">
        <v>15219</v>
      </c>
      <c r="H2423" s="9" t="s">
        <v>3491</v>
      </c>
      <c r="I2423" s="24" t="s">
        <v>15224</v>
      </c>
      <c r="J2423" s="9"/>
      <c r="K2423" s="3" t="b" cm="1">
        <f t="array" ref="K2423">SUMPRODUCT( --ISNUMBER(SEARCH(TextCheck,I2423)))&gt;0</f>
        <v>0</v>
      </c>
      <c r="L2423" s="9"/>
      <c r="M2423" s="9"/>
      <c r="N2423" s="9"/>
      <c r="O2423" s="9"/>
      <c r="P2423" s="9"/>
      <c r="Q2423" s="9"/>
      <c r="R2423" s="9"/>
      <c r="S2423" s="9"/>
      <c r="T2423" s="9"/>
      <c r="U2423" s="9"/>
    </row>
    <row r="2424" spans="1:21" ht="15" customHeight="1" x14ac:dyDescent="0.2">
      <c r="A2424" s="9" t="s">
        <v>15204</v>
      </c>
      <c r="B2424" s="9" t="s">
        <v>13071</v>
      </c>
      <c r="C2424" s="9"/>
      <c r="D2424" s="9"/>
      <c r="E2424" s="9" t="s">
        <v>14785</v>
      </c>
      <c r="F2424" s="9">
        <v>1795</v>
      </c>
      <c r="G2424" s="9" t="s">
        <v>15219</v>
      </c>
      <c r="H2424" s="9" t="s">
        <v>3609</v>
      </c>
      <c r="I2424" s="24" t="s">
        <v>12475</v>
      </c>
      <c r="J2424" s="9"/>
      <c r="K2424" s="3" t="b" cm="1">
        <f t="array" ref="K2424">SUMPRODUCT( --ISNUMBER(SEARCH(TextCheck,I2424)))&gt;0</f>
        <v>0</v>
      </c>
      <c r="L2424" s="9"/>
      <c r="M2424" s="9"/>
      <c r="N2424" s="9"/>
      <c r="O2424" s="9"/>
      <c r="P2424" s="9"/>
      <c r="Q2424" s="9"/>
      <c r="R2424" s="9"/>
      <c r="S2424" s="9"/>
      <c r="T2424" s="9"/>
      <c r="U2424" s="9"/>
    </row>
    <row r="2425" spans="1:21" ht="15" customHeight="1" x14ac:dyDescent="0.2">
      <c r="A2425" s="9" t="s">
        <v>15204</v>
      </c>
      <c r="B2425" s="9" t="s">
        <v>13071</v>
      </c>
      <c r="C2425" s="9"/>
      <c r="D2425" s="9"/>
      <c r="E2425" s="9" t="s">
        <v>14785</v>
      </c>
      <c r="F2425" s="9">
        <v>1795</v>
      </c>
      <c r="G2425" s="9" t="s">
        <v>15219</v>
      </c>
      <c r="H2425" s="9" t="s">
        <v>5189</v>
      </c>
      <c r="I2425" s="24" t="s">
        <v>15225</v>
      </c>
      <c r="J2425" s="9"/>
      <c r="K2425" s="3" t="b" cm="1">
        <f t="array" ref="K2425">SUMPRODUCT( --ISNUMBER(SEARCH(TextCheck,I2425)))&gt;0</f>
        <v>0</v>
      </c>
      <c r="L2425" s="9"/>
      <c r="M2425" s="9"/>
      <c r="N2425" s="9"/>
      <c r="O2425" s="9"/>
      <c r="P2425" s="9"/>
      <c r="Q2425" s="9"/>
      <c r="R2425" s="9"/>
      <c r="S2425" s="9"/>
      <c r="T2425" s="9"/>
      <c r="U2425" s="9"/>
    </row>
    <row r="2426" spans="1:21" ht="15" customHeight="1" x14ac:dyDescent="0.2">
      <c r="A2426" s="9" t="s">
        <v>15204</v>
      </c>
      <c r="B2426" s="9" t="s">
        <v>13071</v>
      </c>
      <c r="C2426" s="9"/>
      <c r="D2426" s="9"/>
      <c r="E2426" s="9" t="s">
        <v>14785</v>
      </c>
      <c r="F2426" s="9">
        <v>1795</v>
      </c>
      <c r="G2426" s="9" t="s">
        <v>18554</v>
      </c>
      <c r="H2426" s="9" t="s">
        <v>10170</v>
      </c>
      <c r="I2426" s="24" t="s">
        <v>2443</v>
      </c>
      <c r="J2426" s="9"/>
      <c r="K2426" s="3" t="b" cm="1">
        <f t="array" ref="K2426">SUMPRODUCT( --ISNUMBER(SEARCH(TextCheck,I2426)))&gt;0</f>
        <v>0</v>
      </c>
      <c r="L2426" s="9"/>
      <c r="M2426" s="9"/>
      <c r="N2426" s="9"/>
      <c r="O2426" s="9"/>
      <c r="P2426" s="9"/>
      <c r="Q2426" s="9"/>
      <c r="R2426" s="9"/>
      <c r="S2426" s="9"/>
      <c r="T2426" s="9"/>
      <c r="U2426" s="9"/>
    </row>
    <row r="2427" spans="1:21" ht="15" customHeight="1" x14ac:dyDescent="0.2">
      <c r="A2427" s="9" t="s">
        <v>15204</v>
      </c>
      <c r="B2427" s="9" t="s">
        <v>13071</v>
      </c>
      <c r="C2427" s="9"/>
      <c r="D2427" s="9"/>
      <c r="E2427" s="9" t="s">
        <v>14785</v>
      </c>
      <c r="F2427" s="9">
        <v>1795</v>
      </c>
      <c r="G2427" s="9" t="s">
        <v>18554</v>
      </c>
      <c r="H2427" s="9" t="s">
        <v>3491</v>
      </c>
      <c r="I2427" s="24" t="s">
        <v>1672</v>
      </c>
      <c r="J2427" s="9"/>
      <c r="K2427" s="3" t="b" cm="1">
        <f t="array" ref="K2427">SUMPRODUCT( --ISNUMBER(SEARCH(TextCheck,I2427)))&gt;0</f>
        <v>0</v>
      </c>
      <c r="L2427" s="9"/>
      <c r="M2427" s="9"/>
      <c r="N2427" s="9"/>
      <c r="O2427" s="9"/>
      <c r="P2427" s="9"/>
      <c r="Q2427" s="9"/>
      <c r="R2427" s="9"/>
      <c r="S2427" s="9"/>
      <c r="T2427" s="9"/>
      <c r="U2427" s="9"/>
    </row>
    <row r="2428" spans="1:21" ht="15" customHeight="1" x14ac:dyDescent="0.2">
      <c r="A2428" s="9" t="s">
        <v>15204</v>
      </c>
      <c r="B2428" s="9" t="s">
        <v>13071</v>
      </c>
      <c r="C2428" s="9"/>
      <c r="D2428" s="9"/>
      <c r="E2428" s="9" t="s">
        <v>14785</v>
      </c>
      <c r="F2428" s="9">
        <v>1795</v>
      </c>
      <c r="G2428" s="9" t="s">
        <v>18554</v>
      </c>
      <c r="H2428" s="9" t="s">
        <v>3491</v>
      </c>
      <c r="I2428" s="24" t="s">
        <v>15226</v>
      </c>
      <c r="J2428" s="9"/>
      <c r="K2428" s="3" t="b" cm="1">
        <f t="array" ref="K2428">SUMPRODUCT( --ISNUMBER(SEARCH(TextCheck,I2428)))&gt;0</f>
        <v>0</v>
      </c>
      <c r="L2428" s="9"/>
      <c r="M2428" s="9"/>
      <c r="N2428" s="9"/>
      <c r="O2428" s="9"/>
      <c r="P2428" s="9"/>
      <c r="Q2428" s="9"/>
      <c r="R2428" s="9"/>
      <c r="S2428" s="9"/>
      <c r="T2428" s="9"/>
      <c r="U2428" s="9"/>
    </row>
    <row r="2429" spans="1:21" ht="15" customHeight="1" x14ac:dyDescent="0.2">
      <c r="A2429" s="9" t="s">
        <v>15204</v>
      </c>
      <c r="B2429" s="9" t="s">
        <v>13071</v>
      </c>
      <c r="C2429" s="9"/>
      <c r="D2429" s="9"/>
      <c r="E2429" s="9" t="s">
        <v>14785</v>
      </c>
      <c r="F2429" s="9">
        <v>1795</v>
      </c>
      <c r="G2429" s="9" t="s">
        <v>18554</v>
      </c>
      <c r="H2429" s="9" t="s">
        <v>3491</v>
      </c>
      <c r="I2429" s="24" t="s">
        <v>15227</v>
      </c>
      <c r="J2429" s="9"/>
      <c r="K2429" s="3" t="b" cm="1">
        <f t="array" ref="K2429">SUMPRODUCT( --ISNUMBER(SEARCH(TextCheck,I2429)))&gt;0</f>
        <v>0</v>
      </c>
      <c r="L2429" s="9"/>
      <c r="M2429" s="9"/>
      <c r="N2429" s="9"/>
      <c r="O2429" s="9"/>
      <c r="P2429" s="9"/>
      <c r="Q2429" s="9"/>
      <c r="R2429" s="9"/>
      <c r="S2429" s="9"/>
      <c r="T2429" s="9"/>
      <c r="U2429" s="9"/>
    </row>
    <row r="2430" spans="1:21" ht="15" customHeight="1" x14ac:dyDescent="0.2">
      <c r="A2430" s="9" t="s">
        <v>15204</v>
      </c>
      <c r="B2430" s="9" t="s">
        <v>13071</v>
      </c>
      <c r="C2430" s="9" t="b">
        <v>1</v>
      </c>
      <c r="D2430" s="9"/>
      <c r="E2430" s="9" t="s">
        <v>14785</v>
      </c>
      <c r="F2430" s="9">
        <v>1795</v>
      </c>
      <c r="G2430" s="9" t="s">
        <v>18554</v>
      </c>
      <c r="H2430" s="9" t="s">
        <v>3501</v>
      </c>
      <c r="I2430" s="24" t="s">
        <v>11417</v>
      </c>
      <c r="J2430" s="9"/>
      <c r="K2430" s="3" t="b" cm="1">
        <f t="array" ref="K2430">SUMPRODUCT( --ISNUMBER(SEARCH(TextCheck,I2430)))&gt;0</f>
        <v>0</v>
      </c>
      <c r="L2430" s="9"/>
      <c r="M2430" s="9"/>
      <c r="N2430" s="9"/>
      <c r="O2430" s="9"/>
      <c r="P2430" s="9"/>
      <c r="Q2430" s="9"/>
      <c r="R2430" s="9"/>
      <c r="S2430" s="9"/>
      <c r="T2430" s="9"/>
      <c r="U2430" s="9"/>
    </row>
    <row r="2431" spans="1:21" ht="15" customHeight="1" x14ac:dyDescent="0.2">
      <c r="A2431" s="9" t="s">
        <v>15204</v>
      </c>
      <c r="B2431" s="9" t="s">
        <v>13071</v>
      </c>
      <c r="C2431" s="9" t="b">
        <v>1</v>
      </c>
      <c r="D2431" s="9"/>
      <c r="E2431" s="9" t="s">
        <v>14785</v>
      </c>
      <c r="F2431" s="9">
        <v>1795</v>
      </c>
      <c r="G2431" s="9" t="s">
        <v>18554</v>
      </c>
      <c r="H2431" s="9" t="s">
        <v>3501</v>
      </c>
      <c r="I2431" s="24" t="s">
        <v>15228</v>
      </c>
      <c r="J2431" s="9"/>
      <c r="K2431" s="3" t="b" cm="1">
        <f t="array" ref="K2431">SUMPRODUCT( --ISNUMBER(SEARCH(TextCheck,I2431)))&gt;0</f>
        <v>0</v>
      </c>
      <c r="L2431" s="9"/>
      <c r="M2431" s="9"/>
      <c r="N2431" s="9"/>
      <c r="O2431" s="9"/>
      <c r="P2431" s="9"/>
      <c r="Q2431" s="9"/>
      <c r="R2431" s="9"/>
      <c r="S2431" s="9"/>
      <c r="T2431" s="9"/>
      <c r="U2431" s="9"/>
    </row>
    <row r="2432" spans="1:21" ht="15" customHeight="1" x14ac:dyDescent="0.2">
      <c r="A2432" s="9" t="s">
        <v>15204</v>
      </c>
      <c r="B2432" s="9" t="s">
        <v>13071</v>
      </c>
      <c r="C2432" s="9"/>
      <c r="D2432" s="9"/>
      <c r="E2432" s="9" t="s">
        <v>14785</v>
      </c>
      <c r="F2432" s="9">
        <v>1795</v>
      </c>
      <c r="G2432" s="9" t="s">
        <v>18554</v>
      </c>
      <c r="H2432" s="9" t="s">
        <v>3501</v>
      </c>
      <c r="I2432" s="24" t="s">
        <v>15229</v>
      </c>
      <c r="J2432" s="9"/>
      <c r="K2432" s="3" t="b" cm="1">
        <f t="array" ref="K2432">SUMPRODUCT( --ISNUMBER(SEARCH(TextCheck,I2432)))&gt;0</f>
        <v>0</v>
      </c>
      <c r="L2432" s="9"/>
      <c r="M2432" s="9"/>
      <c r="N2432" s="9"/>
      <c r="O2432" s="9"/>
      <c r="P2432" s="9"/>
      <c r="Q2432" s="9"/>
      <c r="R2432" s="9"/>
      <c r="S2432" s="9"/>
      <c r="T2432" s="9"/>
      <c r="U2432" s="9"/>
    </row>
    <row r="2433" spans="1:21" ht="15" customHeight="1" x14ac:dyDescent="0.2">
      <c r="A2433" s="9" t="s">
        <v>15204</v>
      </c>
      <c r="B2433" s="9" t="s">
        <v>13071</v>
      </c>
      <c r="C2433" s="9"/>
      <c r="D2433" s="9"/>
      <c r="E2433" s="9" t="s">
        <v>14785</v>
      </c>
      <c r="F2433" s="9">
        <v>1795</v>
      </c>
      <c r="G2433" s="9" t="s">
        <v>18554</v>
      </c>
      <c r="H2433" s="9" t="s">
        <v>3501</v>
      </c>
      <c r="I2433" s="24" t="s">
        <v>15230</v>
      </c>
      <c r="J2433" s="9"/>
      <c r="K2433" s="3" t="b" cm="1">
        <f t="array" ref="K2433">SUMPRODUCT( --ISNUMBER(SEARCH(TextCheck,I2433)))&gt;0</f>
        <v>0</v>
      </c>
      <c r="L2433" s="9"/>
      <c r="M2433" s="9"/>
      <c r="N2433" s="9"/>
      <c r="O2433" s="9"/>
      <c r="P2433" s="9"/>
      <c r="Q2433" s="9"/>
      <c r="R2433" s="9"/>
      <c r="S2433" s="9"/>
      <c r="T2433" s="9"/>
      <c r="U2433" s="9"/>
    </row>
    <row r="2434" spans="1:21" ht="15" customHeight="1" x14ac:dyDescent="0.2">
      <c r="A2434" s="9" t="s">
        <v>15204</v>
      </c>
      <c r="B2434" s="9" t="s">
        <v>13071</v>
      </c>
      <c r="C2434" s="9"/>
      <c r="D2434" s="9"/>
      <c r="E2434" s="9" t="s">
        <v>14785</v>
      </c>
      <c r="F2434" s="9">
        <v>1795</v>
      </c>
      <c r="G2434" s="9" t="s">
        <v>18554</v>
      </c>
      <c r="H2434" s="9" t="s">
        <v>3501</v>
      </c>
      <c r="I2434" s="24" t="s">
        <v>15231</v>
      </c>
      <c r="J2434" s="9"/>
      <c r="K2434" s="3" t="b" cm="1">
        <f t="array" ref="K2434">SUMPRODUCT( --ISNUMBER(SEARCH(TextCheck,I2434)))&gt;0</f>
        <v>0</v>
      </c>
      <c r="L2434" s="9"/>
      <c r="M2434" s="9"/>
      <c r="N2434" s="9"/>
      <c r="O2434" s="9"/>
      <c r="P2434" s="9"/>
      <c r="Q2434" s="9"/>
      <c r="R2434" s="9"/>
      <c r="S2434" s="9"/>
      <c r="T2434" s="9"/>
      <c r="U2434" s="9"/>
    </row>
    <row r="2435" spans="1:21" ht="15" customHeight="1" x14ac:dyDescent="0.2">
      <c r="A2435" s="9" t="s">
        <v>15204</v>
      </c>
      <c r="B2435" s="9" t="s">
        <v>13071</v>
      </c>
      <c r="C2435" s="9"/>
      <c r="D2435" s="9"/>
      <c r="E2435" s="9" t="s">
        <v>14785</v>
      </c>
      <c r="F2435" s="9">
        <v>1795</v>
      </c>
      <c r="G2435" s="9" t="s">
        <v>18554</v>
      </c>
      <c r="H2435" s="9" t="s">
        <v>3501</v>
      </c>
      <c r="I2435" s="24" t="s">
        <v>15232</v>
      </c>
      <c r="J2435" s="9"/>
      <c r="K2435" s="3" t="b" cm="1">
        <f t="array" ref="K2435">SUMPRODUCT( --ISNUMBER(SEARCH(TextCheck,I2435)))&gt;0</f>
        <v>0</v>
      </c>
      <c r="L2435" s="9"/>
      <c r="M2435" s="9"/>
      <c r="N2435" s="9"/>
      <c r="O2435" s="9"/>
      <c r="P2435" s="9"/>
      <c r="Q2435" s="9"/>
      <c r="R2435" s="9"/>
      <c r="S2435" s="9"/>
      <c r="T2435" s="9"/>
      <c r="U2435" s="9"/>
    </row>
    <row r="2436" spans="1:21" ht="15" customHeight="1" x14ac:dyDescent="0.2">
      <c r="A2436" s="9" t="s">
        <v>15204</v>
      </c>
      <c r="B2436" s="9" t="s">
        <v>13071</v>
      </c>
      <c r="C2436" s="9"/>
      <c r="D2436" s="9"/>
      <c r="E2436" s="9" t="s">
        <v>14785</v>
      </c>
      <c r="F2436" s="9">
        <v>1795</v>
      </c>
      <c r="G2436" s="9" t="s">
        <v>18554</v>
      </c>
      <c r="H2436" s="46" t="s">
        <v>13311</v>
      </c>
      <c r="I2436" s="24" t="s">
        <v>15233</v>
      </c>
      <c r="J2436" s="9"/>
      <c r="K2436" s="3" t="b" cm="1">
        <f t="array" ref="K2436">SUMPRODUCT( --ISNUMBER(SEARCH(TextCheck,I2436)))&gt;0</f>
        <v>0</v>
      </c>
      <c r="L2436" s="9"/>
      <c r="M2436" s="9"/>
      <c r="N2436" s="9"/>
      <c r="O2436" s="9"/>
      <c r="P2436" s="9"/>
      <c r="Q2436" s="9"/>
      <c r="R2436" s="9"/>
      <c r="S2436" s="9"/>
      <c r="T2436" s="9"/>
      <c r="U2436" s="9"/>
    </row>
    <row r="2437" spans="1:21" ht="15" customHeight="1" x14ac:dyDescent="0.2">
      <c r="A2437" s="9" t="s">
        <v>15204</v>
      </c>
      <c r="B2437" s="9" t="s">
        <v>13071</v>
      </c>
      <c r="C2437" s="9"/>
      <c r="D2437" s="9"/>
      <c r="E2437" s="9" t="s">
        <v>14785</v>
      </c>
      <c r="F2437" s="9">
        <v>1795</v>
      </c>
      <c r="G2437" s="9" t="s">
        <v>18554</v>
      </c>
      <c r="H2437" s="9" t="s">
        <v>3611</v>
      </c>
      <c r="I2437" s="24" t="s">
        <v>6374</v>
      </c>
      <c r="J2437" s="9"/>
      <c r="K2437" s="3" t="b" cm="1">
        <f t="array" ref="K2437">SUMPRODUCT( --ISNUMBER(SEARCH(TextCheck,I2437)))&gt;0</f>
        <v>0</v>
      </c>
      <c r="L2437" s="9"/>
      <c r="M2437" s="9"/>
      <c r="N2437" s="9"/>
      <c r="O2437" s="9"/>
      <c r="P2437" s="9"/>
      <c r="Q2437" s="9"/>
      <c r="R2437" s="9"/>
      <c r="S2437" s="9"/>
      <c r="T2437" s="9"/>
      <c r="U2437" s="9"/>
    </row>
    <row r="2438" spans="1:21" ht="15" customHeight="1" x14ac:dyDescent="0.2">
      <c r="A2438" s="9" t="s">
        <v>15204</v>
      </c>
      <c r="B2438" s="9" t="s">
        <v>13071</v>
      </c>
      <c r="C2438" s="9"/>
      <c r="D2438" s="9"/>
      <c r="E2438" s="9" t="s">
        <v>14785</v>
      </c>
      <c r="F2438" s="9">
        <v>1795</v>
      </c>
      <c r="G2438" s="9" t="s">
        <v>18555</v>
      </c>
      <c r="H2438" s="9" t="s">
        <v>3488</v>
      </c>
      <c r="I2438" s="24" t="s">
        <v>15234</v>
      </c>
      <c r="J2438" s="9"/>
      <c r="K2438" s="3" t="b" cm="1">
        <f t="array" ref="K2438">SUMPRODUCT( --ISNUMBER(SEARCH(TextCheck,I2438)))&gt;0</f>
        <v>0</v>
      </c>
      <c r="L2438" s="9"/>
      <c r="M2438" s="9"/>
      <c r="N2438" s="9"/>
      <c r="O2438" s="9"/>
      <c r="P2438" s="9"/>
      <c r="Q2438" s="9"/>
      <c r="R2438" s="9"/>
      <c r="S2438" s="9"/>
      <c r="T2438" s="9"/>
      <c r="U2438" s="9"/>
    </row>
    <row r="2439" spans="1:21" ht="15" customHeight="1" x14ac:dyDescent="0.2">
      <c r="A2439" s="9" t="s">
        <v>15204</v>
      </c>
      <c r="B2439" s="9" t="s">
        <v>13071</v>
      </c>
      <c r="C2439" s="9" t="b">
        <v>1</v>
      </c>
      <c r="D2439" s="9"/>
      <c r="E2439" s="9" t="s">
        <v>14785</v>
      </c>
      <c r="F2439" s="9">
        <v>1795</v>
      </c>
      <c r="G2439" s="9" t="s">
        <v>18555</v>
      </c>
      <c r="H2439" s="9" t="s">
        <v>3491</v>
      </c>
      <c r="I2439" s="24" t="s">
        <v>15235</v>
      </c>
      <c r="J2439" s="9"/>
      <c r="K2439" s="3" t="b" cm="1">
        <f t="array" ref="K2439">SUMPRODUCT( --ISNUMBER(SEARCH(TextCheck,I2439)))&gt;0</f>
        <v>0</v>
      </c>
      <c r="L2439" s="9"/>
      <c r="M2439" s="9"/>
      <c r="N2439" s="9"/>
      <c r="O2439" s="9"/>
      <c r="P2439" s="9"/>
      <c r="Q2439" s="9"/>
      <c r="R2439" s="9"/>
      <c r="S2439" s="9"/>
      <c r="T2439" s="9"/>
      <c r="U2439" s="9"/>
    </row>
    <row r="2440" spans="1:21" ht="15" customHeight="1" x14ac:dyDescent="0.2">
      <c r="A2440" s="9" t="s">
        <v>15204</v>
      </c>
      <c r="B2440" s="9" t="s">
        <v>13071</v>
      </c>
      <c r="C2440" s="9" t="b">
        <v>1</v>
      </c>
      <c r="D2440" s="9"/>
      <c r="E2440" s="9" t="s">
        <v>14785</v>
      </c>
      <c r="F2440" s="9">
        <v>1795</v>
      </c>
      <c r="G2440" s="9" t="s">
        <v>18555</v>
      </c>
      <c r="H2440" s="9" t="s">
        <v>3491</v>
      </c>
      <c r="I2440" s="24" t="s">
        <v>6434</v>
      </c>
      <c r="J2440" s="9"/>
      <c r="K2440" s="3" t="b" cm="1">
        <f t="array" ref="K2440">SUMPRODUCT( --ISNUMBER(SEARCH(TextCheck,I2440)))&gt;0</f>
        <v>0</v>
      </c>
      <c r="L2440" s="9"/>
      <c r="M2440" s="9"/>
      <c r="N2440" s="9"/>
      <c r="O2440" s="9"/>
      <c r="P2440" s="9"/>
      <c r="Q2440" s="9"/>
      <c r="R2440" s="9"/>
      <c r="S2440" s="9"/>
      <c r="T2440" s="9"/>
      <c r="U2440" s="9"/>
    </row>
    <row r="2441" spans="1:21" ht="15" customHeight="1" x14ac:dyDescent="0.2">
      <c r="A2441" s="9" t="s">
        <v>15204</v>
      </c>
      <c r="B2441" s="9" t="s">
        <v>13071</v>
      </c>
      <c r="C2441" s="9" t="b">
        <v>1</v>
      </c>
      <c r="D2441" s="9"/>
      <c r="E2441" s="9" t="s">
        <v>14785</v>
      </c>
      <c r="F2441" s="9">
        <v>1795</v>
      </c>
      <c r="G2441" s="9" t="s">
        <v>18555</v>
      </c>
      <c r="H2441" s="9" t="s">
        <v>3491</v>
      </c>
      <c r="I2441" s="24" t="s">
        <v>15236</v>
      </c>
      <c r="J2441" s="9"/>
      <c r="K2441" s="3" t="b" cm="1">
        <f t="array" ref="K2441">SUMPRODUCT( --ISNUMBER(SEARCH(TextCheck,I2441)))&gt;0</f>
        <v>0</v>
      </c>
      <c r="L2441" s="9"/>
      <c r="M2441" s="9"/>
      <c r="N2441" s="9"/>
      <c r="O2441" s="9"/>
      <c r="P2441" s="9"/>
      <c r="Q2441" s="9"/>
      <c r="R2441" s="9"/>
      <c r="S2441" s="9"/>
      <c r="T2441" s="9"/>
      <c r="U2441" s="9"/>
    </row>
    <row r="2442" spans="1:21" ht="15" customHeight="1" x14ac:dyDescent="0.2">
      <c r="A2442" s="9" t="s">
        <v>15204</v>
      </c>
      <c r="B2442" s="9" t="s">
        <v>13071</v>
      </c>
      <c r="C2442" s="9"/>
      <c r="D2442" s="9"/>
      <c r="E2442" s="9" t="s">
        <v>14785</v>
      </c>
      <c r="F2442" s="9">
        <v>1795</v>
      </c>
      <c r="G2442" s="9" t="s">
        <v>18555</v>
      </c>
      <c r="H2442" s="9" t="s">
        <v>3491</v>
      </c>
      <c r="I2442" s="24" t="s">
        <v>15237</v>
      </c>
      <c r="J2442" s="9"/>
      <c r="K2442" s="3" t="b" cm="1">
        <f t="array" ref="K2442">SUMPRODUCT( --ISNUMBER(SEARCH(TextCheck,I2442)))&gt;0</f>
        <v>0</v>
      </c>
      <c r="L2442" s="9"/>
      <c r="M2442" s="9"/>
      <c r="N2442" s="9"/>
      <c r="O2442" s="9"/>
      <c r="P2442" s="9"/>
      <c r="Q2442" s="9"/>
      <c r="R2442" s="9"/>
      <c r="S2442" s="9"/>
      <c r="T2442" s="9"/>
      <c r="U2442" s="9"/>
    </row>
    <row r="2443" spans="1:21" ht="15" customHeight="1" x14ac:dyDescent="0.2">
      <c r="A2443" s="9" t="s">
        <v>15204</v>
      </c>
      <c r="B2443" s="9" t="s">
        <v>13071</v>
      </c>
      <c r="C2443" s="9"/>
      <c r="D2443" s="9"/>
      <c r="E2443" s="9" t="s">
        <v>14785</v>
      </c>
      <c r="F2443" s="9">
        <v>1795</v>
      </c>
      <c r="G2443" s="9" t="s">
        <v>18555</v>
      </c>
      <c r="H2443" s="9" t="s">
        <v>3491</v>
      </c>
      <c r="I2443" s="24" t="s">
        <v>12425</v>
      </c>
      <c r="J2443" s="9"/>
      <c r="K2443" s="3" t="b" cm="1">
        <f t="array" ref="K2443">SUMPRODUCT( --ISNUMBER(SEARCH(TextCheck,I2443)))&gt;0</f>
        <v>0</v>
      </c>
      <c r="L2443" s="9"/>
      <c r="M2443" s="9"/>
      <c r="N2443" s="9"/>
      <c r="O2443" s="9"/>
      <c r="P2443" s="9"/>
      <c r="Q2443" s="9"/>
      <c r="R2443" s="9"/>
      <c r="S2443" s="9"/>
      <c r="T2443" s="9"/>
      <c r="U2443" s="9"/>
    </row>
    <row r="2444" spans="1:21" ht="15" customHeight="1" x14ac:dyDescent="0.2">
      <c r="A2444" s="9" t="s">
        <v>15204</v>
      </c>
      <c r="B2444" s="9" t="s">
        <v>13071</v>
      </c>
      <c r="C2444" s="9"/>
      <c r="D2444" s="9"/>
      <c r="E2444" s="9" t="s">
        <v>14785</v>
      </c>
      <c r="F2444" s="9">
        <v>1795</v>
      </c>
      <c r="G2444" s="9" t="s">
        <v>18555</v>
      </c>
      <c r="H2444" s="9" t="s">
        <v>3501</v>
      </c>
      <c r="I2444" s="24" t="s">
        <v>15238</v>
      </c>
      <c r="J2444" s="9"/>
      <c r="K2444" s="3" t="b" cm="1">
        <f t="array" ref="K2444">SUMPRODUCT( --ISNUMBER(SEARCH(TextCheck,I2444)))&gt;0</f>
        <v>0</v>
      </c>
      <c r="L2444" s="9"/>
      <c r="M2444" s="9"/>
      <c r="N2444" s="9"/>
      <c r="O2444" s="9"/>
      <c r="P2444" s="9"/>
      <c r="Q2444" s="9"/>
      <c r="R2444" s="9"/>
      <c r="S2444" s="9"/>
      <c r="T2444" s="9"/>
      <c r="U2444" s="9"/>
    </row>
    <row r="2445" spans="1:21" ht="15" customHeight="1" x14ac:dyDescent="0.2">
      <c r="A2445" s="9" t="s">
        <v>15204</v>
      </c>
      <c r="B2445" s="9" t="s">
        <v>13071</v>
      </c>
      <c r="C2445" s="9"/>
      <c r="D2445" s="9"/>
      <c r="E2445" s="9" t="s">
        <v>14785</v>
      </c>
      <c r="F2445" s="9">
        <v>1795</v>
      </c>
      <c r="G2445" s="9" t="s">
        <v>18555</v>
      </c>
      <c r="H2445" s="9" t="s">
        <v>3501</v>
      </c>
      <c r="I2445" s="24" t="s">
        <v>15239</v>
      </c>
      <c r="J2445" s="9"/>
      <c r="K2445" s="3" t="b" cm="1">
        <f t="array" ref="K2445">SUMPRODUCT( --ISNUMBER(SEARCH(TextCheck,I2445)))&gt;0</f>
        <v>0</v>
      </c>
      <c r="L2445" s="9"/>
      <c r="M2445" s="9"/>
      <c r="N2445" s="9"/>
      <c r="O2445" s="9"/>
      <c r="P2445" s="9"/>
      <c r="Q2445" s="9"/>
      <c r="R2445" s="9"/>
      <c r="S2445" s="9"/>
      <c r="T2445" s="9"/>
      <c r="U2445" s="9"/>
    </row>
    <row r="2446" spans="1:21" ht="15" customHeight="1" x14ac:dyDescent="0.2">
      <c r="A2446" s="9" t="s">
        <v>15204</v>
      </c>
      <c r="B2446" s="9" t="s">
        <v>13071</v>
      </c>
      <c r="C2446" s="9"/>
      <c r="D2446" s="9"/>
      <c r="E2446" s="9" t="s">
        <v>14785</v>
      </c>
      <c r="F2446" s="9">
        <v>1795</v>
      </c>
      <c r="G2446" s="9" t="s">
        <v>18555</v>
      </c>
      <c r="H2446" s="9" t="s">
        <v>3501</v>
      </c>
      <c r="I2446" s="24" t="s">
        <v>15240</v>
      </c>
      <c r="J2446" s="9"/>
      <c r="K2446" s="3" t="b" cm="1">
        <f t="array" ref="K2446">SUMPRODUCT( --ISNUMBER(SEARCH(TextCheck,I2446)))&gt;0</f>
        <v>0</v>
      </c>
      <c r="L2446" s="9"/>
      <c r="M2446" s="9"/>
      <c r="N2446" s="9"/>
      <c r="O2446" s="9"/>
      <c r="P2446" s="9"/>
      <c r="Q2446" s="9"/>
      <c r="R2446" s="9"/>
      <c r="S2446" s="9"/>
      <c r="T2446" s="9"/>
      <c r="U2446" s="9"/>
    </row>
    <row r="2447" spans="1:21" ht="15" customHeight="1" x14ac:dyDescent="0.2">
      <c r="A2447" s="9" t="s">
        <v>15204</v>
      </c>
      <c r="B2447" s="9" t="s">
        <v>13071</v>
      </c>
      <c r="C2447" s="9"/>
      <c r="D2447" s="9"/>
      <c r="E2447" s="9" t="s">
        <v>14785</v>
      </c>
      <c r="F2447" s="9">
        <v>1795</v>
      </c>
      <c r="G2447" s="9" t="s">
        <v>18555</v>
      </c>
      <c r="H2447" s="9" t="s">
        <v>3501</v>
      </c>
      <c r="I2447" s="24" t="s">
        <v>15241</v>
      </c>
      <c r="J2447" s="9"/>
      <c r="K2447" s="3" t="b" cm="1">
        <f t="array" ref="K2447">SUMPRODUCT( --ISNUMBER(SEARCH(TextCheck,I2447)))&gt;0</f>
        <v>0</v>
      </c>
      <c r="L2447" s="9"/>
      <c r="M2447" s="9"/>
      <c r="N2447" s="9"/>
      <c r="O2447" s="9"/>
      <c r="P2447" s="9"/>
      <c r="Q2447" s="9"/>
      <c r="R2447" s="9"/>
      <c r="S2447" s="9"/>
      <c r="T2447" s="9"/>
      <c r="U2447" s="9"/>
    </row>
    <row r="2448" spans="1:21" ht="15" customHeight="1" x14ac:dyDescent="0.2">
      <c r="A2448" s="9" t="s">
        <v>15204</v>
      </c>
      <c r="B2448" s="9" t="s">
        <v>13071</v>
      </c>
      <c r="C2448" s="9"/>
      <c r="D2448" s="9"/>
      <c r="E2448" s="9" t="s">
        <v>14785</v>
      </c>
      <c r="F2448" s="9">
        <v>1795</v>
      </c>
      <c r="G2448" s="9" t="s">
        <v>18555</v>
      </c>
      <c r="H2448" s="9" t="s">
        <v>3501</v>
      </c>
      <c r="I2448" s="24" t="s">
        <v>15242</v>
      </c>
      <c r="J2448" s="9"/>
      <c r="K2448" s="3" t="b" cm="1">
        <f t="array" ref="K2448">SUMPRODUCT( --ISNUMBER(SEARCH(TextCheck,I2448)))&gt;0</f>
        <v>0</v>
      </c>
      <c r="L2448" s="9"/>
      <c r="M2448" s="9"/>
      <c r="N2448" s="9"/>
      <c r="O2448" s="9"/>
      <c r="P2448" s="9"/>
      <c r="Q2448" s="9"/>
      <c r="R2448" s="9"/>
      <c r="S2448" s="9"/>
      <c r="T2448" s="9"/>
      <c r="U2448" s="9"/>
    </row>
    <row r="2449" spans="1:21" ht="15" customHeight="1" x14ac:dyDescent="0.2">
      <c r="A2449" s="9" t="s">
        <v>15204</v>
      </c>
      <c r="B2449" s="9" t="s">
        <v>13071</v>
      </c>
      <c r="C2449" s="9"/>
      <c r="D2449" s="9"/>
      <c r="E2449" s="9" t="s">
        <v>14785</v>
      </c>
      <c r="F2449" s="9">
        <v>1795</v>
      </c>
      <c r="G2449" s="9" t="s">
        <v>18555</v>
      </c>
      <c r="H2449" s="9" t="s">
        <v>3501</v>
      </c>
      <c r="I2449" s="24" t="s">
        <v>15243</v>
      </c>
      <c r="J2449" s="9"/>
      <c r="K2449" s="3" t="b" cm="1">
        <f t="array" ref="K2449">SUMPRODUCT( --ISNUMBER(SEARCH(TextCheck,I2449)))&gt;0</f>
        <v>0</v>
      </c>
      <c r="L2449" s="9"/>
      <c r="M2449" s="9"/>
      <c r="N2449" s="9"/>
      <c r="O2449" s="9"/>
      <c r="P2449" s="9"/>
      <c r="Q2449" s="9"/>
      <c r="R2449" s="9"/>
      <c r="S2449" s="9"/>
      <c r="T2449" s="9"/>
      <c r="U2449" s="9"/>
    </row>
    <row r="2450" spans="1:21" ht="15" customHeight="1" x14ac:dyDescent="0.2">
      <c r="A2450" s="9" t="s">
        <v>15204</v>
      </c>
      <c r="B2450" s="9" t="s">
        <v>13071</v>
      </c>
      <c r="C2450" s="9"/>
      <c r="D2450" s="9"/>
      <c r="E2450" s="9" t="s">
        <v>14785</v>
      </c>
      <c r="F2450" s="9">
        <v>1795</v>
      </c>
      <c r="G2450" s="9" t="s">
        <v>18555</v>
      </c>
      <c r="H2450" s="9" t="s">
        <v>3501</v>
      </c>
      <c r="I2450" s="24" t="s">
        <v>15244</v>
      </c>
      <c r="J2450" s="9"/>
      <c r="K2450" s="3" t="b" cm="1">
        <f t="array" ref="K2450">SUMPRODUCT( --ISNUMBER(SEARCH(TextCheck,I2450)))&gt;0</f>
        <v>0</v>
      </c>
      <c r="L2450" s="9"/>
      <c r="M2450" s="9"/>
      <c r="N2450" s="9"/>
      <c r="O2450" s="9"/>
      <c r="P2450" s="9"/>
      <c r="Q2450" s="9"/>
      <c r="R2450" s="9"/>
      <c r="S2450" s="9"/>
      <c r="T2450" s="9"/>
      <c r="U2450" s="9"/>
    </row>
    <row r="2451" spans="1:21" ht="15" customHeight="1" x14ac:dyDescent="0.2">
      <c r="A2451" s="9" t="s">
        <v>15204</v>
      </c>
      <c r="B2451" s="9" t="s">
        <v>13071</v>
      </c>
      <c r="C2451" s="9"/>
      <c r="D2451" s="9"/>
      <c r="E2451" s="9" t="s">
        <v>14785</v>
      </c>
      <c r="F2451" s="9">
        <v>1795</v>
      </c>
      <c r="G2451" s="9" t="s">
        <v>18555</v>
      </c>
      <c r="H2451" s="46" t="s">
        <v>13311</v>
      </c>
      <c r="I2451" s="24" t="s">
        <v>15245</v>
      </c>
      <c r="J2451" s="9"/>
      <c r="K2451" s="3" t="b" cm="1">
        <f t="array" ref="K2451">SUMPRODUCT( --ISNUMBER(SEARCH(TextCheck,I2451)))&gt;0</f>
        <v>0</v>
      </c>
      <c r="L2451" s="9"/>
      <c r="M2451" s="9"/>
      <c r="N2451" s="9"/>
      <c r="O2451" s="9"/>
      <c r="P2451" s="9"/>
      <c r="Q2451" s="9"/>
      <c r="R2451" s="9"/>
      <c r="S2451" s="9"/>
      <c r="T2451" s="9"/>
      <c r="U2451" s="9"/>
    </row>
    <row r="2452" spans="1:21" ht="15" customHeight="1" x14ac:dyDescent="0.2">
      <c r="A2452" s="9" t="s">
        <v>15204</v>
      </c>
      <c r="B2452" s="9" t="s">
        <v>13071</v>
      </c>
      <c r="C2452" s="9"/>
      <c r="D2452" s="9"/>
      <c r="E2452" s="9" t="s">
        <v>14785</v>
      </c>
      <c r="F2452" s="9">
        <v>1795</v>
      </c>
      <c r="G2452" s="9" t="s">
        <v>18555</v>
      </c>
      <c r="H2452" s="46" t="s">
        <v>13311</v>
      </c>
      <c r="I2452" s="24" t="s">
        <v>15246</v>
      </c>
      <c r="J2452" s="9"/>
      <c r="K2452" s="3" t="b" cm="1">
        <f t="array" ref="K2452">SUMPRODUCT( --ISNUMBER(SEARCH(TextCheck,I2452)))&gt;0</f>
        <v>0</v>
      </c>
      <c r="L2452" s="9"/>
      <c r="M2452" s="9"/>
      <c r="N2452" s="9"/>
      <c r="O2452" s="9"/>
      <c r="P2452" s="9"/>
      <c r="Q2452" s="9"/>
      <c r="R2452" s="9"/>
      <c r="S2452" s="9"/>
      <c r="T2452" s="9"/>
      <c r="U2452" s="9"/>
    </row>
    <row r="2453" spans="1:21" ht="15" customHeight="1" x14ac:dyDescent="0.2">
      <c r="A2453" s="9" t="s">
        <v>15204</v>
      </c>
      <c r="B2453" s="9" t="s">
        <v>13071</v>
      </c>
      <c r="C2453" s="9"/>
      <c r="D2453" s="9"/>
      <c r="E2453" s="9" t="s">
        <v>14785</v>
      </c>
      <c r="F2453" s="9">
        <v>1795</v>
      </c>
      <c r="G2453" s="9" t="s">
        <v>18555</v>
      </c>
      <c r="H2453" s="46" t="s">
        <v>13311</v>
      </c>
      <c r="I2453" s="24" t="s">
        <v>15247</v>
      </c>
      <c r="J2453" s="9"/>
      <c r="K2453" s="3" t="b" cm="1">
        <f t="array" ref="K2453">SUMPRODUCT( --ISNUMBER(SEARCH(TextCheck,I2453)))&gt;0</f>
        <v>0</v>
      </c>
      <c r="L2453" s="9"/>
      <c r="M2453" s="9"/>
      <c r="N2453" s="9"/>
      <c r="O2453" s="9"/>
      <c r="P2453" s="9"/>
      <c r="Q2453" s="9"/>
      <c r="R2453" s="9"/>
      <c r="S2453" s="9"/>
      <c r="T2453" s="9"/>
      <c r="U2453" s="9"/>
    </row>
    <row r="2454" spans="1:21" ht="15" customHeight="1" x14ac:dyDescent="0.2">
      <c r="A2454" s="9" t="s">
        <v>15204</v>
      </c>
      <c r="B2454" s="9" t="s">
        <v>13071</v>
      </c>
      <c r="C2454" s="9" t="b">
        <v>1</v>
      </c>
      <c r="D2454" s="9"/>
      <c r="E2454" s="9" t="s">
        <v>14785</v>
      </c>
      <c r="F2454" s="9">
        <v>1795</v>
      </c>
      <c r="G2454" s="9" t="s">
        <v>18555</v>
      </c>
      <c r="H2454" s="46" t="s">
        <v>13311</v>
      </c>
      <c r="I2454" s="24" t="s">
        <v>15248</v>
      </c>
      <c r="J2454" s="9"/>
      <c r="K2454" s="3" t="b" cm="1">
        <f t="array" ref="K2454">SUMPRODUCT( --ISNUMBER(SEARCH(TextCheck,I2454)))&gt;0</f>
        <v>0</v>
      </c>
      <c r="L2454" s="9"/>
      <c r="M2454" s="9"/>
      <c r="N2454" s="9"/>
      <c r="O2454" s="9"/>
      <c r="P2454" s="9"/>
      <c r="Q2454" s="9"/>
      <c r="R2454" s="9"/>
      <c r="S2454" s="9"/>
      <c r="T2454" s="9"/>
      <c r="U2454" s="9"/>
    </row>
    <row r="2455" spans="1:21" ht="15" customHeight="1" x14ac:dyDescent="0.2">
      <c r="A2455" s="9" t="s">
        <v>15204</v>
      </c>
      <c r="B2455" s="9" t="s">
        <v>13071</v>
      </c>
      <c r="C2455" s="9"/>
      <c r="D2455" s="9"/>
      <c r="E2455" s="9" t="s">
        <v>14785</v>
      </c>
      <c r="F2455" s="9">
        <v>1795</v>
      </c>
      <c r="G2455" s="9" t="s">
        <v>18555</v>
      </c>
      <c r="H2455" s="46" t="s">
        <v>13311</v>
      </c>
      <c r="I2455" s="24" t="s">
        <v>9485</v>
      </c>
      <c r="J2455" s="9"/>
      <c r="K2455" s="3" t="b" cm="1">
        <f t="array" ref="K2455">SUMPRODUCT( --ISNUMBER(SEARCH(TextCheck,I2455)))&gt;0</f>
        <v>0</v>
      </c>
      <c r="L2455" s="9"/>
      <c r="M2455" s="9"/>
      <c r="N2455" s="9"/>
      <c r="O2455" s="9"/>
      <c r="P2455" s="9"/>
      <c r="Q2455" s="9"/>
      <c r="R2455" s="9"/>
      <c r="S2455" s="9"/>
      <c r="T2455" s="9"/>
      <c r="U2455" s="9"/>
    </row>
    <row r="2456" spans="1:21" ht="15" customHeight="1" x14ac:dyDescent="0.2">
      <c r="A2456" s="9" t="s">
        <v>15204</v>
      </c>
      <c r="B2456" s="9" t="s">
        <v>13071</v>
      </c>
      <c r="C2456" s="9"/>
      <c r="D2456" s="9"/>
      <c r="E2456" s="9" t="s">
        <v>14785</v>
      </c>
      <c r="F2456" s="9">
        <v>1795</v>
      </c>
      <c r="G2456" s="9" t="s">
        <v>18555</v>
      </c>
      <c r="H2456" s="46" t="s">
        <v>13311</v>
      </c>
      <c r="I2456" s="24" t="s">
        <v>15249</v>
      </c>
      <c r="J2456" s="9"/>
      <c r="K2456" s="3" t="b" cm="1">
        <f t="array" ref="K2456">SUMPRODUCT( --ISNUMBER(SEARCH(TextCheck,I2456)))&gt;0</f>
        <v>0</v>
      </c>
      <c r="L2456" s="9"/>
      <c r="M2456" s="9"/>
      <c r="N2456" s="9"/>
      <c r="O2456" s="9"/>
      <c r="P2456" s="9"/>
      <c r="Q2456" s="9"/>
      <c r="R2456" s="9"/>
      <c r="S2456" s="9"/>
      <c r="T2456" s="9"/>
      <c r="U2456" s="9"/>
    </row>
    <row r="2457" spans="1:21" ht="15" customHeight="1" x14ac:dyDescent="0.2">
      <c r="A2457" s="9" t="s">
        <v>15204</v>
      </c>
      <c r="B2457" s="9" t="s">
        <v>13071</v>
      </c>
      <c r="C2457" s="9"/>
      <c r="D2457" s="9"/>
      <c r="E2457" s="9" t="s">
        <v>14785</v>
      </c>
      <c r="F2457" s="9">
        <v>1795</v>
      </c>
      <c r="G2457" s="9" t="s">
        <v>18555</v>
      </c>
      <c r="H2457" s="46" t="s">
        <v>13311</v>
      </c>
      <c r="I2457" s="24" t="s">
        <v>15250</v>
      </c>
      <c r="J2457" s="9"/>
      <c r="K2457" s="3" t="b" cm="1">
        <f t="array" ref="K2457">SUMPRODUCT( --ISNUMBER(SEARCH(TextCheck,I2457)))&gt;0</f>
        <v>0</v>
      </c>
      <c r="L2457" s="9"/>
      <c r="M2457" s="9"/>
      <c r="N2457" s="9"/>
      <c r="O2457" s="9"/>
      <c r="P2457" s="9"/>
      <c r="Q2457" s="9"/>
      <c r="R2457" s="9"/>
      <c r="S2457" s="9"/>
      <c r="T2457" s="9"/>
      <c r="U2457" s="9"/>
    </row>
    <row r="2458" spans="1:21" ht="15" customHeight="1" x14ac:dyDescent="0.2">
      <c r="A2458" s="9" t="s">
        <v>15204</v>
      </c>
      <c r="B2458" s="9" t="s">
        <v>13071</v>
      </c>
      <c r="C2458" s="9"/>
      <c r="D2458" s="9"/>
      <c r="E2458" s="9" t="s">
        <v>14785</v>
      </c>
      <c r="F2458" s="9">
        <v>1795</v>
      </c>
      <c r="G2458" s="9" t="s">
        <v>18555</v>
      </c>
      <c r="H2458" s="46" t="s">
        <v>13311</v>
      </c>
      <c r="I2458" s="24" t="s">
        <v>15251</v>
      </c>
      <c r="J2458" s="9"/>
      <c r="K2458" s="3" t="b" cm="1">
        <f t="array" ref="K2458">SUMPRODUCT( --ISNUMBER(SEARCH(TextCheck,I2458)))&gt;0</f>
        <v>0</v>
      </c>
      <c r="L2458" s="9"/>
      <c r="M2458" s="9"/>
      <c r="N2458" s="9"/>
      <c r="O2458" s="9"/>
      <c r="P2458" s="9"/>
      <c r="Q2458" s="9"/>
      <c r="R2458" s="9"/>
      <c r="S2458" s="9"/>
      <c r="T2458" s="9"/>
      <c r="U2458" s="9"/>
    </row>
    <row r="2459" spans="1:21" ht="15" customHeight="1" x14ac:dyDescent="0.2">
      <c r="A2459" s="9" t="s">
        <v>15204</v>
      </c>
      <c r="B2459" s="9" t="s">
        <v>13071</v>
      </c>
      <c r="C2459" s="9"/>
      <c r="D2459" s="9"/>
      <c r="E2459" s="9" t="s">
        <v>14785</v>
      </c>
      <c r="F2459" s="9">
        <v>1795</v>
      </c>
      <c r="G2459" s="9" t="s">
        <v>18555</v>
      </c>
      <c r="H2459" s="9" t="s">
        <v>3609</v>
      </c>
      <c r="I2459" s="24" t="s">
        <v>15252</v>
      </c>
      <c r="J2459" s="9"/>
      <c r="K2459" s="3" t="b" cm="1">
        <f t="array" ref="K2459">SUMPRODUCT( --ISNUMBER(SEARCH(TextCheck,I2459)))&gt;0</f>
        <v>0</v>
      </c>
      <c r="L2459" s="9"/>
      <c r="M2459" s="9"/>
      <c r="N2459" s="9"/>
      <c r="O2459" s="9"/>
      <c r="P2459" s="9"/>
      <c r="Q2459" s="9"/>
      <c r="R2459" s="9"/>
      <c r="S2459" s="9"/>
      <c r="T2459" s="9"/>
      <c r="U2459" s="9"/>
    </row>
    <row r="2460" spans="1:21" ht="15" customHeight="1" x14ac:dyDescent="0.2">
      <c r="A2460" s="9" t="s">
        <v>15204</v>
      </c>
      <c r="B2460" s="9" t="s">
        <v>13071</v>
      </c>
      <c r="C2460" s="9"/>
      <c r="D2460" s="9"/>
      <c r="E2460" s="9" t="s">
        <v>14785</v>
      </c>
      <c r="F2460" s="9">
        <v>1795</v>
      </c>
      <c r="G2460" s="9" t="s">
        <v>18555</v>
      </c>
      <c r="H2460" s="9" t="s">
        <v>5189</v>
      </c>
      <c r="I2460" s="24" t="s">
        <v>15253</v>
      </c>
      <c r="J2460" s="9"/>
      <c r="K2460" s="3" t="b" cm="1">
        <f t="array" ref="K2460">SUMPRODUCT( --ISNUMBER(SEARCH(TextCheck,I2460)))&gt;0</f>
        <v>0</v>
      </c>
      <c r="L2460" s="9"/>
      <c r="M2460" s="9"/>
      <c r="N2460" s="9"/>
      <c r="O2460" s="9"/>
      <c r="P2460" s="9"/>
      <c r="Q2460" s="9"/>
      <c r="R2460" s="9"/>
      <c r="S2460" s="9"/>
      <c r="T2460" s="9"/>
      <c r="U2460" s="9"/>
    </row>
    <row r="2461" spans="1:21" ht="15" customHeight="1" x14ac:dyDescent="0.2">
      <c r="A2461" s="9" t="s">
        <v>15204</v>
      </c>
      <c r="B2461" s="9" t="s">
        <v>13071</v>
      </c>
      <c r="C2461" s="9"/>
      <c r="D2461" s="9"/>
      <c r="E2461" s="9" t="s">
        <v>14785</v>
      </c>
      <c r="F2461" s="9">
        <v>1795</v>
      </c>
      <c r="G2461" s="9" t="s">
        <v>18555</v>
      </c>
      <c r="H2461" s="9" t="s">
        <v>3611</v>
      </c>
      <c r="I2461" s="24" t="s">
        <v>15254</v>
      </c>
      <c r="J2461" s="9"/>
      <c r="K2461" s="3" t="b" cm="1">
        <f t="array" ref="K2461">SUMPRODUCT( --ISNUMBER(SEARCH(TextCheck,I2461)))&gt;0</f>
        <v>0</v>
      </c>
      <c r="L2461" s="9"/>
      <c r="M2461" s="9"/>
      <c r="N2461" s="9"/>
      <c r="O2461" s="9"/>
      <c r="P2461" s="9"/>
      <c r="Q2461" s="9"/>
      <c r="R2461" s="9"/>
      <c r="S2461" s="9"/>
      <c r="T2461" s="9"/>
      <c r="U2461" s="9"/>
    </row>
    <row r="2462" spans="1:21" ht="15" customHeight="1" x14ac:dyDescent="0.2">
      <c r="A2462" s="9" t="s">
        <v>15204</v>
      </c>
      <c r="B2462" s="9" t="s">
        <v>13071</v>
      </c>
      <c r="C2462" s="9"/>
      <c r="D2462" s="9"/>
      <c r="E2462" s="9" t="s">
        <v>14785</v>
      </c>
      <c r="F2462" s="9">
        <v>1795</v>
      </c>
      <c r="G2462" s="9" t="s">
        <v>2932</v>
      </c>
      <c r="H2462" s="9" t="s">
        <v>3488</v>
      </c>
      <c r="I2462" s="24" t="s">
        <v>15255</v>
      </c>
      <c r="J2462" s="9"/>
      <c r="K2462" s="3" t="b" cm="1">
        <f t="array" ref="K2462">SUMPRODUCT( --ISNUMBER(SEARCH(TextCheck,I2462)))&gt;0</f>
        <v>1</v>
      </c>
      <c r="L2462" s="9"/>
      <c r="M2462" s="9"/>
      <c r="N2462" s="9"/>
      <c r="O2462" s="9"/>
      <c r="P2462" s="9"/>
      <c r="Q2462" s="9"/>
      <c r="R2462" s="9"/>
      <c r="S2462" s="9"/>
      <c r="T2462" s="9"/>
      <c r="U2462" s="9"/>
    </row>
    <row r="2463" spans="1:21" ht="15" customHeight="1" x14ac:dyDescent="0.2">
      <c r="A2463" s="9" t="s">
        <v>15204</v>
      </c>
      <c r="B2463" s="9" t="s">
        <v>13071</v>
      </c>
      <c r="C2463" s="9"/>
      <c r="D2463" s="9"/>
      <c r="E2463" s="9" t="s">
        <v>14785</v>
      </c>
      <c r="F2463" s="9">
        <v>1795</v>
      </c>
      <c r="G2463" s="9" t="s">
        <v>2932</v>
      </c>
      <c r="H2463" s="9" t="s">
        <v>3491</v>
      </c>
      <c r="I2463" s="24" t="s">
        <v>10592</v>
      </c>
      <c r="J2463" s="9"/>
      <c r="K2463" s="3" t="b" cm="1">
        <f t="array" ref="K2463">SUMPRODUCT( --ISNUMBER(SEARCH(TextCheck,I2463)))&gt;0</f>
        <v>0</v>
      </c>
      <c r="L2463" s="9"/>
      <c r="M2463" s="9"/>
      <c r="N2463" s="9"/>
      <c r="O2463" s="9"/>
      <c r="P2463" s="9"/>
      <c r="Q2463" s="9"/>
      <c r="R2463" s="9"/>
      <c r="S2463" s="9"/>
      <c r="T2463" s="9"/>
      <c r="U2463" s="9"/>
    </row>
    <row r="2464" spans="1:21" ht="15" customHeight="1" x14ac:dyDescent="0.2">
      <c r="A2464" s="9" t="s">
        <v>15204</v>
      </c>
      <c r="B2464" s="9" t="s">
        <v>13071</v>
      </c>
      <c r="C2464" s="9" t="b">
        <v>1</v>
      </c>
      <c r="D2464" s="9"/>
      <c r="E2464" s="9" t="s">
        <v>14785</v>
      </c>
      <c r="F2464" s="9">
        <v>1795</v>
      </c>
      <c r="G2464" s="9" t="s">
        <v>2932</v>
      </c>
      <c r="H2464" s="9" t="s">
        <v>3491</v>
      </c>
      <c r="I2464" s="24" t="s">
        <v>15256</v>
      </c>
      <c r="J2464" s="9"/>
      <c r="K2464" s="3" t="b" cm="1">
        <f t="array" ref="K2464">SUMPRODUCT( --ISNUMBER(SEARCH(TextCheck,I2464)))&gt;0</f>
        <v>0</v>
      </c>
      <c r="L2464" s="9"/>
      <c r="M2464" s="9"/>
      <c r="N2464" s="9"/>
      <c r="O2464" s="9"/>
      <c r="P2464" s="9"/>
      <c r="Q2464" s="9"/>
      <c r="R2464" s="9"/>
      <c r="S2464" s="9"/>
      <c r="T2464" s="9"/>
      <c r="U2464" s="9"/>
    </row>
    <row r="2465" spans="1:21" ht="15" customHeight="1" x14ac:dyDescent="0.2">
      <c r="A2465" s="9" t="s">
        <v>15204</v>
      </c>
      <c r="B2465" s="9" t="s">
        <v>13071</v>
      </c>
      <c r="C2465" s="9" t="b">
        <v>1</v>
      </c>
      <c r="D2465" s="9"/>
      <c r="E2465" s="9" t="s">
        <v>14785</v>
      </c>
      <c r="F2465" s="9">
        <v>1795</v>
      </c>
      <c r="G2465" s="9" t="s">
        <v>2932</v>
      </c>
      <c r="H2465" s="9" t="s">
        <v>3491</v>
      </c>
      <c r="I2465" s="24" t="s">
        <v>15257</v>
      </c>
      <c r="J2465" s="9"/>
      <c r="K2465" s="3" t="b" cm="1">
        <f t="array" ref="K2465">SUMPRODUCT( --ISNUMBER(SEARCH(TextCheck,I2465)))&gt;0</f>
        <v>0</v>
      </c>
      <c r="L2465" s="9"/>
      <c r="M2465" s="9"/>
      <c r="N2465" s="9"/>
      <c r="O2465" s="9"/>
      <c r="P2465" s="9"/>
      <c r="Q2465" s="9"/>
      <c r="R2465" s="9"/>
      <c r="S2465" s="9"/>
      <c r="T2465" s="9"/>
      <c r="U2465" s="9"/>
    </row>
    <row r="2466" spans="1:21" ht="15" customHeight="1" x14ac:dyDescent="0.2">
      <c r="A2466" s="9" t="s">
        <v>15204</v>
      </c>
      <c r="B2466" s="9" t="s">
        <v>13071</v>
      </c>
      <c r="C2466" s="9" t="b">
        <v>1</v>
      </c>
      <c r="D2466" s="9"/>
      <c r="E2466" s="9" t="s">
        <v>14785</v>
      </c>
      <c r="F2466" s="9">
        <v>1795</v>
      </c>
      <c r="G2466" s="9" t="s">
        <v>2932</v>
      </c>
      <c r="H2466" s="9" t="s">
        <v>3491</v>
      </c>
      <c r="I2466" s="24" t="s">
        <v>15258</v>
      </c>
      <c r="J2466" s="9"/>
      <c r="K2466" s="3" t="b" cm="1">
        <f t="array" ref="K2466">SUMPRODUCT( --ISNUMBER(SEARCH(TextCheck,I2466)))&gt;0</f>
        <v>0</v>
      </c>
      <c r="L2466" s="9"/>
      <c r="M2466" s="9"/>
      <c r="N2466" s="9"/>
      <c r="O2466" s="9"/>
      <c r="P2466" s="9"/>
      <c r="Q2466" s="9"/>
      <c r="R2466" s="9"/>
      <c r="S2466" s="9"/>
      <c r="T2466" s="9"/>
      <c r="U2466" s="9"/>
    </row>
    <row r="2467" spans="1:21" ht="15" customHeight="1" x14ac:dyDescent="0.2">
      <c r="A2467" s="9" t="s">
        <v>15204</v>
      </c>
      <c r="B2467" s="9" t="s">
        <v>13071</v>
      </c>
      <c r="C2467" s="9"/>
      <c r="D2467" s="9"/>
      <c r="E2467" s="9" t="s">
        <v>14785</v>
      </c>
      <c r="F2467" s="9">
        <v>1795</v>
      </c>
      <c r="G2467" s="9" t="s">
        <v>2932</v>
      </c>
      <c r="H2467" s="46" t="s">
        <v>13311</v>
      </c>
      <c r="I2467" s="24" t="s">
        <v>204</v>
      </c>
      <c r="J2467" s="9"/>
      <c r="K2467" s="3" t="b" cm="1">
        <f t="array" ref="K2467">SUMPRODUCT( --ISNUMBER(SEARCH(TextCheck,I2467)))&gt;0</f>
        <v>0</v>
      </c>
      <c r="L2467" s="9"/>
      <c r="M2467" s="9"/>
      <c r="N2467" s="9"/>
      <c r="O2467" s="9"/>
      <c r="P2467" s="9"/>
      <c r="Q2467" s="9"/>
      <c r="R2467" s="9"/>
      <c r="S2467" s="9"/>
      <c r="T2467" s="9"/>
      <c r="U2467" s="9"/>
    </row>
    <row r="2468" spans="1:21" ht="15" customHeight="1" x14ac:dyDescent="0.2">
      <c r="A2468" s="9" t="s">
        <v>15204</v>
      </c>
      <c r="B2468" s="9" t="s">
        <v>13071</v>
      </c>
      <c r="C2468" s="9" t="b">
        <v>1</v>
      </c>
      <c r="D2468" s="9"/>
      <c r="E2468" s="9" t="s">
        <v>14785</v>
      </c>
      <c r="F2468" s="9">
        <v>1795</v>
      </c>
      <c r="G2468" s="9" t="s">
        <v>18402</v>
      </c>
      <c r="H2468" s="9" t="s">
        <v>3597</v>
      </c>
      <c r="I2468" s="24" t="s">
        <v>15259</v>
      </c>
      <c r="J2468" s="9">
        <v>5</v>
      </c>
      <c r="K2468" s="3" t="b" cm="1">
        <f t="array" ref="K2468">SUMPRODUCT( --ISNUMBER(SEARCH(TextCheck,I2468)))&gt;0</f>
        <v>0</v>
      </c>
      <c r="L2468" s="9"/>
      <c r="M2468" s="9"/>
      <c r="N2468" s="9"/>
      <c r="O2468" s="9"/>
      <c r="P2468" s="9"/>
      <c r="Q2468" s="9"/>
      <c r="R2468" s="9"/>
      <c r="S2468" s="9"/>
      <c r="T2468" s="9"/>
      <c r="U2468" s="9"/>
    </row>
    <row r="2469" spans="1:21" ht="15" customHeight="1" x14ac:dyDescent="0.2">
      <c r="A2469" s="9" t="s">
        <v>15204</v>
      </c>
      <c r="B2469" s="9" t="s">
        <v>13071</v>
      </c>
      <c r="C2469" s="9"/>
      <c r="D2469" s="9"/>
      <c r="E2469" s="9" t="s">
        <v>14785</v>
      </c>
      <c r="F2469" s="9">
        <v>1795</v>
      </c>
      <c r="G2469" s="9" t="s">
        <v>18402</v>
      </c>
      <c r="H2469" s="9" t="s">
        <v>5189</v>
      </c>
      <c r="I2469" s="24" t="s">
        <v>15084</v>
      </c>
      <c r="J2469" s="9"/>
      <c r="K2469" s="3" t="b" cm="1">
        <f t="array" ref="K2469">SUMPRODUCT( --ISNUMBER(SEARCH(TextCheck,I2469)))&gt;0</f>
        <v>0</v>
      </c>
      <c r="L2469" s="9"/>
      <c r="M2469" s="9"/>
      <c r="N2469" s="9"/>
      <c r="O2469" s="9"/>
      <c r="P2469" s="9"/>
      <c r="Q2469" s="9"/>
      <c r="R2469" s="9"/>
      <c r="S2469" s="9"/>
      <c r="T2469" s="9"/>
      <c r="U2469" s="9"/>
    </row>
    <row r="2470" spans="1:21" ht="15" customHeight="1" x14ac:dyDescent="0.2">
      <c r="A2470" s="9" t="s">
        <v>15204</v>
      </c>
      <c r="B2470" s="9" t="s">
        <v>13071</v>
      </c>
      <c r="C2470" s="9"/>
      <c r="D2470" s="9"/>
      <c r="E2470" s="9" t="s">
        <v>14785</v>
      </c>
      <c r="F2470" s="9">
        <v>1795</v>
      </c>
      <c r="G2470" s="9" t="s">
        <v>18402</v>
      </c>
      <c r="H2470" s="9" t="s">
        <v>5189</v>
      </c>
      <c r="I2470" s="24" t="s">
        <v>15260</v>
      </c>
      <c r="J2470" s="9"/>
      <c r="K2470" s="3" t="b" cm="1">
        <f t="array" ref="K2470">SUMPRODUCT( --ISNUMBER(SEARCH(TextCheck,I2470)))&gt;0</f>
        <v>0</v>
      </c>
      <c r="L2470" s="9"/>
      <c r="M2470" s="9"/>
      <c r="N2470" s="9"/>
      <c r="O2470" s="9"/>
      <c r="P2470" s="9"/>
      <c r="Q2470" s="9"/>
      <c r="R2470" s="9"/>
      <c r="S2470" s="9"/>
      <c r="T2470" s="9"/>
      <c r="U2470" s="9"/>
    </row>
    <row r="2471" spans="1:21" ht="15" customHeight="1" x14ac:dyDescent="0.2">
      <c r="A2471" s="9" t="s">
        <v>15204</v>
      </c>
      <c r="B2471" s="9" t="s">
        <v>13071</v>
      </c>
      <c r="C2471" s="9"/>
      <c r="D2471" s="9"/>
      <c r="E2471" s="9" t="s">
        <v>14785</v>
      </c>
      <c r="F2471" s="9">
        <v>1795</v>
      </c>
      <c r="G2471" s="9" t="s">
        <v>18401</v>
      </c>
      <c r="H2471" s="9" t="s">
        <v>3491</v>
      </c>
      <c r="I2471" s="24" t="s">
        <v>15261</v>
      </c>
      <c r="J2471" s="9"/>
      <c r="K2471" s="3" t="b" cm="1">
        <f t="array" ref="K2471">SUMPRODUCT( --ISNUMBER(SEARCH(TextCheck,I2471)))&gt;0</f>
        <v>0</v>
      </c>
      <c r="L2471" s="9"/>
      <c r="M2471" s="9"/>
      <c r="N2471" s="9"/>
      <c r="O2471" s="9"/>
      <c r="P2471" s="9"/>
      <c r="Q2471" s="9"/>
      <c r="R2471" s="9"/>
      <c r="S2471" s="9"/>
      <c r="T2471" s="9"/>
      <c r="U2471" s="9"/>
    </row>
    <row r="2472" spans="1:21" ht="15" customHeight="1" x14ac:dyDescent="0.2">
      <c r="A2472" s="9" t="s">
        <v>15204</v>
      </c>
      <c r="B2472" s="9" t="s">
        <v>13071</v>
      </c>
      <c r="C2472" s="9"/>
      <c r="D2472" s="9"/>
      <c r="E2472" s="9" t="s">
        <v>14785</v>
      </c>
      <c r="F2472" s="9">
        <v>1795</v>
      </c>
      <c r="G2472" s="9" t="s">
        <v>18401</v>
      </c>
      <c r="H2472" s="9" t="s">
        <v>3501</v>
      </c>
      <c r="I2472" s="24" t="s">
        <v>104</v>
      </c>
      <c r="J2472" s="9"/>
      <c r="K2472" s="3" t="b" cm="1">
        <f t="array" ref="K2472">SUMPRODUCT( --ISNUMBER(SEARCH(TextCheck,I2472)))&gt;0</f>
        <v>0</v>
      </c>
      <c r="L2472" s="9"/>
      <c r="M2472" s="9"/>
      <c r="N2472" s="9"/>
      <c r="O2472" s="9"/>
      <c r="P2472" s="9"/>
      <c r="Q2472" s="9"/>
      <c r="R2472" s="9"/>
      <c r="S2472" s="9"/>
      <c r="T2472" s="9"/>
      <c r="U2472" s="9"/>
    </row>
    <row r="2473" spans="1:21" ht="15" customHeight="1" x14ac:dyDescent="0.2">
      <c r="A2473" s="9" t="s">
        <v>15204</v>
      </c>
      <c r="B2473" s="9" t="s">
        <v>13071</v>
      </c>
      <c r="C2473" s="9"/>
      <c r="D2473" s="9"/>
      <c r="E2473" s="9" t="s">
        <v>14785</v>
      </c>
      <c r="F2473" s="9">
        <v>1795</v>
      </c>
      <c r="G2473" s="9" t="s">
        <v>18401</v>
      </c>
      <c r="H2473" s="46" t="s">
        <v>13311</v>
      </c>
      <c r="I2473" s="24" t="s">
        <v>15262</v>
      </c>
      <c r="J2473" s="9"/>
      <c r="K2473" s="3" t="b" cm="1">
        <f t="array" ref="K2473">SUMPRODUCT( --ISNUMBER(SEARCH(TextCheck,I2473)))&gt;0</f>
        <v>0</v>
      </c>
      <c r="L2473" s="9"/>
      <c r="M2473" s="9"/>
      <c r="N2473" s="9"/>
      <c r="O2473" s="9"/>
      <c r="P2473" s="9"/>
      <c r="Q2473" s="9"/>
      <c r="R2473" s="9"/>
      <c r="S2473" s="9"/>
      <c r="T2473" s="9"/>
      <c r="U2473" s="9"/>
    </row>
    <row r="2474" spans="1:21" ht="15" customHeight="1" x14ac:dyDescent="0.2">
      <c r="A2474" s="9" t="s">
        <v>15204</v>
      </c>
      <c r="B2474" s="9" t="s">
        <v>13071</v>
      </c>
      <c r="C2474" s="9"/>
      <c r="D2474" s="9"/>
      <c r="E2474" s="9" t="s">
        <v>14785</v>
      </c>
      <c r="F2474" s="9">
        <v>1795</v>
      </c>
      <c r="G2474" s="9" t="s">
        <v>15263</v>
      </c>
      <c r="H2474" s="9" t="s">
        <v>5189</v>
      </c>
      <c r="I2474" s="24" t="s">
        <v>15264</v>
      </c>
      <c r="J2474" s="9"/>
      <c r="K2474" s="3" t="b" cm="1">
        <f t="array" ref="K2474">SUMPRODUCT( --ISNUMBER(SEARCH(TextCheck,I2474)))&gt;0</f>
        <v>0</v>
      </c>
      <c r="L2474" s="9"/>
      <c r="M2474" s="9"/>
      <c r="N2474" s="9"/>
      <c r="O2474" s="9"/>
      <c r="P2474" s="9"/>
      <c r="Q2474" s="9"/>
      <c r="R2474" s="9"/>
      <c r="S2474" s="9"/>
      <c r="T2474" s="9"/>
      <c r="U2474" s="9"/>
    </row>
    <row r="2475" spans="1:21" ht="15" customHeight="1" x14ac:dyDescent="0.2">
      <c r="A2475" s="9" t="s">
        <v>15204</v>
      </c>
      <c r="B2475" s="9" t="s">
        <v>13071</v>
      </c>
      <c r="C2475" s="9"/>
      <c r="D2475" s="9"/>
      <c r="E2475" s="9" t="s">
        <v>14785</v>
      </c>
      <c r="F2475" s="9">
        <v>1795</v>
      </c>
      <c r="G2475" s="9" t="s">
        <v>15265</v>
      </c>
      <c r="H2475" s="9" t="s">
        <v>3501</v>
      </c>
      <c r="I2475" s="24" t="s">
        <v>15266</v>
      </c>
      <c r="J2475" s="9"/>
      <c r="K2475" s="3" t="b" cm="1">
        <f t="array" ref="K2475">SUMPRODUCT( --ISNUMBER(SEARCH(TextCheck,I2475)))&gt;0</f>
        <v>1</v>
      </c>
      <c r="L2475" s="9"/>
      <c r="M2475" s="9"/>
      <c r="N2475" s="9"/>
      <c r="O2475" s="9"/>
      <c r="P2475" s="9"/>
      <c r="Q2475" s="9"/>
      <c r="R2475" s="9"/>
      <c r="S2475" s="9"/>
      <c r="T2475" s="9"/>
      <c r="U2475" s="9"/>
    </row>
    <row r="2476" spans="1:21" ht="15" customHeight="1" x14ac:dyDescent="0.2">
      <c r="A2476" s="9" t="s">
        <v>15204</v>
      </c>
      <c r="B2476" s="9" t="s">
        <v>13071</v>
      </c>
      <c r="C2476" s="9"/>
      <c r="D2476" s="9"/>
      <c r="E2476" s="9" t="s">
        <v>14785</v>
      </c>
      <c r="F2476" s="9">
        <v>1795</v>
      </c>
      <c r="G2476" s="9" t="s">
        <v>15267</v>
      </c>
      <c r="H2476" s="9" t="s">
        <v>3501</v>
      </c>
      <c r="I2476" s="24" t="s">
        <v>15268</v>
      </c>
      <c r="J2476" s="9"/>
      <c r="K2476" s="3" t="b" cm="1">
        <f t="array" ref="K2476">SUMPRODUCT( --ISNUMBER(SEARCH(TextCheck,I2476)))&gt;0</f>
        <v>0</v>
      </c>
      <c r="L2476" s="9"/>
      <c r="M2476" s="9"/>
      <c r="N2476" s="9"/>
      <c r="O2476" s="9"/>
      <c r="P2476" s="9"/>
      <c r="Q2476" s="9"/>
      <c r="R2476" s="9"/>
      <c r="S2476" s="9"/>
      <c r="T2476" s="9"/>
      <c r="U2476" s="9"/>
    </row>
    <row r="2477" spans="1:21" ht="15" customHeight="1" x14ac:dyDescent="0.2">
      <c r="A2477" s="9" t="s">
        <v>15204</v>
      </c>
      <c r="B2477" s="9" t="s">
        <v>13071</v>
      </c>
      <c r="C2477" s="9"/>
      <c r="D2477" s="9"/>
      <c r="E2477" s="9" t="s">
        <v>14785</v>
      </c>
      <c r="F2477" s="9">
        <v>1795</v>
      </c>
      <c r="G2477" s="9" t="s">
        <v>15267</v>
      </c>
      <c r="H2477" s="9" t="s">
        <v>3501</v>
      </c>
      <c r="I2477" s="24" t="s">
        <v>15269</v>
      </c>
      <c r="J2477" s="9"/>
      <c r="K2477" s="3" t="b" cm="1">
        <f t="array" ref="K2477">SUMPRODUCT( --ISNUMBER(SEARCH(TextCheck,I2477)))&gt;0</f>
        <v>0</v>
      </c>
      <c r="L2477" s="9"/>
      <c r="M2477" s="9"/>
      <c r="N2477" s="9"/>
      <c r="O2477" s="9"/>
      <c r="P2477" s="9"/>
      <c r="Q2477" s="9"/>
      <c r="R2477" s="9"/>
      <c r="S2477" s="9"/>
      <c r="T2477" s="9"/>
      <c r="U2477" s="9"/>
    </row>
    <row r="2478" spans="1:21" ht="15" customHeight="1" x14ac:dyDescent="0.2">
      <c r="A2478" s="9" t="s">
        <v>15204</v>
      </c>
      <c r="B2478" s="9" t="s">
        <v>13071</v>
      </c>
      <c r="C2478" s="9"/>
      <c r="D2478" s="9"/>
      <c r="E2478" s="9" t="s">
        <v>14785</v>
      </c>
      <c r="F2478" s="9">
        <v>1795</v>
      </c>
      <c r="G2478" s="9" t="s">
        <v>15267</v>
      </c>
      <c r="H2478" s="46" t="s">
        <v>13311</v>
      </c>
      <c r="I2478" s="24" t="s">
        <v>15270</v>
      </c>
      <c r="J2478" s="9"/>
      <c r="K2478" s="3" t="b" cm="1">
        <f t="array" ref="K2478">SUMPRODUCT( --ISNUMBER(SEARCH(TextCheck,I2478)))&gt;0</f>
        <v>0</v>
      </c>
      <c r="L2478" s="9"/>
      <c r="M2478" s="9"/>
      <c r="N2478" s="9"/>
      <c r="O2478" s="9"/>
      <c r="P2478" s="9"/>
      <c r="Q2478" s="9"/>
      <c r="R2478" s="9"/>
      <c r="S2478" s="9"/>
      <c r="T2478" s="9"/>
      <c r="U2478" s="9"/>
    </row>
    <row r="2479" spans="1:21" ht="15" customHeight="1" x14ac:dyDescent="0.2">
      <c r="A2479" s="9" t="s">
        <v>15204</v>
      </c>
      <c r="B2479" s="9" t="s">
        <v>13071</v>
      </c>
      <c r="C2479" s="9" t="b">
        <v>1</v>
      </c>
      <c r="D2479" s="9"/>
      <c r="E2479" s="9" t="s">
        <v>14785</v>
      </c>
      <c r="F2479" s="9">
        <v>1795</v>
      </c>
      <c r="G2479" s="9" t="s">
        <v>15267</v>
      </c>
      <c r="H2479" s="46" t="s">
        <v>13311</v>
      </c>
      <c r="I2479" s="24" t="s">
        <v>15271</v>
      </c>
      <c r="J2479" s="9"/>
      <c r="K2479" s="3" t="b" cm="1">
        <f t="array" ref="K2479">SUMPRODUCT( --ISNUMBER(SEARCH(TextCheck,I2479)))&gt;0</f>
        <v>0</v>
      </c>
      <c r="L2479" s="9"/>
      <c r="M2479" s="9"/>
      <c r="N2479" s="9"/>
      <c r="O2479" s="9"/>
      <c r="P2479" s="9"/>
      <c r="Q2479" s="9"/>
      <c r="R2479" s="9"/>
      <c r="S2479" s="9"/>
      <c r="T2479" s="9"/>
      <c r="U2479" s="9"/>
    </row>
    <row r="2480" spans="1:21" ht="15" customHeight="1" x14ac:dyDescent="0.2">
      <c r="A2480" s="9" t="s">
        <v>15204</v>
      </c>
      <c r="B2480" s="9" t="s">
        <v>13071</v>
      </c>
      <c r="C2480" s="9"/>
      <c r="D2480" s="9"/>
      <c r="E2480" s="9" t="s">
        <v>14785</v>
      </c>
      <c r="F2480" s="9">
        <v>1795</v>
      </c>
      <c r="G2480" s="9" t="s">
        <v>15272</v>
      </c>
      <c r="H2480" s="9" t="s">
        <v>5189</v>
      </c>
      <c r="I2480" s="24" t="s">
        <v>12763</v>
      </c>
      <c r="J2480" s="9"/>
      <c r="K2480" s="3" t="b" cm="1">
        <f t="array" ref="K2480">SUMPRODUCT( --ISNUMBER(SEARCH(TextCheck,I2480)))&gt;0</f>
        <v>0</v>
      </c>
      <c r="L2480" s="9"/>
      <c r="M2480" s="9"/>
      <c r="N2480" s="9"/>
      <c r="O2480" s="9"/>
      <c r="P2480" s="9"/>
      <c r="Q2480" s="9"/>
      <c r="R2480" s="9"/>
      <c r="S2480" s="9"/>
      <c r="T2480" s="9"/>
      <c r="U2480" s="9"/>
    </row>
    <row r="2481" spans="1:21" ht="15" customHeight="1" x14ac:dyDescent="0.2">
      <c r="A2481" s="9" t="s">
        <v>15204</v>
      </c>
      <c r="B2481" s="9" t="s">
        <v>13071</v>
      </c>
      <c r="C2481" s="9"/>
      <c r="D2481" s="9"/>
      <c r="E2481" s="9" t="s">
        <v>14785</v>
      </c>
      <c r="F2481" s="9">
        <v>1795</v>
      </c>
      <c r="G2481" s="9" t="s">
        <v>15272</v>
      </c>
      <c r="H2481" s="9" t="s">
        <v>5189</v>
      </c>
      <c r="I2481" s="24" t="s">
        <v>15273</v>
      </c>
      <c r="J2481" s="9"/>
      <c r="K2481" s="3" t="b" cm="1">
        <f t="array" ref="K2481">SUMPRODUCT( --ISNUMBER(SEARCH(TextCheck,I2481)))&gt;0</f>
        <v>0</v>
      </c>
      <c r="L2481" s="9"/>
      <c r="M2481" s="9"/>
      <c r="N2481" s="9"/>
      <c r="O2481" s="9"/>
      <c r="P2481" s="9"/>
      <c r="Q2481" s="9"/>
      <c r="R2481" s="9"/>
      <c r="S2481" s="9"/>
      <c r="T2481" s="9"/>
      <c r="U2481" s="9"/>
    </row>
    <row r="2482" spans="1:21" ht="15" customHeight="1" x14ac:dyDescent="0.2">
      <c r="A2482" s="9" t="s">
        <v>15204</v>
      </c>
      <c r="B2482" s="9" t="s">
        <v>13071</v>
      </c>
      <c r="C2482" s="9" t="b">
        <v>1</v>
      </c>
      <c r="D2482" s="9"/>
      <c r="E2482" s="9" t="s">
        <v>14785</v>
      </c>
      <c r="F2482" s="9">
        <v>1795</v>
      </c>
      <c r="G2482" s="9" t="s">
        <v>15274</v>
      </c>
      <c r="H2482" s="9" t="s">
        <v>3491</v>
      </c>
      <c r="I2482" s="24" t="s">
        <v>15275</v>
      </c>
      <c r="J2482" s="9"/>
      <c r="K2482" s="3" t="b" cm="1">
        <f t="array" ref="K2482">SUMPRODUCT( --ISNUMBER(SEARCH(TextCheck,I2482)))&gt;0</f>
        <v>0</v>
      </c>
      <c r="L2482" s="9"/>
      <c r="M2482" s="9"/>
      <c r="N2482" s="9"/>
      <c r="O2482" s="9"/>
      <c r="P2482" s="9"/>
      <c r="Q2482" s="9"/>
      <c r="R2482" s="9"/>
      <c r="S2482" s="9"/>
      <c r="T2482" s="9"/>
      <c r="U2482" s="9"/>
    </row>
    <row r="2483" spans="1:21" ht="15" customHeight="1" x14ac:dyDescent="0.2">
      <c r="A2483" s="9" t="s">
        <v>15204</v>
      </c>
      <c r="B2483" s="9" t="s">
        <v>13071</v>
      </c>
      <c r="C2483" s="9"/>
      <c r="D2483" s="9"/>
      <c r="E2483" s="9" t="s">
        <v>14785</v>
      </c>
      <c r="F2483" s="9">
        <v>1795</v>
      </c>
      <c r="G2483" s="9" t="s">
        <v>15274</v>
      </c>
      <c r="H2483" s="9" t="s">
        <v>3501</v>
      </c>
      <c r="I2483" s="24" t="s">
        <v>15276</v>
      </c>
      <c r="J2483" s="9"/>
      <c r="K2483" s="3" t="b" cm="1">
        <f t="array" ref="K2483">SUMPRODUCT( --ISNUMBER(SEARCH(TextCheck,I2483)))&gt;0</f>
        <v>0</v>
      </c>
      <c r="L2483" s="9"/>
      <c r="M2483" s="9"/>
      <c r="N2483" s="9"/>
      <c r="O2483" s="9"/>
      <c r="P2483" s="9"/>
      <c r="Q2483" s="9"/>
      <c r="R2483" s="9"/>
      <c r="S2483" s="9"/>
      <c r="T2483" s="9"/>
      <c r="U2483" s="9"/>
    </row>
    <row r="2484" spans="1:21" ht="15" customHeight="1" x14ac:dyDescent="0.2">
      <c r="A2484" s="9" t="s">
        <v>15204</v>
      </c>
      <c r="B2484" s="9" t="s">
        <v>13071</v>
      </c>
      <c r="C2484" s="9"/>
      <c r="D2484" s="9"/>
      <c r="E2484" s="9" t="s">
        <v>14785</v>
      </c>
      <c r="F2484" s="9">
        <v>1795</v>
      </c>
      <c r="G2484" s="9" t="s">
        <v>15274</v>
      </c>
      <c r="H2484" s="46" t="s">
        <v>13311</v>
      </c>
      <c r="I2484" s="24" t="s">
        <v>6085</v>
      </c>
      <c r="J2484" s="9"/>
      <c r="K2484" s="3" t="b" cm="1">
        <f t="array" ref="K2484">SUMPRODUCT( --ISNUMBER(SEARCH(TextCheck,I2484)))&gt;0</f>
        <v>0</v>
      </c>
      <c r="L2484" s="9"/>
      <c r="M2484" s="9"/>
      <c r="N2484" s="9"/>
      <c r="O2484" s="9"/>
      <c r="P2484" s="9"/>
      <c r="Q2484" s="9"/>
      <c r="R2484" s="9"/>
      <c r="S2484" s="9"/>
      <c r="T2484" s="9"/>
      <c r="U2484" s="9"/>
    </row>
    <row r="2485" spans="1:21" ht="15" customHeight="1" x14ac:dyDescent="0.2">
      <c r="A2485" s="9" t="s">
        <v>15204</v>
      </c>
      <c r="B2485" s="9" t="s">
        <v>13071</v>
      </c>
      <c r="C2485" s="9"/>
      <c r="D2485" s="9"/>
      <c r="E2485" s="9" t="s">
        <v>14785</v>
      </c>
      <c r="F2485" s="9">
        <v>1795</v>
      </c>
      <c r="G2485" s="9" t="s">
        <v>15274</v>
      </c>
      <c r="H2485" s="46" t="s">
        <v>13311</v>
      </c>
      <c r="I2485" s="24" t="s">
        <v>15277</v>
      </c>
      <c r="J2485" s="9"/>
      <c r="K2485" s="3" t="b" cm="1">
        <f t="array" ref="K2485">SUMPRODUCT( --ISNUMBER(SEARCH(TextCheck,I2485)))&gt;0</f>
        <v>0</v>
      </c>
      <c r="L2485" s="9"/>
      <c r="M2485" s="9"/>
      <c r="N2485" s="9"/>
      <c r="O2485" s="9"/>
      <c r="P2485" s="9"/>
      <c r="Q2485" s="9"/>
      <c r="R2485" s="9"/>
      <c r="S2485" s="9"/>
      <c r="T2485" s="9"/>
      <c r="U2485" s="9"/>
    </row>
    <row r="2486" spans="1:21" ht="15" customHeight="1" x14ac:dyDescent="0.2">
      <c r="A2486" s="9" t="s">
        <v>15204</v>
      </c>
      <c r="B2486" s="9" t="s">
        <v>13071</v>
      </c>
      <c r="C2486" s="9"/>
      <c r="D2486" s="9"/>
      <c r="E2486" s="9" t="s">
        <v>14785</v>
      </c>
      <c r="F2486" s="9">
        <v>1795</v>
      </c>
      <c r="G2486" s="9" t="s">
        <v>15274</v>
      </c>
      <c r="H2486" s="9" t="s">
        <v>3611</v>
      </c>
      <c r="I2486" s="24" t="s">
        <v>1845</v>
      </c>
      <c r="J2486" s="9"/>
      <c r="K2486" s="3" t="b" cm="1">
        <f t="array" ref="K2486">SUMPRODUCT( --ISNUMBER(SEARCH(TextCheck,I2486)))&gt;0</f>
        <v>0</v>
      </c>
      <c r="L2486" s="9"/>
      <c r="M2486" s="9"/>
      <c r="N2486" s="9"/>
      <c r="O2486" s="9"/>
      <c r="P2486" s="9"/>
      <c r="Q2486" s="9"/>
      <c r="R2486" s="9"/>
      <c r="S2486" s="9"/>
      <c r="T2486" s="9"/>
      <c r="U2486" s="9"/>
    </row>
    <row r="2487" spans="1:21" ht="15" customHeight="1" x14ac:dyDescent="0.2">
      <c r="A2487" s="9" t="s">
        <v>15204</v>
      </c>
      <c r="B2487" s="9" t="s">
        <v>13071</v>
      </c>
      <c r="C2487" s="9"/>
      <c r="D2487" s="9"/>
      <c r="E2487" s="9" t="s">
        <v>14785</v>
      </c>
      <c r="F2487" s="9">
        <v>1795</v>
      </c>
      <c r="G2487" s="9" t="s">
        <v>15278</v>
      </c>
      <c r="H2487" s="9" t="s">
        <v>18294</v>
      </c>
      <c r="I2487" s="24" t="s">
        <v>1014</v>
      </c>
      <c r="J2487" s="9"/>
      <c r="K2487" s="3" t="b" cm="1">
        <f t="array" ref="K2487">SUMPRODUCT( --ISNUMBER(SEARCH(TextCheck,I2487)))&gt;0</f>
        <v>0</v>
      </c>
      <c r="L2487" s="9"/>
      <c r="M2487" s="9"/>
      <c r="N2487" s="9"/>
      <c r="O2487" s="9"/>
      <c r="P2487" s="9"/>
      <c r="Q2487" s="9"/>
      <c r="R2487" s="9"/>
      <c r="S2487" s="9"/>
      <c r="T2487" s="9"/>
      <c r="U2487" s="9"/>
    </row>
    <row r="2488" spans="1:21" ht="15" customHeight="1" x14ac:dyDescent="0.2">
      <c r="A2488" s="9" t="s">
        <v>15204</v>
      </c>
      <c r="B2488" s="9" t="s">
        <v>13071</v>
      </c>
      <c r="C2488" s="9"/>
      <c r="D2488" s="9"/>
      <c r="E2488" s="9" t="s">
        <v>14785</v>
      </c>
      <c r="F2488" s="9">
        <v>1795</v>
      </c>
      <c r="G2488" s="9" t="s">
        <v>15279</v>
      </c>
      <c r="H2488" s="9" t="s">
        <v>3501</v>
      </c>
      <c r="I2488" s="24" t="s">
        <v>15280</v>
      </c>
      <c r="J2488" s="9"/>
      <c r="K2488" s="3" t="b" cm="1">
        <f t="array" ref="K2488">SUMPRODUCT( --ISNUMBER(SEARCH(TextCheck,I2488)))&gt;0</f>
        <v>0</v>
      </c>
      <c r="L2488" s="9"/>
      <c r="M2488" s="9"/>
      <c r="N2488" s="9"/>
      <c r="O2488" s="9"/>
      <c r="P2488" s="9"/>
      <c r="Q2488" s="9"/>
      <c r="R2488" s="9"/>
      <c r="S2488" s="9"/>
      <c r="T2488" s="9"/>
      <c r="U2488" s="9"/>
    </row>
    <row r="2489" spans="1:21" ht="15" customHeight="1" x14ac:dyDescent="0.2">
      <c r="A2489" s="9" t="s">
        <v>15204</v>
      </c>
      <c r="B2489" s="9" t="s">
        <v>13071</v>
      </c>
      <c r="C2489" s="9"/>
      <c r="D2489" s="9"/>
      <c r="E2489" s="9" t="s">
        <v>14785</v>
      </c>
      <c r="F2489" s="9">
        <v>1795</v>
      </c>
      <c r="G2489" s="9" t="s">
        <v>15279</v>
      </c>
      <c r="H2489" s="9" t="s">
        <v>5189</v>
      </c>
      <c r="I2489" s="24" t="s">
        <v>15281</v>
      </c>
      <c r="J2489" s="9"/>
      <c r="K2489" s="3" t="b" cm="1">
        <f t="array" ref="K2489">SUMPRODUCT( --ISNUMBER(SEARCH(TextCheck,I2489)))&gt;0</f>
        <v>0</v>
      </c>
      <c r="L2489" s="9"/>
      <c r="M2489" s="9"/>
      <c r="N2489" s="9"/>
      <c r="O2489" s="9"/>
      <c r="P2489" s="9"/>
      <c r="Q2489" s="9"/>
      <c r="R2489" s="9"/>
      <c r="S2489" s="9"/>
      <c r="T2489" s="9"/>
      <c r="U2489" s="9"/>
    </row>
    <row r="2490" spans="1:21" ht="15" customHeight="1" x14ac:dyDescent="0.2">
      <c r="A2490" s="9" t="s">
        <v>15204</v>
      </c>
      <c r="B2490" s="9" t="s">
        <v>13071</v>
      </c>
      <c r="C2490" s="9"/>
      <c r="D2490" s="9"/>
      <c r="E2490" s="9" t="s">
        <v>14785</v>
      </c>
      <c r="F2490" s="9">
        <v>1795</v>
      </c>
      <c r="G2490" s="9" t="s">
        <v>15282</v>
      </c>
      <c r="H2490" s="9" t="s">
        <v>3491</v>
      </c>
      <c r="I2490" s="24" t="s">
        <v>15283</v>
      </c>
      <c r="J2490" s="9"/>
      <c r="K2490" s="3" t="b" cm="1">
        <f t="array" ref="K2490">SUMPRODUCT( --ISNUMBER(SEARCH(TextCheck,I2490)))&gt;0</f>
        <v>0</v>
      </c>
      <c r="L2490" s="9"/>
      <c r="M2490" s="9"/>
      <c r="N2490" s="9"/>
      <c r="O2490" s="9"/>
      <c r="P2490" s="9"/>
      <c r="Q2490" s="9"/>
      <c r="R2490" s="9"/>
      <c r="S2490" s="9"/>
      <c r="T2490" s="9"/>
      <c r="U2490" s="9"/>
    </row>
    <row r="2491" spans="1:21" ht="15" customHeight="1" x14ac:dyDescent="0.2">
      <c r="A2491" s="9" t="s">
        <v>15204</v>
      </c>
      <c r="B2491" s="9" t="s">
        <v>13071</v>
      </c>
      <c r="C2491" s="9"/>
      <c r="D2491" s="9"/>
      <c r="E2491" s="9" t="s">
        <v>14785</v>
      </c>
      <c r="F2491" s="9">
        <v>1795</v>
      </c>
      <c r="G2491" s="9" t="s">
        <v>15282</v>
      </c>
      <c r="H2491" s="9" t="s">
        <v>3491</v>
      </c>
      <c r="I2491" s="24" t="s">
        <v>15284</v>
      </c>
      <c r="J2491" s="9"/>
      <c r="K2491" s="3" t="b" cm="1">
        <f t="array" ref="K2491">SUMPRODUCT( --ISNUMBER(SEARCH(TextCheck,I2491)))&gt;0</f>
        <v>0</v>
      </c>
      <c r="L2491" s="9"/>
      <c r="M2491" s="9"/>
      <c r="N2491" s="9"/>
      <c r="O2491" s="9"/>
      <c r="P2491" s="9"/>
      <c r="Q2491" s="9"/>
      <c r="R2491" s="9"/>
      <c r="S2491" s="9"/>
      <c r="T2491" s="9"/>
      <c r="U2491" s="9"/>
    </row>
    <row r="2492" spans="1:21" ht="15" customHeight="1" x14ac:dyDescent="0.2">
      <c r="A2492" s="9" t="s">
        <v>15204</v>
      </c>
      <c r="B2492" s="9" t="s">
        <v>13071</v>
      </c>
      <c r="C2492" s="9"/>
      <c r="D2492" s="9"/>
      <c r="E2492" s="9" t="s">
        <v>14785</v>
      </c>
      <c r="F2492" s="9">
        <v>1795</v>
      </c>
      <c r="G2492" s="9" t="s">
        <v>15282</v>
      </c>
      <c r="H2492" s="9" t="s">
        <v>3491</v>
      </c>
      <c r="I2492" s="24" t="s">
        <v>11862</v>
      </c>
      <c r="J2492" s="9"/>
      <c r="K2492" s="3" t="b" cm="1">
        <f t="array" ref="K2492">SUMPRODUCT( --ISNUMBER(SEARCH(TextCheck,I2492)))&gt;0</f>
        <v>0</v>
      </c>
      <c r="L2492" s="9"/>
      <c r="M2492" s="9"/>
      <c r="N2492" s="9"/>
      <c r="O2492" s="9"/>
      <c r="P2492" s="9"/>
      <c r="Q2492" s="9"/>
      <c r="R2492" s="9"/>
      <c r="S2492" s="9"/>
      <c r="T2492" s="9"/>
      <c r="U2492" s="9"/>
    </row>
    <row r="2493" spans="1:21" ht="15" customHeight="1" x14ac:dyDescent="0.2">
      <c r="A2493" s="9" t="s">
        <v>15204</v>
      </c>
      <c r="B2493" s="9" t="s">
        <v>13071</v>
      </c>
      <c r="C2493" s="9"/>
      <c r="D2493" s="9"/>
      <c r="E2493" s="9" t="s">
        <v>14785</v>
      </c>
      <c r="F2493" s="9">
        <v>1795</v>
      </c>
      <c r="G2493" s="9" t="s">
        <v>15285</v>
      </c>
      <c r="H2493" s="9" t="s">
        <v>3609</v>
      </c>
      <c r="I2493" s="24" t="s">
        <v>4007</v>
      </c>
      <c r="J2493" s="9"/>
      <c r="K2493" s="3" t="b" cm="1">
        <f t="array" ref="K2493">SUMPRODUCT( --ISNUMBER(SEARCH(TextCheck,I2493)))&gt;0</f>
        <v>0</v>
      </c>
      <c r="L2493" s="9"/>
      <c r="M2493" s="9"/>
      <c r="N2493" s="9"/>
      <c r="O2493" s="9"/>
      <c r="P2493" s="9"/>
      <c r="Q2493" s="9"/>
      <c r="R2493" s="9"/>
      <c r="S2493" s="9"/>
      <c r="T2493" s="9"/>
      <c r="U2493" s="9"/>
    </row>
    <row r="2494" spans="1:21" ht="15" customHeight="1" x14ac:dyDescent="0.2">
      <c r="A2494" s="9" t="s">
        <v>15204</v>
      </c>
      <c r="B2494" s="9" t="s">
        <v>13071</v>
      </c>
      <c r="C2494" s="9"/>
      <c r="D2494" s="9"/>
      <c r="E2494" s="9" t="s">
        <v>14785</v>
      </c>
      <c r="F2494" s="9">
        <v>1795</v>
      </c>
      <c r="G2494" s="9" t="s">
        <v>15285</v>
      </c>
      <c r="H2494" s="9" t="s">
        <v>5189</v>
      </c>
      <c r="I2494" s="24" t="s">
        <v>15286</v>
      </c>
      <c r="J2494" s="9"/>
      <c r="K2494" s="3" t="b" cm="1">
        <f t="array" ref="K2494">SUMPRODUCT( --ISNUMBER(SEARCH(TextCheck,I2494)))&gt;0</f>
        <v>0</v>
      </c>
      <c r="L2494" s="9"/>
      <c r="M2494" s="9"/>
      <c r="N2494" s="9"/>
      <c r="O2494" s="9"/>
      <c r="P2494" s="9"/>
      <c r="Q2494" s="9"/>
      <c r="R2494" s="9"/>
      <c r="S2494" s="9"/>
      <c r="T2494" s="9"/>
      <c r="U2494" s="9"/>
    </row>
    <row r="2495" spans="1:21" ht="15" customHeight="1" x14ac:dyDescent="0.2">
      <c r="A2495" s="9" t="s">
        <v>15204</v>
      </c>
      <c r="B2495" s="9" t="s">
        <v>13071</v>
      </c>
      <c r="C2495" s="9"/>
      <c r="D2495" s="9"/>
      <c r="E2495" s="9" t="s">
        <v>14785</v>
      </c>
      <c r="F2495" s="9">
        <v>1795</v>
      </c>
      <c r="G2495" s="9" t="s">
        <v>15285</v>
      </c>
      <c r="H2495" s="9" t="s">
        <v>3611</v>
      </c>
      <c r="I2495" s="24" t="s">
        <v>10655</v>
      </c>
      <c r="J2495" s="9"/>
      <c r="K2495" s="3" t="b" cm="1">
        <f t="array" ref="K2495">SUMPRODUCT( --ISNUMBER(SEARCH(TextCheck,I2495)))&gt;0</f>
        <v>0</v>
      </c>
      <c r="L2495" s="9"/>
      <c r="M2495" s="9"/>
      <c r="N2495" s="9"/>
      <c r="O2495" s="9"/>
      <c r="P2495" s="9"/>
      <c r="Q2495" s="9"/>
      <c r="R2495" s="9"/>
      <c r="S2495" s="9"/>
      <c r="T2495" s="9"/>
      <c r="U2495" s="9"/>
    </row>
    <row r="2496" spans="1:21" ht="15" customHeight="1" x14ac:dyDescent="0.2">
      <c r="A2496" s="9" t="s">
        <v>15204</v>
      </c>
      <c r="B2496" s="9" t="s">
        <v>13071</v>
      </c>
      <c r="C2496" s="9"/>
      <c r="D2496" s="9"/>
      <c r="E2496" s="9" t="s">
        <v>14785</v>
      </c>
      <c r="F2496" s="9">
        <v>1795</v>
      </c>
      <c r="G2496" s="9" t="s">
        <v>15285</v>
      </c>
      <c r="H2496" s="9" t="s">
        <v>3501</v>
      </c>
      <c r="I2496" s="24" t="s">
        <v>15287</v>
      </c>
      <c r="J2496" s="9"/>
      <c r="K2496" s="3" t="b" cm="1">
        <f t="array" ref="K2496">SUMPRODUCT( --ISNUMBER(SEARCH(TextCheck,I2496)))&gt;0</f>
        <v>0</v>
      </c>
      <c r="L2496" s="9"/>
      <c r="M2496" s="9"/>
      <c r="N2496" s="9"/>
      <c r="O2496" s="9"/>
      <c r="P2496" s="9"/>
      <c r="Q2496" s="9"/>
      <c r="R2496" s="9"/>
      <c r="S2496" s="9"/>
      <c r="T2496" s="9"/>
      <c r="U2496" s="9"/>
    </row>
    <row r="2497" spans="1:21" ht="15" customHeight="1" x14ac:dyDescent="0.2">
      <c r="A2497" s="9" t="s">
        <v>15204</v>
      </c>
      <c r="B2497" s="9" t="s">
        <v>13071</v>
      </c>
      <c r="C2497" s="9"/>
      <c r="D2497" s="9"/>
      <c r="E2497" s="9" t="s">
        <v>14785</v>
      </c>
      <c r="F2497" s="9">
        <v>1795</v>
      </c>
      <c r="G2497" s="9" t="s">
        <v>15285</v>
      </c>
      <c r="H2497" s="9" t="s">
        <v>5189</v>
      </c>
      <c r="I2497" s="24" t="s">
        <v>9377</v>
      </c>
      <c r="J2497" s="9"/>
      <c r="K2497" s="3" t="b" cm="1">
        <f t="array" ref="K2497">SUMPRODUCT( --ISNUMBER(SEARCH(TextCheck,I2497)))&gt;0</f>
        <v>0</v>
      </c>
      <c r="L2497" s="9"/>
      <c r="M2497" s="9"/>
      <c r="N2497" s="9"/>
      <c r="O2497" s="9"/>
      <c r="P2497" s="9"/>
      <c r="Q2497" s="9"/>
      <c r="R2497" s="9"/>
      <c r="S2497" s="9"/>
      <c r="T2497" s="9"/>
      <c r="U2497" s="9"/>
    </row>
    <row r="2498" spans="1:21" ht="15" customHeight="1" x14ac:dyDescent="0.2">
      <c r="A2498" s="9" t="s">
        <v>15204</v>
      </c>
      <c r="B2498" s="9" t="s">
        <v>13071</v>
      </c>
      <c r="C2498" s="9"/>
      <c r="D2498" s="9"/>
      <c r="E2498" s="9" t="s">
        <v>14785</v>
      </c>
      <c r="F2498" s="9">
        <v>1795</v>
      </c>
      <c r="G2498" s="9" t="s">
        <v>15288</v>
      </c>
      <c r="H2498" s="9" t="s">
        <v>3491</v>
      </c>
      <c r="I2498" s="24" t="s">
        <v>15289</v>
      </c>
      <c r="J2498" s="9"/>
      <c r="K2498" s="3" t="b" cm="1">
        <f t="array" ref="K2498">SUMPRODUCT( --ISNUMBER(SEARCH(TextCheck,I2498)))&gt;0</f>
        <v>0</v>
      </c>
      <c r="L2498" s="9"/>
      <c r="M2498" s="9"/>
      <c r="N2498" s="9"/>
      <c r="O2498" s="9"/>
      <c r="P2498" s="9"/>
      <c r="Q2498" s="9"/>
      <c r="R2498" s="9"/>
      <c r="S2498" s="9"/>
      <c r="T2498" s="9"/>
      <c r="U2498" s="9"/>
    </row>
    <row r="2499" spans="1:21" ht="15" customHeight="1" x14ac:dyDescent="0.2">
      <c r="A2499" s="9" t="s">
        <v>15204</v>
      </c>
      <c r="B2499" s="9" t="s">
        <v>13071</v>
      </c>
      <c r="C2499" s="9"/>
      <c r="D2499" s="9"/>
      <c r="E2499" s="9" t="s">
        <v>14785</v>
      </c>
      <c r="F2499" s="9">
        <v>1795</v>
      </c>
      <c r="G2499" s="9" t="s">
        <v>15288</v>
      </c>
      <c r="H2499" s="9" t="s">
        <v>3501</v>
      </c>
      <c r="I2499" s="24" t="s">
        <v>6741</v>
      </c>
      <c r="J2499" s="9"/>
      <c r="K2499" s="3" t="b" cm="1">
        <f t="array" ref="K2499">SUMPRODUCT( --ISNUMBER(SEARCH(TextCheck,I2499)))&gt;0</f>
        <v>0</v>
      </c>
      <c r="L2499" s="9"/>
      <c r="M2499" s="9"/>
      <c r="N2499" s="9"/>
      <c r="O2499" s="9"/>
      <c r="P2499" s="9"/>
      <c r="Q2499" s="9"/>
      <c r="R2499" s="9"/>
      <c r="S2499" s="9"/>
      <c r="T2499" s="9"/>
      <c r="U2499" s="9"/>
    </row>
    <row r="2500" spans="1:21" ht="15" customHeight="1" x14ac:dyDescent="0.2">
      <c r="A2500" s="9" t="s">
        <v>15204</v>
      </c>
      <c r="B2500" s="9" t="s">
        <v>13071</v>
      </c>
      <c r="C2500" s="9"/>
      <c r="D2500" s="9"/>
      <c r="E2500" s="9" t="s">
        <v>14785</v>
      </c>
      <c r="F2500" s="9">
        <v>1795</v>
      </c>
      <c r="G2500" s="9" t="s">
        <v>15288</v>
      </c>
      <c r="H2500" s="9" t="s">
        <v>3501</v>
      </c>
      <c r="I2500" s="24" t="s">
        <v>15290</v>
      </c>
      <c r="J2500" s="9"/>
      <c r="K2500" s="3" t="b" cm="1">
        <f t="array" ref="K2500">SUMPRODUCT( --ISNUMBER(SEARCH(TextCheck,I2500)))&gt;0</f>
        <v>0</v>
      </c>
      <c r="L2500" s="9"/>
      <c r="M2500" s="9"/>
      <c r="N2500" s="9"/>
      <c r="O2500" s="9"/>
      <c r="P2500" s="9"/>
      <c r="Q2500" s="9"/>
      <c r="R2500" s="9"/>
      <c r="S2500" s="9"/>
      <c r="T2500" s="9"/>
      <c r="U2500" s="9"/>
    </row>
    <row r="2501" spans="1:21" ht="15" customHeight="1" x14ac:dyDescent="0.2">
      <c r="A2501" s="9" t="s">
        <v>15204</v>
      </c>
      <c r="B2501" s="9" t="s">
        <v>13071</v>
      </c>
      <c r="C2501" s="9"/>
      <c r="D2501" s="9"/>
      <c r="E2501" s="9" t="s">
        <v>14785</v>
      </c>
      <c r="F2501" s="9">
        <v>1795</v>
      </c>
      <c r="G2501" s="9" t="s">
        <v>15288</v>
      </c>
      <c r="H2501" s="46" t="s">
        <v>13311</v>
      </c>
      <c r="I2501" s="24" t="s">
        <v>15291</v>
      </c>
      <c r="J2501" s="9"/>
      <c r="K2501" s="3" t="b" cm="1">
        <f t="array" ref="K2501">SUMPRODUCT( --ISNUMBER(SEARCH(TextCheck,I2501)))&gt;0</f>
        <v>0</v>
      </c>
      <c r="L2501" s="9"/>
      <c r="M2501" s="9"/>
      <c r="N2501" s="9"/>
      <c r="O2501" s="9"/>
      <c r="P2501" s="9"/>
      <c r="Q2501" s="9"/>
      <c r="R2501" s="9"/>
      <c r="S2501" s="9"/>
      <c r="T2501" s="9"/>
      <c r="U2501" s="9"/>
    </row>
    <row r="2502" spans="1:21" ht="15" customHeight="1" x14ac:dyDescent="0.2">
      <c r="A2502" s="9" t="s">
        <v>15204</v>
      </c>
      <c r="B2502" s="9" t="s">
        <v>13071</v>
      </c>
      <c r="C2502" s="9"/>
      <c r="D2502" s="9"/>
      <c r="E2502" s="9" t="s">
        <v>14785</v>
      </c>
      <c r="F2502" s="9">
        <v>1795</v>
      </c>
      <c r="G2502" s="9" t="s">
        <v>15288</v>
      </c>
      <c r="H2502" s="9" t="s">
        <v>5189</v>
      </c>
      <c r="I2502" s="24" t="s">
        <v>15292</v>
      </c>
      <c r="J2502" s="9"/>
      <c r="K2502" s="3" t="b" cm="1">
        <f t="array" ref="K2502">SUMPRODUCT( --ISNUMBER(SEARCH(TextCheck,I2502)))&gt;0</f>
        <v>0</v>
      </c>
      <c r="L2502" s="9"/>
      <c r="M2502" s="9"/>
      <c r="N2502" s="9"/>
      <c r="O2502" s="9"/>
      <c r="P2502" s="9"/>
      <c r="Q2502" s="9"/>
      <c r="R2502" s="9"/>
      <c r="S2502" s="9"/>
      <c r="T2502" s="9"/>
      <c r="U2502" s="9"/>
    </row>
    <row r="2503" spans="1:21" ht="15" customHeight="1" x14ac:dyDescent="0.2">
      <c r="A2503" s="9" t="s">
        <v>15204</v>
      </c>
      <c r="B2503" s="9"/>
      <c r="C2503" s="9"/>
      <c r="D2503" s="9"/>
      <c r="E2503" s="9"/>
      <c r="F2503" s="9"/>
      <c r="G2503" s="9"/>
      <c r="H2503" s="9"/>
      <c r="I2503" s="24"/>
      <c r="J2503" s="9"/>
      <c r="K2503" s="3" t="b" cm="1">
        <f t="array" ref="K2503">SUMPRODUCT( --ISNUMBER(SEARCH(TextCheck,I2503)))&gt;0</f>
        <v>0</v>
      </c>
      <c r="L2503" s="9"/>
      <c r="M2503" s="9"/>
      <c r="N2503" s="9"/>
      <c r="O2503" s="9"/>
      <c r="P2503" s="9"/>
      <c r="Q2503" s="9"/>
      <c r="R2503" s="9"/>
      <c r="S2503" s="9"/>
      <c r="T2503" s="9"/>
      <c r="U2503" s="9"/>
    </row>
    <row r="2504" spans="1:21" ht="15" customHeight="1" x14ac:dyDescent="0.2">
      <c r="A2504" s="9" t="s">
        <v>15204</v>
      </c>
      <c r="B2504" s="9" t="s">
        <v>13071</v>
      </c>
      <c r="C2504" s="9"/>
      <c r="D2504" s="9"/>
      <c r="E2504" s="9" t="s">
        <v>14785</v>
      </c>
      <c r="F2504" s="9">
        <v>1795</v>
      </c>
      <c r="G2504" s="9" t="s">
        <v>18513</v>
      </c>
      <c r="H2504" s="46" t="s">
        <v>13311</v>
      </c>
      <c r="I2504" s="24" t="s">
        <v>4338</v>
      </c>
      <c r="J2504" s="9"/>
      <c r="K2504" s="3" t="b" cm="1">
        <f t="array" ref="K2504">SUMPRODUCT( --ISNUMBER(SEARCH(TextCheck,I2504)))&gt;0</f>
        <v>0</v>
      </c>
      <c r="L2504" s="9"/>
      <c r="M2504" s="9"/>
      <c r="N2504" s="9"/>
      <c r="O2504" s="9"/>
      <c r="P2504" s="9"/>
      <c r="Q2504" s="9"/>
      <c r="R2504" s="9"/>
      <c r="S2504" s="9"/>
      <c r="T2504" s="9"/>
      <c r="U2504" s="9"/>
    </row>
    <row r="2505" spans="1:21" ht="15" customHeight="1" x14ac:dyDescent="0.2">
      <c r="A2505" s="9" t="s">
        <v>15204</v>
      </c>
      <c r="B2505" s="9" t="s">
        <v>13071</v>
      </c>
      <c r="C2505" s="9"/>
      <c r="D2505" s="9"/>
      <c r="E2505" s="9" t="s">
        <v>14785</v>
      </c>
      <c r="F2505" s="9">
        <v>1795</v>
      </c>
      <c r="G2505" s="9" t="s">
        <v>18513</v>
      </c>
      <c r="H2505" s="46" t="s">
        <v>13311</v>
      </c>
      <c r="I2505" s="24" t="s">
        <v>15293</v>
      </c>
      <c r="J2505" s="9"/>
      <c r="K2505" s="3" t="b" cm="1">
        <f t="array" ref="K2505">SUMPRODUCT( --ISNUMBER(SEARCH(TextCheck,I2505)))&gt;0</f>
        <v>0</v>
      </c>
      <c r="L2505" s="9"/>
      <c r="M2505" s="9"/>
      <c r="N2505" s="9"/>
      <c r="O2505" s="9"/>
      <c r="P2505" s="9"/>
      <c r="Q2505" s="9"/>
      <c r="R2505" s="9"/>
      <c r="S2505" s="9"/>
      <c r="T2505" s="9"/>
      <c r="U2505" s="9"/>
    </row>
    <row r="2506" spans="1:21" ht="15" customHeight="1" x14ac:dyDescent="0.2">
      <c r="A2506" s="9" t="s">
        <v>15204</v>
      </c>
      <c r="B2506" s="9" t="s">
        <v>13071</v>
      </c>
      <c r="C2506" s="9"/>
      <c r="D2506" s="9"/>
      <c r="E2506" s="9" t="s">
        <v>14785</v>
      </c>
      <c r="F2506" s="9">
        <v>1795</v>
      </c>
      <c r="G2506" s="9" t="s">
        <v>18513</v>
      </c>
      <c r="H2506" s="9" t="s">
        <v>3609</v>
      </c>
      <c r="I2506" s="24" t="s">
        <v>15294</v>
      </c>
      <c r="J2506" s="9"/>
      <c r="K2506" s="3" t="b" cm="1">
        <f t="array" ref="K2506">SUMPRODUCT( --ISNUMBER(SEARCH(TextCheck,I2506)))&gt;0</f>
        <v>0</v>
      </c>
      <c r="L2506" s="9"/>
      <c r="M2506" s="9"/>
      <c r="N2506" s="9"/>
      <c r="O2506" s="9"/>
      <c r="P2506" s="9"/>
      <c r="Q2506" s="9"/>
      <c r="R2506" s="9"/>
      <c r="S2506" s="9"/>
      <c r="T2506" s="9"/>
      <c r="U2506" s="9"/>
    </row>
    <row r="2507" spans="1:21" ht="15" customHeight="1" x14ac:dyDescent="0.2">
      <c r="A2507" s="9" t="s">
        <v>15204</v>
      </c>
      <c r="B2507" s="9" t="s">
        <v>13071</v>
      </c>
      <c r="C2507" s="9"/>
      <c r="D2507" s="9"/>
      <c r="E2507" s="9" t="s">
        <v>14785</v>
      </c>
      <c r="F2507" s="9">
        <v>1795</v>
      </c>
      <c r="G2507" s="9" t="s">
        <v>18513</v>
      </c>
      <c r="H2507" s="9" t="s">
        <v>5189</v>
      </c>
      <c r="I2507" s="24" t="s">
        <v>15295</v>
      </c>
      <c r="J2507" s="9"/>
      <c r="K2507" s="3" t="b" cm="1">
        <f t="array" ref="K2507">SUMPRODUCT( --ISNUMBER(SEARCH(TextCheck,I2507)))&gt;0</f>
        <v>0</v>
      </c>
      <c r="L2507" s="9"/>
      <c r="M2507" s="9"/>
      <c r="N2507" s="9"/>
      <c r="O2507" s="9"/>
      <c r="P2507" s="9"/>
      <c r="Q2507" s="9"/>
      <c r="R2507" s="9"/>
      <c r="S2507" s="9"/>
      <c r="T2507" s="9"/>
      <c r="U2507" s="9"/>
    </row>
    <row r="2508" spans="1:21" ht="15" customHeight="1" x14ac:dyDescent="0.2">
      <c r="A2508" s="9" t="s">
        <v>15204</v>
      </c>
      <c r="B2508" s="9" t="s">
        <v>13071</v>
      </c>
      <c r="C2508" s="9"/>
      <c r="D2508" s="9"/>
      <c r="E2508" s="9" t="s">
        <v>14785</v>
      </c>
      <c r="F2508" s="9">
        <v>1795</v>
      </c>
      <c r="G2508" s="9" t="s">
        <v>15296</v>
      </c>
      <c r="H2508" s="9" t="s">
        <v>13178</v>
      </c>
      <c r="I2508" s="24" t="s">
        <v>15297</v>
      </c>
      <c r="J2508" s="9"/>
      <c r="K2508" s="3" t="b" cm="1">
        <f t="array" ref="K2508">SUMPRODUCT( --ISNUMBER(SEARCH(TextCheck,I2508)))&gt;0</f>
        <v>0</v>
      </c>
      <c r="L2508" s="9"/>
      <c r="M2508" s="9"/>
      <c r="N2508" s="9"/>
      <c r="O2508" s="9"/>
      <c r="P2508" s="9"/>
      <c r="Q2508" s="9"/>
      <c r="R2508" s="9"/>
      <c r="S2508" s="9"/>
      <c r="T2508" s="9"/>
      <c r="U2508" s="9"/>
    </row>
    <row r="2509" spans="1:21" ht="15" customHeight="1" x14ac:dyDescent="0.2">
      <c r="A2509" s="9" t="s">
        <v>15204</v>
      </c>
      <c r="B2509" s="9" t="s">
        <v>13071</v>
      </c>
      <c r="C2509" s="9" t="b">
        <v>1</v>
      </c>
      <c r="D2509" s="9"/>
      <c r="E2509" s="9" t="s">
        <v>14785</v>
      </c>
      <c r="F2509" s="9">
        <v>1795</v>
      </c>
      <c r="G2509" s="9" t="s">
        <v>15296</v>
      </c>
      <c r="H2509" s="9" t="s">
        <v>3491</v>
      </c>
      <c r="I2509" s="24" t="s">
        <v>13486</v>
      </c>
      <c r="J2509" s="9"/>
      <c r="K2509" s="3" t="b" cm="1">
        <f t="array" ref="K2509">SUMPRODUCT( --ISNUMBER(SEARCH(TextCheck,I2509)))&gt;0</f>
        <v>0</v>
      </c>
      <c r="L2509" s="9"/>
      <c r="M2509" s="9"/>
      <c r="N2509" s="9"/>
      <c r="O2509" s="9"/>
      <c r="P2509" s="9"/>
      <c r="Q2509" s="9"/>
      <c r="R2509" s="9"/>
      <c r="S2509" s="9"/>
      <c r="T2509" s="9"/>
      <c r="U2509" s="9"/>
    </row>
    <row r="2510" spans="1:21" ht="15" customHeight="1" x14ac:dyDescent="0.2">
      <c r="A2510" s="9" t="s">
        <v>15204</v>
      </c>
      <c r="B2510" s="9" t="s">
        <v>13071</v>
      </c>
      <c r="C2510" s="9"/>
      <c r="D2510" s="9"/>
      <c r="E2510" s="9" t="s">
        <v>14785</v>
      </c>
      <c r="F2510" s="9">
        <v>1795</v>
      </c>
      <c r="G2510" s="9" t="s">
        <v>15296</v>
      </c>
      <c r="H2510" s="46" t="s">
        <v>13311</v>
      </c>
      <c r="I2510" s="24" t="s">
        <v>641</v>
      </c>
      <c r="J2510" s="9"/>
      <c r="K2510" s="3" t="b" cm="1">
        <f t="array" ref="K2510">SUMPRODUCT( --ISNUMBER(SEARCH(TextCheck,I2510)))&gt;0</f>
        <v>0</v>
      </c>
      <c r="L2510" s="9"/>
      <c r="M2510" s="9"/>
      <c r="N2510" s="9"/>
      <c r="O2510" s="9"/>
      <c r="P2510" s="9"/>
      <c r="Q2510" s="9"/>
      <c r="R2510" s="9"/>
      <c r="S2510" s="9"/>
      <c r="T2510" s="9"/>
      <c r="U2510" s="9"/>
    </row>
    <row r="2511" spans="1:21" ht="15" customHeight="1" x14ac:dyDescent="0.2">
      <c r="A2511" s="9" t="s">
        <v>15204</v>
      </c>
      <c r="B2511" s="9" t="s">
        <v>13071</v>
      </c>
      <c r="C2511" s="9"/>
      <c r="D2511" s="9"/>
      <c r="E2511" s="9" t="s">
        <v>14785</v>
      </c>
      <c r="F2511" s="9">
        <v>1795</v>
      </c>
      <c r="G2511" s="9" t="s">
        <v>15296</v>
      </c>
      <c r="H2511" s="46" t="s">
        <v>13311</v>
      </c>
      <c r="I2511" s="24" t="s">
        <v>2292</v>
      </c>
      <c r="J2511" s="9"/>
      <c r="K2511" s="3" t="b" cm="1">
        <f t="array" ref="K2511">SUMPRODUCT( --ISNUMBER(SEARCH(TextCheck,I2511)))&gt;0</f>
        <v>0</v>
      </c>
      <c r="L2511" s="9"/>
      <c r="M2511" s="9"/>
      <c r="N2511" s="9"/>
      <c r="O2511" s="9"/>
      <c r="P2511" s="9"/>
      <c r="Q2511" s="9"/>
      <c r="R2511" s="9"/>
      <c r="S2511" s="9"/>
      <c r="T2511" s="9"/>
      <c r="U2511" s="9"/>
    </row>
    <row r="2512" spans="1:21" ht="15" customHeight="1" x14ac:dyDescent="0.2">
      <c r="A2512" s="9" t="s">
        <v>15204</v>
      </c>
      <c r="B2512" s="9" t="s">
        <v>13071</v>
      </c>
      <c r="C2512" s="9"/>
      <c r="D2512" s="9"/>
      <c r="E2512" s="9" t="s">
        <v>14785</v>
      </c>
      <c r="F2512" s="9">
        <v>1795</v>
      </c>
      <c r="G2512" s="9" t="s">
        <v>15296</v>
      </c>
      <c r="H2512" s="9" t="s">
        <v>3609</v>
      </c>
      <c r="I2512" s="24" t="s">
        <v>15298</v>
      </c>
      <c r="J2512" s="9"/>
      <c r="K2512" s="3" t="b" cm="1">
        <f t="array" ref="K2512">SUMPRODUCT( --ISNUMBER(SEARCH(TextCheck,I2512)))&gt;0</f>
        <v>0</v>
      </c>
      <c r="L2512" s="9"/>
      <c r="M2512" s="9"/>
      <c r="N2512" s="9"/>
      <c r="O2512" s="9"/>
      <c r="P2512" s="9"/>
      <c r="Q2512" s="9"/>
      <c r="R2512" s="9"/>
      <c r="S2512" s="9"/>
      <c r="T2512" s="9"/>
      <c r="U2512" s="9"/>
    </row>
    <row r="2513" spans="1:21" ht="15" customHeight="1" x14ac:dyDescent="0.2">
      <c r="A2513" s="9" t="s">
        <v>15204</v>
      </c>
      <c r="B2513" s="9" t="s">
        <v>13071</v>
      </c>
      <c r="C2513" s="9"/>
      <c r="D2513" s="9"/>
      <c r="E2513" s="9" t="s">
        <v>14785</v>
      </c>
      <c r="F2513" s="9">
        <v>1795</v>
      </c>
      <c r="G2513" s="9" t="s">
        <v>15296</v>
      </c>
      <c r="H2513" s="9" t="s">
        <v>3609</v>
      </c>
      <c r="I2513" s="24" t="s">
        <v>15299</v>
      </c>
      <c r="J2513" s="9"/>
      <c r="K2513" s="3" t="b" cm="1">
        <f t="array" ref="K2513">SUMPRODUCT( --ISNUMBER(SEARCH(TextCheck,I2513)))&gt;0</f>
        <v>0</v>
      </c>
      <c r="L2513" s="9"/>
      <c r="M2513" s="9"/>
      <c r="N2513" s="9"/>
      <c r="O2513" s="9"/>
      <c r="P2513" s="9"/>
      <c r="Q2513" s="9"/>
      <c r="R2513" s="9"/>
      <c r="S2513" s="9"/>
      <c r="T2513" s="9"/>
      <c r="U2513" s="9"/>
    </row>
    <row r="2514" spans="1:21" ht="15" customHeight="1" x14ac:dyDescent="0.2">
      <c r="A2514" s="9" t="s">
        <v>15204</v>
      </c>
      <c r="B2514" s="9" t="s">
        <v>13071</v>
      </c>
      <c r="C2514" s="9"/>
      <c r="D2514" s="9"/>
      <c r="E2514" s="9" t="s">
        <v>14785</v>
      </c>
      <c r="F2514" s="9">
        <v>1795</v>
      </c>
      <c r="G2514" s="9" t="s">
        <v>15296</v>
      </c>
      <c r="H2514" s="9" t="s">
        <v>5189</v>
      </c>
      <c r="I2514" s="24" t="s">
        <v>6247</v>
      </c>
      <c r="J2514" s="9"/>
      <c r="K2514" s="3" t="b" cm="1">
        <f t="array" ref="K2514">SUMPRODUCT( --ISNUMBER(SEARCH(TextCheck,I2514)))&gt;0</f>
        <v>0</v>
      </c>
      <c r="L2514" s="9"/>
      <c r="M2514" s="9"/>
      <c r="N2514" s="9"/>
      <c r="O2514" s="9"/>
      <c r="P2514" s="9"/>
      <c r="Q2514" s="9"/>
      <c r="R2514" s="9"/>
      <c r="S2514" s="9"/>
      <c r="T2514" s="9"/>
      <c r="U2514" s="9"/>
    </row>
    <row r="2515" spans="1:21" ht="15" customHeight="1" x14ac:dyDescent="0.2">
      <c r="A2515" s="9" t="s">
        <v>15204</v>
      </c>
      <c r="B2515" s="9" t="s">
        <v>13071</v>
      </c>
      <c r="C2515" s="9"/>
      <c r="D2515" s="9"/>
      <c r="E2515" s="9" t="s">
        <v>14785</v>
      </c>
      <c r="F2515" s="9">
        <v>1795</v>
      </c>
      <c r="G2515" s="9" t="s">
        <v>15300</v>
      </c>
      <c r="H2515" s="9" t="s">
        <v>3491</v>
      </c>
      <c r="I2515" s="24" t="s">
        <v>15301</v>
      </c>
      <c r="J2515" s="9"/>
      <c r="K2515" s="3" t="b" cm="1">
        <f t="array" ref="K2515">SUMPRODUCT( --ISNUMBER(SEARCH(TextCheck,I2515)))&gt;0</f>
        <v>0</v>
      </c>
      <c r="L2515" s="9"/>
      <c r="M2515" s="9"/>
      <c r="N2515" s="9"/>
      <c r="O2515" s="9"/>
      <c r="P2515" s="9"/>
      <c r="Q2515" s="9"/>
      <c r="R2515" s="9"/>
      <c r="S2515" s="9"/>
      <c r="T2515" s="9"/>
      <c r="U2515" s="9"/>
    </row>
    <row r="2516" spans="1:21" ht="15" customHeight="1" x14ac:dyDescent="0.2">
      <c r="A2516" s="9" t="s">
        <v>15204</v>
      </c>
      <c r="B2516" s="9" t="s">
        <v>13071</v>
      </c>
      <c r="C2516" s="9"/>
      <c r="D2516" s="9"/>
      <c r="E2516" s="9" t="s">
        <v>14785</v>
      </c>
      <c r="F2516" s="9">
        <v>1795</v>
      </c>
      <c r="G2516" s="9" t="s">
        <v>15302</v>
      </c>
      <c r="H2516" s="9" t="s">
        <v>3501</v>
      </c>
      <c r="I2516" s="24" t="s">
        <v>15303</v>
      </c>
      <c r="J2516" s="9"/>
      <c r="K2516" s="3" t="b" cm="1">
        <f t="array" ref="K2516">SUMPRODUCT( --ISNUMBER(SEARCH(TextCheck,I2516)))&gt;0</f>
        <v>0</v>
      </c>
      <c r="L2516" s="9"/>
      <c r="M2516" s="9"/>
      <c r="N2516" s="9"/>
      <c r="O2516" s="9"/>
      <c r="P2516" s="9"/>
      <c r="Q2516" s="9"/>
      <c r="R2516" s="9"/>
      <c r="S2516" s="9"/>
      <c r="T2516" s="9"/>
      <c r="U2516" s="9"/>
    </row>
    <row r="2517" spans="1:21" ht="15" customHeight="1" x14ac:dyDescent="0.2">
      <c r="A2517" s="9" t="s">
        <v>15204</v>
      </c>
      <c r="B2517" s="9" t="s">
        <v>13071</v>
      </c>
      <c r="C2517" s="9"/>
      <c r="D2517" s="9"/>
      <c r="E2517" s="9" t="s">
        <v>14785</v>
      </c>
      <c r="F2517" s="9">
        <v>1795</v>
      </c>
      <c r="G2517" s="9" t="s">
        <v>15302</v>
      </c>
      <c r="H2517" s="46" t="s">
        <v>13311</v>
      </c>
      <c r="I2517" s="24" t="s">
        <v>15304</v>
      </c>
      <c r="J2517" s="9"/>
      <c r="K2517" s="3" t="b" cm="1">
        <f t="array" ref="K2517">SUMPRODUCT( --ISNUMBER(SEARCH(TextCheck,I2517)))&gt;0</f>
        <v>0</v>
      </c>
      <c r="L2517" s="9"/>
      <c r="M2517" s="9"/>
      <c r="N2517" s="9"/>
      <c r="O2517" s="9"/>
      <c r="P2517" s="9"/>
      <c r="Q2517" s="9"/>
      <c r="R2517" s="9"/>
      <c r="S2517" s="9"/>
      <c r="T2517" s="9"/>
      <c r="U2517" s="9"/>
    </row>
    <row r="2518" spans="1:21" ht="15" customHeight="1" x14ac:dyDescent="0.2">
      <c r="A2518" s="9" t="s">
        <v>15204</v>
      </c>
      <c r="B2518" s="9" t="s">
        <v>13071</v>
      </c>
      <c r="C2518" s="9" t="b">
        <v>1</v>
      </c>
      <c r="D2518" s="9"/>
      <c r="E2518" s="9" t="s">
        <v>14785</v>
      </c>
      <c r="F2518" s="9">
        <v>1795</v>
      </c>
      <c r="G2518" s="9" t="s">
        <v>15302</v>
      </c>
      <c r="H2518" s="9" t="s">
        <v>3609</v>
      </c>
      <c r="I2518" s="24" t="s">
        <v>15305</v>
      </c>
      <c r="J2518" s="9"/>
      <c r="K2518" s="3" t="b" cm="1">
        <f t="array" ref="K2518">SUMPRODUCT( --ISNUMBER(SEARCH(TextCheck,I2518)))&gt;0</f>
        <v>0</v>
      </c>
      <c r="L2518" s="9"/>
      <c r="M2518" s="9"/>
      <c r="N2518" s="9"/>
      <c r="O2518" s="9"/>
      <c r="P2518" s="9"/>
      <c r="Q2518" s="9"/>
      <c r="R2518" s="9"/>
      <c r="S2518" s="9"/>
      <c r="T2518" s="9"/>
      <c r="U2518" s="9"/>
    </row>
    <row r="2519" spans="1:21" ht="15" customHeight="1" x14ac:dyDescent="0.2">
      <c r="A2519" s="9" t="s">
        <v>15204</v>
      </c>
      <c r="B2519" s="9" t="s">
        <v>13071</v>
      </c>
      <c r="C2519" s="9" t="b">
        <v>1</v>
      </c>
      <c r="D2519" s="9"/>
      <c r="E2519" s="9" t="s">
        <v>14785</v>
      </c>
      <c r="F2519" s="9">
        <v>1795</v>
      </c>
      <c r="G2519" s="9" t="s">
        <v>15306</v>
      </c>
      <c r="H2519" s="9" t="s">
        <v>3501</v>
      </c>
      <c r="I2519" s="24" t="s">
        <v>1672</v>
      </c>
      <c r="J2519" s="9"/>
      <c r="K2519" s="3" t="b" cm="1">
        <f t="array" ref="K2519">SUMPRODUCT( --ISNUMBER(SEARCH(TextCheck,I2519)))&gt;0</f>
        <v>0</v>
      </c>
      <c r="L2519" s="9"/>
      <c r="M2519" s="9"/>
      <c r="N2519" s="9"/>
      <c r="O2519" s="9"/>
      <c r="P2519" s="9"/>
      <c r="Q2519" s="9"/>
      <c r="R2519" s="9"/>
      <c r="S2519" s="9"/>
      <c r="T2519" s="9"/>
      <c r="U2519" s="9"/>
    </row>
    <row r="2520" spans="1:21" ht="15" customHeight="1" x14ac:dyDescent="0.2">
      <c r="A2520" s="9" t="s">
        <v>15204</v>
      </c>
      <c r="B2520" s="9" t="s">
        <v>13071</v>
      </c>
      <c r="C2520" s="9"/>
      <c r="D2520" s="9"/>
      <c r="E2520" s="9" t="s">
        <v>14785</v>
      </c>
      <c r="F2520" s="9">
        <v>1795</v>
      </c>
      <c r="G2520" s="9" t="s">
        <v>15306</v>
      </c>
      <c r="H2520" s="9" t="s">
        <v>3609</v>
      </c>
      <c r="I2520" s="24" t="s">
        <v>15307</v>
      </c>
      <c r="J2520" s="9"/>
      <c r="K2520" s="3" t="b" cm="1">
        <f t="array" ref="K2520">SUMPRODUCT( --ISNUMBER(SEARCH(TextCheck,I2520)))&gt;0</f>
        <v>0</v>
      </c>
      <c r="L2520" s="9"/>
      <c r="M2520" s="9"/>
      <c r="N2520" s="9"/>
      <c r="O2520" s="9"/>
      <c r="P2520" s="9"/>
      <c r="Q2520" s="9"/>
      <c r="R2520" s="9"/>
      <c r="S2520" s="9"/>
      <c r="T2520" s="9"/>
      <c r="U2520" s="9"/>
    </row>
    <row r="2521" spans="1:21" ht="15" customHeight="1" x14ac:dyDescent="0.2">
      <c r="A2521" s="9" t="s">
        <v>15204</v>
      </c>
      <c r="B2521" s="9" t="s">
        <v>13071</v>
      </c>
      <c r="C2521" s="9"/>
      <c r="D2521" s="9"/>
      <c r="E2521" s="9" t="s">
        <v>14785</v>
      </c>
      <c r="F2521" s="9">
        <v>1795</v>
      </c>
      <c r="G2521" s="9" t="s">
        <v>15306</v>
      </c>
      <c r="H2521" s="9" t="s">
        <v>5189</v>
      </c>
      <c r="I2521" s="24" t="s">
        <v>15308</v>
      </c>
      <c r="J2521" s="9"/>
      <c r="K2521" s="3" t="b" cm="1">
        <f t="array" ref="K2521">SUMPRODUCT( --ISNUMBER(SEARCH(TextCheck,I2521)))&gt;0</f>
        <v>0</v>
      </c>
      <c r="L2521" s="9"/>
      <c r="M2521" s="9"/>
      <c r="N2521" s="9"/>
      <c r="O2521" s="9"/>
      <c r="P2521" s="9"/>
      <c r="Q2521" s="9"/>
      <c r="R2521" s="9"/>
      <c r="S2521" s="9"/>
      <c r="T2521" s="9"/>
      <c r="U2521" s="9"/>
    </row>
    <row r="2522" spans="1:21" ht="15" customHeight="1" x14ac:dyDescent="0.2">
      <c r="A2522" s="9" t="s">
        <v>15204</v>
      </c>
      <c r="B2522" s="9" t="s">
        <v>13071</v>
      </c>
      <c r="C2522" s="9"/>
      <c r="D2522" s="9"/>
      <c r="E2522" s="9" t="s">
        <v>14785</v>
      </c>
      <c r="F2522" s="9">
        <v>1795</v>
      </c>
      <c r="G2522" s="9" t="s">
        <v>15309</v>
      </c>
      <c r="H2522" s="9" t="s">
        <v>18386</v>
      </c>
      <c r="I2522" s="24" t="s">
        <v>1429</v>
      </c>
      <c r="J2522" s="9"/>
      <c r="K2522" s="3" t="b" cm="1">
        <f t="array" ref="K2522">SUMPRODUCT( --ISNUMBER(SEARCH(TextCheck,I2522)))&gt;0</f>
        <v>0</v>
      </c>
      <c r="L2522" s="9"/>
      <c r="M2522" s="9"/>
      <c r="N2522" s="9"/>
      <c r="O2522" s="9"/>
      <c r="P2522" s="9"/>
      <c r="Q2522" s="9"/>
      <c r="R2522" s="9"/>
      <c r="S2522" s="9"/>
      <c r="T2522" s="9"/>
      <c r="U2522" s="9"/>
    </row>
    <row r="2523" spans="1:21" ht="15" customHeight="1" x14ac:dyDescent="0.2">
      <c r="A2523" s="9" t="s">
        <v>15204</v>
      </c>
      <c r="B2523" s="9" t="s">
        <v>13071</v>
      </c>
      <c r="C2523" s="9"/>
      <c r="D2523" s="9"/>
      <c r="E2523" s="9" t="s">
        <v>14785</v>
      </c>
      <c r="F2523" s="9">
        <v>1795</v>
      </c>
      <c r="G2523" s="9" t="s">
        <v>15309</v>
      </c>
      <c r="H2523" s="9" t="s">
        <v>18386</v>
      </c>
      <c r="I2523" s="24" t="s">
        <v>15310</v>
      </c>
      <c r="J2523" s="9"/>
      <c r="K2523" s="3" t="b" cm="1">
        <f t="array" ref="K2523">SUMPRODUCT( --ISNUMBER(SEARCH(TextCheck,I2523)))&gt;0</f>
        <v>0</v>
      </c>
      <c r="L2523" s="9"/>
      <c r="M2523" s="9"/>
      <c r="N2523" s="9"/>
      <c r="O2523" s="9"/>
      <c r="P2523" s="9"/>
      <c r="Q2523" s="9"/>
      <c r="R2523" s="9"/>
      <c r="S2523" s="9"/>
      <c r="T2523" s="9"/>
      <c r="U2523" s="9"/>
    </row>
    <row r="2524" spans="1:21" ht="15" customHeight="1" x14ac:dyDescent="0.2">
      <c r="A2524" s="9" t="s">
        <v>15204</v>
      </c>
      <c r="B2524" s="9" t="s">
        <v>13071</v>
      </c>
      <c r="C2524" s="9" t="b">
        <v>1</v>
      </c>
      <c r="D2524" s="9"/>
      <c r="E2524" s="9" t="s">
        <v>14785</v>
      </c>
      <c r="F2524" s="9">
        <v>1795</v>
      </c>
      <c r="G2524" s="9" t="s">
        <v>15309</v>
      </c>
      <c r="H2524" s="9" t="s">
        <v>18386</v>
      </c>
      <c r="I2524" s="24" t="s">
        <v>15311</v>
      </c>
      <c r="J2524" s="9"/>
      <c r="K2524" s="3" t="b" cm="1">
        <f t="array" ref="K2524">SUMPRODUCT( --ISNUMBER(SEARCH(TextCheck,I2524)))&gt;0</f>
        <v>1</v>
      </c>
      <c r="L2524" s="9"/>
      <c r="M2524" s="9"/>
      <c r="N2524" s="9"/>
      <c r="O2524" s="9"/>
      <c r="P2524" s="9"/>
      <c r="Q2524" s="9"/>
      <c r="R2524" s="9"/>
      <c r="S2524" s="9"/>
      <c r="T2524" s="9"/>
      <c r="U2524" s="9"/>
    </row>
    <row r="2525" spans="1:21" ht="15" customHeight="1" x14ac:dyDescent="0.2">
      <c r="A2525" s="9" t="s">
        <v>15204</v>
      </c>
      <c r="B2525" s="9" t="s">
        <v>13071</v>
      </c>
      <c r="C2525" s="9"/>
      <c r="D2525" s="9"/>
      <c r="E2525" s="9" t="s">
        <v>14785</v>
      </c>
      <c r="F2525" s="9">
        <v>1795</v>
      </c>
      <c r="G2525" s="9" t="s">
        <v>15309</v>
      </c>
      <c r="H2525" s="9" t="s">
        <v>18386</v>
      </c>
      <c r="I2525" s="24" t="s">
        <v>1499</v>
      </c>
      <c r="J2525" s="9"/>
      <c r="K2525" s="3" t="b" cm="1">
        <f t="array" ref="K2525">SUMPRODUCT( --ISNUMBER(SEARCH(TextCheck,I2525)))&gt;0</f>
        <v>0</v>
      </c>
      <c r="L2525" s="9"/>
      <c r="M2525" s="9"/>
      <c r="N2525" s="9"/>
      <c r="O2525" s="9"/>
      <c r="P2525" s="9"/>
      <c r="Q2525" s="9"/>
      <c r="R2525" s="9"/>
      <c r="S2525" s="9"/>
      <c r="T2525" s="9"/>
      <c r="U2525" s="9"/>
    </row>
    <row r="2526" spans="1:21" ht="15" customHeight="1" x14ac:dyDescent="0.2">
      <c r="A2526" s="9" t="s">
        <v>15204</v>
      </c>
      <c r="B2526" s="9" t="s">
        <v>13071</v>
      </c>
      <c r="C2526" s="9"/>
      <c r="D2526" s="9"/>
      <c r="E2526" s="9" t="s">
        <v>14785</v>
      </c>
      <c r="F2526" s="9">
        <v>1795</v>
      </c>
      <c r="G2526" s="9" t="s">
        <v>15309</v>
      </c>
      <c r="H2526" s="9" t="s">
        <v>18386</v>
      </c>
      <c r="I2526" s="24" t="s">
        <v>15312</v>
      </c>
      <c r="J2526" s="9"/>
      <c r="K2526" s="3" t="b" cm="1">
        <f t="array" ref="K2526">SUMPRODUCT( --ISNUMBER(SEARCH(TextCheck,I2526)))&gt;0</f>
        <v>0</v>
      </c>
      <c r="L2526" s="9"/>
      <c r="M2526" s="9"/>
      <c r="N2526" s="9"/>
      <c r="O2526" s="9"/>
      <c r="P2526" s="9"/>
      <c r="Q2526" s="9"/>
      <c r="R2526" s="9"/>
      <c r="S2526" s="9"/>
      <c r="T2526" s="9"/>
      <c r="U2526" s="9"/>
    </row>
    <row r="2527" spans="1:21" ht="15" customHeight="1" x14ac:dyDescent="0.2">
      <c r="A2527" s="9" t="s">
        <v>15204</v>
      </c>
      <c r="B2527" s="9" t="s">
        <v>13071</v>
      </c>
      <c r="C2527" s="9"/>
      <c r="D2527" s="9"/>
      <c r="E2527" s="9" t="s">
        <v>14785</v>
      </c>
      <c r="F2527" s="9">
        <v>1795</v>
      </c>
      <c r="G2527" s="9" t="s">
        <v>15309</v>
      </c>
      <c r="H2527" s="9" t="s">
        <v>3488</v>
      </c>
      <c r="I2527" s="24" t="s">
        <v>15313</v>
      </c>
      <c r="J2527" s="9"/>
      <c r="K2527" s="3" t="b" cm="1">
        <f t="array" ref="K2527">SUMPRODUCT( --ISNUMBER(SEARCH(TextCheck,I2527)))&gt;0</f>
        <v>0</v>
      </c>
      <c r="L2527" s="9"/>
      <c r="M2527" s="9"/>
      <c r="N2527" s="9"/>
      <c r="O2527" s="9"/>
      <c r="P2527" s="9"/>
      <c r="Q2527" s="9"/>
      <c r="R2527" s="9"/>
      <c r="S2527" s="9"/>
      <c r="T2527" s="9"/>
      <c r="U2527" s="9"/>
    </row>
    <row r="2528" spans="1:21" ht="15" customHeight="1" x14ac:dyDescent="0.2">
      <c r="A2528" s="9" t="s">
        <v>15204</v>
      </c>
      <c r="B2528" s="9" t="s">
        <v>13071</v>
      </c>
      <c r="C2528" s="9"/>
      <c r="D2528" s="9"/>
      <c r="E2528" s="9" t="s">
        <v>14785</v>
      </c>
      <c r="F2528" s="9">
        <v>1795</v>
      </c>
      <c r="G2528" s="9" t="s">
        <v>15309</v>
      </c>
      <c r="H2528" s="9" t="s">
        <v>3488</v>
      </c>
      <c r="I2528" s="24" t="s">
        <v>15314</v>
      </c>
      <c r="J2528" s="9"/>
      <c r="K2528" s="3" t="b" cm="1">
        <f t="array" ref="K2528">SUMPRODUCT( --ISNUMBER(SEARCH(TextCheck,I2528)))&gt;0</f>
        <v>0</v>
      </c>
      <c r="L2528" s="9"/>
      <c r="M2528" s="9"/>
      <c r="N2528" s="9"/>
      <c r="O2528" s="9"/>
      <c r="P2528" s="9"/>
      <c r="Q2528" s="9"/>
      <c r="R2528" s="9"/>
      <c r="S2528" s="9"/>
      <c r="T2528" s="9"/>
      <c r="U2528" s="9"/>
    </row>
    <row r="2529" spans="1:21" ht="15" customHeight="1" x14ac:dyDescent="0.2">
      <c r="A2529" s="9" t="s">
        <v>15204</v>
      </c>
      <c r="B2529" s="9" t="s">
        <v>13071</v>
      </c>
      <c r="C2529" s="9"/>
      <c r="D2529" s="9"/>
      <c r="E2529" s="9" t="s">
        <v>14785</v>
      </c>
      <c r="F2529" s="9">
        <v>1795</v>
      </c>
      <c r="G2529" s="9" t="s">
        <v>15309</v>
      </c>
      <c r="H2529" s="9" t="s">
        <v>3488</v>
      </c>
      <c r="I2529" s="24" t="s">
        <v>15315</v>
      </c>
      <c r="J2529" s="9"/>
      <c r="K2529" s="3" t="b" cm="1">
        <f t="array" ref="K2529">SUMPRODUCT( --ISNUMBER(SEARCH(TextCheck,I2529)))&gt;0</f>
        <v>0</v>
      </c>
      <c r="L2529" s="9"/>
      <c r="M2529" s="9"/>
      <c r="N2529" s="9"/>
      <c r="O2529" s="9"/>
      <c r="P2529" s="9"/>
      <c r="Q2529" s="9"/>
      <c r="R2529" s="9"/>
      <c r="S2529" s="9"/>
      <c r="T2529" s="9"/>
      <c r="U2529" s="9"/>
    </row>
    <row r="2530" spans="1:21" ht="15" customHeight="1" x14ac:dyDescent="0.2">
      <c r="A2530" s="9" t="s">
        <v>15204</v>
      </c>
      <c r="B2530" s="9" t="s">
        <v>13071</v>
      </c>
      <c r="C2530" s="9"/>
      <c r="D2530" s="9"/>
      <c r="E2530" s="9" t="s">
        <v>14785</v>
      </c>
      <c r="F2530" s="9">
        <v>1795</v>
      </c>
      <c r="G2530" s="9" t="s">
        <v>15309</v>
      </c>
      <c r="H2530" s="9" t="s">
        <v>3488</v>
      </c>
      <c r="I2530" s="24" t="s">
        <v>2609</v>
      </c>
      <c r="J2530" s="9"/>
      <c r="K2530" s="3" t="b" cm="1">
        <f t="array" ref="K2530">SUMPRODUCT( --ISNUMBER(SEARCH(TextCheck,I2530)))&gt;0</f>
        <v>0</v>
      </c>
      <c r="L2530" s="9"/>
      <c r="M2530" s="9"/>
      <c r="N2530" s="9"/>
      <c r="O2530" s="9"/>
      <c r="P2530" s="9"/>
      <c r="Q2530" s="9"/>
      <c r="R2530" s="9"/>
      <c r="S2530" s="9"/>
      <c r="T2530" s="9"/>
      <c r="U2530" s="9"/>
    </row>
    <row r="2531" spans="1:21" ht="15" customHeight="1" x14ac:dyDescent="0.2">
      <c r="A2531" s="9" t="s">
        <v>15204</v>
      </c>
      <c r="B2531" s="9" t="s">
        <v>13071</v>
      </c>
      <c r="C2531" s="9"/>
      <c r="D2531" s="9"/>
      <c r="E2531" s="9" t="s">
        <v>14785</v>
      </c>
      <c r="F2531" s="9">
        <v>1795</v>
      </c>
      <c r="G2531" s="9" t="s">
        <v>15309</v>
      </c>
      <c r="H2531" s="9" t="s">
        <v>3488</v>
      </c>
      <c r="I2531" s="24" t="s">
        <v>2768</v>
      </c>
      <c r="J2531" s="9"/>
      <c r="K2531" s="3" t="b" cm="1">
        <f t="array" ref="K2531">SUMPRODUCT( --ISNUMBER(SEARCH(TextCheck,I2531)))&gt;0</f>
        <v>0</v>
      </c>
      <c r="L2531" s="9"/>
      <c r="M2531" s="9"/>
      <c r="N2531" s="9"/>
      <c r="O2531" s="9"/>
      <c r="P2531" s="9"/>
      <c r="Q2531" s="9"/>
      <c r="R2531" s="9"/>
      <c r="S2531" s="9"/>
      <c r="T2531" s="9"/>
      <c r="U2531" s="9"/>
    </row>
    <row r="2532" spans="1:21" ht="15" customHeight="1" x14ac:dyDescent="0.2">
      <c r="A2532" s="9" t="s">
        <v>15204</v>
      </c>
      <c r="B2532" s="9" t="s">
        <v>13071</v>
      </c>
      <c r="C2532" s="9"/>
      <c r="D2532" s="9"/>
      <c r="E2532" s="9" t="s">
        <v>14785</v>
      </c>
      <c r="F2532" s="9">
        <v>1795</v>
      </c>
      <c r="G2532" s="9" t="s">
        <v>15309</v>
      </c>
      <c r="H2532" s="9" t="s">
        <v>3488</v>
      </c>
      <c r="I2532" s="24" t="s">
        <v>2787</v>
      </c>
      <c r="J2532" s="9"/>
      <c r="K2532" s="3" t="b" cm="1">
        <f t="array" ref="K2532">SUMPRODUCT( --ISNUMBER(SEARCH(TextCheck,I2532)))&gt;0</f>
        <v>0</v>
      </c>
      <c r="L2532" s="9"/>
      <c r="M2532" s="9"/>
      <c r="N2532" s="9"/>
      <c r="O2532" s="9"/>
      <c r="P2532" s="9"/>
      <c r="Q2532" s="9"/>
      <c r="R2532" s="9"/>
      <c r="S2532" s="9"/>
      <c r="T2532" s="9"/>
      <c r="U2532" s="9"/>
    </row>
    <row r="2533" spans="1:21" ht="15" customHeight="1" x14ac:dyDescent="0.2">
      <c r="A2533" s="9" t="s">
        <v>15204</v>
      </c>
      <c r="B2533" s="9" t="s">
        <v>13071</v>
      </c>
      <c r="C2533" s="9"/>
      <c r="D2533" s="9"/>
      <c r="E2533" s="9" t="s">
        <v>14785</v>
      </c>
      <c r="F2533" s="9">
        <v>1795</v>
      </c>
      <c r="G2533" s="9" t="s">
        <v>15309</v>
      </c>
      <c r="H2533" s="9" t="s">
        <v>3488</v>
      </c>
      <c r="I2533" s="24" t="s">
        <v>2292</v>
      </c>
      <c r="J2533" s="9"/>
      <c r="K2533" s="3" t="b" cm="1">
        <f t="array" ref="K2533">SUMPRODUCT( --ISNUMBER(SEARCH(TextCheck,I2533)))&gt;0</f>
        <v>0</v>
      </c>
      <c r="L2533" s="9"/>
      <c r="M2533" s="9"/>
      <c r="N2533" s="9"/>
      <c r="O2533" s="9"/>
      <c r="P2533" s="9"/>
      <c r="Q2533" s="9"/>
      <c r="R2533" s="9"/>
      <c r="S2533" s="9"/>
      <c r="T2533" s="9"/>
      <c r="U2533" s="9"/>
    </row>
    <row r="2534" spans="1:21" ht="15" customHeight="1" x14ac:dyDescent="0.2">
      <c r="A2534" s="9" t="s">
        <v>15204</v>
      </c>
      <c r="B2534" s="9" t="s">
        <v>13071</v>
      </c>
      <c r="C2534" s="9"/>
      <c r="D2534" s="9"/>
      <c r="E2534" s="9" t="s">
        <v>14785</v>
      </c>
      <c r="F2534" s="9">
        <v>1795</v>
      </c>
      <c r="G2534" s="9" t="s">
        <v>15309</v>
      </c>
      <c r="H2534" s="9" t="s">
        <v>3488</v>
      </c>
      <c r="I2534" s="24" t="s">
        <v>2842</v>
      </c>
      <c r="J2534" s="9"/>
      <c r="K2534" s="3" t="b" cm="1">
        <f t="array" ref="K2534">SUMPRODUCT( --ISNUMBER(SEARCH(TextCheck,I2534)))&gt;0</f>
        <v>0</v>
      </c>
      <c r="L2534" s="9"/>
      <c r="M2534" s="9"/>
      <c r="N2534" s="9"/>
      <c r="O2534" s="9"/>
      <c r="P2534" s="9"/>
      <c r="Q2534" s="9"/>
      <c r="R2534" s="9"/>
      <c r="S2534" s="9"/>
      <c r="T2534" s="9"/>
      <c r="U2534" s="9"/>
    </row>
    <row r="2535" spans="1:21" ht="15" customHeight="1" x14ac:dyDescent="0.2">
      <c r="A2535" s="9" t="s">
        <v>15204</v>
      </c>
      <c r="B2535" s="9" t="s">
        <v>13071</v>
      </c>
      <c r="C2535" s="9"/>
      <c r="D2535" s="9"/>
      <c r="E2535" s="9" t="s">
        <v>14785</v>
      </c>
      <c r="F2535" s="9">
        <v>1795</v>
      </c>
      <c r="G2535" s="9" t="s">
        <v>15309</v>
      </c>
      <c r="H2535" s="9" t="s">
        <v>3488</v>
      </c>
      <c r="I2535" s="24" t="s">
        <v>1842</v>
      </c>
      <c r="J2535" s="9"/>
      <c r="K2535" s="3" t="b" cm="1">
        <f t="array" ref="K2535">SUMPRODUCT( --ISNUMBER(SEARCH(TextCheck,I2535)))&gt;0</f>
        <v>0</v>
      </c>
      <c r="L2535" s="9"/>
      <c r="M2535" s="9"/>
      <c r="N2535" s="9"/>
      <c r="O2535" s="9"/>
      <c r="P2535" s="9"/>
      <c r="Q2535" s="9"/>
      <c r="R2535" s="9"/>
      <c r="S2535" s="9"/>
      <c r="T2535" s="9"/>
      <c r="U2535" s="9"/>
    </row>
    <row r="2536" spans="1:21" ht="15" customHeight="1" x14ac:dyDescent="0.2">
      <c r="A2536" s="9" t="s">
        <v>15204</v>
      </c>
      <c r="B2536" s="9" t="s">
        <v>13071</v>
      </c>
      <c r="C2536" s="9" t="b">
        <v>1</v>
      </c>
      <c r="D2536" s="9"/>
      <c r="E2536" s="9" t="s">
        <v>14785</v>
      </c>
      <c r="F2536" s="9">
        <v>1795</v>
      </c>
      <c r="G2536" s="9" t="s">
        <v>15309</v>
      </c>
      <c r="H2536" s="9" t="s">
        <v>3491</v>
      </c>
      <c r="I2536" s="24" t="s">
        <v>15316</v>
      </c>
      <c r="J2536" s="9"/>
      <c r="K2536" s="3" t="b" cm="1">
        <f t="array" ref="K2536">SUMPRODUCT( --ISNUMBER(SEARCH(TextCheck,I2536)))&gt;0</f>
        <v>0</v>
      </c>
      <c r="L2536" s="9"/>
      <c r="M2536" s="9"/>
      <c r="N2536" s="9"/>
      <c r="O2536" s="9"/>
      <c r="P2536" s="9"/>
      <c r="Q2536" s="9"/>
      <c r="R2536" s="9"/>
      <c r="S2536" s="9"/>
      <c r="T2536" s="9"/>
      <c r="U2536" s="9"/>
    </row>
    <row r="2537" spans="1:21" ht="15" customHeight="1" x14ac:dyDescent="0.2">
      <c r="A2537" s="9" t="s">
        <v>15204</v>
      </c>
      <c r="B2537" s="9" t="s">
        <v>13071</v>
      </c>
      <c r="C2537" s="9"/>
      <c r="D2537" s="9"/>
      <c r="E2537" s="9" t="s">
        <v>14785</v>
      </c>
      <c r="F2537" s="9">
        <v>1795</v>
      </c>
      <c r="G2537" s="9" t="s">
        <v>15309</v>
      </c>
      <c r="H2537" s="9" t="s">
        <v>3491</v>
      </c>
      <c r="I2537" s="24" t="s">
        <v>15317</v>
      </c>
      <c r="J2537" s="9"/>
      <c r="K2537" s="3" t="b" cm="1">
        <f t="array" ref="K2537">SUMPRODUCT( --ISNUMBER(SEARCH(TextCheck,I2537)))&gt;0</f>
        <v>0</v>
      </c>
      <c r="L2537" s="9"/>
      <c r="M2537" s="9"/>
      <c r="N2537" s="9"/>
      <c r="O2537" s="9"/>
      <c r="P2537" s="9"/>
      <c r="Q2537" s="9"/>
      <c r="R2537" s="9"/>
      <c r="S2537" s="9"/>
      <c r="T2537" s="9"/>
      <c r="U2537" s="9"/>
    </row>
    <row r="2538" spans="1:21" ht="15" customHeight="1" x14ac:dyDescent="0.2">
      <c r="A2538" s="9" t="s">
        <v>15204</v>
      </c>
      <c r="B2538" s="9" t="s">
        <v>13071</v>
      </c>
      <c r="C2538" s="9"/>
      <c r="D2538" s="9"/>
      <c r="E2538" s="9" t="s">
        <v>14785</v>
      </c>
      <c r="F2538" s="9">
        <v>1795</v>
      </c>
      <c r="G2538" s="9" t="s">
        <v>15309</v>
      </c>
      <c r="H2538" s="9" t="s">
        <v>3491</v>
      </c>
      <c r="I2538" s="24" t="s">
        <v>15318</v>
      </c>
      <c r="J2538" s="9"/>
      <c r="K2538" s="3" t="b" cm="1">
        <f t="array" ref="K2538">SUMPRODUCT( --ISNUMBER(SEARCH(TextCheck,I2538)))&gt;0</f>
        <v>0</v>
      </c>
      <c r="L2538" s="9"/>
      <c r="M2538" s="9"/>
      <c r="N2538" s="9"/>
      <c r="O2538" s="9"/>
      <c r="P2538" s="9"/>
      <c r="Q2538" s="9"/>
      <c r="R2538" s="9"/>
      <c r="S2538" s="9"/>
      <c r="T2538" s="9"/>
      <c r="U2538" s="9"/>
    </row>
    <row r="2539" spans="1:21" ht="15" customHeight="1" x14ac:dyDescent="0.2">
      <c r="A2539" s="9" t="s">
        <v>15204</v>
      </c>
      <c r="B2539" s="9" t="s">
        <v>13071</v>
      </c>
      <c r="C2539" s="9"/>
      <c r="D2539" s="9"/>
      <c r="E2539" s="9" t="s">
        <v>14785</v>
      </c>
      <c r="F2539" s="9">
        <v>1795</v>
      </c>
      <c r="G2539" s="9" t="s">
        <v>15309</v>
      </c>
      <c r="H2539" s="9" t="s">
        <v>3491</v>
      </c>
      <c r="I2539" s="24" t="s">
        <v>15319</v>
      </c>
      <c r="J2539" s="9"/>
      <c r="K2539" s="3" t="b" cm="1">
        <f t="array" ref="K2539">SUMPRODUCT( --ISNUMBER(SEARCH(TextCheck,I2539)))&gt;0</f>
        <v>0</v>
      </c>
      <c r="L2539" s="9"/>
      <c r="M2539" s="9"/>
      <c r="N2539" s="9"/>
      <c r="O2539" s="9"/>
      <c r="P2539" s="9"/>
      <c r="Q2539" s="9"/>
      <c r="R2539" s="9"/>
      <c r="S2539" s="9"/>
      <c r="T2539" s="9"/>
      <c r="U2539" s="9"/>
    </row>
    <row r="2540" spans="1:21" ht="15" customHeight="1" x14ac:dyDescent="0.2">
      <c r="A2540" s="9" t="s">
        <v>15204</v>
      </c>
      <c r="B2540" s="9" t="s">
        <v>13071</v>
      </c>
      <c r="C2540" s="9"/>
      <c r="D2540" s="9"/>
      <c r="E2540" s="9" t="s">
        <v>14785</v>
      </c>
      <c r="F2540" s="9">
        <v>1795</v>
      </c>
      <c r="G2540" s="9" t="s">
        <v>15309</v>
      </c>
      <c r="H2540" s="9" t="s">
        <v>3491</v>
      </c>
      <c r="I2540" s="24" t="s">
        <v>15320</v>
      </c>
      <c r="J2540" s="9"/>
      <c r="K2540" s="3" t="b" cm="1">
        <f t="array" ref="K2540">SUMPRODUCT( --ISNUMBER(SEARCH(TextCheck,I2540)))&gt;0</f>
        <v>0</v>
      </c>
      <c r="L2540" s="9"/>
      <c r="M2540" s="9"/>
      <c r="N2540" s="9"/>
      <c r="O2540" s="9"/>
      <c r="P2540" s="9"/>
      <c r="Q2540" s="9"/>
      <c r="R2540" s="9"/>
      <c r="S2540" s="9"/>
      <c r="T2540" s="9"/>
      <c r="U2540" s="9"/>
    </row>
    <row r="2541" spans="1:21" ht="15" customHeight="1" x14ac:dyDescent="0.2">
      <c r="A2541" s="9" t="s">
        <v>15204</v>
      </c>
      <c r="B2541" s="9" t="s">
        <v>13071</v>
      </c>
      <c r="C2541" s="9"/>
      <c r="D2541" s="9"/>
      <c r="E2541" s="9" t="s">
        <v>14785</v>
      </c>
      <c r="F2541" s="9">
        <v>1795</v>
      </c>
      <c r="G2541" s="9" t="s">
        <v>15309</v>
      </c>
      <c r="H2541" s="9" t="s">
        <v>3491</v>
      </c>
      <c r="I2541" s="24" t="s">
        <v>15321</v>
      </c>
      <c r="J2541" s="9"/>
      <c r="K2541" s="3" t="b" cm="1">
        <f t="array" ref="K2541">SUMPRODUCT( --ISNUMBER(SEARCH(TextCheck,I2541)))&gt;0</f>
        <v>0</v>
      </c>
      <c r="L2541" s="9"/>
      <c r="M2541" s="9"/>
      <c r="N2541" s="9"/>
      <c r="O2541" s="9"/>
      <c r="P2541" s="9"/>
      <c r="Q2541" s="9"/>
      <c r="R2541" s="9"/>
      <c r="S2541" s="9"/>
      <c r="T2541" s="9"/>
      <c r="U2541" s="9"/>
    </row>
    <row r="2542" spans="1:21" ht="15" customHeight="1" x14ac:dyDescent="0.2">
      <c r="A2542" s="9" t="s">
        <v>15204</v>
      </c>
      <c r="B2542" s="9" t="s">
        <v>13071</v>
      </c>
      <c r="C2542" s="9"/>
      <c r="D2542" s="9"/>
      <c r="E2542" s="9" t="s">
        <v>14785</v>
      </c>
      <c r="F2542" s="9">
        <v>1795</v>
      </c>
      <c r="G2542" s="9" t="s">
        <v>15309</v>
      </c>
      <c r="H2542" s="9" t="s">
        <v>3491</v>
      </c>
      <c r="I2542" s="24" t="s">
        <v>15322</v>
      </c>
      <c r="J2542" s="9"/>
      <c r="K2542" s="3" t="b" cm="1">
        <f t="array" ref="K2542">SUMPRODUCT( --ISNUMBER(SEARCH(TextCheck,I2542)))&gt;0</f>
        <v>0</v>
      </c>
      <c r="L2542" s="9"/>
      <c r="M2542" s="9"/>
      <c r="N2542" s="9"/>
      <c r="O2542" s="9"/>
      <c r="P2542" s="9"/>
      <c r="Q2542" s="9"/>
      <c r="R2542" s="9"/>
      <c r="S2542" s="9"/>
      <c r="T2542" s="9"/>
      <c r="U2542" s="9"/>
    </row>
    <row r="2543" spans="1:21" ht="15" customHeight="1" x14ac:dyDescent="0.2">
      <c r="A2543" s="9" t="s">
        <v>15204</v>
      </c>
      <c r="B2543" s="9" t="s">
        <v>13071</v>
      </c>
      <c r="C2543" s="9"/>
      <c r="D2543" s="9"/>
      <c r="E2543" s="9" t="s">
        <v>14785</v>
      </c>
      <c r="F2543" s="9">
        <v>1795</v>
      </c>
      <c r="G2543" s="9" t="s">
        <v>15309</v>
      </c>
      <c r="H2543" s="9" t="s">
        <v>3491</v>
      </c>
      <c r="I2543" s="24" t="s">
        <v>15323</v>
      </c>
      <c r="J2543" s="9"/>
      <c r="K2543" s="3" t="b" cm="1">
        <f t="array" ref="K2543">SUMPRODUCT( --ISNUMBER(SEARCH(TextCheck,I2543)))&gt;0</f>
        <v>0</v>
      </c>
      <c r="L2543" s="9"/>
      <c r="M2543" s="9"/>
      <c r="N2543" s="9"/>
      <c r="O2543" s="9"/>
      <c r="P2543" s="9"/>
      <c r="Q2543" s="9"/>
      <c r="R2543" s="9"/>
      <c r="S2543" s="9"/>
      <c r="T2543" s="9"/>
      <c r="U2543" s="9"/>
    </row>
    <row r="2544" spans="1:21" ht="15" customHeight="1" x14ac:dyDescent="0.2">
      <c r="A2544" s="9" t="s">
        <v>15204</v>
      </c>
      <c r="B2544" s="9" t="s">
        <v>13071</v>
      </c>
      <c r="C2544" s="9"/>
      <c r="D2544" s="9"/>
      <c r="E2544" s="9" t="s">
        <v>14785</v>
      </c>
      <c r="F2544" s="9">
        <v>1795</v>
      </c>
      <c r="G2544" s="9" t="s">
        <v>15309</v>
      </c>
      <c r="H2544" s="9" t="s">
        <v>3491</v>
      </c>
      <c r="I2544" s="24" t="s">
        <v>15324</v>
      </c>
      <c r="J2544" s="9"/>
      <c r="K2544" s="3" t="b" cm="1">
        <f t="array" ref="K2544">SUMPRODUCT( --ISNUMBER(SEARCH(TextCheck,I2544)))&gt;0</f>
        <v>0</v>
      </c>
      <c r="L2544" s="9"/>
      <c r="M2544" s="9"/>
      <c r="N2544" s="9"/>
      <c r="O2544" s="9"/>
      <c r="P2544" s="9"/>
      <c r="Q2544" s="9"/>
      <c r="R2544" s="9"/>
      <c r="S2544" s="9"/>
      <c r="T2544" s="9"/>
      <c r="U2544" s="9"/>
    </row>
    <row r="2545" spans="1:21" ht="15" customHeight="1" x14ac:dyDescent="0.2">
      <c r="A2545" s="9" t="s">
        <v>15204</v>
      </c>
      <c r="B2545" s="9" t="s">
        <v>13071</v>
      </c>
      <c r="C2545" s="9"/>
      <c r="D2545" s="9"/>
      <c r="E2545" s="9" t="s">
        <v>14785</v>
      </c>
      <c r="F2545" s="9">
        <v>1795</v>
      </c>
      <c r="G2545" s="9" t="s">
        <v>15309</v>
      </c>
      <c r="H2545" s="9" t="s">
        <v>3491</v>
      </c>
      <c r="I2545" s="24" t="s">
        <v>15325</v>
      </c>
      <c r="J2545" s="9"/>
      <c r="K2545" s="3" t="b" cm="1">
        <f t="array" ref="K2545">SUMPRODUCT( --ISNUMBER(SEARCH(TextCheck,I2545)))&gt;0</f>
        <v>0</v>
      </c>
      <c r="L2545" s="9"/>
      <c r="M2545" s="9"/>
      <c r="N2545" s="9"/>
      <c r="O2545" s="9"/>
      <c r="P2545" s="9"/>
      <c r="Q2545" s="9"/>
      <c r="R2545" s="9"/>
      <c r="S2545" s="9"/>
      <c r="T2545" s="9"/>
      <c r="U2545" s="9"/>
    </row>
    <row r="2546" spans="1:21" ht="15" customHeight="1" x14ac:dyDescent="0.2">
      <c r="A2546" s="9" t="s">
        <v>15204</v>
      </c>
      <c r="B2546" s="9" t="s">
        <v>13071</v>
      </c>
      <c r="C2546" s="9"/>
      <c r="D2546" s="9"/>
      <c r="E2546" s="9" t="s">
        <v>14785</v>
      </c>
      <c r="F2546" s="9">
        <v>1795</v>
      </c>
      <c r="G2546" s="9" t="s">
        <v>15309</v>
      </c>
      <c r="H2546" s="9" t="s">
        <v>3491</v>
      </c>
      <c r="I2546" s="24" t="s">
        <v>15326</v>
      </c>
      <c r="J2546" s="9"/>
      <c r="K2546" s="3" t="b" cm="1">
        <f t="array" ref="K2546">SUMPRODUCT( --ISNUMBER(SEARCH(TextCheck,I2546)))&gt;0</f>
        <v>0</v>
      </c>
      <c r="L2546" s="9"/>
      <c r="M2546" s="9"/>
      <c r="N2546" s="9"/>
      <c r="O2546" s="9"/>
      <c r="P2546" s="9"/>
      <c r="Q2546" s="9"/>
      <c r="R2546" s="9"/>
      <c r="S2546" s="9"/>
      <c r="T2546" s="9"/>
      <c r="U2546" s="9"/>
    </row>
    <row r="2547" spans="1:21" ht="15" customHeight="1" x14ac:dyDescent="0.2">
      <c r="A2547" s="9" t="s">
        <v>15204</v>
      </c>
      <c r="B2547" s="9" t="s">
        <v>13071</v>
      </c>
      <c r="C2547" s="9"/>
      <c r="D2547" s="9"/>
      <c r="E2547" s="9" t="s">
        <v>14785</v>
      </c>
      <c r="F2547" s="9">
        <v>1795</v>
      </c>
      <c r="G2547" s="9" t="s">
        <v>15309</v>
      </c>
      <c r="H2547" s="9" t="s">
        <v>3491</v>
      </c>
      <c r="I2547" s="24" t="s">
        <v>15327</v>
      </c>
      <c r="J2547" s="9"/>
      <c r="K2547" s="3" t="b" cm="1">
        <f t="array" ref="K2547">SUMPRODUCT( --ISNUMBER(SEARCH(TextCheck,I2547)))&gt;0</f>
        <v>0</v>
      </c>
      <c r="L2547" s="9"/>
      <c r="M2547" s="9"/>
      <c r="N2547" s="9"/>
      <c r="O2547" s="9"/>
      <c r="P2547" s="9"/>
      <c r="Q2547" s="9"/>
      <c r="R2547" s="9"/>
      <c r="S2547" s="9"/>
      <c r="T2547" s="9"/>
      <c r="U2547" s="9"/>
    </row>
    <row r="2548" spans="1:21" ht="15" customHeight="1" x14ac:dyDescent="0.2">
      <c r="A2548" s="9" t="s">
        <v>15204</v>
      </c>
      <c r="B2548" s="9" t="s">
        <v>13071</v>
      </c>
      <c r="C2548" s="9"/>
      <c r="D2548" s="9"/>
      <c r="E2548" s="9" t="s">
        <v>14785</v>
      </c>
      <c r="F2548" s="9">
        <v>1795</v>
      </c>
      <c r="G2548" s="9" t="s">
        <v>15309</v>
      </c>
      <c r="H2548" s="9" t="s">
        <v>3491</v>
      </c>
      <c r="I2548" s="24" t="s">
        <v>15328</v>
      </c>
      <c r="J2548" s="9"/>
      <c r="K2548" s="3" t="b" cm="1">
        <f t="array" ref="K2548">SUMPRODUCT( --ISNUMBER(SEARCH(TextCheck,I2548)))&gt;0</f>
        <v>0</v>
      </c>
      <c r="L2548" s="9"/>
      <c r="M2548" s="9"/>
      <c r="N2548" s="9"/>
      <c r="O2548" s="9"/>
      <c r="P2548" s="9"/>
      <c r="Q2548" s="9"/>
      <c r="R2548" s="9"/>
      <c r="S2548" s="9"/>
      <c r="T2548" s="9"/>
      <c r="U2548" s="9"/>
    </row>
    <row r="2549" spans="1:21" ht="15" customHeight="1" x14ac:dyDescent="0.2">
      <c r="A2549" s="9" t="s">
        <v>15204</v>
      </c>
      <c r="B2549" s="9" t="s">
        <v>13071</v>
      </c>
      <c r="C2549" s="9"/>
      <c r="D2549" s="9"/>
      <c r="E2549" s="9" t="s">
        <v>14785</v>
      </c>
      <c r="F2549" s="9">
        <v>1795</v>
      </c>
      <c r="G2549" s="9" t="s">
        <v>15309</v>
      </c>
      <c r="H2549" s="9" t="s">
        <v>3491</v>
      </c>
      <c r="I2549" s="24" t="s">
        <v>15329</v>
      </c>
      <c r="J2549" s="9"/>
      <c r="K2549" s="3" t="b" cm="1">
        <f t="array" ref="K2549">SUMPRODUCT( --ISNUMBER(SEARCH(TextCheck,I2549)))&gt;0</f>
        <v>0</v>
      </c>
      <c r="L2549" s="9"/>
      <c r="M2549" s="9"/>
      <c r="N2549" s="9"/>
      <c r="O2549" s="9"/>
      <c r="P2549" s="9"/>
      <c r="Q2549" s="9"/>
      <c r="R2549" s="9"/>
      <c r="S2549" s="9"/>
      <c r="T2549" s="9"/>
      <c r="U2549" s="9"/>
    </row>
    <row r="2550" spans="1:21" ht="15" customHeight="1" x14ac:dyDescent="0.2">
      <c r="A2550" s="9" t="s">
        <v>15204</v>
      </c>
      <c r="B2550" s="9" t="s">
        <v>13071</v>
      </c>
      <c r="C2550" s="9" t="b">
        <v>1</v>
      </c>
      <c r="D2550" s="9"/>
      <c r="E2550" s="9" t="s">
        <v>14785</v>
      </c>
      <c r="F2550" s="9">
        <v>1795</v>
      </c>
      <c r="G2550" s="9" t="s">
        <v>15309</v>
      </c>
      <c r="H2550" s="9" t="s">
        <v>3491</v>
      </c>
      <c r="I2550" s="24" t="s">
        <v>15330</v>
      </c>
      <c r="J2550" s="9"/>
      <c r="K2550" s="3" t="b" cm="1">
        <f t="array" ref="K2550">SUMPRODUCT( --ISNUMBER(SEARCH(TextCheck,I2550)))&gt;0</f>
        <v>0</v>
      </c>
      <c r="L2550" s="9"/>
      <c r="M2550" s="9"/>
      <c r="N2550" s="9"/>
      <c r="O2550" s="9"/>
      <c r="P2550" s="9"/>
      <c r="Q2550" s="9"/>
      <c r="R2550" s="9"/>
      <c r="S2550" s="9"/>
      <c r="T2550" s="9"/>
      <c r="U2550" s="9"/>
    </row>
    <row r="2551" spans="1:21" ht="15" customHeight="1" x14ac:dyDescent="0.2">
      <c r="A2551" s="9" t="s">
        <v>15331</v>
      </c>
      <c r="B2551" s="9" t="s">
        <v>13071</v>
      </c>
      <c r="C2551" s="9"/>
      <c r="D2551" s="9"/>
      <c r="E2551" s="9" t="s">
        <v>14785</v>
      </c>
      <c r="F2551" s="9">
        <v>1795</v>
      </c>
      <c r="G2551" s="9" t="s">
        <v>15309</v>
      </c>
      <c r="H2551" s="9" t="s">
        <v>3491</v>
      </c>
      <c r="I2551" s="24" t="s">
        <v>72</v>
      </c>
      <c r="J2551" s="9"/>
      <c r="K2551" s="3" t="b" cm="1">
        <f t="array" ref="K2551">SUMPRODUCT( --ISNUMBER(SEARCH(TextCheck,I2551)))&gt;0</f>
        <v>0</v>
      </c>
      <c r="L2551" s="9"/>
      <c r="M2551" s="9"/>
      <c r="N2551" s="9"/>
      <c r="O2551" s="9"/>
      <c r="P2551" s="9"/>
      <c r="Q2551" s="9"/>
      <c r="R2551" s="9"/>
      <c r="S2551" s="9"/>
      <c r="T2551" s="9"/>
      <c r="U2551" s="9"/>
    </row>
    <row r="2552" spans="1:21" ht="15" customHeight="1" x14ac:dyDescent="0.2">
      <c r="A2552" s="9" t="s">
        <v>15331</v>
      </c>
      <c r="B2552" s="9" t="s">
        <v>13071</v>
      </c>
      <c r="C2552" s="9"/>
      <c r="D2552" s="9"/>
      <c r="E2552" s="9" t="s">
        <v>14785</v>
      </c>
      <c r="F2552" s="9">
        <v>1795</v>
      </c>
      <c r="G2552" s="9" t="s">
        <v>15309</v>
      </c>
      <c r="H2552" s="9" t="s">
        <v>3491</v>
      </c>
      <c r="I2552" s="24" t="s">
        <v>404</v>
      </c>
      <c r="J2552" s="9"/>
      <c r="K2552" s="3" t="b" cm="1">
        <f t="array" ref="K2552">SUMPRODUCT( --ISNUMBER(SEARCH(TextCheck,I2552)))&gt;0</f>
        <v>0</v>
      </c>
      <c r="L2552" s="9"/>
      <c r="M2552" s="9"/>
      <c r="N2552" s="9"/>
      <c r="O2552" s="9"/>
      <c r="P2552" s="9"/>
      <c r="Q2552" s="9"/>
      <c r="R2552" s="9"/>
      <c r="S2552" s="9"/>
      <c r="T2552" s="9"/>
      <c r="U2552" s="9"/>
    </row>
    <row r="2553" spans="1:21" ht="15" customHeight="1" x14ac:dyDescent="0.2">
      <c r="A2553" s="9" t="s">
        <v>15331</v>
      </c>
      <c r="B2553" s="9" t="s">
        <v>13071</v>
      </c>
      <c r="C2553" s="9"/>
      <c r="D2553" s="9"/>
      <c r="E2553" s="9" t="s">
        <v>14785</v>
      </c>
      <c r="F2553" s="9">
        <v>1795</v>
      </c>
      <c r="G2553" s="9" t="s">
        <v>15309</v>
      </c>
      <c r="H2553" s="9" t="s">
        <v>3491</v>
      </c>
      <c r="I2553" s="24" t="s">
        <v>15332</v>
      </c>
      <c r="J2553" s="9"/>
      <c r="K2553" s="3" t="b" cm="1">
        <f t="array" ref="K2553">SUMPRODUCT( --ISNUMBER(SEARCH(TextCheck,I2553)))&gt;0</f>
        <v>0</v>
      </c>
      <c r="L2553" s="9"/>
      <c r="M2553" s="9"/>
      <c r="N2553" s="9"/>
      <c r="O2553" s="9"/>
      <c r="P2553" s="9"/>
      <c r="Q2553" s="9"/>
      <c r="R2553" s="9"/>
      <c r="S2553" s="9"/>
      <c r="T2553" s="9"/>
      <c r="U2553" s="9"/>
    </row>
    <row r="2554" spans="1:21" ht="15" customHeight="1" x14ac:dyDescent="0.2">
      <c r="A2554" s="9" t="s">
        <v>15331</v>
      </c>
      <c r="B2554" s="9" t="s">
        <v>13071</v>
      </c>
      <c r="C2554" s="9"/>
      <c r="D2554" s="9"/>
      <c r="E2554" s="9" t="s">
        <v>14785</v>
      </c>
      <c r="F2554" s="9">
        <v>1795</v>
      </c>
      <c r="G2554" s="9" t="s">
        <v>15309</v>
      </c>
      <c r="H2554" s="9" t="s">
        <v>3491</v>
      </c>
      <c r="I2554" s="24" t="s">
        <v>15333</v>
      </c>
      <c r="J2554" s="9"/>
      <c r="K2554" s="3" t="b" cm="1">
        <f t="array" ref="K2554">SUMPRODUCT( --ISNUMBER(SEARCH(TextCheck,I2554)))&gt;0</f>
        <v>0</v>
      </c>
      <c r="L2554" s="9"/>
      <c r="M2554" s="9"/>
      <c r="N2554" s="9"/>
      <c r="O2554" s="9"/>
      <c r="P2554" s="9"/>
      <c r="Q2554" s="9"/>
      <c r="R2554" s="9"/>
      <c r="S2554" s="9"/>
      <c r="T2554" s="9"/>
      <c r="U2554" s="9"/>
    </row>
    <row r="2555" spans="1:21" ht="15" customHeight="1" x14ac:dyDescent="0.2">
      <c r="A2555" s="9" t="s">
        <v>15331</v>
      </c>
      <c r="B2555" s="9" t="s">
        <v>13071</v>
      </c>
      <c r="C2555" s="9"/>
      <c r="D2555" s="9"/>
      <c r="E2555" s="9" t="s">
        <v>14785</v>
      </c>
      <c r="F2555" s="9">
        <v>1795</v>
      </c>
      <c r="G2555" s="9" t="s">
        <v>15309</v>
      </c>
      <c r="H2555" s="9" t="s">
        <v>3491</v>
      </c>
      <c r="I2555" s="24" t="s">
        <v>15334</v>
      </c>
      <c r="J2555" s="9"/>
      <c r="K2555" s="3" t="b" cm="1">
        <f t="array" ref="K2555">SUMPRODUCT( --ISNUMBER(SEARCH(TextCheck,I2555)))&gt;0</f>
        <v>0</v>
      </c>
      <c r="L2555" s="9"/>
      <c r="M2555" s="9"/>
      <c r="N2555" s="9"/>
      <c r="O2555" s="9"/>
      <c r="P2555" s="9"/>
      <c r="Q2555" s="9"/>
      <c r="R2555" s="9"/>
      <c r="S2555" s="9"/>
      <c r="T2555" s="9"/>
      <c r="U2555" s="9"/>
    </row>
    <row r="2556" spans="1:21" ht="15" customHeight="1" x14ac:dyDescent="0.2">
      <c r="A2556" s="9" t="s">
        <v>15331</v>
      </c>
      <c r="B2556" s="9" t="s">
        <v>13071</v>
      </c>
      <c r="C2556" s="9"/>
      <c r="D2556" s="9"/>
      <c r="E2556" s="9" t="s">
        <v>14785</v>
      </c>
      <c r="F2556" s="9">
        <v>1795</v>
      </c>
      <c r="G2556" s="9" t="s">
        <v>15309</v>
      </c>
      <c r="H2556" s="9" t="s">
        <v>3491</v>
      </c>
      <c r="I2556" s="24" t="s">
        <v>5325</v>
      </c>
      <c r="J2556" s="9"/>
      <c r="K2556" s="3" t="b" cm="1">
        <f t="array" ref="K2556">SUMPRODUCT( --ISNUMBER(SEARCH(TextCheck,I2556)))&gt;0</f>
        <v>0</v>
      </c>
      <c r="L2556" s="9"/>
      <c r="M2556" s="9"/>
      <c r="N2556" s="9"/>
      <c r="O2556" s="9"/>
      <c r="P2556" s="9"/>
      <c r="Q2556" s="9"/>
      <c r="R2556" s="9"/>
      <c r="S2556" s="9"/>
      <c r="T2556" s="9"/>
      <c r="U2556" s="9"/>
    </row>
    <row r="2557" spans="1:21" ht="15" customHeight="1" x14ac:dyDescent="0.2">
      <c r="A2557" s="9" t="s">
        <v>15331</v>
      </c>
      <c r="B2557" s="9" t="s">
        <v>13071</v>
      </c>
      <c r="C2557" s="9" t="b">
        <v>1</v>
      </c>
      <c r="D2557" s="9"/>
      <c r="E2557" s="9" t="s">
        <v>14785</v>
      </c>
      <c r="F2557" s="9">
        <v>1795</v>
      </c>
      <c r="G2557" s="9" t="s">
        <v>15309</v>
      </c>
      <c r="H2557" s="9" t="s">
        <v>3491</v>
      </c>
      <c r="I2557" s="24" t="s">
        <v>5854</v>
      </c>
      <c r="J2557" s="9"/>
      <c r="K2557" s="3" t="b" cm="1">
        <f t="array" ref="K2557">SUMPRODUCT( --ISNUMBER(SEARCH(TextCheck,I2557)))&gt;0</f>
        <v>0</v>
      </c>
      <c r="L2557" s="9"/>
      <c r="M2557" s="9"/>
      <c r="N2557" s="9"/>
      <c r="O2557" s="9"/>
      <c r="P2557" s="9"/>
      <c r="Q2557" s="9"/>
      <c r="R2557" s="9"/>
      <c r="S2557" s="9"/>
      <c r="T2557" s="9"/>
      <c r="U2557" s="9"/>
    </row>
    <row r="2558" spans="1:21" ht="15" customHeight="1" x14ac:dyDescent="0.2">
      <c r="A2558" s="9" t="s">
        <v>15331</v>
      </c>
      <c r="B2558" s="9" t="s">
        <v>13071</v>
      </c>
      <c r="C2558" s="9"/>
      <c r="D2558" s="9"/>
      <c r="E2558" s="9" t="s">
        <v>14785</v>
      </c>
      <c r="F2558" s="9">
        <v>1795</v>
      </c>
      <c r="G2558" s="9" t="s">
        <v>15309</v>
      </c>
      <c r="H2558" s="9" t="s">
        <v>3491</v>
      </c>
      <c r="I2558" s="24" t="s">
        <v>15335</v>
      </c>
      <c r="J2558" s="9"/>
      <c r="K2558" s="3" t="b" cm="1">
        <f t="array" ref="K2558">SUMPRODUCT( --ISNUMBER(SEARCH(TextCheck,I2558)))&gt;0</f>
        <v>0</v>
      </c>
      <c r="L2558" s="9"/>
      <c r="M2558" s="9"/>
      <c r="N2558" s="9"/>
      <c r="O2558" s="9"/>
      <c r="P2558" s="9"/>
      <c r="Q2558" s="9"/>
      <c r="R2558" s="9"/>
      <c r="S2558" s="9"/>
      <c r="T2558" s="9"/>
      <c r="U2558" s="9"/>
    </row>
    <row r="2559" spans="1:21" ht="15" customHeight="1" x14ac:dyDescent="0.2">
      <c r="A2559" s="9" t="s">
        <v>15331</v>
      </c>
      <c r="B2559" s="9" t="s">
        <v>13071</v>
      </c>
      <c r="C2559" s="9"/>
      <c r="D2559" s="9"/>
      <c r="E2559" s="9" t="s">
        <v>14785</v>
      </c>
      <c r="F2559" s="9">
        <v>1795</v>
      </c>
      <c r="G2559" s="9" t="s">
        <v>15309</v>
      </c>
      <c r="H2559" s="9" t="s">
        <v>3491</v>
      </c>
      <c r="I2559" s="24" t="s">
        <v>15336</v>
      </c>
      <c r="J2559" s="9"/>
      <c r="K2559" s="3" t="b" cm="1">
        <f t="array" ref="K2559">SUMPRODUCT( --ISNUMBER(SEARCH(TextCheck,I2559)))&gt;0</f>
        <v>0</v>
      </c>
      <c r="L2559" s="9"/>
      <c r="M2559" s="9"/>
      <c r="N2559" s="9"/>
      <c r="O2559" s="9"/>
      <c r="P2559" s="9"/>
      <c r="Q2559" s="9"/>
      <c r="R2559" s="9"/>
      <c r="S2559" s="9"/>
      <c r="T2559" s="9"/>
      <c r="U2559" s="9"/>
    </row>
    <row r="2560" spans="1:21" ht="15" customHeight="1" x14ac:dyDescent="0.2">
      <c r="A2560" s="9" t="s">
        <v>15331</v>
      </c>
      <c r="B2560" s="9" t="s">
        <v>13071</v>
      </c>
      <c r="C2560" s="9"/>
      <c r="D2560" s="9"/>
      <c r="E2560" s="9" t="s">
        <v>14785</v>
      </c>
      <c r="F2560" s="9">
        <v>1795</v>
      </c>
      <c r="G2560" s="9" t="s">
        <v>15309</v>
      </c>
      <c r="H2560" s="9" t="s">
        <v>3491</v>
      </c>
      <c r="I2560" s="24" t="s">
        <v>15337</v>
      </c>
      <c r="J2560" s="9"/>
      <c r="K2560" s="3" t="b" cm="1">
        <f t="array" ref="K2560">SUMPRODUCT( --ISNUMBER(SEARCH(TextCheck,I2560)))&gt;0</f>
        <v>0</v>
      </c>
      <c r="L2560" s="9"/>
      <c r="M2560" s="9"/>
      <c r="N2560" s="9"/>
      <c r="O2560" s="9"/>
      <c r="P2560" s="9"/>
      <c r="Q2560" s="9"/>
      <c r="R2560" s="9"/>
      <c r="S2560" s="9"/>
      <c r="T2560" s="9"/>
      <c r="U2560" s="9"/>
    </row>
    <row r="2561" spans="1:21" ht="15" customHeight="1" x14ac:dyDescent="0.2">
      <c r="A2561" s="9" t="s">
        <v>15331</v>
      </c>
      <c r="B2561" s="9" t="s">
        <v>13071</v>
      </c>
      <c r="C2561" s="9"/>
      <c r="D2561" s="9"/>
      <c r="E2561" s="9" t="s">
        <v>14785</v>
      </c>
      <c r="F2561" s="9">
        <v>1795</v>
      </c>
      <c r="G2561" s="9" t="s">
        <v>15309</v>
      </c>
      <c r="H2561" s="9" t="s">
        <v>3491</v>
      </c>
      <c r="I2561" s="24" t="s">
        <v>15338</v>
      </c>
      <c r="J2561" s="9"/>
      <c r="K2561" s="3" t="b" cm="1">
        <f t="array" ref="K2561">SUMPRODUCT( --ISNUMBER(SEARCH(TextCheck,I2561)))&gt;0</f>
        <v>0</v>
      </c>
      <c r="L2561" s="9"/>
      <c r="M2561" s="9"/>
      <c r="N2561" s="9"/>
      <c r="O2561" s="9"/>
      <c r="P2561" s="9"/>
      <c r="Q2561" s="9"/>
      <c r="R2561" s="9"/>
      <c r="S2561" s="9"/>
      <c r="T2561" s="9"/>
      <c r="U2561" s="9"/>
    </row>
    <row r="2562" spans="1:21" ht="15" customHeight="1" x14ac:dyDescent="0.2">
      <c r="A2562" s="9" t="s">
        <v>15331</v>
      </c>
      <c r="B2562" s="9" t="s">
        <v>13071</v>
      </c>
      <c r="C2562" s="9"/>
      <c r="D2562" s="9"/>
      <c r="E2562" s="9" t="s">
        <v>14785</v>
      </c>
      <c r="F2562" s="9">
        <v>1795</v>
      </c>
      <c r="G2562" s="9" t="s">
        <v>15309</v>
      </c>
      <c r="H2562" s="9" t="s">
        <v>3491</v>
      </c>
      <c r="I2562" s="24" t="s">
        <v>14415</v>
      </c>
      <c r="J2562" s="9"/>
      <c r="K2562" s="3" t="b" cm="1">
        <f t="array" ref="K2562">SUMPRODUCT( --ISNUMBER(SEARCH(TextCheck,I2562)))&gt;0</f>
        <v>0</v>
      </c>
      <c r="L2562" s="9"/>
      <c r="M2562" s="9"/>
      <c r="N2562" s="9"/>
      <c r="O2562" s="9"/>
      <c r="P2562" s="9"/>
      <c r="Q2562" s="9"/>
      <c r="R2562" s="9"/>
      <c r="S2562" s="9"/>
      <c r="T2562" s="9"/>
      <c r="U2562" s="9"/>
    </row>
    <row r="2563" spans="1:21" ht="15" customHeight="1" x14ac:dyDescent="0.2">
      <c r="A2563" s="9" t="s">
        <v>15331</v>
      </c>
      <c r="B2563" s="9" t="s">
        <v>13071</v>
      </c>
      <c r="C2563" s="9"/>
      <c r="D2563" s="9"/>
      <c r="E2563" s="9" t="s">
        <v>14785</v>
      </c>
      <c r="F2563" s="9">
        <v>1795</v>
      </c>
      <c r="G2563" s="9" t="s">
        <v>15309</v>
      </c>
      <c r="H2563" s="9" t="s">
        <v>3491</v>
      </c>
      <c r="I2563" s="24" t="s">
        <v>15339</v>
      </c>
      <c r="J2563" s="9"/>
      <c r="K2563" s="3" t="b" cm="1">
        <f t="array" ref="K2563">SUMPRODUCT( --ISNUMBER(SEARCH(TextCheck,I2563)))&gt;0</f>
        <v>0</v>
      </c>
      <c r="L2563" s="9"/>
      <c r="M2563" s="9"/>
      <c r="N2563" s="9"/>
      <c r="O2563" s="9"/>
      <c r="P2563" s="9"/>
      <c r="Q2563" s="9"/>
      <c r="R2563" s="9"/>
      <c r="S2563" s="9"/>
      <c r="T2563" s="9"/>
      <c r="U2563" s="9"/>
    </row>
    <row r="2564" spans="1:21" ht="15" customHeight="1" x14ac:dyDescent="0.2">
      <c r="A2564" s="9" t="s">
        <v>15331</v>
      </c>
      <c r="B2564" s="9" t="s">
        <v>13071</v>
      </c>
      <c r="C2564" s="9"/>
      <c r="D2564" s="9"/>
      <c r="E2564" s="9" t="s">
        <v>14785</v>
      </c>
      <c r="F2564" s="9">
        <v>1795</v>
      </c>
      <c r="G2564" s="9" t="s">
        <v>15309</v>
      </c>
      <c r="H2564" s="9" t="s">
        <v>3491</v>
      </c>
      <c r="I2564" s="24" t="s">
        <v>15340</v>
      </c>
      <c r="J2564" s="9"/>
      <c r="K2564" s="3" t="b" cm="1">
        <f t="array" ref="K2564">SUMPRODUCT( --ISNUMBER(SEARCH(TextCheck,I2564)))&gt;0</f>
        <v>0</v>
      </c>
      <c r="L2564" s="9"/>
      <c r="M2564" s="9"/>
      <c r="N2564" s="9"/>
      <c r="O2564" s="9"/>
      <c r="P2564" s="9"/>
      <c r="Q2564" s="9"/>
      <c r="R2564" s="9"/>
      <c r="S2564" s="9"/>
      <c r="T2564" s="9"/>
      <c r="U2564" s="9"/>
    </row>
    <row r="2565" spans="1:21" ht="15" customHeight="1" x14ac:dyDescent="0.2">
      <c r="A2565" s="9" t="s">
        <v>15331</v>
      </c>
      <c r="B2565" s="9" t="s">
        <v>13071</v>
      </c>
      <c r="C2565" s="9"/>
      <c r="D2565" s="9"/>
      <c r="E2565" s="9" t="s">
        <v>14785</v>
      </c>
      <c r="F2565" s="9">
        <v>1795</v>
      </c>
      <c r="G2565" s="9" t="s">
        <v>15309</v>
      </c>
      <c r="H2565" s="9" t="s">
        <v>3491</v>
      </c>
      <c r="I2565" s="24" t="s">
        <v>15341</v>
      </c>
      <c r="J2565" s="9"/>
      <c r="K2565" s="3" t="b" cm="1">
        <f t="array" ref="K2565">SUMPRODUCT( --ISNUMBER(SEARCH(TextCheck,I2565)))&gt;0</f>
        <v>0</v>
      </c>
      <c r="L2565" s="9"/>
      <c r="M2565" s="9"/>
      <c r="N2565" s="9"/>
      <c r="O2565" s="9"/>
      <c r="P2565" s="9"/>
      <c r="Q2565" s="9"/>
      <c r="R2565" s="9"/>
      <c r="S2565" s="9"/>
      <c r="T2565" s="9"/>
      <c r="U2565" s="9"/>
    </row>
    <row r="2566" spans="1:21" ht="15" customHeight="1" x14ac:dyDescent="0.2">
      <c r="A2566" s="9" t="s">
        <v>15331</v>
      </c>
      <c r="B2566" s="9" t="s">
        <v>13071</v>
      </c>
      <c r="C2566" s="9"/>
      <c r="D2566" s="9"/>
      <c r="E2566" s="9" t="s">
        <v>14785</v>
      </c>
      <c r="F2566" s="9">
        <v>1795</v>
      </c>
      <c r="G2566" s="9" t="s">
        <v>15309</v>
      </c>
      <c r="H2566" s="9" t="s">
        <v>3491</v>
      </c>
      <c r="I2566" s="24" t="s">
        <v>15342</v>
      </c>
      <c r="J2566" s="9"/>
      <c r="K2566" s="3" t="b" cm="1">
        <f t="array" ref="K2566">SUMPRODUCT( --ISNUMBER(SEARCH(TextCheck,I2566)))&gt;0</f>
        <v>0</v>
      </c>
      <c r="L2566" s="9"/>
      <c r="M2566" s="9"/>
      <c r="N2566" s="9"/>
      <c r="O2566" s="9"/>
      <c r="P2566" s="9"/>
      <c r="Q2566" s="9"/>
      <c r="R2566" s="9"/>
      <c r="S2566" s="9"/>
      <c r="T2566" s="9"/>
      <c r="U2566" s="9"/>
    </row>
    <row r="2567" spans="1:21" ht="15" customHeight="1" x14ac:dyDescent="0.2">
      <c r="A2567" s="9" t="s">
        <v>15331</v>
      </c>
      <c r="B2567" s="9" t="s">
        <v>13071</v>
      </c>
      <c r="C2567" s="9"/>
      <c r="D2567" s="9"/>
      <c r="E2567" s="9" t="s">
        <v>14785</v>
      </c>
      <c r="F2567" s="9">
        <v>1795</v>
      </c>
      <c r="G2567" s="9" t="s">
        <v>15309</v>
      </c>
      <c r="H2567" s="9" t="s">
        <v>3491</v>
      </c>
      <c r="I2567" s="24" t="s">
        <v>15343</v>
      </c>
      <c r="J2567" s="9"/>
      <c r="K2567" s="3" t="b" cm="1">
        <f t="array" ref="K2567">SUMPRODUCT( --ISNUMBER(SEARCH(TextCheck,I2567)))&gt;0</f>
        <v>0</v>
      </c>
      <c r="L2567" s="9"/>
      <c r="M2567" s="9"/>
      <c r="N2567" s="9"/>
      <c r="O2567" s="9"/>
      <c r="P2567" s="9"/>
      <c r="Q2567" s="9"/>
      <c r="R2567" s="9"/>
      <c r="S2567" s="9"/>
      <c r="T2567" s="9"/>
      <c r="U2567" s="9"/>
    </row>
    <row r="2568" spans="1:21" ht="15" customHeight="1" x14ac:dyDescent="0.2">
      <c r="A2568" s="9" t="s">
        <v>15331</v>
      </c>
      <c r="B2568" s="9" t="s">
        <v>13071</v>
      </c>
      <c r="C2568" s="9"/>
      <c r="D2568" s="9"/>
      <c r="E2568" s="9" t="s">
        <v>14785</v>
      </c>
      <c r="F2568" s="9">
        <v>1795</v>
      </c>
      <c r="G2568" s="9" t="s">
        <v>15309</v>
      </c>
      <c r="H2568" s="9" t="s">
        <v>3491</v>
      </c>
      <c r="I2568" s="24" t="s">
        <v>14221</v>
      </c>
      <c r="J2568" s="9"/>
      <c r="K2568" s="3" t="b" cm="1">
        <f t="array" ref="K2568">SUMPRODUCT( --ISNUMBER(SEARCH(TextCheck,I2568)))&gt;0</f>
        <v>0</v>
      </c>
      <c r="L2568" s="9"/>
      <c r="M2568" s="9"/>
      <c r="N2568" s="9"/>
      <c r="O2568" s="9"/>
      <c r="P2568" s="9"/>
      <c r="Q2568" s="9"/>
      <c r="R2568" s="9"/>
      <c r="S2568" s="9"/>
      <c r="T2568" s="9"/>
      <c r="U2568" s="9"/>
    </row>
    <row r="2569" spans="1:21" ht="15" customHeight="1" x14ac:dyDescent="0.2">
      <c r="A2569" s="9" t="s">
        <v>15331</v>
      </c>
      <c r="B2569" s="9" t="s">
        <v>13071</v>
      </c>
      <c r="C2569" s="9"/>
      <c r="D2569" s="9"/>
      <c r="E2569" s="9" t="s">
        <v>14785</v>
      </c>
      <c r="F2569" s="9">
        <v>1795</v>
      </c>
      <c r="G2569" s="9" t="s">
        <v>15309</v>
      </c>
      <c r="H2569" s="9" t="s">
        <v>3491</v>
      </c>
      <c r="I2569" s="24" t="s">
        <v>15344</v>
      </c>
      <c r="J2569" s="9"/>
      <c r="K2569" s="3" t="b" cm="1">
        <f t="array" ref="K2569">SUMPRODUCT( --ISNUMBER(SEARCH(TextCheck,I2569)))&gt;0</f>
        <v>0</v>
      </c>
      <c r="L2569" s="9"/>
      <c r="M2569" s="9"/>
      <c r="N2569" s="9"/>
      <c r="O2569" s="9"/>
      <c r="P2569" s="9"/>
      <c r="Q2569" s="9"/>
      <c r="R2569" s="9"/>
      <c r="S2569" s="9"/>
      <c r="T2569" s="9"/>
      <c r="U2569" s="9"/>
    </row>
    <row r="2570" spans="1:21" ht="15" customHeight="1" x14ac:dyDescent="0.2">
      <c r="A2570" s="9" t="s">
        <v>15331</v>
      </c>
      <c r="B2570" s="9" t="s">
        <v>13071</v>
      </c>
      <c r="C2570" s="9"/>
      <c r="D2570" s="9"/>
      <c r="E2570" s="9" t="s">
        <v>14785</v>
      </c>
      <c r="F2570" s="9">
        <v>1795</v>
      </c>
      <c r="G2570" s="9" t="s">
        <v>15309</v>
      </c>
      <c r="H2570" s="9" t="s">
        <v>3491</v>
      </c>
      <c r="I2570" s="24" t="s">
        <v>15345</v>
      </c>
      <c r="J2570" s="9"/>
      <c r="K2570" s="3" t="b" cm="1">
        <f t="array" ref="K2570">SUMPRODUCT( --ISNUMBER(SEARCH(TextCheck,I2570)))&gt;0</f>
        <v>0</v>
      </c>
      <c r="L2570" s="9"/>
      <c r="M2570" s="9"/>
      <c r="N2570" s="9"/>
      <c r="O2570" s="9"/>
      <c r="P2570" s="9"/>
      <c r="Q2570" s="9"/>
      <c r="R2570" s="9"/>
      <c r="S2570" s="9"/>
      <c r="T2570" s="9"/>
      <c r="U2570" s="9"/>
    </row>
    <row r="2571" spans="1:21" ht="15" customHeight="1" x14ac:dyDescent="0.2">
      <c r="A2571" s="9" t="s">
        <v>15331</v>
      </c>
      <c r="B2571" s="9" t="s">
        <v>13071</v>
      </c>
      <c r="C2571" s="9"/>
      <c r="D2571" s="9"/>
      <c r="E2571" s="9" t="s">
        <v>14785</v>
      </c>
      <c r="F2571" s="9">
        <v>1795</v>
      </c>
      <c r="G2571" s="9" t="s">
        <v>15309</v>
      </c>
      <c r="H2571" s="9" t="s">
        <v>3491</v>
      </c>
      <c r="I2571" s="24" t="s">
        <v>15346</v>
      </c>
      <c r="J2571" s="9"/>
      <c r="K2571" s="3" t="b" cm="1">
        <f t="array" ref="K2571">SUMPRODUCT( --ISNUMBER(SEARCH(TextCheck,I2571)))&gt;0</f>
        <v>0</v>
      </c>
      <c r="L2571" s="9"/>
      <c r="M2571" s="9"/>
      <c r="N2571" s="9"/>
      <c r="O2571" s="9"/>
      <c r="P2571" s="9"/>
      <c r="Q2571" s="9"/>
      <c r="R2571" s="9"/>
      <c r="S2571" s="9"/>
      <c r="T2571" s="9"/>
      <c r="U2571" s="9"/>
    </row>
    <row r="2572" spans="1:21" ht="15" customHeight="1" x14ac:dyDescent="0.2">
      <c r="A2572" s="9" t="s">
        <v>15331</v>
      </c>
      <c r="B2572" s="9" t="s">
        <v>13071</v>
      </c>
      <c r="C2572" s="9"/>
      <c r="D2572" s="9"/>
      <c r="E2572" s="9" t="s">
        <v>14785</v>
      </c>
      <c r="F2572" s="9">
        <v>1795</v>
      </c>
      <c r="G2572" s="9" t="s">
        <v>15309</v>
      </c>
      <c r="H2572" s="9" t="s">
        <v>3491</v>
      </c>
      <c r="I2572" s="24" t="s">
        <v>4399</v>
      </c>
      <c r="J2572" s="9"/>
      <c r="K2572" s="3" t="b" cm="1">
        <f t="array" ref="K2572">SUMPRODUCT( --ISNUMBER(SEARCH(TextCheck,I2572)))&gt;0</f>
        <v>0</v>
      </c>
      <c r="L2572" s="9"/>
      <c r="M2572" s="9"/>
      <c r="N2572" s="9"/>
      <c r="O2572" s="9"/>
      <c r="P2572" s="9"/>
      <c r="Q2572" s="9"/>
      <c r="R2572" s="9"/>
      <c r="S2572" s="9"/>
      <c r="T2572" s="9"/>
      <c r="U2572" s="9"/>
    </row>
    <row r="2573" spans="1:21" ht="15" customHeight="1" x14ac:dyDescent="0.2">
      <c r="A2573" s="9" t="s">
        <v>15331</v>
      </c>
      <c r="B2573" s="9" t="s">
        <v>13071</v>
      </c>
      <c r="C2573" s="9"/>
      <c r="D2573" s="9"/>
      <c r="E2573" s="9" t="s">
        <v>14785</v>
      </c>
      <c r="F2573" s="9">
        <v>1795</v>
      </c>
      <c r="G2573" s="9" t="s">
        <v>15309</v>
      </c>
      <c r="H2573" s="9" t="s">
        <v>3491</v>
      </c>
      <c r="I2573" s="24" t="s">
        <v>15347</v>
      </c>
      <c r="J2573" s="9"/>
      <c r="K2573" s="3" t="b" cm="1">
        <f t="array" ref="K2573">SUMPRODUCT( --ISNUMBER(SEARCH(TextCheck,I2573)))&gt;0</f>
        <v>0</v>
      </c>
      <c r="L2573" s="9"/>
      <c r="M2573" s="9"/>
      <c r="N2573" s="9"/>
      <c r="O2573" s="9"/>
      <c r="P2573" s="9"/>
      <c r="Q2573" s="9"/>
      <c r="R2573" s="9"/>
      <c r="S2573" s="9"/>
      <c r="T2573" s="9"/>
      <c r="U2573" s="9"/>
    </row>
    <row r="2574" spans="1:21" ht="15" customHeight="1" x14ac:dyDescent="0.2">
      <c r="A2574" s="9" t="s">
        <v>15331</v>
      </c>
      <c r="B2574" s="9" t="s">
        <v>13071</v>
      </c>
      <c r="C2574" s="9"/>
      <c r="D2574" s="9"/>
      <c r="E2574" s="9" t="s">
        <v>14785</v>
      </c>
      <c r="F2574" s="9">
        <v>1795</v>
      </c>
      <c r="G2574" s="9" t="s">
        <v>15309</v>
      </c>
      <c r="H2574" s="9" t="s">
        <v>3491</v>
      </c>
      <c r="I2574" s="24" t="s">
        <v>15348</v>
      </c>
      <c r="J2574" s="9"/>
      <c r="K2574" s="3" t="b" cm="1">
        <f t="array" ref="K2574">SUMPRODUCT( --ISNUMBER(SEARCH(TextCheck,I2574)))&gt;0</f>
        <v>0</v>
      </c>
      <c r="L2574" s="9"/>
      <c r="M2574" s="9"/>
      <c r="N2574" s="9"/>
      <c r="O2574" s="9"/>
      <c r="P2574" s="9"/>
      <c r="Q2574" s="9"/>
      <c r="R2574" s="9"/>
      <c r="S2574" s="9"/>
      <c r="T2574" s="9"/>
      <c r="U2574" s="9"/>
    </row>
    <row r="2575" spans="1:21" ht="15" customHeight="1" x14ac:dyDescent="0.2">
      <c r="A2575" s="9" t="s">
        <v>15331</v>
      </c>
      <c r="B2575" s="9" t="s">
        <v>13071</v>
      </c>
      <c r="C2575" s="9"/>
      <c r="D2575" s="9"/>
      <c r="E2575" s="9" t="s">
        <v>14785</v>
      </c>
      <c r="F2575" s="9">
        <v>1795</v>
      </c>
      <c r="G2575" s="9" t="s">
        <v>15309</v>
      </c>
      <c r="H2575" s="9" t="s">
        <v>3491</v>
      </c>
      <c r="I2575" s="24" t="s">
        <v>15349</v>
      </c>
      <c r="J2575" s="9"/>
      <c r="K2575" s="3" t="b" cm="1">
        <f t="array" ref="K2575">SUMPRODUCT( --ISNUMBER(SEARCH(TextCheck,I2575)))&gt;0</f>
        <v>0</v>
      </c>
      <c r="L2575" s="9"/>
      <c r="M2575" s="9"/>
      <c r="N2575" s="9"/>
      <c r="O2575" s="9"/>
      <c r="P2575" s="9"/>
      <c r="Q2575" s="9"/>
      <c r="R2575" s="9"/>
      <c r="S2575" s="9"/>
      <c r="T2575" s="9"/>
      <c r="U2575" s="9"/>
    </row>
    <row r="2576" spans="1:21" ht="15" customHeight="1" x14ac:dyDescent="0.2">
      <c r="A2576" s="9" t="s">
        <v>15331</v>
      </c>
      <c r="B2576" s="9" t="s">
        <v>13071</v>
      </c>
      <c r="C2576" s="9"/>
      <c r="D2576" s="9"/>
      <c r="E2576" s="9" t="s">
        <v>14785</v>
      </c>
      <c r="F2576" s="9">
        <v>1795</v>
      </c>
      <c r="G2576" s="9" t="s">
        <v>15309</v>
      </c>
      <c r="H2576" s="9" t="s">
        <v>3491</v>
      </c>
      <c r="I2576" s="24" t="s">
        <v>15350</v>
      </c>
      <c r="J2576" s="9"/>
      <c r="K2576" s="3" t="b" cm="1">
        <f t="array" ref="K2576">SUMPRODUCT( --ISNUMBER(SEARCH(TextCheck,I2576)))&gt;0</f>
        <v>0</v>
      </c>
      <c r="L2576" s="9"/>
      <c r="M2576" s="9"/>
      <c r="N2576" s="9"/>
      <c r="O2576" s="9"/>
      <c r="P2576" s="9"/>
      <c r="Q2576" s="9"/>
      <c r="R2576" s="9"/>
      <c r="S2576" s="9"/>
      <c r="T2576" s="9"/>
      <c r="U2576" s="9"/>
    </row>
    <row r="2577" spans="1:21" ht="15" customHeight="1" x14ac:dyDescent="0.2">
      <c r="A2577" s="9" t="s">
        <v>15331</v>
      </c>
      <c r="B2577" s="9" t="s">
        <v>13071</v>
      </c>
      <c r="C2577" s="9"/>
      <c r="D2577" s="9"/>
      <c r="E2577" s="9" t="s">
        <v>14785</v>
      </c>
      <c r="F2577" s="9">
        <v>1795</v>
      </c>
      <c r="G2577" s="9" t="s">
        <v>15309</v>
      </c>
      <c r="H2577" s="9" t="s">
        <v>3491</v>
      </c>
      <c r="I2577" s="24" t="s">
        <v>15351</v>
      </c>
      <c r="J2577" s="9"/>
      <c r="K2577" s="3" t="b" cm="1">
        <f t="array" ref="K2577">SUMPRODUCT( --ISNUMBER(SEARCH(TextCheck,I2577)))&gt;0</f>
        <v>0</v>
      </c>
      <c r="L2577" s="9"/>
      <c r="M2577" s="9"/>
      <c r="N2577" s="9"/>
      <c r="O2577" s="9"/>
      <c r="P2577" s="9"/>
      <c r="Q2577" s="9"/>
      <c r="R2577" s="9"/>
      <c r="S2577" s="9"/>
      <c r="T2577" s="9"/>
      <c r="U2577" s="9"/>
    </row>
    <row r="2578" spans="1:21" ht="15" customHeight="1" x14ac:dyDescent="0.2">
      <c r="A2578" s="9" t="s">
        <v>15331</v>
      </c>
      <c r="B2578" s="9" t="s">
        <v>13071</v>
      </c>
      <c r="C2578" s="9" t="b">
        <v>1</v>
      </c>
      <c r="D2578" s="9"/>
      <c r="E2578" s="9" t="s">
        <v>14785</v>
      </c>
      <c r="F2578" s="9">
        <v>1795</v>
      </c>
      <c r="G2578" s="9" t="s">
        <v>15309</v>
      </c>
      <c r="H2578" s="9" t="s">
        <v>3491</v>
      </c>
      <c r="I2578" s="24" t="s">
        <v>15352</v>
      </c>
      <c r="J2578" s="9"/>
      <c r="K2578" s="3" t="b" cm="1">
        <f t="array" ref="K2578">SUMPRODUCT( --ISNUMBER(SEARCH(TextCheck,I2578)))&gt;0</f>
        <v>0</v>
      </c>
      <c r="L2578" s="9"/>
      <c r="M2578" s="9"/>
      <c r="N2578" s="9"/>
      <c r="O2578" s="9"/>
      <c r="P2578" s="9"/>
      <c r="Q2578" s="9"/>
      <c r="R2578" s="9"/>
      <c r="S2578" s="9"/>
      <c r="T2578" s="9"/>
      <c r="U2578" s="9"/>
    </row>
    <row r="2579" spans="1:21" ht="15" customHeight="1" x14ac:dyDescent="0.2">
      <c r="A2579" s="9" t="s">
        <v>15331</v>
      </c>
      <c r="B2579" s="9" t="s">
        <v>13071</v>
      </c>
      <c r="C2579" s="9"/>
      <c r="D2579" s="9"/>
      <c r="E2579" s="9" t="s">
        <v>14785</v>
      </c>
      <c r="F2579" s="9">
        <v>1795</v>
      </c>
      <c r="G2579" s="9" t="s">
        <v>15309</v>
      </c>
      <c r="H2579" s="9" t="s">
        <v>3491</v>
      </c>
      <c r="I2579" s="24" t="s">
        <v>15353</v>
      </c>
      <c r="J2579" s="9"/>
      <c r="K2579" s="3" t="b" cm="1">
        <f t="array" ref="K2579">SUMPRODUCT( --ISNUMBER(SEARCH(TextCheck,I2579)))&gt;0</f>
        <v>0</v>
      </c>
      <c r="L2579" s="9"/>
      <c r="M2579" s="9"/>
      <c r="N2579" s="9"/>
      <c r="O2579" s="9"/>
      <c r="P2579" s="9"/>
      <c r="Q2579" s="9"/>
      <c r="R2579" s="9"/>
      <c r="S2579" s="9"/>
      <c r="T2579" s="9"/>
      <c r="U2579" s="9"/>
    </row>
    <row r="2580" spans="1:21" ht="15" customHeight="1" x14ac:dyDescent="0.2">
      <c r="A2580" s="9" t="s">
        <v>15331</v>
      </c>
      <c r="B2580" s="9" t="s">
        <v>13071</v>
      </c>
      <c r="C2580" s="9"/>
      <c r="D2580" s="9"/>
      <c r="E2580" s="9" t="s">
        <v>14785</v>
      </c>
      <c r="F2580" s="9">
        <v>1795</v>
      </c>
      <c r="G2580" s="9" t="s">
        <v>15309</v>
      </c>
      <c r="H2580" s="9" t="s">
        <v>3491</v>
      </c>
      <c r="I2580" s="24" t="s">
        <v>15354</v>
      </c>
      <c r="J2580" s="9"/>
      <c r="K2580" s="3" t="b" cm="1">
        <f t="array" ref="K2580">SUMPRODUCT( --ISNUMBER(SEARCH(TextCheck,I2580)))&gt;0</f>
        <v>0</v>
      </c>
      <c r="L2580" s="9"/>
      <c r="M2580" s="9"/>
      <c r="N2580" s="9"/>
      <c r="O2580" s="9"/>
      <c r="P2580" s="9"/>
      <c r="Q2580" s="9"/>
      <c r="R2580" s="9"/>
      <c r="S2580" s="9"/>
      <c r="T2580" s="9"/>
      <c r="U2580" s="9"/>
    </row>
    <row r="2581" spans="1:21" ht="15" customHeight="1" x14ac:dyDescent="0.2">
      <c r="A2581" s="9" t="s">
        <v>15331</v>
      </c>
      <c r="B2581" s="9" t="s">
        <v>13071</v>
      </c>
      <c r="C2581" s="9"/>
      <c r="D2581" s="9"/>
      <c r="E2581" s="9" t="s">
        <v>14785</v>
      </c>
      <c r="F2581" s="9">
        <v>1795</v>
      </c>
      <c r="G2581" s="9" t="s">
        <v>15309</v>
      </c>
      <c r="H2581" s="9" t="s">
        <v>3491</v>
      </c>
      <c r="I2581" s="24" t="s">
        <v>15355</v>
      </c>
      <c r="J2581" s="9"/>
      <c r="K2581" s="3" t="b" cm="1">
        <f t="array" ref="K2581">SUMPRODUCT( --ISNUMBER(SEARCH(TextCheck,I2581)))&gt;0</f>
        <v>0</v>
      </c>
      <c r="L2581" s="9"/>
      <c r="M2581" s="9"/>
      <c r="N2581" s="9"/>
      <c r="O2581" s="9"/>
      <c r="P2581" s="9"/>
      <c r="Q2581" s="9"/>
      <c r="R2581" s="9"/>
      <c r="S2581" s="9"/>
      <c r="T2581" s="9"/>
      <c r="U2581" s="9"/>
    </row>
    <row r="2582" spans="1:21" ht="15" customHeight="1" x14ac:dyDescent="0.2">
      <c r="A2582" s="9" t="s">
        <v>15331</v>
      </c>
      <c r="B2582" s="9" t="s">
        <v>13071</v>
      </c>
      <c r="C2582" s="9"/>
      <c r="D2582" s="9"/>
      <c r="E2582" s="9" t="s">
        <v>14785</v>
      </c>
      <c r="F2582" s="9">
        <v>1795</v>
      </c>
      <c r="G2582" s="9" t="s">
        <v>15309</v>
      </c>
      <c r="H2582" s="9" t="s">
        <v>3501</v>
      </c>
      <c r="I2582" s="24" t="s">
        <v>15356</v>
      </c>
      <c r="J2582" s="9"/>
      <c r="K2582" s="3" t="b" cm="1">
        <f t="array" ref="K2582">SUMPRODUCT( --ISNUMBER(SEARCH(TextCheck,I2582)))&gt;0</f>
        <v>0</v>
      </c>
      <c r="L2582" s="9"/>
      <c r="M2582" s="9"/>
      <c r="N2582" s="9"/>
      <c r="O2582" s="9"/>
      <c r="P2582" s="9"/>
      <c r="Q2582" s="9"/>
      <c r="R2582" s="9"/>
      <c r="S2582" s="9"/>
      <c r="T2582" s="9"/>
      <c r="U2582" s="9"/>
    </row>
    <row r="2583" spans="1:21" ht="15" customHeight="1" x14ac:dyDescent="0.2">
      <c r="A2583" s="9" t="s">
        <v>15331</v>
      </c>
      <c r="B2583" s="9" t="s">
        <v>13071</v>
      </c>
      <c r="C2583" s="9"/>
      <c r="D2583" s="9"/>
      <c r="E2583" s="9" t="s">
        <v>14785</v>
      </c>
      <c r="F2583" s="9">
        <v>1795</v>
      </c>
      <c r="G2583" s="9" t="s">
        <v>15309</v>
      </c>
      <c r="H2583" s="9" t="s">
        <v>3501</v>
      </c>
      <c r="I2583" s="24" t="s">
        <v>15357</v>
      </c>
      <c r="J2583" s="9"/>
      <c r="K2583" s="3" t="b" cm="1">
        <f t="array" ref="K2583">SUMPRODUCT( --ISNUMBER(SEARCH(TextCheck,I2583)))&gt;0</f>
        <v>0</v>
      </c>
      <c r="L2583" s="9"/>
      <c r="M2583" s="9"/>
      <c r="N2583" s="9"/>
      <c r="O2583" s="9"/>
      <c r="P2583" s="9"/>
      <c r="Q2583" s="9"/>
      <c r="R2583" s="9"/>
      <c r="S2583" s="9"/>
      <c r="T2583" s="9"/>
      <c r="U2583" s="9"/>
    </row>
    <row r="2584" spans="1:21" ht="15" customHeight="1" x14ac:dyDescent="0.2">
      <c r="A2584" s="9" t="s">
        <v>15331</v>
      </c>
      <c r="B2584" s="9" t="s">
        <v>13071</v>
      </c>
      <c r="C2584" s="9"/>
      <c r="D2584" s="9"/>
      <c r="E2584" s="9" t="s">
        <v>14785</v>
      </c>
      <c r="F2584" s="9">
        <v>1795</v>
      </c>
      <c r="G2584" s="9" t="s">
        <v>15309</v>
      </c>
      <c r="H2584" s="9" t="s">
        <v>3501</v>
      </c>
      <c r="I2584" s="24" t="s">
        <v>4029</v>
      </c>
      <c r="J2584" s="9"/>
      <c r="K2584" s="3" t="b" cm="1">
        <f t="array" ref="K2584">SUMPRODUCT( --ISNUMBER(SEARCH(TextCheck,I2584)))&gt;0</f>
        <v>0</v>
      </c>
      <c r="L2584" s="9"/>
      <c r="M2584" s="9"/>
      <c r="N2584" s="9"/>
      <c r="O2584" s="9"/>
      <c r="P2584" s="9"/>
      <c r="Q2584" s="9"/>
      <c r="R2584" s="9"/>
      <c r="S2584" s="9"/>
      <c r="T2584" s="9"/>
      <c r="U2584" s="9"/>
    </row>
    <row r="2585" spans="1:21" ht="15" customHeight="1" x14ac:dyDescent="0.2">
      <c r="A2585" s="9" t="s">
        <v>15331</v>
      </c>
      <c r="B2585" s="9" t="s">
        <v>13071</v>
      </c>
      <c r="C2585" s="9"/>
      <c r="D2585" s="9"/>
      <c r="E2585" s="9" t="s">
        <v>14785</v>
      </c>
      <c r="F2585" s="9">
        <v>1795</v>
      </c>
      <c r="G2585" s="9" t="s">
        <v>15309</v>
      </c>
      <c r="H2585" s="9" t="s">
        <v>3501</v>
      </c>
      <c r="I2585" s="24" t="s">
        <v>15358</v>
      </c>
      <c r="J2585" s="9"/>
      <c r="K2585" s="3" t="b" cm="1">
        <f t="array" ref="K2585">SUMPRODUCT( --ISNUMBER(SEARCH(TextCheck,I2585)))&gt;0</f>
        <v>0</v>
      </c>
      <c r="L2585" s="9"/>
      <c r="M2585" s="9"/>
      <c r="N2585" s="9"/>
      <c r="O2585" s="9"/>
      <c r="P2585" s="9"/>
      <c r="Q2585" s="9"/>
      <c r="R2585" s="9"/>
      <c r="S2585" s="9"/>
      <c r="T2585" s="9"/>
      <c r="U2585" s="9"/>
    </row>
    <row r="2586" spans="1:21" ht="15" customHeight="1" x14ac:dyDescent="0.2">
      <c r="A2586" s="9" t="s">
        <v>15331</v>
      </c>
      <c r="B2586" s="9" t="s">
        <v>13071</v>
      </c>
      <c r="C2586" s="9"/>
      <c r="D2586" s="9"/>
      <c r="E2586" s="9" t="s">
        <v>14785</v>
      </c>
      <c r="F2586" s="9">
        <v>1795</v>
      </c>
      <c r="G2586" s="9" t="s">
        <v>15309</v>
      </c>
      <c r="H2586" s="9" t="s">
        <v>3501</v>
      </c>
      <c r="I2586" s="24" t="s">
        <v>15359</v>
      </c>
      <c r="J2586" s="9"/>
      <c r="K2586" s="3" t="b" cm="1">
        <f t="array" ref="K2586">SUMPRODUCT( --ISNUMBER(SEARCH(TextCheck,I2586)))&gt;0</f>
        <v>0</v>
      </c>
      <c r="L2586" s="9"/>
      <c r="M2586" s="9"/>
      <c r="N2586" s="9"/>
      <c r="O2586" s="9"/>
      <c r="P2586" s="9"/>
      <c r="Q2586" s="9"/>
      <c r="R2586" s="9"/>
      <c r="S2586" s="9"/>
      <c r="T2586" s="9"/>
      <c r="U2586" s="9"/>
    </row>
    <row r="2587" spans="1:21" ht="15" customHeight="1" x14ac:dyDescent="0.2">
      <c r="A2587" s="9" t="s">
        <v>15331</v>
      </c>
      <c r="B2587" s="9" t="s">
        <v>13071</v>
      </c>
      <c r="C2587" s="9" t="b">
        <v>1</v>
      </c>
      <c r="D2587" s="9"/>
      <c r="E2587" s="9" t="s">
        <v>14785</v>
      </c>
      <c r="F2587" s="9">
        <v>1795</v>
      </c>
      <c r="G2587" s="9" t="s">
        <v>15309</v>
      </c>
      <c r="H2587" s="9" t="s">
        <v>3501</v>
      </c>
      <c r="I2587" s="24" t="s">
        <v>15360</v>
      </c>
      <c r="J2587" s="9"/>
      <c r="K2587" s="3" t="b" cm="1">
        <f t="array" ref="K2587">SUMPRODUCT( --ISNUMBER(SEARCH(TextCheck,I2587)))&gt;0</f>
        <v>0</v>
      </c>
      <c r="L2587" s="9"/>
      <c r="M2587" s="9"/>
      <c r="N2587" s="9"/>
      <c r="O2587" s="9"/>
      <c r="P2587" s="9"/>
      <c r="Q2587" s="9"/>
      <c r="R2587" s="9"/>
      <c r="S2587" s="9"/>
      <c r="T2587" s="9"/>
      <c r="U2587" s="9"/>
    </row>
    <row r="2588" spans="1:21" ht="15" customHeight="1" x14ac:dyDescent="0.2">
      <c r="A2588" s="9" t="s">
        <v>15331</v>
      </c>
      <c r="B2588" s="9" t="s">
        <v>13071</v>
      </c>
      <c r="C2588" s="9"/>
      <c r="D2588" s="9"/>
      <c r="E2588" s="9" t="s">
        <v>14785</v>
      </c>
      <c r="F2588" s="9">
        <v>1795</v>
      </c>
      <c r="G2588" s="9" t="s">
        <v>15309</v>
      </c>
      <c r="H2588" s="9" t="s">
        <v>3501</v>
      </c>
      <c r="I2588" s="24" t="s">
        <v>13174</v>
      </c>
      <c r="J2588" s="9"/>
      <c r="K2588" s="3" t="b" cm="1">
        <f t="array" ref="K2588">SUMPRODUCT( --ISNUMBER(SEARCH(TextCheck,I2588)))&gt;0</f>
        <v>0</v>
      </c>
      <c r="L2588" s="9"/>
      <c r="M2588" s="9"/>
      <c r="N2588" s="9"/>
      <c r="O2588" s="9"/>
      <c r="P2588" s="9"/>
      <c r="Q2588" s="9"/>
      <c r="R2588" s="9"/>
      <c r="S2588" s="9"/>
      <c r="T2588" s="9"/>
      <c r="U2588" s="9"/>
    </row>
    <row r="2589" spans="1:21" ht="15" customHeight="1" x14ac:dyDescent="0.2">
      <c r="A2589" s="9" t="s">
        <v>15331</v>
      </c>
      <c r="B2589" s="9" t="s">
        <v>13071</v>
      </c>
      <c r="C2589" s="9"/>
      <c r="D2589" s="9"/>
      <c r="E2589" s="9" t="s">
        <v>14785</v>
      </c>
      <c r="F2589" s="9">
        <v>1795</v>
      </c>
      <c r="G2589" s="9" t="s">
        <v>15309</v>
      </c>
      <c r="H2589" s="9" t="s">
        <v>3501</v>
      </c>
      <c r="I2589" s="24" t="s">
        <v>1777</v>
      </c>
      <c r="J2589" s="9"/>
      <c r="K2589" s="3" t="b" cm="1">
        <f t="array" ref="K2589">SUMPRODUCT( --ISNUMBER(SEARCH(TextCheck,I2589)))&gt;0</f>
        <v>0</v>
      </c>
      <c r="L2589" s="9"/>
      <c r="M2589" s="9"/>
      <c r="N2589" s="9"/>
      <c r="O2589" s="9"/>
      <c r="P2589" s="9"/>
      <c r="Q2589" s="9"/>
      <c r="R2589" s="9"/>
      <c r="S2589" s="9"/>
      <c r="T2589" s="9"/>
      <c r="U2589" s="9"/>
    </row>
    <row r="2590" spans="1:21" ht="15" customHeight="1" x14ac:dyDescent="0.2">
      <c r="A2590" s="9" t="s">
        <v>15331</v>
      </c>
      <c r="B2590" s="9" t="s">
        <v>13071</v>
      </c>
      <c r="C2590" s="9"/>
      <c r="D2590" s="9"/>
      <c r="E2590" s="9" t="s">
        <v>14785</v>
      </c>
      <c r="F2590" s="9">
        <v>1795</v>
      </c>
      <c r="G2590" s="9" t="s">
        <v>15309</v>
      </c>
      <c r="H2590" s="9" t="s">
        <v>3501</v>
      </c>
      <c r="I2590" s="24" t="s">
        <v>15032</v>
      </c>
      <c r="J2590" s="9"/>
      <c r="K2590" s="3" t="b" cm="1">
        <f t="array" ref="K2590">SUMPRODUCT( --ISNUMBER(SEARCH(TextCheck,I2590)))&gt;0</f>
        <v>0</v>
      </c>
      <c r="L2590" s="9"/>
      <c r="M2590" s="9"/>
      <c r="N2590" s="9"/>
      <c r="O2590" s="9"/>
      <c r="P2590" s="9"/>
      <c r="Q2590" s="9"/>
      <c r="R2590" s="9"/>
      <c r="S2590" s="9"/>
      <c r="T2590" s="9"/>
      <c r="U2590" s="9"/>
    </row>
    <row r="2591" spans="1:21" ht="15" customHeight="1" x14ac:dyDescent="0.2">
      <c r="A2591" s="9" t="s">
        <v>15331</v>
      </c>
      <c r="B2591" s="9" t="s">
        <v>13071</v>
      </c>
      <c r="C2591" s="9"/>
      <c r="D2591" s="9"/>
      <c r="E2591" s="9" t="s">
        <v>14785</v>
      </c>
      <c r="F2591" s="9">
        <v>1795</v>
      </c>
      <c r="G2591" s="9" t="s">
        <v>15309</v>
      </c>
      <c r="H2591" s="9" t="s">
        <v>3501</v>
      </c>
      <c r="I2591" s="24" t="s">
        <v>13082</v>
      </c>
      <c r="J2591" s="9"/>
      <c r="K2591" s="3" t="b" cm="1">
        <f t="array" ref="K2591">SUMPRODUCT( --ISNUMBER(SEARCH(TextCheck,I2591)))&gt;0</f>
        <v>0</v>
      </c>
      <c r="L2591" s="9"/>
      <c r="M2591" s="9"/>
      <c r="N2591" s="9"/>
      <c r="O2591" s="9"/>
      <c r="P2591" s="9"/>
      <c r="Q2591" s="9"/>
      <c r="R2591" s="9"/>
      <c r="S2591" s="9"/>
      <c r="T2591" s="9"/>
      <c r="U2591" s="9"/>
    </row>
    <row r="2592" spans="1:21" ht="15" customHeight="1" x14ac:dyDescent="0.2">
      <c r="A2592" s="9" t="s">
        <v>15331</v>
      </c>
      <c r="B2592" s="9" t="s">
        <v>13071</v>
      </c>
      <c r="C2592" s="9"/>
      <c r="D2592" s="9"/>
      <c r="E2592" s="9" t="s">
        <v>14785</v>
      </c>
      <c r="F2592" s="9">
        <v>1795</v>
      </c>
      <c r="G2592" s="9" t="s">
        <v>15309</v>
      </c>
      <c r="H2592" s="9" t="s">
        <v>3501</v>
      </c>
      <c r="I2592" s="24" t="s">
        <v>15361</v>
      </c>
      <c r="J2592" s="9"/>
      <c r="K2592" s="3" t="b" cm="1">
        <f t="array" ref="K2592">SUMPRODUCT( --ISNUMBER(SEARCH(TextCheck,I2592)))&gt;0</f>
        <v>0</v>
      </c>
      <c r="L2592" s="9"/>
      <c r="M2592" s="9"/>
      <c r="N2592" s="9"/>
      <c r="O2592" s="9"/>
      <c r="P2592" s="9"/>
      <c r="Q2592" s="9"/>
      <c r="R2592" s="9"/>
      <c r="S2592" s="9"/>
      <c r="T2592" s="9"/>
      <c r="U2592" s="9"/>
    </row>
    <row r="2593" spans="1:21" ht="15" customHeight="1" x14ac:dyDescent="0.2">
      <c r="A2593" s="9" t="s">
        <v>15331</v>
      </c>
      <c r="B2593" s="9" t="s">
        <v>13071</v>
      </c>
      <c r="C2593" s="9"/>
      <c r="D2593" s="9"/>
      <c r="E2593" s="9" t="s">
        <v>14785</v>
      </c>
      <c r="F2593" s="9">
        <v>1795</v>
      </c>
      <c r="G2593" s="9" t="s">
        <v>15309</v>
      </c>
      <c r="H2593" s="9" t="s">
        <v>3501</v>
      </c>
      <c r="I2593" s="24" t="s">
        <v>15362</v>
      </c>
      <c r="J2593" s="9"/>
      <c r="K2593" s="3" t="b" cm="1">
        <f t="array" ref="K2593">SUMPRODUCT( --ISNUMBER(SEARCH(TextCheck,I2593)))&gt;0</f>
        <v>0</v>
      </c>
      <c r="L2593" s="9"/>
      <c r="M2593" s="9"/>
      <c r="N2593" s="9"/>
      <c r="O2593" s="9"/>
      <c r="P2593" s="9"/>
      <c r="Q2593" s="9"/>
      <c r="R2593" s="9"/>
      <c r="S2593" s="9"/>
      <c r="T2593" s="9"/>
      <c r="U2593" s="9"/>
    </row>
    <row r="2594" spans="1:21" ht="15" customHeight="1" x14ac:dyDescent="0.2">
      <c r="A2594" s="9" t="s">
        <v>15331</v>
      </c>
      <c r="B2594" s="9" t="s">
        <v>13071</v>
      </c>
      <c r="C2594" s="9"/>
      <c r="D2594" s="9"/>
      <c r="E2594" s="9" t="s">
        <v>14785</v>
      </c>
      <c r="F2594" s="9">
        <v>1795</v>
      </c>
      <c r="G2594" s="9" t="s">
        <v>15309</v>
      </c>
      <c r="H2594" s="9" t="s">
        <v>3501</v>
      </c>
      <c r="I2594" s="24" t="s">
        <v>14120</v>
      </c>
      <c r="J2594" s="9"/>
      <c r="K2594" s="3" t="b" cm="1">
        <f t="array" ref="K2594">SUMPRODUCT( --ISNUMBER(SEARCH(TextCheck,I2594)))&gt;0</f>
        <v>0</v>
      </c>
      <c r="L2594" s="9"/>
      <c r="M2594" s="9"/>
      <c r="N2594" s="9"/>
      <c r="O2594" s="9"/>
      <c r="P2594" s="9"/>
      <c r="Q2594" s="9"/>
      <c r="R2594" s="9"/>
      <c r="S2594" s="9"/>
      <c r="T2594" s="9"/>
      <c r="U2594" s="9"/>
    </row>
    <row r="2595" spans="1:21" ht="15" customHeight="1" x14ac:dyDescent="0.2">
      <c r="A2595" s="9" t="s">
        <v>15331</v>
      </c>
      <c r="B2595" s="9" t="s">
        <v>13071</v>
      </c>
      <c r="C2595" s="9"/>
      <c r="D2595" s="9"/>
      <c r="E2595" s="9" t="s">
        <v>14785</v>
      </c>
      <c r="F2595" s="9">
        <v>1795</v>
      </c>
      <c r="G2595" s="9" t="s">
        <v>15309</v>
      </c>
      <c r="H2595" s="9" t="s">
        <v>3501</v>
      </c>
      <c r="I2595" s="24" t="s">
        <v>15363</v>
      </c>
      <c r="J2595" s="9"/>
      <c r="K2595" s="3" t="b" cm="1">
        <f t="array" ref="K2595">SUMPRODUCT( --ISNUMBER(SEARCH(TextCheck,I2595)))&gt;0</f>
        <v>0</v>
      </c>
      <c r="L2595" s="9"/>
      <c r="M2595" s="9"/>
      <c r="N2595" s="9"/>
      <c r="O2595" s="9"/>
      <c r="P2595" s="9"/>
      <c r="Q2595" s="9"/>
      <c r="R2595" s="9"/>
      <c r="S2595" s="9"/>
      <c r="T2595" s="9"/>
      <c r="U2595" s="9"/>
    </row>
    <row r="2596" spans="1:21" ht="15" customHeight="1" x14ac:dyDescent="0.2">
      <c r="A2596" s="9" t="s">
        <v>15331</v>
      </c>
      <c r="B2596" s="9" t="s">
        <v>13071</v>
      </c>
      <c r="C2596" s="9"/>
      <c r="D2596" s="9"/>
      <c r="E2596" s="9" t="s">
        <v>14785</v>
      </c>
      <c r="F2596" s="9">
        <v>1795</v>
      </c>
      <c r="G2596" s="9" t="s">
        <v>15309</v>
      </c>
      <c r="H2596" s="9" t="s">
        <v>3501</v>
      </c>
      <c r="I2596" s="24" t="s">
        <v>793</v>
      </c>
      <c r="J2596" s="9"/>
      <c r="K2596" s="3" t="b" cm="1">
        <f t="array" ref="K2596">SUMPRODUCT( --ISNUMBER(SEARCH(TextCheck,I2596)))&gt;0</f>
        <v>0</v>
      </c>
      <c r="L2596" s="9"/>
      <c r="M2596" s="9"/>
      <c r="N2596" s="9"/>
      <c r="O2596" s="9"/>
      <c r="P2596" s="9"/>
      <c r="Q2596" s="9"/>
      <c r="R2596" s="9"/>
      <c r="S2596" s="9"/>
      <c r="T2596" s="9"/>
      <c r="U2596" s="9"/>
    </row>
    <row r="2597" spans="1:21" ht="15" customHeight="1" x14ac:dyDescent="0.2">
      <c r="A2597" s="9" t="s">
        <v>15331</v>
      </c>
      <c r="B2597" s="9" t="s">
        <v>13071</v>
      </c>
      <c r="C2597" s="9"/>
      <c r="D2597" s="9"/>
      <c r="E2597" s="9" t="s">
        <v>14785</v>
      </c>
      <c r="F2597" s="9">
        <v>1795</v>
      </c>
      <c r="G2597" s="9" t="s">
        <v>15309</v>
      </c>
      <c r="H2597" s="9" t="s">
        <v>3501</v>
      </c>
      <c r="I2597" s="24" t="s">
        <v>15364</v>
      </c>
      <c r="J2597" s="9"/>
      <c r="K2597" s="3" t="b" cm="1">
        <f t="array" ref="K2597">SUMPRODUCT( --ISNUMBER(SEARCH(TextCheck,I2597)))&gt;0</f>
        <v>0</v>
      </c>
      <c r="L2597" s="9"/>
      <c r="M2597" s="9"/>
      <c r="N2597" s="9"/>
      <c r="O2597" s="9"/>
      <c r="P2597" s="9"/>
      <c r="Q2597" s="9"/>
      <c r="R2597" s="9"/>
      <c r="S2597" s="9"/>
      <c r="T2597" s="9"/>
      <c r="U2597" s="9"/>
    </row>
    <row r="2598" spans="1:21" ht="15" customHeight="1" x14ac:dyDescent="0.2">
      <c r="A2598" s="9" t="s">
        <v>15331</v>
      </c>
      <c r="B2598" s="9" t="s">
        <v>13071</v>
      </c>
      <c r="C2598" s="9" t="b">
        <v>1</v>
      </c>
      <c r="D2598" s="9"/>
      <c r="E2598" s="9" t="s">
        <v>14785</v>
      </c>
      <c r="F2598" s="9">
        <v>1795</v>
      </c>
      <c r="G2598" s="9" t="s">
        <v>15309</v>
      </c>
      <c r="H2598" s="9" t="s">
        <v>3501</v>
      </c>
      <c r="I2598" s="24" t="s">
        <v>15365</v>
      </c>
      <c r="J2598" s="9"/>
      <c r="K2598" s="3" t="b" cm="1">
        <f t="array" ref="K2598">SUMPRODUCT( --ISNUMBER(SEARCH(TextCheck,I2598)))&gt;0</f>
        <v>0</v>
      </c>
      <c r="L2598" s="9"/>
      <c r="M2598" s="9"/>
      <c r="N2598" s="9"/>
      <c r="O2598" s="9"/>
      <c r="P2598" s="9"/>
      <c r="Q2598" s="9"/>
      <c r="R2598" s="9"/>
      <c r="S2598" s="9"/>
      <c r="T2598" s="9"/>
      <c r="U2598" s="9"/>
    </row>
    <row r="2599" spans="1:21" ht="15" customHeight="1" x14ac:dyDescent="0.2">
      <c r="A2599" s="9" t="s">
        <v>15331</v>
      </c>
      <c r="B2599" s="9" t="s">
        <v>13071</v>
      </c>
      <c r="C2599" s="9" t="b">
        <v>1</v>
      </c>
      <c r="D2599" s="9"/>
      <c r="E2599" s="9" t="s">
        <v>14785</v>
      </c>
      <c r="F2599" s="9">
        <v>1795</v>
      </c>
      <c r="G2599" s="9" t="s">
        <v>15309</v>
      </c>
      <c r="H2599" s="9" t="s">
        <v>3501</v>
      </c>
      <c r="I2599" s="24" t="s">
        <v>15366</v>
      </c>
      <c r="J2599" s="9"/>
      <c r="K2599" s="3" t="b" cm="1">
        <f t="array" ref="K2599">SUMPRODUCT( --ISNUMBER(SEARCH(TextCheck,I2599)))&gt;0</f>
        <v>0</v>
      </c>
      <c r="L2599" s="9"/>
      <c r="M2599" s="9"/>
      <c r="N2599" s="9"/>
      <c r="O2599" s="9"/>
      <c r="P2599" s="9"/>
      <c r="Q2599" s="9"/>
      <c r="R2599" s="9"/>
      <c r="S2599" s="9"/>
      <c r="T2599" s="9"/>
      <c r="U2599" s="9"/>
    </row>
    <row r="2600" spans="1:21" ht="15" customHeight="1" x14ac:dyDescent="0.2">
      <c r="A2600" s="9" t="s">
        <v>15331</v>
      </c>
      <c r="B2600" s="9" t="s">
        <v>13071</v>
      </c>
      <c r="C2600" s="9"/>
      <c r="D2600" s="9"/>
      <c r="E2600" s="9" t="s">
        <v>14785</v>
      </c>
      <c r="F2600" s="9">
        <v>1795</v>
      </c>
      <c r="G2600" s="9" t="s">
        <v>15309</v>
      </c>
      <c r="H2600" s="9" t="s">
        <v>3501</v>
      </c>
      <c r="I2600" s="24" t="s">
        <v>15367</v>
      </c>
      <c r="J2600" s="9"/>
      <c r="K2600" s="3" t="b" cm="1">
        <f t="array" ref="K2600">SUMPRODUCT( --ISNUMBER(SEARCH(TextCheck,I2600)))&gt;0</f>
        <v>0</v>
      </c>
      <c r="L2600" s="9"/>
      <c r="M2600" s="9"/>
      <c r="N2600" s="9"/>
      <c r="O2600" s="9"/>
      <c r="P2600" s="9"/>
      <c r="Q2600" s="9"/>
      <c r="R2600" s="9"/>
      <c r="S2600" s="9"/>
      <c r="T2600" s="9"/>
      <c r="U2600" s="9"/>
    </row>
    <row r="2601" spans="1:21" ht="15" customHeight="1" x14ac:dyDescent="0.2">
      <c r="A2601" s="9" t="s">
        <v>15331</v>
      </c>
      <c r="B2601" s="9" t="s">
        <v>13071</v>
      </c>
      <c r="C2601" s="9" t="b">
        <v>1</v>
      </c>
      <c r="D2601" s="9"/>
      <c r="E2601" s="9" t="s">
        <v>14785</v>
      </c>
      <c r="F2601" s="9">
        <v>1795</v>
      </c>
      <c r="G2601" s="9" t="s">
        <v>15309</v>
      </c>
      <c r="H2601" s="9" t="s">
        <v>3501</v>
      </c>
      <c r="I2601" s="24" t="s">
        <v>15368</v>
      </c>
      <c r="J2601" s="9"/>
      <c r="K2601" s="3" t="b" cm="1">
        <f t="array" ref="K2601">SUMPRODUCT( --ISNUMBER(SEARCH(TextCheck,I2601)))&gt;0</f>
        <v>0</v>
      </c>
      <c r="L2601" s="9"/>
      <c r="M2601" s="9"/>
      <c r="N2601" s="9"/>
      <c r="O2601" s="9"/>
      <c r="P2601" s="9"/>
      <c r="Q2601" s="9"/>
      <c r="R2601" s="9"/>
      <c r="S2601" s="9"/>
      <c r="T2601" s="9"/>
      <c r="U2601" s="9"/>
    </row>
    <row r="2602" spans="1:21" ht="15" customHeight="1" x14ac:dyDescent="0.2">
      <c r="A2602" s="9" t="s">
        <v>15331</v>
      </c>
      <c r="B2602" s="9" t="s">
        <v>13071</v>
      </c>
      <c r="C2602" s="9"/>
      <c r="D2602" s="9"/>
      <c r="E2602" s="9" t="s">
        <v>14785</v>
      </c>
      <c r="F2602" s="9">
        <v>1795</v>
      </c>
      <c r="G2602" s="9" t="s">
        <v>15309</v>
      </c>
      <c r="H2602" s="9" t="s">
        <v>3501</v>
      </c>
      <c r="I2602" s="24" t="s">
        <v>15369</v>
      </c>
      <c r="J2602" s="9"/>
      <c r="K2602" s="3" t="b" cm="1">
        <f t="array" ref="K2602">SUMPRODUCT( --ISNUMBER(SEARCH(TextCheck,I2602)))&gt;0</f>
        <v>0</v>
      </c>
      <c r="L2602" s="9"/>
      <c r="M2602" s="9"/>
      <c r="N2602" s="9"/>
      <c r="O2602" s="9"/>
      <c r="P2602" s="9"/>
      <c r="Q2602" s="9"/>
      <c r="R2602" s="9"/>
      <c r="S2602" s="9"/>
      <c r="T2602" s="9"/>
      <c r="U2602" s="9"/>
    </row>
    <row r="2603" spans="1:21" ht="15" customHeight="1" x14ac:dyDescent="0.2">
      <c r="A2603" s="9" t="s">
        <v>15331</v>
      </c>
      <c r="B2603" s="9" t="s">
        <v>13071</v>
      </c>
      <c r="C2603" s="9"/>
      <c r="D2603" s="9"/>
      <c r="E2603" s="9" t="s">
        <v>14785</v>
      </c>
      <c r="F2603" s="9">
        <v>1795</v>
      </c>
      <c r="G2603" s="9" t="s">
        <v>15309</v>
      </c>
      <c r="H2603" s="9" t="s">
        <v>3501</v>
      </c>
      <c r="I2603" s="24" t="s">
        <v>15370</v>
      </c>
      <c r="J2603" s="9"/>
      <c r="K2603" s="3" t="b" cm="1">
        <f t="array" ref="K2603">SUMPRODUCT( --ISNUMBER(SEARCH(TextCheck,I2603)))&gt;0</f>
        <v>0</v>
      </c>
      <c r="L2603" s="9"/>
      <c r="M2603" s="9"/>
      <c r="N2603" s="9"/>
      <c r="O2603" s="9"/>
      <c r="P2603" s="9"/>
      <c r="Q2603" s="9"/>
      <c r="R2603" s="9"/>
      <c r="S2603" s="9"/>
      <c r="T2603" s="9"/>
      <c r="U2603" s="9"/>
    </row>
    <row r="2604" spans="1:21" ht="15" customHeight="1" x14ac:dyDescent="0.2">
      <c r="A2604" s="9" t="s">
        <v>15331</v>
      </c>
      <c r="B2604" s="9" t="s">
        <v>13071</v>
      </c>
      <c r="C2604" s="9"/>
      <c r="D2604" s="9"/>
      <c r="E2604" s="9" t="s">
        <v>14785</v>
      </c>
      <c r="F2604" s="9">
        <v>1795</v>
      </c>
      <c r="G2604" s="9" t="s">
        <v>15309</v>
      </c>
      <c r="H2604" s="9" t="s">
        <v>3501</v>
      </c>
      <c r="I2604" s="24" t="s">
        <v>15371</v>
      </c>
      <c r="J2604" s="9"/>
      <c r="K2604" s="3" t="b" cm="1">
        <f t="array" ref="K2604">SUMPRODUCT( --ISNUMBER(SEARCH(TextCheck,I2604)))&gt;0</f>
        <v>0</v>
      </c>
      <c r="L2604" s="9"/>
      <c r="M2604" s="9"/>
      <c r="N2604" s="9"/>
      <c r="O2604" s="9"/>
      <c r="P2604" s="9"/>
      <c r="Q2604" s="9"/>
      <c r="R2604" s="9"/>
      <c r="S2604" s="9"/>
      <c r="T2604" s="9"/>
      <c r="U2604" s="9"/>
    </row>
    <row r="2605" spans="1:21" ht="15" customHeight="1" x14ac:dyDescent="0.2">
      <c r="A2605" s="9" t="s">
        <v>15331</v>
      </c>
      <c r="B2605" s="9" t="s">
        <v>13071</v>
      </c>
      <c r="C2605" s="9"/>
      <c r="D2605" s="9"/>
      <c r="E2605" s="9" t="s">
        <v>14785</v>
      </c>
      <c r="F2605" s="9">
        <v>1795</v>
      </c>
      <c r="G2605" s="9" t="s">
        <v>15309</v>
      </c>
      <c r="H2605" s="9" t="s">
        <v>3501</v>
      </c>
      <c r="I2605" s="24" t="s">
        <v>15372</v>
      </c>
      <c r="J2605" s="9"/>
      <c r="K2605" s="3" t="b" cm="1">
        <f t="array" ref="K2605">SUMPRODUCT( --ISNUMBER(SEARCH(TextCheck,I2605)))&gt;0</f>
        <v>0</v>
      </c>
      <c r="L2605" s="9"/>
      <c r="M2605" s="9"/>
      <c r="N2605" s="9"/>
      <c r="O2605" s="9"/>
      <c r="P2605" s="9"/>
      <c r="Q2605" s="9"/>
      <c r="R2605" s="9"/>
      <c r="S2605" s="9"/>
      <c r="T2605" s="9"/>
      <c r="U2605" s="9"/>
    </row>
    <row r="2606" spans="1:21" ht="15" customHeight="1" x14ac:dyDescent="0.2">
      <c r="A2606" s="9" t="s">
        <v>15331</v>
      </c>
      <c r="B2606" s="9" t="s">
        <v>13071</v>
      </c>
      <c r="C2606" s="9"/>
      <c r="D2606" s="9"/>
      <c r="E2606" s="9" t="s">
        <v>14785</v>
      </c>
      <c r="F2606" s="9">
        <v>1795</v>
      </c>
      <c r="G2606" s="9" t="s">
        <v>15309</v>
      </c>
      <c r="H2606" s="9" t="s">
        <v>3501</v>
      </c>
      <c r="I2606" s="24" t="s">
        <v>15373</v>
      </c>
      <c r="J2606" s="9"/>
      <c r="K2606" s="3" t="b" cm="1">
        <f t="array" ref="K2606">SUMPRODUCT( --ISNUMBER(SEARCH(TextCheck,I2606)))&gt;0</f>
        <v>0</v>
      </c>
      <c r="L2606" s="9"/>
      <c r="M2606" s="9"/>
      <c r="N2606" s="9"/>
      <c r="O2606" s="9"/>
      <c r="P2606" s="9"/>
      <c r="Q2606" s="9"/>
      <c r="R2606" s="9"/>
      <c r="S2606" s="9"/>
      <c r="T2606" s="9"/>
      <c r="U2606" s="9"/>
    </row>
    <row r="2607" spans="1:21" ht="15" customHeight="1" x14ac:dyDescent="0.2">
      <c r="A2607" s="9" t="s">
        <v>15331</v>
      </c>
      <c r="B2607" s="9" t="s">
        <v>13071</v>
      </c>
      <c r="C2607" s="9"/>
      <c r="D2607" s="9"/>
      <c r="E2607" s="9" t="s">
        <v>14785</v>
      </c>
      <c r="F2607" s="9">
        <v>1795</v>
      </c>
      <c r="G2607" s="9" t="s">
        <v>15309</v>
      </c>
      <c r="H2607" s="46" t="s">
        <v>13311</v>
      </c>
      <c r="I2607" s="24" t="s">
        <v>146</v>
      </c>
      <c r="J2607" s="9"/>
      <c r="K2607" s="3" t="b" cm="1">
        <f t="array" ref="K2607">SUMPRODUCT( --ISNUMBER(SEARCH(TextCheck,I2607)))&gt;0</f>
        <v>0</v>
      </c>
      <c r="L2607" s="9"/>
      <c r="M2607" s="9"/>
      <c r="N2607" s="9"/>
      <c r="O2607" s="9"/>
      <c r="P2607" s="9"/>
      <c r="Q2607" s="9"/>
      <c r="R2607" s="9"/>
      <c r="S2607" s="9"/>
      <c r="T2607" s="9"/>
      <c r="U2607" s="9"/>
    </row>
    <row r="2608" spans="1:21" ht="15" customHeight="1" x14ac:dyDescent="0.2">
      <c r="A2608" s="9" t="s">
        <v>15331</v>
      </c>
      <c r="B2608" s="9" t="s">
        <v>13071</v>
      </c>
      <c r="C2608" s="9"/>
      <c r="D2608" s="9"/>
      <c r="E2608" s="9" t="s">
        <v>14785</v>
      </c>
      <c r="F2608" s="9">
        <v>1795</v>
      </c>
      <c r="G2608" s="9" t="s">
        <v>15309</v>
      </c>
      <c r="H2608" s="46" t="s">
        <v>13311</v>
      </c>
      <c r="I2608" s="24" t="s">
        <v>15374</v>
      </c>
      <c r="J2608" s="9"/>
      <c r="K2608" s="3" t="b" cm="1">
        <f t="array" ref="K2608">SUMPRODUCT( --ISNUMBER(SEARCH(TextCheck,I2608)))&gt;0</f>
        <v>0</v>
      </c>
      <c r="L2608" s="9"/>
      <c r="M2608" s="9"/>
      <c r="N2608" s="9"/>
      <c r="O2608" s="9"/>
      <c r="P2608" s="9"/>
      <c r="Q2608" s="9"/>
      <c r="R2608" s="9"/>
      <c r="S2608" s="9"/>
      <c r="T2608" s="9"/>
      <c r="U2608" s="9"/>
    </row>
    <row r="2609" spans="1:21" ht="15" customHeight="1" x14ac:dyDescent="0.2">
      <c r="A2609" s="9" t="s">
        <v>15331</v>
      </c>
      <c r="B2609" s="9" t="s">
        <v>13071</v>
      </c>
      <c r="C2609" s="9"/>
      <c r="D2609" s="9"/>
      <c r="E2609" s="9" t="s">
        <v>14785</v>
      </c>
      <c r="F2609" s="9">
        <v>1795</v>
      </c>
      <c r="G2609" s="9" t="s">
        <v>15309</v>
      </c>
      <c r="H2609" s="46" t="s">
        <v>13311</v>
      </c>
      <c r="I2609" s="24" t="s">
        <v>15375</v>
      </c>
      <c r="J2609" s="9"/>
      <c r="K2609" s="3" t="b" cm="1">
        <f t="array" ref="K2609">SUMPRODUCT( --ISNUMBER(SEARCH(TextCheck,I2609)))&gt;0</f>
        <v>0</v>
      </c>
      <c r="L2609" s="9"/>
      <c r="M2609" s="9"/>
      <c r="N2609" s="9"/>
      <c r="O2609" s="9"/>
      <c r="P2609" s="9"/>
      <c r="Q2609" s="9"/>
      <c r="R2609" s="9"/>
      <c r="S2609" s="9"/>
      <c r="T2609" s="9"/>
      <c r="U2609" s="9"/>
    </row>
    <row r="2610" spans="1:21" ht="15" customHeight="1" x14ac:dyDescent="0.2">
      <c r="A2610" s="9" t="s">
        <v>15331</v>
      </c>
      <c r="B2610" s="9" t="s">
        <v>13071</v>
      </c>
      <c r="C2610" s="9"/>
      <c r="D2610" s="9"/>
      <c r="E2610" s="9" t="s">
        <v>14785</v>
      </c>
      <c r="F2610" s="9">
        <v>1795</v>
      </c>
      <c r="G2610" s="9" t="s">
        <v>15309</v>
      </c>
      <c r="H2610" s="46" t="s">
        <v>13311</v>
      </c>
      <c r="I2610" s="24" t="s">
        <v>15376</v>
      </c>
      <c r="J2610" s="9"/>
      <c r="K2610" s="3" t="b" cm="1">
        <f t="array" ref="K2610">SUMPRODUCT( --ISNUMBER(SEARCH(TextCheck,I2610)))&gt;0</f>
        <v>0</v>
      </c>
      <c r="L2610" s="9"/>
      <c r="M2610" s="9"/>
      <c r="N2610" s="9"/>
      <c r="O2610" s="9"/>
      <c r="P2610" s="9"/>
      <c r="Q2610" s="9"/>
      <c r="R2610" s="9"/>
      <c r="S2610" s="9"/>
      <c r="T2610" s="9"/>
      <c r="U2610" s="9"/>
    </row>
    <row r="2611" spans="1:21" ht="15" customHeight="1" x14ac:dyDescent="0.2">
      <c r="A2611" s="9" t="s">
        <v>15331</v>
      </c>
      <c r="B2611" s="9" t="s">
        <v>13071</v>
      </c>
      <c r="C2611" s="9"/>
      <c r="D2611" s="9"/>
      <c r="E2611" s="9" t="s">
        <v>14785</v>
      </c>
      <c r="F2611" s="9">
        <v>1795</v>
      </c>
      <c r="G2611" s="9" t="s">
        <v>15309</v>
      </c>
      <c r="H2611" s="46" t="s">
        <v>13311</v>
      </c>
      <c r="I2611" s="24" t="s">
        <v>10974</v>
      </c>
      <c r="J2611" s="9"/>
      <c r="K2611" s="3" t="b" cm="1">
        <f t="array" ref="K2611">SUMPRODUCT( --ISNUMBER(SEARCH(TextCheck,I2611)))&gt;0</f>
        <v>0</v>
      </c>
      <c r="L2611" s="9"/>
      <c r="M2611" s="9"/>
      <c r="N2611" s="9"/>
      <c r="O2611" s="9"/>
      <c r="P2611" s="9"/>
      <c r="Q2611" s="9"/>
      <c r="R2611" s="9"/>
      <c r="S2611" s="9"/>
      <c r="T2611" s="9"/>
      <c r="U2611" s="9"/>
    </row>
    <row r="2612" spans="1:21" ht="15" customHeight="1" x14ac:dyDescent="0.2">
      <c r="A2612" s="9" t="s">
        <v>15331</v>
      </c>
      <c r="B2612" s="9" t="s">
        <v>13071</v>
      </c>
      <c r="C2612" s="9"/>
      <c r="D2612" s="9"/>
      <c r="E2612" s="9" t="s">
        <v>14785</v>
      </c>
      <c r="F2612" s="9">
        <v>1795</v>
      </c>
      <c r="G2612" s="9" t="s">
        <v>15309</v>
      </c>
      <c r="H2612" s="46" t="s">
        <v>13311</v>
      </c>
      <c r="I2612" s="24" t="s">
        <v>15377</v>
      </c>
      <c r="J2612" s="9"/>
      <c r="K2612" s="3" t="b" cm="1">
        <f t="array" ref="K2612">SUMPRODUCT( --ISNUMBER(SEARCH(TextCheck,I2612)))&gt;0</f>
        <v>0</v>
      </c>
      <c r="L2612" s="9"/>
      <c r="M2612" s="9"/>
      <c r="N2612" s="9"/>
      <c r="O2612" s="9"/>
      <c r="P2612" s="9"/>
      <c r="Q2612" s="9"/>
      <c r="R2612" s="9"/>
      <c r="S2612" s="9"/>
      <c r="T2612" s="9"/>
      <c r="U2612" s="9"/>
    </row>
    <row r="2613" spans="1:21" ht="15" customHeight="1" x14ac:dyDescent="0.2">
      <c r="A2613" s="9" t="s">
        <v>15331</v>
      </c>
      <c r="B2613" s="9" t="s">
        <v>13071</v>
      </c>
      <c r="C2613" s="9"/>
      <c r="D2613" s="9"/>
      <c r="E2613" s="9" t="s">
        <v>14785</v>
      </c>
      <c r="F2613" s="9">
        <v>1795</v>
      </c>
      <c r="G2613" s="9" t="s">
        <v>15309</v>
      </c>
      <c r="H2613" s="46" t="s">
        <v>13311</v>
      </c>
      <c r="I2613" s="24" t="s">
        <v>15378</v>
      </c>
      <c r="J2613" s="9"/>
      <c r="K2613" s="3" t="b" cm="1">
        <f t="array" ref="K2613">SUMPRODUCT( --ISNUMBER(SEARCH(TextCheck,I2613)))&gt;0</f>
        <v>0</v>
      </c>
      <c r="L2613" s="9"/>
      <c r="M2613" s="9"/>
      <c r="N2613" s="9"/>
      <c r="O2613" s="9"/>
      <c r="P2613" s="9"/>
      <c r="Q2613" s="9"/>
      <c r="R2613" s="9"/>
      <c r="S2613" s="9"/>
      <c r="T2613" s="9"/>
      <c r="U2613" s="9"/>
    </row>
    <row r="2614" spans="1:21" ht="15" customHeight="1" x14ac:dyDescent="0.2">
      <c r="A2614" s="9" t="s">
        <v>15331</v>
      </c>
      <c r="B2614" s="9" t="s">
        <v>13071</v>
      </c>
      <c r="C2614" s="9"/>
      <c r="D2614" s="9"/>
      <c r="E2614" s="9" t="s">
        <v>14785</v>
      </c>
      <c r="F2614" s="9">
        <v>1795</v>
      </c>
      <c r="G2614" s="9" t="s">
        <v>15309</v>
      </c>
      <c r="H2614" s="46" t="s">
        <v>13311</v>
      </c>
      <c r="I2614" s="24" t="s">
        <v>15379</v>
      </c>
      <c r="J2614" s="9"/>
      <c r="K2614" s="3" t="b" cm="1">
        <f t="array" ref="K2614">SUMPRODUCT( --ISNUMBER(SEARCH(TextCheck,I2614)))&gt;0</f>
        <v>0</v>
      </c>
      <c r="L2614" s="9"/>
      <c r="M2614" s="9"/>
      <c r="N2614" s="9"/>
      <c r="O2614" s="9"/>
      <c r="P2614" s="9"/>
      <c r="Q2614" s="9"/>
      <c r="R2614" s="9"/>
      <c r="S2614" s="9"/>
      <c r="T2614" s="9"/>
      <c r="U2614" s="9"/>
    </row>
    <row r="2615" spans="1:21" ht="15" customHeight="1" x14ac:dyDescent="0.2">
      <c r="A2615" s="9" t="s">
        <v>15331</v>
      </c>
      <c r="B2615" s="9" t="s">
        <v>13071</v>
      </c>
      <c r="C2615" s="9"/>
      <c r="D2615" s="9"/>
      <c r="E2615" s="9" t="s">
        <v>14785</v>
      </c>
      <c r="F2615" s="9">
        <v>1795</v>
      </c>
      <c r="G2615" s="9" t="s">
        <v>15309</v>
      </c>
      <c r="H2615" s="46" t="s">
        <v>13311</v>
      </c>
      <c r="I2615" s="24" t="s">
        <v>15380</v>
      </c>
      <c r="J2615" s="9"/>
      <c r="K2615" s="3" t="b" cm="1">
        <f t="array" ref="K2615">SUMPRODUCT( --ISNUMBER(SEARCH(TextCheck,I2615)))&gt;0</f>
        <v>0</v>
      </c>
      <c r="L2615" s="9"/>
      <c r="M2615" s="9"/>
      <c r="N2615" s="9"/>
      <c r="O2615" s="9"/>
      <c r="P2615" s="9"/>
      <c r="Q2615" s="9"/>
      <c r="R2615" s="9"/>
      <c r="S2615" s="9"/>
      <c r="T2615" s="9"/>
      <c r="U2615" s="9"/>
    </row>
    <row r="2616" spans="1:21" ht="15" customHeight="1" x14ac:dyDescent="0.2">
      <c r="A2616" s="9" t="s">
        <v>15331</v>
      </c>
      <c r="B2616" s="9" t="s">
        <v>13071</v>
      </c>
      <c r="C2616" s="9"/>
      <c r="D2616" s="9"/>
      <c r="E2616" s="9" t="s">
        <v>14785</v>
      </c>
      <c r="F2616" s="9">
        <v>1795</v>
      </c>
      <c r="G2616" s="9" t="s">
        <v>15381</v>
      </c>
      <c r="H2616" s="9" t="s">
        <v>18386</v>
      </c>
      <c r="I2616" s="24" t="s">
        <v>15382</v>
      </c>
      <c r="J2616" s="9"/>
      <c r="K2616" s="3" t="b" cm="1">
        <f t="array" ref="K2616">SUMPRODUCT( --ISNUMBER(SEARCH(TextCheck,I2616)))&gt;0</f>
        <v>0</v>
      </c>
      <c r="L2616" s="9"/>
      <c r="M2616" s="9"/>
      <c r="N2616" s="9"/>
      <c r="O2616" s="9"/>
      <c r="P2616" s="9"/>
      <c r="Q2616" s="9"/>
      <c r="R2616" s="9"/>
      <c r="S2616" s="9"/>
      <c r="T2616" s="9"/>
      <c r="U2616" s="9"/>
    </row>
    <row r="2617" spans="1:21" ht="15" customHeight="1" x14ac:dyDescent="0.2">
      <c r="A2617" s="9" t="s">
        <v>15331</v>
      </c>
      <c r="B2617" s="9" t="s">
        <v>13071</v>
      </c>
      <c r="C2617" s="9"/>
      <c r="D2617" s="9"/>
      <c r="E2617" s="9" t="s">
        <v>14785</v>
      </c>
      <c r="F2617" s="9">
        <v>1795</v>
      </c>
      <c r="G2617" s="9" t="s">
        <v>15381</v>
      </c>
      <c r="H2617" s="9" t="s">
        <v>3609</v>
      </c>
      <c r="I2617" s="24" t="s">
        <v>275</v>
      </c>
      <c r="J2617" s="9"/>
      <c r="K2617" s="3" t="b" cm="1">
        <f t="array" ref="K2617">SUMPRODUCT( --ISNUMBER(SEARCH(TextCheck,I2617)))&gt;0</f>
        <v>0</v>
      </c>
      <c r="L2617" s="9"/>
      <c r="M2617" s="9"/>
      <c r="N2617" s="9"/>
      <c r="O2617" s="9"/>
      <c r="P2617" s="9"/>
      <c r="Q2617" s="9"/>
      <c r="R2617" s="9"/>
      <c r="S2617" s="9"/>
      <c r="T2617" s="9"/>
      <c r="U2617" s="9"/>
    </row>
    <row r="2618" spans="1:21" ht="15" customHeight="1" x14ac:dyDescent="0.2">
      <c r="A2618" s="9" t="s">
        <v>15331</v>
      </c>
      <c r="B2618" s="9" t="s">
        <v>13071</v>
      </c>
      <c r="C2618" s="9"/>
      <c r="D2618" s="9"/>
      <c r="E2618" s="9" t="s">
        <v>14785</v>
      </c>
      <c r="F2618" s="9">
        <v>1795</v>
      </c>
      <c r="G2618" s="9" t="s">
        <v>15381</v>
      </c>
      <c r="H2618" s="9" t="s">
        <v>5189</v>
      </c>
      <c r="I2618" s="24" t="s">
        <v>15383</v>
      </c>
      <c r="J2618" s="9"/>
      <c r="K2618" s="3" t="b" cm="1">
        <f t="array" ref="K2618">SUMPRODUCT( --ISNUMBER(SEARCH(TextCheck,I2618)))&gt;0</f>
        <v>0</v>
      </c>
      <c r="L2618" s="9"/>
      <c r="M2618" s="9"/>
      <c r="N2618" s="9"/>
      <c r="O2618" s="9"/>
      <c r="P2618" s="9"/>
      <c r="Q2618" s="9"/>
      <c r="R2618" s="9"/>
      <c r="S2618" s="9"/>
      <c r="T2618" s="9"/>
      <c r="U2618" s="9"/>
    </row>
    <row r="2619" spans="1:21" ht="15" customHeight="1" x14ac:dyDescent="0.2">
      <c r="A2619" s="9" t="s">
        <v>15331</v>
      </c>
      <c r="B2619" s="9" t="s">
        <v>13071</v>
      </c>
      <c r="C2619" s="9"/>
      <c r="D2619" s="9"/>
      <c r="E2619" s="9" t="s">
        <v>14785</v>
      </c>
      <c r="F2619" s="9">
        <v>1795</v>
      </c>
      <c r="G2619" s="9" t="s">
        <v>15384</v>
      </c>
      <c r="H2619" s="9" t="s">
        <v>18386</v>
      </c>
      <c r="I2619" s="24" t="s">
        <v>15382</v>
      </c>
      <c r="J2619" s="9"/>
      <c r="K2619" s="3" t="b" cm="1">
        <f t="array" ref="K2619">SUMPRODUCT( --ISNUMBER(SEARCH(TextCheck,I2619)))&gt;0</f>
        <v>0</v>
      </c>
      <c r="L2619" s="9"/>
      <c r="M2619" s="9"/>
      <c r="N2619" s="9"/>
      <c r="O2619" s="9"/>
      <c r="P2619" s="9"/>
      <c r="Q2619" s="9"/>
      <c r="R2619" s="9"/>
      <c r="S2619" s="9"/>
      <c r="T2619" s="9"/>
      <c r="U2619" s="9"/>
    </row>
    <row r="2620" spans="1:21" ht="15" customHeight="1" x14ac:dyDescent="0.2">
      <c r="A2620" s="9" t="s">
        <v>15331</v>
      </c>
      <c r="B2620" s="9" t="s">
        <v>13071</v>
      </c>
      <c r="C2620" s="9"/>
      <c r="D2620" s="9"/>
      <c r="E2620" s="9" t="s">
        <v>14785</v>
      </c>
      <c r="F2620" s="9">
        <v>1795</v>
      </c>
      <c r="G2620" s="9" t="s">
        <v>15384</v>
      </c>
      <c r="H2620" s="9" t="s">
        <v>3609</v>
      </c>
      <c r="I2620" s="24" t="s">
        <v>15385</v>
      </c>
      <c r="J2620" s="9"/>
      <c r="K2620" s="3" t="b" cm="1">
        <f t="array" ref="K2620">SUMPRODUCT( --ISNUMBER(SEARCH(TextCheck,I2620)))&gt;0</f>
        <v>0</v>
      </c>
      <c r="L2620" s="9"/>
      <c r="M2620" s="9"/>
      <c r="N2620" s="9"/>
      <c r="O2620" s="9"/>
      <c r="P2620" s="9"/>
      <c r="Q2620" s="9"/>
      <c r="R2620" s="9"/>
      <c r="S2620" s="9"/>
      <c r="T2620" s="9"/>
      <c r="U2620" s="9"/>
    </row>
    <row r="2621" spans="1:21" ht="15" customHeight="1" x14ac:dyDescent="0.2">
      <c r="A2621" s="9" t="s">
        <v>15331</v>
      </c>
      <c r="B2621" s="9" t="s">
        <v>13071</v>
      </c>
      <c r="C2621" s="9"/>
      <c r="D2621" s="9"/>
      <c r="E2621" s="9" t="s">
        <v>14785</v>
      </c>
      <c r="F2621" s="9">
        <v>1795</v>
      </c>
      <c r="G2621" s="9" t="s">
        <v>15384</v>
      </c>
      <c r="H2621" s="9" t="s">
        <v>5189</v>
      </c>
      <c r="I2621" s="24" t="s">
        <v>15386</v>
      </c>
      <c r="J2621" s="9"/>
      <c r="K2621" s="3" t="b" cm="1">
        <f t="array" ref="K2621">SUMPRODUCT( --ISNUMBER(SEARCH(TextCheck,I2621)))&gt;0</f>
        <v>0</v>
      </c>
      <c r="L2621" s="9"/>
      <c r="M2621" s="9"/>
      <c r="N2621" s="9"/>
      <c r="O2621" s="9"/>
      <c r="P2621" s="9"/>
      <c r="Q2621" s="9"/>
      <c r="R2621" s="9"/>
      <c r="S2621" s="9"/>
      <c r="T2621" s="9"/>
      <c r="U2621" s="9"/>
    </row>
    <row r="2622" spans="1:21" ht="15" customHeight="1" x14ac:dyDescent="0.2">
      <c r="A2622" s="9" t="s">
        <v>15331</v>
      </c>
      <c r="B2622" s="9" t="s">
        <v>13071</v>
      </c>
      <c r="C2622" s="9"/>
      <c r="D2622" s="9"/>
      <c r="E2622" s="9" t="s">
        <v>15387</v>
      </c>
      <c r="F2622" s="9"/>
      <c r="G2622" s="9" t="s">
        <v>15388</v>
      </c>
      <c r="H2622" s="9" t="s">
        <v>15389</v>
      </c>
      <c r="I2622" s="24" t="s">
        <v>7672</v>
      </c>
      <c r="J2622" s="9"/>
      <c r="K2622" s="3" t="b" cm="1">
        <f t="array" ref="K2622">SUMPRODUCT( --ISNUMBER(SEARCH(TextCheck,I2622)))&gt;0</f>
        <v>0</v>
      </c>
      <c r="L2622" s="9"/>
      <c r="M2622" s="9"/>
      <c r="N2622" s="9"/>
      <c r="O2622" s="9"/>
      <c r="P2622" s="9"/>
      <c r="Q2622" s="9"/>
      <c r="R2622" s="9"/>
      <c r="S2622" s="9"/>
      <c r="T2622" s="9"/>
      <c r="U2622" s="9"/>
    </row>
    <row r="2623" spans="1:21" ht="15" customHeight="1" x14ac:dyDescent="0.2">
      <c r="A2623" s="9" t="s">
        <v>15331</v>
      </c>
      <c r="B2623" s="9" t="s">
        <v>13071</v>
      </c>
      <c r="C2623" s="9"/>
      <c r="D2623" s="9"/>
      <c r="E2623" s="9" t="s">
        <v>15387</v>
      </c>
      <c r="F2623" s="9"/>
      <c r="G2623" s="9" t="s">
        <v>15388</v>
      </c>
      <c r="H2623" s="9" t="s">
        <v>18556</v>
      </c>
      <c r="I2623" s="24" t="s">
        <v>15390</v>
      </c>
      <c r="J2623" s="9"/>
      <c r="K2623" s="3" t="b" cm="1">
        <f t="array" ref="K2623">SUMPRODUCT( --ISNUMBER(SEARCH(TextCheck,I2623)))&gt;0</f>
        <v>0</v>
      </c>
      <c r="L2623" s="9"/>
      <c r="M2623" s="9"/>
      <c r="N2623" s="9"/>
      <c r="O2623" s="9"/>
      <c r="P2623" s="9"/>
      <c r="Q2623" s="9"/>
      <c r="R2623" s="9"/>
      <c r="S2623" s="9"/>
      <c r="T2623" s="9"/>
      <c r="U2623" s="9"/>
    </row>
    <row r="2624" spans="1:21" ht="15" customHeight="1" x14ac:dyDescent="0.2">
      <c r="A2624" s="9" t="s">
        <v>15331</v>
      </c>
      <c r="B2624" s="9" t="s">
        <v>13071</v>
      </c>
      <c r="C2624" s="9"/>
      <c r="D2624" s="9"/>
      <c r="E2624" s="9" t="s">
        <v>15387</v>
      </c>
      <c r="F2624" s="9"/>
      <c r="G2624" s="9" t="s">
        <v>15388</v>
      </c>
      <c r="H2624" s="9" t="s">
        <v>15391</v>
      </c>
      <c r="I2624" s="24" t="s">
        <v>18698</v>
      </c>
      <c r="J2624" s="9"/>
      <c r="K2624" s="3" t="b" cm="1">
        <f t="array" ref="K2624">SUMPRODUCT( --ISNUMBER(SEARCH(TextCheck,I2624)))&gt;0</f>
        <v>1</v>
      </c>
      <c r="L2624" s="9"/>
      <c r="M2624" s="9"/>
      <c r="N2624" s="9"/>
      <c r="O2624" s="9"/>
      <c r="P2624" s="9"/>
      <c r="Q2624" s="9"/>
      <c r="R2624" s="9"/>
      <c r="S2624" s="9"/>
      <c r="T2624" s="9"/>
      <c r="U2624" s="9"/>
    </row>
    <row r="2625" spans="1:21" ht="15" customHeight="1" x14ac:dyDescent="0.2">
      <c r="A2625" s="9" t="s">
        <v>15331</v>
      </c>
      <c r="B2625" s="9" t="s">
        <v>13071</v>
      </c>
      <c r="C2625" s="9"/>
      <c r="D2625" s="9"/>
      <c r="E2625" s="9" t="s">
        <v>15387</v>
      </c>
      <c r="F2625" s="9"/>
      <c r="G2625" s="9" t="s">
        <v>15388</v>
      </c>
      <c r="H2625" s="9" t="s">
        <v>15391</v>
      </c>
      <c r="I2625" s="24" t="s">
        <v>15392</v>
      </c>
      <c r="J2625" s="9"/>
      <c r="K2625" s="3" t="b" cm="1">
        <f t="array" ref="K2625">SUMPRODUCT( --ISNUMBER(SEARCH(TextCheck,I2625)))&gt;0</f>
        <v>0</v>
      </c>
      <c r="L2625" s="9"/>
      <c r="M2625" s="9"/>
      <c r="N2625" s="9"/>
      <c r="O2625" s="9"/>
      <c r="P2625" s="9"/>
      <c r="Q2625" s="9"/>
      <c r="R2625" s="9"/>
      <c r="S2625" s="9"/>
      <c r="T2625" s="9"/>
      <c r="U2625" s="9"/>
    </row>
    <row r="2626" spans="1:21" ht="15" customHeight="1" x14ac:dyDescent="0.2">
      <c r="A2626" s="9" t="s">
        <v>15331</v>
      </c>
      <c r="B2626" s="9" t="s">
        <v>13071</v>
      </c>
      <c r="C2626" s="9"/>
      <c r="D2626" s="9"/>
      <c r="E2626" s="9" t="s">
        <v>15387</v>
      </c>
      <c r="F2626" s="9"/>
      <c r="G2626" s="9" t="s">
        <v>15388</v>
      </c>
      <c r="H2626" s="9" t="s">
        <v>3611</v>
      </c>
      <c r="I2626" s="24" t="s">
        <v>15393</v>
      </c>
      <c r="J2626" s="9"/>
      <c r="K2626" s="3" t="b" cm="1">
        <f t="array" ref="K2626">SUMPRODUCT( --ISNUMBER(SEARCH(TextCheck,I2626)))&gt;0</f>
        <v>0</v>
      </c>
      <c r="L2626" s="9"/>
      <c r="M2626" s="9"/>
      <c r="N2626" s="9"/>
      <c r="O2626" s="9"/>
      <c r="P2626" s="9"/>
      <c r="Q2626" s="9"/>
      <c r="R2626" s="9"/>
      <c r="S2626" s="9"/>
      <c r="T2626" s="9"/>
      <c r="U2626" s="9"/>
    </row>
    <row r="2627" spans="1:21" ht="15" customHeight="1" x14ac:dyDescent="0.2">
      <c r="A2627" s="9" t="s">
        <v>15331</v>
      </c>
      <c r="B2627" s="9" t="s">
        <v>13071</v>
      </c>
      <c r="C2627" s="9"/>
      <c r="D2627" s="9"/>
      <c r="E2627" s="9" t="s">
        <v>15387</v>
      </c>
      <c r="F2627" s="9"/>
      <c r="G2627" s="9" t="s">
        <v>15388</v>
      </c>
      <c r="H2627" s="9" t="s">
        <v>3611</v>
      </c>
      <c r="I2627" s="24" t="s">
        <v>4574</v>
      </c>
      <c r="J2627" s="9"/>
      <c r="K2627" s="3" t="b" cm="1">
        <f t="array" ref="K2627">SUMPRODUCT( --ISNUMBER(SEARCH(TextCheck,I2627)))&gt;0</f>
        <v>0</v>
      </c>
      <c r="L2627" s="9"/>
      <c r="M2627" s="9"/>
      <c r="N2627" s="9"/>
      <c r="O2627" s="9"/>
      <c r="P2627" s="9"/>
      <c r="Q2627" s="9"/>
      <c r="R2627" s="9"/>
      <c r="S2627" s="9"/>
      <c r="T2627" s="9"/>
      <c r="U2627" s="9"/>
    </row>
    <row r="2628" spans="1:21" ht="15" customHeight="1" x14ac:dyDescent="0.2">
      <c r="A2628" s="9" t="s">
        <v>15331</v>
      </c>
      <c r="B2628" s="9" t="s">
        <v>13071</v>
      </c>
      <c r="C2628" s="9"/>
      <c r="D2628" s="9"/>
      <c r="E2628" s="9" t="s">
        <v>15387</v>
      </c>
      <c r="F2628" s="9"/>
      <c r="G2628" s="9" t="s">
        <v>15388</v>
      </c>
      <c r="H2628" s="9" t="s">
        <v>3611</v>
      </c>
      <c r="I2628" s="24" t="s">
        <v>15394</v>
      </c>
      <c r="J2628" s="9"/>
      <c r="K2628" s="3" t="b" cm="1">
        <f t="array" ref="K2628">SUMPRODUCT( --ISNUMBER(SEARCH(TextCheck,I2628)))&gt;0</f>
        <v>0</v>
      </c>
      <c r="L2628" s="9"/>
      <c r="M2628" s="9"/>
      <c r="N2628" s="9"/>
      <c r="O2628" s="9"/>
      <c r="P2628" s="9"/>
      <c r="Q2628" s="9"/>
      <c r="R2628" s="9"/>
      <c r="S2628" s="9"/>
      <c r="T2628" s="9"/>
      <c r="U2628" s="9"/>
    </row>
    <row r="2629" spans="1:21" ht="15" customHeight="1" x14ac:dyDescent="0.2">
      <c r="A2629" s="9" t="s">
        <v>15331</v>
      </c>
      <c r="B2629" s="9" t="s">
        <v>13071</v>
      </c>
      <c r="C2629" s="9"/>
      <c r="D2629" s="9"/>
      <c r="E2629" s="9" t="s">
        <v>15387</v>
      </c>
      <c r="F2629" s="9"/>
      <c r="G2629" s="9" t="s">
        <v>3065</v>
      </c>
      <c r="H2629" s="9" t="s">
        <v>15395</v>
      </c>
      <c r="I2629" s="24" t="s">
        <v>15396</v>
      </c>
      <c r="J2629" s="9"/>
      <c r="K2629" s="3" t="b" cm="1">
        <f t="array" ref="K2629">SUMPRODUCT( --ISNUMBER(SEARCH(TextCheck,I2629)))&gt;0</f>
        <v>0</v>
      </c>
      <c r="L2629" s="9"/>
      <c r="M2629" s="9"/>
      <c r="N2629" s="9"/>
      <c r="O2629" s="9"/>
      <c r="P2629" s="9"/>
      <c r="Q2629" s="9"/>
      <c r="R2629" s="9"/>
      <c r="S2629" s="9"/>
      <c r="T2629" s="9"/>
      <c r="U2629" s="9"/>
    </row>
    <row r="2630" spans="1:21" ht="15" customHeight="1" x14ac:dyDescent="0.2">
      <c r="A2630" s="9" t="s">
        <v>15331</v>
      </c>
      <c r="B2630" s="9" t="s">
        <v>13071</v>
      </c>
      <c r="C2630" s="9"/>
      <c r="D2630" s="9"/>
      <c r="E2630" s="9" t="s">
        <v>15387</v>
      </c>
      <c r="F2630" s="9"/>
      <c r="G2630" s="9" t="s">
        <v>3065</v>
      </c>
      <c r="H2630" s="46" t="s">
        <v>18394</v>
      </c>
      <c r="I2630" s="24" t="s">
        <v>12275</v>
      </c>
      <c r="J2630" s="9"/>
      <c r="K2630" s="3" t="b" cm="1">
        <f t="array" ref="K2630">SUMPRODUCT( --ISNUMBER(SEARCH(TextCheck,I2630)))&gt;0</f>
        <v>0</v>
      </c>
      <c r="L2630" s="9"/>
      <c r="M2630" s="9"/>
      <c r="N2630" s="9"/>
      <c r="O2630" s="9"/>
      <c r="P2630" s="9"/>
      <c r="Q2630" s="9"/>
      <c r="R2630" s="9"/>
      <c r="S2630" s="9"/>
      <c r="T2630" s="9"/>
      <c r="U2630" s="9"/>
    </row>
    <row r="2631" spans="1:21" ht="15" customHeight="1" x14ac:dyDescent="0.2">
      <c r="A2631" s="9" t="s">
        <v>15331</v>
      </c>
      <c r="B2631" s="9" t="s">
        <v>13071</v>
      </c>
      <c r="C2631" s="9"/>
      <c r="D2631" s="9"/>
      <c r="E2631" s="9" t="s">
        <v>15387</v>
      </c>
      <c r="F2631" s="9"/>
      <c r="G2631" s="9" t="s">
        <v>3065</v>
      </c>
      <c r="H2631" s="9" t="s">
        <v>15397</v>
      </c>
      <c r="I2631" s="24" t="s">
        <v>2004</v>
      </c>
      <c r="J2631" s="9"/>
      <c r="K2631" s="3" t="b" cm="1">
        <f t="array" ref="K2631">SUMPRODUCT( --ISNUMBER(SEARCH(TextCheck,I2631)))&gt;0</f>
        <v>0</v>
      </c>
      <c r="L2631" s="9"/>
      <c r="M2631" s="9"/>
      <c r="N2631" s="9"/>
      <c r="O2631" s="9"/>
      <c r="P2631" s="9"/>
      <c r="Q2631" s="9"/>
      <c r="R2631" s="9"/>
      <c r="S2631" s="9"/>
      <c r="T2631" s="9"/>
      <c r="U2631" s="9"/>
    </row>
    <row r="2632" spans="1:21" ht="15" customHeight="1" x14ac:dyDescent="0.2">
      <c r="A2632" s="9" t="s">
        <v>15331</v>
      </c>
      <c r="B2632" s="9" t="s">
        <v>13071</v>
      </c>
      <c r="C2632" s="9"/>
      <c r="D2632" s="9"/>
      <c r="E2632" s="9" t="s">
        <v>15387</v>
      </c>
      <c r="F2632" s="9"/>
      <c r="G2632" s="9" t="s">
        <v>3065</v>
      </c>
      <c r="H2632" s="9" t="s">
        <v>18557</v>
      </c>
      <c r="I2632" s="24" t="s">
        <v>15398</v>
      </c>
      <c r="J2632" s="9"/>
      <c r="K2632" s="3" t="b" cm="1">
        <f t="array" ref="K2632">SUMPRODUCT( --ISNUMBER(SEARCH(TextCheck,I2632)))&gt;0</f>
        <v>0</v>
      </c>
      <c r="L2632" s="9"/>
      <c r="M2632" s="9"/>
      <c r="N2632" s="9"/>
      <c r="O2632" s="9"/>
      <c r="P2632" s="9"/>
      <c r="Q2632" s="9"/>
      <c r="R2632" s="9"/>
      <c r="S2632" s="9"/>
      <c r="T2632" s="9"/>
      <c r="U2632" s="9"/>
    </row>
    <row r="2633" spans="1:21" ht="15" customHeight="1" x14ac:dyDescent="0.2">
      <c r="A2633" s="9" t="s">
        <v>15331</v>
      </c>
      <c r="B2633" s="9" t="s">
        <v>13071</v>
      </c>
      <c r="C2633" s="9"/>
      <c r="D2633" s="9"/>
      <c r="E2633" s="9" t="s">
        <v>15387</v>
      </c>
      <c r="F2633" s="9"/>
      <c r="G2633" s="9" t="s">
        <v>3065</v>
      </c>
      <c r="H2633" s="9" t="s">
        <v>18557</v>
      </c>
      <c r="I2633" s="24" t="s">
        <v>7523</v>
      </c>
      <c r="J2633" s="9"/>
      <c r="K2633" s="3" t="b" cm="1">
        <f t="array" ref="K2633">SUMPRODUCT( --ISNUMBER(SEARCH(TextCheck,I2633)))&gt;0</f>
        <v>0</v>
      </c>
      <c r="L2633" s="9"/>
      <c r="M2633" s="9"/>
      <c r="N2633" s="9"/>
      <c r="O2633" s="9"/>
      <c r="P2633" s="9"/>
      <c r="Q2633" s="9"/>
      <c r="R2633" s="9"/>
      <c r="S2633" s="9"/>
      <c r="T2633" s="9"/>
      <c r="U2633" s="9"/>
    </row>
    <row r="2634" spans="1:21" ht="15" customHeight="1" x14ac:dyDescent="0.2">
      <c r="A2634" s="9" t="s">
        <v>15331</v>
      </c>
      <c r="B2634" s="9" t="s">
        <v>13071</v>
      </c>
      <c r="C2634" s="9"/>
      <c r="D2634" s="9"/>
      <c r="E2634" s="9" t="s">
        <v>15387</v>
      </c>
      <c r="F2634" s="9"/>
      <c r="G2634" s="9" t="s">
        <v>3065</v>
      </c>
      <c r="H2634" s="46" t="s">
        <v>11257</v>
      </c>
      <c r="I2634" s="24" t="s">
        <v>5578</v>
      </c>
      <c r="J2634" s="9"/>
      <c r="K2634" s="3" t="b" cm="1">
        <f t="array" ref="K2634">SUMPRODUCT( --ISNUMBER(SEARCH(TextCheck,I2634)))&gt;0</f>
        <v>0</v>
      </c>
      <c r="L2634" s="9"/>
      <c r="M2634" s="9"/>
      <c r="N2634" s="9"/>
      <c r="O2634" s="9"/>
      <c r="P2634" s="9"/>
      <c r="Q2634" s="9"/>
      <c r="R2634" s="9"/>
      <c r="S2634" s="9"/>
      <c r="T2634" s="9"/>
      <c r="U2634" s="9"/>
    </row>
    <row r="2635" spans="1:21" ht="15" customHeight="1" x14ac:dyDescent="0.2">
      <c r="A2635" s="9" t="s">
        <v>15399</v>
      </c>
      <c r="B2635" s="9" t="s">
        <v>13071</v>
      </c>
      <c r="C2635" s="9"/>
      <c r="D2635" s="9"/>
      <c r="E2635" s="9" t="s">
        <v>15387</v>
      </c>
      <c r="F2635" s="9"/>
      <c r="G2635" s="9" t="s">
        <v>3065</v>
      </c>
      <c r="H2635" s="9" t="s">
        <v>15391</v>
      </c>
      <c r="I2635" s="24" t="s">
        <v>1569</v>
      </c>
      <c r="J2635" s="9"/>
      <c r="K2635" s="3" t="b" cm="1">
        <f t="array" ref="K2635">SUMPRODUCT( --ISNUMBER(SEARCH(TextCheck,I2635)))&gt;0</f>
        <v>0</v>
      </c>
      <c r="L2635" s="9"/>
      <c r="M2635" s="9"/>
      <c r="N2635" s="9"/>
      <c r="O2635" s="9"/>
      <c r="P2635" s="9"/>
      <c r="Q2635" s="9"/>
      <c r="R2635" s="9"/>
      <c r="S2635" s="9"/>
      <c r="T2635" s="9"/>
      <c r="U2635" s="9"/>
    </row>
    <row r="2636" spans="1:21" ht="15" customHeight="1" x14ac:dyDescent="0.2">
      <c r="A2636" s="9" t="s">
        <v>15399</v>
      </c>
      <c r="B2636" s="9" t="s">
        <v>13071</v>
      </c>
      <c r="C2636" s="9"/>
      <c r="D2636" s="9"/>
      <c r="E2636" s="9" t="s">
        <v>15387</v>
      </c>
      <c r="F2636" s="9"/>
      <c r="G2636" s="9" t="s">
        <v>3065</v>
      </c>
      <c r="H2636" s="9" t="s">
        <v>15391</v>
      </c>
      <c r="I2636" s="24" t="s">
        <v>15400</v>
      </c>
      <c r="J2636" s="9"/>
      <c r="K2636" s="3" t="b" cm="1">
        <f t="array" ref="K2636">SUMPRODUCT( --ISNUMBER(SEARCH(TextCheck,I2636)))&gt;0</f>
        <v>0</v>
      </c>
      <c r="L2636" s="9"/>
      <c r="M2636" s="9"/>
      <c r="N2636" s="9"/>
      <c r="O2636" s="9"/>
      <c r="P2636" s="9"/>
      <c r="Q2636" s="9"/>
      <c r="R2636" s="9"/>
      <c r="S2636" s="9"/>
      <c r="T2636" s="9"/>
      <c r="U2636" s="9"/>
    </row>
    <row r="2637" spans="1:21" ht="15" customHeight="1" x14ac:dyDescent="0.2">
      <c r="A2637" s="9" t="s">
        <v>15399</v>
      </c>
      <c r="B2637" s="9" t="s">
        <v>13071</v>
      </c>
      <c r="C2637" s="9"/>
      <c r="D2637" s="9"/>
      <c r="E2637" s="9" t="s">
        <v>15387</v>
      </c>
      <c r="F2637" s="9"/>
      <c r="G2637" s="9" t="s">
        <v>3065</v>
      </c>
      <c r="H2637" s="9" t="s">
        <v>15391</v>
      </c>
      <c r="I2637" s="24" t="s">
        <v>3458</v>
      </c>
      <c r="J2637" s="9"/>
      <c r="K2637" s="3" t="b" cm="1">
        <f t="array" ref="K2637">SUMPRODUCT( --ISNUMBER(SEARCH(TextCheck,I2637)))&gt;0</f>
        <v>0</v>
      </c>
      <c r="L2637" s="9"/>
      <c r="M2637" s="9"/>
      <c r="N2637" s="9"/>
      <c r="O2637" s="9"/>
      <c r="P2637" s="9"/>
      <c r="Q2637" s="9"/>
      <c r="R2637" s="9"/>
      <c r="S2637" s="9"/>
      <c r="T2637" s="9"/>
      <c r="U2637" s="9"/>
    </row>
    <row r="2638" spans="1:21" ht="15" customHeight="1" x14ac:dyDescent="0.2">
      <c r="A2638" s="9" t="s">
        <v>15399</v>
      </c>
      <c r="B2638" s="9" t="s">
        <v>13071</v>
      </c>
      <c r="C2638" s="9"/>
      <c r="D2638" s="9"/>
      <c r="E2638" s="9" t="s">
        <v>15387</v>
      </c>
      <c r="F2638" s="9"/>
      <c r="G2638" s="9" t="s">
        <v>3065</v>
      </c>
      <c r="H2638" s="9" t="s">
        <v>3611</v>
      </c>
      <c r="I2638" s="24" t="s">
        <v>15401</v>
      </c>
      <c r="J2638" s="9"/>
      <c r="K2638" s="3" t="b" cm="1">
        <f t="array" ref="K2638">SUMPRODUCT( --ISNUMBER(SEARCH(TextCheck,I2638)))&gt;0</f>
        <v>0</v>
      </c>
      <c r="L2638" s="9"/>
      <c r="M2638" s="9"/>
      <c r="N2638" s="9"/>
      <c r="O2638" s="9"/>
      <c r="P2638" s="9"/>
      <c r="Q2638" s="9"/>
      <c r="R2638" s="9"/>
      <c r="S2638" s="9"/>
      <c r="T2638" s="9"/>
      <c r="U2638" s="9"/>
    </row>
    <row r="2639" spans="1:21" ht="15" customHeight="1" x14ac:dyDescent="0.2">
      <c r="A2639" s="9" t="s">
        <v>15399</v>
      </c>
      <c r="B2639" s="9" t="s">
        <v>13071</v>
      </c>
      <c r="C2639" s="9"/>
      <c r="D2639" s="9"/>
      <c r="E2639" s="9" t="s">
        <v>15387</v>
      </c>
      <c r="F2639" s="9"/>
      <c r="G2639" s="9" t="s">
        <v>3065</v>
      </c>
      <c r="H2639" s="9" t="s">
        <v>3611</v>
      </c>
      <c r="I2639" s="24" t="s">
        <v>15402</v>
      </c>
      <c r="J2639" s="9"/>
      <c r="K2639" s="3" t="b" cm="1">
        <f t="array" ref="K2639">SUMPRODUCT( --ISNUMBER(SEARCH(TextCheck,I2639)))&gt;0</f>
        <v>0</v>
      </c>
      <c r="L2639" s="9"/>
      <c r="M2639" s="9"/>
      <c r="N2639" s="9"/>
      <c r="O2639" s="9"/>
      <c r="P2639" s="9"/>
      <c r="Q2639" s="9"/>
      <c r="R2639" s="9"/>
      <c r="S2639" s="9"/>
      <c r="T2639" s="9"/>
      <c r="U2639" s="9"/>
    </row>
    <row r="2640" spans="1:21" ht="15" customHeight="1" x14ac:dyDescent="0.2">
      <c r="A2640" s="9" t="s">
        <v>15399</v>
      </c>
      <c r="B2640" s="9" t="s">
        <v>13071</v>
      </c>
      <c r="C2640" s="9"/>
      <c r="D2640" s="9"/>
      <c r="E2640" s="9" t="s">
        <v>15387</v>
      </c>
      <c r="F2640" s="9"/>
      <c r="G2640" s="9" t="s">
        <v>3065</v>
      </c>
      <c r="H2640" s="9" t="s">
        <v>3611</v>
      </c>
      <c r="I2640" s="24" t="s">
        <v>15403</v>
      </c>
      <c r="J2640" s="9"/>
      <c r="K2640" s="3" t="b" cm="1">
        <f t="array" ref="K2640">SUMPRODUCT( --ISNUMBER(SEARCH(TextCheck,I2640)))&gt;0</f>
        <v>0</v>
      </c>
      <c r="L2640" s="9"/>
      <c r="M2640" s="9"/>
      <c r="N2640" s="9"/>
      <c r="O2640" s="9"/>
      <c r="P2640" s="9"/>
      <c r="Q2640" s="9"/>
      <c r="R2640" s="9"/>
      <c r="S2640" s="9"/>
      <c r="T2640" s="9"/>
      <c r="U2640" s="9"/>
    </row>
    <row r="2641" spans="1:21" ht="15" customHeight="1" x14ac:dyDescent="0.2">
      <c r="A2641" s="9" t="s">
        <v>15399</v>
      </c>
      <c r="B2641" s="9" t="s">
        <v>13071</v>
      </c>
      <c r="C2641" s="9"/>
      <c r="D2641" s="9"/>
      <c r="E2641" s="9" t="s">
        <v>15387</v>
      </c>
      <c r="F2641" s="9"/>
      <c r="G2641" s="9" t="s">
        <v>3065</v>
      </c>
      <c r="H2641" s="9" t="s">
        <v>3611</v>
      </c>
      <c r="I2641" s="24" t="s">
        <v>15404</v>
      </c>
      <c r="J2641" s="9"/>
      <c r="K2641" s="3" t="b" cm="1">
        <f t="array" ref="K2641">SUMPRODUCT( --ISNUMBER(SEARCH(TextCheck,I2641)))&gt;0</f>
        <v>0</v>
      </c>
      <c r="L2641" s="9"/>
      <c r="M2641" s="9"/>
      <c r="N2641" s="9"/>
      <c r="O2641" s="9"/>
      <c r="P2641" s="9"/>
      <c r="Q2641" s="9"/>
      <c r="R2641" s="9"/>
      <c r="S2641" s="9"/>
      <c r="T2641" s="9"/>
      <c r="U2641" s="9"/>
    </row>
    <row r="2642" spans="1:21" ht="15" customHeight="1" x14ac:dyDescent="0.2">
      <c r="A2642" s="9" t="s">
        <v>15399</v>
      </c>
      <c r="B2642" s="9" t="s">
        <v>13071</v>
      </c>
      <c r="C2642" s="9"/>
      <c r="D2642" s="9"/>
      <c r="E2642" s="9" t="s">
        <v>15387</v>
      </c>
      <c r="F2642" s="9"/>
      <c r="G2642" s="9" t="s">
        <v>3065</v>
      </c>
      <c r="H2642" s="9" t="s">
        <v>3611</v>
      </c>
      <c r="I2642" s="24" t="s">
        <v>15405</v>
      </c>
      <c r="J2642" s="9"/>
      <c r="K2642" s="3" t="b" cm="1">
        <f t="array" ref="K2642">SUMPRODUCT( --ISNUMBER(SEARCH(TextCheck,I2642)))&gt;0</f>
        <v>0</v>
      </c>
      <c r="L2642" s="9"/>
      <c r="M2642" s="9"/>
      <c r="N2642" s="9"/>
      <c r="O2642" s="9"/>
      <c r="P2642" s="9"/>
      <c r="Q2642" s="9"/>
      <c r="R2642" s="9"/>
      <c r="S2642" s="9"/>
      <c r="T2642" s="9"/>
      <c r="U2642" s="9"/>
    </row>
    <row r="2643" spans="1:21" ht="15" customHeight="1" x14ac:dyDescent="0.2">
      <c r="A2643" s="9" t="s">
        <v>15399</v>
      </c>
      <c r="B2643" s="9" t="s">
        <v>13071</v>
      </c>
      <c r="C2643" s="9"/>
      <c r="D2643" s="9"/>
      <c r="E2643" s="9" t="s">
        <v>15387</v>
      </c>
      <c r="F2643" s="9"/>
      <c r="G2643" s="9" t="s">
        <v>3065</v>
      </c>
      <c r="H2643" s="9" t="s">
        <v>3611</v>
      </c>
      <c r="I2643" s="24" t="s">
        <v>15406</v>
      </c>
      <c r="J2643" s="9"/>
      <c r="K2643" s="3" t="b" cm="1">
        <f t="array" ref="K2643">SUMPRODUCT( --ISNUMBER(SEARCH(TextCheck,I2643)))&gt;0</f>
        <v>0</v>
      </c>
      <c r="L2643" s="9"/>
      <c r="M2643" s="9"/>
      <c r="N2643" s="9"/>
      <c r="O2643" s="9"/>
      <c r="P2643" s="9"/>
      <c r="Q2643" s="9"/>
      <c r="R2643" s="9"/>
      <c r="S2643" s="9"/>
      <c r="T2643" s="9"/>
      <c r="U2643" s="9"/>
    </row>
    <row r="2644" spans="1:21" ht="15" customHeight="1" x14ac:dyDescent="0.2">
      <c r="A2644" s="9" t="s">
        <v>15399</v>
      </c>
      <c r="B2644" s="9" t="s">
        <v>13071</v>
      </c>
      <c r="C2644" s="9"/>
      <c r="D2644" s="9"/>
      <c r="E2644" s="9" t="s">
        <v>15387</v>
      </c>
      <c r="F2644" s="9"/>
      <c r="G2644" s="9" t="s">
        <v>3065</v>
      </c>
      <c r="H2644" s="9" t="s">
        <v>3611</v>
      </c>
      <c r="I2644" s="24" t="s">
        <v>7708</v>
      </c>
      <c r="J2644" s="9"/>
      <c r="K2644" s="3" t="b" cm="1">
        <f t="array" ref="K2644">SUMPRODUCT( --ISNUMBER(SEARCH(TextCheck,I2644)))&gt;0</f>
        <v>0</v>
      </c>
      <c r="L2644" s="9"/>
      <c r="M2644" s="9"/>
      <c r="N2644" s="9"/>
      <c r="O2644" s="9"/>
      <c r="P2644" s="9"/>
      <c r="Q2644" s="9"/>
      <c r="R2644" s="9"/>
      <c r="S2644" s="9"/>
      <c r="T2644" s="9"/>
      <c r="U2644" s="9"/>
    </row>
    <row r="2645" spans="1:21" ht="15" customHeight="1" x14ac:dyDescent="0.2">
      <c r="A2645" s="9" t="s">
        <v>15399</v>
      </c>
      <c r="B2645" s="9" t="s">
        <v>13071</v>
      </c>
      <c r="C2645" s="9"/>
      <c r="D2645" s="9"/>
      <c r="E2645" s="9" t="s">
        <v>15387</v>
      </c>
      <c r="F2645" s="9"/>
      <c r="G2645" s="9" t="s">
        <v>3065</v>
      </c>
      <c r="H2645" s="9" t="s">
        <v>3611</v>
      </c>
      <c r="I2645" s="24" t="s">
        <v>15407</v>
      </c>
      <c r="J2645" s="9"/>
      <c r="K2645" s="3" t="b" cm="1">
        <f t="array" ref="K2645">SUMPRODUCT( --ISNUMBER(SEARCH(TextCheck,I2645)))&gt;0</f>
        <v>0</v>
      </c>
      <c r="L2645" s="9"/>
      <c r="M2645" s="9"/>
      <c r="N2645" s="9"/>
      <c r="O2645" s="9"/>
      <c r="P2645" s="9"/>
      <c r="Q2645" s="9"/>
      <c r="R2645" s="9"/>
      <c r="S2645" s="9"/>
      <c r="T2645" s="9"/>
      <c r="U2645" s="9"/>
    </row>
    <row r="2646" spans="1:21" ht="15" customHeight="1" x14ac:dyDescent="0.2">
      <c r="A2646" s="9" t="s">
        <v>15399</v>
      </c>
      <c r="B2646" s="9" t="s">
        <v>13071</v>
      </c>
      <c r="C2646" s="9"/>
      <c r="D2646" s="9"/>
      <c r="E2646" s="9" t="s">
        <v>15387</v>
      </c>
      <c r="F2646" s="9"/>
      <c r="G2646" s="9" t="s">
        <v>3065</v>
      </c>
      <c r="H2646" s="9" t="s">
        <v>15408</v>
      </c>
      <c r="I2646" s="24" t="s">
        <v>11730</v>
      </c>
      <c r="J2646" s="9"/>
      <c r="K2646" s="3" t="b" cm="1">
        <f t="array" ref="K2646">SUMPRODUCT( --ISNUMBER(SEARCH(TextCheck,I2646)))&gt;0</f>
        <v>0</v>
      </c>
      <c r="L2646" s="9"/>
      <c r="M2646" s="9"/>
      <c r="N2646" s="9"/>
      <c r="O2646" s="9"/>
      <c r="P2646" s="9"/>
      <c r="Q2646" s="9"/>
      <c r="R2646" s="9"/>
      <c r="S2646" s="9"/>
      <c r="T2646" s="9"/>
      <c r="U2646" s="9"/>
    </row>
    <row r="2647" spans="1:21" ht="15" customHeight="1" x14ac:dyDescent="0.2">
      <c r="A2647" s="9" t="s">
        <v>15399</v>
      </c>
      <c r="B2647" s="9" t="s">
        <v>13071</v>
      </c>
      <c r="C2647" s="9"/>
      <c r="D2647" s="9"/>
      <c r="E2647" s="9" t="s">
        <v>15387</v>
      </c>
      <c r="F2647" s="9"/>
      <c r="G2647" s="9" t="s">
        <v>3065</v>
      </c>
      <c r="H2647" s="9" t="s">
        <v>15408</v>
      </c>
      <c r="I2647" s="24" t="s">
        <v>15409</v>
      </c>
      <c r="J2647" s="9"/>
      <c r="K2647" s="3" t="b" cm="1">
        <f t="array" ref="K2647">SUMPRODUCT( --ISNUMBER(SEARCH(TextCheck,I2647)))&gt;0</f>
        <v>0</v>
      </c>
      <c r="L2647" s="9"/>
      <c r="M2647" s="9"/>
      <c r="N2647" s="9"/>
      <c r="O2647" s="9"/>
      <c r="P2647" s="9"/>
      <c r="Q2647" s="9"/>
      <c r="R2647" s="9"/>
      <c r="S2647" s="9"/>
      <c r="T2647" s="9"/>
      <c r="U2647" s="9"/>
    </row>
    <row r="2648" spans="1:21" ht="15" customHeight="1" x14ac:dyDescent="0.2">
      <c r="A2648" s="9" t="s">
        <v>15399</v>
      </c>
      <c r="B2648" s="9" t="s">
        <v>13071</v>
      </c>
      <c r="C2648" s="9"/>
      <c r="D2648" s="9"/>
      <c r="E2648" s="9" t="s">
        <v>15387</v>
      </c>
      <c r="F2648" s="9"/>
      <c r="G2648" s="9" t="s">
        <v>3065</v>
      </c>
      <c r="H2648" s="9" t="s">
        <v>15408</v>
      </c>
      <c r="I2648" s="24" t="s">
        <v>15410</v>
      </c>
      <c r="J2648" s="9"/>
      <c r="K2648" s="3" t="b" cm="1">
        <f t="array" ref="K2648">SUMPRODUCT( --ISNUMBER(SEARCH(TextCheck,I2648)))&gt;0</f>
        <v>0</v>
      </c>
      <c r="L2648" s="9"/>
      <c r="M2648" s="9"/>
      <c r="N2648" s="9"/>
      <c r="O2648" s="9"/>
      <c r="P2648" s="9"/>
      <c r="Q2648" s="9"/>
      <c r="R2648" s="9"/>
      <c r="S2648" s="9"/>
      <c r="T2648" s="9"/>
      <c r="U2648" s="9"/>
    </row>
    <row r="2649" spans="1:21" ht="15" customHeight="1" x14ac:dyDescent="0.2">
      <c r="A2649" s="9" t="s">
        <v>15399</v>
      </c>
      <c r="B2649" s="9" t="s">
        <v>13071</v>
      </c>
      <c r="C2649" s="9"/>
      <c r="D2649" s="9"/>
      <c r="E2649" s="9" t="s">
        <v>15387</v>
      </c>
      <c r="F2649" s="9"/>
      <c r="G2649" s="9" t="s">
        <v>3065</v>
      </c>
      <c r="H2649" s="9" t="s">
        <v>15408</v>
      </c>
      <c r="I2649" s="24" t="s">
        <v>15314</v>
      </c>
      <c r="J2649" s="9"/>
      <c r="K2649" s="3" t="b" cm="1">
        <f t="array" ref="K2649">SUMPRODUCT( --ISNUMBER(SEARCH(TextCheck,I2649)))&gt;0</f>
        <v>0</v>
      </c>
      <c r="L2649" s="9"/>
      <c r="M2649" s="9"/>
      <c r="N2649" s="9"/>
      <c r="O2649" s="9"/>
      <c r="P2649" s="9"/>
      <c r="Q2649" s="9"/>
      <c r="R2649" s="9"/>
      <c r="S2649" s="9"/>
      <c r="T2649" s="9"/>
      <c r="U2649" s="9"/>
    </row>
    <row r="2650" spans="1:21" ht="15" customHeight="1" x14ac:dyDescent="0.2">
      <c r="A2650" s="9" t="s">
        <v>15399</v>
      </c>
      <c r="B2650" s="9" t="s">
        <v>13071</v>
      </c>
      <c r="C2650" s="9"/>
      <c r="D2650" s="9"/>
      <c r="E2650" s="9" t="s">
        <v>15387</v>
      </c>
      <c r="F2650" s="9"/>
      <c r="G2650" s="9" t="s">
        <v>3065</v>
      </c>
      <c r="H2650" s="9" t="s">
        <v>15411</v>
      </c>
      <c r="I2650" s="24" t="s">
        <v>738</v>
      </c>
      <c r="J2650" s="9"/>
      <c r="K2650" s="3" t="b" cm="1">
        <f t="array" ref="K2650">SUMPRODUCT( --ISNUMBER(SEARCH(TextCheck,I2650)))&gt;0</f>
        <v>0</v>
      </c>
      <c r="L2650" s="9"/>
      <c r="M2650" s="9"/>
      <c r="N2650" s="9"/>
      <c r="O2650" s="9"/>
      <c r="P2650" s="9"/>
      <c r="Q2650" s="9"/>
      <c r="R2650" s="9"/>
      <c r="S2650" s="9"/>
      <c r="T2650" s="9"/>
      <c r="U2650" s="9"/>
    </row>
    <row r="2651" spans="1:21" ht="15" customHeight="1" x14ac:dyDescent="0.2">
      <c r="A2651" s="9" t="s">
        <v>15399</v>
      </c>
      <c r="B2651" s="9" t="s">
        <v>13071</v>
      </c>
      <c r="C2651" s="9"/>
      <c r="D2651" s="9"/>
      <c r="E2651" s="9" t="s">
        <v>15387</v>
      </c>
      <c r="F2651" s="9"/>
      <c r="G2651" s="9" t="s">
        <v>3065</v>
      </c>
      <c r="H2651" s="9" t="s">
        <v>15412</v>
      </c>
      <c r="I2651" s="24" t="s">
        <v>15413</v>
      </c>
      <c r="J2651" s="9"/>
      <c r="K2651" s="3" t="b" cm="1">
        <f t="array" ref="K2651">SUMPRODUCT( --ISNUMBER(SEARCH(TextCheck,I2651)))&gt;0</f>
        <v>0</v>
      </c>
      <c r="L2651" s="9"/>
      <c r="M2651" s="9"/>
      <c r="N2651" s="9"/>
      <c r="O2651" s="9"/>
      <c r="P2651" s="9"/>
      <c r="Q2651" s="9"/>
      <c r="R2651" s="9"/>
      <c r="S2651" s="9"/>
      <c r="T2651" s="9"/>
      <c r="U2651" s="9"/>
    </row>
    <row r="2652" spans="1:21" ht="15" customHeight="1" x14ac:dyDescent="0.2">
      <c r="A2652" s="9" t="s">
        <v>15399</v>
      </c>
      <c r="B2652" s="9" t="s">
        <v>13071</v>
      </c>
      <c r="C2652" s="9"/>
      <c r="D2652" s="9"/>
      <c r="E2652" s="9" t="s">
        <v>15387</v>
      </c>
      <c r="F2652" s="9"/>
      <c r="G2652" s="9" t="s">
        <v>3065</v>
      </c>
      <c r="H2652" s="9" t="s">
        <v>15412</v>
      </c>
      <c r="I2652" s="24" t="s">
        <v>15414</v>
      </c>
      <c r="J2652" s="9"/>
      <c r="K2652" s="3" t="b" cm="1">
        <f t="array" ref="K2652">SUMPRODUCT( --ISNUMBER(SEARCH(TextCheck,I2652)))&gt;0</f>
        <v>0</v>
      </c>
      <c r="L2652" s="9"/>
      <c r="M2652" s="9"/>
      <c r="N2652" s="9"/>
      <c r="O2652" s="9"/>
      <c r="P2652" s="9"/>
      <c r="Q2652" s="9"/>
      <c r="R2652" s="9"/>
      <c r="S2652" s="9"/>
      <c r="T2652" s="9"/>
      <c r="U2652" s="9"/>
    </row>
    <row r="2653" spans="1:21" ht="15" customHeight="1" x14ac:dyDescent="0.2">
      <c r="A2653" s="9" t="s">
        <v>15399</v>
      </c>
      <c r="B2653" s="9" t="s">
        <v>13071</v>
      </c>
      <c r="C2653" s="9"/>
      <c r="D2653" s="9"/>
      <c r="E2653" s="9" t="s">
        <v>15387</v>
      </c>
      <c r="F2653" s="9"/>
      <c r="G2653" s="9" t="s">
        <v>3065</v>
      </c>
      <c r="H2653" s="9" t="s">
        <v>15415</v>
      </c>
      <c r="I2653" s="24" t="s">
        <v>8386</v>
      </c>
      <c r="J2653" s="9"/>
      <c r="K2653" s="3" t="b" cm="1">
        <f t="array" ref="K2653">SUMPRODUCT( --ISNUMBER(SEARCH(TextCheck,I2653)))&gt;0</f>
        <v>0</v>
      </c>
      <c r="L2653" s="9"/>
      <c r="M2653" s="9"/>
      <c r="N2653" s="9"/>
      <c r="O2653" s="9"/>
      <c r="P2653" s="9"/>
      <c r="Q2653" s="9"/>
      <c r="R2653" s="9"/>
      <c r="S2653" s="9"/>
      <c r="T2653" s="9"/>
      <c r="U2653" s="9"/>
    </row>
    <row r="2654" spans="1:21" ht="15" customHeight="1" x14ac:dyDescent="0.2">
      <c r="A2654" s="9" t="s">
        <v>15399</v>
      </c>
      <c r="B2654" s="9" t="s">
        <v>13071</v>
      </c>
      <c r="C2654" s="9"/>
      <c r="D2654" s="9"/>
      <c r="E2654" s="9" t="s">
        <v>15387</v>
      </c>
      <c r="F2654" s="9"/>
      <c r="G2654" s="9" t="s">
        <v>3077</v>
      </c>
      <c r="H2654" s="9" t="s">
        <v>15397</v>
      </c>
      <c r="I2654" s="24" t="s">
        <v>3023</v>
      </c>
      <c r="J2654" s="9"/>
      <c r="K2654" s="3" t="b" cm="1">
        <f t="array" ref="K2654">SUMPRODUCT( --ISNUMBER(SEARCH(TextCheck,I2654)))&gt;0</f>
        <v>0</v>
      </c>
      <c r="L2654" s="9"/>
      <c r="M2654" s="9"/>
      <c r="N2654" s="9"/>
      <c r="O2654" s="9"/>
      <c r="P2654" s="9"/>
      <c r="Q2654" s="9"/>
      <c r="R2654" s="9"/>
      <c r="S2654" s="9"/>
      <c r="T2654" s="9"/>
      <c r="U2654" s="9"/>
    </row>
    <row r="2655" spans="1:21" ht="15" customHeight="1" x14ac:dyDescent="0.2">
      <c r="A2655" s="9" t="s">
        <v>15399</v>
      </c>
      <c r="B2655" s="9" t="s">
        <v>13071</v>
      </c>
      <c r="C2655" s="9"/>
      <c r="D2655" s="9"/>
      <c r="E2655" s="9" t="s">
        <v>15387</v>
      </c>
      <c r="F2655" s="9"/>
      <c r="G2655" s="9" t="s">
        <v>3065</v>
      </c>
      <c r="H2655" s="9" t="s">
        <v>18557</v>
      </c>
      <c r="I2655" s="24" t="s">
        <v>15416</v>
      </c>
      <c r="J2655" s="9"/>
      <c r="K2655" s="3" t="b" cm="1">
        <f t="array" ref="K2655">SUMPRODUCT( --ISNUMBER(SEARCH(TextCheck,I2655)))&gt;0</f>
        <v>0</v>
      </c>
      <c r="L2655" s="9"/>
      <c r="M2655" s="9"/>
      <c r="N2655" s="9"/>
      <c r="O2655" s="9"/>
      <c r="P2655" s="9"/>
      <c r="Q2655" s="9"/>
      <c r="R2655" s="9"/>
      <c r="S2655" s="9"/>
      <c r="T2655" s="9"/>
      <c r="U2655" s="9"/>
    </row>
    <row r="2656" spans="1:21" ht="15" customHeight="1" x14ac:dyDescent="0.2">
      <c r="A2656" s="9" t="s">
        <v>15399</v>
      </c>
      <c r="B2656" s="9" t="s">
        <v>13071</v>
      </c>
      <c r="C2656" s="9"/>
      <c r="D2656" s="9"/>
      <c r="E2656" s="9" t="s">
        <v>15387</v>
      </c>
      <c r="F2656" s="9"/>
      <c r="G2656" s="9" t="s">
        <v>3065</v>
      </c>
      <c r="H2656" s="9" t="s">
        <v>15391</v>
      </c>
      <c r="I2656" s="24" t="s">
        <v>15417</v>
      </c>
      <c r="J2656" s="9"/>
      <c r="K2656" s="3" t="b" cm="1">
        <f t="array" ref="K2656">SUMPRODUCT( --ISNUMBER(SEARCH(TextCheck,I2656)))&gt;0</f>
        <v>0</v>
      </c>
      <c r="L2656" s="9"/>
      <c r="M2656" s="9"/>
      <c r="N2656" s="9"/>
      <c r="O2656" s="9"/>
      <c r="P2656" s="9"/>
      <c r="Q2656" s="9"/>
      <c r="R2656" s="9"/>
      <c r="S2656" s="9"/>
      <c r="T2656" s="9"/>
      <c r="U2656" s="9"/>
    </row>
    <row r="2657" spans="1:21" ht="15" customHeight="1" x14ac:dyDescent="0.2">
      <c r="A2657" s="9" t="s">
        <v>15399</v>
      </c>
      <c r="B2657" s="9" t="s">
        <v>13071</v>
      </c>
      <c r="C2657" s="9"/>
      <c r="D2657" s="9"/>
      <c r="E2657" s="9" t="s">
        <v>15387</v>
      </c>
      <c r="F2657" s="9"/>
      <c r="G2657" s="9" t="s">
        <v>3065</v>
      </c>
      <c r="H2657" s="9" t="s">
        <v>15391</v>
      </c>
      <c r="I2657" s="24" t="s">
        <v>4905</v>
      </c>
      <c r="J2657" s="9"/>
      <c r="K2657" s="3" t="b" cm="1">
        <f t="array" ref="K2657">SUMPRODUCT( --ISNUMBER(SEARCH(TextCheck,I2657)))&gt;0</f>
        <v>0</v>
      </c>
      <c r="L2657" s="9"/>
      <c r="M2657" s="9"/>
      <c r="N2657" s="9"/>
      <c r="O2657" s="9"/>
      <c r="P2657" s="9"/>
      <c r="Q2657" s="9"/>
      <c r="R2657" s="9"/>
      <c r="S2657" s="9"/>
      <c r="T2657" s="9"/>
      <c r="U2657" s="9"/>
    </row>
    <row r="2658" spans="1:21" ht="15" customHeight="1" x14ac:dyDescent="0.2">
      <c r="A2658" s="9" t="s">
        <v>15399</v>
      </c>
      <c r="B2658" s="9" t="s">
        <v>13071</v>
      </c>
      <c r="C2658" s="9"/>
      <c r="D2658" s="9"/>
      <c r="E2658" s="9" t="s">
        <v>15387</v>
      </c>
      <c r="F2658" s="9"/>
      <c r="G2658" s="9" t="s">
        <v>3065</v>
      </c>
      <c r="H2658" s="9" t="s">
        <v>15408</v>
      </c>
      <c r="I2658" s="24" t="s">
        <v>15418</v>
      </c>
      <c r="J2658" s="9"/>
      <c r="K2658" s="3" t="b" cm="1">
        <f t="array" ref="K2658">SUMPRODUCT( --ISNUMBER(SEARCH(TextCheck,I2658)))&gt;0</f>
        <v>0</v>
      </c>
      <c r="L2658" s="9"/>
      <c r="M2658" s="9"/>
      <c r="N2658" s="9"/>
      <c r="O2658" s="9"/>
      <c r="P2658" s="9"/>
      <c r="Q2658" s="9"/>
      <c r="R2658" s="9"/>
      <c r="S2658" s="9"/>
      <c r="T2658" s="9"/>
      <c r="U2658" s="9"/>
    </row>
    <row r="2659" spans="1:21" ht="15" customHeight="1" x14ac:dyDescent="0.2">
      <c r="A2659" s="9" t="s">
        <v>15399</v>
      </c>
      <c r="B2659" s="9" t="s">
        <v>13071</v>
      </c>
      <c r="C2659" s="9"/>
      <c r="D2659" s="9"/>
      <c r="E2659" s="9" t="s">
        <v>15387</v>
      </c>
      <c r="F2659" s="9"/>
      <c r="G2659" s="9" t="s">
        <v>3065</v>
      </c>
      <c r="H2659" s="9" t="s">
        <v>15408</v>
      </c>
      <c r="I2659" s="24" t="s">
        <v>13826</v>
      </c>
      <c r="J2659" s="9"/>
      <c r="K2659" s="3" t="b" cm="1">
        <f t="array" ref="K2659">SUMPRODUCT( --ISNUMBER(SEARCH(TextCheck,I2659)))&gt;0</f>
        <v>0</v>
      </c>
      <c r="L2659" s="9"/>
      <c r="M2659" s="9"/>
      <c r="N2659" s="9"/>
      <c r="O2659" s="9"/>
      <c r="P2659" s="9"/>
      <c r="Q2659" s="9"/>
      <c r="R2659" s="9"/>
      <c r="S2659" s="9"/>
      <c r="T2659" s="9"/>
      <c r="U2659" s="9"/>
    </row>
    <row r="2660" spans="1:21" ht="15" customHeight="1" x14ac:dyDescent="0.2">
      <c r="A2660" s="9" t="s">
        <v>15399</v>
      </c>
      <c r="B2660" s="9" t="s">
        <v>13071</v>
      </c>
      <c r="C2660" s="9"/>
      <c r="D2660" s="9"/>
      <c r="E2660" s="9" t="s">
        <v>15387</v>
      </c>
      <c r="F2660" s="9"/>
      <c r="G2660" s="9" t="s">
        <v>3065</v>
      </c>
      <c r="H2660" s="46" t="s">
        <v>18395</v>
      </c>
      <c r="I2660" s="24" t="s">
        <v>15419</v>
      </c>
      <c r="J2660" s="9"/>
      <c r="K2660" s="3" t="b" cm="1">
        <f t="array" ref="K2660">SUMPRODUCT( --ISNUMBER(SEARCH(TextCheck,I2660)))&gt;0</f>
        <v>0</v>
      </c>
      <c r="L2660" s="9"/>
      <c r="M2660" s="9"/>
      <c r="N2660" s="9"/>
      <c r="O2660" s="9"/>
      <c r="P2660" s="9"/>
      <c r="Q2660" s="9"/>
      <c r="R2660" s="9"/>
      <c r="S2660" s="9"/>
      <c r="T2660" s="9"/>
      <c r="U2660" s="9"/>
    </row>
    <row r="2661" spans="1:21" ht="15" customHeight="1" x14ac:dyDescent="0.2">
      <c r="A2661" s="9" t="s">
        <v>15399</v>
      </c>
      <c r="B2661" s="9" t="s">
        <v>13071</v>
      </c>
      <c r="C2661" s="9"/>
      <c r="D2661" s="9"/>
      <c r="E2661" s="9" t="s">
        <v>15387</v>
      </c>
      <c r="F2661" s="9"/>
      <c r="G2661" s="9" t="s">
        <v>3065</v>
      </c>
      <c r="H2661" s="46" t="s">
        <v>18395</v>
      </c>
      <c r="I2661" s="24" t="s">
        <v>15420</v>
      </c>
      <c r="J2661" s="9"/>
      <c r="K2661" s="3" t="b" cm="1">
        <f t="array" ref="K2661">SUMPRODUCT( --ISNUMBER(SEARCH(TextCheck,I2661)))&gt;0</f>
        <v>0</v>
      </c>
      <c r="L2661" s="9"/>
      <c r="M2661" s="9"/>
      <c r="N2661" s="9"/>
      <c r="O2661" s="9"/>
      <c r="P2661" s="9"/>
      <c r="Q2661" s="9"/>
      <c r="R2661" s="9"/>
      <c r="S2661" s="9"/>
      <c r="T2661" s="9"/>
      <c r="U2661" s="9"/>
    </row>
    <row r="2662" spans="1:21" ht="15" customHeight="1" x14ac:dyDescent="0.2">
      <c r="A2662" s="9" t="s">
        <v>15399</v>
      </c>
      <c r="B2662" s="9" t="s">
        <v>13071</v>
      </c>
      <c r="C2662" s="9"/>
      <c r="D2662" s="9"/>
      <c r="E2662" s="9" t="s">
        <v>15387</v>
      </c>
      <c r="F2662" s="9"/>
      <c r="G2662" s="9" t="s">
        <v>3065</v>
      </c>
      <c r="H2662" s="46" t="s">
        <v>18395</v>
      </c>
      <c r="I2662" s="24" t="s">
        <v>15421</v>
      </c>
      <c r="J2662" s="9"/>
      <c r="K2662" s="3" t="b" cm="1">
        <f t="array" ref="K2662">SUMPRODUCT( --ISNUMBER(SEARCH(TextCheck,I2662)))&gt;0</f>
        <v>0</v>
      </c>
      <c r="L2662" s="9"/>
      <c r="M2662" s="9"/>
      <c r="N2662" s="9"/>
      <c r="O2662" s="9"/>
      <c r="P2662" s="9"/>
      <c r="Q2662" s="9"/>
      <c r="R2662" s="9"/>
      <c r="S2662" s="9"/>
      <c r="T2662" s="9"/>
      <c r="U2662" s="9"/>
    </row>
    <row r="2663" spans="1:21" ht="15" customHeight="1" x14ac:dyDescent="0.2">
      <c r="A2663" s="9" t="s">
        <v>15399</v>
      </c>
      <c r="B2663" s="9" t="s">
        <v>13071</v>
      </c>
      <c r="C2663" s="9"/>
      <c r="D2663" s="9"/>
      <c r="E2663" s="9" t="s">
        <v>15387</v>
      </c>
      <c r="F2663" s="9"/>
      <c r="G2663" s="9" t="s">
        <v>15422</v>
      </c>
      <c r="H2663" s="9" t="s">
        <v>18558</v>
      </c>
      <c r="I2663" s="24" t="s">
        <v>5276</v>
      </c>
      <c r="J2663" s="9"/>
      <c r="K2663" s="3" t="b" cm="1">
        <f t="array" ref="K2663">SUMPRODUCT( --ISNUMBER(SEARCH(TextCheck,I2663)))&gt;0</f>
        <v>0</v>
      </c>
      <c r="L2663" s="9"/>
      <c r="M2663" s="9"/>
      <c r="N2663" s="9"/>
      <c r="O2663" s="9"/>
      <c r="P2663" s="9"/>
      <c r="Q2663" s="9"/>
      <c r="R2663" s="9"/>
      <c r="S2663" s="9"/>
      <c r="T2663" s="9"/>
      <c r="U2663" s="9"/>
    </row>
    <row r="2664" spans="1:21" ht="15" customHeight="1" x14ac:dyDescent="0.2">
      <c r="A2664" s="9" t="s">
        <v>15399</v>
      </c>
      <c r="B2664" s="9" t="s">
        <v>13071</v>
      </c>
      <c r="C2664" s="9"/>
      <c r="D2664" s="9"/>
      <c r="E2664" s="9" t="s">
        <v>15387</v>
      </c>
      <c r="F2664" s="9"/>
      <c r="G2664" s="9" t="s">
        <v>15422</v>
      </c>
      <c r="H2664" s="9" t="s">
        <v>15411</v>
      </c>
      <c r="I2664" s="24" t="s">
        <v>15424</v>
      </c>
      <c r="J2664" s="9"/>
      <c r="K2664" s="3" t="b" cm="1">
        <f t="array" ref="K2664">SUMPRODUCT( --ISNUMBER(SEARCH(TextCheck,I2664)))&gt;0</f>
        <v>0</v>
      </c>
      <c r="L2664" s="9"/>
      <c r="M2664" s="9"/>
      <c r="N2664" s="9"/>
      <c r="O2664" s="9"/>
      <c r="P2664" s="9"/>
      <c r="Q2664" s="9"/>
      <c r="R2664" s="9"/>
      <c r="S2664" s="9"/>
      <c r="T2664" s="9"/>
      <c r="U2664" s="9"/>
    </row>
    <row r="2665" spans="1:21" ht="15" customHeight="1" x14ac:dyDescent="0.2">
      <c r="A2665" s="9" t="s">
        <v>15399</v>
      </c>
      <c r="B2665" s="9" t="s">
        <v>13071</v>
      </c>
      <c r="C2665" s="9"/>
      <c r="D2665" s="9"/>
      <c r="E2665" s="9" t="s">
        <v>15387</v>
      </c>
      <c r="F2665" s="9"/>
      <c r="G2665" s="9" t="s">
        <v>15425</v>
      </c>
      <c r="H2665" s="9" t="s">
        <v>15426</v>
      </c>
      <c r="I2665" s="24" t="s">
        <v>15427</v>
      </c>
      <c r="J2665" s="9"/>
      <c r="K2665" s="3" t="b" cm="1">
        <f t="array" ref="K2665">SUMPRODUCT( --ISNUMBER(SEARCH(TextCheck,I2665)))&gt;0</f>
        <v>0</v>
      </c>
      <c r="L2665" s="9"/>
      <c r="M2665" s="9"/>
      <c r="N2665" s="9"/>
      <c r="O2665" s="9"/>
      <c r="P2665" s="9"/>
      <c r="Q2665" s="9"/>
      <c r="R2665" s="9"/>
      <c r="S2665" s="9"/>
      <c r="T2665" s="9"/>
      <c r="U2665" s="9"/>
    </row>
    <row r="2666" spans="1:21" ht="15" customHeight="1" x14ac:dyDescent="0.2">
      <c r="A2666" s="9" t="s">
        <v>15399</v>
      </c>
      <c r="B2666" s="9" t="s">
        <v>13071</v>
      </c>
      <c r="C2666" s="9"/>
      <c r="D2666" s="9"/>
      <c r="E2666" s="9" t="s">
        <v>15387</v>
      </c>
      <c r="F2666" s="9"/>
      <c r="G2666" s="9" t="s">
        <v>15425</v>
      </c>
      <c r="H2666" s="9" t="s">
        <v>3611</v>
      </c>
      <c r="I2666" s="24" t="s">
        <v>15428</v>
      </c>
      <c r="J2666" s="9"/>
      <c r="K2666" s="3" t="b" cm="1">
        <f t="array" ref="K2666">SUMPRODUCT( --ISNUMBER(SEARCH(TextCheck,I2666)))&gt;0</f>
        <v>0</v>
      </c>
      <c r="L2666" s="9"/>
      <c r="M2666" s="9"/>
      <c r="N2666" s="9"/>
      <c r="O2666" s="9"/>
      <c r="P2666" s="9"/>
      <c r="Q2666" s="9"/>
      <c r="R2666" s="9"/>
      <c r="S2666" s="9"/>
      <c r="T2666" s="9"/>
      <c r="U2666" s="9"/>
    </row>
    <row r="2667" spans="1:21" ht="15" customHeight="1" x14ac:dyDescent="0.2">
      <c r="A2667" s="9" t="s">
        <v>15399</v>
      </c>
      <c r="B2667" s="9" t="s">
        <v>13071</v>
      </c>
      <c r="C2667" s="9"/>
      <c r="D2667" s="9"/>
      <c r="E2667" s="9" t="s">
        <v>15387</v>
      </c>
      <c r="F2667" s="9"/>
      <c r="G2667" s="9" t="s">
        <v>15425</v>
      </c>
      <c r="H2667" s="9" t="s">
        <v>3611</v>
      </c>
      <c r="I2667" s="24" t="s">
        <v>15429</v>
      </c>
      <c r="J2667" s="9"/>
      <c r="K2667" s="3" t="b" cm="1">
        <f t="array" ref="K2667">SUMPRODUCT( --ISNUMBER(SEARCH(TextCheck,I2667)))&gt;0</f>
        <v>0</v>
      </c>
      <c r="L2667" s="9"/>
      <c r="M2667" s="9"/>
      <c r="N2667" s="9"/>
      <c r="O2667" s="9"/>
      <c r="P2667" s="9"/>
      <c r="Q2667" s="9"/>
      <c r="R2667" s="9"/>
      <c r="S2667" s="9"/>
      <c r="T2667" s="9"/>
      <c r="U2667" s="9"/>
    </row>
    <row r="2668" spans="1:21" ht="15" customHeight="1" x14ac:dyDescent="0.2">
      <c r="A2668" s="9" t="s">
        <v>15399</v>
      </c>
      <c r="B2668" s="9" t="s">
        <v>13071</v>
      </c>
      <c r="C2668" s="9"/>
      <c r="D2668" s="9"/>
      <c r="E2668" s="9" t="s">
        <v>15387</v>
      </c>
      <c r="F2668" s="9"/>
      <c r="G2668" s="9" t="s">
        <v>15430</v>
      </c>
      <c r="H2668" s="9" t="s">
        <v>15431</v>
      </c>
      <c r="I2668" s="24" t="s">
        <v>15432</v>
      </c>
      <c r="J2668" s="9"/>
      <c r="K2668" s="3" t="b" cm="1">
        <f t="array" ref="K2668">SUMPRODUCT( --ISNUMBER(SEARCH(TextCheck,I2668)))&gt;0</f>
        <v>0</v>
      </c>
      <c r="L2668" s="9"/>
      <c r="M2668" s="9"/>
      <c r="N2668" s="9"/>
      <c r="O2668" s="9"/>
      <c r="P2668" s="9"/>
      <c r="Q2668" s="9"/>
      <c r="R2668" s="9"/>
      <c r="S2668" s="9"/>
      <c r="T2668" s="9"/>
      <c r="U2668" s="9"/>
    </row>
    <row r="2669" spans="1:21" ht="15" customHeight="1" x14ac:dyDescent="0.2">
      <c r="A2669" s="9" t="s">
        <v>15399</v>
      </c>
      <c r="B2669" s="9" t="s">
        <v>13071</v>
      </c>
      <c r="C2669" s="9"/>
      <c r="D2669" s="9"/>
      <c r="E2669" s="9" t="s">
        <v>15387</v>
      </c>
      <c r="F2669" s="9"/>
      <c r="G2669" s="9" t="s">
        <v>15430</v>
      </c>
      <c r="H2669" s="9" t="s">
        <v>15433</v>
      </c>
      <c r="I2669" s="24" t="s">
        <v>2934</v>
      </c>
      <c r="J2669" s="9"/>
      <c r="K2669" s="3" t="b" cm="1">
        <f t="array" ref="K2669">SUMPRODUCT( --ISNUMBER(SEARCH(TextCheck,I2669)))&gt;0</f>
        <v>0</v>
      </c>
      <c r="L2669" s="9"/>
      <c r="M2669" s="9"/>
      <c r="N2669" s="9"/>
      <c r="O2669" s="9"/>
      <c r="P2669" s="9"/>
      <c r="Q2669" s="9"/>
      <c r="R2669" s="9"/>
      <c r="S2669" s="9"/>
      <c r="T2669" s="9"/>
      <c r="U2669" s="9"/>
    </row>
    <row r="2670" spans="1:21" ht="15" customHeight="1" x14ac:dyDescent="0.2">
      <c r="A2670" s="9" t="s">
        <v>15399</v>
      </c>
      <c r="B2670" s="9" t="s">
        <v>13071</v>
      </c>
      <c r="C2670" s="9"/>
      <c r="D2670" s="9"/>
      <c r="E2670" s="9" t="s">
        <v>15387</v>
      </c>
      <c r="F2670" s="9"/>
      <c r="G2670" s="9" t="s">
        <v>11432</v>
      </c>
      <c r="H2670" s="9" t="s">
        <v>3611</v>
      </c>
      <c r="I2670" s="24" t="s">
        <v>215</v>
      </c>
      <c r="J2670" s="9"/>
      <c r="K2670" s="3" t="b" cm="1">
        <f t="array" ref="K2670">SUMPRODUCT( --ISNUMBER(SEARCH(TextCheck,I2670)))&gt;0</f>
        <v>0</v>
      </c>
      <c r="L2670" s="9"/>
      <c r="M2670" s="9"/>
      <c r="N2670" s="9"/>
      <c r="O2670" s="9"/>
      <c r="P2670" s="9"/>
      <c r="Q2670" s="9"/>
      <c r="R2670" s="9"/>
      <c r="S2670" s="9"/>
      <c r="T2670" s="9"/>
      <c r="U2670" s="9"/>
    </row>
    <row r="2671" spans="1:21" ht="15" customHeight="1" x14ac:dyDescent="0.2">
      <c r="A2671" s="9" t="s">
        <v>15399</v>
      </c>
      <c r="B2671" s="9" t="s">
        <v>13071</v>
      </c>
      <c r="C2671" s="9"/>
      <c r="D2671" s="9"/>
      <c r="E2671" s="9" t="s">
        <v>15387</v>
      </c>
      <c r="F2671" s="9"/>
      <c r="G2671" s="9" t="s">
        <v>15434</v>
      </c>
      <c r="H2671" s="9" t="s">
        <v>3611</v>
      </c>
      <c r="I2671" s="24" t="s">
        <v>11434</v>
      </c>
      <c r="J2671" s="9"/>
      <c r="K2671" s="3" t="b" cm="1">
        <f t="array" ref="K2671">SUMPRODUCT( --ISNUMBER(SEARCH(TextCheck,I2671)))&gt;0</f>
        <v>0</v>
      </c>
      <c r="L2671" s="9"/>
      <c r="M2671" s="9"/>
      <c r="N2671" s="9"/>
      <c r="O2671" s="9"/>
      <c r="P2671" s="9"/>
      <c r="Q2671" s="9"/>
      <c r="R2671" s="9"/>
      <c r="S2671" s="9"/>
      <c r="T2671" s="9"/>
      <c r="U2671" s="9"/>
    </row>
    <row r="2672" spans="1:21" ht="15" customHeight="1" x14ac:dyDescent="0.2">
      <c r="A2672" s="9" t="s">
        <v>15399</v>
      </c>
      <c r="B2672" s="9" t="s">
        <v>13071</v>
      </c>
      <c r="C2672" s="9"/>
      <c r="D2672" s="9"/>
      <c r="E2672" s="9" t="s">
        <v>15387</v>
      </c>
      <c r="F2672" s="9"/>
      <c r="G2672" s="9" t="s">
        <v>15435</v>
      </c>
      <c r="H2672" s="9" t="s">
        <v>3611</v>
      </c>
      <c r="I2672" s="24" t="s">
        <v>15436</v>
      </c>
      <c r="J2672" s="9"/>
      <c r="K2672" s="3" t="b" cm="1">
        <f t="array" ref="K2672">SUMPRODUCT( --ISNUMBER(SEARCH(TextCheck,I2672)))&gt;0</f>
        <v>0</v>
      </c>
      <c r="L2672" s="9"/>
      <c r="M2672" s="9"/>
      <c r="N2672" s="9"/>
      <c r="O2672" s="9"/>
      <c r="P2672" s="9"/>
      <c r="Q2672" s="9"/>
      <c r="R2672" s="9"/>
      <c r="S2672" s="9"/>
      <c r="T2672" s="9"/>
      <c r="U2672" s="9"/>
    </row>
    <row r="2673" spans="1:21" ht="15" customHeight="1" x14ac:dyDescent="0.2">
      <c r="A2673" s="9" t="s">
        <v>15399</v>
      </c>
      <c r="B2673" s="9" t="s">
        <v>13071</v>
      </c>
      <c r="C2673" s="9"/>
      <c r="D2673" s="9"/>
      <c r="E2673" s="9" t="s">
        <v>15387</v>
      </c>
      <c r="F2673" s="9"/>
      <c r="G2673" s="9" t="s">
        <v>3258</v>
      </c>
      <c r="H2673" s="9" t="s">
        <v>15391</v>
      </c>
      <c r="I2673" s="24" t="s">
        <v>4364</v>
      </c>
      <c r="J2673" s="9"/>
      <c r="K2673" s="3" t="b" cm="1">
        <f t="array" ref="K2673">SUMPRODUCT( --ISNUMBER(SEARCH(TextCheck,I2673)))&gt;0</f>
        <v>0</v>
      </c>
      <c r="L2673" s="9"/>
      <c r="M2673" s="9"/>
      <c r="N2673" s="9"/>
      <c r="O2673" s="9"/>
      <c r="P2673" s="9"/>
      <c r="Q2673" s="9"/>
      <c r="R2673" s="9"/>
      <c r="S2673" s="9"/>
      <c r="T2673" s="9"/>
      <c r="U2673" s="9"/>
    </row>
    <row r="2674" spans="1:21" ht="15" customHeight="1" x14ac:dyDescent="0.2">
      <c r="A2674" s="9" t="s">
        <v>15399</v>
      </c>
      <c r="B2674" s="9" t="s">
        <v>13071</v>
      </c>
      <c r="C2674" s="9"/>
      <c r="D2674" s="9"/>
      <c r="E2674" s="9" t="s">
        <v>15387</v>
      </c>
      <c r="F2674" s="9"/>
      <c r="G2674" s="9" t="s">
        <v>3258</v>
      </c>
      <c r="H2674" s="9" t="s">
        <v>3611</v>
      </c>
      <c r="I2674" s="24" t="s">
        <v>6355</v>
      </c>
      <c r="J2674" s="9"/>
      <c r="K2674" s="3" t="b" cm="1">
        <f t="array" ref="K2674">SUMPRODUCT( --ISNUMBER(SEARCH(TextCheck,I2674)))&gt;0</f>
        <v>0</v>
      </c>
      <c r="L2674" s="9"/>
      <c r="M2674" s="9"/>
      <c r="N2674" s="9"/>
      <c r="O2674" s="9"/>
      <c r="P2674" s="9"/>
      <c r="Q2674" s="9"/>
      <c r="R2674" s="9"/>
      <c r="S2674" s="9"/>
      <c r="T2674" s="9"/>
      <c r="U2674" s="9"/>
    </row>
    <row r="2675" spans="1:21" ht="15" customHeight="1" x14ac:dyDescent="0.2">
      <c r="A2675" s="9" t="s">
        <v>15399</v>
      </c>
      <c r="B2675" s="9" t="s">
        <v>13071</v>
      </c>
      <c r="C2675" s="9"/>
      <c r="D2675" s="9"/>
      <c r="E2675" s="9" t="s">
        <v>15387</v>
      </c>
      <c r="F2675" s="9"/>
      <c r="G2675" s="9" t="s">
        <v>3258</v>
      </c>
      <c r="H2675" s="9" t="s">
        <v>15437</v>
      </c>
      <c r="I2675" s="24" t="s">
        <v>15438</v>
      </c>
      <c r="J2675" s="9"/>
      <c r="K2675" s="3" t="b" cm="1">
        <f t="array" ref="K2675">SUMPRODUCT( --ISNUMBER(SEARCH(TextCheck,I2675)))&gt;0</f>
        <v>0</v>
      </c>
      <c r="L2675" s="9"/>
      <c r="M2675" s="9"/>
      <c r="N2675" s="9"/>
      <c r="O2675" s="9"/>
      <c r="P2675" s="9"/>
      <c r="Q2675" s="9"/>
      <c r="R2675" s="9"/>
      <c r="S2675" s="9"/>
      <c r="T2675" s="9"/>
      <c r="U2675" s="9"/>
    </row>
    <row r="2676" spans="1:21" ht="15" customHeight="1" x14ac:dyDescent="0.2">
      <c r="A2676" s="9" t="s">
        <v>15399</v>
      </c>
      <c r="B2676" s="9" t="s">
        <v>13071</v>
      </c>
      <c r="C2676" s="9"/>
      <c r="D2676" s="9"/>
      <c r="E2676" s="9" t="s">
        <v>15387</v>
      </c>
      <c r="F2676" s="9"/>
      <c r="G2676" s="9" t="s">
        <v>3258</v>
      </c>
      <c r="H2676" s="9" t="s">
        <v>3611</v>
      </c>
      <c r="I2676" s="24" t="s">
        <v>15439</v>
      </c>
      <c r="J2676" s="9"/>
      <c r="K2676" s="3" t="b" cm="1">
        <f t="array" ref="K2676">SUMPRODUCT( --ISNUMBER(SEARCH(TextCheck,I2676)))&gt;0</f>
        <v>0</v>
      </c>
      <c r="L2676" s="9"/>
      <c r="M2676" s="9"/>
      <c r="N2676" s="9"/>
      <c r="O2676" s="9"/>
      <c r="P2676" s="9"/>
      <c r="Q2676" s="9"/>
      <c r="R2676" s="9"/>
      <c r="S2676" s="9"/>
      <c r="T2676" s="9"/>
      <c r="U2676" s="9"/>
    </row>
    <row r="2677" spans="1:21" ht="15" customHeight="1" x14ac:dyDescent="0.2">
      <c r="A2677" s="9" t="s">
        <v>15399</v>
      </c>
      <c r="B2677" s="9" t="s">
        <v>13071</v>
      </c>
      <c r="C2677" s="9"/>
      <c r="D2677" s="9"/>
      <c r="E2677" s="9" t="s">
        <v>15387</v>
      </c>
      <c r="F2677" s="9"/>
      <c r="G2677" s="9" t="s">
        <v>15440</v>
      </c>
      <c r="H2677" s="9" t="s">
        <v>15391</v>
      </c>
      <c r="I2677" s="24" t="s">
        <v>3927</v>
      </c>
      <c r="J2677" s="9"/>
      <c r="K2677" s="3" t="b" cm="1">
        <f t="array" ref="K2677">SUMPRODUCT( --ISNUMBER(SEARCH(TextCheck,I2677)))&gt;0</f>
        <v>0</v>
      </c>
      <c r="L2677" s="9"/>
      <c r="M2677" s="9"/>
      <c r="N2677" s="9"/>
      <c r="O2677" s="9"/>
      <c r="P2677" s="9"/>
      <c r="Q2677" s="9"/>
      <c r="R2677" s="9"/>
      <c r="S2677" s="9"/>
      <c r="T2677" s="9"/>
      <c r="U2677" s="9"/>
    </row>
    <row r="2678" spans="1:21" ht="15" customHeight="1" x14ac:dyDescent="0.2">
      <c r="A2678" s="9" t="s">
        <v>15399</v>
      </c>
      <c r="B2678" s="9" t="s">
        <v>13071</v>
      </c>
      <c r="C2678" s="9"/>
      <c r="D2678" s="9"/>
      <c r="E2678" s="9" t="s">
        <v>15387</v>
      </c>
      <c r="F2678" s="9"/>
      <c r="G2678" s="9" t="s">
        <v>15440</v>
      </c>
      <c r="H2678" s="9" t="s">
        <v>15391</v>
      </c>
      <c r="I2678" s="24" t="s">
        <v>15441</v>
      </c>
      <c r="J2678" s="9"/>
      <c r="K2678" s="3" t="b" cm="1">
        <f t="array" ref="K2678">SUMPRODUCT( --ISNUMBER(SEARCH(TextCheck,I2678)))&gt;0</f>
        <v>0</v>
      </c>
      <c r="L2678" s="9"/>
      <c r="M2678" s="9"/>
      <c r="N2678" s="9"/>
      <c r="O2678" s="9"/>
      <c r="P2678" s="9"/>
      <c r="Q2678" s="9"/>
      <c r="R2678" s="9"/>
      <c r="S2678" s="9"/>
      <c r="T2678" s="9"/>
      <c r="U2678" s="9"/>
    </row>
    <row r="2679" spans="1:21" ht="15" customHeight="1" x14ac:dyDescent="0.2">
      <c r="A2679" s="9" t="s">
        <v>15399</v>
      </c>
      <c r="B2679" s="9" t="s">
        <v>13071</v>
      </c>
      <c r="C2679" s="9"/>
      <c r="D2679" s="9"/>
      <c r="E2679" s="9" t="s">
        <v>15387</v>
      </c>
      <c r="F2679" s="9"/>
      <c r="G2679" s="9" t="s">
        <v>15440</v>
      </c>
      <c r="H2679" s="9" t="s">
        <v>3611</v>
      </c>
      <c r="I2679" s="24" t="s">
        <v>15442</v>
      </c>
      <c r="J2679" s="9"/>
      <c r="K2679" s="3" t="b" cm="1">
        <f t="array" ref="K2679">SUMPRODUCT( --ISNUMBER(SEARCH(TextCheck,I2679)))&gt;0</f>
        <v>0</v>
      </c>
      <c r="L2679" s="9"/>
      <c r="M2679" s="9"/>
      <c r="N2679" s="9"/>
      <c r="O2679" s="9"/>
      <c r="P2679" s="9"/>
      <c r="Q2679" s="9"/>
      <c r="R2679" s="9"/>
      <c r="S2679" s="9"/>
      <c r="T2679" s="9"/>
      <c r="U2679" s="9"/>
    </row>
    <row r="2680" spans="1:21" ht="15" customHeight="1" x14ac:dyDescent="0.2">
      <c r="A2680" s="9" t="s">
        <v>15399</v>
      </c>
      <c r="B2680" s="9" t="s">
        <v>13071</v>
      </c>
      <c r="C2680" s="9"/>
      <c r="D2680" s="9"/>
      <c r="E2680" s="9" t="s">
        <v>15387</v>
      </c>
      <c r="F2680" s="9"/>
      <c r="G2680" s="9" t="s">
        <v>15440</v>
      </c>
      <c r="H2680" s="9" t="s">
        <v>3611</v>
      </c>
      <c r="I2680" s="24" t="s">
        <v>15443</v>
      </c>
      <c r="J2680" s="9"/>
      <c r="K2680" s="3" t="b" cm="1">
        <f t="array" ref="K2680">SUMPRODUCT( --ISNUMBER(SEARCH(TextCheck,I2680)))&gt;0</f>
        <v>0</v>
      </c>
      <c r="L2680" s="9"/>
      <c r="M2680" s="9"/>
      <c r="N2680" s="9"/>
      <c r="O2680" s="9"/>
      <c r="P2680" s="9"/>
      <c r="Q2680" s="9"/>
      <c r="R2680" s="9"/>
      <c r="S2680" s="9"/>
      <c r="T2680" s="9"/>
      <c r="U2680" s="9"/>
    </row>
    <row r="2681" spans="1:21" ht="15" customHeight="1" x14ac:dyDescent="0.2">
      <c r="A2681" s="9" t="s">
        <v>15399</v>
      </c>
      <c r="B2681" s="9" t="s">
        <v>13071</v>
      </c>
      <c r="C2681" s="9"/>
      <c r="D2681" s="9"/>
      <c r="E2681" s="9" t="s">
        <v>15387</v>
      </c>
      <c r="F2681" s="9"/>
      <c r="G2681" s="9" t="s">
        <v>15440</v>
      </c>
      <c r="H2681" s="9" t="s">
        <v>3611</v>
      </c>
      <c r="I2681" s="24" t="s">
        <v>15444</v>
      </c>
      <c r="J2681" s="9"/>
      <c r="K2681" s="3" t="b" cm="1">
        <f t="array" ref="K2681">SUMPRODUCT( --ISNUMBER(SEARCH(TextCheck,I2681)))&gt;0</f>
        <v>0</v>
      </c>
      <c r="L2681" s="9"/>
      <c r="M2681" s="9"/>
      <c r="N2681" s="9"/>
      <c r="O2681" s="9"/>
      <c r="P2681" s="9"/>
      <c r="Q2681" s="9"/>
      <c r="R2681" s="9"/>
      <c r="S2681" s="9"/>
      <c r="T2681" s="9"/>
      <c r="U2681" s="9"/>
    </row>
    <row r="2682" spans="1:21" ht="15" customHeight="1" x14ac:dyDescent="0.2">
      <c r="A2682" s="9" t="s">
        <v>15399</v>
      </c>
      <c r="B2682" s="9" t="s">
        <v>13071</v>
      </c>
      <c r="C2682" s="9"/>
      <c r="D2682" s="9"/>
      <c r="E2682" s="9" t="s">
        <v>15387</v>
      </c>
      <c r="F2682" s="9"/>
      <c r="G2682" s="9" t="s">
        <v>15440</v>
      </c>
      <c r="H2682" s="9" t="s">
        <v>3611</v>
      </c>
      <c r="I2682" s="24" t="s">
        <v>15445</v>
      </c>
      <c r="J2682" s="9"/>
      <c r="K2682" s="3" t="b" cm="1">
        <f t="array" ref="K2682">SUMPRODUCT( --ISNUMBER(SEARCH(TextCheck,I2682)))&gt;0</f>
        <v>0</v>
      </c>
      <c r="L2682" s="9"/>
      <c r="M2682" s="9"/>
      <c r="N2682" s="9"/>
      <c r="O2682" s="9"/>
      <c r="P2682" s="9"/>
      <c r="Q2682" s="9"/>
      <c r="R2682" s="9"/>
      <c r="S2682" s="9"/>
      <c r="T2682" s="9"/>
      <c r="U2682" s="9"/>
    </row>
    <row r="2683" spans="1:21" ht="15" customHeight="1" x14ac:dyDescent="0.2">
      <c r="A2683" s="9" t="s">
        <v>15399</v>
      </c>
      <c r="B2683" s="9" t="s">
        <v>13071</v>
      </c>
      <c r="C2683" s="9"/>
      <c r="D2683" s="9"/>
      <c r="E2683" s="9" t="s">
        <v>15387</v>
      </c>
      <c r="F2683" s="9"/>
      <c r="G2683" s="9" t="s">
        <v>15440</v>
      </c>
      <c r="H2683" s="9" t="s">
        <v>3611</v>
      </c>
      <c r="I2683" s="24" t="s">
        <v>15446</v>
      </c>
      <c r="J2683" s="9"/>
      <c r="K2683" s="3" t="b" cm="1">
        <f t="array" ref="K2683">SUMPRODUCT( --ISNUMBER(SEARCH(TextCheck,I2683)))&gt;0</f>
        <v>0</v>
      </c>
      <c r="L2683" s="9"/>
      <c r="M2683" s="9"/>
      <c r="N2683" s="9"/>
      <c r="O2683" s="9"/>
      <c r="P2683" s="9"/>
      <c r="Q2683" s="9"/>
      <c r="R2683" s="9"/>
      <c r="S2683" s="9"/>
      <c r="T2683" s="9"/>
      <c r="U2683" s="9"/>
    </row>
    <row r="2684" spans="1:21" ht="15" customHeight="1" x14ac:dyDescent="0.2">
      <c r="A2684" s="9" t="s">
        <v>15399</v>
      </c>
      <c r="B2684" s="9" t="s">
        <v>13071</v>
      </c>
      <c r="C2684" s="9"/>
      <c r="D2684" s="9"/>
      <c r="E2684" s="9" t="s">
        <v>15387</v>
      </c>
      <c r="F2684" s="9"/>
      <c r="G2684" s="9" t="s">
        <v>15440</v>
      </c>
      <c r="H2684" s="9" t="s">
        <v>15408</v>
      </c>
      <c r="I2684" s="24" t="s">
        <v>15447</v>
      </c>
      <c r="J2684" s="9"/>
      <c r="K2684" s="3" t="b" cm="1">
        <f t="array" ref="K2684">SUMPRODUCT( --ISNUMBER(SEARCH(TextCheck,I2684)))&gt;0</f>
        <v>0</v>
      </c>
      <c r="L2684" s="9"/>
      <c r="M2684" s="9"/>
      <c r="N2684" s="9"/>
      <c r="O2684" s="9"/>
      <c r="P2684" s="9"/>
      <c r="Q2684" s="9"/>
      <c r="R2684" s="9"/>
      <c r="S2684" s="9"/>
      <c r="T2684" s="9"/>
      <c r="U2684" s="9"/>
    </row>
    <row r="2685" spans="1:21" ht="15" customHeight="1" x14ac:dyDescent="0.2">
      <c r="A2685" s="9" t="s">
        <v>15399</v>
      </c>
      <c r="B2685" s="9" t="s">
        <v>13071</v>
      </c>
      <c r="C2685" s="9"/>
      <c r="D2685" s="9"/>
      <c r="E2685" s="9" t="s">
        <v>15387</v>
      </c>
      <c r="F2685" s="9"/>
      <c r="G2685" s="9" t="s">
        <v>15440</v>
      </c>
      <c r="H2685" s="9" t="s">
        <v>15408</v>
      </c>
      <c r="I2685" s="24" t="s">
        <v>15448</v>
      </c>
      <c r="J2685" s="9"/>
      <c r="K2685" s="3" t="b" cm="1">
        <f t="array" ref="K2685">SUMPRODUCT( --ISNUMBER(SEARCH(TextCheck,I2685)))&gt;0</f>
        <v>0</v>
      </c>
      <c r="L2685" s="9"/>
      <c r="M2685" s="9"/>
      <c r="N2685" s="9"/>
      <c r="O2685" s="9"/>
      <c r="P2685" s="9"/>
      <c r="Q2685" s="9"/>
      <c r="R2685" s="9"/>
      <c r="S2685" s="9"/>
      <c r="T2685" s="9"/>
      <c r="U2685" s="9"/>
    </row>
    <row r="2686" spans="1:21" ht="15" customHeight="1" x14ac:dyDescent="0.2">
      <c r="A2686" s="9" t="s">
        <v>15399</v>
      </c>
      <c r="B2686" s="9" t="s">
        <v>13071</v>
      </c>
      <c r="C2686" s="9"/>
      <c r="D2686" s="9"/>
      <c r="E2686" s="9" t="s">
        <v>15387</v>
      </c>
      <c r="F2686" s="9"/>
      <c r="G2686" s="9" t="s">
        <v>15440</v>
      </c>
      <c r="H2686" s="9" t="s">
        <v>15408</v>
      </c>
      <c r="I2686" s="24" t="s">
        <v>13379</v>
      </c>
      <c r="J2686" s="9"/>
      <c r="K2686" s="3" t="b" cm="1">
        <f t="array" ref="K2686">SUMPRODUCT( --ISNUMBER(SEARCH(TextCheck,I2686)))&gt;0</f>
        <v>0</v>
      </c>
      <c r="L2686" s="9"/>
      <c r="M2686" s="9"/>
      <c r="N2686" s="9"/>
      <c r="O2686" s="9"/>
      <c r="P2686" s="9"/>
      <c r="Q2686" s="9"/>
      <c r="R2686" s="9"/>
      <c r="S2686" s="9"/>
      <c r="T2686" s="9"/>
      <c r="U2686" s="9"/>
    </row>
    <row r="2687" spans="1:21" ht="15" customHeight="1" x14ac:dyDescent="0.2">
      <c r="A2687" s="9" t="s">
        <v>15399</v>
      </c>
      <c r="B2687" s="9" t="s">
        <v>13071</v>
      </c>
      <c r="C2687" s="9"/>
      <c r="D2687" s="9"/>
      <c r="E2687" s="9" t="s">
        <v>15387</v>
      </c>
      <c r="F2687" s="9"/>
      <c r="G2687" s="9" t="s">
        <v>15440</v>
      </c>
      <c r="H2687" s="9" t="s">
        <v>15408</v>
      </c>
      <c r="I2687" s="24" t="s">
        <v>15449</v>
      </c>
      <c r="J2687" s="9"/>
      <c r="K2687" s="3" t="b" cm="1">
        <f t="array" ref="K2687">SUMPRODUCT( --ISNUMBER(SEARCH(TextCheck,I2687)))&gt;0</f>
        <v>0</v>
      </c>
      <c r="L2687" s="9"/>
      <c r="M2687" s="9"/>
      <c r="N2687" s="9"/>
      <c r="O2687" s="9"/>
      <c r="P2687" s="9"/>
      <c r="Q2687" s="9"/>
      <c r="R2687" s="9"/>
      <c r="S2687" s="9"/>
      <c r="T2687" s="9"/>
      <c r="U2687" s="9"/>
    </row>
    <row r="2688" spans="1:21" ht="15" customHeight="1" x14ac:dyDescent="0.2">
      <c r="A2688" s="9" t="s">
        <v>15399</v>
      </c>
      <c r="B2688" s="9" t="s">
        <v>13071</v>
      </c>
      <c r="C2688" s="9"/>
      <c r="D2688" s="9"/>
      <c r="E2688" s="9" t="s">
        <v>15387</v>
      </c>
      <c r="F2688" s="9"/>
      <c r="G2688" s="9" t="s">
        <v>15450</v>
      </c>
      <c r="H2688" s="9" t="s">
        <v>15451</v>
      </c>
      <c r="I2688" s="24" t="s">
        <v>4558</v>
      </c>
      <c r="J2688" s="9"/>
      <c r="K2688" s="3" t="b" cm="1">
        <f t="array" ref="K2688">SUMPRODUCT( --ISNUMBER(SEARCH(TextCheck,I2688)))&gt;0</f>
        <v>0</v>
      </c>
      <c r="L2688" s="9"/>
      <c r="M2688" s="9"/>
      <c r="N2688" s="9"/>
      <c r="O2688" s="9"/>
      <c r="P2688" s="9"/>
      <c r="Q2688" s="9"/>
      <c r="R2688" s="9"/>
      <c r="S2688" s="9"/>
      <c r="T2688" s="9"/>
      <c r="U2688" s="9"/>
    </row>
    <row r="2689" spans="1:21" ht="15" customHeight="1" x14ac:dyDescent="0.2">
      <c r="A2689" s="9" t="s">
        <v>15399</v>
      </c>
      <c r="B2689" s="9" t="s">
        <v>13071</v>
      </c>
      <c r="C2689" s="9"/>
      <c r="D2689" s="9"/>
      <c r="E2689" s="9" t="s">
        <v>15387</v>
      </c>
      <c r="F2689" s="9"/>
      <c r="G2689" s="9" t="s">
        <v>15450</v>
      </c>
      <c r="H2689" s="9" t="s">
        <v>11240</v>
      </c>
      <c r="I2689" s="24" t="s">
        <v>15452</v>
      </c>
      <c r="J2689" s="9"/>
      <c r="K2689" s="3" t="b" cm="1">
        <f t="array" ref="K2689">SUMPRODUCT( --ISNUMBER(SEARCH(TextCheck,I2689)))&gt;0</f>
        <v>0</v>
      </c>
      <c r="L2689" s="9"/>
      <c r="M2689" s="9"/>
      <c r="N2689" s="9"/>
      <c r="O2689" s="9"/>
      <c r="P2689" s="9"/>
      <c r="Q2689" s="9"/>
      <c r="R2689" s="9"/>
      <c r="S2689" s="9"/>
      <c r="T2689" s="9"/>
      <c r="U2689" s="9"/>
    </row>
    <row r="2690" spans="1:21" ht="15" customHeight="1" x14ac:dyDescent="0.2">
      <c r="A2690" s="9" t="s">
        <v>15399</v>
      </c>
      <c r="B2690" s="9" t="s">
        <v>13071</v>
      </c>
      <c r="C2690" s="9"/>
      <c r="D2690" s="9"/>
      <c r="E2690" s="9" t="s">
        <v>15387</v>
      </c>
      <c r="F2690" s="9"/>
      <c r="G2690" s="9" t="s">
        <v>15450</v>
      </c>
      <c r="H2690" s="9" t="s">
        <v>15433</v>
      </c>
      <c r="I2690" s="24" t="s">
        <v>15453</v>
      </c>
      <c r="J2690" s="9"/>
      <c r="K2690" s="3" t="b" cm="1">
        <f t="array" ref="K2690">SUMPRODUCT( --ISNUMBER(SEARCH(TextCheck,I2690)))&gt;0</f>
        <v>0</v>
      </c>
      <c r="L2690" s="9"/>
      <c r="M2690" s="9"/>
      <c r="N2690" s="9"/>
      <c r="O2690" s="9"/>
      <c r="P2690" s="9"/>
      <c r="Q2690" s="9"/>
      <c r="R2690" s="9"/>
      <c r="S2690" s="9"/>
      <c r="T2690" s="9"/>
      <c r="U2690" s="9"/>
    </row>
    <row r="2691" spans="1:21" ht="15" customHeight="1" x14ac:dyDescent="0.2">
      <c r="A2691" s="9" t="s">
        <v>15399</v>
      </c>
      <c r="B2691" s="9" t="s">
        <v>13071</v>
      </c>
      <c r="C2691" s="9"/>
      <c r="D2691" s="9"/>
      <c r="E2691" s="9" t="s">
        <v>15387</v>
      </c>
      <c r="F2691" s="9"/>
      <c r="G2691" s="9" t="s">
        <v>3064</v>
      </c>
      <c r="H2691" s="9" t="s">
        <v>3611</v>
      </c>
      <c r="I2691" s="24" t="s">
        <v>12721</v>
      </c>
      <c r="J2691" s="9"/>
      <c r="K2691" s="3" t="b" cm="1">
        <f t="array" ref="K2691">SUMPRODUCT( --ISNUMBER(SEARCH(TextCheck,I2691)))&gt;0</f>
        <v>0</v>
      </c>
      <c r="L2691" s="9"/>
      <c r="M2691" s="9"/>
      <c r="N2691" s="9"/>
      <c r="O2691" s="9"/>
      <c r="P2691" s="9"/>
      <c r="Q2691" s="9"/>
      <c r="R2691" s="9"/>
      <c r="S2691" s="9"/>
      <c r="T2691" s="9"/>
      <c r="U2691" s="9"/>
    </row>
    <row r="2692" spans="1:21" ht="15" customHeight="1" x14ac:dyDescent="0.2">
      <c r="A2692" s="9" t="s">
        <v>15399</v>
      </c>
      <c r="B2692" s="9" t="s">
        <v>13071</v>
      </c>
      <c r="C2692" s="9"/>
      <c r="D2692" s="9"/>
      <c r="E2692" s="9" t="s">
        <v>15387</v>
      </c>
      <c r="F2692" s="9"/>
      <c r="G2692" s="9" t="s">
        <v>3073</v>
      </c>
      <c r="H2692" s="9" t="s">
        <v>3611</v>
      </c>
      <c r="I2692" s="24" t="s">
        <v>1977</v>
      </c>
      <c r="J2692" s="9"/>
      <c r="K2692" s="3" t="b" cm="1">
        <f t="array" ref="K2692">SUMPRODUCT( --ISNUMBER(SEARCH(TextCheck,I2692)))&gt;0</f>
        <v>0</v>
      </c>
      <c r="L2692" s="9"/>
      <c r="M2692" s="9"/>
      <c r="N2692" s="9"/>
      <c r="O2692" s="9"/>
      <c r="P2692" s="9"/>
      <c r="Q2692" s="9"/>
      <c r="R2692" s="9"/>
      <c r="S2692" s="9"/>
      <c r="T2692" s="9"/>
      <c r="U2692" s="9"/>
    </row>
    <row r="2693" spans="1:21" ht="15" customHeight="1" x14ac:dyDescent="0.2">
      <c r="A2693" s="9" t="s">
        <v>15399</v>
      </c>
      <c r="B2693" s="9" t="s">
        <v>13071</v>
      </c>
      <c r="C2693" s="9"/>
      <c r="D2693" s="9"/>
      <c r="E2693" s="9" t="s">
        <v>15387</v>
      </c>
      <c r="F2693" s="9"/>
      <c r="G2693" s="9" t="s">
        <v>15454</v>
      </c>
      <c r="H2693" s="9" t="s">
        <v>18558</v>
      </c>
      <c r="I2693" s="24" t="s">
        <v>15455</v>
      </c>
      <c r="J2693" s="9"/>
      <c r="K2693" s="3" t="b" cm="1">
        <f t="array" ref="K2693">SUMPRODUCT( --ISNUMBER(SEARCH(TextCheck,I2693)))&gt;0</f>
        <v>0</v>
      </c>
      <c r="L2693" s="9"/>
      <c r="M2693" s="9"/>
      <c r="N2693" s="9"/>
      <c r="O2693" s="9"/>
      <c r="P2693" s="9"/>
      <c r="Q2693" s="9"/>
      <c r="R2693" s="9"/>
      <c r="S2693" s="9"/>
      <c r="T2693" s="9"/>
      <c r="U2693" s="9"/>
    </row>
    <row r="2694" spans="1:21" ht="15" customHeight="1" x14ac:dyDescent="0.2">
      <c r="A2694" s="9" t="s">
        <v>15399</v>
      </c>
      <c r="B2694" s="9" t="s">
        <v>13071</v>
      </c>
      <c r="C2694" s="9"/>
      <c r="D2694" s="9"/>
      <c r="E2694" s="9" t="s">
        <v>15387</v>
      </c>
      <c r="F2694" s="9"/>
      <c r="G2694" s="9" t="s">
        <v>15454</v>
      </c>
      <c r="H2694" s="9" t="s">
        <v>3611</v>
      </c>
      <c r="I2694" s="24" t="s">
        <v>15456</v>
      </c>
      <c r="J2694" s="9"/>
      <c r="K2694" s="3" t="b" cm="1">
        <f t="array" ref="K2694">SUMPRODUCT( --ISNUMBER(SEARCH(TextCheck,I2694)))&gt;0</f>
        <v>1</v>
      </c>
      <c r="L2694" s="9"/>
      <c r="M2694" s="9"/>
      <c r="N2694" s="9"/>
      <c r="O2694" s="9"/>
      <c r="P2694" s="9"/>
      <c r="Q2694" s="9"/>
      <c r="R2694" s="9"/>
      <c r="S2694" s="9"/>
      <c r="T2694" s="9"/>
      <c r="U2694" s="9"/>
    </row>
    <row r="2695" spans="1:21" ht="15" customHeight="1" x14ac:dyDescent="0.2">
      <c r="A2695" s="9" t="s">
        <v>15399</v>
      </c>
      <c r="B2695" s="9" t="s">
        <v>13071</v>
      </c>
      <c r="C2695" s="9"/>
      <c r="D2695" s="9"/>
      <c r="E2695" s="9" t="s">
        <v>15387</v>
      </c>
      <c r="F2695" s="9"/>
      <c r="G2695" s="9" t="s">
        <v>15457</v>
      </c>
      <c r="H2695" s="9" t="s">
        <v>15458</v>
      </c>
      <c r="I2695" s="24" t="s">
        <v>18699</v>
      </c>
      <c r="J2695" s="9"/>
      <c r="K2695" s="3" t="b" cm="1">
        <f t="array" ref="K2695">SUMPRODUCT( --ISNUMBER(SEARCH(TextCheck,I2695)))&gt;0</f>
        <v>1</v>
      </c>
      <c r="L2695" s="9"/>
      <c r="M2695" s="9"/>
      <c r="N2695" s="9"/>
      <c r="O2695" s="9"/>
      <c r="P2695" s="9"/>
      <c r="Q2695" s="9"/>
      <c r="R2695" s="9"/>
      <c r="S2695" s="9"/>
      <c r="T2695" s="9"/>
      <c r="U2695" s="9"/>
    </row>
    <row r="2696" spans="1:21" ht="15" customHeight="1" x14ac:dyDescent="0.2">
      <c r="A2696" s="9" t="s">
        <v>15399</v>
      </c>
      <c r="B2696" s="9" t="s">
        <v>13071</v>
      </c>
      <c r="C2696" s="9"/>
      <c r="D2696" s="9"/>
      <c r="E2696" s="9" t="s">
        <v>15387</v>
      </c>
      <c r="F2696" s="9"/>
      <c r="G2696" s="9" t="s">
        <v>15457</v>
      </c>
      <c r="H2696" s="9" t="s">
        <v>15459</v>
      </c>
      <c r="I2696" s="24" t="s">
        <v>7708</v>
      </c>
      <c r="J2696" s="9"/>
      <c r="K2696" s="3" t="b" cm="1">
        <f t="array" ref="K2696">SUMPRODUCT( --ISNUMBER(SEARCH(TextCheck,I2696)))&gt;0</f>
        <v>0</v>
      </c>
      <c r="L2696" s="9"/>
      <c r="M2696" s="9"/>
      <c r="N2696" s="9"/>
      <c r="O2696" s="9"/>
      <c r="P2696" s="9"/>
      <c r="Q2696" s="9"/>
      <c r="R2696" s="9"/>
      <c r="S2696" s="9"/>
      <c r="T2696" s="9"/>
      <c r="U2696" s="9"/>
    </row>
    <row r="2697" spans="1:21" ht="15" customHeight="1" x14ac:dyDescent="0.2">
      <c r="A2697" s="9" t="s">
        <v>15399</v>
      </c>
      <c r="B2697" s="9" t="s">
        <v>13071</v>
      </c>
      <c r="C2697" s="9"/>
      <c r="D2697" s="9"/>
      <c r="E2697" s="9" t="s">
        <v>15387</v>
      </c>
      <c r="F2697" s="9"/>
      <c r="G2697" s="9" t="s">
        <v>15457</v>
      </c>
      <c r="H2697" s="9" t="s">
        <v>15459</v>
      </c>
      <c r="I2697" s="24" t="s">
        <v>15460</v>
      </c>
      <c r="J2697" s="9"/>
      <c r="K2697" s="3" t="b" cm="1">
        <f t="array" ref="K2697">SUMPRODUCT( --ISNUMBER(SEARCH(TextCheck,I2697)))&gt;0</f>
        <v>0</v>
      </c>
      <c r="L2697" s="9"/>
      <c r="M2697" s="9"/>
      <c r="N2697" s="9"/>
      <c r="O2697" s="9"/>
      <c r="P2697" s="9"/>
      <c r="Q2697" s="9"/>
      <c r="R2697" s="9"/>
      <c r="S2697" s="9"/>
      <c r="T2697" s="9"/>
      <c r="U2697" s="9"/>
    </row>
    <row r="2698" spans="1:21" ht="15" customHeight="1" x14ac:dyDescent="0.2">
      <c r="A2698" s="9" t="s">
        <v>15399</v>
      </c>
      <c r="B2698" s="9" t="s">
        <v>13071</v>
      </c>
      <c r="C2698" s="9"/>
      <c r="D2698" s="9"/>
      <c r="E2698" s="9" t="s">
        <v>15387</v>
      </c>
      <c r="F2698" s="9"/>
      <c r="G2698" s="9" t="s">
        <v>15457</v>
      </c>
      <c r="H2698" s="9" t="s">
        <v>15459</v>
      </c>
      <c r="I2698" s="24" t="s">
        <v>1032</v>
      </c>
      <c r="J2698" s="9"/>
      <c r="K2698" s="3" t="b" cm="1">
        <f t="array" ref="K2698">SUMPRODUCT( --ISNUMBER(SEARCH(TextCheck,I2698)))&gt;0</f>
        <v>0</v>
      </c>
      <c r="L2698" s="9"/>
      <c r="M2698" s="9"/>
      <c r="N2698" s="9"/>
      <c r="O2698" s="9"/>
      <c r="P2698" s="9"/>
      <c r="Q2698" s="9"/>
      <c r="R2698" s="9"/>
      <c r="S2698" s="9"/>
      <c r="T2698" s="9"/>
      <c r="U2698" s="9"/>
    </row>
    <row r="2699" spans="1:21" ht="15" customHeight="1" x14ac:dyDescent="0.2">
      <c r="A2699" s="9" t="s">
        <v>15399</v>
      </c>
      <c r="B2699" s="9" t="s">
        <v>13071</v>
      </c>
      <c r="C2699" s="9"/>
      <c r="D2699" s="9"/>
      <c r="E2699" s="9" t="s">
        <v>15387</v>
      </c>
      <c r="F2699" s="9"/>
      <c r="G2699" s="9" t="s">
        <v>15457</v>
      </c>
      <c r="H2699" s="9" t="s">
        <v>15459</v>
      </c>
      <c r="I2699" s="24" t="s">
        <v>15461</v>
      </c>
      <c r="J2699" s="9"/>
      <c r="K2699" s="3" t="b" cm="1">
        <f t="array" ref="K2699">SUMPRODUCT( --ISNUMBER(SEARCH(TextCheck,I2699)))&gt;0</f>
        <v>0</v>
      </c>
      <c r="L2699" s="9"/>
      <c r="M2699" s="9"/>
      <c r="N2699" s="9"/>
      <c r="O2699" s="9"/>
      <c r="P2699" s="9"/>
      <c r="Q2699" s="9"/>
      <c r="R2699" s="9"/>
      <c r="S2699" s="9"/>
      <c r="T2699" s="9"/>
      <c r="U2699" s="9"/>
    </row>
    <row r="2700" spans="1:21" ht="15" customHeight="1" x14ac:dyDescent="0.2">
      <c r="A2700" s="9" t="s">
        <v>15462</v>
      </c>
      <c r="B2700" s="9" t="s">
        <v>13071</v>
      </c>
      <c r="C2700" s="9"/>
      <c r="D2700" s="9"/>
      <c r="E2700" s="9" t="s">
        <v>15387</v>
      </c>
      <c r="F2700" s="9"/>
      <c r="G2700" s="9" t="s">
        <v>15457</v>
      </c>
      <c r="H2700" s="9" t="s">
        <v>3611</v>
      </c>
      <c r="I2700" s="24" t="s">
        <v>15463</v>
      </c>
      <c r="J2700" s="9"/>
      <c r="K2700" s="3" t="b" cm="1">
        <f t="array" ref="K2700">SUMPRODUCT( --ISNUMBER(SEARCH(TextCheck,I2700)))&gt;0</f>
        <v>0</v>
      </c>
      <c r="L2700" s="9"/>
      <c r="M2700" s="9"/>
      <c r="N2700" s="9"/>
      <c r="O2700" s="9"/>
      <c r="P2700" s="9"/>
      <c r="Q2700" s="9"/>
      <c r="R2700" s="9"/>
      <c r="S2700" s="9"/>
      <c r="T2700" s="9"/>
      <c r="U2700" s="9"/>
    </row>
    <row r="2701" spans="1:21" ht="15" customHeight="1" x14ac:dyDescent="0.2">
      <c r="A2701" s="9" t="s">
        <v>15462</v>
      </c>
      <c r="B2701" s="9" t="s">
        <v>13071</v>
      </c>
      <c r="C2701" s="9"/>
      <c r="D2701" s="9"/>
      <c r="E2701" s="9" t="s">
        <v>15387</v>
      </c>
      <c r="F2701" s="9"/>
      <c r="G2701" s="9" t="s">
        <v>15457</v>
      </c>
      <c r="H2701" s="9" t="s">
        <v>3611</v>
      </c>
      <c r="I2701" s="24" t="s">
        <v>15464</v>
      </c>
      <c r="J2701" s="9"/>
      <c r="K2701" s="3" t="b" cm="1">
        <f t="array" ref="K2701">SUMPRODUCT( --ISNUMBER(SEARCH(TextCheck,I2701)))&gt;0</f>
        <v>0</v>
      </c>
      <c r="L2701" s="9"/>
      <c r="M2701" s="9"/>
      <c r="N2701" s="9"/>
      <c r="O2701" s="9"/>
      <c r="P2701" s="9"/>
      <c r="Q2701" s="9"/>
      <c r="R2701" s="9"/>
      <c r="S2701" s="9"/>
      <c r="T2701" s="9"/>
      <c r="U2701" s="9"/>
    </row>
    <row r="2702" spans="1:21" ht="15" customHeight="1" x14ac:dyDescent="0.2">
      <c r="A2702" s="9" t="s">
        <v>15462</v>
      </c>
      <c r="B2702" s="9" t="s">
        <v>13071</v>
      </c>
      <c r="C2702" s="9"/>
      <c r="D2702" s="9"/>
      <c r="E2702" s="9" t="s">
        <v>15387</v>
      </c>
      <c r="F2702" s="9"/>
      <c r="G2702" s="9" t="s">
        <v>15457</v>
      </c>
      <c r="H2702" s="9" t="s">
        <v>3611</v>
      </c>
      <c r="I2702" s="24" t="s">
        <v>15465</v>
      </c>
      <c r="J2702" s="9"/>
      <c r="K2702" s="3" t="b" cm="1">
        <f t="array" ref="K2702">SUMPRODUCT( --ISNUMBER(SEARCH(TextCheck,I2702)))&gt;0</f>
        <v>0</v>
      </c>
      <c r="L2702" s="9"/>
      <c r="M2702" s="9"/>
      <c r="N2702" s="9"/>
      <c r="O2702" s="9"/>
      <c r="P2702" s="9"/>
      <c r="Q2702" s="9"/>
      <c r="R2702" s="9"/>
      <c r="S2702" s="9"/>
      <c r="T2702" s="9"/>
      <c r="U2702" s="9"/>
    </row>
    <row r="2703" spans="1:21" ht="15" customHeight="1" x14ac:dyDescent="0.2">
      <c r="A2703" s="9" t="s">
        <v>15462</v>
      </c>
      <c r="B2703" s="9" t="s">
        <v>13071</v>
      </c>
      <c r="C2703" s="9"/>
      <c r="D2703" s="9"/>
      <c r="E2703" s="9" t="s">
        <v>15387</v>
      </c>
      <c r="F2703" s="9"/>
      <c r="G2703" s="9" t="s">
        <v>15457</v>
      </c>
      <c r="H2703" s="9" t="s">
        <v>3611</v>
      </c>
      <c r="I2703" s="24" t="s">
        <v>15466</v>
      </c>
      <c r="J2703" s="9"/>
      <c r="K2703" s="3" t="b" cm="1">
        <f t="array" ref="K2703">SUMPRODUCT( --ISNUMBER(SEARCH(TextCheck,I2703)))&gt;0</f>
        <v>0</v>
      </c>
      <c r="L2703" s="9"/>
      <c r="M2703" s="9"/>
      <c r="N2703" s="9"/>
      <c r="O2703" s="9"/>
      <c r="P2703" s="9"/>
      <c r="Q2703" s="9"/>
      <c r="R2703" s="9"/>
      <c r="S2703" s="9"/>
      <c r="T2703" s="9"/>
      <c r="U2703" s="9"/>
    </row>
    <row r="2704" spans="1:21" ht="15" customHeight="1" x14ac:dyDescent="0.2">
      <c r="A2704" s="9" t="s">
        <v>15462</v>
      </c>
      <c r="B2704" s="9" t="s">
        <v>13071</v>
      </c>
      <c r="C2704" s="9"/>
      <c r="D2704" s="9"/>
      <c r="E2704" s="9" t="s">
        <v>15387</v>
      </c>
      <c r="F2704" s="9"/>
      <c r="G2704" s="9" t="s">
        <v>15457</v>
      </c>
      <c r="H2704" s="9" t="s">
        <v>3611</v>
      </c>
      <c r="I2704" s="24" t="s">
        <v>15467</v>
      </c>
      <c r="J2704" s="9"/>
      <c r="K2704" s="3" t="b" cm="1">
        <f t="array" ref="K2704">SUMPRODUCT( --ISNUMBER(SEARCH(TextCheck,I2704)))&gt;0</f>
        <v>0</v>
      </c>
      <c r="L2704" s="9"/>
      <c r="M2704" s="9"/>
      <c r="N2704" s="9"/>
      <c r="O2704" s="9"/>
      <c r="P2704" s="9"/>
      <c r="Q2704" s="9"/>
      <c r="R2704" s="9"/>
      <c r="S2704" s="9"/>
      <c r="T2704" s="9"/>
      <c r="U2704" s="9"/>
    </row>
    <row r="2705" spans="1:21" ht="15" customHeight="1" x14ac:dyDescent="0.2">
      <c r="A2705" s="9" t="s">
        <v>15462</v>
      </c>
      <c r="B2705" s="9" t="s">
        <v>13071</v>
      </c>
      <c r="C2705" s="9"/>
      <c r="D2705" s="9"/>
      <c r="E2705" s="9" t="s">
        <v>15387</v>
      </c>
      <c r="F2705" s="9"/>
      <c r="G2705" s="9" t="s">
        <v>15457</v>
      </c>
      <c r="H2705" s="9" t="s">
        <v>3611</v>
      </c>
      <c r="I2705" s="24" t="s">
        <v>15468</v>
      </c>
      <c r="J2705" s="9"/>
      <c r="K2705" s="3" t="b" cm="1">
        <f t="array" ref="K2705">SUMPRODUCT( --ISNUMBER(SEARCH(TextCheck,I2705)))&gt;0</f>
        <v>0</v>
      </c>
      <c r="L2705" s="9"/>
      <c r="M2705" s="9"/>
      <c r="N2705" s="9"/>
      <c r="O2705" s="9"/>
      <c r="P2705" s="9"/>
      <c r="Q2705" s="9"/>
      <c r="R2705" s="9"/>
      <c r="S2705" s="9"/>
      <c r="T2705" s="9"/>
      <c r="U2705" s="9"/>
    </row>
    <row r="2706" spans="1:21" ht="15" customHeight="1" x14ac:dyDescent="0.2">
      <c r="A2706" s="9" t="s">
        <v>15462</v>
      </c>
      <c r="B2706" s="9" t="s">
        <v>13071</v>
      </c>
      <c r="C2706" s="9"/>
      <c r="D2706" s="9"/>
      <c r="E2706" s="9" t="s">
        <v>15387</v>
      </c>
      <c r="F2706" s="9"/>
      <c r="G2706" s="9" t="s">
        <v>15457</v>
      </c>
      <c r="H2706" s="9" t="s">
        <v>3611</v>
      </c>
      <c r="I2706" s="24" t="s">
        <v>10356</v>
      </c>
      <c r="J2706" s="9"/>
      <c r="K2706" s="3" t="b" cm="1">
        <f t="array" ref="K2706">SUMPRODUCT( --ISNUMBER(SEARCH(TextCheck,I2706)))&gt;0</f>
        <v>0</v>
      </c>
      <c r="L2706" s="9"/>
      <c r="M2706" s="9"/>
      <c r="N2706" s="9"/>
      <c r="O2706" s="9"/>
      <c r="P2706" s="9"/>
      <c r="Q2706" s="9"/>
      <c r="R2706" s="9"/>
      <c r="S2706" s="9"/>
      <c r="T2706" s="9"/>
      <c r="U2706" s="9"/>
    </row>
    <row r="2707" spans="1:21" ht="15" customHeight="1" x14ac:dyDescent="0.2">
      <c r="A2707" s="9" t="s">
        <v>15462</v>
      </c>
      <c r="B2707" s="9" t="s">
        <v>13071</v>
      </c>
      <c r="C2707" s="9"/>
      <c r="D2707" s="9"/>
      <c r="E2707" s="9" t="s">
        <v>15387</v>
      </c>
      <c r="F2707" s="9"/>
      <c r="G2707" s="9" t="s">
        <v>15457</v>
      </c>
      <c r="H2707" s="9" t="s">
        <v>15408</v>
      </c>
      <c r="I2707" s="24" t="s">
        <v>15469</v>
      </c>
      <c r="J2707" s="9"/>
      <c r="K2707" s="3" t="b" cm="1">
        <f t="array" ref="K2707">SUMPRODUCT( --ISNUMBER(SEARCH(TextCheck,I2707)))&gt;0</f>
        <v>0</v>
      </c>
      <c r="L2707" s="9"/>
      <c r="M2707" s="9"/>
      <c r="N2707" s="9"/>
      <c r="O2707" s="9"/>
      <c r="P2707" s="9"/>
      <c r="Q2707" s="9"/>
      <c r="R2707" s="9"/>
      <c r="S2707" s="9"/>
      <c r="T2707" s="9"/>
      <c r="U2707" s="9"/>
    </row>
    <row r="2708" spans="1:21" ht="15" customHeight="1" x14ac:dyDescent="0.2">
      <c r="A2708" s="9" t="s">
        <v>15462</v>
      </c>
      <c r="B2708" s="9" t="s">
        <v>13071</v>
      </c>
      <c r="C2708" s="9"/>
      <c r="D2708" s="9"/>
      <c r="E2708" s="9" t="s">
        <v>15387</v>
      </c>
      <c r="F2708" s="9"/>
      <c r="G2708" s="9" t="s">
        <v>15457</v>
      </c>
      <c r="H2708" s="9" t="s">
        <v>15408</v>
      </c>
      <c r="I2708" s="24" t="s">
        <v>15470</v>
      </c>
      <c r="J2708" s="9"/>
      <c r="K2708" s="3" t="b" cm="1">
        <f t="array" ref="K2708">SUMPRODUCT( --ISNUMBER(SEARCH(TextCheck,I2708)))&gt;0</f>
        <v>0</v>
      </c>
      <c r="L2708" s="9"/>
      <c r="M2708" s="9"/>
      <c r="N2708" s="9"/>
      <c r="O2708" s="9"/>
      <c r="P2708" s="9"/>
      <c r="Q2708" s="9"/>
      <c r="R2708" s="9"/>
      <c r="S2708" s="9"/>
      <c r="T2708" s="9"/>
      <c r="U2708" s="9"/>
    </row>
    <row r="2709" spans="1:21" ht="15" customHeight="1" x14ac:dyDescent="0.2">
      <c r="A2709" s="9" t="s">
        <v>15462</v>
      </c>
      <c r="B2709" s="9" t="s">
        <v>13071</v>
      </c>
      <c r="C2709" s="9"/>
      <c r="D2709" s="9"/>
      <c r="E2709" s="9" t="s">
        <v>15387</v>
      </c>
      <c r="F2709" s="9"/>
      <c r="G2709" s="9" t="s">
        <v>15457</v>
      </c>
      <c r="H2709" s="9" t="s">
        <v>15408</v>
      </c>
      <c r="I2709" s="24" t="s">
        <v>15471</v>
      </c>
      <c r="J2709" s="9"/>
      <c r="K2709" s="3" t="b" cm="1">
        <f t="array" ref="K2709">SUMPRODUCT( --ISNUMBER(SEARCH(TextCheck,I2709)))&gt;0</f>
        <v>0</v>
      </c>
      <c r="L2709" s="9"/>
      <c r="M2709" s="9"/>
      <c r="N2709" s="9"/>
      <c r="O2709" s="9"/>
      <c r="P2709" s="9"/>
      <c r="Q2709" s="9"/>
      <c r="R2709" s="9"/>
      <c r="S2709" s="9"/>
      <c r="T2709" s="9"/>
      <c r="U2709" s="9"/>
    </row>
    <row r="2710" spans="1:21" ht="15" customHeight="1" x14ac:dyDescent="0.2">
      <c r="A2710" s="9" t="s">
        <v>15462</v>
      </c>
      <c r="B2710" s="9" t="s">
        <v>13071</v>
      </c>
      <c r="C2710" s="9" t="b">
        <v>1</v>
      </c>
      <c r="D2710" s="9"/>
      <c r="E2710" s="9" t="s">
        <v>15387</v>
      </c>
      <c r="F2710" s="9"/>
      <c r="G2710" s="9" t="s">
        <v>15457</v>
      </c>
      <c r="H2710" s="9" t="s">
        <v>15408</v>
      </c>
      <c r="I2710" s="24" t="s">
        <v>2237</v>
      </c>
      <c r="J2710" s="9"/>
      <c r="K2710" s="3" t="b" cm="1">
        <f t="array" ref="K2710">SUMPRODUCT( --ISNUMBER(SEARCH(TextCheck,I2710)))&gt;0</f>
        <v>0</v>
      </c>
      <c r="L2710" s="9"/>
      <c r="M2710" s="9"/>
      <c r="N2710" s="9"/>
      <c r="O2710" s="9"/>
      <c r="P2710" s="9"/>
      <c r="Q2710" s="9"/>
      <c r="R2710" s="9"/>
      <c r="S2710" s="9"/>
      <c r="T2710" s="9"/>
      <c r="U2710" s="9"/>
    </row>
    <row r="2711" spans="1:21" ht="15" customHeight="1" x14ac:dyDescent="0.2">
      <c r="A2711" s="9" t="s">
        <v>15462</v>
      </c>
      <c r="B2711" s="9" t="s">
        <v>13071</v>
      </c>
      <c r="C2711" s="9"/>
      <c r="D2711" s="9"/>
      <c r="E2711" s="9" t="s">
        <v>15387</v>
      </c>
      <c r="F2711" s="9"/>
      <c r="G2711" s="9" t="s">
        <v>15457</v>
      </c>
      <c r="H2711" s="9" t="s">
        <v>15408</v>
      </c>
      <c r="I2711" s="24" t="s">
        <v>15472</v>
      </c>
      <c r="J2711" s="9"/>
      <c r="K2711" s="3" t="b" cm="1">
        <f t="array" ref="K2711">SUMPRODUCT( --ISNUMBER(SEARCH(TextCheck,I2711)))&gt;0</f>
        <v>0</v>
      </c>
      <c r="L2711" s="9"/>
      <c r="M2711" s="9"/>
      <c r="N2711" s="9"/>
      <c r="O2711" s="9"/>
      <c r="P2711" s="9"/>
      <c r="Q2711" s="9"/>
      <c r="R2711" s="9"/>
      <c r="S2711" s="9"/>
      <c r="T2711" s="9"/>
      <c r="U2711" s="9"/>
    </row>
    <row r="2712" spans="1:21" ht="15" customHeight="1" x14ac:dyDescent="0.2">
      <c r="A2712" s="9" t="s">
        <v>15462</v>
      </c>
      <c r="B2712" s="9" t="s">
        <v>13071</v>
      </c>
      <c r="C2712" s="9"/>
      <c r="D2712" s="9"/>
      <c r="E2712" s="9" t="s">
        <v>15387</v>
      </c>
      <c r="F2712" s="9"/>
      <c r="G2712" s="9" t="s">
        <v>15457</v>
      </c>
      <c r="H2712" s="9" t="s">
        <v>15411</v>
      </c>
      <c r="I2712" s="24" t="s">
        <v>15473</v>
      </c>
      <c r="J2712" s="9"/>
      <c r="K2712" s="3" t="b" cm="1">
        <f t="array" ref="K2712">SUMPRODUCT( --ISNUMBER(SEARCH(TextCheck,I2712)))&gt;0</f>
        <v>0</v>
      </c>
      <c r="L2712" s="9"/>
      <c r="M2712" s="9"/>
      <c r="N2712" s="9"/>
      <c r="O2712" s="9"/>
      <c r="P2712" s="9"/>
      <c r="Q2712" s="9"/>
      <c r="R2712" s="9"/>
      <c r="S2712" s="9"/>
      <c r="T2712" s="9"/>
      <c r="U2712" s="9"/>
    </row>
    <row r="2713" spans="1:21" ht="15" customHeight="1" x14ac:dyDescent="0.2">
      <c r="A2713" s="9" t="s">
        <v>15462</v>
      </c>
      <c r="B2713" s="9" t="s">
        <v>13071</v>
      </c>
      <c r="C2713" s="9"/>
      <c r="D2713" s="9"/>
      <c r="E2713" s="9" t="s">
        <v>15387</v>
      </c>
      <c r="F2713" s="9"/>
      <c r="G2713" s="9" t="s">
        <v>15457</v>
      </c>
      <c r="H2713" s="46" t="s">
        <v>18395</v>
      </c>
      <c r="I2713" s="24" t="s">
        <v>13915</v>
      </c>
      <c r="J2713" s="9"/>
      <c r="K2713" s="3" t="b" cm="1">
        <f t="array" ref="K2713">SUMPRODUCT( --ISNUMBER(SEARCH(TextCheck,I2713)))&gt;0</f>
        <v>0</v>
      </c>
      <c r="L2713" s="9"/>
      <c r="M2713" s="9"/>
      <c r="N2713" s="9"/>
      <c r="O2713" s="9"/>
      <c r="P2713" s="9"/>
      <c r="Q2713" s="9"/>
      <c r="R2713" s="9"/>
      <c r="S2713" s="9"/>
      <c r="T2713" s="9"/>
      <c r="U2713" s="9"/>
    </row>
    <row r="2714" spans="1:21" ht="15" customHeight="1" x14ac:dyDescent="0.2">
      <c r="A2714" s="9" t="s">
        <v>15462</v>
      </c>
      <c r="B2714" s="9" t="s">
        <v>13071</v>
      </c>
      <c r="C2714" s="9"/>
      <c r="D2714" s="9"/>
      <c r="E2714" s="9" t="s">
        <v>15387</v>
      </c>
      <c r="F2714" s="9"/>
      <c r="G2714" s="9" t="s">
        <v>15457</v>
      </c>
      <c r="H2714" s="9" t="s">
        <v>18558</v>
      </c>
      <c r="I2714" s="24" t="s">
        <v>15474</v>
      </c>
      <c r="J2714" s="9"/>
      <c r="K2714" s="3" t="b" cm="1">
        <f t="array" ref="K2714">SUMPRODUCT( --ISNUMBER(SEARCH(TextCheck,I2714)))&gt;0</f>
        <v>0</v>
      </c>
      <c r="L2714" s="9"/>
      <c r="M2714" s="9"/>
      <c r="N2714" s="9"/>
      <c r="O2714" s="9"/>
      <c r="P2714" s="9"/>
      <c r="Q2714" s="9"/>
      <c r="R2714" s="9"/>
      <c r="S2714" s="9"/>
      <c r="T2714" s="9"/>
      <c r="U2714" s="9"/>
    </row>
    <row r="2715" spans="1:21" ht="15" customHeight="1" x14ac:dyDescent="0.2">
      <c r="A2715" s="9" t="s">
        <v>15462</v>
      </c>
      <c r="B2715" s="9" t="s">
        <v>13071</v>
      </c>
      <c r="C2715" s="9"/>
      <c r="D2715" s="9"/>
      <c r="E2715" s="9" t="s">
        <v>15387</v>
      </c>
      <c r="F2715" s="9"/>
      <c r="G2715" s="9" t="s">
        <v>15475</v>
      </c>
      <c r="H2715" s="9" t="s">
        <v>18558</v>
      </c>
      <c r="I2715" s="24" t="s">
        <v>3094</v>
      </c>
      <c r="J2715" s="9"/>
      <c r="K2715" s="3" t="b" cm="1">
        <f t="array" ref="K2715">SUMPRODUCT( --ISNUMBER(SEARCH(TextCheck,I2715)))&gt;0</f>
        <v>0</v>
      </c>
      <c r="L2715" s="9"/>
      <c r="M2715" s="9"/>
      <c r="N2715" s="9"/>
      <c r="O2715" s="9"/>
      <c r="P2715" s="9"/>
      <c r="Q2715" s="9"/>
      <c r="R2715" s="9"/>
      <c r="S2715" s="9"/>
      <c r="T2715" s="9"/>
      <c r="U2715" s="9"/>
    </row>
    <row r="2716" spans="1:21" ht="15" customHeight="1" x14ac:dyDescent="0.2">
      <c r="A2716" s="9" t="s">
        <v>15462</v>
      </c>
      <c r="B2716" s="9" t="s">
        <v>13071</v>
      </c>
      <c r="C2716" s="9"/>
      <c r="D2716" s="9"/>
      <c r="E2716" s="9" t="s">
        <v>15387</v>
      </c>
      <c r="F2716" s="9"/>
      <c r="G2716" s="9" t="s">
        <v>15476</v>
      </c>
      <c r="H2716" s="9" t="s">
        <v>15477</v>
      </c>
      <c r="I2716" s="24" t="s">
        <v>15478</v>
      </c>
      <c r="J2716" s="9"/>
      <c r="K2716" s="3" t="b" cm="1">
        <f t="array" ref="K2716">SUMPRODUCT( --ISNUMBER(SEARCH(TextCheck,I2716)))&gt;0</f>
        <v>0</v>
      </c>
      <c r="L2716" s="9"/>
      <c r="M2716" s="9"/>
      <c r="N2716" s="9"/>
      <c r="O2716" s="9"/>
      <c r="P2716" s="9"/>
      <c r="Q2716" s="9"/>
      <c r="R2716" s="9"/>
      <c r="S2716" s="9"/>
      <c r="T2716" s="9"/>
      <c r="U2716" s="9"/>
    </row>
    <row r="2717" spans="1:21" ht="15" customHeight="1" x14ac:dyDescent="0.2">
      <c r="A2717" s="9" t="s">
        <v>15462</v>
      </c>
      <c r="B2717" s="9" t="s">
        <v>13071</v>
      </c>
      <c r="C2717" s="9" t="b">
        <v>1</v>
      </c>
      <c r="D2717" s="9"/>
      <c r="E2717" s="9" t="s">
        <v>15387</v>
      </c>
      <c r="F2717" s="9"/>
      <c r="G2717" s="9" t="s">
        <v>15476</v>
      </c>
      <c r="H2717" s="9" t="s">
        <v>3611</v>
      </c>
      <c r="I2717" s="24" t="s">
        <v>15479</v>
      </c>
      <c r="J2717" s="9"/>
      <c r="K2717" s="3" t="b" cm="1">
        <f t="array" ref="K2717">SUMPRODUCT( --ISNUMBER(SEARCH(TextCheck,I2717)))&gt;0</f>
        <v>0</v>
      </c>
      <c r="L2717" s="9"/>
      <c r="M2717" s="9"/>
      <c r="N2717" s="9"/>
      <c r="O2717" s="9"/>
      <c r="P2717" s="9"/>
      <c r="Q2717" s="9"/>
      <c r="R2717" s="9"/>
      <c r="S2717" s="9"/>
      <c r="T2717" s="9"/>
      <c r="U2717" s="9"/>
    </row>
    <row r="2718" spans="1:21" ht="15" customHeight="1" x14ac:dyDescent="0.2">
      <c r="A2718" s="9" t="s">
        <v>15462</v>
      </c>
      <c r="B2718" s="9" t="s">
        <v>13071</v>
      </c>
      <c r="C2718" s="9"/>
      <c r="D2718" s="9"/>
      <c r="E2718" s="9" t="s">
        <v>15387</v>
      </c>
      <c r="F2718" s="9"/>
      <c r="G2718" s="9" t="s">
        <v>15480</v>
      </c>
      <c r="H2718" s="9" t="s">
        <v>15433</v>
      </c>
      <c r="I2718" s="24" t="s">
        <v>321</v>
      </c>
      <c r="J2718" s="9"/>
      <c r="K2718" s="3" t="b" cm="1">
        <f t="array" ref="K2718">SUMPRODUCT( --ISNUMBER(SEARCH(TextCheck,I2718)))&gt;0</f>
        <v>0</v>
      </c>
      <c r="L2718" s="9"/>
      <c r="M2718" s="9"/>
      <c r="N2718" s="9"/>
      <c r="O2718" s="9"/>
      <c r="P2718" s="9"/>
      <c r="Q2718" s="9"/>
      <c r="R2718" s="9"/>
      <c r="S2718" s="9"/>
      <c r="T2718" s="9"/>
      <c r="U2718" s="9"/>
    </row>
    <row r="2719" spans="1:21" ht="15" customHeight="1" x14ac:dyDescent="0.2">
      <c r="A2719" s="9" t="s">
        <v>15462</v>
      </c>
      <c r="B2719" s="9" t="s">
        <v>13071</v>
      </c>
      <c r="C2719" s="9"/>
      <c r="D2719" s="9"/>
      <c r="E2719" s="9" t="s">
        <v>15387</v>
      </c>
      <c r="F2719" s="9"/>
      <c r="G2719" s="9" t="s">
        <v>15480</v>
      </c>
      <c r="H2719" s="9" t="s">
        <v>11240</v>
      </c>
      <c r="I2719" s="24" t="s">
        <v>15481</v>
      </c>
      <c r="J2719" s="9"/>
      <c r="K2719" s="3" t="b" cm="1">
        <f t="array" ref="K2719">SUMPRODUCT( --ISNUMBER(SEARCH(TextCheck,I2719)))&gt;0</f>
        <v>0</v>
      </c>
      <c r="L2719" s="9"/>
      <c r="M2719" s="9"/>
      <c r="N2719" s="9"/>
      <c r="O2719" s="9"/>
      <c r="P2719" s="9"/>
      <c r="Q2719" s="9"/>
      <c r="R2719" s="9"/>
      <c r="S2719" s="9"/>
      <c r="T2719" s="9"/>
      <c r="U2719" s="9"/>
    </row>
    <row r="2720" spans="1:21" ht="15" customHeight="1" x14ac:dyDescent="0.2">
      <c r="A2720" s="9" t="s">
        <v>15462</v>
      </c>
      <c r="B2720" s="9" t="s">
        <v>13071</v>
      </c>
      <c r="C2720" s="9"/>
      <c r="D2720" s="9"/>
      <c r="E2720" s="9" t="s">
        <v>15387</v>
      </c>
      <c r="F2720" s="9"/>
      <c r="G2720" s="9" t="s">
        <v>15482</v>
      </c>
      <c r="H2720" s="9" t="s">
        <v>15389</v>
      </c>
      <c r="I2720" s="24" t="s">
        <v>15483</v>
      </c>
      <c r="J2720" s="9"/>
      <c r="K2720" s="3" t="b" cm="1">
        <f t="array" ref="K2720">SUMPRODUCT( --ISNUMBER(SEARCH(TextCheck,I2720)))&gt;0</f>
        <v>0</v>
      </c>
      <c r="L2720" s="9"/>
      <c r="M2720" s="9"/>
      <c r="N2720" s="9"/>
      <c r="O2720" s="9"/>
      <c r="P2720" s="9"/>
      <c r="Q2720" s="9"/>
      <c r="R2720" s="9"/>
      <c r="S2720" s="9"/>
      <c r="T2720" s="9"/>
      <c r="U2720" s="9"/>
    </row>
    <row r="2721" spans="1:21" ht="15" customHeight="1" x14ac:dyDescent="0.2">
      <c r="A2721" s="9" t="s">
        <v>15462</v>
      </c>
      <c r="B2721" s="9" t="s">
        <v>13071</v>
      </c>
      <c r="C2721" s="9"/>
      <c r="D2721" s="9"/>
      <c r="E2721" s="9" t="s">
        <v>15387</v>
      </c>
      <c r="F2721" s="9"/>
      <c r="G2721" s="9" t="s">
        <v>15482</v>
      </c>
      <c r="H2721" s="9" t="s">
        <v>15484</v>
      </c>
      <c r="I2721" s="24" t="s">
        <v>15485</v>
      </c>
      <c r="J2721" s="9"/>
      <c r="K2721" s="3" t="b" cm="1">
        <f t="array" ref="K2721">SUMPRODUCT( --ISNUMBER(SEARCH(TextCheck,I2721)))&gt;0</f>
        <v>0</v>
      </c>
      <c r="L2721" s="9"/>
      <c r="M2721" s="9"/>
      <c r="N2721" s="9"/>
      <c r="O2721" s="9"/>
      <c r="P2721" s="9"/>
      <c r="Q2721" s="9"/>
      <c r="R2721" s="9"/>
      <c r="S2721" s="9"/>
      <c r="T2721" s="9"/>
      <c r="U2721" s="9"/>
    </row>
    <row r="2722" spans="1:21" ht="15" customHeight="1" x14ac:dyDescent="0.2">
      <c r="A2722" s="9" t="s">
        <v>15462</v>
      </c>
      <c r="B2722" s="9" t="s">
        <v>13071</v>
      </c>
      <c r="C2722" s="9"/>
      <c r="D2722" s="9"/>
      <c r="E2722" s="9" t="s">
        <v>15387</v>
      </c>
      <c r="F2722" s="9"/>
      <c r="G2722" s="9" t="s">
        <v>11486</v>
      </c>
      <c r="H2722" s="9" t="s">
        <v>3611</v>
      </c>
      <c r="I2722" s="24" t="s">
        <v>15486</v>
      </c>
      <c r="J2722" s="9"/>
      <c r="K2722" s="3" t="b" cm="1">
        <f t="array" ref="K2722">SUMPRODUCT( --ISNUMBER(SEARCH(TextCheck,I2722)))&gt;0</f>
        <v>0</v>
      </c>
      <c r="L2722" s="9"/>
      <c r="M2722" s="9"/>
      <c r="N2722" s="9"/>
      <c r="O2722" s="9"/>
      <c r="P2722" s="9"/>
      <c r="Q2722" s="9"/>
      <c r="R2722" s="9"/>
      <c r="S2722" s="9"/>
      <c r="T2722" s="9"/>
      <c r="U2722" s="9"/>
    </row>
    <row r="2723" spans="1:21" ht="15" customHeight="1" x14ac:dyDescent="0.2">
      <c r="A2723" s="9" t="s">
        <v>15462</v>
      </c>
      <c r="B2723" s="9" t="s">
        <v>13071</v>
      </c>
      <c r="C2723" s="9"/>
      <c r="D2723" s="9"/>
      <c r="E2723" s="9" t="s">
        <v>15387</v>
      </c>
      <c r="F2723" s="9"/>
      <c r="G2723" s="9" t="s">
        <v>15487</v>
      </c>
      <c r="H2723" s="9" t="s">
        <v>15488</v>
      </c>
      <c r="I2723" s="24" t="s">
        <v>15489</v>
      </c>
      <c r="J2723" s="9"/>
      <c r="K2723" s="3" t="b" cm="1">
        <f t="array" ref="K2723">SUMPRODUCT( --ISNUMBER(SEARCH(TextCheck,I2723)))&gt;0</f>
        <v>0</v>
      </c>
      <c r="L2723" s="9"/>
      <c r="M2723" s="9"/>
      <c r="N2723" s="9"/>
      <c r="O2723" s="9"/>
      <c r="P2723" s="9"/>
      <c r="Q2723" s="9"/>
      <c r="R2723" s="9"/>
      <c r="S2723" s="9"/>
      <c r="T2723" s="9"/>
      <c r="U2723" s="9"/>
    </row>
    <row r="2724" spans="1:21" ht="15" customHeight="1" x14ac:dyDescent="0.2">
      <c r="A2724" s="9" t="s">
        <v>15462</v>
      </c>
      <c r="B2724" s="9" t="s">
        <v>13071</v>
      </c>
      <c r="C2724" s="9"/>
      <c r="D2724" s="9"/>
      <c r="E2724" s="9" t="s">
        <v>15387</v>
      </c>
      <c r="F2724" s="9"/>
      <c r="G2724" s="9" t="s">
        <v>11437</v>
      </c>
      <c r="H2724" s="9" t="s">
        <v>3611</v>
      </c>
      <c r="I2724" s="24" t="s">
        <v>15490</v>
      </c>
      <c r="J2724" s="9"/>
      <c r="K2724" s="3" t="b" cm="1">
        <f t="array" ref="K2724">SUMPRODUCT( --ISNUMBER(SEARCH(TextCheck,I2724)))&gt;0</f>
        <v>0</v>
      </c>
      <c r="L2724" s="9"/>
      <c r="M2724" s="9"/>
      <c r="N2724" s="9"/>
      <c r="O2724" s="9"/>
      <c r="P2724" s="9"/>
      <c r="Q2724" s="9"/>
      <c r="R2724" s="9"/>
      <c r="S2724" s="9"/>
      <c r="T2724" s="9"/>
      <c r="U2724" s="9"/>
    </row>
    <row r="2725" spans="1:21" ht="15" customHeight="1" x14ac:dyDescent="0.2">
      <c r="A2725" s="9" t="s">
        <v>15462</v>
      </c>
      <c r="B2725" s="9" t="s">
        <v>13071</v>
      </c>
      <c r="C2725" s="9"/>
      <c r="D2725" s="9"/>
      <c r="E2725" s="9" t="s">
        <v>15387</v>
      </c>
      <c r="F2725" s="9"/>
      <c r="G2725" s="9" t="s">
        <v>11436</v>
      </c>
      <c r="H2725" s="9" t="s">
        <v>3611</v>
      </c>
      <c r="I2725" s="24" t="s">
        <v>15491</v>
      </c>
      <c r="J2725" s="9"/>
      <c r="K2725" s="3" t="b" cm="1">
        <f t="array" ref="K2725">SUMPRODUCT( --ISNUMBER(SEARCH(TextCheck,I2725)))&gt;0</f>
        <v>0</v>
      </c>
      <c r="L2725" s="9"/>
      <c r="M2725" s="9"/>
      <c r="N2725" s="9"/>
      <c r="O2725" s="9"/>
      <c r="P2725" s="9"/>
      <c r="Q2725" s="9"/>
      <c r="R2725" s="9"/>
      <c r="S2725" s="9"/>
      <c r="T2725" s="9"/>
      <c r="U2725" s="9"/>
    </row>
    <row r="2726" spans="1:21" ht="15" customHeight="1" x14ac:dyDescent="0.2">
      <c r="A2726" s="9" t="s">
        <v>15462</v>
      </c>
      <c r="B2726" s="9" t="s">
        <v>13071</v>
      </c>
      <c r="C2726" s="9"/>
      <c r="D2726" s="9"/>
      <c r="E2726" s="9" t="s">
        <v>15387</v>
      </c>
      <c r="F2726" s="9"/>
      <c r="G2726" s="9" t="s">
        <v>15492</v>
      </c>
      <c r="H2726" s="9" t="s">
        <v>18556</v>
      </c>
      <c r="I2726" s="24" t="s">
        <v>3649</v>
      </c>
      <c r="J2726" s="9"/>
      <c r="K2726" s="3" t="b" cm="1">
        <f t="array" ref="K2726">SUMPRODUCT( --ISNUMBER(SEARCH(TextCheck,I2726)))&gt;0</f>
        <v>0</v>
      </c>
      <c r="L2726" s="9"/>
      <c r="M2726" s="9"/>
      <c r="N2726" s="9"/>
      <c r="O2726" s="9"/>
      <c r="P2726" s="9"/>
      <c r="Q2726" s="9"/>
      <c r="R2726" s="9"/>
      <c r="S2726" s="9"/>
      <c r="T2726" s="9"/>
      <c r="U2726" s="9"/>
    </row>
    <row r="2727" spans="1:21" ht="15" customHeight="1" x14ac:dyDescent="0.2">
      <c r="A2727" s="9" t="s">
        <v>15462</v>
      </c>
      <c r="B2727" s="9" t="s">
        <v>13071</v>
      </c>
      <c r="C2727" s="9"/>
      <c r="D2727" s="9"/>
      <c r="E2727" s="9" t="s">
        <v>15387</v>
      </c>
      <c r="F2727" s="9"/>
      <c r="G2727" s="9" t="s">
        <v>15492</v>
      </c>
      <c r="H2727" s="9" t="s">
        <v>5189</v>
      </c>
      <c r="I2727" s="24" t="s">
        <v>15493</v>
      </c>
      <c r="J2727" s="9"/>
      <c r="K2727" s="3" t="b" cm="1">
        <f t="array" ref="K2727">SUMPRODUCT( --ISNUMBER(SEARCH(TextCheck,I2727)))&gt;0</f>
        <v>0</v>
      </c>
      <c r="L2727" s="9"/>
      <c r="M2727" s="9"/>
      <c r="N2727" s="9"/>
      <c r="O2727" s="9"/>
      <c r="P2727" s="9"/>
      <c r="Q2727" s="9"/>
      <c r="R2727" s="9"/>
      <c r="S2727" s="9"/>
      <c r="T2727" s="9"/>
      <c r="U2727" s="9"/>
    </row>
    <row r="2728" spans="1:21" ht="15" customHeight="1" x14ac:dyDescent="0.2">
      <c r="A2728" s="9" t="s">
        <v>15462</v>
      </c>
      <c r="B2728" s="9" t="s">
        <v>13071</v>
      </c>
      <c r="C2728" s="9"/>
      <c r="D2728" s="9"/>
      <c r="E2728" s="9" t="s">
        <v>15387</v>
      </c>
      <c r="F2728" s="9" t="s">
        <v>15494</v>
      </c>
      <c r="G2728" s="9" t="s">
        <v>15495</v>
      </c>
      <c r="H2728" s="9" t="s">
        <v>5189</v>
      </c>
      <c r="I2728" s="24" t="s">
        <v>15493</v>
      </c>
      <c r="J2728" s="9"/>
      <c r="K2728" s="3" t="b" cm="1">
        <f t="array" ref="K2728">SUMPRODUCT( --ISNUMBER(SEARCH(TextCheck,I2728)))&gt;0</f>
        <v>0</v>
      </c>
      <c r="L2728" s="9"/>
      <c r="M2728" s="9"/>
      <c r="N2728" s="9"/>
      <c r="O2728" s="9"/>
      <c r="P2728" s="9"/>
      <c r="Q2728" s="9"/>
      <c r="R2728" s="9"/>
      <c r="S2728" s="9"/>
      <c r="T2728" s="9"/>
      <c r="U2728" s="9"/>
    </row>
    <row r="2729" spans="1:21" ht="15" customHeight="1" x14ac:dyDescent="0.2">
      <c r="A2729" s="9" t="s">
        <v>15462</v>
      </c>
      <c r="B2729" s="9" t="s">
        <v>13071</v>
      </c>
      <c r="C2729" s="9"/>
      <c r="D2729" s="9"/>
      <c r="E2729" s="9" t="s">
        <v>15387</v>
      </c>
      <c r="F2729" s="9" t="s">
        <v>15494</v>
      </c>
      <c r="G2729" s="9" t="s">
        <v>15496</v>
      </c>
      <c r="H2729" s="9" t="s">
        <v>5189</v>
      </c>
      <c r="I2729" s="24" t="s">
        <v>15497</v>
      </c>
      <c r="J2729" s="9"/>
      <c r="K2729" s="3" t="b" cm="1">
        <f t="array" ref="K2729">SUMPRODUCT( --ISNUMBER(SEARCH(TextCheck,I2729)))&gt;0</f>
        <v>0</v>
      </c>
      <c r="L2729" s="9"/>
      <c r="M2729" s="9"/>
      <c r="N2729" s="9"/>
      <c r="O2729" s="9"/>
      <c r="P2729" s="9"/>
      <c r="Q2729" s="9"/>
      <c r="R2729" s="9"/>
      <c r="S2729" s="9"/>
      <c r="T2729" s="9"/>
      <c r="U2729" s="9"/>
    </row>
    <row r="2730" spans="1:21" ht="15" customHeight="1" x14ac:dyDescent="0.2">
      <c r="A2730" s="9" t="s">
        <v>15462</v>
      </c>
      <c r="B2730" s="9" t="s">
        <v>13071</v>
      </c>
      <c r="C2730" s="9"/>
      <c r="D2730" s="9"/>
      <c r="E2730" s="9" t="s">
        <v>15387</v>
      </c>
      <c r="F2730" s="9"/>
      <c r="G2730" s="9" t="s">
        <v>3068</v>
      </c>
      <c r="H2730" s="9" t="s">
        <v>15391</v>
      </c>
      <c r="I2730" s="24" t="s">
        <v>15392</v>
      </c>
      <c r="J2730" s="9"/>
      <c r="K2730" s="3" t="b" cm="1">
        <f t="array" ref="K2730">SUMPRODUCT( --ISNUMBER(SEARCH(TextCheck,I2730)))&gt;0</f>
        <v>0</v>
      </c>
      <c r="L2730" s="9"/>
      <c r="M2730" s="9"/>
      <c r="N2730" s="9"/>
      <c r="O2730" s="9"/>
      <c r="P2730" s="9"/>
      <c r="Q2730" s="9"/>
      <c r="R2730" s="9"/>
      <c r="S2730" s="9"/>
      <c r="T2730" s="9"/>
      <c r="U2730" s="9"/>
    </row>
    <row r="2731" spans="1:21" ht="15" customHeight="1" x14ac:dyDescent="0.2">
      <c r="A2731" s="9" t="s">
        <v>15462</v>
      </c>
      <c r="B2731" s="9" t="s">
        <v>13071</v>
      </c>
      <c r="C2731" s="9"/>
      <c r="D2731" s="9"/>
      <c r="E2731" s="9" t="s">
        <v>15387</v>
      </c>
      <c r="F2731" s="9"/>
      <c r="G2731" s="9" t="s">
        <v>3068</v>
      </c>
      <c r="H2731" s="9" t="s">
        <v>15391</v>
      </c>
      <c r="I2731" s="24" t="s">
        <v>15498</v>
      </c>
      <c r="J2731" s="9"/>
      <c r="K2731" s="3" t="b" cm="1">
        <f t="array" ref="K2731">SUMPRODUCT( --ISNUMBER(SEARCH(TextCheck,I2731)))&gt;0</f>
        <v>0</v>
      </c>
      <c r="L2731" s="9"/>
      <c r="M2731" s="9"/>
      <c r="N2731" s="9"/>
      <c r="O2731" s="9"/>
      <c r="P2731" s="9"/>
      <c r="Q2731" s="9"/>
      <c r="R2731" s="9"/>
      <c r="S2731" s="9"/>
      <c r="T2731" s="9"/>
      <c r="U2731" s="9"/>
    </row>
    <row r="2732" spans="1:21" ht="15" customHeight="1" x14ac:dyDescent="0.2">
      <c r="A2732" s="9" t="s">
        <v>15462</v>
      </c>
      <c r="B2732" s="9" t="s">
        <v>13071</v>
      </c>
      <c r="C2732" s="9"/>
      <c r="D2732" s="9"/>
      <c r="E2732" s="9" t="s">
        <v>15387</v>
      </c>
      <c r="F2732" s="9"/>
      <c r="G2732" s="9" t="s">
        <v>3068</v>
      </c>
      <c r="H2732" s="9" t="s">
        <v>15391</v>
      </c>
      <c r="I2732" s="24" t="s">
        <v>15499</v>
      </c>
      <c r="J2732" s="9"/>
      <c r="K2732" s="3" t="b" cm="1">
        <f t="array" ref="K2732">SUMPRODUCT( --ISNUMBER(SEARCH(TextCheck,I2732)))&gt;0</f>
        <v>0</v>
      </c>
      <c r="L2732" s="9"/>
      <c r="M2732" s="9"/>
      <c r="N2732" s="9"/>
      <c r="O2732" s="9"/>
      <c r="P2732" s="9"/>
      <c r="Q2732" s="9"/>
      <c r="R2732" s="9"/>
      <c r="S2732" s="9"/>
      <c r="T2732" s="9"/>
      <c r="U2732" s="9"/>
    </row>
    <row r="2733" spans="1:21" ht="15" customHeight="1" x14ac:dyDescent="0.2">
      <c r="A2733" s="9" t="s">
        <v>15462</v>
      </c>
      <c r="B2733" s="9" t="s">
        <v>13071</v>
      </c>
      <c r="C2733" s="9" t="b">
        <v>1</v>
      </c>
      <c r="D2733" s="9"/>
      <c r="E2733" s="9" t="s">
        <v>15387</v>
      </c>
      <c r="F2733" s="9"/>
      <c r="G2733" s="9" t="s">
        <v>3068</v>
      </c>
      <c r="H2733" s="9" t="s">
        <v>3611</v>
      </c>
      <c r="I2733" s="24" t="s">
        <v>15500</v>
      </c>
      <c r="J2733" s="9"/>
      <c r="K2733" s="3" t="b" cm="1">
        <f t="array" ref="K2733">SUMPRODUCT( --ISNUMBER(SEARCH(TextCheck,I2733)))&gt;0</f>
        <v>0</v>
      </c>
      <c r="L2733" s="9"/>
      <c r="M2733" s="9"/>
      <c r="N2733" s="9"/>
      <c r="O2733" s="9"/>
      <c r="P2733" s="9"/>
      <c r="Q2733" s="9"/>
      <c r="R2733" s="9"/>
      <c r="S2733" s="9"/>
      <c r="T2733" s="9"/>
      <c r="U2733" s="9"/>
    </row>
    <row r="2734" spans="1:21" ht="15" customHeight="1" x14ac:dyDescent="0.2">
      <c r="A2734" s="9" t="s">
        <v>15462</v>
      </c>
      <c r="B2734" s="9" t="s">
        <v>13071</v>
      </c>
      <c r="C2734" s="9"/>
      <c r="D2734" s="9"/>
      <c r="E2734" s="9" t="s">
        <v>15387</v>
      </c>
      <c r="F2734" s="9"/>
      <c r="G2734" s="9" t="s">
        <v>3068</v>
      </c>
      <c r="H2734" s="9" t="s">
        <v>15411</v>
      </c>
      <c r="I2734" s="24" t="s">
        <v>15501</v>
      </c>
      <c r="J2734" s="9"/>
      <c r="K2734" s="3" t="b" cm="1">
        <f t="array" ref="K2734">SUMPRODUCT( --ISNUMBER(SEARCH(TextCheck,I2734)))&gt;0</f>
        <v>0</v>
      </c>
      <c r="L2734" s="9"/>
      <c r="M2734" s="9"/>
      <c r="N2734" s="9"/>
      <c r="O2734" s="9"/>
      <c r="P2734" s="9"/>
      <c r="Q2734" s="9"/>
      <c r="R2734" s="9"/>
      <c r="S2734" s="9"/>
      <c r="T2734" s="9"/>
      <c r="U2734" s="9"/>
    </row>
    <row r="2735" spans="1:21" ht="15" customHeight="1" x14ac:dyDescent="0.2">
      <c r="A2735" s="9" t="s">
        <v>15462</v>
      </c>
      <c r="B2735" s="9" t="s">
        <v>13071</v>
      </c>
      <c r="C2735" s="9"/>
      <c r="D2735" s="9"/>
      <c r="E2735" s="9" t="s">
        <v>15387</v>
      </c>
      <c r="F2735" s="9"/>
      <c r="G2735" s="9" t="s">
        <v>3068</v>
      </c>
      <c r="H2735" s="46" t="s">
        <v>18395</v>
      </c>
      <c r="I2735" s="24" t="s">
        <v>15502</v>
      </c>
      <c r="J2735" s="9"/>
      <c r="K2735" s="3" t="b" cm="1">
        <f t="array" ref="K2735">SUMPRODUCT( --ISNUMBER(SEARCH(TextCheck,I2735)))&gt;0</f>
        <v>0</v>
      </c>
      <c r="L2735" s="9"/>
      <c r="M2735" s="9"/>
      <c r="N2735" s="9"/>
      <c r="O2735" s="9"/>
      <c r="P2735" s="9"/>
      <c r="Q2735" s="9"/>
      <c r="R2735" s="9"/>
      <c r="S2735" s="9"/>
      <c r="T2735" s="9"/>
      <c r="U2735" s="9"/>
    </row>
    <row r="2736" spans="1:21" ht="15" customHeight="1" x14ac:dyDescent="0.2">
      <c r="A2736" s="9" t="s">
        <v>15462</v>
      </c>
      <c r="B2736" s="9" t="s">
        <v>13071</v>
      </c>
      <c r="C2736" s="9"/>
      <c r="D2736" s="9"/>
      <c r="E2736" s="9" t="s">
        <v>15387</v>
      </c>
      <c r="F2736" s="9"/>
      <c r="G2736" s="9" t="s">
        <v>3068</v>
      </c>
      <c r="H2736" s="9" t="s">
        <v>18559</v>
      </c>
      <c r="I2736" s="24" t="s">
        <v>15503</v>
      </c>
      <c r="J2736" s="9"/>
      <c r="K2736" s="3" t="b" cm="1">
        <f t="array" ref="K2736">SUMPRODUCT( --ISNUMBER(SEARCH(TextCheck,I2736)))&gt;0</f>
        <v>0</v>
      </c>
      <c r="L2736" s="9"/>
      <c r="M2736" s="9"/>
      <c r="N2736" s="9"/>
      <c r="O2736" s="9"/>
      <c r="P2736" s="9"/>
      <c r="Q2736" s="9"/>
      <c r="R2736" s="9"/>
      <c r="S2736" s="9"/>
      <c r="T2736" s="9"/>
      <c r="U2736" s="9"/>
    </row>
    <row r="2737" spans="1:21" ht="15" customHeight="1" x14ac:dyDescent="0.2">
      <c r="A2737" s="9" t="s">
        <v>15462</v>
      </c>
      <c r="B2737" s="9" t="s">
        <v>13071</v>
      </c>
      <c r="C2737" s="9"/>
      <c r="D2737" s="9"/>
      <c r="E2737" s="9" t="s">
        <v>15387</v>
      </c>
      <c r="F2737" s="9"/>
      <c r="G2737" s="9" t="s">
        <v>3068</v>
      </c>
      <c r="H2737" s="9" t="s">
        <v>18559</v>
      </c>
      <c r="I2737" s="24" t="s">
        <v>15504</v>
      </c>
      <c r="J2737" s="9"/>
      <c r="K2737" s="3" t="b" cm="1">
        <f t="array" ref="K2737">SUMPRODUCT( --ISNUMBER(SEARCH(TextCheck,I2737)))&gt;0</f>
        <v>0</v>
      </c>
      <c r="L2737" s="9"/>
      <c r="M2737" s="9"/>
      <c r="N2737" s="9"/>
      <c r="O2737" s="9"/>
      <c r="P2737" s="9"/>
      <c r="Q2737" s="9"/>
      <c r="R2737" s="9"/>
      <c r="S2737" s="9"/>
      <c r="T2737" s="9"/>
      <c r="U2737" s="9"/>
    </row>
    <row r="2738" spans="1:21" ht="15" customHeight="1" x14ac:dyDescent="0.2">
      <c r="A2738" s="9" t="s">
        <v>15462</v>
      </c>
      <c r="B2738" s="9" t="s">
        <v>13071</v>
      </c>
      <c r="C2738" s="9"/>
      <c r="D2738" s="9"/>
      <c r="E2738" s="9" t="s">
        <v>15387</v>
      </c>
      <c r="F2738" s="9"/>
      <c r="G2738" s="9" t="s">
        <v>3068</v>
      </c>
      <c r="H2738" s="9" t="s">
        <v>18559</v>
      </c>
      <c r="I2738" s="24" t="s">
        <v>15505</v>
      </c>
      <c r="J2738" s="9"/>
      <c r="K2738" s="3" t="b" cm="1">
        <f t="array" ref="K2738">SUMPRODUCT( --ISNUMBER(SEARCH(TextCheck,I2738)))&gt;0</f>
        <v>0</v>
      </c>
      <c r="L2738" s="9"/>
      <c r="M2738" s="9"/>
      <c r="N2738" s="9"/>
      <c r="O2738" s="9"/>
      <c r="P2738" s="9"/>
      <c r="Q2738" s="9"/>
      <c r="R2738" s="9"/>
      <c r="S2738" s="9"/>
      <c r="T2738" s="9"/>
      <c r="U2738" s="9"/>
    </row>
    <row r="2739" spans="1:21" ht="15" customHeight="1" x14ac:dyDescent="0.2">
      <c r="A2739" s="9" t="s">
        <v>15462</v>
      </c>
      <c r="B2739" s="9" t="s">
        <v>13071</v>
      </c>
      <c r="C2739" s="9"/>
      <c r="D2739" s="9"/>
      <c r="E2739" s="9" t="s">
        <v>15387</v>
      </c>
      <c r="F2739" s="9"/>
      <c r="G2739" s="9" t="s">
        <v>3068</v>
      </c>
      <c r="H2739" s="9" t="s">
        <v>18559</v>
      </c>
      <c r="I2739" s="24" t="s">
        <v>15506</v>
      </c>
      <c r="J2739" s="9"/>
      <c r="K2739" s="3" t="b" cm="1">
        <f t="array" ref="K2739">SUMPRODUCT( --ISNUMBER(SEARCH(TextCheck,I2739)))&gt;0</f>
        <v>0</v>
      </c>
      <c r="L2739" s="9"/>
      <c r="M2739" s="9"/>
      <c r="N2739" s="9"/>
      <c r="O2739" s="9"/>
      <c r="P2739" s="9"/>
      <c r="Q2739" s="9"/>
      <c r="R2739" s="9"/>
      <c r="S2739" s="9"/>
      <c r="T2739" s="9"/>
      <c r="U2739" s="9"/>
    </row>
    <row r="2740" spans="1:21" ht="15" customHeight="1" x14ac:dyDescent="0.2">
      <c r="A2740" s="9" t="s">
        <v>15462</v>
      </c>
      <c r="B2740" s="9" t="s">
        <v>13071</v>
      </c>
      <c r="C2740" s="9"/>
      <c r="D2740" s="9"/>
      <c r="E2740" s="9" t="s">
        <v>15387</v>
      </c>
      <c r="F2740" s="9"/>
      <c r="G2740" s="9" t="s">
        <v>3068</v>
      </c>
      <c r="H2740" s="9" t="s">
        <v>18559</v>
      </c>
      <c r="I2740" s="24" t="s">
        <v>15507</v>
      </c>
      <c r="J2740" s="9"/>
      <c r="K2740" s="3" t="b" cm="1">
        <f t="array" ref="K2740">SUMPRODUCT( --ISNUMBER(SEARCH(TextCheck,I2740)))&gt;0</f>
        <v>0</v>
      </c>
      <c r="L2740" s="9"/>
      <c r="M2740" s="9"/>
      <c r="N2740" s="9"/>
      <c r="O2740" s="9"/>
      <c r="P2740" s="9"/>
      <c r="Q2740" s="9"/>
      <c r="R2740" s="9"/>
      <c r="S2740" s="9"/>
      <c r="T2740" s="9"/>
      <c r="U2740" s="9"/>
    </row>
    <row r="2741" spans="1:21" ht="15" customHeight="1" x14ac:dyDescent="0.2">
      <c r="A2741" s="9" t="s">
        <v>15462</v>
      </c>
      <c r="B2741" s="9" t="s">
        <v>13071</v>
      </c>
      <c r="C2741" s="9"/>
      <c r="D2741" s="9"/>
      <c r="E2741" s="9" t="s">
        <v>15387</v>
      </c>
      <c r="F2741" s="9"/>
      <c r="G2741" s="9" t="s">
        <v>15508</v>
      </c>
      <c r="H2741" s="9" t="s">
        <v>15509</v>
      </c>
      <c r="I2741" s="24" t="s">
        <v>4009</v>
      </c>
      <c r="J2741" s="9"/>
      <c r="K2741" s="3" t="b" cm="1">
        <f t="array" ref="K2741">SUMPRODUCT( --ISNUMBER(SEARCH(TextCheck,I2741)))&gt;0</f>
        <v>0</v>
      </c>
      <c r="L2741" s="9"/>
      <c r="M2741" s="9"/>
      <c r="N2741" s="9"/>
      <c r="O2741" s="9"/>
      <c r="P2741" s="9"/>
      <c r="Q2741" s="9"/>
      <c r="R2741" s="9"/>
      <c r="S2741" s="9"/>
      <c r="T2741" s="9"/>
      <c r="U2741" s="9"/>
    </row>
    <row r="2742" spans="1:21" ht="15" customHeight="1" x14ac:dyDescent="0.2">
      <c r="A2742" s="9" t="s">
        <v>15462</v>
      </c>
      <c r="B2742" s="9" t="s">
        <v>13071</v>
      </c>
      <c r="C2742" s="9"/>
      <c r="D2742" s="9"/>
      <c r="E2742" s="9" t="s">
        <v>15387</v>
      </c>
      <c r="F2742" s="9"/>
      <c r="G2742" s="9" t="s">
        <v>15508</v>
      </c>
      <c r="H2742" s="9" t="s">
        <v>3491</v>
      </c>
      <c r="I2742" s="24" t="s">
        <v>15510</v>
      </c>
      <c r="J2742" s="9"/>
      <c r="K2742" s="3" t="b" cm="1">
        <f t="array" ref="K2742">SUMPRODUCT( --ISNUMBER(SEARCH(TextCheck,I2742)))&gt;0</f>
        <v>0</v>
      </c>
      <c r="L2742" s="9"/>
      <c r="M2742" s="9"/>
      <c r="N2742" s="9"/>
      <c r="O2742" s="9"/>
      <c r="P2742" s="9"/>
      <c r="Q2742" s="9"/>
      <c r="R2742" s="9"/>
      <c r="S2742" s="9"/>
      <c r="T2742" s="9"/>
      <c r="U2742" s="9"/>
    </row>
    <row r="2743" spans="1:21" ht="15" customHeight="1" x14ac:dyDescent="0.2">
      <c r="A2743" s="9" t="s">
        <v>15462</v>
      </c>
      <c r="B2743" s="9" t="s">
        <v>13071</v>
      </c>
      <c r="C2743" s="9" t="b">
        <v>1</v>
      </c>
      <c r="D2743" s="9"/>
      <c r="E2743" s="9" t="s">
        <v>15387</v>
      </c>
      <c r="F2743" s="9"/>
      <c r="G2743" s="9" t="s">
        <v>15508</v>
      </c>
      <c r="H2743" s="9" t="s">
        <v>3491</v>
      </c>
      <c r="I2743" s="24" t="s">
        <v>15511</v>
      </c>
      <c r="J2743" s="9"/>
      <c r="K2743" s="3" t="b" cm="1">
        <f t="array" ref="K2743">SUMPRODUCT( --ISNUMBER(SEARCH(TextCheck,I2743)))&gt;0</f>
        <v>0</v>
      </c>
      <c r="L2743" s="9"/>
      <c r="M2743" s="9"/>
      <c r="N2743" s="9"/>
      <c r="O2743" s="9"/>
      <c r="P2743" s="9"/>
      <c r="Q2743" s="9"/>
      <c r="R2743" s="9"/>
      <c r="S2743" s="9"/>
      <c r="T2743" s="9"/>
      <c r="U2743" s="9"/>
    </row>
    <row r="2744" spans="1:21" ht="15" customHeight="1" x14ac:dyDescent="0.2">
      <c r="A2744" s="9" t="s">
        <v>15462</v>
      </c>
      <c r="B2744" s="9" t="s">
        <v>13071</v>
      </c>
      <c r="C2744" s="9"/>
      <c r="D2744" s="9"/>
      <c r="E2744" s="9" t="s">
        <v>15387</v>
      </c>
      <c r="F2744" s="9"/>
      <c r="G2744" s="9" t="s">
        <v>15508</v>
      </c>
      <c r="H2744" s="9" t="s">
        <v>3491</v>
      </c>
      <c r="I2744" s="24" t="s">
        <v>15512</v>
      </c>
      <c r="J2744" s="9"/>
      <c r="K2744" s="3" t="b" cm="1">
        <f t="array" ref="K2744">SUMPRODUCT( --ISNUMBER(SEARCH(TextCheck,I2744)))&gt;0</f>
        <v>0</v>
      </c>
      <c r="L2744" s="9"/>
      <c r="M2744" s="9"/>
      <c r="N2744" s="9"/>
      <c r="O2744" s="9"/>
      <c r="P2744" s="9"/>
      <c r="Q2744" s="9"/>
      <c r="R2744" s="9"/>
      <c r="S2744" s="9"/>
      <c r="T2744" s="9"/>
      <c r="U2744" s="9"/>
    </row>
    <row r="2745" spans="1:21" ht="15" customHeight="1" x14ac:dyDescent="0.2">
      <c r="A2745" s="9" t="s">
        <v>15462</v>
      </c>
      <c r="B2745" s="9" t="s">
        <v>13071</v>
      </c>
      <c r="C2745" s="9"/>
      <c r="D2745" s="9"/>
      <c r="E2745" s="9" t="s">
        <v>15387</v>
      </c>
      <c r="F2745" s="9"/>
      <c r="G2745" s="9" t="s">
        <v>15508</v>
      </c>
      <c r="H2745" s="9" t="s">
        <v>3491</v>
      </c>
      <c r="I2745" s="24" t="s">
        <v>15513</v>
      </c>
      <c r="J2745" s="9"/>
      <c r="K2745" s="3" t="b" cm="1">
        <f t="array" ref="K2745">SUMPRODUCT( --ISNUMBER(SEARCH(TextCheck,I2745)))&gt;0</f>
        <v>0</v>
      </c>
      <c r="L2745" s="9"/>
      <c r="M2745" s="9"/>
      <c r="N2745" s="9"/>
      <c r="O2745" s="9"/>
      <c r="P2745" s="9"/>
      <c r="Q2745" s="9"/>
      <c r="R2745" s="9"/>
      <c r="S2745" s="9"/>
      <c r="T2745" s="9"/>
      <c r="U2745" s="9"/>
    </row>
    <row r="2746" spans="1:21" ht="15" customHeight="1" x14ac:dyDescent="0.2">
      <c r="A2746" s="9" t="s">
        <v>15462</v>
      </c>
      <c r="B2746" s="9" t="s">
        <v>13071</v>
      </c>
      <c r="C2746" s="9"/>
      <c r="D2746" s="9"/>
      <c r="E2746" s="9" t="s">
        <v>15387</v>
      </c>
      <c r="F2746" s="9"/>
      <c r="G2746" s="9" t="s">
        <v>15508</v>
      </c>
      <c r="H2746" s="9" t="s">
        <v>3491</v>
      </c>
      <c r="I2746" s="24" t="s">
        <v>18700</v>
      </c>
      <c r="J2746" s="9"/>
      <c r="K2746" s="3" t="b" cm="1">
        <f t="array" ref="K2746">SUMPRODUCT( --ISNUMBER(SEARCH(TextCheck,I2746)))&gt;0</f>
        <v>0</v>
      </c>
      <c r="L2746" s="9"/>
      <c r="M2746" s="9"/>
      <c r="N2746" s="9"/>
      <c r="O2746" s="9"/>
      <c r="P2746" s="9"/>
      <c r="Q2746" s="9"/>
      <c r="R2746" s="9"/>
      <c r="S2746" s="9"/>
      <c r="T2746" s="9"/>
      <c r="U2746" s="9"/>
    </row>
    <row r="2747" spans="1:21" ht="15" customHeight="1" x14ac:dyDescent="0.2">
      <c r="A2747" s="9" t="s">
        <v>15462</v>
      </c>
      <c r="B2747" s="9" t="s">
        <v>13071</v>
      </c>
      <c r="C2747" s="9"/>
      <c r="D2747" s="9"/>
      <c r="E2747" s="9" t="s">
        <v>15387</v>
      </c>
      <c r="F2747" s="9"/>
      <c r="G2747" s="9" t="s">
        <v>15508</v>
      </c>
      <c r="H2747" s="9" t="s">
        <v>3501</v>
      </c>
      <c r="I2747" s="24" t="s">
        <v>1158</v>
      </c>
      <c r="J2747" s="9"/>
      <c r="K2747" s="3" t="b" cm="1">
        <f t="array" ref="K2747">SUMPRODUCT( --ISNUMBER(SEARCH(TextCheck,I2747)))&gt;0</f>
        <v>0</v>
      </c>
      <c r="L2747" s="9"/>
      <c r="M2747" s="9"/>
      <c r="N2747" s="9"/>
      <c r="O2747" s="9"/>
      <c r="P2747" s="9"/>
      <c r="Q2747" s="9"/>
      <c r="R2747" s="9"/>
      <c r="S2747" s="9"/>
      <c r="T2747" s="9"/>
      <c r="U2747" s="9"/>
    </row>
    <row r="2748" spans="1:21" ht="15" customHeight="1" x14ac:dyDescent="0.2">
      <c r="A2748" s="9" t="s">
        <v>15462</v>
      </c>
      <c r="B2748" s="9" t="s">
        <v>13071</v>
      </c>
      <c r="C2748" s="9" t="b">
        <v>1</v>
      </c>
      <c r="D2748" s="9"/>
      <c r="E2748" s="9" t="s">
        <v>15387</v>
      </c>
      <c r="F2748" s="9"/>
      <c r="G2748" s="9" t="s">
        <v>15508</v>
      </c>
      <c r="H2748" s="9" t="s">
        <v>3501</v>
      </c>
      <c r="I2748" s="24" t="s">
        <v>4913</v>
      </c>
      <c r="J2748" s="9"/>
      <c r="K2748" s="3" t="b" cm="1">
        <f t="array" ref="K2748">SUMPRODUCT( --ISNUMBER(SEARCH(TextCheck,I2748)))&gt;0</f>
        <v>0</v>
      </c>
      <c r="L2748" s="9"/>
      <c r="M2748" s="9"/>
      <c r="N2748" s="9"/>
      <c r="O2748" s="9"/>
      <c r="P2748" s="9"/>
      <c r="Q2748" s="9"/>
      <c r="R2748" s="9"/>
      <c r="S2748" s="9"/>
      <c r="T2748" s="9"/>
      <c r="U2748" s="9"/>
    </row>
    <row r="2749" spans="1:21" ht="15" customHeight="1" x14ac:dyDescent="0.2">
      <c r="A2749" s="9" t="s">
        <v>15462</v>
      </c>
      <c r="B2749" s="9" t="s">
        <v>13071</v>
      </c>
      <c r="C2749" s="9" t="b">
        <v>1</v>
      </c>
      <c r="D2749" s="9"/>
      <c r="E2749" s="9" t="s">
        <v>15387</v>
      </c>
      <c r="F2749" s="9"/>
      <c r="G2749" s="9" t="s">
        <v>15508</v>
      </c>
      <c r="H2749" s="9" t="s">
        <v>3501</v>
      </c>
      <c r="I2749" s="24" t="s">
        <v>15514</v>
      </c>
      <c r="J2749" s="9"/>
      <c r="K2749" s="3" t="b" cm="1">
        <f t="array" ref="K2749">SUMPRODUCT( --ISNUMBER(SEARCH(TextCheck,I2749)))&gt;0</f>
        <v>0</v>
      </c>
      <c r="L2749" s="9"/>
      <c r="M2749" s="9"/>
      <c r="N2749" s="9"/>
      <c r="O2749" s="9"/>
      <c r="P2749" s="9"/>
      <c r="Q2749" s="9"/>
      <c r="R2749" s="9"/>
      <c r="S2749" s="9"/>
      <c r="T2749" s="9"/>
      <c r="U2749" s="9"/>
    </row>
    <row r="2750" spans="1:21" ht="15" customHeight="1" x14ac:dyDescent="0.2">
      <c r="A2750" s="9" t="s">
        <v>15462</v>
      </c>
      <c r="B2750" s="9" t="s">
        <v>13071</v>
      </c>
      <c r="C2750" s="9"/>
      <c r="D2750" s="9"/>
      <c r="E2750" s="9" t="s">
        <v>15387</v>
      </c>
      <c r="F2750" s="9"/>
      <c r="G2750" s="9" t="s">
        <v>15508</v>
      </c>
      <c r="H2750" s="9" t="s">
        <v>3501</v>
      </c>
      <c r="I2750" s="24" t="s">
        <v>15515</v>
      </c>
      <c r="J2750" s="9"/>
      <c r="K2750" s="3" t="b" cm="1">
        <f t="array" ref="K2750">SUMPRODUCT( --ISNUMBER(SEARCH(TextCheck,I2750)))&gt;0</f>
        <v>0</v>
      </c>
      <c r="L2750" s="9"/>
      <c r="M2750" s="9"/>
      <c r="N2750" s="9"/>
      <c r="O2750" s="9"/>
      <c r="P2750" s="9"/>
      <c r="Q2750" s="9"/>
      <c r="R2750" s="9"/>
      <c r="S2750" s="9"/>
      <c r="T2750" s="9"/>
      <c r="U2750" s="9"/>
    </row>
    <row r="2751" spans="1:21" ht="15" customHeight="1" x14ac:dyDescent="0.2">
      <c r="A2751" s="9" t="s">
        <v>15462</v>
      </c>
      <c r="B2751" s="9" t="s">
        <v>13071</v>
      </c>
      <c r="C2751" s="9"/>
      <c r="D2751" s="9"/>
      <c r="E2751" s="9" t="s">
        <v>15387</v>
      </c>
      <c r="F2751" s="9"/>
      <c r="G2751" s="9" t="s">
        <v>15508</v>
      </c>
      <c r="H2751" s="9" t="s">
        <v>3501</v>
      </c>
      <c r="I2751" s="24" t="s">
        <v>15516</v>
      </c>
      <c r="J2751" s="9"/>
      <c r="K2751" s="3" t="b" cm="1">
        <f t="array" ref="K2751">SUMPRODUCT( --ISNUMBER(SEARCH(TextCheck,I2751)))&gt;0</f>
        <v>0</v>
      </c>
      <c r="L2751" s="9"/>
      <c r="M2751" s="9"/>
      <c r="N2751" s="9"/>
      <c r="O2751" s="9"/>
      <c r="P2751" s="9"/>
      <c r="Q2751" s="9"/>
      <c r="R2751" s="9"/>
      <c r="S2751" s="9"/>
      <c r="T2751" s="9"/>
      <c r="U2751" s="9"/>
    </row>
    <row r="2752" spans="1:21" ht="15" customHeight="1" x14ac:dyDescent="0.2">
      <c r="A2752" s="9" t="s">
        <v>15462</v>
      </c>
      <c r="B2752" s="9" t="s">
        <v>13071</v>
      </c>
      <c r="C2752" s="9"/>
      <c r="D2752" s="9"/>
      <c r="E2752" s="9" t="s">
        <v>15387</v>
      </c>
      <c r="F2752" s="9"/>
      <c r="G2752" s="9" t="s">
        <v>15508</v>
      </c>
      <c r="H2752" s="9" t="s">
        <v>3501</v>
      </c>
      <c r="I2752" s="24" t="s">
        <v>15517</v>
      </c>
      <c r="J2752" s="9"/>
      <c r="K2752" s="3" t="b" cm="1">
        <f t="array" ref="K2752">SUMPRODUCT( --ISNUMBER(SEARCH(TextCheck,I2752)))&gt;0</f>
        <v>0</v>
      </c>
      <c r="L2752" s="9"/>
      <c r="M2752" s="9"/>
      <c r="N2752" s="9"/>
      <c r="O2752" s="9"/>
      <c r="P2752" s="9"/>
      <c r="Q2752" s="9"/>
      <c r="R2752" s="9"/>
      <c r="S2752" s="9"/>
      <c r="T2752" s="9"/>
      <c r="U2752" s="9"/>
    </row>
    <row r="2753" spans="1:21" ht="15" customHeight="1" x14ac:dyDescent="0.2">
      <c r="A2753" s="9" t="s">
        <v>15462</v>
      </c>
      <c r="B2753" s="9" t="s">
        <v>13071</v>
      </c>
      <c r="C2753" s="9" t="b">
        <v>1</v>
      </c>
      <c r="D2753" s="9"/>
      <c r="E2753" s="9" t="s">
        <v>15387</v>
      </c>
      <c r="F2753" s="9"/>
      <c r="G2753" s="9" t="s">
        <v>15508</v>
      </c>
      <c r="H2753" s="46" t="s">
        <v>13311</v>
      </c>
      <c r="I2753" s="24" t="s">
        <v>15518</v>
      </c>
      <c r="J2753" s="9"/>
      <c r="K2753" s="3" t="b" cm="1">
        <f t="array" ref="K2753">SUMPRODUCT( --ISNUMBER(SEARCH(TextCheck,I2753)))&gt;0</f>
        <v>0</v>
      </c>
      <c r="L2753" s="9"/>
      <c r="M2753" s="9"/>
      <c r="N2753" s="9"/>
      <c r="O2753" s="9"/>
      <c r="P2753" s="9"/>
      <c r="Q2753" s="9"/>
      <c r="R2753" s="9"/>
      <c r="S2753" s="9"/>
      <c r="T2753" s="9"/>
      <c r="U2753" s="9"/>
    </row>
    <row r="2754" spans="1:21" ht="15" customHeight="1" x14ac:dyDescent="0.2">
      <c r="A2754" s="9" t="s">
        <v>15462</v>
      </c>
      <c r="B2754" s="9" t="s">
        <v>13071</v>
      </c>
      <c r="C2754" s="9" t="b">
        <v>1</v>
      </c>
      <c r="D2754" s="9"/>
      <c r="E2754" s="9" t="s">
        <v>15387</v>
      </c>
      <c r="F2754" s="9"/>
      <c r="G2754" s="9" t="s">
        <v>15508</v>
      </c>
      <c r="H2754" s="46" t="s">
        <v>13311</v>
      </c>
      <c r="I2754" s="24" t="s">
        <v>3286</v>
      </c>
      <c r="J2754" s="9"/>
      <c r="K2754" s="3" t="b" cm="1">
        <f t="array" ref="K2754">SUMPRODUCT( --ISNUMBER(SEARCH(TextCheck,I2754)))&gt;0</f>
        <v>0</v>
      </c>
      <c r="L2754" s="9"/>
      <c r="M2754" s="9"/>
      <c r="N2754" s="9"/>
      <c r="O2754" s="9"/>
      <c r="P2754" s="9"/>
      <c r="Q2754" s="9"/>
      <c r="R2754" s="9"/>
      <c r="S2754" s="9"/>
      <c r="T2754" s="9"/>
      <c r="U2754" s="9"/>
    </row>
    <row r="2755" spans="1:21" ht="15" customHeight="1" x14ac:dyDescent="0.2">
      <c r="A2755" s="9" t="s">
        <v>15462</v>
      </c>
      <c r="B2755" s="9" t="s">
        <v>13071</v>
      </c>
      <c r="C2755" s="9" t="b">
        <v>1</v>
      </c>
      <c r="D2755" s="9"/>
      <c r="E2755" s="9" t="s">
        <v>15387</v>
      </c>
      <c r="F2755" s="9"/>
      <c r="G2755" s="9" t="s">
        <v>15508</v>
      </c>
      <c r="H2755" s="46" t="s">
        <v>13311</v>
      </c>
      <c r="I2755" s="24" t="s">
        <v>15519</v>
      </c>
      <c r="J2755" s="9"/>
      <c r="K2755" s="3" t="b" cm="1">
        <f t="array" ref="K2755">SUMPRODUCT( --ISNUMBER(SEARCH(TextCheck,I2755)))&gt;0</f>
        <v>0</v>
      </c>
      <c r="L2755" s="9"/>
      <c r="M2755" s="9"/>
      <c r="N2755" s="9"/>
      <c r="O2755" s="9"/>
      <c r="P2755" s="9"/>
      <c r="Q2755" s="9"/>
      <c r="R2755" s="9"/>
      <c r="S2755" s="9"/>
      <c r="T2755" s="9"/>
      <c r="U2755" s="9"/>
    </row>
    <row r="2756" spans="1:21" ht="15" customHeight="1" x14ac:dyDescent="0.2">
      <c r="A2756" s="9" t="s">
        <v>15462</v>
      </c>
      <c r="B2756" s="9" t="s">
        <v>13071</v>
      </c>
      <c r="C2756" s="9"/>
      <c r="D2756" s="9"/>
      <c r="E2756" s="9" t="s">
        <v>15387</v>
      </c>
      <c r="F2756" s="9"/>
      <c r="G2756" s="9" t="s">
        <v>15508</v>
      </c>
      <c r="H2756" s="9" t="s">
        <v>3611</v>
      </c>
      <c r="I2756" s="24" t="s">
        <v>15520</v>
      </c>
      <c r="J2756" s="9"/>
      <c r="K2756" s="3" t="b" cm="1">
        <f t="array" ref="K2756">SUMPRODUCT( --ISNUMBER(SEARCH(TextCheck,I2756)))&gt;0</f>
        <v>0</v>
      </c>
      <c r="L2756" s="9"/>
      <c r="M2756" s="9"/>
      <c r="N2756" s="9"/>
      <c r="O2756" s="9"/>
      <c r="P2756" s="9"/>
      <c r="Q2756" s="9"/>
      <c r="R2756" s="9"/>
      <c r="S2756" s="9"/>
      <c r="T2756" s="9"/>
      <c r="U2756" s="9"/>
    </row>
    <row r="2757" spans="1:21" ht="15" customHeight="1" x14ac:dyDescent="0.2">
      <c r="A2757" s="9" t="s">
        <v>15521</v>
      </c>
      <c r="B2757" s="9" t="s">
        <v>13071</v>
      </c>
      <c r="C2757" s="9"/>
      <c r="D2757" s="9"/>
      <c r="E2757" s="9" t="s">
        <v>15387</v>
      </c>
      <c r="F2757" s="9"/>
      <c r="G2757" s="9" t="s">
        <v>18514</v>
      </c>
      <c r="H2757" s="9" t="s">
        <v>15522</v>
      </c>
      <c r="I2757" s="24" t="s">
        <v>15523</v>
      </c>
      <c r="J2757" s="9"/>
      <c r="K2757" s="3" t="b" cm="1">
        <f t="array" ref="K2757">SUMPRODUCT( --ISNUMBER(SEARCH(TextCheck,I2757)))&gt;0</f>
        <v>0</v>
      </c>
      <c r="L2757" s="9"/>
      <c r="M2757" s="9"/>
      <c r="N2757" s="9"/>
      <c r="O2757" s="9"/>
      <c r="P2757" s="9"/>
      <c r="Q2757" s="9"/>
      <c r="R2757" s="9"/>
      <c r="S2757" s="9"/>
      <c r="T2757" s="9"/>
      <c r="U2757" s="9"/>
    </row>
    <row r="2758" spans="1:21" ht="15" customHeight="1" x14ac:dyDescent="0.2">
      <c r="A2758" s="9" t="s">
        <v>15521</v>
      </c>
      <c r="B2758" s="9" t="s">
        <v>13071</v>
      </c>
      <c r="C2758" s="9"/>
      <c r="D2758" s="9"/>
      <c r="E2758" s="9" t="s">
        <v>15387</v>
      </c>
      <c r="F2758" s="9"/>
      <c r="G2758" s="9" t="s">
        <v>18514</v>
      </c>
      <c r="H2758" s="9" t="s">
        <v>15423</v>
      </c>
      <c r="I2758" s="24" t="s">
        <v>15524</v>
      </c>
      <c r="J2758" s="9"/>
      <c r="K2758" s="3" t="b" cm="1">
        <f t="array" ref="K2758">SUMPRODUCT( --ISNUMBER(SEARCH(TextCheck,I2758)))&gt;0</f>
        <v>0</v>
      </c>
      <c r="L2758" s="9"/>
      <c r="M2758" s="9"/>
      <c r="N2758" s="9"/>
      <c r="O2758" s="9"/>
      <c r="P2758" s="9"/>
      <c r="Q2758" s="9"/>
      <c r="R2758" s="9"/>
      <c r="S2758" s="9"/>
      <c r="T2758" s="9"/>
      <c r="U2758" s="9"/>
    </row>
    <row r="2759" spans="1:21" ht="15" customHeight="1" x14ac:dyDescent="0.2">
      <c r="A2759" s="9" t="s">
        <v>15521</v>
      </c>
      <c r="B2759" s="9" t="s">
        <v>13071</v>
      </c>
      <c r="C2759" s="9"/>
      <c r="D2759" s="9"/>
      <c r="E2759" s="9" t="s">
        <v>15387</v>
      </c>
      <c r="F2759" s="9"/>
      <c r="G2759" s="9" t="s">
        <v>18514</v>
      </c>
      <c r="H2759" s="9" t="s">
        <v>15397</v>
      </c>
      <c r="I2759" s="24" t="s">
        <v>15525</v>
      </c>
      <c r="J2759" s="9"/>
      <c r="K2759" s="3" t="b" cm="1">
        <f t="array" ref="K2759">SUMPRODUCT( --ISNUMBER(SEARCH(TextCheck,I2759)))&gt;0</f>
        <v>1</v>
      </c>
      <c r="L2759" s="9"/>
      <c r="M2759" s="9"/>
      <c r="N2759" s="9"/>
      <c r="O2759" s="9"/>
      <c r="P2759" s="9"/>
      <c r="Q2759" s="9"/>
      <c r="R2759" s="9"/>
      <c r="S2759" s="9"/>
      <c r="T2759" s="9"/>
      <c r="U2759" s="9"/>
    </row>
    <row r="2760" spans="1:21" ht="15" customHeight="1" x14ac:dyDescent="0.2">
      <c r="A2760" s="9" t="s">
        <v>15521</v>
      </c>
      <c r="B2760" s="9" t="s">
        <v>13071</v>
      </c>
      <c r="C2760" s="9"/>
      <c r="D2760" s="9"/>
      <c r="E2760" s="9" t="s">
        <v>15387</v>
      </c>
      <c r="F2760" s="9"/>
      <c r="G2760" s="9" t="s">
        <v>18514</v>
      </c>
      <c r="H2760" s="9" t="s">
        <v>15408</v>
      </c>
      <c r="I2760" s="24" t="s">
        <v>15526</v>
      </c>
      <c r="J2760" s="9"/>
      <c r="K2760" s="3" t="b" cm="1">
        <f t="array" ref="K2760">SUMPRODUCT( --ISNUMBER(SEARCH(TextCheck,I2760)))&gt;0</f>
        <v>0</v>
      </c>
      <c r="L2760" s="9"/>
      <c r="M2760" s="9"/>
      <c r="N2760" s="9"/>
      <c r="O2760" s="9"/>
      <c r="P2760" s="9"/>
      <c r="Q2760" s="9"/>
      <c r="R2760" s="9"/>
      <c r="S2760" s="9"/>
      <c r="T2760" s="9"/>
      <c r="U2760" s="9"/>
    </row>
    <row r="2761" spans="1:21" ht="15" customHeight="1" x14ac:dyDescent="0.2">
      <c r="A2761" s="9" t="s">
        <v>15521</v>
      </c>
      <c r="B2761" s="9" t="s">
        <v>13071</v>
      </c>
      <c r="C2761" s="9"/>
      <c r="D2761" s="9"/>
      <c r="E2761" s="9" t="s">
        <v>15387</v>
      </c>
      <c r="F2761" s="9"/>
      <c r="G2761" s="9" t="s">
        <v>18514</v>
      </c>
      <c r="H2761" s="9" t="s">
        <v>15389</v>
      </c>
      <c r="I2761" s="24" t="s">
        <v>15527</v>
      </c>
      <c r="J2761" s="9"/>
      <c r="K2761" s="3" t="b" cm="1">
        <f t="array" ref="K2761">SUMPRODUCT( --ISNUMBER(SEARCH(TextCheck,I2761)))&gt;0</f>
        <v>0</v>
      </c>
      <c r="L2761" s="9"/>
      <c r="M2761" s="9"/>
      <c r="N2761" s="9"/>
      <c r="O2761" s="9"/>
      <c r="P2761" s="9"/>
      <c r="Q2761" s="9"/>
      <c r="R2761" s="9"/>
      <c r="S2761" s="9"/>
      <c r="T2761" s="9"/>
      <c r="U2761" s="9"/>
    </row>
    <row r="2762" spans="1:21" ht="15" customHeight="1" x14ac:dyDescent="0.2">
      <c r="A2762" s="9" t="s">
        <v>15521</v>
      </c>
      <c r="B2762" s="9" t="s">
        <v>13071</v>
      </c>
      <c r="C2762" s="9"/>
      <c r="D2762" s="9"/>
      <c r="E2762" s="9" t="s">
        <v>15387</v>
      </c>
      <c r="F2762" s="9"/>
      <c r="G2762" s="9" t="s">
        <v>18514</v>
      </c>
      <c r="H2762" s="9" t="s">
        <v>15477</v>
      </c>
      <c r="I2762" s="24" t="s">
        <v>15528</v>
      </c>
      <c r="J2762" s="9"/>
      <c r="K2762" s="3" t="b" cm="1">
        <f t="array" ref="K2762">SUMPRODUCT( --ISNUMBER(SEARCH(TextCheck,I2762)))&gt;0</f>
        <v>0</v>
      </c>
      <c r="L2762" s="9"/>
      <c r="M2762" s="9"/>
      <c r="N2762" s="9"/>
      <c r="O2762" s="9"/>
      <c r="P2762" s="9"/>
      <c r="Q2762" s="9"/>
      <c r="R2762" s="9"/>
      <c r="S2762" s="9"/>
      <c r="T2762" s="9"/>
      <c r="U2762" s="9"/>
    </row>
    <row r="2763" spans="1:21" ht="15" customHeight="1" x14ac:dyDescent="0.2">
      <c r="A2763" s="9" t="s">
        <v>15521</v>
      </c>
      <c r="B2763" s="9" t="s">
        <v>13071</v>
      </c>
      <c r="C2763" s="9"/>
      <c r="D2763" s="9"/>
      <c r="E2763" s="9" t="s">
        <v>15387</v>
      </c>
      <c r="F2763" s="9"/>
      <c r="G2763" s="9" t="s">
        <v>18514</v>
      </c>
      <c r="H2763" s="9" t="s">
        <v>18556</v>
      </c>
      <c r="I2763" s="24" t="s">
        <v>15529</v>
      </c>
      <c r="J2763" s="9"/>
      <c r="K2763" s="3" t="b" cm="1">
        <f t="array" ref="K2763">SUMPRODUCT( --ISNUMBER(SEARCH(TextCheck,I2763)))&gt;0</f>
        <v>0</v>
      </c>
      <c r="L2763" s="9"/>
      <c r="M2763" s="9"/>
      <c r="N2763" s="9"/>
      <c r="O2763" s="9"/>
      <c r="P2763" s="9"/>
      <c r="Q2763" s="9"/>
      <c r="R2763" s="9"/>
      <c r="S2763" s="9"/>
      <c r="T2763" s="9"/>
      <c r="U2763" s="9"/>
    </row>
    <row r="2764" spans="1:21" ht="15" customHeight="1" x14ac:dyDescent="0.2">
      <c r="A2764" s="9" t="s">
        <v>15521</v>
      </c>
      <c r="B2764" s="9" t="s">
        <v>13071</v>
      </c>
      <c r="C2764" s="9"/>
      <c r="D2764" s="9"/>
      <c r="E2764" s="9" t="s">
        <v>15387</v>
      </c>
      <c r="F2764" s="9"/>
      <c r="G2764" s="9" t="s">
        <v>18514</v>
      </c>
      <c r="H2764" s="9" t="s">
        <v>18556</v>
      </c>
      <c r="I2764" s="24" t="s">
        <v>15530</v>
      </c>
      <c r="J2764" s="9"/>
      <c r="K2764" s="3" t="b" cm="1">
        <f t="array" ref="K2764">SUMPRODUCT( --ISNUMBER(SEARCH(TextCheck,I2764)))&gt;0</f>
        <v>0</v>
      </c>
      <c r="L2764" s="9"/>
      <c r="M2764" s="9"/>
      <c r="N2764" s="9"/>
      <c r="O2764" s="9"/>
      <c r="P2764" s="9"/>
      <c r="Q2764" s="9"/>
      <c r="R2764" s="9"/>
      <c r="S2764" s="9"/>
      <c r="T2764" s="9"/>
      <c r="U2764" s="9"/>
    </row>
    <row r="2765" spans="1:21" ht="15" customHeight="1" x14ac:dyDescent="0.2">
      <c r="A2765" s="9" t="s">
        <v>15521</v>
      </c>
      <c r="B2765" s="9" t="s">
        <v>13071</v>
      </c>
      <c r="C2765" s="9"/>
      <c r="D2765" s="9"/>
      <c r="E2765" s="9" t="s">
        <v>15387</v>
      </c>
      <c r="F2765" s="9"/>
      <c r="G2765" s="9" t="s">
        <v>18514</v>
      </c>
      <c r="H2765" s="9" t="s">
        <v>18556</v>
      </c>
      <c r="I2765" s="24" t="s">
        <v>15531</v>
      </c>
      <c r="J2765" s="9"/>
      <c r="K2765" s="3" t="b" cm="1">
        <f t="array" ref="K2765">SUMPRODUCT( --ISNUMBER(SEARCH(TextCheck,I2765)))&gt;0</f>
        <v>0</v>
      </c>
      <c r="L2765" s="9"/>
      <c r="M2765" s="9"/>
      <c r="N2765" s="9"/>
      <c r="O2765" s="9"/>
      <c r="P2765" s="9"/>
      <c r="Q2765" s="9"/>
      <c r="R2765" s="9"/>
      <c r="S2765" s="9"/>
      <c r="T2765" s="9"/>
      <c r="U2765" s="9"/>
    </row>
    <row r="2766" spans="1:21" ht="15" customHeight="1" x14ac:dyDescent="0.2">
      <c r="A2766" s="9" t="s">
        <v>15521</v>
      </c>
      <c r="B2766" s="9" t="s">
        <v>13071</v>
      </c>
      <c r="C2766" s="9"/>
      <c r="D2766" s="9"/>
      <c r="E2766" s="9" t="s">
        <v>15387</v>
      </c>
      <c r="F2766" s="9"/>
      <c r="G2766" s="9" t="s">
        <v>15532</v>
      </c>
      <c r="H2766" s="9" t="s">
        <v>13178</v>
      </c>
      <c r="I2766" s="24" t="s">
        <v>15533</v>
      </c>
      <c r="J2766" s="9"/>
      <c r="K2766" s="3" t="b" cm="1">
        <f t="array" ref="K2766">SUMPRODUCT( --ISNUMBER(SEARCH(TextCheck,I2766)))&gt;0</f>
        <v>0</v>
      </c>
      <c r="L2766" s="9"/>
      <c r="M2766" s="9"/>
      <c r="N2766" s="9"/>
      <c r="O2766" s="9"/>
      <c r="P2766" s="9"/>
      <c r="Q2766" s="9"/>
      <c r="R2766" s="9"/>
      <c r="S2766" s="9"/>
      <c r="T2766" s="9"/>
      <c r="U2766" s="9"/>
    </row>
    <row r="2767" spans="1:21" ht="15" customHeight="1" x14ac:dyDescent="0.2">
      <c r="A2767" s="9" t="s">
        <v>15521</v>
      </c>
      <c r="B2767" s="9" t="s">
        <v>13071</v>
      </c>
      <c r="C2767" s="9" t="b">
        <v>1</v>
      </c>
      <c r="D2767" s="9"/>
      <c r="E2767" s="9" t="s">
        <v>15387</v>
      </c>
      <c r="F2767" s="9"/>
      <c r="G2767" s="9" t="s">
        <v>15532</v>
      </c>
      <c r="H2767" s="9" t="s">
        <v>13178</v>
      </c>
      <c r="I2767" s="24" t="s">
        <v>15534</v>
      </c>
      <c r="J2767" s="9"/>
      <c r="K2767" s="3" t="b" cm="1">
        <f t="array" ref="K2767">SUMPRODUCT( --ISNUMBER(SEARCH(TextCheck,I2767)))&gt;0</f>
        <v>0</v>
      </c>
      <c r="L2767" s="9"/>
      <c r="M2767" s="9"/>
      <c r="N2767" s="9"/>
      <c r="O2767" s="9"/>
      <c r="P2767" s="9"/>
      <c r="Q2767" s="9"/>
      <c r="R2767" s="9"/>
      <c r="S2767" s="9"/>
      <c r="T2767" s="9"/>
      <c r="U2767" s="9"/>
    </row>
    <row r="2768" spans="1:21" ht="15" customHeight="1" x14ac:dyDescent="0.2">
      <c r="A2768" s="9" t="s">
        <v>15521</v>
      </c>
      <c r="B2768" s="9" t="s">
        <v>13071</v>
      </c>
      <c r="C2768" s="9"/>
      <c r="D2768" s="9"/>
      <c r="E2768" s="9" t="s">
        <v>15387</v>
      </c>
      <c r="F2768" s="9"/>
      <c r="G2768" s="9" t="s">
        <v>15532</v>
      </c>
      <c r="H2768" s="9" t="s">
        <v>3501</v>
      </c>
      <c r="I2768" s="24" t="s">
        <v>7418</v>
      </c>
      <c r="J2768" s="9"/>
      <c r="K2768" s="3" t="b" cm="1">
        <f t="array" ref="K2768">SUMPRODUCT( --ISNUMBER(SEARCH(TextCheck,I2768)))&gt;0</f>
        <v>0</v>
      </c>
      <c r="L2768" s="9"/>
      <c r="M2768" s="9"/>
      <c r="N2768" s="9"/>
      <c r="O2768" s="9"/>
      <c r="P2768" s="9"/>
      <c r="Q2768" s="9"/>
      <c r="R2768" s="9"/>
      <c r="S2768" s="9"/>
      <c r="T2768" s="9"/>
      <c r="U2768" s="9"/>
    </row>
    <row r="2769" spans="1:21" ht="15" customHeight="1" x14ac:dyDescent="0.2">
      <c r="A2769" s="9" t="s">
        <v>15521</v>
      </c>
      <c r="B2769" s="9" t="s">
        <v>13071</v>
      </c>
      <c r="C2769" s="9"/>
      <c r="D2769" s="9"/>
      <c r="E2769" s="9" t="s">
        <v>15387</v>
      </c>
      <c r="F2769" s="9"/>
      <c r="G2769" s="9" t="s">
        <v>15532</v>
      </c>
      <c r="H2769" s="46" t="s">
        <v>13311</v>
      </c>
      <c r="I2769" s="24" t="s">
        <v>15535</v>
      </c>
      <c r="J2769" s="9"/>
      <c r="K2769" s="3" t="b" cm="1">
        <f t="array" ref="K2769">SUMPRODUCT( --ISNUMBER(SEARCH(TextCheck,I2769)))&gt;0</f>
        <v>0</v>
      </c>
      <c r="L2769" s="9"/>
      <c r="M2769" s="9"/>
      <c r="N2769" s="9"/>
      <c r="O2769" s="9"/>
      <c r="P2769" s="9"/>
      <c r="Q2769" s="9"/>
      <c r="R2769" s="9"/>
      <c r="S2769" s="9"/>
      <c r="T2769" s="9"/>
      <c r="U2769" s="9"/>
    </row>
    <row r="2770" spans="1:21" ht="15" customHeight="1" x14ac:dyDescent="0.2">
      <c r="A2770" s="9" t="s">
        <v>15521</v>
      </c>
      <c r="B2770" s="9" t="s">
        <v>13071</v>
      </c>
      <c r="C2770" s="9"/>
      <c r="D2770" s="9"/>
      <c r="E2770" s="9" t="s">
        <v>15387</v>
      </c>
      <c r="F2770" s="9"/>
      <c r="G2770" s="9" t="s">
        <v>15532</v>
      </c>
      <c r="H2770" s="46" t="s">
        <v>13311</v>
      </c>
      <c r="I2770" s="24" t="s">
        <v>4925</v>
      </c>
      <c r="J2770" s="9"/>
      <c r="K2770" s="3" t="b" cm="1">
        <f t="array" ref="K2770">SUMPRODUCT( --ISNUMBER(SEARCH(TextCheck,I2770)))&gt;0</f>
        <v>0</v>
      </c>
      <c r="L2770" s="9"/>
      <c r="M2770" s="9"/>
      <c r="N2770" s="9"/>
      <c r="O2770" s="9"/>
      <c r="P2770" s="9"/>
      <c r="Q2770" s="9"/>
      <c r="R2770" s="9"/>
      <c r="S2770" s="9"/>
      <c r="T2770" s="9"/>
      <c r="U2770" s="9"/>
    </row>
    <row r="2771" spans="1:21" ht="15" customHeight="1" x14ac:dyDescent="0.2">
      <c r="A2771" s="9" t="s">
        <v>15521</v>
      </c>
      <c r="B2771" s="9" t="s">
        <v>13071</v>
      </c>
      <c r="C2771" s="9"/>
      <c r="D2771" s="9"/>
      <c r="E2771" s="9" t="s">
        <v>15387</v>
      </c>
      <c r="F2771" s="9" t="s">
        <v>15536</v>
      </c>
      <c r="G2771" s="9" t="s">
        <v>15537</v>
      </c>
      <c r="H2771" s="9" t="s">
        <v>3611</v>
      </c>
      <c r="I2771" s="24" t="s">
        <v>9911</v>
      </c>
      <c r="J2771" s="9"/>
      <c r="K2771" s="3" t="b" cm="1">
        <f t="array" ref="K2771">SUMPRODUCT( --ISNUMBER(SEARCH(TextCheck,I2771)))&gt;0</f>
        <v>0</v>
      </c>
      <c r="L2771" s="9"/>
      <c r="M2771" s="9"/>
      <c r="N2771" s="9"/>
      <c r="O2771" s="9"/>
      <c r="P2771" s="9"/>
      <c r="Q2771" s="9"/>
      <c r="R2771" s="9"/>
      <c r="S2771" s="9"/>
      <c r="T2771" s="9"/>
      <c r="U2771" s="9"/>
    </row>
    <row r="2772" spans="1:21" ht="15" customHeight="1" x14ac:dyDescent="0.2">
      <c r="A2772" s="9" t="s">
        <v>15521</v>
      </c>
      <c r="B2772" s="9" t="s">
        <v>13071</v>
      </c>
      <c r="C2772" s="9"/>
      <c r="D2772" s="9"/>
      <c r="E2772" s="9" t="s">
        <v>15387</v>
      </c>
      <c r="F2772" s="9" t="s">
        <v>15536</v>
      </c>
      <c r="G2772" s="9" t="s">
        <v>1966</v>
      </c>
      <c r="H2772" s="9" t="s">
        <v>3611</v>
      </c>
      <c r="I2772" s="24" t="s">
        <v>15538</v>
      </c>
      <c r="J2772" s="9"/>
      <c r="K2772" s="3" t="b" cm="1">
        <f t="array" ref="K2772">SUMPRODUCT( --ISNUMBER(SEARCH(TextCheck,I2772)))&gt;0</f>
        <v>0</v>
      </c>
      <c r="L2772" s="9"/>
      <c r="M2772" s="9"/>
      <c r="N2772" s="9"/>
      <c r="O2772" s="9"/>
      <c r="P2772" s="9"/>
      <c r="Q2772" s="9"/>
      <c r="R2772" s="9"/>
      <c r="S2772" s="9"/>
      <c r="T2772" s="9"/>
      <c r="U2772" s="9"/>
    </row>
    <row r="2773" spans="1:21" ht="15" customHeight="1" x14ac:dyDescent="0.2">
      <c r="A2773" s="9" t="s">
        <v>15521</v>
      </c>
      <c r="B2773" s="9" t="s">
        <v>13071</v>
      </c>
      <c r="C2773" s="9"/>
      <c r="D2773" s="9"/>
      <c r="E2773" s="9" t="s">
        <v>15387</v>
      </c>
      <c r="F2773" s="9" t="s">
        <v>15536</v>
      </c>
      <c r="G2773" s="9" t="s">
        <v>2058</v>
      </c>
      <c r="H2773" s="9" t="s">
        <v>3611</v>
      </c>
      <c r="I2773" s="24" t="s">
        <v>4583</v>
      </c>
      <c r="J2773" s="9"/>
      <c r="K2773" s="3" t="b" cm="1">
        <f t="array" ref="K2773">SUMPRODUCT( --ISNUMBER(SEARCH(TextCheck,I2773)))&gt;0</f>
        <v>0</v>
      </c>
      <c r="L2773" s="9"/>
      <c r="M2773" s="9"/>
      <c r="N2773" s="9"/>
      <c r="O2773" s="9"/>
      <c r="P2773" s="9"/>
      <c r="Q2773" s="9"/>
      <c r="R2773" s="9"/>
      <c r="S2773" s="9"/>
      <c r="T2773" s="9"/>
      <c r="U2773" s="9"/>
    </row>
    <row r="2774" spans="1:21" ht="15" customHeight="1" x14ac:dyDescent="0.2">
      <c r="A2774" s="9" t="s">
        <v>15521</v>
      </c>
      <c r="B2774" s="9" t="s">
        <v>13071</v>
      </c>
      <c r="C2774" s="9"/>
      <c r="D2774" s="9"/>
      <c r="E2774" s="9" t="s">
        <v>15387</v>
      </c>
      <c r="F2774" s="9" t="s">
        <v>15536</v>
      </c>
      <c r="G2774" s="9" t="s">
        <v>2678</v>
      </c>
      <c r="H2774" s="9" t="s">
        <v>3611</v>
      </c>
      <c r="I2774" s="24" t="s">
        <v>15539</v>
      </c>
      <c r="J2774" s="9"/>
      <c r="K2774" s="3" t="b" cm="1">
        <f t="array" ref="K2774">SUMPRODUCT( --ISNUMBER(SEARCH(TextCheck,I2774)))&gt;0</f>
        <v>0</v>
      </c>
      <c r="L2774" s="9"/>
      <c r="M2774" s="9"/>
      <c r="N2774" s="9"/>
      <c r="O2774" s="9"/>
      <c r="P2774" s="9"/>
      <c r="Q2774" s="9"/>
      <c r="R2774" s="9"/>
      <c r="S2774" s="9"/>
      <c r="T2774" s="9"/>
      <c r="U2774" s="9"/>
    </row>
    <row r="2775" spans="1:21" ht="15" customHeight="1" x14ac:dyDescent="0.2">
      <c r="A2775" s="9" t="s">
        <v>15521</v>
      </c>
      <c r="B2775" s="9" t="s">
        <v>13071</v>
      </c>
      <c r="C2775" s="9"/>
      <c r="D2775" s="9"/>
      <c r="E2775" s="9" t="s">
        <v>15387</v>
      </c>
      <c r="F2775" s="9" t="s">
        <v>15536</v>
      </c>
      <c r="G2775" s="9" t="s">
        <v>1800</v>
      </c>
      <c r="H2775" s="9" t="s">
        <v>3611</v>
      </c>
      <c r="I2775" s="24" t="s">
        <v>15540</v>
      </c>
      <c r="J2775" s="9"/>
      <c r="K2775" s="3" t="b" cm="1">
        <f t="array" ref="K2775">SUMPRODUCT( --ISNUMBER(SEARCH(TextCheck,I2775)))&gt;0</f>
        <v>0</v>
      </c>
      <c r="L2775" s="9"/>
      <c r="M2775" s="9"/>
      <c r="N2775" s="9"/>
      <c r="O2775" s="9"/>
      <c r="P2775" s="9"/>
      <c r="Q2775" s="9"/>
      <c r="R2775" s="9"/>
      <c r="S2775" s="9"/>
      <c r="T2775" s="9"/>
      <c r="U2775" s="9"/>
    </row>
    <row r="2776" spans="1:21" ht="15" customHeight="1" x14ac:dyDescent="0.2">
      <c r="A2776" s="9" t="s">
        <v>15521</v>
      </c>
      <c r="B2776" s="9" t="s">
        <v>13071</v>
      </c>
      <c r="C2776" s="9"/>
      <c r="D2776" s="9"/>
      <c r="E2776" s="9" t="s">
        <v>15387</v>
      </c>
      <c r="F2776" s="9" t="s">
        <v>15536</v>
      </c>
      <c r="G2776" s="9" t="s">
        <v>15541</v>
      </c>
      <c r="H2776" s="9" t="s">
        <v>3611</v>
      </c>
      <c r="I2776" s="24" t="s">
        <v>15542</v>
      </c>
      <c r="J2776" s="9"/>
      <c r="K2776" s="3" t="b" cm="1">
        <f t="array" ref="K2776">SUMPRODUCT( --ISNUMBER(SEARCH(TextCheck,I2776)))&gt;0</f>
        <v>0</v>
      </c>
      <c r="L2776" s="9"/>
      <c r="M2776" s="9"/>
      <c r="N2776" s="9"/>
      <c r="O2776" s="9"/>
      <c r="P2776" s="9"/>
      <c r="Q2776" s="9"/>
      <c r="R2776" s="9"/>
      <c r="S2776" s="9"/>
      <c r="T2776" s="9"/>
      <c r="U2776" s="9"/>
    </row>
    <row r="2777" spans="1:21" ht="15" customHeight="1" x14ac:dyDescent="0.2">
      <c r="A2777" s="9" t="s">
        <v>15543</v>
      </c>
      <c r="B2777" s="9" t="s">
        <v>15544</v>
      </c>
      <c r="C2777" s="9"/>
      <c r="D2777" s="9"/>
      <c r="E2777" s="9" t="s">
        <v>13072</v>
      </c>
      <c r="F2777" s="9" t="s">
        <v>15545</v>
      </c>
      <c r="G2777" s="24" t="s">
        <v>15546</v>
      </c>
      <c r="H2777" s="9" t="s">
        <v>3597</v>
      </c>
      <c r="I2777" s="24" t="s">
        <v>15547</v>
      </c>
      <c r="J2777" s="9"/>
      <c r="K2777" s="3" t="b" cm="1">
        <f t="array" ref="K2777">SUMPRODUCT( --ISNUMBER(SEARCH(TextCheck,I2777)))&gt;0</f>
        <v>0</v>
      </c>
      <c r="L2777" s="9"/>
      <c r="M2777" s="9"/>
      <c r="N2777" s="9"/>
      <c r="O2777" s="9"/>
      <c r="P2777" s="9"/>
      <c r="Q2777" s="9"/>
      <c r="R2777" s="9"/>
      <c r="S2777" s="9"/>
      <c r="T2777" s="9"/>
      <c r="U2777" s="9"/>
    </row>
    <row r="2778" spans="1:21" ht="15" customHeight="1" x14ac:dyDescent="0.2">
      <c r="A2778" s="9" t="s">
        <v>15543</v>
      </c>
      <c r="B2778" s="9" t="s">
        <v>15544</v>
      </c>
      <c r="C2778" s="9"/>
      <c r="D2778" s="9"/>
      <c r="E2778" s="9" t="s">
        <v>13072</v>
      </c>
      <c r="F2778" s="9" t="s">
        <v>15545</v>
      </c>
      <c r="G2778" s="9" t="s">
        <v>15548</v>
      </c>
      <c r="H2778" s="9" t="s">
        <v>3488</v>
      </c>
      <c r="I2778" s="24" t="s">
        <v>15549</v>
      </c>
      <c r="J2778" s="9"/>
      <c r="K2778" s="3" t="b" cm="1">
        <f t="array" ref="K2778">SUMPRODUCT( --ISNUMBER(SEARCH(TextCheck,I2778)))&gt;0</f>
        <v>1</v>
      </c>
      <c r="L2778" s="9"/>
      <c r="M2778" s="9"/>
      <c r="N2778" s="9"/>
      <c r="O2778" s="9"/>
      <c r="P2778" s="9"/>
      <c r="Q2778" s="9"/>
      <c r="R2778" s="9"/>
      <c r="S2778" s="9"/>
      <c r="T2778" s="9"/>
      <c r="U2778" s="9"/>
    </row>
    <row r="2779" spans="1:21" ht="15" customHeight="1" x14ac:dyDescent="0.2">
      <c r="A2779" s="9" t="s">
        <v>15543</v>
      </c>
      <c r="B2779" s="9" t="s">
        <v>15544</v>
      </c>
      <c r="C2779" s="9"/>
      <c r="D2779" s="9"/>
      <c r="E2779" s="9" t="s">
        <v>13072</v>
      </c>
      <c r="F2779" s="9" t="s">
        <v>15545</v>
      </c>
      <c r="G2779" s="9" t="s">
        <v>15550</v>
      </c>
      <c r="H2779" s="9" t="s">
        <v>18386</v>
      </c>
      <c r="I2779" s="24" t="s">
        <v>1081</v>
      </c>
      <c r="J2779" s="9"/>
      <c r="K2779" s="3" t="b" cm="1">
        <f t="array" ref="K2779">SUMPRODUCT( --ISNUMBER(SEARCH(TextCheck,I2779)))&gt;0</f>
        <v>0</v>
      </c>
      <c r="L2779" s="9"/>
      <c r="M2779" s="9"/>
      <c r="N2779" s="9"/>
      <c r="O2779" s="9"/>
      <c r="P2779" s="9"/>
      <c r="Q2779" s="9"/>
      <c r="R2779" s="9"/>
      <c r="S2779" s="9"/>
      <c r="T2779" s="9"/>
      <c r="U2779" s="9"/>
    </row>
    <row r="2780" spans="1:21" ht="15" customHeight="1" x14ac:dyDescent="0.2">
      <c r="A2780" s="9" t="s">
        <v>15543</v>
      </c>
      <c r="B2780" s="9" t="s">
        <v>15544</v>
      </c>
      <c r="C2780" s="9"/>
      <c r="D2780" s="9"/>
      <c r="E2780" s="9" t="s">
        <v>13072</v>
      </c>
      <c r="F2780" s="9" t="s">
        <v>15545</v>
      </c>
      <c r="G2780" s="9" t="s">
        <v>15550</v>
      </c>
      <c r="H2780" s="9" t="s">
        <v>3488</v>
      </c>
      <c r="I2780" s="24" t="s">
        <v>2723</v>
      </c>
      <c r="J2780" s="9"/>
      <c r="K2780" s="3" t="b" cm="1">
        <f t="array" ref="K2780">SUMPRODUCT( --ISNUMBER(SEARCH(TextCheck,I2780)))&gt;0</f>
        <v>0</v>
      </c>
      <c r="L2780" s="9"/>
      <c r="M2780" s="9"/>
      <c r="N2780" s="9"/>
      <c r="O2780" s="9"/>
      <c r="P2780" s="9"/>
      <c r="Q2780" s="9"/>
      <c r="R2780" s="9"/>
      <c r="S2780" s="9"/>
      <c r="T2780" s="9"/>
      <c r="U2780" s="9"/>
    </row>
    <row r="2781" spans="1:21" ht="15" customHeight="1" x14ac:dyDescent="0.2">
      <c r="A2781" s="9" t="s">
        <v>15543</v>
      </c>
      <c r="B2781" s="9" t="s">
        <v>15544</v>
      </c>
      <c r="C2781" s="9"/>
      <c r="D2781" s="9"/>
      <c r="E2781" s="9" t="s">
        <v>13072</v>
      </c>
      <c r="F2781" s="9" t="s">
        <v>15545</v>
      </c>
      <c r="G2781" s="9" t="s">
        <v>15550</v>
      </c>
      <c r="H2781" s="9" t="s">
        <v>3491</v>
      </c>
      <c r="I2781" s="24" t="s">
        <v>15551</v>
      </c>
      <c r="J2781" s="9"/>
      <c r="K2781" s="3" t="b" cm="1">
        <f t="array" ref="K2781">SUMPRODUCT( --ISNUMBER(SEARCH(TextCheck,I2781)))&gt;0</f>
        <v>0</v>
      </c>
      <c r="L2781" s="9"/>
      <c r="M2781" s="9"/>
      <c r="N2781" s="9"/>
      <c r="O2781" s="9"/>
      <c r="P2781" s="9"/>
      <c r="Q2781" s="9"/>
      <c r="R2781" s="9"/>
      <c r="S2781" s="9"/>
      <c r="T2781" s="9"/>
      <c r="U2781" s="9"/>
    </row>
    <row r="2782" spans="1:21" ht="15" customHeight="1" x14ac:dyDescent="0.2">
      <c r="A2782" s="9" t="s">
        <v>15543</v>
      </c>
      <c r="B2782" s="9" t="s">
        <v>15544</v>
      </c>
      <c r="C2782" s="9"/>
      <c r="D2782" s="9"/>
      <c r="E2782" s="9" t="s">
        <v>13072</v>
      </c>
      <c r="F2782" s="9" t="s">
        <v>15545</v>
      </c>
      <c r="G2782" s="9" t="s">
        <v>15550</v>
      </c>
      <c r="H2782" s="9" t="s">
        <v>3491</v>
      </c>
      <c r="I2782" s="24" t="s">
        <v>15552</v>
      </c>
      <c r="J2782" s="9"/>
      <c r="K2782" s="3" t="b" cm="1">
        <f t="array" ref="K2782">SUMPRODUCT( --ISNUMBER(SEARCH(TextCheck,I2782)))&gt;0</f>
        <v>0</v>
      </c>
      <c r="L2782" s="9"/>
      <c r="M2782" s="9"/>
      <c r="N2782" s="9"/>
      <c r="O2782" s="9"/>
      <c r="P2782" s="9"/>
      <c r="Q2782" s="9"/>
      <c r="R2782" s="9"/>
      <c r="S2782" s="9"/>
      <c r="T2782" s="9"/>
      <c r="U2782" s="9"/>
    </row>
    <row r="2783" spans="1:21" ht="15" customHeight="1" x14ac:dyDescent="0.2">
      <c r="A2783" s="9" t="s">
        <v>15543</v>
      </c>
      <c r="B2783" s="9" t="s">
        <v>15544</v>
      </c>
      <c r="C2783" s="9"/>
      <c r="D2783" s="9"/>
      <c r="E2783" s="9" t="s">
        <v>13072</v>
      </c>
      <c r="F2783" s="9">
        <v>1748</v>
      </c>
      <c r="G2783" s="24" t="s">
        <v>15553</v>
      </c>
      <c r="H2783" s="9" t="s">
        <v>13087</v>
      </c>
      <c r="I2783" s="24" t="s">
        <v>15554</v>
      </c>
      <c r="J2783" s="9"/>
      <c r="K2783" s="3" t="b" cm="1">
        <f t="array" ref="K2783">SUMPRODUCT( --ISNUMBER(SEARCH(TextCheck,I2783)))&gt;0</f>
        <v>0</v>
      </c>
      <c r="L2783" s="9"/>
      <c r="M2783" s="9"/>
      <c r="N2783" s="9"/>
      <c r="O2783" s="9"/>
      <c r="P2783" s="9"/>
      <c r="Q2783" s="9"/>
      <c r="R2783" s="9"/>
      <c r="S2783" s="9"/>
      <c r="T2783" s="9"/>
      <c r="U2783" s="9"/>
    </row>
    <row r="2784" spans="1:21" ht="15" customHeight="1" x14ac:dyDescent="0.2">
      <c r="A2784" s="9" t="s">
        <v>15543</v>
      </c>
      <c r="B2784" s="9" t="s">
        <v>15544</v>
      </c>
      <c r="C2784" s="9"/>
      <c r="D2784" s="9"/>
      <c r="E2784" s="9" t="s">
        <v>13072</v>
      </c>
      <c r="F2784" s="9">
        <v>1748</v>
      </c>
      <c r="G2784" s="9" t="s">
        <v>15555</v>
      </c>
      <c r="H2784" s="9" t="s">
        <v>13087</v>
      </c>
      <c r="I2784" s="24" t="s">
        <v>15556</v>
      </c>
      <c r="J2784" s="9"/>
      <c r="K2784" s="3" t="b" cm="1">
        <f t="array" ref="K2784">SUMPRODUCT( --ISNUMBER(SEARCH(TextCheck,I2784)))&gt;0</f>
        <v>0</v>
      </c>
      <c r="L2784" s="9"/>
      <c r="M2784" s="9"/>
      <c r="N2784" s="9"/>
      <c r="O2784" s="9"/>
      <c r="P2784" s="9"/>
      <c r="Q2784" s="9"/>
      <c r="R2784" s="9"/>
      <c r="S2784" s="9"/>
      <c r="T2784" s="9"/>
      <c r="U2784" s="9"/>
    </row>
    <row r="2785" spans="1:21" ht="15" customHeight="1" x14ac:dyDescent="0.2">
      <c r="A2785" s="9" t="s">
        <v>15543</v>
      </c>
      <c r="B2785" s="9" t="s">
        <v>15544</v>
      </c>
      <c r="C2785" s="9"/>
      <c r="D2785" s="9"/>
      <c r="E2785" s="9" t="s">
        <v>13072</v>
      </c>
      <c r="F2785" s="9">
        <v>1748</v>
      </c>
      <c r="G2785" s="9" t="s">
        <v>15555</v>
      </c>
      <c r="H2785" s="46" t="s">
        <v>13311</v>
      </c>
      <c r="I2785" s="24" t="s">
        <v>15557</v>
      </c>
      <c r="J2785" s="9"/>
      <c r="K2785" s="3" t="b" cm="1">
        <f t="array" ref="K2785">SUMPRODUCT( --ISNUMBER(SEARCH(TextCheck,I2785)))&gt;0</f>
        <v>0</v>
      </c>
      <c r="L2785" s="9"/>
      <c r="M2785" s="9"/>
      <c r="N2785" s="9"/>
      <c r="O2785" s="9"/>
      <c r="P2785" s="9"/>
      <c r="Q2785" s="9"/>
      <c r="R2785" s="9"/>
      <c r="S2785" s="9"/>
      <c r="T2785" s="9"/>
      <c r="U2785" s="9"/>
    </row>
    <row r="2786" spans="1:21" ht="15" customHeight="1" x14ac:dyDescent="0.2">
      <c r="A2786" s="9" t="s">
        <v>15543</v>
      </c>
      <c r="B2786" s="9" t="s">
        <v>15544</v>
      </c>
      <c r="C2786" s="9"/>
      <c r="D2786" s="9"/>
      <c r="E2786" s="9" t="s">
        <v>15558</v>
      </c>
      <c r="F2786" s="9" t="s">
        <v>15559</v>
      </c>
      <c r="G2786" s="9"/>
      <c r="H2786" s="9" t="s">
        <v>15560</v>
      </c>
      <c r="I2786" s="24" t="s">
        <v>15561</v>
      </c>
      <c r="J2786" s="9"/>
      <c r="K2786" s="3" t="b" cm="1">
        <f t="array" ref="K2786">SUMPRODUCT( --ISNUMBER(SEARCH(TextCheck,I2786)))&gt;0</f>
        <v>0</v>
      </c>
      <c r="L2786" s="9"/>
      <c r="M2786" s="9"/>
      <c r="N2786" s="9"/>
      <c r="O2786" s="9"/>
      <c r="P2786" s="9"/>
      <c r="Q2786" s="9"/>
      <c r="R2786" s="9"/>
      <c r="S2786" s="9"/>
      <c r="T2786" s="9"/>
      <c r="U2786" s="9"/>
    </row>
    <row r="2787" spans="1:21" ht="15" customHeight="1" x14ac:dyDescent="0.2">
      <c r="A2787" s="9" t="s">
        <v>15543</v>
      </c>
      <c r="B2787" s="9" t="s">
        <v>15544</v>
      </c>
      <c r="C2787" s="9"/>
      <c r="D2787" s="9"/>
      <c r="E2787" s="9" t="s">
        <v>15558</v>
      </c>
      <c r="F2787" s="9" t="s">
        <v>15559</v>
      </c>
      <c r="G2787" s="9"/>
      <c r="H2787" s="9" t="s">
        <v>18569</v>
      </c>
      <c r="I2787" s="24" t="s">
        <v>18568</v>
      </c>
      <c r="J2787" s="9"/>
      <c r="K2787" s="3" t="b" cm="1">
        <f t="array" ref="K2787">SUMPRODUCT( --ISNUMBER(SEARCH(TextCheck,I2787)))&gt;0</f>
        <v>0</v>
      </c>
      <c r="L2787" s="9"/>
      <c r="M2787" s="9"/>
      <c r="N2787" s="9"/>
      <c r="O2787" s="9"/>
      <c r="P2787" s="9"/>
      <c r="Q2787" s="9"/>
      <c r="R2787" s="9"/>
      <c r="S2787" s="9"/>
      <c r="T2787" s="9"/>
      <c r="U2787" s="9"/>
    </row>
    <row r="2788" spans="1:21" ht="15" customHeight="1" x14ac:dyDescent="0.2">
      <c r="A2788" s="9" t="s">
        <v>15543</v>
      </c>
      <c r="B2788" s="9" t="s">
        <v>15544</v>
      </c>
      <c r="C2788" s="9"/>
      <c r="D2788" s="9"/>
      <c r="E2788" s="9" t="s">
        <v>13072</v>
      </c>
      <c r="F2788" s="9">
        <v>1763</v>
      </c>
      <c r="G2788" s="9" t="s">
        <v>13604</v>
      </c>
      <c r="H2788" s="9" t="s">
        <v>3597</v>
      </c>
      <c r="I2788" s="24" t="s">
        <v>15562</v>
      </c>
      <c r="J2788" s="9"/>
      <c r="K2788" s="3" t="b" cm="1">
        <f t="array" ref="K2788">SUMPRODUCT( --ISNUMBER(SEARCH(TextCheck,I2788)))&gt;0</f>
        <v>0</v>
      </c>
      <c r="L2788" s="9"/>
      <c r="M2788" s="9"/>
      <c r="N2788" s="9"/>
      <c r="O2788" s="9"/>
      <c r="P2788" s="9"/>
      <c r="Q2788" s="9"/>
      <c r="R2788" s="9"/>
      <c r="S2788" s="9"/>
      <c r="T2788" s="9"/>
      <c r="U2788" s="9"/>
    </row>
    <row r="2789" spans="1:21" ht="15" customHeight="1" x14ac:dyDescent="0.2">
      <c r="A2789" s="9" t="s">
        <v>15543</v>
      </c>
      <c r="B2789" s="9" t="s">
        <v>15544</v>
      </c>
      <c r="C2789" s="9"/>
      <c r="D2789" s="9"/>
      <c r="E2789" s="9" t="s">
        <v>13072</v>
      </c>
      <c r="F2789" s="9">
        <v>1763</v>
      </c>
      <c r="G2789" s="9" t="s">
        <v>13604</v>
      </c>
      <c r="H2789" s="9" t="s">
        <v>3597</v>
      </c>
      <c r="I2789" s="24" t="s">
        <v>7643</v>
      </c>
      <c r="J2789" s="9"/>
      <c r="K2789" s="3" t="b" cm="1">
        <f t="array" ref="K2789">SUMPRODUCT( --ISNUMBER(SEARCH(TextCheck,I2789)))&gt;0</f>
        <v>0</v>
      </c>
      <c r="L2789" s="9"/>
      <c r="M2789" s="9"/>
      <c r="N2789" s="9"/>
      <c r="O2789" s="9"/>
      <c r="P2789" s="9"/>
      <c r="Q2789" s="9"/>
      <c r="R2789" s="9"/>
      <c r="S2789" s="9"/>
      <c r="T2789" s="9"/>
      <c r="U2789" s="9"/>
    </row>
    <row r="2790" spans="1:21" ht="15" customHeight="1" x14ac:dyDescent="0.2">
      <c r="A2790" s="9" t="s">
        <v>15543</v>
      </c>
      <c r="B2790" s="9" t="s">
        <v>15544</v>
      </c>
      <c r="C2790" s="9"/>
      <c r="D2790" s="9"/>
      <c r="E2790" s="9" t="s">
        <v>13072</v>
      </c>
      <c r="F2790" s="9">
        <v>1763</v>
      </c>
      <c r="G2790" s="9" t="s">
        <v>13604</v>
      </c>
      <c r="H2790" s="9" t="s">
        <v>11240</v>
      </c>
      <c r="I2790" s="24" t="s">
        <v>15563</v>
      </c>
      <c r="J2790" s="9"/>
      <c r="K2790" s="3" t="b" cm="1">
        <f t="array" ref="K2790">SUMPRODUCT( --ISNUMBER(SEARCH(TextCheck,I2790)))&gt;0</f>
        <v>0</v>
      </c>
      <c r="L2790" s="9"/>
      <c r="M2790" s="9"/>
      <c r="N2790" s="9"/>
      <c r="O2790" s="9"/>
      <c r="P2790" s="9"/>
      <c r="Q2790" s="9"/>
      <c r="R2790" s="9"/>
      <c r="S2790" s="9"/>
      <c r="T2790" s="9"/>
      <c r="U2790" s="9"/>
    </row>
    <row r="2791" spans="1:21" ht="15" customHeight="1" x14ac:dyDescent="0.2">
      <c r="A2791" s="9" t="s">
        <v>15543</v>
      </c>
      <c r="B2791" s="9" t="s">
        <v>15544</v>
      </c>
      <c r="C2791" s="9"/>
      <c r="D2791" s="9"/>
      <c r="E2791" s="9" t="s">
        <v>13108</v>
      </c>
      <c r="F2791" s="9">
        <v>1763</v>
      </c>
      <c r="G2791" s="9" t="s">
        <v>15564</v>
      </c>
      <c r="H2791" s="9" t="s">
        <v>15565</v>
      </c>
      <c r="I2791" s="24" t="s">
        <v>15566</v>
      </c>
      <c r="J2791" s="9"/>
      <c r="K2791" s="3" t="b" cm="1">
        <f t="array" ref="K2791">SUMPRODUCT( --ISNUMBER(SEARCH(TextCheck,I2791)))&gt;0</f>
        <v>0</v>
      </c>
      <c r="L2791" s="9"/>
      <c r="M2791" s="9"/>
      <c r="N2791" s="9"/>
      <c r="O2791" s="9"/>
      <c r="P2791" s="9"/>
      <c r="Q2791" s="9"/>
      <c r="R2791" s="9"/>
      <c r="S2791" s="9"/>
      <c r="T2791" s="9"/>
      <c r="U2791" s="9"/>
    </row>
    <row r="2792" spans="1:21" ht="15" customHeight="1" x14ac:dyDescent="0.2">
      <c r="A2792" s="9" t="s">
        <v>15543</v>
      </c>
      <c r="B2792" s="9" t="s">
        <v>15544</v>
      </c>
      <c r="C2792" s="9"/>
      <c r="D2792" s="9"/>
      <c r="E2792" s="9" t="s">
        <v>13108</v>
      </c>
      <c r="F2792" s="9">
        <v>1763</v>
      </c>
      <c r="G2792" s="9" t="s">
        <v>15564</v>
      </c>
      <c r="H2792" s="9" t="s">
        <v>15565</v>
      </c>
      <c r="I2792" s="24" t="s">
        <v>15567</v>
      </c>
      <c r="J2792" s="9"/>
      <c r="K2792" s="3" t="b" cm="1">
        <f t="array" ref="K2792">SUMPRODUCT( --ISNUMBER(SEARCH(TextCheck,I2792)))&gt;0</f>
        <v>0</v>
      </c>
      <c r="L2792" s="9"/>
      <c r="M2792" s="9"/>
      <c r="N2792" s="9"/>
      <c r="O2792" s="9"/>
      <c r="P2792" s="9"/>
      <c r="Q2792" s="9"/>
      <c r="R2792" s="9"/>
      <c r="S2792" s="9"/>
      <c r="T2792" s="9"/>
      <c r="U2792" s="9"/>
    </row>
    <row r="2793" spans="1:21" ht="15" customHeight="1" x14ac:dyDescent="0.2">
      <c r="A2793" s="9" t="s">
        <v>15543</v>
      </c>
      <c r="B2793" s="9" t="s">
        <v>15544</v>
      </c>
      <c r="C2793" s="9"/>
      <c r="D2793" s="9"/>
      <c r="E2793" s="9" t="s">
        <v>13072</v>
      </c>
      <c r="F2793" s="9">
        <v>1763</v>
      </c>
      <c r="G2793" s="9" t="s">
        <v>15568</v>
      </c>
      <c r="H2793" s="9" t="s">
        <v>3491</v>
      </c>
      <c r="I2793" s="24" t="s">
        <v>15569</v>
      </c>
      <c r="J2793" s="9"/>
      <c r="K2793" s="3" t="b" cm="1">
        <f t="array" ref="K2793">SUMPRODUCT( --ISNUMBER(SEARCH(TextCheck,I2793)))&gt;0</f>
        <v>0</v>
      </c>
      <c r="L2793" s="9"/>
      <c r="M2793" s="9"/>
      <c r="N2793" s="9"/>
      <c r="O2793" s="9"/>
      <c r="P2793" s="9"/>
      <c r="Q2793" s="9"/>
      <c r="R2793" s="9"/>
      <c r="S2793" s="9"/>
      <c r="T2793" s="9"/>
      <c r="U2793" s="9"/>
    </row>
    <row r="2794" spans="1:21" ht="15" customHeight="1" x14ac:dyDescent="0.2">
      <c r="A2794" s="9" t="s">
        <v>15543</v>
      </c>
      <c r="B2794" s="9" t="s">
        <v>15544</v>
      </c>
      <c r="C2794" s="9" t="b">
        <v>1</v>
      </c>
      <c r="D2794" s="9"/>
      <c r="E2794" s="9" t="s">
        <v>13072</v>
      </c>
      <c r="F2794" s="9">
        <v>1763</v>
      </c>
      <c r="G2794" s="9" t="s">
        <v>15568</v>
      </c>
      <c r="H2794" s="9" t="s">
        <v>3491</v>
      </c>
      <c r="I2794" s="24" t="s">
        <v>15570</v>
      </c>
      <c r="J2794" s="9"/>
      <c r="K2794" s="3" t="b" cm="1">
        <f t="array" ref="K2794">SUMPRODUCT( --ISNUMBER(SEARCH(TextCheck,I2794)))&gt;0</f>
        <v>0</v>
      </c>
      <c r="L2794" s="9"/>
      <c r="M2794" s="9"/>
      <c r="N2794" s="9"/>
      <c r="O2794" s="9"/>
      <c r="P2794" s="9"/>
      <c r="Q2794" s="9"/>
      <c r="R2794" s="9"/>
      <c r="S2794" s="9"/>
      <c r="T2794" s="9"/>
      <c r="U2794" s="9"/>
    </row>
    <row r="2795" spans="1:21" ht="15" customHeight="1" x14ac:dyDescent="0.2">
      <c r="A2795" s="9" t="s">
        <v>15543</v>
      </c>
      <c r="B2795" s="9" t="s">
        <v>15544</v>
      </c>
      <c r="C2795" s="9"/>
      <c r="D2795" s="9"/>
      <c r="E2795" s="9" t="s">
        <v>13072</v>
      </c>
      <c r="F2795" s="9">
        <v>1763</v>
      </c>
      <c r="G2795" s="9" t="s">
        <v>15568</v>
      </c>
      <c r="H2795" s="9" t="s">
        <v>3501</v>
      </c>
      <c r="I2795" s="24" t="s">
        <v>15571</v>
      </c>
      <c r="J2795" s="9"/>
      <c r="K2795" s="3" t="b" cm="1">
        <f t="array" ref="K2795">SUMPRODUCT( --ISNUMBER(SEARCH(TextCheck,I2795)))&gt;0</f>
        <v>0</v>
      </c>
      <c r="L2795" s="9"/>
      <c r="M2795" s="9"/>
      <c r="N2795" s="9"/>
      <c r="O2795" s="9"/>
      <c r="P2795" s="9"/>
      <c r="Q2795" s="9"/>
      <c r="R2795" s="9"/>
      <c r="S2795" s="9"/>
      <c r="T2795" s="9"/>
      <c r="U2795" s="9"/>
    </row>
    <row r="2796" spans="1:21" ht="15" customHeight="1" x14ac:dyDescent="0.2">
      <c r="A2796" s="9" t="s">
        <v>15543</v>
      </c>
      <c r="B2796" s="9" t="s">
        <v>15544</v>
      </c>
      <c r="C2796" s="9"/>
      <c r="D2796" s="9"/>
      <c r="E2796" s="9" t="s">
        <v>13072</v>
      </c>
      <c r="F2796" s="9">
        <v>1763</v>
      </c>
      <c r="G2796" s="9" t="s">
        <v>15568</v>
      </c>
      <c r="H2796" s="9" t="s">
        <v>3501</v>
      </c>
      <c r="I2796" s="24" t="s">
        <v>15572</v>
      </c>
      <c r="J2796" s="9"/>
      <c r="K2796" s="3" t="b" cm="1">
        <f t="array" ref="K2796">SUMPRODUCT( --ISNUMBER(SEARCH(TextCheck,I2796)))&gt;0</f>
        <v>0</v>
      </c>
      <c r="L2796" s="9"/>
      <c r="M2796" s="9"/>
      <c r="N2796" s="9"/>
      <c r="O2796" s="9"/>
      <c r="P2796" s="9"/>
      <c r="Q2796" s="9"/>
      <c r="R2796" s="9"/>
      <c r="S2796" s="9"/>
      <c r="T2796" s="9"/>
      <c r="U2796" s="9"/>
    </row>
    <row r="2797" spans="1:21" ht="15" customHeight="1" x14ac:dyDescent="0.2">
      <c r="A2797" s="9" t="s">
        <v>15543</v>
      </c>
      <c r="B2797" s="9" t="s">
        <v>15544</v>
      </c>
      <c r="C2797" s="9"/>
      <c r="D2797" s="9"/>
      <c r="E2797" s="9" t="s">
        <v>13072</v>
      </c>
      <c r="F2797" s="9">
        <v>1763</v>
      </c>
      <c r="G2797" s="9" t="s">
        <v>15568</v>
      </c>
      <c r="H2797" s="9" t="s">
        <v>3501</v>
      </c>
      <c r="I2797" s="24" t="s">
        <v>15573</v>
      </c>
      <c r="J2797" s="9"/>
      <c r="K2797" s="3" t="b" cm="1">
        <f t="array" ref="K2797">SUMPRODUCT( --ISNUMBER(SEARCH(TextCheck,I2797)))&gt;0</f>
        <v>0</v>
      </c>
      <c r="L2797" s="9"/>
      <c r="M2797" s="9"/>
      <c r="N2797" s="9"/>
      <c r="O2797" s="9"/>
      <c r="P2797" s="9"/>
      <c r="Q2797" s="9"/>
      <c r="R2797" s="9"/>
      <c r="S2797" s="9"/>
      <c r="T2797" s="9"/>
      <c r="U2797" s="9"/>
    </row>
    <row r="2798" spans="1:21" ht="15" customHeight="1" x14ac:dyDescent="0.2">
      <c r="A2798" s="9" t="s">
        <v>15543</v>
      </c>
      <c r="B2798" s="9" t="s">
        <v>15544</v>
      </c>
      <c r="C2798" s="9"/>
      <c r="D2798" s="9"/>
      <c r="E2798" s="9" t="s">
        <v>13072</v>
      </c>
      <c r="F2798" s="9">
        <v>1763</v>
      </c>
      <c r="G2798" s="9" t="s">
        <v>15568</v>
      </c>
      <c r="H2798" s="9" t="s">
        <v>3501</v>
      </c>
      <c r="I2798" s="24" t="s">
        <v>15574</v>
      </c>
      <c r="J2798" s="9"/>
      <c r="K2798" s="3" t="b" cm="1">
        <f t="array" ref="K2798">SUMPRODUCT( --ISNUMBER(SEARCH(TextCheck,I2798)))&gt;0</f>
        <v>0</v>
      </c>
      <c r="L2798" s="9"/>
      <c r="M2798" s="9"/>
      <c r="N2798" s="9"/>
      <c r="O2798" s="9"/>
      <c r="P2798" s="9"/>
      <c r="Q2798" s="9"/>
      <c r="R2798" s="9"/>
      <c r="S2798" s="9"/>
      <c r="T2798" s="9"/>
      <c r="U2798" s="9"/>
    </row>
    <row r="2799" spans="1:21" ht="15" customHeight="1" x14ac:dyDescent="0.2">
      <c r="A2799" s="9" t="s">
        <v>15543</v>
      </c>
      <c r="B2799" s="9" t="s">
        <v>15544</v>
      </c>
      <c r="C2799" s="9"/>
      <c r="D2799" s="9"/>
      <c r="E2799" s="9" t="s">
        <v>13072</v>
      </c>
      <c r="F2799" s="9">
        <v>1763</v>
      </c>
      <c r="G2799" s="9" t="s">
        <v>15568</v>
      </c>
      <c r="H2799" s="9" t="s">
        <v>3501</v>
      </c>
      <c r="I2799" s="24" t="s">
        <v>3451</v>
      </c>
      <c r="J2799" s="9"/>
      <c r="K2799" s="3" t="b" cm="1">
        <f t="array" ref="K2799">SUMPRODUCT( --ISNUMBER(SEARCH(TextCheck,I2799)))&gt;0</f>
        <v>0</v>
      </c>
      <c r="L2799" s="9"/>
      <c r="M2799" s="9"/>
      <c r="N2799" s="9"/>
      <c r="O2799" s="9"/>
      <c r="P2799" s="9"/>
      <c r="Q2799" s="9"/>
      <c r="R2799" s="9"/>
      <c r="S2799" s="9"/>
      <c r="T2799" s="9"/>
      <c r="U2799" s="9"/>
    </row>
    <row r="2800" spans="1:21" ht="15" customHeight="1" x14ac:dyDescent="0.2">
      <c r="A2800" s="9" t="s">
        <v>15543</v>
      </c>
      <c r="B2800" s="9" t="s">
        <v>15544</v>
      </c>
      <c r="C2800" s="9"/>
      <c r="D2800" s="9"/>
      <c r="E2800" s="9" t="s">
        <v>13072</v>
      </c>
      <c r="F2800" s="9">
        <v>1763</v>
      </c>
      <c r="G2800" s="9" t="s">
        <v>15568</v>
      </c>
      <c r="H2800" s="9" t="s">
        <v>3501</v>
      </c>
      <c r="I2800" s="24" t="s">
        <v>15575</v>
      </c>
      <c r="J2800" s="9"/>
      <c r="K2800" s="3" t="b" cm="1">
        <f t="array" ref="K2800">SUMPRODUCT( --ISNUMBER(SEARCH(TextCheck,I2800)))&gt;0</f>
        <v>0</v>
      </c>
      <c r="L2800" s="9"/>
      <c r="M2800" s="9"/>
      <c r="N2800" s="9"/>
      <c r="O2800" s="9"/>
      <c r="P2800" s="9"/>
      <c r="Q2800" s="9"/>
      <c r="R2800" s="9"/>
      <c r="S2800" s="9"/>
      <c r="T2800" s="9"/>
      <c r="U2800" s="9"/>
    </row>
    <row r="2801" spans="1:21" ht="15" customHeight="1" x14ac:dyDescent="0.2">
      <c r="A2801" s="9" t="s">
        <v>15543</v>
      </c>
      <c r="B2801" s="9" t="s">
        <v>15544</v>
      </c>
      <c r="C2801" s="9"/>
      <c r="D2801" s="9"/>
      <c r="E2801" s="9" t="s">
        <v>13072</v>
      </c>
      <c r="F2801" s="9">
        <v>1763</v>
      </c>
      <c r="G2801" s="9" t="s">
        <v>15568</v>
      </c>
      <c r="H2801" s="9" t="s">
        <v>3501</v>
      </c>
      <c r="I2801" s="24" t="s">
        <v>15576</v>
      </c>
      <c r="J2801" s="9"/>
      <c r="K2801" s="3" t="b" cm="1">
        <f t="array" ref="K2801">SUMPRODUCT( --ISNUMBER(SEARCH(TextCheck,I2801)))&gt;0</f>
        <v>0</v>
      </c>
      <c r="L2801" s="9"/>
      <c r="M2801" s="9"/>
      <c r="N2801" s="9"/>
      <c r="O2801" s="9"/>
      <c r="P2801" s="9"/>
      <c r="Q2801" s="9"/>
      <c r="R2801" s="9"/>
      <c r="S2801" s="9"/>
      <c r="T2801" s="9"/>
      <c r="U2801" s="9"/>
    </row>
    <row r="2802" spans="1:21" ht="15" customHeight="1" x14ac:dyDescent="0.2">
      <c r="A2802" s="9" t="s">
        <v>15543</v>
      </c>
      <c r="B2802" s="9" t="s">
        <v>15544</v>
      </c>
      <c r="C2802" s="9"/>
      <c r="D2802" s="9"/>
      <c r="E2802" s="9" t="s">
        <v>13072</v>
      </c>
      <c r="F2802" s="9">
        <v>1763</v>
      </c>
      <c r="G2802" s="9" t="s">
        <v>15568</v>
      </c>
      <c r="H2802" s="46" t="s">
        <v>13311</v>
      </c>
      <c r="I2802" s="24" t="s">
        <v>15577</v>
      </c>
      <c r="J2802" s="9"/>
      <c r="K2802" s="3" t="b" cm="1">
        <f t="array" ref="K2802">SUMPRODUCT( --ISNUMBER(SEARCH(TextCheck,I2802)))&gt;0</f>
        <v>0</v>
      </c>
      <c r="L2802" s="9"/>
      <c r="M2802" s="9"/>
      <c r="N2802" s="9"/>
      <c r="O2802" s="9"/>
      <c r="P2802" s="9"/>
      <c r="Q2802" s="9"/>
      <c r="R2802" s="9"/>
      <c r="S2802" s="9"/>
      <c r="T2802" s="9"/>
      <c r="U2802" s="9"/>
    </row>
    <row r="2803" spans="1:21" ht="15" customHeight="1" x14ac:dyDescent="0.2">
      <c r="A2803" s="9" t="s">
        <v>15543</v>
      </c>
      <c r="B2803" s="9" t="s">
        <v>15544</v>
      </c>
      <c r="C2803" s="9"/>
      <c r="D2803" s="9"/>
      <c r="E2803" s="9" t="s">
        <v>13072</v>
      </c>
      <c r="F2803" s="9">
        <v>1763</v>
      </c>
      <c r="G2803" s="9" t="s">
        <v>15578</v>
      </c>
      <c r="H2803" s="9" t="s">
        <v>3491</v>
      </c>
      <c r="I2803" s="24" t="s">
        <v>15533</v>
      </c>
      <c r="J2803" s="9"/>
      <c r="K2803" s="3" t="b" cm="1">
        <f t="array" ref="K2803">SUMPRODUCT( --ISNUMBER(SEARCH(TextCheck,I2803)))&gt;0</f>
        <v>0</v>
      </c>
      <c r="L2803" s="9"/>
      <c r="M2803" s="9"/>
      <c r="N2803" s="9"/>
      <c r="O2803" s="9"/>
      <c r="P2803" s="9"/>
      <c r="Q2803" s="9"/>
      <c r="R2803" s="9"/>
      <c r="S2803" s="9"/>
      <c r="T2803" s="9"/>
      <c r="U2803" s="9"/>
    </row>
    <row r="2804" spans="1:21" ht="15" customHeight="1" x14ac:dyDescent="0.2">
      <c r="A2804" s="9" t="s">
        <v>15543</v>
      </c>
      <c r="B2804" s="9" t="s">
        <v>15544</v>
      </c>
      <c r="C2804" s="9"/>
      <c r="D2804" s="9"/>
      <c r="E2804" s="9" t="s">
        <v>13072</v>
      </c>
      <c r="F2804" s="9">
        <v>1763</v>
      </c>
      <c r="G2804" s="9" t="s">
        <v>15578</v>
      </c>
      <c r="H2804" s="9" t="s">
        <v>3501</v>
      </c>
      <c r="I2804" s="24" t="s">
        <v>15579</v>
      </c>
      <c r="J2804" s="9"/>
      <c r="K2804" s="3" t="b" cm="1">
        <f t="array" ref="K2804">SUMPRODUCT( --ISNUMBER(SEARCH(TextCheck,I2804)))&gt;0</f>
        <v>0</v>
      </c>
      <c r="L2804" s="9"/>
      <c r="M2804" s="9"/>
      <c r="N2804" s="9"/>
      <c r="O2804" s="9"/>
      <c r="P2804" s="9"/>
      <c r="Q2804" s="9"/>
      <c r="R2804" s="9"/>
      <c r="S2804" s="9"/>
      <c r="T2804" s="9"/>
      <c r="U2804" s="9"/>
    </row>
    <row r="2805" spans="1:21" ht="15" customHeight="1" x14ac:dyDescent="0.2">
      <c r="A2805" s="9" t="s">
        <v>15543</v>
      </c>
      <c r="B2805" s="9" t="s">
        <v>15544</v>
      </c>
      <c r="C2805" s="9"/>
      <c r="D2805" s="9"/>
      <c r="E2805" s="9" t="s">
        <v>13072</v>
      </c>
      <c r="F2805" s="9">
        <v>1763</v>
      </c>
      <c r="G2805" s="9" t="s">
        <v>15578</v>
      </c>
      <c r="H2805" s="9" t="s">
        <v>3501</v>
      </c>
      <c r="I2805" s="24" t="s">
        <v>15580</v>
      </c>
      <c r="J2805" s="9"/>
      <c r="K2805" s="3" t="b" cm="1">
        <f t="array" ref="K2805">SUMPRODUCT( --ISNUMBER(SEARCH(TextCheck,I2805)))&gt;0</f>
        <v>0</v>
      </c>
      <c r="L2805" s="9"/>
      <c r="M2805" s="9"/>
      <c r="N2805" s="9"/>
      <c r="O2805" s="9"/>
      <c r="P2805" s="9"/>
      <c r="Q2805" s="9"/>
      <c r="R2805" s="9"/>
      <c r="S2805" s="9"/>
      <c r="T2805" s="9"/>
      <c r="U2805" s="9"/>
    </row>
    <row r="2806" spans="1:21" ht="15" customHeight="1" x14ac:dyDescent="0.2">
      <c r="A2806" s="9" t="s">
        <v>15543</v>
      </c>
      <c r="B2806" s="9" t="s">
        <v>15544</v>
      </c>
      <c r="C2806" s="9"/>
      <c r="D2806" s="9"/>
      <c r="E2806" s="9" t="s">
        <v>13072</v>
      </c>
      <c r="F2806" s="9">
        <v>1763</v>
      </c>
      <c r="G2806" s="9" t="s">
        <v>15578</v>
      </c>
      <c r="H2806" s="9" t="s">
        <v>3501</v>
      </c>
      <c r="I2806" s="24" t="s">
        <v>15581</v>
      </c>
      <c r="J2806" s="9"/>
      <c r="K2806" s="3" t="b" cm="1">
        <f t="array" ref="K2806">SUMPRODUCT( --ISNUMBER(SEARCH(TextCheck,I2806)))&gt;0</f>
        <v>0</v>
      </c>
      <c r="L2806" s="9"/>
      <c r="M2806" s="9"/>
      <c r="N2806" s="9"/>
      <c r="O2806" s="9"/>
      <c r="P2806" s="9"/>
      <c r="Q2806" s="9"/>
      <c r="R2806" s="9"/>
      <c r="S2806" s="9"/>
      <c r="T2806" s="9"/>
      <c r="U2806" s="9"/>
    </row>
    <row r="2807" spans="1:21" ht="15" customHeight="1" x14ac:dyDescent="0.2">
      <c r="A2807" s="9" t="s">
        <v>15543</v>
      </c>
      <c r="B2807" s="9" t="s">
        <v>15544</v>
      </c>
      <c r="C2807" s="9"/>
      <c r="D2807" s="9"/>
      <c r="E2807" s="9" t="s">
        <v>13072</v>
      </c>
      <c r="F2807" s="9">
        <v>1763</v>
      </c>
      <c r="G2807" s="9" t="s">
        <v>15578</v>
      </c>
      <c r="H2807" s="9" t="s">
        <v>3501</v>
      </c>
      <c r="I2807" s="24" t="s">
        <v>15582</v>
      </c>
      <c r="J2807" s="9"/>
      <c r="K2807" s="3" t="b" cm="1">
        <f t="array" ref="K2807">SUMPRODUCT( --ISNUMBER(SEARCH(TextCheck,I2807)))&gt;0</f>
        <v>0</v>
      </c>
      <c r="L2807" s="9"/>
      <c r="M2807" s="9"/>
      <c r="N2807" s="9"/>
      <c r="O2807" s="9"/>
      <c r="P2807" s="9"/>
      <c r="Q2807" s="9"/>
      <c r="R2807" s="9"/>
      <c r="S2807" s="9"/>
      <c r="T2807" s="9"/>
      <c r="U2807" s="9"/>
    </row>
    <row r="2808" spans="1:21" ht="15" customHeight="1" x14ac:dyDescent="0.2">
      <c r="A2808" s="9" t="s">
        <v>15543</v>
      </c>
      <c r="B2808" s="9" t="s">
        <v>15544</v>
      </c>
      <c r="C2808" s="9"/>
      <c r="D2808" s="9"/>
      <c r="E2808" s="9" t="s">
        <v>13072</v>
      </c>
      <c r="F2808" s="9">
        <v>1763</v>
      </c>
      <c r="G2808" s="9" t="s">
        <v>15578</v>
      </c>
      <c r="H2808" s="9" t="s">
        <v>3501</v>
      </c>
      <c r="I2808" s="24" t="s">
        <v>15583</v>
      </c>
      <c r="J2808" s="9"/>
      <c r="K2808" s="3" t="b" cm="1">
        <f t="array" ref="K2808">SUMPRODUCT( --ISNUMBER(SEARCH(TextCheck,I2808)))&gt;0</f>
        <v>0</v>
      </c>
      <c r="L2808" s="9"/>
      <c r="M2808" s="9"/>
      <c r="N2808" s="9"/>
      <c r="O2808" s="9"/>
      <c r="P2808" s="9"/>
      <c r="Q2808" s="9"/>
      <c r="R2808" s="9"/>
      <c r="S2808" s="9"/>
      <c r="T2808" s="9"/>
      <c r="U2808" s="9"/>
    </row>
    <row r="2809" spans="1:21" ht="15" customHeight="1" x14ac:dyDescent="0.2">
      <c r="A2809" s="9" t="s">
        <v>15543</v>
      </c>
      <c r="B2809" s="9" t="s">
        <v>15544</v>
      </c>
      <c r="C2809" s="9"/>
      <c r="D2809" s="9"/>
      <c r="E2809" s="9" t="s">
        <v>13072</v>
      </c>
      <c r="F2809" s="9">
        <v>1763</v>
      </c>
      <c r="G2809" s="9" t="s">
        <v>15578</v>
      </c>
      <c r="H2809" s="9" t="s">
        <v>3501</v>
      </c>
      <c r="I2809" s="24" t="s">
        <v>15584</v>
      </c>
      <c r="J2809" s="9"/>
      <c r="K2809" s="3" t="b" cm="1">
        <f t="array" ref="K2809">SUMPRODUCT( --ISNUMBER(SEARCH(TextCheck,I2809)))&gt;0</f>
        <v>0</v>
      </c>
      <c r="L2809" s="9"/>
      <c r="M2809" s="9"/>
      <c r="N2809" s="9"/>
      <c r="O2809" s="9"/>
      <c r="P2809" s="9"/>
      <c r="Q2809" s="9"/>
      <c r="R2809" s="9"/>
      <c r="S2809" s="9"/>
      <c r="T2809" s="9"/>
      <c r="U2809" s="9"/>
    </row>
    <row r="2810" spans="1:21" ht="15" customHeight="1" x14ac:dyDescent="0.2">
      <c r="A2810" s="9" t="s">
        <v>15543</v>
      </c>
      <c r="B2810" s="9" t="s">
        <v>15544</v>
      </c>
      <c r="C2810" s="9"/>
      <c r="D2810" s="9"/>
      <c r="E2810" s="9" t="s">
        <v>13072</v>
      </c>
      <c r="F2810" s="9">
        <v>1763</v>
      </c>
      <c r="G2810" s="9" t="s">
        <v>15578</v>
      </c>
      <c r="H2810" s="9" t="s">
        <v>3501</v>
      </c>
      <c r="I2810" s="24" t="s">
        <v>15585</v>
      </c>
      <c r="J2810" s="9"/>
      <c r="K2810" s="3" t="b" cm="1">
        <f t="array" ref="K2810">SUMPRODUCT( --ISNUMBER(SEARCH(TextCheck,I2810)))&gt;0</f>
        <v>0</v>
      </c>
      <c r="L2810" s="9"/>
      <c r="M2810" s="9"/>
      <c r="N2810" s="9"/>
      <c r="O2810" s="9"/>
      <c r="P2810" s="9"/>
      <c r="Q2810" s="9"/>
      <c r="R2810" s="9"/>
      <c r="S2810" s="9"/>
      <c r="T2810" s="9"/>
      <c r="U2810" s="9"/>
    </row>
    <row r="2811" spans="1:21" ht="15" customHeight="1" x14ac:dyDescent="0.2">
      <c r="A2811" s="9" t="s">
        <v>15543</v>
      </c>
      <c r="B2811" s="9" t="s">
        <v>15544</v>
      </c>
      <c r="C2811" s="9"/>
      <c r="D2811" s="9"/>
      <c r="E2811" s="9" t="s">
        <v>13072</v>
      </c>
      <c r="F2811" s="9">
        <v>1763</v>
      </c>
      <c r="G2811" s="9" t="s">
        <v>15578</v>
      </c>
      <c r="H2811" s="46" t="s">
        <v>13311</v>
      </c>
      <c r="I2811" s="24" t="s">
        <v>15586</v>
      </c>
      <c r="J2811" s="9"/>
      <c r="K2811" s="3" t="b" cm="1">
        <f t="array" ref="K2811">SUMPRODUCT( --ISNUMBER(SEARCH(TextCheck,I2811)))&gt;0</f>
        <v>0</v>
      </c>
      <c r="L2811" s="9"/>
      <c r="M2811" s="9"/>
      <c r="N2811" s="9"/>
      <c r="O2811" s="9"/>
      <c r="P2811" s="9"/>
      <c r="Q2811" s="9"/>
      <c r="R2811" s="9"/>
      <c r="S2811" s="9"/>
      <c r="T2811" s="9"/>
      <c r="U2811" s="9"/>
    </row>
    <row r="2812" spans="1:21" ht="15" customHeight="1" x14ac:dyDescent="0.2">
      <c r="A2812" s="9" t="s">
        <v>15543</v>
      </c>
      <c r="B2812" s="9" t="s">
        <v>15544</v>
      </c>
      <c r="C2812" s="9"/>
      <c r="D2812" s="9"/>
      <c r="E2812" s="9" t="s">
        <v>13072</v>
      </c>
      <c r="F2812" s="9">
        <v>1763</v>
      </c>
      <c r="G2812" s="9" t="s">
        <v>15578</v>
      </c>
      <c r="H2812" s="46" t="s">
        <v>13311</v>
      </c>
      <c r="I2812" s="24" t="s">
        <v>8914</v>
      </c>
      <c r="J2812" s="9"/>
      <c r="K2812" s="3" t="b" cm="1">
        <f t="array" ref="K2812">SUMPRODUCT( --ISNUMBER(SEARCH(TextCheck,I2812)))&gt;0</f>
        <v>0</v>
      </c>
      <c r="L2812" s="9"/>
      <c r="M2812" s="9"/>
      <c r="N2812" s="9"/>
      <c r="O2812" s="9"/>
      <c r="P2812" s="9"/>
      <c r="Q2812" s="9"/>
      <c r="R2812" s="9"/>
      <c r="S2812" s="9"/>
      <c r="T2812" s="9"/>
      <c r="U2812" s="9"/>
    </row>
    <row r="2813" spans="1:21" ht="15" customHeight="1" x14ac:dyDescent="0.2">
      <c r="A2813" s="9" t="s">
        <v>15543</v>
      </c>
      <c r="B2813" s="9" t="s">
        <v>15544</v>
      </c>
      <c r="C2813" s="9"/>
      <c r="D2813" s="9"/>
      <c r="E2813" s="9" t="s">
        <v>13072</v>
      </c>
      <c r="F2813" s="9">
        <v>1763</v>
      </c>
      <c r="G2813" s="9" t="s">
        <v>15578</v>
      </c>
      <c r="H2813" s="46" t="s">
        <v>13311</v>
      </c>
      <c r="I2813" s="24" t="s">
        <v>15587</v>
      </c>
      <c r="J2813" s="9"/>
      <c r="K2813" s="3" t="b" cm="1">
        <f t="array" ref="K2813">SUMPRODUCT( --ISNUMBER(SEARCH(TextCheck,I2813)))&gt;0</f>
        <v>0</v>
      </c>
      <c r="L2813" s="9"/>
      <c r="M2813" s="9"/>
      <c r="N2813" s="9"/>
      <c r="O2813" s="9"/>
      <c r="P2813" s="9"/>
      <c r="Q2813" s="9"/>
      <c r="R2813" s="9"/>
      <c r="S2813" s="9"/>
      <c r="T2813" s="9"/>
      <c r="U2813" s="9"/>
    </row>
    <row r="2814" spans="1:21" ht="15" customHeight="1" x14ac:dyDescent="0.2">
      <c r="A2814" s="9" t="s">
        <v>15543</v>
      </c>
      <c r="B2814" s="9" t="s">
        <v>15544</v>
      </c>
      <c r="C2814" s="9"/>
      <c r="D2814" s="9"/>
      <c r="E2814" s="9" t="s">
        <v>13072</v>
      </c>
      <c r="F2814" s="9">
        <v>1763</v>
      </c>
      <c r="G2814" s="9" t="s">
        <v>15578</v>
      </c>
      <c r="H2814" s="9" t="s">
        <v>3611</v>
      </c>
      <c r="I2814" s="24" t="s">
        <v>15588</v>
      </c>
      <c r="J2814" s="9"/>
      <c r="K2814" s="3" t="b" cm="1">
        <f t="array" ref="K2814">SUMPRODUCT( --ISNUMBER(SEARCH(TextCheck,I2814)))&gt;0</f>
        <v>0</v>
      </c>
      <c r="L2814" s="9"/>
      <c r="M2814" s="9"/>
      <c r="N2814" s="9"/>
      <c r="O2814" s="9"/>
      <c r="P2814" s="9"/>
      <c r="Q2814" s="9"/>
      <c r="R2814" s="9"/>
      <c r="S2814" s="9"/>
      <c r="T2814" s="9"/>
      <c r="U2814" s="9"/>
    </row>
    <row r="2815" spans="1:21" ht="15" customHeight="1" x14ac:dyDescent="0.2">
      <c r="A2815" s="9" t="s">
        <v>15543</v>
      </c>
      <c r="B2815" s="9" t="s">
        <v>15544</v>
      </c>
      <c r="C2815" s="9"/>
      <c r="D2815" s="9"/>
      <c r="E2815" s="9" t="s">
        <v>13072</v>
      </c>
      <c r="F2815" s="9">
        <v>1763</v>
      </c>
      <c r="G2815" s="9" t="s">
        <v>15589</v>
      </c>
      <c r="H2815" s="9" t="s">
        <v>3491</v>
      </c>
      <c r="I2815" s="24" t="s">
        <v>15590</v>
      </c>
      <c r="J2815" s="9"/>
      <c r="K2815" s="3" t="b" cm="1">
        <f t="array" ref="K2815">SUMPRODUCT( --ISNUMBER(SEARCH(TextCheck,I2815)))&gt;0</f>
        <v>0</v>
      </c>
      <c r="L2815" s="9"/>
      <c r="M2815" s="9"/>
      <c r="N2815" s="9"/>
      <c r="O2815" s="9"/>
      <c r="P2815" s="9"/>
      <c r="Q2815" s="9"/>
      <c r="R2815" s="9"/>
      <c r="S2815" s="9"/>
      <c r="T2815" s="9"/>
      <c r="U2815" s="9"/>
    </row>
    <row r="2816" spans="1:21" ht="15" customHeight="1" x14ac:dyDescent="0.2">
      <c r="A2816" s="9" t="s">
        <v>15543</v>
      </c>
      <c r="B2816" s="9" t="s">
        <v>15544</v>
      </c>
      <c r="C2816" s="9"/>
      <c r="D2816" s="9"/>
      <c r="E2816" s="9" t="s">
        <v>13072</v>
      </c>
      <c r="F2816" s="9">
        <v>1763</v>
      </c>
      <c r="G2816" s="9" t="s">
        <v>15589</v>
      </c>
      <c r="H2816" s="9" t="s">
        <v>3491</v>
      </c>
      <c r="I2816" s="24" t="s">
        <v>15591</v>
      </c>
      <c r="J2816" s="9"/>
      <c r="K2816" s="3" t="b" cm="1">
        <f t="array" ref="K2816">SUMPRODUCT( --ISNUMBER(SEARCH(TextCheck,I2816)))&gt;0</f>
        <v>0</v>
      </c>
      <c r="L2816" s="9"/>
      <c r="M2816" s="9"/>
      <c r="N2816" s="9"/>
      <c r="O2816" s="9"/>
      <c r="P2816" s="9"/>
      <c r="Q2816" s="9"/>
      <c r="R2816" s="9"/>
      <c r="S2816" s="9"/>
      <c r="T2816" s="9"/>
      <c r="U2816" s="9"/>
    </row>
    <row r="2817" spans="1:21" ht="15" customHeight="1" x14ac:dyDescent="0.2">
      <c r="A2817" s="9" t="s">
        <v>15543</v>
      </c>
      <c r="B2817" s="9" t="s">
        <v>15544</v>
      </c>
      <c r="C2817" s="9"/>
      <c r="D2817" s="9"/>
      <c r="E2817" s="9" t="s">
        <v>13072</v>
      </c>
      <c r="F2817" s="9">
        <v>1763</v>
      </c>
      <c r="G2817" s="9" t="s">
        <v>15589</v>
      </c>
      <c r="H2817" s="9" t="s">
        <v>3491</v>
      </c>
      <c r="I2817" s="24" t="s">
        <v>15592</v>
      </c>
      <c r="J2817" s="9"/>
      <c r="K2817" s="3" t="b" cm="1">
        <f t="array" ref="K2817">SUMPRODUCT( --ISNUMBER(SEARCH(TextCheck,I2817)))&gt;0</f>
        <v>0</v>
      </c>
      <c r="L2817" s="9"/>
      <c r="M2817" s="9"/>
      <c r="N2817" s="9"/>
      <c r="O2817" s="9"/>
      <c r="P2817" s="9"/>
      <c r="Q2817" s="9"/>
      <c r="R2817" s="9"/>
      <c r="S2817" s="9"/>
      <c r="T2817" s="9"/>
      <c r="U2817" s="9"/>
    </row>
    <row r="2818" spans="1:21" ht="15" customHeight="1" x14ac:dyDescent="0.2">
      <c r="A2818" s="9" t="s">
        <v>15543</v>
      </c>
      <c r="B2818" s="9" t="s">
        <v>15544</v>
      </c>
      <c r="C2818" s="9"/>
      <c r="D2818" s="9"/>
      <c r="E2818" s="9" t="s">
        <v>15593</v>
      </c>
      <c r="F2818" s="9">
        <v>1763</v>
      </c>
      <c r="G2818" s="9" t="s">
        <v>15589</v>
      </c>
      <c r="H2818" s="9" t="s">
        <v>3501</v>
      </c>
      <c r="I2818" s="24" t="s">
        <v>15594</v>
      </c>
      <c r="J2818" s="9"/>
      <c r="K2818" s="3" t="b" cm="1">
        <f t="array" ref="K2818">SUMPRODUCT( --ISNUMBER(SEARCH(TextCheck,I2818)))&gt;0</f>
        <v>0</v>
      </c>
      <c r="L2818" s="9"/>
      <c r="M2818" s="9"/>
      <c r="N2818" s="9"/>
      <c r="O2818" s="9"/>
      <c r="P2818" s="9"/>
      <c r="Q2818" s="9"/>
      <c r="R2818" s="9"/>
      <c r="S2818" s="9"/>
      <c r="T2818" s="9"/>
      <c r="U2818" s="9"/>
    </row>
    <row r="2819" spans="1:21" ht="15" customHeight="1" x14ac:dyDescent="0.2">
      <c r="A2819" s="9" t="s">
        <v>15543</v>
      </c>
      <c r="B2819" s="9" t="s">
        <v>15544</v>
      </c>
      <c r="C2819" s="9"/>
      <c r="D2819" s="9"/>
      <c r="E2819" s="9" t="s">
        <v>15593</v>
      </c>
      <c r="F2819" s="9">
        <v>1763</v>
      </c>
      <c r="G2819" s="9" t="s">
        <v>15589</v>
      </c>
      <c r="H2819" s="9" t="s">
        <v>3501</v>
      </c>
      <c r="I2819" s="24" t="s">
        <v>15595</v>
      </c>
      <c r="J2819" s="9"/>
      <c r="K2819" s="3" t="b" cm="1">
        <f t="array" ref="K2819">SUMPRODUCT( --ISNUMBER(SEARCH(TextCheck,I2819)))&gt;0</f>
        <v>0</v>
      </c>
      <c r="L2819" s="9"/>
      <c r="M2819" s="9"/>
      <c r="N2819" s="9"/>
      <c r="O2819" s="9"/>
      <c r="P2819" s="9"/>
      <c r="Q2819" s="9"/>
      <c r="R2819" s="9"/>
      <c r="S2819" s="9"/>
      <c r="T2819" s="9"/>
      <c r="U2819" s="9"/>
    </row>
    <row r="2820" spans="1:21" ht="15" customHeight="1" x14ac:dyDescent="0.2">
      <c r="A2820" s="9" t="s">
        <v>15543</v>
      </c>
      <c r="B2820" s="9" t="s">
        <v>15544</v>
      </c>
      <c r="C2820" s="9"/>
      <c r="D2820" s="9"/>
      <c r="E2820" s="9" t="s">
        <v>15593</v>
      </c>
      <c r="F2820" s="9">
        <v>1763</v>
      </c>
      <c r="G2820" s="9" t="s">
        <v>15589</v>
      </c>
      <c r="H2820" s="9" t="s">
        <v>3501</v>
      </c>
      <c r="I2820" s="24" t="s">
        <v>15596</v>
      </c>
      <c r="J2820" s="9"/>
      <c r="K2820" s="3" t="b" cm="1">
        <f t="array" ref="K2820">SUMPRODUCT( --ISNUMBER(SEARCH(TextCheck,I2820)))&gt;0</f>
        <v>0</v>
      </c>
      <c r="L2820" s="9"/>
      <c r="M2820" s="9"/>
      <c r="N2820" s="9"/>
      <c r="O2820" s="9"/>
      <c r="P2820" s="9"/>
      <c r="Q2820" s="9"/>
      <c r="R2820" s="9"/>
      <c r="S2820" s="9"/>
      <c r="T2820" s="9"/>
      <c r="U2820" s="9"/>
    </row>
    <row r="2821" spans="1:21" ht="15" customHeight="1" x14ac:dyDescent="0.2">
      <c r="A2821" s="9" t="s">
        <v>15543</v>
      </c>
      <c r="B2821" s="9" t="s">
        <v>15544</v>
      </c>
      <c r="C2821" s="9"/>
      <c r="D2821" s="9"/>
      <c r="E2821" s="9" t="s">
        <v>15593</v>
      </c>
      <c r="F2821" s="9">
        <v>1763</v>
      </c>
      <c r="G2821" s="9" t="s">
        <v>15589</v>
      </c>
      <c r="H2821" s="9" t="s">
        <v>3501</v>
      </c>
      <c r="I2821" s="24" t="s">
        <v>932</v>
      </c>
      <c r="J2821" s="9"/>
      <c r="K2821" s="3" t="b" cm="1">
        <f t="array" ref="K2821">SUMPRODUCT( --ISNUMBER(SEARCH(TextCheck,I2821)))&gt;0</f>
        <v>0</v>
      </c>
      <c r="L2821" s="9"/>
      <c r="M2821" s="9"/>
      <c r="N2821" s="9"/>
      <c r="O2821" s="9"/>
      <c r="P2821" s="9"/>
      <c r="Q2821" s="9"/>
      <c r="R2821" s="9"/>
      <c r="S2821" s="9"/>
      <c r="T2821" s="9"/>
      <c r="U2821" s="9"/>
    </row>
    <row r="2822" spans="1:21" ht="15" customHeight="1" x14ac:dyDescent="0.2">
      <c r="A2822" s="9" t="s">
        <v>15543</v>
      </c>
      <c r="B2822" s="9" t="s">
        <v>15544</v>
      </c>
      <c r="C2822" s="9"/>
      <c r="D2822" s="9"/>
      <c r="E2822" s="9" t="s">
        <v>15593</v>
      </c>
      <c r="F2822" s="9">
        <v>1763</v>
      </c>
      <c r="G2822" s="9" t="s">
        <v>15589</v>
      </c>
      <c r="H2822" s="9" t="s">
        <v>3501</v>
      </c>
      <c r="I2822" s="24" t="s">
        <v>15597</v>
      </c>
      <c r="J2822" s="9"/>
      <c r="K2822" s="3" t="b" cm="1">
        <f t="array" ref="K2822">SUMPRODUCT( --ISNUMBER(SEARCH(TextCheck,I2822)))&gt;0</f>
        <v>0</v>
      </c>
      <c r="L2822" s="9"/>
      <c r="M2822" s="9"/>
      <c r="N2822" s="9"/>
      <c r="O2822" s="9"/>
      <c r="P2822" s="9"/>
      <c r="Q2822" s="9"/>
      <c r="R2822" s="9"/>
      <c r="S2822" s="9"/>
      <c r="T2822" s="9"/>
      <c r="U2822" s="9"/>
    </row>
    <row r="2823" spans="1:21" ht="15" customHeight="1" x14ac:dyDescent="0.2">
      <c r="A2823" s="9" t="s">
        <v>15543</v>
      </c>
      <c r="B2823" s="9" t="s">
        <v>15544</v>
      </c>
      <c r="C2823" s="9"/>
      <c r="D2823" s="9"/>
      <c r="E2823" s="9" t="s">
        <v>15593</v>
      </c>
      <c r="F2823" s="9">
        <v>1763</v>
      </c>
      <c r="G2823" s="9" t="s">
        <v>15589</v>
      </c>
      <c r="H2823" s="9" t="s">
        <v>3501</v>
      </c>
      <c r="I2823" s="24" t="s">
        <v>15598</v>
      </c>
      <c r="J2823" s="9"/>
      <c r="K2823" s="3" t="b" cm="1">
        <f t="array" ref="K2823">SUMPRODUCT( --ISNUMBER(SEARCH(TextCheck,I2823)))&gt;0</f>
        <v>0</v>
      </c>
      <c r="L2823" s="9"/>
      <c r="M2823" s="9"/>
      <c r="N2823" s="9"/>
      <c r="O2823" s="9"/>
      <c r="P2823" s="9"/>
      <c r="Q2823" s="9"/>
      <c r="R2823" s="9"/>
      <c r="S2823" s="9"/>
      <c r="T2823" s="9"/>
      <c r="U2823" s="9"/>
    </row>
    <row r="2824" spans="1:21" ht="15" customHeight="1" x14ac:dyDescent="0.2">
      <c r="A2824" s="9" t="s">
        <v>15543</v>
      </c>
      <c r="B2824" s="9" t="s">
        <v>15544</v>
      </c>
      <c r="C2824" s="9"/>
      <c r="D2824" s="9"/>
      <c r="E2824" s="9" t="s">
        <v>15593</v>
      </c>
      <c r="F2824" s="9">
        <v>1763</v>
      </c>
      <c r="G2824" s="9" t="s">
        <v>15589</v>
      </c>
      <c r="H2824" s="9" t="s">
        <v>3501</v>
      </c>
      <c r="I2824" s="24" t="s">
        <v>15599</v>
      </c>
      <c r="J2824" s="9"/>
      <c r="K2824" s="3" t="b" cm="1">
        <f t="array" ref="K2824">SUMPRODUCT( --ISNUMBER(SEARCH(TextCheck,I2824)))&gt;0</f>
        <v>0</v>
      </c>
      <c r="L2824" s="9"/>
      <c r="M2824" s="9"/>
      <c r="N2824" s="9"/>
      <c r="O2824" s="9"/>
      <c r="P2824" s="9"/>
      <c r="Q2824" s="9"/>
      <c r="R2824" s="9"/>
      <c r="S2824" s="9"/>
      <c r="T2824" s="9"/>
      <c r="U2824" s="9"/>
    </row>
    <row r="2825" spans="1:21" ht="15" customHeight="1" x14ac:dyDescent="0.2">
      <c r="A2825" s="9" t="s">
        <v>15543</v>
      </c>
      <c r="B2825" s="9" t="s">
        <v>15544</v>
      </c>
      <c r="C2825" s="9"/>
      <c r="D2825" s="9"/>
      <c r="E2825" s="9" t="s">
        <v>15593</v>
      </c>
      <c r="F2825" s="9">
        <v>1763</v>
      </c>
      <c r="G2825" s="9" t="s">
        <v>15589</v>
      </c>
      <c r="H2825" s="46" t="s">
        <v>13311</v>
      </c>
      <c r="I2825" s="24" t="s">
        <v>7969</v>
      </c>
      <c r="J2825" s="9"/>
      <c r="K2825" s="3" t="b" cm="1">
        <f t="array" ref="K2825">SUMPRODUCT( --ISNUMBER(SEARCH(TextCheck,I2825)))&gt;0</f>
        <v>0</v>
      </c>
      <c r="L2825" s="9"/>
      <c r="M2825" s="9"/>
      <c r="N2825" s="9"/>
      <c r="O2825" s="9"/>
      <c r="P2825" s="9"/>
      <c r="Q2825" s="9"/>
      <c r="R2825" s="9"/>
      <c r="S2825" s="9"/>
      <c r="T2825" s="9"/>
      <c r="U2825" s="9"/>
    </row>
    <row r="2826" spans="1:21" ht="15" customHeight="1" x14ac:dyDescent="0.2">
      <c r="A2826" s="9" t="s">
        <v>15543</v>
      </c>
      <c r="B2826" s="9" t="s">
        <v>15544</v>
      </c>
      <c r="C2826" s="9"/>
      <c r="D2826" s="9"/>
      <c r="E2826" s="9" t="s">
        <v>15593</v>
      </c>
      <c r="F2826" s="9">
        <v>1763</v>
      </c>
      <c r="G2826" s="9" t="s">
        <v>15589</v>
      </c>
      <c r="H2826" s="46" t="s">
        <v>13311</v>
      </c>
      <c r="I2826" s="24" t="s">
        <v>2982</v>
      </c>
      <c r="J2826" s="9"/>
      <c r="K2826" s="3" t="b" cm="1">
        <f t="array" ref="K2826">SUMPRODUCT( --ISNUMBER(SEARCH(TextCheck,I2826)))&gt;0</f>
        <v>0</v>
      </c>
      <c r="L2826" s="9"/>
      <c r="M2826" s="9"/>
      <c r="N2826" s="9"/>
      <c r="O2826" s="9"/>
      <c r="P2826" s="9"/>
      <c r="Q2826" s="9"/>
      <c r="R2826" s="9"/>
      <c r="S2826" s="9"/>
      <c r="T2826" s="9"/>
      <c r="U2826" s="9"/>
    </row>
    <row r="2827" spans="1:21" ht="15" customHeight="1" x14ac:dyDescent="0.2">
      <c r="A2827" s="9" t="s">
        <v>15543</v>
      </c>
      <c r="B2827" s="9" t="s">
        <v>15544</v>
      </c>
      <c r="C2827" s="9"/>
      <c r="D2827" s="9"/>
      <c r="E2827" s="9" t="s">
        <v>15593</v>
      </c>
      <c r="F2827" s="9">
        <v>1763</v>
      </c>
      <c r="G2827" s="9" t="s">
        <v>15589</v>
      </c>
      <c r="H2827" s="46" t="s">
        <v>13311</v>
      </c>
      <c r="I2827" s="24" t="s">
        <v>15600</v>
      </c>
      <c r="J2827" s="9"/>
      <c r="K2827" s="3" t="b" cm="1">
        <f t="array" ref="K2827">SUMPRODUCT( --ISNUMBER(SEARCH(TextCheck,I2827)))&gt;0</f>
        <v>0</v>
      </c>
      <c r="L2827" s="9"/>
      <c r="M2827" s="9"/>
      <c r="N2827" s="9"/>
      <c r="O2827" s="9"/>
      <c r="P2827" s="9"/>
      <c r="Q2827" s="9"/>
      <c r="R2827" s="9"/>
      <c r="S2827" s="9"/>
      <c r="T2827" s="9"/>
      <c r="U2827" s="9"/>
    </row>
    <row r="2828" spans="1:21" ht="15" customHeight="1" x14ac:dyDescent="0.2">
      <c r="A2828" s="9" t="s">
        <v>15543</v>
      </c>
      <c r="B2828" s="9" t="s">
        <v>15544</v>
      </c>
      <c r="C2828" s="9"/>
      <c r="D2828" s="9"/>
      <c r="E2828" s="9" t="s">
        <v>15593</v>
      </c>
      <c r="F2828" s="9">
        <v>1763</v>
      </c>
      <c r="G2828" s="9" t="s">
        <v>14287</v>
      </c>
      <c r="H2828" s="9" t="s">
        <v>3488</v>
      </c>
      <c r="I2828" s="24" t="s">
        <v>2225</v>
      </c>
      <c r="J2828" s="9"/>
      <c r="K2828" s="3" t="b" cm="1">
        <f t="array" ref="K2828">SUMPRODUCT( --ISNUMBER(SEARCH(TextCheck,I2828)))&gt;0</f>
        <v>0</v>
      </c>
      <c r="L2828" s="9"/>
      <c r="M2828" s="9"/>
      <c r="N2828" s="9"/>
      <c r="O2828" s="9"/>
      <c r="P2828" s="9"/>
      <c r="Q2828" s="9"/>
      <c r="R2828" s="9"/>
      <c r="S2828" s="9"/>
      <c r="T2828" s="9"/>
      <c r="U2828" s="9"/>
    </row>
    <row r="2829" spans="1:21" ht="15" customHeight="1" x14ac:dyDescent="0.2">
      <c r="A2829" s="9" t="s">
        <v>15543</v>
      </c>
      <c r="B2829" s="9" t="s">
        <v>15544</v>
      </c>
      <c r="C2829" s="9"/>
      <c r="D2829" s="9"/>
      <c r="E2829" s="9" t="s">
        <v>15593</v>
      </c>
      <c r="F2829" s="9">
        <v>1763</v>
      </c>
      <c r="G2829" s="9" t="s">
        <v>14287</v>
      </c>
      <c r="H2829" s="9" t="s">
        <v>3491</v>
      </c>
      <c r="I2829" s="24" t="s">
        <v>1025</v>
      </c>
      <c r="J2829" s="9"/>
      <c r="K2829" s="3" t="b" cm="1">
        <f t="array" ref="K2829">SUMPRODUCT( --ISNUMBER(SEARCH(TextCheck,I2829)))&gt;0</f>
        <v>0</v>
      </c>
      <c r="L2829" s="9"/>
      <c r="M2829" s="9"/>
      <c r="N2829" s="9"/>
      <c r="O2829" s="9"/>
      <c r="P2829" s="9"/>
      <c r="Q2829" s="9"/>
      <c r="R2829" s="9"/>
      <c r="S2829" s="9"/>
      <c r="T2829" s="9"/>
      <c r="U2829" s="9"/>
    </row>
    <row r="2830" spans="1:21" ht="15" customHeight="1" x14ac:dyDescent="0.2">
      <c r="A2830" s="9" t="s">
        <v>15543</v>
      </c>
      <c r="B2830" s="9" t="s">
        <v>15544</v>
      </c>
      <c r="C2830" s="9"/>
      <c r="D2830" s="9"/>
      <c r="E2830" s="9" t="s">
        <v>15593</v>
      </c>
      <c r="F2830" s="9">
        <v>1763</v>
      </c>
      <c r="G2830" s="9" t="s">
        <v>14287</v>
      </c>
      <c r="H2830" s="9" t="s">
        <v>3491</v>
      </c>
      <c r="I2830" s="24" t="s">
        <v>15601</v>
      </c>
      <c r="J2830" s="9"/>
      <c r="K2830" s="3" t="b" cm="1">
        <f t="array" ref="K2830">SUMPRODUCT( --ISNUMBER(SEARCH(TextCheck,I2830)))&gt;0</f>
        <v>0</v>
      </c>
      <c r="L2830" s="9"/>
      <c r="M2830" s="9"/>
      <c r="N2830" s="9"/>
      <c r="O2830" s="9"/>
      <c r="P2830" s="9"/>
      <c r="Q2830" s="9"/>
      <c r="R2830" s="9"/>
      <c r="S2830" s="9"/>
      <c r="T2830" s="9"/>
      <c r="U2830" s="9"/>
    </row>
    <row r="2831" spans="1:21" ht="15" customHeight="1" x14ac:dyDescent="0.2">
      <c r="A2831" s="9" t="s">
        <v>15543</v>
      </c>
      <c r="B2831" s="9" t="s">
        <v>15544</v>
      </c>
      <c r="C2831" s="9"/>
      <c r="D2831" s="9"/>
      <c r="E2831" s="9" t="s">
        <v>15593</v>
      </c>
      <c r="F2831" s="9">
        <v>1763</v>
      </c>
      <c r="G2831" s="9" t="s">
        <v>14287</v>
      </c>
      <c r="H2831" s="9" t="s">
        <v>3501</v>
      </c>
      <c r="I2831" s="24" t="s">
        <v>15602</v>
      </c>
      <c r="J2831" s="9"/>
      <c r="K2831" s="3" t="b" cm="1">
        <f t="array" ref="K2831">SUMPRODUCT( --ISNUMBER(SEARCH(TextCheck,I2831)))&gt;0</f>
        <v>0</v>
      </c>
      <c r="L2831" s="9"/>
      <c r="M2831" s="9"/>
      <c r="N2831" s="9"/>
      <c r="O2831" s="9"/>
      <c r="P2831" s="9"/>
      <c r="Q2831" s="9"/>
      <c r="R2831" s="9"/>
      <c r="S2831" s="9"/>
      <c r="T2831" s="9"/>
      <c r="U2831" s="9"/>
    </row>
    <row r="2832" spans="1:21" ht="15" customHeight="1" x14ac:dyDescent="0.2">
      <c r="A2832" s="9" t="s">
        <v>15543</v>
      </c>
      <c r="B2832" s="9" t="s">
        <v>15544</v>
      </c>
      <c r="C2832" s="9"/>
      <c r="D2832" s="9"/>
      <c r="E2832" s="9" t="s">
        <v>15593</v>
      </c>
      <c r="F2832" s="9">
        <v>1763</v>
      </c>
      <c r="G2832" s="9" t="s">
        <v>14287</v>
      </c>
      <c r="H2832" s="9" t="s">
        <v>3501</v>
      </c>
      <c r="I2832" s="24" t="s">
        <v>15603</v>
      </c>
      <c r="J2832" s="9"/>
      <c r="K2832" s="3" t="b" cm="1">
        <f t="array" ref="K2832">SUMPRODUCT( --ISNUMBER(SEARCH(TextCheck,I2832)))&gt;0</f>
        <v>0</v>
      </c>
      <c r="L2832" s="9"/>
      <c r="M2832" s="9"/>
      <c r="N2832" s="9"/>
      <c r="O2832" s="9"/>
      <c r="P2832" s="9"/>
      <c r="Q2832" s="9"/>
      <c r="R2832" s="9"/>
      <c r="S2832" s="9"/>
      <c r="T2832" s="9"/>
      <c r="U2832" s="9"/>
    </row>
    <row r="2833" spans="1:21" ht="15" customHeight="1" x14ac:dyDescent="0.2">
      <c r="A2833" s="9" t="s">
        <v>15543</v>
      </c>
      <c r="B2833" s="9" t="s">
        <v>15544</v>
      </c>
      <c r="C2833" s="9"/>
      <c r="D2833" s="9"/>
      <c r="E2833" s="9" t="s">
        <v>15593</v>
      </c>
      <c r="F2833" s="9">
        <v>1763</v>
      </c>
      <c r="G2833" s="9" t="s">
        <v>14287</v>
      </c>
      <c r="H2833" s="9" t="s">
        <v>3501</v>
      </c>
      <c r="I2833" s="24" t="s">
        <v>15604</v>
      </c>
      <c r="J2833" s="9"/>
      <c r="K2833" s="3" t="b" cm="1">
        <f t="array" ref="K2833">SUMPRODUCT( --ISNUMBER(SEARCH(TextCheck,I2833)))&gt;0</f>
        <v>0</v>
      </c>
      <c r="L2833" s="9"/>
      <c r="M2833" s="9"/>
      <c r="N2833" s="9"/>
      <c r="O2833" s="9"/>
      <c r="P2833" s="9"/>
      <c r="Q2833" s="9"/>
      <c r="R2833" s="9"/>
      <c r="S2833" s="9"/>
      <c r="T2833" s="9"/>
      <c r="U2833" s="9"/>
    </row>
    <row r="2834" spans="1:21" ht="15" customHeight="1" x14ac:dyDescent="0.2">
      <c r="A2834" s="9" t="s">
        <v>15543</v>
      </c>
      <c r="B2834" s="9" t="s">
        <v>15544</v>
      </c>
      <c r="C2834" s="9"/>
      <c r="D2834" s="9"/>
      <c r="E2834" s="9" t="s">
        <v>15593</v>
      </c>
      <c r="F2834" s="9">
        <v>1763</v>
      </c>
      <c r="G2834" s="9" t="s">
        <v>14287</v>
      </c>
      <c r="H2834" s="9" t="s">
        <v>3501</v>
      </c>
      <c r="I2834" s="24" t="s">
        <v>15605</v>
      </c>
      <c r="J2834" s="9"/>
      <c r="K2834" s="3" t="b" cm="1">
        <f t="array" ref="K2834">SUMPRODUCT( --ISNUMBER(SEARCH(TextCheck,I2834)))&gt;0</f>
        <v>0</v>
      </c>
      <c r="L2834" s="9"/>
      <c r="M2834" s="9"/>
      <c r="N2834" s="9"/>
      <c r="O2834" s="9"/>
      <c r="P2834" s="9"/>
      <c r="Q2834" s="9"/>
      <c r="R2834" s="9"/>
      <c r="S2834" s="9"/>
      <c r="T2834" s="9"/>
      <c r="U2834" s="9"/>
    </row>
    <row r="2835" spans="1:21" ht="15" customHeight="1" x14ac:dyDescent="0.2">
      <c r="A2835" s="9" t="s">
        <v>15543</v>
      </c>
      <c r="B2835" s="9" t="s">
        <v>15544</v>
      </c>
      <c r="C2835" s="9"/>
      <c r="D2835" s="9"/>
      <c r="E2835" s="9" t="s">
        <v>15593</v>
      </c>
      <c r="F2835" s="9">
        <v>1763</v>
      </c>
      <c r="G2835" s="9" t="s">
        <v>14287</v>
      </c>
      <c r="H2835" s="9" t="s">
        <v>3501</v>
      </c>
      <c r="I2835" s="24" t="s">
        <v>2847</v>
      </c>
      <c r="J2835" s="9"/>
      <c r="K2835" s="3" t="b" cm="1">
        <f t="array" ref="K2835">SUMPRODUCT( --ISNUMBER(SEARCH(TextCheck,I2835)))&gt;0</f>
        <v>0</v>
      </c>
      <c r="L2835" s="9"/>
      <c r="M2835" s="9"/>
      <c r="N2835" s="9"/>
      <c r="O2835" s="9"/>
      <c r="P2835" s="9"/>
      <c r="Q2835" s="9"/>
      <c r="R2835" s="9"/>
      <c r="S2835" s="9"/>
      <c r="T2835" s="9"/>
      <c r="U2835" s="9"/>
    </row>
    <row r="2836" spans="1:21" ht="15" customHeight="1" x14ac:dyDescent="0.2">
      <c r="A2836" s="9" t="s">
        <v>15543</v>
      </c>
      <c r="B2836" s="9" t="s">
        <v>15544</v>
      </c>
      <c r="C2836" s="9"/>
      <c r="D2836" s="9"/>
      <c r="E2836" s="9" t="s">
        <v>15593</v>
      </c>
      <c r="F2836" s="9">
        <v>1763</v>
      </c>
      <c r="G2836" s="9" t="s">
        <v>14287</v>
      </c>
      <c r="H2836" s="9" t="s">
        <v>3501</v>
      </c>
      <c r="I2836" s="24" t="s">
        <v>15606</v>
      </c>
      <c r="J2836" s="9"/>
      <c r="K2836" s="3" t="b" cm="1">
        <f t="array" ref="K2836">SUMPRODUCT( --ISNUMBER(SEARCH(TextCheck,I2836)))&gt;0</f>
        <v>0</v>
      </c>
      <c r="L2836" s="9"/>
      <c r="M2836" s="9"/>
      <c r="N2836" s="9"/>
      <c r="O2836" s="9"/>
      <c r="P2836" s="9"/>
      <c r="Q2836" s="9"/>
      <c r="R2836" s="9"/>
      <c r="S2836" s="9"/>
      <c r="T2836" s="9"/>
      <c r="U2836" s="9"/>
    </row>
    <row r="2837" spans="1:21" ht="15" customHeight="1" x14ac:dyDescent="0.2">
      <c r="A2837" s="9" t="s">
        <v>15543</v>
      </c>
      <c r="B2837" s="9" t="s">
        <v>15544</v>
      </c>
      <c r="C2837" s="9"/>
      <c r="D2837" s="9"/>
      <c r="E2837" s="9" t="s">
        <v>15593</v>
      </c>
      <c r="F2837" s="9">
        <v>1763</v>
      </c>
      <c r="G2837" s="9" t="s">
        <v>14287</v>
      </c>
      <c r="H2837" s="9" t="s">
        <v>3611</v>
      </c>
      <c r="I2837" s="24" t="s">
        <v>15607</v>
      </c>
      <c r="J2837" s="9"/>
      <c r="K2837" s="3" t="b" cm="1">
        <f t="array" ref="K2837">SUMPRODUCT( --ISNUMBER(SEARCH(TextCheck,I2837)))&gt;0</f>
        <v>0</v>
      </c>
      <c r="L2837" s="9"/>
      <c r="M2837" s="9"/>
      <c r="N2837" s="9"/>
      <c r="O2837" s="9"/>
      <c r="P2837" s="9"/>
      <c r="Q2837" s="9"/>
      <c r="R2837" s="9"/>
      <c r="S2837" s="9"/>
      <c r="T2837" s="9"/>
      <c r="U2837" s="9"/>
    </row>
    <row r="2838" spans="1:21" ht="15" customHeight="1" x14ac:dyDescent="0.2">
      <c r="A2838" s="9" t="s">
        <v>15543</v>
      </c>
      <c r="B2838" s="9" t="s">
        <v>15544</v>
      </c>
      <c r="C2838" s="9"/>
      <c r="D2838" s="9"/>
      <c r="E2838" s="9" t="s">
        <v>15593</v>
      </c>
      <c r="F2838" s="9">
        <v>1763</v>
      </c>
      <c r="G2838" s="9" t="s">
        <v>14304</v>
      </c>
      <c r="H2838" s="9" t="s">
        <v>3491</v>
      </c>
      <c r="I2838" s="24" t="s">
        <v>15608</v>
      </c>
      <c r="J2838" s="9"/>
      <c r="K2838" s="3" t="b" cm="1">
        <f t="array" ref="K2838">SUMPRODUCT( --ISNUMBER(SEARCH(TextCheck,I2838)))&gt;0</f>
        <v>0</v>
      </c>
      <c r="L2838" s="9"/>
      <c r="M2838" s="9"/>
      <c r="N2838" s="9"/>
      <c r="O2838" s="9"/>
      <c r="P2838" s="9"/>
      <c r="Q2838" s="9"/>
      <c r="R2838" s="9"/>
      <c r="S2838" s="9"/>
      <c r="T2838" s="9"/>
      <c r="U2838" s="9"/>
    </row>
    <row r="2839" spans="1:21" ht="15" customHeight="1" x14ac:dyDescent="0.2">
      <c r="A2839" s="9" t="s">
        <v>15543</v>
      </c>
      <c r="B2839" s="9" t="s">
        <v>15544</v>
      </c>
      <c r="C2839" s="9"/>
      <c r="D2839" s="9"/>
      <c r="E2839" s="9" t="s">
        <v>15593</v>
      </c>
      <c r="F2839" s="9">
        <v>1763</v>
      </c>
      <c r="G2839" s="9" t="s">
        <v>14304</v>
      </c>
      <c r="H2839" s="9" t="s">
        <v>3501</v>
      </c>
      <c r="I2839" s="24" t="s">
        <v>15609</v>
      </c>
      <c r="J2839" s="9"/>
      <c r="K2839" s="3" t="b" cm="1">
        <f t="array" ref="K2839">SUMPRODUCT( --ISNUMBER(SEARCH(TextCheck,I2839)))&gt;0</f>
        <v>0</v>
      </c>
      <c r="L2839" s="9"/>
      <c r="M2839" s="9"/>
      <c r="N2839" s="9"/>
      <c r="O2839" s="9"/>
      <c r="P2839" s="9"/>
      <c r="Q2839" s="9"/>
      <c r="R2839" s="9"/>
      <c r="S2839" s="9"/>
      <c r="T2839" s="9"/>
      <c r="U2839" s="9"/>
    </row>
    <row r="2840" spans="1:21" ht="15" customHeight="1" x14ac:dyDescent="0.2">
      <c r="A2840" s="9" t="s">
        <v>15543</v>
      </c>
      <c r="B2840" s="9" t="s">
        <v>15544</v>
      </c>
      <c r="C2840" s="9"/>
      <c r="D2840" s="9"/>
      <c r="E2840" s="9" t="s">
        <v>15593</v>
      </c>
      <c r="F2840" s="9">
        <v>1763</v>
      </c>
      <c r="G2840" s="9" t="s">
        <v>14304</v>
      </c>
      <c r="H2840" s="46" t="s">
        <v>13311</v>
      </c>
      <c r="I2840" s="24" t="s">
        <v>15610</v>
      </c>
      <c r="J2840" s="9"/>
      <c r="K2840" s="3" t="b" cm="1">
        <f t="array" ref="K2840">SUMPRODUCT( --ISNUMBER(SEARCH(TextCheck,I2840)))&gt;0</f>
        <v>0</v>
      </c>
      <c r="L2840" s="9"/>
      <c r="M2840" s="9"/>
      <c r="N2840" s="9"/>
      <c r="O2840" s="9"/>
      <c r="P2840" s="9"/>
      <c r="Q2840" s="9"/>
      <c r="R2840" s="9"/>
      <c r="S2840" s="9"/>
      <c r="T2840" s="9"/>
      <c r="U2840" s="9"/>
    </row>
    <row r="2841" spans="1:21" ht="15" customHeight="1" x14ac:dyDescent="0.2">
      <c r="A2841" s="9" t="s">
        <v>15543</v>
      </c>
      <c r="B2841" s="9" t="s">
        <v>15544</v>
      </c>
      <c r="C2841" s="9"/>
      <c r="D2841" s="9"/>
      <c r="E2841" s="9" t="s">
        <v>15593</v>
      </c>
      <c r="F2841" s="9">
        <v>1763</v>
      </c>
      <c r="G2841" s="9" t="s">
        <v>14304</v>
      </c>
      <c r="H2841" s="46" t="s">
        <v>13311</v>
      </c>
      <c r="I2841" s="24" t="s">
        <v>15611</v>
      </c>
      <c r="J2841" s="9"/>
      <c r="K2841" s="3" t="b" cm="1">
        <f t="array" ref="K2841">SUMPRODUCT( --ISNUMBER(SEARCH(TextCheck,I2841)))&gt;0</f>
        <v>0</v>
      </c>
      <c r="L2841" s="9"/>
      <c r="M2841" s="9"/>
      <c r="N2841" s="9"/>
      <c r="O2841" s="9"/>
      <c r="P2841" s="9"/>
      <c r="Q2841" s="9"/>
      <c r="R2841" s="9"/>
      <c r="S2841" s="9"/>
      <c r="T2841" s="9"/>
      <c r="U2841" s="9"/>
    </row>
    <row r="2842" spans="1:21" ht="15" customHeight="1" x14ac:dyDescent="0.2">
      <c r="A2842" s="9" t="s">
        <v>15543</v>
      </c>
      <c r="B2842" s="9" t="s">
        <v>15544</v>
      </c>
      <c r="C2842" s="9"/>
      <c r="D2842" s="9"/>
      <c r="E2842" s="9" t="s">
        <v>15593</v>
      </c>
      <c r="F2842" s="9">
        <v>1763</v>
      </c>
      <c r="G2842" s="9" t="s">
        <v>14304</v>
      </c>
      <c r="H2842" s="46" t="s">
        <v>13311</v>
      </c>
      <c r="I2842" s="24" t="s">
        <v>15612</v>
      </c>
      <c r="J2842" s="9"/>
      <c r="K2842" s="3" t="b" cm="1">
        <f t="array" ref="K2842">SUMPRODUCT( --ISNUMBER(SEARCH(TextCheck,I2842)))&gt;0</f>
        <v>0</v>
      </c>
      <c r="L2842" s="9"/>
      <c r="M2842" s="9"/>
      <c r="N2842" s="9"/>
      <c r="O2842" s="9"/>
      <c r="P2842" s="9"/>
      <c r="Q2842" s="9"/>
      <c r="R2842" s="9"/>
      <c r="S2842" s="9"/>
      <c r="T2842" s="9"/>
      <c r="U2842" s="9"/>
    </row>
    <row r="2843" spans="1:21" ht="15" customHeight="1" x14ac:dyDescent="0.2">
      <c r="A2843" s="9" t="s">
        <v>15543</v>
      </c>
      <c r="B2843" s="9" t="s">
        <v>15544</v>
      </c>
      <c r="C2843" s="9"/>
      <c r="D2843" s="9"/>
      <c r="E2843" s="9" t="s">
        <v>15593</v>
      </c>
      <c r="F2843" s="9">
        <v>1763</v>
      </c>
      <c r="G2843" s="9" t="s">
        <v>14304</v>
      </c>
      <c r="H2843" s="46" t="s">
        <v>13311</v>
      </c>
      <c r="I2843" s="24" t="s">
        <v>15613</v>
      </c>
      <c r="J2843" s="9"/>
      <c r="K2843" s="3" t="b" cm="1">
        <f t="array" ref="K2843">SUMPRODUCT( --ISNUMBER(SEARCH(TextCheck,I2843)))&gt;0</f>
        <v>0</v>
      </c>
      <c r="L2843" s="9"/>
      <c r="M2843" s="9"/>
      <c r="N2843" s="9"/>
      <c r="O2843" s="9"/>
      <c r="P2843" s="9"/>
      <c r="Q2843" s="9"/>
      <c r="R2843" s="9"/>
      <c r="S2843" s="9"/>
      <c r="T2843" s="9"/>
      <c r="U2843" s="9"/>
    </row>
    <row r="2844" spans="1:21" ht="15" customHeight="1" x14ac:dyDescent="0.2">
      <c r="A2844" s="9" t="s">
        <v>15543</v>
      </c>
      <c r="B2844" s="9" t="s">
        <v>15544</v>
      </c>
      <c r="C2844" s="9"/>
      <c r="D2844" s="9"/>
      <c r="E2844" s="9" t="s">
        <v>15593</v>
      </c>
      <c r="F2844" s="9">
        <v>1763</v>
      </c>
      <c r="G2844" s="9" t="s">
        <v>14304</v>
      </c>
      <c r="H2844" s="9" t="s">
        <v>11240</v>
      </c>
      <c r="I2844" s="24" t="s">
        <v>15614</v>
      </c>
      <c r="J2844" s="9"/>
      <c r="K2844" s="3" t="b" cm="1">
        <f t="array" ref="K2844">SUMPRODUCT( --ISNUMBER(SEARCH(TextCheck,I2844)))&gt;0</f>
        <v>0</v>
      </c>
      <c r="L2844" s="9"/>
      <c r="M2844" s="9"/>
      <c r="N2844" s="9"/>
      <c r="O2844" s="9"/>
      <c r="P2844" s="9"/>
      <c r="Q2844" s="9"/>
      <c r="R2844" s="9"/>
      <c r="S2844" s="9"/>
      <c r="T2844" s="9"/>
      <c r="U2844" s="9"/>
    </row>
    <row r="2845" spans="1:21" ht="15" customHeight="1" x14ac:dyDescent="0.2">
      <c r="A2845" s="9" t="s">
        <v>15543</v>
      </c>
      <c r="B2845" s="9" t="s">
        <v>15544</v>
      </c>
      <c r="C2845" s="9"/>
      <c r="D2845" s="9"/>
      <c r="E2845" s="9" t="s">
        <v>15593</v>
      </c>
      <c r="F2845" s="9">
        <v>1763</v>
      </c>
      <c r="G2845" s="9" t="s">
        <v>14304</v>
      </c>
      <c r="H2845" s="9" t="s">
        <v>3609</v>
      </c>
      <c r="I2845" s="24" t="s">
        <v>15615</v>
      </c>
      <c r="J2845" s="9"/>
      <c r="K2845" s="3" t="b" cm="1">
        <f t="array" ref="K2845">SUMPRODUCT( --ISNUMBER(SEARCH(TextCheck,I2845)))&gt;0</f>
        <v>0</v>
      </c>
      <c r="L2845" s="9"/>
      <c r="M2845" s="9"/>
      <c r="N2845" s="9"/>
      <c r="O2845" s="9"/>
      <c r="P2845" s="9"/>
      <c r="Q2845" s="9"/>
      <c r="R2845" s="9"/>
      <c r="S2845" s="9"/>
      <c r="T2845" s="9"/>
      <c r="U2845" s="9"/>
    </row>
    <row r="2846" spans="1:21" ht="15" customHeight="1" x14ac:dyDescent="0.2">
      <c r="A2846" s="9" t="s">
        <v>15543</v>
      </c>
      <c r="B2846" s="9" t="s">
        <v>15544</v>
      </c>
      <c r="C2846" s="9"/>
      <c r="D2846" s="9"/>
      <c r="E2846" s="9" t="s">
        <v>15593</v>
      </c>
      <c r="F2846" s="9">
        <v>1763</v>
      </c>
      <c r="G2846" s="9" t="s">
        <v>15616</v>
      </c>
      <c r="H2846" s="9" t="s">
        <v>3491</v>
      </c>
      <c r="I2846" s="24" t="s">
        <v>15617</v>
      </c>
      <c r="J2846" s="9"/>
      <c r="K2846" s="3" t="b" cm="1">
        <f t="array" ref="K2846">SUMPRODUCT( --ISNUMBER(SEARCH(TextCheck,I2846)))&gt;0</f>
        <v>0</v>
      </c>
      <c r="L2846" s="9"/>
      <c r="M2846" s="9"/>
      <c r="N2846" s="9"/>
      <c r="O2846" s="9"/>
      <c r="P2846" s="9"/>
      <c r="Q2846" s="9"/>
      <c r="R2846" s="9"/>
      <c r="S2846" s="9"/>
      <c r="T2846" s="9"/>
      <c r="U2846" s="9"/>
    </row>
    <row r="2847" spans="1:21" ht="15" customHeight="1" x14ac:dyDescent="0.2">
      <c r="A2847" s="9" t="s">
        <v>15543</v>
      </c>
      <c r="B2847" s="9" t="s">
        <v>15544</v>
      </c>
      <c r="C2847" s="9"/>
      <c r="D2847" s="9"/>
      <c r="E2847" s="9" t="s">
        <v>15593</v>
      </c>
      <c r="F2847" s="9">
        <v>1763</v>
      </c>
      <c r="G2847" s="9" t="s">
        <v>15616</v>
      </c>
      <c r="H2847" s="9" t="s">
        <v>3501</v>
      </c>
      <c r="I2847" s="24" t="s">
        <v>5001</v>
      </c>
      <c r="J2847" s="9"/>
      <c r="K2847" s="3" t="b" cm="1">
        <f t="array" ref="K2847">SUMPRODUCT( --ISNUMBER(SEARCH(TextCheck,I2847)))&gt;0</f>
        <v>0</v>
      </c>
      <c r="L2847" s="9"/>
      <c r="M2847" s="9"/>
      <c r="N2847" s="9"/>
      <c r="O2847" s="9"/>
      <c r="P2847" s="9"/>
      <c r="Q2847" s="9"/>
      <c r="R2847" s="9"/>
      <c r="S2847" s="9"/>
      <c r="T2847" s="9"/>
      <c r="U2847" s="9"/>
    </row>
    <row r="2848" spans="1:21" ht="15" customHeight="1" x14ac:dyDescent="0.2">
      <c r="A2848" s="9" t="s">
        <v>15543</v>
      </c>
      <c r="B2848" s="9" t="s">
        <v>15544</v>
      </c>
      <c r="C2848" s="9"/>
      <c r="D2848" s="9"/>
      <c r="E2848" s="9" t="s">
        <v>15593</v>
      </c>
      <c r="F2848" s="9">
        <v>1763</v>
      </c>
      <c r="G2848" s="9" t="s">
        <v>15616</v>
      </c>
      <c r="H2848" s="9" t="s">
        <v>3501</v>
      </c>
      <c r="I2848" s="24" t="s">
        <v>15618</v>
      </c>
      <c r="J2848" s="9"/>
      <c r="K2848" s="3" t="b" cm="1">
        <f t="array" ref="K2848">SUMPRODUCT( --ISNUMBER(SEARCH(TextCheck,I2848)))&gt;0</f>
        <v>0</v>
      </c>
      <c r="L2848" s="9"/>
      <c r="M2848" s="9"/>
      <c r="N2848" s="9"/>
      <c r="O2848" s="9"/>
      <c r="P2848" s="9"/>
      <c r="Q2848" s="9"/>
      <c r="R2848" s="9"/>
      <c r="S2848" s="9"/>
      <c r="T2848" s="9"/>
      <c r="U2848" s="9"/>
    </row>
    <row r="2849" spans="1:21" ht="15" customHeight="1" x14ac:dyDescent="0.2">
      <c r="A2849" s="9" t="s">
        <v>15543</v>
      </c>
      <c r="B2849" s="9" t="s">
        <v>15544</v>
      </c>
      <c r="C2849" s="9"/>
      <c r="D2849" s="9"/>
      <c r="E2849" s="9" t="s">
        <v>15593</v>
      </c>
      <c r="F2849" s="9">
        <v>1763</v>
      </c>
      <c r="G2849" s="9" t="s">
        <v>15616</v>
      </c>
      <c r="H2849" s="46" t="s">
        <v>13311</v>
      </c>
      <c r="I2849" s="24" t="s">
        <v>1569</v>
      </c>
      <c r="J2849" s="9"/>
      <c r="K2849" s="3" t="b" cm="1">
        <f t="array" ref="K2849">SUMPRODUCT( --ISNUMBER(SEARCH(TextCheck,I2849)))&gt;0</f>
        <v>0</v>
      </c>
      <c r="L2849" s="9"/>
      <c r="M2849" s="9"/>
      <c r="N2849" s="9"/>
      <c r="O2849" s="9"/>
      <c r="P2849" s="9"/>
      <c r="Q2849" s="9"/>
      <c r="R2849" s="9"/>
      <c r="S2849" s="9"/>
      <c r="T2849" s="9"/>
      <c r="U2849" s="9"/>
    </row>
    <row r="2850" spans="1:21" ht="15" customHeight="1" x14ac:dyDescent="0.2">
      <c r="A2850" s="9" t="s">
        <v>15543</v>
      </c>
      <c r="B2850" s="9" t="s">
        <v>15544</v>
      </c>
      <c r="C2850" s="9"/>
      <c r="D2850" s="9"/>
      <c r="E2850" s="9" t="s">
        <v>15593</v>
      </c>
      <c r="F2850" s="9">
        <v>1763</v>
      </c>
      <c r="G2850" s="9" t="s">
        <v>15619</v>
      </c>
      <c r="H2850" s="9" t="s">
        <v>3501</v>
      </c>
      <c r="I2850" s="24" t="s">
        <v>15620</v>
      </c>
      <c r="J2850" s="9"/>
      <c r="K2850" s="3" t="b" cm="1">
        <f t="array" ref="K2850">SUMPRODUCT( --ISNUMBER(SEARCH(TextCheck,I2850)))&gt;0</f>
        <v>0</v>
      </c>
      <c r="L2850" s="9"/>
      <c r="M2850" s="9"/>
      <c r="N2850" s="9"/>
      <c r="O2850" s="9"/>
      <c r="P2850" s="9"/>
      <c r="Q2850" s="9"/>
      <c r="R2850" s="9"/>
      <c r="S2850" s="9"/>
      <c r="T2850" s="9"/>
      <c r="U2850" s="9"/>
    </row>
    <row r="2851" spans="1:21" ht="15" customHeight="1" x14ac:dyDescent="0.2">
      <c r="A2851" s="9" t="s">
        <v>15543</v>
      </c>
      <c r="B2851" s="9" t="s">
        <v>15544</v>
      </c>
      <c r="C2851" s="9"/>
      <c r="D2851" s="9"/>
      <c r="E2851" s="9" t="s">
        <v>15593</v>
      </c>
      <c r="F2851" s="9">
        <v>1763</v>
      </c>
      <c r="G2851" s="9" t="s">
        <v>15619</v>
      </c>
      <c r="H2851" s="9" t="s">
        <v>3501</v>
      </c>
      <c r="I2851" s="24" t="s">
        <v>15621</v>
      </c>
      <c r="J2851" s="9"/>
      <c r="K2851" s="3" t="b" cm="1">
        <f t="array" ref="K2851">SUMPRODUCT( --ISNUMBER(SEARCH(TextCheck,I2851)))&gt;0</f>
        <v>0</v>
      </c>
      <c r="L2851" s="9"/>
      <c r="M2851" s="9"/>
      <c r="N2851" s="9"/>
      <c r="O2851" s="9"/>
      <c r="P2851" s="9"/>
      <c r="Q2851" s="9"/>
      <c r="R2851" s="9"/>
      <c r="S2851" s="9"/>
      <c r="T2851" s="9"/>
      <c r="U2851" s="9"/>
    </row>
    <row r="2852" spans="1:21" ht="15" customHeight="1" x14ac:dyDescent="0.2">
      <c r="A2852" s="9" t="s">
        <v>15543</v>
      </c>
      <c r="B2852" s="9" t="s">
        <v>15544</v>
      </c>
      <c r="C2852" s="9"/>
      <c r="D2852" s="9"/>
      <c r="E2852" s="9" t="s">
        <v>15593</v>
      </c>
      <c r="F2852" s="9">
        <v>1763</v>
      </c>
      <c r="G2852" s="9" t="s">
        <v>15619</v>
      </c>
      <c r="H2852" s="46" t="s">
        <v>13311</v>
      </c>
      <c r="I2852" s="24" t="s">
        <v>15622</v>
      </c>
      <c r="J2852" s="9"/>
      <c r="K2852" s="3" t="b" cm="1">
        <f t="array" ref="K2852">SUMPRODUCT( --ISNUMBER(SEARCH(TextCheck,I2852)))&gt;0</f>
        <v>0</v>
      </c>
      <c r="L2852" s="9"/>
      <c r="M2852" s="9"/>
      <c r="N2852" s="9"/>
      <c r="O2852" s="9"/>
      <c r="P2852" s="9"/>
      <c r="Q2852" s="9"/>
      <c r="R2852" s="9"/>
      <c r="S2852" s="9"/>
      <c r="T2852" s="9"/>
      <c r="U2852" s="9"/>
    </row>
    <row r="2853" spans="1:21" ht="15" customHeight="1" x14ac:dyDescent="0.2">
      <c r="A2853" s="9" t="s">
        <v>15543</v>
      </c>
      <c r="B2853" s="9" t="s">
        <v>15544</v>
      </c>
      <c r="C2853" s="9"/>
      <c r="D2853" s="9"/>
      <c r="E2853" s="9" t="s">
        <v>15593</v>
      </c>
      <c r="F2853" s="9">
        <v>1763</v>
      </c>
      <c r="G2853" s="9" t="s">
        <v>15619</v>
      </c>
      <c r="H2853" s="46" t="s">
        <v>13311</v>
      </c>
      <c r="I2853" s="24" t="s">
        <v>15623</v>
      </c>
      <c r="J2853" s="9"/>
      <c r="K2853" s="3" t="b" cm="1">
        <f t="array" ref="K2853">SUMPRODUCT( --ISNUMBER(SEARCH(TextCheck,I2853)))&gt;0</f>
        <v>0</v>
      </c>
      <c r="L2853" s="9"/>
      <c r="M2853" s="9"/>
      <c r="N2853" s="9"/>
      <c r="O2853" s="9"/>
      <c r="P2853" s="9"/>
      <c r="Q2853" s="9"/>
      <c r="R2853" s="9"/>
      <c r="S2853" s="9"/>
      <c r="T2853" s="9"/>
      <c r="U2853" s="9"/>
    </row>
    <row r="2854" spans="1:21" ht="15" customHeight="1" x14ac:dyDescent="0.2">
      <c r="A2854" s="9" t="s">
        <v>15543</v>
      </c>
      <c r="B2854" s="9" t="s">
        <v>15544</v>
      </c>
      <c r="C2854" s="9"/>
      <c r="D2854" s="9"/>
      <c r="E2854" s="9" t="s">
        <v>15593</v>
      </c>
      <c r="F2854" s="9">
        <v>1763</v>
      </c>
      <c r="G2854" s="9" t="s">
        <v>13508</v>
      </c>
      <c r="H2854" s="9" t="s">
        <v>13178</v>
      </c>
      <c r="I2854" s="24" t="s">
        <v>15405</v>
      </c>
      <c r="J2854" s="9"/>
      <c r="K2854" s="3" t="b" cm="1">
        <f t="array" ref="K2854">SUMPRODUCT( --ISNUMBER(SEARCH(TextCheck,I2854)))&gt;0</f>
        <v>0</v>
      </c>
      <c r="L2854" s="9"/>
      <c r="M2854" s="9"/>
      <c r="N2854" s="9"/>
      <c r="O2854" s="9"/>
      <c r="P2854" s="9"/>
      <c r="Q2854" s="9"/>
      <c r="R2854" s="9"/>
      <c r="S2854" s="9"/>
      <c r="T2854" s="9"/>
      <c r="U2854" s="9"/>
    </row>
    <row r="2855" spans="1:21" ht="15" customHeight="1" x14ac:dyDescent="0.2">
      <c r="A2855" s="9" t="s">
        <v>15543</v>
      </c>
      <c r="B2855" s="9" t="s">
        <v>15544</v>
      </c>
      <c r="C2855" s="9"/>
      <c r="D2855" s="9"/>
      <c r="E2855" s="9" t="s">
        <v>15593</v>
      </c>
      <c r="F2855" s="9">
        <v>1763</v>
      </c>
      <c r="G2855" s="9" t="s">
        <v>13508</v>
      </c>
      <c r="H2855" s="9" t="s">
        <v>13178</v>
      </c>
      <c r="I2855" s="24" t="s">
        <v>15624</v>
      </c>
      <c r="J2855" s="9"/>
      <c r="K2855" s="3" t="b" cm="1">
        <f t="array" ref="K2855">SUMPRODUCT( --ISNUMBER(SEARCH(TextCheck,I2855)))&gt;0</f>
        <v>1</v>
      </c>
      <c r="L2855" s="9"/>
      <c r="M2855" s="9"/>
      <c r="N2855" s="9"/>
      <c r="O2855" s="9"/>
      <c r="P2855" s="9"/>
      <c r="Q2855" s="9"/>
      <c r="R2855" s="9"/>
      <c r="S2855" s="9"/>
      <c r="T2855" s="9"/>
      <c r="U2855" s="9"/>
    </row>
    <row r="2856" spans="1:21" ht="15" customHeight="1" x14ac:dyDescent="0.2">
      <c r="A2856" s="9" t="s">
        <v>15543</v>
      </c>
      <c r="B2856" s="9" t="s">
        <v>15544</v>
      </c>
      <c r="C2856" s="9"/>
      <c r="D2856" s="9"/>
      <c r="E2856" s="9" t="s">
        <v>15593</v>
      </c>
      <c r="F2856" s="9">
        <v>1763</v>
      </c>
      <c r="G2856" s="9" t="s">
        <v>13508</v>
      </c>
      <c r="H2856" s="9" t="s">
        <v>3501</v>
      </c>
      <c r="I2856" s="24" t="s">
        <v>15625</v>
      </c>
      <c r="J2856" s="9"/>
      <c r="K2856" s="3" t="b" cm="1">
        <f t="array" ref="K2856">SUMPRODUCT( --ISNUMBER(SEARCH(TextCheck,I2856)))&gt;0</f>
        <v>0</v>
      </c>
      <c r="L2856" s="9"/>
      <c r="M2856" s="9"/>
      <c r="N2856" s="9"/>
      <c r="O2856" s="9"/>
      <c r="P2856" s="9"/>
      <c r="Q2856" s="9"/>
      <c r="R2856" s="9"/>
      <c r="S2856" s="9"/>
      <c r="T2856" s="9"/>
      <c r="U2856" s="9"/>
    </row>
    <row r="2857" spans="1:21" ht="15" customHeight="1" x14ac:dyDescent="0.2">
      <c r="A2857" s="9" t="s">
        <v>15543</v>
      </c>
      <c r="B2857" s="9" t="s">
        <v>15544</v>
      </c>
      <c r="C2857" s="9"/>
      <c r="D2857" s="9"/>
      <c r="E2857" s="9" t="s">
        <v>15593</v>
      </c>
      <c r="F2857" s="9">
        <v>1763</v>
      </c>
      <c r="G2857" s="9" t="s">
        <v>13508</v>
      </c>
      <c r="H2857" s="9" t="s">
        <v>3501</v>
      </c>
      <c r="I2857" s="24" t="s">
        <v>15626</v>
      </c>
      <c r="J2857" s="9"/>
      <c r="K2857" s="3" t="b" cm="1">
        <f t="array" ref="K2857">SUMPRODUCT( --ISNUMBER(SEARCH(TextCheck,I2857)))&gt;0</f>
        <v>0</v>
      </c>
      <c r="L2857" s="9"/>
      <c r="M2857" s="9"/>
      <c r="N2857" s="9"/>
      <c r="O2857" s="9"/>
      <c r="P2857" s="9"/>
      <c r="Q2857" s="9"/>
      <c r="R2857" s="9"/>
      <c r="S2857" s="9"/>
      <c r="T2857" s="9"/>
      <c r="U2857" s="9"/>
    </row>
    <row r="2858" spans="1:21" ht="15" customHeight="1" x14ac:dyDescent="0.2">
      <c r="A2858" s="9" t="s">
        <v>15543</v>
      </c>
      <c r="B2858" s="9" t="s">
        <v>15544</v>
      </c>
      <c r="C2858" s="9"/>
      <c r="D2858" s="9"/>
      <c r="E2858" s="9" t="s">
        <v>15593</v>
      </c>
      <c r="F2858" s="9">
        <v>1763</v>
      </c>
      <c r="G2858" s="9" t="s">
        <v>13508</v>
      </c>
      <c r="H2858" s="9" t="s">
        <v>3501</v>
      </c>
      <c r="I2858" s="24" t="s">
        <v>12535</v>
      </c>
      <c r="J2858" s="9"/>
      <c r="K2858" s="3" t="b" cm="1">
        <f t="array" ref="K2858">SUMPRODUCT( --ISNUMBER(SEARCH(TextCheck,I2858)))&gt;0</f>
        <v>0</v>
      </c>
      <c r="L2858" s="9"/>
      <c r="M2858" s="9"/>
      <c r="N2858" s="9"/>
      <c r="O2858" s="9"/>
      <c r="P2858" s="9"/>
      <c r="Q2858" s="9"/>
      <c r="R2858" s="9"/>
      <c r="S2858" s="9"/>
      <c r="T2858" s="9"/>
      <c r="U2858" s="9"/>
    </row>
    <row r="2859" spans="1:21" ht="15" customHeight="1" x14ac:dyDescent="0.2">
      <c r="A2859" s="9" t="s">
        <v>15543</v>
      </c>
      <c r="B2859" s="9" t="s">
        <v>15544</v>
      </c>
      <c r="C2859" s="9"/>
      <c r="D2859" s="9"/>
      <c r="E2859" s="9" t="s">
        <v>15593</v>
      </c>
      <c r="F2859" s="9">
        <v>1763</v>
      </c>
      <c r="G2859" s="9" t="s">
        <v>13508</v>
      </c>
      <c r="H2859" s="9" t="s">
        <v>3501</v>
      </c>
      <c r="I2859" s="24" t="s">
        <v>15627</v>
      </c>
      <c r="J2859" s="9"/>
      <c r="K2859" s="3" t="b" cm="1">
        <f t="array" ref="K2859">SUMPRODUCT( --ISNUMBER(SEARCH(TextCheck,I2859)))&gt;0</f>
        <v>0</v>
      </c>
      <c r="L2859" s="9"/>
      <c r="M2859" s="9"/>
      <c r="N2859" s="9"/>
      <c r="O2859" s="9"/>
      <c r="P2859" s="9"/>
      <c r="Q2859" s="9"/>
      <c r="R2859" s="9"/>
      <c r="S2859" s="9"/>
      <c r="T2859" s="9"/>
      <c r="U2859" s="9"/>
    </row>
    <row r="2860" spans="1:21" ht="15" customHeight="1" x14ac:dyDescent="0.2">
      <c r="A2860" s="9" t="s">
        <v>15543</v>
      </c>
      <c r="B2860" s="9" t="s">
        <v>15544</v>
      </c>
      <c r="C2860" s="9"/>
      <c r="D2860" s="9"/>
      <c r="E2860" s="9" t="s">
        <v>15593</v>
      </c>
      <c r="F2860" s="9">
        <v>1763</v>
      </c>
      <c r="G2860" s="9" t="s">
        <v>13508</v>
      </c>
      <c r="H2860" s="46" t="s">
        <v>13311</v>
      </c>
      <c r="I2860" s="24" t="s">
        <v>15628</v>
      </c>
      <c r="J2860" s="9"/>
      <c r="K2860" s="3" t="b" cm="1">
        <f t="array" ref="K2860">SUMPRODUCT( --ISNUMBER(SEARCH(TextCheck,I2860)))&gt;0</f>
        <v>0</v>
      </c>
      <c r="L2860" s="9"/>
      <c r="M2860" s="9"/>
      <c r="N2860" s="9"/>
      <c r="O2860" s="9"/>
      <c r="P2860" s="9"/>
      <c r="Q2860" s="9"/>
      <c r="R2860" s="9"/>
      <c r="S2860" s="9"/>
      <c r="T2860" s="9"/>
      <c r="U2860" s="9"/>
    </row>
    <row r="2861" spans="1:21" ht="15" customHeight="1" x14ac:dyDescent="0.2">
      <c r="A2861" s="9" t="s">
        <v>15543</v>
      </c>
      <c r="B2861" s="9" t="s">
        <v>15544</v>
      </c>
      <c r="C2861" s="9"/>
      <c r="D2861" s="9"/>
      <c r="E2861" s="9" t="s">
        <v>15593</v>
      </c>
      <c r="F2861" s="9">
        <v>1763</v>
      </c>
      <c r="G2861" s="9" t="s">
        <v>13508</v>
      </c>
      <c r="H2861" s="46" t="s">
        <v>13311</v>
      </c>
      <c r="I2861" s="24" t="s">
        <v>15629</v>
      </c>
      <c r="J2861" s="9"/>
      <c r="K2861" s="3" t="b" cm="1">
        <f t="array" ref="K2861">SUMPRODUCT( --ISNUMBER(SEARCH(TextCheck,I2861)))&gt;0</f>
        <v>0</v>
      </c>
      <c r="L2861" s="9"/>
      <c r="M2861" s="9"/>
      <c r="N2861" s="9"/>
      <c r="O2861" s="9"/>
      <c r="P2861" s="9"/>
      <c r="Q2861" s="9"/>
      <c r="R2861" s="9"/>
      <c r="S2861" s="9"/>
      <c r="T2861" s="9"/>
      <c r="U2861" s="9"/>
    </row>
    <row r="2862" spans="1:21" ht="15" customHeight="1" x14ac:dyDescent="0.2">
      <c r="A2862" s="9" t="s">
        <v>15543</v>
      </c>
      <c r="B2862" s="9" t="s">
        <v>15544</v>
      </c>
      <c r="C2862" s="9"/>
      <c r="D2862" s="9"/>
      <c r="E2862" s="9" t="s">
        <v>15593</v>
      </c>
      <c r="F2862" s="9">
        <v>1763</v>
      </c>
      <c r="G2862" s="9" t="s">
        <v>13508</v>
      </c>
      <c r="H2862" s="9" t="s">
        <v>3611</v>
      </c>
      <c r="I2862" s="24" t="s">
        <v>15630</v>
      </c>
      <c r="J2862" s="9"/>
      <c r="K2862" s="3" t="b" cm="1">
        <f t="array" ref="K2862">SUMPRODUCT( --ISNUMBER(SEARCH(TextCheck,I2862)))&gt;0</f>
        <v>0</v>
      </c>
      <c r="L2862" s="9"/>
      <c r="M2862" s="9"/>
      <c r="N2862" s="9"/>
      <c r="O2862" s="9"/>
      <c r="P2862" s="9"/>
      <c r="Q2862" s="9"/>
      <c r="R2862" s="9"/>
      <c r="S2862" s="9"/>
      <c r="T2862" s="9"/>
      <c r="U2862" s="9"/>
    </row>
    <row r="2863" spans="1:21" ht="15" customHeight="1" x14ac:dyDescent="0.2">
      <c r="A2863" s="9" t="s">
        <v>15543</v>
      </c>
      <c r="B2863" s="9" t="s">
        <v>15544</v>
      </c>
      <c r="C2863" s="9"/>
      <c r="D2863" s="9"/>
      <c r="E2863" s="9" t="s">
        <v>15593</v>
      </c>
      <c r="F2863" s="9">
        <v>1763</v>
      </c>
      <c r="G2863" s="9" t="s">
        <v>15631</v>
      </c>
      <c r="H2863" s="9" t="s">
        <v>3501</v>
      </c>
      <c r="I2863" s="24" t="s">
        <v>15632</v>
      </c>
      <c r="J2863" s="9"/>
      <c r="K2863" s="3" t="b" cm="1">
        <f t="array" ref="K2863">SUMPRODUCT( --ISNUMBER(SEARCH(TextCheck,I2863)))&gt;0</f>
        <v>0</v>
      </c>
      <c r="L2863" s="9"/>
      <c r="M2863" s="9"/>
      <c r="N2863" s="9"/>
      <c r="O2863" s="9"/>
      <c r="P2863" s="9"/>
      <c r="Q2863" s="9"/>
      <c r="R2863" s="9"/>
      <c r="S2863" s="9"/>
      <c r="T2863" s="9"/>
      <c r="U2863" s="9"/>
    </row>
    <row r="2864" spans="1:21" ht="15" customHeight="1" x14ac:dyDescent="0.2">
      <c r="A2864" s="9" t="s">
        <v>15543</v>
      </c>
      <c r="B2864" s="9" t="s">
        <v>15544</v>
      </c>
      <c r="C2864" s="9"/>
      <c r="D2864" s="9"/>
      <c r="E2864" s="9" t="s">
        <v>15593</v>
      </c>
      <c r="F2864" s="9">
        <v>1763</v>
      </c>
      <c r="G2864" s="9" t="s">
        <v>15631</v>
      </c>
      <c r="H2864" s="9" t="s">
        <v>3501</v>
      </c>
      <c r="I2864" s="24" t="s">
        <v>15633</v>
      </c>
      <c r="J2864" s="9"/>
      <c r="K2864" s="3" t="b" cm="1">
        <f t="array" ref="K2864">SUMPRODUCT( --ISNUMBER(SEARCH(TextCheck,I2864)))&gt;0</f>
        <v>0</v>
      </c>
      <c r="L2864" s="9"/>
      <c r="M2864" s="9"/>
      <c r="N2864" s="9"/>
      <c r="O2864" s="9"/>
      <c r="P2864" s="9"/>
      <c r="Q2864" s="9"/>
      <c r="R2864" s="9"/>
      <c r="S2864" s="9"/>
      <c r="T2864" s="9"/>
      <c r="U2864" s="9"/>
    </row>
    <row r="2865" spans="1:21" ht="15" customHeight="1" x14ac:dyDescent="0.2">
      <c r="A2865" s="9" t="s">
        <v>15543</v>
      </c>
      <c r="B2865" s="9" t="s">
        <v>15544</v>
      </c>
      <c r="C2865" s="9"/>
      <c r="D2865" s="9"/>
      <c r="E2865" s="9" t="s">
        <v>15593</v>
      </c>
      <c r="F2865" s="9">
        <v>1763</v>
      </c>
      <c r="G2865" s="9" t="s">
        <v>15631</v>
      </c>
      <c r="H2865" s="9" t="s">
        <v>3501</v>
      </c>
      <c r="I2865" s="24" t="s">
        <v>15634</v>
      </c>
      <c r="J2865" s="9"/>
      <c r="K2865" s="3" t="b" cm="1">
        <f t="array" ref="K2865">SUMPRODUCT( --ISNUMBER(SEARCH(TextCheck,I2865)))&gt;0</f>
        <v>0</v>
      </c>
      <c r="L2865" s="9"/>
      <c r="M2865" s="9"/>
      <c r="N2865" s="9"/>
      <c r="O2865" s="9"/>
      <c r="P2865" s="9"/>
      <c r="Q2865" s="9"/>
      <c r="R2865" s="9"/>
      <c r="S2865" s="9"/>
      <c r="T2865" s="9"/>
      <c r="U2865" s="9"/>
    </row>
    <row r="2866" spans="1:21" ht="15" customHeight="1" x14ac:dyDescent="0.2">
      <c r="A2866" s="9" t="s">
        <v>15543</v>
      </c>
      <c r="B2866" s="9" t="s">
        <v>15544</v>
      </c>
      <c r="C2866" s="9"/>
      <c r="D2866" s="9"/>
      <c r="E2866" s="9" t="s">
        <v>15593</v>
      </c>
      <c r="F2866" s="9">
        <v>1763</v>
      </c>
      <c r="G2866" s="9" t="s">
        <v>15631</v>
      </c>
      <c r="H2866" s="46" t="s">
        <v>13311</v>
      </c>
      <c r="I2866" s="24" t="s">
        <v>15635</v>
      </c>
      <c r="J2866" s="9"/>
      <c r="K2866" s="3" t="b" cm="1">
        <f t="array" ref="K2866">SUMPRODUCT( --ISNUMBER(SEARCH(TextCheck,I2866)))&gt;0</f>
        <v>0</v>
      </c>
      <c r="L2866" s="9"/>
      <c r="M2866" s="9"/>
      <c r="N2866" s="9"/>
      <c r="O2866" s="9"/>
      <c r="P2866" s="9"/>
      <c r="Q2866" s="9"/>
      <c r="R2866" s="9"/>
      <c r="S2866" s="9"/>
      <c r="T2866" s="9"/>
      <c r="U2866" s="9"/>
    </row>
    <row r="2867" spans="1:21" ht="15" customHeight="1" x14ac:dyDescent="0.2">
      <c r="A2867" s="9" t="s">
        <v>15543</v>
      </c>
      <c r="B2867" s="9" t="s">
        <v>15544</v>
      </c>
      <c r="C2867" s="9"/>
      <c r="D2867" s="9"/>
      <c r="E2867" s="9" t="s">
        <v>15593</v>
      </c>
      <c r="F2867" s="9">
        <v>1763</v>
      </c>
      <c r="G2867" s="9" t="s">
        <v>15631</v>
      </c>
      <c r="H2867" s="46" t="s">
        <v>13311</v>
      </c>
      <c r="I2867" s="24" t="s">
        <v>15636</v>
      </c>
      <c r="J2867" s="9"/>
      <c r="K2867" s="3" t="b" cm="1">
        <f t="array" ref="K2867">SUMPRODUCT( --ISNUMBER(SEARCH(TextCheck,I2867)))&gt;0</f>
        <v>0</v>
      </c>
      <c r="L2867" s="9"/>
      <c r="M2867" s="9"/>
      <c r="N2867" s="9"/>
      <c r="O2867" s="9"/>
      <c r="P2867" s="9"/>
      <c r="Q2867" s="9"/>
      <c r="R2867" s="9"/>
      <c r="S2867" s="9"/>
      <c r="T2867" s="9"/>
      <c r="U2867" s="9"/>
    </row>
    <row r="2868" spans="1:21" ht="15" customHeight="1" x14ac:dyDescent="0.2">
      <c r="A2868" s="9" t="s">
        <v>15543</v>
      </c>
      <c r="B2868" s="9" t="s">
        <v>15544</v>
      </c>
      <c r="C2868" s="9"/>
      <c r="D2868" s="9"/>
      <c r="E2868" s="9" t="s">
        <v>15593</v>
      </c>
      <c r="F2868" s="9">
        <v>1763</v>
      </c>
      <c r="G2868" s="9" t="s">
        <v>15631</v>
      </c>
      <c r="H2868" s="9" t="s">
        <v>11240</v>
      </c>
      <c r="I2868" s="24" t="s">
        <v>15637</v>
      </c>
      <c r="J2868" s="9"/>
      <c r="K2868" s="3" t="b" cm="1">
        <f t="array" ref="K2868">SUMPRODUCT( --ISNUMBER(SEARCH(TextCheck,I2868)))&gt;0</f>
        <v>0</v>
      </c>
      <c r="L2868" s="9"/>
      <c r="M2868" s="9"/>
      <c r="N2868" s="9"/>
      <c r="O2868" s="9"/>
      <c r="P2868" s="9"/>
      <c r="Q2868" s="9"/>
      <c r="R2868" s="9"/>
      <c r="S2868" s="9"/>
      <c r="T2868" s="9"/>
      <c r="U2868" s="9"/>
    </row>
    <row r="2869" spans="1:21" ht="15" customHeight="1" x14ac:dyDescent="0.2">
      <c r="A2869" s="9" t="s">
        <v>15543</v>
      </c>
      <c r="B2869" s="9" t="s">
        <v>15544</v>
      </c>
      <c r="C2869" s="9"/>
      <c r="D2869" s="9"/>
      <c r="E2869" s="9" t="s">
        <v>15593</v>
      </c>
      <c r="F2869" s="9">
        <v>1763</v>
      </c>
      <c r="G2869" s="9" t="s">
        <v>15085</v>
      </c>
      <c r="H2869" s="9" t="s">
        <v>3491</v>
      </c>
      <c r="I2869" s="24" t="s">
        <v>1593</v>
      </c>
      <c r="J2869" s="9"/>
      <c r="K2869" s="3" t="b" cm="1">
        <f t="array" ref="K2869">SUMPRODUCT( --ISNUMBER(SEARCH(TextCheck,I2869)))&gt;0</f>
        <v>0</v>
      </c>
      <c r="L2869" s="9"/>
      <c r="M2869" s="9"/>
      <c r="N2869" s="9"/>
      <c r="O2869" s="9"/>
      <c r="P2869" s="9"/>
      <c r="Q2869" s="9"/>
      <c r="R2869" s="9"/>
      <c r="S2869" s="9"/>
      <c r="T2869" s="9"/>
      <c r="U2869" s="9"/>
    </row>
    <row r="2870" spans="1:21" ht="15" customHeight="1" x14ac:dyDescent="0.2">
      <c r="A2870" s="9" t="s">
        <v>15543</v>
      </c>
      <c r="B2870" s="9" t="s">
        <v>15544</v>
      </c>
      <c r="C2870" s="9"/>
      <c r="D2870" s="9"/>
      <c r="E2870" s="9" t="s">
        <v>15593</v>
      </c>
      <c r="F2870" s="9">
        <v>1763</v>
      </c>
      <c r="G2870" s="9" t="s">
        <v>15085</v>
      </c>
      <c r="H2870" s="9" t="s">
        <v>5025</v>
      </c>
      <c r="I2870" s="24" t="s">
        <v>15638</v>
      </c>
      <c r="J2870" s="9"/>
      <c r="K2870" s="3" t="b" cm="1">
        <f t="array" ref="K2870">SUMPRODUCT( --ISNUMBER(SEARCH(TextCheck,I2870)))&gt;0</f>
        <v>0</v>
      </c>
      <c r="L2870" s="9"/>
      <c r="M2870" s="9"/>
      <c r="N2870" s="9"/>
      <c r="O2870" s="9"/>
      <c r="P2870" s="9"/>
      <c r="Q2870" s="9"/>
      <c r="R2870" s="9"/>
      <c r="S2870" s="9"/>
      <c r="T2870" s="9"/>
      <c r="U2870" s="9"/>
    </row>
    <row r="2871" spans="1:21" ht="15" customHeight="1" x14ac:dyDescent="0.2">
      <c r="A2871" s="9" t="s">
        <v>15543</v>
      </c>
      <c r="B2871" s="9" t="s">
        <v>15544</v>
      </c>
      <c r="C2871" s="9"/>
      <c r="D2871" s="9"/>
      <c r="E2871" s="9" t="s">
        <v>15593</v>
      </c>
      <c r="F2871" s="9">
        <v>1763</v>
      </c>
      <c r="G2871" s="9" t="s">
        <v>15085</v>
      </c>
      <c r="H2871" s="9" t="s">
        <v>3491</v>
      </c>
      <c r="I2871" s="24" t="s">
        <v>5740</v>
      </c>
      <c r="J2871" s="9"/>
      <c r="K2871" s="3" t="b" cm="1">
        <f t="array" ref="K2871">SUMPRODUCT( --ISNUMBER(SEARCH(TextCheck,I2871)))&gt;0</f>
        <v>0</v>
      </c>
      <c r="L2871" s="9"/>
      <c r="M2871" s="9"/>
      <c r="N2871" s="9"/>
      <c r="O2871" s="9"/>
      <c r="P2871" s="9"/>
      <c r="Q2871" s="9"/>
      <c r="R2871" s="9"/>
      <c r="S2871" s="9"/>
      <c r="T2871" s="9"/>
      <c r="U2871" s="9"/>
    </row>
    <row r="2872" spans="1:21" ht="15" customHeight="1" x14ac:dyDescent="0.2">
      <c r="A2872" s="9" t="s">
        <v>15543</v>
      </c>
      <c r="B2872" s="9" t="s">
        <v>15544</v>
      </c>
      <c r="C2872" s="9"/>
      <c r="D2872" s="9"/>
      <c r="E2872" s="9" t="s">
        <v>15593</v>
      </c>
      <c r="F2872" s="9">
        <v>1763</v>
      </c>
      <c r="G2872" s="9" t="s">
        <v>15085</v>
      </c>
      <c r="H2872" s="9" t="s">
        <v>3501</v>
      </c>
      <c r="I2872" s="24" t="s">
        <v>15639</v>
      </c>
      <c r="J2872" s="9"/>
      <c r="K2872" s="3" t="b" cm="1">
        <f t="array" ref="K2872">SUMPRODUCT( --ISNUMBER(SEARCH(TextCheck,I2872)))&gt;0</f>
        <v>0</v>
      </c>
      <c r="L2872" s="9"/>
      <c r="M2872" s="9"/>
      <c r="N2872" s="9"/>
      <c r="O2872" s="9"/>
      <c r="P2872" s="9"/>
      <c r="Q2872" s="9"/>
      <c r="R2872" s="9"/>
      <c r="S2872" s="9"/>
      <c r="T2872" s="9"/>
      <c r="U2872" s="9"/>
    </row>
    <row r="2873" spans="1:21" ht="15" customHeight="1" x14ac:dyDescent="0.2">
      <c r="A2873" s="9" t="s">
        <v>15543</v>
      </c>
      <c r="B2873" s="9" t="s">
        <v>15544</v>
      </c>
      <c r="C2873" s="9"/>
      <c r="D2873" s="9"/>
      <c r="E2873" s="9" t="s">
        <v>15593</v>
      </c>
      <c r="F2873" s="9">
        <v>1763</v>
      </c>
      <c r="G2873" s="9" t="s">
        <v>15085</v>
      </c>
      <c r="H2873" s="9" t="s">
        <v>3501</v>
      </c>
      <c r="I2873" s="24" t="s">
        <v>15640</v>
      </c>
      <c r="J2873" s="9"/>
      <c r="K2873" s="3" t="b" cm="1">
        <f t="array" ref="K2873">SUMPRODUCT( --ISNUMBER(SEARCH(TextCheck,I2873)))&gt;0</f>
        <v>0</v>
      </c>
      <c r="L2873" s="9"/>
      <c r="M2873" s="9"/>
      <c r="N2873" s="9"/>
      <c r="O2873" s="9"/>
      <c r="P2873" s="9"/>
      <c r="Q2873" s="9"/>
      <c r="R2873" s="9"/>
      <c r="S2873" s="9"/>
      <c r="T2873" s="9"/>
      <c r="U2873" s="9"/>
    </row>
    <row r="2874" spans="1:21" ht="15" customHeight="1" x14ac:dyDescent="0.2">
      <c r="A2874" s="9" t="s">
        <v>15543</v>
      </c>
      <c r="B2874" s="9" t="s">
        <v>15544</v>
      </c>
      <c r="C2874" s="9"/>
      <c r="D2874" s="9"/>
      <c r="E2874" s="9" t="s">
        <v>15593</v>
      </c>
      <c r="F2874" s="9">
        <v>1763</v>
      </c>
      <c r="G2874" s="9" t="s">
        <v>15085</v>
      </c>
      <c r="H2874" s="9" t="s">
        <v>3501</v>
      </c>
      <c r="I2874" s="24" t="s">
        <v>15641</v>
      </c>
      <c r="J2874" s="9"/>
      <c r="K2874" s="3" t="b" cm="1">
        <f t="array" ref="K2874">SUMPRODUCT( --ISNUMBER(SEARCH(TextCheck,I2874)))&gt;0</f>
        <v>0</v>
      </c>
      <c r="L2874" s="9"/>
      <c r="M2874" s="9"/>
      <c r="N2874" s="9"/>
      <c r="O2874" s="9"/>
      <c r="P2874" s="9"/>
      <c r="Q2874" s="9"/>
      <c r="R2874" s="9"/>
      <c r="S2874" s="9"/>
      <c r="T2874" s="9"/>
      <c r="U2874" s="9"/>
    </row>
    <row r="2875" spans="1:21" ht="15" customHeight="1" x14ac:dyDescent="0.2">
      <c r="A2875" s="9" t="s">
        <v>15543</v>
      </c>
      <c r="B2875" s="9" t="s">
        <v>15544</v>
      </c>
      <c r="C2875" s="9"/>
      <c r="D2875" s="9"/>
      <c r="E2875" s="9" t="s">
        <v>15593</v>
      </c>
      <c r="F2875" s="9">
        <v>1763</v>
      </c>
      <c r="G2875" s="9" t="s">
        <v>15085</v>
      </c>
      <c r="H2875" s="9" t="s">
        <v>3501</v>
      </c>
      <c r="I2875" s="24" t="s">
        <v>5109</v>
      </c>
      <c r="J2875" s="9"/>
      <c r="K2875" s="3" t="b" cm="1">
        <f t="array" ref="K2875">SUMPRODUCT( --ISNUMBER(SEARCH(TextCheck,I2875)))&gt;0</f>
        <v>0</v>
      </c>
      <c r="L2875" s="9"/>
      <c r="M2875" s="9"/>
      <c r="N2875" s="9"/>
      <c r="O2875" s="9"/>
      <c r="P2875" s="9"/>
      <c r="Q2875" s="9"/>
      <c r="R2875" s="9"/>
      <c r="S2875" s="9"/>
      <c r="T2875" s="9"/>
      <c r="U2875" s="9"/>
    </row>
    <row r="2876" spans="1:21" ht="15" customHeight="1" x14ac:dyDescent="0.2">
      <c r="A2876" s="9" t="s">
        <v>15543</v>
      </c>
      <c r="B2876" s="9" t="s">
        <v>15544</v>
      </c>
      <c r="C2876" s="9" t="b">
        <v>1</v>
      </c>
      <c r="D2876" s="9"/>
      <c r="E2876" s="9" t="s">
        <v>15593</v>
      </c>
      <c r="F2876" s="9">
        <v>1763</v>
      </c>
      <c r="G2876" s="9" t="s">
        <v>15085</v>
      </c>
      <c r="H2876" s="46" t="s">
        <v>13311</v>
      </c>
      <c r="I2876" s="24" t="s">
        <v>15642</v>
      </c>
      <c r="J2876" s="9"/>
      <c r="K2876" s="3" t="b" cm="1">
        <f t="array" ref="K2876">SUMPRODUCT( --ISNUMBER(SEARCH(TextCheck,I2876)))&gt;0</f>
        <v>0</v>
      </c>
      <c r="L2876" s="9"/>
      <c r="M2876" s="9"/>
      <c r="N2876" s="9"/>
      <c r="O2876" s="9"/>
      <c r="P2876" s="9"/>
      <c r="Q2876" s="9"/>
      <c r="R2876" s="9"/>
      <c r="S2876" s="9"/>
      <c r="T2876" s="9"/>
      <c r="U2876" s="9"/>
    </row>
    <row r="2877" spans="1:21" ht="15" customHeight="1" x14ac:dyDescent="0.2">
      <c r="A2877" s="9" t="s">
        <v>15543</v>
      </c>
      <c r="B2877" s="9" t="s">
        <v>15544</v>
      </c>
      <c r="C2877" s="9"/>
      <c r="D2877" s="9"/>
      <c r="E2877" s="9" t="s">
        <v>15593</v>
      </c>
      <c r="F2877" s="9">
        <v>1763</v>
      </c>
      <c r="G2877" s="9" t="s">
        <v>15085</v>
      </c>
      <c r="H2877" s="46" t="s">
        <v>13311</v>
      </c>
      <c r="I2877" s="24" t="s">
        <v>4534</v>
      </c>
      <c r="J2877" s="9"/>
      <c r="K2877" s="3" t="b" cm="1">
        <f t="array" ref="K2877">SUMPRODUCT( --ISNUMBER(SEARCH(TextCheck,I2877)))&gt;0</f>
        <v>0</v>
      </c>
      <c r="L2877" s="9"/>
      <c r="M2877" s="9"/>
      <c r="N2877" s="9"/>
      <c r="O2877" s="9"/>
      <c r="P2877" s="9"/>
      <c r="Q2877" s="9"/>
      <c r="R2877" s="9"/>
      <c r="S2877" s="9"/>
      <c r="T2877" s="9"/>
      <c r="U2877" s="9"/>
    </row>
    <row r="2878" spans="1:21" ht="15" customHeight="1" x14ac:dyDescent="0.2">
      <c r="A2878" s="9" t="s">
        <v>15543</v>
      </c>
      <c r="B2878" s="9" t="s">
        <v>15544</v>
      </c>
      <c r="C2878" s="9"/>
      <c r="D2878" s="9"/>
      <c r="E2878" s="9" t="s">
        <v>15593</v>
      </c>
      <c r="F2878" s="9">
        <v>1763</v>
      </c>
      <c r="G2878" s="9" t="s">
        <v>15085</v>
      </c>
      <c r="H2878" s="46" t="s">
        <v>13311</v>
      </c>
      <c r="I2878" s="24" t="s">
        <v>15643</v>
      </c>
      <c r="J2878" s="9"/>
      <c r="K2878" s="3" t="b" cm="1">
        <f t="array" ref="K2878">SUMPRODUCT( --ISNUMBER(SEARCH(TextCheck,I2878)))&gt;0</f>
        <v>0</v>
      </c>
      <c r="L2878" s="9"/>
      <c r="M2878" s="9"/>
      <c r="N2878" s="9"/>
      <c r="O2878" s="9"/>
      <c r="P2878" s="9"/>
      <c r="Q2878" s="9"/>
      <c r="R2878" s="9"/>
      <c r="S2878" s="9"/>
      <c r="T2878" s="9"/>
      <c r="U2878" s="9"/>
    </row>
    <row r="2879" spans="1:21" ht="15" customHeight="1" x14ac:dyDescent="0.2">
      <c r="A2879" s="9" t="s">
        <v>15543</v>
      </c>
      <c r="B2879" s="9" t="s">
        <v>15544</v>
      </c>
      <c r="C2879" s="9"/>
      <c r="D2879" s="9"/>
      <c r="E2879" s="9" t="s">
        <v>15593</v>
      </c>
      <c r="F2879" s="9">
        <v>1763</v>
      </c>
      <c r="G2879" s="9" t="s">
        <v>15085</v>
      </c>
      <c r="H2879" s="9" t="s">
        <v>11240</v>
      </c>
      <c r="I2879" s="24" t="s">
        <v>15644</v>
      </c>
      <c r="J2879" s="9"/>
      <c r="K2879" s="3" t="b" cm="1">
        <f t="array" ref="K2879">SUMPRODUCT( --ISNUMBER(SEARCH(TextCheck,I2879)))&gt;0</f>
        <v>0</v>
      </c>
      <c r="L2879" s="9"/>
      <c r="M2879" s="9"/>
      <c r="N2879" s="9"/>
      <c r="O2879" s="9"/>
      <c r="P2879" s="9"/>
      <c r="Q2879" s="9"/>
      <c r="R2879" s="9"/>
      <c r="S2879" s="9"/>
      <c r="T2879" s="9"/>
      <c r="U2879" s="9"/>
    </row>
    <row r="2880" spans="1:21" ht="15" customHeight="1" x14ac:dyDescent="0.2">
      <c r="A2880" s="9" t="s">
        <v>15543</v>
      </c>
      <c r="B2880" s="9" t="s">
        <v>15544</v>
      </c>
      <c r="C2880" s="9"/>
      <c r="D2880" s="9"/>
      <c r="E2880" s="9" t="s">
        <v>15593</v>
      </c>
      <c r="F2880" s="9">
        <v>1763</v>
      </c>
      <c r="G2880" s="9" t="s">
        <v>15085</v>
      </c>
      <c r="H2880" s="9" t="s">
        <v>3609</v>
      </c>
      <c r="I2880" s="24" t="s">
        <v>15645</v>
      </c>
      <c r="J2880" s="9"/>
      <c r="K2880" s="3" t="b" cm="1">
        <f t="array" ref="K2880">SUMPRODUCT( --ISNUMBER(SEARCH(TextCheck,I2880)))&gt;0</f>
        <v>0</v>
      </c>
      <c r="L2880" s="9"/>
      <c r="M2880" s="9"/>
      <c r="N2880" s="9"/>
      <c r="O2880" s="9"/>
      <c r="P2880" s="9"/>
      <c r="Q2880" s="9"/>
      <c r="R2880" s="9"/>
      <c r="S2880" s="9"/>
      <c r="T2880" s="9"/>
      <c r="U2880" s="9"/>
    </row>
    <row r="2881" spans="1:21" ht="15" customHeight="1" x14ac:dyDescent="0.2">
      <c r="A2881" s="9" t="s">
        <v>15543</v>
      </c>
      <c r="B2881" s="9" t="s">
        <v>15544</v>
      </c>
      <c r="C2881" s="9"/>
      <c r="D2881" s="9"/>
      <c r="E2881" s="9" t="s">
        <v>15593</v>
      </c>
      <c r="F2881" s="9">
        <v>1763</v>
      </c>
      <c r="G2881" s="9" t="s">
        <v>15087</v>
      </c>
      <c r="H2881" s="9" t="s">
        <v>3491</v>
      </c>
      <c r="I2881" s="24" t="s">
        <v>15646</v>
      </c>
      <c r="J2881" s="9"/>
      <c r="K2881" s="3" t="b" cm="1">
        <f t="array" ref="K2881">SUMPRODUCT( --ISNUMBER(SEARCH(TextCheck,I2881)))&gt;0</f>
        <v>0</v>
      </c>
      <c r="L2881" s="9"/>
      <c r="M2881" s="9"/>
      <c r="N2881" s="9"/>
      <c r="O2881" s="9"/>
      <c r="P2881" s="9"/>
      <c r="Q2881" s="9"/>
      <c r="R2881" s="9"/>
      <c r="S2881" s="9"/>
      <c r="T2881" s="9"/>
      <c r="U2881" s="9"/>
    </row>
    <row r="2882" spans="1:21" ht="15" customHeight="1" x14ac:dyDescent="0.2">
      <c r="A2882" s="9" t="s">
        <v>15543</v>
      </c>
      <c r="B2882" s="9" t="s">
        <v>15544</v>
      </c>
      <c r="C2882" s="9"/>
      <c r="D2882" s="9"/>
      <c r="E2882" s="9" t="s">
        <v>15593</v>
      </c>
      <c r="F2882" s="9">
        <v>1763</v>
      </c>
      <c r="G2882" s="9" t="s">
        <v>15087</v>
      </c>
      <c r="H2882" s="9" t="s">
        <v>3501</v>
      </c>
      <c r="I2882" s="24" t="s">
        <v>15647</v>
      </c>
      <c r="J2882" s="9"/>
      <c r="K2882" s="3" t="b" cm="1">
        <f t="array" ref="K2882">SUMPRODUCT( --ISNUMBER(SEARCH(TextCheck,I2882)))&gt;0</f>
        <v>0</v>
      </c>
      <c r="L2882" s="9"/>
      <c r="M2882" s="9"/>
      <c r="N2882" s="9"/>
      <c r="O2882" s="9"/>
      <c r="P2882" s="9"/>
      <c r="Q2882" s="9"/>
      <c r="R2882" s="9"/>
      <c r="S2882" s="9"/>
      <c r="T2882" s="9"/>
      <c r="U2882" s="9"/>
    </row>
    <row r="2883" spans="1:21" ht="15" customHeight="1" x14ac:dyDescent="0.2">
      <c r="A2883" s="9" t="s">
        <v>15543</v>
      </c>
      <c r="B2883" s="9" t="s">
        <v>15544</v>
      </c>
      <c r="C2883" s="9"/>
      <c r="D2883" s="9"/>
      <c r="E2883" s="9" t="s">
        <v>15593</v>
      </c>
      <c r="F2883" s="9">
        <v>1763</v>
      </c>
      <c r="G2883" s="9" t="s">
        <v>15087</v>
      </c>
      <c r="H2883" s="9" t="s">
        <v>3501</v>
      </c>
      <c r="I2883" s="24" t="s">
        <v>15648</v>
      </c>
      <c r="J2883" s="9"/>
      <c r="K2883" s="3" t="b" cm="1">
        <f t="array" ref="K2883">SUMPRODUCT( --ISNUMBER(SEARCH(TextCheck,I2883)))&gt;0</f>
        <v>0</v>
      </c>
      <c r="L2883" s="9"/>
      <c r="M2883" s="9"/>
      <c r="N2883" s="9"/>
      <c r="O2883" s="9"/>
      <c r="P2883" s="9"/>
      <c r="Q2883" s="9"/>
      <c r="R2883" s="9"/>
      <c r="S2883" s="9"/>
      <c r="T2883" s="9"/>
      <c r="U2883" s="9"/>
    </row>
    <row r="2884" spans="1:21" ht="15" customHeight="1" x14ac:dyDescent="0.2">
      <c r="A2884" s="9" t="s">
        <v>15543</v>
      </c>
      <c r="B2884" s="9" t="s">
        <v>15544</v>
      </c>
      <c r="C2884" s="9"/>
      <c r="D2884" s="9"/>
      <c r="E2884" s="9" t="s">
        <v>15593</v>
      </c>
      <c r="F2884" s="9">
        <v>1763</v>
      </c>
      <c r="G2884" s="9" t="s">
        <v>15087</v>
      </c>
      <c r="H2884" s="46" t="s">
        <v>13311</v>
      </c>
      <c r="I2884" s="24" t="s">
        <v>15649</v>
      </c>
      <c r="J2884" s="9"/>
      <c r="K2884" s="3" t="b" cm="1">
        <f t="array" ref="K2884">SUMPRODUCT( --ISNUMBER(SEARCH(TextCheck,I2884)))&gt;0</f>
        <v>0</v>
      </c>
      <c r="L2884" s="9"/>
      <c r="M2884" s="9"/>
      <c r="N2884" s="9"/>
      <c r="O2884" s="9"/>
      <c r="P2884" s="9"/>
      <c r="Q2884" s="9"/>
      <c r="R2884" s="9"/>
      <c r="S2884" s="9"/>
      <c r="T2884" s="9"/>
      <c r="U2884" s="9"/>
    </row>
    <row r="2885" spans="1:21" ht="15" customHeight="1" x14ac:dyDescent="0.2">
      <c r="A2885" s="9" t="s">
        <v>15543</v>
      </c>
      <c r="B2885" s="9" t="s">
        <v>15544</v>
      </c>
      <c r="C2885" s="9"/>
      <c r="D2885" s="9"/>
      <c r="E2885" s="9" t="s">
        <v>15593</v>
      </c>
      <c r="F2885" s="9">
        <v>1763</v>
      </c>
      <c r="G2885" s="9" t="s">
        <v>15087</v>
      </c>
      <c r="H2885" s="46" t="s">
        <v>13311</v>
      </c>
      <c r="I2885" s="24" t="s">
        <v>15650</v>
      </c>
      <c r="J2885" s="9"/>
      <c r="K2885" s="3" t="b" cm="1">
        <f t="array" ref="K2885">SUMPRODUCT( --ISNUMBER(SEARCH(TextCheck,I2885)))&gt;0</f>
        <v>0</v>
      </c>
      <c r="L2885" s="9"/>
      <c r="M2885" s="9"/>
      <c r="N2885" s="9"/>
      <c r="O2885" s="9"/>
      <c r="P2885" s="9"/>
      <c r="Q2885" s="9"/>
      <c r="R2885" s="9"/>
      <c r="S2885" s="9"/>
      <c r="T2885" s="9"/>
      <c r="U2885" s="9"/>
    </row>
    <row r="2886" spans="1:21" ht="15" customHeight="1" x14ac:dyDescent="0.2">
      <c r="A2886" s="9" t="s">
        <v>15543</v>
      </c>
      <c r="B2886" s="9" t="s">
        <v>15544</v>
      </c>
      <c r="C2886" s="9"/>
      <c r="D2886" s="9"/>
      <c r="E2886" s="9" t="s">
        <v>15593</v>
      </c>
      <c r="F2886" s="9">
        <v>1763</v>
      </c>
      <c r="G2886" s="9" t="s">
        <v>15087</v>
      </c>
      <c r="H2886" s="9" t="s">
        <v>11240</v>
      </c>
      <c r="I2886" s="24" t="s">
        <v>12345</v>
      </c>
      <c r="J2886" s="9"/>
      <c r="K2886" s="3" t="b" cm="1">
        <f t="array" ref="K2886">SUMPRODUCT( --ISNUMBER(SEARCH(TextCheck,I2886)))&gt;0</f>
        <v>0</v>
      </c>
      <c r="L2886" s="9"/>
      <c r="M2886" s="9"/>
      <c r="N2886" s="9"/>
      <c r="O2886" s="9"/>
      <c r="P2886" s="9"/>
      <c r="Q2886" s="9"/>
      <c r="R2886" s="9"/>
      <c r="S2886" s="9"/>
      <c r="T2886" s="9"/>
      <c r="U2886" s="9"/>
    </row>
    <row r="2887" spans="1:21" ht="15" customHeight="1" x14ac:dyDescent="0.2">
      <c r="A2887" s="9" t="s">
        <v>15543</v>
      </c>
      <c r="B2887" s="9" t="s">
        <v>15544</v>
      </c>
      <c r="C2887" s="9"/>
      <c r="D2887" s="9"/>
      <c r="E2887" s="9" t="s">
        <v>15593</v>
      </c>
      <c r="F2887" s="9">
        <v>1763</v>
      </c>
      <c r="G2887" s="9" t="s">
        <v>15087</v>
      </c>
      <c r="H2887" s="9" t="s">
        <v>3609</v>
      </c>
      <c r="I2887" s="24" t="s">
        <v>15651</v>
      </c>
      <c r="J2887" s="9"/>
      <c r="K2887" s="3" t="b" cm="1">
        <f t="array" ref="K2887">SUMPRODUCT( --ISNUMBER(SEARCH(TextCheck,I2887)))&gt;0</f>
        <v>0</v>
      </c>
      <c r="L2887" s="9"/>
      <c r="M2887" s="9"/>
      <c r="N2887" s="9"/>
      <c r="O2887" s="9"/>
      <c r="P2887" s="9"/>
      <c r="Q2887" s="9"/>
      <c r="R2887" s="9"/>
      <c r="S2887" s="9"/>
      <c r="T2887" s="9"/>
      <c r="U2887" s="9"/>
    </row>
    <row r="2888" spans="1:21" ht="15" customHeight="1" x14ac:dyDescent="0.2">
      <c r="A2888" s="9" t="s">
        <v>15543</v>
      </c>
      <c r="B2888" s="9" t="s">
        <v>15544</v>
      </c>
      <c r="C2888" s="9"/>
      <c r="D2888" s="9"/>
      <c r="E2888" s="9" t="s">
        <v>15593</v>
      </c>
      <c r="F2888" s="9">
        <v>1763</v>
      </c>
      <c r="G2888" s="9" t="s">
        <v>15087</v>
      </c>
      <c r="H2888" s="9" t="s">
        <v>3611</v>
      </c>
      <c r="I2888" s="24" t="s">
        <v>15652</v>
      </c>
      <c r="J2888" s="9"/>
      <c r="K2888" s="3" t="b" cm="1">
        <f t="array" ref="K2888">SUMPRODUCT( --ISNUMBER(SEARCH(TextCheck,I2888)))&gt;0</f>
        <v>0</v>
      </c>
      <c r="L2888" s="9"/>
      <c r="M2888" s="9"/>
      <c r="N2888" s="9"/>
      <c r="O2888" s="9"/>
      <c r="P2888" s="9"/>
      <c r="Q2888" s="9"/>
      <c r="R2888" s="9"/>
      <c r="S2888" s="9"/>
      <c r="T2888" s="9"/>
      <c r="U2888" s="9"/>
    </row>
    <row r="2889" spans="1:21" ht="15" customHeight="1" x14ac:dyDescent="0.2">
      <c r="A2889" s="9" t="s">
        <v>15543</v>
      </c>
      <c r="B2889" s="9" t="s">
        <v>15544</v>
      </c>
      <c r="C2889" s="9"/>
      <c r="D2889" s="9"/>
      <c r="E2889" s="9" t="s">
        <v>15593</v>
      </c>
      <c r="F2889" s="9">
        <v>1763</v>
      </c>
      <c r="G2889" s="9" t="s">
        <v>15653</v>
      </c>
      <c r="H2889" s="9" t="s">
        <v>3491</v>
      </c>
      <c r="I2889" s="24" t="s">
        <v>18701</v>
      </c>
      <c r="J2889" s="9"/>
      <c r="K2889" s="3" t="b" cm="1">
        <f t="array" ref="K2889">SUMPRODUCT( --ISNUMBER(SEARCH(TextCheck,I2889)))&gt;0</f>
        <v>1</v>
      </c>
      <c r="L2889" s="9"/>
      <c r="M2889" s="9"/>
      <c r="N2889" s="9"/>
      <c r="O2889" s="9"/>
      <c r="P2889" s="9"/>
      <c r="Q2889" s="9"/>
      <c r="R2889" s="9"/>
      <c r="S2889" s="9"/>
      <c r="T2889" s="9"/>
      <c r="U2889" s="9"/>
    </row>
    <row r="2890" spans="1:21" ht="15" customHeight="1" x14ac:dyDescent="0.2">
      <c r="A2890" s="9" t="s">
        <v>15543</v>
      </c>
      <c r="B2890" s="9" t="s">
        <v>15544</v>
      </c>
      <c r="C2890" s="9"/>
      <c r="D2890" s="9"/>
      <c r="E2890" s="9" t="s">
        <v>15593</v>
      </c>
      <c r="F2890" s="9">
        <v>1763</v>
      </c>
      <c r="G2890" s="9" t="s">
        <v>15653</v>
      </c>
      <c r="H2890" s="9" t="s">
        <v>3491</v>
      </c>
      <c r="I2890" s="24" t="s">
        <v>15654</v>
      </c>
      <c r="J2890" s="9"/>
      <c r="K2890" s="3" t="b" cm="1">
        <f t="array" ref="K2890">SUMPRODUCT( --ISNUMBER(SEARCH(TextCheck,I2890)))&gt;0</f>
        <v>0</v>
      </c>
      <c r="L2890" s="9"/>
      <c r="M2890" s="9"/>
      <c r="N2890" s="9"/>
      <c r="O2890" s="9"/>
      <c r="P2890" s="9"/>
      <c r="Q2890" s="9"/>
      <c r="R2890" s="9"/>
      <c r="S2890" s="9"/>
      <c r="T2890" s="9"/>
      <c r="U2890" s="9"/>
    </row>
    <row r="2891" spans="1:21" ht="15" customHeight="1" x14ac:dyDescent="0.2">
      <c r="A2891" s="9" t="s">
        <v>15543</v>
      </c>
      <c r="B2891" s="9" t="s">
        <v>15544</v>
      </c>
      <c r="C2891" s="9"/>
      <c r="D2891" s="9"/>
      <c r="E2891" s="9" t="s">
        <v>15593</v>
      </c>
      <c r="F2891" s="9">
        <v>1763</v>
      </c>
      <c r="G2891" s="9" t="s">
        <v>15653</v>
      </c>
      <c r="H2891" s="9" t="s">
        <v>3491</v>
      </c>
      <c r="I2891" s="24" t="s">
        <v>15655</v>
      </c>
      <c r="J2891" s="9"/>
      <c r="K2891" s="3" t="b" cm="1">
        <f t="array" ref="K2891">SUMPRODUCT( --ISNUMBER(SEARCH(TextCheck,I2891)))&gt;0</f>
        <v>0</v>
      </c>
      <c r="L2891" s="9"/>
      <c r="M2891" s="9"/>
      <c r="N2891" s="9"/>
      <c r="O2891" s="9"/>
      <c r="P2891" s="9"/>
      <c r="Q2891" s="9"/>
      <c r="R2891" s="9"/>
      <c r="S2891" s="9"/>
      <c r="T2891" s="9"/>
      <c r="U2891" s="9"/>
    </row>
    <row r="2892" spans="1:21" ht="15" customHeight="1" x14ac:dyDescent="0.2">
      <c r="A2892" s="9" t="s">
        <v>15543</v>
      </c>
      <c r="B2892" s="9" t="s">
        <v>15544</v>
      </c>
      <c r="C2892" s="9"/>
      <c r="D2892" s="9"/>
      <c r="E2892" s="9" t="s">
        <v>15593</v>
      </c>
      <c r="F2892" s="9">
        <v>1763</v>
      </c>
      <c r="G2892" s="9" t="s">
        <v>15653</v>
      </c>
      <c r="H2892" s="9" t="s">
        <v>3491</v>
      </c>
      <c r="I2892" s="24" t="s">
        <v>15656</v>
      </c>
      <c r="J2892" s="9"/>
      <c r="K2892" s="3" t="b" cm="1">
        <f t="array" ref="K2892">SUMPRODUCT( --ISNUMBER(SEARCH(TextCheck,I2892)))&gt;0</f>
        <v>0</v>
      </c>
      <c r="L2892" s="9"/>
      <c r="M2892" s="9"/>
      <c r="N2892" s="9"/>
      <c r="O2892" s="9"/>
      <c r="P2892" s="9"/>
      <c r="Q2892" s="9"/>
      <c r="R2892" s="9"/>
      <c r="S2892" s="9"/>
      <c r="T2892" s="9"/>
      <c r="U2892" s="9"/>
    </row>
    <row r="2893" spans="1:21" ht="15" customHeight="1" x14ac:dyDescent="0.2">
      <c r="A2893" s="9" t="s">
        <v>15543</v>
      </c>
      <c r="B2893" s="9" t="s">
        <v>15544</v>
      </c>
      <c r="C2893" s="9"/>
      <c r="D2893" s="9"/>
      <c r="E2893" s="9" t="s">
        <v>15593</v>
      </c>
      <c r="F2893" s="9">
        <v>1763</v>
      </c>
      <c r="G2893" s="9" t="s">
        <v>15653</v>
      </c>
      <c r="H2893" s="9" t="s">
        <v>3501</v>
      </c>
      <c r="I2893" s="24" t="s">
        <v>15657</v>
      </c>
      <c r="J2893" s="9"/>
      <c r="K2893" s="3" t="b" cm="1">
        <f t="array" ref="K2893">SUMPRODUCT( --ISNUMBER(SEARCH(TextCheck,I2893)))&gt;0</f>
        <v>0</v>
      </c>
      <c r="L2893" s="9"/>
      <c r="M2893" s="9"/>
      <c r="N2893" s="9"/>
      <c r="O2893" s="9"/>
      <c r="P2893" s="9"/>
      <c r="Q2893" s="9"/>
      <c r="R2893" s="9"/>
      <c r="S2893" s="9"/>
      <c r="T2893" s="9"/>
      <c r="U2893" s="9"/>
    </row>
    <row r="2894" spans="1:21" ht="15" customHeight="1" x14ac:dyDescent="0.2">
      <c r="A2894" s="9" t="s">
        <v>15543</v>
      </c>
      <c r="B2894" s="9" t="s">
        <v>15544</v>
      </c>
      <c r="C2894" s="9"/>
      <c r="D2894" s="9"/>
      <c r="E2894" s="9" t="s">
        <v>15593</v>
      </c>
      <c r="F2894" s="9">
        <v>1763</v>
      </c>
      <c r="G2894" s="9" t="s">
        <v>15653</v>
      </c>
      <c r="H2894" s="9" t="s">
        <v>3501</v>
      </c>
      <c r="I2894" s="24" t="s">
        <v>15453</v>
      </c>
      <c r="J2894" s="9"/>
      <c r="K2894" s="3" t="b" cm="1">
        <f t="array" ref="K2894">SUMPRODUCT( --ISNUMBER(SEARCH(TextCheck,I2894)))&gt;0</f>
        <v>0</v>
      </c>
      <c r="L2894" s="9"/>
      <c r="M2894" s="9"/>
      <c r="N2894" s="9"/>
      <c r="O2894" s="9"/>
      <c r="P2894" s="9"/>
      <c r="Q2894" s="9"/>
      <c r="R2894" s="9"/>
      <c r="S2894" s="9"/>
      <c r="T2894" s="9"/>
      <c r="U2894" s="9"/>
    </row>
    <row r="2895" spans="1:21" ht="15" customHeight="1" x14ac:dyDescent="0.2">
      <c r="A2895" s="9" t="s">
        <v>15543</v>
      </c>
      <c r="B2895" s="9" t="s">
        <v>15544</v>
      </c>
      <c r="C2895" s="9"/>
      <c r="D2895" s="9"/>
      <c r="E2895" s="9" t="s">
        <v>15593</v>
      </c>
      <c r="F2895" s="9">
        <v>1763</v>
      </c>
      <c r="G2895" s="9" t="s">
        <v>15653</v>
      </c>
      <c r="H2895" s="9" t="s">
        <v>3501</v>
      </c>
      <c r="I2895" s="24" t="s">
        <v>15658</v>
      </c>
      <c r="J2895" s="9"/>
      <c r="K2895" s="3" t="b" cm="1">
        <f t="array" ref="K2895">SUMPRODUCT( --ISNUMBER(SEARCH(TextCheck,I2895)))&gt;0</f>
        <v>0</v>
      </c>
      <c r="L2895" s="9"/>
      <c r="M2895" s="9"/>
      <c r="N2895" s="9"/>
      <c r="O2895" s="9"/>
      <c r="P2895" s="9"/>
      <c r="Q2895" s="9"/>
      <c r="R2895" s="9"/>
      <c r="S2895" s="9"/>
      <c r="T2895" s="9"/>
      <c r="U2895" s="9"/>
    </row>
    <row r="2896" spans="1:21" ht="15" customHeight="1" x14ac:dyDescent="0.2">
      <c r="A2896" s="9" t="s">
        <v>15543</v>
      </c>
      <c r="B2896" s="9" t="s">
        <v>15544</v>
      </c>
      <c r="C2896" s="9"/>
      <c r="D2896" s="9"/>
      <c r="E2896" s="9" t="s">
        <v>15593</v>
      </c>
      <c r="F2896" s="9">
        <v>1763</v>
      </c>
      <c r="G2896" s="9" t="s">
        <v>15653</v>
      </c>
      <c r="H2896" s="46" t="s">
        <v>13311</v>
      </c>
      <c r="I2896" s="24" t="s">
        <v>15659</v>
      </c>
      <c r="J2896" s="9"/>
      <c r="K2896" s="3" t="b" cm="1">
        <f t="array" ref="K2896">SUMPRODUCT( --ISNUMBER(SEARCH(TextCheck,I2896)))&gt;0</f>
        <v>0</v>
      </c>
      <c r="L2896" s="9"/>
      <c r="M2896" s="9"/>
      <c r="N2896" s="9"/>
      <c r="O2896" s="9"/>
      <c r="P2896" s="9"/>
      <c r="Q2896" s="9"/>
      <c r="R2896" s="9"/>
      <c r="S2896" s="9"/>
      <c r="T2896" s="9"/>
      <c r="U2896" s="9"/>
    </row>
    <row r="2897" spans="1:21" ht="15" customHeight="1" x14ac:dyDescent="0.2">
      <c r="A2897" s="9" t="s">
        <v>15543</v>
      </c>
      <c r="B2897" s="9" t="s">
        <v>15544</v>
      </c>
      <c r="C2897" s="9"/>
      <c r="D2897" s="9"/>
      <c r="E2897" s="9" t="s">
        <v>15593</v>
      </c>
      <c r="F2897" s="9">
        <v>1763</v>
      </c>
      <c r="G2897" s="9" t="s">
        <v>15653</v>
      </c>
      <c r="H2897" s="46" t="s">
        <v>13311</v>
      </c>
      <c r="I2897" s="24" t="s">
        <v>15660</v>
      </c>
      <c r="J2897" s="9"/>
      <c r="K2897" s="3" t="b" cm="1">
        <f t="array" ref="K2897">SUMPRODUCT( --ISNUMBER(SEARCH(TextCheck,I2897)))&gt;0</f>
        <v>0</v>
      </c>
      <c r="L2897" s="9"/>
      <c r="M2897" s="9"/>
      <c r="N2897" s="9"/>
      <c r="O2897" s="9"/>
      <c r="P2897" s="9"/>
      <c r="Q2897" s="9"/>
      <c r="R2897" s="9"/>
      <c r="S2897" s="9"/>
      <c r="T2897" s="9"/>
      <c r="U2897" s="9"/>
    </row>
    <row r="2898" spans="1:21" ht="15" customHeight="1" x14ac:dyDescent="0.2">
      <c r="A2898" s="9" t="s">
        <v>15543</v>
      </c>
      <c r="B2898" s="9" t="s">
        <v>15544</v>
      </c>
      <c r="C2898" s="9"/>
      <c r="D2898" s="9"/>
      <c r="E2898" s="9" t="s">
        <v>15593</v>
      </c>
      <c r="F2898" s="9">
        <v>1763</v>
      </c>
      <c r="G2898" s="9" t="s">
        <v>15653</v>
      </c>
      <c r="H2898" s="46" t="s">
        <v>13311</v>
      </c>
      <c r="I2898" s="24" t="s">
        <v>15661</v>
      </c>
      <c r="J2898" s="9"/>
      <c r="K2898" s="3" t="b" cm="1">
        <f t="array" ref="K2898">SUMPRODUCT( --ISNUMBER(SEARCH(TextCheck,I2898)))&gt;0</f>
        <v>1</v>
      </c>
      <c r="L2898" s="9"/>
      <c r="M2898" s="9"/>
      <c r="N2898" s="9"/>
      <c r="O2898" s="9"/>
      <c r="P2898" s="9"/>
      <c r="Q2898" s="9"/>
      <c r="R2898" s="9"/>
      <c r="S2898" s="9"/>
      <c r="T2898" s="9"/>
      <c r="U2898" s="9"/>
    </row>
    <row r="2899" spans="1:21" ht="15" customHeight="1" x14ac:dyDescent="0.2">
      <c r="A2899" s="9" t="s">
        <v>15543</v>
      </c>
      <c r="B2899" s="9" t="s">
        <v>15544</v>
      </c>
      <c r="C2899" s="9"/>
      <c r="D2899" s="9"/>
      <c r="E2899" s="9" t="s">
        <v>15593</v>
      </c>
      <c r="F2899" s="9">
        <v>1763</v>
      </c>
      <c r="G2899" s="9" t="s">
        <v>15653</v>
      </c>
      <c r="H2899" s="46" t="s">
        <v>13311</v>
      </c>
      <c r="I2899" s="24" t="s">
        <v>15662</v>
      </c>
      <c r="J2899" s="9"/>
      <c r="K2899" s="3" t="b" cm="1">
        <f t="array" ref="K2899">SUMPRODUCT( --ISNUMBER(SEARCH(TextCheck,I2899)))&gt;0</f>
        <v>0</v>
      </c>
      <c r="L2899" s="9"/>
      <c r="M2899" s="9"/>
      <c r="N2899" s="9"/>
      <c r="O2899" s="9"/>
      <c r="P2899" s="9"/>
      <c r="Q2899" s="9"/>
      <c r="R2899" s="9"/>
      <c r="S2899" s="9"/>
      <c r="T2899" s="9"/>
      <c r="U2899" s="9"/>
    </row>
    <row r="2900" spans="1:21" ht="15" customHeight="1" x14ac:dyDescent="0.2">
      <c r="A2900" s="9" t="s">
        <v>15543</v>
      </c>
      <c r="B2900" s="9" t="s">
        <v>15544</v>
      </c>
      <c r="C2900" s="9"/>
      <c r="D2900" s="9"/>
      <c r="E2900" s="9" t="s">
        <v>15593</v>
      </c>
      <c r="F2900" s="9">
        <v>1763</v>
      </c>
      <c r="G2900" s="9" t="s">
        <v>15653</v>
      </c>
      <c r="H2900" s="46" t="s">
        <v>13311</v>
      </c>
      <c r="I2900" s="24" t="s">
        <v>15663</v>
      </c>
      <c r="J2900" s="9"/>
      <c r="K2900" s="3" t="b" cm="1">
        <f t="array" ref="K2900">SUMPRODUCT( --ISNUMBER(SEARCH(TextCheck,I2900)))&gt;0</f>
        <v>0</v>
      </c>
      <c r="L2900" s="9"/>
      <c r="M2900" s="9"/>
      <c r="N2900" s="9"/>
      <c r="O2900" s="9"/>
      <c r="P2900" s="9"/>
      <c r="Q2900" s="9"/>
      <c r="R2900" s="9"/>
      <c r="S2900" s="9"/>
      <c r="T2900" s="9"/>
      <c r="U2900" s="9"/>
    </row>
    <row r="2901" spans="1:21" ht="15" customHeight="1" x14ac:dyDescent="0.2">
      <c r="A2901" s="9" t="s">
        <v>15543</v>
      </c>
      <c r="B2901" s="9" t="s">
        <v>15544</v>
      </c>
      <c r="C2901" s="9"/>
      <c r="D2901" s="9"/>
      <c r="E2901" s="9" t="s">
        <v>15593</v>
      </c>
      <c r="F2901" s="9">
        <v>1763</v>
      </c>
      <c r="G2901" s="9" t="s">
        <v>15653</v>
      </c>
      <c r="H2901" s="46" t="s">
        <v>13311</v>
      </c>
      <c r="I2901" s="24" t="s">
        <v>15664</v>
      </c>
      <c r="J2901" s="9"/>
      <c r="K2901" s="3" t="b" cm="1">
        <f t="array" ref="K2901">SUMPRODUCT( --ISNUMBER(SEARCH(TextCheck,I2901)))&gt;0</f>
        <v>0</v>
      </c>
      <c r="L2901" s="9"/>
      <c r="M2901" s="9"/>
      <c r="N2901" s="9"/>
      <c r="O2901" s="9"/>
      <c r="P2901" s="9"/>
      <c r="Q2901" s="9"/>
      <c r="R2901" s="9"/>
      <c r="S2901" s="9"/>
      <c r="T2901" s="9"/>
      <c r="U2901" s="9"/>
    </row>
    <row r="2902" spans="1:21" ht="15" customHeight="1" x14ac:dyDescent="0.2">
      <c r="A2902" s="9" t="s">
        <v>15543</v>
      </c>
      <c r="B2902" s="9" t="s">
        <v>15544</v>
      </c>
      <c r="C2902" s="9"/>
      <c r="D2902" s="9"/>
      <c r="E2902" s="9" t="s">
        <v>15593</v>
      </c>
      <c r="F2902" s="9">
        <v>1763</v>
      </c>
      <c r="G2902" s="9" t="s">
        <v>15653</v>
      </c>
      <c r="H2902" s="9" t="s">
        <v>3609</v>
      </c>
      <c r="I2902" s="24" t="s">
        <v>15665</v>
      </c>
      <c r="J2902" s="9"/>
      <c r="K2902" s="3" t="b" cm="1">
        <f t="array" ref="K2902">SUMPRODUCT( --ISNUMBER(SEARCH(TextCheck,I2902)))&gt;0</f>
        <v>0</v>
      </c>
      <c r="L2902" s="9"/>
      <c r="M2902" s="9"/>
      <c r="N2902" s="9"/>
      <c r="O2902" s="9"/>
      <c r="P2902" s="9"/>
      <c r="Q2902" s="9"/>
      <c r="R2902" s="9"/>
      <c r="S2902" s="9"/>
      <c r="T2902" s="9"/>
      <c r="U2902" s="9"/>
    </row>
    <row r="2903" spans="1:21" ht="15" customHeight="1" x14ac:dyDescent="0.2">
      <c r="A2903" s="9" t="s">
        <v>15543</v>
      </c>
      <c r="B2903" s="9" t="s">
        <v>15544</v>
      </c>
      <c r="C2903" s="9"/>
      <c r="D2903" s="9"/>
      <c r="E2903" s="9" t="s">
        <v>15593</v>
      </c>
      <c r="F2903" s="9">
        <v>1763</v>
      </c>
      <c r="G2903" s="9" t="s">
        <v>15653</v>
      </c>
      <c r="H2903" s="9" t="s">
        <v>3611</v>
      </c>
      <c r="I2903" s="24" t="s">
        <v>15666</v>
      </c>
      <c r="J2903" s="9"/>
      <c r="K2903" s="3" t="b" cm="1">
        <f t="array" ref="K2903">SUMPRODUCT( --ISNUMBER(SEARCH(TextCheck,I2903)))&gt;0</f>
        <v>1</v>
      </c>
      <c r="L2903" s="9"/>
      <c r="M2903" s="9"/>
      <c r="N2903" s="9"/>
      <c r="O2903" s="9"/>
      <c r="P2903" s="9"/>
      <c r="Q2903" s="9"/>
      <c r="R2903" s="9"/>
      <c r="S2903" s="9"/>
      <c r="T2903" s="9"/>
      <c r="U2903" s="9"/>
    </row>
    <row r="2904" spans="1:21" ht="15" customHeight="1" x14ac:dyDescent="0.2">
      <c r="A2904" s="9" t="s">
        <v>15543</v>
      </c>
      <c r="B2904" s="9" t="s">
        <v>15544</v>
      </c>
      <c r="C2904" s="9"/>
      <c r="D2904" s="9"/>
      <c r="E2904" s="9" t="s">
        <v>15593</v>
      </c>
      <c r="F2904" s="9">
        <v>1763</v>
      </c>
      <c r="G2904" s="9" t="s">
        <v>15667</v>
      </c>
      <c r="H2904" s="9" t="s">
        <v>3491</v>
      </c>
      <c r="I2904" s="24" t="s">
        <v>15668</v>
      </c>
      <c r="J2904" s="9"/>
      <c r="K2904" s="3" t="b" cm="1">
        <f t="array" ref="K2904">SUMPRODUCT( --ISNUMBER(SEARCH(TextCheck,I2904)))&gt;0</f>
        <v>0</v>
      </c>
      <c r="L2904" s="9"/>
      <c r="M2904" s="9"/>
      <c r="N2904" s="9"/>
      <c r="O2904" s="9"/>
      <c r="P2904" s="9"/>
      <c r="Q2904" s="9"/>
      <c r="R2904" s="9"/>
      <c r="S2904" s="9"/>
      <c r="T2904" s="9"/>
      <c r="U2904" s="9"/>
    </row>
    <row r="2905" spans="1:21" ht="15" customHeight="1" x14ac:dyDescent="0.2">
      <c r="A2905" s="9" t="s">
        <v>15543</v>
      </c>
      <c r="B2905" s="9" t="s">
        <v>15544</v>
      </c>
      <c r="C2905" s="9"/>
      <c r="D2905" s="9"/>
      <c r="E2905" s="9" t="s">
        <v>15593</v>
      </c>
      <c r="F2905" s="9">
        <v>1763</v>
      </c>
      <c r="G2905" s="9" t="s">
        <v>15667</v>
      </c>
      <c r="H2905" s="9" t="s">
        <v>3491</v>
      </c>
      <c r="I2905" s="24" t="s">
        <v>15669</v>
      </c>
      <c r="J2905" s="9"/>
      <c r="K2905" s="3" t="b" cm="1">
        <f t="array" ref="K2905">SUMPRODUCT( --ISNUMBER(SEARCH(TextCheck,I2905)))&gt;0</f>
        <v>0</v>
      </c>
      <c r="L2905" s="9"/>
      <c r="M2905" s="9"/>
      <c r="N2905" s="9"/>
      <c r="O2905" s="9"/>
      <c r="P2905" s="9"/>
      <c r="Q2905" s="9"/>
      <c r="R2905" s="9"/>
      <c r="S2905" s="9"/>
      <c r="T2905" s="9"/>
      <c r="U2905" s="9"/>
    </row>
    <row r="2906" spans="1:21" ht="15" customHeight="1" x14ac:dyDescent="0.2">
      <c r="A2906" s="9" t="s">
        <v>15543</v>
      </c>
      <c r="B2906" s="9" t="s">
        <v>15544</v>
      </c>
      <c r="C2906" s="9"/>
      <c r="D2906" s="9"/>
      <c r="E2906" s="9" t="s">
        <v>15593</v>
      </c>
      <c r="F2906" s="9">
        <v>1763</v>
      </c>
      <c r="G2906" s="9" t="s">
        <v>15667</v>
      </c>
      <c r="H2906" s="9" t="s">
        <v>3491</v>
      </c>
      <c r="I2906" s="24" t="s">
        <v>15670</v>
      </c>
      <c r="J2906" s="9"/>
      <c r="K2906" s="3" t="b" cm="1">
        <f t="array" ref="K2906">SUMPRODUCT( --ISNUMBER(SEARCH(TextCheck,I2906)))&gt;0</f>
        <v>0</v>
      </c>
      <c r="L2906" s="9"/>
      <c r="M2906" s="9"/>
      <c r="N2906" s="9"/>
      <c r="O2906" s="9"/>
      <c r="P2906" s="9"/>
      <c r="Q2906" s="9"/>
      <c r="R2906" s="9"/>
      <c r="S2906" s="9"/>
      <c r="T2906" s="9"/>
      <c r="U2906" s="9"/>
    </row>
    <row r="2907" spans="1:21" ht="15" customHeight="1" x14ac:dyDescent="0.2">
      <c r="A2907" s="9" t="s">
        <v>15543</v>
      </c>
      <c r="B2907" s="9" t="s">
        <v>15544</v>
      </c>
      <c r="C2907" s="9"/>
      <c r="D2907" s="9"/>
      <c r="E2907" s="9" t="s">
        <v>15593</v>
      </c>
      <c r="F2907" s="9">
        <v>1763</v>
      </c>
      <c r="G2907" s="9" t="s">
        <v>15667</v>
      </c>
      <c r="H2907" s="9" t="s">
        <v>3501</v>
      </c>
      <c r="I2907" s="24" t="s">
        <v>15671</v>
      </c>
      <c r="J2907" s="9"/>
      <c r="K2907" s="3" t="b" cm="1">
        <f t="array" ref="K2907">SUMPRODUCT( --ISNUMBER(SEARCH(TextCheck,I2907)))&gt;0</f>
        <v>0</v>
      </c>
      <c r="L2907" s="9"/>
      <c r="M2907" s="9"/>
      <c r="N2907" s="9"/>
      <c r="O2907" s="9"/>
      <c r="P2907" s="9"/>
      <c r="Q2907" s="9"/>
      <c r="R2907" s="9"/>
      <c r="S2907" s="9"/>
      <c r="T2907" s="9"/>
      <c r="U2907" s="9"/>
    </row>
    <row r="2908" spans="1:21" ht="15" customHeight="1" x14ac:dyDescent="0.2">
      <c r="A2908" s="9" t="s">
        <v>15543</v>
      </c>
      <c r="B2908" s="9" t="s">
        <v>15544</v>
      </c>
      <c r="C2908" s="9"/>
      <c r="D2908" s="9"/>
      <c r="E2908" s="9" t="s">
        <v>15593</v>
      </c>
      <c r="F2908" s="9">
        <v>1763</v>
      </c>
      <c r="G2908" s="9" t="s">
        <v>15667</v>
      </c>
      <c r="H2908" s="9" t="s">
        <v>3501</v>
      </c>
      <c r="I2908" s="24" t="s">
        <v>8873</v>
      </c>
      <c r="J2908" s="9"/>
      <c r="K2908" s="3" t="b" cm="1">
        <f t="array" ref="K2908">SUMPRODUCT( --ISNUMBER(SEARCH(TextCheck,I2908)))&gt;0</f>
        <v>0</v>
      </c>
      <c r="L2908" s="9"/>
      <c r="M2908" s="9"/>
      <c r="N2908" s="9"/>
      <c r="O2908" s="9"/>
      <c r="P2908" s="9"/>
      <c r="Q2908" s="9"/>
      <c r="R2908" s="9"/>
      <c r="S2908" s="9"/>
      <c r="T2908" s="9"/>
      <c r="U2908" s="9"/>
    </row>
    <row r="2909" spans="1:21" ht="15" customHeight="1" x14ac:dyDescent="0.2">
      <c r="A2909" s="9" t="s">
        <v>15543</v>
      </c>
      <c r="B2909" s="9" t="s">
        <v>15544</v>
      </c>
      <c r="C2909" s="9"/>
      <c r="D2909" s="9"/>
      <c r="E2909" s="9" t="s">
        <v>15593</v>
      </c>
      <c r="F2909" s="9">
        <v>1763</v>
      </c>
      <c r="G2909" s="9" t="s">
        <v>15667</v>
      </c>
      <c r="H2909" s="9" t="s">
        <v>3501</v>
      </c>
      <c r="I2909" s="24" t="s">
        <v>6238</v>
      </c>
      <c r="J2909" s="9"/>
      <c r="K2909" s="3" t="b" cm="1">
        <f t="array" ref="K2909">SUMPRODUCT( --ISNUMBER(SEARCH(TextCheck,I2909)))&gt;0</f>
        <v>0</v>
      </c>
      <c r="L2909" s="9"/>
      <c r="M2909" s="9"/>
      <c r="N2909" s="9"/>
      <c r="O2909" s="9"/>
      <c r="P2909" s="9"/>
      <c r="Q2909" s="9"/>
      <c r="R2909" s="9"/>
      <c r="S2909" s="9"/>
      <c r="T2909" s="9"/>
      <c r="U2909" s="9"/>
    </row>
    <row r="2910" spans="1:21" ht="15" customHeight="1" x14ac:dyDescent="0.2">
      <c r="A2910" s="9" t="s">
        <v>15543</v>
      </c>
      <c r="B2910" s="9" t="s">
        <v>15544</v>
      </c>
      <c r="C2910" s="9"/>
      <c r="D2910" s="9"/>
      <c r="E2910" s="9" t="s">
        <v>15593</v>
      </c>
      <c r="F2910" s="9">
        <v>1763</v>
      </c>
      <c r="G2910" s="9" t="s">
        <v>15667</v>
      </c>
      <c r="H2910" s="9" t="s">
        <v>3501</v>
      </c>
      <c r="I2910" s="24" t="s">
        <v>4579</v>
      </c>
      <c r="J2910" s="9"/>
      <c r="K2910" s="3" t="b" cm="1">
        <f t="array" ref="K2910">SUMPRODUCT( --ISNUMBER(SEARCH(TextCheck,I2910)))&gt;0</f>
        <v>0</v>
      </c>
      <c r="L2910" s="9"/>
      <c r="M2910" s="9"/>
      <c r="N2910" s="9"/>
      <c r="O2910" s="9"/>
      <c r="P2910" s="9"/>
      <c r="Q2910" s="9"/>
      <c r="R2910" s="9"/>
      <c r="S2910" s="9"/>
      <c r="T2910" s="9"/>
      <c r="U2910" s="9"/>
    </row>
    <row r="2911" spans="1:21" ht="15" customHeight="1" x14ac:dyDescent="0.2">
      <c r="A2911" s="9" t="s">
        <v>15543</v>
      </c>
      <c r="B2911" s="9" t="s">
        <v>15544</v>
      </c>
      <c r="C2911" s="9"/>
      <c r="D2911" s="9"/>
      <c r="E2911" s="9" t="s">
        <v>15593</v>
      </c>
      <c r="F2911" s="9">
        <v>1763</v>
      </c>
      <c r="G2911" s="9" t="s">
        <v>15667</v>
      </c>
      <c r="H2911" s="46" t="s">
        <v>13311</v>
      </c>
      <c r="I2911" s="24" t="s">
        <v>15672</v>
      </c>
      <c r="J2911" s="9"/>
      <c r="K2911" s="3" t="b" cm="1">
        <f t="array" ref="K2911">SUMPRODUCT( --ISNUMBER(SEARCH(TextCheck,I2911)))&gt;0</f>
        <v>0</v>
      </c>
      <c r="L2911" s="9"/>
      <c r="M2911" s="9"/>
      <c r="N2911" s="9"/>
      <c r="O2911" s="9"/>
      <c r="P2911" s="9"/>
      <c r="Q2911" s="9"/>
      <c r="R2911" s="9"/>
      <c r="S2911" s="9"/>
      <c r="T2911" s="9"/>
      <c r="U2911" s="9"/>
    </row>
    <row r="2912" spans="1:21" ht="15" customHeight="1" x14ac:dyDescent="0.2">
      <c r="A2912" s="9" t="s">
        <v>15543</v>
      </c>
      <c r="B2912" s="9" t="s">
        <v>15544</v>
      </c>
      <c r="C2912" s="9"/>
      <c r="D2912" s="9"/>
      <c r="E2912" s="9" t="s">
        <v>15593</v>
      </c>
      <c r="F2912" s="9">
        <v>1763</v>
      </c>
      <c r="G2912" s="9" t="s">
        <v>15667</v>
      </c>
      <c r="H2912" s="46" t="s">
        <v>13311</v>
      </c>
      <c r="I2912" s="24" t="s">
        <v>15673</v>
      </c>
      <c r="J2912" s="9"/>
      <c r="K2912" s="3" t="b" cm="1">
        <f t="array" ref="K2912">SUMPRODUCT( --ISNUMBER(SEARCH(TextCheck,I2912)))&gt;0</f>
        <v>0</v>
      </c>
      <c r="L2912" s="9"/>
      <c r="M2912" s="9"/>
      <c r="N2912" s="9"/>
      <c r="O2912" s="9"/>
      <c r="P2912" s="9"/>
      <c r="Q2912" s="9"/>
      <c r="R2912" s="9"/>
      <c r="S2912" s="9"/>
      <c r="T2912" s="9"/>
      <c r="U2912" s="9"/>
    </row>
    <row r="2913" spans="1:21" ht="15" customHeight="1" x14ac:dyDescent="0.2">
      <c r="A2913" s="9" t="s">
        <v>15543</v>
      </c>
      <c r="B2913" s="9" t="s">
        <v>15544</v>
      </c>
      <c r="C2913" s="9"/>
      <c r="D2913" s="9"/>
      <c r="E2913" s="9" t="s">
        <v>15593</v>
      </c>
      <c r="F2913" s="9">
        <v>1763</v>
      </c>
      <c r="G2913" s="9" t="s">
        <v>15667</v>
      </c>
      <c r="H2913" s="46" t="s">
        <v>13311</v>
      </c>
      <c r="I2913" s="24" t="s">
        <v>15674</v>
      </c>
      <c r="J2913" s="9"/>
      <c r="K2913" s="3" t="b" cm="1">
        <f t="array" ref="K2913">SUMPRODUCT( --ISNUMBER(SEARCH(TextCheck,I2913)))&gt;0</f>
        <v>0</v>
      </c>
      <c r="L2913" s="9"/>
      <c r="M2913" s="9"/>
      <c r="N2913" s="9"/>
      <c r="O2913" s="9"/>
      <c r="P2913" s="9"/>
      <c r="Q2913" s="9"/>
      <c r="R2913" s="9"/>
      <c r="S2913" s="9"/>
      <c r="T2913" s="9"/>
      <c r="U2913" s="9"/>
    </row>
    <row r="2914" spans="1:21" ht="15" customHeight="1" x14ac:dyDescent="0.2">
      <c r="A2914" s="9" t="s">
        <v>15543</v>
      </c>
      <c r="B2914" s="9" t="s">
        <v>15544</v>
      </c>
      <c r="C2914" s="9"/>
      <c r="D2914" s="9"/>
      <c r="E2914" s="9" t="s">
        <v>15593</v>
      </c>
      <c r="F2914" s="9">
        <v>1763</v>
      </c>
      <c r="G2914" s="9" t="s">
        <v>15675</v>
      </c>
      <c r="H2914" s="9" t="s">
        <v>13092</v>
      </c>
      <c r="I2914" s="24" t="s">
        <v>15676</v>
      </c>
      <c r="J2914" s="9"/>
      <c r="K2914" s="3" t="b" cm="1">
        <f t="array" ref="K2914">SUMPRODUCT( --ISNUMBER(SEARCH(TextCheck,I2914)))&gt;0</f>
        <v>0</v>
      </c>
      <c r="L2914" s="9"/>
      <c r="M2914" s="9"/>
      <c r="N2914" s="9"/>
      <c r="O2914" s="9"/>
      <c r="P2914" s="9"/>
      <c r="Q2914" s="9"/>
      <c r="R2914" s="9"/>
      <c r="S2914" s="9"/>
      <c r="T2914" s="9"/>
      <c r="U2914" s="9"/>
    </row>
    <row r="2915" spans="1:21" ht="15" customHeight="1" x14ac:dyDescent="0.2">
      <c r="A2915" s="9" t="s">
        <v>15543</v>
      </c>
      <c r="B2915" s="9" t="s">
        <v>15544</v>
      </c>
      <c r="C2915" s="9"/>
      <c r="D2915" s="9"/>
      <c r="E2915" s="9" t="s">
        <v>15593</v>
      </c>
      <c r="F2915" s="9">
        <v>1763</v>
      </c>
      <c r="G2915" s="9" t="s">
        <v>15675</v>
      </c>
      <c r="H2915" s="9" t="s">
        <v>13087</v>
      </c>
      <c r="I2915" s="24" t="s">
        <v>15677</v>
      </c>
      <c r="J2915" s="9"/>
      <c r="K2915" s="3" t="b" cm="1">
        <f t="array" ref="K2915">SUMPRODUCT( --ISNUMBER(SEARCH(TextCheck,I2915)))&gt;0</f>
        <v>0</v>
      </c>
      <c r="L2915" s="9"/>
      <c r="M2915" s="9"/>
      <c r="N2915" s="9"/>
      <c r="O2915" s="9"/>
      <c r="P2915" s="9"/>
      <c r="Q2915" s="9"/>
      <c r="R2915" s="9"/>
      <c r="S2915" s="9"/>
      <c r="T2915" s="9"/>
      <c r="U2915" s="9"/>
    </row>
    <row r="2916" spans="1:21" ht="15" customHeight="1" x14ac:dyDescent="0.2">
      <c r="A2916" s="9" t="s">
        <v>15543</v>
      </c>
      <c r="B2916" s="9" t="s">
        <v>15544</v>
      </c>
      <c r="C2916" s="9"/>
      <c r="D2916" s="9"/>
      <c r="E2916" s="9" t="s">
        <v>13108</v>
      </c>
      <c r="F2916" s="9">
        <v>1783</v>
      </c>
      <c r="G2916" s="9" t="s">
        <v>15675</v>
      </c>
      <c r="H2916" s="9" t="s">
        <v>3501</v>
      </c>
      <c r="I2916" s="24" t="s">
        <v>2411</v>
      </c>
      <c r="J2916" s="9"/>
      <c r="K2916" s="3" t="b" cm="1">
        <f t="array" ref="K2916">SUMPRODUCT( --ISNUMBER(SEARCH(TextCheck,I2916)))&gt;0</f>
        <v>0</v>
      </c>
      <c r="L2916" s="9"/>
      <c r="M2916" s="9"/>
      <c r="N2916" s="9"/>
      <c r="O2916" s="9"/>
      <c r="P2916" s="9"/>
      <c r="Q2916" s="9"/>
      <c r="R2916" s="9"/>
      <c r="S2916" s="9"/>
      <c r="T2916" s="9"/>
      <c r="U2916" s="9"/>
    </row>
    <row r="2917" spans="1:21" ht="15" customHeight="1" x14ac:dyDescent="0.2">
      <c r="A2917" s="9" t="s">
        <v>15543</v>
      </c>
      <c r="B2917" s="9" t="s">
        <v>15544</v>
      </c>
      <c r="C2917" s="9"/>
      <c r="D2917" s="9"/>
      <c r="E2917" s="9" t="s">
        <v>13108</v>
      </c>
      <c r="F2917" s="9">
        <v>1783</v>
      </c>
      <c r="G2917" s="9" t="s">
        <v>15675</v>
      </c>
      <c r="H2917" s="9" t="s">
        <v>3501</v>
      </c>
      <c r="I2917" s="24" t="s">
        <v>15678</v>
      </c>
      <c r="J2917" s="9"/>
      <c r="K2917" s="3" t="b" cm="1">
        <f t="array" ref="K2917">SUMPRODUCT( --ISNUMBER(SEARCH(TextCheck,I2917)))&gt;0</f>
        <v>0</v>
      </c>
      <c r="L2917" s="9"/>
      <c r="M2917" s="9"/>
      <c r="N2917" s="9"/>
      <c r="O2917" s="9"/>
      <c r="P2917" s="9"/>
      <c r="Q2917" s="9"/>
      <c r="R2917" s="9"/>
      <c r="S2917" s="9"/>
      <c r="T2917" s="9"/>
      <c r="U2917" s="9"/>
    </row>
    <row r="2918" spans="1:21" ht="15" customHeight="1" x14ac:dyDescent="0.2">
      <c r="A2918" s="9" t="s">
        <v>15543</v>
      </c>
      <c r="B2918" s="9" t="s">
        <v>15544</v>
      </c>
      <c r="C2918" s="9"/>
      <c r="D2918" s="9"/>
      <c r="E2918" s="9" t="s">
        <v>13108</v>
      </c>
      <c r="F2918" s="9">
        <v>1783</v>
      </c>
      <c r="G2918" s="9" t="s">
        <v>15675</v>
      </c>
      <c r="H2918" s="9" t="s">
        <v>3501</v>
      </c>
      <c r="I2918" s="24" t="s">
        <v>15679</v>
      </c>
      <c r="J2918" s="9"/>
      <c r="K2918" s="3" t="b" cm="1">
        <f t="array" ref="K2918">SUMPRODUCT( --ISNUMBER(SEARCH(TextCheck,I2918)))&gt;0</f>
        <v>0</v>
      </c>
      <c r="L2918" s="9"/>
      <c r="M2918" s="9"/>
      <c r="N2918" s="9"/>
      <c r="O2918" s="9"/>
      <c r="P2918" s="9"/>
      <c r="Q2918" s="9"/>
      <c r="R2918" s="9"/>
      <c r="S2918" s="9"/>
      <c r="T2918" s="9"/>
      <c r="U2918" s="9"/>
    </row>
    <row r="2919" spans="1:21" ht="15" customHeight="1" x14ac:dyDescent="0.2">
      <c r="A2919" s="9" t="s">
        <v>15543</v>
      </c>
      <c r="B2919" s="9" t="s">
        <v>15544</v>
      </c>
      <c r="C2919" s="9"/>
      <c r="D2919" s="9"/>
      <c r="E2919" s="9" t="s">
        <v>13108</v>
      </c>
      <c r="F2919" s="9">
        <v>1783</v>
      </c>
      <c r="G2919" s="9" t="s">
        <v>15675</v>
      </c>
      <c r="H2919" s="9" t="s">
        <v>3501</v>
      </c>
      <c r="I2919" s="24" t="s">
        <v>15680</v>
      </c>
      <c r="J2919" s="9"/>
      <c r="K2919" s="3" t="b" cm="1">
        <f t="array" ref="K2919">SUMPRODUCT( --ISNUMBER(SEARCH(TextCheck,I2919)))&gt;0</f>
        <v>0</v>
      </c>
      <c r="L2919" s="9"/>
      <c r="M2919" s="9"/>
      <c r="N2919" s="9"/>
      <c r="O2919" s="9"/>
      <c r="P2919" s="9"/>
      <c r="Q2919" s="9"/>
      <c r="R2919" s="9"/>
      <c r="S2919" s="9"/>
      <c r="T2919" s="9"/>
      <c r="U2919" s="9"/>
    </row>
    <row r="2920" spans="1:21" ht="15" customHeight="1" x14ac:dyDescent="0.2">
      <c r="A2920" s="9" t="s">
        <v>15543</v>
      </c>
      <c r="B2920" s="9" t="s">
        <v>15544</v>
      </c>
      <c r="C2920" s="9"/>
      <c r="D2920" s="9"/>
      <c r="E2920" s="9" t="s">
        <v>13108</v>
      </c>
      <c r="F2920" s="9">
        <v>1783</v>
      </c>
      <c r="G2920" s="9" t="s">
        <v>15675</v>
      </c>
      <c r="H2920" s="9" t="s">
        <v>3501</v>
      </c>
      <c r="I2920" s="24" t="s">
        <v>15681</v>
      </c>
      <c r="J2920" s="9"/>
      <c r="K2920" s="3" t="b" cm="1">
        <f t="array" ref="K2920">SUMPRODUCT( --ISNUMBER(SEARCH(TextCheck,I2920)))&gt;0</f>
        <v>0</v>
      </c>
      <c r="L2920" s="9"/>
      <c r="M2920" s="9"/>
      <c r="N2920" s="9"/>
      <c r="O2920" s="9"/>
      <c r="P2920" s="9"/>
      <c r="Q2920" s="9"/>
      <c r="R2920" s="9"/>
      <c r="S2920" s="9"/>
      <c r="T2920" s="9"/>
      <c r="U2920" s="9"/>
    </row>
    <row r="2921" spans="1:21" ht="15" customHeight="1" x14ac:dyDescent="0.2">
      <c r="A2921" s="9" t="s">
        <v>15543</v>
      </c>
      <c r="B2921" s="9" t="s">
        <v>15544</v>
      </c>
      <c r="C2921" s="9"/>
      <c r="D2921" s="9"/>
      <c r="E2921" s="9" t="s">
        <v>13108</v>
      </c>
      <c r="F2921" s="9">
        <v>1783</v>
      </c>
      <c r="G2921" s="9" t="s">
        <v>14843</v>
      </c>
      <c r="H2921" s="9" t="s">
        <v>3501</v>
      </c>
      <c r="I2921" s="24" t="s">
        <v>15682</v>
      </c>
      <c r="J2921" s="9"/>
      <c r="K2921" s="3" t="b" cm="1">
        <f t="array" ref="K2921">SUMPRODUCT( --ISNUMBER(SEARCH(TextCheck,I2921)))&gt;0</f>
        <v>0</v>
      </c>
      <c r="L2921" s="9"/>
      <c r="M2921" s="9"/>
      <c r="N2921" s="9"/>
      <c r="O2921" s="9"/>
      <c r="P2921" s="9"/>
      <c r="Q2921" s="9"/>
      <c r="R2921" s="9"/>
      <c r="S2921" s="9"/>
      <c r="T2921" s="9"/>
      <c r="U2921" s="9"/>
    </row>
    <row r="2922" spans="1:21" ht="15" customHeight="1" x14ac:dyDescent="0.2">
      <c r="A2922" s="9" t="s">
        <v>15543</v>
      </c>
      <c r="B2922" s="9" t="s">
        <v>15544</v>
      </c>
      <c r="C2922" s="9"/>
      <c r="D2922" s="9"/>
      <c r="E2922" s="9" t="s">
        <v>13108</v>
      </c>
      <c r="F2922" s="9">
        <v>1783</v>
      </c>
      <c r="G2922" s="9" t="s">
        <v>14843</v>
      </c>
      <c r="H2922" s="9" t="s">
        <v>3501</v>
      </c>
      <c r="I2922" s="24" t="s">
        <v>15683</v>
      </c>
      <c r="J2922" s="9"/>
      <c r="K2922" s="3" t="b" cm="1">
        <f t="array" ref="K2922">SUMPRODUCT( --ISNUMBER(SEARCH(TextCheck,I2922)))&gt;0</f>
        <v>0</v>
      </c>
      <c r="L2922" s="9"/>
      <c r="M2922" s="9"/>
      <c r="N2922" s="9"/>
      <c r="O2922" s="9"/>
      <c r="P2922" s="9"/>
      <c r="Q2922" s="9"/>
      <c r="R2922" s="9"/>
      <c r="S2922" s="9"/>
      <c r="T2922" s="9"/>
      <c r="U2922" s="9"/>
    </row>
    <row r="2923" spans="1:21" ht="15" customHeight="1" x14ac:dyDescent="0.2">
      <c r="A2923" s="9" t="s">
        <v>15543</v>
      </c>
      <c r="B2923" s="9" t="s">
        <v>15544</v>
      </c>
      <c r="C2923" s="9"/>
      <c r="D2923" s="9"/>
      <c r="E2923" s="9" t="s">
        <v>13108</v>
      </c>
      <c r="F2923" s="9">
        <v>1783</v>
      </c>
      <c r="G2923" s="9" t="s">
        <v>14843</v>
      </c>
      <c r="H2923" s="9" t="s">
        <v>3501</v>
      </c>
      <c r="I2923" s="24" t="s">
        <v>2674</v>
      </c>
      <c r="J2923" s="9"/>
      <c r="K2923" s="3" t="b" cm="1">
        <f t="array" ref="K2923">SUMPRODUCT( --ISNUMBER(SEARCH(TextCheck,I2923)))&gt;0</f>
        <v>0</v>
      </c>
      <c r="L2923" s="9"/>
      <c r="M2923" s="9"/>
      <c r="N2923" s="9"/>
      <c r="O2923" s="9"/>
      <c r="P2923" s="9"/>
      <c r="Q2923" s="9"/>
      <c r="R2923" s="9"/>
      <c r="S2923" s="9"/>
      <c r="T2923" s="9"/>
      <c r="U2923" s="9"/>
    </row>
    <row r="2924" spans="1:21" ht="15" customHeight="1" x14ac:dyDescent="0.2">
      <c r="A2924" s="9" t="s">
        <v>15543</v>
      </c>
      <c r="B2924" s="9" t="s">
        <v>15544</v>
      </c>
      <c r="C2924" s="9"/>
      <c r="D2924" s="9"/>
      <c r="E2924" s="9" t="s">
        <v>13108</v>
      </c>
      <c r="F2924" s="9">
        <v>1783</v>
      </c>
      <c r="G2924" s="9" t="s">
        <v>14843</v>
      </c>
      <c r="H2924" s="9" t="s">
        <v>3501</v>
      </c>
      <c r="I2924" s="24" t="s">
        <v>15684</v>
      </c>
      <c r="J2924" s="9"/>
      <c r="K2924" s="3" t="b" cm="1">
        <f t="array" ref="K2924">SUMPRODUCT( --ISNUMBER(SEARCH(TextCheck,I2924)))&gt;0</f>
        <v>0</v>
      </c>
      <c r="L2924" s="9"/>
      <c r="M2924" s="9"/>
      <c r="N2924" s="9"/>
      <c r="O2924" s="9"/>
      <c r="P2924" s="9"/>
      <c r="Q2924" s="9"/>
      <c r="R2924" s="9"/>
      <c r="S2924" s="9"/>
      <c r="T2924" s="9"/>
      <c r="U2924" s="9"/>
    </row>
    <row r="2925" spans="1:21" ht="15" customHeight="1" x14ac:dyDescent="0.2">
      <c r="A2925" s="9" t="s">
        <v>15543</v>
      </c>
      <c r="B2925" s="9" t="s">
        <v>15544</v>
      </c>
      <c r="C2925" s="9"/>
      <c r="D2925" s="9"/>
      <c r="E2925" s="9" t="s">
        <v>13108</v>
      </c>
      <c r="F2925" s="9">
        <v>1783</v>
      </c>
      <c r="G2925" s="9" t="s">
        <v>15685</v>
      </c>
      <c r="H2925" s="9" t="s">
        <v>3501</v>
      </c>
      <c r="I2925" s="24" t="s">
        <v>15686</v>
      </c>
      <c r="J2925" s="9"/>
      <c r="K2925" s="3" t="b" cm="1">
        <f t="array" ref="K2925">SUMPRODUCT( --ISNUMBER(SEARCH(TextCheck,I2925)))&gt;0</f>
        <v>0</v>
      </c>
      <c r="L2925" s="9"/>
      <c r="M2925" s="9"/>
      <c r="N2925" s="9"/>
      <c r="O2925" s="9"/>
      <c r="P2925" s="9"/>
      <c r="Q2925" s="9"/>
      <c r="R2925" s="9"/>
      <c r="S2925" s="9"/>
      <c r="T2925" s="9"/>
      <c r="U2925" s="9"/>
    </row>
    <row r="2926" spans="1:21" ht="15" customHeight="1" x14ac:dyDescent="0.2">
      <c r="A2926" s="9" t="s">
        <v>15543</v>
      </c>
      <c r="B2926" s="9" t="s">
        <v>15544</v>
      </c>
      <c r="C2926" s="9"/>
      <c r="D2926" s="9"/>
      <c r="E2926" s="9" t="s">
        <v>13108</v>
      </c>
      <c r="F2926" s="9">
        <v>1783</v>
      </c>
      <c r="G2926" s="9" t="s">
        <v>15685</v>
      </c>
      <c r="H2926" s="9" t="s">
        <v>3501</v>
      </c>
      <c r="I2926" s="24" t="s">
        <v>18702</v>
      </c>
      <c r="J2926" s="9"/>
      <c r="K2926" s="3" t="b" cm="1">
        <f t="array" ref="K2926">SUMPRODUCT( --ISNUMBER(SEARCH(TextCheck,I2926)))&gt;0</f>
        <v>0</v>
      </c>
      <c r="L2926" s="9"/>
      <c r="M2926" s="9"/>
      <c r="N2926" s="9"/>
      <c r="O2926" s="9"/>
      <c r="P2926" s="9"/>
      <c r="Q2926" s="9"/>
      <c r="R2926" s="9"/>
      <c r="S2926" s="9"/>
      <c r="T2926" s="9"/>
      <c r="U2926" s="9"/>
    </row>
    <row r="2927" spans="1:21" ht="15" customHeight="1" x14ac:dyDescent="0.2">
      <c r="A2927" s="9" t="s">
        <v>15543</v>
      </c>
      <c r="B2927" s="9" t="s">
        <v>15544</v>
      </c>
      <c r="C2927" s="9"/>
      <c r="D2927" s="9"/>
      <c r="E2927" s="9" t="s">
        <v>13108</v>
      </c>
      <c r="F2927" s="9">
        <v>1783</v>
      </c>
      <c r="G2927" s="9" t="s">
        <v>15685</v>
      </c>
      <c r="H2927" s="9" t="s">
        <v>3501</v>
      </c>
      <c r="I2927" s="24" t="s">
        <v>15687</v>
      </c>
      <c r="J2927" s="9"/>
      <c r="K2927" s="3" t="b" cm="1">
        <f t="array" ref="K2927">SUMPRODUCT( --ISNUMBER(SEARCH(TextCheck,I2927)))&gt;0</f>
        <v>0</v>
      </c>
      <c r="L2927" s="9"/>
      <c r="M2927" s="9"/>
      <c r="N2927" s="9"/>
      <c r="O2927" s="9"/>
      <c r="P2927" s="9"/>
      <c r="Q2927" s="9"/>
      <c r="R2927" s="9"/>
      <c r="S2927" s="9"/>
      <c r="T2927" s="9"/>
      <c r="U2927" s="9"/>
    </row>
    <row r="2928" spans="1:21" ht="15" customHeight="1" x14ac:dyDescent="0.2">
      <c r="A2928" s="9" t="s">
        <v>15543</v>
      </c>
      <c r="B2928" s="9" t="s">
        <v>15544</v>
      </c>
      <c r="C2928" s="9"/>
      <c r="D2928" s="9"/>
      <c r="E2928" s="9" t="s">
        <v>13108</v>
      </c>
      <c r="F2928" s="9">
        <v>1783</v>
      </c>
      <c r="G2928" s="9" t="s">
        <v>15685</v>
      </c>
      <c r="H2928" s="9" t="s">
        <v>3501</v>
      </c>
      <c r="I2928" s="24" t="s">
        <v>15688</v>
      </c>
      <c r="J2928" s="9"/>
      <c r="K2928" s="3" t="b" cm="1">
        <f t="array" ref="K2928">SUMPRODUCT( --ISNUMBER(SEARCH(TextCheck,I2928)))&gt;0</f>
        <v>0</v>
      </c>
      <c r="L2928" s="9"/>
      <c r="M2928" s="9"/>
      <c r="N2928" s="9"/>
      <c r="O2928" s="9"/>
      <c r="P2928" s="9"/>
      <c r="Q2928" s="9"/>
      <c r="R2928" s="9"/>
      <c r="S2928" s="9"/>
      <c r="T2928" s="9"/>
      <c r="U2928" s="9"/>
    </row>
    <row r="2929" spans="1:21" ht="15" customHeight="1" x14ac:dyDescent="0.2">
      <c r="A2929" s="9" t="s">
        <v>15543</v>
      </c>
      <c r="B2929" s="9" t="s">
        <v>15544</v>
      </c>
      <c r="C2929" s="9"/>
      <c r="D2929" s="9"/>
      <c r="E2929" s="9" t="s">
        <v>13108</v>
      </c>
      <c r="F2929" s="9">
        <v>1783</v>
      </c>
      <c r="G2929" s="9" t="s">
        <v>15689</v>
      </c>
      <c r="H2929" s="9" t="s">
        <v>3501</v>
      </c>
      <c r="I2929" s="24" t="s">
        <v>15690</v>
      </c>
      <c r="J2929" s="9"/>
      <c r="K2929" s="3" t="b" cm="1">
        <f t="array" ref="K2929">SUMPRODUCT( --ISNUMBER(SEARCH(TextCheck,I2929)))&gt;0</f>
        <v>0</v>
      </c>
      <c r="L2929" s="9"/>
      <c r="M2929" s="9"/>
      <c r="N2929" s="9"/>
      <c r="O2929" s="9"/>
      <c r="P2929" s="9"/>
      <c r="Q2929" s="9"/>
      <c r="R2929" s="9"/>
      <c r="S2929" s="9"/>
      <c r="T2929" s="9"/>
      <c r="U2929" s="9"/>
    </row>
    <row r="2930" spans="1:21" ht="15" customHeight="1" x14ac:dyDescent="0.2">
      <c r="A2930" s="9" t="s">
        <v>15543</v>
      </c>
      <c r="B2930" s="9" t="s">
        <v>15544</v>
      </c>
      <c r="C2930" s="9"/>
      <c r="D2930" s="9"/>
      <c r="E2930" s="9" t="s">
        <v>13108</v>
      </c>
      <c r="F2930" s="9">
        <v>1783</v>
      </c>
      <c r="G2930" s="9" t="s">
        <v>15689</v>
      </c>
      <c r="H2930" s="9" t="s">
        <v>3501</v>
      </c>
      <c r="I2930" s="24" t="s">
        <v>15691</v>
      </c>
      <c r="J2930" s="9"/>
      <c r="K2930" s="3" t="b" cm="1">
        <f t="array" ref="K2930">SUMPRODUCT( --ISNUMBER(SEARCH(TextCheck,I2930)))&gt;0</f>
        <v>0</v>
      </c>
      <c r="L2930" s="9"/>
      <c r="M2930" s="9"/>
      <c r="N2930" s="9"/>
      <c r="O2930" s="9"/>
      <c r="P2930" s="9"/>
      <c r="Q2930" s="9"/>
      <c r="R2930" s="9"/>
      <c r="S2930" s="9"/>
      <c r="T2930" s="9"/>
      <c r="U2930" s="9"/>
    </row>
    <row r="2931" spans="1:21" ht="15" customHeight="1" x14ac:dyDescent="0.2">
      <c r="A2931" s="9" t="s">
        <v>15543</v>
      </c>
      <c r="B2931" s="9" t="s">
        <v>15544</v>
      </c>
      <c r="C2931" s="9"/>
      <c r="D2931" s="9"/>
      <c r="E2931" s="9" t="s">
        <v>13108</v>
      </c>
      <c r="F2931" s="9">
        <v>1783</v>
      </c>
      <c r="G2931" s="9" t="s">
        <v>15689</v>
      </c>
      <c r="H2931" s="9" t="s">
        <v>3501</v>
      </c>
      <c r="I2931" s="24" t="s">
        <v>15692</v>
      </c>
      <c r="J2931" s="9"/>
      <c r="K2931" s="3" t="b" cm="1">
        <f t="array" ref="K2931">SUMPRODUCT( --ISNUMBER(SEARCH(TextCheck,I2931)))&gt;0</f>
        <v>0</v>
      </c>
      <c r="L2931" s="9"/>
      <c r="M2931" s="9"/>
      <c r="N2931" s="9"/>
      <c r="O2931" s="9"/>
      <c r="P2931" s="9"/>
      <c r="Q2931" s="9"/>
      <c r="R2931" s="9"/>
      <c r="S2931" s="9"/>
      <c r="T2931" s="9"/>
      <c r="U2931" s="9"/>
    </row>
    <row r="2932" spans="1:21" ht="15" customHeight="1" x14ac:dyDescent="0.2">
      <c r="A2932" s="9" t="s">
        <v>15543</v>
      </c>
      <c r="B2932" s="9" t="s">
        <v>15544</v>
      </c>
      <c r="C2932" s="9"/>
      <c r="D2932" s="9"/>
      <c r="E2932" s="9" t="s">
        <v>13108</v>
      </c>
      <c r="F2932" s="9">
        <v>1783</v>
      </c>
      <c r="G2932" s="9" t="s">
        <v>15689</v>
      </c>
      <c r="H2932" s="9" t="s">
        <v>3501</v>
      </c>
      <c r="I2932" s="24" t="s">
        <v>14970</v>
      </c>
      <c r="J2932" s="9"/>
      <c r="K2932" s="3" t="b" cm="1">
        <f t="array" ref="K2932">SUMPRODUCT( --ISNUMBER(SEARCH(TextCheck,I2932)))&gt;0</f>
        <v>0</v>
      </c>
      <c r="L2932" s="9"/>
      <c r="M2932" s="9"/>
      <c r="N2932" s="9"/>
      <c r="O2932" s="9"/>
      <c r="P2932" s="9"/>
      <c r="Q2932" s="9"/>
      <c r="R2932" s="9"/>
      <c r="S2932" s="9"/>
      <c r="T2932" s="9"/>
      <c r="U2932" s="9"/>
    </row>
    <row r="2933" spans="1:21" ht="15" customHeight="1" x14ac:dyDescent="0.2">
      <c r="A2933" s="9" t="s">
        <v>15543</v>
      </c>
      <c r="B2933" s="9" t="s">
        <v>15544</v>
      </c>
      <c r="C2933" s="9"/>
      <c r="D2933" s="9"/>
      <c r="E2933" s="9" t="s">
        <v>13108</v>
      </c>
      <c r="F2933" s="9">
        <v>1783</v>
      </c>
      <c r="G2933" s="9" t="s">
        <v>15689</v>
      </c>
      <c r="H2933" s="9" t="s">
        <v>3501</v>
      </c>
      <c r="I2933" s="24" t="s">
        <v>15693</v>
      </c>
      <c r="J2933" s="9"/>
      <c r="K2933" s="3" t="b" cm="1">
        <f t="array" ref="K2933">SUMPRODUCT( --ISNUMBER(SEARCH(TextCheck,I2933)))&gt;0</f>
        <v>0</v>
      </c>
      <c r="L2933" s="9"/>
      <c r="M2933" s="9"/>
      <c r="N2933" s="9"/>
      <c r="O2933" s="9"/>
      <c r="P2933" s="9"/>
      <c r="Q2933" s="9"/>
      <c r="R2933" s="9"/>
      <c r="S2933" s="9"/>
      <c r="T2933" s="9"/>
      <c r="U2933" s="9"/>
    </row>
    <row r="2934" spans="1:21" ht="15" customHeight="1" x14ac:dyDescent="0.2">
      <c r="A2934" s="9" t="s">
        <v>15543</v>
      </c>
      <c r="B2934" s="9" t="s">
        <v>15544</v>
      </c>
      <c r="C2934" s="9"/>
      <c r="D2934" s="9"/>
      <c r="E2934" s="9" t="s">
        <v>13108</v>
      </c>
      <c r="F2934" s="9">
        <v>1783</v>
      </c>
      <c r="G2934" s="9" t="s">
        <v>15689</v>
      </c>
      <c r="H2934" s="9" t="s">
        <v>3501</v>
      </c>
      <c r="I2934" s="24" t="s">
        <v>15694</v>
      </c>
      <c r="J2934" s="9"/>
      <c r="K2934" s="3" t="b" cm="1">
        <f t="array" ref="K2934">SUMPRODUCT( --ISNUMBER(SEARCH(TextCheck,I2934)))&gt;0</f>
        <v>0</v>
      </c>
      <c r="L2934" s="9"/>
      <c r="M2934" s="9"/>
      <c r="N2934" s="9"/>
      <c r="O2934" s="9"/>
      <c r="P2934" s="9"/>
      <c r="Q2934" s="9"/>
      <c r="R2934" s="9"/>
      <c r="S2934" s="9"/>
      <c r="T2934" s="9"/>
      <c r="U2934" s="9"/>
    </row>
    <row r="2935" spans="1:21" ht="15" customHeight="1" x14ac:dyDescent="0.2">
      <c r="A2935" s="9" t="s">
        <v>15543</v>
      </c>
      <c r="B2935" s="9" t="s">
        <v>15544</v>
      </c>
      <c r="C2935" s="9"/>
      <c r="D2935" s="9"/>
      <c r="E2935" s="9" t="s">
        <v>13108</v>
      </c>
      <c r="F2935" s="9">
        <v>1783</v>
      </c>
      <c r="G2935" s="9" t="s">
        <v>15695</v>
      </c>
      <c r="H2935" s="9" t="s">
        <v>3501</v>
      </c>
      <c r="I2935" s="24" t="s">
        <v>15696</v>
      </c>
      <c r="J2935" s="9"/>
      <c r="K2935" s="3" t="b" cm="1">
        <f t="array" ref="K2935">SUMPRODUCT( --ISNUMBER(SEARCH(TextCheck,I2935)))&gt;0</f>
        <v>0</v>
      </c>
      <c r="L2935" s="9"/>
      <c r="M2935" s="9"/>
      <c r="N2935" s="9"/>
      <c r="O2935" s="9"/>
      <c r="P2935" s="9"/>
      <c r="Q2935" s="9"/>
      <c r="R2935" s="9"/>
      <c r="S2935" s="9"/>
      <c r="T2935" s="9"/>
      <c r="U2935" s="9"/>
    </row>
    <row r="2936" spans="1:21" ht="15" customHeight="1" x14ac:dyDescent="0.2">
      <c r="A2936" s="9" t="s">
        <v>15543</v>
      </c>
      <c r="B2936" s="9" t="s">
        <v>15544</v>
      </c>
      <c r="C2936" s="9"/>
      <c r="D2936" s="9"/>
      <c r="E2936" s="9" t="s">
        <v>13108</v>
      </c>
      <c r="F2936" s="9">
        <v>1783</v>
      </c>
      <c r="G2936" s="9" t="s">
        <v>15695</v>
      </c>
      <c r="H2936" s="9" t="s">
        <v>3501</v>
      </c>
      <c r="I2936" s="24" t="s">
        <v>15697</v>
      </c>
      <c r="J2936" s="9"/>
      <c r="K2936" s="3" t="b" cm="1">
        <f t="array" ref="K2936">SUMPRODUCT( --ISNUMBER(SEARCH(TextCheck,I2936)))&gt;0</f>
        <v>0</v>
      </c>
      <c r="L2936" s="9"/>
      <c r="M2936" s="9"/>
      <c r="N2936" s="9"/>
      <c r="O2936" s="9"/>
      <c r="P2936" s="9"/>
      <c r="Q2936" s="9"/>
      <c r="R2936" s="9"/>
      <c r="S2936" s="9"/>
      <c r="T2936" s="9"/>
      <c r="U2936" s="9"/>
    </row>
    <row r="2937" spans="1:21" ht="15" customHeight="1" x14ac:dyDescent="0.2">
      <c r="A2937" s="9" t="s">
        <v>15543</v>
      </c>
      <c r="B2937" s="9" t="s">
        <v>15544</v>
      </c>
      <c r="C2937" s="9"/>
      <c r="D2937" s="9"/>
      <c r="E2937" s="9" t="s">
        <v>13108</v>
      </c>
      <c r="F2937" s="9">
        <v>1783</v>
      </c>
      <c r="G2937" s="9" t="s">
        <v>15695</v>
      </c>
      <c r="H2937" s="9" t="s">
        <v>3501</v>
      </c>
      <c r="I2937" s="24" t="s">
        <v>15698</v>
      </c>
      <c r="J2937" s="9"/>
      <c r="K2937" s="3" t="b" cm="1">
        <f t="array" ref="K2937">SUMPRODUCT( --ISNUMBER(SEARCH(TextCheck,I2937)))&gt;0</f>
        <v>0</v>
      </c>
      <c r="L2937" s="9"/>
      <c r="M2937" s="9"/>
      <c r="N2937" s="9"/>
      <c r="O2937" s="9"/>
      <c r="P2937" s="9"/>
      <c r="Q2937" s="9"/>
      <c r="R2937" s="9"/>
      <c r="S2937" s="9"/>
      <c r="T2937" s="9"/>
      <c r="U2937" s="9"/>
    </row>
    <row r="2938" spans="1:21" ht="15" customHeight="1" x14ac:dyDescent="0.2">
      <c r="A2938" s="9" t="s">
        <v>15543</v>
      </c>
      <c r="B2938" s="9" t="s">
        <v>15544</v>
      </c>
      <c r="C2938" s="9"/>
      <c r="D2938" s="9"/>
      <c r="E2938" s="9" t="s">
        <v>13108</v>
      </c>
      <c r="F2938" s="9">
        <v>1783</v>
      </c>
      <c r="G2938" s="9" t="s">
        <v>15695</v>
      </c>
      <c r="H2938" s="9" t="s">
        <v>3501</v>
      </c>
      <c r="I2938" s="24" t="s">
        <v>10164</v>
      </c>
      <c r="J2938" s="9"/>
      <c r="K2938" s="3" t="b" cm="1">
        <f t="array" ref="K2938">SUMPRODUCT( --ISNUMBER(SEARCH(TextCheck,I2938)))&gt;0</f>
        <v>0</v>
      </c>
      <c r="L2938" s="9"/>
      <c r="M2938" s="9"/>
      <c r="N2938" s="9"/>
      <c r="O2938" s="9"/>
      <c r="P2938" s="9"/>
      <c r="Q2938" s="9"/>
      <c r="R2938" s="9"/>
      <c r="S2938" s="9"/>
      <c r="T2938" s="9"/>
      <c r="U2938" s="9"/>
    </row>
    <row r="2939" spans="1:21" ht="15" customHeight="1" x14ac:dyDescent="0.2">
      <c r="A2939" s="9" t="s">
        <v>15543</v>
      </c>
      <c r="B2939" s="9" t="s">
        <v>15544</v>
      </c>
      <c r="C2939" s="9"/>
      <c r="D2939" s="9"/>
      <c r="E2939" s="9" t="s">
        <v>13108</v>
      </c>
      <c r="F2939" s="9">
        <v>1783</v>
      </c>
      <c r="G2939" s="9" t="s">
        <v>15695</v>
      </c>
      <c r="H2939" s="9" t="s">
        <v>3501</v>
      </c>
      <c r="I2939" s="24" t="s">
        <v>14865</v>
      </c>
      <c r="J2939" s="9"/>
      <c r="K2939" s="3" t="b" cm="1">
        <f t="array" ref="K2939">SUMPRODUCT( --ISNUMBER(SEARCH(TextCheck,I2939)))&gt;0</f>
        <v>0</v>
      </c>
      <c r="L2939" s="9"/>
      <c r="M2939" s="9"/>
      <c r="N2939" s="9"/>
      <c r="O2939" s="9"/>
      <c r="P2939" s="9"/>
      <c r="Q2939" s="9"/>
      <c r="R2939" s="9"/>
      <c r="S2939" s="9"/>
      <c r="T2939" s="9"/>
      <c r="U2939" s="9"/>
    </row>
    <row r="2940" spans="1:21" ht="15" customHeight="1" x14ac:dyDescent="0.2">
      <c r="A2940" s="9" t="s">
        <v>15543</v>
      </c>
      <c r="B2940" s="9" t="s">
        <v>15544</v>
      </c>
      <c r="C2940" s="9"/>
      <c r="D2940" s="9"/>
      <c r="E2940" s="9" t="s">
        <v>13108</v>
      </c>
      <c r="F2940" s="9">
        <v>1783</v>
      </c>
      <c r="G2940" s="9" t="s">
        <v>15695</v>
      </c>
      <c r="H2940" s="9" t="s">
        <v>3501</v>
      </c>
      <c r="I2940" s="24" t="s">
        <v>7922</v>
      </c>
      <c r="J2940" s="9"/>
      <c r="K2940" s="3" t="b" cm="1">
        <f t="array" ref="K2940">SUMPRODUCT( --ISNUMBER(SEARCH(TextCheck,I2940)))&gt;0</f>
        <v>0</v>
      </c>
      <c r="L2940" s="9"/>
      <c r="M2940" s="9"/>
      <c r="N2940" s="9"/>
      <c r="O2940" s="9"/>
      <c r="P2940" s="9"/>
      <c r="Q2940" s="9"/>
      <c r="R2940" s="9"/>
      <c r="S2940" s="9"/>
      <c r="T2940" s="9"/>
      <c r="U2940" s="9"/>
    </row>
    <row r="2941" spans="1:21" ht="15" customHeight="1" x14ac:dyDescent="0.2">
      <c r="A2941" s="9" t="s">
        <v>15543</v>
      </c>
      <c r="B2941" s="9" t="s">
        <v>15544</v>
      </c>
      <c r="C2941" s="9"/>
      <c r="D2941" s="9"/>
      <c r="E2941" s="9" t="s">
        <v>13072</v>
      </c>
      <c r="F2941" s="9">
        <v>1783</v>
      </c>
      <c r="G2941" s="9" t="s">
        <v>15695</v>
      </c>
      <c r="H2941" s="9" t="s">
        <v>3488</v>
      </c>
      <c r="I2941" s="24" t="s">
        <v>15699</v>
      </c>
      <c r="J2941" s="9"/>
      <c r="K2941" s="3" t="b" cm="1">
        <f t="array" ref="K2941">SUMPRODUCT( --ISNUMBER(SEARCH(TextCheck,I2941)))&gt;0</f>
        <v>0</v>
      </c>
      <c r="L2941" s="9"/>
      <c r="M2941" s="9"/>
      <c r="N2941" s="9"/>
      <c r="O2941" s="9"/>
      <c r="P2941" s="9"/>
      <c r="Q2941" s="9"/>
      <c r="R2941" s="9"/>
      <c r="S2941" s="9"/>
      <c r="T2941" s="9"/>
      <c r="U2941" s="9"/>
    </row>
    <row r="2942" spans="1:21" ht="15" customHeight="1" x14ac:dyDescent="0.2">
      <c r="A2942" s="9" t="s">
        <v>15543</v>
      </c>
      <c r="B2942" s="9" t="s">
        <v>15544</v>
      </c>
      <c r="C2942" s="9"/>
      <c r="D2942" s="9"/>
      <c r="E2942" s="9" t="s">
        <v>13072</v>
      </c>
      <c r="F2942" s="9">
        <v>1783</v>
      </c>
      <c r="G2942" s="9" t="s">
        <v>15695</v>
      </c>
      <c r="H2942" s="9" t="s">
        <v>3491</v>
      </c>
      <c r="I2942" s="24" t="s">
        <v>15700</v>
      </c>
      <c r="J2942" s="9"/>
      <c r="K2942" s="3" t="b" cm="1">
        <f t="array" ref="K2942">SUMPRODUCT( --ISNUMBER(SEARCH(TextCheck,I2942)))&gt;0</f>
        <v>0</v>
      </c>
      <c r="L2942" s="9"/>
      <c r="M2942" s="9"/>
      <c r="N2942" s="9"/>
      <c r="O2942" s="9"/>
      <c r="P2942" s="9"/>
      <c r="Q2942" s="9"/>
      <c r="R2942" s="9"/>
      <c r="S2942" s="9"/>
      <c r="T2942" s="9"/>
      <c r="U2942" s="9"/>
    </row>
    <row r="2943" spans="1:21" ht="15" customHeight="1" x14ac:dyDescent="0.2">
      <c r="A2943" s="9" t="s">
        <v>15543</v>
      </c>
      <c r="B2943" s="9" t="s">
        <v>15544</v>
      </c>
      <c r="C2943" s="9"/>
      <c r="D2943" s="9"/>
      <c r="E2943" s="9" t="s">
        <v>13072</v>
      </c>
      <c r="F2943" s="9">
        <v>1783</v>
      </c>
      <c r="G2943" s="9" t="s">
        <v>15695</v>
      </c>
      <c r="H2943" s="9" t="s">
        <v>3491</v>
      </c>
      <c r="I2943" s="24" t="s">
        <v>15701</v>
      </c>
      <c r="J2943" s="9"/>
      <c r="K2943" s="3" t="b" cm="1">
        <f t="array" ref="K2943">SUMPRODUCT( --ISNUMBER(SEARCH(TextCheck,I2943)))&gt;0</f>
        <v>0</v>
      </c>
      <c r="L2943" s="9"/>
      <c r="M2943" s="9"/>
      <c r="N2943" s="9"/>
      <c r="O2943" s="9"/>
      <c r="P2943" s="9"/>
      <c r="Q2943" s="9"/>
      <c r="R2943" s="9"/>
      <c r="S2943" s="9"/>
      <c r="T2943" s="9"/>
      <c r="U2943" s="9"/>
    </row>
    <row r="2944" spans="1:21" ht="15" customHeight="1" x14ac:dyDescent="0.2">
      <c r="A2944" s="9" t="s">
        <v>15543</v>
      </c>
      <c r="B2944" s="9" t="s">
        <v>15544</v>
      </c>
      <c r="C2944" s="9"/>
      <c r="D2944" s="9"/>
      <c r="E2944" s="9" t="s">
        <v>13072</v>
      </c>
      <c r="F2944" s="9">
        <v>1783</v>
      </c>
      <c r="G2944" s="9" t="s">
        <v>15695</v>
      </c>
      <c r="H2944" s="9" t="s">
        <v>3491</v>
      </c>
      <c r="I2944" s="24" t="s">
        <v>15702</v>
      </c>
      <c r="J2944" s="9"/>
      <c r="K2944" s="3" t="b" cm="1">
        <f t="array" ref="K2944">SUMPRODUCT( --ISNUMBER(SEARCH(TextCheck,I2944)))&gt;0</f>
        <v>0</v>
      </c>
      <c r="L2944" s="9"/>
      <c r="M2944" s="9"/>
      <c r="N2944" s="9"/>
      <c r="O2944" s="9"/>
      <c r="P2944" s="9"/>
      <c r="Q2944" s="9"/>
      <c r="R2944" s="9"/>
      <c r="S2944" s="9"/>
      <c r="T2944" s="9"/>
      <c r="U2944" s="9"/>
    </row>
    <row r="2945" spans="1:21" ht="15" customHeight="1" x14ac:dyDescent="0.2">
      <c r="A2945" s="9" t="s">
        <v>15543</v>
      </c>
      <c r="B2945" s="9" t="s">
        <v>15544</v>
      </c>
      <c r="C2945" s="9"/>
      <c r="D2945" s="9"/>
      <c r="E2945" s="9" t="s">
        <v>13072</v>
      </c>
      <c r="F2945" s="9">
        <v>1783</v>
      </c>
      <c r="G2945" s="9" t="s">
        <v>15695</v>
      </c>
      <c r="H2945" s="9" t="s">
        <v>3491</v>
      </c>
      <c r="I2945" s="24" t="s">
        <v>15703</v>
      </c>
      <c r="J2945" s="9"/>
      <c r="K2945" s="3" t="b" cm="1">
        <f t="array" ref="K2945">SUMPRODUCT( --ISNUMBER(SEARCH(TextCheck,I2945)))&gt;0</f>
        <v>0</v>
      </c>
      <c r="L2945" s="9"/>
      <c r="M2945" s="9"/>
      <c r="N2945" s="9"/>
      <c r="O2945" s="9"/>
      <c r="P2945" s="9"/>
      <c r="Q2945" s="9"/>
      <c r="R2945" s="9"/>
      <c r="S2945" s="9"/>
      <c r="T2945" s="9"/>
      <c r="U2945" s="9"/>
    </row>
    <row r="2946" spans="1:21" ht="15" customHeight="1" x14ac:dyDescent="0.2">
      <c r="A2946" s="9" t="s">
        <v>15543</v>
      </c>
      <c r="B2946" s="9" t="s">
        <v>15544</v>
      </c>
      <c r="C2946" s="9" t="b">
        <v>1</v>
      </c>
      <c r="D2946" s="9"/>
      <c r="E2946" s="9" t="s">
        <v>13072</v>
      </c>
      <c r="F2946" s="9">
        <v>1783</v>
      </c>
      <c r="G2946" s="9" t="s">
        <v>15695</v>
      </c>
      <c r="H2946" s="9" t="s">
        <v>3501</v>
      </c>
      <c r="I2946" s="24" t="s">
        <v>15704</v>
      </c>
      <c r="J2946" s="9"/>
      <c r="K2946" s="3" t="b" cm="1">
        <f t="array" ref="K2946">SUMPRODUCT( --ISNUMBER(SEARCH(TextCheck,I2946)))&gt;0</f>
        <v>0</v>
      </c>
      <c r="L2946" s="9"/>
      <c r="M2946" s="9"/>
      <c r="N2946" s="9"/>
      <c r="O2946" s="9"/>
      <c r="P2946" s="9"/>
      <c r="Q2946" s="9"/>
      <c r="R2946" s="9"/>
      <c r="S2946" s="9"/>
      <c r="T2946" s="9"/>
      <c r="U2946" s="9"/>
    </row>
    <row r="2947" spans="1:21" ht="15" customHeight="1" x14ac:dyDescent="0.2">
      <c r="A2947" s="9" t="s">
        <v>15543</v>
      </c>
      <c r="B2947" s="9" t="s">
        <v>15544</v>
      </c>
      <c r="C2947" s="9"/>
      <c r="D2947" s="9"/>
      <c r="E2947" s="9" t="s">
        <v>13072</v>
      </c>
      <c r="F2947" s="9">
        <v>1783</v>
      </c>
      <c r="G2947" s="9" t="s">
        <v>15695</v>
      </c>
      <c r="H2947" s="9" t="s">
        <v>3501</v>
      </c>
      <c r="I2947" s="24" t="s">
        <v>15705</v>
      </c>
      <c r="J2947" s="9"/>
      <c r="K2947" s="3" t="b" cm="1">
        <f t="array" ref="K2947">SUMPRODUCT( --ISNUMBER(SEARCH(TextCheck,I2947)))&gt;0</f>
        <v>0</v>
      </c>
      <c r="L2947" s="9"/>
      <c r="M2947" s="9"/>
      <c r="N2947" s="9"/>
      <c r="O2947" s="9"/>
      <c r="P2947" s="9"/>
      <c r="Q2947" s="9"/>
      <c r="R2947" s="9"/>
      <c r="S2947" s="9"/>
      <c r="T2947" s="9"/>
      <c r="U2947" s="9"/>
    </row>
    <row r="2948" spans="1:21" ht="15" customHeight="1" x14ac:dyDescent="0.2">
      <c r="A2948" s="9" t="s">
        <v>15543</v>
      </c>
      <c r="B2948" s="9" t="s">
        <v>15544</v>
      </c>
      <c r="C2948" s="9"/>
      <c r="D2948" s="9"/>
      <c r="E2948" s="9" t="s">
        <v>13072</v>
      </c>
      <c r="F2948" s="9">
        <v>1783</v>
      </c>
      <c r="G2948" s="9" t="s">
        <v>15695</v>
      </c>
      <c r="H2948" s="9" t="s">
        <v>3501</v>
      </c>
      <c r="I2948" s="24" t="s">
        <v>15706</v>
      </c>
      <c r="J2948" s="9"/>
      <c r="K2948" s="3" t="b" cm="1">
        <f t="array" ref="K2948">SUMPRODUCT( --ISNUMBER(SEARCH(TextCheck,I2948)))&gt;0</f>
        <v>0</v>
      </c>
      <c r="L2948" s="9"/>
      <c r="M2948" s="9"/>
      <c r="N2948" s="9"/>
      <c r="O2948" s="9"/>
      <c r="P2948" s="9"/>
      <c r="Q2948" s="9"/>
      <c r="R2948" s="9"/>
      <c r="S2948" s="9"/>
      <c r="T2948" s="9"/>
      <c r="U2948" s="9"/>
    </row>
    <row r="2949" spans="1:21" ht="15" customHeight="1" x14ac:dyDescent="0.2">
      <c r="A2949" s="9" t="s">
        <v>15543</v>
      </c>
      <c r="B2949" s="9" t="s">
        <v>15544</v>
      </c>
      <c r="C2949" s="9"/>
      <c r="D2949" s="9"/>
      <c r="E2949" s="9" t="s">
        <v>13072</v>
      </c>
      <c r="F2949" s="9">
        <v>1783</v>
      </c>
      <c r="G2949" s="9" t="s">
        <v>15695</v>
      </c>
      <c r="H2949" s="9" t="s">
        <v>3501</v>
      </c>
      <c r="I2949" s="24" t="s">
        <v>15706</v>
      </c>
      <c r="J2949" s="9"/>
      <c r="K2949" s="3" t="b" cm="1">
        <f t="array" ref="K2949">SUMPRODUCT( --ISNUMBER(SEARCH(TextCheck,I2949)))&gt;0</f>
        <v>0</v>
      </c>
      <c r="L2949" s="9"/>
      <c r="M2949" s="9"/>
      <c r="N2949" s="9"/>
      <c r="O2949" s="9"/>
      <c r="P2949" s="9"/>
      <c r="Q2949" s="9"/>
      <c r="R2949" s="9"/>
      <c r="S2949" s="9"/>
      <c r="T2949" s="9"/>
      <c r="U2949" s="9"/>
    </row>
    <row r="2950" spans="1:21" ht="15" customHeight="1" x14ac:dyDescent="0.2">
      <c r="A2950" s="9" t="s">
        <v>15543</v>
      </c>
      <c r="B2950" s="9" t="s">
        <v>15544</v>
      </c>
      <c r="C2950" s="9"/>
      <c r="D2950" s="9"/>
      <c r="E2950" s="9" t="s">
        <v>13072</v>
      </c>
      <c r="F2950" s="9">
        <v>1783</v>
      </c>
      <c r="G2950" s="9" t="s">
        <v>15695</v>
      </c>
      <c r="H2950" s="9" t="s">
        <v>3501</v>
      </c>
      <c r="I2950" s="24" t="s">
        <v>15707</v>
      </c>
      <c r="J2950" s="9"/>
      <c r="K2950" s="3" t="b" cm="1">
        <f t="array" ref="K2950">SUMPRODUCT( --ISNUMBER(SEARCH(TextCheck,I2950)))&gt;0</f>
        <v>0</v>
      </c>
      <c r="L2950" s="9"/>
      <c r="M2950" s="9"/>
      <c r="N2950" s="9"/>
      <c r="O2950" s="9"/>
      <c r="P2950" s="9"/>
      <c r="Q2950" s="9"/>
      <c r="R2950" s="9"/>
      <c r="S2950" s="9"/>
      <c r="T2950" s="9"/>
      <c r="U2950" s="9"/>
    </row>
    <row r="2951" spans="1:21" ht="15" customHeight="1" x14ac:dyDescent="0.2">
      <c r="A2951" s="9" t="s">
        <v>15543</v>
      </c>
      <c r="B2951" s="9" t="s">
        <v>15544</v>
      </c>
      <c r="C2951" s="9"/>
      <c r="D2951" s="9"/>
      <c r="E2951" s="9" t="s">
        <v>13072</v>
      </c>
      <c r="F2951" s="9">
        <v>1783</v>
      </c>
      <c r="G2951" s="9" t="s">
        <v>15695</v>
      </c>
      <c r="H2951" s="46" t="s">
        <v>13311</v>
      </c>
      <c r="I2951" s="24" t="s">
        <v>15708</v>
      </c>
      <c r="J2951" s="9"/>
      <c r="K2951" s="3" t="b" cm="1">
        <f t="array" ref="K2951">SUMPRODUCT( --ISNUMBER(SEARCH(TextCheck,I2951)))&gt;0</f>
        <v>0</v>
      </c>
      <c r="L2951" s="9"/>
      <c r="M2951" s="9"/>
      <c r="N2951" s="9"/>
      <c r="O2951" s="9"/>
      <c r="P2951" s="9"/>
      <c r="Q2951" s="9"/>
      <c r="R2951" s="9"/>
      <c r="S2951" s="9"/>
      <c r="T2951" s="9"/>
      <c r="U2951" s="9"/>
    </row>
    <row r="2952" spans="1:21" ht="15" customHeight="1" x14ac:dyDescent="0.2">
      <c r="A2952" s="9" t="s">
        <v>15543</v>
      </c>
      <c r="B2952" s="9" t="s">
        <v>15544</v>
      </c>
      <c r="C2952" s="9"/>
      <c r="D2952" s="9"/>
      <c r="E2952" s="9" t="s">
        <v>13072</v>
      </c>
      <c r="F2952" s="9">
        <v>1783</v>
      </c>
      <c r="G2952" s="9" t="s">
        <v>15695</v>
      </c>
      <c r="H2952" s="46" t="s">
        <v>13311</v>
      </c>
      <c r="I2952" s="24" t="s">
        <v>15709</v>
      </c>
      <c r="J2952" s="9"/>
      <c r="K2952" s="3" t="b" cm="1">
        <f t="array" ref="K2952">SUMPRODUCT( --ISNUMBER(SEARCH(TextCheck,I2952)))&gt;0</f>
        <v>0</v>
      </c>
      <c r="L2952" s="9"/>
      <c r="M2952" s="9"/>
      <c r="N2952" s="9"/>
      <c r="O2952" s="9"/>
      <c r="P2952" s="9"/>
      <c r="Q2952" s="9"/>
      <c r="R2952" s="9"/>
      <c r="S2952" s="9"/>
      <c r="T2952" s="9"/>
      <c r="U2952" s="9"/>
    </row>
    <row r="2953" spans="1:21" ht="15" customHeight="1" x14ac:dyDescent="0.2">
      <c r="A2953" s="9" t="s">
        <v>15543</v>
      </c>
      <c r="B2953" s="9" t="s">
        <v>15544</v>
      </c>
      <c r="C2953" s="9"/>
      <c r="D2953" s="9"/>
      <c r="E2953" s="9" t="s">
        <v>13072</v>
      </c>
      <c r="F2953" s="9">
        <v>1783</v>
      </c>
      <c r="G2953" s="9" t="s">
        <v>15695</v>
      </c>
      <c r="H2953" s="46" t="s">
        <v>13311</v>
      </c>
      <c r="I2953" s="24" t="s">
        <v>15710</v>
      </c>
      <c r="J2953" s="9"/>
      <c r="K2953" s="3" t="b" cm="1">
        <f t="array" ref="K2953">SUMPRODUCT( --ISNUMBER(SEARCH(TextCheck,I2953)))&gt;0</f>
        <v>0</v>
      </c>
      <c r="L2953" s="9"/>
      <c r="M2953" s="9"/>
      <c r="N2953" s="9"/>
      <c r="O2953" s="9"/>
      <c r="P2953" s="9"/>
      <c r="Q2953" s="9"/>
      <c r="R2953" s="9"/>
      <c r="S2953" s="9"/>
      <c r="T2953" s="9"/>
      <c r="U2953" s="9"/>
    </row>
    <row r="2954" spans="1:21" ht="15" customHeight="1" x14ac:dyDescent="0.2">
      <c r="A2954" s="9" t="s">
        <v>15543</v>
      </c>
      <c r="B2954" s="9" t="s">
        <v>15544</v>
      </c>
      <c r="C2954" s="9"/>
      <c r="D2954" s="9"/>
      <c r="E2954" s="9" t="s">
        <v>13072</v>
      </c>
      <c r="F2954" s="9">
        <v>1783</v>
      </c>
      <c r="G2954" s="9" t="s">
        <v>15695</v>
      </c>
      <c r="H2954" s="46" t="s">
        <v>13311</v>
      </c>
      <c r="I2954" s="24" t="s">
        <v>15711</v>
      </c>
      <c r="J2954" s="9"/>
      <c r="K2954" s="3" t="b" cm="1">
        <f t="array" ref="K2954">SUMPRODUCT( --ISNUMBER(SEARCH(TextCheck,I2954)))&gt;0</f>
        <v>0</v>
      </c>
      <c r="L2954" s="9"/>
      <c r="M2954" s="9"/>
      <c r="N2954" s="9"/>
      <c r="O2954" s="9"/>
      <c r="P2954" s="9"/>
      <c r="Q2954" s="9"/>
      <c r="R2954" s="9"/>
      <c r="S2954" s="9"/>
      <c r="T2954" s="9"/>
      <c r="U2954" s="9"/>
    </row>
    <row r="2955" spans="1:21" ht="15" customHeight="1" x14ac:dyDescent="0.2">
      <c r="A2955" s="9" t="s">
        <v>15543</v>
      </c>
      <c r="B2955" s="9" t="s">
        <v>15544</v>
      </c>
      <c r="C2955" s="9"/>
      <c r="D2955" s="9"/>
      <c r="E2955" s="9" t="s">
        <v>13072</v>
      </c>
      <c r="F2955" s="9">
        <v>1783</v>
      </c>
      <c r="G2955" s="9" t="s">
        <v>15695</v>
      </c>
      <c r="H2955" s="46" t="s">
        <v>13311</v>
      </c>
      <c r="I2955" s="24" t="s">
        <v>15712</v>
      </c>
      <c r="J2955" s="9"/>
      <c r="K2955" s="3" t="b" cm="1">
        <f t="array" ref="K2955">SUMPRODUCT( --ISNUMBER(SEARCH(TextCheck,I2955)))&gt;0</f>
        <v>0</v>
      </c>
      <c r="L2955" s="9"/>
      <c r="M2955" s="9"/>
      <c r="N2955" s="9"/>
      <c r="O2955" s="9"/>
      <c r="P2955" s="9"/>
      <c r="Q2955" s="9"/>
      <c r="R2955" s="9"/>
      <c r="S2955" s="9"/>
      <c r="T2955" s="9"/>
      <c r="U2955" s="9"/>
    </row>
    <row r="2956" spans="1:21" ht="15" customHeight="1" x14ac:dyDescent="0.2">
      <c r="A2956" s="9" t="s">
        <v>15543</v>
      </c>
      <c r="B2956" s="9" t="s">
        <v>15544</v>
      </c>
      <c r="C2956" s="9"/>
      <c r="D2956" s="9"/>
      <c r="E2956" s="9" t="s">
        <v>13072</v>
      </c>
      <c r="F2956" s="9">
        <v>1783</v>
      </c>
      <c r="G2956" s="9" t="s">
        <v>15695</v>
      </c>
      <c r="H2956" s="9" t="s">
        <v>11240</v>
      </c>
      <c r="I2956" s="24" t="s">
        <v>15713</v>
      </c>
      <c r="J2956" s="9"/>
      <c r="K2956" s="3" t="b" cm="1">
        <f t="array" ref="K2956">SUMPRODUCT( --ISNUMBER(SEARCH(TextCheck,I2956)))&gt;0</f>
        <v>0</v>
      </c>
      <c r="L2956" s="9"/>
      <c r="M2956" s="9"/>
      <c r="N2956" s="9"/>
      <c r="O2956" s="9"/>
      <c r="P2956" s="9"/>
      <c r="Q2956" s="9"/>
      <c r="R2956" s="9"/>
      <c r="S2956" s="9"/>
      <c r="T2956" s="9"/>
      <c r="U2956" s="9"/>
    </row>
    <row r="2957" spans="1:21" ht="15" customHeight="1" x14ac:dyDescent="0.2">
      <c r="A2957" s="9" t="s">
        <v>15543</v>
      </c>
      <c r="B2957" s="9" t="s">
        <v>15544</v>
      </c>
      <c r="C2957" s="9"/>
      <c r="D2957" s="9"/>
      <c r="E2957" s="9" t="s">
        <v>13072</v>
      </c>
      <c r="F2957" s="9">
        <v>1783</v>
      </c>
      <c r="G2957" s="9" t="s">
        <v>15695</v>
      </c>
      <c r="H2957" s="9" t="s">
        <v>3609</v>
      </c>
      <c r="I2957" s="24" t="s">
        <v>15714</v>
      </c>
      <c r="J2957" s="9"/>
      <c r="K2957" s="3" t="b" cm="1">
        <f t="array" ref="K2957">SUMPRODUCT( --ISNUMBER(SEARCH(TextCheck,I2957)))&gt;0</f>
        <v>0</v>
      </c>
      <c r="L2957" s="9"/>
      <c r="M2957" s="9"/>
      <c r="N2957" s="9"/>
      <c r="O2957" s="9"/>
      <c r="P2957" s="9"/>
      <c r="Q2957" s="9"/>
      <c r="R2957" s="9"/>
      <c r="S2957" s="9"/>
      <c r="T2957" s="9"/>
      <c r="U2957" s="9"/>
    </row>
    <row r="2958" spans="1:21" ht="15" customHeight="1" x14ac:dyDescent="0.2">
      <c r="A2958" s="9" t="s">
        <v>15543</v>
      </c>
      <c r="B2958" s="9" t="s">
        <v>15544</v>
      </c>
      <c r="C2958" s="9"/>
      <c r="D2958" s="9"/>
      <c r="E2958" s="9" t="s">
        <v>13072</v>
      </c>
      <c r="F2958" s="9">
        <v>1783</v>
      </c>
      <c r="G2958" s="9" t="s">
        <v>15695</v>
      </c>
      <c r="H2958" s="9" t="s">
        <v>5189</v>
      </c>
      <c r="I2958" s="24" t="s">
        <v>15715</v>
      </c>
      <c r="J2958" s="9"/>
      <c r="K2958" s="3" t="b" cm="1">
        <f t="array" ref="K2958">SUMPRODUCT( --ISNUMBER(SEARCH(TextCheck,I2958)))&gt;0</f>
        <v>0</v>
      </c>
      <c r="L2958" s="9"/>
      <c r="M2958" s="9"/>
      <c r="N2958" s="9"/>
      <c r="O2958" s="9"/>
      <c r="P2958" s="9"/>
      <c r="Q2958" s="9"/>
      <c r="R2958" s="9"/>
      <c r="S2958" s="9"/>
      <c r="T2958" s="9"/>
      <c r="U2958" s="9"/>
    </row>
    <row r="2959" spans="1:21" ht="15" customHeight="1" x14ac:dyDescent="0.2">
      <c r="A2959" s="9" t="s">
        <v>15543</v>
      </c>
      <c r="B2959" s="9" t="s">
        <v>15544</v>
      </c>
      <c r="C2959" s="9"/>
      <c r="D2959" s="9"/>
      <c r="E2959" s="9" t="s">
        <v>13072</v>
      </c>
      <c r="F2959" s="9">
        <v>1783</v>
      </c>
      <c r="G2959" s="9" t="s">
        <v>15695</v>
      </c>
      <c r="H2959" s="9" t="s">
        <v>3611</v>
      </c>
      <c r="I2959" s="24" t="s">
        <v>9033</v>
      </c>
      <c r="J2959" s="9"/>
      <c r="K2959" s="3" t="b" cm="1">
        <f t="array" ref="K2959">SUMPRODUCT( --ISNUMBER(SEARCH(TextCheck,I2959)))&gt;0</f>
        <v>0</v>
      </c>
      <c r="L2959" s="9"/>
      <c r="M2959" s="9"/>
      <c r="N2959" s="9"/>
      <c r="O2959" s="9"/>
      <c r="P2959" s="9"/>
      <c r="Q2959" s="9"/>
      <c r="R2959" s="9"/>
      <c r="S2959" s="9"/>
      <c r="T2959" s="9"/>
      <c r="U2959" s="9"/>
    </row>
    <row r="2960" spans="1:21" ht="15" customHeight="1" x14ac:dyDescent="0.2">
      <c r="A2960" s="9" t="s">
        <v>15543</v>
      </c>
      <c r="B2960" s="9" t="s">
        <v>15544</v>
      </c>
      <c r="C2960" s="9"/>
      <c r="D2960" s="9"/>
      <c r="E2960" s="9" t="s">
        <v>13072</v>
      </c>
      <c r="F2960" s="9">
        <v>1783</v>
      </c>
      <c r="G2960" s="9" t="s">
        <v>13488</v>
      </c>
      <c r="H2960" s="9" t="s">
        <v>18294</v>
      </c>
      <c r="I2960" s="24" t="s">
        <v>15716</v>
      </c>
      <c r="J2960" s="9"/>
      <c r="K2960" s="3" t="b" cm="1">
        <f t="array" ref="K2960">SUMPRODUCT( --ISNUMBER(SEARCH(TextCheck,I2960)))&gt;0</f>
        <v>0</v>
      </c>
      <c r="L2960" s="9"/>
      <c r="M2960" s="9"/>
      <c r="N2960" s="9"/>
      <c r="O2960" s="9"/>
      <c r="P2960" s="9"/>
      <c r="Q2960" s="9"/>
      <c r="R2960" s="9"/>
      <c r="S2960" s="9"/>
      <c r="T2960" s="9"/>
      <c r="U2960" s="9"/>
    </row>
    <row r="2961" spans="1:21" ht="15" customHeight="1" x14ac:dyDescent="0.2">
      <c r="A2961" s="9" t="s">
        <v>15543</v>
      </c>
      <c r="B2961" s="9" t="s">
        <v>15544</v>
      </c>
      <c r="C2961" s="9"/>
      <c r="D2961" s="9"/>
      <c r="E2961" s="9" t="s">
        <v>13072</v>
      </c>
      <c r="F2961" s="9">
        <v>1783</v>
      </c>
      <c r="G2961" s="9" t="s">
        <v>13488</v>
      </c>
      <c r="H2961" s="9" t="s">
        <v>3491</v>
      </c>
      <c r="I2961" s="24" t="s">
        <v>15717</v>
      </c>
      <c r="J2961" s="9"/>
      <c r="K2961" s="3" t="b" cm="1">
        <f t="array" ref="K2961">SUMPRODUCT( --ISNUMBER(SEARCH(TextCheck,I2961)))&gt;0</f>
        <v>0</v>
      </c>
      <c r="L2961" s="9"/>
      <c r="M2961" s="9"/>
      <c r="N2961" s="9"/>
      <c r="O2961" s="9"/>
      <c r="P2961" s="9"/>
      <c r="Q2961" s="9"/>
      <c r="R2961" s="9"/>
      <c r="S2961" s="9"/>
      <c r="T2961" s="9"/>
      <c r="U2961" s="9"/>
    </row>
    <row r="2962" spans="1:21" ht="15" customHeight="1" x14ac:dyDescent="0.2">
      <c r="A2962" s="9" t="s">
        <v>15543</v>
      </c>
      <c r="B2962" s="9" t="s">
        <v>15544</v>
      </c>
      <c r="C2962" s="9"/>
      <c r="D2962" s="9"/>
      <c r="E2962" s="9" t="s">
        <v>13072</v>
      </c>
      <c r="F2962" s="9">
        <v>1783</v>
      </c>
      <c r="G2962" s="9" t="s">
        <v>13488</v>
      </c>
      <c r="H2962" s="9" t="s">
        <v>3491</v>
      </c>
      <c r="I2962" s="24" t="s">
        <v>15718</v>
      </c>
      <c r="J2962" s="9"/>
      <c r="K2962" s="3" t="b" cm="1">
        <f t="array" ref="K2962">SUMPRODUCT( --ISNUMBER(SEARCH(TextCheck,I2962)))&gt;0</f>
        <v>0</v>
      </c>
      <c r="L2962" s="9"/>
      <c r="M2962" s="9"/>
      <c r="N2962" s="9"/>
      <c r="O2962" s="9"/>
      <c r="P2962" s="9"/>
      <c r="Q2962" s="9"/>
      <c r="R2962" s="9"/>
      <c r="S2962" s="9"/>
      <c r="T2962" s="9"/>
      <c r="U2962" s="9"/>
    </row>
    <row r="2963" spans="1:21" ht="15" customHeight="1" x14ac:dyDescent="0.2">
      <c r="A2963" s="9" t="s">
        <v>15543</v>
      </c>
      <c r="B2963" s="9" t="s">
        <v>15544</v>
      </c>
      <c r="C2963" s="9"/>
      <c r="D2963" s="9"/>
      <c r="E2963" s="9" t="s">
        <v>13072</v>
      </c>
      <c r="F2963" s="9">
        <v>1783</v>
      </c>
      <c r="G2963" s="9" t="s">
        <v>13488</v>
      </c>
      <c r="H2963" s="9" t="s">
        <v>3491</v>
      </c>
      <c r="I2963" s="24" t="s">
        <v>15719</v>
      </c>
      <c r="J2963" s="9"/>
      <c r="K2963" s="3" t="b" cm="1">
        <f t="array" ref="K2963">SUMPRODUCT( --ISNUMBER(SEARCH(TextCheck,I2963)))&gt;0</f>
        <v>0</v>
      </c>
      <c r="L2963" s="9"/>
      <c r="M2963" s="9"/>
      <c r="N2963" s="9"/>
      <c r="O2963" s="9"/>
      <c r="P2963" s="9"/>
      <c r="Q2963" s="9"/>
      <c r="R2963" s="9"/>
      <c r="S2963" s="9"/>
      <c r="T2963" s="9"/>
      <c r="U2963" s="9"/>
    </row>
    <row r="2964" spans="1:21" ht="15" customHeight="1" x14ac:dyDescent="0.2">
      <c r="A2964" s="9" t="s">
        <v>15543</v>
      </c>
      <c r="B2964" s="9" t="s">
        <v>15544</v>
      </c>
      <c r="C2964" s="9"/>
      <c r="D2964" s="9"/>
      <c r="E2964" s="9" t="s">
        <v>13072</v>
      </c>
      <c r="F2964" s="9">
        <v>1783</v>
      </c>
      <c r="G2964" s="9" t="s">
        <v>13488</v>
      </c>
      <c r="H2964" s="9" t="s">
        <v>3491</v>
      </c>
      <c r="I2964" s="24" t="s">
        <v>15720</v>
      </c>
      <c r="J2964" s="9"/>
      <c r="K2964" s="3" t="b" cm="1">
        <f t="array" ref="K2964">SUMPRODUCT( --ISNUMBER(SEARCH(TextCheck,I2964)))&gt;0</f>
        <v>0</v>
      </c>
      <c r="L2964" s="9"/>
      <c r="M2964" s="9"/>
      <c r="N2964" s="9"/>
      <c r="O2964" s="9"/>
      <c r="P2964" s="9"/>
      <c r="Q2964" s="9"/>
      <c r="R2964" s="9"/>
      <c r="S2964" s="9"/>
      <c r="T2964" s="9"/>
      <c r="U2964" s="9"/>
    </row>
    <row r="2965" spans="1:21" ht="15" customHeight="1" x14ac:dyDescent="0.2">
      <c r="A2965" s="9" t="s">
        <v>15543</v>
      </c>
      <c r="B2965" s="9" t="s">
        <v>15544</v>
      </c>
      <c r="C2965" s="9"/>
      <c r="D2965" s="9"/>
      <c r="E2965" s="9" t="s">
        <v>13072</v>
      </c>
      <c r="F2965" s="9">
        <v>1783</v>
      </c>
      <c r="G2965" s="9" t="s">
        <v>13488</v>
      </c>
      <c r="H2965" s="9" t="s">
        <v>3501</v>
      </c>
      <c r="I2965" s="24" t="s">
        <v>15721</v>
      </c>
      <c r="J2965" s="9"/>
      <c r="K2965" s="3" t="b" cm="1">
        <f t="array" ref="K2965">SUMPRODUCT( --ISNUMBER(SEARCH(TextCheck,I2965)))&gt;0</f>
        <v>0</v>
      </c>
      <c r="L2965" s="9"/>
      <c r="M2965" s="9"/>
      <c r="N2965" s="9"/>
      <c r="O2965" s="9"/>
      <c r="P2965" s="9"/>
      <c r="Q2965" s="9"/>
      <c r="R2965" s="9"/>
      <c r="S2965" s="9"/>
      <c r="T2965" s="9"/>
      <c r="U2965" s="9"/>
    </row>
    <row r="2966" spans="1:21" ht="15" customHeight="1" x14ac:dyDescent="0.2">
      <c r="A2966" s="9" t="s">
        <v>15543</v>
      </c>
      <c r="B2966" s="9" t="s">
        <v>15544</v>
      </c>
      <c r="C2966" s="9"/>
      <c r="D2966" s="9"/>
      <c r="E2966" s="9" t="s">
        <v>13072</v>
      </c>
      <c r="F2966" s="9">
        <v>1783</v>
      </c>
      <c r="G2966" s="9" t="s">
        <v>13488</v>
      </c>
      <c r="H2966" s="9" t="s">
        <v>3501</v>
      </c>
      <c r="I2966" s="24" t="s">
        <v>6317</v>
      </c>
      <c r="J2966" s="9"/>
      <c r="K2966" s="3" t="b" cm="1">
        <f t="array" ref="K2966">SUMPRODUCT( --ISNUMBER(SEARCH(TextCheck,I2966)))&gt;0</f>
        <v>0</v>
      </c>
      <c r="L2966" s="9"/>
      <c r="M2966" s="9"/>
      <c r="N2966" s="9"/>
      <c r="O2966" s="9"/>
      <c r="P2966" s="9"/>
      <c r="Q2966" s="9"/>
      <c r="R2966" s="9"/>
      <c r="S2966" s="9"/>
      <c r="T2966" s="9"/>
      <c r="U2966" s="9"/>
    </row>
    <row r="2967" spans="1:21" ht="15" customHeight="1" x14ac:dyDescent="0.2">
      <c r="A2967" s="9" t="s">
        <v>15543</v>
      </c>
      <c r="B2967" s="9" t="s">
        <v>15544</v>
      </c>
      <c r="C2967" s="9"/>
      <c r="D2967" s="9"/>
      <c r="E2967" s="9" t="s">
        <v>13072</v>
      </c>
      <c r="F2967" s="9">
        <v>1783</v>
      </c>
      <c r="G2967" s="9" t="s">
        <v>13488</v>
      </c>
      <c r="H2967" s="9" t="s">
        <v>3501</v>
      </c>
      <c r="I2967" s="24" t="s">
        <v>15722</v>
      </c>
      <c r="J2967" s="9"/>
      <c r="K2967" s="3" t="b" cm="1">
        <f t="array" ref="K2967">SUMPRODUCT( --ISNUMBER(SEARCH(TextCheck,I2967)))&gt;0</f>
        <v>0</v>
      </c>
      <c r="L2967" s="9"/>
      <c r="M2967" s="9"/>
      <c r="N2967" s="9"/>
      <c r="O2967" s="9"/>
      <c r="P2967" s="9"/>
      <c r="Q2967" s="9"/>
      <c r="R2967" s="9"/>
      <c r="S2967" s="9"/>
      <c r="T2967" s="9"/>
      <c r="U2967" s="9"/>
    </row>
    <row r="2968" spans="1:21" ht="15" customHeight="1" x14ac:dyDescent="0.2">
      <c r="A2968" s="9" t="s">
        <v>15543</v>
      </c>
      <c r="B2968" s="9" t="s">
        <v>15544</v>
      </c>
      <c r="C2968" s="9"/>
      <c r="D2968" s="9"/>
      <c r="E2968" s="9" t="s">
        <v>13072</v>
      </c>
      <c r="F2968" s="9">
        <v>1783</v>
      </c>
      <c r="G2968" s="9" t="s">
        <v>13488</v>
      </c>
      <c r="H2968" s="9" t="s">
        <v>3501</v>
      </c>
      <c r="I2968" s="24" t="s">
        <v>15723</v>
      </c>
      <c r="J2968" s="9"/>
      <c r="K2968" s="3" t="b" cm="1">
        <f t="array" ref="K2968">SUMPRODUCT( --ISNUMBER(SEARCH(TextCheck,I2968)))&gt;0</f>
        <v>0</v>
      </c>
      <c r="L2968" s="9"/>
      <c r="M2968" s="9"/>
      <c r="N2968" s="9"/>
      <c r="O2968" s="9"/>
      <c r="P2968" s="9"/>
      <c r="Q2968" s="9"/>
      <c r="R2968" s="9"/>
      <c r="S2968" s="9"/>
      <c r="T2968" s="9"/>
      <c r="U2968" s="9"/>
    </row>
    <row r="2969" spans="1:21" ht="15" customHeight="1" x14ac:dyDescent="0.2">
      <c r="A2969" s="9" t="s">
        <v>15543</v>
      </c>
      <c r="B2969" s="9" t="s">
        <v>15544</v>
      </c>
      <c r="C2969" s="9"/>
      <c r="D2969" s="9"/>
      <c r="E2969" s="9" t="s">
        <v>13072</v>
      </c>
      <c r="F2969" s="9">
        <v>1783</v>
      </c>
      <c r="G2969" s="9" t="s">
        <v>13488</v>
      </c>
      <c r="H2969" s="9" t="s">
        <v>3501</v>
      </c>
      <c r="I2969" s="24" t="s">
        <v>15724</v>
      </c>
      <c r="J2969" s="9"/>
      <c r="K2969" s="3" t="b" cm="1">
        <f t="array" ref="K2969">SUMPRODUCT( --ISNUMBER(SEARCH(TextCheck,I2969)))&gt;0</f>
        <v>0</v>
      </c>
      <c r="L2969" s="9"/>
      <c r="M2969" s="9"/>
      <c r="N2969" s="9"/>
      <c r="O2969" s="9"/>
      <c r="P2969" s="9"/>
      <c r="Q2969" s="9"/>
      <c r="R2969" s="9"/>
      <c r="S2969" s="9"/>
      <c r="T2969" s="9"/>
      <c r="U2969" s="9"/>
    </row>
    <row r="2970" spans="1:21" ht="15" customHeight="1" x14ac:dyDescent="0.2">
      <c r="A2970" s="9" t="s">
        <v>15543</v>
      </c>
      <c r="B2970" s="9" t="s">
        <v>15544</v>
      </c>
      <c r="C2970" s="9"/>
      <c r="D2970" s="9"/>
      <c r="E2970" s="9" t="s">
        <v>13072</v>
      </c>
      <c r="F2970" s="9">
        <v>1783</v>
      </c>
      <c r="G2970" s="9" t="s">
        <v>13488</v>
      </c>
      <c r="H2970" s="46" t="s">
        <v>13311</v>
      </c>
      <c r="I2970" s="24" t="s">
        <v>15725</v>
      </c>
      <c r="J2970" s="9"/>
      <c r="K2970" s="3" t="b" cm="1">
        <f t="array" ref="K2970">SUMPRODUCT( --ISNUMBER(SEARCH(TextCheck,I2970)))&gt;0</f>
        <v>0</v>
      </c>
      <c r="L2970" s="9"/>
      <c r="M2970" s="9"/>
      <c r="N2970" s="9"/>
      <c r="O2970" s="9"/>
      <c r="P2970" s="9"/>
      <c r="Q2970" s="9"/>
      <c r="R2970" s="9"/>
      <c r="S2970" s="9"/>
      <c r="T2970" s="9"/>
      <c r="U2970" s="9"/>
    </row>
    <row r="2971" spans="1:21" ht="15" customHeight="1" x14ac:dyDescent="0.2">
      <c r="A2971" s="9" t="s">
        <v>15543</v>
      </c>
      <c r="B2971" s="9" t="s">
        <v>15544</v>
      </c>
      <c r="C2971" s="9"/>
      <c r="D2971" s="9"/>
      <c r="E2971" s="9" t="s">
        <v>13072</v>
      </c>
      <c r="F2971" s="9">
        <v>1783</v>
      </c>
      <c r="G2971" s="9" t="s">
        <v>13488</v>
      </c>
      <c r="H2971" s="46" t="s">
        <v>13311</v>
      </c>
      <c r="I2971" s="24" t="s">
        <v>15726</v>
      </c>
      <c r="J2971" s="9"/>
      <c r="K2971" s="3" t="b" cm="1">
        <f t="array" ref="K2971">SUMPRODUCT( --ISNUMBER(SEARCH(TextCheck,I2971)))&gt;0</f>
        <v>0</v>
      </c>
      <c r="L2971" s="9"/>
      <c r="M2971" s="9"/>
      <c r="N2971" s="9"/>
      <c r="O2971" s="9"/>
      <c r="P2971" s="9"/>
      <c r="Q2971" s="9"/>
      <c r="R2971" s="9"/>
      <c r="S2971" s="9"/>
      <c r="T2971" s="9"/>
      <c r="U2971" s="9"/>
    </row>
    <row r="2972" spans="1:21" ht="15" customHeight="1" x14ac:dyDescent="0.2">
      <c r="A2972" s="9" t="s">
        <v>15543</v>
      </c>
      <c r="B2972" s="9" t="s">
        <v>15544</v>
      </c>
      <c r="C2972" s="9"/>
      <c r="D2972" s="9"/>
      <c r="E2972" s="9" t="s">
        <v>13072</v>
      </c>
      <c r="F2972" s="9">
        <v>1783</v>
      </c>
      <c r="G2972" s="9" t="s">
        <v>13488</v>
      </c>
      <c r="H2972" s="46" t="s">
        <v>13311</v>
      </c>
      <c r="I2972" s="24" t="s">
        <v>6317</v>
      </c>
      <c r="J2972" s="9"/>
      <c r="K2972" s="3" t="b" cm="1">
        <f t="array" ref="K2972">SUMPRODUCT( --ISNUMBER(SEARCH(TextCheck,I2972)))&gt;0</f>
        <v>0</v>
      </c>
      <c r="L2972" s="9"/>
      <c r="M2972" s="9"/>
      <c r="N2972" s="9"/>
      <c r="O2972" s="9"/>
      <c r="P2972" s="9"/>
      <c r="Q2972" s="9"/>
      <c r="R2972" s="9"/>
      <c r="S2972" s="9"/>
      <c r="T2972" s="9"/>
      <c r="U2972" s="9"/>
    </row>
    <row r="2973" spans="1:21" ht="15" customHeight="1" x14ac:dyDescent="0.2">
      <c r="A2973" s="9" t="s">
        <v>15543</v>
      </c>
      <c r="B2973" s="9" t="s">
        <v>15544</v>
      </c>
      <c r="C2973" s="9"/>
      <c r="D2973" s="9"/>
      <c r="E2973" s="9" t="s">
        <v>13072</v>
      </c>
      <c r="F2973" s="9">
        <v>1783</v>
      </c>
      <c r="G2973" s="9" t="s">
        <v>13488</v>
      </c>
      <c r="H2973" s="9" t="s">
        <v>11240</v>
      </c>
      <c r="I2973" s="24" t="s">
        <v>15727</v>
      </c>
      <c r="J2973" s="9"/>
      <c r="K2973" s="3" t="b" cm="1">
        <f t="array" ref="K2973">SUMPRODUCT( --ISNUMBER(SEARCH(TextCheck,I2973)))&gt;0</f>
        <v>0</v>
      </c>
      <c r="L2973" s="9"/>
      <c r="M2973" s="9"/>
      <c r="N2973" s="9"/>
      <c r="O2973" s="9"/>
      <c r="P2973" s="9"/>
      <c r="Q2973" s="9"/>
      <c r="R2973" s="9"/>
      <c r="S2973" s="9"/>
      <c r="T2973" s="9"/>
      <c r="U2973" s="9"/>
    </row>
    <row r="2974" spans="1:21" ht="15" customHeight="1" x14ac:dyDescent="0.2">
      <c r="A2974" s="9" t="s">
        <v>15543</v>
      </c>
      <c r="B2974" s="9" t="s">
        <v>15544</v>
      </c>
      <c r="C2974" s="9"/>
      <c r="D2974" s="9"/>
      <c r="E2974" s="9" t="s">
        <v>13072</v>
      </c>
      <c r="F2974" s="9">
        <v>1783</v>
      </c>
      <c r="G2974" s="9" t="s">
        <v>13488</v>
      </c>
      <c r="H2974" s="9" t="s">
        <v>5189</v>
      </c>
      <c r="I2974" s="24" t="s">
        <v>9680</v>
      </c>
      <c r="J2974" s="9"/>
      <c r="K2974" s="3" t="b" cm="1">
        <f t="array" ref="K2974">SUMPRODUCT( --ISNUMBER(SEARCH(TextCheck,I2974)))&gt;0</f>
        <v>0</v>
      </c>
      <c r="L2974" s="9"/>
      <c r="M2974" s="9"/>
      <c r="N2974" s="9"/>
      <c r="O2974" s="9"/>
      <c r="P2974" s="9"/>
      <c r="Q2974" s="9"/>
      <c r="R2974" s="9"/>
      <c r="S2974" s="9"/>
      <c r="T2974" s="9"/>
      <c r="U2974" s="9"/>
    </row>
    <row r="2975" spans="1:21" ht="15" customHeight="1" x14ac:dyDescent="0.2">
      <c r="A2975" s="9" t="s">
        <v>15543</v>
      </c>
      <c r="B2975" s="9" t="s">
        <v>15544</v>
      </c>
      <c r="C2975" s="9"/>
      <c r="D2975" s="9"/>
      <c r="E2975" s="9" t="s">
        <v>13072</v>
      </c>
      <c r="F2975" s="9">
        <v>1783</v>
      </c>
      <c r="G2975" s="9" t="s">
        <v>13488</v>
      </c>
      <c r="H2975" s="9" t="s">
        <v>3611</v>
      </c>
      <c r="I2975" s="24" t="s">
        <v>15728</v>
      </c>
      <c r="J2975" s="9"/>
      <c r="K2975" s="3" t="b" cm="1">
        <f t="array" ref="K2975">SUMPRODUCT( --ISNUMBER(SEARCH(TextCheck,I2975)))&gt;0</f>
        <v>0</v>
      </c>
      <c r="L2975" s="9"/>
      <c r="M2975" s="9"/>
      <c r="N2975" s="9"/>
      <c r="O2975" s="9"/>
      <c r="P2975" s="9"/>
      <c r="Q2975" s="9"/>
      <c r="R2975" s="9"/>
      <c r="S2975" s="9"/>
      <c r="T2975" s="9"/>
      <c r="U2975" s="9"/>
    </row>
    <row r="2976" spans="1:21" ht="15" customHeight="1" x14ac:dyDescent="0.2">
      <c r="A2976" s="9" t="s">
        <v>15729</v>
      </c>
      <c r="B2976" s="9" t="s">
        <v>15544</v>
      </c>
      <c r="C2976" s="9"/>
      <c r="D2976" s="9"/>
      <c r="E2976" s="9" t="s">
        <v>13072</v>
      </c>
      <c r="F2976" s="9">
        <v>1783</v>
      </c>
      <c r="G2976" s="9" t="s">
        <v>15730</v>
      </c>
      <c r="H2976" s="9" t="s">
        <v>3491</v>
      </c>
      <c r="I2976" s="24" t="s">
        <v>15731</v>
      </c>
      <c r="J2976" s="9"/>
      <c r="K2976" s="3" t="b" cm="1">
        <f t="array" ref="K2976">SUMPRODUCT( --ISNUMBER(SEARCH(TextCheck,I2976)))&gt;0</f>
        <v>0</v>
      </c>
      <c r="L2976" s="9"/>
      <c r="M2976" s="9"/>
      <c r="N2976" s="9"/>
      <c r="O2976" s="9"/>
      <c r="P2976" s="9"/>
      <c r="Q2976" s="9"/>
      <c r="R2976" s="9"/>
      <c r="S2976" s="9"/>
      <c r="T2976" s="9"/>
      <c r="U2976" s="9"/>
    </row>
    <row r="2977" spans="1:21" ht="15" customHeight="1" x14ac:dyDescent="0.2">
      <c r="A2977" s="9" t="s">
        <v>15729</v>
      </c>
      <c r="B2977" s="9" t="s">
        <v>15544</v>
      </c>
      <c r="C2977" s="9"/>
      <c r="D2977" s="9"/>
      <c r="E2977" s="9" t="s">
        <v>13072</v>
      </c>
      <c r="F2977" s="9">
        <v>1783</v>
      </c>
      <c r="G2977" s="9" t="s">
        <v>15730</v>
      </c>
      <c r="H2977" s="9" t="s">
        <v>3491</v>
      </c>
      <c r="I2977" s="24" t="s">
        <v>18703</v>
      </c>
      <c r="J2977" s="9"/>
      <c r="K2977" s="3" t="b" cm="1">
        <f t="array" ref="K2977">SUMPRODUCT( --ISNUMBER(SEARCH(TextCheck,I2977)))&gt;0</f>
        <v>0</v>
      </c>
      <c r="L2977" s="9"/>
      <c r="M2977" s="9"/>
      <c r="N2977" s="9"/>
      <c r="O2977" s="9"/>
      <c r="P2977" s="9"/>
      <c r="Q2977" s="9"/>
      <c r="R2977" s="9"/>
      <c r="S2977" s="9"/>
      <c r="T2977" s="9"/>
      <c r="U2977" s="9"/>
    </row>
    <row r="2978" spans="1:21" ht="15" customHeight="1" x14ac:dyDescent="0.2">
      <c r="A2978" s="9" t="s">
        <v>15729</v>
      </c>
      <c r="B2978" s="9" t="s">
        <v>15544</v>
      </c>
      <c r="C2978" s="9"/>
      <c r="D2978" s="9"/>
      <c r="E2978" s="9" t="s">
        <v>13072</v>
      </c>
      <c r="F2978" s="9">
        <v>1783</v>
      </c>
      <c r="G2978" s="9" t="s">
        <v>15730</v>
      </c>
      <c r="H2978" s="9" t="s">
        <v>3491</v>
      </c>
      <c r="I2978" s="24" t="s">
        <v>15732</v>
      </c>
      <c r="J2978" s="9"/>
      <c r="K2978" s="3" t="b" cm="1">
        <f t="array" ref="K2978">SUMPRODUCT( --ISNUMBER(SEARCH(TextCheck,I2978)))&gt;0</f>
        <v>0</v>
      </c>
      <c r="L2978" s="9"/>
      <c r="M2978" s="9"/>
      <c r="N2978" s="9"/>
      <c r="O2978" s="9"/>
      <c r="P2978" s="9"/>
      <c r="Q2978" s="9"/>
      <c r="R2978" s="9"/>
      <c r="S2978" s="9"/>
      <c r="T2978" s="9"/>
      <c r="U2978" s="9"/>
    </row>
    <row r="2979" spans="1:21" ht="15" customHeight="1" x14ac:dyDescent="0.2">
      <c r="A2979" s="9" t="s">
        <v>15729</v>
      </c>
      <c r="B2979" s="9" t="s">
        <v>15544</v>
      </c>
      <c r="C2979" s="9"/>
      <c r="D2979" s="9"/>
      <c r="E2979" s="9" t="s">
        <v>13072</v>
      </c>
      <c r="F2979" s="9">
        <v>1783</v>
      </c>
      <c r="G2979" s="9" t="s">
        <v>15730</v>
      </c>
      <c r="H2979" s="9" t="s">
        <v>3491</v>
      </c>
      <c r="I2979" s="24" t="s">
        <v>7083</v>
      </c>
      <c r="J2979" s="9"/>
      <c r="K2979" s="3" t="b" cm="1">
        <f t="array" ref="K2979">SUMPRODUCT( --ISNUMBER(SEARCH(TextCheck,I2979)))&gt;0</f>
        <v>0</v>
      </c>
      <c r="L2979" s="9"/>
      <c r="M2979" s="9"/>
      <c r="N2979" s="9"/>
      <c r="O2979" s="9"/>
      <c r="P2979" s="9"/>
      <c r="Q2979" s="9"/>
      <c r="R2979" s="9"/>
      <c r="S2979" s="9"/>
      <c r="T2979" s="9"/>
      <c r="U2979" s="9"/>
    </row>
    <row r="2980" spans="1:21" ht="15" customHeight="1" x14ac:dyDescent="0.2">
      <c r="A2980" s="9" t="s">
        <v>15729</v>
      </c>
      <c r="B2980" s="9" t="s">
        <v>15544</v>
      </c>
      <c r="C2980" s="9"/>
      <c r="D2980" s="9"/>
      <c r="E2980" s="9" t="s">
        <v>13072</v>
      </c>
      <c r="F2980" s="9">
        <v>1783</v>
      </c>
      <c r="G2980" s="9" t="s">
        <v>15730</v>
      </c>
      <c r="H2980" s="9" t="s">
        <v>3491</v>
      </c>
      <c r="I2980" s="24" t="s">
        <v>15733</v>
      </c>
      <c r="J2980" s="9"/>
      <c r="K2980" s="3" t="b" cm="1">
        <f t="array" ref="K2980">SUMPRODUCT( --ISNUMBER(SEARCH(TextCheck,I2980)))&gt;0</f>
        <v>0</v>
      </c>
      <c r="L2980" s="9"/>
      <c r="M2980" s="9"/>
      <c r="N2980" s="9"/>
      <c r="O2980" s="9"/>
      <c r="P2980" s="9"/>
      <c r="Q2980" s="9"/>
      <c r="R2980" s="9"/>
      <c r="S2980" s="9"/>
      <c r="T2980" s="9"/>
      <c r="U2980" s="9"/>
    </row>
    <row r="2981" spans="1:21" ht="15" customHeight="1" x14ac:dyDescent="0.2">
      <c r="A2981" s="9" t="s">
        <v>15729</v>
      </c>
      <c r="B2981" s="9" t="s">
        <v>15544</v>
      </c>
      <c r="C2981" s="9"/>
      <c r="D2981" s="9"/>
      <c r="E2981" s="9" t="s">
        <v>13072</v>
      </c>
      <c r="F2981" s="9">
        <v>1783</v>
      </c>
      <c r="G2981" s="9" t="s">
        <v>15730</v>
      </c>
      <c r="H2981" s="9" t="s">
        <v>3491</v>
      </c>
      <c r="I2981" s="24" t="s">
        <v>15734</v>
      </c>
      <c r="J2981" s="9"/>
      <c r="K2981" s="3" t="b" cm="1">
        <f t="array" ref="K2981">SUMPRODUCT( --ISNUMBER(SEARCH(TextCheck,I2981)))&gt;0</f>
        <v>0</v>
      </c>
      <c r="L2981" s="9"/>
      <c r="M2981" s="9"/>
      <c r="N2981" s="9"/>
      <c r="O2981" s="9"/>
      <c r="P2981" s="9"/>
      <c r="Q2981" s="9"/>
      <c r="R2981" s="9"/>
      <c r="S2981" s="9"/>
      <c r="T2981" s="9"/>
      <c r="U2981" s="9"/>
    </row>
    <row r="2982" spans="1:21" ht="15" customHeight="1" x14ac:dyDescent="0.2">
      <c r="A2982" s="9" t="s">
        <v>15729</v>
      </c>
      <c r="B2982" s="9" t="s">
        <v>15544</v>
      </c>
      <c r="C2982" s="9"/>
      <c r="D2982" s="9"/>
      <c r="E2982" s="9" t="s">
        <v>13072</v>
      </c>
      <c r="F2982" s="9">
        <v>1783</v>
      </c>
      <c r="G2982" s="9" t="s">
        <v>15730</v>
      </c>
      <c r="H2982" s="9" t="s">
        <v>3491</v>
      </c>
      <c r="I2982" s="24" t="s">
        <v>15735</v>
      </c>
      <c r="J2982" s="9"/>
      <c r="K2982" s="3" t="b" cm="1">
        <f t="array" ref="K2982">SUMPRODUCT( --ISNUMBER(SEARCH(TextCheck,I2982)))&gt;0</f>
        <v>0</v>
      </c>
      <c r="L2982" s="9"/>
      <c r="M2982" s="9"/>
      <c r="N2982" s="9"/>
      <c r="O2982" s="9"/>
      <c r="P2982" s="9"/>
      <c r="Q2982" s="9"/>
      <c r="R2982" s="9"/>
      <c r="S2982" s="9"/>
      <c r="T2982" s="9"/>
      <c r="U2982" s="9"/>
    </row>
    <row r="2983" spans="1:21" ht="15" customHeight="1" x14ac:dyDescent="0.2">
      <c r="A2983" s="9" t="s">
        <v>15729</v>
      </c>
      <c r="B2983" s="9" t="s">
        <v>15544</v>
      </c>
      <c r="C2983" s="9"/>
      <c r="D2983" s="9"/>
      <c r="E2983" s="9" t="s">
        <v>13072</v>
      </c>
      <c r="F2983" s="9">
        <v>1783</v>
      </c>
      <c r="G2983" s="9" t="s">
        <v>15730</v>
      </c>
      <c r="H2983" s="9" t="s">
        <v>3491</v>
      </c>
      <c r="I2983" s="24" t="s">
        <v>15736</v>
      </c>
      <c r="J2983" s="9"/>
      <c r="K2983" s="3" t="b" cm="1">
        <f t="array" ref="K2983">SUMPRODUCT( --ISNUMBER(SEARCH(TextCheck,I2983)))&gt;0</f>
        <v>0</v>
      </c>
      <c r="L2983" s="9"/>
      <c r="M2983" s="9"/>
      <c r="N2983" s="9"/>
      <c r="O2983" s="9"/>
      <c r="P2983" s="9"/>
      <c r="Q2983" s="9"/>
      <c r="R2983" s="9"/>
      <c r="S2983" s="9"/>
      <c r="T2983" s="9"/>
      <c r="U2983" s="9"/>
    </row>
    <row r="2984" spans="1:21" ht="15" customHeight="1" x14ac:dyDescent="0.2">
      <c r="A2984" s="9" t="s">
        <v>15729</v>
      </c>
      <c r="B2984" s="9" t="s">
        <v>15544</v>
      </c>
      <c r="C2984" s="9"/>
      <c r="D2984" s="9"/>
      <c r="E2984" s="9" t="s">
        <v>13072</v>
      </c>
      <c r="F2984" s="9">
        <v>1783</v>
      </c>
      <c r="G2984" s="9" t="s">
        <v>15730</v>
      </c>
      <c r="H2984" s="9" t="s">
        <v>3501</v>
      </c>
      <c r="I2984" s="24" t="s">
        <v>6546</v>
      </c>
      <c r="J2984" s="9"/>
      <c r="K2984" s="3" t="b" cm="1">
        <f t="array" ref="K2984">SUMPRODUCT( --ISNUMBER(SEARCH(TextCheck,I2984)))&gt;0</f>
        <v>0</v>
      </c>
      <c r="L2984" s="9"/>
      <c r="M2984" s="9"/>
      <c r="N2984" s="9"/>
      <c r="O2984" s="9"/>
      <c r="P2984" s="9"/>
      <c r="Q2984" s="9"/>
      <c r="R2984" s="9"/>
      <c r="S2984" s="9"/>
      <c r="T2984" s="9"/>
      <c r="U2984" s="9"/>
    </row>
    <row r="2985" spans="1:21" ht="15" customHeight="1" x14ac:dyDescent="0.2">
      <c r="A2985" s="9" t="s">
        <v>15729</v>
      </c>
      <c r="B2985" s="9" t="s">
        <v>15544</v>
      </c>
      <c r="C2985" s="9"/>
      <c r="D2985" s="9"/>
      <c r="E2985" s="9" t="s">
        <v>13072</v>
      </c>
      <c r="F2985" s="9">
        <v>1783</v>
      </c>
      <c r="G2985" s="9" t="s">
        <v>15730</v>
      </c>
      <c r="H2985" s="9" t="s">
        <v>3501</v>
      </c>
      <c r="I2985" s="24" t="s">
        <v>15737</v>
      </c>
      <c r="J2985" s="9"/>
      <c r="K2985" s="3" t="b" cm="1">
        <f t="array" ref="K2985">SUMPRODUCT( --ISNUMBER(SEARCH(TextCheck,I2985)))&gt;0</f>
        <v>0</v>
      </c>
      <c r="L2985" s="9"/>
      <c r="M2985" s="9"/>
      <c r="N2985" s="9"/>
      <c r="O2985" s="9"/>
      <c r="P2985" s="9"/>
      <c r="Q2985" s="9"/>
      <c r="R2985" s="9"/>
      <c r="S2985" s="9"/>
      <c r="T2985" s="9"/>
      <c r="U2985" s="9"/>
    </row>
    <row r="2986" spans="1:21" ht="15" customHeight="1" x14ac:dyDescent="0.2">
      <c r="A2986" s="9" t="s">
        <v>15729</v>
      </c>
      <c r="B2986" s="9" t="s">
        <v>15544</v>
      </c>
      <c r="C2986" s="9"/>
      <c r="D2986" s="9"/>
      <c r="E2986" s="9" t="s">
        <v>13072</v>
      </c>
      <c r="F2986" s="9">
        <v>1783</v>
      </c>
      <c r="G2986" s="9" t="s">
        <v>15730</v>
      </c>
      <c r="H2986" s="9" t="s">
        <v>3501</v>
      </c>
      <c r="I2986" s="24" t="s">
        <v>12688</v>
      </c>
      <c r="J2986" s="9"/>
      <c r="K2986" s="3" t="b" cm="1">
        <f t="array" ref="K2986">SUMPRODUCT( --ISNUMBER(SEARCH(TextCheck,I2986)))&gt;0</f>
        <v>0</v>
      </c>
      <c r="L2986" s="9"/>
      <c r="M2986" s="9"/>
      <c r="N2986" s="9"/>
      <c r="O2986" s="9"/>
      <c r="P2986" s="9"/>
      <c r="Q2986" s="9"/>
      <c r="R2986" s="9"/>
      <c r="S2986" s="9"/>
      <c r="T2986" s="9"/>
      <c r="U2986" s="9"/>
    </row>
    <row r="2987" spans="1:21" ht="15" customHeight="1" x14ac:dyDescent="0.2">
      <c r="A2987" s="9" t="s">
        <v>15729</v>
      </c>
      <c r="B2987" s="9" t="s">
        <v>15544</v>
      </c>
      <c r="C2987" s="9"/>
      <c r="D2987" s="9"/>
      <c r="E2987" s="9" t="s">
        <v>13072</v>
      </c>
      <c r="F2987" s="9">
        <v>1783</v>
      </c>
      <c r="G2987" s="9" t="s">
        <v>15730</v>
      </c>
      <c r="H2987" s="9" t="s">
        <v>3501</v>
      </c>
      <c r="I2987" s="24" t="s">
        <v>5728</v>
      </c>
      <c r="J2987" s="9"/>
      <c r="K2987" s="3" t="b" cm="1">
        <f t="array" ref="K2987">SUMPRODUCT( --ISNUMBER(SEARCH(TextCheck,I2987)))&gt;0</f>
        <v>0</v>
      </c>
      <c r="L2987" s="9"/>
      <c r="M2987" s="9"/>
      <c r="N2987" s="9"/>
      <c r="O2987" s="9"/>
      <c r="P2987" s="9"/>
      <c r="Q2987" s="9"/>
      <c r="R2987" s="9"/>
      <c r="S2987" s="9"/>
      <c r="T2987" s="9"/>
      <c r="U2987" s="9"/>
    </row>
    <row r="2988" spans="1:21" ht="15" customHeight="1" x14ac:dyDescent="0.2">
      <c r="A2988" s="9" t="s">
        <v>15729</v>
      </c>
      <c r="B2988" s="9" t="s">
        <v>15544</v>
      </c>
      <c r="C2988" s="9"/>
      <c r="D2988" s="9"/>
      <c r="E2988" s="9" t="s">
        <v>13072</v>
      </c>
      <c r="F2988" s="9">
        <v>1783</v>
      </c>
      <c r="G2988" s="9" t="s">
        <v>15730</v>
      </c>
      <c r="H2988" s="46" t="s">
        <v>13311</v>
      </c>
      <c r="I2988" s="24" t="s">
        <v>104</v>
      </c>
      <c r="J2988" s="9"/>
      <c r="K2988" s="3" t="b" cm="1">
        <f t="array" ref="K2988">SUMPRODUCT( --ISNUMBER(SEARCH(TextCheck,I2988)))&gt;0</f>
        <v>0</v>
      </c>
      <c r="L2988" s="9"/>
      <c r="M2988" s="9"/>
      <c r="N2988" s="9"/>
      <c r="O2988" s="9"/>
      <c r="P2988" s="9"/>
      <c r="Q2988" s="9"/>
      <c r="R2988" s="9"/>
      <c r="S2988" s="9"/>
      <c r="T2988" s="9"/>
      <c r="U2988" s="9"/>
    </row>
    <row r="2989" spans="1:21" ht="15" customHeight="1" x14ac:dyDescent="0.2">
      <c r="A2989" s="9" t="s">
        <v>15729</v>
      </c>
      <c r="B2989" s="9" t="s">
        <v>15544</v>
      </c>
      <c r="C2989" s="9"/>
      <c r="D2989" s="9"/>
      <c r="E2989" s="9" t="s">
        <v>13072</v>
      </c>
      <c r="F2989" s="9">
        <v>1783</v>
      </c>
      <c r="G2989" s="9" t="s">
        <v>15730</v>
      </c>
      <c r="H2989" s="46" t="s">
        <v>13311</v>
      </c>
      <c r="I2989" s="24" t="s">
        <v>15738</v>
      </c>
      <c r="J2989" s="9"/>
      <c r="K2989" s="3" t="b" cm="1">
        <f t="array" ref="K2989">SUMPRODUCT( --ISNUMBER(SEARCH(TextCheck,I2989)))&gt;0</f>
        <v>0</v>
      </c>
      <c r="L2989" s="9"/>
      <c r="M2989" s="9"/>
      <c r="N2989" s="9"/>
      <c r="O2989" s="9"/>
      <c r="P2989" s="9"/>
      <c r="Q2989" s="9"/>
      <c r="R2989" s="9"/>
      <c r="S2989" s="9"/>
      <c r="T2989" s="9"/>
      <c r="U2989" s="9"/>
    </row>
    <row r="2990" spans="1:21" ht="15" customHeight="1" x14ac:dyDescent="0.2">
      <c r="A2990" s="9" t="s">
        <v>15729</v>
      </c>
      <c r="B2990" s="9" t="s">
        <v>15544</v>
      </c>
      <c r="C2990" s="9"/>
      <c r="D2990" s="9"/>
      <c r="E2990" s="9" t="s">
        <v>13072</v>
      </c>
      <c r="F2990" s="9">
        <v>1783</v>
      </c>
      <c r="G2990" s="9" t="s">
        <v>15730</v>
      </c>
      <c r="H2990" s="46" t="s">
        <v>13311</v>
      </c>
      <c r="I2990" s="24" t="s">
        <v>15739</v>
      </c>
      <c r="J2990" s="9"/>
      <c r="K2990" s="3" t="b" cm="1">
        <f t="array" ref="K2990">SUMPRODUCT( --ISNUMBER(SEARCH(TextCheck,I2990)))&gt;0</f>
        <v>0</v>
      </c>
      <c r="L2990" s="9"/>
      <c r="M2990" s="9"/>
      <c r="N2990" s="9"/>
      <c r="O2990" s="9"/>
      <c r="P2990" s="9"/>
      <c r="Q2990" s="9"/>
      <c r="R2990" s="9"/>
      <c r="S2990" s="9"/>
      <c r="T2990" s="9"/>
      <c r="U2990" s="9"/>
    </row>
    <row r="2991" spans="1:21" ht="15" customHeight="1" x14ac:dyDescent="0.2">
      <c r="A2991" s="9" t="s">
        <v>15729</v>
      </c>
      <c r="B2991" s="9" t="s">
        <v>15544</v>
      </c>
      <c r="C2991" s="9"/>
      <c r="D2991" s="9"/>
      <c r="E2991" s="9" t="s">
        <v>13072</v>
      </c>
      <c r="F2991" s="9">
        <v>1783</v>
      </c>
      <c r="G2991" s="9" t="s">
        <v>15730</v>
      </c>
      <c r="H2991" s="46" t="s">
        <v>13311</v>
      </c>
      <c r="I2991" s="24" t="s">
        <v>15740</v>
      </c>
      <c r="J2991" s="9"/>
      <c r="K2991" s="3" t="b" cm="1">
        <f t="array" ref="K2991">SUMPRODUCT( --ISNUMBER(SEARCH(TextCheck,I2991)))&gt;0</f>
        <v>0</v>
      </c>
      <c r="L2991" s="9"/>
      <c r="M2991" s="9"/>
      <c r="N2991" s="9"/>
      <c r="O2991" s="9"/>
      <c r="P2991" s="9"/>
      <c r="Q2991" s="9"/>
      <c r="R2991" s="9"/>
      <c r="S2991" s="9"/>
      <c r="T2991" s="9"/>
      <c r="U2991" s="9"/>
    </row>
    <row r="2992" spans="1:21" ht="15" customHeight="1" x14ac:dyDescent="0.2">
      <c r="A2992" s="9" t="s">
        <v>15729</v>
      </c>
      <c r="B2992" s="9" t="s">
        <v>15544</v>
      </c>
      <c r="C2992" s="9"/>
      <c r="D2992" s="9"/>
      <c r="E2992" s="9" t="s">
        <v>13072</v>
      </c>
      <c r="F2992" s="9">
        <v>1783</v>
      </c>
      <c r="G2992" s="9" t="s">
        <v>15730</v>
      </c>
      <c r="H2992" s="9" t="s">
        <v>3609</v>
      </c>
      <c r="I2992" s="24" t="s">
        <v>15741</v>
      </c>
      <c r="J2992" s="9"/>
      <c r="K2992" s="3" t="b" cm="1">
        <f t="array" ref="K2992">SUMPRODUCT( --ISNUMBER(SEARCH(TextCheck,I2992)))&gt;0</f>
        <v>0</v>
      </c>
      <c r="L2992" s="9"/>
      <c r="M2992" s="9"/>
      <c r="N2992" s="9"/>
      <c r="O2992" s="9"/>
      <c r="P2992" s="9"/>
      <c r="Q2992" s="9"/>
      <c r="R2992" s="9"/>
      <c r="S2992" s="9"/>
      <c r="T2992" s="9"/>
      <c r="U2992" s="9"/>
    </row>
    <row r="2993" spans="1:21" ht="15" customHeight="1" x14ac:dyDescent="0.2">
      <c r="A2993" s="9" t="s">
        <v>15729</v>
      </c>
      <c r="B2993" s="9" t="s">
        <v>15544</v>
      </c>
      <c r="C2993" s="9"/>
      <c r="D2993" s="9"/>
      <c r="E2993" s="9" t="s">
        <v>13072</v>
      </c>
      <c r="F2993" s="9">
        <v>1783</v>
      </c>
      <c r="G2993" s="9" t="s">
        <v>15730</v>
      </c>
      <c r="H2993" s="9" t="s">
        <v>3609</v>
      </c>
      <c r="I2993" s="24" t="s">
        <v>15742</v>
      </c>
      <c r="J2993" s="9"/>
      <c r="K2993" s="3" t="b" cm="1">
        <f t="array" ref="K2993">SUMPRODUCT( --ISNUMBER(SEARCH(TextCheck,I2993)))&gt;0</f>
        <v>0</v>
      </c>
      <c r="L2993" s="9"/>
      <c r="M2993" s="9"/>
      <c r="N2993" s="9"/>
      <c r="O2993" s="9"/>
      <c r="P2993" s="9"/>
      <c r="Q2993" s="9"/>
      <c r="R2993" s="9"/>
      <c r="S2993" s="9"/>
      <c r="T2993" s="9"/>
      <c r="U2993" s="9"/>
    </row>
    <row r="2994" spans="1:21" ht="15" customHeight="1" x14ac:dyDescent="0.2">
      <c r="A2994" s="9" t="s">
        <v>15729</v>
      </c>
      <c r="B2994" s="9" t="s">
        <v>15544</v>
      </c>
      <c r="C2994" s="9"/>
      <c r="D2994" s="9"/>
      <c r="E2994" s="9" t="s">
        <v>13072</v>
      </c>
      <c r="F2994" s="9">
        <v>1791</v>
      </c>
      <c r="G2994" s="9" t="s">
        <v>15743</v>
      </c>
      <c r="H2994" s="9" t="s">
        <v>3491</v>
      </c>
      <c r="I2994" s="24" t="s">
        <v>15744</v>
      </c>
      <c r="J2994" s="9"/>
      <c r="K2994" s="3" t="b" cm="1">
        <f t="array" ref="K2994">SUMPRODUCT( --ISNUMBER(SEARCH(TextCheck,I2994)))&gt;0</f>
        <v>0</v>
      </c>
      <c r="L2994" s="9"/>
      <c r="M2994" s="9"/>
      <c r="N2994" s="9"/>
      <c r="O2994" s="9"/>
      <c r="P2994" s="9"/>
      <c r="Q2994" s="9"/>
      <c r="R2994" s="9"/>
      <c r="S2994" s="9"/>
      <c r="T2994" s="9"/>
      <c r="U2994" s="9"/>
    </row>
    <row r="2995" spans="1:21" ht="15" customHeight="1" x14ac:dyDescent="0.2">
      <c r="A2995" s="9" t="s">
        <v>15729</v>
      </c>
      <c r="B2995" s="9" t="s">
        <v>15544</v>
      </c>
      <c r="C2995" s="9"/>
      <c r="D2995" s="9"/>
      <c r="E2995" s="9" t="s">
        <v>13072</v>
      </c>
      <c r="F2995" s="9">
        <v>1791</v>
      </c>
      <c r="G2995" s="9" t="s">
        <v>15743</v>
      </c>
      <c r="H2995" s="9" t="s">
        <v>3501</v>
      </c>
      <c r="I2995" s="24" t="s">
        <v>15745</v>
      </c>
      <c r="J2995" s="9"/>
      <c r="K2995" s="3" t="b" cm="1">
        <f t="array" ref="K2995">SUMPRODUCT( --ISNUMBER(SEARCH(TextCheck,I2995)))&gt;0</f>
        <v>0</v>
      </c>
      <c r="L2995" s="9"/>
      <c r="M2995" s="9"/>
      <c r="N2995" s="9"/>
      <c r="O2995" s="9"/>
      <c r="P2995" s="9"/>
      <c r="Q2995" s="9"/>
      <c r="R2995" s="9"/>
      <c r="S2995" s="9"/>
      <c r="T2995" s="9"/>
      <c r="U2995" s="9"/>
    </row>
    <row r="2996" spans="1:21" ht="15" customHeight="1" x14ac:dyDescent="0.2">
      <c r="A2996" s="9" t="s">
        <v>15729</v>
      </c>
      <c r="B2996" s="9" t="s">
        <v>15544</v>
      </c>
      <c r="C2996" s="9"/>
      <c r="D2996" s="9"/>
      <c r="E2996" s="9" t="s">
        <v>13072</v>
      </c>
      <c r="F2996" s="9">
        <v>1791</v>
      </c>
      <c r="G2996" s="9" t="s">
        <v>15743</v>
      </c>
      <c r="H2996" s="46" t="s">
        <v>13311</v>
      </c>
      <c r="I2996" s="24" t="s">
        <v>15746</v>
      </c>
      <c r="J2996" s="9"/>
      <c r="K2996" s="3" t="b" cm="1">
        <f t="array" ref="K2996">SUMPRODUCT( --ISNUMBER(SEARCH(TextCheck,I2996)))&gt;0</f>
        <v>0</v>
      </c>
      <c r="L2996" s="9"/>
      <c r="M2996" s="9"/>
      <c r="N2996" s="9"/>
      <c r="O2996" s="9"/>
      <c r="P2996" s="9"/>
      <c r="Q2996" s="9"/>
      <c r="R2996" s="9"/>
      <c r="S2996" s="9"/>
      <c r="T2996" s="9"/>
      <c r="U2996" s="9"/>
    </row>
    <row r="2997" spans="1:21" ht="15" customHeight="1" x14ac:dyDescent="0.2">
      <c r="A2997" s="9" t="s">
        <v>15729</v>
      </c>
      <c r="B2997" s="9" t="s">
        <v>15544</v>
      </c>
      <c r="C2997" s="9"/>
      <c r="D2997" s="9"/>
      <c r="E2997" s="9" t="s">
        <v>13072</v>
      </c>
      <c r="F2997" s="9">
        <v>1791</v>
      </c>
      <c r="G2997" s="9" t="s">
        <v>15743</v>
      </c>
      <c r="H2997" s="46" t="s">
        <v>13311</v>
      </c>
      <c r="I2997" s="24" t="s">
        <v>4328</v>
      </c>
      <c r="J2997" s="9"/>
      <c r="K2997" s="3" t="b" cm="1">
        <f t="array" ref="K2997">SUMPRODUCT( --ISNUMBER(SEARCH(TextCheck,I2997)))&gt;0</f>
        <v>0</v>
      </c>
      <c r="L2997" s="9"/>
      <c r="M2997" s="9"/>
      <c r="N2997" s="9"/>
      <c r="O2997" s="9"/>
      <c r="P2997" s="9"/>
      <c r="Q2997" s="9"/>
      <c r="R2997" s="9"/>
      <c r="S2997" s="9"/>
      <c r="T2997" s="9"/>
      <c r="U2997" s="9"/>
    </row>
    <row r="2998" spans="1:21" ht="15" customHeight="1" x14ac:dyDescent="0.2">
      <c r="A2998" s="9" t="s">
        <v>15729</v>
      </c>
      <c r="B2998" s="9" t="s">
        <v>15544</v>
      </c>
      <c r="C2998" s="9"/>
      <c r="D2998" s="9"/>
      <c r="E2998" s="9" t="s">
        <v>13072</v>
      </c>
      <c r="F2998" s="9">
        <v>1791</v>
      </c>
      <c r="G2998" s="9" t="s">
        <v>15743</v>
      </c>
      <c r="H2998" s="46" t="s">
        <v>13311</v>
      </c>
      <c r="I2998" s="24" t="s">
        <v>15747</v>
      </c>
      <c r="J2998" s="9"/>
      <c r="K2998" s="3" t="b" cm="1">
        <f t="array" ref="K2998">SUMPRODUCT( --ISNUMBER(SEARCH(TextCheck,I2998)))&gt;0</f>
        <v>0</v>
      </c>
      <c r="L2998" s="9"/>
      <c r="M2998" s="9"/>
      <c r="N2998" s="9"/>
      <c r="O2998" s="9"/>
      <c r="P2998" s="9"/>
      <c r="Q2998" s="9"/>
      <c r="R2998" s="9"/>
      <c r="S2998" s="9"/>
      <c r="T2998" s="9"/>
      <c r="U2998" s="9"/>
    </row>
    <row r="2999" spans="1:21" ht="15" customHeight="1" x14ac:dyDescent="0.2">
      <c r="A2999" s="9" t="s">
        <v>15729</v>
      </c>
      <c r="B2999" s="9" t="s">
        <v>15544</v>
      </c>
      <c r="C2999" s="9"/>
      <c r="D2999" s="9"/>
      <c r="E2999" s="9" t="s">
        <v>15748</v>
      </c>
      <c r="F2999" s="9">
        <v>1798</v>
      </c>
      <c r="G2999" s="9" t="s">
        <v>18406</v>
      </c>
      <c r="H2999" s="9" t="s">
        <v>12044</v>
      </c>
      <c r="I2999" s="24" t="s">
        <v>15749</v>
      </c>
      <c r="J2999" s="9"/>
      <c r="K2999" s="3" t="b" cm="1">
        <f t="array" ref="K2999">SUMPRODUCT( --ISNUMBER(SEARCH(TextCheck,I2999)))&gt;0</f>
        <v>0</v>
      </c>
      <c r="L2999" s="9"/>
      <c r="M2999" s="9"/>
      <c r="N2999" s="9"/>
      <c r="O2999" s="9"/>
      <c r="P2999" s="9"/>
      <c r="Q2999" s="9"/>
      <c r="R2999" s="9"/>
      <c r="S2999" s="9"/>
      <c r="T2999" s="9"/>
      <c r="U2999" s="9"/>
    </row>
    <row r="3000" spans="1:21" ht="15" customHeight="1" x14ac:dyDescent="0.2">
      <c r="A3000" s="9" t="s">
        <v>15729</v>
      </c>
      <c r="B3000" s="9" t="s">
        <v>15544</v>
      </c>
      <c r="C3000" s="9"/>
      <c r="D3000" s="9"/>
      <c r="E3000" s="9" t="s">
        <v>15748</v>
      </c>
      <c r="F3000" s="9">
        <v>1798</v>
      </c>
      <c r="G3000" s="9" t="s">
        <v>18406</v>
      </c>
      <c r="H3000" s="9" t="s">
        <v>3897</v>
      </c>
      <c r="I3000" s="24" t="s">
        <v>15750</v>
      </c>
      <c r="J3000" s="9"/>
      <c r="K3000" s="3" t="b" cm="1">
        <f t="array" ref="K3000">SUMPRODUCT( --ISNUMBER(SEARCH(TextCheck,I3000)))&gt;0</f>
        <v>0</v>
      </c>
      <c r="L3000" s="9"/>
      <c r="M3000" s="9"/>
      <c r="N3000" s="9"/>
      <c r="O3000" s="9"/>
      <c r="P3000" s="9"/>
      <c r="Q3000" s="9"/>
      <c r="R3000" s="9"/>
      <c r="S3000" s="9"/>
      <c r="T3000" s="9"/>
      <c r="U3000" s="9"/>
    </row>
    <row r="3001" spans="1:21" ht="15" customHeight="1" x14ac:dyDescent="0.2">
      <c r="A3001" s="9" t="s">
        <v>15729</v>
      </c>
      <c r="B3001" s="9" t="s">
        <v>15544</v>
      </c>
      <c r="C3001" s="9"/>
      <c r="D3001" s="9"/>
      <c r="E3001" s="9" t="s">
        <v>15748</v>
      </c>
      <c r="F3001" s="9">
        <v>1798</v>
      </c>
      <c r="G3001" s="9" t="s">
        <v>18406</v>
      </c>
      <c r="H3001" s="9" t="s">
        <v>3488</v>
      </c>
      <c r="I3001" s="24" t="s">
        <v>2418</v>
      </c>
      <c r="J3001" s="9"/>
      <c r="K3001" s="3" t="b" cm="1">
        <f t="array" ref="K3001">SUMPRODUCT( --ISNUMBER(SEARCH(TextCheck,I3001)))&gt;0</f>
        <v>0</v>
      </c>
      <c r="L3001" s="9"/>
      <c r="M3001" s="9"/>
      <c r="N3001" s="9"/>
      <c r="O3001" s="9"/>
      <c r="P3001" s="9"/>
      <c r="Q3001" s="9"/>
      <c r="R3001" s="9"/>
      <c r="S3001" s="9"/>
      <c r="T3001" s="9"/>
      <c r="U3001" s="9"/>
    </row>
    <row r="3002" spans="1:21" ht="15" customHeight="1" x14ac:dyDescent="0.2">
      <c r="A3002" s="9" t="s">
        <v>15729</v>
      </c>
      <c r="B3002" s="9" t="s">
        <v>15544</v>
      </c>
      <c r="C3002" s="9"/>
      <c r="D3002" s="9"/>
      <c r="E3002" s="9" t="s">
        <v>15748</v>
      </c>
      <c r="F3002" s="9">
        <v>1798</v>
      </c>
      <c r="G3002" s="9" t="s">
        <v>18406</v>
      </c>
      <c r="H3002" s="9" t="s">
        <v>3491</v>
      </c>
      <c r="I3002" s="24" t="s">
        <v>15751</v>
      </c>
      <c r="J3002" s="9"/>
      <c r="K3002" s="3" t="b" cm="1">
        <f t="array" ref="K3002">SUMPRODUCT( --ISNUMBER(SEARCH(TextCheck,I3002)))&gt;0</f>
        <v>0</v>
      </c>
      <c r="L3002" s="9"/>
      <c r="M3002" s="9"/>
      <c r="N3002" s="9"/>
      <c r="O3002" s="9"/>
      <c r="P3002" s="9"/>
      <c r="Q3002" s="9"/>
      <c r="R3002" s="9"/>
      <c r="S3002" s="9"/>
      <c r="T3002" s="9"/>
      <c r="U3002" s="9"/>
    </row>
    <row r="3003" spans="1:21" ht="15" customHeight="1" x14ac:dyDescent="0.2">
      <c r="A3003" s="9" t="s">
        <v>15729</v>
      </c>
      <c r="B3003" s="9" t="s">
        <v>15544</v>
      </c>
      <c r="C3003" s="9"/>
      <c r="D3003" s="9"/>
      <c r="E3003" s="9" t="s">
        <v>15748</v>
      </c>
      <c r="F3003" s="9">
        <v>1798</v>
      </c>
      <c r="G3003" s="9" t="s">
        <v>18406</v>
      </c>
      <c r="H3003" s="9" t="s">
        <v>3491</v>
      </c>
      <c r="I3003" s="24" t="s">
        <v>15752</v>
      </c>
      <c r="J3003" s="9"/>
      <c r="K3003" s="3" t="b" cm="1">
        <f t="array" ref="K3003">SUMPRODUCT( --ISNUMBER(SEARCH(TextCheck,I3003)))&gt;0</f>
        <v>0</v>
      </c>
      <c r="L3003" s="9"/>
      <c r="M3003" s="9"/>
      <c r="N3003" s="9"/>
      <c r="O3003" s="9"/>
      <c r="P3003" s="9"/>
      <c r="Q3003" s="9"/>
      <c r="R3003" s="9"/>
      <c r="S3003" s="9"/>
      <c r="T3003" s="9"/>
      <c r="U3003" s="9"/>
    </row>
    <row r="3004" spans="1:21" ht="15" customHeight="1" x14ac:dyDescent="0.2">
      <c r="A3004" s="9" t="s">
        <v>15729</v>
      </c>
      <c r="B3004" s="9" t="s">
        <v>15544</v>
      </c>
      <c r="C3004" s="9"/>
      <c r="D3004" s="9"/>
      <c r="E3004" s="9" t="s">
        <v>15748</v>
      </c>
      <c r="F3004" s="9">
        <v>1798</v>
      </c>
      <c r="G3004" s="9" t="s">
        <v>18406</v>
      </c>
      <c r="H3004" s="9" t="s">
        <v>3491</v>
      </c>
      <c r="I3004" s="24" t="s">
        <v>15753</v>
      </c>
      <c r="J3004" s="9"/>
      <c r="K3004" s="3" t="b" cm="1">
        <f t="array" ref="K3004">SUMPRODUCT( --ISNUMBER(SEARCH(TextCheck,I3004)))&gt;0</f>
        <v>0</v>
      </c>
      <c r="L3004" s="9"/>
      <c r="M3004" s="9"/>
      <c r="N3004" s="9"/>
      <c r="O3004" s="9"/>
      <c r="P3004" s="9"/>
      <c r="Q3004" s="9"/>
      <c r="R3004" s="9"/>
      <c r="S3004" s="9"/>
      <c r="T3004" s="9"/>
      <c r="U3004" s="9"/>
    </row>
    <row r="3005" spans="1:21" ht="15" customHeight="1" x14ac:dyDescent="0.2">
      <c r="A3005" s="9" t="s">
        <v>15729</v>
      </c>
      <c r="B3005" s="9" t="s">
        <v>15544</v>
      </c>
      <c r="C3005" s="9" t="b">
        <v>1</v>
      </c>
      <c r="D3005" s="9"/>
      <c r="E3005" s="9" t="s">
        <v>15748</v>
      </c>
      <c r="F3005" s="9">
        <v>1798</v>
      </c>
      <c r="G3005" s="9" t="s">
        <v>18406</v>
      </c>
      <c r="H3005" s="9" t="s">
        <v>3491</v>
      </c>
      <c r="I3005" s="24" t="s">
        <v>15754</v>
      </c>
      <c r="J3005" s="9"/>
      <c r="K3005" s="3" t="b" cm="1">
        <f t="array" ref="K3005">SUMPRODUCT( --ISNUMBER(SEARCH(TextCheck,I3005)))&gt;0</f>
        <v>0</v>
      </c>
      <c r="L3005" s="9"/>
      <c r="M3005" s="9"/>
      <c r="N3005" s="9"/>
      <c r="O3005" s="9"/>
      <c r="P3005" s="9"/>
      <c r="Q3005" s="9"/>
      <c r="R3005" s="9"/>
      <c r="S3005" s="9"/>
      <c r="T3005" s="9"/>
      <c r="U3005" s="9"/>
    </row>
    <row r="3006" spans="1:21" ht="15" customHeight="1" x14ac:dyDescent="0.2">
      <c r="A3006" s="9" t="s">
        <v>15729</v>
      </c>
      <c r="B3006" s="9" t="s">
        <v>15544</v>
      </c>
      <c r="C3006" s="9"/>
      <c r="D3006" s="9"/>
      <c r="E3006" s="9" t="s">
        <v>15748</v>
      </c>
      <c r="F3006" s="9">
        <v>1798</v>
      </c>
      <c r="G3006" s="9" t="s">
        <v>18406</v>
      </c>
      <c r="H3006" s="9" t="s">
        <v>3491</v>
      </c>
      <c r="I3006" s="24" t="s">
        <v>15755</v>
      </c>
      <c r="J3006" s="9"/>
      <c r="K3006" s="3" t="b" cm="1">
        <f t="array" ref="K3006">SUMPRODUCT( --ISNUMBER(SEARCH(TextCheck,I3006)))&gt;0</f>
        <v>0</v>
      </c>
      <c r="L3006" s="9"/>
      <c r="M3006" s="9"/>
      <c r="N3006" s="9"/>
      <c r="O3006" s="9"/>
      <c r="P3006" s="9"/>
      <c r="Q3006" s="9"/>
      <c r="R3006" s="9"/>
      <c r="S3006" s="9"/>
      <c r="T3006" s="9"/>
      <c r="U3006" s="9"/>
    </row>
    <row r="3007" spans="1:21" ht="15" customHeight="1" x14ac:dyDescent="0.2">
      <c r="A3007" s="9" t="s">
        <v>15729</v>
      </c>
      <c r="B3007" s="9" t="s">
        <v>15544</v>
      </c>
      <c r="C3007" s="9"/>
      <c r="D3007" s="9"/>
      <c r="E3007" s="9" t="s">
        <v>15748</v>
      </c>
      <c r="F3007" s="9">
        <v>1798</v>
      </c>
      <c r="G3007" s="9" t="s">
        <v>18406</v>
      </c>
      <c r="H3007" s="9" t="s">
        <v>3491</v>
      </c>
      <c r="I3007" s="24" t="s">
        <v>15756</v>
      </c>
      <c r="J3007" s="9"/>
      <c r="K3007" s="3" t="b" cm="1">
        <f t="array" ref="K3007">SUMPRODUCT( --ISNUMBER(SEARCH(TextCheck,I3007)))&gt;0</f>
        <v>0</v>
      </c>
      <c r="L3007" s="9"/>
      <c r="M3007" s="9"/>
      <c r="N3007" s="9"/>
      <c r="O3007" s="9"/>
      <c r="P3007" s="9"/>
      <c r="Q3007" s="9"/>
      <c r="R3007" s="9"/>
      <c r="S3007" s="9"/>
      <c r="T3007" s="9"/>
      <c r="U3007" s="9"/>
    </row>
    <row r="3008" spans="1:21" ht="15" customHeight="1" x14ac:dyDescent="0.2">
      <c r="A3008" s="9" t="s">
        <v>15729</v>
      </c>
      <c r="B3008" s="9" t="s">
        <v>15544</v>
      </c>
      <c r="C3008" s="9"/>
      <c r="D3008" s="9"/>
      <c r="E3008" s="9" t="s">
        <v>15748</v>
      </c>
      <c r="F3008" s="9">
        <v>1798</v>
      </c>
      <c r="G3008" s="9" t="s">
        <v>18406</v>
      </c>
      <c r="H3008" s="9" t="s">
        <v>3491</v>
      </c>
      <c r="I3008" s="24" t="s">
        <v>15757</v>
      </c>
      <c r="J3008" s="9"/>
      <c r="K3008" s="3" t="b" cm="1">
        <f t="array" ref="K3008">SUMPRODUCT( --ISNUMBER(SEARCH(TextCheck,I3008)))&gt;0</f>
        <v>0</v>
      </c>
      <c r="L3008" s="9"/>
      <c r="M3008" s="9"/>
      <c r="N3008" s="9"/>
      <c r="O3008" s="9"/>
      <c r="P3008" s="9"/>
      <c r="Q3008" s="9"/>
      <c r="R3008" s="9"/>
      <c r="S3008" s="9"/>
      <c r="T3008" s="9"/>
      <c r="U3008" s="9"/>
    </row>
    <row r="3009" spans="1:21" ht="15" customHeight="1" x14ac:dyDescent="0.2">
      <c r="A3009" s="9" t="s">
        <v>15729</v>
      </c>
      <c r="B3009" s="9" t="s">
        <v>15544</v>
      </c>
      <c r="C3009" s="9"/>
      <c r="D3009" s="9"/>
      <c r="E3009" s="9" t="s">
        <v>15748</v>
      </c>
      <c r="F3009" s="9">
        <v>1798</v>
      </c>
      <c r="G3009" s="9" t="s">
        <v>18406</v>
      </c>
      <c r="H3009" s="9" t="s">
        <v>11843</v>
      </c>
      <c r="I3009" s="24" t="s">
        <v>15758</v>
      </c>
      <c r="J3009" s="9"/>
      <c r="K3009" s="3" t="b" cm="1">
        <f t="array" ref="K3009">SUMPRODUCT( --ISNUMBER(SEARCH(TextCheck,I3009)))&gt;0</f>
        <v>0</v>
      </c>
      <c r="L3009" s="9"/>
      <c r="M3009" s="9"/>
      <c r="N3009" s="9"/>
      <c r="O3009" s="9"/>
      <c r="P3009" s="9"/>
      <c r="Q3009" s="9"/>
      <c r="R3009" s="9"/>
      <c r="S3009" s="9"/>
      <c r="T3009" s="9"/>
      <c r="U3009" s="9"/>
    </row>
    <row r="3010" spans="1:21" ht="15" customHeight="1" x14ac:dyDescent="0.2">
      <c r="A3010" s="9" t="s">
        <v>15729</v>
      </c>
      <c r="B3010" s="9" t="s">
        <v>15544</v>
      </c>
      <c r="C3010" s="9" t="b">
        <v>1</v>
      </c>
      <c r="D3010" s="9"/>
      <c r="E3010" s="9" t="s">
        <v>15748</v>
      </c>
      <c r="F3010" s="9">
        <v>1798</v>
      </c>
      <c r="G3010" s="9" t="s">
        <v>18406</v>
      </c>
      <c r="H3010" s="9" t="s">
        <v>3501</v>
      </c>
      <c r="I3010" s="24" t="s">
        <v>10656</v>
      </c>
      <c r="J3010" s="9"/>
      <c r="K3010" s="3" t="b" cm="1">
        <f t="array" ref="K3010">SUMPRODUCT( --ISNUMBER(SEARCH(TextCheck,I3010)))&gt;0</f>
        <v>0</v>
      </c>
      <c r="L3010" s="9"/>
      <c r="M3010" s="9"/>
      <c r="N3010" s="9"/>
      <c r="O3010" s="9"/>
      <c r="P3010" s="9"/>
      <c r="Q3010" s="9"/>
      <c r="R3010" s="9"/>
      <c r="S3010" s="9"/>
      <c r="T3010" s="9"/>
      <c r="U3010" s="9"/>
    </row>
    <row r="3011" spans="1:21" ht="15" customHeight="1" x14ac:dyDescent="0.2">
      <c r="A3011" s="9" t="s">
        <v>15729</v>
      </c>
      <c r="B3011" s="9" t="s">
        <v>15544</v>
      </c>
      <c r="C3011" s="9" t="b">
        <v>1</v>
      </c>
      <c r="D3011" s="9"/>
      <c r="E3011" s="9" t="s">
        <v>15748</v>
      </c>
      <c r="F3011" s="9">
        <v>1798</v>
      </c>
      <c r="G3011" s="9" t="s">
        <v>18406</v>
      </c>
      <c r="H3011" s="9" t="s">
        <v>3501</v>
      </c>
      <c r="I3011" s="24" t="s">
        <v>15759</v>
      </c>
      <c r="J3011" s="9"/>
      <c r="K3011" s="3" t="b" cm="1">
        <f t="array" ref="K3011">SUMPRODUCT( --ISNUMBER(SEARCH(TextCheck,I3011)))&gt;0</f>
        <v>0</v>
      </c>
      <c r="L3011" s="9"/>
      <c r="M3011" s="9"/>
      <c r="N3011" s="9"/>
      <c r="O3011" s="9"/>
      <c r="P3011" s="9"/>
      <c r="Q3011" s="9"/>
      <c r="R3011" s="9"/>
      <c r="S3011" s="9"/>
      <c r="T3011" s="9"/>
      <c r="U3011" s="9"/>
    </row>
    <row r="3012" spans="1:21" ht="15" customHeight="1" x14ac:dyDescent="0.2">
      <c r="A3012" s="9" t="s">
        <v>15729</v>
      </c>
      <c r="B3012" s="9" t="s">
        <v>15544</v>
      </c>
      <c r="C3012" s="9" t="b">
        <v>1</v>
      </c>
      <c r="D3012" s="9"/>
      <c r="E3012" s="9" t="s">
        <v>15748</v>
      </c>
      <c r="F3012" s="9">
        <v>1798</v>
      </c>
      <c r="G3012" s="9" t="s">
        <v>18406</v>
      </c>
      <c r="H3012" s="9" t="s">
        <v>3501</v>
      </c>
      <c r="I3012" s="24" t="s">
        <v>15760</v>
      </c>
      <c r="J3012" s="9"/>
      <c r="K3012" s="3" t="b" cm="1">
        <f t="array" ref="K3012">SUMPRODUCT( --ISNUMBER(SEARCH(TextCheck,I3012)))&gt;0</f>
        <v>0</v>
      </c>
      <c r="L3012" s="9"/>
      <c r="M3012" s="9"/>
      <c r="N3012" s="9"/>
      <c r="O3012" s="9"/>
      <c r="P3012" s="9"/>
      <c r="Q3012" s="9"/>
      <c r="R3012" s="9"/>
      <c r="S3012" s="9"/>
      <c r="T3012" s="9"/>
      <c r="U3012" s="9"/>
    </row>
    <row r="3013" spans="1:21" ht="15" customHeight="1" x14ac:dyDescent="0.2">
      <c r="A3013" s="9" t="s">
        <v>15729</v>
      </c>
      <c r="B3013" s="9" t="s">
        <v>15544</v>
      </c>
      <c r="C3013" s="9" t="b">
        <v>1</v>
      </c>
      <c r="D3013" s="9"/>
      <c r="E3013" s="9" t="s">
        <v>15748</v>
      </c>
      <c r="F3013" s="9">
        <v>1798</v>
      </c>
      <c r="G3013" s="9" t="s">
        <v>18406</v>
      </c>
      <c r="H3013" s="9" t="s">
        <v>3501</v>
      </c>
      <c r="I3013" s="24" t="s">
        <v>15761</v>
      </c>
      <c r="J3013" s="9"/>
      <c r="K3013" s="3" t="b" cm="1">
        <f t="array" ref="K3013">SUMPRODUCT( --ISNUMBER(SEARCH(TextCheck,I3013)))&gt;0</f>
        <v>0</v>
      </c>
      <c r="L3013" s="9"/>
      <c r="M3013" s="9"/>
      <c r="N3013" s="9"/>
      <c r="O3013" s="9"/>
      <c r="P3013" s="9"/>
      <c r="Q3013" s="9"/>
      <c r="R3013" s="9"/>
      <c r="S3013" s="9"/>
      <c r="T3013" s="9"/>
      <c r="U3013" s="9"/>
    </row>
    <row r="3014" spans="1:21" ht="15" customHeight="1" x14ac:dyDescent="0.2">
      <c r="A3014" s="9" t="s">
        <v>15729</v>
      </c>
      <c r="B3014" s="9" t="s">
        <v>15544</v>
      </c>
      <c r="C3014" s="9" t="b">
        <v>1</v>
      </c>
      <c r="D3014" s="9"/>
      <c r="E3014" s="9" t="s">
        <v>15748</v>
      </c>
      <c r="F3014" s="9">
        <v>1798</v>
      </c>
      <c r="G3014" s="9" t="s">
        <v>18406</v>
      </c>
      <c r="H3014" s="9" t="s">
        <v>3501</v>
      </c>
      <c r="I3014" s="24" t="s">
        <v>15762</v>
      </c>
      <c r="J3014" s="9"/>
      <c r="K3014" s="3" t="b" cm="1">
        <f t="array" ref="K3014">SUMPRODUCT( --ISNUMBER(SEARCH(TextCheck,I3014)))&gt;0</f>
        <v>0</v>
      </c>
      <c r="L3014" s="9"/>
      <c r="M3014" s="9"/>
      <c r="N3014" s="9"/>
      <c r="O3014" s="9"/>
      <c r="P3014" s="9"/>
      <c r="Q3014" s="9"/>
      <c r="R3014" s="9"/>
      <c r="S3014" s="9"/>
      <c r="T3014" s="9"/>
      <c r="U3014" s="9"/>
    </row>
    <row r="3015" spans="1:21" ht="15" customHeight="1" x14ac:dyDescent="0.2">
      <c r="A3015" s="9" t="s">
        <v>15729</v>
      </c>
      <c r="B3015" s="9" t="s">
        <v>15544</v>
      </c>
      <c r="C3015" s="9" t="b">
        <v>1</v>
      </c>
      <c r="D3015" s="9"/>
      <c r="E3015" s="9" t="s">
        <v>15748</v>
      </c>
      <c r="F3015" s="9">
        <v>1798</v>
      </c>
      <c r="G3015" s="9" t="s">
        <v>18406</v>
      </c>
      <c r="H3015" s="9" t="s">
        <v>3501</v>
      </c>
      <c r="I3015" s="24" t="s">
        <v>15763</v>
      </c>
      <c r="J3015" s="9"/>
      <c r="K3015" s="3" t="b" cm="1">
        <f t="array" ref="K3015">SUMPRODUCT( --ISNUMBER(SEARCH(TextCheck,I3015)))&gt;0</f>
        <v>0</v>
      </c>
      <c r="L3015" s="9"/>
      <c r="M3015" s="9"/>
      <c r="N3015" s="9"/>
      <c r="O3015" s="9"/>
      <c r="P3015" s="9"/>
      <c r="Q3015" s="9"/>
      <c r="R3015" s="9"/>
      <c r="S3015" s="9"/>
      <c r="T3015" s="9"/>
      <c r="U3015" s="9"/>
    </row>
    <row r="3016" spans="1:21" ht="15" customHeight="1" x14ac:dyDescent="0.2">
      <c r="A3016" s="9" t="s">
        <v>15729</v>
      </c>
      <c r="B3016" s="9" t="s">
        <v>15544</v>
      </c>
      <c r="C3016" s="9" t="b">
        <v>1</v>
      </c>
      <c r="D3016" s="9"/>
      <c r="E3016" s="9" t="s">
        <v>15748</v>
      </c>
      <c r="F3016" s="9">
        <v>1798</v>
      </c>
      <c r="G3016" s="9" t="s">
        <v>18406</v>
      </c>
      <c r="H3016" s="9" t="s">
        <v>3501</v>
      </c>
      <c r="I3016" s="24" t="s">
        <v>15764</v>
      </c>
      <c r="J3016" s="9"/>
      <c r="K3016" s="3" t="b" cm="1">
        <f t="array" ref="K3016">SUMPRODUCT( --ISNUMBER(SEARCH(TextCheck,I3016)))&gt;0</f>
        <v>0</v>
      </c>
      <c r="L3016" s="9"/>
      <c r="M3016" s="9"/>
      <c r="N3016" s="9"/>
      <c r="O3016" s="9"/>
      <c r="P3016" s="9"/>
      <c r="Q3016" s="9"/>
      <c r="R3016" s="9"/>
      <c r="S3016" s="9"/>
      <c r="T3016" s="9"/>
      <c r="U3016" s="9"/>
    </row>
    <row r="3017" spans="1:21" ht="15" customHeight="1" x14ac:dyDescent="0.2">
      <c r="A3017" s="9" t="s">
        <v>15729</v>
      </c>
      <c r="B3017" s="9" t="s">
        <v>15544</v>
      </c>
      <c r="C3017" s="9" t="b">
        <v>1</v>
      </c>
      <c r="D3017" s="9"/>
      <c r="E3017" s="9" t="s">
        <v>15748</v>
      </c>
      <c r="F3017" s="9">
        <v>1798</v>
      </c>
      <c r="G3017" s="9" t="s">
        <v>18406</v>
      </c>
      <c r="H3017" s="9" t="s">
        <v>3501</v>
      </c>
      <c r="I3017" s="24" t="s">
        <v>15765</v>
      </c>
      <c r="J3017" s="9"/>
      <c r="K3017" s="3" t="b" cm="1">
        <f t="array" ref="K3017">SUMPRODUCT( --ISNUMBER(SEARCH(TextCheck,I3017)))&gt;0</f>
        <v>0</v>
      </c>
      <c r="L3017" s="9"/>
      <c r="M3017" s="9"/>
      <c r="N3017" s="9"/>
      <c r="O3017" s="9"/>
      <c r="P3017" s="9"/>
      <c r="Q3017" s="9"/>
      <c r="R3017" s="9"/>
      <c r="S3017" s="9"/>
      <c r="T3017" s="9"/>
      <c r="U3017" s="9"/>
    </row>
    <row r="3018" spans="1:21" ht="15" customHeight="1" x14ac:dyDescent="0.2">
      <c r="A3018" s="9" t="s">
        <v>15729</v>
      </c>
      <c r="B3018" s="9" t="s">
        <v>15544</v>
      </c>
      <c r="C3018" s="9" t="b">
        <v>1</v>
      </c>
      <c r="D3018" s="9"/>
      <c r="E3018" s="9" t="s">
        <v>15748</v>
      </c>
      <c r="F3018" s="9">
        <v>1798</v>
      </c>
      <c r="G3018" s="9" t="s">
        <v>18406</v>
      </c>
      <c r="H3018" s="9" t="s">
        <v>3501</v>
      </c>
      <c r="I3018" s="24" t="s">
        <v>15766</v>
      </c>
      <c r="J3018" s="9"/>
      <c r="K3018" s="3" t="b" cm="1">
        <f t="array" ref="K3018">SUMPRODUCT( --ISNUMBER(SEARCH(TextCheck,I3018)))&gt;0</f>
        <v>0</v>
      </c>
      <c r="L3018" s="9"/>
      <c r="M3018" s="9"/>
      <c r="N3018" s="9"/>
      <c r="O3018" s="9"/>
      <c r="P3018" s="9"/>
      <c r="Q3018" s="9"/>
      <c r="R3018" s="9"/>
      <c r="S3018" s="9"/>
      <c r="T3018" s="9"/>
      <c r="U3018" s="9"/>
    </row>
    <row r="3019" spans="1:21" ht="15" customHeight="1" x14ac:dyDescent="0.2">
      <c r="A3019" s="9" t="s">
        <v>15729</v>
      </c>
      <c r="B3019" s="9" t="s">
        <v>15544</v>
      </c>
      <c r="C3019" s="9"/>
      <c r="D3019" s="9"/>
      <c r="E3019" s="9" t="s">
        <v>15748</v>
      </c>
      <c r="F3019" s="9">
        <v>1798</v>
      </c>
      <c r="G3019" s="9" t="s">
        <v>18406</v>
      </c>
      <c r="H3019" s="9" t="s">
        <v>3501</v>
      </c>
      <c r="I3019" s="24" t="s">
        <v>11074</v>
      </c>
      <c r="J3019" s="9"/>
      <c r="K3019" s="3" t="b" cm="1">
        <f t="array" ref="K3019">SUMPRODUCT( --ISNUMBER(SEARCH(TextCheck,I3019)))&gt;0</f>
        <v>0</v>
      </c>
      <c r="L3019" s="9"/>
      <c r="M3019" s="9"/>
      <c r="N3019" s="9"/>
      <c r="O3019" s="9"/>
      <c r="P3019" s="9"/>
      <c r="Q3019" s="9"/>
      <c r="R3019" s="9"/>
      <c r="S3019" s="9"/>
      <c r="T3019" s="9"/>
      <c r="U3019" s="9"/>
    </row>
    <row r="3020" spans="1:21" ht="15" customHeight="1" x14ac:dyDescent="0.2">
      <c r="A3020" s="9" t="s">
        <v>15729</v>
      </c>
      <c r="B3020" s="9" t="s">
        <v>15544</v>
      </c>
      <c r="C3020" s="9"/>
      <c r="D3020" s="9"/>
      <c r="E3020" s="9" t="s">
        <v>15748</v>
      </c>
      <c r="F3020" s="9">
        <v>1798</v>
      </c>
      <c r="G3020" s="9" t="s">
        <v>18406</v>
      </c>
      <c r="H3020" s="9" t="s">
        <v>3501</v>
      </c>
      <c r="I3020" s="24" t="s">
        <v>15767</v>
      </c>
      <c r="J3020" s="9"/>
      <c r="K3020" s="3" t="b" cm="1">
        <f t="array" ref="K3020">SUMPRODUCT( --ISNUMBER(SEARCH(TextCheck,I3020)))&gt;0</f>
        <v>0</v>
      </c>
      <c r="L3020" s="9"/>
      <c r="M3020" s="9"/>
      <c r="N3020" s="9"/>
      <c r="O3020" s="9"/>
      <c r="P3020" s="9"/>
      <c r="Q3020" s="9"/>
      <c r="R3020" s="9"/>
      <c r="S3020" s="9"/>
      <c r="T3020" s="9"/>
      <c r="U3020" s="9"/>
    </row>
    <row r="3021" spans="1:21" ht="15" customHeight="1" x14ac:dyDescent="0.2">
      <c r="A3021" s="9" t="s">
        <v>15729</v>
      </c>
      <c r="B3021" s="9" t="s">
        <v>15544</v>
      </c>
      <c r="C3021" s="9"/>
      <c r="D3021" s="9"/>
      <c r="E3021" s="9" t="s">
        <v>15748</v>
      </c>
      <c r="F3021" s="9">
        <v>1798</v>
      </c>
      <c r="G3021" s="9" t="s">
        <v>18406</v>
      </c>
      <c r="H3021" s="46" t="s">
        <v>13311</v>
      </c>
      <c r="I3021" s="24" t="s">
        <v>15768</v>
      </c>
      <c r="J3021" s="9"/>
      <c r="K3021" s="3" t="b" cm="1">
        <f t="array" ref="K3021">SUMPRODUCT( --ISNUMBER(SEARCH(TextCheck,I3021)))&gt;0</f>
        <v>0</v>
      </c>
      <c r="L3021" s="9"/>
      <c r="M3021" s="9"/>
      <c r="N3021" s="9"/>
      <c r="O3021" s="9"/>
      <c r="P3021" s="9"/>
      <c r="Q3021" s="9"/>
      <c r="R3021" s="9"/>
      <c r="S3021" s="9"/>
      <c r="T3021" s="9"/>
      <c r="U3021" s="9"/>
    </row>
    <row r="3022" spans="1:21" ht="15" customHeight="1" x14ac:dyDescent="0.2">
      <c r="A3022" s="9" t="s">
        <v>15729</v>
      </c>
      <c r="B3022" s="9" t="s">
        <v>15544</v>
      </c>
      <c r="C3022" s="9"/>
      <c r="D3022" s="9"/>
      <c r="E3022" s="9" t="s">
        <v>15748</v>
      </c>
      <c r="F3022" s="9">
        <v>1798</v>
      </c>
      <c r="G3022" s="9" t="s">
        <v>18406</v>
      </c>
      <c r="H3022" s="46" t="s">
        <v>13311</v>
      </c>
      <c r="I3022" s="24" t="s">
        <v>15769</v>
      </c>
      <c r="J3022" s="9"/>
      <c r="K3022" s="3" t="b" cm="1">
        <f t="array" ref="K3022">SUMPRODUCT( --ISNUMBER(SEARCH(TextCheck,I3022)))&gt;0</f>
        <v>0</v>
      </c>
      <c r="L3022" s="9"/>
      <c r="M3022" s="9"/>
      <c r="N3022" s="9"/>
      <c r="O3022" s="9"/>
      <c r="P3022" s="9"/>
      <c r="Q3022" s="9"/>
      <c r="R3022" s="9"/>
      <c r="S3022" s="9"/>
      <c r="T3022" s="9"/>
      <c r="U3022" s="9"/>
    </row>
    <row r="3023" spans="1:21" ht="15" customHeight="1" x14ac:dyDescent="0.2">
      <c r="A3023" s="9" t="s">
        <v>15729</v>
      </c>
      <c r="B3023" s="9" t="s">
        <v>15544</v>
      </c>
      <c r="C3023" s="9"/>
      <c r="D3023" s="9"/>
      <c r="E3023" s="9" t="s">
        <v>15748</v>
      </c>
      <c r="F3023" s="9">
        <v>1798</v>
      </c>
      <c r="G3023" s="9" t="s">
        <v>18406</v>
      </c>
      <c r="H3023" s="46" t="s">
        <v>13311</v>
      </c>
      <c r="I3023" s="24" t="s">
        <v>15770</v>
      </c>
      <c r="J3023" s="9"/>
      <c r="K3023" s="3" t="b" cm="1">
        <f t="array" ref="K3023">SUMPRODUCT( --ISNUMBER(SEARCH(TextCheck,I3023)))&gt;0</f>
        <v>0</v>
      </c>
      <c r="L3023" s="9"/>
      <c r="M3023" s="9"/>
      <c r="N3023" s="9"/>
      <c r="O3023" s="9"/>
      <c r="P3023" s="9"/>
      <c r="Q3023" s="9"/>
      <c r="R3023" s="9"/>
      <c r="S3023" s="9"/>
      <c r="T3023" s="9"/>
      <c r="U3023" s="9"/>
    </row>
    <row r="3024" spans="1:21" ht="15" customHeight="1" x14ac:dyDescent="0.2">
      <c r="A3024" s="9" t="s">
        <v>15729</v>
      </c>
      <c r="B3024" s="9" t="s">
        <v>15544</v>
      </c>
      <c r="C3024" s="9"/>
      <c r="D3024" s="9"/>
      <c r="E3024" s="9" t="s">
        <v>15748</v>
      </c>
      <c r="F3024" s="9">
        <v>1798</v>
      </c>
      <c r="G3024" s="9" t="s">
        <v>18406</v>
      </c>
      <c r="H3024" s="46" t="s">
        <v>13311</v>
      </c>
      <c r="I3024" s="24" t="s">
        <v>15771</v>
      </c>
      <c r="J3024" s="9"/>
      <c r="K3024" s="3" t="b" cm="1">
        <f t="array" ref="K3024">SUMPRODUCT( --ISNUMBER(SEARCH(TextCheck,I3024)))&gt;0</f>
        <v>0</v>
      </c>
      <c r="L3024" s="9"/>
      <c r="M3024" s="9"/>
      <c r="N3024" s="9"/>
      <c r="O3024" s="9"/>
      <c r="P3024" s="9"/>
      <c r="Q3024" s="9"/>
      <c r="R3024" s="9"/>
      <c r="S3024" s="9"/>
      <c r="T3024" s="9"/>
      <c r="U3024" s="9"/>
    </row>
    <row r="3025" spans="1:21" ht="15" customHeight="1" x14ac:dyDescent="0.2">
      <c r="A3025" s="9" t="s">
        <v>15729</v>
      </c>
      <c r="B3025" s="9" t="s">
        <v>15544</v>
      </c>
      <c r="C3025" s="9"/>
      <c r="D3025" s="9"/>
      <c r="E3025" s="9" t="s">
        <v>15748</v>
      </c>
      <c r="F3025" s="9">
        <v>1798</v>
      </c>
      <c r="G3025" s="9" t="s">
        <v>18406</v>
      </c>
      <c r="H3025" s="46" t="s">
        <v>13311</v>
      </c>
      <c r="I3025" s="24" t="s">
        <v>15772</v>
      </c>
      <c r="J3025" s="9"/>
      <c r="K3025" s="3" t="b" cm="1">
        <f t="array" ref="K3025">SUMPRODUCT( --ISNUMBER(SEARCH(TextCheck,I3025)))&gt;0</f>
        <v>0</v>
      </c>
      <c r="L3025" s="9"/>
      <c r="M3025" s="9"/>
      <c r="N3025" s="9"/>
      <c r="O3025" s="9"/>
      <c r="P3025" s="9"/>
      <c r="Q3025" s="9"/>
      <c r="R3025" s="9"/>
      <c r="S3025" s="9"/>
      <c r="T3025" s="9"/>
      <c r="U3025" s="9"/>
    </row>
    <row r="3026" spans="1:21" ht="15" customHeight="1" x14ac:dyDescent="0.2">
      <c r="A3026" s="9" t="s">
        <v>15729</v>
      </c>
      <c r="B3026" s="9" t="s">
        <v>15544</v>
      </c>
      <c r="C3026" s="9"/>
      <c r="D3026" s="9"/>
      <c r="E3026" s="9" t="s">
        <v>15748</v>
      </c>
      <c r="F3026" s="9">
        <v>1798</v>
      </c>
      <c r="G3026" s="9" t="s">
        <v>18406</v>
      </c>
      <c r="H3026" s="46" t="s">
        <v>13311</v>
      </c>
      <c r="I3026" s="24" t="s">
        <v>4299</v>
      </c>
      <c r="J3026" s="9"/>
      <c r="K3026" s="3" t="b" cm="1">
        <f t="array" ref="K3026">SUMPRODUCT( --ISNUMBER(SEARCH(TextCheck,I3026)))&gt;0</f>
        <v>0</v>
      </c>
      <c r="L3026" s="9"/>
      <c r="M3026" s="9"/>
      <c r="N3026" s="9"/>
      <c r="O3026" s="9"/>
      <c r="P3026" s="9"/>
      <c r="Q3026" s="9"/>
      <c r="R3026" s="9"/>
      <c r="S3026" s="9"/>
      <c r="T3026" s="9"/>
      <c r="U3026" s="9"/>
    </row>
    <row r="3027" spans="1:21" ht="15" customHeight="1" x14ac:dyDescent="0.2">
      <c r="A3027" s="9" t="s">
        <v>15729</v>
      </c>
      <c r="B3027" s="9" t="s">
        <v>15544</v>
      </c>
      <c r="C3027" s="9" t="b">
        <v>1</v>
      </c>
      <c r="D3027" s="9"/>
      <c r="E3027" s="9" t="s">
        <v>15748</v>
      </c>
      <c r="F3027" s="9">
        <v>1798</v>
      </c>
      <c r="G3027" s="9" t="s">
        <v>18406</v>
      </c>
      <c r="H3027" s="46" t="s">
        <v>13311</v>
      </c>
      <c r="I3027" s="24" t="s">
        <v>15773</v>
      </c>
      <c r="J3027" s="9"/>
      <c r="K3027" s="3" t="b" cm="1">
        <f t="array" ref="K3027">SUMPRODUCT( --ISNUMBER(SEARCH(TextCheck,I3027)))&gt;0</f>
        <v>0</v>
      </c>
      <c r="L3027" s="9"/>
      <c r="M3027" s="9"/>
      <c r="N3027" s="9"/>
      <c r="O3027" s="9"/>
      <c r="P3027" s="9"/>
      <c r="Q3027" s="9"/>
      <c r="R3027" s="9"/>
      <c r="S3027" s="9"/>
      <c r="T3027" s="9"/>
      <c r="U3027" s="9"/>
    </row>
    <row r="3028" spans="1:21" ht="15" customHeight="1" x14ac:dyDescent="0.2">
      <c r="A3028" s="9" t="s">
        <v>15729</v>
      </c>
      <c r="B3028" s="9" t="s">
        <v>15544</v>
      </c>
      <c r="C3028" s="9"/>
      <c r="D3028" s="9"/>
      <c r="E3028" s="9" t="s">
        <v>15748</v>
      </c>
      <c r="F3028" s="9">
        <v>1798</v>
      </c>
      <c r="G3028" s="9" t="s">
        <v>18406</v>
      </c>
      <c r="H3028" s="46" t="s">
        <v>13311</v>
      </c>
      <c r="I3028" s="24" t="s">
        <v>15774</v>
      </c>
      <c r="J3028" s="9"/>
      <c r="K3028" s="3" t="b" cm="1">
        <f t="array" ref="K3028">SUMPRODUCT( --ISNUMBER(SEARCH(TextCheck,I3028)))&gt;0</f>
        <v>0</v>
      </c>
      <c r="L3028" s="9"/>
      <c r="M3028" s="9"/>
      <c r="N3028" s="9"/>
      <c r="O3028" s="9"/>
      <c r="P3028" s="9"/>
      <c r="Q3028" s="9"/>
      <c r="R3028" s="9"/>
      <c r="S3028" s="9"/>
      <c r="T3028" s="9"/>
      <c r="U3028" s="9"/>
    </row>
    <row r="3029" spans="1:21" ht="15" customHeight="1" x14ac:dyDescent="0.2">
      <c r="A3029" s="9" t="s">
        <v>15729</v>
      </c>
      <c r="B3029" s="9" t="s">
        <v>15544</v>
      </c>
      <c r="C3029" s="9"/>
      <c r="D3029" s="9"/>
      <c r="E3029" s="9" t="s">
        <v>15748</v>
      </c>
      <c r="F3029" s="9">
        <v>1798</v>
      </c>
      <c r="G3029" s="9" t="s">
        <v>18406</v>
      </c>
      <c r="H3029" s="9" t="s">
        <v>3609</v>
      </c>
      <c r="I3029" s="24" t="s">
        <v>15775</v>
      </c>
      <c r="J3029" s="9"/>
      <c r="K3029" s="3" t="b" cm="1">
        <f t="array" ref="K3029">SUMPRODUCT( --ISNUMBER(SEARCH(TextCheck,I3029)))&gt;0</f>
        <v>0</v>
      </c>
      <c r="L3029" s="9"/>
      <c r="M3029" s="9"/>
      <c r="N3029" s="9"/>
      <c r="O3029" s="9"/>
      <c r="P3029" s="9"/>
      <c r="Q3029" s="9"/>
      <c r="R3029" s="9"/>
      <c r="S3029" s="9"/>
      <c r="T3029" s="9"/>
      <c r="U3029" s="9"/>
    </row>
    <row r="3030" spans="1:21" ht="15" customHeight="1" x14ac:dyDescent="0.2">
      <c r="A3030" s="9" t="s">
        <v>15729</v>
      </c>
      <c r="B3030" s="9" t="s">
        <v>15544</v>
      </c>
      <c r="C3030" s="9"/>
      <c r="D3030" s="9"/>
      <c r="E3030" s="9" t="s">
        <v>15748</v>
      </c>
      <c r="F3030" s="9">
        <v>1798</v>
      </c>
      <c r="G3030" s="9" t="s">
        <v>18406</v>
      </c>
      <c r="H3030" s="9" t="s">
        <v>5189</v>
      </c>
      <c r="I3030" s="24" t="s">
        <v>15776</v>
      </c>
      <c r="J3030" s="9"/>
      <c r="K3030" s="3" t="b" cm="1">
        <f t="array" ref="K3030">SUMPRODUCT( --ISNUMBER(SEARCH(TextCheck,I3030)))&gt;0</f>
        <v>0</v>
      </c>
      <c r="L3030" s="9"/>
      <c r="M3030" s="9"/>
      <c r="N3030" s="9"/>
      <c r="O3030" s="9"/>
      <c r="P3030" s="9"/>
      <c r="Q3030" s="9"/>
      <c r="R3030" s="9"/>
      <c r="S3030" s="9"/>
      <c r="T3030" s="9"/>
      <c r="U3030" s="9"/>
    </row>
    <row r="3031" spans="1:21" ht="15" customHeight="1" x14ac:dyDescent="0.2">
      <c r="A3031" s="9" t="s">
        <v>15729</v>
      </c>
      <c r="B3031" s="9" t="s">
        <v>15544</v>
      </c>
      <c r="C3031" s="9"/>
      <c r="D3031" s="9"/>
      <c r="E3031" s="9" t="s">
        <v>15748</v>
      </c>
      <c r="F3031" s="9">
        <v>1798</v>
      </c>
      <c r="G3031" s="9" t="s">
        <v>18406</v>
      </c>
      <c r="H3031" s="9" t="s">
        <v>3611</v>
      </c>
      <c r="I3031" s="24" t="s">
        <v>15777</v>
      </c>
      <c r="J3031" s="9"/>
      <c r="K3031" s="3" t="b" cm="1">
        <f t="array" ref="K3031">SUMPRODUCT( --ISNUMBER(SEARCH(TextCheck,I3031)))&gt;0</f>
        <v>0</v>
      </c>
      <c r="L3031" s="9"/>
      <c r="M3031" s="9"/>
      <c r="N3031" s="9"/>
      <c r="O3031" s="9"/>
      <c r="P3031" s="9"/>
      <c r="Q3031" s="9"/>
      <c r="R3031" s="9"/>
      <c r="S3031" s="9"/>
      <c r="T3031" s="9"/>
      <c r="U3031" s="9"/>
    </row>
    <row r="3032" spans="1:21" ht="15" customHeight="1" x14ac:dyDescent="0.2">
      <c r="A3032" s="9" t="s">
        <v>15729</v>
      </c>
      <c r="B3032" s="9" t="s">
        <v>15544</v>
      </c>
      <c r="C3032" s="9"/>
      <c r="D3032" s="9"/>
      <c r="E3032" s="9" t="s">
        <v>15748</v>
      </c>
      <c r="F3032" s="9">
        <v>1798</v>
      </c>
      <c r="G3032" s="9" t="s">
        <v>18406</v>
      </c>
      <c r="H3032" s="9" t="s">
        <v>3614</v>
      </c>
      <c r="I3032" s="24" t="s">
        <v>15778</v>
      </c>
      <c r="J3032" s="9"/>
      <c r="K3032" s="3" t="b" cm="1">
        <f t="array" ref="K3032">SUMPRODUCT( --ISNUMBER(SEARCH(TextCheck,I3032)))&gt;0</f>
        <v>0</v>
      </c>
      <c r="L3032" s="9"/>
      <c r="M3032" s="9"/>
      <c r="N3032" s="9"/>
      <c r="O3032" s="9"/>
      <c r="P3032" s="9"/>
      <c r="Q3032" s="9"/>
      <c r="R3032" s="9"/>
      <c r="S3032" s="9"/>
      <c r="T3032" s="9"/>
      <c r="U3032" s="9"/>
    </row>
    <row r="3033" spans="1:21" ht="15" customHeight="1" x14ac:dyDescent="0.2">
      <c r="A3033" s="9" t="s">
        <v>15729</v>
      </c>
      <c r="B3033" s="9" t="s">
        <v>15544</v>
      </c>
      <c r="C3033" s="9"/>
      <c r="D3033" s="9"/>
      <c r="E3033" s="9" t="s">
        <v>15748</v>
      </c>
      <c r="F3033" s="9">
        <v>1798</v>
      </c>
      <c r="G3033" s="9" t="s">
        <v>18407</v>
      </c>
      <c r="H3033" s="9" t="s">
        <v>12044</v>
      </c>
      <c r="I3033" s="24" t="s">
        <v>15779</v>
      </c>
      <c r="J3033" s="9"/>
      <c r="K3033" s="3" t="b" cm="1">
        <f t="array" ref="K3033">SUMPRODUCT( --ISNUMBER(SEARCH(TextCheck,I3033)))&gt;0</f>
        <v>0</v>
      </c>
      <c r="L3033" s="9"/>
      <c r="M3033" s="9"/>
      <c r="N3033" s="9"/>
      <c r="O3033" s="9"/>
      <c r="P3033" s="9"/>
      <c r="Q3033" s="9"/>
      <c r="R3033" s="9"/>
      <c r="S3033" s="9"/>
      <c r="T3033" s="9"/>
      <c r="U3033" s="9"/>
    </row>
    <row r="3034" spans="1:21" ht="15" customHeight="1" x14ac:dyDescent="0.2">
      <c r="A3034" s="9" t="s">
        <v>15729</v>
      </c>
      <c r="B3034" s="9" t="s">
        <v>15544</v>
      </c>
      <c r="C3034" s="9"/>
      <c r="D3034" s="9"/>
      <c r="E3034" s="9" t="s">
        <v>15748</v>
      </c>
      <c r="F3034" s="9">
        <v>1798</v>
      </c>
      <c r="G3034" s="9" t="s">
        <v>18407</v>
      </c>
      <c r="H3034" s="9" t="s">
        <v>18386</v>
      </c>
      <c r="I3034" s="24" t="s">
        <v>15780</v>
      </c>
      <c r="J3034" s="9"/>
      <c r="K3034" s="3" t="b" cm="1">
        <f t="array" ref="K3034">SUMPRODUCT( --ISNUMBER(SEARCH(TextCheck,I3034)))&gt;0</f>
        <v>0</v>
      </c>
      <c r="L3034" s="9"/>
      <c r="M3034" s="9"/>
      <c r="N3034" s="9"/>
      <c r="O3034" s="9"/>
      <c r="P3034" s="9"/>
      <c r="Q3034" s="9"/>
      <c r="R3034" s="9"/>
      <c r="S3034" s="9"/>
      <c r="T3034" s="9"/>
      <c r="U3034" s="9"/>
    </row>
    <row r="3035" spans="1:21" ht="15" customHeight="1" x14ac:dyDescent="0.2">
      <c r="A3035" s="9" t="s">
        <v>15729</v>
      </c>
      <c r="B3035" s="9" t="s">
        <v>15544</v>
      </c>
      <c r="C3035" s="9"/>
      <c r="D3035" s="9"/>
      <c r="E3035" s="9" t="s">
        <v>15748</v>
      </c>
      <c r="F3035" s="9">
        <v>1798</v>
      </c>
      <c r="G3035" s="9" t="s">
        <v>18407</v>
      </c>
      <c r="H3035" s="9" t="s">
        <v>3488</v>
      </c>
      <c r="I3035" s="24" t="s">
        <v>15781</v>
      </c>
      <c r="J3035" s="9"/>
      <c r="K3035" s="3" t="b" cm="1">
        <f t="array" ref="K3035">SUMPRODUCT( --ISNUMBER(SEARCH(TextCheck,I3035)))&gt;0</f>
        <v>0</v>
      </c>
      <c r="L3035" s="9"/>
      <c r="M3035" s="9"/>
      <c r="N3035" s="9"/>
      <c r="O3035" s="9"/>
      <c r="P3035" s="9"/>
      <c r="Q3035" s="9"/>
      <c r="R3035" s="9"/>
      <c r="S3035" s="9"/>
      <c r="T3035" s="9"/>
      <c r="U3035" s="9"/>
    </row>
    <row r="3036" spans="1:21" ht="15" customHeight="1" x14ac:dyDescent="0.2">
      <c r="A3036" s="9" t="s">
        <v>15729</v>
      </c>
      <c r="B3036" s="9" t="s">
        <v>15544</v>
      </c>
      <c r="C3036" s="9"/>
      <c r="D3036" s="9"/>
      <c r="E3036" s="9" t="s">
        <v>15748</v>
      </c>
      <c r="F3036" s="9">
        <v>1798</v>
      </c>
      <c r="G3036" s="9" t="s">
        <v>18407</v>
      </c>
      <c r="H3036" s="9" t="s">
        <v>3491</v>
      </c>
      <c r="I3036" s="24" t="s">
        <v>15782</v>
      </c>
      <c r="J3036" s="9"/>
      <c r="K3036" s="3" t="b" cm="1">
        <f t="array" ref="K3036">SUMPRODUCT( --ISNUMBER(SEARCH(TextCheck,I3036)))&gt;0</f>
        <v>0</v>
      </c>
      <c r="L3036" s="9"/>
      <c r="M3036" s="9"/>
      <c r="N3036" s="9"/>
      <c r="O3036" s="9"/>
      <c r="P3036" s="9"/>
      <c r="Q3036" s="9"/>
      <c r="R3036" s="9"/>
      <c r="S3036" s="9"/>
      <c r="T3036" s="9"/>
      <c r="U3036" s="9"/>
    </row>
    <row r="3037" spans="1:21" ht="15" customHeight="1" x14ac:dyDescent="0.2">
      <c r="A3037" s="9" t="s">
        <v>15729</v>
      </c>
      <c r="B3037" s="9" t="s">
        <v>15544</v>
      </c>
      <c r="C3037" s="9"/>
      <c r="D3037" s="9"/>
      <c r="E3037" s="9" t="s">
        <v>15748</v>
      </c>
      <c r="F3037" s="9">
        <v>1798</v>
      </c>
      <c r="G3037" s="9" t="s">
        <v>18407</v>
      </c>
      <c r="H3037" s="9" t="s">
        <v>3491</v>
      </c>
      <c r="I3037" s="24" t="s">
        <v>15783</v>
      </c>
      <c r="J3037" s="9"/>
      <c r="K3037" s="3" t="b" cm="1">
        <f t="array" ref="K3037">SUMPRODUCT( --ISNUMBER(SEARCH(TextCheck,I3037)))&gt;0</f>
        <v>0</v>
      </c>
      <c r="L3037" s="9"/>
      <c r="M3037" s="9"/>
      <c r="N3037" s="9"/>
      <c r="O3037" s="9"/>
      <c r="P3037" s="9"/>
      <c r="Q3037" s="9"/>
      <c r="R3037" s="9"/>
      <c r="S3037" s="9"/>
      <c r="T3037" s="9"/>
      <c r="U3037" s="9"/>
    </row>
    <row r="3038" spans="1:21" ht="15" customHeight="1" x14ac:dyDescent="0.2">
      <c r="A3038" s="9" t="s">
        <v>15729</v>
      </c>
      <c r="B3038" s="9" t="s">
        <v>15544</v>
      </c>
      <c r="C3038" s="9"/>
      <c r="D3038" s="9"/>
      <c r="E3038" s="9" t="s">
        <v>15748</v>
      </c>
      <c r="F3038" s="9">
        <v>1798</v>
      </c>
      <c r="G3038" s="9" t="s">
        <v>18407</v>
      </c>
      <c r="H3038" s="9" t="s">
        <v>3491</v>
      </c>
      <c r="I3038" s="24" t="s">
        <v>15784</v>
      </c>
      <c r="J3038" s="9"/>
      <c r="K3038" s="3" t="b" cm="1">
        <f t="array" ref="K3038">SUMPRODUCT( --ISNUMBER(SEARCH(TextCheck,I3038)))&gt;0</f>
        <v>0</v>
      </c>
      <c r="L3038" s="9"/>
      <c r="M3038" s="9"/>
      <c r="N3038" s="9"/>
      <c r="O3038" s="9"/>
      <c r="P3038" s="9"/>
      <c r="Q3038" s="9"/>
      <c r="R3038" s="9"/>
      <c r="S3038" s="9"/>
      <c r="T3038" s="9"/>
      <c r="U3038" s="9"/>
    </row>
    <row r="3039" spans="1:21" ht="15" customHeight="1" x14ac:dyDescent="0.2">
      <c r="A3039" s="9" t="s">
        <v>15729</v>
      </c>
      <c r="B3039" s="9" t="s">
        <v>15544</v>
      </c>
      <c r="C3039" s="9" t="b">
        <v>1</v>
      </c>
      <c r="D3039" s="9"/>
      <c r="E3039" s="9" t="s">
        <v>15748</v>
      </c>
      <c r="F3039" s="9">
        <v>1798</v>
      </c>
      <c r="G3039" s="9" t="s">
        <v>18407</v>
      </c>
      <c r="H3039" s="9" t="s">
        <v>3491</v>
      </c>
      <c r="I3039" s="24" t="s">
        <v>15785</v>
      </c>
      <c r="J3039" s="9"/>
      <c r="K3039" s="3" t="b" cm="1">
        <f t="array" ref="K3039">SUMPRODUCT( --ISNUMBER(SEARCH(TextCheck,I3039)))&gt;0</f>
        <v>0</v>
      </c>
      <c r="L3039" s="9"/>
      <c r="M3039" s="9"/>
      <c r="N3039" s="9"/>
      <c r="O3039" s="9"/>
      <c r="P3039" s="9"/>
      <c r="Q3039" s="9"/>
      <c r="R3039" s="9"/>
      <c r="S3039" s="9"/>
      <c r="T3039" s="9"/>
      <c r="U3039" s="9"/>
    </row>
    <row r="3040" spans="1:21" ht="15" customHeight="1" x14ac:dyDescent="0.2">
      <c r="A3040" s="9" t="s">
        <v>15729</v>
      </c>
      <c r="B3040" s="9" t="s">
        <v>15544</v>
      </c>
      <c r="C3040" s="9" t="b">
        <v>1</v>
      </c>
      <c r="D3040" s="9"/>
      <c r="E3040" s="9" t="s">
        <v>15748</v>
      </c>
      <c r="F3040" s="9">
        <v>1798</v>
      </c>
      <c r="G3040" s="9" t="s">
        <v>18407</v>
      </c>
      <c r="H3040" s="9" t="s">
        <v>3491</v>
      </c>
      <c r="I3040" s="24" t="s">
        <v>15766</v>
      </c>
      <c r="J3040" s="9"/>
      <c r="K3040" s="3" t="b" cm="1">
        <f t="array" ref="K3040">SUMPRODUCT( --ISNUMBER(SEARCH(TextCheck,I3040)))&gt;0</f>
        <v>0</v>
      </c>
      <c r="L3040" s="9"/>
      <c r="M3040" s="9"/>
      <c r="N3040" s="9"/>
      <c r="O3040" s="9"/>
      <c r="P3040" s="9"/>
      <c r="Q3040" s="9"/>
      <c r="R3040" s="9"/>
      <c r="S3040" s="9"/>
      <c r="T3040" s="9"/>
      <c r="U3040" s="9"/>
    </row>
    <row r="3041" spans="1:21" ht="15" customHeight="1" x14ac:dyDescent="0.2">
      <c r="A3041" s="9" t="s">
        <v>15729</v>
      </c>
      <c r="B3041" s="9" t="s">
        <v>15544</v>
      </c>
      <c r="C3041" s="9" t="b">
        <v>1</v>
      </c>
      <c r="D3041" s="9"/>
      <c r="E3041" s="9" t="s">
        <v>15748</v>
      </c>
      <c r="F3041" s="9">
        <v>1798</v>
      </c>
      <c r="G3041" s="9" t="s">
        <v>18407</v>
      </c>
      <c r="H3041" s="9" t="s">
        <v>3491</v>
      </c>
      <c r="I3041" s="24" t="s">
        <v>15786</v>
      </c>
      <c r="J3041" s="9"/>
      <c r="K3041" s="3" t="b" cm="1">
        <f t="array" ref="K3041">SUMPRODUCT( --ISNUMBER(SEARCH(TextCheck,I3041)))&gt;0</f>
        <v>0</v>
      </c>
      <c r="L3041" s="9"/>
      <c r="M3041" s="9"/>
      <c r="N3041" s="9"/>
      <c r="O3041" s="9"/>
      <c r="P3041" s="9"/>
      <c r="Q3041" s="9"/>
      <c r="R3041" s="9"/>
      <c r="S3041" s="9"/>
      <c r="T3041" s="9"/>
      <c r="U3041" s="9"/>
    </row>
    <row r="3042" spans="1:21" ht="15" customHeight="1" x14ac:dyDescent="0.2">
      <c r="A3042" s="9" t="s">
        <v>15729</v>
      </c>
      <c r="B3042" s="9" t="s">
        <v>15544</v>
      </c>
      <c r="C3042" s="9" t="b">
        <v>1</v>
      </c>
      <c r="D3042" s="9"/>
      <c r="E3042" s="9" t="s">
        <v>15748</v>
      </c>
      <c r="F3042" s="9">
        <v>1798</v>
      </c>
      <c r="G3042" s="9" t="s">
        <v>18407</v>
      </c>
      <c r="H3042" s="9" t="s">
        <v>3491</v>
      </c>
      <c r="I3042" s="24" t="s">
        <v>15787</v>
      </c>
      <c r="J3042" s="9"/>
      <c r="K3042" s="3" t="b" cm="1">
        <f t="array" ref="K3042">SUMPRODUCT( --ISNUMBER(SEARCH(TextCheck,I3042)))&gt;0</f>
        <v>0</v>
      </c>
      <c r="L3042" s="9"/>
      <c r="M3042" s="9"/>
      <c r="N3042" s="9"/>
      <c r="O3042" s="9"/>
      <c r="P3042" s="9"/>
      <c r="Q3042" s="9"/>
      <c r="R3042" s="9"/>
      <c r="S3042" s="9"/>
      <c r="T3042" s="9"/>
      <c r="U3042" s="9"/>
    </row>
    <row r="3043" spans="1:21" ht="15" customHeight="1" x14ac:dyDescent="0.2">
      <c r="A3043" s="9" t="s">
        <v>15729</v>
      </c>
      <c r="B3043" s="9" t="s">
        <v>15544</v>
      </c>
      <c r="C3043" s="9" t="b">
        <v>1</v>
      </c>
      <c r="D3043" s="9"/>
      <c r="E3043" s="9" t="s">
        <v>15748</v>
      </c>
      <c r="F3043" s="9">
        <v>1798</v>
      </c>
      <c r="G3043" s="9" t="s">
        <v>18407</v>
      </c>
      <c r="H3043" s="9" t="s">
        <v>3491</v>
      </c>
      <c r="I3043" s="24" t="s">
        <v>18704</v>
      </c>
      <c r="J3043" s="9"/>
      <c r="K3043" s="3" t="b" cm="1">
        <f t="array" ref="K3043">SUMPRODUCT( --ISNUMBER(SEARCH(TextCheck,I3043)))&gt;0</f>
        <v>1</v>
      </c>
      <c r="L3043" s="9"/>
      <c r="M3043" s="9"/>
      <c r="N3043" s="9"/>
      <c r="O3043" s="9"/>
      <c r="P3043" s="9"/>
      <c r="Q3043" s="9"/>
      <c r="R3043" s="9"/>
      <c r="S3043" s="9"/>
      <c r="T3043" s="9"/>
      <c r="U3043" s="9"/>
    </row>
    <row r="3044" spans="1:21" ht="15" customHeight="1" x14ac:dyDescent="0.2">
      <c r="A3044" s="9" t="s">
        <v>15729</v>
      </c>
      <c r="B3044" s="9" t="s">
        <v>15544</v>
      </c>
      <c r="C3044" s="9" t="b">
        <v>1</v>
      </c>
      <c r="D3044" s="9"/>
      <c r="E3044" s="9" t="s">
        <v>15748</v>
      </c>
      <c r="F3044" s="9">
        <v>1798</v>
      </c>
      <c r="G3044" s="9" t="s">
        <v>18407</v>
      </c>
      <c r="H3044" s="9" t="s">
        <v>3491</v>
      </c>
      <c r="I3044" s="24" t="s">
        <v>15788</v>
      </c>
      <c r="J3044" s="9"/>
      <c r="K3044" s="3" t="b" cm="1">
        <f t="array" ref="K3044">SUMPRODUCT( --ISNUMBER(SEARCH(TextCheck,I3044)))&gt;0</f>
        <v>0</v>
      </c>
      <c r="L3044" s="9"/>
      <c r="M3044" s="9"/>
      <c r="N3044" s="9"/>
      <c r="O3044" s="9"/>
      <c r="P3044" s="9"/>
      <c r="Q3044" s="9"/>
      <c r="R3044" s="9"/>
      <c r="S3044" s="9"/>
      <c r="T3044" s="9"/>
      <c r="U3044" s="9"/>
    </row>
    <row r="3045" spans="1:21" ht="15" customHeight="1" x14ac:dyDescent="0.2">
      <c r="A3045" s="9" t="s">
        <v>15729</v>
      </c>
      <c r="B3045" s="9" t="s">
        <v>15544</v>
      </c>
      <c r="C3045" s="9" t="b">
        <v>1</v>
      </c>
      <c r="D3045" s="9"/>
      <c r="E3045" s="9" t="s">
        <v>15748</v>
      </c>
      <c r="F3045" s="9">
        <v>1798</v>
      </c>
      <c r="G3045" s="9" t="s">
        <v>18407</v>
      </c>
      <c r="H3045" s="9" t="s">
        <v>3491</v>
      </c>
      <c r="I3045" s="24" t="s">
        <v>15789</v>
      </c>
      <c r="J3045" s="9"/>
      <c r="K3045" s="3" t="b" cm="1">
        <f t="array" ref="K3045">SUMPRODUCT( --ISNUMBER(SEARCH(TextCheck,I3045)))&gt;0</f>
        <v>0</v>
      </c>
      <c r="L3045" s="9"/>
      <c r="M3045" s="9"/>
      <c r="N3045" s="9"/>
      <c r="O3045" s="9"/>
      <c r="P3045" s="9"/>
      <c r="Q3045" s="9"/>
      <c r="R3045" s="9"/>
      <c r="S3045" s="9"/>
      <c r="T3045" s="9"/>
      <c r="U3045" s="9"/>
    </row>
    <row r="3046" spans="1:21" ht="15" customHeight="1" x14ac:dyDescent="0.2">
      <c r="A3046" s="9" t="s">
        <v>15729</v>
      </c>
      <c r="B3046" s="9" t="s">
        <v>15544</v>
      </c>
      <c r="C3046" s="9" t="b">
        <v>1</v>
      </c>
      <c r="D3046" s="9"/>
      <c r="E3046" s="9" t="s">
        <v>15748</v>
      </c>
      <c r="F3046" s="9">
        <v>1798</v>
      </c>
      <c r="G3046" s="9" t="s">
        <v>18407</v>
      </c>
      <c r="H3046" s="9" t="s">
        <v>3491</v>
      </c>
      <c r="I3046" s="24" t="s">
        <v>15790</v>
      </c>
      <c r="J3046" s="9"/>
      <c r="K3046" s="3" t="b" cm="1">
        <f t="array" ref="K3046">SUMPRODUCT( --ISNUMBER(SEARCH(TextCheck,I3046)))&gt;0</f>
        <v>0</v>
      </c>
      <c r="L3046" s="9"/>
      <c r="M3046" s="9"/>
      <c r="N3046" s="9"/>
      <c r="O3046" s="9"/>
      <c r="P3046" s="9"/>
      <c r="Q3046" s="9"/>
      <c r="R3046" s="9"/>
      <c r="S3046" s="9"/>
      <c r="T3046" s="9"/>
      <c r="U3046" s="9"/>
    </row>
    <row r="3047" spans="1:21" ht="15" customHeight="1" x14ac:dyDescent="0.2">
      <c r="A3047" s="9" t="s">
        <v>15729</v>
      </c>
      <c r="B3047" s="9" t="s">
        <v>15544</v>
      </c>
      <c r="C3047" s="9" t="b">
        <v>1</v>
      </c>
      <c r="D3047" s="9"/>
      <c r="E3047" s="9" t="s">
        <v>15748</v>
      </c>
      <c r="F3047" s="9">
        <v>1798</v>
      </c>
      <c r="G3047" s="9" t="s">
        <v>18407</v>
      </c>
      <c r="H3047" s="9" t="s">
        <v>3491</v>
      </c>
      <c r="I3047" s="24" t="s">
        <v>15791</v>
      </c>
      <c r="J3047" s="9"/>
      <c r="K3047" s="3" t="b" cm="1">
        <f t="array" ref="K3047">SUMPRODUCT( --ISNUMBER(SEARCH(TextCheck,I3047)))&gt;0</f>
        <v>0</v>
      </c>
      <c r="L3047" s="9"/>
      <c r="M3047" s="9"/>
      <c r="N3047" s="9"/>
      <c r="O3047" s="9"/>
      <c r="P3047" s="9"/>
      <c r="Q3047" s="9"/>
      <c r="R3047" s="9"/>
      <c r="S3047" s="9"/>
      <c r="T3047" s="9"/>
      <c r="U3047" s="9"/>
    </row>
    <row r="3048" spans="1:21" ht="15" customHeight="1" x14ac:dyDescent="0.2">
      <c r="A3048" s="9" t="s">
        <v>15729</v>
      </c>
      <c r="B3048" s="9" t="s">
        <v>15544</v>
      </c>
      <c r="C3048" s="9" t="b">
        <v>1</v>
      </c>
      <c r="D3048" s="9"/>
      <c r="E3048" s="9" t="s">
        <v>15748</v>
      </c>
      <c r="F3048" s="9">
        <v>1798</v>
      </c>
      <c r="G3048" s="9" t="s">
        <v>18407</v>
      </c>
      <c r="H3048" s="9" t="s">
        <v>3491</v>
      </c>
      <c r="I3048" s="24" t="s">
        <v>15792</v>
      </c>
      <c r="J3048" s="9"/>
      <c r="K3048" s="3" t="b" cm="1">
        <f t="array" ref="K3048">SUMPRODUCT( --ISNUMBER(SEARCH(TextCheck,I3048)))&gt;0</f>
        <v>0</v>
      </c>
      <c r="L3048" s="9"/>
      <c r="M3048" s="9"/>
      <c r="N3048" s="9"/>
      <c r="O3048" s="9"/>
      <c r="P3048" s="9"/>
      <c r="Q3048" s="9"/>
      <c r="R3048" s="9"/>
      <c r="S3048" s="9"/>
      <c r="T3048" s="9"/>
      <c r="U3048" s="9"/>
    </row>
    <row r="3049" spans="1:21" ht="15" customHeight="1" x14ac:dyDescent="0.2">
      <c r="A3049" s="9" t="s">
        <v>15729</v>
      </c>
      <c r="B3049" s="9" t="s">
        <v>15544</v>
      </c>
      <c r="C3049" s="9" t="b">
        <v>1</v>
      </c>
      <c r="D3049" s="9"/>
      <c r="E3049" s="9" t="s">
        <v>15748</v>
      </c>
      <c r="F3049" s="9">
        <v>1798</v>
      </c>
      <c r="G3049" s="9" t="s">
        <v>18407</v>
      </c>
      <c r="H3049" s="9" t="s">
        <v>3491</v>
      </c>
      <c r="I3049" s="24" t="s">
        <v>15793</v>
      </c>
      <c r="J3049" s="9"/>
      <c r="K3049" s="3" t="b" cm="1">
        <f t="array" ref="K3049">SUMPRODUCT( --ISNUMBER(SEARCH(TextCheck,I3049)))&gt;0</f>
        <v>0</v>
      </c>
      <c r="L3049" s="9"/>
      <c r="M3049" s="9"/>
      <c r="N3049" s="9"/>
      <c r="O3049" s="9"/>
      <c r="P3049" s="9"/>
      <c r="Q3049" s="9"/>
      <c r="R3049" s="9"/>
      <c r="S3049" s="9"/>
      <c r="T3049" s="9"/>
      <c r="U3049" s="9"/>
    </row>
    <row r="3050" spans="1:21" ht="15" customHeight="1" x14ac:dyDescent="0.2">
      <c r="A3050" s="9" t="s">
        <v>15729</v>
      </c>
      <c r="B3050" s="9" t="s">
        <v>15544</v>
      </c>
      <c r="C3050" s="9"/>
      <c r="D3050" s="9"/>
      <c r="E3050" s="9" t="s">
        <v>15748</v>
      </c>
      <c r="F3050" s="9">
        <v>1798</v>
      </c>
      <c r="G3050" s="9" t="s">
        <v>18407</v>
      </c>
      <c r="H3050" s="46" t="s">
        <v>13311</v>
      </c>
      <c r="I3050" s="24" t="s">
        <v>15794</v>
      </c>
      <c r="J3050" s="9"/>
      <c r="K3050" s="3" t="b" cm="1">
        <f t="array" ref="K3050">SUMPRODUCT( --ISNUMBER(SEARCH(TextCheck,I3050)))&gt;0</f>
        <v>0</v>
      </c>
      <c r="L3050" s="9"/>
      <c r="M3050" s="9"/>
      <c r="N3050" s="9"/>
      <c r="O3050" s="9"/>
      <c r="P3050" s="9"/>
      <c r="Q3050" s="9"/>
      <c r="R3050" s="9"/>
      <c r="S3050" s="9"/>
      <c r="T3050" s="9"/>
      <c r="U3050" s="9"/>
    </row>
    <row r="3051" spans="1:21" ht="15" customHeight="1" x14ac:dyDescent="0.2">
      <c r="A3051" s="9" t="s">
        <v>15729</v>
      </c>
      <c r="B3051" s="9" t="s">
        <v>15544</v>
      </c>
      <c r="C3051" s="9"/>
      <c r="D3051" s="9"/>
      <c r="E3051" s="9" t="s">
        <v>15748</v>
      </c>
      <c r="F3051" s="9">
        <v>1798</v>
      </c>
      <c r="G3051" s="9" t="s">
        <v>18407</v>
      </c>
      <c r="H3051" s="46" t="s">
        <v>13311</v>
      </c>
      <c r="I3051" s="24" t="s">
        <v>15795</v>
      </c>
      <c r="J3051" s="9"/>
      <c r="K3051" s="3" t="b" cm="1">
        <f t="array" ref="K3051">SUMPRODUCT( --ISNUMBER(SEARCH(TextCheck,I3051)))&gt;0</f>
        <v>0</v>
      </c>
      <c r="L3051" s="9"/>
      <c r="M3051" s="9"/>
      <c r="N3051" s="9"/>
      <c r="O3051" s="9"/>
      <c r="P3051" s="9"/>
      <c r="Q3051" s="9"/>
      <c r="R3051" s="9"/>
      <c r="S3051" s="9"/>
      <c r="T3051" s="9"/>
      <c r="U3051" s="9"/>
    </row>
    <row r="3052" spans="1:21" ht="15" customHeight="1" x14ac:dyDescent="0.2">
      <c r="A3052" s="9" t="s">
        <v>15729</v>
      </c>
      <c r="B3052" s="9" t="s">
        <v>15544</v>
      </c>
      <c r="C3052" s="9"/>
      <c r="D3052" s="9"/>
      <c r="E3052" s="9" t="s">
        <v>15748</v>
      </c>
      <c r="F3052" s="9">
        <v>1798</v>
      </c>
      <c r="G3052" s="9" t="s">
        <v>18407</v>
      </c>
      <c r="H3052" s="46" t="s">
        <v>13311</v>
      </c>
      <c r="I3052" s="24" t="s">
        <v>15796</v>
      </c>
      <c r="J3052" s="9"/>
      <c r="K3052" s="3" t="b" cm="1">
        <f t="array" ref="K3052">SUMPRODUCT( --ISNUMBER(SEARCH(TextCheck,I3052)))&gt;0</f>
        <v>0</v>
      </c>
      <c r="L3052" s="9"/>
      <c r="M3052" s="9"/>
      <c r="N3052" s="9"/>
      <c r="O3052" s="9"/>
      <c r="P3052" s="9"/>
      <c r="Q3052" s="9"/>
      <c r="R3052" s="9"/>
      <c r="S3052" s="9"/>
      <c r="T3052" s="9"/>
      <c r="U3052" s="9"/>
    </row>
    <row r="3053" spans="1:21" ht="15" customHeight="1" x14ac:dyDescent="0.2">
      <c r="A3053" s="9" t="s">
        <v>15729</v>
      </c>
      <c r="B3053" s="9" t="s">
        <v>15544</v>
      </c>
      <c r="C3053" s="9"/>
      <c r="D3053" s="9"/>
      <c r="E3053" s="9" t="s">
        <v>15748</v>
      </c>
      <c r="F3053" s="9">
        <v>1798</v>
      </c>
      <c r="G3053" s="9" t="s">
        <v>18407</v>
      </c>
      <c r="H3053" s="46" t="s">
        <v>13311</v>
      </c>
      <c r="I3053" s="24" t="s">
        <v>15797</v>
      </c>
      <c r="J3053" s="9"/>
      <c r="K3053" s="3" t="b" cm="1">
        <f t="array" ref="K3053">SUMPRODUCT( --ISNUMBER(SEARCH(TextCheck,I3053)))&gt;0</f>
        <v>0</v>
      </c>
      <c r="L3053" s="9"/>
      <c r="M3053" s="9"/>
      <c r="N3053" s="9"/>
      <c r="O3053" s="9"/>
      <c r="P3053" s="9"/>
      <c r="Q3053" s="9"/>
      <c r="R3053" s="9"/>
      <c r="S3053" s="9"/>
      <c r="T3053" s="9"/>
      <c r="U3053" s="9"/>
    </row>
    <row r="3054" spans="1:21" ht="15" customHeight="1" x14ac:dyDescent="0.2">
      <c r="A3054" s="9" t="s">
        <v>15729</v>
      </c>
      <c r="B3054" s="9" t="s">
        <v>15544</v>
      </c>
      <c r="C3054" s="9"/>
      <c r="D3054" s="9"/>
      <c r="E3054" s="9" t="s">
        <v>15748</v>
      </c>
      <c r="F3054" s="9">
        <v>1798</v>
      </c>
      <c r="G3054" s="9" t="s">
        <v>18407</v>
      </c>
      <c r="H3054" s="46" t="s">
        <v>13311</v>
      </c>
      <c r="I3054" s="24" t="s">
        <v>15798</v>
      </c>
      <c r="J3054" s="9"/>
      <c r="K3054" s="3" t="b" cm="1">
        <f t="array" ref="K3054">SUMPRODUCT( --ISNUMBER(SEARCH(TextCheck,I3054)))&gt;0</f>
        <v>0</v>
      </c>
      <c r="L3054" s="9"/>
      <c r="M3054" s="9"/>
      <c r="N3054" s="9"/>
      <c r="O3054" s="9"/>
      <c r="P3054" s="9"/>
      <c r="Q3054" s="9"/>
      <c r="R3054" s="9"/>
      <c r="S3054" s="9"/>
      <c r="T3054" s="9"/>
      <c r="U3054" s="9"/>
    </row>
    <row r="3055" spans="1:21" ht="15" customHeight="1" x14ac:dyDescent="0.2">
      <c r="A3055" s="9" t="s">
        <v>15799</v>
      </c>
      <c r="B3055" s="9" t="s">
        <v>15544</v>
      </c>
      <c r="C3055" s="9" t="b">
        <v>1</v>
      </c>
      <c r="D3055" s="9"/>
      <c r="E3055" s="9" t="s">
        <v>15748</v>
      </c>
      <c r="F3055" s="9">
        <v>1798</v>
      </c>
      <c r="G3055" s="9" t="s">
        <v>18407</v>
      </c>
      <c r="H3055" s="46" t="s">
        <v>13311</v>
      </c>
      <c r="I3055" s="24" t="s">
        <v>15800</v>
      </c>
      <c r="J3055" s="9"/>
      <c r="K3055" s="3" t="b" cm="1">
        <f t="array" ref="K3055">SUMPRODUCT( --ISNUMBER(SEARCH(TextCheck,I3055)))&gt;0</f>
        <v>0</v>
      </c>
      <c r="L3055" s="9"/>
      <c r="M3055" s="9"/>
      <c r="N3055" s="9"/>
      <c r="O3055" s="9"/>
      <c r="P3055" s="9"/>
      <c r="Q3055" s="9"/>
      <c r="R3055" s="9"/>
      <c r="S3055" s="9"/>
      <c r="T3055" s="9"/>
      <c r="U3055" s="9"/>
    </row>
    <row r="3056" spans="1:21" ht="15" customHeight="1" x14ac:dyDescent="0.2">
      <c r="A3056" s="9" t="s">
        <v>15799</v>
      </c>
      <c r="B3056" s="9" t="s">
        <v>15544</v>
      </c>
      <c r="C3056" s="9" t="b">
        <v>1</v>
      </c>
      <c r="D3056" s="9"/>
      <c r="E3056" s="9" t="s">
        <v>15748</v>
      </c>
      <c r="F3056" s="9">
        <v>1798</v>
      </c>
      <c r="G3056" s="9" t="s">
        <v>18407</v>
      </c>
      <c r="H3056" s="46" t="s">
        <v>13311</v>
      </c>
      <c r="I3056" s="24" t="s">
        <v>15801</v>
      </c>
      <c r="J3056" s="9"/>
      <c r="K3056" s="3" t="b" cm="1">
        <f t="array" ref="K3056">SUMPRODUCT( --ISNUMBER(SEARCH(TextCheck,I3056)))&gt;0</f>
        <v>0</v>
      </c>
      <c r="L3056" s="9"/>
      <c r="M3056" s="9"/>
      <c r="N3056" s="9"/>
      <c r="O3056" s="9"/>
      <c r="P3056" s="9"/>
      <c r="Q3056" s="9"/>
      <c r="R3056" s="9"/>
      <c r="S3056" s="9"/>
      <c r="T3056" s="9"/>
      <c r="U3056" s="9"/>
    </row>
    <row r="3057" spans="1:21" ht="15" customHeight="1" x14ac:dyDescent="0.2">
      <c r="A3057" s="9" t="s">
        <v>15799</v>
      </c>
      <c r="B3057" s="9" t="s">
        <v>15544</v>
      </c>
      <c r="C3057" s="9"/>
      <c r="D3057" s="9"/>
      <c r="E3057" s="9" t="s">
        <v>15748</v>
      </c>
      <c r="F3057" s="9">
        <v>1798</v>
      </c>
      <c r="G3057" s="9" t="s">
        <v>18407</v>
      </c>
      <c r="H3057" s="46" t="s">
        <v>13311</v>
      </c>
      <c r="I3057" s="24" t="s">
        <v>15802</v>
      </c>
      <c r="J3057" s="9"/>
      <c r="K3057" s="3" t="b" cm="1">
        <f t="array" ref="K3057">SUMPRODUCT( --ISNUMBER(SEARCH(TextCheck,I3057)))&gt;0</f>
        <v>0</v>
      </c>
      <c r="L3057" s="9"/>
      <c r="M3057" s="9"/>
      <c r="N3057" s="9"/>
      <c r="O3057" s="9"/>
      <c r="P3057" s="9"/>
      <c r="Q3057" s="9"/>
      <c r="R3057" s="9"/>
      <c r="S3057" s="9"/>
      <c r="T3057" s="9"/>
      <c r="U3057" s="9"/>
    </row>
    <row r="3058" spans="1:21" ht="15" customHeight="1" x14ac:dyDescent="0.2">
      <c r="A3058" s="9" t="s">
        <v>15799</v>
      </c>
      <c r="B3058" s="9" t="s">
        <v>15544</v>
      </c>
      <c r="C3058" s="9"/>
      <c r="D3058" s="9"/>
      <c r="E3058" s="9" t="s">
        <v>15748</v>
      </c>
      <c r="F3058" s="9">
        <v>1798</v>
      </c>
      <c r="G3058" s="9" t="s">
        <v>18407</v>
      </c>
      <c r="H3058" s="46" t="s">
        <v>13311</v>
      </c>
      <c r="I3058" s="24" t="s">
        <v>15803</v>
      </c>
      <c r="J3058" s="9"/>
      <c r="K3058" s="3" t="b" cm="1">
        <f t="array" ref="K3058">SUMPRODUCT( --ISNUMBER(SEARCH(TextCheck,I3058)))&gt;0</f>
        <v>0</v>
      </c>
      <c r="L3058" s="9"/>
      <c r="M3058" s="9"/>
      <c r="N3058" s="9"/>
      <c r="O3058" s="9"/>
      <c r="P3058" s="9"/>
      <c r="Q3058" s="9"/>
      <c r="R3058" s="9"/>
      <c r="S3058" s="9"/>
      <c r="T3058" s="9"/>
      <c r="U3058" s="9"/>
    </row>
    <row r="3059" spans="1:21" ht="15" customHeight="1" x14ac:dyDescent="0.2">
      <c r="A3059" s="9" t="s">
        <v>15799</v>
      </c>
      <c r="B3059" s="9" t="s">
        <v>15544</v>
      </c>
      <c r="C3059" s="9" t="b">
        <v>1</v>
      </c>
      <c r="D3059" s="9"/>
      <c r="E3059" s="9" t="s">
        <v>15748</v>
      </c>
      <c r="F3059" s="9">
        <v>1798</v>
      </c>
      <c r="G3059" s="9" t="s">
        <v>18407</v>
      </c>
      <c r="H3059" s="46" t="s">
        <v>13311</v>
      </c>
      <c r="I3059" s="24" t="s">
        <v>15804</v>
      </c>
      <c r="J3059" s="9"/>
      <c r="K3059" s="3" t="b" cm="1">
        <f t="array" ref="K3059">SUMPRODUCT( --ISNUMBER(SEARCH(TextCheck,I3059)))&gt;0</f>
        <v>0</v>
      </c>
      <c r="L3059" s="9"/>
      <c r="M3059" s="9"/>
      <c r="N3059" s="9"/>
      <c r="O3059" s="9"/>
      <c r="P3059" s="9"/>
      <c r="Q3059" s="9"/>
      <c r="R3059" s="9"/>
      <c r="S3059" s="9"/>
      <c r="T3059" s="9"/>
      <c r="U3059" s="9"/>
    </row>
    <row r="3060" spans="1:21" ht="15" customHeight="1" x14ac:dyDescent="0.2">
      <c r="A3060" s="9" t="s">
        <v>15799</v>
      </c>
      <c r="B3060" s="9" t="s">
        <v>15544</v>
      </c>
      <c r="C3060" s="9" t="b">
        <v>1</v>
      </c>
      <c r="D3060" s="9"/>
      <c r="E3060" s="9" t="s">
        <v>15748</v>
      </c>
      <c r="F3060" s="9">
        <v>1798</v>
      </c>
      <c r="G3060" s="9" t="s">
        <v>18407</v>
      </c>
      <c r="H3060" s="46" t="s">
        <v>13311</v>
      </c>
      <c r="I3060" s="24" t="s">
        <v>6319</v>
      </c>
      <c r="J3060" s="9"/>
      <c r="K3060" s="3" t="b" cm="1">
        <f t="array" ref="K3060">SUMPRODUCT( --ISNUMBER(SEARCH(TextCheck,I3060)))&gt;0</f>
        <v>0</v>
      </c>
      <c r="L3060" s="9"/>
      <c r="M3060" s="9"/>
      <c r="N3060" s="9"/>
      <c r="O3060" s="9"/>
      <c r="P3060" s="9"/>
      <c r="Q3060" s="9"/>
      <c r="R3060" s="9"/>
      <c r="S3060" s="9"/>
      <c r="T3060" s="9"/>
      <c r="U3060" s="9"/>
    </row>
    <row r="3061" spans="1:21" ht="15" customHeight="1" x14ac:dyDescent="0.2">
      <c r="A3061" s="9" t="s">
        <v>15799</v>
      </c>
      <c r="B3061" s="9" t="s">
        <v>15544</v>
      </c>
      <c r="C3061" s="9"/>
      <c r="D3061" s="9"/>
      <c r="E3061" s="9" t="s">
        <v>15748</v>
      </c>
      <c r="F3061" s="9">
        <v>1798</v>
      </c>
      <c r="G3061" s="9" t="s">
        <v>18407</v>
      </c>
      <c r="H3061" s="9" t="s">
        <v>5189</v>
      </c>
      <c r="I3061" s="24" t="s">
        <v>15805</v>
      </c>
      <c r="J3061" s="9"/>
      <c r="K3061" s="3" t="b" cm="1">
        <f t="array" ref="K3061">SUMPRODUCT( --ISNUMBER(SEARCH(TextCheck,I3061)))&gt;0</f>
        <v>0</v>
      </c>
      <c r="L3061" s="9"/>
      <c r="M3061" s="9"/>
      <c r="N3061" s="9"/>
      <c r="O3061" s="9"/>
      <c r="P3061" s="9"/>
      <c r="Q3061" s="9"/>
      <c r="R3061" s="9"/>
      <c r="S3061" s="9"/>
      <c r="T3061" s="9"/>
      <c r="U3061" s="9"/>
    </row>
    <row r="3062" spans="1:21" ht="15" customHeight="1" x14ac:dyDescent="0.2">
      <c r="A3062" s="9" t="s">
        <v>15799</v>
      </c>
      <c r="B3062" s="9" t="s">
        <v>15544</v>
      </c>
      <c r="C3062" s="9"/>
      <c r="D3062" s="9"/>
      <c r="E3062" s="9" t="s">
        <v>15748</v>
      </c>
      <c r="F3062" s="9">
        <v>1798</v>
      </c>
      <c r="G3062" s="9" t="s">
        <v>18407</v>
      </c>
      <c r="H3062" s="9" t="s">
        <v>3611</v>
      </c>
      <c r="I3062" s="24" t="s">
        <v>15806</v>
      </c>
      <c r="J3062" s="9"/>
      <c r="K3062" s="3" t="b" cm="1">
        <f t="array" ref="K3062">SUMPRODUCT( --ISNUMBER(SEARCH(TextCheck,I3062)))&gt;0</f>
        <v>0</v>
      </c>
      <c r="L3062" s="9"/>
      <c r="M3062" s="9"/>
      <c r="N3062" s="9"/>
      <c r="O3062" s="9"/>
      <c r="P3062" s="9"/>
      <c r="Q3062" s="9"/>
      <c r="R3062" s="9"/>
      <c r="S3062" s="9"/>
      <c r="T3062" s="9"/>
      <c r="U3062" s="9"/>
    </row>
    <row r="3063" spans="1:21" ht="15" customHeight="1" x14ac:dyDescent="0.2">
      <c r="A3063" s="9" t="s">
        <v>15799</v>
      </c>
      <c r="B3063" s="9" t="s">
        <v>15544</v>
      </c>
      <c r="C3063" s="9"/>
      <c r="D3063" s="9"/>
      <c r="E3063" s="9" t="s">
        <v>15748</v>
      </c>
      <c r="F3063" s="9">
        <v>1798</v>
      </c>
      <c r="G3063" s="9" t="s">
        <v>18408</v>
      </c>
      <c r="H3063" s="9" t="s">
        <v>3480</v>
      </c>
      <c r="I3063" s="24" t="s">
        <v>15807</v>
      </c>
      <c r="J3063" s="9"/>
      <c r="K3063" s="3" t="b" cm="1">
        <f t="array" ref="K3063">SUMPRODUCT( --ISNUMBER(SEARCH(TextCheck,I3063)))&gt;0</f>
        <v>0</v>
      </c>
      <c r="L3063" s="9"/>
      <c r="M3063" s="9"/>
      <c r="N3063" s="9"/>
      <c r="O3063" s="9"/>
      <c r="P3063" s="9"/>
      <c r="Q3063" s="9"/>
      <c r="R3063" s="9"/>
      <c r="S3063" s="9"/>
      <c r="T3063" s="9"/>
      <c r="U3063" s="9"/>
    </row>
    <row r="3064" spans="1:21" ht="15" customHeight="1" x14ac:dyDescent="0.2">
      <c r="A3064" s="9" t="s">
        <v>15799</v>
      </c>
      <c r="B3064" s="9" t="s">
        <v>15544</v>
      </c>
      <c r="C3064" s="9"/>
      <c r="D3064" s="9"/>
      <c r="E3064" s="9" t="s">
        <v>15748</v>
      </c>
      <c r="F3064" s="9">
        <v>1798</v>
      </c>
      <c r="G3064" s="9" t="s">
        <v>18408</v>
      </c>
      <c r="H3064" s="9" t="s">
        <v>18386</v>
      </c>
      <c r="I3064" s="24" t="s">
        <v>11142</v>
      </c>
      <c r="J3064" s="9"/>
      <c r="K3064" s="3" t="b" cm="1">
        <f t="array" ref="K3064">SUMPRODUCT( --ISNUMBER(SEARCH(TextCheck,I3064)))&gt;0</f>
        <v>0</v>
      </c>
      <c r="L3064" s="9"/>
      <c r="M3064" s="9"/>
      <c r="N3064" s="9"/>
      <c r="O3064" s="9"/>
      <c r="P3064" s="9"/>
      <c r="Q3064" s="9"/>
      <c r="R3064" s="9"/>
      <c r="S3064" s="9"/>
      <c r="T3064" s="9"/>
      <c r="U3064" s="9"/>
    </row>
    <row r="3065" spans="1:21" ht="15" customHeight="1" x14ac:dyDescent="0.2">
      <c r="A3065" s="9" t="s">
        <v>15799</v>
      </c>
      <c r="B3065" s="9" t="s">
        <v>15544</v>
      </c>
      <c r="C3065" s="9"/>
      <c r="D3065" s="9"/>
      <c r="E3065" s="9" t="s">
        <v>15748</v>
      </c>
      <c r="F3065" s="9">
        <v>1798</v>
      </c>
      <c r="G3065" s="9" t="s">
        <v>18408</v>
      </c>
      <c r="H3065" s="9" t="s">
        <v>3488</v>
      </c>
      <c r="I3065" s="24" t="s">
        <v>15808</v>
      </c>
      <c r="J3065" s="9"/>
      <c r="K3065" s="3" t="b" cm="1">
        <f t="array" ref="K3065">SUMPRODUCT( --ISNUMBER(SEARCH(TextCheck,I3065)))&gt;0</f>
        <v>0</v>
      </c>
      <c r="L3065" s="9"/>
      <c r="M3065" s="9"/>
      <c r="N3065" s="9"/>
      <c r="O3065" s="9"/>
      <c r="P3065" s="9"/>
      <c r="Q3065" s="9"/>
      <c r="R3065" s="9"/>
      <c r="S3065" s="9"/>
      <c r="T3065" s="9"/>
      <c r="U3065" s="9"/>
    </row>
    <row r="3066" spans="1:21" ht="15" customHeight="1" x14ac:dyDescent="0.2">
      <c r="A3066" s="9" t="s">
        <v>15799</v>
      </c>
      <c r="B3066" s="9" t="s">
        <v>15544</v>
      </c>
      <c r="C3066" s="9"/>
      <c r="D3066" s="9"/>
      <c r="E3066" s="9" t="s">
        <v>15748</v>
      </c>
      <c r="F3066" s="9">
        <v>1798</v>
      </c>
      <c r="G3066" s="9" t="s">
        <v>18408</v>
      </c>
      <c r="H3066" s="9" t="s">
        <v>3491</v>
      </c>
      <c r="I3066" s="24" t="s">
        <v>15809</v>
      </c>
      <c r="J3066" s="9"/>
      <c r="K3066" s="3" t="b" cm="1">
        <f t="array" ref="K3066">SUMPRODUCT( --ISNUMBER(SEARCH(TextCheck,I3066)))&gt;0</f>
        <v>0</v>
      </c>
      <c r="L3066" s="9"/>
      <c r="M3066" s="9"/>
      <c r="N3066" s="9"/>
      <c r="O3066" s="9"/>
      <c r="P3066" s="9"/>
      <c r="Q3066" s="9"/>
      <c r="R3066" s="9"/>
      <c r="S3066" s="9"/>
      <c r="T3066" s="9"/>
      <c r="U3066" s="9"/>
    </row>
    <row r="3067" spans="1:21" ht="15" customHeight="1" x14ac:dyDescent="0.2">
      <c r="A3067" s="9" t="s">
        <v>15799</v>
      </c>
      <c r="B3067" s="9" t="s">
        <v>15544</v>
      </c>
      <c r="C3067" s="9"/>
      <c r="D3067" s="9"/>
      <c r="E3067" s="9" t="s">
        <v>15748</v>
      </c>
      <c r="F3067" s="9">
        <v>1798</v>
      </c>
      <c r="G3067" s="9" t="s">
        <v>18408</v>
      </c>
      <c r="H3067" s="9" t="s">
        <v>3491</v>
      </c>
      <c r="I3067" s="24" t="s">
        <v>15810</v>
      </c>
      <c r="J3067" s="9"/>
      <c r="K3067" s="3" t="b" cm="1">
        <f t="array" ref="K3067">SUMPRODUCT( --ISNUMBER(SEARCH(TextCheck,I3067)))&gt;0</f>
        <v>0</v>
      </c>
      <c r="L3067" s="9"/>
      <c r="M3067" s="9"/>
      <c r="N3067" s="9"/>
      <c r="O3067" s="9"/>
      <c r="P3067" s="9"/>
      <c r="Q3067" s="9"/>
      <c r="R3067" s="9"/>
      <c r="S3067" s="9"/>
      <c r="T3067" s="9"/>
      <c r="U3067" s="9"/>
    </row>
    <row r="3068" spans="1:21" ht="15" customHeight="1" x14ac:dyDescent="0.2">
      <c r="A3068" s="9" t="s">
        <v>15799</v>
      </c>
      <c r="B3068" s="9" t="s">
        <v>15544</v>
      </c>
      <c r="C3068" s="9"/>
      <c r="D3068" s="9"/>
      <c r="E3068" s="9" t="s">
        <v>15748</v>
      </c>
      <c r="F3068" s="9">
        <v>1798</v>
      </c>
      <c r="G3068" s="9" t="s">
        <v>18408</v>
      </c>
      <c r="H3068" s="9" t="s">
        <v>3491</v>
      </c>
      <c r="I3068" s="24" t="s">
        <v>15811</v>
      </c>
      <c r="J3068" s="9"/>
      <c r="K3068" s="3" t="b" cm="1">
        <f t="array" ref="K3068">SUMPRODUCT( --ISNUMBER(SEARCH(TextCheck,I3068)))&gt;0</f>
        <v>0</v>
      </c>
      <c r="L3068" s="9"/>
      <c r="M3068" s="9"/>
      <c r="N3068" s="9"/>
      <c r="O3068" s="9"/>
      <c r="P3068" s="9"/>
      <c r="Q3068" s="9"/>
      <c r="R3068" s="9"/>
      <c r="S3068" s="9"/>
      <c r="T3068" s="9"/>
      <c r="U3068" s="9"/>
    </row>
    <row r="3069" spans="1:21" ht="15" customHeight="1" x14ac:dyDescent="0.2">
      <c r="A3069" s="9" t="s">
        <v>15799</v>
      </c>
      <c r="B3069" s="9" t="s">
        <v>15544</v>
      </c>
      <c r="C3069" s="9"/>
      <c r="D3069" s="9"/>
      <c r="E3069" s="9" t="s">
        <v>15748</v>
      </c>
      <c r="F3069" s="9">
        <v>1798</v>
      </c>
      <c r="G3069" s="9" t="s">
        <v>18408</v>
      </c>
      <c r="H3069" s="9" t="s">
        <v>3491</v>
      </c>
      <c r="I3069" s="24" t="s">
        <v>15812</v>
      </c>
      <c r="J3069" s="9"/>
      <c r="K3069" s="3" t="b" cm="1">
        <f t="array" ref="K3069">SUMPRODUCT( --ISNUMBER(SEARCH(TextCheck,I3069)))&gt;0</f>
        <v>0</v>
      </c>
      <c r="L3069" s="9"/>
      <c r="M3069" s="9"/>
      <c r="N3069" s="9"/>
      <c r="O3069" s="9"/>
      <c r="P3069" s="9"/>
      <c r="Q3069" s="9"/>
      <c r="R3069" s="9"/>
      <c r="S3069" s="9"/>
      <c r="T3069" s="9"/>
      <c r="U3069" s="9"/>
    </row>
    <row r="3070" spans="1:21" ht="15" customHeight="1" x14ac:dyDescent="0.2">
      <c r="A3070" s="9" t="s">
        <v>15799</v>
      </c>
      <c r="B3070" s="9" t="s">
        <v>15544</v>
      </c>
      <c r="C3070" s="9" t="b">
        <v>1</v>
      </c>
      <c r="D3070" s="9"/>
      <c r="E3070" s="9" t="s">
        <v>15748</v>
      </c>
      <c r="F3070" s="9">
        <v>1798</v>
      </c>
      <c r="G3070" s="9" t="s">
        <v>18408</v>
      </c>
      <c r="H3070" s="9" t="s">
        <v>3491</v>
      </c>
      <c r="I3070" s="24" t="s">
        <v>15813</v>
      </c>
      <c r="J3070" s="9"/>
      <c r="K3070" s="3" t="b" cm="1">
        <f t="array" ref="K3070">SUMPRODUCT( --ISNUMBER(SEARCH(TextCheck,I3070)))&gt;0</f>
        <v>0</v>
      </c>
      <c r="L3070" s="9"/>
      <c r="M3070" s="9"/>
      <c r="N3070" s="9"/>
      <c r="O3070" s="9"/>
      <c r="P3070" s="9"/>
      <c r="Q3070" s="9"/>
      <c r="R3070" s="9"/>
      <c r="S3070" s="9"/>
      <c r="T3070" s="9"/>
      <c r="U3070" s="9"/>
    </row>
    <row r="3071" spans="1:21" ht="15" customHeight="1" x14ac:dyDescent="0.2">
      <c r="A3071" s="9" t="s">
        <v>15799</v>
      </c>
      <c r="B3071" s="9" t="s">
        <v>15544</v>
      </c>
      <c r="C3071" s="9"/>
      <c r="D3071" s="9"/>
      <c r="E3071" s="9" t="s">
        <v>15748</v>
      </c>
      <c r="F3071" s="9">
        <v>1798</v>
      </c>
      <c r="G3071" s="9" t="s">
        <v>18408</v>
      </c>
      <c r="H3071" s="9" t="s">
        <v>3491</v>
      </c>
      <c r="I3071" s="24" t="s">
        <v>15814</v>
      </c>
      <c r="J3071" s="9"/>
      <c r="K3071" s="3" t="b" cm="1">
        <f t="array" ref="K3071">SUMPRODUCT( --ISNUMBER(SEARCH(TextCheck,I3071)))&gt;0</f>
        <v>0</v>
      </c>
      <c r="L3071" s="9"/>
      <c r="M3071" s="9"/>
      <c r="N3071" s="9"/>
      <c r="O3071" s="9"/>
      <c r="P3071" s="9"/>
      <c r="Q3071" s="9"/>
      <c r="R3071" s="9"/>
      <c r="S3071" s="9"/>
      <c r="T3071" s="9"/>
      <c r="U3071" s="9"/>
    </row>
    <row r="3072" spans="1:21" ht="15" customHeight="1" x14ac:dyDescent="0.2">
      <c r="A3072" s="9" t="s">
        <v>15799</v>
      </c>
      <c r="B3072" s="9" t="s">
        <v>15544</v>
      </c>
      <c r="C3072" s="9" t="b">
        <v>1</v>
      </c>
      <c r="D3072" s="9"/>
      <c r="E3072" s="9" t="s">
        <v>15748</v>
      </c>
      <c r="F3072" s="9">
        <v>1798</v>
      </c>
      <c r="G3072" s="9" t="s">
        <v>18408</v>
      </c>
      <c r="H3072" s="9" t="s">
        <v>3491</v>
      </c>
      <c r="I3072" s="24" t="s">
        <v>15815</v>
      </c>
      <c r="J3072" s="9"/>
      <c r="K3072" s="3" t="b" cm="1">
        <f t="array" ref="K3072">SUMPRODUCT( --ISNUMBER(SEARCH(TextCheck,I3072)))&gt;0</f>
        <v>0</v>
      </c>
      <c r="L3072" s="9"/>
      <c r="M3072" s="9"/>
      <c r="N3072" s="9"/>
      <c r="O3072" s="9"/>
      <c r="P3072" s="9"/>
      <c r="Q3072" s="9"/>
      <c r="R3072" s="9"/>
      <c r="S3072" s="9"/>
      <c r="T3072" s="9"/>
      <c r="U3072" s="9"/>
    </row>
    <row r="3073" spans="1:21" ht="15" customHeight="1" x14ac:dyDescent="0.2">
      <c r="A3073" s="9" t="s">
        <v>15799</v>
      </c>
      <c r="B3073" s="9" t="s">
        <v>15544</v>
      </c>
      <c r="C3073" s="9"/>
      <c r="D3073" s="9"/>
      <c r="E3073" s="9" t="s">
        <v>15748</v>
      </c>
      <c r="F3073" s="9">
        <v>1798</v>
      </c>
      <c r="G3073" s="9" t="s">
        <v>18408</v>
      </c>
      <c r="H3073" s="9" t="s">
        <v>3491</v>
      </c>
      <c r="I3073" s="24" t="s">
        <v>15816</v>
      </c>
      <c r="J3073" s="9"/>
      <c r="K3073" s="3" t="b" cm="1">
        <f t="array" ref="K3073">SUMPRODUCT( --ISNUMBER(SEARCH(TextCheck,I3073)))&gt;0</f>
        <v>0</v>
      </c>
      <c r="L3073" s="9"/>
      <c r="M3073" s="9"/>
      <c r="N3073" s="9"/>
      <c r="O3073" s="9"/>
      <c r="P3073" s="9"/>
      <c r="Q3073" s="9"/>
      <c r="R3073" s="9"/>
      <c r="S3073" s="9"/>
      <c r="T3073" s="9"/>
      <c r="U3073" s="9"/>
    </row>
    <row r="3074" spans="1:21" ht="15" customHeight="1" x14ac:dyDescent="0.2">
      <c r="A3074" s="9" t="s">
        <v>15799</v>
      </c>
      <c r="B3074" s="9" t="s">
        <v>15544</v>
      </c>
      <c r="C3074" s="9"/>
      <c r="D3074" s="9"/>
      <c r="E3074" s="9" t="s">
        <v>15748</v>
      </c>
      <c r="F3074" s="9">
        <v>1798</v>
      </c>
      <c r="G3074" s="9" t="s">
        <v>18408</v>
      </c>
      <c r="H3074" s="9" t="s">
        <v>11843</v>
      </c>
      <c r="I3074" s="24" t="s">
        <v>15817</v>
      </c>
      <c r="J3074" s="9"/>
      <c r="K3074" s="3" t="b" cm="1">
        <f t="array" ref="K3074">SUMPRODUCT( --ISNUMBER(SEARCH(TextCheck,I3074)))&gt;0</f>
        <v>0</v>
      </c>
      <c r="L3074" s="9"/>
      <c r="M3074" s="9"/>
      <c r="N3074" s="9"/>
      <c r="O3074" s="9"/>
      <c r="P3074" s="9"/>
      <c r="Q3074" s="9"/>
      <c r="R3074" s="9"/>
      <c r="S3074" s="9"/>
      <c r="T3074" s="9"/>
      <c r="U3074" s="9"/>
    </row>
    <row r="3075" spans="1:21" ht="15" customHeight="1" x14ac:dyDescent="0.2">
      <c r="A3075" s="9" t="s">
        <v>15799</v>
      </c>
      <c r="B3075" s="9" t="s">
        <v>15544</v>
      </c>
      <c r="C3075" s="9" t="b">
        <v>1</v>
      </c>
      <c r="D3075" s="9"/>
      <c r="E3075" s="9" t="s">
        <v>15748</v>
      </c>
      <c r="F3075" s="9">
        <v>1798</v>
      </c>
      <c r="G3075" s="9" t="s">
        <v>18408</v>
      </c>
      <c r="H3075" s="9" t="s">
        <v>3501</v>
      </c>
      <c r="I3075" s="24" t="s">
        <v>15818</v>
      </c>
      <c r="J3075" s="9"/>
      <c r="K3075" s="3" t="b" cm="1">
        <f t="array" ref="K3075">SUMPRODUCT( --ISNUMBER(SEARCH(TextCheck,I3075)))&gt;0</f>
        <v>0</v>
      </c>
      <c r="L3075" s="9"/>
      <c r="M3075" s="9"/>
      <c r="N3075" s="9"/>
      <c r="O3075" s="9"/>
      <c r="P3075" s="9"/>
      <c r="Q3075" s="9"/>
      <c r="R3075" s="9"/>
      <c r="S3075" s="9"/>
      <c r="T3075" s="9"/>
      <c r="U3075" s="9"/>
    </row>
    <row r="3076" spans="1:21" ht="15" customHeight="1" x14ac:dyDescent="0.2">
      <c r="A3076" s="9" t="s">
        <v>15799</v>
      </c>
      <c r="B3076" s="9" t="s">
        <v>15544</v>
      </c>
      <c r="C3076" s="9" t="b">
        <v>1</v>
      </c>
      <c r="D3076" s="9"/>
      <c r="E3076" s="9" t="s">
        <v>15748</v>
      </c>
      <c r="F3076" s="9">
        <v>1798</v>
      </c>
      <c r="G3076" s="9" t="s">
        <v>18408</v>
      </c>
      <c r="H3076" s="9" t="s">
        <v>3501</v>
      </c>
      <c r="I3076" s="24" t="s">
        <v>15819</v>
      </c>
      <c r="J3076" s="9"/>
      <c r="K3076" s="3" t="b" cm="1">
        <f t="array" ref="K3076">SUMPRODUCT( --ISNUMBER(SEARCH(TextCheck,I3076)))&gt;0</f>
        <v>0</v>
      </c>
      <c r="L3076" s="9"/>
      <c r="M3076" s="9"/>
      <c r="N3076" s="9"/>
      <c r="O3076" s="9"/>
      <c r="P3076" s="9"/>
      <c r="Q3076" s="9"/>
      <c r="R3076" s="9"/>
      <c r="S3076" s="9"/>
      <c r="T3076" s="9"/>
      <c r="U3076" s="9"/>
    </row>
    <row r="3077" spans="1:21" ht="15" customHeight="1" x14ac:dyDescent="0.2">
      <c r="A3077" s="9" t="s">
        <v>15799</v>
      </c>
      <c r="B3077" s="9" t="s">
        <v>15544</v>
      </c>
      <c r="C3077" s="9" t="b">
        <v>1</v>
      </c>
      <c r="D3077" s="9"/>
      <c r="E3077" s="9" t="s">
        <v>15748</v>
      </c>
      <c r="F3077" s="9">
        <v>1798</v>
      </c>
      <c r="G3077" s="9" t="s">
        <v>18408</v>
      </c>
      <c r="H3077" s="9" t="s">
        <v>3501</v>
      </c>
      <c r="I3077" s="24" t="s">
        <v>15820</v>
      </c>
      <c r="J3077" s="9"/>
      <c r="K3077" s="3" t="b" cm="1">
        <f t="array" ref="K3077">SUMPRODUCT( --ISNUMBER(SEARCH(TextCheck,I3077)))&gt;0</f>
        <v>0</v>
      </c>
      <c r="L3077" s="9"/>
      <c r="M3077" s="9"/>
      <c r="N3077" s="9"/>
      <c r="O3077" s="9"/>
      <c r="P3077" s="9"/>
      <c r="Q3077" s="9"/>
      <c r="R3077" s="9"/>
      <c r="S3077" s="9"/>
      <c r="T3077" s="9"/>
      <c r="U3077" s="9"/>
    </row>
    <row r="3078" spans="1:21" ht="15" customHeight="1" x14ac:dyDescent="0.2">
      <c r="A3078" s="9" t="s">
        <v>15799</v>
      </c>
      <c r="B3078" s="9" t="s">
        <v>15544</v>
      </c>
      <c r="C3078" s="9" t="b">
        <v>1</v>
      </c>
      <c r="D3078" s="9"/>
      <c r="E3078" s="9" t="s">
        <v>15748</v>
      </c>
      <c r="F3078" s="9">
        <v>1798</v>
      </c>
      <c r="G3078" s="9" t="s">
        <v>18408</v>
      </c>
      <c r="H3078" s="9" t="s">
        <v>3501</v>
      </c>
      <c r="I3078" s="24" t="s">
        <v>15821</v>
      </c>
      <c r="J3078" s="9"/>
      <c r="K3078" s="3" t="b" cm="1">
        <f t="array" ref="K3078">SUMPRODUCT( --ISNUMBER(SEARCH(TextCheck,I3078)))&gt;0</f>
        <v>0</v>
      </c>
      <c r="L3078" s="9"/>
      <c r="M3078" s="9"/>
      <c r="N3078" s="9"/>
      <c r="O3078" s="9"/>
      <c r="P3078" s="9"/>
      <c r="Q3078" s="9"/>
      <c r="R3078" s="9"/>
      <c r="S3078" s="9"/>
      <c r="T3078" s="9"/>
      <c r="U3078" s="9"/>
    </row>
    <row r="3079" spans="1:21" ht="15" customHeight="1" x14ac:dyDescent="0.2">
      <c r="A3079" s="9" t="s">
        <v>15799</v>
      </c>
      <c r="B3079" s="9" t="s">
        <v>15544</v>
      </c>
      <c r="C3079" s="9" t="b">
        <v>1</v>
      </c>
      <c r="D3079" s="9"/>
      <c r="E3079" s="9" t="s">
        <v>15748</v>
      </c>
      <c r="F3079" s="9">
        <v>1798</v>
      </c>
      <c r="G3079" s="9" t="s">
        <v>18408</v>
      </c>
      <c r="H3079" s="9" t="s">
        <v>3501</v>
      </c>
      <c r="I3079" s="24" t="s">
        <v>15822</v>
      </c>
      <c r="J3079" s="9"/>
      <c r="K3079" s="3" t="b" cm="1">
        <f t="array" ref="K3079">SUMPRODUCT( --ISNUMBER(SEARCH(TextCheck,I3079)))&gt;0</f>
        <v>0</v>
      </c>
      <c r="L3079" s="9"/>
      <c r="M3079" s="9"/>
      <c r="N3079" s="9"/>
      <c r="O3079" s="9"/>
      <c r="P3079" s="9"/>
      <c r="Q3079" s="9"/>
      <c r="R3079" s="9"/>
      <c r="S3079" s="9"/>
      <c r="T3079" s="9"/>
      <c r="U3079" s="9"/>
    </row>
    <row r="3080" spans="1:21" ht="15" customHeight="1" x14ac:dyDescent="0.2">
      <c r="A3080" s="9" t="s">
        <v>15799</v>
      </c>
      <c r="B3080" s="9" t="s">
        <v>15544</v>
      </c>
      <c r="C3080" s="9" t="b">
        <v>1</v>
      </c>
      <c r="D3080" s="9"/>
      <c r="E3080" s="9" t="s">
        <v>15748</v>
      </c>
      <c r="F3080" s="9">
        <v>1798</v>
      </c>
      <c r="G3080" s="9" t="s">
        <v>18408</v>
      </c>
      <c r="H3080" s="9" t="s">
        <v>3501</v>
      </c>
      <c r="I3080" s="24" t="s">
        <v>15823</v>
      </c>
      <c r="J3080" s="9"/>
      <c r="K3080" s="3" t="b" cm="1">
        <f t="array" ref="K3080">SUMPRODUCT( --ISNUMBER(SEARCH(TextCheck,I3080)))&gt;0</f>
        <v>0</v>
      </c>
      <c r="L3080" s="9"/>
      <c r="M3080" s="9"/>
      <c r="N3080" s="9"/>
      <c r="O3080" s="9"/>
      <c r="P3080" s="9"/>
      <c r="Q3080" s="9"/>
      <c r="R3080" s="9"/>
      <c r="S3080" s="9"/>
      <c r="T3080" s="9"/>
      <c r="U3080" s="9"/>
    </row>
    <row r="3081" spans="1:21" ht="15" customHeight="1" x14ac:dyDescent="0.2">
      <c r="A3081" s="9" t="s">
        <v>15799</v>
      </c>
      <c r="B3081" s="9" t="s">
        <v>15544</v>
      </c>
      <c r="C3081" s="9" t="b">
        <v>1</v>
      </c>
      <c r="D3081" s="9"/>
      <c r="E3081" s="9" t="s">
        <v>15748</v>
      </c>
      <c r="F3081" s="9">
        <v>1798</v>
      </c>
      <c r="G3081" s="9" t="s">
        <v>18408</v>
      </c>
      <c r="H3081" s="9" t="s">
        <v>3501</v>
      </c>
      <c r="I3081" s="24" t="s">
        <v>15824</v>
      </c>
      <c r="J3081" s="9"/>
      <c r="K3081" s="3" t="b" cm="1">
        <f t="array" ref="K3081">SUMPRODUCT( --ISNUMBER(SEARCH(TextCheck,I3081)))&gt;0</f>
        <v>0</v>
      </c>
      <c r="L3081" s="9"/>
      <c r="M3081" s="9"/>
      <c r="N3081" s="9"/>
      <c r="O3081" s="9"/>
      <c r="P3081" s="9"/>
      <c r="Q3081" s="9"/>
      <c r="R3081" s="9"/>
      <c r="S3081" s="9"/>
      <c r="T3081" s="9"/>
      <c r="U3081" s="9"/>
    </row>
    <row r="3082" spans="1:21" ht="15" customHeight="1" x14ac:dyDescent="0.2">
      <c r="A3082" s="9" t="s">
        <v>15799</v>
      </c>
      <c r="B3082" s="9" t="s">
        <v>15544</v>
      </c>
      <c r="C3082" s="9" t="b">
        <v>1</v>
      </c>
      <c r="D3082" s="9"/>
      <c r="E3082" s="9" t="s">
        <v>15748</v>
      </c>
      <c r="F3082" s="9">
        <v>1798</v>
      </c>
      <c r="G3082" s="9" t="s">
        <v>18408</v>
      </c>
      <c r="H3082" s="9" t="s">
        <v>3501</v>
      </c>
      <c r="I3082" s="24" t="s">
        <v>15825</v>
      </c>
      <c r="J3082" s="9"/>
      <c r="K3082" s="3" t="b" cm="1">
        <f t="array" ref="K3082">SUMPRODUCT( --ISNUMBER(SEARCH(TextCheck,I3082)))&gt;0</f>
        <v>0</v>
      </c>
      <c r="L3082" s="9"/>
      <c r="M3082" s="9"/>
      <c r="N3082" s="9"/>
      <c r="O3082" s="9"/>
      <c r="P3082" s="9"/>
      <c r="Q3082" s="9"/>
      <c r="R3082" s="9"/>
      <c r="S3082" s="9"/>
      <c r="T3082" s="9"/>
      <c r="U3082" s="9"/>
    </row>
    <row r="3083" spans="1:21" ht="15" customHeight="1" x14ac:dyDescent="0.2">
      <c r="A3083" s="9" t="s">
        <v>15799</v>
      </c>
      <c r="B3083" s="9" t="s">
        <v>15544</v>
      </c>
      <c r="C3083" s="9" t="b">
        <v>1</v>
      </c>
      <c r="D3083" s="9"/>
      <c r="E3083" s="9" t="s">
        <v>15748</v>
      </c>
      <c r="F3083" s="9">
        <v>1798</v>
      </c>
      <c r="G3083" s="9" t="s">
        <v>18408</v>
      </c>
      <c r="H3083" s="9" t="s">
        <v>3501</v>
      </c>
      <c r="I3083" s="24" t="s">
        <v>15826</v>
      </c>
      <c r="J3083" s="9"/>
      <c r="K3083" s="3" t="b" cm="1">
        <f t="array" ref="K3083">SUMPRODUCT( --ISNUMBER(SEARCH(TextCheck,I3083)))&gt;0</f>
        <v>0</v>
      </c>
      <c r="L3083" s="9"/>
      <c r="M3083" s="9"/>
      <c r="N3083" s="9"/>
      <c r="O3083" s="9"/>
      <c r="P3083" s="9"/>
      <c r="Q3083" s="9"/>
      <c r="R3083" s="9"/>
      <c r="S3083" s="9"/>
      <c r="T3083" s="9"/>
      <c r="U3083" s="9"/>
    </row>
    <row r="3084" spans="1:21" ht="15" customHeight="1" x14ac:dyDescent="0.2">
      <c r="A3084" s="9" t="s">
        <v>15799</v>
      </c>
      <c r="B3084" s="9" t="s">
        <v>15544</v>
      </c>
      <c r="C3084" s="9"/>
      <c r="D3084" s="9"/>
      <c r="E3084" s="9" t="s">
        <v>15748</v>
      </c>
      <c r="F3084" s="9">
        <v>1798</v>
      </c>
      <c r="G3084" s="9" t="s">
        <v>18408</v>
      </c>
      <c r="H3084" s="9" t="s">
        <v>3501</v>
      </c>
      <c r="I3084" s="24" t="s">
        <v>15827</v>
      </c>
      <c r="J3084" s="9"/>
      <c r="K3084" s="3" t="b" cm="1">
        <f t="array" ref="K3084">SUMPRODUCT( --ISNUMBER(SEARCH(TextCheck,I3084)))&gt;0</f>
        <v>0</v>
      </c>
      <c r="L3084" s="9"/>
      <c r="M3084" s="9"/>
      <c r="N3084" s="9"/>
      <c r="O3084" s="9"/>
      <c r="P3084" s="9"/>
      <c r="Q3084" s="9"/>
      <c r="R3084" s="9"/>
      <c r="S3084" s="9"/>
      <c r="T3084" s="9"/>
      <c r="U3084" s="9"/>
    </row>
    <row r="3085" spans="1:21" ht="15" customHeight="1" x14ac:dyDescent="0.2">
      <c r="A3085" s="9" t="s">
        <v>15799</v>
      </c>
      <c r="B3085" s="9" t="s">
        <v>15544</v>
      </c>
      <c r="C3085" s="9"/>
      <c r="D3085" s="9"/>
      <c r="E3085" s="9" t="s">
        <v>15748</v>
      </c>
      <c r="F3085" s="9">
        <v>1798</v>
      </c>
      <c r="G3085" s="9" t="s">
        <v>18408</v>
      </c>
      <c r="H3085" s="46" t="s">
        <v>13311</v>
      </c>
      <c r="I3085" s="24" t="s">
        <v>15828</v>
      </c>
      <c r="J3085" s="9"/>
      <c r="K3085" s="3" t="b" cm="1">
        <f t="array" ref="K3085">SUMPRODUCT( --ISNUMBER(SEARCH(TextCheck,I3085)))&gt;0</f>
        <v>0</v>
      </c>
      <c r="L3085" s="9"/>
      <c r="M3085" s="9"/>
      <c r="N3085" s="9"/>
      <c r="O3085" s="9"/>
      <c r="P3085" s="9"/>
      <c r="Q3085" s="9"/>
      <c r="R3085" s="9"/>
      <c r="S3085" s="9"/>
      <c r="T3085" s="9"/>
      <c r="U3085" s="9"/>
    </row>
    <row r="3086" spans="1:21" ht="15" customHeight="1" x14ac:dyDescent="0.2">
      <c r="A3086" s="9" t="s">
        <v>15799</v>
      </c>
      <c r="B3086" s="9" t="s">
        <v>15544</v>
      </c>
      <c r="C3086" s="9" t="b">
        <v>1</v>
      </c>
      <c r="D3086" s="9"/>
      <c r="E3086" s="9" t="s">
        <v>15748</v>
      </c>
      <c r="F3086" s="9">
        <v>1798</v>
      </c>
      <c r="G3086" s="9" t="s">
        <v>18408</v>
      </c>
      <c r="H3086" s="46" t="s">
        <v>13311</v>
      </c>
      <c r="I3086" s="24" t="s">
        <v>15829</v>
      </c>
      <c r="J3086" s="9"/>
      <c r="K3086" s="3" t="b" cm="1">
        <f t="array" ref="K3086">SUMPRODUCT( --ISNUMBER(SEARCH(TextCheck,I3086)))&gt;0</f>
        <v>0</v>
      </c>
      <c r="L3086" s="9"/>
      <c r="M3086" s="9"/>
      <c r="N3086" s="9"/>
      <c r="O3086" s="9"/>
      <c r="P3086" s="9"/>
      <c r="Q3086" s="9"/>
      <c r="R3086" s="9"/>
      <c r="S3086" s="9"/>
      <c r="T3086" s="9"/>
      <c r="U3086" s="9"/>
    </row>
    <row r="3087" spans="1:21" ht="15" customHeight="1" x14ac:dyDescent="0.2">
      <c r="A3087" s="9" t="s">
        <v>15799</v>
      </c>
      <c r="B3087" s="9" t="s">
        <v>15544</v>
      </c>
      <c r="C3087" s="9"/>
      <c r="D3087" s="9"/>
      <c r="E3087" s="9" t="s">
        <v>15748</v>
      </c>
      <c r="F3087" s="9">
        <v>1798</v>
      </c>
      <c r="G3087" s="9" t="s">
        <v>18408</v>
      </c>
      <c r="H3087" s="46" t="s">
        <v>13311</v>
      </c>
      <c r="I3087" s="24" t="s">
        <v>15830</v>
      </c>
      <c r="J3087" s="9"/>
      <c r="K3087" s="3" t="b" cm="1">
        <f t="array" ref="K3087">SUMPRODUCT( --ISNUMBER(SEARCH(TextCheck,I3087)))&gt;0</f>
        <v>0</v>
      </c>
      <c r="L3087" s="9"/>
      <c r="M3087" s="9"/>
      <c r="N3087" s="9"/>
      <c r="O3087" s="9"/>
      <c r="P3087" s="9"/>
      <c r="Q3087" s="9"/>
      <c r="R3087" s="9"/>
      <c r="S3087" s="9"/>
      <c r="T3087" s="9"/>
      <c r="U3087" s="9"/>
    </row>
    <row r="3088" spans="1:21" ht="15" customHeight="1" x14ac:dyDescent="0.2">
      <c r="A3088" s="9" t="s">
        <v>15799</v>
      </c>
      <c r="B3088" s="9" t="s">
        <v>15544</v>
      </c>
      <c r="C3088" s="9"/>
      <c r="D3088" s="9"/>
      <c r="E3088" s="9" t="s">
        <v>15748</v>
      </c>
      <c r="F3088" s="9">
        <v>1798</v>
      </c>
      <c r="G3088" s="9" t="s">
        <v>18408</v>
      </c>
      <c r="H3088" s="46" t="s">
        <v>13311</v>
      </c>
      <c r="I3088" s="24" t="s">
        <v>15831</v>
      </c>
      <c r="J3088" s="9"/>
      <c r="K3088" s="3" t="b" cm="1">
        <f t="array" ref="K3088">SUMPRODUCT( --ISNUMBER(SEARCH(TextCheck,I3088)))&gt;0</f>
        <v>0</v>
      </c>
      <c r="L3088" s="9"/>
      <c r="M3088" s="9"/>
      <c r="N3088" s="9"/>
      <c r="O3088" s="9"/>
      <c r="P3088" s="9"/>
      <c r="Q3088" s="9"/>
      <c r="R3088" s="9"/>
      <c r="S3088" s="9"/>
      <c r="T3088" s="9"/>
      <c r="U3088" s="9"/>
    </row>
    <row r="3089" spans="1:21" ht="15" customHeight="1" x14ac:dyDescent="0.2">
      <c r="A3089" s="9" t="s">
        <v>15799</v>
      </c>
      <c r="B3089" s="9" t="s">
        <v>15544</v>
      </c>
      <c r="C3089" s="9"/>
      <c r="D3089" s="9"/>
      <c r="E3089" s="9" t="s">
        <v>15748</v>
      </c>
      <c r="F3089" s="9">
        <v>1798</v>
      </c>
      <c r="G3089" s="9" t="s">
        <v>18408</v>
      </c>
      <c r="H3089" s="46" t="s">
        <v>13311</v>
      </c>
      <c r="I3089" s="24" t="s">
        <v>15832</v>
      </c>
      <c r="J3089" s="9"/>
      <c r="K3089" s="3" t="b" cm="1">
        <f t="array" ref="K3089">SUMPRODUCT( --ISNUMBER(SEARCH(TextCheck,I3089)))&gt;0</f>
        <v>0</v>
      </c>
      <c r="L3089" s="9"/>
      <c r="M3089" s="9"/>
      <c r="N3089" s="9"/>
      <c r="O3089" s="9"/>
      <c r="P3089" s="9"/>
      <c r="Q3089" s="9"/>
      <c r="R3089" s="9"/>
      <c r="S3089" s="9"/>
      <c r="T3089" s="9"/>
      <c r="U3089" s="9"/>
    </row>
    <row r="3090" spans="1:21" ht="15" customHeight="1" x14ac:dyDescent="0.2">
      <c r="A3090" s="9" t="s">
        <v>15799</v>
      </c>
      <c r="B3090" s="9" t="s">
        <v>15544</v>
      </c>
      <c r="C3090" s="9" t="b">
        <v>1</v>
      </c>
      <c r="D3090" s="9"/>
      <c r="E3090" s="9" t="s">
        <v>15748</v>
      </c>
      <c r="F3090" s="9">
        <v>1798</v>
      </c>
      <c r="G3090" s="9" t="s">
        <v>18408</v>
      </c>
      <c r="H3090" s="46" t="s">
        <v>13311</v>
      </c>
      <c r="I3090" s="24" t="s">
        <v>15833</v>
      </c>
      <c r="J3090" s="9"/>
      <c r="K3090" s="3" t="b" cm="1">
        <f t="array" ref="K3090">SUMPRODUCT( --ISNUMBER(SEARCH(TextCheck,I3090)))&gt;0</f>
        <v>0</v>
      </c>
      <c r="L3090" s="9"/>
      <c r="M3090" s="9"/>
      <c r="N3090" s="9"/>
      <c r="O3090" s="9"/>
      <c r="P3090" s="9"/>
      <c r="Q3090" s="9"/>
      <c r="R3090" s="9"/>
      <c r="S3090" s="9"/>
      <c r="T3090" s="9"/>
      <c r="U3090" s="9"/>
    </row>
    <row r="3091" spans="1:21" ht="15" customHeight="1" x14ac:dyDescent="0.2">
      <c r="A3091" s="9" t="s">
        <v>15799</v>
      </c>
      <c r="B3091" s="9" t="s">
        <v>15544</v>
      </c>
      <c r="C3091" s="9"/>
      <c r="D3091" s="9"/>
      <c r="E3091" s="9" t="s">
        <v>15748</v>
      </c>
      <c r="F3091" s="9">
        <v>1798</v>
      </c>
      <c r="G3091" s="9" t="s">
        <v>18408</v>
      </c>
      <c r="H3091" s="46" t="s">
        <v>13311</v>
      </c>
      <c r="I3091" s="24" t="s">
        <v>15834</v>
      </c>
      <c r="J3091" s="9"/>
      <c r="K3091" s="3" t="b" cm="1">
        <f t="array" ref="K3091">SUMPRODUCT( --ISNUMBER(SEARCH(TextCheck,I3091)))&gt;0</f>
        <v>0</v>
      </c>
      <c r="L3091" s="9"/>
      <c r="M3091" s="9"/>
      <c r="N3091" s="9"/>
      <c r="O3091" s="9"/>
      <c r="P3091" s="9"/>
      <c r="Q3091" s="9"/>
      <c r="R3091" s="9"/>
      <c r="S3091" s="9"/>
      <c r="T3091" s="9"/>
      <c r="U3091" s="9"/>
    </row>
    <row r="3092" spans="1:21" ht="15" customHeight="1" x14ac:dyDescent="0.2">
      <c r="A3092" s="9" t="s">
        <v>15799</v>
      </c>
      <c r="B3092" s="9" t="s">
        <v>15544</v>
      </c>
      <c r="C3092" s="9"/>
      <c r="D3092" s="9"/>
      <c r="E3092" s="9" t="s">
        <v>15748</v>
      </c>
      <c r="F3092" s="9">
        <v>1798</v>
      </c>
      <c r="G3092" s="9" t="s">
        <v>18408</v>
      </c>
      <c r="H3092" s="9" t="s">
        <v>3609</v>
      </c>
      <c r="I3092" s="24" t="s">
        <v>10158</v>
      </c>
      <c r="J3092" s="9"/>
      <c r="K3092" s="3" t="b" cm="1">
        <f t="array" ref="K3092">SUMPRODUCT( --ISNUMBER(SEARCH(TextCheck,I3092)))&gt;0</f>
        <v>0</v>
      </c>
      <c r="L3092" s="9"/>
      <c r="M3092" s="9"/>
      <c r="N3092" s="9"/>
      <c r="O3092" s="9"/>
      <c r="P3092" s="9"/>
      <c r="Q3092" s="9"/>
      <c r="R3092" s="9"/>
      <c r="S3092" s="9"/>
      <c r="T3092" s="9"/>
      <c r="U3092" s="9"/>
    </row>
    <row r="3093" spans="1:21" ht="15" customHeight="1" x14ac:dyDescent="0.2">
      <c r="A3093" s="9" t="s">
        <v>15799</v>
      </c>
      <c r="B3093" s="9" t="s">
        <v>15544</v>
      </c>
      <c r="C3093" s="9"/>
      <c r="D3093" s="9"/>
      <c r="E3093" s="9" t="s">
        <v>15748</v>
      </c>
      <c r="F3093" s="9">
        <v>1798</v>
      </c>
      <c r="G3093" s="9" t="s">
        <v>18408</v>
      </c>
      <c r="H3093" s="9" t="s">
        <v>5189</v>
      </c>
      <c r="I3093" s="24" t="s">
        <v>15818</v>
      </c>
      <c r="J3093" s="9"/>
      <c r="K3093" s="3" t="b" cm="1">
        <f t="array" ref="K3093">SUMPRODUCT( --ISNUMBER(SEARCH(TextCheck,I3093)))&gt;0</f>
        <v>0</v>
      </c>
      <c r="L3093" s="9"/>
      <c r="M3093" s="9"/>
      <c r="N3093" s="9"/>
      <c r="O3093" s="9"/>
      <c r="P3093" s="9"/>
      <c r="Q3093" s="9"/>
      <c r="R3093" s="9"/>
      <c r="S3093" s="9"/>
      <c r="T3093" s="9"/>
      <c r="U3093" s="9"/>
    </row>
    <row r="3094" spans="1:21" ht="15" customHeight="1" x14ac:dyDescent="0.2">
      <c r="A3094" s="9" t="s">
        <v>15799</v>
      </c>
      <c r="B3094" s="9" t="s">
        <v>15544</v>
      </c>
      <c r="C3094" s="9"/>
      <c r="D3094" s="9"/>
      <c r="E3094" s="9" t="s">
        <v>15748</v>
      </c>
      <c r="F3094" s="9">
        <v>1798</v>
      </c>
      <c r="G3094" s="9" t="s">
        <v>18408</v>
      </c>
      <c r="H3094" s="9" t="s">
        <v>3611</v>
      </c>
      <c r="I3094" s="24" t="s">
        <v>15835</v>
      </c>
      <c r="J3094" s="9"/>
      <c r="K3094" s="3" t="b" cm="1">
        <f t="array" ref="K3094">SUMPRODUCT( --ISNUMBER(SEARCH(TextCheck,I3094)))&gt;0</f>
        <v>0</v>
      </c>
      <c r="L3094" s="9"/>
      <c r="M3094" s="9"/>
      <c r="N3094" s="9"/>
      <c r="O3094" s="9"/>
      <c r="P3094" s="9"/>
      <c r="Q3094" s="9"/>
      <c r="R3094" s="9"/>
      <c r="S3094" s="9"/>
      <c r="T3094" s="9"/>
      <c r="U3094" s="9"/>
    </row>
    <row r="3095" spans="1:21" ht="15" customHeight="1" x14ac:dyDescent="0.2">
      <c r="A3095" s="9" t="s">
        <v>15799</v>
      </c>
      <c r="B3095" s="9" t="s">
        <v>15544</v>
      </c>
      <c r="C3095" s="9"/>
      <c r="D3095" s="9"/>
      <c r="E3095" s="9" t="s">
        <v>15748</v>
      </c>
      <c r="F3095" s="9">
        <v>1798</v>
      </c>
      <c r="G3095" s="9" t="s">
        <v>18408</v>
      </c>
      <c r="H3095" s="9" t="s">
        <v>3614</v>
      </c>
      <c r="I3095" s="24" t="s">
        <v>15836</v>
      </c>
      <c r="J3095" s="9"/>
      <c r="K3095" s="3" t="b" cm="1">
        <f t="array" ref="K3095">SUMPRODUCT( --ISNUMBER(SEARCH(TextCheck,I3095)))&gt;0</f>
        <v>0</v>
      </c>
      <c r="L3095" s="9"/>
      <c r="M3095" s="9"/>
      <c r="N3095" s="9"/>
      <c r="O3095" s="9"/>
      <c r="P3095" s="9"/>
      <c r="Q3095" s="9"/>
      <c r="R3095" s="9"/>
      <c r="S3095" s="9"/>
      <c r="T3095" s="9"/>
      <c r="U3095" s="9"/>
    </row>
    <row r="3096" spans="1:21" ht="15" customHeight="1" x14ac:dyDescent="0.2">
      <c r="A3096" s="9" t="s">
        <v>15799</v>
      </c>
      <c r="B3096" s="9" t="s">
        <v>15544</v>
      </c>
      <c r="C3096" s="9"/>
      <c r="D3096" s="9"/>
      <c r="E3096" s="9" t="s">
        <v>15748</v>
      </c>
      <c r="F3096" s="9">
        <v>1798</v>
      </c>
      <c r="G3096" s="9" t="s">
        <v>18409</v>
      </c>
      <c r="H3096" s="9" t="s">
        <v>3480</v>
      </c>
      <c r="I3096" s="24" t="s">
        <v>15837</v>
      </c>
      <c r="J3096" s="9"/>
      <c r="K3096" s="3" t="b" cm="1">
        <f t="array" ref="K3096">SUMPRODUCT( --ISNUMBER(SEARCH(TextCheck,I3096)))&gt;0</f>
        <v>0</v>
      </c>
      <c r="L3096" s="9"/>
      <c r="M3096" s="9"/>
      <c r="N3096" s="9"/>
      <c r="O3096" s="9"/>
      <c r="P3096" s="9"/>
      <c r="Q3096" s="9"/>
      <c r="R3096" s="9"/>
      <c r="S3096" s="9"/>
      <c r="T3096" s="9"/>
      <c r="U3096" s="9"/>
    </row>
    <row r="3097" spans="1:21" ht="15" customHeight="1" x14ac:dyDescent="0.2">
      <c r="A3097" s="9" t="s">
        <v>15799</v>
      </c>
      <c r="B3097" s="9" t="s">
        <v>15544</v>
      </c>
      <c r="C3097" s="9"/>
      <c r="D3097" s="9"/>
      <c r="E3097" s="9" t="s">
        <v>15748</v>
      </c>
      <c r="F3097" s="9">
        <v>1798</v>
      </c>
      <c r="G3097" s="9" t="s">
        <v>18409</v>
      </c>
      <c r="H3097" s="9" t="s">
        <v>18386</v>
      </c>
      <c r="I3097" s="24" t="s">
        <v>15838</v>
      </c>
      <c r="J3097" s="9"/>
      <c r="K3097" s="3" t="b" cm="1">
        <f t="array" ref="K3097">SUMPRODUCT( --ISNUMBER(SEARCH(TextCheck,I3097)))&gt;0</f>
        <v>0</v>
      </c>
      <c r="L3097" s="9"/>
      <c r="M3097" s="9"/>
      <c r="N3097" s="9"/>
      <c r="O3097" s="9"/>
      <c r="P3097" s="9"/>
      <c r="Q3097" s="9"/>
      <c r="R3097" s="9"/>
      <c r="S3097" s="9"/>
      <c r="T3097" s="9"/>
      <c r="U3097" s="9"/>
    </row>
    <row r="3098" spans="1:21" ht="15" customHeight="1" x14ac:dyDescent="0.2">
      <c r="A3098" s="9" t="s">
        <v>15799</v>
      </c>
      <c r="B3098" s="9" t="s">
        <v>15544</v>
      </c>
      <c r="C3098" s="9"/>
      <c r="D3098" s="9"/>
      <c r="E3098" s="9" t="s">
        <v>15748</v>
      </c>
      <c r="F3098" s="9">
        <v>1798</v>
      </c>
      <c r="G3098" s="9" t="s">
        <v>18409</v>
      </c>
      <c r="H3098" s="9" t="s">
        <v>3488</v>
      </c>
      <c r="I3098" s="24" t="s">
        <v>2421</v>
      </c>
      <c r="J3098" s="9"/>
      <c r="K3098" s="3" t="b" cm="1">
        <f t="array" ref="K3098">SUMPRODUCT( --ISNUMBER(SEARCH(TextCheck,I3098)))&gt;0</f>
        <v>0</v>
      </c>
      <c r="L3098" s="9"/>
      <c r="M3098" s="9"/>
      <c r="N3098" s="9"/>
      <c r="O3098" s="9"/>
      <c r="P3098" s="9"/>
      <c r="Q3098" s="9"/>
      <c r="R3098" s="9"/>
      <c r="S3098" s="9"/>
      <c r="T3098" s="9"/>
      <c r="U3098" s="9"/>
    </row>
    <row r="3099" spans="1:21" ht="15" customHeight="1" x14ac:dyDescent="0.2">
      <c r="A3099" s="9" t="s">
        <v>15799</v>
      </c>
      <c r="B3099" s="9" t="s">
        <v>15544</v>
      </c>
      <c r="C3099" s="9"/>
      <c r="D3099" s="9"/>
      <c r="E3099" s="9" t="s">
        <v>15748</v>
      </c>
      <c r="F3099" s="9">
        <v>1798</v>
      </c>
      <c r="G3099" s="9" t="s">
        <v>18409</v>
      </c>
      <c r="H3099" s="9" t="s">
        <v>3491</v>
      </c>
      <c r="I3099" s="24" t="s">
        <v>15839</v>
      </c>
      <c r="J3099" s="9"/>
      <c r="K3099" s="3" t="b" cm="1">
        <f t="array" ref="K3099">SUMPRODUCT( --ISNUMBER(SEARCH(TextCheck,I3099)))&gt;0</f>
        <v>0</v>
      </c>
      <c r="L3099" s="9"/>
      <c r="M3099" s="9"/>
      <c r="N3099" s="9"/>
      <c r="O3099" s="9"/>
      <c r="P3099" s="9"/>
      <c r="Q3099" s="9"/>
      <c r="R3099" s="9"/>
      <c r="S3099" s="9"/>
      <c r="T3099" s="9"/>
      <c r="U3099" s="9"/>
    </row>
    <row r="3100" spans="1:21" ht="15" customHeight="1" x14ac:dyDescent="0.2">
      <c r="A3100" s="9" t="s">
        <v>15799</v>
      </c>
      <c r="B3100" s="9" t="s">
        <v>15544</v>
      </c>
      <c r="C3100" s="9"/>
      <c r="D3100" s="9"/>
      <c r="E3100" s="9" t="s">
        <v>15748</v>
      </c>
      <c r="F3100" s="9">
        <v>1798</v>
      </c>
      <c r="G3100" s="9" t="s">
        <v>18409</v>
      </c>
      <c r="H3100" s="9" t="s">
        <v>3491</v>
      </c>
      <c r="I3100" s="24" t="s">
        <v>15146</v>
      </c>
      <c r="J3100" s="9"/>
      <c r="K3100" s="3" t="b" cm="1">
        <f t="array" ref="K3100">SUMPRODUCT( --ISNUMBER(SEARCH(TextCheck,I3100)))&gt;0</f>
        <v>0</v>
      </c>
      <c r="L3100" s="9"/>
      <c r="M3100" s="9"/>
      <c r="N3100" s="9"/>
      <c r="O3100" s="9"/>
      <c r="P3100" s="9"/>
      <c r="Q3100" s="9"/>
      <c r="R3100" s="9"/>
      <c r="S3100" s="9"/>
      <c r="T3100" s="9"/>
      <c r="U3100" s="9"/>
    </row>
    <row r="3101" spans="1:21" ht="15" customHeight="1" x14ac:dyDescent="0.2">
      <c r="A3101" s="9" t="s">
        <v>15799</v>
      </c>
      <c r="B3101" s="9" t="s">
        <v>15544</v>
      </c>
      <c r="C3101" s="9"/>
      <c r="D3101" s="9"/>
      <c r="E3101" s="9" t="s">
        <v>15748</v>
      </c>
      <c r="F3101" s="9">
        <v>1798</v>
      </c>
      <c r="G3101" s="9" t="s">
        <v>18409</v>
      </c>
      <c r="H3101" s="9" t="s">
        <v>3491</v>
      </c>
      <c r="I3101" s="24" t="s">
        <v>15840</v>
      </c>
      <c r="J3101" s="9"/>
      <c r="K3101" s="3" t="b" cm="1">
        <f t="array" ref="K3101">SUMPRODUCT( --ISNUMBER(SEARCH(TextCheck,I3101)))&gt;0</f>
        <v>0</v>
      </c>
      <c r="L3101" s="9"/>
      <c r="M3101" s="9"/>
      <c r="N3101" s="9"/>
      <c r="O3101" s="9"/>
      <c r="P3101" s="9"/>
      <c r="Q3101" s="9"/>
      <c r="R3101" s="9"/>
      <c r="S3101" s="9"/>
      <c r="T3101" s="9"/>
      <c r="U3101" s="9"/>
    </row>
    <row r="3102" spans="1:21" ht="15" customHeight="1" x14ac:dyDescent="0.2">
      <c r="A3102" s="9" t="s">
        <v>15799</v>
      </c>
      <c r="B3102" s="9" t="s">
        <v>15544</v>
      </c>
      <c r="C3102" s="9"/>
      <c r="D3102" s="9"/>
      <c r="E3102" s="9" t="s">
        <v>15748</v>
      </c>
      <c r="F3102" s="9">
        <v>1798</v>
      </c>
      <c r="G3102" s="9" t="s">
        <v>18409</v>
      </c>
      <c r="H3102" s="9" t="s">
        <v>3491</v>
      </c>
      <c r="I3102" s="24" t="s">
        <v>15841</v>
      </c>
      <c r="J3102" s="9"/>
      <c r="K3102" s="3" t="b" cm="1">
        <f t="array" ref="K3102">SUMPRODUCT( --ISNUMBER(SEARCH(TextCheck,I3102)))&gt;0</f>
        <v>0</v>
      </c>
      <c r="L3102" s="9"/>
      <c r="M3102" s="9"/>
      <c r="N3102" s="9"/>
      <c r="O3102" s="9"/>
      <c r="P3102" s="9"/>
      <c r="Q3102" s="9"/>
      <c r="R3102" s="9"/>
      <c r="S3102" s="9"/>
      <c r="T3102" s="9"/>
      <c r="U3102" s="9"/>
    </row>
    <row r="3103" spans="1:21" ht="15" customHeight="1" x14ac:dyDescent="0.2">
      <c r="A3103" s="9" t="s">
        <v>15799</v>
      </c>
      <c r="B3103" s="9" t="s">
        <v>15544</v>
      </c>
      <c r="C3103" s="9"/>
      <c r="D3103" s="9"/>
      <c r="E3103" s="9" t="s">
        <v>15748</v>
      </c>
      <c r="F3103" s="9">
        <v>1798</v>
      </c>
      <c r="G3103" s="9" t="s">
        <v>18409</v>
      </c>
      <c r="H3103" s="9" t="s">
        <v>3491</v>
      </c>
      <c r="I3103" s="24" t="s">
        <v>15842</v>
      </c>
      <c r="J3103" s="9"/>
      <c r="K3103" s="3" t="b" cm="1">
        <f t="array" ref="K3103">SUMPRODUCT( --ISNUMBER(SEARCH(TextCheck,I3103)))&gt;0</f>
        <v>0</v>
      </c>
      <c r="L3103" s="9"/>
      <c r="M3103" s="9"/>
      <c r="N3103" s="9"/>
      <c r="O3103" s="9"/>
      <c r="P3103" s="9"/>
      <c r="Q3103" s="9"/>
      <c r="R3103" s="9"/>
      <c r="S3103" s="9"/>
      <c r="T3103" s="9"/>
      <c r="U3103" s="9"/>
    </row>
    <row r="3104" spans="1:21" ht="15" customHeight="1" x14ac:dyDescent="0.2">
      <c r="A3104" s="9" t="s">
        <v>15799</v>
      </c>
      <c r="B3104" s="9" t="s">
        <v>15544</v>
      </c>
      <c r="C3104" s="9"/>
      <c r="D3104" s="9"/>
      <c r="E3104" s="9" t="s">
        <v>15748</v>
      </c>
      <c r="F3104" s="9">
        <v>1798</v>
      </c>
      <c r="G3104" s="9" t="s">
        <v>18409</v>
      </c>
      <c r="H3104" s="9" t="s">
        <v>11843</v>
      </c>
      <c r="I3104" s="24" t="s">
        <v>15843</v>
      </c>
      <c r="J3104" s="9"/>
      <c r="K3104" s="3" t="b" cm="1">
        <f t="array" ref="K3104">SUMPRODUCT( --ISNUMBER(SEARCH(TextCheck,I3104)))&gt;0</f>
        <v>0</v>
      </c>
      <c r="L3104" s="9"/>
      <c r="M3104" s="9"/>
      <c r="N3104" s="9"/>
      <c r="O3104" s="9"/>
      <c r="P3104" s="9"/>
      <c r="Q3104" s="9"/>
      <c r="R3104" s="9"/>
      <c r="S3104" s="9"/>
      <c r="T3104" s="9"/>
      <c r="U3104" s="9"/>
    </row>
    <row r="3105" spans="1:21" ht="15" customHeight="1" x14ac:dyDescent="0.2">
      <c r="A3105" s="9" t="s">
        <v>15799</v>
      </c>
      <c r="B3105" s="9" t="s">
        <v>15544</v>
      </c>
      <c r="C3105" s="9" t="b">
        <v>1</v>
      </c>
      <c r="D3105" s="9"/>
      <c r="E3105" s="9" t="s">
        <v>15748</v>
      </c>
      <c r="F3105" s="9">
        <v>1798</v>
      </c>
      <c r="G3105" s="9" t="s">
        <v>18409</v>
      </c>
      <c r="H3105" s="9" t="s">
        <v>3501</v>
      </c>
      <c r="I3105" s="24" t="s">
        <v>15844</v>
      </c>
      <c r="J3105" s="9"/>
      <c r="K3105" s="3" t="b" cm="1">
        <f t="array" ref="K3105">SUMPRODUCT( --ISNUMBER(SEARCH(TextCheck,I3105)))&gt;0</f>
        <v>0</v>
      </c>
      <c r="L3105" s="9"/>
      <c r="M3105" s="9"/>
      <c r="N3105" s="9"/>
      <c r="O3105" s="9"/>
      <c r="P3105" s="9"/>
      <c r="Q3105" s="9"/>
      <c r="R3105" s="9"/>
      <c r="S3105" s="9"/>
      <c r="T3105" s="9"/>
      <c r="U3105" s="9"/>
    </row>
    <row r="3106" spans="1:21" ht="15" customHeight="1" x14ac:dyDescent="0.2">
      <c r="A3106" s="9" t="s">
        <v>15799</v>
      </c>
      <c r="B3106" s="9" t="s">
        <v>15544</v>
      </c>
      <c r="C3106" s="9" t="b">
        <v>1</v>
      </c>
      <c r="D3106" s="9"/>
      <c r="E3106" s="9" t="s">
        <v>15748</v>
      </c>
      <c r="F3106" s="9">
        <v>1798</v>
      </c>
      <c r="G3106" s="9" t="s">
        <v>18409</v>
      </c>
      <c r="H3106" s="9" t="s">
        <v>3501</v>
      </c>
      <c r="I3106" s="24" t="s">
        <v>15845</v>
      </c>
      <c r="J3106" s="9"/>
      <c r="K3106" s="3" t="b" cm="1">
        <f t="array" ref="K3106">SUMPRODUCT( --ISNUMBER(SEARCH(TextCheck,I3106)))&gt;0</f>
        <v>0</v>
      </c>
      <c r="L3106" s="9"/>
      <c r="M3106" s="9"/>
      <c r="N3106" s="9"/>
      <c r="O3106" s="9"/>
      <c r="P3106" s="9"/>
      <c r="Q3106" s="9"/>
      <c r="R3106" s="9"/>
      <c r="S3106" s="9"/>
      <c r="T3106" s="9"/>
      <c r="U3106" s="9"/>
    </row>
    <row r="3107" spans="1:21" ht="15" customHeight="1" x14ac:dyDescent="0.2">
      <c r="A3107" s="9" t="s">
        <v>15799</v>
      </c>
      <c r="B3107" s="9" t="s">
        <v>15544</v>
      </c>
      <c r="C3107" s="9" t="b">
        <v>1</v>
      </c>
      <c r="D3107" s="9"/>
      <c r="E3107" s="9" t="s">
        <v>15748</v>
      </c>
      <c r="F3107" s="9">
        <v>1798</v>
      </c>
      <c r="G3107" s="9" t="s">
        <v>18409</v>
      </c>
      <c r="H3107" s="9" t="s">
        <v>3501</v>
      </c>
      <c r="I3107" s="24" t="s">
        <v>15846</v>
      </c>
      <c r="J3107" s="9"/>
      <c r="K3107" s="3" t="b" cm="1">
        <f t="array" ref="K3107">SUMPRODUCT( --ISNUMBER(SEARCH(TextCheck,I3107)))&gt;0</f>
        <v>1</v>
      </c>
      <c r="L3107" s="9"/>
      <c r="M3107" s="9"/>
      <c r="N3107" s="9"/>
      <c r="O3107" s="9"/>
      <c r="P3107" s="9"/>
      <c r="Q3107" s="9"/>
      <c r="R3107" s="9"/>
      <c r="S3107" s="9"/>
      <c r="T3107" s="9"/>
      <c r="U3107" s="9"/>
    </row>
    <row r="3108" spans="1:21" ht="15" customHeight="1" x14ac:dyDescent="0.2">
      <c r="A3108" s="9" t="s">
        <v>15799</v>
      </c>
      <c r="B3108" s="9" t="s">
        <v>15544</v>
      </c>
      <c r="C3108" s="9" t="b">
        <v>1</v>
      </c>
      <c r="D3108" s="9"/>
      <c r="E3108" s="9" t="s">
        <v>15748</v>
      </c>
      <c r="F3108" s="9">
        <v>1798</v>
      </c>
      <c r="G3108" s="9" t="s">
        <v>18409</v>
      </c>
      <c r="H3108" s="9" t="s">
        <v>3501</v>
      </c>
      <c r="I3108" s="24" t="s">
        <v>15847</v>
      </c>
      <c r="J3108" s="9"/>
      <c r="K3108" s="3" t="b" cm="1">
        <f t="array" ref="K3108">SUMPRODUCT( --ISNUMBER(SEARCH(TextCheck,I3108)))&gt;0</f>
        <v>0</v>
      </c>
      <c r="L3108" s="9"/>
      <c r="M3108" s="9"/>
      <c r="N3108" s="9"/>
      <c r="O3108" s="9"/>
      <c r="P3108" s="9"/>
      <c r="Q3108" s="9"/>
      <c r="R3108" s="9"/>
      <c r="S3108" s="9"/>
      <c r="T3108" s="9"/>
      <c r="U3108" s="9"/>
    </row>
    <row r="3109" spans="1:21" ht="15" customHeight="1" x14ac:dyDescent="0.2">
      <c r="A3109" s="9" t="s">
        <v>15799</v>
      </c>
      <c r="B3109" s="9" t="s">
        <v>15544</v>
      </c>
      <c r="C3109" s="9" t="b">
        <v>1</v>
      </c>
      <c r="D3109" s="9"/>
      <c r="E3109" s="9" t="s">
        <v>15748</v>
      </c>
      <c r="F3109" s="9">
        <v>1798</v>
      </c>
      <c r="G3109" s="9" t="s">
        <v>18409</v>
      </c>
      <c r="H3109" s="9" t="s">
        <v>3501</v>
      </c>
      <c r="I3109" s="24" t="s">
        <v>15848</v>
      </c>
      <c r="J3109" s="9"/>
      <c r="K3109" s="3" t="b" cm="1">
        <f t="array" ref="K3109">SUMPRODUCT( --ISNUMBER(SEARCH(TextCheck,I3109)))&gt;0</f>
        <v>0</v>
      </c>
      <c r="L3109" s="9"/>
      <c r="M3109" s="9"/>
      <c r="N3109" s="9"/>
      <c r="O3109" s="9"/>
      <c r="P3109" s="9"/>
      <c r="Q3109" s="9"/>
      <c r="R3109" s="9"/>
      <c r="S3109" s="9"/>
      <c r="T3109" s="9"/>
      <c r="U3109" s="9"/>
    </row>
    <row r="3110" spans="1:21" ht="15" customHeight="1" x14ac:dyDescent="0.2">
      <c r="A3110" s="9" t="s">
        <v>15799</v>
      </c>
      <c r="B3110" s="9" t="s">
        <v>15544</v>
      </c>
      <c r="C3110" s="9" t="b">
        <v>1</v>
      </c>
      <c r="D3110" s="9"/>
      <c r="E3110" s="9" t="s">
        <v>15748</v>
      </c>
      <c r="F3110" s="9">
        <v>1798</v>
      </c>
      <c r="G3110" s="9" t="s">
        <v>18409</v>
      </c>
      <c r="H3110" s="9" t="s">
        <v>3501</v>
      </c>
      <c r="I3110" s="24" t="s">
        <v>15849</v>
      </c>
      <c r="J3110" s="9"/>
      <c r="K3110" s="3" t="b" cm="1">
        <f t="array" ref="K3110">SUMPRODUCT( --ISNUMBER(SEARCH(TextCheck,I3110)))&gt;0</f>
        <v>0</v>
      </c>
      <c r="L3110" s="9"/>
      <c r="M3110" s="9"/>
      <c r="N3110" s="9"/>
      <c r="O3110" s="9"/>
      <c r="P3110" s="9"/>
      <c r="Q3110" s="9"/>
      <c r="R3110" s="9"/>
      <c r="S3110" s="9"/>
      <c r="T3110" s="9"/>
      <c r="U3110" s="9"/>
    </row>
    <row r="3111" spans="1:21" ht="15" customHeight="1" x14ac:dyDescent="0.2">
      <c r="A3111" s="9" t="s">
        <v>15799</v>
      </c>
      <c r="B3111" s="9" t="s">
        <v>15544</v>
      </c>
      <c r="C3111" s="9" t="b">
        <v>1</v>
      </c>
      <c r="D3111" s="9"/>
      <c r="E3111" s="9" t="s">
        <v>15748</v>
      </c>
      <c r="F3111" s="9">
        <v>1798</v>
      </c>
      <c r="G3111" s="9" t="s">
        <v>18409</v>
      </c>
      <c r="H3111" s="9" t="s">
        <v>3501</v>
      </c>
      <c r="I3111" s="24" t="s">
        <v>13914</v>
      </c>
      <c r="J3111" s="9"/>
      <c r="K3111" s="3" t="b" cm="1">
        <f t="array" ref="K3111">SUMPRODUCT( --ISNUMBER(SEARCH(TextCheck,I3111)))&gt;0</f>
        <v>0</v>
      </c>
      <c r="L3111" s="9"/>
      <c r="M3111" s="9"/>
      <c r="N3111" s="9"/>
      <c r="O3111" s="9"/>
      <c r="P3111" s="9"/>
      <c r="Q3111" s="9"/>
      <c r="R3111" s="9"/>
      <c r="S3111" s="9"/>
      <c r="T3111" s="9"/>
      <c r="U3111" s="9"/>
    </row>
    <row r="3112" spans="1:21" ht="15" customHeight="1" x14ac:dyDescent="0.2">
      <c r="A3112" s="9" t="s">
        <v>15799</v>
      </c>
      <c r="B3112" s="9" t="s">
        <v>15544</v>
      </c>
      <c r="C3112" s="9" t="b">
        <v>1</v>
      </c>
      <c r="D3112" s="9"/>
      <c r="E3112" s="9" t="s">
        <v>15748</v>
      </c>
      <c r="F3112" s="9">
        <v>1798</v>
      </c>
      <c r="G3112" s="9" t="s">
        <v>18409</v>
      </c>
      <c r="H3112" s="9" t="s">
        <v>3501</v>
      </c>
      <c r="I3112" s="24" t="s">
        <v>15775</v>
      </c>
      <c r="J3112" s="9"/>
      <c r="K3112" s="3" t="b" cm="1">
        <f t="array" ref="K3112">SUMPRODUCT( --ISNUMBER(SEARCH(TextCheck,I3112)))&gt;0</f>
        <v>0</v>
      </c>
      <c r="L3112" s="9"/>
      <c r="M3112" s="9"/>
      <c r="N3112" s="9"/>
      <c r="O3112" s="9"/>
      <c r="P3112" s="9"/>
      <c r="Q3112" s="9"/>
      <c r="R3112" s="9"/>
      <c r="S3112" s="9"/>
      <c r="T3112" s="9"/>
      <c r="U3112" s="9"/>
    </row>
    <row r="3113" spans="1:21" ht="15" customHeight="1" x14ac:dyDescent="0.2">
      <c r="A3113" s="9" t="s">
        <v>15799</v>
      </c>
      <c r="B3113" s="9" t="s">
        <v>15544</v>
      </c>
      <c r="C3113" s="9" t="b">
        <v>1</v>
      </c>
      <c r="D3113" s="9"/>
      <c r="E3113" s="9" t="s">
        <v>15748</v>
      </c>
      <c r="F3113" s="9">
        <v>1798</v>
      </c>
      <c r="G3113" s="9" t="s">
        <v>18409</v>
      </c>
      <c r="H3113" s="9" t="s">
        <v>3501</v>
      </c>
      <c r="I3113" s="24" t="s">
        <v>15850</v>
      </c>
      <c r="J3113" s="9"/>
      <c r="K3113" s="3" t="b" cm="1">
        <f t="array" ref="K3113">SUMPRODUCT( --ISNUMBER(SEARCH(TextCheck,I3113)))&gt;0</f>
        <v>0</v>
      </c>
      <c r="L3113" s="9"/>
      <c r="M3113" s="9"/>
      <c r="N3113" s="9"/>
      <c r="O3113" s="9"/>
      <c r="P3113" s="9"/>
      <c r="Q3113" s="9"/>
      <c r="R3113" s="9"/>
      <c r="S3113" s="9"/>
      <c r="T3113" s="9"/>
      <c r="U3113" s="9"/>
    </row>
    <row r="3114" spans="1:21" ht="15" customHeight="1" x14ac:dyDescent="0.2">
      <c r="A3114" s="9" t="s">
        <v>15799</v>
      </c>
      <c r="B3114" s="9" t="s">
        <v>15544</v>
      </c>
      <c r="C3114" s="9" t="b">
        <v>1</v>
      </c>
      <c r="D3114" s="9"/>
      <c r="E3114" s="9" t="s">
        <v>15748</v>
      </c>
      <c r="F3114" s="9">
        <v>1798</v>
      </c>
      <c r="G3114" s="9" t="s">
        <v>18409</v>
      </c>
      <c r="H3114" s="9" t="s">
        <v>3501</v>
      </c>
      <c r="I3114" s="24" t="s">
        <v>15851</v>
      </c>
      <c r="J3114" s="9"/>
      <c r="K3114" s="3" t="b" cm="1">
        <f t="array" ref="K3114">SUMPRODUCT( --ISNUMBER(SEARCH(TextCheck,I3114)))&gt;0</f>
        <v>0</v>
      </c>
      <c r="L3114" s="9"/>
      <c r="M3114" s="9"/>
      <c r="N3114" s="9"/>
      <c r="O3114" s="9"/>
      <c r="P3114" s="9"/>
      <c r="Q3114" s="9"/>
      <c r="R3114" s="9"/>
      <c r="S3114" s="9"/>
      <c r="T3114" s="9"/>
      <c r="U3114" s="9"/>
    </row>
    <row r="3115" spans="1:21" ht="15" customHeight="1" x14ac:dyDescent="0.2">
      <c r="A3115" s="9" t="s">
        <v>15799</v>
      </c>
      <c r="B3115" s="9" t="s">
        <v>15544</v>
      </c>
      <c r="C3115" s="9" t="b">
        <v>1</v>
      </c>
      <c r="D3115" s="9"/>
      <c r="E3115" s="9" t="s">
        <v>15748</v>
      </c>
      <c r="F3115" s="9">
        <v>1798</v>
      </c>
      <c r="G3115" s="9" t="s">
        <v>18409</v>
      </c>
      <c r="H3115" s="9" t="s">
        <v>3501</v>
      </c>
      <c r="I3115" s="24" t="s">
        <v>10398</v>
      </c>
      <c r="J3115" s="9"/>
      <c r="K3115" s="3" t="b" cm="1">
        <f t="array" ref="K3115">SUMPRODUCT( --ISNUMBER(SEARCH(TextCheck,I3115)))&gt;0</f>
        <v>0</v>
      </c>
      <c r="L3115" s="9"/>
      <c r="M3115" s="9"/>
      <c r="N3115" s="9"/>
      <c r="O3115" s="9"/>
      <c r="P3115" s="9"/>
      <c r="Q3115" s="9"/>
      <c r="R3115" s="9"/>
      <c r="S3115" s="9"/>
      <c r="T3115" s="9"/>
      <c r="U3115" s="9"/>
    </row>
    <row r="3116" spans="1:21" ht="15" customHeight="1" x14ac:dyDescent="0.2">
      <c r="A3116" s="9" t="s">
        <v>15799</v>
      </c>
      <c r="B3116" s="9" t="s">
        <v>15544</v>
      </c>
      <c r="C3116" s="9" t="b">
        <v>1</v>
      </c>
      <c r="D3116" s="9"/>
      <c r="E3116" s="9" t="s">
        <v>15748</v>
      </c>
      <c r="F3116" s="9">
        <v>1798</v>
      </c>
      <c r="G3116" s="9" t="s">
        <v>18409</v>
      </c>
      <c r="H3116" s="46" t="s">
        <v>13311</v>
      </c>
      <c r="I3116" s="24" t="s">
        <v>15852</v>
      </c>
      <c r="J3116" s="9"/>
      <c r="K3116" s="3" t="b" cm="1">
        <f t="array" ref="K3116">SUMPRODUCT( --ISNUMBER(SEARCH(TextCheck,I3116)))&gt;0</f>
        <v>1</v>
      </c>
      <c r="L3116" s="9"/>
      <c r="M3116" s="9"/>
      <c r="N3116" s="9"/>
      <c r="O3116" s="9"/>
      <c r="P3116" s="9"/>
      <c r="Q3116" s="9"/>
      <c r="R3116" s="9"/>
      <c r="S3116" s="9"/>
      <c r="T3116" s="9"/>
      <c r="U3116" s="9"/>
    </row>
    <row r="3117" spans="1:21" ht="15" customHeight="1" x14ac:dyDescent="0.2">
      <c r="A3117" s="9" t="s">
        <v>15799</v>
      </c>
      <c r="B3117" s="9" t="s">
        <v>15544</v>
      </c>
      <c r="C3117" s="9"/>
      <c r="D3117" s="9"/>
      <c r="E3117" s="9" t="s">
        <v>15748</v>
      </c>
      <c r="F3117" s="9">
        <v>1798</v>
      </c>
      <c r="G3117" s="9" t="s">
        <v>18409</v>
      </c>
      <c r="H3117" s="46" t="s">
        <v>13311</v>
      </c>
      <c r="I3117" s="24" t="s">
        <v>15853</v>
      </c>
      <c r="J3117" s="9"/>
      <c r="K3117" s="3" t="b" cm="1">
        <f t="array" ref="K3117">SUMPRODUCT( --ISNUMBER(SEARCH(TextCheck,I3117)))&gt;0</f>
        <v>0</v>
      </c>
      <c r="L3117" s="9"/>
      <c r="M3117" s="9"/>
      <c r="N3117" s="9"/>
      <c r="O3117" s="9"/>
      <c r="P3117" s="9"/>
      <c r="Q3117" s="9"/>
      <c r="R3117" s="9"/>
      <c r="S3117" s="9"/>
      <c r="T3117" s="9"/>
      <c r="U3117" s="9"/>
    </row>
    <row r="3118" spans="1:21" ht="15" customHeight="1" x14ac:dyDescent="0.2">
      <c r="A3118" s="9" t="s">
        <v>15799</v>
      </c>
      <c r="B3118" s="9" t="s">
        <v>15544</v>
      </c>
      <c r="C3118" s="9"/>
      <c r="D3118" s="9"/>
      <c r="E3118" s="9" t="s">
        <v>15748</v>
      </c>
      <c r="F3118" s="9">
        <v>1798</v>
      </c>
      <c r="G3118" s="9" t="s">
        <v>18409</v>
      </c>
      <c r="H3118" s="46" t="s">
        <v>13311</v>
      </c>
      <c r="I3118" s="24" t="s">
        <v>15854</v>
      </c>
      <c r="J3118" s="9"/>
      <c r="K3118" s="3" t="b" cm="1">
        <f t="array" ref="K3118">SUMPRODUCT( --ISNUMBER(SEARCH(TextCheck,I3118)))&gt;0</f>
        <v>0</v>
      </c>
      <c r="L3118" s="9"/>
      <c r="M3118" s="9"/>
      <c r="N3118" s="9"/>
      <c r="O3118" s="9"/>
      <c r="P3118" s="9"/>
      <c r="Q3118" s="9"/>
      <c r="R3118" s="9"/>
      <c r="S3118" s="9"/>
      <c r="T3118" s="9"/>
      <c r="U3118" s="9"/>
    </row>
    <row r="3119" spans="1:21" ht="15" customHeight="1" x14ac:dyDescent="0.2">
      <c r="A3119" s="9" t="s">
        <v>15799</v>
      </c>
      <c r="B3119" s="9" t="s">
        <v>15544</v>
      </c>
      <c r="C3119" s="9" t="b">
        <v>1</v>
      </c>
      <c r="D3119" s="9"/>
      <c r="E3119" s="9" t="s">
        <v>15748</v>
      </c>
      <c r="F3119" s="9">
        <v>1798</v>
      </c>
      <c r="G3119" s="9" t="s">
        <v>18409</v>
      </c>
      <c r="H3119" s="46" t="s">
        <v>13311</v>
      </c>
      <c r="I3119" s="24" t="s">
        <v>15855</v>
      </c>
      <c r="J3119" s="9"/>
      <c r="K3119" s="3" t="b" cm="1">
        <f t="array" ref="K3119">SUMPRODUCT( --ISNUMBER(SEARCH(TextCheck,I3119)))&gt;0</f>
        <v>0</v>
      </c>
      <c r="L3119" s="9"/>
      <c r="M3119" s="9"/>
      <c r="N3119" s="9"/>
      <c r="O3119" s="9"/>
      <c r="P3119" s="9"/>
      <c r="Q3119" s="9"/>
      <c r="R3119" s="9"/>
      <c r="S3119" s="9"/>
      <c r="T3119" s="9"/>
      <c r="U3119" s="9"/>
    </row>
    <row r="3120" spans="1:21" ht="15" customHeight="1" x14ac:dyDescent="0.2">
      <c r="A3120" s="9" t="s">
        <v>15799</v>
      </c>
      <c r="B3120" s="9" t="s">
        <v>15544</v>
      </c>
      <c r="C3120" s="9"/>
      <c r="D3120" s="9"/>
      <c r="E3120" s="9" t="s">
        <v>15748</v>
      </c>
      <c r="F3120" s="9">
        <v>1798</v>
      </c>
      <c r="G3120" s="9" t="s">
        <v>18409</v>
      </c>
      <c r="H3120" s="46" t="s">
        <v>13311</v>
      </c>
      <c r="I3120" s="24" t="s">
        <v>15856</v>
      </c>
      <c r="J3120" s="9"/>
      <c r="K3120" s="3" t="b" cm="1">
        <f t="array" ref="K3120">SUMPRODUCT( --ISNUMBER(SEARCH(TextCheck,I3120)))&gt;0</f>
        <v>0</v>
      </c>
      <c r="L3120" s="9"/>
      <c r="M3120" s="9"/>
      <c r="N3120" s="9"/>
      <c r="O3120" s="9"/>
      <c r="P3120" s="9"/>
      <c r="Q3120" s="9"/>
      <c r="R3120" s="9"/>
      <c r="S3120" s="9"/>
      <c r="T3120" s="9"/>
      <c r="U3120" s="9"/>
    </row>
    <row r="3121" spans="1:21" ht="15" customHeight="1" x14ac:dyDescent="0.2">
      <c r="A3121" s="9" t="s">
        <v>15799</v>
      </c>
      <c r="B3121" s="9" t="s">
        <v>15544</v>
      </c>
      <c r="C3121" s="9"/>
      <c r="D3121" s="9"/>
      <c r="E3121" s="9" t="s">
        <v>15748</v>
      </c>
      <c r="F3121" s="9">
        <v>1798</v>
      </c>
      <c r="G3121" s="9" t="s">
        <v>18409</v>
      </c>
      <c r="H3121" s="46" t="s">
        <v>13311</v>
      </c>
      <c r="I3121" s="24" t="s">
        <v>15857</v>
      </c>
      <c r="J3121" s="9"/>
      <c r="K3121" s="3" t="b" cm="1">
        <f t="array" ref="K3121">SUMPRODUCT( --ISNUMBER(SEARCH(TextCheck,I3121)))&gt;0</f>
        <v>0</v>
      </c>
      <c r="L3121" s="9"/>
      <c r="M3121" s="9"/>
      <c r="N3121" s="9"/>
      <c r="O3121" s="9"/>
      <c r="P3121" s="9"/>
      <c r="Q3121" s="9"/>
      <c r="R3121" s="9"/>
      <c r="S3121" s="9"/>
      <c r="T3121" s="9"/>
      <c r="U3121" s="9"/>
    </row>
    <row r="3122" spans="1:21" ht="15" customHeight="1" x14ac:dyDescent="0.2">
      <c r="A3122" s="9" t="s">
        <v>15799</v>
      </c>
      <c r="B3122" s="9" t="s">
        <v>15544</v>
      </c>
      <c r="C3122" s="9"/>
      <c r="D3122" s="9"/>
      <c r="E3122" s="9" t="s">
        <v>15748</v>
      </c>
      <c r="F3122" s="9">
        <v>1798</v>
      </c>
      <c r="G3122" s="9" t="s">
        <v>18409</v>
      </c>
      <c r="H3122" s="46" t="s">
        <v>13311</v>
      </c>
      <c r="I3122" s="24" t="s">
        <v>14043</v>
      </c>
      <c r="J3122" s="9"/>
      <c r="K3122" s="3" t="b" cm="1">
        <f t="array" ref="K3122">SUMPRODUCT( --ISNUMBER(SEARCH(TextCheck,I3122)))&gt;0</f>
        <v>0</v>
      </c>
      <c r="L3122" s="9"/>
      <c r="M3122" s="9"/>
      <c r="N3122" s="9"/>
      <c r="O3122" s="9"/>
      <c r="P3122" s="9"/>
      <c r="Q3122" s="9"/>
      <c r="R3122" s="9"/>
      <c r="S3122" s="9"/>
      <c r="T3122" s="9"/>
      <c r="U3122" s="9"/>
    </row>
    <row r="3123" spans="1:21" ht="15" customHeight="1" x14ac:dyDescent="0.2">
      <c r="A3123" s="9" t="s">
        <v>15799</v>
      </c>
      <c r="B3123" s="9" t="s">
        <v>15544</v>
      </c>
      <c r="C3123" s="9"/>
      <c r="D3123" s="9"/>
      <c r="E3123" s="9" t="s">
        <v>15748</v>
      </c>
      <c r="F3123" s="9">
        <v>1798</v>
      </c>
      <c r="G3123" s="9" t="s">
        <v>18409</v>
      </c>
      <c r="H3123" s="46" t="s">
        <v>13311</v>
      </c>
      <c r="I3123" s="24" t="s">
        <v>15722</v>
      </c>
      <c r="J3123" s="9"/>
      <c r="K3123" s="3" t="b" cm="1">
        <f t="array" ref="K3123">SUMPRODUCT( --ISNUMBER(SEARCH(TextCheck,I3123)))&gt;0</f>
        <v>0</v>
      </c>
      <c r="L3123" s="9"/>
      <c r="M3123" s="9"/>
      <c r="N3123" s="9"/>
      <c r="O3123" s="9"/>
      <c r="P3123" s="9"/>
      <c r="Q3123" s="9"/>
      <c r="R3123" s="9"/>
      <c r="S3123" s="9"/>
      <c r="T3123" s="9"/>
      <c r="U3123" s="9"/>
    </row>
    <row r="3124" spans="1:21" ht="15" customHeight="1" x14ac:dyDescent="0.2">
      <c r="A3124" s="9" t="s">
        <v>15799</v>
      </c>
      <c r="B3124" s="9" t="s">
        <v>15544</v>
      </c>
      <c r="C3124" s="9"/>
      <c r="D3124" s="9"/>
      <c r="E3124" s="9" t="s">
        <v>15748</v>
      </c>
      <c r="F3124" s="9">
        <v>1798</v>
      </c>
      <c r="G3124" s="9" t="s">
        <v>18409</v>
      </c>
      <c r="H3124" s="9" t="s">
        <v>5189</v>
      </c>
      <c r="I3124" s="24" t="s">
        <v>15858</v>
      </c>
      <c r="J3124" s="9"/>
      <c r="K3124" s="3" t="b" cm="1">
        <f t="array" ref="K3124">SUMPRODUCT( --ISNUMBER(SEARCH(TextCheck,I3124)))&gt;0</f>
        <v>0</v>
      </c>
      <c r="L3124" s="9"/>
      <c r="M3124" s="9"/>
      <c r="N3124" s="9"/>
      <c r="O3124" s="9"/>
      <c r="P3124" s="9"/>
      <c r="Q3124" s="9"/>
      <c r="R3124" s="9"/>
      <c r="S3124" s="9"/>
      <c r="T3124" s="9"/>
      <c r="U3124" s="9"/>
    </row>
    <row r="3125" spans="1:21" ht="15" customHeight="1" x14ac:dyDescent="0.2">
      <c r="A3125" s="9" t="s">
        <v>15799</v>
      </c>
      <c r="B3125" s="9" t="s">
        <v>15544</v>
      </c>
      <c r="C3125" s="9"/>
      <c r="D3125" s="9"/>
      <c r="E3125" s="9" t="s">
        <v>15748</v>
      </c>
      <c r="F3125" s="9">
        <v>1798</v>
      </c>
      <c r="G3125" s="9" t="s">
        <v>18409</v>
      </c>
      <c r="H3125" s="9" t="s">
        <v>3611</v>
      </c>
      <c r="I3125" s="24" t="s">
        <v>15859</v>
      </c>
      <c r="J3125" s="9"/>
      <c r="K3125" s="3" t="b" cm="1">
        <f t="array" ref="K3125">SUMPRODUCT( --ISNUMBER(SEARCH(TextCheck,I3125)))&gt;0</f>
        <v>0</v>
      </c>
      <c r="L3125" s="9"/>
      <c r="M3125" s="9"/>
      <c r="N3125" s="9"/>
      <c r="O3125" s="9"/>
      <c r="P3125" s="9"/>
      <c r="Q3125" s="9"/>
      <c r="R3125" s="9"/>
      <c r="S3125" s="9"/>
      <c r="T3125" s="9"/>
      <c r="U3125" s="9"/>
    </row>
    <row r="3126" spans="1:21" ht="15" customHeight="1" x14ac:dyDescent="0.2">
      <c r="A3126" s="9" t="s">
        <v>15799</v>
      </c>
      <c r="B3126" s="9" t="s">
        <v>15544</v>
      </c>
      <c r="C3126" s="9"/>
      <c r="D3126" s="9"/>
      <c r="E3126" s="9" t="s">
        <v>15748</v>
      </c>
      <c r="F3126" s="9">
        <v>1798</v>
      </c>
      <c r="G3126" s="9" t="s">
        <v>18410</v>
      </c>
      <c r="H3126" s="9" t="s">
        <v>3480</v>
      </c>
      <c r="I3126" s="24" t="s">
        <v>15860</v>
      </c>
      <c r="J3126" s="9"/>
      <c r="K3126" s="3" t="b" cm="1">
        <f t="array" ref="K3126">SUMPRODUCT( --ISNUMBER(SEARCH(TextCheck,I3126)))&gt;0</f>
        <v>0</v>
      </c>
      <c r="L3126" s="9"/>
      <c r="M3126" s="9"/>
      <c r="N3126" s="9"/>
      <c r="O3126" s="9"/>
      <c r="P3126" s="9"/>
      <c r="Q3126" s="9"/>
      <c r="R3126" s="9"/>
      <c r="S3126" s="9"/>
      <c r="T3126" s="9"/>
      <c r="U3126" s="9"/>
    </row>
    <row r="3127" spans="1:21" ht="15" customHeight="1" x14ac:dyDescent="0.2">
      <c r="A3127" s="9" t="s">
        <v>15799</v>
      </c>
      <c r="B3127" s="9" t="s">
        <v>15544</v>
      </c>
      <c r="C3127" s="9"/>
      <c r="D3127" s="9"/>
      <c r="E3127" s="9" t="s">
        <v>15748</v>
      </c>
      <c r="F3127" s="9">
        <v>1798</v>
      </c>
      <c r="G3127" s="9" t="s">
        <v>18410</v>
      </c>
      <c r="H3127" s="9" t="s">
        <v>18386</v>
      </c>
      <c r="I3127" s="24" t="s">
        <v>15861</v>
      </c>
      <c r="J3127" s="9"/>
      <c r="K3127" s="3" t="b" cm="1">
        <f t="array" ref="K3127">SUMPRODUCT( --ISNUMBER(SEARCH(TextCheck,I3127)))&gt;0</f>
        <v>0</v>
      </c>
      <c r="L3127" s="9"/>
      <c r="M3127" s="9"/>
      <c r="N3127" s="9"/>
      <c r="O3127" s="9"/>
      <c r="P3127" s="9"/>
      <c r="Q3127" s="9"/>
      <c r="R3127" s="9"/>
      <c r="S3127" s="9"/>
      <c r="T3127" s="9"/>
      <c r="U3127" s="9"/>
    </row>
    <row r="3128" spans="1:21" ht="15" customHeight="1" x14ac:dyDescent="0.2">
      <c r="A3128" s="9" t="s">
        <v>15799</v>
      </c>
      <c r="B3128" s="9" t="s">
        <v>15544</v>
      </c>
      <c r="C3128" s="9"/>
      <c r="D3128" s="9"/>
      <c r="E3128" s="9" t="s">
        <v>15748</v>
      </c>
      <c r="F3128" s="9">
        <v>1798</v>
      </c>
      <c r="G3128" s="9" t="s">
        <v>18410</v>
      </c>
      <c r="H3128" s="9" t="s">
        <v>15862</v>
      </c>
      <c r="I3128" s="24" t="s">
        <v>2422</v>
      </c>
      <c r="J3128" s="9"/>
      <c r="K3128" s="3" t="b" cm="1">
        <f t="array" ref="K3128">SUMPRODUCT( --ISNUMBER(SEARCH(TextCheck,I3128)))&gt;0</f>
        <v>0</v>
      </c>
      <c r="L3128" s="9"/>
      <c r="M3128" s="9"/>
      <c r="N3128" s="9"/>
      <c r="O3128" s="9"/>
      <c r="P3128" s="9"/>
      <c r="Q3128" s="9"/>
      <c r="R3128" s="9"/>
      <c r="S3128" s="9"/>
      <c r="T3128" s="9"/>
      <c r="U3128" s="9"/>
    </row>
    <row r="3129" spans="1:21" ht="15" customHeight="1" x14ac:dyDescent="0.2">
      <c r="A3129" s="9" t="s">
        <v>15799</v>
      </c>
      <c r="B3129" s="9" t="s">
        <v>15544</v>
      </c>
      <c r="C3129" s="9" t="b">
        <v>1</v>
      </c>
      <c r="D3129" s="9"/>
      <c r="E3129" s="9" t="s">
        <v>15748</v>
      </c>
      <c r="F3129" s="9">
        <v>1798</v>
      </c>
      <c r="G3129" s="9" t="s">
        <v>18410</v>
      </c>
      <c r="H3129" s="9" t="s">
        <v>3491</v>
      </c>
      <c r="I3129" s="24" t="s">
        <v>15863</v>
      </c>
      <c r="J3129" s="9"/>
      <c r="K3129" s="3" t="b" cm="1">
        <f t="array" ref="K3129">SUMPRODUCT( --ISNUMBER(SEARCH(TextCheck,I3129)))&gt;0</f>
        <v>0</v>
      </c>
      <c r="L3129" s="9"/>
      <c r="M3129" s="9"/>
      <c r="N3129" s="9"/>
      <c r="O3129" s="9"/>
      <c r="P3129" s="9"/>
      <c r="Q3129" s="9"/>
      <c r="R3129" s="9"/>
      <c r="S3129" s="9"/>
      <c r="T3129" s="9"/>
      <c r="U3129" s="9"/>
    </row>
    <row r="3130" spans="1:21" ht="15" customHeight="1" x14ac:dyDescent="0.2">
      <c r="A3130" s="9" t="s">
        <v>15799</v>
      </c>
      <c r="B3130" s="9" t="s">
        <v>15544</v>
      </c>
      <c r="C3130" s="9"/>
      <c r="D3130" s="9"/>
      <c r="E3130" s="9" t="s">
        <v>15748</v>
      </c>
      <c r="F3130" s="9">
        <v>1798</v>
      </c>
      <c r="G3130" s="9" t="s">
        <v>18410</v>
      </c>
      <c r="H3130" s="9" t="s">
        <v>3491</v>
      </c>
      <c r="I3130" s="24" t="s">
        <v>15864</v>
      </c>
      <c r="J3130" s="9"/>
      <c r="K3130" s="3" t="b" cm="1">
        <f t="array" ref="K3130">SUMPRODUCT( --ISNUMBER(SEARCH(TextCheck,I3130)))&gt;0</f>
        <v>0</v>
      </c>
      <c r="L3130" s="9"/>
      <c r="M3130" s="9"/>
      <c r="N3130" s="9"/>
      <c r="O3130" s="9"/>
      <c r="P3130" s="9"/>
      <c r="Q3130" s="9"/>
      <c r="R3130" s="9"/>
      <c r="S3130" s="9"/>
      <c r="T3130" s="9"/>
      <c r="U3130" s="9"/>
    </row>
    <row r="3131" spans="1:21" ht="15" customHeight="1" x14ac:dyDescent="0.2">
      <c r="A3131" s="9" t="s">
        <v>15799</v>
      </c>
      <c r="B3131" s="9" t="s">
        <v>15544</v>
      </c>
      <c r="C3131" s="9"/>
      <c r="D3131" s="9"/>
      <c r="E3131" s="9" t="s">
        <v>15748</v>
      </c>
      <c r="F3131" s="9">
        <v>1798</v>
      </c>
      <c r="G3131" s="9" t="s">
        <v>18410</v>
      </c>
      <c r="H3131" s="9" t="s">
        <v>3491</v>
      </c>
      <c r="I3131" s="24" t="s">
        <v>15865</v>
      </c>
      <c r="J3131" s="9"/>
      <c r="K3131" s="3" t="b" cm="1">
        <f t="array" ref="K3131">SUMPRODUCT( --ISNUMBER(SEARCH(TextCheck,I3131)))&gt;0</f>
        <v>0</v>
      </c>
      <c r="L3131" s="9"/>
      <c r="M3131" s="9"/>
      <c r="N3131" s="9"/>
      <c r="O3131" s="9"/>
      <c r="P3131" s="9"/>
      <c r="Q3131" s="9"/>
      <c r="R3131" s="9"/>
      <c r="S3131" s="9"/>
      <c r="T3131" s="9"/>
      <c r="U3131" s="9"/>
    </row>
    <row r="3132" spans="1:21" ht="15" customHeight="1" x14ac:dyDescent="0.2">
      <c r="A3132" s="9" t="s">
        <v>15799</v>
      </c>
      <c r="B3132" s="9" t="s">
        <v>15544</v>
      </c>
      <c r="C3132" s="9"/>
      <c r="D3132" s="9"/>
      <c r="E3132" s="9" t="s">
        <v>15748</v>
      </c>
      <c r="F3132" s="9">
        <v>1798</v>
      </c>
      <c r="G3132" s="9" t="s">
        <v>18410</v>
      </c>
      <c r="H3132" s="9" t="s">
        <v>3491</v>
      </c>
      <c r="I3132" s="24" t="s">
        <v>15866</v>
      </c>
      <c r="J3132" s="9"/>
      <c r="K3132" s="3" t="b" cm="1">
        <f t="array" ref="K3132">SUMPRODUCT( --ISNUMBER(SEARCH(TextCheck,I3132)))&gt;0</f>
        <v>0</v>
      </c>
      <c r="L3132" s="9"/>
      <c r="M3132" s="9"/>
      <c r="N3132" s="9"/>
      <c r="O3132" s="9"/>
      <c r="P3132" s="9"/>
      <c r="Q3132" s="9"/>
      <c r="R3132" s="9"/>
      <c r="S3132" s="9"/>
      <c r="T3132" s="9"/>
      <c r="U3132" s="9"/>
    </row>
    <row r="3133" spans="1:21" ht="15" customHeight="1" x14ac:dyDescent="0.2">
      <c r="A3133" s="9" t="s">
        <v>15799</v>
      </c>
      <c r="B3133" s="9" t="s">
        <v>15544</v>
      </c>
      <c r="C3133" s="9"/>
      <c r="D3133" s="9"/>
      <c r="E3133" s="9" t="s">
        <v>15748</v>
      </c>
      <c r="F3133" s="9">
        <v>1798</v>
      </c>
      <c r="G3133" s="9" t="s">
        <v>18410</v>
      </c>
      <c r="H3133" s="9" t="s">
        <v>3491</v>
      </c>
      <c r="I3133" s="24" t="s">
        <v>15867</v>
      </c>
      <c r="J3133" s="9"/>
      <c r="K3133" s="3" t="b" cm="1">
        <f t="array" ref="K3133">SUMPRODUCT( --ISNUMBER(SEARCH(TextCheck,I3133)))&gt;0</f>
        <v>0</v>
      </c>
      <c r="L3133" s="9"/>
      <c r="M3133" s="9"/>
      <c r="N3133" s="9"/>
      <c r="O3133" s="9"/>
      <c r="P3133" s="9"/>
      <c r="Q3133" s="9"/>
      <c r="R3133" s="9"/>
      <c r="S3133" s="9"/>
      <c r="T3133" s="9"/>
      <c r="U3133" s="9"/>
    </row>
    <row r="3134" spans="1:21" ht="15" customHeight="1" x14ac:dyDescent="0.2">
      <c r="A3134" s="9" t="s">
        <v>15799</v>
      </c>
      <c r="B3134" s="9" t="s">
        <v>15544</v>
      </c>
      <c r="C3134" s="9"/>
      <c r="D3134" s="9"/>
      <c r="E3134" s="9" t="s">
        <v>15748</v>
      </c>
      <c r="F3134" s="9">
        <v>1798</v>
      </c>
      <c r="G3134" s="9" t="s">
        <v>18410</v>
      </c>
      <c r="H3134" s="9" t="s">
        <v>3501</v>
      </c>
      <c r="I3134" s="24" t="s">
        <v>15868</v>
      </c>
      <c r="J3134" s="9"/>
      <c r="K3134" s="3" t="b" cm="1">
        <f t="array" ref="K3134">SUMPRODUCT( --ISNUMBER(SEARCH(TextCheck,I3134)))&gt;0</f>
        <v>0</v>
      </c>
      <c r="L3134" s="9"/>
      <c r="M3134" s="9"/>
      <c r="N3134" s="9"/>
      <c r="O3134" s="9"/>
      <c r="P3134" s="9"/>
      <c r="Q3134" s="9"/>
      <c r="R3134" s="9"/>
      <c r="S3134" s="9"/>
      <c r="T3134" s="9"/>
      <c r="U3134" s="9"/>
    </row>
    <row r="3135" spans="1:21" ht="15" customHeight="1" x14ac:dyDescent="0.2">
      <c r="A3135" s="9" t="s">
        <v>15799</v>
      </c>
      <c r="B3135" s="9" t="s">
        <v>15544</v>
      </c>
      <c r="C3135" s="9" t="b">
        <v>1</v>
      </c>
      <c r="D3135" s="9"/>
      <c r="E3135" s="9" t="s">
        <v>15748</v>
      </c>
      <c r="F3135" s="9">
        <v>1798</v>
      </c>
      <c r="G3135" s="9" t="s">
        <v>18410</v>
      </c>
      <c r="H3135" s="9" t="s">
        <v>3501</v>
      </c>
      <c r="I3135" s="24" t="s">
        <v>15869</v>
      </c>
      <c r="J3135" s="9"/>
      <c r="K3135" s="3" t="b" cm="1">
        <f t="array" ref="K3135">SUMPRODUCT( --ISNUMBER(SEARCH(TextCheck,I3135)))&gt;0</f>
        <v>0</v>
      </c>
      <c r="L3135" s="9"/>
      <c r="M3135" s="9"/>
      <c r="N3135" s="9"/>
      <c r="O3135" s="9"/>
      <c r="P3135" s="9"/>
      <c r="Q3135" s="9"/>
      <c r="R3135" s="9"/>
      <c r="S3135" s="9"/>
      <c r="T3135" s="9"/>
      <c r="U3135" s="9"/>
    </row>
    <row r="3136" spans="1:21" ht="15" customHeight="1" x14ac:dyDescent="0.2">
      <c r="A3136" s="9" t="s">
        <v>15799</v>
      </c>
      <c r="B3136" s="9" t="s">
        <v>15544</v>
      </c>
      <c r="C3136" s="9"/>
      <c r="D3136" s="9"/>
      <c r="E3136" s="9" t="s">
        <v>15748</v>
      </c>
      <c r="F3136" s="9">
        <v>1798</v>
      </c>
      <c r="G3136" s="9" t="s">
        <v>18410</v>
      </c>
      <c r="H3136" s="9" t="s">
        <v>3501</v>
      </c>
      <c r="I3136" s="24" t="s">
        <v>15870</v>
      </c>
      <c r="J3136" s="9"/>
      <c r="K3136" s="3" t="b" cm="1">
        <f t="array" ref="K3136">SUMPRODUCT( --ISNUMBER(SEARCH(TextCheck,I3136)))&gt;0</f>
        <v>0</v>
      </c>
      <c r="L3136" s="9"/>
      <c r="M3136" s="9"/>
      <c r="N3136" s="9"/>
      <c r="O3136" s="9"/>
      <c r="P3136" s="9"/>
      <c r="Q3136" s="9"/>
      <c r="R3136" s="9"/>
      <c r="S3136" s="9"/>
      <c r="T3136" s="9"/>
      <c r="U3136" s="9"/>
    </row>
    <row r="3137" spans="1:21" ht="15" customHeight="1" x14ac:dyDescent="0.2">
      <c r="A3137" s="9" t="s">
        <v>15799</v>
      </c>
      <c r="B3137" s="9" t="s">
        <v>15544</v>
      </c>
      <c r="C3137" s="9"/>
      <c r="D3137" s="9"/>
      <c r="E3137" s="9" t="s">
        <v>15748</v>
      </c>
      <c r="F3137" s="9">
        <v>1798</v>
      </c>
      <c r="G3137" s="9" t="s">
        <v>18410</v>
      </c>
      <c r="H3137" s="9" t="s">
        <v>3501</v>
      </c>
      <c r="I3137" s="24" t="s">
        <v>11893</v>
      </c>
      <c r="J3137" s="9"/>
      <c r="K3137" s="3" t="b" cm="1">
        <f t="array" ref="K3137">SUMPRODUCT( --ISNUMBER(SEARCH(TextCheck,I3137)))&gt;0</f>
        <v>0</v>
      </c>
      <c r="L3137" s="9"/>
      <c r="M3137" s="9"/>
      <c r="N3137" s="9"/>
      <c r="O3137" s="9"/>
      <c r="P3137" s="9"/>
      <c r="Q3137" s="9"/>
      <c r="R3137" s="9"/>
      <c r="S3137" s="9"/>
      <c r="T3137" s="9"/>
      <c r="U3137" s="9"/>
    </row>
    <row r="3138" spans="1:21" ht="15" customHeight="1" x14ac:dyDescent="0.2">
      <c r="A3138" s="9" t="s">
        <v>15799</v>
      </c>
      <c r="B3138" s="9" t="s">
        <v>15544</v>
      </c>
      <c r="C3138" s="9" t="b">
        <v>1</v>
      </c>
      <c r="D3138" s="9"/>
      <c r="E3138" s="9" t="s">
        <v>15748</v>
      </c>
      <c r="F3138" s="9">
        <v>1798</v>
      </c>
      <c r="G3138" s="9" t="s">
        <v>18410</v>
      </c>
      <c r="H3138" s="9" t="s">
        <v>3501</v>
      </c>
      <c r="I3138" s="24" t="s">
        <v>15871</v>
      </c>
      <c r="J3138" s="9"/>
      <c r="K3138" s="3" t="b" cm="1">
        <f t="array" ref="K3138">SUMPRODUCT( --ISNUMBER(SEARCH(TextCheck,I3138)))&gt;0</f>
        <v>0</v>
      </c>
      <c r="L3138" s="9"/>
      <c r="M3138" s="9"/>
      <c r="N3138" s="9"/>
      <c r="O3138" s="9"/>
      <c r="P3138" s="9"/>
      <c r="Q3138" s="9"/>
      <c r="R3138" s="9"/>
      <c r="S3138" s="9"/>
      <c r="T3138" s="9"/>
      <c r="U3138" s="9"/>
    </row>
    <row r="3139" spans="1:21" ht="15" customHeight="1" x14ac:dyDescent="0.2">
      <c r="A3139" s="9" t="s">
        <v>15799</v>
      </c>
      <c r="B3139" s="9" t="s">
        <v>15544</v>
      </c>
      <c r="C3139" s="9"/>
      <c r="D3139" s="9"/>
      <c r="E3139" s="9" t="s">
        <v>15748</v>
      </c>
      <c r="F3139" s="9">
        <v>1798</v>
      </c>
      <c r="G3139" s="9" t="s">
        <v>18410</v>
      </c>
      <c r="H3139" s="9" t="s">
        <v>3501</v>
      </c>
      <c r="I3139" s="24" t="s">
        <v>15872</v>
      </c>
      <c r="J3139" s="9"/>
      <c r="K3139" s="3" t="b" cm="1">
        <f t="array" ref="K3139">SUMPRODUCT( --ISNUMBER(SEARCH(TextCheck,I3139)))&gt;0</f>
        <v>0</v>
      </c>
      <c r="L3139" s="9"/>
      <c r="M3139" s="9"/>
      <c r="N3139" s="9"/>
      <c r="O3139" s="9"/>
      <c r="P3139" s="9"/>
      <c r="Q3139" s="9"/>
      <c r="R3139" s="9"/>
      <c r="S3139" s="9"/>
      <c r="T3139" s="9"/>
      <c r="U3139" s="9"/>
    </row>
    <row r="3140" spans="1:21" ht="15" customHeight="1" x14ac:dyDescent="0.2">
      <c r="A3140" s="9" t="s">
        <v>15799</v>
      </c>
      <c r="B3140" s="9" t="s">
        <v>15544</v>
      </c>
      <c r="C3140" s="9" t="b">
        <v>1</v>
      </c>
      <c r="D3140" s="9"/>
      <c r="E3140" s="9" t="s">
        <v>15748</v>
      </c>
      <c r="F3140" s="9">
        <v>1798</v>
      </c>
      <c r="G3140" s="9" t="s">
        <v>18410</v>
      </c>
      <c r="H3140" s="9" t="s">
        <v>3501</v>
      </c>
      <c r="I3140" s="24" t="s">
        <v>15873</v>
      </c>
      <c r="J3140" s="9"/>
      <c r="K3140" s="3" t="b" cm="1">
        <f t="array" ref="K3140">SUMPRODUCT( --ISNUMBER(SEARCH(TextCheck,I3140)))&gt;0</f>
        <v>0</v>
      </c>
      <c r="L3140" s="9"/>
      <c r="M3140" s="9"/>
      <c r="N3140" s="9"/>
      <c r="O3140" s="9"/>
      <c r="P3140" s="9"/>
      <c r="Q3140" s="9"/>
      <c r="R3140" s="9"/>
      <c r="S3140" s="9"/>
      <c r="T3140" s="9"/>
      <c r="U3140" s="9"/>
    </row>
    <row r="3141" spans="1:21" ht="15" customHeight="1" x14ac:dyDescent="0.2">
      <c r="A3141" s="9" t="s">
        <v>15799</v>
      </c>
      <c r="B3141" s="9" t="s">
        <v>15544</v>
      </c>
      <c r="C3141" s="9" t="b">
        <v>1</v>
      </c>
      <c r="D3141" s="9"/>
      <c r="E3141" s="9" t="s">
        <v>15748</v>
      </c>
      <c r="F3141" s="9">
        <v>1798</v>
      </c>
      <c r="G3141" s="9" t="s">
        <v>18410</v>
      </c>
      <c r="H3141" s="9" t="s">
        <v>3501</v>
      </c>
      <c r="I3141" s="24" t="s">
        <v>1470</v>
      </c>
      <c r="J3141" s="9"/>
      <c r="K3141" s="3" t="b" cm="1">
        <f t="array" ref="K3141">SUMPRODUCT( --ISNUMBER(SEARCH(TextCheck,I3141)))&gt;0</f>
        <v>0</v>
      </c>
      <c r="L3141" s="9"/>
      <c r="M3141" s="9"/>
      <c r="N3141" s="9"/>
      <c r="O3141" s="9"/>
      <c r="P3141" s="9"/>
      <c r="Q3141" s="9"/>
      <c r="R3141" s="9"/>
      <c r="S3141" s="9"/>
      <c r="T3141" s="9"/>
      <c r="U3141" s="9"/>
    </row>
    <row r="3142" spans="1:21" ht="15" customHeight="1" x14ac:dyDescent="0.2">
      <c r="A3142" s="9" t="s">
        <v>15799</v>
      </c>
      <c r="B3142" s="9" t="s">
        <v>15544</v>
      </c>
      <c r="C3142" s="9" t="b">
        <v>1</v>
      </c>
      <c r="D3142" s="9"/>
      <c r="E3142" s="9" t="s">
        <v>15748</v>
      </c>
      <c r="F3142" s="9">
        <v>1798</v>
      </c>
      <c r="G3142" s="9" t="s">
        <v>18410</v>
      </c>
      <c r="H3142" s="9" t="s">
        <v>3501</v>
      </c>
      <c r="I3142" s="24" t="s">
        <v>15874</v>
      </c>
      <c r="J3142" s="9"/>
      <c r="K3142" s="3" t="b" cm="1">
        <f t="array" ref="K3142">SUMPRODUCT( --ISNUMBER(SEARCH(TextCheck,I3142)))&gt;0</f>
        <v>0</v>
      </c>
      <c r="L3142" s="9"/>
      <c r="M3142" s="9"/>
      <c r="N3142" s="9"/>
      <c r="O3142" s="9"/>
      <c r="P3142" s="9"/>
      <c r="Q3142" s="9"/>
      <c r="R3142" s="9"/>
      <c r="S3142" s="9"/>
      <c r="T3142" s="9"/>
      <c r="U3142" s="9"/>
    </row>
    <row r="3143" spans="1:21" ht="15" customHeight="1" x14ac:dyDescent="0.2">
      <c r="A3143" s="9" t="s">
        <v>15799</v>
      </c>
      <c r="B3143" s="9" t="s">
        <v>15544</v>
      </c>
      <c r="C3143" s="9"/>
      <c r="D3143" s="9"/>
      <c r="E3143" s="9" t="s">
        <v>15748</v>
      </c>
      <c r="F3143" s="9">
        <v>1798</v>
      </c>
      <c r="G3143" s="9" t="s">
        <v>18410</v>
      </c>
      <c r="H3143" s="9" t="s">
        <v>3501</v>
      </c>
      <c r="I3143" s="24" t="s">
        <v>15875</v>
      </c>
      <c r="J3143" s="9"/>
      <c r="K3143" s="3" t="b" cm="1">
        <f t="array" ref="K3143">SUMPRODUCT( --ISNUMBER(SEARCH(TextCheck,I3143)))&gt;0</f>
        <v>0</v>
      </c>
      <c r="L3143" s="9"/>
      <c r="M3143" s="9"/>
      <c r="N3143" s="9"/>
      <c r="O3143" s="9"/>
      <c r="P3143" s="9"/>
      <c r="Q3143" s="9"/>
      <c r="R3143" s="9"/>
      <c r="S3143" s="9"/>
      <c r="T3143" s="9"/>
      <c r="U3143" s="9"/>
    </row>
    <row r="3144" spans="1:21" ht="15" customHeight="1" x14ac:dyDescent="0.2">
      <c r="A3144" s="9" t="s">
        <v>15876</v>
      </c>
      <c r="B3144" s="9" t="s">
        <v>15544</v>
      </c>
      <c r="C3144" s="9" t="b">
        <v>1</v>
      </c>
      <c r="D3144" s="9"/>
      <c r="E3144" s="9" t="s">
        <v>15748</v>
      </c>
      <c r="F3144" s="9">
        <v>1798</v>
      </c>
      <c r="G3144" s="9" t="s">
        <v>18410</v>
      </c>
      <c r="H3144" s="9" t="s">
        <v>3501</v>
      </c>
      <c r="I3144" s="24" t="s">
        <v>15877</v>
      </c>
      <c r="J3144" s="9"/>
      <c r="K3144" s="3" t="b" cm="1">
        <f t="array" ref="K3144">SUMPRODUCT( --ISNUMBER(SEARCH(TextCheck,I3144)))&gt;0</f>
        <v>0</v>
      </c>
      <c r="L3144" s="9"/>
      <c r="M3144" s="9"/>
      <c r="N3144" s="9"/>
      <c r="O3144" s="9"/>
      <c r="P3144" s="9"/>
      <c r="Q3144" s="9"/>
      <c r="R3144" s="9"/>
      <c r="S3144" s="9"/>
      <c r="T3144" s="9"/>
      <c r="U3144" s="9"/>
    </row>
    <row r="3145" spans="1:21" ht="15" customHeight="1" x14ac:dyDescent="0.2">
      <c r="A3145" s="9" t="s">
        <v>15876</v>
      </c>
      <c r="B3145" s="9" t="s">
        <v>15544</v>
      </c>
      <c r="C3145" s="9"/>
      <c r="D3145" s="9"/>
      <c r="E3145" s="9" t="s">
        <v>15748</v>
      </c>
      <c r="F3145" s="9">
        <v>1798</v>
      </c>
      <c r="G3145" s="9" t="s">
        <v>18410</v>
      </c>
      <c r="H3145" s="46" t="s">
        <v>13311</v>
      </c>
      <c r="I3145" s="24" t="s">
        <v>15878</v>
      </c>
      <c r="J3145" s="9"/>
      <c r="K3145" s="3" t="b" cm="1">
        <f t="array" ref="K3145">SUMPRODUCT( --ISNUMBER(SEARCH(TextCheck,I3145)))&gt;0</f>
        <v>0</v>
      </c>
      <c r="L3145" s="9"/>
      <c r="M3145" s="9"/>
      <c r="N3145" s="9"/>
      <c r="O3145" s="9"/>
      <c r="P3145" s="9"/>
      <c r="Q3145" s="9"/>
      <c r="R3145" s="9"/>
      <c r="S3145" s="9"/>
      <c r="T3145" s="9"/>
      <c r="U3145" s="9"/>
    </row>
    <row r="3146" spans="1:21" ht="15" customHeight="1" x14ac:dyDescent="0.2">
      <c r="A3146" s="9" t="s">
        <v>15876</v>
      </c>
      <c r="B3146" s="9" t="s">
        <v>15544</v>
      </c>
      <c r="C3146" s="9"/>
      <c r="D3146" s="9"/>
      <c r="E3146" s="9" t="s">
        <v>15748</v>
      </c>
      <c r="F3146" s="9">
        <v>1798</v>
      </c>
      <c r="G3146" s="9" t="s">
        <v>18410</v>
      </c>
      <c r="H3146" s="46" t="s">
        <v>13311</v>
      </c>
      <c r="I3146" s="24" t="s">
        <v>15879</v>
      </c>
      <c r="J3146" s="9"/>
      <c r="K3146" s="3" t="b" cm="1">
        <f t="array" ref="K3146">SUMPRODUCT( --ISNUMBER(SEARCH(TextCheck,I3146)))&gt;0</f>
        <v>0</v>
      </c>
      <c r="L3146" s="9"/>
      <c r="M3146" s="9"/>
      <c r="N3146" s="9"/>
      <c r="O3146" s="9"/>
      <c r="P3146" s="9"/>
      <c r="Q3146" s="9"/>
      <c r="R3146" s="9"/>
      <c r="S3146" s="9"/>
      <c r="T3146" s="9"/>
      <c r="U3146" s="9"/>
    </row>
    <row r="3147" spans="1:21" ht="15" customHeight="1" x14ac:dyDescent="0.2">
      <c r="A3147" s="9" t="s">
        <v>15876</v>
      </c>
      <c r="B3147" s="9" t="s">
        <v>15544</v>
      </c>
      <c r="C3147" s="9" t="b">
        <v>1</v>
      </c>
      <c r="D3147" s="9"/>
      <c r="E3147" s="9" t="s">
        <v>15748</v>
      </c>
      <c r="F3147" s="9">
        <v>1798</v>
      </c>
      <c r="G3147" s="9" t="s">
        <v>18410</v>
      </c>
      <c r="H3147" s="46" t="s">
        <v>13311</v>
      </c>
      <c r="I3147" s="24" t="s">
        <v>15880</v>
      </c>
      <c r="J3147" s="9"/>
      <c r="K3147" s="3" t="b" cm="1">
        <f t="array" ref="K3147">SUMPRODUCT( --ISNUMBER(SEARCH(TextCheck,I3147)))&gt;0</f>
        <v>0</v>
      </c>
      <c r="L3147" s="9"/>
      <c r="M3147" s="9"/>
      <c r="N3147" s="9"/>
      <c r="O3147" s="9"/>
      <c r="P3147" s="9"/>
      <c r="Q3147" s="9"/>
      <c r="R3147" s="9"/>
      <c r="S3147" s="9"/>
      <c r="T3147" s="9"/>
      <c r="U3147" s="9"/>
    </row>
    <row r="3148" spans="1:21" ht="15" customHeight="1" x14ac:dyDescent="0.2">
      <c r="A3148" s="9" t="s">
        <v>15876</v>
      </c>
      <c r="B3148" s="9" t="s">
        <v>15544</v>
      </c>
      <c r="C3148" s="9"/>
      <c r="D3148" s="9"/>
      <c r="E3148" s="9" t="s">
        <v>15748</v>
      </c>
      <c r="F3148" s="9">
        <v>1798</v>
      </c>
      <c r="G3148" s="9" t="s">
        <v>18410</v>
      </c>
      <c r="H3148" s="46" t="s">
        <v>13311</v>
      </c>
      <c r="I3148" s="24" t="s">
        <v>15881</v>
      </c>
      <c r="J3148" s="9"/>
      <c r="K3148" s="3" t="b" cm="1">
        <f t="array" ref="K3148">SUMPRODUCT( --ISNUMBER(SEARCH(TextCheck,I3148)))&gt;0</f>
        <v>0</v>
      </c>
      <c r="L3148" s="9"/>
      <c r="M3148" s="9"/>
      <c r="N3148" s="9"/>
      <c r="O3148" s="9"/>
      <c r="P3148" s="9"/>
      <c r="Q3148" s="9"/>
      <c r="R3148" s="9"/>
      <c r="S3148" s="9"/>
      <c r="T3148" s="9"/>
      <c r="U3148" s="9"/>
    </row>
    <row r="3149" spans="1:21" ht="15" customHeight="1" x14ac:dyDescent="0.2">
      <c r="A3149" s="9" t="s">
        <v>15876</v>
      </c>
      <c r="B3149" s="9" t="s">
        <v>15544</v>
      </c>
      <c r="C3149" s="9"/>
      <c r="D3149" s="9"/>
      <c r="E3149" s="9" t="s">
        <v>15748</v>
      </c>
      <c r="F3149" s="9">
        <v>1798</v>
      </c>
      <c r="G3149" s="9" t="s">
        <v>18410</v>
      </c>
      <c r="H3149" s="46" t="s">
        <v>13311</v>
      </c>
      <c r="I3149" s="24" t="s">
        <v>15882</v>
      </c>
      <c r="J3149" s="9"/>
      <c r="K3149" s="3" t="b" cm="1">
        <f t="array" ref="K3149">SUMPRODUCT( --ISNUMBER(SEARCH(TextCheck,I3149)))&gt;0</f>
        <v>0</v>
      </c>
      <c r="L3149" s="9"/>
      <c r="M3149" s="9"/>
      <c r="N3149" s="9"/>
      <c r="O3149" s="9"/>
      <c r="P3149" s="9"/>
      <c r="Q3149" s="9"/>
      <c r="R3149" s="9"/>
      <c r="S3149" s="9"/>
      <c r="T3149" s="9"/>
      <c r="U3149" s="9"/>
    </row>
    <row r="3150" spans="1:21" ht="15" customHeight="1" x14ac:dyDescent="0.2">
      <c r="A3150" s="9" t="s">
        <v>15876</v>
      </c>
      <c r="B3150" s="9" t="s">
        <v>15544</v>
      </c>
      <c r="C3150" s="9"/>
      <c r="D3150" s="9"/>
      <c r="E3150" s="9" t="s">
        <v>15748</v>
      </c>
      <c r="F3150" s="9">
        <v>1798</v>
      </c>
      <c r="G3150" s="9" t="s">
        <v>18410</v>
      </c>
      <c r="H3150" s="46" t="s">
        <v>13311</v>
      </c>
      <c r="I3150" s="24" t="s">
        <v>6741</v>
      </c>
      <c r="J3150" s="9"/>
      <c r="K3150" s="3" t="b" cm="1">
        <f t="array" ref="K3150">SUMPRODUCT( --ISNUMBER(SEARCH(TextCheck,I3150)))&gt;0</f>
        <v>0</v>
      </c>
      <c r="L3150" s="9"/>
      <c r="M3150" s="9"/>
      <c r="N3150" s="9"/>
      <c r="O3150" s="9"/>
      <c r="P3150" s="9"/>
      <c r="Q3150" s="9"/>
      <c r="R3150" s="9"/>
      <c r="S3150" s="9"/>
      <c r="T3150" s="9"/>
      <c r="U3150" s="9"/>
    </row>
    <row r="3151" spans="1:21" ht="15" customHeight="1" x14ac:dyDescent="0.2">
      <c r="A3151" s="9" t="s">
        <v>15876</v>
      </c>
      <c r="B3151" s="9" t="s">
        <v>15544</v>
      </c>
      <c r="C3151" s="9"/>
      <c r="D3151" s="9"/>
      <c r="E3151" s="9" t="s">
        <v>15748</v>
      </c>
      <c r="F3151" s="9">
        <v>1798</v>
      </c>
      <c r="G3151" s="9" t="s">
        <v>18410</v>
      </c>
      <c r="H3151" s="46" t="s">
        <v>13311</v>
      </c>
      <c r="I3151" s="24" t="s">
        <v>15883</v>
      </c>
      <c r="J3151" s="9"/>
      <c r="K3151" s="3" t="b" cm="1">
        <f t="array" ref="K3151">SUMPRODUCT( --ISNUMBER(SEARCH(TextCheck,I3151)))&gt;0</f>
        <v>0</v>
      </c>
      <c r="L3151" s="9"/>
      <c r="M3151" s="9"/>
      <c r="N3151" s="9"/>
      <c r="O3151" s="9"/>
      <c r="P3151" s="9"/>
      <c r="Q3151" s="9"/>
      <c r="R3151" s="9"/>
      <c r="S3151" s="9"/>
      <c r="T3151" s="9"/>
      <c r="U3151" s="9"/>
    </row>
    <row r="3152" spans="1:21" ht="15" customHeight="1" x14ac:dyDescent="0.2">
      <c r="A3152" s="9" t="s">
        <v>15876</v>
      </c>
      <c r="B3152" s="9" t="s">
        <v>15544</v>
      </c>
      <c r="C3152" s="9"/>
      <c r="D3152" s="9"/>
      <c r="E3152" s="9" t="s">
        <v>15748</v>
      </c>
      <c r="F3152" s="9">
        <v>1798</v>
      </c>
      <c r="G3152" s="9" t="s">
        <v>18410</v>
      </c>
      <c r="H3152" s="46" t="s">
        <v>13311</v>
      </c>
      <c r="I3152" s="24" t="s">
        <v>15884</v>
      </c>
      <c r="J3152" s="9"/>
      <c r="K3152" s="3" t="b" cm="1">
        <f t="array" ref="K3152">SUMPRODUCT( --ISNUMBER(SEARCH(TextCheck,I3152)))&gt;0</f>
        <v>0</v>
      </c>
      <c r="L3152" s="9"/>
      <c r="M3152" s="9"/>
      <c r="N3152" s="9"/>
      <c r="O3152" s="9"/>
      <c r="P3152" s="9"/>
      <c r="Q3152" s="9"/>
      <c r="R3152" s="9"/>
      <c r="S3152" s="9"/>
      <c r="T3152" s="9"/>
      <c r="U3152" s="9"/>
    </row>
    <row r="3153" spans="1:21" ht="15" customHeight="1" x14ac:dyDescent="0.2">
      <c r="A3153" s="9" t="s">
        <v>15876</v>
      </c>
      <c r="B3153" s="9" t="s">
        <v>15544</v>
      </c>
      <c r="C3153" s="9"/>
      <c r="D3153" s="9"/>
      <c r="E3153" s="9" t="s">
        <v>15748</v>
      </c>
      <c r="F3153" s="9">
        <v>1798</v>
      </c>
      <c r="G3153" s="9" t="s">
        <v>18410</v>
      </c>
      <c r="H3153" s="46" t="s">
        <v>13311</v>
      </c>
      <c r="I3153" s="24" t="s">
        <v>15885</v>
      </c>
      <c r="J3153" s="9"/>
      <c r="K3153" s="3" t="b" cm="1">
        <f t="array" ref="K3153">SUMPRODUCT( --ISNUMBER(SEARCH(TextCheck,I3153)))&gt;0</f>
        <v>0</v>
      </c>
      <c r="L3153" s="9"/>
      <c r="M3153" s="9"/>
      <c r="N3153" s="9"/>
      <c r="O3153" s="9"/>
      <c r="P3153" s="9"/>
      <c r="Q3153" s="9"/>
      <c r="R3153" s="9"/>
      <c r="S3153" s="9"/>
      <c r="T3153" s="9"/>
      <c r="U3153" s="9"/>
    </row>
    <row r="3154" spans="1:21" ht="15" customHeight="1" x14ac:dyDescent="0.2">
      <c r="A3154" s="9" t="s">
        <v>15876</v>
      </c>
      <c r="B3154" s="9" t="s">
        <v>15544</v>
      </c>
      <c r="C3154" s="9" t="b">
        <v>1</v>
      </c>
      <c r="D3154" s="9"/>
      <c r="E3154" s="9" t="s">
        <v>15748</v>
      </c>
      <c r="F3154" s="9">
        <v>1798</v>
      </c>
      <c r="G3154" s="9" t="s">
        <v>18410</v>
      </c>
      <c r="H3154" s="9" t="s">
        <v>5189</v>
      </c>
      <c r="I3154" s="24" t="s">
        <v>15886</v>
      </c>
      <c r="J3154" s="9"/>
      <c r="K3154" s="3" t="b" cm="1">
        <f t="array" ref="K3154">SUMPRODUCT( --ISNUMBER(SEARCH(TextCheck,I3154)))&gt;0</f>
        <v>0</v>
      </c>
      <c r="L3154" s="9"/>
      <c r="M3154" s="9"/>
      <c r="N3154" s="9"/>
      <c r="O3154" s="9"/>
      <c r="P3154" s="9"/>
      <c r="Q3154" s="9"/>
      <c r="R3154" s="9"/>
      <c r="S3154" s="9"/>
      <c r="T3154" s="9"/>
      <c r="U3154" s="9"/>
    </row>
    <row r="3155" spans="1:21" ht="15" customHeight="1" x14ac:dyDescent="0.2">
      <c r="A3155" s="9" t="s">
        <v>15876</v>
      </c>
      <c r="B3155" s="9" t="s">
        <v>15544</v>
      </c>
      <c r="C3155" s="9"/>
      <c r="D3155" s="9"/>
      <c r="E3155" s="9" t="s">
        <v>15748</v>
      </c>
      <c r="F3155" s="9">
        <v>1798</v>
      </c>
      <c r="G3155" s="9" t="s">
        <v>18410</v>
      </c>
      <c r="H3155" s="9" t="s">
        <v>3611</v>
      </c>
      <c r="I3155" s="24" t="s">
        <v>15887</v>
      </c>
      <c r="J3155" s="9"/>
      <c r="K3155" s="3" t="b" cm="1">
        <f t="array" ref="K3155">SUMPRODUCT( --ISNUMBER(SEARCH(TextCheck,I3155)))&gt;0</f>
        <v>0</v>
      </c>
      <c r="L3155" s="9"/>
      <c r="M3155" s="9"/>
      <c r="N3155" s="9"/>
      <c r="O3155" s="9"/>
      <c r="P3155" s="9"/>
      <c r="Q3155" s="9"/>
      <c r="R3155" s="9"/>
      <c r="S3155" s="9"/>
      <c r="T3155" s="9"/>
      <c r="U3155" s="9"/>
    </row>
    <row r="3156" spans="1:21" ht="15" customHeight="1" x14ac:dyDescent="0.2">
      <c r="A3156" s="9" t="s">
        <v>15876</v>
      </c>
      <c r="B3156" s="9" t="s">
        <v>15544</v>
      </c>
      <c r="C3156" s="9"/>
      <c r="D3156" s="9"/>
      <c r="E3156" s="9" t="s">
        <v>15748</v>
      </c>
      <c r="F3156" s="9">
        <v>1798</v>
      </c>
      <c r="G3156" s="9" t="s">
        <v>18411</v>
      </c>
      <c r="H3156" s="9" t="s">
        <v>3480</v>
      </c>
      <c r="I3156" s="24" t="s">
        <v>18705</v>
      </c>
      <c r="J3156" s="9"/>
      <c r="K3156" s="3" t="b" cm="1">
        <f t="array" ref="K3156">SUMPRODUCT( --ISNUMBER(SEARCH(TextCheck,I3156)))&gt;0</f>
        <v>1</v>
      </c>
      <c r="L3156" s="9"/>
      <c r="M3156" s="9"/>
      <c r="N3156" s="9"/>
      <c r="O3156" s="9"/>
      <c r="P3156" s="9"/>
      <c r="Q3156" s="9"/>
      <c r="R3156" s="9"/>
      <c r="S3156" s="9"/>
      <c r="T3156" s="9"/>
      <c r="U3156" s="9"/>
    </row>
    <row r="3157" spans="1:21" ht="15" customHeight="1" x14ac:dyDescent="0.2">
      <c r="A3157" s="9" t="s">
        <v>15876</v>
      </c>
      <c r="B3157" s="9" t="s">
        <v>15544</v>
      </c>
      <c r="C3157" s="9"/>
      <c r="D3157" s="9"/>
      <c r="E3157" s="9" t="s">
        <v>15748</v>
      </c>
      <c r="F3157" s="9">
        <v>1798</v>
      </c>
      <c r="G3157" s="9" t="s">
        <v>18411</v>
      </c>
      <c r="H3157" s="9" t="s">
        <v>18386</v>
      </c>
      <c r="I3157" s="24" t="s">
        <v>1747</v>
      </c>
      <c r="J3157" s="9"/>
      <c r="K3157" s="3" t="b" cm="1">
        <f t="array" ref="K3157">SUMPRODUCT( --ISNUMBER(SEARCH(TextCheck,I3157)))&gt;0</f>
        <v>0</v>
      </c>
      <c r="L3157" s="9"/>
      <c r="M3157" s="9"/>
      <c r="N3157" s="9"/>
      <c r="O3157" s="9"/>
      <c r="P3157" s="9"/>
      <c r="Q3157" s="9"/>
      <c r="R3157" s="9"/>
      <c r="S3157" s="9"/>
      <c r="T3157" s="9"/>
      <c r="U3157" s="9"/>
    </row>
    <row r="3158" spans="1:21" ht="15" customHeight="1" x14ac:dyDescent="0.2">
      <c r="A3158" s="9" t="s">
        <v>15876</v>
      </c>
      <c r="B3158" s="9" t="s">
        <v>15544</v>
      </c>
      <c r="C3158" s="9"/>
      <c r="D3158" s="9"/>
      <c r="E3158" s="9" t="s">
        <v>15748</v>
      </c>
      <c r="F3158" s="9">
        <v>1798</v>
      </c>
      <c r="G3158" s="9" t="s">
        <v>18411</v>
      </c>
      <c r="H3158" s="9" t="s">
        <v>3488</v>
      </c>
      <c r="I3158" s="24" t="s">
        <v>2423</v>
      </c>
      <c r="J3158" s="9"/>
      <c r="K3158" s="3" t="b" cm="1">
        <f t="array" ref="K3158">SUMPRODUCT( --ISNUMBER(SEARCH(TextCheck,I3158)))&gt;0</f>
        <v>0</v>
      </c>
      <c r="L3158" s="9"/>
      <c r="M3158" s="9"/>
      <c r="N3158" s="9"/>
      <c r="O3158" s="9"/>
      <c r="P3158" s="9"/>
      <c r="Q3158" s="9"/>
      <c r="R3158" s="9"/>
      <c r="S3158" s="9"/>
      <c r="T3158" s="9"/>
      <c r="U3158" s="9"/>
    </row>
    <row r="3159" spans="1:21" ht="15" customHeight="1" x14ac:dyDescent="0.2">
      <c r="A3159" s="9" t="s">
        <v>15876</v>
      </c>
      <c r="B3159" s="9" t="s">
        <v>15544</v>
      </c>
      <c r="C3159" s="9"/>
      <c r="D3159" s="9"/>
      <c r="E3159" s="9" t="s">
        <v>15748</v>
      </c>
      <c r="F3159" s="9">
        <v>1798</v>
      </c>
      <c r="G3159" s="9" t="s">
        <v>18411</v>
      </c>
      <c r="H3159" s="9" t="s">
        <v>3491</v>
      </c>
      <c r="I3159" s="24" t="s">
        <v>15888</v>
      </c>
      <c r="J3159" s="9"/>
      <c r="K3159" s="3" t="b" cm="1">
        <f t="array" ref="K3159">SUMPRODUCT( --ISNUMBER(SEARCH(TextCheck,I3159)))&gt;0</f>
        <v>0</v>
      </c>
      <c r="L3159" s="9"/>
      <c r="M3159" s="9"/>
      <c r="N3159" s="9"/>
      <c r="O3159" s="9"/>
      <c r="P3159" s="9"/>
      <c r="Q3159" s="9"/>
      <c r="R3159" s="9"/>
      <c r="S3159" s="9"/>
      <c r="T3159" s="9"/>
      <c r="U3159" s="9"/>
    </row>
    <row r="3160" spans="1:21" ht="15" customHeight="1" x14ac:dyDescent="0.2">
      <c r="A3160" s="9" t="s">
        <v>15876</v>
      </c>
      <c r="B3160" s="9" t="s">
        <v>15544</v>
      </c>
      <c r="C3160" s="9"/>
      <c r="D3160" s="9"/>
      <c r="E3160" s="9" t="s">
        <v>15748</v>
      </c>
      <c r="F3160" s="9">
        <v>1798</v>
      </c>
      <c r="G3160" s="9" t="s">
        <v>18411</v>
      </c>
      <c r="H3160" s="9" t="s">
        <v>3491</v>
      </c>
      <c r="I3160" s="24" t="s">
        <v>15889</v>
      </c>
      <c r="J3160" s="9"/>
      <c r="K3160" s="3" t="b" cm="1">
        <f t="array" ref="K3160">SUMPRODUCT( --ISNUMBER(SEARCH(TextCheck,I3160)))&gt;0</f>
        <v>0</v>
      </c>
      <c r="L3160" s="9"/>
      <c r="M3160" s="9"/>
      <c r="N3160" s="9"/>
      <c r="O3160" s="9"/>
      <c r="P3160" s="9"/>
      <c r="Q3160" s="9"/>
      <c r="R3160" s="9"/>
      <c r="S3160" s="9"/>
      <c r="T3160" s="9"/>
      <c r="U3160" s="9"/>
    </row>
    <row r="3161" spans="1:21" ht="15" customHeight="1" x14ac:dyDescent="0.2">
      <c r="A3161" s="9" t="s">
        <v>15876</v>
      </c>
      <c r="B3161" s="9" t="s">
        <v>15544</v>
      </c>
      <c r="C3161" s="9"/>
      <c r="D3161" s="9"/>
      <c r="E3161" s="9" t="s">
        <v>15748</v>
      </c>
      <c r="F3161" s="9">
        <v>1798</v>
      </c>
      <c r="G3161" s="9" t="s">
        <v>18411</v>
      </c>
      <c r="H3161" s="9" t="s">
        <v>3491</v>
      </c>
      <c r="I3161" s="24" t="s">
        <v>15890</v>
      </c>
      <c r="J3161" s="9"/>
      <c r="K3161" s="3" t="b" cm="1">
        <f t="array" ref="K3161">SUMPRODUCT( --ISNUMBER(SEARCH(TextCheck,I3161)))&gt;0</f>
        <v>0</v>
      </c>
      <c r="L3161" s="9"/>
      <c r="M3161" s="9"/>
      <c r="N3161" s="9"/>
      <c r="O3161" s="9"/>
      <c r="P3161" s="9"/>
      <c r="Q3161" s="9"/>
      <c r="R3161" s="9"/>
      <c r="S3161" s="9"/>
      <c r="T3161" s="9"/>
      <c r="U3161" s="9"/>
    </row>
    <row r="3162" spans="1:21" ht="15" customHeight="1" x14ac:dyDescent="0.2">
      <c r="A3162" s="9" t="s">
        <v>15876</v>
      </c>
      <c r="B3162" s="9" t="s">
        <v>15544</v>
      </c>
      <c r="C3162" s="9"/>
      <c r="D3162" s="9"/>
      <c r="E3162" s="9" t="s">
        <v>15748</v>
      </c>
      <c r="F3162" s="9">
        <v>1798</v>
      </c>
      <c r="G3162" s="9" t="s">
        <v>18411</v>
      </c>
      <c r="H3162" s="9" t="s">
        <v>3491</v>
      </c>
      <c r="I3162" s="24" t="s">
        <v>15891</v>
      </c>
      <c r="J3162" s="9"/>
      <c r="K3162" s="3" t="b" cm="1">
        <f t="array" ref="K3162">SUMPRODUCT( --ISNUMBER(SEARCH(TextCheck,I3162)))&gt;0</f>
        <v>0</v>
      </c>
      <c r="L3162" s="9"/>
      <c r="M3162" s="9"/>
      <c r="N3162" s="9"/>
      <c r="O3162" s="9"/>
      <c r="P3162" s="9"/>
      <c r="Q3162" s="9"/>
      <c r="R3162" s="9"/>
      <c r="S3162" s="9"/>
      <c r="T3162" s="9"/>
      <c r="U3162" s="9"/>
    </row>
    <row r="3163" spans="1:21" ht="15" customHeight="1" x14ac:dyDescent="0.2">
      <c r="A3163" s="9" t="s">
        <v>15876</v>
      </c>
      <c r="B3163" s="9" t="s">
        <v>15544</v>
      </c>
      <c r="C3163" s="9"/>
      <c r="D3163" s="9"/>
      <c r="E3163" s="9" t="s">
        <v>15748</v>
      </c>
      <c r="F3163" s="9">
        <v>1798</v>
      </c>
      <c r="G3163" s="9" t="s">
        <v>18411</v>
      </c>
      <c r="H3163" s="9" t="s">
        <v>3491</v>
      </c>
      <c r="I3163" s="24" t="s">
        <v>15892</v>
      </c>
      <c r="J3163" s="9"/>
      <c r="K3163" s="3" t="b" cm="1">
        <f t="array" ref="K3163">SUMPRODUCT( --ISNUMBER(SEARCH(TextCheck,I3163)))&gt;0</f>
        <v>0</v>
      </c>
      <c r="L3163" s="9"/>
      <c r="M3163" s="9"/>
      <c r="N3163" s="9"/>
      <c r="O3163" s="9"/>
      <c r="P3163" s="9"/>
      <c r="Q3163" s="9"/>
      <c r="R3163" s="9"/>
      <c r="S3163" s="9"/>
      <c r="T3163" s="9"/>
      <c r="U3163" s="9"/>
    </row>
    <row r="3164" spans="1:21" ht="15" customHeight="1" x14ac:dyDescent="0.2">
      <c r="A3164" s="9" t="s">
        <v>15876</v>
      </c>
      <c r="B3164" s="9" t="s">
        <v>15544</v>
      </c>
      <c r="C3164" s="9" t="b">
        <v>1</v>
      </c>
      <c r="D3164" s="9"/>
      <c r="E3164" s="9" t="s">
        <v>15748</v>
      </c>
      <c r="F3164" s="9">
        <v>1798</v>
      </c>
      <c r="G3164" s="9" t="s">
        <v>18411</v>
      </c>
      <c r="H3164" s="9" t="s">
        <v>11843</v>
      </c>
      <c r="I3164" s="24" t="s">
        <v>15893</v>
      </c>
      <c r="J3164" s="9"/>
      <c r="K3164" s="3" t="b" cm="1">
        <f t="array" ref="K3164">SUMPRODUCT( --ISNUMBER(SEARCH(TextCheck,I3164)))&gt;0</f>
        <v>0</v>
      </c>
      <c r="L3164" s="9"/>
      <c r="M3164" s="9"/>
      <c r="N3164" s="9"/>
      <c r="O3164" s="9"/>
      <c r="P3164" s="9"/>
      <c r="Q3164" s="9"/>
      <c r="R3164" s="9"/>
      <c r="S3164" s="9"/>
      <c r="T3164" s="9"/>
      <c r="U3164" s="9"/>
    </row>
    <row r="3165" spans="1:21" ht="15" customHeight="1" x14ac:dyDescent="0.2">
      <c r="A3165" s="9" t="s">
        <v>15876</v>
      </c>
      <c r="B3165" s="9" t="s">
        <v>15544</v>
      </c>
      <c r="C3165" s="9" t="b">
        <v>1</v>
      </c>
      <c r="D3165" s="9"/>
      <c r="E3165" s="9" t="s">
        <v>15748</v>
      </c>
      <c r="F3165" s="9">
        <v>1798</v>
      </c>
      <c r="G3165" s="9" t="s">
        <v>18411</v>
      </c>
      <c r="H3165" s="9" t="s">
        <v>3501</v>
      </c>
      <c r="I3165" s="24" t="s">
        <v>15894</v>
      </c>
      <c r="J3165" s="9"/>
      <c r="K3165" s="3" t="b" cm="1">
        <f t="array" ref="K3165">SUMPRODUCT( --ISNUMBER(SEARCH(TextCheck,I3165)))&gt;0</f>
        <v>0</v>
      </c>
      <c r="L3165" s="9"/>
      <c r="M3165" s="9"/>
      <c r="N3165" s="9"/>
      <c r="O3165" s="9"/>
      <c r="P3165" s="9"/>
      <c r="Q3165" s="9"/>
      <c r="R3165" s="9"/>
      <c r="S3165" s="9"/>
      <c r="T3165" s="9"/>
      <c r="U3165" s="9"/>
    </row>
    <row r="3166" spans="1:21" ht="15" customHeight="1" x14ac:dyDescent="0.2">
      <c r="A3166" s="9" t="s">
        <v>15876</v>
      </c>
      <c r="B3166" s="9" t="s">
        <v>15544</v>
      </c>
      <c r="C3166" s="9" t="b">
        <v>1</v>
      </c>
      <c r="D3166" s="9"/>
      <c r="E3166" s="9" t="s">
        <v>15748</v>
      </c>
      <c r="F3166" s="9">
        <v>1798</v>
      </c>
      <c r="G3166" s="9" t="s">
        <v>18411</v>
      </c>
      <c r="H3166" s="9" t="s">
        <v>3501</v>
      </c>
      <c r="I3166" s="24" t="s">
        <v>15895</v>
      </c>
      <c r="J3166" s="9"/>
      <c r="K3166" s="3" t="b" cm="1">
        <f t="array" ref="K3166">SUMPRODUCT( --ISNUMBER(SEARCH(TextCheck,I3166)))&gt;0</f>
        <v>0</v>
      </c>
      <c r="L3166" s="9"/>
      <c r="M3166" s="9"/>
      <c r="N3166" s="9"/>
      <c r="O3166" s="9"/>
      <c r="P3166" s="9"/>
      <c r="Q3166" s="9"/>
      <c r="R3166" s="9"/>
      <c r="S3166" s="9"/>
      <c r="T3166" s="9"/>
      <c r="U3166" s="9"/>
    </row>
    <row r="3167" spans="1:21" ht="15" customHeight="1" x14ac:dyDescent="0.2">
      <c r="A3167" s="9" t="s">
        <v>15876</v>
      </c>
      <c r="B3167" s="9" t="s">
        <v>15544</v>
      </c>
      <c r="C3167" s="9" t="b">
        <v>1</v>
      </c>
      <c r="D3167" s="9"/>
      <c r="E3167" s="9" t="s">
        <v>15748</v>
      </c>
      <c r="F3167" s="9">
        <v>1798</v>
      </c>
      <c r="G3167" s="9" t="s">
        <v>18411</v>
      </c>
      <c r="H3167" s="9" t="s">
        <v>3501</v>
      </c>
      <c r="I3167" s="24" t="s">
        <v>15896</v>
      </c>
      <c r="J3167" s="9"/>
      <c r="K3167" s="3" t="b" cm="1">
        <f t="array" ref="K3167">SUMPRODUCT( --ISNUMBER(SEARCH(TextCheck,I3167)))&gt;0</f>
        <v>0</v>
      </c>
      <c r="L3167" s="9"/>
      <c r="M3167" s="9"/>
      <c r="N3167" s="9"/>
      <c r="O3167" s="9"/>
      <c r="P3167" s="9"/>
      <c r="Q3167" s="9"/>
      <c r="R3167" s="9"/>
      <c r="S3167" s="9"/>
      <c r="T3167" s="9"/>
      <c r="U3167" s="9"/>
    </row>
    <row r="3168" spans="1:21" ht="15" customHeight="1" x14ac:dyDescent="0.2">
      <c r="A3168" s="9" t="s">
        <v>15876</v>
      </c>
      <c r="B3168" s="9" t="s">
        <v>15544</v>
      </c>
      <c r="C3168" s="9" t="b">
        <v>1</v>
      </c>
      <c r="D3168" s="9"/>
      <c r="E3168" s="9" t="s">
        <v>15748</v>
      </c>
      <c r="F3168" s="9">
        <v>1798</v>
      </c>
      <c r="G3168" s="9" t="s">
        <v>18411</v>
      </c>
      <c r="H3168" s="9" t="s">
        <v>3501</v>
      </c>
      <c r="I3168" s="24" t="s">
        <v>15863</v>
      </c>
      <c r="J3168" s="9"/>
      <c r="K3168" s="3" t="b" cm="1">
        <f t="array" ref="K3168">SUMPRODUCT( --ISNUMBER(SEARCH(TextCheck,I3168)))&gt;0</f>
        <v>0</v>
      </c>
      <c r="L3168" s="9"/>
      <c r="M3168" s="9"/>
      <c r="N3168" s="9"/>
      <c r="O3168" s="9"/>
      <c r="P3168" s="9"/>
      <c r="Q3168" s="9"/>
      <c r="R3168" s="9"/>
      <c r="S3168" s="9"/>
      <c r="T3168" s="9"/>
      <c r="U3168" s="9"/>
    </row>
    <row r="3169" spans="1:21" ht="15" customHeight="1" x14ac:dyDescent="0.2">
      <c r="A3169" s="9" t="s">
        <v>15876</v>
      </c>
      <c r="B3169" s="9" t="s">
        <v>15544</v>
      </c>
      <c r="C3169" s="9" t="b">
        <v>1</v>
      </c>
      <c r="D3169" s="9"/>
      <c r="E3169" s="9" t="s">
        <v>15748</v>
      </c>
      <c r="F3169" s="9">
        <v>1798</v>
      </c>
      <c r="G3169" s="9" t="s">
        <v>18411</v>
      </c>
      <c r="H3169" s="9" t="s">
        <v>3501</v>
      </c>
      <c r="I3169" s="24" t="s">
        <v>15897</v>
      </c>
      <c r="J3169" s="9"/>
      <c r="K3169" s="3" t="b" cm="1">
        <f t="array" ref="K3169">SUMPRODUCT( --ISNUMBER(SEARCH(TextCheck,I3169)))&gt;0</f>
        <v>0</v>
      </c>
      <c r="L3169" s="9"/>
      <c r="M3169" s="9"/>
      <c r="N3169" s="9"/>
      <c r="O3169" s="9"/>
      <c r="P3169" s="9"/>
      <c r="Q3169" s="9"/>
      <c r="R3169" s="9"/>
      <c r="S3169" s="9"/>
      <c r="T3169" s="9"/>
      <c r="U3169" s="9"/>
    </row>
    <row r="3170" spans="1:21" ht="15" customHeight="1" x14ac:dyDescent="0.2">
      <c r="A3170" s="9" t="s">
        <v>15876</v>
      </c>
      <c r="B3170" s="9" t="s">
        <v>15544</v>
      </c>
      <c r="C3170" s="9" t="b">
        <v>1</v>
      </c>
      <c r="D3170" s="9"/>
      <c r="E3170" s="9" t="s">
        <v>15748</v>
      </c>
      <c r="F3170" s="9">
        <v>1798</v>
      </c>
      <c r="G3170" s="9" t="s">
        <v>18411</v>
      </c>
      <c r="H3170" s="9" t="s">
        <v>3501</v>
      </c>
      <c r="I3170" s="24" t="s">
        <v>15898</v>
      </c>
      <c r="J3170" s="9"/>
      <c r="K3170" s="3" t="b" cm="1">
        <f t="array" ref="K3170">SUMPRODUCT( --ISNUMBER(SEARCH(TextCheck,I3170)))&gt;0</f>
        <v>0</v>
      </c>
      <c r="L3170" s="9"/>
      <c r="M3170" s="9"/>
      <c r="N3170" s="9"/>
      <c r="O3170" s="9"/>
      <c r="P3170" s="9"/>
      <c r="Q3170" s="9"/>
      <c r="R3170" s="9"/>
      <c r="S3170" s="9"/>
      <c r="T3170" s="9"/>
      <c r="U3170" s="9"/>
    </row>
    <row r="3171" spans="1:21" ht="15" customHeight="1" x14ac:dyDescent="0.2">
      <c r="A3171" s="9" t="s">
        <v>15876</v>
      </c>
      <c r="B3171" s="9" t="s">
        <v>15544</v>
      </c>
      <c r="C3171" s="9" t="b">
        <v>1</v>
      </c>
      <c r="D3171" s="9"/>
      <c r="E3171" s="9" t="s">
        <v>15748</v>
      </c>
      <c r="F3171" s="9">
        <v>1798</v>
      </c>
      <c r="G3171" s="9" t="s">
        <v>18411</v>
      </c>
      <c r="H3171" s="9" t="s">
        <v>3501</v>
      </c>
      <c r="I3171" s="24" t="s">
        <v>6426</v>
      </c>
      <c r="J3171" s="9"/>
      <c r="K3171" s="3" t="b" cm="1">
        <f t="array" ref="K3171">SUMPRODUCT( --ISNUMBER(SEARCH(TextCheck,I3171)))&gt;0</f>
        <v>0</v>
      </c>
      <c r="L3171" s="9"/>
      <c r="M3171" s="9"/>
      <c r="N3171" s="9"/>
      <c r="O3171" s="9"/>
      <c r="P3171" s="9"/>
      <c r="Q3171" s="9"/>
      <c r="R3171" s="9"/>
      <c r="S3171" s="9"/>
      <c r="T3171" s="9"/>
      <c r="U3171" s="9"/>
    </row>
    <row r="3172" spans="1:21" ht="15" customHeight="1" x14ac:dyDescent="0.2">
      <c r="A3172" s="9" t="s">
        <v>15876</v>
      </c>
      <c r="B3172" s="9" t="s">
        <v>15544</v>
      </c>
      <c r="C3172" s="9" t="b">
        <v>1</v>
      </c>
      <c r="D3172" s="9"/>
      <c r="E3172" s="9" t="s">
        <v>15748</v>
      </c>
      <c r="F3172" s="9">
        <v>1798</v>
      </c>
      <c r="G3172" s="9" t="s">
        <v>18411</v>
      </c>
      <c r="H3172" s="9" t="s">
        <v>3501</v>
      </c>
      <c r="I3172" s="24" t="s">
        <v>15899</v>
      </c>
      <c r="J3172" s="9"/>
      <c r="K3172" s="3" t="b" cm="1">
        <f t="array" ref="K3172">SUMPRODUCT( --ISNUMBER(SEARCH(TextCheck,I3172)))&gt;0</f>
        <v>0</v>
      </c>
      <c r="L3172" s="9"/>
      <c r="M3172" s="9"/>
      <c r="N3172" s="9"/>
      <c r="O3172" s="9"/>
      <c r="P3172" s="9"/>
      <c r="Q3172" s="9"/>
      <c r="R3172" s="9"/>
      <c r="S3172" s="9"/>
      <c r="T3172" s="9"/>
      <c r="U3172" s="9"/>
    </row>
    <row r="3173" spans="1:21" ht="15" customHeight="1" x14ac:dyDescent="0.2">
      <c r="A3173" s="9" t="s">
        <v>15876</v>
      </c>
      <c r="B3173" s="9" t="s">
        <v>15544</v>
      </c>
      <c r="C3173" s="9" t="b">
        <v>1</v>
      </c>
      <c r="D3173" s="9"/>
      <c r="E3173" s="9" t="s">
        <v>15748</v>
      </c>
      <c r="F3173" s="9">
        <v>1798</v>
      </c>
      <c r="G3173" s="9" t="s">
        <v>18411</v>
      </c>
      <c r="H3173" s="9" t="s">
        <v>3501</v>
      </c>
      <c r="I3173" s="24" t="s">
        <v>15900</v>
      </c>
      <c r="J3173" s="9"/>
      <c r="K3173" s="3" t="b" cm="1">
        <f t="array" ref="K3173">SUMPRODUCT( --ISNUMBER(SEARCH(TextCheck,I3173)))&gt;0</f>
        <v>0</v>
      </c>
      <c r="L3173" s="9"/>
      <c r="M3173" s="9"/>
      <c r="N3173" s="9"/>
      <c r="O3173" s="9"/>
      <c r="P3173" s="9"/>
      <c r="Q3173" s="9"/>
      <c r="R3173" s="9"/>
      <c r="S3173" s="9"/>
      <c r="T3173" s="9"/>
      <c r="U3173" s="9"/>
    </row>
    <row r="3174" spans="1:21" ht="15" customHeight="1" x14ac:dyDescent="0.2">
      <c r="A3174" s="9" t="s">
        <v>15876</v>
      </c>
      <c r="B3174" s="9" t="s">
        <v>15544</v>
      </c>
      <c r="C3174" s="9"/>
      <c r="D3174" s="9"/>
      <c r="E3174" s="9" t="s">
        <v>15748</v>
      </c>
      <c r="F3174" s="9">
        <v>1798</v>
      </c>
      <c r="G3174" s="9" t="s">
        <v>18411</v>
      </c>
      <c r="H3174" s="9" t="s">
        <v>3501</v>
      </c>
      <c r="I3174" s="24" t="s">
        <v>15901</v>
      </c>
      <c r="J3174" s="9"/>
      <c r="K3174" s="3" t="b" cm="1">
        <f t="array" ref="K3174">SUMPRODUCT( --ISNUMBER(SEARCH(TextCheck,I3174)))&gt;0</f>
        <v>0</v>
      </c>
      <c r="L3174" s="9"/>
      <c r="M3174" s="9"/>
      <c r="N3174" s="9"/>
      <c r="O3174" s="9"/>
      <c r="P3174" s="9"/>
      <c r="Q3174" s="9"/>
      <c r="R3174" s="9"/>
      <c r="S3174" s="9"/>
      <c r="T3174" s="9"/>
      <c r="U3174" s="9"/>
    </row>
    <row r="3175" spans="1:21" ht="15" customHeight="1" x14ac:dyDescent="0.2">
      <c r="A3175" s="9" t="s">
        <v>15876</v>
      </c>
      <c r="B3175" s="9" t="s">
        <v>15544</v>
      </c>
      <c r="C3175" s="9"/>
      <c r="D3175" s="9"/>
      <c r="E3175" s="9" t="s">
        <v>15748</v>
      </c>
      <c r="F3175" s="9">
        <v>1798</v>
      </c>
      <c r="G3175" s="9" t="s">
        <v>18411</v>
      </c>
      <c r="H3175" s="9" t="s">
        <v>3501</v>
      </c>
      <c r="I3175" s="24" t="s">
        <v>15902</v>
      </c>
      <c r="J3175" s="9"/>
      <c r="K3175" s="3" t="b" cm="1">
        <f t="array" ref="K3175">SUMPRODUCT( --ISNUMBER(SEARCH(TextCheck,I3175)))&gt;0</f>
        <v>0</v>
      </c>
      <c r="L3175" s="9"/>
      <c r="M3175" s="9"/>
      <c r="N3175" s="9"/>
      <c r="O3175" s="9"/>
      <c r="P3175" s="9"/>
      <c r="Q3175" s="9"/>
      <c r="R3175" s="9"/>
      <c r="S3175" s="9"/>
      <c r="T3175" s="9"/>
      <c r="U3175" s="9"/>
    </row>
    <row r="3176" spans="1:21" ht="15" customHeight="1" x14ac:dyDescent="0.2">
      <c r="A3176" s="9" t="s">
        <v>15876</v>
      </c>
      <c r="B3176" s="9" t="s">
        <v>15544</v>
      </c>
      <c r="C3176" s="9"/>
      <c r="D3176" s="9"/>
      <c r="E3176" s="9" t="s">
        <v>15748</v>
      </c>
      <c r="F3176" s="9">
        <v>1798</v>
      </c>
      <c r="G3176" s="9" t="s">
        <v>18411</v>
      </c>
      <c r="H3176" s="46" t="s">
        <v>13311</v>
      </c>
      <c r="I3176" s="24" t="s">
        <v>15903</v>
      </c>
      <c r="J3176" s="9"/>
      <c r="K3176" s="3" t="b" cm="1">
        <f t="array" ref="K3176">SUMPRODUCT( --ISNUMBER(SEARCH(TextCheck,I3176)))&gt;0</f>
        <v>0</v>
      </c>
      <c r="L3176" s="9"/>
      <c r="M3176" s="9"/>
      <c r="N3176" s="9"/>
      <c r="O3176" s="9"/>
      <c r="P3176" s="9"/>
      <c r="Q3176" s="9"/>
      <c r="R3176" s="9"/>
      <c r="S3176" s="9"/>
      <c r="T3176" s="9"/>
      <c r="U3176" s="9"/>
    </row>
    <row r="3177" spans="1:21" ht="15" customHeight="1" x14ac:dyDescent="0.2">
      <c r="A3177" s="9" t="s">
        <v>15876</v>
      </c>
      <c r="B3177" s="9" t="s">
        <v>15544</v>
      </c>
      <c r="C3177" s="9" t="b">
        <v>1</v>
      </c>
      <c r="D3177" s="9"/>
      <c r="E3177" s="9" t="s">
        <v>15748</v>
      </c>
      <c r="F3177" s="9">
        <v>1798</v>
      </c>
      <c r="G3177" s="9" t="s">
        <v>18411</v>
      </c>
      <c r="H3177" s="46" t="s">
        <v>13311</v>
      </c>
      <c r="I3177" s="24" t="s">
        <v>15904</v>
      </c>
      <c r="J3177" s="9"/>
      <c r="K3177" s="3" t="b" cm="1">
        <f t="array" ref="K3177">SUMPRODUCT( --ISNUMBER(SEARCH(TextCheck,I3177)))&gt;0</f>
        <v>0</v>
      </c>
      <c r="L3177" s="9"/>
      <c r="M3177" s="9"/>
      <c r="N3177" s="9"/>
      <c r="O3177" s="9"/>
      <c r="P3177" s="9"/>
      <c r="Q3177" s="9"/>
      <c r="R3177" s="9"/>
      <c r="S3177" s="9"/>
      <c r="T3177" s="9"/>
      <c r="U3177" s="9"/>
    </row>
    <row r="3178" spans="1:21" ht="15" customHeight="1" x14ac:dyDescent="0.2">
      <c r="A3178" s="9" t="s">
        <v>15876</v>
      </c>
      <c r="B3178" s="9" t="s">
        <v>15544</v>
      </c>
      <c r="C3178" s="9" t="b">
        <v>1</v>
      </c>
      <c r="D3178" s="9"/>
      <c r="E3178" s="9" t="s">
        <v>15748</v>
      </c>
      <c r="F3178" s="9">
        <v>1798</v>
      </c>
      <c r="G3178" s="9" t="s">
        <v>18411</v>
      </c>
      <c r="H3178" s="46" t="s">
        <v>13311</v>
      </c>
      <c r="I3178" s="24" t="s">
        <v>14989</v>
      </c>
      <c r="J3178" s="9"/>
      <c r="K3178" s="3" t="b" cm="1">
        <f t="array" ref="K3178">SUMPRODUCT( --ISNUMBER(SEARCH(TextCheck,I3178)))&gt;0</f>
        <v>0</v>
      </c>
      <c r="L3178" s="9"/>
      <c r="M3178" s="9"/>
      <c r="N3178" s="9"/>
      <c r="O3178" s="9"/>
      <c r="P3178" s="9"/>
      <c r="Q3178" s="9"/>
      <c r="R3178" s="9"/>
      <c r="S3178" s="9"/>
      <c r="T3178" s="9"/>
      <c r="U3178" s="9"/>
    </row>
    <row r="3179" spans="1:21" ht="15" customHeight="1" x14ac:dyDescent="0.2">
      <c r="A3179" s="9" t="s">
        <v>15876</v>
      </c>
      <c r="B3179" s="9" t="s">
        <v>15544</v>
      </c>
      <c r="C3179" s="9" t="b">
        <v>1</v>
      </c>
      <c r="D3179" s="9"/>
      <c r="E3179" s="9" t="s">
        <v>15748</v>
      </c>
      <c r="F3179" s="9">
        <v>1798</v>
      </c>
      <c r="G3179" s="9" t="s">
        <v>18411</v>
      </c>
      <c r="H3179" s="46" t="s">
        <v>13311</v>
      </c>
      <c r="I3179" s="24" t="s">
        <v>15905</v>
      </c>
      <c r="J3179" s="9"/>
      <c r="K3179" s="3" t="b" cm="1">
        <f t="array" ref="K3179">SUMPRODUCT( --ISNUMBER(SEARCH(TextCheck,I3179)))&gt;0</f>
        <v>0</v>
      </c>
      <c r="L3179" s="9"/>
      <c r="M3179" s="9"/>
      <c r="N3179" s="9"/>
      <c r="O3179" s="9"/>
      <c r="P3179" s="9"/>
      <c r="Q3179" s="9"/>
      <c r="R3179" s="9"/>
      <c r="S3179" s="9"/>
      <c r="T3179" s="9"/>
      <c r="U3179" s="9"/>
    </row>
    <row r="3180" spans="1:21" ht="15" customHeight="1" x14ac:dyDescent="0.2">
      <c r="A3180" s="9" t="s">
        <v>15876</v>
      </c>
      <c r="B3180" s="9" t="s">
        <v>15544</v>
      </c>
      <c r="C3180" s="9"/>
      <c r="D3180" s="9"/>
      <c r="E3180" s="9" t="s">
        <v>15748</v>
      </c>
      <c r="F3180" s="9">
        <v>1798</v>
      </c>
      <c r="G3180" s="9" t="s">
        <v>18411</v>
      </c>
      <c r="H3180" s="46" t="s">
        <v>13311</v>
      </c>
      <c r="I3180" s="24" t="s">
        <v>15906</v>
      </c>
      <c r="J3180" s="9"/>
      <c r="K3180" s="3" t="b" cm="1">
        <f t="array" ref="K3180">SUMPRODUCT( --ISNUMBER(SEARCH(TextCheck,I3180)))&gt;0</f>
        <v>0</v>
      </c>
      <c r="L3180" s="9"/>
      <c r="M3180" s="9"/>
      <c r="N3180" s="9"/>
      <c r="O3180" s="9"/>
      <c r="P3180" s="9"/>
      <c r="Q3180" s="9"/>
      <c r="R3180" s="9"/>
      <c r="S3180" s="9"/>
      <c r="T3180" s="9"/>
      <c r="U3180" s="9"/>
    </row>
    <row r="3181" spans="1:21" ht="15" customHeight="1" x14ac:dyDescent="0.2">
      <c r="A3181" s="9" t="s">
        <v>15876</v>
      </c>
      <c r="B3181" s="9" t="s">
        <v>15544</v>
      </c>
      <c r="C3181" s="9"/>
      <c r="D3181" s="9"/>
      <c r="E3181" s="9" t="s">
        <v>15748</v>
      </c>
      <c r="F3181" s="9">
        <v>1798</v>
      </c>
      <c r="G3181" s="9" t="s">
        <v>18411</v>
      </c>
      <c r="H3181" s="46" t="s">
        <v>13311</v>
      </c>
      <c r="I3181" s="24" t="s">
        <v>15907</v>
      </c>
      <c r="J3181" s="9"/>
      <c r="K3181" s="3" t="b" cm="1">
        <f t="array" ref="K3181">SUMPRODUCT( --ISNUMBER(SEARCH(TextCheck,I3181)))&gt;0</f>
        <v>0</v>
      </c>
      <c r="L3181" s="9"/>
      <c r="M3181" s="9"/>
      <c r="N3181" s="9"/>
      <c r="O3181" s="9"/>
      <c r="P3181" s="9"/>
      <c r="Q3181" s="9"/>
      <c r="R3181" s="9"/>
      <c r="S3181" s="9"/>
      <c r="T3181" s="9"/>
      <c r="U3181" s="9"/>
    </row>
    <row r="3182" spans="1:21" ht="15" customHeight="1" x14ac:dyDescent="0.2">
      <c r="A3182" s="9" t="s">
        <v>15876</v>
      </c>
      <c r="B3182" s="9" t="s">
        <v>15544</v>
      </c>
      <c r="C3182" s="9" t="b">
        <v>1</v>
      </c>
      <c r="D3182" s="9"/>
      <c r="E3182" s="9" t="s">
        <v>15748</v>
      </c>
      <c r="F3182" s="9">
        <v>1798</v>
      </c>
      <c r="G3182" s="9" t="s">
        <v>18411</v>
      </c>
      <c r="H3182" s="46" t="s">
        <v>13311</v>
      </c>
      <c r="I3182" s="24" t="s">
        <v>697</v>
      </c>
      <c r="J3182" s="9"/>
      <c r="K3182" s="3" t="b" cm="1">
        <f t="array" ref="K3182">SUMPRODUCT( --ISNUMBER(SEARCH(TextCheck,I3182)))&gt;0</f>
        <v>0</v>
      </c>
      <c r="L3182" s="9"/>
      <c r="M3182" s="9"/>
      <c r="N3182" s="9"/>
      <c r="O3182" s="9"/>
      <c r="P3182" s="9"/>
      <c r="Q3182" s="9"/>
      <c r="R3182" s="9"/>
      <c r="S3182" s="9"/>
      <c r="T3182" s="9"/>
      <c r="U3182" s="9"/>
    </row>
    <row r="3183" spans="1:21" ht="15" customHeight="1" x14ac:dyDescent="0.2">
      <c r="A3183" s="9" t="s">
        <v>15876</v>
      </c>
      <c r="B3183" s="9" t="s">
        <v>15544</v>
      </c>
      <c r="C3183" s="9"/>
      <c r="D3183" s="9"/>
      <c r="E3183" s="9" t="s">
        <v>15748</v>
      </c>
      <c r="F3183" s="9">
        <v>1798</v>
      </c>
      <c r="G3183" s="9" t="s">
        <v>18411</v>
      </c>
      <c r="H3183" s="9" t="s">
        <v>3609</v>
      </c>
      <c r="I3183" s="24" t="s">
        <v>15908</v>
      </c>
      <c r="J3183" s="9"/>
      <c r="K3183" s="3" t="b" cm="1">
        <f t="array" ref="K3183">SUMPRODUCT( --ISNUMBER(SEARCH(TextCheck,I3183)))&gt;0</f>
        <v>0</v>
      </c>
      <c r="L3183" s="9"/>
      <c r="M3183" s="9"/>
      <c r="N3183" s="9"/>
      <c r="O3183" s="9"/>
      <c r="P3183" s="9"/>
      <c r="Q3183" s="9"/>
      <c r="R3183" s="9"/>
      <c r="S3183" s="9"/>
      <c r="T3183" s="9"/>
      <c r="U3183" s="9"/>
    </row>
    <row r="3184" spans="1:21" ht="15" customHeight="1" x14ac:dyDescent="0.2">
      <c r="A3184" s="9" t="s">
        <v>15876</v>
      </c>
      <c r="B3184" s="9" t="s">
        <v>15544</v>
      </c>
      <c r="C3184" s="9" t="b">
        <v>1</v>
      </c>
      <c r="D3184" s="9"/>
      <c r="E3184" s="9" t="s">
        <v>15748</v>
      </c>
      <c r="F3184" s="9">
        <v>1798</v>
      </c>
      <c r="G3184" s="9" t="s">
        <v>18411</v>
      </c>
      <c r="H3184" s="9" t="s">
        <v>3609</v>
      </c>
      <c r="I3184" s="24" t="s">
        <v>15909</v>
      </c>
      <c r="J3184" s="9"/>
      <c r="K3184" s="3" t="b" cm="1">
        <f t="array" ref="K3184">SUMPRODUCT( --ISNUMBER(SEARCH(TextCheck,I3184)))&gt;0</f>
        <v>0</v>
      </c>
      <c r="L3184" s="9"/>
      <c r="M3184" s="9"/>
      <c r="N3184" s="9"/>
      <c r="O3184" s="9"/>
      <c r="P3184" s="9"/>
      <c r="Q3184" s="9"/>
      <c r="R3184" s="9"/>
      <c r="S3184" s="9"/>
      <c r="T3184" s="9"/>
      <c r="U3184" s="9"/>
    </row>
    <row r="3185" spans="1:21" ht="15" customHeight="1" x14ac:dyDescent="0.2">
      <c r="A3185" s="9" t="s">
        <v>15876</v>
      </c>
      <c r="B3185" s="9" t="s">
        <v>15544</v>
      </c>
      <c r="C3185" s="9"/>
      <c r="D3185" s="9"/>
      <c r="E3185" s="9" t="s">
        <v>15748</v>
      </c>
      <c r="F3185" s="9">
        <v>1798</v>
      </c>
      <c r="G3185" s="9" t="s">
        <v>18411</v>
      </c>
      <c r="H3185" s="9" t="s">
        <v>3611</v>
      </c>
      <c r="I3185" s="24" t="s">
        <v>15910</v>
      </c>
      <c r="J3185" s="9"/>
      <c r="K3185" s="3" t="b" cm="1">
        <f t="array" ref="K3185">SUMPRODUCT( --ISNUMBER(SEARCH(TextCheck,I3185)))&gt;0</f>
        <v>0</v>
      </c>
      <c r="L3185" s="9"/>
      <c r="M3185" s="9"/>
      <c r="N3185" s="9"/>
      <c r="O3185" s="9"/>
      <c r="P3185" s="9"/>
      <c r="Q3185" s="9"/>
      <c r="R3185" s="9"/>
      <c r="S3185" s="9"/>
      <c r="T3185" s="9"/>
      <c r="U3185" s="9"/>
    </row>
    <row r="3186" spans="1:21" ht="15" customHeight="1" x14ac:dyDescent="0.2">
      <c r="A3186" s="9" t="s">
        <v>15876</v>
      </c>
      <c r="B3186" s="9" t="s">
        <v>15544</v>
      </c>
      <c r="C3186" s="9"/>
      <c r="D3186" s="9"/>
      <c r="E3186" s="9" t="s">
        <v>15748</v>
      </c>
      <c r="F3186" s="9">
        <v>1798</v>
      </c>
      <c r="G3186" s="9" t="s">
        <v>18411</v>
      </c>
      <c r="H3186" s="9" t="s">
        <v>3614</v>
      </c>
      <c r="I3186" s="24" t="s">
        <v>15911</v>
      </c>
      <c r="J3186" s="9"/>
      <c r="K3186" s="3" t="b" cm="1">
        <f t="array" ref="K3186">SUMPRODUCT( --ISNUMBER(SEARCH(TextCheck,I3186)))&gt;0</f>
        <v>0</v>
      </c>
      <c r="L3186" s="9"/>
      <c r="M3186" s="9"/>
      <c r="N3186" s="9"/>
      <c r="O3186" s="9"/>
      <c r="P3186" s="9"/>
      <c r="Q3186" s="9"/>
      <c r="R3186" s="9"/>
      <c r="S3186" s="9"/>
      <c r="T3186" s="9"/>
      <c r="U3186" s="9"/>
    </row>
    <row r="3187" spans="1:21" ht="15" customHeight="1" x14ac:dyDescent="0.2">
      <c r="A3187" s="9" t="s">
        <v>15912</v>
      </c>
      <c r="B3187" s="24"/>
      <c r="C3187" s="24"/>
      <c r="D3187" s="24"/>
      <c r="E3187" s="24"/>
      <c r="F3187" s="9"/>
      <c r="G3187" s="9" t="s">
        <v>15913</v>
      </c>
      <c r="H3187" s="24" t="s">
        <v>3480</v>
      </c>
      <c r="I3187" s="9" t="s">
        <v>15914</v>
      </c>
      <c r="J3187" s="9"/>
      <c r="K3187" s="3" t="b" cm="1">
        <f t="array" ref="K3187">SUMPRODUCT( --ISNUMBER(SEARCH(TextCheck,I3187)))&gt;0</f>
        <v>0</v>
      </c>
      <c r="L3187" s="9"/>
      <c r="M3187" s="9"/>
      <c r="N3187" s="9"/>
      <c r="O3187" s="9"/>
      <c r="P3187" s="9"/>
      <c r="Q3187" s="9"/>
      <c r="R3187" s="9"/>
      <c r="S3187" s="9"/>
      <c r="T3187" s="9"/>
      <c r="U3187" s="9"/>
    </row>
    <row r="3188" spans="1:21" ht="15" customHeight="1" x14ac:dyDescent="0.2">
      <c r="A3188" s="9" t="s">
        <v>15912</v>
      </c>
      <c r="B3188" s="24"/>
      <c r="C3188" s="24"/>
      <c r="D3188" s="24"/>
      <c r="E3188" s="24"/>
      <c r="F3188" s="9"/>
      <c r="G3188" s="9" t="s">
        <v>15913</v>
      </c>
      <c r="H3188" s="24" t="s">
        <v>1080</v>
      </c>
      <c r="I3188" s="24" t="s">
        <v>990</v>
      </c>
      <c r="J3188" s="9"/>
      <c r="K3188" s="3" t="b" cm="1">
        <f t="array" ref="K3188">SUMPRODUCT( --ISNUMBER(SEARCH(TextCheck,I3188)))&gt;0</f>
        <v>0</v>
      </c>
      <c r="L3188" s="9"/>
      <c r="M3188" s="9"/>
      <c r="N3188" s="9"/>
      <c r="O3188" s="9"/>
      <c r="P3188" s="9"/>
      <c r="Q3188" s="9"/>
      <c r="R3188" s="9"/>
      <c r="S3188" s="9"/>
      <c r="T3188" s="9"/>
      <c r="U3188" s="9"/>
    </row>
    <row r="3189" spans="1:21" ht="15" customHeight="1" x14ac:dyDescent="0.2">
      <c r="A3189" s="9" t="s">
        <v>15912</v>
      </c>
      <c r="B3189" s="24"/>
      <c r="C3189" s="24"/>
      <c r="D3189" s="24"/>
      <c r="E3189" s="24"/>
      <c r="F3189" s="9"/>
      <c r="G3189" s="9" t="s">
        <v>15913</v>
      </c>
      <c r="H3189" s="24" t="s">
        <v>1080</v>
      </c>
      <c r="I3189" s="24" t="s">
        <v>15915</v>
      </c>
      <c r="J3189" s="9"/>
      <c r="K3189" s="3" t="b" cm="1">
        <f t="array" ref="K3189">SUMPRODUCT( --ISNUMBER(SEARCH(TextCheck,I3189)))&gt;0</f>
        <v>0</v>
      </c>
      <c r="L3189" s="9"/>
      <c r="M3189" s="9"/>
      <c r="N3189" s="9"/>
      <c r="O3189" s="9"/>
      <c r="P3189" s="9"/>
      <c r="Q3189" s="9"/>
      <c r="R3189" s="9"/>
      <c r="S3189" s="9"/>
      <c r="T3189" s="9"/>
      <c r="U3189" s="9"/>
    </row>
    <row r="3190" spans="1:21" ht="15" customHeight="1" x14ac:dyDescent="0.2">
      <c r="A3190" s="9" t="s">
        <v>15912</v>
      </c>
      <c r="B3190" s="24"/>
      <c r="C3190" s="24"/>
      <c r="D3190" s="24"/>
      <c r="E3190" s="24"/>
      <c r="F3190" s="9"/>
      <c r="G3190" s="9" t="s">
        <v>15913</v>
      </c>
      <c r="H3190" s="24" t="s">
        <v>12162</v>
      </c>
      <c r="I3190" s="24" t="s">
        <v>15916</v>
      </c>
      <c r="J3190" s="9"/>
      <c r="K3190" s="3" t="b" cm="1">
        <f t="array" ref="K3190">SUMPRODUCT( --ISNUMBER(SEARCH(TextCheck,I3190)))&gt;0</f>
        <v>0</v>
      </c>
      <c r="L3190" s="9"/>
      <c r="M3190" s="9"/>
      <c r="N3190" s="9"/>
      <c r="O3190" s="9"/>
      <c r="P3190" s="9"/>
      <c r="Q3190" s="9"/>
      <c r="R3190" s="9"/>
      <c r="S3190" s="9"/>
      <c r="T3190" s="9"/>
      <c r="U3190" s="9"/>
    </row>
    <row r="3191" spans="1:21" ht="15" customHeight="1" x14ac:dyDescent="0.2">
      <c r="A3191" s="9" t="s">
        <v>15912</v>
      </c>
      <c r="B3191" s="24"/>
      <c r="C3191" s="24"/>
      <c r="D3191" s="24"/>
      <c r="E3191" s="24"/>
      <c r="F3191" s="9"/>
      <c r="G3191" s="9" t="s">
        <v>15913</v>
      </c>
      <c r="H3191" s="24" t="s">
        <v>13178</v>
      </c>
      <c r="I3191" s="24" t="s">
        <v>15917</v>
      </c>
      <c r="J3191" s="9"/>
      <c r="K3191" s="3" t="b" cm="1">
        <f t="array" ref="K3191">SUMPRODUCT( --ISNUMBER(SEARCH(TextCheck,I3191)))&gt;0</f>
        <v>0</v>
      </c>
      <c r="L3191" s="9"/>
      <c r="M3191" s="9"/>
      <c r="N3191" s="9"/>
      <c r="O3191" s="9"/>
      <c r="P3191" s="9"/>
      <c r="Q3191" s="9"/>
      <c r="R3191" s="9"/>
      <c r="S3191" s="9"/>
      <c r="T3191" s="9"/>
      <c r="U3191" s="9"/>
    </row>
    <row r="3192" spans="1:21" ht="15" customHeight="1" x14ac:dyDescent="0.2">
      <c r="A3192" s="9" t="s">
        <v>15912</v>
      </c>
      <c r="B3192" s="24"/>
      <c r="C3192" s="24"/>
      <c r="D3192" s="24"/>
      <c r="E3192" s="24"/>
      <c r="F3192" s="9"/>
      <c r="G3192" s="9" t="s">
        <v>15913</v>
      </c>
      <c r="H3192" s="24" t="s">
        <v>13178</v>
      </c>
      <c r="I3192" s="24" t="s">
        <v>883</v>
      </c>
      <c r="J3192" s="9"/>
      <c r="K3192" s="3" t="b" cm="1">
        <f t="array" ref="K3192">SUMPRODUCT( --ISNUMBER(SEARCH(TextCheck,I3192)))&gt;0</f>
        <v>0</v>
      </c>
      <c r="L3192" s="9"/>
      <c r="M3192" s="9"/>
      <c r="N3192" s="9"/>
      <c r="O3192" s="9"/>
      <c r="P3192" s="9"/>
      <c r="Q3192" s="9"/>
      <c r="R3192" s="9"/>
      <c r="S3192" s="9"/>
      <c r="T3192" s="9"/>
      <c r="U3192" s="9"/>
    </row>
    <row r="3193" spans="1:21" ht="15" customHeight="1" x14ac:dyDescent="0.2">
      <c r="A3193" s="9" t="s">
        <v>15912</v>
      </c>
      <c r="B3193" s="24"/>
      <c r="C3193" s="24"/>
      <c r="D3193" s="24"/>
      <c r="E3193" s="24"/>
      <c r="F3193" s="9"/>
      <c r="G3193" s="9" t="s">
        <v>15913</v>
      </c>
      <c r="H3193" s="24" t="s">
        <v>13178</v>
      </c>
      <c r="I3193" s="24" t="s">
        <v>7650</v>
      </c>
      <c r="J3193" s="9"/>
      <c r="K3193" s="3" t="b" cm="1">
        <f t="array" ref="K3193">SUMPRODUCT( --ISNUMBER(SEARCH(TextCheck,I3193)))&gt;0</f>
        <v>0</v>
      </c>
      <c r="L3193" s="9"/>
      <c r="M3193" s="9"/>
      <c r="N3193" s="9"/>
      <c r="O3193" s="9"/>
      <c r="P3193" s="9"/>
      <c r="Q3193" s="9"/>
      <c r="R3193" s="9"/>
      <c r="S3193" s="9"/>
      <c r="T3193" s="9"/>
      <c r="U3193" s="9"/>
    </row>
    <row r="3194" spans="1:21" ht="15" customHeight="1" x14ac:dyDescent="0.2">
      <c r="A3194" s="9" t="s">
        <v>15912</v>
      </c>
      <c r="B3194" s="24"/>
      <c r="C3194" s="24"/>
      <c r="D3194" s="24"/>
      <c r="E3194" s="24"/>
      <c r="F3194" s="9"/>
      <c r="G3194" s="9" t="s">
        <v>15913</v>
      </c>
      <c r="H3194" s="24" t="s">
        <v>13178</v>
      </c>
      <c r="I3194" s="24" t="s">
        <v>15918</v>
      </c>
      <c r="J3194" s="9"/>
      <c r="K3194" s="3" t="b" cm="1">
        <f t="array" ref="K3194">SUMPRODUCT( --ISNUMBER(SEARCH(TextCheck,I3194)))&gt;0</f>
        <v>0</v>
      </c>
      <c r="L3194" s="9"/>
      <c r="M3194" s="9"/>
      <c r="N3194" s="9"/>
      <c r="O3194" s="9"/>
      <c r="P3194" s="9"/>
      <c r="Q3194" s="9"/>
      <c r="R3194" s="9"/>
      <c r="S3194" s="9"/>
      <c r="T3194" s="9"/>
      <c r="U3194" s="9"/>
    </row>
    <row r="3195" spans="1:21" ht="15" customHeight="1" x14ac:dyDescent="0.2">
      <c r="A3195" s="9" t="s">
        <v>15912</v>
      </c>
      <c r="B3195" s="24"/>
      <c r="C3195" s="24"/>
      <c r="D3195" s="24"/>
      <c r="E3195" s="24"/>
      <c r="F3195" s="9"/>
      <c r="G3195" s="9" t="s">
        <v>15913</v>
      </c>
      <c r="H3195" s="24" t="s">
        <v>13178</v>
      </c>
      <c r="I3195" s="24" t="s">
        <v>15919</v>
      </c>
      <c r="J3195" s="9"/>
      <c r="K3195" s="3" t="b" cm="1">
        <f t="array" ref="K3195">SUMPRODUCT( --ISNUMBER(SEARCH(TextCheck,I3195)))&gt;0</f>
        <v>0</v>
      </c>
      <c r="L3195" s="9"/>
      <c r="M3195" s="9"/>
      <c r="N3195" s="9"/>
      <c r="O3195" s="9"/>
      <c r="P3195" s="9"/>
      <c r="Q3195" s="9"/>
      <c r="R3195" s="9"/>
      <c r="S3195" s="9"/>
      <c r="T3195" s="9"/>
      <c r="U3195" s="9"/>
    </row>
    <row r="3196" spans="1:21" ht="15" customHeight="1" x14ac:dyDescent="0.2">
      <c r="A3196" s="9" t="s">
        <v>15912</v>
      </c>
      <c r="B3196" s="24"/>
      <c r="C3196" s="24"/>
      <c r="D3196" s="24"/>
      <c r="E3196" s="24"/>
      <c r="F3196" s="9"/>
      <c r="G3196" s="9" t="s">
        <v>15913</v>
      </c>
      <c r="H3196" s="24" t="s">
        <v>13178</v>
      </c>
      <c r="I3196" s="24" t="s">
        <v>15920</v>
      </c>
      <c r="J3196" s="9"/>
      <c r="K3196" s="3" t="b" cm="1">
        <f t="array" ref="K3196">SUMPRODUCT( --ISNUMBER(SEARCH(TextCheck,I3196)))&gt;0</f>
        <v>0</v>
      </c>
      <c r="L3196" s="9"/>
      <c r="M3196" s="9"/>
      <c r="N3196" s="9"/>
      <c r="O3196" s="9"/>
      <c r="P3196" s="9"/>
      <c r="Q3196" s="9"/>
      <c r="R3196" s="9"/>
      <c r="S3196" s="9"/>
      <c r="T3196" s="9"/>
      <c r="U3196" s="9"/>
    </row>
    <row r="3197" spans="1:21" ht="15" customHeight="1" x14ac:dyDescent="0.2">
      <c r="A3197" s="9" t="s">
        <v>15912</v>
      </c>
      <c r="B3197" s="24"/>
      <c r="C3197" s="24"/>
      <c r="D3197" s="24"/>
      <c r="E3197" s="24"/>
      <c r="F3197" s="9"/>
      <c r="G3197" s="9" t="s">
        <v>15913</v>
      </c>
      <c r="H3197" s="24" t="s">
        <v>13178</v>
      </c>
      <c r="I3197" s="24" t="s">
        <v>15921</v>
      </c>
      <c r="J3197" s="9"/>
      <c r="K3197" s="3" t="b" cm="1">
        <f t="array" ref="K3197">SUMPRODUCT( --ISNUMBER(SEARCH(TextCheck,I3197)))&gt;0</f>
        <v>0</v>
      </c>
      <c r="L3197" s="9"/>
      <c r="M3197" s="9"/>
      <c r="N3197" s="9"/>
      <c r="O3197" s="9"/>
      <c r="P3197" s="9"/>
      <c r="Q3197" s="9"/>
      <c r="R3197" s="9"/>
      <c r="S3197" s="9"/>
      <c r="T3197" s="9"/>
      <c r="U3197" s="9"/>
    </row>
    <row r="3198" spans="1:21" ht="15" customHeight="1" x14ac:dyDescent="0.2">
      <c r="A3198" s="9" t="s">
        <v>15912</v>
      </c>
      <c r="B3198" s="24"/>
      <c r="C3198" s="24"/>
      <c r="D3198" s="24"/>
      <c r="E3198" s="24"/>
      <c r="F3198" s="9"/>
      <c r="G3198" s="9" t="s">
        <v>15913</v>
      </c>
      <c r="H3198" s="24" t="s">
        <v>13178</v>
      </c>
      <c r="I3198" s="24" t="s">
        <v>15922</v>
      </c>
      <c r="J3198" s="9"/>
      <c r="K3198" s="3" t="b" cm="1">
        <f t="array" ref="K3198">SUMPRODUCT( --ISNUMBER(SEARCH(TextCheck,I3198)))&gt;0</f>
        <v>0</v>
      </c>
      <c r="L3198" s="9"/>
      <c r="M3198" s="9"/>
      <c r="N3198" s="9"/>
      <c r="O3198" s="9"/>
      <c r="P3198" s="9"/>
      <c r="Q3198" s="9"/>
      <c r="R3198" s="9"/>
      <c r="S3198" s="9"/>
      <c r="T3198" s="9"/>
      <c r="U3198" s="9"/>
    </row>
    <row r="3199" spans="1:21" ht="15" customHeight="1" x14ac:dyDescent="0.2">
      <c r="A3199" s="9" t="s">
        <v>15912</v>
      </c>
      <c r="B3199" s="24"/>
      <c r="C3199" s="24"/>
      <c r="D3199" s="24"/>
      <c r="E3199" s="24"/>
      <c r="F3199" s="9"/>
      <c r="G3199" s="9" t="s">
        <v>15913</v>
      </c>
      <c r="H3199" s="24" t="s">
        <v>13178</v>
      </c>
      <c r="I3199" s="24" t="s">
        <v>6546</v>
      </c>
      <c r="J3199" s="9"/>
      <c r="K3199" s="3" t="b" cm="1">
        <f t="array" ref="K3199">SUMPRODUCT( --ISNUMBER(SEARCH(TextCheck,I3199)))&gt;0</f>
        <v>0</v>
      </c>
      <c r="L3199" s="9"/>
      <c r="M3199" s="9"/>
      <c r="N3199" s="9"/>
      <c r="O3199" s="9"/>
      <c r="P3199" s="9"/>
      <c r="Q3199" s="9"/>
      <c r="R3199" s="9"/>
      <c r="S3199" s="9"/>
      <c r="T3199" s="9"/>
      <c r="U3199" s="9"/>
    </row>
    <row r="3200" spans="1:21" ht="15" customHeight="1" x14ac:dyDescent="0.2">
      <c r="A3200" s="9" t="s">
        <v>15912</v>
      </c>
      <c r="B3200" s="24"/>
      <c r="C3200" s="24"/>
      <c r="D3200" s="24"/>
      <c r="E3200" s="24"/>
      <c r="F3200" s="9"/>
      <c r="G3200" s="9" t="s">
        <v>15913</v>
      </c>
      <c r="H3200" s="24" t="s">
        <v>13178</v>
      </c>
      <c r="I3200" s="24" t="s">
        <v>8231</v>
      </c>
      <c r="J3200" s="9"/>
      <c r="K3200" s="3" t="b" cm="1">
        <f t="array" ref="K3200">SUMPRODUCT( --ISNUMBER(SEARCH(TextCheck,I3200)))&gt;0</f>
        <v>0</v>
      </c>
      <c r="L3200" s="9"/>
      <c r="M3200" s="9"/>
      <c r="N3200" s="9"/>
      <c r="O3200" s="9"/>
      <c r="P3200" s="9"/>
      <c r="Q3200" s="9"/>
      <c r="R3200" s="9"/>
      <c r="S3200" s="9"/>
      <c r="T3200" s="9"/>
      <c r="U3200" s="9"/>
    </row>
    <row r="3201" spans="1:21" ht="15" customHeight="1" x14ac:dyDescent="0.2">
      <c r="A3201" s="9" t="s">
        <v>15912</v>
      </c>
      <c r="B3201" s="24"/>
      <c r="C3201" s="24"/>
      <c r="D3201" s="24"/>
      <c r="E3201" s="24"/>
      <c r="F3201" s="9"/>
      <c r="G3201" s="9" t="s">
        <v>15913</v>
      </c>
      <c r="H3201" s="24" t="s">
        <v>13178</v>
      </c>
      <c r="I3201" s="24" t="s">
        <v>10236</v>
      </c>
      <c r="J3201" s="9"/>
      <c r="K3201" s="3" t="b" cm="1">
        <f t="array" ref="K3201">SUMPRODUCT( --ISNUMBER(SEARCH(TextCheck,I3201)))&gt;0</f>
        <v>0</v>
      </c>
      <c r="L3201" s="9"/>
      <c r="M3201" s="9"/>
      <c r="N3201" s="9"/>
      <c r="O3201" s="9"/>
      <c r="P3201" s="9"/>
      <c r="Q3201" s="9"/>
      <c r="R3201" s="9"/>
      <c r="S3201" s="9"/>
      <c r="T3201" s="9"/>
      <c r="U3201" s="9"/>
    </row>
    <row r="3202" spans="1:21" ht="15" customHeight="1" x14ac:dyDescent="0.2">
      <c r="A3202" s="9" t="s">
        <v>15912</v>
      </c>
      <c r="B3202" s="24"/>
      <c r="C3202" s="24"/>
      <c r="D3202" s="24"/>
      <c r="E3202" s="24"/>
      <c r="F3202" s="9"/>
      <c r="G3202" s="9" t="s">
        <v>15913</v>
      </c>
      <c r="H3202" s="24" t="s">
        <v>13178</v>
      </c>
      <c r="I3202" s="24" t="s">
        <v>15162</v>
      </c>
      <c r="J3202" s="9"/>
      <c r="K3202" s="3" t="b" cm="1">
        <f t="array" ref="K3202">SUMPRODUCT( --ISNUMBER(SEARCH(TextCheck,I3202)))&gt;0</f>
        <v>0</v>
      </c>
      <c r="L3202" s="9"/>
      <c r="M3202" s="9"/>
      <c r="N3202" s="9"/>
      <c r="O3202" s="9"/>
      <c r="P3202" s="9"/>
      <c r="Q3202" s="9"/>
      <c r="R3202" s="9"/>
      <c r="S3202" s="9"/>
      <c r="T3202" s="9"/>
      <c r="U3202" s="9"/>
    </row>
    <row r="3203" spans="1:21" ht="15" customHeight="1" x14ac:dyDescent="0.2">
      <c r="A3203" s="9" t="s">
        <v>15912</v>
      </c>
      <c r="B3203" s="24"/>
      <c r="C3203" s="24"/>
      <c r="D3203" s="24"/>
      <c r="E3203" s="24"/>
      <c r="F3203" s="9"/>
      <c r="G3203" s="9" t="s">
        <v>15913</v>
      </c>
      <c r="H3203" s="24" t="s">
        <v>13178</v>
      </c>
      <c r="I3203" s="24" t="s">
        <v>6911</v>
      </c>
      <c r="J3203" s="9"/>
      <c r="K3203" s="3" t="b" cm="1">
        <f t="array" ref="K3203">SUMPRODUCT( --ISNUMBER(SEARCH(TextCheck,I3203)))&gt;0</f>
        <v>0</v>
      </c>
      <c r="L3203" s="9"/>
      <c r="M3203" s="9"/>
      <c r="N3203" s="9"/>
      <c r="O3203" s="9"/>
      <c r="P3203" s="9"/>
      <c r="Q3203" s="9"/>
      <c r="R3203" s="9"/>
      <c r="S3203" s="9"/>
      <c r="T3203" s="9"/>
      <c r="U3203" s="9"/>
    </row>
    <row r="3204" spans="1:21" ht="15" customHeight="1" x14ac:dyDescent="0.2">
      <c r="A3204" s="9" t="s">
        <v>15912</v>
      </c>
      <c r="B3204" s="24"/>
      <c r="C3204" s="24"/>
      <c r="D3204" s="24"/>
      <c r="E3204" s="24"/>
      <c r="F3204" s="9"/>
      <c r="G3204" s="9" t="s">
        <v>15913</v>
      </c>
      <c r="H3204" s="24" t="s">
        <v>13178</v>
      </c>
      <c r="I3204" s="24" t="s">
        <v>15618</v>
      </c>
      <c r="J3204" s="9"/>
      <c r="K3204" s="3" t="b" cm="1">
        <f t="array" ref="K3204">SUMPRODUCT( --ISNUMBER(SEARCH(TextCheck,I3204)))&gt;0</f>
        <v>0</v>
      </c>
      <c r="L3204" s="9"/>
      <c r="M3204" s="9"/>
      <c r="N3204" s="9"/>
      <c r="O3204" s="9"/>
      <c r="P3204" s="9"/>
      <c r="Q3204" s="9"/>
      <c r="R3204" s="9"/>
      <c r="S3204" s="9"/>
      <c r="T3204" s="9"/>
      <c r="U3204" s="9"/>
    </row>
    <row r="3205" spans="1:21" ht="15" customHeight="1" x14ac:dyDescent="0.2">
      <c r="A3205" s="9" t="s">
        <v>15912</v>
      </c>
      <c r="B3205" s="24"/>
      <c r="C3205" s="24"/>
      <c r="D3205" s="24"/>
      <c r="E3205" s="24"/>
      <c r="F3205" s="9"/>
      <c r="G3205" s="9" t="s">
        <v>15913</v>
      </c>
      <c r="H3205" s="24" t="s">
        <v>13178</v>
      </c>
      <c r="I3205" s="24" t="s">
        <v>5550</v>
      </c>
      <c r="J3205" s="9"/>
      <c r="K3205" s="3" t="b" cm="1">
        <f t="array" ref="K3205">SUMPRODUCT( --ISNUMBER(SEARCH(TextCheck,I3205)))&gt;0</f>
        <v>0</v>
      </c>
      <c r="L3205" s="9"/>
      <c r="M3205" s="9"/>
      <c r="N3205" s="9"/>
      <c r="O3205" s="9"/>
      <c r="P3205" s="9"/>
      <c r="Q3205" s="9"/>
      <c r="R3205" s="9"/>
      <c r="S3205" s="9"/>
      <c r="T3205" s="9"/>
      <c r="U3205" s="9"/>
    </row>
    <row r="3206" spans="1:21" ht="15" customHeight="1" x14ac:dyDescent="0.2">
      <c r="A3206" s="9" t="s">
        <v>15912</v>
      </c>
      <c r="B3206" s="24"/>
      <c r="C3206" s="24"/>
      <c r="D3206" s="24"/>
      <c r="E3206" s="24"/>
      <c r="F3206" s="9"/>
      <c r="G3206" s="9" t="s">
        <v>15913</v>
      </c>
      <c r="H3206" s="24" t="s">
        <v>13178</v>
      </c>
      <c r="I3206" s="24" t="s">
        <v>15923</v>
      </c>
      <c r="J3206" s="9"/>
      <c r="K3206" s="3" t="b" cm="1">
        <f t="array" ref="K3206">SUMPRODUCT( --ISNUMBER(SEARCH(TextCheck,I3206)))&gt;0</f>
        <v>0</v>
      </c>
      <c r="L3206" s="9"/>
      <c r="M3206" s="9"/>
      <c r="N3206" s="9"/>
      <c r="O3206" s="9"/>
      <c r="P3206" s="9"/>
      <c r="Q3206" s="9"/>
      <c r="R3206" s="9"/>
      <c r="S3206" s="9"/>
      <c r="T3206" s="9"/>
      <c r="U3206" s="9"/>
    </row>
    <row r="3207" spans="1:21" ht="15" customHeight="1" x14ac:dyDescent="0.2">
      <c r="A3207" s="9" t="s">
        <v>15912</v>
      </c>
      <c r="B3207" s="24"/>
      <c r="C3207" s="24"/>
      <c r="D3207" s="24"/>
      <c r="E3207" s="24"/>
      <c r="F3207" s="9"/>
      <c r="G3207" s="9" t="s">
        <v>15913</v>
      </c>
      <c r="H3207" s="24" t="s">
        <v>13178</v>
      </c>
      <c r="I3207" s="24" t="s">
        <v>15924</v>
      </c>
      <c r="J3207" s="9"/>
      <c r="K3207" s="3" t="b" cm="1">
        <f t="array" ref="K3207">SUMPRODUCT( --ISNUMBER(SEARCH(TextCheck,I3207)))&gt;0</f>
        <v>0</v>
      </c>
      <c r="L3207" s="9"/>
      <c r="M3207" s="9"/>
      <c r="N3207" s="9"/>
      <c r="O3207" s="9"/>
      <c r="P3207" s="9"/>
      <c r="Q3207" s="9"/>
      <c r="R3207" s="9"/>
      <c r="S3207" s="9"/>
      <c r="T3207" s="9"/>
      <c r="U3207" s="9"/>
    </row>
    <row r="3208" spans="1:21" ht="15" customHeight="1" x14ac:dyDescent="0.2">
      <c r="A3208" s="9" t="s">
        <v>15912</v>
      </c>
      <c r="B3208" s="24"/>
      <c r="C3208" s="24"/>
      <c r="D3208" s="24"/>
      <c r="E3208" s="24"/>
      <c r="F3208" s="9"/>
      <c r="G3208" s="9" t="s">
        <v>15913</v>
      </c>
      <c r="H3208" s="24" t="s">
        <v>13178</v>
      </c>
      <c r="I3208" s="24" t="s">
        <v>15925</v>
      </c>
      <c r="J3208" s="9"/>
      <c r="K3208" s="3" t="b" cm="1">
        <f t="array" ref="K3208">SUMPRODUCT( --ISNUMBER(SEARCH(TextCheck,I3208)))&gt;0</f>
        <v>0</v>
      </c>
      <c r="L3208" s="9"/>
      <c r="M3208" s="9"/>
      <c r="N3208" s="9"/>
      <c r="O3208" s="9"/>
      <c r="P3208" s="9"/>
      <c r="Q3208" s="9"/>
      <c r="R3208" s="9"/>
      <c r="S3208" s="9"/>
      <c r="T3208" s="9"/>
      <c r="U3208" s="9"/>
    </row>
    <row r="3209" spans="1:21" ht="15" customHeight="1" x14ac:dyDescent="0.2">
      <c r="A3209" s="9" t="s">
        <v>15912</v>
      </c>
      <c r="B3209" s="24"/>
      <c r="C3209" s="24"/>
      <c r="D3209" s="24"/>
      <c r="E3209" s="24"/>
      <c r="F3209" s="9"/>
      <c r="G3209" s="9" t="s">
        <v>15913</v>
      </c>
      <c r="H3209" s="24" t="s">
        <v>13178</v>
      </c>
      <c r="I3209" s="24" t="s">
        <v>15926</v>
      </c>
      <c r="J3209" s="9"/>
      <c r="K3209" s="3" t="b" cm="1">
        <f t="array" ref="K3209">SUMPRODUCT( --ISNUMBER(SEARCH(TextCheck,I3209)))&gt;0</f>
        <v>0</v>
      </c>
      <c r="L3209" s="9"/>
      <c r="M3209" s="9"/>
      <c r="N3209" s="9"/>
      <c r="O3209" s="9"/>
      <c r="P3209" s="9"/>
      <c r="Q3209" s="9"/>
      <c r="R3209" s="9"/>
      <c r="S3209" s="9"/>
      <c r="T3209" s="9"/>
      <c r="U3209" s="9"/>
    </row>
    <row r="3210" spans="1:21" ht="15" customHeight="1" x14ac:dyDescent="0.2">
      <c r="A3210" s="9" t="s">
        <v>15912</v>
      </c>
      <c r="B3210" s="24"/>
      <c r="C3210" s="24"/>
      <c r="D3210" s="24"/>
      <c r="E3210" s="24"/>
      <c r="F3210" s="9"/>
      <c r="G3210" s="9" t="s">
        <v>15913</v>
      </c>
      <c r="H3210" s="24" t="s">
        <v>13178</v>
      </c>
      <c r="I3210" s="24" t="s">
        <v>15927</v>
      </c>
      <c r="J3210" s="9"/>
      <c r="K3210" s="3" t="b" cm="1">
        <f t="array" ref="K3210">SUMPRODUCT( --ISNUMBER(SEARCH(TextCheck,I3210)))&gt;0</f>
        <v>0</v>
      </c>
      <c r="L3210" s="9"/>
      <c r="M3210" s="9"/>
      <c r="N3210" s="9"/>
      <c r="O3210" s="9"/>
      <c r="P3210" s="9"/>
      <c r="Q3210" s="9"/>
      <c r="R3210" s="9"/>
      <c r="S3210" s="9"/>
      <c r="T3210" s="9"/>
      <c r="U3210" s="9"/>
    </row>
    <row r="3211" spans="1:21" ht="15" customHeight="1" x14ac:dyDescent="0.2">
      <c r="A3211" s="9" t="s">
        <v>15912</v>
      </c>
      <c r="B3211" s="24"/>
      <c r="C3211" s="24"/>
      <c r="D3211" s="24"/>
      <c r="E3211" s="24"/>
      <c r="F3211" s="9"/>
      <c r="G3211" s="9" t="s">
        <v>15913</v>
      </c>
      <c r="H3211" s="24" t="s">
        <v>13178</v>
      </c>
      <c r="I3211" s="24" t="s">
        <v>15928</v>
      </c>
      <c r="J3211" s="9"/>
      <c r="K3211" s="3" t="b" cm="1">
        <f t="array" ref="K3211">SUMPRODUCT( --ISNUMBER(SEARCH(TextCheck,I3211)))&gt;0</f>
        <v>0</v>
      </c>
      <c r="L3211" s="9"/>
      <c r="M3211" s="9"/>
      <c r="N3211" s="9"/>
      <c r="O3211" s="9"/>
      <c r="P3211" s="9"/>
      <c r="Q3211" s="9"/>
      <c r="R3211" s="9"/>
      <c r="S3211" s="9"/>
      <c r="T3211" s="9"/>
      <c r="U3211" s="9"/>
    </row>
    <row r="3212" spans="1:21" ht="15" customHeight="1" x14ac:dyDescent="0.2">
      <c r="A3212" s="9" t="s">
        <v>15912</v>
      </c>
      <c r="B3212" s="24"/>
      <c r="C3212" s="24"/>
      <c r="D3212" s="24"/>
      <c r="E3212" s="24"/>
      <c r="F3212" s="9"/>
      <c r="G3212" s="9" t="s">
        <v>15913</v>
      </c>
      <c r="H3212" s="24" t="s">
        <v>13178</v>
      </c>
      <c r="I3212" s="24" t="s">
        <v>15929</v>
      </c>
      <c r="J3212" s="9"/>
      <c r="K3212" s="3" t="b" cm="1">
        <f t="array" ref="K3212">SUMPRODUCT( --ISNUMBER(SEARCH(TextCheck,I3212)))&gt;0</f>
        <v>0</v>
      </c>
      <c r="L3212" s="9"/>
      <c r="M3212" s="9"/>
      <c r="N3212" s="9"/>
      <c r="O3212" s="9"/>
      <c r="P3212" s="9"/>
      <c r="Q3212" s="9"/>
      <c r="R3212" s="9"/>
      <c r="S3212" s="9"/>
      <c r="T3212" s="9"/>
      <c r="U3212" s="9"/>
    </row>
    <row r="3213" spans="1:21" ht="15" customHeight="1" x14ac:dyDescent="0.2">
      <c r="A3213" s="9" t="s">
        <v>15912</v>
      </c>
      <c r="B3213" s="24"/>
      <c r="C3213" s="24"/>
      <c r="D3213" s="24"/>
      <c r="E3213" s="24"/>
      <c r="F3213" s="9"/>
      <c r="G3213" s="9" t="s">
        <v>15913</v>
      </c>
      <c r="H3213" s="24" t="s">
        <v>13178</v>
      </c>
      <c r="I3213" s="24" t="s">
        <v>15930</v>
      </c>
      <c r="J3213" s="9"/>
      <c r="K3213" s="3" t="b" cm="1">
        <f t="array" ref="K3213">SUMPRODUCT( --ISNUMBER(SEARCH(TextCheck,I3213)))&gt;0</f>
        <v>0</v>
      </c>
      <c r="L3213" s="9"/>
      <c r="M3213" s="9"/>
      <c r="N3213" s="9"/>
      <c r="O3213" s="9"/>
      <c r="P3213" s="9"/>
      <c r="Q3213" s="9"/>
      <c r="R3213" s="9"/>
      <c r="S3213" s="9"/>
      <c r="T3213" s="9"/>
      <c r="U3213" s="9"/>
    </row>
    <row r="3214" spans="1:21" ht="15" customHeight="1" x14ac:dyDescent="0.2">
      <c r="A3214" s="9" t="s">
        <v>15912</v>
      </c>
      <c r="B3214" s="24"/>
      <c r="C3214" s="24"/>
      <c r="D3214" s="24"/>
      <c r="E3214" s="24"/>
      <c r="F3214" s="9"/>
      <c r="G3214" s="9" t="s">
        <v>15913</v>
      </c>
      <c r="H3214" s="24" t="s">
        <v>13178</v>
      </c>
      <c r="I3214" s="24" t="s">
        <v>15931</v>
      </c>
      <c r="J3214" s="9"/>
      <c r="K3214" s="3" t="b" cm="1">
        <f t="array" ref="K3214">SUMPRODUCT( --ISNUMBER(SEARCH(TextCheck,I3214)))&gt;0</f>
        <v>0</v>
      </c>
      <c r="L3214" s="9"/>
      <c r="M3214" s="9"/>
      <c r="N3214" s="9"/>
      <c r="O3214" s="9"/>
      <c r="P3214" s="9"/>
      <c r="Q3214" s="9"/>
      <c r="R3214" s="9"/>
      <c r="S3214" s="9"/>
      <c r="T3214" s="9"/>
      <c r="U3214" s="9"/>
    </row>
    <row r="3215" spans="1:21" ht="15" customHeight="1" x14ac:dyDescent="0.2">
      <c r="A3215" s="9" t="s">
        <v>15912</v>
      </c>
      <c r="B3215" s="24"/>
      <c r="C3215" s="24"/>
      <c r="D3215" s="24"/>
      <c r="E3215" s="24"/>
      <c r="F3215" s="9"/>
      <c r="G3215" s="9" t="s">
        <v>15913</v>
      </c>
      <c r="H3215" s="24" t="s">
        <v>13178</v>
      </c>
      <c r="I3215" s="24" t="s">
        <v>15932</v>
      </c>
      <c r="J3215" s="9"/>
      <c r="K3215" s="3" t="b" cm="1">
        <f t="array" ref="K3215">SUMPRODUCT( --ISNUMBER(SEARCH(TextCheck,I3215)))&gt;0</f>
        <v>0</v>
      </c>
      <c r="L3215" s="9"/>
      <c r="M3215" s="9"/>
      <c r="N3215" s="9"/>
      <c r="O3215" s="9"/>
      <c r="P3215" s="9"/>
      <c r="Q3215" s="9"/>
      <c r="R3215" s="9"/>
      <c r="S3215" s="9"/>
      <c r="T3215" s="9"/>
      <c r="U3215" s="9"/>
    </row>
    <row r="3216" spans="1:21" ht="15" customHeight="1" x14ac:dyDescent="0.2">
      <c r="A3216" s="9" t="s">
        <v>15912</v>
      </c>
      <c r="B3216" s="24"/>
      <c r="C3216" s="24"/>
      <c r="D3216" s="24"/>
      <c r="E3216" s="24"/>
      <c r="F3216" s="9"/>
      <c r="G3216" s="9" t="s">
        <v>15913</v>
      </c>
      <c r="H3216" s="24" t="s">
        <v>13178</v>
      </c>
      <c r="I3216" s="24" t="s">
        <v>15933</v>
      </c>
      <c r="J3216" s="9"/>
      <c r="K3216" s="3" t="b" cm="1">
        <f t="array" ref="K3216">SUMPRODUCT( --ISNUMBER(SEARCH(TextCheck,I3216)))&gt;0</f>
        <v>0</v>
      </c>
      <c r="L3216" s="9"/>
      <c r="M3216" s="9"/>
      <c r="N3216" s="9"/>
      <c r="O3216" s="9"/>
      <c r="P3216" s="9"/>
      <c r="Q3216" s="9"/>
      <c r="R3216" s="9"/>
      <c r="S3216" s="9"/>
      <c r="T3216" s="9"/>
      <c r="U3216" s="9"/>
    </row>
    <row r="3217" spans="1:21" ht="15" customHeight="1" x14ac:dyDescent="0.2">
      <c r="A3217" s="9" t="s">
        <v>15912</v>
      </c>
      <c r="B3217" s="24"/>
      <c r="C3217" s="24"/>
      <c r="D3217" s="24"/>
      <c r="E3217" s="24"/>
      <c r="F3217" s="9"/>
      <c r="G3217" s="9" t="s">
        <v>15913</v>
      </c>
      <c r="H3217" s="24" t="s">
        <v>13178</v>
      </c>
      <c r="I3217" s="24" t="s">
        <v>15934</v>
      </c>
      <c r="J3217" s="9"/>
      <c r="K3217" s="3" t="b" cm="1">
        <f t="array" ref="K3217">SUMPRODUCT( --ISNUMBER(SEARCH(TextCheck,I3217)))&gt;0</f>
        <v>0</v>
      </c>
      <c r="L3217" s="9"/>
      <c r="M3217" s="9"/>
      <c r="N3217" s="9"/>
      <c r="O3217" s="9"/>
      <c r="P3217" s="9"/>
      <c r="Q3217" s="9"/>
      <c r="R3217" s="9"/>
      <c r="S3217" s="9"/>
      <c r="T3217" s="9"/>
      <c r="U3217" s="9"/>
    </row>
    <row r="3218" spans="1:21" ht="15" customHeight="1" x14ac:dyDescent="0.2">
      <c r="A3218" s="9" t="s">
        <v>15912</v>
      </c>
      <c r="B3218" s="24"/>
      <c r="C3218" s="24"/>
      <c r="D3218" s="24"/>
      <c r="E3218" s="24"/>
      <c r="F3218" s="9"/>
      <c r="G3218" s="9" t="s">
        <v>15913</v>
      </c>
      <c r="H3218" s="24" t="s">
        <v>13178</v>
      </c>
      <c r="I3218" s="24" t="s">
        <v>3109</v>
      </c>
      <c r="J3218" s="9"/>
      <c r="K3218" s="3" t="b" cm="1">
        <f t="array" ref="K3218">SUMPRODUCT( --ISNUMBER(SEARCH(TextCheck,I3218)))&gt;0</f>
        <v>0</v>
      </c>
      <c r="L3218" s="9"/>
      <c r="M3218" s="9"/>
      <c r="N3218" s="9"/>
      <c r="O3218" s="9"/>
      <c r="P3218" s="9"/>
      <c r="Q3218" s="9"/>
      <c r="R3218" s="9"/>
      <c r="S3218" s="9"/>
      <c r="T3218" s="9"/>
      <c r="U3218" s="9"/>
    </row>
    <row r="3219" spans="1:21" ht="15" customHeight="1" x14ac:dyDescent="0.2">
      <c r="A3219" s="9" t="s">
        <v>15912</v>
      </c>
      <c r="B3219" s="24"/>
      <c r="C3219" s="24"/>
      <c r="D3219" s="24"/>
      <c r="E3219" s="24"/>
      <c r="F3219" s="9"/>
      <c r="G3219" s="9" t="s">
        <v>15913</v>
      </c>
      <c r="H3219" s="24" t="s">
        <v>13178</v>
      </c>
      <c r="I3219" s="24" t="s">
        <v>15935</v>
      </c>
      <c r="J3219" s="9"/>
      <c r="K3219" s="3" t="b" cm="1">
        <f t="array" ref="K3219">SUMPRODUCT( --ISNUMBER(SEARCH(TextCheck,I3219)))&gt;0</f>
        <v>0</v>
      </c>
      <c r="L3219" s="9"/>
      <c r="M3219" s="9"/>
      <c r="N3219" s="9"/>
      <c r="O3219" s="9"/>
      <c r="P3219" s="9"/>
      <c r="Q3219" s="9"/>
      <c r="R3219" s="9"/>
      <c r="S3219" s="9"/>
      <c r="T3219" s="9"/>
      <c r="U3219" s="9"/>
    </row>
    <row r="3220" spans="1:21" ht="15" customHeight="1" x14ac:dyDescent="0.2">
      <c r="A3220" s="9" t="s">
        <v>15912</v>
      </c>
      <c r="B3220" s="24"/>
      <c r="C3220" s="24"/>
      <c r="D3220" s="24"/>
      <c r="E3220" s="24"/>
      <c r="F3220" s="9"/>
      <c r="G3220" s="9" t="s">
        <v>15913</v>
      </c>
      <c r="H3220" s="24" t="s">
        <v>13178</v>
      </c>
      <c r="I3220" s="24" t="s">
        <v>11619</v>
      </c>
      <c r="J3220" s="9"/>
      <c r="K3220" s="3" t="b" cm="1">
        <f t="array" ref="K3220">SUMPRODUCT( --ISNUMBER(SEARCH(TextCheck,I3220)))&gt;0</f>
        <v>0</v>
      </c>
      <c r="L3220" s="9"/>
      <c r="M3220" s="9"/>
      <c r="N3220" s="9"/>
      <c r="O3220" s="9"/>
      <c r="P3220" s="9"/>
      <c r="Q3220" s="9"/>
      <c r="R3220" s="9"/>
      <c r="S3220" s="9"/>
      <c r="T3220" s="9"/>
      <c r="U3220" s="9"/>
    </row>
    <row r="3221" spans="1:21" ht="15" customHeight="1" x14ac:dyDescent="0.2">
      <c r="A3221" s="9" t="s">
        <v>15912</v>
      </c>
      <c r="B3221" s="24"/>
      <c r="C3221" s="24"/>
      <c r="D3221" s="24"/>
      <c r="E3221" s="24"/>
      <c r="F3221" s="9"/>
      <c r="G3221" s="9" t="s">
        <v>15913</v>
      </c>
      <c r="H3221" s="24" t="s">
        <v>13178</v>
      </c>
      <c r="I3221" s="24" t="s">
        <v>15936</v>
      </c>
      <c r="J3221" s="9"/>
      <c r="K3221" s="3" t="b" cm="1">
        <f t="array" ref="K3221">SUMPRODUCT( --ISNUMBER(SEARCH(TextCheck,I3221)))&gt;0</f>
        <v>0</v>
      </c>
      <c r="L3221" s="9"/>
      <c r="M3221" s="9"/>
      <c r="N3221" s="9"/>
      <c r="O3221" s="9"/>
      <c r="P3221" s="9"/>
      <c r="Q3221" s="9"/>
      <c r="R3221" s="9"/>
      <c r="S3221" s="9"/>
      <c r="T3221" s="9"/>
      <c r="U3221" s="9"/>
    </row>
    <row r="3222" spans="1:21" ht="15" customHeight="1" x14ac:dyDescent="0.2">
      <c r="A3222" s="9" t="s">
        <v>15912</v>
      </c>
      <c r="B3222" s="24"/>
      <c r="C3222" s="24"/>
      <c r="D3222" s="24"/>
      <c r="E3222" s="24"/>
      <c r="F3222" s="9"/>
      <c r="G3222" s="9" t="s">
        <v>15913</v>
      </c>
      <c r="H3222" s="24" t="s">
        <v>13178</v>
      </c>
      <c r="I3222" s="24" t="s">
        <v>15937</v>
      </c>
      <c r="J3222" s="9"/>
      <c r="K3222" s="3" t="b" cm="1">
        <f t="array" ref="K3222">SUMPRODUCT( --ISNUMBER(SEARCH(TextCheck,I3222)))&gt;0</f>
        <v>0</v>
      </c>
      <c r="L3222" s="9"/>
      <c r="M3222" s="9"/>
      <c r="N3222" s="9"/>
      <c r="O3222" s="9"/>
      <c r="P3222" s="9"/>
      <c r="Q3222" s="9"/>
      <c r="R3222" s="9"/>
      <c r="S3222" s="9"/>
      <c r="T3222" s="9"/>
      <c r="U3222" s="9"/>
    </row>
    <row r="3223" spans="1:21" ht="15" customHeight="1" x14ac:dyDescent="0.2">
      <c r="A3223" s="9" t="s">
        <v>15912</v>
      </c>
      <c r="B3223" s="24"/>
      <c r="C3223" s="24"/>
      <c r="D3223" s="24"/>
      <c r="E3223" s="24"/>
      <c r="F3223" s="9"/>
      <c r="G3223" s="9" t="s">
        <v>15913</v>
      </c>
      <c r="H3223" s="24" t="s">
        <v>13178</v>
      </c>
      <c r="I3223" s="24" t="s">
        <v>15938</v>
      </c>
      <c r="J3223" s="9"/>
      <c r="K3223" s="3" t="b" cm="1">
        <f t="array" ref="K3223">SUMPRODUCT( --ISNUMBER(SEARCH(TextCheck,I3223)))&gt;0</f>
        <v>0</v>
      </c>
      <c r="L3223" s="9"/>
      <c r="M3223" s="9"/>
      <c r="N3223" s="9"/>
      <c r="O3223" s="9"/>
      <c r="P3223" s="9"/>
      <c r="Q3223" s="9"/>
      <c r="R3223" s="9"/>
      <c r="S3223" s="9"/>
      <c r="T3223" s="9"/>
      <c r="U3223" s="9"/>
    </row>
    <row r="3224" spans="1:21" ht="15" customHeight="1" x14ac:dyDescent="0.2">
      <c r="A3224" s="9" t="s">
        <v>15912</v>
      </c>
      <c r="B3224" s="24"/>
      <c r="C3224" s="24"/>
      <c r="D3224" s="24"/>
      <c r="E3224" s="24"/>
      <c r="F3224" s="9"/>
      <c r="G3224" s="9" t="s">
        <v>15913</v>
      </c>
      <c r="H3224" s="24" t="s">
        <v>13178</v>
      </c>
      <c r="I3224" s="24" t="s">
        <v>6783</v>
      </c>
      <c r="J3224" s="9"/>
      <c r="K3224" s="3" t="b" cm="1">
        <f t="array" ref="K3224">SUMPRODUCT( --ISNUMBER(SEARCH(TextCheck,I3224)))&gt;0</f>
        <v>0</v>
      </c>
      <c r="L3224" s="9"/>
      <c r="M3224" s="9"/>
      <c r="N3224" s="9"/>
      <c r="O3224" s="9"/>
      <c r="P3224" s="9"/>
      <c r="Q3224" s="9"/>
      <c r="R3224" s="9"/>
      <c r="S3224" s="9"/>
      <c r="T3224" s="9"/>
      <c r="U3224" s="9"/>
    </row>
    <row r="3225" spans="1:21" ht="15" customHeight="1" x14ac:dyDescent="0.2">
      <c r="A3225" s="9" t="s">
        <v>15912</v>
      </c>
      <c r="B3225" s="24"/>
      <c r="C3225" s="24"/>
      <c r="D3225" s="24"/>
      <c r="E3225" s="24"/>
      <c r="F3225" s="9"/>
      <c r="G3225" s="9" t="s">
        <v>15913</v>
      </c>
      <c r="H3225" s="24" t="s">
        <v>13178</v>
      </c>
      <c r="I3225" s="24" t="s">
        <v>15939</v>
      </c>
      <c r="J3225" s="9"/>
      <c r="K3225" s="3" t="b" cm="1">
        <f t="array" ref="K3225">SUMPRODUCT( --ISNUMBER(SEARCH(TextCheck,I3225)))&gt;0</f>
        <v>0</v>
      </c>
      <c r="L3225" s="9"/>
      <c r="M3225" s="9"/>
      <c r="N3225" s="9"/>
      <c r="O3225" s="9"/>
      <c r="P3225" s="9"/>
      <c r="Q3225" s="9"/>
      <c r="R3225" s="9"/>
      <c r="S3225" s="9"/>
      <c r="T3225" s="9"/>
      <c r="U3225" s="9"/>
    </row>
    <row r="3226" spans="1:21" ht="15" customHeight="1" x14ac:dyDescent="0.2">
      <c r="A3226" s="9" t="s">
        <v>15912</v>
      </c>
      <c r="B3226" s="24"/>
      <c r="C3226" s="24"/>
      <c r="D3226" s="24"/>
      <c r="E3226" s="24"/>
      <c r="F3226" s="9"/>
      <c r="G3226" s="9" t="s">
        <v>15913</v>
      </c>
      <c r="H3226" s="24" t="s">
        <v>13178</v>
      </c>
      <c r="I3226" s="24" t="s">
        <v>15940</v>
      </c>
      <c r="J3226" s="9"/>
      <c r="K3226" s="3" t="b" cm="1">
        <f t="array" ref="K3226">SUMPRODUCT( --ISNUMBER(SEARCH(TextCheck,I3226)))&gt;0</f>
        <v>0</v>
      </c>
      <c r="L3226" s="9"/>
      <c r="M3226" s="9"/>
      <c r="N3226" s="9"/>
      <c r="O3226" s="9"/>
      <c r="P3226" s="9"/>
      <c r="Q3226" s="9"/>
      <c r="R3226" s="9"/>
      <c r="S3226" s="9"/>
      <c r="T3226" s="9"/>
      <c r="U3226" s="9"/>
    </row>
    <row r="3227" spans="1:21" ht="15" customHeight="1" x14ac:dyDescent="0.2">
      <c r="A3227" s="9" t="s">
        <v>15912</v>
      </c>
      <c r="B3227" s="24"/>
      <c r="C3227" s="24"/>
      <c r="D3227" s="24"/>
      <c r="E3227" s="24"/>
      <c r="F3227" s="9"/>
      <c r="G3227" s="9" t="s">
        <v>15913</v>
      </c>
      <c r="H3227" s="24" t="s">
        <v>13178</v>
      </c>
      <c r="I3227" s="24" t="s">
        <v>15941</v>
      </c>
      <c r="J3227" s="9"/>
      <c r="K3227" s="3" t="b" cm="1">
        <f t="array" ref="K3227">SUMPRODUCT( --ISNUMBER(SEARCH(TextCheck,I3227)))&gt;0</f>
        <v>0</v>
      </c>
      <c r="L3227" s="9"/>
      <c r="M3227" s="9"/>
      <c r="N3227" s="9"/>
      <c r="O3227" s="9"/>
      <c r="P3227" s="9"/>
      <c r="Q3227" s="9"/>
      <c r="R3227" s="9"/>
      <c r="S3227" s="9"/>
      <c r="T3227" s="9"/>
      <c r="U3227" s="9"/>
    </row>
    <row r="3228" spans="1:21" ht="15" customHeight="1" x14ac:dyDescent="0.2">
      <c r="A3228" s="9" t="s">
        <v>15912</v>
      </c>
      <c r="B3228" s="24"/>
      <c r="C3228" s="24"/>
      <c r="D3228" s="24"/>
      <c r="E3228" s="24"/>
      <c r="F3228" s="9"/>
      <c r="G3228" s="9" t="s">
        <v>15913</v>
      </c>
      <c r="H3228" s="24" t="s">
        <v>13178</v>
      </c>
      <c r="I3228" s="24" t="s">
        <v>15942</v>
      </c>
      <c r="J3228" s="9"/>
      <c r="K3228" s="3" t="b" cm="1">
        <f t="array" ref="K3228">SUMPRODUCT( --ISNUMBER(SEARCH(TextCheck,I3228)))&gt;0</f>
        <v>0</v>
      </c>
      <c r="L3228" s="9"/>
      <c r="M3228" s="9"/>
      <c r="N3228" s="9"/>
      <c r="O3228" s="9"/>
      <c r="P3228" s="9"/>
      <c r="Q3228" s="9"/>
      <c r="R3228" s="9"/>
      <c r="S3228" s="9"/>
      <c r="T3228" s="9"/>
      <c r="U3228" s="9"/>
    </row>
    <row r="3229" spans="1:21" ht="15" customHeight="1" x14ac:dyDescent="0.2">
      <c r="A3229" s="9" t="s">
        <v>15912</v>
      </c>
      <c r="B3229" s="24"/>
      <c r="C3229" s="24"/>
      <c r="D3229" s="24"/>
      <c r="E3229" s="24"/>
      <c r="F3229" s="9"/>
      <c r="G3229" s="9" t="s">
        <v>15913</v>
      </c>
      <c r="H3229" s="24" t="s">
        <v>13178</v>
      </c>
      <c r="I3229" s="24" t="s">
        <v>2549</v>
      </c>
      <c r="J3229" s="9"/>
      <c r="K3229" s="3" t="b" cm="1">
        <f t="array" ref="K3229">SUMPRODUCT( --ISNUMBER(SEARCH(TextCheck,I3229)))&gt;0</f>
        <v>0</v>
      </c>
      <c r="L3229" s="9"/>
      <c r="M3229" s="9"/>
      <c r="N3229" s="9"/>
      <c r="O3229" s="9"/>
      <c r="P3229" s="9"/>
      <c r="Q3229" s="9"/>
      <c r="R3229" s="9"/>
      <c r="S3229" s="9"/>
      <c r="T3229" s="9"/>
      <c r="U3229" s="9"/>
    </row>
    <row r="3230" spans="1:21" ht="15" customHeight="1" x14ac:dyDescent="0.2">
      <c r="A3230" s="9" t="s">
        <v>15912</v>
      </c>
      <c r="B3230" s="24"/>
      <c r="C3230" s="24"/>
      <c r="D3230" s="24"/>
      <c r="E3230" s="24"/>
      <c r="F3230" s="9"/>
      <c r="G3230" s="9" t="s">
        <v>15913</v>
      </c>
      <c r="H3230" s="24" t="s">
        <v>13178</v>
      </c>
      <c r="I3230" s="24" t="s">
        <v>15943</v>
      </c>
      <c r="J3230" s="9"/>
      <c r="K3230" s="3" t="b" cm="1">
        <f t="array" ref="K3230">SUMPRODUCT( --ISNUMBER(SEARCH(TextCheck,I3230)))&gt;0</f>
        <v>0</v>
      </c>
      <c r="L3230" s="9"/>
      <c r="M3230" s="9"/>
      <c r="N3230" s="9"/>
      <c r="O3230" s="9"/>
      <c r="P3230" s="9"/>
      <c r="Q3230" s="9"/>
      <c r="R3230" s="9"/>
      <c r="S3230" s="9"/>
      <c r="T3230" s="9"/>
      <c r="U3230" s="9"/>
    </row>
    <row r="3231" spans="1:21" ht="15" customHeight="1" x14ac:dyDescent="0.2">
      <c r="A3231" s="9" t="s">
        <v>15912</v>
      </c>
      <c r="B3231" s="24"/>
      <c r="C3231" s="24"/>
      <c r="D3231" s="24"/>
      <c r="E3231" s="24"/>
      <c r="F3231" s="9"/>
      <c r="G3231" s="9" t="s">
        <v>15913</v>
      </c>
      <c r="H3231" s="24" t="s">
        <v>13178</v>
      </c>
      <c r="I3231" s="24" t="s">
        <v>15944</v>
      </c>
      <c r="J3231" s="9"/>
      <c r="K3231" s="3" t="b" cm="1">
        <f t="array" ref="K3231">SUMPRODUCT( --ISNUMBER(SEARCH(TextCheck,I3231)))&gt;0</f>
        <v>0</v>
      </c>
      <c r="L3231" s="9"/>
      <c r="M3231" s="9"/>
      <c r="N3231" s="9"/>
      <c r="O3231" s="9"/>
      <c r="P3231" s="9"/>
      <c r="Q3231" s="9"/>
      <c r="R3231" s="9"/>
      <c r="S3231" s="9"/>
      <c r="T3231" s="9"/>
      <c r="U3231" s="9"/>
    </row>
    <row r="3232" spans="1:21" ht="15" customHeight="1" x14ac:dyDescent="0.2">
      <c r="A3232" s="9" t="s">
        <v>15912</v>
      </c>
      <c r="B3232" s="24"/>
      <c r="C3232" s="24"/>
      <c r="D3232" s="24"/>
      <c r="E3232" s="24"/>
      <c r="F3232" s="9"/>
      <c r="G3232" s="9" t="s">
        <v>15913</v>
      </c>
      <c r="H3232" s="24" t="s">
        <v>13178</v>
      </c>
      <c r="I3232" s="24" t="s">
        <v>9931</v>
      </c>
      <c r="J3232" s="9"/>
      <c r="K3232" s="3" t="b" cm="1">
        <f t="array" ref="K3232">SUMPRODUCT( --ISNUMBER(SEARCH(TextCheck,I3232)))&gt;0</f>
        <v>0</v>
      </c>
      <c r="L3232" s="9"/>
      <c r="M3232" s="9"/>
      <c r="N3232" s="9"/>
      <c r="O3232" s="9"/>
      <c r="P3232" s="9"/>
      <c r="Q3232" s="9"/>
      <c r="R3232" s="9"/>
      <c r="S3232" s="9"/>
      <c r="T3232" s="9"/>
      <c r="U3232" s="9"/>
    </row>
    <row r="3233" spans="1:21" ht="15" customHeight="1" x14ac:dyDescent="0.2">
      <c r="A3233" s="9" t="s">
        <v>15912</v>
      </c>
      <c r="B3233" s="24"/>
      <c r="C3233" s="24"/>
      <c r="D3233" s="24"/>
      <c r="E3233" s="24"/>
      <c r="F3233" s="9"/>
      <c r="G3233" s="9" t="s">
        <v>15913</v>
      </c>
      <c r="H3233" s="24" t="s">
        <v>13178</v>
      </c>
      <c r="I3233" s="24" t="s">
        <v>15945</v>
      </c>
      <c r="J3233" s="9"/>
      <c r="K3233" s="3" t="b" cm="1">
        <f t="array" ref="K3233">SUMPRODUCT( --ISNUMBER(SEARCH(TextCheck,I3233)))&gt;0</f>
        <v>0</v>
      </c>
      <c r="L3233" s="9"/>
      <c r="M3233" s="9"/>
      <c r="N3233" s="9"/>
      <c r="O3233" s="9"/>
      <c r="P3233" s="9"/>
      <c r="Q3233" s="9"/>
      <c r="R3233" s="9"/>
      <c r="S3233" s="9"/>
      <c r="T3233" s="9"/>
      <c r="U3233" s="9"/>
    </row>
    <row r="3234" spans="1:21" ht="15" customHeight="1" x14ac:dyDescent="0.2">
      <c r="A3234" s="9" t="s">
        <v>15912</v>
      </c>
      <c r="B3234" s="24"/>
      <c r="C3234" s="24"/>
      <c r="D3234" s="24"/>
      <c r="E3234" s="24"/>
      <c r="F3234" s="9"/>
      <c r="G3234" s="9" t="s">
        <v>15913</v>
      </c>
      <c r="H3234" s="24" t="s">
        <v>13178</v>
      </c>
      <c r="I3234" s="24" t="s">
        <v>15946</v>
      </c>
      <c r="J3234" s="9"/>
      <c r="K3234" s="3" t="b" cm="1">
        <f t="array" ref="K3234">SUMPRODUCT( --ISNUMBER(SEARCH(TextCheck,I3234)))&gt;0</f>
        <v>1</v>
      </c>
      <c r="L3234" s="9"/>
      <c r="M3234" s="9"/>
      <c r="N3234" s="9"/>
      <c r="O3234" s="9"/>
      <c r="P3234" s="9"/>
      <c r="Q3234" s="9"/>
      <c r="R3234" s="9"/>
      <c r="S3234" s="9"/>
      <c r="T3234" s="9"/>
      <c r="U3234" s="9"/>
    </row>
    <row r="3235" spans="1:21" ht="15" customHeight="1" x14ac:dyDescent="0.2">
      <c r="A3235" s="9" t="s">
        <v>15912</v>
      </c>
      <c r="B3235" s="24"/>
      <c r="C3235" s="24"/>
      <c r="D3235" s="24"/>
      <c r="E3235" s="24"/>
      <c r="F3235" s="9"/>
      <c r="G3235" s="9" t="s">
        <v>15913</v>
      </c>
      <c r="H3235" s="24" t="s">
        <v>13178</v>
      </c>
      <c r="I3235" s="24" t="s">
        <v>15947</v>
      </c>
      <c r="J3235" s="9"/>
      <c r="K3235" s="3" t="b" cm="1">
        <f t="array" ref="K3235">SUMPRODUCT( --ISNUMBER(SEARCH(TextCheck,I3235)))&gt;0</f>
        <v>0</v>
      </c>
      <c r="L3235" s="9"/>
      <c r="M3235" s="9"/>
      <c r="N3235" s="9"/>
      <c r="O3235" s="9"/>
      <c r="P3235" s="9"/>
      <c r="Q3235" s="9"/>
      <c r="R3235" s="9"/>
      <c r="S3235" s="9"/>
      <c r="T3235" s="9"/>
      <c r="U3235" s="9"/>
    </row>
    <row r="3236" spans="1:21" ht="15" customHeight="1" x14ac:dyDescent="0.2">
      <c r="A3236" s="9" t="s">
        <v>15912</v>
      </c>
      <c r="B3236" s="24"/>
      <c r="C3236" s="24"/>
      <c r="D3236" s="24"/>
      <c r="E3236" s="24"/>
      <c r="F3236" s="9"/>
      <c r="G3236" s="9" t="s">
        <v>15913</v>
      </c>
      <c r="H3236" s="24" t="s">
        <v>13178</v>
      </c>
      <c r="I3236" s="24" t="s">
        <v>15948</v>
      </c>
      <c r="J3236" s="9"/>
      <c r="K3236" s="3" t="b" cm="1">
        <f t="array" ref="K3236">SUMPRODUCT( --ISNUMBER(SEARCH(TextCheck,I3236)))&gt;0</f>
        <v>0</v>
      </c>
      <c r="L3236" s="9"/>
      <c r="M3236" s="9"/>
      <c r="N3236" s="9"/>
      <c r="O3236" s="9"/>
      <c r="P3236" s="9"/>
      <c r="Q3236" s="9"/>
      <c r="R3236" s="9"/>
      <c r="S3236" s="9"/>
      <c r="T3236" s="9"/>
      <c r="U3236" s="9"/>
    </row>
    <row r="3237" spans="1:21" ht="15" customHeight="1" x14ac:dyDescent="0.2">
      <c r="A3237" s="9" t="s">
        <v>15912</v>
      </c>
      <c r="B3237" s="24"/>
      <c r="C3237" s="24"/>
      <c r="D3237" s="24"/>
      <c r="E3237" s="24"/>
      <c r="F3237" s="9"/>
      <c r="G3237" s="9" t="s">
        <v>15913</v>
      </c>
      <c r="H3237" s="24" t="s">
        <v>13178</v>
      </c>
      <c r="I3237" s="24" t="s">
        <v>15949</v>
      </c>
      <c r="J3237" s="9"/>
      <c r="K3237" s="3" t="b" cm="1">
        <f t="array" ref="K3237">SUMPRODUCT( --ISNUMBER(SEARCH(TextCheck,I3237)))&gt;0</f>
        <v>0</v>
      </c>
      <c r="L3237" s="9"/>
      <c r="M3237" s="9"/>
      <c r="N3237" s="9"/>
      <c r="O3237" s="9"/>
      <c r="P3237" s="9"/>
      <c r="Q3237" s="9"/>
      <c r="R3237" s="9"/>
      <c r="S3237" s="9"/>
      <c r="T3237" s="9"/>
      <c r="U3237" s="9"/>
    </row>
    <row r="3238" spans="1:21" ht="15" customHeight="1" x14ac:dyDescent="0.2">
      <c r="A3238" s="9" t="s">
        <v>15912</v>
      </c>
      <c r="B3238" s="24"/>
      <c r="C3238" s="24"/>
      <c r="D3238" s="24"/>
      <c r="E3238" s="24"/>
      <c r="F3238" s="9"/>
      <c r="G3238" s="9" t="s">
        <v>15913</v>
      </c>
      <c r="H3238" s="24" t="s">
        <v>13178</v>
      </c>
      <c r="I3238" s="24" t="s">
        <v>15950</v>
      </c>
      <c r="J3238" s="9"/>
      <c r="K3238" s="3" t="b" cm="1">
        <f t="array" ref="K3238">SUMPRODUCT( --ISNUMBER(SEARCH(TextCheck,I3238)))&gt;0</f>
        <v>0</v>
      </c>
      <c r="L3238" s="9"/>
      <c r="M3238" s="9"/>
      <c r="N3238" s="9"/>
      <c r="O3238" s="9"/>
      <c r="P3238" s="9"/>
      <c r="Q3238" s="9"/>
      <c r="R3238" s="9"/>
      <c r="S3238" s="9"/>
      <c r="T3238" s="9"/>
      <c r="U3238" s="9"/>
    </row>
    <row r="3239" spans="1:21" ht="15" customHeight="1" x14ac:dyDescent="0.2">
      <c r="A3239" s="9" t="s">
        <v>15912</v>
      </c>
      <c r="B3239" s="24"/>
      <c r="C3239" s="24"/>
      <c r="D3239" s="24"/>
      <c r="E3239" s="24"/>
      <c r="F3239" s="9"/>
      <c r="G3239" s="9" t="s">
        <v>15913</v>
      </c>
      <c r="H3239" s="24" t="s">
        <v>13178</v>
      </c>
      <c r="I3239" s="24" t="s">
        <v>15951</v>
      </c>
      <c r="J3239" s="9"/>
      <c r="K3239" s="3" t="b" cm="1">
        <f t="array" ref="K3239">SUMPRODUCT( --ISNUMBER(SEARCH(TextCheck,I3239)))&gt;0</f>
        <v>0</v>
      </c>
      <c r="L3239" s="9"/>
      <c r="M3239" s="9"/>
      <c r="N3239" s="9"/>
      <c r="O3239" s="9"/>
      <c r="P3239" s="9"/>
      <c r="Q3239" s="9"/>
      <c r="R3239" s="9"/>
      <c r="S3239" s="9"/>
      <c r="T3239" s="9"/>
      <c r="U3239" s="9"/>
    </row>
    <row r="3240" spans="1:21" ht="15" customHeight="1" x14ac:dyDescent="0.2">
      <c r="A3240" s="9" t="s">
        <v>15912</v>
      </c>
      <c r="B3240" s="24"/>
      <c r="C3240" s="24"/>
      <c r="D3240" s="24"/>
      <c r="E3240" s="24"/>
      <c r="F3240" s="9"/>
      <c r="G3240" s="9" t="s">
        <v>15913</v>
      </c>
      <c r="H3240" s="24" t="s">
        <v>13178</v>
      </c>
      <c r="I3240" s="24" t="s">
        <v>12457</v>
      </c>
      <c r="J3240" s="9"/>
      <c r="K3240" s="3" t="b" cm="1">
        <f t="array" ref="K3240">SUMPRODUCT( --ISNUMBER(SEARCH(TextCheck,I3240)))&gt;0</f>
        <v>0</v>
      </c>
      <c r="L3240" s="9"/>
      <c r="M3240" s="9"/>
      <c r="N3240" s="9"/>
      <c r="O3240" s="9"/>
      <c r="P3240" s="9"/>
      <c r="Q3240" s="9"/>
      <c r="R3240" s="9"/>
      <c r="S3240" s="9"/>
      <c r="T3240" s="9"/>
      <c r="U3240" s="9"/>
    </row>
    <row r="3241" spans="1:21" ht="15" customHeight="1" x14ac:dyDescent="0.2">
      <c r="A3241" s="9" t="s">
        <v>15912</v>
      </c>
      <c r="B3241" s="24"/>
      <c r="C3241" s="24"/>
      <c r="D3241" s="24"/>
      <c r="E3241" s="24"/>
      <c r="F3241" s="9"/>
      <c r="G3241" s="9" t="s">
        <v>15913</v>
      </c>
      <c r="H3241" s="24" t="s">
        <v>13178</v>
      </c>
      <c r="I3241" s="24" t="s">
        <v>15952</v>
      </c>
      <c r="J3241" s="9"/>
      <c r="K3241" s="3" t="b" cm="1">
        <f t="array" ref="K3241">SUMPRODUCT( --ISNUMBER(SEARCH(TextCheck,I3241)))&gt;0</f>
        <v>0</v>
      </c>
      <c r="L3241" s="9"/>
      <c r="M3241" s="9"/>
      <c r="N3241" s="9"/>
      <c r="O3241" s="9"/>
      <c r="P3241" s="9"/>
      <c r="Q3241" s="9"/>
      <c r="R3241" s="9"/>
      <c r="S3241" s="9"/>
      <c r="T3241" s="9"/>
      <c r="U3241" s="9"/>
    </row>
    <row r="3242" spans="1:21" ht="15" customHeight="1" x14ac:dyDescent="0.2">
      <c r="A3242" s="9" t="s">
        <v>15912</v>
      </c>
      <c r="B3242" s="24"/>
      <c r="C3242" s="24"/>
      <c r="D3242" s="24"/>
      <c r="E3242" s="24"/>
      <c r="F3242" s="9"/>
      <c r="G3242" s="9" t="s">
        <v>15913</v>
      </c>
      <c r="H3242" s="24" t="s">
        <v>13178</v>
      </c>
      <c r="I3242" s="24" t="s">
        <v>15953</v>
      </c>
      <c r="J3242" s="9"/>
      <c r="K3242" s="3" t="b" cm="1">
        <f t="array" ref="K3242">SUMPRODUCT( --ISNUMBER(SEARCH(TextCheck,I3242)))&gt;0</f>
        <v>0</v>
      </c>
      <c r="L3242" s="9"/>
      <c r="M3242" s="9"/>
      <c r="N3242" s="9"/>
      <c r="O3242" s="9"/>
      <c r="P3242" s="9"/>
      <c r="Q3242" s="9"/>
      <c r="R3242" s="9"/>
      <c r="S3242" s="9"/>
      <c r="T3242" s="9"/>
      <c r="U3242" s="9"/>
    </row>
    <row r="3243" spans="1:21" ht="15" customHeight="1" x14ac:dyDescent="0.2">
      <c r="A3243" s="9" t="s">
        <v>15912</v>
      </c>
      <c r="B3243" s="24"/>
      <c r="C3243" s="24"/>
      <c r="D3243" s="24"/>
      <c r="E3243" s="24"/>
      <c r="F3243" s="9"/>
      <c r="G3243" s="9" t="s">
        <v>15913</v>
      </c>
      <c r="H3243" s="24" t="s">
        <v>13178</v>
      </c>
      <c r="I3243" s="24" t="s">
        <v>15954</v>
      </c>
      <c r="J3243" s="9"/>
      <c r="K3243" s="3" t="b" cm="1">
        <f t="array" ref="K3243">SUMPRODUCT( --ISNUMBER(SEARCH(TextCheck,I3243)))&gt;0</f>
        <v>0</v>
      </c>
      <c r="L3243" s="9"/>
      <c r="M3243" s="9"/>
      <c r="N3243" s="9"/>
      <c r="O3243" s="9"/>
      <c r="P3243" s="9"/>
      <c r="Q3243" s="9"/>
      <c r="R3243" s="9"/>
      <c r="S3243" s="9"/>
      <c r="T3243" s="9"/>
      <c r="U3243" s="9"/>
    </row>
    <row r="3244" spans="1:21" ht="15" customHeight="1" x14ac:dyDescent="0.2">
      <c r="A3244" s="9" t="s">
        <v>15912</v>
      </c>
      <c r="B3244" s="24"/>
      <c r="C3244" s="24"/>
      <c r="D3244" s="24"/>
      <c r="E3244" s="24"/>
      <c r="F3244" s="9"/>
      <c r="G3244" s="9" t="s">
        <v>15913</v>
      </c>
      <c r="H3244" s="24" t="s">
        <v>13178</v>
      </c>
      <c r="I3244" s="24" t="s">
        <v>15955</v>
      </c>
      <c r="J3244" s="9"/>
      <c r="K3244" s="3" t="b" cm="1">
        <f t="array" ref="K3244">SUMPRODUCT( --ISNUMBER(SEARCH(TextCheck,I3244)))&gt;0</f>
        <v>0</v>
      </c>
      <c r="L3244" s="9"/>
      <c r="M3244" s="9"/>
      <c r="N3244" s="9"/>
      <c r="O3244" s="9"/>
      <c r="P3244" s="9"/>
      <c r="Q3244" s="9"/>
      <c r="R3244" s="9"/>
      <c r="S3244" s="9"/>
      <c r="T3244" s="9"/>
      <c r="U3244" s="9"/>
    </row>
    <row r="3245" spans="1:21" ht="15" customHeight="1" x14ac:dyDescent="0.2">
      <c r="A3245" s="9" t="s">
        <v>15912</v>
      </c>
      <c r="B3245" s="24"/>
      <c r="C3245" s="24"/>
      <c r="D3245" s="24"/>
      <c r="E3245" s="24"/>
      <c r="F3245" s="9"/>
      <c r="G3245" s="9" t="s">
        <v>15913</v>
      </c>
      <c r="H3245" s="24" t="s">
        <v>13178</v>
      </c>
      <c r="I3245" s="24" t="s">
        <v>15956</v>
      </c>
      <c r="J3245" s="9"/>
      <c r="K3245" s="3" t="b" cm="1">
        <f t="array" ref="K3245">SUMPRODUCT( --ISNUMBER(SEARCH(TextCheck,I3245)))&gt;0</f>
        <v>0</v>
      </c>
      <c r="L3245" s="9"/>
      <c r="M3245" s="9"/>
      <c r="N3245" s="9"/>
      <c r="O3245" s="9"/>
      <c r="P3245" s="9"/>
      <c r="Q3245" s="9"/>
      <c r="R3245" s="9"/>
      <c r="S3245" s="9"/>
      <c r="T3245" s="9"/>
      <c r="U3245" s="9"/>
    </row>
    <row r="3246" spans="1:21" ht="15" customHeight="1" x14ac:dyDescent="0.2">
      <c r="A3246" s="9" t="s">
        <v>15912</v>
      </c>
      <c r="B3246" s="24"/>
      <c r="C3246" s="24"/>
      <c r="D3246" s="24"/>
      <c r="E3246" s="24"/>
      <c r="F3246" s="9"/>
      <c r="G3246" s="9" t="s">
        <v>15913</v>
      </c>
      <c r="H3246" s="24" t="s">
        <v>13178</v>
      </c>
      <c r="I3246" s="24" t="s">
        <v>12269</v>
      </c>
      <c r="J3246" s="9"/>
      <c r="K3246" s="3" t="b" cm="1">
        <f t="array" ref="K3246">SUMPRODUCT( --ISNUMBER(SEARCH(TextCheck,I3246)))&gt;0</f>
        <v>0</v>
      </c>
      <c r="L3246" s="9"/>
      <c r="M3246" s="9"/>
      <c r="N3246" s="9"/>
      <c r="O3246" s="9"/>
      <c r="P3246" s="9"/>
      <c r="Q3246" s="9"/>
      <c r="R3246" s="9"/>
      <c r="S3246" s="9"/>
      <c r="T3246" s="9"/>
      <c r="U3246" s="9"/>
    </row>
    <row r="3247" spans="1:21" ht="15" customHeight="1" x14ac:dyDescent="0.2">
      <c r="A3247" s="9" t="s">
        <v>15912</v>
      </c>
      <c r="B3247" s="24"/>
      <c r="C3247" s="24"/>
      <c r="D3247" s="24"/>
      <c r="E3247" s="24"/>
      <c r="F3247" s="9"/>
      <c r="G3247" s="9" t="s">
        <v>15913</v>
      </c>
      <c r="H3247" s="24" t="s">
        <v>13178</v>
      </c>
      <c r="I3247" s="24" t="s">
        <v>1537</v>
      </c>
      <c r="J3247" s="9"/>
      <c r="K3247" s="3" t="b" cm="1">
        <f t="array" ref="K3247">SUMPRODUCT( --ISNUMBER(SEARCH(TextCheck,I3247)))&gt;0</f>
        <v>0</v>
      </c>
      <c r="L3247" s="9"/>
      <c r="M3247" s="9"/>
      <c r="N3247" s="9"/>
      <c r="O3247" s="9"/>
      <c r="P3247" s="9"/>
      <c r="Q3247" s="9"/>
      <c r="R3247" s="9"/>
      <c r="S3247" s="9"/>
      <c r="T3247" s="9"/>
      <c r="U3247" s="9"/>
    </row>
    <row r="3248" spans="1:21" ht="15" customHeight="1" x14ac:dyDescent="0.2">
      <c r="A3248" s="9" t="s">
        <v>15912</v>
      </c>
      <c r="B3248" s="24"/>
      <c r="C3248" s="24"/>
      <c r="D3248" s="24"/>
      <c r="E3248" s="24"/>
      <c r="F3248" s="9"/>
      <c r="G3248" s="9" t="s">
        <v>15913</v>
      </c>
      <c r="H3248" s="24" t="s">
        <v>13178</v>
      </c>
      <c r="I3248" s="24" t="s">
        <v>15957</v>
      </c>
      <c r="J3248" s="9"/>
      <c r="K3248" s="3" t="b" cm="1">
        <f t="array" ref="K3248">SUMPRODUCT( --ISNUMBER(SEARCH(TextCheck,I3248)))&gt;0</f>
        <v>0</v>
      </c>
      <c r="L3248" s="9"/>
      <c r="M3248" s="9"/>
      <c r="N3248" s="9"/>
      <c r="O3248" s="9"/>
      <c r="P3248" s="9"/>
      <c r="Q3248" s="9"/>
      <c r="R3248" s="9"/>
      <c r="S3248" s="9"/>
      <c r="T3248" s="9"/>
      <c r="U3248" s="9"/>
    </row>
    <row r="3249" spans="1:21" ht="15" customHeight="1" x14ac:dyDescent="0.2">
      <c r="A3249" s="9" t="s">
        <v>15912</v>
      </c>
      <c r="B3249" s="24"/>
      <c r="C3249" s="24"/>
      <c r="D3249" s="24"/>
      <c r="E3249" s="24"/>
      <c r="F3249" s="9"/>
      <c r="G3249" s="9" t="s">
        <v>15913</v>
      </c>
      <c r="H3249" s="24" t="s">
        <v>13178</v>
      </c>
      <c r="I3249" s="24" t="s">
        <v>15958</v>
      </c>
      <c r="J3249" s="9"/>
      <c r="K3249" s="3" t="b" cm="1">
        <f t="array" ref="K3249">SUMPRODUCT( --ISNUMBER(SEARCH(TextCheck,I3249)))&gt;0</f>
        <v>0</v>
      </c>
      <c r="L3249" s="9"/>
      <c r="M3249" s="9"/>
      <c r="N3249" s="9"/>
      <c r="O3249" s="9"/>
      <c r="P3249" s="9"/>
      <c r="Q3249" s="9"/>
      <c r="R3249" s="9"/>
      <c r="S3249" s="9"/>
      <c r="T3249" s="9"/>
      <c r="U3249" s="9"/>
    </row>
    <row r="3250" spans="1:21" ht="15" customHeight="1" x14ac:dyDescent="0.2">
      <c r="A3250" s="9" t="s">
        <v>15912</v>
      </c>
      <c r="B3250" s="24"/>
      <c r="C3250" s="24"/>
      <c r="D3250" s="24"/>
      <c r="E3250" s="24"/>
      <c r="F3250" s="9"/>
      <c r="G3250" s="9" t="s">
        <v>15913</v>
      </c>
      <c r="H3250" s="24" t="s">
        <v>13178</v>
      </c>
      <c r="I3250" s="24" t="s">
        <v>15959</v>
      </c>
      <c r="J3250" s="9"/>
      <c r="K3250" s="3" t="b" cm="1">
        <f t="array" ref="K3250">SUMPRODUCT( --ISNUMBER(SEARCH(TextCheck,I3250)))&gt;0</f>
        <v>0</v>
      </c>
      <c r="L3250" s="9"/>
      <c r="M3250" s="9"/>
      <c r="N3250" s="9"/>
      <c r="O3250" s="9"/>
      <c r="P3250" s="9"/>
      <c r="Q3250" s="9"/>
      <c r="R3250" s="9"/>
      <c r="S3250" s="9"/>
      <c r="T3250" s="9"/>
      <c r="U3250" s="9"/>
    </row>
    <row r="3251" spans="1:21" ht="15" customHeight="1" x14ac:dyDescent="0.2">
      <c r="A3251" s="9" t="s">
        <v>15912</v>
      </c>
      <c r="B3251" s="24"/>
      <c r="C3251" s="24"/>
      <c r="D3251" s="24"/>
      <c r="E3251" s="24"/>
      <c r="F3251" s="9"/>
      <c r="G3251" s="9" t="s">
        <v>15913</v>
      </c>
      <c r="H3251" s="24" t="s">
        <v>13178</v>
      </c>
      <c r="I3251" s="24" t="s">
        <v>72</v>
      </c>
      <c r="J3251" s="9"/>
      <c r="K3251" s="3" t="b" cm="1">
        <f t="array" ref="K3251">SUMPRODUCT( --ISNUMBER(SEARCH(TextCheck,I3251)))&gt;0</f>
        <v>0</v>
      </c>
      <c r="L3251" s="9"/>
      <c r="M3251" s="9"/>
      <c r="N3251" s="9"/>
      <c r="O3251" s="9"/>
      <c r="P3251" s="9"/>
      <c r="Q3251" s="9"/>
      <c r="R3251" s="9"/>
      <c r="S3251" s="9"/>
      <c r="T3251" s="9"/>
      <c r="U3251" s="9"/>
    </row>
    <row r="3252" spans="1:21" ht="15" customHeight="1" x14ac:dyDescent="0.2">
      <c r="A3252" s="9" t="s">
        <v>15912</v>
      </c>
      <c r="B3252" s="24"/>
      <c r="C3252" s="24"/>
      <c r="D3252" s="24"/>
      <c r="E3252" s="24"/>
      <c r="F3252" s="9"/>
      <c r="G3252" s="9" t="s">
        <v>15913</v>
      </c>
      <c r="H3252" s="24" t="s">
        <v>13178</v>
      </c>
      <c r="I3252" s="24" t="s">
        <v>15960</v>
      </c>
      <c r="J3252" s="9"/>
      <c r="K3252" s="3" t="b" cm="1">
        <f t="array" ref="K3252">SUMPRODUCT( --ISNUMBER(SEARCH(TextCheck,I3252)))&gt;0</f>
        <v>0</v>
      </c>
      <c r="L3252" s="9"/>
      <c r="M3252" s="9"/>
      <c r="N3252" s="9"/>
      <c r="O3252" s="9"/>
      <c r="P3252" s="9"/>
      <c r="Q3252" s="9"/>
      <c r="R3252" s="9"/>
      <c r="S3252" s="9"/>
      <c r="T3252" s="9"/>
      <c r="U3252" s="9"/>
    </row>
    <row r="3253" spans="1:21" ht="15" customHeight="1" x14ac:dyDescent="0.2">
      <c r="A3253" s="9" t="s">
        <v>15912</v>
      </c>
      <c r="B3253" s="24"/>
      <c r="C3253" s="24"/>
      <c r="D3253" s="24"/>
      <c r="E3253" s="24"/>
      <c r="F3253" s="9"/>
      <c r="G3253" s="9" t="s">
        <v>15913</v>
      </c>
      <c r="H3253" s="24" t="s">
        <v>13178</v>
      </c>
      <c r="I3253" s="24" t="s">
        <v>15961</v>
      </c>
      <c r="J3253" s="9"/>
      <c r="K3253" s="3" t="b" cm="1">
        <f t="array" ref="K3253">SUMPRODUCT( --ISNUMBER(SEARCH(TextCheck,I3253)))&gt;0</f>
        <v>0</v>
      </c>
      <c r="L3253" s="9"/>
      <c r="M3253" s="9"/>
      <c r="N3253" s="9"/>
      <c r="O3253" s="9"/>
      <c r="P3253" s="9"/>
      <c r="Q3253" s="9"/>
      <c r="R3253" s="9"/>
      <c r="S3253" s="9"/>
      <c r="T3253" s="9"/>
      <c r="U3253" s="9"/>
    </row>
    <row r="3254" spans="1:21" ht="15" customHeight="1" x14ac:dyDescent="0.2">
      <c r="A3254" s="9" t="s">
        <v>15912</v>
      </c>
      <c r="B3254" s="24"/>
      <c r="C3254" s="24"/>
      <c r="D3254" s="24"/>
      <c r="E3254" s="24"/>
      <c r="F3254" s="9"/>
      <c r="G3254" s="9" t="s">
        <v>15913</v>
      </c>
      <c r="H3254" s="24" t="s">
        <v>13178</v>
      </c>
      <c r="I3254" s="24" t="s">
        <v>15962</v>
      </c>
      <c r="J3254" s="9"/>
      <c r="K3254" s="3" t="b" cm="1">
        <f t="array" ref="K3254">SUMPRODUCT( --ISNUMBER(SEARCH(TextCheck,I3254)))&gt;0</f>
        <v>0</v>
      </c>
      <c r="L3254" s="9"/>
      <c r="M3254" s="9"/>
      <c r="N3254" s="9"/>
      <c r="O3254" s="9"/>
      <c r="P3254" s="9"/>
      <c r="Q3254" s="9"/>
      <c r="R3254" s="9"/>
      <c r="S3254" s="9"/>
      <c r="T3254" s="9"/>
      <c r="U3254" s="9"/>
    </row>
    <row r="3255" spans="1:21" ht="15" customHeight="1" x14ac:dyDescent="0.2">
      <c r="A3255" s="9" t="s">
        <v>15912</v>
      </c>
      <c r="B3255" s="24"/>
      <c r="C3255" s="24"/>
      <c r="D3255" s="24"/>
      <c r="E3255" s="24"/>
      <c r="F3255" s="9"/>
      <c r="G3255" s="9" t="s">
        <v>15913</v>
      </c>
      <c r="H3255" s="24" t="s">
        <v>13178</v>
      </c>
      <c r="I3255" s="24" t="s">
        <v>15963</v>
      </c>
      <c r="J3255" s="9"/>
      <c r="K3255" s="3" t="b" cm="1">
        <f t="array" ref="K3255">SUMPRODUCT( --ISNUMBER(SEARCH(TextCheck,I3255)))&gt;0</f>
        <v>0</v>
      </c>
      <c r="L3255" s="9"/>
      <c r="M3255" s="9"/>
      <c r="N3255" s="9"/>
      <c r="O3255" s="9"/>
      <c r="P3255" s="9"/>
      <c r="Q3255" s="9"/>
      <c r="R3255" s="9"/>
      <c r="S3255" s="9"/>
      <c r="T3255" s="9"/>
      <c r="U3255" s="9"/>
    </row>
    <row r="3256" spans="1:21" ht="15" customHeight="1" x14ac:dyDescent="0.2">
      <c r="A3256" s="9" t="s">
        <v>15912</v>
      </c>
      <c r="B3256" s="24"/>
      <c r="C3256" s="24"/>
      <c r="D3256" s="24"/>
      <c r="E3256" s="24"/>
      <c r="F3256" s="9"/>
      <c r="G3256" s="9" t="s">
        <v>15913</v>
      </c>
      <c r="H3256" s="24" t="s">
        <v>13178</v>
      </c>
      <c r="I3256" s="24" t="s">
        <v>15964</v>
      </c>
      <c r="J3256" s="9"/>
      <c r="K3256" s="3" t="b" cm="1">
        <f t="array" ref="K3256">SUMPRODUCT( --ISNUMBER(SEARCH(TextCheck,I3256)))&gt;0</f>
        <v>0</v>
      </c>
      <c r="L3256" s="9"/>
      <c r="M3256" s="9"/>
      <c r="N3256" s="9"/>
      <c r="O3256" s="9"/>
      <c r="P3256" s="9"/>
      <c r="Q3256" s="9"/>
      <c r="R3256" s="9"/>
      <c r="S3256" s="9"/>
      <c r="T3256" s="9"/>
      <c r="U3256" s="9"/>
    </row>
    <row r="3257" spans="1:21" ht="15" customHeight="1" x14ac:dyDescent="0.2">
      <c r="A3257" s="9" t="s">
        <v>15912</v>
      </c>
      <c r="B3257" s="24"/>
      <c r="C3257" s="24"/>
      <c r="D3257" s="24"/>
      <c r="E3257" s="24"/>
      <c r="F3257" s="9"/>
      <c r="G3257" s="9" t="s">
        <v>15913</v>
      </c>
      <c r="H3257" s="24" t="s">
        <v>13178</v>
      </c>
      <c r="I3257" s="24" t="s">
        <v>15965</v>
      </c>
      <c r="J3257" s="9"/>
      <c r="K3257" s="3" t="b" cm="1">
        <f t="array" ref="K3257">SUMPRODUCT( --ISNUMBER(SEARCH(TextCheck,I3257)))&gt;0</f>
        <v>0</v>
      </c>
      <c r="L3257" s="9"/>
      <c r="M3257" s="9"/>
      <c r="N3257" s="9"/>
      <c r="O3257" s="9"/>
      <c r="P3257" s="9"/>
      <c r="Q3257" s="9"/>
      <c r="R3257" s="9"/>
      <c r="S3257" s="9"/>
      <c r="T3257" s="9"/>
      <c r="U3257" s="9"/>
    </row>
    <row r="3258" spans="1:21" ht="15" customHeight="1" x14ac:dyDescent="0.2">
      <c r="A3258" s="9" t="s">
        <v>15912</v>
      </c>
      <c r="B3258" s="24"/>
      <c r="C3258" s="24"/>
      <c r="D3258" s="24"/>
      <c r="E3258" s="24"/>
      <c r="F3258" s="9"/>
      <c r="G3258" s="9" t="s">
        <v>15913</v>
      </c>
      <c r="H3258" s="24" t="s">
        <v>13178</v>
      </c>
      <c r="I3258" s="24" t="s">
        <v>15966</v>
      </c>
      <c r="J3258" s="9"/>
      <c r="K3258" s="3" t="b" cm="1">
        <f t="array" ref="K3258">SUMPRODUCT( --ISNUMBER(SEARCH(TextCheck,I3258)))&gt;0</f>
        <v>0</v>
      </c>
      <c r="L3258" s="9"/>
      <c r="M3258" s="9"/>
      <c r="N3258" s="9"/>
      <c r="O3258" s="9"/>
      <c r="P3258" s="9"/>
      <c r="Q3258" s="9"/>
      <c r="R3258" s="9"/>
      <c r="S3258" s="9"/>
      <c r="T3258" s="9"/>
      <c r="U3258" s="9"/>
    </row>
    <row r="3259" spans="1:21" ht="15" customHeight="1" x14ac:dyDescent="0.2">
      <c r="A3259" s="9" t="s">
        <v>15912</v>
      </c>
      <c r="B3259" s="24"/>
      <c r="C3259" s="24"/>
      <c r="D3259" s="24"/>
      <c r="E3259" s="24"/>
      <c r="F3259" s="9"/>
      <c r="G3259" s="9" t="s">
        <v>15913</v>
      </c>
      <c r="H3259" s="24" t="s">
        <v>13178</v>
      </c>
      <c r="I3259" s="24" t="s">
        <v>15967</v>
      </c>
      <c r="J3259" s="9"/>
      <c r="K3259" s="3" t="b" cm="1">
        <f t="array" ref="K3259">SUMPRODUCT( --ISNUMBER(SEARCH(TextCheck,I3259)))&gt;0</f>
        <v>0</v>
      </c>
      <c r="L3259" s="9"/>
      <c r="M3259" s="9"/>
      <c r="N3259" s="9"/>
      <c r="O3259" s="9"/>
      <c r="P3259" s="9"/>
      <c r="Q3259" s="9"/>
      <c r="R3259" s="9"/>
      <c r="S3259" s="9"/>
      <c r="T3259" s="9"/>
      <c r="U3259" s="9"/>
    </row>
    <row r="3260" spans="1:21" ht="15" customHeight="1" x14ac:dyDescent="0.2">
      <c r="A3260" s="9" t="s">
        <v>15912</v>
      </c>
      <c r="B3260" s="24"/>
      <c r="C3260" s="24"/>
      <c r="D3260" s="24"/>
      <c r="E3260" s="24"/>
      <c r="F3260" s="9"/>
      <c r="G3260" s="9" t="s">
        <v>15913</v>
      </c>
      <c r="H3260" s="24" t="s">
        <v>13178</v>
      </c>
      <c r="I3260" s="24" t="s">
        <v>15968</v>
      </c>
      <c r="J3260" s="9"/>
      <c r="K3260" s="3" t="b" cm="1">
        <f t="array" ref="K3260">SUMPRODUCT( --ISNUMBER(SEARCH(TextCheck,I3260)))&gt;0</f>
        <v>0</v>
      </c>
      <c r="L3260" s="9"/>
      <c r="M3260" s="9"/>
      <c r="N3260" s="9"/>
      <c r="O3260" s="9"/>
      <c r="P3260" s="9"/>
      <c r="Q3260" s="9"/>
      <c r="R3260" s="9"/>
      <c r="S3260" s="9"/>
      <c r="T3260" s="9"/>
      <c r="U3260" s="9"/>
    </row>
    <row r="3261" spans="1:21" ht="15" customHeight="1" x14ac:dyDescent="0.2">
      <c r="A3261" s="9" t="s">
        <v>15912</v>
      </c>
      <c r="B3261" s="24"/>
      <c r="C3261" s="24"/>
      <c r="D3261" s="24"/>
      <c r="E3261" s="24"/>
      <c r="F3261" s="9"/>
      <c r="G3261" s="9" t="s">
        <v>15913</v>
      </c>
      <c r="H3261" s="24" t="s">
        <v>13178</v>
      </c>
      <c r="I3261" s="24" t="s">
        <v>15969</v>
      </c>
      <c r="J3261" s="9"/>
      <c r="K3261" s="3" t="b" cm="1">
        <f t="array" ref="K3261">SUMPRODUCT( --ISNUMBER(SEARCH(TextCheck,I3261)))&gt;0</f>
        <v>0</v>
      </c>
      <c r="L3261" s="9"/>
      <c r="M3261" s="9"/>
      <c r="N3261" s="9"/>
      <c r="O3261" s="9"/>
      <c r="P3261" s="9"/>
      <c r="Q3261" s="9"/>
      <c r="R3261" s="9"/>
      <c r="S3261" s="9"/>
      <c r="T3261" s="9"/>
      <c r="U3261" s="9"/>
    </row>
    <row r="3262" spans="1:21" ht="15" customHeight="1" x14ac:dyDescent="0.2">
      <c r="A3262" s="9" t="s">
        <v>15912</v>
      </c>
      <c r="B3262" s="24"/>
      <c r="C3262" s="24"/>
      <c r="D3262" s="24"/>
      <c r="E3262" s="24"/>
      <c r="F3262" s="9"/>
      <c r="G3262" s="9" t="s">
        <v>15913</v>
      </c>
      <c r="H3262" s="24" t="s">
        <v>13178</v>
      </c>
      <c r="I3262" s="24" t="s">
        <v>15970</v>
      </c>
      <c r="J3262" s="9"/>
      <c r="K3262" s="3" t="b" cm="1">
        <f t="array" ref="K3262">SUMPRODUCT( --ISNUMBER(SEARCH(TextCheck,I3262)))&gt;0</f>
        <v>0</v>
      </c>
      <c r="L3262" s="9"/>
      <c r="M3262" s="9"/>
      <c r="N3262" s="9"/>
      <c r="O3262" s="9"/>
      <c r="P3262" s="9"/>
      <c r="Q3262" s="9"/>
      <c r="R3262" s="9"/>
      <c r="S3262" s="9"/>
      <c r="T3262" s="9"/>
      <c r="U3262" s="9"/>
    </row>
    <row r="3263" spans="1:21" ht="15" customHeight="1" x14ac:dyDescent="0.2">
      <c r="A3263" s="9" t="s">
        <v>15912</v>
      </c>
      <c r="B3263" s="24"/>
      <c r="C3263" s="24"/>
      <c r="D3263" s="24"/>
      <c r="E3263" s="24"/>
      <c r="F3263" s="9"/>
      <c r="G3263" s="9" t="s">
        <v>15913</v>
      </c>
      <c r="H3263" s="24" t="s">
        <v>13178</v>
      </c>
      <c r="I3263" s="24" t="s">
        <v>15971</v>
      </c>
      <c r="J3263" s="9"/>
      <c r="K3263" s="3" t="b" cm="1">
        <f t="array" ref="K3263">SUMPRODUCT( --ISNUMBER(SEARCH(TextCheck,I3263)))&gt;0</f>
        <v>0</v>
      </c>
      <c r="L3263" s="9"/>
      <c r="M3263" s="9"/>
      <c r="N3263" s="9"/>
      <c r="O3263" s="9"/>
      <c r="P3263" s="9"/>
      <c r="Q3263" s="9"/>
      <c r="R3263" s="9"/>
      <c r="S3263" s="9"/>
      <c r="T3263" s="9"/>
      <c r="U3263" s="9"/>
    </row>
    <row r="3264" spans="1:21" ht="15" customHeight="1" x14ac:dyDescent="0.2">
      <c r="A3264" s="9" t="s">
        <v>15912</v>
      </c>
      <c r="B3264" s="24"/>
      <c r="C3264" s="24"/>
      <c r="D3264" s="24"/>
      <c r="E3264" s="24"/>
      <c r="F3264" s="9"/>
      <c r="G3264" s="9" t="s">
        <v>15913</v>
      </c>
      <c r="H3264" s="24" t="s">
        <v>13178</v>
      </c>
      <c r="I3264" s="24" t="s">
        <v>15972</v>
      </c>
      <c r="J3264" s="9"/>
      <c r="K3264" s="3" t="b" cm="1">
        <f t="array" ref="K3264">SUMPRODUCT( --ISNUMBER(SEARCH(TextCheck,I3264)))&gt;0</f>
        <v>0</v>
      </c>
      <c r="L3264" s="9"/>
      <c r="M3264" s="9"/>
      <c r="N3264" s="9"/>
      <c r="O3264" s="9"/>
      <c r="P3264" s="9"/>
      <c r="Q3264" s="9"/>
      <c r="R3264" s="9"/>
      <c r="S3264" s="9"/>
      <c r="T3264" s="9"/>
      <c r="U3264" s="9"/>
    </row>
    <row r="3265" spans="1:21" ht="15" customHeight="1" x14ac:dyDescent="0.2">
      <c r="A3265" s="9" t="s">
        <v>15912</v>
      </c>
      <c r="B3265" s="24"/>
      <c r="C3265" s="24"/>
      <c r="D3265" s="24"/>
      <c r="E3265" s="24"/>
      <c r="F3265" s="9"/>
      <c r="G3265" s="9" t="s">
        <v>15913</v>
      </c>
      <c r="H3265" s="24" t="s">
        <v>13178</v>
      </c>
      <c r="I3265" s="24" t="s">
        <v>15973</v>
      </c>
      <c r="J3265" s="9"/>
      <c r="K3265" s="3" t="b" cm="1">
        <f t="array" ref="K3265">SUMPRODUCT( --ISNUMBER(SEARCH(TextCheck,I3265)))&gt;0</f>
        <v>0</v>
      </c>
      <c r="L3265" s="9"/>
      <c r="M3265" s="9"/>
      <c r="N3265" s="9"/>
      <c r="O3265" s="9"/>
      <c r="P3265" s="9"/>
      <c r="Q3265" s="9"/>
      <c r="R3265" s="9"/>
      <c r="S3265" s="9"/>
      <c r="T3265" s="9"/>
      <c r="U3265" s="9"/>
    </row>
    <row r="3266" spans="1:21" ht="15" customHeight="1" x14ac:dyDescent="0.2">
      <c r="A3266" s="9" t="s">
        <v>15912</v>
      </c>
      <c r="B3266" s="24"/>
      <c r="C3266" s="24"/>
      <c r="D3266" s="24"/>
      <c r="E3266" s="24"/>
      <c r="F3266" s="9"/>
      <c r="G3266" s="9" t="s">
        <v>15913</v>
      </c>
      <c r="H3266" s="24" t="s">
        <v>13178</v>
      </c>
      <c r="I3266" s="24" t="s">
        <v>15974</v>
      </c>
      <c r="J3266" s="9"/>
      <c r="K3266" s="3" t="b" cm="1">
        <f t="array" ref="K3266">SUMPRODUCT( --ISNUMBER(SEARCH(TextCheck,I3266)))&gt;0</f>
        <v>0</v>
      </c>
      <c r="L3266" s="9"/>
      <c r="M3266" s="9"/>
      <c r="N3266" s="9"/>
      <c r="O3266" s="9"/>
      <c r="P3266" s="9"/>
      <c r="Q3266" s="9"/>
      <c r="R3266" s="9"/>
      <c r="S3266" s="9"/>
      <c r="T3266" s="9"/>
      <c r="U3266" s="9"/>
    </row>
    <row r="3267" spans="1:21" ht="15" customHeight="1" x14ac:dyDescent="0.2">
      <c r="A3267" s="9" t="s">
        <v>15975</v>
      </c>
      <c r="B3267" s="24"/>
      <c r="C3267" s="24"/>
      <c r="D3267" s="24"/>
      <c r="E3267" s="24"/>
      <c r="F3267" s="9"/>
      <c r="G3267" s="9" t="s">
        <v>15913</v>
      </c>
      <c r="H3267" s="24" t="s">
        <v>13178</v>
      </c>
      <c r="I3267" s="24" t="s">
        <v>15976</v>
      </c>
      <c r="J3267" s="9"/>
      <c r="K3267" s="3" t="b" cm="1">
        <f t="array" ref="K3267">SUMPRODUCT( --ISNUMBER(SEARCH(TextCheck,I3267)))&gt;0</f>
        <v>0</v>
      </c>
      <c r="L3267" s="9"/>
      <c r="M3267" s="9"/>
      <c r="N3267" s="9"/>
      <c r="O3267" s="9"/>
      <c r="P3267" s="9"/>
      <c r="Q3267" s="9"/>
      <c r="R3267" s="9"/>
      <c r="S3267" s="9"/>
      <c r="T3267" s="9"/>
      <c r="U3267" s="9"/>
    </row>
    <row r="3268" spans="1:21" ht="15" customHeight="1" x14ac:dyDescent="0.2">
      <c r="A3268" s="9" t="s">
        <v>15975</v>
      </c>
      <c r="B3268" s="24"/>
      <c r="C3268" s="24"/>
      <c r="D3268" s="24"/>
      <c r="E3268" s="24"/>
      <c r="F3268" s="9"/>
      <c r="G3268" s="9" t="s">
        <v>15913</v>
      </c>
      <c r="H3268" s="24" t="s">
        <v>13178</v>
      </c>
      <c r="I3268" s="24" t="s">
        <v>15977</v>
      </c>
      <c r="J3268" s="9"/>
      <c r="K3268" s="3" t="b" cm="1">
        <f t="array" ref="K3268">SUMPRODUCT( --ISNUMBER(SEARCH(TextCheck,I3268)))&gt;0</f>
        <v>0</v>
      </c>
      <c r="L3268" s="9"/>
      <c r="M3268" s="9"/>
      <c r="N3268" s="9"/>
      <c r="O3268" s="9"/>
      <c r="P3268" s="9"/>
      <c r="Q3268" s="9"/>
      <c r="R3268" s="9"/>
      <c r="S3268" s="9"/>
      <c r="T3268" s="9"/>
      <c r="U3268" s="9"/>
    </row>
    <row r="3269" spans="1:21" ht="15" customHeight="1" x14ac:dyDescent="0.2">
      <c r="A3269" s="9" t="s">
        <v>15975</v>
      </c>
      <c r="B3269" s="24"/>
      <c r="C3269" s="24"/>
      <c r="D3269" s="24"/>
      <c r="E3269" s="24"/>
      <c r="F3269" s="9"/>
      <c r="G3269" s="9" t="s">
        <v>15913</v>
      </c>
      <c r="H3269" s="24" t="s">
        <v>13178</v>
      </c>
      <c r="I3269" s="24" t="s">
        <v>15978</v>
      </c>
      <c r="J3269" s="9"/>
      <c r="K3269" s="3" t="b" cm="1">
        <f t="array" ref="K3269">SUMPRODUCT( --ISNUMBER(SEARCH(TextCheck,I3269)))&gt;0</f>
        <v>0</v>
      </c>
      <c r="L3269" s="9"/>
      <c r="M3269" s="9"/>
      <c r="N3269" s="9"/>
      <c r="O3269" s="9"/>
      <c r="P3269" s="9"/>
      <c r="Q3269" s="9"/>
      <c r="R3269" s="9"/>
      <c r="S3269" s="9"/>
      <c r="T3269" s="9"/>
      <c r="U3269" s="9"/>
    </row>
    <row r="3270" spans="1:21" ht="15" customHeight="1" x14ac:dyDescent="0.2">
      <c r="A3270" s="9" t="s">
        <v>15975</v>
      </c>
      <c r="B3270" s="24"/>
      <c r="C3270" s="24"/>
      <c r="D3270" s="24"/>
      <c r="E3270" s="24"/>
      <c r="F3270" s="9"/>
      <c r="G3270" s="9" t="s">
        <v>15913</v>
      </c>
      <c r="H3270" s="24" t="s">
        <v>13178</v>
      </c>
      <c r="I3270" s="24" t="s">
        <v>15979</v>
      </c>
      <c r="J3270" s="9"/>
      <c r="K3270" s="3" t="b" cm="1">
        <f t="array" ref="K3270">SUMPRODUCT( --ISNUMBER(SEARCH(TextCheck,I3270)))&gt;0</f>
        <v>0</v>
      </c>
      <c r="L3270" s="9"/>
      <c r="M3270" s="9"/>
      <c r="N3270" s="9"/>
      <c r="O3270" s="9"/>
      <c r="P3270" s="9"/>
      <c r="Q3270" s="9"/>
      <c r="R3270" s="9"/>
      <c r="S3270" s="9"/>
      <c r="T3270" s="9"/>
      <c r="U3270" s="9"/>
    </row>
    <row r="3271" spans="1:21" ht="15" customHeight="1" x14ac:dyDescent="0.2">
      <c r="A3271" s="9" t="s">
        <v>15975</v>
      </c>
      <c r="B3271" s="24"/>
      <c r="C3271" s="24"/>
      <c r="D3271" s="24"/>
      <c r="E3271" s="24"/>
      <c r="F3271" s="9"/>
      <c r="G3271" s="9" t="s">
        <v>15913</v>
      </c>
      <c r="H3271" s="24" t="s">
        <v>13178</v>
      </c>
      <c r="I3271" s="24" t="s">
        <v>15980</v>
      </c>
      <c r="J3271" s="9"/>
      <c r="K3271" s="3" t="b" cm="1">
        <f t="array" ref="K3271">SUMPRODUCT( --ISNUMBER(SEARCH(TextCheck,I3271)))&gt;0</f>
        <v>0</v>
      </c>
      <c r="L3271" s="9"/>
      <c r="M3271" s="9"/>
      <c r="N3271" s="9"/>
      <c r="O3271" s="9"/>
      <c r="P3271" s="9"/>
      <c r="Q3271" s="9"/>
      <c r="R3271" s="9"/>
      <c r="S3271" s="9"/>
      <c r="T3271" s="9"/>
      <c r="U3271" s="9"/>
    </row>
    <row r="3272" spans="1:21" ht="15" customHeight="1" x14ac:dyDescent="0.2">
      <c r="A3272" s="9" t="s">
        <v>15975</v>
      </c>
      <c r="B3272" s="24"/>
      <c r="C3272" s="24"/>
      <c r="D3272" s="24"/>
      <c r="E3272" s="24"/>
      <c r="F3272" s="9"/>
      <c r="G3272" s="9" t="s">
        <v>15913</v>
      </c>
      <c r="H3272" s="24" t="s">
        <v>13178</v>
      </c>
      <c r="I3272" s="24" t="s">
        <v>15981</v>
      </c>
      <c r="J3272" s="9"/>
      <c r="K3272" s="3" t="b" cm="1">
        <f t="array" ref="K3272">SUMPRODUCT( --ISNUMBER(SEARCH(TextCheck,I3272)))&gt;0</f>
        <v>0</v>
      </c>
      <c r="L3272" s="9"/>
      <c r="M3272" s="9"/>
      <c r="N3272" s="9"/>
      <c r="O3272" s="9"/>
      <c r="P3272" s="9"/>
      <c r="Q3272" s="9"/>
      <c r="R3272" s="9"/>
      <c r="S3272" s="9"/>
      <c r="T3272" s="9"/>
      <c r="U3272" s="9"/>
    </row>
    <row r="3273" spans="1:21" ht="15" customHeight="1" x14ac:dyDescent="0.2">
      <c r="A3273" s="9" t="s">
        <v>15975</v>
      </c>
      <c r="B3273" s="24"/>
      <c r="C3273" s="24"/>
      <c r="D3273" s="24"/>
      <c r="E3273" s="24"/>
      <c r="F3273" s="9"/>
      <c r="G3273" s="9" t="s">
        <v>15913</v>
      </c>
      <c r="H3273" s="24" t="s">
        <v>13178</v>
      </c>
      <c r="I3273" s="24" t="s">
        <v>13826</v>
      </c>
      <c r="J3273" s="9"/>
      <c r="K3273" s="3" t="b" cm="1">
        <f t="array" ref="K3273">SUMPRODUCT( --ISNUMBER(SEARCH(TextCheck,I3273)))&gt;0</f>
        <v>0</v>
      </c>
      <c r="L3273" s="9"/>
      <c r="M3273" s="9"/>
      <c r="N3273" s="9"/>
      <c r="O3273" s="9"/>
      <c r="P3273" s="9"/>
      <c r="Q3273" s="9"/>
      <c r="R3273" s="9"/>
      <c r="S3273" s="9"/>
      <c r="T3273" s="9"/>
      <c r="U3273" s="9"/>
    </row>
    <row r="3274" spans="1:21" ht="15" customHeight="1" x14ac:dyDescent="0.2">
      <c r="A3274" s="9" t="s">
        <v>15975</v>
      </c>
      <c r="B3274" s="24"/>
      <c r="C3274" s="24"/>
      <c r="D3274" s="24"/>
      <c r="E3274" s="24"/>
      <c r="F3274" s="9"/>
      <c r="G3274" s="9" t="s">
        <v>15913</v>
      </c>
      <c r="H3274" s="24" t="s">
        <v>13178</v>
      </c>
      <c r="I3274" s="24" t="s">
        <v>15982</v>
      </c>
      <c r="J3274" s="9"/>
      <c r="K3274" s="3" t="b" cm="1">
        <f t="array" ref="K3274">SUMPRODUCT( --ISNUMBER(SEARCH(TextCheck,I3274)))&gt;0</f>
        <v>0</v>
      </c>
      <c r="L3274" s="9"/>
      <c r="M3274" s="9"/>
      <c r="N3274" s="9"/>
      <c r="O3274" s="9"/>
      <c r="P3274" s="9"/>
      <c r="Q3274" s="9"/>
      <c r="R3274" s="9"/>
      <c r="S3274" s="9"/>
      <c r="T3274" s="9"/>
      <c r="U3274" s="9"/>
    </row>
    <row r="3275" spans="1:21" ht="15" customHeight="1" x14ac:dyDescent="0.2">
      <c r="A3275" s="9" t="s">
        <v>15975</v>
      </c>
      <c r="B3275" s="24"/>
      <c r="C3275" s="24"/>
      <c r="D3275" s="24"/>
      <c r="E3275" s="24"/>
      <c r="F3275" s="9"/>
      <c r="G3275" s="9" t="s">
        <v>15913</v>
      </c>
      <c r="H3275" s="24" t="s">
        <v>13178</v>
      </c>
      <c r="I3275" s="24" t="s">
        <v>15983</v>
      </c>
      <c r="J3275" s="9"/>
      <c r="K3275" s="3" t="b" cm="1">
        <f t="array" ref="K3275">SUMPRODUCT( --ISNUMBER(SEARCH(TextCheck,I3275)))&gt;0</f>
        <v>0</v>
      </c>
      <c r="L3275" s="9"/>
      <c r="M3275" s="9"/>
      <c r="N3275" s="9"/>
      <c r="O3275" s="9"/>
      <c r="P3275" s="9"/>
      <c r="Q3275" s="9"/>
      <c r="R3275" s="9"/>
      <c r="S3275" s="9"/>
      <c r="T3275" s="9"/>
      <c r="U3275" s="9"/>
    </row>
    <row r="3276" spans="1:21" ht="15" customHeight="1" x14ac:dyDescent="0.2">
      <c r="A3276" s="9" t="s">
        <v>15975</v>
      </c>
      <c r="B3276" s="24"/>
      <c r="C3276" s="24"/>
      <c r="D3276" s="24"/>
      <c r="E3276" s="24"/>
      <c r="F3276" s="9"/>
      <c r="G3276" s="9" t="s">
        <v>15913</v>
      </c>
      <c r="H3276" s="9" t="s">
        <v>15984</v>
      </c>
      <c r="I3276" s="24" t="s">
        <v>15985</v>
      </c>
      <c r="J3276" s="9"/>
      <c r="K3276" s="3" t="b" cm="1">
        <f t="array" ref="K3276">SUMPRODUCT( --ISNUMBER(SEARCH(TextCheck,I3276)))&gt;0</f>
        <v>0</v>
      </c>
      <c r="L3276" s="9"/>
      <c r="M3276" s="9"/>
      <c r="N3276" s="9"/>
      <c r="O3276" s="9"/>
      <c r="P3276" s="9"/>
      <c r="Q3276" s="9"/>
      <c r="R3276" s="9"/>
      <c r="S3276" s="9"/>
      <c r="T3276" s="9"/>
      <c r="U3276" s="9"/>
    </row>
    <row r="3277" spans="1:21" ht="15" customHeight="1" x14ac:dyDescent="0.2">
      <c r="A3277" s="9" t="s">
        <v>15975</v>
      </c>
      <c r="B3277" s="24"/>
      <c r="C3277" s="24"/>
      <c r="D3277" s="24"/>
      <c r="E3277" s="24"/>
      <c r="F3277" s="9"/>
      <c r="G3277" s="9" t="s">
        <v>15913</v>
      </c>
      <c r="H3277" s="9" t="s">
        <v>15984</v>
      </c>
      <c r="I3277" s="24" t="s">
        <v>15986</v>
      </c>
      <c r="J3277" s="9"/>
      <c r="K3277" s="3" t="b" cm="1">
        <f t="array" ref="K3277">SUMPRODUCT( --ISNUMBER(SEARCH(TextCheck,I3277)))&gt;0</f>
        <v>0</v>
      </c>
      <c r="L3277" s="9"/>
      <c r="M3277" s="9"/>
      <c r="N3277" s="9"/>
      <c r="O3277" s="9"/>
      <c r="P3277" s="9"/>
      <c r="Q3277" s="9"/>
      <c r="R3277" s="9"/>
      <c r="S3277" s="9"/>
      <c r="T3277" s="9"/>
      <c r="U3277" s="9"/>
    </row>
    <row r="3278" spans="1:21" ht="15" customHeight="1" x14ac:dyDescent="0.2">
      <c r="A3278" s="9" t="s">
        <v>15975</v>
      </c>
      <c r="B3278" s="24"/>
      <c r="C3278" s="24"/>
      <c r="D3278" s="24"/>
      <c r="E3278" s="24"/>
      <c r="F3278" s="9"/>
      <c r="G3278" s="9" t="s">
        <v>15913</v>
      </c>
      <c r="H3278" s="9" t="s">
        <v>15984</v>
      </c>
      <c r="I3278" s="24" t="s">
        <v>15987</v>
      </c>
      <c r="J3278" s="9"/>
      <c r="K3278" s="3" t="b" cm="1">
        <f t="array" ref="K3278">SUMPRODUCT( --ISNUMBER(SEARCH(TextCheck,I3278)))&gt;0</f>
        <v>0</v>
      </c>
      <c r="L3278" s="9"/>
      <c r="M3278" s="9"/>
      <c r="N3278" s="9"/>
      <c r="O3278" s="9"/>
      <c r="P3278" s="9"/>
      <c r="Q3278" s="9"/>
      <c r="R3278" s="9"/>
      <c r="S3278" s="9"/>
      <c r="T3278" s="9"/>
      <c r="U3278" s="9"/>
    </row>
    <row r="3279" spans="1:21" ht="15" customHeight="1" x14ac:dyDescent="0.2">
      <c r="A3279" s="9" t="s">
        <v>15975</v>
      </c>
      <c r="B3279" s="24"/>
      <c r="C3279" s="24"/>
      <c r="D3279" s="24"/>
      <c r="E3279" s="24"/>
      <c r="F3279" s="9"/>
      <c r="G3279" s="9" t="s">
        <v>15913</v>
      </c>
      <c r="H3279" s="9" t="s">
        <v>15984</v>
      </c>
      <c r="I3279" s="24" t="s">
        <v>15988</v>
      </c>
      <c r="J3279" s="9"/>
      <c r="K3279" s="3" t="b" cm="1">
        <f t="array" ref="K3279">SUMPRODUCT( --ISNUMBER(SEARCH(TextCheck,I3279)))&gt;0</f>
        <v>0</v>
      </c>
      <c r="L3279" s="9"/>
      <c r="M3279" s="9"/>
      <c r="N3279" s="9"/>
      <c r="O3279" s="9"/>
      <c r="P3279" s="9"/>
      <c r="Q3279" s="9"/>
      <c r="R3279" s="9"/>
      <c r="S3279" s="9"/>
      <c r="T3279" s="9"/>
      <c r="U3279" s="9"/>
    </row>
    <row r="3280" spans="1:21" ht="15" customHeight="1" x14ac:dyDescent="0.2">
      <c r="A3280" s="9" t="s">
        <v>15975</v>
      </c>
      <c r="B3280" s="24"/>
      <c r="C3280" s="24"/>
      <c r="D3280" s="24"/>
      <c r="E3280" s="24"/>
      <c r="F3280" s="9"/>
      <c r="G3280" s="9" t="s">
        <v>15913</v>
      </c>
      <c r="H3280" s="9" t="s">
        <v>15984</v>
      </c>
      <c r="I3280" s="24" t="s">
        <v>15989</v>
      </c>
      <c r="J3280" s="9"/>
      <c r="K3280" s="3" t="b" cm="1">
        <f t="array" ref="K3280">SUMPRODUCT( --ISNUMBER(SEARCH(TextCheck,I3280)))&gt;0</f>
        <v>0</v>
      </c>
      <c r="L3280" s="9"/>
      <c r="M3280" s="9"/>
      <c r="N3280" s="9"/>
      <c r="O3280" s="9"/>
      <c r="P3280" s="9"/>
      <c r="Q3280" s="9"/>
      <c r="R3280" s="9"/>
      <c r="S3280" s="9"/>
      <c r="T3280" s="9"/>
      <c r="U3280" s="9"/>
    </row>
    <row r="3281" spans="1:21" ht="15" customHeight="1" x14ac:dyDescent="0.2">
      <c r="A3281" s="9" t="s">
        <v>15975</v>
      </c>
      <c r="B3281" s="24"/>
      <c r="C3281" s="24"/>
      <c r="D3281" s="24"/>
      <c r="E3281" s="24"/>
      <c r="F3281" s="9"/>
      <c r="G3281" s="9" t="s">
        <v>15913</v>
      </c>
      <c r="H3281" s="9" t="s">
        <v>15984</v>
      </c>
      <c r="I3281" s="24" t="s">
        <v>275</v>
      </c>
      <c r="J3281" s="9"/>
      <c r="K3281" s="3" t="b" cm="1">
        <f t="array" ref="K3281">SUMPRODUCT( --ISNUMBER(SEARCH(TextCheck,I3281)))&gt;0</f>
        <v>0</v>
      </c>
      <c r="L3281" s="9"/>
      <c r="M3281" s="9"/>
      <c r="N3281" s="9"/>
      <c r="O3281" s="9"/>
      <c r="P3281" s="9"/>
      <c r="Q3281" s="9"/>
      <c r="R3281" s="9"/>
      <c r="S3281" s="9"/>
      <c r="T3281" s="9"/>
      <c r="U3281" s="9"/>
    </row>
    <row r="3282" spans="1:21" ht="15" customHeight="1" x14ac:dyDescent="0.2">
      <c r="A3282" s="9" t="s">
        <v>15975</v>
      </c>
      <c r="B3282" s="24"/>
      <c r="C3282" s="24"/>
      <c r="D3282" s="24"/>
      <c r="E3282" s="24"/>
      <c r="F3282" s="9"/>
      <c r="G3282" s="9" t="s">
        <v>15913</v>
      </c>
      <c r="H3282" s="9" t="s">
        <v>15984</v>
      </c>
      <c r="I3282" s="24" t="s">
        <v>15990</v>
      </c>
      <c r="J3282" s="9"/>
      <c r="K3282" s="3" t="b" cm="1">
        <f t="array" ref="K3282">SUMPRODUCT( --ISNUMBER(SEARCH(TextCheck,I3282)))&gt;0</f>
        <v>0</v>
      </c>
      <c r="L3282" s="9"/>
      <c r="M3282" s="9"/>
      <c r="N3282" s="9"/>
      <c r="O3282" s="9"/>
      <c r="P3282" s="9"/>
      <c r="Q3282" s="9"/>
      <c r="R3282" s="9"/>
      <c r="S3282" s="9"/>
      <c r="T3282" s="9"/>
      <c r="U3282" s="9"/>
    </row>
    <row r="3283" spans="1:21" ht="15" customHeight="1" x14ac:dyDescent="0.2">
      <c r="A3283" s="9" t="s">
        <v>15975</v>
      </c>
      <c r="B3283" s="24"/>
      <c r="C3283" s="24"/>
      <c r="D3283" s="24"/>
      <c r="E3283" s="24"/>
      <c r="F3283" s="9"/>
      <c r="G3283" s="9" t="s">
        <v>15913</v>
      </c>
      <c r="H3283" s="9" t="s">
        <v>13092</v>
      </c>
      <c r="I3283" s="24" t="s">
        <v>15991</v>
      </c>
      <c r="J3283" s="9"/>
      <c r="K3283" s="3" t="b" cm="1">
        <f t="array" ref="K3283">SUMPRODUCT( --ISNUMBER(SEARCH(TextCheck,I3283)))&gt;0</f>
        <v>0</v>
      </c>
      <c r="L3283" s="9"/>
      <c r="M3283" s="9"/>
      <c r="N3283" s="9"/>
      <c r="O3283" s="9"/>
      <c r="P3283" s="9"/>
      <c r="Q3283" s="9"/>
      <c r="R3283" s="9"/>
      <c r="S3283" s="9"/>
      <c r="T3283" s="9"/>
      <c r="U3283" s="9"/>
    </row>
    <row r="3284" spans="1:21" ht="15" customHeight="1" x14ac:dyDescent="0.2">
      <c r="A3284" s="9" t="s">
        <v>15975</v>
      </c>
      <c r="B3284" s="24"/>
      <c r="C3284" s="24"/>
      <c r="D3284" s="24"/>
      <c r="E3284" s="24"/>
      <c r="F3284" s="9"/>
      <c r="G3284" s="9" t="s">
        <v>15913</v>
      </c>
      <c r="H3284" s="9" t="s">
        <v>13092</v>
      </c>
      <c r="I3284" s="24" t="s">
        <v>15992</v>
      </c>
      <c r="J3284" s="9"/>
      <c r="K3284" s="3" t="b" cm="1">
        <f t="array" ref="K3284">SUMPRODUCT( --ISNUMBER(SEARCH(TextCheck,I3284)))&gt;0</f>
        <v>0</v>
      </c>
      <c r="L3284" s="9"/>
      <c r="M3284" s="9"/>
      <c r="N3284" s="9"/>
      <c r="O3284" s="9"/>
      <c r="P3284" s="9"/>
      <c r="Q3284" s="9"/>
      <c r="R3284" s="9"/>
      <c r="S3284" s="9"/>
      <c r="T3284" s="9"/>
      <c r="U3284" s="9"/>
    </row>
    <row r="3285" spans="1:21" ht="15" customHeight="1" x14ac:dyDescent="0.2">
      <c r="A3285" s="9" t="s">
        <v>15975</v>
      </c>
      <c r="B3285" s="24"/>
      <c r="C3285" s="24"/>
      <c r="D3285" s="24"/>
      <c r="E3285" s="24"/>
      <c r="F3285" s="9"/>
      <c r="G3285" s="9" t="s">
        <v>15913</v>
      </c>
      <c r="H3285" s="9" t="s">
        <v>13092</v>
      </c>
      <c r="I3285" s="24" t="s">
        <v>15993</v>
      </c>
      <c r="J3285" s="9"/>
      <c r="K3285" s="3" t="b" cm="1">
        <f t="array" ref="K3285">SUMPRODUCT( --ISNUMBER(SEARCH(TextCheck,I3285)))&gt;0</f>
        <v>0</v>
      </c>
      <c r="L3285" s="9"/>
      <c r="M3285" s="9"/>
      <c r="N3285" s="9"/>
      <c r="O3285" s="9"/>
      <c r="P3285" s="9"/>
      <c r="Q3285" s="9"/>
      <c r="R3285" s="9"/>
      <c r="S3285" s="9"/>
      <c r="T3285" s="9"/>
      <c r="U3285" s="9"/>
    </row>
    <row r="3286" spans="1:21" ht="15" customHeight="1" x14ac:dyDescent="0.2">
      <c r="A3286" s="9" t="s">
        <v>15975</v>
      </c>
      <c r="B3286" s="24"/>
      <c r="C3286" s="24"/>
      <c r="D3286" s="24"/>
      <c r="E3286" s="24"/>
      <c r="F3286" s="9"/>
      <c r="G3286" s="9" t="s">
        <v>15913</v>
      </c>
      <c r="H3286" s="9" t="s">
        <v>13092</v>
      </c>
      <c r="I3286" s="24" t="s">
        <v>15994</v>
      </c>
      <c r="J3286" s="9"/>
      <c r="K3286" s="3" t="b" cm="1">
        <f t="array" ref="K3286">SUMPRODUCT( --ISNUMBER(SEARCH(TextCheck,I3286)))&gt;0</f>
        <v>0</v>
      </c>
      <c r="L3286" s="9"/>
      <c r="M3286" s="9"/>
      <c r="N3286" s="9"/>
      <c r="O3286" s="9"/>
      <c r="P3286" s="9"/>
      <c r="Q3286" s="9"/>
      <c r="R3286" s="9"/>
      <c r="S3286" s="9"/>
      <c r="T3286" s="9"/>
      <c r="U3286" s="9"/>
    </row>
    <row r="3287" spans="1:21" ht="15" customHeight="1" x14ac:dyDescent="0.2">
      <c r="A3287" s="9" t="s">
        <v>15975</v>
      </c>
      <c r="B3287" s="24"/>
      <c r="C3287" s="24"/>
      <c r="D3287" s="24"/>
      <c r="E3287" s="24"/>
      <c r="F3287" s="9"/>
      <c r="G3287" s="9" t="s">
        <v>15913</v>
      </c>
      <c r="H3287" s="9" t="s">
        <v>13092</v>
      </c>
      <c r="I3287" s="24" t="s">
        <v>15995</v>
      </c>
      <c r="J3287" s="9"/>
      <c r="K3287" s="3" t="b" cm="1">
        <f t="array" ref="K3287">SUMPRODUCT( --ISNUMBER(SEARCH(TextCheck,I3287)))&gt;0</f>
        <v>0</v>
      </c>
      <c r="L3287" s="9"/>
      <c r="M3287" s="9"/>
      <c r="N3287" s="9"/>
      <c r="O3287" s="9"/>
      <c r="P3287" s="9"/>
      <c r="Q3287" s="9"/>
      <c r="R3287" s="9"/>
      <c r="S3287" s="9"/>
      <c r="T3287" s="9"/>
      <c r="U3287" s="9"/>
    </row>
    <row r="3288" spans="1:21" ht="15" customHeight="1" x14ac:dyDescent="0.2">
      <c r="A3288" s="9" t="s">
        <v>15975</v>
      </c>
      <c r="B3288" s="24"/>
      <c r="C3288" s="24"/>
      <c r="D3288" s="24"/>
      <c r="E3288" s="24"/>
      <c r="F3288" s="9"/>
      <c r="G3288" s="9" t="s">
        <v>15913</v>
      </c>
      <c r="H3288" s="9" t="s">
        <v>13092</v>
      </c>
      <c r="I3288" s="24" t="s">
        <v>15996</v>
      </c>
      <c r="J3288" s="9"/>
      <c r="K3288" s="3" t="b" cm="1">
        <f t="array" ref="K3288">SUMPRODUCT( --ISNUMBER(SEARCH(TextCheck,I3288)))&gt;0</f>
        <v>0</v>
      </c>
      <c r="L3288" s="9"/>
      <c r="M3288" s="9"/>
      <c r="N3288" s="9"/>
      <c r="O3288" s="9"/>
      <c r="P3288" s="9"/>
      <c r="Q3288" s="9"/>
      <c r="R3288" s="9"/>
      <c r="S3288" s="9"/>
      <c r="T3288" s="9"/>
      <c r="U3288" s="9"/>
    </row>
    <row r="3289" spans="1:21" ht="15" customHeight="1" x14ac:dyDescent="0.2">
      <c r="A3289" s="9" t="s">
        <v>15975</v>
      </c>
      <c r="B3289" s="24"/>
      <c r="C3289" s="24"/>
      <c r="D3289" s="24"/>
      <c r="E3289" s="24"/>
      <c r="F3289" s="9"/>
      <c r="G3289" s="9" t="s">
        <v>15913</v>
      </c>
      <c r="H3289" s="9" t="s">
        <v>13092</v>
      </c>
      <c r="I3289" s="24" t="s">
        <v>15997</v>
      </c>
      <c r="J3289" s="9"/>
      <c r="K3289" s="3" t="b" cm="1">
        <f t="array" ref="K3289">SUMPRODUCT( --ISNUMBER(SEARCH(TextCheck,I3289)))&gt;0</f>
        <v>0</v>
      </c>
      <c r="L3289" s="9"/>
      <c r="M3289" s="9"/>
      <c r="N3289" s="9"/>
      <c r="O3289" s="9"/>
      <c r="P3289" s="9"/>
      <c r="Q3289" s="9"/>
      <c r="R3289" s="9"/>
      <c r="S3289" s="9"/>
      <c r="T3289" s="9"/>
      <c r="U3289" s="9"/>
    </row>
    <row r="3290" spans="1:21" ht="15" customHeight="1" x14ac:dyDescent="0.2">
      <c r="A3290" s="9" t="s">
        <v>15975</v>
      </c>
      <c r="B3290" s="24"/>
      <c r="C3290" s="24"/>
      <c r="D3290" s="24"/>
      <c r="E3290" s="24"/>
      <c r="F3290" s="9"/>
      <c r="G3290" s="9" t="s">
        <v>15913</v>
      </c>
      <c r="H3290" s="9" t="s">
        <v>13092</v>
      </c>
      <c r="I3290" s="24" t="s">
        <v>15998</v>
      </c>
      <c r="J3290" s="9"/>
      <c r="K3290" s="3" t="b" cm="1">
        <f t="array" ref="K3290">SUMPRODUCT( --ISNUMBER(SEARCH(TextCheck,I3290)))&gt;0</f>
        <v>0</v>
      </c>
      <c r="L3290" s="9"/>
      <c r="M3290" s="9"/>
      <c r="N3290" s="9"/>
      <c r="O3290" s="9"/>
      <c r="P3290" s="9"/>
      <c r="Q3290" s="9"/>
      <c r="R3290" s="9"/>
      <c r="S3290" s="9"/>
      <c r="T3290" s="9"/>
      <c r="U3290" s="9"/>
    </row>
    <row r="3291" spans="1:21" ht="15" customHeight="1" x14ac:dyDescent="0.2">
      <c r="A3291" s="9" t="s">
        <v>15975</v>
      </c>
      <c r="B3291" s="24"/>
      <c r="C3291" s="24"/>
      <c r="D3291" s="24"/>
      <c r="E3291" s="24"/>
      <c r="F3291" s="9"/>
      <c r="G3291" s="9" t="s">
        <v>15913</v>
      </c>
      <c r="H3291" s="9" t="s">
        <v>13092</v>
      </c>
      <c r="I3291" s="24" t="s">
        <v>15999</v>
      </c>
      <c r="J3291" s="9"/>
      <c r="K3291" s="3" t="b" cm="1">
        <f t="array" ref="K3291">SUMPRODUCT( --ISNUMBER(SEARCH(TextCheck,I3291)))&gt;0</f>
        <v>0</v>
      </c>
      <c r="L3291" s="9"/>
      <c r="M3291" s="9"/>
      <c r="N3291" s="9"/>
      <c r="O3291" s="9"/>
      <c r="P3291" s="9"/>
      <c r="Q3291" s="9"/>
      <c r="R3291" s="9"/>
      <c r="S3291" s="9"/>
      <c r="T3291" s="9"/>
      <c r="U3291" s="9"/>
    </row>
    <row r="3292" spans="1:21" ht="15" customHeight="1" x14ac:dyDescent="0.2">
      <c r="A3292" s="9" t="s">
        <v>15975</v>
      </c>
      <c r="B3292" s="24"/>
      <c r="C3292" s="24"/>
      <c r="D3292" s="24"/>
      <c r="E3292" s="24"/>
      <c r="F3292" s="9"/>
      <c r="G3292" s="9" t="s">
        <v>15913</v>
      </c>
      <c r="H3292" s="9" t="s">
        <v>13092</v>
      </c>
      <c r="I3292" s="24" t="s">
        <v>629</v>
      </c>
      <c r="J3292" s="9"/>
      <c r="K3292" s="3" t="b" cm="1">
        <f t="array" ref="K3292">SUMPRODUCT( --ISNUMBER(SEARCH(TextCheck,I3292)))&gt;0</f>
        <v>0</v>
      </c>
      <c r="L3292" s="9"/>
      <c r="M3292" s="9"/>
      <c r="N3292" s="9"/>
      <c r="O3292" s="9"/>
      <c r="P3292" s="9"/>
      <c r="Q3292" s="9"/>
      <c r="R3292" s="9"/>
      <c r="S3292" s="9"/>
      <c r="T3292" s="9"/>
      <c r="U3292" s="9"/>
    </row>
    <row r="3293" spans="1:21" ht="15" customHeight="1" x14ac:dyDescent="0.2">
      <c r="A3293" s="9" t="s">
        <v>15975</v>
      </c>
      <c r="B3293" s="24"/>
      <c r="C3293" s="24"/>
      <c r="D3293" s="24"/>
      <c r="E3293" s="24"/>
      <c r="F3293" s="9"/>
      <c r="G3293" s="9" t="s">
        <v>15913</v>
      </c>
      <c r="H3293" s="9" t="s">
        <v>13092</v>
      </c>
      <c r="I3293" s="24" t="s">
        <v>16000</v>
      </c>
      <c r="J3293" s="9"/>
      <c r="K3293" s="3" t="b" cm="1">
        <f t="array" ref="K3293">SUMPRODUCT( --ISNUMBER(SEARCH(TextCheck,I3293)))&gt;0</f>
        <v>1</v>
      </c>
      <c r="L3293" s="9"/>
      <c r="M3293" s="9"/>
      <c r="N3293" s="9"/>
      <c r="O3293" s="9"/>
      <c r="P3293" s="9"/>
      <c r="Q3293" s="9"/>
      <c r="R3293" s="9"/>
      <c r="S3293" s="9"/>
      <c r="T3293" s="9"/>
      <c r="U3293" s="9"/>
    </row>
    <row r="3294" spans="1:21" ht="15" customHeight="1" x14ac:dyDescent="0.2">
      <c r="A3294" s="9" t="s">
        <v>15975</v>
      </c>
      <c r="B3294" s="24"/>
      <c r="C3294" s="24"/>
      <c r="D3294" s="24"/>
      <c r="E3294" s="24"/>
      <c r="F3294" s="9"/>
      <c r="G3294" s="9" t="s">
        <v>15913</v>
      </c>
      <c r="H3294" s="9" t="s">
        <v>13092</v>
      </c>
      <c r="I3294" s="24" t="s">
        <v>9317</v>
      </c>
      <c r="J3294" s="9"/>
      <c r="K3294" s="3" t="b" cm="1">
        <f t="array" ref="K3294">SUMPRODUCT( --ISNUMBER(SEARCH(TextCheck,I3294)))&gt;0</f>
        <v>0</v>
      </c>
      <c r="L3294" s="9"/>
      <c r="M3294" s="9"/>
      <c r="N3294" s="9"/>
      <c r="O3294" s="9"/>
      <c r="P3294" s="9"/>
      <c r="Q3294" s="9"/>
      <c r="R3294" s="9"/>
      <c r="S3294" s="9"/>
      <c r="T3294" s="9"/>
      <c r="U3294" s="9"/>
    </row>
    <row r="3295" spans="1:21" ht="15" customHeight="1" x14ac:dyDescent="0.2">
      <c r="A3295" s="9" t="s">
        <v>15975</v>
      </c>
      <c r="B3295" s="24"/>
      <c r="C3295" s="24"/>
      <c r="D3295" s="24"/>
      <c r="E3295" s="24"/>
      <c r="F3295" s="9"/>
      <c r="G3295" s="9" t="s">
        <v>15913</v>
      </c>
      <c r="H3295" s="9" t="s">
        <v>13092</v>
      </c>
      <c r="I3295" s="24" t="s">
        <v>12485</v>
      </c>
      <c r="J3295" s="9"/>
      <c r="K3295" s="3" t="b" cm="1">
        <f t="array" ref="K3295">SUMPRODUCT( --ISNUMBER(SEARCH(TextCheck,I3295)))&gt;0</f>
        <v>0</v>
      </c>
      <c r="L3295" s="9"/>
      <c r="M3295" s="9"/>
      <c r="N3295" s="9"/>
      <c r="O3295" s="9"/>
      <c r="P3295" s="9"/>
      <c r="Q3295" s="9"/>
      <c r="R3295" s="9"/>
      <c r="S3295" s="9"/>
      <c r="T3295" s="9"/>
      <c r="U3295" s="9"/>
    </row>
    <row r="3296" spans="1:21" ht="15" customHeight="1" x14ac:dyDescent="0.2">
      <c r="A3296" s="9" t="s">
        <v>15975</v>
      </c>
      <c r="B3296" s="24"/>
      <c r="C3296" s="24"/>
      <c r="D3296" s="24"/>
      <c r="E3296" s="24"/>
      <c r="F3296" s="9"/>
      <c r="G3296" s="9" t="s">
        <v>15913</v>
      </c>
      <c r="H3296" s="9" t="s">
        <v>13092</v>
      </c>
      <c r="I3296" s="24" t="s">
        <v>16001</v>
      </c>
      <c r="J3296" s="9"/>
      <c r="K3296" s="3" t="b" cm="1">
        <f t="array" ref="K3296">SUMPRODUCT( --ISNUMBER(SEARCH(TextCheck,I3296)))&gt;0</f>
        <v>0</v>
      </c>
      <c r="L3296" s="9"/>
      <c r="M3296" s="9"/>
      <c r="N3296" s="9"/>
      <c r="O3296" s="9"/>
      <c r="P3296" s="9"/>
      <c r="Q3296" s="9"/>
      <c r="R3296" s="9"/>
      <c r="S3296" s="9"/>
      <c r="T3296" s="9"/>
      <c r="U3296" s="9"/>
    </row>
    <row r="3297" spans="1:21" ht="15" customHeight="1" x14ac:dyDescent="0.2">
      <c r="A3297" s="9" t="s">
        <v>15975</v>
      </c>
      <c r="B3297" s="24"/>
      <c r="C3297" s="24"/>
      <c r="D3297" s="24"/>
      <c r="E3297" s="24"/>
      <c r="F3297" s="9"/>
      <c r="G3297" s="9" t="s">
        <v>15913</v>
      </c>
      <c r="H3297" s="9" t="s">
        <v>13092</v>
      </c>
      <c r="I3297" s="24" t="s">
        <v>16002</v>
      </c>
      <c r="J3297" s="9"/>
      <c r="K3297" s="3" t="b" cm="1">
        <f t="array" ref="K3297">SUMPRODUCT( --ISNUMBER(SEARCH(TextCheck,I3297)))&gt;0</f>
        <v>0</v>
      </c>
      <c r="L3297" s="9"/>
      <c r="M3297" s="9"/>
      <c r="N3297" s="9"/>
      <c r="O3297" s="9"/>
      <c r="P3297" s="9"/>
      <c r="Q3297" s="9"/>
      <c r="R3297" s="9"/>
      <c r="S3297" s="9"/>
      <c r="T3297" s="9"/>
      <c r="U3297" s="9"/>
    </row>
    <row r="3298" spans="1:21" ht="15" customHeight="1" x14ac:dyDescent="0.2">
      <c r="A3298" s="9" t="s">
        <v>15975</v>
      </c>
      <c r="B3298" s="24"/>
      <c r="C3298" s="24"/>
      <c r="D3298" s="24"/>
      <c r="E3298" s="24"/>
      <c r="F3298" s="9"/>
      <c r="G3298" s="9" t="s">
        <v>15913</v>
      </c>
      <c r="H3298" s="9" t="s">
        <v>13092</v>
      </c>
      <c r="I3298" s="24" t="s">
        <v>2283</v>
      </c>
      <c r="J3298" s="9"/>
      <c r="K3298" s="3" t="b" cm="1">
        <f t="array" ref="K3298">SUMPRODUCT( --ISNUMBER(SEARCH(TextCheck,I3298)))&gt;0</f>
        <v>0</v>
      </c>
      <c r="L3298" s="9"/>
      <c r="M3298" s="9"/>
      <c r="N3298" s="9"/>
      <c r="O3298" s="9"/>
      <c r="P3298" s="9"/>
      <c r="Q3298" s="9"/>
      <c r="R3298" s="9"/>
      <c r="S3298" s="9"/>
      <c r="T3298" s="9"/>
      <c r="U3298" s="9"/>
    </row>
    <row r="3299" spans="1:21" ht="15" customHeight="1" x14ac:dyDescent="0.2">
      <c r="A3299" s="9" t="s">
        <v>15975</v>
      </c>
      <c r="B3299" s="24"/>
      <c r="C3299" s="24"/>
      <c r="D3299" s="24"/>
      <c r="E3299" s="24"/>
      <c r="F3299" s="9"/>
      <c r="G3299" s="9" t="s">
        <v>15913</v>
      </c>
      <c r="H3299" s="9" t="s">
        <v>13092</v>
      </c>
      <c r="I3299" s="24" t="s">
        <v>16003</v>
      </c>
      <c r="J3299" s="9"/>
      <c r="K3299" s="3" t="b" cm="1">
        <f t="array" ref="K3299">SUMPRODUCT( --ISNUMBER(SEARCH(TextCheck,I3299)))&gt;0</f>
        <v>0</v>
      </c>
      <c r="L3299" s="9"/>
      <c r="M3299" s="9"/>
      <c r="N3299" s="9"/>
      <c r="O3299" s="9"/>
      <c r="P3299" s="9"/>
      <c r="Q3299" s="9"/>
      <c r="R3299" s="9"/>
      <c r="S3299" s="9"/>
      <c r="T3299" s="9"/>
      <c r="U3299" s="9"/>
    </row>
    <row r="3300" spans="1:21" ht="15" customHeight="1" x14ac:dyDescent="0.2">
      <c r="A3300" s="9" t="s">
        <v>15975</v>
      </c>
      <c r="B3300" s="24"/>
      <c r="C3300" s="24"/>
      <c r="D3300" s="24"/>
      <c r="E3300" s="24"/>
      <c r="F3300" s="9"/>
      <c r="G3300" s="9" t="s">
        <v>15913</v>
      </c>
      <c r="H3300" s="9" t="s">
        <v>13092</v>
      </c>
      <c r="I3300" s="24" t="s">
        <v>16004</v>
      </c>
      <c r="J3300" s="9"/>
      <c r="K3300" s="3" t="b" cm="1">
        <f t="array" ref="K3300">SUMPRODUCT( --ISNUMBER(SEARCH(TextCheck,I3300)))&gt;0</f>
        <v>0</v>
      </c>
      <c r="L3300" s="9"/>
      <c r="M3300" s="9"/>
      <c r="N3300" s="9"/>
      <c r="O3300" s="9"/>
      <c r="P3300" s="9"/>
      <c r="Q3300" s="9"/>
      <c r="R3300" s="9"/>
      <c r="S3300" s="9"/>
      <c r="T3300" s="9"/>
      <c r="U3300" s="9"/>
    </row>
    <row r="3301" spans="1:21" ht="15" customHeight="1" x14ac:dyDescent="0.2">
      <c r="A3301" s="9" t="s">
        <v>15975</v>
      </c>
      <c r="B3301" s="24"/>
      <c r="C3301" s="24"/>
      <c r="D3301" s="24"/>
      <c r="E3301" s="24"/>
      <c r="F3301" s="9"/>
      <c r="G3301" s="9" t="s">
        <v>15913</v>
      </c>
      <c r="H3301" s="9" t="s">
        <v>13092</v>
      </c>
      <c r="I3301" s="24" t="s">
        <v>16005</v>
      </c>
      <c r="J3301" s="9"/>
      <c r="K3301" s="3" t="b" cm="1">
        <f t="array" ref="K3301">SUMPRODUCT( --ISNUMBER(SEARCH(TextCheck,I3301)))&gt;0</f>
        <v>0</v>
      </c>
      <c r="L3301" s="9"/>
      <c r="M3301" s="9"/>
      <c r="N3301" s="9"/>
      <c r="O3301" s="9"/>
      <c r="P3301" s="9"/>
      <c r="Q3301" s="9"/>
      <c r="R3301" s="9"/>
      <c r="S3301" s="9"/>
      <c r="T3301" s="9"/>
      <c r="U3301" s="9"/>
    </row>
    <row r="3302" spans="1:21" ht="15" customHeight="1" x14ac:dyDescent="0.2">
      <c r="A3302" s="9" t="s">
        <v>15975</v>
      </c>
      <c r="B3302" s="24"/>
      <c r="C3302" s="24"/>
      <c r="D3302" s="24"/>
      <c r="E3302" s="24"/>
      <c r="F3302" s="9"/>
      <c r="G3302" s="9" t="s">
        <v>15913</v>
      </c>
      <c r="H3302" s="9" t="s">
        <v>13092</v>
      </c>
      <c r="I3302" s="24" t="s">
        <v>2983</v>
      </c>
      <c r="J3302" s="9"/>
      <c r="K3302" s="3" t="b" cm="1">
        <f t="array" ref="K3302">SUMPRODUCT( --ISNUMBER(SEARCH(TextCheck,I3302)))&gt;0</f>
        <v>0</v>
      </c>
      <c r="L3302" s="9"/>
      <c r="M3302" s="9"/>
      <c r="N3302" s="9"/>
      <c r="O3302" s="9"/>
      <c r="P3302" s="9"/>
      <c r="Q3302" s="9"/>
      <c r="R3302" s="9"/>
      <c r="S3302" s="9"/>
      <c r="T3302" s="9"/>
      <c r="U3302" s="9"/>
    </row>
    <row r="3303" spans="1:21" ht="15" customHeight="1" x14ac:dyDescent="0.2">
      <c r="A3303" s="9" t="s">
        <v>15975</v>
      </c>
      <c r="B3303" s="24"/>
      <c r="C3303" s="24"/>
      <c r="D3303" s="24"/>
      <c r="E3303" s="24"/>
      <c r="F3303" s="9"/>
      <c r="G3303" s="9" t="s">
        <v>15913</v>
      </c>
      <c r="H3303" s="9" t="s">
        <v>13092</v>
      </c>
      <c r="I3303" s="24" t="s">
        <v>16006</v>
      </c>
      <c r="J3303" s="9"/>
      <c r="K3303" s="3" t="b" cm="1">
        <f t="array" ref="K3303">SUMPRODUCT( --ISNUMBER(SEARCH(TextCheck,I3303)))&gt;0</f>
        <v>0</v>
      </c>
      <c r="L3303" s="9"/>
      <c r="M3303" s="9"/>
      <c r="N3303" s="9"/>
      <c r="O3303" s="9"/>
      <c r="P3303" s="9"/>
      <c r="Q3303" s="9"/>
      <c r="R3303" s="9"/>
      <c r="S3303" s="9"/>
      <c r="T3303" s="9"/>
      <c r="U3303" s="9"/>
    </row>
    <row r="3304" spans="1:21" ht="15" customHeight="1" x14ac:dyDescent="0.2">
      <c r="A3304" s="9" t="s">
        <v>15975</v>
      </c>
      <c r="B3304" s="24"/>
      <c r="C3304" s="24"/>
      <c r="D3304" s="24"/>
      <c r="E3304" s="24"/>
      <c r="F3304" s="9"/>
      <c r="G3304" s="9" t="s">
        <v>15913</v>
      </c>
      <c r="H3304" s="9" t="s">
        <v>13092</v>
      </c>
      <c r="I3304" s="24" t="s">
        <v>8024</v>
      </c>
      <c r="J3304" s="9"/>
      <c r="K3304" s="3" t="b" cm="1">
        <f t="array" ref="K3304">SUMPRODUCT( --ISNUMBER(SEARCH(TextCheck,I3304)))&gt;0</f>
        <v>0</v>
      </c>
      <c r="L3304" s="9"/>
      <c r="M3304" s="9"/>
      <c r="N3304" s="9"/>
      <c r="O3304" s="9"/>
      <c r="P3304" s="9"/>
      <c r="Q3304" s="9"/>
      <c r="R3304" s="9"/>
      <c r="S3304" s="9"/>
      <c r="T3304" s="9"/>
      <c r="U3304" s="9"/>
    </row>
    <row r="3305" spans="1:21" ht="15" customHeight="1" x14ac:dyDescent="0.2">
      <c r="A3305" s="9" t="s">
        <v>15975</v>
      </c>
      <c r="B3305" s="24"/>
      <c r="C3305" s="24"/>
      <c r="D3305" s="24"/>
      <c r="E3305" s="24"/>
      <c r="F3305" s="9"/>
      <c r="G3305" s="9" t="s">
        <v>15913</v>
      </c>
      <c r="H3305" s="9" t="s">
        <v>13092</v>
      </c>
      <c r="I3305" s="24" t="s">
        <v>13395</v>
      </c>
      <c r="J3305" s="9"/>
      <c r="K3305" s="3" t="b" cm="1">
        <f t="array" ref="K3305">SUMPRODUCT( --ISNUMBER(SEARCH(TextCheck,I3305)))&gt;0</f>
        <v>0</v>
      </c>
      <c r="L3305" s="9"/>
      <c r="M3305" s="9"/>
      <c r="N3305" s="9"/>
      <c r="O3305" s="9"/>
      <c r="P3305" s="9"/>
      <c r="Q3305" s="9"/>
      <c r="R3305" s="9"/>
      <c r="S3305" s="9"/>
      <c r="T3305" s="9"/>
      <c r="U3305" s="9"/>
    </row>
    <row r="3306" spans="1:21" ht="15" customHeight="1" x14ac:dyDescent="0.2">
      <c r="A3306" s="9" t="s">
        <v>15975</v>
      </c>
      <c r="B3306" s="24"/>
      <c r="C3306" s="24"/>
      <c r="D3306" s="24"/>
      <c r="E3306" s="24"/>
      <c r="F3306" s="9"/>
      <c r="G3306" s="9" t="s">
        <v>15913</v>
      </c>
      <c r="H3306" s="9" t="s">
        <v>13092</v>
      </c>
      <c r="I3306" s="24" t="s">
        <v>16007</v>
      </c>
      <c r="J3306" s="9"/>
      <c r="K3306" s="3" t="b" cm="1">
        <f t="array" ref="K3306">SUMPRODUCT( --ISNUMBER(SEARCH(TextCheck,I3306)))&gt;0</f>
        <v>1</v>
      </c>
      <c r="L3306" s="9"/>
      <c r="M3306" s="9"/>
      <c r="N3306" s="9"/>
      <c r="O3306" s="9"/>
      <c r="P3306" s="9"/>
      <c r="Q3306" s="9"/>
      <c r="R3306" s="9"/>
      <c r="S3306" s="9"/>
      <c r="T3306" s="9"/>
      <c r="U3306" s="9"/>
    </row>
    <row r="3307" spans="1:21" ht="15" customHeight="1" x14ac:dyDescent="0.2">
      <c r="A3307" s="9" t="s">
        <v>15975</v>
      </c>
      <c r="B3307" s="24"/>
      <c r="C3307" s="24"/>
      <c r="D3307" s="24"/>
      <c r="E3307" s="24"/>
      <c r="F3307" s="9"/>
      <c r="G3307" s="9" t="s">
        <v>15913</v>
      </c>
      <c r="H3307" s="9" t="s">
        <v>13092</v>
      </c>
      <c r="I3307" s="24" t="s">
        <v>16008</v>
      </c>
      <c r="J3307" s="9"/>
      <c r="K3307" s="3" t="b" cm="1">
        <f t="array" ref="K3307">SUMPRODUCT( --ISNUMBER(SEARCH(TextCheck,I3307)))&gt;0</f>
        <v>0</v>
      </c>
      <c r="L3307" s="9"/>
      <c r="M3307" s="9"/>
      <c r="N3307" s="9"/>
      <c r="O3307" s="9"/>
      <c r="P3307" s="9"/>
      <c r="Q3307" s="9"/>
      <c r="R3307" s="9"/>
      <c r="S3307" s="9"/>
      <c r="T3307" s="9"/>
      <c r="U3307" s="9"/>
    </row>
    <row r="3308" spans="1:21" ht="15" customHeight="1" x14ac:dyDescent="0.2">
      <c r="A3308" s="9" t="s">
        <v>15975</v>
      </c>
      <c r="B3308" s="24"/>
      <c r="C3308" s="24"/>
      <c r="D3308" s="24"/>
      <c r="E3308" s="24"/>
      <c r="F3308" s="9"/>
      <c r="G3308" s="9" t="s">
        <v>15913</v>
      </c>
      <c r="H3308" s="9" t="s">
        <v>13092</v>
      </c>
      <c r="I3308" s="24" t="s">
        <v>16009</v>
      </c>
      <c r="J3308" s="9"/>
      <c r="K3308" s="3" t="b" cm="1">
        <f t="array" ref="K3308">SUMPRODUCT( --ISNUMBER(SEARCH(TextCheck,I3308)))&gt;0</f>
        <v>0</v>
      </c>
      <c r="L3308" s="9"/>
      <c r="M3308" s="9"/>
      <c r="N3308" s="9"/>
      <c r="O3308" s="9"/>
      <c r="P3308" s="9"/>
      <c r="Q3308" s="9"/>
      <c r="R3308" s="9"/>
      <c r="S3308" s="9"/>
      <c r="T3308" s="9"/>
      <c r="U3308" s="9"/>
    </row>
    <row r="3309" spans="1:21" ht="15" customHeight="1" x14ac:dyDescent="0.2">
      <c r="A3309" s="9" t="s">
        <v>15975</v>
      </c>
      <c r="B3309" s="24"/>
      <c r="C3309" s="24"/>
      <c r="D3309" s="24"/>
      <c r="E3309" s="24"/>
      <c r="F3309" s="9"/>
      <c r="G3309" s="9" t="s">
        <v>15913</v>
      </c>
      <c r="H3309" s="9" t="s">
        <v>13092</v>
      </c>
      <c r="I3309" s="24" t="s">
        <v>16010</v>
      </c>
      <c r="J3309" s="9"/>
      <c r="K3309" s="3" t="b" cm="1">
        <f t="array" ref="K3309">SUMPRODUCT( --ISNUMBER(SEARCH(TextCheck,I3309)))&gt;0</f>
        <v>0</v>
      </c>
      <c r="L3309" s="9"/>
      <c r="M3309" s="9"/>
      <c r="N3309" s="9"/>
      <c r="O3309" s="9"/>
      <c r="P3309" s="9"/>
      <c r="Q3309" s="9"/>
      <c r="R3309" s="9"/>
      <c r="S3309" s="9"/>
      <c r="T3309" s="9"/>
      <c r="U3309" s="9"/>
    </row>
    <row r="3310" spans="1:21" ht="15" customHeight="1" x14ac:dyDescent="0.2">
      <c r="A3310" s="9" t="s">
        <v>15975</v>
      </c>
      <c r="B3310" s="24"/>
      <c r="C3310" s="24"/>
      <c r="D3310" s="24"/>
      <c r="E3310" s="24"/>
      <c r="F3310" s="9"/>
      <c r="G3310" s="9" t="s">
        <v>15913</v>
      </c>
      <c r="H3310" s="9" t="s">
        <v>13092</v>
      </c>
      <c r="I3310" s="24" t="s">
        <v>9089</v>
      </c>
      <c r="J3310" s="9"/>
      <c r="K3310" s="3" t="b" cm="1">
        <f t="array" ref="K3310">SUMPRODUCT( --ISNUMBER(SEARCH(TextCheck,I3310)))&gt;0</f>
        <v>0</v>
      </c>
      <c r="L3310" s="9"/>
      <c r="M3310" s="9"/>
      <c r="N3310" s="9"/>
      <c r="O3310" s="9"/>
      <c r="P3310" s="9"/>
      <c r="Q3310" s="9"/>
      <c r="R3310" s="9"/>
      <c r="S3310" s="9"/>
      <c r="T3310" s="9"/>
      <c r="U3310" s="9"/>
    </row>
    <row r="3311" spans="1:21" ht="15" customHeight="1" x14ac:dyDescent="0.2">
      <c r="A3311" s="9" t="s">
        <v>15975</v>
      </c>
      <c r="B3311" s="24"/>
      <c r="C3311" s="24"/>
      <c r="D3311" s="24"/>
      <c r="E3311" s="24"/>
      <c r="F3311" s="9"/>
      <c r="G3311" s="9" t="s">
        <v>15913</v>
      </c>
      <c r="H3311" s="9" t="s">
        <v>13092</v>
      </c>
      <c r="I3311" s="24" t="s">
        <v>16011</v>
      </c>
      <c r="J3311" s="9"/>
      <c r="K3311" s="3" t="b" cm="1">
        <f t="array" ref="K3311">SUMPRODUCT( --ISNUMBER(SEARCH(TextCheck,I3311)))&gt;0</f>
        <v>0</v>
      </c>
      <c r="L3311" s="9"/>
      <c r="M3311" s="9"/>
      <c r="N3311" s="9"/>
      <c r="O3311" s="9"/>
      <c r="P3311" s="9"/>
      <c r="Q3311" s="9"/>
      <c r="R3311" s="9"/>
      <c r="S3311" s="9"/>
      <c r="T3311" s="9"/>
      <c r="U3311" s="9"/>
    </row>
    <row r="3312" spans="1:21" ht="15" customHeight="1" x14ac:dyDescent="0.2">
      <c r="A3312" s="9" t="s">
        <v>15975</v>
      </c>
      <c r="B3312" s="24"/>
      <c r="C3312" s="24"/>
      <c r="D3312" s="24"/>
      <c r="E3312" s="24"/>
      <c r="F3312" s="9"/>
      <c r="G3312" s="9" t="s">
        <v>15913</v>
      </c>
      <c r="H3312" s="9" t="s">
        <v>13092</v>
      </c>
      <c r="I3312" s="24" t="s">
        <v>104</v>
      </c>
      <c r="J3312" s="9"/>
      <c r="K3312" s="3" t="b" cm="1">
        <f t="array" ref="K3312">SUMPRODUCT( --ISNUMBER(SEARCH(TextCheck,I3312)))&gt;0</f>
        <v>0</v>
      </c>
      <c r="L3312" s="9"/>
      <c r="M3312" s="9"/>
      <c r="N3312" s="9"/>
      <c r="O3312" s="9"/>
      <c r="P3312" s="9"/>
      <c r="Q3312" s="9"/>
      <c r="R3312" s="9"/>
      <c r="S3312" s="9"/>
      <c r="T3312" s="9"/>
      <c r="U3312" s="9"/>
    </row>
    <row r="3313" spans="1:21" ht="15" customHeight="1" x14ac:dyDescent="0.2">
      <c r="A3313" s="9" t="s">
        <v>15975</v>
      </c>
      <c r="B3313" s="24"/>
      <c r="C3313" s="24"/>
      <c r="D3313" s="24"/>
      <c r="E3313" s="24"/>
      <c r="F3313" s="9"/>
      <c r="G3313" s="9" t="s">
        <v>15913</v>
      </c>
      <c r="H3313" s="9" t="s">
        <v>13092</v>
      </c>
      <c r="I3313" s="24" t="s">
        <v>16012</v>
      </c>
      <c r="J3313" s="9"/>
      <c r="K3313" s="3" t="b" cm="1">
        <f t="array" ref="K3313">SUMPRODUCT( --ISNUMBER(SEARCH(TextCheck,I3313)))&gt;0</f>
        <v>0</v>
      </c>
      <c r="L3313" s="9"/>
      <c r="M3313" s="9"/>
      <c r="N3313" s="9"/>
      <c r="O3313" s="9"/>
      <c r="P3313" s="9"/>
      <c r="Q3313" s="9"/>
      <c r="R3313" s="9"/>
      <c r="S3313" s="9"/>
      <c r="T3313" s="9"/>
      <c r="U3313" s="9"/>
    </row>
    <row r="3314" spans="1:21" ht="15" customHeight="1" x14ac:dyDescent="0.2">
      <c r="A3314" s="9" t="s">
        <v>15975</v>
      </c>
      <c r="B3314" s="24"/>
      <c r="C3314" s="24"/>
      <c r="D3314" s="24"/>
      <c r="E3314" s="24"/>
      <c r="F3314" s="9"/>
      <c r="G3314" s="9" t="s">
        <v>15913</v>
      </c>
      <c r="H3314" s="9" t="s">
        <v>13092</v>
      </c>
      <c r="I3314" s="24" t="s">
        <v>16013</v>
      </c>
      <c r="J3314" s="9"/>
      <c r="K3314" s="3" t="b" cm="1">
        <f t="array" ref="K3314">SUMPRODUCT( --ISNUMBER(SEARCH(TextCheck,I3314)))&gt;0</f>
        <v>0</v>
      </c>
      <c r="L3314" s="9"/>
      <c r="M3314" s="9"/>
      <c r="N3314" s="9"/>
      <c r="O3314" s="9"/>
      <c r="P3314" s="9"/>
      <c r="Q3314" s="9"/>
      <c r="R3314" s="9"/>
      <c r="S3314" s="9"/>
      <c r="T3314" s="9"/>
      <c r="U3314" s="9"/>
    </row>
    <row r="3315" spans="1:21" ht="15" customHeight="1" x14ac:dyDescent="0.2">
      <c r="A3315" s="9" t="s">
        <v>15975</v>
      </c>
      <c r="B3315" s="24"/>
      <c r="C3315" s="24"/>
      <c r="D3315" s="24"/>
      <c r="E3315" s="24"/>
      <c r="F3315" s="9"/>
      <c r="G3315" s="9" t="s">
        <v>15913</v>
      </c>
      <c r="H3315" s="9" t="s">
        <v>13092</v>
      </c>
      <c r="I3315" s="24" t="s">
        <v>2438</v>
      </c>
      <c r="J3315" s="9"/>
      <c r="K3315" s="3" t="b" cm="1">
        <f t="array" ref="K3315">SUMPRODUCT( --ISNUMBER(SEARCH(TextCheck,I3315)))&gt;0</f>
        <v>0</v>
      </c>
      <c r="L3315" s="9"/>
      <c r="M3315" s="9"/>
      <c r="N3315" s="9"/>
      <c r="O3315" s="9"/>
      <c r="P3315" s="9"/>
      <c r="Q3315" s="9"/>
      <c r="R3315" s="9"/>
      <c r="S3315" s="9"/>
      <c r="T3315" s="9"/>
      <c r="U3315" s="9"/>
    </row>
    <row r="3316" spans="1:21" ht="15" customHeight="1" x14ac:dyDescent="0.2">
      <c r="A3316" s="9" t="s">
        <v>15975</v>
      </c>
      <c r="B3316" s="24"/>
      <c r="C3316" s="24"/>
      <c r="D3316" s="24"/>
      <c r="E3316" s="24"/>
      <c r="F3316" s="9"/>
      <c r="G3316" s="9" t="s">
        <v>15913</v>
      </c>
      <c r="H3316" s="9" t="s">
        <v>13092</v>
      </c>
      <c r="I3316" s="24" t="s">
        <v>16014</v>
      </c>
      <c r="J3316" s="9"/>
      <c r="K3316" s="3" t="b" cm="1">
        <f t="array" ref="K3316">SUMPRODUCT( --ISNUMBER(SEARCH(TextCheck,I3316)))&gt;0</f>
        <v>0</v>
      </c>
      <c r="L3316" s="9"/>
      <c r="M3316" s="9"/>
      <c r="N3316" s="9"/>
      <c r="O3316" s="9"/>
      <c r="P3316" s="9"/>
      <c r="Q3316" s="9"/>
      <c r="R3316" s="9"/>
      <c r="S3316" s="9"/>
      <c r="T3316" s="9"/>
      <c r="U3316" s="9"/>
    </row>
    <row r="3317" spans="1:21" ht="15" customHeight="1" x14ac:dyDescent="0.2">
      <c r="A3317" s="9" t="s">
        <v>15975</v>
      </c>
      <c r="B3317" s="24"/>
      <c r="C3317" s="24"/>
      <c r="D3317" s="24"/>
      <c r="E3317" s="24"/>
      <c r="F3317" s="9"/>
      <c r="G3317" s="9" t="s">
        <v>15913</v>
      </c>
      <c r="H3317" s="9" t="s">
        <v>13092</v>
      </c>
      <c r="I3317" s="24" t="s">
        <v>16015</v>
      </c>
      <c r="J3317" s="9"/>
      <c r="K3317" s="3" t="b" cm="1">
        <f t="array" ref="K3317">SUMPRODUCT( --ISNUMBER(SEARCH(TextCheck,I3317)))&gt;0</f>
        <v>0</v>
      </c>
      <c r="L3317" s="9"/>
      <c r="M3317" s="9"/>
      <c r="N3317" s="9"/>
      <c r="O3317" s="9"/>
      <c r="P3317" s="9"/>
      <c r="Q3317" s="9"/>
      <c r="R3317" s="9"/>
      <c r="S3317" s="9"/>
      <c r="T3317" s="9"/>
      <c r="U3317" s="9"/>
    </row>
    <row r="3318" spans="1:21" ht="15" customHeight="1" x14ac:dyDescent="0.2">
      <c r="A3318" s="9" t="s">
        <v>15975</v>
      </c>
      <c r="B3318" s="24"/>
      <c r="C3318" s="24"/>
      <c r="D3318" s="24"/>
      <c r="E3318" s="24"/>
      <c r="F3318" s="9"/>
      <c r="G3318" s="9" t="s">
        <v>15913</v>
      </c>
      <c r="H3318" s="9" t="s">
        <v>13092</v>
      </c>
      <c r="I3318" s="24" t="s">
        <v>16016</v>
      </c>
      <c r="J3318" s="9"/>
      <c r="K3318" s="3" t="b" cm="1">
        <f t="array" ref="K3318">SUMPRODUCT( --ISNUMBER(SEARCH(TextCheck,I3318)))&gt;0</f>
        <v>0</v>
      </c>
      <c r="L3318" s="9"/>
      <c r="M3318" s="9"/>
      <c r="N3318" s="9"/>
      <c r="O3318" s="9"/>
      <c r="P3318" s="9"/>
      <c r="Q3318" s="9"/>
      <c r="R3318" s="9"/>
      <c r="S3318" s="9"/>
      <c r="T3318" s="9"/>
      <c r="U3318" s="9"/>
    </row>
    <row r="3319" spans="1:21" ht="15" customHeight="1" x14ac:dyDescent="0.2">
      <c r="A3319" s="9" t="s">
        <v>15975</v>
      </c>
      <c r="B3319" s="24"/>
      <c r="C3319" s="24"/>
      <c r="D3319" s="24"/>
      <c r="E3319" s="24"/>
      <c r="F3319" s="9"/>
      <c r="G3319" s="9" t="s">
        <v>15913</v>
      </c>
      <c r="H3319" s="9" t="s">
        <v>13092</v>
      </c>
      <c r="I3319" s="24" t="s">
        <v>11199</v>
      </c>
      <c r="J3319" s="9"/>
      <c r="K3319" s="3" t="b" cm="1">
        <f t="array" ref="K3319">SUMPRODUCT( --ISNUMBER(SEARCH(TextCheck,I3319)))&gt;0</f>
        <v>0</v>
      </c>
      <c r="L3319" s="9"/>
      <c r="M3319" s="9"/>
      <c r="N3319" s="9"/>
      <c r="O3319" s="9"/>
      <c r="P3319" s="9"/>
      <c r="Q3319" s="9"/>
      <c r="R3319" s="9"/>
      <c r="S3319" s="9"/>
      <c r="T3319" s="9"/>
      <c r="U3319" s="9"/>
    </row>
    <row r="3320" spans="1:21" ht="15" customHeight="1" x14ac:dyDescent="0.2">
      <c r="A3320" s="9" t="s">
        <v>15975</v>
      </c>
      <c r="B3320" s="24"/>
      <c r="C3320" s="24"/>
      <c r="D3320" s="24"/>
      <c r="E3320" s="24"/>
      <c r="F3320" s="9"/>
      <c r="G3320" s="9" t="s">
        <v>15913</v>
      </c>
      <c r="H3320" s="9" t="s">
        <v>13092</v>
      </c>
      <c r="I3320" s="24" t="s">
        <v>16017</v>
      </c>
      <c r="J3320" s="9"/>
      <c r="K3320" s="3" t="b" cm="1">
        <f t="array" ref="K3320">SUMPRODUCT( --ISNUMBER(SEARCH(TextCheck,I3320)))&gt;0</f>
        <v>0</v>
      </c>
      <c r="L3320" s="9"/>
      <c r="M3320" s="9"/>
      <c r="N3320" s="9"/>
      <c r="O3320" s="9"/>
      <c r="P3320" s="9"/>
      <c r="Q3320" s="9"/>
      <c r="R3320" s="9"/>
      <c r="S3320" s="9"/>
      <c r="T3320" s="9"/>
      <c r="U3320" s="9"/>
    </row>
    <row r="3321" spans="1:21" ht="15" customHeight="1" x14ac:dyDescent="0.2">
      <c r="A3321" s="9" t="s">
        <v>15975</v>
      </c>
      <c r="B3321" s="24"/>
      <c r="C3321" s="24"/>
      <c r="D3321" s="24"/>
      <c r="E3321" s="24"/>
      <c r="F3321" s="9"/>
      <c r="G3321" s="9" t="s">
        <v>15913</v>
      </c>
      <c r="H3321" s="9" t="s">
        <v>13092</v>
      </c>
      <c r="I3321" s="24" t="s">
        <v>16018</v>
      </c>
      <c r="J3321" s="9"/>
      <c r="K3321" s="3" t="b" cm="1">
        <f t="array" ref="K3321">SUMPRODUCT( --ISNUMBER(SEARCH(TextCheck,I3321)))&gt;0</f>
        <v>0</v>
      </c>
      <c r="L3321" s="9"/>
      <c r="M3321" s="9"/>
      <c r="N3321" s="9"/>
      <c r="O3321" s="9"/>
      <c r="P3321" s="9"/>
      <c r="Q3321" s="9"/>
      <c r="R3321" s="9"/>
      <c r="S3321" s="9"/>
      <c r="T3321" s="9"/>
      <c r="U3321" s="9"/>
    </row>
    <row r="3322" spans="1:21" ht="15" customHeight="1" x14ac:dyDescent="0.2">
      <c r="A3322" s="9" t="s">
        <v>15975</v>
      </c>
      <c r="B3322" s="24"/>
      <c r="C3322" s="24"/>
      <c r="D3322" s="24"/>
      <c r="E3322" s="24"/>
      <c r="F3322" s="9"/>
      <c r="G3322" s="9" t="s">
        <v>15913</v>
      </c>
      <c r="H3322" s="9" t="s">
        <v>13092</v>
      </c>
      <c r="I3322" s="24" t="s">
        <v>16019</v>
      </c>
      <c r="J3322" s="9"/>
      <c r="K3322" s="3" t="b" cm="1">
        <f t="array" ref="K3322">SUMPRODUCT( --ISNUMBER(SEARCH(TextCheck,I3322)))&gt;0</f>
        <v>0</v>
      </c>
      <c r="L3322" s="9"/>
      <c r="M3322" s="9"/>
      <c r="N3322" s="9"/>
      <c r="O3322" s="9"/>
      <c r="P3322" s="9"/>
      <c r="Q3322" s="9"/>
      <c r="R3322" s="9"/>
      <c r="S3322" s="9"/>
      <c r="T3322" s="9"/>
      <c r="U3322" s="9"/>
    </row>
    <row r="3323" spans="1:21" ht="15" customHeight="1" x14ac:dyDescent="0.2">
      <c r="A3323" s="9" t="s">
        <v>15975</v>
      </c>
      <c r="B3323" s="24"/>
      <c r="C3323" s="24"/>
      <c r="D3323" s="24"/>
      <c r="E3323" s="24"/>
      <c r="F3323" s="9"/>
      <c r="G3323" s="9" t="s">
        <v>15913</v>
      </c>
      <c r="H3323" s="9" t="s">
        <v>13092</v>
      </c>
      <c r="I3323" s="24" t="s">
        <v>9876</v>
      </c>
      <c r="J3323" s="9"/>
      <c r="K3323" s="3" t="b" cm="1">
        <f t="array" ref="K3323">SUMPRODUCT( --ISNUMBER(SEARCH(TextCheck,I3323)))&gt;0</f>
        <v>0</v>
      </c>
      <c r="L3323" s="9"/>
      <c r="M3323" s="9"/>
      <c r="N3323" s="9"/>
      <c r="O3323" s="9"/>
      <c r="P3323" s="9"/>
      <c r="Q3323" s="9"/>
      <c r="R3323" s="9"/>
      <c r="S3323" s="9"/>
      <c r="T3323" s="9"/>
      <c r="U3323" s="9"/>
    </row>
    <row r="3324" spans="1:21" ht="15" customHeight="1" x14ac:dyDescent="0.2">
      <c r="A3324" s="9" t="s">
        <v>15975</v>
      </c>
      <c r="B3324" s="24"/>
      <c r="C3324" s="24"/>
      <c r="D3324" s="24"/>
      <c r="E3324" s="24"/>
      <c r="F3324" s="9"/>
      <c r="G3324" s="9" t="s">
        <v>15913</v>
      </c>
      <c r="H3324" s="9" t="s">
        <v>13092</v>
      </c>
      <c r="I3324" s="24" t="s">
        <v>16020</v>
      </c>
      <c r="J3324" s="9"/>
      <c r="K3324" s="3" t="b" cm="1">
        <f t="array" ref="K3324">SUMPRODUCT( --ISNUMBER(SEARCH(TextCheck,I3324)))&gt;0</f>
        <v>0</v>
      </c>
      <c r="L3324" s="9"/>
      <c r="M3324" s="9"/>
      <c r="N3324" s="9"/>
      <c r="O3324" s="9"/>
      <c r="P3324" s="9"/>
      <c r="Q3324" s="9"/>
      <c r="R3324" s="9"/>
      <c r="S3324" s="9"/>
      <c r="T3324" s="9"/>
      <c r="U3324" s="9"/>
    </row>
    <row r="3325" spans="1:21" ht="15" customHeight="1" x14ac:dyDescent="0.2">
      <c r="A3325" s="9" t="s">
        <v>15975</v>
      </c>
      <c r="B3325" s="24"/>
      <c r="C3325" s="24"/>
      <c r="D3325" s="24"/>
      <c r="E3325" s="24"/>
      <c r="F3325" s="9"/>
      <c r="G3325" s="9" t="s">
        <v>15913</v>
      </c>
      <c r="H3325" s="9" t="s">
        <v>13092</v>
      </c>
      <c r="I3325" s="24" t="s">
        <v>16021</v>
      </c>
      <c r="J3325" s="9"/>
      <c r="K3325" s="3" t="b" cm="1">
        <f t="array" ref="K3325">SUMPRODUCT( --ISNUMBER(SEARCH(TextCheck,I3325)))&gt;0</f>
        <v>0</v>
      </c>
      <c r="L3325" s="9"/>
      <c r="M3325" s="9"/>
      <c r="N3325" s="9"/>
      <c r="O3325" s="9"/>
      <c r="P3325" s="9"/>
      <c r="Q3325" s="9"/>
      <c r="R3325" s="9"/>
      <c r="S3325" s="9"/>
      <c r="T3325" s="9"/>
      <c r="U3325" s="9"/>
    </row>
    <row r="3326" spans="1:21" ht="15" customHeight="1" x14ac:dyDescent="0.2">
      <c r="A3326" s="9" t="s">
        <v>15975</v>
      </c>
      <c r="B3326" s="24"/>
      <c r="C3326" s="24"/>
      <c r="D3326" s="24"/>
      <c r="E3326" s="24"/>
      <c r="F3326" s="9"/>
      <c r="G3326" s="9" t="s">
        <v>15913</v>
      </c>
      <c r="H3326" s="9" t="s">
        <v>13092</v>
      </c>
      <c r="I3326" s="24" t="s">
        <v>16022</v>
      </c>
      <c r="J3326" s="9"/>
      <c r="K3326" s="3" t="b" cm="1">
        <f t="array" ref="K3326">SUMPRODUCT( --ISNUMBER(SEARCH(TextCheck,I3326)))&gt;0</f>
        <v>0</v>
      </c>
      <c r="L3326" s="9"/>
      <c r="M3326" s="9"/>
      <c r="N3326" s="9"/>
      <c r="O3326" s="9"/>
      <c r="P3326" s="9"/>
      <c r="Q3326" s="9"/>
      <c r="R3326" s="9"/>
      <c r="S3326" s="9"/>
      <c r="T3326" s="9"/>
      <c r="U3326" s="9"/>
    </row>
    <row r="3327" spans="1:21" ht="15" customHeight="1" x14ac:dyDescent="0.2">
      <c r="A3327" s="9" t="s">
        <v>15975</v>
      </c>
      <c r="B3327" s="24"/>
      <c r="C3327" s="24"/>
      <c r="D3327" s="24"/>
      <c r="E3327" s="24"/>
      <c r="F3327" s="9"/>
      <c r="G3327" s="9" t="s">
        <v>15913</v>
      </c>
      <c r="H3327" s="9" t="s">
        <v>13092</v>
      </c>
      <c r="I3327" s="24" t="s">
        <v>16023</v>
      </c>
      <c r="J3327" s="9"/>
      <c r="K3327" s="3" t="b" cm="1">
        <f t="array" ref="K3327">SUMPRODUCT( --ISNUMBER(SEARCH(TextCheck,I3327)))&gt;0</f>
        <v>0</v>
      </c>
      <c r="L3327" s="9"/>
      <c r="M3327" s="9"/>
      <c r="N3327" s="9"/>
      <c r="O3327" s="9"/>
      <c r="P3327" s="9"/>
      <c r="Q3327" s="9"/>
      <c r="R3327" s="9"/>
      <c r="S3327" s="9"/>
      <c r="T3327" s="9"/>
      <c r="U3327" s="9"/>
    </row>
    <row r="3328" spans="1:21" ht="15" customHeight="1" x14ac:dyDescent="0.2">
      <c r="A3328" s="9" t="s">
        <v>15975</v>
      </c>
      <c r="B3328" s="24"/>
      <c r="C3328" s="24"/>
      <c r="D3328" s="24"/>
      <c r="E3328" s="24"/>
      <c r="F3328" s="9"/>
      <c r="G3328" s="9" t="s">
        <v>15913</v>
      </c>
      <c r="H3328" s="9" t="s">
        <v>13092</v>
      </c>
      <c r="I3328" s="24" t="s">
        <v>16024</v>
      </c>
      <c r="J3328" s="9"/>
      <c r="K3328" s="3" t="b" cm="1">
        <f t="array" ref="K3328">SUMPRODUCT( --ISNUMBER(SEARCH(TextCheck,I3328)))&gt;0</f>
        <v>0</v>
      </c>
      <c r="L3328" s="9"/>
      <c r="M3328" s="9"/>
      <c r="N3328" s="9"/>
      <c r="O3328" s="9"/>
      <c r="P3328" s="9"/>
      <c r="Q3328" s="9"/>
      <c r="R3328" s="9"/>
      <c r="S3328" s="9"/>
      <c r="T3328" s="9"/>
      <c r="U3328" s="9"/>
    </row>
    <row r="3329" spans="1:21" ht="15" customHeight="1" x14ac:dyDescent="0.2">
      <c r="A3329" s="9" t="s">
        <v>15975</v>
      </c>
      <c r="B3329" s="24"/>
      <c r="C3329" s="24"/>
      <c r="D3329" s="24"/>
      <c r="E3329" s="24"/>
      <c r="F3329" s="9"/>
      <c r="G3329" s="9" t="s">
        <v>15913</v>
      </c>
      <c r="H3329" s="9" t="s">
        <v>13092</v>
      </c>
      <c r="I3329" s="24" t="s">
        <v>14317</v>
      </c>
      <c r="J3329" s="9"/>
      <c r="K3329" s="3" t="b" cm="1">
        <f t="array" ref="K3329">SUMPRODUCT( --ISNUMBER(SEARCH(TextCheck,I3329)))&gt;0</f>
        <v>0</v>
      </c>
      <c r="L3329" s="9"/>
      <c r="M3329" s="9"/>
      <c r="N3329" s="9"/>
      <c r="O3329" s="9"/>
      <c r="P3329" s="9"/>
      <c r="Q3329" s="9"/>
      <c r="R3329" s="9"/>
      <c r="S3329" s="9"/>
      <c r="T3329" s="9"/>
      <c r="U3329" s="9"/>
    </row>
    <row r="3330" spans="1:21" ht="15" customHeight="1" x14ac:dyDescent="0.2">
      <c r="A3330" s="9" t="s">
        <v>15975</v>
      </c>
      <c r="B3330" s="24"/>
      <c r="C3330" s="24"/>
      <c r="D3330" s="24"/>
      <c r="E3330" s="24"/>
      <c r="F3330" s="9"/>
      <c r="G3330" s="9" t="s">
        <v>15913</v>
      </c>
      <c r="H3330" s="9" t="s">
        <v>13092</v>
      </c>
      <c r="I3330" s="24" t="s">
        <v>16025</v>
      </c>
      <c r="J3330" s="9"/>
      <c r="K3330" s="3" t="b" cm="1">
        <f t="array" ref="K3330">SUMPRODUCT( --ISNUMBER(SEARCH(TextCheck,I3330)))&gt;0</f>
        <v>0</v>
      </c>
      <c r="L3330" s="9"/>
      <c r="M3330" s="9"/>
      <c r="N3330" s="9"/>
      <c r="O3330" s="9"/>
      <c r="P3330" s="9"/>
      <c r="Q3330" s="9"/>
      <c r="R3330" s="9"/>
      <c r="S3330" s="9"/>
      <c r="T3330" s="9"/>
      <c r="U3330" s="9"/>
    </row>
    <row r="3331" spans="1:21" ht="15" customHeight="1" x14ac:dyDescent="0.2">
      <c r="A3331" s="9" t="s">
        <v>15975</v>
      </c>
      <c r="B3331" s="24"/>
      <c r="C3331" s="24"/>
      <c r="D3331" s="24"/>
      <c r="E3331" s="24"/>
      <c r="F3331" s="9"/>
      <c r="G3331" s="9" t="s">
        <v>15913</v>
      </c>
      <c r="H3331" s="9" t="s">
        <v>13092</v>
      </c>
      <c r="I3331" s="24" t="s">
        <v>16026</v>
      </c>
      <c r="J3331" s="9"/>
      <c r="K3331" s="3" t="b" cm="1">
        <f t="array" ref="K3331">SUMPRODUCT( --ISNUMBER(SEARCH(TextCheck,I3331)))&gt;0</f>
        <v>0</v>
      </c>
      <c r="L3331" s="9"/>
      <c r="M3331" s="9"/>
      <c r="N3331" s="9"/>
      <c r="O3331" s="9"/>
      <c r="P3331" s="9"/>
      <c r="Q3331" s="9"/>
      <c r="R3331" s="9"/>
      <c r="S3331" s="9"/>
      <c r="T3331" s="9"/>
      <c r="U3331" s="9"/>
    </row>
    <row r="3332" spans="1:21" ht="15" customHeight="1" x14ac:dyDescent="0.2">
      <c r="A3332" s="9" t="s">
        <v>15975</v>
      </c>
      <c r="B3332" s="24"/>
      <c r="C3332" s="24"/>
      <c r="D3332" s="24"/>
      <c r="E3332" s="24"/>
      <c r="F3332" s="9"/>
      <c r="G3332" s="9" t="s">
        <v>15913</v>
      </c>
      <c r="H3332" s="9" t="s">
        <v>13092</v>
      </c>
      <c r="I3332" s="24" t="s">
        <v>16027</v>
      </c>
      <c r="J3332" s="9"/>
      <c r="K3332" s="3" t="b" cm="1">
        <f t="array" ref="K3332">SUMPRODUCT( --ISNUMBER(SEARCH(TextCheck,I3332)))&gt;0</f>
        <v>0</v>
      </c>
      <c r="L3332" s="9"/>
      <c r="M3332" s="9"/>
      <c r="N3332" s="9"/>
      <c r="O3332" s="9"/>
      <c r="P3332" s="9"/>
      <c r="Q3332" s="9"/>
      <c r="R3332" s="9"/>
      <c r="S3332" s="9"/>
      <c r="T3332" s="9"/>
      <c r="U3332" s="9"/>
    </row>
    <row r="3333" spans="1:21" ht="15" customHeight="1" x14ac:dyDescent="0.2">
      <c r="A3333" s="9" t="s">
        <v>15975</v>
      </c>
      <c r="B3333" s="24"/>
      <c r="C3333" s="24"/>
      <c r="D3333" s="24"/>
      <c r="E3333" s="24"/>
      <c r="F3333" s="9"/>
      <c r="G3333" s="9" t="s">
        <v>15913</v>
      </c>
      <c r="H3333" s="9" t="s">
        <v>13092</v>
      </c>
      <c r="I3333" s="24" t="s">
        <v>16028</v>
      </c>
      <c r="J3333" s="9"/>
      <c r="K3333" s="3" t="b" cm="1">
        <f t="array" ref="K3333">SUMPRODUCT( --ISNUMBER(SEARCH(TextCheck,I3333)))&gt;0</f>
        <v>0</v>
      </c>
      <c r="L3333" s="9"/>
      <c r="M3333" s="9"/>
      <c r="N3333" s="9"/>
      <c r="O3333" s="9"/>
      <c r="P3333" s="9"/>
      <c r="Q3333" s="9"/>
      <c r="R3333" s="9"/>
      <c r="S3333" s="9"/>
      <c r="T3333" s="9"/>
      <c r="U3333" s="9"/>
    </row>
    <row r="3334" spans="1:21" ht="15" customHeight="1" x14ac:dyDescent="0.2">
      <c r="A3334" s="9" t="s">
        <v>15975</v>
      </c>
      <c r="B3334" s="24"/>
      <c r="C3334" s="24"/>
      <c r="D3334" s="24"/>
      <c r="E3334" s="24"/>
      <c r="F3334" s="9"/>
      <c r="G3334" s="9" t="s">
        <v>15913</v>
      </c>
      <c r="H3334" s="9" t="s">
        <v>13092</v>
      </c>
      <c r="I3334" s="24" t="s">
        <v>16029</v>
      </c>
      <c r="J3334" s="9"/>
      <c r="K3334" s="3" t="b" cm="1">
        <f t="array" ref="K3334">SUMPRODUCT( --ISNUMBER(SEARCH(TextCheck,I3334)))&gt;0</f>
        <v>0</v>
      </c>
      <c r="L3334" s="9"/>
      <c r="M3334" s="9"/>
      <c r="N3334" s="9"/>
      <c r="O3334" s="9"/>
      <c r="P3334" s="9"/>
      <c r="Q3334" s="9"/>
      <c r="R3334" s="9"/>
      <c r="S3334" s="9"/>
      <c r="T3334" s="9"/>
      <c r="U3334" s="9"/>
    </row>
    <row r="3335" spans="1:21" ht="15" customHeight="1" x14ac:dyDescent="0.2">
      <c r="A3335" s="9" t="s">
        <v>15975</v>
      </c>
      <c r="B3335" s="24"/>
      <c r="C3335" s="24"/>
      <c r="D3335" s="24"/>
      <c r="E3335" s="24"/>
      <c r="F3335" s="9"/>
      <c r="G3335" s="9" t="s">
        <v>15913</v>
      </c>
      <c r="H3335" s="9" t="s">
        <v>13092</v>
      </c>
      <c r="I3335" s="24" t="s">
        <v>16030</v>
      </c>
      <c r="J3335" s="9"/>
      <c r="K3335" s="3" t="b" cm="1">
        <f t="array" ref="K3335">SUMPRODUCT( --ISNUMBER(SEARCH(TextCheck,I3335)))&gt;0</f>
        <v>0</v>
      </c>
      <c r="L3335" s="9"/>
      <c r="M3335" s="9"/>
      <c r="N3335" s="9"/>
      <c r="O3335" s="9"/>
      <c r="P3335" s="9"/>
      <c r="Q3335" s="9"/>
      <c r="R3335" s="9"/>
      <c r="S3335" s="9"/>
      <c r="T3335" s="9"/>
      <c r="U3335" s="9"/>
    </row>
    <row r="3336" spans="1:21" ht="15" customHeight="1" x14ac:dyDescent="0.2">
      <c r="A3336" s="9" t="s">
        <v>15975</v>
      </c>
      <c r="B3336" s="24"/>
      <c r="C3336" s="24"/>
      <c r="D3336" s="24"/>
      <c r="E3336" s="24"/>
      <c r="F3336" s="9"/>
      <c r="G3336" s="9" t="s">
        <v>15913</v>
      </c>
      <c r="H3336" s="9" t="s">
        <v>13092</v>
      </c>
      <c r="I3336" s="24" t="s">
        <v>16031</v>
      </c>
      <c r="J3336" s="9"/>
      <c r="K3336" s="3" t="b" cm="1">
        <f t="array" ref="K3336">SUMPRODUCT( --ISNUMBER(SEARCH(TextCheck,I3336)))&gt;0</f>
        <v>0</v>
      </c>
      <c r="L3336" s="9"/>
      <c r="M3336" s="9"/>
      <c r="N3336" s="9"/>
      <c r="O3336" s="9"/>
      <c r="P3336" s="9"/>
      <c r="Q3336" s="9"/>
      <c r="R3336" s="9"/>
      <c r="S3336" s="9"/>
      <c r="T3336" s="9"/>
      <c r="U3336" s="9"/>
    </row>
    <row r="3337" spans="1:21" ht="15" customHeight="1" x14ac:dyDescent="0.2">
      <c r="A3337" s="9" t="s">
        <v>15975</v>
      </c>
      <c r="B3337" s="24"/>
      <c r="C3337" s="24"/>
      <c r="D3337" s="24"/>
      <c r="E3337" s="24"/>
      <c r="F3337" s="9"/>
      <c r="G3337" s="9" t="s">
        <v>15913</v>
      </c>
      <c r="H3337" s="9" t="s">
        <v>13092</v>
      </c>
      <c r="I3337" s="24" t="s">
        <v>5821</v>
      </c>
      <c r="J3337" s="9"/>
      <c r="K3337" s="3" t="b" cm="1">
        <f t="array" ref="K3337">SUMPRODUCT( --ISNUMBER(SEARCH(TextCheck,I3337)))&gt;0</f>
        <v>0</v>
      </c>
      <c r="L3337" s="9"/>
      <c r="M3337" s="9"/>
      <c r="N3337" s="9"/>
      <c r="O3337" s="9"/>
      <c r="P3337" s="9"/>
      <c r="Q3337" s="9"/>
      <c r="R3337" s="9"/>
      <c r="S3337" s="9"/>
      <c r="T3337" s="9"/>
      <c r="U3337" s="9"/>
    </row>
    <row r="3338" spans="1:21" ht="15" customHeight="1" x14ac:dyDescent="0.2">
      <c r="A3338" s="9" t="s">
        <v>15975</v>
      </c>
      <c r="B3338" s="24"/>
      <c r="C3338" s="24"/>
      <c r="D3338" s="24"/>
      <c r="E3338" s="24"/>
      <c r="F3338" s="9"/>
      <c r="G3338" s="9" t="s">
        <v>15913</v>
      </c>
      <c r="H3338" s="9" t="s">
        <v>13092</v>
      </c>
      <c r="I3338" s="24" t="s">
        <v>11671</v>
      </c>
      <c r="J3338" s="9"/>
      <c r="K3338" s="3" t="b" cm="1">
        <f t="array" ref="K3338">SUMPRODUCT( --ISNUMBER(SEARCH(TextCheck,I3338)))&gt;0</f>
        <v>0</v>
      </c>
      <c r="L3338" s="9"/>
      <c r="M3338" s="9"/>
      <c r="N3338" s="9"/>
      <c r="O3338" s="9"/>
      <c r="P3338" s="9"/>
      <c r="Q3338" s="9"/>
      <c r="R3338" s="9"/>
      <c r="S3338" s="9"/>
      <c r="T3338" s="9"/>
      <c r="U3338" s="9"/>
    </row>
    <row r="3339" spans="1:21" ht="15" customHeight="1" x14ac:dyDescent="0.2">
      <c r="A3339" s="9" t="s">
        <v>15975</v>
      </c>
      <c r="B3339" s="24"/>
      <c r="C3339" s="24"/>
      <c r="D3339" s="24"/>
      <c r="E3339" s="24"/>
      <c r="F3339" s="9"/>
      <c r="G3339" s="9" t="s">
        <v>15913</v>
      </c>
      <c r="H3339" s="9" t="s">
        <v>13092</v>
      </c>
      <c r="I3339" s="24" t="s">
        <v>16032</v>
      </c>
      <c r="J3339" s="9"/>
      <c r="K3339" s="3" t="b" cm="1">
        <f t="array" ref="K3339">SUMPRODUCT( --ISNUMBER(SEARCH(TextCheck,I3339)))&gt;0</f>
        <v>0</v>
      </c>
      <c r="L3339" s="9"/>
      <c r="M3339" s="9"/>
      <c r="N3339" s="9"/>
      <c r="O3339" s="9"/>
      <c r="P3339" s="9"/>
      <c r="Q3339" s="9"/>
      <c r="R3339" s="9"/>
      <c r="S3339" s="9"/>
      <c r="T3339" s="9"/>
      <c r="U3339" s="9"/>
    </row>
    <row r="3340" spans="1:21" ht="15" customHeight="1" x14ac:dyDescent="0.2">
      <c r="A3340" s="9" t="s">
        <v>15975</v>
      </c>
      <c r="B3340" s="24"/>
      <c r="C3340" s="24"/>
      <c r="D3340" s="24"/>
      <c r="E3340" s="24"/>
      <c r="F3340" s="9"/>
      <c r="G3340" s="9" t="s">
        <v>15913</v>
      </c>
      <c r="H3340" s="9" t="s">
        <v>13092</v>
      </c>
      <c r="I3340" s="24" t="s">
        <v>16033</v>
      </c>
      <c r="J3340" s="9"/>
      <c r="K3340" s="3" t="b" cm="1">
        <f t="array" ref="K3340">SUMPRODUCT( --ISNUMBER(SEARCH(TextCheck,I3340)))&gt;0</f>
        <v>0</v>
      </c>
      <c r="L3340" s="9"/>
      <c r="M3340" s="9"/>
      <c r="N3340" s="9"/>
      <c r="O3340" s="9"/>
      <c r="P3340" s="9"/>
      <c r="Q3340" s="9"/>
      <c r="R3340" s="9"/>
      <c r="S3340" s="9"/>
      <c r="T3340" s="9"/>
      <c r="U3340" s="9"/>
    </row>
    <row r="3341" spans="1:21" ht="15" customHeight="1" x14ac:dyDescent="0.2">
      <c r="A3341" s="9" t="s">
        <v>15975</v>
      </c>
      <c r="B3341" s="24"/>
      <c r="C3341" s="24"/>
      <c r="D3341" s="24"/>
      <c r="E3341" s="24"/>
      <c r="F3341" s="9"/>
      <c r="G3341" s="9" t="s">
        <v>15913</v>
      </c>
      <c r="H3341" s="9" t="s">
        <v>13092</v>
      </c>
      <c r="I3341" s="24" t="s">
        <v>16034</v>
      </c>
      <c r="J3341" s="9"/>
      <c r="K3341" s="3" t="b" cm="1">
        <f t="array" ref="K3341">SUMPRODUCT( --ISNUMBER(SEARCH(TextCheck,I3341)))&gt;0</f>
        <v>0</v>
      </c>
      <c r="L3341" s="9"/>
      <c r="M3341" s="9"/>
      <c r="N3341" s="9"/>
      <c r="O3341" s="9"/>
      <c r="P3341" s="9"/>
      <c r="Q3341" s="9"/>
      <c r="R3341" s="9"/>
      <c r="S3341" s="9"/>
      <c r="T3341" s="9"/>
      <c r="U3341" s="9"/>
    </row>
    <row r="3342" spans="1:21" ht="15" customHeight="1" x14ac:dyDescent="0.2">
      <c r="A3342" s="9" t="s">
        <v>15975</v>
      </c>
      <c r="B3342" s="24"/>
      <c r="C3342" s="24"/>
      <c r="D3342" s="24"/>
      <c r="E3342" s="24"/>
      <c r="F3342" s="9"/>
      <c r="G3342" s="9" t="s">
        <v>15913</v>
      </c>
      <c r="H3342" s="9" t="s">
        <v>13092</v>
      </c>
      <c r="I3342" s="24" t="s">
        <v>16035</v>
      </c>
      <c r="J3342" s="9"/>
      <c r="K3342" s="3" t="b" cm="1">
        <f t="array" ref="K3342">SUMPRODUCT( --ISNUMBER(SEARCH(TextCheck,I3342)))&gt;0</f>
        <v>0</v>
      </c>
      <c r="L3342" s="9"/>
      <c r="M3342" s="9"/>
      <c r="N3342" s="9"/>
      <c r="O3342" s="9"/>
      <c r="P3342" s="9"/>
      <c r="Q3342" s="9"/>
      <c r="R3342" s="9"/>
      <c r="S3342" s="9"/>
      <c r="T3342" s="9"/>
      <c r="U3342" s="9"/>
    </row>
    <row r="3343" spans="1:21" ht="15" customHeight="1" x14ac:dyDescent="0.2">
      <c r="A3343" s="9" t="s">
        <v>15975</v>
      </c>
      <c r="B3343" s="24"/>
      <c r="C3343" s="24"/>
      <c r="D3343" s="24"/>
      <c r="E3343" s="24"/>
      <c r="F3343" s="9"/>
      <c r="G3343" s="9" t="s">
        <v>15913</v>
      </c>
      <c r="H3343" s="9" t="s">
        <v>13092</v>
      </c>
      <c r="I3343" s="24" t="s">
        <v>16036</v>
      </c>
      <c r="J3343" s="9"/>
      <c r="K3343" s="3" t="b" cm="1">
        <f t="array" ref="K3343">SUMPRODUCT( --ISNUMBER(SEARCH(TextCheck,I3343)))&gt;0</f>
        <v>0</v>
      </c>
      <c r="L3343" s="9"/>
      <c r="M3343" s="9"/>
      <c r="N3343" s="9"/>
      <c r="O3343" s="9"/>
      <c r="P3343" s="9"/>
      <c r="Q3343" s="9"/>
      <c r="R3343" s="9"/>
      <c r="S3343" s="9"/>
      <c r="T3343" s="9"/>
      <c r="U3343" s="9"/>
    </row>
    <row r="3344" spans="1:21" ht="15" customHeight="1" x14ac:dyDescent="0.2">
      <c r="A3344" s="9" t="s">
        <v>15975</v>
      </c>
      <c r="B3344" s="24"/>
      <c r="C3344" s="24"/>
      <c r="D3344" s="24"/>
      <c r="E3344" s="24"/>
      <c r="F3344" s="9"/>
      <c r="G3344" s="9" t="s">
        <v>15913</v>
      </c>
      <c r="H3344" s="9" t="s">
        <v>13092</v>
      </c>
      <c r="I3344" s="24" t="s">
        <v>12655</v>
      </c>
      <c r="J3344" s="9"/>
      <c r="K3344" s="3" t="b" cm="1">
        <f t="array" ref="K3344">SUMPRODUCT( --ISNUMBER(SEARCH(TextCheck,I3344)))&gt;0</f>
        <v>0</v>
      </c>
      <c r="L3344" s="9"/>
      <c r="M3344" s="9"/>
      <c r="N3344" s="9"/>
      <c r="O3344" s="9"/>
      <c r="P3344" s="9"/>
      <c r="Q3344" s="9"/>
      <c r="R3344" s="9"/>
      <c r="S3344" s="9"/>
      <c r="T3344" s="9"/>
      <c r="U3344" s="9"/>
    </row>
    <row r="3345" spans="1:21" ht="15" customHeight="1" x14ac:dyDescent="0.2">
      <c r="A3345" s="9" t="s">
        <v>15975</v>
      </c>
      <c r="B3345" s="24"/>
      <c r="C3345" s="24"/>
      <c r="D3345" s="24"/>
      <c r="E3345" s="24"/>
      <c r="F3345" s="9"/>
      <c r="G3345" s="9" t="s">
        <v>15913</v>
      </c>
      <c r="H3345" s="9" t="s">
        <v>13092</v>
      </c>
      <c r="I3345" s="24" t="s">
        <v>16037</v>
      </c>
      <c r="J3345" s="9"/>
      <c r="K3345" s="3" t="b" cm="1">
        <f t="array" ref="K3345">SUMPRODUCT( --ISNUMBER(SEARCH(TextCheck,I3345)))&gt;0</f>
        <v>0</v>
      </c>
      <c r="L3345" s="9"/>
      <c r="M3345" s="9"/>
      <c r="N3345" s="9"/>
      <c r="O3345" s="9"/>
      <c r="P3345" s="9"/>
      <c r="Q3345" s="9"/>
      <c r="R3345" s="9"/>
      <c r="S3345" s="9"/>
      <c r="T3345" s="9"/>
      <c r="U3345" s="9"/>
    </row>
    <row r="3346" spans="1:21" ht="15" customHeight="1" x14ac:dyDescent="0.2">
      <c r="A3346" s="9" t="s">
        <v>15975</v>
      </c>
      <c r="B3346" s="24"/>
      <c r="C3346" s="24"/>
      <c r="D3346" s="24"/>
      <c r="E3346" s="24"/>
      <c r="F3346" s="9"/>
      <c r="G3346" s="9" t="s">
        <v>15913</v>
      </c>
      <c r="H3346" s="9" t="s">
        <v>13092</v>
      </c>
      <c r="I3346" s="24" t="s">
        <v>16038</v>
      </c>
      <c r="J3346" s="9"/>
      <c r="K3346" s="3" t="b" cm="1">
        <f t="array" ref="K3346">SUMPRODUCT( --ISNUMBER(SEARCH(TextCheck,I3346)))&gt;0</f>
        <v>0</v>
      </c>
      <c r="L3346" s="9"/>
      <c r="M3346" s="9"/>
      <c r="N3346" s="9"/>
      <c r="O3346" s="9"/>
      <c r="P3346" s="9"/>
      <c r="Q3346" s="9"/>
      <c r="R3346" s="9"/>
      <c r="S3346" s="9"/>
      <c r="T3346" s="9"/>
      <c r="U3346" s="9"/>
    </row>
    <row r="3347" spans="1:21" ht="15" customHeight="1" x14ac:dyDescent="0.2">
      <c r="A3347" s="9" t="s">
        <v>15975</v>
      </c>
      <c r="B3347" s="24"/>
      <c r="C3347" s="24"/>
      <c r="D3347" s="24"/>
      <c r="E3347" s="24"/>
      <c r="F3347" s="9"/>
      <c r="G3347" s="9" t="s">
        <v>15913</v>
      </c>
      <c r="H3347" s="9" t="s">
        <v>13092</v>
      </c>
      <c r="I3347" s="24" t="s">
        <v>16039</v>
      </c>
      <c r="J3347" s="9"/>
      <c r="K3347" s="3" t="b" cm="1">
        <f t="array" ref="K3347">SUMPRODUCT( --ISNUMBER(SEARCH(TextCheck,I3347)))&gt;0</f>
        <v>0</v>
      </c>
      <c r="L3347" s="9"/>
      <c r="M3347" s="9"/>
      <c r="N3347" s="9"/>
      <c r="O3347" s="9"/>
      <c r="P3347" s="9"/>
      <c r="Q3347" s="9"/>
      <c r="R3347" s="9"/>
      <c r="S3347" s="9"/>
      <c r="T3347" s="9"/>
      <c r="U3347" s="9"/>
    </row>
    <row r="3348" spans="1:21" ht="15" customHeight="1" x14ac:dyDescent="0.2">
      <c r="A3348" s="9" t="s">
        <v>15975</v>
      </c>
      <c r="B3348" s="24"/>
      <c r="C3348" s="24"/>
      <c r="D3348" s="24"/>
      <c r="E3348" s="24"/>
      <c r="F3348" s="9"/>
      <c r="G3348" s="9" t="s">
        <v>15913</v>
      </c>
      <c r="H3348" s="9" t="s">
        <v>13092</v>
      </c>
      <c r="I3348" s="24" t="s">
        <v>16040</v>
      </c>
      <c r="J3348" s="9"/>
      <c r="K3348" s="3" t="b" cm="1">
        <f t="array" ref="K3348">SUMPRODUCT( --ISNUMBER(SEARCH(TextCheck,I3348)))&gt;0</f>
        <v>0</v>
      </c>
      <c r="L3348" s="9"/>
      <c r="M3348" s="9"/>
      <c r="N3348" s="9"/>
      <c r="O3348" s="9"/>
      <c r="P3348" s="9"/>
      <c r="Q3348" s="9"/>
      <c r="R3348" s="9"/>
      <c r="S3348" s="9"/>
      <c r="T3348" s="9"/>
      <c r="U3348" s="9"/>
    </row>
    <row r="3349" spans="1:21" ht="15" customHeight="1" x14ac:dyDescent="0.2">
      <c r="A3349" s="9" t="s">
        <v>15975</v>
      </c>
      <c r="B3349" s="24"/>
      <c r="C3349" s="24"/>
      <c r="D3349" s="24"/>
      <c r="E3349" s="24"/>
      <c r="F3349" s="9"/>
      <c r="G3349" s="9" t="s">
        <v>15913</v>
      </c>
      <c r="H3349" s="9" t="s">
        <v>13092</v>
      </c>
      <c r="I3349" s="24" t="s">
        <v>16041</v>
      </c>
      <c r="J3349" s="9"/>
      <c r="K3349" s="3" t="b" cm="1">
        <f t="array" ref="K3349">SUMPRODUCT( --ISNUMBER(SEARCH(TextCheck,I3349)))&gt;0</f>
        <v>0</v>
      </c>
      <c r="L3349" s="9"/>
      <c r="M3349" s="9"/>
      <c r="N3349" s="9"/>
      <c r="O3349" s="9"/>
      <c r="P3349" s="9"/>
      <c r="Q3349" s="9"/>
      <c r="R3349" s="9"/>
      <c r="S3349" s="9"/>
      <c r="T3349" s="9"/>
      <c r="U3349" s="9"/>
    </row>
    <row r="3350" spans="1:21" ht="15" customHeight="1" x14ac:dyDescent="0.2">
      <c r="A3350" s="9" t="s">
        <v>15975</v>
      </c>
      <c r="B3350" s="24"/>
      <c r="C3350" s="24"/>
      <c r="D3350" s="24"/>
      <c r="E3350" s="24"/>
      <c r="F3350" s="9"/>
      <c r="G3350" s="9" t="s">
        <v>15913</v>
      </c>
      <c r="H3350" s="9" t="s">
        <v>13092</v>
      </c>
      <c r="I3350" s="24" t="s">
        <v>16042</v>
      </c>
      <c r="J3350" s="9"/>
      <c r="K3350" s="3" t="b" cm="1">
        <f t="array" ref="K3350">SUMPRODUCT( --ISNUMBER(SEARCH(TextCheck,I3350)))&gt;0</f>
        <v>0</v>
      </c>
      <c r="L3350" s="9"/>
      <c r="M3350" s="9"/>
      <c r="N3350" s="9"/>
      <c r="O3350" s="9"/>
      <c r="P3350" s="9"/>
      <c r="Q3350" s="9"/>
      <c r="R3350" s="9"/>
      <c r="S3350" s="9"/>
      <c r="T3350" s="9"/>
      <c r="U3350" s="9"/>
    </row>
    <row r="3351" spans="1:21" ht="15" customHeight="1" x14ac:dyDescent="0.2">
      <c r="A3351" s="9" t="s">
        <v>15975</v>
      </c>
      <c r="B3351" s="24"/>
      <c r="C3351" s="24"/>
      <c r="D3351" s="24"/>
      <c r="E3351" s="24"/>
      <c r="F3351" s="9"/>
      <c r="G3351" s="9" t="s">
        <v>15913</v>
      </c>
      <c r="H3351" s="9" t="s">
        <v>13092</v>
      </c>
      <c r="I3351" s="24" t="s">
        <v>16043</v>
      </c>
      <c r="J3351" s="9"/>
      <c r="K3351" s="3" t="b" cm="1">
        <f t="array" ref="K3351">SUMPRODUCT( --ISNUMBER(SEARCH(TextCheck,I3351)))&gt;0</f>
        <v>0</v>
      </c>
      <c r="L3351" s="9"/>
      <c r="M3351" s="9"/>
      <c r="N3351" s="9"/>
      <c r="O3351" s="9"/>
      <c r="P3351" s="9"/>
      <c r="Q3351" s="9"/>
      <c r="R3351" s="9"/>
      <c r="S3351" s="9"/>
      <c r="T3351" s="9"/>
      <c r="U3351" s="9"/>
    </row>
    <row r="3352" spans="1:21" ht="15" customHeight="1" x14ac:dyDescent="0.2">
      <c r="A3352" s="9" t="s">
        <v>15975</v>
      </c>
      <c r="B3352" s="24"/>
      <c r="C3352" s="24"/>
      <c r="D3352" s="24"/>
      <c r="E3352" s="24"/>
      <c r="F3352" s="9"/>
      <c r="G3352" s="9" t="s">
        <v>15913</v>
      </c>
      <c r="H3352" s="9" t="s">
        <v>13092</v>
      </c>
      <c r="I3352" s="24" t="s">
        <v>12753</v>
      </c>
      <c r="J3352" s="9"/>
      <c r="K3352" s="3" t="b" cm="1">
        <f t="array" ref="K3352">SUMPRODUCT( --ISNUMBER(SEARCH(TextCheck,I3352)))&gt;0</f>
        <v>0</v>
      </c>
      <c r="L3352" s="9"/>
      <c r="M3352" s="9"/>
      <c r="N3352" s="9"/>
      <c r="O3352" s="9"/>
      <c r="P3352" s="9"/>
      <c r="Q3352" s="9"/>
      <c r="R3352" s="9"/>
      <c r="S3352" s="9"/>
      <c r="T3352" s="9"/>
      <c r="U3352" s="9"/>
    </row>
    <row r="3353" spans="1:21" ht="15" customHeight="1" x14ac:dyDescent="0.2">
      <c r="A3353" s="9" t="s">
        <v>15975</v>
      </c>
      <c r="B3353" s="24"/>
      <c r="C3353" s="24"/>
      <c r="D3353" s="24"/>
      <c r="E3353" s="24"/>
      <c r="F3353" s="9"/>
      <c r="G3353" s="9" t="s">
        <v>15913</v>
      </c>
      <c r="H3353" s="9" t="s">
        <v>13092</v>
      </c>
      <c r="I3353" s="24" t="s">
        <v>16044</v>
      </c>
      <c r="J3353" s="9"/>
      <c r="K3353" s="3" t="b" cm="1">
        <f t="array" ref="K3353">SUMPRODUCT( --ISNUMBER(SEARCH(TextCheck,I3353)))&gt;0</f>
        <v>0</v>
      </c>
      <c r="L3353" s="9"/>
      <c r="M3353" s="9"/>
      <c r="N3353" s="9"/>
      <c r="O3353" s="9"/>
      <c r="P3353" s="9"/>
      <c r="Q3353" s="9"/>
      <c r="R3353" s="9"/>
      <c r="S3353" s="9"/>
      <c r="T3353" s="9"/>
      <c r="U3353" s="9"/>
    </row>
    <row r="3354" spans="1:21" ht="15" customHeight="1" x14ac:dyDescent="0.2">
      <c r="A3354" s="9" t="s">
        <v>15975</v>
      </c>
      <c r="B3354" s="24"/>
      <c r="C3354" s="24"/>
      <c r="D3354" s="24"/>
      <c r="E3354" s="24"/>
      <c r="F3354" s="9"/>
      <c r="G3354" s="9" t="s">
        <v>15913</v>
      </c>
      <c r="H3354" s="9" t="s">
        <v>13092</v>
      </c>
      <c r="I3354" s="24" t="s">
        <v>16045</v>
      </c>
      <c r="J3354" s="9"/>
      <c r="K3354" s="3" t="b" cm="1">
        <f t="array" ref="K3354">SUMPRODUCT( --ISNUMBER(SEARCH(TextCheck,I3354)))&gt;0</f>
        <v>0</v>
      </c>
      <c r="L3354" s="9"/>
      <c r="M3354" s="9"/>
      <c r="N3354" s="9"/>
      <c r="O3354" s="9"/>
      <c r="P3354" s="9"/>
      <c r="Q3354" s="9"/>
      <c r="R3354" s="9"/>
      <c r="S3354" s="9"/>
      <c r="T3354" s="9"/>
      <c r="U3354" s="9"/>
    </row>
    <row r="3355" spans="1:21" ht="15" customHeight="1" x14ac:dyDescent="0.2">
      <c r="A3355" s="9" t="s">
        <v>15975</v>
      </c>
      <c r="B3355" s="24"/>
      <c r="C3355" s="24"/>
      <c r="D3355" s="24"/>
      <c r="E3355" s="24"/>
      <c r="F3355" s="9"/>
      <c r="G3355" s="9" t="s">
        <v>15913</v>
      </c>
      <c r="H3355" s="9" t="s">
        <v>13092</v>
      </c>
      <c r="I3355" s="24" t="s">
        <v>16046</v>
      </c>
      <c r="J3355" s="9"/>
      <c r="K3355" s="3" t="b" cm="1">
        <f t="array" ref="K3355">SUMPRODUCT( --ISNUMBER(SEARCH(TextCheck,I3355)))&gt;0</f>
        <v>0</v>
      </c>
      <c r="L3355" s="9"/>
      <c r="M3355" s="9"/>
      <c r="N3355" s="9"/>
      <c r="O3355" s="9"/>
      <c r="P3355" s="9"/>
      <c r="Q3355" s="9"/>
      <c r="R3355" s="9"/>
      <c r="S3355" s="9"/>
      <c r="T3355" s="9"/>
      <c r="U3355" s="9"/>
    </row>
    <row r="3356" spans="1:21" ht="15" customHeight="1" x14ac:dyDescent="0.2">
      <c r="A3356" s="9" t="s">
        <v>15975</v>
      </c>
      <c r="B3356" s="24"/>
      <c r="C3356" s="24"/>
      <c r="D3356" s="24"/>
      <c r="E3356" s="24"/>
      <c r="F3356" s="9"/>
      <c r="G3356" s="9" t="s">
        <v>15913</v>
      </c>
      <c r="H3356" s="9" t="s">
        <v>13092</v>
      </c>
      <c r="I3356" s="24" t="s">
        <v>16047</v>
      </c>
      <c r="J3356" s="9"/>
      <c r="K3356" s="3" t="b" cm="1">
        <f t="array" ref="K3356">SUMPRODUCT( --ISNUMBER(SEARCH(TextCheck,I3356)))&gt;0</f>
        <v>0</v>
      </c>
      <c r="L3356" s="9"/>
      <c r="M3356" s="9"/>
      <c r="N3356" s="9"/>
      <c r="O3356" s="9"/>
      <c r="P3356" s="9"/>
      <c r="Q3356" s="9"/>
      <c r="R3356" s="9"/>
      <c r="S3356" s="9"/>
      <c r="T3356" s="9"/>
      <c r="U3356" s="9"/>
    </row>
    <row r="3357" spans="1:21" ht="15" customHeight="1" x14ac:dyDescent="0.2">
      <c r="A3357" s="9" t="s">
        <v>15975</v>
      </c>
      <c r="B3357" s="24"/>
      <c r="C3357" s="24"/>
      <c r="D3357" s="24"/>
      <c r="E3357" s="24"/>
      <c r="F3357" s="9"/>
      <c r="G3357" s="9" t="s">
        <v>15913</v>
      </c>
      <c r="H3357" s="9" t="s">
        <v>13092</v>
      </c>
      <c r="I3357" s="24" t="s">
        <v>16048</v>
      </c>
      <c r="J3357" s="9"/>
      <c r="K3357" s="3" t="b" cm="1">
        <f t="array" ref="K3357">SUMPRODUCT( --ISNUMBER(SEARCH(TextCheck,I3357)))&gt;0</f>
        <v>0</v>
      </c>
      <c r="L3357" s="9"/>
      <c r="M3357" s="9"/>
      <c r="N3357" s="9"/>
      <c r="O3357" s="9"/>
      <c r="P3357" s="9"/>
      <c r="Q3357" s="9"/>
      <c r="R3357" s="9"/>
      <c r="S3357" s="9"/>
      <c r="T3357" s="9"/>
      <c r="U3357" s="9"/>
    </row>
    <row r="3358" spans="1:21" ht="15" customHeight="1" x14ac:dyDescent="0.2">
      <c r="A3358" s="9" t="s">
        <v>15975</v>
      </c>
      <c r="B3358" s="24"/>
      <c r="C3358" s="24"/>
      <c r="D3358" s="24"/>
      <c r="E3358" s="24"/>
      <c r="F3358" s="9"/>
      <c r="G3358" s="9" t="s">
        <v>15913</v>
      </c>
      <c r="H3358" s="9" t="s">
        <v>13092</v>
      </c>
      <c r="I3358" s="24" t="s">
        <v>16049</v>
      </c>
      <c r="J3358" s="9"/>
      <c r="K3358" s="3" t="b" cm="1">
        <f t="array" ref="K3358">SUMPRODUCT( --ISNUMBER(SEARCH(TextCheck,I3358)))&gt;0</f>
        <v>0</v>
      </c>
      <c r="L3358" s="9"/>
      <c r="M3358" s="9"/>
      <c r="N3358" s="9"/>
      <c r="O3358" s="9"/>
      <c r="P3358" s="9"/>
      <c r="Q3358" s="9"/>
      <c r="R3358" s="9"/>
      <c r="S3358" s="9"/>
      <c r="T3358" s="9"/>
      <c r="U3358" s="9"/>
    </row>
    <row r="3359" spans="1:21" ht="15" customHeight="1" x14ac:dyDescent="0.2">
      <c r="A3359" s="9" t="s">
        <v>15975</v>
      </c>
      <c r="B3359" s="24"/>
      <c r="C3359" s="24"/>
      <c r="D3359" s="24"/>
      <c r="E3359" s="24"/>
      <c r="F3359" s="9"/>
      <c r="G3359" s="9" t="s">
        <v>15913</v>
      </c>
      <c r="H3359" s="9" t="s">
        <v>13092</v>
      </c>
      <c r="I3359" s="24" t="s">
        <v>16050</v>
      </c>
      <c r="J3359" s="9"/>
      <c r="K3359" s="3" t="b" cm="1">
        <f t="array" ref="K3359">SUMPRODUCT( --ISNUMBER(SEARCH(TextCheck,I3359)))&gt;0</f>
        <v>0</v>
      </c>
      <c r="L3359" s="9"/>
      <c r="M3359" s="9"/>
      <c r="N3359" s="9"/>
      <c r="O3359" s="9"/>
      <c r="P3359" s="9"/>
      <c r="Q3359" s="9"/>
      <c r="R3359" s="9"/>
      <c r="S3359" s="9"/>
      <c r="T3359" s="9"/>
      <c r="U3359" s="9"/>
    </row>
    <row r="3360" spans="1:21" ht="15" customHeight="1" x14ac:dyDescent="0.2">
      <c r="A3360" s="9" t="s">
        <v>15975</v>
      </c>
      <c r="B3360" s="24"/>
      <c r="C3360" s="24"/>
      <c r="D3360" s="24"/>
      <c r="E3360" s="24"/>
      <c r="F3360" s="9"/>
      <c r="G3360" s="9" t="s">
        <v>15913</v>
      </c>
      <c r="H3360" s="9" t="s">
        <v>13092</v>
      </c>
      <c r="I3360" s="24" t="s">
        <v>16051</v>
      </c>
      <c r="J3360" s="9"/>
      <c r="K3360" s="3" t="b" cm="1">
        <f t="array" ref="K3360">SUMPRODUCT( --ISNUMBER(SEARCH(TextCheck,I3360)))&gt;0</f>
        <v>0</v>
      </c>
      <c r="L3360" s="9"/>
      <c r="M3360" s="9"/>
      <c r="N3360" s="9"/>
      <c r="O3360" s="9"/>
      <c r="P3360" s="9"/>
      <c r="Q3360" s="9"/>
      <c r="R3360" s="9"/>
      <c r="S3360" s="9"/>
      <c r="T3360" s="9"/>
      <c r="U3360" s="9"/>
    </row>
    <row r="3361" spans="1:21" ht="15" customHeight="1" x14ac:dyDescent="0.2">
      <c r="A3361" s="9" t="s">
        <v>15975</v>
      </c>
      <c r="B3361" s="24"/>
      <c r="C3361" s="24"/>
      <c r="D3361" s="24"/>
      <c r="E3361" s="24"/>
      <c r="F3361" s="9"/>
      <c r="G3361" s="9" t="s">
        <v>15913</v>
      </c>
      <c r="H3361" s="9" t="s">
        <v>13092</v>
      </c>
      <c r="I3361" s="24" t="s">
        <v>16052</v>
      </c>
      <c r="J3361" s="9"/>
      <c r="K3361" s="3" t="b" cm="1">
        <f t="array" ref="K3361">SUMPRODUCT( --ISNUMBER(SEARCH(TextCheck,I3361)))&gt;0</f>
        <v>0</v>
      </c>
      <c r="L3361" s="9"/>
      <c r="M3361" s="9"/>
      <c r="N3361" s="9"/>
      <c r="O3361" s="9"/>
      <c r="P3361" s="9"/>
      <c r="Q3361" s="9"/>
      <c r="R3361" s="9"/>
      <c r="S3361" s="9"/>
      <c r="T3361" s="9"/>
      <c r="U3361" s="9"/>
    </row>
    <row r="3362" spans="1:21" ht="15" customHeight="1" x14ac:dyDescent="0.2">
      <c r="A3362" s="9" t="s">
        <v>15975</v>
      </c>
      <c r="B3362" s="24"/>
      <c r="C3362" s="24"/>
      <c r="D3362" s="24"/>
      <c r="E3362" s="24"/>
      <c r="F3362" s="9"/>
      <c r="G3362" s="9" t="s">
        <v>15913</v>
      </c>
      <c r="H3362" s="9" t="s">
        <v>13092</v>
      </c>
      <c r="I3362" s="24" t="s">
        <v>16053</v>
      </c>
      <c r="J3362" s="9"/>
      <c r="K3362" s="3" t="b" cm="1">
        <f t="array" ref="K3362">SUMPRODUCT( --ISNUMBER(SEARCH(TextCheck,I3362)))&gt;0</f>
        <v>0</v>
      </c>
      <c r="L3362" s="9"/>
      <c r="M3362" s="9"/>
      <c r="N3362" s="9"/>
      <c r="O3362" s="9"/>
      <c r="P3362" s="9"/>
      <c r="Q3362" s="9"/>
      <c r="R3362" s="9"/>
      <c r="S3362" s="9"/>
      <c r="T3362" s="9"/>
      <c r="U3362" s="9"/>
    </row>
    <row r="3363" spans="1:21" ht="15" customHeight="1" x14ac:dyDescent="0.2">
      <c r="A3363" s="9" t="s">
        <v>15975</v>
      </c>
      <c r="B3363" s="24"/>
      <c r="C3363" s="24"/>
      <c r="D3363" s="24"/>
      <c r="E3363" s="24"/>
      <c r="F3363" s="9"/>
      <c r="G3363" s="9" t="s">
        <v>15913</v>
      </c>
      <c r="H3363" s="9" t="s">
        <v>13092</v>
      </c>
      <c r="I3363" s="24" t="s">
        <v>16054</v>
      </c>
      <c r="J3363" s="9"/>
      <c r="K3363" s="3" t="b" cm="1">
        <f t="array" ref="K3363">SUMPRODUCT( --ISNUMBER(SEARCH(TextCheck,I3363)))&gt;0</f>
        <v>0</v>
      </c>
      <c r="L3363" s="9"/>
      <c r="M3363" s="9"/>
      <c r="N3363" s="9"/>
      <c r="O3363" s="9"/>
      <c r="P3363" s="9"/>
      <c r="Q3363" s="9"/>
      <c r="R3363" s="9"/>
      <c r="S3363" s="9"/>
      <c r="T3363" s="9"/>
      <c r="U3363" s="9"/>
    </row>
    <row r="3364" spans="1:21" ht="15" customHeight="1" x14ac:dyDescent="0.2">
      <c r="A3364" s="9" t="s">
        <v>15975</v>
      </c>
      <c r="B3364" s="24"/>
      <c r="C3364" s="24"/>
      <c r="D3364" s="24"/>
      <c r="E3364" s="24"/>
      <c r="F3364" s="9"/>
      <c r="G3364" s="9" t="s">
        <v>15913</v>
      </c>
      <c r="H3364" s="9" t="s">
        <v>13092</v>
      </c>
      <c r="I3364" s="24" t="s">
        <v>16055</v>
      </c>
      <c r="J3364" s="9"/>
      <c r="K3364" s="3" t="b" cm="1">
        <f t="array" ref="K3364">SUMPRODUCT( --ISNUMBER(SEARCH(TextCheck,I3364)))&gt;0</f>
        <v>0</v>
      </c>
      <c r="L3364" s="9"/>
      <c r="M3364" s="9"/>
      <c r="N3364" s="9"/>
      <c r="O3364" s="9"/>
      <c r="P3364" s="9"/>
      <c r="Q3364" s="9"/>
      <c r="R3364" s="9"/>
      <c r="S3364" s="9"/>
      <c r="T3364" s="9"/>
      <c r="U3364" s="9"/>
    </row>
    <row r="3365" spans="1:21" ht="15" customHeight="1" x14ac:dyDescent="0.2">
      <c r="A3365" s="9" t="s">
        <v>16056</v>
      </c>
      <c r="B3365" s="9"/>
      <c r="C3365" s="9"/>
      <c r="D3365" s="9"/>
      <c r="E3365" s="9"/>
      <c r="F3365" s="9"/>
      <c r="G3365" s="9" t="s">
        <v>15913</v>
      </c>
      <c r="H3365" s="9" t="s">
        <v>13092</v>
      </c>
      <c r="I3365" s="24" t="s">
        <v>4460</v>
      </c>
      <c r="J3365" s="9"/>
      <c r="K3365" s="3" t="b" cm="1">
        <f t="array" ref="K3365">SUMPRODUCT( --ISNUMBER(SEARCH(TextCheck,I3365)))&gt;0</f>
        <v>0</v>
      </c>
      <c r="L3365" s="9"/>
      <c r="M3365" s="9"/>
      <c r="N3365" s="9"/>
      <c r="O3365" s="9"/>
      <c r="P3365" s="9"/>
      <c r="Q3365" s="9"/>
      <c r="R3365" s="9"/>
      <c r="S3365" s="9"/>
      <c r="T3365" s="9"/>
      <c r="U3365" s="9"/>
    </row>
    <row r="3366" spans="1:21" ht="15" customHeight="1" x14ac:dyDescent="0.2">
      <c r="A3366" s="9" t="s">
        <v>16056</v>
      </c>
      <c r="B3366" s="9"/>
      <c r="C3366" s="9"/>
      <c r="D3366" s="9"/>
      <c r="E3366" s="9"/>
      <c r="F3366" s="9"/>
      <c r="G3366" s="9" t="s">
        <v>15913</v>
      </c>
      <c r="H3366" s="9" t="s">
        <v>13092</v>
      </c>
      <c r="I3366" s="24" t="s">
        <v>13959</v>
      </c>
      <c r="J3366" s="9"/>
      <c r="K3366" s="3" t="b" cm="1">
        <f t="array" ref="K3366">SUMPRODUCT( --ISNUMBER(SEARCH(TextCheck,I3366)))&gt;0</f>
        <v>0</v>
      </c>
      <c r="L3366" s="9"/>
      <c r="M3366" s="9"/>
      <c r="N3366" s="9"/>
      <c r="O3366" s="9"/>
      <c r="P3366" s="9"/>
      <c r="Q3366" s="9"/>
      <c r="R3366" s="9"/>
      <c r="S3366" s="9"/>
      <c r="T3366" s="9"/>
      <c r="U3366" s="9"/>
    </row>
    <row r="3367" spans="1:21" ht="15" customHeight="1" x14ac:dyDescent="0.2">
      <c r="A3367" s="9" t="s">
        <v>16056</v>
      </c>
      <c r="B3367" s="9"/>
      <c r="C3367" s="9"/>
      <c r="D3367" s="9"/>
      <c r="E3367" s="9"/>
      <c r="F3367" s="9"/>
      <c r="G3367" s="9" t="s">
        <v>15913</v>
      </c>
      <c r="H3367" s="9" t="s">
        <v>13092</v>
      </c>
      <c r="I3367" s="24" t="s">
        <v>16057</v>
      </c>
      <c r="J3367" s="9"/>
      <c r="K3367" s="3" t="b" cm="1">
        <f t="array" ref="K3367">SUMPRODUCT( --ISNUMBER(SEARCH(TextCheck,I3367)))&gt;0</f>
        <v>0</v>
      </c>
      <c r="L3367" s="9"/>
      <c r="M3367" s="9"/>
      <c r="N3367" s="9"/>
      <c r="O3367" s="9"/>
      <c r="P3367" s="9"/>
      <c r="Q3367" s="9"/>
      <c r="R3367" s="9"/>
      <c r="S3367" s="9"/>
      <c r="T3367" s="9"/>
      <c r="U3367" s="9"/>
    </row>
    <row r="3368" spans="1:21" ht="15" customHeight="1" x14ac:dyDescent="0.2">
      <c r="A3368" s="9" t="s">
        <v>16056</v>
      </c>
      <c r="B3368" s="9"/>
      <c r="C3368" s="9"/>
      <c r="D3368" s="9"/>
      <c r="E3368" s="9"/>
      <c r="F3368" s="9"/>
      <c r="G3368" s="9" t="s">
        <v>15913</v>
      </c>
      <c r="H3368" s="9" t="s">
        <v>13092</v>
      </c>
      <c r="I3368" s="24" t="s">
        <v>11559</v>
      </c>
      <c r="J3368" s="9"/>
      <c r="K3368" s="3" t="b" cm="1">
        <f t="array" ref="K3368">SUMPRODUCT( --ISNUMBER(SEARCH(TextCheck,I3368)))&gt;0</f>
        <v>0</v>
      </c>
      <c r="L3368" s="9"/>
      <c r="M3368" s="9"/>
      <c r="N3368" s="9"/>
      <c r="O3368" s="9"/>
      <c r="P3368" s="9"/>
      <c r="Q3368" s="9"/>
      <c r="R3368" s="9"/>
      <c r="S3368" s="9"/>
      <c r="T3368" s="9"/>
      <c r="U3368" s="9"/>
    </row>
    <row r="3369" spans="1:21" ht="15" customHeight="1" x14ac:dyDescent="0.2">
      <c r="A3369" s="9" t="s">
        <v>16056</v>
      </c>
      <c r="B3369" s="9"/>
      <c r="C3369" s="9"/>
      <c r="D3369" s="9"/>
      <c r="E3369" s="9"/>
      <c r="F3369" s="9"/>
      <c r="G3369" s="9" t="s">
        <v>15913</v>
      </c>
      <c r="H3369" s="9" t="s">
        <v>13092</v>
      </c>
      <c r="I3369" s="24" t="s">
        <v>16058</v>
      </c>
      <c r="J3369" s="9"/>
      <c r="K3369" s="3" t="b" cm="1">
        <f t="array" ref="K3369">SUMPRODUCT( --ISNUMBER(SEARCH(TextCheck,I3369)))&gt;0</f>
        <v>0</v>
      </c>
      <c r="L3369" s="9"/>
      <c r="M3369" s="9"/>
      <c r="N3369" s="9"/>
      <c r="O3369" s="9"/>
      <c r="P3369" s="9"/>
      <c r="Q3369" s="9"/>
      <c r="R3369" s="9"/>
      <c r="S3369" s="9"/>
      <c r="T3369" s="9"/>
      <c r="U3369" s="9"/>
    </row>
    <row r="3370" spans="1:21" ht="15" customHeight="1" x14ac:dyDescent="0.2">
      <c r="A3370" s="9" t="s">
        <v>16056</v>
      </c>
      <c r="B3370" s="9"/>
      <c r="C3370" s="9"/>
      <c r="D3370" s="9"/>
      <c r="E3370" s="9"/>
      <c r="F3370" s="9"/>
      <c r="G3370" s="9" t="s">
        <v>15913</v>
      </c>
      <c r="H3370" s="9" t="s">
        <v>13092</v>
      </c>
      <c r="I3370" s="24" t="s">
        <v>4009</v>
      </c>
      <c r="J3370" s="9"/>
      <c r="K3370" s="3" t="b" cm="1">
        <f t="array" ref="K3370">SUMPRODUCT( --ISNUMBER(SEARCH(TextCheck,I3370)))&gt;0</f>
        <v>0</v>
      </c>
      <c r="L3370" s="9"/>
      <c r="M3370" s="9"/>
      <c r="N3370" s="9"/>
      <c r="O3370" s="9"/>
      <c r="P3370" s="9"/>
      <c r="Q3370" s="9"/>
      <c r="R3370" s="9"/>
      <c r="S3370" s="9"/>
      <c r="T3370" s="9"/>
      <c r="U3370" s="9"/>
    </row>
    <row r="3371" spans="1:21" ht="15" customHeight="1" x14ac:dyDescent="0.2">
      <c r="A3371" s="9" t="s">
        <v>16056</v>
      </c>
      <c r="B3371" s="9"/>
      <c r="C3371" s="9"/>
      <c r="D3371" s="9"/>
      <c r="E3371" s="9"/>
      <c r="F3371" s="9"/>
      <c r="G3371" s="9" t="s">
        <v>15913</v>
      </c>
      <c r="H3371" s="9" t="s">
        <v>13092</v>
      </c>
      <c r="I3371" s="24" t="s">
        <v>16059</v>
      </c>
      <c r="J3371" s="9"/>
      <c r="K3371" s="3" t="b" cm="1">
        <f t="array" ref="K3371">SUMPRODUCT( --ISNUMBER(SEARCH(TextCheck,I3371)))&gt;0</f>
        <v>0</v>
      </c>
      <c r="L3371" s="9"/>
      <c r="M3371" s="9"/>
      <c r="N3371" s="9"/>
      <c r="O3371" s="9"/>
      <c r="P3371" s="9"/>
      <c r="Q3371" s="9"/>
      <c r="R3371" s="9"/>
      <c r="S3371" s="9"/>
      <c r="T3371" s="9"/>
      <c r="U3371" s="9"/>
    </row>
    <row r="3372" spans="1:21" ht="15" customHeight="1" x14ac:dyDescent="0.2">
      <c r="A3372" s="9" t="s">
        <v>16056</v>
      </c>
      <c r="B3372" s="9"/>
      <c r="C3372" s="9"/>
      <c r="D3372" s="9"/>
      <c r="E3372" s="9"/>
      <c r="F3372" s="9"/>
      <c r="G3372" s="9" t="s">
        <v>15913</v>
      </c>
      <c r="H3372" s="9" t="s">
        <v>13092</v>
      </c>
      <c r="I3372" s="24" t="s">
        <v>16060</v>
      </c>
      <c r="J3372" s="9"/>
      <c r="K3372" s="3" t="b" cm="1">
        <f t="array" ref="K3372">SUMPRODUCT( --ISNUMBER(SEARCH(TextCheck,I3372)))&gt;0</f>
        <v>0</v>
      </c>
      <c r="L3372" s="9"/>
      <c r="M3372" s="9"/>
      <c r="N3372" s="9"/>
      <c r="O3372" s="9"/>
      <c r="P3372" s="9"/>
      <c r="Q3372" s="9"/>
      <c r="R3372" s="9"/>
      <c r="S3372" s="9"/>
      <c r="T3372" s="9"/>
      <c r="U3372" s="9"/>
    </row>
    <row r="3373" spans="1:21" ht="15" customHeight="1" x14ac:dyDescent="0.2">
      <c r="A3373" s="9" t="s">
        <v>16056</v>
      </c>
      <c r="B3373" s="9"/>
      <c r="C3373" s="9"/>
      <c r="D3373" s="9"/>
      <c r="E3373" s="9"/>
      <c r="F3373" s="9"/>
      <c r="G3373" s="9" t="s">
        <v>15913</v>
      </c>
      <c r="H3373" s="9" t="s">
        <v>13092</v>
      </c>
      <c r="I3373" s="24" t="s">
        <v>16061</v>
      </c>
      <c r="J3373" s="9"/>
      <c r="K3373" s="3" t="b" cm="1">
        <f t="array" ref="K3373">SUMPRODUCT( --ISNUMBER(SEARCH(TextCheck,I3373)))&gt;0</f>
        <v>0</v>
      </c>
      <c r="L3373" s="9"/>
      <c r="M3373" s="9"/>
      <c r="N3373" s="9"/>
      <c r="O3373" s="9"/>
      <c r="P3373" s="9"/>
      <c r="Q3373" s="9"/>
      <c r="R3373" s="9"/>
      <c r="S3373" s="9"/>
      <c r="T3373" s="9"/>
      <c r="U3373" s="9"/>
    </row>
    <row r="3374" spans="1:21" ht="15" customHeight="1" x14ac:dyDescent="0.2">
      <c r="A3374" s="9" t="s">
        <v>16056</v>
      </c>
      <c r="B3374" s="9"/>
      <c r="C3374" s="9"/>
      <c r="D3374" s="9"/>
      <c r="E3374" s="9"/>
      <c r="F3374" s="9"/>
      <c r="G3374" s="9" t="s">
        <v>15913</v>
      </c>
      <c r="H3374" s="9" t="s">
        <v>13092</v>
      </c>
      <c r="I3374" s="24" t="s">
        <v>16062</v>
      </c>
      <c r="J3374" s="9"/>
      <c r="K3374" s="3" t="b" cm="1">
        <f t="array" ref="K3374">SUMPRODUCT( --ISNUMBER(SEARCH(TextCheck,I3374)))&gt;0</f>
        <v>0</v>
      </c>
      <c r="L3374" s="9"/>
      <c r="M3374" s="9"/>
      <c r="N3374" s="9"/>
      <c r="O3374" s="9"/>
      <c r="P3374" s="9"/>
      <c r="Q3374" s="9"/>
      <c r="R3374" s="9"/>
      <c r="S3374" s="9"/>
      <c r="T3374" s="9"/>
      <c r="U3374" s="9"/>
    </row>
    <row r="3375" spans="1:21" ht="15" customHeight="1" x14ac:dyDescent="0.2">
      <c r="A3375" s="9" t="s">
        <v>16056</v>
      </c>
      <c r="B3375" s="9"/>
      <c r="C3375" s="9"/>
      <c r="D3375" s="9"/>
      <c r="E3375" s="9"/>
      <c r="F3375" s="9"/>
      <c r="G3375" s="9" t="s">
        <v>15913</v>
      </c>
      <c r="H3375" s="9" t="s">
        <v>13092</v>
      </c>
      <c r="I3375" s="24" t="s">
        <v>4925</v>
      </c>
      <c r="J3375" s="9"/>
      <c r="K3375" s="3" t="b" cm="1">
        <f t="array" ref="K3375">SUMPRODUCT( --ISNUMBER(SEARCH(TextCheck,I3375)))&gt;0</f>
        <v>0</v>
      </c>
      <c r="L3375" s="9"/>
      <c r="M3375" s="9"/>
      <c r="N3375" s="9"/>
      <c r="O3375" s="9"/>
      <c r="P3375" s="9"/>
      <c r="Q3375" s="9"/>
      <c r="R3375" s="9"/>
      <c r="S3375" s="9"/>
      <c r="T3375" s="9"/>
      <c r="U3375" s="9"/>
    </row>
    <row r="3376" spans="1:21" ht="15" customHeight="1" x14ac:dyDescent="0.2">
      <c r="A3376" s="9" t="s">
        <v>16056</v>
      </c>
      <c r="B3376" s="9"/>
      <c r="C3376" s="9"/>
      <c r="D3376" s="9"/>
      <c r="E3376" s="9"/>
      <c r="F3376" s="9"/>
      <c r="G3376" s="9" t="s">
        <v>15913</v>
      </c>
      <c r="H3376" s="9" t="s">
        <v>13092</v>
      </c>
      <c r="I3376" s="24" t="s">
        <v>9001</v>
      </c>
      <c r="J3376" s="9"/>
      <c r="K3376" s="3" t="b" cm="1">
        <f t="array" ref="K3376">SUMPRODUCT( --ISNUMBER(SEARCH(TextCheck,I3376)))&gt;0</f>
        <v>0</v>
      </c>
      <c r="L3376" s="9"/>
      <c r="M3376" s="9"/>
      <c r="N3376" s="9"/>
      <c r="O3376" s="9"/>
      <c r="P3376" s="9"/>
      <c r="Q3376" s="9"/>
      <c r="R3376" s="9"/>
      <c r="S3376" s="9"/>
      <c r="T3376" s="9"/>
      <c r="U3376" s="9"/>
    </row>
    <row r="3377" spans="1:21" ht="15" customHeight="1" x14ac:dyDescent="0.2">
      <c r="A3377" s="9" t="s">
        <v>16056</v>
      </c>
      <c r="B3377" s="9"/>
      <c r="C3377" s="9"/>
      <c r="D3377" s="9"/>
      <c r="E3377" s="9"/>
      <c r="F3377" s="9"/>
      <c r="G3377" s="9" t="s">
        <v>15913</v>
      </c>
      <c r="H3377" s="9" t="s">
        <v>13092</v>
      </c>
      <c r="I3377" s="24" t="s">
        <v>16063</v>
      </c>
      <c r="J3377" s="9"/>
      <c r="K3377" s="3" t="b" cm="1">
        <f t="array" ref="K3377">SUMPRODUCT( --ISNUMBER(SEARCH(TextCheck,I3377)))&gt;0</f>
        <v>0</v>
      </c>
      <c r="L3377" s="9"/>
      <c r="M3377" s="9"/>
      <c r="N3377" s="9"/>
      <c r="O3377" s="9"/>
      <c r="P3377" s="9"/>
      <c r="Q3377" s="9"/>
      <c r="R3377" s="9"/>
      <c r="S3377" s="9"/>
      <c r="T3377" s="9"/>
      <c r="U3377" s="9"/>
    </row>
    <row r="3378" spans="1:21" ht="15" customHeight="1" x14ac:dyDescent="0.2">
      <c r="A3378" s="9" t="s">
        <v>16056</v>
      </c>
      <c r="B3378" s="9"/>
      <c r="C3378" s="9"/>
      <c r="D3378" s="9"/>
      <c r="E3378" s="9"/>
      <c r="F3378" s="9"/>
      <c r="G3378" s="9" t="s">
        <v>15913</v>
      </c>
      <c r="H3378" s="9" t="s">
        <v>13092</v>
      </c>
      <c r="I3378" s="24" t="s">
        <v>9119</v>
      </c>
      <c r="J3378" s="9"/>
      <c r="K3378" s="3" t="b" cm="1">
        <f t="array" ref="K3378">SUMPRODUCT( --ISNUMBER(SEARCH(TextCheck,I3378)))&gt;0</f>
        <v>0</v>
      </c>
      <c r="L3378" s="9"/>
      <c r="M3378" s="9"/>
      <c r="N3378" s="9"/>
      <c r="O3378" s="9"/>
      <c r="P3378" s="9"/>
      <c r="Q3378" s="9"/>
      <c r="R3378" s="9"/>
      <c r="S3378" s="9"/>
      <c r="T3378" s="9"/>
      <c r="U3378" s="9"/>
    </row>
    <row r="3379" spans="1:21" ht="15" customHeight="1" x14ac:dyDescent="0.2">
      <c r="A3379" s="9" t="s">
        <v>16056</v>
      </c>
      <c r="B3379" s="9"/>
      <c r="C3379" s="9"/>
      <c r="D3379" s="9"/>
      <c r="E3379" s="9"/>
      <c r="F3379" s="9"/>
      <c r="G3379" s="9" t="s">
        <v>15913</v>
      </c>
      <c r="H3379" s="9" t="s">
        <v>13092</v>
      </c>
      <c r="I3379" s="24" t="s">
        <v>7418</v>
      </c>
      <c r="J3379" s="9"/>
      <c r="K3379" s="3" t="b" cm="1">
        <f t="array" ref="K3379">SUMPRODUCT( --ISNUMBER(SEARCH(TextCheck,I3379)))&gt;0</f>
        <v>0</v>
      </c>
      <c r="L3379" s="9"/>
      <c r="M3379" s="9"/>
      <c r="N3379" s="9"/>
      <c r="O3379" s="9"/>
      <c r="P3379" s="9"/>
      <c r="Q3379" s="9"/>
      <c r="R3379" s="9"/>
      <c r="S3379" s="9"/>
      <c r="T3379" s="9"/>
      <c r="U3379" s="9"/>
    </row>
    <row r="3380" spans="1:21" ht="15" customHeight="1" x14ac:dyDescent="0.2">
      <c r="A3380" s="9" t="s">
        <v>16056</v>
      </c>
      <c r="B3380" s="9"/>
      <c r="C3380" s="9"/>
      <c r="D3380" s="9"/>
      <c r="E3380" s="9"/>
      <c r="F3380" s="9"/>
      <c r="G3380" s="9" t="s">
        <v>15913</v>
      </c>
      <c r="H3380" s="9" t="s">
        <v>13092</v>
      </c>
      <c r="I3380" s="24" t="s">
        <v>16064</v>
      </c>
      <c r="J3380" s="9"/>
      <c r="K3380" s="3" t="b" cm="1">
        <f t="array" ref="K3380">SUMPRODUCT( --ISNUMBER(SEARCH(TextCheck,I3380)))&gt;0</f>
        <v>0</v>
      </c>
      <c r="L3380" s="9"/>
      <c r="M3380" s="9"/>
      <c r="N3380" s="9"/>
      <c r="O3380" s="9"/>
      <c r="P3380" s="9"/>
      <c r="Q3380" s="9"/>
      <c r="R3380" s="9"/>
      <c r="S3380" s="9"/>
      <c r="T3380" s="9"/>
      <c r="U3380" s="9"/>
    </row>
    <row r="3381" spans="1:21" ht="15" customHeight="1" x14ac:dyDescent="0.2">
      <c r="A3381" s="9" t="s">
        <v>16056</v>
      </c>
      <c r="B3381" s="9"/>
      <c r="C3381" s="9"/>
      <c r="D3381" s="9"/>
      <c r="E3381" s="9"/>
      <c r="F3381" s="9"/>
      <c r="G3381" s="9" t="s">
        <v>15913</v>
      </c>
      <c r="H3381" s="9" t="s">
        <v>13092</v>
      </c>
      <c r="I3381" s="24" t="s">
        <v>14598</v>
      </c>
      <c r="J3381" s="9"/>
      <c r="K3381" s="3" t="b" cm="1">
        <f t="array" ref="K3381">SUMPRODUCT( --ISNUMBER(SEARCH(TextCheck,I3381)))&gt;0</f>
        <v>0</v>
      </c>
      <c r="L3381" s="9"/>
      <c r="M3381" s="9"/>
      <c r="N3381" s="9"/>
      <c r="O3381" s="9"/>
      <c r="P3381" s="9"/>
      <c r="Q3381" s="9"/>
      <c r="R3381" s="9"/>
      <c r="S3381" s="9"/>
      <c r="T3381" s="9"/>
      <c r="U3381" s="9"/>
    </row>
    <row r="3382" spans="1:21" ht="15" customHeight="1" x14ac:dyDescent="0.2">
      <c r="A3382" s="9" t="s">
        <v>16056</v>
      </c>
      <c r="B3382" s="9"/>
      <c r="C3382" s="9"/>
      <c r="D3382" s="9"/>
      <c r="E3382" s="9"/>
      <c r="F3382" s="9"/>
      <c r="G3382" s="9" t="s">
        <v>15913</v>
      </c>
      <c r="H3382" s="9" t="s">
        <v>13092</v>
      </c>
      <c r="I3382" s="24" t="s">
        <v>16065</v>
      </c>
      <c r="J3382" s="9"/>
      <c r="K3382" s="3" t="b" cm="1">
        <f t="array" ref="K3382">SUMPRODUCT( --ISNUMBER(SEARCH(TextCheck,I3382)))&gt;0</f>
        <v>0</v>
      </c>
      <c r="L3382" s="9"/>
      <c r="M3382" s="9"/>
      <c r="N3382" s="9"/>
      <c r="O3382" s="9"/>
      <c r="P3382" s="9"/>
      <c r="Q3382" s="9"/>
      <c r="R3382" s="9"/>
      <c r="S3382" s="9"/>
      <c r="T3382" s="9"/>
      <c r="U3382" s="9"/>
    </row>
    <row r="3383" spans="1:21" ht="15" customHeight="1" x14ac:dyDescent="0.2">
      <c r="A3383" s="9" t="s">
        <v>16056</v>
      </c>
      <c r="B3383" s="9"/>
      <c r="C3383" s="9"/>
      <c r="D3383" s="9"/>
      <c r="E3383" s="9"/>
      <c r="F3383" s="9"/>
      <c r="G3383" s="9" t="s">
        <v>15913</v>
      </c>
      <c r="H3383" s="9" t="s">
        <v>13092</v>
      </c>
      <c r="I3383" s="24" t="s">
        <v>857</v>
      </c>
      <c r="J3383" s="9"/>
      <c r="K3383" s="3" t="b" cm="1">
        <f t="array" ref="K3383">SUMPRODUCT( --ISNUMBER(SEARCH(TextCheck,I3383)))&gt;0</f>
        <v>0</v>
      </c>
      <c r="L3383" s="9"/>
      <c r="M3383" s="9"/>
      <c r="N3383" s="9"/>
      <c r="O3383" s="9"/>
      <c r="P3383" s="9"/>
      <c r="Q3383" s="9"/>
      <c r="R3383" s="9"/>
      <c r="S3383" s="9"/>
      <c r="T3383" s="9"/>
      <c r="U3383" s="9"/>
    </row>
    <row r="3384" spans="1:21" ht="15" customHeight="1" x14ac:dyDescent="0.2">
      <c r="A3384" s="9" t="s">
        <v>16056</v>
      </c>
      <c r="B3384" s="9"/>
      <c r="C3384" s="9"/>
      <c r="D3384" s="9"/>
      <c r="E3384" s="9"/>
      <c r="F3384" s="9"/>
      <c r="G3384" s="9" t="s">
        <v>15913</v>
      </c>
      <c r="H3384" s="9" t="s">
        <v>13092</v>
      </c>
      <c r="I3384" s="24" t="s">
        <v>16066</v>
      </c>
      <c r="J3384" s="9"/>
      <c r="K3384" s="3" t="b" cm="1">
        <f t="array" ref="K3384">SUMPRODUCT( --ISNUMBER(SEARCH(TextCheck,I3384)))&gt;0</f>
        <v>0</v>
      </c>
      <c r="L3384" s="9"/>
      <c r="M3384" s="9"/>
      <c r="N3384" s="9"/>
      <c r="O3384" s="9"/>
      <c r="P3384" s="9"/>
      <c r="Q3384" s="9"/>
      <c r="R3384" s="9"/>
      <c r="S3384" s="9"/>
      <c r="T3384" s="9"/>
      <c r="U3384" s="9"/>
    </row>
    <row r="3385" spans="1:21" ht="15" customHeight="1" x14ac:dyDescent="0.2">
      <c r="A3385" s="9" t="s">
        <v>16056</v>
      </c>
      <c r="B3385" s="9"/>
      <c r="C3385" s="9"/>
      <c r="D3385" s="9"/>
      <c r="E3385" s="9"/>
      <c r="F3385" s="9"/>
      <c r="G3385" s="9" t="s">
        <v>15913</v>
      </c>
      <c r="H3385" s="9" t="s">
        <v>13092</v>
      </c>
      <c r="I3385" s="24" t="s">
        <v>16067</v>
      </c>
      <c r="J3385" s="9"/>
      <c r="K3385" s="3" t="b" cm="1">
        <f t="array" ref="K3385">SUMPRODUCT( --ISNUMBER(SEARCH(TextCheck,I3385)))&gt;0</f>
        <v>0</v>
      </c>
      <c r="L3385" s="9"/>
      <c r="M3385" s="9"/>
      <c r="N3385" s="9"/>
      <c r="O3385" s="9"/>
      <c r="P3385" s="9"/>
      <c r="Q3385" s="9"/>
      <c r="R3385" s="9"/>
      <c r="S3385" s="9"/>
      <c r="T3385" s="9"/>
      <c r="U3385" s="9"/>
    </row>
    <row r="3386" spans="1:21" ht="15" customHeight="1" x14ac:dyDescent="0.2">
      <c r="A3386" s="9" t="s">
        <v>16056</v>
      </c>
      <c r="B3386" s="9"/>
      <c r="C3386" s="9"/>
      <c r="D3386" s="9"/>
      <c r="E3386" s="9"/>
      <c r="F3386" s="9"/>
      <c r="G3386" s="9" t="s">
        <v>15913</v>
      </c>
      <c r="H3386" s="9" t="s">
        <v>13092</v>
      </c>
      <c r="I3386" s="24" t="s">
        <v>16068</v>
      </c>
      <c r="J3386" s="9"/>
      <c r="K3386" s="3" t="b" cm="1">
        <f t="array" ref="K3386">SUMPRODUCT( --ISNUMBER(SEARCH(TextCheck,I3386)))&gt;0</f>
        <v>0</v>
      </c>
      <c r="L3386" s="9"/>
      <c r="M3386" s="9"/>
      <c r="N3386" s="9"/>
      <c r="O3386" s="9"/>
      <c r="P3386" s="9"/>
      <c r="Q3386" s="9"/>
      <c r="R3386" s="9"/>
      <c r="S3386" s="9"/>
      <c r="T3386" s="9"/>
      <c r="U3386" s="9"/>
    </row>
    <row r="3387" spans="1:21" ht="15" customHeight="1" x14ac:dyDescent="0.2">
      <c r="A3387" s="9" t="s">
        <v>16056</v>
      </c>
      <c r="B3387" s="9"/>
      <c r="C3387" s="9"/>
      <c r="D3387" s="9"/>
      <c r="E3387" s="9"/>
      <c r="F3387" s="9"/>
      <c r="G3387" s="9" t="s">
        <v>15913</v>
      </c>
      <c r="H3387" s="9" t="s">
        <v>13092</v>
      </c>
      <c r="I3387" s="24" t="s">
        <v>16069</v>
      </c>
      <c r="J3387" s="9"/>
      <c r="K3387" s="3" t="b" cm="1">
        <f t="array" ref="K3387">SUMPRODUCT( --ISNUMBER(SEARCH(TextCheck,I3387)))&gt;0</f>
        <v>0</v>
      </c>
      <c r="L3387" s="9"/>
      <c r="M3387" s="9"/>
      <c r="N3387" s="9"/>
      <c r="O3387" s="9"/>
      <c r="P3387" s="9"/>
      <c r="Q3387" s="9"/>
      <c r="R3387" s="9"/>
      <c r="S3387" s="9"/>
      <c r="T3387" s="9"/>
      <c r="U3387" s="9"/>
    </row>
    <row r="3388" spans="1:21" ht="15" customHeight="1" x14ac:dyDescent="0.2">
      <c r="A3388" s="9" t="s">
        <v>16056</v>
      </c>
      <c r="B3388" s="9"/>
      <c r="C3388" s="9"/>
      <c r="D3388" s="9"/>
      <c r="E3388" s="9"/>
      <c r="F3388" s="9"/>
      <c r="G3388" s="9" t="s">
        <v>15913</v>
      </c>
      <c r="H3388" s="9" t="s">
        <v>13092</v>
      </c>
      <c r="I3388" s="24" t="s">
        <v>16070</v>
      </c>
      <c r="J3388" s="9"/>
      <c r="K3388" s="3" t="b" cm="1">
        <f t="array" ref="K3388">SUMPRODUCT( --ISNUMBER(SEARCH(TextCheck,I3388)))&gt;0</f>
        <v>0</v>
      </c>
      <c r="L3388" s="9"/>
      <c r="M3388" s="9"/>
      <c r="N3388" s="9"/>
      <c r="O3388" s="9"/>
      <c r="P3388" s="9"/>
      <c r="Q3388" s="9"/>
      <c r="R3388" s="9"/>
      <c r="S3388" s="9"/>
      <c r="T3388" s="9"/>
      <c r="U3388" s="9"/>
    </row>
    <row r="3389" spans="1:21" ht="15" customHeight="1" x14ac:dyDescent="0.2">
      <c r="A3389" s="9" t="s">
        <v>16056</v>
      </c>
      <c r="B3389" s="9"/>
      <c r="C3389" s="9"/>
      <c r="D3389" s="9"/>
      <c r="E3389" s="9"/>
      <c r="F3389" s="9"/>
      <c r="G3389" s="9" t="s">
        <v>15913</v>
      </c>
      <c r="H3389" s="9" t="s">
        <v>13092</v>
      </c>
      <c r="I3389" s="24" t="s">
        <v>16071</v>
      </c>
      <c r="J3389" s="9"/>
      <c r="K3389" s="3" t="b" cm="1">
        <f t="array" ref="K3389">SUMPRODUCT( --ISNUMBER(SEARCH(TextCheck,I3389)))&gt;0</f>
        <v>0</v>
      </c>
      <c r="L3389" s="9"/>
      <c r="M3389" s="9"/>
      <c r="N3389" s="9"/>
      <c r="O3389" s="9"/>
      <c r="P3389" s="9"/>
      <c r="Q3389" s="9"/>
      <c r="R3389" s="9"/>
      <c r="S3389" s="9"/>
      <c r="T3389" s="9"/>
      <c r="U3389" s="9"/>
    </row>
    <row r="3390" spans="1:21" ht="15" customHeight="1" x14ac:dyDescent="0.2">
      <c r="A3390" s="9" t="s">
        <v>16056</v>
      </c>
      <c r="B3390" s="9"/>
      <c r="C3390" s="9"/>
      <c r="D3390" s="9"/>
      <c r="E3390" s="9"/>
      <c r="F3390" s="9"/>
      <c r="G3390" s="9" t="s">
        <v>15913</v>
      </c>
      <c r="H3390" s="9" t="s">
        <v>13092</v>
      </c>
      <c r="I3390" s="24" t="s">
        <v>16072</v>
      </c>
      <c r="J3390" s="9"/>
      <c r="K3390" s="3" t="b" cm="1">
        <f t="array" ref="K3390">SUMPRODUCT( --ISNUMBER(SEARCH(TextCheck,I3390)))&gt;0</f>
        <v>0</v>
      </c>
      <c r="L3390" s="9"/>
      <c r="M3390" s="9"/>
      <c r="N3390" s="9"/>
      <c r="O3390" s="9"/>
      <c r="P3390" s="9"/>
      <c r="Q3390" s="9"/>
      <c r="R3390" s="9"/>
      <c r="S3390" s="9"/>
      <c r="T3390" s="9"/>
      <c r="U3390" s="9"/>
    </row>
    <row r="3391" spans="1:21" ht="15" customHeight="1" x14ac:dyDescent="0.2">
      <c r="A3391" s="9" t="s">
        <v>16056</v>
      </c>
      <c r="B3391" s="9"/>
      <c r="C3391" s="9"/>
      <c r="D3391" s="9"/>
      <c r="E3391" s="9"/>
      <c r="F3391" s="9"/>
      <c r="G3391" s="9" t="s">
        <v>15913</v>
      </c>
      <c r="H3391" s="9" t="s">
        <v>13092</v>
      </c>
      <c r="I3391" s="24" t="s">
        <v>16073</v>
      </c>
      <c r="J3391" s="9"/>
      <c r="K3391" s="3" t="b" cm="1">
        <f t="array" ref="K3391">SUMPRODUCT( --ISNUMBER(SEARCH(TextCheck,I3391)))&gt;0</f>
        <v>0</v>
      </c>
      <c r="L3391" s="9"/>
      <c r="M3391" s="9"/>
      <c r="N3391" s="9"/>
      <c r="O3391" s="9"/>
      <c r="P3391" s="9"/>
      <c r="Q3391" s="9"/>
      <c r="R3391" s="9"/>
      <c r="S3391" s="9"/>
      <c r="T3391" s="9"/>
      <c r="U3391" s="9"/>
    </row>
    <row r="3392" spans="1:21" ht="15" customHeight="1" x14ac:dyDescent="0.2">
      <c r="A3392" s="9" t="s">
        <v>16056</v>
      </c>
      <c r="B3392" s="9"/>
      <c r="C3392" s="9"/>
      <c r="D3392" s="9"/>
      <c r="E3392" s="9"/>
      <c r="F3392" s="9"/>
      <c r="G3392" s="9" t="s">
        <v>15913</v>
      </c>
      <c r="H3392" s="9" t="s">
        <v>13092</v>
      </c>
      <c r="I3392" s="24" t="s">
        <v>6839</v>
      </c>
      <c r="J3392" s="9"/>
      <c r="K3392" s="3" t="b" cm="1">
        <f t="array" ref="K3392">SUMPRODUCT( --ISNUMBER(SEARCH(TextCheck,I3392)))&gt;0</f>
        <v>0</v>
      </c>
      <c r="L3392" s="9"/>
      <c r="M3392" s="9"/>
      <c r="N3392" s="9"/>
      <c r="O3392" s="9"/>
      <c r="P3392" s="9"/>
      <c r="Q3392" s="9"/>
      <c r="R3392" s="9"/>
      <c r="S3392" s="9"/>
      <c r="T3392" s="9"/>
      <c r="U3392" s="9"/>
    </row>
    <row r="3393" spans="1:21" ht="15" customHeight="1" x14ac:dyDescent="0.2">
      <c r="A3393" s="9" t="s">
        <v>16056</v>
      </c>
      <c r="B3393" s="9"/>
      <c r="C3393" s="9"/>
      <c r="D3393" s="9"/>
      <c r="E3393" s="9"/>
      <c r="F3393" s="9"/>
      <c r="G3393" s="9" t="s">
        <v>15913</v>
      </c>
      <c r="H3393" s="9" t="s">
        <v>13092</v>
      </c>
      <c r="I3393" s="24" t="s">
        <v>4328</v>
      </c>
      <c r="J3393" s="9"/>
      <c r="K3393" s="3" t="b" cm="1">
        <f t="array" ref="K3393">SUMPRODUCT( --ISNUMBER(SEARCH(TextCheck,I3393)))&gt;0</f>
        <v>0</v>
      </c>
      <c r="L3393" s="9"/>
      <c r="M3393" s="9"/>
      <c r="N3393" s="9"/>
      <c r="O3393" s="9"/>
      <c r="P3393" s="9"/>
      <c r="Q3393" s="9"/>
      <c r="R3393" s="9"/>
      <c r="S3393" s="9"/>
      <c r="T3393" s="9"/>
      <c r="U3393" s="9"/>
    </row>
    <row r="3394" spans="1:21" ht="15" customHeight="1" x14ac:dyDescent="0.2">
      <c r="A3394" s="9" t="s">
        <v>16056</v>
      </c>
      <c r="B3394" s="9"/>
      <c r="C3394" s="9"/>
      <c r="D3394" s="9"/>
      <c r="E3394" s="9"/>
      <c r="F3394" s="9"/>
      <c r="G3394" s="9" t="s">
        <v>15913</v>
      </c>
      <c r="H3394" s="9" t="s">
        <v>13092</v>
      </c>
      <c r="I3394" s="24" t="s">
        <v>16074</v>
      </c>
      <c r="J3394" s="9"/>
      <c r="K3394" s="3" t="b" cm="1">
        <f t="array" ref="K3394">SUMPRODUCT( --ISNUMBER(SEARCH(TextCheck,I3394)))&gt;0</f>
        <v>0</v>
      </c>
      <c r="L3394" s="9"/>
      <c r="M3394" s="9"/>
      <c r="N3394" s="9"/>
      <c r="O3394" s="9"/>
      <c r="P3394" s="9"/>
      <c r="Q3394" s="9"/>
      <c r="R3394" s="9"/>
      <c r="S3394" s="9"/>
      <c r="T3394" s="9"/>
      <c r="U3394" s="9"/>
    </row>
    <row r="3395" spans="1:21" ht="15" customHeight="1" x14ac:dyDescent="0.2">
      <c r="A3395" s="9" t="s">
        <v>16056</v>
      </c>
      <c r="B3395" s="9"/>
      <c r="C3395" s="9"/>
      <c r="D3395" s="9"/>
      <c r="E3395" s="9"/>
      <c r="F3395" s="9"/>
      <c r="G3395" s="9" t="s">
        <v>15913</v>
      </c>
      <c r="H3395" s="9" t="s">
        <v>13092</v>
      </c>
      <c r="I3395" s="24" t="s">
        <v>16075</v>
      </c>
      <c r="J3395" s="9"/>
      <c r="K3395" s="3" t="b" cm="1">
        <f t="array" ref="K3395">SUMPRODUCT( --ISNUMBER(SEARCH(TextCheck,I3395)))&gt;0</f>
        <v>0</v>
      </c>
      <c r="L3395" s="9"/>
      <c r="M3395" s="9"/>
      <c r="N3395" s="9"/>
      <c r="O3395" s="9"/>
      <c r="P3395" s="9"/>
      <c r="Q3395" s="9"/>
      <c r="R3395" s="9"/>
      <c r="S3395" s="9"/>
      <c r="T3395" s="9"/>
      <c r="U3395" s="9"/>
    </row>
    <row r="3396" spans="1:21" ht="15" customHeight="1" x14ac:dyDescent="0.2">
      <c r="A3396" s="9" t="s">
        <v>16056</v>
      </c>
      <c r="B3396" s="9"/>
      <c r="C3396" s="9"/>
      <c r="D3396" s="9"/>
      <c r="E3396" s="9"/>
      <c r="F3396" s="9"/>
      <c r="G3396" s="9" t="s">
        <v>15913</v>
      </c>
      <c r="H3396" s="9" t="s">
        <v>13092</v>
      </c>
      <c r="I3396" s="24" t="s">
        <v>12621</v>
      </c>
      <c r="J3396" s="9"/>
      <c r="K3396" s="3" t="b" cm="1">
        <f t="array" ref="K3396">SUMPRODUCT( --ISNUMBER(SEARCH(TextCheck,I3396)))&gt;0</f>
        <v>0</v>
      </c>
      <c r="L3396" s="9"/>
      <c r="M3396" s="9"/>
      <c r="N3396" s="9"/>
      <c r="O3396" s="9"/>
      <c r="P3396" s="9"/>
      <c r="Q3396" s="9"/>
      <c r="R3396" s="9"/>
      <c r="S3396" s="9"/>
      <c r="T3396" s="9"/>
      <c r="U3396" s="9"/>
    </row>
    <row r="3397" spans="1:21" ht="15" customHeight="1" x14ac:dyDescent="0.2">
      <c r="A3397" s="9" t="s">
        <v>16056</v>
      </c>
      <c r="B3397" s="9"/>
      <c r="C3397" s="9"/>
      <c r="D3397" s="9"/>
      <c r="E3397" s="9"/>
      <c r="F3397" s="9"/>
      <c r="G3397" s="9" t="s">
        <v>15913</v>
      </c>
      <c r="H3397" s="9" t="s">
        <v>13092</v>
      </c>
      <c r="I3397" s="24" t="s">
        <v>16076</v>
      </c>
      <c r="J3397" s="9"/>
      <c r="K3397" s="3" t="b" cm="1">
        <f t="array" ref="K3397">SUMPRODUCT( --ISNUMBER(SEARCH(TextCheck,I3397)))&gt;0</f>
        <v>0</v>
      </c>
      <c r="L3397" s="9"/>
      <c r="M3397" s="9"/>
      <c r="N3397" s="9"/>
      <c r="O3397" s="9"/>
      <c r="P3397" s="9"/>
      <c r="Q3397" s="9"/>
      <c r="R3397" s="9"/>
      <c r="S3397" s="9"/>
      <c r="T3397" s="9"/>
      <c r="U3397" s="9"/>
    </row>
    <row r="3398" spans="1:21" ht="15" customHeight="1" x14ac:dyDescent="0.2">
      <c r="A3398" s="9" t="s">
        <v>16056</v>
      </c>
      <c r="B3398" s="9"/>
      <c r="C3398" s="9"/>
      <c r="D3398" s="9"/>
      <c r="E3398" s="9"/>
      <c r="F3398" s="9"/>
      <c r="G3398" s="9" t="s">
        <v>15913</v>
      </c>
      <c r="H3398" s="9" t="s">
        <v>13092</v>
      </c>
      <c r="I3398" s="24" t="s">
        <v>16077</v>
      </c>
      <c r="J3398" s="9"/>
      <c r="K3398" s="3" t="b" cm="1">
        <f t="array" ref="K3398">SUMPRODUCT( --ISNUMBER(SEARCH(TextCheck,I3398)))&gt;0</f>
        <v>0</v>
      </c>
      <c r="L3398" s="9"/>
      <c r="M3398" s="9"/>
      <c r="N3398" s="9"/>
      <c r="O3398" s="9"/>
      <c r="P3398" s="9"/>
      <c r="Q3398" s="9"/>
      <c r="R3398" s="9"/>
      <c r="S3398" s="9"/>
      <c r="T3398" s="9"/>
      <c r="U3398" s="9"/>
    </row>
    <row r="3399" spans="1:21" ht="15" customHeight="1" x14ac:dyDescent="0.2">
      <c r="A3399" s="9" t="s">
        <v>16056</v>
      </c>
      <c r="B3399" s="9"/>
      <c r="C3399" s="9"/>
      <c r="D3399" s="9"/>
      <c r="E3399" s="9"/>
      <c r="F3399" s="9"/>
      <c r="G3399" s="9" t="s">
        <v>15913</v>
      </c>
      <c r="H3399" s="9" t="s">
        <v>13092</v>
      </c>
      <c r="I3399" s="24" t="s">
        <v>16078</v>
      </c>
      <c r="J3399" s="9"/>
      <c r="K3399" s="3" t="b" cm="1">
        <f t="array" ref="K3399">SUMPRODUCT( --ISNUMBER(SEARCH(TextCheck,I3399)))&gt;0</f>
        <v>0</v>
      </c>
      <c r="L3399" s="9"/>
      <c r="M3399" s="9"/>
      <c r="N3399" s="9"/>
      <c r="O3399" s="9"/>
      <c r="P3399" s="9"/>
      <c r="Q3399" s="9"/>
      <c r="R3399" s="9"/>
      <c r="S3399" s="9"/>
      <c r="T3399" s="9"/>
      <c r="U3399" s="9"/>
    </row>
    <row r="3400" spans="1:21" ht="15" customHeight="1" x14ac:dyDescent="0.2">
      <c r="A3400" s="9" t="s">
        <v>16056</v>
      </c>
      <c r="B3400" s="9"/>
      <c r="C3400" s="9"/>
      <c r="D3400" s="9"/>
      <c r="E3400" s="9"/>
      <c r="F3400" s="9"/>
      <c r="G3400" s="9" t="s">
        <v>15913</v>
      </c>
      <c r="H3400" s="9" t="s">
        <v>13092</v>
      </c>
      <c r="I3400" s="24" t="s">
        <v>16079</v>
      </c>
      <c r="J3400" s="9"/>
      <c r="K3400" s="3" t="b" cm="1">
        <f t="array" ref="K3400">SUMPRODUCT( --ISNUMBER(SEARCH(TextCheck,I3400)))&gt;0</f>
        <v>0</v>
      </c>
      <c r="L3400" s="9"/>
      <c r="M3400" s="9"/>
      <c r="N3400" s="9"/>
      <c r="O3400" s="9"/>
      <c r="P3400" s="9"/>
      <c r="Q3400" s="9"/>
      <c r="R3400" s="9"/>
      <c r="S3400" s="9"/>
      <c r="T3400" s="9"/>
      <c r="U3400" s="9"/>
    </row>
    <row r="3401" spans="1:21" ht="15" customHeight="1" x14ac:dyDescent="0.2">
      <c r="A3401" s="9" t="s">
        <v>16056</v>
      </c>
      <c r="B3401" s="9"/>
      <c r="C3401" s="9"/>
      <c r="D3401" s="9"/>
      <c r="E3401" s="9"/>
      <c r="F3401" s="9"/>
      <c r="G3401" s="9" t="s">
        <v>15913</v>
      </c>
      <c r="H3401" s="9" t="s">
        <v>13092</v>
      </c>
      <c r="I3401" s="24" t="s">
        <v>15854</v>
      </c>
      <c r="J3401" s="9"/>
      <c r="K3401" s="3" t="b" cm="1">
        <f t="array" ref="K3401">SUMPRODUCT( --ISNUMBER(SEARCH(TextCheck,I3401)))&gt;0</f>
        <v>0</v>
      </c>
      <c r="L3401" s="9"/>
      <c r="M3401" s="9"/>
      <c r="N3401" s="9"/>
      <c r="O3401" s="9"/>
      <c r="P3401" s="9"/>
      <c r="Q3401" s="9"/>
      <c r="R3401" s="9"/>
      <c r="S3401" s="9"/>
      <c r="T3401" s="9"/>
      <c r="U3401" s="9"/>
    </row>
    <row r="3402" spans="1:21" ht="15" customHeight="1" x14ac:dyDescent="0.2">
      <c r="A3402" s="9" t="s">
        <v>16056</v>
      </c>
      <c r="B3402" s="9"/>
      <c r="C3402" s="9"/>
      <c r="D3402" s="9"/>
      <c r="E3402" s="9"/>
      <c r="F3402" s="9"/>
      <c r="G3402" s="9" t="s">
        <v>15913</v>
      </c>
      <c r="H3402" s="9" t="s">
        <v>13092</v>
      </c>
      <c r="I3402" s="24" t="s">
        <v>16080</v>
      </c>
      <c r="J3402" s="9"/>
      <c r="K3402" s="3" t="b" cm="1">
        <f t="array" ref="K3402">SUMPRODUCT( --ISNUMBER(SEARCH(TextCheck,I3402)))&gt;0</f>
        <v>0</v>
      </c>
      <c r="L3402" s="9"/>
      <c r="M3402" s="9"/>
      <c r="N3402" s="9"/>
      <c r="O3402" s="9"/>
      <c r="P3402" s="9"/>
      <c r="Q3402" s="9"/>
      <c r="R3402" s="9"/>
      <c r="S3402" s="9"/>
      <c r="T3402" s="9"/>
      <c r="U3402" s="9"/>
    </row>
    <row r="3403" spans="1:21" ht="15" customHeight="1" x14ac:dyDescent="0.2">
      <c r="A3403" s="9" t="s">
        <v>16056</v>
      </c>
      <c r="B3403" s="9"/>
      <c r="C3403" s="9"/>
      <c r="D3403" s="9"/>
      <c r="E3403" s="9"/>
      <c r="F3403" s="9"/>
      <c r="G3403" s="9" t="s">
        <v>15913</v>
      </c>
      <c r="H3403" s="9" t="s">
        <v>13092</v>
      </c>
      <c r="I3403" s="24" t="s">
        <v>16081</v>
      </c>
      <c r="J3403" s="9"/>
      <c r="K3403" s="3" t="b" cm="1">
        <f t="array" ref="K3403">SUMPRODUCT( --ISNUMBER(SEARCH(TextCheck,I3403)))&gt;0</f>
        <v>0</v>
      </c>
      <c r="L3403" s="9"/>
      <c r="M3403" s="9"/>
      <c r="N3403" s="9"/>
      <c r="O3403" s="9"/>
      <c r="P3403" s="9"/>
      <c r="Q3403" s="9"/>
      <c r="R3403" s="9"/>
      <c r="S3403" s="9"/>
      <c r="T3403" s="9"/>
      <c r="U3403" s="9"/>
    </row>
    <row r="3404" spans="1:21" ht="15" customHeight="1" x14ac:dyDescent="0.2">
      <c r="A3404" s="9" t="s">
        <v>16056</v>
      </c>
      <c r="B3404" s="9"/>
      <c r="C3404" s="9"/>
      <c r="D3404" s="9"/>
      <c r="E3404" s="9"/>
      <c r="F3404" s="9"/>
      <c r="G3404" s="9" t="s">
        <v>15913</v>
      </c>
      <c r="H3404" s="9" t="s">
        <v>13092</v>
      </c>
      <c r="I3404" s="24" t="s">
        <v>16082</v>
      </c>
      <c r="J3404" s="9"/>
      <c r="K3404" s="3" t="b" cm="1">
        <f t="array" ref="K3404">SUMPRODUCT( --ISNUMBER(SEARCH(TextCheck,I3404)))&gt;0</f>
        <v>0</v>
      </c>
      <c r="L3404" s="9"/>
      <c r="M3404" s="9"/>
      <c r="N3404" s="9"/>
      <c r="O3404" s="9"/>
      <c r="P3404" s="9"/>
      <c r="Q3404" s="9"/>
      <c r="R3404" s="9"/>
      <c r="S3404" s="9"/>
      <c r="T3404" s="9"/>
      <c r="U3404" s="9"/>
    </row>
    <row r="3405" spans="1:21" ht="15" customHeight="1" x14ac:dyDescent="0.2">
      <c r="A3405" s="9" t="s">
        <v>16056</v>
      </c>
      <c r="B3405" s="9"/>
      <c r="C3405" s="9"/>
      <c r="D3405" s="9"/>
      <c r="E3405" s="9"/>
      <c r="F3405" s="9"/>
      <c r="G3405" s="9" t="s">
        <v>15913</v>
      </c>
      <c r="H3405" s="9" t="s">
        <v>13092</v>
      </c>
      <c r="I3405" s="24" t="s">
        <v>16083</v>
      </c>
      <c r="J3405" s="9"/>
      <c r="K3405" s="3" t="b" cm="1">
        <f t="array" ref="K3405">SUMPRODUCT( --ISNUMBER(SEARCH(TextCheck,I3405)))&gt;0</f>
        <v>0</v>
      </c>
      <c r="L3405" s="9"/>
      <c r="M3405" s="9"/>
      <c r="N3405" s="9"/>
      <c r="O3405" s="9"/>
      <c r="P3405" s="9"/>
      <c r="Q3405" s="9"/>
      <c r="R3405" s="9"/>
      <c r="S3405" s="9"/>
      <c r="T3405" s="9"/>
      <c r="U3405" s="9"/>
    </row>
    <row r="3406" spans="1:21" ht="15" customHeight="1" x14ac:dyDescent="0.2">
      <c r="A3406" s="9" t="s">
        <v>16056</v>
      </c>
      <c r="B3406" s="9"/>
      <c r="C3406" s="9"/>
      <c r="D3406" s="9"/>
      <c r="E3406" s="9"/>
      <c r="F3406" s="9"/>
      <c r="G3406" s="9" t="s">
        <v>15913</v>
      </c>
      <c r="H3406" s="9" t="s">
        <v>13092</v>
      </c>
      <c r="I3406" s="24" t="s">
        <v>16084</v>
      </c>
      <c r="J3406" s="9"/>
      <c r="K3406" s="3" t="b" cm="1">
        <f t="array" ref="K3406">SUMPRODUCT( --ISNUMBER(SEARCH(TextCheck,I3406)))&gt;0</f>
        <v>0</v>
      </c>
      <c r="L3406" s="9"/>
      <c r="M3406" s="9"/>
      <c r="N3406" s="9"/>
      <c r="O3406" s="9"/>
      <c r="P3406" s="9"/>
      <c r="Q3406" s="9"/>
      <c r="R3406" s="9"/>
      <c r="S3406" s="9"/>
      <c r="T3406" s="9"/>
      <c r="U3406" s="9"/>
    </row>
    <row r="3407" spans="1:21" ht="15" customHeight="1" x14ac:dyDescent="0.2">
      <c r="A3407" s="9" t="s">
        <v>16056</v>
      </c>
      <c r="B3407" s="9"/>
      <c r="C3407" s="9"/>
      <c r="D3407" s="9"/>
      <c r="E3407" s="9"/>
      <c r="F3407" s="9"/>
      <c r="G3407" s="9" t="s">
        <v>15913</v>
      </c>
      <c r="H3407" s="9" t="s">
        <v>13092</v>
      </c>
      <c r="I3407" s="24" t="s">
        <v>16085</v>
      </c>
      <c r="J3407" s="9"/>
      <c r="K3407" s="3" t="b" cm="1">
        <f t="array" ref="K3407">SUMPRODUCT( --ISNUMBER(SEARCH(TextCheck,I3407)))&gt;0</f>
        <v>0</v>
      </c>
      <c r="L3407" s="9"/>
      <c r="M3407" s="9"/>
      <c r="N3407" s="9"/>
      <c r="O3407" s="9"/>
      <c r="P3407" s="9"/>
      <c r="Q3407" s="9"/>
      <c r="R3407" s="9"/>
      <c r="S3407" s="9"/>
      <c r="T3407" s="9"/>
      <c r="U3407" s="9"/>
    </row>
    <row r="3408" spans="1:21" ht="15" customHeight="1" x14ac:dyDescent="0.2">
      <c r="A3408" s="9" t="s">
        <v>16056</v>
      </c>
      <c r="B3408" s="9"/>
      <c r="C3408" s="9"/>
      <c r="D3408" s="9"/>
      <c r="E3408" s="9"/>
      <c r="F3408" s="9"/>
      <c r="G3408" s="9" t="s">
        <v>15913</v>
      </c>
      <c r="H3408" s="9" t="s">
        <v>13092</v>
      </c>
      <c r="I3408" s="24" t="s">
        <v>16086</v>
      </c>
      <c r="J3408" s="9"/>
      <c r="K3408" s="3" t="b" cm="1">
        <f t="array" ref="K3408">SUMPRODUCT( --ISNUMBER(SEARCH(TextCheck,I3408)))&gt;0</f>
        <v>0</v>
      </c>
      <c r="L3408" s="9"/>
      <c r="M3408" s="9"/>
      <c r="N3408" s="9"/>
      <c r="O3408" s="9"/>
      <c r="P3408" s="9"/>
      <c r="Q3408" s="9"/>
      <c r="R3408" s="9"/>
      <c r="S3408" s="9"/>
      <c r="T3408" s="9"/>
      <c r="U3408" s="9"/>
    </row>
    <row r="3409" spans="1:21" ht="15" customHeight="1" x14ac:dyDescent="0.2">
      <c r="A3409" s="9" t="s">
        <v>16056</v>
      </c>
      <c r="B3409" s="9"/>
      <c r="C3409" s="9"/>
      <c r="D3409" s="9"/>
      <c r="E3409" s="9"/>
      <c r="F3409" s="9"/>
      <c r="G3409" s="9" t="s">
        <v>15913</v>
      </c>
      <c r="H3409" s="9" t="s">
        <v>13092</v>
      </c>
      <c r="I3409" s="24" t="s">
        <v>16087</v>
      </c>
      <c r="J3409" s="9"/>
      <c r="K3409" s="3" t="b" cm="1">
        <f t="array" ref="K3409">SUMPRODUCT( --ISNUMBER(SEARCH(TextCheck,I3409)))&gt;0</f>
        <v>0</v>
      </c>
      <c r="L3409" s="9"/>
      <c r="M3409" s="9"/>
      <c r="N3409" s="9"/>
      <c r="O3409" s="9"/>
      <c r="P3409" s="9"/>
      <c r="Q3409" s="9"/>
      <c r="R3409" s="9"/>
      <c r="S3409" s="9"/>
      <c r="T3409" s="9"/>
      <c r="U3409" s="9"/>
    </row>
    <row r="3410" spans="1:21" ht="15" customHeight="1" x14ac:dyDescent="0.2">
      <c r="A3410" s="9" t="s">
        <v>16056</v>
      </c>
      <c r="B3410" s="9"/>
      <c r="C3410" s="9"/>
      <c r="D3410" s="9"/>
      <c r="E3410" s="9"/>
      <c r="F3410" s="9"/>
      <c r="G3410" s="9" t="s">
        <v>15913</v>
      </c>
      <c r="H3410" s="9" t="s">
        <v>13092</v>
      </c>
      <c r="I3410" s="24" t="s">
        <v>16088</v>
      </c>
      <c r="J3410" s="9"/>
      <c r="K3410" s="3" t="b" cm="1">
        <f t="array" ref="K3410">SUMPRODUCT( --ISNUMBER(SEARCH(TextCheck,I3410)))&gt;0</f>
        <v>0</v>
      </c>
      <c r="L3410" s="9"/>
      <c r="M3410" s="9"/>
      <c r="N3410" s="9"/>
      <c r="O3410" s="9"/>
      <c r="P3410" s="9"/>
      <c r="Q3410" s="9"/>
      <c r="R3410" s="9"/>
      <c r="S3410" s="9"/>
      <c r="T3410" s="9"/>
      <c r="U3410" s="9"/>
    </row>
    <row r="3411" spans="1:21" ht="15" customHeight="1" x14ac:dyDescent="0.2">
      <c r="A3411" s="9" t="s">
        <v>16056</v>
      </c>
      <c r="B3411" s="9"/>
      <c r="C3411" s="9"/>
      <c r="D3411" s="9"/>
      <c r="E3411" s="9"/>
      <c r="F3411" s="9"/>
      <c r="G3411" s="9" t="s">
        <v>15913</v>
      </c>
      <c r="H3411" s="9" t="s">
        <v>13092</v>
      </c>
      <c r="I3411" s="24" t="s">
        <v>16089</v>
      </c>
      <c r="J3411" s="9"/>
      <c r="K3411" s="3" t="b" cm="1">
        <f t="array" ref="K3411">SUMPRODUCT( --ISNUMBER(SEARCH(TextCheck,I3411)))&gt;0</f>
        <v>0</v>
      </c>
      <c r="L3411" s="9"/>
      <c r="M3411" s="9"/>
      <c r="N3411" s="9"/>
      <c r="O3411" s="9"/>
      <c r="P3411" s="9"/>
      <c r="Q3411" s="9"/>
      <c r="R3411" s="9"/>
      <c r="S3411" s="9"/>
      <c r="T3411" s="9"/>
      <c r="U3411" s="9"/>
    </row>
    <row r="3412" spans="1:21" ht="15" customHeight="1" x14ac:dyDescent="0.2">
      <c r="A3412" s="9" t="s">
        <v>16056</v>
      </c>
      <c r="B3412" s="9"/>
      <c r="C3412" s="9"/>
      <c r="D3412" s="9"/>
      <c r="E3412" s="9"/>
      <c r="F3412" s="9"/>
      <c r="G3412" s="9" t="s">
        <v>15913</v>
      </c>
      <c r="H3412" s="9" t="s">
        <v>13092</v>
      </c>
      <c r="I3412" s="24" t="s">
        <v>16090</v>
      </c>
      <c r="J3412" s="9"/>
      <c r="K3412" s="3" t="b" cm="1">
        <f t="array" ref="K3412">SUMPRODUCT( --ISNUMBER(SEARCH(TextCheck,I3412)))&gt;0</f>
        <v>0</v>
      </c>
      <c r="L3412" s="9"/>
      <c r="M3412" s="9"/>
      <c r="N3412" s="9"/>
      <c r="O3412" s="9"/>
      <c r="P3412" s="9"/>
      <c r="Q3412" s="9"/>
      <c r="R3412" s="9"/>
      <c r="S3412" s="9"/>
      <c r="T3412" s="9"/>
      <c r="U3412" s="9"/>
    </row>
    <row r="3413" spans="1:21" ht="15" customHeight="1" x14ac:dyDescent="0.2">
      <c r="A3413" s="9" t="s">
        <v>16056</v>
      </c>
      <c r="B3413" s="9"/>
      <c r="C3413" s="9"/>
      <c r="D3413" s="9"/>
      <c r="E3413" s="9"/>
      <c r="F3413" s="9"/>
      <c r="G3413" s="9" t="s">
        <v>15913</v>
      </c>
      <c r="H3413" s="9" t="s">
        <v>13092</v>
      </c>
      <c r="I3413" s="24" t="s">
        <v>16091</v>
      </c>
      <c r="J3413" s="9"/>
      <c r="K3413" s="3" t="b" cm="1">
        <f t="array" ref="K3413">SUMPRODUCT( --ISNUMBER(SEARCH(TextCheck,I3413)))&gt;0</f>
        <v>0</v>
      </c>
      <c r="L3413" s="9"/>
      <c r="M3413" s="9"/>
      <c r="N3413" s="9"/>
      <c r="O3413" s="9"/>
      <c r="P3413" s="9"/>
      <c r="Q3413" s="9"/>
      <c r="R3413" s="9"/>
      <c r="S3413" s="9"/>
      <c r="T3413" s="9"/>
      <c r="U3413" s="9"/>
    </row>
    <row r="3414" spans="1:21" ht="15" customHeight="1" x14ac:dyDescent="0.2">
      <c r="A3414" s="9" t="s">
        <v>16056</v>
      </c>
      <c r="B3414" s="9"/>
      <c r="C3414" s="9"/>
      <c r="D3414" s="9"/>
      <c r="E3414" s="9"/>
      <c r="F3414" s="9"/>
      <c r="G3414" s="9" t="s">
        <v>15913</v>
      </c>
      <c r="H3414" s="9" t="s">
        <v>13092</v>
      </c>
      <c r="I3414" s="24" t="s">
        <v>16092</v>
      </c>
      <c r="J3414" s="9"/>
      <c r="K3414" s="3" t="b" cm="1">
        <f t="array" ref="K3414">SUMPRODUCT( --ISNUMBER(SEARCH(TextCheck,I3414)))&gt;0</f>
        <v>1</v>
      </c>
      <c r="L3414" s="9"/>
      <c r="M3414" s="9"/>
      <c r="N3414" s="9"/>
      <c r="O3414" s="9"/>
      <c r="P3414" s="9"/>
      <c r="Q3414" s="9"/>
      <c r="R3414" s="9"/>
      <c r="S3414" s="9"/>
      <c r="T3414" s="9"/>
      <c r="U3414" s="9"/>
    </row>
    <row r="3415" spans="1:21" ht="15" customHeight="1" x14ac:dyDescent="0.2">
      <c r="A3415" s="9" t="s">
        <v>16056</v>
      </c>
      <c r="B3415" s="9"/>
      <c r="C3415" s="9"/>
      <c r="D3415" s="9"/>
      <c r="E3415" s="9"/>
      <c r="F3415" s="9"/>
      <c r="G3415" s="9" t="s">
        <v>15913</v>
      </c>
      <c r="H3415" s="9" t="s">
        <v>13092</v>
      </c>
      <c r="I3415" s="24" t="s">
        <v>16093</v>
      </c>
      <c r="J3415" s="9"/>
      <c r="K3415" s="3" t="b" cm="1">
        <f t="array" ref="K3415">SUMPRODUCT( --ISNUMBER(SEARCH(TextCheck,I3415)))&gt;0</f>
        <v>0</v>
      </c>
      <c r="L3415" s="9"/>
      <c r="M3415" s="9"/>
      <c r="N3415" s="9"/>
      <c r="O3415" s="9"/>
      <c r="P3415" s="9"/>
      <c r="Q3415" s="9"/>
      <c r="R3415" s="9"/>
      <c r="S3415" s="9"/>
      <c r="T3415" s="9"/>
      <c r="U3415" s="9"/>
    </row>
    <row r="3416" spans="1:21" ht="15" customHeight="1" x14ac:dyDescent="0.2">
      <c r="A3416" s="9" t="s">
        <v>16056</v>
      </c>
      <c r="B3416" s="9"/>
      <c r="C3416" s="9"/>
      <c r="D3416" s="9"/>
      <c r="E3416" s="9"/>
      <c r="F3416" s="9"/>
      <c r="G3416" s="9" t="s">
        <v>15913</v>
      </c>
      <c r="H3416" s="9" t="s">
        <v>13092</v>
      </c>
      <c r="I3416" s="24" t="s">
        <v>16094</v>
      </c>
      <c r="J3416" s="9"/>
      <c r="K3416" s="3" t="b" cm="1">
        <f t="array" ref="K3416">SUMPRODUCT( --ISNUMBER(SEARCH(TextCheck,I3416)))&gt;0</f>
        <v>0</v>
      </c>
      <c r="L3416" s="9"/>
      <c r="M3416" s="9"/>
      <c r="N3416" s="9"/>
      <c r="O3416" s="9"/>
      <c r="P3416" s="9"/>
      <c r="Q3416" s="9"/>
      <c r="R3416" s="9"/>
      <c r="S3416" s="9"/>
      <c r="T3416" s="9"/>
      <c r="U3416" s="9"/>
    </row>
    <row r="3417" spans="1:21" ht="15" customHeight="1" x14ac:dyDescent="0.2">
      <c r="A3417" s="9" t="s">
        <v>16056</v>
      </c>
      <c r="B3417" s="9"/>
      <c r="C3417" s="9"/>
      <c r="D3417" s="9"/>
      <c r="E3417" s="9"/>
      <c r="F3417" s="9"/>
      <c r="G3417" s="9" t="s">
        <v>15913</v>
      </c>
      <c r="H3417" s="9" t="s">
        <v>13092</v>
      </c>
      <c r="I3417" s="24" t="s">
        <v>16095</v>
      </c>
      <c r="J3417" s="9"/>
      <c r="K3417" s="3" t="b" cm="1">
        <f t="array" ref="K3417">SUMPRODUCT( --ISNUMBER(SEARCH(TextCheck,I3417)))&gt;0</f>
        <v>0</v>
      </c>
      <c r="L3417" s="9"/>
      <c r="M3417" s="9"/>
      <c r="N3417" s="9"/>
      <c r="O3417" s="9"/>
      <c r="P3417" s="9"/>
      <c r="Q3417" s="9"/>
      <c r="R3417" s="9"/>
      <c r="S3417" s="9"/>
      <c r="T3417" s="9"/>
      <c r="U3417" s="9"/>
    </row>
    <row r="3418" spans="1:21" ht="15" customHeight="1" x14ac:dyDescent="0.2">
      <c r="A3418" s="9" t="s">
        <v>16056</v>
      </c>
      <c r="B3418" s="9"/>
      <c r="C3418" s="9"/>
      <c r="D3418" s="9"/>
      <c r="E3418" s="9"/>
      <c r="F3418" s="9"/>
      <c r="G3418" s="9" t="s">
        <v>15913</v>
      </c>
      <c r="H3418" s="9" t="s">
        <v>13092</v>
      </c>
      <c r="I3418" s="24" t="s">
        <v>9654</v>
      </c>
      <c r="J3418" s="9"/>
      <c r="K3418" s="3" t="b" cm="1">
        <f t="array" ref="K3418">SUMPRODUCT( --ISNUMBER(SEARCH(TextCheck,I3418)))&gt;0</f>
        <v>0</v>
      </c>
      <c r="L3418" s="9"/>
      <c r="M3418" s="9"/>
      <c r="N3418" s="9"/>
      <c r="O3418" s="9"/>
      <c r="P3418" s="9"/>
      <c r="Q3418" s="9"/>
      <c r="R3418" s="9"/>
      <c r="S3418" s="9"/>
      <c r="T3418" s="9"/>
      <c r="U3418" s="9"/>
    </row>
    <row r="3419" spans="1:21" ht="15" customHeight="1" x14ac:dyDescent="0.2">
      <c r="A3419" s="9" t="s">
        <v>16056</v>
      </c>
      <c r="B3419" s="9"/>
      <c r="C3419" s="9"/>
      <c r="D3419" s="9"/>
      <c r="E3419" s="9"/>
      <c r="F3419" s="9"/>
      <c r="G3419" s="9" t="s">
        <v>15913</v>
      </c>
      <c r="H3419" s="9" t="s">
        <v>13092</v>
      </c>
      <c r="I3419" s="24" t="s">
        <v>16096</v>
      </c>
      <c r="J3419" s="9"/>
      <c r="K3419" s="3" t="b" cm="1">
        <f t="array" ref="K3419">SUMPRODUCT( --ISNUMBER(SEARCH(TextCheck,I3419)))&gt;0</f>
        <v>0</v>
      </c>
      <c r="L3419" s="9"/>
      <c r="M3419" s="9"/>
      <c r="N3419" s="9"/>
      <c r="O3419" s="9"/>
      <c r="P3419" s="9"/>
      <c r="Q3419" s="9"/>
      <c r="R3419" s="9"/>
      <c r="S3419" s="9"/>
      <c r="T3419" s="9"/>
      <c r="U3419" s="9"/>
    </row>
    <row r="3420" spans="1:21" ht="15" customHeight="1" x14ac:dyDescent="0.2">
      <c r="A3420" s="9" t="s">
        <v>16056</v>
      </c>
      <c r="B3420" s="9"/>
      <c r="C3420" s="9"/>
      <c r="D3420" s="9"/>
      <c r="E3420" s="9"/>
      <c r="F3420" s="9"/>
      <c r="G3420" s="9" t="s">
        <v>15913</v>
      </c>
      <c r="H3420" s="9" t="s">
        <v>13092</v>
      </c>
      <c r="I3420" s="24" t="s">
        <v>16097</v>
      </c>
      <c r="J3420" s="9"/>
      <c r="K3420" s="3" t="b" cm="1">
        <f t="array" ref="K3420">SUMPRODUCT( --ISNUMBER(SEARCH(TextCheck,I3420)))&gt;0</f>
        <v>0</v>
      </c>
      <c r="L3420" s="9"/>
      <c r="M3420" s="9"/>
      <c r="N3420" s="9"/>
      <c r="O3420" s="9"/>
      <c r="P3420" s="9"/>
      <c r="Q3420" s="9"/>
      <c r="R3420" s="9"/>
      <c r="S3420" s="9"/>
      <c r="T3420" s="9"/>
      <c r="U3420" s="9"/>
    </row>
    <row r="3421" spans="1:21" ht="15" customHeight="1" x14ac:dyDescent="0.2">
      <c r="A3421" s="9" t="s">
        <v>16056</v>
      </c>
      <c r="B3421" s="9"/>
      <c r="C3421" s="9"/>
      <c r="D3421" s="9"/>
      <c r="E3421" s="9"/>
      <c r="F3421" s="9"/>
      <c r="G3421" s="9" t="s">
        <v>15913</v>
      </c>
      <c r="H3421" s="9" t="s">
        <v>13092</v>
      </c>
      <c r="I3421" s="24" t="s">
        <v>7544</v>
      </c>
      <c r="J3421" s="9"/>
      <c r="K3421" s="3" t="b" cm="1">
        <f t="array" ref="K3421">SUMPRODUCT( --ISNUMBER(SEARCH(TextCheck,I3421)))&gt;0</f>
        <v>0</v>
      </c>
      <c r="L3421" s="9"/>
      <c r="M3421" s="9"/>
      <c r="N3421" s="9"/>
      <c r="O3421" s="9"/>
      <c r="P3421" s="9"/>
      <c r="Q3421" s="9"/>
      <c r="R3421" s="9"/>
      <c r="S3421" s="9"/>
      <c r="T3421" s="9"/>
      <c r="U3421" s="9"/>
    </row>
    <row r="3422" spans="1:21" ht="15" customHeight="1" x14ac:dyDescent="0.2">
      <c r="A3422" s="9" t="s">
        <v>16056</v>
      </c>
      <c r="B3422" s="9"/>
      <c r="C3422" s="9"/>
      <c r="D3422" s="9"/>
      <c r="E3422" s="9"/>
      <c r="F3422" s="9"/>
      <c r="G3422" s="9" t="s">
        <v>15913</v>
      </c>
      <c r="H3422" s="9" t="s">
        <v>13092</v>
      </c>
      <c r="I3422" s="24" t="s">
        <v>16098</v>
      </c>
      <c r="J3422" s="9"/>
      <c r="K3422" s="3" t="b" cm="1">
        <f t="array" ref="K3422">SUMPRODUCT( --ISNUMBER(SEARCH(TextCheck,I3422)))&gt;0</f>
        <v>0</v>
      </c>
      <c r="L3422" s="9"/>
      <c r="M3422" s="9"/>
      <c r="N3422" s="9"/>
      <c r="O3422" s="9"/>
      <c r="P3422" s="9"/>
      <c r="Q3422" s="9"/>
      <c r="R3422" s="9"/>
      <c r="S3422" s="9"/>
      <c r="T3422" s="9"/>
      <c r="U3422" s="9"/>
    </row>
    <row r="3423" spans="1:21" ht="15" customHeight="1" x14ac:dyDescent="0.2">
      <c r="A3423" s="9" t="s">
        <v>16056</v>
      </c>
      <c r="B3423" s="9"/>
      <c r="C3423" s="9"/>
      <c r="D3423" s="9"/>
      <c r="E3423" s="9"/>
      <c r="F3423" s="9"/>
      <c r="G3423" s="9" t="s">
        <v>15913</v>
      </c>
      <c r="H3423" s="9" t="s">
        <v>13092</v>
      </c>
      <c r="I3423" s="24" t="s">
        <v>16099</v>
      </c>
      <c r="J3423" s="9"/>
      <c r="K3423" s="3" t="b" cm="1">
        <f t="array" ref="K3423">SUMPRODUCT( --ISNUMBER(SEARCH(TextCheck,I3423)))&gt;0</f>
        <v>0</v>
      </c>
      <c r="L3423" s="9"/>
      <c r="M3423" s="9"/>
      <c r="N3423" s="9"/>
      <c r="O3423" s="9"/>
      <c r="P3423" s="9"/>
      <c r="Q3423" s="9"/>
      <c r="R3423" s="9"/>
      <c r="S3423" s="9"/>
      <c r="T3423" s="9"/>
      <c r="U3423" s="9"/>
    </row>
    <row r="3424" spans="1:21" ht="15" customHeight="1" x14ac:dyDescent="0.2">
      <c r="A3424" s="9" t="s">
        <v>16056</v>
      </c>
      <c r="B3424" s="9"/>
      <c r="C3424" s="9"/>
      <c r="D3424" s="9"/>
      <c r="E3424" s="9"/>
      <c r="F3424" s="9"/>
      <c r="G3424" s="9" t="s">
        <v>15913</v>
      </c>
      <c r="H3424" s="9" t="s">
        <v>13092</v>
      </c>
      <c r="I3424" s="24" t="s">
        <v>16100</v>
      </c>
      <c r="J3424" s="9"/>
      <c r="K3424" s="3" t="b" cm="1">
        <f t="array" ref="K3424">SUMPRODUCT( --ISNUMBER(SEARCH(TextCheck,I3424)))&gt;0</f>
        <v>0</v>
      </c>
      <c r="L3424" s="9"/>
      <c r="M3424" s="9"/>
      <c r="N3424" s="9"/>
      <c r="O3424" s="9"/>
      <c r="P3424" s="9"/>
      <c r="Q3424" s="9"/>
      <c r="R3424" s="9"/>
      <c r="S3424" s="9"/>
      <c r="T3424" s="9"/>
      <c r="U3424" s="9"/>
    </row>
    <row r="3425" spans="1:21" ht="15" customHeight="1" x14ac:dyDescent="0.2">
      <c r="A3425" s="9" t="s">
        <v>16056</v>
      </c>
      <c r="B3425" s="9"/>
      <c r="C3425" s="9"/>
      <c r="D3425" s="9"/>
      <c r="E3425" s="9"/>
      <c r="F3425" s="9"/>
      <c r="G3425" s="9" t="s">
        <v>15913</v>
      </c>
      <c r="H3425" s="9" t="s">
        <v>13092</v>
      </c>
      <c r="I3425" s="24" t="s">
        <v>16101</v>
      </c>
      <c r="J3425" s="9"/>
      <c r="K3425" s="3" t="b" cm="1">
        <f t="array" ref="K3425">SUMPRODUCT( --ISNUMBER(SEARCH(TextCheck,I3425)))&gt;0</f>
        <v>0</v>
      </c>
      <c r="L3425" s="9"/>
      <c r="M3425" s="9"/>
      <c r="N3425" s="9"/>
      <c r="O3425" s="9"/>
      <c r="P3425" s="9"/>
      <c r="Q3425" s="9"/>
      <c r="R3425" s="9"/>
      <c r="S3425" s="9"/>
      <c r="T3425" s="9"/>
      <c r="U3425" s="9"/>
    </row>
    <row r="3426" spans="1:21" ht="15" customHeight="1" x14ac:dyDescent="0.2">
      <c r="A3426" s="9" t="s">
        <v>16056</v>
      </c>
      <c r="B3426" s="9"/>
      <c r="C3426" s="9"/>
      <c r="D3426" s="9"/>
      <c r="E3426" s="9"/>
      <c r="F3426" s="9"/>
      <c r="G3426" s="9" t="s">
        <v>15913</v>
      </c>
      <c r="H3426" s="9" t="s">
        <v>13092</v>
      </c>
      <c r="I3426" s="24" t="s">
        <v>16102</v>
      </c>
      <c r="J3426" s="9"/>
      <c r="K3426" s="3" t="b" cm="1">
        <f t="array" ref="K3426">SUMPRODUCT( --ISNUMBER(SEARCH(TextCheck,I3426)))&gt;0</f>
        <v>0</v>
      </c>
      <c r="L3426" s="9"/>
      <c r="M3426" s="9"/>
      <c r="N3426" s="9"/>
      <c r="O3426" s="9"/>
      <c r="P3426" s="9"/>
      <c r="Q3426" s="9"/>
      <c r="R3426" s="9"/>
      <c r="S3426" s="9"/>
      <c r="T3426" s="9"/>
      <c r="U3426" s="9"/>
    </row>
    <row r="3427" spans="1:21" ht="15" customHeight="1" x14ac:dyDescent="0.2">
      <c r="A3427" s="9" t="s">
        <v>16056</v>
      </c>
      <c r="B3427" s="9"/>
      <c r="C3427" s="9"/>
      <c r="D3427" s="9"/>
      <c r="E3427" s="9"/>
      <c r="F3427" s="9"/>
      <c r="G3427" s="9" t="s">
        <v>15913</v>
      </c>
      <c r="H3427" s="9" t="s">
        <v>13092</v>
      </c>
      <c r="I3427" s="24" t="s">
        <v>16103</v>
      </c>
      <c r="J3427" s="9"/>
      <c r="K3427" s="3" t="b" cm="1">
        <f t="array" ref="K3427">SUMPRODUCT( --ISNUMBER(SEARCH(TextCheck,I3427)))&gt;0</f>
        <v>0</v>
      </c>
      <c r="L3427" s="9"/>
      <c r="M3427" s="9"/>
      <c r="N3427" s="9"/>
      <c r="O3427" s="9"/>
      <c r="P3427" s="9"/>
      <c r="Q3427" s="9"/>
      <c r="R3427" s="9"/>
      <c r="S3427" s="9"/>
      <c r="T3427" s="9"/>
      <c r="U3427" s="9"/>
    </row>
    <row r="3428" spans="1:21" ht="15" customHeight="1" x14ac:dyDescent="0.2">
      <c r="A3428" s="9" t="s">
        <v>16056</v>
      </c>
      <c r="B3428" s="9"/>
      <c r="C3428" s="9"/>
      <c r="D3428" s="9"/>
      <c r="E3428" s="9"/>
      <c r="F3428" s="9"/>
      <c r="G3428" s="9" t="s">
        <v>15913</v>
      </c>
      <c r="H3428" s="9" t="s">
        <v>13092</v>
      </c>
      <c r="I3428" s="24" t="s">
        <v>16104</v>
      </c>
      <c r="J3428" s="9"/>
      <c r="K3428" s="3" t="b" cm="1">
        <f t="array" ref="K3428">SUMPRODUCT( --ISNUMBER(SEARCH(TextCheck,I3428)))&gt;0</f>
        <v>0</v>
      </c>
      <c r="L3428" s="9"/>
      <c r="M3428" s="9"/>
      <c r="N3428" s="9"/>
      <c r="O3428" s="9"/>
      <c r="P3428" s="9"/>
      <c r="Q3428" s="9"/>
      <c r="R3428" s="9"/>
      <c r="S3428" s="9"/>
      <c r="T3428" s="9"/>
      <c r="U3428" s="9"/>
    </row>
    <row r="3429" spans="1:21" ht="15" customHeight="1" x14ac:dyDescent="0.2">
      <c r="A3429" s="9" t="s">
        <v>16056</v>
      </c>
      <c r="B3429" s="9"/>
      <c r="C3429" s="9"/>
      <c r="D3429" s="9"/>
      <c r="E3429" s="9"/>
      <c r="F3429" s="9"/>
      <c r="G3429" s="9" t="s">
        <v>15913</v>
      </c>
      <c r="H3429" s="9" t="s">
        <v>13092</v>
      </c>
      <c r="I3429" s="24" t="s">
        <v>16105</v>
      </c>
      <c r="J3429" s="9"/>
      <c r="K3429" s="3" t="b" cm="1">
        <f t="array" ref="K3429">SUMPRODUCT( --ISNUMBER(SEARCH(TextCheck,I3429)))&gt;0</f>
        <v>0</v>
      </c>
      <c r="L3429" s="9"/>
      <c r="M3429" s="9"/>
      <c r="N3429" s="9"/>
      <c r="O3429" s="9"/>
      <c r="P3429" s="9"/>
      <c r="Q3429" s="9"/>
      <c r="R3429" s="9"/>
      <c r="S3429" s="9"/>
      <c r="T3429" s="9"/>
      <c r="U3429" s="9"/>
    </row>
    <row r="3430" spans="1:21" ht="15" customHeight="1" x14ac:dyDescent="0.2">
      <c r="A3430" s="9" t="s">
        <v>16056</v>
      </c>
      <c r="B3430" s="9"/>
      <c r="C3430" s="9"/>
      <c r="D3430" s="9"/>
      <c r="E3430" s="9"/>
      <c r="F3430" s="9"/>
      <c r="G3430" s="9" t="s">
        <v>15913</v>
      </c>
      <c r="H3430" s="9" t="s">
        <v>13092</v>
      </c>
      <c r="I3430" s="24" t="s">
        <v>16106</v>
      </c>
      <c r="J3430" s="9"/>
      <c r="K3430" s="3" t="b" cm="1">
        <f t="array" ref="K3430">SUMPRODUCT( --ISNUMBER(SEARCH(TextCheck,I3430)))&gt;0</f>
        <v>0</v>
      </c>
      <c r="L3430" s="9"/>
      <c r="M3430" s="9"/>
      <c r="N3430" s="9"/>
      <c r="O3430" s="9"/>
      <c r="P3430" s="9"/>
      <c r="Q3430" s="9"/>
      <c r="R3430" s="9"/>
      <c r="S3430" s="9"/>
      <c r="T3430" s="9"/>
      <c r="U3430" s="9"/>
    </row>
    <row r="3431" spans="1:21" ht="15" customHeight="1" x14ac:dyDescent="0.2">
      <c r="A3431" s="9" t="s">
        <v>16056</v>
      </c>
      <c r="B3431" s="9"/>
      <c r="C3431" s="9"/>
      <c r="D3431" s="9"/>
      <c r="E3431" s="9"/>
      <c r="F3431" s="9"/>
      <c r="G3431" s="9" t="s">
        <v>15913</v>
      </c>
      <c r="H3431" s="9" t="s">
        <v>13092</v>
      </c>
      <c r="I3431" s="24" t="s">
        <v>16107</v>
      </c>
      <c r="J3431" s="9"/>
      <c r="K3431" s="3" t="b" cm="1">
        <f t="array" ref="K3431">SUMPRODUCT( --ISNUMBER(SEARCH(TextCheck,I3431)))&gt;0</f>
        <v>0</v>
      </c>
      <c r="L3431" s="9"/>
      <c r="M3431" s="9"/>
      <c r="N3431" s="9"/>
      <c r="O3431" s="9"/>
      <c r="P3431" s="9"/>
      <c r="Q3431" s="9"/>
      <c r="R3431" s="9"/>
      <c r="S3431" s="9"/>
      <c r="T3431" s="9"/>
      <c r="U3431" s="9"/>
    </row>
    <row r="3432" spans="1:21" ht="15" customHeight="1" x14ac:dyDescent="0.2">
      <c r="A3432" s="9" t="s">
        <v>16056</v>
      </c>
      <c r="B3432" s="9"/>
      <c r="C3432" s="9"/>
      <c r="D3432" s="9"/>
      <c r="E3432" s="9"/>
      <c r="F3432" s="9"/>
      <c r="G3432" s="9" t="s">
        <v>15913</v>
      </c>
      <c r="H3432" s="9" t="s">
        <v>13092</v>
      </c>
      <c r="I3432" s="24" t="s">
        <v>5956</v>
      </c>
      <c r="J3432" s="9"/>
      <c r="K3432" s="3" t="b" cm="1">
        <f t="array" ref="K3432">SUMPRODUCT( --ISNUMBER(SEARCH(TextCheck,I3432)))&gt;0</f>
        <v>0</v>
      </c>
      <c r="L3432" s="9"/>
      <c r="M3432" s="9"/>
      <c r="N3432" s="9"/>
      <c r="O3432" s="9"/>
      <c r="P3432" s="9"/>
      <c r="Q3432" s="9"/>
      <c r="R3432" s="9"/>
      <c r="S3432" s="9"/>
      <c r="T3432" s="9"/>
      <c r="U3432" s="9"/>
    </row>
    <row r="3433" spans="1:21" ht="15" customHeight="1" x14ac:dyDescent="0.2">
      <c r="A3433" s="9" t="s">
        <v>16056</v>
      </c>
      <c r="B3433" s="9"/>
      <c r="C3433" s="9"/>
      <c r="D3433" s="9"/>
      <c r="E3433" s="9"/>
      <c r="F3433" s="9"/>
      <c r="G3433" s="9" t="s">
        <v>15913</v>
      </c>
      <c r="H3433" s="9" t="s">
        <v>13092</v>
      </c>
      <c r="I3433" s="24" t="s">
        <v>14438</v>
      </c>
      <c r="J3433" s="9"/>
      <c r="K3433" s="3" t="b" cm="1">
        <f t="array" ref="K3433">SUMPRODUCT( --ISNUMBER(SEARCH(TextCheck,I3433)))&gt;0</f>
        <v>0</v>
      </c>
      <c r="L3433" s="9"/>
      <c r="M3433" s="9"/>
      <c r="N3433" s="9"/>
      <c r="O3433" s="9"/>
      <c r="P3433" s="9"/>
      <c r="Q3433" s="9"/>
      <c r="R3433" s="9"/>
      <c r="S3433" s="9"/>
      <c r="T3433" s="9"/>
      <c r="U3433" s="9"/>
    </row>
    <row r="3434" spans="1:21" ht="15" customHeight="1" x14ac:dyDescent="0.2">
      <c r="A3434" s="9" t="s">
        <v>16056</v>
      </c>
      <c r="B3434" s="9"/>
      <c r="C3434" s="9"/>
      <c r="D3434" s="9"/>
      <c r="E3434" s="9"/>
      <c r="F3434" s="9"/>
      <c r="G3434" s="9" t="s">
        <v>15913</v>
      </c>
      <c r="H3434" s="9" t="s">
        <v>13092</v>
      </c>
      <c r="I3434" s="24" t="s">
        <v>16108</v>
      </c>
      <c r="J3434" s="9"/>
      <c r="K3434" s="3" t="b" cm="1">
        <f t="array" ref="K3434">SUMPRODUCT( --ISNUMBER(SEARCH(TextCheck,I3434)))&gt;0</f>
        <v>0</v>
      </c>
      <c r="L3434" s="9"/>
      <c r="M3434" s="9"/>
      <c r="N3434" s="9"/>
      <c r="O3434" s="9"/>
      <c r="P3434" s="9"/>
      <c r="Q3434" s="9"/>
      <c r="R3434" s="9"/>
      <c r="S3434" s="9"/>
      <c r="T3434" s="9"/>
      <c r="U3434" s="9"/>
    </row>
    <row r="3435" spans="1:21" ht="15" customHeight="1" x14ac:dyDescent="0.2">
      <c r="A3435" s="9" t="s">
        <v>16056</v>
      </c>
      <c r="B3435" s="9"/>
      <c r="C3435" s="9"/>
      <c r="D3435" s="9"/>
      <c r="E3435" s="9"/>
      <c r="F3435" s="9"/>
      <c r="G3435" s="9" t="s">
        <v>15913</v>
      </c>
      <c r="H3435" s="9" t="s">
        <v>13092</v>
      </c>
      <c r="I3435" s="24" t="s">
        <v>16109</v>
      </c>
      <c r="J3435" s="9"/>
      <c r="K3435" s="3" t="b" cm="1">
        <f t="array" ref="K3435">SUMPRODUCT( --ISNUMBER(SEARCH(TextCheck,I3435)))&gt;0</f>
        <v>0</v>
      </c>
      <c r="L3435" s="9"/>
      <c r="M3435" s="9"/>
      <c r="N3435" s="9"/>
      <c r="O3435" s="9"/>
      <c r="P3435" s="9"/>
      <c r="Q3435" s="9"/>
      <c r="R3435" s="9"/>
      <c r="S3435" s="9"/>
      <c r="T3435" s="9"/>
      <c r="U3435" s="9"/>
    </row>
    <row r="3436" spans="1:21" ht="15" customHeight="1" x14ac:dyDescent="0.2">
      <c r="A3436" s="9" t="s">
        <v>16056</v>
      </c>
      <c r="B3436" s="9"/>
      <c r="C3436" s="9"/>
      <c r="D3436" s="9"/>
      <c r="E3436" s="9"/>
      <c r="F3436" s="9"/>
      <c r="G3436" s="9" t="s">
        <v>15913</v>
      </c>
      <c r="H3436" s="9" t="s">
        <v>13092</v>
      </c>
      <c r="I3436" s="24" t="s">
        <v>16110</v>
      </c>
      <c r="J3436" s="9"/>
      <c r="K3436" s="3" t="b" cm="1">
        <f t="array" ref="K3436">SUMPRODUCT( --ISNUMBER(SEARCH(TextCheck,I3436)))&gt;0</f>
        <v>0</v>
      </c>
      <c r="L3436" s="9"/>
      <c r="M3436" s="9"/>
      <c r="N3436" s="9"/>
      <c r="O3436" s="9"/>
      <c r="P3436" s="9"/>
      <c r="Q3436" s="9"/>
      <c r="R3436" s="9"/>
      <c r="S3436" s="9"/>
      <c r="T3436" s="9"/>
      <c r="U3436" s="9"/>
    </row>
    <row r="3437" spans="1:21" ht="15" customHeight="1" x14ac:dyDescent="0.2">
      <c r="A3437" s="9" t="s">
        <v>16056</v>
      </c>
      <c r="B3437" s="9"/>
      <c r="C3437" s="9"/>
      <c r="D3437" s="9"/>
      <c r="E3437" s="9"/>
      <c r="F3437" s="9"/>
      <c r="G3437" s="9" t="s">
        <v>15913</v>
      </c>
      <c r="H3437" s="9" t="s">
        <v>13092</v>
      </c>
      <c r="I3437" s="24" t="s">
        <v>16111</v>
      </c>
      <c r="J3437" s="9"/>
      <c r="K3437" s="3" t="b" cm="1">
        <f t="array" ref="K3437">SUMPRODUCT( --ISNUMBER(SEARCH(TextCheck,I3437)))&gt;0</f>
        <v>0</v>
      </c>
      <c r="L3437" s="9"/>
      <c r="M3437" s="9"/>
      <c r="N3437" s="9"/>
      <c r="O3437" s="9"/>
      <c r="P3437" s="9"/>
      <c r="Q3437" s="9"/>
      <c r="R3437" s="9"/>
      <c r="S3437" s="9"/>
      <c r="T3437" s="9"/>
      <c r="U3437" s="9"/>
    </row>
    <row r="3438" spans="1:21" ht="15" customHeight="1" x14ac:dyDescent="0.2">
      <c r="A3438" s="9" t="s">
        <v>16056</v>
      </c>
      <c r="B3438" s="9"/>
      <c r="C3438" s="9"/>
      <c r="D3438" s="9"/>
      <c r="E3438" s="9"/>
      <c r="F3438" s="9"/>
      <c r="G3438" s="9" t="s">
        <v>15913</v>
      </c>
      <c r="H3438" s="9" t="s">
        <v>13092</v>
      </c>
      <c r="I3438" s="24" t="s">
        <v>11197</v>
      </c>
      <c r="J3438" s="9"/>
      <c r="K3438" s="3" t="b" cm="1">
        <f t="array" ref="K3438">SUMPRODUCT( --ISNUMBER(SEARCH(TextCheck,I3438)))&gt;0</f>
        <v>0</v>
      </c>
      <c r="L3438" s="9"/>
      <c r="M3438" s="9"/>
      <c r="N3438" s="9"/>
      <c r="O3438" s="9"/>
      <c r="P3438" s="9"/>
      <c r="Q3438" s="9"/>
      <c r="R3438" s="9"/>
      <c r="S3438" s="9"/>
      <c r="T3438" s="9"/>
      <c r="U3438" s="9"/>
    </row>
    <row r="3439" spans="1:21" ht="15" customHeight="1" x14ac:dyDescent="0.2">
      <c r="A3439" s="9" t="s">
        <v>16056</v>
      </c>
      <c r="B3439" s="9"/>
      <c r="C3439" s="9"/>
      <c r="D3439" s="9"/>
      <c r="E3439" s="9"/>
      <c r="F3439" s="9"/>
      <c r="G3439" s="9" t="s">
        <v>15913</v>
      </c>
      <c r="H3439" s="9" t="s">
        <v>13092</v>
      </c>
      <c r="I3439" s="24" t="s">
        <v>16112</v>
      </c>
      <c r="J3439" s="9"/>
      <c r="K3439" s="3" t="b" cm="1">
        <f t="array" ref="K3439">SUMPRODUCT( --ISNUMBER(SEARCH(TextCheck,I3439)))&gt;0</f>
        <v>0</v>
      </c>
      <c r="L3439" s="9"/>
      <c r="M3439" s="9"/>
      <c r="N3439" s="9"/>
      <c r="O3439" s="9"/>
      <c r="P3439" s="9"/>
      <c r="Q3439" s="9"/>
      <c r="R3439" s="9"/>
      <c r="S3439" s="9"/>
      <c r="T3439" s="9"/>
      <c r="U3439" s="9"/>
    </row>
    <row r="3440" spans="1:21" ht="15" customHeight="1" x14ac:dyDescent="0.2">
      <c r="A3440" s="9" t="s">
        <v>16056</v>
      </c>
      <c r="B3440" s="9"/>
      <c r="C3440" s="9"/>
      <c r="D3440" s="9"/>
      <c r="E3440" s="9"/>
      <c r="F3440" s="9"/>
      <c r="G3440" s="9" t="s">
        <v>15913</v>
      </c>
      <c r="H3440" s="9" t="s">
        <v>13092</v>
      </c>
      <c r="I3440" s="24" t="s">
        <v>16113</v>
      </c>
      <c r="J3440" s="9"/>
      <c r="K3440" s="3" t="b" cm="1">
        <f t="array" ref="K3440">SUMPRODUCT( --ISNUMBER(SEARCH(TextCheck,I3440)))&gt;0</f>
        <v>0</v>
      </c>
      <c r="L3440" s="9"/>
      <c r="M3440" s="9"/>
      <c r="N3440" s="9"/>
      <c r="O3440" s="9"/>
      <c r="P3440" s="9"/>
      <c r="Q3440" s="9"/>
      <c r="R3440" s="9"/>
      <c r="S3440" s="9"/>
      <c r="T3440" s="9"/>
      <c r="U3440" s="9"/>
    </row>
    <row r="3441" spans="1:21" ht="15" customHeight="1" x14ac:dyDescent="0.2">
      <c r="A3441" s="9" t="s">
        <v>16056</v>
      </c>
      <c r="B3441" s="9"/>
      <c r="C3441" s="9"/>
      <c r="D3441" s="9"/>
      <c r="E3441" s="9"/>
      <c r="F3441" s="9"/>
      <c r="G3441" s="9" t="s">
        <v>15913</v>
      </c>
      <c r="H3441" s="9" t="s">
        <v>13092</v>
      </c>
      <c r="I3441" s="24" t="s">
        <v>16114</v>
      </c>
      <c r="J3441" s="9"/>
      <c r="K3441" s="3" t="b" cm="1">
        <f t="array" ref="K3441">SUMPRODUCT( --ISNUMBER(SEARCH(TextCheck,I3441)))&gt;0</f>
        <v>0</v>
      </c>
      <c r="L3441" s="9"/>
      <c r="M3441" s="9"/>
      <c r="N3441" s="9"/>
      <c r="O3441" s="9"/>
      <c r="P3441" s="9"/>
      <c r="Q3441" s="9"/>
      <c r="R3441" s="9"/>
      <c r="S3441" s="9"/>
      <c r="T3441" s="9"/>
      <c r="U3441" s="9"/>
    </row>
    <row r="3442" spans="1:21" ht="15" customHeight="1" x14ac:dyDescent="0.2">
      <c r="A3442" s="9" t="s">
        <v>16056</v>
      </c>
      <c r="B3442" s="9"/>
      <c r="C3442" s="9"/>
      <c r="D3442" s="9"/>
      <c r="E3442" s="9"/>
      <c r="F3442" s="9"/>
      <c r="G3442" s="9" t="s">
        <v>15913</v>
      </c>
      <c r="H3442" s="9" t="s">
        <v>13092</v>
      </c>
      <c r="I3442" s="24" t="s">
        <v>16115</v>
      </c>
      <c r="J3442" s="9"/>
      <c r="K3442" s="3" t="b" cm="1">
        <f t="array" ref="K3442">SUMPRODUCT( --ISNUMBER(SEARCH(TextCheck,I3442)))&gt;0</f>
        <v>0</v>
      </c>
      <c r="L3442" s="9"/>
      <c r="M3442" s="9"/>
      <c r="N3442" s="9"/>
      <c r="O3442" s="9"/>
      <c r="P3442" s="9"/>
      <c r="Q3442" s="9"/>
      <c r="R3442" s="9"/>
      <c r="S3442" s="9"/>
      <c r="T3442" s="9"/>
      <c r="U3442" s="9"/>
    </row>
    <row r="3443" spans="1:21" ht="15" customHeight="1" x14ac:dyDescent="0.2">
      <c r="A3443" s="9" t="s">
        <v>16056</v>
      </c>
      <c r="B3443" s="9"/>
      <c r="C3443" s="9"/>
      <c r="D3443" s="9"/>
      <c r="E3443" s="9"/>
      <c r="F3443" s="9"/>
      <c r="G3443" s="9" t="s">
        <v>15913</v>
      </c>
      <c r="H3443" s="9" t="s">
        <v>13092</v>
      </c>
      <c r="I3443" s="24" t="s">
        <v>16116</v>
      </c>
      <c r="J3443" s="9"/>
      <c r="K3443" s="3" t="b" cm="1">
        <f t="array" ref="K3443">SUMPRODUCT( --ISNUMBER(SEARCH(TextCheck,I3443)))&gt;0</f>
        <v>0</v>
      </c>
      <c r="L3443" s="9"/>
      <c r="M3443" s="9"/>
      <c r="N3443" s="9"/>
      <c r="O3443" s="9"/>
      <c r="P3443" s="9"/>
      <c r="Q3443" s="9"/>
      <c r="R3443" s="9"/>
      <c r="S3443" s="9"/>
      <c r="T3443" s="9"/>
      <c r="U3443" s="9"/>
    </row>
    <row r="3444" spans="1:21" ht="15" customHeight="1" x14ac:dyDescent="0.2">
      <c r="A3444" s="9" t="s">
        <v>16056</v>
      </c>
      <c r="B3444" s="9"/>
      <c r="C3444" s="9"/>
      <c r="D3444" s="9"/>
      <c r="E3444" s="9"/>
      <c r="F3444" s="9"/>
      <c r="G3444" s="9" t="s">
        <v>15913</v>
      </c>
      <c r="H3444" s="9" t="s">
        <v>13092</v>
      </c>
      <c r="I3444" s="24" t="s">
        <v>16117</v>
      </c>
      <c r="J3444" s="9"/>
      <c r="K3444" s="3" t="b" cm="1">
        <f t="array" ref="K3444">SUMPRODUCT( --ISNUMBER(SEARCH(TextCheck,I3444)))&gt;0</f>
        <v>0</v>
      </c>
      <c r="L3444" s="9"/>
      <c r="M3444" s="9"/>
      <c r="N3444" s="9"/>
      <c r="O3444" s="9"/>
      <c r="P3444" s="9"/>
      <c r="Q3444" s="9"/>
      <c r="R3444" s="9"/>
      <c r="S3444" s="9"/>
      <c r="T3444" s="9"/>
      <c r="U3444" s="9"/>
    </row>
    <row r="3445" spans="1:21" ht="15" customHeight="1" x14ac:dyDescent="0.2">
      <c r="A3445" s="9" t="s">
        <v>16056</v>
      </c>
      <c r="B3445" s="9"/>
      <c r="C3445" s="9"/>
      <c r="D3445" s="9"/>
      <c r="E3445" s="9"/>
      <c r="F3445" s="9"/>
      <c r="G3445" s="9" t="s">
        <v>15913</v>
      </c>
      <c r="H3445" s="9" t="s">
        <v>13092</v>
      </c>
      <c r="I3445" s="24" t="s">
        <v>16118</v>
      </c>
      <c r="J3445" s="9"/>
      <c r="K3445" s="3" t="b" cm="1">
        <f t="array" ref="K3445">SUMPRODUCT( --ISNUMBER(SEARCH(TextCheck,I3445)))&gt;0</f>
        <v>0</v>
      </c>
      <c r="L3445" s="9"/>
      <c r="M3445" s="9"/>
      <c r="N3445" s="9"/>
      <c r="O3445" s="9"/>
      <c r="P3445" s="9"/>
      <c r="Q3445" s="9"/>
      <c r="R3445" s="9"/>
      <c r="S3445" s="9"/>
      <c r="T3445" s="9"/>
      <c r="U3445" s="9"/>
    </row>
    <row r="3446" spans="1:21" ht="15" customHeight="1" x14ac:dyDescent="0.2">
      <c r="A3446" s="9" t="s">
        <v>16056</v>
      </c>
      <c r="B3446" s="9"/>
      <c r="C3446" s="9"/>
      <c r="D3446" s="9"/>
      <c r="E3446" s="9"/>
      <c r="F3446" s="9"/>
      <c r="G3446" s="9" t="s">
        <v>15913</v>
      </c>
      <c r="H3446" s="9" t="s">
        <v>13094</v>
      </c>
      <c r="I3446" s="24" t="s">
        <v>2983</v>
      </c>
      <c r="J3446" s="9"/>
      <c r="K3446" s="3" t="b" cm="1">
        <f t="array" ref="K3446">SUMPRODUCT( --ISNUMBER(SEARCH(TextCheck,I3446)))&gt;0</f>
        <v>0</v>
      </c>
      <c r="L3446" s="9"/>
      <c r="M3446" s="9"/>
      <c r="N3446" s="9"/>
      <c r="O3446" s="9"/>
      <c r="P3446" s="9"/>
      <c r="Q3446" s="9"/>
      <c r="R3446" s="9"/>
      <c r="S3446" s="9"/>
      <c r="T3446" s="9"/>
      <c r="U3446" s="9"/>
    </row>
    <row r="3447" spans="1:21" ht="15" customHeight="1" x14ac:dyDescent="0.2">
      <c r="A3447" s="9" t="s">
        <v>16056</v>
      </c>
      <c r="B3447" s="9"/>
      <c r="C3447" s="9"/>
      <c r="D3447" s="9"/>
      <c r="E3447" s="9"/>
      <c r="F3447" s="9"/>
      <c r="G3447" s="9" t="s">
        <v>15913</v>
      </c>
      <c r="H3447" s="9" t="s">
        <v>13094</v>
      </c>
      <c r="I3447" s="24" t="s">
        <v>4206</v>
      </c>
      <c r="J3447" s="9"/>
      <c r="K3447" s="3" t="b" cm="1">
        <f t="array" ref="K3447">SUMPRODUCT( --ISNUMBER(SEARCH(TextCheck,I3447)))&gt;0</f>
        <v>0</v>
      </c>
      <c r="L3447" s="9"/>
      <c r="M3447" s="9"/>
      <c r="N3447" s="9"/>
      <c r="O3447" s="9"/>
      <c r="P3447" s="9"/>
      <c r="Q3447" s="9"/>
      <c r="R3447" s="9"/>
      <c r="S3447" s="9"/>
      <c r="T3447" s="9"/>
      <c r="U3447" s="9"/>
    </row>
    <row r="3448" spans="1:21" ht="15" customHeight="1" x14ac:dyDescent="0.2">
      <c r="A3448" s="9" t="s">
        <v>16056</v>
      </c>
      <c r="B3448" s="9"/>
      <c r="C3448" s="9"/>
      <c r="D3448" s="9"/>
      <c r="E3448" s="9"/>
      <c r="F3448" s="9"/>
      <c r="G3448" s="9" t="s">
        <v>15913</v>
      </c>
      <c r="H3448" s="9" t="s">
        <v>13094</v>
      </c>
      <c r="I3448" s="24" t="s">
        <v>16119</v>
      </c>
      <c r="J3448" s="9"/>
      <c r="K3448" s="3" t="b" cm="1">
        <f t="array" ref="K3448">SUMPRODUCT( --ISNUMBER(SEARCH(TextCheck,I3448)))&gt;0</f>
        <v>0</v>
      </c>
      <c r="L3448" s="9"/>
      <c r="M3448" s="9"/>
      <c r="N3448" s="9"/>
      <c r="O3448" s="9"/>
      <c r="P3448" s="9"/>
      <c r="Q3448" s="9"/>
      <c r="R3448" s="9"/>
      <c r="S3448" s="9"/>
      <c r="T3448" s="9"/>
      <c r="U3448" s="9"/>
    </row>
    <row r="3449" spans="1:21" ht="15" customHeight="1" x14ac:dyDescent="0.2">
      <c r="A3449" s="9" t="s">
        <v>16056</v>
      </c>
      <c r="B3449" s="9"/>
      <c r="C3449" s="9"/>
      <c r="D3449" s="9"/>
      <c r="E3449" s="9"/>
      <c r="F3449" s="9"/>
      <c r="G3449" s="9" t="s">
        <v>15913</v>
      </c>
      <c r="H3449" s="9" t="s">
        <v>13094</v>
      </c>
      <c r="I3449" s="24" t="s">
        <v>16120</v>
      </c>
      <c r="J3449" s="9"/>
      <c r="K3449" s="3" t="b" cm="1">
        <f t="array" ref="K3449">SUMPRODUCT( --ISNUMBER(SEARCH(TextCheck,I3449)))&gt;0</f>
        <v>1</v>
      </c>
      <c r="L3449" s="9"/>
      <c r="M3449" s="9"/>
      <c r="N3449" s="9"/>
      <c r="O3449" s="9"/>
      <c r="P3449" s="9"/>
      <c r="Q3449" s="9"/>
      <c r="R3449" s="9"/>
      <c r="S3449" s="9"/>
      <c r="T3449" s="9"/>
      <c r="U3449" s="9"/>
    </row>
    <row r="3450" spans="1:21" ht="15" customHeight="1" x14ac:dyDescent="0.2">
      <c r="A3450" s="9" t="s">
        <v>16056</v>
      </c>
      <c r="B3450" s="9"/>
      <c r="C3450" s="9"/>
      <c r="D3450" s="9"/>
      <c r="E3450" s="9"/>
      <c r="F3450" s="9"/>
      <c r="G3450" s="9" t="s">
        <v>15913</v>
      </c>
      <c r="H3450" s="9" t="s">
        <v>13094</v>
      </c>
      <c r="I3450" s="24" t="s">
        <v>316</v>
      </c>
      <c r="J3450" s="9"/>
      <c r="K3450" s="3" t="b" cm="1">
        <f t="array" ref="K3450">SUMPRODUCT( --ISNUMBER(SEARCH(TextCheck,I3450)))&gt;0</f>
        <v>0</v>
      </c>
      <c r="L3450" s="9"/>
      <c r="M3450" s="9"/>
      <c r="N3450" s="9"/>
      <c r="O3450" s="9"/>
      <c r="P3450" s="9"/>
      <c r="Q3450" s="9"/>
      <c r="R3450" s="9"/>
      <c r="S3450" s="9"/>
      <c r="T3450" s="9"/>
      <c r="U3450" s="9"/>
    </row>
    <row r="3451" spans="1:21" ht="15" customHeight="1" x14ac:dyDescent="0.2">
      <c r="A3451" s="9" t="s">
        <v>16056</v>
      </c>
      <c r="B3451" s="9"/>
      <c r="C3451" s="9"/>
      <c r="D3451" s="9"/>
      <c r="E3451" s="9"/>
      <c r="F3451" s="9"/>
      <c r="G3451" s="9" t="s">
        <v>15913</v>
      </c>
      <c r="H3451" s="9" t="s">
        <v>13094</v>
      </c>
      <c r="I3451" s="24" t="s">
        <v>16121</v>
      </c>
      <c r="J3451" s="9"/>
      <c r="K3451" s="3" t="b" cm="1">
        <f t="array" ref="K3451">SUMPRODUCT( --ISNUMBER(SEARCH(TextCheck,I3451)))&gt;0</f>
        <v>0</v>
      </c>
      <c r="L3451" s="9"/>
      <c r="M3451" s="9"/>
      <c r="N3451" s="9"/>
      <c r="O3451" s="9"/>
      <c r="P3451" s="9"/>
      <c r="Q3451" s="9"/>
      <c r="R3451" s="9"/>
      <c r="S3451" s="9"/>
      <c r="T3451" s="9"/>
      <c r="U3451" s="9"/>
    </row>
    <row r="3452" spans="1:21" ht="15" customHeight="1" x14ac:dyDescent="0.2">
      <c r="A3452" s="9" t="s">
        <v>16056</v>
      </c>
      <c r="B3452" s="9"/>
      <c r="C3452" s="9"/>
      <c r="D3452" s="9"/>
      <c r="E3452" s="9"/>
      <c r="F3452" s="9"/>
      <c r="G3452" s="9" t="s">
        <v>15913</v>
      </c>
      <c r="H3452" s="9" t="s">
        <v>13094</v>
      </c>
      <c r="I3452" s="24" t="s">
        <v>16122</v>
      </c>
      <c r="J3452" s="9"/>
      <c r="K3452" s="3" t="b" cm="1">
        <f t="array" ref="K3452">SUMPRODUCT( --ISNUMBER(SEARCH(TextCheck,I3452)))&gt;0</f>
        <v>0</v>
      </c>
      <c r="L3452" s="9"/>
      <c r="M3452" s="9"/>
      <c r="N3452" s="9"/>
      <c r="O3452" s="9"/>
      <c r="P3452" s="9"/>
      <c r="Q3452" s="9"/>
      <c r="R3452" s="9"/>
      <c r="S3452" s="9"/>
      <c r="T3452" s="9"/>
      <c r="U3452" s="9"/>
    </row>
    <row r="3453" spans="1:21" ht="15" customHeight="1" x14ac:dyDescent="0.2">
      <c r="A3453" s="9" t="s">
        <v>16056</v>
      </c>
      <c r="B3453" s="9"/>
      <c r="C3453" s="9"/>
      <c r="D3453" s="9"/>
      <c r="E3453" s="9"/>
      <c r="F3453" s="9"/>
      <c r="G3453" s="9" t="s">
        <v>15913</v>
      </c>
      <c r="H3453" s="9" t="s">
        <v>13094</v>
      </c>
      <c r="I3453" s="24" t="s">
        <v>16123</v>
      </c>
      <c r="J3453" s="9"/>
      <c r="K3453" s="3" t="b" cm="1">
        <f t="array" ref="K3453">SUMPRODUCT( --ISNUMBER(SEARCH(TextCheck,I3453)))&gt;0</f>
        <v>0</v>
      </c>
      <c r="L3453" s="9"/>
      <c r="M3453" s="9"/>
      <c r="N3453" s="9"/>
      <c r="O3453" s="9"/>
      <c r="P3453" s="9"/>
      <c r="Q3453" s="9"/>
      <c r="R3453" s="9"/>
      <c r="S3453" s="9"/>
      <c r="T3453" s="9"/>
      <c r="U3453" s="9"/>
    </row>
    <row r="3454" spans="1:21" ht="15" customHeight="1" x14ac:dyDescent="0.2">
      <c r="A3454" s="9" t="s">
        <v>16056</v>
      </c>
      <c r="B3454" s="9"/>
      <c r="C3454" s="9"/>
      <c r="D3454" s="9"/>
      <c r="E3454" s="9"/>
      <c r="F3454" s="9"/>
      <c r="G3454" s="9" t="s">
        <v>15913</v>
      </c>
      <c r="H3454" s="9" t="s">
        <v>13094</v>
      </c>
      <c r="I3454" s="24" t="s">
        <v>16124</v>
      </c>
      <c r="J3454" s="9"/>
      <c r="K3454" s="3" t="b" cm="1">
        <f t="array" ref="K3454">SUMPRODUCT( --ISNUMBER(SEARCH(TextCheck,I3454)))&gt;0</f>
        <v>0</v>
      </c>
      <c r="L3454" s="9"/>
      <c r="M3454" s="9"/>
      <c r="N3454" s="9"/>
      <c r="O3454" s="9"/>
      <c r="P3454" s="9"/>
      <c r="Q3454" s="9"/>
      <c r="R3454" s="9"/>
      <c r="S3454" s="9"/>
      <c r="T3454" s="9"/>
      <c r="U3454" s="9"/>
    </row>
    <row r="3455" spans="1:21" ht="15" customHeight="1" x14ac:dyDescent="0.2">
      <c r="A3455" s="9" t="s">
        <v>16056</v>
      </c>
      <c r="B3455" s="9"/>
      <c r="C3455" s="9"/>
      <c r="D3455" s="9"/>
      <c r="E3455" s="9"/>
      <c r="F3455" s="9"/>
      <c r="G3455" s="9" t="s">
        <v>15913</v>
      </c>
      <c r="H3455" s="9" t="s">
        <v>13094</v>
      </c>
      <c r="I3455" s="24" t="s">
        <v>13809</v>
      </c>
      <c r="J3455" s="9"/>
      <c r="K3455" s="3" t="b" cm="1">
        <f t="array" ref="K3455">SUMPRODUCT( --ISNUMBER(SEARCH(TextCheck,I3455)))&gt;0</f>
        <v>0</v>
      </c>
      <c r="L3455" s="9"/>
      <c r="M3455" s="9"/>
      <c r="N3455" s="9"/>
      <c r="O3455" s="9"/>
      <c r="P3455" s="9"/>
      <c r="Q3455" s="9"/>
      <c r="R3455" s="9"/>
      <c r="S3455" s="9"/>
      <c r="T3455" s="9"/>
      <c r="U3455" s="9"/>
    </row>
    <row r="3456" spans="1:21" ht="15" customHeight="1" x14ac:dyDescent="0.2">
      <c r="A3456" s="9" t="s">
        <v>16056</v>
      </c>
      <c r="B3456" s="9"/>
      <c r="C3456" s="9"/>
      <c r="D3456" s="9"/>
      <c r="E3456" s="9"/>
      <c r="F3456" s="9"/>
      <c r="G3456" s="9" t="s">
        <v>15913</v>
      </c>
      <c r="H3456" s="9" t="s">
        <v>13094</v>
      </c>
      <c r="I3456" s="24" t="s">
        <v>16125</v>
      </c>
      <c r="J3456" s="9"/>
      <c r="K3456" s="3" t="b" cm="1">
        <f t="array" ref="K3456">SUMPRODUCT( --ISNUMBER(SEARCH(TextCheck,I3456)))&gt;0</f>
        <v>0</v>
      </c>
      <c r="L3456" s="9"/>
      <c r="M3456" s="9"/>
      <c r="N3456" s="9"/>
      <c r="O3456" s="9"/>
      <c r="P3456" s="9"/>
      <c r="Q3456" s="9"/>
      <c r="R3456" s="9"/>
      <c r="S3456" s="9"/>
      <c r="T3456" s="9"/>
      <c r="U3456" s="9"/>
    </row>
    <row r="3457" spans="1:21" ht="15" customHeight="1" x14ac:dyDescent="0.2">
      <c r="A3457" s="9" t="s">
        <v>16056</v>
      </c>
      <c r="B3457" s="9"/>
      <c r="C3457" s="9"/>
      <c r="D3457" s="9"/>
      <c r="E3457" s="9"/>
      <c r="F3457" s="9"/>
      <c r="G3457" s="9" t="s">
        <v>15913</v>
      </c>
      <c r="H3457" s="9" t="s">
        <v>13094</v>
      </c>
      <c r="I3457" s="24" t="s">
        <v>16126</v>
      </c>
      <c r="J3457" s="9"/>
      <c r="K3457" s="3" t="b" cm="1">
        <f t="array" ref="K3457">SUMPRODUCT( --ISNUMBER(SEARCH(TextCheck,I3457)))&gt;0</f>
        <v>0</v>
      </c>
      <c r="L3457" s="9"/>
      <c r="M3457" s="9"/>
      <c r="N3457" s="9"/>
      <c r="O3457" s="9"/>
      <c r="P3457" s="9"/>
      <c r="Q3457" s="9"/>
      <c r="R3457" s="9"/>
      <c r="S3457" s="9"/>
      <c r="T3457" s="9"/>
      <c r="U3457" s="9"/>
    </row>
    <row r="3458" spans="1:21" ht="15" customHeight="1" x14ac:dyDescent="0.2">
      <c r="A3458" s="9" t="s">
        <v>16056</v>
      </c>
      <c r="B3458" s="9"/>
      <c r="C3458" s="9"/>
      <c r="D3458" s="9"/>
      <c r="E3458" s="9"/>
      <c r="F3458" s="9"/>
      <c r="G3458" s="9" t="s">
        <v>15913</v>
      </c>
      <c r="H3458" s="9" t="s">
        <v>13094</v>
      </c>
      <c r="I3458" s="24" t="s">
        <v>16127</v>
      </c>
      <c r="J3458" s="9"/>
      <c r="K3458" s="3" t="b" cm="1">
        <f t="array" ref="K3458">SUMPRODUCT( --ISNUMBER(SEARCH(TextCheck,I3458)))&gt;0</f>
        <v>0</v>
      </c>
      <c r="L3458" s="9"/>
      <c r="M3458" s="9"/>
      <c r="N3458" s="9"/>
      <c r="O3458" s="9"/>
      <c r="P3458" s="9"/>
      <c r="Q3458" s="9"/>
      <c r="R3458" s="9"/>
      <c r="S3458" s="9"/>
      <c r="T3458" s="9"/>
      <c r="U3458" s="9"/>
    </row>
    <row r="3459" spans="1:21" ht="15" customHeight="1" x14ac:dyDescent="0.2">
      <c r="A3459" s="9" t="s">
        <v>16056</v>
      </c>
      <c r="B3459" s="9"/>
      <c r="C3459" s="9"/>
      <c r="D3459" s="9"/>
      <c r="E3459" s="9"/>
      <c r="F3459" s="9"/>
      <c r="G3459" s="9" t="s">
        <v>15913</v>
      </c>
      <c r="H3459" s="9" t="s">
        <v>13094</v>
      </c>
      <c r="I3459" s="24" t="s">
        <v>16128</v>
      </c>
      <c r="J3459" s="9"/>
      <c r="K3459" s="3" t="b" cm="1">
        <f t="array" ref="K3459">SUMPRODUCT( --ISNUMBER(SEARCH(TextCheck,I3459)))&gt;0</f>
        <v>0</v>
      </c>
      <c r="L3459" s="9"/>
      <c r="M3459" s="9"/>
      <c r="N3459" s="9"/>
      <c r="O3459" s="9"/>
      <c r="P3459" s="9"/>
      <c r="Q3459" s="9"/>
      <c r="R3459" s="9"/>
      <c r="S3459" s="9"/>
      <c r="T3459" s="9"/>
      <c r="U3459" s="9"/>
    </row>
    <row r="3460" spans="1:21" ht="15" customHeight="1" x14ac:dyDescent="0.2">
      <c r="A3460" s="9" t="s">
        <v>16056</v>
      </c>
      <c r="B3460" s="9"/>
      <c r="C3460" s="9"/>
      <c r="D3460" s="9"/>
      <c r="E3460" s="9"/>
      <c r="F3460" s="9"/>
      <c r="G3460" s="9" t="s">
        <v>15913</v>
      </c>
      <c r="H3460" s="9" t="s">
        <v>13094</v>
      </c>
      <c r="I3460" s="24" t="s">
        <v>16129</v>
      </c>
      <c r="J3460" s="9"/>
      <c r="K3460" s="3" t="b" cm="1">
        <f t="array" ref="K3460">SUMPRODUCT( --ISNUMBER(SEARCH(TextCheck,I3460)))&gt;0</f>
        <v>0</v>
      </c>
      <c r="L3460" s="9"/>
      <c r="M3460" s="9"/>
      <c r="N3460" s="9"/>
      <c r="O3460" s="9"/>
      <c r="P3460" s="9"/>
      <c r="Q3460" s="9"/>
      <c r="R3460" s="9"/>
      <c r="S3460" s="9"/>
      <c r="T3460" s="9"/>
      <c r="U3460" s="9"/>
    </row>
    <row r="3461" spans="1:21" ht="15" customHeight="1" x14ac:dyDescent="0.2">
      <c r="A3461" s="9" t="s">
        <v>16056</v>
      </c>
      <c r="B3461" s="9"/>
      <c r="C3461" s="9"/>
      <c r="D3461" s="9"/>
      <c r="E3461" s="9"/>
      <c r="F3461" s="9"/>
      <c r="G3461" s="9" t="s">
        <v>15913</v>
      </c>
      <c r="H3461" s="9" t="s">
        <v>13094</v>
      </c>
      <c r="I3461" s="24" t="s">
        <v>16130</v>
      </c>
      <c r="J3461" s="9"/>
      <c r="K3461" s="3" t="b" cm="1">
        <f t="array" ref="K3461">SUMPRODUCT( --ISNUMBER(SEARCH(TextCheck,I3461)))&gt;0</f>
        <v>0</v>
      </c>
      <c r="L3461" s="9"/>
      <c r="M3461" s="9"/>
      <c r="N3461" s="9"/>
      <c r="O3461" s="9"/>
      <c r="P3461" s="9"/>
      <c r="Q3461" s="9"/>
      <c r="R3461" s="9"/>
      <c r="S3461" s="9"/>
      <c r="T3461" s="9"/>
      <c r="U3461" s="9"/>
    </row>
    <row r="3462" spans="1:21" ht="15" customHeight="1" x14ac:dyDescent="0.2">
      <c r="A3462" s="9" t="s">
        <v>16056</v>
      </c>
      <c r="B3462" s="9"/>
      <c r="C3462" s="9"/>
      <c r="D3462" s="9"/>
      <c r="E3462" s="9"/>
      <c r="F3462" s="9"/>
      <c r="G3462" s="9" t="s">
        <v>15913</v>
      </c>
      <c r="H3462" s="9" t="s">
        <v>13094</v>
      </c>
      <c r="I3462" s="24" t="s">
        <v>16131</v>
      </c>
      <c r="J3462" s="9"/>
      <c r="K3462" s="3" t="b" cm="1">
        <f t="array" ref="K3462">SUMPRODUCT( --ISNUMBER(SEARCH(TextCheck,I3462)))&gt;0</f>
        <v>0</v>
      </c>
      <c r="L3462" s="9"/>
      <c r="M3462" s="9"/>
      <c r="N3462" s="9"/>
      <c r="O3462" s="9"/>
      <c r="P3462" s="9"/>
      <c r="Q3462" s="9"/>
      <c r="R3462" s="9"/>
      <c r="S3462" s="9"/>
      <c r="T3462" s="9"/>
      <c r="U3462" s="9"/>
    </row>
    <row r="3463" spans="1:21" ht="15" customHeight="1" x14ac:dyDescent="0.2">
      <c r="A3463" s="9" t="s">
        <v>16056</v>
      </c>
      <c r="B3463" s="9"/>
      <c r="C3463" s="9"/>
      <c r="D3463" s="9"/>
      <c r="E3463" s="9"/>
      <c r="F3463" s="9"/>
      <c r="G3463" s="9" t="s">
        <v>15913</v>
      </c>
      <c r="H3463" s="9" t="s">
        <v>13094</v>
      </c>
      <c r="I3463" s="24" t="s">
        <v>15125</v>
      </c>
      <c r="J3463" s="9"/>
      <c r="K3463" s="3" t="b" cm="1">
        <f t="array" ref="K3463">SUMPRODUCT( --ISNUMBER(SEARCH(TextCheck,I3463)))&gt;0</f>
        <v>0</v>
      </c>
      <c r="L3463" s="9"/>
      <c r="M3463" s="9"/>
      <c r="N3463" s="9"/>
      <c r="O3463" s="9"/>
      <c r="P3463" s="9"/>
      <c r="Q3463" s="9"/>
      <c r="R3463" s="9"/>
      <c r="S3463" s="9"/>
      <c r="T3463" s="9"/>
      <c r="U3463" s="9"/>
    </row>
    <row r="3464" spans="1:21" ht="15" customHeight="1" x14ac:dyDescent="0.2">
      <c r="A3464" s="9" t="s">
        <v>16132</v>
      </c>
      <c r="B3464" s="9"/>
      <c r="C3464" s="9"/>
      <c r="D3464" s="9"/>
      <c r="E3464" s="9"/>
      <c r="F3464" s="9"/>
      <c r="G3464" s="9" t="s">
        <v>15913</v>
      </c>
      <c r="H3464" s="9" t="s">
        <v>13094</v>
      </c>
      <c r="I3464" s="24" t="s">
        <v>16133</v>
      </c>
      <c r="J3464" s="9"/>
      <c r="K3464" s="3" t="b" cm="1">
        <f t="array" ref="K3464">SUMPRODUCT( --ISNUMBER(SEARCH(TextCheck,I3464)))&gt;0</f>
        <v>0</v>
      </c>
      <c r="L3464" s="9"/>
      <c r="M3464" s="9"/>
      <c r="N3464" s="9"/>
      <c r="O3464" s="9"/>
      <c r="P3464" s="9"/>
      <c r="Q3464" s="9"/>
      <c r="R3464" s="9"/>
      <c r="S3464" s="9"/>
      <c r="T3464" s="9"/>
      <c r="U3464" s="9"/>
    </row>
    <row r="3465" spans="1:21" ht="15" customHeight="1" x14ac:dyDescent="0.2">
      <c r="A3465" s="9" t="s">
        <v>16132</v>
      </c>
      <c r="B3465" s="9"/>
      <c r="C3465" s="9"/>
      <c r="D3465" s="9"/>
      <c r="E3465" s="9"/>
      <c r="F3465" s="9"/>
      <c r="G3465" s="9" t="s">
        <v>15913</v>
      </c>
      <c r="H3465" s="9" t="s">
        <v>13094</v>
      </c>
      <c r="I3465" s="24" t="s">
        <v>16134</v>
      </c>
      <c r="J3465" s="9"/>
      <c r="K3465" s="3" t="b" cm="1">
        <f t="array" ref="K3465">SUMPRODUCT( --ISNUMBER(SEARCH(TextCheck,I3465)))&gt;0</f>
        <v>0</v>
      </c>
      <c r="L3465" s="9"/>
      <c r="M3465" s="9"/>
      <c r="N3465" s="9"/>
      <c r="O3465" s="9"/>
      <c r="P3465" s="9"/>
      <c r="Q3465" s="9"/>
      <c r="R3465" s="9"/>
      <c r="S3465" s="9"/>
      <c r="T3465" s="9"/>
      <c r="U3465" s="9"/>
    </row>
    <row r="3466" spans="1:21" ht="15" customHeight="1" x14ac:dyDescent="0.2">
      <c r="A3466" s="9" t="s">
        <v>16132</v>
      </c>
      <c r="B3466" s="9"/>
      <c r="C3466" s="9"/>
      <c r="D3466" s="9"/>
      <c r="E3466" s="9"/>
      <c r="F3466" s="9"/>
      <c r="G3466" s="9" t="s">
        <v>15913</v>
      </c>
      <c r="H3466" s="9" t="s">
        <v>13094</v>
      </c>
      <c r="I3466" s="24" t="s">
        <v>16135</v>
      </c>
      <c r="J3466" s="9"/>
      <c r="K3466" s="3" t="b" cm="1">
        <f t="array" ref="K3466">SUMPRODUCT( --ISNUMBER(SEARCH(TextCheck,I3466)))&gt;0</f>
        <v>0</v>
      </c>
      <c r="L3466" s="9"/>
      <c r="M3466" s="9"/>
      <c r="N3466" s="9"/>
      <c r="O3466" s="9"/>
      <c r="P3466" s="9"/>
      <c r="Q3466" s="9"/>
      <c r="R3466" s="9"/>
      <c r="S3466" s="9"/>
      <c r="T3466" s="9"/>
      <c r="U3466" s="9"/>
    </row>
    <row r="3467" spans="1:21" ht="15" customHeight="1" x14ac:dyDescent="0.2">
      <c r="A3467" s="9" t="s">
        <v>16132</v>
      </c>
      <c r="B3467" s="9"/>
      <c r="C3467" s="9"/>
      <c r="D3467" s="9"/>
      <c r="E3467" s="9"/>
      <c r="F3467" s="9"/>
      <c r="G3467" s="9" t="s">
        <v>15913</v>
      </c>
      <c r="H3467" s="9" t="s">
        <v>13094</v>
      </c>
      <c r="I3467" s="24" t="s">
        <v>16136</v>
      </c>
      <c r="J3467" s="9"/>
      <c r="K3467" s="3" t="b" cm="1">
        <f t="array" ref="K3467">SUMPRODUCT( --ISNUMBER(SEARCH(TextCheck,I3467)))&gt;0</f>
        <v>0</v>
      </c>
      <c r="L3467" s="9"/>
      <c r="M3467" s="9"/>
      <c r="N3467" s="9"/>
      <c r="O3467" s="9"/>
      <c r="P3467" s="9"/>
      <c r="Q3467" s="9"/>
      <c r="R3467" s="9"/>
      <c r="S3467" s="9"/>
      <c r="T3467" s="9"/>
      <c r="U3467" s="9"/>
    </row>
    <row r="3468" spans="1:21" ht="15" customHeight="1" x14ac:dyDescent="0.2">
      <c r="A3468" s="9" t="s">
        <v>16132</v>
      </c>
      <c r="B3468" s="9"/>
      <c r="C3468" s="9"/>
      <c r="D3468" s="9"/>
      <c r="E3468" s="9"/>
      <c r="F3468" s="9"/>
      <c r="G3468" s="9" t="s">
        <v>15913</v>
      </c>
      <c r="H3468" s="9" t="s">
        <v>13094</v>
      </c>
      <c r="I3468" s="24" t="s">
        <v>16137</v>
      </c>
      <c r="J3468" s="9"/>
      <c r="K3468" s="3" t="b" cm="1">
        <f t="array" ref="K3468">SUMPRODUCT( --ISNUMBER(SEARCH(TextCheck,I3468)))&gt;0</f>
        <v>0</v>
      </c>
      <c r="L3468" s="9"/>
      <c r="M3468" s="9"/>
      <c r="N3468" s="9"/>
      <c r="O3468" s="9"/>
      <c r="P3468" s="9"/>
      <c r="Q3468" s="9"/>
      <c r="R3468" s="9"/>
      <c r="S3468" s="9"/>
      <c r="T3468" s="9"/>
      <c r="U3468" s="9"/>
    </row>
    <row r="3469" spans="1:21" ht="15" customHeight="1" x14ac:dyDescent="0.2">
      <c r="A3469" s="9" t="s">
        <v>16132</v>
      </c>
      <c r="B3469" s="9"/>
      <c r="C3469" s="9"/>
      <c r="D3469" s="9"/>
      <c r="E3469" s="9"/>
      <c r="F3469" s="9"/>
      <c r="G3469" s="9" t="s">
        <v>15913</v>
      </c>
      <c r="H3469" s="9" t="s">
        <v>13094</v>
      </c>
      <c r="I3469" s="24" t="s">
        <v>16138</v>
      </c>
      <c r="J3469" s="9"/>
      <c r="K3469" s="3" t="b" cm="1">
        <f t="array" ref="K3469">SUMPRODUCT( --ISNUMBER(SEARCH(TextCheck,I3469)))&gt;0</f>
        <v>0</v>
      </c>
      <c r="L3469" s="9"/>
      <c r="M3469" s="9"/>
      <c r="N3469" s="9"/>
      <c r="O3469" s="9"/>
      <c r="P3469" s="9"/>
      <c r="Q3469" s="9"/>
      <c r="R3469" s="9"/>
      <c r="S3469" s="9"/>
      <c r="T3469" s="9"/>
      <c r="U3469" s="9"/>
    </row>
    <row r="3470" spans="1:21" ht="15" customHeight="1" x14ac:dyDescent="0.2">
      <c r="A3470" s="9" t="s">
        <v>16132</v>
      </c>
      <c r="B3470" s="9"/>
      <c r="C3470" s="9"/>
      <c r="D3470" s="9"/>
      <c r="E3470" s="9"/>
      <c r="F3470" s="9"/>
      <c r="G3470" s="9" t="s">
        <v>15913</v>
      </c>
      <c r="H3470" s="9" t="s">
        <v>13094</v>
      </c>
      <c r="I3470" s="24" t="s">
        <v>16139</v>
      </c>
      <c r="J3470" s="9"/>
      <c r="K3470" s="3" t="b" cm="1">
        <f t="array" ref="K3470">SUMPRODUCT( --ISNUMBER(SEARCH(TextCheck,I3470)))&gt;0</f>
        <v>0</v>
      </c>
      <c r="L3470" s="9"/>
      <c r="M3470" s="9"/>
      <c r="N3470" s="9"/>
      <c r="O3470" s="9"/>
      <c r="P3470" s="9"/>
      <c r="Q3470" s="9"/>
      <c r="R3470" s="9"/>
      <c r="S3470" s="9"/>
      <c r="T3470" s="9"/>
      <c r="U3470" s="9"/>
    </row>
    <row r="3471" spans="1:21" ht="15" customHeight="1" x14ac:dyDescent="0.2">
      <c r="A3471" s="9" t="s">
        <v>16132</v>
      </c>
      <c r="B3471" s="9"/>
      <c r="C3471" s="9"/>
      <c r="D3471" s="9"/>
      <c r="E3471" s="9"/>
      <c r="F3471" s="9"/>
      <c r="G3471" s="9" t="s">
        <v>15913</v>
      </c>
      <c r="H3471" s="9" t="s">
        <v>13094</v>
      </c>
      <c r="I3471" s="24" t="s">
        <v>16140</v>
      </c>
      <c r="J3471" s="9"/>
      <c r="K3471" s="3" t="b" cm="1">
        <f t="array" ref="K3471">SUMPRODUCT( --ISNUMBER(SEARCH(TextCheck,I3471)))&gt;0</f>
        <v>0</v>
      </c>
      <c r="L3471" s="9"/>
      <c r="M3471" s="9"/>
      <c r="N3471" s="9"/>
      <c r="O3471" s="9"/>
      <c r="P3471" s="9"/>
      <c r="Q3471" s="9"/>
      <c r="R3471" s="9"/>
      <c r="S3471" s="9"/>
      <c r="T3471" s="9"/>
      <c r="U3471" s="9"/>
    </row>
    <row r="3472" spans="1:21" ht="15" customHeight="1" x14ac:dyDescent="0.2">
      <c r="A3472" s="9" t="s">
        <v>16132</v>
      </c>
      <c r="B3472" s="9"/>
      <c r="C3472" s="9"/>
      <c r="D3472" s="9"/>
      <c r="E3472" s="9"/>
      <c r="F3472" s="9"/>
      <c r="G3472" s="9" t="s">
        <v>15913</v>
      </c>
      <c r="H3472" s="9" t="s">
        <v>13094</v>
      </c>
      <c r="I3472" s="24" t="s">
        <v>16141</v>
      </c>
      <c r="J3472" s="9"/>
      <c r="K3472" s="3" t="b" cm="1">
        <f t="array" ref="K3472">SUMPRODUCT( --ISNUMBER(SEARCH(TextCheck,I3472)))&gt;0</f>
        <v>0</v>
      </c>
      <c r="L3472" s="9"/>
      <c r="M3472" s="9"/>
      <c r="N3472" s="9"/>
      <c r="O3472" s="9"/>
      <c r="P3472" s="9"/>
      <c r="Q3472" s="9"/>
      <c r="R3472" s="9"/>
      <c r="S3472" s="9"/>
      <c r="T3472" s="9"/>
      <c r="U3472" s="9"/>
    </row>
    <row r="3473" spans="1:21" ht="15" customHeight="1" x14ac:dyDescent="0.2">
      <c r="A3473" s="9" t="s">
        <v>16132</v>
      </c>
      <c r="B3473" s="9"/>
      <c r="C3473" s="9"/>
      <c r="D3473" s="9"/>
      <c r="E3473" s="9"/>
      <c r="F3473" s="9"/>
      <c r="G3473" s="9" t="s">
        <v>15913</v>
      </c>
      <c r="H3473" s="9" t="s">
        <v>13094</v>
      </c>
      <c r="I3473" s="24" t="s">
        <v>16142</v>
      </c>
      <c r="J3473" s="9"/>
      <c r="K3473" s="3" t="b" cm="1">
        <f t="array" ref="K3473">SUMPRODUCT( --ISNUMBER(SEARCH(TextCheck,I3473)))&gt;0</f>
        <v>0</v>
      </c>
      <c r="L3473" s="9"/>
      <c r="M3473" s="9"/>
      <c r="N3473" s="9"/>
      <c r="O3473" s="9"/>
      <c r="P3473" s="9"/>
      <c r="Q3473" s="9"/>
      <c r="R3473" s="9"/>
      <c r="S3473" s="9"/>
      <c r="T3473" s="9"/>
      <c r="U3473" s="9"/>
    </row>
    <row r="3474" spans="1:21" ht="15" customHeight="1" x14ac:dyDescent="0.2">
      <c r="A3474" s="9" t="s">
        <v>16132</v>
      </c>
      <c r="B3474" s="9"/>
      <c r="C3474" s="9"/>
      <c r="D3474" s="9"/>
      <c r="E3474" s="9"/>
      <c r="F3474" s="9"/>
      <c r="G3474" s="9" t="s">
        <v>15913</v>
      </c>
      <c r="H3474" s="9" t="s">
        <v>13094</v>
      </c>
      <c r="I3474" s="24" t="s">
        <v>16143</v>
      </c>
      <c r="J3474" s="9"/>
      <c r="K3474" s="3" t="b" cm="1">
        <f t="array" ref="K3474">SUMPRODUCT( --ISNUMBER(SEARCH(TextCheck,I3474)))&gt;0</f>
        <v>0</v>
      </c>
      <c r="L3474" s="9"/>
      <c r="M3474" s="9"/>
      <c r="N3474" s="9"/>
      <c r="O3474" s="9"/>
      <c r="P3474" s="9"/>
      <c r="Q3474" s="9"/>
      <c r="R3474" s="9"/>
      <c r="S3474" s="9"/>
      <c r="T3474" s="9"/>
      <c r="U3474" s="9"/>
    </row>
    <row r="3475" spans="1:21" ht="15" customHeight="1" x14ac:dyDescent="0.2">
      <c r="A3475" s="9" t="s">
        <v>16132</v>
      </c>
      <c r="B3475" s="9"/>
      <c r="C3475" s="9"/>
      <c r="D3475" s="9"/>
      <c r="E3475" s="9"/>
      <c r="F3475" s="9"/>
      <c r="G3475" s="9" t="s">
        <v>15913</v>
      </c>
      <c r="H3475" s="9" t="s">
        <v>13094</v>
      </c>
      <c r="I3475" s="24" t="s">
        <v>12448</v>
      </c>
      <c r="J3475" s="9"/>
      <c r="K3475" s="3" t="b" cm="1">
        <f t="array" ref="K3475">SUMPRODUCT( --ISNUMBER(SEARCH(TextCheck,I3475)))&gt;0</f>
        <v>0</v>
      </c>
      <c r="L3475" s="9"/>
      <c r="M3475" s="9"/>
      <c r="N3475" s="9"/>
      <c r="O3475" s="9"/>
      <c r="P3475" s="9"/>
      <c r="Q3475" s="9"/>
      <c r="R3475" s="9"/>
      <c r="S3475" s="9"/>
      <c r="T3475" s="9"/>
      <c r="U3475" s="9"/>
    </row>
    <row r="3476" spans="1:21" ht="15" customHeight="1" x14ac:dyDescent="0.2">
      <c r="A3476" s="9" t="s">
        <v>16132</v>
      </c>
      <c r="B3476" s="9"/>
      <c r="C3476" s="9"/>
      <c r="D3476" s="9"/>
      <c r="E3476" s="9"/>
      <c r="F3476" s="9"/>
      <c r="G3476" s="9" t="s">
        <v>15913</v>
      </c>
      <c r="H3476" s="9" t="s">
        <v>13094</v>
      </c>
      <c r="I3476" s="24" t="s">
        <v>16144</v>
      </c>
      <c r="J3476" s="9"/>
      <c r="K3476" s="3" t="b" cm="1">
        <f t="array" ref="K3476">SUMPRODUCT( --ISNUMBER(SEARCH(TextCheck,I3476)))&gt;0</f>
        <v>0</v>
      </c>
      <c r="L3476" s="9"/>
      <c r="M3476" s="9"/>
      <c r="N3476" s="9"/>
      <c r="O3476" s="9"/>
      <c r="P3476" s="9"/>
      <c r="Q3476" s="9"/>
      <c r="R3476" s="9"/>
      <c r="S3476" s="9"/>
      <c r="T3476" s="9"/>
      <c r="U3476" s="9"/>
    </row>
    <row r="3477" spans="1:21" ht="15" customHeight="1" x14ac:dyDescent="0.2">
      <c r="A3477" s="9" t="s">
        <v>16132</v>
      </c>
      <c r="B3477" s="9"/>
      <c r="C3477" s="9"/>
      <c r="D3477" s="9"/>
      <c r="E3477" s="9"/>
      <c r="F3477" s="9"/>
      <c r="G3477" s="9" t="s">
        <v>15913</v>
      </c>
      <c r="H3477" s="9" t="s">
        <v>13094</v>
      </c>
      <c r="I3477" s="24" t="s">
        <v>16145</v>
      </c>
      <c r="J3477" s="9"/>
      <c r="K3477" s="3" t="b" cm="1">
        <f t="array" ref="K3477">SUMPRODUCT( --ISNUMBER(SEARCH(TextCheck,I3477)))&gt;0</f>
        <v>0</v>
      </c>
      <c r="L3477" s="9"/>
      <c r="M3477" s="9"/>
      <c r="N3477" s="9"/>
      <c r="O3477" s="9"/>
      <c r="P3477" s="9"/>
      <c r="Q3477" s="9"/>
      <c r="R3477" s="9"/>
      <c r="S3477" s="9"/>
      <c r="T3477" s="9"/>
      <c r="U3477" s="9"/>
    </row>
    <row r="3478" spans="1:21" ht="15" customHeight="1" x14ac:dyDescent="0.2">
      <c r="A3478" s="9" t="s">
        <v>16132</v>
      </c>
      <c r="B3478" s="9"/>
      <c r="C3478" s="9"/>
      <c r="D3478" s="9"/>
      <c r="E3478" s="9"/>
      <c r="F3478" s="9"/>
      <c r="G3478" s="9" t="s">
        <v>15913</v>
      </c>
      <c r="H3478" s="9" t="s">
        <v>13094</v>
      </c>
      <c r="I3478" s="24" t="s">
        <v>16146</v>
      </c>
      <c r="J3478" s="9"/>
      <c r="K3478" s="3" t="b" cm="1">
        <f t="array" ref="K3478">SUMPRODUCT( --ISNUMBER(SEARCH(TextCheck,I3478)))&gt;0</f>
        <v>0</v>
      </c>
      <c r="L3478" s="9"/>
      <c r="M3478" s="9"/>
      <c r="N3478" s="9"/>
      <c r="O3478" s="9"/>
      <c r="P3478" s="9"/>
      <c r="Q3478" s="9"/>
      <c r="R3478" s="9"/>
      <c r="S3478" s="9"/>
      <c r="T3478" s="9"/>
      <c r="U3478" s="9"/>
    </row>
    <row r="3479" spans="1:21" ht="15" customHeight="1" x14ac:dyDescent="0.2">
      <c r="A3479" s="9" t="s">
        <v>16132</v>
      </c>
      <c r="B3479" s="9"/>
      <c r="C3479" s="9"/>
      <c r="D3479" s="9"/>
      <c r="E3479" s="9"/>
      <c r="F3479" s="9"/>
      <c r="G3479" s="9" t="s">
        <v>15913</v>
      </c>
      <c r="H3479" s="9" t="s">
        <v>13094</v>
      </c>
      <c r="I3479" s="24" t="s">
        <v>3302</v>
      </c>
      <c r="J3479" s="9"/>
      <c r="K3479" s="3" t="b" cm="1">
        <f t="array" ref="K3479">SUMPRODUCT( --ISNUMBER(SEARCH(TextCheck,I3479)))&gt;0</f>
        <v>0</v>
      </c>
      <c r="L3479" s="9"/>
      <c r="M3479" s="9"/>
      <c r="N3479" s="9"/>
      <c r="O3479" s="9"/>
      <c r="P3479" s="9"/>
      <c r="Q3479" s="9"/>
      <c r="R3479" s="9"/>
      <c r="S3479" s="9"/>
      <c r="T3479" s="9"/>
      <c r="U3479" s="9"/>
    </row>
    <row r="3480" spans="1:21" ht="15" customHeight="1" x14ac:dyDescent="0.2">
      <c r="A3480" s="9" t="s">
        <v>16132</v>
      </c>
      <c r="B3480" s="9"/>
      <c r="C3480" s="9"/>
      <c r="D3480" s="9"/>
      <c r="E3480" s="9"/>
      <c r="F3480" s="9"/>
      <c r="G3480" s="9" t="s">
        <v>15913</v>
      </c>
      <c r="H3480" s="9" t="s">
        <v>13094</v>
      </c>
      <c r="I3480" s="24" t="s">
        <v>16147</v>
      </c>
      <c r="J3480" s="9"/>
      <c r="K3480" s="3" t="b" cm="1">
        <f t="array" ref="K3480">SUMPRODUCT( --ISNUMBER(SEARCH(TextCheck,I3480)))&gt;0</f>
        <v>0</v>
      </c>
      <c r="L3480" s="9"/>
      <c r="M3480" s="9"/>
      <c r="N3480" s="9"/>
      <c r="O3480" s="9"/>
      <c r="P3480" s="9"/>
      <c r="Q3480" s="9"/>
      <c r="R3480" s="9"/>
      <c r="S3480" s="9"/>
      <c r="T3480" s="9"/>
      <c r="U3480" s="9"/>
    </row>
    <row r="3481" spans="1:21" ht="15" customHeight="1" x14ac:dyDescent="0.2">
      <c r="A3481" s="9" t="s">
        <v>16132</v>
      </c>
      <c r="B3481" s="9"/>
      <c r="C3481" s="9"/>
      <c r="D3481" s="9"/>
      <c r="E3481" s="9"/>
      <c r="F3481" s="9"/>
      <c r="G3481" s="9" t="s">
        <v>15913</v>
      </c>
      <c r="H3481" s="9" t="s">
        <v>13094</v>
      </c>
      <c r="I3481" s="24" t="s">
        <v>16148</v>
      </c>
      <c r="J3481" s="9"/>
      <c r="K3481" s="3" t="b" cm="1">
        <f t="array" ref="K3481">SUMPRODUCT( --ISNUMBER(SEARCH(TextCheck,I3481)))&gt;0</f>
        <v>0</v>
      </c>
      <c r="L3481" s="9"/>
      <c r="M3481" s="9"/>
      <c r="N3481" s="9"/>
      <c r="O3481" s="9"/>
      <c r="P3481" s="9"/>
      <c r="Q3481" s="9"/>
      <c r="R3481" s="9"/>
      <c r="S3481" s="9"/>
      <c r="T3481" s="9"/>
      <c r="U3481" s="9"/>
    </row>
    <row r="3482" spans="1:21" ht="15" customHeight="1" x14ac:dyDescent="0.2">
      <c r="A3482" s="9" t="s">
        <v>16132</v>
      </c>
      <c r="B3482" s="9"/>
      <c r="C3482" s="9"/>
      <c r="D3482" s="9"/>
      <c r="E3482" s="9"/>
      <c r="F3482" s="9"/>
      <c r="G3482" s="9" t="s">
        <v>15913</v>
      </c>
      <c r="H3482" s="9" t="s">
        <v>13094</v>
      </c>
      <c r="I3482" s="24" t="s">
        <v>7256</v>
      </c>
      <c r="J3482" s="9"/>
      <c r="K3482" s="3" t="b" cm="1">
        <f t="array" ref="K3482">SUMPRODUCT( --ISNUMBER(SEARCH(TextCheck,I3482)))&gt;0</f>
        <v>0</v>
      </c>
      <c r="L3482" s="9"/>
      <c r="M3482" s="9"/>
      <c r="N3482" s="9"/>
      <c r="O3482" s="9"/>
      <c r="P3482" s="9"/>
      <c r="Q3482" s="9"/>
      <c r="R3482" s="9"/>
      <c r="S3482" s="9"/>
      <c r="T3482" s="9"/>
      <c r="U3482" s="9"/>
    </row>
    <row r="3483" spans="1:21" ht="15" customHeight="1" x14ac:dyDescent="0.2">
      <c r="A3483" s="9" t="s">
        <v>16132</v>
      </c>
      <c r="B3483" s="9"/>
      <c r="C3483" s="9"/>
      <c r="D3483" s="9"/>
      <c r="E3483" s="9"/>
      <c r="F3483" s="9"/>
      <c r="G3483" s="9" t="s">
        <v>15913</v>
      </c>
      <c r="H3483" s="9" t="s">
        <v>13094</v>
      </c>
      <c r="I3483" s="24" t="s">
        <v>16149</v>
      </c>
      <c r="J3483" s="9"/>
      <c r="K3483" s="3" t="b" cm="1">
        <f t="array" ref="K3483">SUMPRODUCT( --ISNUMBER(SEARCH(TextCheck,I3483)))&gt;0</f>
        <v>0</v>
      </c>
      <c r="L3483" s="9"/>
      <c r="M3483" s="9"/>
      <c r="N3483" s="9"/>
      <c r="O3483" s="9"/>
      <c r="P3483" s="9"/>
      <c r="Q3483" s="9"/>
      <c r="R3483" s="9"/>
      <c r="S3483" s="9"/>
      <c r="T3483" s="9"/>
      <c r="U3483" s="9"/>
    </row>
    <row r="3484" spans="1:21" ht="15" customHeight="1" x14ac:dyDescent="0.2">
      <c r="A3484" s="9" t="s">
        <v>16132</v>
      </c>
      <c r="B3484" s="9"/>
      <c r="C3484" s="9"/>
      <c r="D3484" s="9"/>
      <c r="E3484" s="9"/>
      <c r="F3484" s="9"/>
      <c r="G3484" s="9" t="s">
        <v>15913</v>
      </c>
      <c r="H3484" s="9" t="s">
        <v>13094</v>
      </c>
      <c r="I3484" s="24" t="s">
        <v>16150</v>
      </c>
      <c r="J3484" s="9"/>
      <c r="K3484" s="3" t="b" cm="1">
        <f t="array" ref="K3484">SUMPRODUCT( --ISNUMBER(SEARCH(TextCheck,I3484)))&gt;0</f>
        <v>0</v>
      </c>
      <c r="L3484" s="9"/>
      <c r="M3484" s="9"/>
      <c r="N3484" s="9"/>
      <c r="O3484" s="9"/>
      <c r="P3484" s="9"/>
      <c r="Q3484" s="9"/>
      <c r="R3484" s="9"/>
      <c r="S3484" s="9"/>
      <c r="T3484" s="9"/>
      <c r="U3484" s="9"/>
    </row>
    <row r="3485" spans="1:21" ht="15" customHeight="1" x14ac:dyDescent="0.2">
      <c r="A3485" s="9" t="s">
        <v>16132</v>
      </c>
      <c r="B3485" s="9"/>
      <c r="C3485" s="9"/>
      <c r="D3485" s="9"/>
      <c r="E3485" s="9"/>
      <c r="F3485" s="9"/>
      <c r="G3485" s="9" t="s">
        <v>15913</v>
      </c>
      <c r="H3485" s="9" t="s">
        <v>13094</v>
      </c>
      <c r="I3485" s="24" t="s">
        <v>16151</v>
      </c>
      <c r="J3485" s="9"/>
      <c r="K3485" s="3" t="b" cm="1">
        <f t="array" ref="K3485">SUMPRODUCT( --ISNUMBER(SEARCH(TextCheck,I3485)))&gt;0</f>
        <v>0</v>
      </c>
      <c r="L3485" s="9"/>
      <c r="M3485" s="9"/>
      <c r="N3485" s="9"/>
      <c r="O3485" s="9"/>
      <c r="P3485" s="9"/>
      <c r="Q3485" s="9"/>
      <c r="R3485" s="9"/>
      <c r="S3485" s="9"/>
      <c r="T3485" s="9"/>
      <c r="U3485" s="9"/>
    </row>
    <row r="3486" spans="1:21" ht="15" customHeight="1" x14ac:dyDescent="0.2">
      <c r="A3486" s="9" t="s">
        <v>16132</v>
      </c>
      <c r="B3486" s="9"/>
      <c r="C3486" s="9"/>
      <c r="D3486" s="9"/>
      <c r="E3486" s="9"/>
      <c r="F3486" s="9"/>
      <c r="G3486" s="9" t="s">
        <v>15913</v>
      </c>
      <c r="H3486" s="9" t="s">
        <v>13094</v>
      </c>
      <c r="I3486" s="24" t="s">
        <v>6011</v>
      </c>
      <c r="J3486" s="9"/>
      <c r="K3486" s="3" t="b" cm="1">
        <f t="array" ref="K3486">SUMPRODUCT( --ISNUMBER(SEARCH(TextCheck,I3486)))&gt;0</f>
        <v>0</v>
      </c>
      <c r="L3486" s="9"/>
      <c r="M3486" s="9"/>
      <c r="N3486" s="9"/>
      <c r="O3486" s="9"/>
      <c r="P3486" s="9"/>
      <c r="Q3486" s="9"/>
      <c r="R3486" s="9"/>
      <c r="S3486" s="9"/>
      <c r="T3486" s="9"/>
      <c r="U3486" s="9"/>
    </row>
    <row r="3487" spans="1:21" ht="15" customHeight="1" x14ac:dyDescent="0.2">
      <c r="A3487" s="9" t="s">
        <v>16132</v>
      </c>
      <c r="B3487" s="9"/>
      <c r="C3487" s="9"/>
      <c r="D3487" s="9"/>
      <c r="E3487" s="9"/>
      <c r="F3487" s="9"/>
      <c r="G3487" s="9" t="s">
        <v>15913</v>
      </c>
      <c r="H3487" s="9" t="s">
        <v>13094</v>
      </c>
      <c r="I3487" s="24" t="s">
        <v>16152</v>
      </c>
      <c r="J3487" s="9"/>
      <c r="K3487" s="3" t="b" cm="1">
        <f t="array" ref="K3487">SUMPRODUCT( --ISNUMBER(SEARCH(TextCheck,I3487)))&gt;0</f>
        <v>0</v>
      </c>
      <c r="L3487" s="9"/>
      <c r="M3487" s="9"/>
      <c r="N3487" s="9"/>
      <c r="O3487" s="9"/>
      <c r="P3487" s="9"/>
      <c r="Q3487" s="9"/>
      <c r="R3487" s="9"/>
      <c r="S3487" s="9"/>
      <c r="T3487" s="9"/>
      <c r="U3487" s="9"/>
    </row>
    <row r="3488" spans="1:21" ht="15" customHeight="1" x14ac:dyDescent="0.2">
      <c r="A3488" s="9" t="s">
        <v>16132</v>
      </c>
      <c r="B3488" s="9"/>
      <c r="C3488" s="9"/>
      <c r="D3488" s="9"/>
      <c r="E3488" s="9"/>
      <c r="F3488" s="9"/>
      <c r="G3488" s="9" t="s">
        <v>15913</v>
      </c>
      <c r="H3488" s="9" t="s">
        <v>13094</v>
      </c>
      <c r="I3488" s="24" t="s">
        <v>16153</v>
      </c>
      <c r="J3488" s="9"/>
      <c r="K3488" s="3" t="b" cm="1">
        <f t="array" ref="K3488">SUMPRODUCT( --ISNUMBER(SEARCH(TextCheck,I3488)))&gt;0</f>
        <v>0</v>
      </c>
      <c r="L3488" s="9"/>
      <c r="M3488" s="9"/>
      <c r="N3488" s="9"/>
      <c r="O3488" s="9"/>
      <c r="P3488" s="9"/>
      <c r="Q3488" s="9"/>
      <c r="R3488" s="9"/>
      <c r="S3488" s="9"/>
      <c r="T3488" s="9"/>
      <c r="U3488" s="9"/>
    </row>
    <row r="3489" spans="1:21" ht="15" customHeight="1" x14ac:dyDescent="0.2">
      <c r="A3489" s="9" t="s">
        <v>16132</v>
      </c>
      <c r="B3489" s="9"/>
      <c r="C3489" s="9"/>
      <c r="D3489" s="9"/>
      <c r="E3489" s="9"/>
      <c r="F3489" s="9"/>
      <c r="G3489" s="9" t="s">
        <v>15913</v>
      </c>
      <c r="H3489" s="9" t="s">
        <v>13094</v>
      </c>
      <c r="I3489" s="24" t="s">
        <v>16154</v>
      </c>
      <c r="J3489" s="9"/>
      <c r="K3489" s="3" t="b" cm="1">
        <f t="array" ref="K3489">SUMPRODUCT( --ISNUMBER(SEARCH(TextCheck,I3489)))&gt;0</f>
        <v>0</v>
      </c>
      <c r="L3489" s="9"/>
      <c r="M3489" s="9"/>
      <c r="N3489" s="9"/>
      <c r="O3489" s="9"/>
      <c r="P3489" s="9"/>
      <c r="Q3489" s="9"/>
      <c r="R3489" s="9"/>
      <c r="S3489" s="9"/>
      <c r="T3489" s="9"/>
      <c r="U3489" s="9"/>
    </row>
    <row r="3490" spans="1:21" ht="15" customHeight="1" x14ac:dyDescent="0.2">
      <c r="A3490" s="9" t="s">
        <v>16132</v>
      </c>
      <c r="B3490" s="9"/>
      <c r="C3490" s="9"/>
      <c r="D3490" s="9"/>
      <c r="E3490" s="9"/>
      <c r="F3490" s="9"/>
      <c r="G3490" s="9" t="s">
        <v>15913</v>
      </c>
      <c r="H3490" s="9" t="s">
        <v>13094</v>
      </c>
      <c r="I3490" s="24" t="s">
        <v>16155</v>
      </c>
      <c r="J3490" s="9"/>
      <c r="K3490" s="3" t="b" cm="1">
        <f t="array" ref="K3490">SUMPRODUCT( --ISNUMBER(SEARCH(TextCheck,I3490)))&gt;0</f>
        <v>0</v>
      </c>
      <c r="L3490" s="9"/>
      <c r="M3490" s="9"/>
      <c r="N3490" s="9"/>
      <c r="O3490" s="9"/>
      <c r="P3490" s="9"/>
      <c r="Q3490" s="9"/>
      <c r="R3490" s="9"/>
      <c r="S3490" s="9"/>
      <c r="T3490" s="9"/>
      <c r="U3490" s="9"/>
    </row>
    <row r="3491" spans="1:21" ht="15" customHeight="1" x14ac:dyDescent="0.2">
      <c r="A3491" s="9" t="s">
        <v>16132</v>
      </c>
      <c r="B3491" s="9"/>
      <c r="C3491" s="9"/>
      <c r="D3491" s="9"/>
      <c r="E3491" s="9"/>
      <c r="F3491" s="9"/>
      <c r="G3491" s="9" t="s">
        <v>15913</v>
      </c>
      <c r="H3491" s="9" t="s">
        <v>13094</v>
      </c>
      <c r="I3491" s="24" t="s">
        <v>16156</v>
      </c>
      <c r="J3491" s="9"/>
      <c r="K3491" s="3" t="b" cm="1">
        <f t="array" ref="K3491">SUMPRODUCT( --ISNUMBER(SEARCH(TextCheck,I3491)))&gt;0</f>
        <v>0</v>
      </c>
      <c r="L3491" s="9"/>
      <c r="M3491" s="9"/>
      <c r="N3491" s="9"/>
      <c r="O3491" s="9"/>
      <c r="P3491" s="9"/>
      <c r="Q3491" s="9"/>
      <c r="R3491" s="9"/>
      <c r="S3491" s="9"/>
      <c r="T3491" s="9"/>
      <c r="U3491" s="9"/>
    </row>
    <row r="3492" spans="1:21" ht="15" customHeight="1" x14ac:dyDescent="0.2">
      <c r="A3492" s="9" t="s">
        <v>16132</v>
      </c>
      <c r="B3492" s="9"/>
      <c r="C3492" s="9"/>
      <c r="D3492" s="9"/>
      <c r="E3492" s="9"/>
      <c r="F3492" s="9"/>
      <c r="G3492" s="9" t="s">
        <v>15913</v>
      </c>
      <c r="H3492" s="9" t="s">
        <v>13094</v>
      </c>
      <c r="I3492" s="24" t="s">
        <v>16157</v>
      </c>
      <c r="J3492" s="9"/>
      <c r="K3492" s="3" t="b" cm="1">
        <f t="array" ref="K3492">SUMPRODUCT( --ISNUMBER(SEARCH(TextCheck,I3492)))&gt;0</f>
        <v>0</v>
      </c>
      <c r="L3492" s="9"/>
      <c r="M3492" s="9"/>
      <c r="N3492" s="9"/>
      <c r="O3492" s="9"/>
      <c r="P3492" s="9"/>
      <c r="Q3492" s="9"/>
      <c r="R3492" s="9"/>
      <c r="S3492" s="9"/>
      <c r="T3492" s="9"/>
      <c r="U3492" s="9"/>
    </row>
    <row r="3493" spans="1:21" ht="15" customHeight="1" x14ac:dyDescent="0.2">
      <c r="A3493" s="9" t="s">
        <v>16132</v>
      </c>
      <c r="B3493" s="9"/>
      <c r="C3493" s="9"/>
      <c r="D3493" s="9"/>
      <c r="E3493" s="9"/>
      <c r="F3493" s="9"/>
      <c r="G3493" s="9" t="s">
        <v>15913</v>
      </c>
      <c r="H3493" s="9" t="s">
        <v>13094</v>
      </c>
      <c r="I3493" s="24" t="s">
        <v>16158</v>
      </c>
      <c r="J3493" s="9"/>
      <c r="K3493" s="3" t="b" cm="1">
        <f t="array" ref="K3493">SUMPRODUCT( --ISNUMBER(SEARCH(TextCheck,I3493)))&gt;0</f>
        <v>0</v>
      </c>
      <c r="L3493" s="9"/>
      <c r="M3493" s="9"/>
      <c r="N3493" s="9"/>
      <c r="O3493" s="9"/>
      <c r="P3493" s="9"/>
      <c r="Q3493" s="9"/>
      <c r="R3493" s="9"/>
      <c r="S3493" s="9"/>
      <c r="T3493" s="9"/>
      <c r="U3493" s="9"/>
    </row>
    <row r="3494" spans="1:21" ht="15" customHeight="1" x14ac:dyDescent="0.2">
      <c r="A3494" s="9" t="s">
        <v>16132</v>
      </c>
      <c r="B3494" s="9"/>
      <c r="C3494" s="9"/>
      <c r="D3494" s="9"/>
      <c r="E3494" s="9"/>
      <c r="F3494" s="9"/>
      <c r="G3494" s="9" t="s">
        <v>15913</v>
      </c>
      <c r="H3494" s="9" t="s">
        <v>13094</v>
      </c>
      <c r="I3494" s="24" t="s">
        <v>16159</v>
      </c>
      <c r="J3494" s="9"/>
      <c r="K3494" s="3" t="b" cm="1">
        <f t="array" ref="K3494">SUMPRODUCT( --ISNUMBER(SEARCH(TextCheck,I3494)))&gt;0</f>
        <v>0</v>
      </c>
      <c r="L3494" s="9"/>
      <c r="M3494" s="9"/>
      <c r="N3494" s="9"/>
      <c r="O3494" s="9"/>
      <c r="P3494" s="9"/>
      <c r="Q3494" s="9"/>
      <c r="R3494" s="9"/>
      <c r="S3494" s="9"/>
      <c r="T3494" s="9"/>
      <c r="U3494" s="9"/>
    </row>
    <row r="3495" spans="1:21" ht="15" customHeight="1" x14ac:dyDescent="0.2">
      <c r="A3495" s="9" t="s">
        <v>16132</v>
      </c>
      <c r="B3495" s="9"/>
      <c r="C3495" s="9"/>
      <c r="D3495" s="9"/>
      <c r="E3495" s="9"/>
      <c r="F3495" s="9"/>
      <c r="G3495" s="9" t="s">
        <v>15913</v>
      </c>
      <c r="H3495" s="9" t="s">
        <v>13094</v>
      </c>
      <c r="I3495" s="24" t="s">
        <v>157</v>
      </c>
      <c r="J3495" s="9"/>
      <c r="K3495" s="3" t="b" cm="1">
        <f t="array" ref="K3495">SUMPRODUCT( --ISNUMBER(SEARCH(TextCheck,I3495)))&gt;0</f>
        <v>0</v>
      </c>
      <c r="L3495" s="9"/>
      <c r="M3495" s="9"/>
      <c r="N3495" s="9"/>
      <c r="O3495" s="9"/>
      <c r="P3495" s="9"/>
      <c r="Q3495" s="9"/>
      <c r="R3495" s="9"/>
      <c r="S3495" s="9"/>
      <c r="T3495" s="9"/>
      <c r="U3495" s="9"/>
    </row>
    <row r="3496" spans="1:21" ht="15" customHeight="1" x14ac:dyDescent="0.2">
      <c r="A3496" s="9" t="s">
        <v>16132</v>
      </c>
      <c r="B3496" s="9"/>
      <c r="C3496" s="9"/>
      <c r="D3496" s="9"/>
      <c r="E3496" s="9"/>
      <c r="F3496" s="9"/>
      <c r="G3496" s="9" t="s">
        <v>15913</v>
      </c>
      <c r="H3496" s="9" t="s">
        <v>13094</v>
      </c>
      <c r="I3496" s="24" t="s">
        <v>16160</v>
      </c>
      <c r="J3496" s="9"/>
      <c r="K3496" s="3" t="b" cm="1">
        <f t="array" ref="K3496">SUMPRODUCT( --ISNUMBER(SEARCH(TextCheck,I3496)))&gt;0</f>
        <v>0</v>
      </c>
      <c r="L3496" s="9"/>
      <c r="M3496" s="9"/>
      <c r="N3496" s="9"/>
      <c r="O3496" s="9"/>
      <c r="P3496" s="9"/>
      <c r="Q3496" s="9"/>
      <c r="R3496" s="9"/>
      <c r="S3496" s="9"/>
      <c r="T3496" s="9"/>
      <c r="U3496" s="9"/>
    </row>
    <row r="3497" spans="1:21" ht="15" customHeight="1" x14ac:dyDescent="0.2">
      <c r="A3497" s="9" t="s">
        <v>16132</v>
      </c>
      <c r="B3497" s="9"/>
      <c r="C3497" s="9"/>
      <c r="D3497" s="9"/>
      <c r="E3497" s="9"/>
      <c r="F3497" s="9"/>
      <c r="G3497" s="9" t="s">
        <v>15913</v>
      </c>
      <c r="H3497" s="9" t="s">
        <v>13094</v>
      </c>
      <c r="I3497" s="24" t="s">
        <v>16161</v>
      </c>
      <c r="J3497" s="9"/>
      <c r="K3497" s="3" t="b" cm="1">
        <f t="array" ref="K3497">SUMPRODUCT( --ISNUMBER(SEARCH(TextCheck,I3497)))&gt;0</f>
        <v>0</v>
      </c>
      <c r="L3497" s="9"/>
      <c r="M3497" s="9"/>
      <c r="N3497" s="9"/>
      <c r="O3497" s="9"/>
      <c r="P3497" s="9"/>
      <c r="Q3497" s="9"/>
      <c r="R3497" s="9"/>
      <c r="S3497" s="9"/>
      <c r="T3497" s="9"/>
      <c r="U3497" s="9"/>
    </row>
    <row r="3498" spans="1:21" ht="15" customHeight="1" x14ac:dyDescent="0.2">
      <c r="A3498" s="9" t="s">
        <v>16132</v>
      </c>
      <c r="B3498" s="9"/>
      <c r="C3498" s="9"/>
      <c r="D3498" s="9"/>
      <c r="E3498" s="9"/>
      <c r="F3498" s="9"/>
      <c r="G3498" s="9" t="s">
        <v>15913</v>
      </c>
      <c r="H3498" s="9" t="s">
        <v>13094</v>
      </c>
      <c r="I3498" s="24" t="s">
        <v>4435</v>
      </c>
      <c r="J3498" s="9"/>
      <c r="K3498" s="3" t="b" cm="1">
        <f t="array" ref="K3498">SUMPRODUCT( --ISNUMBER(SEARCH(TextCheck,I3498)))&gt;0</f>
        <v>0</v>
      </c>
      <c r="L3498" s="9"/>
      <c r="M3498" s="9"/>
      <c r="N3498" s="9"/>
      <c r="O3498" s="9"/>
      <c r="P3498" s="9"/>
      <c r="Q3498" s="9"/>
      <c r="R3498" s="9"/>
      <c r="S3498" s="9"/>
      <c r="T3498" s="9"/>
      <c r="U3498" s="9"/>
    </row>
    <row r="3499" spans="1:21" ht="15" customHeight="1" x14ac:dyDescent="0.2">
      <c r="A3499" s="9" t="s">
        <v>16132</v>
      </c>
      <c r="B3499" s="9"/>
      <c r="C3499" s="9"/>
      <c r="D3499" s="9"/>
      <c r="E3499" s="9"/>
      <c r="F3499" s="9"/>
      <c r="G3499" s="9" t="s">
        <v>15913</v>
      </c>
      <c r="H3499" s="9" t="s">
        <v>13094</v>
      </c>
      <c r="I3499" s="24" t="s">
        <v>16162</v>
      </c>
      <c r="J3499" s="9"/>
      <c r="K3499" s="3" t="b" cm="1">
        <f t="array" ref="K3499">SUMPRODUCT( --ISNUMBER(SEARCH(TextCheck,I3499)))&gt;0</f>
        <v>0</v>
      </c>
      <c r="L3499" s="9"/>
      <c r="M3499" s="9"/>
      <c r="N3499" s="9"/>
      <c r="O3499" s="9"/>
      <c r="P3499" s="9"/>
      <c r="Q3499" s="9"/>
      <c r="R3499" s="9"/>
      <c r="S3499" s="9"/>
      <c r="T3499" s="9"/>
      <c r="U3499" s="9"/>
    </row>
    <row r="3500" spans="1:21" ht="15" customHeight="1" x14ac:dyDescent="0.2">
      <c r="A3500" s="9" t="s">
        <v>16132</v>
      </c>
      <c r="B3500" s="9"/>
      <c r="C3500" s="9"/>
      <c r="D3500" s="9"/>
      <c r="E3500" s="9"/>
      <c r="F3500" s="9"/>
      <c r="G3500" s="9" t="s">
        <v>15913</v>
      </c>
      <c r="H3500" s="9" t="s">
        <v>13094</v>
      </c>
      <c r="I3500" s="24" t="s">
        <v>4435</v>
      </c>
      <c r="J3500" s="9"/>
      <c r="K3500" s="3" t="b" cm="1">
        <f t="array" ref="K3500">SUMPRODUCT( --ISNUMBER(SEARCH(TextCheck,I3500)))&gt;0</f>
        <v>0</v>
      </c>
      <c r="L3500" s="9"/>
      <c r="M3500" s="9"/>
      <c r="N3500" s="9"/>
      <c r="O3500" s="9"/>
      <c r="P3500" s="9"/>
      <c r="Q3500" s="9"/>
      <c r="R3500" s="9"/>
      <c r="S3500" s="9"/>
      <c r="T3500" s="9"/>
      <c r="U3500" s="9"/>
    </row>
    <row r="3501" spans="1:21" ht="15" customHeight="1" x14ac:dyDescent="0.2">
      <c r="A3501" s="9" t="s">
        <v>16132</v>
      </c>
      <c r="B3501" s="9"/>
      <c r="C3501" s="9"/>
      <c r="D3501" s="9"/>
      <c r="E3501" s="9"/>
      <c r="F3501" s="9"/>
      <c r="G3501" s="9" t="s">
        <v>15913</v>
      </c>
      <c r="H3501" s="9" t="s">
        <v>13094</v>
      </c>
      <c r="I3501" s="24" t="s">
        <v>16163</v>
      </c>
      <c r="J3501" s="9"/>
      <c r="K3501" s="3" t="b" cm="1">
        <f t="array" ref="K3501">SUMPRODUCT( --ISNUMBER(SEARCH(TextCheck,I3501)))&gt;0</f>
        <v>0</v>
      </c>
      <c r="L3501" s="9"/>
      <c r="M3501" s="9"/>
      <c r="N3501" s="9"/>
      <c r="O3501" s="9"/>
      <c r="P3501" s="9"/>
      <c r="Q3501" s="9"/>
      <c r="R3501" s="9"/>
      <c r="S3501" s="9"/>
      <c r="T3501" s="9"/>
      <c r="U3501" s="9"/>
    </row>
    <row r="3502" spans="1:21" ht="15" customHeight="1" x14ac:dyDescent="0.2">
      <c r="A3502" s="9" t="s">
        <v>16132</v>
      </c>
      <c r="B3502" s="9"/>
      <c r="C3502" s="9"/>
      <c r="D3502" s="9"/>
      <c r="E3502" s="9"/>
      <c r="F3502" s="9"/>
      <c r="G3502" s="9" t="s">
        <v>15913</v>
      </c>
      <c r="H3502" s="9" t="s">
        <v>13094</v>
      </c>
      <c r="I3502" s="24" t="s">
        <v>16164</v>
      </c>
      <c r="J3502" s="9"/>
      <c r="K3502" s="3" t="b" cm="1">
        <f t="array" ref="K3502">SUMPRODUCT( --ISNUMBER(SEARCH(TextCheck,I3502)))&gt;0</f>
        <v>0</v>
      </c>
      <c r="L3502" s="9"/>
      <c r="M3502" s="9"/>
      <c r="N3502" s="9"/>
      <c r="O3502" s="9"/>
      <c r="P3502" s="9"/>
      <c r="Q3502" s="9"/>
      <c r="R3502" s="9"/>
      <c r="S3502" s="9"/>
      <c r="T3502" s="9"/>
      <c r="U3502" s="9"/>
    </row>
    <row r="3503" spans="1:21" ht="15" customHeight="1" x14ac:dyDescent="0.2">
      <c r="A3503" s="9" t="s">
        <v>16132</v>
      </c>
      <c r="B3503" s="9"/>
      <c r="C3503" s="9"/>
      <c r="D3503" s="9"/>
      <c r="E3503" s="9"/>
      <c r="F3503" s="9"/>
      <c r="G3503" s="9" t="s">
        <v>15913</v>
      </c>
      <c r="H3503" s="9" t="s">
        <v>13094</v>
      </c>
      <c r="I3503" s="24" t="s">
        <v>9761</v>
      </c>
      <c r="J3503" s="9"/>
      <c r="K3503" s="3" t="b" cm="1">
        <f t="array" ref="K3503">SUMPRODUCT( --ISNUMBER(SEARCH(TextCheck,I3503)))&gt;0</f>
        <v>0</v>
      </c>
      <c r="L3503" s="9"/>
      <c r="M3503" s="9"/>
      <c r="N3503" s="9"/>
      <c r="O3503" s="9"/>
      <c r="P3503" s="9"/>
      <c r="Q3503" s="9"/>
      <c r="R3503" s="9"/>
      <c r="S3503" s="9"/>
      <c r="T3503" s="9"/>
      <c r="U3503" s="9"/>
    </row>
    <row r="3504" spans="1:21" ht="15" customHeight="1" x14ac:dyDescent="0.2">
      <c r="A3504" s="9" t="s">
        <v>16132</v>
      </c>
      <c r="B3504" s="9"/>
      <c r="C3504" s="9"/>
      <c r="D3504" s="9"/>
      <c r="E3504" s="9"/>
      <c r="F3504" s="9"/>
      <c r="G3504" s="9" t="s">
        <v>15913</v>
      </c>
      <c r="H3504" s="9" t="s">
        <v>13094</v>
      </c>
      <c r="I3504" s="24" t="s">
        <v>16165</v>
      </c>
      <c r="J3504" s="9"/>
      <c r="K3504" s="3" t="b" cm="1">
        <f t="array" ref="K3504">SUMPRODUCT( --ISNUMBER(SEARCH(TextCheck,I3504)))&gt;0</f>
        <v>0</v>
      </c>
      <c r="L3504" s="9"/>
      <c r="M3504" s="9"/>
      <c r="N3504" s="9"/>
      <c r="O3504" s="9"/>
      <c r="P3504" s="9"/>
      <c r="Q3504" s="9"/>
      <c r="R3504" s="9"/>
      <c r="S3504" s="9"/>
      <c r="T3504" s="9"/>
      <c r="U3504" s="9"/>
    </row>
    <row r="3505" spans="1:21" ht="15" customHeight="1" x14ac:dyDescent="0.2">
      <c r="A3505" s="9" t="s">
        <v>16132</v>
      </c>
      <c r="B3505" s="9"/>
      <c r="C3505" s="9"/>
      <c r="D3505" s="9"/>
      <c r="E3505" s="9"/>
      <c r="F3505" s="9"/>
      <c r="G3505" s="9" t="s">
        <v>15913</v>
      </c>
      <c r="H3505" s="9" t="s">
        <v>13094</v>
      </c>
      <c r="I3505" s="24" t="s">
        <v>16166</v>
      </c>
      <c r="J3505" s="9"/>
      <c r="K3505" s="3" t="b" cm="1">
        <f t="array" ref="K3505">SUMPRODUCT( --ISNUMBER(SEARCH(TextCheck,I3505)))&gt;0</f>
        <v>0</v>
      </c>
      <c r="L3505" s="9"/>
      <c r="M3505" s="9"/>
      <c r="N3505" s="9"/>
      <c r="O3505" s="9"/>
      <c r="P3505" s="9"/>
      <c r="Q3505" s="9"/>
      <c r="R3505" s="9"/>
      <c r="S3505" s="9"/>
      <c r="T3505" s="9"/>
      <c r="U3505" s="9"/>
    </row>
    <row r="3506" spans="1:21" ht="15" customHeight="1" x14ac:dyDescent="0.2">
      <c r="A3506" s="9" t="s">
        <v>16132</v>
      </c>
      <c r="B3506" s="9"/>
      <c r="C3506" s="9"/>
      <c r="D3506" s="9"/>
      <c r="E3506" s="9"/>
      <c r="F3506" s="9"/>
      <c r="G3506" s="9" t="s">
        <v>15913</v>
      </c>
      <c r="H3506" s="9" t="s">
        <v>13094</v>
      </c>
      <c r="I3506" s="24" t="s">
        <v>16167</v>
      </c>
      <c r="J3506" s="9"/>
      <c r="K3506" s="3" t="b" cm="1">
        <f t="array" ref="K3506">SUMPRODUCT( --ISNUMBER(SEARCH(TextCheck,I3506)))&gt;0</f>
        <v>0</v>
      </c>
      <c r="L3506" s="9"/>
      <c r="M3506" s="9"/>
      <c r="N3506" s="9"/>
      <c r="O3506" s="9"/>
      <c r="P3506" s="9"/>
      <c r="Q3506" s="9"/>
      <c r="R3506" s="9"/>
      <c r="S3506" s="9"/>
      <c r="T3506" s="9"/>
      <c r="U3506" s="9"/>
    </row>
    <row r="3507" spans="1:21" ht="15" customHeight="1" x14ac:dyDescent="0.2">
      <c r="A3507" s="9" t="s">
        <v>16132</v>
      </c>
      <c r="B3507" s="9"/>
      <c r="C3507" s="9"/>
      <c r="D3507" s="9"/>
      <c r="E3507" s="9"/>
      <c r="F3507" s="9"/>
      <c r="G3507" s="9" t="s">
        <v>15913</v>
      </c>
      <c r="H3507" s="9" t="s">
        <v>13094</v>
      </c>
      <c r="I3507" s="24" t="s">
        <v>16009</v>
      </c>
      <c r="J3507" s="9"/>
      <c r="K3507" s="3" t="b" cm="1">
        <f t="array" ref="K3507">SUMPRODUCT( --ISNUMBER(SEARCH(TextCheck,I3507)))&gt;0</f>
        <v>0</v>
      </c>
      <c r="L3507" s="9"/>
      <c r="M3507" s="9"/>
      <c r="N3507" s="9"/>
      <c r="O3507" s="9"/>
      <c r="P3507" s="9"/>
      <c r="Q3507" s="9"/>
      <c r="R3507" s="9"/>
      <c r="S3507" s="9"/>
      <c r="T3507" s="9"/>
      <c r="U3507" s="9"/>
    </row>
    <row r="3508" spans="1:21" ht="15" customHeight="1" x14ac:dyDescent="0.2">
      <c r="A3508" s="9" t="s">
        <v>16132</v>
      </c>
      <c r="B3508" s="9"/>
      <c r="C3508" s="9"/>
      <c r="D3508" s="9"/>
      <c r="E3508" s="9"/>
      <c r="F3508" s="9"/>
      <c r="G3508" s="9" t="s">
        <v>15913</v>
      </c>
      <c r="H3508" s="9" t="s">
        <v>13094</v>
      </c>
      <c r="I3508" s="24" t="s">
        <v>16168</v>
      </c>
      <c r="J3508" s="9"/>
      <c r="K3508" s="3" t="b" cm="1">
        <f t="array" ref="K3508">SUMPRODUCT( --ISNUMBER(SEARCH(TextCheck,I3508)))&gt;0</f>
        <v>0</v>
      </c>
      <c r="L3508" s="9"/>
      <c r="M3508" s="9"/>
      <c r="N3508" s="9"/>
      <c r="O3508" s="9"/>
      <c r="P3508" s="9"/>
      <c r="Q3508" s="9"/>
      <c r="R3508" s="9"/>
      <c r="S3508" s="9"/>
      <c r="T3508" s="9"/>
      <c r="U3508" s="9"/>
    </row>
    <row r="3509" spans="1:21" ht="15" customHeight="1" x14ac:dyDescent="0.2">
      <c r="A3509" s="9" t="s">
        <v>16132</v>
      </c>
      <c r="B3509" s="9"/>
      <c r="C3509" s="9"/>
      <c r="D3509" s="9"/>
      <c r="E3509" s="9"/>
      <c r="F3509" s="9"/>
      <c r="G3509" s="9" t="s">
        <v>15913</v>
      </c>
      <c r="H3509" s="9" t="s">
        <v>13094</v>
      </c>
      <c r="I3509" s="24" t="s">
        <v>16169</v>
      </c>
      <c r="J3509" s="9"/>
      <c r="K3509" s="3" t="b" cm="1">
        <f t="array" ref="K3509">SUMPRODUCT( --ISNUMBER(SEARCH(TextCheck,I3509)))&gt;0</f>
        <v>0</v>
      </c>
      <c r="L3509" s="9"/>
      <c r="M3509" s="9"/>
      <c r="N3509" s="9"/>
      <c r="O3509" s="9"/>
      <c r="P3509" s="9"/>
      <c r="Q3509" s="9"/>
      <c r="R3509" s="9"/>
      <c r="S3509" s="9"/>
      <c r="T3509" s="9"/>
      <c r="U3509" s="9"/>
    </row>
    <row r="3510" spans="1:21" ht="15" customHeight="1" x14ac:dyDescent="0.2">
      <c r="A3510" s="9" t="s">
        <v>16132</v>
      </c>
      <c r="B3510" s="9"/>
      <c r="C3510" s="9"/>
      <c r="D3510" s="9"/>
      <c r="E3510" s="9"/>
      <c r="F3510" s="9"/>
      <c r="G3510" s="9" t="s">
        <v>15913</v>
      </c>
      <c r="H3510" s="9" t="s">
        <v>13094</v>
      </c>
      <c r="I3510" s="24" t="s">
        <v>16170</v>
      </c>
      <c r="J3510" s="9"/>
      <c r="K3510" s="3" t="b" cm="1">
        <f t="array" ref="K3510">SUMPRODUCT( --ISNUMBER(SEARCH(TextCheck,I3510)))&gt;0</f>
        <v>0</v>
      </c>
      <c r="L3510" s="9"/>
      <c r="M3510" s="9"/>
      <c r="N3510" s="9"/>
      <c r="O3510" s="9"/>
      <c r="P3510" s="9"/>
      <c r="Q3510" s="9"/>
      <c r="R3510" s="9"/>
      <c r="S3510" s="9"/>
      <c r="T3510" s="9"/>
      <c r="U3510" s="9"/>
    </row>
    <row r="3511" spans="1:21" ht="15" customHeight="1" x14ac:dyDescent="0.2">
      <c r="A3511" s="9" t="s">
        <v>16132</v>
      </c>
      <c r="B3511" s="9"/>
      <c r="C3511" s="9"/>
      <c r="D3511" s="9"/>
      <c r="E3511" s="9"/>
      <c r="F3511" s="9"/>
      <c r="G3511" s="9" t="s">
        <v>15913</v>
      </c>
      <c r="H3511" s="9" t="s">
        <v>13094</v>
      </c>
      <c r="I3511" s="24" t="s">
        <v>16171</v>
      </c>
      <c r="J3511" s="9"/>
      <c r="K3511" s="3" t="b" cm="1">
        <f t="array" ref="K3511">SUMPRODUCT( --ISNUMBER(SEARCH(TextCheck,I3511)))&gt;0</f>
        <v>0</v>
      </c>
      <c r="L3511" s="9"/>
      <c r="M3511" s="9"/>
      <c r="N3511" s="9"/>
      <c r="O3511" s="9"/>
      <c r="P3511" s="9"/>
      <c r="Q3511" s="9"/>
      <c r="R3511" s="9"/>
      <c r="S3511" s="9"/>
      <c r="T3511" s="9"/>
      <c r="U3511" s="9"/>
    </row>
    <row r="3512" spans="1:21" ht="15" customHeight="1" x14ac:dyDescent="0.2">
      <c r="A3512" s="9" t="s">
        <v>16132</v>
      </c>
      <c r="B3512" s="9"/>
      <c r="C3512" s="9"/>
      <c r="D3512" s="9"/>
      <c r="E3512" s="9"/>
      <c r="F3512" s="9"/>
      <c r="G3512" s="9" t="s">
        <v>15913</v>
      </c>
      <c r="H3512" s="9" t="s">
        <v>13094</v>
      </c>
      <c r="I3512" s="24" t="s">
        <v>16172</v>
      </c>
      <c r="J3512" s="9"/>
      <c r="K3512" s="3" t="b" cm="1">
        <f t="array" ref="K3512">SUMPRODUCT( --ISNUMBER(SEARCH(TextCheck,I3512)))&gt;0</f>
        <v>0</v>
      </c>
      <c r="L3512" s="9"/>
      <c r="M3512" s="9"/>
      <c r="N3512" s="9"/>
      <c r="O3512" s="9"/>
      <c r="P3512" s="9"/>
      <c r="Q3512" s="9"/>
      <c r="R3512" s="9"/>
      <c r="S3512" s="9"/>
      <c r="T3512" s="9"/>
      <c r="U3512" s="9"/>
    </row>
    <row r="3513" spans="1:21" ht="15" customHeight="1" x14ac:dyDescent="0.2">
      <c r="A3513" s="9" t="s">
        <v>16132</v>
      </c>
      <c r="B3513" s="9"/>
      <c r="C3513" s="9"/>
      <c r="D3513" s="9"/>
      <c r="E3513" s="9"/>
      <c r="F3513" s="9"/>
      <c r="G3513" s="9" t="s">
        <v>15913</v>
      </c>
      <c r="H3513" s="9" t="s">
        <v>13094</v>
      </c>
      <c r="I3513" s="24" t="s">
        <v>16173</v>
      </c>
      <c r="J3513" s="9"/>
      <c r="K3513" s="3" t="b" cm="1">
        <f t="array" ref="K3513">SUMPRODUCT( --ISNUMBER(SEARCH(TextCheck,I3513)))&gt;0</f>
        <v>0</v>
      </c>
      <c r="L3513" s="9"/>
      <c r="M3513" s="9"/>
      <c r="N3513" s="9"/>
      <c r="O3513" s="9"/>
      <c r="P3513" s="9"/>
      <c r="Q3513" s="9"/>
      <c r="R3513" s="9"/>
      <c r="S3513" s="9"/>
      <c r="T3513" s="9"/>
      <c r="U3513" s="9"/>
    </row>
    <row r="3514" spans="1:21" ht="15" customHeight="1" x14ac:dyDescent="0.2">
      <c r="A3514" s="9" t="s">
        <v>16132</v>
      </c>
      <c r="B3514" s="9"/>
      <c r="C3514" s="9"/>
      <c r="D3514" s="9"/>
      <c r="E3514" s="9"/>
      <c r="F3514" s="9"/>
      <c r="G3514" s="9" t="s">
        <v>15913</v>
      </c>
      <c r="H3514" s="9" t="s">
        <v>13094</v>
      </c>
      <c r="I3514" s="24" t="s">
        <v>104</v>
      </c>
      <c r="J3514" s="9"/>
      <c r="K3514" s="3" t="b" cm="1">
        <f t="array" ref="K3514">SUMPRODUCT( --ISNUMBER(SEARCH(TextCheck,I3514)))&gt;0</f>
        <v>0</v>
      </c>
      <c r="L3514" s="9"/>
      <c r="M3514" s="9"/>
      <c r="N3514" s="9"/>
      <c r="O3514" s="9"/>
      <c r="P3514" s="9"/>
      <c r="Q3514" s="9"/>
      <c r="R3514" s="9"/>
      <c r="S3514" s="9"/>
      <c r="T3514" s="9"/>
      <c r="U3514" s="9"/>
    </row>
    <row r="3515" spans="1:21" ht="15" customHeight="1" x14ac:dyDescent="0.2">
      <c r="A3515" s="9" t="s">
        <v>16132</v>
      </c>
      <c r="B3515" s="9"/>
      <c r="C3515" s="9"/>
      <c r="D3515" s="9"/>
      <c r="E3515" s="9"/>
      <c r="F3515" s="9"/>
      <c r="G3515" s="9" t="s">
        <v>15913</v>
      </c>
      <c r="H3515" s="9" t="s">
        <v>13094</v>
      </c>
      <c r="I3515" s="24" t="s">
        <v>16174</v>
      </c>
      <c r="J3515" s="9"/>
      <c r="K3515" s="3" t="b" cm="1">
        <f t="array" ref="K3515">SUMPRODUCT( --ISNUMBER(SEARCH(TextCheck,I3515)))&gt;0</f>
        <v>0</v>
      </c>
      <c r="L3515" s="9"/>
      <c r="M3515" s="9"/>
      <c r="N3515" s="9"/>
      <c r="O3515" s="9"/>
      <c r="P3515" s="9"/>
      <c r="Q3515" s="9"/>
      <c r="R3515" s="9"/>
      <c r="S3515" s="9"/>
      <c r="T3515" s="9"/>
      <c r="U3515" s="9"/>
    </row>
    <row r="3516" spans="1:21" ht="15" customHeight="1" x14ac:dyDescent="0.2">
      <c r="A3516" s="9" t="s">
        <v>16132</v>
      </c>
      <c r="B3516" s="9"/>
      <c r="C3516" s="9"/>
      <c r="D3516" s="9"/>
      <c r="E3516" s="9"/>
      <c r="F3516" s="9"/>
      <c r="G3516" s="9" t="s">
        <v>15913</v>
      </c>
      <c r="H3516" s="9" t="s">
        <v>13094</v>
      </c>
      <c r="I3516" s="24" t="s">
        <v>4018</v>
      </c>
      <c r="J3516" s="9"/>
      <c r="K3516" s="3" t="b" cm="1">
        <f t="array" ref="K3516">SUMPRODUCT( --ISNUMBER(SEARCH(TextCheck,I3516)))&gt;0</f>
        <v>0</v>
      </c>
      <c r="L3516" s="9"/>
      <c r="M3516" s="9"/>
      <c r="N3516" s="9"/>
      <c r="O3516" s="9"/>
      <c r="P3516" s="9"/>
      <c r="Q3516" s="9"/>
      <c r="R3516" s="9"/>
      <c r="S3516" s="9"/>
      <c r="T3516" s="9"/>
      <c r="U3516" s="9"/>
    </row>
    <row r="3517" spans="1:21" ht="15" customHeight="1" x14ac:dyDescent="0.2">
      <c r="A3517" s="9" t="s">
        <v>16132</v>
      </c>
      <c r="B3517" s="9"/>
      <c r="C3517" s="9"/>
      <c r="D3517" s="9"/>
      <c r="E3517" s="9"/>
      <c r="F3517" s="9"/>
      <c r="G3517" s="9" t="s">
        <v>15913</v>
      </c>
      <c r="H3517" s="9" t="s">
        <v>13094</v>
      </c>
      <c r="I3517" s="24" t="s">
        <v>16175</v>
      </c>
      <c r="J3517" s="9"/>
      <c r="K3517" s="3" t="b" cm="1">
        <f t="array" ref="K3517">SUMPRODUCT( --ISNUMBER(SEARCH(TextCheck,I3517)))&gt;0</f>
        <v>0</v>
      </c>
      <c r="L3517" s="9"/>
      <c r="M3517" s="9"/>
      <c r="N3517" s="9"/>
      <c r="O3517" s="9"/>
      <c r="P3517" s="9"/>
      <c r="Q3517" s="9"/>
      <c r="R3517" s="9"/>
      <c r="S3517" s="9"/>
      <c r="T3517" s="9"/>
      <c r="U3517" s="9"/>
    </row>
    <row r="3518" spans="1:21" ht="15" customHeight="1" x14ac:dyDescent="0.2">
      <c r="A3518" s="9" t="s">
        <v>16132</v>
      </c>
      <c r="B3518" s="9"/>
      <c r="C3518" s="9"/>
      <c r="D3518" s="9"/>
      <c r="E3518" s="9"/>
      <c r="F3518" s="9"/>
      <c r="G3518" s="9" t="s">
        <v>15913</v>
      </c>
      <c r="H3518" s="9" t="s">
        <v>13094</v>
      </c>
      <c r="I3518" s="24" t="s">
        <v>16176</v>
      </c>
      <c r="J3518" s="9"/>
      <c r="K3518" s="3" t="b" cm="1">
        <f t="array" ref="K3518">SUMPRODUCT( --ISNUMBER(SEARCH(TextCheck,I3518)))&gt;0</f>
        <v>0</v>
      </c>
      <c r="L3518" s="9"/>
      <c r="M3518" s="9"/>
      <c r="N3518" s="9"/>
      <c r="O3518" s="9"/>
      <c r="P3518" s="9"/>
      <c r="Q3518" s="9"/>
      <c r="R3518" s="9"/>
      <c r="S3518" s="9"/>
      <c r="T3518" s="9"/>
      <c r="U3518" s="9"/>
    </row>
    <row r="3519" spans="1:21" ht="15" customHeight="1" x14ac:dyDescent="0.2">
      <c r="A3519" s="9" t="s">
        <v>16132</v>
      </c>
      <c r="B3519" s="9"/>
      <c r="C3519" s="9"/>
      <c r="D3519" s="9"/>
      <c r="E3519" s="9"/>
      <c r="F3519" s="9"/>
      <c r="G3519" s="9" t="s">
        <v>15913</v>
      </c>
      <c r="H3519" s="9" t="s">
        <v>13094</v>
      </c>
      <c r="I3519" s="24" t="s">
        <v>16177</v>
      </c>
      <c r="J3519" s="9"/>
      <c r="K3519" s="3" t="b" cm="1">
        <f t="array" ref="K3519">SUMPRODUCT( --ISNUMBER(SEARCH(TextCheck,I3519)))&gt;0</f>
        <v>0</v>
      </c>
      <c r="L3519" s="9"/>
      <c r="M3519" s="9"/>
      <c r="N3519" s="9"/>
      <c r="O3519" s="9"/>
      <c r="P3519" s="9"/>
      <c r="Q3519" s="9"/>
      <c r="R3519" s="9"/>
      <c r="S3519" s="9"/>
      <c r="T3519" s="9"/>
      <c r="U3519" s="9"/>
    </row>
    <row r="3520" spans="1:21" ht="15" customHeight="1" x14ac:dyDescent="0.2">
      <c r="A3520" s="9" t="s">
        <v>16132</v>
      </c>
      <c r="B3520" s="9"/>
      <c r="C3520" s="9"/>
      <c r="D3520" s="9"/>
      <c r="E3520" s="9"/>
      <c r="F3520" s="9"/>
      <c r="G3520" s="9" t="s">
        <v>15913</v>
      </c>
      <c r="H3520" s="9" t="s">
        <v>13094</v>
      </c>
      <c r="I3520" s="24" t="s">
        <v>340</v>
      </c>
      <c r="J3520" s="9"/>
      <c r="K3520" s="3" t="b" cm="1">
        <f t="array" ref="K3520">SUMPRODUCT( --ISNUMBER(SEARCH(TextCheck,I3520)))&gt;0</f>
        <v>0</v>
      </c>
      <c r="L3520" s="9"/>
      <c r="M3520" s="9"/>
      <c r="N3520" s="9"/>
      <c r="O3520" s="9"/>
      <c r="P3520" s="9"/>
      <c r="Q3520" s="9"/>
      <c r="R3520" s="9"/>
      <c r="S3520" s="9"/>
      <c r="T3520" s="9"/>
      <c r="U3520" s="9"/>
    </row>
    <row r="3521" spans="1:21" ht="15" customHeight="1" x14ac:dyDescent="0.2">
      <c r="A3521" s="9" t="s">
        <v>16132</v>
      </c>
      <c r="B3521" s="9"/>
      <c r="C3521" s="9"/>
      <c r="D3521" s="9"/>
      <c r="E3521" s="9"/>
      <c r="F3521" s="9"/>
      <c r="G3521" s="9" t="s">
        <v>15913</v>
      </c>
      <c r="H3521" s="9" t="s">
        <v>13094</v>
      </c>
      <c r="I3521" s="24" t="s">
        <v>5474</v>
      </c>
      <c r="J3521" s="9"/>
      <c r="K3521" s="3" t="b" cm="1">
        <f t="array" ref="K3521">SUMPRODUCT( --ISNUMBER(SEARCH(TextCheck,I3521)))&gt;0</f>
        <v>0</v>
      </c>
      <c r="L3521" s="9"/>
      <c r="M3521" s="9"/>
      <c r="N3521" s="9"/>
      <c r="O3521" s="9"/>
      <c r="P3521" s="9"/>
      <c r="Q3521" s="9"/>
      <c r="R3521" s="9"/>
      <c r="S3521" s="9"/>
      <c r="T3521" s="9"/>
      <c r="U3521" s="9"/>
    </row>
    <row r="3522" spans="1:21" ht="15" customHeight="1" x14ac:dyDescent="0.2">
      <c r="A3522" s="9" t="s">
        <v>16132</v>
      </c>
      <c r="B3522" s="9"/>
      <c r="C3522" s="9"/>
      <c r="D3522" s="9"/>
      <c r="E3522" s="9"/>
      <c r="F3522" s="9"/>
      <c r="G3522" s="9" t="s">
        <v>15913</v>
      </c>
      <c r="H3522" s="9" t="s">
        <v>13094</v>
      </c>
      <c r="I3522" s="24" t="s">
        <v>16178</v>
      </c>
      <c r="J3522" s="9"/>
      <c r="K3522" s="3" t="b" cm="1">
        <f t="array" ref="K3522">SUMPRODUCT( --ISNUMBER(SEARCH(TextCheck,I3522)))&gt;0</f>
        <v>0</v>
      </c>
      <c r="L3522" s="9"/>
      <c r="M3522" s="9"/>
      <c r="N3522" s="9"/>
      <c r="O3522" s="9"/>
      <c r="P3522" s="9"/>
      <c r="Q3522" s="9"/>
      <c r="R3522" s="9"/>
      <c r="S3522" s="9"/>
      <c r="T3522" s="9"/>
      <c r="U3522" s="9"/>
    </row>
    <row r="3523" spans="1:21" ht="15" customHeight="1" x14ac:dyDescent="0.2">
      <c r="A3523" s="9" t="s">
        <v>16132</v>
      </c>
      <c r="B3523" s="9"/>
      <c r="C3523" s="9"/>
      <c r="D3523" s="9"/>
      <c r="E3523" s="9"/>
      <c r="F3523" s="9"/>
      <c r="G3523" s="9" t="s">
        <v>15913</v>
      </c>
      <c r="H3523" s="9" t="s">
        <v>13094</v>
      </c>
      <c r="I3523" s="24" t="s">
        <v>9593</v>
      </c>
      <c r="J3523" s="9"/>
      <c r="K3523" s="3" t="b" cm="1">
        <f t="array" ref="K3523">SUMPRODUCT( --ISNUMBER(SEARCH(TextCheck,I3523)))&gt;0</f>
        <v>0</v>
      </c>
      <c r="L3523" s="9"/>
      <c r="M3523" s="9"/>
      <c r="N3523" s="9"/>
      <c r="O3523" s="9"/>
      <c r="P3523" s="9"/>
      <c r="Q3523" s="9"/>
      <c r="R3523" s="9"/>
      <c r="S3523" s="9"/>
      <c r="T3523" s="9"/>
      <c r="U3523" s="9"/>
    </row>
    <row r="3524" spans="1:21" ht="15" customHeight="1" x14ac:dyDescent="0.2">
      <c r="A3524" s="9" t="s">
        <v>16132</v>
      </c>
      <c r="B3524" s="9"/>
      <c r="C3524" s="9"/>
      <c r="D3524" s="9"/>
      <c r="E3524" s="9"/>
      <c r="F3524" s="9"/>
      <c r="G3524" s="9" t="s">
        <v>15913</v>
      </c>
      <c r="H3524" s="9" t="s">
        <v>13094</v>
      </c>
      <c r="I3524" s="24" t="s">
        <v>16179</v>
      </c>
      <c r="J3524" s="9"/>
      <c r="K3524" s="3" t="b" cm="1">
        <f t="array" ref="K3524">SUMPRODUCT( --ISNUMBER(SEARCH(TextCheck,I3524)))&gt;0</f>
        <v>0</v>
      </c>
      <c r="L3524" s="9"/>
      <c r="M3524" s="9"/>
      <c r="N3524" s="9"/>
      <c r="O3524" s="9"/>
      <c r="P3524" s="9"/>
      <c r="Q3524" s="9"/>
      <c r="R3524" s="9"/>
      <c r="S3524" s="9"/>
      <c r="T3524" s="9"/>
      <c r="U3524" s="9"/>
    </row>
    <row r="3525" spans="1:21" ht="15" customHeight="1" x14ac:dyDescent="0.2">
      <c r="A3525" s="9" t="s">
        <v>16132</v>
      </c>
      <c r="B3525" s="9"/>
      <c r="C3525" s="9"/>
      <c r="D3525" s="9"/>
      <c r="E3525" s="9"/>
      <c r="F3525" s="9"/>
      <c r="G3525" s="9" t="s">
        <v>15913</v>
      </c>
      <c r="H3525" s="9" t="s">
        <v>13094</v>
      </c>
      <c r="I3525" s="24" t="s">
        <v>16180</v>
      </c>
      <c r="J3525" s="9"/>
      <c r="K3525" s="3" t="b" cm="1">
        <f t="array" ref="K3525">SUMPRODUCT( --ISNUMBER(SEARCH(TextCheck,I3525)))&gt;0</f>
        <v>0</v>
      </c>
      <c r="L3525" s="9"/>
      <c r="M3525" s="9"/>
      <c r="N3525" s="9"/>
      <c r="O3525" s="9"/>
      <c r="P3525" s="9"/>
      <c r="Q3525" s="9"/>
      <c r="R3525" s="9"/>
      <c r="S3525" s="9"/>
      <c r="T3525" s="9"/>
      <c r="U3525" s="9"/>
    </row>
    <row r="3526" spans="1:21" ht="15" customHeight="1" x14ac:dyDescent="0.2">
      <c r="A3526" s="9" t="s">
        <v>16132</v>
      </c>
      <c r="B3526" s="9"/>
      <c r="C3526" s="9"/>
      <c r="D3526" s="9"/>
      <c r="E3526" s="9"/>
      <c r="F3526" s="9"/>
      <c r="G3526" s="9" t="s">
        <v>15913</v>
      </c>
      <c r="H3526" s="9" t="s">
        <v>13094</v>
      </c>
      <c r="I3526" s="24" t="s">
        <v>16181</v>
      </c>
      <c r="J3526" s="9"/>
      <c r="K3526" s="3" t="b" cm="1">
        <f t="array" ref="K3526">SUMPRODUCT( --ISNUMBER(SEARCH(TextCheck,I3526)))&gt;0</f>
        <v>0</v>
      </c>
      <c r="L3526" s="9"/>
      <c r="M3526" s="9"/>
      <c r="N3526" s="9"/>
      <c r="O3526" s="9"/>
      <c r="P3526" s="9"/>
      <c r="Q3526" s="9"/>
      <c r="R3526" s="9"/>
      <c r="S3526" s="9"/>
      <c r="T3526" s="9"/>
      <c r="U3526" s="9"/>
    </row>
    <row r="3527" spans="1:21" ht="15" customHeight="1" x14ac:dyDescent="0.2">
      <c r="A3527" s="9" t="s">
        <v>16132</v>
      </c>
      <c r="B3527" s="9"/>
      <c r="C3527" s="9"/>
      <c r="D3527" s="9"/>
      <c r="E3527" s="9"/>
      <c r="F3527" s="9"/>
      <c r="G3527" s="9" t="s">
        <v>15913</v>
      </c>
      <c r="H3527" s="9" t="s">
        <v>13094</v>
      </c>
      <c r="I3527" s="24" t="s">
        <v>16182</v>
      </c>
      <c r="J3527" s="9"/>
      <c r="K3527" s="3" t="b" cm="1">
        <f t="array" ref="K3527">SUMPRODUCT( --ISNUMBER(SEARCH(TextCheck,I3527)))&gt;0</f>
        <v>0</v>
      </c>
      <c r="L3527" s="9"/>
      <c r="M3527" s="9"/>
      <c r="N3527" s="9"/>
      <c r="O3527" s="9"/>
      <c r="P3527" s="9"/>
      <c r="Q3527" s="9"/>
      <c r="R3527" s="9"/>
      <c r="S3527" s="9"/>
      <c r="T3527" s="9"/>
      <c r="U3527" s="9"/>
    </row>
    <row r="3528" spans="1:21" ht="15" customHeight="1" x14ac:dyDescent="0.2">
      <c r="A3528" s="9" t="s">
        <v>16132</v>
      </c>
      <c r="B3528" s="9"/>
      <c r="C3528" s="9"/>
      <c r="D3528" s="9"/>
      <c r="E3528" s="9"/>
      <c r="F3528" s="9"/>
      <c r="G3528" s="9" t="s">
        <v>15913</v>
      </c>
      <c r="H3528" s="9" t="s">
        <v>13094</v>
      </c>
      <c r="I3528" s="24" t="s">
        <v>13639</v>
      </c>
      <c r="J3528" s="9"/>
      <c r="K3528" s="3" t="b" cm="1">
        <f t="array" ref="K3528">SUMPRODUCT( --ISNUMBER(SEARCH(TextCheck,I3528)))&gt;0</f>
        <v>0</v>
      </c>
      <c r="L3528" s="9"/>
      <c r="M3528" s="9"/>
      <c r="N3528" s="9"/>
      <c r="O3528" s="9"/>
      <c r="P3528" s="9"/>
      <c r="Q3528" s="9"/>
      <c r="R3528" s="9"/>
      <c r="S3528" s="9"/>
      <c r="T3528" s="9"/>
      <c r="U3528" s="9"/>
    </row>
    <row r="3529" spans="1:21" ht="15" customHeight="1" x14ac:dyDescent="0.2">
      <c r="A3529" s="9" t="s">
        <v>16132</v>
      </c>
      <c r="B3529" s="9"/>
      <c r="C3529" s="9"/>
      <c r="D3529" s="9"/>
      <c r="E3529" s="9"/>
      <c r="F3529" s="9"/>
      <c r="G3529" s="9" t="s">
        <v>15913</v>
      </c>
      <c r="H3529" s="9" t="s">
        <v>13094</v>
      </c>
      <c r="I3529" s="24" t="s">
        <v>16183</v>
      </c>
      <c r="J3529" s="9"/>
      <c r="K3529" s="3" t="b" cm="1">
        <f t="array" ref="K3529">SUMPRODUCT( --ISNUMBER(SEARCH(TextCheck,I3529)))&gt;0</f>
        <v>0</v>
      </c>
      <c r="L3529" s="9"/>
      <c r="M3529" s="9"/>
      <c r="N3529" s="9"/>
      <c r="O3529" s="9"/>
      <c r="P3529" s="9"/>
      <c r="Q3529" s="9"/>
      <c r="R3529" s="9"/>
      <c r="S3529" s="9"/>
      <c r="T3529" s="9"/>
      <c r="U3529" s="9"/>
    </row>
    <row r="3530" spans="1:21" ht="15" customHeight="1" x14ac:dyDescent="0.2">
      <c r="A3530" s="9" t="s">
        <v>16132</v>
      </c>
      <c r="B3530" s="9"/>
      <c r="C3530" s="9"/>
      <c r="D3530" s="9"/>
      <c r="E3530" s="9"/>
      <c r="F3530" s="9"/>
      <c r="G3530" s="9" t="s">
        <v>15913</v>
      </c>
      <c r="H3530" s="9" t="s">
        <v>13094</v>
      </c>
      <c r="I3530" s="24" t="s">
        <v>16184</v>
      </c>
      <c r="J3530" s="9"/>
      <c r="K3530" s="3" t="b" cm="1">
        <f t="array" ref="K3530">SUMPRODUCT( --ISNUMBER(SEARCH(TextCheck,I3530)))&gt;0</f>
        <v>0</v>
      </c>
      <c r="L3530" s="9"/>
      <c r="M3530" s="9"/>
      <c r="N3530" s="9"/>
      <c r="O3530" s="9"/>
      <c r="P3530" s="9"/>
      <c r="Q3530" s="9"/>
      <c r="R3530" s="9"/>
      <c r="S3530" s="9"/>
      <c r="T3530" s="9"/>
      <c r="U3530" s="9"/>
    </row>
    <row r="3531" spans="1:21" ht="15" customHeight="1" x14ac:dyDescent="0.2">
      <c r="A3531" s="9" t="s">
        <v>16132</v>
      </c>
      <c r="B3531" s="9"/>
      <c r="C3531" s="9"/>
      <c r="D3531" s="9"/>
      <c r="E3531" s="9"/>
      <c r="F3531" s="9"/>
      <c r="G3531" s="9" t="s">
        <v>15913</v>
      </c>
      <c r="H3531" s="9" t="s">
        <v>13094</v>
      </c>
      <c r="I3531" s="24" t="s">
        <v>16185</v>
      </c>
      <c r="J3531" s="9"/>
      <c r="K3531" s="3" t="b" cm="1">
        <f t="array" ref="K3531">SUMPRODUCT( --ISNUMBER(SEARCH(TextCheck,I3531)))&gt;0</f>
        <v>0</v>
      </c>
      <c r="L3531" s="9"/>
      <c r="M3531" s="9"/>
      <c r="N3531" s="9"/>
      <c r="O3531" s="9"/>
      <c r="P3531" s="9"/>
      <c r="Q3531" s="9"/>
      <c r="R3531" s="9"/>
      <c r="S3531" s="9"/>
      <c r="T3531" s="9"/>
      <c r="U3531" s="9"/>
    </row>
    <row r="3532" spans="1:21" ht="15" customHeight="1" x14ac:dyDescent="0.2">
      <c r="A3532" s="9" t="s">
        <v>16132</v>
      </c>
      <c r="B3532" s="9"/>
      <c r="C3532" s="9"/>
      <c r="D3532" s="9"/>
      <c r="E3532" s="9"/>
      <c r="F3532" s="9"/>
      <c r="G3532" s="9" t="s">
        <v>15913</v>
      </c>
      <c r="H3532" s="9" t="s">
        <v>13094</v>
      </c>
      <c r="I3532" s="24" t="s">
        <v>16186</v>
      </c>
      <c r="J3532" s="9"/>
      <c r="K3532" s="3" t="b" cm="1">
        <f t="array" ref="K3532">SUMPRODUCT( --ISNUMBER(SEARCH(TextCheck,I3532)))&gt;0</f>
        <v>0</v>
      </c>
      <c r="L3532" s="9"/>
      <c r="M3532" s="9"/>
      <c r="N3532" s="9"/>
      <c r="O3532" s="9"/>
      <c r="P3532" s="9"/>
      <c r="Q3532" s="9"/>
      <c r="R3532" s="9"/>
      <c r="S3532" s="9"/>
      <c r="T3532" s="9"/>
      <c r="U3532" s="9"/>
    </row>
    <row r="3533" spans="1:21" ht="15" customHeight="1" x14ac:dyDescent="0.2">
      <c r="A3533" s="9" t="s">
        <v>16132</v>
      </c>
      <c r="B3533" s="9"/>
      <c r="C3533" s="9"/>
      <c r="D3533" s="9"/>
      <c r="E3533" s="9"/>
      <c r="F3533" s="9"/>
      <c r="G3533" s="9" t="s">
        <v>15913</v>
      </c>
      <c r="H3533" s="9" t="s">
        <v>13094</v>
      </c>
      <c r="I3533" s="24" t="s">
        <v>16187</v>
      </c>
      <c r="J3533" s="9"/>
      <c r="K3533" s="3" t="b" cm="1">
        <f t="array" ref="K3533">SUMPRODUCT( --ISNUMBER(SEARCH(TextCheck,I3533)))&gt;0</f>
        <v>0</v>
      </c>
      <c r="L3533" s="9"/>
      <c r="M3533" s="9"/>
      <c r="N3533" s="9"/>
      <c r="O3533" s="9"/>
      <c r="P3533" s="9"/>
      <c r="Q3533" s="9"/>
      <c r="R3533" s="9"/>
      <c r="S3533" s="9"/>
      <c r="T3533" s="9"/>
      <c r="U3533" s="9"/>
    </row>
    <row r="3534" spans="1:21" ht="15" customHeight="1" x14ac:dyDescent="0.2">
      <c r="A3534" s="9" t="s">
        <v>16132</v>
      </c>
      <c r="B3534" s="9"/>
      <c r="C3534" s="9"/>
      <c r="D3534" s="9"/>
      <c r="E3534" s="9"/>
      <c r="F3534" s="9"/>
      <c r="G3534" s="9" t="s">
        <v>15913</v>
      </c>
      <c r="H3534" s="9" t="s">
        <v>13094</v>
      </c>
      <c r="I3534" s="24" t="s">
        <v>6405</v>
      </c>
      <c r="J3534" s="9"/>
      <c r="K3534" s="3" t="b" cm="1">
        <f t="array" ref="K3534">SUMPRODUCT( --ISNUMBER(SEARCH(TextCheck,I3534)))&gt;0</f>
        <v>0</v>
      </c>
      <c r="L3534" s="9"/>
      <c r="M3534" s="9"/>
      <c r="N3534" s="9"/>
      <c r="O3534" s="9"/>
      <c r="P3534" s="9"/>
      <c r="Q3534" s="9"/>
      <c r="R3534" s="9"/>
      <c r="S3534" s="9"/>
      <c r="T3534" s="9"/>
      <c r="U3534" s="9"/>
    </row>
    <row r="3535" spans="1:21" ht="15" customHeight="1" x14ac:dyDescent="0.2">
      <c r="A3535" s="9" t="s">
        <v>16132</v>
      </c>
      <c r="B3535" s="9"/>
      <c r="C3535" s="9"/>
      <c r="D3535" s="9"/>
      <c r="E3535" s="9"/>
      <c r="F3535" s="9"/>
      <c r="G3535" s="9" t="s">
        <v>15913</v>
      </c>
      <c r="H3535" s="9" t="s">
        <v>13094</v>
      </c>
      <c r="I3535" s="24" t="s">
        <v>16188</v>
      </c>
      <c r="J3535" s="9"/>
      <c r="K3535" s="3" t="b" cm="1">
        <f t="array" ref="K3535">SUMPRODUCT( --ISNUMBER(SEARCH(TextCheck,I3535)))&gt;0</f>
        <v>0</v>
      </c>
      <c r="L3535" s="9"/>
      <c r="M3535" s="9"/>
      <c r="N3535" s="9"/>
      <c r="O3535" s="9"/>
      <c r="P3535" s="9"/>
      <c r="Q3535" s="9"/>
      <c r="R3535" s="9"/>
      <c r="S3535" s="9"/>
      <c r="T3535" s="9"/>
      <c r="U3535" s="9"/>
    </row>
    <row r="3536" spans="1:21" ht="15" customHeight="1" x14ac:dyDescent="0.2">
      <c r="A3536" s="9" t="s">
        <v>16132</v>
      </c>
      <c r="B3536" s="9"/>
      <c r="C3536" s="9"/>
      <c r="D3536" s="9"/>
      <c r="E3536" s="9"/>
      <c r="F3536" s="9"/>
      <c r="G3536" s="9" t="s">
        <v>15913</v>
      </c>
      <c r="H3536" s="9" t="s">
        <v>13094</v>
      </c>
      <c r="I3536" s="24" t="s">
        <v>15767</v>
      </c>
      <c r="J3536" s="9"/>
      <c r="K3536" s="3" t="b" cm="1">
        <f t="array" ref="K3536">SUMPRODUCT( --ISNUMBER(SEARCH(TextCheck,I3536)))&gt;0</f>
        <v>0</v>
      </c>
      <c r="L3536" s="9"/>
      <c r="M3536" s="9"/>
      <c r="N3536" s="9"/>
      <c r="O3536" s="9"/>
      <c r="P3536" s="9"/>
      <c r="Q3536" s="9"/>
      <c r="R3536" s="9"/>
      <c r="S3536" s="9"/>
      <c r="T3536" s="9"/>
      <c r="U3536" s="9"/>
    </row>
    <row r="3537" spans="1:21" ht="15" customHeight="1" x14ac:dyDescent="0.2">
      <c r="A3537" s="9" t="s">
        <v>16132</v>
      </c>
      <c r="B3537" s="9"/>
      <c r="C3537" s="9"/>
      <c r="D3537" s="9"/>
      <c r="E3537" s="9"/>
      <c r="F3537" s="9"/>
      <c r="G3537" s="9" t="s">
        <v>15913</v>
      </c>
      <c r="H3537" s="9" t="s">
        <v>13094</v>
      </c>
      <c r="I3537" s="24" t="s">
        <v>16189</v>
      </c>
      <c r="J3537" s="9"/>
      <c r="K3537" s="3" t="b" cm="1">
        <f t="array" ref="K3537">SUMPRODUCT( --ISNUMBER(SEARCH(TextCheck,I3537)))&gt;0</f>
        <v>0</v>
      </c>
      <c r="L3537" s="9"/>
      <c r="M3537" s="9"/>
      <c r="N3537" s="9"/>
      <c r="O3537" s="9"/>
      <c r="P3537" s="9"/>
      <c r="Q3537" s="9"/>
      <c r="R3537" s="9"/>
      <c r="S3537" s="9"/>
      <c r="T3537" s="9"/>
      <c r="U3537" s="9"/>
    </row>
    <row r="3538" spans="1:21" ht="15" customHeight="1" x14ac:dyDescent="0.2">
      <c r="A3538" s="9" t="s">
        <v>16132</v>
      </c>
      <c r="B3538" s="9"/>
      <c r="C3538" s="9"/>
      <c r="D3538" s="9"/>
      <c r="E3538" s="9"/>
      <c r="F3538" s="9"/>
      <c r="G3538" s="9" t="s">
        <v>15913</v>
      </c>
      <c r="H3538" s="9" t="s">
        <v>13094</v>
      </c>
      <c r="I3538" s="24" t="s">
        <v>16190</v>
      </c>
      <c r="J3538" s="9"/>
      <c r="K3538" s="3" t="b" cm="1">
        <f t="array" ref="K3538">SUMPRODUCT( --ISNUMBER(SEARCH(TextCheck,I3538)))&gt;0</f>
        <v>0</v>
      </c>
      <c r="L3538" s="9"/>
      <c r="M3538" s="9"/>
      <c r="N3538" s="9"/>
      <c r="O3538" s="9"/>
      <c r="P3538" s="9"/>
      <c r="Q3538" s="9"/>
      <c r="R3538" s="9"/>
      <c r="S3538" s="9"/>
      <c r="T3538" s="9"/>
      <c r="U3538" s="9"/>
    </row>
    <row r="3539" spans="1:21" ht="15" customHeight="1" x14ac:dyDescent="0.2">
      <c r="A3539" s="9" t="s">
        <v>16132</v>
      </c>
      <c r="B3539" s="9"/>
      <c r="C3539" s="9"/>
      <c r="D3539" s="9"/>
      <c r="E3539" s="9"/>
      <c r="F3539" s="9"/>
      <c r="G3539" s="9" t="s">
        <v>15913</v>
      </c>
      <c r="H3539" s="9" t="s">
        <v>13094</v>
      </c>
      <c r="I3539" s="24" t="s">
        <v>16191</v>
      </c>
      <c r="J3539" s="9"/>
      <c r="K3539" s="3" t="b" cm="1">
        <f t="array" ref="K3539">SUMPRODUCT( --ISNUMBER(SEARCH(TextCheck,I3539)))&gt;0</f>
        <v>0</v>
      </c>
      <c r="L3539" s="9"/>
      <c r="M3539" s="9"/>
      <c r="N3539" s="9"/>
      <c r="O3539" s="9"/>
      <c r="P3539" s="9"/>
      <c r="Q3539" s="9"/>
      <c r="R3539" s="9"/>
      <c r="S3539" s="9"/>
      <c r="T3539" s="9"/>
      <c r="U3539" s="9"/>
    </row>
    <row r="3540" spans="1:21" ht="15" customHeight="1" x14ac:dyDescent="0.2">
      <c r="A3540" s="9" t="s">
        <v>16132</v>
      </c>
      <c r="B3540" s="9"/>
      <c r="C3540" s="9"/>
      <c r="D3540" s="9"/>
      <c r="E3540" s="9"/>
      <c r="F3540" s="9"/>
      <c r="G3540" s="9" t="s">
        <v>15913</v>
      </c>
      <c r="H3540" s="9" t="s">
        <v>13094</v>
      </c>
      <c r="I3540" s="24" t="s">
        <v>16192</v>
      </c>
      <c r="J3540" s="9"/>
      <c r="K3540" s="3" t="b" cm="1">
        <f t="array" ref="K3540">SUMPRODUCT( --ISNUMBER(SEARCH(TextCheck,I3540)))&gt;0</f>
        <v>0</v>
      </c>
      <c r="L3540" s="9"/>
      <c r="M3540" s="9"/>
      <c r="N3540" s="9"/>
      <c r="O3540" s="9"/>
      <c r="P3540" s="9"/>
      <c r="Q3540" s="9"/>
      <c r="R3540" s="9"/>
      <c r="S3540" s="9"/>
      <c r="T3540" s="9"/>
      <c r="U3540" s="9"/>
    </row>
    <row r="3541" spans="1:21" ht="15" customHeight="1" x14ac:dyDescent="0.2">
      <c r="A3541" s="9" t="s">
        <v>16132</v>
      </c>
      <c r="B3541" s="9"/>
      <c r="C3541" s="9"/>
      <c r="D3541" s="9"/>
      <c r="E3541" s="9"/>
      <c r="F3541" s="9"/>
      <c r="G3541" s="9" t="s">
        <v>15913</v>
      </c>
      <c r="H3541" s="9" t="s">
        <v>13094</v>
      </c>
      <c r="I3541" s="24" t="s">
        <v>16193</v>
      </c>
      <c r="J3541" s="9"/>
      <c r="K3541" s="3" t="b" cm="1">
        <f t="array" ref="K3541">SUMPRODUCT( --ISNUMBER(SEARCH(TextCheck,I3541)))&gt;0</f>
        <v>0</v>
      </c>
      <c r="L3541" s="9"/>
      <c r="M3541" s="9"/>
      <c r="N3541" s="9"/>
      <c r="O3541" s="9"/>
      <c r="P3541" s="9"/>
      <c r="Q3541" s="9"/>
      <c r="R3541" s="9"/>
      <c r="S3541" s="9"/>
      <c r="T3541" s="9"/>
      <c r="U3541" s="9"/>
    </row>
    <row r="3542" spans="1:21" ht="15" customHeight="1" x14ac:dyDescent="0.2">
      <c r="A3542" s="9" t="s">
        <v>16132</v>
      </c>
      <c r="B3542" s="9"/>
      <c r="C3542" s="9"/>
      <c r="D3542" s="9"/>
      <c r="E3542" s="9"/>
      <c r="F3542" s="9"/>
      <c r="G3542" s="9" t="s">
        <v>15913</v>
      </c>
      <c r="H3542" s="9" t="s">
        <v>13094</v>
      </c>
      <c r="I3542" s="24" t="s">
        <v>16194</v>
      </c>
      <c r="J3542" s="9"/>
      <c r="K3542" s="3" t="b" cm="1">
        <f t="array" ref="K3542">SUMPRODUCT( --ISNUMBER(SEARCH(TextCheck,I3542)))&gt;0</f>
        <v>0</v>
      </c>
      <c r="L3542" s="9"/>
      <c r="M3542" s="9"/>
      <c r="N3542" s="9"/>
      <c r="O3542" s="9"/>
      <c r="P3542" s="9"/>
      <c r="Q3542" s="9"/>
      <c r="R3542" s="9"/>
      <c r="S3542" s="9"/>
      <c r="T3542" s="9"/>
      <c r="U3542" s="9"/>
    </row>
    <row r="3543" spans="1:21" ht="15" customHeight="1" x14ac:dyDescent="0.2">
      <c r="A3543" s="9" t="s">
        <v>16132</v>
      </c>
      <c r="B3543" s="9"/>
      <c r="C3543" s="9"/>
      <c r="D3543" s="9"/>
      <c r="E3543" s="9"/>
      <c r="F3543" s="9"/>
      <c r="G3543" s="9" t="s">
        <v>15913</v>
      </c>
      <c r="H3543" s="9" t="s">
        <v>13094</v>
      </c>
      <c r="I3543" s="24" t="s">
        <v>16195</v>
      </c>
      <c r="J3543" s="9"/>
      <c r="K3543" s="3" t="b" cm="1">
        <f t="array" ref="K3543">SUMPRODUCT( --ISNUMBER(SEARCH(TextCheck,I3543)))&gt;0</f>
        <v>0</v>
      </c>
      <c r="L3543" s="9"/>
      <c r="M3543" s="9"/>
      <c r="N3543" s="9"/>
      <c r="O3543" s="9"/>
      <c r="P3543" s="9"/>
      <c r="Q3543" s="9"/>
      <c r="R3543" s="9"/>
      <c r="S3543" s="9"/>
      <c r="T3543" s="9"/>
      <c r="U3543" s="9"/>
    </row>
    <row r="3544" spans="1:21" ht="15" customHeight="1" x14ac:dyDescent="0.2">
      <c r="A3544" s="9" t="s">
        <v>16132</v>
      </c>
      <c r="B3544" s="9"/>
      <c r="C3544" s="9"/>
      <c r="D3544" s="9"/>
      <c r="E3544" s="9"/>
      <c r="F3544" s="9"/>
      <c r="G3544" s="9" t="s">
        <v>15913</v>
      </c>
      <c r="H3544" s="9" t="s">
        <v>13094</v>
      </c>
      <c r="I3544" s="24" t="s">
        <v>3023</v>
      </c>
      <c r="J3544" s="9"/>
      <c r="K3544" s="3" t="b" cm="1">
        <f t="array" ref="K3544">SUMPRODUCT( --ISNUMBER(SEARCH(TextCheck,I3544)))&gt;0</f>
        <v>0</v>
      </c>
      <c r="L3544" s="9"/>
      <c r="M3544" s="9"/>
      <c r="N3544" s="9"/>
      <c r="O3544" s="9"/>
      <c r="P3544" s="9"/>
      <c r="Q3544" s="9"/>
      <c r="R3544" s="9"/>
      <c r="S3544" s="9"/>
      <c r="T3544" s="9"/>
      <c r="U3544" s="9"/>
    </row>
    <row r="3545" spans="1:21" ht="15" customHeight="1" x14ac:dyDescent="0.2">
      <c r="A3545" s="9" t="s">
        <v>16132</v>
      </c>
      <c r="B3545" s="9"/>
      <c r="C3545" s="9"/>
      <c r="D3545" s="9"/>
      <c r="E3545" s="9"/>
      <c r="F3545" s="9"/>
      <c r="G3545" s="9" t="s">
        <v>15913</v>
      </c>
      <c r="H3545" s="9" t="s">
        <v>13094</v>
      </c>
      <c r="I3545" s="24" t="s">
        <v>16196</v>
      </c>
      <c r="J3545" s="9"/>
      <c r="K3545" s="3" t="b" cm="1">
        <f t="array" ref="K3545">SUMPRODUCT( --ISNUMBER(SEARCH(TextCheck,I3545)))&gt;0</f>
        <v>0</v>
      </c>
      <c r="L3545" s="9"/>
      <c r="M3545" s="9"/>
      <c r="N3545" s="9"/>
      <c r="O3545" s="9"/>
      <c r="P3545" s="9"/>
      <c r="Q3545" s="9"/>
      <c r="R3545" s="9"/>
      <c r="S3545" s="9"/>
      <c r="T3545" s="9"/>
      <c r="U3545" s="9"/>
    </row>
    <row r="3546" spans="1:21" ht="15" customHeight="1" x14ac:dyDescent="0.2">
      <c r="A3546" s="9" t="s">
        <v>16132</v>
      </c>
      <c r="B3546" s="9"/>
      <c r="C3546" s="9"/>
      <c r="D3546" s="9"/>
      <c r="E3546" s="9"/>
      <c r="F3546" s="9"/>
      <c r="G3546" s="9" t="s">
        <v>15913</v>
      </c>
      <c r="H3546" s="9" t="s">
        <v>13094</v>
      </c>
      <c r="I3546" s="24" t="s">
        <v>16197</v>
      </c>
      <c r="J3546" s="9"/>
      <c r="K3546" s="3" t="b" cm="1">
        <f t="array" ref="K3546">SUMPRODUCT( --ISNUMBER(SEARCH(TextCheck,I3546)))&gt;0</f>
        <v>0</v>
      </c>
      <c r="L3546" s="9"/>
      <c r="M3546" s="9"/>
      <c r="N3546" s="9"/>
      <c r="O3546" s="9"/>
      <c r="P3546" s="9"/>
      <c r="Q3546" s="9"/>
      <c r="R3546" s="9"/>
      <c r="S3546" s="9"/>
      <c r="T3546" s="9"/>
      <c r="U3546" s="9"/>
    </row>
    <row r="3547" spans="1:21" ht="15" customHeight="1" x14ac:dyDescent="0.2">
      <c r="A3547" s="9" t="s">
        <v>16132</v>
      </c>
      <c r="B3547" s="9"/>
      <c r="C3547" s="9"/>
      <c r="D3547" s="9"/>
      <c r="E3547" s="9"/>
      <c r="F3547" s="9"/>
      <c r="G3547" s="9" t="s">
        <v>15913</v>
      </c>
      <c r="H3547" s="9" t="s">
        <v>13094</v>
      </c>
      <c r="I3547" s="24" t="s">
        <v>16198</v>
      </c>
      <c r="J3547" s="9"/>
      <c r="K3547" s="3" t="b" cm="1">
        <f t="array" ref="K3547">SUMPRODUCT( --ISNUMBER(SEARCH(TextCheck,I3547)))&gt;0</f>
        <v>0</v>
      </c>
      <c r="L3547" s="9"/>
      <c r="M3547" s="9"/>
      <c r="N3547" s="9"/>
      <c r="O3547" s="9"/>
      <c r="P3547" s="9"/>
      <c r="Q3547" s="9"/>
      <c r="R3547" s="9"/>
      <c r="S3547" s="9"/>
      <c r="T3547" s="9"/>
      <c r="U3547" s="9"/>
    </row>
    <row r="3548" spans="1:21" ht="15" customHeight="1" x14ac:dyDescent="0.2">
      <c r="A3548" s="9" t="s">
        <v>16132</v>
      </c>
      <c r="B3548" s="9"/>
      <c r="C3548" s="9"/>
      <c r="D3548" s="9"/>
      <c r="E3548" s="9"/>
      <c r="F3548" s="9"/>
      <c r="G3548" s="9" t="s">
        <v>15913</v>
      </c>
      <c r="H3548" s="9" t="s">
        <v>13094</v>
      </c>
      <c r="I3548" s="24" t="s">
        <v>16199</v>
      </c>
      <c r="J3548" s="9"/>
      <c r="K3548" s="3" t="b" cm="1">
        <f t="array" ref="K3548">SUMPRODUCT( --ISNUMBER(SEARCH(TextCheck,I3548)))&gt;0</f>
        <v>0</v>
      </c>
      <c r="L3548" s="9"/>
      <c r="M3548" s="9"/>
      <c r="N3548" s="9"/>
      <c r="O3548" s="9"/>
      <c r="P3548" s="9"/>
      <c r="Q3548" s="9"/>
      <c r="R3548" s="9"/>
      <c r="S3548" s="9"/>
      <c r="T3548" s="9"/>
      <c r="U3548" s="9"/>
    </row>
    <row r="3549" spans="1:21" ht="15" customHeight="1" x14ac:dyDescent="0.2">
      <c r="A3549" s="9" t="s">
        <v>16132</v>
      </c>
      <c r="B3549" s="9"/>
      <c r="C3549" s="9"/>
      <c r="D3549" s="9"/>
      <c r="E3549" s="9"/>
      <c r="F3549" s="9"/>
      <c r="G3549" s="9" t="s">
        <v>15913</v>
      </c>
      <c r="H3549" s="9" t="s">
        <v>13094</v>
      </c>
      <c r="I3549" s="24" t="s">
        <v>16200</v>
      </c>
      <c r="J3549" s="9"/>
      <c r="K3549" s="3" t="b" cm="1">
        <f t="array" ref="K3549">SUMPRODUCT( --ISNUMBER(SEARCH(TextCheck,I3549)))&gt;0</f>
        <v>0</v>
      </c>
      <c r="L3549" s="9"/>
      <c r="M3549" s="9"/>
      <c r="N3549" s="9"/>
      <c r="O3549" s="9"/>
      <c r="P3549" s="9"/>
      <c r="Q3549" s="9"/>
      <c r="R3549" s="9"/>
      <c r="S3549" s="9"/>
      <c r="T3549" s="9"/>
      <c r="U3549" s="9"/>
    </row>
    <row r="3550" spans="1:21" ht="15" customHeight="1" x14ac:dyDescent="0.2">
      <c r="A3550" s="9" t="s">
        <v>16132</v>
      </c>
      <c r="B3550" s="9"/>
      <c r="C3550" s="9"/>
      <c r="D3550" s="9"/>
      <c r="E3550" s="9"/>
      <c r="F3550" s="9"/>
      <c r="G3550" s="9" t="s">
        <v>15913</v>
      </c>
      <c r="H3550" s="9" t="s">
        <v>13094</v>
      </c>
      <c r="I3550" s="24" t="s">
        <v>16201</v>
      </c>
      <c r="J3550" s="9"/>
      <c r="K3550" s="3" t="b" cm="1">
        <f t="array" ref="K3550">SUMPRODUCT( --ISNUMBER(SEARCH(TextCheck,I3550)))&gt;0</f>
        <v>0</v>
      </c>
      <c r="L3550" s="9"/>
      <c r="M3550" s="9"/>
      <c r="N3550" s="9"/>
      <c r="O3550" s="9"/>
      <c r="P3550" s="9"/>
      <c r="Q3550" s="9"/>
      <c r="R3550" s="9"/>
      <c r="S3550" s="9"/>
      <c r="T3550" s="9"/>
      <c r="U3550" s="9"/>
    </row>
    <row r="3551" spans="1:21" ht="15" customHeight="1" x14ac:dyDescent="0.2">
      <c r="A3551" s="9" t="s">
        <v>16132</v>
      </c>
      <c r="B3551" s="9"/>
      <c r="C3551" s="9"/>
      <c r="D3551" s="9"/>
      <c r="E3551" s="9"/>
      <c r="F3551" s="9"/>
      <c r="G3551" s="9" t="s">
        <v>15913</v>
      </c>
      <c r="H3551" s="9" t="s">
        <v>13094</v>
      </c>
      <c r="I3551" s="24" t="s">
        <v>16202</v>
      </c>
      <c r="J3551" s="9"/>
      <c r="K3551" s="3" t="b" cm="1">
        <f t="array" ref="K3551">SUMPRODUCT( --ISNUMBER(SEARCH(TextCheck,I3551)))&gt;0</f>
        <v>0</v>
      </c>
      <c r="L3551" s="9"/>
      <c r="M3551" s="9"/>
      <c r="N3551" s="9"/>
      <c r="O3551" s="9"/>
      <c r="P3551" s="9"/>
      <c r="Q3551" s="9"/>
      <c r="R3551" s="9"/>
      <c r="S3551" s="9"/>
      <c r="T3551" s="9"/>
      <c r="U3551" s="9"/>
    </row>
    <row r="3552" spans="1:21" ht="15" customHeight="1" x14ac:dyDescent="0.2">
      <c r="A3552" s="9" t="s">
        <v>16132</v>
      </c>
      <c r="B3552" s="9"/>
      <c r="C3552" s="9"/>
      <c r="D3552" s="9"/>
      <c r="E3552" s="9"/>
      <c r="F3552" s="9"/>
      <c r="G3552" s="9" t="s">
        <v>15913</v>
      </c>
      <c r="H3552" s="9" t="s">
        <v>13094</v>
      </c>
      <c r="I3552" s="24" t="s">
        <v>16203</v>
      </c>
      <c r="J3552" s="9"/>
      <c r="K3552" s="3" t="b" cm="1">
        <f t="array" ref="K3552">SUMPRODUCT( --ISNUMBER(SEARCH(TextCheck,I3552)))&gt;0</f>
        <v>0</v>
      </c>
      <c r="L3552" s="9"/>
      <c r="M3552" s="9"/>
      <c r="N3552" s="9"/>
      <c r="O3552" s="9"/>
      <c r="P3552" s="9"/>
      <c r="Q3552" s="9"/>
      <c r="R3552" s="9"/>
      <c r="S3552" s="9"/>
      <c r="T3552" s="9"/>
      <c r="U3552" s="9"/>
    </row>
    <row r="3553" spans="1:21" ht="15" customHeight="1" x14ac:dyDescent="0.2">
      <c r="A3553" s="9" t="s">
        <v>16132</v>
      </c>
      <c r="B3553" s="9"/>
      <c r="C3553" s="9"/>
      <c r="D3553" s="9"/>
      <c r="E3553" s="9"/>
      <c r="F3553" s="9"/>
      <c r="G3553" s="9" t="s">
        <v>15913</v>
      </c>
      <c r="H3553" s="9" t="s">
        <v>13094</v>
      </c>
      <c r="I3553" s="24" t="s">
        <v>16023</v>
      </c>
      <c r="J3553" s="9"/>
      <c r="K3553" s="3" t="b" cm="1">
        <f t="array" ref="K3553">SUMPRODUCT( --ISNUMBER(SEARCH(TextCheck,I3553)))&gt;0</f>
        <v>0</v>
      </c>
      <c r="L3553" s="9"/>
      <c r="M3553" s="9"/>
      <c r="N3553" s="9"/>
      <c r="O3553" s="9"/>
      <c r="P3553" s="9"/>
      <c r="Q3553" s="9"/>
      <c r="R3553" s="9"/>
      <c r="S3553" s="9"/>
      <c r="T3553" s="9"/>
      <c r="U3553" s="9"/>
    </row>
    <row r="3554" spans="1:21" ht="15" customHeight="1" x14ac:dyDescent="0.2">
      <c r="A3554" s="9" t="s">
        <v>16132</v>
      </c>
      <c r="B3554" s="9"/>
      <c r="C3554" s="9"/>
      <c r="D3554" s="9"/>
      <c r="E3554" s="9"/>
      <c r="F3554" s="9"/>
      <c r="G3554" s="9" t="s">
        <v>15913</v>
      </c>
      <c r="H3554" s="9" t="s">
        <v>13094</v>
      </c>
      <c r="I3554" s="24" t="s">
        <v>16204</v>
      </c>
      <c r="J3554" s="9"/>
      <c r="K3554" s="3" t="b" cm="1">
        <f t="array" ref="K3554">SUMPRODUCT( --ISNUMBER(SEARCH(TextCheck,I3554)))&gt;0</f>
        <v>0</v>
      </c>
      <c r="L3554" s="9"/>
      <c r="M3554" s="9"/>
      <c r="N3554" s="9"/>
      <c r="O3554" s="9"/>
      <c r="P3554" s="9"/>
      <c r="Q3554" s="9"/>
      <c r="R3554" s="9"/>
      <c r="S3554" s="9"/>
      <c r="T3554" s="9"/>
      <c r="U3554" s="9"/>
    </row>
    <row r="3555" spans="1:21" ht="15" customHeight="1" x14ac:dyDescent="0.2">
      <c r="A3555" s="9" t="s">
        <v>16132</v>
      </c>
      <c r="B3555" s="9"/>
      <c r="C3555" s="9"/>
      <c r="D3555" s="9"/>
      <c r="E3555" s="9"/>
      <c r="F3555" s="9"/>
      <c r="G3555" s="9" t="s">
        <v>15913</v>
      </c>
      <c r="H3555" s="9" t="s">
        <v>13094</v>
      </c>
      <c r="I3555" s="24" t="s">
        <v>16205</v>
      </c>
      <c r="J3555" s="9"/>
      <c r="K3555" s="3" t="b" cm="1">
        <f t="array" ref="K3555">SUMPRODUCT( --ISNUMBER(SEARCH(TextCheck,I3555)))&gt;0</f>
        <v>0</v>
      </c>
      <c r="L3555" s="9"/>
      <c r="M3555" s="9"/>
      <c r="N3555" s="9"/>
      <c r="O3555" s="9"/>
      <c r="P3555" s="9"/>
      <c r="Q3555" s="9"/>
      <c r="R3555" s="9"/>
      <c r="S3555" s="9"/>
      <c r="T3555" s="9"/>
      <c r="U3555" s="9"/>
    </row>
    <row r="3556" spans="1:21" ht="15" customHeight="1" x14ac:dyDescent="0.2">
      <c r="A3556" s="9" t="s">
        <v>16132</v>
      </c>
      <c r="B3556" s="9"/>
      <c r="C3556" s="9"/>
      <c r="D3556" s="9"/>
      <c r="E3556" s="9"/>
      <c r="F3556" s="9"/>
      <c r="G3556" s="9" t="s">
        <v>15913</v>
      </c>
      <c r="H3556" s="9" t="s">
        <v>13094</v>
      </c>
      <c r="I3556" s="24" t="s">
        <v>16206</v>
      </c>
      <c r="J3556" s="9"/>
      <c r="K3556" s="3" t="b" cm="1">
        <f t="array" ref="K3556">SUMPRODUCT( --ISNUMBER(SEARCH(TextCheck,I3556)))&gt;0</f>
        <v>0</v>
      </c>
      <c r="L3556" s="9"/>
      <c r="M3556" s="9"/>
      <c r="N3556" s="9"/>
      <c r="O3556" s="9"/>
      <c r="P3556" s="9"/>
      <c r="Q3556" s="9"/>
      <c r="R3556" s="9"/>
      <c r="S3556" s="9"/>
      <c r="T3556" s="9"/>
      <c r="U3556" s="9"/>
    </row>
    <row r="3557" spans="1:21" ht="15" customHeight="1" x14ac:dyDescent="0.2">
      <c r="A3557" s="9" t="s">
        <v>16132</v>
      </c>
      <c r="B3557" s="9"/>
      <c r="C3557" s="9"/>
      <c r="D3557" s="9"/>
      <c r="E3557" s="9"/>
      <c r="F3557" s="9"/>
      <c r="G3557" s="9" t="s">
        <v>15913</v>
      </c>
      <c r="H3557" s="9" t="s">
        <v>13094</v>
      </c>
      <c r="I3557" s="24" t="s">
        <v>7636</v>
      </c>
      <c r="J3557" s="9"/>
      <c r="K3557" s="3" t="b" cm="1">
        <f t="array" ref="K3557">SUMPRODUCT( --ISNUMBER(SEARCH(TextCheck,I3557)))&gt;0</f>
        <v>0</v>
      </c>
      <c r="L3557" s="9"/>
      <c r="M3557" s="9"/>
      <c r="N3557" s="9"/>
      <c r="O3557" s="9"/>
      <c r="P3557" s="9"/>
      <c r="Q3557" s="9"/>
      <c r="R3557" s="9"/>
      <c r="S3557" s="9"/>
      <c r="T3557" s="9"/>
      <c r="U3557" s="9"/>
    </row>
    <row r="3558" spans="1:21" ht="15" customHeight="1" x14ac:dyDescent="0.2">
      <c r="A3558" s="9" t="s">
        <v>16132</v>
      </c>
      <c r="B3558" s="9"/>
      <c r="C3558" s="9"/>
      <c r="D3558" s="9"/>
      <c r="E3558" s="9"/>
      <c r="F3558" s="9"/>
      <c r="G3558" s="9" t="s">
        <v>15913</v>
      </c>
      <c r="H3558" s="9" t="s">
        <v>13094</v>
      </c>
      <c r="I3558" s="24" t="s">
        <v>16207</v>
      </c>
      <c r="J3558" s="9"/>
      <c r="K3558" s="3" t="b" cm="1">
        <f t="array" ref="K3558">SUMPRODUCT( --ISNUMBER(SEARCH(TextCheck,I3558)))&gt;0</f>
        <v>0</v>
      </c>
      <c r="L3558" s="9"/>
      <c r="M3558" s="9"/>
      <c r="N3558" s="9"/>
      <c r="O3558" s="9"/>
      <c r="P3558" s="9"/>
      <c r="Q3558" s="9"/>
      <c r="R3558" s="9"/>
      <c r="S3558" s="9"/>
      <c r="T3558" s="9"/>
      <c r="U3558" s="9"/>
    </row>
    <row r="3559" spans="1:21" ht="15" customHeight="1" x14ac:dyDescent="0.2">
      <c r="A3559" s="9" t="s">
        <v>16132</v>
      </c>
      <c r="B3559" s="9"/>
      <c r="C3559" s="9"/>
      <c r="D3559" s="9"/>
      <c r="E3559" s="9"/>
      <c r="F3559" s="9"/>
      <c r="G3559" s="9" t="s">
        <v>15913</v>
      </c>
      <c r="H3559" s="9" t="s">
        <v>13094</v>
      </c>
      <c r="I3559" s="24" t="s">
        <v>16208</v>
      </c>
      <c r="J3559" s="9"/>
      <c r="K3559" s="3" t="b" cm="1">
        <f t="array" ref="K3559">SUMPRODUCT( --ISNUMBER(SEARCH(TextCheck,I3559)))&gt;0</f>
        <v>0</v>
      </c>
      <c r="L3559" s="9"/>
      <c r="M3559" s="9"/>
      <c r="N3559" s="9"/>
      <c r="O3559" s="9"/>
      <c r="P3559" s="9"/>
      <c r="Q3559" s="9"/>
      <c r="R3559" s="9"/>
      <c r="S3559" s="9"/>
      <c r="T3559" s="9"/>
      <c r="U3559" s="9"/>
    </row>
    <row r="3560" spans="1:21" ht="15" customHeight="1" x14ac:dyDescent="0.2">
      <c r="A3560" s="9" t="s">
        <v>16132</v>
      </c>
      <c r="B3560" s="9"/>
      <c r="C3560" s="9"/>
      <c r="D3560" s="9"/>
      <c r="E3560" s="9"/>
      <c r="F3560" s="9"/>
      <c r="G3560" s="9" t="s">
        <v>15913</v>
      </c>
      <c r="H3560" s="9" t="s">
        <v>13094</v>
      </c>
      <c r="I3560" s="24" t="s">
        <v>16209</v>
      </c>
      <c r="J3560" s="9"/>
      <c r="K3560" s="3" t="b" cm="1">
        <f t="array" ref="K3560">SUMPRODUCT( --ISNUMBER(SEARCH(TextCheck,I3560)))&gt;0</f>
        <v>0</v>
      </c>
      <c r="L3560" s="9"/>
      <c r="M3560" s="9"/>
      <c r="N3560" s="9"/>
      <c r="O3560" s="9"/>
      <c r="P3560" s="9"/>
      <c r="Q3560" s="9"/>
      <c r="R3560" s="9"/>
      <c r="S3560" s="9"/>
      <c r="T3560" s="9"/>
      <c r="U3560" s="9"/>
    </row>
    <row r="3561" spans="1:21" ht="15" customHeight="1" x14ac:dyDescent="0.2">
      <c r="A3561" s="9" t="s">
        <v>16132</v>
      </c>
      <c r="B3561" s="9"/>
      <c r="C3561" s="9"/>
      <c r="D3561" s="9"/>
      <c r="E3561" s="9"/>
      <c r="F3561" s="9"/>
      <c r="G3561" s="9" t="s">
        <v>15913</v>
      </c>
      <c r="H3561" s="9" t="s">
        <v>13094</v>
      </c>
      <c r="I3561" s="24" t="s">
        <v>14355</v>
      </c>
      <c r="J3561" s="9"/>
      <c r="K3561" s="3" t="b" cm="1">
        <f t="array" ref="K3561">SUMPRODUCT( --ISNUMBER(SEARCH(TextCheck,I3561)))&gt;0</f>
        <v>0</v>
      </c>
      <c r="L3561" s="9"/>
      <c r="M3561" s="9"/>
      <c r="N3561" s="9"/>
      <c r="O3561" s="9"/>
      <c r="P3561" s="9"/>
      <c r="Q3561" s="9"/>
      <c r="R3561" s="9"/>
      <c r="S3561" s="9"/>
      <c r="T3561" s="9"/>
      <c r="U3561" s="9"/>
    </row>
    <row r="3562" spans="1:21" ht="15" customHeight="1" x14ac:dyDescent="0.2">
      <c r="A3562" s="9" t="s">
        <v>16132</v>
      </c>
      <c r="B3562" s="9"/>
      <c r="C3562" s="9"/>
      <c r="D3562" s="9"/>
      <c r="E3562" s="9"/>
      <c r="F3562" s="9"/>
      <c r="G3562" s="9" t="s">
        <v>15913</v>
      </c>
      <c r="H3562" s="9" t="s">
        <v>13094</v>
      </c>
      <c r="I3562" s="24" t="s">
        <v>16210</v>
      </c>
      <c r="J3562" s="9"/>
      <c r="K3562" s="3" t="b" cm="1">
        <f t="array" ref="K3562">SUMPRODUCT( --ISNUMBER(SEARCH(TextCheck,I3562)))&gt;0</f>
        <v>0</v>
      </c>
      <c r="L3562" s="9"/>
      <c r="M3562" s="9"/>
      <c r="N3562" s="9"/>
      <c r="O3562" s="9"/>
      <c r="P3562" s="9"/>
      <c r="Q3562" s="9"/>
      <c r="R3562" s="9"/>
      <c r="S3562" s="9"/>
      <c r="T3562" s="9"/>
      <c r="U3562" s="9"/>
    </row>
    <row r="3563" spans="1:21" ht="15" customHeight="1" x14ac:dyDescent="0.2">
      <c r="A3563" s="9" t="s">
        <v>16132</v>
      </c>
      <c r="B3563" s="9"/>
      <c r="C3563" s="9"/>
      <c r="D3563" s="9"/>
      <c r="E3563" s="9"/>
      <c r="F3563" s="9"/>
      <c r="G3563" s="9" t="s">
        <v>15913</v>
      </c>
      <c r="H3563" s="9" t="s">
        <v>13094</v>
      </c>
      <c r="I3563" s="24" t="s">
        <v>16211</v>
      </c>
      <c r="J3563" s="9"/>
      <c r="K3563" s="3" t="b" cm="1">
        <f t="array" ref="K3563">SUMPRODUCT( --ISNUMBER(SEARCH(TextCheck,I3563)))&gt;0</f>
        <v>0</v>
      </c>
      <c r="L3563" s="9"/>
      <c r="M3563" s="9"/>
      <c r="N3563" s="9"/>
      <c r="O3563" s="9"/>
      <c r="P3563" s="9"/>
      <c r="Q3563" s="9"/>
      <c r="R3563" s="9"/>
      <c r="S3563" s="9"/>
      <c r="T3563" s="9"/>
      <c r="U3563" s="9"/>
    </row>
    <row r="3564" spans="1:21" ht="15" customHeight="1" x14ac:dyDescent="0.2">
      <c r="A3564" s="9" t="s">
        <v>16212</v>
      </c>
      <c r="B3564" s="9"/>
      <c r="C3564" s="9"/>
      <c r="D3564" s="9"/>
      <c r="E3564" s="9"/>
      <c r="F3564" s="9"/>
      <c r="G3564" s="9" t="s">
        <v>15913</v>
      </c>
      <c r="H3564" s="9" t="s">
        <v>13094</v>
      </c>
      <c r="I3564" s="24" t="s">
        <v>16213</v>
      </c>
      <c r="J3564" s="9"/>
      <c r="K3564" s="3" t="b" cm="1">
        <f t="array" ref="K3564">SUMPRODUCT( --ISNUMBER(SEARCH(TextCheck,I3564)))&gt;0</f>
        <v>0</v>
      </c>
      <c r="L3564" s="9"/>
      <c r="M3564" s="9"/>
      <c r="N3564" s="9"/>
      <c r="O3564" s="9"/>
      <c r="P3564" s="9"/>
      <c r="Q3564" s="9"/>
      <c r="R3564" s="9"/>
      <c r="S3564" s="9"/>
      <c r="T3564" s="9"/>
      <c r="U3564" s="9"/>
    </row>
    <row r="3565" spans="1:21" ht="15" customHeight="1" x14ac:dyDescent="0.2">
      <c r="A3565" s="9" t="s">
        <v>16212</v>
      </c>
      <c r="B3565" s="9"/>
      <c r="C3565" s="9"/>
      <c r="D3565" s="9"/>
      <c r="E3565" s="9"/>
      <c r="F3565" s="9"/>
      <c r="G3565" s="9" t="s">
        <v>15913</v>
      </c>
      <c r="H3565" s="9" t="s">
        <v>13094</v>
      </c>
      <c r="I3565" s="24" t="s">
        <v>16214</v>
      </c>
      <c r="J3565" s="9"/>
      <c r="K3565" s="3" t="b" cm="1">
        <f t="array" ref="K3565">SUMPRODUCT( --ISNUMBER(SEARCH(TextCheck,I3565)))&gt;0</f>
        <v>0</v>
      </c>
      <c r="L3565" s="9"/>
      <c r="M3565" s="9"/>
      <c r="N3565" s="9"/>
      <c r="O3565" s="9"/>
      <c r="P3565" s="9"/>
      <c r="Q3565" s="9"/>
      <c r="R3565" s="9"/>
      <c r="S3565" s="9"/>
      <c r="T3565" s="9"/>
      <c r="U3565" s="9"/>
    </row>
    <row r="3566" spans="1:21" ht="15" customHeight="1" x14ac:dyDescent="0.2">
      <c r="A3566" s="9" t="s">
        <v>16212</v>
      </c>
      <c r="B3566" s="9"/>
      <c r="C3566" s="9"/>
      <c r="D3566" s="9"/>
      <c r="E3566" s="9"/>
      <c r="F3566" s="9"/>
      <c r="G3566" s="9" t="s">
        <v>15913</v>
      </c>
      <c r="H3566" s="9" t="s">
        <v>13094</v>
      </c>
      <c r="I3566" s="24" t="s">
        <v>16215</v>
      </c>
      <c r="J3566" s="9"/>
      <c r="K3566" s="3" t="b" cm="1">
        <f t="array" ref="K3566">SUMPRODUCT( --ISNUMBER(SEARCH(TextCheck,I3566)))&gt;0</f>
        <v>0</v>
      </c>
      <c r="L3566" s="9"/>
      <c r="M3566" s="9"/>
      <c r="N3566" s="9"/>
      <c r="O3566" s="9"/>
      <c r="P3566" s="9"/>
      <c r="Q3566" s="9"/>
      <c r="R3566" s="9"/>
      <c r="S3566" s="9"/>
      <c r="T3566" s="9"/>
      <c r="U3566" s="9"/>
    </row>
    <row r="3567" spans="1:21" ht="15" customHeight="1" x14ac:dyDescent="0.2">
      <c r="A3567" s="9" t="s">
        <v>16212</v>
      </c>
      <c r="B3567" s="9"/>
      <c r="C3567" s="9"/>
      <c r="D3567" s="9"/>
      <c r="E3567" s="9"/>
      <c r="F3567" s="9"/>
      <c r="G3567" s="9" t="s">
        <v>15913</v>
      </c>
      <c r="H3567" s="9" t="s">
        <v>13094</v>
      </c>
      <c r="I3567" s="24" t="s">
        <v>16216</v>
      </c>
      <c r="J3567" s="9"/>
      <c r="K3567" s="3" t="b" cm="1">
        <f t="array" ref="K3567">SUMPRODUCT( --ISNUMBER(SEARCH(TextCheck,I3567)))&gt;0</f>
        <v>0</v>
      </c>
      <c r="L3567" s="9"/>
      <c r="M3567" s="9"/>
      <c r="N3567" s="9"/>
      <c r="O3567" s="9"/>
      <c r="P3567" s="9"/>
      <c r="Q3567" s="9"/>
      <c r="R3567" s="9"/>
      <c r="S3567" s="9"/>
      <c r="T3567" s="9"/>
      <c r="U3567" s="9"/>
    </row>
    <row r="3568" spans="1:21" ht="15" customHeight="1" x14ac:dyDescent="0.2">
      <c r="A3568" s="9" t="s">
        <v>16212</v>
      </c>
      <c r="B3568" s="9"/>
      <c r="C3568" s="9"/>
      <c r="D3568" s="9"/>
      <c r="E3568" s="9"/>
      <c r="F3568" s="9"/>
      <c r="G3568" s="9" t="s">
        <v>15913</v>
      </c>
      <c r="H3568" s="9" t="s">
        <v>13094</v>
      </c>
      <c r="I3568" s="24" t="s">
        <v>14635</v>
      </c>
      <c r="J3568" s="9"/>
      <c r="K3568" s="3" t="b" cm="1">
        <f t="array" ref="K3568">SUMPRODUCT( --ISNUMBER(SEARCH(TextCheck,I3568)))&gt;0</f>
        <v>0</v>
      </c>
      <c r="L3568" s="9"/>
      <c r="M3568" s="9"/>
      <c r="N3568" s="9"/>
      <c r="O3568" s="9"/>
      <c r="P3568" s="9"/>
      <c r="Q3568" s="9"/>
      <c r="R3568" s="9"/>
      <c r="S3568" s="9"/>
      <c r="T3568" s="9"/>
      <c r="U3568" s="9"/>
    </row>
    <row r="3569" spans="1:21" ht="15" customHeight="1" x14ac:dyDescent="0.2">
      <c r="A3569" s="9" t="s">
        <v>16212</v>
      </c>
      <c r="B3569" s="9"/>
      <c r="C3569" s="9"/>
      <c r="D3569" s="9"/>
      <c r="E3569" s="9"/>
      <c r="F3569" s="9"/>
      <c r="G3569" s="9" t="s">
        <v>15913</v>
      </c>
      <c r="H3569" s="9" t="s">
        <v>13094</v>
      </c>
      <c r="I3569" s="24" t="s">
        <v>16217</v>
      </c>
      <c r="J3569" s="9"/>
      <c r="K3569" s="3" t="b" cm="1">
        <f t="array" ref="K3569">SUMPRODUCT( --ISNUMBER(SEARCH(TextCheck,I3569)))&gt;0</f>
        <v>0</v>
      </c>
      <c r="L3569" s="9"/>
      <c r="M3569" s="9"/>
      <c r="N3569" s="9"/>
      <c r="O3569" s="9"/>
      <c r="P3569" s="9"/>
      <c r="Q3569" s="9"/>
      <c r="R3569" s="9"/>
      <c r="S3569" s="9"/>
      <c r="T3569" s="9"/>
      <c r="U3569" s="9"/>
    </row>
    <row r="3570" spans="1:21" ht="15" customHeight="1" x14ac:dyDescent="0.2">
      <c r="A3570" s="9" t="s">
        <v>16212</v>
      </c>
      <c r="B3570" s="9"/>
      <c r="C3570" s="9"/>
      <c r="D3570" s="9"/>
      <c r="E3570" s="9"/>
      <c r="F3570" s="9"/>
      <c r="G3570" s="9" t="s">
        <v>15913</v>
      </c>
      <c r="H3570" s="9" t="s">
        <v>13094</v>
      </c>
      <c r="I3570" s="24" t="s">
        <v>14580</v>
      </c>
      <c r="J3570" s="9"/>
      <c r="K3570" s="3" t="b" cm="1">
        <f t="array" ref="K3570">SUMPRODUCT( --ISNUMBER(SEARCH(TextCheck,I3570)))&gt;0</f>
        <v>0</v>
      </c>
      <c r="L3570" s="9"/>
      <c r="M3570" s="9"/>
      <c r="N3570" s="9"/>
      <c r="O3570" s="9"/>
      <c r="P3570" s="9"/>
      <c r="Q3570" s="9"/>
      <c r="R3570" s="9"/>
      <c r="S3570" s="9"/>
      <c r="T3570" s="9"/>
      <c r="U3570" s="9"/>
    </row>
    <row r="3571" spans="1:21" ht="15" customHeight="1" x14ac:dyDescent="0.2">
      <c r="A3571" s="9" t="s">
        <v>16212</v>
      </c>
      <c r="B3571" s="9"/>
      <c r="C3571" s="9"/>
      <c r="D3571" s="9"/>
      <c r="E3571" s="9"/>
      <c r="F3571" s="9"/>
      <c r="G3571" s="9" t="s">
        <v>15913</v>
      </c>
      <c r="H3571" s="9" t="s">
        <v>13094</v>
      </c>
      <c r="I3571" s="24" t="s">
        <v>12932</v>
      </c>
      <c r="J3571" s="9"/>
      <c r="K3571" s="3" t="b" cm="1">
        <f t="array" ref="K3571">SUMPRODUCT( --ISNUMBER(SEARCH(TextCheck,I3571)))&gt;0</f>
        <v>0</v>
      </c>
      <c r="L3571" s="9"/>
      <c r="M3571" s="9"/>
      <c r="N3571" s="9"/>
      <c r="O3571" s="9"/>
      <c r="P3571" s="9"/>
      <c r="Q3571" s="9"/>
      <c r="R3571" s="9"/>
      <c r="S3571" s="9"/>
      <c r="T3571" s="9"/>
      <c r="U3571" s="9"/>
    </row>
    <row r="3572" spans="1:21" ht="15" customHeight="1" x14ac:dyDescent="0.2">
      <c r="A3572" s="9" t="s">
        <v>16212</v>
      </c>
      <c r="B3572" s="9"/>
      <c r="C3572" s="9"/>
      <c r="D3572" s="9"/>
      <c r="E3572" s="9"/>
      <c r="F3572" s="9"/>
      <c r="G3572" s="9" t="s">
        <v>15913</v>
      </c>
      <c r="H3572" s="9" t="s">
        <v>13094</v>
      </c>
      <c r="I3572" s="24" t="s">
        <v>16218</v>
      </c>
      <c r="J3572" s="9"/>
      <c r="K3572" s="3" t="b" cm="1">
        <f t="array" ref="K3572">SUMPRODUCT( --ISNUMBER(SEARCH(TextCheck,I3572)))&gt;0</f>
        <v>0</v>
      </c>
      <c r="L3572" s="9"/>
      <c r="M3572" s="9"/>
      <c r="N3572" s="9"/>
      <c r="O3572" s="9"/>
      <c r="P3572" s="9"/>
      <c r="Q3572" s="9"/>
      <c r="R3572" s="9"/>
      <c r="S3572" s="9"/>
      <c r="T3572" s="9"/>
      <c r="U3572" s="9"/>
    </row>
    <row r="3573" spans="1:21" ht="15" customHeight="1" x14ac:dyDescent="0.2">
      <c r="A3573" s="9" t="s">
        <v>16212</v>
      </c>
      <c r="B3573" s="9"/>
      <c r="C3573" s="9"/>
      <c r="D3573" s="9"/>
      <c r="E3573" s="9"/>
      <c r="F3573" s="9"/>
      <c r="G3573" s="9" t="s">
        <v>15913</v>
      </c>
      <c r="H3573" s="9" t="s">
        <v>13094</v>
      </c>
      <c r="I3573" s="24" t="s">
        <v>16219</v>
      </c>
      <c r="J3573" s="9"/>
      <c r="K3573" s="3" t="b" cm="1">
        <f t="array" ref="K3573">SUMPRODUCT( --ISNUMBER(SEARCH(TextCheck,I3573)))&gt;0</f>
        <v>0</v>
      </c>
      <c r="L3573" s="9"/>
      <c r="M3573" s="9"/>
      <c r="N3573" s="9"/>
      <c r="O3573" s="9"/>
      <c r="P3573" s="9"/>
      <c r="Q3573" s="9"/>
      <c r="R3573" s="9"/>
      <c r="S3573" s="9"/>
      <c r="T3573" s="9"/>
      <c r="U3573" s="9"/>
    </row>
    <row r="3574" spans="1:21" ht="15" customHeight="1" x14ac:dyDescent="0.2">
      <c r="A3574" s="9" t="s">
        <v>16212</v>
      </c>
      <c r="B3574" s="9"/>
      <c r="C3574" s="9"/>
      <c r="D3574" s="9"/>
      <c r="E3574" s="9"/>
      <c r="F3574" s="9"/>
      <c r="G3574" s="9" t="s">
        <v>15913</v>
      </c>
      <c r="H3574" s="9" t="s">
        <v>13094</v>
      </c>
      <c r="I3574" s="24" t="s">
        <v>16220</v>
      </c>
      <c r="J3574" s="9"/>
      <c r="K3574" s="3" t="b" cm="1">
        <f t="array" ref="K3574">SUMPRODUCT( --ISNUMBER(SEARCH(TextCheck,I3574)))&gt;0</f>
        <v>0</v>
      </c>
      <c r="L3574" s="9"/>
      <c r="M3574" s="9"/>
      <c r="N3574" s="9"/>
      <c r="O3574" s="9"/>
      <c r="P3574" s="9"/>
      <c r="Q3574" s="9"/>
      <c r="R3574" s="9"/>
      <c r="S3574" s="9"/>
      <c r="T3574" s="9"/>
      <c r="U3574" s="9"/>
    </row>
    <row r="3575" spans="1:21" ht="15" customHeight="1" x14ac:dyDescent="0.2">
      <c r="A3575" s="9" t="s">
        <v>16212</v>
      </c>
      <c r="B3575" s="9"/>
      <c r="C3575" s="9"/>
      <c r="D3575" s="9"/>
      <c r="E3575" s="9"/>
      <c r="F3575" s="9"/>
      <c r="G3575" s="9" t="s">
        <v>15913</v>
      </c>
      <c r="H3575" s="9" t="s">
        <v>13094</v>
      </c>
      <c r="I3575" s="24" t="s">
        <v>4924</v>
      </c>
      <c r="J3575" s="9"/>
      <c r="K3575" s="3" t="b" cm="1">
        <f t="array" ref="K3575">SUMPRODUCT( --ISNUMBER(SEARCH(TextCheck,I3575)))&gt;0</f>
        <v>0</v>
      </c>
      <c r="L3575" s="9"/>
      <c r="M3575" s="9"/>
      <c r="N3575" s="9"/>
      <c r="O3575" s="9"/>
      <c r="P3575" s="9"/>
      <c r="Q3575" s="9"/>
      <c r="R3575" s="9"/>
      <c r="S3575" s="9"/>
      <c r="T3575" s="9"/>
      <c r="U3575" s="9"/>
    </row>
    <row r="3576" spans="1:21" ht="15" customHeight="1" x14ac:dyDescent="0.2">
      <c r="A3576" s="9" t="s">
        <v>16212</v>
      </c>
      <c r="B3576" s="9"/>
      <c r="C3576" s="9"/>
      <c r="D3576" s="9"/>
      <c r="E3576" s="9"/>
      <c r="F3576" s="9"/>
      <c r="G3576" s="9" t="s">
        <v>15913</v>
      </c>
      <c r="H3576" s="9" t="s">
        <v>13094</v>
      </c>
      <c r="I3576" s="24" t="s">
        <v>16221</v>
      </c>
      <c r="J3576" s="9"/>
      <c r="K3576" s="3" t="b" cm="1">
        <f t="array" ref="K3576">SUMPRODUCT( --ISNUMBER(SEARCH(TextCheck,I3576)))&gt;0</f>
        <v>0</v>
      </c>
      <c r="L3576" s="9"/>
      <c r="M3576" s="9"/>
      <c r="N3576" s="9"/>
      <c r="O3576" s="9"/>
      <c r="P3576" s="9"/>
      <c r="Q3576" s="9"/>
      <c r="R3576" s="9"/>
      <c r="S3576" s="9"/>
      <c r="T3576" s="9"/>
      <c r="U3576" s="9"/>
    </row>
    <row r="3577" spans="1:21" ht="15" customHeight="1" x14ac:dyDescent="0.2">
      <c r="A3577" s="9" t="s">
        <v>16212</v>
      </c>
      <c r="B3577" s="9"/>
      <c r="C3577" s="9"/>
      <c r="D3577" s="9"/>
      <c r="E3577" s="9"/>
      <c r="F3577" s="9"/>
      <c r="G3577" s="9" t="s">
        <v>15913</v>
      </c>
      <c r="H3577" s="9" t="s">
        <v>13094</v>
      </c>
      <c r="I3577" s="24" t="s">
        <v>16222</v>
      </c>
      <c r="J3577" s="9"/>
      <c r="K3577" s="3" t="b" cm="1">
        <f t="array" ref="K3577">SUMPRODUCT( --ISNUMBER(SEARCH(TextCheck,I3577)))&gt;0</f>
        <v>0</v>
      </c>
      <c r="L3577" s="9"/>
      <c r="M3577" s="9"/>
      <c r="N3577" s="9"/>
      <c r="O3577" s="9"/>
      <c r="P3577" s="9"/>
      <c r="Q3577" s="9"/>
      <c r="R3577" s="9"/>
      <c r="S3577" s="9"/>
      <c r="T3577" s="9"/>
      <c r="U3577" s="9"/>
    </row>
    <row r="3578" spans="1:21" ht="15" customHeight="1" x14ac:dyDescent="0.2">
      <c r="A3578" s="9" t="s">
        <v>16212</v>
      </c>
      <c r="B3578" s="9"/>
      <c r="C3578" s="9"/>
      <c r="D3578" s="9"/>
      <c r="E3578" s="9"/>
      <c r="F3578" s="9"/>
      <c r="G3578" s="9" t="s">
        <v>15913</v>
      </c>
      <c r="H3578" s="9" t="s">
        <v>13094</v>
      </c>
      <c r="I3578" s="24" t="s">
        <v>16223</v>
      </c>
      <c r="J3578" s="9"/>
      <c r="K3578" s="3" t="b" cm="1">
        <f t="array" ref="K3578">SUMPRODUCT( --ISNUMBER(SEARCH(TextCheck,I3578)))&gt;0</f>
        <v>0</v>
      </c>
      <c r="L3578" s="9"/>
      <c r="M3578" s="9"/>
      <c r="N3578" s="9"/>
      <c r="O3578" s="9"/>
      <c r="P3578" s="9"/>
      <c r="Q3578" s="9"/>
      <c r="R3578" s="9"/>
      <c r="S3578" s="9"/>
      <c r="T3578" s="9"/>
      <c r="U3578" s="9"/>
    </row>
    <row r="3579" spans="1:21" ht="15" customHeight="1" x14ac:dyDescent="0.2">
      <c r="A3579" s="9" t="s">
        <v>16212</v>
      </c>
      <c r="B3579" s="9"/>
      <c r="C3579" s="9"/>
      <c r="D3579" s="9"/>
      <c r="E3579" s="9"/>
      <c r="F3579" s="9"/>
      <c r="G3579" s="9" t="s">
        <v>15913</v>
      </c>
      <c r="H3579" s="9" t="s">
        <v>13094</v>
      </c>
      <c r="I3579" s="24" t="s">
        <v>16224</v>
      </c>
      <c r="J3579" s="9"/>
      <c r="K3579" s="3" t="b" cm="1">
        <f t="array" ref="K3579">SUMPRODUCT( --ISNUMBER(SEARCH(TextCheck,I3579)))&gt;0</f>
        <v>0</v>
      </c>
      <c r="L3579" s="9"/>
      <c r="M3579" s="9"/>
      <c r="N3579" s="9"/>
      <c r="O3579" s="9"/>
      <c r="P3579" s="9"/>
      <c r="Q3579" s="9"/>
      <c r="R3579" s="9"/>
      <c r="S3579" s="9"/>
      <c r="T3579" s="9"/>
      <c r="U3579" s="9"/>
    </row>
    <row r="3580" spans="1:21" ht="15" customHeight="1" x14ac:dyDescent="0.2">
      <c r="A3580" s="9" t="s">
        <v>16212</v>
      </c>
      <c r="B3580" s="9"/>
      <c r="C3580" s="9"/>
      <c r="D3580" s="9"/>
      <c r="E3580" s="9"/>
      <c r="F3580" s="9"/>
      <c r="G3580" s="9" t="s">
        <v>15913</v>
      </c>
      <c r="H3580" s="9" t="s">
        <v>13094</v>
      </c>
      <c r="I3580" s="24" t="s">
        <v>16225</v>
      </c>
      <c r="J3580" s="9"/>
      <c r="K3580" s="3" t="b" cm="1">
        <f t="array" ref="K3580">SUMPRODUCT( --ISNUMBER(SEARCH(TextCheck,I3580)))&gt;0</f>
        <v>0</v>
      </c>
      <c r="L3580" s="9"/>
      <c r="M3580" s="9"/>
      <c r="N3580" s="9"/>
      <c r="O3580" s="9"/>
      <c r="P3580" s="9"/>
      <c r="Q3580" s="9"/>
      <c r="R3580" s="9"/>
      <c r="S3580" s="9"/>
      <c r="T3580" s="9"/>
      <c r="U3580" s="9"/>
    </row>
    <row r="3581" spans="1:21" ht="15" customHeight="1" x14ac:dyDescent="0.2">
      <c r="A3581" s="9" t="s">
        <v>16212</v>
      </c>
      <c r="B3581" s="9"/>
      <c r="C3581" s="9"/>
      <c r="D3581" s="9"/>
      <c r="E3581" s="9"/>
      <c r="F3581" s="9"/>
      <c r="G3581" s="9" t="s">
        <v>15913</v>
      </c>
      <c r="H3581" s="9" t="s">
        <v>13094</v>
      </c>
      <c r="I3581" s="24" t="s">
        <v>16226</v>
      </c>
      <c r="J3581" s="9"/>
      <c r="K3581" s="3" t="b" cm="1">
        <f t="array" ref="K3581">SUMPRODUCT( --ISNUMBER(SEARCH(TextCheck,I3581)))&gt;0</f>
        <v>0</v>
      </c>
      <c r="L3581" s="9"/>
      <c r="M3581" s="9"/>
      <c r="N3581" s="9"/>
      <c r="O3581" s="9"/>
      <c r="P3581" s="9"/>
      <c r="Q3581" s="9"/>
      <c r="R3581" s="9"/>
      <c r="S3581" s="9"/>
      <c r="T3581" s="9"/>
      <c r="U3581" s="9"/>
    </row>
    <row r="3582" spans="1:21" ht="15" customHeight="1" x14ac:dyDescent="0.2">
      <c r="A3582" s="9" t="s">
        <v>16212</v>
      </c>
      <c r="B3582" s="9"/>
      <c r="C3582" s="9"/>
      <c r="D3582" s="9"/>
      <c r="E3582" s="9"/>
      <c r="F3582" s="9"/>
      <c r="G3582" s="9" t="s">
        <v>15913</v>
      </c>
      <c r="H3582" s="9" t="s">
        <v>13094</v>
      </c>
      <c r="I3582" s="24" t="s">
        <v>16227</v>
      </c>
      <c r="J3582" s="9"/>
      <c r="K3582" s="3" t="b" cm="1">
        <f t="array" ref="K3582">SUMPRODUCT( --ISNUMBER(SEARCH(TextCheck,I3582)))&gt;0</f>
        <v>1</v>
      </c>
      <c r="L3582" s="9"/>
      <c r="M3582" s="9"/>
      <c r="N3582" s="9"/>
      <c r="O3582" s="9"/>
      <c r="P3582" s="9"/>
      <c r="Q3582" s="9"/>
      <c r="R3582" s="9"/>
      <c r="S3582" s="9"/>
      <c r="T3582" s="9"/>
      <c r="U3582" s="9"/>
    </row>
    <row r="3583" spans="1:21" ht="15" customHeight="1" x14ac:dyDescent="0.2">
      <c r="A3583" s="9" t="s">
        <v>16212</v>
      </c>
      <c r="B3583" s="9"/>
      <c r="C3583" s="9"/>
      <c r="D3583" s="9"/>
      <c r="E3583" s="9"/>
      <c r="F3583" s="9"/>
      <c r="G3583" s="9" t="s">
        <v>15913</v>
      </c>
      <c r="H3583" s="9" t="s">
        <v>13094</v>
      </c>
      <c r="I3583" s="24" t="s">
        <v>16228</v>
      </c>
      <c r="J3583" s="9"/>
      <c r="K3583" s="3" t="b" cm="1">
        <f t="array" ref="K3583">SUMPRODUCT( --ISNUMBER(SEARCH(TextCheck,I3583)))&gt;0</f>
        <v>0</v>
      </c>
      <c r="L3583" s="9"/>
      <c r="M3583" s="9"/>
      <c r="N3583" s="9"/>
      <c r="O3583" s="9"/>
      <c r="P3583" s="9"/>
      <c r="Q3583" s="9"/>
      <c r="R3583" s="9"/>
      <c r="S3583" s="9"/>
      <c r="T3583" s="9"/>
      <c r="U3583" s="9"/>
    </row>
    <row r="3584" spans="1:21" ht="15" customHeight="1" x14ac:dyDescent="0.2">
      <c r="A3584" s="9" t="s">
        <v>16212</v>
      </c>
      <c r="B3584" s="9"/>
      <c r="C3584" s="9"/>
      <c r="D3584" s="9"/>
      <c r="E3584" s="9"/>
      <c r="F3584" s="9"/>
      <c r="G3584" s="9" t="s">
        <v>15913</v>
      </c>
      <c r="H3584" s="9" t="s">
        <v>13094</v>
      </c>
      <c r="I3584" s="24" t="s">
        <v>16229</v>
      </c>
      <c r="J3584" s="9"/>
      <c r="K3584" s="3" t="b" cm="1">
        <f t="array" ref="K3584">SUMPRODUCT( --ISNUMBER(SEARCH(TextCheck,I3584)))&gt;0</f>
        <v>0</v>
      </c>
      <c r="L3584" s="9"/>
      <c r="M3584" s="9"/>
      <c r="N3584" s="9"/>
      <c r="O3584" s="9"/>
      <c r="P3584" s="9"/>
      <c r="Q3584" s="9"/>
      <c r="R3584" s="9"/>
      <c r="S3584" s="9"/>
      <c r="T3584" s="9"/>
      <c r="U3584" s="9"/>
    </row>
    <row r="3585" spans="1:21" ht="15" customHeight="1" x14ac:dyDescent="0.2">
      <c r="A3585" s="9" t="s">
        <v>16212</v>
      </c>
      <c r="B3585" s="9"/>
      <c r="C3585" s="9"/>
      <c r="D3585" s="9"/>
      <c r="E3585" s="9"/>
      <c r="F3585" s="9"/>
      <c r="G3585" s="9" t="s">
        <v>15913</v>
      </c>
      <c r="H3585" s="9" t="s">
        <v>13094</v>
      </c>
      <c r="I3585" s="24" t="s">
        <v>16230</v>
      </c>
      <c r="J3585" s="9"/>
      <c r="K3585" s="3" t="b" cm="1">
        <f t="array" ref="K3585">SUMPRODUCT( --ISNUMBER(SEARCH(TextCheck,I3585)))&gt;0</f>
        <v>0</v>
      </c>
      <c r="L3585" s="9"/>
      <c r="M3585" s="9"/>
      <c r="N3585" s="9"/>
      <c r="O3585" s="9"/>
      <c r="P3585" s="9"/>
      <c r="Q3585" s="9"/>
      <c r="R3585" s="9"/>
      <c r="S3585" s="9"/>
      <c r="T3585" s="9"/>
      <c r="U3585" s="9"/>
    </row>
    <row r="3586" spans="1:21" ht="15" customHeight="1" x14ac:dyDescent="0.2">
      <c r="A3586" s="9" t="s">
        <v>16212</v>
      </c>
      <c r="B3586" s="9"/>
      <c r="C3586" s="9"/>
      <c r="D3586" s="9"/>
      <c r="E3586" s="9"/>
      <c r="F3586" s="9"/>
      <c r="G3586" s="9" t="s">
        <v>15913</v>
      </c>
      <c r="H3586" s="9" t="s">
        <v>13094</v>
      </c>
      <c r="I3586" s="24" t="s">
        <v>1600</v>
      </c>
      <c r="J3586" s="9"/>
      <c r="K3586" s="3" t="b" cm="1">
        <f t="array" ref="K3586">SUMPRODUCT( --ISNUMBER(SEARCH(TextCheck,I3586)))&gt;0</f>
        <v>0</v>
      </c>
      <c r="L3586" s="9"/>
      <c r="M3586" s="9"/>
      <c r="N3586" s="9"/>
      <c r="O3586" s="9"/>
      <c r="P3586" s="9"/>
      <c r="Q3586" s="9"/>
      <c r="R3586" s="9"/>
      <c r="S3586" s="9"/>
      <c r="T3586" s="9"/>
      <c r="U3586" s="9"/>
    </row>
    <row r="3587" spans="1:21" ht="15" customHeight="1" x14ac:dyDescent="0.2">
      <c r="A3587" s="9" t="s">
        <v>16212</v>
      </c>
      <c r="B3587" s="9"/>
      <c r="C3587" s="9"/>
      <c r="D3587" s="9"/>
      <c r="E3587" s="9"/>
      <c r="F3587" s="9"/>
      <c r="G3587" s="9" t="s">
        <v>15913</v>
      </c>
      <c r="H3587" s="9" t="s">
        <v>13094</v>
      </c>
      <c r="I3587" s="24" t="s">
        <v>16231</v>
      </c>
      <c r="J3587" s="9"/>
      <c r="K3587" s="3" t="b" cm="1">
        <f t="array" ref="K3587">SUMPRODUCT( --ISNUMBER(SEARCH(TextCheck,I3587)))&gt;0</f>
        <v>0</v>
      </c>
      <c r="L3587" s="9"/>
      <c r="M3587" s="9"/>
      <c r="N3587" s="9"/>
      <c r="O3587" s="9"/>
      <c r="P3587" s="9"/>
      <c r="Q3587" s="9"/>
      <c r="R3587" s="9"/>
      <c r="S3587" s="9"/>
      <c r="T3587" s="9"/>
      <c r="U3587" s="9"/>
    </row>
    <row r="3588" spans="1:21" ht="15" customHeight="1" x14ac:dyDescent="0.2">
      <c r="A3588" s="9" t="s">
        <v>16212</v>
      </c>
      <c r="B3588" s="9"/>
      <c r="C3588" s="9"/>
      <c r="D3588" s="9"/>
      <c r="E3588" s="9"/>
      <c r="F3588" s="9"/>
      <c r="G3588" s="9" t="s">
        <v>15913</v>
      </c>
      <c r="H3588" s="9" t="s">
        <v>13094</v>
      </c>
      <c r="I3588" s="24" t="s">
        <v>16232</v>
      </c>
      <c r="J3588" s="9"/>
      <c r="K3588" s="3" t="b" cm="1">
        <f t="array" ref="K3588">SUMPRODUCT( --ISNUMBER(SEARCH(TextCheck,I3588)))&gt;0</f>
        <v>0</v>
      </c>
      <c r="L3588" s="9"/>
      <c r="M3588" s="9"/>
      <c r="N3588" s="9"/>
      <c r="O3588" s="9"/>
      <c r="P3588" s="9"/>
      <c r="Q3588" s="9"/>
      <c r="R3588" s="9"/>
      <c r="S3588" s="9"/>
      <c r="T3588" s="9"/>
      <c r="U3588" s="9"/>
    </row>
    <row r="3589" spans="1:21" ht="15" customHeight="1" x14ac:dyDescent="0.2">
      <c r="A3589" s="9" t="s">
        <v>16212</v>
      </c>
      <c r="B3589" s="9"/>
      <c r="C3589" s="9"/>
      <c r="D3589" s="9"/>
      <c r="E3589" s="9"/>
      <c r="F3589" s="9"/>
      <c r="G3589" s="9" t="s">
        <v>15913</v>
      </c>
      <c r="H3589" s="9" t="s">
        <v>13094</v>
      </c>
      <c r="I3589" s="24" t="s">
        <v>16233</v>
      </c>
      <c r="J3589" s="9"/>
      <c r="K3589" s="3" t="b" cm="1">
        <f t="array" ref="K3589">SUMPRODUCT( --ISNUMBER(SEARCH(TextCheck,I3589)))&gt;0</f>
        <v>0</v>
      </c>
      <c r="L3589" s="9"/>
      <c r="M3589" s="9"/>
      <c r="N3589" s="9"/>
      <c r="O3589" s="9"/>
      <c r="P3589" s="9"/>
      <c r="Q3589" s="9"/>
      <c r="R3589" s="9"/>
      <c r="S3589" s="9"/>
      <c r="T3589" s="9"/>
      <c r="U3589" s="9"/>
    </row>
    <row r="3590" spans="1:21" ht="15" customHeight="1" x14ac:dyDescent="0.2">
      <c r="A3590" s="9" t="s">
        <v>16212</v>
      </c>
      <c r="B3590" s="9"/>
      <c r="C3590" s="9"/>
      <c r="D3590" s="9"/>
      <c r="E3590" s="9"/>
      <c r="F3590" s="9"/>
      <c r="G3590" s="9" t="s">
        <v>15913</v>
      </c>
      <c r="H3590" s="9" t="s">
        <v>13094</v>
      </c>
      <c r="I3590" s="24" t="s">
        <v>16234</v>
      </c>
      <c r="J3590" s="9"/>
      <c r="K3590" s="3" t="b" cm="1">
        <f t="array" ref="K3590">SUMPRODUCT( --ISNUMBER(SEARCH(TextCheck,I3590)))&gt;0</f>
        <v>0</v>
      </c>
      <c r="L3590" s="9"/>
      <c r="M3590" s="9"/>
      <c r="N3590" s="9"/>
      <c r="O3590" s="9"/>
      <c r="P3590" s="9"/>
      <c r="Q3590" s="9"/>
      <c r="R3590" s="9"/>
      <c r="S3590" s="9"/>
      <c r="T3590" s="9"/>
      <c r="U3590" s="9"/>
    </row>
    <row r="3591" spans="1:21" ht="15" customHeight="1" x14ac:dyDescent="0.2">
      <c r="A3591" s="9" t="s">
        <v>16212</v>
      </c>
      <c r="B3591" s="9"/>
      <c r="C3591" s="9"/>
      <c r="D3591" s="9"/>
      <c r="E3591" s="9"/>
      <c r="F3591" s="9"/>
      <c r="G3591" s="9" t="s">
        <v>15913</v>
      </c>
      <c r="H3591" s="9" t="s">
        <v>13094</v>
      </c>
      <c r="I3591" s="24" t="s">
        <v>6930</v>
      </c>
      <c r="J3591" s="9"/>
      <c r="K3591" s="3" t="b" cm="1">
        <f t="array" ref="K3591">SUMPRODUCT( --ISNUMBER(SEARCH(TextCheck,I3591)))&gt;0</f>
        <v>0</v>
      </c>
      <c r="L3591" s="9"/>
      <c r="M3591" s="9"/>
      <c r="N3591" s="9"/>
      <c r="O3591" s="9"/>
      <c r="P3591" s="9"/>
      <c r="Q3591" s="9"/>
      <c r="R3591" s="9"/>
      <c r="S3591" s="9"/>
      <c r="T3591" s="9"/>
      <c r="U3591" s="9"/>
    </row>
    <row r="3592" spans="1:21" ht="15" customHeight="1" x14ac:dyDescent="0.2">
      <c r="A3592" s="9" t="s">
        <v>16212</v>
      </c>
      <c r="B3592" s="9"/>
      <c r="C3592" s="9"/>
      <c r="D3592" s="9"/>
      <c r="E3592" s="9"/>
      <c r="F3592" s="9"/>
      <c r="G3592" s="9" t="s">
        <v>15913</v>
      </c>
      <c r="H3592" s="9" t="s">
        <v>13094</v>
      </c>
      <c r="I3592" s="24" t="s">
        <v>16235</v>
      </c>
      <c r="J3592" s="9"/>
      <c r="K3592" s="3" t="b" cm="1">
        <f t="array" ref="K3592">SUMPRODUCT( --ISNUMBER(SEARCH(TextCheck,I3592)))&gt;0</f>
        <v>0</v>
      </c>
      <c r="L3592" s="9"/>
      <c r="M3592" s="9"/>
      <c r="N3592" s="9"/>
      <c r="O3592" s="9"/>
      <c r="P3592" s="9"/>
      <c r="Q3592" s="9"/>
      <c r="R3592" s="9"/>
      <c r="S3592" s="9"/>
      <c r="T3592" s="9"/>
      <c r="U3592" s="9"/>
    </row>
    <row r="3593" spans="1:21" ht="15" customHeight="1" x14ac:dyDescent="0.2">
      <c r="A3593" s="9" t="s">
        <v>16212</v>
      </c>
      <c r="B3593" s="9"/>
      <c r="C3593" s="9"/>
      <c r="D3593" s="9"/>
      <c r="E3593" s="9"/>
      <c r="F3593" s="9"/>
      <c r="G3593" s="9" t="s">
        <v>15913</v>
      </c>
      <c r="H3593" s="9" t="s">
        <v>13094</v>
      </c>
      <c r="I3593" s="24" t="s">
        <v>16236</v>
      </c>
      <c r="J3593" s="9"/>
      <c r="K3593" s="3" t="b" cm="1">
        <f t="array" ref="K3593">SUMPRODUCT( --ISNUMBER(SEARCH(TextCheck,I3593)))&gt;0</f>
        <v>0</v>
      </c>
      <c r="L3593" s="9"/>
      <c r="M3593" s="9"/>
      <c r="N3593" s="9"/>
      <c r="O3593" s="9"/>
      <c r="P3593" s="9"/>
      <c r="Q3593" s="9"/>
      <c r="R3593" s="9"/>
      <c r="S3593" s="9"/>
      <c r="T3593" s="9"/>
      <c r="U3593" s="9"/>
    </row>
    <row r="3594" spans="1:21" ht="15" customHeight="1" x14ac:dyDescent="0.2">
      <c r="A3594" s="9" t="s">
        <v>16212</v>
      </c>
      <c r="B3594" s="9"/>
      <c r="C3594" s="9"/>
      <c r="D3594" s="9"/>
      <c r="E3594" s="9"/>
      <c r="F3594" s="9"/>
      <c r="G3594" s="9" t="s">
        <v>15913</v>
      </c>
      <c r="H3594" s="9" t="s">
        <v>13094</v>
      </c>
      <c r="I3594" s="24" t="s">
        <v>2744</v>
      </c>
      <c r="J3594" s="9"/>
      <c r="K3594" s="3" t="b" cm="1">
        <f t="array" ref="K3594">SUMPRODUCT( --ISNUMBER(SEARCH(TextCheck,I3594)))&gt;0</f>
        <v>0</v>
      </c>
      <c r="L3594" s="9"/>
      <c r="M3594" s="9"/>
      <c r="N3594" s="9"/>
      <c r="O3594" s="9"/>
      <c r="P3594" s="9"/>
      <c r="Q3594" s="9"/>
      <c r="R3594" s="9"/>
      <c r="S3594" s="9"/>
      <c r="T3594" s="9"/>
      <c r="U3594" s="9"/>
    </row>
    <row r="3595" spans="1:21" ht="15" customHeight="1" x14ac:dyDescent="0.2">
      <c r="A3595" s="9" t="s">
        <v>16212</v>
      </c>
      <c r="B3595" s="9"/>
      <c r="C3595" s="9"/>
      <c r="D3595" s="9"/>
      <c r="E3595" s="9"/>
      <c r="F3595" s="9"/>
      <c r="G3595" s="9" t="s">
        <v>15913</v>
      </c>
      <c r="H3595" s="9" t="s">
        <v>13094</v>
      </c>
      <c r="I3595" s="24" t="s">
        <v>16237</v>
      </c>
      <c r="J3595" s="9"/>
      <c r="K3595" s="3" t="b" cm="1">
        <f t="array" ref="K3595">SUMPRODUCT( --ISNUMBER(SEARCH(TextCheck,I3595)))&gt;0</f>
        <v>0</v>
      </c>
      <c r="L3595" s="9"/>
      <c r="M3595" s="9"/>
      <c r="N3595" s="9"/>
      <c r="O3595" s="9"/>
      <c r="P3595" s="9"/>
      <c r="Q3595" s="9"/>
      <c r="R3595" s="9"/>
      <c r="S3595" s="9"/>
      <c r="T3595" s="9"/>
      <c r="U3595" s="9"/>
    </row>
    <row r="3596" spans="1:21" ht="15" customHeight="1" x14ac:dyDescent="0.2">
      <c r="A3596" s="9" t="s">
        <v>16212</v>
      </c>
      <c r="B3596" s="9"/>
      <c r="C3596" s="9"/>
      <c r="D3596" s="9"/>
      <c r="E3596" s="9"/>
      <c r="F3596" s="9"/>
      <c r="G3596" s="9" t="s">
        <v>15913</v>
      </c>
      <c r="H3596" s="9" t="s">
        <v>13094</v>
      </c>
      <c r="I3596" s="24" t="s">
        <v>16238</v>
      </c>
      <c r="J3596" s="9"/>
      <c r="K3596" s="3" t="b" cm="1">
        <f t="array" ref="K3596">SUMPRODUCT( --ISNUMBER(SEARCH(TextCheck,I3596)))&gt;0</f>
        <v>0</v>
      </c>
      <c r="L3596" s="9"/>
      <c r="M3596" s="9"/>
      <c r="N3596" s="9"/>
      <c r="O3596" s="9"/>
      <c r="P3596" s="9"/>
      <c r="Q3596" s="9"/>
      <c r="R3596" s="9"/>
      <c r="S3596" s="9"/>
      <c r="T3596" s="9"/>
      <c r="U3596" s="9"/>
    </row>
    <row r="3597" spans="1:21" ht="15" customHeight="1" x14ac:dyDescent="0.2">
      <c r="A3597" s="9" t="s">
        <v>16212</v>
      </c>
      <c r="B3597" s="9"/>
      <c r="C3597" s="9"/>
      <c r="D3597" s="9"/>
      <c r="E3597" s="9"/>
      <c r="F3597" s="9"/>
      <c r="G3597" s="9" t="s">
        <v>15913</v>
      </c>
      <c r="H3597" s="9" t="s">
        <v>13094</v>
      </c>
      <c r="I3597" s="24" t="s">
        <v>16239</v>
      </c>
      <c r="J3597" s="9"/>
      <c r="K3597" s="3" t="b" cm="1">
        <f t="array" ref="K3597">SUMPRODUCT( --ISNUMBER(SEARCH(TextCheck,I3597)))&gt;0</f>
        <v>0</v>
      </c>
      <c r="L3597" s="9"/>
      <c r="M3597" s="9"/>
      <c r="N3597" s="9"/>
      <c r="O3597" s="9"/>
      <c r="P3597" s="9"/>
      <c r="Q3597" s="9"/>
      <c r="R3597" s="9"/>
      <c r="S3597" s="9"/>
      <c r="T3597" s="9"/>
      <c r="U3597" s="9"/>
    </row>
    <row r="3598" spans="1:21" ht="15" customHeight="1" x14ac:dyDescent="0.2">
      <c r="A3598" s="9" t="s">
        <v>16212</v>
      </c>
      <c r="B3598" s="9"/>
      <c r="C3598" s="9"/>
      <c r="D3598" s="9"/>
      <c r="E3598" s="9"/>
      <c r="F3598" s="9"/>
      <c r="G3598" s="9" t="s">
        <v>15913</v>
      </c>
      <c r="H3598" s="9" t="s">
        <v>13094</v>
      </c>
      <c r="I3598" s="24" t="s">
        <v>15117</v>
      </c>
      <c r="J3598" s="9"/>
      <c r="K3598" s="3" t="b" cm="1">
        <f t="array" ref="K3598">SUMPRODUCT( --ISNUMBER(SEARCH(TextCheck,I3598)))&gt;0</f>
        <v>0</v>
      </c>
      <c r="L3598" s="9"/>
      <c r="M3598" s="9"/>
      <c r="N3598" s="9"/>
      <c r="O3598" s="9"/>
      <c r="P3598" s="9"/>
      <c r="Q3598" s="9"/>
      <c r="R3598" s="9"/>
      <c r="S3598" s="9"/>
      <c r="T3598" s="9"/>
      <c r="U3598" s="9"/>
    </row>
    <row r="3599" spans="1:21" ht="15" customHeight="1" x14ac:dyDescent="0.2">
      <c r="A3599" s="9" t="s">
        <v>16212</v>
      </c>
      <c r="B3599" s="9"/>
      <c r="C3599" s="9"/>
      <c r="D3599" s="9"/>
      <c r="E3599" s="9"/>
      <c r="F3599" s="9"/>
      <c r="G3599" s="9" t="s">
        <v>15913</v>
      </c>
      <c r="H3599" s="9" t="s">
        <v>13094</v>
      </c>
      <c r="I3599" s="24" t="s">
        <v>16240</v>
      </c>
      <c r="J3599" s="9"/>
      <c r="K3599" s="3" t="b" cm="1">
        <f t="array" ref="K3599">SUMPRODUCT( --ISNUMBER(SEARCH(TextCheck,I3599)))&gt;0</f>
        <v>1</v>
      </c>
      <c r="L3599" s="9"/>
      <c r="M3599" s="9"/>
      <c r="N3599" s="9"/>
      <c r="O3599" s="9"/>
      <c r="P3599" s="9"/>
      <c r="Q3599" s="9"/>
      <c r="R3599" s="9"/>
      <c r="S3599" s="9"/>
      <c r="T3599" s="9"/>
      <c r="U3599" s="9"/>
    </row>
    <row r="3600" spans="1:21" ht="15" customHeight="1" x14ac:dyDescent="0.2">
      <c r="A3600" s="9" t="s">
        <v>16212</v>
      </c>
      <c r="B3600" s="9"/>
      <c r="C3600" s="9"/>
      <c r="D3600" s="9"/>
      <c r="E3600" s="9"/>
      <c r="F3600" s="9"/>
      <c r="G3600" s="9" t="s">
        <v>15913</v>
      </c>
      <c r="H3600" s="9" t="s">
        <v>13094</v>
      </c>
      <c r="I3600" s="24" t="s">
        <v>4065</v>
      </c>
      <c r="J3600" s="9"/>
      <c r="K3600" s="3" t="b" cm="1">
        <f t="array" ref="K3600">SUMPRODUCT( --ISNUMBER(SEARCH(TextCheck,I3600)))&gt;0</f>
        <v>0</v>
      </c>
      <c r="L3600" s="9"/>
      <c r="M3600" s="9"/>
      <c r="N3600" s="9"/>
      <c r="O3600" s="9"/>
      <c r="P3600" s="9"/>
      <c r="Q3600" s="9"/>
      <c r="R3600" s="9"/>
      <c r="S3600" s="9"/>
      <c r="T3600" s="9"/>
      <c r="U3600" s="9"/>
    </row>
    <row r="3601" spans="1:21" ht="15" customHeight="1" x14ac:dyDescent="0.2">
      <c r="A3601" s="9" t="s">
        <v>16212</v>
      </c>
      <c r="B3601" s="9"/>
      <c r="C3601" s="9"/>
      <c r="D3601" s="9"/>
      <c r="E3601" s="9"/>
      <c r="F3601" s="9"/>
      <c r="G3601" s="9" t="s">
        <v>15913</v>
      </c>
      <c r="H3601" s="9" t="s">
        <v>13094</v>
      </c>
      <c r="I3601" s="24" t="s">
        <v>16241</v>
      </c>
      <c r="J3601" s="9"/>
      <c r="K3601" s="3" t="b" cm="1">
        <f t="array" ref="K3601">SUMPRODUCT( --ISNUMBER(SEARCH(TextCheck,I3601)))&gt;0</f>
        <v>0</v>
      </c>
      <c r="L3601" s="9"/>
      <c r="M3601" s="9"/>
      <c r="N3601" s="9"/>
      <c r="O3601" s="9"/>
      <c r="P3601" s="9"/>
      <c r="Q3601" s="9"/>
      <c r="R3601" s="9"/>
      <c r="S3601" s="9"/>
      <c r="T3601" s="9"/>
      <c r="U3601" s="9"/>
    </row>
    <row r="3602" spans="1:21" ht="15" customHeight="1" x14ac:dyDescent="0.2">
      <c r="A3602" s="9" t="s">
        <v>16212</v>
      </c>
      <c r="B3602" s="9"/>
      <c r="C3602" s="9"/>
      <c r="D3602" s="9"/>
      <c r="E3602" s="9"/>
      <c r="F3602" s="9"/>
      <c r="G3602" s="9" t="s">
        <v>15913</v>
      </c>
      <c r="H3602" s="9" t="s">
        <v>13094</v>
      </c>
      <c r="I3602" s="24" t="s">
        <v>16242</v>
      </c>
      <c r="J3602" s="9"/>
      <c r="K3602" s="3" t="b" cm="1">
        <f t="array" ref="K3602">SUMPRODUCT( --ISNUMBER(SEARCH(TextCheck,I3602)))&gt;0</f>
        <v>0</v>
      </c>
      <c r="L3602" s="9"/>
      <c r="M3602" s="9"/>
      <c r="N3602" s="9"/>
      <c r="O3602" s="9"/>
      <c r="P3602" s="9"/>
      <c r="Q3602" s="9"/>
      <c r="R3602" s="9"/>
      <c r="S3602" s="9"/>
      <c r="T3602" s="9"/>
      <c r="U3602" s="9"/>
    </row>
    <row r="3603" spans="1:21" ht="15" customHeight="1" x14ac:dyDescent="0.2">
      <c r="A3603" s="9" t="s">
        <v>16212</v>
      </c>
      <c r="B3603" s="9"/>
      <c r="C3603" s="9"/>
      <c r="D3603" s="9"/>
      <c r="E3603" s="9"/>
      <c r="F3603" s="9"/>
      <c r="G3603" s="9" t="s">
        <v>15913</v>
      </c>
      <c r="H3603" s="9" t="s">
        <v>13094</v>
      </c>
      <c r="I3603" s="24" t="s">
        <v>16243</v>
      </c>
      <c r="J3603" s="9"/>
      <c r="K3603" s="3" t="b" cm="1">
        <f t="array" ref="K3603">SUMPRODUCT( --ISNUMBER(SEARCH(TextCheck,I3603)))&gt;0</f>
        <v>0</v>
      </c>
      <c r="L3603" s="9"/>
      <c r="M3603" s="9"/>
      <c r="N3603" s="9"/>
      <c r="O3603" s="9"/>
      <c r="P3603" s="9"/>
      <c r="Q3603" s="9"/>
      <c r="R3603" s="9"/>
      <c r="S3603" s="9"/>
      <c r="T3603" s="9"/>
      <c r="U3603" s="9"/>
    </row>
    <row r="3604" spans="1:21" ht="15" customHeight="1" x14ac:dyDescent="0.2">
      <c r="A3604" s="9" t="s">
        <v>16212</v>
      </c>
      <c r="B3604" s="9"/>
      <c r="C3604" s="9"/>
      <c r="D3604" s="9"/>
      <c r="E3604" s="9"/>
      <c r="F3604" s="9"/>
      <c r="G3604" s="9" t="s">
        <v>15913</v>
      </c>
      <c r="H3604" s="9" t="s">
        <v>13094</v>
      </c>
      <c r="I3604" s="24" t="s">
        <v>16244</v>
      </c>
      <c r="J3604" s="9"/>
      <c r="K3604" s="3" t="b" cm="1">
        <f t="array" ref="K3604">SUMPRODUCT( --ISNUMBER(SEARCH(TextCheck,I3604)))&gt;0</f>
        <v>0</v>
      </c>
      <c r="L3604" s="9"/>
      <c r="M3604" s="9"/>
      <c r="N3604" s="9"/>
      <c r="O3604" s="9"/>
      <c r="P3604" s="9"/>
      <c r="Q3604" s="9"/>
      <c r="R3604" s="9"/>
      <c r="S3604" s="9"/>
      <c r="T3604" s="9"/>
      <c r="U3604" s="9"/>
    </row>
    <row r="3605" spans="1:21" ht="15" customHeight="1" x14ac:dyDescent="0.2">
      <c r="A3605" s="9" t="s">
        <v>16212</v>
      </c>
      <c r="B3605" s="9"/>
      <c r="C3605" s="9"/>
      <c r="D3605" s="9"/>
      <c r="E3605" s="9"/>
      <c r="F3605" s="9"/>
      <c r="G3605" s="9" t="s">
        <v>15913</v>
      </c>
      <c r="H3605" s="9" t="s">
        <v>13094</v>
      </c>
      <c r="I3605" s="24" t="s">
        <v>16245</v>
      </c>
      <c r="J3605" s="9"/>
      <c r="K3605" s="3" t="b" cm="1">
        <f t="array" ref="K3605">SUMPRODUCT( --ISNUMBER(SEARCH(TextCheck,I3605)))&gt;0</f>
        <v>0</v>
      </c>
      <c r="L3605" s="9"/>
      <c r="M3605" s="9"/>
      <c r="N3605" s="9"/>
      <c r="O3605" s="9"/>
      <c r="P3605" s="9"/>
      <c r="Q3605" s="9"/>
      <c r="R3605" s="9"/>
      <c r="S3605" s="9"/>
      <c r="T3605" s="9"/>
      <c r="U3605" s="9"/>
    </row>
    <row r="3606" spans="1:21" ht="15" customHeight="1" x14ac:dyDescent="0.2">
      <c r="A3606" s="9" t="s">
        <v>16212</v>
      </c>
      <c r="B3606" s="9"/>
      <c r="C3606" s="9"/>
      <c r="D3606" s="9"/>
      <c r="E3606" s="9"/>
      <c r="F3606" s="9"/>
      <c r="G3606" s="9" t="s">
        <v>15913</v>
      </c>
      <c r="H3606" s="9" t="s">
        <v>13094</v>
      </c>
      <c r="I3606" s="24" t="s">
        <v>16246</v>
      </c>
      <c r="J3606" s="9"/>
      <c r="K3606" s="3" t="b" cm="1">
        <f t="array" ref="K3606">SUMPRODUCT( --ISNUMBER(SEARCH(TextCheck,I3606)))&gt;0</f>
        <v>0</v>
      </c>
      <c r="L3606" s="9"/>
      <c r="M3606" s="9"/>
      <c r="N3606" s="9"/>
      <c r="O3606" s="9"/>
      <c r="P3606" s="9"/>
      <c r="Q3606" s="9"/>
      <c r="R3606" s="9"/>
      <c r="S3606" s="9"/>
      <c r="T3606" s="9"/>
      <c r="U3606" s="9"/>
    </row>
    <row r="3607" spans="1:21" ht="15" customHeight="1" x14ac:dyDescent="0.2">
      <c r="A3607" s="9" t="s">
        <v>16212</v>
      </c>
      <c r="B3607" s="9"/>
      <c r="C3607" s="9"/>
      <c r="D3607" s="9"/>
      <c r="E3607" s="9"/>
      <c r="F3607" s="9"/>
      <c r="G3607" s="9" t="s">
        <v>15913</v>
      </c>
      <c r="H3607" s="9" t="s">
        <v>13094</v>
      </c>
      <c r="I3607" s="24" t="s">
        <v>9654</v>
      </c>
      <c r="J3607" s="9"/>
      <c r="K3607" s="3" t="b" cm="1">
        <f t="array" ref="K3607">SUMPRODUCT( --ISNUMBER(SEARCH(TextCheck,I3607)))&gt;0</f>
        <v>0</v>
      </c>
      <c r="L3607" s="9"/>
      <c r="M3607" s="9"/>
      <c r="N3607" s="9"/>
      <c r="O3607" s="9"/>
      <c r="P3607" s="9"/>
      <c r="Q3607" s="9"/>
      <c r="R3607" s="9"/>
      <c r="S3607" s="9"/>
      <c r="T3607" s="9"/>
      <c r="U3607" s="9"/>
    </row>
    <row r="3608" spans="1:21" ht="15" customHeight="1" x14ac:dyDescent="0.2">
      <c r="A3608" s="9" t="s">
        <v>16212</v>
      </c>
      <c r="B3608" s="9"/>
      <c r="C3608" s="9"/>
      <c r="D3608" s="9"/>
      <c r="E3608" s="9"/>
      <c r="F3608" s="9"/>
      <c r="G3608" s="9" t="s">
        <v>15913</v>
      </c>
      <c r="H3608" s="9" t="s">
        <v>13094</v>
      </c>
      <c r="I3608" s="24" t="s">
        <v>16247</v>
      </c>
      <c r="J3608" s="9"/>
      <c r="K3608" s="3" t="b" cm="1">
        <f t="array" ref="K3608">SUMPRODUCT( --ISNUMBER(SEARCH(TextCheck,I3608)))&gt;0</f>
        <v>0</v>
      </c>
      <c r="L3608" s="9"/>
      <c r="M3608" s="9"/>
      <c r="N3608" s="9"/>
      <c r="O3608" s="9"/>
      <c r="P3608" s="9"/>
      <c r="Q3608" s="9"/>
      <c r="R3608" s="9"/>
      <c r="S3608" s="9"/>
      <c r="T3608" s="9"/>
      <c r="U3608" s="9"/>
    </row>
    <row r="3609" spans="1:21" ht="15" customHeight="1" x14ac:dyDescent="0.2">
      <c r="A3609" s="9" t="s">
        <v>16212</v>
      </c>
      <c r="B3609" s="9"/>
      <c r="C3609" s="9"/>
      <c r="D3609" s="9"/>
      <c r="E3609" s="9"/>
      <c r="F3609" s="9"/>
      <c r="G3609" s="9" t="s">
        <v>15913</v>
      </c>
      <c r="H3609" s="9" t="s">
        <v>13094</v>
      </c>
      <c r="I3609" s="24" t="s">
        <v>16248</v>
      </c>
      <c r="J3609" s="9"/>
      <c r="K3609" s="3" t="b" cm="1">
        <f t="array" ref="K3609">SUMPRODUCT( --ISNUMBER(SEARCH(TextCheck,I3609)))&gt;0</f>
        <v>0</v>
      </c>
      <c r="L3609" s="9"/>
      <c r="M3609" s="9"/>
      <c r="N3609" s="9"/>
      <c r="O3609" s="9"/>
      <c r="P3609" s="9"/>
      <c r="Q3609" s="9"/>
      <c r="R3609" s="9"/>
      <c r="S3609" s="9"/>
      <c r="T3609" s="9"/>
      <c r="U3609" s="9"/>
    </row>
    <row r="3610" spans="1:21" ht="15" customHeight="1" x14ac:dyDescent="0.2">
      <c r="A3610" s="9" t="s">
        <v>16212</v>
      </c>
      <c r="B3610" s="9"/>
      <c r="C3610" s="9"/>
      <c r="D3610" s="9"/>
      <c r="E3610" s="9"/>
      <c r="F3610" s="9"/>
      <c r="G3610" s="9" t="s">
        <v>15913</v>
      </c>
      <c r="H3610" s="9" t="s">
        <v>13094</v>
      </c>
      <c r="I3610" s="24" t="s">
        <v>16249</v>
      </c>
      <c r="J3610" s="9"/>
      <c r="K3610" s="3" t="b" cm="1">
        <f t="array" ref="K3610">SUMPRODUCT( --ISNUMBER(SEARCH(TextCheck,I3610)))&gt;0</f>
        <v>0</v>
      </c>
      <c r="L3610" s="9"/>
      <c r="M3610" s="9"/>
      <c r="N3610" s="9"/>
      <c r="O3610" s="9"/>
      <c r="P3610" s="9"/>
      <c r="Q3610" s="9"/>
      <c r="R3610" s="9"/>
      <c r="S3610" s="9"/>
      <c r="T3610" s="9"/>
      <c r="U3610" s="9"/>
    </row>
    <row r="3611" spans="1:21" ht="15" customHeight="1" x14ac:dyDescent="0.2">
      <c r="A3611" s="9" t="s">
        <v>16212</v>
      </c>
      <c r="B3611" s="9"/>
      <c r="C3611" s="9"/>
      <c r="D3611" s="9"/>
      <c r="E3611" s="9"/>
      <c r="F3611" s="9"/>
      <c r="G3611" s="9" t="s">
        <v>15913</v>
      </c>
      <c r="H3611" s="9" t="s">
        <v>13094</v>
      </c>
      <c r="I3611" s="24" t="s">
        <v>16250</v>
      </c>
      <c r="J3611" s="9"/>
      <c r="K3611" s="3" t="b" cm="1">
        <f t="array" ref="K3611">SUMPRODUCT( --ISNUMBER(SEARCH(TextCheck,I3611)))&gt;0</f>
        <v>0</v>
      </c>
      <c r="L3611" s="9"/>
      <c r="M3611" s="9"/>
      <c r="N3611" s="9"/>
      <c r="O3611" s="9"/>
      <c r="P3611" s="9"/>
      <c r="Q3611" s="9"/>
      <c r="R3611" s="9"/>
      <c r="S3611" s="9"/>
      <c r="T3611" s="9"/>
      <c r="U3611" s="9"/>
    </row>
    <row r="3612" spans="1:21" ht="15" customHeight="1" x14ac:dyDescent="0.2">
      <c r="A3612" s="9" t="s">
        <v>16212</v>
      </c>
      <c r="B3612" s="9"/>
      <c r="C3612" s="9"/>
      <c r="D3612" s="9"/>
      <c r="E3612" s="9"/>
      <c r="F3612" s="9"/>
      <c r="G3612" s="9" t="s">
        <v>15913</v>
      </c>
      <c r="H3612" s="9" t="s">
        <v>13094</v>
      </c>
      <c r="I3612" s="24" t="s">
        <v>15738</v>
      </c>
      <c r="J3612" s="9"/>
      <c r="K3612" s="3" t="b" cm="1">
        <f t="array" ref="K3612">SUMPRODUCT( --ISNUMBER(SEARCH(TextCheck,I3612)))&gt;0</f>
        <v>0</v>
      </c>
      <c r="L3612" s="9"/>
      <c r="M3612" s="9"/>
      <c r="N3612" s="9"/>
      <c r="O3612" s="9"/>
      <c r="P3612" s="9"/>
      <c r="Q3612" s="9"/>
      <c r="R3612" s="9"/>
      <c r="S3612" s="9"/>
      <c r="T3612" s="9"/>
      <c r="U3612" s="9"/>
    </row>
    <row r="3613" spans="1:21" ht="15" customHeight="1" x14ac:dyDescent="0.2">
      <c r="A3613" s="9" t="s">
        <v>16212</v>
      </c>
      <c r="B3613" s="9"/>
      <c r="C3613" s="9"/>
      <c r="D3613" s="9"/>
      <c r="E3613" s="9"/>
      <c r="F3613" s="9"/>
      <c r="G3613" s="9" t="s">
        <v>15913</v>
      </c>
      <c r="H3613" s="9" t="s">
        <v>3609</v>
      </c>
      <c r="I3613" s="24" t="s">
        <v>5423</v>
      </c>
      <c r="J3613" s="9"/>
      <c r="K3613" s="3" t="b" cm="1">
        <f t="array" ref="K3613">SUMPRODUCT( --ISNUMBER(SEARCH(TextCheck,I3613)))&gt;0</f>
        <v>0</v>
      </c>
      <c r="L3613" s="9"/>
      <c r="M3613" s="9"/>
      <c r="N3613" s="9"/>
      <c r="O3613" s="9"/>
      <c r="P3613" s="9"/>
      <c r="Q3613" s="9"/>
      <c r="R3613" s="9"/>
      <c r="S3613" s="9"/>
      <c r="T3613" s="9"/>
      <c r="U3613" s="9"/>
    </row>
    <row r="3614" spans="1:21" ht="15" customHeight="1" x14ac:dyDescent="0.2">
      <c r="A3614" s="24" t="s">
        <v>13918</v>
      </c>
      <c r="B3614" s="24" t="s">
        <v>13071</v>
      </c>
      <c r="C3614" s="9"/>
      <c r="D3614" s="9"/>
      <c r="E3614" s="9" t="s">
        <v>13072</v>
      </c>
      <c r="F3614" s="24">
        <v>1783</v>
      </c>
      <c r="G3614" s="9" t="s">
        <v>13955</v>
      </c>
      <c r="H3614" s="46" t="s">
        <v>11240</v>
      </c>
      <c r="I3614" s="45" t="s">
        <v>18396</v>
      </c>
      <c r="K3614" s="3" t="b" cm="1">
        <f t="array" ref="K3614">SUMPRODUCT( --ISNUMBER(SEARCH(TextCheck,I3614)))&gt;0</f>
        <v>0</v>
      </c>
    </row>
    <row r="3615" spans="1:21" ht="15" customHeight="1" x14ac:dyDescent="0.2">
      <c r="A3615" s="9" t="s">
        <v>15204</v>
      </c>
      <c r="B3615" s="9" t="s">
        <v>13071</v>
      </c>
      <c r="C3615" s="9"/>
      <c r="D3615" s="9"/>
      <c r="E3615" s="9" t="s">
        <v>14785</v>
      </c>
      <c r="F3615" s="9">
        <v>1795</v>
      </c>
      <c r="G3615" s="9" t="s">
        <v>18403</v>
      </c>
      <c r="H3615" s="46" t="s">
        <v>5189</v>
      </c>
      <c r="I3615" s="45" t="s">
        <v>18404</v>
      </c>
      <c r="K3615" s="3" t="b" cm="1">
        <f t="array" ref="K3615">SUMPRODUCT( --ISNUMBER(SEARCH(TextCheck,I3615)))&gt;0</f>
        <v>0</v>
      </c>
    </row>
    <row r="3616" spans="1:21" ht="15" customHeight="1" x14ac:dyDescent="0.2">
      <c r="A3616" s="9" t="s">
        <v>15204</v>
      </c>
      <c r="B3616" s="9" t="s">
        <v>13071</v>
      </c>
      <c r="C3616" s="9"/>
      <c r="D3616" s="9"/>
      <c r="E3616" s="9" t="s">
        <v>14785</v>
      </c>
      <c r="F3616" s="9">
        <v>1795</v>
      </c>
      <c r="G3616" s="9" t="s">
        <v>18403</v>
      </c>
      <c r="H3616" s="46" t="s">
        <v>5189</v>
      </c>
      <c r="I3616" s="45" t="s">
        <v>18405</v>
      </c>
      <c r="K3616" s="3" t="b" cm="1">
        <f t="array" ref="K3616">SUMPRODUCT( --ISNUMBER(SEARCH(TextCheck,I3616)))&gt;0</f>
        <v>0</v>
      </c>
    </row>
  </sheetData>
  <autoFilter ref="A1:K3616" xr:uid="{00000000-0001-0000-1700-000000000000}"/>
  <dataValidations count="3">
    <dataValidation type="list" allowBlank="1" sqref="B2:B1371 B3187:B3364 B3614" xr:uid="{00000000-0002-0000-1700-000000000000}">
      <formula1>"English,Irish,Foreign,Marines"</formula1>
    </dataValidation>
    <dataValidation type="list" allowBlank="1" sqref="H2:H9 G10:H10 H11:H15 H17:H36 H3187:H3275 H1281:H1321" xr:uid="{00000000-0002-0000-1700-000001000000}">
      <formula1>"General,Lieutenant-General,Major-General,Brigadier,Colonel,Lieutenant-Colonel,Major,Captain,Lieutenant,Captain-Lieutenant and Captain,Cornet,Ensign,Chaplain,Adjutant,Surgeon,Quarter-Master"</formula1>
    </dataValidation>
    <dataValidation type="list" allowBlank="1" sqref="E2:E68 E81:E168 E1281:E1371 E3187:E3364" xr:uid="{00000000-0002-0000-1700-000002000000}">
      <formula1>"Reduced,Disbanded"</formula1>
    </dataValidation>
  </dataValidation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85546875" customWidth="1"/>
    <col min="4" max="26" width="12.7109375" customWidth="1"/>
  </cols>
  <sheetData>
    <row r="1" spans="1:20" ht="15.75" customHeight="1" x14ac:dyDescent="0.2">
      <c r="A1" s="11" t="s">
        <v>0</v>
      </c>
      <c r="B1" s="11" t="s">
        <v>1</v>
      </c>
      <c r="C1" s="11" t="s">
        <v>2</v>
      </c>
      <c r="D1" s="11" t="s">
        <v>3464</v>
      </c>
      <c r="E1" s="11" t="s">
        <v>3462</v>
      </c>
      <c r="F1" s="11" t="s">
        <v>4</v>
      </c>
      <c r="G1" s="11" t="s">
        <v>3470</v>
      </c>
      <c r="H1" s="11" t="s">
        <v>3471</v>
      </c>
      <c r="I1" s="11" t="s">
        <v>14</v>
      </c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15.75" customHeight="1" x14ac:dyDescent="0.2">
      <c r="B2" s="12" t="b">
        <v>0</v>
      </c>
      <c r="C2" s="12" t="b">
        <v>0</v>
      </c>
      <c r="E2" s="12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S12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 x14ac:dyDescent="0.2"/>
  <cols>
    <col min="1" max="2" width="12.7109375" customWidth="1"/>
    <col min="3" max="3" width="20.7109375" customWidth="1"/>
    <col min="4" max="4" width="28.7109375" customWidth="1"/>
    <col min="5" max="5" width="17.7109375" customWidth="1"/>
    <col min="6" max="6" width="22.28515625" customWidth="1"/>
    <col min="7" max="7" width="17.42578125" customWidth="1"/>
    <col min="8" max="26" width="12.7109375" customWidth="1"/>
  </cols>
  <sheetData>
    <row r="1" spans="1:19" ht="15.75" customHeight="1" x14ac:dyDescent="0.2">
      <c r="A1" s="11" t="s">
        <v>0</v>
      </c>
      <c r="B1" s="11" t="s">
        <v>1</v>
      </c>
      <c r="C1" s="11" t="s">
        <v>2</v>
      </c>
      <c r="D1" s="11" t="s">
        <v>3464</v>
      </c>
      <c r="E1" s="11" t="s">
        <v>16251</v>
      </c>
      <c r="F1" s="11" t="s">
        <v>4</v>
      </c>
      <c r="G1" s="11" t="s">
        <v>5</v>
      </c>
      <c r="H1" s="11" t="s">
        <v>14</v>
      </c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15.75" customHeight="1" x14ac:dyDescent="0.2">
      <c r="A2" s="12" t="s">
        <v>16252</v>
      </c>
      <c r="B2" s="12"/>
      <c r="C2" s="12"/>
      <c r="D2" s="14" t="s">
        <v>16253</v>
      </c>
      <c r="E2" s="14" t="s">
        <v>16254</v>
      </c>
      <c r="F2" s="14" t="s">
        <v>16255</v>
      </c>
      <c r="G2" s="14" t="s">
        <v>3493</v>
      </c>
    </row>
    <row r="3" spans="1:19" ht="15.75" customHeight="1" x14ac:dyDescent="0.2">
      <c r="A3" s="12" t="s">
        <v>16252</v>
      </c>
      <c r="D3" s="14" t="s">
        <v>16253</v>
      </c>
      <c r="E3" s="14" t="s">
        <v>16254</v>
      </c>
      <c r="F3" s="12" t="s">
        <v>16256</v>
      </c>
      <c r="G3" s="14" t="s">
        <v>3493</v>
      </c>
    </row>
    <row r="4" spans="1:19" ht="15.75" customHeight="1" x14ac:dyDescent="0.2">
      <c r="A4" s="12" t="s">
        <v>16252</v>
      </c>
      <c r="D4" s="5" t="s">
        <v>16257</v>
      </c>
      <c r="E4" s="14" t="s">
        <v>16254</v>
      </c>
      <c r="F4" s="12" t="s">
        <v>16258</v>
      </c>
      <c r="G4" s="14" t="s">
        <v>3493</v>
      </c>
    </row>
    <row r="5" spans="1:19" ht="15.75" customHeight="1" x14ac:dyDescent="0.2">
      <c r="A5" s="12" t="s">
        <v>16252</v>
      </c>
      <c r="D5" s="5" t="s">
        <v>16257</v>
      </c>
      <c r="E5" s="14" t="s">
        <v>16254</v>
      </c>
      <c r="F5" s="12" t="s">
        <v>16259</v>
      </c>
      <c r="G5" s="14" t="s">
        <v>10928</v>
      </c>
    </row>
    <row r="6" spans="1:19" ht="15.75" customHeight="1" x14ac:dyDescent="0.2">
      <c r="A6" s="12" t="s">
        <v>16252</v>
      </c>
      <c r="D6" s="5" t="s">
        <v>16257</v>
      </c>
      <c r="E6" s="14" t="s">
        <v>16254</v>
      </c>
      <c r="F6" s="12" t="s">
        <v>16260</v>
      </c>
      <c r="G6" s="12" t="s">
        <v>11010</v>
      </c>
    </row>
    <row r="7" spans="1:19" ht="15.75" customHeight="1" x14ac:dyDescent="0.2">
      <c r="A7" s="12" t="s">
        <v>16252</v>
      </c>
      <c r="D7" s="5" t="s">
        <v>16257</v>
      </c>
      <c r="E7" s="12" t="s">
        <v>16261</v>
      </c>
      <c r="F7" s="12" t="s">
        <v>16262</v>
      </c>
      <c r="G7" s="14" t="s">
        <v>3493</v>
      </c>
    </row>
    <row r="8" spans="1:19" ht="15.75" customHeight="1" x14ac:dyDescent="0.2">
      <c r="A8" s="12" t="s">
        <v>16252</v>
      </c>
      <c r="D8" s="5" t="s">
        <v>16257</v>
      </c>
      <c r="E8" s="12" t="s">
        <v>16261</v>
      </c>
      <c r="F8" s="12" t="s">
        <v>16263</v>
      </c>
      <c r="G8" s="14" t="s">
        <v>16264</v>
      </c>
    </row>
    <row r="9" spans="1:19" ht="15.75" customHeight="1" x14ac:dyDescent="0.2">
      <c r="A9" s="12" t="s">
        <v>16252</v>
      </c>
      <c r="D9" s="12" t="s">
        <v>16265</v>
      </c>
      <c r="F9" s="12" t="s">
        <v>16266</v>
      </c>
      <c r="G9" s="12" t="s">
        <v>16267</v>
      </c>
    </row>
    <row r="10" spans="1:19" ht="15.75" customHeight="1" x14ac:dyDescent="0.2">
      <c r="A10" s="12" t="s">
        <v>16252</v>
      </c>
      <c r="D10" s="12" t="s">
        <v>16265</v>
      </c>
      <c r="E10" s="12"/>
      <c r="F10" s="12" t="s">
        <v>16268</v>
      </c>
      <c r="G10" s="14" t="s">
        <v>16269</v>
      </c>
    </row>
    <row r="11" spans="1:19" ht="15.75" customHeight="1" x14ac:dyDescent="0.2">
      <c r="A11" s="12" t="s">
        <v>16252</v>
      </c>
      <c r="D11" s="12" t="s">
        <v>16265</v>
      </c>
      <c r="E11" s="12"/>
      <c r="F11" s="12" t="s">
        <v>16270</v>
      </c>
      <c r="G11" s="14" t="s">
        <v>16271</v>
      </c>
    </row>
    <row r="12" spans="1:19" ht="15.75" customHeight="1" x14ac:dyDescent="0.2">
      <c r="A12" s="12" t="s">
        <v>16252</v>
      </c>
      <c r="D12" s="12" t="s">
        <v>16265</v>
      </c>
      <c r="E12" s="12"/>
      <c r="F12" s="12" t="s">
        <v>16266</v>
      </c>
      <c r="G12" s="14" t="s">
        <v>16272</v>
      </c>
    </row>
    <row r="13" spans="1:19" ht="15.75" customHeight="1" x14ac:dyDescent="0.2">
      <c r="A13" s="12" t="s">
        <v>16252</v>
      </c>
      <c r="D13" s="12" t="s">
        <v>16265</v>
      </c>
      <c r="E13" s="12"/>
      <c r="F13" s="12" t="s">
        <v>16273</v>
      </c>
      <c r="G13" s="14" t="s">
        <v>16274</v>
      </c>
    </row>
    <row r="14" spans="1:19" ht="15.75" customHeight="1" x14ac:dyDescent="0.2">
      <c r="A14" s="12" t="s">
        <v>16252</v>
      </c>
      <c r="D14" s="12" t="s">
        <v>16265</v>
      </c>
      <c r="E14" s="12"/>
      <c r="F14" s="12" t="s">
        <v>16275</v>
      </c>
      <c r="G14" s="14" t="s">
        <v>16276</v>
      </c>
    </row>
    <row r="15" spans="1:19" ht="15.75" customHeight="1" x14ac:dyDescent="0.2">
      <c r="A15" s="12" t="s">
        <v>16252</v>
      </c>
      <c r="D15" s="12" t="s">
        <v>16265</v>
      </c>
      <c r="E15" s="14"/>
      <c r="F15" s="12" t="s">
        <v>16277</v>
      </c>
      <c r="G15" s="14" t="s">
        <v>16278</v>
      </c>
    </row>
    <row r="16" spans="1:19" ht="15.75" customHeight="1" x14ac:dyDescent="0.2">
      <c r="A16" s="12" t="s">
        <v>16252</v>
      </c>
      <c r="D16" s="12" t="s">
        <v>16265</v>
      </c>
      <c r="E16" s="12"/>
      <c r="F16" s="12" t="s">
        <v>16279</v>
      </c>
      <c r="G16" s="14" t="s">
        <v>16280</v>
      </c>
    </row>
    <row r="17" spans="1:7" ht="15.75" customHeight="1" x14ac:dyDescent="0.2">
      <c r="A17" s="12" t="s">
        <v>16252</v>
      </c>
      <c r="D17" s="12" t="s">
        <v>16265</v>
      </c>
      <c r="E17" s="12"/>
      <c r="F17" s="12" t="s">
        <v>16281</v>
      </c>
      <c r="G17" s="14" t="s">
        <v>16282</v>
      </c>
    </row>
    <row r="18" spans="1:7" ht="15.75" customHeight="1" x14ac:dyDescent="0.2">
      <c r="A18" s="12" t="s">
        <v>16252</v>
      </c>
      <c r="D18" s="12" t="s">
        <v>16265</v>
      </c>
      <c r="E18" s="12"/>
      <c r="F18" s="12" t="s">
        <v>16283</v>
      </c>
      <c r="G18" s="14" t="s">
        <v>16284</v>
      </c>
    </row>
    <row r="19" spans="1:7" ht="15.75" customHeight="1" x14ac:dyDescent="0.2">
      <c r="A19" s="12" t="s">
        <v>16252</v>
      </c>
      <c r="D19" s="12" t="s">
        <v>16265</v>
      </c>
      <c r="E19" s="12"/>
      <c r="F19" s="12" t="s">
        <v>16285</v>
      </c>
      <c r="G19" s="14" t="s">
        <v>16286</v>
      </c>
    </row>
    <row r="20" spans="1:7" ht="15.75" customHeight="1" x14ac:dyDescent="0.2">
      <c r="A20" s="12" t="s">
        <v>16252</v>
      </c>
      <c r="D20" s="12" t="s">
        <v>16265</v>
      </c>
      <c r="E20" s="12"/>
      <c r="F20" s="12" t="s">
        <v>16283</v>
      </c>
      <c r="G20" s="14" t="s">
        <v>16287</v>
      </c>
    </row>
    <row r="21" spans="1:7" ht="15.75" customHeight="1" x14ac:dyDescent="0.2">
      <c r="A21" s="12" t="s">
        <v>16252</v>
      </c>
      <c r="D21" s="12" t="s">
        <v>16265</v>
      </c>
      <c r="E21" s="12"/>
      <c r="F21" s="12" t="s">
        <v>16288</v>
      </c>
      <c r="G21" s="14" t="s">
        <v>16289</v>
      </c>
    </row>
    <row r="22" spans="1:7" ht="15.75" customHeight="1" x14ac:dyDescent="0.2">
      <c r="A22" s="12" t="s">
        <v>16252</v>
      </c>
      <c r="D22" s="12" t="s">
        <v>16265</v>
      </c>
      <c r="E22" s="12"/>
      <c r="F22" s="12" t="s">
        <v>16290</v>
      </c>
      <c r="G22" s="14" t="s">
        <v>16291</v>
      </c>
    </row>
    <row r="23" spans="1:7" ht="15.75" customHeight="1" x14ac:dyDescent="0.2">
      <c r="A23" s="12" t="s">
        <v>16252</v>
      </c>
      <c r="D23" s="12" t="s">
        <v>16265</v>
      </c>
      <c r="E23" s="12"/>
      <c r="F23" s="12" t="s">
        <v>16292</v>
      </c>
      <c r="G23" s="14" t="s">
        <v>16293</v>
      </c>
    </row>
    <row r="24" spans="1:7" ht="15.75" customHeight="1" x14ac:dyDescent="0.2">
      <c r="A24" s="12" t="s">
        <v>16252</v>
      </c>
      <c r="D24" s="12" t="s">
        <v>16265</v>
      </c>
      <c r="E24" s="12"/>
      <c r="F24" s="12" t="s">
        <v>16294</v>
      </c>
      <c r="G24" s="14" t="s">
        <v>16295</v>
      </c>
    </row>
    <row r="25" spans="1:7" ht="15.75" customHeight="1" x14ac:dyDescent="0.2">
      <c r="A25" s="12" t="s">
        <v>16252</v>
      </c>
      <c r="D25" s="12" t="s">
        <v>16265</v>
      </c>
      <c r="E25" s="12"/>
      <c r="F25" s="12" t="s">
        <v>16296</v>
      </c>
      <c r="G25" s="14" t="s">
        <v>16297</v>
      </c>
    </row>
    <row r="26" spans="1:7" ht="15.75" customHeight="1" x14ac:dyDescent="0.2">
      <c r="A26" s="12" t="s">
        <v>16252</v>
      </c>
      <c r="D26" s="12" t="s">
        <v>16265</v>
      </c>
      <c r="E26" s="12"/>
      <c r="F26" s="12" t="s">
        <v>3570</v>
      </c>
      <c r="G26" s="14" t="s">
        <v>3571</v>
      </c>
    </row>
    <row r="27" spans="1:7" ht="15.75" customHeight="1" x14ac:dyDescent="0.2">
      <c r="A27" s="12" t="s">
        <v>16252</v>
      </c>
      <c r="D27" s="14" t="s">
        <v>16298</v>
      </c>
      <c r="E27" s="12" t="s">
        <v>16299</v>
      </c>
      <c r="F27" s="12" t="s">
        <v>16300</v>
      </c>
      <c r="G27" s="14" t="s">
        <v>16301</v>
      </c>
    </row>
    <row r="28" spans="1:7" ht="15.75" customHeight="1" x14ac:dyDescent="0.2">
      <c r="A28" s="12" t="s">
        <v>16252</v>
      </c>
      <c r="D28" s="14" t="s">
        <v>16298</v>
      </c>
      <c r="E28" s="12" t="s">
        <v>16299</v>
      </c>
      <c r="F28" s="12" t="s">
        <v>16302</v>
      </c>
      <c r="G28" s="14" t="s">
        <v>16303</v>
      </c>
    </row>
    <row r="29" spans="1:7" ht="15.75" customHeight="1" x14ac:dyDescent="0.2">
      <c r="A29" s="12" t="s">
        <v>16252</v>
      </c>
      <c r="D29" s="14" t="s">
        <v>16298</v>
      </c>
      <c r="E29" s="12" t="s">
        <v>16299</v>
      </c>
      <c r="F29" s="12" t="s">
        <v>16304</v>
      </c>
      <c r="G29" s="14" t="s">
        <v>16305</v>
      </c>
    </row>
    <row r="30" spans="1:7" ht="15.75" customHeight="1" x14ac:dyDescent="0.2">
      <c r="A30" s="12" t="s">
        <v>16252</v>
      </c>
      <c r="D30" s="14" t="s">
        <v>16298</v>
      </c>
      <c r="E30" s="12" t="s">
        <v>16299</v>
      </c>
      <c r="F30" s="12" t="s">
        <v>16306</v>
      </c>
      <c r="G30" s="14" t="s">
        <v>16307</v>
      </c>
    </row>
    <row r="31" spans="1:7" ht="15.75" customHeight="1" x14ac:dyDescent="0.2">
      <c r="A31" s="12" t="s">
        <v>16252</v>
      </c>
      <c r="D31" s="14" t="s">
        <v>16298</v>
      </c>
      <c r="E31" s="12" t="s">
        <v>16299</v>
      </c>
      <c r="F31" s="12" t="s">
        <v>16308</v>
      </c>
      <c r="G31" s="14" t="s">
        <v>16309</v>
      </c>
    </row>
    <row r="32" spans="1:7" ht="15.75" customHeight="1" x14ac:dyDescent="0.2">
      <c r="A32" s="12" t="s">
        <v>16252</v>
      </c>
      <c r="D32" s="14" t="s">
        <v>16298</v>
      </c>
      <c r="E32" s="12" t="s">
        <v>16299</v>
      </c>
      <c r="F32" s="12" t="s">
        <v>16310</v>
      </c>
      <c r="G32" s="14" t="s">
        <v>16311</v>
      </c>
    </row>
    <row r="33" spans="1:7" ht="15.75" customHeight="1" x14ac:dyDescent="0.2">
      <c r="A33" s="12" t="s">
        <v>16252</v>
      </c>
      <c r="D33" s="14" t="s">
        <v>16298</v>
      </c>
      <c r="E33" s="12" t="s">
        <v>16299</v>
      </c>
      <c r="F33" s="12" t="s">
        <v>16312</v>
      </c>
      <c r="G33" s="14" t="s">
        <v>16313</v>
      </c>
    </row>
    <row r="34" spans="1:7" ht="15.75" customHeight="1" x14ac:dyDescent="0.2">
      <c r="A34" s="12" t="s">
        <v>16252</v>
      </c>
      <c r="D34" s="14" t="s">
        <v>16298</v>
      </c>
      <c r="E34" s="12" t="s">
        <v>16299</v>
      </c>
      <c r="F34" s="12" t="s">
        <v>16314</v>
      </c>
      <c r="G34" s="14" t="s">
        <v>16315</v>
      </c>
    </row>
    <row r="35" spans="1:7" ht="15.75" customHeight="1" x14ac:dyDescent="0.2">
      <c r="A35" s="12" t="s">
        <v>16252</v>
      </c>
      <c r="D35" s="14" t="s">
        <v>16298</v>
      </c>
      <c r="E35" s="12" t="s">
        <v>16299</v>
      </c>
      <c r="F35" s="12" t="s">
        <v>16316</v>
      </c>
      <c r="G35" s="14" t="s">
        <v>6043</v>
      </c>
    </row>
    <row r="36" spans="1:7" ht="15.75" customHeight="1" x14ac:dyDescent="0.2">
      <c r="A36" s="12" t="s">
        <v>16252</v>
      </c>
      <c r="D36" s="14" t="s">
        <v>16298</v>
      </c>
      <c r="E36" s="12" t="s">
        <v>16299</v>
      </c>
      <c r="F36" s="12" t="s">
        <v>16317</v>
      </c>
      <c r="G36" s="14" t="s">
        <v>3622</v>
      </c>
    </row>
    <row r="37" spans="1:7" ht="15.75" customHeight="1" x14ac:dyDescent="0.2">
      <c r="A37" s="12" t="s">
        <v>16252</v>
      </c>
      <c r="D37" s="14" t="s">
        <v>16298</v>
      </c>
      <c r="E37" s="12" t="s">
        <v>16318</v>
      </c>
      <c r="F37" s="12" t="s">
        <v>16319</v>
      </c>
      <c r="G37" s="14" t="s">
        <v>16320</v>
      </c>
    </row>
    <row r="38" spans="1:7" ht="15.75" customHeight="1" x14ac:dyDescent="0.2">
      <c r="A38" s="12" t="s">
        <v>16252</v>
      </c>
      <c r="D38" s="14" t="s">
        <v>16298</v>
      </c>
      <c r="E38" s="12" t="s">
        <v>16318</v>
      </c>
      <c r="F38" s="12" t="s">
        <v>16321</v>
      </c>
      <c r="G38" s="14" t="s">
        <v>16322</v>
      </c>
    </row>
    <row r="39" spans="1:7" ht="15.75" customHeight="1" x14ac:dyDescent="0.2">
      <c r="A39" s="12" t="s">
        <v>16252</v>
      </c>
      <c r="D39" s="14" t="s">
        <v>16298</v>
      </c>
      <c r="E39" s="12" t="s">
        <v>16318</v>
      </c>
      <c r="F39" s="12" t="s">
        <v>16323</v>
      </c>
      <c r="G39" s="14" t="s">
        <v>16324</v>
      </c>
    </row>
    <row r="40" spans="1:7" ht="15.75" customHeight="1" x14ac:dyDescent="0.2">
      <c r="A40" s="12" t="s">
        <v>16252</v>
      </c>
      <c r="D40" s="14" t="s">
        <v>16298</v>
      </c>
      <c r="E40" s="12" t="s">
        <v>16318</v>
      </c>
      <c r="F40" s="12" t="s">
        <v>16325</v>
      </c>
      <c r="G40" s="14" t="s">
        <v>16326</v>
      </c>
    </row>
    <row r="41" spans="1:7" ht="15.75" customHeight="1" x14ac:dyDescent="0.2">
      <c r="A41" s="12" t="s">
        <v>16252</v>
      </c>
      <c r="D41" s="14" t="s">
        <v>16298</v>
      </c>
      <c r="E41" s="12" t="s">
        <v>16318</v>
      </c>
      <c r="F41" s="12" t="s">
        <v>16327</v>
      </c>
      <c r="G41" s="14" t="s">
        <v>16328</v>
      </c>
    </row>
    <row r="42" spans="1:7" ht="15.75" customHeight="1" x14ac:dyDescent="0.2">
      <c r="A42" s="12" t="s">
        <v>16252</v>
      </c>
      <c r="D42" s="14" t="s">
        <v>16298</v>
      </c>
      <c r="E42" s="12" t="s">
        <v>16318</v>
      </c>
      <c r="F42" s="12" t="s">
        <v>16329</v>
      </c>
      <c r="G42" s="14" t="s">
        <v>16330</v>
      </c>
    </row>
    <row r="43" spans="1:7" ht="15.75" customHeight="1" x14ac:dyDescent="0.2">
      <c r="A43" s="12" t="s">
        <v>16252</v>
      </c>
      <c r="D43" s="14" t="s">
        <v>16298</v>
      </c>
      <c r="E43" s="12" t="s">
        <v>16318</v>
      </c>
      <c r="F43" s="12" t="s">
        <v>16331</v>
      </c>
      <c r="G43" s="14" t="s">
        <v>16332</v>
      </c>
    </row>
    <row r="44" spans="1:7" ht="15.75" customHeight="1" x14ac:dyDescent="0.2">
      <c r="A44" s="12" t="s">
        <v>16252</v>
      </c>
      <c r="D44" s="14" t="s">
        <v>16298</v>
      </c>
      <c r="E44" s="12" t="s">
        <v>16318</v>
      </c>
      <c r="F44" s="12" t="s">
        <v>7636</v>
      </c>
      <c r="G44" s="14" t="s">
        <v>16333</v>
      </c>
    </row>
    <row r="45" spans="1:7" ht="15.75" customHeight="1" x14ac:dyDescent="0.2">
      <c r="A45" s="12" t="s">
        <v>16252</v>
      </c>
      <c r="D45" s="14" t="s">
        <v>16298</v>
      </c>
      <c r="E45" s="12" t="s">
        <v>16318</v>
      </c>
      <c r="F45" s="12" t="s">
        <v>16334</v>
      </c>
      <c r="G45" s="14" t="s">
        <v>16335</v>
      </c>
    </row>
    <row r="46" spans="1:7" ht="15.75" customHeight="1" x14ac:dyDescent="0.2">
      <c r="A46" s="12" t="s">
        <v>16252</v>
      </c>
      <c r="D46" s="14" t="s">
        <v>16298</v>
      </c>
      <c r="E46" s="12" t="s">
        <v>16318</v>
      </c>
      <c r="F46" s="12" t="s">
        <v>16292</v>
      </c>
      <c r="G46" s="14" t="s">
        <v>16336</v>
      </c>
    </row>
    <row r="47" spans="1:7" ht="15.75" customHeight="1" x14ac:dyDescent="0.2">
      <c r="A47" s="12" t="s">
        <v>16252</v>
      </c>
      <c r="D47" s="14" t="s">
        <v>16298</v>
      </c>
      <c r="E47" s="12" t="s">
        <v>16318</v>
      </c>
      <c r="F47" s="12" t="s">
        <v>16337</v>
      </c>
      <c r="G47" s="14" t="s">
        <v>16293</v>
      </c>
    </row>
    <row r="48" spans="1:7" ht="15.75" customHeight="1" x14ac:dyDescent="0.2">
      <c r="A48" s="12" t="s">
        <v>16252</v>
      </c>
      <c r="D48" s="14" t="s">
        <v>16298</v>
      </c>
      <c r="E48" s="12" t="s">
        <v>16318</v>
      </c>
      <c r="F48" s="12" t="s">
        <v>16338</v>
      </c>
      <c r="G48" s="14" t="s">
        <v>16339</v>
      </c>
    </row>
    <row r="49" spans="1:7" ht="15.75" customHeight="1" x14ac:dyDescent="0.2">
      <c r="A49" s="12" t="s">
        <v>16252</v>
      </c>
      <c r="D49" s="14" t="s">
        <v>16298</v>
      </c>
      <c r="E49" s="12" t="s">
        <v>16318</v>
      </c>
      <c r="F49" s="12" t="s">
        <v>16340</v>
      </c>
      <c r="G49" s="14" t="s">
        <v>11850</v>
      </c>
    </row>
    <row r="50" spans="1:7" ht="15.75" customHeight="1" x14ac:dyDescent="0.2">
      <c r="A50" s="12" t="s">
        <v>16252</v>
      </c>
      <c r="D50" s="14" t="s">
        <v>16298</v>
      </c>
      <c r="E50" s="12" t="s">
        <v>16318</v>
      </c>
      <c r="F50" s="12" t="s">
        <v>16341</v>
      </c>
      <c r="G50" s="14" t="s">
        <v>3681</v>
      </c>
    </row>
    <row r="51" spans="1:7" ht="15.75" customHeight="1" x14ac:dyDescent="0.2">
      <c r="A51" s="12" t="s">
        <v>16342</v>
      </c>
      <c r="D51" s="14" t="s">
        <v>16298</v>
      </c>
      <c r="E51" s="12" t="s">
        <v>16343</v>
      </c>
      <c r="F51" s="12" t="s">
        <v>16344</v>
      </c>
      <c r="G51" s="14" t="s">
        <v>16345</v>
      </c>
    </row>
    <row r="52" spans="1:7" ht="15.75" customHeight="1" x14ac:dyDescent="0.2">
      <c r="A52" s="12" t="s">
        <v>16342</v>
      </c>
      <c r="D52" s="14" t="s">
        <v>16298</v>
      </c>
      <c r="E52" s="12" t="s">
        <v>16343</v>
      </c>
      <c r="F52" s="12" t="s">
        <v>16346</v>
      </c>
      <c r="G52" s="14" t="s">
        <v>16347</v>
      </c>
    </row>
    <row r="53" spans="1:7" ht="15.75" customHeight="1" x14ac:dyDescent="0.2">
      <c r="A53" s="12" t="s">
        <v>16342</v>
      </c>
      <c r="D53" s="14" t="s">
        <v>16298</v>
      </c>
      <c r="E53" s="12" t="s">
        <v>16343</v>
      </c>
      <c r="F53" s="12" t="s">
        <v>16348</v>
      </c>
      <c r="G53" s="14" t="s">
        <v>16322</v>
      </c>
    </row>
    <row r="54" spans="1:7" ht="15.75" customHeight="1" x14ac:dyDescent="0.2">
      <c r="A54" s="12" t="s">
        <v>16342</v>
      </c>
      <c r="D54" s="14" t="s">
        <v>16298</v>
      </c>
      <c r="E54" s="12" t="s">
        <v>16343</v>
      </c>
      <c r="F54" s="12" t="s">
        <v>16349</v>
      </c>
      <c r="G54" s="14" t="s">
        <v>16350</v>
      </c>
    </row>
    <row r="55" spans="1:7" ht="15.75" customHeight="1" x14ac:dyDescent="0.2">
      <c r="A55" s="12" t="s">
        <v>16342</v>
      </c>
      <c r="D55" s="14" t="s">
        <v>16298</v>
      </c>
      <c r="E55" s="12" t="s">
        <v>16343</v>
      </c>
      <c r="F55" s="12" t="s">
        <v>16351</v>
      </c>
      <c r="G55" s="14" t="s">
        <v>16352</v>
      </c>
    </row>
    <row r="56" spans="1:7" ht="15.75" customHeight="1" x14ac:dyDescent="0.2">
      <c r="A56" s="12" t="s">
        <v>16342</v>
      </c>
      <c r="D56" s="14" t="s">
        <v>16298</v>
      </c>
      <c r="E56" s="12" t="s">
        <v>16343</v>
      </c>
      <c r="F56" s="12" t="s">
        <v>16353</v>
      </c>
      <c r="G56" s="14" t="s">
        <v>16354</v>
      </c>
    </row>
    <row r="57" spans="1:7" ht="15.75" customHeight="1" x14ac:dyDescent="0.2">
      <c r="A57" s="12" t="s">
        <v>16342</v>
      </c>
      <c r="D57" s="14" t="s">
        <v>16298</v>
      </c>
      <c r="E57" s="12" t="s">
        <v>16343</v>
      </c>
      <c r="F57" s="12" t="s">
        <v>14494</v>
      </c>
      <c r="G57" s="14" t="s">
        <v>16355</v>
      </c>
    </row>
    <row r="58" spans="1:7" ht="15.75" customHeight="1" x14ac:dyDescent="0.2">
      <c r="A58" s="12" t="s">
        <v>16342</v>
      </c>
      <c r="D58" s="14" t="s">
        <v>16298</v>
      </c>
      <c r="E58" s="12" t="s">
        <v>16343</v>
      </c>
      <c r="F58" s="12" t="s">
        <v>16356</v>
      </c>
      <c r="G58" s="14" t="s">
        <v>16357</v>
      </c>
    </row>
    <row r="59" spans="1:7" ht="15.75" customHeight="1" x14ac:dyDescent="0.2">
      <c r="A59" s="12" t="s">
        <v>16342</v>
      </c>
      <c r="D59" s="14" t="s">
        <v>16298</v>
      </c>
      <c r="E59" s="12" t="s">
        <v>16343</v>
      </c>
      <c r="F59" s="12" t="s">
        <v>4324</v>
      </c>
      <c r="G59" s="14" t="s">
        <v>16358</v>
      </c>
    </row>
    <row r="60" spans="1:7" ht="15.75" customHeight="1" x14ac:dyDescent="0.2">
      <c r="A60" s="12" t="s">
        <v>16342</v>
      </c>
      <c r="D60" s="14" t="s">
        <v>16298</v>
      </c>
      <c r="E60" s="12" t="s">
        <v>16343</v>
      </c>
      <c r="F60" s="12" t="s">
        <v>16359</v>
      </c>
      <c r="G60" s="23" t="s">
        <v>10997</v>
      </c>
    </row>
    <row r="61" spans="1:7" ht="15.75" customHeight="1" x14ac:dyDescent="0.2">
      <c r="A61" s="12" t="s">
        <v>16342</v>
      </c>
      <c r="D61" s="14" t="s">
        <v>16298</v>
      </c>
      <c r="E61" s="12" t="s">
        <v>16343</v>
      </c>
      <c r="F61" s="12" t="s">
        <v>16360</v>
      </c>
      <c r="G61" s="14" t="s">
        <v>16361</v>
      </c>
    </row>
    <row r="62" spans="1:7" ht="15.75" customHeight="1" x14ac:dyDescent="0.2">
      <c r="A62" s="12" t="s">
        <v>16342</v>
      </c>
      <c r="D62" s="14" t="s">
        <v>16298</v>
      </c>
      <c r="E62" s="12" t="s">
        <v>16343</v>
      </c>
      <c r="F62" s="12" t="s">
        <v>16362</v>
      </c>
      <c r="G62" s="14" t="s">
        <v>3720</v>
      </c>
    </row>
    <row r="63" spans="1:7" ht="15.75" customHeight="1" x14ac:dyDescent="0.2">
      <c r="A63" s="12" t="s">
        <v>16342</v>
      </c>
      <c r="D63" s="14" t="s">
        <v>16298</v>
      </c>
      <c r="E63" s="12" t="s">
        <v>16363</v>
      </c>
      <c r="F63" s="12" t="s">
        <v>16270</v>
      </c>
      <c r="G63" s="14" t="s">
        <v>16364</v>
      </c>
    </row>
    <row r="64" spans="1:7" ht="15.75" customHeight="1" x14ac:dyDescent="0.2">
      <c r="A64" s="12" t="s">
        <v>16342</v>
      </c>
      <c r="D64" s="14" t="s">
        <v>16298</v>
      </c>
      <c r="E64" s="12" t="s">
        <v>16363</v>
      </c>
      <c r="F64" s="12" t="s">
        <v>16365</v>
      </c>
      <c r="G64" s="14" t="s">
        <v>16271</v>
      </c>
    </row>
    <row r="65" spans="1:7" ht="15.75" customHeight="1" x14ac:dyDescent="0.2">
      <c r="A65" s="12" t="s">
        <v>16342</v>
      </c>
      <c r="D65" s="14" t="s">
        <v>16298</v>
      </c>
      <c r="E65" s="12" t="s">
        <v>16363</v>
      </c>
      <c r="F65" s="12" t="s">
        <v>11620</v>
      </c>
      <c r="G65" s="14" t="s">
        <v>16322</v>
      </c>
    </row>
    <row r="66" spans="1:7" ht="15.75" customHeight="1" x14ac:dyDescent="0.2">
      <c r="A66" s="12" t="s">
        <v>16342</v>
      </c>
      <c r="D66" s="14" t="s">
        <v>16298</v>
      </c>
      <c r="E66" s="12" t="s">
        <v>16363</v>
      </c>
      <c r="F66" s="12" t="s">
        <v>16366</v>
      </c>
      <c r="G66" s="7" t="s">
        <v>16367</v>
      </c>
    </row>
    <row r="67" spans="1:7" ht="15.75" customHeight="1" x14ac:dyDescent="0.2">
      <c r="A67" s="12" t="s">
        <v>16342</v>
      </c>
      <c r="D67" s="14" t="s">
        <v>16298</v>
      </c>
      <c r="E67" s="12" t="s">
        <v>16363</v>
      </c>
      <c r="F67" s="12" t="s">
        <v>16368</v>
      </c>
      <c r="G67" s="14" t="s">
        <v>16369</v>
      </c>
    </row>
    <row r="68" spans="1:7" ht="15.75" customHeight="1" x14ac:dyDescent="0.2">
      <c r="A68" s="12" t="s">
        <v>16342</v>
      </c>
      <c r="D68" s="14" t="s">
        <v>16298</v>
      </c>
      <c r="E68" s="12" t="s">
        <v>16363</v>
      </c>
      <c r="F68" s="12" t="s">
        <v>16370</v>
      </c>
      <c r="G68" s="14" t="s">
        <v>16330</v>
      </c>
    </row>
    <row r="69" spans="1:7" ht="15.75" customHeight="1" x14ac:dyDescent="0.2">
      <c r="A69" s="12" t="s">
        <v>16342</v>
      </c>
      <c r="D69" s="14" t="s">
        <v>16298</v>
      </c>
      <c r="E69" s="12" t="s">
        <v>16363</v>
      </c>
      <c r="F69" s="12" t="s">
        <v>16371</v>
      </c>
      <c r="G69" s="14" t="s">
        <v>16372</v>
      </c>
    </row>
    <row r="70" spans="1:7" ht="15.75" customHeight="1" x14ac:dyDescent="0.2">
      <c r="A70" s="12" t="s">
        <v>16342</v>
      </c>
      <c r="D70" s="14" t="s">
        <v>16298</v>
      </c>
      <c r="E70" s="12" t="s">
        <v>16363</v>
      </c>
      <c r="F70" s="12" t="s">
        <v>16373</v>
      </c>
      <c r="G70" s="14" t="s">
        <v>16374</v>
      </c>
    </row>
    <row r="71" spans="1:7" ht="15.75" customHeight="1" x14ac:dyDescent="0.2">
      <c r="A71" s="12" t="s">
        <v>16342</v>
      </c>
      <c r="D71" s="14" t="s">
        <v>16298</v>
      </c>
      <c r="E71" s="12" t="s">
        <v>16363</v>
      </c>
      <c r="F71" s="12" t="s">
        <v>16375</v>
      </c>
      <c r="G71" s="14" t="s">
        <v>16376</v>
      </c>
    </row>
    <row r="72" spans="1:7" ht="15.75" customHeight="1" x14ac:dyDescent="0.2">
      <c r="A72" s="12" t="s">
        <v>16342</v>
      </c>
      <c r="D72" s="14" t="s">
        <v>16298</v>
      </c>
      <c r="E72" s="12" t="s">
        <v>16363</v>
      </c>
      <c r="F72" s="12" t="s">
        <v>2614</v>
      </c>
      <c r="G72" s="14" t="s">
        <v>16377</v>
      </c>
    </row>
    <row r="73" spans="1:7" ht="15.75" customHeight="1" x14ac:dyDescent="0.2">
      <c r="A73" s="12" t="s">
        <v>16342</v>
      </c>
      <c r="D73" s="14" t="s">
        <v>16298</v>
      </c>
      <c r="E73" s="12" t="s">
        <v>16363</v>
      </c>
      <c r="F73" s="12" t="s">
        <v>15169</v>
      </c>
      <c r="G73" s="14" t="s">
        <v>16378</v>
      </c>
    </row>
    <row r="74" spans="1:7" ht="15.75" customHeight="1" x14ac:dyDescent="0.2">
      <c r="A74" s="12" t="s">
        <v>16342</v>
      </c>
      <c r="D74" s="14" t="s">
        <v>16298</v>
      </c>
      <c r="E74" s="12" t="s">
        <v>16363</v>
      </c>
      <c r="F74" s="12" t="s">
        <v>15169</v>
      </c>
      <c r="G74" s="14" t="s">
        <v>4259</v>
      </c>
    </row>
    <row r="75" spans="1:7" ht="15.75" customHeight="1" x14ac:dyDescent="0.2">
      <c r="A75" s="12" t="s">
        <v>16342</v>
      </c>
      <c r="D75" s="14" t="s">
        <v>16298</v>
      </c>
      <c r="E75" s="12" t="s">
        <v>16363</v>
      </c>
      <c r="F75" s="12" t="s">
        <v>83</v>
      </c>
      <c r="G75" s="14" t="s">
        <v>16379</v>
      </c>
    </row>
    <row r="76" spans="1:7" ht="15.75" customHeight="1" x14ac:dyDescent="0.2">
      <c r="A76" s="12" t="s">
        <v>16342</v>
      </c>
      <c r="D76" s="14" t="s">
        <v>16298</v>
      </c>
      <c r="E76" s="12" t="s">
        <v>16380</v>
      </c>
      <c r="F76" s="12" t="s">
        <v>16381</v>
      </c>
      <c r="G76" s="14" t="s">
        <v>16382</v>
      </c>
    </row>
    <row r="77" spans="1:7" ht="15.75" customHeight="1" x14ac:dyDescent="0.2">
      <c r="A77" s="12" t="s">
        <v>16342</v>
      </c>
      <c r="D77" s="14" t="s">
        <v>16298</v>
      </c>
      <c r="E77" s="12" t="s">
        <v>16380</v>
      </c>
      <c r="F77" s="12" t="s">
        <v>16383</v>
      </c>
      <c r="G77" s="14" t="s">
        <v>16384</v>
      </c>
    </row>
    <row r="78" spans="1:7" ht="15.75" customHeight="1" x14ac:dyDescent="0.2">
      <c r="A78" s="12" t="s">
        <v>16342</v>
      </c>
      <c r="D78" s="14" t="s">
        <v>16298</v>
      </c>
      <c r="E78" s="12" t="s">
        <v>16380</v>
      </c>
      <c r="F78" s="12" t="s">
        <v>11575</v>
      </c>
      <c r="G78" s="14" t="s">
        <v>16385</v>
      </c>
    </row>
    <row r="79" spans="1:7" ht="15.75" customHeight="1" x14ac:dyDescent="0.2">
      <c r="A79" s="12" t="s">
        <v>16342</v>
      </c>
      <c r="D79" s="14" t="s">
        <v>16298</v>
      </c>
      <c r="E79" s="12" t="s">
        <v>16380</v>
      </c>
      <c r="F79" s="12" t="s">
        <v>16386</v>
      </c>
      <c r="G79" s="14" t="s">
        <v>16322</v>
      </c>
    </row>
    <row r="80" spans="1:7" ht="15.75" customHeight="1" x14ac:dyDescent="0.2">
      <c r="A80" s="12" t="s">
        <v>16342</v>
      </c>
      <c r="D80" s="14" t="s">
        <v>16298</v>
      </c>
      <c r="E80" s="12" t="s">
        <v>16380</v>
      </c>
      <c r="F80" s="12" t="s">
        <v>16387</v>
      </c>
      <c r="G80" s="14" t="s">
        <v>16388</v>
      </c>
    </row>
    <row r="81" spans="1:7" ht="15.75" customHeight="1" x14ac:dyDescent="0.2">
      <c r="A81" s="12" t="s">
        <v>16342</v>
      </c>
      <c r="D81" s="14" t="s">
        <v>16298</v>
      </c>
      <c r="E81" s="12" t="s">
        <v>16380</v>
      </c>
      <c r="F81" s="12" t="s">
        <v>16389</v>
      </c>
      <c r="G81" s="14" t="s">
        <v>16390</v>
      </c>
    </row>
    <row r="82" spans="1:7" ht="15.75" customHeight="1" x14ac:dyDescent="0.2">
      <c r="A82" s="12" t="s">
        <v>16342</v>
      </c>
      <c r="D82" s="14" t="s">
        <v>16298</v>
      </c>
      <c r="E82" s="12" t="s">
        <v>16380</v>
      </c>
      <c r="F82" s="12" t="s">
        <v>16391</v>
      </c>
      <c r="G82" s="14" t="s">
        <v>16392</v>
      </c>
    </row>
    <row r="83" spans="1:7" ht="15.75" customHeight="1" x14ac:dyDescent="0.2">
      <c r="A83" s="12" t="s">
        <v>16342</v>
      </c>
      <c r="D83" s="14" t="s">
        <v>16298</v>
      </c>
      <c r="E83" s="12" t="s">
        <v>16380</v>
      </c>
      <c r="F83" s="12" t="s">
        <v>16393</v>
      </c>
      <c r="G83" s="14" t="s">
        <v>16394</v>
      </c>
    </row>
    <row r="84" spans="1:7" ht="15.75" customHeight="1" x14ac:dyDescent="0.2">
      <c r="A84" s="12" t="s">
        <v>16342</v>
      </c>
      <c r="D84" s="14" t="s">
        <v>16298</v>
      </c>
      <c r="E84" s="12" t="s">
        <v>16380</v>
      </c>
      <c r="F84" s="12" t="s">
        <v>16395</v>
      </c>
      <c r="G84" s="14" t="s">
        <v>16335</v>
      </c>
    </row>
    <row r="85" spans="1:7" ht="15.75" customHeight="1" x14ac:dyDescent="0.2">
      <c r="A85" s="12" t="s">
        <v>16342</v>
      </c>
      <c r="D85" s="14" t="s">
        <v>16298</v>
      </c>
      <c r="E85" s="12" t="s">
        <v>16380</v>
      </c>
      <c r="F85" s="12" t="s">
        <v>16306</v>
      </c>
      <c r="G85" s="14" t="s">
        <v>16396</v>
      </c>
    </row>
    <row r="86" spans="1:7" ht="15.75" customHeight="1" x14ac:dyDescent="0.2">
      <c r="A86" s="12" t="s">
        <v>16342</v>
      </c>
      <c r="D86" s="14" t="s">
        <v>16298</v>
      </c>
      <c r="E86" s="12" t="s">
        <v>16380</v>
      </c>
      <c r="F86" s="12" t="s">
        <v>16397</v>
      </c>
      <c r="G86" s="14" t="s">
        <v>16398</v>
      </c>
    </row>
    <row r="87" spans="1:7" ht="15.75" customHeight="1" x14ac:dyDescent="0.2">
      <c r="A87" s="12" t="s">
        <v>16342</v>
      </c>
      <c r="D87" s="14" t="s">
        <v>16298</v>
      </c>
      <c r="E87" s="12" t="s">
        <v>16380</v>
      </c>
      <c r="F87" s="12" t="s">
        <v>16399</v>
      </c>
      <c r="G87" s="14" t="s">
        <v>16400</v>
      </c>
    </row>
    <row r="88" spans="1:7" ht="15.75" customHeight="1" x14ac:dyDescent="0.2">
      <c r="A88" s="12" t="s">
        <v>16342</v>
      </c>
      <c r="D88" s="14" t="s">
        <v>16298</v>
      </c>
      <c r="E88" s="12" t="s">
        <v>16380</v>
      </c>
      <c r="F88" s="12" t="s">
        <v>16401</v>
      </c>
      <c r="G88" s="14" t="s">
        <v>16402</v>
      </c>
    </row>
    <row r="89" spans="1:7" ht="15.75" customHeight="1" x14ac:dyDescent="0.2">
      <c r="A89" s="12" t="s">
        <v>16342</v>
      </c>
      <c r="D89" s="14" t="s">
        <v>16298</v>
      </c>
      <c r="E89" s="12" t="s">
        <v>16380</v>
      </c>
      <c r="F89" s="12" t="s">
        <v>16403</v>
      </c>
      <c r="G89" s="14" t="s">
        <v>16404</v>
      </c>
    </row>
    <row r="90" spans="1:7" ht="15.75" customHeight="1" x14ac:dyDescent="0.2">
      <c r="A90" s="12" t="s">
        <v>16342</v>
      </c>
      <c r="D90" s="14" t="s">
        <v>16298</v>
      </c>
      <c r="E90" s="12" t="s">
        <v>16380</v>
      </c>
      <c r="F90" s="12" t="s">
        <v>7037</v>
      </c>
      <c r="G90" s="14" t="s">
        <v>8950</v>
      </c>
    </row>
    <row r="91" spans="1:7" ht="15.75" customHeight="1" x14ac:dyDescent="0.2">
      <c r="A91" s="12" t="s">
        <v>16342</v>
      </c>
      <c r="D91" s="14" t="s">
        <v>16298</v>
      </c>
      <c r="E91" s="12" t="s">
        <v>16380</v>
      </c>
      <c r="F91" s="12" t="s">
        <v>147</v>
      </c>
      <c r="G91" s="14" t="s">
        <v>258</v>
      </c>
    </row>
    <row r="92" spans="1:7" ht="15.75" customHeight="1" x14ac:dyDescent="0.2">
      <c r="A92" s="12" t="s">
        <v>16342</v>
      </c>
      <c r="D92" s="14" t="s">
        <v>16298</v>
      </c>
      <c r="E92" s="12" t="s">
        <v>16405</v>
      </c>
      <c r="F92" s="12" t="s">
        <v>16406</v>
      </c>
      <c r="G92" s="14" t="s">
        <v>16407</v>
      </c>
    </row>
    <row r="93" spans="1:7" ht="15.75" customHeight="1" x14ac:dyDescent="0.2">
      <c r="A93" s="12" t="s">
        <v>16342</v>
      </c>
      <c r="D93" s="14" t="s">
        <v>16298</v>
      </c>
      <c r="E93" s="12" t="s">
        <v>16405</v>
      </c>
      <c r="F93" s="12" t="s">
        <v>16408</v>
      </c>
      <c r="G93" s="14" t="s">
        <v>16409</v>
      </c>
    </row>
    <row r="94" spans="1:7" ht="15.75" customHeight="1" x14ac:dyDescent="0.2">
      <c r="A94" s="12" t="s">
        <v>16342</v>
      </c>
      <c r="D94" s="14" t="s">
        <v>16298</v>
      </c>
      <c r="E94" s="12" t="s">
        <v>16405</v>
      </c>
      <c r="F94" s="12" t="s">
        <v>16410</v>
      </c>
      <c r="G94" s="14" t="s">
        <v>16322</v>
      </c>
    </row>
    <row r="95" spans="1:7" ht="15.75" customHeight="1" x14ac:dyDescent="0.2">
      <c r="A95" s="12" t="s">
        <v>16342</v>
      </c>
      <c r="D95" s="14" t="s">
        <v>16298</v>
      </c>
      <c r="E95" s="12" t="s">
        <v>16405</v>
      </c>
      <c r="F95" s="12" t="s">
        <v>16411</v>
      </c>
      <c r="G95" s="14" t="s">
        <v>16412</v>
      </c>
    </row>
    <row r="96" spans="1:7" ht="15.75" customHeight="1" x14ac:dyDescent="0.2">
      <c r="A96" s="12" t="s">
        <v>16342</v>
      </c>
      <c r="D96" s="14" t="s">
        <v>16298</v>
      </c>
      <c r="E96" s="12" t="s">
        <v>16405</v>
      </c>
      <c r="F96" s="12" t="s">
        <v>16413</v>
      </c>
      <c r="G96" s="14" t="s">
        <v>16414</v>
      </c>
    </row>
    <row r="97" spans="1:7" ht="15.75" customHeight="1" x14ac:dyDescent="0.2">
      <c r="A97" s="12" t="s">
        <v>16342</v>
      </c>
      <c r="D97" s="14" t="s">
        <v>16298</v>
      </c>
      <c r="E97" s="12" t="s">
        <v>16405</v>
      </c>
      <c r="F97" s="12" t="s">
        <v>16415</v>
      </c>
      <c r="G97" s="14" t="s">
        <v>16416</v>
      </c>
    </row>
    <row r="98" spans="1:7" ht="15.75" customHeight="1" x14ac:dyDescent="0.2">
      <c r="A98" s="12" t="s">
        <v>16342</v>
      </c>
      <c r="D98" s="14" t="s">
        <v>16298</v>
      </c>
      <c r="E98" s="12" t="s">
        <v>16405</v>
      </c>
      <c r="F98" s="12" t="s">
        <v>16417</v>
      </c>
      <c r="G98" s="14" t="s">
        <v>16418</v>
      </c>
    </row>
    <row r="99" spans="1:7" ht="15.75" customHeight="1" x14ac:dyDescent="0.2">
      <c r="A99" s="12" t="s">
        <v>16342</v>
      </c>
      <c r="D99" s="14" t="s">
        <v>16298</v>
      </c>
      <c r="E99" s="12" t="s">
        <v>16405</v>
      </c>
      <c r="F99" s="12" t="s">
        <v>16419</v>
      </c>
      <c r="G99" s="14" t="s">
        <v>16420</v>
      </c>
    </row>
    <row r="100" spans="1:7" ht="15.75" customHeight="1" x14ac:dyDescent="0.2">
      <c r="A100" s="12" t="s">
        <v>16342</v>
      </c>
      <c r="D100" s="14" t="s">
        <v>16298</v>
      </c>
      <c r="E100" s="12" t="s">
        <v>16405</v>
      </c>
      <c r="F100" s="12" t="s">
        <v>16421</v>
      </c>
      <c r="G100" s="14" t="s">
        <v>16422</v>
      </c>
    </row>
    <row r="101" spans="1:7" ht="15.75" customHeight="1" x14ac:dyDescent="0.2">
      <c r="A101" s="12" t="s">
        <v>16342</v>
      </c>
      <c r="D101" s="14" t="s">
        <v>16298</v>
      </c>
      <c r="E101" s="12" t="s">
        <v>16405</v>
      </c>
      <c r="F101" s="12" t="s">
        <v>16423</v>
      </c>
      <c r="G101" s="14" t="s">
        <v>16424</v>
      </c>
    </row>
    <row r="102" spans="1:7" ht="15.75" customHeight="1" x14ac:dyDescent="0.2">
      <c r="A102" s="12" t="s">
        <v>16342</v>
      </c>
      <c r="D102" s="14" t="s">
        <v>16298</v>
      </c>
      <c r="E102" s="12" t="s">
        <v>16405</v>
      </c>
      <c r="F102" s="12" t="s">
        <v>16425</v>
      </c>
      <c r="G102" s="14" t="s">
        <v>16426</v>
      </c>
    </row>
    <row r="103" spans="1:7" ht="15.75" customHeight="1" x14ac:dyDescent="0.2">
      <c r="A103" s="12" t="s">
        <v>16342</v>
      </c>
      <c r="D103" s="14" t="s">
        <v>16298</v>
      </c>
      <c r="E103" s="12" t="s">
        <v>16405</v>
      </c>
      <c r="F103" s="12" t="s">
        <v>16427</v>
      </c>
      <c r="G103" s="14" t="s">
        <v>16428</v>
      </c>
    </row>
    <row r="104" spans="1:7" ht="15.75" customHeight="1" x14ac:dyDescent="0.2">
      <c r="A104" s="12" t="s">
        <v>16342</v>
      </c>
      <c r="D104" s="14" t="s">
        <v>16298</v>
      </c>
      <c r="E104" s="12" t="s">
        <v>16405</v>
      </c>
      <c r="F104" s="12" t="s">
        <v>16429</v>
      </c>
      <c r="G104" s="14" t="s">
        <v>16430</v>
      </c>
    </row>
    <row r="105" spans="1:7" ht="15.75" customHeight="1" x14ac:dyDescent="0.2">
      <c r="A105" s="12" t="s">
        <v>16342</v>
      </c>
      <c r="D105" s="14" t="s">
        <v>16298</v>
      </c>
      <c r="E105" s="12" t="s">
        <v>16405</v>
      </c>
      <c r="F105" s="12" t="s">
        <v>16431</v>
      </c>
      <c r="G105" s="14" t="s">
        <v>16432</v>
      </c>
    </row>
    <row r="106" spans="1:7" ht="15.75" customHeight="1" x14ac:dyDescent="0.2">
      <c r="A106" s="12" t="s">
        <v>16342</v>
      </c>
      <c r="D106" s="14" t="s">
        <v>16298</v>
      </c>
      <c r="E106" s="12" t="s">
        <v>16405</v>
      </c>
      <c r="F106" s="12" t="s">
        <v>16433</v>
      </c>
      <c r="G106" s="14" t="s">
        <v>16434</v>
      </c>
    </row>
    <row r="107" spans="1:7" ht="15.75" customHeight="1" x14ac:dyDescent="0.2">
      <c r="A107" s="12" t="s">
        <v>16342</v>
      </c>
      <c r="D107" s="14" t="s">
        <v>16298</v>
      </c>
      <c r="E107" s="12" t="s">
        <v>16405</v>
      </c>
      <c r="F107" s="12" t="s">
        <v>16338</v>
      </c>
      <c r="G107" s="14" t="s">
        <v>16435</v>
      </c>
    </row>
    <row r="108" spans="1:7" ht="15.75" customHeight="1" x14ac:dyDescent="0.2">
      <c r="A108" s="12" t="s">
        <v>16342</v>
      </c>
      <c r="D108" s="14" t="s">
        <v>16298</v>
      </c>
      <c r="E108" s="12" t="s">
        <v>16405</v>
      </c>
      <c r="F108" s="12" t="s">
        <v>16436</v>
      </c>
      <c r="G108" s="14" t="s">
        <v>16437</v>
      </c>
    </row>
    <row r="109" spans="1:7" ht="15.75" customHeight="1" x14ac:dyDescent="0.2">
      <c r="A109" s="12" t="s">
        <v>16342</v>
      </c>
      <c r="D109" s="14" t="s">
        <v>16298</v>
      </c>
      <c r="E109" s="12" t="s">
        <v>16405</v>
      </c>
      <c r="F109" s="12" t="s">
        <v>16438</v>
      </c>
      <c r="G109" s="14" t="s">
        <v>16439</v>
      </c>
    </row>
    <row r="110" spans="1:7" ht="15.75" customHeight="1" x14ac:dyDescent="0.2">
      <c r="A110" s="12" t="s">
        <v>16342</v>
      </c>
      <c r="D110" s="14" t="s">
        <v>16298</v>
      </c>
      <c r="E110" s="12" t="s">
        <v>16405</v>
      </c>
      <c r="F110" s="12" t="s">
        <v>16440</v>
      </c>
      <c r="G110" s="14" t="s">
        <v>16441</v>
      </c>
    </row>
    <row r="111" spans="1:7" ht="15.75" customHeight="1" x14ac:dyDescent="0.2">
      <c r="A111" s="12" t="s">
        <v>16342</v>
      </c>
      <c r="D111" s="14" t="s">
        <v>16298</v>
      </c>
      <c r="E111" s="12" t="s">
        <v>16405</v>
      </c>
      <c r="F111" s="12" t="s">
        <v>16442</v>
      </c>
      <c r="G111" s="14" t="s">
        <v>8378</v>
      </c>
    </row>
    <row r="112" spans="1:7" ht="15.75" customHeight="1" x14ac:dyDescent="0.2">
      <c r="A112" s="12" t="s">
        <v>16342</v>
      </c>
      <c r="D112" s="14" t="s">
        <v>16298</v>
      </c>
      <c r="E112" s="12" t="s">
        <v>16405</v>
      </c>
      <c r="F112" s="12" t="s">
        <v>3844</v>
      </c>
      <c r="G112" s="7" t="s">
        <v>16443</v>
      </c>
    </row>
    <row r="113" spans="1:7" ht="15.75" customHeight="1" x14ac:dyDescent="0.2">
      <c r="A113" s="12" t="s">
        <v>16342</v>
      </c>
      <c r="D113" s="14" t="s">
        <v>16298</v>
      </c>
      <c r="E113" s="12" t="s">
        <v>16444</v>
      </c>
      <c r="F113" s="12" t="s">
        <v>16445</v>
      </c>
      <c r="G113" s="14" t="s">
        <v>16446</v>
      </c>
    </row>
    <row r="114" spans="1:7" ht="15.75" customHeight="1" x14ac:dyDescent="0.2">
      <c r="A114" s="12" t="s">
        <v>16342</v>
      </c>
      <c r="D114" s="14" t="s">
        <v>16298</v>
      </c>
      <c r="E114" s="12" t="s">
        <v>16444</v>
      </c>
      <c r="F114" s="12" t="s">
        <v>16447</v>
      </c>
      <c r="G114" s="14" t="s">
        <v>16448</v>
      </c>
    </row>
    <row r="115" spans="1:7" ht="15.75" customHeight="1" x14ac:dyDescent="0.2">
      <c r="A115" s="12" t="s">
        <v>16342</v>
      </c>
      <c r="D115" s="14" t="s">
        <v>16298</v>
      </c>
      <c r="E115" s="12" t="s">
        <v>16444</v>
      </c>
      <c r="F115" s="12" t="s">
        <v>16449</v>
      </c>
      <c r="G115" s="14" t="s">
        <v>16450</v>
      </c>
    </row>
    <row r="116" spans="1:7" ht="15.75" customHeight="1" x14ac:dyDescent="0.2">
      <c r="A116" s="12" t="s">
        <v>16342</v>
      </c>
      <c r="D116" s="14" t="s">
        <v>16298</v>
      </c>
      <c r="E116" s="12" t="s">
        <v>16444</v>
      </c>
      <c r="F116" s="12" t="s">
        <v>16451</v>
      </c>
      <c r="G116" s="14" t="s">
        <v>16452</v>
      </c>
    </row>
    <row r="117" spans="1:7" ht="15.75" customHeight="1" x14ac:dyDescent="0.2">
      <c r="A117" s="12" t="s">
        <v>16342</v>
      </c>
      <c r="D117" s="14" t="s">
        <v>16298</v>
      </c>
      <c r="E117" s="12" t="s">
        <v>16444</v>
      </c>
      <c r="F117" s="12" t="s">
        <v>16292</v>
      </c>
      <c r="G117" s="14" t="s">
        <v>16453</v>
      </c>
    </row>
    <row r="118" spans="1:7" ht="15.75" customHeight="1" x14ac:dyDescent="0.2">
      <c r="A118" s="12" t="s">
        <v>16342</v>
      </c>
      <c r="D118" s="14" t="s">
        <v>16298</v>
      </c>
      <c r="E118" s="12" t="s">
        <v>16444</v>
      </c>
      <c r="F118" s="12" t="s">
        <v>16454</v>
      </c>
      <c r="G118" s="14" t="s">
        <v>16455</v>
      </c>
    </row>
    <row r="119" spans="1:7" ht="15.75" customHeight="1" x14ac:dyDescent="0.2">
      <c r="A119" s="12" t="s">
        <v>16342</v>
      </c>
      <c r="D119" s="14" t="s">
        <v>16298</v>
      </c>
      <c r="E119" s="12" t="s">
        <v>16444</v>
      </c>
      <c r="F119" s="12" t="s">
        <v>16456</v>
      </c>
      <c r="G119" s="14" t="s">
        <v>16434</v>
      </c>
    </row>
    <row r="120" spans="1:7" ht="15.75" customHeight="1" x14ac:dyDescent="0.2">
      <c r="A120" s="12" t="s">
        <v>16342</v>
      </c>
      <c r="D120" s="14" t="s">
        <v>16298</v>
      </c>
      <c r="E120" s="12" t="s">
        <v>16444</v>
      </c>
      <c r="F120" s="12" t="s">
        <v>16296</v>
      </c>
      <c r="G120" s="7" t="s">
        <v>16457</v>
      </c>
    </row>
    <row r="121" spans="1:7" ht="15.75" customHeight="1" x14ac:dyDescent="0.2">
      <c r="A121" s="12" t="s">
        <v>16342</v>
      </c>
      <c r="D121" s="14" t="s">
        <v>16298</v>
      </c>
      <c r="E121" s="12" t="s">
        <v>16444</v>
      </c>
      <c r="F121" s="12" t="s">
        <v>16359</v>
      </c>
      <c r="G121" s="14" t="s">
        <v>16458</v>
      </c>
    </row>
    <row r="122" spans="1:7" ht="15.75" customHeight="1" x14ac:dyDescent="0.2">
      <c r="A122" s="12" t="s">
        <v>16342</v>
      </c>
      <c r="D122" s="14" t="s">
        <v>16298</v>
      </c>
      <c r="E122" s="12" t="s">
        <v>16444</v>
      </c>
      <c r="F122" s="12" t="s">
        <v>16459</v>
      </c>
      <c r="G122" s="14" t="s">
        <v>10997</v>
      </c>
    </row>
    <row r="123" spans="1:7" ht="15.75" customHeight="1" x14ac:dyDescent="0.2">
      <c r="A123" s="12" t="s">
        <v>16342</v>
      </c>
      <c r="D123" s="14" t="s">
        <v>16298</v>
      </c>
      <c r="E123" s="12" t="s">
        <v>16444</v>
      </c>
      <c r="F123" s="12" t="s">
        <v>3063</v>
      </c>
      <c r="G123" s="14" t="s">
        <v>16460</v>
      </c>
    </row>
    <row r="124" spans="1:7" ht="15.75" customHeight="1" x14ac:dyDescent="0.2">
      <c r="A124" s="12" t="s">
        <v>16342</v>
      </c>
      <c r="D124" s="14" t="s">
        <v>16298</v>
      </c>
      <c r="E124" s="12" t="s">
        <v>16444</v>
      </c>
      <c r="F124" s="12" t="s">
        <v>16461</v>
      </c>
      <c r="G124" s="14" t="s">
        <v>16462</v>
      </c>
    </row>
    <row r="125" spans="1:7" ht="15.75" customHeight="1" x14ac:dyDescent="0.2">
      <c r="A125" s="12" t="s">
        <v>16342</v>
      </c>
      <c r="D125" s="14" t="s">
        <v>16298</v>
      </c>
      <c r="E125" s="12" t="s">
        <v>16444</v>
      </c>
      <c r="F125" s="12" t="s">
        <v>3894</v>
      </c>
      <c r="G125" s="14" t="s">
        <v>3895</v>
      </c>
    </row>
    <row r="126" spans="1:7" ht="15.75" customHeight="1" x14ac:dyDescent="0.2">
      <c r="A126" s="12" t="s">
        <v>16463</v>
      </c>
      <c r="D126" s="14" t="s">
        <v>16464</v>
      </c>
      <c r="E126" s="12" t="s">
        <v>16465</v>
      </c>
      <c r="F126" s="12" t="s">
        <v>16466</v>
      </c>
      <c r="G126" s="14" t="s">
        <v>16467</v>
      </c>
    </row>
    <row r="127" spans="1:7" ht="15.75" customHeight="1" x14ac:dyDescent="0.2">
      <c r="A127" s="12" t="s">
        <v>16463</v>
      </c>
      <c r="D127" s="14" t="s">
        <v>16464</v>
      </c>
      <c r="E127" s="12" t="s">
        <v>16465</v>
      </c>
      <c r="F127" s="12" t="s">
        <v>16468</v>
      </c>
      <c r="G127" s="14" t="s">
        <v>16469</v>
      </c>
    </row>
    <row r="128" spans="1:7" ht="15.75" customHeight="1" x14ac:dyDescent="0.2">
      <c r="A128" s="12" t="s">
        <v>16463</v>
      </c>
      <c r="D128" s="14" t="s">
        <v>16464</v>
      </c>
      <c r="E128" s="12" t="s">
        <v>16465</v>
      </c>
      <c r="F128" s="12" t="s">
        <v>16470</v>
      </c>
      <c r="G128" s="14" t="s">
        <v>16471</v>
      </c>
    </row>
    <row r="129" spans="1:7" ht="15.75" customHeight="1" x14ac:dyDescent="0.2">
      <c r="A129" s="12" t="s">
        <v>16463</v>
      </c>
      <c r="D129" s="14" t="s">
        <v>16464</v>
      </c>
      <c r="E129" s="12" t="s">
        <v>16465</v>
      </c>
      <c r="F129" s="12" t="s">
        <v>16468</v>
      </c>
      <c r="G129" s="14" t="s">
        <v>16322</v>
      </c>
    </row>
    <row r="130" spans="1:7" ht="15.75" customHeight="1" x14ac:dyDescent="0.2">
      <c r="A130" s="12" t="s">
        <v>16463</v>
      </c>
      <c r="D130" s="14" t="s">
        <v>16464</v>
      </c>
      <c r="E130" s="12" t="s">
        <v>16465</v>
      </c>
      <c r="F130" s="12" t="s">
        <v>16472</v>
      </c>
      <c r="G130" s="14" t="s">
        <v>16473</v>
      </c>
    </row>
    <row r="131" spans="1:7" ht="15.75" customHeight="1" x14ac:dyDescent="0.2">
      <c r="A131" s="12" t="s">
        <v>16463</v>
      </c>
      <c r="D131" s="14" t="s">
        <v>16464</v>
      </c>
      <c r="E131" s="12" t="s">
        <v>16465</v>
      </c>
      <c r="F131" s="12" t="s">
        <v>16474</v>
      </c>
      <c r="G131" s="14" t="s">
        <v>16475</v>
      </c>
    </row>
    <row r="132" spans="1:7" ht="15.75" customHeight="1" x14ac:dyDescent="0.2">
      <c r="A132" s="12" t="s">
        <v>16463</v>
      </c>
      <c r="D132" s="14" t="s">
        <v>16464</v>
      </c>
      <c r="E132" s="12" t="s">
        <v>16465</v>
      </c>
      <c r="F132" s="12" t="s">
        <v>16476</v>
      </c>
      <c r="G132" s="14" t="s">
        <v>16477</v>
      </c>
    </row>
    <row r="133" spans="1:7" ht="15.75" customHeight="1" x14ac:dyDescent="0.2">
      <c r="A133" s="12" t="s">
        <v>16463</v>
      </c>
      <c r="D133" s="14" t="s">
        <v>16464</v>
      </c>
      <c r="E133" s="12" t="s">
        <v>16465</v>
      </c>
      <c r="F133" s="12" t="s">
        <v>16306</v>
      </c>
      <c r="G133" s="14" t="s">
        <v>16280</v>
      </c>
    </row>
    <row r="134" spans="1:7" ht="15.75" customHeight="1" x14ac:dyDescent="0.2">
      <c r="A134" s="12" t="s">
        <v>16463</v>
      </c>
      <c r="D134" s="14" t="s">
        <v>16464</v>
      </c>
      <c r="E134" s="12" t="s">
        <v>16465</v>
      </c>
      <c r="F134" s="12" t="s">
        <v>16478</v>
      </c>
      <c r="G134" s="14" t="s">
        <v>16307</v>
      </c>
    </row>
    <row r="135" spans="1:7" ht="15.75" customHeight="1" x14ac:dyDescent="0.2">
      <c r="A135" s="12" t="s">
        <v>16463</v>
      </c>
      <c r="D135" s="14" t="s">
        <v>16464</v>
      </c>
      <c r="E135" s="12" t="s">
        <v>16465</v>
      </c>
      <c r="F135" s="12" t="s">
        <v>16479</v>
      </c>
      <c r="G135" s="14" t="s">
        <v>16480</v>
      </c>
    </row>
    <row r="136" spans="1:7" ht="15.75" customHeight="1" x14ac:dyDescent="0.2">
      <c r="A136" s="12" t="s">
        <v>16463</v>
      </c>
      <c r="D136" s="14" t="s">
        <v>16464</v>
      </c>
      <c r="E136" s="12" t="s">
        <v>16465</v>
      </c>
      <c r="F136" s="12" t="s">
        <v>16481</v>
      </c>
      <c r="G136" s="14" t="s">
        <v>16482</v>
      </c>
    </row>
    <row r="137" spans="1:7" ht="15.75" customHeight="1" x14ac:dyDescent="0.2">
      <c r="A137" s="12" t="s">
        <v>16463</v>
      </c>
      <c r="D137" s="14" t="s">
        <v>16464</v>
      </c>
      <c r="E137" s="12" t="s">
        <v>16465</v>
      </c>
      <c r="F137" s="12" t="s">
        <v>7814</v>
      </c>
      <c r="G137" s="14" t="s">
        <v>16483</v>
      </c>
    </row>
    <row r="138" spans="1:7" ht="15.75" customHeight="1" x14ac:dyDescent="0.2">
      <c r="A138" s="12" t="s">
        <v>16463</v>
      </c>
      <c r="D138" s="14" t="s">
        <v>16464</v>
      </c>
      <c r="E138" s="12" t="s">
        <v>16465</v>
      </c>
      <c r="F138" s="12" t="s">
        <v>16296</v>
      </c>
      <c r="G138" s="14" t="s">
        <v>16458</v>
      </c>
    </row>
    <row r="139" spans="1:7" ht="15.75" customHeight="1" x14ac:dyDescent="0.2">
      <c r="A139" s="12" t="s">
        <v>16463</v>
      </c>
      <c r="D139" s="14" t="s">
        <v>16464</v>
      </c>
      <c r="E139" s="12" t="s">
        <v>16465</v>
      </c>
      <c r="F139" s="12" t="s">
        <v>16484</v>
      </c>
      <c r="G139" s="14" t="s">
        <v>16485</v>
      </c>
    </row>
    <row r="140" spans="1:7" ht="15.75" customHeight="1" x14ac:dyDescent="0.2">
      <c r="A140" s="12" t="s">
        <v>16463</v>
      </c>
      <c r="D140" s="14" t="s">
        <v>16464</v>
      </c>
      <c r="E140" s="12" t="s">
        <v>16465</v>
      </c>
      <c r="F140" s="12" t="s">
        <v>234</v>
      </c>
      <c r="G140" s="14" t="s">
        <v>3945</v>
      </c>
    </row>
    <row r="141" spans="1:7" ht="15.75" customHeight="1" x14ac:dyDescent="0.2">
      <c r="A141" s="12" t="s">
        <v>16463</v>
      </c>
      <c r="D141" s="14" t="s">
        <v>16464</v>
      </c>
      <c r="E141" s="12" t="s">
        <v>16486</v>
      </c>
      <c r="F141" s="12" t="s">
        <v>16487</v>
      </c>
      <c r="G141" s="14" t="s">
        <v>16488</v>
      </c>
    </row>
    <row r="142" spans="1:7" ht="15.75" customHeight="1" x14ac:dyDescent="0.2">
      <c r="A142" s="12" t="s">
        <v>16463</v>
      </c>
      <c r="D142" s="14" t="s">
        <v>16464</v>
      </c>
      <c r="E142" s="12" t="s">
        <v>16486</v>
      </c>
      <c r="F142" s="12" t="s">
        <v>16489</v>
      </c>
      <c r="G142" s="14" t="s">
        <v>16490</v>
      </c>
    </row>
    <row r="143" spans="1:7" ht="15.75" customHeight="1" x14ac:dyDescent="0.2">
      <c r="A143" s="12" t="s">
        <v>16463</v>
      </c>
      <c r="D143" s="14" t="s">
        <v>16464</v>
      </c>
      <c r="E143" s="12" t="s">
        <v>16486</v>
      </c>
      <c r="F143" s="12" t="s">
        <v>16491</v>
      </c>
      <c r="G143" s="23" t="s">
        <v>16322</v>
      </c>
    </row>
    <row r="144" spans="1:7" ht="15.75" customHeight="1" x14ac:dyDescent="0.2">
      <c r="A144" s="12" t="s">
        <v>16463</v>
      </c>
      <c r="D144" s="14" t="s">
        <v>16464</v>
      </c>
      <c r="E144" s="12" t="s">
        <v>16486</v>
      </c>
      <c r="F144" s="12" t="s">
        <v>16492</v>
      </c>
      <c r="G144" s="14" t="s">
        <v>16493</v>
      </c>
    </row>
    <row r="145" spans="1:7" ht="15.75" customHeight="1" x14ac:dyDescent="0.2">
      <c r="A145" s="12" t="s">
        <v>16463</v>
      </c>
      <c r="D145" s="14" t="s">
        <v>16464</v>
      </c>
      <c r="E145" s="12" t="s">
        <v>16486</v>
      </c>
      <c r="F145" s="12" t="s">
        <v>16494</v>
      </c>
      <c r="G145" s="14" t="s">
        <v>16495</v>
      </c>
    </row>
    <row r="146" spans="1:7" ht="15.75" customHeight="1" x14ac:dyDescent="0.2">
      <c r="A146" s="12" t="s">
        <v>16463</v>
      </c>
      <c r="D146" s="14" t="s">
        <v>16464</v>
      </c>
      <c r="E146" s="12" t="s">
        <v>16486</v>
      </c>
      <c r="F146" s="12" t="s">
        <v>16496</v>
      </c>
      <c r="G146" s="14" t="s">
        <v>16497</v>
      </c>
    </row>
    <row r="147" spans="1:7" ht="15.75" customHeight="1" x14ac:dyDescent="0.2">
      <c r="A147" s="12" t="s">
        <v>16463</v>
      </c>
      <c r="D147" s="14" t="s">
        <v>16464</v>
      </c>
      <c r="E147" s="12" t="s">
        <v>16486</v>
      </c>
      <c r="F147" s="12" t="s">
        <v>16498</v>
      </c>
      <c r="G147" s="14" t="s">
        <v>16499</v>
      </c>
    </row>
    <row r="148" spans="1:7" ht="15.75" customHeight="1" x14ac:dyDescent="0.2">
      <c r="A148" s="12" t="s">
        <v>16463</v>
      </c>
      <c r="D148" s="14" t="s">
        <v>16464</v>
      </c>
      <c r="E148" s="12" t="s">
        <v>16486</v>
      </c>
      <c r="F148" s="12" t="s">
        <v>16500</v>
      </c>
      <c r="G148" s="14" t="s">
        <v>16501</v>
      </c>
    </row>
    <row r="149" spans="1:7" ht="15.75" customHeight="1" x14ac:dyDescent="0.2">
      <c r="A149" s="12" t="s">
        <v>16463</v>
      </c>
      <c r="D149" s="14" t="s">
        <v>16464</v>
      </c>
      <c r="E149" s="12" t="s">
        <v>16486</v>
      </c>
      <c r="F149" s="12" t="s">
        <v>16502</v>
      </c>
      <c r="G149" s="14" t="s">
        <v>16503</v>
      </c>
    </row>
    <row r="150" spans="1:7" ht="15.75" customHeight="1" x14ac:dyDescent="0.2">
      <c r="A150" s="12" t="s">
        <v>16463</v>
      </c>
      <c r="D150" s="14" t="s">
        <v>16464</v>
      </c>
      <c r="E150" s="12" t="s">
        <v>16486</v>
      </c>
      <c r="F150" s="12" t="s">
        <v>16504</v>
      </c>
      <c r="G150" s="14" t="s">
        <v>16505</v>
      </c>
    </row>
    <row r="151" spans="1:7" ht="15.75" customHeight="1" x14ac:dyDescent="0.2">
      <c r="A151" s="12" t="s">
        <v>16463</v>
      </c>
      <c r="D151" s="14" t="s">
        <v>16464</v>
      </c>
      <c r="E151" s="12" t="s">
        <v>16486</v>
      </c>
      <c r="F151" s="12" t="s">
        <v>16331</v>
      </c>
      <c r="G151" s="14" t="s">
        <v>16506</v>
      </c>
    </row>
    <row r="152" spans="1:7" ht="15.75" customHeight="1" x14ac:dyDescent="0.2">
      <c r="A152" s="12" t="s">
        <v>16463</v>
      </c>
      <c r="D152" s="14" t="s">
        <v>16464</v>
      </c>
      <c r="E152" s="12" t="s">
        <v>16486</v>
      </c>
      <c r="F152" s="12" t="s">
        <v>16507</v>
      </c>
      <c r="G152" s="14" t="s">
        <v>16508</v>
      </c>
    </row>
    <row r="153" spans="1:7" ht="15.75" customHeight="1" x14ac:dyDescent="0.2">
      <c r="A153" s="12" t="s">
        <v>16463</v>
      </c>
      <c r="D153" s="14" t="s">
        <v>16464</v>
      </c>
      <c r="E153" s="12" t="s">
        <v>16486</v>
      </c>
      <c r="F153" s="12" t="s">
        <v>14356</v>
      </c>
      <c r="G153" s="14" t="s">
        <v>16509</v>
      </c>
    </row>
    <row r="154" spans="1:7" ht="15.75" customHeight="1" x14ac:dyDescent="0.2">
      <c r="A154" s="12" t="s">
        <v>16463</v>
      </c>
      <c r="D154" s="14" t="s">
        <v>16464</v>
      </c>
      <c r="E154" s="12" t="s">
        <v>16486</v>
      </c>
      <c r="F154" s="12" t="s">
        <v>15169</v>
      </c>
      <c r="G154" s="14" t="s">
        <v>16510</v>
      </c>
    </row>
    <row r="155" spans="1:7" ht="15.75" customHeight="1" x14ac:dyDescent="0.2">
      <c r="A155" s="12" t="s">
        <v>16463</v>
      </c>
      <c r="D155" s="14" t="s">
        <v>16464</v>
      </c>
      <c r="E155" s="12" t="s">
        <v>16486</v>
      </c>
      <c r="F155" s="12" t="s">
        <v>16511</v>
      </c>
      <c r="G155" s="14" t="s">
        <v>1709</v>
      </c>
    </row>
    <row r="156" spans="1:7" ht="15.75" customHeight="1" x14ac:dyDescent="0.2">
      <c r="A156" s="12" t="s">
        <v>16463</v>
      </c>
      <c r="D156" s="14" t="s">
        <v>16464</v>
      </c>
      <c r="E156" s="12" t="s">
        <v>16486</v>
      </c>
      <c r="F156" s="12" t="s">
        <v>16461</v>
      </c>
      <c r="G156" s="14" t="s">
        <v>3895</v>
      </c>
    </row>
    <row r="157" spans="1:7" ht="15.75" customHeight="1" x14ac:dyDescent="0.2">
      <c r="A157" s="12" t="s">
        <v>16463</v>
      </c>
      <c r="D157" s="14" t="s">
        <v>16464</v>
      </c>
      <c r="E157" s="12" t="s">
        <v>16512</v>
      </c>
      <c r="F157" s="12" t="s">
        <v>16513</v>
      </c>
      <c r="G157" s="14" t="s">
        <v>16514</v>
      </c>
    </row>
    <row r="158" spans="1:7" ht="15.75" customHeight="1" x14ac:dyDescent="0.2">
      <c r="A158" s="12" t="s">
        <v>16463</v>
      </c>
      <c r="D158" s="14" t="s">
        <v>16464</v>
      </c>
      <c r="E158" s="12" t="s">
        <v>16512</v>
      </c>
      <c r="F158" s="12" t="s">
        <v>16515</v>
      </c>
      <c r="G158" s="14" t="s">
        <v>16516</v>
      </c>
    </row>
    <row r="159" spans="1:7" ht="15.75" customHeight="1" x14ac:dyDescent="0.2">
      <c r="A159" s="12" t="s">
        <v>16463</v>
      </c>
      <c r="D159" s="14" t="s">
        <v>16464</v>
      </c>
      <c r="E159" s="12" t="s">
        <v>16512</v>
      </c>
      <c r="F159" s="12" t="s">
        <v>16323</v>
      </c>
      <c r="G159" s="14" t="s">
        <v>16322</v>
      </c>
    </row>
    <row r="160" spans="1:7" ht="15.75" customHeight="1" x14ac:dyDescent="0.2">
      <c r="A160" s="12" t="s">
        <v>16463</v>
      </c>
      <c r="D160" s="14" t="s">
        <v>16464</v>
      </c>
      <c r="E160" s="12" t="s">
        <v>16512</v>
      </c>
      <c r="F160" s="12" t="s">
        <v>16517</v>
      </c>
      <c r="G160" s="14" t="s">
        <v>16518</v>
      </c>
    </row>
    <row r="161" spans="1:7" ht="15.75" customHeight="1" x14ac:dyDescent="0.2">
      <c r="A161" s="12" t="s">
        <v>16463</v>
      </c>
      <c r="D161" s="14" t="s">
        <v>16464</v>
      </c>
      <c r="E161" s="12" t="s">
        <v>16512</v>
      </c>
      <c r="F161" s="12" t="s">
        <v>11715</v>
      </c>
      <c r="G161" s="14" t="s">
        <v>4867</v>
      </c>
    </row>
    <row r="162" spans="1:7" ht="15.75" customHeight="1" x14ac:dyDescent="0.2">
      <c r="A162" s="12" t="s">
        <v>16463</v>
      </c>
      <c r="D162" s="14" t="s">
        <v>16464</v>
      </c>
      <c r="E162" s="12" t="s">
        <v>16512</v>
      </c>
      <c r="F162" s="12" t="s">
        <v>16519</v>
      </c>
      <c r="G162" s="14" t="s">
        <v>16520</v>
      </c>
    </row>
    <row r="163" spans="1:7" ht="15.75" customHeight="1" x14ac:dyDescent="0.2">
      <c r="A163" s="12" t="s">
        <v>16463</v>
      </c>
      <c r="D163" s="14" t="s">
        <v>16464</v>
      </c>
      <c r="E163" s="12" t="s">
        <v>16512</v>
      </c>
      <c r="F163" s="12" t="s">
        <v>16359</v>
      </c>
      <c r="G163" s="14" t="s">
        <v>16521</v>
      </c>
    </row>
    <row r="164" spans="1:7" ht="15.75" customHeight="1" x14ac:dyDescent="0.2">
      <c r="A164" s="12" t="s">
        <v>16463</v>
      </c>
      <c r="D164" s="14" t="s">
        <v>16464</v>
      </c>
      <c r="E164" s="12" t="s">
        <v>16512</v>
      </c>
      <c r="F164" s="12" t="s">
        <v>16312</v>
      </c>
      <c r="G164" s="14" t="s">
        <v>16311</v>
      </c>
    </row>
    <row r="165" spans="1:7" ht="15.75" customHeight="1" x14ac:dyDescent="0.2">
      <c r="A165" s="12" t="s">
        <v>16463</v>
      </c>
      <c r="D165" s="14" t="s">
        <v>16464</v>
      </c>
      <c r="E165" s="12" t="s">
        <v>16512</v>
      </c>
      <c r="F165" s="12" t="s">
        <v>16375</v>
      </c>
      <c r="G165" s="14" t="s">
        <v>16313</v>
      </c>
    </row>
    <row r="166" spans="1:7" ht="15.75" customHeight="1" x14ac:dyDescent="0.2">
      <c r="A166" s="12" t="s">
        <v>16463</v>
      </c>
      <c r="D166" s="14" t="s">
        <v>16464</v>
      </c>
      <c r="E166" s="12" t="s">
        <v>16512</v>
      </c>
      <c r="F166" s="12" t="s">
        <v>16522</v>
      </c>
      <c r="G166" s="14" t="s">
        <v>16523</v>
      </c>
    </row>
    <row r="167" spans="1:7" ht="15.75" customHeight="1" x14ac:dyDescent="0.2">
      <c r="A167" s="12" t="s">
        <v>16463</v>
      </c>
      <c r="D167" s="14" t="s">
        <v>16464</v>
      </c>
      <c r="E167" s="12" t="s">
        <v>16512</v>
      </c>
      <c r="F167" s="12" t="s">
        <v>16524</v>
      </c>
      <c r="G167" s="14" t="s">
        <v>16525</v>
      </c>
    </row>
    <row r="168" spans="1:7" ht="15.75" customHeight="1" x14ac:dyDescent="0.2">
      <c r="A168" s="12" t="s">
        <v>16463</v>
      </c>
      <c r="D168" s="14" t="s">
        <v>16464</v>
      </c>
      <c r="E168" s="12" t="s">
        <v>16512</v>
      </c>
      <c r="F168" s="12" t="s">
        <v>130</v>
      </c>
      <c r="G168" s="14" t="s">
        <v>3511</v>
      </c>
    </row>
    <row r="169" spans="1:7" ht="15.75" customHeight="1" x14ac:dyDescent="0.2">
      <c r="A169" s="12" t="s">
        <v>16463</v>
      </c>
      <c r="D169" s="14" t="s">
        <v>16464</v>
      </c>
      <c r="E169" s="12" t="s">
        <v>16526</v>
      </c>
      <c r="F169" s="12" t="s">
        <v>16527</v>
      </c>
      <c r="G169" s="14" t="s">
        <v>16528</v>
      </c>
    </row>
    <row r="170" spans="1:7" ht="15.75" customHeight="1" x14ac:dyDescent="0.2">
      <c r="A170" s="12" t="s">
        <v>16463</v>
      </c>
      <c r="D170" s="14" t="s">
        <v>16464</v>
      </c>
      <c r="E170" s="12" t="s">
        <v>16526</v>
      </c>
      <c r="F170" s="12" t="s">
        <v>6247</v>
      </c>
      <c r="G170" s="14" t="s">
        <v>16529</v>
      </c>
    </row>
    <row r="171" spans="1:7" ht="15.75" customHeight="1" x14ac:dyDescent="0.2">
      <c r="A171" s="12" t="s">
        <v>16463</v>
      </c>
      <c r="D171" s="14" t="s">
        <v>16464</v>
      </c>
      <c r="E171" s="12" t="s">
        <v>16526</v>
      </c>
      <c r="F171" s="12" t="s">
        <v>16527</v>
      </c>
      <c r="G171" s="14" t="s">
        <v>16322</v>
      </c>
    </row>
    <row r="172" spans="1:7" ht="15.75" customHeight="1" x14ac:dyDescent="0.2">
      <c r="A172" s="12" t="s">
        <v>16463</v>
      </c>
      <c r="D172" s="14" t="s">
        <v>16464</v>
      </c>
      <c r="E172" s="12" t="s">
        <v>16526</v>
      </c>
      <c r="F172" s="12" t="s">
        <v>16530</v>
      </c>
      <c r="G172" s="14" t="s">
        <v>7756</v>
      </c>
    </row>
    <row r="173" spans="1:7" ht="15.75" customHeight="1" x14ac:dyDescent="0.2">
      <c r="A173" s="12" t="s">
        <v>16463</v>
      </c>
      <c r="D173" s="14" t="s">
        <v>16464</v>
      </c>
      <c r="E173" s="12" t="s">
        <v>16526</v>
      </c>
      <c r="F173" s="12" t="s">
        <v>16531</v>
      </c>
      <c r="G173" s="14" t="s">
        <v>16532</v>
      </c>
    </row>
    <row r="174" spans="1:7" ht="15.75" customHeight="1" x14ac:dyDescent="0.2">
      <c r="A174" s="12" t="s">
        <v>16463</v>
      </c>
      <c r="D174" s="14" t="s">
        <v>16464</v>
      </c>
      <c r="E174" s="12" t="s">
        <v>16526</v>
      </c>
      <c r="F174" s="12" t="s">
        <v>7636</v>
      </c>
      <c r="G174" s="14" t="s">
        <v>16533</v>
      </c>
    </row>
    <row r="175" spans="1:7" ht="15.75" customHeight="1" x14ac:dyDescent="0.2">
      <c r="A175" s="12" t="s">
        <v>16463</v>
      </c>
      <c r="D175" s="14" t="s">
        <v>16464</v>
      </c>
      <c r="E175" s="12" t="s">
        <v>16526</v>
      </c>
      <c r="F175" s="12" t="s">
        <v>16534</v>
      </c>
      <c r="G175" s="14" t="s">
        <v>16535</v>
      </c>
    </row>
    <row r="176" spans="1:7" ht="15.75" customHeight="1" x14ac:dyDescent="0.2">
      <c r="A176" s="12" t="s">
        <v>16463</v>
      </c>
      <c r="D176" s="14" t="s">
        <v>16464</v>
      </c>
      <c r="E176" s="12" t="s">
        <v>16526</v>
      </c>
      <c r="F176" s="12" t="s">
        <v>16296</v>
      </c>
      <c r="G176" s="14" t="s">
        <v>16536</v>
      </c>
    </row>
    <row r="177" spans="1:7" ht="15.75" customHeight="1" x14ac:dyDescent="0.2">
      <c r="A177" s="12" t="s">
        <v>16463</v>
      </c>
      <c r="D177" s="14" t="s">
        <v>16464</v>
      </c>
      <c r="E177" s="12" t="s">
        <v>16526</v>
      </c>
      <c r="F177" s="12" t="s">
        <v>16537</v>
      </c>
      <c r="G177" s="14" t="s">
        <v>16538</v>
      </c>
    </row>
    <row r="178" spans="1:7" ht="15.75" customHeight="1" x14ac:dyDescent="0.2">
      <c r="A178" s="12" t="s">
        <v>16463</v>
      </c>
      <c r="D178" s="14" t="s">
        <v>16464</v>
      </c>
      <c r="E178" s="12" t="s">
        <v>16526</v>
      </c>
      <c r="F178" s="12" t="s">
        <v>16539</v>
      </c>
      <c r="G178" s="14" t="s">
        <v>16540</v>
      </c>
    </row>
    <row r="179" spans="1:7" ht="15.75" customHeight="1" x14ac:dyDescent="0.2">
      <c r="A179" s="12" t="s">
        <v>16463</v>
      </c>
      <c r="D179" s="14" t="s">
        <v>16464</v>
      </c>
      <c r="E179" s="12" t="s">
        <v>16526</v>
      </c>
      <c r="F179" s="12" t="s">
        <v>16541</v>
      </c>
      <c r="G179" s="14" t="s">
        <v>1894</v>
      </c>
    </row>
    <row r="180" spans="1:7" ht="15.75" customHeight="1" x14ac:dyDescent="0.2">
      <c r="A180" s="12" t="s">
        <v>16463</v>
      </c>
      <c r="D180" s="14" t="s">
        <v>16464</v>
      </c>
      <c r="E180" s="12" t="s">
        <v>16542</v>
      </c>
      <c r="F180" s="12" t="s">
        <v>16543</v>
      </c>
      <c r="G180" s="14" t="s">
        <v>16544</v>
      </c>
    </row>
    <row r="181" spans="1:7" ht="15.75" customHeight="1" x14ac:dyDescent="0.2">
      <c r="A181" s="12" t="s">
        <v>16463</v>
      </c>
      <c r="D181" s="14" t="s">
        <v>16464</v>
      </c>
      <c r="E181" s="12" t="s">
        <v>16542</v>
      </c>
      <c r="F181" s="12" t="s">
        <v>16545</v>
      </c>
      <c r="G181" s="14" t="s">
        <v>16546</v>
      </c>
    </row>
    <row r="182" spans="1:7" ht="15.75" customHeight="1" x14ac:dyDescent="0.2">
      <c r="A182" s="12" t="s">
        <v>16463</v>
      </c>
      <c r="D182" s="14" t="s">
        <v>16464</v>
      </c>
      <c r="E182" s="12" t="s">
        <v>16542</v>
      </c>
      <c r="F182" s="12" t="s">
        <v>16547</v>
      </c>
      <c r="G182" s="14" t="s">
        <v>16548</v>
      </c>
    </row>
    <row r="183" spans="1:7" ht="15.75" customHeight="1" x14ac:dyDescent="0.2">
      <c r="A183" s="12" t="s">
        <v>16463</v>
      </c>
      <c r="D183" s="14" t="s">
        <v>16464</v>
      </c>
      <c r="E183" s="12" t="s">
        <v>16542</v>
      </c>
      <c r="F183" s="12" t="s">
        <v>16545</v>
      </c>
      <c r="G183" s="14" t="s">
        <v>16549</v>
      </c>
    </row>
    <row r="184" spans="1:7" ht="15.75" customHeight="1" x14ac:dyDescent="0.2">
      <c r="A184" s="12" t="s">
        <v>16463</v>
      </c>
      <c r="D184" s="14" t="s">
        <v>16464</v>
      </c>
      <c r="E184" s="12" t="s">
        <v>16542</v>
      </c>
      <c r="F184" s="12" t="s">
        <v>16371</v>
      </c>
      <c r="G184" s="14" t="s">
        <v>16550</v>
      </c>
    </row>
    <row r="185" spans="1:7" ht="15.75" customHeight="1" x14ac:dyDescent="0.2">
      <c r="A185" s="12" t="s">
        <v>16463</v>
      </c>
      <c r="D185" s="14" t="s">
        <v>16464</v>
      </c>
      <c r="E185" s="12" t="s">
        <v>16542</v>
      </c>
      <c r="F185" s="12" t="s">
        <v>16551</v>
      </c>
      <c r="G185" s="14" t="s">
        <v>16552</v>
      </c>
    </row>
    <row r="186" spans="1:7" ht="15.75" customHeight="1" x14ac:dyDescent="0.2">
      <c r="A186" s="12" t="s">
        <v>16463</v>
      </c>
      <c r="D186" s="14" t="s">
        <v>16464</v>
      </c>
      <c r="E186" s="12" t="s">
        <v>16542</v>
      </c>
      <c r="F186" s="12" t="s">
        <v>16314</v>
      </c>
      <c r="G186" s="14" t="s">
        <v>16553</v>
      </c>
    </row>
    <row r="187" spans="1:7" ht="15.75" customHeight="1" x14ac:dyDescent="0.2">
      <c r="A187" s="12" t="s">
        <v>16463</v>
      </c>
      <c r="D187" s="14" t="s">
        <v>16464</v>
      </c>
      <c r="E187" s="12" t="s">
        <v>16542</v>
      </c>
      <c r="F187" s="12" t="s">
        <v>16554</v>
      </c>
      <c r="G187" s="14" t="s">
        <v>16404</v>
      </c>
    </row>
    <row r="188" spans="1:7" ht="15.75" customHeight="1" x14ac:dyDescent="0.2">
      <c r="A188" s="12" t="s">
        <v>16463</v>
      </c>
      <c r="D188" s="14" t="s">
        <v>16464</v>
      </c>
      <c r="E188" s="12" t="s">
        <v>16542</v>
      </c>
      <c r="F188" s="12" t="s">
        <v>16555</v>
      </c>
      <c r="G188" s="14" t="s">
        <v>16556</v>
      </c>
    </row>
    <row r="189" spans="1:7" ht="15.75" customHeight="1" x14ac:dyDescent="0.2">
      <c r="A189" s="12" t="s">
        <v>16463</v>
      </c>
      <c r="D189" s="14" t="s">
        <v>16464</v>
      </c>
      <c r="E189" s="12" t="s">
        <v>16557</v>
      </c>
      <c r="F189" s="12" t="s">
        <v>16558</v>
      </c>
      <c r="G189" s="14" t="s">
        <v>16559</v>
      </c>
    </row>
    <row r="190" spans="1:7" ht="15.75" customHeight="1" x14ac:dyDescent="0.2">
      <c r="A190" s="12" t="s">
        <v>16463</v>
      </c>
      <c r="D190" s="14" t="s">
        <v>16464</v>
      </c>
      <c r="E190" s="12" t="s">
        <v>16557</v>
      </c>
      <c r="F190" s="12" t="s">
        <v>16560</v>
      </c>
      <c r="G190" s="14" t="s">
        <v>16561</v>
      </c>
    </row>
    <row r="191" spans="1:7" ht="15.75" customHeight="1" x14ac:dyDescent="0.2">
      <c r="A191" s="12" t="s">
        <v>16463</v>
      </c>
      <c r="D191" s="14" t="s">
        <v>16464</v>
      </c>
      <c r="E191" s="12" t="s">
        <v>16557</v>
      </c>
      <c r="F191" s="12" t="s">
        <v>16500</v>
      </c>
      <c r="G191" s="14" t="s">
        <v>16562</v>
      </c>
    </row>
    <row r="192" spans="1:7" ht="15.75" customHeight="1" x14ac:dyDescent="0.2">
      <c r="A192" s="12" t="s">
        <v>16463</v>
      </c>
      <c r="D192" s="14" t="s">
        <v>16464</v>
      </c>
      <c r="E192" s="12" t="s">
        <v>16557</v>
      </c>
      <c r="F192" s="12" t="s">
        <v>16563</v>
      </c>
      <c r="G192" s="14" t="s">
        <v>16564</v>
      </c>
    </row>
    <row r="193" spans="1:7" ht="15.75" customHeight="1" x14ac:dyDescent="0.2">
      <c r="A193" s="12" t="s">
        <v>16463</v>
      </c>
      <c r="D193" s="14" t="s">
        <v>16464</v>
      </c>
      <c r="E193" s="12" t="s">
        <v>16557</v>
      </c>
      <c r="F193" s="12" t="s">
        <v>16500</v>
      </c>
      <c r="G193" s="14" t="s">
        <v>16565</v>
      </c>
    </row>
    <row r="194" spans="1:7" ht="15.75" customHeight="1" x14ac:dyDescent="0.2">
      <c r="A194" s="12" t="s">
        <v>16463</v>
      </c>
      <c r="D194" s="14" t="s">
        <v>16464</v>
      </c>
      <c r="E194" s="12" t="s">
        <v>16557</v>
      </c>
      <c r="F194" s="12" t="s">
        <v>16504</v>
      </c>
      <c r="G194" s="14" t="s">
        <v>11123</v>
      </c>
    </row>
    <row r="195" spans="1:7" ht="15.75" customHeight="1" x14ac:dyDescent="0.2">
      <c r="A195" s="12" t="s">
        <v>16463</v>
      </c>
      <c r="D195" s="14" t="s">
        <v>16464</v>
      </c>
      <c r="E195" s="12" t="s">
        <v>16557</v>
      </c>
      <c r="F195" s="12" t="s">
        <v>16566</v>
      </c>
      <c r="G195" s="14" t="s">
        <v>16505</v>
      </c>
    </row>
    <row r="196" spans="1:7" ht="15.75" customHeight="1" x14ac:dyDescent="0.2">
      <c r="A196" s="12" t="s">
        <v>16463</v>
      </c>
      <c r="D196" s="14" t="s">
        <v>16464</v>
      </c>
      <c r="E196" s="12" t="s">
        <v>16557</v>
      </c>
      <c r="F196" s="12" t="s">
        <v>16438</v>
      </c>
      <c r="G196" s="14" t="s">
        <v>16441</v>
      </c>
    </row>
    <row r="197" spans="1:7" ht="15.75" customHeight="1" x14ac:dyDescent="0.2">
      <c r="A197" s="12" t="s">
        <v>16463</v>
      </c>
      <c r="D197" s="14" t="s">
        <v>16464</v>
      </c>
      <c r="E197" s="12" t="s">
        <v>16557</v>
      </c>
      <c r="F197" s="12" t="s">
        <v>15169</v>
      </c>
      <c r="G197" s="14" t="s">
        <v>16567</v>
      </c>
    </row>
    <row r="198" spans="1:7" ht="15.75" customHeight="1" x14ac:dyDescent="0.2">
      <c r="A198" s="12" t="s">
        <v>16463</v>
      </c>
      <c r="D198" s="14" t="s">
        <v>16464</v>
      </c>
      <c r="E198" s="12" t="s">
        <v>16557</v>
      </c>
      <c r="F198" s="12" t="s">
        <v>16568</v>
      </c>
      <c r="G198" s="14" t="s">
        <v>16569</v>
      </c>
    </row>
    <row r="199" spans="1:7" ht="15.75" customHeight="1" x14ac:dyDescent="0.2">
      <c r="A199" s="12" t="s">
        <v>16570</v>
      </c>
      <c r="D199" s="14" t="s">
        <v>16571</v>
      </c>
      <c r="E199" s="12" t="s">
        <v>16572</v>
      </c>
      <c r="F199" s="12" t="s">
        <v>16573</v>
      </c>
      <c r="G199" s="14" t="s">
        <v>16574</v>
      </c>
    </row>
    <row r="200" spans="1:7" ht="15.75" customHeight="1" x14ac:dyDescent="0.2">
      <c r="A200" s="12" t="s">
        <v>16570</v>
      </c>
      <c r="D200" s="14" t="s">
        <v>16571</v>
      </c>
      <c r="E200" s="12" t="s">
        <v>16572</v>
      </c>
      <c r="F200" s="12" t="s">
        <v>16575</v>
      </c>
      <c r="G200" s="14" t="s">
        <v>16576</v>
      </c>
    </row>
    <row r="201" spans="1:7" ht="15.75" customHeight="1" x14ac:dyDescent="0.2">
      <c r="A201" s="12" t="s">
        <v>16570</v>
      </c>
      <c r="D201" s="14" t="s">
        <v>16571</v>
      </c>
      <c r="E201" s="12" t="s">
        <v>16572</v>
      </c>
      <c r="F201" s="12" t="s">
        <v>16577</v>
      </c>
      <c r="G201" s="14" t="s">
        <v>16578</v>
      </c>
    </row>
    <row r="202" spans="1:7" ht="15.75" customHeight="1" x14ac:dyDescent="0.2">
      <c r="A202" s="12" t="s">
        <v>16570</v>
      </c>
      <c r="D202" s="14" t="s">
        <v>16571</v>
      </c>
      <c r="E202" s="12" t="s">
        <v>16572</v>
      </c>
      <c r="F202" s="12" t="s">
        <v>16579</v>
      </c>
      <c r="G202" s="14" t="s">
        <v>16580</v>
      </c>
    </row>
    <row r="203" spans="1:7" ht="15.75" customHeight="1" x14ac:dyDescent="0.2">
      <c r="A203" s="12" t="s">
        <v>16570</v>
      </c>
      <c r="D203" s="14" t="s">
        <v>16571</v>
      </c>
      <c r="E203" s="12" t="s">
        <v>16572</v>
      </c>
      <c r="F203" s="12" t="s">
        <v>16581</v>
      </c>
      <c r="G203" s="14" t="s">
        <v>16582</v>
      </c>
    </row>
    <row r="204" spans="1:7" ht="15.75" customHeight="1" x14ac:dyDescent="0.2">
      <c r="A204" s="12" t="s">
        <v>16570</v>
      </c>
      <c r="D204" s="14" t="s">
        <v>16571</v>
      </c>
      <c r="E204" s="12" t="s">
        <v>16572</v>
      </c>
      <c r="F204" s="12" t="s">
        <v>16314</v>
      </c>
      <c r="G204" s="14" t="s">
        <v>16583</v>
      </c>
    </row>
    <row r="205" spans="1:7" ht="15.75" customHeight="1" x14ac:dyDescent="0.2">
      <c r="A205" s="12" t="s">
        <v>16570</v>
      </c>
      <c r="D205" s="14" t="s">
        <v>16571</v>
      </c>
      <c r="E205" s="12" t="s">
        <v>16572</v>
      </c>
      <c r="F205" s="12" t="s">
        <v>16316</v>
      </c>
      <c r="G205" s="14" t="s">
        <v>16315</v>
      </c>
    </row>
    <row r="206" spans="1:7" ht="15.75" customHeight="1" x14ac:dyDescent="0.2">
      <c r="A206" s="12" t="s">
        <v>16570</v>
      </c>
      <c r="D206" s="14" t="s">
        <v>16571</v>
      </c>
      <c r="E206" s="12" t="s">
        <v>16572</v>
      </c>
      <c r="F206" s="12" t="s">
        <v>16584</v>
      </c>
      <c r="G206" s="14" t="s">
        <v>6043</v>
      </c>
    </row>
    <row r="207" spans="1:7" ht="15.75" customHeight="1" x14ac:dyDescent="0.2">
      <c r="A207" s="12" t="s">
        <v>16570</v>
      </c>
      <c r="D207" s="14" t="s">
        <v>16571</v>
      </c>
      <c r="E207" s="12" t="s">
        <v>16572</v>
      </c>
      <c r="F207" s="12" t="s">
        <v>166</v>
      </c>
      <c r="G207" s="14" t="s">
        <v>1720</v>
      </c>
    </row>
    <row r="208" spans="1:7" ht="15.75" customHeight="1" x14ac:dyDescent="0.2">
      <c r="A208" s="12" t="s">
        <v>16570</v>
      </c>
      <c r="D208" s="14" t="s">
        <v>16571</v>
      </c>
      <c r="E208" s="12" t="s">
        <v>16585</v>
      </c>
      <c r="F208" s="12" t="s">
        <v>16586</v>
      </c>
      <c r="G208" s="14" t="s">
        <v>16587</v>
      </c>
    </row>
    <row r="209" spans="1:7" ht="15.75" customHeight="1" x14ac:dyDescent="0.2">
      <c r="A209" s="12" t="s">
        <v>16570</v>
      </c>
      <c r="D209" s="14" t="s">
        <v>16571</v>
      </c>
      <c r="E209" s="12" t="s">
        <v>16585</v>
      </c>
      <c r="F209" s="12" t="s">
        <v>16588</v>
      </c>
      <c r="G209" s="14" t="s">
        <v>16589</v>
      </c>
    </row>
    <row r="210" spans="1:7" ht="15.75" customHeight="1" x14ac:dyDescent="0.2">
      <c r="A210" s="12" t="s">
        <v>16570</v>
      </c>
      <c r="D210" s="14" t="s">
        <v>16571</v>
      </c>
      <c r="E210" s="12" t="s">
        <v>16585</v>
      </c>
      <c r="F210" s="12" t="s">
        <v>16590</v>
      </c>
      <c r="G210" s="14" t="s">
        <v>16591</v>
      </c>
    </row>
    <row r="211" spans="1:7" ht="15.75" customHeight="1" x14ac:dyDescent="0.2">
      <c r="A211" s="12" t="s">
        <v>16570</v>
      </c>
      <c r="D211" s="14" t="s">
        <v>16571</v>
      </c>
      <c r="E211" s="12" t="s">
        <v>16585</v>
      </c>
      <c r="F211" s="12" t="s">
        <v>16431</v>
      </c>
      <c r="G211" s="14" t="s">
        <v>16592</v>
      </c>
    </row>
    <row r="212" spans="1:7" ht="15.75" customHeight="1" x14ac:dyDescent="0.2">
      <c r="A212" s="12" t="s">
        <v>16570</v>
      </c>
      <c r="D212" s="14" t="s">
        <v>16571</v>
      </c>
      <c r="E212" s="12" t="s">
        <v>16585</v>
      </c>
      <c r="F212" s="12" t="s">
        <v>16593</v>
      </c>
      <c r="G212" s="14" t="s">
        <v>16594</v>
      </c>
    </row>
    <row r="213" spans="1:7" ht="15.75" customHeight="1" x14ac:dyDescent="0.2">
      <c r="A213" s="12" t="s">
        <v>16570</v>
      </c>
      <c r="D213" s="14" t="s">
        <v>16571</v>
      </c>
      <c r="E213" s="12" t="s">
        <v>16585</v>
      </c>
      <c r="F213" s="12" t="s">
        <v>16427</v>
      </c>
      <c r="G213" s="14" t="s">
        <v>16595</v>
      </c>
    </row>
    <row r="214" spans="1:7" ht="15.75" customHeight="1" x14ac:dyDescent="0.2">
      <c r="A214" s="12" t="s">
        <v>16570</v>
      </c>
      <c r="D214" s="14" t="s">
        <v>16571</v>
      </c>
      <c r="E214" s="12" t="s">
        <v>16585</v>
      </c>
      <c r="F214" s="12" t="s">
        <v>16596</v>
      </c>
      <c r="G214" s="14" t="s">
        <v>16597</v>
      </c>
    </row>
    <row r="215" spans="1:7" ht="15.75" customHeight="1" x14ac:dyDescent="0.2">
      <c r="A215" s="12" t="s">
        <v>16570</v>
      </c>
      <c r="D215" s="14" t="s">
        <v>16571</v>
      </c>
      <c r="E215" s="12" t="s">
        <v>16585</v>
      </c>
      <c r="F215" s="12" t="s">
        <v>16598</v>
      </c>
      <c r="G215" s="14" t="s">
        <v>16430</v>
      </c>
    </row>
    <row r="216" spans="1:7" ht="15.75" customHeight="1" x14ac:dyDescent="0.2">
      <c r="A216" s="12" t="s">
        <v>16570</v>
      </c>
      <c r="D216" s="14" t="s">
        <v>16571</v>
      </c>
      <c r="E216" s="12" t="s">
        <v>16585</v>
      </c>
      <c r="F216" s="12" t="s">
        <v>16395</v>
      </c>
      <c r="G216" s="14" t="s">
        <v>16599</v>
      </c>
    </row>
    <row r="217" spans="1:7" ht="15.75" customHeight="1" x14ac:dyDescent="0.2">
      <c r="A217" s="12" t="s">
        <v>16570</v>
      </c>
      <c r="D217" s="14" t="s">
        <v>16571</v>
      </c>
      <c r="E217" s="12" t="s">
        <v>16585</v>
      </c>
      <c r="F217" s="12" t="s">
        <v>16600</v>
      </c>
      <c r="G217" s="14" t="s">
        <v>16335</v>
      </c>
    </row>
    <row r="218" spans="1:7" ht="15.75" customHeight="1" x14ac:dyDescent="0.2">
      <c r="A218" s="12" t="s">
        <v>16570</v>
      </c>
      <c r="D218" s="14" t="s">
        <v>16571</v>
      </c>
      <c r="E218" s="12" t="s">
        <v>16585</v>
      </c>
      <c r="F218" s="12" t="s">
        <v>16401</v>
      </c>
      <c r="G218" s="14" t="s">
        <v>16601</v>
      </c>
    </row>
    <row r="219" spans="1:7" ht="15.75" customHeight="1" x14ac:dyDescent="0.2">
      <c r="A219" s="12" t="s">
        <v>16570</v>
      </c>
      <c r="D219" s="14" t="s">
        <v>16571</v>
      </c>
      <c r="E219" s="12" t="s">
        <v>16585</v>
      </c>
      <c r="F219" s="12" t="s">
        <v>16554</v>
      </c>
      <c r="G219" s="14" t="s">
        <v>16402</v>
      </c>
    </row>
    <row r="220" spans="1:7" ht="15.75" customHeight="1" x14ac:dyDescent="0.2">
      <c r="A220" s="12" t="s">
        <v>16570</v>
      </c>
      <c r="D220" s="14" t="s">
        <v>16571</v>
      </c>
      <c r="E220" s="12" t="s">
        <v>16585</v>
      </c>
      <c r="F220" s="12" t="s">
        <v>16602</v>
      </c>
      <c r="G220" s="14" t="s">
        <v>16404</v>
      </c>
    </row>
    <row r="221" spans="1:7" ht="15.75" customHeight="1" x14ac:dyDescent="0.2">
      <c r="A221" s="12" t="s">
        <v>16570</v>
      </c>
      <c r="D221" s="14" t="s">
        <v>16571</v>
      </c>
      <c r="E221" s="12" t="s">
        <v>16585</v>
      </c>
      <c r="F221" s="12" t="s">
        <v>3063</v>
      </c>
      <c r="G221" s="14" t="s">
        <v>16603</v>
      </c>
    </row>
    <row r="222" spans="1:7" ht="15.75" customHeight="1" x14ac:dyDescent="0.2">
      <c r="A222" s="12" t="s">
        <v>16570</v>
      </c>
      <c r="D222" s="14" t="s">
        <v>16571</v>
      </c>
      <c r="E222" s="12" t="s">
        <v>16585</v>
      </c>
      <c r="F222" s="12" t="s">
        <v>130</v>
      </c>
      <c r="G222" s="14" t="s">
        <v>16604</v>
      </c>
    </row>
    <row r="223" spans="1:7" ht="15.75" customHeight="1" x14ac:dyDescent="0.2">
      <c r="A223" s="12" t="s">
        <v>16570</v>
      </c>
      <c r="D223" s="14" t="s">
        <v>16571</v>
      </c>
      <c r="E223" s="12" t="s">
        <v>16585</v>
      </c>
      <c r="F223" s="12" t="s">
        <v>3063</v>
      </c>
      <c r="G223" s="14" t="s">
        <v>3511</v>
      </c>
    </row>
    <row r="224" spans="1:7" ht="15.75" customHeight="1" x14ac:dyDescent="0.2">
      <c r="A224" s="12" t="s">
        <v>16570</v>
      </c>
      <c r="D224" s="14" t="s">
        <v>16571</v>
      </c>
      <c r="E224" s="12" t="s">
        <v>16605</v>
      </c>
      <c r="F224" s="12" t="s">
        <v>16371</v>
      </c>
      <c r="G224" s="14" t="s">
        <v>16606</v>
      </c>
    </row>
    <row r="225" spans="1:7" ht="15.75" customHeight="1" x14ac:dyDescent="0.2">
      <c r="A225" s="12" t="s">
        <v>16570</v>
      </c>
      <c r="D225" s="14" t="s">
        <v>16571</v>
      </c>
      <c r="E225" s="12" t="s">
        <v>16605</v>
      </c>
      <c r="F225" s="12" t="s">
        <v>16607</v>
      </c>
      <c r="G225" s="14" t="s">
        <v>16372</v>
      </c>
    </row>
    <row r="226" spans="1:7" ht="15.75" customHeight="1" x14ac:dyDescent="0.2">
      <c r="A226" s="12" t="s">
        <v>16570</v>
      </c>
      <c r="D226" s="14" t="s">
        <v>16571</v>
      </c>
      <c r="E226" s="12" t="s">
        <v>16605</v>
      </c>
      <c r="F226" s="12" t="s">
        <v>16608</v>
      </c>
      <c r="G226" s="14" t="s">
        <v>16521</v>
      </c>
    </row>
    <row r="227" spans="1:7" ht="15.75" customHeight="1" x14ac:dyDescent="0.2">
      <c r="A227" s="12" t="s">
        <v>16570</v>
      </c>
      <c r="D227" s="14" t="s">
        <v>16571</v>
      </c>
      <c r="E227" s="12" t="s">
        <v>16605</v>
      </c>
      <c r="F227" s="12" t="s">
        <v>16609</v>
      </c>
      <c r="G227" s="14" t="s">
        <v>16599</v>
      </c>
    </row>
    <row r="228" spans="1:7" ht="15.75" customHeight="1" x14ac:dyDescent="0.2">
      <c r="A228" s="12" t="s">
        <v>16570</v>
      </c>
      <c r="D228" s="14" t="s">
        <v>16571</v>
      </c>
      <c r="E228" s="12" t="s">
        <v>16605</v>
      </c>
      <c r="F228" s="12" t="s">
        <v>2614</v>
      </c>
      <c r="G228" s="14" t="s">
        <v>16610</v>
      </c>
    </row>
    <row r="229" spans="1:7" ht="15.75" customHeight="1" x14ac:dyDescent="0.2">
      <c r="A229" s="12" t="s">
        <v>16570</v>
      </c>
      <c r="D229" s="14" t="s">
        <v>16571</v>
      </c>
      <c r="E229" s="12" t="s">
        <v>16605</v>
      </c>
      <c r="F229" s="12" t="s">
        <v>16456</v>
      </c>
      <c r="G229" s="14" t="s">
        <v>16611</v>
      </c>
    </row>
    <row r="230" spans="1:7" ht="15.75" customHeight="1" x14ac:dyDescent="0.2">
      <c r="A230" s="12" t="s">
        <v>16570</v>
      </c>
      <c r="D230" s="14" t="s">
        <v>16571</v>
      </c>
      <c r="E230" s="12" t="s">
        <v>16605</v>
      </c>
      <c r="F230" s="12" t="s">
        <v>16612</v>
      </c>
      <c r="G230" s="14" t="s">
        <v>16434</v>
      </c>
    </row>
    <row r="231" spans="1:7" ht="15.75" customHeight="1" x14ac:dyDescent="0.2">
      <c r="A231" s="12" t="s">
        <v>16570</v>
      </c>
      <c r="D231" s="14" t="s">
        <v>16571</v>
      </c>
      <c r="E231" s="12" t="s">
        <v>16605</v>
      </c>
      <c r="F231" s="12" t="s">
        <v>16613</v>
      </c>
      <c r="G231" s="14" t="s">
        <v>16614</v>
      </c>
    </row>
    <row r="232" spans="1:7" ht="15.75" customHeight="1" x14ac:dyDescent="0.2">
      <c r="A232" s="12" t="s">
        <v>16570</v>
      </c>
      <c r="D232" s="14" t="s">
        <v>16571</v>
      </c>
      <c r="E232" s="12" t="s">
        <v>16605</v>
      </c>
      <c r="F232" s="12" t="s">
        <v>16359</v>
      </c>
      <c r="G232" s="14" t="s">
        <v>16615</v>
      </c>
    </row>
    <row r="233" spans="1:7" ht="15.75" customHeight="1" x14ac:dyDescent="0.2">
      <c r="A233" s="12" t="s">
        <v>16570</v>
      </c>
      <c r="D233" s="14" t="s">
        <v>16571</v>
      </c>
      <c r="E233" s="12" t="s">
        <v>16605</v>
      </c>
      <c r="F233" s="12" t="s">
        <v>16616</v>
      </c>
      <c r="G233" s="14" t="s">
        <v>16617</v>
      </c>
    </row>
    <row r="234" spans="1:7" ht="15.75" customHeight="1" x14ac:dyDescent="0.2">
      <c r="A234" s="12" t="s">
        <v>16570</v>
      </c>
      <c r="D234" s="14" t="s">
        <v>16571</v>
      </c>
      <c r="E234" s="12" t="s">
        <v>16605</v>
      </c>
      <c r="F234" s="12" t="s">
        <v>15169</v>
      </c>
      <c r="G234" s="14" t="s">
        <v>16618</v>
      </c>
    </row>
    <row r="235" spans="1:7" ht="15.75" customHeight="1" x14ac:dyDescent="0.2">
      <c r="A235" s="12" t="s">
        <v>16570</v>
      </c>
      <c r="D235" s="14" t="s">
        <v>16571</v>
      </c>
      <c r="E235" s="12" t="s">
        <v>16605</v>
      </c>
      <c r="F235" s="12" t="s">
        <v>84</v>
      </c>
      <c r="G235" s="14" t="s">
        <v>4259</v>
      </c>
    </row>
    <row r="236" spans="1:7" ht="15.75" customHeight="1" x14ac:dyDescent="0.2">
      <c r="A236" s="12" t="s">
        <v>16570</v>
      </c>
      <c r="D236" s="14" t="s">
        <v>16571</v>
      </c>
      <c r="E236" s="12" t="s">
        <v>16619</v>
      </c>
      <c r="F236" s="12" t="s">
        <v>16479</v>
      </c>
      <c r="G236" s="14" t="s">
        <v>16606</v>
      </c>
    </row>
    <row r="237" spans="1:7" ht="15.75" customHeight="1" x14ac:dyDescent="0.2">
      <c r="A237" s="12" t="s">
        <v>16570</v>
      </c>
      <c r="D237" s="14" t="s">
        <v>16571</v>
      </c>
      <c r="E237" s="12" t="s">
        <v>16619</v>
      </c>
      <c r="F237" s="12" t="s">
        <v>16620</v>
      </c>
      <c r="G237" s="14" t="s">
        <v>16480</v>
      </c>
    </row>
    <row r="238" spans="1:7" ht="15.75" customHeight="1" x14ac:dyDescent="0.2">
      <c r="A238" s="12" t="s">
        <v>16570</v>
      </c>
      <c r="D238" s="14" t="s">
        <v>16571</v>
      </c>
      <c r="E238" s="12" t="s">
        <v>16619</v>
      </c>
      <c r="F238" s="12" t="s">
        <v>16621</v>
      </c>
      <c r="G238" s="14" t="s">
        <v>16622</v>
      </c>
    </row>
    <row r="239" spans="1:7" ht="15.75" customHeight="1" x14ac:dyDescent="0.2">
      <c r="A239" s="12" t="s">
        <v>16570</v>
      </c>
      <c r="D239" s="14" t="s">
        <v>16571</v>
      </c>
      <c r="E239" s="12" t="s">
        <v>16619</v>
      </c>
      <c r="F239" s="12" t="s">
        <v>16454</v>
      </c>
      <c r="G239" s="14" t="s">
        <v>16434</v>
      </c>
    </row>
    <row r="240" spans="1:7" ht="15.75" customHeight="1" x14ac:dyDescent="0.2">
      <c r="A240" s="12" t="s">
        <v>16570</v>
      </c>
      <c r="D240" s="14" t="s">
        <v>16571</v>
      </c>
      <c r="E240" s="12" t="s">
        <v>16619</v>
      </c>
      <c r="F240" s="12" t="s">
        <v>16623</v>
      </c>
      <c r="G240" s="14" t="s">
        <v>8378</v>
      </c>
    </row>
    <row r="241" spans="1:7" ht="15.75" customHeight="1" x14ac:dyDescent="0.2">
      <c r="A241" s="12" t="s">
        <v>16570</v>
      </c>
      <c r="D241" s="14" t="s">
        <v>16571</v>
      </c>
      <c r="E241" s="12" t="s">
        <v>16619</v>
      </c>
      <c r="F241" s="12" t="s">
        <v>16624</v>
      </c>
      <c r="G241" s="14" t="s">
        <v>3622</v>
      </c>
    </row>
    <row r="242" spans="1:7" ht="15.75" customHeight="1" x14ac:dyDescent="0.2">
      <c r="A242" s="12" t="s">
        <v>16570</v>
      </c>
      <c r="D242" s="14" t="s">
        <v>16571</v>
      </c>
      <c r="E242" s="12" t="s">
        <v>16625</v>
      </c>
      <c r="F242" s="12" t="s">
        <v>16359</v>
      </c>
      <c r="G242" s="14" t="s">
        <v>16606</v>
      </c>
    </row>
    <row r="243" spans="1:7" ht="15.75" customHeight="1" x14ac:dyDescent="0.2">
      <c r="A243" s="12" t="s">
        <v>16570</v>
      </c>
      <c r="D243" s="14" t="s">
        <v>16571</v>
      </c>
      <c r="E243" s="12" t="s">
        <v>16625</v>
      </c>
      <c r="F243" s="12" t="s">
        <v>16626</v>
      </c>
      <c r="G243" s="14" t="s">
        <v>16627</v>
      </c>
    </row>
    <row r="244" spans="1:7" ht="15.75" customHeight="1" x14ac:dyDescent="0.2">
      <c r="A244" s="12" t="s">
        <v>16570</v>
      </c>
      <c r="D244" s="14" t="s">
        <v>16571</v>
      </c>
      <c r="E244" s="12" t="s">
        <v>16625</v>
      </c>
      <c r="F244" s="12" t="s">
        <v>16575</v>
      </c>
      <c r="G244" s="14" t="s">
        <v>16628</v>
      </c>
    </row>
    <row r="245" spans="1:7" ht="15.75" customHeight="1" x14ac:dyDescent="0.2">
      <c r="A245" s="12" t="s">
        <v>16570</v>
      </c>
      <c r="D245" s="14" t="s">
        <v>16571</v>
      </c>
      <c r="E245" s="12" t="s">
        <v>16625</v>
      </c>
      <c r="F245" s="12" t="s">
        <v>15169</v>
      </c>
      <c r="G245" s="14" t="s">
        <v>16629</v>
      </c>
    </row>
    <row r="246" spans="1:7" ht="15.75" customHeight="1" x14ac:dyDescent="0.2">
      <c r="A246" s="12" t="s">
        <v>16570</v>
      </c>
      <c r="D246" s="14" t="s">
        <v>16571</v>
      </c>
      <c r="E246" s="12" t="s">
        <v>16625</v>
      </c>
      <c r="F246" s="12" t="s">
        <v>16630</v>
      </c>
      <c r="G246" s="14" t="s">
        <v>16510</v>
      </c>
    </row>
    <row r="247" spans="1:7" ht="15.75" customHeight="1" x14ac:dyDescent="0.2">
      <c r="A247" s="12" t="s">
        <v>16570</v>
      </c>
      <c r="D247" s="14" t="s">
        <v>16571</v>
      </c>
      <c r="E247" s="12" t="s">
        <v>16625</v>
      </c>
      <c r="F247" s="12" t="s">
        <v>16631</v>
      </c>
      <c r="G247" s="14" t="s">
        <v>16556</v>
      </c>
    </row>
    <row r="248" spans="1:7" ht="15.75" customHeight="1" x14ac:dyDescent="0.2">
      <c r="A248" s="12" t="s">
        <v>16570</v>
      </c>
      <c r="D248" s="14" t="s">
        <v>16571</v>
      </c>
      <c r="E248" s="12" t="s">
        <v>16625</v>
      </c>
      <c r="F248" s="12" t="s">
        <v>16459</v>
      </c>
      <c r="G248" s="14" t="s">
        <v>10928</v>
      </c>
    </row>
    <row r="249" spans="1:7" ht="15.75" customHeight="1" x14ac:dyDescent="0.2">
      <c r="A249" s="12" t="s">
        <v>16570</v>
      </c>
      <c r="D249" s="14" t="s">
        <v>16571</v>
      </c>
      <c r="E249" s="12" t="s">
        <v>16625</v>
      </c>
      <c r="F249" s="12" t="s">
        <v>16632</v>
      </c>
      <c r="G249" s="14" t="s">
        <v>4333</v>
      </c>
    </row>
    <row r="250" spans="1:7" ht="15.75" customHeight="1" x14ac:dyDescent="0.2">
      <c r="A250" s="12" t="s">
        <v>16570</v>
      </c>
      <c r="D250" s="14" t="s">
        <v>16571</v>
      </c>
      <c r="E250" s="12" t="s">
        <v>16633</v>
      </c>
      <c r="F250" s="12" t="s">
        <v>16431</v>
      </c>
      <c r="G250" s="14" t="s">
        <v>16606</v>
      </c>
    </row>
    <row r="251" spans="1:7" ht="15.75" customHeight="1" x14ac:dyDescent="0.2">
      <c r="A251" s="12" t="s">
        <v>16570</v>
      </c>
      <c r="D251" s="14" t="s">
        <v>16571</v>
      </c>
      <c r="E251" s="12" t="s">
        <v>16633</v>
      </c>
      <c r="F251" s="12" t="s">
        <v>16431</v>
      </c>
      <c r="G251" s="14" t="s">
        <v>16634</v>
      </c>
    </row>
    <row r="252" spans="1:7" ht="15.75" customHeight="1" x14ac:dyDescent="0.2">
      <c r="A252" s="12" t="s">
        <v>16570</v>
      </c>
      <c r="D252" s="14" t="s">
        <v>16571</v>
      </c>
      <c r="E252" s="12" t="s">
        <v>16633</v>
      </c>
      <c r="F252" s="12" t="s">
        <v>6515</v>
      </c>
      <c r="G252" s="14" t="s">
        <v>16635</v>
      </c>
    </row>
    <row r="253" spans="1:7" ht="15.75" customHeight="1" x14ac:dyDescent="0.2">
      <c r="A253" s="12" t="s">
        <v>16570</v>
      </c>
      <c r="D253" s="14" t="s">
        <v>16571</v>
      </c>
      <c r="E253" s="12" t="s">
        <v>16633</v>
      </c>
      <c r="F253" s="12" t="s">
        <v>16636</v>
      </c>
      <c r="G253" s="14" t="s">
        <v>16637</v>
      </c>
    </row>
    <row r="254" spans="1:7" ht="15.75" customHeight="1" x14ac:dyDescent="0.2">
      <c r="A254" s="12" t="s">
        <v>16570</v>
      </c>
      <c r="D254" s="14" t="s">
        <v>16571</v>
      </c>
      <c r="E254" s="12" t="s">
        <v>16633</v>
      </c>
      <c r="F254" s="12" t="s">
        <v>16399</v>
      </c>
      <c r="G254" s="14" t="s">
        <v>16638</v>
      </c>
    </row>
    <row r="255" spans="1:7" ht="15.75" customHeight="1" x14ac:dyDescent="0.2">
      <c r="A255" s="12" t="s">
        <v>16570</v>
      </c>
      <c r="D255" s="14" t="s">
        <v>16571</v>
      </c>
      <c r="E255" s="12" t="s">
        <v>16633</v>
      </c>
      <c r="F255" s="12" t="s">
        <v>16454</v>
      </c>
      <c r="G255" s="14" t="s">
        <v>16400</v>
      </c>
    </row>
    <row r="256" spans="1:7" ht="15.75" customHeight="1" x14ac:dyDescent="0.2">
      <c r="A256" s="12" t="s">
        <v>16570</v>
      </c>
      <c r="D256" s="14" t="s">
        <v>16571</v>
      </c>
      <c r="E256" s="12" t="s">
        <v>16633</v>
      </c>
      <c r="F256" s="12" t="s">
        <v>16433</v>
      </c>
      <c r="G256" s="14" t="s">
        <v>16336</v>
      </c>
    </row>
    <row r="257" spans="1:7" ht="15.75" customHeight="1" x14ac:dyDescent="0.2">
      <c r="A257" s="12" t="s">
        <v>16570</v>
      </c>
      <c r="D257" s="14" t="s">
        <v>16571</v>
      </c>
      <c r="E257" s="12" t="s">
        <v>16633</v>
      </c>
      <c r="F257" s="12" t="s">
        <v>16338</v>
      </c>
      <c r="G257" s="14" t="s">
        <v>16434</v>
      </c>
    </row>
    <row r="258" spans="1:7" ht="15.75" customHeight="1" x14ac:dyDescent="0.2">
      <c r="A258" s="12" t="s">
        <v>16570</v>
      </c>
      <c r="D258" s="14" t="s">
        <v>16571</v>
      </c>
      <c r="E258" s="12" t="s">
        <v>16633</v>
      </c>
      <c r="F258" s="12" t="s">
        <v>13498</v>
      </c>
      <c r="G258" s="14" t="s">
        <v>16639</v>
      </c>
    </row>
    <row r="259" spans="1:7" ht="15.75" customHeight="1" x14ac:dyDescent="0.2">
      <c r="A259" s="12" t="s">
        <v>16570</v>
      </c>
      <c r="D259" s="14" t="s">
        <v>16571</v>
      </c>
      <c r="E259" s="12" t="s">
        <v>16633</v>
      </c>
      <c r="F259" s="12" t="s">
        <v>16438</v>
      </c>
      <c r="G259" s="14" t="s">
        <v>16640</v>
      </c>
    </row>
    <row r="260" spans="1:7" ht="15.75" customHeight="1" x14ac:dyDescent="0.2">
      <c r="A260" s="12" t="s">
        <v>16570</v>
      </c>
      <c r="D260" s="14" t="s">
        <v>16571</v>
      </c>
      <c r="E260" s="12" t="s">
        <v>16633</v>
      </c>
      <c r="F260" s="12" t="s">
        <v>16537</v>
      </c>
      <c r="G260" s="14" t="s">
        <v>16641</v>
      </c>
    </row>
    <row r="261" spans="1:7" ht="15.75" customHeight="1" x14ac:dyDescent="0.2">
      <c r="A261" s="12" t="s">
        <v>16642</v>
      </c>
      <c r="D261" s="14" t="s">
        <v>16571</v>
      </c>
      <c r="E261" s="12" t="s">
        <v>16643</v>
      </c>
      <c r="F261" s="12" t="s">
        <v>16623</v>
      </c>
      <c r="G261" s="14" t="s">
        <v>16538</v>
      </c>
    </row>
    <row r="262" spans="1:7" ht="15.75" customHeight="1" x14ac:dyDescent="0.2">
      <c r="A262" s="12" t="s">
        <v>16642</v>
      </c>
      <c r="D262" s="14" t="s">
        <v>16571</v>
      </c>
      <c r="E262" s="12" t="s">
        <v>16643</v>
      </c>
      <c r="F262" s="12" t="s">
        <v>16644</v>
      </c>
      <c r="G262" s="14" t="s">
        <v>16441</v>
      </c>
    </row>
    <row r="263" spans="1:7" ht="15.75" customHeight="1" x14ac:dyDescent="0.2">
      <c r="A263" s="12" t="s">
        <v>16642</v>
      </c>
      <c r="D263" s="14" t="s">
        <v>16571</v>
      </c>
      <c r="E263" s="12" t="s">
        <v>16643</v>
      </c>
      <c r="F263" s="12" t="s">
        <v>16645</v>
      </c>
      <c r="G263" s="14" t="s">
        <v>2250</v>
      </c>
    </row>
    <row r="264" spans="1:7" ht="15.75" customHeight="1" x14ac:dyDescent="0.2">
      <c r="A264" s="12" t="s">
        <v>16642</v>
      </c>
      <c r="D264" s="14" t="s">
        <v>16571</v>
      </c>
      <c r="E264" s="12" t="s">
        <v>16643</v>
      </c>
      <c r="F264" s="12" t="s">
        <v>178</v>
      </c>
      <c r="G264" s="14" t="s">
        <v>16646</v>
      </c>
    </row>
    <row r="265" spans="1:7" ht="15.75" customHeight="1" x14ac:dyDescent="0.2">
      <c r="A265" s="12" t="s">
        <v>16642</v>
      </c>
      <c r="D265" s="14" t="s">
        <v>16571</v>
      </c>
      <c r="E265" s="12" t="s">
        <v>16647</v>
      </c>
      <c r="F265" s="12" t="s">
        <v>16593</v>
      </c>
      <c r="G265" s="14" t="s">
        <v>16606</v>
      </c>
    </row>
    <row r="266" spans="1:7" ht="15.75" customHeight="1" x14ac:dyDescent="0.2">
      <c r="A266" s="12" t="s">
        <v>16642</v>
      </c>
      <c r="D266" s="14" t="s">
        <v>16571</v>
      </c>
      <c r="E266" s="12" t="s">
        <v>16647</v>
      </c>
      <c r="F266" s="12" t="s">
        <v>16427</v>
      </c>
      <c r="G266" s="14" t="s">
        <v>16594</v>
      </c>
    </row>
    <row r="267" spans="1:7" ht="15.75" customHeight="1" x14ac:dyDescent="0.2">
      <c r="A267" s="12" t="s">
        <v>16642</v>
      </c>
      <c r="D267" s="14" t="s">
        <v>16571</v>
      </c>
      <c r="E267" s="12" t="s">
        <v>16647</v>
      </c>
      <c r="F267" s="12" t="s">
        <v>16648</v>
      </c>
      <c r="G267" s="14" t="s">
        <v>16649</v>
      </c>
    </row>
    <row r="268" spans="1:7" ht="15.75" customHeight="1" x14ac:dyDescent="0.2">
      <c r="A268" s="12" t="s">
        <v>16642</v>
      </c>
      <c r="D268" s="14" t="s">
        <v>16571</v>
      </c>
      <c r="E268" s="12" t="s">
        <v>16647</v>
      </c>
      <c r="F268" s="12" t="s">
        <v>7814</v>
      </c>
      <c r="G268" s="14" t="s">
        <v>16650</v>
      </c>
    </row>
    <row r="269" spans="1:7" ht="15.75" customHeight="1" x14ac:dyDescent="0.2">
      <c r="A269" s="12" t="s">
        <v>16642</v>
      </c>
      <c r="D269" s="14" t="s">
        <v>16571</v>
      </c>
      <c r="E269" s="12" t="s">
        <v>16647</v>
      </c>
      <c r="F269" s="12" t="s">
        <v>16651</v>
      </c>
      <c r="G269" s="14" t="s">
        <v>16483</v>
      </c>
    </row>
    <row r="270" spans="1:7" ht="15.75" customHeight="1" x14ac:dyDescent="0.2">
      <c r="A270" s="12" t="s">
        <v>16642</v>
      </c>
      <c r="D270" s="14" t="s">
        <v>16571</v>
      </c>
      <c r="E270" s="12" t="s">
        <v>16647</v>
      </c>
      <c r="F270" s="12" t="s">
        <v>16312</v>
      </c>
      <c r="G270" s="14" t="s">
        <v>16652</v>
      </c>
    </row>
    <row r="271" spans="1:7" ht="15.75" customHeight="1" x14ac:dyDescent="0.2">
      <c r="A271" s="12" t="s">
        <v>16642</v>
      </c>
      <c r="D271" s="14" t="s">
        <v>16571</v>
      </c>
      <c r="E271" s="12" t="s">
        <v>16647</v>
      </c>
      <c r="F271" s="12" t="s">
        <v>16653</v>
      </c>
      <c r="G271" s="14" t="s">
        <v>16311</v>
      </c>
    </row>
    <row r="272" spans="1:7" ht="15.75" customHeight="1" x14ac:dyDescent="0.2">
      <c r="A272" s="12" t="s">
        <v>16642</v>
      </c>
      <c r="D272" s="14" t="s">
        <v>16571</v>
      </c>
      <c r="E272" s="12" t="s">
        <v>16647</v>
      </c>
      <c r="F272" s="12" t="s">
        <v>16654</v>
      </c>
      <c r="G272" s="14" t="s">
        <v>16655</v>
      </c>
    </row>
    <row r="273" spans="1:7" ht="15.75" customHeight="1" x14ac:dyDescent="0.2">
      <c r="A273" s="12" t="s">
        <v>16642</v>
      </c>
      <c r="D273" s="14" t="s">
        <v>16571</v>
      </c>
      <c r="E273" s="12" t="s">
        <v>16647</v>
      </c>
      <c r="F273" s="12" t="s">
        <v>16656</v>
      </c>
      <c r="G273" s="14" t="s">
        <v>16657</v>
      </c>
    </row>
    <row r="274" spans="1:7" ht="15.75" customHeight="1" x14ac:dyDescent="0.2">
      <c r="A274" s="12" t="s">
        <v>16642</v>
      </c>
      <c r="D274" s="14" t="s">
        <v>16571</v>
      </c>
      <c r="E274" s="12" t="s">
        <v>16647</v>
      </c>
      <c r="F274" s="12" t="s">
        <v>16658</v>
      </c>
      <c r="G274" s="14" t="s">
        <v>16659</v>
      </c>
    </row>
    <row r="275" spans="1:7" ht="15.75" customHeight="1" x14ac:dyDescent="0.2">
      <c r="A275" s="12" t="s">
        <v>16642</v>
      </c>
      <c r="D275" s="14" t="s">
        <v>16571</v>
      </c>
      <c r="E275" s="12" t="s">
        <v>16647</v>
      </c>
      <c r="F275" s="12" t="s">
        <v>16296</v>
      </c>
      <c r="G275" s="14" t="s">
        <v>16660</v>
      </c>
    </row>
    <row r="276" spans="1:7" ht="15.75" customHeight="1" x14ac:dyDescent="0.2">
      <c r="A276" s="12" t="s">
        <v>16642</v>
      </c>
      <c r="D276" s="14" t="s">
        <v>16571</v>
      </c>
      <c r="E276" s="12" t="s">
        <v>16647</v>
      </c>
      <c r="F276" s="12" t="s">
        <v>16314</v>
      </c>
      <c r="G276" s="14" t="s">
        <v>16457</v>
      </c>
    </row>
    <row r="277" spans="1:7" ht="15.75" customHeight="1" x14ac:dyDescent="0.2">
      <c r="A277" s="12" t="s">
        <v>16642</v>
      </c>
      <c r="D277" s="14" t="s">
        <v>16571</v>
      </c>
      <c r="E277" s="12" t="s">
        <v>16647</v>
      </c>
      <c r="F277" s="12" t="s">
        <v>629</v>
      </c>
      <c r="G277" s="14" t="s">
        <v>16553</v>
      </c>
    </row>
    <row r="278" spans="1:7" ht="15.75" customHeight="1" x14ac:dyDescent="0.2">
      <c r="A278" s="12" t="s">
        <v>16642</v>
      </c>
      <c r="D278" s="14" t="s">
        <v>16571</v>
      </c>
      <c r="E278" s="12" t="s">
        <v>16647</v>
      </c>
      <c r="F278" s="12" t="s">
        <v>16661</v>
      </c>
      <c r="G278" s="14" t="s">
        <v>16662</v>
      </c>
    </row>
    <row r="279" spans="1:7" ht="15.75" customHeight="1" x14ac:dyDescent="0.2">
      <c r="A279" s="12" t="s">
        <v>16642</v>
      </c>
      <c r="D279" s="14" t="s">
        <v>16571</v>
      </c>
      <c r="E279" s="12" t="s">
        <v>16647</v>
      </c>
      <c r="F279" s="12" t="s">
        <v>74</v>
      </c>
      <c r="G279" s="14" t="s">
        <v>16663</v>
      </c>
    </row>
    <row r="280" spans="1:7" ht="15.75" customHeight="1" x14ac:dyDescent="0.2">
      <c r="A280" s="12" t="s">
        <v>16642</v>
      </c>
      <c r="D280" s="14" t="s">
        <v>16571</v>
      </c>
      <c r="E280" s="12" t="s">
        <v>16664</v>
      </c>
      <c r="F280" s="12" t="s">
        <v>16665</v>
      </c>
      <c r="G280" s="14" t="s">
        <v>16666</v>
      </c>
    </row>
    <row r="281" spans="1:7" ht="15.75" customHeight="1" x14ac:dyDescent="0.2">
      <c r="A281" s="12" t="s">
        <v>16642</v>
      </c>
      <c r="D281" s="14" t="s">
        <v>16571</v>
      </c>
      <c r="E281" s="12" t="s">
        <v>16664</v>
      </c>
      <c r="F281" s="12" t="s">
        <v>16395</v>
      </c>
      <c r="G281" s="14" t="s">
        <v>16667</v>
      </c>
    </row>
    <row r="282" spans="1:7" ht="15.75" customHeight="1" x14ac:dyDescent="0.2">
      <c r="A282" s="12" t="s">
        <v>16642</v>
      </c>
      <c r="D282" s="14" t="s">
        <v>16571</v>
      </c>
      <c r="E282" s="12" t="s">
        <v>16664</v>
      </c>
      <c r="F282" s="12" t="s">
        <v>15241</v>
      </c>
      <c r="G282" s="14" t="s">
        <v>16599</v>
      </c>
    </row>
    <row r="283" spans="1:7" ht="15.75" customHeight="1" x14ac:dyDescent="0.2">
      <c r="A283" s="12" t="s">
        <v>16642</v>
      </c>
      <c r="D283" s="14" t="s">
        <v>16571</v>
      </c>
      <c r="E283" s="12" t="s">
        <v>16664</v>
      </c>
      <c r="F283" s="12" t="s">
        <v>16375</v>
      </c>
      <c r="G283" s="14" t="s">
        <v>16336</v>
      </c>
    </row>
    <row r="284" spans="1:7" ht="15.75" customHeight="1" x14ac:dyDescent="0.2">
      <c r="A284" s="12" t="s">
        <v>16642</v>
      </c>
      <c r="D284" s="14" t="s">
        <v>16571</v>
      </c>
      <c r="E284" s="12" t="s">
        <v>16664</v>
      </c>
      <c r="F284" s="12" t="s">
        <v>16436</v>
      </c>
      <c r="G284" s="14" t="s">
        <v>16668</v>
      </c>
    </row>
    <row r="285" spans="1:7" ht="15.75" customHeight="1" x14ac:dyDescent="0.2">
      <c r="A285" s="12" t="s">
        <v>16642</v>
      </c>
      <c r="D285" s="14" t="s">
        <v>16571</v>
      </c>
      <c r="E285" s="12" t="s">
        <v>16664</v>
      </c>
      <c r="F285" s="12" t="s">
        <v>16669</v>
      </c>
      <c r="G285" s="14" t="s">
        <v>16339</v>
      </c>
    </row>
    <row r="286" spans="1:7" ht="15.75" customHeight="1" x14ac:dyDescent="0.2">
      <c r="A286" s="12" t="s">
        <v>16642</v>
      </c>
      <c r="D286" s="14" t="s">
        <v>16571</v>
      </c>
      <c r="E286" s="12" t="s">
        <v>16664</v>
      </c>
      <c r="F286" s="12" t="s">
        <v>16670</v>
      </c>
      <c r="G286" s="14" t="s">
        <v>16671</v>
      </c>
    </row>
    <row r="287" spans="1:7" ht="15.75" customHeight="1" x14ac:dyDescent="0.2">
      <c r="A287" s="12" t="s">
        <v>16642</v>
      </c>
      <c r="D287" s="14" t="s">
        <v>16571</v>
      </c>
      <c r="E287" s="12" t="s">
        <v>16664</v>
      </c>
      <c r="F287" s="12" t="s">
        <v>16672</v>
      </c>
      <c r="G287" s="14" t="s">
        <v>16525</v>
      </c>
    </row>
    <row r="288" spans="1:7" ht="15.75" customHeight="1" x14ac:dyDescent="0.2">
      <c r="A288" s="12" t="s">
        <v>16642</v>
      </c>
      <c r="D288" s="14" t="s">
        <v>16571</v>
      </c>
      <c r="E288" s="12" t="s">
        <v>16664</v>
      </c>
      <c r="F288" s="12" t="s">
        <v>83</v>
      </c>
      <c r="G288" s="14" t="s">
        <v>16673</v>
      </c>
    </row>
    <row r="289" spans="1:7" ht="15.75" customHeight="1" x14ac:dyDescent="0.2">
      <c r="A289" s="12" t="s">
        <v>16642</v>
      </c>
      <c r="D289" s="14" t="s">
        <v>16571</v>
      </c>
      <c r="E289" s="12" t="s">
        <v>16664</v>
      </c>
      <c r="F289" s="12" t="s">
        <v>16541</v>
      </c>
      <c r="G289" s="14" t="s">
        <v>16567</v>
      </c>
    </row>
    <row r="290" spans="1:7" ht="15.75" customHeight="1" x14ac:dyDescent="0.2">
      <c r="A290" s="12" t="s">
        <v>16642</v>
      </c>
      <c r="D290" s="14" t="s">
        <v>16571</v>
      </c>
      <c r="E290" s="12" t="s">
        <v>16664</v>
      </c>
      <c r="F290" s="12" t="s">
        <v>4446</v>
      </c>
      <c r="G290" s="14" t="s">
        <v>1894</v>
      </c>
    </row>
    <row r="291" spans="1:7" ht="15.75" customHeight="1" x14ac:dyDescent="0.2">
      <c r="A291" s="12" t="s">
        <v>16642</v>
      </c>
      <c r="D291" s="14" t="s">
        <v>16571</v>
      </c>
      <c r="E291" s="12" t="s">
        <v>16674</v>
      </c>
      <c r="F291" s="12" t="s">
        <v>16675</v>
      </c>
      <c r="G291" s="14" t="s">
        <v>16676</v>
      </c>
    </row>
    <row r="292" spans="1:7" ht="15.75" customHeight="1" x14ac:dyDescent="0.2">
      <c r="A292" s="12" t="s">
        <v>16642</v>
      </c>
      <c r="D292" s="14" t="s">
        <v>16571</v>
      </c>
      <c r="E292" s="12" t="s">
        <v>16674</v>
      </c>
      <c r="F292" s="12" t="s">
        <v>16677</v>
      </c>
      <c r="G292" s="14" t="s">
        <v>16678</v>
      </c>
    </row>
    <row r="293" spans="1:7" ht="15.75" customHeight="1" x14ac:dyDescent="0.2">
      <c r="A293" s="12" t="s">
        <v>16642</v>
      </c>
      <c r="D293" s="14" t="s">
        <v>16571</v>
      </c>
      <c r="E293" s="12" t="s">
        <v>16679</v>
      </c>
      <c r="F293" s="12" t="s">
        <v>16680</v>
      </c>
      <c r="G293" s="14" t="s">
        <v>16681</v>
      </c>
    </row>
    <row r="294" spans="1:7" ht="15.75" customHeight="1" x14ac:dyDescent="0.2">
      <c r="A294" s="12" t="s">
        <v>16642</v>
      </c>
      <c r="D294" s="14" t="s">
        <v>16571</v>
      </c>
      <c r="E294" s="12" t="s">
        <v>16679</v>
      </c>
      <c r="F294" s="12" t="s">
        <v>125</v>
      </c>
      <c r="G294" s="14" t="s">
        <v>4532</v>
      </c>
    </row>
    <row r="295" spans="1:7" ht="15.75" customHeight="1" x14ac:dyDescent="0.2">
      <c r="A295" s="12" t="s">
        <v>16642</v>
      </c>
      <c r="D295" s="14" t="s">
        <v>16571</v>
      </c>
      <c r="E295" s="12" t="s">
        <v>16682</v>
      </c>
      <c r="F295" s="12" t="s">
        <v>72</v>
      </c>
      <c r="G295" s="14" t="s">
        <v>16683</v>
      </c>
    </row>
    <row r="296" spans="1:7" ht="15.75" customHeight="1" x14ac:dyDescent="0.2">
      <c r="A296" s="12" t="s">
        <v>16642</v>
      </c>
      <c r="D296" s="14" t="s">
        <v>16571</v>
      </c>
      <c r="E296" s="12" t="s">
        <v>16682</v>
      </c>
      <c r="F296" s="12" t="s">
        <v>14356</v>
      </c>
      <c r="G296" s="14" t="s">
        <v>16684</v>
      </c>
    </row>
    <row r="297" spans="1:7" ht="15.75" customHeight="1" x14ac:dyDescent="0.2">
      <c r="A297" s="12" t="s">
        <v>16642</v>
      </c>
      <c r="D297" s="14" t="s">
        <v>16571</v>
      </c>
      <c r="E297" s="12" t="s">
        <v>16682</v>
      </c>
      <c r="F297" s="12" t="s">
        <v>16630</v>
      </c>
      <c r="G297" s="14" t="s">
        <v>16509</v>
      </c>
    </row>
    <row r="298" spans="1:7" ht="15.75" customHeight="1" x14ac:dyDescent="0.2">
      <c r="A298" s="12" t="s">
        <v>16642</v>
      </c>
      <c r="D298" s="14" t="s">
        <v>16571</v>
      </c>
      <c r="E298" s="12" t="s">
        <v>16682</v>
      </c>
      <c r="F298" s="12" t="s">
        <v>16685</v>
      </c>
      <c r="G298" s="14" t="s">
        <v>16510</v>
      </c>
    </row>
    <row r="299" spans="1:7" ht="15.75" customHeight="1" x14ac:dyDescent="0.2">
      <c r="A299" s="12" t="s">
        <v>16642</v>
      </c>
      <c r="D299" s="14" t="s">
        <v>16571</v>
      </c>
      <c r="E299" s="12" t="s">
        <v>16682</v>
      </c>
      <c r="F299" s="12" t="s">
        <v>4566</v>
      </c>
      <c r="G299" s="14" t="s">
        <v>1563</v>
      </c>
    </row>
    <row r="300" spans="1:7" ht="15.75" customHeight="1" x14ac:dyDescent="0.2">
      <c r="A300" s="12" t="s">
        <v>16642</v>
      </c>
      <c r="D300" s="14" t="s">
        <v>16571</v>
      </c>
      <c r="E300" s="12" t="s">
        <v>16686</v>
      </c>
      <c r="F300" s="12" t="s">
        <v>16687</v>
      </c>
      <c r="G300" s="14" t="s">
        <v>16378</v>
      </c>
    </row>
    <row r="301" spans="1:7" ht="15.75" customHeight="1" x14ac:dyDescent="0.2">
      <c r="A301" s="12" t="s">
        <v>16642</v>
      </c>
      <c r="D301" s="14" t="s">
        <v>16571</v>
      </c>
      <c r="E301" s="12" t="s">
        <v>16688</v>
      </c>
      <c r="F301" s="12" t="s">
        <v>16689</v>
      </c>
      <c r="G301" s="14" t="s">
        <v>11103</v>
      </c>
    </row>
    <row r="302" spans="1:7" ht="15.75" customHeight="1" x14ac:dyDescent="0.2">
      <c r="A302" s="12" t="s">
        <v>16642</v>
      </c>
      <c r="D302" s="14" t="s">
        <v>16571</v>
      </c>
      <c r="E302" s="12" t="s">
        <v>16688</v>
      </c>
      <c r="F302" s="12" t="s">
        <v>3062</v>
      </c>
      <c r="G302" s="14" t="s">
        <v>4649</v>
      </c>
    </row>
    <row r="303" spans="1:7" ht="15.75" customHeight="1" x14ac:dyDescent="0.2">
      <c r="A303" s="12" t="s">
        <v>16642</v>
      </c>
      <c r="D303" s="14" t="s">
        <v>16571</v>
      </c>
      <c r="E303" s="12" t="s">
        <v>16690</v>
      </c>
      <c r="F303" s="12" t="s">
        <v>16691</v>
      </c>
      <c r="G303" s="14" t="s">
        <v>16692</v>
      </c>
    </row>
    <row r="304" spans="1:7" ht="15.75" customHeight="1" x14ac:dyDescent="0.2">
      <c r="A304" s="12" t="s">
        <v>16642</v>
      </c>
      <c r="D304" s="14" t="s">
        <v>16571</v>
      </c>
      <c r="E304" s="12" t="s">
        <v>16690</v>
      </c>
      <c r="F304" s="12" t="s">
        <v>16693</v>
      </c>
      <c r="G304" s="14" t="s">
        <v>16694</v>
      </c>
    </row>
    <row r="305" spans="1:7" ht="15.75" customHeight="1" x14ac:dyDescent="0.2">
      <c r="A305" s="12" t="s">
        <v>16642</v>
      </c>
      <c r="D305" s="14" t="s">
        <v>16571</v>
      </c>
      <c r="E305" s="12" t="s">
        <v>16690</v>
      </c>
      <c r="F305" s="12" t="s">
        <v>3063</v>
      </c>
      <c r="G305" s="14" t="s">
        <v>1700</v>
      </c>
    </row>
    <row r="306" spans="1:7" ht="15.75" customHeight="1" x14ac:dyDescent="0.2">
      <c r="A306" s="12" t="s">
        <v>16642</v>
      </c>
      <c r="D306" s="14" t="s">
        <v>16571</v>
      </c>
      <c r="E306" s="12" t="s">
        <v>16690</v>
      </c>
      <c r="F306" s="12" t="s">
        <v>4688</v>
      </c>
      <c r="G306" s="14" t="s">
        <v>3511</v>
      </c>
    </row>
    <row r="307" spans="1:7" ht="15.75" customHeight="1" x14ac:dyDescent="0.2">
      <c r="A307" s="12" t="s">
        <v>16642</v>
      </c>
      <c r="D307" s="14" t="s">
        <v>16571</v>
      </c>
      <c r="E307" s="12" t="s">
        <v>16695</v>
      </c>
      <c r="F307" s="12" t="s">
        <v>16696</v>
      </c>
      <c r="G307" s="14" t="s">
        <v>4071</v>
      </c>
    </row>
    <row r="308" spans="1:7" ht="15.75" customHeight="1" x14ac:dyDescent="0.2">
      <c r="A308" s="12" t="s">
        <v>16642</v>
      </c>
      <c r="D308" s="14" t="s">
        <v>16571</v>
      </c>
      <c r="E308" s="12" t="s">
        <v>16697</v>
      </c>
      <c r="F308" s="12" t="s">
        <v>16698</v>
      </c>
      <c r="G308" s="14" t="s">
        <v>4071</v>
      </c>
    </row>
    <row r="309" spans="1:7" ht="15.75" customHeight="1" x14ac:dyDescent="0.2">
      <c r="A309" s="12" t="s">
        <v>16642</v>
      </c>
      <c r="D309" s="14" t="s">
        <v>16571</v>
      </c>
      <c r="E309" s="12" t="s">
        <v>16699</v>
      </c>
      <c r="F309" s="12" t="s">
        <v>535</v>
      </c>
      <c r="G309" s="14" t="s">
        <v>4508</v>
      </c>
    </row>
    <row r="310" spans="1:7" ht="15.75" customHeight="1" x14ac:dyDescent="0.2">
      <c r="A310" s="12" t="s">
        <v>16642</v>
      </c>
      <c r="D310" s="14" t="s">
        <v>16571</v>
      </c>
      <c r="E310" s="12" t="s">
        <v>16700</v>
      </c>
      <c r="F310" s="12" t="s">
        <v>4822</v>
      </c>
      <c r="G310" s="14" t="s">
        <v>4824</v>
      </c>
    </row>
    <row r="311" spans="1:7" ht="15.75" customHeight="1" x14ac:dyDescent="0.2">
      <c r="A311" s="12" t="s">
        <v>16642</v>
      </c>
      <c r="D311" s="14" t="s">
        <v>16571</v>
      </c>
      <c r="E311" s="12" t="s">
        <v>16701</v>
      </c>
      <c r="F311" s="12" t="s">
        <v>16702</v>
      </c>
      <c r="G311" s="14" t="s">
        <v>16703</v>
      </c>
    </row>
    <row r="312" spans="1:7" ht="15.75" customHeight="1" x14ac:dyDescent="0.2">
      <c r="A312" s="12" t="s">
        <v>16642</v>
      </c>
      <c r="D312" s="14" t="s">
        <v>16571</v>
      </c>
      <c r="E312" s="12" t="s">
        <v>16704</v>
      </c>
      <c r="F312" s="12" t="s">
        <v>4903</v>
      </c>
      <c r="G312" s="14" t="s">
        <v>1491</v>
      </c>
    </row>
    <row r="313" spans="1:7" ht="15.75" customHeight="1" x14ac:dyDescent="0.2">
      <c r="A313" s="12" t="s">
        <v>16642</v>
      </c>
      <c r="D313" s="14" t="s">
        <v>16571</v>
      </c>
      <c r="E313" s="12" t="s">
        <v>16705</v>
      </c>
      <c r="F313" s="12" t="s">
        <v>16706</v>
      </c>
      <c r="G313" s="14" t="s">
        <v>1491</v>
      </c>
    </row>
    <row r="314" spans="1:7" ht="15.75" customHeight="1" x14ac:dyDescent="0.2">
      <c r="A314" s="12" t="s">
        <v>16642</v>
      </c>
      <c r="D314" s="14" t="s">
        <v>16571</v>
      </c>
      <c r="E314" s="12" t="s">
        <v>16707</v>
      </c>
      <c r="F314" s="12" t="s">
        <v>185</v>
      </c>
      <c r="G314" s="14" t="s">
        <v>1491</v>
      </c>
    </row>
    <row r="315" spans="1:7" ht="15.75" customHeight="1" x14ac:dyDescent="0.2">
      <c r="A315" s="12" t="s">
        <v>16642</v>
      </c>
      <c r="D315" s="14" t="s">
        <v>16571</v>
      </c>
      <c r="E315" s="12" t="s">
        <v>16708</v>
      </c>
      <c r="F315" s="12" t="s">
        <v>16709</v>
      </c>
      <c r="G315" s="14" t="s">
        <v>1491</v>
      </c>
    </row>
    <row r="316" spans="1:7" ht="15.75" customHeight="1" x14ac:dyDescent="0.2">
      <c r="A316" s="12" t="s">
        <v>16642</v>
      </c>
      <c r="D316" s="14" t="s">
        <v>16571</v>
      </c>
      <c r="E316" s="12" t="s">
        <v>16708</v>
      </c>
      <c r="F316" s="12" t="s">
        <v>290</v>
      </c>
      <c r="G316" s="14" t="s">
        <v>3511</v>
      </c>
    </row>
    <row r="317" spans="1:7" ht="15.75" customHeight="1" x14ac:dyDescent="0.2">
      <c r="A317" s="12" t="s">
        <v>16710</v>
      </c>
      <c r="D317" s="14" t="s">
        <v>16711</v>
      </c>
      <c r="E317" s="12" t="s">
        <v>16712</v>
      </c>
      <c r="F317" s="12" t="s">
        <v>16713</v>
      </c>
      <c r="G317" s="14" t="s">
        <v>16714</v>
      </c>
    </row>
    <row r="318" spans="1:7" ht="15.75" customHeight="1" x14ac:dyDescent="0.2">
      <c r="A318" s="12" t="s">
        <v>16710</v>
      </c>
      <c r="D318" s="14" t="s">
        <v>16711</v>
      </c>
      <c r="E318" s="12" t="s">
        <v>16712</v>
      </c>
      <c r="F318" s="12" t="s">
        <v>9353</v>
      </c>
      <c r="G318" s="14" t="s">
        <v>16715</v>
      </c>
    </row>
    <row r="319" spans="1:7" ht="15.75" customHeight="1" x14ac:dyDescent="0.2">
      <c r="A319" s="12" t="s">
        <v>16710</v>
      </c>
      <c r="D319" s="14" t="s">
        <v>16711</v>
      </c>
      <c r="E319" s="12" t="s">
        <v>16712</v>
      </c>
      <c r="F319" s="12" t="s">
        <v>16716</v>
      </c>
      <c r="G319" s="14" t="s">
        <v>16717</v>
      </c>
    </row>
    <row r="320" spans="1:7" ht="15.75" customHeight="1" x14ac:dyDescent="0.2">
      <c r="A320" s="12" t="s">
        <v>16710</v>
      </c>
      <c r="D320" s="14" t="s">
        <v>16711</v>
      </c>
      <c r="E320" s="12" t="s">
        <v>16712</v>
      </c>
      <c r="F320" s="12" t="s">
        <v>16718</v>
      </c>
      <c r="G320" s="14" t="s">
        <v>16719</v>
      </c>
    </row>
    <row r="321" spans="1:7" ht="15.75" customHeight="1" x14ac:dyDescent="0.2">
      <c r="A321" s="12" t="s">
        <v>16710</v>
      </c>
      <c r="D321" s="14" t="s">
        <v>16711</v>
      </c>
      <c r="E321" s="12" t="s">
        <v>16712</v>
      </c>
      <c r="F321" s="12" t="s">
        <v>16716</v>
      </c>
      <c r="G321" s="5" t="s">
        <v>16720</v>
      </c>
    </row>
    <row r="322" spans="1:7" ht="15.75" customHeight="1" x14ac:dyDescent="0.2">
      <c r="A322" s="12" t="s">
        <v>16710</v>
      </c>
      <c r="D322" s="14" t="s">
        <v>16711</v>
      </c>
      <c r="E322" s="12" t="s">
        <v>16712</v>
      </c>
      <c r="F322" s="12" t="s">
        <v>16721</v>
      </c>
      <c r="G322" s="5" t="s">
        <v>16722</v>
      </c>
    </row>
    <row r="323" spans="1:7" ht="15.75" customHeight="1" x14ac:dyDescent="0.2">
      <c r="A323" s="12" t="s">
        <v>16710</v>
      </c>
      <c r="D323" s="14" t="s">
        <v>16711</v>
      </c>
      <c r="E323" s="12" t="s">
        <v>16712</v>
      </c>
      <c r="F323" s="12" t="s">
        <v>16723</v>
      </c>
      <c r="G323" s="5" t="s">
        <v>16724</v>
      </c>
    </row>
    <row r="324" spans="1:7" ht="15.75" customHeight="1" x14ac:dyDescent="0.2">
      <c r="A324" s="12" t="s">
        <v>16710</v>
      </c>
      <c r="D324" s="14" t="s">
        <v>16711</v>
      </c>
      <c r="E324" s="12" t="s">
        <v>16712</v>
      </c>
      <c r="F324" s="12" t="s">
        <v>16725</v>
      </c>
      <c r="G324" s="5" t="s">
        <v>16726</v>
      </c>
    </row>
    <row r="325" spans="1:7" ht="15.75" customHeight="1" x14ac:dyDescent="0.2">
      <c r="A325" s="12" t="s">
        <v>16710</v>
      </c>
      <c r="D325" s="14" t="s">
        <v>16711</v>
      </c>
      <c r="E325" s="12" t="s">
        <v>16712</v>
      </c>
      <c r="F325" s="12" t="s">
        <v>16727</v>
      </c>
      <c r="G325" s="5" t="s">
        <v>16728</v>
      </c>
    </row>
    <row r="326" spans="1:7" ht="15.75" customHeight="1" x14ac:dyDescent="0.2">
      <c r="A326" s="12" t="s">
        <v>16710</v>
      </c>
      <c r="D326" s="14" t="s">
        <v>16711</v>
      </c>
      <c r="E326" s="12" t="s">
        <v>16712</v>
      </c>
      <c r="F326" s="12" t="s">
        <v>16729</v>
      </c>
      <c r="G326" s="5" t="s">
        <v>16328</v>
      </c>
    </row>
    <row r="327" spans="1:7" ht="15.75" customHeight="1" x14ac:dyDescent="0.2">
      <c r="A327" s="12" t="s">
        <v>16710</v>
      </c>
      <c r="D327" s="14" t="s">
        <v>16711</v>
      </c>
      <c r="E327" s="12" t="s">
        <v>16712</v>
      </c>
      <c r="F327" s="12" t="s">
        <v>16727</v>
      </c>
      <c r="G327" s="5" t="s">
        <v>16730</v>
      </c>
    </row>
    <row r="328" spans="1:7" ht="15.75" customHeight="1" x14ac:dyDescent="0.2">
      <c r="A328" s="12" t="s">
        <v>16710</v>
      </c>
      <c r="D328" s="14" t="s">
        <v>16711</v>
      </c>
      <c r="E328" s="12" t="s">
        <v>16712</v>
      </c>
      <c r="F328" s="12" t="s">
        <v>16731</v>
      </c>
      <c r="G328" s="5" t="s">
        <v>16732</v>
      </c>
    </row>
    <row r="329" spans="1:7" ht="15.75" customHeight="1" x14ac:dyDescent="0.2">
      <c r="A329" s="12" t="s">
        <v>16710</v>
      </c>
      <c r="D329" s="14" t="s">
        <v>16711</v>
      </c>
      <c r="E329" s="12" t="s">
        <v>16712</v>
      </c>
      <c r="F329" s="12" t="s">
        <v>16733</v>
      </c>
      <c r="G329" s="5" t="s">
        <v>16734</v>
      </c>
    </row>
    <row r="330" spans="1:7" ht="15.75" customHeight="1" x14ac:dyDescent="0.2">
      <c r="A330" s="12" t="s">
        <v>16710</v>
      </c>
      <c r="D330" s="14" t="s">
        <v>16711</v>
      </c>
      <c r="E330" s="12" t="s">
        <v>16712</v>
      </c>
      <c r="F330" s="12" t="s">
        <v>16735</v>
      </c>
      <c r="G330" s="5" t="s">
        <v>16736</v>
      </c>
    </row>
    <row r="331" spans="1:7" ht="15.75" customHeight="1" x14ac:dyDescent="0.2">
      <c r="A331" s="12" t="s">
        <v>16710</v>
      </c>
      <c r="D331" s="14" t="s">
        <v>16711</v>
      </c>
      <c r="E331" s="12" t="s">
        <v>16712</v>
      </c>
      <c r="F331" s="12" t="s">
        <v>16737</v>
      </c>
      <c r="G331" s="5" t="s">
        <v>16738</v>
      </c>
    </row>
    <row r="332" spans="1:7" ht="15.75" customHeight="1" x14ac:dyDescent="0.2">
      <c r="A332" s="12" t="s">
        <v>16710</v>
      </c>
      <c r="D332" s="14" t="s">
        <v>16711</v>
      </c>
      <c r="E332" s="12" t="s">
        <v>16712</v>
      </c>
      <c r="F332" s="12" t="s">
        <v>16739</v>
      </c>
      <c r="G332" s="5" t="s">
        <v>43</v>
      </c>
    </row>
    <row r="333" spans="1:7" ht="15.75" customHeight="1" x14ac:dyDescent="0.2">
      <c r="A333" s="12" t="s">
        <v>16710</v>
      </c>
      <c r="D333" s="14" t="s">
        <v>16711</v>
      </c>
      <c r="E333" s="12" t="s">
        <v>16740</v>
      </c>
      <c r="F333" s="12" t="s">
        <v>16741</v>
      </c>
      <c r="G333" s="5" t="s">
        <v>16742</v>
      </c>
    </row>
    <row r="334" spans="1:7" ht="15.75" customHeight="1" x14ac:dyDescent="0.2">
      <c r="A334" s="12" t="s">
        <v>16710</v>
      </c>
      <c r="D334" s="14" t="s">
        <v>16711</v>
      </c>
      <c r="E334" s="12" t="s">
        <v>16740</v>
      </c>
      <c r="F334" s="12" t="s">
        <v>16743</v>
      </c>
      <c r="G334" s="5" t="s">
        <v>16744</v>
      </c>
    </row>
    <row r="335" spans="1:7" ht="15.75" customHeight="1" x14ac:dyDescent="0.2">
      <c r="A335" s="12" t="s">
        <v>16710</v>
      </c>
      <c r="D335" s="14" t="s">
        <v>16711</v>
      </c>
      <c r="E335" s="12" t="s">
        <v>16740</v>
      </c>
      <c r="F335" s="12" t="s">
        <v>16745</v>
      </c>
      <c r="G335" s="5" t="s">
        <v>16746</v>
      </c>
    </row>
    <row r="336" spans="1:7" ht="15.75" customHeight="1" x14ac:dyDescent="0.2">
      <c r="A336" s="12" t="s">
        <v>16710</v>
      </c>
      <c r="D336" s="14" t="s">
        <v>16711</v>
      </c>
      <c r="E336" s="12" t="s">
        <v>16740</v>
      </c>
      <c r="F336" s="12" t="s">
        <v>16747</v>
      </c>
      <c r="G336" s="5" t="s">
        <v>16748</v>
      </c>
    </row>
    <row r="337" spans="1:7" ht="15.75" customHeight="1" x14ac:dyDescent="0.2">
      <c r="A337" s="12" t="s">
        <v>16710</v>
      </c>
      <c r="D337" s="14" t="s">
        <v>16711</v>
      </c>
      <c r="E337" s="12" t="s">
        <v>16740</v>
      </c>
      <c r="F337" s="12" t="s">
        <v>16620</v>
      </c>
      <c r="G337" s="5" t="s">
        <v>16749</v>
      </c>
    </row>
    <row r="338" spans="1:7" ht="15.75" customHeight="1" x14ac:dyDescent="0.2">
      <c r="A338" s="12" t="s">
        <v>16710</v>
      </c>
      <c r="D338" s="14" t="s">
        <v>16711</v>
      </c>
      <c r="E338" s="12" t="s">
        <v>16740</v>
      </c>
      <c r="F338" s="12" t="s">
        <v>16750</v>
      </c>
      <c r="G338" s="5" t="s">
        <v>16751</v>
      </c>
    </row>
    <row r="339" spans="1:7" ht="15.75" customHeight="1" x14ac:dyDescent="0.2">
      <c r="A339" s="12" t="s">
        <v>16710</v>
      </c>
      <c r="D339" s="14" t="s">
        <v>16711</v>
      </c>
      <c r="E339" s="12" t="s">
        <v>16740</v>
      </c>
      <c r="F339" s="12" t="s">
        <v>16752</v>
      </c>
      <c r="G339" s="5" t="s">
        <v>16753</v>
      </c>
    </row>
    <row r="340" spans="1:7" ht="15.75" customHeight="1" x14ac:dyDescent="0.2">
      <c r="A340" s="12" t="s">
        <v>16710</v>
      </c>
      <c r="D340" s="14" t="s">
        <v>16711</v>
      </c>
      <c r="E340" s="12" t="s">
        <v>16740</v>
      </c>
      <c r="F340" s="12" t="s">
        <v>16735</v>
      </c>
      <c r="G340" s="5" t="s">
        <v>16754</v>
      </c>
    </row>
    <row r="341" spans="1:7" ht="15.75" customHeight="1" x14ac:dyDescent="0.2">
      <c r="A341" s="12" t="s">
        <v>16710</v>
      </c>
      <c r="D341" s="14" t="s">
        <v>16711</v>
      </c>
      <c r="E341" s="12" t="s">
        <v>16740</v>
      </c>
      <c r="F341" s="12" t="s">
        <v>16755</v>
      </c>
      <c r="G341" s="5" t="s">
        <v>16736</v>
      </c>
    </row>
    <row r="342" spans="1:7" ht="15.75" customHeight="1" x14ac:dyDescent="0.2">
      <c r="A342" s="12" t="s">
        <v>16710</v>
      </c>
      <c r="D342" s="14" t="s">
        <v>16711</v>
      </c>
      <c r="E342" s="12" t="s">
        <v>16740</v>
      </c>
      <c r="F342" s="12" t="s">
        <v>16375</v>
      </c>
      <c r="G342" s="5" t="s">
        <v>16523</v>
      </c>
    </row>
    <row r="343" spans="1:7" ht="15.75" customHeight="1" x14ac:dyDescent="0.2">
      <c r="A343" s="12" t="s">
        <v>16710</v>
      </c>
      <c r="D343" s="14" t="s">
        <v>16711</v>
      </c>
      <c r="E343" s="12" t="s">
        <v>16740</v>
      </c>
      <c r="F343" s="12" t="s">
        <v>16756</v>
      </c>
      <c r="G343" s="5" t="s">
        <v>3681</v>
      </c>
    </row>
    <row r="344" spans="1:7" ht="15.75" customHeight="1" x14ac:dyDescent="0.2">
      <c r="A344" s="12" t="s">
        <v>16710</v>
      </c>
      <c r="D344" s="14" t="s">
        <v>16711</v>
      </c>
      <c r="E344" s="12" t="s">
        <v>16740</v>
      </c>
      <c r="F344" s="12" t="s">
        <v>16757</v>
      </c>
      <c r="G344" s="5" t="s">
        <v>5212</v>
      </c>
    </row>
    <row r="345" spans="1:7" ht="15.75" customHeight="1" x14ac:dyDescent="0.2">
      <c r="A345" s="12" t="s">
        <v>16710</v>
      </c>
      <c r="D345" s="14" t="s">
        <v>16711</v>
      </c>
      <c r="E345" s="12" t="s">
        <v>16758</v>
      </c>
      <c r="F345" s="12" t="s">
        <v>16759</v>
      </c>
      <c r="G345" s="5" t="s">
        <v>16715</v>
      </c>
    </row>
    <row r="346" spans="1:7" ht="15.75" customHeight="1" x14ac:dyDescent="0.2">
      <c r="A346" s="12" t="s">
        <v>16710</v>
      </c>
      <c r="D346" s="14" t="s">
        <v>16711</v>
      </c>
      <c r="E346" s="12" t="s">
        <v>16758</v>
      </c>
      <c r="F346" s="12" t="s">
        <v>11120</v>
      </c>
      <c r="G346" s="5" t="s">
        <v>16760</v>
      </c>
    </row>
    <row r="347" spans="1:7" ht="15.75" customHeight="1" x14ac:dyDescent="0.2">
      <c r="A347" s="12" t="s">
        <v>16710</v>
      </c>
      <c r="D347" s="14" t="s">
        <v>16711</v>
      </c>
      <c r="E347" s="12" t="s">
        <v>16758</v>
      </c>
      <c r="F347" s="12" t="s">
        <v>16761</v>
      </c>
      <c r="G347" s="5" t="s">
        <v>16762</v>
      </c>
    </row>
    <row r="348" spans="1:7" ht="15.75" customHeight="1" x14ac:dyDescent="0.2">
      <c r="A348" s="12" t="s">
        <v>16710</v>
      </c>
      <c r="D348" s="14" t="s">
        <v>16711</v>
      </c>
      <c r="E348" s="12" t="s">
        <v>16758</v>
      </c>
      <c r="F348" s="12" t="s">
        <v>16575</v>
      </c>
      <c r="G348" s="5" t="s">
        <v>16763</v>
      </c>
    </row>
    <row r="349" spans="1:7" ht="15.75" customHeight="1" x14ac:dyDescent="0.2">
      <c r="A349" s="12" t="s">
        <v>16710</v>
      </c>
      <c r="D349" s="14" t="s">
        <v>16711</v>
      </c>
      <c r="E349" s="12" t="s">
        <v>16758</v>
      </c>
      <c r="F349" s="12" t="s">
        <v>16764</v>
      </c>
      <c r="G349" s="5" t="s">
        <v>16765</v>
      </c>
    </row>
    <row r="350" spans="1:7" ht="15.75" customHeight="1" x14ac:dyDescent="0.2">
      <c r="A350" s="12" t="s">
        <v>16710</v>
      </c>
      <c r="D350" s="14" t="s">
        <v>16711</v>
      </c>
      <c r="E350" s="12" t="s">
        <v>16758</v>
      </c>
      <c r="F350" s="12" t="s">
        <v>16504</v>
      </c>
      <c r="G350" s="5" t="s">
        <v>16506</v>
      </c>
    </row>
    <row r="351" spans="1:7" ht="15.75" customHeight="1" x14ac:dyDescent="0.2">
      <c r="A351" s="12" t="s">
        <v>16710</v>
      </c>
      <c r="D351" s="14" t="s">
        <v>16711</v>
      </c>
      <c r="E351" s="12" t="s">
        <v>16758</v>
      </c>
      <c r="F351" s="12" t="s">
        <v>16766</v>
      </c>
      <c r="G351" s="5" t="s">
        <v>16767</v>
      </c>
    </row>
    <row r="352" spans="1:7" ht="15.75" customHeight="1" x14ac:dyDescent="0.2">
      <c r="A352" s="12" t="s">
        <v>16710</v>
      </c>
      <c r="D352" s="14" t="s">
        <v>16711</v>
      </c>
      <c r="E352" s="12" t="s">
        <v>16758</v>
      </c>
      <c r="F352" s="12" t="s">
        <v>16768</v>
      </c>
      <c r="G352" s="5" t="s">
        <v>43</v>
      </c>
    </row>
    <row r="353" spans="1:7" ht="15.75" customHeight="1" x14ac:dyDescent="0.2">
      <c r="A353" s="12" t="s">
        <v>16710</v>
      </c>
      <c r="D353" s="14" t="s">
        <v>16711</v>
      </c>
      <c r="E353" s="12" t="s">
        <v>16758</v>
      </c>
      <c r="F353" s="12" t="s">
        <v>16331</v>
      </c>
      <c r="G353" s="5" t="s">
        <v>11024</v>
      </c>
    </row>
    <row r="354" spans="1:7" ht="15.75" customHeight="1" x14ac:dyDescent="0.2">
      <c r="A354" s="12" t="s">
        <v>16710</v>
      </c>
      <c r="D354" s="14" t="s">
        <v>16711</v>
      </c>
      <c r="E354" s="12" t="s">
        <v>16769</v>
      </c>
      <c r="F354" s="12" t="s">
        <v>16770</v>
      </c>
      <c r="G354" s="5" t="s">
        <v>16771</v>
      </c>
    </row>
    <row r="355" spans="1:7" ht="15.75" customHeight="1" x14ac:dyDescent="0.2">
      <c r="A355" s="12" t="s">
        <v>16710</v>
      </c>
      <c r="D355" s="14" t="s">
        <v>16711</v>
      </c>
      <c r="E355" s="12" t="s">
        <v>16769</v>
      </c>
      <c r="F355" s="12" t="s">
        <v>16772</v>
      </c>
      <c r="G355" s="5" t="s">
        <v>16773</v>
      </c>
    </row>
    <row r="356" spans="1:7" ht="15.75" customHeight="1" x14ac:dyDescent="0.2">
      <c r="A356" s="12" t="s">
        <v>16710</v>
      </c>
      <c r="D356" s="14" t="s">
        <v>16711</v>
      </c>
      <c r="E356" s="12" t="s">
        <v>16769</v>
      </c>
      <c r="F356" s="12" t="s">
        <v>16774</v>
      </c>
      <c r="G356" s="5" t="s">
        <v>16775</v>
      </c>
    </row>
    <row r="357" spans="1:7" ht="15.75" customHeight="1" x14ac:dyDescent="0.2">
      <c r="A357" s="12" t="s">
        <v>16710</v>
      </c>
      <c r="D357" s="14" t="s">
        <v>16711</v>
      </c>
      <c r="E357" s="12" t="s">
        <v>16769</v>
      </c>
      <c r="F357" s="12" t="s">
        <v>16776</v>
      </c>
      <c r="G357" s="5" t="s">
        <v>16777</v>
      </c>
    </row>
    <row r="358" spans="1:7" ht="15.75" customHeight="1" x14ac:dyDescent="0.2">
      <c r="A358" s="12" t="s">
        <v>16710</v>
      </c>
      <c r="D358" s="14" t="s">
        <v>16711</v>
      </c>
      <c r="E358" s="12" t="s">
        <v>16769</v>
      </c>
      <c r="F358" s="12" t="s">
        <v>16778</v>
      </c>
      <c r="G358" s="5" t="s">
        <v>16779</v>
      </c>
    </row>
    <row r="359" spans="1:7" ht="15.75" customHeight="1" x14ac:dyDescent="0.2">
      <c r="A359" s="12" t="s">
        <v>16710</v>
      </c>
      <c r="D359" s="14" t="s">
        <v>16711</v>
      </c>
      <c r="E359" s="12" t="s">
        <v>16769</v>
      </c>
      <c r="F359" s="12" t="s">
        <v>16780</v>
      </c>
      <c r="G359" s="5" t="s">
        <v>16781</v>
      </c>
    </row>
    <row r="360" spans="1:7" ht="15.75" customHeight="1" x14ac:dyDescent="0.2">
      <c r="A360" s="12" t="s">
        <v>16710</v>
      </c>
      <c r="D360" s="14" t="s">
        <v>16711</v>
      </c>
      <c r="E360" s="12" t="s">
        <v>16769</v>
      </c>
      <c r="F360" s="12" t="s">
        <v>16782</v>
      </c>
      <c r="G360" s="5" t="s">
        <v>16783</v>
      </c>
    </row>
    <row r="361" spans="1:7" ht="15.75" customHeight="1" x14ac:dyDescent="0.2">
      <c r="A361" s="12" t="s">
        <v>16710</v>
      </c>
      <c r="D361" s="14" t="s">
        <v>16711</v>
      </c>
      <c r="E361" s="12" t="s">
        <v>16769</v>
      </c>
      <c r="F361" s="12" t="s">
        <v>5389</v>
      </c>
      <c r="G361" s="5" t="s">
        <v>16552</v>
      </c>
    </row>
    <row r="362" spans="1:7" ht="15.75" customHeight="1" x14ac:dyDescent="0.2">
      <c r="A362" s="12" t="s">
        <v>16710</v>
      </c>
      <c r="D362" s="14" t="s">
        <v>16711</v>
      </c>
      <c r="E362" s="12" t="s">
        <v>16769</v>
      </c>
      <c r="F362" s="12" t="s">
        <v>16784</v>
      </c>
      <c r="G362" s="5" t="s">
        <v>16785</v>
      </c>
    </row>
    <row r="363" spans="1:7" ht="15.75" customHeight="1" x14ac:dyDescent="0.2">
      <c r="A363" s="12" t="s">
        <v>16710</v>
      </c>
      <c r="D363" s="14" t="s">
        <v>16711</v>
      </c>
      <c r="E363" s="12" t="s">
        <v>16769</v>
      </c>
      <c r="F363" s="12" t="s">
        <v>16331</v>
      </c>
      <c r="G363" s="5" t="s">
        <v>16786</v>
      </c>
    </row>
    <row r="364" spans="1:7" ht="15.75" customHeight="1" x14ac:dyDescent="0.2">
      <c r="A364" s="12" t="s">
        <v>16710</v>
      </c>
      <c r="D364" s="14" t="s">
        <v>16711</v>
      </c>
      <c r="E364" s="12" t="s">
        <v>16769</v>
      </c>
      <c r="F364" s="12" t="s">
        <v>65</v>
      </c>
      <c r="G364" s="5" t="s">
        <v>16787</v>
      </c>
    </row>
    <row r="365" spans="1:7" ht="15.75" customHeight="1" x14ac:dyDescent="0.2">
      <c r="A365" s="12" t="s">
        <v>16710</v>
      </c>
      <c r="D365" s="14" t="s">
        <v>16711</v>
      </c>
      <c r="E365" s="12" t="s">
        <v>16788</v>
      </c>
      <c r="F365" s="12" t="s">
        <v>16789</v>
      </c>
      <c r="G365" s="5" t="s">
        <v>16790</v>
      </c>
    </row>
    <row r="366" spans="1:7" ht="15.75" customHeight="1" x14ac:dyDescent="0.2">
      <c r="A366" s="12" t="s">
        <v>16710</v>
      </c>
      <c r="D366" s="14" t="s">
        <v>16711</v>
      </c>
      <c r="E366" s="12" t="s">
        <v>16788</v>
      </c>
      <c r="F366" s="12" t="s">
        <v>16791</v>
      </c>
      <c r="G366" s="5" t="s">
        <v>16792</v>
      </c>
    </row>
    <row r="367" spans="1:7" ht="15.75" customHeight="1" x14ac:dyDescent="0.2">
      <c r="A367" s="12" t="s">
        <v>16710</v>
      </c>
      <c r="D367" s="14" t="s">
        <v>16711</v>
      </c>
      <c r="E367" s="12" t="s">
        <v>16788</v>
      </c>
      <c r="F367" s="12" t="s">
        <v>16793</v>
      </c>
      <c r="G367" s="5" t="s">
        <v>16794</v>
      </c>
    </row>
    <row r="368" spans="1:7" ht="15.75" customHeight="1" x14ac:dyDescent="0.2">
      <c r="A368" s="12" t="s">
        <v>16710</v>
      </c>
      <c r="D368" s="14" t="s">
        <v>16711</v>
      </c>
      <c r="E368" s="12" t="s">
        <v>16788</v>
      </c>
      <c r="F368" s="12" t="s">
        <v>16795</v>
      </c>
      <c r="G368" s="5" t="s">
        <v>16796</v>
      </c>
    </row>
    <row r="369" spans="1:7" ht="15.75" customHeight="1" x14ac:dyDescent="0.2">
      <c r="A369" s="12" t="s">
        <v>16710</v>
      </c>
      <c r="D369" s="14" t="s">
        <v>16711</v>
      </c>
      <c r="E369" s="12" t="s">
        <v>16788</v>
      </c>
      <c r="F369" s="12" t="s">
        <v>16797</v>
      </c>
      <c r="G369" s="5" t="s">
        <v>16798</v>
      </c>
    </row>
    <row r="370" spans="1:7" ht="15.75" customHeight="1" x14ac:dyDescent="0.2">
      <c r="A370" s="12" t="s">
        <v>16710</v>
      </c>
      <c r="D370" s="14" t="s">
        <v>16711</v>
      </c>
      <c r="E370" s="12" t="s">
        <v>16788</v>
      </c>
      <c r="F370" s="12" t="s">
        <v>16799</v>
      </c>
      <c r="G370" s="5" t="s">
        <v>16800</v>
      </c>
    </row>
    <row r="371" spans="1:7" ht="15.75" customHeight="1" x14ac:dyDescent="0.2">
      <c r="A371" s="12" t="s">
        <v>16710</v>
      </c>
      <c r="D371" s="14" t="s">
        <v>16711</v>
      </c>
      <c r="E371" s="12" t="s">
        <v>16788</v>
      </c>
      <c r="F371" s="12" t="s">
        <v>16801</v>
      </c>
      <c r="G371" s="5" t="s">
        <v>16802</v>
      </c>
    </row>
    <row r="372" spans="1:7" ht="15.75" customHeight="1" x14ac:dyDescent="0.2">
      <c r="A372" s="12" t="s">
        <v>16710</v>
      </c>
      <c r="D372" s="14" t="s">
        <v>16711</v>
      </c>
      <c r="E372" s="12" t="s">
        <v>16788</v>
      </c>
      <c r="F372" s="12" t="s">
        <v>16803</v>
      </c>
      <c r="G372" s="5" t="s">
        <v>16804</v>
      </c>
    </row>
    <row r="373" spans="1:7" ht="15.75" customHeight="1" x14ac:dyDescent="0.2">
      <c r="A373" s="12" t="s">
        <v>16710</v>
      </c>
      <c r="D373" s="14" t="s">
        <v>16711</v>
      </c>
      <c r="E373" s="12" t="s">
        <v>16788</v>
      </c>
      <c r="F373" s="12" t="s">
        <v>16805</v>
      </c>
      <c r="G373" s="5" t="s">
        <v>16806</v>
      </c>
    </row>
    <row r="374" spans="1:7" ht="15.75" customHeight="1" x14ac:dyDescent="0.2">
      <c r="A374" s="12" t="s">
        <v>16710</v>
      </c>
      <c r="D374" s="14" t="s">
        <v>16711</v>
      </c>
      <c r="E374" s="12" t="s">
        <v>16788</v>
      </c>
      <c r="F374" s="12" t="s">
        <v>16807</v>
      </c>
      <c r="G374" s="5" t="s">
        <v>16808</v>
      </c>
    </row>
    <row r="375" spans="1:7" ht="15.75" customHeight="1" x14ac:dyDescent="0.2">
      <c r="A375" s="12" t="s">
        <v>16710</v>
      </c>
      <c r="D375" s="14" t="s">
        <v>16711</v>
      </c>
      <c r="E375" s="12" t="s">
        <v>16788</v>
      </c>
      <c r="F375" s="12" t="s">
        <v>16801</v>
      </c>
      <c r="G375" s="5" t="s">
        <v>16809</v>
      </c>
    </row>
    <row r="376" spans="1:7" ht="15.75" customHeight="1" x14ac:dyDescent="0.2">
      <c r="A376" s="12" t="s">
        <v>16710</v>
      </c>
      <c r="D376" s="14" t="s">
        <v>16711</v>
      </c>
      <c r="E376" s="12" t="s">
        <v>16788</v>
      </c>
      <c r="F376" s="12" t="s">
        <v>16810</v>
      </c>
      <c r="G376" s="5" t="s">
        <v>16582</v>
      </c>
    </row>
    <row r="377" spans="1:7" ht="15.75" customHeight="1" x14ac:dyDescent="0.2">
      <c r="A377" s="12" t="s">
        <v>16710</v>
      </c>
      <c r="D377" s="14" t="s">
        <v>16711</v>
      </c>
      <c r="E377" s="12" t="s">
        <v>16788</v>
      </c>
      <c r="F377" s="12" t="s">
        <v>16403</v>
      </c>
      <c r="G377" s="5" t="s">
        <v>16811</v>
      </c>
    </row>
    <row r="378" spans="1:7" ht="15.75" customHeight="1" x14ac:dyDescent="0.2">
      <c r="A378" s="12" t="s">
        <v>16710</v>
      </c>
      <c r="D378" s="14" t="s">
        <v>16711</v>
      </c>
      <c r="E378" s="12" t="s">
        <v>16788</v>
      </c>
      <c r="F378" s="12" t="s">
        <v>16812</v>
      </c>
      <c r="G378" s="5" t="s">
        <v>16404</v>
      </c>
    </row>
    <row r="379" spans="1:7" ht="15.75" customHeight="1" x14ac:dyDescent="0.2">
      <c r="A379" s="12" t="s">
        <v>16710</v>
      </c>
      <c r="D379" s="14" t="s">
        <v>16711</v>
      </c>
      <c r="E379" s="12" t="s">
        <v>16788</v>
      </c>
      <c r="F379" s="12" t="s">
        <v>15711</v>
      </c>
      <c r="G379" s="5" t="s">
        <v>16813</v>
      </c>
    </row>
    <row r="380" spans="1:7" ht="15.75" customHeight="1" x14ac:dyDescent="0.2">
      <c r="A380" s="12" t="s">
        <v>16710</v>
      </c>
      <c r="D380" s="14" t="s">
        <v>16711</v>
      </c>
      <c r="E380" s="12" t="s">
        <v>16788</v>
      </c>
      <c r="F380" s="12" t="s">
        <v>2799</v>
      </c>
      <c r="G380" s="5" t="s">
        <v>5536</v>
      </c>
    </row>
    <row r="381" spans="1:7" ht="15.75" customHeight="1" x14ac:dyDescent="0.2">
      <c r="A381" s="12" t="s">
        <v>16710</v>
      </c>
      <c r="D381" s="14" t="s">
        <v>16711</v>
      </c>
      <c r="E381" s="12" t="s">
        <v>16788</v>
      </c>
      <c r="F381" s="12" t="s">
        <v>169</v>
      </c>
      <c r="G381" s="5" t="s">
        <v>1443</v>
      </c>
    </row>
    <row r="382" spans="1:7" ht="15.75" customHeight="1" x14ac:dyDescent="0.2">
      <c r="A382" s="12" t="s">
        <v>16814</v>
      </c>
      <c r="D382" s="14" t="s">
        <v>16815</v>
      </c>
      <c r="E382" s="12" t="s">
        <v>16816</v>
      </c>
      <c r="F382" s="12" t="s">
        <v>16817</v>
      </c>
      <c r="G382" s="14" t="s">
        <v>16818</v>
      </c>
    </row>
    <row r="383" spans="1:7" ht="15.75" customHeight="1" x14ac:dyDescent="0.2">
      <c r="A383" s="12" t="s">
        <v>16814</v>
      </c>
      <c r="D383" s="14" t="s">
        <v>16815</v>
      </c>
      <c r="E383" s="12" t="s">
        <v>16816</v>
      </c>
      <c r="F383" s="12" t="s">
        <v>16819</v>
      </c>
      <c r="G383" s="14" t="s">
        <v>16820</v>
      </c>
    </row>
    <row r="384" spans="1:7" ht="15.75" customHeight="1" x14ac:dyDescent="0.2">
      <c r="A384" s="12" t="s">
        <v>16814</v>
      </c>
      <c r="D384" s="14" t="s">
        <v>16815</v>
      </c>
      <c r="E384" s="12" t="s">
        <v>16816</v>
      </c>
      <c r="F384" s="12" t="s">
        <v>16821</v>
      </c>
      <c r="G384" s="14" t="s">
        <v>16822</v>
      </c>
    </row>
    <row r="385" spans="1:7" ht="15.75" customHeight="1" x14ac:dyDescent="0.2">
      <c r="A385" s="12" t="s">
        <v>16814</v>
      </c>
      <c r="D385" s="14" t="s">
        <v>16815</v>
      </c>
      <c r="E385" s="12" t="s">
        <v>16816</v>
      </c>
      <c r="F385" s="12" t="s">
        <v>16823</v>
      </c>
      <c r="G385" s="14" t="s">
        <v>16824</v>
      </c>
    </row>
    <row r="386" spans="1:7" ht="15.75" customHeight="1" x14ac:dyDescent="0.2">
      <c r="A386" s="12" t="s">
        <v>16814</v>
      </c>
      <c r="D386" s="14" t="s">
        <v>16815</v>
      </c>
      <c r="E386" s="12" t="s">
        <v>16816</v>
      </c>
      <c r="F386" s="12" t="s">
        <v>16821</v>
      </c>
      <c r="G386" s="14" t="s">
        <v>16825</v>
      </c>
    </row>
    <row r="387" spans="1:7" ht="15.75" customHeight="1" x14ac:dyDescent="0.2">
      <c r="A387" s="12" t="s">
        <v>16814</v>
      </c>
      <c r="D387" s="14" t="s">
        <v>16815</v>
      </c>
      <c r="E387" s="12" t="s">
        <v>16816</v>
      </c>
      <c r="F387" s="12" t="s">
        <v>16826</v>
      </c>
      <c r="G387" s="14" t="s">
        <v>16827</v>
      </c>
    </row>
    <row r="388" spans="1:7" ht="15.75" customHeight="1" x14ac:dyDescent="0.2">
      <c r="A388" s="12" t="s">
        <v>16814</v>
      </c>
      <c r="D388" s="14" t="s">
        <v>16815</v>
      </c>
      <c r="E388" s="12" t="s">
        <v>16816</v>
      </c>
      <c r="F388" s="12" t="s">
        <v>16620</v>
      </c>
      <c r="G388" s="14" t="s">
        <v>16322</v>
      </c>
    </row>
    <row r="389" spans="1:7" ht="15.75" customHeight="1" x14ac:dyDescent="0.2">
      <c r="A389" s="12" t="s">
        <v>16814</v>
      </c>
      <c r="D389" s="14" t="s">
        <v>16815</v>
      </c>
      <c r="E389" s="12" t="s">
        <v>16816</v>
      </c>
      <c r="F389" s="12" t="s">
        <v>16331</v>
      </c>
      <c r="G389" s="14" t="s">
        <v>16828</v>
      </c>
    </row>
    <row r="390" spans="1:7" ht="15.75" customHeight="1" x14ac:dyDescent="0.2">
      <c r="A390" s="12" t="s">
        <v>16814</v>
      </c>
      <c r="D390" s="14" t="s">
        <v>16815</v>
      </c>
      <c r="E390" s="12" t="s">
        <v>16816</v>
      </c>
      <c r="F390" s="12" t="s">
        <v>16829</v>
      </c>
      <c r="G390" s="14" t="s">
        <v>16830</v>
      </c>
    </row>
    <row r="391" spans="1:7" ht="15.75" customHeight="1" x14ac:dyDescent="0.2">
      <c r="A391" s="12" t="s">
        <v>16814</v>
      </c>
      <c r="D391" s="14" t="s">
        <v>16815</v>
      </c>
      <c r="E391" s="12" t="s">
        <v>16816</v>
      </c>
      <c r="F391" s="12" t="s">
        <v>16831</v>
      </c>
      <c r="G391" s="14" t="s">
        <v>16832</v>
      </c>
    </row>
    <row r="392" spans="1:7" ht="15.75" customHeight="1" x14ac:dyDescent="0.2">
      <c r="A392" s="12" t="s">
        <v>16814</v>
      </c>
      <c r="D392" s="14" t="s">
        <v>16815</v>
      </c>
      <c r="E392" s="12" t="s">
        <v>16816</v>
      </c>
      <c r="F392" s="12" t="s">
        <v>16833</v>
      </c>
      <c r="G392" s="14" t="s">
        <v>16834</v>
      </c>
    </row>
    <row r="393" spans="1:7" ht="15.75" customHeight="1" x14ac:dyDescent="0.2">
      <c r="A393" s="12" t="s">
        <v>16814</v>
      </c>
      <c r="D393" s="14" t="s">
        <v>16815</v>
      </c>
      <c r="E393" s="12" t="s">
        <v>16816</v>
      </c>
      <c r="F393" s="12" t="s">
        <v>16329</v>
      </c>
      <c r="G393" s="14" t="s">
        <v>16835</v>
      </c>
    </row>
    <row r="394" spans="1:7" ht="15.75" customHeight="1" x14ac:dyDescent="0.2">
      <c r="A394" s="12" t="s">
        <v>16814</v>
      </c>
      <c r="D394" s="14" t="s">
        <v>16815</v>
      </c>
      <c r="E394" s="12" t="s">
        <v>16816</v>
      </c>
      <c r="F394" s="12" t="s">
        <v>16836</v>
      </c>
      <c r="G394" s="14" t="s">
        <v>16837</v>
      </c>
    </row>
    <row r="395" spans="1:7" ht="15.75" customHeight="1" x14ac:dyDescent="0.2">
      <c r="A395" s="12" t="s">
        <v>16814</v>
      </c>
      <c r="D395" s="14" t="s">
        <v>16815</v>
      </c>
      <c r="E395" s="12" t="s">
        <v>16816</v>
      </c>
      <c r="F395" s="12" t="s">
        <v>8277</v>
      </c>
      <c r="G395" s="14" t="s">
        <v>16599</v>
      </c>
    </row>
    <row r="396" spans="1:7" ht="15.75" customHeight="1" x14ac:dyDescent="0.2">
      <c r="A396" s="12" t="s">
        <v>16814</v>
      </c>
      <c r="D396" s="14" t="s">
        <v>16815</v>
      </c>
      <c r="E396" s="12" t="s">
        <v>16816</v>
      </c>
      <c r="F396" s="12" t="s">
        <v>16838</v>
      </c>
      <c r="G396" s="14" t="s">
        <v>16839</v>
      </c>
    </row>
    <row r="397" spans="1:7" ht="15.75" customHeight="1" x14ac:dyDescent="0.2">
      <c r="A397" s="12" t="s">
        <v>16814</v>
      </c>
      <c r="D397" s="14" t="s">
        <v>16815</v>
      </c>
      <c r="E397" s="12" t="s">
        <v>16816</v>
      </c>
      <c r="F397" s="12" t="s">
        <v>16840</v>
      </c>
      <c r="G397" s="14" t="s">
        <v>16315</v>
      </c>
    </row>
    <row r="398" spans="1:7" ht="15.75" customHeight="1" x14ac:dyDescent="0.2">
      <c r="A398" s="12" t="s">
        <v>16814</v>
      </c>
      <c r="D398" s="14" t="s">
        <v>16815</v>
      </c>
      <c r="E398" s="12" t="s">
        <v>16816</v>
      </c>
      <c r="F398" s="12" t="s">
        <v>16841</v>
      </c>
      <c r="G398" s="14" t="s">
        <v>16842</v>
      </c>
    </row>
    <row r="399" spans="1:7" ht="15.75" customHeight="1" x14ac:dyDescent="0.2">
      <c r="A399" s="12" t="s">
        <v>16814</v>
      </c>
      <c r="D399" s="14" t="s">
        <v>16815</v>
      </c>
      <c r="E399" s="12" t="s">
        <v>16816</v>
      </c>
      <c r="F399" s="12" t="s">
        <v>16843</v>
      </c>
      <c r="G399" s="14" t="s">
        <v>16844</v>
      </c>
    </row>
    <row r="400" spans="1:7" ht="15.75" customHeight="1" x14ac:dyDescent="0.2">
      <c r="A400" s="12" t="s">
        <v>16814</v>
      </c>
      <c r="D400" s="14" t="s">
        <v>16815</v>
      </c>
      <c r="E400" s="12" t="s">
        <v>16816</v>
      </c>
      <c r="F400" s="12" t="s">
        <v>16845</v>
      </c>
      <c r="G400" s="14" t="s">
        <v>6043</v>
      </c>
    </row>
    <row r="401" spans="1:7" ht="15.75" customHeight="1" x14ac:dyDescent="0.2">
      <c r="A401" s="12" t="s">
        <v>16814</v>
      </c>
      <c r="D401" s="14" t="s">
        <v>16815</v>
      </c>
      <c r="E401" s="12" t="s">
        <v>16816</v>
      </c>
      <c r="F401" s="12" t="s">
        <v>87</v>
      </c>
      <c r="G401" s="14" t="s">
        <v>16846</v>
      </c>
    </row>
    <row r="402" spans="1:7" ht="15.75" customHeight="1" x14ac:dyDescent="0.2">
      <c r="A402" s="12" t="s">
        <v>16814</v>
      </c>
      <c r="D402" s="14" t="s">
        <v>16815</v>
      </c>
      <c r="E402" s="12" t="s">
        <v>16847</v>
      </c>
      <c r="F402" s="12" t="s">
        <v>16848</v>
      </c>
      <c r="G402" s="14" t="s">
        <v>16849</v>
      </c>
    </row>
    <row r="403" spans="1:7" ht="15.75" customHeight="1" x14ac:dyDescent="0.2">
      <c r="A403" s="12" t="s">
        <v>16814</v>
      </c>
      <c r="D403" s="14" t="s">
        <v>16815</v>
      </c>
      <c r="E403" s="12" t="s">
        <v>16847</v>
      </c>
      <c r="F403" s="12" t="s">
        <v>16801</v>
      </c>
      <c r="G403" s="14" t="s">
        <v>16850</v>
      </c>
    </row>
    <row r="404" spans="1:7" ht="15.75" customHeight="1" x14ac:dyDescent="0.2">
      <c r="A404" s="12" t="s">
        <v>16814</v>
      </c>
      <c r="D404" s="14" t="s">
        <v>16815</v>
      </c>
      <c r="E404" s="12" t="s">
        <v>16847</v>
      </c>
      <c r="F404" s="12" t="s">
        <v>16851</v>
      </c>
      <c r="G404" s="14" t="s">
        <v>16852</v>
      </c>
    </row>
    <row r="405" spans="1:7" ht="15.75" customHeight="1" x14ac:dyDescent="0.2">
      <c r="A405" s="12" t="s">
        <v>16814</v>
      </c>
      <c r="D405" s="14" t="s">
        <v>16815</v>
      </c>
      <c r="E405" s="12" t="s">
        <v>16847</v>
      </c>
      <c r="F405" s="12" t="s">
        <v>16853</v>
      </c>
      <c r="G405" s="14" t="s">
        <v>16854</v>
      </c>
    </row>
    <row r="406" spans="1:7" ht="15.75" customHeight="1" x14ac:dyDescent="0.2">
      <c r="A406" s="12" t="s">
        <v>16814</v>
      </c>
      <c r="D406" s="14" t="s">
        <v>16815</v>
      </c>
      <c r="E406" s="12" t="s">
        <v>16847</v>
      </c>
      <c r="F406" s="12" t="s">
        <v>16851</v>
      </c>
      <c r="G406" s="14" t="s">
        <v>16322</v>
      </c>
    </row>
    <row r="407" spans="1:7" ht="15.75" customHeight="1" x14ac:dyDescent="0.2">
      <c r="A407" s="12" t="s">
        <v>16814</v>
      </c>
      <c r="D407" s="14" t="s">
        <v>16815</v>
      </c>
      <c r="E407" s="12" t="s">
        <v>16847</v>
      </c>
      <c r="F407" s="12" t="s">
        <v>16855</v>
      </c>
      <c r="G407" s="14" t="s">
        <v>16856</v>
      </c>
    </row>
    <row r="408" spans="1:7" ht="15.75" customHeight="1" x14ac:dyDescent="0.2">
      <c r="A408" s="12" t="s">
        <v>16814</v>
      </c>
      <c r="D408" s="14" t="s">
        <v>16815</v>
      </c>
      <c r="E408" s="12" t="s">
        <v>16847</v>
      </c>
      <c r="F408" s="12" t="s">
        <v>16857</v>
      </c>
      <c r="G408" s="14" t="s">
        <v>16858</v>
      </c>
    </row>
    <row r="409" spans="1:7" ht="15.75" customHeight="1" x14ac:dyDescent="0.2">
      <c r="A409" s="12" t="s">
        <v>16814</v>
      </c>
      <c r="D409" s="14" t="s">
        <v>16815</v>
      </c>
      <c r="E409" s="12" t="s">
        <v>16847</v>
      </c>
      <c r="F409" s="12" t="s">
        <v>16859</v>
      </c>
      <c r="G409" s="14" t="s">
        <v>16860</v>
      </c>
    </row>
    <row r="410" spans="1:7" ht="15.75" customHeight="1" x14ac:dyDescent="0.2">
      <c r="A410" s="12" t="s">
        <v>16814</v>
      </c>
      <c r="D410" s="14" t="s">
        <v>16815</v>
      </c>
      <c r="E410" s="12" t="s">
        <v>16847</v>
      </c>
      <c r="F410" s="12" t="s">
        <v>16563</v>
      </c>
      <c r="G410" s="14" t="s">
        <v>16861</v>
      </c>
    </row>
    <row r="411" spans="1:7" ht="15.75" customHeight="1" x14ac:dyDescent="0.2">
      <c r="A411" s="12" t="s">
        <v>16814</v>
      </c>
      <c r="D411" s="14" t="s">
        <v>16815</v>
      </c>
      <c r="E411" s="12" t="s">
        <v>16847</v>
      </c>
      <c r="F411" s="12" t="s">
        <v>16862</v>
      </c>
      <c r="G411" s="14" t="s">
        <v>16863</v>
      </c>
    </row>
    <row r="412" spans="1:7" ht="15.75" customHeight="1" x14ac:dyDescent="0.2">
      <c r="A412" s="12" t="s">
        <v>16814</v>
      </c>
      <c r="D412" s="14" t="s">
        <v>16815</v>
      </c>
      <c r="E412" s="12" t="s">
        <v>16847</v>
      </c>
      <c r="F412" s="12" t="s">
        <v>16864</v>
      </c>
      <c r="G412" s="14" t="s">
        <v>16865</v>
      </c>
    </row>
    <row r="413" spans="1:7" ht="15.75" customHeight="1" x14ac:dyDescent="0.2">
      <c r="A413" s="12" t="s">
        <v>16814</v>
      </c>
      <c r="D413" s="14" t="s">
        <v>16815</v>
      </c>
      <c r="E413" s="12" t="s">
        <v>16847</v>
      </c>
      <c r="F413" s="12" t="s">
        <v>16866</v>
      </c>
      <c r="G413" s="14" t="s">
        <v>16867</v>
      </c>
    </row>
    <row r="414" spans="1:7" ht="15.75" customHeight="1" x14ac:dyDescent="0.2">
      <c r="A414" s="12" t="s">
        <v>16814</v>
      </c>
      <c r="D414" s="14" t="s">
        <v>16815</v>
      </c>
      <c r="E414" s="12" t="s">
        <v>16847</v>
      </c>
      <c r="F414" s="12" t="s">
        <v>16868</v>
      </c>
      <c r="G414" s="14" t="s">
        <v>16869</v>
      </c>
    </row>
    <row r="415" spans="1:7" ht="15.75" customHeight="1" x14ac:dyDescent="0.2">
      <c r="A415" s="12" t="s">
        <v>16814</v>
      </c>
      <c r="D415" s="14" t="s">
        <v>16815</v>
      </c>
      <c r="E415" s="12" t="s">
        <v>16847</v>
      </c>
      <c r="F415" s="12" t="s">
        <v>16459</v>
      </c>
      <c r="G415" s="14" t="s">
        <v>16844</v>
      </c>
    </row>
    <row r="416" spans="1:7" ht="15.75" customHeight="1" x14ac:dyDescent="0.2">
      <c r="A416" s="12" t="s">
        <v>16814</v>
      </c>
      <c r="D416" s="14" t="s">
        <v>16815</v>
      </c>
      <c r="E416" s="12" t="s">
        <v>16847</v>
      </c>
      <c r="F416" s="12" t="s">
        <v>16680</v>
      </c>
      <c r="G416" s="14" t="s">
        <v>10997</v>
      </c>
    </row>
    <row r="417" spans="1:7" ht="15.75" customHeight="1" x14ac:dyDescent="0.2">
      <c r="A417" s="12" t="s">
        <v>16814</v>
      </c>
      <c r="D417" s="14" t="s">
        <v>16815</v>
      </c>
      <c r="E417" s="12" t="s">
        <v>16847</v>
      </c>
      <c r="F417" s="12" t="s">
        <v>90</v>
      </c>
      <c r="G417" s="14" t="s">
        <v>6325</v>
      </c>
    </row>
    <row r="418" spans="1:7" ht="15.75" customHeight="1" x14ac:dyDescent="0.2">
      <c r="A418" s="12" t="s">
        <v>16814</v>
      </c>
      <c r="D418" s="14" t="s">
        <v>16815</v>
      </c>
      <c r="E418" s="12" t="s">
        <v>16870</v>
      </c>
      <c r="F418" s="12" t="s">
        <v>16871</v>
      </c>
      <c r="G418" s="14" t="s">
        <v>16872</v>
      </c>
    </row>
    <row r="419" spans="1:7" ht="15.75" customHeight="1" x14ac:dyDescent="0.2">
      <c r="A419" s="12" t="s">
        <v>16814</v>
      </c>
      <c r="D419" s="14" t="s">
        <v>16815</v>
      </c>
      <c r="E419" s="12" t="s">
        <v>16870</v>
      </c>
      <c r="F419" s="12" t="s">
        <v>16346</v>
      </c>
      <c r="G419" s="14" t="s">
        <v>16873</v>
      </c>
    </row>
    <row r="420" spans="1:7" ht="15.75" customHeight="1" x14ac:dyDescent="0.2">
      <c r="A420" s="12" t="s">
        <v>16814</v>
      </c>
      <c r="D420" s="14" t="s">
        <v>16815</v>
      </c>
      <c r="E420" s="12" t="s">
        <v>16870</v>
      </c>
      <c r="F420" s="12" t="s">
        <v>16874</v>
      </c>
      <c r="G420" s="14" t="s">
        <v>16875</v>
      </c>
    </row>
    <row r="421" spans="1:7" ht="15.75" customHeight="1" x14ac:dyDescent="0.2">
      <c r="A421" s="12" t="s">
        <v>16814</v>
      </c>
      <c r="D421" s="14" t="s">
        <v>16815</v>
      </c>
      <c r="E421" s="12" t="s">
        <v>16870</v>
      </c>
      <c r="F421" s="12" t="s">
        <v>16876</v>
      </c>
      <c r="G421" s="14" t="s">
        <v>16877</v>
      </c>
    </row>
    <row r="422" spans="1:7" ht="15.75" customHeight="1" x14ac:dyDescent="0.2">
      <c r="A422" s="12" t="s">
        <v>16814</v>
      </c>
      <c r="D422" s="14" t="s">
        <v>16815</v>
      </c>
      <c r="E422" s="12" t="s">
        <v>16870</v>
      </c>
      <c r="F422" s="12" t="s">
        <v>16745</v>
      </c>
      <c r="G422" s="14" t="s">
        <v>16878</v>
      </c>
    </row>
    <row r="423" spans="1:7" ht="15.75" customHeight="1" x14ac:dyDescent="0.2">
      <c r="A423" s="12" t="s">
        <v>16814</v>
      </c>
      <c r="D423" s="14" t="s">
        <v>16815</v>
      </c>
      <c r="E423" s="12" t="s">
        <v>16870</v>
      </c>
      <c r="F423" s="12" t="s">
        <v>16879</v>
      </c>
      <c r="G423" s="14" t="s">
        <v>16880</v>
      </c>
    </row>
    <row r="424" spans="1:7" ht="15.75" customHeight="1" x14ac:dyDescent="0.2">
      <c r="A424" s="12" t="s">
        <v>16814</v>
      </c>
      <c r="D424" s="14" t="s">
        <v>16815</v>
      </c>
      <c r="E424" s="12" t="s">
        <v>16870</v>
      </c>
      <c r="F424" s="12" t="s">
        <v>16881</v>
      </c>
      <c r="G424" s="14" t="s">
        <v>16882</v>
      </c>
    </row>
    <row r="425" spans="1:7" ht="15.75" customHeight="1" x14ac:dyDescent="0.2">
      <c r="A425" s="12" t="s">
        <v>16814</v>
      </c>
      <c r="D425" s="14" t="s">
        <v>16815</v>
      </c>
      <c r="E425" s="12" t="s">
        <v>16870</v>
      </c>
      <c r="F425" s="12" t="s">
        <v>12269</v>
      </c>
      <c r="G425" s="14" t="s">
        <v>16883</v>
      </c>
    </row>
    <row r="426" spans="1:7" ht="15.75" customHeight="1" x14ac:dyDescent="0.2">
      <c r="A426" s="12" t="s">
        <v>16814</v>
      </c>
      <c r="D426" s="14" t="s">
        <v>16815</v>
      </c>
      <c r="E426" s="12" t="s">
        <v>16870</v>
      </c>
      <c r="F426" s="12" t="s">
        <v>16609</v>
      </c>
      <c r="G426" s="14" t="s">
        <v>16884</v>
      </c>
    </row>
    <row r="427" spans="1:7" ht="15.75" customHeight="1" x14ac:dyDescent="0.2">
      <c r="A427" s="12" t="s">
        <v>16814</v>
      </c>
      <c r="D427" s="14" t="s">
        <v>16815</v>
      </c>
      <c r="E427" s="12" t="s">
        <v>16870</v>
      </c>
      <c r="F427" s="12" t="s">
        <v>16885</v>
      </c>
      <c r="G427" s="14" t="s">
        <v>16599</v>
      </c>
    </row>
    <row r="428" spans="1:7" ht="15.75" customHeight="1" x14ac:dyDescent="0.2">
      <c r="A428" s="12" t="s">
        <v>16814</v>
      </c>
      <c r="D428" s="14" t="s">
        <v>16815</v>
      </c>
      <c r="E428" s="12" t="s">
        <v>16870</v>
      </c>
      <c r="F428" s="12" t="s">
        <v>16886</v>
      </c>
      <c r="G428" s="14" t="s">
        <v>16887</v>
      </c>
    </row>
    <row r="429" spans="1:7" ht="15.75" customHeight="1" x14ac:dyDescent="0.2">
      <c r="A429" s="12" t="s">
        <v>16814</v>
      </c>
      <c r="D429" s="14" t="s">
        <v>16815</v>
      </c>
      <c r="E429" s="12" t="s">
        <v>16870</v>
      </c>
      <c r="F429" s="12" t="s">
        <v>16888</v>
      </c>
      <c r="G429" s="14" t="s">
        <v>16889</v>
      </c>
    </row>
    <row r="430" spans="1:7" ht="15.75" customHeight="1" x14ac:dyDescent="0.2">
      <c r="A430" s="12" t="s">
        <v>16814</v>
      </c>
      <c r="D430" s="14" t="s">
        <v>16815</v>
      </c>
      <c r="E430" s="12" t="s">
        <v>16870</v>
      </c>
      <c r="F430" s="12" t="s">
        <v>16459</v>
      </c>
      <c r="G430" s="14" t="s">
        <v>16890</v>
      </c>
    </row>
    <row r="431" spans="1:7" ht="15.75" customHeight="1" x14ac:dyDescent="0.2">
      <c r="A431" s="12" t="s">
        <v>16814</v>
      </c>
      <c r="D431" s="14" t="s">
        <v>16815</v>
      </c>
      <c r="E431" s="12" t="s">
        <v>16870</v>
      </c>
      <c r="F431" s="12" t="s">
        <v>16891</v>
      </c>
      <c r="G431" s="14" t="s">
        <v>16844</v>
      </c>
    </row>
    <row r="432" spans="1:7" ht="15.75" customHeight="1" x14ac:dyDescent="0.2">
      <c r="A432" s="12" t="s">
        <v>16814</v>
      </c>
      <c r="D432" s="14" t="s">
        <v>16815</v>
      </c>
      <c r="E432" s="12" t="s">
        <v>16870</v>
      </c>
      <c r="F432" s="12" t="s">
        <v>2169</v>
      </c>
      <c r="G432" s="14" t="s">
        <v>16892</v>
      </c>
    </row>
    <row r="433" spans="1:7" ht="15.75" customHeight="1" x14ac:dyDescent="0.2">
      <c r="A433" s="12" t="s">
        <v>16814</v>
      </c>
      <c r="D433" s="14" t="s">
        <v>16815</v>
      </c>
      <c r="E433" s="12" t="s">
        <v>16870</v>
      </c>
      <c r="F433" s="12" t="s">
        <v>16893</v>
      </c>
      <c r="G433" s="14" t="s">
        <v>1363</v>
      </c>
    </row>
    <row r="434" spans="1:7" ht="15.75" customHeight="1" x14ac:dyDescent="0.2">
      <c r="A434" s="12" t="s">
        <v>16814</v>
      </c>
      <c r="D434" s="14" t="s">
        <v>16815</v>
      </c>
      <c r="E434" s="12" t="s">
        <v>16894</v>
      </c>
      <c r="F434" s="12" t="s">
        <v>16819</v>
      </c>
      <c r="G434" s="14" t="s">
        <v>16822</v>
      </c>
    </row>
    <row r="435" spans="1:7" ht="15.75" customHeight="1" x14ac:dyDescent="0.2">
      <c r="A435" s="12" t="s">
        <v>16814</v>
      </c>
      <c r="D435" s="14" t="s">
        <v>16815</v>
      </c>
      <c r="E435" s="12" t="s">
        <v>16894</v>
      </c>
      <c r="F435" s="12" t="s">
        <v>16895</v>
      </c>
      <c r="G435" s="14" t="s">
        <v>16896</v>
      </c>
    </row>
    <row r="436" spans="1:7" ht="15.75" customHeight="1" x14ac:dyDescent="0.2">
      <c r="A436" s="12" t="s">
        <v>16814</v>
      </c>
      <c r="D436" s="14" t="s">
        <v>16815</v>
      </c>
      <c r="E436" s="12" t="s">
        <v>16894</v>
      </c>
      <c r="F436" s="12" t="s">
        <v>16897</v>
      </c>
      <c r="G436" s="14" t="s">
        <v>16898</v>
      </c>
    </row>
    <row r="437" spans="1:7" ht="15.75" customHeight="1" x14ac:dyDescent="0.2">
      <c r="A437" s="12" t="s">
        <v>16814</v>
      </c>
      <c r="D437" s="14" t="s">
        <v>16815</v>
      </c>
      <c r="E437" s="12" t="s">
        <v>16894</v>
      </c>
      <c r="F437" s="12" t="s">
        <v>16805</v>
      </c>
      <c r="G437" s="14" t="s">
        <v>16899</v>
      </c>
    </row>
    <row r="438" spans="1:7" ht="15.75" customHeight="1" x14ac:dyDescent="0.2">
      <c r="A438" s="12" t="s">
        <v>16814</v>
      </c>
      <c r="D438" s="14" t="s">
        <v>16815</v>
      </c>
      <c r="E438" s="12" t="s">
        <v>16894</v>
      </c>
      <c r="F438" s="12" t="s">
        <v>16900</v>
      </c>
      <c r="G438" s="14" t="s">
        <v>16901</v>
      </c>
    </row>
    <row r="439" spans="1:7" ht="15.75" customHeight="1" x14ac:dyDescent="0.2">
      <c r="A439" s="12" t="s">
        <v>16814</v>
      </c>
      <c r="D439" s="14" t="s">
        <v>16815</v>
      </c>
      <c r="E439" s="12" t="s">
        <v>16894</v>
      </c>
      <c r="F439" s="12" t="s">
        <v>16902</v>
      </c>
      <c r="G439" s="14" t="s">
        <v>16903</v>
      </c>
    </row>
    <row r="440" spans="1:7" ht="15.75" customHeight="1" x14ac:dyDescent="0.2">
      <c r="A440" s="12" t="s">
        <v>16814</v>
      </c>
      <c r="D440" s="14" t="s">
        <v>16815</v>
      </c>
      <c r="E440" s="12" t="s">
        <v>16894</v>
      </c>
      <c r="F440" s="12" t="s">
        <v>16904</v>
      </c>
      <c r="G440" s="14" t="s">
        <v>16905</v>
      </c>
    </row>
    <row r="441" spans="1:7" ht="15.75" customHeight="1" x14ac:dyDescent="0.2">
      <c r="A441" s="12" t="s">
        <v>16814</v>
      </c>
      <c r="D441" s="14" t="s">
        <v>16815</v>
      </c>
      <c r="E441" s="12" t="s">
        <v>16894</v>
      </c>
      <c r="F441" s="12" t="s">
        <v>16906</v>
      </c>
      <c r="G441" s="14" t="s">
        <v>16907</v>
      </c>
    </row>
    <row r="442" spans="1:7" ht="15.75" customHeight="1" x14ac:dyDescent="0.2">
      <c r="A442" s="12" t="s">
        <v>16814</v>
      </c>
      <c r="D442" s="14" t="s">
        <v>16815</v>
      </c>
      <c r="E442" s="12" t="s">
        <v>16894</v>
      </c>
      <c r="F442" s="12" t="s">
        <v>3735</v>
      </c>
      <c r="G442" s="14" t="s">
        <v>16908</v>
      </c>
    </row>
    <row r="443" spans="1:7" ht="15.75" customHeight="1" x14ac:dyDescent="0.2">
      <c r="A443" s="12" t="s">
        <v>16814</v>
      </c>
      <c r="D443" s="14" t="s">
        <v>16815</v>
      </c>
      <c r="E443" s="12" t="s">
        <v>16894</v>
      </c>
      <c r="F443" s="12" t="s">
        <v>7083</v>
      </c>
      <c r="G443" s="14" t="s">
        <v>16909</v>
      </c>
    </row>
    <row r="444" spans="1:7" ht="15.75" customHeight="1" x14ac:dyDescent="0.2">
      <c r="A444" s="12" t="s">
        <v>16814</v>
      </c>
      <c r="D444" s="14" t="s">
        <v>16815</v>
      </c>
      <c r="E444" s="12" t="s">
        <v>16894</v>
      </c>
      <c r="F444" s="12" t="s">
        <v>16910</v>
      </c>
      <c r="G444" s="14" t="s">
        <v>16911</v>
      </c>
    </row>
    <row r="445" spans="1:7" ht="15.75" customHeight="1" x14ac:dyDescent="0.2">
      <c r="A445" s="12" t="s">
        <v>16814</v>
      </c>
      <c r="D445" s="14" t="s">
        <v>16815</v>
      </c>
      <c r="E445" s="12" t="s">
        <v>16894</v>
      </c>
      <c r="F445" s="12" t="s">
        <v>16912</v>
      </c>
      <c r="G445" s="14" t="s">
        <v>16913</v>
      </c>
    </row>
    <row r="446" spans="1:7" ht="15.75" customHeight="1" x14ac:dyDescent="0.2">
      <c r="A446" s="12" t="s">
        <v>16814</v>
      </c>
      <c r="D446" s="14" t="s">
        <v>16815</v>
      </c>
      <c r="E446" s="12" t="s">
        <v>16894</v>
      </c>
      <c r="F446" s="12" t="s">
        <v>16665</v>
      </c>
      <c r="G446" s="14" t="s">
        <v>16667</v>
      </c>
    </row>
    <row r="447" spans="1:7" ht="15.75" customHeight="1" x14ac:dyDescent="0.2">
      <c r="A447" s="12" t="s">
        <v>16814</v>
      </c>
      <c r="D447" s="14" t="s">
        <v>16815</v>
      </c>
      <c r="E447" s="12" t="s">
        <v>16894</v>
      </c>
      <c r="F447" s="12" t="s">
        <v>5347</v>
      </c>
      <c r="G447" s="14" t="s">
        <v>16914</v>
      </c>
    </row>
    <row r="448" spans="1:7" ht="15.75" customHeight="1" x14ac:dyDescent="0.2">
      <c r="A448" s="12" t="s">
        <v>16814</v>
      </c>
      <c r="D448" s="14" t="s">
        <v>16815</v>
      </c>
      <c r="E448" s="12" t="s">
        <v>16894</v>
      </c>
      <c r="F448" s="12" t="s">
        <v>16915</v>
      </c>
      <c r="G448" s="14" t="s">
        <v>16916</v>
      </c>
    </row>
    <row r="449" spans="1:7" ht="15.75" customHeight="1" x14ac:dyDescent="0.2">
      <c r="A449" s="12" t="s">
        <v>16814</v>
      </c>
      <c r="D449" s="14" t="s">
        <v>16815</v>
      </c>
      <c r="E449" s="12" t="s">
        <v>16894</v>
      </c>
      <c r="F449" s="12" t="s">
        <v>16917</v>
      </c>
      <c r="G449" s="14" t="s">
        <v>6866</v>
      </c>
    </row>
    <row r="450" spans="1:7" ht="15.75" customHeight="1" x14ac:dyDescent="0.2">
      <c r="A450" s="12" t="s">
        <v>16814</v>
      </c>
      <c r="D450" s="14" t="s">
        <v>16815</v>
      </c>
      <c r="E450" s="12" t="s">
        <v>16894</v>
      </c>
      <c r="F450" s="12" t="s">
        <v>16918</v>
      </c>
      <c r="G450" s="14" t="s">
        <v>16919</v>
      </c>
    </row>
    <row r="451" spans="1:7" ht="15.75" customHeight="1" x14ac:dyDescent="0.2">
      <c r="A451" s="12" t="s">
        <v>16814</v>
      </c>
      <c r="D451" s="14" t="s">
        <v>16815</v>
      </c>
      <c r="E451" s="12" t="s">
        <v>16894</v>
      </c>
      <c r="F451" s="12" t="s">
        <v>16920</v>
      </c>
      <c r="G451" s="14" t="s">
        <v>8419</v>
      </c>
    </row>
    <row r="452" spans="1:7" ht="15.75" customHeight="1" x14ac:dyDescent="0.2">
      <c r="A452" s="12" t="s">
        <v>16814</v>
      </c>
      <c r="D452" s="14" t="s">
        <v>16815</v>
      </c>
      <c r="E452" s="12" t="s">
        <v>16894</v>
      </c>
      <c r="F452" s="12" t="s">
        <v>16461</v>
      </c>
      <c r="G452" s="14" t="s">
        <v>7713</v>
      </c>
    </row>
    <row r="453" spans="1:7" ht="15.75" customHeight="1" x14ac:dyDescent="0.2">
      <c r="A453" s="12" t="s">
        <v>16814</v>
      </c>
      <c r="D453" s="14" t="s">
        <v>16815</v>
      </c>
      <c r="E453" s="12" t="s">
        <v>16894</v>
      </c>
      <c r="F453" s="12" t="s">
        <v>16921</v>
      </c>
      <c r="G453" s="14" t="s">
        <v>1700</v>
      </c>
    </row>
    <row r="454" spans="1:7" ht="15.75" customHeight="1" x14ac:dyDescent="0.2">
      <c r="A454" s="12" t="s">
        <v>16922</v>
      </c>
      <c r="D454" s="14" t="s">
        <v>16815</v>
      </c>
      <c r="E454" s="12" t="s">
        <v>16923</v>
      </c>
      <c r="F454" s="12" t="s">
        <v>16924</v>
      </c>
      <c r="G454" s="14" t="s">
        <v>16925</v>
      </c>
    </row>
    <row r="455" spans="1:7" ht="15.75" customHeight="1" x14ac:dyDescent="0.2">
      <c r="A455" s="12" t="s">
        <v>16922</v>
      </c>
      <c r="D455" s="14" t="s">
        <v>16815</v>
      </c>
      <c r="E455" s="12" t="s">
        <v>16923</v>
      </c>
      <c r="F455" s="12" t="s">
        <v>16926</v>
      </c>
      <c r="G455" s="14" t="s">
        <v>16927</v>
      </c>
    </row>
    <row r="456" spans="1:7" ht="15.75" customHeight="1" x14ac:dyDescent="0.2">
      <c r="A456" s="12" t="s">
        <v>16922</v>
      </c>
      <c r="D456" s="14" t="s">
        <v>16815</v>
      </c>
      <c r="E456" s="12" t="s">
        <v>16923</v>
      </c>
      <c r="F456" s="12" t="s">
        <v>16782</v>
      </c>
      <c r="G456" s="14" t="s">
        <v>16928</v>
      </c>
    </row>
    <row r="457" spans="1:7" ht="15.75" customHeight="1" x14ac:dyDescent="0.2">
      <c r="A457" s="12" t="s">
        <v>16922</v>
      </c>
      <c r="D457" s="14" t="s">
        <v>16815</v>
      </c>
      <c r="E457" s="12" t="s">
        <v>16923</v>
      </c>
      <c r="F457" s="12" t="s">
        <v>16929</v>
      </c>
      <c r="G457" s="14" t="s">
        <v>16783</v>
      </c>
    </row>
    <row r="458" spans="1:7" ht="15.75" customHeight="1" x14ac:dyDescent="0.2">
      <c r="A458" s="12" t="s">
        <v>16922</v>
      </c>
      <c r="D458" s="14" t="s">
        <v>16815</v>
      </c>
      <c r="E458" s="12" t="s">
        <v>16923</v>
      </c>
      <c r="F458" s="12" t="s">
        <v>16930</v>
      </c>
      <c r="G458" s="14" t="s">
        <v>16931</v>
      </c>
    </row>
    <row r="459" spans="1:7" ht="15.75" customHeight="1" x14ac:dyDescent="0.2">
      <c r="A459" s="12" t="s">
        <v>16922</v>
      </c>
      <c r="D459" s="14" t="s">
        <v>16815</v>
      </c>
      <c r="E459" s="12" t="s">
        <v>16923</v>
      </c>
      <c r="F459" s="12" t="s">
        <v>16375</v>
      </c>
      <c r="G459" s="14" t="s">
        <v>16932</v>
      </c>
    </row>
    <row r="460" spans="1:7" ht="15.75" customHeight="1" x14ac:dyDescent="0.2">
      <c r="A460" s="12" t="s">
        <v>16922</v>
      </c>
      <c r="D460" s="14" t="s">
        <v>16815</v>
      </c>
      <c r="E460" s="12" t="s">
        <v>16923</v>
      </c>
      <c r="F460" s="12" t="s">
        <v>16933</v>
      </c>
      <c r="G460" s="14" t="s">
        <v>16934</v>
      </c>
    </row>
    <row r="461" spans="1:7" ht="15.75" customHeight="1" x14ac:dyDescent="0.2">
      <c r="A461" s="12" t="s">
        <v>16922</v>
      </c>
      <c r="D461" s="14" t="s">
        <v>16815</v>
      </c>
      <c r="E461" s="12" t="s">
        <v>16923</v>
      </c>
      <c r="F461" s="12" t="s">
        <v>16314</v>
      </c>
      <c r="G461" s="14" t="s">
        <v>16659</v>
      </c>
    </row>
    <row r="462" spans="1:7" ht="15.75" customHeight="1" x14ac:dyDescent="0.2">
      <c r="A462" s="12" t="s">
        <v>16922</v>
      </c>
      <c r="D462" s="14" t="s">
        <v>16815</v>
      </c>
      <c r="E462" s="12" t="s">
        <v>16923</v>
      </c>
      <c r="F462" s="12" t="s">
        <v>16935</v>
      </c>
      <c r="G462" s="14" t="s">
        <v>16889</v>
      </c>
    </row>
    <row r="463" spans="1:7" ht="15.75" customHeight="1" x14ac:dyDescent="0.2">
      <c r="A463" s="12" t="s">
        <v>16922</v>
      </c>
      <c r="D463" s="14" t="s">
        <v>16815</v>
      </c>
      <c r="E463" s="12" t="s">
        <v>16923</v>
      </c>
      <c r="F463" s="12" t="s">
        <v>16936</v>
      </c>
      <c r="G463" s="14" t="s">
        <v>16937</v>
      </c>
    </row>
    <row r="464" spans="1:7" ht="15.75" customHeight="1" x14ac:dyDescent="0.2">
      <c r="A464" s="12" t="s">
        <v>16922</v>
      </c>
      <c r="D464" s="14" t="s">
        <v>16815</v>
      </c>
      <c r="E464" s="12" t="s">
        <v>16923</v>
      </c>
      <c r="F464" s="12" t="s">
        <v>123</v>
      </c>
      <c r="G464" s="14" t="s">
        <v>16938</v>
      </c>
    </row>
    <row r="465" spans="1:7" ht="15.75" customHeight="1" x14ac:dyDescent="0.2">
      <c r="A465" s="12" t="s">
        <v>16922</v>
      </c>
      <c r="D465" s="14" t="s">
        <v>16815</v>
      </c>
      <c r="E465" s="12" t="s">
        <v>16923</v>
      </c>
      <c r="F465" s="12" t="s">
        <v>16939</v>
      </c>
      <c r="G465" s="14" t="s">
        <v>8466</v>
      </c>
    </row>
    <row r="466" spans="1:7" ht="15.75" customHeight="1" x14ac:dyDescent="0.2">
      <c r="A466" s="12" t="s">
        <v>16922</v>
      </c>
      <c r="D466" s="14" t="s">
        <v>16815</v>
      </c>
      <c r="E466" s="12" t="s">
        <v>16940</v>
      </c>
      <c r="F466" s="12" t="s">
        <v>16941</v>
      </c>
      <c r="G466" s="14" t="s">
        <v>16942</v>
      </c>
    </row>
    <row r="467" spans="1:7" ht="15.75" customHeight="1" x14ac:dyDescent="0.2">
      <c r="A467" s="12" t="s">
        <v>16922</v>
      </c>
      <c r="D467" s="14" t="s">
        <v>16815</v>
      </c>
      <c r="E467" s="12" t="s">
        <v>16940</v>
      </c>
      <c r="F467" s="12" t="s">
        <v>16943</v>
      </c>
      <c r="G467" s="14" t="s">
        <v>16944</v>
      </c>
    </row>
    <row r="468" spans="1:7" ht="15.75" customHeight="1" x14ac:dyDescent="0.2">
      <c r="A468" s="12" t="s">
        <v>16922</v>
      </c>
      <c r="D468" s="14" t="s">
        <v>16815</v>
      </c>
      <c r="E468" s="12" t="s">
        <v>16940</v>
      </c>
      <c r="F468" s="12" t="s">
        <v>16945</v>
      </c>
      <c r="G468" s="14" t="s">
        <v>16322</v>
      </c>
    </row>
    <row r="469" spans="1:7" ht="15.75" customHeight="1" x14ac:dyDescent="0.2">
      <c r="A469" s="12" t="s">
        <v>16922</v>
      </c>
      <c r="D469" s="14" t="s">
        <v>16815</v>
      </c>
      <c r="E469" s="12" t="s">
        <v>16940</v>
      </c>
      <c r="F469" s="12" t="s">
        <v>16946</v>
      </c>
      <c r="G469" s="14" t="s">
        <v>16947</v>
      </c>
    </row>
    <row r="470" spans="1:7" ht="15.75" customHeight="1" x14ac:dyDescent="0.2">
      <c r="A470" s="12" t="s">
        <v>16922</v>
      </c>
      <c r="D470" s="14" t="s">
        <v>16815</v>
      </c>
      <c r="E470" s="12" t="s">
        <v>16940</v>
      </c>
      <c r="F470" s="12" t="s">
        <v>16948</v>
      </c>
      <c r="G470" s="14" t="s">
        <v>16949</v>
      </c>
    </row>
    <row r="471" spans="1:7" ht="15.75" customHeight="1" x14ac:dyDescent="0.2">
      <c r="A471" s="12" t="s">
        <v>16922</v>
      </c>
      <c r="D471" s="14" t="s">
        <v>16815</v>
      </c>
      <c r="E471" s="12" t="s">
        <v>16940</v>
      </c>
      <c r="F471" s="12" t="s">
        <v>16950</v>
      </c>
      <c r="G471" s="14" t="s">
        <v>16951</v>
      </c>
    </row>
    <row r="472" spans="1:7" ht="15.75" customHeight="1" x14ac:dyDescent="0.2">
      <c r="A472" s="12" t="s">
        <v>16922</v>
      </c>
      <c r="D472" s="14" t="s">
        <v>16815</v>
      </c>
      <c r="E472" s="12" t="s">
        <v>16940</v>
      </c>
      <c r="F472" s="12" t="s">
        <v>16952</v>
      </c>
      <c r="G472" s="14" t="s">
        <v>16953</v>
      </c>
    </row>
    <row r="473" spans="1:7" ht="15.75" customHeight="1" x14ac:dyDescent="0.2">
      <c r="A473" s="12" t="s">
        <v>16922</v>
      </c>
      <c r="D473" s="14" t="s">
        <v>16815</v>
      </c>
      <c r="E473" s="12" t="s">
        <v>16940</v>
      </c>
      <c r="F473" s="12" t="s">
        <v>16954</v>
      </c>
      <c r="G473" s="14" t="s">
        <v>16955</v>
      </c>
    </row>
    <row r="474" spans="1:7" ht="15.75" customHeight="1" x14ac:dyDescent="0.2">
      <c r="A474" s="12" t="s">
        <v>16922</v>
      </c>
      <c r="D474" s="14" t="s">
        <v>16815</v>
      </c>
      <c r="E474" s="12" t="s">
        <v>16940</v>
      </c>
      <c r="F474" s="12" t="s">
        <v>16956</v>
      </c>
      <c r="G474" s="14" t="s">
        <v>16957</v>
      </c>
    </row>
    <row r="475" spans="1:7" ht="15.75" customHeight="1" x14ac:dyDescent="0.2">
      <c r="A475" s="12" t="s">
        <v>16922</v>
      </c>
      <c r="D475" s="14" t="s">
        <v>16815</v>
      </c>
      <c r="E475" s="12" t="s">
        <v>16940</v>
      </c>
      <c r="F475" s="12" t="s">
        <v>16958</v>
      </c>
      <c r="G475" s="14" t="s">
        <v>16959</v>
      </c>
    </row>
    <row r="476" spans="1:7" ht="15.75" customHeight="1" x14ac:dyDescent="0.2">
      <c r="A476" s="12" t="s">
        <v>16922</v>
      </c>
      <c r="D476" s="14" t="s">
        <v>16815</v>
      </c>
      <c r="E476" s="12" t="s">
        <v>16940</v>
      </c>
      <c r="F476" s="12" t="s">
        <v>16960</v>
      </c>
      <c r="G476" s="14" t="s">
        <v>16890</v>
      </c>
    </row>
    <row r="477" spans="1:7" ht="15.75" customHeight="1" x14ac:dyDescent="0.2">
      <c r="A477" s="12" t="s">
        <v>16922</v>
      </c>
      <c r="D477" s="14" t="s">
        <v>16815</v>
      </c>
      <c r="E477" s="12" t="s">
        <v>16940</v>
      </c>
      <c r="F477" s="12" t="s">
        <v>16961</v>
      </c>
      <c r="G477" s="14" t="s">
        <v>16962</v>
      </c>
    </row>
    <row r="478" spans="1:7" ht="15.75" customHeight="1" x14ac:dyDescent="0.2">
      <c r="A478" s="12" t="s">
        <v>16922</v>
      </c>
      <c r="D478" s="14" t="s">
        <v>16815</v>
      </c>
      <c r="E478" s="12" t="s">
        <v>16940</v>
      </c>
      <c r="F478" s="12" t="s">
        <v>16672</v>
      </c>
      <c r="G478" s="14" t="s">
        <v>16963</v>
      </c>
    </row>
    <row r="479" spans="1:7" ht="15.75" customHeight="1" x14ac:dyDescent="0.2">
      <c r="A479" s="12" t="s">
        <v>16922</v>
      </c>
      <c r="D479" s="14" t="s">
        <v>16815</v>
      </c>
      <c r="E479" s="12" t="s">
        <v>16940</v>
      </c>
      <c r="F479" s="12" t="s">
        <v>170</v>
      </c>
      <c r="G479" s="14" t="s">
        <v>5811</v>
      </c>
    </row>
    <row r="480" spans="1:7" ht="15.75" customHeight="1" x14ac:dyDescent="0.2">
      <c r="A480" s="12" t="s">
        <v>16922</v>
      </c>
      <c r="D480" s="14" t="s">
        <v>16815</v>
      </c>
      <c r="E480" s="12" t="s">
        <v>16964</v>
      </c>
      <c r="F480" s="12" t="s">
        <v>16965</v>
      </c>
      <c r="G480" s="14" t="s">
        <v>16966</v>
      </c>
    </row>
    <row r="481" spans="1:7" ht="15.75" customHeight="1" x14ac:dyDescent="0.2">
      <c r="A481" s="12" t="s">
        <v>16922</v>
      </c>
      <c r="D481" s="14" t="s">
        <v>16815</v>
      </c>
      <c r="E481" s="12" t="s">
        <v>16964</v>
      </c>
      <c r="F481" s="12" t="s">
        <v>16967</v>
      </c>
      <c r="G481" s="14" t="s">
        <v>16271</v>
      </c>
    </row>
    <row r="482" spans="1:7" ht="15.75" customHeight="1" x14ac:dyDescent="0.2">
      <c r="A482" s="12" t="s">
        <v>16922</v>
      </c>
      <c r="D482" s="14" t="s">
        <v>16815</v>
      </c>
      <c r="E482" s="12" t="s">
        <v>16964</v>
      </c>
      <c r="F482" s="12" t="s">
        <v>16968</v>
      </c>
      <c r="G482" s="14" t="s">
        <v>16322</v>
      </c>
    </row>
    <row r="483" spans="1:7" ht="15.75" customHeight="1" x14ac:dyDescent="0.2">
      <c r="A483" s="12" t="s">
        <v>16922</v>
      </c>
      <c r="D483" s="14" t="s">
        <v>16815</v>
      </c>
      <c r="E483" s="12" t="s">
        <v>16964</v>
      </c>
      <c r="F483" s="12" t="s">
        <v>7107</v>
      </c>
      <c r="G483" s="14" t="s">
        <v>16746</v>
      </c>
    </row>
    <row r="484" spans="1:7" ht="15.75" customHeight="1" x14ac:dyDescent="0.2">
      <c r="A484" s="12" t="s">
        <v>16922</v>
      </c>
      <c r="D484" s="14" t="s">
        <v>16815</v>
      </c>
      <c r="E484" s="12" t="s">
        <v>16964</v>
      </c>
      <c r="F484" s="12" t="s">
        <v>734</v>
      </c>
      <c r="G484" s="14" t="s">
        <v>16969</v>
      </c>
    </row>
    <row r="485" spans="1:7" ht="15.75" customHeight="1" x14ac:dyDescent="0.2">
      <c r="A485" s="12" t="s">
        <v>16922</v>
      </c>
      <c r="D485" s="14" t="s">
        <v>16815</v>
      </c>
      <c r="E485" s="12" t="s">
        <v>16964</v>
      </c>
      <c r="F485" s="12" t="s">
        <v>16970</v>
      </c>
      <c r="G485" s="14" t="s">
        <v>16499</v>
      </c>
    </row>
    <row r="486" spans="1:7" ht="15.75" customHeight="1" x14ac:dyDescent="0.2">
      <c r="A486" s="12" t="s">
        <v>16922</v>
      </c>
      <c r="D486" s="14" t="s">
        <v>16815</v>
      </c>
      <c r="E486" s="12" t="s">
        <v>16964</v>
      </c>
      <c r="F486" s="12" t="s">
        <v>16971</v>
      </c>
      <c r="G486" s="14" t="s">
        <v>16972</v>
      </c>
    </row>
    <row r="487" spans="1:7" ht="15.75" customHeight="1" x14ac:dyDescent="0.2">
      <c r="A487" s="12" t="s">
        <v>16922</v>
      </c>
      <c r="D487" s="14" t="s">
        <v>16815</v>
      </c>
      <c r="E487" s="12" t="s">
        <v>16964</v>
      </c>
      <c r="F487" s="12" t="s">
        <v>16973</v>
      </c>
      <c r="G487" s="14" t="s">
        <v>16974</v>
      </c>
    </row>
    <row r="488" spans="1:7" ht="15.75" customHeight="1" x14ac:dyDescent="0.2">
      <c r="A488" s="12" t="s">
        <v>16922</v>
      </c>
      <c r="D488" s="14" t="s">
        <v>16815</v>
      </c>
      <c r="E488" s="12" t="s">
        <v>16964</v>
      </c>
      <c r="F488" s="12" t="s">
        <v>16933</v>
      </c>
      <c r="G488" s="14" t="s">
        <v>16975</v>
      </c>
    </row>
    <row r="489" spans="1:7" ht="15.75" customHeight="1" x14ac:dyDescent="0.2">
      <c r="A489" s="12" t="s">
        <v>16922</v>
      </c>
      <c r="D489" s="14" t="s">
        <v>16815</v>
      </c>
      <c r="E489" s="12" t="s">
        <v>16964</v>
      </c>
      <c r="F489" s="12" t="s">
        <v>16612</v>
      </c>
      <c r="G489" s="14" t="s">
        <v>16976</v>
      </c>
    </row>
    <row r="490" spans="1:7" ht="15.75" customHeight="1" x14ac:dyDescent="0.2">
      <c r="A490" s="12" t="s">
        <v>16922</v>
      </c>
      <c r="D490" s="14" t="s">
        <v>16815</v>
      </c>
      <c r="E490" s="12" t="s">
        <v>16964</v>
      </c>
      <c r="F490" s="12" t="s">
        <v>16977</v>
      </c>
      <c r="G490" s="14" t="s">
        <v>16978</v>
      </c>
    </row>
    <row r="491" spans="1:7" ht="15.75" customHeight="1" x14ac:dyDescent="0.2">
      <c r="A491" s="12" t="s">
        <v>16922</v>
      </c>
      <c r="D491" s="14" t="s">
        <v>16815</v>
      </c>
      <c r="E491" s="12" t="s">
        <v>16964</v>
      </c>
      <c r="F491" s="12" t="s">
        <v>16401</v>
      </c>
      <c r="G491" s="14" t="s">
        <v>16659</v>
      </c>
    </row>
    <row r="492" spans="1:7" ht="15.75" customHeight="1" x14ac:dyDescent="0.2">
      <c r="A492" s="12" t="s">
        <v>16922</v>
      </c>
      <c r="D492" s="14" t="s">
        <v>16815</v>
      </c>
      <c r="E492" s="12" t="s">
        <v>16964</v>
      </c>
      <c r="F492" s="12" t="s">
        <v>16554</v>
      </c>
      <c r="G492" s="14" t="s">
        <v>16979</v>
      </c>
    </row>
    <row r="493" spans="1:7" ht="15.75" customHeight="1" x14ac:dyDescent="0.2">
      <c r="A493" s="12" t="s">
        <v>16922</v>
      </c>
      <c r="D493" s="14" t="s">
        <v>16815</v>
      </c>
      <c r="E493" s="12" t="s">
        <v>16964</v>
      </c>
      <c r="F493" s="12" t="s">
        <v>6431</v>
      </c>
      <c r="G493" s="14" t="s">
        <v>16402</v>
      </c>
    </row>
    <row r="494" spans="1:7" ht="15.75" customHeight="1" x14ac:dyDescent="0.2">
      <c r="A494" s="12" t="s">
        <v>16922</v>
      </c>
      <c r="D494" s="14" t="s">
        <v>16815</v>
      </c>
      <c r="E494" s="12" t="s">
        <v>16964</v>
      </c>
      <c r="F494" s="12" t="s">
        <v>16980</v>
      </c>
      <c r="G494" s="14" t="s">
        <v>16981</v>
      </c>
    </row>
    <row r="495" spans="1:7" ht="15.75" customHeight="1" x14ac:dyDescent="0.2">
      <c r="A495" s="12" t="s">
        <v>16922</v>
      </c>
      <c r="D495" s="14" t="s">
        <v>16815</v>
      </c>
      <c r="E495" s="12" t="s">
        <v>16964</v>
      </c>
      <c r="F495" s="12" t="s">
        <v>16982</v>
      </c>
      <c r="G495" s="14" t="s">
        <v>16983</v>
      </c>
    </row>
    <row r="496" spans="1:7" ht="15.75" customHeight="1" x14ac:dyDescent="0.2">
      <c r="A496" s="12" t="s">
        <v>16922</v>
      </c>
      <c r="D496" s="14" t="s">
        <v>16815</v>
      </c>
      <c r="E496" s="12" t="s">
        <v>16964</v>
      </c>
      <c r="F496" s="12" t="s">
        <v>16984</v>
      </c>
      <c r="G496" s="14" t="s">
        <v>16985</v>
      </c>
    </row>
    <row r="497" spans="1:7" ht="15.75" customHeight="1" x14ac:dyDescent="0.2">
      <c r="A497" s="12" t="s">
        <v>16922</v>
      </c>
      <c r="D497" s="14" t="s">
        <v>16815</v>
      </c>
      <c r="E497" s="12" t="s">
        <v>16964</v>
      </c>
      <c r="F497" s="12" t="s">
        <v>16986</v>
      </c>
      <c r="G497" s="14" t="s">
        <v>1455</v>
      </c>
    </row>
    <row r="498" spans="1:7" ht="15.75" customHeight="1" x14ac:dyDescent="0.2">
      <c r="A498" s="12" t="s">
        <v>16922</v>
      </c>
      <c r="D498" s="14" t="s">
        <v>16815</v>
      </c>
      <c r="E498" s="12" t="s">
        <v>16987</v>
      </c>
      <c r="F498" s="12" t="s">
        <v>16988</v>
      </c>
      <c r="G498" s="14" t="s">
        <v>16989</v>
      </c>
    </row>
    <row r="499" spans="1:7" ht="15.75" customHeight="1" x14ac:dyDescent="0.2">
      <c r="A499" s="12" t="s">
        <v>16922</v>
      </c>
      <c r="D499" s="14" t="s">
        <v>16815</v>
      </c>
      <c r="E499" s="12" t="s">
        <v>16987</v>
      </c>
      <c r="F499" s="12" t="s">
        <v>16990</v>
      </c>
      <c r="G499" s="14" t="s">
        <v>16991</v>
      </c>
    </row>
    <row r="500" spans="1:7" ht="15.75" customHeight="1" x14ac:dyDescent="0.2">
      <c r="A500" s="12" t="s">
        <v>16922</v>
      </c>
      <c r="D500" s="14" t="s">
        <v>16815</v>
      </c>
      <c r="E500" s="12" t="s">
        <v>16987</v>
      </c>
      <c r="F500" s="12" t="s">
        <v>16988</v>
      </c>
      <c r="G500" s="14" t="s">
        <v>16322</v>
      </c>
    </row>
    <row r="501" spans="1:7" ht="15.75" customHeight="1" x14ac:dyDescent="0.2">
      <c r="A501" s="12" t="s">
        <v>16922</v>
      </c>
      <c r="D501" s="14" t="s">
        <v>16815</v>
      </c>
      <c r="E501" s="12" t="s">
        <v>16987</v>
      </c>
      <c r="F501" s="12" t="s">
        <v>16992</v>
      </c>
      <c r="G501" s="14" t="s">
        <v>16993</v>
      </c>
    </row>
    <row r="502" spans="1:7" ht="15.75" customHeight="1" x14ac:dyDescent="0.2">
      <c r="A502" s="12" t="s">
        <v>16922</v>
      </c>
      <c r="D502" s="14" t="s">
        <v>16815</v>
      </c>
      <c r="E502" s="12" t="s">
        <v>16987</v>
      </c>
      <c r="F502" s="12" t="s">
        <v>16994</v>
      </c>
      <c r="G502" s="14" t="s">
        <v>16995</v>
      </c>
    </row>
    <row r="503" spans="1:7" ht="15.75" customHeight="1" x14ac:dyDescent="0.2">
      <c r="A503" s="12" t="s">
        <v>16922</v>
      </c>
      <c r="D503" s="14" t="s">
        <v>16815</v>
      </c>
      <c r="E503" s="12" t="s">
        <v>16987</v>
      </c>
      <c r="F503" s="12" t="s">
        <v>7005</v>
      </c>
      <c r="G503" s="14" t="s">
        <v>16996</v>
      </c>
    </row>
    <row r="504" spans="1:7" ht="15.75" customHeight="1" x14ac:dyDescent="0.2">
      <c r="A504" s="12" t="s">
        <v>16922</v>
      </c>
      <c r="D504" s="14" t="s">
        <v>16815</v>
      </c>
      <c r="E504" s="12" t="s">
        <v>16987</v>
      </c>
      <c r="F504" s="12" t="s">
        <v>16997</v>
      </c>
      <c r="G504" s="14" t="s">
        <v>16599</v>
      </c>
    </row>
    <row r="505" spans="1:7" ht="15.75" customHeight="1" x14ac:dyDescent="0.2">
      <c r="A505" s="12" t="s">
        <v>16922</v>
      </c>
      <c r="D505" s="14" t="s">
        <v>16815</v>
      </c>
      <c r="E505" s="12" t="s">
        <v>16987</v>
      </c>
      <c r="F505" s="12" t="s">
        <v>16375</v>
      </c>
      <c r="G505" s="14" t="s">
        <v>16998</v>
      </c>
    </row>
    <row r="506" spans="1:7" ht="15.75" customHeight="1" x14ac:dyDescent="0.2">
      <c r="A506" s="12" t="s">
        <v>16922</v>
      </c>
      <c r="D506" s="14" t="s">
        <v>16815</v>
      </c>
      <c r="E506" s="12" t="s">
        <v>16987</v>
      </c>
      <c r="F506" s="12" t="s">
        <v>16999</v>
      </c>
      <c r="G506" s="14" t="s">
        <v>17000</v>
      </c>
    </row>
    <row r="507" spans="1:7" ht="15.75" customHeight="1" x14ac:dyDescent="0.2">
      <c r="A507" s="12" t="s">
        <v>16922</v>
      </c>
      <c r="D507" s="14" t="s">
        <v>16815</v>
      </c>
      <c r="E507" s="12" t="s">
        <v>16987</v>
      </c>
      <c r="F507" s="12" t="s">
        <v>17001</v>
      </c>
      <c r="G507" s="14" t="s">
        <v>17002</v>
      </c>
    </row>
    <row r="508" spans="1:7" ht="15.75" customHeight="1" x14ac:dyDescent="0.2">
      <c r="A508" s="12" t="s">
        <v>16922</v>
      </c>
      <c r="D508" s="14" t="s">
        <v>16815</v>
      </c>
      <c r="E508" s="12" t="s">
        <v>16987</v>
      </c>
      <c r="F508" s="12" t="s">
        <v>17003</v>
      </c>
      <c r="G508" s="14" t="s">
        <v>17004</v>
      </c>
    </row>
    <row r="509" spans="1:7" ht="15.75" customHeight="1" x14ac:dyDescent="0.2">
      <c r="A509" s="12" t="s">
        <v>16922</v>
      </c>
      <c r="D509" s="14" t="s">
        <v>16815</v>
      </c>
      <c r="E509" s="12" t="s">
        <v>16987</v>
      </c>
      <c r="F509" s="12" t="s">
        <v>221</v>
      </c>
      <c r="G509" s="14" t="s">
        <v>5227</v>
      </c>
    </row>
    <row r="510" spans="1:7" ht="15.75" customHeight="1" x14ac:dyDescent="0.2">
      <c r="A510" s="12" t="s">
        <v>17005</v>
      </c>
      <c r="D510" s="14" t="s">
        <v>16815</v>
      </c>
      <c r="E510" s="12" t="s">
        <v>17006</v>
      </c>
      <c r="F510" s="12" t="s">
        <v>17007</v>
      </c>
      <c r="G510" s="14" t="s">
        <v>16320</v>
      </c>
    </row>
    <row r="511" spans="1:7" ht="15.75" customHeight="1" x14ac:dyDescent="0.2">
      <c r="A511" s="12" t="s">
        <v>17005</v>
      </c>
      <c r="D511" s="14" t="s">
        <v>16815</v>
      </c>
      <c r="E511" s="12" t="s">
        <v>17006</v>
      </c>
      <c r="F511" s="12" t="s">
        <v>17008</v>
      </c>
      <c r="G511" s="14" t="s">
        <v>17009</v>
      </c>
    </row>
    <row r="512" spans="1:7" ht="15.75" customHeight="1" x14ac:dyDescent="0.2">
      <c r="A512" s="12" t="s">
        <v>17005</v>
      </c>
      <c r="D512" s="14" t="s">
        <v>16815</v>
      </c>
      <c r="E512" s="12" t="s">
        <v>17006</v>
      </c>
      <c r="F512" s="12" t="s">
        <v>17010</v>
      </c>
      <c r="G512" s="14" t="s">
        <v>17011</v>
      </c>
    </row>
    <row r="513" spans="1:7" ht="15.75" customHeight="1" x14ac:dyDescent="0.2">
      <c r="A513" s="12" t="s">
        <v>17005</v>
      </c>
      <c r="D513" s="14" t="s">
        <v>16815</v>
      </c>
      <c r="E513" s="12" t="s">
        <v>17006</v>
      </c>
      <c r="F513" s="12" t="s">
        <v>17012</v>
      </c>
      <c r="G513" s="14" t="s">
        <v>16322</v>
      </c>
    </row>
    <row r="514" spans="1:7" ht="15.75" customHeight="1" x14ac:dyDescent="0.2">
      <c r="A514" s="12" t="s">
        <v>17005</v>
      </c>
      <c r="D514" s="14" t="s">
        <v>16815</v>
      </c>
      <c r="E514" s="12" t="s">
        <v>17006</v>
      </c>
      <c r="F514" s="12" t="s">
        <v>17013</v>
      </c>
      <c r="G514" s="14" t="s">
        <v>16858</v>
      </c>
    </row>
    <row r="515" spans="1:7" ht="15.75" customHeight="1" x14ac:dyDescent="0.2">
      <c r="A515" s="12" t="s">
        <v>17005</v>
      </c>
      <c r="D515" s="14" t="s">
        <v>16815</v>
      </c>
      <c r="E515" s="12" t="s">
        <v>17006</v>
      </c>
      <c r="F515" s="12" t="s">
        <v>4924</v>
      </c>
      <c r="G515" s="14" t="s">
        <v>17014</v>
      </c>
    </row>
    <row r="516" spans="1:7" ht="15.75" customHeight="1" x14ac:dyDescent="0.2">
      <c r="A516" s="12" t="s">
        <v>17005</v>
      </c>
      <c r="D516" s="14" t="s">
        <v>16815</v>
      </c>
      <c r="E516" s="12" t="s">
        <v>17006</v>
      </c>
      <c r="F516" s="12" t="s">
        <v>3228</v>
      </c>
      <c r="G516" s="14" t="s">
        <v>17015</v>
      </c>
    </row>
    <row r="517" spans="1:7" ht="15.75" customHeight="1" x14ac:dyDescent="0.2">
      <c r="A517" s="12" t="s">
        <v>17005</v>
      </c>
      <c r="D517" s="14" t="s">
        <v>16815</v>
      </c>
      <c r="E517" s="12" t="s">
        <v>17006</v>
      </c>
      <c r="F517" s="12" t="s">
        <v>17016</v>
      </c>
      <c r="G517" s="14" t="s">
        <v>17017</v>
      </c>
    </row>
    <row r="518" spans="1:7" ht="15.75" customHeight="1" x14ac:dyDescent="0.2">
      <c r="A518" s="12" t="s">
        <v>17005</v>
      </c>
      <c r="D518" s="14" t="s">
        <v>16815</v>
      </c>
      <c r="E518" s="12" t="s">
        <v>17006</v>
      </c>
      <c r="F518" s="12" t="s">
        <v>17018</v>
      </c>
      <c r="G518" s="14" t="s">
        <v>17019</v>
      </c>
    </row>
    <row r="519" spans="1:7" ht="15.75" customHeight="1" x14ac:dyDescent="0.2">
      <c r="A519" s="12" t="s">
        <v>17005</v>
      </c>
      <c r="D519" s="14" t="s">
        <v>16815</v>
      </c>
      <c r="E519" s="12" t="s">
        <v>17006</v>
      </c>
      <c r="F519" s="12" t="s">
        <v>9735</v>
      </c>
      <c r="G519" s="14" t="s">
        <v>17020</v>
      </c>
    </row>
    <row r="520" spans="1:7" ht="15.75" customHeight="1" x14ac:dyDescent="0.2">
      <c r="A520" s="12" t="s">
        <v>17005</v>
      </c>
      <c r="D520" s="14" t="s">
        <v>16815</v>
      </c>
      <c r="E520" s="12" t="s">
        <v>17006</v>
      </c>
      <c r="F520" s="12" t="s">
        <v>17021</v>
      </c>
      <c r="G520" s="14" t="s">
        <v>17022</v>
      </c>
    </row>
    <row r="521" spans="1:7" ht="15.75" customHeight="1" x14ac:dyDescent="0.2">
      <c r="A521" s="12" t="s">
        <v>17005</v>
      </c>
      <c r="D521" s="14" t="s">
        <v>16815</v>
      </c>
      <c r="E521" s="12" t="s">
        <v>17006</v>
      </c>
      <c r="F521" s="12" t="s">
        <v>17023</v>
      </c>
      <c r="G521" s="14" t="s">
        <v>17024</v>
      </c>
    </row>
    <row r="522" spans="1:7" ht="15.75" customHeight="1" x14ac:dyDescent="0.2">
      <c r="A522" s="12" t="s">
        <v>17005</v>
      </c>
      <c r="D522" s="14" t="s">
        <v>16815</v>
      </c>
      <c r="E522" s="12" t="s">
        <v>17006</v>
      </c>
      <c r="F522" s="12" t="s">
        <v>7608</v>
      </c>
      <c r="G522" s="14" t="s">
        <v>12041</v>
      </c>
    </row>
    <row r="523" spans="1:7" ht="15.75" customHeight="1" x14ac:dyDescent="0.2">
      <c r="A523" s="12" t="s">
        <v>17005</v>
      </c>
      <c r="D523" s="14" t="s">
        <v>16815</v>
      </c>
      <c r="E523" s="12" t="s">
        <v>17006</v>
      </c>
      <c r="F523" s="12" t="s">
        <v>88</v>
      </c>
      <c r="G523" s="14" t="s">
        <v>5996</v>
      </c>
    </row>
    <row r="524" spans="1:7" ht="15.75" customHeight="1" x14ac:dyDescent="0.2">
      <c r="A524" s="12" t="s">
        <v>17005</v>
      </c>
      <c r="D524" s="14" t="s">
        <v>16815</v>
      </c>
      <c r="E524" s="12" t="s">
        <v>17025</v>
      </c>
      <c r="F524" s="12" t="s">
        <v>17026</v>
      </c>
      <c r="G524" s="14" t="s">
        <v>16320</v>
      </c>
    </row>
    <row r="525" spans="1:7" ht="15.75" customHeight="1" x14ac:dyDescent="0.2">
      <c r="A525" s="12" t="s">
        <v>17005</v>
      </c>
      <c r="D525" s="14" t="s">
        <v>16815</v>
      </c>
      <c r="E525" s="12" t="s">
        <v>17025</v>
      </c>
      <c r="F525" s="12" t="s">
        <v>17027</v>
      </c>
      <c r="G525" s="14" t="s">
        <v>17028</v>
      </c>
    </row>
    <row r="526" spans="1:7" ht="15.75" customHeight="1" x14ac:dyDescent="0.2">
      <c r="A526" s="12" t="s">
        <v>17005</v>
      </c>
      <c r="D526" s="14" t="s">
        <v>16815</v>
      </c>
      <c r="E526" s="12" t="s">
        <v>17025</v>
      </c>
      <c r="F526" s="12" t="s">
        <v>17029</v>
      </c>
      <c r="G526" s="14" t="s">
        <v>17030</v>
      </c>
    </row>
    <row r="527" spans="1:7" ht="15.75" customHeight="1" x14ac:dyDescent="0.2">
      <c r="A527" s="12" t="s">
        <v>17005</v>
      </c>
      <c r="D527" s="14" t="s">
        <v>16815</v>
      </c>
      <c r="E527" s="12" t="s">
        <v>17025</v>
      </c>
      <c r="F527" s="12" t="s">
        <v>17031</v>
      </c>
      <c r="G527" s="14" t="s">
        <v>16322</v>
      </c>
    </row>
    <row r="528" spans="1:7" ht="15.75" customHeight="1" x14ac:dyDescent="0.2">
      <c r="A528" s="12" t="s">
        <v>17005</v>
      </c>
      <c r="D528" s="14" t="s">
        <v>16815</v>
      </c>
      <c r="E528" s="12" t="s">
        <v>17025</v>
      </c>
      <c r="F528" s="12" t="s">
        <v>17032</v>
      </c>
      <c r="G528" s="14" t="s">
        <v>17033</v>
      </c>
    </row>
    <row r="529" spans="1:7" ht="15.75" customHeight="1" x14ac:dyDescent="0.2">
      <c r="A529" s="12" t="s">
        <v>17005</v>
      </c>
      <c r="D529" s="14" t="s">
        <v>16815</v>
      </c>
      <c r="E529" s="12" t="s">
        <v>17025</v>
      </c>
      <c r="F529" s="12" t="s">
        <v>17034</v>
      </c>
      <c r="G529" s="14" t="s">
        <v>17035</v>
      </c>
    </row>
    <row r="530" spans="1:7" ht="15.75" customHeight="1" x14ac:dyDescent="0.2">
      <c r="A530" s="12" t="s">
        <v>17005</v>
      </c>
      <c r="D530" s="14" t="s">
        <v>16815</v>
      </c>
      <c r="E530" s="12" t="s">
        <v>17025</v>
      </c>
      <c r="F530" s="12" t="s">
        <v>17036</v>
      </c>
      <c r="G530" s="14" t="s">
        <v>17037</v>
      </c>
    </row>
    <row r="531" spans="1:7" ht="15.75" customHeight="1" x14ac:dyDescent="0.2">
      <c r="A531" s="12" t="s">
        <v>17005</v>
      </c>
      <c r="D531" s="14" t="s">
        <v>16815</v>
      </c>
      <c r="E531" s="12" t="s">
        <v>17025</v>
      </c>
      <c r="F531" s="12" t="s">
        <v>17038</v>
      </c>
      <c r="G531" s="14" t="s">
        <v>17039</v>
      </c>
    </row>
    <row r="532" spans="1:7" ht="15.75" customHeight="1" x14ac:dyDescent="0.2">
      <c r="A532" s="12" t="s">
        <v>17005</v>
      </c>
      <c r="D532" s="14" t="s">
        <v>16815</v>
      </c>
      <c r="E532" s="12" t="s">
        <v>17025</v>
      </c>
      <c r="F532" s="12" t="s">
        <v>17040</v>
      </c>
      <c r="G532" s="14" t="s">
        <v>17041</v>
      </c>
    </row>
    <row r="533" spans="1:7" ht="15.75" customHeight="1" x14ac:dyDescent="0.2">
      <c r="A533" s="12" t="s">
        <v>17005</v>
      </c>
      <c r="D533" s="14" t="s">
        <v>16815</v>
      </c>
      <c r="E533" s="12" t="s">
        <v>17025</v>
      </c>
      <c r="F533" s="12" t="s">
        <v>17042</v>
      </c>
      <c r="G533" s="14" t="s">
        <v>16582</v>
      </c>
    </row>
    <row r="534" spans="1:7" ht="15.75" customHeight="1" x14ac:dyDescent="0.2">
      <c r="A534" s="12" t="s">
        <v>17005</v>
      </c>
      <c r="D534" s="14" t="s">
        <v>16815</v>
      </c>
      <c r="E534" s="12" t="s">
        <v>17025</v>
      </c>
      <c r="F534" s="12" t="s">
        <v>4670</v>
      </c>
      <c r="G534" s="14" t="s">
        <v>16501</v>
      </c>
    </row>
    <row r="535" spans="1:7" ht="15.75" customHeight="1" x14ac:dyDescent="0.2">
      <c r="A535" s="12" t="s">
        <v>17005</v>
      </c>
      <c r="D535" s="14" t="s">
        <v>16815</v>
      </c>
      <c r="E535" s="12" t="s">
        <v>17025</v>
      </c>
      <c r="F535" s="12" t="s">
        <v>16393</v>
      </c>
      <c r="G535" s="14" t="s">
        <v>17043</v>
      </c>
    </row>
    <row r="536" spans="1:7" ht="15.75" customHeight="1" x14ac:dyDescent="0.2">
      <c r="A536" s="12" t="s">
        <v>17005</v>
      </c>
      <c r="D536" s="14" t="s">
        <v>16815</v>
      </c>
      <c r="E536" s="12" t="s">
        <v>17025</v>
      </c>
      <c r="F536" s="12" t="s">
        <v>16584</v>
      </c>
      <c r="G536" s="14" t="s">
        <v>17044</v>
      </c>
    </row>
    <row r="537" spans="1:7" ht="15.75" customHeight="1" x14ac:dyDescent="0.2">
      <c r="A537" s="12" t="s">
        <v>17005</v>
      </c>
      <c r="D537" s="14" t="s">
        <v>16815</v>
      </c>
      <c r="E537" s="12" t="s">
        <v>17025</v>
      </c>
      <c r="F537" s="12" t="s">
        <v>127</v>
      </c>
      <c r="G537" s="14" t="s">
        <v>6043</v>
      </c>
    </row>
    <row r="538" spans="1:7" ht="15.75" customHeight="1" x14ac:dyDescent="0.2">
      <c r="A538" s="12" t="s">
        <v>17005</v>
      </c>
      <c r="D538" s="14" t="s">
        <v>16815</v>
      </c>
      <c r="E538" s="12" t="s">
        <v>17045</v>
      </c>
      <c r="F538" s="12" t="s">
        <v>17046</v>
      </c>
      <c r="G538" s="14" t="s">
        <v>16320</v>
      </c>
    </row>
    <row r="539" spans="1:7" ht="15.75" customHeight="1" x14ac:dyDescent="0.2">
      <c r="A539" s="12" t="s">
        <v>17005</v>
      </c>
      <c r="D539" s="14" t="s">
        <v>16815</v>
      </c>
      <c r="E539" s="12" t="s">
        <v>17045</v>
      </c>
      <c r="F539" s="12" t="s">
        <v>5547</v>
      </c>
      <c r="G539" s="14" t="s">
        <v>17047</v>
      </c>
    </row>
    <row r="540" spans="1:7" ht="15.75" customHeight="1" x14ac:dyDescent="0.2">
      <c r="A540" s="12" t="s">
        <v>17005</v>
      </c>
      <c r="D540" s="14" t="s">
        <v>16815</v>
      </c>
      <c r="E540" s="12" t="s">
        <v>17045</v>
      </c>
      <c r="F540" s="12" t="s">
        <v>17048</v>
      </c>
      <c r="G540" s="14" t="s">
        <v>17049</v>
      </c>
    </row>
    <row r="541" spans="1:7" ht="15.75" customHeight="1" x14ac:dyDescent="0.2">
      <c r="A541" s="12" t="s">
        <v>17005</v>
      </c>
      <c r="D541" s="14" t="s">
        <v>16815</v>
      </c>
      <c r="E541" s="12" t="s">
        <v>17045</v>
      </c>
      <c r="F541" s="12" t="s">
        <v>17050</v>
      </c>
      <c r="G541" s="14" t="s">
        <v>17051</v>
      </c>
    </row>
    <row r="542" spans="1:7" ht="15.75" customHeight="1" x14ac:dyDescent="0.2">
      <c r="A542" s="12" t="s">
        <v>17005</v>
      </c>
      <c r="D542" s="14" t="s">
        <v>16815</v>
      </c>
      <c r="E542" s="12" t="s">
        <v>17045</v>
      </c>
      <c r="F542" s="12" t="s">
        <v>17052</v>
      </c>
      <c r="G542" s="14" t="s">
        <v>17053</v>
      </c>
    </row>
    <row r="543" spans="1:7" ht="15.75" customHeight="1" x14ac:dyDescent="0.2">
      <c r="A543" s="12" t="s">
        <v>17005</v>
      </c>
      <c r="D543" s="14" t="s">
        <v>16815</v>
      </c>
      <c r="E543" s="12" t="s">
        <v>17045</v>
      </c>
      <c r="F543" s="12" t="s">
        <v>16626</v>
      </c>
      <c r="G543" s="14" t="s">
        <v>16974</v>
      </c>
    </row>
    <row r="544" spans="1:7" ht="15.75" customHeight="1" x14ac:dyDescent="0.2">
      <c r="A544" s="12" t="s">
        <v>17005</v>
      </c>
      <c r="D544" s="14" t="s">
        <v>16815</v>
      </c>
      <c r="E544" s="12" t="s">
        <v>17045</v>
      </c>
      <c r="F544" s="12" t="s">
        <v>10729</v>
      </c>
      <c r="G544" s="14" t="s">
        <v>16521</v>
      </c>
    </row>
    <row r="545" spans="1:7" ht="15.75" customHeight="1" x14ac:dyDescent="0.2">
      <c r="A545" s="12" t="s">
        <v>17005</v>
      </c>
      <c r="D545" s="14" t="s">
        <v>16815</v>
      </c>
      <c r="E545" s="12" t="s">
        <v>17045</v>
      </c>
      <c r="F545" s="12" t="s">
        <v>17054</v>
      </c>
      <c r="G545" s="14" t="s">
        <v>17055</v>
      </c>
    </row>
    <row r="546" spans="1:7" ht="15.75" customHeight="1" x14ac:dyDescent="0.2">
      <c r="A546" s="12" t="s">
        <v>17005</v>
      </c>
      <c r="D546" s="14" t="s">
        <v>16815</v>
      </c>
      <c r="E546" s="12" t="s">
        <v>17045</v>
      </c>
      <c r="F546" s="12" t="s">
        <v>16766</v>
      </c>
      <c r="G546" s="14" t="s">
        <v>17056</v>
      </c>
    </row>
    <row r="547" spans="1:7" ht="15.75" customHeight="1" x14ac:dyDescent="0.2">
      <c r="A547" s="12" t="s">
        <v>17005</v>
      </c>
      <c r="D547" s="14" t="s">
        <v>16815</v>
      </c>
      <c r="E547" s="12" t="s">
        <v>17045</v>
      </c>
      <c r="F547" s="12" t="s">
        <v>17057</v>
      </c>
      <c r="G547" s="14" t="s">
        <v>16767</v>
      </c>
    </row>
    <row r="548" spans="1:7" ht="15.75" customHeight="1" x14ac:dyDescent="0.2">
      <c r="A548" s="12" t="s">
        <v>17005</v>
      </c>
      <c r="D548" s="14" t="s">
        <v>16815</v>
      </c>
      <c r="E548" s="12" t="s">
        <v>17045</v>
      </c>
      <c r="F548" s="12" t="s">
        <v>144</v>
      </c>
      <c r="G548" s="14" t="s">
        <v>6098</v>
      </c>
    </row>
    <row r="549" spans="1:7" ht="15.75" customHeight="1" x14ac:dyDescent="0.2">
      <c r="A549" s="12" t="s">
        <v>17005</v>
      </c>
      <c r="D549" s="14" t="s">
        <v>16815</v>
      </c>
      <c r="E549" s="12" t="s">
        <v>17058</v>
      </c>
      <c r="F549" s="12" t="s">
        <v>17059</v>
      </c>
      <c r="G549" s="14" t="s">
        <v>17060</v>
      </c>
    </row>
    <row r="550" spans="1:7" ht="15.75" customHeight="1" x14ac:dyDescent="0.2">
      <c r="A550" s="12" t="s">
        <v>17005</v>
      </c>
      <c r="D550" s="14" t="s">
        <v>16815</v>
      </c>
      <c r="E550" s="12" t="s">
        <v>17058</v>
      </c>
      <c r="F550" s="12" t="s">
        <v>17061</v>
      </c>
      <c r="G550" s="14" t="s">
        <v>16322</v>
      </c>
    </row>
    <row r="551" spans="1:7" ht="15.75" customHeight="1" x14ac:dyDescent="0.2">
      <c r="A551" s="12" t="s">
        <v>17005</v>
      </c>
      <c r="D551" s="14" t="s">
        <v>16815</v>
      </c>
      <c r="E551" s="12" t="s">
        <v>17058</v>
      </c>
      <c r="F551" s="12" t="s">
        <v>17062</v>
      </c>
      <c r="G551" s="14" t="s">
        <v>17063</v>
      </c>
    </row>
    <row r="552" spans="1:7" ht="15.75" customHeight="1" x14ac:dyDescent="0.2">
      <c r="A552" s="12" t="s">
        <v>17005</v>
      </c>
      <c r="D552" s="14" t="s">
        <v>16815</v>
      </c>
      <c r="E552" s="12" t="s">
        <v>17058</v>
      </c>
      <c r="F552" s="12" t="s">
        <v>17064</v>
      </c>
      <c r="G552" s="14" t="s">
        <v>17065</v>
      </c>
    </row>
    <row r="553" spans="1:7" ht="15.75" customHeight="1" x14ac:dyDescent="0.2">
      <c r="A553" s="12" t="s">
        <v>17005</v>
      </c>
      <c r="D553" s="14" t="s">
        <v>16815</v>
      </c>
      <c r="E553" s="12" t="s">
        <v>17058</v>
      </c>
      <c r="F553" s="12" t="s">
        <v>17066</v>
      </c>
      <c r="G553" s="14" t="s">
        <v>17067</v>
      </c>
    </row>
    <row r="554" spans="1:7" ht="15.75" customHeight="1" x14ac:dyDescent="0.2">
      <c r="A554" s="12" t="s">
        <v>17005</v>
      </c>
      <c r="D554" s="14" t="s">
        <v>16815</v>
      </c>
      <c r="E554" s="12" t="s">
        <v>17058</v>
      </c>
      <c r="F554" s="12" t="s">
        <v>9167</v>
      </c>
      <c r="G554" s="14" t="s">
        <v>17022</v>
      </c>
    </row>
    <row r="555" spans="1:7" ht="15.75" customHeight="1" x14ac:dyDescent="0.2">
      <c r="A555" s="12" t="s">
        <v>17005</v>
      </c>
      <c r="D555" s="14" t="s">
        <v>16815</v>
      </c>
      <c r="E555" s="12" t="s">
        <v>17058</v>
      </c>
      <c r="F555" s="12" t="s">
        <v>17068</v>
      </c>
      <c r="G555" s="14" t="s">
        <v>17069</v>
      </c>
    </row>
    <row r="556" spans="1:7" ht="15.75" customHeight="1" x14ac:dyDescent="0.2">
      <c r="A556" s="12" t="s">
        <v>17005</v>
      </c>
      <c r="D556" s="14" t="s">
        <v>16815</v>
      </c>
      <c r="E556" s="12" t="s">
        <v>17058</v>
      </c>
      <c r="F556" s="12" t="s">
        <v>16810</v>
      </c>
      <c r="G556" s="14" t="s">
        <v>16811</v>
      </c>
    </row>
    <row r="557" spans="1:7" ht="15.75" customHeight="1" x14ac:dyDescent="0.2">
      <c r="A557" s="12" t="s">
        <v>17005</v>
      </c>
      <c r="D557" s="14" t="s">
        <v>16815</v>
      </c>
      <c r="E557" s="12" t="s">
        <v>17058</v>
      </c>
      <c r="F557" s="12" t="s">
        <v>17070</v>
      </c>
      <c r="G557" s="14" t="s">
        <v>17071</v>
      </c>
    </row>
    <row r="558" spans="1:7" ht="15.75" customHeight="1" x14ac:dyDescent="0.2">
      <c r="A558" s="12" t="s">
        <v>17005</v>
      </c>
      <c r="D558" s="14" t="s">
        <v>16815</v>
      </c>
      <c r="E558" s="12" t="s">
        <v>17058</v>
      </c>
      <c r="F558" s="12" t="s">
        <v>16644</v>
      </c>
      <c r="G558" s="14" t="s">
        <v>17072</v>
      </c>
    </row>
    <row r="559" spans="1:7" ht="15.75" customHeight="1" x14ac:dyDescent="0.2">
      <c r="A559" s="12" t="s">
        <v>17005</v>
      </c>
      <c r="D559" s="14" t="s">
        <v>16815</v>
      </c>
      <c r="E559" s="12" t="s">
        <v>17058</v>
      </c>
      <c r="F559" s="12" t="s">
        <v>17073</v>
      </c>
      <c r="G559" s="14" t="s">
        <v>16441</v>
      </c>
    </row>
    <row r="560" spans="1:7" ht="15.75" customHeight="1" x14ac:dyDescent="0.2">
      <c r="A560" s="12" t="s">
        <v>17005</v>
      </c>
      <c r="D560" s="14" t="s">
        <v>16815</v>
      </c>
      <c r="E560" s="12" t="s">
        <v>17058</v>
      </c>
      <c r="F560" s="12" t="s">
        <v>7037</v>
      </c>
      <c r="G560" s="14" t="s">
        <v>16556</v>
      </c>
    </row>
    <row r="561" spans="1:7" ht="15.75" customHeight="1" x14ac:dyDescent="0.2">
      <c r="A561" s="12" t="s">
        <v>17005</v>
      </c>
      <c r="D561" s="14" t="s">
        <v>16815</v>
      </c>
      <c r="E561" s="12" t="s">
        <v>17058</v>
      </c>
      <c r="F561" s="12" t="s">
        <v>17074</v>
      </c>
      <c r="G561" s="14" t="s">
        <v>8950</v>
      </c>
    </row>
    <row r="562" spans="1:7" ht="15.75" customHeight="1" x14ac:dyDescent="0.2">
      <c r="A562" s="12" t="s">
        <v>17005</v>
      </c>
      <c r="D562" s="14" t="s">
        <v>16815</v>
      </c>
      <c r="E562" s="12" t="s">
        <v>17058</v>
      </c>
      <c r="F562" s="12" t="s">
        <v>164</v>
      </c>
      <c r="G562" s="14" t="s">
        <v>6156</v>
      </c>
    </row>
    <row r="563" spans="1:7" ht="15.75" customHeight="1" x14ac:dyDescent="0.2">
      <c r="A563" s="12" t="s">
        <v>17005</v>
      </c>
      <c r="D563" s="14" t="s">
        <v>16815</v>
      </c>
      <c r="E563" s="12" t="s">
        <v>17075</v>
      </c>
      <c r="F563" s="12" t="s">
        <v>17076</v>
      </c>
      <c r="G563" s="14" t="s">
        <v>17060</v>
      </c>
    </row>
    <row r="564" spans="1:7" ht="15.75" customHeight="1" x14ac:dyDescent="0.2">
      <c r="A564" s="12" t="s">
        <v>17005</v>
      </c>
      <c r="D564" s="14" t="s">
        <v>16815</v>
      </c>
      <c r="E564" s="12" t="s">
        <v>17075</v>
      </c>
      <c r="F564" s="12" t="s">
        <v>17077</v>
      </c>
      <c r="G564" s="14" t="s">
        <v>17078</v>
      </c>
    </row>
    <row r="565" spans="1:7" ht="15.75" customHeight="1" x14ac:dyDescent="0.2">
      <c r="A565" s="12" t="s">
        <v>17005</v>
      </c>
      <c r="D565" s="14" t="s">
        <v>16815</v>
      </c>
      <c r="E565" s="12" t="s">
        <v>17075</v>
      </c>
      <c r="F565" s="12" t="s">
        <v>17079</v>
      </c>
      <c r="G565" s="14" t="s">
        <v>17080</v>
      </c>
    </row>
    <row r="566" spans="1:7" ht="15.75" customHeight="1" x14ac:dyDescent="0.2">
      <c r="A566" s="12" t="s">
        <v>17005</v>
      </c>
      <c r="D566" s="14" t="s">
        <v>16815</v>
      </c>
      <c r="E566" s="12" t="s">
        <v>17075</v>
      </c>
      <c r="F566" s="12" t="s">
        <v>17081</v>
      </c>
      <c r="G566" s="14" t="s">
        <v>16322</v>
      </c>
    </row>
    <row r="567" spans="1:7" ht="15.75" customHeight="1" x14ac:dyDescent="0.2">
      <c r="A567" s="12" t="s">
        <v>17005</v>
      </c>
      <c r="D567" s="14" t="s">
        <v>16815</v>
      </c>
      <c r="E567" s="12" t="s">
        <v>17075</v>
      </c>
      <c r="F567" s="12" t="s">
        <v>17082</v>
      </c>
      <c r="G567" s="14" t="s">
        <v>17083</v>
      </c>
    </row>
    <row r="568" spans="1:7" ht="15.75" customHeight="1" x14ac:dyDescent="0.2">
      <c r="A568" s="12" t="s">
        <v>17005</v>
      </c>
      <c r="D568" s="14" t="s">
        <v>16815</v>
      </c>
      <c r="E568" s="12" t="s">
        <v>17075</v>
      </c>
      <c r="F568" s="12" t="s">
        <v>17084</v>
      </c>
      <c r="G568" s="14" t="s">
        <v>17085</v>
      </c>
    </row>
    <row r="569" spans="1:7" ht="15.75" customHeight="1" x14ac:dyDescent="0.2">
      <c r="A569" s="12" t="s">
        <v>17005</v>
      </c>
      <c r="D569" s="14" t="s">
        <v>16815</v>
      </c>
      <c r="E569" s="12" t="s">
        <v>17075</v>
      </c>
      <c r="F569" s="12" t="s">
        <v>17086</v>
      </c>
      <c r="G569" s="14" t="s">
        <v>17087</v>
      </c>
    </row>
    <row r="570" spans="1:7" ht="15.75" customHeight="1" x14ac:dyDescent="0.2">
      <c r="A570" s="12" t="s">
        <v>17005</v>
      </c>
      <c r="D570" s="14" t="s">
        <v>16815</v>
      </c>
      <c r="E570" s="12" t="s">
        <v>17075</v>
      </c>
      <c r="F570" s="12" t="s">
        <v>17088</v>
      </c>
      <c r="G570" s="14" t="s">
        <v>17089</v>
      </c>
    </row>
    <row r="571" spans="1:7" ht="15.75" customHeight="1" x14ac:dyDescent="0.2">
      <c r="A571" s="12" t="s">
        <v>17005</v>
      </c>
      <c r="D571" s="14" t="s">
        <v>16815</v>
      </c>
      <c r="E571" s="12" t="s">
        <v>17075</v>
      </c>
      <c r="F571" s="12" t="s">
        <v>17090</v>
      </c>
      <c r="G571" s="14" t="s">
        <v>16615</v>
      </c>
    </row>
    <row r="572" spans="1:7" ht="15.75" customHeight="1" x14ac:dyDescent="0.2">
      <c r="A572" s="12" t="s">
        <v>17005</v>
      </c>
      <c r="D572" s="14" t="s">
        <v>16815</v>
      </c>
      <c r="E572" s="12" t="s">
        <v>17075</v>
      </c>
      <c r="F572" s="12" t="s">
        <v>17091</v>
      </c>
      <c r="G572" s="14" t="s">
        <v>17092</v>
      </c>
    </row>
    <row r="573" spans="1:7" ht="15.75" customHeight="1" x14ac:dyDescent="0.2">
      <c r="A573" s="12" t="s">
        <v>17005</v>
      </c>
      <c r="D573" s="14" t="s">
        <v>16815</v>
      </c>
      <c r="E573" s="12" t="s">
        <v>17075</v>
      </c>
      <c r="F573" s="12" t="s">
        <v>17093</v>
      </c>
      <c r="G573" s="14" t="s">
        <v>17094</v>
      </c>
    </row>
    <row r="574" spans="1:7" ht="15.75" customHeight="1" x14ac:dyDescent="0.2">
      <c r="A574" s="12" t="s">
        <v>17005</v>
      </c>
      <c r="D574" s="14" t="s">
        <v>16815</v>
      </c>
      <c r="E574" s="12" t="s">
        <v>17075</v>
      </c>
      <c r="F574" s="12" t="s">
        <v>16362</v>
      </c>
      <c r="G574" s="14" t="s">
        <v>17095</v>
      </c>
    </row>
    <row r="575" spans="1:7" ht="15.75" customHeight="1" x14ac:dyDescent="0.2">
      <c r="A575" s="12" t="s">
        <v>17005</v>
      </c>
      <c r="D575" s="14" t="s">
        <v>16815</v>
      </c>
      <c r="E575" s="12" t="s">
        <v>17075</v>
      </c>
      <c r="F575" s="12" t="s">
        <v>157</v>
      </c>
      <c r="G575" s="14" t="s">
        <v>3720</v>
      </c>
    </row>
    <row r="576" spans="1:7" ht="15.75" customHeight="1" x14ac:dyDescent="0.2">
      <c r="A576" s="12" t="s">
        <v>17005</v>
      </c>
      <c r="D576" s="14" t="s">
        <v>16815</v>
      </c>
      <c r="E576" s="12" t="s">
        <v>17075</v>
      </c>
      <c r="F576" s="12" t="s">
        <v>150</v>
      </c>
      <c r="G576" s="14" t="s">
        <v>4300</v>
      </c>
    </row>
    <row r="577" spans="1:7" ht="15.75" customHeight="1" x14ac:dyDescent="0.2">
      <c r="A577" s="12" t="s">
        <v>17005</v>
      </c>
      <c r="D577" s="14" t="s">
        <v>16815</v>
      </c>
      <c r="E577" s="12" t="s">
        <v>17096</v>
      </c>
      <c r="F577" s="12" t="s">
        <v>629</v>
      </c>
      <c r="G577" s="14" t="s">
        <v>17097</v>
      </c>
    </row>
    <row r="578" spans="1:7" ht="15.75" customHeight="1" x14ac:dyDescent="0.2">
      <c r="A578" s="12" t="s">
        <v>17005</v>
      </c>
      <c r="D578" s="14" t="s">
        <v>16815</v>
      </c>
      <c r="E578" s="12" t="s">
        <v>17096</v>
      </c>
      <c r="F578" s="12" t="s">
        <v>17098</v>
      </c>
      <c r="G578" s="14" t="s">
        <v>16322</v>
      </c>
    </row>
    <row r="579" spans="1:7" ht="15.75" customHeight="1" x14ac:dyDescent="0.2">
      <c r="A579" s="12" t="s">
        <v>17005</v>
      </c>
      <c r="D579" s="14" t="s">
        <v>16815</v>
      </c>
      <c r="E579" s="12" t="s">
        <v>17096</v>
      </c>
      <c r="F579" s="12" t="s">
        <v>17099</v>
      </c>
      <c r="G579" s="14" t="s">
        <v>16783</v>
      </c>
    </row>
    <row r="580" spans="1:7" ht="15.75" customHeight="1" x14ac:dyDescent="0.2">
      <c r="A580" s="12" t="s">
        <v>17005</v>
      </c>
      <c r="D580" s="14" t="s">
        <v>16815</v>
      </c>
      <c r="E580" s="12" t="s">
        <v>17096</v>
      </c>
      <c r="F580" s="12" t="s">
        <v>17100</v>
      </c>
      <c r="G580" s="14" t="s">
        <v>17101</v>
      </c>
    </row>
    <row r="581" spans="1:7" ht="15.75" customHeight="1" x14ac:dyDescent="0.2">
      <c r="A581" s="12" t="s">
        <v>17005</v>
      </c>
      <c r="D581" s="14" t="s">
        <v>16815</v>
      </c>
      <c r="E581" s="12" t="s">
        <v>17096</v>
      </c>
      <c r="F581" s="12" t="s">
        <v>17102</v>
      </c>
      <c r="G581" s="14" t="s">
        <v>17103</v>
      </c>
    </row>
    <row r="582" spans="1:7" ht="15.75" customHeight="1" x14ac:dyDescent="0.2">
      <c r="A582" s="12" t="s">
        <v>17005</v>
      </c>
      <c r="D582" s="14" t="s">
        <v>16815</v>
      </c>
      <c r="E582" s="12" t="s">
        <v>17096</v>
      </c>
      <c r="F582" s="12" t="s">
        <v>17104</v>
      </c>
      <c r="G582" s="14" t="s">
        <v>17105</v>
      </c>
    </row>
    <row r="583" spans="1:7" ht="15.75" customHeight="1" x14ac:dyDescent="0.2">
      <c r="A583" s="12" t="s">
        <v>17005</v>
      </c>
      <c r="D583" s="14" t="s">
        <v>16815</v>
      </c>
      <c r="E583" s="12" t="s">
        <v>17096</v>
      </c>
      <c r="F583" s="12" t="s">
        <v>16304</v>
      </c>
      <c r="G583" s="14" t="s">
        <v>17106</v>
      </c>
    </row>
    <row r="584" spans="1:7" ht="15.75" customHeight="1" x14ac:dyDescent="0.2">
      <c r="A584" s="12" t="s">
        <v>17005</v>
      </c>
      <c r="D584" s="14" t="s">
        <v>16815</v>
      </c>
      <c r="E584" s="12" t="s">
        <v>17096</v>
      </c>
      <c r="F584" s="12" t="s">
        <v>17107</v>
      </c>
      <c r="G584" s="14" t="s">
        <v>17108</v>
      </c>
    </row>
    <row r="585" spans="1:7" ht="15.75" customHeight="1" x14ac:dyDescent="0.2">
      <c r="A585" s="12" t="s">
        <v>17005</v>
      </c>
      <c r="D585" s="14" t="s">
        <v>16815</v>
      </c>
      <c r="E585" s="12" t="s">
        <v>17096</v>
      </c>
      <c r="F585" s="12" t="s">
        <v>17109</v>
      </c>
      <c r="G585" s="14" t="s">
        <v>17110</v>
      </c>
    </row>
    <row r="586" spans="1:7" ht="15.75" customHeight="1" x14ac:dyDescent="0.2">
      <c r="A586" s="12" t="s">
        <v>17005</v>
      </c>
      <c r="D586" s="14" t="s">
        <v>16815</v>
      </c>
      <c r="E586" s="12" t="s">
        <v>17096</v>
      </c>
      <c r="F586" s="12" t="s">
        <v>16868</v>
      </c>
      <c r="G586" s="14" t="s">
        <v>17111</v>
      </c>
    </row>
    <row r="587" spans="1:7" ht="15.75" customHeight="1" x14ac:dyDescent="0.2">
      <c r="A587" s="12" t="s">
        <v>17005</v>
      </c>
      <c r="D587" s="14" t="s">
        <v>16815</v>
      </c>
      <c r="E587" s="12" t="s">
        <v>17096</v>
      </c>
      <c r="F587" s="12" t="s">
        <v>17112</v>
      </c>
      <c r="G587" s="14" t="s">
        <v>17113</v>
      </c>
    </row>
    <row r="588" spans="1:7" ht="15.75" customHeight="1" x14ac:dyDescent="0.2">
      <c r="A588" s="12" t="s">
        <v>17005</v>
      </c>
      <c r="D588" s="14" t="s">
        <v>16815</v>
      </c>
      <c r="E588" s="12" t="s">
        <v>17096</v>
      </c>
      <c r="F588" s="12" t="s">
        <v>17114</v>
      </c>
      <c r="G588" s="14" t="s">
        <v>17115</v>
      </c>
    </row>
    <row r="589" spans="1:7" ht="15.75" customHeight="1" x14ac:dyDescent="0.2">
      <c r="A589" s="12" t="s">
        <v>17005</v>
      </c>
      <c r="D589" s="14" t="s">
        <v>16815</v>
      </c>
      <c r="E589" s="12" t="s">
        <v>17096</v>
      </c>
      <c r="F589" s="12" t="s">
        <v>1699</v>
      </c>
      <c r="G589" s="14" t="s">
        <v>8148</v>
      </c>
    </row>
    <row r="590" spans="1:7" ht="15.75" customHeight="1" x14ac:dyDescent="0.2">
      <c r="A590" s="12" t="s">
        <v>17005</v>
      </c>
      <c r="D590" s="14" t="s">
        <v>16815</v>
      </c>
      <c r="E590" s="12" t="s">
        <v>17096</v>
      </c>
      <c r="F590" s="12" t="s">
        <v>17116</v>
      </c>
      <c r="G590" s="14" t="s">
        <v>17117</v>
      </c>
    </row>
    <row r="591" spans="1:7" ht="15.75" customHeight="1" x14ac:dyDescent="0.2">
      <c r="A591" s="12" t="s">
        <v>17005</v>
      </c>
      <c r="D591" s="14" t="s">
        <v>16815</v>
      </c>
      <c r="E591" s="12" t="s">
        <v>17096</v>
      </c>
      <c r="F591" s="12" t="s">
        <v>330</v>
      </c>
      <c r="G591" s="14" t="s">
        <v>3625</v>
      </c>
    </row>
    <row r="592" spans="1:7" ht="15.75" customHeight="1" x14ac:dyDescent="0.2">
      <c r="A592" s="12" t="s">
        <v>17118</v>
      </c>
      <c r="D592" s="14" t="s">
        <v>16815</v>
      </c>
      <c r="E592" s="12" t="s">
        <v>17119</v>
      </c>
      <c r="F592" s="12" t="s">
        <v>17120</v>
      </c>
      <c r="G592" s="14" t="s">
        <v>17121</v>
      </c>
    </row>
    <row r="593" spans="1:7" ht="15.75" customHeight="1" x14ac:dyDescent="0.2">
      <c r="A593" s="12" t="s">
        <v>17118</v>
      </c>
      <c r="D593" s="14" t="s">
        <v>16815</v>
      </c>
      <c r="E593" s="12" t="s">
        <v>17119</v>
      </c>
      <c r="F593" s="12" t="s">
        <v>17122</v>
      </c>
      <c r="G593" s="14" t="s">
        <v>16746</v>
      </c>
    </row>
    <row r="594" spans="1:7" ht="15.75" customHeight="1" x14ac:dyDescent="0.2">
      <c r="A594" s="12" t="s">
        <v>17118</v>
      </c>
      <c r="D594" s="14" t="s">
        <v>16815</v>
      </c>
      <c r="E594" s="12" t="s">
        <v>17119</v>
      </c>
      <c r="F594" s="12" t="s">
        <v>17123</v>
      </c>
      <c r="G594" s="14" t="s">
        <v>17124</v>
      </c>
    </row>
    <row r="595" spans="1:7" ht="15.75" customHeight="1" x14ac:dyDescent="0.2">
      <c r="A595" s="12" t="s">
        <v>17118</v>
      </c>
      <c r="D595" s="14" t="s">
        <v>16815</v>
      </c>
      <c r="E595" s="12" t="s">
        <v>17119</v>
      </c>
      <c r="F595" s="12" t="s">
        <v>17125</v>
      </c>
      <c r="G595" s="14" t="s">
        <v>17126</v>
      </c>
    </row>
    <row r="596" spans="1:7" ht="15.75" customHeight="1" x14ac:dyDescent="0.2">
      <c r="A596" s="12" t="s">
        <v>17118</v>
      </c>
      <c r="D596" s="14" t="s">
        <v>16815</v>
      </c>
      <c r="E596" s="12" t="s">
        <v>17119</v>
      </c>
      <c r="F596" s="12" t="s">
        <v>17127</v>
      </c>
      <c r="G596" s="14" t="s">
        <v>17128</v>
      </c>
    </row>
    <row r="597" spans="1:7" ht="15.75" customHeight="1" x14ac:dyDescent="0.2">
      <c r="A597" s="12" t="s">
        <v>17118</v>
      </c>
      <c r="D597" s="14" t="s">
        <v>16815</v>
      </c>
      <c r="E597" s="12" t="s">
        <v>17119</v>
      </c>
      <c r="F597" s="12" t="s">
        <v>17129</v>
      </c>
      <c r="G597" s="14" t="s">
        <v>17130</v>
      </c>
    </row>
    <row r="598" spans="1:7" ht="15.75" customHeight="1" x14ac:dyDescent="0.2">
      <c r="A598" s="12" t="s">
        <v>17118</v>
      </c>
      <c r="D598" s="14" t="s">
        <v>16815</v>
      </c>
      <c r="E598" s="12" t="s">
        <v>17119</v>
      </c>
      <c r="F598" s="12" t="s">
        <v>17131</v>
      </c>
      <c r="G598" s="14" t="s">
        <v>17132</v>
      </c>
    </row>
    <row r="599" spans="1:7" ht="15.75" customHeight="1" x14ac:dyDescent="0.2">
      <c r="A599" s="12" t="s">
        <v>17118</v>
      </c>
      <c r="D599" s="14" t="s">
        <v>16815</v>
      </c>
      <c r="E599" s="12" t="s">
        <v>17119</v>
      </c>
      <c r="F599" s="12" t="s">
        <v>17133</v>
      </c>
      <c r="G599" s="14" t="s">
        <v>17134</v>
      </c>
    </row>
    <row r="600" spans="1:7" ht="15.75" customHeight="1" x14ac:dyDescent="0.2">
      <c r="A600" s="12" t="s">
        <v>17118</v>
      </c>
      <c r="D600" s="14" t="s">
        <v>16815</v>
      </c>
      <c r="E600" s="12" t="s">
        <v>17119</v>
      </c>
      <c r="F600" s="12" t="s">
        <v>17135</v>
      </c>
      <c r="G600" s="14" t="s">
        <v>17136</v>
      </c>
    </row>
    <row r="601" spans="1:7" ht="15.75" customHeight="1" x14ac:dyDescent="0.2">
      <c r="A601" s="12" t="s">
        <v>17118</v>
      </c>
      <c r="D601" s="14" t="s">
        <v>16815</v>
      </c>
      <c r="E601" s="12" t="s">
        <v>17119</v>
      </c>
      <c r="F601" s="12" t="s">
        <v>17137</v>
      </c>
      <c r="G601" s="14" t="s">
        <v>17138</v>
      </c>
    </row>
    <row r="602" spans="1:7" ht="15.75" customHeight="1" x14ac:dyDescent="0.2">
      <c r="A602" s="12" t="s">
        <v>17118</v>
      </c>
      <c r="D602" s="14" t="s">
        <v>16815</v>
      </c>
      <c r="E602" s="12" t="s">
        <v>17119</v>
      </c>
      <c r="F602" s="12" t="s">
        <v>3093</v>
      </c>
      <c r="G602" s="14" t="s">
        <v>17139</v>
      </c>
    </row>
    <row r="603" spans="1:7" ht="15.75" customHeight="1" x14ac:dyDescent="0.2">
      <c r="A603" s="12" t="s">
        <v>17118</v>
      </c>
      <c r="D603" s="14" t="s">
        <v>16815</v>
      </c>
      <c r="E603" s="12" t="s">
        <v>17119</v>
      </c>
      <c r="F603" s="12" t="s">
        <v>17140</v>
      </c>
      <c r="G603" s="14" t="s">
        <v>16890</v>
      </c>
    </row>
    <row r="604" spans="1:7" ht="15.75" customHeight="1" x14ac:dyDescent="0.2">
      <c r="A604" s="12" t="s">
        <v>17118</v>
      </c>
      <c r="D604" s="14" t="s">
        <v>16815</v>
      </c>
      <c r="E604" s="12" t="s">
        <v>17119</v>
      </c>
      <c r="F604" s="12" t="s">
        <v>90</v>
      </c>
      <c r="G604" s="14" t="s">
        <v>17141</v>
      </c>
    </row>
    <row r="605" spans="1:7" ht="15.75" customHeight="1" x14ac:dyDescent="0.2">
      <c r="A605" s="12" t="s">
        <v>17118</v>
      </c>
      <c r="D605" s="14" t="s">
        <v>16815</v>
      </c>
      <c r="E605" s="12" t="s">
        <v>17119</v>
      </c>
      <c r="F605" s="12" t="s">
        <v>152</v>
      </c>
      <c r="G605" s="14" t="s">
        <v>17142</v>
      </c>
    </row>
    <row r="606" spans="1:7" ht="15.75" customHeight="1" x14ac:dyDescent="0.2">
      <c r="A606" s="12" t="s">
        <v>17118</v>
      </c>
      <c r="D606" s="14" t="s">
        <v>16815</v>
      </c>
      <c r="E606" s="12" t="s">
        <v>17143</v>
      </c>
      <c r="F606" s="12" t="s">
        <v>17144</v>
      </c>
      <c r="G606" s="14" t="s">
        <v>17145</v>
      </c>
    </row>
    <row r="607" spans="1:7" ht="15.75" customHeight="1" x14ac:dyDescent="0.2">
      <c r="A607" s="12" t="s">
        <v>17118</v>
      </c>
      <c r="D607" s="14" t="s">
        <v>16815</v>
      </c>
      <c r="E607" s="12" t="s">
        <v>17143</v>
      </c>
      <c r="F607" s="12" t="s">
        <v>17146</v>
      </c>
      <c r="G607" s="14" t="s">
        <v>17147</v>
      </c>
    </row>
    <row r="608" spans="1:7" ht="15.75" customHeight="1" x14ac:dyDescent="0.2">
      <c r="A608" s="12" t="s">
        <v>17118</v>
      </c>
      <c r="D608" s="14" t="s">
        <v>16815</v>
      </c>
      <c r="E608" s="12" t="s">
        <v>17143</v>
      </c>
      <c r="F608" s="12" t="s">
        <v>17148</v>
      </c>
      <c r="G608" s="14" t="s">
        <v>17149</v>
      </c>
    </row>
    <row r="609" spans="1:7" ht="15.75" customHeight="1" x14ac:dyDescent="0.2">
      <c r="A609" s="12" t="s">
        <v>17118</v>
      </c>
      <c r="D609" s="14" t="s">
        <v>16815</v>
      </c>
      <c r="E609" s="12" t="s">
        <v>17143</v>
      </c>
      <c r="F609" s="12" t="s">
        <v>17150</v>
      </c>
      <c r="G609" s="14" t="s">
        <v>16746</v>
      </c>
    </row>
    <row r="610" spans="1:7" ht="15.75" customHeight="1" x14ac:dyDescent="0.2">
      <c r="A610" s="12" t="s">
        <v>17118</v>
      </c>
      <c r="D610" s="14" t="s">
        <v>16815</v>
      </c>
      <c r="E610" s="12" t="s">
        <v>17143</v>
      </c>
      <c r="F610" s="12" t="s">
        <v>17151</v>
      </c>
      <c r="G610" s="14" t="s">
        <v>17152</v>
      </c>
    </row>
    <row r="611" spans="1:7" ht="15.75" customHeight="1" x14ac:dyDescent="0.2">
      <c r="A611" s="12" t="s">
        <v>17118</v>
      </c>
      <c r="D611" s="14" t="s">
        <v>16815</v>
      </c>
      <c r="E611" s="12" t="s">
        <v>17143</v>
      </c>
      <c r="F611" s="12" t="s">
        <v>17153</v>
      </c>
      <c r="G611" s="14" t="s">
        <v>17154</v>
      </c>
    </row>
    <row r="612" spans="1:7" ht="15.75" customHeight="1" x14ac:dyDescent="0.2">
      <c r="A612" s="12" t="s">
        <v>17118</v>
      </c>
      <c r="D612" s="14" t="s">
        <v>16815</v>
      </c>
      <c r="E612" s="12" t="s">
        <v>17143</v>
      </c>
      <c r="F612" s="12" t="s">
        <v>17155</v>
      </c>
      <c r="G612" s="14" t="s">
        <v>17156</v>
      </c>
    </row>
    <row r="613" spans="1:7" ht="15.75" customHeight="1" x14ac:dyDescent="0.2">
      <c r="A613" s="12" t="s">
        <v>17118</v>
      </c>
      <c r="D613" s="14" t="s">
        <v>16815</v>
      </c>
      <c r="E613" s="12" t="s">
        <v>17143</v>
      </c>
      <c r="F613" s="12" t="s">
        <v>17157</v>
      </c>
      <c r="G613" s="14" t="s">
        <v>17158</v>
      </c>
    </row>
    <row r="614" spans="1:7" ht="15.75" customHeight="1" x14ac:dyDescent="0.2">
      <c r="A614" s="12" t="s">
        <v>17118</v>
      </c>
      <c r="D614" s="14" t="s">
        <v>16815</v>
      </c>
      <c r="E614" s="12" t="s">
        <v>17143</v>
      </c>
      <c r="F614" s="12" t="s">
        <v>17159</v>
      </c>
      <c r="G614" s="14" t="s">
        <v>17160</v>
      </c>
    </row>
    <row r="615" spans="1:7" ht="15.75" customHeight="1" x14ac:dyDescent="0.2">
      <c r="A615" s="12" t="s">
        <v>17118</v>
      </c>
      <c r="D615" s="14" t="s">
        <v>16815</v>
      </c>
      <c r="E615" s="12" t="s">
        <v>17143</v>
      </c>
      <c r="F615" s="12" t="s">
        <v>2891</v>
      </c>
      <c r="G615" s="14" t="s">
        <v>16535</v>
      </c>
    </row>
    <row r="616" spans="1:7" ht="15.75" customHeight="1" x14ac:dyDescent="0.2">
      <c r="A616" s="12" t="s">
        <v>17118</v>
      </c>
      <c r="D616" s="14" t="s">
        <v>16815</v>
      </c>
      <c r="E616" s="12" t="s">
        <v>17143</v>
      </c>
      <c r="F616" s="12" t="s">
        <v>16454</v>
      </c>
      <c r="G616" s="14" t="s">
        <v>17161</v>
      </c>
    </row>
    <row r="617" spans="1:7" ht="15.75" customHeight="1" x14ac:dyDescent="0.2">
      <c r="A617" s="12" t="s">
        <v>17118</v>
      </c>
      <c r="D617" s="14" t="s">
        <v>16815</v>
      </c>
      <c r="E617" s="12" t="s">
        <v>17143</v>
      </c>
      <c r="F617" s="12" t="s">
        <v>17162</v>
      </c>
      <c r="G617" s="14" t="s">
        <v>16400</v>
      </c>
    </row>
    <row r="618" spans="1:7" ht="15.75" customHeight="1" x14ac:dyDescent="0.2">
      <c r="A618" s="12" t="s">
        <v>17118</v>
      </c>
      <c r="D618" s="14" t="s">
        <v>16815</v>
      </c>
      <c r="E618" s="12" t="s">
        <v>17143</v>
      </c>
      <c r="F618" s="12" t="s">
        <v>17163</v>
      </c>
      <c r="G618" s="14" t="s">
        <v>17164</v>
      </c>
    </row>
    <row r="619" spans="1:7" ht="15.75" customHeight="1" x14ac:dyDescent="0.2">
      <c r="A619" s="12" t="s">
        <v>17118</v>
      </c>
      <c r="D619" s="14" t="s">
        <v>16815</v>
      </c>
      <c r="E619" s="12" t="s">
        <v>17143</v>
      </c>
      <c r="F619" s="12" t="s">
        <v>257</v>
      </c>
      <c r="G619" s="14" t="s">
        <v>3643</v>
      </c>
    </row>
    <row r="620" spans="1:7" ht="15.75" customHeight="1" x14ac:dyDescent="0.2">
      <c r="A620" s="12" t="s">
        <v>17118</v>
      </c>
      <c r="D620" s="14" t="s">
        <v>16815</v>
      </c>
      <c r="E620" s="12" t="s">
        <v>17165</v>
      </c>
      <c r="F620" s="12" t="s">
        <v>17166</v>
      </c>
      <c r="G620" s="14" t="s">
        <v>16271</v>
      </c>
    </row>
    <row r="621" spans="1:7" ht="15.75" customHeight="1" x14ac:dyDescent="0.2">
      <c r="A621" s="12" t="s">
        <v>17118</v>
      </c>
      <c r="D621" s="14" t="s">
        <v>16815</v>
      </c>
      <c r="E621" s="12" t="s">
        <v>17165</v>
      </c>
      <c r="F621" s="12" t="s">
        <v>17167</v>
      </c>
      <c r="G621" s="14" t="s">
        <v>17168</v>
      </c>
    </row>
    <row r="622" spans="1:7" ht="15.75" customHeight="1" x14ac:dyDescent="0.2">
      <c r="A622" s="12" t="s">
        <v>17118</v>
      </c>
      <c r="D622" s="14" t="s">
        <v>16815</v>
      </c>
      <c r="E622" s="12" t="s">
        <v>17165</v>
      </c>
      <c r="F622" s="12" t="s">
        <v>17169</v>
      </c>
      <c r="G622" s="14" t="s">
        <v>17170</v>
      </c>
    </row>
    <row r="623" spans="1:7" ht="15.75" customHeight="1" x14ac:dyDescent="0.2">
      <c r="A623" s="12" t="s">
        <v>17118</v>
      </c>
      <c r="D623" s="14" t="s">
        <v>16815</v>
      </c>
      <c r="E623" s="12" t="s">
        <v>17165</v>
      </c>
      <c r="F623" s="12" t="s">
        <v>17171</v>
      </c>
      <c r="G623" s="14" t="s">
        <v>17172</v>
      </c>
    </row>
    <row r="624" spans="1:7" ht="15.75" customHeight="1" x14ac:dyDescent="0.2">
      <c r="A624" s="12" t="s">
        <v>17118</v>
      </c>
      <c r="D624" s="14" t="s">
        <v>16815</v>
      </c>
      <c r="E624" s="12" t="s">
        <v>17165</v>
      </c>
      <c r="F624" s="12" t="s">
        <v>17173</v>
      </c>
      <c r="G624" s="14" t="s">
        <v>16949</v>
      </c>
    </row>
    <row r="625" spans="1:7" ht="15.75" customHeight="1" x14ac:dyDescent="0.2">
      <c r="A625" s="12" t="s">
        <v>17118</v>
      </c>
      <c r="D625" s="14" t="s">
        <v>16815</v>
      </c>
      <c r="E625" s="12" t="s">
        <v>17165</v>
      </c>
      <c r="F625" s="12" t="s">
        <v>17171</v>
      </c>
      <c r="G625" s="14" t="s">
        <v>17174</v>
      </c>
    </row>
    <row r="626" spans="1:7" ht="15.75" customHeight="1" x14ac:dyDescent="0.2">
      <c r="A626" s="12" t="s">
        <v>17118</v>
      </c>
      <c r="D626" s="14" t="s">
        <v>16815</v>
      </c>
      <c r="E626" s="12" t="s">
        <v>17165</v>
      </c>
      <c r="F626" s="12" t="s">
        <v>17175</v>
      </c>
      <c r="G626" s="14" t="s">
        <v>16914</v>
      </c>
    </row>
    <row r="627" spans="1:7" ht="15.75" customHeight="1" x14ac:dyDescent="0.2">
      <c r="A627" s="12" t="s">
        <v>17118</v>
      </c>
      <c r="D627" s="14" t="s">
        <v>16815</v>
      </c>
      <c r="E627" s="12" t="s">
        <v>17165</v>
      </c>
      <c r="F627" s="12" t="s">
        <v>17176</v>
      </c>
      <c r="G627" s="14" t="s">
        <v>17177</v>
      </c>
    </row>
    <row r="628" spans="1:7" ht="15.75" customHeight="1" x14ac:dyDescent="0.2">
      <c r="A628" s="12" t="s">
        <v>17118</v>
      </c>
      <c r="D628" s="14" t="s">
        <v>16815</v>
      </c>
      <c r="E628" s="12" t="s">
        <v>17165</v>
      </c>
      <c r="F628" s="12" t="s">
        <v>17178</v>
      </c>
      <c r="G628" s="14" t="s">
        <v>8011</v>
      </c>
    </row>
    <row r="629" spans="1:7" ht="15.75" customHeight="1" x14ac:dyDescent="0.2">
      <c r="A629" s="12" t="s">
        <v>17118</v>
      </c>
      <c r="D629" s="14" t="s">
        <v>16815</v>
      </c>
      <c r="E629" s="12" t="s">
        <v>17165</v>
      </c>
      <c r="F629" s="12" t="s">
        <v>6439</v>
      </c>
      <c r="G629" s="14" t="s">
        <v>6440</v>
      </c>
    </row>
    <row r="630" spans="1:7" ht="15.75" customHeight="1" x14ac:dyDescent="0.2">
      <c r="A630" s="12" t="s">
        <v>17118</v>
      </c>
      <c r="D630" s="14" t="s">
        <v>16815</v>
      </c>
      <c r="E630" s="12" t="s">
        <v>17179</v>
      </c>
      <c r="F630" s="12" t="s">
        <v>17180</v>
      </c>
      <c r="G630" s="14" t="s">
        <v>16271</v>
      </c>
    </row>
    <row r="631" spans="1:7" ht="15.75" customHeight="1" x14ac:dyDescent="0.2">
      <c r="A631" s="12" t="s">
        <v>17118</v>
      </c>
      <c r="D631" s="14" t="s">
        <v>16815</v>
      </c>
      <c r="E631" s="12" t="s">
        <v>17179</v>
      </c>
      <c r="F631" s="12" t="s">
        <v>17181</v>
      </c>
      <c r="G631" s="14" t="s">
        <v>17182</v>
      </c>
    </row>
    <row r="632" spans="1:7" ht="15.75" customHeight="1" x14ac:dyDescent="0.2">
      <c r="A632" s="12" t="s">
        <v>17118</v>
      </c>
      <c r="D632" s="14" t="s">
        <v>16815</v>
      </c>
      <c r="E632" s="12" t="s">
        <v>17179</v>
      </c>
      <c r="F632" s="12" t="s">
        <v>7485</v>
      </c>
      <c r="G632" s="14" t="s">
        <v>17183</v>
      </c>
    </row>
    <row r="633" spans="1:7" ht="15.75" customHeight="1" x14ac:dyDescent="0.2">
      <c r="A633" s="12" t="s">
        <v>17118</v>
      </c>
      <c r="D633" s="14" t="s">
        <v>16815</v>
      </c>
      <c r="E633" s="12" t="s">
        <v>17179</v>
      </c>
      <c r="F633" s="12" t="s">
        <v>17184</v>
      </c>
      <c r="G633" s="14" t="s">
        <v>17185</v>
      </c>
    </row>
    <row r="634" spans="1:7" ht="15.75" customHeight="1" x14ac:dyDescent="0.2">
      <c r="A634" s="12" t="s">
        <v>17118</v>
      </c>
      <c r="D634" s="14" t="s">
        <v>16815</v>
      </c>
      <c r="E634" s="12" t="s">
        <v>17179</v>
      </c>
      <c r="F634" s="12" t="s">
        <v>17186</v>
      </c>
      <c r="G634" s="14" t="s">
        <v>17187</v>
      </c>
    </row>
    <row r="635" spans="1:7" ht="15.75" customHeight="1" x14ac:dyDescent="0.2">
      <c r="A635" s="12" t="s">
        <v>17118</v>
      </c>
      <c r="D635" s="14" t="s">
        <v>16815</v>
      </c>
      <c r="E635" s="12" t="s">
        <v>17179</v>
      </c>
      <c r="F635" s="12" t="s">
        <v>17188</v>
      </c>
      <c r="G635" s="14" t="s">
        <v>17189</v>
      </c>
    </row>
    <row r="636" spans="1:7" ht="15.75" customHeight="1" x14ac:dyDescent="0.2">
      <c r="A636" s="12" t="s">
        <v>17118</v>
      </c>
      <c r="D636" s="14" t="s">
        <v>16815</v>
      </c>
      <c r="E636" s="12" t="s">
        <v>17179</v>
      </c>
      <c r="F636" s="12" t="s">
        <v>16600</v>
      </c>
      <c r="G636" s="14" t="s">
        <v>16599</v>
      </c>
    </row>
    <row r="637" spans="1:7" ht="15.75" customHeight="1" x14ac:dyDescent="0.2">
      <c r="A637" s="12" t="s">
        <v>17118</v>
      </c>
      <c r="D637" s="14" t="s">
        <v>16815</v>
      </c>
      <c r="E637" s="12" t="s">
        <v>17179</v>
      </c>
      <c r="F637" s="12" t="s">
        <v>6515</v>
      </c>
      <c r="G637" s="14" t="s">
        <v>16335</v>
      </c>
    </row>
    <row r="638" spans="1:7" ht="15.75" customHeight="1" x14ac:dyDescent="0.2">
      <c r="A638" s="12" t="s">
        <v>17118</v>
      </c>
      <c r="D638" s="14" t="s">
        <v>16815</v>
      </c>
      <c r="E638" s="12" t="s">
        <v>17179</v>
      </c>
      <c r="F638" s="12" t="s">
        <v>16399</v>
      </c>
      <c r="G638" s="14" t="s">
        <v>17190</v>
      </c>
    </row>
    <row r="639" spans="1:7" ht="15.75" customHeight="1" x14ac:dyDescent="0.2">
      <c r="A639" s="12" t="s">
        <v>17118</v>
      </c>
      <c r="D639" s="14" t="s">
        <v>16815</v>
      </c>
      <c r="E639" s="12" t="s">
        <v>17179</v>
      </c>
      <c r="F639" s="12" t="s">
        <v>16338</v>
      </c>
      <c r="G639" s="14" t="s">
        <v>17191</v>
      </c>
    </row>
    <row r="640" spans="1:7" ht="15.75" customHeight="1" x14ac:dyDescent="0.2">
      <c r="A640" s="12" t="s">
        <v>17118</v>
      </c>
      <c r="D640" s="14" t="s">
        <v>16815</v>
      </c>
      <c r="E640" s="12" t="s">
        <v>17179</v>
      </c>
      <c r="F640" s="12" t="s">
        <v>17192</v>
      </c>
      <c r="G640" s="14" t="s">
        <v>16434</v>
      </c>
    </row>
    <row r="641" spans="1:7" ht="15.75" customHeight="1" x14ac:dyDescent="0.2">
      <c r="A641" s="12" t="s">
        <v>17118</v>
      </c>
      <c r="D641" s="14" t="s">
        <v>16815</v>
      </c>
      <c r="E641" s="12" t="s">
        <v>17179</v>
      </c>
      <c r="F641" s="12" t="s">
        <v>16359</v>
      </c>
      <c r="G641" s="14" t="s">
        <v>16523</v>
      </c>
    </row>
    <row r="642" spans="1:7" ht="15.75" customHeight="1" x14ac:dyDescent="0.2">
      <c r="A642" s="12" t="s">
        <v>17118</v>
      </c>
      <c r="D642" s="14" t="s">
        <v>16815</v>
      </c>
      <c r="E642" s="12" t="s">
        <v>17179</v>
      </c>
      <c r="F642" s="12" t="s">
        <v>17193</v>
      </c>
      <c r="G642" s="14" t="s">
        <v>16615</v>
      </c>
    </row>
    <row r="643" spans="1:7" ht="15.75" customHeight="1" x14ac:dyDescent="0.2">
      <c r="A643" s="12" t="s">
        <v>17118</v>
      </c>
      <c r="D643" s="14" t="s">
        <v>16815</v>
      </c>
      <c r="E643" s="12" t="s">
        <v>17179</v>
      </c>
      <c r="F643" s="12" t="s">
        <v>17194</v>
      </c>
      <c r="G643" s="14" t="s">
        <v>17195</v>
      </c>
    </row>
    <row r="644" spans="1:7" ht="15.75" customHeight="1" x14ac:dyDescent="0.2">
      <c r="A644" s="12" t="s">
        <v>17118</v>
      </c>
      <c r="D644" s="14" t="s">
        <v>16815</v>
      </c>
      <c r="E644" s="12" t="s">
        <v>17179</v>
      </c>
      <c r="F644" s="12" t="s">
        <v>17196</v>
      </c>
      <c r="G644" s="14" t="s">
        <v>17197</v>
      </c>
    </row>
    <row r="645" spans="1:7" ht="15.75" customHeight="1" x14ac:dyDescent="0.2">
      <c r="A645" s="12" t="s">
        <v>17118</v>
      </c>
      <c r="D645" s="14" t="s">
        <v>16815</v>
      </c>
      <c r="E645" s="12" t="s">
        <v>17179</v>
      </c>
      <c r="F645" s="12" t="s">
        <v>1505</v>
      </c>
      <c r="G645" s="14" t="s">
        <v>17198</v>
      </c>
    </row>
    <row r="646" spans="1:7" ht="15.75" customHeight="1" x14ac:dyDescent="0.2">
      <c r="A646" s="12" t="s">
        <v>17118</v>
      </c>
      <c r="D646" s="14" t="s">
        <v>16815</v>
      </c>
      <c r="E646" s="12" t="s">
        <v>17179</v>
      </c>
      <c r="F646" s="12" t="s">
        <v>17199</v>
      </c>
      <c r="G646" s="14" t="s">
        <v>10928</v>
      </c>
    </row>
    <row r="647" spans="1:7" ht="15.75" customHeight="1" x14ac:dyDescent="0.2">
      <c r="A647" s="12" t="s">
        <v>17118</v>
      </c>
      <c r="D647" s="14" t="s">
        <v>16815</v>
      </c>
      <c r="E647" s="12" t="s">
        <v>17179</v>
      </c>
      <c r="F647" s="12" t="s">
        <v>183</v>
      </c>
      <c r="G647" s="14" t="s">
        <v>1868</v>
      </c>
    </row>
    <row r="648" spans="1:7" ht="15.75" customHeight="1" x14ac:dyDescent="0.2">
      <c r="A648" s="12" t="s">
        <v>17118</v>
      </c>
      <c r="D648" s="14" t="s">
        <v>16815</v>
      </c>
      <c r="E648" s="12" t="s">
        <v>17200</v>
      </c>
      <c r="F648" s="12" t="s">
        <v>17201</v>
      </c>
      <c r="G648" s="14" t="s">
        <v>17202</v>
      </c>
    </row>
    <row r="649" spans="1:7" ht="15.75" customHeight="1" x14ac:dyDescent="0.2">
      <c r="A649" s="12" t="s">
        <v>17118</v>
      </c>
      <c r="D649" s="14" t="s">
        <v>16815</v>
      </c>
      <c r="E649" s="12" t="s">
        <v>17200</v>
      </c>
      <c r="F649" s="12" t="s">
        <v>17203</v>
      </c>
      <c r="G649" s="14" t="s">
        <v>17204</v>
      </c>
    </row>
    <row r="650" spans="1:7" ht="15.75" customHeight="1" x14ac:dyDescent="0.2">
      <c r="A650" s="12" t="s">
        <v>17118</v>
      </c>
      <c r="D650" s="14" t="s">
        <v>16815</v>
      </c>
      <c r="E650" s="12" t="s">
        <v>17200</v>
      </c>
      <c r="F650" s="12" t="s">
        <v>17205</v>
      </c>
      <c r="G650" s="14" t="s">
        <v>17206</v>
      </c>
    </row>
    <row r="651" spans="1:7" ht="15.75" customHeight="1" x14ac:dyDescent="0.2">
      <c r="A651" s="12" t="s">
        <v>17118</v>
      </c>
      <c r="D651" s="14" t="s">
        <v>16815</v>
      </c>
      <c r="E651" s="12" t="s">
        <v>17200</v>
      </c>
      <c r="F651" s="12" t="s">
        <v>6546</v>
      </c>
      <c r="G651" s="14" t="s">
        <v>17207</v>
      </c>
    </row>
    <row r="652" spans="1:7" ht="15.75" customHeight="1" x14ac:dyDescent="0.2">
      <c r="A652" s="12" t="s">
        <v>17118</v>
      </c>
      <c r="D652" s="14" t="s">
        <v>16815</v>
      </c>
      <c r="E652" s="12" t="s">
        <v>17200</v>
      </c>
      <c r="F652" s="12" t="s">
        <v>17208</v>
      </c>
      <c r="G652" s="14" t="s">
        <v>1850</v>
      </c>
    </row>
    <row r="653" spans="1:7" ht="15.75" customHeight="1" x14ac:dyDescent="0.2">
      <c r="A653" s="12" t="s">
        <v>17118</v>
      </c>
      <c r="D653" s="14" t="s">
        <v>16815</v>
      </c>
      <c r="E653" s="12" t="s">
        <v>17200</v>
      </c>
      <c r="F653" s="12" t="s">
        <v>17209</v>
      </c>
      <c r="G653" s="14" t="s">
        <v>17210</v>
      </c>
    </row>
    <row r="654" spans="1:7" ht="15.75" customHeight="1" x14ac:dyDescent="0.2">
      <c r="A654" s="12" t="s">
        <v>17118</v>
      </c>
      <c r="D654" s="14" t="s">
        <v>16815</v>
      </c>
      <c r="E654" s="12" t="s">
        <v>17200</v>
      </c>
      <c r="F654" s="12" t="s">
        <v>17211</v>
      </c>
      <c r="G654" s="14" t="s">
        <v>17212</v>
      </c>
    </row>
    <row r="655" spans="1:7" ht="15.75" customHeight="1" x14ac:dyDescent="0.2">
      <c r="A655" s="12" t="s">
        <v>17118</v>
      </c>
      <c r="D655" s="14" t="s">
        <v>16815</v>
      </c>
      <c r="E655" s="12" t="s">
        <v>17200</v>
      </c>
      <c r="F655" s="12" t="s">
        <v>17213</v>
      </c>
      <c r="G655" s="14" t="s">
        <v>17214</v>
      </c>
    </row>
    <row r="656" spans="1:7" ht="15.75" customHeight="1" x14ac:dyDescent="0.2">
      <c r="A656" s="12" t="s">
        <v>17118</v>
      </c>
      <c r="D656" s="14" t="s">
        <v>16815</v>
      </c>
      <c r="E656" s="12" t="s">
        <v>17200</v>
      </c>
      <c r="F656" s="12" t="s">
        <v>17184</v>
      </c>
      <c r="G656" s="14" t="s">
        <v>17215</v>
      </c>
    </row>
    <row r="657" spans="1:7" ht="15.75" customHeight="1" x14ac:dyDescent="0.2">
      <c r="A657" s="12" t="s">
        <v>17118</v>
      </c>
      <c r="D657" s="14" t="s">
        <v>16815</v>
      </c>
      <c r="E657" s="12" t="s">
        <v>17200</v>
      </c>
      <c r="F657" s="12" t="s">
        <v>17216</v>
      </c>
      <c r="G657" s="14" t="s">
        <v>17217</v>
      </c>
    </row>
    <row r="658" spans="1:7" ht="15.75" customHeight="1" x14ac:dyDescent="0.2">
      <c r="A658" s="12" t="s">
        <v>17118</v>
      </c>
      <c r="D658" s="14" t="s">
        <v>16815</v>
      </c>
      <c r="E658" s="12" t="s">
        <v>17200</v>
      </c>
      <c r="F658" s="12" t="s">
        <v>16423</v>
      </c>
      <c r="G658" s="14" t="s">
        <v>17218</v>
      </c>
    </row>
    <row r="659" spans="1:7" ht="15.75" customHeight="1" x14ac:dyDescent="0.2">
      <c r="A659" s="12" t="s">
        <v>17118</v>
      </c>
      <c r="D659" s="14" t="s">
        <v>16815</v>
      </c>
      <c r="E659" s="12" t="s">
        <v>17200</v>
      </c>
      <c r="F659" s="12" t="s">
        <v>17219</v>
      </c>
      <c r="G659" s="14" t="s">
        <v>17220</v>
      </c>
    </row>
    <row r="660" spans="1:7" ht="15.75" customHeight="1" x14ac:dyDescent="0.2">
      <c r="A660" s="12" t="s">
        <v>17118</v>
      </c>
      <c r="D660" s="14" t="s">
        <v>16815</v>
      </c>
      <c r="E660" s="12" t="s">
        <v>17200</v>
      </c>
      <c r="F660" s="12" t="s">
        <v>734</v>
      </c>
      <c r="G660" s="14" t="s">
        <v>16914</v>
      </c>
    </row>
    <row r="661" spans="1:7" ht="15.75" customHeight="1" x14ac:dyDescent="0.2">
      <c r="A661" s="12" t="s">
        <v>17118</v>
      </c>
      <c r="D661" s="14" t="s">
        <v>16815</v>
      </c>
      <c r="E661" s="12" t="s">
        <v>17200</v>
      </c>
      <c r="F661" s="12" t="s">
        <v>17221</v>
      </c>
      <c r="G661" s="14" t="s">
        <v>16506</v>
      </c>
    </row>
    <row r="662" spans="1:7" ht="15.75" customHeight="1" x14ac:dyDescent="0.2">
      <c r="A662" s="12" t="s">
        <v>17118</v>
      </c>
      <c r="D662" s="14" t="s">
        <v>16815</v>
      </c>
      <c r="E662" s="12" t="s">
        <v>17200</v>
      </c>
      <c r="F662" s="12" t="s">
        <v>17222</v>
      </c>
      <c r="G662" s="14" t="s">
        <v>17223</v>
      </c>
    </row>
    <row r="663" spans="1:7" ht="15.75" customHeight="1" x14ac:dyDescent="0.2">
      <c r="A663" s="12" t="s">
        <v>17118</v>
      </c>
      <c r="D663" s="14" t="s">
        <v>16815</v>
      </c>
      <c r="E663" s="12" t="s">
        <v>17200</v>
      </c>
      <c r="F663" s="12" t="s">
        <v>17057</v>
      </c>
      <c r="G663" s="14" t="s">
        <v>6098</v>
      </c>
    </row>
    <row r="664" spans="1:7" ht="15.75" customHeight="1" x14ac:dyDescent="0.2">
      <c r="A664" s="12" t="s">
        <v>17118</v>
      </c>
      <c r="D664" s="14" t="s">
        <v>16815</v>
      </c>
      <c r="E664" s="12" t="s">
        <v>17200</v>
      </c>
      <c r="F664" s="12" t="s">
        <v>157</v>
      </c>
      <c r="G664" s="14" t="s">
        <v>4300</v>
      </c>
    </row>
    <row r="665" spans="1:7" ht="15.75" customHeight="1" x14ac:dyDescent="0.2">
      <c r="A665" s="12" t="s">
        <v>17224</v>
      </c>
      <c r="D665" s="14" t="s">
        <v>16815</v>
      </c>
      <c r="E665" s="12" t="s">
        <v>17225</v>
      </c>
      <c r="F665" s="12" t="s">
        <v>17026</v>
      </c>
      <c r="G665" s="14" t="s">
        <v>16722</v>
      </c>
    </row>
    <row r="666" spans="1:7" ht="15.75" customHeight="1" x14ac:dyDescent="0.2">
      <c r="A666" s="12" t="s">
        <v>17224</v>
      </c>
      <c r="D666" s="14" t="s">
        <v>16815</v>
      </c>
      <c r="E666" s="12" t="s">
        <v>17225</v>
      </c>
      <c r="F666" s="12" t="s">
        <v>16805</v>
      </c>
      <c r="G666" s="14" t="s">
        <v>17226</v>
      </c>
    </row>
    <row r="667" spans="1:7" ht="15.75" customHeight="1" x14ac:dyDescent="0.2">
      <c r="A667" s="12" t="s">
        <v>17224</v>
      </c>
      <c r="D667" s="14" t="s">
        <v>16815</v>
      </c>
      <c r="E667" s="12" t="s">
        <v>17225</v>
      </c>
      <c r="F667" s="12" t="s">
        <v>16803</v>
      </c>
      <c r="G667" s="14" t="s">
        <v>17227</v>
      </c>
    </row>
    <row r="668" spans="1:7" ht="15.75" customHeight="1" x14ac:dyDescent="0.2">
      <c r="A668" s="12" t="s">
        <v>17224</v>
      </c>
      <c r="D668" s="14" t="s">
        <v>16815</v>
      </c>
      <c r="E668" s="12" t="s">
        <v>17225</v>
      </c>
      <c r="F668" s="12" t="s">
        <v>17228</v>
      </c>
      <c r="G668" s="14" t="s">
        <v>17229</v>
      </c>
    </row>
    <row r="669" spans="1:7" ht="15.75" customHeight="1" x14ac:dyDescent="0.2">
      <c r="A669" s="12" t="s">
        <v>17224</v>
      </c>
      <c r="D669" s="14" t="s">
        <v>16815</v>
      </c>
      <c r="E669" s="12" t="s">
        <v>17225</v>
      </c>
      <c r="F669" s="12" t="s">
        <v>17230</v>
      </c>
      <c r="G669" s="14" t="s">
        <v>17172</v>
      </c>
    </row>
    <row r="670" spans="1:7" ht="15.75" customHeight="1" x14ac:dyDescent="0.2">
      <c r="A670" s="12" t="s">
        <v>17224</v>
      </c>
      <c r="D670" s="14" t="s">
        <v>16815</v>
      </c>
      <c r="E670" s="12" t="s">
        <v>17225</v>
      </c>
      <c r="F670" s="12" t="s">
        <v>17231</v>
      </c>
      <c r="G670" s="14" t="s">
        <v>17232</v>
      </c>
    </row>
    <row r="671" spans="1:7" ht="15.75" customHeight="1" x14ac:dyDescent="0.2">
      <c r="A671" s="12" t="s">
        <v>17224</v>
      </c>
      <c r="D671" s="14" t="s">
        <v>16815</v>
      </c>
      <c r="E671" s="12" t="s">
        <v>17225</v>
      </c>
      <c r="F671" s="12" t="s">
        <v>5389</v>
      </c>
      <c r="G671" s="14" t="s">
        <v>17233</v>
      </c>
    </row>
    <row r="672" spans="1:7" ht="15.75" customHeight="1" x14ac:dyDescent="0.2">
      <c r="A672" s="12" t="s">
        <v>17224</v>
      </c>
      <c r="D672" s="14" t="s">
        <v>16815</v>
      </c>
      <c r="E672" s="12" t="s">
        <v>17225</v>
      </c>
      <c r="F672" s="12" t="s">
        <v>17234</v>
      </c>
      <c r="G672" s="14" t="s">
        <v>16599</v>
      </c>
    </row>
    <row r="673" spans="1:7" ht="15.75" customHeight="1" x14ac:dyDescent="0.2">
      <c r="A673" s="12" t="s">
        <v>17224</v>
      </c>
      <c r="D673" s="14" t="s">
        <v>16815</v>
      </c>
      <c r="E673" s="12" t="s">
        <v>17225</v>
      </c>
      <c r="F673" s="12" t="s">
        <v>17235</v>
      </c>
      <c r="G673" s="14" t="s">
        <v>17236</v>
      </c>
    </row>
    <row r="674" spans="1:7" ht="15.75" customHeight="1" x14ac:dyDescent="0.2">
      <c r="A674" s="12" t="s">
        <v>17224</v>
      </c>
      <c r="D674" s="14" t="s">
        <v>16815</v>
      </c>
      <c r="E674" s="12" t="s">
        <v>17225</v>
      </c>
      <c r="F674" s="12" t="s">
        <v>17237</v>
      </c>
      <c r="G674" s="14" t="s">
        <v>16582</v>
      </c>
    </row>
    <row r="675" spans="1:7" ht="15.75" customHeight="1" x14ac:dyDescent="0.2">
      <c r="A675" s="12" t="s">
        <v>17224</v>
      </c>
      <c r="D675" s="14" t="s">
        <v>16815</v>
      </c>
      <c r="E675" s="12" t="s">
        <v>17225</v>
      </c>
      <c r="F675" s="12" t="s">
        <v>17238</v>
      </c>
      <c r="G675" s="14" t="s">
        <v>17239</v>
      </c>
    </row>
    <row r="676" spans="1:7" ht="15.75" customHeight="1" x14ac:dyDescent="0.2">
      <c r="A676" s="12" t="s">
        <v>17224</v>
      </c>
      <c r="D676" s="14" t="s">
        <v>16815</v>
      </c>
      <c r="E676" s="12" t="s">
        <v>17225</v>
      </c>
      <c r="F676" s="12" t="s">
        <v>16630</v>
      </c>
      <c r="G676" s="14" t="s">
        <v>17240</v>
      </c>
    </row>
    <row r="677" spans="1:7" ht="15.75" customHeight="1" x14ac:dyDescent="0.2">
      <c r="A677" s="12" t="s">
        <v>17224</v>
      </c>
      <c r="D677" s="14" t="s">
        <v>16815</v>
      </c>
      <c r="E677" s="12" t="s">
        <v>17225</v>
      </c>
      <c r="F677" s="12" t="s">
        <v>119</v>
      </c>
      <c r="G677" s="14" t="s">
        <v>16509</v>
      </c>
    </row>
    <row r="678" spans="1:7" ht="15.75" customHeight="1" x14ac:dyDescent="0.2">
      <c r="A678" s="12" t="s">
        <v>17224</v>
      </c>
      <c r="D678" s="14" t="s">
        <v>16815</v>
      </c>
      <c r="E678" s="12" t="s">
        <v>17225</v>
      </c>
      <c r="F678" s="12" t="s">
        <v>166</v>
      </c>
      <c r="G678" s="14" t="s">
        <v>17241</v>
      </c>
    </row>
    <row r="679" spans="1:7" ht="15.75" customHeight="1" x14ac:dyDescent="0.2">
      <c r="A679" s="12" t="s">
        <v>17224</v>
      </c>
      <c r="D679" s="14" t="s">
        <v>16815</v>
      </c>
      <c r="E679" s="12" t="s">
        <v>17225</v>
      </c>
      <c r="F679" s="12" t="s">
        <v>17242</v>
      </c>
      <c r="G679" s="14" t="s">
        <v>1720</v>
      </c>
    </row>
    <row r="680" spans="1:7" ht="15.75" customHeight="1" x14ac:dyDescent="0.2">
      <c r="A680" s="12" t="s">
        <v>17224</v>
      </c>
      <c r="D680" s="14" t="s">
        <v>16815</v>
      </c>
      <c r="E680" s="12" t="s">
        <v>17225</v>
      </c>
      <c r="F680" s="12" t="s">
        <v>310</v>
      </c>
      <c r="G680" s="14" t="s">
        <v>2143</v>
      </c>
    </row>
    <row r="681" spans="1:7" ht="15.75" customHeight="1" x14ac:dyDescent="0.2">
      <c r="A681" s="12" t="s">
        <v>17224</v>
      </c>
      <c r="D681" s="14" t="s">
        <v>16815</v>
      </c>
      <c r="E681" s="5" t="s">
        <v>17243</v>
      </c>
      <c r="F681" s="12" t="s">
        <v>17244</v>
      </c>
      <c r="G681" s="14" t="s">
        <v>17245</v>
      </c>
    </row>
    <row r="682" spans="1:7" ht="15.75" customHeight="1" x14ac:dyDescent="0.2">
      <c r="A682" s="12" t="s">
        <v>17224</v>
      </c>
      <c r="D682" s="14" t="s">
        <v>16815</v>
      </c>
      <c r="E682" s="5" t="s">
        <v>17243</v>
      </c>
      <c r="F682" s="12" t="s">
        <v>17246</v>
      </c>
      <c r="G682" s="14" t="s">
        <v>17247</v>
      </c>
    </row>
    <row r="683" spans="1:7" ht="15.75" customHeight="1" x14ac:dyDescent="0.2">
      <c r="A683" s="12" t="s">
        <v>17224</v>
      </c>
      <c r="D683" s="14" t="s">
        <v>16815</v>
      </c>
      <c r="E683" s="5" t="s">
        <v>17243</v>
      </c>
      <c r="F683" s="12" t="s">
        <v>17248</v>
      </c>
      <c r="G683" s="14" t="s">
        <v>5756</v>
      </c>
    </row>
    <row r="684" spans="1:7" ht="15.75" customHeight="1" x14ac:dyDescent="0.2">
      <c r="A684" s="12" t="s">
        <v>17224</v>
      </c>
      <c r="D684" s="14" t="s">
        <v>16815</v>
      </c>
      <c r="E684" s="5" t="s">
        <v>17243</v>
      </c>
      <c r="F684" s="12" t="s">
        <v>17249</v>
      </c>
      <c r="G684" s="14" t="s">
        <v>17250</v>
      </c>
    </row>
    <row r="685" spans="1:7" ht="15.75" customHeight="1" x14ac:dyDescent="0.2">
      <c r="A685" s="12" t="s">
        <v>17224</v>
      </c>
      <c r="D685" s="14" t="s">
        <v>16815</v>
      </c>
      <c r="E685" s="5" t="s">
        <v>17243</v>
      </c>
      <c r="F685" s="12" t="s">
        <v>17153</v>
      </c>
      <c r="G685" s="14" t="s">
        <v>17251</v>
      </c>
    </row>
    <row r="686" spans="1:7" ht="15.75" customHeight="1" x14ac:dyDescent="0.2">
      <c r="A686" s="12" t="s">
        <v>17224</v>
      </c>
      <c r="D686" s="14" t="s">
        <v>16815</v>
      </c>
      <c r="E686" s="5" t="s">
        <v>17243</v>
      </c>
      <c r="F686" s="12" t="s">
        <v>17252</v>
      </c>
      <c r="G686" s="14" t="s">
        <v>17154</v>
      </c>
    </row>
    <row r="687" spans="1:7" ht="15.75" customHeight="1" x14ac:dyDescent="0.2">
      <c r="A687" s="12" t="s">
        <v>17224</v>
      </c>
      <c r="D687" s="14" t="s">
        <v>16815</v>
      </c>
      <c r="E687" s="5" t="s">
        <v>17243</v>
      </c>
      <c r="F687" s="12" t="s">
        <v>17253</v>
      </c>
      <c r="G687" s="14" t="s">
        <v>17254</v>
      </c>
    </row>
    <row r="688" spans="1:7" ht="15.75" customHeight="1" x14ac:dyDescent="0.2">
      <c r="A688" s="12" t="s">
        <v>17224</v>
      </c>
      <c r="D688" s="14" t="s">
        <v>16815</v>
      </c>
      <c r="E688" s="5" t="s">
        <v>17243</v>
      </c>
      <c r="F688" s="12" t="s">
        <v>17255</v>
      </c>
      <c r="G688" s="14" t="s">
        <v>17256</v>
      </c>
    </row>
    <row r="689" spans="1:7" ht="15.75" customHeight="1" x14ac:dyDescent="0.2">
      <c r="A689" s="12" t="s">
        <v>17224</v>
      </c>
      <c r="D689" s="14" t="s">
        <v>16815</v>
      </c>
      <c r="E689" s="5" t="s">
        <v>17243</v>
      </c>
      <c r="F689" s="12" t="s">
        <v>17257</v>
      </c>
      <c r="G689" s="14" t="s">
        <v>17258</v>
      </c>
    </row>
    <row r="690" spans="1:7" ht="15.75" customHeight="1" x14ac:dyDescent="0.2">
      <c r="A690" s="12" t="s">
        <v>17224</v>
      </c>
      <c r="D690" s="14" t="s">
        <v>16815</v>
      </c>
      <c r="E690" s="5" t="s">
        <v>17243</v>
      </c>
      <c r="F690" s="12" t="s">
        <v>17259</v>
      </c>
      <c r="G690" s="14" t="s">
        <v>17260</v>
      </c>
    </row>
    <row r="691" spans="1:7" ht="15.75" customHeight="1" x14ac:dyDescent="0.2">
      <c r="A691" s="12" t="s">
        <v>17224</v>
      </c>
      <c r="D691" s="14" t="s">
        <v>16815</v>
      </c>
      <c r="E691" s="5" t="s">
        <v>17243</v>
      </c>
      <c r="F691" s="12" t="s">
        <v>153</v>
      </c>
      <c r="G691" s="14" t="s">
        <v>4649</v>
      </c>
    </row>
    <row r="692" spans="1:7" ht="15.75" customHeight="1" x14ac:dyDescent="0.2">
      <c r="A692" s="12" t="s">
        <v>17224</v>
      </c>
      <c r="D692" s="14" t="s">
        <v>16815</v>
      </c>
      <c r="E692" s="5" t="s">
        <v>17261</v>
      </c>
      <c r="F692" s="12" t="s">
        <v>17262</v>
      </c>
      <c r="G692" s="14" t="s">
        <v>17263</v>
      </c>
    </row>
    <row r="693" spans="1:7" ht="15.75" customHeight="1" x14ac:dyDescent="0.2">
      <c r="A693" s="12" t="s">
        <v>17224</v>
      </c>
      <c r="D693" s="14" t="s">
        <v>16815</v>
      </c>
      <c r="E693" s="5" t="s">
        <v>17261</v>
      </c>
      <c r="F693" s="12" t="s">
        <v>17264</v>
      </c>
      <c r="G693" s="14" t="s">
        <v>17265</v>
      </c>
    </row>
    <row r="694" spans="1:7" ht="15.75" customHeight="1" x14ac:dyDescent="0.2">
      <c r="A694" s="12" t="s">
        <v>17224</v>
      </c>
      <c r="D694" s="14" t="s">
        <v>16815</v>
      </c>
      <c r="E694" s="5" t="s">
        <v>17261</v>
      </c>
      <c r="F694" s="12" t="s">
        <v>17266</v>
      </c>
      <c r="G694" s="14" t="s">
        <v>17267</v>
      </c>
    </row>
    <row r="695" spans="1:7" ht="15.75" customHeight="1" x14ac:dyDescent="0.2">
      <c r="A695" s="12" t="s">
        <v>17224</v>
      </c>
      <c r="D695" s="14" t="s">
        <v>16815</v>
      </c>
      <c r="E695" s="5" t="s">
        <v>17261</v>
      </c>
      <c r="F695" s="12" t="s">
        <v>17268</v>
      </c>
      <c r="G695" s="14" t="s">
        <v>17269</v>
      </c>
    </row>
    <row r="696" spans="1:7" ht="15.75" customHeight="1" x14ac:dyDescent="0.2">
      <c r="A696" s="12" t="s">
        <v>17224</v>
      </c>
      <c r="D696" s="14" t="s">
        <v>16815</v>
      </c>
      <c r="E696" s="5" t="s">
        <v>17261</v>
      </c>
      <c r="F696" s="12" t="s">
        <v>16857</v>
      </c>
      <c r="G696" s="14" t="s">
        <v>17270</v>
      </c>
    </row>
    <row r="697" spans="1:7" ht="15.75" customHeight="1" x14ac:dyDescent="0.2">
      <c r="A697" s="12" t="s">
        <v>17224</v>
      </c>
      <c r="D697" s="14" t="s">
        <v>16815</v>
      </c>
      <c r="E697" s="5" t="s">
        <v>17261</v>
      </c>
      <c r="F697" s="12" t="s">
        <v>17271</v>
      </c>
      <c r="G697" s="14" t="s">
        <v>16858</v>
      </c>
    </row>
    <row r="698" spans="1:7" ht="15.75" customHeight="1" x14ac:dyDescent="0.2">
      <c r="A698" s="12" t="s">
        <v>17224</v>
      </c>
      <c r="D698" s="14" t="s">
        <v>16815</v>
      </c>
      <c r="E698" s="5" t="s">
        <v>17261</v>
      </c>
      <c r="F698" s="12" t="s">
        <v>16836</v>
      </c>
      <c r="G698" s="14" t="s">
        <v>17210</v>
      </c>
    </row>
    <row r="699" spans="1:7" ht="15.75" customHeight="1" x14ac:dyDescent="0.2">
      <c r="A699" s="12" t="s">
        <v>17224</v>
      </c>
      <c r="D699" s="14" t="s">
        <v>16815</v>
      </c>
      <c r="E699" s="5" t="s">
        <v>17261</v>
      </c>
      <c r="F699" s="12" t="s">
        <v>17272</v>
      </c>
      <c r="G699" s="14" t="s">
        <v>17273</v>
      </c>
    </row>
    <row r="700" spans="1:7" ht="15.75" customHeight="1" x14ac:dyDescent="0.2">
      <c r="A700" s="12" t="s">
        <v>17224</v>
      </c>
      <c r="D700" s="14" t="s">
        <v>16815</v>
      </c>
      <c r="E700" s="5" t="s">
        <v>17261</v>
      </c>
      <c r="F700" s="12" t="s">
        <v>8277</v>
      </c>
      <c r="G700" s="14" t="s">
        <v>17274</v>
      </c>
    </row>
    <row r="701" spans="1:7" ht="15.75" customHeight="1" x14ac:dyDescent="0.2">
      <c r="A701" s="12" t="s">
        <v>17224</v>
      </c>
      <c r="D701" s="14" t="s">
        <v>16815</v>
      </c>
      <c r="E701" s="5" t="s">
        <v>17261</v>
      </c>
      <c r="F701" s="12" t="s">
        <v>16397</v>
      </c>
      <c r="G701" s="14" t="s">
        <v>16599</v>
      </c>
    </row>
    <row r="702" spans="1:7" ht="15.75" customHeight="1" x14ac:dyDescent="0.2">
      <c r="A702" s="12" t="s">
        <v>17224</v>
      </c>
      <c r="D702" s="14" t="s">
        <v>16815</v>
      </c>
      <c r="E702" s="5" t="s">
        <v>17261</v>
      </c>
      <c r="F702" s="12" t="s">
        <v>17275</v>
      </c>
      <c r="G702" s="14" t="s">
        <v>17276</v>
      </c>
    </row>
    <row r="703" spans="1:7" ht="15.75" customHeight="1" x14ac:dyDescent="0.2">
      <c r="A703" s="12" t="s">
        <v>17224</v>
      </c>
      <c r="D703" s="14" t="s">
        <v>16815</v>
      </c>
      <c r="E703" s="5" t="s">
        <v>17261</v>
      </c>
      <c r="F703" s="12" t="s">
        <v>14687</v>
      </c>
      <c r="G703" s="14" t="s">
        <v>17277</v>
      </c>
    </row>
    <row r="704" spans="1:7" ht="15.75" customHeight="1" x14ac:dyDescent="0.2">
      <c r="A704" s="12" t="s">
        <v>17224</v>
      </c>
      <c r="D704" s="14" t="s">
        <v>16815</v>
      </c>
      <c r="E704" s="5" t="s">
        <v>17261</v>
      </c>
      <c r="F704" s="12" t="s">
        <v>17278</v>
      </c>
      <c r="G704" s="14" t="s">
        <v>16628</v>
      </c>
    </row>
    <row r="705" spans="1:7" ht="15.75" customHeight="1" x14ac:dyDescent="0.2">
      <c r="A705" s="12" t="s">
        <v>17224</v>
      </c>
      <c r="D705" s="14" t="s">
        <v>16815</v>
      </c>
      <c r="E705" s="5" t="s">
        <v>17261</v>
      </c>
      <c r="F705" s="12" t="s">
        <v>4328</v>
      </c>
      <c r="G705" s="14" t="s">
        <v>17279</v>
      </c>
    </row>
    <row r="706" spans="1:7" ht="15.75" customHeight="1" x14ac:dyDescent="0.2">
      <c r="A706" s="12" t="s">
        <v>17224</v>
      </c>
      <c r="D706" s="14" t="s">
        <v>16815</v>
      </c>
      <c r="E706" s="5" t="s">
        <v>17261</v>
      </c>
      <c r="F706" s="12" t="s">
        <v>171</v>
      </c>
      <c r="G706" s="14" t="s">
        <v>6696</v>
      </c>
    </row>
    <row r="707" spans="1:7" ht="15.75" customHeight="1" x14ac:dyDescent="0.2">
      <c r="A707" s="12" t="s">
        <v>17224</v>
      </c>
      <c r="D707" s="14" t="s">
        <v>16815</v>
      </c>
      <c r="E707" s="5" t="s">
        <v>17280</v>
      </c>
      <c r="F707" s="12" t="s">
        <v>17281</v>
      </c>
      <c r="G707" s="14" t="s">
        <v>17282</v>
      </c>
    </row>
    <row r="708" spans="1:7" ht="15.75" customHeight="1" x14ac:dyDescent="0.2">
      <c r="A708" s="12" t="s">
        <v>17224</v>
      </c>
      <c r="D708" s="14" t="s">
        <v>16815</v>
      </c>
      <c r="E708" s="5" t="s">
        <v>17280</v>
      </c>
      <c r="F708" s="12" t="s">
        <v>8941</v>
      </c>
      <c r="G708" s="14" t="s">
        <v>17283</v>
      </c>
    </row>
    <row r="709" spans="1:7" ht="15.75" customHeight="1" x14ac:dyDescent="0.2">
      <c r="A709" s="12" t="s">
        <v>17224</v>
      </c>
      <c r="D709" s="14" t="s">
        <v>16815</v>
      </c>
      <c r="E709" s="5" t="s">
        <v>17280</v>
      </c>
      <c r="F709" s="12" t="s">
        <v>17284</v>
      </c>
      <c r="G709" s="14" t="s">
        <v>17285</v>
      </c>
    </row>
    <row r="710" spans="1:7" ht="15.75" customHeight="1" x14ac:dyDescent="0.2">
      <c r="A710" s="12" t="s">
        <v>17224</v>
      </c>
      <c r="D710" s="14" t="s">
        <v>16815</v>
      </c>
      <c r="E710" s="5" t="s">
        <v>17280</v>
      </c>
      <c r="F710" s="12" t="s">
        <v>17286</v>
      </c>
      <c r="G710" s="14" t="s">
        <v>17287</v>
      </c>
    </row>
    <row r="711" spans="1:7" ht="15.75" customHeight="1" x14ac:dyDescent="0.2">
      <c r="A711" s="12" t="s">
        <v>17224</v>
      </c>
      <c r="D711" s="14" t="s">
        <v>16815</v>
      </c>
      <c r="E711" s="5" t="s">
        <v>17280</v>
      </c>
      <c r="F711" s="12" t="s">
        <v>10729</v>
      </c>
      <c r="G711" s="14" t="s">
        <v>16422</v>
      </c>
    </row>
    <row r="712" spans="1:7" ht="15.75" customHeight="1" x14ac:dyDescent="0.2">
      <c r="A712" s="12" t="s">
        <v>17224</v>
      </c>
      <c r="D712" s="14" t="s">
        <v>16815</v>
      </c>
      <c r="E712" s="5" t="s">
        <v>17280</v>
      </c>
      <c r="F712" s="12" t="s">
        <v>16504</v>
      </c>
      <c r="G712" s="14" t="s">
        <v>16521</v>
      </c>
    </row>
    <row r="713" spans="1:7" ht="15.75" customHeight="1" x14ac:dyDescent="0.2">
      <c r="A713" s="12" t="s">
        <v>17224</v>
      </c>
      <c r="D713" s="14" t="s">
        <v>16815</v>
      </c>
      <c r="E713" s="5" t="s">
        <v>17280</v>
      </c>
      <c r="F713" s="12" t="s">
        <v>17288</v>
      </c>
      <c r="G713" s="14" t="s">
        <v>16959</v>
      </c>
    </row>
    <row r="714" spans="1:7" ht="15.75" customHeight="1" x14ac:dyDescent="0.2">
      <c r="A714" s="12" t="s">
        <v>17224</v>
      </c>
      <c r="D714" s="14" t="s">
        <v>16815</v>
      </c>
      <c r="E714" s="5" t="s">
        <v>17280</v>
      </c>
      <c r="F714" s="12" t="s">
        <v>17289</v>
      </c>
      <c r="G714" s="14" t="s">
        <v>17290</v>
      </c>
    </row>
    <row r="715" spans="1:7" ht="15.75" customHeight="1" x14ac:dyDescent="0.2">
      <c r="A715" s="12" t="s">
        <v>17224</v>
      </c>
      <c r="D715" s="14" t="s">
        <v>16815</v>
      </c>
      <c r="E715" s="5" t="s">
        <v>17280</v>
      </c>
      <c r="F715" s="12" t="s">
        <v>16507</v>
      </c>
      <c r="G715" s="14" t="s">
        <v>17022</v>
      </c>
    </row>
    <row r="716" spans="1:7" ht="15.75" customHeight="1" x14ac:dyDescent="0.2">
      <c r="A716" s="12" t="s">
        <v>17224</v>
      </c>
      <c r="D716" s="14" t="s">
        <v>16815</v>
      </c>
      <c r="E716" s="5" t="s">
        <v>17280</v>
      </c>
      <c r="F716" s="12" t="s">
        <v>17291</v>
      </c>
      <c r="G716" s="14" t="s">
        <v>16506</v>
      </c>
    </row>
    <row r="717" spans="1:7" ht="15.75" customHeight="1" x14ac:dyDescent="0.2">
      <c r="A717" s="12" t="s">
        <v>17224</v>
      </c>
      <c r="D717" s="14" t="s">
        <v>16815</v>
      </c>
      <c r="E717" s="5" t="s">
        <v>17280</v>
      </c>
      <c r="F717" s="12" t="s">
        <v>16784</v>
      </c>
      <c r="G717" s="14" t="s">
        <v>17292</v>
      </c>
    </row>
    <row r="718" spans="1:7" ht="15.75" customHeight="1" x14ac:dyDescent="0.2">
      <c r="A718" s="12" t="s">
        <v>17224</v>
      </c>
      <c r="D718" s="14" t="s">
        <v>16815</v>
      </c>
      <c r="E718" s="5" t="s">
        <v>17280</v>
      </c>
      <c r="F718" s="12" t="s">
        <v>17293</v>
      </c>
      <c r="G718" s="14" t="s">
        <v>17294</v>
      </c>
    </row>
    <row r="719" spans="1:7" ht="15.75" customHeight="1" x14ac:dyDescent="0.2">
      <c r="A719" s="12" t="s">
        <v>17224</v>
      </c>
      <c r="D719" s="14" t="s">
        <v>16815</v>
      </c>
      <c r="E719" s="5" t="s">
        <v>17295</v>
      </c>
      <c r="F719" s="12" t="s">
        <v>17296</v>
      </c>
      <c r="G719" s="14" t="s">
        <v>17297</v>
      </c>
    </row>
    <row r="720" spans="1:7" ht="15.75" customHeight="1" x14ac:dyDescent="0.2">
      <c r="A720" s="12" t="s">
        <v>17224</v>
      </c>
      <c r="D720" s="14" t="s">
        <v>16815</v>
      </c>
      <c r="E720" s="5" t="s">
        <v>17295</v>
      </c>
      <c r="F720" s="12" t="s">
        <v>17298</v>
      </c>
      <c r="G720" s="14" t="s">
        <v>16783</v>
      </c>
    </row>
    <row r="721" spans="1:7" ht="15.75" customHeight="1" x14ac:dyDescent="0.2">
      <c r="A721" s="12" t="s">
        <v>17224</v>
      </c>
      <c r="D721" s="14" t="s">
        <v>16815</v>
      </c>
      <c r="E721" s="5" t="s">
        <v>17295</v>
      </c>
      <c r="F721" s="12" t="s">
        <v>14325</v>
      </c>
      <c r="G721" s="14" t="s">
        <v>17299</v>
      </c>
    </row>
    <row r="722" spans="1:7" ht="15.75" customHeight="1" x14ac:dyDescent="0.2">
      <c r="A722" s="12" t="s">
        <v>17224</v>
      </c>
      <c r="D722" s="14" t="s">
        <v>16815</v>
      </c>
      <c r="E722" s="5" t="s">
        <v>17295</v>
      </c>
      <c r="F722" s="12" t="s">
        <v>9312</v>
      </c>
      <c r="G722" s="14" t="s">
        <v>17300</v>
      </c>
    </row>
    <row r="723" spans="1:7" ht="15.75" customHeight="1" x14ac:dyDescent="0.2">
      <c r="A723" s="12" t="s">
        <v>17224</v>
      </c>
      <c r="D723" s="14" t="s">
        <v>16815</v>
      </c>
      <c r="E723" s="5" t="s">
        <v>17295</v>
      </c>
      <c r="F723" s="12" t="s">
        <v>17301</v>
      </c>
      <c r="G723" s="14" t="s">
        <v>17302</v>
      </c>
    </row>
    <row r="724" spans="1:7" ht="15.75" customHeight="1" x14ac:dyDescent="0.2">
      <c r="A724" s="12" t="s">
        <v>17224</v>
      </c>
      <c r="D724" s="14" t="s">
        <v>16815</v>
      </c>
      <c r="E724" s="5" t="s">
        <v>17295</v>
      </c>
      <c r="F724" s="12" t="s">
        <v>14356</v>
      </c>
      <c r="G724" s="14" t="s">
        <v>17303</v>
      </c>
    </row>
    <row r="725" spans="1:7" ht="15.75" customHeight="1" x14ac:dyDescent="0.2">
      <c r="A725" s="12" t="s">
        <v>17224</v>
      </c>
      <c r="D725" s="14" t="s">
        <v>16815</v>
      </c>
      <c r="E725" s="5" t="s">
        <v>17295</v>
      </c>
      <c r="F725" s="12" t="s">
        <v>9641</v>
      </c>
      <c r="G725" s="14" t="s">
        <v>17304</v>
      </c>
    </row>
    <row r="726" spans="1:7" ht="15.75" customHeight="1" x14ac:dyDescent="0.2">
      <c r="A726" s="12" t="s">
        <v>17224</v>
      </c>
      <c r="D726" s="14" t="s">
        <v>16815</v>
      </c>
      <c r="E726" s="5" t="s">
        <v>17295</v>
      </c>
      <c r="F726" s="12" t="s">
        <v>17001</v>
      </c>
      <c r="G726" s="14" t="s">
        <v>17305</v>
      </c>
    </row>
    <row r="727" spans="1:7" ht="15.75" customHeight="1" x14ac:dyDescent="0.2">
      <c r="A727" s="12" t="s">
        <v>17224</v>
      </c>
      <c r="D727" s="14" t="s">
        <v>16815</v>
      </c>
      <c r="E727" s="5" t="s">
        <v>17295</v>
      </c>
      <c r="F727" s="12" t="s">
        <v>9025</v>
      </c>
      <c r="G727" s="14" t="s">
        <v>17002</v>
      </c>
    </row>
    <row r="728" spans="1:7" ht="15.75" customHeight="1" x14ac:dyDescent="0.2">
      <c r="A728" s="12" t="s">
        <v>17224</v>
      </c>
      <c r="D728" s="14" t="s">
        <v>16815</v>
      </c>
      <c r="E728" s="5" t="s">
        <v>17295</v>
      </c>
      <c r="F728" s="12" t="s">
        <v>65</v>
      </c>
      <c r="G728" s="14" t="s">
        <v>17306</v>
      </c>
    </row>
    <row r="729" spans="1:7" ht="15.75" customHeight="1" x14ac:dyDescent="0.2">
      <c r="A729" s="12" t="s">
        <v>17224</v>
      </c>
      <c r="D729" s="14" t="s">
        <v>16815</v>
      </c>
      <c r="E729" s="5" t="s">
        <v>17295</v>
      </c>
      <c r="F729" s="12" t="s">
        <v>15139</v>
      </c>
      <c r="G729" s="14" t="s">
        <v>17307</v>
      </c>
    </row>
    <row r="730" spans="1:7" ht="15.75" customHeight="1" x14ac:dyDescent="0.2">
      <c r="A730" s="12" t="s">
        <v>17224</v>
      </c>
      <c r="D730" s="14" t="s">
        <v>16815</v>
      </c>
      <c r="E730" s="5" t="s">
        <v>17295</v>
      </c>
      <c r="F730" s="12" t="s">
        <v>3069</v>
      </c>
      <c r="G730" s="14" t="s">
        <v>1491</v>
      </c>
    </row>
    <row r="731" spans="1:7" ht="15.75" customHeight="1" x14ac:dyDescent="0.2">
      <c r="A731" s="12" t="s">
        <v>17308</v>
      </c>
      <c r="D731" s="14" t="s">
        <v>16815</v>
      </c>
      <c r="E731" s="5" t="s">
        <v>17309</v>
      </c>
      <c r="F731" s="12" t="s">
        <v>17310</v>
      </c>
      <c r="G731" s="5" t="s">
        <v>17311</v>
      </c>
    </row>
    <row r="732" spans="1:7" ht="15.75" customHeight="1" x14ac:dyDescent="0.2">
      <c r="A732" s="12" t="s">
        <v>17308</v>
      </c>
      <c r="D732" s="14" t="s">
        <v>16815</v>
      </c>
      <c r="E732" s="5" t="s">
        <v>17309</v>
      </c>
      <c r="F732" s="12" t="s">
        <v>17040</v>
      </c>
      <c r="G732" s="5" t="s">
        <v>17312</v>
      </c>
    </row>
    <row r="733" spans="1:7" ht="15.75" customHeight="1" x14ac:dyDescent="0.2">
      <c r="A733" s="12" t="s">
        <v>17308</v>
      </c>
      <c r="D733" s="14" t="s">
        <v>16815</v>
      </c>
      <c r="E733" s="5" t="s">
        <v>17309</v>
      </c>
      <c r="F733" s="12" t="s">
        <v>17313</v>
      </c>
      <c r="G733" s="5" t="s">
        <v>17041</v>
      </c>
    </row>
    <row r="734" spans="1:7" ht="15.75" customHeight="1" x14ac:dyDescent="0.2">
      <c r="A734" s="12" t="s">
        <v>17308</v>
      </c>
      <c r="D734" s="14" t="s">
        <v>16815</v>
      </c>
      <c r="E734" s="5" t="s">
        <v>17309</v>
      </c>
      <c r="F734" s="12" t="s">
        <v>15241</v>
      </c>
      <c r="G734" s="5" t="s">
        <v>17314</v>
      </c>
    </row>
    <row r="735" spans="1:7" ht="15.75" customHeight="1" x14ac:dyDescent="0.2">
      <c r="A735" s="12" t="s">
        <v>17308</v>
      </c>
      <c r="D735" s="14" t="s">
        <v>16815</v>
      </c>
      <c r="E735" s="5" t="s">
        <v>17309</v>
      </c>
      <c r="F735" s="12" t="s">
        <v>17315</v>
      </c>
      <c r="G735" s="5" t="s">
        <v>17316</v>
      </c>
    </row>
    <row r="736" spans="1:7" ht="15.75" customHeight="1" x14ac:dyDescent="0.2">
      <c r="A736" s="12" t="s">
        <v>17308</v>
      </c>
      <c r="D736" s="14" t="s">
        <v>16815</v>
      </c>
      <c r="E736" s="5" t="s">
        <v>17309</v>
      </c>
      <c r="F736" s="12" t="s">
        <v>17317</v>
      </c>
      <c r="G736" s="5" t="s">
        <v>17318</v>
      </c>
    </row>
    <row r="737" spans="1:7" ht="15.75" customHeight="1" x14ac:dyDescent="0.2">
      <c r="A737" s="12" t="s">
        <v>17308</v>
      </c>
      <c r="D737" s="14" t="s">
        <v>16815</v>
      </c>
      <c r="E737" s="5" t="s">
        <v>17309</v>
      </c>
      <c r="F737" s="12" t="s">
        <v>17319</v>
      </c>
      <c r="G737" s="5" t="s">
        <v>17320</v>
      </c>
    </row>
    <row r="738" spans="1:7" ht="15.75" customHeight="1" x14ac:dyDescent="0.2">
      <c r="A738" s="12" t="s">
        <v>17308</v>
      </c>
      <c r="D738" s="14" t="s">
        <v>16815</v>
      </c>
      <c r="E738" s="5" t="s">
        <v>17309</v>
      </c>
      <c r="F738" s="12" t="s">
        <v>6865</v>
      </c>
      <c r="G738" s="5" t="s">
        <v>17321</v>
      </c>
    </row>
    <row r="739" spans="1:7" ht="15.75" customHeight="1" x14ac:dyDescent="0.2">
      <c r="A739" s="12" t="s">
        <v>17308</v>
      </c>
      <c r="D739" s="14" t="s">
        <v>16815</v>
      </c>
      <c r="E739" s="5" t="s">
        <v>17322</v>
      </c>
      <c r="F739" s="12" t="s">
        <v>17323</v>
      </c>
      <c r="G739" s="5" t="s">
        <v>17324</v>
      </c>
    </row>
    <row r="740" spans="1:7" ht="15.75" customHeight="1" x14ac:dyDescent="0.2">
      <c r="A740" s="12" t="s">
        <v>17308</v>
      </c>
      <c r="D740" s="14" t="s">
        <v>16815</v>
      </c>
      <c r="E740" s="5" t="s">
        <v>17322</v>
      </c>
      <c r="F740" s="12" t="s">
        <v>17211</v>
      </c>
      <c r="G740" s="5" t="s">
        <v>16883</v>
      </c>
    </row>
    <row r="741" spans="1:7" ht="15.75" customHeight="1" x14ac:dyDescent="0.2">
      <c r="A741" s="12" t="s">
        <v>17308</v>
      </c>
      <c r="D741" s="14" t="s">
        <v>16815</v>
      </c>
      <c r="E741" s="5" t="s">
        <v>17322</v>
      </c>
      <c r="F741" s="12" t="s">
        <v>17213</v>
      </c>
      <c r="G741" s="5" t="s">
        <v>17325</v>
      </c>
    </row>
    <row r="742" spans="1:7" ht="15.75" customHeight="1" x14ac:dyDescent="0.2">
      <c r="A742" s="12" t="s">
        <v>17308</v>
      </c>
      <c r="D742" s="14" t="s">
        <v>16815</v>
      </c>
      <c r="E742" s="5" t="s">
        <v>17322</v>
      </c>
      <c r="F742" s="12" t="s">
        <v>17326</v>
      </c>
      <c r="G742" s="5" t="s">
        <v>17327</v>
      </c>
    </row>
    <row r="743" spans="1:7" ht="15.75" customHeight="1" x14ac:dyDescent="0.2">
      <c r="A743" s="12" t="s">
        <v>17308</v>
      </c>
      <c r="D743" s="14" t="s">
        <v>16815</v>
      </c>
      <c r="E743" s="5" t="s">
        <v>17322</v>
      </c>
      <c r="F743" s="12" t="s">
        <v>17231</v>
      </c>
      <c r="G743" s="5" t="s">
        <v>17328</v>
      </c>
    </row>
    <row r="744" spans="1:7" ht="15.75" customHeight="1" x14ac:dyDescent="0.2">
      <c r="A744" s="12" t="s">
        <v>17308</v>
      </c>
      <c r="D744" s="14" t="s">
        <v>16815</v>
      </c>
      <c r="E744" s="5" t="s">
        <v>17322</v>
      </c>
      <c r="F744" s="12" t="s">
        <v>17329</v>
      </c>
      <c r="G744" s="5" t="s">
        <v>17232</v>
      </c>
    </row>
    <row r="745" spans="1:7" ht="15.75" customHeight="1" x14ac:dyDescent="0.2">
      <c r="A745" s="12" t="s">
        <v>17308</v>
      </c>
      <c r="D745" s="14" t="s">
        <v>16815</v>
      </c>
      <c r="E745" s="5" t="s">
        <v>17322</v>
      </c>
      <c r="F745" s="12" t="s">
        <v>17330</v>
      </c>
      <c r="G745" s="5" t="s">
        <v>17331</v>
      </c>
    </row>
    <row r="746" spans="1:7" ht="15.75" customHeight="1" x14ac:dyDescent="0.2">
      <c r="A746" s="12" t="s">
        <v>17308</v>
      </c>
      <c r="D746" s="14" t="s">
        <v>16815</v>
      </c>
      <c r="E746" s="5" t="s">
        <v>17322</v>
      </c>
      <c r="F746" s="12" t="s">
        <v>17332</v>
      </c>
      <c r="G746" s="5" t="s">
        <v>16890</v>
      </c>
    </row>
    <row r="747" spans="1:7" ht="15.75" customHeight="1" x14ac:dyDescent="0.2">
      <c r="A747" s="12" t="s">
        <v>17308</v>
      </c>
      <c r="D747" s="14" t="s">
        <v>16815</v>
      </c>
      <c r="E747" s="5" t="s">
        <v>17322</v>
      </c>
      <c r="F747" s="12" t="s">
        <v>17167</v>
      </c>
      <c r="G747" s="5" t="s">
        <v>3681</v>
      </c>
    </row>
    <row r="748" spans="1:7" ht="15.75" customHeight="1" x14ac:dyDescent="0.2">
      <c r="A748" s="12" t="s">
        <v>17308</v>
      </c>
      <c r="D748" s="14" t="s">
        <v>16815</v>
      </c>
      <c r="E748" s="5" t="s">
        <v>17322</v>
      </c>
      <c r="F748" s="12" t="s">
        <v>3063</v>
      </c>
      <c r="G748" s="5" t="s">
        <v>17333</v>
      </c>
    </row>
    <row r="749" spans="1:7" ht="15.75" customHeight="1" x14ac:dyDescent="0.2">
      <c r="A749" s="12" t="s">
        <v>17308</v>
      </c>
      <c r="D749" s="14" t="s">
        <v>16815</v>
      </c>
      <c r="E749" s="5" t="s">
        <v>17322</v>
      </c>
      <c r="F749" s="12" t="s">
        <v>3439</v>
      </c>
      <c r="G749" s="5" t="s">
        <v>16603</v>
      </c>
    </row>
    <row r="750" spans="1:7" ht="15.75" customHeight="1" x14ac:dyDescent="0.2">
      <c r="A750" s="12" t="s">
        <v>17308</v>
      </c>
      <c r="D750" s="14" t="s">
        <v>16815</v>
      </c>
      <c r="E750" s="5" t="s">
        <v>17322</v>
      </c>
      <c r="F750" s="12" t="s">
        <v>124</v>
      </c>
      <c r="G750" s="5" t="s">
        <v>17334</v>
      </c>
    </row>
    <row r="751" spans="1:7" ht="15.75" customHeight="1" x14ac:dyDescent="0.2">
      <c r="A751" s="12" t="s">
        <v>17308</v>
      </c>
      <c r="D751" s="14" t="s">
        <v>16815</v>
      </c>
      <c r="E751" s="5" t="s">
        <v>17335</v>
      </c>
      <c r="F751" s="12" t="s">
        <v>17336</v>
      </c>
      <c r="G751" s="5" t="s">
        <v>16858</v>
      </c>
    </row>
    <row r="752" spans="1:7" ht="15.75" customHeight="1" x14ac:dyDescent="0.2">
      <c r="A752" s="12" t="s">
        <v>17308</v>
      </c>
      <c r="D752" s="14" t="s">
        <v>16815</v>
      </c>
      <c r="E752" s="5" t="s">
        <v>17335</v>
      </c>
      <c r="F752" s="12" t="s">
        <v>16626</v>
      </c>
      <c r="G752" s="5" t="s">
        <v>17337</v>
      </c>
    </row>
    <row r="753" spans="1:7" ht="15.75" customHeight="1" x14ac:dyDescent="0.2">
      <c r="A753" s="12" t="s">
        <v>17308</v>
      </c>
      <c r="D753" s="14" t="s">
        <v>16815</v>
      </c>
      <c r="E753" s="5" t="s">
        <v>17335</v>
      </c>
      <c r="F753" s="12" t="s">
        <v>17338</v>
      </c>
      <c r="G753" s="5" t="s">
        <v>16974</v>
      </c>
    </row>
    <row r="754" spans="1:7" ht="15.75" customHeight="1" x14ac:dyDescent="0.2">
      <c r="A754" s="12" t="s">
        <v>17308</v>
      </c>
      <c r="D754" s="14" t="s">
        <v>16815</v>
      </c>
      <c r="E754" s="5" t="s">
        <v>17335</v>
      </c>
      <c r="F754" s="12" t="s">
        <v>17339</v>
      </c>
      <c r="G754" s="23" t="s">
        <v>17340</v>
      </c>
    </row>
    <row r="755" spans="1:7" ht="15.75" customHeight="1" x14ac:dyDescent="0.2">
      <c r="A755" s="12" t="s">
        <v>17308</v>
      </c>
      <c r="D755" s="14" t="s">
        <v>16815</v>
      </c>
      <c r="E755" s="5" t="s">
        <v>17335</v>
      </c>
      <c r="F755" s="12" t="s">
        <v>17341</v>
      </c>
      <c r="G755" s="5" t="s">
        <v>17342</v>
      </c>
    </row>
    <row r="756" spans="1:7" ht="15.75" customHeight="1" x14ac:dyDescent="0.2">
      <c r="A756" s="12" t="s">
        <v>17308</v>
      </c>
      <c r="D756" s="14" t="s">
        <v>16815</v>
      </c>
      <c r="E756" s="5" t="s">
        <v>17335</v>
      </c>
      <c r="F756" s="12" t="s">
        <v>992</v>
      </c>
      <c r="G756" s="5" t="s">
        <v>16976</v>
      </c>
    </row>
    <row r="757" spans="1:7" ht="15.75" customHeight="1" x14ac:dyDescent="0.2">
      <c r="A757" s="12" t="s">
        <v>17308</v>
      </c>
      <c r="D757" s="14" t="s">
        <v>16815</v>
      </c>
      <c r="E757" s="5" t="s">
        <v>17335</v>
      </c>
      <c r="F757" s="12" t="s">
        <v>17343</v>
      </c>
      <c r="G757" s="5" t="s">
        <v>17344</v>
      </c>
    </row>
    <row r="758" spans="1:7" ht="15.75" customHeight="1" x14ac:dyDescent="0.2">
      <c r="A758" s="12" t="s">
        <v>17308</v>
      </c>
      <c r="D758" s="14" t="s">
        <v>16815</v>
      </c>
      <c r="E758" s="5" t="s">
        <v>17335</v>
      </c>
      <c r="F758" s="12" t="s">
        <v>17257</v>
      </c>
      <c r="G758" s="5" t="s">
        <v>17345</v>
      </c>
    </row>
    <row r="759" spans="1:7" ht="15.75" customHeight="1" x14ac:dyDescent="0.2">
      <c r="A759" s="12" t="s">
        <v>17308</v>
      </c>
      <c r="D759" s="14" t="s">
        <v>16815</v>
      </c>
      <c r="E759" s="5" t="s">
        <v>17335</v>
      </c>
      <c r="F759" s="12" t="s">
        <v>1420</v>
      </c>
      <c r="G759" s="5" t="s">
        <v>17346</v>
      </c>
    </row>
    <row r="760" spans="1:7" ht="15.75" customHeight="1" x14ac:dyDescent="0.2">
      <c r="A760" s="12" t="s">
        <v>17308</v>
      </c>
      <c r="D760" s="14" t="s">
        <v>16815</v>
      </c>
      <c r="E760" s="5" t="s">
        <v>17335</v>
      </c>
      <c r="F760" s="12" t="s">
        <v>17347</v>
      </c>
      <c r="G760" s="5" t="s">
        <v>17195</v>
      </c>
    </row>
    <row r="761" spans="1:7" ht="15.75" customHeight="1" x14ac:dyDescent="0.2">
      <c r="A761" s="12" t="s">
        <v>17308</v>
      </c>
      <c r="D761" s="14" t="s">
        <v>16815</v>
      </c>
      <c r="E761" s="5" t="s">
        <v>17335</v>
      </c>
      <c r="F761" s="12" t="s">
        <v>17348</v>
      </c>
      <c r="G761" s="5" t="s">
        <v>9264</v>
      </c>
    </row>
    <row r="762" spans="1:7" ht="15.75" customHeight="1" x14ac:dyDescent="0.2">
      <c r="A762" s="12" t="s">
        <v>17308</v>
      </c>
      <c r="D762" s="14" t="s">
        <v>16815</v>
      </c>
      <c r="E762" s="5" t="s">
        <v>17335</v>
      </c>
      <c r="F762" s="12" t="s">
        <v>17349</v>
      </c>
      <c r="G762" s="5" t="s">
        <v>17350</v>
      </c>
    </row>
    <row r="763" spans="1:7" ht="15.75" customHeight="1" x14ac:dyDescent="0.2">
      <c r="A763" s="12" t="s">
        <v>17308</v>
      </c>
      <c r="D763" s="14" t="s">
        <v>16815</v>
      </c>
      <c r="E763" s="5" t="s">
        <v>17335</v>
      </c>
      <c r="F763" s="12" t="s">
        <v>16263</v>
      </c>
      <c r="G763" s="5" t="s">
        <v>11010</v>
      </c>
    </row>
    <row r="764" spans="1:7" ht="15.75" customHeight="1" x14ac:dyDescent="0.2">
      <c r="A764" s="12" t="s">
        <v>17308</v>
      </c>
      <c r="D764" s="14" t="s">
        <v>16815</v>
      </c>
      <c r="E764" s="5" t="s">
        <v>17335</v>
      </c>
      <c r="F764" s="12" t="s">
        <v>302</v>
      </c>
      <c r="G764" s="5" t="s">
        <v>4982</v>
      </c>
    </row>
    <row r="765" spans="1:7" ht="15.75" customHeight="1" x14ac:dyDescent="0.2">
      <c r="A765" s="12" t="s">
        <v>17308</v>
      </c>
      <c r="D765" s="14" t="s">
        <v>16815</v>
      </c>
      <c r="E765" s="5" t="s">
        <v>17351</v>
      </c>
      <c r="F765" s="12" t="s">
        <v>17352</v>
      </c>
      <c r="G765" s="5" t="s">
        <v>16858</v>
      </c>
    </row>
    <row r="766" spans="1:7" ht="15.75" customHeight="1" x14ac:dyDescent="0.2">
      <c r="A766" s="12" t="s">
        <v>17308</v>
      </c>
      <c r="D766" s="14" t="s">
        <v>16815</v>
      </c>
      <c r="E766" s="5" t="s">
        <v>17351</v>
      </c>
      <c r="F766" s="12" t="s">
        <v>17353</v>
      </c>
      <c r="G766" s="5" t="s">
        <v>17354</v>
      </c>
    </row>
    <row r="767" spans="1:7" ht="15.75" customHeight="1" x14ac:dyDescent="0.2">
      <c r="A767" s="12" t="s">
        <v>17308</v>
      </c>
      <c r="D767" s="14" t="s">
        <v>16815</v>
      </c>
      <c r="E767" s="5" t="s">
        <v>17351</v>
      </c>
      <c r="F767" s="12" t="s">
        <v>17355</v>
      </c>
      <c r="G767" s="5" t="s">
        <v>17356</v>
      </c>
    </row>
    <row r="768" spans="1:7" ht="15.75" customHeight="1" x14ac:dyDescent="0.2">
      <c r="A768" s="12" t="s">
        <v>17308</v>
      </c>
      <c r="D768" s="14" t="s">
        <v>16815</v>
      </c>
      <c r="E768" s="5" t="s">
        <v>17351</v>
      </c>
      <c r="F768" s="12" t="s">
        <v>17357</v>
      </c>
      <c r="G768" s="5" t="s">
        <v>16834</v>
      </c>
    </row>
    <row r="769" spans="1:7" ht="15.75" customHeight="1" x14ac:dyDescent="0.2">
      <c r="A769" s="12" t="s">
        <v>17308</v>
      </c>
      <c r="D769" s="14" t="s">
        <v>16815</v>
      </c>
      <c r="E769" s="5" t="s">
        <v>17351</v>
      </c>
      <c r="F769" s="12" t="s">
        <v>17038</v>
      </c>
      <c r="G769" s="5" t="s">
        <v>17358</v>
      </c>
    </row>
    <row r="770" spans="1:7" ht="15.75" customHeight="1" x14ac:dyDescent="0.2">
      <c r="A770" s="12" t="s">
        <v>17308</v>
      </c>
      <c r="D770" s="14" t="s">
        <v>16815</v>
      </c>
      <c r="E770" s="5" t="s">
        <v>17351</v>
      </c>
      <c r="F770" s="12" t="s">
        <v>17359</v>
      </c>
      <c r="G770" s="5" t="s">
        <v>17360</v>
      </c>
    </row>
    <row r="771" spans="1:7" ht="15.75" customHeight="1" x14ac:dyDescent="0.2">
      <c r="A771" s="12" t="s">
        <v>17308</v>
      </c>
      <c r="D771" s="14" t="s">
        <v>16815</v>
      </c>
      <c r="E771" s="5" t="s">
        <v>17351</v>
      </c>
      <c r="F771" s="12" t="s">
        <v>16456</v>
      </c>
      <c r="G771" s="5" t="s">
        <v>17361</v>
      </c>
    </row>
    <row r="772" spans="1:7" ht="15.75" customHeight="1" x14ac:dyDescent="0.2">
      <c r="A772" s="12" t="s">
        <v>17308</v>
      </c>
      <c r="D772" s="14" t="s">
        <v>16815</v>
      </c>
      <c r="E772" s="5" t="s">
        <v>17351</v>
      </c>
      <c r="F772" s="12" t="s">
        <v>17362</v>
      </c>
      <c r="G772" s="5" t="s">
        <v>16611</v>
      </c>
    </row>
    <row r="773" spans="1:7" ht="15.75" customHeight="1" x14ac:dyDescent="0.2">
      <c r="A773" s="12" t="s">
        <v>17308</v>
      </c>
      <c r="D773" s="14" t="s">
        <v>16815</v>
      </c>
      <c r="E773" s="5" t="s">
        <v>17351</v>
      </c>
      <c r="F773" s="12" t="s">
        <v>16768</v>
      </c>
      <c r="G773" s="5" t="s">
        <v>16434</v>
      </c>
    </row>
    <row r="774" spans="1:7" ht="15.75" customHeight="1" x14ac:dyDescent="0.2">
      <c r="A774" s="12" t="s">
        <v>17308</v>
      </c>
      <c r="D774" s="14" t="s">
        <v>16815</v>
      </c>
      <c r="E774" s="5" t="s">
        <v>17351</v>
      </c>
      <c r="F774" s="12" t="s">
        <v>17363</v>
      </c>
      <c r="G774" s="5" t="s">
        <v>43</v>
      </c>
    </row>
    <row r="775" spans="1:7" ht="15.75" customHeight="1" x14ac:dyDescent="0.2">
      <c r="A775" s="12" t="s">
        <v>17308</v>
      </c>
      <c r="D775" s="14" t="s">
        <v>16815</v>
      </c>
      <c r="E775" s="5" t="s">
        <v>17351</v>
      </c>
      <c r="F775" s="12" t="s">
        <v>17364</v>
      </c>
      <c r="G775" s="5" t="s">
        <v>12046</v>
      </c>
    </row>
    <row r="776" spans="1:7" ht="15.75" customHeight="1" x14ac:dyDescent="0.2">
      <c r="A776" s="12" t="s">
        <v>17308</v>
      </c>
      <c r="D776" s="14" t="s">
        <v>16815</v>
      </c>
      <c r="E776" s="5" t="s">
        <v>17351</v>
      </c>
      <c r="F776" s="12" t="s">
        <v>17365</v>
      </c>
      <c r="G776" s="5" t="s">
        <v>17366</v>
      </c>
    </row>
    <row r="777" spans="1:7" ht="15.75" customHeight="1" x14ac:dyDescent="0.2">
      <c r="A777" s="12" t="s">
        <v>17308</v>
      </c>
      <c r="D777" s="14" t="s">
        <v>16815</v>
      </c>
      <c r="E777" s="5" t="s">
        <v>17351</v>
      </c>
      <c r="F777" s="12" t="s">
        <v>92</v>
      </c>
      <c r="G777" s="5" t="s">
        <v>8166</v>
      </c>
    </row>
    <row r="778" spans="1:7" ht="15.75" customHeight="1" x14ac:dyDescent="0.2">
      <c r="A778" s="12" t="s">
        <v>17308</v>
      </c>
      <c r="D778" s="14" t="s">
        <v>16815</v>
      </c>
      <c r="E778" s="5" t="s">
        <v>17367</v>
      </c>
      <c r="F778" s="12" t="s">
        <v>17368</v>
      </c>
      <c r="G778" s="5" t="s">
        <v>16858</v>
      </c>
    </row>
    <row r="779" spans="1:7" ht="15.75" customHeight="1" x14ac:dyDescent="0.2">
      <c r="A779" s="12" t="s">
        <v>17308</v>
      </c>
      <c r="D779" s="14" t="s">
        <v>16815</v>
      </c>
      <c r="E779" s="5" t="s">
        <v>17367</v>
      </c>
      <c r="F779" s="12" t="s">
        <v>17369</v>
      </c>
      <c r="G779" s="5" t="s">
        <v>17370</v>
      </c>
    </row>
    <row r="780" spans="1:7" ht="15.75" customHeight="1" x14ac:dyDescent="0.2">
      <c r="A780" s="12" t="s">
        <v>17308</v>
      </c>
      <c r="D780" s="14" t="s">
        <v>16815</v>
      </c>
      <c r="E780" s="5" t="s">
        <v>17367</v>
      </c>
      <c r="F780" s="12" t="s">
        <v>17371</v>
      </c>
      <c r="G780" s="5" t="s">
        <v>17372</v>
      </c>
    </row>
    <row r="781" spans="1:7" ht="15.75" customHeight="1" x14ac:dyDescent="0.2">
      <c r="A781" s="12" t="s">
        <v>17308</v>
      </c>
      <c r="D781" s="14" t="s">
        <v>16815</v>
      </c>
      <c r="E781" s="5" t="s">
        <v>17367</v>
      </c>
      <c r="F781" s="12" t="s">
        <v>17373</v>
      </c>
      <c r="G781" s="5" t="s">
        <v>17374</v>
      </c>
    </row>
    <row r="782" spans="1:7" ht="15.75" customHeight="1" x14ac:dyDescent="0.2">
      <c r="A782" s="12" t="s">
        <v>17308</v>
      </c>
      <c r="D782" s="14" t="s">
        <v>16815</v>
      </c>
      <c r="E782" s="5" t="s">
        <v>17367</v>
      </c>
      <c r="F782" s="12" t="s">
        <v>17375</v>
      </c>
      <c r="G782" s="5" t="s">
        <v>17376</v>
      </c>
    </row>
    <row r="783" spans="1:7" ht="15.75" customHeight="1" x14ac:dyDescent="0.2">
      <c r="A783" s="12" t="s">
        <v>17308</v>
      </c>
      <c r="D783" s="14" t="s">
        <v>16815</v>
      </c>
      <c r="E783" s="5" t="s">
        <v>17367</v>
      </c>
      <c r="F783" s="12" t="s">
        <v>17377</v>
      </c>
      <c r="G783" s="5" t="s">
        <v>17378</v>
      </c>
    </row>
    <row r="784" spans="1:7" ht="15.75" customHeight="1" x14ac:dyDescent="0.2">
      <c r="A784" s="12" t="s">
        <v>17308</v>
      </c>
      <c r="D784" s="14" t="s">
        <v>16815</v>
      </c>
      <c r="E784" s="5" t="s">
        <v>17367</v>
      </c>
      <c r="F784" s="12" t="s">
        <v>17379</v>
      </c>
      <c r="G784" s="5" t="s">
        <v>16599</v>
      </c>
    </row>
    <row r="785" spans="1:7" ht="15.75" customHeight="1" x14ac:dyDescent="0.2">
      <c r="A785" s="12" t="s">
        <v>17308</v>
      </c>
      <c r="D785" s="14" t="s">
        <v>16815</v>
      </c>
      <c r="E785" s="5" t="s">
        <v>17367</v>
      </c>
      <c r="F785" s="12" t="s">
        <v>17380</v>
      </c>
      <c r="G785" s="5" t="s">
        <v>17381</v>
      </c>
    </row>
    <row r="786" spans="1:7" ht="15.75" customHeight="1" x14ac:dyDescent="0.2">
      <c r="A786" s="12" t="s">
        <v>17308</v>
      </c>
      <c r="D786" s="14" t="s">
        <v>16815</v>
      </c>
      <c r="E786" s="5" t="s">
        <v>17367</v>
      </c>
      <c r="F786" s="12" t="s">
        <v>17382</v>
      </c>
      <c r="G786" s="5" t="s">
        <v>17383</v>
      </c>
    </row>
    <row r="787" spans="1:7" ht="15.75" customHeight="1" x14ac:dyDescent="0.2">
      <c r="A787" s="12" t="s">
        <v>17308</v>
      </c>
      <c r="D787" s="14" t="s">
        <v>16815</v>
      </c>
      <c r="E787" s="5" t="s">
        <v>17367</v>
      </c>
      <c r="F787" s="12" t="s">
        <v>17384</v>
      </c>
      <c r="G787" s="5" t="s">
        <v>17385</v>
      </c>
    </row>
    <row r="788" spans="1:7" ht="15.75" customHeight="1" x14ac:dyDescent="0.2">
      <c r="A788" s="12" t="s">
        <v>17308</v>
      </c>
      <c r="D788" s="14" t="s">
        <v>16815</v>
      </c>
      <c r="E788" s="5" t="s">
        <v>17367</v>
      </c>
      <c r="F788" s="12" t="s">
        <v>12422</v>
      </c>
      <c r="G788" s="5" t="s">
        <v>17386</v>
      </c>
    </row>
    <row r="789" spans="1:7" ht="15.75" customHeight="1" x14ac:dyDescent="0.2">
      <c r="A789" s="12" t="s">
        <v>17308</v>
      </c>
      <c r="D789" s="14" t="s">
        <v>16815</v>
      </c>
      <c r="E789" s="5" t="s">
        <v>17367</v>
      </c>
      <c r="F789" s="12" t="s">
        <v>316</v>
      </c>
      <c r="G789" s="5" t="s">
        <v>8166</v>
      </c>
    </row>
    <row r="790" spans="1:7" ht="15.75" customHeight="1" x14ac:dyDescent="0.2">
      <c r="A790" s="12" t="s">
        <v>17308</v>
      </c>
      <c r="D790" s="14" t="s">
        <v>16815</v>
      </c>
      <c r="E790" s="5" t="s">
        <v>17367</v>
      </c>
      <c r="F790" s="12" t="s">
        <v>281</v>
      </c>
    </row>
    <row r="791" spans="1:7" ht="15.75" customHeight="1" x14ac:dyDescent="0.2">
      <c r="A791" s="12" t="s">
        <v>17308</v>
      </c>
      <c r="D791" s="14" t="s">
        <v>16815</v>
      </c>
      <c r="E791" s="5" t="s">
        <v>17387</v>
      </c>
      <c r="F791" s="12" t="s">
        <v>17388</v>
      </c>
      <c r="G791" s="5" t="s">
        <v>16858</v>
      </c>
    </row>
    <row r="792" spans="1:7" ht="15.75" customHeight="1" x14ac:dyDescent="0.2">
      <c r="A792" s="12" t="s">
        <v>17308</v>
      </c>
      <c r="D792" s="14" t="s">
        <v>16815</v>
      </c>
      <c r="E792" s="5" t="s">
        <v>17387</v>
      </c>
      <c r="F792" s="12" t="s">
        <v>17389</v>
      </c>
      <c r="G792" s="5" t="s">
        <v>17390</v>
      </c>
    </row>
    <row r="793" spans="1:7" ht="15.75" customHeight="1" x14ac:dyDescent="0.2">
      <c r="A793" s="12" t="s">
        <v>17308</v>
      </c>
      <c r="D793" s="14" t="s">
        <v>16815</v>
      </c>
      <c r="E793" s="5" t="s">
        <v>17387</v>
      </c>
      <c r="F793" s="12" t="s">
        <v>17391</v>
      </c>
      <c r="G793" s="5" t="s">
        <v>17392</v>
      </c>
    </row>
    <row r="794" spans="1:7" ht="15.75" customHeight="1" x14ac:dyDescent="0.2">
      <c r="A794" s="12" t="s">
        <v>17308</v>
      </c>
      <c r="D794" s="14" t="s">
        <v>16815</v>
      </c>
      <c r="E794" s="5" t="s">
        <v>17387</v>
      </c>
      <c r="F794" s="12" t="s">
        <v>17235</v>
      </c>
      <c r="G794" s="5" t="s">
        <v>17393</v>
      </c>
    </row>
    <row r="795" spans="1:7" ht="15.75" customHeight="1" x14ac:dyDescent="0.2">
      <c r="A795" s="12" t="s">
        <v>17308</v>
      </c>
      <c r="D795" s="14" t="s">
        <v>16815</v>
      </c>
      <c r="E795" s="5" t="s">
        <v>17387</v>
      </c>
      <c r="F795" s="12" t="s">
        <v>17394</v>
      </c>
      <c r="G795" s="5" t="s">
        <v>17395</v>
      </c>
    </row>
    <row r="796" spans="1:7" ht="15.75" customHeight="1" x14ac:dyDescent="0.2">
      <c r="A796" s="12" t="s">
        <v>17308</v>
      </c>
      <c r="D796" s="14" t="s">
        <v>16815</v>
      </c>
      <c r="E796" s="5" t="s">
        <v>17387</v>
      </c>
      <c r="F796" s="12" t="s">
        <v>17255</v>
      </c>
      <c r="G796" s="5" t="s">
        <v>17396</v>
      </c>
    </row>
    <row r="797" spans="1:7" ht="15.75" customHeight="1" x14ac:dyDescent="0.2">
      <c r="A797" s="12" t="s">
        <v>17308</v>
      </c>
      <c r="D797" s="14" t="s">
        <v>16815</v>
      </c>
      <c r="E797" s="5" t="s">
        <v>17387</v>
      </c>
      <c r="F797" s="12" t="s">
        <v>17397</v>
      </c>
      <c r="G797" s="5" t="s">
        <v>17398</v>
      </c>
    </row>
    <row r="798" spans="1:7" ht="15.75" customHeight="1" x14ac:dyDescent="0.2">
      <c r="A798" s="12" t="s">
        <v>17308</v>
      </c>
      <c r="D798" s="14" t="s">
        <v>16815</v>
      </c>
      <c r="E798" s="5" t="s">
        <v>17387</v>
      </c>
      <c r="F798" s="12" t="s">
        <v>2564</v>
      </c>
      <c r="G798" s="5" t="s">
        <v>11123</v>
      </c>
    </row>
    <row r="799" spans="1:7" ht="15.75" customHeight="1" x14ac:dyDescent="0.2">
      <c r="A799" s="12" t="s">
        <v>17308</v>
      </c>
      <c r="D799" s="14" t="s">
        <v>16815</v>
      </c>
      <c r="E799" s="5" t="s">
        <v>17387</v>
      </c>
      <c r="F799" s="12" t="s">
        <v>8861</v>
      </c>
      <c r="G799" s="5" t="s">
        <v>17022</v>
      </c>
    </row>
    <row r="800" spans="1:7" ht="15.75" customHeight="1" x14ac:dyDescent="0.2">
      <c r="A800" s="12" t="s">
        <v>17308</v>
      </c>
      <c r="D800" s="14" t="s">
        <v>16815</v>
      </c>
      <c r="E800" s="5" t="s">
        <v>17387</v>
      </c>
      <c r="F800" s="12" t="s">
        <v>5775</v>
      </c>
      <c r="G800" s="5" t="s">
        <v>17399</v>
      </c>
    </row>
    <row r="801" spans="1:7" ht="15.75" customHeight="1" x14ac:dyDescent="0.2">
      <c r="A801" s="12" t="s">
        <v>17308</v>
      </c>
      <c r="D801" s="14" t="s">
        <v>16815</v>
      </c>
      <c r="E801" s="5" t="s">
        <v>17387</v>
      </c>
      <c r="F801" s="12" t="s">
        <v>17400</v>
      </c>
      <c r="G801" s="5" t="s">
        <v>16441</v>
      </c>
    </row>
    <row r="802" spans="1:7" ht="15.75" customHeight="1" x14ac:dyDescent="0.2">
      <c r="A802" s="12" t="s">
        <v>17308</v>
      </c>
      <c r="D802" s="14" t="s">
        <v>16815</v>
      </c>
      <c r="E802" s="5" t="s">
        <v>17387</v>
      </c>
      <c r="F802" s="12" t="s">
        <v>7126</v>
      </c>
      <c r="G802" s="5" t="s">
        <v>7127</v>
      </c>
    </row>
    <row r="803" spans="1:7" ht="15.75" customHeight="1" x14ac:dyDescent="0.2">
      <c r="A803" s="12" t="s">
        <v>17401</v>
      </c>
      <c r="D803" s="14" t="s">
        <v>16815</v>
      </c>
      <c r="E803" s="5" t="s">
        <v>17402</v>
      </c>
      <c r="F803" s="12" t="s">
        <v>17403</v>
      </c>
      <c r="G803" s="23" t="s">
        <v>16858</v>
      </c>
    </row>
    <row r="804" spans="1:7" ht="15.75" customHeight="1" x14ac:dyDescent="0.2">
      <c r="A804" s="12" t="s">
        <v>17401</v>
      </c>
      <c r="D804" s="14" t="s">
        <v>16815</v>
      </c>
      <c r="E804" s="5" t="s">
        <v>17402</v>
      </c>
      <c r="F804" s="12" t="s">
        <v>17404</v>
      </c>
      <c r="G804" s="5" t="s">
        <v>17405</v>
      </c>
    </row>
    <row r="805" spans="1:7" ht="15.75" customHeight="1" x14ac:dyDescent="0.2">
      <c r="A805" s="12" t="s">
        <v>17401</v>
      </c>
      <c r="D805" s="14" t="s">
        <v>16815</v>
      </c>
      <c r="E805" s="5" t="s">
        <v>17402</v>
      </c>
      <c r="F805" s="12" t="s">
        <v>9185</v>
      </c>
      <c r="G805" s="5" t="s">
        <v>17406</v>
      </c>
    </row>
    <row r="806" spans="1:7" ht="15.75" customHeight="1" x14ac:dyDescent="0.2">
      <c r="A806" s="12" t="s">
        <v>17401</v>
      </c>
      <c r="D806" s="14" t="s">
        <v>16815</v>
      </c>
      <c r="E806" s="5" t="s">
        <v>17402</v>
      </c>
      <c r="F806" s="12" t="s">
        <v>17407</v>
      </c>
      <c r="G806" s="5" t="s">
        <v>17408</v>
      </c>
    </row>
    <row r="807" spans="1:7" ht="15.75" customHeight="1" x14ac:dyDescent="0.2">
      <c r="A807" s="12" t="s">
        <v>17401</v>
      </c>
      <c r="D807" s="14" t="s">
        <v>16815</v>
      </c>
      <c r="E807" s="5" t="s">
        <v>17402</v>
      </c>
      <c r="F807" s="12" t="s">
        <v>14494</v>
      </c>
      <c r="G807" s="5" t="s">
        <v>17409</v>
      </c>
    </row>
    <row r="808" spans="1:7" ht="15.75" customHeight="1" x14ac:dyDescent="0.2">
      <c r="A808" s="12" t="s">
        <v>17401</v>
      </c>
      <c r="D808" s="14" t="s">
        <v>16815</v>
      </c>
      <c r="E808" s="5" t="s">
        <v>17402</v>
      </c>
      <c r="F808" s="12" t="s">
        <v>7814</v>
      </c>
      <c r="G808" s="5" t="s">
        <v>17410</v>
      </c>
    </row>
    <row r="809" spans="1:7" ht="15.75" customHeight="1" x14ac:dyDescent="0.2">
      <c r="A809" s="12" t="s">
        <v>17401</v>
      </c>
      <c r="D809" s="14" t="s">
        <v>16815</v>
      </c>
      <c r="E809" s="5" t="s">
        <v>17402</v>
      </c>
      <c r="F809" s="12" t="s">
        <v>5053</v>
      </c>
      <c r="G809" s="5" t="s">
        <v>17411</v>
      </c>
    </row>
    <row r="810" spans="1:7" ht="15.75" customHeight="1" x14ac:dyDescent="0.2">
      <c r="A810" s="12" t="s">
        <v>17401</v>
      </c>
      <c r="D810" s="14" t="s">
        <v>16815</v>
      </c>
      <c r="E810" s="5" t="s">
        <v>17402</v>
      </c>
      <c r="F810" s="12" t="s">
        <v>13398</v>
      </c>
      <c r="G810" s="5" t="s">
        <v>17412</v>
      </c>
    </row>
    <row r="811" spans="1:7" ht="15.75" customHeight="1" x14ac:dyDescent="0.2">
      <c r="A811" s="12" t="s">
        <v>17401</v>
      </c>
      <c r="D811" s="14" t="s">
        <v>16815</v>
      </c>
      <c r="E811" s="5" t="s">
        <v>17402</v>
      </c>
      <c r="F811" s="12" t="s">
        <v>17413</v>
      </c>
      <c r="G811" s="5" t="s">
        <v>17414</v>
      </c>
    </row>
    <row r="812" spans="1:7" ht="15.75" customHeight="1" x14ac:dyDescent="0.2">
      <c r="A812" s="12" t="s">
        <v>17401</v>
      </c>
      <c r="D812" s="14" t="s">
        <v>16815</v>
      </c>
      <c r="E812" s="5" t="s">
        <v>17402</v>
      </c>
      <c r="F812" s="12" t="s">
        <v>17415</v>
      </c>
      <c r="G812" s="5" t="s">
        <v>17416</v>
      </c>
    </row>
    <row r="813" spans="1:7" ht="15.75" customHeight="1" x14ac:dyDescent="0.2">
      <c r="A813" s="12" t="s">
        <v>17401</v>
      </c>
      <c r="D813" s="14" t="s">
        <v>16815</v>
      </c>
      <c r="E813" s="5" t="s">
        <v>17402</v>
      </c>
      <c r="F813" s="12" t="s">
        <v>17417</v>
      </c>
      <c r="G813" s="5" t="s">
        <v>7177</v>
      </c>
    </row>
    <row r="814" spans="1:7" ht="15.75" customHeight="1" x14ac:dyDescent="0.2">
      <c r="A814" s="12" t="s">
        <v>17401</v>
      </c>
      <c r="D814" s="14" t="s">
        <v>16815</v>
      </c>
      <c r="E814" s="5" t="s">
        <v>17418</v>
      </c>
      <c r="F814" s="12" t="s">
        <v>17419</v>
      </c>
      <c r="G814" s="5" t="s">
        <v>16858</v>
      </c>
    </row>
    <row r="815" spans="1:7" ht="15.75" customHeight="1" x14ac:dyDescent="0.2">
      <c r="A815" s="12" t="s">
        <v>17401</v>
      </c>
      <c r="D815" s="14" t="s">
        <v>16815</v>
      </c>
      <c r="E815" s="5" t="s">
        <v>17418</v>
      </c>
      <c r="F815" s="12" t="s">
        <v>17104</v>
      </c>
      <c r="G815" s="5" t="s">
        <v>17420</v>
      </c>
    </row>
    <row r="816" spans="1:7" ht="15.75" customHeight="1" x14ac:dyDescent="0.2">
      <c r="A816" s="12" t="s">
        <v>17401</v>
      </c>
      <c r="D816" s="14" t="s">
        <v>16815</v>
      </c>
      <c r="E816" s="5" t="s">
        <v>17418</v>
      </c>
      <c r="F816" s="12" t="s">
        <v>17421</v>
      </c>
      <c r="G816" s="5" t="s">
        <v>17422</v>
      </c>
    </row>
    <row r="817" spans="1:7" ht="15.75" customHeight="1" x14ac:dyDescent="0.2">
      <c r="A817" s="12" t="s">
        <v>17401</v>
      </c>
      <c r="D817" s="14" t="s">
        <v>16815</v>
      </c>
      <c r="E817" s="5" t="s">
        <v>17418</v>
      </c>
      <c r="F817" s="12" t="s">
        <v>12614</v>
      </c>
      <c r="G817" s="5" t="s">
        <v>17423</v>
      </c>
    </row>
    <row r="818" spans="1:7" ht="15.75" customHeight="1" x14ac:dyDescent="0.2">
      <c r="A818" s="12" t="s">
        <v>17401</v>
      </c>
      <c r="D818" s="14" t="s">
        <v>16815</v>
      </c>
      <c r="E818" s="5" t="s">
        <v>17418</v>
      </c>
      <c r="F818" s="12" t="s">
        <v>17016</v>
      </c>
      <c r="G818" s="5" t="s">
        <v>17424</v>
      </c>
    </row>
    <row r="819" spans="1:7" ht="15.75" customHeight="1" x14ac:dyDescent="0.2">
      <c r="A819" s="12" t="s">
        <v>17401</v>
      </c>
      <c r="D819" s="14" t="s">
        <v>16815</v>
      </c>
      <c r="E819" s="5" t="s">
        <v>17418</v>
      </c>
      <c r="F819" s="12" t="s">
        <v>17425</v>
      </c>
      <c r="G819" s="5" t="s">
        <v>16914</v>
      </c>
    </row>
    <row r="820" spans="1:7" ht="15.75" customHeight="1" x14ac:dyDescent="0.2">
      <c r="A820" s="12" t="s">
        <v>17401</v>
      </c>
      <c r="D820" s="14" t="s">
        <v>16815</v>
      </c>
      <c r="E820" s="5" t="s">
        <v>17418</v>
      </c>
      <c r="F820" s="12" t="s">
        <v>16433</v>
      </c>
      <c r="G820" s="5" t="s">
        <v>17161</v>
      </c>
    </row>
    <row r="821" spans="1:7" ht="15.75" customHeight="1" x14ac:dyDescent="0.2">
      <c r="A821" s="12" t="s">
        <v>17401</v>
      </c>
      <c r="D821" s="14" t="s">
        <v>16815</v>
      </c>
      <c r="E821" s="5" t="s">
        <v>17418</v>
      </c>
      <c r="F821" s="12" t="s">
        <v>16296</v>
      </c>
      <c r="G821" s="5" t="s">
        <v>16336</v>
      </c>
    </row>
    <row r="822" spans="1:7" ht="15.75" customHeight="1" x14ac:dyDescent="0.2">
      <c r="A822" s="12" t="s">
        <v>17401</v>
      </c>
      <c r="D822" s="14" t="s">
        <v>16815</v>
      </c>
      <c r="E822" s="5" t="s">
        <v>17418</v>
      </c>
      <c r="F822" s="12" t="s">
        <v>9353</v>
      </c>
      <c r="G822" s="5" t="s">
        <v>17426</v>
      </c>
    </row>
    <row r="823" spans="1:7" ht="15.75" customHeight="1" x14ac:dyDescent="0.2">
      <c r="A823" s="12" t="s">
        <v>17401</v>
      </c>
      <c r="D823" s="14" t="s">
        <v>16815</v>
      </c>
      <c r="E823" s="5" t="s">
        <v>17418</v>
      </c>
      <c r="F823" s="12" t="s">
        <v>17427</v>
      </c>
      <c r="G823" s="5" t="s">
        <v>17428</v>
      </c>
    </row>
    <row r="824" spans="1:7" ht="15.75" customHeight="1" x14ac:dyDescent="0.2">
      <c r="A824" s="12" t="s">
        <v>17401</v>
      </c>
      <c r="D824" s="14" t="s">
        <v>16815</v>
      </c>
      <c r="E824" s="5" t="s">
        <v>17418</v>
      </c>
      <c r="F824" s="12" t="s">
        <v>17429</v>
      </c>
      <c r="G824" s="5" t="s">
        <v>17430</v>
      </c>
    </row>
    <row r="825" spans="1:7" ht="15.75" customHeight="1" x14ac:dyDescent="0.2">
      <c r="A825" s="12" t="s">
        <v>17401</v>
      </c>
      <c r="D825" s="14" t="s">
        <v>16815</v>
      </c>
      <c r="E825" s="5" t="s">
        <v>17418</v>
      </c>
      <c r="F825" s="12" t="s">
        <v>17431</v>
      </c>
      <c r="G825" s="23" t="s">
        <v>5228</v>
      </c>
    </row>
    <row r="826" spans="1:7" ht="15.75" customHeight="1" x14ac:dyDescent="0.2">
      <c r="A826" s="12" t="s">
        <v>17401</v>
      </c>
      <c r="D826" s="14" t="s">
        <v>16815</v>
      </c>
      <c r="E826" s="5" t="s">
        <v>17432</v>
      </c>
      <c r="F826" s="12" t="s">
        <v>17433</v>
      </c>
      <c r="G826" s="5" t="s">
        <v>16806</v>
      </c>
    </row>
    <row r="827" spans="1:7" ht="15.75" customHeight="1" x14ac:dyDescent="0.2">
      <c r="A827" s="12" t="s">
        <v>17401</v>
      </c>
      <c r="D827" s="14" t="s">
        <v>16815</v>
      </c>
      <c r="E827" s="5" t="s">
        <v>17432</v>
      </c>
      <c r="F827" s="12" t="s">
        <v>17434</v>
      </c>
      <c r="G827" s="5" t="s">
        <v>17435</v>
      </c>
    </row>
    <row r="828" spans="1:7" ht="15.75" customHeight="1" x14ac:dyDescent="0.2">
      <c r="A828" s="12" t="s">
        <v>17401</v>
      </c>
      <c r="D828" s="14" t="s">
        <v>16815</v>
      </c>
      <c r="E828" s="5" t="s">
        <v>17432</v>
      </c>
      <c r="F828" s="12" t="s">
        <v>17436</v>
      </c>
      <c r="G828" s="5" t="s">
        <v>17437</v>
      </c>
    </row>
    <row r="829" spans="1:7" ht="15.75" customHeight="1" x14ac:dyDescent="0.2">
      <c r="A829" s="12" t="s">
        <v>17401</v>
      </c>
      <c r="D829" s="14" t="s">
        <v>16815</v>
      </c>
      <c r="E829" s="5" t="s">
        <v>17432</v>
      </c>
      <c r="F829" s="12" t="s">
        <v>7292</v>
      </c>
      <c r="G829" s="5" t="s">
        <v>17438</v>
      </c>
    </row>
    <row r="830" spans="1:7" ht="15.75" customHeight="1" x14ac:dyDescent="0.2">
      <c r="A830" s="12" t="s">
        <v>17401</v>
      </c>
      <c r="D830" s="14" t="s">
        <v>16815</v>
      </c>
      <c r="E830" s="5" t="s">
        <v>17439</v>
      </c>
      <c r="F830" s="12" t="s">
        <v>17440</v>
      </c>
      <c r="G830" s="5" t="s">
        <v>16806</v>
      </c>
    </row>
    <row r="831" spans="1:7" ht="15.75" customHeight="1" x14ac:dyDescent="0.2">
      <c r="A831" s="12" t="s">
        <v>17401</v>
      </c>
      <c r="D831" s="14" t="s">
        <v>16815</v>
      </c>
      <c r="E831" s="5" t="s">
        <v>17439</v>
      </c>
      <c r="F831" s="12" t="s">
        <v>17441</v>
      </c>
      <c r="G831" s="5" t="s">
        <v>17442</v>
      </c>
    </row>
    <row r="832" spans="1:7" ht="15.75" customHeight="1" x14ac:dyDescent="0.2">
      <c r="A832" s="12" t="s">
        <v>17401</v>
      </c>
      <c r="D832" s="14" t="s">
        <v>16815</v>
      </c>
      <c r="E832" s="5" t="s">
        <v>17439</v>
      </c>
      <c r="F832" s="12" t="s">
        <v>17443</v>
      </c>
      <c r="G832" s="5" t="s">
        <v>17444</v>
      </c>
    </row>
    <row r="833" spans="1:7" ht="15.75" customHeight="1" x14ac:dyDescent="0.2">
      <c r="A833" s="12" t="s">
        <v>17401</v>
      </c>
      <c r="D833" s="14" t="s">
        <v>16815</v>
      </c>
      <c r="E833" s="5" t="s">
        <v>17439</v>
      </c>
      <c r="F833" s="12" t="s">
        <v>17338</v>
      </c>
      <c r="G833" s="5" t="s">
        <v>17445</v>
      </c>
    </row>
    <row r="834" spans="1:7" ht="15.75" customHeight="1" x14ac:dyDescent="0.2">
      <c r="A834" s="12" t="s">
        <v>17401</v>
      </c>
      <c r="D834" s="14" t="s">
        <v>16815</v>
      </c>
      <c r="E834" s="5" t="s">
        <v>17439</v>
      </c>
      <c r="F834" s="12" t="s">
        <v>17186</v>
      </c>
      <c r="G834" s="5" t="s">
        <v>17106</v>
      </c>
    </row>
    <row r="835" spans="1:7" ht="15.75" customHeight="1" x14ac:dyDescent="0.2">
      <c r="A835" s="12" t="s">
        <v>17401</v>
      </c>
      <c r="D835" s="14" t="s">
        <v>16815</v>
      </c>
      <c r="E835" s="5" t="s">
        <v>17439</v>
      </c>
      <c r="F835" s="12" t="s">
        <v>16950</v>
      </c>
      <c r="G835" s="5" t="s">
        <v>17187</v>
      </c>
    </row>
    <row r="836" spans="1:7" ht="15.75" customHeight="1" x14ac:dyDescent="0.2">
      <c r="A836" s="12" t="s">
        <v>17401</v>
      </c>
      <c r="D836" s="14" t="s">
        <v>16815</v>
      </c>
      <c r="E836" s="5" t="s">
        <v>17439</v>
      </c>
      <c r="F836" s="12" t="s">
        <v>16952</v>
      </c>
      <c r="G836" s="5" t="s">
        <v>17446</v>
      </c>
    </row>
    <row r="837" spans="1:7" ht="15.75" customHeight="1" x14ac:dyDescent="0.2">
      <c r="A837" s="12" t="s">
        <v>17401</v>
      </c>
      <c r="D837" s="14" t="s">
        <v>16815</v>
      </c>
      <c r="E837" s="5" t="s">
        <v>17439</v>
      </c>
      <c r="F837" s="12" t="s">
        <v>16954</v>
      </c>
      <c r="G837" s="5" t="s">
        <v>16953</v>
      </c>
    </row>
    <row r="838" spans="1:7" ht="15.75" customHeight="1" x14ac:dyDescent="0.2">
      <c r="A838" s="12" t="s">
        <v>17401</v>
      </c>
      <c r="D838" s="14" t="s">
        <v>16815</v>
      </c>
      <c r="E838" s="5" t="s">
        <v>17439</v>
      </c>
      <c r="F838" s="12" t="s">
        <v>17234</v>
      </c>
      <c r="G838" s="5" t="s">
        <v>17447</v>
      </c>
    </row>
    <row r="839" spans="1:7" ht="15.75" customHeight="1" x14ac:dyDescent="0.2">
      <c r="A839" s="12" t="s">
        <v>17401</v>
      </c>
      <c r="D839" s="14" t="s">
        <v>16815</v>
      </c>
      <c r="E839" s="5" t="s">
        <v>17439</v>
      </c>
      <c r="F839" s="12" t="s">
        <v>16312</v>
      </c>
      <c r="G839" s="5" t="s">
        <v>16599</v>
      </c>
    </row>
    <row r="840" spans="1:7" ht="15.75" customHeight="1" x14ac:dyDescent="0.2">
      <c r="A840" s="12" t="s">
        <v>17401</v>
      </c>
      <c r="D840" s="14" t="s">
        <v>16815</v>
      </c>
      <c r="E840" s="5" t="s">
        <v>17439</v>
      </c>
      <c r="F840" s="12" t="s">
        <v>8111</v>
      </c>
      <c r="G840" s="5" t="s">
        <v>16652</v>
      </c>
    </row>
    <row r="841" spans="1:7" ht="15.75" customHeight="1" x14ac:dyDescent="0.2">
      <c r="A841" s="12" t="s">
        <v>17401</v>
      </c>
      <c r="D841" s="14" t="s">
        <v>16815</v>
      </c>
      <c r="E841" s="5" t="s">
        <v>17439</v>
      </c>
      <c r="F841" s="12" t="s">
        <v>4324</v>
      </c>
      <c r="G841" s="5" t="s">
        <v>17448</v>
      </c>
    </row>
    <row r="842" spans="1:7" ht="15.75" customHeight="1" x14ac:dyDescent="0.2">
      <c r="A842" s="12" t="s">
        <v>17401</v>
      </c>
      <c r="D842" s="14" t="s">
        <v>16815</v>
      </c>
      <c r="E842" s="5" t="s">
        <v>17439</v>
      </c>
      <c r="F842" s="12" t="s">
        <v>16661</v>
      </c>
      <c r="G842" s="5" t="s">
        <v>17449</v>
      </c>
    </row>
    <row r="843" spans="1:7" ht="15.75" customHeight="1" x14ac:dyDescent="0.2">
      <c r="A843" s="12" t="s">
        <v>17401</v>
      </c>
      <c r="D843" s="14" t="s">
        <v>16815</v>
      </c>
      <c r="E843" s="5" t="s">
        <v>17439</v>
      </c>
      <c r="F843" s="12" t="s">
        <v>102</v>
      </c>
      <c r="G843" s="5" t="s">
        <v>16662</v>
      </c>
    </row>
    <row r="844" spans="1:7" ht="15.75" customHeight="1" x14ac:dyDescent="0.2">
      <c r="A844" s="12" t="s">
        <v>17401</v>
      </c>
      <c r="D844" s="14" t="s">
        <v>16815</v>
      </c>
      <c r="E844" s="5" t="s">
        <v>17450</v>
      </c>
      <c r="F844" s="12" t="s">
        <v>17184</v>
      </c>
      <c r="G844" s="5" t="s">
        <v>17451</v>
      </c>
    </row>
    <row r="845" spans="1:7" ht="15.75" customHeight="1" x14ac:dyDescent="0.2">
      <c r="A845" s="12" t="s">
        <v>17401</v>
      </c>
      <c r="D845" s="14" t="s">
        <v>16815</v>
      </c>
      <c r="E845" s="5" t="s">
        <v>17450</v>
      </c>
      <c r="F845" s="12" t="s">
        <v>17452</v>
      </c>
      <c r="G845" s="5" t="s">
        <v>17215</v>
      </c>
    </row>
    <row r="846" spans="1:7" ht="15.75" customHeight="1" x14ac:dyDescent="0.2">
      <c r="A846" s="12" t="s">
        <v>17401</v>
      </c>
      <c r="D846" s="14" t="s">
        <v>16815</v>
      </c>
      <c r="E846" s="5" t="s">
        <v>17450</v>
      </c>
      <c r="F846" s="12" t="s">
        <v>17453</v>
      </c>
      <c r="G846" s="5" t="s">
        <v>17454</v>
      </c>
    </row>
    <row r="847" spans="1:7" ht="15.75" customHeight="1" x14ac:dyDescent="0.2">
      <c r="A847" s="12" t="s">
        <v>17401</v>
      </c>
      <c r="D847" s="14" t="s">
        <v>16815</v>
      </c>
      <c r="E847" s="5" t="s">
        <v>17450</v>
      </c>
      <c r="F847" s="12" t="s">
        <v>17455</v>
      </c>
      <c r="G847" s="5" t="s">
        <v>17456</v>
      </c>
    </row>
    <row r="848" spans="1:7" ht="15.75" customHeight="1" x14ac:dyDescent="0.2">
      <c r="A848" s="12" t="s">
        <v>17401</v>
      </c>
      <c r="D848" s="14" t="s">
        <v>16815</v>
      </c>
      <c r="E848" s="5" t="s">
        <v>17450</v>
      </c>
      <c r="F848" s="12" t="s">
        <v>17457</v>
      </c>
      <c r="G848" s="5" t="s">
        <v>17458</v>
      </c>
    </row>
    <row r="849" spans="1:7" ht="15.75" customHeight="1" x14ac:dyDescent="0.2">
      <c r="A849" s="12" t="s">
        <v>17401</v>
      </c>
      <c r="D849" s="14" t="s">
        <v>16815</v>
      </c>
      <c r="E849" s="5" t="s">
        <v>17450</v>
      </c>
      <c r="F849" s="12" t="s">
        <v>17459</v>
      </c>
      <c r="G849" s="5" t="s">
        <v>17460</v>
      </c>
    </row>
    <row r="850" spans="1:7" ht="15.75" customHeight="1" x14ac:dyDescent="0.2">
      <c r="A850" s="12" t="s">
        <v>17401</v>
      </c>
      <c r="D850" s="14" t="s">
        <v>16815</v>
      </c>
      <c r="E850" s="5" t="s">
        <v>17450</v>
      </c>
      <c r="F850" s="12" t="s">
        <v>17461</v>
      </c>
      <c r="G850" s="5" t="s">
        <v>17462</v>
      </c>
    </row>
    <row r="851" spans="1:7" ht="15.75" customHeight="1" x14ac:dyDescent="0.2">
      <c r="A851" s="12" t="s">
        <v>17401</v>
      </c>
      <c r="D851" s="14" t="s">
        <v>16815</v>
      </c>
      <c r="E851" s="5" t="s">
        <v>17450</v>
      </c>
      <c r="F851" s="12" t="s">
        <v>16436</v>
      </c>
      <c r="G851" s="5" t="s">
        <v>17463</v>
      </c>
    </row>
    <row r="852" spans="1:7" ht="15.75" customHeight="1" x14ac:dyDescent="0.2">
      <c r="A852" s="12" t="s">
        <v>17401</v>
      </c>
      <c r="D852" s="14" t="s">
        <v>16815</v>
      </c>
      <c r="E852" s="5" t="s">
        <v>17450</v>
      </c>
      <c r="F852" s="12" t="s">
        <v>11311</v>
      </c>
      <c r="G852" s="5" t="s">
        <v>17464</v>
      </c>
    </row>
    <row r="853" spans="1:7" ht="15.75" customHeight="1" x14ac:dyDescent="0.2">
      <c r="A853" s="12" t="s">
        <v>17401</v>
      </c>
      <c r="D853" s="14" t="s">
        <v>16815</v>
      </c>
      <c r="E853" s="5" t="s">
        <v>17450</v>
      </c>
      <c r="F853" s="12" t="s">
        <v>17465</v>
      </c>
      <c r="G853" s="5" t="s">
        <v>17466</v>
      </c>
    </row>
    <row r="854" spans="1:7" ht="15.75" customHeight="1" x14ac:dyDescent="0.2">
      <c r="A854" s="12" t="s">
        <v>17401</v>
      </c>
      <c r="D854" s="14" t="s">
        <v>16815</v>
      </c>
      <c r="E854" s="5" t="s">
        <v>17450</v>
      </c>
      <c r="F854" s="12" t="s">
        <v>17319</v>
      </c>
      <c r="G854" s="5" t="s">
        <v>17467</v>
      </c>
    </row>
    <row r="855" spans="1:7" ht="15.75" customHeight="1" x14ac:dyDescent="0.2">
      <c r="A855" s="12" t="s">
        <v>17401</v>
      </c>
      <c r="D855" s="14" t="s">
        <v>16815</v>
      </c>
      <c r="E855" s="5" t="s">
        <v>17450</v>
      </c>
      <c r="F855" s="12" t="s">
        <v>17468</v>
      </c>
      <c r="G855" s="5" t="s">
        <v>17469</v>
      </c>
    </row>
    <row r="856" spans="1:7" ht="15.75" customHeight="1" x14ac:dyDescent="0.2">
      <c r="A856" s="12" t="s">
        <v>17401</v>
      </c>
      <c r="D856" s="14" t="s">
        <v>16815</v>
      </c>
      <c r="E856" s="5" t="s">
        <v>17450</v>
      </c>
      <c r="F856" s="12" t="s">
        <v>300</v>
      </c>
      <c r="G856" s="5" t="s">
        <v>2143</v>
      </c>
    </row>
    <row r="857" spans="1:7" ht="15.75" customHeight="1" x14ac:dyDescent="0.2">
      <c r="A857" s="12" t="s">
        <v>17470</v>
      </c>
      <c r="D857" s="14" t="s">
        <v>16815</v>
      </c>
      <c r="E857" s="5" t="s">
        <v>17471</v>
      </c>
      <c r="F857" s="12" t="s">
        <v>16895</v>
      </c>
      <c r="G857" s="5" t="s">
        <v>17451</v>
      </c>
    </row>
    <row r="858" spans="1:7" ht="15.75" customHeight="1" x14ac:dyDescent="0.2">
      <c r="A858" s="12" t="s">
        <v>17470</v>
      </c>
      <c r="D858" s="14" t="s">
        <v>16815</v>
      </c>
      <c r="E858" s="5" t="s">
        <v>17471</v>
      </c>
      <c r="F858" s="12" t="s">
        <v>12763</v>
      </c>
      <c r="G858" s="5" t="s">
        <v>17472</v>
      </c>
    </row>
    <row r="859" spans="1:7" ht="15.75" customHeight="1" x14ac:dyDescent="0.2">
      <c r="A859" s="12" t="s">
        <v>17470</v>
      </c>
      <c r="D859" s="14" t="s">
        <v>16815</v>
      </c>
      <c r="E859" s="5" t="s">
        <v>17471</v>
      </c>
      <c r="F859" s="12" t="s">
        <v>17473</v>
      </c>
      <c r="G859" s="5" t="s">
        <v>17474</v>
      </c>
    </row>
    <row r="860" spans="1:7" ht="15.75" customHeight="1" x14ac:dyDescent="0.2">
      <c r="A860" s="12" t="s">
        <v>17470</v>
      </c>
      <c r="D860" s="14" t="s">
        <v>16815</v>
      </c>
      <c r="E860" s="5" t="s">
        <v>17471</v>
      </c>
      <c r="F860" s="12" t="s">
        <v>3205</v>
      </c>
      <c r="G860" s="5" t="s">
        <v>17475</v>
      </c>
    </row>
    <row r="861" spans="1:7" ht="15.75" customHeight="1" x14ac:dyDescent="0.2">
      <c r="A861" s="12" t="s">
        <v>17470</v>
      </c>
      <c r="D861" s="14" t="s">
        <v>16815</v>
      </c>
      <c r="E861" s="5" t="s">
        <v>17471</v>
      </c>
      <c r="F861" s="12" t="s">
        <v>11772</v>
      </c>
      <c r="G861" s="5" t="s">
        <v>17476</v>
      </c>
    </row>
    <row r="862" spans="1:7" ht="15.75" customHeight="1" x14ac:dyDescent="0.2">
      <c r="A862" s="12" t="s">
        <v>17470</v>
      </c>
      <c r="D862" s="14" t="s">
        <v>16815</v>
      </c>
      <c r="E862" s="5" t="s">
        <v>17471</v>
      </c>
      <c r="F862" s="12" t="s">
        <v>17457</v>
      </c>
      <c r="G862" s="5" t="s">
        <v>17477</v>
      </c>
    </row>
    <row r="863" spans="1:7" ht="15.75" customHeight="1" x14ac:dyDescent="0.2">
      <c r="A863" s="12" t="s">
        <v>17470</v>
      </c>
      <c r="D863" s="14" t="s">
        <v>16815</v>
      </c>
      <c r="E863" s="5" t="s">
        <v>17471</v>
      </c>
      <c r="F863" s="12" t="s">
        <v>17478</v>
      </c>
      <c r="G863" s="5" t="s">
        <v>17479</v>
      </c>
    </row>
    <row r="864" spans="1:7" ht="15.75" customHeight="1" x14ac:dyDescent="0.2">
      <c r="A864" s="12" t="s">
        <v>17470</v>
      </c>
      <c r="D864" s="14" t="s">
        <v>16815</v>
      </c>
      <c r="E864" s="5" t="s">
        <v>17471</v>
      </c>
      <c r="F864" s="12" t="s">
        <v>5053</v>
      </c>
      <c r="G864" s="5" t="s">
        <v>17412</v>
      </c>
    </row>
    <row r="865" spans="1:7" ht="15.75" customHeight="1" x14ac:dyDescent="0.2">
      <c r="A865" s="12" t="s">
        <v>17470</v>
      </c>
      <c r="D865" s="14" t="s">
        <v>16815</v>
      </c>
      <c r="E865" s="5" t="s">
        <v>17471</v>
      </c>
      <c r="F865" s="12" t="s">
        <v>17036</v>
      </c>
      <c r="G865" s="5" t="s">
        <v>17480</v>
      </c>
    </row>
    <row r="866" spans="1:7" ht="15.75" customHeight="1" x14ac:dyDescent="0.2">
      <c r="A866" s="12" t="s">
        <v>17470</v>
      </c>
      <c r="D866" s="14" t="s">
        <v>16815</v>
      </c>
      <c r="E866" s="5" t="s">
        <v>17471</v>
      </c>
      <c r="F866" s="12" t="s">
        <v>16866</v>
      </c>
      <c r="G866" s="5" t="s">
        <v>17481</v>
      </c>
    </row>
    <row r="867" spans="1:7" ht="15.75" customHeight="1" x14ac:dyDescent="0.2">
      <c r="A867" s="12" t="s">
        <v>17470</v>
      </c>
      <c r="D867" s="14" t="s">
        <v>16815</v>
      </c>
      <c r="E867" s="5" t="s">
        <v>17471</v>
      </c>
      <c r="F867" s="12" t="s">
        <v>17482</v>
      </c>
      <c r="G867" s="5" t="s">
        <v>17483</v>
      </c>
    </row>
    <row r="868" spans="1:7" ht="15.75" customHeight="1" x14ac:dyDescent="0.2">
      <c r="A868" s="12" t="s">
        <v>17470</v>
      </c>
      <c r="D868" s="14" t="s">
        <v>16815</v>
      </c>
      <c r="E868" s="5" t="s">
        <v>17471</v>
      </c>
      <c r="F868" s="12" t="s">
        <v>17484</v>
      </c>
      <c r="G868" s="5" t="s">
        <v>17485</v>
      </c>
    </row>
    <row r="869" spans="1:7" ht="15.75" customHeight="1" x14ac:dyDescent="0.2">
      <c r="A869" s="12" t="s">
        <v>17470</v>
      </c>
      <c r="D869" s="14" t="s">
        <v>16815</v>
      </c>
      <c r="E869" s="5" t="s">
        <v>17471</v>
      </c>
      <c r="F869" s="12" t="s">
        <v>17486</v>
      </c>
      <c r="G869" s="5" t="s">
        <v>17487</v>
      </c>
    </row>
    <row r="870" spans="1:7" ht="15.75" customHeight="1" x14ac:dyDescent="0.2">
      <c r="A870" s="12" t="s">
        <v>17470</v>
      </c>
      <c r="D870" s="14" t="s">
        <v>16815</v>
      </c>
      <c r="E870" s="5" t="s">
        <v>17471</v>
      </c>
      <c r="F870" s="12" t="s">
        <v>17488</v>
      </c>
      <c r="G870" s="5" t="s">
        <v>17489</v>
      </c>
    </row>
    <row r="871" spans="1:7" ht="15.75" customHeight="1" x14ac:dyDescent="0.2">
      <c r="A871" s="12" t="s">
        <v>17470</v>
      </c>
      <c r="D871" s="14" t="s">
        <v>16815</v>
      </c>
      <c r="E871" s="5" t="s">
        <v>17471</v>
      </c>
      <c r="F871" s="12" t="s">
        <v>17490</v>
      </c>
      <c r="G871" s="5" t="s">
        <v>17491</v>
      </c>
    </row>
    <row r="872" spans="1:7" ht="15.75" customHeight="1" x14ac:dyDescent="0.2">
      <c r="A872" s="12" t="s">
        <v>17470</v>
      </c>
      <c r="D872" s="14" t="s">
        <v>16815</v>
      </c>
      <c r="E872" s="5" t="s">
        <v>17471</v>
      </c>
      <c r="F872" s="12" t="s">
        <v>17492</v>
      </c>
      <c r="G872" s="5" t="s">
        <v>17493</v>
      </c>
    </row>
    <row r="873" spans="1:7" ht="15.75" customHeight="1" x14ac:dyDescent="0.2">
      <c r="A873" s="12" t="s">
        <v>17470</v>
      </c>
      <c r="D873" s="14" t="s">
        <v>16815</v>
      </c>
      <c r="E873" s="5" t="s">
        <v>17471</v>
      </c>
      <c r="F873" s="12" t="s">
        <v>160</v>
      </c>
      <c r="G873" s="5" t="s">
        <v>8194</v>
      </c>
    </row>
    <row r="874" spans="1:7" ht="15.75" customHeight="1" x14ac:dyDescent="0.2">
      <c r="A874" s="12" t="s">
        <v>17470</v>
      </c>
      <c r="D874" s="14" t="s">
        <v>16815</v>
      </c>
      <c r="E874" s="5" t="s">
        <v>17494</v>
      </c>
      <c r="F874" s="12" t="s">
        <v>17495</v>
      </c>
      <c r="G874" s="5" t="s">
        <v>17451</v>
      </c>
    </row>
    <row r="875" spans="1:7" ht="15.75" customHeight="1" x14ac:dyDescent="0.2">
      <c r="A875" s="12" t="s">
        <v>17470</v>
      </c>
      <c r="D875" s="14" t="s">
        <v>16815</v>
      </c>
      <c r="E875" s="5" t="s">
        <v>17494</v>
      </c>
      <c r="F875" s="12" t="s">
        <v>17496</v>
      </c>
      <c r="G875" s="5" t="s">
        <v>17497</v>
      </c>
    </row>
    <row r="876" spans="1:7" ht="15.75" customHeight="1" x14ac:dyDescent="0.2">
      <c r="A876" s="12" t="s">
        <v>17470</v>
      </c>
      <c r="D876" s="14" t="s">
        <v>16815</v>
      </c>
      <c r="E876" s="5" t="s">
        <v>17494</v>
      </c>
      <c r="F876" s="12" t="s">
        <v>17131</v>
      </c>
      <c r="G876" s="5" t="s">
        <v>17498</v>
      </c>
    </row>
    <row r="877" spans="1:7" ht="15.75" customHeight="1" x14ac:dyDescent="0.2">
      <c r="A877" s="12" t="s">
        <v>17470</v>
      </c>
      <c r="D877" s="14" t="s">
        <v>16815</v>
      </c>
      <c r="E877" s="5" t="s">
        <v>17494</v>
      </c>
      <c r="F877" s="12" t="s">
        <v>1108</v>
      </c>
      <c r="G877" s="5" t="s">
        <v>17132</v>
      </c>
    </row>
    <row r="878" spans="1:7" ht="15.75" customHeight="1" x14ac:dyDescent="0.2">
      <c r="A878" s="12" t="s">
        <v>17470</v>
      </c>
      <c r="D878" s="14" t="s">
        <v>16815</v>
      </c>
      <c r="E878" s="5" t="s">
        <v>17494</v>
      </c>
      <c r="F878" s="12" t="s">
        <v>16609</v>
      </c>
      <c r="G878" s="5" t="s">
        <v>17499</v>
      </c>
    </row>
    <row r="879" spans="1:7" ht="15.75" customHeight="1" x14ac:dyDescent="0.2">
      <c r="A879" s="12" t="s">
        <v>17470</v>
      </c>
      <c r="D879" s="14" t="s">
        <v>16815</v>
      </c>
      <c r="E879" s="5" t="s">
        <v>17494</v>
      </c>
      <c r="F879" s="12" t="s">
        <v>16397</v>
      </c>
      <c r="G879" s="5" t="s">
        <v>16884</v>
      </c>
    </row>
    <row r="880" spans="1:7" ht="15.75" customHeight="1" x14ac:dyDescent="0.2">
      <c r="A880" s="12" t="s">
        <v>17470</v>
      </c>
      <c r="D880" s="14" t="s">
        <v>16815</v>
      </c>
      <c r="E880" s="5" t="s">
        <v>17494</v>
      </c>
      <c r="F880" s="12" t="s">
        <v>104</v>
      </c>
      <c r="G880" s="5" t="s">
        <v>16599</v>
      </c>
    </row>
    <row r="881" spans="1:7" ht="15.75" customHeight="1" x14ac:dyDescent="0.2">
      <c r="A881" s="12" t="s">
        <v>17470</v>
      </c>
      <c r="D881" s="14" t="s">
        <v>16815</v>
      </c>
      <c r="E881" s="5" t="s">
        <v>17494</v>
      </c>
      <c r="F881" s="12" t="s">
        <v>17500</v>
      </c>
      <c r="G881" s="5" t="s">
        <v>16914</v>
      </c>
    </row>
    <row r="882" spans="1:7" ht="15.75" customHeight="1" x14ac:dyDescent="0.2">
      <c r="A882" s="12" t="s">
        <v>17470</v>
      </c>
      <c r="D882" s="14" t="s">
        <v>16815</v>
      </c>
      <c r="E882" s="5" t="s">
        <v>17494</v>
      </c>
      <c r="F882" s="12" t="s">
        <v>16651</v>
      </c>
      <c r="G882" s="5" t="s">
        <v>16957</v>
      </c>
    </row>
    <row r="883" spans="1:7" ht="15.75" customHeight="1" x14ac:dyDescent="0.2">
      <c r="A883" s="12" t="s">
        <v>17470</v>
      </c>
      <c r="D883" s="14" t="s">
        <v>16815</v>
      </c>
      <c r="E883" s="5" t="s">
        <v>17494</v>
      </c>
      <c r="F883" s="12" t="s">
        <v>17501</v>
      </c>
      <c r="G883" s="5" t="s">
        <v>17502</v>
      </c>
    </row>
    <row r="884" spans="1:7" ht="15.75" customHeight="1" x14ac:dyDescent="0.2">
      <c r="A884" s="12" t="s">
        <v>17470</v>
      </c>
      <c r="D884" s="14" t="s">
        <v>16815</v>
      </c>
      <c r="E884" s="5" t="s">
        <v>17494</v>
      </c>
      <c r="F884" s="12" t="s">
        <v>17137</v>
      </c>
      <c r="G884" s="5" t="s">
        <v>17503</v>
      </c>
    </row>
    <row r="885" spans="1:7" ht="15.75" customHeight="1" x14ac:dyDescent="0.2">
      <c r="A885" s="12" t="s">
        <v>17470</v>
      </c>
      <c r="D885" s="14" t="s">
        <v>16815</v>
      </c>
      <c r="E885" s="5" t="s">
        <v>17494</v>
      </c>
      <c r="F885" s="12" t="s">
        <v>17504</v>
      </c>
      <c r="G885" s="5" t="s">
        <v>17138</v>
      </c>
    </row>
    <row r="886" spans="1:7" ht="15.75" customHeight="1" x14ac:dyDescent="0.2">
      <c r="A886" s="12" t="s">
        <v>17470</v>
      </c>
      <c r="D886" s="14" t="s">
        <v>16815</v>
      </c>
      <c r="E886" s="5" t="s">
        <v>17494</v>
      </c>
      <c r="F886" s="12" t="s">
        <v>17505</v>
      </c>
      <c r="G886" s="5" t="s">
        <v>17506</v>
      </c>
    </row>
    <row r="887" spans="1:7" ht="15.75" customHeight="1" x14ac:dyDescent="0.2">
      <c r="A887" s="12" t="s">
        <v>17470</v>
      </c>
      <c r="D887" s="14" t="s">
        <v>16815</v>
      </c>
      <c r="E887" s="5" t="s">
        <v>17494</v>
      </c>
      <c r="F887" s="12" t="s">
        <v>17507</v>
      </c>
      <c r="G887" s="5" t="s">
        <v>6161</v>
      </c>
    </row>
    <row r="888" spans="1:7" ht="15.75" customHeight="1" x14ac:dyDescent="0.2">
      <c r="A888" s="12" t="s">
        <v>17470</v>
      </c>
      <c r="D888" s="14" t="s">
        <v>16815</v>
      </c>
      <c r="E888" s="5" t="s">
        <v>17508</v>
      </c>
      <c r="F888" s="12" t="s">
        <v>15647</v>
      </c>
      <c r="G888" s="5" t="s">
        <v>17039</v>
      </c>
    </row>
    <row r="889" spans="1:7" ht="15.75" customHeight="1" x14ac:dyDescent="0.2">
      <c r="A889" s="12" t="s">
        <v>17470</v>
      </c>
      <c r="D889" s="14" t="s">
        <v>16815</v>
      </c>
      <c r="E889" s="5" t="s">
        <v>17508</v>
      </c>
      <c r="F889" s="12" t="s">
        <v>17509</v>
      </c>
      <c r="G889" s="5" t="s">
        <v>17480</v>
      </c>
    </row>
    <row r="890" spans="1:7" ht="15.75" customHeight="1" x14ac:dyDescent="0.2">
      <c r="A890" s="12" t="s">
        <v>17470</v>
      </c>
      <c r="D890" s="14" t="s">
        <v>16815</v>
      </c>
      <c r="E890" s="5" t="s">
        <v>17508</v>
      </c>
      <c r="F890" s="12" t="s">
        <v>17343</v>
      </c>
      <c r="G890" s="5" t="s">
        <v>17345</v>
      </c>
    </row>
    <row r="891" spans="1:7" ht="15.75" customHeight="1" x14ac:dyDescent="0.2">
      <c r="A891" s="12" t="s">
        <v>17470</v>
      </c>
      <c r="D891" s="14" t="s">
        <v>16815</v>
      </c>
      <c r="E891" s="5" t="s">
        <v>17508</v>
      </c>
      <c r="F891" s="12" t="s">
        <v>16960</v>
      </c>
      <c r="G891" s="5" t="s">
        <v>17510</v>
      </c>
    </row>
    <row r="892" spans="1:7" ht="15.75" customHeight="1" x14ac:dyDescent="0.2">
      <c r="A892" s="12" t="s">
        <v>17470</v>
      </c>
      <c r="D892" s="14" t="s">
        <v>16815</v>
      </c>
      <c r="E892" s="5" t="s">
        <v>17508</v>
      </c>
      <c r="F892" s="12" t="s">
        <v>17511</v>
      </c>
      <c r="G892" s="5" t="s">
        <v>17512</v>
      </c>
    </row>
    <row r="893" spans="1:7" ht="15.75" customHeight="1" x14ac:dyDescent="0.2">
      <c r="A893" s="12" t="s">
        <v>17470</v>
      </c>
      <c r="D893" s="14" t="s">
        <v>16815</v>
      </c>
      <c r="E893" s="5" t="s">
        <v>17508</v>
      </c>
      <c r="F893" s="12" t="s">
        <v>17513</v>
      </c>
      <c r="G893" s="5" t="s">
        <v>17514</v>
      </c>
    </row>
    <row r="894" spans="1:7" ht="15.75" customHeight="1" x14ac:dyDescent="0.2">
      <c r="A894" s="12" t="s">
        <v>17470</v>
      </c>
      <c r="D894" s="14" t="s">
        <v>16815</v>
      </c>
      <c r="E894" s="5" t="s">
        <v>17508</v>
      </c>
      <c r="F894" s="12" t="s">
        <v>17515</v>
      </c>
      <c r="G894" s="5" t="s">
        <v>7562</v>
      </c>
    </row>
    <row r="895" spans="1:7" ht="15.75" customHeight="1" x14ac:dyDescent="0.2">
      <c r="A895" s="12" t="s">
        <v>17470</v>
      </c>
      <c r="D895" s="14" t="s">
        <v>16815</v>
      </c>
      <c r="E895" s="5" t="s">
        <v>17516</v>
      </c>
      <c r="F895" s="12" t="s">
        <v>17517</v>
      </c>
      <c r="G895" s="5" t="s">
        <v>17498</v>
      </c>
    </row>
    <row r="896" spans="1:7" ht="15.75" customHeight="1" x14ac:dyDescent="0.2">
      <c r="A896" s="12" t="s">
        <v>17470</v>
      </c>
      <c r="D896" s="14" t="s">
        <v>16815</v>
      </c>
      <c r="E896" s="5" t="s">
        <v>17516</v>
      </c>
      <c r="F896" s="12" t="s">
        <v>17518</v>
      </c>
      <c r="G896" s="5" t="s">
        <v>16611</v>
      </c>
    </row>
    <row r="897" spans="1:7" ht="15.75" customHeight="1" x14ac:dyDescent="0.2">
      <c r="A897" s="12" t="s">
        <v>17470</v>
      </c>
      <c r="D897" s="14" t="s">
        <v>16815</v>
      </c>
      <c r="E897" s="5" t="s">
        <v>17516</v>
      </c>
      <c r="F897" s="12" t="s">
        <v>17519</v>
      </c>
      <c r="G897" s="5" t="s">
        <v>17345</v>
      </c>
    </row>
    <row r="898" spans="1:7" ht="15.75" customHeight="1" x14ac:dyDescent="0.2">
      <c r="A898" s="12" t="s">
        <v>17470</v>
      </c>
      <c r="D898" s="14" t="s">
        <v>16815</v>
      </c>
      <c r="E898" s="5" t="s">
        <v>17516</v>
      </c>
      <c r="F898" s="12" t="s">
        <v>17520</v>
      </c>
      <c r="G898" s="5" t="s">
        <v>17521</v>
      </c>
    </row>
    <row r="899" spans="1:7" ht="15.75" customHeight="1" x14ac:dyDescent="0.2">
      <c r="A899" s="12" t="s">
        <v>17470</v>
      </c>
      <c r="D899" s="14" t="s">
        <v>16815</v>
      </c>
      <c r="E899" s="5" t="s">
        <v>17516</v>
      </c>
      <c r="F899" s="12" t="s">
        <v>6065</v>
      </c>
      <c r="G899" s="5" t="s">
        <v>16358</v>
      </c>
    </row>
    <row r="900" spans="1:7" ht="15.75" customHeight="1" x14ac:dyDescent="0.2">
      <c r="A900" s="12" t="s">
        <v>17470</v>
      </c>
      <c r="D900" s="14" t="s">
        <v>16815</v>
      </c>
      <c r="E900" s="5" t="s">
        <v>17516</v>
      </c>
      <c r="F900" s="12" t="s">
        <v>17522</v>
      </c>
      <c r="G900" s="5" t="s">
        <v>17523</v>
      </c>
    </row>
    <row r="901" spans="1:7" ht="15.75" customHeight="1" x14ac:dyDescent="0.2">
      <c r="A901" s="12" t="s">
        <v>17470</v>
      </c>
      <c r="D901" s="14" t="s">
        <v>16815</v>
      </c>
      <c r="E901" s="5" t="s">
        <v>17516</v>
      </c>
      <c r="F901" s="12" t="s">
        <v>17524</v>
      </c>
      <c r="G901" s="5" t="s">
        <v>17525</v>
      </c>
    </row>
    <row r="902" spans="1:7" ht="15.75" customHeight="1" x14ac:dyDescent="0.2">
      <c r="A902" s="12" t="s">
        <v>17470</v>
      </c>
      <c r="D902" s="14" t="s">
        <v>16815</v>
      </c>
      <c r="E902" s="5" t="s">
        <v>17526</v>
      </c>
      <c r="F902" s="12" t="s">
        <v>17524</v>
      </c>
      <c r="G902" s="5" t="s">
        <v>9499</v>
      </c>
    </row>
    <row r="903" spans="1:7" ht="15.75" customHeight="1" x14ac:dyDescent="0.2">
      <c r="A903" s="12" t="s">
        <v>17470</v>
      </c>
      <c r="D903" s="14" t="s">
        <v>16815</v>
      </c>
      <c r="E903" s="5" t="s">
        <v>17526</v>
      </c>
      <c r="F903" s="12" t="s">
        <v>151</v>
      </c>
      <c r="G903" s="5" t="s">
        <v>7619</v>
      </c>
    </row>
    <row r="904" spans="1:7" ht="15.75" customHeight="1" x14ac:dyDescent="0.2">
      <c r="A904" s="12" t="s">
        <v>17470</v>
      </c>
      <c r="D904" s="14" t="s">
        <v>16815</v>
      </c>
      <c r="E904" s="5" t="s">
        <v>17527</v>
      </c>
      <c r="F904" s="12" t="s">
        <v>17289</v>
      </c>
      <c r="G904" s="5" t="s">
        <v>17528</v>
      </c>
    </row>
    <row r="905" spans="1:7" ht="15.75" customHeight="1" x14ac:dyDescent="0.2">
      <c r="A905" s="12" t="s">
        <v>17470</v>
      </c>
      <c r="D905" s="14" t="s">
        <v>16815</v>
      </c>
      <c r="E905" s="5" t="s">
        <v>17527</v>
      </c>
      <c r="F905" s="12" t="s">
        <v>17288</v>
      </c>
      <c r="G905" s="5" t="s">
        <v>17529</v>
      </c>
    </row>
    <row r="906" spans="1:7" ht="15.75" customHeight="1" x14ac:dyDescent="0.2">
      <c r="A906" s="12" t="s">
        <v>17470</v>
      </c>
      <c r="D906" s="14" t="s">
        <v>16815</v>
      </c>
      <c r="E906" s="5" t="s">
        <v>17527</v>
      </c>
      <c r="F906" s="12" t="s">
        <v>17530</v>
      </c>
      <c r="G906" s="5" t="s">
        <v>16959</v>
      </c>
    </row>
    <row r="907" spans="1:7" ht="15.75" customHeight="1" x14ac:dyDescent="0.2">
      <c r="A907" s="12" t="s">
        <v>17470</v>
      </c>
      <c r="D907" s="14" t="s">
        <v>16815</v>
      </c>
      <c r="E907" s="5" t="s">
        <v>17527</v>
      </c>
      <c r="F907" s="12" t="s">
        <v>7669</v>
      </c>
      <c r="G907" s="5" t="s">
        <v>7670</v>
      </c>
    </row>
    <row r="908" spans="1:7" ht="15.75" customHeight="1" x14ac:dyDescent="0.2">
      <c r="A908" s="12" t="s">
        <v>17470</v>
      </c>
      <c r="D908" s="14" t="s">
        <v>16815</v>
      </c>
      <c r="E908" s="5" t="s">
        <v>17531</v>
      </c>
      <c r="F908" s="12" t="s">
        <v>16810</v>
      </c>
      <c r="G908" s="5" t="s">
        <v>17532</v>
      </c>
    </row>
    <row r="909" spans="1:7" ht="15.75" customHeight="1" x14ac:dyDescent="0.2">
      <c r="A909" s="12" t="s">
        <v>17470</v>
      </c>
      <c r="D909" s="14" t="s">
        <v>16815</v>
      </c>
      <c r="E909" s="5" t="s">
        <v>17531</v>
      </c>
      <c r="F909" s="12" t="s">
        <v>9735</v>
      </c>
      <c r="G909" s="5" t="s">
        <v>16582</v>
      </c>
    </row>
    <row r="910" spans="1:7" ht="15.75" customHeight="1" x14ac:dyDescent="0.2">
      <c r="A910" s="12" t="s">
        <v>17470</v>
      </c>
      <c r="D910" s="14" t="s">
        <v>16815</v>
      </c>
      <c r="E910" s="5" t="s">
        <v>17531</v>
      </c>
      <c r="F910" s="12" t="s">
        <v>4659</v>
      </c>
      <c r="G910" s="5" t="s">
        <v>17020</v>
      </c>
    </row>
    <row r="911" spans="1:7" ht="15.75" customHeight="1" x14ac:dyDescent="0.2">
      <c r="A911" s="12" t="s">
        <v>17470</v>
      </c>
      <c r="D911" s="14" t="s">
        <v>16815</v>
      </c>
      <c r="E911" s="5" t="s">
        <v>17531</v>
      </c>
      <c r="F911" s="12" t="s">
        <v>17488</v>
      </c>
      <c r="G911" s="5" t="s">
        <v>17533</v>
      </c>
    </row>
    <row r="912" spans="1:7" ht="15.75" customHeight="1" x14ac:dyDescent="0.2">
      <c r="A912" s="12" t="s">
        <v>17470</v>
      </c>
      <c r="D912" s="14" t="s">
        <v>16815</v>
      </c>
      <c r="E912" s="5" t="s">
        <v>17531</v>
      </c>
      <c r="F912" s="12" t="s">
        <v>17534</v>
      </c>
      <c r="G912" s="5" t="s">
        <v>17489</v>
      </c>
    </row>
    <row r="913" spans="1:7" ht="15.75" customHeight="1" x14ac:dyDescent="0.2">
      <c r="A913" s="12" t="s">
        <v>17470</v>
      </c>
      <c r="D913" s="14" t="s">
        <v>16815</v>
      </c>
      <c r="E913" s="5" t="s">
        <v>17531</v>
      </c>
      <c r="F913" s="12" t="s">
        <v>17535</v>
      </c>
      <c r="G913" s="5" t="s">
        <v>17536</v>
      </c>
    </row>
    <row r="914" spans="1:7" ht="15.75" customHeight="1" x14ac:dyDescent="0.2">
      <c r="A914" s="12" t="s">
        <v>17470</v>
      </c>
      <c r="D914" s="14" t="s">
        <v>16815</v>
      </c>
      <c r="E914" s="5" t="s">
        <v>17531</v>
      </c>
      <c r="F914" s="12" t="s">
        <v>146</v>
      </c>
      <c r="G914" s="5" t="s">
        <v>7713</v>
      </c>
    </row>
    <row r="915" spans="1:7" ht="15.75" customHeight="1" x14ac:dyDescent="0.2">
      <c r="A915" s="12" t="s">
        <v>17470</v>
      </c>
      <c r="D915" s="14" t="s">
        <v>16815</v>
      </c>
      <c r="E915" s="5" t="s">
        <v>17537</v>
      </c>
      <c r="F915" s="12" t="s">
        <v>17538</v>
      </c>
      <c r="G915" s="5" t="s">
        <v>17539</v>
      </c>
    </row>
    <row r="916" spans="1:7" ht="15.75" customHeight="1" x14ac:dyDescent="0.2">
      <c r="A916" s="12" t="s">
        <v>17470</v>
      </c>
      <c r="D916" s="14" t="s">
        <v>16815</v>
      </c>
      <c r="E916" s="5" t="s">
        <v>17537</v>
      </c>
      <c r="F916" s="12" t="s">
        <v>1688</v>
      </c>
      <c r="G916" s="5" t="s">
        <v>17540</v>
      </c>
    </row>
    <row r="917" spans="1:7" ht="15.75" customHeight="1" x14ac:dyDescent="0.2">
      <c r="A917" s="12" t="s">
        <v>17470</v>
      </c>
      <c r="D917" s="14" t="s">
        <v>16815</v>
      </c>
      <c r="E917" s="5" t="s">
        <v>17537</v>
      </c>
      <c r="F917" s="12" t="s">
        <v>17541</v>
      </c>
      <c r="G917" s="5" t="s">
        <v>17542</v>
      </c>
    </row>
    <row r="918" spans="1:7" ht="15.75" customHeight="1" x14ac:dyDescent="0.2">
      <c r="A918" s="12" t="s">
        <v>17470</v>
      </c>
      <c r="D918" s="14" t="s">
        <v>16815</v>
      </c>
      <c r="E918" s="5" t="s">
        <v>17537</v>
      </c>
      <c r="F918" s="12" t="s">
        <v>17543</v>
      </c>
      <c r="G918" s="5" t="s">
        <v>17544</v>
      </c>
    </row>
    <row r="919" spans="1:7" ht="15.75" customHeight="1" x14ac:dyDescent="0.2">
      <c r="A919" s="12" t="s">
        <v>17470</v>
      </c>
      <c r="D919" s="14" t="s">
        <v>16815</v>
      </c>
      <c r="E919" s="5" t="s">
        <v>17537</v>
      </c>
      <c r="F919" s="12" t="s">
        <v>530</v>
      </c>
      <c r="G919" s="5" t="s">
        <v>17545</v>
      </c>
    </row>
    <row r="920" spans="1:7" ht="15.75" customHeight="1" x14ac:dyDescent="0.2">
      <c r="A920" s="12" t="s">
        <v>17470</v>
      </c>
      <c r="D920" s="14" t="s">
        <v>16815</v>
      </c>
      <c r="E920" s="5" t="s">
        <v>17537</v>
      </c>
      <c r="F920" s="12" t="s">
        <v>94</v>
      </c>
      <c r="G920" s="5" t="s">
        <v>7763</v>
      </c>
    </row>
    <row r="921" spans="1:7" ht="15.75" customHeight="1" x14ac:dyDescent="0.2">
      <c r="A921" s="12" t="s">
        <v>17546</v>
      </c>
      <c r="D921" s="14" t="s">
        <v>16815</v>
      </c>
      <c r="E921" s="5" t="s">
        <v>17547</v>
      </c>
      <c r="F921" s="12" t="s">
        <v>17275</v>
      </c>
      <c r="G921" s="5" t="s">
        <v>17548</v>
      </c>
    </row>
    <row r="922" spans="1:7" ht="15.75" customHeight="1" x14ac:dyDescent="0.2">
      <c r="A922" s="12" t="s">
        <v>17546</v>
      </c>
      <c r="D922" s="14" t="s">
        <v>16815</v>
      </c>
      <c r="E922" s="5" t="s">
        <v>17547</v>
      </c>
      <c r="F922" s="12" t="s">
        <v>17317</v>
      </c>
      <c r="G922" s="5" t="s">
        <v>17549</v>
      </c>
    </row>
    <row r="923" spans="1:7" ht="15.75" customHeight="1" x14ac:dyDescent="0.2">
      <c r="A923" s="12" t="s">
        <v>17546</v>
      </c>
      <c r="D923" s="14" t="s">
        <v>16815</v>
      </c>
      <c r="E923" s="5" t="s">
        <v>17547</v>
      </c>
      <c r="F923" s="12" t="s">
        <v>17486</v>
      </c>
      <c r="G923" s="5" t="s">
        <v>17318</v>
      </c>
    </row>
    <row r="924" spans="1:7" ht="15.75" customHeight="1" x14ac:dyDescent="0.2">
      <c r="A924" s="12" t="s">
        <v>17546</v>
      </c>
      <c r="D924" s="14" t="s">
        <v>16815</v>
      </c>
      <c r="E924" s="5" t="s">
        <v>17547</v>
      </c>
      <c r="F924" s="12" t="s">
        <v>17550</v>
      </c>
      <c r="G924" s="5" t="s">
        <v>17487</v>
      </c>
    </row>
    <row r="925" spans="1:7" ht="15.75" customHeight="1" x14ac:dyDescent="0.2">
      <c r="A925" s="12" t="s">
        <v>17546</v>
      </c>
      <c r="D925" s="14" t="s">
        <v>16815</v>
      </c>
      <c r="E925" s="5" t="s">
        <v>17547</v>
      </c>
      <c r="F925" s="12" t="s">
        <v>17551</v>
      </c>
      <c r="G925" s="5" t="s">
        <v>17552</v>
      </c>
    </row>
    <row r="926" spans="1:7" ht="15.75" customHeight="1" x14ac:dyDescent="0.2">
      <c r="A926" s="12" t="s">
        <v>17546</v>
      </c>
      <c r="D926" s="14" t="s">
        <v>16815</v>
      </c>
      <c r="E926" s="5" t="s">
        <v>17547</v>
      </c>
      <c r="F926" s="12" t="s">
        <v>17553</v>
      </c>
      <c r="G926" s="5" t="s">
        <v>17554</v>
      </c>
    </row>
    <row r="927" spans="1:7" ht="15.75" customHeight="1" x14ac:dyDescent="0.2">
      <c r="A927" s="12" t="s">
        <v>17546</v>
      </c>
      <c r="D927" s="14" t="s">
        <v>16815</v>
      </c>
      <c r="E927" s="5" t="s">
        <v>17547</v>
      </c>
      <c r="F927" s="12" t="s">
        <v>17555</v>
      </c>
      <c r="G927" s="5" t="s">
        <v>17556</v>
      </c>
    </row>
    <row r="928" spans="1:7" ht="15.75" customHeight="1" x14ac:dyDescent="0.2">
      <c r="A928" s="12" t="s">
        <v>17546</v>
      </c>
      <c r="D928" s="14" t="s">
        <v>16815</v>
      </c>
      <c r="E928" s="5" t="s">
        <v>17547</v>
      </c>
      <c r="F928" s="12" t="s">
        <v>145</v>
      </c>
      <c r="G928" s="5" t="s">
        <v>7811</v>
      </c>
    </row>
    <row r="929" spans="1:7" ht="15.75" customHeight="1" x14ac:dyDescent="0.2">
      <c r="A929" s="12" t="s">
        <v>17546</v>
      </c>
      <c r="D929" s="14" t="s">
        <v>16815</v>
      </c>
      <c r="E929" s="5" t="s">
        <v>17557</v>
      </c>
      <c r="F929" s="12" t="s">
        <v>4999</v>
      </c>
      <c r="G929" s="5" t="s">
        <v>17558</v>
      </c>
    </row>
    <row r="930" spans="1:7" ht="15.75" customHeight="1" x14ac:dyDescent="0.2">
      <c r="A930" s="12" t="s">
        <v>17546</v>
      </c>
      <c r="D930" s="14" t="s">
        <v>16815</v>
      </c>
      <c r="E930" s="5" t="s">
        <v>17557</v>
      </c>
      <c r="F930" s="12" t="s">
        <v>17559</v>
      </c>
      <c r="G930" s="5" t="s">
        <v>17560</v>
      </c>
    </row>
    <row r="931" spans="1:7" ht="15.75" customHeight="1" x14ac:dyDescent="0.2">
      <c r="A931" s="12" t="s">
        <v>17546</v>
      </c>
      <c r="D931" s="14" t="s">
        <v>16815</v>
      </c>
      <c r="E931" s="5" t="s">
        <v>17557</v>
      </c>
      <c r="F931" s="12" t="s">
        <v>17561</v>
      </c>
      <c r="G931" s="5" t="s">
        <v>17562</v>
      </c>
    </row>
    <row r="932" spans="1:7" ht="15.75" customHeight="1" x14ac:dyDescent="0.2">
      <c r="A932" s="12" t="s">
        <v>17546</v>
      </c>
      <c r="D932" s="14" t="s">
        <v>16815</v>
      </c>
      <c r="E932" s="5" t="s">
        <v>17557</v>
      </c>
      <c r="F932" s="12" t="s">
        <v>17563</v>
      </c>
      <c r="G932" s="5" t="s">
        <v>17260</v>
      </c>
    </row>
    <row r="933" spans="1:7" ht="15.75" customHeight="1" x14ac:dyDescent="0.2">
      <c r="A933" s="12" t="s">
        <v>17546</v>
      </c>
      <c r="D933" s="14" t="s">
        <v>16815</v>
      </c>
      <c r="E933" s="5" t="s">
        <v>17557</v>
      </c>
      <c r="F933" s="12" t="s">
        <v>7868</v>
      </c>
      <c r="G933" s="5" t="s">
        <v>7869</v>
      </c>
    </row>
    <row r="934" spans="1:7" ht="15.75" customHeight="1" x14ac:dyDescent="0.2">
      <c r="A934" s="12" t="s">
        <v>17546</v>
      </c>
      <c r="D934" s="14" t="s">
        <v>16815</v>
      </c>
      <c r="E934" s="5" t="s">
        <v>17564</v>
      </c>
      <c r="F934" s="12" t="s">
        <v>17565</v>
      </c>
      <c r="G934" s="5" t="s">
        <v>17566</v>
      </c>
    </row>
    <row r="935" spans="1:7" ht="15.75" customHeight="1" x14ac:dyDescent="0.2">
      <c r="A935" s="12" t="s">
        <v>17546</v>
      </c>
      <c r="D935" s="14" t="s">
        <v>16815</v>
      </c>
      <c r="E935" s="5" t="s">
        <v>17564</v>
      </c>
      <c r="F935" s="12" t="s">
        <v>17567</v>
      </c>
      <c r="G935" s="7" t="s">
        <v>17568</v>
      </c>
    </row>
    <row r="936" spans="1:7" ht="15.75" customHeight="1" x14ac:dyDescent="0.2">
      <c r="A936" s="12" t="s">
        <v>17546</v>
      </c>
      <c r="D936" s="14" t="s">
        <v>16815</v>
      </c>
      <c r="E936" s="5" t="s">
        <v>17564</v>
      </c>
      <c r="F936" s="12" t="s">
        <v>17569</v>
      </c>
      <c r="G936" s="5" t="s">
        <v>17570</v>
      </c>
    </row>
    <row r="937" spans="1:7" ht="15.75" customHeight="1" x14ac:dyDescent="0.2">
      <c r="A937" s="12" t="s">
        <v>17546</v>
      </c>
      <c r="D937" s="14" t="s">
        <v>16815</v>
      </c>
      <c r="E937" s="5" t="s">
        <v>17564</v>
      </c>
      <c r="F937" s="12" t="s">
        <v>17571</v>
      </c>
      <c r="G937" s="5" t="s">
        <v>16678</v>
      </c>
    </row>
    <row r="938" spans="1:7" ht="15.75" customHeight="1" x14ac:dyDescent="0.2">
      <c r="A938" s="12" t="s">
        <v>17546</v>
      </c>
      <c r="D938" s="14" t="s">
        <v>16815</v>
      </c>
      <c r="E938" s="5" t="s">
        <v>17564</v>
      </c>
      <c r="F938" s="12" t="s">
        <v>126</v>
      </c>
      <c r="G938" s="5" t="s">
        <v>5326</v>
      </c>
    </row>
    <row r="939" spans="1:7" ht="15.75" customHeight="1" x14ac:dyDescent="0.2">
      <c r="A939" s="12" t="s">
        <v>17546</v>
      </c>
      <c r="D939" s="14" t="s">
        <v>16815</v>
      </c>
      <c r="E939" s="5" t="s">
        <v>17572</v>
      </c>
      <c r="F939" s="12" t="s">
        <v>16433</v>
      </c>
      <c r="G939" s="5" t="s">
        <v>17558</v>
      </c>
    </row>
    <row r="940" spans="1:7" ht="15.75" customHeight="1" x14ac:dyDescent="0.2">
      <c r="A940" s="12" t="s">
        <v>17546</v>
      </c>
      <c r="D940" s="14" t="s">
        <v>16815</v>
      </c>
      <c r="E940" s="5" t="s">
        <v>17572</v>
      </c>
      <c r="F940" s="12" t="s">
        <v>17573</v>
      </c>
      <c r="G940" s="5" t="s">
        <v>17574</v>
      </c>
    </row>
    <row r="941" spans="1:7" ht="15.75" customHeight="1" x14ac:dyDescent="0.2">
      <c r="A941" s="12" t="s">
        <v>17546</v>
      </c>
      <c r="D941" s="14" t="s">
        <v>16815</v>
      </c>
      <c r="E941" s="5" t="s">
        <v>17572</v>
      </c>
      <c r="F941" s="12" t="s">
        <v>16654</v>
      </c>
      <c r="G941" s="5" t="s">
        <v>16959</v>
      </c>
    </row>
    <row r="942" spans="1:7" ht="15.75" customHeight="1" x14ac:dyDescent="0.2">
      <c r="A942" s="12" t="s">
        <v>17546</v>
      </c>
      <c r="D942" s="14" t="s">
        <v>16815</v>
      </c>
      <c r="E942" s="5" t="s">
        <v>17572</v>
      </c>
      <c r="F942" s="12" t="s">
        <v>16296</v>
      </c>
      <c r="G942" s="5" t="s">
        <v>16638</v>
      </c>
    </row>
    <row r="943" spans="1:7" ht="15.75" customHeight="1" x14ac:dyDescent="0.2">
      <c r="A943" s="12" t="s">
        <v>17546</v>
      </c>
      <c r="D943" s="14" t="s">
        <v>16815</v>
      </c>
      <c r="E943" s="5" t="s">
        <v>17572</v>
      </c>
      <c r="F943" s="12" t="s">
        <v>17575</v>
      </c>
      <c r="G943" s="5" t="s">
        <v>16336</v>
      </c>
    </row>
    <row r="944" spans="1:7" ht="15.75" customHeight="1" x14ac:dyDescent="0.2">
      <c r="A944" s="12" t="s">
        <v>17546</v>
      </c>
      <c r="D944" s="14" t="s">
        <v>16815</v>
      </c>
      <c r="E944" s="5" t="s">
        <v>17572</v>
      </c>
      <c r="F944" s="12" t="s">
        <v>17291</v>
      </c>
      <c r="G944" s="5" t="s">
        <v>17576</v>
      </c>
    </row>
    <row r="945" spans="1:7" ht="15.75" customHeight="1" x14ac:dyDescent="0.2">
      <c r="A945" s="12" t="s">
        <v>17546</v>
      </c>
      <c r="D945" s="14" t="s">
        <v>16815</v>
      </c>
      <c r="E945" s="5" t="s">
        <v>17572</v>
      </c>
      <c r="F945" s="12" t="s">
        <v>9265</v>
      </c>
      <c r="G945" s="5" t="s">
        <v>16506</v>
      </c>
    </row>
    <row r="946" spans="1:7" ht="15.75" customHeight="1" x14ac:dyDescent="0.2">
      <c r="A946" s="12" t="s">
        <v>17546</v>
      </c>
      <c r="D946" s="14" t="s">
        <v>16815</v>
      </c>
      <c r="E946" s="5" t="s">
        <v>17572</v>
      </c>
      <c r="F946" s="12" t="s">
        <v>16672</v>
      </c>
      <c r="G946" s="5" t="s">
        <v>17577</v>
      </c>
    </row>
    <row r="947" spans="1:7" ht="15.75" customHeight="1" x14ac:dyDescent="0.2">
      <c r="A947" s="12" t="s">
        <v>17546</v>
      </c>
      <c r="D947" s="14" t="s">
        <v>16815</v>
      </c>
      <c r="E947" s="5" t="s">
        <v>17572</v>
      </c>
      <c r="F947" s="12" t="s">
        <v>11197</v>
      </c>
      <c r="G947" s="5" t="s">
        <v>17578</v>
      </c>
    </row>
    <row r="948" spans="1:7" ht="15.75" customHeight="1" x14ac:dyDescent="0.2">
      <c r="A948" s="12" t="s">
        <v>17546</v>
      </c>
      <c r="D948" s="14" t="s">
        <v>16815</v>
      </c>
      <c r="E948" s="5" t="s">
        <v>17572</v>
      </c>
      <c r="F948" s="12" t="s">
        <v>17579</v>
      </c>
      <c r="G948" s="5" t="s">
        <v>17580</v>
      </c>
    </row>
    <row r="949" spans="1:7" ht="15.75" customHeight="1" x14ac:dyDescent="0.2">
      <c r="A949" s="12" t="s">
        <v>17546</v>
      </c>
      <c r="D949" s="14" t="s">
        <v>16815</v>
      </c>
      <c r="E949" s="5" t="s">
        <v>17572</v>
      </c>
      <c r="F949" s="12" t="s">
        <v>17581</v>
      </c>
      <c r="G949" s="5" t="s">
        <v>17582</v>
      </c>
    </row>
    <row r="950" spans="1:7" ht="15.75" customHeight="1" x14ac:dyDescent="0.2">
      <c r="A950" s="12" t="s">
        <v>17546</v>
      </c>
      <c r="D950" s="14" t="s">
        <v>16815</v>
      </c>
      <c r="E950" s="5" t="s">
        <v>17572</v>
      </c>
      <c r="F950" s="12" t="s">
        <v>7962</v>
      </c>
      <c r="G950" s="5" t="s">
        <v>7963</v>
      </c>
    </row>
    <row r="951" spans="1:7" ht="15.75" customHeight="1" x14ac:dyDescent="0.2">
      <c r="A951" s="12" t="s">
        <v>17546</v>
      </c>
      <c r="D951" s="14" t="s">
        <v>16815</v>
      </c>
      <c r="E951" s="5" t="s">
        <v>17583</v>
      </c>
      <c r="F951" s="12" t="s">
        <v>17584</v>
      </c>
      <c r="G951" s="5" t="s">
        <v>17585</v>
      </c>
    </row>
    <row r="952" spans="1:7" ht="15.75" customHeight="1" x14ac:dyDescent="0.2">
      <c r="A952" s="12" t="s">
        <v>17546</v>
      </c>
      <c r="D952" s="14" t="s">
        <v>16815</v>
      </c>
      <c r="E952" s="5" t="s">
        <v>17583</v>
      </c>
      <c r="F952" s="12" t="s">
        <v>17586</v>
      </c>
      <c r="G952" s="5" t="s">
        <v>17587</v>
      </c>
    </row>
    <row r="953" spans="1:7" ht="15.75" customHeight="1" x14ac:dyDescent="0.2">
      <c r="A953" s="12" t="s">
        <v>17546</v>
      </c>
      <c r="D953" s="14" t="s">
        <v>16815</v>
      </c>
      <c r="E953" s="5" t="s">
        <v>17583</v>
      </c>
      <c r="F953" s="12" t="s">
        <v>16961</v>
      </c>
      <c r="G953" s="5" t="s">
        <v>17588</v>
      </c>
    </row>
    <row r="954" spans="1:7" ht="15.75" customHeight="1" x14ac:dyDescent="0.2">
      <c r="A954" s="12" t="s">
        <v>17546</v>
      </c>
      <c r="D954" s="14" t="s">
        <v>16815</v>
      </c>
      <c r="E954" s="5" t="s">
        <v>17583</v>
      </c>
      <c r="F954" s="12" t="s">
        <v>17589</v>
      </c>
      <c r="G954" s="5" t="s">
        <v>17590</v>
      </c>
    </row>
    <row r="955" spans="1:7" ht="15.75" customHeight="1" x14ac:dyDescent="0.2">
      <c r="A955" s="12" t="s">
        <v>17546</v>
      </c>
      <c r="D955" s="14" t="s">
        <v>16815</v>
      </c>
      <c r="E955" s="5" t="s">
        <v>17591</v>
      </c>
      <c r="F955" s="12" t="s">
        <v>530</v>
      </c>
      <c r="G955" s="5" t="s">
        <v>17592</v>
      </c>
    </row>
    <row r="956" spans="1:7" ht="15.75" customHeight="1" x14ac:dyDescent="0.2">
      <c r="A956" s="12" t="s">
        <v>17546</v>
      </c>
      <c r="D956" s="14" t="s">
        <v>16815</v>
      </c>
      <c r="E956" s="5" t="s">
        <v>17591</v>
      </c>
      <c r="F956" s="12" t="s">
        <v>16459</v>
      </c>
      <c r="G956" s="5" t="s">
        <v>17593</v>
      </c>
    </row>
    <row r="957" spans="1:7" ht="15.75" customHeight="1" x14ac:dyDescent="0.2">
      <c r="A957" s="12" t="s">
        <v>17546</v>
      </c>
      <c r="D957" s="14" t="s">
        <v>16815</v>
      </c>
      <c r="E957" s="5" t="s">
        <v>17591</v>
      </c>
      <c r="F957" s="12" t="s">
        <v>17594</v>
      </c>
      <c r="G957" s="5" t="s">
        <v>17595</v>
      </c>
    </row>
    <row r="958" spans="1:7" ht="15.75" customHeight="1" x14ac:dyDescent="0.2">
      <c r="A958" s="12" t="s">
        <v>17546</v>
      </c>
      <c r="D958" s="14" t="s">
        <v>16815</v>
      </c>
      <c r="E958" s="5" t="s">
        <v>17591</v>
      </c>
      <c r="F958" s="12" t="s">
        <v>17596</v>
      </c>
      <c r="G958" s="5" t="s">
        <v>17597</v>
      </c>
    </row>
    <row r="959" spans="1:7" ht="15.75" customHeight="1" x14ac:dyDescent="0.2">
      <c r="A959" s="12" t="s">
        <v>17546</v>
      </c>
      <c r="D959" s="14" t="s">
        <v>16815</v>
      </c>
      <c r="E959" s="5" t="s">
        <v>17591</v>
      </c>
      <c r="F959" s="12" t="s">
        <v>16918</v>
      </c>
      <c r="G959" s="5" t="s">
        <v>17598</v>
      </c>
    </row>
    <row r="960" spans="1:7" ht="15.75" customHeight="1" x14ac:dyDescent="0.2">
      <c r="A960" s="12" t="s">
        <v>17546</v>
      </c>
      <c r="D960" s="14" t="s">
        <v>16815</v>
      </c>
      <c r="E960" s="5" t="s">
        <v>17591</v>
      </c>
      <c r="F960" s="12" t="s">
        <v>17599</v>
      </c>
      <c r="G960" s="5" t="s">
        <v>17600</v>
      </c>
    </row>
    <row r="961" spans="1:7" ht="15.75" customHeight="1" x14ac:dyDescent="0.2">
      <c r="A961" s="12" t="s">
        <v>17546</v>
      </c>
      <c r="D961" s="14" t="s">
        <v>16815</v>
      </c>
      <c r="E961" s="5" t="s">
        <v>17591</v>
      </c>
      <c r="F961" s="12" t="s">
        <v>17601</v>
      </c>
      <c r="G961" s="5" t="s">
        <v>17602</v>
      </c>
    </row>
    <row r="962" spans="1:7" ht="15.75" customHeight="1" x14ac:dyDescent="0.2">
      <c r="A962" s="12" t="s">
        <v>17546</v>
      </c>
      <c r="D962" s="14" t="s">
        <v>16815</v>
      </c>
      <c r="E962" s="5" t="s">
        <v>17591</v>
      </c>
      <c r="F962" s="12" t="s">
        <v>17603</v>
      </c>
      <c r="G962" s="5" t="s">
        <v>17604</v>
      </c>
    </row>
    <row r="963" spans="1:7" ht="15.75" customHeight="1" x14ac:dyDescent="0.2">
      <c r="A963" s="12" t="s">
        <v>17546</v>
      </c>
      <c r="D963" s="14" t="s">
        <v>16815</v>
      </c>
      <c r="E963" s="5" t="s">
        <v>17591</v>
      </c>
      <c r="F963" s="12" t="s">
        <v>279</v>
      </c>
      <c r="G963" s="5" t="s">
        <v>5068</v>
      </c>
    </row>
    <row r="964" spans="1:7" ht="15.75" customHeight="1" x14ac:dyDescent="0.2">
      <c r="A964" s="12" t="s">
        <v>17546</v>
      </c>
      <c r="D964" s="14" t="s">
        <v>16815</v>
      </c>
      <c r="E964" s="5" t="s">
        <v>17605</v>
      </c>
      <c r="F964" s="12" t="s">
        <v>16393</v>
      </c>
      <c r="G964" s="5" t="s">
        <v>17606</v>
      </c>
    </row>
    <row r="965" spans="1:7" ht="15.75" customHeight="1" x14ac:dyDescent="0.2">
      <c r="A965" s="12" t="s">
        <v>17546</v>
      </c>
      <c r="D965" s="14" t="s">
        <v>16815</v>
      </c>
      <c r="E965" s="5" t="s">
        <v>17605</v>
      </c>
      <c r="F965" s="12" t="s">
        <v>17607</v>
      </c>
      <c r="G965" s="5" t="s">
        <v>17043</v>
      </c>
    </row>
    <row r="966" spans="1:7" ht="15.75" customHeight="1" x14ac:dyDescent="0.2">
      <c r="A966" s="12" t="s">
        <v>17546</v>
      </c>
      <c r="D966" s="14" t="s">
        <v>16815</v>
      </c>
      <c r="E966" s="5" t="s">
        <v>17605</v>
      </c>
      <c r="F966" s="12" t="s">
        <v>16511</v>
      </c>
      <c r="G966" s="5" t="s">
        <v>17608</v>
      </c>
    </row>
    <row r="967" spans="1:7" ht="15.75" customHeight="1" x14ac:dyDescent="0.2">
      <c r="A967" s="12" t="s">
        <v>17546</v>
      </c>
      <c r="D967" s="14" t="s">
        <v>16815</v>
      </c>
      <c r="E967" s="5" t="s">
        <v>17605</v>
      </c>
      <c r="F967" s="12" t="s">
        <v>17609</v>
      </c>
      <c r="G967" s="5" t="s">
        <v>1709</v>
      </c>
    </row>
    <row r="968" spans="1:7" ht="15.75" customHeight="1" x14ac:dyDescent="0.2">
      <c r="A968" s="12" t="s">
        <v>17546</v>
      </c>
      <c r="D968" s="14" t="s">
        <v>16815</v>
      </c>
      <c r="E968" s="5" t="s">
        <v>17610</v>
      </c>
      <c r="F968" s="12" t="s">
        <v>17611</v>
      </c>
      <c r="G968" s="5" t="s">
        <v>17612</v>
      </c>
    </row>
    <row r="969" spans="1:7" ht="15.75" customHeight="1" x14ac:dyDescent="0.2">
      <c r="A969" s="12" t="s">
        <v>17546</v>
      </c>
      <c r="D969" s="14" t="s">
        <v>16815</v>
      </c>
      <c r="E969" s="5" t="s">
        <v>17610</v>
      </c>
      <c r="F969" s="12" t="s">
        <v>17001</v>
      </c>
      <c r="G969" s="5" t="s">
        <v>17613</v>
      </c>
    </row>
    <row r="970" spans="1:7" ht="15.75" customHeight="1" x14ac:dyDescent="0.2">
      <c r="A970" s="12" t="s">
        <v>17546</v>
      </c>
      <c r="D970" s="14" t="s">
        <v>16815</v>
      </c>
      <c r="E970" s="5" t="s">
        <v>17610</v>
      </c>
      <c r="F970" s="12" t="s">
        <v>17163</v>
      </c>
      <c r="G970" s="5" t="s">
        <v>16404</v>
      </c>
    </row>
    <row r="971" spans="1:7" ht="15.75" customHeight="1" x14ac:dyDescent="0.2">
      <c r="A971" s="12" t="s">
        <v>17546</v>
      </c>
      <c r="D971" s="14" t="s">
        <v>16815</v>
      </c>
      <c r="E971" s="5" t="s">
        <v>17610</v>
      </c>
      <c r="F971" s="12" t="s">
        <v>17614</v>
      </c>
      <c r="G971" s="5" t="s">
        <v>17164</v>
      </c>
    </row>
    <row r="972" spans="1:7" ht="15.75" customHeight="1" x14ac:dyDescent="0.2">
      <c r="A972" s="12" t="s">
        <v>17546</v>
      </c>
      <c r="D972" s="14" t="s">
        <v>16815</v>
      </c>
      <c r="E972" s="5" t="s">
        <v>17610</v>
      </c>
      <c r="F972" s="12" t="s">
        <v>46</v>
      </c>
      <c r="G972" s="5" t="s">
        <v>8148</v>
      </c>
    </row>
    <row r="973" spans="1:7" ht="15.75" customHeight="1" x14ac:dyDescent="0.2">
      <c r="A973" s="12" t="s">
        <v>17615</v>
      </c>
      <c r="D973" s="14" t="s">
        <v>16815</v>
      </c>
      <c r="E973" s="5" t="s">
        <v>17616</v>
      </c>
      <c r="F973" s="12" t="s">
        <v>6431</v>
      </c>
      <c r="G973" s="5" t="s">
        <v>17617</v>
      </c>
    </row>
    <row r="974" spans="1:7" ht="15.75" customHeight="1" x14ac:dyDescent="0.2">
      <c r="A974" s="12" t="s">
        <v>17615</v>
      </c>
      <c r="D974" s="14" t="s">
        <v>16815</v>
      </c>
      <c r="E974" s="5" t="s">
        <v>17616</v>
      </c>
      <c r="F974" s="12" t="s">
        <v>17618</v>
      </c>
      <c r="G974" s="5" t="s">
        <v>16458</v>
      </c>
    </row>
    <row r="975" spans="1:7" ht="15.75" customHeight="1" x14ac:dyDescent="0.2">
      <c r="A975" s="12" t="s">
        <v>17615</v>
      </c>
      <c r="D975" s="14" t="s">
        <v>16815</v>
      </c>
      <c r="E975" s="5" t="s">
        <v>17616</v>
      </c>
      <c r="F975" s="12" t="s">
        <v>17619</v>
      </c>
      <c r="G975" s="5" t="s">
        <v>17620</v>
      </c>
    </row>
    <row r="976" spans="1:7" ht="15.75" customHeight="1" x14ac:dyDescent="0.2">
      <c r="A976" s="12" t="s">
        <v>17615</v>
      </c>
      <c r="D976" s="14" t="s">
        <v>16815</v>
      </c>
      <c r="E976" s="5" t="s">
        <v>17616</v>
      </c>
      <c r="F976" s="12" t="s">
        <v>167</v>
      </c>
      <c r="G976" s="5" t="s">
        <v>3489</v>
      </c>
    </row>
    <row r="977" spans="1:7" ht="15.75" customHeight="1" x14ac:dyDescent="0.2">
      <c r="A977" s="12" t="s">
        <v>17615</v>
      </c>
      <c r="D977" s="14" t="s">
        <v>16815</v>
      </c>
      <c r="E977" s="5" t="s">
        <v>17616</v>
      </c>
      <c r="F977" s="12" t="s">
        <v>17621</v>
      </c>
      <c r="G977" s="5" t="s">
        <v>3895</v>
      </c>
    </row>
    <row r="978" spans="1:7" ht="15.75" customHeight="1" x14ac:dyDescent="0.2">
      <c r="A978" s="12" t="s">
        <v>17615</v>
      </c>
      <c r="D978" s="14" t="s">
        <v>16815</v>
      </c>
      <c r="E978" s="5" t="s">
        <v>17616</v>
      </c>
      <c r="F978" s="12" t="s">
        <v>161</v>
      </c>
      <c r="G978" s="5" t="s">
        <v>5923</v>
      </c>
    </row>
    <row r="979" spans="1:7" ht="15.75" customHeight="1" x14ac:dyDescent="0.2">
      <c r="A979" s="12" t="s">
        <v>17615</v>
      </c>
      <c r="D979" s="14" t="s">
        <v>16815</v>
      </c>
      <c r="E979" s="5" t="s">
        <v>17622</v>
      </c>
      <c r="F979" s="12" t="s">
        <v>104</v>
      </c>
      <c r="G979" s="5" t="s">
        <v>17623</v>
      </c>
    </row>
    <row r="980" spans="1:7" ht="15.75" customHeight="1" x14ac:dyDescent="0.2">
      <c r="A980" s="12" t="s">
        <v>17615</v>
      </c>
      <c r="D980" s="14" t="s">
        <v>16815</v>
      </c>
      <c r="E980" s="5" t="s">
        <v>17622</v>
      </c>
      <c r="F980" s="12" t="s">
        <v>2711</v>
      </c>
      <c r="G980" s="5" t="s">
        <v>16339</v>
      </c>
    </row>
    <row r="981" spans="1:7" ht="15.75" customHeight="1" x14ac:dyDescent="0.2">
      <c r="A981" s="12" t="s">
        <v>17615</v>
      </c>
      <c r="D981" s="14" t="s">
        <v>16815</v>
      </c>
      <c r="E981" s="5" t="s">
        <v>17622</v>
      </c>
      <c r="F981" s="12" t="s">
        <v>17363</v>
      </c>
      <c r="G981" s="5" t="s">
        <v>17624</v>
      </c>
    </row>
    <row r="982" spans="1:7" ht="15.75" customHeight="1" x14ac:dyDescent="0.2">
      <c r="A982" s="12" t="s">
        <v>17615</v>
      </c>
      <c r="D982" s="14" t="s">
        <v>16815</v>
      </c>
      <c r="E982" s="5" t="s">
        <v>17622</v>
      </c>
      <c r="F982" s="12" t="s">
        <v>17625</v>
      </c>
      <c r="G982" s="5" t="s">
        <v>17626</v>
      </c>
    </row>
    <row r="983" spans="1:7" ht="15.75" customHeight="1" x14ac:dyDescent="0.2">
      <c r="A983" s="12" t="s">
        <v>17615</v>
      </c>
      <c r="D983" s="14" t="s">
        <v>16815</v>
      </c>
      <c r="E983" s="5" t="s">
        <v>17627</v>
      </c>
      <c r="F983" s="12" t="s">
        <v>17628</v>
      </c>
      <c r="G983" s="5" t="s">
        <v>17629</v>
      </c>
    </row>
    <row r="984" spans="1:7" ht="15.75" customHeight="1" x14ac:dyDescent="0.2">
      <c r="A984" s="12" t="s">
        <v>17615</v>
      </c>
      <c r="D984" s="14" t="s">
        <v>16815</v>
      </c>
      <c r="E984" s="5" t="s">
        <v>17627</v>
      </c>
      <c r="F984" s="12" t="s">
        <v>17630</v>
      </c>
      <c r="G984" s="5" t="s">
        <v>17631</v>
      </c>
    </row>
    <row r="985" spans="1:7" ht="15.75" customHeight="1" x14ac:dyDescent="0.2">
      <c r="A985" s="12" t="s">
        <v>17615</v>
      </c>
      <c r="D985" s="14" t="s">
        <v>16815</v>
      </c>
      <c r="E985" s="5" t="s">
        <v>17627</v>
      </c>
      <c r="F985" s="12" t="s">
        <v>17632</v>
      </c>
      <c r="G985" s="5" t="s">
        <v>17633</v>
      </c>
    </row>
    <row r="986" spans="1:7" ht="15.75" customHeight="1" x14ac:dyDescent="0.2">
      <c r="A986" s="12" t="s">
        <v>17615</v>
      </c>
      <c r="D986" s="14" t="s">
        <v>16815</v>
      </c>
      <c r="E986" s="5" t="s">
        <v>17627</v>
      </c>
      <c r="F986" s="12" t="s">
        <v>17634</v>
      </c>
      <c r="G986" s="5" t="s">
        <v>17635</v>
      </c>
    </row>
    <row r="987" spans="1:7" ht="15.75" customHeight="1" x14ac:dyDescent="0.2">
      <c r="A987" s="12" t="s">
        <v>17615</v>
      </c>
      <c r="D987" s="14" t="s">
        <v>16815</v>
      </c>
      <c r="E987" s="5" t="s">
        <v>17627</v>
      </c>
      <c r="F987" s="12" t="s">
        <v>17636</v>
      </c>
      <c r="G987" s="5" t="s">
        <v>17385</v>
      </c>
    </row>
    <row r="988" spans="1:7" ht="15.75" customHeight="1" x14ac:dyDescent="0.2">
      <c r="A988" s="12" t="s">
        <v>17615</v>
      </c>
      <c r="D988" s="14" t="s">
        <v>16815</v>
      </c>
      <c r="E988" s="5" t="s">
        <v>17627</v>
      </c>
      <c r="F988" s="12" t="s">
        <v>17093</v>
      </c>
      <c r="G988" s="5" t="s">
        <v>17637</v>
      </c>
    </row>
    <row r="989" spans="1:7" ht="15.75" customHeight="1" x14ac:dyDescent="0.2">
      <c r="A989" s="12" t="s">
        <v>17615</v>
      </c>
      <c r="D989" s="14" t="s">
        <v>16815</v>
      </c>
      <c r="E989" s="5" t="s">
        <v>17627</v>
      </c>
      <c r="F989" s="12" t="s">
        <v>2758</v>
      </c>
      <c r="G989" s="5" t="s">
        <v>17094</v>
      </c>
    </row>
    <row r="990" spans="1:7" ht="15.75" customHeight="1" x14ac:dyDescent="0.2">
      <c r="A990" s="12" t="s">
        <v>17615</v>
      </c>
      <c r="D990" s="14" t="s">
        <v>16815</v>
      </c>
      <c r="E990" s="5" t="s">
        <v>17627</v>
      </c>
      <c r="F990" s="12" t="s">
        <v>88</v>
      </c>
      <c r="G990" s="5" t="s">
        <v>17493</v>
      </c>
    </row>
    <row r="991" spans="1:7" ht="15.75" customHeight="1" x14ac:dyDescent="0.2">
      <c r="A991" s="12" t="s">
        <v>17615</v>
      </c>
      <c r="D991" s="14" t="s">
        <v>16815</v>
      </c>
      <c r="E991" s="5" t="s">
        <v>17627</v>
      </c>
      <c r="F991" s="12" t="s">
        <v>17638</v>
      </c>
      <c r="G991" s="5" t="s">
        <v>5996</v>
      </c>
    </row>
    <row r="992" spans="1:7" ht="15.75" customHeight="1" x14ac:dyDescent="0.2">
      <c r="A992" s="12" t="s">
        <v>17615</v>
      </c>
      <c r="D992" s="14" t="s">
        <v>16815</v>
      </c>
      <c r="E992" s="5" t="s">
        <v>17639</v>
      </c>
      <c r="F992" s="12" t="s">
        <v>4320</v>
      </c>
      <c r="G992" s="5" t="s">
        <v>17640</v>
      </c>
    </row>
    <row r="993" spans="1:7" ht="15.75" customHeight="1" x14ac:dyDescent="0.2">
      <c r="A993" s="12" t="s">
        <v>17615</v>
      </c>
      <c r="D993" s="14" t="s">
        <v>16815</v>
      </c>
      <c r="E993" s="5" t="s">
        <v>17639</v>
      </c>
      <c r="F993" s="12" t="s">
        <v>16644</v>
      </c>
      <c r="G993" s="5" t="s">
        <v>17641</v>
      </c>
    </row>
    <row r="994" spans="1:7" ht="15.75" customHeight="1" x14ac:dyDescent="0.2">
      <c r="A994" s="12" t="s">
        <v>17615</v>
      </c>
      <c r="D994" s="14" t="s">
        <v>16815</v>
      </c>
      <c r="E994" s="5" t="s">
        <v>17639</v>
      </c>
      <c r="F994" s="12" t="s">
        <v>17642</v>
      </c>
      <c r="G994" s="23" t="s">
        <v>17643</v>
      </c>
    </row>
    <row r="995" spans="1:7" ht="15.75" customHeight="1" x14ac:dyDescent="0.2">
      <c r="A995" s="12" t="s">
        <v>17615</v>
      </c>
      <c r="D995" s="14" t="s">
        <v>16815</v>
      </c>
      <c r="E995" s="5" t="s">
        <v>17639</v>
      </c>
      <c r="F995" s="12" t="s">
        <v>17644</v>
      </c>
      <c r="G995" s="5" t="s">
        <v>17645</v>
      </c>
    </row>
    <row r="996" spans="1:7" ht="15.75" customHeight="1" x14ac:dyDescent="0.2">
      <c r="A996" s="12" t="s">
        <v>17615</v>
      </c>
      <c r="D996" s="14" t="s">
        <v>16815</v>
      </c>
      <c r="E996" s="5" t="s">
        <v>17639</v>
      </c>
      <c r="F996" s="12" t="s">
        <v>174</v>
      </c>
      <c r="G996" s="5" t="s">
        <v>8176</v>
      </c>
    </row>
    <row r="997" spans="1:7" ht="15.75" customHeight="1" x14ac:dyDescent="0.2">
      <c r="A997" s="12" t="s">
        <v>17615</v>
      </c>
      <c r="D997" s="14" t="s">
        <v>16815</v>
      </c>
      <c r="E997" s="5" t="s">
        <v>17639</v>
      </c>
      <c r="F997" s="12" t="s">
        <v>163</v>
      </c>
      <c r="G997" s="5" t="s">
        <v>6440</v>
      </c>
    </row>
    <row r="998" spans="1:7" ht="15.75" customHeight="1" x14ac:dyDescent="0.2">
      <c r="A998" s="12" t="s">
        <v>17615</v>
      </c>
      <c r="D998" s="14" t="s">
        <v>16815</v>
      </c>
      <c r="E998" s="5" t="s">
        <v>17646</v>
      </c>
      <c r="F998" s="12" t="s">
        <v>17647</v>
      </c>
      <c r="G998" s="5" t="s">
        <v>17648</v>
      </c>
    </row>
    <row r="999" spans="1:7" ht="15.75" customHeight="1" x14ac:dyDescent="0.2">
      <c r="A999" s="12" t="s">
        <v>17615</v>
      </c>
      <c r="D999" s="14" t="s">
        <v>16815</v>
      </c>
      <c r="E999" s="5" t="s">
        <v>17646</v>
      </c>
      <c r="F999" s="12" t="s">
        <v>17649</v>
      </c>
      <c r="G999" s="5" t="s">
        <v>17650</v>
      </c>
    </row>
    <row r="1000" spans="1:7" ht="15.75" customHeight="1" x14ac:dyDescent="0.2">
      <c r="A1000" s="12" t="s">
        <v>17615</v>
      </c>
      <c r="D1000" s="14" t="s">
        <v>16815</v>
      </c>
      <c r="E1000" s="5" t="s">
        <v>17646</v>
      </c>
      <c r="F1000" s="12" t="s">
        <v>16442</v>
      </c>
      <c r="G1000" s="5" t="s">
        <v>17651</v>
      </c>
    </row>
    <row r="1001" spans="1:7" ht="15" customHeight="1" x14ac:dyDescent="0.2">
      <c r="A1001" s="12" t="s">
        <v>17615</v>
      </c>
      <c r="D1001" s="14" t="s">
        <v>16815</v>
      </c>
      <c r="E1001" s="5" t="s">
        <v>17646</v>
      </c>
      <c r="F1001" s="12" t="s">
        <v>104</v>
      </c>
      <c r="G1001" s="5" t="s">
        <v>8378</v>
      </c>
    </row>
    <row r="1002" spans="1:7" ht="15" customHeight="1" x14ac:dyDescent="0.2">
      <c r="A1002" s="12" t="s">
        <v>17615</v>
      </c>
      <c r="D1002" s="14" t="s">
        <v>16815</v>
      </c>
      <c r="E1002" s="5" t="s">
        <v>17652</v>
      </c>
      <c r="F1002" s="12" t="s">
        <v>637</v>
      </c>
      <c r="G1002" s="5" t="s">
        <v>17640</v>
      </c>
    </row>
    <row r="1003" spans="1:7" ht="15" customHeight="1" x14ac:dyDescent="0.2">
      <c r="A1003" s="12" t="s">
        <v>17615</v>
      </c>
      <c r="D1003" s="14" t="s">
        <v>16815</v>
      </c>
      <c r="E1003" s="5" t="s">
        <v>17652</v>
      </c>
      <c r="F1003" s="12" t="s">
        <v>17073</v>
      </c>
      <c r="G1003" s="5" t="s">
        <v>17653</v>
      </c>
    </row>
    <row r="1004" spans="1:7" ht="15" customHeight="1" x14ac:dyDescent="0.2">
      <c r="A1004" s="12" t="s">
        <v>17615</v>
      </c>
      <c r="D1004" s="14" t="s">
        <v>16815</v>
      </c>
      <c r="E1004" s="5" t="s">
        <v>17652</v>
      </c>
      <c r="F1004" s="12" t="s">
        <v>17654</v>
      </c>
      <c r="G1004" s="5" t="s">
        <v>16441</v>
      </c>
    </row>
    <row r="1005" spans="1:7" ht="15" customHeight="1" x14ac:dyDescent="0.2">
      <c r="A1005" s="12" t="s">
        <v>17615</v>
      </c>
      <c r="D1005" s="14" t="s">
        <v>16815</v>
      </c>
      <c r="E1005" s="5" t="s">
        <v>17652</v>
      </c>
      <c r="F1005" s="12" t="s">
        <v>16920</v>
      </c>
      <c r="G1005" s="5" t="s">
        <v>17655</v>
      </c>
    </row>
    <row r="1006" spans="1:7" ht="15" customHeight="1" x14ac:dyDescent="0.2">
      <c r="A1006" s="12" t="s">
        <v>17615</v>
      </c>
      <c r="D1006" s="14" t="s">
        <v>16815</v>
      </c>
      <c r="E1006" s="5" t="s">
        <v>17652</v>
      </c>
      <c r="F1006" s="12" t="s">
        <v>118</v>
      </c>
      <c r="G1006" s="5" t="s">
        <v>8419</v>
      </c>
    </row>
    <row r="1007" spans="1:7" ht="15" customHeight="1" x14ac:dyDescent="0.2">
      <c r="A1007" s="12" t="s">
        <v>17615</v>
      </c>
      <c r="D1007" s="14" t="s">
        <v>16815</v>
      </c>
      <c r="E1007" s="5" t="s">
        <v>17656</v>
      </c>
      <c r="F1007" s="12" t="s">
        <v>17657</v>
      </c>
      <c r="G1007" s="5" t="s">
        <v>17623</v>
      </c>
    </row>
    <row r="1008" spans="1:7" ht="15" customHeight="1" x14ac:dyDescent="0.2">
      <c r="A1008" s="12" t="s">
        <v>17615</v>
      </c>
      <c r="D1008" s="14" t="s">
        <v>16815</v>
      </c>
      <c r="E1008" s="5" t="s">
        <v>17656</v>
      </c>
      <c r="F1008" s="12" t="s">
        <v>8873</v>
      </c>
      <c r="G1008" s="5" t="s">
        <v>16404</v>
      </c>
    </row>
    <row r="1009" spans="1:7" ht="15" customHeight="1" x14ac:dyDescent="0.2">
      <c r="A1009" s="12" t="s">
        <v>17615</v>
      </c>
      <c r="D1009" s="14" t="s">
        <v>16815</v>
      </c>
      <c r="E1009" s="5" t="s">
        <v>17656</v>
      </c>
      <c r="F1009" s="12" t="s">
        <v>17658</v>
      </c>
      <c r="G1009" s="5" t="s">
        <v>17659</v>
      </c>
    </row>
    <row r="1010" spans="1:7" ht="15" customHeight="1" x14ac:dyDescent="0.2">
      <c r="A1010" s="12" t="s">
        <v>17615</v>
      </c>
      <c r="D1010" s="14" t="s">
        <v>16815</v>
      </c>
      <c r="E1010" s="5" t="s">
        <v>17656</v>
      </c>
      <c r="F1010" s="12" t="s">
        <v>8465</v>
      </c>
      <c r="G1010" s="5" t="s">
        <v>17660</v>
      </c>
    </row>
    <row r="1011" spans="1:7" ht="15" customHeight="1" x14ac:dyDescent="0.2">
      <c r="A1011" s="12" t="s">
        <v>17615</v>
      </c>
      <c r="D1011" s="14" t="s">
        <v>16815</v>
      </c>
      <c r="E1011" s="5" t="s">
        <v>17661</v>
      </c>
      <c r="F1011" s="12" t="s">
        <v>16768</v>
      </c>
      <c r="G1011" s="5" t="s">
        <v>17629</v>
      </c>
    </row>
    <row r="1012" spans="1:7" ht="15" customHeight="1" x14ac:dyDescent="0.2">
      <c r="A1012" s="12" t="s">
        <v>17615</v>
      </c>
      <c r="D1012" s="14" t="s">
        <v>16815</v>
      </c>
      <c r="E1012" s="5" t="s">
        <v>17661</v>
      </c>
      <c r="F1012" s="12" t="s">
        <v>530</v>
      </c>
      <c r="G1012" s="5" t="s">
        <v>17662</v>
      </c>
    </row>
    <row r="1013" spans="1:7" ht="15" customHeight="1" x14ac:dyDescent="0.2">
      <c r="A1013" s="12" t="s">
        <v>17615</v>
      </c>
      <c r="D1013" s="14" t="s">
        <v>16815</v>
      </c>
      <c r="E1013" s="5" t="s">
        <v>17661</v>
      </c>
      <c r="F1013" s="12" t="s">
        <v>17090</v>
      </c>
      <c r="G1013" s="5" t="s">
        <v>17663</v>
      </c>
    </row>
    <row r="1014" spans="1:7" ht="15" customHeight="1" x14ac:dyDescent="0.2">
      <c r="A1014" s="12" t="s">
        <v>17615</v>
      </c>
      <c r="D1014" s="14" t="s">
        <v>16815</v>
      </c>
      <c r="E1014" s="5" t="s">
        <v>17661</v>
      </c>
      <c r="F1014" s="12" t="s">
        <v>16630</v>
      </c>
      <c r="G1014" s="5" t="s">
        <v>17664</v>
      </c>
    </row>
    <row r="1015" spans="1:7" ht="15" customHeight="1" x14ac:dyDescent="0.2">
      <c r="A1015" s="12" t="s">
        <v>17615</v>
      </c>
      <c r="D1015" s="14" t="s">
        <v>16815</v>
      </c>
      <c r="E1015" s="5" t="s">
        <v>17661</v>
      </c>
      <c r="F1015" s="12" t="s">
        <v>16843</v>
      </c>
      <c r="G1015" s="5" t="s">
        <v>16844</v>
      </c>
    </row>
    <row r="1016" spans="1:7" ht="15" customHeight="1" x14ac:dyDescent="0.2">
      <c r="A1016" s="12" t="s">
        <v>17615</v>
      </c>
      <c r="D1016" s="14" t="s">
        <v>16815</v>
      </c>
      <c r="E1016" s="5" t="s">
        <v>17661</v>
      </c>
      <c r="F1016" s="12" t="s">
        <v>17665</v>
      </c>
      <c r="G1016" s="5" t="s">
        <v>8510</v>
      </c>
    </row>
    <row r="1017" spans="1:7" ht="15" customHeight="1" x14ac:dyDescent="0.2">
      <c r="A1017" s="12" t="s">
        <v>17666</v>
      </c>
      <c r="D1017" s="14" t="s">
        <v>16815</v>
      </c>
      <c r="E1017" s="5" t="s">
        <v>17667</v>
      </c>
      <c r="F1017" s="12" t="s">
        <v>16961</v>
      </c>
      <c r="G1017" s="5" t="s">
        <v>17668</v>
      </c>
    </row>
    <row r="1018" spans="1:7" ht="15" customHeight="1" x14ac:dyDescent="0.2">
      <c r="A1018" s="12" t="s">
        <v>17666</v>
      </c>
      <c r="D1018" s="14" t="s">
        <v>16815</v>
      </c>
      <c r="E1018" s="5" t="s">
        <v>17667</v>
      </c>
      <c r="F1018" s="12" t="s">
        <v>17669</v>
      </c>
      <c r="G1018" s="5" t="s">
        <v>17670</v>
      </c>
    </row>
    <row r="1019" spans="1:7" ht="15" customHeight="1" x14ac:dyDescent="0.2">
      <c r="A1019" s="12" t="s">
        <v>17666</v>
      </c>
      <c r="D1019" s="14" t="s">
        <v>16815</v>
      </c>
      <c r="E1019" s="5" t="s">
        <v>17667</v>
      </c>
      <c r="F1019" s="12" t="s">
        <v>17070</v>
      </c>
      <c r="G1019" s="5" t="s">
        <v>17671</v>
      </c>
    </row>
    <row r="1020" spans="1:7" ht="15" customHeight="1" x14ac:dyDescent="0.2">
      <c r="A1020" s="12" t="s">
        <v>17666</v>
      </c>
      <c r="D1020" s="14" t="s">
        <v>16815</v>
      </c>
      <c r="E1020" s="5" t="s">
        <v>17667</v>
      </c>
      <c r="F1020" s="12" t="s">
        <v>17672</v>
      </c>
      <c r="G1020" s="5" t="s">
        <v>17673</v>
      </c>
    </row>
    <row r="1021" spans="1:7" ht="15" customHeight="1" x14ac:dyDescent="0.2">
      <c r="A1021" s="12" t="s">
        <v>17666</v>
      </c>
      <c r="D1021" s="14" t="s">
        <v>16815</v>
      </c>
      <c r="E1021" s="5" t="s">
        <v>17667</v>
      </c>
      <c r="F1021" s="12" t="s">
        <v>17630</v>
      </c>
      <c r="G1021" s="5" t="s">
        <v>17139</v>
      </c>
    </row>
    <row r="1022" spans="1:7" ht="15" customHeight="1" x14ac:dyDescent="0.2">
      <c r="A1022" s="12" t="s">
        <v>17666</v>
      </c>
      <c r="D1022" s="14" t="s">
        <v>16815</v>
      </c>
      <c r="E1022" s="5" t="s">
        <v>17667</v>
      </c>
      <c r="F1022" s="12" t="s">
        <v>17674</v>
      </c>
      <c r="G1022" s="5" t="s">
        <v>17631</v>
      </c>
    </row>
    <row r="1023" spans="1:7" ht="15" customHeight="1" x14ac:dyDescent="0.2">
      <c r="A1023" s="12" t="s">
        <v>17666</v>
      </c>
      <c r="D1023" s="14" t="s">
        <v>16815</v>
      </c>
      <c r="E1023" s="5" t="s">
        <v>17667</v>
      </c>
      <c r="F1023" s="12" t="s">
        <v>17675</v>
      </c>
      <c r="G1023" s="5" t="s">
        <v>17676</v>
      </c>
    </row>
    <row r="1024" spans="1:7" ht="15" customHeight="1" x14ac:dyDescent="0.2">
      <c r="A1024" s="12" t="s">
        <v>17666</v>
      </c>
      <c r="D1024" s="14" t="s">
        <v>16815</v>
      </c>
      <c r="E1024" s="5" t="s">
        <v>17667</v>
      </c>
      <c r="F1024" s="12" t="s">
        <v>17057</v>
      </c>
      <c r="G1024" s="5" t="s">
        <v>16890</v>
      </c>
    </row>
    <row r="1025" spans="1:7" ht="15" customHeight="1" x14ac:dyDescent="0.2">
      <c r="A1025" s="12" t="s">
        <v>17666</v>
      </c>
      <c r="D1025" s="14" t="s">
        <v>16815</v>
      </c>
      <c r="E1025" s="5" t="s">
        <v>17667</v>
      </c>
      <c r="F1025" s="12" t="s">
        <v>17551</v>
      </c>
      <c r="G1025" s="7" t="s">
        <v>17677</v>
      </c>
    </row>
    <row r="1026" spans="1:7" ht="15" customHeight="1" x14ac:dyDescent="0.2">
      <c r="A1026" s="12" t="s">
        <v>17666</v>
      </c>
      <c r="D1026" s="14" t="s">
        <v>16815</v>
      </c>
      <c r="E1026" s="5" t="s">
        <v>17667</v>
      </c>
      <c r="F1026" s="12" t="s">
        <v>17678</v>
      </c>
      <c r="G1026" s="5" t="s">
        <v>17487</v>
      </c>
    </row>
    <row r="1027" spans="1:7" ht="15" customHeight="1" x14ac:dyDescent="0.2">
      <c r="A1027" s="12" t="s">
        <v>17666</v>
      </c>
      <c r="D1027" s="14" t="s">
        <v>16815</v>
      </c>
      <c r="E1027" s="5" t="s">
        <v>17667</v>
      </c>
      <c r="F1027" s="12" t="s">
        <v>17679</v>
      </c>
      <c r="G1027" s="5" t="s">
        <v>16767</v>
      </c>
    </row>
    <row r="1028" spans="1:7" ht="15" customHeight="1" x14ac:dyDescent="0.2">
      <c r="A1028" s="12" t="s">
        <v>17666</v>
      </c>
      <c r="D1028" s="14" t="s">
        <v>16815</v>
      </c>
      <c r="E1028" s="5" t="s">
        <v>17667</v>
      </c>
      <c r="F1028" s="12" t="s">
        <v>17680</v>
      </c>
      <c r="G1028" s="5" t="s">
        <v>16525</v>
      </c>
    </row>
    <row r="1029" spans="1:7" ht="15" customHeight="1" x14ac:dyDescent="0.2">
      <c r="A1029" s="12" t="s">
        <v>17666</v>
      </c>
      <c r="D1029" s="14" t="s">
        <v>16815</v>
      </c>
      <c r="E1029" s="5" t="s">
        <v>17667</v>
      </c>
      <c r="F1029" s="5" t="s">
        <v>17681</v>
      </c>
      <c r="G1029" s="12" t="s">
        <v>17682</v>
      </c>
    </row>
    <row r="1030" spans="1:7" ht="15" customHeight="1" x14ac:dyDescent="0.2">
      <c r="A1030" s="12" t="s">
        <v>17666</v>
      </c>
      <c r="D1030" s="14" t="s">
        <v>16815</v>
      </c>
      <c r="E1030" s="5" t="s">
        <v>17667</v>
      </c>
      <c r="F1030" s="5" t="s">
        <v>17683</v>
      </c>
      <c r="G1030" s="23" t="s">
        <v>17684</v>
      </c>
    </row>
    <row r="1031" spans="1:7" ht="15" customHeight="1" x14ac:dyDescent="0.2">
      <c r="A1031" s="12" t="s">
        <v>17666</v>
      </c>
      <c r="D1031" s="14" t="s">
        <v>16815</v>
      </c>
      <c r="E1031" s="5" t="s">
        <v>17667</v>
      </c>
      <c r="F1031" s="5" t="s">
        <v>1699</v>
      </c>
      <c r="G1031" s="12" t="s">
        <v>17685</v>
      </c>
    </row>
    <row r="1032" spans="1:7" ht="15" customHeight="1" x14ac:dyDescent="0.2">
      <c r="A1032" s="12" t="s">
        <v>17666</v>
      </c>
      <c r="D1032" s="14" t="s">
        <v>16815</v>
      </c>
      <c r="E1032" s="5" t="s">
        <v>17667</v>
      </c>
      <c r="F1032" s="5" t="s">
        <v>17686</v>
      </c>
      <c r="G1032" s="23" t="s">
        <v>17687</v>
      </c>
    </row>
    <row r="1033" spans="1:7" ht="15" customHeight="1" x14ac:dyDescent="0.2">
      <c r="A1033" s="12" t="s">
        <v>17666</v>
      </c>
      <c r="D1033" s="14" t="s">
        <v>16815</v>
      </c>
      <c r="E1033" s="5" t="s">
        <v>17667</v>
      </c>
      <c r="F1033" s="5" t="s">
        <v>115</v>
      </c>
      <c r="G1033" s="12" t="s">
        <v>8148</v>
      </c>
    </row>
    <row r="1034" spans="1:7" ht="15" customHeight="1" x14ac:dyDescent="0.2">
      <c r="A1034" s="12" t="s">
        <v>17666</v>
      </c>
      <c r="D1034" s="14" t="s">
        <v>16815</v>
      </c>
      <c r="E1034" s="5" t="s">
        <v>17667</v>
      </c>
      <c r="F1034" s="5" t="s">
        <v>121</v>
      </c>
      <c r="G1034" s="23" t="s">
        <v>8514</v>
      </c>
    </row>
    <row r="1035" spans="1:7" ht="15" customHeight="1" x14ac:dyDescent="0.2">
      <c r="A1035" s="12" t="s">
        <v>17666</v>
      </c>
      <c r="D1035" s="14" t="s">
        <v>16815</v>
      </c>
      <c r="E1035" s="5" t="s">
        <v>17667</v>
      </c>
      <c r="F1035" s="5" t="s">
        <v>123</v>
      </c>
      <c r="G1035" s="23" t="s">
        <v>8514</v>
      </c>
    </row>
    <row r="1036" spans="1:7" ht="15" customHeight="1" x14ac:dyDescent="0.2">
      <c r="A1036" s="12" t="s">
        <v>17666</v>
      </c>
      <c r="D1036" s="14" t="s">
        <v>16815</v>
      </c>
      <c r="E1036" s="5" t="s">
        <v>17667</v>
      </c>
      <c r="F1036" s="5" t="s">
        <v>160</v>
      </c>
      <c r="G1036" s="23" t="s">
        <v>16938</v>
      </c>
    </row>
    <row r="1037" spans="1:7" ht="15" customHeight="1" x14ac:dyDescent="0.2">
      <c r="A1037" s="12" t="s">
        <v>17666</v>
      </c>
      <c r="D1037" s="14" t="s">
        <v>16815</v>
      </c>
      <c r="E1037" s="5" t="s">
        <v>17667</v>
      </c>
      <c r="F1037" s="5" t="s">
        <v>9711</v>
      </c>
      <c r="G1037" s="23" t="s">
        <v>9413</v>
      </c>
    </row>
    <row r="1038" spans="1:7" ht="15" customHeight="1" x14ac:dyDescent="0.2">
      <c r="A1038" s="12" t="s">
        <v>17666</v>
      </c>
      <c r="D1038" s="14" t="s">
        <v>16815</v>
      </c>
      <c r="E1038" s="5" t="s">
        <v>17667</v>
      </c>
      <c r="F1038" s="5" t="s">
        <v>17688</v>
      </c>
      <c r="G1038" s="23" t="s">
        <v>8516</v>
      </c>
    </row>
    <row r="1039" spans="1:7" ht="15" customHeight="1" x14ac:dyDescent="0.2">
      <c r="A1039" s="12" t="s">
        <v>17666</v>
      </c>
      <c r="D1039" s="14" t="s">
        <v>16815</v>
      </c>
      <c r="E1039" s="5" t="s">
        <v>17667</v>
      </c>
      <c r="F1039" s="5" t="s">
        <v>335</v>
      </c>
      <c r="G1039" s="23" t="s">
        <v>8194</v>
      </c>
    </row>
    <row r="1040" spans="1:7" ht="15" customHeight="1" x14ac:dyDescent="0.2">
      <c r="A1040" s="12" t="s">
        <v>17666</v>
      </c>
      <c r="D1040" s="14" t="s">
        <v>16815</v>
      </c>
      <c r="E1040" s="5" t="s">
        <v>17667</v>
      </c>
      <c r="F1040" s="5" t="s">
        <v>349</v>
      </c>
      <c r="G1040" s="23" t="s">
        <v>1959</v>
      </c>
    </row>
    <row r="1041" spans="1:7" ht="15" customHeight="1" x14ac:dyDescent="0.2">
      <c r="A1041" s="12" t="s">
        <v>17666</v>
      </c>
      <c r="D1041" s="14" t="s">
        <v>16815</v>
      </c>
      <c r="E1041" s="5" t="s">
        <v>17689</v>
      </c>
      <c r="F1041" s="5" t="s">
        <v>17690</v>
      </c>
      <c r="G1041" s="23" t="s">
        <v>17691</v>
      </c>
    </row>
    <row r="1042" spans="1:7" ht="15" customHeight="1" x14ac:dyDescent="0.2">
      <c r="A1042" s="12" t="s">
        <v>17666</v>
      </c>
      <c r="D1042" s="14" t="s">
        <v>16815</v>
      </c>
      <c r="E1042" s="5" t="s">
        <v>17689</v>
      </c>
      <c r="F1042" s="5" t="s">
        <v>3862</v>
      </c>
      <c r="G1042" s="23" t="s">
        <v>17692</v>
      </c>
    </row>
    <row r="1043" spans="1:7" ht="15" customHeight="1" x14ac:dyDescent="0.2">
      <c r="A1043" s="12" t="s">
        <v>17666</v>
      </c>
      <c r="D1043" s="14" t="s">
        <v>16815</v>
      </c>
      <c r="E1043" s="5" t="s">
        <v>17689</v>
      </c>
      <c r="F1043" s="5" t="s">
        <v>16917</v>
      </c>
      <c r="G1043" s="23" t="s">
        <v>17693</v>
      </c>
    </row>
    <row r="1044" spans="1:7" ht="15" customHeight="1" x14ac:dyDescent="0.2">
      <c r="A1044" s="12" t="s">
        <v>17666</v>
      </c>
      <c r="D1044" s="14" t="s">
        <v>16815</v>
      </c>
      <c r="E1044" s="5" t="s">
        <v>17689</v>
      </c>
      <c r="F1044" s="5" t="s">
        <v>17694</v>
      </c>
      <c r="G1044" s="23" t="s">
        <v>6866</v>
      </c>
    </row>
    <row r="1045" spans="1:7" ht="15" customHeight="1" x14ac:dyDescent="0.2">
      <c r="A1045" s="12" t="s">
        <v>17666</v>
      </c>
      <c r="D1045" s="14" t="s">
        <v>16815</v>
      </c>
      <c r="E1045" s="5" t="s">
        <v>17689</v>
      </c>
      <c r="F1045" s="5" t="s">
        <v>85</v>
      </c>
      <c r="G1045" s="23" t="s">
        <v>8148</v>
      </c>
    </row>
    <row r="1046" spans="1:7" ht="15" customHeight="1" x14ac:dyDescent="0.2">
      <c r="A1046" s="12" t="s">
        <v>17666</v>
      </c>
      <c r="D1046" s="14" t="s">
        <v>16815</v>
      </c>
      <c r="E1046" s="5" t="s">
        <v>17695</v>
      </c>
      <c r="F1046" s="5" t="s">
        <v>17696</v>
      </c>
      <c r="G1046" s="23" t="s">
        <v>17691</v>
      </c>
    </row>
    <row r="1047" spans="1:7" ht="15" customHeight="1" x14ac:dyDescent="0.2">
      <c r="A1047" s="12" t="s">
        <v>17666</v>
      </c>
      <c r="D1047" s="14" t="s">
        <v>16815</v>
      </c>
      <c r="E1047" s="5" t="s">
        <v>17695</v>
      </c>
      <c r="F1047" s="5" t="s">
        <v>17697</v>
      </c>
      <c r="G1047" s="23" t="s">
        <v>17279</v>
      </c>
    </row>
    <row r="1048" spans="1:7" ht="15" customHeight="1" x14ac:dyDescent="0.2">
      <c r="A1048" s="12" t="s">
        <v>17666</v>
      </c>
      <c r="D1048" s="14" t="s">
        <v>16815</v>
      </c>
      <c r="E1048" s="5" t="s">
        <v>17695</v>
      </c>
      <c r="F1048" s="5" t="s">
        <v>96</v>
      </c>
      <c r="G1048" s="23" t="s">
        <v>8908</v>
      </c>
    </row>
    <row r="1049" spans="1:7" ht="15" customHeight="1" x14ac:dyDescent="0.2">
      <c r="A1049" s="12" t="s">
        <v>17666</v>
      </c>
      <c r="D1049" s="14" t="s">
        <v>16815</v>
      </c>
      <c r="E1049" s="5" t="s">
        <v>17698</v>
      </c>
      <c r="F1049" s="5" t="s">
        <v>17484</v>
      </c>
      <c r="G1049" s="23" t="s">
        <v>17691</v>
      </c>
    </row>
    <row r="1050" spans="1:7" ht="15" customHeight="1" x14ac:dyDescent="0.2">
      <c r="A1050" s="12" t="s">
        <v>17666</v>
      </c>
      <c r="D1050" s="14" t="s">
        <v>16815</v>
      </c>
      <c r="E1050" s="5" t="s">
        <v>17698</v>
      </c>
      <c r="F1050" s="5" t="s">
        <v>16918</v>
      </c>
      <c r="G1050" s="23" t="s">
        <v>17485</v>
      </c>
    </row>
    <row r="1051" spans="1:7" ht="15" customHeight="1" x14ac:dyDescent="0.2">
      <c r="A1051" s="12" t="s">
        <v>17666</v>
      </c>
      <c r="D1051" s="14" t="s">
        <v>16815</v>
      </c>
      <c r="E1051" s="5" t="s">
        <v>17698</v>
      </c>
      <c r="F1051" s="5" t="s">
        <v>17699</v>
      </c>
      <c r="G1051" s="23" t="s">
        <v>16962</v>
      </c>
    </row>
    <row r="1052" spans="1:7" ht="15" customHeight="1" x14ac:dyDescent="0.2">
      <c r="A1052" s="12" t="s">
        <v>17666</v>
      </c>
      <c r="D1052" s="14" t="s">
        <v>16815</v>
      </c>
      <c r="E1052" s="5" t="s">
        <v>17698</v>
      </c>
      <c r="F1052" s="5" t="s">
        <v>17700</v>
      </c>
      <c r="G1052" s="23" t="s">
        <v>17701</v>
      </c>
    </row>
    <row r="1053" spans="1:7" ht="15" customHeight="1" x14ac:dyDescent="0.2">
      <c r="A1053" s="12" t="s">
        <v>17666</v>
      </c>
      <c r="D1053" s="14" t="s">
        <v>16815</v>
      </c>
      <c r="E1053" s="5" t="s">
        <v>17698</v>
      </c>
      <c r="F1053" s="5" t="s">
        <v>17702</v>
      </c>
      <c r="G1053" s="23" t="s">
        <v>17703</v>
      </c>
    </row>
    <row r="1054" spans="1:7" ht="15" customHeight="1" x14ac:dyDescent="0.2">
      <c r="A1054" s="12" t="s">
        <v>17666</v>
      </c>
      <c r="D1054" s="14" t="s">
        <v>16815</v>
      </c>
      <c r="E1054" s="5" t="s">
        <v>17698</v>
      </c>
      <c r="F1054" s="5" t="s">
        <v>16984</v>
      </c>
      <c r="G1054" s="23" t="s">
        <v>7233</v>
      </c>
    </row>
    <row r="1055" spans="1:7" ht="15" customHeight="1" x14ac:dyDescent="0.2">
      <c r="A1055" s="12" t="s">
        <v>17666</v>
      </c>
      <c r="D1055" s="14" t="s">
        <v>16815</v>
      </c>
      <c r="E1055" s="5" t="s">
        <v>17698</v>
      </c>
      <c r="F1055" s="5" t="s">
        <v>17704</v>
      </c>
      <c r="G1055" s="23" t="s">
        <v>16985</v>
      </c>
    </row>
    <row r="1056" spans="1:7" ht="15" customHeight="1" x14ac:dyDescent="0.2">
      <c r="A1056" s="12" t="s">
        <v>17666</v>
      </c>
      <c r="D1056" s="14" t="s">
        <v>16815</v>
      </c>
      <c r="E1056" s="5" t="s">
        <v>17698</v>
      </c>
      <c r="F1056" s="5" t="s">
        <v>17705</v>
      </c>
      <c r="G1056" s="23" t="s">
        <v>8950</v>
      </c>
    </row>
    <row r="1057" spans="1:7" ht="15" customHeight="1" x14ac:dyDescent="0.2">
      <c r="A1057" s="12" t="s">
        <v>17666</v>
      </c>
      <c r="D1057" s="14" t="s">
        <v>16815</v>
      </c>
      <c r="E1057" s="5" t="s">
        <v>17706</v>
      </c>
      <c r="F1057" s="5" t="s">
        <v>16960</v>
      </c>
      <c r="G1057" s="23" t="s">
        <v>17691</v>
      </c>
    </row>
    <row r="1058" spans="1:7" ht="15" customHeight="1" x14ac:dyDescent="0.2">
      <c r="A1058" s="12" t="s">
        <v>17666</v>
      </c>
      <c r="D1058" s="14" t="s">
        <v>16815</v>
      </c>
      <c r="E1058" s="5" t="s">
        <v>17706</v>
      </c>
      <c r="F1058" s="5" t="s">
        <v>17707</v>
      </c>
      <c r="G1058" s="23" t="s">
        <v>17510</v>
      </c>
    </row>
    <row r="1059" spans="1:7" ht="15" customHeight="1" x14ac:dyDescent="0.2">
      <c r="A1059" s="12" t="s">
        <v>17666</v>
      </c>
      <c r="D1059" s="14" t="s">
        <v>16815</v>
      </c>
      <c r="E1059" s="5" t="s">
        <v>17706</v>
      </c>
      <c r="F1059" s="5" t="s">
        <v>17535</v>
      </c>
      <c r="G1059" s="23" t="s">
        <v>17708</v>
      </c>
    </row>
    <row r="1060" spans="1:7" ht="15" customHeight="1" x14ac:dyDescent="0.2">
      <c r="A1060" s="12" t="s">
        <v>17666</v>
      </c>
      <c r="D1060" s="14" t="s">
        <v>16815</v>
      </c>
      <c r="E1060" s="5" t="s">
        <v>17706</v>
      </c>
      <c r="F1060" s="5" t="s">
        <v>17709</v>
      </c>
      <c r="G1060" s="23" t="s">
        <v>17710</v>
      </c>
    </row>
    <row r="1061" spans="1:7" ht="15" customHeight="1" x14ac:dyDescent="0.2">
      <c r="A1061" s="12" t="s">
        <v>17666</v>
      </c>
      <c r="D1061" s="14" t="s">
        <v>16815</v>
      </c>
      <c r="E1061" s="5" t="s">
        <v>17706</v>
      </c>
      <c r="F1061" s="5" t="s">
        <v>155</v>
      </c>
      <c r="G1061" s="23" t="s">
        <v>6822</v>
      </c>
    </row>
    <row r="1062" spans="1:7" ht="15" customHeight="1" x14ac:dyDescent="0.2">
      <c r="A1062" s="12" t="s">
        <v>17666</v>
      </c>
      <c r="D1062" s="14" t="s">
        <v>16815</v>
      </c>
      <c r="E1062" s="5" t="s">
        <v>17711</v>
      </c>
      <c r="F1062" s="5" t="s">
        <v>17511</v>
      </c>
      <c r="G1062" s="23" t="s">
        <v>17691</v>
      </c>
    </row>
    <row r="1063" spans="1:7" ht="15" customHeight="1" x14ac:dyDescent="0.2">
      <c r="A1063" s="12" t="s">
        <v>17666</v>
      </c>
      <c r="D1063" s="14" t="s">
        <v>16815</v>
      </c>
      <c r="E1063" s="5" t="s">
        <v>17711</v>
      </c>
      <c r="F1063" s="5" t="s">
        <v>17712</v>
      </c>
      <c r="G1063" s="23" t="s">
        <v>17713</v>
      </c>
    </row>
    <row r="1064" spans="1:7" ht="15" customHeight="1" x14ac:dyDescent="0.2">
      <c r="A1064" s="12" t="s">
        <v>17666</v>
      </c>
      <c r="D1064" s="14" t="s">
        <v>16815</v>
      </c>
      <c r="E1064" s="5" t="s">
        <v>17711</v>
      </c>
      <c r="F1064" s="5" t="s">
        <v>17222</v>
      </c>
      <c r="G1064" s="23" t="s">
        <v>17714</v>
      </c>
    </row>
    <row r="1065" spans="1:7" ht="15" customHeight="1" x14ac:dyDescent="0.2">
      <c r="A1065" s="12" t="s">
        <v>17666</v>
      </c>
      <c r="D1065" s="14" t="s">
        <v>16815</v>
      </c>
      <c r="E1065" s="5" t="s">
        <v>17711</v>
      </c>
      <c r="F1065" s="5" t="s">
        <v>17715</v>
      </c>
      <c r="G1065" s="23" t="s">
        <v>16508</v>
      </c>
    </row>
    <row r="1066" spans="1:7" ht="15" customHeight="1" x14ac:dyDescent="0.2">
      <c r="A1066" s="12" t="s">
        <v>17666</v>
      </c>
      <c r="D1066" s="14" t="s">
        <v>16815</v>
      </c>
      <c r="E1066" s="5" t="s">
        <v>17711</v>
      </c>
      <c r="F1066" s="5" t="s">
        <v>17716</v>
      </c>
      <c r="G1066" s="23" t="s">
        <v>17717</v>
      </c>
    </row>
    <row r="1067" spans="1:7" ht="15" customHeight="1" x14ac:dyDescent="0.2">
      <c r="A1067" s="12" t="s">
        <v>17666</v>
      </c>
      <c r="D1067" s="14" t="s">
        <v>16815</v>
      </c>
      <c r="E1067" s="5" t="s">
        <v>17711</v>
      </c>
      <c r="F1067" s="5" t="s">
        <v>16260</v>
      </c>
      <c r="G1067" s="23" t="s">
        <v>17718</v>
      </c>
    </row>
    <row r="1068" spans="1:7" ht="15" customHeight="1" x14ac:dyDescent="0.2">
      <c r="A1068" s="12" t="s">
        <v>17666</v>
      </c>
      <c r="D1068" s="14" t="s">
        <v>16815</v>
      </c>
      <c r="E1068" s="5" t="s">
        <v>17711</v>
      </c>
      <c r="F1068" s="5" t="s">
        <v>17719</v>
      </c>
      <c r="G1068" s="23" t="s">
        <v>17720</v>
      </c>
    </row>
    <row r="1069" spans="1:7" ht="15" customHeight="1" x14ac:dyDescent="0.2">
      <c r="A1069" s="12" t="s">
        <v>17666</v>
      </c>
      <c r="D1069" s="14" t="s">
        <v>16815</v>
      </c>
      <c r="E1069" s="5" t="s">
        <v>17711</v>
      </c>
      <c r="F1069" s="5" t="s">
        <v>199</v>
      </c>
      <c r="G1069" s="23" t="s">
        <v>1930</v>
      </c>
    </row>
    <row r="1070" spans="1:7" ht="15" customHeight="1" x14ac:dyDescent="0.2">
      <c r="A1070" s="12" t="s">
        <v>17666</v>
      </c>
      <c r="D1070" s="14" t="s">
        <v>16815</v>
      </c>
      <c r="E1070" s="5" t="s">
        <v>17721</v>
      </c>
      <c r="F1070" s="5" t="s">
        <v>17001</v>
      </c>
      <c r="G1070" s="23" t="s">
        <v>17722</v>
      </c>
    </row>
    <row r="1071" spans="1:7" ht="15" customHeight="1" x14ac:dyDescent="0.2">
      <c r="A1071" s="12" t="s">
        <v>17666</v>
      </c>
      <c r="D1071" s="14" t="s">
        <v>16815</v>
      </c>
      <c r="E1071" s="5" t="s">
        <v>17721</v>
      </c>
      <c r="F1071" s="5" t="s">
        <v>17723</v>
      </c>
      <c r="G1071" s="23" t="s">
        <v>17724</v>
      </c>
    </row>
    <row r="1072" spans="1:7" ht="15" customHeight="1" x14ac:dyDescent="0.2">
      <c r="A1072" s="12" t="s">
        <v>17666</v>
      </c>
      <c r="D1072" s="14" t="s">
        <v>16815</v>
      </c>
      <c r="E1072" s="5" t="s">
        <v>17721</v>
      </c>
      <c r="F1072" s="5" t="s">
        <v>65</v>
      </c>
      <c r="G1072" s="23" t="s">
        <v>17725</v>
      </c>
    </row>
    <row r="1073" spans="1:7" ht="15" customHeight="1" x14ac:dyDescent="0.2">
      <c r="A1073" s="12" t="s">
        <v>17666</v>
      </c>
      <c r="D1073" s="14" t="s">
        <v>16815</v>
      </c>
      <c r="E1073" s="5" t="s">
        <v>17721</v>
      </c>
      <c r="F1073" s="5" t="s">
        <v>17726</v>
      </c>
      <c r="G1073" s="23" t="s">
        <v>17727</v>
      </c>
    </row>
    <row r="1074" spans="1:7" ht="15" customHeight="1" x14ac:dyDescent="0.2">
      <c r="A1074" s="12" t="s">
        <v>17666</v>
      </c>
      <c r="D1074" s="14" t="s">
        <v>16815</v>
      </c>
      <c r="E1074" s="5" t="s">
        <v>17721</v>
      </c>
      <c r="F1074" s="5" t="s">
        <v>9078</v>
      </c>
      <c r="G1074" s="23" t="s">
        <v>5426</v>
      </c>
    </row>
    <row r="1075" spans="1:7" ht="15" customHeight="1" x14ac:dyDescent="0.2">
      <c r="A1075" s="12" t="s">
        <v>17728</v>
      </c>
      <c r="D1075" s="14" t="s">
        <v>16815</v>
      </c>
      <c r="E1075" s="5" t="s">
        <v>17729</v>
      </c>
      <c r="F1075" s="5" t="s">
        <v>17730</v>
      </c>
      <c r="G1075" s="23" t="s">
        <v>17691</v>
      </c>
    </row>
    <row r="1076" spans="1:7" ht="15" customHeight="1" x14ac:dyDescent="0.2">
      <c r="A1076" s="12" t="s">
        <v>17728</v>
      </c>
      <c r="D1076" s="14" t="s">
        <v>16815</v>
      </c>
      <c r="E1076" s="5" t="s">
        <v>17729</v>
      </c>
      <c r="F1076" s="5" t="s">
        <v>17731</v>
      </c>
      <c r="G1076" s="23" t="s">
        <v>17732</v>
      </c>
    </row>
    <row r="1077" spans="1:7" ht="15" customHeight="1" x14ac:dyDescent="0.2">
      <c r="A1077" s="12" t="s">
        <v>17728</v>
      </c>
      <c r="D1077" s="14" t="s">
        <v>16815</v>
      </c>
      <c r="E1077" s="5" t="s">
        <v>17729</v>
      </c>
      <c r="F1077" s="5" t="s">
        <v>16784</v>
      </c>
      <c r="G1077" s="23" t="s">
        <v>17733</v>
      </c>
    </row>
    <row r="1078" spans="1:7" ht="15" customHeight="1" x14ac:dyDescent="0.2">
      <c r="A1078" s="12" t="s">
        <v>17728</v>
      </c>
      <c r="D1078" s="14" t="s">
        <v>16815</v>
      </c>
      <c r="E1078" s="5" t="s">
        <v>17729</v>
      </c>
      <c r="F1078" s="5" t="s">
        <v>17734</v>
      </c>
      <c r="G1078" s="23" t="s">
        <v>17735</v>
      </c>
    </row>
    <row r="1079" spans="1:7" ht="15" customHeight="1" x14ac:dyDescent="0.2">
      <c r="A1079" s="12" t="s">
        <v>17728</v>
      </c>
      <c r="D1079" s="14" t="s">
        <v>16815</v>
      </c>
      <c r="E1079" s="5" t="s">
        <v>17729</v>
      </c>
      <c r="F1079" s="5" t="s">
        <v>17736</v>
      </c>
      <c r="G1079" s="23" t="s">
        <v>9127</v>
      </c>
    </row>
    <row r="1080" spans="1:7" ht="15" customHeight="1" x14ac:dyDescent="0.2">
      <c r="A1080" s="12" t="s">
        <v>17728</v>
      </c>
      <c r="D1080" s="14" t="s">
        <v>16815</v>
      </c>
      <c r="E1080" s="5" t="s">
        <v>17737</v>
      </c>
      <c r="F1080" s="5" t="s">
        <v>17738</v>
      </c>
      <c r="G1080" s="23" t="s">
        <v>17739</v>
      </c>
    </row>
    <row r="1081" spans="1:7" ht="15" customHeight="1" x14ac:dyDescent="0.2">
      <c r="A1081" s="12" t="s">
        <v>17728</v>
      </c>
      <c r="D1081" s="14" t="s">
        <v>16815</v>
      </c>
      <c r="E1081" s="5" t="s">
        <v>17737</v>
      </c>
      <c r="F1081" s="5" t="s">
        <v>17740</v>
      </c>
      <c r="G1081" s="23" t="s">
        <v>7043</v>
      </c>
    </row>
    <row r="1082" spans="1:7" ht="15" customHeight="1" x14ac:dyDescent="0.2">
      <c r="A1082" s="12" t="s">
        <v>17728</v>
      </c>
      <c r="D1082" s="14" t="s">
        <v>16815</v>
      </c>
      <c r="E1082" s="5" t="s">
        <v>17737</v>
      </c>
      <c r="F1082" s="5" t="s">
        <v>17741</v>
      </c>
      <c r="G1082" s="23" t="s">
        <v>3489</v>
      </c>
    </row>
    <row r="1083" spans="1:7" ht="15" customHeight="1" x14ac:dyDescent="0.2">
      <c r="A1083" s="12" t="s">
        <v>17728</v>
      </c>
      <c r="D1083" s="14" t="s">
        <v>16815</v>
      </c>
      <c r="E1083" s="5" t="s">
        <v>17737</v>
      </c>
      <c r="F1083" s="5" t="s">
        <v>9711</v>
      </c>
      <c r="G1083" s="23" t="s">
        <v>8516</v>
      </c>
    </row>
    <row r="1084" spans="1:7" ht="15" customHeight="1" x14ac:dyDescent="0.2">
      <c r="A1084" s="12" t="s">
        <v>17728</v>
      </c>
      <c r="D1084" s="14" t="s">
        <v>16815</v>
      </c>
      <c r="E1084" s="5" t="s">
        <v>17737</v>
      </c>
      <c r="F1084" s="5" t="s">
        <v>17742</v>
      </c>
      <c r="G1084" s="23" t="s">
        <v>1363</v>
      </c>
    </row>
    <row r="1085" spans="1:7" ht="15" customHeight="1" x14ac:dyDescent="0.2">
      <c r="A1085" s="12" t="s">
        <v>17728</v>
      </c>
      <c r="D1085" s="14" t="s">
        <v>16815</v>
      </c>
      <c r="E1085" s="5" t="s">
        <v>17737</v>
      </c>
      <c r="F1085" s="5" t="s">
        <v>200</v>
      </c>
      <c r="G1085" s="23" t="s">
        <v>1491</v>
      </c>
    </row>
    <row r="1086" spans="1:7" ht="15" customHeight="1" x14ac:dyDescent="0.2">
      <c r="A1086" s="12" t="s">
        <v>17728</v>
      </c>
      <c r="D1086" s="14" t="s">
        <v>16815</v>
      </c>
      <c r="E1086" s="5" t="s">
        <v>17743</v>
      </c>
      <c r="F1086" s="5" t="s">
        <v>17744</v>
      </c>
      <c r="G1086" s="23" t="s">
        <v>17745</v>
      </c>
    </row>
    <row r="1087" spans="1:7" ht="15" customHeight="1" x14ac:dyDescent="0.2">
      <c r="A1087" s="12" t="s">
        <v>17728</v>
      </c>
      <c r="D1087" s="14" t="s">
        <v>16815</v>
      </c>
      <c r="E1087" s="5" t="s">
        <v>17743</v>
      </c>
      <c r="F1087" s="5" t="s">
        <v>17746</v>
      </c>
      <c r="G1087" s="23" t="s">
        <v>17602</v>
      </c>
    </row>
    <row r="1088" spans="1:7" ht="15" customHeight="1" x14ac:dyDescent="0.2">
      <c r="A1088" s="12" t="s">
        <v>17728</v>
      </c>
      <c r="D1088" s="14" t="s">
        <v>16815</v>
      </c>
      <c r="E1088" s="5" t="s">
        <v>17743</v>
      </c>
      <c r="F1088" s="5" t="s">
        <v>3992</v>
      </c>
      <c r="G1088" s="23" t="s">
        <v>17747</v>
      </c>
    </row>
    <row r="1089" spans="1:7" ht="15" customHeight="1" x14ac:dyDescent="0.2">
      <c r="A1089" s="12" t="s">
        <v>17728</v>
      </c>
      <c r="D1089" s="14" t="s">
        <v>16815</v>
      </c>
      <c r="E1089" s="5" t="s">
        <v>17743</v>
      </c>
      <c r="F1089" s="5" t="s">
        <v>150</v>
      </c>
      <c r="G1089" s="23" t="s">
        <v>7713</v>
      </c>
    </row>
    <row r="1090" spans="1:7" ht="15" customHeight="1" x14ac:dyDescent="0.2">
      <c r="A1090" s="12" t="s">
        <v>17728</v>
      </c>
      <c r="D1090" s="14" t="s">
        <v>16815</v>
      </c>
      <c r="E1090" s="5" t="s">
        <v>17743</v>
      </c>
      <c r="F1090" s="5" t="s">
        <v>195</v>
      </c>
      <c r="G1090" s="23" t="s">
        <v>4300</v>
      </c>
    </row>
    <row r="1091" spans="1:7" ht="15" customHeight="1" x14ac:dyDescent="0.2">
      <c r="A1091" s="12" t="s">
        <v>17728</v>
      </c>
      <c r="D1091" s="14" t="s">
        <v>16815</v>
      </c>
      <c r="E1091" s="5" t="s">
        <v>17748</v>
      </c>
      <c r="F1091" s="5" t="s">
        <v>17749</v>
      </c>
      <c r="G1091" s="23" t="s">
        <v>17750</v>
      </c>
    </row>
    <row r="1092" spans="1:7" ht="15" customHeight="1" x14ac:dyDescent="0.2">
      <c r="A1092" s="12" t="s">
        <v>17728</v>
      </c>
      <c r="D1092" s="14" t="s">
        <v>16815</v>
      </c>
      <c r="E1092" s="5" t="s">
        <v>17748</v>
      </c>
      <c r="F1092" s="5" t="s">
        <v>46</v>
      </c>
      <c r="G1092" s="23" t="s">
        <v>17751</v>
      </c>
    </row>
    <row r="1093" spans="1:7" ht="15" customHeight="1" x14ac:dyDescent="0.2">
      <c r="A1093" s="12" t="s">
        <v>17728</v>
      </c>
      <c r="D1093" s="14" t="s">
        <v>16815</v>
      </c>
      <c r="E1093" s="5" t="s">
        <v>17748</v>
      </c>
      <c r="F1093" s="5" t="s">
        <v>17348</v>
      </c>
      <c r="G1093" s="23" t="s">
        <v>8148</v>
      </c>
    </row>
    <row r="1094" spans="1:7" ht="15" customHeight="1" x14ac:dyDescent="0.2">
      <c r="A1094" s="12" t="s">
        <v>17728</v>
      </c>
      <c r="D1094" s="14" t="s">
        <v>16815</v>
      </c>
      <c r="E1094" s="5" t="s">
        <v>17748</v>
      </c>
      <c r="F1094" s="5" t="s">
        <v>9263</v>
      </c>
      <c r="G1094" s="23" t="s">
        <v>9264</v>
      </c>
    </row>
    <row r="1095" spans="1:7" ht="15" customHeight="1" x14ac:dyDescent="0.2">
      <c r="A1095" s="12" t="s">
        <v>17728</v>
      </c>
      <c r="D1095" s="14" t="s">
        <v>16815</v>
      </c>
      <c r="E1095" s="5" t="s">
        <v>17752</v>
      </c>
      <c r="F1095" s="5" t="s">
        <v>17753</v>
      </c>
      <c r="G1095" s="23" t="s">
        <v>17754</v>
      </c>
    </row>
    <row r="1096" spans="1:7" ht="15" customHeight="1" x14ac:dyDescent="0.2">
      <c r="A1096" s="12" t="s">
        <v>17728</v>
      </c>
      <c r="D1096" s="14" t="s">
        <v>16815</v>
      </c>
      <c r="E1096" s="5" t="s">
        <v>17752</v>
      </c>
      <c r="F1096" s="5" t="s">
        <v>123</v>
      </c>
      <c r="G1096" s="23" t="s">
        <v>8466</v>
      </c>
    </row>
    <row r="1097" spans="1:7" ht="15" customHeight="1" x14ac:dyDescent="0.2">
      <c r="A1097" s="12" t="s">
        <v>17728</v>
      </c>
      <c r="D1097" s="14" t="s">
        <v>16815</v>
      </c>
      <c r="E1097" s="5" t="s">
        <v>17755</v>
      </c>
      <c r="F1097" s="5" t="s">
        <v>17756</v>
      </c>
      <c r="G1097" s="23" t="s">
        <v>17757</v>
      </c>
    </row>
    <row r="1098" spans="1:7" ht="15" customHeight="1" x14ac:dyDescent="0.2">
      <c r="A1098" s="12" t="s">
        <v>17728</v>
      </c>
      <c r="D1098" s="14" t="s">
        <v>16815</v>
      </c>
      <c r="E1098" s="5" t="s">
        <v>17755</v>
      </c>
      <c r="F1098" s="5" t="s">
        <v>17758</v>
      </c>
      <c r="G1098" s="23" t="s">
        <v>17759</v>
      </c>
    </row>
    <row r="1099" spans="1:7" ht="15" customHeight="1" x14ac:dyDescent="0.2">
      <c r="A1099" s="12" t="s">
        <v>17728</v>
      </c>
      <c r="D1099" s="14" t="s">
        <v>16815</v>
      </c>
      <c r="E1099" s="5" t="s">
        <v>17755</v>
      </c>
      <c r="F1099" s="5" t="s">
        <v>1094</v>
      </c>
      <c r="G1099" s="23" t="s">
        <v>17469</v>
      </c>
    </row>
    <row r="1100" spans="1:7" ht="15" customHeight="1" x14ac:dyDescent="0.2">
      <c r="A1100" s="12" t="s">
        <v>17728</v>
      </c>
      <c r="D1100" s="14" t="s">
        <v>16815</v>
      </c>
      <c r="E1100" s="5" t="s">
        <v>17755</v>
      </c>
      <c r="F1100" s="5" t="s">
        <v>17760</v>
      </c>
      <c r="G1100" s="23" t="s">
        <v>5326</v>
      </c>
    </row>
    <row r="1101" spans="1:7" ht="15" customHeight="1" x14ac:dyDescent="0.2">
      <c r="A1101" s="12" t="s">
        <v>17728</v>
      </c>
      <c r="D1101" s="14" t="s">
        <v>16815</v>
      </c>
      <c r="E1101" s="5" t="s">
        <v>17755</v>
      </c>
      <c r="F1101" s="5" t="s">
        <v>316</v>
      </c>
      <c r="G1101" s="23" t="s">
        <v>4333</v>
      </c>
    </row>
    <row r="1102" spans="1:7" ht="15" customHeight="1" x14ac:dyDescent="0.2">
      <c r="A1102" s="12" t="s">
        <v>17728</v>
      </c>
      <c r="D1102" s="14" t="s">
        <v>16815</v>
      </c>
      <c r="E1102" s="5" t="s">
        <v>17761</v>
      </c>
      <c r="F1102" s="5" t="s">
        <v>17515</v>
      </c>
      <c r="G1102" s="23" t="s">
        <v>16846</v>
      </c>
    </row>
    <row r="1103" spans="1:7" ht="15" customHeight="1" x14ac:dyDescent="0.2">
      <c r="A1103" s="12" t="s">
        <v>17728</v>
      </c>
      <c r="D1103" s="14" t="s">
        <v>16815</v>
      </c>
      <c r="E1103" s="5" t="s">
        <v>17761</v>
      </c>
      <c r="F1103" s="5" t="s">
        <v>3894</v>
      </c>
      <c r="G1103" s="23" t="s">
        <v>7562</v>
      </c>
    </row>
    <row r="1104" spans="1:7" ht="15" customHeight="1" x14ac:dyDescent="0.2">
      <c r="A1104" s="12" t="s">
        <v>17728</v>
      </c>
      <c r="D1104" s="14" t="s">
        <v>16815</v>
      </c>
      <c r="E1104" s="5" t="s">
        <v>17761</v>
      </c>
      <c r="F1104" s="5" t="s">
        <v>167</v>
      </c>
      <c r="G1104" s="23" t="s">
        <v>3895</v>
      </c>
    </row>
    <row r="1105" spans="1:7" ht="15" customHeight="1" x14ac:dyDescent="0.2">
      <c r="A1105" s="12" t="s">
        <v>17728</v>
      </c>
      <c r="D1105" s="14" t="s">
        <v>16815</v>
      </c>
      <c r="E1105" s="5" t="s">
        <v>17762</v>
      </c>
      <c r="F1105" s="5" t="s">
        <v>17763</v>
      </c>
      <c r="G1105" s="23" t="s">
        <v>9503</v>
      </c>
    </row>
    <row r="1106" spans="1:7" ht="15" customHeight="1" x14ac:dyDescent="0.2">
      <c r="A1106" s="12" t="s">
        <v>17728</v>
      </c>
      <c r="D1106" s="14" t="s">
        <v>16815</v>
      </c>
      <c r="E1106" s="5" t="s">
        <v>17762</v>
      </c>
      <c r="F1106" s="5" t="s">
        <v>119</v>
      </c>
      <c r="G1106" s="23" t="s">
        <v>9458</v>
      </c>
    </row>
    <row r="1107" spans="1:7" ht="15" customHeight="1" x14ac:dyDescent="0.2">
      <c r="A1107" s="12" t="s">
        <v>17728</v>
      </c>
      <c r="D1107" s="14" t="s">
        <v>16815</v>
      </c>
      <c r="E1107" s="5" t="s">
        <v>17764</v>
      </c>
      <c r="F1107" s="5" t="s">
        <v>17765</v>
      </c>
      <c r="G1107" s="23" t="s">
        <v>17766</v>
      </c>
    </row>
    <row r="1108" spans="1:7" ht="15" customHeight="1" x14ac:dyDescent="0.2">
      <c r="A1108" s="12" t="s">
        <v>17728</v>
      </c>
      <c r="D1108" s="14" t="s">
        <v>16815</v>
      </c>
      <c r="E1108" s="5" t="s">
        <v>17767</v>
      </c>
      <c r="F1108" s="5" t="s">
        <v>168</v>
      </c>
      <c r="G1108" s="23" t="s">
        <v>9503</v>
      </c>
    </row>
    <row r="1109" spans="1:7" ht="15" customHeight="1" x14ac:dyDescent="0.2">
      <c r="A1109" s="12" t="s">
        <v>17728</v>
      </c>
      <c r="D1109" s="14" t="s">
        <v>16815</v>
      </c>
      <c r="E1109" s="5" t="s">
        <v>17768</v>
      </c>
      <c r="F1109" s="5" t="s">
        <v>181</v>
      </c>
      <c r="G1109" s="23" t="s">
        <v>9503</v>
      </c>
    </row>
    <row r="1110" spans="1:7" ht="15" customHeight="1" x14ac:dyDescent="0.2">
      <c r="A1110" s="12" t="s">
        <v>17728</v>
      </c>
      <c r="D1110" s="14" t="s">
        <v>16815</v>
      </c>
      <c r="E1110" s="5" t="s">
        <v>17769</v>
      </c>
      <c r="F1110" s="5" t="s">
        <v>17770</v>
      </c>
      <c r="G1110" s="23" t="s">
        <v>9268</v>
      </c>
    </row>
    <row r="1111" spans="1:7" ht="15" customHeight="1" x14ac:dyDescent="0.2">
      <c r="A1111" s="12" t="s">
        <v>17728</v>
      </c>
      <c r="D1111" s="14" t="s">
        <v>16815</v>
      </c>
      <c r="E1111" s="5" t="s">
        <v>17769</v>
      </c>
      <c r="F1111" s="5" t="s">
        <v>7353</v>
      </c>
      <c r="G1111" s="23" t="s">
        <v>4355</v>
      </c>
    </row>
    <row r="1112" spans="1:7" ht="15" customHeight="1" x14ac:dyDescent="0.2">
      <c r="A1112" s="12" t="s">
        <v>17728</v>
      </c>
      <c r="D1112" s="14" t="s">
        <v>16815</v>
      </c>
      <c r="E1112" s="5" t="s">
        <v>17771</v>
      </c>
      <c r="F1112" s="5" t="s">
        <v>891</v>
      </c>
      <c r="G1112" s="23" t="s">
        <v>5321</v>
      </c>
    </row>
    <row r="1113" spans="1:7" ht="15" customHeight="1" x14ac:dyDescent="0.2">
      <c r="A1113" s="12" t="s">
        <v>17728</v>
      </c>
      <c r="D1113" s="14" t="s">
        <v>16815</v>
      </c>
      <c r="E1113" s="5" t="s">
        <v>17772</v>
      </c>
      <c r="F1113" s="5" t="s">
        <v>791</v>
      </c>
      <c r="G1113" s="23" t="s">
        <v>9801</v>
      </c>
    </row>
    <row r="1114" spans="1:7" ht="15" customHeight="1" x14ac:dyDescent="0.2">
      <c r="A1114" s="12" t="s">
        <v>17728</v>
      </c>
      <c r="D1114" s="14" t="s">
        <v>16815</v>
      </c>
      <c r="E1114" s="5" t="s">
        <v>17772</v>
      </c>
      <c r="F1114" s="5" t="s">
        <v>328</v>
      </c>
      <c r="G1114" s="23" t="s">
        <v>3634</v>
      </c>
    </row>
    <row r="1115" spans="1:7" ht="15" customHeight="1" x14ac:dyDescent="0.2">
      <c r="A1115" s="12" t="s">
        <v>17728</v>
      </c>
      <c r="D1115" s="14" t="s">
        <v>16815</v>
      </c>
      <c r="E1115" s="5" t="s">
        <v>17773</v>
      </c>
      <c r="F1115" s="5" t="s">
        <v>16986</v>
      </c>
      <c r="G1115" s="23" t="s">
        <v>17774</v>
      </c>
    </row>
    <row r="1116" spans="1:7" ht="15" customHeight="1" x14ac:dyDescent="0.2">
      <c r="A1116" s="12" t="s">
        <v>17728</v>
      </c>
      <c r="D1116" s="14" t="s">
        <v>16815</v>
      </c>
      <c r="E1116" s="5" t="s">
        <v>17773</v>
      </c>
      <c r="F1116" s="5" t="s">
        <v>162</v>
      </c>
      <c r="G1116" s="23" t="s">
        <v>1455</v>
      </c>
    </row>
    <row r="1117" spans="1:7" ht="15" customHeight="1" x14ac:dyDescent="0.2">
      <c r="A1117" s="12" t="s">
        <v>17728</v>
      </c>
      <c r="D1117" s="14" t="s">
        <v>16815</v>
      </c>
      <c r="E1117" s="5" t="s">
        <v>17773</v>
      </c>
      <c r="F1117" s="5" t="s">
        <v>163</v>
      </c>
      <c r="G1117" s="23" t="s">
        <v>1491</v>
      </c>
    </row>
    <row r="1118" spans="1:7" ht="15" customHeight="1" x14ac:dyDescent="0.2">
      <c r="A1118" s="12" t="s">
        <v>17728</v>
      </c>
      <c r="D1118" s="14" t="s">
        <v>16815</v>
      </c>
      <c r="E1118" s="5" t="s">
        <v>17773</v>
      </c>
      <c r="F1118" s="5" t="s">
        <v>302</v>
      </c>
      <c r="G1118" s="23" t="s">
        <v>6440</v>
      </c>
    </row>
    <row r="1119" spans="1:7" ht="15" customHeight="1" x14ac:dyDescent="0.2">
      <c r="A1119" s="12" t="s">
        <v>17728</v>
      </c>
      <c r="D1119" s="14" t="s">
        <v>16815</v>
      </c>
      <c r="E1119" s="5" t="s">
        <v>17773</v>
      </c>
      <c r="F1119" s="5" t="s">
        <v>300</v>
      </c>
      <c r="G1119" s="23" t="s">
        <v>4982</v>
      </c>
    </row>
    <row r="1120" spans="1:7" ht="15" customHeight="1" x14ac:dyDescent="0.2">
      <c r="A1120" s="12" t="s">
        <v>17728</v>
      </c>
      <c r="D1120" s="14" t="s">
        <v>16815</v>
      </c>
      <c r="E1120" s="5" t="s">
        <v>17773</v>
      </c>
      <c r="F1120" s="5" t="s">
        <v>310</v>
      </c>
      <c r="G1120" s="23" t="s">
        <v>2143</v>
      </c>
    </row>
    <row r="1121" spans="1:7" ht="15" customHeight="1" x14ac:dyDescent="0.2">
      <c r="A1121" s="12" t="s">
        <v>17728</v>
      </c>
      <c r="D1121" s="14" t="s">
        <v>16815</v>
      </c>
      <c r="E1121" s="5" t="s">
        <v>17773</v>
      </c>
      <c r="F1121" s="5" t="s">
        <v>14811</v>
      </c>
      <c r="G1121" s="23" t="s">
        <v>455</v>
      </c>
    </row>
    <row r="1122" spans="1:7" ht="15" customHeight="1" x14ac:dyDescent="0.2">
      <c r="A1122" s="12" t="s">
        <v>17728</v>
      </c>
      <c r="D1122" s="14" t="s">
        <v>16815</v>
      </c>
      <c r="E1122" s="5" t="s">
        <v>17775</v>
      </c>
      <c r="F1122" s="5" t="s">
        <v>183</v>
      </c>
      <c r="G1122" s="23" t="s">
        <v>5308</v>
      </c>
    </row>
    <row r="1123" spans="1:7" ht="15" customHeight="1" x14ac:dyDescent="0.2">
      <c r="A1123" s="12" t="s">
        <v>17728</v>
      </c>
      <c r="D1123" s="14" t="s">
        <v>16815</v>
      </c>
      <c r="E1123" s="5" t="s">
        <v>17775</v>
      </c>
      <c r="F1123" s="5" t="s">
        <v>316</v>
      </c>
      <c r="G1123" s="23" t="s">
        <v>1868</v>
      </c>
    </row>
    <row r="1124" spans="1:7" ht="15" customHeight="1" x14ac:dyDescent="0.2">
      <c r="A1124" s="12" t="s">
        <v>17728</v>
      </c>
      <c r="D1124" s="14" t="s">
        <v>16815</v>
      </c>
      <c r="E1124" s="5" t="s">
        <v>17775</v>
      </c>
      <c r="F1124" s="5" t="s">
        <v>357</v>
      </c>
      <c r="G1124" s="23" t="s">
        <v>4333</v>
      </c>
    </row>
    <row r="1125" spans="1:7" ht="15" customHeight="1" x14ac:dyDescent="0.2">
      <c r="A1125" s="12" t="s">
        <v>17776</v>
      </c>
      <c r="D1125" s="14" t="s">
        <v>16815</v>
      </c>
      <c r="E1125" s="5" t="s">
        <v>17777</v>
      </c>
      <c r="F1125" s="5" t="s">
        <v>17778</v>
      </c>
      <c r="G1125" s="23" t="s">
        <v>9932</v>
      </c>
    </row>
    <row r="1126" spans="1:7" ht="15" customHeight="1" x14ac:dyDescent="0.2">
      <c r="A1126" s="12" t="s">
        <v>17776</v>
      </c>
      <c r="D1126" s="14" t="s">
        <v>16815</v>
      </c>
      <c r="E1126" s="5" t="s">
        <v>17777</v>
      </c>
      <c r="F1126" s="5" t="s">
        <v>270</v>
      </c>
      <c r="G1126" s="23" t="s">
        <v>4899</v>
      </c>
    </row>
    <row r="1127" spans="1:7" ht="15" customHeight="1" x14ac:dyDescent="0.2">
      <c r="A1127" s="12" t="s">
        <v>17776</v>
      </c>
      <c r="D1127" s="14" t="s">
        <v>16815</v>
      </c>
      <c r="E1127" s="5" t="s">
        <v>17779</v>
      </c>
      <c r="F1127" s="5" t="s">
        <v>361</v>
      </c>
      <c r="G1127" s="23" t="s">
        <v>17780</v>
      </c>
    </row>
    <row r="1128" spans="1:7" ht="15" customHeight="1" x14ac:dyDescent="0.2">
      <c r="A1128" s="12" t="s">
        <v>17776</v>
      </c>
      <c r="D1128" s="14" t="s">
        <v>16815</v>
      </c>
      <c r="E1128" s="5" t="s">
        <v>17781</v>
      </c>
      <c r="F1128" s="5" t="s">
        <v>364</v>
      </c>
      <c r="G1128" s="23" t="s">
        <v>17780</v>
      </c>
    </row>
    <row r="1129" spans="1:7" ht="15" customHeight="1" x14ac:dyDescent="0.2">
      <c r="A1129" s="12" t="s">
        <v>17776</v>
      </c>
      <c r="D1129" s="14" t="s">
        <v>16815</v>
      </c>
      <c r="E1129" s="5" t="s">
        <v>17782</v>
      </c>
      <c r="F1129" s="5" t="s">
        <v>195</v>
      </c>
      <c r="G1129" s="23" t="s">
        <v>5941</v>
      </c>
    </row>
    <row r="1130" spans="1:7" ht="15" customHeight="1" x14ac:dyDescent="0.2">
      <c r="A1130" s="12" t="s">
        <v>17776</v>
      </c>
      <c r="D1130" s="14" t="s">
        <v>16815</v>
      </c>
      <c r="E1130" s="5" t="s">
        <v>17782</v>
      </c>
      <c r="F1130" s="5" t="s">
        <v>17783</v>
      </c>
      <c r="G1130" s="23" t="s">
        <v>4300</v>
      </c>
    </row>
    <row r="1131" spans="1:7" ht="15" customHeight="1" x14ac:dyDescent="0.2">
      <c r="A1131" s="12" t="s">
        <v>17776</v>
      </c>
      <c r="D1131" s="14" t="s">
        <v>16815</v>
      </c>
      <c r="E1131" s="5" t="s">
        <v>17782</v>
      </c>
      <c r="F1131" s="5" t="s">
        <v>173</v>
      </c>
      <c r="G1131" s="23" t="s">
        <v>1491</v>
      </c>
    </row>
    <row r="1132" spans="1:7" ht="15" customHeight="1" x14ac:dyDescent="0.2">
      <c r="A1132" s="12" t="s">
        <v>17776</v>
      </c>
      <c r="D1132" s="14" t="s">
        <v>16815</v>
      </c>
      <c r="E1132" s="5" t="s">
        <v>17784</v>
      </c>
      <c r="F1132" s="5" t="s">
        <v>793</v>
      </c>
      <c r="G1132" s="23" t="s">
        <v>6103</v>
      </c>
    </row>
    <row r="1133" spans="1:7" ht="15" customHeight="1" x14ac:dyDescent="0.2">
      <c r="A1133" s="12" t="s">
        <v>17776</v>
      </c>
      <c r="D1133" s="14" t="s">
        <v>16815</v>
      </c>
      <c r="E1133" s="5" t="s">
        <v>17785</v>
      </c>
      <c r="F1133" s="5" t="s">
        <v>17786</v>
      </c>
      <c r="G1133" s="23" t="s">
        <v>5081</v>
      </c>
    </row>
    <row r="1134" spans="1:7" ht="15" customHeight="1" x14ac:dyDescent="0.2">
      <c r="A1134" s="12" t="s">
        <v>17776</v>
      </c>
      <c r="D1134" s="14" t="s">
        <v>16815</v>
      </c>
      <c r="E1134" s="5" t="s">
        <v>17785</v>
      </c>
      <c r="F1134" s="5" t="s">
        <v>116</v>
      </c>
      <c r="G1134" s="23" t="s">
        <v>5426</v>
      </c>
    </row>
    <row r="1135" spans="1:7" ht="15" customHeight="1" x14ac:dyDescent="0.2">
      <c r="A1135" s="12" t="s">
        <v>17776</v>
      </c>
      <c r="D1135" s="14" t="s">
        <v>16815</v>
      </c>
      <c r="E1135" s="5" t="s">
        <v>17787</v>
      </c>
      <c r="F1135" s="5" t="s">
        <v>17242</v>
      </c>
      <c r="G1135" s="23" t="s">
        <v>17788</v>
      </c>
    </row>
    <row r="1136" spans="1:7" ht="15" customHeight="1" x14ac:dyDescent="0.2">
      <c r="A1136" s="12" t="s">
        <v>17776</v>
      </c>
      <c r="D1136" s="14" t="s">
        <v>16815</v>
      </c>
      <c r="E1136" s="5" t="s">
        <v>17787</v>
      </c>
      <c r="F1136" s="5" t="s">
        <v>8465</v>
      </c>
      <c r="G1136" s="23" t="s">
        <v>1720</v>
      </c>
    </row>
    <row r="1137" spans="1:7" ht="15" customHeight="1" x14ac:dyDescent="0.2">
      <c r="A1137" s="12" t="s">
        <v>17776</v>
      </c>
      <c r="D1137" s="14" t="s">
        <v>16815</v>
      </c>
      <c r="E1137" s="5" t="s">
        <v>17787</v>
      </c>
      <c r="F1137" s="5" t="s">
        <v>330</v>
      </c>
      <c r="G1137" s="23" t="s">
        <v>1868</v>
      </c>
    </row>
    <row r="1138" spans="1:7" ht="15" customHeight="1" x14ac:dyDescent="0.2">
      <c r="A1138" s="12" t="s">
        <v>17776</v>
      </c>
      <c r="D1138" s="14" t="s">
        <v>16815</v>
      </c>
      <c r="E1138" s="5" t="s">
        <v>17787</v>
      </c>
      <c r="F1138" s="5" t="s">
        <v>321</v>
      </c>
      <c r="G1138" s="23" t="s">
        <v>10168</v>
      </c>
    </row>
    <row r="1139" spans="1:7" ht="15" customHeight="1" x14ac:dyDescent="0.2">
      <c r="A1139" s="12" t="s">
        <v>17776</v>
      </c>
      <c r="D1139" s="14" t="s">
        <v>16815</v>
      </c>
      <c r="E1139" s="5" t="s">
        <v>17789</v>
      </c>
      <c r="F1139" s="5" t="s">
        <v>725</v>
      </c>
      <c r="G1139" s="23" t="s">
        <v>5321</v>
      </c>
    </row>
    <row r="1140" spans="1:7" ht="15" customHeight="1" x14ac:dyDescent="0.2">
      <c r="A1140" s="12" t="s">
        <v>17776</v>
      </c>
      <c r="D1140" s="14" t="s">
        <v>16815</v>
      </c>
      <c r="E1140" s="5" t="s">
        <v>17790</v>
      </c>
      <c r="F1140" s="5" t="s">
        <v>772</v>
      </c>
      <c r="G1140" s="23" t="s">
        <v>1757</v>
      </c>
    </row>
    <row r="1141" spans="1:7" ht="15" customHeight="1" x14ac:dyDescent="0.2">
      <c r="A1141" s="12" t="s">
        <v>17776</v>
      </c>
      <c r="D1141" s="14" t="s">
        <v>16815</v>
      </c>
      <c r="E1141" s="5" t="s">
        <v>17791</v>
      </c>
      <c r="F1141" s="5" t="s">
        <v>10302</v>
      </c>
      <c r="G1141" s="23" t="s">
        <v>1757</v>
      </c>
    </row>
    <row r="1142" spans="1:7" ht="15" customHeight="1" x14ac:dyDescent="0.2">
      <c r="A1142" s="12" t="s">
        <v>17776</v>
      </c>
      <c r="D1142" s="5" t="s">
        <v>980</v>
      </c>
      <c r="F1142" s="5" t="s">
        <v>979</v>
      </c>
      <c r="G1142" s="23" t="s">
        <v>6098</v>
      </c>
    </row>
    <row r="1143" spans="1:7" ht="15" customHeight="1" x14ac:dyDescent="0.2">
      <c r="A1143" s="12" t="s">
        <v>17776</v>
      </c>
      <c r="D1143" s="5" t="s">
        <v>17792</v>
      </c>
      <c r="F1143" s="5" t="s">
        <v>310</v>
      </c>
      <c r="G1143" s="23" t="s">
        <v>9511</v>
      </c>
    </row>
    <row r="1144" spans="1:7" ht="15" customHeight="1" x14ac:dyDescent="0.2">
      <c r="A1144" s="12" t="s">
        <v>17776</v>
      </c>
      <c r="D1144" s="5" t="s">
        <v>17792</v>
      </c>
      <c r="F1144" s="5" t="s">
        <v>2086</v>
      </c>
      <c r="G1144" s="23" t="s">
        <v>2156</v>
      </c>
    </row>
    <row r="1145" spans="1:7" ht="15" customHeight="1" x14ac:dyDescent="0.2">
      <c r="A1145" s="12" t="s">
        <v>17776</v>
      </c>
      <c r="D1145" s="5" t="s">
        <v>442</v>
      </c>
      <c r="F1145" s="5" t="s">
        <v>17793</v>
      </c>
      <c r="G1145" s="23" t="s">
        <v>2417</v>
      </c>
    </row>
    <row r="1146" spans="1:7" ht="15" customHeight="1" x14ac:dyDescent="0.2">
      <c r="A1146" s="12" t="s">
        <v>17776</v>
      </c>
      <c r="F1146" s="5" t="s">
        <v>441</v>
      </c>
      <c r="G1146" s="23" t="s">
        <v>1799</v>
      </c>
    </row>
    <row r="1147" spans="1:7" ht="15" customHeight="1" x14ac:dyDescent="0.2">
      <c r="A1147" s="12" t="s">
        <v>17776</v>
      </c>
      <c r="D1147" s="5" t="s">
        <v>351</v>
      </c>
      <c r="F1147" s="23" t="s">
        <v>17794</v>
      </c>
      <c r="G1147" s="5" t="s">
        <v>10403</v>
      </c>
    </row>
    <row r="1148" spans="1:7" ht="15" customHeight="1" x14ac:dyDescent="0.2">
      <c r="A1148" s="12" t="s">
        <v>17776</v>
      </c>
      <c r="D1148" s="5" t="s">
        <v>17795</v>
      </c>
      <c r="F1148" s="5" t="s">
        <v>770</v>
      </c>
      <c r="G1148" s="23" t="s">
        <v>5317</v>
      </c>
    </row>
    <row r="1149" spans="1:7" ht="15" customHeight="1" x14ac:dyDescent="0.2">
      <c r="A1149" s="12" t="s">
        <v>17776</v>
      </c>
      <c r="D1149" s="5" t="s">
        <v>1279</v>
      </c>
      <c r="F1149" s="5" t="s">
        <v>297</v>
      </c>
      <c r="G1149" s="23" t="s">
        <v>1625</v>
      </c>
    </row>
    <row r="1150" spans="1:7" ht="15" customHeight="1" x14ac:dyDescent="0.2">
      <c r="A1150" s="12" t="s">
        <v>17776</v>
      </c>
      <c r="D1150" s="5" t="s">
        <v>17796</v>
      </c>
      <c r="E1150" s="5" t="s">
        <v>16712</v>
      </c>
      <c r="F1150" s="5" t="s">
        <v>323</v>
      </c>
      <c r="G1150" s="23" t="s">
        <v>10496</v>
      </c>
    </row>
    <row r="1151" spans="1:7" ht="15" customHeight="1" x14ac:dyDescent="0.2">
      <c r="A1151" s="12" t="s">
        <v>17776</v>
      </c>
      <c r="D1151" s="5" t="s">
        <v>17796</v>
      </c>
      <c r="E1151" s="5" t="s">
        <v>16740</v>
      </c>
      <c r="F1151" s="5" t="s">
        <v>404</v>
      </c>
      <c r="G1151" s="23" t="s">
        <v>10496</v>
      </c>
    </row>
    <row r="1152" spans="1:7" ht="15" customHeight="1" x14ac:dyDescent="0.2">
      <c r="A1152" s="12" t="s">
        <v>17776</v>
      </c>
      <c r="D1152" s="5" t="s">
        <v>17796</v>
      </c>
      <c r="E1152" s="5" t="s">
        <v>16758</v>
      </c>
      <c r="F1152" s="5" t="s">
        <v>386</v>
      </c>
      <c r="G1152" s="23" t="s">
        <v>1563</v>
      </c>
    </row>
    <row r="1153" spans="1:7" ht="15" customHeight="1" x14ac:dyDescent="0.2">
      <c r="A1153" s="12" t="s">
        <v>17776</v>
      </c>
      <c r="D1153" s="5" t="s">
        <v>17796</v>
      </c>
      <c r="E1153" s="5" t="s">
        <v>17797</v>
      </c>
      <c r="F1153" s="5" t="s">
        <v>17798</v>
      </c>
      <c r="G1153" s="23" t="s">
        <v>1563</v>
      </c>
    </row>
    <row r="1154" spans="1:7" ht="15" customHeight="1" x14ac:dyDescent="0.2">
      <c r="A1154" s="12" t="s">
        <v>17776</v>
      </c>
      <c r="D1154" s="5" t="s">
        <v>17796</v>
      </c>
      <c r="E1154" s="5" t="s">
        <v>17799</v>
      </c>
      <c r="F1154" s="5" t="s">
        <v>17800</v>
      </c>
      <c r="G1154" s="23" t="s">
        <v>1563</v>
      </c>
    </row>
    <row r="1155" spans="1:7" ht="15" customHeight="1" x14ac:dyDescent="0.2">
      <c r="A1155" s="12" t="s">
        <v>17776</v>
      </c>
      <c r="D1155" s="5" t="s">
        <v>17796</v>
      </c>
      <c r="E1155" s="5" t="s">
        <v>17799</v>
      </c>
      <c r="F1155" s="5" t="s">
        <v>325</v>
      </c>
      <c r="G1155" s="23" t="s">
        <v>1832</v>
      </c>
    </row>
    <row r="1156" spans="1:7" ht="15" customHeight="1" x14ac:dyDescent="0.2">
      <c r="A1156" s="12" t="s">
        <v>17776</v>
      </c>
      <c r="D1156" s="5" t="s">
        <v>17796</v>
      </c>
      <c r="E1156" s="5" t="s">
        <v>17801</v>
      </c>
      <c r="F1156" s="5" t="s">
        <v>499</v>
      </c>
      <c r="G1156" s="23" t="s">
        <v>1563</v>
      </c>
    </row>
    <row r="1157" spans="1:7" ht="15" customHeight="1" x14ac:dyDescent="0.2">
      <c r="A1157" s="12" t="s">
        <v>17776</v>
      </c>
      <c r="D1157" s="5" t="s">
        <v>17796</v>
      </c>
      <c r="E1157" s="5" t="s">
        <v>17802</v>
      </c>
      <c r="F1157" s="5" t="s">
        <v>17803</v>
      </c>
      <c r="G1157" s="23" t="s">
        <v>7691</v>
      </c>
    </row>
    <row r="1158" spans="1:7" ht="15" customHeight="1" x14ac:dyDescent="0.2">
      <c r="A1158" s="12" t="s">
        <v>17776</v>
      </c>
      <c r="D1158" s="5" t="s">
        <v>17796</v>
      </c>
      <c r="E1158" s="5" t="s">
        <v>17802</v>
      </c>
      <c r="F1158" s="5" t="s">
        <v>275</v>
      </c>
      <c r="G1158" s="23" t="s">
        <v>1832</v>
      </c>
    </row>
    <row r="1159" spans="1:7" ht="15" customHeight="1" x14ac:dyDescent="0.2">
      <c r="A1159" s="12" t="s">
        <v>17776</v>
      </c>
      <c r="D1159" s="5" t="s">
        <v>17796</v>
      </c>
      <c r="E1159" s="5" t="s">
        <v>17804</v>
      </c>
      <c r="F1159" s="5" t="s">
        <v>893</v>
      </c>
      <c r="G1159" s="23" t="s">
        <v>4391</v>
      </c>
    </row>
    <row r="1160" spans="1:7" ht="15" customHeight="1" x14ac:dyDescent="0.2">
      <c r="A1160" s="12" t="s">
        <v>17776</v>
      </c>
      <c r="D1160" s="5" t="s">
        <v>17796</v>
      </c>
      <c r="E1160" s="5" t="s">
        <v>17805</v>
      </c>
      <c r="F1160" s="5" t="s">
        <v>490</v>
      </c>
      <c r="G1160" s="23" t="s">
        <v>2192</v>
      </c>
    </row>
    <row r="1161" spans="1:7" ht="15" customHeight="1" x14ac:dyDescent="0.2">
      <c r="A1161" s="12" t="s">
        <v>17776</v>
      </c>
      <c r="D1161" s="5" t="s">
        <v>17796</v>
      </c>
      <c r="E1161" s="5" t="s">
        <v>17806</v>
      </c>
      <c r="F1161" s="5" t="s">
        <v>1002</v>
      </c>
      <c r="G1161" s="23" t="s">
        <v>2192</v>
      </c>
    </row>
    <row r="1162" spans="1:7" ht="15" customHeight="1" x14ac:dyDescent="0.2">
      <c r="A1162" s="12" t="s">
        <v>17776</v>
      </c>
      <c r="D1162" s="5" t="s">
        <v>17796</v>
      </c>
      <c r="E1162" s="5" t="s">
        <v>17807</v>
      </c>
      <c r="F1162" s="5" t="s">
        <v>10825</v>
      </c>
      <c r="G1162" s="23" t="s">
        <v>2192</v>
      </c>
    </row>
    <row r="1163" spans="1:7" ht="15" customHeight="1" x14ac:dyDescent="0.2">
      <c r="A1163" s="12" t="s">
        <v>17776</v>
      </c>
      <c r="D1163" s="5" t="s">
        <v>17796</v>
      </c>
      <c r="E1163" s="5" t="s">
        <v>16643</v>
      </c>
      <c r="F1163" s="5" t="s">
        <v>1778</v>
      </c>
      <c r="G1163" s="23" t="s">
        <v>2192</v>
      </c>
    </row>
    <row r="1164" spans="1:7" ht="15" customHeight="1" x14ac:dyDescent="0.2">
      <c r="A1164" s="12" t="s">
        <v>17808</v>
      </c>
      <c r="D1164" s="5" t="s">
        <v>17809</v>
      </c>
      <c r="E1164" s="5" t="s">
        <v>17810</v>
      </c>
      <c r="F1164" s="5" t="s">
        <v>17811</v>
      </c>
      <c r="G1164" s="23" t="s">
        <v>17812</v>
      </c>
    </row>
    <row r="1165" spans="1:7" ht="15" customHeight="1" x14ac:dyDescent="0.2">
      <c r="A1165" s="12" t="s">
        <v>17808</v>
      </c>
      <c r="D1165" s="5" t="s">
        <v>17809</v>
      </c>
      <c r="E1165" s="5" t="s">
        <v>17810</v>
      </c>
      <c r="F1165" s="5" t="s">
        <v>6106</v>
      </c>
      <c r="G1165" s="23" t="s">
        <v>17813</v>
      </c>
    </row>
    <row r="1166" spans="1:7" ht="15" customHeight="1" x14ac:dyDescent="0.2">
      <c r="A1166" s="12" t="s">
        <v>17808</v>
      </c>
      <c r="D1166" s="5" t="s">
        <v>17809</v>
      </c>
      <c r="E1166" s="5" t="s">
        <v>17810</v>
      </c>
      <c r="F1166" s="5" t="s">
        <v>17814</v>
      </c>
      <c r="G1166" s="23" t="s">
        <v>17815</v>
      </c>
    </row>
    <row r="1167" spans="1:7" ht="15" customHeight="1" x14ac:dyDescent="0.2">
      <c r="A1167" s="12" t="s">
        <v>17808</v>
      </c>
      <c r="D1167" s="5" t="s">
        <v>17809</v>
      </c>
      <c r="E1167" s="5" t="s">
        <v>17810</v>
      </c>
      <c r="F1167" s="5" t="s">
        <v>17816</v>
      </c>
      <c r="G1167" s="23" t="s">
        <v>17817</v>
      </c>
    </row>
    <row r="1168" spans="1:7" ht="15" customHeight="1" x14ac:dyDescent="0.2">
      <c r="A1168" s="12" t="s">
        <v>17808</v>
      </c>
      <c r="D1168" s="5" t="s">
        <v>17809</v>
      </c>
      <c r="E1168" s="5" t="s">
        <v>17810</v>
      </c>
      <c r="F1168" s="5" t="s">
        <v>17818</v>
      </c>
      <c r="G1168" s="23" t="s">
        <v>17819</v>
      </c>
    </row>
    <row r="1169" spans="1:7" ht="15" customHeight="1" x14ac:dyDescent="0.2">
      <c r="A1169" s="12" t="s">
        <v>17808</v>
      </c>
      <c r="D1169" s="5" t="s">
        <v>17809</v>
      </c>
      <c r="E1169" s="5" t="s">
        <v>17810</v>
      </c>
      <c r="F1169" s="5" t="s">
        <v>17820</v>
      </c>
      <c r="G1169" s="23" t="s">
        <v>11855</v>
      </c>
    </row>
    <row r="1170" spans="1:7" ht="15" customHeight="1" x14ac:dyDescent="0.2">
      <c r="A1170" s="12" t="s">
        <v>17808</v>
      </c>
      <c r="D1170" s="5" t="s">
        <v>17809</v>
      </c>
      <c r="E1170" s="5" t="s">
        <v>17810</v>
      </c>
      <c r="F1170" s="5" t="s">
        <v>101</v>
      </c>
      <c r="G1170" s="23" t="s">
        <v>11510</v>
      </c>
    </row>
    <row r="1171" spans="1:7" ht="15" customHeight="1" x14ac:dyDescent="0.2">
      <c r="A1171" s="12" t="s">
        <v>17808</v>
      </c>
      <c r="D1171" s="5" t="s">
        <v>17809</v>
      </c>
      <c r="E1171" s="5" t="s">
        <v>17810</v>
      </c>
      <c r="F1171" s="5" t="s">
        <v>17821</v>
      </c>
      <c r="G1171" s="23" t="s">
        <v>9410</v>
      </c>
    </row>
    <row r="1172" spans="1:7" ht="15" customHeight="1" x14ac:dyDescent="0.2">
      <c r="A1172" s="12" t="s">
        <v>17808</v>
      </c>
      <c r="D1172" s="5" t="s">
        <v>17809</v>
      </c>
      <c r="E1172" s="5" t="s">
        <v>17810</v>
      </c>
      <c r="F1172" s="5" t="s">
        <v>17822</v>
      </c>
      <c r="G1172" s="23" t="s">
        <v>17823</v>
      </c>
    </row>
    <row r="1173" spans="1:7" ht="15" customHeight="1" x14ac:dyDescent="0.2">
      <c r="A1173" s="12" t="s">
        <v>17808</v>
      </c>
      <c r="D1173" s="5" t="s">
        <v>17809</v>
      </c>
      <c r="E1173" s="5" t="s">
        <v>17810</v>
      </c>
      <c r="F1173" s="5" t="s">
        <v>11677</v>
      </c>
      <c r="G1173" s="23" t="s">
        <v>17824</v>
      </c>
    </row>
    <row r="1174" spans="1:7" ht="15" customHeight="1" x14ac:dyDescent="0.2">
      <c r="A1174" s="12" t="s">
        <v>17808</v>
      </c>
      <c r="D1174" s="5" t="s">
        <v>17809</v>
      </c>
      <c r="E1174" s="5" t="s">
        <v>17810</v>
      </c>
      <c r="F1174" s="5" t="s">
        <v>186</v>
      </c>
      <c r="G1174" s="23" t="s">
        <v>11512</v>
      </c>
    </row>
    <row r="1175" spans="1:7" ht="15" customHeight="1" x14ac:dyDescent="0.2">
      <c r="A1175" s="12" t="s">
        <v>17808</v>
      </c>
      <c r="D1175" s="5" t="s">
        <v>17809</v>
      </c>
      <c r="E1175" s="5" t="s">
        <v>17810</v>
      </c>
      <c r="F1175" s="5" t="s">
        <v>11565</v>
      </c>
      <c r="G1175" s="23" t="s">
        <v>7419</v>
      </c>
    </row>
    <row r="1176" spans="1:7" ht="15" customHeight="1" x14ac:dyDescent="0.2">
      <c r="A1176" s="12" t="s">
        <v>17808</v>
      </c>
      <c r="D1176" s="5" t="s">
        <v>17809</v>
      </c>
      <c r="E1176" s="5" t="s">
        <v>17810</v>
      </c>
      <c r="F1176" s="5" t="s">
        <v>17825</v>
      </c>
      <c r="G1176" s="23" t="s">
        <v>1474</v>
      </c>
    </row>
    <row r="1177" spans="1:7" ht="15" customHeight="1" x14ac:dyDescent="0.2">
      <c r="A1177" s="12" t="s">
        <v>17808</v>
      </c>
      <c r="D1177" s="5" t="s">
        <v>17809</v>
      </c>
      <c r="E1177" s="5" t="s">
        <v>17810</v>
      </c>
      <c r="F1177" s="5" t="s">
        <v>313</v>
      </c>
      <c r="G1177" s="23" t="s">
        <v>4082</v>
      </c>
    </row>
    <row r="1178" spans="1:7" ht="15" customHeight="1" x14ac:dyDescent="0.2">
      <c r="A1178" s="12" t="s">
        <v>17808</v>
      </c>
      <c r="D1178" s="5" t="s">
        <v>17809</v>
      </c>
      <c r="E1178" s="5" t="s">
        <v>17810</v>
      </c>
      <c r="F1178" s="5" t="s">
        <v>339</v>
      </c>
      <c r="G1178" s="23" t="s">
        <v>1818</v>
      </c>
    </row>
    <row r="1179" spans="1:7" ht="15" customHeight="1" x14ac:dyDescent="0.2">
      <c r="A1179" s="12" t="s">
        <v>17808</v>
      </c>
      <c r="D1179" s="5" t="s">
        <v>17809</v>
      </c>
      <c r="E1179" s="5" t="s">
        <v>17826</v>
      </c>
      <c r="F1179" s="5" t="s">
        <v>17827</v>
      </c>
      <c r="G1179" s="23" t="s">
        <v>17828</v>
      </c>
    </row>
    <row r="1180" spans="1:7" ht="15" customHeight="1" x14ac:dyDescent="0.2">
      <c r="A1180" s="12" t="s">
        <v>17808</v>
      </c>
      <c r="D1180" s="5" t="s">
        <v>17809</v>
      </c>
      <c r="E1180" s="5" t="s">
        <v>17826</v>
      </c>
      <c r="F1180" s="5" t="s">
        <v>17829</v>
      </c>
      <c r="G1180" s="23" t="s">
        <v>17828</v>
      </c>
    </row>
    <row r="1181" spans="1:7" ht="15" customHeight="1" x14ac:dyDescent="0.2">
      <c r="A1181" s="12" t="s">
        <v>17808</v>
      </c>
      <c r="D1181" s="5" t="s">
        <v>17809</v>
      </c>
      <c r="E1181" s="5" t="s">
        <v>17826</v>
      </c>
      <c r="F1181" s="5" t="s">
        <v>17830</v>
      </c>
      <c r="G1181" s="23" t="s">
        <v>17831</v>
      </c>
    </row>
    <row r="1182" spans="1:7" ht="15" customHeight="1" x14ac:dyDescent="0.2">
      <c r="A1182" s="12" t="s">
        <v>17808</v>
      </c>
      <c r="D1182" s="5" t="s">
        <v>17809</v>
      </c>
      <c r="E1182" s="5" t="s">
        <v>17826</v>
      </c>
      <c r="F1182" s="5" t="s">
        <v>17832</v>
      </c>
      <c r="G1182" s="23" t="s">
        <v>17833</v>
      </c>
    </row>
    <row r="1183" spans="1:7" ht="15" customHeight="1" x14ac:dyDescent="0.2">
      <c r="A1183" s="12" t="s">
        <v>17808</v>
      </c>
      <c r="D1183" s="5" t="s">
        <v>17809</v>
      </c>
      <c r="E1183" s="5" t="s">
        <v>17826</v>
      </c>
      <c r="F1183" s="5" t="s">
        <v>17834</v>
      </c>
      <c r="G1183" s="23" t="s">
        <v>11912</v>
      </c>
    </row>
    <row r="1184" spans="1:7" ht="15" customHeight="1" x14ac:dyDescent="0.2">
      <c r="A1184" s="12" t="s">
        <v>17808</v>
      </c>
      <c r="D1184" s="5" t="s">
        <v>17809</v>
      </c>
      <c r="E1184" s="5" t="s">
        <v>17826</v>
      </c>
      <c r="F1184" s="5" t="s">
        <v>17835</v>
      </c>
    </row>
    <row r="1185" spans="1:7" ht="15" customHeight="1" x14ac:dyDescent="0.2">
      <c r="A1185" s="12" t="s">
        <v>17808</v>
      </c>
      <c r="D1185" s="5" t="s">
        <v>17809</v>
      </c>
      <c r="E1185" s="5" t="s">
        <v>17826</v>
      </c>
      <c r="F1185" s="5" t="s">
        <v>17836</v>
      </c>
      <c r="G1185" s="23" t="s">
        <v>17837</v>
      </c>
    </row>
    <row r="1186" spans="1:7" ht="15" customHeight="1" x14ac:dyDescent="0.2">
      <c r="A1186" s="12" t="s">
        <v>17808</v>
      </c>
      <c r="D1186" s="5" t="s">
        <v>17809</v>
      </c>
      <c r="E1186" s="5" t="s">
        <v>17826</v>
      </c>
      <c r="F1186" s="5" t="s">
        <v>17838</v>
      </c>
      <c r="G1186" s="23" t="s">
        <v>1563</v>
      </c>
    </row>
    <row r="1187" spans="1:7" ht="15" customHeight="1" x14ac:dyDescent="0.2">
      <c r="A1187" s="12" t="s">
        <v>17808</v>
      </c>
      <c r="D1187" s="5" t="s">
        <v>17809</v>
      </c>
      <c r="E1187" s="5" t="s">
        <v>17826</v>
      </c>
      <c r="F1187" s="5" t="s">
        <v>17839</v>
      </c>
      <c r="G1187" s="23" t="s">
        <v>17840</v>
      </c>
    </row>
    <row r="1188" spans="1:7" ht="15" customHeight="1" x14ac:dyDescent="0.2">
      <c r="A1188" s="12" t="s">
        <v>17808</v>
      </c>
      <c r="D1188" s="5" t="s">
        <v>17809</v>
      </c>
      <c r="E1188" s="5" t="s">
        <v>17826</v>
      </c>
      <c r="F1188" s="5" t="s">
        <v>17835</v>
      </c>
    </row>
    <row r="1189" spans="1:7" ht="15" customHeight="1" x14ac:dyDescent="0.2">
      <c r="A1189" s="12" t="s">
        <v>17808</v>
      </c>
      <c r="D1189" s="5" t="s">
        <v>17809</v>
      </c>
      <c r="E1189" s="5" t="s">
        <v>17826</v>
      </c>
      <c r="F1189" s="5" t="s">
        <v>17841</v>
      </c>
      <c r="G1189" s="23" t="s">
        <v>1886</v>
      </c>
    </row>
    <row r="1190" spans="1:7" ht="15" customHeight="1" x14ac:dyDescent="0.2">
      <c r="A1190" s="12" t="s">
        <v>17808</v>
      </c>
      <c r="D1190" s="5" t="s">
        <v>17842</v>
      </c>
      <c r="F1190" s="5" t="s">
        <v>17843</v>
      </c>
      <c r="G1190" s="23" t="s">
        <v>17844</v>
      </c>
    </row>
    <row r="1191" spans="1:7" ht="15" customHeight="1" x14ac:dyDescent="0.2">
      <c r="A1191" s="12" t="s">
        <v>17808</v>
      </c>
      <c r="D1191" s="5" t="s">
        <v>17842</v>
      </c>
      <c r="F1191" s="5" t="s">
        <v>17845</v>
      </c>
      <c r="G1191" s="23" t="s">
        <v>17844</v>
      </c>
    </row>
    <row r="1192" spans="1:7" ht="15" customHeight="1" x14ac:dyDescent="0.2">
      <c r="A1192" s="12" t="s">
        <v>17808</v>
      </c>
      <c r="D1192" s="5" t="s">
        <v>17842</v>
      </c>
      <c r="F1192" s="5" t="s">
        <v>17846</v>
      </c>
      <c r="G1192" s="23" t="s">
        <v>17847</v>
      </c>
    </row>
    <row r="1193" spans="1:7" ht="15" customHeight="1" x14ac:dyDescent="0.2">
      <c r="A1193" s="12" t="s">
        <v>17808</v>
      </c>
      <c r="D1193" s="5" t="s">
        <v>17842</v>
      </c>
      <c r="F1193" s="5" t="s">
        <v>17848</v>
      </c>
      <c r="G1193" s="23" t="s">
        <v>17849</v>
      </c>
    </row>
    <row r="1194" spans="1:7" ht="15" customHeight="1" x14ac:dyDescent="0.2">
      <c r="A1194" s="12" t="s">
        <v>17808</v>
      </c>
      <c r="D1194" s="5" t="s">
        <v>17842</v>
      </c>
      <c r="F1194" s="5" t="s">
        <v>17850</v>
      </c>
      <c r="G1194" s="23" t="s">
        <v>17851</v>
      </c>
    </row>
    <row r="1195" spans="1:7" ht="15" customHeight="1" x14ac:dyDescent="0.2">
      <c r="A1195" s="12" t="s">
        <v>17808</v>
      </c>
      <c r="D1195" s="5" t="s">
        <v>17842</v>
      </c>
      <c r="F1195" s="5" t="s">
        <v>2891</v>
      </c>
      <c r="G1195" s="23" t="s">
        <v>17852</v>
      </c>
    </row>
    <row r="1196" spans="1:7" ht="15" customHeight="1" x14ac:dyDescent="0.2">
      <c r="A1196" s="12" t="s">
        <v>17808</v>
      </c>
      <c r="D1196" s="5" t="s">
        <v>17842</v>
      </c>
      <c r="F1196" s="5" t="s">
        <v>17853</v>
      </c>
      <c r="G1196" s="23" t="s">
        <v>17854</v>
      </c>
    </row>
    <row r="1197" spans="1:7" ht="15" customHeight="1" x14ac:dyDescent="0.2">
      <c r="A1197" s="12" t="s">
        <v>17808</v>
      </c>
      <c r="D1197" s="5" t="s">
        <v>17842</v>
      </c>
      <c r="F1197" s="5" t="s">
        <v>15964</v>
      </c>
      <c r="G1197" s="23" t="s">
        <v>17855</v>
      </c>
    </row>
    <row r="1198" spans="1:7" ht="15" customHeight="1" x14ac:dyDescent="0.2">
      <c r="A1198" s="12" t="s">
        <v>17808</v>
      </c>
      <c r="D1198" s="5" t="s">
        <v>17842</v>
      </c>
      <c r="F1198" s="5" t="s">
        <v>17856</v>
      </c>
      <c r="G1198" s="23" t="s">
        <v>17857</v>
      </c>
    </row>
    <row r="1199" spans="1:7" ht="15" customHeight="1" x14ac:dyDescent="0.2">
      <c r="A1199" s="12" t="s">
        <v>17808</v>
      </c>
      <c r="D1199" s="5" t="s">
        <v>17842</v>
      </c>
      <c r="F1199" s="5" t="s">
        <v>17858</v>
      </c>
      <c r="G1199" s="23" t="s">
        <v>12046</v>
      </c>
    </row>
    <row r="1200" spans="1:7" ht="15" customHeight="1" x14ac:dyDescent="0.2">
      <c r="A1200" s="12" t="s">
        <v>17808</v>
      </c>
      <c r="D1200" s="5" t="s">
        <v>17859</v>
      </c>
      <c r="E1200" s="5" t="s">
        <v>17860</v>
      </c>
      <c r="F1200" s="5" t="s">
        <v>17861</v>
      </c>
      <c r="G1200" s="23" t="s">
        <v>17862</v>
      </c>
    </row>
    <row r="1201" spans="1:7" ht="15" customHeight="1" x14ac:dyDescent="0.2">
      <c r="A1201" s="12" t="s">
        <v>17808</v>
      </c>
      <c r="D1201" s="5" t="s">
        <v>17859</v>
      </c>
      <c r="E1201" s="5" t="s">
        <v>17860</v>
      </c>
      <c r="F1201" s="5" t="s">
        <v>17863</v>
      </c>
      <c r="G1201" s="23" t="s">
        <v>17864</v>
      </c>
    </row>
    <row r="1202" spans="1:7" ht="15" customHeight="1" x14ac:dyDescent="0.2">
      <c r="A1202" s="12" t="s">
        <v>17808</v>
      </c>
      <c r="D1202" s="5" t="s">
        <v>17859</v>
      </c>
      <c r="E1202" s="5" t="s">
        <v>17860</v>
      </c>
      <c r="F1202" s="5" t="s">
        <v>17865</v>
      </c>
      <c r="G1202" s="23" t="s">
        <v>17866</v>
      </c>
    </row>
    <row r="1203" spans="1:7" ht="15" customHeight="1" x14ac:dyDescent="0.2">
      <c r="A1203" s="12" t="s">
        <v>17808</v>
      </c>
      <c r="D1203" s="5" t="s">
        <v>17859</v>
      </c>
      <c r="E1203" s="5" t="s">
        <v>17860</v>
      </c>
      <c r="F1203" s="5" t="s">
        <v>17867</v>
      </c>
      <c r="G1203" s="23" t="s">
        <v>17868</v>
      </c>
    </row>
    <row r="1204" spans="1:7" ht="15" customHeight="1" x14ac:dyDescent="0.2">
      <c r="A1204" s="12" t="s">
        <v>17808</v>
      </c>
      <c r="D1204" s="5" t="s">
        <v>17859</v>
      </c>
      <c r="E1204" s="5" t="s">
        <v>17860</v>
      </c>
      <c r="F1204" s="5" t="s">
        <v>17869</v>
      </c>
      <c r="G1204" s="23" t="s">
        <v>17870</v>
      </c>
    </row>
    <row r="1205" spans="1:7" ht="15" customHeight="1" x14ac:dyDescent="0.2">
      <c r="A1205" s="12" t="s">
        <v>17808</v>
      </c>
      <c r="D1205" s="5" t="s">
        <v>17859</v>
      </c>
      <c r="E1205" s="5" t="s">
        <v>17860</v>
      </c>
      <c r="F1205" s="5" t="s">
        <v>17871</v>
      </c>
      <c r="G1205" s="23" t="s">
        <v>17872</v>
      </c>
    </row>
    <row r="1206" spans="1:7" ht="15" customHeight="1" x14ac:dyDescent="0.2">
      <c r="A1206" s="12" t="s">
        <v>17808</v>
      </c>
      <c r="D1206" s="5" t="s">
        <v>17859</v>
      </c>
      <c r="E1206" s="5" t="s">
        <v>17860</v>
      </c>
      <c r="F1206" s="5" t="s">
        <v>17873</v>
      </c>
      <c r="G1206" s="23" t="s">
        <v>17874</v>
      </c>
    </row>
    <row r="1207" spans="1:7" ht="15" customHeight="1" x14ac:dyDescent="0.2">
      <c r="A1207" s="12" t="s">
        <v>17808</v>
      </c>
      <c r="D1207" s="5" t="s">
        <v>17859</v>
      </c>
      <c r="E1207" s="5" t="s">
        <v>17875</v>
      </c>
      <c r="F1207" s="5" t="s">
        <v>17876</v>
      </c>
      <c r="G1207" s="23" t="s">
        <v>17877</v>
      </c>
    </row>
    <row r="1208" spans="1:7" ht="15" customHeight="1" x14ac:dyDescent="0.2">
      <c r="A1208" s="12" t="s">
        <v>17808</v>
      </c>
      <c r="D1208" s="5" t="s">
        <v>17859</v>
      </c>
      <c r="E1208" s="5" t="s">
        <v>17875</v>
      </c>
      <c r="F1208" s="5" t="s">
        <v>17878</v>
      </c>
      <c r="G1208" s="23" t="s">
        <v>17879</v>
      </c>
    </row>
    <row r="1209" spans="1:7" ht="15" customHeight="1" x14ac:dyDescent="0.2">
      <c r="A1209" s="12" t="s">
        <v>17808</v>
      </c>
      <c r="D1209" s="5" t="s">
        <v>17859</v>
      </c>
      <c r="E1209" s="5" t="s">
        <v>17875</v>
      </c>
      <c r="F1209" s="5" t="s">
        <v>17880</v>
      </c>
      <c r="G1209" s="23" t="s">
        <v>17881</v>
      </c>
    </row>
    <row r="1210" spans="1:7" ht="15" customHeight="1" x14ac:dyDescent="0.2">
      <c r="A1210" s="12" t="s">
        <v>17882</v>
      </c>
      <c r="D1210" s="5" t="s">
        <v>17859</v>
      </c>
      <c r="E1210" s="5" t="s">
        <v>17860</v>
      </c>
      <c r="F1210" s="5" t="s">
        <v>17883</v>
      </c>
      <c r="G1210" s="23" t="s">
        <v>17884</v>
      </c>
    </row>
    <row r="1211" spans="1:7" ht="15" customHeight="1" x14ac:dyDescent="0.2">
      <c r="A1211" s="12" t="s">
        <v>17882</v>
      </c>
      <c r="D1211" s="5" t="s">
        <v>17859</v>
      </c>
      <c r="E1211" s="5" t="s">
        <v>17860</v>
      </c>
      <c r="F1211" s="5" t="s">
        <v>16349</v>
      </c>
      <c r="G1211" s="23" t="s">
        <v>17885</v>
      </c>
    </row>
    <row r="1212" spans="1:7" ht="15" customHeight="1" x14ac:dyDescent="0.2">
      <c r="A1212" s="12" t="s">
        <v>17882</v>
      </c>
      <c r="D1212" s="5" t="s">
        <v>17859</v>
      </c>
      <c r="E1212" s="5" t="s">
        <v>17860</v>
      </c>
      <c r="F1212" s="5" t="s">
        <v>17886</v>
      </c>
      <c r="G1212" s="23" t="s">
        <v>17885</v>
      </c>
    </row>
    <row r="1213" spans="1:7" ht="15" customHeight="1" x14ac:dyDescent="0.2">
      <c r="A1213" s="12" t="s">
        <v>17882</v>
      </c>
      <c r="D1213" s="5" t="s">
        <v>17859</v>
      </c>
      <c r="E1213" s="5" t="s">
        <v>17860</v>
      </c>
      <c r="F1213" s="5" t="s">
        <v>17887</v>
      </c>
      <c r="G1213" s="23" t="s">
        <v>17885</v>
      </c>
    </row>
    <row r="1214" spans="1:7" ht="15" customHeight="1" x14ac:dyDescent="0.2">
      <c r="A1214" s="12" t="s">
        <v>17882</v>
      </c>
      <c r="D1214" s="5" t="s">
        <v>17859</v>
      </c>
      <c r="E1214" s="5" t="s">
        <v>17860</v>
      </c>
      <c r="F1214" s="5" t="s">
        <v>17887</v>
      </c>
      <c r="G1214" s="23" t="s">
        <v>17888</v>
      </c>
    </row>
    <row r="1215" spans="1:7" ht="15" customHeight="1" x14ac:dyDescent="0.2">
      <c r="A1215" s="12" t="s">
        <v>17882</v>
      </c>
      <c r="D1215" s="5" t="s">
        <v>17859</v>
      </c>
      <c r="E1215" s="5" t="s">
        <v>17860</v>
      </c>
      <c r="F1215" s="5" t="s">
        <v>17889</v>
      </c>
      <c r="G1215" s="23" t="s">
        <v>17890</v>
      </c>
    </row>
    <row r="1216" spans="1:7" ht="15" customHeight="1" x14ac:dyDescent="0.2">
      <c r="A1216" s="12" t="s">
        <v>17882</v>
      </c>
      <c r="D1216" s="5" t="s">
        <v>17859</v>
      </c>
      <c r="E1216" s="5" t="s">
        <v>17860</v>
      </c>
      <c r="F1216" s="5" t="s">
        <v>17891</v>
      </c>
      <c r="G1216" s="23" t="s">
        <v>17890</v>
      </c>
    </row>
    <row r="1217" spans="1:7" ht="15" customHeight="1" x14ac:dyDescent="0.2">
      <c r="A1217" s="12" t="s">
        <v>17882</v>
      </c>
      <c r="D1217" s="5" t="s">
        <v>17859</v>
      </c>
      <c r="E1217" s="5" t="s">
        <v>17860</v>
      </c>
      <c r="F1217" s="5" t="s">
        <v>17892</v>
      </c>
      <c r="G1217" s="23" t="s">
        <v>17890</v>
      </c>
    </row>
    <row r="1218" spans="1:7" ht="15" customHeight="1" x14ac:dyDescent="0.2">
      <c r="A1218" s="12" t="s">
        <v>17882</v>
      </c>
      <c r="D1218" s="5" t="s">
        <v>17859</v>
      </c>
      <c r="E1218" s="5" t="s">
        <v>17860</v>
      </c>
      <c r="F1218" s="5" t="s">
        <v>17893</v>
      </c>
      <c r="G1218" s="23" t="s">
        <v>17894</v>
      </c>
    </row>
    <row r="1219" spans="1:7" ht="15" customHeight="1" x14ac:dyDescent="0.2">
      <c r="A1219" s="12" t="s">
        <v>17882</v>
      </c>
      <c r="D1219" s="5" t="s">
        <v>17859</v>
      </c>
      <c r="E1219" s="5" t="s">
        <v>17860</v>
      </c>
      <c r="F1219" s="5" t="s">
        <v>17895</v>
      </c>
      <c r="G1219" s="23" t="s">
        <v>17896</v>
      </c>
    </row>
    <row r="1220" spans="1:7" ht="15" customHeight="1" x14ac:dyDescent="0.2">
      <c r="A1220" s="12" t="s">
        <v>17882</v>
      </c>
      <c r="D1220" s="5" t="s">
        <v>17859</v>
      </c>
      <c r="E1220" s="5" t="s">
        <v>17860</v>
      </c>
      <c r="F1220" s="5" t="s">
        <v>17897</v>
      </c>
      <c r="G1220" s="23" t="s">
        <v>17898</v>
      </c>
    </row>
    <row r="1221" spans="1:7" ht="15" customHeight="1" x14ac:dyDescent="0.2">
      <c r="A1221" s="12" t="s">
        <v>17882</v>
      </c>
      <c r="D1221" s="5" t="s">
        <v>17859</v>
      </c>
      <c r="E1221" s="5" t="s">
        <v>17860</v>
      </c>
      <c r="F1221" s="5" t="s">
        <v>17271</v>
      </c>
      <c r="G1221" s="23" t="s">
        <v>17899</v>
      </c>
    </row>
    <row r="1222" spans="1:7" ht="15" customHeight="1" x14ac:dyDescent="0.2">
      <c r="A1222" s="12" t="s">
        <v>17882</v>
      </c>
      <c r="D1222" s="5" t="s">
        <v>17859</v>
      </c>
      <c r="E1222" s="5" t="s">
        <v>17860</v>
      </c>
      <c r="F1222" s="5" t="s">
        <v>17900</v>
      </c>
      <c r="G1222" s="23" t="s">
        <v>17901</v>
      </c>
    </row>
    <row r="1223" spans="1:7" ht="15" customHeight="1" x14ac:dyDescent="0.2">
      <c r="A1223" s="12" t="s">
        <v>17882</v>
      </c>
      <c r="D1223" s="5" t="s">
        <v>17859</v>
      </c>
      <c r="E1223" s="5" t="s">
        <v>17860</v>
      </c>
      <c r="F1223" s="5" t="s">
        <v>17902</v>
      </c>
      <c r="G1223" s="23" t="s">
        <v>17903</v>
      </c>
    </row>
    <row r="1224" spans="1:7" ht="15" customHeight="1" x14ac:dyDescent="0.2">
      <c r="A1224" s="12" t="s">
        <v>17882</v>
      </c>
      <c r="D1224" s="5" t="s">
        <v>17859</v>
      </c>
      <c r="E1224" s="5" t="s">
        <v>17860</v>
      </c>
      <c r="F1224" s="5" t="s">
        <v>17904</v>
      </c>
      <c r="G1224" s="23" t="s">
        <v>17185</v>
      </c>
    </row>
    <row r="1225" spans="1:7" ht="15" customHeight="1" x14ac:dyDescent="0.2">
      <c r="A1225" s="12" t="s">
        <v>17882</v>
      </c>
      <c r="D1225" s="5" t="s">
        <v>17859</v>
      </c>
      <c r="E1225" s="5" t="s">
        <v>17860</v>
      </c>
      <c r="F1225" s="5" t="s">
        <v>16389</v>
      </c>
      <c r="G1225" s="23" t="s">
        <v>17905</v>
      </c>
    </row>
    <row r="1226" spans="1:7" ht="15" customHeight="1" x14ac:dyDescent="0.2">
      <c r="A1226" s="12" t="s">
        <v>17882</v>
      </c>
      <c r="D1226" s="5" t="s">
        <v>17859</v>
      </c>
      <c r="E1226" s="5" t="s">
        <v>17860</v>
      </c>
      <c r="F1226" s="5" t="s">
        <v>17906</v>
      </c>
      <c r="G1226" s="23" t="s">
        <v>17907</v>
      </c>
    </row>
    <row r="1227" spans="1:7" ht="15" customHeight="1" x14ac:dyDescent="0.2">
      <c r="A1227" s="12" t="s">
        <v>17882</v>
      </c>
      <c r="D1227" s="5" t="s">
        <v>17859</v>
      </c>
      <c r="E1227" s="5" t="s">
        <v>17860</v>
      </c>
      <c r="F1227" s="5" t="s">
        <v>17908</v>
      </c>
      <c r="G1227" s="23" t="s">
        <v>17909</v>
      </c>
    </row>
    <row r="1228" spans="1:7" ht="15" customHeight="1" x14ac:dyDescent="0.2">
      <c r="A1228" s="12" t="s">
        <v>17882</v>
      </c>
      <c r="D1228" s="5" t="s">
        <v>17859</v>
      </c>
      <c r="E1228" s="5" t="s">
        <v>17860</v>
      </c>
      <c r="F1228" s="5" t="s">
        <v>17910</v>
      </c>
      <c r="G1228" s="23" t="s">
        <v>17911</v>
      </c>
    </row>
    <row r="1229" spans="1:7" ht="15" customHeight="1" x14ac:dyDescent="0.2">
      <c r="A1229" s="12" t="s">
        <v>17882</v>
      </c>
      <c r="D1229" s="5" t="s">
        <v>17859</v>
      </c>
      <c r="E1229" s="5" t="s">
        <v>17860</v>
      </c>
      <c r="F1229" s="5" t="s">
        <v>17912</v>
      </c>
      <c r="G1229" s="23" t="s">
        <v>17913</v>
      </c>
    </row>
    <row r="1230" spans="1:7" ht="15" customHeight="1" x14ac:dyDescent="0.2">
      <c r="A1230" s="12" t="s">
        <v>17882</v>
      </c>
      <c r="D1230" s="5" t="s">
        <v>17859</v>
      </c>
      <c r="E1230" s="5" t="s">
        <v>17860</v>
      </c>
      <c r="F1230" s="5" t="s">
        <v>17914</v>
      </c>
      <c r="G1230" s="23" t="s">
        <v>17915</v>
      </c>
    </row>
    <row r="1231" spans="1:7" ht="15" customHeight="1" x14ac:dyDescent="0.2">
      <c r="A1231" s="12" t="s">
        <v>17882</v>
      </c>
      <c r="D1231" s="5" t="s">
        <v>17859</v>
      </c>
      <c r="E1231" s="5" t="s">
        <v>17860</v>
      </c>
      <c r="F1231" s="5" t="s">
        <v>17916</v>
      </c>
      <c r="G1231" s="23" t="s">
        <v>17917</v>
      </c>
    </row>
    <row r="1232" spans="1:7" ht="15" customHeight="1" x14ac:dyDescent="0.2">
      <c r="A1232" s="12" t="s">
        <v>17882</v>
      </c>
      <c r="D1232" s="5" t="s">
        <v>17859</v>
      </c>
      <c r="E1232" s="5" t="s">
        <v>17860</v>
      </c>
      <c r="F1232" s="5" t="s">
        <v>17918</v>
      </c>
      <c r="G1232" s="23" t="s">
        <v>17919</v>
      </c>
    </row>
    <row r="1233" spans="1:7" ht="15" customHeight="1" x14ac:dyDescent="0.2">
      <c r="A1233" s="12" t="s">
        <v>17882</v>
      </c>
      <c r="D1233" s="5" t="s">
        <v>17859</v>
      </c>
      <c r="E1233" s="5" t="s">
        <v>17860</v>
      </c>
      <c r="F1233" s="5" t="s">
        <v>17916</v>
      </c>
      <c r="G1233" s="23" t="s">
        <v>17920</v>
      </c>
    </row>
    <row r="1234" spans="1:7" ht="15" customHeight="1" x14ac:dyDescent="0.2">
      <c r="A1234" s="12" t="s">
        <v>17882</v>
      </c>
      <c r="D1234" s="5" t="s">
        <v>17859</v>
      </c>
      <c r="E1234" s="5" t="s">
        <v>17860</v>
      </c>
      <c r="F1234" s="5" t="s">
        <v>17921</v>
      </c>
      <c r="G1234" s="23" t="s">
        <v>17920</v>
      </c>
    </row>
    <row r="1235" spans="1:7" ht="15" customHeight="1" x14ac:dyDescent="0.2">
      <c r="A1235" s="12" t="s">
        <v>17882</v>
      </c>
      <c r="D1235" s="5" t="s">
        <v>17859</v>
      </c>
      <c r="E1235" s="5" t="s">
        <v>17860</v>
      </c>
      <c r="F1235" s="5" t="s">
        <v>17922</v>
      </c>
      <c r="G1235" s="23" t="s">
        <v>3859</v>
      </c>
    </row>
    <row r="1236" spans="1:7" ht="15" customHeight="1" x14ac:dyDescent="0.2">
      <c r="A1236" s="12" t="s">
        <v>17882</v>
      </c>
      <c r="D1236" s="5" t="s">
        <v>17859</v>
      </c>
      <c r="E1236" s="5" t="s">
        <v>17875</v>
      </c>
      <c r="F1236" s="5" t="s">
        <v>8546</v>
      </c>
      <c r="G1236" s="23" t="s">
        <v>17923</v>
      </c>
    </row>
    <row r="1237" spans="1:7" ht="15" customHeight="1" x14ac:dyDescent="0.2">
      <c r="A1237" s="12" t="s">
        <v>17882</v>
      </c>
      <c r="D1237" s="5" t="s">
        <v>17859</v>
      </c>
      <c r="E1237" s="5" t="s">
        <v>17875</v>
      </c>
      <c r="F1237" s="5" t="s">
        <v>17924</v>
      </c>
      <c r="G1237" s="23" t="s">
        <v>17925</v>
      </c>
    </row>
    <row r="1238" spans="1:7" ht="15" customHeight="1" x14ac:dyDescent="0.2">
      <c r="A1238" s="12" t="s">
        <v>17882</v>
      </c>
      <c r="D1238" s="5" t="s">
        <v>17859</v>
      </c>
      <c r="E1238" s="5" t="s">
        <v>17875</v>
      </c>
      <c r="F1238" s="5" t="s">
        <v>17926</v>
      </c>
      <c r="G1238" s="23" t="s">
        <v>17894</v>
      </c>
    </row>
    <row r="1239" spans="1:7" ht="15" customHeight="1" x14ac:dyDescent="0.2">
      <c r="A1239" s="12" t="s">
        <v>17882</v>
      </c>
      <c r="D1239" s="5" t="s">
        <v>17859</v>
      </c>
      <c r="E1239" s="5" t="s">
        <v>17875</v>
      </c>
      <c r="F1239" s="5" t="s">
        <v>17927</v>
      </c>
      <c r="G1239" s="23" t="s">
        <v>17928</v>
      </c>
    </row>
    <row r="1240" spans="1:7" ht="15" customHeight="1" x14ac:dyDescent="0.2">
      <c r="A1240" s="12" t="s">
        <v>17882</v>
      </c>
      <c r="D1240" s="5" t="s">
        <v>17859</v>
      </c>
      <c r="E1240" s="5" t="s">
        <v>17875</v>
      </c>
      <c r="F1240" s="5" t="s">
        <v>17929</v>
      </c>
      <c r="G1240" s="23" t="s">
        <v>17930</v>
      </c>
    </row>
    <row r="1241" spans="1:7" ht="15" customHeight="1" x14ac:dyDescent="0.2">
      <c r="A1241" s="12" t="s">
        <v>17882</v>
      </c>
      <c r="D1241" s="5" t="s">
        <v>17859</v>
      </c>
      <c r="E1241" s="5" t="s">
        <v>17875</v>
      </c>
      <c r="F1241" s="5" t="s">
        <v>17931</v>
      </c>
      <c r="G1241" s="23" t="s">
        <v>17899</v>
      </c>
    </row>
    <row r="1242" spans="1:7" ht="15" customHeight="1" x14ac:dyDescent="0.2">
      <c r="A1242" s="12" t="s">
        <v>17882</v>
      </c>
      <c r="D1242" s="5" t="s">
        <v>17859</v>
      </c>
      <c r="E1242" s="5" t="s">
        <v>17875</v>
      </c>
      <c r="F1242" s="5" t="s">
        <v>17167</v>
      </c>
      <c r="G1242" s="23" t="s">
        <v>17932</v>
      </c>
    </row>
    <row r="1243" spans="1:7" ht="15" customHeight="1" x14ac:dyDescent="0.2">
      <c r="A1243" s="12" t="s">
        <v>17882</v>
      </c>
      <c r="D1243" s="5" t="s">
        <v>17859</v>
      </c>
      <c r="E1243" s="5" t="s">
        <v>17875</v>
      </c>
      <c r="F1243" s="5" t="s">
        <v>4924</v>
      </c>
      <c r="G1243" s="23" t="s">
        <v>17933</v>
      </c>
    </row>
    <row r="1244" spans="1:7" ht="15" customHeight="1" x14ac:dyDescent="0.2">
      <c r="A1244" s="12" t="s">
        <v>17882</v>
      </c>
      <c r="D1244" s="5" t="s">
        <v>17859</v>
      </c>
      <c r="E1244" s="5" t="s">
        <v>17875</v>
      </c>
      <c r="F1244" s="5" t="s">
        <v>17167</v>
      </c>
      <c r="G1244" s="23" t="s">
        <v>17934</v>
      </c>
    </row>
    <row r="1245" spans="1:7" ht="15" customHeight="1" x14ac:dyDescent="0.2">
      <c r="A1245" s="12" t="s">
        <v>17882</v>
      </c>
      <c r="D1245" s="5" t="s">
        <v>17859</v>
      </c>
      <c r="E1245" s="5" t="s">
        <v>17875</v>
      </c>
      <c r="F1245" s="5" t="s">
        <v>17935</v>
      </c>
      <c r="G1245" s="23" t="s">
        <v>16355</v>
      </c>
    </row>
    <row r="1246" spans="1:7" ht="15" customHeight="1" x14ac:dyDescent="0.2">
      <c r="A1246" s="12" t="s">
        <v>17882</v>
      </c>
      <c r="D1246" s="5" t="s">
        <v>17859</v>
      </c>
      <c r="E1246" s="5" t="s">
        <v>17875</v>
      </c>
      <c r="F1246" s="5" t="s">
        <v>16733</v>
      </c>
      <c r="G1246" s="23" t="s">
        <v>17936</v>
      </c>
    </row>
    <row r="1247" spans="1:7" ht="15" customHeight="1" x14ac:dyDescent="0.2">
      <c r="A1247" s="12" t="s">
        <v>17882</v>
      </c>
      <c r="D1247" s="5" t="s">
        <v>17859</v>
      </c>
      <c r="E1247" s="5" t="s">
        <v>17875</v>
      </c>
      <c r="F1247" s="5" t="s">
        <v>14494</v>
      </c>
      <c r="G1247" s="23" t="s">
        <v>17937</v>
      </c>
    </row>
    <row r="1248" spans="1:7" ht="15" customHeight="1" x14ac:dyDescent="0.2">
      <c r="A1248" s="12" t="s">
        <v>17882</v>
      </c>
      <c r="D1248" s="5" t="s">
        <v>17859</v>
      </c>
      <c r="E1248" s="5" t="s">
        <v>17875</v>
      </c>
      <c r="F1248" s="5" t="s">
        <v>17938</v>
      </c>
      <c r="G1248" s="23" t="s">
        <v>17939</v>
      </c>
    </row>
    <row r="1249" spans="1:7" ht="15" customHeight="1" x14ac:dyDescent="0.2">
      <c r="A1249" s="12" t="s">
        <v>17882</v>
      </c>
      <c r="D1249" s="5" t="s">
        <v>17859</v>
      </c>
      <c r="E1249" s="5" t="s">
        <v>17875</v>
      </c>
      <c r="F1249" s="5" t="s">
        <v>17940</v>
      </c>
      <c r="G1249" s="23" t="s">
        <v>16738</v>
      </c>
    </row>
    <row r="1250" spans="1:7" ht="15" customHeight="1" x14ac:dyDescent="0.2">
      <c r="A1250" s="12" t="s">
        <v>17882</v>
      </c>
      <c r="D1250" s="5" t="s">
        <v>17859</v>
      </c>
      <c r="E1250" s="5" t="s">
        <v>17875</v>
      </c>
      <c r="F1250" s="5" t="s">
        <v>16294</v>
      </c>
      <c r="G1250" s="23" t="s">
        <v>11850</v>
      </c>
    </row>
    <row r="1251" spans="1:7" ht="15" customHeight="1" x14ac:dyDescent="0.2">
      <c r="A1251" s="12" t="s">
        <v>17882</v>
      </c>
      <c r="D1251" s="5" t="s">
        <v>17859</v>
      </c>
      <c r="E1251" s="5" t="s">
        <v>17875</v>
      </c>
      <c r="F1251" s="5" t="s">
        <v>17916</v>
      </c>
      <c r="G1251" s="23" t="s">
        <v>17941</v>
      </c>
    </row>
    <row r="1252" spans="1:7" ht="15" customHeight="1" x14ac:dyDescent="0.2">
      <c r="A1252" s="12" t="s">
        <v>17882</v>
      </c>
      <c r="D1252" s="5" t="s">
        <v>17859</v>
      </c>
      <c r="E1252" s="5" t="s">
        <v>17875</v>
      </c>
      <c r="F1252" s="5" t="s">
        <v>16296</v>
      </c>
      <c r="G1252" s="23" t="s">
        <v>17942</v>
      </c>
    </row>
    <row r="1253" spans="1:7" ht="15" customHeight="1" x14ac:dyDescent="0.2">
      <c r="A1253" s="12" t="s">
        <v>17882</v>
      </c>
      <c r="D1253" s="5" t="s">
        <v>17859</v>
      </c>
      <c r="E1253" s="5" t="s">
        <v>17875</v>
      </c>
      <c r="F1253" s="5" t="s">
        <v>17943</v>
      </c>
      <c r="G1253" s="23" t="s">
        <v>17944</v>
      </c>
    </row>
    <row r="1254" spans="1:7" ht="15" customHeight="1" x14ac:dyDescent="0.2">
      <c r="A1254" s="12" t="s">
        <v>17882</v>
      </c>
      <c r="D1254" s="5" t="s">
        <v>17859</v>
      </c>
      <c r="E1254" s="5" t="s">
        <v>17875</v>
      </c>
      <c r="F1254" s="5" t="s">
        <v>17945</v>
      </c>
      <c r="G1254" s="23" t="s">
        <v>17946</v>
      </c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28515625" customWidth="1"/>
    <col min="4" max="26" width="12.7109375" customWidth="1"/>
  </cols>
  <sheetData>
    <row r="1" spans="1:19" ht="15.75" customHeight="1" x14ac:dyDescent="0.2">
      <c r="A1" s="11" t="s">
        <v>0</v>
      </c>
      <c r="B1" s="11" t="s">
        <v>1</v>
      </c>
      <c r="C1" s="11" t="s">
        <v>2</v>
      </c>
      <c r="D1" s="11" t="s">
        <v>13067</v>
      </c>
      <c r="E1" s="11" t="s">
        <v>3462</v>
      </c>
      <c r="F1" s="11" t="s">
        <v>4</v>
      </c>
      <c r="G1" s="11" t="s">
        <v>3464</v>
      </c>
      <c r="H1" s="11" t="s">
        <v>14</v>
      </c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15.75" customHeight="1" x14ac:dyDescent="0.2">
      <c r="B2" s="12" t="b">
        <v>0</v>
      </c>
      <c r="C2" s="12" t="b">
        <v>0</v>
      </c>
      <c r="E2" s="12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T1000"/>
  <sheetViews>
    <sheetView topLeftCell="E1" workbookViewId="0">
      <pane ySplit="1" topLeftCell="A7" activePane="bottomLeft" state="frozen"/>
      <selection activeCell="B1" sqref="B1"/>
      <selection pane="bottomLeft" activeCell="E7" sqref="E7"/>
    </sheetView>
  </sheetViews>
  <sheetFormatPr defaultColWidth="12.5703125" defaultRowHeight="15" customHeight="1" x14ac:dyDescent="0.2"/>
  <cols>
    <col min="1" max="2" width="12.7109375" customWidth="1"/>
    <col min="3" max="3" width="19.7109375" customWidth="1"/>
    <col min="4" max="4" width="12.7109375" customWidth="1"/>
    <col min="5" max="5" width="20.140625" customWidth="1"/>
    <col min="6" max="6" width="12.7109375" customWidth="1"/>
    <col min="7" max="7" width="27.42578125" customWidth="1"/>
    <col min="8" max="26" width="12.7109375" customWidth="1"/>
  </cols>
  <sheetData>
    <row r="1" spans="1:20" ht="15.75" customHeight="1" x14ac:dyDescent="0.2">
      <c r="A1" s="11" t="s">
        <v>0</v>
      </c>
      <c r="B1" s="11" t="s">
        <v>1</v>
      </c>
      <c r="C1" s="11" t="s">
        <v>2</v>
      </c>
      <c r="D1" s="13" t="s">
        <v>3464</v>
      </c>
      <c r="E1" s="11" t="s">
        <v>4</v>
      </c>
      <c r="F1" s="11" t="s">
        <v>3462</v>
      </c>
      <c r="G1" s="11" t="s">
        <v>17947</v>
      </c>
      <c r="H1" s="11" t="s">
        <v>5</v>
      </c>
      <c r="I1" s="11" t="s">
        <v>14</v>
      </c>
      <c r="J1" s="64" t="s">
        <v>18575</v>
      </c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15.75" customHeight="1" x14ac:dyDescent="0.2">
      <c r="A2" s="5" t="s">
        <v>17948</v>
      </c>
      <c r="B2" s="12"/>
      <c r="C2" s="12"/>
      <c r="D2" s="9" t="s">
        <v>17949</v>
      </c>
      <c r="E2" s="5" t="s">
        <v>5022</v>
      </c>
      <c r="F2" s="12" t="s">
        <v>17950</v>
      </c>
      <c r="G2" s="5" t="s">
        <v>17951</v>
      </c>
      <c r="J2" s="3" t="b" cm="1">
        <f t="array" ref="J2">SUMPRODUCT( --ISNUMBER(SEARCH(TextCheck,E2)))&gt;0</f>
        <v>0</v>
      </c>
    </row>
    <row r="3" spans="1:20" ht="15.75" customHeight="1" x14ac:dyDescent="0.2">
      <c r="A3" s="5" t="s">
        <v>17948</v>
      </c>
      <c r="D3" s="9" t="s">
        <v>17952</v>
      </c>
      <c r="E3" s="14" t="s">
        <v>6933</v>
      </c>
      <c r="F3" s="12" t="s">
        <v>17953</v>
      </c>
      <c r="G3" s="5" t="s">
        <v>17954</v>
      </c>
      <c r="J3" s="3" t="b" cm="1">
        <f t="array" ref="J3">SUMPRODUCT( --ISNUMBER(SEARCH(TextCheck,E3)))&gt;0</f>
        <v>0</v>
      </c>
    </row>
    <row r="4" spans="1:20" ht="15.75" customHeight="1" x14ac:dyDescent="0.2">
      <c r="A4" s="5" t="s">
        <v>17948</v>
      </c>
      <c r="D4" s="9" t="s">
        <v>17955</v>
      </c>
      <c r="E4" s="14" t="s">
        <v>4869</v>
      </c>
      <c r="F4" s="12" t="s">
        <v>248</v>
      </c>
      <c r="G4" s="12"/>
      <c r="J4" s="3" t="b" cm="1">
        <f t="array" ref="J4">SUMPRODUCT( --ISNUMBER(SEARCH(TextCheck,E4)))&gt;0</f>
        <v>0</v>
      </c>
    </row>
    <row r="5" spans="1:20" ht="15.75" customHeight="1" x14ac:dyDescent="0.2">
      <c r="A5" s="5" t="s">
        <v>17948</v>
      </c>
      <c r="D5" s="9" t="s">
        <v>17955</v>
      </c>
      <c r="E5" s="12" t="s">
        <v>6047</v>
      </c>
      <c r="F5" s="12" t="s">
        <v>798</v>
      </c>
      <c r="J5" s="3" t="b" cm="1">
        <f t="array" ref="J5">SUMPRODUCT( --ISNUMBER(SEARCH(TextCheck,E5)))&gt;0</f>
        <v>0</v>
      </c>
    </row>
    <row r="6" spans="1:20" ht="15.75" customHeight="1" x14ac:dyDescent="0.2">
      <c r="A6" s="5" t="s">
        <v>17948</v>
      </c>
      <c r="D6" s="9" t="s">
        <v>17956</v>
      </c>
      <c r="E6" s="12" t="s">
        <v>3557</v>
      </c>
      <c r="F6" s="12" t="s">
        <v>3491</v>
      </c>
      <c r="G6" s="14" t="s">
        <v>17957</v>
      </c>
      <c r="J6" s="3" t="b" cm="1">
        <f t="array" ref="J6">SUMPRODUCT( --ISNUMBER(SEARCH(TextCheck,E6)))&gt;0</f>
        <v>0</v>
      </c>
    </row>
    <row r="7" spans="1:20" ht="15.75" customHeight="1" x14ac:dyDescent="0.2">
      <c r="A7" s="5" t="s">
        <v>17948</v>
      </c>
      <c r="D7" s="9" t="s">
        <v>17956</v>
      </c>
      <c r="E7" s="14" t="s">
        <v>3562</v>
      </c>
      <c r="F7" s="12" t="s">
        <v>3501</v>
      </c>
      <c r="G7" s="12"/>
      <c r="J7" s="3" t="b" cm="1">
        <f t="array" ref="J7">SUMPRODUCT( --ISNUMBER(SEARCH(TextCheck,E7)))&gt;0</f>
        <v>1</v>
      </c>
    </row>
    <row r="8" spans="1:20" ht="15.75" customHeight="1" x14ac:dyDescent="0.2">
      <c r="A8" s="5" t="s">
        <v>17948</v>
      </c>
      <c r="D8" s="9" t="s">
        <v>17956</v>
      </c>
      <c r="E8" s="14" t="s">
        <v>17958</v>
      </c>
      <c r="F8" s="12" t="s">
        <v>17959</v>
      </c>
      <c r="J8" s="3" t="b" cm="1">
        <f t="array" ref="J8">SUMPRODUCT( --ISNUMBER(SEARCH(TextCheck,E8)))&gt;0</f>
        <v>0</v>
      </c>
    </row>
    <row r="9" spans="1:20" ht="15.75" customHeight="1" x14ac:dyDescent="0.2">
      <c r="A9" s="5" t="s">
        <v>17948</v>
      </c>
      <c r="D9" s="9" t="s">
        <v>17956</v>
      </c>
      <c r="E9" s="14" t="s">
        <v>1593</v>
      </c>
      <c r="F9" s="12" t="s">
        <v>17959</v>
      </c>
      <c r="J9" s="3" t="b" cm="1">
        <f t="array" ref="J9">SUMPRODUCT( --ISNUMBER(SEARCH(TextCheck,E9)))&gt;0</f>
        <v>0</v>
      </c>
    </row>
    <row r="10" spans="1:20" ht="15.75" customHeight="1" x14ac:dyDescent="0.2">
      <c r="A10" s="5" t="s">
        <v>17948</v>
      </c>
      <c r="D10" s="9" t="s">
        <v>507</v>
      </c>
      <c r="E10" s="14" t="s">
        <v>3656</v>
      </c>
      <c r="F10" s="12" t="s">
        <v>3501</v>
      </c>
      <c r="G10" s="14" t="s">
        <v>17960</v>
      </c>
      <c r="J10" s="3" t="b" cm="1">
        <f t="array" ref="J10">SUMPRODUCT( --ISNUMBER(SEARCH(TextCheck,E10)))&gt;0</f>
        <v>0</v>
      </c>
    </row>
    <row r="11" spans="1:20" ht="15.75" customHeight="1" x14ac:dyDescent="0.2">
      <c r="A11" s="5" t="s">
        <v>17948</v>
      </c>
      <c r="D11" s="9" t="s">
        <v>17961</v>
      </c>
      <c r="E11" s="14" t="s">
        <v>3822</v>
      </c>
      <c r="F11" s="12" t="s">
        <v>3501</v>
      </c>
      <c r="G11" s="14" t="s">
        <v>17962</v>
      </c>
      <c r="J11" s="3" t="b" cm="1">
        <f t="array" ref="J11">SUMPRODUCT( --ISNUMBER(SEARCH(TextCheck,E11)))&gt;0</f>
        <v>0</v>
      </c>
    </row>
    <row r="12" spans="1:20" ht="15.75" customHeight="1" x14ac:dyDescent="0.2">
      <c r="A12" s="5" t="s">
        <v>17948</v>
      </c>
      <c r="D12" s="9" t="s">
        <v>17961</v>
      </c>
      <c r="E12" s="14" t="s">
        <v>557</v>
      </c>
      <c r="F12" s="12" t="s">
        <v>3614</v>
      </c>
      <c r="G12" s="14" t="s">
        <v>17963</v>
      </c>
      <c r="J12" s="3" t="b" cm="1">
        <f t="array" ref="J12">SUMPRODUCT( --ISNUMBER(SEARCH(TextCheck,E12)))&gt;0</f>
        <v>0</v>
      </c>
    </row>
    <row r="13" spans="1:20" ht="15.75" customHeight="1" x14ac:dyDescent="0.2">
      <c r="A13" s="5" t="s">
        <v>17948</v>
      </c>
      <c r="D13" s="9" t="s">
        <v>1323</v>
      </c>
      <c r="E13" s="14" t="s">
        <v>3650</v>
      </c>
      <c r="F13" s="12" t="s">
        <v>3491</v>
      </c>
      <c r="G13" s="14" t="s">
        <v>17964</v>
      </c>
      <c r="J13" s="3" t="b" cm="1">
        <f t="array" ref="J13">SUMPRODUCT( --ISNUMBER(SEARCH(TextCheck,E13)))&gt;0</f>
        <v>0</v>
      </c>
    </row>
    <row r="14" spans="1:20" ht="15.75" customHeight="1" x14ac:dyDescent="0.2">
      <c r="A14" s="5" t="s">
        <v>17948</v>
      </c>
      <c r="D14" s="9" t="s">
        <v>742</v>
      </c>
      <c r="E14" s="14" t="s">
        <v>13357</v>
      </c>
      <c r="F14" s="12" t="s">
        <v>3597</v>
      </c>
      <c r="J14" s="3" t="b" cm="1">
        <f t="array" ref="J14">SUMPRODUCT( --ISNUMBER(SEARCH(TextCheck,E14)))&gt;0</f>
        <v>0</v>
      </c>
    </row>
    <row r="15" spans="1:20" ht="15.75" customHeight="1" x14ac:dyDescent="0.2">
      <c r="A15" s="5" t="s">
        <v>17948</v>
      </c>
      <c r="D15" s="9" t="s">
        <v>430</v>
      </c>
      <c r="E15" s="14" t="s">
        <v>17965</v>
      </c>
      <c r="F15" s="12"/>
      <c r="G15" s="5" t="s">
        <v>17966</v>
      </c>
      <c r="J15" s="3" t="b" cm="1">
        <f t="array" ref="J15">SUMPRODUCT( --ISNUMBER(SEARCH(TextCheck,E15)))&gt;0</f>
        <v>0</v>
      </c>
    </row>
    <row r="16" spans="1:20" ht="15.75" customHeight="1" x14ac:dyDescent="0.2">
      <c r="A16" s="5" t="s">
        <v>17948</v>
      </c>
      <c r="D16" s="9" t="s">
        <v>430</v>
      </c>
      <c r="E16" s="14" t="s">
        <v>17967</v>
      </c>
      <c r="F16" s="12" t="s">
        <v>3501</v>
      </c>
      <c r="G16" s="5" t="s">
        <v>17968</v>
      </c>
      <c r="J16" s="3" t="b" cm="1">
        <f t="array" ref="J16">SUMPRODUCT( --ISNUMBER(SEARCH(TextCheck,E16)))&gt;0</f>
        <v>0</v>
      </c>
    </row>
    <row r="17" spans="1:10" ht="15.75" customHeight="1" x14ac:dyDescent="0.2">
      <c r="A17" s="5" t="s">
        <v>17948</v>
      </c>
      <c r="D17" s="9" t="s">
        <v>1027</v>
      </c>
      <c r="E17" s="14" t="s">
        <v>4019</v>
      </c>
      <c r="F17" s="12" t="s">
        <v>3501</v>
      </c>
      <c r="G17" s="14" t="s">
        <v>17969</v>
      </c>
      <c r="J17" s="3" t="b" cm="1">
        <f t="array" ref="J17">SUMPRODUCT( --ISNUMBER(SEARCH(TextCheck,E17)))&gt;0</f>
        <v>0</v>
      </c>
    </row>
    <row r="18" spans="1:10" ht="15.75" customHeight="1" x14ac:dyDescent="0.2">
      <c r="A18" s="5" t="s">
        <v>17948</v>
      </c>
      <c r="D18" s="9" t="s">
        <v>906</v>
      </c>
      <c r="E18" s="14" t="s">
        <v>4097</v>
      </c>
      <c r="F18" s="12" t="s">
        <v>3501</v>
      </c>
      <c r="G18" s="14" t="s">
        <v>17970</v>
      </c>
      <c r="J18" s="3" t="b" cm="1">
        <f t="array" ref="J18">SUMPRODUCT( --ISNUMBER(SEARCH(TextCheck,E18)))&gt;0</f>
        <v>0</v>
      </c>
    </row>
    <row r="19" spans="1:10" ht="15.75" customHeight="1" x14ac:dyDescent="0.2">
      <c r="A19" s="5" t="s">
        <v>17948</v>
      </c>
      <c r="D19" s="9" t="s">
        <v>906</v>
      </c>
      <c r="E19" s="14" t="s">
        <v>17971</v>
      </c>
      <c r="F19" s="12" t="s">
        <v>3597</v>
      </c>
      <c r="G19" s="14" t="s">
        <v>17972</v>
      </c>
      <c r="J19" s="3" t="b" cm="1">
        <f t="array" ref="J19">SUMPRODUCT( --ISNUMBER(SEARCH(TextCheck,E19)))&gt;0</f>
        <v>0</v>
      </c>
    </row>
    <row r="20" spans="1:10" ht="15.75" customHeight="1" x14ac:dyDescent="0.2">
      <c r="A20" s="5" t="s">
        <v>17948</v>
      </c>
      <c r="D20" s="9" t="s">
        <v>1761</v>
      </c>
      <c r="E20" s="14" t="s">
        <v>17973</v>
      </c>
      <c r="F20" s="12" t="s">
        <v>3501</v>
      </c>
      <c r="G20" s="14" t="s">
        <v>17974</v>
      </c>
      <c r="J20" s="3" t="b" cm="1">
        <f t="array" ref="J20">SUMPRODUCT( --ISNUMBER(SEARCH(TextCheck,E20)))&gt;0</f>
        <v>0</v>
      </c>
    </row>
    <row r="21" spans="1:10" ht="15.75" customHeight="1" x14ac:dyDescent="0.2">
      <c r="A21" s="5" t="s">
        <v>17948</v>
      </c>
      <c r="D21" s="9" t="s">
        <v>1761</v>
      </c>
      <c r="E21" s="14" t="s">
        <v>17975</v>
      </c>
      <c r="F21" s="12" t="s">
        <v>3501</v>
      </c>
      <c r="G21" s="14" t="s">
        <v>5044</v>
      </c>
      <c r="J21" s="3" t="b" cm="1">
        <f t="array" ref="J21">SUMPRODUCT( --ISNUMBER(SEARCH(TextCheck,E21)))&gt;0</f>
        <v>0</v>
      </c>
    </row>
    <row r="22" spans="1:10" ht="15.75" customHeight="1" x14ac:dyDescent="0.2">
      <c r="A22" s="5" t="s">
        <v>17948</v>
      </c>
      <c r="D22" s="9" t="s">
        <v>1761</v>
      </c>
      <c r="E22" s="14" t="s">
        <v>17976</v>
      </c>
      <c r="F22" s="12" t="s">
        <v>3597</v>
      </c>
      <c r="G22" s="14"/>
      <c r="J22" s="3" t="b" cm="1">
        <f t="array" ref="J22">SUMPRODUCT( --ISNUMBER(SEARCH(TextCheck,E22)))&gt;0</f>
        <v>0</v>
      </c>
    </row>
    <row r="23" spans="1:10" ht="15.75" customHeight="1" x14ac:dyDescent="0.2">
      <c r="A23" s="5" t="s">
        <v>17948</v>
      </c>
      <c r="D23" s="9" t="s">
        <v>1896</v>
      </c>
      <c r="E23" s="14" t="s">
        <v>4433</v>
      </c>
      <c r="F23" s="12" t="s">
        <v>3501</v>
      </c>
      <c r="G23" s="14" t="s">
        <v>17977</v>
      </c>
      <c r="J23" s="3" t="b" cm="1">
        <f t="array" ref="J23">SUMPRODUCT( --ISNUMBER(SEARCH(TextCheck,E23)))&gt;0</f>
        <v>0</v>
      </c>
    </row>
    <row r="24" spans="1:10" ht="15.75" customHeight="1" x14ac:dyDescent="0.2">
      <c r="A24" s="5" t="s">
        <v>17948</v>
      </c>
      <c r="D24" s="9" t="s">
        <v>1896</v>
      </c>
      <c r="E24" s="14" t="s">
        <v>4431</v>
      </c>
      <c r="F24" s="12" t="s">
        <v>3501</v>
      </c>
      <c r="J24" s="3" t="b" cm="1">
        <f t="array" ref="J24">SUMPRODUCT( --ISNUMBER(SEARCH(TextCheck,E24)))&gt;0</f>
        <v>0</v>
      </c>
    </row>
    <row r="25" spans="1:10" ht="15.75" customHeight="1" x14ac:dyDescent="0.2">
      <c r="A25" s="5" t="s">
        <v>17948</v>
      </c>
      <c r="D25" s="9" t="s">
        <v>1896</v>
      </c>
      <c r="E25" s="14" t="s">
        <v>17978</v>
      </c>
      <c r="F25" s="12" t="s">
        <v>3597</v>
      </c>
      <c r="G25" s="14"/>
      <c r="J25" s="3" t="b" cm="1">
        <f t="array" ref="J25">SUMPRODUCT( --ISNUMBER(SEARCH(TextCheck,E25)))&gt;0</f>
        <v>0</v>
      </c>
    </row>
    <row r="26" spans="1:10" ht="15.75" customHeight="1" x14ac:dyDescent="0.2">
      <c r="A26" s="5" t="s">
        <v>17948</v>
      </c>
      <c r="D26" s="9" t="s">
        <v>1896</v>
      </c>
      <c r="E26" s="14" t="s">
        <v>4425</v>
      </c>
      <c r="F26" s="12" t="s">
        <v>3609</v>
      </c>
      <c r="G26" s="14"/>
      <c r="J26" s="3" t="b" cm="1">
        <f t="array" ref="J26">SUMPRODUCT( --ISNUMBER(SEARCH(TextCheck,E26)))&gt;0</f>
        <v>0</v>
      </c>
    </row>
    <row r="27" spans="1:10" ht="15.75" customHeight="1" x14ac:dyDescent="0.2">
      <c r="A27" s="5" t="s">
        <v>17948</v>
      </c>
      <c r="D27" s="9" t="s">
        <v>285</v>
      </c>
      <c r="E27" s="14" t="s">
        <v>8089</v>
      </c>
      <c r="F27" s="12" t="s">
        <v>3501</v>
      </c>
      <c r="G27" s="14" t="s">
        <v>17979</v>
      </c>
      <c r="J27" s="3" t="b" cm="1">
        <f t="array" ref="J27">SUMPRODUCT( --ISNUMBER(SEARCH(TextCheck,E27)))&gt;0</f>
        <v>0</v>
      </c>
    </row>
    <row r="28" spans="1:10" ht="15.75" customHeight="1" x14ac:dyDescent="0.2">
      <c r="A28" s="5" t="s">
        <v>17948</v>
      </c>
      <c r="D28" s="9" t="s">
        <v>1257</v>
      </c>
      <c r="E28" s="14" t="s">
        <v>6931</v>
      </c>
      <c r="F28" s="12" t="s">
        <v>9914</v>
      </c>
      <c r="G28" s="14" t="s">
        <v>17980</v>
      </c>
      <c r="J28" s="3" t="b" cm="1">
        <f t="array" ref="J28">SUMPRODUCT( --ISNUMBER(SEARCH(TextCheck,E28)))&gt;0</f>
        <v>0</v>
      </c>
    </row>
    <row r="29" spans="1:10" ht="15.75" customHeight="1" x14ac:dyDescent="0.2">
      <c r="A29" s="5" t="s">
        <v>17948</v>
      </c>
      <c r="D29" s="9" t="s">
        <v>1257</v>
      </c>
      <c r="E29" s="14" t="s">
        <v>4520</v>
      </c>
      <c r="F29" s="12" t="s">
        <v>3501</v>
      </c>
      <c r="G29" s="14"/>
      <c r="J29" s="3" t="b" cm="1">
        <f t="array" ref="J29">SUMPRODUCT( --ISNUMBER(SEARCH(TextCheck,E29)))&gt;0</f>
        <v>0</v>
      </c>
    </row>
    <row r="30" spans="1:10" ht="15.75" customHeight="1" x14ac:dyDescent="0.2">
      <c r="A30" s="5" t="s">
        <v>17948</v>
      </c>
      <c r="D30" s="9" t="s">
        <v>17981</v>
      </c>
      <c r="E30" s="14" t="s">
        <v>4568</v>
      </c>
      <c r="F30" s="12" t="s">
        <v>3897</v>
      </c>
      <c r="G30" s="14"/>
      <c r="J30" s="3" t="b" cm="1">
        <f t="array" ref="J30">SUMPRODUCT( --ISNUMBER(SEARCH(TextCheck,E30)))&gt;0</f>
        <v>0</v>
      </c>
    </row>
    <row r="31" spans="1:10" ht="15.75" customHeight="1" x14ac:dyDescent="0.2">
      <c r="A31" s="5" t="s">
        <v>17948</v>
      </c>
      <c r="D31" s="9" t="s">
        <v>17982</v>
      </c>
      <c r="E31" s="14" t="s">
        <v>17983</v>
      </c>
      <c r="F31" s="12" t="s">
        <v>5025</v>
      </c>
      <c r="G31" s="14" t="s">
        <v>17984</v>
      </c>
      <c r="J31" s="3" t="b" cm="1">
        <f t="array" ref="J31">SUMPRODUCT( --ISNUMBER(SEARCH(TextCheck,E31)))&gt;0</f>
        <v>0</v>
      </c>
    </row>
    <row r="32" spans="1:10" ht="15.75" customHeight="1" x14ac:dyDescent="0.2">
      <c r="A32" s="5" t="s">
        <v>17948</v>
      </c>
      <c r="D32" s="9" t="s">
        <v>17982</v>
      </c>
      <c r="E32" s="14" t="s">
        <v>17985</v>
      </c>
      <c r="F32" s="12" t="s">
        <v>3501</v>
      </c>
      <c r="G32" s="14" t="s">
        <v>17986</v>
      </c>
      <c r="J32" s="3" t="b" cm="1">
        <f t="array" ref="J32">SUMPRODUCT( --ISNUMBER(SEARCH(TextCheck,E32)))&gt;0</f>
        <v>0</v>
      </c>
    </row>
    <row r="33" spans="1:10" ht="15.75" customHeight="1" x14ac:dyDescent="0.2">
      <c r="A33" s="5" t="s">
        <v>17948</v>
      </c>
      <c r="D33" s="9" t="s">
        <v>17982</v>
      </c>
      <c r="E33" s="14" t="s">
        <v>8271</v>
      </c>
      <c r="F33" s="12" t="s">
        <v>3501</v>
      </c>
      <c r="G33" s="14" t="s">
        <v>7320</v>
      </c>
      <c r="J33" s="3" t="b" cm="1">
        <f t="array" ref="J33">SUMPRODUCT( --ISNUMBER(SEARCH(TextCheck,E33)))&gt;0</f>
        <v>0</v>
      </c>
    </row>
    <row r="34" spans="1:10" ht="15.75" customHeight="1" x14ac:dyDescent="0.2">
      <c r="A34" s="5" t="s">
        <v>17948</v>
      </c>
      <c r="D34" s="9" t="s">
        <v>253</v>
      </c>
      <c r="E34" s="14" t="s">
        <v>4726</v>
      </c>
      <c r="F34" s="12" t="s">
        <v>3491</v>
      </c>
      <c r="G34" s="14" t="s">
        <v>17987</v>
      </c>
      <c r="J34" s="3" t="b" cm="1">
        <f t="array" ref="J34">SUMPRODUCT( --ISNUMBER(SEARCH(TextCheck,E34)))&gt;0</f>
        <v>0</v>
      </c>
    </row>
    <row r="35" spans="1:10" ht="15.75" customHeight="1" x14ac:dyDescent="0.2">
      <c r="A35" s="5" t="s">
        <v>17948</v>
      </c>
      <c r="D35" s="9" t="s">
        <v>253</v>
      </c>
      <c r="E35" s="14" t="s">
        <v>17988</v>
      </c>
      <c r="F35" s="12" t="s">
        <v>3668</v>
      </c>
      <c r="J35" s="3" t="b" cm="1">
        <f t="array" ref="J35">SUMPRODUCT( --ISNUMBER(SEARCH(TextCheck,E35)))&gt;0</f>
        <v>0</v>
      </c>
    </row>
    <row r="36" spans="1:10" ht="15.75" customHeight="1" x14ac:dyDescent="0.2">
      <c r="A36" s="5" t="s">
        <v>17948</v>
      </c>
      <c r="D36" s="9" t="s">
        <v>253</v>
      </c>
      <c r="E36" s="14" t="s">
        <v>17989</v>
      </c>
      <c r="F36" s="12" t="s">
        <v>3525</v>
      </c>
      <c r="G36" s="14"/>
      <c r="J36" s="3" t="b" cm="1">
        <f t="array" ref="J36">SUMPRODUCT( --ISNUMBER(SEARCH(TextCheck,E36)))&gt;0</f>
        <v>0</v>
      </c>
    </row>
    <row r="37" spans="1:10" ht="15.75" customHeight="1" x14ac:dyDescent="0.2">
      <c r="A37" s="5" t="s">
        <v>17948</v>
      </c>
      <c r="D37" s="9" t="s">
        <v>537</v>
      </c>
      <c r="E37" s="14" t="s">
        <v>17990</v>
      </c>
      <c r="F37" s="12" t="s">
        <v>3491</v>
      </c>
      <c r="G37" s="14" t="s">
        <v>17991</v>
      </c>
      <c r="J37" s="3" t="b" cm="1">
        <f t="array" ref="J37">SUMPRODUCT( --ISNUMBER(SEARCH(TextCheck,E37)))&gt;0</f>
        <v>0</v>
      </c>
    </row>
    <row r="38" spans="1:10" ht="15.75" customHeight="1" x14ac:dyDescent="0.2">
      <c r="A38" s="5" t="s">
        <v>17948</v>
      </c>
      <c r="D38" s="9" t="s">
        <v>537</v>
      </c>
      <c r="E38" s="14" t="s">
        <v>12593</v>
      </c>
      <c r="F38" s="12" t="s">
        <v>3597</v>
      </c>
      <c r="G38" s="14" t="s">
        <v>17992</v>
      </c>
      <c r="J38" s="3" t="b" cm="1">
        <f t="array" ref="J38">SUMPRODUCT( --ISNUMBER(SEARCH(TextCheck,E38)))&gt;0</f>
        <v>0</v>
      </c>
    </row>
    <row r="39" spans="1:10" ht="15.75" customHeight="1" x14ac:dyDescent="0.2">
      <c r="A39" s="5" t="s">
        <v>17948</v>
      </c>
      <c r="D39" s="9" t="s">
        <v>248</v>
      </c>
      <c r="E39" s="14" t="s">
        <v>17993</v>
      </c>
      <c r="F39" s="12" t="s">
        <v>3488</v>
      </c>
      <c r="G39" s="14" t="s">
        <v>17994</v>
      </c>
      <c r="J39" s="3" t="b" cm="1">
        <f t="array" ref="J39">SUMPRODUCT( --ISNUMBER(SEARCH(TextCheck,E39)))&gt;0</f>
        <v>0</v>
      </c>
    </row>
    <row r="40" spans="1:10" ht="15.75" customHeight="1" x14ac:dyDescent="0.2">
      <c r="A40" s="5" t="s">
        <v>17948</v>
      </c>
      <c r="D40" s="9" t="s">
        <v>248</v>
      </c>
      <c r="E40" s="14" t="s">
        <v>8153</v>
      </c>
      <c r="F40" s="12" t="s">
        <v>3491</v>
      </c>
      <c r="G40" s="14" t="s">
        <v>17995</v>
      </c>
      <c r="J40" s="3" t="b" cm="1">
        <f t="array" ref="J40">SUMPRODUCT( --ISNUMBER(SEARCH(TextCheck,E40)))&gt;0</f>
        <v>0</v>
      </c>
    </row>
    <row r="41" spans="1:10" ht="15.75" customHeight="1" x14ac:dyDescent="0.2">
      <c r="A41" s="5" t="s">
        <v>17948</v>
      </c>
      <c r="D41" s="9" t="s">
        <v>248</v>
      </c>
      <c r="E41" s="14" t="s">
        <v>17996</v>
      </c>
      <c r="F41" s="12" t="s">
        <v>3501</v>
      </c>
      <c r="G41" s="14" t="s">
        <v>17997</v>
      </c>
      <c r="J41" s="3" t="b" cm="1">
        <f t="array" ref="J41">SUMPRODUCT( --ISNUMBER(SEARCH(TextCheck,E41)))&gt;0</f>
        <v>0</v>
      </c>
    </row>
    <row r="42" spans="1:10" ht="15.75" customHeight="1" x14ac:dyDescent="0.2">
      <c r="A42" s="5" t="s">
        <v>17948</v>
      </c>
      <c r="D42" s="9" t="s">
        <v>248</v>
      </c>
      <c r="E42" s="14" t="s">
        <v>17998</v>
      </c>
      <c r="F42" s="12" t="s">
        <v>3597</v>
      </c>
      <c r="G42" s="14"/>
      <c r="J42" s="3" t="b" cm="1">
        <f t="array" ref="J42">SUMPRODUCT( --ISNUMBER(SEARCH(TextCheck,E42)))&gt;0</f>
        <v>0</v>
      </c>
    </row>
    <row r="43" spans="1:10" ht="15.75" customHeight="1" x14ac:dyDescent="0.2">
      <c r="A43" s="5" t="s">
        <v>17948</v>
      </c>
      <c r="D43" s="9" t="s">
        <v>248</v>
      </c>
      <c r="E43" s="14" t="s">
        <v>6015</v>
      </c>
      <c r="F43" s="12" t="s">
        <v>3501</v>
      </c>
      <c r="G43" s="14" t="s">
        <v>17999</v>
      </c>
      <c r="J43" s="3" t="b" cm="1">
        <f t="array" ref="J43">SUMPRODUCT( --ISNUMBER(SEARCH(TextCheck,E43)))&gt;0</f>
        <v>0</v>
      </c>
    </row>
    <row r="44" spans="1:10" ht="15.75" customHeight="1" x14ac:dyDescent="0.2">
      <c r="A44" s="5" t="s">
        <v>17948</v>
      </c>
      <c r="D44" s="9" t="s">
        <v>248</v>
      </c>
      <c r="E44" s="14" t="s">
        <v>18000</v>
      </c>
      <c r="F44" s="12" t="s">
        <v>3597</v>
      </c>
      <c r="G44" s="14" t="s">
        <v>18001</v>
      </c>
      <c r="J44" s="3" t="b" cm="1">
        <f t="array" ref="J44">SUMPRODUCT( --ISNUMBER(SEARCH(TextCheck,E44)))&gt;0</f>
        <v>0</v>
      </c>
    </row>
    <row r="45" spans="1:10" ht="15.75" customHeight="1" x14ac:dyDescent="0.2">
      <c r="A45" s="5" t="s">
        <v>17948</v>
      </c>
      <c r="D45" s="9" t="s">
        <v>248</v>
      </c>
      <c r="E45" s="14" t="s">
        <v>18002</v>
      </c>
      <c r="F45" s="12" t="s">
        <v>3614</v>
      </c>
      <c r="J45" s="3" t="b" cm="1">
        <f t="array" ref="J45">SUMPRODUCT( --ISNUMBER(SEARCH(TextCheck,E45)))&gt;0</f>
        <v>0</v>
      </c>
    </row>
    <row r="46" spans="1:10" ht="15.75" customHeight="1" x14ac:dyDescent="0.2">
      <c r="A46" s="5" t="s">
        <v>17948</v>
      </c>
      <c r="D46" s="9" t="s">
        <v>248</v>
      </c>
      <c r="E46" s="14" t="s">
        <v>18003</v>
      </c>
      <c r="F46" s="12" t="s">
        <v>3614</v>
      </c>
      <c r="J46" s="3" t="b" cm="1">
        <f t="array" ref="J46">SUMPRODUCT( --ISNUMBER(SEARCH(TextCheck,E46)))&gt;0</f>
        <v>0</v>
      </c>
    </row>
    <row r="47" spans="1:10" ht="15.75" customHeight="1" x14ac:dyDescent="0.2">
      <c r="A47" s="5" t="s">
        <v>17948</v>
      </c>
      <c r="D47" s="9" t="s">
        <v>2204</v>
      </c>
      <c r="E47" s="14" t="s">
        <v>18004</v>
      </c>
      <c r="F47" s="12" t="s">
        <v>3491</v>
      </c>
      <c r="G47" s="14" t="s">
        <v>18005</v>
      </c>
      <c r="J47" s="3" t="b" cm="1">
        <f t="array" ref="J47">SUMPRODUCT( --ISNUMBER(SEARCH(TextCheck,E47)))&gt;0</f>
        <v>0</v>
      </c>
    </row>
    <row r="48" spans="1:10" ht="15.75" customHeight="1" x14ac:dyDescent="0.2">
      <c r="A48" s="5" t="s">
        <v>17948</v>
      </c>
      <c r="D48" s="9" t="s">
        <v>2204</v>
      </c>
      <c r="E48" s="14" t="s">
        <v>18006</v>
      </c>
      <c r="F48" s="12" t="s">
        <v>5034</v>
      </c>
      <c r="G48" s="14" t="s">
        <v>4915</v>
      </c>
      <c r="J48" s="3" t="b" cm="1">
        <f t="array" ref="J48">SUMPRODUCT( --ISNUMBER(SEARCH(TextCheck,E48)))&gt;0</f>
        <v>0</v>
      </c>
    </row>
    <row r="49" spans="1:10" ht="15.75" customHeight="1" x14ac:dyDescent="0.2">
      <c r="A49" s="5" t="s">
        <v>17948</v>
      </c>
      <c r="D49" s="9" t="s">
        <v>852</v>
      </c>
      <c r="E49" s="14" t="s">
        <v>7427</v>
      </c>
      <c r="F49" s="12" t="s">
        <v>3614</v>
      </c>
      <c r="J49" s="3" t="b" cm="1">
        <f t="array" ref="J49">SUMPRODUCT( --ISNUMBER(SEARCH(TextCheck,E49)))&gt;0</f>
        <v>0</v>
      </c>
    </row>
    <row r="50" spans="1:10" ht="15.75" customHeight="1" x14ac:dyDescent="0.2">
      <c r="A50" s="5" t="s">
        <v>17948</v>
      </c>
      <c r="D50" s="9" t="s">
        <v>1739</v>
      </c>
      <c r="E50" s="14" t="s">
        <v>18007</v>
      </c>
      <c r="F50" s="12" t="s">
        <v>3501</v>
      </c>
      <c r="J50" s="3" t="b" cm="1">
        <f t="array" ref="J50">SUMPRODUCT( --ISNUMBER(SEARCH(TextCheck,E50)))&gt;0</f>
        <v>0</v>
      </c>
    </row>
    <row r="51" spans="1:10" ht="15.75" customHeight="1" x14ac:dyDescent="0.2">
      <c r="A51" s="5" t="s">
        <v>17948</v>
      </c>
      <c r="D51" s="9" t="s">
        <v>256</v>
      </c>
      <c r="E51" s="14" t="s">
        <v>1829</v>
      </c>
      <c r="F51" s="12" t="s">
        <v>3491</v>
      </c>
      <c r="G51" s="14" t="s">
        <v>18008</v>
      </c>
      <c r="J51" s="3" t="b" cm="1">
        <f t="array" ref="J51">SUMPRODUCT( --ISNUMBER(SEARCH(TextCheck,E51)))&gt;0</f>
        <v>0</v>
      </c>
    </row>
    <row r="52" spans="1:10" ht="15.75" customHeight="1" x14ac:dyDescent="0.2">
      <c r="A52" s="5" t="s">
        <v>18009</v>
      </c>
      <c r="D52" s="9" t="s">
        <v>256</v>
      </c>
      <c r="E52" s="14" t="s">
        <v>2217</v>
      </c>
      <c r="F52" s="12" t="s">
        <v>3491</v>
      </c>
      <c r="G52" s="14" t="s">
        <v>18010</v>
      </c>
      <c r="J52" s="3" t="b" cm="1">
        <f t="array" ref="J52">SUMPRODUCT( --ISNUMBER(SEARCH(TextCheck,E52)))&gt;0</f>
        <v>0</v>
      </c>
    </row>
    <row r="53" spans="1:10" ht="15.75" customHeight="1" x14ac:dyDescent="0.2">
      <c r="A53" s="5" t="s">
        <v>18009</v>
      </c>
      <c r="D53" s="9" t="s">
        <v>256</v>
      </c>
      <c r="E53" s="14" t="s">
        <v>18011</v>
      </c>
      <c r="F53" s="12" t="s">
        <v>3501</v>
      </c>
      <c r="J53" s="3" t="b" cm="1">
        <f t="array" ref="J53">SUMPRODUCT( --ISNUMBER(SEARCH(TextCheck,E53)))&gt;0</f>
        <v>0</v>
      </c>
    </row>
    <row r="54" spans="1:10" ht="15.75" customHeight="1" x14ac:dyDescent="0.2">
      <c r="A54" s="5" t="s">
        <v>18009</v>
      </c>
      <c r="D54" s="9" t="s">
        <v>256</v>
      </c>
      <c r="E54" s="14" t="s">
        <v>18011</v>
      </c>
      <c r="F54" s="12" t="s">
        <v>3609</v>
      </c>
      <c r="G54" s="5" t="s">
        <v>544</v>
      </c>
      <c r="J54" s="3" t="b" cm="1">
        <f t="array" ref="J54">SUMPRODUCT( --ISNUMBER(SEARCH(TextCheck,E54)))&gt;0</f>
        <v>0</v>
      </c>
    </row>
    <row r="55" spans="1:10" ht="15.75" customHeight="1" x14ac:dyDescent="0.2">
      <c r="A55" s="5" t="s">
        <v>18009</v>
      </c>
      <c r="D55" s="9" t="s">
        <v>18012</v>
      </c>
      <c r="E55" s="14" t="s">
        <v>5420</v>
      </c>
      <c r="F55" s="12" t="s">
        <v>3501</v>
      </c>
      <c r="G55" s="14" t="s">
        <v>18013</v>
      </c>
      <c r="J55" s="3" t="b" cm="1">
        <f t="array" ref="J55">SUMPRODUCT( --ISNUMBER(SEARCH(TextCheck,E55)))&gt;0</f>
        <v>0</v>
      </c>
    </row>
    <row r="56" spans="1:10" ht="15.75" customHeight="1" x14ac:dyDescent="0.2">
      <c r="A56" s="5" t="s">
        <v>18009</v>
      </c>
      <c r="D56" s="9" t="s">
        <v>18012</v>
      </c>
      <c r="E56" s="14" t="s">
        <v>2674</v>
      </c>
      <c r="F56" s="12" t="s">
        <v>5738</v>
      </c>
      <c r="J56" s="3" t="b" cm="1">
        <f t="array" ref="J56">SUMPRODUCT( --ISNUMBER(SEARCH(TextCheck,E56)))&gt;0</f>
        <v>0</v>
      </c>
    </row>
    <row r="57" spans="1:10" ht="15.75" customHeight="1" x14ac:dyDescent="0.2">
      <c r="A57" s="5" t="s">
        <v>18009</v>
      </c>
      <c r="D57" s="9" t="s">
        <v>1250</v>
      </c>
      <c r="E57" s="14" t="s">
        <v>5523</v>
      </c>
      <c r="F57" s="12" t="s">
        <v>3501</v>
      </c>
      <c r="J57" s="3" t="b" cm="1">
        <f t="array" ref="J57">SUMPRODUCT( --ISNUMBER(SEARCH(TextCheck,E57)))&gt;0</f>
        <v>0</v>
      </c>
    </row>
    <row r="58" spans="1:10" ht="15.75" customHeight="1" x14ac:dyDescent="0.2">
      <c r="A58" s="5" t="s">
        <v>18009</v>
      </c>
      <c r="D58" s="9" t="s">
        <v>1478</v>
      </c>
      <c r="E58" s="14" t="s">
        <v>5537</v>
      </c>
      <c r="F58" s="12" t="s">
        <v>3668</v>
      </c>
      <c r="J58" s="3" t="b" cm="1">
        <f t="array" ref="J58">SUMPRODUCT( --ISNUMBER(SEARCH(TextCheck,E58)))&gt;0</f>
        <v>0</v>
      </c>
    </row>
    <row r="59" spans="1:10" ht="15.75" customHeight="1" x14ac:dyDescent="0.2">
      <c r="A59" s="5" t="s">
        <v>18009</v>
      </c>
      <c r="D59" s="9" t="s">
        <v>1652</v>
      </c>
      <c r="E59" s="14" t="s">
        <v>18014</v>
      </c>
      <c r="F59" s="12" t="s">
        <v>3491</v>
      </c>
      <c r="G59" s="14" t="s">
        <v>18015</v>
      </c>
      <c r="J59" s="3" t="b" cm="1">
        <f t="array" ref="J59">SUMPRODUCT( --ISNUMBER(SEARCH(TextCheck,E59)))&gt;0</f>
        <v>0</v>
      </c>
    </row>
    <row r="60" spans="1:10" ht="15.75" customHeight="1" x14ac:dyDescent="0.2">
      <c r="A60" s="5" t="s">
        <v>18009</v>
      </c>
      <c r="D60" s="9" t="s">
        <v>360</v>
      </c>
      <c r="E60" s="14" t="s">
        <v>18016</v>
      </c>
      <c r="F60" s="12" t="s">
        <v>5738</v>
      </c>
      <c r="G60" s="14" t="s">
        <v>17979</v>
      </c>
      <c r="J60" s="3" t="b" cm="1">
        <f t="array" ref="J60">SUMPRODUCT( --ISNUMBER(SEARCH(TextCheck,E60)))&gt;0</f>
        <v>0</v>
      </c>
    </row>
    <row r="61" spans="1:10" ht="15.75" customHeight="1" x14ac:dyDescent="0.2">
      <c r="A61" s="5" t="s">
        <v>18009</v>
      </c>
      <c r="D61" s="9" t="s">
        <v>360</v>
      </c>
      <c r="E61" s="14" t="s">
        <v>18017</v>
      </c>
      <c r="F61" s="12" t="s">
        <v>5738</v>
      </c>
      <c r="G61" s="5" t="s">
        <v>18018</v>
      </c>
      <c r="J61" s="3" t="b" cm="1">
        <f t="array" ref="J61">SUMPRODUCT( --ISNUMBER(SEARCH(TextCheck,E61)))&gt;0</f>
        <v>0</v>
      </c>
    </row>
    <row r="62" spans="1:10" ht="15.75" customHeight="1" x14ac:dyDescent="0.2">
      <c r="A62" s="5" t="s">
        <v>18009</v>
      </c>
      <c r="D62" s="9" t="s">
        <v>988</v>
      </c>
      <c r="E62" s="14" t="s">
        <v>18019</v>
      </c>
      <c r="F62" s="12" t="s">
        <v>5738</v>
      </c>
      <c r="J62" s="3" t="b" cm="1">
        <f t="array" ref="J62">SUMPRODUCT( --ISNUMBER(SEARCH(TextCheck,E62)))&gt;0</f>
        <v>0</v>
      </c>
    </row>
    <row r="63" spans="1:10" ht="15.75" customHeight="1" x14ac:dyDescent="0.2">
      <c r="A63" s="5" t="s">
        <v>18009</v>
      </c>
      <c r="D63" s="9" t="s">
        <v>988</v>
      </c>
      <c r="E63" s="14" t="s">
        <v>18020</v>
      </c>
      <c r="F63" s="12" t="s">
        <v>5738</v>
      </c>
      <c r="J63" s="3" t="b" cm="1">
        <f t="array" ref="J63">SUMPRODUCT( --ISNUMBER(SEARCH(TextCheck,E63)))&gt;0</f>
        <v>0</v>
      </c>
    </row>
    <row r="64" spans="1:10" ht="15.75" customHeight="1" x14ac:dyDescent="0.2">
      <c r="A64" s="5" t="s">
        <v>18009</v>
      </c>
      <c r="D64" s="9" t="s">
        <v>745</v>
      </c>
      <c r="E64" s="14" t="s">
        <v>18021</v>
      </c>
      <c r="F64" s="12" t="s">
        <v>3491</v>
      </c>
      <c r="G64" s="14" t="s">
        <v>18022</v>
      </c>
      <c r="J64" s="3" t="b" cm="1">
        <f t="array" ref="J64">SUMPRODUCT( --ISNUMBER(SEARCH(TextCheck,E64)))&gt;0</f>
        <v>0</v>
      </c>
    </row>
    <row r="65" spans="1:10" ht="15.75" customHeight="1" x14ac:dyDescent="0.2">
      <c r="A65" s="5" t="s">
        <v>18009</v>
      </c>
      <c r="D65" s="9" t="s">
        <v>745</v>
      </c>
      <c r="E65" s="14" t="s">
        <v>4745</v>
      </c>
      <c r="F65" s="12" t="s">
        <v>5034</v>
      </c>
      <c r="J65" s="3" t="b" cm="1">
        <f t="array" ref="J65">SUMPRODUCT( --ISNUMBER(SEARCH(TextCheck,E65)))&gt;0</f>
        <v>0</v>
      </c>
    </row>
    <row r="66" spans="1:10" ht="15.75" customHeight="1" x14ac:dyDescent="0.2">
      <c r="A66" s="5" t="s">
        <v>18009</v>
      </c>
      <c r="D66" s="9" t="s">
        <v>745</v>
      </c>
      <c r="E66" s="14" t="s">
        <v>5920</v>
      </c>
      <c r="F66" s="12" t="s">
        <v>5034</v>
      </c>
      <c r="G66" s="5" t="s">
        <v>18023</v>
      </c>
      <c r="J66" s="3" t="b" cm="1">
        <f t="array" ref="J66">SUMPRODUCT( --ISNUMBER(SEARCH(TextCheck,E66)))&gt;0</f>
        <v>0</v>
      </c>
    </row>
    <row r="67" spans="1:10" ht="15.75" customHeight="1" x14ac:dyDescent="0.2">
      <c r="A67" s="5" t="s">
        <v>18009</v>
      </c>
      <c r="D67" s="9" t="s">
        <v>745</v>
      </c>
      <c r="E67" s="14" t="s">
        <v>13627</v>
      </c>
      <c r="F67" s="12" t="s">
        <v>5034</v>
      </c>
      <c r="G67" s="5" t="s">
        <v>4736</v>
      </c>
      <c r="J67" s="3" t="b" cm="1">
        <f t="array" ref="J67">SUMPRODUCT( --ISNUMBER(SEARCH(TextCheck,E67)))&gt;0</f>
        <v>0</v>
      </c>
    </row>
    <row r="68" spans="1:10" ht="15.75" customHeight="1" x14ac:dyDescent="0.2">
      <c r="A68" s="5" t="s">
        <v>18009</v>
      </c>
      <c r="D68" s="9" t="s">
        <v>748</v>
      </c>
      <c r="E68" s="14" t="s">
        <v>18024</v>
      </c>
      <c r="F68" s="12" t="s">
        <v>9914</v>
      </c>
      <c r="G68" s="5" t="s">
        <v>18025</v>
      </c>
      <c r="J68" s="3" t="b" cm="1">
        <f t="array" ref="J68">SUMPRODUCT( --ISNUMBER(SEARCH(TextCheck,E68)))&gt;0</f>
        <v>0</v>
      </c>
    </row>
    <row r="69" spans="1:10" ht="15.75" customHeight="1" x14ac:dyDescent="0.2">
      <c r="A69" s="5" t="s">
        <v>18009</v>
      </c>
      <c r="D69" s="9" t="s">
        <v>748</v>
      </c>
      <c r="E69" s="14" t="s">
        <v>3692</v>
      </c>
      <c r="F69" s="12" t="s">
        <v>3501</v>
      </c>
      <c r="G69" s="5" t="s">
        <v>18026</v>
      </c>
      <c r="J69" s="3" t="b" cm="1">
        <f t="array" ref="J69">SUMPRODUCT( --ISNUMBER(SEARCH(TextCheck,E69)))&gt;0</f>
        <v>0</v>
      </c>
    </row>
    <row r="70" spans="1:10" ht="15.75" customHeight="1" x14ac:dyDescent="0.2">
      <c r="A70" s="5" t="s">
        <v>18009</v>
      </c>
      <c r="D70" s="9" t="s">
        <v>798</v>
      </c>
      <c r="E70" s="14" t="s">
        <v>6047</v>
      </c>
      <c r="F70" s="12" t="s">
        <v>3488</v>
      </c>
      <c r="G70" s="14" t="s">
        <v>18027</v>
      </c>
      <c r="J70" s="3" t="b" cm="1">
        <f t="array" ref="J70">SUMPRODUCT( --ISNUMBER(SEARCH(TextCheck,E70)))&gt;0</f>
        <v>0</v>
      </c>
    </row>
    <row r="71" spans="1:10" ht="15.75" customHeight="1" x14ac:dyDescent="0.2">
      <c r="A71" s="5" t="s">
        <v>18009</v>
      </c>
      <c r="D71" s="9" t="s">
        <v>798</v>
      </c>
      <c r="E71" s="14" t="s">
        <v>18028</v>
      </c>
      <c r="F71" s="12" t="s">
        <v>3491</v>
      </c>
      <c r="J71" s="3" t="b" cm="1">
        <f t="array" ref="J71">SUMPRODUCT( --ISNUMBER(SEARCH(TextCheck,E71)))&gt;0</f>
        <v>0</v>
      </c>
    </row>
    <row r="72" spans="1:10" ht="15.75" customHeight="1" x14ac:dyDescent="0.2">
      <c r="A72" s="5" t="s">
        <v>18009</v>
      </c>
      <c r="D72" s="9" t="s">
        <v>798</v>
      </c>
      <c r="E72" s="14" t="s">
        <v>18029</v>
      </c>
      <c r="F72" s="12" t="s">
        <v>3501</v>
      </c>
      <c r="J72" s="3" t="b" cm="1">
        <f t="array" ref="J72">SUMPRODUCT( --ISNUMBER(SEARCH(TextCheck,E72)))&gt;0</f>
        <v>0</v>
      </c>
    </row>
    <row r="73" spans="1:10" ht="15.75" customHeight="1" x14ac:dyDescent="0.2">
      <c r="A73" s="5" t="s">
        <v>18009</v>
      </c>
      <c r="D73" s="9" t="s">
        <v>798</v>
      </c>
      <c r="E73" s="14" t="s">
        <v>9373</v>
      </c>
      <c r="F73" s="12" t="s">
        <v>3491</v>
      </c>
      <c r="G73" s="5" t="s">
        <v>18030</v>
      </c>
      <c r="J73" s="3" t="b" cm="1">
        <f t="array" ref="J73">SUMPRODUCT( --ISNUMBER(SEARCH(TextCheck,E73)))&gt;0</f>
        <v>0</v>
      </c>
    </row>
    <row r="74" spans="1:10" ht="15.75" customHeight="1" x14ac:dyDescent="0.2">
      <c r="A74" s="5" t="s">
        <v>18009</v>
      </c>
      <c r="D74" s="9" t="s">
        <v>798</v>
      </c>
      <c r="E74" s="14" t="s">
        <v>9321</v>
      </c>
      <c r="F74" s="12" t="s">
        <v>3491</v>
      </c>
      <c r="G74" s="5" t="s">
        <v>18031</v>
      </c>
      <c r="J74" s="3" t="b" cm="1">
        <f t="array" ref="J74">SUMPRODUCT( --ISNUMBER(SEARCH(TextCheck,E74)))&gt;0</f>
        <v>0</v>
      </c>
    </row>
    <row r="75" spans="1:10" ht="15.75" customHeight="1" x14ac:dyDescent="0.2">
      <c r="A75" s="5" t="s">
        <v>18009</v>
      </c>
      <c r="D75" s="9" t="s">
        <v>798</v>
      </c>
      <c r="E75" s="14" t="s">
        <v>7375</v>
      </c>
      <c r="F75" s="12" t="s">
        <v>3501</v>
      </c>
      <c r="G75" s="5" t="s">
        <v>18032</v>
      </c>
      <c r="J75" s="3" t="b" cm="1">
        <f t="array" ref="J75">SUMPRODUCT( --ISNUMBER(SEARCH(TextCheck,E75)))&gt;0</f>
        <v>0</v>
      </c>
    </row>
    <row r="76" spans="1:10" ht="15.75" customHeight="1" x14ac:dyDescent="0.2">
      <c r="A76" s="5" t="s">
        <v>18009</v>
      </c>
      <c r="D76" s="9" t="s">
        <v>798</v>
      </c>
      <c r="E76" s="14" t="s">
        <v>9660</v>
      </c>
      <c r="F76" s="12" t="s">
        <v>3501</v>
      </c>
      <c r="G76" s="5" t="s">
        <v>18033</v>
      </c>
      <c r="J76" s="3" t="b" cm="1">
        <f t="array" ref="J76">SUMPRODUCT( --ISNUMBER(SEARCH(TextCheck,E76)))&gt;0</f>
        <v>0</v>
      </c>
    </row>
    <row r="77" spans="1:10" ht="15.75" customHeight="1" x14ac:dyDescent="0.2">
      <c r="A77" s="5" t="s">
        <v>18009</v>
      </c>
      <c r="D77" s="9" t="s">
        <v>798</v>
      </c>
      <c r="E77" s="14" t="s">
        <v>7395</v>
      </c>
      <c r="F77" s="12" t="s">
        <v>3501</v>
      </c>
      <c r="G77" s="5" t="s">
        <v>18034</v>
      </c>
      <c r="J77" s="3" t="b" cm="1">
        <f t="array" ref="J77">SUMPRODUCT( --ISNUMBER(SEARCH(TextCheck,E77)))&gt;0</f>
        <v>0</v>
      </c>
    </row>
    <row r="78" spans="1:10" ht="15.75" customHeight="1" x14ac:dyDescent="0.2">
      <c r="A78" s="5" t="s">
        <v>18009</v>
      </c>
      <c r="D78" s="9" t="s">
        <v>798</v>
      </c>
      <c r="E78" s="14" t="s">
        <v>7392</v>
      </c>
      <c r="F78" s="12" t="s">
        <v>3501</v>
      </c>
      <c r="G78" s="5" t="s">
        <v>18035</v>
      </c>
      <c r="J78" s="3" t="b" cm="1">
        <f t="array" ref="J78">SUMPRODUCT( --ISNUMBER(SEARCH(TextCheck,E78)))&gt;0</f>
        <v>0</v>
      </c>
    </row>
    <row r="79" spans="1:10" ht="15.75" customHeight="1" x14ac:dyDescent="0.2">
      <c r="A79" s="5" t="s">
        <v>18009</v>
      </c>
      <c r="D79" s="9" t="s">
        <v>1654</v>
      </c>
      <c r="E79" s="14" t="s">
        <v>18036</v>
      </c>
      <c r="F79" s="12" t="s">
        <v>3501</v>
      </c>
      <c r="G79" s="5" t="s">
        <v>18037</v>
      </c>
      <c r="J79" s="3" t="b" cm="1">
        <f t="array" ref="J79">SUMPRODUCT( --ISNUMBER(SEARCH(TextCheck,E79)))&gt;0</f>
        <v>0</v>
      </c>
    </row>
    <row r="80" spans="1:10" ht="15.75" customHeight="1" x14ac:dyDescent="0.2">
      <c r="A80" s="5" t="s">
        <v>18009</v>
      </c>
      <c r="D80" s="9" t="s">
        <v>1654</v>
      </c>
      <c r="E80" s="14" t="s">
        <v>4734</v>
      </c>
      <c r="F80" s="12" t="s">
        <v>3501</v>
      </c>
      <c r="G80" s="5" t="s">
        <v>18038</v>
      </c>
      <c r="J80" s="3" t="b" cm="1">
        <f t="array" ref="J80">SUMPRODUCT( --ISNUMBER(SEARCH(TextCheck,E80)))&gt;0</f>
        <v>0</v>
      </c>
    </row>
    <row r="81" spans="1:10" ht="15.75" customHeight="1" x14ac:dyDescent="0.2">
      <c r="A81" s="5" t="s">
        <v>18009</v>
      </c>
      <c r="D81" s="9" t="s">
        <v>1654</v>
      </c>
      <c r="E81" s="14" t="s">
        <v>18039</v>
      </c>
      <c r="F81" s="5" t="s">
        <v>5738</v>
      </c>
      <c r="G81" s="5" t="s">
        <v>18040</v>
      </c>
      <c r="J81" s="3" t="b" cm="1">
        <f t="array" ref="J81">SUMPRODUCT( --ISNUMBER(SEARCH(TextCheck,E81)))&gt;0</f>
        <v>0</v>
      </c>
    </row>
    <row r="82" spans="1:10" ht="15.75" customHeight="1" x14ac:dyDescent="0.2">
      <c r="A82" s="5" t="s">
        <v>18009</v>
      </c>
      <c r="D82" s="9" t="s">
        <v>1654</v>
      </c>
      <c r="E82" s="14" t="s">
        <v>18041</v>
      </c>
      <c r="F82" s="5" t="s">
        <v>5738</v>
      </c>
      <c r="G82" s="5" t="s">
        <v>18042</v>
      </c>
      <c r="J82" s="3" t="b" cm="1">
        <f t="array" ref="J82">SUMPRODUCT( --ISNUMBER(SEARCH(TextCheck,E82)))&gt;0</f>
        <v>0</v>
      </c>
    </row>
    <row r="83" spans="1:10" ht="15.75" customHeight="1" x14ac:dyDescent="0.2">
      <c r="A83" s="5" t="s">
        <v>18009</v>
      </c>
      <c r="D83" s="9" t="s">
        <v>1923</v>
      </c>
      <c r="E83" s="14" t="s">
        <v>18043</v>
      </c>
      <c r="F83" s="5" t="s">
        <v>5738</v>
      </c>
      <c r="G83" s="5" t="s">
        <v>18044</v>
      </c>
      <c r="J83" s="3" t="b" cm="1">
        <f t="array" ref="J83">SUMPRODUCT( --ISNUMBER(SEARCH(TextCheck,E83)))&gt;0</f>
        <v>0</v>
      </c>
    </row>
    <row r="84" spans="1:10" ht="15.75" customHeight="1" x14ac:dyDescent="0.2">
      <c r="A84" s="5" t="s">
        <v>18009</v>
      </c>
      <c r="D84" s="9" t="s">
        <v>1923</v>
      </c>
      <c r="E84" s="14" t="s">
        <v>18045</v>
      </c>
      <c r="F84" s="5" t="s">
        <v>5738</v>
      </c>
      <c r="J84" s="3" t="b" cm="1">
        <f t="array" ref="J84">SUMPRODUCT( --ISNUMBER(SEARCH(TextCheck,E84)))&gt;0</f>
        <v>0</v>
      </c>
    </row>
    <row r="85" spans="1:10" ht="15.75" customHeight="1" x14ac:dyDescent="0.2">
      <c r="A85" s="5" t="s">
        <v>18009</v>
      </c>
      <c r="D85" s="9" t="s">
        <v>879</v>
      </c>
      <c r="E85" s="14" t="s">
        <v>18046</v>
      </c>
      <c r="F85" s="5" t="s">
        <v>5738</v>
      </c>
      <c r="J85" s="3" t="b" cm="1">
        <f t="array" ref="J85">SUMPRODUCT( --ISNUMBER(SEARCH(TextCheck,E85)))&gt;0</f>
        <v>0</v>
      </c>
    </row>
    <row r="86" spans="1:10" ht="15.75" customHeight="1" x14ac:dyDescent="0.2">
      <c r="A86" s="5" t="s">
        <v>18009</v>
      </c>
      <c r="D86" s="9" t="s">
        <v>879</v>
      </c>
      <c r="E86" s="14" t="s">
        <v>18047</v>
      </c>
      <c r="F86" s="5" t="s">
        <v>5189</v>
      </c>
      <c r="J86" s="3" t="b" cm="1">
        <f t="array" ref="J86">SUMPRODUCT( --ISNUMBER(SEARCH(TextCheck,E86)))&gt;0</f>
        <v>0</v>
      </c>
    </row>
    <row r="87" spans="1:10" ht="15.75" customHeight="1" x14ac:dyDescent="0.2">
      <c r="A87" s="5" t="s">
        <v>18009</v>
      </c>
      <c r="D87" s="9" t="s">
        <v>311</v>
      </c>
      <c r="E87" s="14" t="s">
        <v>18048</v>
      </c>
      <c r="J87" s="3" t="b" cm="1">
        <f t="array" ref="J87">SUMPRODUCT( --ISNUMBER(SEARCH(TextCheck,E87)))&gt;0</f>
        <v>0</v>
      </c>
    </row>
    <row r="88" spans="1:10" ht="15.75" customHeight="1" x14ac:dyDescent="0.2">
      <c r="A88" s="5" t="s">
        <v>18009</v>
      </c>
      <c r="D88" s="9" t="s">
        <v>311</v>
      </c>
      <c r="E88" s="14" t="s">
        <v>18049</v>
      </c>
      <c r="F88" s="5" t="s">
        <v>5034</v>
      </c>
      <c r="G88" s="5" t="s">
        <v>18050</v>
      </c>
      <c r="J88" s="3" t="b" cm="1">
        <f t="array" ref="J88">SUMPRODUCT( --ISNUMBER(SEARCH(TextCheck,E88)))&gt;0</f>
        <v>0</v>
      </c>
    </row>
    <row r="89" spans="1:10" ht="15.75" customHeight="1" x14ac:dyDescent="0.2">
      <c r="A89" s="5" t="s">
        <v>18009</v>
      </c>
      <c r="D89" s="9" t="s">
        <v>1213</v>
      </c>
      <c r="E89" s="14" t="s">
        <v>6910</v>
      </c>
      <c r="F89" s="5" t="s">
        <v>5034</v>
      </c>
      <c r="J89" s="3" t="b" cm="1">
        <f t="array" ref="J89">SUMPRODUCT( --ISNUMBER(SEARCH(TextCheck,E89)))&gt;0</f>
        <v>0</v>
      </c>
    </row>
    <row r="90" spans="1:10" ht="15.75" customHeight="1" x14ac:dyDescent="0.2">
      <c r="A90" s="5" t="s">
        <v>18009</v>
      </c>
      <c r="D90" s="9" t="s">
        <v>1213</v>
      </c>
      <c r="E90" s="14" t="s">
        <v>18051</v>
      </c>
      <c r="F90" s="5" t="s">
        <v>5738</v>
      </c>
      <c r="G90" s="5" t="s">
        <v>18052</v>
      </c>
      <c r="J90" s="3" t="b" cm="1">
        <f t="array" ref="J90">SUMPRODUCT( --ISNUMBER(SEARCH(TextCheck,E90)))&gt;0</f>
        <v>0</v>
      </c>
    </row>
    <row r="91" spans="1:10" ht="15.75" customHeight="1" x14ac:dyDescent="0.2">
      <c r="A91" s="5" t="s">
        <v>18009</v>
      </c>
      <c r="D91" s="9" t="s">
        <v>1786</v>
      </c>
      <c r="E91" s="14" t="s">
        <v>18053</v>
      </c>
      <c r="F91" s="5" t="s">
        <v>5738</v>
      </c>
      <c r="J91" s="3" t="b" cm="1">
        <f t="array" ref="J91">SUMPRODUCT( --ISNUMBER(SEARCH(TextCheck,E91)))&gt;0</f>
        <v>0</v>
      </c>
    </row>
    <row r="92" spans="1:10" ht="15.75" customHeight="1" x14ac:dyDescent="0.2">
      <c r="A92" s="5" t="s">
        <v>18009</v>
      </c>
      <c r="D92" s="9" t="s">
        <v>1786</v>
      </c>
      <c r="E92" s="14" t="s">
        <v>18054</v>
      </c>
      <c r="F92" s="5" t="s">
        <v>3491</v>
      </c>
      <c r="G92" s="5" t="s">
        <v>18055</v>
      </c>
      <c r="J92" s="3" t="b" cm="1">
        <f t="array" ref="J92">SUMPRODUCT( --ISNUMBER(SEARCH(TextCheck,E92)))&gt;0</f>
        <v>0</v>
      </c>
    </row>
    <row r="93" spans="1:10" ht="15.75" customHeight="1" x14ac:dyDescent="0.2">
      <c r="A93" s="5" t="s">
        <v>18009</v>
      </c>
      <c r="D93" s="9" t="s">
        <v>801</v>
      </c>
      <c r="E93" s="14" t="s">
        <v>9401</v>
      </c>
      <c r="F93" s="5" t="s">
        <v>5034</v>
      </c>
      <c r="G93" s="5" t="s">
        <v>18056</v>
      </c>
      <c r="J93" s="3" t="b" cm="1">
        <f t="array" ref="J93">SUMPRODUCT( --ISNUMBER(SEARCH(TextCheck,E93)))&gt;0</f>
        <v>0</v>
      </c>
    </row>
    <row r="94" spans="1:10" ht="15.75" customHeight="1" x14ac:dyDescent="0.2">
      <c r="A94" s="5" t="s">
        <v>18009</v>
      </c>
      <c r="D94" s="9" t="s">
        <v>801</v>
      </c>
      <c r="E94" s="14" t="s">
        <v>18057</v>
      </c>
      <c r="F94" s="5" t="s">
        <v>5034</v>
      </c>
      <c r="G94" s="5" t="s">
        <v>18058</v>
      </c>
      <c r="J94" s="3" t="b" cm="1">
        <f t="array" ref="J94">SUMPRODUCT( --ISNUMBER(SEARCH(TextCheck,E94)))&gt;0</f>
        <v>0</v>
      </c>
    </row>
    <row r="95" spans="1:10" ht="15.75" customHeight="1" x14ac:dyDescent="0.2">
      <c r="A95" s="5" t="s">
        <v>18009</v>
      </c>
      <c r="D95" s="9" t="s">
        <v>801</v>
      </c>
      <c r="E95" s="14" t="s">
        <v>7224</v>
      </c>
      <c r="F95" s="5" t="s">
        <v>5034</v>
      </c>
      <c r="G95" s="5" t="s">
        <v>18059</v>
      </c>
      <c r="J95" s="3" t="b" cm="1">
        <f t="array" ref="J95">SUMPRODUCT( --ISNUMBER(SEARCH(TextCheck,E95)))&gt;0</f>
        <v>0</v>
      </c>
    </row>
    <row r="96" spans="1:10" ht="15.75" customHeight="1" x14ac:dyDescent="0.2">
      <c r="A96" s="5" t="s">
        <v>18009</v>
      </c>
      <c r="D96" s="9" t="s">
        <v>801</v>
      </c>
      <c r="E96" s="14" t="s">
        <v>18060</v>
      </c>
      <c r="F96" s="5" t="s">
        <v>5034</v>
      </c>
      <c r="G96" s="5" t="s">
        <v>18061</v>
      </c>
      <c r="J96" s="3" t="b" cm="1">
        <f t="array" ref="J96">SUMPRODUCT( --ISNUMBER(SEARCH(TextCheck,E96)))&gt;0</f>
        <v>0</v>
      </c>
    </row>
    <row r="97" spans="1:10" ht="15.75" customHeight="1" x14ac:dyDescent="0.2">
      <c r="A97" s="5" t="s">
        <v>18009</v>
      </c>
      <c r="D97" s="9" t="s">
        <v>801</v>
      </c>
      <c r="E97" s="14" t="s">
        <v>8188</v>
      </c>
      <c r="F97" s="5" t="s">
        <v>5034</v>
      </c>
      <c r="G97" s="5" t="s">
        <v>18062</v>
      </c>
      <c r="J97" s="3" t="b" cm="1">
        <f t="array" ref="J97">SUMPRODUCT( --ISNUMBER(SEARCH(TextCheck,E97)))&gt;0</f>
        <v>0</v>
      </c>
    </row>
    <row r="98" spans="1:10" ht="15.75" customHeight="1" x14ac:dyDescent="0.2">
      <c r="A98" s="5" t="s">
        <v>18009</v>
      </c>
      <c r="D98" s="9" t="s">
        <v>801</v>
      </c>
      <c r="E98" s="14" t="s">
        <v>18063</v>
      </c>
      <c r="F98" s="5" t="s">
        <v>5034</v>
      </c>
      <c r="G98" s="5" t="s">
        <v>18064</v>
      </c>
      <c r="J98" s="3" t="b" cm="1">
        <f t="array" ref="J98">SUMPRODUCT( --ISNUMBER(SEARCH(TextCheck,E98)))&gt;0</f>
        <v>0</v>
      </c>
    </row>
    <row r="99" spans="1:10" ht="15.75" customHeight="1" x14ac:dyDescent="0.2">
      <c r="A99" s="5" t="s">
        <v>18009</v>
      </c>
      <c r="D99" s="9" t="s">
        <v>801</v>
      </c>
      <c r="E99" s="14" t="s">
        <v>18065</v>
      </c>
      <c r="F99" s="5" t="s">
        <v>5034</v>
      </c>
      <c r="G99" s="5" t="s">
        <v>18066</v>
      </c>
      <c r="J99" s="3" t="b" cm="1">
        <f t="array" ref="J99">SUMPRODUCT( --ISNUMBER(SEARCH(TextCheck,E99)))&gt;0</f>
        <v>0</v>
      </c>
    </row>
    <row r="100" spans="1:10" ht="15.75" customHeight="1" x14ac:dyDescent="0.2">
      <c r="A100" s="5" t="s">
        <v>18009</v>
      </c>
      <c r="D100" s="9" t="s">
        <v>801</v>
      </c>
      <c r="E100" s="14" t="s">
        <v>18067</v>
      </c>
      <c r="F100" s="5" t="s">
        <v>5738</v>
      </c>
      <c r="J100" s="3" t="b" cm="1">
        <f t="array" ref="J100">SUMPRODUCT( --ISNUMBER(SEARCH(TextCheck,E100)))&gt;0</f>
        <v>0</v>
      </c>
    </row>
    <row r="101" spans="1:10" ht="15.75" customHeight="1" x14ac:dyDescent="0.2">
      <c r="A101" s="5" t="s">
        <v>18009</v>
      </c>
      <c r="D101" s="9" t="s">
        <v>801</v>
      </c>
      <c r="E101" s="5" t="s">
        <v>18068</v>
      </c>
      <c r="F101" s="5" t="s">
        <v>5189</v>
      </c>
      <c r="G101" s="5" t="s">
        <v>18069</v>
      </c>
      <c r="J101" s="3" t="b" cm="1">
        <f t="array" ref="J101">SUMPRODUCT( --ISNUMBER(SEARCH(TextCheck,E101)))&gt;0</f>
        <v>0</v>
      </c>
    </row>
    <row r="102" spans="1:10" ht="15.75" customHeight="1" x14ac:dyDescent="0.2">
      <c r="A102" s="5" t="s">
        <v>18009</v>
      </c>
      <c r="D102" s="9" t="s">
        <v>759</v>
      </c>
      <c r="E102" s="5" t="s">
        <v>758</v>
      </c>
      <c r="F102" s="5" t="s">
        <v>3897</v>
      </c>
      <c r="G102" s="5" t="s">
        <v>18070</v>
      </c>
      <c r="J102" s="3" t="b" cm="1">
        <f t="array" ref="J102">SUMPRODUCT( --ISNUMBER(SEARCH(TextCheck,E102)))&gt;0</f>
        <v>0</v>
      </c>
    </row>
    <row r="103" spans="1:10" ht="15.75" customHeight="1" x14ac:dyDescent="0.2">
      <c r="A103" s="5" t="s">
        <v>18009</v>
      </c>
      <c r="D103" s="9" t="s">
        <v>759</v>
      </c>
      <c r="E103" s="5" t="s">
        <v>18071</v>
      </c>
      <c r="F103" s="5" t="s">
        <v>9914</v>
      </c>
      <c r="G103" s="5" t="s">
        <v>18072</v>
      </c>
      <c r="J103" s="3" t="b" cm="1">
        <f t="array" ref="J103">SUMPRODUCT( --ISNUMBER(SEARCH(TextCheck,E103)))&gt;0</f>
        <v>0</v>
      </c>
    </row>
    <row r="104" spans="1:10" ht="15.75" customHeight="1" x14ac:dyDescent="0.2">
      <c r="A104" s="5" t="s">
        <v>18009</v>
      </c>
      <c r="D104" s="9" t="s">
        <v>759</v>
      </c>
      <c r="E104" s="5" t="s">
        <v>18073</v>
      </c>
      <c r="F104" s="5" t="s">
        <v>5034</v>
      </c>
      <c r="G104" s="5" t="s">
        <v>18074</v>
      </c>
      <c r="J104" s="3" t="b" cm="1">
        <f t="array" ref="J104">SUMPRODUCT( --ISNUMBER(SEARCH(TextCheck,E104)))&gt;0</f>
        <v>0</v>
      </c>
    </row>
    <row r="105" spans="1:10" ht="15.75" customHeight="1" x14ac:dyDescent="0.2">
      <c r="A105" s="5" t="s">
        <v>18009</v>
      </c>
      <c r="D105" s="9" t="s">
        <v>759</v>
      </c>
      <c r="E105" s="5" t="s">
        <v>18075</v>
      </c>
      <c r="F105" s="5" t="s">
        <v>5034</v>
      </c>
      <c r="G105" s="5" t="s">
        <v>18076</v>
      </c>
      <c r="J105" s="3" t="b" cm="1">
        <f t="array" ref="J105">SUMPRODUCT( --ISNUMBER(SEARCH(TextCheck,E105)))&gt;0</f>
        <v>0</v>
      </c>
    </row>
    <row r="106" spans="1:10" ht="15.75" customHeight="1" x14ac:dyDescent="0.2">
      <c r="A106" s="5" t="s">
        <v>18009</v>
      </c>
      <c r="D106" s="9" t="s">
        <v>759</v>
      </c>
      <c r="E106" s="5" t="s">
        <v>18077</v>
      </c>
      <c r="F106" s="5" t="s">
        <v>5034</v>
      </c>
      <c r="G106" s="5" t="s">
        <v>18078</v>
      </c>
      <c r="J106" s="3" t="b" cm="1">
        <f t="array" ref="J106">SUMPRODUCT( --ISNUMBER(SEARCH(TextCheck,E106)))&gt;0</f>
        <v>0</v>
      </c>
    </row>
    <row r="107" spans="1:10" ht="15.75" customHeight="1" x14ac:dyDescent="0.2">
      <c r="A107" s="5" t="s">
        <v>18009</v>
      </c>
      <c r="D107" s="9" t="s">
        <v>759</v>
      </c>
      <c r="E107" s="5" t="s">
        <v>18079</v>
      </c>
      <c r="F107" s="5" t="s">
        <v>5034</v>
      </c>
      <c r="G107" s="5" t="s">
        <v>6787</v>
      </c>
      <c r="J107" s="3" t="b" cm="1">
        <f t="array" ref="J107">SUMPRODUCT( --ISNUMBER(SEARCH(TextCheck,E107)))&gt;0</f>
        <v>0</v>
      </c>
    </row>
    <row r="108" spans="1:10" ht="15.75" customHeight="1" x14ac:dyDescent="0.2">
      <c r="A108" s="5" t="s">
        <v>18009</v>
      </c>
      <c r="D108" s="9" t="s">
        <v>759</v>
      </c>
      <c r="E108" s="5" t="s">
        <v>18080</v>
      </c>
      <c r="F108" s="5" t="s">
        <v>5034</v>
      </c>
      <c r="G108" s="5" t="s">
        <v>18081</v>
      </c>
      <c r="J108" s="3" t="b" cm="1">
        <f t="array" ref="J108">SUMPRODUCT( --ISNUMBER(SEARCH(TextCheck,E108)))&gt;0</f>
        <v>0</v>
      </c>
    </row>
    <row r="109" spans="1:10" ht="15.75" customHeight="1" x14ac:dyDescent="0.2">
      <c r="A109" s="5" t="s">
        <v>18009</v>
      </c>
      <c r="D109" s="9" t="s">
        <v>759</v>
      </c>
      <c r="E109" s="5" t="s">
        <v>18082</v>
      </c>
      <c r="F109" s="5" t="s">
        <v>5034</v>
      </c>
      <c r="G109" s="5" t="s">
        <v>18083</v>
      </c>
      <c r="J109" s="3" t="b" cm="1">
        <f t="array" ref="J109">SUMPRODUCT( --ISNUMBER(SEARCH(TextCheck,E109)))&gt;0</f>
        <v>0</v>
      </c>
    </row>
    <row r="110" spans="1:10" ht="15.75" customHeight="1" x14ac:dyDescent="0.2">
      <c r="A110" s="5" t="s">
        <v>18009</v>
      </c>
      <c r="D110" s="9" t="s">
        <v>759</v>
      </c>
      <c r="E110" s="5" t="s">
        <v>18084</v>
      </c>
      <c r="F110" s="5" t="s">
        <v>5034</v>
      </c>
      <c r="J110" s="3" t="b" cm="1">
        <f t="array" ref="J110">SUMPRODUCT( --ISNUMBER(SEARCH(TextCheck,E110)))&gt;0</f>
        <v>0</v>
      </c>
    </row>
    <row r="111" spans="1:10" ht="15.75" customHeight="1" x14ac:dyDescent="0.2">
      <c r="A111" s="5" t="s">
        <v>18009</v>
      </c>
      <c r="D111" s="9" t="s">
        <v>759</v>
      </c>
      <c r="E111" s="5" t="s">
        <v>18085</v>
      </c>
      <c r="F111" s="5" t="s">
        <v>5738</v>
      </c>
      <c r="G111" s="5" t="s">
        <v>18086</v>
      </c>
      <c r="J111" s="3" t="b" cm="1">
        <f t="array" ref="J111">SUMPRODUCT( --ISNUMBER(SEARCH(TextCheck,E111)))&gt;0</f>
        <v>0</v>
      </c>
    </row>
    <row r="112" spans="1:10" ht="15.75" customHeight="1" x14ac:dyDescent="0.2">
      <c r="A112" s="5" t="s">
        <v>18009</v>
      </c>
      <c r="D112" s="9" t="s">
        <v>1633</v>
      </c>
      <c r="E112" s="5" t="s">
        <v>18087</v>
      </c>
      <c r="F112" s="5" t="s">
        <v>3668</v>
      </c>
      <c r="J112" s="3" t="b" cm="1">
        <f t="array" ref="J112">SUMPRODUCT( --ISNUMBER(SEARCH(TextCheck,E112)))&gt;0</f>
        <v>0</v>
      </c>
    </row>
    <row r="113" spans="1:10" ht="15.75" customHeight="1" x14ac:dyDescent="0.2">
      <c r="A113" s="5" t="s">
        <v>18009</v>
      </c>
      <c r="D113" s="9" t="s">
        <v>854</v>
      </c>
      <c r="E113" s="5" t="s">
        <v>18088</v>
      </c>
      <c r="F113" s="5" t="s">
        <v>3491</v>
      </c>
      <c r="G113" s="5" t="s">
        <v>18015</v>
      </c>
      <c r="J113" s="3" t="b" cm="1">
        <f t="array" ref="J113">SUMPRODUCT( --ISNUMBER(SEARCH(TextCheck,E113)))&gt;0</f>
        <v>0</v>
      </c>
    </row>
    <row r="114" spans="1:10" ht="15.75" customHeight="1" x14ac:dyDescent="0.2">
      <c r="A114" s="5" t="s">
        <v>18009</v>
      </c>
      <c r="D114" s="9" t="s">
        <v>854</v>
      </c>
      <c r="E114" s="5" t="s">
        <v>18089</v>
      </c>
      <c r="F114" s="5" t="s">
        <v>5738</v>
      </c>
      <c r="J114" s="3" t="b" cm="1">
        <f t="array" ref="J114">SUMPRODUCT( --ISNUMBER(SEARCH(TextCheck,E114)))&gt;0</f>
        <v>0</v>
      </c>
    </row>
    <row r="115" spans="1:10" ht="15.75" customHeight="1" x14ac:dyDescent="0.2">
      <c r="A115" s="5" t="s">
        <v>18009</v>
      </c>
      <c r="D115" s="9" t="s">
        <v>1620</v>
      </c>
      <c r="E115" s="5" t="s">
        <v>18090</v>
      </c>
      <c r="F115" s="5" t="s">
        <v>3491</v>
      </c>
      <c r="G115" s="5" t="s">
        <v>18091</v>
      </c>
      <c r="J115" s="3" t="b" cm="1">
        <f t="array" ref="J115">SUMPRODUCT( --ISNUMBER(SEARCH(TextCheck,E115)))&gt;0</f>
        <v>0</v>
      </c>
    </row>
    <row r="116" spans="1:10" ht="15.75" customHeight="1" x14ac:dyDescent="0.2">
      <c r="A116" s="5" t="s">
        <v>18009</v>
      </c>
      <c r="D116" s="9" t="s">
        <v>1620</v>
      </c>
      <c r="E116" s="5" t="s">
        <v>18092</v>
      </c>
      <c r="F116" s="5" t="s">
        <v>3501</v>
      </c>
      <c r="J116" s="3" t="b" cm="1">
        <f t="array" ref="J116">SUMPRODUCT( --ISNUMBER(SEARCH(TextCheck,E116)))&gt;0</f>
        <v>0</v>
      </c>
    </row>
    <row r="117" spans="1:10" ht="15.75" customHeight="1" x14ac:dyDescent="0.2">
      <c r="A117" s="5" t="s">
        <v>18009</v>
      </c>
      <c r="D117" s="9" t="s">
        <v>887</v>
      </c>
      <c r="E117" s="5" t="s">
        <v>18093</v>
      </c>
      <c r="F117" s="5" t="s">
        <v>3668</v>
      </c>
      <c r="J117" s="3" t="b" cm="1">
        <f t="array" ref="J117">SUMPRODUCT( --ISNUMBER(SEARCH(TextCheck,E117)))&gt;0</f>
        <v>0</v>
      </c>
    </row>
    <row r="118" spans="1:10" ht="15.75" customHeight="1" x14ac:dyDescent="0.2">
      <c r="A118" s="5" t="s">
        <v>18009</v>
      </c>
      <c r="D118" s="9" t="s">
        <v>1393</v>
      </c>
      <c r="E118" s="5" t="s">
        <v>18094</v>
      </c>
      <c r="F118" s="5" t="s">
        <v>3897</v>
      </c>
      <c r="G118" s="5" t="s">
        <v>18095</v>
      </c>
      <c r="J118" s="3" t="b" cm="1">
        <f t="array" ref="J118">SUMPRODUCT( --ISNUMBER(SEARCH(TextCheck,E118)))&gt;0</f>
        <v>0</v>
      </c>
    </row>
    <row r="119" spans="1:10" ht="15.75" customHeight="1" x14ac:dyDescent="0.2">
      <c r="A119" s="5" t="s">
        <v>18009</v>
      </c>
      <c r="D119" s="9" t="s">
        <v>287</v>
      </c>
      <c r="E119" s="5" t="s">
        <v>18096</v>
      </c>
      <c r="F119" s="5" t="s">
        <v>3491</v>
      </c>
      <c r="G119" s="5" t="s">
        <v>18097</v>
      </c>
      <c r="J119" s="3" t="b" cm="1">
        <f t="array" ref="J119">SUMPRODUCT( --ISNUMBER(SEARCH(TextCheck,E119)))&gt;0</f>
        <v>0</v>
      </c>
    </row>
    <row r="120" spans="1:10" ht="15.75" customHeight="1" x14ac:dyDescent="0.2">
      <c r="A120" s="5" t="s">
        <v>18009</v>
      </c>
      <c r="D120" s="9" t="s">
        <v>287</v>
      </c>
      <c r="E120" s="5" t="s">
        <v>18098</v>
      </c>
      <c r="F120" s="5" t="s">
        <v>3501</v>
      </c>
      <c r="J120" s="3" t="b" cm="1">
        <f t="array" ref="J120">SUMPRODUCT( --ISNUMBER(SEARCH(TextCheck,E120)))&gt;0</f>
        <v>0</v>
      </c>
    </row>
    <row r="121" spans="1:10" ht="15.75" customHeight="1" x14ac:dyDescent="0.2">
      <c r="A121" s="5" t="s">
        <v>18009</v>
      </c>
      <c r="D121" s="9" t="s">
        <v>287</v>
      </c>
      <c r="E121" s="5" t="s">
        <v>18099</v>
      </c>
      <c r="F121" s="5" t="s">
        <v>5738</v>
      </c>
      <c r="G121" s="5" t="s">
        <v>18100</v>
      </c>
      <c r="J121" s="3" t="b" cm="1">
        <f t="array" ref="J121">SUMPRODUCT( --ISNUMBER(SEARCH(TextCheck,E121)))&gt;0</f>
        <v>0</v>
      </c>
    </row>
    <row r="122" spans="1:10" ht="15.75" customHeight="1" x14ac:dyDescent="0.2">
      <c r="A122" s="5" t="s">
        <v>18009</v>
      </c>
      <c r="D122" s="9" t="s">
        <v>1933</v>
      </c>
      <c r="E122" s="5" t="s">
        <v>18101</v>
      </c>
      <c r="F122" s="5" t="s">
        <v>5034</v>
      </c>
      <c r="J122" s="3" t="b" cm="1">
        <f t="array" ref="J122">SUMPRODUCT( --ISNUMBER(SEARCH(TextCheck,E122)))&gt;0</f>
        <v>0</v>
      </c>
    </row>
    <row r="123" spans="1:10" ht="15.75" customHeight="1" x14ac:dyDescent="0.2">
      <c r="A123" s="5" t="s">
        <v>18009</v>
      </c>
      <c r="D123" s="9" t="s">
        <v>1933</v>
      </c>
      <c r="E123" s="5" t="s">
        <v>18102</v>
      </c>
      <c r="F123" s="5" t="s">
        <v>5738</v>
      </c>
      <c r="J123" s="3" t="b" cm="1">
        <f t="array" ref="J123">SUMPRODUCT( --ISNUMBER(SEARCH(TextCheck,E123)))&gt;0</f>
        <v>0</v>
      </c>
    </row>
    <row r="124" spans="1:10" ht="15.75" customHeight="1" x14ac:dyDescent="0.2">
      <c r="A124" s="5" t="s">
        <v>18009</v>
      </c>
      <c r="D124" s="9" t="s">
        <v>280</v>
      </c>
      <c r="E124" s="5" t="s">
        <v>18103</v>
      </c>
      <c r="F124" s="5" t="s">
        <v>5034</v>
      </c>
      <c r="G124" s="5" t="s">
        <v>18104</v>
      </c>
      <c r="J124" s="3" t="b" cm="1">
        <f t="array" ref="J124">SUMPRODUCT( --ISNUMBER(SEARCH(TextCheck,E124)))&gt;0</f>
        <v>0</v>
      </c>
    </row>
    <row r="125" spans="1:10" ht="15.75" customHeight="1" x14ac:dyDescent="0.2">
      <c r="A125" s="5" t="s">
        <v>18009</v>
      </c>
      <c r="D125" s="9" t="s">
        <v>280</v>
      </c>
      <c r="E125" s="5" t="s">
        <v>18105</v>
      </c>
      <c r="F125" s="5" t="s">
        <v>5034</v>
      </c>
      <c r="J125" s="3" t="b" cm="1">
        <f t="array" ref="J125">SUMPRODUCT( --ISNUMBER(SEARCH(TextCheck,E125)))&gt;0</f>
        <v>0</v>
      </c>
    </row>
    <row r="126" spans="1:10" ht="15.75" customHeight="1" x14ac:dyDescent="0.2">
      <c r="A126" s="5" t="s">
        <v>18009</v>
      </c>
      <c r="D126" s="9" t="s">
        <v>1270</v>
      </c>
      <c r="E126" s="5" t="s">
        <v>5544</v>
      </c>
      <c r="F126" s="5" t="s">
        <v>5034</v>
      </c>
      <c r="J126" s="3" t="b" cm="1">
        <f t="array" ref="J126">SUMPRODUCT( --ISNUMBER(SEARCH(TextCheck,E126)))&gt;0</f>
        <v>0</v>
      </c>
    </row>
    <row r="127" spans="1:10" ht="15.75" customHeight="1" x14ac:dyDescent="0.2">
      <c r="A127" s="5" t="s">
        <v>18009</v>
      </c>
      <c r="D127" s="9" t="s">
        <v>1518</v>
      </c>
      <c r="E127" s="5" t="s">
        <v>18106</v>
      </c>
      <c r="F127" s="5" t="s">
        <v>3491</v>
      </c>
      <c r="G127" s="5" t="s">
        <v>18107</v>
      </c>
      <c r="J127" s="3" t="b" cm="1">
        <f t="array" ref="J127">SUMPRODUCT( --ISNUMBER(SEARCH(TextCheck,E127)))&gt;0</f>
        <v>0</v>
      </c>
    </row>
    <row r="128" spans="1:10" ht="15.75" customHeight="1" x14ac:dyDescent="0.2">
      <c r="A128" s="5" t="s">
        <v>18009</v>
      </c>
      <c r="D128" s="9" t="s">
        <v>1518</v>
      </c>
      <c r="E128" s="5" t="s">
        <v>18108</v>
      </c>
      <c r="F128" s="5" t="s">
        <v>5034</v>
      </c>
      <c r="G128" s="5" t="s">
        <v>18109</v>
      </c>
      <c r="J128" s="3" t="b" cm="1">
        <f t="array" ref="J128">SUMPRODUCT( --ISNUMBER(SEARCH(TextCheck,E128)))&gt;0</f>
        <v>0</v>
      </c>
    </row>
    <row r="129" spans="1:10" ht="15.75" customHeight="1" x14ac:dyDescent="0.2">
      <c r="A129" s="5" t="s">
        <v>18009</v>
      </c>
      <c r="D129" s="9" t="s">
        <v>1518</v>
      </c>
      <c r="E129" s="5" t="s">
        <v>18110</v>
      </c>
      <c r="F129" s="5" t="s">
        <v>5034</v>
      </c>
      <c r="G129" s="5" t="s">
        <v>18111</v>
      </c>
      <c r="J129" s="3" t="b" cm="1">
        <f t="array" ref="J129">SUMPRODUCT( --ISNUMBER(SEARCH(TextCheck,E129)))&gt;0</f>
        <v>0</v>
      </c>
    </row>
    <row r="130" spans="1:10" ht="15.75" customHeight="1" x14ac:dyDescent="0.2">
      <c r="A130" s="5" t="s">
        <v>18009</v>
      </c>
      <c r="D130" s="9" t="s">
        <v>1518</v>
      </c>
      <c r="E130" s="5" t="s">
        <v>9695</v>
      </c>
      <c r="F130" s="5" t="s">
        <v>5034</v>
      </c>
      <c r="G130" s="5" t="s">
        <v>18112</v>
      </c>
      <c r="J130" s="3" t="b" cm="1">
        <f t="array" ref="J130">SUMPRODUCT( --ISNUMBER(SEARCH(TextCheck,E130)))&gt;0</f>
        <v>0</v>
      </c>
    </row>
    <row r="131" spans="1:10" ht="15.75" customHeight="1" x14ac:dyDescent="0.2">
      <c r="A131" s="5" t="s">
        <v>18009</v>
      </c>
      <c r="D131" s="9" t="s">
        <v>1518</v>
      </c>
      <c r="E131" s="5" t="s">
        <v>8504</v>
      </c>
      <c r="F131" s="5" t="s">
        <v>5738</v>
      </c>
      <c r="G131" s="5" t="s">
        <v>18113</v>
      </c>
      <c r="J131" s="3" t="b" cm="1">
        <f t="array" ref="J131">SUMPRODUCT( --ISNUMBER(SEARCH(TextCheck,E131)))&gt;0</f>
        <v>0</v>
      </c>
    </row>
    <row r="132" spans="1:10" ht="15.75" customHeight="1" x14ac:dyDescent="0.2">
      <c r="A132" s="5" t="s">
        <v>18009</v>
      </c>
      <c r="D132" s="9" t="s">
        <v>1518</v>
      </c>
      <c r="E132" s="5" t="s">
        <v>8200</v>
      </c>
      <c r="F132" s="5" t="s">
        <v>5738</v>
      </c>
      <c r="G132" s="5" t="s">
        <v>18114</v>
      </c>
      <c r="J132" s="3" t="b" cm="1">
        <f t="array" ref="J132">SUMPRODUCT( --ISNUMBER(SEARCH(TextCheck,E132)))&gt;0</f>
        <v>0</v>
      </c>
    </row>
    <row r="133" spans="1:10" ht="15.75" customHeight="1" x14ac:dyDescent="0.2">
      <c r="A133" s="5" t="s">
        <v>18009</v>
      </c>
      <c r="D133" s="9" t="s">
        <v>1518</v>
      </c>
      <c r="E133" s="5" t="s">
        <v>9493</v>
      </c>
      <c r="F133" s="5" t="s">
        <v>5738</v>
      </c>
      <c r="G133" s="5" t="s">
        <v>18115</v>
      </c>
      <c r="J133" s="3" t="b" cm="1">
        <f t="array" ref="J133">SUMPRODUCT( --ISNUMBER(SEARCH(TextCheck,E133)))&gt;0</f>
        <v>0</v>
      </c>
    </row>
    <row r="134" spans="1:10" ht="15.75" customHeight="1" x14ac:dyDescent="0.2">
      <c r="A134" s="5" t="s">
        <v>18009</v>
      </c>
      <c r="D134" s="9" t="s">
        <v>1518</v>
      </c>
      <c r="E134" s="5" t="s">
        <v>18116</v>
      </c>
      <c r="F134" s="5" t="s">
        <v>5738</v>
      </c>
      <c r="J134" s="3" t="b" cm="1">
        <f t="array" ref="J134">SUMPRODUCT( --ISNUMBER(SEARCH(TextCheck,E134)))&gt;0</f>
        <v>0</v>
      </c>
    </row>
    <row r="135" spans="1:10" ht="15.75" customHeight="1" x14ac:dyDescent="0.2">
      <c r="A135" s="5" t="s">
        <v>18009</v>
      </c>
      <c r="D135" s="9" t="s">
        <v>1518</v>
      </c>
      <c r="E135" s="5" t="s">
        <v>18117</v>
      </c>
      <c r="F135" s="5" t="s">
        <v>3614</v>
      </c>
      <c r="J135" s="3" t="b" cm="1">
        <f t="array" ref="J135">SUMPRODUCT( --ISNUMBER(SEARCH(TextCheck,E135)))&gt;0</f>
        <v>0</v>
      </c>
    </row>
    <row r="136" spans="1:10" ht="15.75" customHeight="1" x14ac:dyDescent="0.2">
      <c r="A136" s="5" t="s">
        <v>18009</v>
      </c>
      <c r="D136" s="9" t="s">
        <v>1228</v>
      </c>
      <c r="E136" s="5" t="s">
        <v>18118</v>
      </c>
      <c r="F136" s="5" t="s">
        <v>3668</v>
      </c>
      <c r="J136" s="3" t="b" cm="1">
        <f t="array" ref="J136">SUMPRODUCT( --ISNUMBER(SEARCH(TextCheck,E136)))&gt;0</f>
        <v>0</v>
      </c>
    </row>
    <row r="137" spans="1:10" ht="15.75" customHeight="1" x14ac:dyDescent="0.2">
      <c r="A137" s="5" t="s">
        <v>18009</v>
      </c>
      <c r="D137" s="9" t="s">
        <v>1228</v>
      </c>
      <c r="E137" s="5" t="s">
        <v>18119</v>
      </c>
      <c r="F137" s="5" t="s">
        <v>10170</v>
      </c>
      <c r="G137" s="5" t="s">
        <v>18120</v>
      </c>
      <c r="J137" s="3" t="b" cm="1">
        <f t="array" ref="J137">SUMPRODUCT( --ISNUMBER(SEARCH(TextCheck,E137)))&gt;0</f>
        <v>0</v>
      </c>
    </row>
    <row r="138" spans="1:10" ht="15.75" customHeight="1" x14ac:dyDescent="0.2">
      <c r="A138" s="5" t="s">
        <v>18009</v>
      </c>
      <c r="D138" s="9" t="s">
        <v>1228</v>
      </c>
      <c r="E138" s="5" t="s">
        <v>18121</v>
      </c>
      <c r="F138" s="5" t="s">
        <v>5738</v>
      </c>
      <c r="J138" s="3" t="b" cm="1">
        <f t="array" ref="J138">SUMPRODUCT( --ISNUMBER(SEARCH(TextCheck,E138)))&gt;0</f>
        <v>0</v>
      </c>
    </row>
    <row r="139" spans="1:10" ht="15.75" customHeight="1" x14ac:dyDescent="0.2">
      <c r="A139" s="5" t="s">
        <v>18009</v>
      </c>
      <c r="D139" s="9" t="s">
        <v>1405</v>
      </c>
      <c r="E139" s="5" t="s">
        <v>18122</v>
      </c>
      <c r="F139" s="5" t="s">
        <v>5738</v>
      </c>
      <c r="J139" s="3" t="b" cm="1">
        <f t="array" ref="J139">SUMPRODUCT( --ISNUMBER(SEARCH(TextCheck,E139)))&gt;0</f>
        <v>0</v>
      </c>
    </row>
    <row r="140" spans="1:10" ht="15.75" customHeight="1" x14ac:dyDescent="0.2">
      <c r="A140" s="5" t="s">
        <v>18009</v>
      </c>
      <c r="D140" s="9" t="s">
        <v>1487</v>
      </c>
      <c r="E140" s="5" t="s">
        <v>18123</v>
      </c>
      <c r="F140" s="5" t="s">
        <v>5738</v>
      </c>
      <c r="J140" s="3" t="b" cm="1">
        <f t="array" ref="J140">SUMPRODUCT( --ISNUMBER(SEARCH(TextCheck,E140)))&gt;0</f>
        <v>0</v>
      </c>
    </row>
    <row r="141" spans="1:10" ht="15.75" customHeight="1" x14ac:dyDescent="0.2">
      <c r="A141" s="5" t="s">
        <v>18009</v>
      </c>
      <c r="D141" s="9" t="s">
        <v>305</v>
      </c>
      <c r="E141" s="5" t="s">
        <v>18124</v>
      </c>
      <c r="F141" s="5" t="s">
        <v>5738</v>
      </c>
      <c r="G141" s="5" t="s">
        <v>18125</v>
      </c>
      <c r="J141" s="3" t="b" cm="1">
        <f t="array" ref="J141">SUMPRODUCT( --ISNUMBER(SEARCH(TextCheck,E141)))&gt;0</f>
        <v>0</v>
      </c>
    </row>
    <row r="142" spans="1:10" ht="15.75" customHeight="1" x14ac:dyDescent="0.2">
      <c r="A142" s="5" t="s">
        <v>18009</v>
      </c>
      <c r="D142" s="9" t="s">
        <v>336</v>
      </c>
      <c r="E142" s="5" t="s">
        <v>18126</v>
      </c>
      <c r="F142" s="5" t="s">
        <v>3491</v>
      </c>
      <c r="G142" s="5" t="s">
        <v>18127</v>
      </c>
      <c r="J142" s="3" t="b" cm="1">
        <f t="array" ref="J142">SUMPRODUCT( --ISNUMBER(SEARCH(TextCheck,E142)))&gt;0</f>
        <v>0</v>
      </c>
    </row>
    <row r="143" spans="1:10" ht="15.75" customHeight="1" x14ac:dyDescent="0.2">
      <c r="A143" s="5" t="s">
        <v>18009</v>
      </c>
      <c r="D143" s="9" t="s">
        <v>336</v>
      </c>
      <c r="E143" s="5" t="s">
        <v>18128</v>
      </c>
      <c r="F143" s="5" t="s">
        <v>3491</v>
      </c>
      <c r="G143" s="5" t="s">
        <v>18129</v>
      </c>
      <c r="J143" s="3" t="b" cm="1">
        <f t="array" ref="J143">SUMPRODUCT( --ISNUMBER(SEARCH(TextCheck,E143)))&gt;0</f>
        <v>0</v>
      </c>
    </row>
    <row r="144" spans="1:10" ht="15.75" customHeight="1" x14ac:dyDescent="0.2">
      <c r="A144" s="5" t="s">
        <v>18009</v>
      </c>
      <c r="D144" s="9" t="s">
        <v>336</v>
      </c>
      <c r="E144" s="5" t="s">
        <v>8627</v>
      </c>
      <c r="F144" s="5" t="s">
        <v>9914</v>
      </c>
      <c r="G144" s="5" t="s">
        <v>6787</v>
      </c>
      <c r="J144" s="3" t="b" cm="1">
        <f t="array" ref="J144">SUMPRODUCT( --ISNUMBER(SEARCH(TextCheck,E144)))&gt;0</f>
        <v>0</v>
      </c>
    </row>
    <row r="145" spans="1:10" ht="15.75" customHeight="1" x14ac:dyDescent="0.2">
      <c r="A145" s="5" t="s">
        <v>18009</v>
      </c>
      <c r="D145" s="9" t="s">
        <v>336</v>
      </c>
      <c r="E145" s="5" t="s">
        <v>18130</v>
      </c>
      <c r="F145" s="5" t="s">
        <v>5738</v>
      </c>
      <c r="G145" s="5" t="s">
        <v>18131</v>
      </c>
      <c r="J145" s="3" t="b" cm="1">
        <f t="array" ref="J145">SUMPRODUCT( --ISNUMBER(SEARCH(TextCheck,E145)))&gt;0</f>
        <v>0</v>
      </c>
    </row>
    <row r="146" spans="1:10" ht="15.75" customHeight="1" x14ac:dyDescent="0.2">
      <c r="A146" s="5" t="s">
        <v>18009</v>
      </c>
      <c r="D146" s="9" t="s">
        <v>336</v>
      </c>
      <c r="E146" s="5" t="s">
        <v>18132</v>
      </c>
      <c r="F146" s="5" t="s">
        <v>5738</v>
      </c>
      <c r="J146" s="3" t="b" cm="1">
        <f t="array" ref="J146">SUMPRODUCT( --ISNUMBER(SEARCH(TextCheck,E146)))&gt;0</f>
        <v>0</v>
      </c>
    </row>
    <row r="147" spans="1:10" ht="15.75" customHeight="1" x14ac:dyDescent="0.2">
      <c r="A147" s="5" t="s">
        <v>18009</v>
      </c>
      <c r="D147" s="9" t="s">
        <v>1011</v>
      </c>
      <c r="E147" s="5" t="s">
        <v>11838</v>
      </c>
      <c r="F147" s="5" t="s">
        <v>3491</v>
      </c>
      <c r="G147" s="5" t="s">
        <v>18133</v>
      </c>
      <c r="J147" s="3" t="b" cm="1">
        <f t="array" ref="J147">SUMPRODUCT( --ISNUMBER(SEARCH(TextCheck,E147)))&gt;0</f>
        <v>0</v>
      </c>
    </row>
    <row r="148" spans="1:10" ht="15.75" customHeight="1" x14ac:dyDescent="0.2">
      <c r="A148" s="5" t="s">
        <v>18009</v>
      </c>
      <c r="D148" s="9" t="s">
        <v>1011</v>
      </c>
      <c r="E148" s="5" t="s">
        <v>18134</v>
      </c>
      <c r="F148" s="5" t="s">
        <v>3501</v>
      </c>
      <c r="G148" s="5" t="s">
        <v>18135</v>
      </c>
      <c r="J148" s="3" t="b" cm="1">
        <f t="array" ref="J148">SUMPRODUCT( --ISNUMBER(SEARCH(TextCheck,E148)))&gt;0</f>
        <v>0</v>
      </c>
    </row>
    <row r="149" spans="1:10" ht="15.75" customHeight="1" x14ac:dyDescent="0.2">
      <c r="A149" s="5" t="s">
        <v>18009</v>
      </c>
      <c r="D149" s="9" t="s">
        <v>1581</v>
      </c>
      <c r="E149" s="5" t="s">
        <v>18136</v>
      </c>
      <c r="F149" s="5" t="s">
        <v>5738</v>
      </c>
      <c r="J149" s="3" t="b" cm="1">
        <f t="array" ref="J149">SUMPRODUCT( --ISNUMBER(SEARCH(TextCheck,E149)))&gt;0</f>
        <v>0</v>
      </c>
    </row>
    <row r="150" spans="1:10" ht="15.75" customHeight="1" x14ac:dyDescent="0.2">
      <c r="A150" s="5" t="s">
        <v>18009</v>
      </c>
      <c r="D150" s="9" t="s">
        <v>378</v>
      </c>
      <c r="E150" s="5" t="s">
        <v>18137</v>
      </c>
      <c r="F150" s="5" t="s">
        <v>5738</v>
      </c>
      <c r="J150" s="3" t="b" cm="1">
        <f t="array" ref="J150">SUMPRODUCT( --ISNUMBER(SEARCH(TextCheck,E150)))&gt;0</f>
        <v>0</v>
      </c>
    </row>
    <row r="151" spans="1:10" ht="15.75" customHeight="1" x14ac:dyDescent="0.2">
      <c r="A151" s="5" t="s">
        <v>18138</v>
      </c>
      <c r="D151" s="9" t="s">
        <v>378</v>
      </c>
      <c r="E151" s="5" t="s">
        <v>18139</v>
      </c>
      <c r="F151" s="5" t="s">
        <v>5738</v>
      </c>
      <c r="J151" s="3" t="b" cm="1">
        <f t="array" ref="J151">SUMPRODUCT( --ISNUMBER(SEARCH(TextCheck,E151)))&gt;0</f>
        <v>0</v>
      </c>
    </row>
    <row r="152" spans="1:10" ht="15.75" customHeight="1" x14ac:dyDescent="0.2">
      <c r="A152" s="5" t="s">
        <v>18138</v>
      </c>
      <c r="D152" s="9" t="s">
        <v>829</v>
      </c>
      <c r="E152" s="5" t="s">
        <v>18140</v>
      </c>
      <c r="F152" s="5" t="s">
        <v>5034</v>
      </c>
      <c r="G152" s="5" t="s">
        <v>18141</v>
      </c>
      <c r="J152" s="3" t="b" cm="1">
        <f t="array" ref="J152">SUMPRODUCT( --ISNUMBER(SEARCH(TextCheck,E152)))&gt;0</f>
        <v>0</v>
      </c>
    </row>
    <row r="153" spans="1:10" ht="15.75" customHeight="1" x14ac:dyDescent="0.2">
      <c r="A153" s="5" t="s">
        <v>18138</v>
      </c>
      <c r="D153" s="9" t="s">
        <v>829</v>
      </c>
      <c r="E153" s="5" t="s">
        <v>18142</v>
      </c>
      <c r="F153" s="5" t="s">
        <v>5034</v>
      </c>
      <c r="G153" s="5" t="s">
        <v>18143</v>
      </c>
      <c r="J153" s="3" t="b" cm="1">
        <f t="array" ref="J153">SUMPRODUCT( --ISNUMBER(SEARCH(TextCheck,E153)))&gt;0</f>
        <v>0</v>
      </c>
    </row>
    <row r="154" spans="1:10" ht="15.75" customHeight="1" x14ac:dyDescent="0.2">
      <c r="A154" s="5" t="s">
        <v>18138</v>
      </c>
      <c r="D154" s="9" t="s">
        <v>829</v>
      </c>
      <c r="E154" s="4" t="s">
        <v>18144</v>
      </c>
      <c r="F154" s="5" t="s">
        <v>5738</v>
      </c>
      <c r="J154" s="3" t="b" cm="1">
        <f t="array" ref="J154">SUMPRODUCT( --ISNUMBER(SEARCH(TextCheck,E154)))&gt;0</f>
        <v>0</v>
      </c>
    </row>
    <row r="155" spans="1:10" ht="15.75" customHeight="1" x14ac:dyDescent="0.2">
      <c r="A155" s="5" t="s">
        <v>18138</v>
      </c>
      <c r="D155" s="9" t="s">
        <v>1426</v>
      </c>
      <c r="E155" s="5" t="s">
        <v>10131</v>
      </c>
      <c r="F155" s="5" t="s">
        <v>3491</v>
      </c>
      <c r="G155" s="5" t="s">
        <v>18145</v>
      </c>
      <c r="J155" s="3" t="b" cm="1">
        <f t="array" ref="J155">SUMPRODUCT( --ISNUMBER(SEARCH(TextCheck,E155)))&gt;0</f>
        <v>0</v>
      </c>
    </row>
    <row r="156" spans="1:10" ht="15.75" customHeight="1" x14ac:dyDescent="0.2">
      <c r="A156" s="5" t="s">
        <v>18138</v>
      </c>
      <c r="D156" s="9" t="s">
        <v>397</v>
      </c>
      <c r="E156" s="5" t="s">
        <v>18146</v>
      </c>
      <c r="F156" s="5" t="s">
        <v>3668</v>
      </c>
      <c r="J156" s="3" t="b" cm="1">
        <f t="array" ref="J156">SUMPRODUCT( --ISNUMBER(SEARCH(TextCheck,E156)))&gt;0</f>
        <v>0</v>
      </c>
    </row>
    <row r="157" spans="1:10" ht="15.75" customHeight="1" x14ac:dyDescent="0.2">
      <c r="A157" s="5" t="s">
        <v>18138</v>
      </c>
      <c r="D157" s="9" t="s">
        <v>1800</v>
      </c>
      <c r="E157" s="5" t="s">
        <v>18147</v>
      </c>
      <c r="F157" s="5" t="s">
        <v>3668</v>
      </c>
      <c r="J157" s="3" t="b" cm="1">
        <f t="array" ref="J157">SUMPRODUCT( --ISNUMBER(SEARCH(TextCheck,E157)))&gt;0</f>
        <v>0</v>
      </c>
    </row>
    <row r="158" spans="1:10" ht="15.75" customHeight="1" x14ac:dyDescent="0.2">
      <c r="A158" s="5" t="s">
        <v>18138</v>
      </c>
      <c r="D158" s="9" t="s">
        <v>420</v>
      </c>
      <c r="E158" s="32" t="s">
        <v>18148</v>
      </c>
      <c r="F158" s="5" t="s">
        <v>3491</v>
      </c>
      <c r="J158" s="3" t="b" cm="1">
        <f t="array" ref="J158">SUMPRODUCT( --ISNUMBER(SEARCH(TextCheck,E158)))&gt;0</f>
        <v>0</v>
      </c>
    </row>
    <row r="159" spans="1:10" ht="15.75" customHeight="1" x14ac:dyDescent="0.2">
      <c r="A159" s="5" t="s">
        <v>18138</v>
      </c>
      <c r="D159" s="9" t="s">
        <v>420</v>
      </c>
      <c r="E159" s="5" t="s">
        <v>18149</v>
      </c>
      <c r="F159" s="5" t="s">
        <v>5738</v>
      </c>
      <c r="G159" s="5" t="s">
        <v>18150</v>
      </c>
      <c r="J159" s="3" t="b" cm="1">
        <f t="array" ref="J159">SUMPRODUCT( --ISNUMBER(SEARCH(TextCheck,E159)))&gt;0</f>
        <v>0</v>
      </c>
    </row>
    <row r="160" spans="1:10" ht="15.75" customHeight="1" x14ac:dyDescent="0.2">
      <c r="A160" s="5" t="s">
        <v>18138</v>
      </c>
      <c r="D160" s="9" t="s">
        <v>493</v>
      </c>
      <c r="E160" s="32" t="s">
        <v>18151</v>
      </c>
      <c r="F160" s="5" t="s">
        <v>9914</v>
      </c>
      <c r="G160" s="5" t="s">
        <v>18152</v>
      </c>
      <c r="J160" s="3" t="b" cm="1">
        <f t="array" ref="J160">SUMPRODUCT( --ISNUMBER(SEARCH(TextCheck,E160)))&gt;0</f>
        <v>0</v>
      </c>
    </row>
    <row r="161" spans="1:10" ht="15.75" customHeight="1" x14ac:dyDescent="0.2">
      <c r="A161" s="5" t="s">
        <v>18138</v>
      </c>
      <c r="D161" s="9" t="s">
        <v>493</v>
      </c>
      <c r="E161" s="32" t="s">
        <v>18153</v>
      </c>
      <c r="F161" s="5" t="s">
        <v>3501</v>
      </c>
      <c r="J161" s="3" t="b" cm="1">
        <f t="array" ref="J161">SUMPRODUCT( --ISNUMBER(SEARCH(TextCheck,E161)))&gt;0</f>
        <v>0</v>
      </c>
    </row>
    <row r="162" spans="1:10" ht="15.75" customHeight="1" x14ac:dyDescent="0.2">
      <c r="A162" s="5" t="s">
        <v>18138</v>
      </c>
      <c r="D162" s="9" t="s">
        <v>493</v>
      </c>
      <c r="E162" s="32" t="s">
        <v>18154</v>
      </c>
      <c r="F162" s="5" t="s">
        <v>5738</v>
      </c>
      <c r="G162" s="5" t="s">
        <v>18155</v>
      </c>
      <c r="J162" s="3" t="b" cm="1">
        <f t="array" ref="J162">SUMPRODUCT( --ISNUMBER(SEARCH(TextCheck,E162)))&gt;0</f>
        <v>0</v>
      </c>
    </row>
    <row r="163" spans="1:10" ht="15.75" customHeight="1" x14ac:dyDescent="0.2">
      <c r="A163" s="5" t="s">
        <v>18138</v>
      </c>
      <c r="D163" s="9" t="s">
        <v>318</v>
      </c>
      <c r="E163" s="32" t="s">
        <v>18156</v>
      </c>
      <c r="F163" s="5" t="s">
        <v>3491</v>
      </c>
      <c r="G163" s="5" t="s">
        <v>18157</v>
      </c>
      <c r="J163" s="3" t="b" cm="1">
        <f t="array" ref="J163">SUMPRODUCT( --ISNUMBER(SEARCH(TextCheck,E163)))&gt;0</f>
        <v>0</v>
      </c>
    </row>
    <row r="164" spans="1:10" ht="15.75" customHeight="1" x14ac:dyDescent="0.2">
      <c r="A164" s="5" t="s">
        <v>18138</v>
      </c>
      <c r="D164" s="9" t="s">
        <v>318</v>
      </c>
      <c r="E164" s="5" t="s">
        <v>18158</v>
      </c>
      <c r="F164" s="5" t="s">
        <v>3491</v>
      </c>
      <c r="G164" s="5" t="s">
        <v>18159</v>
      </c>
      <c r="J164" s="3" t="b" cm="1">
        <f t="array" ref="J164">SUMPRODUCT( --ISNUMBER(SEARCH(TextCheck,E164)))&gt;0</f>
        <v>0</v>
      </c>
    </row>
    <row r="165" spans="1:10" ht="15.75" customHeight="1" x14ac:dyDescent="0.2">
      <c r="A165" s="5" t="s">
        <v>18138</v>
      </c>
      <c r="D165" s="9" t="s">
        <v>318</v>
      </c>
      <c r="E165" s="4" t="s">
        <v>18160</v>
      </c>
      <c r="F165" s="5" t="s">
        <v>3491</v>
      </c>
      <c r="G165" s="5" t="s">
        <v>18161</v>
      </c>
      <c r="J165" s="3" t="b" cm="1">
        <f t="array" ref="J165">SUMPRODUCT( --ISNUMBER(SEARCH(TextCheck,E165)))&gt;0</f>
        <v>0</v>
      </c>
    </row>
    <row r="166" spans="1:10" ht="15.75" customHeight="1" x14ac:dyDescent="0.2">
      <c r="A166" s="5" t="s">
        <v>18138</v>
      </c>
      <c r="D166" s="9" t="s">
        <v>318</v>
      </c>
      <c r="E166" s="5" t="s">
        <v>18162</v>
      </c>
      <c r="F166" s="5" t="s">
        <v>3491</v>
      </c>
      <c r="G166" s="5" t="s">
        <v>18163</v>
      </c>
      <c r="J166" s="3" t="b" cm="1">
        <f t="array" ref="J166">SUMPRODUCT( --ISNUMBER(SEARCH(TextCheck,E166)))&gt;0</f>
        <v>0</v>
      </c>
    </row>
    <row r="167" spans="1:10" ht="15.75" customHeight="1" x14ac:dyDescent="0.2">
      <c r="A167" s="5" t="s">
        <v>18138</v>
      </c>
      <c r="D167" s="9" t="s">
        <v>318</v>
      </c>
      <c r="E167" s="5" t="s">
        <v>18164</v>
      </c>
      <c r="F167" s="5" t="s">
        <v>9914</v>
      </c>
      <c r="G167" s="5" t="s">
        <v>18165</v>
      </c>
      <c r="J167" s="3" t="b" cm="1">
        <f t="array" ref="J167">SUMPRODUCT( --ISNUMBER(SEARCH(TextCheck,E167)))&gt;0</f>
        <v>0</v>
      </c>
    </row>
    <row r="168" spans="1:10" ht="15.75" customHeight="1" x14ac:dyDescent="0.2">
      <c r="A168" s="5" t="s">
        <v>18138</v>
      </c>
      <c r="D168" s="9" t="s">
        <v>318</v>
      </c>
      <c r="E168" s="5" t="s">
        <v>18166</v>
      </c>
      <c r="F168" s="5" t="s">
        <v>3501</v>
      </c>
      <c r="G168" s="5" t="s">
        <v>15419</v>
      </c>
      <c r="J168" s="3" t="b" cm="1">
        <f t="array" ref="J168">SUMPRODUCT( --ISNUMBER(SEARCH(TextCheck,E168)))&gt;0</f>
        <v>0</v>
      </c>
    </row>
    <row r="169" spans="1:10" ht="15.75" customHeight="1" x14ac:dyDescent="0.2">
      <c r="A169" s="5" t="s">
        <v>18138</v>
      </c>
      <c r="D169" s="9" t="s">
        <v>318</v>
      </c>
      <c r="E169" s="5" t="s">
        <v>18167</v>
      </c>
      <c r="F169" s="5" t="s">
        <v>3501</v>
      </c>
      <c r="G169" s="5" t="s">
        <v>18168</v>
      </c>
      <c r="J169" s="3" t="b" cm="1">
        <f t="array" ref="J169">SUMPRODUCT( --ISNUMBER(SEARCH(TextCheck,E169)))&gt;0</f>
        <v>0</v>
      </c>
    </row>
    <row r="170" spans="1:10" ht="15.75" customHeight="1" x14ac:dyDescent="0.2">
      <c r="A170" s="5" t="s">
        <v>18138</v>
      </c>
      <c r="D170" s="9" t="s">
        <v>318</v>
      </c>
      <c r="E170" s="5" t="s">
        <v>18169</v>
      </c>
      <c r="F170" s="5" t="s">
        <v>3501</v>
      </c>
      <c r="J170" s="3" t="b" cm="1">
        <f t="array" ref="J170">SUMPRODUCT( --ISNUMBER(SEARCH(TextCheck,E170)))&gt;0</f>
        <v>0</v>
      </c>
    </row>
    <row r="171" spans="1:10" ht="15.75" customHeight="1" x14ac:dyDescent="0.2">
      <c r="A171" s="5" t="s">
        <v>18138</v>
      </c>
      <c r="D171" s="9" t="s">
        <v>318</v>
      </c>
      <c r="E171" s="5" t="s">
        <v>394</v>
      </c>
      <c r="F171" s="5" t="s">
        <v>5738</v>
      </c>
      <c r="G171" s="5" t="s">
        <v>18159</v>
      </c>
      <c r="J171" s="3" t="b" cm="1">
        <f t="array" ref="J171">SUMPRODUCT( --ISNUMBER(SEARCH(TextCheck,E171)))&gt;0</f>
        <v>0</v>
      </c>
    </row>
    <row r="172" spans="1:10" ht="15.75" customHeight="1" x14ac:dyDescent="0.2">
      <c r="A172" s="5" t="s">
        <v>18138</v>
      </c>
      <c r="D172" s="9" t="s">
        <v>318</v>
      </c>
      <c r="E172" s="5" t="s">
        <v>18170</v>
      </c>
      <c r="F172" s="5" t="s">
        <v>5738</v>
      </c>
      <c r="G172" s="5" t="s">
        <v>6630</v>
      </c>
      <c r="J172" s="3" t="b" cm="1">
        <f t="array" ref="J172">SUMPRODUCT( --ISNUMBER(SEARCH(TextCheck,E172)))&gt;0</f>
        <v>0</v>
      </c>
    </row>
    <row r="173" spans="1:10" ht="15.75" customHeight="1" x14ac:dyDescent="0.2">
      <c r="A173" s="5" t="s">
        <v>18138</v>
      </c>
      <c r="D173" s="9" t="s">
        <v>318</v>
      </c>
      <c r="E173" s="5" t="s">
        <v>18171</v>
      </c>
      <c r="F173" s="5" t="s">
        <v>3611</v>
      </c>
      <c r="G173" s="5" t="s">
        <v>17987</v>
      </c>
      <c r="J173" s="3" t="b" cm="1">
        <f t="array" ref="J173">SUMPRODUCT( --ISNUMBER(SEARCH(TextCheck,E173)))&gt;0</f>
        <v>0</v>
      </c>
    </row>
    <row r="174" spans="1:10" ht="15.75" customHeight="1" x14ac:dyDescent="0.2">
      <c r="A174" s="5" t="s">
        <v>18138</v>
      </c>
      <c r="D174" s="9" t="s">
        <v>318</v>
      </c>
      <c r="E174" s="5" t="s">
        <v>18172</v>
      </c>
      <c r="F174" s="5" t="s">
        <v>3614</v>
      </c>
      <c r="J174" s="3" t="b" cm="1">
        <f t="array" ref="J174">SUMPRODUCT( --ISNUMBER(SEARCH(TextCheck,E174)))&gt;0</f>
        <v>0</v>
      </c>
    </row>
    <row r="175" spans="1:10" ht="15.75" customHeight="1" x14ac:dyDescent="0.2">
      <c r="A175" s="5" t="s">
        <v>18138</v>
      </c>
      <c r="D175" s="9" t="s">
        <v>274</v>
      </c>
      <c r="E175" s="5" t="s">
        <v>18173</v>
      </c>
      <c r="F175" s="5" t="s">
        <v>3501</v>
      </c>
      <c r="G175" s="5" t="s">
        <v>18174</v>
      </c>
      <c r="J175" s="3" t="b" cm="1">
        <f t="array" ref="J175">SUMPRODUCT( --ISNUMBER(SEARCH(TextCheck,E175)))&gt;0</f>
        <v>0</v>
      </c>
    </row>
    <row r="176" spans="1:10" ht="15.75" customHeight="1" x14ac:dyDescent="0.2">
      <c r="A176" s="5" t="s">
        <v>18138</v>
      </c>
      <c r="D176" s="9" t="s">
        <v>274</v>
      </c>
      <c r="E176" s="5" t="s">
        <v>18175</v>
      </c>
      <c r="F176" s="5" t="s">
        <v>3501</v>
      </c>
      <c r="G176" s="5" t="s">
        <v>18176</v>
      </c>
      <c r="J176" s="3" t="b" cm="1">
        <f t="array" ref="J176">SUMPRODUCT( --ISNUMBER(SEARCH(TextCheck,E176)))&gt;0</f>
        <v>0</v>
      </c>
    </row>
    <row r="177" spans="1:10" ht="15.75" customHeight="1" x14ac:dyDescent="0.2">
      <c r="A177" s="5" t="s">
        <v>18138</v>
      </c>
      <c r="D177" s="9" t="s">
        <v>274</v>
      </c>
      <c r="E177" s="4" t="s">
        <v>18177</v>
      </c>
      <c r="F177" s="5" t="s">
        <v>3501</v>
      </c>
      <c r="J177" s="3" t="b" cm="1">
        <f t="array" ref="J177">SUMPRODUCT( --ISNUMBER(SEARCH(TextCheck,E177)))&gt;0</f>
        <v>0</v>
      </c>
    </row>
    <row r="178" spans="1:10" ht="15.75" customHeight="1" x14ac:dyDescent="0.2">
      <c r="A178" s="5" t="s">
        <v>18138</v>
      </c>
      <c r="D178" s="9" t="s">
        <v>274</v>
      </c>
      <c r="E178" s="4" t="s">
        <v>18178</v>
      </c>
      <c r="F178" s="5" t="s">
        <v>5738</v>
      </c>
      <c r="G178" s="5" t="s">
        <v>18157</v>
      </c>
      <c r="J178" s="3" t="b" cm="1">
        <f t="array" ref="J178">SUMPRODUCT( --ISNUMBER(SEARCH(TextCheck,E178)))&gt;0</f>
        <v>0</v>
      </c>
    </row>
    <row r="179" spans="1:10" ht="15.75" customHeight="1" x14ac:dyDescent="0.2">
      <c r="A179" s="5" t="s">
        <v>18138</v>
      </c>
      <c r="D179" s="9" t="s">
        <v>274</v>
      </c>
      <c r="E179" s="4" t="s">
        <v>18179</v>
      </c>
      <c r="F179" s="5" t="s">
        <v>3614</v>
      </c>
      <c r="J179" s="3" t="b" cm="1">
        <f t="array" ref="J179">SUMPRODUCT( --ISNUMBER(SEARCH(TextCheck,E179)))&gt;0</f>
        <v>0</v>
      </c>
    </row>
    <row r="180" spans="1:10" ht="15.75" customHeight="1" x14ac:dyDescent="0.2">
      <c r="A180" s="5" t="s">
        <v>18138</v>
      </c>
      <c r="D180" s="9" t="s">
        <v>1713</v>
      </c>
      <c r="E180" s="4" t="s">
        <v>18180</v>
      </c>
      <c r="F180" s="5" t="s">
        <v>9914</v>
      </c>
      <c r="G180" s="5" t="s">
        <v>18035</v>
      </c>
      <c r="J180" s="3" t="b" cm="1">
        <f t="array" ref="J180">SUMPRODUCT( --ISNUMBER(SEARCH(TextCheck,E180)))&gt;0</f>
        <v>0</v>
      </c>
    </row>
    <row r="181" spans="1:10" ht="15.75" customHeight="1" x14ac:dyDescent="0.2">
      <c r="A181" s="5" t="s">
        <v>18138</v>
      </c>
      <c r="D181" s="9" t="s">
        <v>1713</v>
      </c>
      <c r="E181" s="4" t="s">
        <v>88</v>
      </c>
      <c r="F181" s="5" t="s">
        <v>3501</v>
      </c>
      <c r="J181" s="3" t="b" cm="1">
        <f t="array" ref="J181">SUMPRODUCT( --ISNUMBER(SEARCH(TextCheck,E181)))&gt;0</f>
        <v>0</v>
      </c>
    </row>
    <row r="182" spans="1:10" ht="15.75" customHeight="1" x14ac:dyDescent="0.2">
      <c r="A182" s="5" t="s">
        <v>18138</v>
      </c>
      <c r="D182" s="9" t="s">
        <v>1713</v>
      </c>
      <c r="E182" s="4" t="s">
        <v>18181</v>
      </c>
      <c r="F182" s="5" t="s">
        <v>5738</v>
      </c>
      <c r="G182" s="5" t="s">
        <v>18182</v>
      </c>
      <c r="J182" s="3" t="b" cm="1">
        <f t="array" ref="J182">SUMPRODUCT( --ISNUMBER(SEARCH(TextCheck,E182)))&gt;0</f>
        <v>0</v>
      </c>
    </row>
    <row r="183" spans="1:10" ht="15.75" customHeight="1" x14ac:dyDescent="0.2">
      <c r="A183" s="5" t="s">
        <v>18138</v>
      </c>
      <c r="D183" s="9" t="s">
        <v>1713</v>
      </c>
      <c r="E183" s="33" t="s">
        <v>18183</v>
      </c>
      <c r="F183" s="5" t="s">
        <v>5189</v>
      </c>
      <c r="G183" s="5" t="s">
        <v>18035</v>
      </c>
      <c r="J183" s="3" t="b" cm="1">
        <f t="array" ref="J183">SUMPRODUCT( --ISNUMBER(SEARCH(TextCheck,E183)))&gt;0</f>
        <v>0</v>
      </c>
    </row>
    <row r="184" spans="1:10" ht="15.75" customHeight="1" x14ac:dyDescent="0.2">
      <c r="A184" s="5" t="s">
        <v>18138</v>
      </c>
      <c r="D184" s="9" t="s">
        <v>1713</v>
      </c>
      <c r="E184" s="33" t="s">
        <v>18184</v>
      </c>
      <c r="F184" s="5" t="s">
        <v>3614</v>
      </c>
      <c r="J184" s="3" t="b" cm="1">
        <f t="array" ref="J184">SUMPRODUCT( --ISNUMBER(SEARCH(TextCheck,E184)))&gt;0</f>
        <v>0</v>
      </c>
    </row>
    <row r="185" spans="1:10" ht="15.75" customHeight="1" x14ac:dyDescent="0.2">
      <c r="A185" s="5" t="s">
        <v>18138</v>
      </c>
      <c r="D185" s="9" t="s">
        <v>997</v>
      </c>
      <c r="E185" s="33" t="s">
        <v>18185</v>
      </c>
      <c r="F185" s="5" t="s">
        <v>3491</v>
      </c>
      <c r="G185" s="5" t="s">
        <v>560</v>
      </c>
      <c r="J185" s="3" t="b" cm="1">
        <f t="array" ref="J185">SUMPRODUCT( --ISNUMBER(SEARCH(TextCheck,E185)))&gt;0</f>
        <v>0</v>
      </c>
    </row>
    <row r="186" spans="1:10" ht="15.75" customHeight="1" x14ac:dyDescent="0.2">
      <c r="A186" s="5" t="s">
        <v>18138</v>
      </c>
      <c r="D186" s="9" t="s">
        <v>997</v>
      </c>
      <c r="E186" s="4" t="s">
        <v>18186</v>
      </c>
      <c r="F186" s="5" t="s">
        <v>5034</v>
      </c>
      <c r="G186" s="5" t="s">
        <v>18187</v>
      </c>
      <c r="J186" s="3" t="b" cm="1">
        <f t="array" ref="J186">SUMPRODUCT( --ISNUMBER(SEARCH(TextCheck,E186)))&gt;0</f>
        <v>0</v>
      </c>
    </row>
    <row r="187" spans="1:10" ht="15.75" customHeight="1" x14ac:dyDescent="0.2">
      <c r="A187" s="5" t="s">
        <v>18138</v>
      </c>
      <c r="D187" s="9" t="s">
        <v>997</v>
      </c>
      <c r="E187" s="33" t="s">
        <v>18188</v>
      </c>
      <c r="F187" s="5" t="s">
        <v>5034</v>
      </c>
      <c r="J187" s="3" t="b" cm="1">
        <f t="array" ref="J187">SUMPRODUCT( --ISNUMBER(SEARCH(TextCheck,E187)))&gt;0</f>
        <v>0</v>
      </c>
    </row>
    <row r="188" spans="1:10" ht="15.75" customHeight="1" x14ac:dyDescent="0.2">
      <c r="A188" s="5" t="s">
        <v>18138</v>
      </c>
      <c r="D188" s="9" t="s">
        <v>997</v>
      </c>
      <c r="E188" s="4" t="s">
        <v>14049</v>
      </c>
      <c r="F188" s="5" t="s">
        <v>5738</v>
      </c>
      <c r="G188" s="5" t="s">
        <v>18189</v>
      </c>
      <c r="J188" s="3" t="b" cm="1">
        <f t="array" ref="J188">SUMPRODUCT( --ISNUMBER(SEARCH(TextCheck,E188)))&gt;0</f>
        <v>0</v>
      </c>
    </row>
    <row r="189" spans="1:10" ht="15.75" customHeight="1" x14ac:dyDescent="0.2">
      <c r="A189" s="5" t="s">
        <v>18138</v>
      </c>
      <c r="D189" s="9" t="s">
        <v>997</v>
      </c>
      <c r="E189" s="4" t="s">
        <v>18190</v>
      </c>
      <c r="F189" s="5" t="s">
        <v>3611</v>
      </c>
      <c r="G189" s="5" t="s">
        <v>4753</v>
      </c>
      <c r="J189" s="3" t="b" cm="1">
        <f t="array" ref="J189">SUMPRODUCT( --ISNUMBER(SEARCH(TextCheck,E189)))&gt;0</f>
        <v>0</v>
      </c>
    </row>
    <row r="190" spans="1:10" ht="15.75" customHeight="1" x14ac:dyDescent="0.2">
      <c r="A190" s="5" t="s">
        <v>18138</v>
      </c>
      <c r="D190" s="9" t="s">
        <v>997</v>
      </c>
      <c r="E190" s="4" t="s">
        <v>18191</v>
      </c>
      <c r="F190" s="5" t="s">
        <v>3614</v>
      </c>
      <c r="J190" s="3" t="b" cm="1">
        <f t="array" ref="J190">SUMPRODUCT( --ISNUMBER(SEARCH(TextCheck,E190)))&gt;0</f>
        <v>0</v>
      </c>
    </row>
    <row r="191" spans="1:10" ht="15.75" customHeight="1" x14ac:dyDescent="0.2">
      <c r="A191" s="5" t="s">
        <v>18138</v>
      </c>
      <c r="D191" s="9" t="s">
        <v>289</v>
      </c>
      <c r="E191" s="4" t="s">
        <v>18192</v>
      </c>
      <c r="F191" s="5" t="s">
        <v>5034</v>
      </c>
      <c r="G191" s="5" t="s">
        <v>18193</v>
      </c>
      <c r="J191" s="3" t="b" cm="1">
        <f t="array" ref="J191">SUMPRODUCT( --ISNUMBER(SEARCH(TextCheck,E191)))&gt;0</f>
        <v>0</v>
      </c>
    </row>
    <row r="192" spans="1:10" ht="15.75" customHeight="1" x14ac:dyDescent="0.2">
      <c r="A192" s="5" t="s">
        <v>18138</v>
      </c>
      <c r="D192" s="9" t="s">
        <v>289</v>
      </c>
      <c r="E192" s="4" t="s">
        <v>18194</v>
      </c>
      <c r="F192" s="5" t="s">
        <v>5738</v>
      </c>
      <c r="J192" s="3" t="b" cm="1">
        <f t="array" ref="J192">SUMPRODUCT( --ISNUMBER(SEARCH(TextCheck,E192)))&gt;0</f>
        <v>0</v>
      </c>
    </row>
    <row r="193" spans="1:10" ht="15.75" customHeight="1" x14ac:dyDescent="0.2">
      <c r="A193" s="5" t="s">
        <v>18138</v>
      </c>
      <c r="D193" s="9" t="s">
        <v>1097</v>
      </c>
      <c r="E193" s="4" t="s">
        <v>18195</v>
      </c>
      <c r="F193" s="5" t="s">
        <v>3501</v>
      </c>
      <c r="G193" s="5" t="s">
        <v>18072</v>
      </c>
      <c r="J193" s="3" t="b" cm="1">
        <f t="array" ref="J193">SUMPRODUCT( --ISNUMBER(SEARCH(TextCheck,E193)))&gt;0</f>
        <v>0</v>
      </c>
    </row>
    <row r="194" spans="1:10" ht="15.75" customHeight="1" x14ac:dyDescent="0.2">
      <c r="A194" s="5" t="s">
        <v>18138</v>
      </c>
      <c r="D194" s="9" t="s">
        <v>1097</v>
      </c>
      <c r="E194" s="4" t="s">
        <v>18196</v>
      </c>
      <c r="F194" s="5" t="s">
        <v>3501</v>
      </c>
      <c r="J194" s="3" t="b" cm="1">
        <f t="array" ref="J194">SUMPRODUCT( --ISNUMBER(SEARCH(TextCheck,E194)))&gt;0</f>
        <v>0</v>
      </c>
    </row>
    <row r="195" spans="1:10" ht="15.75" customHeight="1" x14ac:dyDescent="0.2">
      <c r="A195" s="5" t="s">
        <v>18138</v>
      </c>
      <c r="D195" s="9" t="s">
        <v>1097</v>
      </c>
      <c r="E195" s="4" t="s">
        <v>18197</v>
      </c>
      <c r="F195" s="5" t="s">
        <v>5738</v>
      </c>
      <c r="G195" s="5" t="s">
        <v>18198</v>
      </c>
      <c r="J195" s="3" t="b" cm="1">
        <f t="array" ref="J195">SUMPRODUCT( --ISNUMBER(SEARCH(TextCheck,E195)))&gt;0</f>
        <v>0</v>
      </c>
    </row>
    <row r="196" spans="1:10" ht="15.75" customHeight="1" x14ac:dyDescent="0.2">
      <c r="A196" s="5" t="s">
        <v>18138</v>
      </c>
      <c r="D196" s="9" t="s">
        <v>502</v>
      </c>
      <c r="E196" s="4" t="s">
        <v>18199</v>
      </c>
      <c r="F196" s="5" t="s">
        <v>3501</v>
      </c>
      <c r="G196" s="5" t="s">
        <v>18200</v>
      </c>
      <c r="J196" s="3" t="b" cm="1">
        <f t="array" ref="J196">SUMPRODUCT( --ISNUMBER(SEARCH(TextCheck,E196)))&gt;0</f>
        <v>0</v>
      </c>
    </row>
    <row r="197" spans="1:10" ht="15.75" customHeight="1" x14ac:dyDescent="0.2">
      <c r="A197" s="5" t="s">
        <v>18138</v>
      </c>
      <c r="D197" s="9" t="s">
        <v>502</v>
      </c>
      <c r="E197" s="4" t="s">
        <v>18201</v>
      </c>
      <c r="F197" s="5" t="s">
        <v>5738</v>
      </c>
      <c r="J197" s="3" t="b" cm="1">
        <f t="array" ref="J197">SUMPRODUCT( --ISNUMBER(SEARCH(TextCheck,E197)))&gt;0</f>
        <v>0</v>
      </c>
    </row>
    <row r="198" spans="1:10" ht="15.75" customHeight="1" x14ac:dyDescent="0.2">
      <c r="A198" s="5" t="s">
        <v>18138</v>
      </c>
      <c r="D198" s="9" t="s">
        <v>502</v>
      </c>
      <c r="E198" s="4" t="s">
        <v>18202</v>
      </c>
      <c r="F198" s="5" t="s">
        <v>5738</v>
      </c>
      <c r="J198" s="3" t="b" cm="1">
        <f t="array" ref="J198">SUMPRODUCT( --ISNUMBER(SEARCH(TextCheck,E198)))&gt;0</f>
        <v>0</v>
      </c>
    </row>
    <row r="199" spans="1:10" ht="15.75" customHeight="1" x14ac:dyDescent="0.2">
      <c r="A199" s="5" t="s">
        <v>18138</v>
      </c>
      <c r="D199" s="9" t="s">
        <v>892</v>
      </c>
      <c r="E199" s="4" t="s">
        <v>18203</v>
      </c>
      <c r="F199" s="5" t="s">
        <v>3491</v>
      </c>
      <c r="G199" s="5" t="s">
        <v>18204</v>
      </c>
      <c r="J199" s="3" t="b" cm="1">
        <f t="array" ref="J199">SUMPRODUCT( --ISNUMBER(SEARCH(TextCheck,E199)))&gt;0</f>
        <v>0</v>
      </c>
    </row>
    <row r="200" spans="1:10" ht="15.75" customHeight="1" x14ac:dyDescent="0.2">
      <c r="A200" s="5" t="s">
        <v>18138</v>
      </c>
      <c r="D200" s="9" t="s">
        <v>329</v>
      </c>
      <c r="E200" s="4" t="s">
        <v>18205</v>
      </c>
      <c r="F200" s="5" t="s">
        <v>3491</v>
      </c>
      <c r="G200" s="5" t="s">
        <v>18206</v>
      </c>
      <c r="J200" s="3" t="b" cm="1">
        <f t="array" ref="J200">SUMPRODUCT( --ISNUMBER(SEARCH(TextCheck,E200)))&gt;0</f>
        <v>0</v>
      </c>
    </row>
    <row r="201" spans="1:10" ht="15.75" customHeight="1" x14ac:dyDescent="0.2">
      <c r="A201" s="5" t="s">
        <v>18207</v>
      </c>
      <c r="D201" s="9" t="s">
        <v>329</v>
      </c>
      <c r="E201" s="5" t="s">
        <v>18208</v>
      </c>
      <c r="F201" s="5" t="s">
        <v>3501</v>
      </c>
      <c r="G201" s="5" t="s">
        <v>18209</v>
      </c>
      <c r="J201" s="3" t="b" cm="1">
        <f t="array" ref="J201">SUMPRODUCT( --ISNUMBER(SEARCH(TextCheck,E201)))&gt;0</f>
        <v>0</v>
      </c>
    </row>
    <row r="202" spans="1:10" ht="15.75" customHeight="1" x14ac:dyDescent="0.2">
      <c r="A202" s="5" t="s">
        <v>18207</v>
      </c>
      <c r="D202" s="9" t="s">
        <v>329</v>
      </c>
      <c r="E202" s="4" t="s">
        <v>18210</v>
      </c>
      <c r="F202" s="5" t="s">
        <v>5738</v>
      </c>
      <c r="G202" s="5" t="s">
        <v>18211</v>
      </c>
      <c r="J202" s="3" t="b" cm="1">
        <f t="array" ref="J202">SUMPRODUCT( --ISNUMBER(SEARCH(TextCheck,E202)))&gt;0</f>
        <v>0</v>
      </c>
    </row>
    <row r="203" spans="1:10" ht="15.75" customHeight="1" x14ac:dyDescent="0.2">
      <c r="A203" s="5" t="s">
        <v>18207</v>
      </c>
      <c r="D203" s="9" t="s">
        <v>329</v>
      </c>
      <c r="E203" s="5" t="s">
        <v>8197</v>
      </c>
      <c r="F203" s="5" t="s">
        <v>5738</v>
      </c>
      <c r="G203" s="5" t="s">
        <v>18212</v>
      </c>
      <c r="J203" s="3" t="b" cm="1">
        <f t="array" ref="J203">SUMPRODUCT( --ISNUMBER(SEARCH(TextCheck,E203)))&gt;0</f>
        <v>0</v>
      </c>
    </row>
    <row r="204" spans="1:10" ht="15.75" customHeight="1" x14ac:dyDescent="0.2">
      <c r="A204" s="5" t="s">
        <v>18207</v>
      </c>
      <c r="D204" s="9" t="s">
        <v>220</v>
      </c>
      <c r="E204" s="5" t="s">
        <v>18213</v>
      </c>
      <c r="F204" s="5" t="s">
        <v>5738</v>
      </c>
      <c r="J204" s="3" t="b" cm="1">
        <f t="array" ref="J204">SUMPRODUCT( --ISNUMBER(SEARCH(TextCheck,E204)))&gt;0</f>
        <v>0</v>
      </c>
    </row>
    <row r="205" spans="1:10" ht="15.75" customHeight="1" x14ac:dyDescent="0.2">
      <c r="A205" s="5" t="s">
        <v>18207</v>
      </c>
      <c r="D205" s="9" t="s">
        <v>271</v>
      </c>
      <c r="E205" s="5" t="s">
        <v>18214</v>
      </c>
      <c r="F205" s="5" t="s">
        <v>5738</v>
      </c>
      <c r="G205" s="5" t="s">
        <v>18215</v>
      </c>
      <c r="J205" s="3" t="b" cm="1">
        <f t="array" ref="J205">SUMPRODUCT( --ISNUMBER(SEARCH(TextCheck,E205)))&gt;0</f>
        <v>0</v>
      </c>
    </row>
    <row r="206" spans="1:10" ht="15.75" customHeight="1" x14ac:dyDescent="0.2">
      <c r="A206" s="5" t="s">
        <v>18207</v>
      </c>
      <c r="D206" s="9" t="s">
        <v>365</v>
      </c>
      <c r="E206" s="5" t="s">
        <v>18216</v>
      </c>
      <c r="F206" s="5" t="s">
        <v>5738</v>
      </c>
      <c r="G206" s="5" t="s">
        <v>18157</v>
      </c>
      <c r="J206" s="3" t="b" cm="1">
        <f t="array" ref="J206">SUMPRODUCT( --ISNUMBER(SEARCH(TextCheck,E206)))&gt;0</f>
        <v>0</v>
      </c>
    </row>
    <row r="207" spans="1:10" ht="15.75" customHeight="1" x14ac:dyDescent="0.2">
      <c r="A207" s="5" t="s">
        <v>18207</v>
      </c>
      <c r="D207" s="9" t="s">
        <v>1361</v>
      </c>
      <c r="E207" s="5" t="s">
        <v>2292</v>
      </c>
      <c r="F207" s="5" t="s">
        <v>3491</v>
      </c>
      <c r="G207" s="5" t="s">
        <v>18217</v>
      </c>
      <c r="J207" s="3" t="b" cm="1">
        <f t="array" ref="J207">SUMPRODUCT( --ISNUMBER(SEARCH(TextCheck,E207)))&gt;0</f>
        <v>0</v>
      </c>
    </row>
    <row r="208" spans="1:10" ht="15.75" customHeight="1" x14ac:dyDescent="0.2">
      <c r="A208" s="5" t="s">
        <v>18207</v>
      </c>
      <c r="D208" s="9" t="s">
        <v>1361</v>
      </c>
      <c r="E208" s="5" t="s">
        <v>18218</v>
      </c>
      <c r="F208" s="5" t="s">
        <v>3609</v>
      </c>
      <c r="J208" s="3" t="b" cm="1">
        <f t="array" ref="J208">SUMPRODUCT( --ISNUMBER(SEARCH(TextCheck,E208)))&gt;0</f>
        <v>0</v>
      </c>
    </row>
    <row r="209" spans="1:10" ht="15.75" customHeight="1" x14ac:dyDescent="0.2">
      <c r="A209" s="5" t="s">
        <v>18207</v>
      </c>
      <c r="D209" s="9" t="s">
        <v>794</v>
      </c>
      <c r="E209" s="5" t="s">
        <v>18219</v>
      </c>
      <c r="F209" s="5" t="s">
        <v>3491</v>
      </c>
      <c r="J209" s="3" t="b" cm="1">
        <f t="array" ref="J209">SUMPRODUCT( --ISNUMBER(SEARCH(TextCheck,E209)))&gt;0</f>
        <v>0</v>
      </c>
    </row>
    <row r="210" spans="1:10" ht="15.75" customHeight="1" x14ac:dyDescent="0.2">
      <c r="A210" s="5" t="s">
        <v>18207</v>
      </c>
      <c r="D210" s="9" t="s">
        <v>794</v>
      </c>
      <c r="E210" s="5" t="s">
        <v>18220</v>
      </c>
      <c r="F210" s="5" t="s">
        <v>3501</v>
      </c>
      <c r="J210" s="3" t="b" cm="1">
        <f t="array" ref="J210">SUMPRODUCT( --ISNUMBER(SEARCH(TextCheck,E210)))&gt;0</f>
        <v>0</v>
      </c>
    </row>
    <row r="211" spans="1:10" ht="15.75" customHeight="1" x14ac:dyDescent="0.2">
      <c r="A211" s="5" t="s">
        <v>18207</v>
      </c>
      <c r="D211" s="9" t="s">
        <v>1241</v>
      </c>
      <c r="E211" s="5" t="s">
        <v>18221</v>
      </c>
      <c r="F211" s="5" t="s">
        <v>3488</v>
      </c>
      <c r="G211" s="5" t="s">
        <v>18222</v>
      </c>
      <c r="J211" s="3" t="b" cm="1">
        <f t="array" ref="J211">SUMPRODUCT( --ISNUMBER(SEARCH(TextCheck,E211)))&gt;0</f>
        <v>0</v>
      </c>
    </row>
    <row r="212" spans="1:10" ht="15.75" customHeight="1" x14ac:dyDescent="0.2">
      <c r="A212" s="5" t="s">
        <v>18207</v>
      </c>
      <c r="D212" s="9" t="s">
        <v>1241</v>
      </c>
      <c r="E212" s="5" t="s">
        <v>18223</v>
      </c>
      <c r="F212" s="5" t="s">
        <v>3491</v>
      </c>
      <c r="G212" s="5" t="s">
        <v>18224</v>
      </c>
      <c r="J212" s="3" t="b" cm="1">
        <f t="array" ref="J212">SUMPRODUCT( --ISNUMBER(SEARCH(TextCheck,E212)))&gt;0</f>
        <v>0</v>
      </c>
    </row>
    <row r="213" spans="1:10" ht="15.75" customHeight="1" x14ac:dyDescent="0.2">
      <c r="A213" s="5" t="s">
        <v>18207</v>
      </c>
      <c r="D213" s="9" t="s">
        <v>1241</v>
      </c>
      <c r="E213" s="5" t="s">
        <v>18225</v>
      </c>
      <c r="F213" s="5" t="s">
        <v>3501</v>
      </c>
      <c r="G213" s="5" t="s">
        <v>18226</v>
      </c>
      <c r="J213" s="3" t="b" cm="1">
        <f t="array" ref="J213">SUMPRODUCT( --ISNUMBER(SEARCH(TextCheck,E213)))&gt;0</f>
        <v>0</v>
      </c>
    </row>
    <row r="214" spans="1:10" ht="15.75" customHeight="1" x14ac:dyDescent="0.2">
      <c r="A214" s="5" t="s">
        <v>18207</v>
      </c>
      <c r="D214" s="9" t="s">
        <v>1241</v>
      </c>
      <c r="E214" s="5" t="s">
        <v>18227</v>
      </c>
      <c r="F214" s="5" t="s">
        <v>3614</v>
      </c>
      <c r="G214" s="5" t="s">
        <v>18112</v>
      </c>
      <c r="J214" s="3" t="b" cm="1">
        <f t="array" ref="J214">SUMPRODUCT( --ISNUMBER(SEARCH(TextCheck,E214)))&gt;0</f>
        <v>0</v>
      </c>
    </row>
    <row r="215" spans="1:10" ht="15.75" customHeight="1" x14ac:dyDescent="0.2">
      <c r="A215" s="5" t="s">
        <v>18207</v>
      </c>
      <c r="D215" s="9" t="s">
        <v>752</v>
      </c>
      <c r="E215" s="5" t="s">
        <v>18228</v>
      </c>
      <c r="F215" s="5" t="s">
        <v>3501</v>
      </c>
      <c r="J215" s="3" t="b" cm="1">
        <f t="array" ref="J215">SUMPRODUCT( --ISNUMBER(SEARCH(TextCheck,E215)))&gt;0</f>
        <v>0</v>
      </c>
    </row>
    <row r="216" spans="1:10" ht="15.75" customHeight="1" x14ac:dyDescent="0.2">
      <c r="A216" s="5" t="s">
        <v>18207</v>
      </c>
      <c r="D216" s="9" t="s">
        <v>752</v>
      </c>
      <c r="E216" s="5" t="s">
        <v>18229</v>
      </c>
      <c r="F216" s="5" t="s">
        <v>3501</v>
      </c>
      <c r="J216" s="3" t="b" cm="1">
        <f t="array" ref="J216">SUMPRODUCT( --ISNUMBER(SEARCH(TextCheck,E216)))&gt;0</f>
        <v>0</v>
      </c>
    </row>
    <row r="217" spans="1:10" ht="15.75" customHeight="1" x14ac:dyDescent="0.2">
      <c r="A217" s="5" t="s">
        <v>18207</v>
      </c>
      <c r="D217" s="9" t="s">
        <v>752</v>
      </c>
      <c r="E217" s="5" t="s">
        <v>18230</v>
      </c>
      <c r="F217" s="5" t="s">
        <v>3501</v>
      </c>
      <c r="J217" s="3" t="b" cm="1">
        <f t="array" ref="J217">SUMPRODUCT( --ISNUMBER(SEARCH(TextCheck,E217)))&gt;0</f>
        <v>0</v>
      </c>
    </row>
    <row r="218" spans="1:10" ht="15.75" customHeight="1" x14ac:dyDescent="0.2">
      <c r="A218" s="5" t="s">
        <v>18207</v>
      </c>
      <c r="D218" s="9" t="s">
        <v>752</v>
      </c>
      <c r="E218" s="5" t="s">
        <v>18231</v>
      </c>
      <c r="F218" s="5" t="s">
        <v>3501</v>
      </c>
      <c r="J218" s="3" t="b" cm="1">
        <f t="array" ref="J218">SUMPRODUCT( --ISNUMBER(SEARCH(TextCheck,E218)))&gt;0</f>
        <v>0</v>
      </c>
    </row>
    <row r="219" spans="1:10" ht="15.75" customHeight="1" x14ac:dyDescent="0.2">
      <c r="A219" s="5" t="s">
        <v>18207</v>
      </c>
      <c r="D219" s="9" t="s">
        <v>752</v>
      </c>
      <c r="E219" s="5" t="s">
        <v>18232</v>
      </c>
      <c r="F219" s="5" t="s">
        <v>3501</v>
      </c>
      <c r="J219" s="3" t="b" cm="1">
        <f t="array" ref="J219">SUMPRODUCT( --ISNUMBER(SEARCH(TextCheck,E219)))&gt;0</f>
        <v>0</v>
      </c>
    </row>
    <row r="220" spans="1:10" ht="15.75" customHeight="1" x14ac:dyDescent="0.2">
      <c r="A220" s="5" t="s">
        <v>18207</v>
      </c>
      <c r="D220" s="9" t="s">
        <v>752</v>
      </c>
      <c r="E220" s="5" t="s">
        <v>18233</v>
      </c>
      <c r="F220" s="5" t="s">
        <v>3501</v>
      </c>
      <c r="J220" s="3" t="b" cm="1">
        <f t="array" ref="J220">SUMPRODUCT( --ISNUMBER(SEARCH(TextCheck,E220)))&gt;0</f>
        <v>0</v>
      </c>
    </row>
    <row r="221" spans="1:10" ht="15.75" customHeight="1" x14ac:dyDescent="0.2">
      <c r="A221" s="5" t="s">
        <v>18207</v>
      </c>
      <c r="D221" s="9" t="s">
        <v>752</v>
      </c>
      <c r="E221" s="5" t="s">
        <v>18234</v>
      </c>
      <c r="F221" s="5" t="s">
        <v>5738</v>
      </c>
      <c r="G221" s="5" t="s">
        <v>18235</v>
      </c>
      <c r="J221" s="3" t="b" cm="1">
        <f t="array" ref="J221">SUMPRODUCT( --ISNUMBER(SEARCH(TextCheck,E221)))&gt;0</f>
        <v>0</v>
      </c>
    </row>
    <row r="222" spans="1:10" ht="15.75" customHeight="1" x14ac:dyDescent="0.2">
      <c r="A222" s="5" t="s">
        <v>18207</v>
      </c>
      <c r="D222" s="9" t="s">
        <v>752</v>
      </c>
      <c r="E222" s="5" t="s">
        <v>18236</v>
      </c>
      <c r="F222" s="5" t="s">
        <v>5738</v>
      </c>
      <c r="G222" s="5" t="s">
        <v>18237</v>
      </c>
      <c r="J222" s="3" t="b" cm="1">
        <f t="array" ref="J222">SUMPRODUCT( --ISNUMBER(SEARCH(TextCheck,E222)))&gt;0</f>
        <v>0</v>
      </c>
    </row>
    <row r="223" spans="1:10" ht="15.75" customHeight="1" x14ac:dyDescent="0.2">
      <c r="A223" s="5" t="s">
        <v>18207</v>
      </c>
      <c r="D223" s="9" t="s">
        <v>752</v>
      </c>
      <c r="E223" s="5" t="s">
        <v>18238</v>
      </c>
      <c r="F223" s="5" t="s">
        <v>5738</v>
      </c>
      <c r="G223" s="5" t="s">
        <v>18239</v>
      </c>
      <c r="J223" s="3" t="b" cm="1">
        <f t="array" ref="J223">SUMPRODUCT( --ISNUMBER(SEARCH(TextCheck,E223)))&gt;0</f>
        <v>0</v>
      </c>
    </row>
    <row r="224" spans="1:10" ht="15.75" customHeight="1" x14ac:dyDescent="0.2">
      <c r="A224" s="5" t="s">
        <v>18207</v>
      </c>
      <c r="D224" s="9" t="s">
        <v>752</v>
      </c>
      <c r="E224" s="5" t="s">
        <v>18240</v>
      </c>
      <c r="F224" s="5" t="s">
        <v>5738</v>
      </c>
      <c r="G224" s="5" t="s">
        <v>18061</v>
      </c>
      <c r="J224" s="3" t="b" cm="1">
        <f t="array" ref="J224">SUMPRODUCT( --ISNUMBER(SEARCH(TextCheck,E224)))&gt;0</f>
        <v>0</v>
      </c>
    </row>
    <row r="225" spans="1:10" ht="15.75" customHeight="1" x14ac:dyDescent="0.2">
      <c r="A225" s="5" t="s">
        <v>18207</v>
      </c>
      <c r="D225" s="9" t="s">
        <v>752</v>
      </c>
      <c r="E225" s="5" t="s">
        <v>18241</v>
      </c>
      <c r="F225" s="5" t="s">
        <v>5738</v>
      </c>
      <c r="G225" s="5" t="s">
        <v>18242</v>
      </c>
      <c r="J225" s="3" t="b" cm="1">
        <f t="array" ref="J225">SUMPRODUCT( --ISNUMBER(SEARCH(TextCheck,E225)))&gt;0</f>
        <v>0</v>
      </c>
    </row>
    <row r="226" spans="1:10" ht="15.75" customHeight="1" x14ac:dyDescent="0.2">
      <c r="A226" s="5" t="s">
        <v>18207</v>
      </c>
      <c r="D226" s="9" t="s">
        <v>752</v>
      </c>
      <c r="E226" s="5" t="s">
        <v>18243</v>
      </c>
      <c r="F226" s="5" t="s">
        <v>5738</v>
      </c>
      <c r="G226" s="5" t="s">
        <v>18244</v>
      </c>
      <c r="J226" s="3" t="b" cm="1">
        <f t="array" ref="J226">SUMPRODUCT( --ISNUMBER(SEARCH(TextCheck,E226)))&gt;0</f>
        <v>0</v>
      </c>
    </row>
    <row r="227" spans="1:10" ht="15.75" customHeight="1" x14ac:dyDescent="0.2">
      <c r="A227" s="5" t="s">
        <v>18207</v>
      </c>
      <c r="D227" s="9" t="s">
        <v>18245</v>
      </c>
      <c r="E227" s="5" t="s">
        <v>18246</v>
      </c>
      <c r="F227" s="5" t="s">
        <v>3491</v>
      </c>
      <c r="J227" s="3" t="b" cm="1">
        <f t="array" ref="J227">SUMPRODUCT( --ISNUMBER(SEARCH(TextCheck,E227)))&gt;0</f>
        <v>0</v>
      </c>
    </row>
    <row r="228" spans="1:10" ht="15.75" customHeight="1" x14ac:dyDescent="0.2">
      <c r="A228" s="5" t="s">
        <v>18207</v>
      </c>
      <c r="D228" s="9" t="s">
        <v>18247</v>
      </c>
      <c r="E228" s="5" t="s">
        <v>18248</v>
      </c>
      <c r="F228" s="5" t="s">
        <v>5738</v>
      </c>
      <c r="J228" s="3" t="b" cm="1">
        <f t="array" ref="J228">SUMPRODUCT( --ISNUMBER(SEARCH(TextCheck,E228)))&gt;0</f>
        <v>0</v>
      </c>
    </row>
    <row r="229" spans="1:10" ht="15.75" customHeight="1" x14ac:dyDescent="0.2">
      <c r="A229" s="5" t="s">
        <v>18207</v>
      </c>
      <c r="D229" s="9" t="s">
        <v>18249</v>
      </c>
      <c r="E229" s="5" t="s">
        <v>18250</v>
      </c>
      <c r="F229" s="5" t="s">
        <v>3491</v>
      </c>
      <c r="G229" s="5" t="s">
        <v>18251</v>
      </c>
      <c r="J229" s="3" t="b" cm="1">
        <f t="array" ref="J229">SUMPRODUCT( --ISNUMBER(SEARCH(TextCheck,E229)))&gt;0</f>
        <v>0</v>
      </c>
    </row>
    <row r="230" spans="1:10" ht="15.75" customHeight="1" x14ac:dyDescent="0.2">
      <c r="A230" s="5" t="s">
        <v>18207</v>
      </c>
      <c r="D230" s="9" t="s">
        <v>18249</v>
      </c>
      <c r="E230" s="5" t="s">
        <v>18252</v>
      </c>
      <c r="F230" s="5" t="s">
        <v>9914</v>
      </c>
      <c r="J230" s="3" t="b" cm="1">
        <f t="array" ref="J230">SUMPRODUCT( --ISNUMBER(SEARCH(TextCheck,E230)))&gt;0</f>
        <v>0</v>
      </c>
    </row>
    <row r="231" spans="1:10" ht="15.75" customHeight="1" x14ac:dyDescent="0.2">
      <c r="A231" s="5" t="s">
        <v>18207</v>
      </c>
      <c r="D231" s="9" t="s">
        <v>18249</v>
      </c>
      <c r="E231" s="5" t="s">
        <v>18253</v>
      </c>
      <c r="F231" s="5" t="s">
        <v>3501</v>
      </c>
      <c r="J231" s="3" t="b" cm="1">
        <f t="array" ref="J231">SUMPRODUCT( --ISNUMBER(SEARCH(TextCheck,E231)))&gt;0</f>
        <v>0</v>
      </c>
    </row>
    <row r="232" spans="1:10" ht="15.75" customHeight="1" x14ac:dyDescent="0.2">
      <c r="A232" s="5" t="s">
        <v>18207</v>
      </c>
      <c r="D232" s="9" t="s">
        <v>18249</v>
      </c>
      <c r="E232" s="5" t="s">
        <v>18254</v>
      </c>
      <c r="F232" s="5" t="s">
        <v>5738</v>
      </c>
      <c r="J232" s="3" t="b" cm="1">
        <f t="array" ref="J232">SUMPRODUCT( --ISNUMBER(SEARCH(TextCheck,E232)))&gt;0</f>
        <v>0</v>
      </c>
    </row>
    <row r="233" spans="1:10" ht="15.75" customHeight="1" x14ac:dyDescent="0.2">
      <c r="A233" s="5" t="s">
        <v>18207</v>
      </c>
      <c r="D233" s="9" t="s">
        <v>18249</v>
      </c>
      <c r="E233" s="5" t="s">
        <v>18255</v>
      </c>
      <c r="F233" s="5" t="s">
        <v>5738</v>
      </c>
      <c r="J233" s="3" t="b" cm="1">
        <f t="array" ref="J233">SUMPRODUCT( --ISNUMBER(SEARCH(TextCheck,E233)))&gt;0</f>
        <v>0</v>
      </c>
    </row>
    <row r="234" spans="1:10" ht="15.75" customHeight="1" x14ac:dyDescent="0.2">
      <c r="A234" s="5" t="s">
        <v>18207</v>
      </c>
      <c r="D234" s="9" t="s">
        <v>18256</v>
      </c>
      <c r="E234" s="5" t="s">
        <v>18257</v>
      </c>
      <c r="F234" s="5" t="s">
        <v>5738</v>
      </c>
      <c r="G234" s="5" t="s">
        <v>18258</v>
      </c>
      <c r="J234" s="3" t="b" cm="1">
        <f t="array" ref="J234">SUMPRODUCT( --ISNUMBER(SEARCH(TextCheck,E234)))&gt;0</f>
        <v>0</v>
      </c>
    </row>
    <row r="235" spans="1:10" ht="15.75" customHeight="1" x14ac:dyDescent="0.2">
      <c r="A235" s="5" t="s">
        <v>18207</v>
      </c>
      <c r="D235" s="9" t="s">
        <v>18259</v>
      </c>
      <c r="E235" s="5" t="s">
        <v>18260</v>
      </c>
      <c r="F235" s="5" t="s">
        <v>3501</v>
      </c>
      <c r="G235" s="5" t="s">
        <v>18261</v>
      </c>
      <c r="J235" s="3" t="b" cm="1">
        <f t="array" ref="J235">SUMPRODUCT( --ISNUMBER(SEARCH(TextCheck,E235)))&gt;0</f>
        <v>0</v>
      </c>
    </row>
    <row r="236" spans="1:10" ht="15.75" customHeight="1" x14ac:dyDescent="0.2">
      <c r="A236" s="5" t="s">
        <v>18207</v>
      </c>
      <c r="D236" s="9" t="s">
        <v>18262</v>
      </c>
      <c r="E236" s="5" t="s">
        <v>18263</v>
      </c>
      <c r="F236" s="5" t="s">
        <v>3491</v>
      </c>
      <c r="J236" s="3" t="b" cm="1">
        <f t="array" ref="J236">SUMPRODUCT( --ISNUMBER(SEARCH(TextCheck,E236)))&gt;0</f>
        <v>0</v>
      </c>
    </row>
    <row r="237" spans="1:10" ht="15.75" customHeight="1" x14ac:dyDescent="0.2">
      <c r="A237" s="5" t="s">
        <v>18207</v>
      </c>
      <c r="D237" s="9" t="s">
        <v>18262</v>
      </c>
      <c r="E237" s="5" t="s">
        <v>104</v>
      </c>
      <c r="F237" s="5" t="s">
        <v>3609</v>
      </c>
      <c r="G237" s="5" t="s">
        <v>18264</v>
      </c>
      <c r="J237" s="3" t="b" cm="1">
        <f t="array" ref="J237">SUMPRODUCT( --ISNUMBER(SEARCH(TextCheck,E237)))&gt;0</f>
        <v>0</v>
      </c>
    </row>
    <row r="238" spans="1:10" ht="15.75" customHeight="1" x14ac:dyDescent="0.2">
      <c r="A238" s="5" t="s">
        <v>18207</v>
      </c>
      <c r="D238" s="9" t="s">
        <v>18265</v>
      </c>
      <c r="E238" s="5" t="s">
        <v>18266</v>
      </c>
      <c r="F238" s="5" t="s">
        <v>11236</v>
      </c>
      <c r="G238" s="5" t="s">
        <v>18267</v>
      </c>
      <c r="J238" s="3" t="b" cm="1">
        <f t="array" ref="J238">SUMPRODUCT( --ISNUMBER(SEARCH(TextCheck,E238)))&gt;0</f>
        <v>0</v>
      </c>
    </row>
    <row r="239" spans="1:10" ht="15.75" customHeight="1" x14ac:dyDescent="0.2">
      <c r="A239" s="5" t="s">
        <v>18207</v>
      </c>
      <c r="D239" s="9" t="s">
        <v>11111</v>
      </c>
      <c r="E239" s="5" t="s">
        <v>18268</v>
      </c>
      <c r="F239" s="5" t="s">
        <v>3611</v>
      </c>
      <c r="G239" s="5" t="s">
        <v>18269</v>
      </c>
      <c r="J239" s="3" t="b" cm="1">
        <f t="array" ref="J239">SUMPRODUCT( --ISNUMBER(SEARCH(TextCheck,E239)))&gt;0</f>
        <v>0</v>
      </c>
    </row>
    <row r="240" spans="1:10" ht="15.75" customHeight="1" x14ac:dyDescent="0.2">
      <c r="D240" s="9"/>
    </row>
    <row r="241" spans="4:4" ht="15.75" customHeight="1" x14ac:dyDescent="0.2">
      <c r="D241" s="9"/>
    </row>
    <row r="242" spans="4:4" ht="15.75" customHeight="1" x14ac:dyDescent="0.2">
      <c r="D242" s="9"/>
    </row>
    <row r="243" spans="4:4" ht="15.75" customHeight="1" x14ac:dyDescent="0.2">
      <c r="D243" s="9"/>
    </row>
    <row r="244" spans="4:4" ht="15.75" customHeight="1" x14ac:dyDescent="0.2">
      <c r="D244" s="9"/>
    </row>
    <row r="245" spans="4:4" ht="15.75" customHeight="1" x14ac:dyDescent="0.2">
      <c r="D245" s="9"/>
    </row>
    <row r="246" spans="4:4" ht="15.75" customHeight="1" x14ac:dyDescent="0.2">
      <c r="D246" s="9"/>
    </row>
    <row r="247" spans="4:4" ht="15.75" customHeight="1" x14ac:dyDescent="0.2">
      <c r="D247" s="9"/>
    </row>
    <row r="248" spans="4:4" ht="15.75" customHeight="1" x14ac:dyDescent="0.2">
      <c r="D248" s="9"/>
    </row>
    <row r="249" spans="4:4" ht="15.75" customHeight="1" x14ac:dyDescent="0.2">
      <c r="D249" s="9"/>
    </row>
    <row r="250" spans="4:4" ht="15.75" customHeight="1" x14ac:dyDescent="0.2">
      <c r="D250" s="9"/>
    </row>
    <row r="251" spans="4:4" ht="15.75" customHeight="1" x14ac:dyDescent="0.2">
      <c r="D251" s="9"/>
    </row>
    <row r="252" spans="4:4" ht="15.75" customHeight="1" x14ac:dyDescent="0.2">
      <c r="D252" s="9"/>
    </row>
    <row r="253" spans="4:4" ht="15.75" customHeight="1" x14ac:dyDescent="0.2">
      <c r="D253" s="9"/>
    </row>
    <row r="254" spans="4:4" ht="15.75" customHeight="1" x14ac:dyDescent="0.2">
      <c r="D254" s="9"/>
    </row>
    <row r="255" spans="4:4" ht="15.75" customHeight="1" x14ac:dyDescent="0.2">
      <c r="D255" s="9"/>
    </row>
    <row r="256" spans="4:4" ht="15.75" customHeight="1" x14ac:dyDescent="0.2">
      <c r="D256" s="9"/>
    </row>
    <row r="257" spans="4:4" ht="15.75" customHeight="1" x14ac:dyDescent="0.2">
      <c r="D257" s="9"/>
    </row>
    <row r="258" spans="4:4" ht="15.75" customHeight="1" x14ac:dyDescent="0.2">
      <c r="D258" s="9"/>
    </row>
    <row r="259" spans="4:4" ht="15.75" customHeight="1" x14ac:dyDescent="0.2">
      <c r="D259" s="9"/>
    </row>
    <row r="260" spans="4:4" ht="15.75" customHeight="1" x14ac:dyDescent="0.2">
      <c r="D260" s="9"/>
    </row>
    <row r="261" spans="4:4" ht="15.75" customHeight="1" x14ac:dyDescent="0.2">
      <c r="D261" s="9"/>
    </row>
    <row r="262" spans="4:4" ht="15.75" customHeight="1" x14ac:dyDescent="0.2">
      <c r="D262" s="9"/>
    </row>
    <row r="263" spans="4:4" ht="15.75" customHeight="1" x14ac:dyDescent="0.2">
      <c r="D263" s="9"/>
    </row>
    <row r="264" spans="4:4" ht="15.75" customHeight="1" x14ac:dyDescent="0.2">
      <c r="D264" s="9"/>
    </row>
    <row r="265" spans="4:4" ht="15.75" customHeight="1" x14ac:dyDescent="0.2">
      <c r="D265" s="9"/>
    </row>
    <row r="266" spans="4:4" ht="15.75" customHeight="1" x14ac:dyDescent="0.2">
      <c r="D266" s="9"/>
    </row>
    <row r="267" spans="4:4" ht="15.75" customHeight="1" x14ac:dyDescent="0.2">
      <c r="D267" s="9"/>
    </row>
    <row r="268" spans="4:4" ht="15.75" customHeight="1" x14ac:dyDescent="0.2">
      <c r="D268" s="9"/>
    </row>
    <row r="269" spans="4:4" ht="15.75" customHeight="1" x14ac:dyDescent="0.2">
      <c r="D269" s="9"/>
    </row>
    <row r="270" spans="4:4" ht="15.75" customHeight="1" x14ac:dyDescent="0.2">
      <c r="D270" s="9"/>
    </row>
    <row r="271" spans="4:4" ht="15.75" customHeight="1" x14ac:dyDescent="0.2">
      <c r="D271" s="9"/>
    </row>
    <row r="272" spans="4:4" ht="15.75" customHeight="1" x14ac:dyDescent="0.2">
      <c r="D272" s="9"/>
    </row>
    <row r="273" spans="4:4" ht="15.75" customHeight="1" x14ac:dyDescent="0.2">
      <c r="D273" s="9"/>
    </row>
    <row r="274" spans="4:4" ht="15.75" customHeight="1" x14ac:dyDescent="0.2">
      <c r="D274" s="9"/>
    </row>
    <row r="275" spans="4:4" ht="15.75" customHeight="1" x14ac:dyDescent="0.2">
      <c r="D275" s="9"/>
    </row>
    <row r="276" spans="4:4" ht="15.75" customHeight="1" x14ac:dyDescent="0.2">
      <c r="D276" s="9"/>
    </row>
    <row r="277" spans="4:4" ht="15.75" customHeight="1" x14ac:dyDescent="0.2">
      <c r="D277" s="9"/>
    </row>
    <row r="278" spans="4:4" ht="15.75" customHeight="1" x14ac:dyDescent="0.2">
      <c r="D278" s="9"/>
    </row>
    <row r="279" spans="4:4" ht="15.75" customHeight="1" x14ac:dyDescent="0.2">
      <c r="D279" s="9"/>
    </row>
    <row r="280" spans="4:4" ht="15.75" customHeight="1" x14ac:dyDescent="0.2">
      <c r="D280" s="9"/>
    </row>
    <row r="281" spans="4:4" ht="15.75" customHeight="1" x14ac:dyDescent="0.2">
      <c r="D281" s="9"/>
    </row>
    <row r="282" spans="4:4" ht="15.75" customHeight="1" x14ac:dyDescent="0.2">
      <c r="D282" s="9"/>
    </row>
    <row r="283" spans="4:4" ht="15.75" customHeight="1" x14ac:dyDescent="0.2">
      <c r="D283" s="9"/>
    </row>
    <row r="284" spans="4:4" ht="15.75" customHeight="1" x14ac:dyDescent="0.2">
      <c r="D284" s="9"/>
    </row>
    <row r="285" spans="4:4" ht="15.75" customHeight="1" x14ac:dyDescent="0.2">
      <c r="D285" s="9"/>
    </row>
    <row r="286" spans="4:4" ht="15.75" customHeight="1" x14ac:dyDescent="0.2">
      <c r="D286" s="9"/>
    </row>
    <row r="287" spans="4:4" ht="15.75" customHeight="1" x14ac:dyDescent="0.2">
      <c r="D287" s="9"/>
    </row>
    <row r="288" spans="4:4" ht="15.75" customHeight="1" x14ac:dyDescent="0.2">
      <c r="D288" s="9"/>
    </row>
    <row r="289" spans="4:4" ht="15.75" customHeight="1" x14ac:dyDescent="0.2">
      <c r="D289" s="9"/>
    </row>
    <row r="290" spans="4:4" ht="15.75" customHeight="1" x14ac:dyDescent="0.2">
      <c r="D290" s="9"/>
    </row>
    <row r="291" spans="4:4" ht="15.75" customHeight="1" x14ac:dyDescent="0.2">
      <c r="D291" s="9"/>
    </row>
    <row r="292" spans="4:4" ht="15.75" customHeight="1" x14ac:dyDescent="0.2">
      <c r="D292" s="9"/>
    </row>
    <row r="293" spans="4:4" ht="15.75" customHeight="1" x14ac:dyDescent="0.2">
      <c r="D293" s="9"/>
    </row>
    <row r="294" spans="4:4" ht="15.75" customHeight="1" x14ac:dyDescent="0.2">
      <c r="D294" s="9"/>
    </row>
    <row r="295" spans="4:4" ht="15.75" customHeight="1" x14ac:dyDescent="0.2">
      <c r="D295" s="9"/>
    </row>
    <row r="296" spans="4:4" ht="15.75" customHeight="1" x14ac:dyDescent="0.2">
      <c r="D296" s="9"/>
    </row>
    <row r="297" spans="4:4" ht="15.75" customHeight="1" x14ac:dyDescent="0.2">
      <c r="D297" s="9"/>
    </row>
    <row r="298" spans="4:4" ht="15.75" customHeight="1" x14ac:dyDescent="0.2">
      <c r="D298" s="9"/>
    </row>
    <row r="299" spans="4:4" ht="15.75" customHeight="1" x14ac:dyDescent="0.2">
      <c r="D299" s="9"/>
    </row>
    <row r="300" spans="4:4" ht="15.75" customHeight="1" x14ac:dyDescent="0.2">
      <c r="D300" s="9"/>
    </row>
    <row r="301" spans="4:4" ht="15.75" customHeight="1" x14ac:dyDescent="0.2">
      <c r="D301" s="9"/>
    </row>
    <row r="302" spans="4:4" ht="15.75" customHeight="1" x14ac:dyDescent="0.2">
      <c r="D302" s="9"/>
    </row>
    <row r="303" spans="4:4" ht="15.75" customHeight="1" x14ac:dyDescent="0.2">
      <c r="D303" s="9"/>
    </row>
    <row r="304" spans="4:4" ht="15.75" customHeight="1" x14ac:dyDescent="0.2">
      <c r="D304" s="9"/>
    </row>
    <row r="305" spans="4:4" ht="15.75" customHeight="1" x14ac:dyDescent="0.2">
      <c r="D305" s="9"/>
    </row>
    <row r="306" spans="4:4" ht="15.75" customHeight="1" x14ac:dyDescent="0.2">
      <c r="D306" s="9"/>
    </row>
    <row r="307" spans="4:4" ht="15.75" customHeight="1" x14ac:dyDescent="0.2">
      <c r="D307" s="9"/>
    </row>
    <row r="308" spans="4:4" ht="15.75" customHeight="1" x14ac:dyDescent="0.2">
      <c r="D308" s="9"/>
    </row>
    <row r="309" spans="4:4" ht="15.75" customHeight="1" x14ac:dyDescent="0.2">
      <c r="D309" s="9"/>
    </row>
    <row r="310" spans="4:4" ht="15.75" customHeight="1" x14ac:dyDescent="0.2">
      <c r="D310" s="9"/>
    </row>
    <row r="311" spans="4:4" ht="15.75" customHeight="1" x14ac:dyDescent="0.2">
      <c r="D311" s="9"/>
    </row>
    <row r="312" spans="4:4" ht="15.75" customHeight="1" x14ac:dyDescent="0.2">
      <c r="D312" s="9"/>
    </row>
    <row r="313" spans="4:4" ht="15.75" customHeight="1" x14ac:dyDescent="0.2">
      <c r="D313" s="9"/>
    </row>
    <row r="314" spans="4:4" ht="15.75" customHeight="1" x14ac:dyDescent="0.2">
      <c r="D314" s="9"/>
    </row>
    <row r="315" spans="4:4" ht="15.75" customHeight="1" x14ac:dyDescent="0.2">
      <c r="D315" s="9"/>
    </row>
    <row r="316" spans="4:4" ht="15.75" customHeight="1" x14ac:dyDescent="0.2">
      <c r="D316" s="9"/>
    </row>
    <row r="317" spans="4:4" ht="15.75" customHeight="1" x14ac:dyDescent="0.2">
      <c r="D317" s="9"/>
    </row>
    <row r="318" spans="4:4" ht="15.75" customHeight="1" x14ac:dyDescent="0.2">
      <c r="D318" s="9"/>
    </row>
    <row r="319" spans="4:4" ht="15.75" customHeight="1" x14ac:dyDescent="0.2">
      <c r="D319" s="9"/>
    </row>
    <row r="320" spans="4:4" ht="15.75" customHeight="1" x14ac:dyDescent="0.2">
      <c r="D320" s="9"/>
    </row>
    <row r="321" spans="4:4" ht="15.75" customHeight="1" x14ac:dyDescent="0.2">
      <c r="D321" s="9"/>
    </row>
    <row r="322" spans="4:4" ht="15.75" customHeight="1" x14ac:dyDescent="0.2">
      <c r="D322" s="9"/>
    </row>
    <row r="323" spans="4:4" ht="15.75" customHeight="1" x14ac:dyDescent="0.2">
      <c r="D323" s="9"/>
    </row>
    <row r="324" spans="4:4" ht="15.75" customHeight="1" x14ac:dyDescent="0.2">
      <c r="D324" s="9"/>
    </row>
    <row r="325" spans="4:4" ht="15.75" customHeight="1" x14ac:dyDescent="0.2">
      <c r="D325" s="9"/>
    </row>
    <row r="326" spans="4:4" ht="15.75" customHeight="1" x14ac:dyDescent="0.2">
      <c r="D326" s="9"/>
    </row>
    <row r="327" spans="4:4" ht="15.75" customHeight="1" x14ac:dyDescent="0.2">
      <c r="D327" s="9"/>
    </row>
    <row r="328" spans="4:4" ht="15.75" customHeight="1" x14ac:dyDescent="0.2">
      <c r="D328" s="9"/>
    </row>
    <row r="329" spans="4:4" ht="15.75" customHeight="1" x14ac:dyDescent="0.2">
      <c r="D329" s="9"/>
    </row>
    <row r="330" spans="4:4" ht="15.75" customHeight="1" x14ac:dyDescent="0.2">
      <c r="D330" s="9"/>
    </row>
    <row r="331" spans="4:4" ht="15.75" customHeight="1" x14ac:dyDescent="0.2">
      <c r="D331" s="9"/>
    </row>
    <row r="332" spans="4:4" ht="15.75" customHeight="1" x14ac:dyDescent="0.2">
      <c r="D332" s="9"/>
    </row>
    <row r="333" spans="4:4" ht="15.75" customHeight="1" x14ac:dyDescent="0.2">
      <c r="D333" s="9"/>
    </row>
    <row r="334" spans="4:4" ht="15.75" customHeight="1" x14ac:dyDescent="0.2">
      <c r="D334" s="9"/>
    </row>
    <row r="335" spans="4:4" ht="15.75" customHeight="1" x14ac:dyDescent="0.2">
      <c r="D335" s="9"/>
    </row>
    <row r="336" spans="4:4" ht="15.75" customHeight="1" x14ac:dyDescent="0.2">
      <c r="D336" s="9"/>
    </row>
    <row r="337" spans="4:4" ht="15.75" customHeight="1" x14ac:dyDescent="0.2">
      <c r="D337" s="9"/>
    </row>
    <row r="338" spans="4:4" ht="15.75" customHeight="1" x14ac:dyDescent="0.2">
      <c r="D338" s="9"/>
    </row>
    <row r="339" spans="4:4" ht="15.75" customHeight="1" x14ac:dyDescent="0.2">
      <c r="D339" s="9"/>
    </row>
    <row r="340" spans="4:4" ht="15.75" customHeight="1" x14ac:dyDescent="0.2">
      <c r="D340" s="9"/>
    </row>
    <row r="341" spans="4:4" ht="15.75" customHeight="1" x14ac:dyDescent="0.2">
      <c r="D341" s="9"/>
    </row>
    <row r="342" spans="4:4" ht="15.75" customHeight="1" x14ac:dyDescent="0.2">
      <c r="D342" s="9"/>
    </row>
    <row r="343" spans="4:4" ht="15.75" customHeight="1" x14ac:dyDescent="0.2">
      <c r="D343" s="9"/>
    </row>
    <row r="344" spans="4:4" ht="15.75" customHeight="1" x14ac:dyDescent="0.2">
      <c r="D344" s="9"/>
    </row>
    <row r="345" spans="4:4" ht="15.75" customHeight="1" x14ac:dyDescent="0.2">
      <c r="D345" s="9"/>
    </row>
    <row r="346" spans="4:4" ht="15.75" customHeight="1" x14ac:dyDescent="0.2">
      <c r="D346" s="9"/>
    </row>
    <row r="347" spans="4:4" ht="15.75" customHeight="1" x14ac:dyDescent="0.2">
      <c r="D347" s="9"/>
    </row>
    <row r="348" spans="4:4" ht="15.75" customHeight="1" x14ac:dyDescent="0.2">
      <c r="D348" s="9"/>
    </row>
    <row r="349" spans="4:4" ht="15.75" customHeight="1" x14ac:dyDescent="0.2">
      <c r="D349" s="9"/>
    </row>
    <row r="350" spans="4:4" ht="15.75" customHeight="1" x14ac:dyDescent="0.2">
      <c r="D350" s="9"/>
    </row>
    <row r="351" spans="4:4" ht="15.75" customHeight="1" x14ac:dyDescent="0.2">
      <c r="D351" s="9"/>
    </row>
    <row r="352" spans="4:4" ht="15.75" customHeight="1" x14ac:dyDescent="0.2">
      <c r="D352" s="9"/>
    </row>
    <row r="353" spans="4:4" ht="15.75" customHeight="1" x14ac:dyDescent="0.2">
      <c r="D353" s="9"/>
    </row>
    <row r="354" spans="4:4" ht="15.75" customHeight="1" x14ac:dyDescent="0.2">
      <c r="D354" s="9"/>
    </row>
    <row r="355" spans="4:4" ht="15.75" customHeight="1" x14ac:dyDescent="0.2">
      <c r="D355" s="9"/>
    </row>
    <row r="356" spans="4:4" ht="15.75" customHeight="1" x14ac:dyDescent="0.2">
      <c r="D356" s="9"/>
    </row>
    <row r="357" spans="4:4" ht="15.75" customHeight="1" x14ac:dyDescent="0.2">
      <c r="D357" s="9"/>
    </row>
    <row r="358" spans="4:4" ht="15.75" customHeight="1" x14ac:dyDescent="0.2">
      <c r="D358" s="9"/>
    </row>
    <row r="359" spans="4:4" ht="15.75" customHeight="1" x14ac:dyDescent="0.2">
      <c r="D359" s="9"/>
    </row>
    <row r="360" spans="4:4" ht="15.75" customHeight="1" x14ac:dyDescent="0.2">
      <c r="D360" s="9"/>
    </row>
    <row r="361" spans="4:4" ht="15.75" customHeight="1" x14ac:dyDescent="0.2">
      <c r="D361" s="9"/>
    </row>
    <row r="362" spans="4:4" ht="15.75" customHeight="1" x14ac:dyDescent="0.2">
      <c r="D362" s="9"/>
    </row>
    <row r="363" spans="4:4" ht="15.75" customHeight="1" x14ac:dyDescent="0.2">
      <c r="D363" s="9"/>
    </row>
    <row r="364" spans="4:4" ht="15.75" customHeight="1" x14ac:dyDescent="0.2">
      <c r="D364" s="9"/>
    </row>
    <row r="365" spans="4:4" ht="15.75" customHeight="1" x14ac:dyDescent="0.2">
      <c r="D365" s="9"/>
    </row>
    <row r="366" spans="4:4" ht="15.75" customHeight="1" x14ac:dyDescent="0.2">
      <c r="D366" s="9"/>
    </row>
    <row r="367" spans="4:4" ht="15.75" customHeight="1" x14ac:dyDescent="0.2">
      <c r="D367" s="9"/>
    </row>
    <row r="368" spans="4:4" ht="15.75" customHeight="1" x14ac:dyDescent="0.2">
      <c r="D368" s="9"/>
    </row>
    <row r="369" spans="4:4" ht="15.75" customHeight="1" x14ac:dyDescent="0.2">
      <c r="D369" s="9"/>
    </row>
    <row r="370" spans="4:4" ht="15.75" customHeight="1" x14ac:dyDescent="0.2">
      <c r="D370" s="9"/>
    </row>
    <row r="371" spans="4:4" ht="15.75" customHeight="1" x14ac:dyDescent="0.2">
      <c r="D371" s="9"/>
    </row>
    <row r="372" spans="4:4" ht="15.75" customHeight="1" x14ac:dyDescent="0.2">
      <c r="D372" s="9"/>
    </row>
    <row r="373" spans="4:4" ht="15.75" customHeight="1" x14ac:dyDescent="0.2">
      <c r="D373" s="9"/>
    </row>
    <row r="374" spans="4:4" ht="15.75" customHeight="1" x14ac:dyDescent="0.2">
      <c r="D374" s="9"/>
    </row>
    <row r="375" spans="4:4" ht="15.75" customHeight="1" x14ac:dyDescent="0.2">
      <c r="D375" s="9"/>
    </row>
    <row r="376" spans="4:4" ht="15.75" customHeight="1" x14ac:dyDescent="0.2">
      <c r="D376" s="9"/>
    </row>
    <row r="377" spans="4:4" ht="15.75" customHeight="1" x14ac:dyDescent="0.2">
      <c r="D377" s="9"/>
    </row>
    <row r="378" spans="4:4" ht="15.75" customHeight="1" x14ac:dyDescent="0.2">
      <c r="D378" s="9"/>
    </row>
    <row r="379" spans="4:4" ht="15.75" customHeight="1" x14ac:dyDescent="0.2">
      <c r="D379" s="9"/>
    </row>
    <row r="380" spans="4:4" ht="15.75" customHeight="1" x14ac:dyDescent="0.2">
      <c r="D380" s="9"/>
    </row>
    <row r="381" spans="4:4" ht="15.75" customHeight="1" x14ac:dyDescent="0.2">
      <c r="D381" s="9"/>
    </row>
    <row r="382" spans="4:4" ht="15.75" customHeight="1" x14ac:dyDescent="0.2">
      <c r="D382" s="9"/>
    </row>
    <row r="383" spans="4:4" ht="15.75" customHeight="1" x14ac:dyDescent="0.2">
      <c r="D383" s="9"/>
    </row>
    <row r="384" spans="4:4" ht="15.75" customHeight="1" x14ac:dyDescent="0.2">
      <c r="D384" s="9"/>
    </row>
    <row r="385" spans="4:4" ht="15.75" customHeight="1" x14ac:dyDescent="0.2">
      <c r="D385" s="9"/>
    </row>
    <row r="386" spans="4:4" ht="15.75" customHeight="1" x14ac:dyDescent="0.2">
      <c r="D386" s="9"/>
    </row>
    <row r="387" spans="4:4" ht="15.75" customHeight="1" x14ac:dyDescent="0.2">
      <c r="D387" s="9"/>
    </row>
    <row r="388" spans="4:4" ht="15.75" customHeight="1" x14ac:dyDescent="0.2">
      <c r="D388" s="9"/>
    </row>
    <row r="389" spans="4:4" ht="15.75" customHeight="1" x14ac:dyDescent="0.2">
      <c r="D389" s="9"/>
    </row>
    <row r="390" spans="4:4" ht="15.75" customHeight="1" x14ac:dyDescent="0.2">
      <c r="D390" s="9"/>
    </row>
    <row r="391" spans="4:4" ht="15.75" customHeight="1" x14ac:dyDescent="0.2">
      <c r="D391" s="9"/>
    </row>
    <row r="392" spans="4:4" ht="15.75" customHeight="1" x14ac:dyDescent="0.2">
      <c r="D392" s="9"/>
    </row>
    <row r="393" spans="4:4" ht="15.75" customHeight="1" x14ac:dyDescent="0.2">
      <c r="D393" s="9"/>
    </row>
    <row r="394" spans="4:4" ht="15.75" customHeight="1" x14ac:dyDescent="0.2">
      <c r="D394" s="9"/>
    </row>
    <row r="395" spans="4:4" ht="15.75" customHeight="1" x14ac:dyDescent="0.2">
      <c r="D395" s="9"/>
    </row>
    <row r="396" spans="4:4" ht="15.75" customHeight="1" x14ac:dyDescent="0.2">
      <c r="D396" s="9"/>
    </row>
    <row r="397" spans="4:4" ht="15.75" customHeight="1" x14ac:dyDescent="0.2">
      <c r="D397" s="9"/>
    </row>
    <row r="398" spans="4:4" ht="15.75" customHeight="1" x14ac:dyDescent="0.2">
      <c r="D398" s="9"/>
    </row>
    <row r="399" spans="4:4" ht="15.75" customHeight="1" x14ac:dyDescent="0.2">
      <c r="D399" s="9"/>
    </row>
    <row r="400" spans="4:4" ht="15.75" customHeight="1" x14ac:dyDescent="0.2">
      <c r="D400" s="9"/>
    </row>
    <row r="401" spans="4:4" ht="15.75" customHeight="1" x14ac:dyDescent="0.2">
      <c r="D401" s="9"/>
    </row>
    <row r="402" spans="4:4" ht="15.75" customHeight="1" x14ac:dyDescent="0.2">
      <c r="D402" s="9"/>
    </row>
    <row r="403" spans="4:4" ht="15.75" customHeight="1" x14ac:dyDescent="0.2">
      <c r="D403" s="9"/>
    </row>
    <row r="404" spans="4:4" ht="15.75" customHeight="1" x14ac:dyDescent="0.2">
      <c r="D404" s="9"/>
    </row>
    <row r="405" spans="4:4" ht="15.75" customHeight="1" x14ac:dyDescent="0.2">
      <c r="D405" s="9"/>
    </row>
    <row r="406" spans="4:4" ht="15.75" customHeight="1" x14ac:dyDescent="0.2">
      <c r="D406" s="9"/>
    </row>
    <row r="407" spans="4:4" ht="15.75" customHeight="1" x14ac:dyDescent="0.2">
      <c r="D407" s="9"/>
    </row>
    <row r="408" spans="4:4" ht="15.75" customHeight="1" x14ac:dyDescent="0.2">
      <c r="D408" s="9"/>
    </row>
    <row r="409" spans="4:4" ht="15.75" customHeight="1" x14ac:dyDescent="0.2">
      <c r="D409" s="9"/>
    </row>
    <row r="410" spans="4:4" ht="15.75" customHeight="1" x14ac:dyDescent="0.2">
      <c r="D410" s="9"/>
    </row>
    <row r="411" spans="4:4" ht="15.75" customHeight="1" x14ac:dyDescent="0.2">
      <c r="D411" s="9"/>
    </row>
    <row r="412" spans="4:4" ht="15.75" customHeight="1" x14ac:dyDescent="0.2">
      <c r="D412" s="9"/>
    </row>
    <row r="413" spans="4:4" ht="15.75" customHeight="1" x14ac:dyDescent="0.2">
      <c r="D413" s="9"/>
    </row>
    <row r="414" spans="4:4" ht="15.75" customHeight="1" x14ac:dyDescent="0.2">
      <c r="D414" s="9"/>
    </row>
    <row r="415" spans="4:4" ht="15.75" customHeight="1" x14ac:dyDescent="0.2">
      <c r="D415" s="9"/>
    </row>
    <row r="416" spans="4:4" ht="15.75" customHeight="1" x14ac:dyDescent="0.2">
      <c r="D416" s="9"/>
    </row>
    <row r="417" spans="4:4" ht="15.75" customHeight="1" x14ac:dyDescent="0.2">
      <c r="D417" s="9"/>
    </row>
    <row r="418" spans="4:4" ht="15.75" customHeight="1" x14ac:dyDescent="0.2">
      <c r="D418" s="9"/>
    </row>
    <row r="419" spans="4:4" ht="15.75" customHeight="1" x14ac:dyDescent="0.2">
      <c r="D419" s="9"/>
    </row>
    <row r="420" spans="4:4" ht="15.75" customHeight="1" x14ac:dyDescent="0.2">
      <c r="D420" s="9"/>
    </row>
    <row r="421" spans="4:4" ht="15.75" customHeight="1" x14ac:dyDescent="0.2">
      <c r="D421" s="9"/>
    </row>
    <row r="422" spans="4:4" ht="15.75" customHeight="1" x14ac:dyDescent="0.2">
      <c r="D422" s="9"/>
    </row>
    <row r="423" spans="4:4" ht="15.75" customHeight="1" x14ac:dyDescent="0.2">
      <c r="D423" s="9"/>
    </row>
    <row r="424" spans="4:4" ht="15.75" customHeight="1" x14ac:dyDescent="0.2">
      <c r="D424" s="9"/>
    </row>
    <row r="425" spans="4:4" ht="15.75" customHeight="1" x14ac:dyDescent="0.2">
      <c r="D425" s="9"/>
    </row>
    <row r="426" spans="4:4" ht="15.75" customHeight="1" x14ac:dyDescent="0.2">
      <c r="D426" s="9"/>
    </row>
    <row r="427" spans="4:4" ht="15.75" customHeight="1" x14ac:dyDescent="0.2">
      <c r="D427" s="9"/>
    </row>
    <row r="428" spans="4:4" ht="15.75" customHeight="1" x14ac:dyDescent="0.2">
      <c r="D428" s="9"/>
    </row>
    <row r="429" spans="4:4" ht="15.75" customHeight="1" x14ac:dyDescent="0.2">
      <c r="D429" s="9"/>
    </row>
    <row r="430" spans="4:4" ht="15.75" customHeight="1" x14ac:dyDescent="0.2">
      <c r="D430" s="9"/>
    </row>
    <row r="431" spans="4:4" ht="15.75" customHeight="1" x14ac:dyDescent="0.2">
      <c r="D431" s="9"/>
    </row>
    <row r="432" spans="4:4" ht="15.75" customHeight="1" x14ac:dyDescent="0.2">
      <c r="D432" s="9"/>
    </row>
    <row r="433" spans="4:4" ht="15.75" customHeight="1" x14ac:dyDescent="0.2">
      <c r="D433" s="9"/>
    </row>
    <row r="434" spans="4:4" ht="15.75" customHeight="1" x14ac:dyDescent="0.2">
      <c r="D434" s="9"/>
    </row>
    <row r="435" spans="4:4" ht="15.75" customHeight="1" x14ac:dyDescent="0.2">
      <c r="D435" s="9"/>
    </row>
    <row r="436" spans="4:4" ht="15.75" customHeight="1" x14ac:dyDescent="0.2">
      <c r="D436" s="9"/>
    </row>
    <row r="437" spans="4:4" ht="15.75" customHeight="1" x14ac:dyDescent="0.2">
      <c r="D437" s="9"/>
    </row>
    <row r="438" spans="4:4" ht="15.75" customHeight="1" x14ac:dyDescent="0.2">
      <c r="D438" s="9"/>
    </row>
    <row r="439" spans="4:4" ht="15.75" customHeight="1" x14ac:dyDescent="0.2">
      <c r="D439" s="9"/>
    </row>
    <row r="440" spans="4:4" ht="15.75" customHeight="1" x14ac:dyDescent="0.2">
      <c r="D440" s="9"/>
    </row>
    <row r="441" spans="4:4" ht="15.75" customHeight="1" x14ac:dyDescent="0.2">
      <c r="D441" s="9"/>
    </row>
    <row r="442" spans="4:4" ht="15.75" customHeight="1" x14ac:dyDescent="0.2">
      <c r="D442" s="9"/>
    </row>
    <row r="443" spans="4:4" ht="15.75" customHeight="1" x14ac:dyDescent="0.2">
      <c r="D443" s="9"/>
    </row>
    <row r="444" spans="4:4" ht="15.75" customHeight="1" x14ac:dyDescent="0.2">
      <c r="D444" s="9"/>
    </row>
    <row r="445" spans="4:4" ht="15.75" customHeight="1" x14ac:dyDescent="0.2">
      <c r="D445" s="9"/>
    </row>
    <row r="446" spans="4:4" ht="15.75" customHeight="1" x14ac:dyDescent="0.2">
      <c r="D446" s="9"/>
    </row>
    <row r="447" spans="4:4" ht="15.75" customHeight="1" x14ac:dyDescent="0.2">
      <c r="D447" s="9"/>
    </row>
    <row r="448" spans="4:4" ht="15.75" customHeight="1" x14ac:dyDescent="0.2">
      <c r="D448" s="9"/>
    </row>
    <row r="449" spans="4:4" ht="15.75" customHeight="1" x14ac:dyDescent="0.2">
      <c r="D449" s="9"/>
    </row>
    <row r="450" spans="4:4" ht="15.75" customHeight="1" x14ac:dyDescent="0.2">
      <c r="D450" s="9"/>
    </row>
    <row r="451" spans="4:4" ht="15.75" customHeight="1" x14ac:dyDescent="0.2">
      <c r="D451" s="9"/>
    </row>
    <row r="452" spans="4:4" ht="15.75" customHeight="1" x14ac:dyDescent="0.2">
      <c r="D452" s="9"/>
    </row>
    <row r="453" spans="4:4" ht="15.75" customHeight="1" x14ac:dyDescent="0.2">
      <c r="D453" s="9"/>
    </row>
    <row r="454" spans="4:4" ht="15.75" customHeight="1" x14ac:dyDescent="0.2">
      <c r="D454" s="9"/>
    </row>
    <row r="455" spans="4:4" ht="15.75" customHeight="1" x14ac:dyDescent="0.2">
      <c r="D455" s="9"/>
    </row>
    <row r="456" spans="4:4" ht="15.75" customHeight="1" x14ac:dyDescent="0.2">
      <c r="D456" s="9"/>
    </row>
    <row r="457" spans="4:4" ht="15.75" customHeight="1" x14ac:dyDescent="0.2">
      <c r="D457" s="9"/>
    </row>
    <row r="458" spans="4:4" ht="15.75" customHeight="1" x14ac:dyDescent="0.2">
      <c r="D458" s="9"/>
    </row>
    <row r="459" spans="4:4" ht="15.75" customHeight="1" x14ac:dyDescent="0.2">
      <c r="D459" s="9"/>
    </row>
    <row r="460" spans="4:4" ht="15.75" customHeight="1" x14ac:dyDescent="0.2">
      <c r="D460" s="9"/>
    </row>
    <row r="461" spans="4:4" ht="15.75" customHeight="1" x14ac:dyDescent="0.2">
      <c r="D461" s="9"/>
    </row>
    <row r="462" spans="4:4" ht="15.75" customHeight="1" x14ac:dyDescent="0.2">
      <c r="D462" s="9"/>
    </row>
    <row r="463" spans="4:4" ht="15.75" customHeight="1" x14ac:dyDescent="0.2">
      <c r="D463" s="9"/>
    </row>
    <row r="464" spans="4:4" ht="15.75" customHeight="1" x14ac:dyDescent="0.2">
      <c r="D464" s="9"/>
    </row>
    <row r="465" spans="4:4" ht="15.75" customHeight="1" x14ac:dyDescent="0.2">
      <c r="D465" s="9"/>
    </row>
    <row r="466" spans="4:4" ht="15.75" customHeight="1" x14ac:dyDescent="0.2">
      <c r="D466" s="9"/>
    </row>
    <row r="467" spans="4:4" ht="15.75" customHeight="1" x14ac:dyDescent="0.2">
      <c r="D467" s="9"/>
    </row>
    <row r="468" spans="4:4" ht="15.75" customHeight="1" x14ac:dyDescent="0.2">
      <c r="D468" s="9"/>
    </row>
    <row r="469" spans="4:4" ht="15.75" customHeight="1" x14ac:dyDescent="0.2">
      <c r="D469" s="9"/>
    </row>
    <row r="470" spans="4:4" ht="15.75" customHeight="1" x14ac:dyDescent="0.2">
      <c r="D470" s="9"/>
    </row>
    <row r="471" spans="4:4" ht="15.75" customHeight="1" x14ac:dyDescent="0.2">
      <c r="D471" s="9"/>
    </row>
    <row r="472" spans="4:4" ht="15.75" customHeight="1" x14ac:dyDescent="0.2">
      <c r="D472" s="9"/>
    </row>
    <row r="473" spans="4:4" ht="15.75" customHeight="1" x14ac:dyDescent="0.2">
      <c r="D473" s="9"/>
    </row>
    <row r="474" spans="4:4" ht="15.75" customHeight="1" x14ac:dyDescent="0.2">
      <c r="D474" s="9"/>
    </row>
    <row r="475" spans="4:4" ht="15.75" customHeight="1" x14ac:dyDescent="0.2">
      <c r="D475" s="9"/>
    </row>
    <row r="476" spans="4:4" ht="15.75" customHeight="1" x14ac:dyDescent="0.2">
      <c r="D476" s="9"/>
    </row>
    <row r="477" spans="4:4" ht="15.75" customHeight="1" x14ac:dyDescent="0.2">
      <c r="D477" s="9"/>
    </row>
    <row r="478" spans="4:4" ht="15.75" customHeight="1" x14ac:dyDescent="0.2">
      <c r="D478" s="9"/>
    </row>
    <row r="479" spans="4:4" ht="15.75" customHeight="1" x14ac:dyDescent="0.2">
      <c r="D479" s="9"/>
    </row>
    <row r="480" spans="4:4" ht="15.75" customHeight="1" x14ac:dyDescent="0.2">
      <c r="D480" s="9"/>
    </row>
    <row r="481" spans="4:4" ht="15.75" customHeight="1" x14ac:dyDescent="0.2">
      <c r="D481" s="9"/>
    </row>
    <row r="482" spans="4:4" ht="15.75" customHeight="1" x14ac:dyDescent="0.2">
      <c r="D482" s="9"/>
    </row>
    <row r="483" spans="4:4" ht="15.75" customHeight="1" x14ac:dyDescent="0.2">
      <c r="D483" s="9"/>
    </row>
    <row r="484" spans="4:4" ht="15.75" customHeight="1" x14ac:dyDescent="0.2">
      <c r="D484" s="9"/>
    </row>
    <row r="485" spans="4:4" ht="15.75" customHeight="1" x14ac:dyDescent="0.2">
      <c r="D485" s="9"/>
    </row>
    <row r="486" spans="4:4" ht="15.75" customHeight="1" x14ac:dyDescent="0.2">
      <c r="D486" s="9"/>
    </row>
    <row r="487" spans="4:4" ht="15.75" customHeight="1" x14ac:dyDescent="0.2">
      <c r="D487" s="9"/>
    </row>
    <row r="488" spans="4:4" ht="15.75" customHeight="1" x14ac:dyDescent="0.2">
      <c r="D488" s="9"/>
    </row>
    <row r="489" spans="4:4" ht="15.75" customHeight="1" x14ac:dyDescent="0.2">
      <c r="D489" s="9"/>
    </row>
    <row r="490" spans="4:4" ht="15.75" customHeight="1" x14ac:dyDescent="0.2">
      <c r="D490" s="9"/>
    </row>
    <row r="491" spans="4:4" ht="15.75" customHeight="1" x14ac:dyDescent="0.2">
      <c r="D491" s="9"/>
    </row>
    <row r="492" spans="4:4" ht="15.75" customHeight="1" x14ac:dyDescent="0.2">
      <c r="D492" s="9"/>
    </row>
    <row r="493" spans="4:4" ht="15.75" customHeight="1" x14ac:dyDescent="0.2">
      <c r="D493" s="9"/>
    </row>
    <row r="494" spans="4:4" ht="15.75" customHeight="1" x14ac:dyDescent="0.2">
      <c r="D494" s="9"/>
    </row>
    <row r="495" spans="4:4" ht="15.75" customHeight="1" x14ac:dyDescent="0.2">
      <c r="D495" s="9"/>
    </row>
    <row r="496" spans="4:4" ht="15.75" customHeight="1" x14ac:dyDescent="0.2">
      <c r="D496" s="9"/>
    </row>
    <row r="497" spans="4:4" ht="15.75" customHeight="1" x14ac:dyDescent="0.2">
      <c r="D497" s="9"/>
    </row>
    <row r="498" spans="4:4" ht="15.75" customHeight="1" x14ac:dyDescent="0.2">
      <c r="D498" s="9"/>
    </row>
    <row r="499" spans="4:4" ht="15.75" customHeight="1" x14ac:dyDescent="0.2">
      <c r="D499" s="9"/>
    </row>
    <row r="500" spans="4:4" ht="15.75" customHeight="1" x14ac:dyDescent="0.2">
      <c r="D500" s="9"/>
    </row>
    <row r="501" spans="4:4" ht="15.75" customHeight="1" x14ac:dyDescent="0.2">
      <c r="D501" s="9"/>
    </row>
    <row r="502" spans="4:4" ht="15.75" customHeight="1" x14ac:dyDescent="0.2">
      <c r="D502" s="9"/>
    </row>
    <row r="503" spans="4:4" ht="15.75" customHeight="1" x14ac:dyDescent="0.2">
      <c r="D503" s="9"/>
    </row>
    <row r="504" spans="4:4" ht="15.75" customHeight="1" x14ac:dyDescent="0.2">
      <c r="D504" s="9"/>
    </row>
    <row r="505" spans="4:4" ht="15.75" customHeight="1" x14ac:dyDescent="0.2">
      <c r="D505" s="9"/>
    </row>
    <row r="506" spans="4:4" ht="15.75" customHeight="1" x14ac:dyDescent="0.2">
      <c r="D506" s="9"/>
    </row>
    <row r="507" spans="4:4" ht="15.75" customHeight="1" x14ac:dyDescent="0.2">
      <c r="D507" s="9"/>
    </row>
    <row r="508" spans="4:4" ht="15.75" customHeight="1" x14ac:dyDescent="0.2">
      <c r="D508" s="9"/>
    </row>
    <row r="509" spans="4:4" ht="15.75" customHeight="1" x14ac:dyDescent="0.2">
      <c r="D509" s="9"/>
    </row>
    <row r="510" spans="4:4" ht="15.75" customHeight="1" x14ac:dyDescent="0.2">
      <c r="D510" s="9"/>
    </row>
    <row r="511" spans="4:4" ht="15.75" customHeight="1" x14ac:dyDescent="0.2">
      <c r="D511" s="9"/>
    </row>
    <row r="512" spans="4:4" ht="15.75" customHeight="1" x14ac:dyDescent="0.2">
      <c r="D512" s="9"/>
    </row>
    <row r="513" spans="4:4" ht="15.75" customHeight="1" x14ac:dyDescent="0.2">
      <c r="D513" s="9"/>
    </row>
    <row r="514" spans="4:4" ht="15.75" customHeight="1" x14ac:dyDescent="0.2">
      <c r="D514" s="9"/>
    </row>
    <row r="515" spans="4:4" ht="15.75" customHeight="1" x14ac:dyDescent="0.2">
      <c r="D515" s="9"/>
    </row>
    <row r="516" spans="4:4" ht="15.75" customHeight="1" x14ac:dyDescent="0.2">
      <c r="D516" s="9"/>
    </row>
    <row r="517" spans="4:4" ht="15.75" customHeight="1" x14ac:dyDescent="0.2">
      <c r="D517" s="9"/>
    </row>
    <row r="518" spans="4:4" ht="15.75" customHeight="1" x14ac:dyDescent="0.2">
      <c r="D518" s="9"/>
    </row>
    <row r="519" spans="4:4" ht="15.75" customHeight="1" x14ac:dyDescent="0.2">
      <c r="D519" s="9"/>
    </row>
    <row r="520" spans="4:4" ht="15.75" customHeight="1" x14ac:dyDescent="0.2">
      <c r="D520" s="9"/>
    </row>
    <row r="521" spans="4:4" ht="15.75" customHeight="1" x14ac:dyDescent="0.2">
      <c r="D521" s="9"/>
    </row>
    <row r="522" spans="4:4" ht="15.75" customHeight="1" x14ac:dyDescent="0.2">
      <c r="D522" s="9"/>
    </row>
    <row r="523" spans="4:4" ht="15.75" customHeight="1" x14ac:dyDescent="0.2">
      <c r="D523" s="9"/>
    </row>
    <row r="524" spans="4:4" ht="15.75" customHeight="1" x14ac:dyDescent="0.2">
      <c r="D524" s="9"/>
    </row>
    <row r="525" spans="4:4" ht="15.75" customHeight="1" x14ac:dyDescent="0.2">
      <c r="D525" s="9"/>
    </row>
    <row r="526" spans="4:4" ht="15.75" customHeight="1" x14ac:dyDescent="0.2">
      <c r="D526" s="9"/>
    </row>
    <row r="527" spans="4:4" ht="15.75" customHeight="1" x14ac:dyDescent="0.2">
      <c r="D527" s="9"/>
    </row>
    <row r="528" spans="4:4" ht="15.75" customHeight="1" x14ac:dyDescent="0.2">
      <c r="D528" s="9"/>
    </row>
    <row r="529" spans="4:4" ht="15.75" customHeight="1" x14ac:dyDescent="0.2">
      <c r="D529" s="9"/>
    </row>
    <row r="530" spans="4:4" ht="15.75" customHeight="1" x14ac:dyDescent="0.2">
      <c r="D530" s="9"/>
    </row>
    <row r="531" spans="4:4" ht="15.75" customHeight="1" x14ac:dyDescent="0.2">
      <c r="D531" s="9"/>
    </row>
    <row r="532" spans="4:4" ht="15.75" customHeight="1" x14ac:dyDescent="0.2">
      <c r="D532" s="9"/>
    </row>
    <row r="533" spans="4:4" ht="15.75" customHeight="1" x14ac:dyDescent="0.2">
      <c r="D533" s="9"/>
    </row>
    <row r="534" spans="4:4" ht="15.75" customHeight="1" x14ac:dyDescent="0.2">
      <c r="D534" s="9"/>
    </row>
    <row r="535" spans="4:4" ht="15.75" customHeight="1" x14ac:dyDescent="0.2">
      <c r="D535" s="9"/>
    </row>
    <row r="536" spans="4:4" ht="15.75" customHeight="1" x14ac:dyDescent="0.2">
      <c r="D536" s="9"/>
    </row>
    <row r="537" spans="4:4" ht="15.75" customHeight="1" x14ac:dyDescent="0.2">
      <c r="D537" s="9"/>
    </row>
    <row r="538" spans="4:4" ht="15.75" customHeight="1" x14ac:dyDescent="0.2">
      <c r="D538" s="9"/>
    </row>
    <row r="539" spans="4:4" ht="15.75" customHeight="1" x14ac:dyDescent="0.2">
      <c r="D539" s="9"/>
    </row>
    <row r="540" spans="4:4" ht="15.75" customHeight="1" x14ac:dyDescent="0.2">
      <c r="D540" s="9"/>
    </row>
    <row r="541" spans="4:4" ht="15.75" customHeight="1" x14ac:dyDescent="0.2">
      <c r="D541" s="9"/>
    </row>
    <row r="542" spans="4:4" ht="15.75" customHeight="1" x14ac:dyDescent="0.2">
      <c r="D542" s="9"/>
    </row>
    <row r="543" spans="4:4" ht="15.75" customHeight="1" x14ac:dyDescent="0.2">
      <c r="D543" s="9"/>
    </row>
    <row r="544" spans="4:4" ht="15.75" customHeight="1" x14ac:dyDescent="0.2">
      <c r="D544" s="9"/>
    </row>
    <row r="545" spans="4:4" ht="15.75" customHeight="1" x14ac:dyDescent="0.2">
      <c r="D545" s="9"/>
    </row>
    <row r="546" spans="4:4" ht="15.75" customHeight="1" x14ac:dyDescent="0.2">
      <c r="D546" s="9"/>
    </row>
    <row r="547" spans="4:4" ht="15.75" customHeight="1" x14ac:dyDescent="0.2">
      <c r="D547" s="9"/>
    </row>
    <row r="548" spans="4:4" ht="15.75" customHeight="1" x14ac:dyDescent="0.2">
      <c r="D548" s="9"/>
    </row>
    <row r="549" spans="4:4" ht="15.75" customHeight="1" x14ac:dyDescent="0.2">
      <c r="D549" s="9"/>
    </row>
    <row r="550" spans="4:4" ht="15.75" customHeight="1" x14ac:dyDescent="0.2">
      <c r="D550" s="9"/>
    </row>
    <row r="551" spans="4:4" ht="15.75" customHeight="1" x14ac:dyDescent="0.2">
      <c r="D551" s="9"/>
    </row>
    <row r="552" spans="4:4" ht="15.75" customHeight="1" x14ac:dyDescent="0.2">
      <c r="D552" s="9"/>
    </row>
    <row r="553" spans="4:4" ht="15.75" customHeight="1" x14ac:dyDescent="0.2">
      <c r="D553" s="9"/>
    </row>
    <row r="554" spans="4:4" ht="15.75" customHeight="1" x14ac:dyDescent="0.2">
      <c r="D554" s="9"/>
    </row>
    <row r="555" spans="4:4" ht="15.75" customHeight="1" x14ac:dyDescent="0.2">
      <c r="D555" s="9"/>
    </row>
    <row r="556" spans="4:4" ht="15.75" customHeight="1" x14ac:dyDescent="0.2">
      <c r="D556" s="9"/>
    </row>
    <row r="557" spans="4:4" ht="15.75" customHeight="1" x14ac:dyDescent="0.2">
      <c r="D557" s="9"/>
    </row>
    <row r="558" spans="4:4" ht="15.75" customHeight="1" x14ac:dyDescent="0.2">
      <c r="D558" s="9"/>
    </row>
    <row r="559" spans="4:4" ht="15.75" customHeight="1" x14ac:dyDescent="0.2">
      <c r="D559" s="9"/>
    </row>
    <row r="560" spans="4:4" ht="15.75" customHeight="1" x14ac:dyDescent="0.2">
      <c r="D560" s="9"/>
    </row>
    <row r="561" spans="4:4" ht="15.75" customHeight="1" x14ac:dyDescent="0.2">
      <c r="D561" s="9"/>
    </row>
    <row r="562" spans="4:4" ht="15.75" customHeight="1" x14ac:dyDescent="0.2">
      <c r="D562" s="9"/>
    </row>
    <row r="563" spans="4:4" ht="15.75" customHeight="1" x14ac:dyDescent="0.2">
      <c r="D563" s="9"/>
    </row>
    <row r="564" spans="4:4" ht="15.75" customHeight="1" x14ac:dyDescent="0.2">
      <c r="D564" s="9"/>
    </row>
    <row r="565" spans="4:4" ht="15.75" customHeight="1" x14ac:dyDescent="0.2">
      <c r="D565" s="9"/>
    </row>
    <row r="566" spans="4:4" ht="15.75" customHeight="1" x14ac:dyDescent="0.2">
      <c r="D566" s="9"/>
    </row>
    <row r="567" spans="4:4" ht="15.75" customHeight="1" x14ac:dyDescent="0.2">
      <c r="D567" s="9"/>
    </row>
    <row r="568" spans="4:4" ht="15.75" customHeight="1" x14ac:dyDescent="0.2">
      <c r="D568" s="9"/>
    </row>
    <row r="569" spans="4:4" ht="15.75" customHeight="1" x14ac:dyDescent="0.2">
      <c r="D569" s="9"/>
    </row>
    <row r="570" spans="4:4" ht="15.75" customHeight="1" x14ac:dyDescent="0.2">
      <c r="D570" s="9"/>
    </row>
    <row r="571" spans="4:4" ht="15.75" customHeight="1" x14ac:dyDescent="0.2">
      <c r="D571" s="9"/>
    </row>
    <row r="572" spans="4:4" ht="15.75" customHeight="1" x14ac:dyDescent="0.2">
      <c r="D572" s="9"/>
    </row>
    <row r="573" spans="4:4" ht="15.75" customHeight="1" x14ac:dyDescent="0.2">
      <c r="D573" s="9"/>
    </row>
    <row r="574" spans="4:4" ht="15.75" customHeight="1" x14ac:dyDescent="0.2">
      <c r="D574" s="9"/>
    </row>
    <row r="575" spans="4:4" ht="15.75" customHeight="1" x14ac:dyDescent="0.2">
      <c r="D575" s="9"/>
    </row>
    <row r="576" spans="4:4" ht="15.75" customHeight="1" x14ac:dyDescent="0.2">
      <c r="D576" s="9"/>
    </row>
    <row r="577" spans="4:4" ht="15.75" customHeight="1" x14ac:dyDescent="0.2">
      <c r="D577" s="9"/>
    </row>
    <row r="578" spans="4:4" ht="15.75" customHeight="1" x14ac:dyDescent="0.2">
      <c r="D578" s="9"/>
    </row>
    <row r="579" spans="4:4" ht="15.75" customHeight="1" x14ac:dyDescent="0.2">
      <c r="D579" s="9"/>
    </row>
    <row r="580" spans="4:4" ht="15.75" customHeight="1" x14ac:dyDescent="0.2">
      <c r="D580" s="9"/>
    </row>
    <row r="581" spans="4:4" ht="15.75" customHeight="1" x14ac:dyDescent="0.2">
      <c r="D581" s="9"/>
    </row>
    <row r="582" spans="4:4" ht="15.75" customHeight="1" x14ac:dyDescent="0.2">
      <c r="D582" s="9"/>
    </row>
    <row r="583" spans="4:4" ht="15.75" customHeight="1" x14ac:dyDescent="0.2">
      <c r="D583" s="9"/>
    </row>
    <row r="584" spans="4:4" ht="15.75" customHeight="1" x14ac:dyDescent="0.2">
      <c r="D584" s="9"/>
    </row>
    <row r="585" spans="4:4" ht="15.75" customHeight="1" x14ac:dyDescent="0.2">
      <c r="D585" s="9"/>
    </row>
    <row r="586" spans="4:4" ht="15.75" customHeight="1" x14ac:dyDescent="0.2">
      <c r="D586" s="9"/>
    </row>
    <row r="587" spans="4:4" ht="15.75" customHeight="1" x14ac:dyDescent="0.2">
      <c r="D587" s="9"/>
    </row>
    <row r="588" spans="4:4" ht="15.75" customHeight="1" x14ac:dyDescent="0.2">
      <c r="D588" s="9"/>
    </row>
    <row r="589" spans="4:4" ht="15.75" customHeight="1" x14ac:dyDescent="0.2">
      <c r="D589" s="9"/>
    </row>
    <row r="590" spans="4:4" ht="15.75" customHeight="1" x14ac:dyDescent="0.2">
      <c r="D590" s="9"/>
    </row>
    <row r="591" spans="4:4" ht="15.75" customHeight="1" x14ac:dyDescent="0.2">
      <c r="D591" s="9"/>
    </row>
    <row r="592" spans="4:4" ht="15.75" customHeight="1" x14ac:dyDescent="0.2">
      <c r="D592" s="9"/>
    </row>
    <row r="593" spans="4:4" ht="15.75" customHeight="1" x14ac:dyDescent="0.2">
      <c r="D593" s="9"/>
    </row>
    <row r="594" spans="4:4" ht="15.75" customHeight="1" x14ac:dyDescent="0.2">
      <c r="D594" s="9"/>
    </row>
    <row r="595" spans="4:4" ht="15.75" customHeight="1" x14ac:dyDescent="0.2">
      <c r="D595" s="9"/>
    </row>
    <row r="596" spans="4:4" ht="15.75" customHeight="1" x14ac:dyDescent="0.2">
      <c r="D596" s="9"/>
    </row>
    <row r="597" spans="4:4" ht="15.75" customHeight="1" x14ac:dyDescent="0.2">
      <c r="D597" s="9"/>
    </row>
    <row r="598" spans="4:4" ht="15.75" customHeight="1" x14ac:dyDescent="0.2">
      <c r="D598" s="9"/>
    </row>
    <row r="599" spans="4:4" ht="15.75" customHeight="1" x14ac:dyDescent="0.2">
      <c r="D599" s="9"/>
    </row>
    <row r="600" spans="4:4" ht="15.75" customHeight="1" x14ac:dyDescent="0.2">
      <c r="D600" s="9"/>
    </row>
    <row r="601" spans="4:4" ht="15.75" customHeight="1" x14ac:dyDescent="0.2">
      <c r="D601" s="9"/>
    </row>
    <row r="602" spans="4:4" ht="15.75" customHeight="1" x14ac:dyDescent="0.2">
      <c r="D602" s="9"/>
    </row>
    <row r="603" spans="4:4" ht="15.75" customHeight="1" x14ac:dyDescent="0.2">
      <c r="D603" s="9"/>
    </row>
    <row r="604" spans="4:4" ht="15.75" customHeight="1" x14ac:dyDescent="0.2">
      <c r="D604" s="9"/>
    </row>
    <row r="605" spans="4:4" ht="15.75" customHeight="1" x14ac:dyDescent="0.2">
      <c r="D605" s="9"/>
    </row>
    <row r="606" spans="4:4" ht="15.75" customHeight="1" x14ac:dyDescent="0.2">
      <c r="D606" s="9"/>
    </row>
    <row r="607" spans="4:4" ht="15.75" customHeight="1" x14ac:dyDescent="0.2">
      <c r="D607" s="9"/>
    </row>
    <row r="608" spans="4:4" ht="15.75" customHeight="1" x14ac:dyDescent="0.2">
      <c r="D608" s="9"/>
    </row>
    <row r="609" spans="4:4" ht="15.75" customHeight="1" x14ac:dyDescent="0.2">
      <c r="D609" s="9"/>
    </row>
    <row r="610" spans="4:4" ht="15.75" customHeight="1" x14ac:dyDescent="0.2">
      <c r="D610" s="9"/>
    </row>
    <row r="611" spans="4:4" ht="15.75" customHeight="1" x14ac:dyDescent="0.2">
      <c r="D611" s="9"/>
    </row>
    <row r="612" spans="4:4" ht="15.75" customHeight="1" x14ac:dyDescent="0.2">
      <c r="D612" s="9"/>
    </row>
    <row r="613" spans="4:4" ht="15.75" customHeight="1" x14ac:dyDescent="0.2">
      <c r="D613" s="9"/>
    </row>
    <row r="614" spans="4:4" ht="15.75" customHeight="1" x14ac:dyDescent="0.2">
      <c r="D614" s="9"/>
    </row>
    <row r="615" spans="4:4" ht="15.75" customHeight="1" x14ac:dyDescent="0.2">
      <c r="D615" s="9"/>
    </row>
    <row r="616" spans="4:4" ht="15.75" customHeight="1" x14ac:dyDescent="0.2">
      <c r="D616" s="9"/>
    </row>
    <row r="617" spans="4:4" ht="15.75" customHeight="1" x14ac:dyDescent="0.2">
      <c r="D617" s="9"/>
    </row>
    <row r="618" spans="4:4" ht="15.75" customHeight="1" x14ac:dyDescent="0.2">
      <c r="D618" s="9"/>
    </row>
    <row r="619" spans="4:4" ht="15.75" customHeight="1" x14ac:dyDescent="0.2">
      <c r="D619" s="9"/>
    </row>
    <row r="620" spans="4:4" ht="15.75" customHeight="1" x14ac:dyDescent="0.2">
      <c r="D620" s="9"/>
    </row>
    <row r="621" spans="4:4" ht="15.75" customHeight="1" x14ac:dyDescent="0.2">
      <c r="D621" s="9"/>
    </row>
    <row r="622" spans="4:4" ht="15.75" customHeight="1" x14ac:dyDescent="0.2">
      <c r="D622" s="9"/>
    </row>
    <row r="623" spans="4:4" ht="15.75" customHeight="1" x14ac:dyDescent="0.2">
      <c r="D623" s="9"/>
    </row>
    <row r="624" spans="4:4" ht="15.75" customHeight="1" x14ac:dyDescent="0.2">
      <c r="D624" s="9"/>
    </row>
    <row r="625" spans="4:4" ht="15.75" customHeight="1" x14ac:dyDescent="0.2">
      <c r="D625" s="9"/>
    </row>
    <row r="626" spans="4:4" ht="15.75" customHeight="1" x14ac:dyDescent="0.2">
      <c r="D626" s="9"/>
    </row>
    <row r="627" spans="4:4" ht="15.75" customHeight="1" x14ac:dyDescent="0.2">
      <c r="D627" s="9"/>
    </row>
    <row r="628" spans="4:4" ht="15.75" customHeight="1" x14ac:dyDescent="0.2">
      <c r="D628" s="9"/>
    </row>
    <row r="629" spans="4:4" ht="15.75" customHeight="1" x14ac:dyDescent="0.2">
      <c r="D629" s="9"/>
    </row>
    <row r="630" spans="4:4" ht="15.75" customHeight="1" x14ac:dyDescent="0.2">
      <c r="D630" s="9"/>
    </row>
    <row r="631" spans="4:4" ht="15.75" customHeight="1" x14ac:dyDescent="0.2">
      <c r="D631" s="9"/>
    </row>
    <row r="632" spans="4:4" ht="15.75" customHeight="1" x14ac:dyDescent="0.2">
      <c r="D632" s="9"/>
    </row>
    <row r="633" spans="4:4" ht="15.75" customHeight="1" x14ac:dyDescent="0.2">
      <c r="D633" s="9"/>
    </row>
    <row r="634" spans="4:4" ht="15.75" customHeight="1" x14ac:dyDescent="0.2">
      <c r="D634" s="9"/>
    </row>
    <row r="635" spans="4:4" ht="15.75" customHeight="1" x14ac:dyDescent="0.2">
      <c r="D635" s="9"/>
    </row>
    <row r="636" spans="4:4" ht="15.75" customHeight="1" x14ac:dyDescent="0.2">
      <c r="D636" s="9"/>
    </row>
    <row r="637" spans="4:4" ht="15.75" customHeight="1" x14ac:dyDescent="0.2">
      <c r="D637" s="9"/>
    </row>
    <row r="638" spans="4:4" ht="15.75" customHeight="1" x14ac:dyDescent="0.2">
      <c r="D638" s="9"/>
    </row>
    <row r="639" spans="4:4" ht="15.75" customHeight="1" x14ac:dyDescent="0.2">
      <c r="D639" s="9"/>
    </row>
    <row r="640" spans="4:4" ht="15.75" customHeight="1" x14ac:dyDescent="0.2">
      <c r="D640" s="9"/>
    </row>
    <row r="641" spans="4:4" ht="15.75" customHeight="1" x14ac:dyDescent="0.2">
      <c r="D641" s="9"/>
    </row>
    <row r="642" spans="4:4" ht="15.75" customHeight="1" x14ac:dyDescent="0.2">
      <c r="D642" s="9"/>
    </row>
    <row r="643" spans="4:4" ht="15.75" customHeight="1" x14ac:dyDescent="0.2">
      <c r="D643" s="9"/>
    </row>
    <row r="644" spans="4:4" ht="15.75" customHeight="1" x14ac:dyDescent="0.2">
      <c r="D644" s="9"/>
    </row>
    <row r="645" spans="4:4" ht="15.75" customHeight="1" x14ac:dyDescent="0.2">
      <c r="D645" s="9"/>
    </row>
    <row r="646" spans="4:4" ht="15.75" customHeight="1" x14ac:dyDescent="0.2">
      <c r="D646" s="9"/>
    </row>
    <row r="647" spans="4:4" ht="15.75" customHeight="1" x14ac:dyDescent="0.2">
      <c r="D647" s="9"/>
    </row>
    <row r="648" spans="4:4" ht="15.75" customHeight="1" x14ac:dyDescent="0.2">
      <c r="D648" s="9"/>
    </row>
    <row r="649" spans="4:4" ht="15.75" customHeight="1" x14ac:dyDescent="0.2">
      <c r="D649" s="9"/>
    </row>
    <row r="650" spans="4:4" ht="15.75" customHeight="1" x14ac:dyDescent="0.2">
      <c r="D650" s="9"/>
    </row>
    <row r="651" spans="4:4" ht="15.75" customHeight="1" x14ac:dyDescent="0.2">
      <c r="D651" s="9"/>
    </row>
    <row r="652" spans="4:4" ht="15.75" customHeight="1" x14ac:dyDescent="0.2">
      <c r="D652" s="9"/>
    </row>
    <row r="653" spans="4:4" ht="15.75" customHeight="1" x14ac:dyDescent="0.2">
      <c r="D653" s="9"/>
    </row>
    <row r="654" spans="4:4" ht="15.75" customHeight="1" x14ac:dyDescent="0.2">
      <c r="D654" s="9"/>
    </row>
    <row r="655" spans="4:4" ht="15.75" customHeight="1" x14ac:dyDescent="0.2">
      <c r="D655" s="9"/>
    </row>
    <row r="656" spans="4:4" ht="15.75" customHeight="1" x14ac:dyDescent="0.2">
      <c r="D656" s="9"/>
    </row>
    <row r="657" spans="4:4" ht="15.75" customHeight="1" x14ac:dyDescent="0.2">
      <c r="D657" s="9"/>
    </row>
    <row r="658" spans="4:4" ht="15.75" customHeight="1" x14ac:dyDescent="0.2">
      <c r="D658" s="9"/>
    </row>
    <row r="659" spans="4:4" ht="15.75" customHeight="1" x14ac:dyDescent="0.2">
      <c r="D659" s="9"/>
    </row>
    <row r="660" spans="4:4" ht="15.75" customHeight="1" x14ac:dyDescent="0.2">
      <c r="D660" s="9"/>
    </row>
    <row r="661" spans="4:4" ht="15.75" customHeight="1" x14ac:dyDescent="0.2">
      <c r="D661" s="9"/>
    </row>
    <row r="662" spans="4:4" ht="15.75" customHeight="1" x14ac:dyDescent="0.2">
      <c r="D662" s="9"/>
    </row>
    <row r="663" spans="4:4" ht="15.75" customHeight="1" x14ac:dyDescent="0.2">
      <c r="D663" s="9"/>
    </row>
    <row r="664" spans="4:4" ht="15.75" customHeight="1" x14ac:dyDescent="0.2">
      <c r="D664" s="9"/>
    </row>
    <row r="665" spans="4:4" ht="15.75" customHeight="1" x14ac:dyDescent="0.2">
      <c r="D665" s="9"/>
    </row>
    <row r="666" spans="4:4" ht="15.75" customHeight="1" x14ac:dyDescent="0.2">
      <c r="D666" s="9"/>
    </row>
    <row r="667" spans="4:4" ht="15.75" customHeight="1" x14ac:dyDescent="0.2">
      <c r="D667" s="9"/>
    </row>
    <row r="668" spans="4:4" ht="15.75" customHeight="1" x14ac:dyDescent="0.2">
      <c r="D668" s="9"/>
    </row>
    <row r="669" spans="4:4" ht="15.75" customHeight="1" x14ac:dyDescent="0.2">
      <c r="D669" s="9"/>
    </row>
    <row r="670" spans="4:4" ht="15.75" customHeight="1" x14ac:dyDescent="0.2">
      <c r="D670" s="9"/>
    </row>
    <row r="671" spans="4:4" ht="15.75" customHeight="1" x14ac:dyDescent="0.2">
      <c r="D671" s="9"/>
    </row>
    <row r="672" spans="4:4" ht="15.75" customHeight="1" x14ac:dyDescent="0.2">
      <c r="D672" s="9"/>
    </row>
    <row r="673" spans="4:4" ht="15.75" customHeight="1" x14ac:dyDescent="0.2">
      <c r="D673" s="9"/>
    </row>
    <row r="674" spans="4:4" ht="15.75" customHeight="1" x14ac:dyDescent="0.2">
      <c r="D674" s="9"/>
    </row>
    <row r="675" spans="4:4" ht="15.75" customHeight="1" x14ac:dyDescent="0.2">
      <c r="D675" s="9"/>
    </row>
    <row r="676" spans="4:4" ht="15.75" customHeight="1" x14ac:dyDescent="0.2">
      <c r="D676" s="9"/>
    </row>
    <row r="677" spans="4:4" ht="15.75" customHeight="1" x14ac:dyDescent="0.2">
      <c r="D677" s="9"/>
    </row>
    <row r="678" spans="4:4" ht="15.75" customHeight="1" x14ac:dyDescent="0.2">
      <c r="D678" s="9"/>
    </row>
    <row r="679" spans="4:4" ht="15.75" customHeight="1" x14ac:dyDescent="0.2">
      <c r="D679" s="9"/>
    </row>
    <row r="680" spans="4:4" ht="15.75" customHeight="1" x14ac:dyDescent="0.2">
      <c r="D680" s="9"/>
    </row>
    <row r="681" spans="4:4" ht="15.75" customHeight="1" x14ac:dyDescent="0.2">
      <c r="D681" s="9"/>
    </row>
    <row r="682" spans="4:4" ht="15.75" customHeight="1" x14ac:dyDescent="0.2">
      <c r="D682" s="9"/>
    </row>
    <row r="683" spans="4:4" ht="15.75" customHeight="1" x14ac:dyDescent="0.2">
      <c r="D683" s="9"/>
    </row>
    <row r="684" spans="4:4" ht="15.75" customHeight="1" x14ac:dyDescent="0.2">
      <c r="D684" s="9"/>
    </row>
    <row r="685" spans="4:4" ht="15.75" customHeight="1" x14ac:dyDescent="0.2">
      <c r="D685" s="9"/>
    </row>
    <row r="686" spans="4:4" ht="15.75" customHeight="1" x14ac:dyDescent="0.2">
      <c r="D686" s="9"/>
    </row>
    <row r="687" spans="4:4" ht="15.75" customHeight="1" x14ac:dyDescent="0.2">
      <c r="D687" s="9"/>
    </row>
    <row r="688" spans="4:4" ht="15.75" customHeight="1" x14ac:dyDescent="0.2">
      <c r="D688" s="9"/>
    </row>
    <row r="689" spans="4:4" ht="15.75" customHeight="1" x14ac:dyDescent="0.2">
      <c r="D689" s="9"/>
    </row>
    <row r="690" spans="4:4" ht="15.75" customHeight="1" x14ac:dyDescent="0.2">
      <c r="D690" s="9"/>
    </row>
    <row r="691" spans="4:4" ht="15.75" customHeight="1" x14ac:dyDescent="0.2">
      <c r="D691" s="9"/>
    </row>
    <row r="692" spans="4:4" ht="15.75" customHeight="1" x14ac:dyDescent="0.2">
      <c r="D692" s="9"/>
    </row>
    <row r="693" spans="4:4" ht="15.75" customHeight="1" x14ac:dyDescent="0.2">
      <c r="D693" s="9"/>
    </row>
    <row r="694" spans="4:4" ht="15.75" customHeight="1" x14ac:dyDescent="0.2">
      <c r="D694" s="9"/>
    </row>
    <row r="695" spans="4:4" ht="15.75" customHeight="1" x14ac:dyDescent="0.2">
      <c r="D695" s="9"/>
    </row>
    <row r="696" spans="4:4" ht="15.75" customHeight="1" x14ac:dyDescent="0.2">
      <c r="D696" s="9"/>
    </row>
    <row r="697" spans="4:4" ht="15.75" customHeight="1" x14ac:dyDescent="0.2">
      <c r="D697" s="9"/>
    </row>
    <row r="698" spans="4:4" ht="15.75" customHeight="1" x14ac:dyDescent="0.2">
      <c r="D698" s="9"/>
    </row>
    <row r="699" spans="4:4" ht="15.75" customHeight="1" x14ac:dyDescent="0.2">
      <c r="D699" s="9"/>
    </row>
    <row r="700" spans="4:4" ht="15.75" customHeight="1" x14ac:dyDescent="0.2">
      <c r="D700" s="9"/>
    </row>
    <row r="701" spans="4:4" ht="15.75" customHeight="1" x14ac:dyDescent="0.2">
      <c r="D701" s="9"/>
    </row>
    <row r="702" spans="4:4" ht="15.75" customHeight="1" x14ac:dyDescent="0.2">
      <c r="D702" s="9"/>
    </row>
    <row r="703" spans="4:4" ht="15.75" customHeight="1" x14ac:dyDescent="0.2">
      <c r="D703" s="9"/>
    </row>
    <row r="704" spans="4:4" ht="15.75" customHeight="1" x14ac:dyDescent="0.2">
      <c r="D704" s="9"/>
    </row>
    <row r="705" spans="4:4" ht="15.75" customHeight="1" x14ac:dyDescent="0.2">
      <c r="D705" s="9"/>
    </row>
    <row r="706" spans="4:4" ht="15.75" customHeight="1" x14ac:dyDescent="0.2">
      <c r="D706" s="9"/>
    </row>
    <row r="707" spans="4:4" ht="15.75" customHeight="1" x14ac:dyDescent="0.2">
      <c r="D707" s="9"/>
    </row>
    <row r="708" spans="4:4" ht="15.75" customHeight="1" x14ac:dyDescent="0.2">
      <c r="D708" s="9"/>
    </row>
    <row r="709" spans="4:4" ht="15.75" customHeight="1" x14ac:dyDescent="0.2">
      <c r="D709" s="9"/>
    </row>
    <row r="710" spans="4:4" ht="15.75" customHeight="1" x14ac:dyDescent="0.2">
      <c r="D710" s="9"/>
    </row>
    <row r="711" spans="4:4" ht="15.75" customHeight="1" x14ac:dyDescent="0.2">
      <c r="D711" s="9"/>
    </row>
    <row r="712" spans="4:4" ht="15.75" customHeight="1" x14ac:dyDescent="0.2">
      <c r="D712" s="9"/>
    </row>
    <row r="713" spans="4:4" ht="15.75" customHeight="1" x14ac:dyDescent="0.2">
      <c r="D713" s="9"/>
    </row>
    <row r="714" spans="4:4" ht="15.75" customHeight="1" x14ac:dyDescent="0.2">
      <c r="D714" s="9"/>
    </row>
    <row r="715" spans="4:4" ht="15.75" customHeight="1" x14ac:dyDescent="0.2">
      <c r="D715" s="9"/>
    </row>
    <row r="716" spans="4:4" ht="15.75" customHeight="1" x14ac:dyDescent="0.2">
      <c r="D716" s="9"/>
    </row>
    <row r="717" spans="4:4" ht="15.75" customHeight="1" x14ac:dyDescent="0.2">
      <c r="D717" s="9"/>
    </row>
    <row r="718" spans="4:4" ht="15.75" customHeight="1" x14ac:dyDescent="0.2">
      <c r="D718" s="9"/>
    </row>
    <row r="719" spans="4:4" ht="15.75" customHeight="1" x14ac:dyDescent="0.2">
      <c r="D719" s="9"/>
    </row>
    <row r="720" spans="4:4" ht="15.75" customHeight="1" x14ac:dyDescent="0.2">
      <c r="D720" s="9"/>
    </row>
    <row r="721" spans="4:4" ht="15.75" customHeight="1" x14ac:dyDescent="0.2">
      <c r="D721" s="9"/>
    </row>
    <row r="722" spans="4:4" ht="15.75" customHeight="1" x14ac:dyDescent="0.2">
      <c r="D722" s="9"/>
    </row>
    <row r="723" spans="4:4" ht="15.75" customHeight="1" x14ac:dyDescent="0.2">
      <c r="D723" s="9"/>
    </row>
    <row r="724" spans="4:4" ht="15.75" customHeight="1" x14ac:dyDescent="0.2">
      <c r="D724" s="9"/>
    </row>
    <row r="725" spans="4:4" ht="15.75" customHeight="1" x14ac:dyDescent="0.2">
      <c r="D725" s="9"/>
    </row>
    <row r="726" spans="4:4" ht="15.75" customHeight="1" x14ac:dyDescent="0.2">
      <c r="D726" s="9"/>
    </row>
    <row r="727" spans="4:4" ht="15.75" customHeight="1" x14ac:dyDescent="0.2">
      <c r="D727" s="9"/>
    </row>
    <row r="728" spans="4:4" ht="15.75" customHeight="1" x14ac:dyDescent="0.2">
      <c r="D728" s="9"/>
    </row>
    <row r="729" spans="4:4" ht="15.75" customHeight="1" x14ac:dyDescent="0.2">
      <c r="D729" s="9"/>
    </row>
    <row r="730" spans="4:4" ht="15.75" customHeight="1" x14ac:dyDescent="0.2">
      <c r="D730" s="9"/>
    </row>
    <row r="731" spans="4:4" ht="15.75" customHeight="1" x14ac:dyDescent="0.2">
      <c r="D731" s="9"/>
    </row>
    <row r="732" spans="4:4" ht="15.75" customHeight="1" x14ac:dyDescent="0.2">
      <c r="D732" s="9"/>
    </row>
    <row r="733" spans="4:4" ht="15.75" customHeight="1" x14ac:dyDescent="0.2">
      <c r="D733" s="9"/>
    </row>
    <row r="734" spans="4:4" ht="15.75" customHeight="1" x14ac:dyDescent="0.2">
      <c r="D734" s="9"/>
    </row>
    <row r="735" spans="4:4" ht="15.75" customHeight="1" x14ac:dyDescent="0.2">
      <c r="D735" s="9"/>
    </row>
    <row r="736" spans="4:4" ht="15.75" customHeight="1" x14ac:dyDescent="0.2">
      <c r="D736" s="9"/>
    </row>
    <row r="737" spans="4:4" ht="15.75" customHeight="1" x14ac:dyDescent="0.2">
      <c r="D737" s="9"/>
    </row>
    <row r="738" spans="4:4" ht="15.75" customHeight="1" x14ac:dyDescent="0.2">
      <c r="D738" s="9"/>
    </row>
    <row r="739" spans="4:4" ht="15.75" customHeight="1" x14ac:dyDescent="0.2">
      <c r="D739" s="9"/>
    </row>
    <row r="740" spans="4:4" ht="15.75" customHeight="1" x14ac:dyDescent="0.2">
      <c r="D740" s="9"/>
    </row>
    <row r="741" spans="4:4" ht="15.75" customHeight="1" x14ac:dyDescent="0.2">
      <c r="D741" s="9"/>
    </row>
    <row r="742" spans="4:4" ht="15.75" customHeight="1" x14ac:dyDescent="0.2">
      <c r="D742" s="9"/>
    </row>
    <row r="743" spans="4:4" ht="15.75" customHeight="1" x14ac:dyDescent="0.2">
      <c r="D743" s="9"/>
    </row>
    <row r="744" spans="4:4" ht="15.75" customHeight="1" x14ac:dyDescent="0.2">
      <c r="D744" s="9"/>
    </row>
    <row r="745" spans="4:4" ht="15.75" customHeight="1" x14ac:dyDescent="0.2">
      <c r="D745" s="9"/>
    </row>
    <row r="746" spans="4:4" ht="15.75" customHeight="1" x14ac:dyDescent="0.2">
      <c r="D746" s="9"/>
    </row>
    <row r="747" spans="4:4" ht="15.75" customHeight="1" x14ac:dyDescent="0.2">
      <c r="D747" s="9"/>
    </row>
    <row r="748" spans="4:4" ht="15.75" customHeight="1" x14ac:dyDescent="0.2">
      <c r="D748" s="9"/>
    </row>
    <row r="749" spans="4:4" ht="15.75" customHeight="1" x14ac:dyDescent="0.2">
      <c r="D749" s="9"/>
    </row>
    <row r="750" spans="4:4" ht="15.75" customHeight="1" x14ac:dyDescent="0.2">
      <c r="D750" s="9"/>
    </row>
    <row r="751" spans="4:4" ht="15.75" customHeight="1" x14ac:dyDescent="0.2">
      <c r="D751" s="9"/>
    </row>
    <row r="752" spans="4:4" ht="15.75" customHeight="1" x14ac:dyDescent="0.2">
      <c r="D752" s="9"/>
    </row>
    <row r="753" spans="4:4" ht="15.75" customHeight="1" x14ac:dyDescent="0.2">
      <c r="D753" s="9"/>
    </row>
    <row r="754" spans="4:4" ht="15.75" customHeight="1" x14ac:dyDescent="0.2">
      <c r="D754" s="9"/>
    </row>
    <row r="755" spans="4:4" ht="15.75" customHeight="1" x14ac:dyDescent="0.2">
      <c r="D755" s="9"/>
    </row>
    <row r="756" spans="4:4" ht="15.75" customHeight="1" x14ac:dyDescent="0.2">
      <c r="D756" s="9"/>
    </row>
    <row r="757" spans="4:4" ht="15.75" customHeight="1" x14ac:dyDescent="0.2">
      <c r="D757" s="9"/>
    </row>
    <row r="758" spans="4:4" ht="15.75" customHeight="1" x14ac:dyDescent="0.2">
      <c r="D758" s="9"/>
    </row>
    <row r="759" spans="4:4" ht="15.75" customHeight="1" x14ac:dyDescent="0.2">
      <c r="D759" s="9"/>
    </row>
    <row r="760" spans="4:4" ht="15.75" customHeight="1" x14ac:dyDescent="0.2">
      <c r="D760" s="9"/>
    </row>
    <row r="761" spans="4:4" ht="15.75" customHeight="1" x14ac:dyDescent="0.2">
      <c r="D761" s="9"/>
    </row>
    <row r="762" spans="4:4" ht="15.75" customHeight="1" x14ac:dyDescent="0.2">
      <c r="D762" s="9"/>
    </row>
    <row r="763" spans="4:4" ht="15.75" customHeight="1" x14ac:dyDescent="0.2">
      <c r="D763" s="9"/>
    </row>
    <row r="764" spans="4:4" ht="15.75" customHeight="1" x14ac:dyDescent="0.2">
      <c r="D764" s="9"/>
    </row>
    <row r="765" spans="4:4" ht="15.75" customHeight="1" x14ac:dyDescent="0.2">
      <c r="D765" s="9"/>
    </row>
    <row r="766" spans="4:4" ht="15.75" customHeight="1" x14ac:dyDescent="0.2">
      <c r="D766" s="9"/>
    </row>
    <row r="767" spans="4:4" ht="15.75" customHeight="1" x14ac:dyDescent="0.2">
      <c r="D767" s="9"/>
    </row>
    <row r="768" spans="4:4" ht="15.75" customHeight="1" x14ac:dyDescent="0.2">
      <c r="D768" s="9"/>
    </row>
    <row r="769" spans="4:4" ht="15.75" customHeight="1" x14ac:dyDescent="0.2">
      <c r="D769" s="9"/>
    </row>
    <row r="770" spans="4:4" ht="15.75" customHeight="1" x14ac:dyDescent="0.2">
      <c r="D770" s="9"/>
    </row>
    <row r="771" spans="4:4" ht="15.75" customHeight="1" x14ac:dyDescent="0.2">
      <c r="D771" s="9"/>
    </row>
    <row r="772" spans="4:4" ht="15.75" customHeight="1" x14ac:dyDescent="0.2">
      <c r="D772" s="9"/>
    </row>
    <row r="773" spans="4:4" ht="15.75" customHeight="1" x14ac:dyDescent="0.2">
      <c r="D773" s="9"/>
    </row>
    <row r="774" spans="4:4" ht="15.75" customHeight="1" x14ac:dyDescent="0.2">
      <c r="D774" s="9"/>
    </row>
    <row r="775" spans="4:4" ht="15.75" customHeight="1" x14ac:dyDescent="0.2">
      <c r="D775" s="9"/>
    </row>
    <row r="776" spans="4:4" ht="15.75" customHeight="1" x14ac:dyDescent="0.2">
      <c r="D776" s="9"/>
    </row>
    <row r="777" spans="4:4" ht="15.75" customHeight="1" x14ac:dyDescent="0.2">
      <c r="D777" s="9"/>
    </row>
    <row r="778" spans="4:4" ht="15.75" customHeight="1" x14ac:dyDescent="0.2">
      <c r="D778" s="9"/>
    </row>
    <row r="779" spans="4:4" ht="15.75" customHeight="1" x14ac:dyDescent="0.2">
      <c r="D779" s="9"/>
    </row>
    <row r="780" spans="4:4" ht="15.75" customHeight="1" x14ac:dyDescent="0.2">
      <c r="D780" s="9"/>
    </row>
    <row r="781" spans="4:4" ht="15.75" customHeight="1" x14ac:dyDescent="0.2">
      <c r="D781" s="9"/>
    </row>
    <row r="782" spans="4:4" ht="15.75" customHeight="1" x14ac:dyDescent="0.2">
      <c r="D782" s="9"/>
    </row>
    <row r="783" spans="4:4" ht="15.75" customHeight="1" x14ac:dyDescent="0.2">
      <c r="D783" s="9"/>
    </row>
    <row r="784" spans="4:4" ht="15.75" customHeight="1" x14ac:dyDescent="0.2">
      <c r="D784" s="9"/>
    </row>
    <row r="785" spans="4:4" ht="15.75" customHeight="1" x14ac:dyDescent="0.2">
      <c r="D785" s="9"/>
    </row>
    <row r="786" spans="4:4" ht="15.75" customHeight="1" x14ac:dyDescent="0.2">
      <c r="D786" s="9"/>
    </row>
    <row r="787" spans="4:4" ht="15.75" customHeight="1" x14ac:dyDescent="0.2">
      <c r="D787" s="9"/>
    </row>
    <row r="788" spans="4:4" ht="15.75" customHeight="1" x14ac:dyDescent="0.2">
      <c r="D788" s="9"/>
    </row>
    <row r="789" spans="4:4" ht="15.75" customHeight="1" x14ac:dyDescent="0.2">
      <c r="D789" s="9"/>
    </row>
    <row r="790" spans="4:4" ht="15.75" customHeight="1" x14ac:dyDescent="0.2">
      <c r="D790" s="9"/>
    </row>
    <row r="791" spans="4:4" ht="15.75" customHeight="1" x14ac:dyDescent="0.2">
      <c r="D791" s="9"/>
    </row>
    <row r="792" spans="4:4" ht="15.75" customHeight="1" x14ac:dyDescent="0.2">
      <c r="D792" s="9"/>
    </row>
    <row r="793" spans="4:4" ht="15.75" customHeight="1" x14ac:dyDescent="0.2">
      <c r="D793" s="9"/>
    </row>
    <row r="794" spans="4:4" ht="15.75" customHeight="1" x14ac:dyDescent="0.2">
      <c r="D794" s="9"/>
    </row>
    <row r="795" spans="4:4" ht="15.75" customHeight="1" x14ac:dyDescent="0.2">
      <c r="D795" s="9"/>
    </row>
    <row r="796" spans="4:4" ht="15.75" customHeight="1" x14ac:dyDescent="0.2">
      <c r="D796" s="9"/>
    </row>
    <row r="797" spans="4:4" ht="15.75" customHeight="1" x14ac:dyDescent="0.2">
      <c r="D797" s="9"/>
    </row>
    <row r="798" spans="4:4" ht="15.75" customHeight="1" x14ac:dyDescent="0.2">
      <c r="D798" s="9"/>
    </row>
    <row r="799" spans="4:4" ht="15.75" customHeight="1" x14ac:dyDescent="0.2">
      <c r="D799" s="9"/>
    </row>
    <row r="800" spans="4:4" ht="15.75" customHeight="1" x14ac:dyDescent="0.2">
      <c r="D800" s="9"/>
    </row>
    <row r="801" spans="4:4" ht="15.75" customHeight="1" x14ac:dyDescent="0.2">
      <c r="D801" s="9"/>
    </row>
    <row r="802" spans="4:4" ht="15.75" customHeight="1" x14ac:dyDescent="0.2">
      <c r="D802" s="9"/>
    </row>
    <row r="803" spans="4:4" ht="15.75" customHeight="1" x14ac:dyDescent="0.2">
      <c r="D803" s="9"/>
    </row>
    <row r="804" spans="4:4" ht="15.75" customHeight="1" x14ac:dyDescent="0.2">
      <c r="D804" s="9"/>
    </row>
    <row r="805" spans="4:4" ht="15.75" customHeight="1" x14ac:dyDescent="0.2">
      <c r="D805" s="9"/>
    </row>
    <row r="806" spans="4:4" ht="15.75" customHeight="1" x14ac:dyDescent="0.2">
      <c r="D806" s="9"/>
    </row>
    <row r="807" spans="4:4" ht="15.75" customHeight="1" x14ac:dyDescent="0.2">
      <c r="D807" s="9"/>
    </row>
    <row r="808" spans="4:4" ht="15.75" customHeight="1" x14ac:dyDescent="0.2">
      <c r="D808" s="9"/>
    </row>
    <row r="809" spans="4:4" ht="15.75" customHeight="1" x14ac:dyDescent="0.2">
      <c r="D809" s="9"/>
    </row>
    <row r="810" spans="4:4" ht="15.75" customHeight="1" x14ac:dyDescent="0.2">
      <c r="D810" s="9"/>
    </row>
    <row r="811" spans="4:4" ht="15.75" customHeight="1" x14ac:dyDescent="0.2">
      <c r="D811" s="9"/>
    </row>
    <row r="812" spans="4:4" ht="15.75" customHeight="1" x14ac:dyDescent="0.2">
      <c r="D812" s="9"/>
    </row>
    <row r="813" spans="4:4" ht="15.75" customHeight="1" x14ac:dyDescent="0.2">
      <c r="D813" s="9"/>
    </row>
    <row r="814" spans="4:4" ht="15.75" customHeight="1" x14ac:dyDescent="0.2">
      <c r="D814" s="9"/>
    </row>
    <row r="815" spans="4:4" ht="15.75" customHeight="1" x14ac:dyDescent="0.2">
      <c r="D815" s="9"/>
    </row>
    <row r="816" spans="4:4" ht="15.75" customHeight="1" x14ac:dyDescent="0.2">
      <c r="D816" s="9"/>
    </row>
    <row r="817" spans="4:4" ht="15.75" customHeight="1" x14ac:dyDescent="0.2">
      <c r="D817" s="9"/>
    </row>
    <row r="818" spans="4:4" ht="15.75" customHeight="1" x14ac:dyDescent="0.2">
      <c r="D818" s="9"/>
    </row>
    <row r="819" spans="4:4" ht="15.75" customHeight="1" x14ac:dyDescent="0.2">
      <c r="D819" s="9"/>
    </row>
    <row r="820" spans="4:4" ht="15.75" customHeight="1" x14ac:dyDescent="0.2">
      <c r="D820" s="9"/>
    </row>
    <row r="821" spans="4:4" ht="15.75" customHeight="1" x14ac:dyDescent="0.2">
      <c r="D821" s="9"/>
    </row>
    <row r="822" spans="4:4" ht="15.75" customHeight="1" x14ac:dyDescent="0.2">
      <c r="D822" s="9"/>
    </row>
    <row r="823" spans="4:4" ht="15.75" customHeight="1" x14ac:dyDescent="0.2">
      <c r="D823" s="9"/>
    </row>
    <row r="824" spans="4:4" ht="15.75" customHeight="1" x14ac:dyDescent="0.2">
      <c r="D824" s="9"/>
    </row>
    <row r="825" spans="4:4" ht="15.75" customHeight="1" x14ac:dyDescent="0.2">
      <c r="D825" s="9"/>
    </row>
    <row r="826" spans="4:4" ht="15.75" customHeight="1" x14ac:dyDescent="0.2">
      <c r="D826" s="9"/>
    </row>
    <row r="827" spans="4:4" ht="15.75" customHeight="1" x14ac:dyDescent="0.2">
      <c r="D827" s="9"/>
    </row>
    <row r="828" spans="4:4" ht="15.75" customHeight="1" x14ac:dyDescent="0.2">
      <c r="D828" s="9"/>
    </row>
    <row r="829" spans="4:4" ht="15.75" customHeight="1" x14ac:dyDescent="0.2">
      <c r="D829" s="9"/>
    </row>
    <row r="830" spans="4:4" ht="15.75" customHeight="1" x14ac:dyDescent="0.2">
      <c r="D830" s="9"/>
    </row>
    <row r="831" spans="4:4" ht="15.75" customHeight="1" x14ac:dyDescent="0.2">
      <c r="D831" s="9"/>
    </row>
    <row r="832" spans="4:4" ht="15.75" customHeight="1" x14ac:dyDescent="0.2">
      <c r="D832" s="9"/>
    </row>
    <row r="833" spans="4:4" ht="15.75" customHeight="1" x14ac:dyDescent="0.2">
      <c r="D833" s="9"/>
    </row>
    <row r="834" spans="4:4" ht="15.75" customHeight="1" x14ac:dyDescent="0.2">
      <c r="D834" s="9"/>
    </row>
    <row r="835" spans="4:4" ht="15.75" customHeight="1" x14ac:dyDescent="0.2">
      <c r="D835" s="9"/>
    </row>
    <row r="836" spans="4:4" ht="15.75" customHeight="1" x14ac:dyDescent="0.2">
      <c r="D836" s="9"/>
    </row>
    <row r="837" spans="4:4" ht="15.75" customHeight="1" x14ac:dyDescent="0.2">
      <c r="D837" s="9"/>
    </row>
    <row r="838" spans="4:4" ht="15.75" customHeight="1" x14ac:dyDescent="0.2">
      <c r="D838" s="9"/>
    </row>
    <row r="839" spans="4:4" ht="15.75" customHeight="1" x14ac:dyDescent="0.2">
      <c r="D839" s="9"/>
    </row>
    <row r="840" spans="4:4" ht="15.75" customHeight="1" x14ac:dyDescent="0.2">
      <c r="D840" s="9"/>
    </row>
    <row r="841" spans="4:4" ht="15.75" customHeight="1" x14ac:dyDescent="0.2">
      <c r="D841" s="9"/>
    </row>
    <row r="842" spans="4:4" ht="15.75" customHeight="1" x14ac:dyDescent="0.2">
      <c r="D842" s="9"/>
    </row>
    <row r="843" spans="4:4" ht="15.75" customHeight="1" x14ac:dyDescent="0.2">
      <c r="D843" s="9"/>
    </row>
    <row r="844" spans="4:4" ht="15.75" customHeight="1" x14ac:dyDescent="0.2">
      <c r="D844" s="9"/>
    </row>
    <row r="845" spans="4:4" ht="15.75" customHeight="1" x14ac:dyDescent="0.2">
      <c r="D845" s="9"/>
    </row>
    <row r="846" spans="4:4" ht="15.75" customHeight="1" x14ac:dyDescent="0.2">
      <c r="D846" s="9"/>
    </row>
    <row r="847" spans="4:4" ht="15.75" customHeight="1" x14ac:dyDescent="0.2">
      <c r="D847" s="9"/>
    </row>
    <row r="848" spans="4:4" ht="15.75" customHeight="1" x14ac:dyDescent="0.2">
      <c r="D848" s="9"/>
    </row>
    <row r="849" spans="4:4" ht="15.75" customHeight="1" x14ac:dyDescent="0.2">
      <c r="D849" s="9"/>
    </row>
    <row r="850" spans="4:4" ht="15.75" customHeight="1" x14ac:dyDescent="0.2">
      <c r="D850" s="9"/>
    </row>
    <row r="851" spans="4:4" ht="15.75" customHeight="1" x14ac:dyDescent="0.2">
      <c r="D851" s="9"/>
    </row>
    <row r="852" spans="4:4" ht="15.75" customHeight="1" x14ac:dyDescent="0.2">
      <c r="D852" s="9"/>
    </row>
    <row r="853" spans="4:4" ht="15.75" customHeight="1" x14ac:dyDescent="0.2">
      <c r="D853" s="9"/>
    </row>
    <row r="854" spans="4:4" ht="15.75" customHeight="1" x14ac:dyDescent="0.2">
      <c r="D854" s="9"/>
    </row>
    <row r="855" spans="4:4" ht="15.75" customHeight="1" x14ac:dyDescent="0.2">
      <c r="D855" s="9"/>
    </row>
    <row r="856" spans="4:4" ht="15.75" customHeight="1" x14ac:dyDescent="0.2">
      <c r="D856" s="9"/>
    </row>
    <row r="857" spans="4:4" ht="15.75" customHeight="1" x14ac:dyDescent="0.2">
      <c r="D857" s="9"/>
    </row>
    <row r="858" spans="4:4" ht="15.75" customHeight="1" x14ac:dyDescent="0.2">
      <c r="D858" s="9"/>
    </row>
    <row r="859" spans="4:4" ht="15.75" customHeight="1" x14ac:dyDescent="0.2">
      <c r="D859" s="9"/>
    </row>
    <row r="860" spans="4:4" ht="15.75" customHeight="1" x14ac:dyDescent="0.2">
      <c r="D860" s="9"/>
    </row>
    <row r="861" spans="4:4" ht="15.75" customHeight="1" x14ac:dyDescent="0.2">
      <c r="D861" s="9"/>
    </row>
    <row r="862" spans="4:4" ht="15.75" customHeight="1" x14ac:dyDescent="0.2">
      <c r="D862" s="9"/>
    </row>
    <row r="863" spans="4:4" ht="15.75" customHeight="1" x14ac:dyDescent="0.2">
      <c r="D863" s="9"/>
    </row>
    <row r="864" spans="4:4" ht="15.75" customHeight="1" x14ac:dyDescent="0.2">
      <c r="D864" s="9"/>
    </row>
    <row r="865" spans="4:4" ht="15.75" customHeight="1" x14ac:dyDescent="0.2">
      <c r="D865" s="9"/>
    </row>
    <row r="866" spans="4:4" ht="15.75" customHeight="1" x14ac:dyDescent="0.2">
      <c r="D866" s="9"/>
    </row>
    <row r="867" spans="4:4" ht="15.75" customHeight="1" x14ac:dyDescent="0.2">
      <c r="D867" s="9"/>
    </row>
    <row r="868" spans="4:4" ht="15.75" customHeight="1" x14ac:dyDescent="0.2">
      <c r="D868" s="9"/>
    </row>
    <row r="869" spans="4:4" ht="15.75" customHeight="1" x14ac:dyDescent="0.2">
      <c r="D869" s="9"/>
    </row>
    <row r="870" spans="4:4" ht="15.75" customHeight="1" x14ac:dyDescent="0.2">
      <c r="D870" s="9"/>
    </row>
    <row r="871" spans="4:4" ht="15.75" customHeight="1" x14ac:dyDescent="0.2">
      <c r="D871" s="9"/>
    </row>
    <row r="872" spans="4:4" ht="15.75" customHeight="1" x14ac:dyDescent="0.2">
      <c r="D872" s="9"/>
    </row>
    <row r="873" spans="4:4" ht="15.75" customHeight="1" x14ac:dyDescent="0.2">
      <c r="D873" s="9"/>
    </row>
    <row r="874" spans="4:4" ht="15.75" customHeight="1" x14ac:dyDescent="0.2">
      <c r="D874" s="9"/>
    </row>
    <row r="875" spans="4:4" ht="15.75" customHeight="1" x14ac:dyDescent="0.2">
      <c r="D875" s="9"/>
    </row>
    <row r="876" spans="4:4" ht="15.75" customHeight="1" x14ac:dyDescent="0.2">
      <c r="D876" s="9"/>
    </row>
    <row r="877" spans="4:4" ht="15.75" customHeight="1" x14ac:dyDescent="0.2">
      <c r="D877" s="9"/>
    </row>
    <row r="878" spans="4:4" ht="15.75" customHeight="1" x14ac:dyDescent="0.2">
      <c r="D878" s="9"/>
    </row>
    <row r="879" spans="4:4" ht="15.75" customHeight="1" x14ac:dyDescent="0.2">
      <c r="D879" s="9"/>
    </row>
    <row r="880" spans="4:4" ht="15.75" customHeight="1" x14ac:dyDescent="0.2">
      <c r="D880" s="9"/>
    </row>
    <row r="881" spans="4:4" ht="15.75" customHeight="1" x14ac:dyDescent="0.2">
      <c r="D881" s="9"/>
    </row>
    <row r="882" spans="4:4" ht="15.75" customHeight="1" x14ac:dyDescent="0.2">
      <c r="D882" s="9"/>
    </row>
    <row r="883" spans="4:4" ht="15.75" customHeight="1" x14ac:dyDescent="0.2">
      <c r="D883" s="9"/>
    </row>
    <row r="884" spans="4:4" ht="15.75" customHeight="1" x14ac:dyDescent="0.2">
      <c r="D884" s="9"/>
    </row>
    <row r="885" spans="4:4" ht="15.75" customHeight="1" x14ac:dyDescent="0.2">
      <c r="D885" s="9"/>
    </row>
    <row r="886" spans="4:4" ht="15.75" customHeight="1" x14ac:dyDescent="0.2">
      <c r="D886" s="9"/>
    </row>
    <row r="887" spans="4:4" ht="15.75" customHeight="1" x14ac:dyDescent="0.2">
      <c r="D887" s="9"/>
    </row>
    <row r="888" spans="4:4" ht="15.75" customHeight="1" x14ac:dyDescent="0.2">
      <c r="D888" s="9"/>
    </row>
    <row r="889" spans="4:4" ht="15.75" customHeight="1" x14ac:dyDescent="0.2">
      <c r="D889" s="9"/>
    </row>
    <row r="890" spans="4:4" ht="15.75" customHeight="1" x14ac:dyDescent="0.2">
      <c r="D890" s="9"/>
    </row>
    <row r="891" spans="4:4" ht="15.75" customHeight="1" x14ac:dyDescent="0.2">
      <c r="D891" s="9"/>
    </row>
    <row r="892" spans="4:4" ht="15.75" customHeight="1" x14ac:dyDescent="0.2">
      <c r="D892" s="9"/>
    </row>
    <row r="893" spans="4:4" ht="15.75" customHeight="1" x14ac:dyDescent="0.2">
      <c r="D893" s="9"/>
    </row>
    <row r="894" spans="4:4" ht="15.75" customHeight="1" x14ac:dyDescent="0.2">
      <c r="D894" s="9"/>
    </row>
    <row r="895" spans="4:4" ht="15.75" customHeight="1" x14ac:dyDescent="0.2">
      <c r="D895" s="9"/>
    </row>
    <row r="896" spans="4:4" ht="15.75" customHeight="1" x14ac:dyDescent="0.2">
      <c r="D896" s="9"/>
    </row>
    <row r="897" spans="4:4" ht="15.75" customHeight="1" x14ac:dyDescent="0.2">
      <c r="D897" s="9"/>
    </row>
    <row r="898" spans="4:4" ht="15.75" customHeight="1" x14ac:dyDescent="0.2">
      <c r="D898" s="9"/>
    </row>
    <row r="899" spans="4:4" ht="15.75" customHeight="1" x14ac:dyDescent="0.2">
      <c r="D899" s="9"/>
    </row>
    <row r="900" spans="4:4" ht="15.75" customHeight="1" x14ac:dyDescent="0.2">
      <c r="D900" s="9"/>
    </row>
    <row r="901" spans="4:4" ht="15.75" customHeight="1" x14ac:dyDescent="0.2">
      <c r="D901" s="9"/>
    </row>
    <row r="902" spans="4:4" ht="15.75" customHeight="1" x14ac:dyDescent="0.2">
      <c r="D902" s="9"/>
    </row>
    <row r="903" spans="4:4" ht="15.75" customHeight="1" x14ac:dyDescent="0.2">
      <c r="D903" s="9"/>
    </row>
    <row r="904" spans="4:4" ht="15.75" customHeight="1" x14ac:dyDescent="0.2">
      <c r="D904" s="9"/>
    </row>
    <row r="905" spans="4:4" ht="15.75" customHeight="1" x14ac:dyDescent="0.2">
      <c r="D905" s="9"/>
    </row>
    <row r="906" spans="4:4" ht="15.75" customHeight="1" x14ac:dyDescent="0.2">
      <c r="D906" s="9"/>
    </row>
    <row r="907" spans="4:4" ht="15.75" customHeight="1" x14ac:dyDescent="0.2">
      <c r="D907" s="9"/>
    </row>
    <row r="908" spans="4:4" ht="15.75" customHeight="1" x14ac:dyDescent="0.2">
      <c r="D908" s="9"/>
    </row>
    <row r="909" spans="4:4" ht="15.75" customHeight="1" x14ac:dyDescent="0.2">
      <c r="D909" s="9"/>
    </row>
    <row r="910" spans="4:4" ht="15.75" customHeight="1" x14ac:dyDescent="0.2">
      <c r="D910" s="9"/>
    </row>
    <row r="911" spans="4:4" ht="15.75" customHeight="1" x14ac:dyDescent="0.2">
      <c r="D911" s="9"/>
    </row>
    <row r="912" spans="4:4" ht="15.75" customHeight="1" x14ac:dyDescent="0.2">
      <c r="D912" s="9"/>
    </row>
    <row r="913" spans="4:4" ht="15.75" customHeight="1" x14ac:dyDescent="0.2">
      <c r="D913" s="9"/>
    </row>
    <row r="914" spans="4:4" ht="15.75" customHeight="1" x14ac:dyDescent="0.2">
      <c r="D914" s="9"/>
    </row>
    <row r="915" spans="4:4" ht="15.75" customHeight="1" x14ac:dyDescent="0.2">
      <c r="D915" s="9"/>
    </row>
    <row r="916" spans="4:4" ht="15.75" customHeight="1" x14ac:dyDescent="0.2">
      <c r="D916" s="9"/>
    </row>
    <row r="917" spans="4:4" ht="15.75" customHeight="1" x14ac:dyDescent="0.2">
      <c r="D917" s="9"/>
    </row>
    <row r="918" spans="4:4" ht="15.75" customHeight="1" x14ac:dyDescent="0.2">
      <c r="D918" s="9"/>
    </row>
    <row r="919" spans="4:4" ht="15.75" customHeight="1" x14ac:dyDescent="0.2">
      <c r="D919" s="9"/>
    </row>
    <row r="920" spans="4:4" ht="15.75" customHeight="1" x14ac:dyDescent="0.2">
      <c r="D920" s="9"/>
    </row>
    <row r="921" spans="4:4" ht="15.75" customHeight="1" x14ac:dyDescent="0.2">
      <c r="D921" s="9"/>
    </row>
    <row r="922" spans="4:4" ht="15.75" customHeight="1" x14ac:dyDescent="0.2">
      <c r="D922" s="9"/>
    </row>
    <row r="923" spans="4:4" ht="15.75" customHeight="1" x14ac:dyDescent="0.2">
      <c r="D923" s="9"/>
    </row>
    <row r="924" spans="4:4" ht="15.75" customHeight="1" x14ac:dyDescent="0.2">
      <c r="D924" s="9"/>
    </row>
    <row r="925" spans="4:4" ht="15.75" customHeight="1" x14ac:dyDescent="0.2">
      <c r="D925" s="9"/>
    </row>
    <row r="926" spans="4:4" ht="15.75" customHeight="1" x14ac:dyDescent="0.2">
      <c r="D926" s="9"/>
    </row>
    <row r="927" spans="4:4" ht="15.75" customHeight="1" x14ac:dyDescent="0.2">
      <c r="D927" s="9"/>
    </row>
    <row r="928" spans="4:4" ht="15.75" customHeight="1" x14ac:dyDescent="0.2">
      <c r="D928" s="9"/>
    </row>
    <row r="929" spans="4:4" ht="15.75" customHeight="1" x14ac:dyDescent="0.2">
      <c r="D929" s="9"/>
    </row>
    <row r="930" spans="4:4" ht="15.75" customHeight="1" x14ac:dyDescent="0.2">
      <c r="D930" s="9"/>
    </row>
    <row r="931" spans="4:4" ht="15.75" customHeight="1" x14ac:dyDescent="0.2">
      <c r="D931" s="9"/>
    </row>
    <row r="932" spans="4:4" ht="15.75" customHeight="1" x14ac:dyDescent="0.2">
      <c r="D932" s="9"/>
    </row>
    <row r="933" spans="4:4" ht="15.75" customHeight="1" x14ac:dyDescent="0.2">
      <c r="D933" s="9"/>
    </row>
    <row r="934" spans="4:4" ht="15.75" customHeight="1" x14ac:dyDescent="0.2">
      <c r="D934" s="9"/>
    </row>
    <row r="935" spans="4:4" ht="15.75" customHeight="1" x14ac:dyDescent="0.2">
      <c r="D935" s="9"/>
    </row>
    <row r="936" spans="4:4" ht="15.75" customHeight="1" x14ac:dyDescent="0.2">
      <c r="D936" s="9"/>
    </row>
    <row r="937" spans="4:4" ht="15.75" customHeight="1" x14ac:dyDescent="0.2">
      <c r="D937" s="9"/>
    </row>
    <row r="938" spans="4:4" ht="15.75" customHeight="1" x14ac:dyDescent="0.2">
      <c r="D938" s="9"/>
    </row>
    <row r="939" spans="4:4" ht="15.75" customHeight="1" x14ac:dyDescent="0.2">
      <c r="D939" s="9"/>
    </row>
    <row r="940" spans="4:4" ht="15.75" customHeight="1" x14ac:dyDescent="0.2">
      <c r="D940" s="9"/>
    </row>
    <row r="941" spans="4:4" ht="15.75" customHeight="1" x14ac:dyDescent="0.2">
      <c r="D941" s="9"/>
    </row>
    <row r="942" spans="4:4" ht="15.75" customHeight="1" x14ac:dyDescent="0.2">
      <c r="D942" s="9"/>
    </row>
    <row r="943" spans="4:4" ht="15.75" customHeight="1" x14ac:dyDescent="0.2">
      <c r="D943" s="9"/>
    </row>
    <row r="944" spans="4:4" ht="15.75" customHeight="1" x14ac:dyDescent="0.2">
      <c r="D944" s="9"/>
    </row>
    <row r="945" spans="4:4" ht="15.75" customHeight="1" x14ac:dyDescent="0.2">
      <c r="D945" s="9"/>
    </row>
    <row r="946" spans="4:4" ht="15.75" customHeight="1" x14ac:dyDescent="0.2">
      <c r="D946" s="9"/>
    </row>
    <row r="947" spans="4:4" ht="15.75" customHeight="1" x14ac:dyDescent="0.2">
      <c r="D947" s="9"/>
    </row>
    <row r="948" spans="4:4" ht="15.75" customHeight="1" x14ac:dyDescent="0.2">
      <c r="D948" s="9"/>
    </row>
    <row r="949" spans="4:4" ht="15.75" customHeight="1" x14ac:dyDescent="0.2">
      <c r="D949" s="9"/>
    </row>
    <row r="950" spans="4:4" ht="15.75" customHeight="1" x14ac:dyDescent="0.2">
      <c r="D950" s="9"/>
    </row>
    <row r="951" spans="4:4" ht="15.75" customHeight="1" x14ac:dyDescent="0.2">
      <c r="D951" s="9"/>
    </row>
    <row r="952" spans="4:4" ht="15.75" customHeight="1" x14ac:dyDescent="0.2">
      <c r="D952" s="9"/>
    </row>
    <row r="953" spans="4:4" ht="15.75" customHeight="1" x14ac:dyDescent="0.2">
      <c r="D953" s="9"/>
    </row>
    <row r="954" spans="4:4" ht="15.75" customHeight="1" x14ac:dyDescent="0.2">
      <c r="D954" s="9"/>
    </row>
    <row r="955" spans="4:4" ht="15.75" customHeight="1" x14ac:dyDescent="0.2">
      <c r="D955" s="9"/>
    </row>
    <row r="956" spans="4:4" ht="15.75" customHeight="1" x14ac:dyDescent="0.2">
      <c r="D956" s="9"/>
    </row>
    <row r="957" spans="4:4" ht="15.75" customHeight="1" x14ac:dyDescent="0.2">
      <c r="D957" s="9"/>
    </row>
    <row r="958" spans="4:4" ht="15.75" customHeight="1" x14ac:dyDescent="0.2">
      <c r="D958" s="9"/>
    </row>
    <row r="959" spans="4:4" ht="15.75" customHeight="1" x14ac:dyDescent="0.2">
      <c r="D959" s="9"/>
    </row>
    <row r="960" spans="4:4" ht="15.75" customHeight="1" x14ac:dyDescent="0.2">
      <c r="D960" s="9"/>
    </row>
    <row r="961" spans="4:4" ht="15.75" customHeight="1" x14ac:dyDescent="0.2">
      <c r="D961" s="9"/>
    </row>
    <row r="962" spans="4:4" ht="15.75" customHeight="1" x14ac:dyDescent="0.2">
      <c r="D962" s="9"/>
    </row>
    <row r="963" spans="4:4" ht="15.75" customHeight="1" x14ac:dyDescent="0.2">
      <c r="D963" s="9"/>
    </row>
    <row r="964" spans="4:4" ht="15.75" customHeight="1" x14ac:dyDescent="0.2">
      <c r="D964" s="9"/>
    </row>
    <row r="965" spans="4:4" ht="15.75" customHeight="1" x14ac:dyDescent="0.2">
      <c r="D965" s="9"/>
    </row>
    <row r="966" spans="4:4" ht="15.75" customHeight="1" x14ac:dyDescent="0.2">
      <c r="D966" s="9"/>
    </row>
    <row r="967" spans="4:4" ht="15.75" customHeight="1" x14ac:dyDescent="0.2">
      <c r="D967" s="9"/>
    </row>
    <row r="968" spans="4:4" ht="15.75" customHeight="1" x14ac:dyDescent="0.2">
      <c r="D968" s="9"/>
    </row>
    <row r="969" spans="4:4" ht="15.75" customHeight="1" x14ac:dyDescent="0.2">
      <c r="D969" s="9"/>
    </row>
    <row r="970" spans="4:4" ht="15.75" customHeight="1" x14ac:dyDescent="0.2">
      <c r="D970" s="9"/>
    </row>
    <row r="971" spans="4:4" ht="15.75" customHeight="1" x14ac:dyDescent="0.2">
      <c r="D971" s="9"/>
    </row>
    <row r="972" spans="4:4" ht="15.75" customHeight="1" x14ac:dyDescent="0.2">
      <c r="D972" s="9"/>
    </row>
    <row r="973" spans="4:4" ht="15.75" customHeight="1" x14ac:dyDescent="0.2">
      <c r="D973" s="9"/>
    </row>
    <row r="974" spans="4:4" ht="15.75" customHeight="1" x14ac:dyDescent="0.2">
      <c r="D974" s="9"/>
    </row>
    <row r="975" spans="4:4" ht="15.75" customHeight="1" x14ac:dyDescent="0.2">
      <c r="D975" s="9"/>
    </row>
    <row r="976" spans="4:4" ht="15.75" customHeight="1" x14ac:dyDescent="0.2">
      <c r="D976" s="9"/>
    </row>
    <row r="977" spans="4:4" ht="15.75" customHeight="1" x14ac:dyDescent="0.2">
      <c r="D977" s="9"/>
    </row>
    <row r="978" spans="4:4" ht="15.75" customHeight="1" x14ac:dyDescent="0.2">
      <c r="D978" s="9"/>
    </row>
    <row r="979" spans="4:4" ht="15.75" customHeight="1" x14ac:dyDescent="0.2">
      <c r="D979" s="9"/>
    </row>
    <row r="980" spans="4:4" ht="15.75" customHeight="1" x14ac:dyDescent="0.2">
      <c r="D980" s="9"/>
    </row>
    <row r="981" spans="4:4" ht="15.75" customHeight="1" x14ac:dyDescent="0.2">
      <c r="D981" s="9"/>
    </row>
    <row r="982" spans="4:4" ht="15.75" customHeight="1" x14ac:dyDescent="0.2">
      <c r="D982" s="9"/>
    </row>
    <row r="983" spans="4:4" ht="15.75" customHeight="1" x14ac:dyDescent="0.2">
      <c r="D983" s="9"/>
    </row>
    <row r="984" spans="4:4" ht="15.75" customHeight="1" x14ac:dyDescent="0.2">
      <c r="D984" s="9"/>
    </row>
    <row r="985" spans="4:4" ht="15.75" customHeight="1" x14ac:dyDescent="0.2">
      <c r="D985" s="9"/>
    </row>
    <row r="986" spans="4:4" ht="15.75" customHeight="1" x14ac:dyDescent="0.2">
      <c r="D986" s="9"/>
    </row>
    <row r="987" spans="4:4" ht="15.75" customHeight="1" x14ac:dyDescent="0.2">
      <c r="D987" s="9"/>
    </row>
    <row r="988" spans="4:4" ht="15.75" customHeight="1" x14ac:dyDescent="0.2">
      <c r="D988" s="9"/>
    </row>
    <row r="989" spans="4:4" ht="15.75" customHeight="1" x14ac:dyDescent="0.2">
      <c r="D989" s="9"/>
    </row>
    <row r="990" spans="4:4" ht="15.75" customHeight="1" x14ac:dyDescent="0.2">
      <c r="D990" s="9"/>
    </row>
    <row r="991" spans="4:4" ht="15.75" customHeight="1" x14ac:dyDescent="0.2">
      <c r="D991" s="9"/>
    </row>
    <row r="992" spans="4:4" ht="15.75" customHeight="1" x14ac:dyDescent="0.2">
      <c r="D992" s="9"/>
    </row>
    <row r="993" spans="4:4" ht="15.75" customHeight="1" x14ac:dyDescent="0.2">
      <c r="D993" s="9"/>
    </row>
    <row r="994" spans="4:4" ht="15.75" customHeight="1" x14ac:dyDescent="0.2">
      <c r="D994" s="9"/>
    </row>
    <row r="995" spans="4:4" ht="15.75" customHeight="1" x14ac:dyDescent="0.2">
      <c r="D995" s="9"/>
    </row>
    <row r="996" spans="4:4" ht="15.75" customHeight="1" x14ac:dyDescent="0.2">
      <c r="D996" s="9"/>
    </row>
    <row r="997" spans="4:4" ht="15.75" customHeight="1" x14ac:dyDescent="0.2">
      <c r="D997" s="9"/>
    </row>
    <row r="998" spans="4:4" ht="15.75" customHeight="1" x14ac:dyDescent="0.2">
      <c r="D998" s="9"/>
    </row>
    <row r="999" spans="4:4" ht="15.75" customHeight="1" x14ac:dyDescent="0.2">
      <c r="D999" s="9"/>
    </row>
    <row r="1000" spans="4:4" ht="15.75" customHeight="1" x14ac:dyDescent="0.2">
      <c r="D1000" s="9"/>
    </row>
  </sheetData>
  <autoFilter ref="A1:J239" xr:uid="{00000000-0001-0000-1B00-000000000000}"/>
  <conditionalFormatting sqref="F2:F80">
    <cfRule type="notContainsBlanks" dxfId="1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B00-000000000000}">
          <x14:formula1>
            <xm:f>LOOKUP!$A$1:$A$77</xm:f>
          </x14:formula1>
          <xm:sqref>F2:F7 F9 F13:F44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85546875" customWidth="1"/>
    <col min="4" max="26" width="12.7109375" customWidth="1"/>
  </cols>
  <sheetData>
    <row r="1" spans="1:16" ht="15.75" customHeight="1" x14ac:dyDescent="0.2">
      <c r="A1" s="11" t="s">
        <v>0</v>
      </c>
      <c r="B1" s="11" t="s">
        <v>1</v>
      </c>
      <c r="C1" s="11" t="s">
        <v>2</v>
      </c>
      <c r="D1" s="11" t="s">
        <v>17947</v>
      </c>
      <c r="E1" s="11" t="s">
        <v>14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15.75" customHeight="1" x14ac:dyDescent="0.2">
      <c r="B2" s="12" t="b">
        <v>0</v>
      </c>
      <c r="C2" s="12" t="b">
        <v>0</v>
      </c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1000"/>
  <sheetViews>
    <sheetView workbookViewId="0">
      <selection activeCell="C1" sqref="C1:C5"/>
    </sheetView>
  </sheetViews>
  <sheetFormatPr defaultColWidth="12.5703125" defaultRowHeight="15" customHeight="1" x14ac:dyDescent="0.2"/>
  <cols>
    <col min="1" max="1" width="36.7109375" customWidth="1"/>
    <col min="2" max="26" width="12.7109375" customWidth="1"/>
  </cols>
  <sheetData>
    <row r="1" spans="1:3" ht="15.75" customHeight="1" x14ac:dyDescent="0.2">
      <c r="A1" s="34" t="s">
        <v>3609</v>
      </c>
      <c r="C1" t="s">
        <v>18570</v>
      </c>
    </row>
    <row r="2" spans="1:3" ht="15.75" customHeight="1" x14ac:dyDescent="0.2">
      <c r="A2" s="34" t="s">
        <v>11260</v>
      </c>
      <c r="C2" s="62" t="s">
        <v>18571</v>
      </c>
    </row>
    <row r="3" spans="1:3" ht="15.75" customHeight="1" x14ac:dyDescent="0.2">
      <c r="A3" s="34" t="s">
        <v>18270</v>
      </c>
      <c r="C3" s="62" t="s">
        <v>18572</v>
      </c>
    </row>
    <row r="4" spans="1:3" ht="15.75" customHeight="1" x14ac:dyDescent="0.2">
      <c r="A4" s="34" t="s">
        <v>18271</v>
      </c>
      <c r="C4" s="62" t="s">
        <v>18573</v>
      </c>
    </row>
    <row r="5" spans="1:3" ht="15.75" customHeight="1" x14ac:dyDescent="0.2">
      <c r="A5" s="34" t="s">
        <v>3614</v>
      </c>
      <c r="C5" s="63" t="s">
        <v>18574</v>
      </c>
    </row>
    <row r="6" spans="1:3" ht="15.75" customHeight="1" x14ac:dyDescent="0.2">
      <c r="A6" s="34" t="s">
        <v>18272</v>
      </c>
    </row>
    <row r="7" spans="1:3" ht="15.75" customHeight="1" x14ac:dyDescent="0.2">
      <c r="A7" s="34" t="s">
        <v>18273</v>
      </c>
    </row>
    <row r="8" spans="1:3" ht="15.75" customHeight="1" x14ac:dyDescent="0.2">
      <c r="A8" s="34" t="s">
        <v>11427</v>
      </c>
    </row>
    <row r="9" spans="1:3" ht="15.75" customHeight="1" x14ac:dyDescent="0.2">
      <c r="A9" s="34" t="s">
        <v>12030</v>
      </c>
    </row>
    <row r="10" spans="1:3" ht="15.75" customHeight="1" x14ac:dyDescent="0.2">
      <c r="A10" s="34" t="s">
        <v>18274</v>
      </c>
    </row>
    <row r="11" spans="1:3" ht="15.75" customHeight="1" x14ac:dyDescent="0.2">
      <c r="A11" s="34" t="s">
        <v>18275</v>
      </c>
    </row>
    <row r="12" spans="1:3" ht="15.75" customHeight="1" x14ac:dyDescent="0.2">
      <c r="A12" s="34" t="s">
        <v>18276</v>
      </c>
    </row>
    <row r="13" spans="1:3" ht="15.75" customHeight="1" x14ac:dyDescent="0.2">
      <c r="A13" s="34" t="s">
        <v>3491</v>
      </c>
    </row>
    <row r="14" spans="1:3" ht="15.75" customHeight="1" x14ac:dyDescent="0.2">
      <c r="A14" s="34" t="s">
        <v>18277</v>
      </c>
    </row>
    <row r="15" spans="1:3" ht="15.75" customHeight="1" x14ac:dyDescent="0.2">
      <c r="A15" s="34" t="s">
        <v>11843</v>
      </c>
    </row>
    <row r="16" spans="1:3" ht="15.75" customHeight="1" x14ac:dyDescent="0.2">
      <c r="A16" s="34" t="s">
        <v>3584</v>
      </c>
    </row>
    <row r="17" spans="1:1" ht="15.75" customHeight="1" x14ac:dyDescent="0.2">
      <c r="A17" s="34" t="s">
        <v>18278</v>
      </c>
    </row>
    <row r="18" spans="1:1" ht="15.75" customHeight="1" x14ac:dyDescent="0.2">
      <c r="A18" s="34" t="s">
        <v>11240</v>
      </c>
    </row>
    <row r="19" spans="1:1" ht="15.75" customHeight="1" x14ac:dyDescent="0.2">
      <c r="A19" s="34" t="s">
        <v>18279</v>
      </c>
    </row>
    <row r="20" spans="1:1" ht="15.75" customHeight="1" x14ac:dyDescent="0.2">
      <c r="A20" s="34" t="s">
        <v>18280</v>
      </c>
    </row>
    <row r="21" spans="1:1" ht="15.75" customHeight="1" x14ac:dyDescent="0.2">
      <c r="A21" s="34" t="s">
        <v>3480</v>
      </c>
    </row>
    <row r="22" spans="1:1" ht="15.75" customHeight="1" x14ac:dyDescent="0.2">
      <c r="A22" s="34" t="s">
        <v>8512</v>
      </c>
    </row>
    <row r="23" spans="1:1" ht="15.75" customHeight="1" x14ac:dyDescent="0.2">
      <c r="A23" s="34" t="s">
        <v>3597</v>
      </c>
    </row>
    <row r="24" spans="1:1" ht="15.75" customHeight="1" x14ac:dyDescent="0.2">
      <c r="A24" s="34" t="s">
        <v>3515</v>
      </c>
    </row>
    <row r="25" spans="1:1" ht="15.75" customHeight="1" x14ac:dyDescent="0.2">
      <c r="A25" s="34" t="s">
        <v>18281</v>
      </c>
    </row>
    <row r="26" spans="1:1" ht="15.75" customHeight="1" x14ac:dyDescent="0.2">
      <c r="A26" s="34" t="s">
        <v>18282</v>
      </c>
    </row>
    <row r="27" spans="1:1" ht="15.75" customHeight="1" x14ac:dyDescent="0.2">
      <c r="A27" s="34" t="s">
        <v>15412</v>
      </c>
    </row>
    <row r="28" spans="1:1" ht="15.75" customHeight="1" x14ac:dyDescent="0.2">
      <c r="A28" s="34" t="s">
        <v>18283</v>
      </c>
    </row>
    <row r="29" spans="1:1" ht="15.75" customHeight="1" x14ac:dyDescent="0.2">
      <c r="A29" s="34" t="s">
        <v>18284</v>
      </c>
    </row>
    <row r="30" spans="1:1" ht="15.75" customHeight="1" x14ac:dyDescent="0.2">
      <c r="A30" s="34" t="s">
        <v>18285</v>
      </c>
    </row>
    <row r="31" spans="1:1" ht="15.75" customHeight="1" x14ac:dyDescent="0.2">
      <c r="A31" s="34" t="s">
        <v>5738</v>
      </c>
    </row>
    <row r="32" spans="1:1" ht="15.75" customHeight="1" x14ac:dyDescent="0.2">
      <c r="A32" s="34" t="s">
        <v>18286</v>
      </c>
    </row>
    <row r="33" spans="1:1" ht="15.75" customHeight="1" x14ac:dyDescent="0.2">
      <c r="A33" s="34" t="s">
        <v>18287</v>
      </c>
    </row>
    <row r="34" spans="1:1" ht="15.75" customHeight="1" x14ac:dyDescent="0.2">
      <c r="A34" s="34" t="s">
        <v>18288</v>
      </c>
    </row>
    <row r="35" spans="1:1" ht="15.75" customHeight="1" x14ac:dyDescent="0.2">
      <c r="A35" s="34" t="s">
        <v>6555</v>
      </c>
    </row>
    <row r="36" spans="1:1" ht="15.75" customHeight="1" x14ac:dyDescent="0.2">
      <c r="A36" s="34" t="s">
        <v>18289</v>
      </c>
    </row>
    <row r="37" spans="1:1" ht="15.75" customHeight="1" x14ac:dyDescent="0.2">
      <c r="A37" s="34" t="s">
        <v>12149</v>
      </c>
    </row>
    <row r="38" spans="1:1" ht="15.75" customHeight="1" x14ac:dyDescent="0.2">
      <c r="A38" s="34" t="s">
        <v>18290</v>
      </c>
    </row>
    <row r="39" spans="1:1" ht="15.75" customHeight="1" x14ac:dyDescent="0.2">
      <c r="A39" s="34" t="s">
        <v>18291</v>
      </c>
    </row>
    <row r="40" spans="1:1" ht="15.75" customHeight="1" x14ac:dyDescent="0.2">
      <c r="A40" s="34" t="s">
        <v>18292</v>
      </c>
    </row>
    <row r="41" spans="1:1" ht="15.75" customHeight="1" x14ac:dyDescent="0.2">
      <c r="A41" s="34" t="s">
        <v>18293</v>
      </c>
    </row>
    <row r="42" spans="1:1" ht="15.75" customHeight="1" x14ac:dyDescent="0.2">
      <c r="A42" s="34" t="s">
        <v>3501</v>
      </c>
    </row>
    <row r="43" spans="1:1" ht="15.75" customHeight="1" x14ac:dyDescent="0.2">
      <c r="A43" s="34" t="s">
        <v>5097</v>
      </c>
    </row>
    <row r="44" spans="1:1" ht="15.75" customHeight="1" x14ac:dyDescent="0.2">
      <c r="A44" s="34" t="s">
        <v>3483</v>
      </c>
    </row>
    <row r="45" spans="1:1" ht="15.75" customHeight="1" x14ac:dyDescent="0.2">
      <c r="A45" s="34" t="s">
        <v>18294</v>
      </c>
    </row>
    <row r="46" spans="1:1" ht="15.75" customHeight="1" x14ac:dyDescent="0.2">
      <c r="A46" s="34" t="s">
        <v>12151</v>
      </c>
    </row>
    <row r="47" spans="1:1" ht="15.75" customHeight="1" x14ac:dyDescent="0.2">
      <c r="A47" s="34" t="s">
        <v>3488</v>
      </c>
    </row>
    <row r="48" spans="1:1" ht="15.75" customHeight="1" x14ac:dyDescent="0.2">
      <c r="A48" s="34" t="s">
        <v>18295</v>
      </c>
    </row>
    <row r="49" spans="1:1" ht="15.75" customHeight="1" x14ac:dyDescent="0.2">
      <c r="A49" s="34" t="s">
        <v>12154</v>
      </c>
    </row>
    <row r="50" spans="1:1" ht="15.75" customHeight="1" x14ac:dyDescent="0.2">
      <c r="A50" s="34" t="s">
        <v>3668</v>
      </c>
    </row>
    <row r="51" spans="1:1" ht="15.75" customHeight="1" x14ac:dyDescent="0.2">
      <c r="A51" s="34" t="s">
        <v>18296</v>
      </c>
    </row>
    <row r="52" spans="1:1" ht="15.75" customHeight="1" x14ac:dyDescent="0.2">
      <c r="A52" s="34" t="s">
        <v>11257</v>
      </c>
    </row>
    <row r="53" spans="1:1" ht="15.75" customHeight="1" x14ac:dyDescent="0.2">
      <c r="A53" s="34" t="s">
        <v>18297</v>
      </c>
    </row>
    <row r="54" spans="1:1" ht="15.75" customHeight="1" x14ac:dyDescent="0.2">
      <c r="A54" s="34" t="s">
        <v>18298</v>
      </c>
    </row>
    <row r="55" spans="1:1" ht="15.75" customHeight="1" x14ac:dyDescent="0.2">
      <c r="A55" s="34" t="s">
        <v>15411</v>
      </c>
    </row>
    <row r="56" spans="1:1" ht="15.75" customHeight="1" x14ac:dyDescent="0.2">
      <c r="A56" s="34" t="s">
        <v>18299</v>
      </c>
    </row>
    <row r="57" spans="1:1" ht="15.75" customHeight="1" x14ac:dyDescent="0.2">
      <c r="A57" s="34" t="s">
        <v>18300</v>
      </c>
    </row>
    <row r="58" spans="1:1" ht="15.75" customHeight="1" x14ac:dyDescent="0.2">
      <c r="A58" s="34" t="s">
        <v>18301</v>
      </c>
    </row>
    <row r="59" spans="1:1" ht="15.75" customHeight="1" x14ac:dyDescent="0.2">
      <c r="A59" s="34" t="s">
        <v>18302</v>
      </c>
    </row>
    <row r="60" spans="1:1" ht="15.75" customHeight="1" x14ac:dyDescent="0.2">
      <c r="A60" s="34" t="s">
        <v>18303</v>
      </c>
    </row>
    <row r="61" spans="1:1" ht="15.75" customHeight="1" x14ac:dyDescent="0.2">
      <c r="A61" s="34" t="s">
        <v>18304</v>
      </c>
    </row>
    <row r="62" spans="1:1" ht="15.75" customHeight="1" x14ac:dyDescent="0.2">
      <c r="A62" s="34" t="s">
        <v>6587</v>
      </c>
    </row>
    <row r="63" spans="1:1" ht="15.75" customHeight="1" x14ac:dyDescent="0.2">
      <c r="A63" s="34" t="s">
        <v>18305</v>
      </c>
    </row>
    <row r="64" spans="1:1" ht="15.75" customHeight="1" x14ac:dyDescent="0.2">
      <c r="A64" s="34" t="s">
        <v>5070</v>
      </c>
    </row>
    <row r="65" spans="1:1" ht="15.75" customHeight="1" x14ac:dyDescent="0.2">
      <c r="A65" s="34" t="s">
        <v>18306</v>
      </c>
    </row>
    <row r="66" spans="1:1" ht="15.75" customHeight="1" x14ac:dyDescent="0.2">
      <c r="A66" s="34" t="s">
        <v>18307</v>
      </c>
    </row>
    <row r="67" spans="1:1" ht="15.75" customHeight="1" x14ac:dyDescent="0.2">
      <c r="A67" s="34" t="s">
        <v>12957</v>
      </c>
    </row>
    <row r="68" spans="1:1" ht="15.75" customHeight="1" x14ac:dyDescent="0.2">
      <c r="A68" s="34" t="s">
        <v>18308</v>
      </c>
    </row>
    <row r="69" spans="1:1" ht="15.75" customHeight="1" x14ac:dyDescent="0.2">
      <c r="A69" s="34" t="s">
        <v>3611</v>
      </c>
    </row>
    <row r="70" spans="1:1" ht="15.75" customHeight="1" x14ac:dyDescent="0.2">
      <c r="A70" s="34" t="s">
        <v>11819</v>
      </c>
    </row>
    <row r="71" spans="1:1" ht="15.75" customHeight="1" x14ac:dyDescent="0.2">
      <c r="A71" s="34" t="s">
        <v>18309</v>
      </c>
    </row>
    <row r="72" spans="1:1" ht="15.75" customHeight="1" x14ac:dyDescent="0.2">
      <c r="A72" s="34" t="s">
        <v>5071</v>
      </c>
    </row>
    <row r="73" spans="1:1" ht="15.75" customHeight="1" x14ac:dyDescent="0.2">
      <c r="A73" s="34" t="s">
        <v>18310</v>
      </c>
    </row>
    <row r="74" spans="1:1" ht="15.75" customHeight="1" x14ac:dyDescent="0.2">
      <c r="A74" s="34" t="s">
        <v>18311</v>
      </c>
    </row>
    <row r="75" spans="1:1" ht="15.75" customHeight="1" x14ac:dyDescent="0.2">
      <c r="A75" s="34" t="s">
        <v>18312</v>
      </c>
    </row>
    <row r="76" spans="1:1" ht="15.75" customHeight="1" x14ac:dyDescent="0.2">
      <c r="A76" s="34" t="s">
        <v>3525</v>
      </c>
    </row>
    <row r="77" spans="1:1" ht="15.75" customHeight="1" x14ac:dyDescent="0.2">
      <c r="A77" s="34" t="s">
        <v>18313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16158"/>
  <sheetViews>
    <sheetView workbookViewId="0"/>
  </sheetViews>
  <sheetFormatPr defaultColWidth="12.5703125" defaultRowHeight="15" customHeight="1" x14ac:dyDescent="0.2"/>
  <cols>
    <col min="1" max="1" width="8.5703125" customWidth="1"/>
    <col min="2" max="2" width="9.85546875" customWidth="1"/>
    <col min="3" max="9" width="8.5703125" customWidth="1"/>
  </cols>
  <sheetData>
    <row r="1" spans="1:9" ht="12.75" customHeight="1" x14ac:dyDescent="0.2">
      <c r="A1" s="14" t="s">
        <v>18314</v>
      </c>
      <c r="B1" s="5" t="s">
        <v>18315</v>
      </c>
      <c r="C1" s="5" t="s">
        <v>18316</v>
      </c>
      <c r="E1" s="5" t="s">
        <v>0</v>
      </c>
      <c r="F1" s="5" t="s">
        <v>18317</v>
      </c>
      <c r="H1" s="5" t="s">
        <v>18318</v>
      </c>
      <c r="I1" s="5" t="s">
        <v>18319</v>
      </c>
    </row>
    <row r="2" spans="1:9" ht="12.75" customHeight="1" x14ac:dyDescent="0.2">
      <c r="A2" s="5">
        <v>1</v>
      </c>
      <c r="B2" s="5">
        <f t="shared" ref="B2:B256" ca="1" si="0">COUNTIF(F:F,A2)</f>
        <v>0</v>
      </c>
      <c r="C2" s="5" t="s">
        <v>18320</v>
      </c>
      <c r="E2" s="5" t="e">
        <f t="array" aca="1" ref="E2" ca="1">_xlws.FILTER(_xludf.VSTACK('1. General and Field Officers:36. Errata'!A2:A15000),_xludf.VSTACK('1. General and Field Officers:36. Errata'!A2:A15000)&lt;&gt; "")</f>
        <v>#NAME?</v>
      </c>
      <c r="F2" s="5" t="e">
        <f t="shared" ref="F2:F256" ca="1" si="1">VALUE(LEFT(E2,LEN(E2)-1))</f>
        <v>#NAME?</v>
      </c>
      <c r="H2" s="5" t="e">
        <f ca="1">_xludf.AGGREGATE(4, 6, F:F)</f>
        <v>#NAME?</v>
      </c>
      <c r="I2" s="5">
        <f ca="1">SUM(B:B)</f>
        <v>0</v>
      </c>
    </row>
    <row r="3" spans="1:9" ht="12.75" customHeight="1" x14ac:dyDescent="0.2">
      <c r="A3" s="5">
        <v>2</v>
      </c>
      <c r="B3" s="5">
        <f t="shared" ca="1" si="0"/>
        <v>0</v>
      </c>
      <c r="C3" s="5" t="s">
        <v>18320</v>
      </c>
      <c r="F3" s="5" t="e">
        <f t="shared" si="1"/>
        <v>#VALUE!</v>
      </c>
    </row>
    <row r="4" spans="1:9" ht="12.75" customHeight="1" x14ac:dyDescent="0.2">
      <c r="A4" s="5">
        <v>3</v>
      </c>
      <c r="B4" s="5">
        <f t="shared" ca="1" si="0"/>
        <v>0</v>
      </c>
      <c r="C4" s="5" t="s">
        <v>18320</v>
      </c>
      <c r="F4" s="5" t="e">
        <f t="shared" si="1"/>
        <v>#VALUE!</v>
      </c>
    </row>
    <row r="5" spans="1:9" ht="12.75" customHeight="1" x14ac:dyDescent="0.2">
      <c r="A5" s="5">
        <v>4</v>
      </c>
      <c r="B5" s="5">
        <f t="shared" ca="1" si="0"/>
        <v>0</v>
      </c>
      <c r="C5" s="5" t="s">
        <v>18320</v>
      </c>
      <c r="F5" s="5" t="e">
        <f t="shared" si="1"/>
        <v>#VALUE!</v>
      </c>
    </row>
    <row r="6" spans="1:9" ht="12.75" customHeight="1" x14ac:dyDescent="0.2">
      <c r="A6" s="5">
        <v>5</v>
      </c>
      <c r="B6" s="5">
        <f t="shared" ca="1" si="0"/>
        <v>0</v>
      </c>
      <c r="C6" s="5" t="s">
        <v>18320</v>
      </c>
      <c r="F6" s="5" t="e">
        <f t="shared" si="1"/>
        <v>#VALUE!</v>
      </c>
    </row>
    <row r="7" spans="1:9" ht="12.75" customHeight="1" x14ac:dyDescent="0.2">
      <c r="A7" s="5">
        <v>6</v>
      </c>
      <c r="B7" s="5">
        <f t="shared" ca="1" si="0"/>
        <v>0</v>
      </c>
      <c r="F7" s="5" t="e">
        <f t="shared" si="1"/>
        <v>#VALUE!</v>
      </c>
    </row>
    <row r="8" spans="1:9" ht="12.75" customHeight="1" x14ac:dyDescent="0.2">
      <c r="A8" s="5">
        <v>7</v>
      </c>
      <c r="B8" s="5">
        <f t="shared" ca="1" si="0"/>
        <v>0</v>
      </c>
      <c r="F8" s="5" t="e">
        <f t="shared" si="1"/>
        <v>#VALUE!</v>
      </c>
    </row>
    <row r="9" spans="1:9" ht="12.75" customHeight="1" x14ac:dyDescent="0.2">
      <c r="A9" s="5">
        <v>8</v>
      </c>
      <c r="B9" s="5">
        <f t="shared" ca="1" si="0"/>
        <v>0</v>
      </c>
      <c r="F9" s="5" t="e">
        <f t="shared" si="1"/>
        <v>#VALUE!</v>
      </c>
    </row>
    <row r="10" spans="1:9" ht="12.75" customHeight="1" x14ac:dyDescent="0.2">
      <c r="A10" s="5">
        <v>9</v>
      </c>
      <c r="B10" s="5">
        <f t="shared" ca="1" si="0"/>
        <v>0</v>
      </c>
      <c r="F10" s="5" t="e">
        <f t="shared" si="1"/>
        <v>#VALUE!</v>
      </c>
    </row>
    <row r="11" spans="1:9" ht="12.75" customHeight="1" x14ac:dyDescent="0.2">
      <c r="A11" s="5">
        <v>10</v>
      </c>
      <c r="B11" s="5">
        <f t="shared" ca="1" si="0"/>
        <v>0</v>
      </c>
      <c r="F11" s="5" t="e">
        <f t="shared" si="1"/>
        <v>#VALUE!</v>
      </c>
    </row>
    <row r="12" spans="1:9" ht="12.75" customHeight="1" x14ac:dyDescent="0.2">
      <c r="A12" s="5">
        <v>11</v>
      </c>
      <c r="B12" s="5">
        <f t="shared" ca="1" si="0"/>
        <v>0</v>
      </c>
      <c r="F12" s="5" t="e">
        <f t="shared" si="1"/>
        <v>#VALUE!</v>
      </c>
    </row>
    <row r="13" spans="1:9" ht="12.75" customHeight="1" x14ac:dyDescent="0.2">
      <c r="A13" s="5">
        <v>12</v>
      </c>
      <c r="B13" s="5">
        <f t="shared" ca="1" si="0"/>
        <v>0</v>
      </c>
      <c r="F13" s="5" t="e">
        <f t="shared" si="1"/>
        <v>#VALUE!</v>
      </c>
    </row>
    <row r="14" spans="1:9" ht="12.75" customHeight="1" x14ac:dyDescent="0.2">
      <c r="A14" s="5">
        <v>13</v>
      </c>
      <c r="B14" s="5">
        <f t="shared" ca="1" si="0"/>
        <v>0</v>
      </c>
      <c r="F14" s="5" t="e">
        <f t="shared" si="1"/>
        <v>#VALUE!</v>
      </c>
    </row>
    <row r="15" spans="1:9" ht="12.75" customHeight="1" x14ac:dyDescent="0.2">
      <c r="A15" s="5">
        <v>14</v>
      </c>
      <c r="B15" s="5">
        <f t="shared" ca="1" si="0"/>
        <v>0</v>
      </c>
      <c r="F15" s="5" t="e">
        <f t="shared" si="1"/>
        <v>#VALUE!</v>
      </c>
    </row>
    <row r="16" spans="1:9" ht="12.75" customHeight="1" x14ac:dyDescent="0.2">
      <c r="A16" s="5">
        <v>15</v>
      </c>
      <c r="B16" s="5">
        <f t="shared" ca="1" si="0"/>
        <v>0</v>
      </c>
      <c r="F16" s="5" t="e">
        <f t="shared" si="1"/>
        <v>#VALUE!</v>
      </c>
    </row>
    <row r="17" spans="1:6" ht="12.75" customHeight="1" x14ac:dyDescent="0.2">
      <c r="A17" s="5">
        <v>16</v>
      </c>
      <c r="B17" s="5">
        <f t="shared" ca="1" si="0"/>
        <v>0</v>
      </c>
      <c r="F17" s="5" t="e">
        <f t="shared" si="1"/>
        <v>#VALUE!</v>
      </c>
    </row>
    <row r="18" spans="1:6" ht="12.75" customHeight="1" x14ac:dyDescent="0.2">
      <c r="A18" s="5">
        <v>17</v>
      </c>
      <c r="B18" s="5">
        <f t="shared" ca="1" si="0"/>
        <v>0</v>
      </c>
      <c r="F18" s="5" t="e">
        <f t="shared" si="1"/>
        <v>#VALUE!</v>
      </c>
    </row>
    <row r="19" spans="1:6" ht="12.75" customHeight="1" x14ac:dyDescent="0.2">
      <c r="A19" s="5">
        <v>18</v>
      </c>
      <c r="B19" s="5">
        <f t="shared" ca="1" si="0"/>
        <v>0</v>
      </c>
      <c r="F19" s="5" t="e">
        <f t="shared" si="1"/>
        <v>#VALUE!</v>
      </c>
    </row>
    <row r="20" spans="1:6" ht="12.75" customHeight="1" x14ac:dyDescent="0.2">
      <c r="A20" s="5">
        <v>19</v>
      </c>
      <c r="B20" s="5">
        <f t="shared" ca="1" si="0"/>
        <v>0</v>
      </c>
      <c r="F20" s="5" t="e">
        <f t="shared" si="1"/>
        <v>#VALUE!</v>
      </c>
    </row>
    <row r="21" spans="1:6" ht="12.75" customHeight="1" x14ac:dyDescent="0.2">
      <c r="A21" s="5">
        <v>20</v>
      </c>
      <c r="B21" s="5">
        <f t="shared" ca="1" si="0"/>
        <v>0</v>
      </c>
      <c r="F21" s="5" t="e">
        <f t="shared" si="1"/>
        <v>#VALUE!</v>
      </c>
    </row>
    <row r="22" spans="1:6" ht="12.75" customHeight="1" x14ac:dyDescent="0.2">
      <c r="A22" s="5">
        <v>21</v>
      </c>
      <c r="B22" s="5">
        <f t="shared" ca="1" si="0"/>
        <v>0</v>
      </c>
      <c r="F22" s="5" t="e">
        <f t="shared" si="1"/>
        <v>#VALUE!</v>
      </c>
    </row>
    <row r="23" spans="1:6" ht="12.75" customHeight="1" x14ac:dyDescent="0.2">
      <c r="A23" s="5">
        <v>22</v>
      </c>
      <c r="B23" s="5">
        <f t="shared" ca="1" si="0"/>
        <v>0</v>
      </c>
      <c r="F23" s="5" t="e">
        <f t="shared" si="1"/>
        <v>#VALUE!</v>
      </c>
    </row>
    <row r="24" spans="1:6" ht="12.75" customHeight="1" x14ac:dyDescent="0.2">
      <c r="A24" s="5">
        <v>23</v>
      </c>
      <c r="B24" s="5">
        <f t="shared" ca="1" si="0"/>
        <v>0</v>
      </c>
      <c r="F24" s="5" t="e">
        <f t="shared" si="1"/>
        <v>#VALUE!</v>
      </c>
    </row>
    <row r="25" spans="1:6" ht="12.75" customHeight="1" x14ac:dyDescent="0.2">
      <c r="A25" s="5">
        <v>24</v>
      </c>
      <c r="B25" s="5">
        <f t="shared" ca="1" si="0"/>
        <v>0</v>
      </c>
      <c r="F25" s="5" t="e">
        <f t="shared" si="1"/>
        <v>#VALUE!</v>
      </c>
    </row>
    <row r="26" spans="1:6" ht="12.75" customHeight="1" x14ac:dyDescent="0.2">
      <c r="A26" s="5">
        <v>25</v>
      </c>
      <c r="B26" s="5">
        <f t="shared" ca="1" si="0"/>
        <v>0</v>
      </c>
      <c r="F26" s="5" t="e">
        <f t="shared" si="1"/>
        <v>#VALUE!</v>
      </c>
    </row>
    <row r="27" spans="1:6" ht="12.75" customHeight="1" x14ac:dyDescent="0.2">
      <c r="A27" s="5">
        <v>26</v>
      </c>
      <c r="B27" s="5">
        <f t="shared" ca="1" si="0"/>
        <v>0</v>
      </c>
      <c r="F27" s="5" t="e">
        <f t="shared" si="1"/>
        <v>#VALUE!</v>
      </c>
    </row>
    <row r="28" spans="1:6" ht="12.75" customHeight="1" x14ac:dyDescent="0.2">
      <c r="A28" s="5">
        <v>27</v>
      </c>
      <c r="B28" s="5">
        <f t="shared" ca="1" si="0"/>
        <v>0</v>
      </c>
      <c r="F28" s="5" t="e">
        <f t="shared" si="1"/>
        <v>#VALUE!</v>
      </c>
    </row>
    <row r="29" spans="1:6" ht="12.75" customHeight="1" x14ac:dyDescent="0.2">
      <c r="A29" s="5">
        <v>28</v>
      </c>
      <c r="B29" s="5">
        <f t="shared" ca="1" si="0"/>
        <v>0</v>
      </c>
      <c r="F29" s="5" t="e">
        <f t="shared" si="1"/>
        <v>#VALUE!</v>
      </c>
    </row>
    <row r="30" spans="1:6" ht="12.75" customHeight="1" x14ac:dyDescent="0.2">
      <c r="A30" s="5">
        <v>29</v>
      </c>
      <c r="B30" s="5">
        <f t="shared" ca="1" si="0"/>
        <v>0</v>
      </c>
      <c r="F30" s="5" t="e">
        <f t="shared" si="1"/>
        <v>#VALUE!</v>
      </c>
    </row>
    <row r="31" spans="1:6" ht="12.75" customHeight="1" x14ac:dyDescent="0.2">
      <c r="A31" s="5">
        <v>30</v>
      </c>
      <c r="B31" s="5">
        <f t="shared" ca="1" si="0"/>
        <v>0</v>
      </c>
      <c r="F31" s="5" t="e">
        <f t="shared" si="1"/>
        <v>#VALUE!</v>
      </c>
    </row>
    <row r="32" spans="1:6" ht="12.75" customHeight="1" x14ac:dyDescent="0.2">
      <c r="A32" s="5">
        <v>31</v>
      </c>
      <c r="B32" s="5">
        <f t="shared" ca="1" si="0"/>
        <v>0</v>
      </c>
      <c r="F32" s="5" t="e">
        <f t="shared" si="1"/>
        <v>#VALUE!</v>
      </c>
    </row>
    <row r="33" spans="1:6" ht="12.75" customHeight="1" x14ac:dyDescent="0.2">
      <c r="A33" s="5">
        <v>32</v>
      </c>
      <c r="B33" s="5">
        <f t="shared" ca="1" si="0"/>
        <v>0</v>
      </c>
      <c r="F33" s="5" t="e">
        <f t="shared" si="1"/>
        <v>#VALUE!</v>
      </c>
    </row>
    <row r="34" spans="1:6" ht="12.75" customHeight="1" x14ac:dyDescent="0.2">
      <c r="A34" s="5">
        <v>33</v>
      </c>
      <c r="B34" s="5">
        <f t="shared" ca="1" si="0"/>
        <v>0</v>
      </c>
      <c r="F34" s="5" t="e">
        <f t="shared" si="1"/>
        <v>#VALUE!</v>
      </c>
    </row>
    <row r="35" spans="1:6" ht="12.75" customHeight="1" x14ac:dyDescent="0.2">
      <c r="A35" s="5">
        <v>34</v>
      </c>
      <c r="B35" s="5">
        <f t="shared" ca="1" si="0"/>
        <v>0</v>
      </c>
      <c r="F35" s="5" t="e">
        <f t="shared" si="1"/>
        <v>#VALUE!</v>
      </c>
    </row>
    <row r="36" spans="1:6" ht="12.75" customHeight="1" x14ac:dyDescent="0.2">
      <c r="A36" s="5">
        <v>35</v>
      </c>
      <c r="B36" s="5">
        <f t="shared" ca="1" si="0"/>
        <v>0</v>
      </c>
      <c r="F36" s="5" t="e">
        <f t="shared" si="1"/>
        <v>#VALUE!</v>
      </c>
    </row>
    <row r="37" spans="1:6" ht="12.75" customHeight="1" x14ac:dyDescent="0.2">
      <c r="A37" s="5">
        <v>36</v>
      </c>
      <c r="B37" s="5">
        <f t="shared" ca="1" si="0"/>
        <v>0</v>
      </c>
      <c r="F37" s="5" t="e">
        <f t="shared" si="1"/>
        <v>#VALUE!</v>
      </c>
    </row>
    <row r="38" spans="1:6" ht="12.75" customHeight="1" x14ac:dyDescent="0.2">
      <c r="A38" s="5">
        <v>37</v>
      </c>
      <c r="B38" s="5">
        <f t="shared" ca="1" si="0"/>
        <v>0</v>
      </c>
      <c r="F38" s="5" t="e">
        <f t="shared" si="1"/>
        <v>#VALUE!</v>
      </c>
    </row>
    <row r="39" spans="1:6" ht="12.75" customHeight="1" x14ac:dyDescent="0.2">
      <c r="A39" s="5">
        <v>38</v>
      </c>
      <c r="B39" s="5">
        <f t="shared" ca="1" si="0"/>
        <v>0</v>
      </c>
      <c r="F39" s="5" t="e">
        <f t="shared" si="1"/>
        <v>#VALUE!</v>
      </c>
    </row>
    <row r="40" spans="1:6" ht="12.75" customHeight="1" x14ac:dyDescent="0.2">
      <c r="A40" s="5">
        <v>39</v>
      </c>
      <c r="B40" s="5">
        <f t="shared" ca="1" si="0"/>
        <v>0</v>
      </c>
      <c r="F40" s="5" t="e">
        <f t="shared" si="1"/>
        <v>#VALUE!</v>
      </c>
    </row>
    <row r="41" spans="1:6" ht="12.75" customHeight="1" x14ac:dyDescent="0.2">
      <c r="A41" s="5">
        <v>40</v>
      </c>
      <c r="B41" s="5">
        <f t="shared" ca="1" si="0"/>
        <v>0</v>
      </c>
      <c r="F41" s="5" t="e">
        <f t="shared" si="1"/>
        <v>#VALUE!</v>
      </c>
    </row>
    <row r="42" spans="1:6" ht="12.75" customHeight="1" x14ac:dyDescent="0.2">
      <c r="A42" s="5">
        <v>41</v>
      </c>
      <c r="B42" s="5">
        <f t="shared" ca="1" si="0"/>
        <v>0</v>
      </c>
      <c r="F42" s="5" t="e">
        <f t="shared" si="1"/>
        <v>#VALUE!</v>
      </c>
    </row>
    <row r="43" spans="1:6" ht="12.75" customHeight="1" x14ac:dyDescent="0.2">
      <c r="A43" s="5">
        <v>42</v>
      </c>
      <c r="B43" s="5">
        <f t="shared" ca="1" si="0"/>
        <v>0</v>
      </c>
      <c r="F43" s="5" t="e">
        <f t="shared" si="1"/>
        <v>#VALUE!</v>
      </c>
    </row>
    <row r="44" spans="1:6" ht="12.75" customHeight="1" x14ac:dyDescent="0.2">
      <c r="A44" s="5">
        <v>43</v>
      </c>
      <c r="B44" s="5">
        <f t="shared" ca="1" si="0"/>
        <v>0</v>
      </c>
      <c r="F44" s="5" t="e">
        <f t="shared" si="1"/>
        <v>#VALUE!</v>
      </c>
    </row>
    <row r="45" spans="1:6" ht="12.75" customHeight="1" x14ac:dyDescent="0.2">
      <c r="A45" s="5">
        <v>44</v>
      </c>
      <c r="B45" s="5">
        <f t="shared" ca="1" si="0"/>
        <v>0</v>
      </c>
      <c r="F45" s="5" t="e">
        <f t="shared" si="1"/>
        <v>#VALUE!</v>
      </c>
    </row>
    <row r="46" spans="1:6" ht="12.75" customHeight="1" x14ac:dyDescent="0.2">
      <c r="A46" s="5">
        <v>45</v>
      </c>
      <c r="B46" s="5">
        <f t="shared" ca="1" si="0"/>
        <v>0</v>
      </c>
      <c r="F46" s="5" t="e">
        <f t="shared" si="1"/>
        <v>#VALUE!</v>
      </c>
    </row>
    <row r="47" spans="1:6" ht="12.75" customHeight="1" x14ac:dyDescent="0.2">
      <c r="A47" s="5">
        <v>46</v>
      </c>
      <c r="B47" s="5">
        <f t="shared" ca="1" si="0"/>
        <v>0</v>
      </c>
      <c r="F47" s="5" t="e">
        <f t="shared" si="1"/>
        <v>#VALUE!</v>
      </c>
    </row>
    <row r="48" spans="1:6" ht="12.75" customHeight="1" x14ac:dyDescent="0.2">
      <c r="A48" s="5">
        <v>47</v>
      </c>
      <c r="B48" s="5">
        <f t="shared" ca="1" si="0"/>
        <v>0</v>
      </c>
      <c r="F48" s="5" t="e">
        <f t="shared" si="1"/>
        <v>#VALUE!</v>
      </c>
    </row>
    <row r="49" spans="1:6" ht="12.75" customHeight="1" x14ac:dyDescent="0.2">
      <c r="A49" s="5">
        <v>48</v>
      </c>
      <c r="B49" s="5">
        <f t="shared" ca="1" si="0"/>
        <v>0</v>
      </c>
      <c r="F49" s="5" t="e">
        <f t="shared" si="1"/>
        <v>#VALUE!</v>
      </c>
    </row>
    <row r="50" spans="1:6" ht="12.75" customHeight="1" x14ac:dyDescent="0.2">
      <c r="A50" s="5">
        <v>49</v>
      </c>
      <c r="B50" s="5">
        <f t="shared" ca="1" si="0"/>
        <v>0</v>
      </c>
      <c r="F50" s="5" t="e">
        <f t="shared" si="1"/>
        <v>#VALUE!</v>
      </c>
    </row>
    <row r="51" spans="1:6" ht="12.75" customHeight="1" x14ac:dyDescent="0.2">
      <c r="A51" s="5">
        <v>50</v>
      </c>
      <c r="B51" s="5">
        <f t="shared" ca="1" si="0"/>
        <v>0</v>
      </c>
      <c r="F51" s="5" t="e">
        <f t="shared" si="1"/>
        <v>#VALUE!</v>
      </c>
    </row>
    <row r="52" spans="1:6" ht="12.75" customHeight="1" x14ac:dyDescent="0.2">
      <c r="A52" s="5">
        <v>51</v>
      </c>
      <c r="B52" s="5">
        <f t="shared" ca="1" si="0"/>
        <v>0</v>
      </c>
      <c r="F52" s="5" t="e">
        <f t="shared" si="1"/>
        <v>#VALUE!</v>
      </c>
    </row>
    <row r="53" spans="1:6" ht="12.75" customHeight="1" x14ac:dyDescent="0.2">
      <c r="A53" s="5">
        <v>52</v>
      </c>
      <c r="B53" s="5">
        <f t="shared" ca="1" si="0"/>
        <v>0</v>
      </c>
      <c r="F53" s="5" t="e">
        <f t="shared" si="1"/>
        <v>#VALUE!</v>
      </c>
    </row>
    <row r="54" spans="1:6" ht="12.75" customHeight="1" x14ac:dyDescent="0.2">
      <c r="A54" s="5">
        <v>53</v>
      </c>
      <c r="B54" s="5">
        <f t="shared" ca="1" si="0"/>
        <v>0</v>
      </c>
      <c r="F54" s="5" t="e">
        <f t="shared" si="1"/>
        <v>#VALUE!</v>
      </c>
    </row>
    <row r="55" spans="1:6" ht="12.75" customHeight="1" x14ac:dyDescent="0.2">
      <c r="A55" s="5">
        <v>54</v>
      </c>
      <c r="B55" s="5">
        <f t="shared" ca="1" si="0"/>
        <v>0</v>
      </c>
      <c r="F55" s="5" t="e">
        <f t="shared" si="1"/>
        <v>#VALUE!</v>
      </c>
    </row>
    <row r="56" spans="1:6" ht="12.75" customHeight="1" x14ac:dyDescent="0.2">
      <c r="A56" s="5">
        <v>55</v>
      </c>
      <c r="B56" s="5">
        <f t="shared" ca="1" si="0"/>
        <v>0</v>
      </c>
      <c r="F56" s="5" t="e">
        <f t="shared" si="1"/>
        <v>#VALUE!</v>
      </c>
    </row>
    <row r="57" spans="1:6" ht="12.75" customHeight="1" x14ac:dyDescent="0.2">
      <c r="A57" s="5">
        <v>56</v>
      </c>
      <c r="B57" s="5">
        <f t="shared" ca="1" si="0"/>
        <v>0</v>
      </c>
      <c r="F57" s="5" t="e">
        <f t="shared" si="1"/>
        <v>#VALUE!</v>
      </c>
    </row>
    <row r="58" spans="1:6" ht="12.75" customHeight="1" x14ac:dyDescent="0.2">
      <c r="A58" s="5">
        <v>57</v>
      </c>
      <c r="B58" s="5">
        <f t="shared" ca="1" si="0"/>
        <v>0</v>
      </c>
      <c r="F58" s="5" t="e">
        <f t="shared" si="1"/>
        <v>#VALUE!</v>
      </c>
    </row>
    <row r="59" spans="1:6" ht="12.75" customHeight="1" x14ac:dyDescent="0.2">
      <c r="A59" s="5">
        <v>58</v>
      </c>
      <c r="B59" s="5">
        <f t="shared" ca="1" si="0"/>
        <v>0</v>
      </c>
      <c r="F59" s="5" t="e">
        <f t="shared" si="1"/>
        <v>#VALUE!</v>
      </c>
    </row>
    <row r="60" spans="1:6" ht="12.75" customHeight="1" x14ac:dyDescent="0.2">
      <c r="A60" s="5">
        <v>59</v>
      </c>
      <c r="B60" s="5">
        <f t="shared" ca="1" si="0"/>
        <v>0</v>
      </c>
      <c r="F60" s="5" t="e">
        <f t="shared" si="1"/>
        <v>#VALUE!</v>
      </c>
    </row>
    <row r="61" spans="1:6" ht="12.75" customHeight="1" x14ac:dyDescent="0.2">
      <c r="A61" s="5">
        <v>60</v>
      </c>
      <c r="B61" s="5">
        <f t="shared" ca="1" si="0"/>
        <v>0</v>
      </c>
      <c r="F61" s="5" t="e">
        <f t="shared" si="1"/>
        <v>#VALUE!</v>
      </c>
    </row>
    <row r="62" spans="1:6" ht="12.75" customHeight="1" x14ac:dyDescent="0.2">
      <c r="A62" s="5">
        <v>61</v>
      </c>
      <c r="B62" s="5">
        <f t="shared" ca="1" si="0"/>
        <v>0</v>
      </c>
      <c r="F62" s="5" t="e">
        <f t="shared" si="1"/>
        <v>#VALUE!</v>
      </c>
    </row>
    <row r="63" spans="1:6" ht="12.75" customHeight="1" x14ac:dyDescent="0.2">
      <c r="A63" s="5">
        <v>62</v>
      </c>
      <c r="B63" s="5">
        <f t="shared" ca="1" si="0"/>
        <v>0</v>
      </c>
      <c r="F63" s="5" t="e">
        <f t="shared" si="1"/>
        <v>#VALUE!</v>
      </c>
    </row>
    <row r="64" spans="1:6" ht="12.75" customHeight="1" x14ac:dyDescent="0.2">
      <c r="A64" s="5">
        <v>63</v>
      </c>
      <c r="B64" s="5">
        <f t="shared" ca="1" si="0"/>
        <v>0</v>
      </c>
      <c r="F64" s="5" t="e">
        <f t="shared" si="1"/>
        <v>#VALUE!</v>
      </c>
    </row>
    <row r="65" spans="1:6" ht="12.75" customHeight="1" x14ac:dyDescent="0.2">
      <c r="A65" s="5">
        <v>64</v>
      </c>
      <c r="B65" s="5">
        <f t="shared" ca="1" si="0"/>
        <v>0</v>
      </c>
      <c r="F65" s="5" t="e">
        <f t="shared" si="1"/>
        <v>#VALUE!</v>
      </c>
    </row>
    <row r="66" spans="1:6" ht="12.75" customHeight="1" x14ac:dyDescent="0.2">
      <c r="A66" s="5">
        <v>65</v>
      </c>
      <c r="B66" s="5">
        <f t="shared" ca="1" si="0"/>
        <v>0</v>
      </c>
      <c r="F66" s="5" t="e">
        <f t="shared" si="1"/>
        <v>#VALUE!</v>
      </c>
    </row>
    <row r="67" spans="1:6" ht="12.75" customHeight="1" x14ac:dyDescent="0.2">
      <c r="A67" s="5">
        <v>66</v>
      </c>
      <c r="B67" s="5">
        <f t="shared" ca="1" si="0"/>
        <v>0</v>
      </c>
      <c r="F67" s="5" t="e">
        <f t="shared" si="1"/>
        <v>#VALUE!</v>
      </c>
    </row>
    <row r="68" spans="1:6" ht="12.75" customHeight="1" x14ac:dyDescent="0.2">
      <c r="A68" s="5">
        <v>67</v>
      </c>
      <c r="B68" s="5">
        <f t="shared" ca="1" si="0"/>
        <v>0</v>
      </c>
      <c r="F68" s="5" t="e">
        <f t="shared" si="1"/>
        <v>#VALUE!</v>
      </c>
    </row>
    <row r="69" spans="1:6" ht="12.75" customHeight="1" x14ac:dyDescent="0.2">
      <c r="A69" s="5">
        <v>68</v>
      </c>
      <c r="B69" s="5">
        <f t="shared" ca="1" si="0"/>
        <v>0</v>
      </c>
      <c r="F69" s="5" t="e">
        <f t="shared" si="1"/>
        <v>#VALUE!</v>
      </c>
    </row>
    <row r="70" spans="1:6" ht="12.75" customHeight="1" x14ac:dyDescent="0.2">
      <c r="A70" s="5">
        <v>69</v>
      </c>
      <c r="B70" s="5">
        <f t="shared" ca="1" si="0"/>
        <v>0</v>
      </c>
      <c r="F70" s="5" t="e">
        <f t="shared" si="1"/>
        <v>#VALUE!</v>
      </c>
    </row>
    <row r="71" spans="1:6" ht="12.75" customHeight="1" x14ac:dyDescent="0.2">
      <c r="A71" s="5">
        <v>70</v>
      </c>
      <c r="B71" s="5">
        <f t="shared" ca="1" si="0"/>
        <v>0</v>
      </c>
      <c r="F71" s="5" t="e">
        <f t="shared" si="1"/>
        <v>#VALUE!</v>
      </c>
    </row>
    <row r="72" spans="1:6" ht="12.75" customHeight="1" x14ac:dyDescent="0.2">
      <c r="A72" s="5">
        <v>71</v>
      </c>
      <c r="B72" s="5">
        <f t="shared" ca="1" si="0"/>
        <v>0</v>
      </c>
      <c r="F72" s="5" t="e">
        <f t="shared" si="1"/>
        <v>#VALUE!</v>
      </c>
    </row>
    <row r="73" spans="1:6" ht="12.75" customHeight="1" x14ac:dyDescent="0.2">
      <c r="A73" s="5">
        <v>72</v>
      </c>
      <c r="B73" s="5">
        <f t="shared" ca="1" si="0"/>
        <v>0</v>
      </c>
      <c r="F73" s="5" t="e">
        <f t="shared" si="1"/>
        <v>#VALUE!</v>
      </c>
    </row>
    <row r="74" spans="1:6" ht="12.75" customHeight="1" x14ac:dyDescent="0.2">
      <c r="A74" s="5">
        <v>73</v>
      </c>
      <c r="B74" s="5">
        <f t="shared" ca="1" si="0"/>
        <v>0</v>
      </c>
      <c r="F74" s="5" t="e">
        <f t="shared" si="1"/>
        <v>#VALUE!</v>
      </c>
    </row>
    <row r="75" spans="1:6" ht="12.75" customHeight="1" x14ac:dyDescent="0.2">
      <c r="A75" s="5">
        <v>74</v>
      </c>
      <c r="B75" s="5">
        <f t="shared" ca="1" si="0"/>
        <v>0</v>
      </c>
      <c r="F75" s="5" t="e">
        <f t="shared" si="1"/>
        <v>#VALUE!</v>
      </c>
    </row>
    <row r="76" spans="1:6" ht="12.75" customHeight="1" x14ac:dyDescent="0.2">
      <c r="A76" s="5">
        <v>75</v>
      </c>
      <c r="B76" s="5">
        <f t="shared" ca="1" si="0"/>
        <v>0</v>
      </c>
      <c r="C76" s="5" t="s">
        <v>18321</v>
      </c>
      <c r="F76" s="5" t="e">
        <f t="shared" si="1"/>
        <v>#VALUE!</v>
      </c>
    </row>
    <row r="77" spans="1:6" ht="12.75" customHeight="1" x14ac:dyDescent="0.2">
      <c r="A77" s="5">
        <v>76</v>
      </c>
      <c r="B77" s="5">
        <f t="shared" ca="1" si="0"/>
        <v>0</v>
      </c>
      <c r="F77" s="5" t="e">
        <f t="shared" si="1"/>
        <v>#VALUE!</v>
      </c>
    </row>
    <row r="78" spans="1:6" ht="12.75" customHeight="1" x14ac:dyDescent="0.2">
      <c r="A78" s="5">
        <v>77</v>
      </c>
      <c r="B78" s="5">
        <f t="shared" ca="1" si="0"/>
        <v>0</v>
      </c>
      <c r="F78" s="5" t="e">
        <f t="shared" si="1"/>
        <v>#VALUE!</v>
      </c>
    </row>
    <row r="79" spans="1:6" ht="12.75" customHeight="1" x14ac:dyDescent="0.2">
      <c r="A79" s="5">
        <v>78</v>
      </c>
      <c r="B79" s="5">
        <f t="shared" ca="1" si="0"/>
        <v>0</v>
      </c>
      <c r="F79" s="5" t="e">
        <f t="shared" si="1"/>
        <v>#VALUE!</v>
      </c>
    </row>
    <row r="80" spans="1:6" ht="12.75" customHeight="1" x14ac:dyDescent="0.2">
      <c r="A80" s="5">
        <v>79</v>
      </c>
      <c r="B80" s="5">
        <f t="shared" ca="1" si="0"/>
        <v>0</v>
      </c>
      <c r="F80" s="5" t="e">
        <f t="shared" si="1"/>
        <v>#VALUE!</v>
      </c>
    </row>
    <row r="81" spans="1:6" ht="12.75" customHeight="1" x14ac:dyDescent="0.2">
      <c r="A81" s="5">
        <v>80</v>
      </c>
      <c r="B81" s="5">
        <f t="shared" ca="1" si="0"/>
        <v>0</v>
      </c>
      <c r="F81" s="5" t="e">
        <f t="shared" si="1"/>
        <v>#VALUE!</v>
      </c>
    </row>
    <row r="82" spans="1:6" ht="12.75" customHeight="1" x14ac:dyDescent="0.2">
      <c r="A82" s="5">
        <v>81</v>
      </c>
      <c r="B82" s="5">
        <f t="shared" ca="1" si="0"/>
        <v>0</v>
      </c>
      <c r="F82" s="5" t="e">
        <f t="shared" si="1"/>
        <v>#VALUE!</v>
      </c>
    </row>
    <row r="83" spans="1:6" ht="12.75" customHeight="1" x14ac:dyDescent="0.2">
      <c r="A83" s="5">
        <v>82</v>
      </c>
      <c r="B83" s="5">
        <f t="shared" ca="1" si="0"/>
        <v>0</v>
      </c>
      <c r="F83" s="5" t="e">
        <f t="shared" si="1"/>
        <v>#VALUE!</v>
      </c>
    </row>
    <row r="84" spans="1:6" ht="12.75" customHeight="1" x14ac:dyDescent="0.2">
      <c r="A84" s="5">
        <v>83</v>
      </c>
      <c r="B84" s="5">
        <f t="shared" ca="1" si="0"/>
        <v>0</v>
      </c>
      <c r="F84" s="5" t="e">
        <f t="shared" si="1"/>
        <v>#VALUE!</v>
      </c>
    </row>
    <row r="85" spans="1:6" ht="12.75" customHeight="1" x14ac:dyDescent="0.2">
      <c r="A85" s="5">
        <v>84</v>
      </c>
      <c r="B85" s="5">
        <f t="shared" ca="1" si="0"/>
        <v>0</v>
      </c>
      <c r="F85" s="5" t="e">
        <f t="shared" si="1"/>
        <v>#VALUE!</v>
      </c>
    </row>
    <row r="86" spans="1:6" ht="12.75" customHeight="1" x14ac:dyDescent="0.2">
      <c r="A86" s="5">
        <v>85</v>
      </c>
      <c r="B86" s="5">
        <f t="shared" ca="1" si="0"/>
        <v>0</v>
      </c>
      <c r="F86" s="5" t="e">
        <f t="shared" si="1"/>
        <v>#VALUE!</v>
      </c>
    </row>
    <row r="87" spans="1:6" ht="12.75" customHeight="1" x14ac:dyDescent="0.2">
      <c r="A87" s="5">
        <v>86</v>
      </c>
      <c r="B87" s="5">
        <f t="shared" ca="1" si="0"/>
        <v>0</v>
      </c>
      <c r="F87" s="5" t="e">
        <f t="shared" si="1"/>
        <v>#VALUE!</v>
      </c>
    </row>
    <row r="88" spans="1:6" ht="12.75" customHeight="1" x14ac:dyDescent="0.2">
      <c r="A88" s="5">
        <v>87</v>
      </c>
      <c r="B88" s="5">
        <f t="shared" ca="1" si="0"/>
        <v>0</v>
      </c>
      <c r="F88" s="5" t="e">
        <f t="shared" si="1"/>
        <v>#VALUE!</v>
      </c>
    </row>
    <row r="89" spans="1:6" ht="12.75" customHeight="1" x14ac:dyDescent="0.2">
      <c r="A89" s="5">
        <v>88</v>
      </c>
      <c r="B89" s="5">
        <f t="shared" ca="1" si="0"/>
        <v>0</v>
      </c>
      <c r="F89" s="5" t="e">
        <f t="shared" si="1"/>
        <v>#VALUE!</v>
      </c>
    </row>
    <row r="90" spans="1:6" ht="12.75" customHeight="1" x14ac:dyDescent="0.2">
      <c r="A90" s="5">
        <v>89</v>
      </c>
      <c r="B90" s="5">
        <f t="shared" ca="1" si="0"/>
        <v>0</v>
      </c>
      <c r="F90" s="5" t="e">
        <f t="shared" si="1"/>
        <v>#VALUE!</v>
      </c>
    </row>
    <row r="91" spans="1:6" ht="12.75" customHeight="1" x14ac:dyDescent="0.2">
      <c r="A91" s="5">
        <v>90</v>
      </c>
      <c r="B91" s="5">
        <f t="shared" ca="1" si="0"/>
        <v>0</v>
      </c>
      <c r="F91" s="5" t="e">
        <f t="shared" si="1"/>
        <v>#VALUE!</v>
      </c>
    </row>
    <row r="92" spans="1:6" ht="12.75" customHeight="1" x14ac:dyDescent="0.2">
      <c r="A92" s="5">
        <v>91</v>
      </c>
      <c r="B92" s="5">
        <f t="shared" ca="1" si="0"/>
        <v>0</v>
      </c>
      <c r="F92" s="5" t="e">
        <f t="shared" si="1"/>
        <v>#VALUE!</v>
      </c>
    </row>
    <row r="93" spans="1:6" ht="12.75" customHeight="1" x14ac:dyDescent="0.2">
      <c r="A93" s="5">
        <v>92</v>
      </c>
      <c r="B93" s="5">
        <f t="shared" ca="1" si="0"/>
        <v>0</v>
      </c>
      <c r="F93" s="5" t="e">
        <f t="shared" si="1"/>
        <v>#VALUE!</v>
      </c>
    </row>
    <row r="94" spans="1:6" ht="12.75" customHeight="1" x14ac:dyDescent="0.2">
      <c r="A94" s="5">
        <v>93</v>
      </c>
      <c r="B94" s="5">
        <f t="shared" ca="1" si="0"/>
        <v>0</v>
      </c>
      <c r="F94" s="5" t="e">
        <f t="shared" si="1"/>
        <v>#VALUE!</v>
      </c>
    </row>
    <row r="95" spans="1:6" ht="12.75" customHeight="1" x14ac:dyDescent="0.2">
      <c r="A95" s="5">
        <v>94</v>
      </c>
      <c r="B95" s="5">
        <f t="shared" ca="1" si="0"/>
        <v>0</v>
      </c>
      <c r="F95" s="5" t="e">
        <f t="shared" si="1"/>
        <v>#VALUE!</v>
      </c>
    </row>
    <row r="96" spans="1:6" ht="12.75" customHeight="1" x14ac:dyDescent="0.2">
      <c r="A96" s="5">
        <v>95</v>
      </c>
      <c r="B96" s="5">
        <f t="shared" ca="1" si="0"/>
        <v>0</v>
      </c>
      <c r="F96" s="5" t="e">
        <f t="shared" si="1"/>
        <v>#VALUE!</v>
      </c>
    </row>
    <row r="97" spans="1:6" ht="12.75" customHeight="1" x14ac:dyDescent="0.2">
      <c r="A97" s="5">
        <v>96</v>
      </c>
      <c r="B97" s="5">
        <f t="shared" ca="1" si="0"/>
        <v>0</v>
      </c>
      <c r="F97" s="5" t="e">
        <f t="shared" si="1"/>
        <v>#VALUE!</v>
      </c>
    </row>
    <row r="98" spans="1:6" ht="12.75" customHeight="1" x14ac:dyDescent="0.2">
      <c r="A98" s="5">
        <v>97</v>
      </c>
      <c r="B98" s="5">
        <f t="shared" ca="1" si="0"/>
        <v>0</v>
      </c>
      <c r="F98" s="5" t="e">
        <f t="shared" si="1"/>
        <v>#VALUE!</v>
      </c>
    </row>
    <row r="99" spans="1:6" ht="12.75" customHeight="1" x14ac:dyDescent="0.2">
      <c r="A99" s="5">
        <v>98</v>
      </c>
      <c r="B99" s="5">
        <f t="shared" ca="1" si="0"/>
        <v>0</v>
      </c>
      <c r="F99" s="5" t="e">
        <f t="shared" si="1"/>
        <v>#VALUE!</v>
      </c>
    </row>
    <row r="100" spans="1:6" ht="12.75" customHeight="1" x14ac:dyDescent="0.2">
      <c r="A100" s="5">
        <v>99</v>
      </c>
      <c r="B100" s="5">
        <f t="shared" ca="1" si="0"/>
        <v>0</v>
      </c>
      <c r="F100" s="5" t="e">
        <f t="shared" si="1"/>
        <v>#VALUE!</v>
      </c>
    </row>
    <row r="101" spans="1:6" ht="12.75" customHeight="1" x14ac:dyDescent="0.2">
      <c r="A101" s="5">
        <v>100</v>
      </c>
      <c r="B101" s="5">
        <f t="shared" ca="1" si="0"/>
        <v>0</v>
      </c>
      <c r="F101" s="5" t="e">
        <f t="shared" si="1"/>
        <v>#VALUE!</v>
      </c>
    </row>
    <row r="102" spans="1:6" ht="12.75" customHeight="1" x14ac:dyDescent="0.2">
      <c r="A102" s="5">
        <v>101</v>
      </c>
      <c r="B102" s="5">
        <f t="shared" ca="1" si="0"/>
        <v>0</v>
      </c>
      <c r="F102" s="5" t="e">
        <f t="shared" si="1"/>
        <v>#VALUE!</v>
      </c>
    </row>
    <row r="103" spans="1:6" ht="12.75" customHeight="1" x14ac:dyDescent="0.2">
      <c r="A103" s="5">
        <v>102</v>
      </c>
      <c r="B103" s="5">
        <f t="shared" ca="1" si="0"/>
        <v>0</v>
      </c>
      <c r="F103" s="5" t="e">
        <f t="shared" si="1"/>
        <v>#VALUE!</v>
      </c>
    </row>
    <row r="104" spans="1:6" ht="12.75" customHeight="1" x14ac:dyDescent="0.2">
      <c r="A104" s="5">
        <v>103</v>
      </c>
      <c r="B104" s="5">
        <f t="shared" ca="1" si="0"/>
        <v>0</v>
      </c>
      <c r="F104" s="5" t="e">
        <f t="shared" si="1"/>
        <v>#VALUE!</v>
      </c>
    </row>
    <row r="105" spans="1:6" ht="12.75" customHeight="1" x14ac:dyDescent="0.2">
      <c r="A105" s="5">
        <v>104</v>
      </c>
      <c r="B105" s="5">
        <f t="shared" ca="1" si="0"/>
        <v>0</v>
      </c>
      <c r="F105" s="5" t="e">
        <f t="shared" si="1"/>
        <v>#VALUE!</v>
      </c>
    </row>
    <row r="106" spans="1:6" ht="12.75" customHeight="1" x14ac:dyDescent="0.2">
      <c r="A106" s="5">
        <v>105</v>
      </c>
      <c r="B106" s="5">
        <f t="shared" ca="1" si="0"/>
        <v>0</v>
      </c>
      <c r="F106" s="5" t="e">
        <f t="shared" si="1"/>
        <v>#VALUE!</v>
      </c>
    </row>
    <row r="107" spans="1:6" ht="12.75" customHeight="1" x14ac:dyDescent="0.2">
      <c r="A107" s="5">
        <v>106</v>
      </c>
      <c r="B107" s="5">
        <f t="shared" ca="1" si="0"/>
        <v>0</v>
      </c>
      <c r="F107" s="5" t="e">
        <f t="shared" si="1"/>
        <v>#VALUE!</v>
      </c>
    </row>
    <row r="108" spans="1:6" ht="12.75" customHeight="1" x14ac:dyDescent="0.2">
      <c r="A108" s="5">
        <v>107</v>
      </c>
      <c r="B108" s="5">
        <f t="shared" ca="1" si="0"/>
        <v>0</v>
      </c>
      <c r="F108" s="5" t="e">
        <f t="shared" si="1"/>
        <v>#VALUE!</v>
      </c>
    </row>
    <row r="109" spans="1:6" ht="12.75" customHeight="1" x14ac:dyDescent="0.2">
      <c r="A109" s="5">
        <v>108</v>
      </c>
      <c r="B109" s="5">
        <f t="shared" ca="1" si="0"/>
        <v>0</v>
      </c>
      <c r="F109" s="5" t="e">
        <f t="shared" si="1"/>
        <v>#VALUE!</v>
      </c>
    </row>
    <row r="110" spans="1:6" ht="12.75" customHeight="1" x14ac:dyDescent="0.2">
      <c r="A110" s="5">
        <v>109</v>
      </c>
      <c r="B110" s="5">
        <f t="shared" ca="1" si="0"/>
        <v>0</v>
      </c>
      <c r="F110" s="5" t="e">
        <f t="shared" si="1"/>
        <v>#VALUE!</v>
      </c>
    </row>
    <row r="111" spans="1:6" ht="12.75" customHeight="1" x14ac:dyDescent="0.2">
      <c r="A111" s="5">
        <v>110</v>
      </c>
      <c r="B111" s="5">
        <f t="shared" ca="1" si="0"/>
        <v>0</v>
      </c>
      <c r="F111" s="5" t="e">
        <f t="shared" si="1"/>
        <v>#VALUE!</v>
      </c>
    </row>
    <row r="112" spans="1:6" ht="12.75" customHeight="1" x14ac:dyDescent="0.2">
      <c r="A112" s="5">
        <v>111</v>
      </c>
      <c r="B112" s="5">
        <f t="shared" ca="1" si="0"/>
        <v>0</v>
      </c>
      <c r="F112" s="5" t="e">
        <f t="shared" si="1"/>
        <v>#VALUE!</v>
      </c>
    </row>
    <row r="113" spans="1:6" ht="12.75" customHeight="1" x14ac:dyDescent="0.2">
      <c r="A113" s="5">
        <v>112</v>
      </c>
      <c r="B113" s="5">
        <f t="shared" ca="1" si="0"/>
        <v>0</v>
      </c>
      <c r="F113" s="5" t="e">
        <f t="shared" si="1"/>
        <v>#VALUE!</v>
      </c>
    </row>
    <row r="114" spans="1:6" ht="12.75" customHeight="1" x14ac:dyDescent="0.2">
      <c r="A114" s="5">
        <v>113</v>
      </c>
      <c r="B114" s="5">
        <f t="shared" ca="1" si="0"/>
        <v>0</v>
      </c>
      <c r="F114" s="5" t="e">
        <f t="shared" si="1"/>
        <v>#VALUE!</v>
      </c>
    </row>
    <row r="115" spans="1:6" ht="12.75" customHeight="1" x14ac:dyDescent="0.2">
      <c r="A115" s="5">
        <v>114</v>
      </c>
      <c r="B115" s="5">
        <f t="shared" ca="1" si="0"/>
        <v>0</v>
      </c>
      <c r="F115" s="5" t="e">
        <f t="shared" si="1"/>
        <v>#VALUE!</v>
      </c>
    </row>
    <row r="116" spans="1:6" ht="12.75" customHeight="1" x14ac:dyDescent="0.2">
      <c r="A116" s="5">
        <v>115</v>
      </c>
      <c r="B116" s="5">
        <f t="shared" ca="1" si="0"/>
        <v>0</v>
      </c>
      <c r="F116" s="5" t="e">
        <f t="shared" si="1"/>
        <v>#VALUE!</v>
      </c>
    </row>
    <row r="117" spans="1:6" ht="12.75" customHeight="1" x14ac:dyDescent="0.2">
      <c r="A117" s="5">
        <v>116</v>
      </c>
      <c r="B117" s="5">
        <f t="shared" ca="1" si="0"/>
        <v>0</v>
      </c>
      <c r="F117" s="5" t="e">
        <f t="shared" si="1"/>
        <v>#VALUE!</v>
      </c>
    </row>
    <row r="118" spans="1:6" ht="12.75" customHeight="1" x14ac:dyDescent="0.2">
      <c r="A118" s="5">
        <v>117</v>
      </c>
      <c r="B118" s="5">
        <f t="shared" ca="1" si="0"/>
        <v>0</v>
      </c>
      <c r="F118" s="5" t="e">
        <f t="shared" si="1"/>
        <v>#VALUE!</v>
      </c>
    </row>
    <row r="119" spans="1:6" ht="12.75" customHeight="1" x14ac:dyDescent="0.2">
      <c r="A119" s="5">
        <v>118</v>
      </c>
      <c r="B119" s="5">
        <f t="shared" ca="1" si="0"/>
        <v>0</v>
      </c>
      <c r="F119" s="5" t="e">
        <f t="shared" si="1"/>
        <v>#VALUE!</v>
      </c>
    </row>
    <row r="120" spans="1:6" ht="12.75" customHeight="1" x14ac:dyDescent="0.2">
      <c r="A120" s="5">
        <v>119</v>
      </c>
      <c r="B120" s="5">
        <f t="shared" ca="1" si="0"/>
        <v>0</v>
      </c>
      <c r="F120" s="5" t="e">
        <f t="shared" si="1"/>
        <v>#VALUE!</v>
      </c>
    </row>
    <row r="121" spans="1:6" ht="12.75" customHeight="1" x14ac:dyDescent="0.2">
      <c r="A121" s="5">
        <v>120</v>
      </c>
      <c r="B121" s="5">
        <f t="shared" ca="1" si="0"/>
        <v>0</v>
      </c>
      <c r="F121" s="5" t="e">
        <f t="shared" si="1"/>
        <v>#VALUE!</v>
      </c>
    </row>
    <row r="122" spans="1:6" ht="12.75" customHeight="1" x14ac:dyDescent="0.2">
      <c r="A122" s="5">
        <v>121</v>
      </c>
      <c r="B122" s="5">
        <f t="shared" ca="1" si="0"/>
        <v>0</v>
      </c>
      <c r="F122" s="5" t="e">
        <f t="shared" si="1"/>
        <v>#VALUE!</v>
      </c>
    </row>
    <row r="123" spans="1:6" ht="12.75" customHeight="1" x14ac:dyDescent="0.2">
      <c r="A123" s="5">
        <v>122</v>
      </c>
      <c r="B123" s="5">
        <f t="shared" ca="1" si="0"/>
        <v>0</v>
      </c>
      <c r="F123" s="5" t="e">
        <f t="shared" si="1"/>
        <v>#VALUE!</v>
      </c>
    </row>
    <row r="124" spans="1:6" ht="12.75" customHeight="1" x14ac:dyDescent="0.2">
      <c r="A124" s="5">
        <v>123</v>
      </c>
      <c r="B124" s="5">
        <f t="shared" ca="1" si="0"/>
        <v>0</v>
      </c>
      <c r="F124" s="5" t="e">
        <f t="shared" si="1"/>
        <v>#VALUE!</v>
      </c>
    </row>
    <row r="125" spans="1:6" ht="12.75" customHeight="1" x14ac:dyDescent="0.2">
      <c r="A125" s="5">
        <v>124</v>
      </c>
      <c r="B125" s="5">
        <f t="shared" ca="1" si="0"/>
        <v>0</v>
      </c>
      <c r="F125" s="5" t="e">
        <f t="shared" si="1"/>
        <v>#VALUE!</v>
      </c>
    </row>
    <row r="126" spans="1:6" ht="12.75" customHeight="1" x14ac:dyDescent="0.2">
      <c r="A126" s="5">
        <v>125</v>
      </c>
      <c r="B126" s="5">
        <f t="shared" ca="1" si="0"/>
        <v>0</v>
      </c>
      <c r="F126" s="5" t="e">
        <f t="shared" si="1"/>
        <v>#VALUE!</v>
      </c>
    </row>
    <row r="127" spans="1:6" ht="12.75" customHeight="1" x14ac:dyDescent="0.2">
      <c r="A127" s="5">
        <v>126</v>
      </c>
      <c r="B127" s="5">
        <f t="shared" ca="1" si="0"/>
        <v>0</v>
      </c>
      <c r="F127" s="5" t="e">
        <f t="shared" si="1"/>
        <v>#VALUE!</v>
      </c>
    </row>
    <row r="128" spans="1:6" ht="12.75" customHeight="1" x14ac:dyDescent="0.2">
      <c r="A128" s="5">
        <v>127</v>
      </c>
      <c r="B128" s="5">
        <f t="shared" ca="1" si="0"/>
        <v>0</v>
      </c>
      <c r="F128" s="5" t="e">
        <f t="shared" si="1"/>
        <v>#VALUE!</v>
      </c>
    </row>
    <row r="129" spans="1:6" ht="12.75" customHeight="1" x14ac:dyDescent="0.2">
      <c r="A129" s="5">
        <v>128</v>
      </c>
      <c r="B129" s="5">
        <f t="shared" ca="1" si="0"/>
        <v>0</v>
      </c>
      <c r="F129" s="5" t="e">
        <f t="shared" si="1"/>
        <v>#VALUE!</v>
      </c>
    </row>
    <row r="130" spans="1:6" ht="12.75" customHeight="1" x14ac:dyDescent="0.2">
      <c r="A130" s="5">
        <v>129</v>
      </c>
      <c r="B130" s="5">
        <f t="shared" ca="1" si="0"/>
        <v>0</v>
      </c>
      <c r="F130" s="5" t="e">
        <f t="shared" si="1"/>
        <v>#VALUE!</v>
      </c>
    </row>
    <row r="131" spans="1:6" ht="12.75" customHeight="1" x14ac:dyDescent="0.2">
      <c r="A131" s="5">
        <v>130</v>
      </c>
      <c r="B131" s="5">
        <f t="shared" ca="1" si="0"/>
        <v>0</v>
      </c>
      <c r="F131" s="5" t="e">
        <f t="shared" si="1"/>
        <v>#VALUE!</v>
      </c>
    </row>
    <row r="132" spans="1:6" ht="12.75" customHeight="1" x14ac:dyDescent="0.2">
      <c r="A132" s="5">
        <v>131</v>
      </c>
      <c r="B132" s="5">
        <f t="shared" ca="1" si="0"/>
        <v>0</v>
      </c>
      <c r="F132" s="5" t="e">
        <f t="shared" si="1"/>
        <v>#VALUE!</v>
      </c>
    </row>
    <row r="133" spans="1:6" ht="12.75" customHeight="1" x14ac:dyDescent="0.2">
      <c r="A133" s="5">
        <v>132</v>
      </c>
      <c r="B133" s="5">
        <f t="shared" ca="1" si="0"/>
        <v>0</v>
      </c>
      <c r="F133" s="5" t="e">
        <f t="shared" si="1"/>
        <v>#VALUE!</v>
      </c>
    </row>
    <row r="134" spans="1:6" ht="12.75" customHeight="1" x14ac:dyDescent="0.2">
      <c r="A134" s="5">
        <v>133</v>
      </c>
      <c r="B134" s="5">
        <f t="shared" ca="1" si="0"/>
        <v>0</v>
      </c>
      <c r="F134" s="5" t="e">
        <f t="shared" si="1"/>
        <v>#VALUE!</v>
      </c>
    </row>
    <row r="135" spans="1:6" ht="12.75" customHeight="1" x14ac:dyDescent="0.2">
      <c r="A135" s="5">
        <v>134</v>
      </c>
      <c r="B135" s="5">
        <f t="shared" ca="1" si="0"/>
        <v>0</v>
      </c>
      <c r="F135" s="5" t="e">
        <f t="shared" si="1"/>
        <v>#VALUE!</v>
      </c>
    </row>
    <row r="136" spans="1:6" ht="12.75" customHeight="1" x14ac:dyDescent="0.2">
      <c r="A136" s="5">
        <v>135</v>
      </c>
      <c r="B136" s="5">
        <f t="shared" ca="1" si="0"/>
        <v>0</v>
      </c>
      <c r="F136" s="5" t="e">
        <f t="shared" si="1"/>
        <v>#VALUE!</v>
      </c>
    </row>
    <row r="137" spans="1:6" ht="12.75" customHeight="1" x14ac:dyDescent="0.2">
      <c r="A137" s="5">
        <v>136</v>
      </c>
      <c r="B137" s="5">
        <f t="shared" ca="1" si="0"/>
        <v>0</v>
      </c>
      <c r="F137" s="5" t="e">
        <f t="shared" si="1"/>
        <v>#VALUE!</v>
      </c>
    </row>
    <row r="138" spans="1:6" ht="12.75" customHeight="1" x14ac:dyDescent="0.2">
      <c r="A138" s="5">
        <v>137</v>
      </c>
      <c r="B138" s="5">
        <f t="shared" ca="1" si="0"/>
        <v>0</v>
      </c>
      <c r="F138" s="5" t="e">
        <f t="shared" si="1"/>
        <v>#VALUE!</v>
      </c>
    </row>
    <row r="139" spans="1:6" ht="12.75" customHeight="1" x14ac:dyDescent="0.2">
      <c r="A139" s="5">
        <v>138</v>
      </c>
      <c r="B139" s="5">
        <f t="shared" ca="1" si="0"/>
        <v>0</v>
      </c>
      <c r="F139" s="5" t="e">
        <f t="shared" si="1"/>
        <v>#VALUE!</v>
      </c>
    </row>
    <row r="140" spans="1:6" ht="12.75" customHeight="1" x14ac:dyDescent="0.2">
      <c r="A140" s="5">
        <v>139</v>
      </c>
      <c r="B140" s="5">
        <f t="shared" ca="1" si="0"/>
        <v>0</v>
      </c>
      <c r="F140" s="5" t="e">
        <f t="shared" si="1"/>
        <v>#VALUE!</v>
      </c>
    </row>
    <row r="141" spans="1:6" ht="12.75" customHeight="1" x14ac:dyDescent="0.2">
      <c r="A141" s="5">
        <v>140</v>
      </c>
      <c r="B141" s="5">
        <f t="shared" ca="1" si="0"/>
        <v>0</v>
      </c>
      <c r="F141" s="5" t="e">
        <f t="shared" si="1"/>
        <v>#VALUE!</v>
      </c>
    </row>
    <row r="142" spans="1:6" ht="12.75" customHeight="1" x14ac:dyDescent="0.2">
      <c r="A142" s="5">
        <v>141</v>
      </c>
      <c r="B142" s="5">
        <f t="shared" ca="1" si="0"/>
        <v>0</v>
      </c>
      <c r="F142" s="5" t="e">
        <f t="shared" si="1"/>
        <v>#VALUE!</v>
      </c>
    </row>
    <row r="143" spans="1:6" ht="12.75" customHeight="1" x14ac:dyDescent="0.2">
      <c r="A143" s="5">
        <v>142</v>
      </c>
      <c r="B143" s="5">
        <f t="shared" ca="1" si="0"/>
        <v>0</v>
      </c>
      <c r="F143" s="5" t="e">
        <f t="shared" si="1"/>
        <v>#VALUE!</v>
      </c>
    </row>
    <row r="144" spans="1:6" ht="12.75" customHeight="1" x14ac:dyDescent="0.2">
      <c r="A144" s="5">
        <v>143</v>
      </c>
      <c r="B144" s="5">
        <f t="shared" ca="1" si="0"/>
        <v>0</v>
      </c>
      <c r="F144" s="5" t="e">
        <f t="shared" si="1"/>
        <v>#VALUE!</v>
      </c>
    </row>
    <row r="145" spans="1:6" ht="12.75" customHeight="1" x14ac:dyDescent="0.2">
      <c r="A145" s="5">
        <v>144</v>
      </c>
      <c r="B145" s="5">
        <f t="shared" ca="1" si="0"/>
        <v>0</v>
      </c>
      <c r="F145" s="5" t="e">
        <f t="shared" si="1"/>
        <v>#VALUE!</v>
      </c>
    </row>
    <row r="146" spans="1:6" ht="12.75" customHeight="1" x14ac:dyDescent="0.2">
      <c r="A146" s="5">
        <v>145</v>
      </c>
      <c r="B146" s="5">
        <f t="shared" ca="1" si="0"/>
        <v>0</v>
      </c>
      <c r="F146" s="5" t="e">
        <f t="shared" si="1"/>
        <v>#VALUE!</v>
      </c>
    </row>
    <row r="147" spans="1:6" ht="12.75" customHeight="1" x14ac:dyDescent="0.2">
      <c r="A147" s="5">
        <v>146</v>
      </c>
      <c r="B147" s="5">
        <f t="shared" ca="1" si="0"/>
        <v>0</v>
      </c>
      <c r="F147" s="5" t="e">
        <f t="shared" si="1"/>
        <v>#VALUE!</v>
      </c>
    </row>
    <row r="148" spans="1:6" ht="12.75" customHeight="1" x14ac:dyDescent="0.2">
      <c r="A148" s="5">
        <v>147</v>
      </c>
      <c r="B148" s="5">
        <f t="shared" ca="1" si="0"/>
        <v>0</v>
      </c>
      <c r="F148" s="5" t="e">
        <f t="shared" si="1"/>
        <v>#VALUE!</v>
      </c>
    </row>
    <row r="149" spans="1:6" ht="12.75" customHeight="1" x14ac:dyDescent="0.2">
      <c r="A149" s="5">
        <v>148</v>
      </c>
      <c r="B149" s="5">
        <f t="shared" ca="1" si="0"/>
        <v>0</v>
      </c>
      <c r="F149" s="5" t="e">
        <f t="shared" si="1"/>
        <v>#VALUE!</v>
      </c>
    </row>
    <row r="150" spans="1:6" ht="12.75" customHeight="1" x14ac:dyDescent="0.2">
      <c r="A150" s="5">
        <v>149</v>
      </c>
      <c r="B150" s="5">
        <f t="shared" ca="1" si="0"/>
        <v>0</v>
      </c>
      <c r="F150" s="5" t="e">
        <f t="shared" si="1"/>
        <v>#VALUE!</v>
      </c>
    </row>
    <row r="151" spans="1:6" ht="12.75" customHeight="1" x14ac:dyDescent="0.2">
      <c r="A151" s="5">
        <v>150</v>
      </c>
      <c r="B151" s="5">
        <f t="shared" ca="1" si="0"/>
        <v>0</v>
      </c>
      <c r="F151" s="5" t="e">
        <f t="shared" si="1"/>
        <v>#VALUE!</v>
      </c>
    </row>
    <row r="152" spans="1:6" ht="12.75" customHeight="1" x14ac:dyDescent="0.2">
      <c r="A152" s="5">
        <v>151</v>
      </c>
      <c r="B152" s="5">
        <f t="shared" ca="1" si="0"/>
        <v>0</v>
      </c>
      <c r="F152" s="5" t="e">
        <f t="shared" si="1"/>
        <v>#VALUE!</v>
      </c>
    </row>
    <row r="153" spans="1:6" ht="12.75" customHeight="1" x14ac:dyDescent="0.2">
      <c r="A153" s="5">
        <v>152</v>
      </c>
      <c r="B153" s="5">
        <f t="shared" ca="1" si="0"/>
        <v>0</v>
      </c>
      <c r="F153" s="5" t="e">
        <f t="shared" si="1"/>
        <v>#VALUE!</v>
      </c>
    </row>
    <row r="154" spans="1:6" ht="12.75" customHeight="1" x14ac:dyDescent="0.2">
      <c r="A154" s="5">
        <v>153</v>
      </c>
      <c r="B154" s="5">
        <f t="shared" ca="1" si="0"/>
        <v>0</v>
      </c>
      <c r="F154" s="5" t="e">
        <f t="shared" si="1"/>
        <v>#VALUE!</v>
      </c>
    </row>
    <row r="155" spans="1:6" ht="12.75" customHeight="1" x14ac:dyDescent="0.2">
      <c r="A155" s="5">
        <v>154</v>
      </c>
      <c r="B155" s="5">
        <f t="shared" ca="1" si="0"/>
        <v>0</v>
      </c>
      <c r="F155" s="5" t="e">
        <f t="shared" si="1"/>
        <v>#VALUE!</v>
      </c>
    </row>
    <row r="156" spans="1:6" ht="12.75" customHeight="1" x14ac:dyDescent="0.2">
      <c r="A156" s="5">
        <v>155</v>
      </c>
      <c r="B156" s="5">
        <f t="shared" ca="1" si="0"/>
        <v>0</v>
      </c>
      <c r="F156" s="5" t="e">
        <f t="shared" si="1"/>
        <v>#VALUE!</v>
      </c>
    </row>
    <row r="157" spans="1:6" ht="12.75" customHeight="1" x14ac:dyDescent="0.2">
      <c r="A157" s="5">
        <v>156</v>
      </c>
      <c r="B157" s="5">
        <f t="shared" ca="1" si="0"/>
        <v>0</v>
      </c>
      <c r="F157" s="5" t="e">
        <f t="shared" si="1"/>
        <v>#VALUE!</v>
      </c>
    </row>
    <row r="158" spans="1:6" ht="12.75" customHeight="1" x14ac:dyDescent="0.2">
      <c r="A158" s="5">
        <v>157</v>
      </c>
      <c r="B158" s="5">
        <f t="shared" ca="1" si="0"/>
        <v>0</v>
      </c>
      <c r="F158" s="5" t="e">
        <f t="shared" si="1"/>
        <v>#VALUE!</v>
      </c>
    </row>
    <row r="159" spans="1:6" ht="12.75" customHeight="1" x14ac:dyDescent="0.2">
      <c r="A159" s="5">
        <v>158</v>
      </c>
      <c r="B159" s="5">
        <f t="shared" ca="1" si="0"/>
        <v>0</v>
      </c>
      <c r="F159" s="5" t="e">
        <f t="shared" si="1"/>
        <v>#VALUE!</v>
      </c>
    </row>
    <row r="160" spans="1:6" ht="12.75" customHeight="1" x14ac:dyDescent="0.2">
      <c r="A160" s="5">
        <v>159</v>
      </c>
      <c r="B160" s="5">
        <f t="shared" ca="1" si="0"/>
        <v>0</v>
      </c>
      <c r="F160" s="5" t="e">
        <f t="shared" si="1"/>
        <v>#VALUE!</v>
      </c>
    </row>
    <row r="161" spans="1:6" ht="12.75" customHeight="1" x14ac:dyDescent="0.2">
      <c r="A161" s="5">
        <v>160</v>
      </c>
      <c r="B161" s="5">
        <f t="shared" ca="1" si="0"/>
        <v>0</v>
      </c>
      <c r="F161" s="5" t="e">
        <f t="shared" si="1"/>
        <v>#VALUE!</v>
      </c>
    </row>
    <row r="162" spans="1:6" ht="12.75" customHeight="1" x14ac:dyDescent="0.2">
      <c r="A162" s="5">
        <v>161</v>
      </c>
      <c r="B162" s="5">
        <f t="shared" ca="1" si="0"/>
        <v>0</v>
      </c>
      <c r="F162" s="5" t="e">
        <f t="shared" si="1"/>
        <v>#VALUE!</v>
      </c>
    </row>
    <row r="163" spans="1:6" ht="12.75" customHeight="1" x14ac:dyDescent="0.2">
      <c r="A163" s="5">
        <v>162</v>
      </c>
      <c r="B163" s="5">
        <f t="shared" ca="1" si="0"/>
        <v>0</v>
      </c>
      <c r="F163" s="5" t="e">
        <f t="shared" si="1"/>
        <v>#VALUE!</v>
      </c>
    </row>
    <row r="164" spans="1:6" ht="12.75" customHeight="1" x14ac:dyDescent="0.2">
      <c r="A164" s="5">
        <v>163</v>
      </c>
      <c r="B164" s="5">
        <f t="shared" ca="1" si="0"/>
        <v>0</v>
      </c>
      <c r="F164" s="5" t="e">
        <f t="shared" si="1"/>
        <v>#VALUE!</v>
      </c>
    </row>
    <row r="165" spans="1:6" ht="12.75" customHeight="1" x14ac:dyDescent="0.2">
      <c r="A165" s="5">
        <v>164</v>
      </c>
      <c r="B165" s="5">
        <f t="shared" ca="1" si="0"/>
        <v>0</v>
      </c>
      <c r="F165" s="5" t="e">
        <f t="shared" si="1"/>
        <v>#VALUE!</v>
      </c>
    </row>
    <row r="166" spans="1:6" ht="12.75" customHeight="1" x14ac:dyDescent="0.2">
      <c r="A166" s="5">
        <v>165</v>
      </c>
      <c r="B166" s="5">
        <f t="shared" ca="1" si="0"/>
        <v>0</v>
      </c>
      <c r="F166" s="5" t="e">
        <f t="shared" si="1"/>
        <v>#VALUE!</v>
      </c>
    </row>
    <row r="167" spans="1:6" ht="12.75" customHeight="1" x14ac:dyDescent="0.2">
      <c r="A167" s="5">
        <v>166</v>
      </c>
      <c r="B167" s="5">
        <f t="shared" ca="1" si="0"/>
        <v>0</v>
      </c>
      <c r="F167" s="5" t="e">
        <f t="shared" si="1"/>
        <v>#VALUE!</v>
      </c>
    </row>
    <row r="168" spans="1:6" ht="12.75" customHeight="1" x14ac:dyDescent="0.2">
      <c r="A168" s="5">
        <v>167</v>
      </c>
      <c r="B168" s="5">
        <f t="shared" ca="1" si="0"/>
        <v>0</v>
      </c>
      <c r="F168" s="5" t="e">
        <f t="shared" si="1"/>
        <v>#VALUE!</v>
      </c>
    </row>
    <row r="169" spans="1:6" ht="12.75" customHeight="1" x14ac:dyDescent="0.2">
      <c r="A169" s="5">
        <v>168</v>
      </c>
      <c r="B169" s="5">
        <f t="shared" ca="1" si="0"/>
        <v>0</v>
      </c>
      <c r="F169" s="5" t="e">
        <f t="shared" si="1"/>
        <v>#VALUE!</v>
      </c>
    </row>
    <row r="170" spans="1:6" ht="12.75" customHeight="1" x14ac:dyDescent="0.2">
      <c r="A170" s="5">
        <v>169</v>
      </c>
      <c r="B170" s="5">
        <f t="shared" ca="1" si="0"/>
        <v>0</v>
      </c>
      <c r="F170" s="5" t="e">
        <f t="shared" si="1"/>
        <v>#VALUE!</v>
      </c>
    </row>
    <row r="171" spans="1:6" ht="12.75" customHeight="1" x14ac:dyDescent="0.2">
      <c r="A171" s="5">
        <v>170</v>
      </c>
      <c r="B171" s="5">
        <f t="shared" ca="1" si="0"/>
        <v>0</v>
      </c>
      <c r="F171" s="5" t="e">
        <f t="shared" si="1"/>
        <v>#VALUE!</v>
      </c>
    </row>
    <row r="172" spans="1:6" ht="12.75" customHeight="1" x14ac:dyDescent="0.2">
      <c r="A172" s="5">
        <v>171</v>
      </c>
      <c r="B172" s="5">
        <f t="shared" ca="1" si="0"/>
        <v>0</v>
      </c>
      <c r="F172" s="5" t="e">
        <f t="shared" si="1"/>
        <v>#VALUE!</v>
      </c>
    </row>
    <row r="173" spans="1:6" ht="12.75" customHeight="1" x14ac:dyDescent="0.2">
      <c r="A173" s="5">
        <v>172</v>
      </c>
      <c r="B173" s="5">
        <f t="shared" ca="1" si="0"/>
        <v>0</v>
      </c>
      <c r="F173" s="5" t="e">
        <f t="shared" si="1"/>
        <v>#VALUE!</v>
      </c>
    </row>
    <row r="174" spans="1:6" ht="12.75" customHeight="1" x14ac:dyDescent="0.2">
      <c r="A174" s="5">
        <v>173</v>
      </c>
      <c r="B174" s="5">
        <f t="shared" ca="1" si="0"/>
        <v>0</v>
      </c>
      <c r="F174" s="5" t="e">
        <f t="shared" si="1"/>
        <v>#VALUE!</v>
      </c>
    </row>
    <row r="175" spans="1:6" ht="12.75" customHeight="1" x14ac:dyDescent="0.2">
      <c r="A175" s="5">
        <v>174</v>
      </c>
      <c r="B175" s="5">
        <f t="shared" ca="1" si="0"/>
        <v>0</v>
      </c>
      <c r="F175" s="5" t="e">
        <f t="shared" si="1"/>
        <v>#VALUE!</v>
      </c>
    </row>
    <row r="176" spans="1:6" ht="12.75" customHeight="1" x14ac:dyDescent="0.2">
      <c r="A176" s="5">
        <v>175</v>
      </c>
      <c r="B176" s="5">
        <f t="shared" ca="1" si="0"/>
        <v>0</v>
      </c>
      <c r="F176" s="5" t="e">
        <f t="shared" si="1"/>
        <v>#VALUE!</v>
      </c>
    </row>
    <row r="177" spans="1:6" ht="12.75" customHeight="1" x14ac:dyDescent="0.2">
      <c r="A177" s="5">
        <v>176</v>
      </c>
      <c r="B177" s="5">
        <f t="shared" ca="1" si="0"/>
        <v>0</v>
      </c>
      <c r="F177" s="5" t="e">
        <f t="shared" si="1"/>
        <v>#VALUE!</v>
      </c>
    </row>
    <row r="178" spans="1:6" ht="12.75" customHeight="1" x14ac:dyDescent="0.2">
      <c r="A178" s="5">
        <v>177</v>
      </c>
      <c r="B178" s="5">
        <f t="shared" ca="1" si="0"/>
        <v>0</v>
      </c>
      <c r="F178" s="5" t="e">
        <f t="shared" si="1"/>
        <v>#VALUE!</v>
      </c>
    </row>
    <row r="179" spans="1:6" ht="12.75" customHeight="1" x14ac:dyDescent="0.2">
      <c r="A179" s="5">
        <v>178</v>
      </c>
      <c r="B179" s="5">
        <f t="shared" ca="1" si="0"/>
        <v>0</v>
      </c>
      <c r="F179" s="5" t="e">
        <f t="shared" si="1"/>
        <v>#VALUE!</v>
      </c>
    </row>
    <row r="180" spans="1:6" ht="12.75" customHeight="1" x14ac:dyDescent="0.2">
      <c r="A180" s="5">
        <v>179</v>
      </c>
      <c r="B180" s="5">
        <f t="shared" ca="1" si="0"/>
        <v>0</v>
      </c>
      <c r="F180" s="5" t="e">
        <f t="shared" si="1"/>
        <v>#VALUE!</v>
      </c>
    </row>
    <row r="181" spans="1:6" ht="12.75" customHeight="1" x14ac:dyDescent="0.2">
      <c r="A181" s="5">
        <v>180</v>
      </c>
      <c r="B181" s="5">
        <f t="shared" ca="1" si="0"/>
        <v>0</v>
      </c>
      <c r="F181" s="5" t="e">
        <f t="shared" si="1"/>
        <v>#VALUE!</v>
      </c>
    </row>
    <row r="182" spans="1:6" ht="12.75" customHeight="1" x14ac:dyDescent="0.2">
      <c r="A182" s="5">
        <v>181</v>
      </c>
      <c r="B182" s="5">
        <f t="shared" ca="1" si="0"/>
        <v>0</v>
      </c>
      <c r="F182" s="5" t="e">
        <f t="shared" si="1"/>
        <v>#VALUE!</v>
      </c>
    </row>
    <row r="183" spans="1:6" ht="12.75" customHeight="1" x14ac:dyDescent="0.2">
      <c r="A183" s="5">
        <v>182</v>
      </c>
      <c r="B183" s="5">
        <f t="shared" ca="1" si="0"/>
        <v>0</v>
      </c>
      <c r="F183" s="5" t="e">
        <f t="shared" si="1"/>
        <v>#VALUE!</v>
      </c>
    </row>
    <row r="184" spans="1:6" ht="12.75" customHeight="1" x14ac:dyDescent="0.2">
      <c r="A184" s="5">
        <v>183</v>
      </c>
      <c r="B184" s="5">
        <f t="shared" ca="1" si="0"/>
        <v>0</v>
      </c>
      <c r="F184" s="5" t="e">
        <f t="shared" si="1"/>
        <v>#VALUE!</v>
      </c>
    </row>
    <row r="185" spans="1:6" ht="12.75" customHeight="1" x14ac:dyDescent="0.2">
      <c r="A185" s="5">
        <v>184</v>
      </c>
      <c r="B185" s="5">
        <f t="shared" ca="1" si="0"/>
        <v>0</v>
      </c>
      <c r="F185" s="5" t="e">
        <f t="shared" si="1"/>
        <v>#VALUE!</v>
      </c>
    </row>
    <row r="186" spans="1:6" ht="12.75" customHeight="1" x14ac:dyDescent="0.2">
      <c r="A186" s="5">
        <v>185</v>
      </c>
      <c r="B186" s="5">
        <f t="shared" ca="1" si="0"/>
        <v>0</v>
      </c>
      <c r="F186" s="5" t="e">
        <f t="shared" si="1"/>
        <v>#VALUE!</v>
      </c>
    </row>
    <row r="187" spans="1:6" ht="12.75" customHeight="1" x14ac:dyDescent="0.2">
      <c r="A187" s="5">
        <v>186</v>
      </c>
      <c r="B187" s="5">
        <f t="shared" ca="1" si="0"/>
        <v>0</v>
      </c>
      <c r="F187" s="5" t="e">
        <f t="shared" si="1"/>
        <v>#VALUE!</v>
      </c>
    </row>
    <row r="188" spans="1:6" ht="12.75" customHeight="1" x14ac:dyDescent="0.2">
      <c r="A188" s="5">
        <v>187</v>
      </c>
      <c r="B188" s="5">
        <f t="shared" ca="1" si="0"/>
        <v>0</v>
      </c>
      <c r="F188" s="5" t="e">
        <f t="shared" si="1"/>
        <v>#VALUE!</v>
      </c>
    </row>
    <row r="189" spans="1:6" ht="12.75" customHeight="1" x14ac:dyDescent="0.2">
      <c r="A189" s="5">
        <v>188</v>
      </c>
      <c r="B189" s="5">
        <f t="shared" ca="1" si="0"/>
        <v>0</v>
      </c>
      <c r="F189" s="5" t="e">
        <f t="shared" si="1"/>
        <v>#VALUE!</v>
      </c>
    </row>
    <row r="190" spans="1:6" ht="12.75" customHeight="1" x14ac:dyDescent="0.2">
      <c r="A190" s="5">
        <v>189</v>
      </c>
      <c r="B190" s="5">
        <f t="shared" ca="1" si="0"/>
        <v>0</v>
      </c>
      <c r="F190" s="5" t="e">
        <f t="shared" si="1"/>
        <v>#VALUE!</v>
      </c>
    </row>
    <row r="191" spans="1:6" ht="12.75" customHeight="1" x14ac:dyDescent="0.2">
      <c r="A191" s="5">
        <v>190</v>
      </c>
      <c r="B191" s="5">
        <f t="shared" ca="1" si="0"/>
        <v>0</v>
      </c>
      <c r="F191" s="5" t="e">
        <f t="shared" si="1"/>
        <v>#VALUE!</v>
      </c>
    </row>
    <row r="192" spans="1:6" ht="12.75" customHeight="1" x14ac:dyDescent="0.2">
      <c r="A192" s="5">
        <v>191</v>
      </c>
      <c r="B192" s="5">
        <f t="shared" ca="1" si="0"/>
        <v>0</v>
      </c>
      <c r="F192" s="5" t="e">
        <f t="shared" si="1"/>
        <v>#VALUE!</v>
      </c>
    </row>
    <row r="193" spans="1:6" ht="12.75" customHeight="1" x14ac:dyDescent="0.2">
      <c r="A193" s="5">
        <v>192</v>
      </c>
      <c r="B193" s="5">
        <f t="shared" ca="1" si="0"/>
        <v>0</v>
      </c>
      <c r="F193" s="5" t="e">
        <f t="shared" si="1"/>
        <v>#VALUE!</v>
      </c>
    </row>
    <row r="194" spans="1:6" ht="12.75" customHeight="1" x14ac:dyDescent="0.2">
      <c r="A194" s="5">
        <v>193</v>
      </c>
      <c r="B194" s="5">
        <f t="shared" ca="1" si="0"/>
        <v>0</v>
      </c>
      <c r="F194" s="5" t="e">
        <f t="shared" si="1"/>
        <v>#VALUE!</v>
      </c>
    </row>
    <row r="195" spans="1:6" ht="12.75" customHeight="1" x14ac:dyDescent="0.2">
      <c r="A195" s="5">
        <v>194</v>
      </c>
      <c r="B195" s="5">
        <f t="shared" ca="1" si="0"/>
        <v>0</v>
      </c>
      <c r="F195" s="5" t="e">
        <f t="shared" si="1"/>
        <v>#VALUE!</v>
      </c>
    </row>
    <row r="196" spans="1:6" ht="12.75" customHeight="1" x14ac:dyDescent="0.2">
      <c r="A196" s="5">
        <v>195</v>
      </c>
      <c r="B196" s="5">
        <f t="shared" ca="1" si="0"/>
        <v>0</v>
      </c>
      <c r="F196" s="5" t="e">
        <f t="shared" si="1"/>
        <v>#VALUE!</v>
      </c>
    </row>
    <row r="197" spans="1:6" ht="12.75" customHeight="1" x14ac:dyDescent="0.2">
      <c r="A197" s="5">
        <v>196</v>
      </c>
      <c r="B197" s="5">
        <f t="shared" ca="1" si="0"/>
        <v>0</v>
      </c>
      <c r="F197" s="5" t="e">
        <f t="shared" si="1"/>
        <v>#VALUE!</v>
      </c>
    </row>
    <row r="198" spans="1:6" ht="12.75" customHeight="1" x14ac:dyDescent="0.2">
      <c r="A198" s="5">
        <v>197</v>
      </c>
      <c r="B198" s="5">
        <f t="shared" ca="1" si="0"/>
        <v>0</v>
      </c>
      <c r="F198" s="5" t="e">
        <f t="shared" si="1"/>
        <v>#VALUE!</v>
      </c>
    </row>
    <row r="199" spans="1:6" ht="12.75" customHeight="1" x14ac:dyDescent="0.2">
      <c r="A199" s="5">
        <v>198</v>
      </c>
      <c r="B199" s="5">
        <f t="shared" ca="1" si="0"/>
        <v>0</v>
      </c>
      <c r="F199" s="5" t="e">
        <f t="shared" si="1"/>
        <v>#VALUE!</v>
      </c>
    </row>
    <row r="200" spans="1:6" ht="12.75" customHeight="1" x14ac:dyDescent="0.2">
      <c r="A200" s="5">
        <v>199</v>
      </c>
      <c r="B200" s="5">
        <f t="shared" ca="1" si="0"/>
        <v>0</v>
      </c>
      <c r="F200" s="5" t="e">
        <f t="shared" si="1"/>
        <v>#VALUE!</v>
      </c>
    </row>
    <row r="201" spans="1:6" ht="12.75" customHeight="1" x14ac:dyDescent="0.2">
      <c r="A201" s="5">
        <v>200</v>
      </c>
      <c r="B201" s="5">
        <f t="shared" ca="1" si="0"/>
        <v>0</v>
      </c>
      <c r="F201" s="5" t="e">
        <f t="shared" si="1"/>
        <v>#VALUE!</v>
      </c>
    </row>
    <row r="202" spans="1:6" ht="12.75" customHeight="1" x14ac:dyDescent="0.2">
      <c r="A202" s="5">
        <v>201</v>
      </c>
      <c r="B202" s="5">
        <f t="shared" ca="1" si="0"/>
        <v>0</v>
      </c>
      <c r="F202" s="5" t="e">
        <f t="shared" si="1"/>
        <v>#VALUE!</v>
      </c>
    </row>
    <row r="203" spans="1:6" ht="12.75" customHeight="1" x14ac:dyDescent="0.2">
      <c r="A203" s="5">
        <v>202</v>
      </c>
      <c r="B203" s="5">
        <f t="shared" ca="1" si="0"/>
        <v>0</v>
      </c>
      <c r="F203" s="5" t="e">
        <f t="shared" si="1"/>
        <v>#VALUE!</v>
      </c>
    </row>
    <row r="204" spans="1:6" ht="12.75" customHeight="1" x14ac:dyDescent="0.2">
      <c r="A204" s="5">
        <v>203</v>
      </c>
      <c r="B204" s="5">
        <f t="shared" ca="1" si="0"/>
        <v>0</v>
      </c>
      <c r="F204" s="5" t="e">
        <f t="shared" si="1"/>
        <v>#VALUE!</v>
      </c>
    </row>
    <row r="205" spans="1:6" ht="12.75" customHeight="1" x14ac:dyDescent="0.2">
      <c r="A205" s="5">
        <v>204</v>
      </c>
      <c r="B205" s="5">
        <f t="shared" ca="1" si="0"/>
        <v>0</v>
      </c>
      <c r="F205" s="5" t="e">
        <f t="shared" si="1"/>
        <v>#VALUE!</v>
      </c>
    </row>
    <row r="206" spans="1:6" ht="12.75" customHeight="1" x14ac:dyDescent="0.2">
      <c r="A206" s="5">
        <v>205</v>
      </c>
      <c r="B206" s="5">
        <f t="shared" ca="1" si="0"/>
        <v>0</v>
      </c>
      <c r="F206" s="5" t="e">
        <f t="shared" si="1"/>
        <v>#VALUE!</v>
      </c>
    </row>
    <row r="207" spans="1:6" ht="12.75" customHeight="1" x14ac:dyDescent="0.2">
      <c r="A207" s="5">
        <v>206</v>
      </c>
      <c r="B207" s="5">
        <f t="shared" ca="1" si="0"/>
        <v>0</v>
      </c>
      <c r="F207" s="5" t="e">
        <f t="shared" si="1"/>
        <v>#VALUE!</v>
      </c>
    </row>
    <row r="208" spans="1:6" ht="12.75" customHeight="1" x14ac:dyDescent="0.2">
      <c r="A208" s="5">
        <v>207</v>
      </c>
      <c r="B208" s="5">
        <f t="shared" ca="1" si="0"/>
        <v>0</v>
      </c>
      <c r="F208" s="5" t="e">
        <f t="shared" si="1"/>
        <v>#VALUE!</v>
      </c>
    </row>
    <row r="209" spans="1:6" ht="12.75" customHeight="1" x14ac:dyDescent="0.2">
      <c r="A209" s="5">
        <v>208</v>
      </c>
      <c r="B209" s="5">
        <f t="shared" ca="1" si="0"/>
        <v>0</v>
      </c>
      <c r="F209" s="5" t="e">
        <f t="shared" si="1"/>
        <v>#VALUE!</v>
      </c>
    </row>
    <row r="210" spans="1:6" ht="12.75" customHeight="1" x14ac:dyDescent="0.2">
      <c r="A210" s="5">
        <v>209</v>
      </c>
      <c r="B210" s="5">
        <f t="shared" ca="1" si="0"/>
        <v>0</v>
      </c>
      <c r="F210" s="5" t="e">
        <f t="shared" si="1"/>
        <v>#VALUE!</v>
      </c>
    </row>
    <row r="211" spans="1:6" ht="12.75" customHeight="1" x14ac:dyDescent="0.2">
      <c r="A211" s="5">
        <v>210</v>
      </c>
      <c r="B211" s="5">
        <f t="shared" ca="1" si="0"/>
        <v>0</v>
      </c>
      <c r="F211" s="5" t="e">
        <f t="shared" si="1"/>
        <v>#VALUE!</v>
      </c>
    </row>
    <row r="212" spans="1:6" ht="12.75" customHeight="1" x14ac:dyDescent="0.2">
      <c r="A212" s="5">
        <v>211</v>
      </c>
      <c r="B212" s="5">
        <f t="shared" ca="1" si="0"/>
        <v>0</v>
      </c>
      <c r="F212" s="5" t="e">
        <f t="shared" si="1"/>
        <v>#VALUE!</v>
      </c>
    </row>
    <row r="213" spans="1:6" ht="12.75" customHeight="1" x14ac:dyDescent="0.2">
      <c r="A213" s="5">
        <v>212</v>
      </c>
      <c r="B213" s="5">
        <f t="shared" ca="1" si="0"/>
        <v>0</v>
      </c>
      <c r="F213" s="5" t="e">
        <f t="shared" si="1"/>
        <v>#VALUE!</v>
      </c>
    </row>
    <row r="214" spans="1:6" ht="12.75" customHeight="1" x14ac:dyDescent="0.2">
      <c r="A214" s="5">
        <v>213</v>
      </c>
      <c r="B214" s="5">
        <f t="shared" ca="1" si="0"/>
        <v>0</v>
      </c>
      <c r="F214" s="5" t="e">
        <f t="shared" si="1"/>
        <v>#VALUE!</v>
      </c>
    </row>
    <row r="215" spans="1:6" ht="12.75" customHeight="1" x14ac:dyDescent="0.2">
      <c r="A215" s="5">
        <v>214</v>
      </c>
      <c r="B215" s="5">
        <f t="shared" ca="1" si="0"/>
        <v>0</v>
      </c>
      <c r="F215" s="5" t="e">
        <f t="shared" si="1"/>
        <v>#VALUE!</v>
      </c>
    </row>
    <row r="216" spans="1:6" ht="12.75" customHeight="1" x14ac:dyDescent="0.2">
      <c r="A216" s="5">
        <v>215</v>
      </c>
      <c r="B216" s="5">
        <f t="shared" ca="1" si="0"/>
        <v>0</v>
      </c>
      <c r="F216" s="5" t="e">
        <f t="shared" si="1"/>
        <v>#VALUE!</v>
      </c>
    </row>
    <row r="217" spans="1:6" ht="12.75" customHeight="1" x14ac:dyDescent="0.2">
      <c r="A217" s="5">
        <v>216</v>
      </c>
      <c r="B217" s="5">
        <f t="shared" ca="1" si="0"/>
        <v>0</v>
      </c>
      <c r="F217" s="5" t="e">
        <f t="shared" si="1"/>
        <v>#VALUE!</v>
      </c>
    </row>
    <row r="218" spans="1:6" ht="12.75" customHeight="1" x14ac:dyDescent="0.2">
      <c r="A218" s="5">
        <v>217</v>
      </c>
      <c r="B218" s="5">
        <f t="shared" ca="1" si="0"/>
        <v>0</v>
      </c>
      <c r="F218" s="5" t="e">
        <f t="shared" si="1"/>
        <v>#VALUE!</v>
      </c>
    </row>
    <row r="219" spans="1:6" ht="12.75" customHeight="1" x14ac:dyDescent="0.2">
      <c r="A219" s="5">
        <v>218</v>
      </c>
      <c r="B219" s="5">
        <f t="shared" ca="1" si="0"/>
        <v>0</v>
      </c>
      <c r="F219" s="5" t="e">
        <f t="shared" si="1"/>
        <v>#VALUE!</v>
      </c>
    </row>
    <row r="220" spans="1:6" ht="12.75" customHeight="1" x14ac:dyDescent="0.2">
      <c r="A220" s="5">
        <v>219</v>
      </c>
      <c r="B220" s="5">
        <f t="shared" ca="1" si="0"/>
        <v>0</v>
      </c>
      <c r="F220" s="5" t="e">
        <f t="shared" si="1"/>
        <v>#VALUE!</v>
      </c>
    </row>
    <row r="221" spans="1:6" ht="12.75" customHeight="1" x14ac:dyDescent="0.2">
      <c r="A221" s="5">
        <v>220</v>
      </c>
      <c r="B221" s="5">
        <f t="shared" ca="1" si="0"/>
        <v>0</v>
      </c>
      <c r="F221" s="5" t="e">
        <f t="shared" si="1"/>
        <v>#VALUE!</v>
      </c>
    </row>
    <row r="222" spans="1:6" ht="12.75" customHeight="1" x14ac:dyDescent="0.2">
      <c r="A222" s="5">
        <v>221</v>
      </c>
      <c r="B222" s="5">
        <f t="shared" ca="1" si="0"/>
        <v>0</v>
      </c>
      <c r="F222" s="5" t="e">
        <f t="shared" si="1"/>
        <v>#VALUE!</v>
      </c>
    </row>
    <row r="223" spans="1:6" ht="12.75" customHeight="1" x14ac:dyDescent="0.2">
      <c r="A223" s="5">
        <v>222</v>
      </c>
      <c r="B223" s="5">
        <f t="shared" ca="1" si="0"/>
        <v>0</v>
      </c>
      <c r="F223" s="5" t="e">
        <f t="shared" si="1"/>
        <v>#VALUE!</v>
      </c>
    </row>
    <row r="224" spans="1:6" ht="12.75" customHeight="1" x14ac:dyDescent="0.2">
      <c r="A224" s="5">
        <v>223</v>
      </c>
      <c r="B224" s="5">
        <f t="shared" ca="1" si="0"/>
        <v>0</v>
      </c>
      <c r="F224" s="5" t="e">
        <f t="shared" si="1"/>
        <v>#VALUE!</v>
      </c>
    </row>
    <row r="225" spans="1:6" ht="12.75" customHeight="1" x14ac:dyDescent="0.2">
      <c r="A225" s="5">
        <v>224</v>
      </c>
      <c r="B225" s="5">
        <f t="shared" ca="1" si="0"/>
        <v>0</v>
      </c>
      <c r="F225" s="5" t="e">
        <f t="shared" si="1"/>
        <v>#VALUE!</v>
      </c>
    </row>
    <row r="226" spans="1:6" ht="12.75" customHeight="1" x14ac:dyDescent="0.2">
      <c r="A226" s="5">
        <v>225</v>
      </c>
      <c r="B226" s="5">
        <f t="shared" ca="1" si="0"/>
        <v>0</v>
      </c>
      <c r="F226" s="5" t="e">
        <f t="shared" si="1"/>
        <v>#VALUE!</v>
      </c>
    </row>
    <row r="227" spans="1:6" ht="12.75" customHeight="1" x14ac:dyDescent="0.2">
      <c r="A227" s="5">
        <v>226</v>
      </c>
      <c r="B227" s="5">
        <f t="shared" ca="1" si="0"/>
        <v>0</v>
      </c>
      <c r="F227" s="5" t="e">
        <f t="shared" si="1"/>
        <v>#VALUE!</v>
      </c>
    </row>
    <row r="228" spans="1:6" ht="12.75" customHeight="1" x14ac:dyDescent="0.2">
      <c r="A228" s="5">
        <v>227</v>
      </c>
      <c r="B228" s="5">
        <f t="shared" ca="1" si="0"/>
        <v>0</v>
      </c>
      <c r="F228" s="5" t="e">
        <f t="shared" si="1"/>
        <v>#VALUE!</v>
      </c>
    </row>
    <row r="229" spans="1:6" ht="12.75" customHeight="1" x14ac:dyDescent="0.2">
      <c r="A229" s="5">
        <v>228</v>
      </c>
      <c r="B229" s="5">
        <f t="shared" ca="1" si="0"/>
        <v>0</v>
      </c>
      <c r="F229" s="5" t="e">
        <f t="shared" si="1"/>
        <v>#VALUE!</v>
      </c>
    </row>
    <row r="230" spans="1:6" ht="12.75" customHeight="1" x14ac:dyDescent="0.2">
      <c r="A230" s="5">
        <v>229</v>
      </c>
      <c r="B230" s="5">
        <f t="shared" ca="1" si="0"/>
        <v>0</v>
      </c>
      <c r="F230" s="5" t="e">
        <f t="shared" si="1"/>
        <v>#VALUE!</v>
      </c>
    </row>
    <row r="231" spans="1:6" ht="12.75" customHeight="1" x14ac:dyDescent="0.2">
      <c r="A231" s="5">
        <v>230</v>
      </c>
      <c r="B231" s="5">
        <f t="shared" ca="1" si="0"/>
        <v>0</v>
      </c>
      <c r="F231" s="5" t="e">
        <f t="shared" si="1"/>
        <v>#VALUE!</v>
      </c>
    </row>
    <row r="232" spans="1:6" ht="12.75" customHeight="1" x14ac:dyDescent="0.2">
      <c r="A232" s="5">
        <v>231</v>
      </c>
      <c r="B232" s="5">
        <f t="shared" ca="1" si="0"/>
        <v>0</v>
      </c>
      <c r="F232" s="5" t="e">
        <f t="shared" si="1"/>
        <v>#VALUE!</v>
      </c>
    </row>
    <row r="233" spans="1:6" ht="12.75" customHeight="1" x14ac:dyDescent="0.2">
      <c r="A233" s="5">
        <v>232</v>
      </c>
      <c r="B233" s="5">
        <f t="shared" ca="1" si="0"/>
        <v>0</v>
      </c>
      <c r="F233" s="5" t="e">
        <f t="shared" si="1"/>
        <v>#VALUE!</v>
      </c>
    </row>
    <row r="234" spans="1:6" ht="12.75" customHeight="1" x14ac:dyDescent="0.2">
      <c r="A234" s="5">
        <v>233</v>
      </c>
      <c r="B234" s="5">
        <f t="shared" ca="1" si="0"/>
        <v>0</v>
      </c>
      <c r="F234" s="5" t="e">
        <f t="shared" si="1"/>
        <v>#VALUE!</v>
      </c>
    </row>
    <row r="235" spans="1:6" ht="12.75" customHeight="1" x14ac:dyDescent="0.2">
      <c r="A235" s="5">
        <v>234</v>
      </c>
      <c r="B235" s="5">
        <f t="shared" ca="1" si="0"/>
        <v>0</v>
      </c>
      <c r="F235" s="5" t="e">
        <f t="shared" si="1"/>
        <v>#VALUE!</v>
      </c>
    </row>
    <row r="236" spans="1:6" ht="12.75" customHeight="1" x14ac:dyDescent="0.2">
      <c r="A236" s="5">
        <v>235</v>
      </c>
      <c r="B236" s="5">
        <f t="shared" ca="1" si="0"/>
        <v>0</v>
      </c>
      <c r="F236" s="5" t="e">
        <f t="shared" si="1"/>
        <v>#VALUE!</v>
      </c>
    </row>
    <row r="237" spans="1:6" ht="12.75" customHeight="1" x14ac:dyDescent="0.2">
      <c r="A237" s="5">
        <v>236</v>
      </c>
      <c r="B237" s="5">
        <f t="shared" ca="1" si="0"/>
        <v>0</v>
      </c>
      <c r="F237" s="5" t="e">
        <f t="shared" si="1"/>
        <v>#VALUE!</v>
      </c>
    </row>
    <row r="238" spans="1:6" ht="12.75" customHeight="1" x14ac:dyDescent="0.2">
      <c r="A238" s="5">
        <v>237</v>
      </c>
      <c r="B238" s="5">
        <f t="shared" ca="1" si="0"/>
        <v>0</v>
      </c>
      <c r="F238" s="5" t="e">
        <f t="shared" si="1"/>
        <v>#VALUE!</v>
      </c>
    </row>
    <row r="239" spans="1:6" ht="12.75" customHeight="1" x14ac:dyDescent="0.2">
      <c r="A239" s="5">
        <v>238</v>
      </c>
      <c r="B239" s="5">
        <f t="shared" ca="1" si="0"/>
        <v>0</v>
      </c>
      <c r="F239" s="5" t="e">
        <f t="shared" si="1"/>
        <v>#VALUE!</v>
      </c>
    </row>
    <row r="240" spans="1:6" ht="12.75" customHeight="1" x14ac:dyDescent="0.2">
      <c r="A240" s="5">
        <v>239</v>
      </c>
      <c r="B240" s="5">
        <f t="shared" ca="1" si="0"/>
        <v>0</v>
      </c>
      <c r="F240" s="5" t="e">
        <f t="shared" si="1"/>
        <v>#VALUE!</v>
      </c>
    </row>
    <row r="241" spans="1:6" ht="12.75" customHeight="1" x14ac:dyDescent="0.2">
      <c r="A241" s="5">
        <v>240</v>
      </c>
      <c r="B241" s="5">
        <f t="shared" ca="1" si="0"/>
        <v>0</v>
      </c>
      <c r="F241" s="5" t="e">
        <f t="shared" si="1"/>
        <v>#VALUE!</v>
      </c>
    </row>
    <row r="242" spans="1:6" ht="12.75" customHeight="1" x14ac:dyDescent="0.2">
      <c r="A242" s="5">
        <v>241</v>
      </c>
      <c r="B242" s="5">
        <f t="shared" ca="1" si="0"/>
        <v>0</v>
      </c>
      <c r="F242" s="5" t="e">
        <f t="shared" si="1"/>
        <v>#VALUE!</v>
      </c>
    </row>
    <row r="243" spans="1:6" ht="12.75" customHeight="1" x14ac:dyDescent="0.2">
      <c r="A243" s="5">
        <v>242</v>
      </c>
      <c r="B243" s="5">
        <f t="shared" ca="1" si="0"/>
        <v>0</v>
      </c>
      <c r="F243" s="5" t="e">
        <f t="shared" si="1"/>
        <v>#VALUE!</v>
      </c>
    </row>
    <row r="244" spans="1:6" ht="12.75" customHeight="1" x14ac:dyDescent="0.2">
      <c r="A244" s="5">
        <v>243</v>
      </c>
      <c r="B244" s="5">
        <f t="shared" ca="1" si="0"/>
        <v>0</v>
      </c>
      <c r="F244" s="5" t="e">
        <f t="shared" si="1"/>
        <v>#VALUE!</v>
      </c>
    </row>
    <row r="245" spans="1:6" ht="12.75" customHeight="1" x14ac:dyDescent="0.2">
      <c r="A245" s="5">
        <v>244</v>
      </c>
      <c r="B245" s="5">
        <f t="shared" ca="1" si="0"/>
        <v>0</v>
      </c>
      <c r="F245" s="5" t="e">
        <f t="shared" si="1"/>
        <v>#VALUE!</v>
      </c>
    </row>
    <row r="246" spans="1:6" ht="12.75" customHeight="1" x14ac:dyDescent="0.2">
      <c r="A246" s="5">
        <v>245</v>
      </c>
      <c r="B246" s="5">
        <f t="shared" ca="1" si="0"/>
        <v>0</v>
      </c>
      <c r="F246" s="5" t="e">
        <f t="shared" si="1"/>
        <v>#VALUE!</v>
      </c>
    </row>
    <row r="247" spans="1:6" ht="12.75" customHeight="1" x14ac:dyDescent="0.2">
      <c r="A247" s="5">
        <v>246</v>
      </c>
      <c r="B247" s="5">
        <f t="shared" ca="1" si="0"/>
        <v>0</v>
      </c>
      <c r="F247" s="5" t="e">
        <f t="shared" si="1"/>
        <v>#VALUE!</v>
      </c>
    </row>
    <row r="248" spans="1:6" ht="12.75" customHeight="1" x14ac:dyDescent="0.2">
      <c r="A248" s="5">
        <v>247</v>
      </c>
      <c r="B248" s="5">
        <f t="shared" ca="1" si="0"/>
        <v>0</v>
      </c>
      <c r="F248" s="5" t="e">
        <f t="shared" si="1"/>
        <v>#VALUE!</v>
      </c>
    </row>
    <row r="249" spans="1:6" ht="12.75" customHeight="1" x14ac:dyDescent="0.2">
      <c r="A249" s="5">
        <v>248</v>
      </c>
      <c r="B249" s="5">
        <f t="shared" ca="1" si="0"/>
        <v>0</v>
      </c>
      <c r="F249" s="5" t="e">
        <f t="shared" si="1"/>
        <v>#VALUE!</v>
      </c>
    </row>
    <row r="250" spans="1:6" ht="12.75" customHeight="1" x14ac:dyDescent="0.2">
      <c r="A250" s="5">
        <v>249</v>
      </c>
      <c r="B250" s="5">
        <f t="shared" ca="1" si="0"/>
        <v>0</v>
      </c>
      <c r="F250" s="5" t="e">
        <f t="shared" si="1"/>
        <v>#VALUE!</v>
      </c>
    </row>
    <row r="251" spans="1:6" ht="12.75" customHeight="1" x14ac:dyDescent="0.2">
      <c r="A251" s="5">
        <v>250</v>
      </c>
      <c r="B251" s="5">
        <f t="shared" ca="1" si="0"/>
        <v>0</v>
      </c>
      <c r="F251" s="5" t="e">
        <f t="shared" si="1"/>
        <v>#VALUE!</v>
      </c>
    </row>
    <row r="252" spans="1:6" ht="12.75" customHeight="1" x14ac:dyDescent="0.2">
      <c r="A252" s="5">
        <v>251</v>
      </c>
      <c r="B252" s="5">
        <f t="shared" ca="1" si="0"/>
        <v>0</v>
      </c>
      <c r="F252" s="5" t="e">
        <f t="shared" si="1"/>
        <v>#VALUE!</v>
      </c>
    </row>
    <row r="253" spans="1:6" ht="12.75" customHeight="1" x14ac:dyDescent="0.2">
      <c r="A253" s="5">
        <v>252</v>
      </c>
      <c r="B253" s="5">
        <f t="shared" ca="1" si="0"/>
        <v>0</v>
      </c>
      <c r="F253" s="5" t="e">
        <f t="shared" si="1"/>
        <v>#VALUE!</v>
      </c>
    </row>
    <row r="254" spans="1:6" ht="12.75" customHeight="1" x14ac:dyDescent="0.2">
      <c r="A254" s="5">
        <v>253</v>
      </c>
      <c r="B254" s="5">
        <f t="shared" ca="1" si="0"/>
        <v>0</v>
      </c>
      <c r="F254" s="5" t="e">
        <f t="shared" si="1"/>
        <v>#VALUE!</v>
      </c>
    </row>
    <row r="255" spans="1:6" ht="12.75" customHeight="1" x14ac:dyDescent="0.2">
      <c r="A255" s="5">
        <v>254</v>
      </c>
      <c r="B255" s="5">
        <f t="shared" ca="1" si="0"/>
        <v>0</v>
      </c>
      <c r="F255" s="5" t="e">
        <f t="shared" si="1"/>
        <v>#VALUE!</v>
      </c>
    </row>
    <row r="256" spans="1:6" ht="12.75" customHeight="1" x14ac:dyDescent="0.2">
      <c r="A256" s="5">
        <v>255</v>
      </c>
      <c r="B256" s="5">
        <f t="shared" ca="1" si="0"/>
        <v>0</v>
      </c>
      <c r="F256" s="5" t="e">
        <f t="shared" si="1"/>
        <v>#VALUE!</v>
      </c>
    </row>
    <row r="257" spans="1:6" ht="12.75" customHeight="1" x14ac:dyDescent="0.2">
      <c r="A257" s="5">
        <v>256</v>
      </c>
      <c r="B257" s="5">
        <f t="shared" ref="B257:B511" ca="1" si="2">COUNTIF(F:F,A257)</f>
        <v>0</v>
      </c>
      <c r="F257" s="5" t="e">
        <f t="shared" ref="F257:F511" si="3">VALUE(LEFT(E257,LEN(E257)-1))</f>
        <v>#VALUE!</v>
      </c>
    </row>
    <row r="258" spans="1:6" ht="12.75" customHeight="1" x14ac:dyDescent="0.2">
      <c r="A258" s="5">
        <v>257</v>
      </c>
      <c r="B258" s="5">
        <f t="shared" ca="1" si="2"/>
        <v>0</v>
      </c>
      <c r="F258" s="5" t="e">
        <f t="shared" si="3"/>
        <v>#VALUE!</v>
      </c>
    </row>
    <row r="259" spans="1:6" ht="12.75" customHeight="1" x14ac:dyDescent="0.2">
      <c r="A259" s="5">
        <v>258</v>
      </c>
      <c r="B259" s="5">
        <f t="shared" ca="1" si="2"/>
        <v>0</v>
      </c>
      <c r="F259" s="5" t="e">
        <f t="shared" si="3"/>
        <v>#VALUE!</v>
      </c>
    </row>
    <row r="260" spans="1:6" ht="12.75" customHeight="1" x14ac:dyDescent="0.2">
      <c r="A260" s="5">
        <v>259</v>
      </c>
      <c r="B260" s="5">
        <f t="shared" ca="1" si="2"/>
        <v>0</v>
      </c>
      <c r="F260" s="5" t="e">
        <f t="shared" si="3"/>
        <v>#VALUE!</v>
      </c>
    </row>
    <row r="261" spans="1:6" ht="12.75" customHeight="1" x14ac:dyDescent="0.2">
      <c r="A261" s="5">
        <v>260</v>
      </c>
      <c r="B261" s="5">
        <f t="shared" ca="1" si="2"/>
        <v>0</v>
      </c>
      <c r="F261" s="5" t="e">
        <f t="shared" si="3"/>
        <v>#VALUE!</v>
      </c>
    </row>
    <row r="262" spans="1:6" ht="12.75" customHeight="1" x14ac:dyDescent="0.2">
      <c r="A262" s="5">
        <v>261</v>
      </c>
      <c r="B262" s="5">
        <f t="shared" ca="1" si="2"/>
        <v>0</v>
      </c>
      <c r="F262" s="5" t="e">
        <f t="shared" si="3"/>
        <v>#VALUE!</v>
      </c>
    </row>
    <row r="263" spans="1:6" ht="12.75" customHeight="1" x14ac:dyDescent="0.2">
      <c r="A263" s="5">
        <v>262</v>
      </c>
      <c r="B263" s="5">
        <f t="shared" ca="1" si="2"/>
        <v>0</v>
      </c>
      <c r="F263" s="5" t="e">
        <f t="shared" si="3"/>
        <v>#VALUE!</v>
      </c>
    </row>
    <row r="264" spans="1:6" ht="12.75" customHeight="1" x14ac:dyDescent="0.2">
      <c r="A264" s="5">
        <v>263</v>
      </c>
      <c r="B264" s="5">
        <f t="shared" ca="1" si="2"/>
        <v>0</v>
      </c>
      <c r="F264" s="5" t="e">
        <f t="shared" si="3"/>
        <v>#VALUE!</v>
      </c>
    </row>
    <row r="265" spans="1:6" ht="12.75" customHeight="1" x14ac:dyDescent="0.2">
      <c r="A265" s="5">
        <v>264</v>
      </c>
      <c r="B265" s="5">
        <f t="shared" ca="1" si="2"/>
        <v>0</v>
      </c>
      <c r="F265" s="5" t="e">
        <f t="shared" si="3"/>
        <v>#VALUE!</v>
      </c>
    </row>
    <row r="266" spans="1:6" ht="12.75" customHeight="1" x14ac:dyDescent="0.2">
      <c r="A266" s="5">
        <v>265</v>
      </c>
      <c r="B266" s="5">
        <f t="shared" ca="1" si="2"/>
        <v>0</v>
      </c>
      <c r="F266" s="5" t="e">
        <f t="shared" si="3"/>
        <v>#VALUE!</v>
      </c>
    </row>
    <row r="267" spans="1:6" ht="12.75" customHeight="1" x14ac:dyDescent="0.2">
      <c r="A267" s="5">
        <v>266</v>
      </c>
      <c r="B267" s="5">
        <f t="shared" ca="1" si="2"/>
        <v>0</v>
      </c>
      <c r="F267" s="5" t="e">
        <f t="shared" si="3"/>
        <v>#VALUE!</v>
      </c>
    </row>
    <row r="268" spans="1:6" ht="12.75" customHeight="1" x14ac:dyDescent="0.2">
      <c r="A268" s="5">
        <v>267</v>
      </c>
      <c r="B268" s="5">
        <f t="shared" ca="1" si="2"/>
        <v>0</v>
      </c>
      <c r="F268" s="5" t="e">
        <f t="shared" si="3"/>
        <v>#VALUE!</v>
      </c>
    </row>
    <row r="269" spans="1:6" ht="12.75" customHeight="1" x14ac:dyDescent="0.2">
      <c r="A269" s="5">
        <v>268</v>
      </c>
      <c r="B269" s="5">
        <f t="shared" ca="1" si="2"/>
        <v>0</v>
      </c>
      <c r="F269" s="5" t="e">
        <f t="shared" si="3"/>
        <v>#VALUE!</v>
      </c>
    </row>
    <row r="270" spans="1:6" ht="12.75" customHeight="1" x14ac:dyDescent="0.2">
      <c r="A270" s="5">
        <v>269</v>
      </c>
      <c r="B270" s="5">
        <f t="shared" ca="1" si="2"/>
        <v>0</v>
      </c>
      <c r="F270" s="5" t="e">
        <f t="shared" si="3"/>
        <v>#VALUE!</v>
      </c>
    </row>
    <row r="271" spans="1:6" ht="12.75" customHeight="1" x14ac:dyDescent="0.2">
      <c r="A271" s="5">
        <v>270</v>
      </c>
      <c r="B271" s="5">
        <f t="shared" ca="1" si="2"/>
        <v>0</v>
      </c>
      <c r="F271" s="5" t="e">
        <f t="shared" si="3"/>
        <v>#VALUE!</v>
      </c>
    </row>
    <row r="272" spans="1:6" ht="12.75" customHeight="1" x14ac:dyDescent="0.2">
      <c r="A272" s="5">
        <v>271</v>
      </c>
      <c r="B272" s="5">
        <f t="shared" ca="1" si="2"/>
        <v>0</v>
      </c>
      <c r="F272" s="5" t="e">
        <f t="shared" si="3"/>
        <v>#VALUE!</v>
      </c>
    </row>
    <row r="273" spans="1:6" ht="12.75" customHeight="1" x14ac:dyDescent="0.2">
      <c r="A273" s="5">
        <v>272</v>
      </c>
      <c r="B273" s="5">
        <f t="shared" ca="1" si="2"/>
        <v>0</v>
      </c>
      <c r="F273" s="5" t="e">
        <f t="shared" si="3"/>
        <v>#VALUE!</v>
      </c>
    </row>
    <row r="274" spans="1:6" ht="12.75" customHeight="1" x14ac:dyDescent="0.2">
      <c r="A274" s="5">
        <v>273</v>
      </c>
      <c r="B274" s="5">
        <f t="shared" ca="1" si="2"/>
        <v>0</v>
      </c>
      <c r="F274" s="5" t="e">
        <f t="shared" si="3"/>
        <v>#VALUE!</v>
      </c>
    </row>
    <row r="275" spans="1:6" ht="12.75" customHeight="1" x14ac:dyDescent="0.2">
      <c r="A275" s="5">
        <v>274</v>
      </c>
      <c r="B275" s="5">
        <f t="shared" ca="1" si="2"/>
        <v>0</v>
      </c>
      <c r="F275" s="5" t="e">
        <f t="shared" si="3"/>
        <v>#VALUE!</v>
      </c>
    </row>
    <row r="276" spans="1:6" ht="12.75" customHeight="1" x14ac:dyDescent="0.2">
      <c r="A276" s="5">
        <v>275</v>
      </c>
      <c r="B276" s="5">
        <f t="shared" ca="1" si="2"/>
        <v>0</v>
      </c>
      <c r="F276" s="5" t="e">
        <f t="shared" si="3"/>
        <v>#VALUE!</v>
      </c>
    </row>
    <row r="277" spans="1:6" ht="12.75" customHeight="1" x14ac:dyDescent="0.2">
      <c r="A277" s="5">
        <v>276</v>
      </c>
      <c r="B277" s="5">
        <f t="shared" ca="1" si="2"/>
        <v>0</v>
      </c>
      <c r="F277" s="5" t="e">
        <f t="shared" si="3"/>
        <v>#VALUE!</v>
      </c>
    </row>
    <row r="278" spans="1:6" ht="12.75" customHeight="1" x14ac:dyDescent="0.2">
      <c r="A278" s="5">
        <v>277</v>
      </c>
      <c r="B278" s="5">
        <f t="shared" ca="1" si="2"/>
        <v>0</v>
      </c>
      <c r="F278" s="5" t="e">
        <f t="shared" si="3"/>
        <v>#VALUE!</v>
      </c>
    </row>
    <row r="279" spans="1:6" ht="12.75" customHeight="1" x14ac:dyDescent="0.2">
      <c r="A279" s="5">
        <v>278</v>
      </c>
      <c r="B279" s="5">
        <f t="shared" ca="1" si="2"/>
        <v>0</v>
      </c>
      <c r="F279" s="5" t="e">
        <f t="shared" si="3"/>
        <v>#VALUE!</v>
      </c>
    </row>
    <row r="280" spans="1:6" ht="12.75" customHeight="1" x14ac:dyDescent="0.2">
      <c r="A280" s="5">
        <v>279</v>
      </c>
      <c r="B280" s="5">
        <f t="shared" ca="1" si="2"/>
        <v>0</v>
      </c>
      <c r="F280" s="5" t="e">
        <f t="shared" si="3"/>
        <v>#VALUE!</v>
      </c>
    </row>
    <row r="281" spans="1:6" ht="12.75" customHeight="1" x14ac:dyDescent="0.2">
      <c r="A281" s="5">
        <v>280</v>
      </c>
      <c r="B281" s="5">
        <f t="shared" ca="1" si="2"/>
        <v>0</v>
      </c>
      <c r="F281" s="5" t="e">
        <f t="shared" si="3"/>
        <v>#VALUE!</v>
      </c>
    </row>
    <row r="282" spans="1:6" ht="12.75" customHeight="1" x14ac:dyDescent="0.2">
      <c r="A282" s="5">
        <v>281</v>
      </c>
      <c r="B282" s="5">
        <f t="shared" ca="1" si="2"/>
        <v>0</v>
      </c>
      <c r="F282" s="5" t="e">
        <f t="shared" si="3"/>
        <v>#VALUE!</v>
      </c>
    </row>
    <row r="283" spans="1:6" ht="12.75" customHeight="1" x14ac:dyDescent="0.2">
      <c r="A283" s="5">
        <v>282</v>
      </c>
      <c r="B283" s="5">
        <f t="shared" ca="1" si="2"/>
        <v>0</v>
      </c>
      <c r="F283" s="5" t="e">
        <f t="shared" si="3"/>
        <v>#VALUE!</v>
      </c>
    </row>
    <row r="284" spans="1:6" ht="12.75" customHeight="1" x14ac:dyDescent="0.2">
      <c r="A284" s="5">
        <v>283</v>
      </c>
      <c r="B284" s="5">
        <f t="shared" ca="1" si="2"/>
        <v>0</v>
      </c>
      <c r="F284" s="5" t="e">
        <f t="shared" si="3"/>
        <v>#VALUE!</v>
      </c>
    </row>
    <row r="285" spans="1:6" ht="12.75" customHeight="1" x14ac:dyDescent="0.2">
      <c r="A285" s="5">
        <v>284</v>
      </c>
      <c r="B285" s="5">
        <f t="shared" ca="1" si="2"/>
        <v>0</v>
      </c>
      <c r="F285" s="5" t="e">
        <f t="shared" si="3"/>
        <v>#VALUE!</v>
      </c>
    </row>
    <row r="286" spans="1:6" ht="12.75" customHeight="1" x14ac:dyDescent="0.2">
      <c r="A286" s="5">
        <v>285</v>
      </c>
      <c r="B286" s="5">
        <f t="shared" ca="1" si="2"/>
        <v>0</v>
      </c>
      <c r="F286" s="5" t="e">
        <f t="shared" si="3"/>
        <v>#VALUE!</v>
      </c>
    </row>
    <row r="287" spans="1:6" ht="12.75" customHeight="1" x14ac:dyDescent="0.2">
      <c r="A287" s="5">
        <v>286</v>
      </c>
      <c r="B287" s="5">
        <f t="shared" ca="1" si="2"/>
        <v>0</v>
      </c>
      <c r="F287" s="5" t="e">
        <f t="shared" si="3"/>
        <v>#VALUE!</v>
      </c>
    </row>
    <row r="288" spans="1:6" ht="12.75" customHeight="1" x14ac:dyDescent="0.2">
      <c r="A288" s="5">
        <v>287</v>
      </c>
      <c r="B288" s="5">
        <f t="shared" ca="1" si="2"/>
        <v>0</v>
      </c>
      <c r="F288" s="5" t="e">
        <f t="shared" si="3"/>
        <v>#VALUE!</v>
      </c>
    </row>
    <row r="289" spans="1:6" ht="12.75" customHeight="1" x14ac:dyDescent="0.2">
      <c r="A289" s="5">
        <v>288</v>
      </c>
      <c r="B289" s="5">
        <f t="shared" ca="1" si="2"/>
        <v>0</v>
      </c>
      <c r="F289" s="5" t="e">
        <f t="shared" si="3"/>
        <v>#VALUE!</v>
      </c>
    </row>
    <row r="290" spans="1:6" ht="12.75" customHeight="1" x14ac:dyDescent="0.2">
      <c r="A290" s="5">
        <v>289</v>
      </c>
      <c r="B290" s="5">
        <f t="shared" ca="1" si="2"/>
        <v>0</v>
      </c>
      <c r="F290" s="5" t="e">
        <f t="shared" si="3"/>
        <v>#VALUE!</v>
      </c>
    </row>
    <row r="291" spans="1:6" ht="12.75" customHeight="1" x14ac:dyDescent="0.2">
      <c r="A291" s="5">
        <v>290</v>
      </c>
      <c r="B291" s="5">
        <f t="shared" ca="1" si="2"/>
        <v>0</v>
      </c>
      <c r="F291" s="5" t="e">
        <f t="shared" si="3"/>
        <v>#VALUE!</v>
      </c>
    </row>
    <row r="292" spans="1:6" ht="12.75" customHeight="1" x14ac:dyDescent="0.2">
      <c r="A292" s="5">
        <v>291</v>
      </c>
      <c r="B292" s="5">
        <f t="shared" ca="1" si="2"/>
        <v>0</v>
      </c>
      <c r="F292" s="5" t="e">
        <f t="shared" si="3"/>
        <v>#VALUE!</v>
      </c>
    </row>
    <row r="293" spans="1:6" ht="12.75" customHeight="1" x14ac:dyDescent="0.2">
      <c r="A293" s="5">
        <v>292</v>
      </c>
      <c r="B293" s="5">
        <f t="shared" ca="1" si="2"/>
        <v>0</v>
      </c>
      <c r="F293" s="5" t="e">
        <f t="shared" si="3"/>
        <v>#VALUE!</v>
      </c>
    </row>
    <row r="294" spans="1:6" ht="12.75" customHeight="1" x14ac:dyDescent="0.2">
      <c r="A294" s="5">
        <v>293</v>
      </c>
      <c r="B294" s="5">
        <f t="shared" ca="1" si="2"/>
        <v>0</v>
      </c>
      <c r="F294" s="5" t="e">
        <f t="shared" si="3"/>
        <v>#VALUE!</v>
      </c>
    </row>
    <row r="295" spans="1:6" ht="12.75" customHeight="1" x14ac:dyDescent="0.2">
      <c r="A295" s="5">
        <v>294</v>
      </c>
      <c r="B295" s="5">
        <f t="shared" ca="1" si="2"/>
        <v>0</v>
      </c>
      <c r="F295" s="5" t="e">
        <f t="shared" si="3"/>
        <v>#VALUE!</v>
      </c>
    </row>
    <row r="296" spans="1:6" ht="12.75" customHeight="1" x14ac:dyDescent="0.2">
      <c r="A296" s="5">
        <v>295</v>
      </c>
      <c r="B296" s="5">
        <f t="shared" ca="1" si="2"/>
        <v>0</v>
      </c>
      <c r="F296" s="5" t="e">
        <f t="shared" si="3"/>
        <v>#VALUE!</v>
      </c>
    </row>
    <row r="297" spans="1:6" ht="12.75" customHeight="1" x14ac:dyDescent="0.2">
      <c r="A297" s="5">
        <v>296</v>
      </c>
      <c r="B297" s="5">
        <f t="shared" ca="1" si="2"/>
        <v>0</v>
      </c>
      <c r="F297" s="5" t="e">
        <f t="shared" si="3"/>
        <v>#VALUE!</v>
      </c>
    </row>
    <row r="298" spans="1:6" ht="12.75" customHeight="1" x14ac:dyDescent="0.2">
      <c r="A298" s="5">
        <v>297</v>
      </c>
      <c r="B298" s="5">
        <f t="shared" ca="1" si="2"/>
        <v>0</v>
      </c>
      <c r="F298" s="5" t="e">
        <f t="shared" si="3"/>
        <v>#VALUE!</v>
      </c>
    </row>
    <row r="299" spans="1:6" ht="12.75" customHeight="1" x14ac:dyDescent="0.2">
      <c r="A299" s="5">
        <v>298</v>
      </c>
      <c r="B299" s="5">
        <f t="shared" ca="1" si="2"/>
        <v>0</v>
      </c>
      <c r="F299" s="5" t="e">
        <f t="shared" si="3"/>
        <v>#VALUE!</v>
      </c>
    </row>
    <row r="300" spans="1:6" ht="12.75" customHeight="1" x14ac:dyDescent="0.2">
      <c r="A300" s="5">
        <v>299</v>
      </c>
      <c r="B300" s="5">
        <f t="shared" ca="1" si="2"/>
        <v>0</v>
      </c>
      <c r="F300" s="5" t="e">
        <f t="shared" si="3"/>
        <v>#VALUE!</v>
      </c>
    </row>
    <row r="301" spans="1:6" ht="12.75" customHeight="1" x14ac:dyDescent="0.2">
      <c r="A301" s="5">
        <v>300</v>
      </c>
      <c r="B301" s="5">
        <f t="shared" ca="1" si="2"/>
        <v>0</v>
      </c>
      <c r="F301" s="5" t="e">
        <f t="shared" si="3"/>
        <v>#VALUE!</v>
      </c>
    </row>
    <row r="302" spans="1:6" ht="12.75" customHeight="1" x14ac:dyDescent="0.2">
      <c r="A302" s="5">
        <v>301</v>
      </c>
      <c r="B302" s="5">
        <f t="shared" ca="1" si="2"/>
        <v>0</v>
      </c>
      <c r="F302" s="5" t="e">
        <f t="shared" si="3"/>
        <v>#VALUE!</v>
      </c>
    </row>
    <row r="303" spans="1:6" ht="12.75" customHeight="1" x14ac:dyDescent="0.2">
      <c r="A303" s="5">
        <v>302</v>
      </c>
      <c r="B303" s="5">
        <f t="shared" ca="1" si="2"/>
        <v>0</v>
      </c>
      <c r="F303" s="5" t="e">
        <f t="shared" si="3"/>
        <v>#VALUE!</v>
      </c>
    </row>
    <row r="304" spans="1:6" ht="12.75" customHeight="1" x14ac:dyDescent="0.2">
      <c r="A304" s="5">
        <v>303</v>
      </c>
      <c r="B304" s="5">
        <f t="shared" ca="1" si="2"/>
        <v>0</v>
      </c>
      <c r="F304" s="5" t="e">
        <f t="shared" si="3"/>
        <v>#VALUE!</v>
      </c>
    </row>
    <row r="305" spans="1:6" ht="12.75" customHeight="1" x14ac:dyDescent="0.2">
      <c r="A305" s="5">
        <v>304</v>
      </c>
      <c r="B305" s="5">
        <f t="shared" ca="1" si="2"/>
        <v>0</v>
      </c>
      <c r="F305" s="5" t="e">
        <f t="shared" si="3"/>
        <v>#VALUE!</v>
      </c>
    </row>
    <row r="306" spans="1:6" ht="12.75" customHeight="1" x14ac:dyDescent="0.2">
      <c r="A306" s="5">
        <v>305</v>
      </c>
      <c r="B306" s="5">
        <f t="shared" ca="1" si="2"/>
        <v>0</v>
      </c>
      <c r="F306" s="5" t="e">
        <f t="shared" si="3"/>
        <v>#VALUE!</v>
      </c>
    </row>
    <row r="307" spans="1:6" ht="12.75" customHeight="1" x14ac:dyDescent="0.2">
      <c r="A307" s="5">
        <v>306</v>
      </c>
      <c r="B307" s="5">
        <f t="shared" ca="1" si="2"/>
        <v>0</v>
      </c>
      <c r="F307" s="5" t="e">
        <f t="shared" si="3"/>
        <v>#VALUE!</v>
      </c>
    </row>
    <row r="308" spans="1:6" ht="12.75" customHeight="1" x14ac:dyDescent="0.2">
      <c r="A308" s="5">
        <v>307</v>
      </c>
      <c r="B308" s="5">
        <f t="shared" ca="1" si="2"/>
        <v>0</v>
      </c>
      <c r="F308" s="5" t="e">
        <f t="shared" si="3"/>
        <v>#VALUE!</v>
      </c>
    </row>
    <row r="309" spans="1:6" ht="12.75" customHeight="1" x14ac:dyDescent="0.2">
      <c r="A309" s="5">
        <v>308</v>
      </c>
      <c r="B309" s="5">
        <f t="shared" ca="1" si="2"/>
        <v>0</v>
      </c>
      <c r="F309" s="5" t="e">
        <f t="shared" si="3"/>
        <v>#VALUE!</v>
      </c>
    </row>
    <row r="310" spans="1:6" ht="12.75" customHeight="1" x14ac:dyDescent="0.2">
      <c r="A310" s="5">
        <v>309</v>
      </c>
      <c r="B310" s="5">
        <f t="shared" ca="1" si="2"/>
        <v>0</v>
      </c>
      <c r="F310" s="5" t="e">
        <f t="shared" si="3"/>
        <v>#VALUE!</v>
      </c>
    </row>
    <row r="311" spans="1:6" ht="12.75" customHeight="1" x14ac:dyDescent="0.2">
      <c r="A311" s="5">
        <v>310</v>
      </c>
      <c r="B311" s="5">
        <f t="shared" ca="1" si="2"/>
        <v>0</v>
      </c>
      <c r="F311" s="5" t="e">
        <f t="shared" si="3"/>
        <v>#VALUE!</v>
      </c>
    </row>
    <row r="312" spans="1:6" ht="12.75" customHeight="1" x14ac:dyDescent="0.2">
      <c r="A312" s="5">
        <v>311</v>
      </c>
      <c r="B312" s="5">
        <f t="shared" ca="1" si="2"/>
        <v>0</v>
      </c>
      <c r="F312" s="5" t="e">
        <f t="shared" si="3"/>
        <v>#VALUE!</v>
      </c>
    </row>
    <row r="313" spans="1:6" ht="12.75" customHeight="1" x14ac:dyDescent="0.2">
      <c r="A313" s="5">
        <v>312</v>
      </c>
      <c r="B313" s="5">
        <f t="shared" ca="1" si="2"/>
        <v>0</v>
      </c>
      <c r="F313" s="5" t="e">
        <f t="shared" si="3"/>
        <v>#VALUE!</v>
      </c>
    </row>
    <row r="314" spans="1:6" ht="12.75" customHeight="1" x14ac:dyDescent="0.2">
      <c r="A314" s="5">
        <v>313</v>
      </c>
      <c r="B314" s="5">
        <f t="shared" ca="1" si="2"/>
        <v>0</v>
      </c>
      <c r="F314" s="5" t="e">
        <f t="shared" si="3"/>
        <v>#VALUE!</v>
      </c>
    </row>
    <row r="315" spans="1:6" ht="12.75" customHeight="1" x14ac:dyDescent="0.2">
      <c r="A315" s="5">
        <v>314</v>
      </c>
      <c r="B315" s="5">
        <f t="shared" ca="1" si="2"/>
        <v>0</v>
      </c>
      <c r="F315" s="5" t="e">
        <f t="shared" si="3"/>
        <v>#VALUE!</v>
      </c>
    </row>
    <row r="316" spans="1:6" ht="12.75" customHeight="1" x14ac:dyDescent="0.2">
      <c r="A316" s="5">
        <v>315</v>
      </c>
      <c r="B316" s="5">
        <f t="shared" ca="1" si="2"/>
        <v>0</v>
      </c>
      <c r="F316" s="5" t="e">
        <f t="shared" si="3"/>
        <v>#VALUE!</v>
      </c>
    </row>
    <row r="317" spans="1:6" ht="12.75" customHeight="1" x14ac:dyDescent="0.2">
      <c r="A317" s="5">
        <v>316</v>
      </c>
      <c r="B317" s="5">
        <f t="shared" ca="1" si="2"/>
        <v>0</v>
      </c>
      <c r="F317" s="5" t="e">
        <f t="shared" si="3"/>
        <v>#VALUE!</v>
      </c>
    </row>
    <row r="318" spans="1:6" ht="12.75" customHeight="1" x14ac:dyDescent="0.2">
      <c r="A318" s="5">
        <v>317</v>
      </c>
      <c r="B318" s="5">
        <f t="shared" ca="1" si="2"/>
        <v>0</v>
      </c>
      <c r="F318" s="5" t="e">
        <f t="shared" si="3"/>
        <v>#VALUE!</v>
      </c>
    </row>
    <row r="319" spans="1:6" ht="12.75" customHeight="1" x14ac:dyDescent="0.2">
      <c r="A319" s="5">
        <v>318</v>
      </c>
      <c r="B319" s="5">
        <f t="shared" ca="1" si="2"/>
        <v>0</v>
      </c>
      <c r="F319" s="5" t="e">
        <f t="shared" si="3"/>
        <v>#VALUE!</v>
      </c>
    </row>
    <row r="320" spans="1:6" ht="12.75" customHeight="1" x14ac:dyDescent="0.2">
      <c r="A320" s="5">
        <v>319</v>
      </c>
      <c r="B320" s="5">
        <f t="shared" ca="1" si="2"/>
        <v>0</v>
      </c>
      <c r="F320" s="5" t="e">
        <f t="shared" si="3"/>
        <v>#VALUE!</v>
      </c>
    </row>
    <row r="321" spans="1:6" ht="12.75" customHeight="1" x14ac:dyDescent="0.2">
      <c r="A321" s="5">
        <v>320</v>
      </c>
      <c r="B321" s="5">
        <f t="shared" ca="1" si="2"/>
        <v>0</v>
      </c>
      <c r="F321" s="5" t="e">
        <f t="shared" si="3"/>
        <v>#VALUE!</v>
      </c>
    </row>
    <row r="322" spans="1:6" ht="12.75" customHeight="1" x14ac:dyDescent="0.2">
      <c r="A322" s="5">
        <v>321</v>
      </c>
      <c r="B322" s="5">
        <f t="shared" ca="1" si="2"/>
        <v>0</v>
      </c>
      <c r="F322" s="5" t="e">
        <f t="shared" si="3"/>
        <v>#VALUE!</v>
      </c>
    </row>
    <row r="323" spans="1:6" ht="12.75" customHeight="1" x14ac:dyDescent="0.2">
      <c r="A323" s="5">
        <v>322</v>
      </c>
      <c r="B323" s="5">
        <f t="shared" ca="1" si="2"/>
        <v>0</v>
      </c>
      <c r="F323" s="5" t="e">
        <f t="shared" si="3"/>
        <v>#VALUE!</v>
      </c>
    </row>
    <row r="324" spans="1:6" ht="12.75" customHeight="1" x14ac:dyDescent="0.2">
      <c r="A324" s="5">
        <v>323</v>
      </c>
      <c r="B324" s="5">
        <f t="shared" ca="1" si="2"/>
        <v>0</v>
      </c>
      <c r="F324" s="5" t="e">
        <f t="shared" si="3"/>
        <v>#VALUE!</v>
      </c>
    </row>
    <row r="325" spans="1:6" ht="12.75" customHeight="1" x14ac:dyDescent="0.2">
      <c r="A325" s="5">
        <v>324</v>
      </c>
      <c r="B325" s="5">
        <f t="shared" ca="1" si="2"/>
        <v>0</v>
      </c>
      <c r="F325" s="5" t="e">
        <f t="shared" si="3"/>
        <v>#VALUE!</v>
      </c>
    </row>
    <row r="326" spans="1:6" ht="12.75" customHeight="1" x14ac:dyDescent="0.2">
      <c r="A326" s="5">
        <v>325</v>
      </c>
      <c r="B326" s="5">
        <f t="shared" ca="1" si="2"/>
        <v>0</v>
      </c>
      <c r="F326" s="5" t="e">
        <f t="shared" si="3"/>
        <v>#VALUE!</v>
      </c>
    </row>
    <row r="327" spans="1:6" ht="12.75" customHeight="1" x14ac:dyDescent="0.2">
      <c r="A327" s="5">
        <v>326</v>
      </c>
      <c r="B327" s="5">
        <f t="shared" ca="1" si="2"/>
        <v>0</v>
      </c>
      <c r="F327" s="5" t="e">
        <f t="shared" si="3"/>
        <v>#VALUE!</v>
      </c>
    </row>
    <row r="328" spans="1:6" ht="12.75" customHeight="1" x14ac:dyDescent="0.2">
      <c r="A328" s="5">
        <v>327</v>
      </c>
      <c r="B328" s="5">
        <f t="shared" ca="1" si="2"/>
        <v>0</v>
      </c>
      <c r="F328" s="5" t="e">
        <f t="shared" si="3"/>
        <v>#VALUE!</v>
      </c>
    </row>
    <row r="329" spans="1:6" ht="12.75" customHeight="1" x14ac:dyDescent="0.2">
      <c r="A329" s="5">
        <v>328</v>
      </c>
      <c r="B329" s="5">
        <f t="shared" ca="1" si="2"/>
        <v>0</v>
      </c>
      <c r="F329" s="5" t="e">
        <f t="shared" si="3"/>
        <v>#VALUE!</v>
      </c>
    </row>
    <row r="330" spans="1:6" ht="12.75" customHeight="1" x14ac:dyDescent="0.2">
      <c r="A330" s="5">
        <v>329</v>
      </c>
      <c r="B330" s="5">
        <f t="shared" ca="1" si="2"/>
        <v>0</v>
      </c>
      <c r="F330" s="5" t="e">
        <f t="shared" si="3"/>
        <v>#VALUE!</v>
      </c>
    </row>
    <row r="331" spans="1:6" ht="12.75" customHeight="1" x14ac:dyDescent="0.2">
      <c r="A331" s="5">
        <v>330</v>
      </c>
      <c r="B331" s="5">
        <f t="shared" ca="1" si="2"/>
        <v>0</v>
      </c>
      <c r="F331" s="5" t="e">
        <f t="shared" si="3"/>
        <v>#VALUE!</v>
      </c>
    </row>
    <row r="332" spans="1:6" ht="12.75" customHeight="1" x14ac:dyDescent="0.2">
      <c r="A332" s="5">
        <v>331</v>
      </c>
      <c r="B332" s="5">
        <f t="shared" ca="1" si="2"/>
        <v>0</v>
      </c>
      <c r="F332" s="5" t="e">
        <f t="shared" si="3"/>
        <v>#VALUE!</v>
      </c>
    </row>
    <row r="333" spans="1:6" ht="12.75" customHeight="1" x14ac:dyDescent="0.2">
      <c r="A333" s="5">
        <v>332</v>
      </c>
      <c r="B333" s="5">
        <f t="shared" ca="1" si="2"/>
        <v>0</v>
      </c>
      <c r="F333" s="5" t="e">
        <f t="shared" si="3"/>
        <v>#VALUE!</v>
      </c>
    </row>
    <row r="334" spans="1:6" ht="12.75" customHeight="1" x14ac:dyDescent="0.2">
      <c r="A334" s="5">
        <v>333</v>
      </c>
      <c r="B334" s="5">
        <f t="shared" ca="1" si="2"/>
        <v>0</v>
      </c>
      <c r="F334" s="5" t="e">
        <f t="shared" si="3"/>
        <v>#VALUE!</v>
      </c>
    </row>
    <row r="335" spans="1:6" ht="12.75" customHeight="1" x14ac:dyDescent="0.2">
      <c r="A335" s="5">
        <v>334</v>
      </c>
      <c r="B335" s="5">
        <f t="shared" ca="1" si="2"/>
        <v>0</v>
      </c>
      <c r="F335" s="5" t="e">
        <f t="shared" si="3"/>
        <v>#VALUE!</v>
      </c>
    </row>
    <row r="336" spans="1:6" ht="12.75" customHeight="1" x14ac:dyDescent="0.2">
      <c r="A336" s="5">
        <v>335</v>
      </c>
      <c r="B336" s="5">
        <f t="shared" ca="1" si="2"/>
        <v>0</v>
      </c>
      <c r="F336" s="5" t="e">
        <f t="shared" si="3"/>
        <v>#VALUE!</v>
      </c>
    </row>
    <row r="337" spans="1:6" ht="12.75" customHeight="1" x14ac:dyDescent="0.2">
      <c r="A337" s="5">
        <v>336</v>
      </c>
      <c r="B337" s="5">
        <f t="shared" ca="1" si="2"/>
        <v>0</v>
      </c>
      <c r="F337" s="5" t="e">
        <f t="shared" si="3"/>
        <v>#VALUE!</v>
      </c>
    </row>
    <row r="338" spans="1:6" ht="12.75" customHeight="1" x14ac:dyDescent="0.2">
      <c r="A338" s="5">
        <v>337</v>
      </c>
      <c r="B338" s="5">
        <f t="shared" ca="1" si="2"/>
        <v>0</v>
      </c>
      <c r="F338" s="5" t="e">
        <f t="shared" si="3"/>
        <v>#VALUE!</v>
      </c>
    </row>
    <row r="339" spans="1:6" ht="12.75" customHeight="1" x14ac:dyDescent="0.2">
      <c r="A339" s="5">
        <v>338</v>
      </c>
      <c r="B339" s="5">
        <f t="shared" ca="1" si="2"/>
        <v>0</v>
      </c>
      <c r="F339" s="5" t="e">
        <f t="shared" si="3"/>
        <v>#VALUE!</v>
      </c>
    </row>
    <row r="340" spans="1:6" ht="12.75" customHeight="1" x14ac:dyDescent="0.2">
      <c r="A340" s="5">
        <v>339</v>
      </c>
      <c r="B340" s="5">
        <f t="shared" ca="1" si="2"/>
        <v>0</v>
      </c>
      <c r="F340" s="5" t="e">
        <f t="shared" si="3"/>
        <v>#VALUE!</v>
      </c>
    </row>
    <row r="341" spans="1:6" ht="12.75" customHeight="1" x14ac:dyDescent="0.2">
      <c r="A341" s="5">
        <v>340</v>
      </c>
      <c r="B341" s="5">
        <f t="shared" ca="1" si="2"/>
        <v>0</v>
      </c>
      <c r="F341" s="5" t="e">
        <f t="shared" si="3"/>
        <v>#VALUE!</v>
      </c>
    </row>
    <row r="342" spans="1:6" ht="12.75" customHeight="1" x14ac:dyDescent="0.2">
      <c r="A342" s="5">
        <v>341</v>
      </c>
      <c r="B342" s="5">
        <f t="shared" ca="1" si="2"/>
        <v>0</v>
      </c>
      <c r="F342" s="5" t="e">
        <f t="shared" si="3"/>
        <v>#VALUE!</v>
      </c>
    </row>
    <row r="343" spans="1:6" ht="12.75" customHeight="1" x14ac:dyDescent="0.2">
      <c r="A343" s="5">
        <v>342</v>
      </c>
      <c r="B343" s="5">
        <f t="shared" ca="1" si="2"/>
        <v>0</v>
      </c>
      <c r="F343" s="5" t="e">
        <f t="shared" si="3"/>
        <v>#VALUE!</v>
      </c>
    </row>
    <row r="344" spans="1:6" ht="12.75" customHeight="1" x14ac:dyDescent="0.2">
      <c r="A344" s="5">
        <v>343</v>
      </c>
      <c r="B344" s="5">
        <f t="shared" ca="1" si="2"/>
        <v>0</v>
      </c>
      <c r="F344" s="5" t="e">
        <f t="shared" si="3"/>
        <v>#VALUE!</v>
      </c>
    </row>
    <row r="345" spans="1:6" ht="12.75" customHeight="1" x14ac:dyDescent="0.2">
      <c r="A345" s="5">
        <v>344</v>
      </c>
      <c r="B345" s="5">
        <f t="shared" ca="1" si="2"/>
        <v>0</v>
      </c>
      <c r="F345" s="5" t="e">
        <f t="shared" si="3"/>
        <v>#VALUE!</v>
      </c>
    </row>
    <row r="346" spans="1:6" ht="12.75" customHeight="1" x14ac:dyDescent="0.2">
      <c r="A346" s="5">
        <v>345</v>
      </c>
      <c r="B346" s="5">
        <f t="shared" ca="1" si="2"/>
        <v>0</v>
      </c>
      <c r="F346" s="5" t="e">
        <f t="shared" si="3"/>
        <v>#VALUE!</v>
      </c>
    </row>
    <row r="347" spans="1:6" ht="12.75" customHeight="1" x14ac:dyDescent="0.2">
      <c r="A347" s="5">
        <v>346</v>
      </c>
      <c r="B347" s="5">
        <f t="shared" ca="1" si="2"/>
        <v>0</v>
      </c>
      <c r="F347" s="5" t="e">
        <f t="shared" si="3"/>
        <v>#VALUE!</v>
      </c>
    </row>
    <row r="348" spans="1:6" ht="12.75" customHeight="1" x14ac:dyDescent="0.2">
      <c r="A348" s="5">
        <v>347</v>
      </c>
      <c r="B348" s="5">
        <f t="shared" ca="1" si="2"/>
        <v>0</v>
      </c>
      <c r="F348" s="5" t="e">
        <f t="shared" si="3"/>
        <v>#VALUE!</v>
      </c>
    </row>
    <row r="349" spans="1:6" ht="12.75" customHeight="1" x14ac:dyDescent="0.2">
      <c r="A349" s="5">
        <v>348</v>
      </c>
      <c r="B349" s="5">
        <f t="shared" ca="1" si="2"/>
        <v>0</v>
      </c>
      <c r="F349" s="5" t="e">
        <f t="shared" si="3"/>
        <v>#VALUE!</v>
      </c>
    </row>
    <row r="350" spans="1:6" ht="12.75" customHeight="1" x14ac:dyDescent="0.2">
      <c r="A350" s="5">
        <v>349</v>
      </c>
      <c r="B350" s="5">
        <f t="shared" ca="1" si="2"/>
        <v>0</v>
      </c>
      <c r="F350" s="5" t="e">
        <f t="shared" si="3"/>
        <v>#VALUE!</v>
      </c>
    </row>
    <row r="351" spans="1:6" ht="12.75" customHeight="1" x14ac:dyDescent="0.2">
      <c r="A351" s="5">
        <v>350</v>
      </c>
      <c r="B351" s="5">
        <f t="shared" ca="1" si="2"/>
        <v>0</v>
      </c>
      <c r="F351" s="5" t="e">
        <f t="shared" si="3"/>
        <v>#VALUE!</v>
      </c>
    </row>
    <row r="352" spans="1:6" ht="12.75" customHeight="1" x14ac:dyDescent="0.2">
      <c r="A352" s="5">
        <v>351</v>
      </c>
      <c r="B352" s="5">
        <f t="shared" ca="1" si="2"/>
        <v>0</v>
      </c>
      <c r="F352" s="5" t="e">
        <f t="shared" si="3"/>
        <v>#VALUE!</v>
      </c>
    </row>
    <row r="353" spans="1:6" ht="12.75" customHeight="1" x14ac:dyDescent="0.2">
      <c r="A353" s="5">
        <v>352</v>
      </c>
      <c r="B353" s="5">
        <f t="shared" ca="1" si="2"/>
        <v>0</v>
      </c>
      <c r="F353" s="5" t="e">
        <f t="shared" si="3"/>
        <v>#VALUE!</v>
      </c>
    </row>
    <row r="354" spans="1:6" ht="12.75" customHeight="1" x14ac:dyDescent="0.2">
      <c r="A354" s="5">
        <v>353</v>
      </c>
      <c r="B354" s="5">
        <f t="shared" ca="1" si="2"/>
        <v>0</v>
      </c>
      <c r="F354" s="5" t="e">
        <f t="shared" si="3"/>
        <v>#VALUE!</v>
      </c>
    </row>
    <row r="355" spans="1:6" ht="12.75" customHeight="1" x14ac:dyDescent="0.2">
      <c r="A355" s="5">
        <v>354</v>
      </c>
      <c r="B355" s="5">
        <f t="shared" ca="1" si="2"/>
        <v>0</v>
      </c>
      <c r="C355" s="5" t="s">
        <v>18321</v>
      </c>
      <c r="F355" s="5" t="e">
        <f t="shared" si="3"/>
        <v>#VALUE!</v>
      </c>
    </row>
    <row r="356" spans="1:6" ht="12.75" customHeight="1" x14ac:dyDescent="0.2">
      <c r="A356" s="5">
        <v>355</v>
      </c>
      <c r="B356" s="5">
        <f t="shared" ca="1" si="2"/>
        <v>0</v>
      </c>
      <c r="C356" s="5" t="s">
        <v>18321</v>
      </c>
      <c r="F356" s="5" t="e">
        <f t="shared" si="3"/>
        <v>#VALUE!</v>
      </c>
    </row>
    <row r="357" spans="1:6" ht="12.75" customHeight="1" x14ac:dyDescent="0.2">
      <c r="A357" s="5">
        <v>356</v>
      </c>
      <c r="B357" s="5">
        <f t="shared" ca="1" si="2"/>
        <v>0</v>
      </c>
      <c r="C357" s="5" t="s">
        <v>18321</v>
      </c>
      <c r="F357" s="5" t="e">
        <f t="shared" si="3"/>
        <v>#VALUE!</v>
      </c>
    </row>
    <row r="358" spans="1:6" ht="12.75" customHeight="1" x14ac:dyDescent="0.2">
      <c r="A358" s="5">
        <v>357</v>
      </c>
      <c r="B358" s="5">
        <f t="shared" ca="1" si="2"/>
        <v>0</v>
      </c>
      <c r="C358" s="5" t="s">
        <v>18321</v>
      </c>
      <c r="F358" s="5" t="e">
        <f t="shared" si="3"/>
        <v>#VALUE!</v>
      </c>
    </row>
    <row r="359" spans="1:6" ht="12.75" customHeight="1" x14ac:dyDescent="0.2">
      <c r="A359" s="5">
        <v>358</v>
      </c>
      <c r="B359" s="5">
        <f t="shared" ca="1" si="2"/>
        <v>0</v>
      </c>
      <c r="C359" s="5" t="s">
        <v>18321</v>
      </c>
      <c r="F359" s="5" t="e">
        <f t="shared" si="3"/>
        <v>#VALUE!</v>
      </c>
    </row>
    <row r="360" spans="1:6" ht="12.75" customHeight="1" x14ac:dyDescent="0.2">
      <c r="A360" s="5">
        <v>359</v>
      </c>
      <c r="B360" s="5">
        <f t="shared" ca="1" si="2"/>
        <v>0</v>
      </c>
      <c r="C360" s="5" t="s">
        <v>18321</v>
      </c>
      <c r="F360" s="5" t="e">
        <f t="shared" si="3"/>
        <v>#VALUE!</v>
      </c>
    </row>
    <row r="361" spans="1:6" ht="12.75" customHeight="1" x14ac:dyDescent="0.2">
      <c r="A361" s="5">
        <v>360</v>
      </c>
      <c r="B361" s="5">
        <f t="shared" ca="1" si="2"/>
        <v>0</v>
      </c>
      <c r="C361" s="5" t="s">
        <v>18321</v>
      </c>
      <c r="F361" s="5" t="e">
        <f t="shared" si="3"/>
        <v>#VALUE!</v>
      </c>
    </row>
    <row r="362" spans="1:6" ht="12.75" customHeight="1" x14ac:dyDescent="0.2">
      <c r="A362" s="5">
        <v>361</v>
      </c>
      <c r="B362" s="5">
        <f t="shared" ca="1" si="2"/>
        <v>0</v>
      </c>
      <c r="C362" s="5" t="s">
        <v>18321</v>
      </c>
      <c r="F362" s="5" t="e">
        <f t="shared" si="3"/>
        <v>#VALUE!</v>
      </c>
    </row>
    <row r="363" spans="1:6" ht="12.75" customHeight="1" x14ac:dyDescent="0.2">
      <c r="A363" s="5">
        <v>362</v>
      </c>
      <c r="B363" s="5">
        <f t="shared" ca="1" si="2"/>
        <v>0</v>
      </c>
      <c r="C363" s="5" t="s">
        <v>18321</v>
      </c>
      <c r="F363" s="5" t="e">
        <f t="shared" si="3"/>
        <v>#VALUE!</v>
      </c>
    </row>
    <row r="364" spans="1:6" ht="12.75" customHeight="1" x14ac:dyDescent="0.2">
      <c r="A364" s="5">
        <v>363</v>
      </c>
      <c r="B364" s="5">
        <f t="shared" ca="1" si="2"/>
        <v>0</v>
      </c>
      <c r="C364" s="5" t="s">
        <v>18321</v>
      </c>
      <c r="F364" s="5" t="e">
        <f t="shared" si="3"/>
        <v>#VALUE!</v>
      </c>
    </row>
    <row r="365" spans="1:6" ht="12.75" customHeight="1" x14ac:dyDescent="0.2">
      <c r="A365" s="5">
        <v>364</v>
      </c>
      <c r="B365" s="5">
        <f t="shared" ca="1" si="2"/>
        <v>0</v>
      </c>
      <c r="C365" s="5" t="s">
        <v>18321</v>
      </c>
      <c r="F365" s="5" t="e">
        <f t="shared" si="3"/>
        <v>#VALUE!</v>
      </c>
    </row>
    <row r="366" spans="1:6" ht="12.75" customHeight="1" x14ac:dyDescent="0.2">
      <c r="A366" s="5">
        <v>365</v>
      </c>
      <c r="B366" s="5">
        <f t="shared" ca="1" si="2"/>
        <v>0</v>
      </c>
      <c r="C366" s="5" t="s">
        <v>18321</v>
      </c>
      <c r="F366" s="5" t="e">
        <f t="shared" si="3"/>
        <v>#VALUE!</v>
      </c>
    </row>
    <row r="367" spans="1:6" ht="12.75" customHeight="1" x14ac:dyDescent="0.2">
      <c r="A367" s="5">
        <v>366</v>
      </c>
      <c r="B367" s="5">
        <f t="shared" ca="1" si="2"/>
        <v>0</v>
      </c>
      <c r="C367" s="5" t="s">
        <v>18321</v>
      </c>
      <c r="F367" s="5" t="e">
        <f t="shared" si="3"/>
        <v>#VALUE!</v>
      </c>
    </row>
    <row r="368" spans="1:6" ht="12.75" customHeight="1" x14ac:dyDescent="0.2">
      <c r="A368" s="5">
        <v>367</v>
      </c>
      <c r="B368" s="5">
        <f t="shared" ca="1" si="2"/>
        <v>0</v>
      </c>
      <c r="C368" s="5" t="s">
        <v>18321</v>
      </c>
      <c r="F368" s="5" t="e">
        <f t="shared" si="3"/>
        <v>#VALUE!</v>
      </c>
    </row>
    <row r="369" spans="1:6" ht="12.75" customHeight="1" x14ac:dyDescent="0.2">
      <c r="A369" s="5">
        <v>368</v>
      </c>
      <c r="B369" s="5">
        <f t="shared" ca="1" si="2"/>
        <v>0</v>
      </c>
      <c r="C369" s="5" t="s">
        <v>18321</v>
      </c>
      <c r="F369" s="5" t="e">
        <f t="shared" si="3"/>
        <v>#VALUE!</v>
      </c>
    </row>
    <row r="370" spans="1:6" ht="12.75" customHeight="1" x14ac:dyDescent="0.2">
      <c r="A370" s="5">
        <v>369</v>
      </c>
      <c r="B370" s="5">
        <f t="shared" ca="1" si="2"/>
        <v>0</v>
      </c>
      <c r="C370" s="5" t="s">
        <v>18321</v>
      </c>
      <c r="F370" s="5" t="e">
        <f t="shared" si="3"/>
        <v>#VALUE!</v>
      </c>
    </row>
    <row r="371" spans="1:6" ht="12.75" customHeight="1" x14ac:dyDescent="0.2">
      <c r="A371" s="5">
        <v>370</v>
      </c>
      <c r="B371" s="5">
        <f t="shared" ca="1" si="2"/>
        <v>0</v>
      </c>
      <c r="C371" s="5" t="s">
        <v>18321</v>
      </c>
      <c r="F371" s="5" t="e">
        <f t="shared" si="3"/>
        <v>#VALUE!</v>
      </c>
    </row>
    <row r="372" spans="1:6" ht="12.75" customHeight="1" x14ac:dyDescent="0.2">
      <c r="A372" s="5">
        <v>371</v>
      </c>
      <c r="B372" s="5">
        <f t="shared" ca="1" si="2"/>
        <v>0</v>
      </c>
      <c r="C372" s="5" t="s">
        <v>18321</v>
      </c>
      <c r="F372" s="5" t="e">
        <f t="shared" si="3"/>
        <v>#VALUE!</v>
      </c>
    </row>
    <row r="373" spans="1:6" ht="12.75" customHeight="1" x14ac:dyDescent="0.2">
      <c r="A373" s="5">
        <v>372</v>
      </c>
      <c r="B373" s="5">
        <f t="shared" ca="1" si="2"/>
        <v>0</v>
      </c>
      <c r="C373" s="5" t="s">
        <v>18321</v>
      </c>
      <c r="F373" s="5" t="e">
        <f t="shared" si="3"/>
        <v>#VALUE!</v>
      </c>
    </row>
    <row r="374" spans="1:6" ht="12.75" customHeight="1" x14ac:dyDescent="0.2">
      <c r="A374" s="5">
        <v>373</v>
      </c>
      <c r="B374" s="5">
        <f t="shared" ca="1" si="2"/>
        <v>0</v>
      </c>
      <c r="C374" s="5" t="s">
        <v>18321</v>
      </c>
      <c r="F374" s="5" t="e">
        <f t="shared" si="3"/>
        <v>#VALUE!</v>
      </c>
    </row>
    <row r="375" spans="1:6" ht="12.75" customHeight="1" x14ac:dyDescent="0.2">
      <c r="A375" s="5">
        <v>374</v>
      </c>
      <c r="B375" s="5">
        <f t="shared" ca="1" si="2"/>
        <v>0</v>
      </c>
      <c r="C375" s="5" t="s">
        <v>18321</v>
      </c>
      <c r="F375" s="5" t="e">
        <f t="shared" si="3"/>
        <v>#VALUE!</v>
      </c>
    </row>
    <row r="376" spans="1:6" ht="12.75" customHeight="1" x14ac:dyDescent="0.2">
      <c r="A376" s="5">
        <v>375</v>
      </c>
      <c r="B376" s="5">
        <f t="shared" ca="1" si="2"/>
        <v>0</v>
      </c>
      <c r="C376" s="5" t="s">
        <v>18321</v>
      </c>
      <c r="F376" s="5" t="e">
        <f t="shared" si="3"/>
        <v>#VALUE!</v>
      </c>
    </row>
    <row r="377" spans="1:6" ht="12.75" customHeight="1" x14ac:dyDescent="0.2">
      <c r="A377" s="5">
        <v>376</v>
      </c>
      <c r="B377" s="5">
        <f t="shared" ca="1" si="2"/>
        <v>0</v>
      </c>
      <c r="C377" s="5" t="s">
        <v>18321</v>
      </c>
      <c r="F377" s="5" t="e">
        <f t="shared" si="3"/>
        <v>#VALUE!</v>
      </c>
    </row>
    <row r="378" spans="1:6" ht="12.75" customHeight="1" x14ac:dyDescent="0.2">
      <c r="A378" s="5">
        <v>377</v>
      </c>
      <c r="B378" s="5">
        <f t="shared" ca="1" si="2"/>
        <v>0</v>
      </c>
      <c r="C378" s="5" t="s">
        <v>18321</v>
      </c>
      <c r="F378" s="5" t="e">
        <f t="shared" si="3"/>
        <v>#VALUE!</v>
      </c>
    </row>
    <row r="379" spans="1:6" ht="12.75" customHeight="1" x14ac:dyDescent="0.2">
      <c r="A379" s="5">
        <v>378</v>
      </c>
      <c r="B379" s="5">
        <f t="shared" ca="1" si="2"/>
        <v>0</v>
      </c>
      <c r="C379" s="5" t="s">
        <v>18321</v>
      </c>
      <c r="F379" s="5" t="e">
        <f t="shared" si="3"/>
        <v>#VALUE!</v>
      </c>
    </row>
    <row r="380" spans="1:6" ht="12.75" customHeight="1" x14ac:dyDescent="0.2">
      <c r="A380" s="5">
        <v>379</v>
      </c>
      <c r="B380" s="5">
        <f t="shared" ca="1" si="2"/>
        <v>0</v>
      </c>
      <c r="C380" s="5" t="s">
        <v>18321</v>
      </c>
      <c r="F380" s="5" t="e">
        <f t="shared" si="3"/>
        <v>#VALUE!</v>
      </c>
    </row>
    <row r="381" spans="1:6" ht="12.75" customHeight="1" x14ac:dyDescent="0.2">
      <c r="A381" s="5">
        <v>380</v>
      </c>
      <c r="B381" s="5">
        <f t="shared" ca="1" si="2"/>
        <v>0</v>
      </c>
      <c r="C381" s="5" t="s">
        <v>18321</v>
      </c>
      <c r="F381" s="5" t="e">
        <f t="shared" si="3"/>
        <v>#VALUE!</v>
      </c>
    </row>
    <row r="382" spans="1:6" ht="12.75" customHeight="1" x14ac:dyDescent="0.2">
      <c r="A382" s="5">
        <v>381</v>
      </c>
      <c r="B382" s="5">
        <f t="shared" ca="1" si="2"/>
        <v>0</v>
      </c>
      <c r="C382" s="5" t="s">
        <v>18321</v>
      </c>
      <c r="F382" s="5" t="e">
        <f t="shared" si="3"/>
        <v>#VALUE!</v>
      </c>
    </row>
    <row r="383" spans="1:6" ht="12.75" customHeight="1" x14ac:dyDescent="0.2">
      <c r="A383" s="5">
        <v>382</v>
      </c>
      <c r="B383" s="5">
        <f t="shared" ca="1" si="2"/>
        <v>0</v>
      </c>
      <c r="C383" s="5" t="s">
        <v>18321</v>
      </c>
      <c r="F383" s="5" t="e">
        <f t="shared" si="3"/>
        <v>#VALUE!</v>
      </c>
    </row>
    <row r="384" spans="1:6" ht="12.75" customHeight="1" x14ac:dyDescent="0.2">
      <c r="A384" s="5">
        <v>383</v>
      </c>
      <c r="B384" s="5">
        <f t="shared" ca="1" si="2"/>
        <v>0</v>
      </c>
      <c r="C384" s="5" t="s">
        <v>18321</v>
      </c>
      <c r="F384" s="5" t="e">
        <f t="shared" si="3"/>
        <v>#VALUE!</v>
      </c>
    </row>
    <row r="385" spans="1:6" ht="12.75" customHeight="1" x14ac:dyDescent="0.2">
      <c r="A385" s="5">
        <v>384</v>
      </c>
      <c r="B385" s="5">
        <f t="shared" ca="1" si="2"/>
        <v>0</v>
      </c>
      <c r="C385" s="5" t="s">
        <v>18321</v>
      </c>
      <c r="F385" s="5" t="e">
        <f t="shared" si="3"/>
        <v>#VALUE!</v>
      </c>
    </row>
    <row r="386" spans="1:6" ht="12.75" customHeight="1" x14ac:dyDescent="0.2">
      <c r="A386" s="5">
        <v>385</v>
      </c>
      <c r="B386" s="5">
        <f t="shared" ca="1" si="2"/>
        <v>0</v>
      </c>
      <c r="C386" s="5" t="s">
        <v>18321</v>
      </c>
      <c r="F386" s="5" t="e">
        <f t="shared" si="3"/>
        <v>#VALUE!</v>
      </c>
    </row>
    <row r="387" spans="1:6" ht="12.75" customHeight="1" x14ac:dyDescent="0.2">
      <c r="A387" s="5">
        <v>386</v>
      </c>
      <c r="B387" s="5">
        <f t="shared" ca="1" si="2"/>
        <v>0</v>
      </c>
      <c r="C387" s="5" t="s">
        <v>18321</v>
      </c>
      <c r="F387" s="5" t="e">
        <f t="shared" si="3"/>
        <v>#VALUE!</v>
      </c>
    </row>
    <row r="388" spans="1:6" ht="12.75" customHeight="1" x14ac:dyDescent="0.2">
      <c r="A388" s="5">
        <v>387</v>
      </c>
      <c r="B388" s="5">
        <f t="shared" ca="1" si="2"/>
        <v>0</v>
      </c>
      <c r="C388" s="5" t="s">
        <v>18321</v>
      </c>
      <c r="F388" s="5" t="e">
        <f t="shared" si="3"/>
        <v>#VALUE!</v>
      </c>
    </row>
    <row r="389" spans="1:6" ht="12.75" customHeight="1" x14ac:dyDescent="0.2">
      <c r="A389" s="5">
        <v>388</v>
      </c>
      <c r="B389" s="5">
        <f t="shared" ca="1" si="2"/>
        <v>0</v>
      </c>
      <c r="C389" s="5" t="s">
        <v>18321</v>
      </c>
      <c r="F389" s="5" t="e">
        <f t="shared" si="3"/>
        <v>#VALUE!</v>
      </c>
    </row>
    <row r="390" spans="1:6" ht="12.75" customHeight="1" x14ac:dyDescent="0.2">
      <c r="A390" s="5">
        <v>389</v>
      </c>
      <c r="B390" s="5">
        <f t="shared" ca="1" si="2"/>
        <v>0</v>
      </c>
      <c r="C390" s="5" t="s">
        <v>18321</v>
      </c>
      <c r="F390" s="5" t="e">
        <f t="shared" si="3"/>
        <v>#VALUE!</v>
      </c>
    </row>
    <row r="391" spans="1:6" ht="12.75" customHeight="1" x14ac:dyDescent="0.2">
      <c r="A391" s="5">
        <v>390</v>
      </c>
      <c r="B391" s="5">
        <f t="shared" ca="1" si="2"/>
        <v>0</v>
      </c>
      <c r="C391" s="5" t="s">
        <v>18321</v>
      </c>
      <c r="F391" s="5" t="e">
        <f t="shared" si="3"/>
        <v>#VALUE!</v>
      </c>
    </row>
    <row r="392" spans="1:6" ht="12.75" customHeight="1" x14ac:dyDescent="0.2">
      <c r="A392" s="5">
        <v>391</v>
      </c>
      <c r="B392" s="5">
        <f t="shared" ca="1" si="2"/>
        <v>0</v>
      </c>
      <c r="C392" s="5" t="s">
        <v>18321</v>
      </c>
      <c r="F392" s="5" t="e">
        <f t="shared" si="3"/>
        <v>#VALUE!</v>
      </c>
    </row>
    <row r="393" spans="1:6" ht="12.75" customHeight="1" x14ac:dyDescent="0.2">
      <c r="A393" s="5">
        <v>392</v>
      </c>
      <c r="B393" s="5">
        <f t="shared" ca="1" si="2"/>
        <v>0</v>
      </c>
      <c r="C393" s="5" t="s">
        <v>18321</v>
      </c>
      <c r="F393" s="5" t="e">
        <f t="shared" si="3"/>
        <v>#VALUE!</v>
      </c>
    </row>
    <row r="394" spans="1:6" ht="12.75" customHeight="1" x14ac:dyDescent="0.2">
      <c r="A394" s="5">
        <v>393</v>
      </c>
      <c r="B394" s="5">
        <f t="shared" ca="1" si="2"/>
        <v>0</v>
      </c>
      <c r="C394" s="5" t="s">
        <v>18321</v>
      </c>
      <c r="F394" s="5" t="e">
        <f t="shared" si="3"/>
        <v>#VALUE!</v>
      </c>
    </row>
    <row r="395" spans="1:6" ht="12.75" customHeight="1" x14ac:dyDescent="0.2">
      <c r="A395" s="5">
        <v>394</v>
      </c>
      <c r="B395" s="5">
        <f t="shared" ca="1" si="2"/>
        <v>0</v>
      </c>
      <c r="C395" s="5" t="s">
        <v>18321</v>
      </c>
      <c r="F395" s="5" t="e">
        <f t="shared" si="3"/>
        <v>#VALUE!</v>
      </c>
    </row>
    <row r="396" spans="1:6" ht="12.75" customHeight="1" x14ac:dyDescent="0.2">
      <c r="A396" s="5">
        <v>395</v>
      </c>
      <c r="B396" s="5">
        <f t="shared" ca="1" si="2"/>
        <v>0</v>
      </c>
      <c r="C396" s="5" t="s">
        <v>18321</v>
      </c>
      <c r="F396" s="5" t="e">
        <f t="shared" si="3"/>
        <v>#VALUE!</v>
      </c>
    </row>
    <row r="397" spans="1:6" ht="12.75" customHeight="1" x14ac:dyDescent="0.2">
      <c r="A397" s="5">
        <v>396</v>
      </c>
      <c r="B397" s="5">
        <f t="shared" ca="1" si="2"/>
        <v>0</v>
      </c>
      <c r="C397" s="5" t="s">
        <v>18321</v>
      </c>
      <c r="F397" s="5" t="e">
        <f t="shared" si="3"/>
        <v>#VALUE!</v>
      </c>
    </row>
    <row r="398" spans="1:6" ht="12.75" customHeight="1" x14ac:dyDescent="0.2">
      <c r="A398" s="5">
        <v>397</v>
      </c>
      <c r="B398" s="5">
        <f t="shared" ca="1" si="2"/>
        <v>0</v>
      </c>
      <c r="C398" s="5" t="s">
        <v>18321</v>
      </c>
      <c r="F398" s="5" t="e">
        <f t="shared" si="3"/>
        <v>#VALUE!</v>
      </c>
    </row>
    <row r="399" spans="1:6" ht="12.75" customHeight="1" x14ac:dyDescent="0.2">
      <c r="A399" s="5">
        <v>398</v>
      </c>
      <c r="B399" s="5">
        <f t="shared" ca="1" si="2"/>
        <v>0</v>
      </c>
      <c r="C399" s="5" t="s">
        <v>18321</v>
      </c>
      <c r="F399" s="5" t="e">
        <f t="shared" si="3"/>
        <v>#VALUE!</v>
      </c>
    </row>
    <row r="400" spans="1:6" ht="12.75" customHeight="1" x14ac:dyDescent="0.2">
      <c r="A400" s="5">
        <v>399</v>
      </c>
      <c r="B400" s="5">
        <f t="shared" ca="1" si="2"/>
        <v>0</v>
      </c>
      <c r="C400" s="5" t="s">
        <v>18321</v>
      </c>
      <c r="F400" s="5" t="e">
        <f t="shared" si="3"/>
        <v>#VALUE!</v>
      </c>
    </row>
    <row r="401" spans="1:6" ht="12.75" customHeight="1" x14ac:dyDescent="0.2">
      <c r="A401" s="5">
        <v>400</v>
      </c>
      <c r="B401" s="5">
        <f t="shared" ca="1" si="2"/>
        <v>0</v>
      </c>
      <c r="F401" s="5" t="e">
        <f t="shared" si="3"/>
        <v>#VALUE!</v>
      </c>
    </row>
    <row r="402" spans="1:6" ht="12.75" customHeight="1" x14ac:dyDescent="0.2">
      <c r="A402" s="5">
        <v>401</v>
      </c>
      <c r="B402" s="5">
        <f t="shared" ca="1" si="2"/>
        <v>0</v>
      </c>
      <c r="F402" s="5" t="e">
        <f t="shared" si="3"/>
        <v>#VALUE!</v>
      </c>
    </row>
    <row r="403" spans="1:6" ht="12.75" customHeight="1" x14ac:dyDescent="0.2">
      <c r="A403" s="5">
        <v>402</v>
      </c>
      <c r="B403" s="5">
        <f t="shared" ca="1" si="2"/>
        <v>0</v>
      </c>
      <c r="F403" s="5" t="e">
        <f t="shared" si="3"/>
        <v>#VALUE!</v>
      </c>
    </row>
    <row r="404" spans="1:6" ht="12.75" customHeight="1" x14ac:dyDescent="0.2">
      <c r="A404" s="5">
        <v>403</v>
      </c>
      <c r="B404" s="5">
        <f t="shared" ca="1" si="2"/>
        <v>0</v>
      </c>
      <c r="F404" s="5" t="e">
        <f t="shared" si="3"/>
        <v>#VALUE!</v>
      </c>
    </row>
    <row r="405" spans="1:6" ht="12.75" customHeight="1" x14ac:dyDescent="0.2">
      <c r="A405" s="5">
        <v>404</v>
      </c>
      <c r="B405" s="5">
        <f t="shared" ca="1" si="2"/>
        <v>0</v>
      </c>
      <c r="F405" s="5" t="e">
        <f t="shared" si="3"/>
        <v>#VALUE!</v>
      </c>
    </row>
    <row r="406" spans="1:6" ht="12.75" customHeight="1" x14ac:dyDescent="0.2">
      <c r="A406" s="5">
        <v>405</v>
      </c>
      <c r="B406" s="5">
        <f t="shared" ca="1" si="2"/>
        <v>0</v>
      </c>
      <c r="F406" s="5" t="e">
        <f t="shared" si="3"/>
        <v>#VALUE!</v>
      </c>
    </row>
    <row r="407" spans="1:6" ht="12.75" customHeight="1" x14ac:dyDescent="0.2">
      <c r="A407" s="5">
        <v>406</v>
      </c>
      <c r="B407" s="5">
        <f t="shared" ca="1" si="2"/>
        <v>0</v>
      </c>
      <c r="F407" s="5" t="e">
        <f t="shared" si="3"/>
        <v>#VALUE!</v>
      </c>
    </row>
    <row r="408" spans="1:6" ht="12.75" customHeight="1" x14ac:dyDescent="0.2">
      <c r="A408" s="5">
        <v>407</v>
      </c>
      <c r="B408" s="5">
        <f t="shared" ca="1" si="2"/>
        <v>0</v>
      </c>
      <c r="F408" s="5" t="e">
        <f t="shared" si="3"/>
        <v>#VALUE!</v>
      </c>
    </row>
    <row r="409" spans="1:6" ht="12.75" customHeight="1" x14ac:dyDescent="0.2">
      <c r="A409" s="5">
        <v>408</v>
      </c>
      <c r="B409" s="5">
        <f t="shared" ca="1" si="2"/>
        <v>0</v>
      </c>
      <c r="F409" s="5" t="e">
        <f t="shared" si="3"/>
        <v>#VALUE!</v>
      </c>
    </row>
    <row r="410" spans="1:6" ht="12.75" customHeight="1" x14ac:dyDescent="0.2">
      <c r="A410" s="5">
        <v>409</v>
      </c>
      <c r="B410" s="5">
        <f t="shared" ca="1" si="2"/>
        <v>0</v>
      </c>
      <c r="F410" s="5" t="e">
        <f t="shared" si="3"/>
        <v>#VALUE!</v>
      </c>
    </row>
    <row r="411" spans="1:6" ht="12.75" customHeight="1" x14ac:dyDescent="0.2">
      <c r="A411" s="5">
        <v>410</v>
      </c>
      <c r="B411" s="5">
        <f t="shared" ca="1" si="2"/>
        <v>0</v>
      </c>
      <c r="F411" s="5" t="e">
        <f t="shared" si="3"/>
        <v>#VALUE!</v>
      </c>
    </row>
    <row r="412" spans="1:6" ht="12.75" customHeight="1" x14ac:dyDescent="0.2">
      <c r="A412" s="5">
        <v>411</v>
      </c>
      <c r="B412" s="5">
        <f t="shared" ca="1" si="2"/>
        <v>0</v>
      </c>
      <c r="C412" s="5" t="s">
        <v>18321</v>
      </c>
      <c r="F412" s="5" t="e">
        <f t="shared" si="3"/>
        <v>#VALUE!</v>
      </c>
    </row>
    <row r="413" spans="1:6" ht="12.75" customHeight="1" x14ac:dyDescent="0.2">
      <c r="A413" s="5">
        <v>412</v>
      </c>
      <c r="B413" s="5">
        <f t="shared" ca="1" si="2"/>
        <v>0</v>
      </c>
      <c r="F413" s="5" t="e">
        <f t="shared" si="3"/>
        <v>#VALUE!</v>
      </c>
    </row>
    <row r="414" spans="1:6" ht="12.75" customHeight="1" x14ac:dyDescent="0.2">
      <c r="A414" s="5">
        <v>413</v>
      </c>
      <c r="B414" s="5">
        <f t="shared" ca="1" si="2"/>
        <v>0</v>
      </c>
      <c r="F414" s="5" t="e">
        <f t="shared" si="3"/>
        <v>#VALUE!</v>
      </c>
    </row>
    <row r="415" spans="1:6" ht="12.75" customHeight="1" x14ac:dyDescent="0.2">
      <c r="A415" s="5">
        <v>414</v>
      </c>
      <c r="B415" s="5">
        <f t="shared" ca="1" si="2"/>
        <v>0</v>
      </c>
      <c r="F415" s="5" t="e">
        <f t="shared" si="3"/>
        <v>#VALUE!</v>
      </c>
    </row>
    <row r="416" spans="1:6" ht="12.75" customHeight="1" x14ac:dyDescent="0.2">
      <c r="A416" s="5">
        <v>415</v>
      </c>
      <c r="B416" s="5">
        <f t="shared" ca="1" si="2"/>
        <v>0</v>
      </c>
      <c r="F416" s="5" t="e">
        <f t="shared" si="3"/>
        <v>#VALUE!</v>
      </c>
    </row>
    <row r="417" spans="1:6" ht="12.75" customHeight="1" x14ac:dyDescent="0.2">
      <c r="A417" s="5">
        <v>416</v>
      </c>
      <c r="B417" s="5">
        <f t="shared" ca="1" si="2"/>
        <v>0</v>
      </c>
      <c r="F417" s="5" t="e">
        <f t="shared" si="3"/>
        <v>#VALUE!</v>
      </c>
    </row>
    <row r="418" spans="1:6" ht="12.75" customHeight="1" x14ac:dyDescent="0.2">
      <c r="A418" s="5">
        <v>417</v>
      </c>
      <c r="B418" s="5">
        <f t="shared" ca="1" si="2"/>
        <v>0</v>
      </c>
      <c r="F418" s="5" t="e">
        <f t="shared" si="3"/>
        <v>#VALUE!</v>
      </c>
    </row>
    <row r="419" spans="1:6" ht="12.75" customHeight="1" x14ac:dyDescent="0.2">
      <c r="A419" s="5">
        <v>418</v>
      </c>
      <c r="B419" s="5">
        <f t="shared" ca="1" si="2"/>
        <v>0</v>
      </c>
      <c r="F419" s="5" t="e">
        <f t="shared" si="3"/>
        <v>#VALUE!</v>
      </c>
    </row>
    <row r="420" spans="1:6" ht="12.75" customHeight="1" x14ac:dyDescent="0.2">
      <c r="A420" s="5">
        <v>419</v>
      </c>
      <c r="B420" s="5">
        <f t="shared" ca="1" si="2"/>
        <v>0</v>
      </c>
      <c r="F420" s="5" t="e">
        <f t="shared" si="3"/>
        <v>#VALUE!</v>
      </c>
    </row>
    <row r="421" spans="1:6" ht="12.75" customHeight="1" x14ac:dyDescent="0.2">
      <c r="A421" s="5">
        <v>420</v>
      </c>
      <c r="B421" s="5">
        <f t="shared" ca="1" si="2"/>
        <v>0</v>
      </c>
      <c r="F421" s="5" t="e">
        <f t="shared" si="3"/>
        <v>#VALUE!</v>
      </c>
    </row>
    <row r="422" spans="1:6" ht="12.75" customHeight="1" x14ac:dyDescent="0.2">
      <c r="A422" s="5">
        <v>421</v>
      </c>
      <c r="B422" s="5">
        <f t="shared" ca="1" si="2"/>
        <v>0</v>
      </c>
      <c r="F422" s="5" t="e">
        <f t="shared" si="3"/>
        <v>#VALUE!</v>
      </c>
    </row>
    <row r="423" spans="1:6" ht="12.75" customHeight="1" x14ac:dyDescent="0.2">
      <c r="A423" s="5">
        <v>422</v>
      </c>
      <c r="B423" s="5">
        <f t="shared" ca="1" si="2"/>
        <v>0</v>
      </c>
      <c r="F423" s="5" t="e">
        <f t="shared" si="3"/>
        <v>#VALUE!</v>
      </c>
    </row>
    <row r="424" spans="1:6" ht="12.75" customHeight="1" x14ac:dyDescent="0.2">
      <c r="A424" s="5">
        <v>423</v>
      </c>
      <c r="B424" s="5">
        <f t="shared" ca="1" si="2"/>
        <v>0</v>
      </c>
      <c r="F424" s="5" t="e">
        <f t="shared" si="3"/>
        <v>#VALUE!</v>
      </c>
    </row>
    <row r="425" spans="1:6" ht="12.75" customHeight="1" x14ac:dyDescent="0.2">
      <c r="A425" s="5">
        <v>424</v>
      </c>
      <c r="B425" s="5">
        <f t="shared" ca="1" si="2"/>
        <v>0</v>
      </c>
      <c r="F425" s="5" t="e">
        <f t="shared" si="3"/>
        <v>#VALUE!</v>
      </c>
    </row>
    <row r="426" spans="1:6" ht="12.75" customHeight="1" x14ac:dyDescent="0.2">
      <c r="A426" s="5">
        <v>425</v>
      </c>
      <c r="B426" s="5">
        <f t="shared" ca="1" si="2"/>
        <v>0</v>
      </c>
      <c r="F426" s="5" t="e">
        <f t="shared" si="3"/>
        <v>#VALUE!</v>
      </c>
    </row>
    <row r="427" spans="1:6" ht="12.75" customHeight="1" x14ac:dyDescent="0.2">
      <c r="A427" s="5">
        <v>426</v>
      </c>
      <c r="B427" s="5">
        <f t="shared" ca="1" si="2"/>
        <v>0</v>
      </c>
      <c r="F427" s="5" t="e">
        <f t="shared" si="3"/>
        <v>#VALUE!</v>
      </c>
    </row>
    <row r="428" spans="1:6" ht="12.75" customHeight="1" x14ac:dyDescent="0.2">
      <c r="A428" s="5">
        <v>427</v>
      </c>
      <c r="B428" s="5">
        <f t="shared" ca="1" si="2"/>
        <v>0</v>
      </c>
      <c r="F428" s="5" t="e">
        <f t="shared" si="3"/>
        <v>#VALUE!</v>
      </c>
    </row>
    <row r="429" spans="1:6" ht="12.75" customHeight="1" x14ac:dyDescent="0.2">
      <c r="A429" s="5">
        <v>428</v>
      </c>
      <c r="B429" s="5">
        <f t="shared" ca="1" si="2"/>
        <v>0</v>
      </c>
      <c r="F429" s="5" t="e">
        <f t="shared" si="3"/>
        <v>#VALUE!</v>
      </c>
    </row>
    <row r="430" spans="1:6" ht="12.75" customHeight="1" x14ac:dyDescent="0.2">
      <c r="A430" s="5">
        <v>429</v>
      </c>
      <c r="B430" s="5">
        <f t="shared" ca="1" si="2"/>
        <v>0</v>
      </c>
      <c r="F430" s="5" t="e">
        <f t="shared" si="3"/>
        <v>#VALUE!</v>
      </c>
    </row>
    <row r="431" spans="1:6" ht="12.75" customHeight="1" x14ac:dyDescent="0.2">
      <c r="A431" s="5">
        <v>430</v>
      </c>
      <c r="B431" s="5">
        <f t="shared" ca="1" si="2"/>
        <v>0</v>
      </c>
      <c r="F431" s="5" t="e">
        <f t="shared" si="3"/>
        <v>#VALUE!</v>
      </c>
    </row>
    <row r="432" spans="1:6" ht="12.75" customHeight="1" x14ac:dyDescent="0.2">
      <c r="A432" s="5">
        <v>431</v>
      </c>
      <c r="B432" s="5">
        <f t="shared" ca="1" si="2"/>
        <v>0</v>
      </c>
      <c r="F432" s="5" t="e">
        <f t="shared" si="3"/>
        <v>#VALUE!</v>
      </c>
    </row>
    <row r="433" spans="1:6" ht="12.75" customHeight="1" x14ac:dyDescent="0.2">
      <c r="A433" s="5">
        <v>432</v>
      </c>
      <c r="B433" s="5">
        <f t="shared" ca="1" si="2"/>
        <v>0</v>
      </c>
      <c r="F433" s="5" t="e">
        <f t="shared" si="3"/>
        <v>#VALUE!</v>
      </c>
    </row>
    <row r="434" spans="1:6" ht="12.75" customHeight="1" x14ac:dyDescent="0.2">
      <c r="A434" s="5">
        <v>433</v>
      </c>
      <c r="B434" s="5">
        <f t="shared" ca="1" si="2"/>
        <v>0</v>
      </c>
      <c r="F434" s="5" t="e">
        <f t="shared" si="3"/>
        <v>#VALUE!</v>
      </c>
    </row>
    <row r="435" spans="1:6" ht="12.75" customHeight="1" x14ac:dyDescent="0.2">
      <c r="A435" s="5">
        <v>434</v>
      </c>
      <c r="B435" s="5">
        <f t="shared" ca="1" si="2"/>
        <v>0</v>
      </c>
      <c r="F435" s="5" t="e">
        <f t="shared" si="3"/>
        <v>#VALUE!</v>
      </c>
    </row>
    <row r="436" spans="1:6" ht="12.75" customHeight="1" x14ac:dyDescent="0.2">
      <c r="A436" s="5">
        <v>435</v>
      </c>
      <c r="B436" s="5">
        <f t="shared" ca="1" si="2"/>
        <v>0</v>
      </c>
      <c r="F436" s="5" t="e">
        <f t="shared" si="3"/>
        <v>#VALUE!</v>
      </c>
    </row>
    <row r="437" spans="1:6" ht="12.75" customHeight="1" x14ac:dyDescent="0.2">
      <c r="A437" s="5">
        <v>436</v>
      </c>
      <c r="B437" s="5">
        <f t="shared" ca="1" si="2"/>
        <v>0</v>
      </c>
      <c r="F437" s="5" t="e">
        <f t="shared" si="3"/>
        <v>#VALUE!</v>
      </c>
    </row>
    <row r="438" spans="1:6" ht="12.75" customHeight="1" x14ac:dyDescent="0.2">
      <c r="A438" s="5">
        <v>437</v>
      </c>
      <c r="B438" s="5">
        <f t="shared" ca="1" si="2"/>
        <v>0</v>
      </c>
      <c r="C438" s="5" t="s">
        <v>18321</v>
      </c>
      <c r="F438" s="5" t="e">
        <f t="shared" si="3"/>
        <v>#VALUE!</v>
      </c>
    </row>
    <row r="439" spans="1:6" ht="12.75" customHeight="1" x14ac:dyDescent="0.2">
      <c r="A439" s="5">
        <v>438</v>
      </c>
      <c r="B439" s="5">
        <f t="shared" ca="1" si="2"/>
        <v>0</v>
      </c>
      <c r="C439" s="5" t="s">
        <v>18321</v>
      </c>
      <c r="F439" s="5" t="e">
        <f t="shared" si="3"/>
        <v>#VALUE!</v>
      </c>
    </row>
    <row r="440" spans="1:6" ht="12.75" customHeight="1" x14ac:dyDescent="0.2">
      <c r="A440" s="5">
        <v>439</v>
      </c>
      <c r="B440" s="5">
        <f t="shared" ca="1" si="2"/>
        <v>0</v>
      </c>
      <c r="C440" s="5" t="s">
        <v>18321</v>
      </c>
      <c r="F440" s="5" t="e">
        <f t="shared" si="3"/>
        <v>#VALUE!</v>
      </c>
    </row>
    <row r="441" spans="1:6" ht="12.75" customHeight="1" x14ac:dyDescent="0.2">
      <c r="A441" s="5">
        <v>440</v>
      </c>
      <c r="B441" s="5">
        <f t="shared" ca="1" si="2"/>
        <v>0</v>
      </c>
      <c r="C441" s="5" t="s">
        <v>18321</v>
      </c>
      <c r="F441" s="5" t="e">
        <f t="shared" si="3"/>
        <v>#VALUE!</v>
      </c>
    </row>
    <row r="442" spans="1:6" ht="12.75" customHeight="1" x14ac:dyDescent="0.2">
      <c r="A442" s="5">
        <v>441</v>
      </c>
      <c r="B442" s="5">
        <f t="shared" ca="1" si="2"/>
        <v>0</v>
      </c>
      <c r="C442" s="5" t="s">
        <v>18321</v>
      </c>
      <c r="F442" s="5" t="e">
        <f t="shared" si="3"/>
        <v>#VALUE!</v>
      </c>
    </row>
    <row r="443" spans="1:6" ht="12.75" customHeight="1" x14ac:dyDescent="0.2">
      <c r="A443" s="5">
        <v>442</v>
      </c>
      <c r="B443" s="5">
        <f t="shared" ca="1" si="2"/>
        <v>0</v>
      </c>
      <c r="C443" s="5" t="s">
        <v>18321</v>
      </c>
      <c r="F443" s="5" t="e">
        <f t="shared" si="3"/>
        <v>#VALUE!</v>
      </c>
    </row>
    <row r="444" spans="1:6" ht="12.75" customHeight="1" x14ac:dyDescent="0.2">
      <c r="A444" s="5">
        <v>443</v>
      </c>
      <c r="B444" s="5">
        <f t="shared" ca="1" si="2"/>
        <v>0</v>
      </c>
      <c r="C444" s="5" t="s">
        <v>18321</v>
      </c>
      <c r="F444" s="5" t="e">
        <f t="shared" si="3"/>
        <v>#VALUE!</v>
      </c>
    </row>
    <row r="445" spans="1:6" ht="12.75" customHeight="1" x14ac:dyDescent="0.2">
      <c r="A445" s="5">
        <v>444</v>
      </c>
      <c r="B445" s="5">
        <f t="shared" ca="1" si="2"/>
        <v>0</v>
      </c>
      <c r="C445" s="5" t="s">
        <v>18321</v>
      </c>
      <c r="F445" s="5" t="e">
        <f t="shared" si="3"/>
        <v>#VALUE!</v>
      </c>
    </row>
    <row r="446" spans="1:6" ht="12.75" customHeight="1" x14ac:dyDescent="0.2">
      <c r="A446" s="5">
        <v>445</v>
      </c>
      <c r="B446" s="5">
        <f t="shared" ca="1" si="2"/>
        <v>0</v>
      </c>
      <c r="C446" s="5" t="s">
        <v>18321</v>
      </c>
      <c r="F446" s="5" t="e">
        <f t="shared" si="3"/>
        <v>#VALUE!</v>
      </c>
    </row>
    <row r="447" spans="1:6" ht="12.75" customHeight="1" x14ac:dyDescent="0.2">
      <c r="A447" s="5">
        <v>446</v>
      </c>
      <c r="B447" s="5">
        <f t="shared" ca="1" si="2"/>
        <v>0</v>
      </c>
      <c r="C447" s="5" t="s">
        <v>18321</v>
      </c>
      <c r="F447" s="5" t="e">
        <f t="shared" si="3"/>
        <v>#VALUE!</v>
      </c>
    </row>
    <row r="448" spans="1:6" ht="12.75" customHeight="1" x14ac:dyDescent="0.2">
      <c r="A448" s="5">
        <v>447</v>
      </c>
      <c r="B448" s="5">
        <f t="shared" ca="1" si="2"/>
        <v>0</v>
      </c>
      <c r="C448" s="5" t="s">
        <v>18321</v>
      </c>
      <c r="F448" s="5" t="e">
        <f t="shared" si="3"/>
        <v>#VALUE!</v>
      </c>
    </row>
    <row r="449" spans="1:6" ht="12.75" customHeight="1" x14ac:dyDescent="0.2">
      <c r="A449" s="5">
        <v>448</v>
      </c>
      <c r="B449" s="5">
        <f t="shared" ca="1" si="2"/>
        <v>0</v>
      </c>
      <c r="C449" s="5" t="s">
        <v>18321</v>
      </c>
      <c r="F449" s="5" t="e">
        <f t="shared" si="3"/>
        <v>#VALUE!</v>
      </c>
    </row>
    <row r="450" spans="1:6" ht="12.75" customHeight="1" x14ac:dyDescent="0.2">
      <c r="A450" s="5">
        <v>449</v>
      </c>
      <c r="B450" s="5">
        <f t="shared" ca="1" si="2"/>
        <v>0</v>
      </c>
      <c r="C450" s="5" t="s">
        <v>18321</v>
      </c>
      <c r="F450" s="5" t="e">
        <f t="shared" si="3"/>
        <v>#VALUE!</v>
      </c>
    </row>
    <row r="451" spans="1:6" ht="12.75" customHeight="1" x14ac:dyDescent="0.2">
      <c r="A451" s="5">
        <v>450</v>
      </c>
      <c r="B451" s="5">
        <f t="shared" ca="1" si="2"/>
        <v>0</v>
      </c>
      <c r="C451" s="5" t="s">
        <v>18321</v>
      </c>
      <c r="F451" s="5" t="e">
        <f t="shared" si="3"/>
        <v>#VALUE!</v>
      </c>
    </row>
    <row r="452" spans="1:6" ht="12.75" customHeight="1" x14ac:dyDescent="0.2">
      <c r="A452" s="5">
        <v>451</v>
      </c>
      <c r="B452" s="5">
        <f t="shared" ca="1" si="2"/>
        <v>0</v>
      </c>
      <c r="C452" s="5" t="s">
        <v>18321</v>
      </c>
      <c r="F452" s="5" t="e">
        <f t="shared" si="3"/>
        <v>#VALUE!</v>
      </c>
    </row>
    <row r="453" spans="1:6" ht="12.75" customHeight="1" x14ac:dyDescent="0.2">
      <c r="A453" s="5">
        <v>452</v>
      </c>
      <c r="B453" s="5">
        <f t="shared" ca="1" si="2"/>
        <v>0</v>
      </c>
      <c r="C453" s="5" t="s">
        <v>18321</v>
      </c>
      <c r="F453" s="5" t="e">
        <f t="shared" si="3"/>
        <v>#VALUE!</v>
      </c>
    </row>
    <row r="454" spans="1:6" ht="12.75" customHeight="1" x14ac:dyDescent="0.2">
      <c r="A454" s="5">
        <v>453</v>
      </c>
      <c r="B454" s="5">
        <f t="shared" ca="1" si="2"/>
        <v>0</v>
      </c>
      <c r="C454" s="5" t="s">
        <v>18321</v>
      </c>
      <c r="F454" s="5" t="e">
        <f t="shared" si="3"/>
        <v>#VALUE!</v>
      </c>
    </row>
    <row r="455" spans="1:6" ht="12.75" customHeight="1" x14ac:dyDescent="0.2">
      <c r="A455" s="5">
        <v>454</v>
      </c>
      <c r="B455" s="5">
        <f t="shared" ca="1" si="2"/>
        <v>0</v>
      </c>
      <c r="C455" s="5" t="s">
        <v>18321</v>
      </c>
      <c r="F455" s="5" t="e">
        <f t="shared" si="3"/>
        <v>#VALUE!</v>
      </c>
    </row>
    <row r="456" spans="1:6" ht="12.75" customHeight="1" x14ac:dyDescent="0.2">
      <c r="A456" s="5">
        <v>455</v>
      </c>
      <c r="B456" s="5">
        <f t="shared" ca="1" si="2"/>
        <v>0</v>
      </c>
      <c r="F456" s="5" t="e">
        <f t="shared" si="3"/>
        <v>#VALUE!</v>
      </c>
    </row>
    <row r="457" spans="1:6" ht="12.75" customHeight="1" x14ac:dyDescent="0.2">
      <c r="A457" s="5">
        <v>456</v>
      </c>
      <c r="B457" s="5">
        <f t="shared" ca="1" si="2"/>
        <v>0</v>
      </c>
      <c r="F457" s="5" t="e">
        <f t="shared" si="3"/>
        <v>#VALUE!</v>
      </c>
    </row>
    <row r="458" spans="1:6" ht="12.75" customHeight="1" x14ac:dyDescent="0.2">
      <c r="A458" s="5">
        <v>457</v>
      </c>
      <c r="B458" s="5">
        <f t="shared" ca="1" si="2"/>
        <v>0</v>
      </c>
      <c r="F458" s="5" t="e">
        <f t="shared" si="3"/>
        <v>#VALUE!</v>
      </c>
    </row>
    <row r="459" spans="1:6" ht="12.75" customHeight="1" x14ac:dyDescent="0.2">
      <c r="A459" s="5">
        <v>458</v>
      </c>
      <c r="B459" s="5">
        <f t="shared" ca="1" si="2"/>
        <v>0</v>
      </c>
      <c r="F459" s="5" t="e">
        <f t="shared" si="3"/>
        <v>#VALUE!</v>
      </c>
    </row>
    <row r="460" spans="1:6" ht="12.75" customHeight="1" x14ac:dyDescent="0.2">
      <c r="A460" s="5">
        <v>459</v>
      </c>
      <c r="B460" s="5">
        <f t="shared" ca="1" si="2"/>
        <v>0</v>
      </c>
      <c r="F460" s="5" t="e">
        <f t="shared" si="3"/>
        <v>#VALUE!</v>
      </c>
    </row>
    <row r="461" spans="1:6" ht="12.75" customHeight="1" x14ac:dyDescent="0.2">
      <c r="A461" s="5">
        <v>460</v>
      </c>
      <c r="B461" s="5">
        <f t="shared" ca="1" si="2"/>
        <v>0</v>
      </c>
      <c r="F461" s="5" t="e">
        <f t="shared" si="3"/>
        <v>#VALUE!</v>
      </c>
    </row>
    <row r="462" spans="1:6" ht="12.75" customHeight="1" x14ac:dyDescent="0.2">
      <c r="A462" s="5">
        <v>461</v>
      </c>
      <c r="B462" s="5">
        <f t="shared" ca="1" si="2"/>
        <v>0</v>
      </c>
      <c r="F462" s="5" t="e">
        <f t="shared" si="3"/>
        <v>#VALUE!</v>
      </c>
    </row>
    <row r="463" spans="1:6" ht="12.75" customHeight="1" x14ac:dyDescent="0.2">
      <c r="A463" s="5">
        <v>462</v>
      </c>
      <c r="B463" s="5">
        <f t="shared" ca="1" si="2"/>
        <v>0</v>
      </c>
      <c r="F463" s="5" t="e">
        <f t="shared" si="3"/>
        <v>#VALUE!</v>
      </c>
    </row>
    <row r="464" spans="1:6" ht="12.75" customHeight="1" x14ac:dyDescent="0.2">
      <c r="A464" s="5">
        <v>463</v>
      </c>
      <c r="B464" s="5">
        <f t="shared" ca="1" si="2"/>
        <v>0</v>
      </c>
      <c r="F464" s="5" t="e">
        <f t="shared" si="3"/>
        <v>#VALUE!</v>
      </c>
    </row>
    <row r="465" spans="1:6" ht="12.75" customHeight="1" x14ac:dyDescent="0.2">
      <c r="A465" s="5">
        <v>464</v>
      </c>
      <c r="B465" s="5">
        <f t="shared" ca="1" si="2"/>
        <v>0</v>
      </c>
      <c r="F465" s="5" t="e">
        <f t="shared" si="3"/>
        <v>#VALUE!</v>
      </c>
    </row>
    <row r="466" spans="1:6" ht="12.75" customHeight="1" x14ac:dyDescent="0.2">
      <c r="A466" s="5">
        <v>465</v>
      </c>
      <c r="B466" s="5">
        <f t="shared" ca="1" si="2"/>
        <v>0</v>
      </c>
      <c r="F466" s="5" t="e">
        <f t="shared" si="3"/>
        <v>#VALUE!</v>
      </c>
    </row>
    <row r="467" spans="1:6" ht="12.75" customHeight="1" x14ac:dyDescent="0.2">
      <c r="A467" s="5">
        <v>466</v>
      </c>
      <c r="B467" s="5">
        <f t="shared" ca="1" si="2"/>
        <v>0</v>
      </c>
      <c r="F467" s="5" t="e">
        <f t="shared" si="3"/>
        <v>#VALUE!</v>
      </c>
    </row>
    <row r="468" spans="1:6" ht="12.75" customHeight="1" x14ac:dyDescent="0.2">
      <c r="A468" s="5">
        <v>467</v>
      </c>
      <c r="B468" s="5">
        <f t="shared" ca="1" si="2"/>
        <v>0</v>
      </c>
      <c r="F468" s="5" t="e">
        <f t="shared" si="3"/>
        <v>#VALUE!</v>
      </c>
    </row>
    <row r="469" spans="1:6" ht="12.75" customHeight="1" x14ac:dyDescent="0.2">
      <c r="A469" s="5">
        <v>468</v>
      </c>
      <c r="B469" s="5">
        <f t="shared" ca="1" si="2"/>
        <v>0</v>
      </c>
      <c r="F469" s="5" t="e">
        <f t="shared" si="3"/>
        <v>#VALUE!</v>
      </c>
    </row>
    <row r="470" spans="1:6" ht="12.75" customHeight="1" x14ac:dyDescent="0.2">
      <c r="A470" s="5">
        <v>469</v>
      </c>
      <c r="B470" s="5">
        <f t="shared" ca="1" si="2"/>
        <v>0</v>
      </c>
      <c r="F470" s="5" t="e">
        <f t="shared" si="3"/>
        <v>#VALUE!</v>
      </c>
    </row>
    <row r="471" spans="1:6" ht="12.75" customHeight="1" x14ac:dyDescent="0.2">
      <c r="A471" s="5">
        <v>470</v>
      </c>
      <c r="B471" s="5">
        <f t="shared" ca="1" si="2"/>
        <v>0</v>
      </c>
      <c r="F471" s="5" t="e">
        <f t="shared" si="3"/>
        <v>#VALUE!</v>
      </c>
    </row>
    <row r="472" spans="1:6" ht="12.75" customHeight="1" x14ac:dyDescent="0.2">
      <c r="A472" s="5">
        <v>471</v>
      </c>
      <c r="B472" s="5">
        <f t="shared" ca="1" si="2"/>
        <v>0</v>
      </c>
      <c r="F472" s="5" t="e">
        <f t="shared" si="3"/>
        <v>#VALUE!</v>
      </c>
    </row>
    <row r="473" spans="1:6" ht="12.75" customHeight="1" x14ac:dyDescent="0.2">
      <c r="A473" s="5">
        <v>472</v>
      </c>
      <c r="B473" s="5">
        <f t="shared" ca="1" si="2"/>
        <v>0</v>
      </c>
      <c r="F473" s="5" t="e">
        <f t="shared" si="3"/>
        <v>#VALUE!</v>
      </c>
    </row>
    <row r="474" spans="1:6" ht="12.75" customHeight="1" x14ac:dyDescent="0.2">
      <c r="A474" s="5">
        <v>473</v>
      </c>
      <c r="B474" s="5">
        <f t="shared" ca="1" si="2"/>
        <v>0</v>
      </c>
      <c r="F474" s="5" t="e">
        <f t="shared" si="3"/>
        <v>#VALUE!</v>
      </c>
    </row>
    <row r="475" spans="1:6" ht="12.75" customHeight="1" x14ac:dyDescent="0.2">
      <c r="A475" s="5">
        <v>474</v>
      </c>
      <c r="B475" s="5">
        <f t="shared" ca="1" si="2"/>
        <v>0</v>
      </c>
      <c r="F475" s="5" t="e">
        <f t="shared" si="3"/>
        <v>#VALUE!</v>
      </c>
    </row>
    <row r="476" spans="1:6" ht="12.75" customHeight="1" x14ac:dyDescent="0.2">
      <c r="A476" s="5">
        <v>475</v>
      </c>
      <c r="B476" s="5">
        <f t="shared" ca="1" si="2"/>
        <v>0</v>
      </c>
      <c r="F476" s="5" t="e">
        <f t="shared" si="3"/>
        <v>#VALUE!</v>
      </c>
    </row>
    <row r="477" spans="1:6" ht="12.75" customHeight="1" x14ac:dyDescent="0.2">
      <c r="A477" s="5">
        <v>476</v>
      </c>
      <c r="B477" s="5">
        <f t="shared" ca="1" si="2"/>
        <v>0</v>
      </c>
      <c r="F477" s="5" t="e">
        <f t="shared" si="3"/>
        <v>#VALUE!</v>
      </c>
    </row>
    <row r="478" spans="1:6" ht="12.75" customHeight="1" x14ac:dyDescent="0.2">
      <c r="A478" s="5">
        <v>477</v>
      </c>
      <c r="B478" s="5">
        <f t="shared" ca="1" si="2"/>
        <v>0</v>
      </c>
      <c r="F478" s="5" t="e">
        <f t="shared" si="3"/>
        <v>#VALUE!</v>
      </c>
    </row>
    <row r="479" spans="1:6" ht="12.75" customHeight="1" x14ac:dyDescent="0.2">
      <c r="A479" s="5">
        <v>478</v>
      </c>
      <c r="B479" s="5">
        <f t="shared" ca="1" si="2"/>
        <v>0</v>
      </c>
      <c r="F479" s="5" t="e">
        <f t="shared" si="3"/>
        <v>#VALUE!</v>
      </c>
    </row>
    <row r="480" spans="1:6" ht="12.75" customHeight="1" x14ac:dyDescent="0.2">
      <c r="A480" s="5">
        <v>479</v>
      </c>
      <c r="B480" s="5">
        <f t="shared" ca="1" si="2"/>
        <v>0</v>
      </c>
      <c r="F480" s="5" t="e">
        <f t="shared" si="3"/>
        <v>#VALUE!</v>
      </c>
    </row>
    <row r="481" spans="1:6" ht="12.75" customHeight="1" x14ac:dyDescent="0.2">
      <c r="A481" s="5">
        <v>480</v>
      </c>
      <c r="B481" s="5">
        <f t="shared" ca="1" si="2"/>
        <v>0</v>
      </c>
      <c r="F481" s="5" t="e">
        <f t="shared" si="3"/>
        <v>#VALUE!</v>
      </c>
    </row>
    <row r="482" spans="1:6" ht="12.75" customHeight="1" x14ac:dyDescent="0.2">
      <c r="A482" s="5">
        <v>481</v>
      </c>
      <c r="B482" s="5">
        <f t="shared" ca="1" si="2"/>
        <v>0</v>
      </c>
      <c r="F482" s="5" t="e">
        <f t="shared" si="3"/>
        <v>#VALUE!</v>
      </c>
    </row>
    <row r="483" spans="1:6" ht="12.75" customHeight="1" x14ac:dyDescent="0.2">
      <c r="A483" s="5">
        <v>482</v>
      </c>
      <c r="B483" s="5">
        <f t="shared" ca="1" si="2"/>
        <v>0</v>
      </c>
      <c r="F483" s="5" t="e">
        <f t="shared" si="3"/>
        <v>#VALUE!</v>
      </c>
    </row>
    <row r="484" spans="1:6" ht="12.75" customHeight="1" x14ac:dyDescent="0.2">
      <c r="A484" s="5">
        <v>483</v>
      </c>
      <c r="B484" s="5">
        <f t="shared" ca="1" si="2"/>
        <v>0</v>
      </c>
      <c r="F484" s="5" t="e">
        <f t="shared" si="3"/>
        <v>#VALUE!</v>
      </c>
    </row>
    <row r="485" spans="1:6" ht="12.75" customHeight="1" x14ac:dyDescent="0.2">
      <c r="A485" s="5">
        <v>484</v>
      </c>
      <c r="B485" s="5">
        <f t="shared" ca="1" si="2"/>
        <v>0</v>
      </c>
      <c r="F485" s="5" t="e">
        <f t="shared" si="3"/>
        <v>#VALUE!</v>
      </c>
    </row>
    <row r="486" spans="1:6" ht="12.75" customHeight="1" x14ac:dyDescent="0.2">
      <c r="A486" s="5">
        <v>485</v>
      </c>
      <c r="B486" s="5">
        <f t="shared" ca="1" si="2"/>
        <v>0</v>
      </c>
      <c r="F486" s="5" t="e">
        <f t="shared" si="3"/>
        <v>#VALUE!</v>
      </c>
    </row>
    <row r="487" spans="1:6" ht="12.75" customHeight="1" x14ac:dyDescent="0.2">
      <c r="A487" s="5">
        <v>486</v>
      </c>
      <c r="B487" s="5">
        <f t="shared" ca="1" si="2"/>
        <v>0</v>
      </c>
      <c r="F487" s="5" t="e">
        <f t="shared" si="3"/>
        <v>#VALUE!</v>
      </c>
    </row>
    <row r="488" spans="1:6" ht="12.75" customHeight="1" x14ac:dyDescent="0.2">
      <c r="A488" s="5">
        <v>487</v>
      </c>
      <c r="B488" s="5">
        <f t="shared" ca="1" si="2"/>
        <v>0</v>
      </c>
      <c r="F488" s="5" t="e">
        <f t="shared" si="3"/>
        <v>#VALUE!</v>
      </c>
    </row>
    <row r="489" spans="1:6" ht="12.75" customHeight="1" x14ac:dyDescent="0.2">
      <c r="A489" s="5">
        <v>488</v>
      </c>
      <c r="B489" s="5">
        <f t="shared" ca="1" si="2"/>
        <v>0</v>
      </c>
      <c r="F489" s="5" t="e">
        <f t="shared" si="3"/>
        <v>#VALUE!</v>
      </c>
    </row>
    <row r="490" spans="1:6" ht="12.75" customHeight="1" x14ac:dyDescent="0.2">
      <c r="A490" s="5">
        <v>489</v>
      </c>
      <c r="B490" s="5">
        <f t="shared" ca="1" si="2"/>
        <v>0</v>
      </c>
      <c r="F490" s="5" t="e">
        <f t="shared" si="3"/>
        <v>#VALUE!</v>
      </c>
    </row>
    <row r="491" spans="1:6" ht="12.75" customHeight="1" x14ac:dyDescent="0.2">
      <c r="A491" s="5">
        <v>490</v>
      </c>
      <c r="B491" s="5">
        <f t="shared" ca="1" si="2"/>
        <v>0</v>
      </c>
      <c r="F491" s="5" t="e">
        <f t="shared" si="3"/>
        <v>#VALUE!</v>
      </c>
    </row>
    <row r="492" spans="1:6" ht="12.75" customHeight="1" x14ac:dyDescent="0.2">
      <c r="A492" s="5">
        <v>491</v>
      </c>
      <c r="B492" s="5">
        <f t="shared" ca="1" si="2"/>
        <v>0</v>
      </c>
      <c r="F492" s="5" t="e">
        <f t="shared" si="3"/>
        <v>#VALUE!</v>
      </c>
    </row>
    <row r="493" spans="1:6" ht="12.75" customHeight="1" x14ac:dyDescent="0.2">
      <c r="A493" s="5">
        <v>492</v>
      </c>
      <c r="B493" s="5">
        <f t="shared" ca="1" si="2"/>
        <v>0</v>
      </c>
      <c r="F493" s="5" t="e">
        <f t="shared" si="3"/>
        <v>#VALUE!</v>
      </c>
    </row>
    <row r="494" spans="1:6" ht="12.75" customHeight="1" x14ac:dyDescent="0.2">
      <c r="A494" s="5">
        <v>493</v>
      </c>
      <c r="B494" s="5">
        <f t="shared" ca="1" si="2"/>
        <v>0</v>
      </c>
      <c r="F494" s="5" t="e">
        <f t="shared" si="3"/>
        <v>#VALUE!</v>
      </c>
    </row>
    <row r="495" spans="1:6" ht="12.75" customHeight="1" x14ac:dyDescent="0.2">
      <c r="A495" s="5">
        <v>494</v>
      </c>
      <c r="B495" s="5">
        <f t="shared" ca="1" si="2"/>
        <v>0</v>
      </c>
      <c r="F495" s="5" t="e">
        <f t="shared" si="3"/>
        <v>#VALUE!</v>
      </c>
    </row>
    <row r="496" spans="1:6" ht="12.75" customHeight="1" x14ac:dyDescent="0.2">
      <c r="A496" s="5">
        <v>495</v>
      </c>
      <c r="B496" s="5">
        <f t="shared" ca="1" si="2"/>
        <v>0</v>
      </c>
      <c r="F496" s="5" t="e">
        <f t="shared" si="3"/>
        <v>#VALUE!</v>
      </c>
    </row>
    <row r="497" spans="1:6" ht="12.75" customHeight="1" x14ac:dyDescent="0.2">
      <c r="A497" s="5">
        <v>496</v>
      </c>
      <c r="B497" s="5">
        <f t="shared" ca="1" si="2"/>
        <v>0</v>
      </c>
      <c r="F497" s="5" t="e">
        <f t="shared" si="3"/>
        <v>#VALUE!</v>
      </c>
    </row>
    <row r="498" spans="1:6" ht="12.75" customHeight="1" x14ac:dyDescent="0.2">
      <c r="A498" s="5">
        <v>497</v>
      </c>
      <c r="B498" s="5">
        <f t="shared" ca="1" si="2"/>
        <v>0</v>
      </c>
      <c r="F498" s="5" t="e">
        <f t="shared" si="3"/>
        <v>#VALUE!</v>
      </c>
    </row>
    <row r="499" spans="1:6" ht="12.75" customHeight="1" x14ac:dyDescent="0.2">
      <c r="A499" s="5">
        <v>498</v>
      </c>
      <c r="B499" s="5">
        <f t="shared" ca="1" si="2"/>
        <v>0</v>
      </c>
      <c r="F499" s="5" t="e">
        <f t="shared" si="3"/>
        <v>#VALUE!</v>
      </c>
    </row>
    <row r="500" spans="1:6" ht="12.75" customHeight="1" x14ac:dyDescent="0.2">
      <c r="A500" s="5">
        <v>499</v>
      </c>
      <c r="B500" s="5">
        <f t="shared" ca="1" si="2"/>
        <v>0</v>
      </c>
      <c r="F500" s="5" t="e">
        <f t="shared" si="3"/>
        <v>#VALUE!</v>
      </c>
    </row>
    <row r="501" spans="1:6" ht="12.75" customHeight="1" x14ac:dyDescent="0.2">
      <c r="A501" s="5">
        <v>500</v>
      </c>
      <c r="B501" s="5">
        <f t="shared" ca="1" si="2"/>
        <v>0</v>
      </c>
      <c r="F501" s="5" t="e">
        <f t="shared" si="3"/>
        <v>#VALUE!</v>
      </c>
    </row>
    <row r="502" spans="1:6" ht="12.75" customHeight="1" x14ac:dyDescent="0.2">
      <c r="A502" s="5">
        <v>501</v>
      </c>
      <c r="B502" s="5">
        <f t="shared" ca="1" si="2"/>
        <v>0</v>
      </c>
      <c r="F502" s="5" t="e">
        <f t="shared" si="3"/>
        <v>#VALUE!</v>
      </c>
    </row>
    <row r="503" spans="1:6" ht="12.75" customHeight="1" x14ac:dyDescent="0.2">
      <c r="A503" s="5">
        <v>502</v>
      </c>
      <c r="B503" s="5">
        <f t="shared" ca="1" si="2"/>
        <v>0</v>
      </c>
      <c r="F503" s="5" t="e">
        <f t="shared" si="3"/>
        <v>#VALUE!</v>
      </c>
    </row>
    <row r="504" spans="1:6" ht="12.75" customHeight="1" x14ac:dyDescent="0.2">
      <c r="A504" s="5">
        <v>503</v>
      </c>
      <c r="B504" s="5">
        <f t="shared" ca="1" si="2"/>
        <v>0</v>
      </c>
      <c r="F504" s="5" t="e">
        <f t="shared" si="3"/>
        <v>#VALUE!</v>
      </c>
    </row>
    <row r="505" spans="1:6" ht="12.75" customHeight="1" x14ac:dyDescent="0.2">
      <c r="A505" s="5">
        <v>504</v>
      </c>
      <c r="B505" s="5">
        <f t="shared" ca="1" si="2"/>
        <v>0</v>
      </c>
      <c r="F505" s="5" t="e">
        <f t="shared" si="3"/>
        <v>#VALUE!</v>
      </c>
    </row>
    <row r="506" spans="1:6" ht="12.75" customHeight="1" x14ac:dyDescent="0.2">
      <c r="A506" s="5">
        <v>505</v>
      </c>
      <c r="B506" s="5">
        <f t="shared" ca="1" si="2"/>
        <v>0</v>
      </c>
      <c r="F506" s="5" t="e">
        <f t="shared" si="3"/>
        <v>#VALUE!</v>
      </c>
    </row>
    <row r="507" spans="1:6" ht="12.75" customHeight="1" x14ac:dyDescent="0.2">
      <c r="A507" s="5">
        <v>506</v>
      </c>
      <c r="B507" s="5">
        <f t="shared" ca="1" si="2"/>
        <v>0</v>
      </c>
      <c r="F507" s="5" t="e">
        <f t="shared" si="3"/>
        <v>#VALUE!</v>
      </c>
    </row>
    <row r="508" spans="1:6" ht="12.75" customHeight="1" x14ac:dyDescent="0.2">
      <c r="A508" s="5">
        <v>507</v>
      </c>
      <c r="B508" s="5">
        <f t="shared" ca="1" si="2"/>
        <v>0</v>
      </c>
      <c r="F508" s="5" t="e">
        <f t="shared" si="3"/>
        <v>#VALUE!</v>
      </c>
    </row>
    <row r="509" spans="1:6" ht="12.75" customHeight="1" x14ac:dyDescent="0.2">
      <c r="A509" s="5">
        <v>508</v>
      </c>
      <c r="B509" s="5">
        <f t="shared" ca="1" si="2"/>
        <v>0</v>
      </c>
      <c r="F509" s="5" t="e">
        <f t="shared" si="3"/>
        <v>#VALUE!</v>
      </c>
    </row>
    <row r="510" spans="1:6" ht="12.75" customHeight="1" x14ac:dyDescent="0.2">
      <c r="A510" s="5">
        <v>509</v>
      </c>
      <c r="B510" s="5">
        <f t="shared" ca="1" si="2"/>
        <v>0</v>
      </c>
      <c r="F510" s="5" t="e">
        <f t="shared" si="3"/>
        <v>#VALUE!</v>
      </c>
    </row>
    <row r="511" spans="1:6" ht="12.75" customHeight="1" x14ac:dyDescent="0.2">
      <c r="A511" s="5">
        <v>510</v>
      </c>
      <c r="B511" s="5">
        <f t="shared" ca="1" si="2"/>
        <v>0</v>
      </c>
      <c r="F511" s="5" t="e">
        <f t="shared" si="3"/>
        <v>#VALUE!</v>
      </c>
    </row>
    <row r="512" spans="1:6" ht="12.75" customHeight="1" x14ac:dyDescent="0.2">
      <c r="A512" s="5">
        <v>511</v>
      </c>
      <c r="B512" s="5">
        <f t="shared" ref="B512:B556" ca="1" si="4">COUNTIF(F:F,A512)</f>
        <v>0</v>
      </c>
      <c r="F512" s="5" t="e">
        <f t="shared" ref="F512:F766" si="5">VALUE(LEFT(E512,LEN(E512)-1))</f>
        <v>#VALUE!</v>
      </c>
    </row>
    <row r="513" spans="1:6" ht="12.75" customHeight="1" x14ac:dyDescent="0.2">
      <c r="A513" s="5">
        <v>512</v>
      </c>
      <c r="B513" s="5">
        <f t="shared" ca="1" si="4"/>
        <v>0</v>
      </c>
      <c r="F513" s="5" t="e">
        <f t="shared" si="5"/>
        <v>#VALUE!</v>
      </c>
    </row>
    <row r="514" spans="1:6" ht="12.75" customHeight="1" x14ac:dyDescent="0.2">
      <c r="A514" s="5">
        <v>513</v>
      </c>
      <c r="B514" s="5">
        <f t="shared" ca="1" si="4"/>
        <v>0</v>
      </c>
      <c r="F514" s="5" t="e">
        <f t="shared" si="5"/>
        <v>#VALUE!</v>
      </c>
    </row>
    <row r="515" spans="1:6" ht="12.75" customHeight="1" x14ac:dyDescent="0.2">
      <c r="A515" s="5">
        <v>514</v>
      </c>
      <c r="B515" s="5">
        <f t="shared" ca="1" si="4"/>
        <v>0</v>
      </c>
      <c r="F515" s="5" t="e">
        <f t="shared" si="5"/>
        <v>#VALUE!</v>
      </c>
    </row>
    <row r="516" spans="1:6" ht="12.75" customHeight="1" x14ac:dyDescent="0.2">
      <c r="A516" s="5">
        <v>515</v>
      </c>
      <c r="B516" s="5">
        <f t="shared" ca="1" si="4"/>
        <v>0</v>
      </c>
      <c r="F516" s="5" t="e">
        <f t="shared" si="5"/>
        <v>#VALUE!</v>
      </c>
    </row>
    <row r="517" spans="1:6" ht="12.75" customHeight="1" x14ac:dyDescent="0.2">
      <c r="A517" s="5">
        <v>516</v>
      </c>
      <c r="B517" s="5">
        <f t="shared" ca="1" si="4"/>
        <v>0</v>
      </c>
      <c r="F517" s="5" t="e">
        <f t="shared" si="5"/>
        <v>#VALUE!</v>
      </c>
    </row>
    <row r="518" spans="1:6" ht="12.75" customHeight="1" x14ac:dyDescent="0.2">
      <c r="A518" s="5">
        <v>517</v>
      </c>
      <c r="B518" s="5">
        <f t="shared" ca="1" si="4"/>
        <v>0</v>
      </c>
      <c r="F518" s="5" t="e">
        <f t="shared" si="5"/>
        <v>#VALUE!</v>
      </c>
    </row>
    <row r="519" spans="1:6" ht="12.75" customHeight="1" x14ac:dyDescent="0.2">
      <c r="A519" s="5">
        <v>518</v>
      </c>
      <c r="B519" s="5">
        <f t="shared" ca="1" si="4"/>
        <v>0</v>
      </c>
      <c r="F519" s="5" t="e">
        <f t="shared" si="5"/>
        <v>#VALUE!</v>
      </c>
    </row>
    <row r="520" spans="1:6" ht="12.75" customHeight="1" x14ac:dyDescent="0.2">
      <c r="A520" s="5">
        <v>519</v>
      </c>
      <c r="B520" s="5">
        <f t="shared" ca="1" si="4"/>
        <v>0</v>
      </c>
      <c r="F520" s="5" t="e">
        <f t="shared" si="5"/>
        <v>#VALUE!</v>
      </c>
    </row>
    <row r="521" spans="1:6" ht="12.75" customHeight="1" x14ac:dyDescent="0.2">
      <c r="A521" s="5">
        <v>520</v>
      </c>
      <c r="B521" s="5">
        <f t="shared" ca="1" si="4"/>
        <v>0</v>
      </c>
      <c r="F521" s="5" t="e">
        <f t="shared" si="5"/>
        <v>#VALUE!</v>
      </c>
    </row>
    <row r="522" spans="1:6" ht="12.75" customHeight="1" x14ac:dyDescent="0.2">
      <c r="A522" s="5">
        <v>521</v>
      </c>
      <c r="B522" s="5">
        <f t="shared" ca="1" si="4"/>
        <v>0</v>
      </c>
      <c r="F522" s="5" t="e">
        <f t="shared" si="5"/>
        <v>#VALUE!</v>
      </c>
    </row>
    <row r="523" spans="1:6" ht="12.75" customHeight="1" x14ac:dyDescent="0.2">
      <c r="A523" s="5">
        <v>522</v>
      </c>
      <c r="B523" s="5">
        <f t="shared" ca="1" si="4"/>
        <v>0</v>
      </c>
      <c r="F523" s="5" t="e">
        <f t="shared" si="5"/>
        <v>#VALUE!</v>
      </c>
    </row>
    <row r="524" spans="1:6" ht="12.75" customHeight="1" x14ac:dyDescent="0.2">
      <c r="A524" s="5">
        <v>523</v>
      </c>
      <c r="B524" s="5">
        <f t="shared" ca="1" si="4"/>
        <v>0</v>
      </c>
      <c r="F524" s="5" t="e">
        <f t="shared" si="5"/>
        <v>#VALUE!</v>
      </c>
    </row>
    <row r="525" spans="1:6" ht="12.75" customHeight="1" x14ac:dyDescent="0.2">
      <c r="A525" s="5">
        <v>524</v>
      </c>
      <c r="B525" s="5">
        <f t="shared" ca="1" si="4"/>
        <v>0</v>
      </c>
      <c r="F525" s="5" t="e">
        <f t="shared" si="5"/>
        <v>#VALUE!</v>
      </c>
    </row>
    <row r="526" spans="1:6" ht="12.75" customHeight="1" x14ac:dyDescent="0.2">
      <c r="A526" s="5">
        <v>525</v>
      </c>
      <c r="B526" s="5">
        <f t="shared" ca="1" si="4"/>
        <v>0</v>
      </c>
      <c r="F526" s="5" t="e">
        <f t="shared" si="5"/>
        <v>#VALUE!</v>
      </c>
    </row>
    <row r="527" spans="1:6" ht="12.75" customHeight="1" x14ac:dyDescent="0.2">
      <c r="A527" s="5">
        <v>526</v>
      </c>
      <c r="B527" s="5">
        <f t="shared" ca="1" si="4"/>
        <v>0</v>
      </c>
      <c r="F527" s="5" t="e">
        <f t="shared" si="5"/>
        <v>#VALUE!</v>
      </c>
    </row>
    <row r="528" spans="1:6" ht="12.75" customHeight="1" x14ac:dyDescent="0.2">
      <c r="A528" s="5">
        <v>527</v>
      </c>
      <c r="B528" s="5">
        <f t="shared" ca="1" si="4"/>
        <v>0</v>
      </c>
      <c r="F528" s="5" t="e">
        <f t="shared" si="5"/>
        <v>#VALUE!</v>
      </c>
    </row>
    <row r="529" spans="1:6" ht="12.75" customHeight="1" x14ac:dyDescent="0.2">
      <c r="A529" s="5">
        <v>528</v>
      </c>
      <c r="B529" s="5">
        <f t="shared" ca="1" si="4"/>
        <v>0</v>
      </c>
      <c r="F529" s="5" t="e">
        <f t="shared" si="5"/>
        <v>#VALUE!</v>
      </c>
    </row>
    <row r="530" spans="1:6" ht="12.75" customHeight="1" x14ac:dyDescent="0.2">
      <c r="A530" s="5">
        <v>529</v>
      </c>
      <c r="B530" s="5">
        <f t="shared" ca="1" si="4"/>
        <v>0</v>
      </c>
      <c r="F530" s="5" t="e">
        <f t="shared" si="5"/>
        <v>#VALUE!</v>
      </c>
    </row>
    <row r="531" spans="1:6" ht="12.75" customHeight="1" x14ac:dyDescent="0.2">
      <c r="A531" s="5">
        <v>530</v>
      </c>
      <c r="B531" s="5">
        <f t="shared" ca="1" si="4"/>
        <v>0</v>
      </c>
      <c r="F531" s="5" t="e">
        <f t="shared" si="5"/>
        <v>#VALUE!</v>
      </c>
    </row>
    <row r="532" spans="1:6" ht="12.75" customHeight="1" x14ac:dyDescent="0.2">
      <c r="A532" s="5">
        <v>531</v>
      </c>
      <c r="B532" s="5">
        <f t="shared" ca="1" si="4"/>
        <v>0</v>
      </c>
      <c r="F532" s="5" t="e">
        <f t="shared" si="5"/>
        <v>#VALUE!</v>
      </c>
    </row>
    <row r="533" spans="1:6" ht="12.75" customHeight="1" x14ac:dyDescent="0.2">
      <c r="A533" s="5">
        <v>532</v>
      </c>
      <c r="B533" s="5">
        <f t="shared" ca="1" si="4"/>
        <v>0</v>
      </c>
      <c r="F533" s="5" t="e">
        <f t="shared" si="5"/>
        <v>#VALUE!</v>
      </c>
    </row>
    <row r="534" spans="1:6" ht="12.75" customHeight="1" x14ac:dyDescent="0.2">
      <c r="A534" s="5">
        <v>533</v>
      </c>
      <c r="B534" s="5">
        <f t="shared" ca="1" si="4"/>
        <v>0</v>
      </c>
      <c r="F534" s="5" t="e">
        <f t="shared" si="5"/>
        <v>#VALUE!</v>
      </c>
    </row>
    <row r="535" spans="1:6" ht="12.75" customHeight="1" x14ac:dyDescent="0.2">
      <c r="A535" s="5">
        <v>534</v>
      </c>
      <c r="B535" s="5">
        <f t="shared" ca="1" si="4"/>
        <v>0</v>
      </c>
      <c r="F535" s="5" t="e">
        <f t="shared" si="5"/>
        <v>#VALUE!</v>
      </c>
    </row>
    <row r="536" spans="1:6" ht="12.75" customHeight="1" x14ac:dyDescent="0.2">
      <c r="A536" s="5">
        <v>535</v>
      </c>
      <c r="B536" s="5">
        <f t="shared" ca="1" si="4"/>
        <v>0</v>
      </c>
      <c r="F536" s="5" t="e">
        <f t="shared" si="5"/>
        <v>#VALUE!</v>
      </c>
    </row>
    <row r="537" spans="1:6" ht="12.75" customHeight="1" x14ac:dyDescent="0.2">
      <c r="A537" s="5">
        <v>536</v>
      </c>
      <c r="B537" s="5">
        <f t="shared" ca="1" si="4"/>
        <v>0</v>
      </c>
      <c r="F537" s="5" t="e">
        <f t="shared" si="5"/>
        <v>#VALUE!</v>
      </c>
    </row>
    <row r="538" spans="1:6" ht="12.75" customHeight="1" x14ac:dyDescent="0.2">
      <c r="A538" s="5">
        <v>537</v>
      </c>
      <c r="B538" s="5">
        <f t="shared" ca="1" si="4"/>
        <v>0</v>
      </c>
      <c r="F538" s="5" t="e">
        <f t="shared" si="5"/>
        <v>#VALUE!</v>
      </c>
    </row>
    <row r="539" spans="1:6" ht="12.75" customHeight="1" x14ac:dyDescent="0.2">
      <c r="A539" s="5">
        <v>538</v>
      </c>
      <c r="B539" s="5">
        <f t="shared" ca="1" si="4"/>
        <v>0</v>
      </c>
      <c r="F539" s="5" t="e">
        <f t="shared" si="5"/>
        <v>#VALUE!</v>
      </c>
    </row>
    <row r="540" spans="1:6" ht="12.75" customHeight="1" x14ac:dyDescent="0.2">
      <c r="A540" s="5">
        <v>539</v>
      </c>
      <c r="B540" s="5">
        <f t="shared" ca="1" si="4"/>
        <v>0</v>
      </c>
      <c r="F540" s="5" t="e">
        <f t="shared" si="5"/>
        <v>#VALUE!</v>
      </c>
    </row>
    <row r="541" spans="1:6" ht="12.75" customHeight="1" x14ac:dyDescent="0.2">
      <c r="A541" s="5">
        <v>540</v>
      </c>
      <c r="B541" s="5">
        <f t="shared" ca="1" si="4"/>
        <v>0</v>
      </c>
      <c r="F541" s="5" t="e">
        <f t="shared" si="5"/>
        <v>#VALUE!</v>
      </c>
    </row>
    <row r="542" spans="1:6" ht="12.75" customHeight="1" x14ac:dyDescent="0.2">
      <c r="A542" s="5">
        <v>541</v>
      </c>
      <c r="B542" s="5">
        <f t="shared" ca="1" si="4"/>
        <v>0</v>
      </c>
      <c r="F542" s="5" t="e">
        <f t="shared" si="5"/>
        <v>#VALUE!</v>
      </c>
    </row>
    <row r="543" spans="1:6" ht="12.75" customHeight="1" x14ac:dyDescent="0.2">
      <c r="A543" s="5">
        <v>542</v>
      </c>
      <c r="B543" s="5">
        <f t="shared" ca="1" si="4"/>
        <v>0</v>
      </c>
      <c r="F543" s="5" t="e">
        <f t="shared" si="5"/>
        <v>#VALUE!</v>
      </c>
    </row>
    <row r="544" spans="1:6" ht="12.75" customHeight="1" x14ac:dyDescent="0.2">
      <c r="A544" s="5">
        <v>543</v>
      </c>
      <c r="B544" s="5">
        <f t="shared" ca="1" si="4"/>
        <v>0</v>
      </c>
      <c r="F544" s="5" t="e">
        <f t="shared" si="5"/>
        <v>#VALUE!</v>
      </c>
    </row>
    <row r="545" spans="1:6" ht="12.75" customHeight="1" x14ac:dyDescent="0.2">
      <c r="A545" s="5">
        <v>544</v>
      </c>
      <c r="B545" s="5">
        <f t="shared" ca="1" si="4"/>
        <v>0</v>
      </c>
      <c r="F545" s="5" t="e">
        <f t="shared" si="5"/>
        <v>#VALUE!</v>
      </c>
    </row>
    <row r="546" spans="1:6" ht="12.75" customHeight="1" x14ac:dyDescent="0.2">
      <c r="A546" s="5">
        <v>545</v>
      </c>
      <c r="B546" s="5">
        <f t="shared" ca="1" si="4"/>
        <v>0</v>
      </c>
      <c r="F546" s="5" t="e">
        <f t="shared" si="5"/>
        <v>#VALUE!</v>
      </c>
    </row>
    <row r="547" spans="1:6" ht="12.75" customHeight="1" x14ac:dyDescent="0.2">
      <c r="A547" s="5">
        <v>546</v>
      </c>
      <c r="B547" s="5">
        <f t="shared" ca="1" si="4"/>
        <v>0</v>
      </c>
      <c r="F547" s="5" t="e">
        <f t="shared" si="5"/>
        <v>#VALUE!</v>
      </c>
    </row>
    <row r="548" spans="1:6" ht="12.75" customHeight="1" x14ac:dyDescent="0.2">
      <c r="A548" s="5">
        <v>547</v>
      </c>
      <c r="B548" s="5">
        <f t="shared" ca="1" si="4"/>
        <v>0</v>
      </c>
      <c r="F548" s="5" t="e">
        <f t="shared" si="5"/>
        <v>#VALUE!</v>
      </c>
    </row>
    <row r="549" spans="1:6" ht="12.75" customHeight="1" x14ac:dyDescent="0.2">
      <c r="A549" s="5">
        <v>548</v>
      </c>
      <c r="B549" s="5">
        <f t="shared" ca="1" si="4"/>
        <v>0</v>
      </c>
      <c r="F549" s="5" t="e">
        <f t="shared" si="5"/>
        <v>#VALUE!</v>
      </c>
    </row>
    <row r="550" spans="1:6" ht="12.75" customHeight="1" x14ac:dyDescent="0.2">
      <c r="A550" s="5">
        <v>549</v>
      </c>
      <c r="B550" s="5">
        <f t="shared" ca="1" si="4"/>
        <v>0</v>
      </c>
      <c r="F550" s="5" t="e">
        <f t="shared" si="5"/>
        <v>#VALUE!</v>
      </c>
    </row>
    <row r="551" spans="1:6" ht="12.75" customHeight="1" x14ac:dyDescent="0.2">
      <c r="A551" s="5">
        <v>550</v>
      </c>
      <c r="B551" s="5">
        <f t="shared" ca="1" si="4"/>
        <v>0</v>
      </c>
      <c r="F551" s="5" t="e">
        <f t="shared" si="5"/>
        <v>#VALUE!</v>
      </c>
    </row>
    <row r="552" spans="1:6" ht="12.75" customHeight="1" x14ac:dyDescent="0.2">
      <c r="A552" s="5">
        <v>551</v>
      </c>
      <c r="B552" s="5">
        <f t="shared" ca="1" si="4"/>
        <v>0</v>
      </c>
      <c r="F552" s="5" t="e">
        <f t="shared" si="5"/>
        <v>#VALUE!</v>
      </c>
    </row>
    <row r="553" spans="1:6" ht="12.75" customHeight="1" x14ac:dyDescent="0.2">
      <c r="A553" s="5">
        <v>552</v>
      </c>
      <c r="B553" s="5">
        <f t="shared" ca="1" si="4"/>
        <v>0</v>
      </c>
      <c r="F553" s="5" t="e">
        <f t="shared" si="5"/>
        <v>#VALUE!</v>
      </c>
    </row>
    <row r="554" spans="1:6" ht="12.75" customHeight="1" x14ac:dyDescent="0.2">
      <c r="A554" s="5">
        <v>553</v>
      </c>
      <c r="B554" s="5">
        <f t="shared" ca="1" si="4"/>
        <v>0</v>
      </c>
      <c r="F554" s="5" t="e">
        <f t="shared" si="5"/>
        <v>#VALUE!</v>
      </c>
    </row>
    <row r="555" spans="1:6" ht="12.75" customHeight="1" x14ac:dyDescent="0.2">
      <c r="A555" s="5">
        <v>554</v>
      </c>
      <c r="B555" s="5">
        <f t="shared" ca="1" si="4"/>
        <v>0</v>
      </c>
      <c r="F555" s="5" t="e">
        <f t="shared" si="5"/>
        <v>#VALUE!</v>
      </c>
    </row>
    <row r="556" spans="1:6" ht="12.75" customHeight="1" x14ac:dyDescent="0.2">
      <c r="A556" s="5">
        <v>555</v>
      </c>
      <c r="B556" s="5">
        <f t="shared" ca="1" si="4"/>
        <v>0</v>
      </c>
      <c r="F556" s="5" t="e">
        <f t="shared" si="5"/>
        <v>#VALUE!</v>
      </c>
    </row>
    <row r="557" spans="1:6" ht="12.75" customHeight="1" x14ac:dyDescent="0.2">
      <c r="F557" s="5" t="e">
        <f t="shared" si="5"/>
        <v>#VALUE!</v>
      </c>
    </row>
    <row r="558" spans="1:6" ht="12.75" customHeight="1" x14ac:dyDescent="0.2">
      <c r="F558" s="5" t="e">
        <f t="shared" si="5"/>
        <v>#VALUE!</v>
      </c>
    </row>
    <row r="559" spans="1:6" ht="12.75" customHeight="1" x14ac:dyDescent="0.2">
      <c r="F559" s="5" t="e">
        <f t="shared" si="5"/>
        <v>#VALUE!</v>
      </c>
    </row>
    <row r="560" spans="1:6" ht="12.75" customHeight="1" x14ac:dyDescent="0.2">
      <c r="F560" s="5" t="e">
        <f t="shared" si="5"/>
        <v>#VALUE!</v>
      </c>
    </row>
    <row r="561" spans="6:6" ht="12.75" customHeight="1" x14ac:dyDescent="0.2">
      <c r="F561" s="5" t="e">
        <f t="shared" si="5"/>
        <v>#VALUE!</v>
      </c>
    </row>
    <row r="562" spans="6:6" ht="12.75" customHeight="1" x14ac:dyDescent="0.2">
      <c r="F562" s="5" t="e">
        <f t="shared" si="5"/>
        <v>#VALUE!</v>
      </c>
    </row>
    <row r="563" spans="6:6" ht="12.75" customHeight="1" x14ac:dyDescent="0.2">
      <c r="F563" s="5" t="e">
        <f t="shared" si="5"/>
        <v>#VALUE!</v>
      </c>
    </row>
    <row r="564" spans="6:6" ht="12.75" customHeight="1" x14ac:dyDescent="0.2">
      <c r="F564" s="5" t="e">
        <f t="shared" si="5"/>
        <v>#VALUE!</v>
      </c>
    </row>
    <row r="565" spans="6:6" ht="12.75" customHeight="1" x14ac:dyDescent="0.2">
      <c r="F565" s="5" t="e">
        <f t="shared" si="5"/>
        <v>#VALUE!</v>
      </c>
    </row>
    <row r="566" spans="6:6" ht="12.75" customHeight="1" x14ac:dyDescent="0.2">
      <c r="F566" s="5" t="e">
        <f t="shared" si="5"/>
        <v>#VALUE!</v>
      </c>
    </row>
    <row r="567" spans="6:6" ht="12.75" customHeight="1" x14ac:dyDescent="0.2">
      <c r="F567" s="5" t="e">
        <f t="shared" si="5"/>
        <v>#VALUE!</v>
      </c>
    </row>
    <row r="568" spans="6:6" ht="12.75" customHeight="1" x14ac:dyDescent="0.2">
      <c r="F568" s="5" t="e">
        <f t="shared" si="5"/>
        <v>#VALUE!</v>
      </c>
    </row>
    <row r="569" spans="6:6" ht="12.75" customHeight="1" x14ac:dyDescent="0.2">
      <c r="F569" s="5" t="e">
        <f t="shared" si="5"/>
        <v>#VALUE!</v>
      </c>
    </row>
    <row r="570" spans="6:6" ht="12.75" customHeight="1" x14ac:dyDescent="0.2">
      <c r="F570" s="5" t="e">
        <f t="shared" si="5"/>
        <v>#VALUE!</v>
      </c>
    </row>
    <row r="571" spans="6:6" ht="12.75" customHeight="1" x14ac:dyDescent="0.2">
      <c r="F571" s="5" t="e">
        <f t="shared" si="5"/>
        <v>#VALUE!</v>
      </c>
    </row>
    <row r="572" spans="6:6" ht="12.75" customHeight="1" x14ac:dyDescent="0.2">
      <c r="F572" s="5" t="e">
        <f t="shared" si="5"/>
        <v>#VALUE!</v>
      </c>
    </row>
    <row r="573" spans="6:6" ht="12.75" customHeight="1" x14ac:dyDescent="0.2">
      <c r="F573" s="5" t="e">
        <f t="shared" si="5"/>
        <v>#VALUE!</v>
      </c>
    </row>
    <row r="574" spans="6:6" ht="12.75" customHeight="1" x14ac:dyDescent="0.2">
      <c r="F574" s="5" t="e">
        <f t="shared" si="5"/>
        <v>#VALUE!</v>
      </c>
    </row>
    <row r="575" spans="6:6" ht="12.75" customHeight="1" x14ac:dyDescent="0.2">
      <c r="F575" s="5" t="e">
        <f t="shared" si="5"/>
        <v>#VALUE!</v>
      </c>
    </row>
    <row r="576" spans="6:6" ht="12.75" customHeight="1" x14ac:dyDescent="0.2">
      <c r="F576" s="5" t="e">
        <f t="shared" si="5"/>
        <v>#VALUE!</v>
      </c>
    </row>
    <row r="577" spans="6:6" ht="12.75" customHeight="1" x14ac:dyDescent="0.2">
      <c r="F577" s="5" t="e">
        <f t="shared" si="5"/>
        <v>#VALUE!</v>
      </c>
    </row>
    <row r="578" spans="6:6" ht="12.75" customHeight="1" x14ac:dyDescent="0.2">
      <c r="F578" s="5" t="e">
        <f t="shared" si="5"/>
        <v>#VALUE!</v>
      </c>
    </row>
    <row r="579" spans="6:6" ht="12.75" customHeight="1" x14ac:dyDescent="0.2">
      <c r="F579" s="5" t="e">
        <f t="shared" si="5"/>
        <v>#VALUE!</v>
      </c>
    </row>
    <row r="580" spans="6:6" ht="12.75" customHeight="1" x14ac:dyDescent="0.2">
      <c r="F580" s="5" t="e">
        <f t="shared" si="5"/>
        <v>#VALUE!</v>
      </c>
    </row>
    <row r="581" spans="6:6" ht="12.75" customHeight="1" x14ac:dyDescent="0.2">
      <c r="F581" s="5" t="e">
        <f t="shared" si="5"/>
        <v>#VALUE!</v>
      </c>
    </row>
    <row r="582" spans="6:6" ht="12.75" customHeight="1" x14ac:dyDescent="0.2">
      <c r="F582" s="5" t="e">
        <f t="shared" si="5"/>
        <v>#VALUE!</v>
      </c>
    </row>
    <row r="583" spans="6:6" ht="12.75" customHeight="1" x14ac:dyDescent="0.2">
      <c r="F583" s="5" t="e">
        <f t="shared" si="5"/>
        <v>#VALUE!</v>
      </c>
    </row>
    <row r="584" spans="6:6" ht="12.75" customHeight="1" x14ac:dyDescent="0.2">
      <c r="F584" s="5" t="e">
        <f t="shared" si="5"/>
        <v>#VALUE!</v>
      </c>
    </row>
    <row r="585" spans="6:6" ht="12.75" customHeight="1" x14ac:dyDescent="0.2">
      <c r="F585" s="5" t="e">
        <f t="shared" si="5"/>
        <v>#VALUE!</v>
      </c>
    </row>
    <row r="586" spans="6:6" ht="12.75" customHeight="1" x14ac:dyDescent="0.2">
      <c r="F586" s="5" t="e">
        <f t="shared" si="5"/>
        <v>#VALUE!</v>
      </c>
    </row>
    <row r="587" spans="6:6" ht="12.75" customHeight="1" x14ac:dyDescent="0.2">
      <c r="F587" s="5" t="e">
        <f t="shared" si="5"/>
        <v>#VALUE!</v>
      </c>
    </row>
    <row r="588" spans="6:6" ht="12.75" customHeight="1" x14ac:dyDescent="0.2">
      <c r="F588" s="5" t="e">
        <f t="shared" si="5"/>
        <v>#VALUE!</v>
      </c>
    </row>
    <row r="589" spans="6:6" ht="12.75" customHeight="1" x14ac:dyDescent="0.2">
      <c r="F589" s="5" t="e">
        <f t="shared" si="5"/>
        <v>#VALUE!</v>
      </c>
    </row>
    <row r="590" spans="6:6" ht="12.75" customHeight="1" x14ac:dyDescent="0.2">
      <c r="F590" s="5" t="e">
        <f t="shared" si="5"/>
        <v>#VALUE!</v>
      </c>
    </row>
    <row r="591" spans="6:6" ht="12.75" customHeight="1" x14ac:dyDescent="0.2">
      <c r="F591" s="5" t="e">
        <f t="shared" si="5"/>
        <v>#VALUE!</v>
      </c>
    </row>
    <row r="592" spans="6:6" ht="12.75" customHeight="1" x14ac:dyDescent="0.2">
      <c r="F592" s="5" t="e">
        <f t="shared" si="5"/>
        <v>#VALUE!</v>
      </c>
    </row>
    <row r="593" spans="6:6" ht="12.75" customHeight="1" x14ac:dyDescent="0.2">
      <c r="F593" s="5" t="e">
        <f t="shared" si="5"/>
        <v>#VALUE!</v>
      </c>
    </row>
    <row r="594" spans="6:6" ht="12.75" customHeight="1" x14ac:dyDescent="0.2">
      <c r="F594" s="5" t="e">
        <f t="shared" si="5"/>
        <v>#VALUE!</v>
      </c>
    </row>
    <row r="595" spans="6:6" ht="12.75" customHeight="1" x14ac:dyDescent="0.2">
      <c r="F595" s="5" t="e">
        <f t="shared" si="5"/>
        <v>#VALUE!</v>
      </c>
    </row>
    <row r="596" spans="6:6" ht="12.75" customHeight="1" x14ac:dyDescent="0.2">
      <c r="F596" s="5" t="e">
        <f t="shared" si="5"/>
        <v>#VALUE!</v>
      </c>
    </row>
    <row r="597" spans="6:6" ht="12.75" customHeight="1" x14ac:dyDescent="0.2">
      <c r="F597" s="5" t="e">
        <f t="shared" si="5"/>
        <v>#VALUE!</v>
      </c>
    </row>
    <row r="598" spans="6:6" ht="12.75" customHeight="1" x14ac:dyDescent="0.2">
      <c r="F598" s="5" t="e">
        <f t="shared" si="5"/>
        <v>#VALUE!</v>
      </c>
    </row>
    <row r="599" spans="6:6" ht="12.75" customHeight="1" x14ac:dyDescent="0.2">
      <c r="F599" s="5" t="e">
        <f t="shared" si="5"/>
        <v>#VALUE!</v>
      </c>
    </row>
    <row r="600" spans="6:6" ht="12.75" customHeight="1" x14ac:dyDescent="0.2">
      <c r="F600" s="5" t="e">
        <f t="shared" si="5"/>
        <v>#VALUE!</v>
      </c>
    </row>
    <row r="601" spans="6:6" ht="12.75" customHeight="1" x14ac:dyDescent="0.2">
      <c r="F601" s="5" t="e">
        <f t="shared" si="5"/>
        <v>#VALUE!</v>
      </c>
    </row>
    <row r="602" spans="6:6" ht="12.75" customHeight="1" x14ac:dyDescent="0.2">
      <c r="F602" s="5" t="e">
        <f t="shared" si="5"/>
        <v>#VALUE!</v>
      </c>
    </row>
    <row r="603" spans="6:6" ht="12.75" customHeight="1" x14ac:dyDescent="0.2">
      <c r="F603" s="5" t="e">
        <f t="shared" si="5"/>
        <v>#VALUE!</v>
      </c>
    </row>
    <row r="604" spans="6:6" ht="12.75" customHeight="1" x14ac:dyDescent="0.2">
      <c r="F604" s="5" t="e">
        <f t="shared" si="5"/>
        <v>#VALUE!</v>
      </c>
    </row>
    <row r="605" spans="6:6" ht="12.75" customHeight="1" x14ac:dyDescent="0.2">
      <c r="F605" s="5" t="e">
        <f t="shared" si="5"/>
        <v>#VALUE!</v>
      </c>
    </row>
    <row r="606" spans="6:6" ht="12.75" customHeight="1" x14ac:dyDescent="0.2">
      <c r="F606" s="5" t="e">
        <f t="shared" si="5"/>
        <v>#VALUE!</v>
      </c>
    </row>
    <row r="607" spans="6:6" ht="12.75" customHeight="1" x14ac:dyDescent="0.2">
      <c r="F607" s="5" t="e">
        <f t="shared" si="5"/>
        <v>#VALUE!</v>
      </c>
    </row>
    <row r="608" spans="6:6" ht="12.75" customHeight="1" x14ac:dyDescent="0.2">
      <c r="F608" s="5" t="e">
        <f t="shared" si="5"/>
        <v>#VALUE!</v>
      </c>
    </row>
    <row r="609" spans="6:6" ht="12.75" customHeight="1" x14ac:dyDescent="0.2">
      <c r="F609" s="5" t="e">
        <f t="shared" si="5"/>
        <v>#VALUE!</v>
      </c>
    </row>
    <row r="610" spans="6:6" ht="12.75" customHeight="1" x14ac:dyDescent="0.2">
      <c r="F610" s="5" t="e">
        <f t="shared" si="5"/>
        <v>#VALUE!</v>
      </c>
    </row>
    <row r="611" spans="6:6" ht="12.75" customHeight="1" x14ac:dyDescent="0.2">
      <c r="F611" s="5" t="e">
        <f t="shared" si="5"/>
        <v>#VALUE!</v>
      </c>
    </row>
    <row r="612" spans="6:6" ht="12.75" customHeight="1" x14ac:dyDescent="0.2">
      <c r="F612" s="5" t="e">
        <f t="shared" si="5"/>
        <v>#VALUE!</v>
      </c>
    </row>
    <row r="613" spans="6:6" ht="12.75" customHeight="1" x14ac:dyDescent="0.2">
      <c r="F613" s="5" t="e">
        <f t="shared" si="5"/>
        <v>#VALUE!</v>
      </c>
    </row>
    <row r="614" spans="6:6" ht="12.75" customHeight="1" x14ac:dyDescent="0.2">
      <c r="F614" s="5" t="e">
        <f t="shared" si="5"/>
        <v>#VALUE!</v>
      </c>
    </row>
    <row r="615" spans="6:6" ht="12.75" customHeight="1" x14ac:dyDescent="0.2">
      <c r="F615" s="5" t="e">
        <f t="shared" si="5"/>
        <v>#VALUE!</v>
      </c>
    </row>
    <row r="616" spans="6:6" ht="12.75" customHeight="1" x14ac:dyDescent="0.2">
      <c r="F616" s="5" t="e">
        <f t="shared" si="5"/>
        <v>#VALUE!</v>
      </c>
    </row>
    <row r="617" spans="6:6" ht="12.75" customHeight="1" x14ac:dyDescent="0.2">
      <c r="F617" s="5" t="e">
        <f t="shared" si="5"/>
        <v>#VALUE!</v>
      </c>
    </row>
    <row r="618" spans="6:6" ht="12.75" customHeight="1" x14ac:dyDescent="0.2">
      <c r="F618" s="5" t="e">
        <f t="shared" si="5"/>
        <v>#VALUE!</v>
      </c>
    </row>
    <row r="619" spans="6:6" ht="12.75" customHeight="1" x14ac:dyDescent="0.2">
      <c r="F619" s="5" t="e">
        <f t="shared" si="5"/>
        <v>#VALUE!</v>
      </c>
    </row>
    <row r="620" spans="6:6" ht="12.75" customHeight="1" x14ac:dyDescent="0.2">
      <c r="F620" s="5" t="e">
        <f t="shared" si="5"/>
        <v>#VALUE!</v>
      </c>
    </row>
    <row r="621" spans="6:6" ht="12.75" customHeight="1" x14ac:dyDescent="0.2">
      <c r="F621" s="5" t="e">
        <f t="shared" si="5"/>
        <v>#VALUE!</v>
      </c>
    </row>
    <row r="622" spans="6:6" ht="12.75" customHeight="1" x14ac:dyDescent="0.2">
      <c r="F622" s="5" t="e">
        <f t="shared" si="5"/>
        <v>#VALUE!</v>
      </c>
    </row>
    <row r="623" spans="6:6" ht="12.75" customHeight="1" x14ac:dyDescent="0.2">
      <c r="F623" s="5" t="e">
        <f t="shared" si="5"/>
        <v>#VALUE!</v>
      </c>
    </row>
    <row r="624" spans="6:6" ht="12.75" customHeight="1" x14ac:dyDescent="0.2">
      <c r="F624" s="5" t="e">
        <f t="shared" si="5"/>
        <v>#VALUE!</v>
      </c>
    </row>
    <row r="625" spans="6:6" ht="12.75" customHeight="1" x14ac:dyDescent="0.2">
      <c r="F625" s="5" t="e">
        <f t="shared" si="5"/>
        <v>#VALUE!</v>
      </c>
    </row>
    <row r="626" spans="6:6" ht="12.75" customHeight="1" x14ac:dyDescent="0.2">
      <c r="F626" s="5" t="e">
        <f t="shared" si="5"/>
        <v>#VALUE!</v>
      </c>
    </row>
    <row r="627" spans="6:6" ht="12.75" customHeight="1" x14ac:dyDescent="0.2">
      <c r="F627" s="5" t="e">
        <f t="shared" si="5"/>
        <v>#VALUE!</v>
      </c>
    </row>
    <row r="628" spans="6:6" ht="12.75" customHeight="1" x14ac:dyDescent="0.2">
      <c r="F628" s="5" t="e">
        <f t="shared" si="5"/>
        <v>#VALUE!</v>
      </c>
    </row>
    <row r="629" spans="6:6" ht="12.75" customHeight="1" x14ac:dyDescent="0.2">
      <c r="F629" s="5" t="e">
        <f t="shared" si="5"/>
        <v>#VALUE!</v>
      </c>
    </row>
    <row r="630" spans="6:6" ht="12.75" customHeight="1" x14ac:dyDescent="0.2">
      <c r="F630" s="5" t="e">
        <f t="shared" si="5"/>
        <v>#VALUE!</v>
      </c>
    </row>
    <row r="631" spans="6:6" ht="12.75" customHeight="1" x14ac:dyDescent="0.2">
      <c r="F631" s="5" t="e">
        <f t="shared" si="5"/>
        <v>#VALUE!</v>
      </c>
    </row>
    <row r="632" spans="6:6" ht="12.75" customHeight="1" x14ac:dyDescent="0.2">
      <c r="F632" s="5" t="e">
        <f t="shared" si="5"/>
        <v>#VALUE!</v>
      </c>
    </row>
    <row r="633" spans="6:6" ht="12.75" customHeight="1" x14ac:dyDescent="0.2">
      <c r="F633" s="5" t="e">
        <f t="shared" si="5"/>
        <v>#VALUE!</v>
      </c>
    </row>
    <row r="634" spans="6:6" ht="12.75" customHeight="1" x14ac:dyDescent="0.2">
      <c r="F634" s="5" t="e">
        <f t="shared" si="5"/>
        <v>#VALUE!</v>
      </c>
    </row>
    <row r="635" spans="6:6" ht="12.75" customHeight="1" x14ac:dyDescent="0.2">
      <c r="F635" s="5" t="e">
        <f t="shared" si="5"/>
        <v>#VALUE!</v>
      </c>
    </row>
    <row r="636" spans="6:6" ht="12.75" customHeight="1" x14ac:dyDescent="0.2">
      <c r="F636" s="5" t="e">
        <f t="shared" si="5"/>
        <v>#VALUE!</v>
      </c>
    </row>
    <row r="637" spans="6:6" ht="12.75" customHeight="1" x14ac:dyDescent="0.2">
      <c r="F637" s="5" t="e">
        <f t="shared" si="5"/>
        <v>#VALUE!</v>
      </c>
    </row>
    <row r="638" spans="6:6" ht="12.75" customHeight="1" x14ac:dyDescent="0.2">
      <c r="F638" s="5" t="e">
        <f t="shared" si="5"/>
        <v>#VALUE!</v>
      </c>
    </row>
    <row r="639" spans="6:6" ht="12.75" customHeight="1" x14ac:dyDescent="0.2">
      <c r="F639" s="5" t="e">
        <f t="shared" si="5"/>
        <v>#VALUE!</v>
      </c>
    </row>
    <row r="640" spans="6:6" ht="12.75" customHeight="1" x14ac:dyDescent="0.2">
      <c r="F640" s="5" t="e">
        <f t="shared" si="5"/>
        <v>#VALUE!</v>
      </c>
    </row>
    <row r="641" spans="6:6" ht="12.75" customHeight="1" x14ac:dyDescent="0.2">
      <c r="F641" s="5" t="e">
        <f t="shared" si="5"/>
        <v>#VALUE!</v>
      </c>
    </row>
    <row r="642" spans="6:6" ht="12.75" customHeight="1" x14ac:dyDescent="0.2">
      <c r="F642" s="5" t="e">
        <f t="shared" si="5"/>
        <v>#VALUE!</v>
      </c>
    </row>
    <row r="643" spans="6:6" ht="12.75" customHeight="1" x14ac:dyDescent="0.2">
      <c r="F643" s="5" t="e">
        <f t="shared" si="5"/>
        <v>#VALUE!</v>
      </c>
    </row>
    <row r="644" spans="6:6" ht="12.75" customHeight="1" x14ac:dyDescent="0.2">
      <c r="F644" s="5" t="e">
        <f t="shared" si="5"/>
        <v>#VALUE!</v>
      </c>
    </row>
    <row r="645" spans="6:6" ht="12.75" customHeight="1" x14ac:dyDescent="0.2">
      <c r="F645" s="5" t="e">
        <f t="shared" si="5"/>
        <v>#VALUE!</v>
      </c>
    </row>
    <row r="646" spans="6:6" ht="12.75" customHeight="1" x14ac:dyDescent="0.2">
      <c r="F646" s="5" t="e">
        <f t="shared" si="5"/>
        <v>#VALUE!</v>
      </c>
    </row>
    <row r="647" spans="6:6" ht="12.75" customHeight="1" x14ac:dyDescent="0.2">
      <c r="F647" s="5" t="e">
        <f t="shared" si="5"/>
        <v>#VALUE!</v>
      </c>
    </row>
    <row r="648" spans="6:6" ht="12.75" customHeight="1" x14ac:dyDescent="0.2">
      <c r="F648" s="5" t="e">
        <f t="shared" si="5"/>
        <v>#VALUE!</v>
      </c>
    </row>
    <row r="649" spans="6:6" ht="12.75" customHeight="1" x14ac:dyDescent="0.2">
      <c r="F649" s="5" t="e">
        <f t="shared" si="5"/>
        <v>#VALUE!</v>
      </c>
    </row>
    <row r="650" spans="6:6" ht="12.75" customHeight="1" x14ac:dyDescent="0.2">
      <c r="F650" s="5" t="e">
        <f t="shared" si="5"/>
        <v>#VALUE!</v>
      </c>
    </row>
    <row r="651" spans="6:6" ht="12.75" customHeight="1" x14ac:dyDescent="0.2">
      <c r="F651" s="5" t="e">
        <f t="shared" si="5"/>
        <v>#VALUE!</v>
      </c>
    </row>
    <row r="652" spans="6:6" ht="12.75" customHeight="1" x14ac:dyDescent="0.2">
      <c r="F652" s="5" t="e">
        <f t="shared" si="5"/>
        <v>#VALUE!</v>
      </c>
    </row>
    <row r="653" spans="6:6" ht="12.75" customHeight="1" x14ac:dyDescent="0.2">
      <c r="F653" s="5" t="e">
        <f t="shared" si="5"/>
        <v>#VALUE!</v>
      </c>
    </row>
    <row r="654" spans="6:6" ht="12.75" customHeight="1" x14ac:dyDescent="0.2">
      <c r="F654" s="5" t="e">
        <f t="shared" si="5"/>
        <v>#VALUE!</v>
      </c>
    </row>
    <row r="655" spans="6:6" ht="12.75" customHeight="1" x14ac:dyDescent="0.2">
      <c r="F655" s="5" t="e">
        <f t="shared" si="5"/>
        <v>#VALUE!</v>
      </c>
    </row>
    <row r="656" spans="6:6" ht="12.75" customHeight="1" x14ac:dyDescent="0.2">
      <c r="F656" s="5" t="e">
        <f t="shared" si="5"/>
        <v>#VALUE!</v>
      </c>
    </row>
    <row r="657" spans="6:6" ht="12.75" customHeight="1" x14ac:dyDescent="0.2">
      <c r="F657" s="5" t="e">
        <f t="shared" si="5"/>
        <v>#VALUE!</v>
      </c>
    </row>
    <row r="658" spans="6:6" ht="12.75" customHeight="1" x14ac:dyDescent="0.2">
      <c r="F658" s="5" t="e">
        <f t="shared" si="5"/>
        <v>#VALUE!</v>
      </c>
    </row>
    <row r="659" spans="6:6" ht="12.75" customHeight="1" x14ac:dyDescent="0.2">
      <c r="F659" s="5" t="e">
        <f t="shared" si="5"/>
        <v>#VALUE!</v>
      </c>
    </row>
    <row r="660" spans="6:6" ht="12.75" customHeight="1" x14ac:dyDescent="0.2">
      <c r="F660" s="5" t="e">
        <f t="shared" si="5"/>
        <v>#VALUE!</v>
      </c>
    </row>
    <row r="661" spans="6:6" ht="12.75" customHeight="1" x14ac:dyDescent="0.2">
      <c r="F661" s="5" t="e">
        <f t="shared" si="5"/>
        <v>#VALUE!</v>
      </c>
    </row>
    <row r="662" spans="6:6" ht="12.75" customHeight="1" x14ac:dyDescent="0.2">
      <c r="F662" s="5" t="e">
        <f t="shared" si="5"/>
        <v>#VALUE!</v>
      </c>
    </row>
    <row r="663" spans="6:6" ht="12.75" customHeight="1" x14ac:dyDescent="0.2">
      <c r="F663" s="5" t="e">
        <f t="shared" si="5"/>
        <v>#VALUE!</v>
      </c>
    </row>
    <row r="664" spans="6:6" ht="12.75" customHeight="1" x14ac:dyDescent="0.2">
      <c r="F664" s="5" t="e">
        <f t="shared" si="5"/>
        <v>#VALUE!</v>
      </c>
    </row>
    <row r="665" spans="6:6" ht="12.75" customHeight="1" x14ac:dyDescent="0.2">
      <c r="F665" s="5" t="e">
        <f t="shared" si="5"/>
        <v>#VALUE!</v>
      </c>
    </row>
    <row r="666" spans="6:6" ht="12.75" customHeight="1" x14ac:dyDescent="0.2">
      <c r="F666" s="5" t="e">
        <f t="shared" si="5"/>
        <v>#VALUE!</v>
      </c>
    </row>
    <row r="667" spans="6:6" ht="12.75" customHeight="1" x14ac:dyDescent="0.2">
      <c r="F667" s="5" t="e">
        <f t="shared" si="5"/>
        <v>#VALUE!</v>
      </c>
    </row>
    <row r="668" spans="6:6" ht="12.75" customHeight="1" x14ac:dyDescent="0.2">
      <c r="F668" s="5" t="e">
        <f t="shared" si="5"/>
        <v>#VALUE!</v>
      </c>
    </row>
    <row r="669" spans="6:6" ht="12.75" customHeight="1" x14ac:dyDescent="0.2">
      <c r="F669" s="5" t="e">
        <f t="shared" si="5"/>
        <v>#VALUE!</v>
      </c>
    </row>
    <row r="670" spans="6:6" ht="12.75" customHeight="1" x14ac:dyDescent="0.2">
      <c r="F670" s="5" t="e">
        <f t="shared" si="5"/>
        <v>#VALUE!</v>
      </c>
    </row>
    <row r="671" spans="6:6" ht="12.75" customHeight="1" x14ac:dyDescent="0.2">
      <c r="F671" s="5" t="e">
        <f t="shared" si="5"/>
        <v>#VALUE!</v>
      </c>
    </row>
    <row r="672" spans="6:6" ht="12.75" customHeight="1" x14ac:dyDescent="0.2">
      <c r="F672" s="5" t="e">
        <f t="shared" si="5"/>
        <v>#VALUE!</v>
      </c>
    </row>
    <row r="673" spans="6:6" ht="12.75" customHeight="1" x14ac:dyDescent="0.2">
      <c r="F673" s="5" t="e">
        <f t="shared" si="5"/>
        <v>#VALUE!</v>
      </c>
    </row>
    <row r="674" spans="6:6" ht="12.75" customHeight="1" x14ac:dyDescent="0.2">
      <c r="F674" s="5" t="e">
        <f t="shared" si="5"/>
        <v>#VALUE!</v>
      </c>
    </row>
    <row r="675" spans="6:6" ht="12.75" customHeight="1" x14ac:dyDescent="0.2">
      <c r="F675" s="5" t="e">
        <f t="shared" si="5"/>
        <v>#VALUE!</v>
      </c>
    </row>
    <row r="676" spans="6:6" ht="12.75" customHeight="1" x14ac:dyDescent="0.2">
      <c r="F676" s="5" t="e">
        <f t="shared" si="5"/>
        <v>#VALUE!</v>
      </c>
    </row>
    <row r="677" spans="6:6" ht="12.75" customHeight="1" x14ac:dyDescent="0.2">
      <c r="F677" s="5" t="e">
        <f t="shared" si="5"/>
        <v>#VALUE!</v>
      </c>
    </row>
    <row r="678" spans="6:6" ht="12.75" customHeight="1" x14ac:dyDescent="0.2">
      <c r="F678" s="5" t="e">
        <f t="shared" si="5"/>
        <v>#VALUE!</v>
      </c>
    </row>
    <row r="679" spans="6:6" ht="12.75" customHeight="1" x14ac:dyDescent="0.2">
      <c r="F679" s="5" t="e">
        <f t="shared" si="5"/>
        <v>#VALUE!</v>
      </c>
    </row>
    <row r="680" spans="6:6" ht="12.75" customHeight="1" x14ac:dyDescent="0.2">
      <c r="F680" s="5" t="e">
        <f t="shared" si="5"/>
        <v>#VALUE!</v>
      </c>
    </row>
    <row r="681" spans="6:6" ht="12.75" customHeight="1" x14ac:dyDescent="0.2">
      <c r="F681" s="5" t="e">
        <f t="shared" si="5"/>
        <v>#VALUE!</v>
      </c>
    </row>
    <row r="682" spans="6:6" ht="12.75" customHeight="1" x14ac:dyDescent="0.2">
      <c r="F682" s="5" t="e">
        <f t="shared" si="5"/>
        <v>#VALUE!</v>
      </c>
    </row>
    <row r="683" spans="6:6" ht="12.75" customHeight="1" x14ac:dyDescent="0.2">
      <c r="F683" s="5" t="e">
        <f t="shared" si="5"/>
        <v>#VALUE!</v>
      </c>
    </row>
    <row r="684" spans="6:6" ht="12.75" customHeight="1" x14ac:dyDescent="0.2">
      <c r="F684" s="5" t="e">
        <f t="shared" si="5"/>
        <v>#VALUE!</v>
      </c>
    </row>
    <row r="685" spans="6:6" ht="12.75" customHeight="1" x14ac:dyDescent="0.2">
      <c r="F685" s="5" t="e">
        <f t="shared" si="5"/>
        <v>#VALUE!</v>
      </c>
    </row>
    <row r="686" spans="6:6" ht="12.75" customHeight="1" x14ac:dyDescent="0.2">
      <c r="F686" s="5" t="e">
        <f t="shared" si="5"/>
        <v>#VALUE!</v>
      </c>
    </row>
    <row r="687" spans="6:6" ht="12.75" customHeight="1" x14ac:dyDescent="0.2">
      <c r="F687" s="5" t="e">
        <f t="shared" si="5"/>
        <v>#VALUE!</v>
      </c>
    </row>
    <row r="688" spans="6:6" ht="12.75" customHeight="1" x14ac:dyDescent="0.2">
      <c r="F688" s="5" t="e">
        <f t="shared" si="5"/>
        <v>#VALUE!</v>
      </c>
    </row>
    <row r="689" spans="6:6" ht="12.75" customHeight="1" x14ac:dyDescent="0.2">
      <c r="F689" s="5" t="e">
        <f t="shared" si="5"/>
        <v>#VALUE!</v>
      </c>
    </row>
    <row r="690" spans="6:6" ht="12.75" customHeight="1" x14ac:dyDescent="0.2">
      <c r="F690" s="5" t="e">
        <f t="shared" si="5"/>
        <v>#VALUE!</v>
      </c>
    </row>
    <row r="691" spans="6:6" ht="12.75" customHeight="1" x14ac:dyDescent="0.2">
      <c r="F691" s="5" t="e">
        <f t="shared" si="5"/>
        <v>#VALUE!</v>
      </c>
    </row>
    <row r="692" spans="6:6" ht="12.75" customHeight="1" x14ac:dyDescent="0.2">
      <c r="F692" s="5" t="e">
        <f t="shared" si="5"/>
        <v>#VALUE!</v>
      </c>
    </row>
    <row r="693" spans="6:6" ht="12.75" customHeight="1" x14ac:dyDescent="0.2">
      <c r="F693" s="5" t="e">
        <f t="shared" si="5"/>
        <v>#VALUE!</v>
      </c>
    </row>
    <row r="694" spans="6:6" ht="12.75" customHeight="1" x14ac:dyDescent="0.2">
      <c r="F694" s="5" t="e">
        <f t="shared" si="5"/>
        <v>#VALUE!</v>
      </c>
    </row>
    <row r="695" spans="6:6" ht="12.75" customHeight="1" x14ac:dyDescent="0.2">
      <c r="F695" s="5" t="e">
        <f t="shared" si="5"/>
        <v>#VALUE!</v>
      </c>
    </row>
    <row r="696" spans="6:6" ht="12.75" customHeight="1" x14ac:dyDescent="0.2">
      <c r="F696" s="5" t="e">
        <f t="shared" si="5"/>
        <v>#VALUE!</v>
      </c>
    </row>
    <row r="697" spans="6:6" ht="12.75" customHeight="1" x14ac:dyDescent="0.2">
      <c r="F697" s="5" t="e">
        <f t="shared" si="5"/>
        <v>#VALUE!</v>
      </c>
    </row>
    <row r="698" spans="6:6" ht="12.75" customHeight="1" x14ac:dyDescent="0.2">
      <c r="F698" s="5" t="e">
        <f t="shared" si="5"/>
        <v>#VALUE!</v>
      </c>
    </row>
    <row r="699" spans="6:6" ht="12.75" customHeight="1" x14ac:dyDescent="0.2">
      <c r="F699" s="5" t="e">
        <f t="shared" si="5"/>
        <v>#VALUE!</v>
      </c>
    </row>
    <row r="700" spans="6:6" ht="12.75" customHeight="1" x14ac:dyDescent="0.2">
      <c r="F700" s="5" t="e">
        <f t="shared" si="5"/>
        <v>#VALUE!</v>
      </c>
    </row>
    <row r="701" spans="6:6" ht="12.75" customHeight="1" x14ac:dyDescent="0.2">
      <c r="F701" s="5" t="e">
        <f t="shared" si="5"/>
        <v>#VALUE!</v>
      </c>
    </row>
    <row r="702" spans="6:6" ht="12.75" customHeight="1" x14ac:dyDescent="0.2">
      <c r="F702" s="5" t="e">
        <f t="shared" si="5"/>
        <v>#VALUE!</v>
      </c>
    </row>
    <row r="703" spans="6:6" ht="12.75" customHeight="1" x14ac:dyDescent="0.2">
      <c r="F703" s="5" t="e">
        <f t="shared" si="5"/>
        <v>#VALUE!</v>
      </c>
    </row>
    <row r="704" spans="6:6" ht="12.75" customHeight="1" x14ac:dyDescent="0.2">
      <c r="F704" s="5" t="e">
        <f t="shared" si="5"/>
        <v>#VALUE!</v>
      </c>
    </row>
    <row r="705" spans="6:6" ht="12.75" customHeight="1" x14ac:dyDescent="0.2">
      <c r="F705" s="5" t="e">
        <f t="shared" si="5"/>
        <v>#VALUE!</v>
      </c>
    </row>
    <row r="706" spans="6:6" ht="12.75" customHeight="1" x14ac:dyDescent="0.2">
      <c r="F706" s="5" t="e">
        <f t="shared" si="5"/>
        <v>#VALUE!</v>
      </c>
    </row>
    <row r="707" spans="6:6" ht="12.75" customHeight="1" x14ac:dyDescent="0.2">
      <c r="F707" s="5" t="e">
        <f t="shared" si="5"/>
        <v>#VALUE!</v>
      </c>
    </row>
    <row r="708" spans="6:6" ht="12.75" customHeight="1" x14ac:dyDescent="0.2">
      <c r="F708" s="5" t="e">
        <f t="shared" si="5"/>
        <v>#VALUE!</v>
      </c>
    </row>
    <row r="709" spans="6:6" ht="12.75" customHeight="1" x14ac:dyDescent="0.2">
      <c r="F709" s="5" t="e">
        <f t="shared" si="5"/>
        <v>#VALUE!</v>
      </c>
    </row>
    <row r="710" spans="6:6" ht="12.75" customHeight="1" x14ac:dyDescent="0.2">
      <c r="F710" s="5" t="e">
        <f t="shared" si="5"/>
        <v>#VALUE!</v>
      </c>
    </row>
    <row r="711" spans="6:6" ht="12.75" customHeight="1" x14ac:dyDescent="0.2">
      <c r="F711" s="5" t="e">
        <f t="shared" si="5"/>
        <v>#VALUE!</v>
      </c>
    </row>
    <row r="712" spans="6:6" ht="12.75" customHeight="1" x14ac:dyDescent="0.2">
      <c r="F712" s="5" t="e">
        <f t="shared" si="5"/>
        <v>#VALUE!</v>
      </c>
    </row>
    <row r="713" spans="6:6" ht="12.75" customHeight="1" x14ac:dyDescent="0.2">
      <c r="F713" s="5" t="e">
        <f t="shared" si="5"/>
        <v>#VALUE!</v>
      </c>
    </row>
    <row r="714" spans="6:6" ht="12.75" customHeight="1" x14ac:dyDescent="0.2">
      <c r="F714" s="5" t="e">
        <f t="shared" si="5"/>
        <v>#VALUE!</v>
      </c>
    </row>
    <row r="715" spans="6:6" ht="12.75" customHeight="1" x14ac:dyDescent="0.2">
      <c r="F715" s="5" t="e">
        <f t="shared" si="5"/>
        <v>#VALUE!</v>
      </c>
    </row>
    <row r="716" spans="6:6" ht="12.75" customHeight="1" x14ac:dyDescent="0.2">
      <c r="F716" s="5" t="e">
        <f t="shared" si="5"/>
        <v>#VALUE!</v>
      </c>
    </row>
    <row r="717" spans="6:6" ht="12.75" customHeight="1" x14ac:dyDescent="0.2">
      <c r="F717" s="5" t="e">
        <f t="shared" si="5"/>
        <v>#VALUE!</v>
      </c>
    </row>
    <row r="718" spans="6:6" ht="12.75" customHeight="1" x14ac:dyDescent="0.2">
      <c r="F718" s="5" t="e">
        <f t="shared" si="5"/>
        <v>#VALUE!</v>
      </c>
    </row>
    <row r="719" spans="6:6" ht="12.75" customHeight="1" x14ac:dyDescent="0.2">
      <c r="F719" s="5" t="e">
        <f t="shared" si="5"/>
        <v>#VALUE!</v>
      </c>
    </row>
    <row r="720" spans="6:6" ht="12.75" customHeight="1" x14ac:dyDescent="0.2">
      <c r="F720" s="5" t="e">
        <f t="shared" si="5"/>
        <v>#VALUE!</v>
      </c>
    </row>
    <row r="721" spans="6:6" ht="12.75" customHeight="1" x14ac:dyDescent="0.2">
      <c r="F721" s="5" t="e">
        <f t="shared" si="5"/>
        <v>#VALUE!</v>
      </c>
    </row>
    <row r="722" spans="6:6" ht="12.75" customHeight="1" x14ac:dyDescent="0.2">
      <c r="F722" s="5" t="e">
        <f t="shared" si="5"/>
        <v>#VALUE!</v>
      </c>
    </row>
    <row r="723" spans="6:6" ht="12.75" customHeight="1" x14ac:dyDescent="0.2">
      <c r="F723" s="5" t="e">
        <f t="shared" si="5"/>
        <v>#VALUE!</v>
      </c>
    </row>
    <row r="724" spans="6:6" ht="12.75" customHeight="1" x14ac:dyDescent="0.2">
      <c r="F724" s="5" t="e">
        <f t="shared" si="5"/>
        <v>#VALUE!</v>
      </c>
    </row>
    <row r="725" spans="6:6" ht="12.75" customHeight="1" x14ac:dyDescent="0.2">
      <c r="F725" s="5" t="e">
        <f t="shared" si="5"/>
        <v>#VALUE!</v>
      </c>
    </row>
    <row r="726" spans="6:6" ht="12.75" customHeight="1" x14ac:dyDescent="0.2">
      <c r="F726" s="5" t="e">
        <f t="shared" si="5"/>
        <v>#VALUE!</v>
      </c>
    </row>
    <row r="727" spans="6:6" ht="12.75" customHeight="1" x14ac:dyDescent="0.2">
      <c r="F727" s="5" t="e">
        <f t="shared" si="5"/>
        <v>#VALUE!</v>
      </c>
    </row>
    <row r="728" spans="6:6" ht="12.75" customHeight="1" x14ac:dyDescent="0.2">
      <c r="F728" s="5" t="e">
        <f t="shared" si="5"/>
        <v>#VALUE!</v>
      </c>
    </row>
    <row r="729" spans="6:6" ht="12.75" customHeight="1" x14ac:dyDescent="0.2">
      <c r="F729" s="5" t="e">
        <f t="shared" si="5"/>
        <v>#VALUE!</v>
      </c>
    </row>
    <row r="730" spans="6:6" ht="12.75" customHeight="1" x14ac:dyDescent="0.2">
      <c r="F730" s="5" t="e">
        <f t="shared" si="5"/>
        <v>#VALUE!</v>
      </c>
    </row>
    <row r="731" spans="6:6" ht="12.75" customHeight="1" x14ac:dyDescent="0.2">
      <c r="F731" s="5" t="e">
        <f t="shared" si="5"/>
        <v>#VALUE!</v>
      </c>
    </row>
    <row r="732" spans="6:6" ht="12.75" customHeight="1" x14ac:dyDescent="0.2">
      <c r="F732" s="5" t="e">
        <f t="shared" si="5"/>
        <v>#VALUE!</v>
      </c>
    </row>
    <row r="733" spans="6:6" ht="12.75" customHeight="1" x14ac:dyDescent="0.2">
      <c r="F733" s="5" t="e">
        <f t="shared" si="5"/>
        <v>#VALUE!</v>
      </c>
    </row>
    <row r="734" spans="6:6" ht="12.75" customHeight="1" x14ac:dyDescent="0.2">
      <c r="F734" s="5" t="e">
        <f t="shared" si="5"/>
        <v>#VALUE!</v>
      </c>
    </row>
    <row r="735" spans="6:6" ht="12.75" customHeight="1" x14ac:dyDescent="0.2">
      <c r="F735" s="5" t="e">
        <f t="shared" si="5"/>
        <v>#VALUE!</v>
      </c>
    </row>
    <row r="736" spans="6:6" ht="12.75" customHeight="1" x14ac:dyDescent="0.2">
      <c r="F736" s="5" t="e">
        <f t="shared" si="5"/>
        <v>#VALUE!</v>
      </c>
    </row>
    <row r="737" spans="6:6" ht="12.75" customHeight="1" x14ac:dyDescent="0.2">
      <c r="F737" s="5" t="e">
        <f t="shared" si="5"/>
        <v>#VALUE!</v>
      </c>
    </row>
    <row r="738" spans="6:6" ht="12.75" customHeight="1" x14ac:dyDescent="0.2">
      <c r="F738" s="5" t="e">
        <f t="shared" si="5"/>
        <v>#VALUE!</v>
      </c>
    </row>
    <row r="739" spans="6:6" ht="12.75" customHeight="1" x14ac:dyDescent="0.2">
      <c r="F739" s="5" t="e">
        <f t="shared" si="5"/>
        <v>#VALUE!</v>
      </c>
    </row>
    <row r="740" spans="6:6" ht="12.75" customHeight="1" x14ac:dyDescent="0.2">
      <c r="F740" s="5" t="e">
        <f t="shared" si="5"/>
        <v>#VALUE!</v>
      </c>
    </row>
    <row r="741" spans="6:6" ht="12.75" customHeight="1" x14ac:dyDescent="0.2">
      <c r="F741" s="5" t="e">
        <f t="shared" si="5"/>
        <v>#VALUE!</v>
      </c>
    </row>
    <row r="742" spans="6:6" ht="12.75" customHeight="1" x14ac:dyDescent="0.2">
      <c r="F742" s="5" t="e">
        <f t="shared" si="5"/>
        <v>#VALUE!</v>
      </c>
    </row>
    <row r="743" spans="6:6" ht="12.75" customHeight="1" x14ac:dyDescent="0.2">
      <c r="F743" s="5" t="e">
        <f t="shared" si="5"/>
        <v>#VALUE!</v>
      </c>
    </row>
    <row r="744" spans="6:6" ht="12.75" customHeight="1" x14ac:dyDescent="0.2">
      <c r="F744" s="5" t="e">
        <f t="shared" si="5"/>
        <v>#VALUE!</v>
      </c>
    </row>
    <row r="745" spans="6:6" ht="12.75" customHeight="1" x14ac:dyDescent="0.2">
      <c r="F745" s="5" t="e">
        <f t="shared" si="5"/>
        <v>#VALUE!</v>
      </c>
    </row>
    <row r="746" spans="6:6" ht="12.75" customHeight="1" x14ac:dyDescent="0.2">
      <c r="F746" s="5" t="e">
        <f t="shared" si="5"/>
        <v>#VALUE!</v>
      </c>
    </row>
    <row r="747" spans="6:6" ht="12.75" customHeight="1" x14ac:dyDescent="0.2">
      <c r="F747" s="5" t="e">
        <f t="shared" si="5"/>
        <v>#VALUE!</v>
      </c>
    </row>
    <row r="748" spans="6:6" ht="12.75" customHeight="1" x14ac:dyDescent="0.2">
      <c r="F748" s="5" t="e">
        <f t="shared" si="5"/>
        <v>#VALUE!</v>
      </c>
    </row>
    <row r="749" spans="6:6" ht="12.75" customHeight="1" x14ac:dyDescent="0.2">
      <c r="F749" s="5" t="e">
        <f t="shared" si="5"/>
        <v>#VALUE!</v>
      </c>
    </row>
    <row r="750" spans="6:6" ht="12.75" customHeight="1" x14ac:dyDescent="0.2">
      <c r="F750" s="5" t="e">
        <f t="shared" si="5"/>
        <v>#VALUE!</v>
      </c>
    </row>
    <row r="751" spans="6:6" ht="12.75" customHeight="1" x14ac:dyDescent="0.2">
      <c r="F751" s="5" t="e">
        <f t="shared" si="5"/>
        <v>#VALUE!</v>
      </c>
    </row>
    <row r="752" spans="6:6" ht="12.75" customHeight="1" x14ac:dyDescent="0.2">
      <c r="F752" s="5" t="e">
        <f t="shared" si="5"/>
        <v>#VALUE!</v>
      </c>
    </row>
    <row r="753" spans="6:6" ht="12.75" customHeight="1" x14ac:dyDescent="0.2">
      <c r="F753" s="5" t="e">
        <f t="shared" si="5"/>
        <v>#VALUE!</v>
      </c>
    </row>
    <row r="754" spans="6:6" ht="12.75" customHeight="1" x14ac:dyDescent="0.2">
      <c r="F754" s="5" t="e">
        <f t="shared" si="5"/>
        <v>#VALUE!</v>
      </c>
    </row>
    <row r="755" spans="6:6" ht="12.75" customHeight="1" x14ac:dyDescent="0.2">
      <c r="F755" s="5" t="e">
        <f t="shared" si="5"/>
        <v>#VALUE!</v>
      </c>
    </row>
    <row r="756" spans="6:6" ht="12.75" customHeight="1" x14ac:dyDescent="0.2">
      <c r="F756" s="5" t="e">
        <f t="shared" si="5"/>
        <v>#VALUE!</v>
      </c>
    </row>
    <row r="757" spans="6:6" ht="12.75" customHeight="1" x14ac:dyDescent="0.2">
      <c r="F757" s="5" t="e">
        <f t="shared" si="5"/>
        <v>#VALUE!</v>
      </c>
    </row>
    <row r="758" spans="6:6" ht="12.75" customHeight="1" x14ac:dyDescent="0.2">
      <c r="F758" s="5" t="e">
        <f t="shared" si="5"/>
        <v>#VALUE!</v>
      </c>
    </row>
    <row r="759" spans="6:6" ht="12.75" customHeight="1" x14ac:dyDescent="0.2">
      <c r="F759" s="5" t="e">
        <f t="shared" si="5"/>
        <v>#VALUE!</v>
      </c>
    </row>
    <row r="760" spans="6:6" ht="12.75" customHeight="1" x14ac:dyDescent="0.2">
      <c r="F760" s="5" t="e">
        <f t="shared" si="5"/>
        <v>#VALUE!</v>
      </c>
    </row>
    <row r="761" spans="6:6" ht="12.75" customHeight="1" x14ac:dyDescent="0.2">
      <c r="F761" s="5" t="e">
        <f t="shared" si="5"/>
        <v>#VALUE!</v>
      </c>
    </row>
    <row r="762" spans="6:6" ht="12.75" customHeight="1" x14ac:dyDescent="0.2">
      <c r="F762" s="5" t="e">
        <f t="shared" si="5"/>
        <v>#VALUE!</v>
      </c>
    </row>
    <row r="763" spans="6:6" ht="12.75" customHeight="1" x14ac:dyDescent="0.2">
      <c r="F763" s="5" t="e">
        <f t="shared" si="5"/>
        <v>#VALUE!</v>
      </c>
    </row>
    <row r="764" spans="6:6" ht="12.75" customHeight="1" x14ac:dyDescent="0.2">
      <c r="F764" s="5" t="e">
        <f t="shared" si="5"/>
        <v>#VALUE!</v>
      </c>
    </row>
    <row r="765" spans="6:6" ht="12.75" customHeight="1" x14ac:dyDescent="0.2">
      <c r="F765" s="5" t="e">
        <f t="shared" si="5"/>
        <v>#VALUE!</v>
      </c>
    </row>
    <row r="766" spans="6:6" ht="12.75" customHeight="1" x14ac:dyDescent="0.2">
      <c r="F766" s="5" t="e">
        <f t="shared" si="5"/>
        <v>#VALUE!</v>
      </c>
    </row>
    <row r="767" spans="6:6" ht="12.75" customHeight="1" x14ac:dyDescent="0.2">
      <c r="F767" s="5" t="e">
        <f t="shared" ref="F767:F1021" si="6">VALUE(LEFT(E767,LEN(E767)-1))</f>
        <v>#VALUE!</v>
      </c>
    </row>
    <row r="768" spans="6:6" ht="12.75" customHeight="1" x14ac:dyDescent="0.2">
      <c r="F768" s="5" t="e">
        <f t="shared" si="6"/>
        <v>#VALUE!</v>
      </c>
    </row>
    <row r="769" spans="6:6" ht="12.75" customHeight="1" x14ac:dyDescent="0.2">
      <c r="F769" s="5" t="e">
        <f t="shared" si="6"/>
        <v>#VALUE!</v>
      </c>
    </row>
    <row r="770" spans="6:6" ht="12.75" customHeight="1" x14ac:dyDescent="0.2">
      <c r="F770" s="5" t="e">
        <f t="shared" si="6"/>
        <v>#VALUE!</v>
      </c>
    </row>
    <row r="771" spans="6:6" ht="12.75" customHeight="1" x14ac:dyDescent="0.2">
      <c r="F771" s="5" t="e">
        <f t="shared" si="6"/>
        <v>#VALUE!</v>
      </c>
    </row>
    <row r="772" spans="6:6" ht="12.75" customHeight="1" x14ac:dyDescent="0.2">
      <c r="F772" s="5" t="e">
        <f t="shared" si="6"/>
        <v>#VALUE!</v>
      </c>
    </row>
    <row r="773" spans="6:6" ht="12.75" customHeight="1" x14ac:dyDescent="0.2">
      <c r="F773" s="5" t="e">
        <f t="shared" si="6"/>
        <v>#VALUE!</v>
      </c>
    </row>
    <row r="774" spans="6:6" ht="12.75" customHeight="1" x14ac:dyDescent="0.2">
      <c r="F774" s="5" t="e">
        <f t="shared" si="6"/>
        <v>#VALUE!</v>
      </c>
    </row>
    <row r="775" spans="6:6" ht="12.75" customHeight="1" x14ac:dyDescent="0.2">
      <c r="F775" s="5" t="e">
        <f t="shared" si="6"/>
        <v>#VALUE!</v>
      </c>
    </row>
    <row r="776" spans="6:6" ht="12.75" customHeight="1" x14ac:dyDescent="0.2">
      <c r="F776" s="5" t="e">
        <f t="shared" si="6"/>
        <v>#VALUE!</v>
      </c>
    </row>
    <row r="777" spans="6:6" ht="12.75" customHeight="1" x14ac:dyDescent="0.2">
      <c r="F777" s="5" t="e">
        <f t="shared" si="6"/>
        <v>#VALUE!</v>
      </c>
    </row>
    <row r="778" spans="6:6" ht="12.75" customHeight="1" x14ac:dyDescent="0.2">
      <c r="F778" s="5" t="e">
        <f t="shared" si="6"/>
        <v>#VALUE!</v>
      </c>
    </row>
    <row r="779" spans="6:6" ht="12.75" customHeight="1" x14ac:dyDescent="0.2">
      <c r="F779" s="5" t="e">
        <f t="shared" si="6"/>
        <v>#VALUE!</v>
      </c>
    </row>
    <row r="780" spans="6:6" ht="12.75" customHeight="1" x14ac:dyDescent="0.2">
      <c r="F780" s="5" t="e">
        <f t="shared" si="6"/>
        <v>#VALUE!</v>
      </c>
    </row>
    <row r="781" spans="6:6" ht="12.75" customHeight="1" x14ac:dyDescent="0.2">
      <c r="F781" s="5" t="e">
        <f t="shared" si="6"/>
        <v>#VALUE!</v>
      </c>
    </row>
    <row r="782" spans="6:6" ht="12.75" customHeight="1" x14ac:dyDescent="0.2">
      <c r="F782" s="5" t="e">
        <f t="shared" si="6"/>
        <v>#VALUE!</v>
      </c>
    </row>
    <row r="783" spans="6:6" ht="12.75" customHeight="1" x14ac:dyDescent="0.2">
      <c r="F783" s="5" t="e">
        <f t="shared" si="6"/>
        <v>#VALUE!</v>
      </c>
    </row>
    <row r="784" spans="6:6" ht="12.75" customHeight="1" x14ac:dyDescent="0.2">
      <c r="F784" s="5" t="e">
        <f t="shared" si="6"/>
        <v>#VALUE!</v>
      </c>
    </row>
    <row r="785" spans="6:6" ht="12.75" customHeight="1" x14ac:dyDescent="0.2">
      <c r="F785" s="5" t="e">
        <f t="shared" si="6"/>
        <v>#VALUE!</v>
      </c>
    </row>
    <row r="786" spans="6:6" ht="12.75" customHeight="1" x14ac:dyDescent="0.2">
      <c r="F786" s="5" t="e">
        <f t="shared" si="6"/>
        <v>#VALUE!</v>
      </c>
    </row>
    <row r="787" spans="6:6" ht="12.75" customHeight="1" x14ac:dyDescent="0.2">
      <c r="F787" s="5" t="e">
        <f t="shared" si="6"/>
        <v>#VALUE!</v>
      </c>
    </row>
    <row r="788" spans="6:6" ht="12.75" customHeight="1" x14ac:dyDescent="0.2">
      <c r="F788" s="5" t="e">
        <f t="shared" si="6"/>
        <v>#VALUE!</v>
      </c>
    </row>
    <row r="789" spans="6:6" ht="12.75" customHeight="1" x14ac:dyDescent="0.2">
      <c r="F789" s="5" t="e">
        <f t="shared" si="6"/>
        <v>#VALUE!</v>
      </c>
    </row>
    <row r="790" spans="6:6" ht="12.75" customHeight="1" x14ac:dyDescent="0.2">
      <c r="F790" s="5" t="e">
        <f t="shared" si="6"/>
        <v>#VALUE!</v>
      </c>
    </row>
    <row r="791" spans="6:6" ht="12.75" customHeight="1" x14ac:dyDescent="0.2">
      <c r="F791" s="5" t="e">
        <f t="shared" si="6"/>
        <v>#VALUE!</v>
      </c>
    </row>
    <row r="792" spans="6:6" ht="12.75" customHeight="1" x14ac:dyDescent="0.2">
      <c r="F792" s="5" t="e">
        <f t="shared" si="6"/>
        <v>#VALUE!</v>
      </c>
    </row>
    <row r="793" spans="6:6" ht="12.75" customHeight="1" x14ac:dyDescent="0.2">
      <c r="F793" s="5" t="e">
        <f t="shared" si="6"/>
        <v>#VALUE!</v>
      </c>
    </row>
    <row r="794" spans="6:6" ht="12.75" customHeight="1" x14ac:dyDescent="0.2">
      <c r="F794" s="5" t="e">
        <f t="shared" si="6"/>
        <v>#VALUE!</v>
      </c>
    </row>
    <row r="795" spans="6:6" ht="12.75" customHeight="1" x14ac:dyDescent="0.2">
      <c r="F795" s="5" t="e">
        <f t="shared" si="6"/>
        <v>#VALUE!</v>
      </c>
    </row>
    <row r="796" spans="6:6" ht="12.75" customHeight="1" x14ac:dyDescent="0.2">
      <c r="F796" s="5" t="e">
        <f t="shared" si="6"/>
        <v>#VALUE!</v>
      </c>
    </row>
    <row r="797" spans="6:6" ht="12.75" customHeight="1" x14ac:dyDescent="0.2">
      <c r="F797" s="5" t="e">
        <f t="shared" si="6"/>
        <v>#VALUE!</v>
      </c>
    </row>
    <row r="798" spans="6:6" ht="12.75" customHeight="1" x14ac:dyDescent="0.2">
      <c r="F798" s="5" t="e">
        <f t="shared" si="6"/>
        <v>#VALUE!</v>
      </c>
    </row>
    <row r="799" spans="6:6" ht="12.75" customHeight="1" x14ac:dyDescent="0.2">
      <c r="F799" s="5" t="e">
        <f t="shared" si="6"/>
        <v>#VALUE!</v>
      </c>
    </row>
    <row r="800" spans="6:6" ht="12.75" customHeight="1" x14ac:dyDescent="0.2">
      <c r="F800" s="5" t="e">
        <f t="shared" si="6"/>
        <v>#VALUE!</v>
      </c>
    </row>
    <row r="801" spans="6:6" ht="12.75" customHeight="1" x14ac:dyDescent="0.2">
      <c r="F801" s="5" t="e">
        <f t="shared" si="6"/>
        <v>#VALUE!</v>
      </c>
    </row>
    <row r="802" spans="6:6" ht="12.75" customHeight="1" x14ac:dyDescent="0.2">
      <c r="F802" s="5" t="e">
        <f t="shared" si="6"/>
        <v>#VALUE!</v>
      </c>
    </row>
    <row r="803" spans="6:6" ht="12.75" customHeight="1" x14ac:dyDescent="0.2">
      <c r="F803" s="5" t="e">
        <f t="shared" si="6"/>
        <v>#VALUE!</v>
      </c>
    </row>
    <row r="804" spans="6:6" ht="12.75" customHeight="1" x14ac:dyDescent="0.2">
      <c r="F804" s="5" t="e">
        <f t="shared" si="6"/>
        <v>#VALUE!</v>
      </c>
    </row>
    <row r="805" spans="6:6" ht="12.75" customHeight="1" x14ac:dyDescent="0.2">
      <c r="F805" s="5" t="e">
        <f t="shared" si="6"/>
        <v>#VALUE!</v>
      </c>
    </row>
    <row r="806" spans="6:6" ht="12.75" customHeight="1" x14ac:dyDescent="0.2">
      <c r="F806" s="5" t="e">
        <f t="shared" si="6"/>
        <v>#VALUE!</v>
      </c>
    </row>
    <row r="807" spans="6:6" ht="12.75" customHeight="1" x14ac:dyDescent="0.2">
      <c r="F807" s="5" t="e">
        <f t="shared" si="6"/>
        <v>#VALUE!</v>
      </c>
    </row>
    <row r="808" spans="6:6" ht="12.75" customHeight="1" x14ac:dyDescent="0.2">
      <c r="F808" s="5" t="e">
        <f t="shared" si="6"/>
        <v>#VALUE!</v>
      </c>
    </row>
    <row r="809" spans="6:6" ht="12.75" customHeight="1" x14ac:dyDescent="0.2">
      <c r="F809" s="5" t="e">
        <f t="shared" si="6"/>
        <v>#VALUE!</v>
      </c>
    </row>
    <row r="810" spans="6:6" ht="12.75" customHeight="1" x14ac:dyDescent="0.2">
      <c r="F810" s="5" t="e">
        <f t="shared" si="6"/>
        <v>#VALUE!</v>
      </c>
    </row>
    <row r="811" spans="6:6" ht="12.75" customHeight="1" x14ac:dyDescent="0.2">
      <c r="F811" s="5" t="e">
        <f t="shared" si="6"/>
        <v>#VALUE!</v>
      </c>
    </row>
    <row r="812" spans="6:6" ht="12.75" customHeight="1" x14ac:dyDescent="0.2">
      <c r="F812" s="5" t="e">
        <f t="shared" si="6"/>
        <v>#VALUE!</v>
      </c>
    </row>
    <row r="813" spans="6:6" ht="12.75" customHeight="1" x14ac:dyDescent="0.2">
      <c r="F813" s="5" t="e">
        <f t="shared" si="6"/>
        <v>#VALUE!</v>
      </c>
    </row>
    <row r="814" spans="6:6" ht="12.75" customHeight="1" x14ac:dyDescent="0.2">
      <c r="F814" s="5" t="e">
        <f t="shared" si="6"/>
        <v>#VALUE!</v>
      </c>
    </row>
    <row r="815" spans="6:6" ht="12.75" customHeight="1" x14ac:dyDescent="0.2">
      <c r="F815" s="5" t="e">
        <f t="shared" si="6"/>
        <v>#VALUE!</v>
      </c>
    </row>
    <row r="816" spans="6:6" ht="12.75" customHeight="1" x14ac:dyDescent="0.2">
      <c r="F816" s="5" t="e">
        <f t="shared" si="6"/>
        <v>#VALUE!</v>
      </c>
    </row>
    <row r="817" spans="6:6" ht="12.75" customHeight="1" x14ac:dyDescent="0.2">
      <c r="F817" s="5" t="e">
        <f t="shared" si="6"/>
        <v>#VALUE!</v>
      </c>
    </row>
    <row r="818" spans="6:6" ht="12.75" customHeight="1" x14ac:dyDescent="0.2">
      <c r="F818" s="5" t="e">
        <f t="shared" si="6"/>
        <v>#VALUE!</v>
      </c>
    </row>
    <row r="819" spans="6:6" ht="12.75" customHeight="1" x14ac:dyDescent="0.2">
      <c r="F819" s="5" t="e">
        <f t="shared" si="6"/>
        <v>#VALUE!</v>
      </c>
    </row>
    <row r="820" spans="6:6" ht="12.75" customHeight="1" x14ac:dyDescent="0.2">
      <c r="F820" s="5" t="e">
        <f t="shared" si="6"/>
        <v>#VALUE!</v>
      </c>
    </row>
    <row r="821" spans="6:6" ht="12.75" customHeight="1" x14ac:dyDescent="0.2">
      <c r="F821" s="5" t="e">
        <f t="shared" si="6"/>
        <v>#VALUE!</v>
      </c>
    </row>
    <row r="822" spans="6:6" ht="12.75" customHeight="1" x14ac:dyDescent="0.2">
      <c r="F822" s="5" t="e">
        <f t="shared" si="6"/>
        <v>#VALUE!</v>
      </c>
    </row>
    <row r="823" spans="6:6" ht="12.75" customHeight="1" x14ac:dyDescent="0.2">
      <c r="F823" s="5" t="e">
        <f t="shared" si="6"/>
        <v>#VALUE!</v>
      </c>
    </row>
    <row r="824" spans="6:6" ht="12.75" customHeight="1" x14ac:dyDescent="0.2">
      <c r="F824" s="5" t="e">
        <f t="shared" si="6"/>
        <v>#VALUE!</v>
      </c>
    </row>
    <row r="825" spans="6:6" ht="12.75" customHeight="1" x14ac:dyDescent="0.2">
      <c r="F825" s="5" t="e">
        <f t="shared" si="6"/>
        <v>#VALUE!</v>
      </c>
    </row>
    <row r="826" spans="6:6" ht="12.75" customHeight="1" x14ac:dyDescent="0.2">
      <c r="F826" s="5" t="e">
        <f t="shared" si="6"/>
        <v>#VALUE!</v>
      </c>
    </row>
    <row r="827" spans="6:6" ht="12.75" customHeight="1" x14ac:dyDescent="0.2">
      <c r="F827" s="5" t="e">
        <f t="shared" si="6"/>
        <v>#VALUE!</v>
      </c>
    </row>
    <row r="828" spans="6:6" ht="12.75" customHeight="1" x14ac:dyDescent="0.2">
      <c r="F828" s="5" t="e">
        <f t="shared" si="6"/>
        <v>#VALUE!</v>
      </c>
    </row>
    <row r="829" spans="6:6" ht="12.75" customHeight="1" x14ac:dyDescent="0.2">
      <c r="F829" s="5" t="e">
        <f t="shared" si="6"/>
        <v>#VALUE!</v>
      </c>
    </row>
    <row r="830" spans="6:6" ht="12.75" customHeight="1" x14ac:dyDescent="0.2">
      <c r="F830" s="5" t="e">
        <f t="shared" si="6"/>
        <v>#VALUE!</v>
      </c>
    </row>
    <row r="831" spans="6:6" ht="12.75" customHeight="1" x14ac:dyDescent="0.2">
      <c r="F831" s="5" t="e">
        <f t="shared" si="6"/>
        <v>#VALUE!</v>
      </c>
    </row>
    <row r="832" spans="6:6" ht="12.75" customHeight="1" x14ac:dyDescent="0.2">
      <c r="F832" s="5" t="e">
        <f t="shared" si="6"/>
        <v>#VALUE!</v>
      </c>
    </row>
    <row r="833" spans="6:6" ht="12.75" customHeight="1" x14ac:dyDescent="0.2">
      <c r="F833" s="5" t="e">
        <f t="shared" si="6"/>
        <v>#VALUE!</v>
      </c>
    </row>
    <row r="834" spans="6:6" ht="12.75" customHeight="1" x14ac:dyDescent="0.2">
      <c r="F834" s="5" t="e">
        <f t="shared" si="6"/>
        <v>#VALUE!</v>
      </c>
    </row>
    <row r="835" spans="6:6" ht="12.75" customHeight="1" x14ac:dyDescent="0.2">
      <c r="F835" s="5" t="e">
        <f t="shared" si="6"/>
        <v>#VALUE!</v>
      </c>
    </row>
    <row r="836" spans="6:6" ht="12.75" customHeight="1" x14ac:dyDescent="0.2">
      <c r="F836" s="5" t="e">
        <f t="shared" si="6"/>
        <v>#VALUE!</v>
      </c>
    </row>
    <row r="837" spans="6:6" ht="12.75" customHeight="1" x14ac:dyDescent="0.2">
      <c r="F837" s="5" t="e">
        <f t="shared" si="6"/>
        <v>#VALUE!</v>
      </c>
    </row>
    <row r="838" spans="6:6" ht="12.75" customHeight="1" x14ac:dyDescent="0.2">
      <c r="F838" s="5" t="e">
        <f t="shared" si="6"/>
        <v>#VALUE!</v>
      </c>
    </row>
    <row r="839" spans="6:6" ht="12.75" customHeight="1" x14ac:dyDescent="0.2">
      <c r="F839" s="5" t="e">
        <f t="shared" si="6"/>
        <v>#VALUE!</v>
      </c>
    </row>
    <row r="840" spans="6:6" ht="12.75" customHeight="1" x14ac:dyDescent="0.2">
      <c r="F840" s="5" t="e">
        <f t="shared" si="6"/>
        <v>#VALUE!</v>
      </c>
    </row>
    <row r="841" spans="6:6" ht="12.75" customHeight="1" x14ac:dyDescent="0.2">
      <c r="F841" s="5" t="e">
        <f t="shared" si="6"/>
        <v>#VALUE!</v>
      </c>
    </row>
    <row r="842" spans="6:6" ht="12.75" customHeight="1" x14ac:dyDescent="0.2">
      <c r="F842" s="5" t="e">
        <f t="shared" si="6"/>
        <v>#VALUE!</v>
      </c>
    </row>
    <row r="843" spans="6:6" ht="12.75" customHeight="1" x14ac:dyDescent="0.2">
      <c r="F843" s="5" t="e">
        <f t="shared" si="6"/>
        <v>#VALUE!</v>
      </c>
    </row>
    <row r="844" spans="6:6" ht="12.75" customHeight="1" x14ac:dyDescent="0.2">
      <c r="F844" s="5" t="e">
        <f t="shared" si="6"/>
        <v>#VALUE!</v>
      </c>
    </row>
    <row r="845" spans="6:6" ht="12.75" customHeight="1" x14ac:dyDescent="0.2">
      <c r="F845" s="5" t="e">
        <f t="shared" si="6"/>
        <v>#VALUE!</v>
      </c>
    </row>
    <row r="846" spans="6:6" ht="12.75" customHeight="1" x14ac:dyDescent="0.2">
      <c r="F846" s="5" t="e">
        <f t="shared" si="6"/>
        <v>#VALUE!</v>
      </c>
    </row>
    <row r="847" spans="6:6" ht="12.75" customHeight="1" x14ac:dyDescent="0.2">
      <c r="F847" s="5" t="e">
        <f t="shared" si="6"/>
        <v>#VALUE!</v>
      </c>
    </row>
    <row r="848" spans="6:6" ht="12.75" customHeight="1" x14ac:dyDescent="0.2">
      <c r="F848" s="5" t="e">
        <f t="shared" si="6"/>
        <v>#VALUE!</v>
      </c>
    </row>
    <row r="849" spans="6:6" ht="12.75" customHeight="1" x14ac:dyDescent="0.2">
      <c r="F849" s="5" t="e">
        <f t="shared" si="6"/>
        <v>#VALUE!</v>
      </c>
    </row>
    <row r="850" spans="6:6" ht="12.75" customHeight="1" x14ac:dyDescent="0.2">
      <c r="F850" s="5" t="e">
        <f t="shared" si="6"/>
        <v>#VALUE!</v>
      </c>
    </row>
    <row r="851" spans="6:6" ht="12.75" customHeight="1" x14ac:dyDescent="0.2">
      <c r="F851" s="5" t="e">
        <f t="shared" si="6"/>
        <v>#VALUE!</v>
      </c>
    </row>
    <row r="852" spans="6:6" ht="12.75" customHeight="1" x14ac:dyDescent="0.2">
      <c r="F852" s="5" t="e">
        <f t="shared" si="6"/>
        <v>#VALUE!</v>
      </c>
    </row>
    <row r="853" spans="6:6" ht="12.75" customHeight="1" x14ac:dyDescent="0.2">
      <c r="F853" s="5" t="e">
        <f t="shared" si="6"/>
        <v>#VALUE!</v>
      </c>
    </row>
    <row r="854" spans="6:6" ht="12.75" customHeight="1" x14ac:dyDescent="0.2">
      <c r="F854" s="5" t="e">
        <f t="shared" si="6"/>
        <v>#VALUE!</v>
      </c>
    </row>
    <row r="855" spans="6:6" ht="12.75" customHeight="1" x14ac:dyDescent="0.2">
      <c r="F855" s="5" t="e">
        <f t="shared" si="6"/>
        <v>#VALUE!</v>
      </c>
    </row>
    <row r="856" spans="6:6" ht="12.75" customHeight="1" x14ac:dyDescent="0.2">
      <c r="F856" s="5" t="e">
        <f t="shared" si="6"/>
        <v>#VALUE!</v>
      </c>
    </row>
    <row r="857" spans="6:6" ht="12.75" customHeight="1" x14ac:dyDescent="0.2">
      <c r="F857" s="5" t="e">
        <f t="shared" si="6"/>
        <v>#VALUE!</v>
      </c>
    </row>
    <row r="858" spans="6:6" ht="12.75" customHeight="1" x14ac:dyDescent="0.2">
      <c r="F858" s="5" t="e">
        <f t="shared" si="6"/>
        <v>#VALUE!</v>
      </c>
    </row>
    <row r="859" spans="6:6" ht="12.75" customHeight="1" x14ac:dyDescent="0.2">
      <c r="F859" s="5" t="e">
        <f t="shared" si="6"/>
        <v>#VALUE!</v>
      </c>
    </row>
    <row r="860" spans="6:6" ht="12.75" customHeight="1" x14ac:dyDescent="0.2">
      <c r="F860" s="5" t="e">
        <f t="shared" si="6"/>
        <v>#VALUE!</v>
      </c>
    </row>
    <row r="861" spans="6:6" ht="12.75" customHeight="1" x14ac:dyDescent="0.2">
      <c r="F861" s="5" t="e">
        <f t="shared" si="6"/>
        <v>#VALUE!</v>
      </c>
    </row>
    <row r="862" spans="6:6" ht="12.75" customHeight="1" x14ac:dyDescent="0.2">
      <c r="F862" s="5" t="e">
        <f t="shared" si="6"/>
        <v>#VALUE!</v>
      </c>
    </row>
    <row r="863" spans="6:6" ht="12.75" customHeight="1" x14ac:dyDescent="0.2">
      <c r="F863" s="5" t="e">
        <f t="shared" si="6"/>
        <v>#VALUE!</v>
      </c>
    </row>
    <row r="864" spans="6:6" ht="12.75" customHeight="1" x14ac:dyDescent="0.2">
      <c r="F864" s="5" t="e">
        <f t="shared" si="6"/>
        <v>#VALUE!</v>
      </c>
    </row>
    <row r="865" spans="6:6" ht="12.75" customHeight="1" x14ac:dyDescent="0.2">
      <c r="F865" s="5" t="e">
        <f t="shared" si="6"/>
        <v>#VALUE!</v>
      </c>
    </row>
    <row r="866" spans="6:6" ht="12.75" customHeight="1" x14ac:dyDescent="0.2">
      <c r="F866" s="5" t="e">
        <f t="shared" si="6"/>
        <v>#VALUE!</v>
      </c>
    </row>
    <row r="867" spans="6:6" ht="12.75" customHeight="1" x14ac:dyDescent="0.2">
      <c r="F867" s="5" t="e">
        <f t="shared" si="6"/>
        <v>#VALUE!</v>
      </c>
    </row>
    <row r="868" spans="6:6" ht="12.75" customHeight="1" x14ac:dyDescent="0.2">
      <c r="F868" s="5" t="e">
        <f t="shared" si="6"/>
        <v>#VALUE!</v>
      </c>
    </row>
    <row r="869" spans="6:6" ht="12.75" customHeight="1" x14ac:dyDescent="0.2">
      <c r="F869" s="5" t="e">
        <f t="shared" si="6"/>
        <v>#VALUE!</v>
      </c>
    </row>
    <row r="870" spans="6:6" ht="12.75" customHeight="1" x14ac:dyDescent="0.2">
      <c r="F870" s="5" t="e">
        <f t="shared" si="6"/>
        <v>#VALUE!</v>
      </c>
    </row>
    <row r="871" spans="6:6" ht="12.75" customHeight="1" x14ac:dyDescent="0.2">
      <c r="F871" s="5" t="e">
        <f t="shared" si="6"/>
        <v>#VALUE!</v>
      </c>
    </row>
    <row r="872" spans="6:6" ht="12.75" customHeight="1" x14ac:dyDescent="0.2">
      <c r="F872" s="5" t="e">
        <f t="shared" si="6"/>
        <v>#VALUE!</v>
      </c>
    </row>
    <row r="873" spans="6:6" ht="12.75" customHeight="1" x14ac:dyDescent="0.2">
      <c r="F873" s="5" t="e">
        <f t="shared" si="6"/>
        <v>#VALUE!</v>
      </c>
    </row>
    <row r="874" spans="6:6" ht="12.75" customHeight="1" x14ac:dyDescent="0.2">
      <c r="F874" s="5" t="e">
        <f t="shared" si="6"/>
        <v>#VALUE!</v>
      </c>
    </row>
    <row r="875" spans="6:6" ht="12.75" customHeight="1" x14ac:dyDescent="0.2">
      <c r="F875" s="5" t="e">
        <f t="shared" si="6"/>
        <v>#VALUE!</v>
      </c>
    </row>
    <row r="876" spans="6:6" ht="12.75" customHeight="1" x14ac:dyDescent="0.2">
      <c r="F876" s="5" t="e">
        <f t="shared" si="6"/>
        <v>#VALUE!</v>
      </c>
    </row>
    <row r="877" spans="6:6" ht="12.75" customHeight="1" x14ac:dyDescent="0.2">
      <c r="F877" s="5" t="e">
        <f t="shared" si="6"/>
        <v>#VALUE!</v>
      </c>
    </row>
    <row r="878" spans="6:6" ht="12.75" customHeight="1" x14ac:dyDescent="0.2">
      <c r="F878" s="5" t="e">
        <f t="shared" si="6"/>
        <v>#VALUE!</v>
      </c>
    </row>
    <row r="879" spans="6:6" ht="12.75" customHeight="1" x14ac:dyDescent="0.2">
      <c r="F879" s="5" t="e">
        <f t="shared" si="6"/>
        <v>#VALUE!</v>
      </c>
    </row>
    <row r="880" spans="6:6" ht="12.75" customHeight="1" x14ac:dyDescent="0.2">
      <c r="F880" s="5" t="e">
        <f t="shared" si="6"/>
        <v>#VALUE!</v>
      </c>
    </row>
    <row r="881" spans="6:6" ht="12.75" customHeight="1" x14ac:dyDescent="0.2">
      <c r="F881" s="5" t="e">
        <f t="shared" si="6"/>
        <v>#VALUE!</v>
      </c>
    </row>
    <row r="882" spans="6:6" ht="12.75" customHeight="1" x14ac:dyDescent="0.2">
      <c r="F882" s="5" t="e">
        <f t="shared" si="6"/>
        <v>#VALUE!</v>
      </c>
    </row>
    <row r="883" spans="6:6" ht="12.75" customHeight="1" x14ac:dyDescent="0.2">
      <c r="F883" s="5" t="e">
        <f t="shared" si="6"/>
        <v>#VALUE!</v>
      </c>
    </row>
    <row r="884" spans="6:6" ht="12.75" customHeight="1" x14ac:dyDescent="0.2">
      <c r="F884" s="5" t="e">
        <f t="shared" si="6"/>
        <v>#VALUE!</v>
      </c>
    </row>
    <row r="885" spans="6:6" ht="12.75" customHeight="1" x14ac:dyDescent="0.2">
      <c r="F885" s="5" t="e">
        <f t="shared" si="6"/>
        <v>#VALUE!</v>
      </c>
    </row>
    <row r="886" spans="6:6" ht="12.75" customHeight="1" x14ac:dyDescent="0.2">
      <c r="F886" s="5" t="e">
        <f t="shared" si="6"/>
        <v>#VALUE!</v>
      </c>
    </row>
    <row r="887" spans="6:6" ht="12.75" customHeight="1" x14ac:dyDescent="0.2">
      <c r="F887" s="5" t="e">
        <f t="shared" si="6"/>
        <v>#VALUE!</v>
      </c>
    </row>
    <row r="888" spans="6:6" ht="12.75" customHeight="1" x14ac:dyDescent="0.2">
      <c r="F888" s="5" t="e">
        <f t="shared" si="6"/>
        <v>#VALUE!</v>
      </c>
    </row>
    <row r="889" spans="6:6" ht="12.75" customHeight="1" x14ac:dyDescent="0.2">
      <c r="F889" s="5" t="e">
        <f t="shared" si="6"/>
        <v>#VALUE!</v>
      </c>
    </row>
    <row r="890" spans="6:6" ht="12.75" customHeight="1" x14ac:dyDescent="0.2">
      <c r="F890" s="5" t="e">
        <f t="shared" si="6"/>
        <v>#VALUE!</v>
      </c>
    </row>
    <row r="891" spans="6:6" ht="12.75" customHeight="1" x14ac:dyDescent="0.2">
      <c r="F891" s="5" t="e">
        <f t="shared" si="6"/>
        <v>#VALUE!</v>
      </c>
    </row>
    <row r="892" spans="6:6" ht="12.75" customHeight="1" x14ac:dyDescent="0.2">
      <c r="F892" s="5" t="e">
        <f t="shared" si="6"/>
        <v>#VALUE!</v>
      </c>
    </row>
    <row r="893" spans="6:6" ht="12.75" customHeight="1" x14ac:dyDescent="0.2">
      <c r="F893" s="5" t="e">
        <f t="shared" si="6"/>
        <v>#VALUE!</v>
      </c>
    </row>
    <row r="894" spans="6:6" ht="12.75" customHeight="1" x14ac:dyDescent="0.2">
      <c r="F894" s="5" t="e">
        <f t="shared" si="6"/>
        <v>#VALUE!</v>
      </c>
    </row>
    <row r="895" spans="6:6" ht="12.75" customHeight="1" x14ac:dyDescent="0.2">
      <c r="F895" s="5" t="e">
        <f t="shared" si="6"/>
        <v>#VALUE!</v>
      </c>
    </row>
    <row r="896" spans="6:6" ht="12.75" customHeight="1" x14ac:dyDescent="0.2">
      <c r="F896" s="5" t="e">
        <f t="shared" si="6"/>
        <v>#VALUE!</v>
      </c>
    </row>
    <row r="897" spans="6:6" ht="12.75" customHeight="1" x14ac:dyDescent="0.2">
      <c r="F897" s="5" t="e">
        <f t="shared" si="6"/>
        <v>#VALUE!</v>
      </c>
    </row>
    <row r="898" spans="6:6" ht="12.75" customHeight="1" x14ac:dyDescent="0.2">
      <c r="F898" s="5" t="e">
        <f t="shared" si="6"/>
        <v>#VALUE!</v>
      </c>
    </row>
    <row r="899" spans="6:6" ht="12.75" customHeight="1" x14ac:dyDescent="0.2">
      <c r="F899" s="5" t="e">
        <f t="shared" si="6"/>
        <v>#VALUE!</v>
      </c>
    </row>
    <row r="900" spans="6:6" ht="12.75" customHeight="1" x14ac:dyDescent="0.2">
      <c r="F900" s="5" t="e">
        <f t="shared" si="6"/>
        <v>#VALUE!</v>
      </c>
    </row>
    <row r="901" spans="6:6" ht="12.75" customHeight="1" x14ac:dyDescent="0.2">
      <c r="F901" s="5" t="e">
        <f t="shared" si="6"/>
        <v>#VALUE!</v>
      </c>
    </row>
    <row r="902" spans="6:6" ht="12.75" customHeight="1" x14ac:dyDescent="0.2">
      <c r="F902" s="5" t="e">
        <f t="shared" si="6"/>
        <v>#VALUE!</v>
      </c>
    </row>
    <row r="903" spans="6:6" ht="12.75" customHeight="1" x14ac:dyDescent="0.2">
      <c r="F903" s="5" t="e">
        <f t="shared" si="6"/>
        <v>#VALUE!</v>
      </c>
    </row>
    <row r="904" spans="6:6" ht="12.75" customHeight="1" x14ac:dyDescent="0.2">
      <c r="F904" s="5" t="e">
        <f t="shared" si="6"/>
        <v>#VALUE!</v>
      </c>
    </row>
    <row r="905" spans="6:6" ht="12.75" customHeight="1" x14ac:dyDescent="0.2">
      <c r="F905" s="5" t="e">
        <f t="shared" si="6"/>
        <v>#VALUE!</v>
      </c>
    </row>
    <row r="906" spans="6:6" ht="12.75" customHeight="1" x14ac:dyDescent="0.2">
      <c r="F906" s="5" t="e">
        <f t="shared" si="6"/>
        <v>#VALUE!</v>
      </c>
    </row>
    <row r="907" spans="6:6" ht="12.75" customHeight="1" x14ac:dyDescent="0.2">
      <c r="F907" s="5" t="e">
        <f t="shared" si="6"/>
        <v>#VALUE!</v>
      </c>
    </row>
    <row r="908" spans="6:6" ht="12.75" customHeight="1" x14ac:dyDescent="0.2">
      <c r="F908" s="5" t="e">
        <f t="shared" si="6"/>
        <v>#VALUE!</v>
      </c>
    </row>
    <row r="909" spans="6:6" ht="12.75" customHeight="1" x14ac:dyDescent="0.2">
      <c r="F909" s="5" t="e">
        <f t="shared" si="6"/>
        <v>#VALUE!</v>
      </c>
    </row>
    <row r="910" spans="6:6" ht="12.75" customHeight="1" x14ac:dyDescent="0.2">
      <c r="F910" s="5" t="e">
        <f t="shared" si="6"/>
        <v>#VALUE!</v>
      </c>
    </row>
    <row r="911" spans="6:6" ht="12.75" customHeight="1" x14ac:dyDescent="0.2">
      <c r="F911" s="5" t="e">
        <f t="shared" si="6"/>
        <v>#VALUE!</v>
      </c>
    </row>
    <row r="912" spans="6:6" ht="12.75" customHeight="1" x14ac:dyDescent="0.2">
      <c r="F912" s="5" t="e">
        <f t="shared" si="6"/>
        <v>#VALUE!</v>
      </c>
    </row>
    <row r="913" spans="6:6" ht="12.75" customHeight="1" x14ac:dyDescent="0.2">
      <c r="F913" s="5" t="e">
        <f t="shared" si="6"/>
        <v>#VALUE!</v>
      </c>
    </row>
    <row r="914" spans="6:6" ht="12.75" customHeight="1" x14ac:dyDescent="0.2">
      <c r="F914" s="5" t="e">
        <f t="shared" si="6"/>
        <v>#VALUE!</v>
      </c>
    </row>
    <row r="915" spans="6:6" ht="12.75" customHeight="1" x14ac:dyDescent="0.2">
      <c r="F915" s="5" t="e">
        <f t="shared" si="6"/>
        <v>#VALUE!</v>
      </c>
    </row>
    <row r="916" spans="6:6" ht="12.75" customHeight="1" x14ac:dyDescent="0.2">
      <c r="F916" s="5" t="e">
        <f t="shared" si="6"/>
        <v>#VALUE!</v>
      </c>
    </row>
    <row r="917" spans="6:6" ht="12.75" customHeight="1" x14ac:dyDescent="0.2">
      <c r="F917" s="5" t="e">
        <f t="shared" si="6"/>
        <v>#VALUE!</v>
      </c>
    </row>
    <row r="918" spans="6:6" ht="12.75" customHeight="1" x14ac:dyDescent="0.2">
      <c r="F918" s="5" t="e">
        <f t="shared" si="6"/>
        <v>#VALUE!</v>
      </c>
    </row>
    <row r="919" spans="6:6" ht="12.75" customHeight="1" x14ac:dyDescent="0.2">
      <c r="F919" s="5" t="e">
        <f t="shared" si="6"/>
        <v>#VALUE!</v>
      </c>
    </row>
    <row r="920" spans="6:6" ht="12.75" customHeight="1" x14ac:dyDescent="0.2">
      <c r="F920" s="5" t="e">
        <f t="shared" si="6"/>
        <v>#VALUE!</v>
      </c>
    </row>
    <row r="921" spans="6:6" ht="12.75" customHeight="1" x14ac:dyDescent="0.2">
      <c r="F921" s="5" t="e">
        <f t="shared" si="6"/>
        <v>#VALUE!</v>
      </c>
    </row>
    <row r="922" spans="6:6" ht="12.75" customHeight="1" x14ac:dyDescent="0.2">
      <c r="F922" s="5" t="e">
        <f t="shared" si="6"/>
        <v>#VALUE!</v>
      </c>
    </row>
    <row r="923" spans="6:6" ht="12.75" customHeight="1" x14ac:dyDescent="0.2">
      <c r="F923" s="5" t="e">
        <f t="shared" si="6"/>
        <v>#VALUE!</v>
      </c>
    </row>
    <row r="924" spans="6:6" ht="12.75" customHeight="1" x14ac:dyDescent="0.2">
      <c r="F924" s="5" t="e">
        <f t="shared" si="6"/>
        <v>#VALUE!</v>
      </c>
    </row>
    <row r="925" spans="6:6" ht="12.75" customHeight="1" x14ac:dyDescent="0.2">
      <c r="F925" s="5" t="e">
        <f t="shared" si="6"/>
        <v>#VALUE!</v>
      </c>
    </row>
    <row r="926" spans="6:6" ht="12.75" customHeight="1" x14ac:dyDescent="0.2">
      <c r="F926" s="5" t="e">
        <f t="shared" si="6"/>
        <v>#VALUE!</v>
      </c>
    </row>
    <row r="927" spans="6:6" ht="12.75" customHeight="1" x14ac:dyDescent="0.2">
      <c r="F927" s="5" t="e">
        <f t="shared" si="6"/>
        <v>#VALUE!</v>
      </c>
    </row>
    <row r="928" spans="6:6" ht="12.75" customHeight="1" x14ac:dyDescent="0.2">
      <c r="F928" s="5" t="e">
        <f t="shared" si="6"/>
        <v>#VALUE!</v>
      </c>
    </row>
    <row r="929" spans="6:6" ht="12.75" customHeight="1" x14ac:dyDescent="0.2">
      <c r="F929" s="5" t="e">
        <f t="shared" si="6"/>
        <v>#VALUE!</v>
      </c>
    </row>
    <row r="930" spans="6:6" ht="12.75" customHeight="1" x14ac:dyDescent="0.2">
      <c r="F930" s="5" t="e">
        <f t="shared" si="6"/>
        <v>#VALUE!</v>
      </c>
    </row>
    <row r="931" spans="6:6" ht="12.75" customHeight="1" x14ac:dyDescent="0.2">
      <c r="F931" s="5" t="e">
        <f t="shared" si="6"/>
        <v>#VALUE!</v>
      </c>
    </row>
    <row r="932" spans="6:6" ht="12.75" customHeight="1" x14ac:dyDescent="0.2">
      <c r="F932" s="5" t="e">
        <f t="shared" si="6"/>
        <v>#VALUE!</v>
      </c>
    </row>
    <row r="933" spans="6:6" ht="12.75" customHeight="1" x14ac:dyDescent="0.2">
      <c r="F933" s="5" t="e">
        <f t="shared" si="6"/>
        <v>#VALUE!</v>
      </c>
    </row>
    <row r="934" spans="6:6" ht="12.75" customHeight="1" x14ac:dyDescent="0.2">
      <c r="F934" s="5" t="e">
        <f t="shared" si="6"/>
        <v>#VALUE!</v>
      </c>
    </row>
    <row r="935" spans="6:6" ht="12.75" customHeight="1" x14ac:dyDescent="0.2">
      <c r="F935" s="5" t="e">
        <f t="shared" si="6"/>
        <v>#VALUE!</v>
      </c>
    </row>
    <row r="936" spans="6:6" ht="12.75" customHeight="1" x14ac:dyDescent="0.2">
      <c r="F936" s="5" t="e">
        <f t="shared" si="6"/>
        <v>#VALUE!</v>
      </c>
    </row>
    <row r="937" spans="6:6" ht="12.75" customHeight="1" x14ac:dyDescent="0.2">
      <c r="F937" s="5" t="e">
        <f t="shared" si="6"/>
        <v>#VALUE!</v>
      </c>
    </row>
    <row r="938" spans="6:6" ht="12.75" customHeight="1" x14ac:dyDescent="0.2">
      <c r="F938" s="5" t="e">
        <f t="shared" si="6"/>
        <v>#VALUE!</v>
      </c>
    </row>
    <row r="939" spans="6:6" ht="12.75" customHeight="1" x14ac:dyDescent="0.2">
      <c r="F939" s="5" t="e">
        <f t="shared" si="6"/>
        <v>#VALUE!</v>
      </c>
    </row>
    <row r="940" spans="6:6" ht="12.75" customHeight="1" x14ac:dyDescent="0.2">
      <c r="F940" s="5" t="e">
        <f t="shared" si="6"/>
        <v>#VALUE!</v>
      </c>
    </row>
    <row r="941" spans="6:6" ht="12.75" customHeight="1" x14ac:dyDescent="0.2">
      <c r="F941" s="5" t="e">
        <f t="shared" si="6"/>
        <v>#VALUE!</v>
      </c>
    </row>
    <row r="942" spans="6:6" ht="12.75" customHeight="1" x14ac:dyDescent="0.2">
      <c r="F942" s="5" t="e">
        <f t="shared" si="6"/>
        <v>#VALUE!</v>
      </c>
    </row>
    <row r="943" spans="6:6" ht="12.75" customHeight="1" x14ac:dyDescent="0.2">
      <c r="F943" s="5" t="e">
        <f t="shared" si="6"/>
        <v>#VALUE!</v>
      </c>
    </row>
    <row r="944" spans="6:6" ht="12.75" customHeight="1" x14ac:dyDescent="0.2">
      <c r="F944" s="5" t="e">
        <f t="shared" si="6"/>
        <v>#VALUE!</v>
      </c>
    </row>
    <row r="945" spans="6:6" ht="12.75" customHeight="1" x14ac:dyDescent="0.2">
      <c r="F945" s="5" t="e">
        <f t="shared" si="6"/>
        <v>#VALUE!</v>
      </c>
    </row>
    <row r="946" spans="6:6" ht="12.75" customHeight="1" x14ac:dyDescent="0.2">
      <c r="F946" s="5" t="e">
        <f t="shared" si="6"/>
        <v>#VALUE!</v>
      </c>
    </row>
    <row r="947" spans="6:6" ht="12.75" customHeight="1" x14ac:dyDescent="0.2">
      <c r="F947" s="5" t="e">
        <f t="shared" si="6"/>
        <v>#VALUE!</v>
      </c>
    </row>
    <row r="948" spans="6:6" ht="12.75" customHeight="1" x14ac:dyDescent="0.2">
      <c r="F948" s="5" t="e">
        <f t="shared" si="6"/>
        <v>#VALUE!</v>
      </c>
    </row>
    <row r="949" spans="6:6" ht="12.75" customHeight="1" x14ac:dyDescent="0.2">
      <c r="F949" s="5" t="e">
        <f t="shared" si="6"/>
        <v>#VALUE!</v>
      </c>
    </row>
    <row r="950" spans="6:6" ht="12.75" customHeight="1" x14ac:dyDescent="0.2">
      <c r="F950" s="5" t="e">
        <f t="shared" si="6"/>
        <v>#VALUE!</v>
      </c>
    </row>
    <row r="951" spans="6:6" ht="12.75" customHeight="1" x14ac:dyDescent="0.2">
      <c r="F951" s="5" t="e">
        <f t="shared" si="6"/>
        <v>#VALUE!</v>
      </c>
    </row>
    <row r="952" spans="6:6" ht="12.75" customHeight="1" x14ac:dyDescent="0.2">
      <c r="F952" s="5" t="e">
        <f t="shared" si="6"/>
        <v>#VALUE!</v>
      </c>
    </row>
    <row r="953" spans="6:6" ht="12.75" customHeight="1" x14ac:dyDescent="0.2">
      <c r="F953" s="5" t="e">
        <f t="shared" si="6"/>
        <v>#VALUE!</v>
      </c>
    </row>
    <row r="954" spans="6:6" ht="12.75" customHeight="1" x14ac:dyDescent="0.2">
      <c r="F954" s="5" t="e">
        <f t="shared" si="6"/>
        <v>#VALUE!</v>
      </c>
    </row>
    <row r="955" spans="6:6" ht="12.75" customHeight="1" x14ac:dyDescent="0.2">
      <c r="F955" s="5" t="e">
        <f t="shared" si="6"/>
        <v>#VALUE!</v>
      </c>
    </row>
    <row r="956" spans="6:6" ht="12.75" customHeight="1" x14ac:dyDescent="0.2">
      <c r="F956" s="5" t="e">
        <f t="shared" si="6"/>
        <v>#VALUE!</v>
      </c>
    </row>
    <row r="957" spans="6:6" ht="12.75" customHeight="1" x14ac:dyDescent="0.2">
      <c r="F957" s="5" t="e">
        <f t="shared" si="6"/>
        <v>#VALUE!</v>
      </c>
    </row>
    <row r="958" spans="6:6" ht="12.75" customHeight="1" x14ac:dyDescent="0.2">
      <c r="F958" s="5" t="e">
        <f t="shared" si="6"/>
        <v>#VALUE!</v>
      </c>
    </row>
    <row r="959" spans="6:6" ht="12.75" customHeight="1" x14ac:dyDescent="0.2">
      <c r="F959" s="5" t="e">
        <f t="shared" si="6"/>
        <v>#VALUE!</v>
      </c>
    </row>
    <row r="960" spans="6:6" ht="12.75" customHeight="1" x14ac:dyDescent="0.2">
      <c r="F960" s="5" t="e">
        <f t="shared" si="6"/>
        <v>#VALUE!</v>
      </c>
    </row>
    <row r="961" spans="6:6" ht="12.75" customHeight="1" x14ac:dyDescent="0.2">
      <c r="F961" s="5" t="e">
        <f t="shared" si="6"/>
        <v>#VALUE!</v>
      </c>
    </row>
    <row r="962" spans="6:6" ht="12.75" customHeight="1" x14ac:dyDescent="0.2">
      <c r="F962" s="5" t="e">
        <f t="shared" si="6"/>
        <v>#VALUE!</v>
      </c>
    </row>
    <row r="963" spans="6:6" ht="12.75" customHeight="1" x14ac:dyDescent="0.2">
      <c r="F963" s="5" t="e">
        <f t="shared" si="6"/>
        <v>#VALUE!</v>
      </c>
    </row>
    <row r="964" spans="6:6" ht="12.75" customHeight="1" x14ac:dyDescent="0.2">
      <c r="F964" s="5" t="e">
        <f t="shared" si="6"/>
        <v>#VALUE!</v>
      </c>
    </row>
    <row r="965" spans="6:6" ht="12.75" customHeight="1" x14ac:dyDescent="0.2">
      <c r="F965" s="5" t="e">
        <f t="shared" si="6"/>
        <v>#VALUE!</v>
      </c>
    </row>
    <row r="966" spans="6:6" ht="12.75" customHeight="1" x14ac:dyDescent="0.2">
      <c r="F966" s="5" t="e">
        <f t="shared" si="6"/>
        <v>#VALUE!</v>
      </c>
    </row>
    <row r="967" spans="6:6" ht="12.75" customHeight="1" x14ac:dyDescent="0.2">
      <c r="F967" s="5" t="e">
        <f t="shared" si="6"/>
        <v>#VALUE!</v>
      </c>
    </row>
    <row r="968" spans="6:6" ht="12.75" customHeight="1" x14ac:dyDescent="0.2">
      <c r="F968" s="5" t="e">
        <f t="shared" si="6"/>
        <v>#VALUE!</v>
      </c>
    </row>
    <row r="969" spans="6:6" ht="12.75" customHeight="1" x14ac:dyDescent="0.2">
      <c r="F969" s="5" t="e">
        <f t="shared" si="6"/>
        <v>#VALUE!</v>
      </c>
    </row>
    <row r="970" spans="6:6" ht="12.75" customHeight="1" x14ac:dyDescent="0.2">
      <c r="F970" s="5" t="e">
        <f t="shared" si="6"/>
        <v>#VALUE!</v>
      </c>
    </row>
    <row r="971" spans="6:6" ht="12.75" customHeight="1" x14ac:dyDescent="0.2">
      <c r="F971" s="5" t="e">
        <f t="shared" si="6"/>
        <v>#VALUE!</v>
      </c>
    </row>
    <row r="972" spans="6:6" ht="12.75" customHeight="1" x14ac:dyDescent="0.2">
      <c r="F972" s="5" t="e">
        <f t="shared" si="6"/>
        <v>#VALUE!</v>
      </c>
    </row>
    <row r="973" spans="6:6" ht="12.75" customHeight="1" x14ac:dyDescent="0.2">
      <c r="F973" s="5" t="e">
        <f t="shared" si="6"/>
        <v>#VALUE!</v>
      </c>
    </row>
    <row r="974" spans="6:6" ht="12.75" customHeight="1" x14ac:dyDescent="0.2">
      <c r="F974" s="5" t="e">
        <f t="shared" si="6"/>
        <v>#VALUE!</v>
      </c>
    </row>
    <row r="975" spans="6:6" ht="12.75" customHeight="1" x14ac:dyDescent="0.2">
      <c r="F975" s="5" t="e">
        <f t="shared" si="6"/>
        <v>#VALUE!</v>
      </c>
    </row>
    <row r="976" spans="6:6" ht="12.75" customHeight="1" x14ac:dyDescent="0.2">
      <c r="F976" s="5" t="e">
        <f t="shared" si="6"/>
        <v>#VALUE!</v>
      </c>
    </row>
    <row r="977" spans="6:6" ht="12.75" customHeight="1" x14ac:dyDescent="0.2">
      <c r="F977" s="5" t="e">
        <f t="shared" si="6"/>
        <v>#VALUE!</v>
      </c>
    </row>
    <row r="978" spans="6:6" ht="12.75" customHeight="1" x14ac:dyDescent="0.2">
      <c r="F978" s="5" t="e">
        <f t="shared" si="6"/>
        <v>#VALUE!</v>
      </c>
    </row>
    <row r="979" spans="6:6" ht="12.75" customHeight="1" x14ac:dyDescent="0.2">
      <c r="F979" s="5" t="e">
        <f t="shared" si="6"/>
        <v>#VALUE!</v>
      </c>
    </row>
    <row r="980" spans="6:6" ht="12.75" customHeight="1" x14ac:dyDescent="0.2">
      <c r="F980" s="5" t="e">
        <f t="shared" si="6"/>
        <v>#VALUE!</v>
      </c>
    </row>
    <row r="981" spans="6:6" ht="12.75" customHeight="1" x14ac:dyDescent="0.2">
      <c r="F981" s="5" t="e">
        <f t="shared" si="6"/>
        <v>#VALUE!</v>
      </c>
    </row>
    <row r="982" spans="6:6" ht="12.75" customHeight="1" x14ac:dyDescent="0.2">
      <c r="F982" s="5" t="e">
        <f t="shared" si="6"/>
        <v>#VALUE!</v>
      </c>
    </row>
    <row r="983" spans="6:6" ht="12.75" customHeight="1" x14ac:dyDescent="0.2">
      <c r="F983" s="5" t="e">
        <f t="shared" si="6"/>
        <v>#VALUE!</v>
      </c>
    </row>
    <row r="984" spans="6:6" ht="12.75" customHeight="1" x14ac:dyDescent="0.2">
      <c r="F984" s="5" t="e">
        <f t="shared" si="6"/>
        <v>#VALUE!</v>
      </c>
    </row>
    <row r="985" spans="6:6" ht="12.75" customHeight="1" x14ac:dyDescent="0.2">
      <c r="F985" s="5" t="e">
        <f t="shared" si="6"/>
        <v>#VALUE!</v>
      </c>
    </row>
    <row r="986" spans="6:6" ht="12.75" customHeight="1" x14ac:dyDescent="0.2">
      <c r="F986" s="5" t="e">
        <f t="shared" si="6"/>
        <v>#VALUE!</v>
      </c>
    </row>
    <row r="987" spans="6:6" ht="12.75" customHeight="1" x14ac:dyDescent="0.2">
      <c r="F987" s="5" t="e">
        <f t="shared" si="6"/>
        <v>#VALUE!</v>
      </c>
    </row>
    <row r="988" spans="6:6" ht="12.75" customHeight="1" x14ac:dyDescent="0.2">
      <c r="F988" s="5" t="e">
        <f t="shared" si="6"/>
        <v>#VALUE!</v>
      </c>
    </row>
    <row r="989" spans="6:6" ht="12.75" customHeight="1" x14ac:dyDescent="0.2">
      <c r="F989" s="5" t="e">
        <f t="shared" si="6"/>
        <v>#VALUE!</v>
      </c>
    </row>
    <row r="990" spans="6:6" ht="12.75" customHeight="1" x14ac:dyDescent="0.2">
      <c r="F990" s="5" t="e">
        <f t="shared" si="6"/>
        <v>#VALUE!</v>
      </c>
    </row>
    <row r="991" spans="6:6" ht="12.75" customHeight="1" x14ac:dyDescent="0.2">
      <c r="F991" s="5" t="e">
        <f t="shared" si="6"/>
        <v>#VALUE!</v>
      </c>
    </row>
    <row r="992" spans="6:6" ht="12.75" customHeight="1" x14ac:dyDescent="0.2">
      <c r="F992" s="5" t="e">
        <f t="shared" si="6"/>
        <v>#VALUE!</v>
      </c>
    </row>
    <row r="993" spans="6:6" ht="12.75" customHeight="1" x14ac:dyDescent="0.2">
      <c r="F993" s="5" t="e">
        <f t="shared" si="6"/>
        <v>#VALUE!</v>
      </c>
    </row>
    <row r="994" spans="6:6" ht="12.75" customHeight="1" x14ac:dyDescent="0.2">
      <c r="F994" s="5" t="e">
        <f t="shared" si="6"/>
        <v>#VALUE!</v>
      </c>
    </row>
    <row r="995" spans="6:6" ht="12.75" customHeight="1" x14ac:dyDescent="0.2">
      <c r="F995" s="5" t="e">
        <f t="shared" si="6"/>
        <v>#VALUE!</v>
      </c>
    </row>
    <row r="996" spans="6:6" ht="12.75" customHeight="1" x14ac:dyDescent="0.2">
      <c r="F996" s="5" t="e">
        <f t="shared" si="6"/>
        <v>#VALUE!</v>
      </c>
    </row>
    <row r="997" spans="6:6" ht="12.75" customHeight="1" x14ac:dyDescent="0.2">
      <c r="F997" s="5" t="e">
        <f t="shared" si="6"/>
        <v>#VALUE!</v>
      </c>
    </row>
    <row r="998" spans="6:6" ht="12.75" customHeight="1" x14ac:dyDescent="0.2">
      <c r="F998" s="5" t="e">
        <f t="shared" si="6"/>
        <v>#VALUE!</v>
      </c>
    </row>
    <row r="999" spans="6:6" ht="12.75" customHeight="1" x14ac:dyDescent="0.2">
      <c r="F999" s="5" t="e">
        <f t="shared" si="6"/>
        <v>#VALUE!</v>
      </c>
    </row>
    <row r="1000" spans="6:6" ht="12.75" customHeight="1" x14ac:dyDescent="0.2">
      <c r="F1000" s="5" t="e">
        <f t="shared" si="6"/>
        <v>#VALUE!</v>
      </c>
    </row>
    <row r="1001" spans="6:6" ht="12.75" customHeight="1" x14ac:dyDescent="0.2">
      <c r="F1001" s="5" t="e">
        <f t="shared" si="6"/>
        <v>#VALUE!</v>
      </c>
    </row>
    <row r="1002" spans="6:6" ht="12.75" customHeight="1" x14ac:dyDescent="0.2">
      <c r="F1002" s="5" t="e">
        <f t="shared" si="6"/>
        <v>#VALUE!</v>
      </c>
    </row>
    <row r="1003" spans="6:6" ht="12.75" customHeight="1" x14ac:dyDescent="0.2">
      <c r="F1003" s="5" t="e">
        <f t="shared" si="6"/>
        <v>#VALUE!</v>
      </c>
    </row>
    <row r="1004" spans="6:6" ht="12.75" customHeight="1" x14ac:dyDescent="0.2">
      <c r="F1004" s="5" t="e">
        <f t="shared" si="6"/>
        <v>#VALUE!</v>
      </c>
    </row>
    <row r="1005" spans="6:6" ht="12.75" customHeight="1" x14ac:dyDescent="0.2">
      <c r="F1005" s="5" t="e">
        <f t="shared" si="6"/>
        <v>#VALUE!</v>
      </c>
    </row>
    <row r="1006" spans="6:6" ht="12.75" customHeight="1" x14ac:dyDescent="0.2">
      <c r="F1006" s="5" t="e">
        <f t="shared" si="6"/>
        <v>#VALUE!</v>
      </c>
    </row>
    <row r="1007" spans="6:6" ht="12.75" customHeight="1" x14ac:dyDescent="0.2">
      <c r="F1007" s="5" t="e">
        <f t="shared" si="6"/>
        <v>#VALUE!</v>
      </c>
    </row>
    <row r="1008" spans="6:6" ht="12.75" customHeight="1" x14ac:dyDescent="0.2">
      <c r="F1008" s="5" t="e">
        <f t="shared" si="6"/>
        <v>#VALUE!</v>
      </c>
    </row>
    <row r="1009" spans="6:6" ht="12.75" customHeight="1" x14ac:dyDescent="0.2">
      <c r="F1009" s="5" t="e">
        <f t="shared" si="6"/>
        <v>#VALUE!</v>
      </c>
    </row>
    <row r="1010" spans="6:6" ht="12.75" customHeight="1" x14ac:dyDescent="0.2">
      <c r="F1010" s="5" t="e">
        <f t="shared" si="6"/>
        <v>#VALUE!</v>
      </c>
    </row>
    <row r="1011" spans="6:6" ht="12.75" customHeight="1" x14ac:dyDescent="0.2">
      <c r="F1011" s="5" t="e">
        <f t="shared" si="6"/>
        <v>#VALUE!</v>
      </c>
    </row>
    <row r="1012" spans="6:6" ht="12.75" customHeight="1" x14ac:dyDescent="0.2">
      <c r="F1012" s="5" t="e">
        <f t="shared" si="6"/>
        <v>#VALUE!</v>
      </c>
    </row>
    <row r="1013" spans="6:6" ht="12.75" customHeight="1" x14ac:dyDescent="0.2">
      <c r="F1013" s="5" t="e">
        <f t="shared" si="6"/>
        <v>#VALUE!</v>
      </c>
    </row>
    <row r="1014" spans="6:6" ht="12.75" customHeight="1" x14ac:dyDescent="0.2">
      <c r="F1014" s="5" t="e">
        <f t="shared" si="6"/>
        <v>#VALUE!</v>
      </c>
    </row>
    <row r="1015" spans="6:6" ht="12.75" customHeight="1" x14ac:dyDescent="0.2">
      <c r="F1015" s="5" t="e">
        <f t="shared" si="6"/>
        <v>#VALUE!</v>
      </c>
    </row>
    <row r="1016" spans="6:6" ht="12.75" customHeight="1" x14ac:dyDescent="0.2">
      <c r="F1016" s="5" t="e">
        <f t="shared" si="6"/>
        <v>#VALUE!</v>
      </c>
    </row>
    <row r="1017" spans="6:6" ht="12.75" customHeight="1" x14ac:dyDescent="0.2">
      <c r="F1017" s="5" t="e">
        <f t="shared" si="6"/>
        <v>#VALUE!</v>
      </c>
    </row>
    <row r="1018" spans="6:6" ht="12.75" customHeight="1" x14ac:dyDescent="0.2">
      <c r="F1018" s="5" t="e">
        <f t="shared" si="6"/>
        <v>#VALUE!</v>
      </c>
    </row>
    <row r="1019" spans="6:6" ht="12.75" customHeight="1" x14ac:dyDescent="0.2">
      <c r="F1019" s="5" t="e">
        <f t="shared" si="6"/>
        <v>#VALUE!</v>
      </c>
    </row>
    <row r="1020" spans="6:6" ht="12.75" customHeight="1" x14ac:dyDescent="0.2">
      <c r="F1020" s="5" t="e">
        <f t="shared" si="6"/>
        <v>#VALUE!</v>
      </c>
    </row>
    <row r="1021" spans="6:6" ht="12.75" customHeight="1" x14ac:dyDescent="0.2">
      <c r="F1021" s="5" t="e">
        <f t="shared" si="6"/>
        <v>#VALUE!</v>
      </c>
    </row>
    <row r="1022" spans="6:6" ht="12.75" customHeight="1" x14ac:dyDescent="0.2">
      <c r="F1022" s="5" t="e">
        <f t="shared" ref="F1022:F1276" si="7">VALUE(LEFT(E1022,LEN(E1022)-1))</f>
        <v>#VALUE!</v>
      </c>
    </row>
    <row r="1023" spans="6:6" ht="12.75" customHeight="1" x14ac:dyDescent="0.2">
      <c r="F1023" s="5" t="e">
        <f t="shared" si="7"/>
        <v>#VALUE!</v>
      </c>
    </row>
    <row r="1024" spans="6:6" ht="12.75" customHeight="1" x14ac:dyDescent="0.2">
      <c r="F1024" s="5" t="e">
        <f t="shared" si="7"/>
        <v>#VALUE!</v>
      </c>
    </row>
    <row r="1025" spans="6:6" ht="12.75" customHeight="1" x14ac:dyDescent="0.2">
      <c r="F1025" s="5" t="e">
        <f t="shared" si="7"/>
        <v>#VALUE!</v>
      </c>
    </row>
    <row r="1026" spans="6:6" ht="12.75" customHeight="1" x14ac:dyDescent="0.2">
      <c r="F1026" s="5" t="e">
        <f t="shared" si="7"/>
        <v>#VALUE!</v>
      </c>
    </row>
    <row r="1027" spans="6:6" ht="12.75" customHeight="1" x14ac:dyDescent="0.2">
      <c r="F1027" s="5" t="e">
        <f t="shared" si="7"/>
        <v>#VALUE!</v>
      </c>
    </row>
    <row r="1028" spans="6:6" ht="12.75" customHeight="1" x14ac:dyDescent="0.2">
      <c r="F1028" s="5" t="e">
        <f t="shared" si="7"/>
        <v>#VALUE!</v>
      </c>
    </row>
    <row r="1029" spans="6:6" ht="12.75" customHeight="1" x14ac:dyDescent="0.2">
      <c r="F1029" s="5" t="e">
        <f t="shared" si="7"/>
        <v>#VALUE!</v>
      </c>
    </row>
    <row r="1030" spans="6:6" ht="12.75" customHeight="1" x14ac:dyDescent="0.2">
      <c r="F1030" s="5" t="e">
        <f t="shared" si="7"/>
        <v>#VALUE!</v>
      </c>
    </row>
    <row r="1031" spans="6:6" ht="12.75" customHeight="1" x14ac:dyDescent="0.2">
      <c r="F1031" s="5" t="e">
        <f t="shared" si="7"/>
        <v>#VALUE!</v>
      </c>
    </row>
    <row r="1032" spans="6:6" ht="12.75" customHeight="1" x14ac:dyDescent="0.2">
      <c r="F1032" s="5" t="e">
        <f t="shared" si="7"/>
        <v>#VALUE!</v>
      </c>
    </row>
    <row r="1033" spans="6:6" ht="12.75" customHeight="1" x14ac:dyDescent="0.2">
      <c r="F1033" s="5" t="e">
        <f t="shared" si="7"/>
        <v>#VALUE!</v>
      </c>
    </row>
    <row r="1034" spans="6:6" ht="12.75" customHeight="1" x14ac:dyDescent="0.2">
      <c r="F1034" s="5" t="e">
        <f t="shared" si="7"/>
        <v>#VALUE!</v>
      </c>
    </row>
    <row r="1035" spans="6:6" ht="12.75" customHeight="1" x14ac:dyDescent="0.2">
      <c r="F1035" s="5" t="e">
        <f t="shared" si="7"/>
        <v>#VALUE!</v>
      </c>
    </row>
    <row r="1036" spans="6:6" ht="12.75" customHeight="1" x14ac:dyDescent="0.2">
      <c r="F1036" s="5" t="e">
        <f t="shared" si="7"/>
        <v>#VALUE!</v>
      </c>
    </row>
    <row r="1037" spans="6:6" ht="12.75" customHeight="1" x14ac:dyDescent="0.2">
      <c r="F1037" s="5" t="e">
        <f t="shared" si="7"/>
        <v>#VALUE!</v>
      </c>
    </row>
    <row r="1038" spans="6:6" ht="12.75" customHeight="1" x14ac:dyDescent="0.2">
      <c r="F1038" s="5" t="e">
        <f t="shared" si="7"/>
        <v>#VALUE!</v>
      </c>
    </row>
    <row r="1039" spans="6:6" ht="12.75" customHeight="1" x14ac:dyDescent="0.2">
      <c r="F1039" s="5" t="e">
        <f t="shared" si="7"/>
        <v>#VALUE!</v>
      </c>
    </row>
    <row r="1040" spans="6:6" ht="12.75" customHeight="1" x14ac:dyDescent="0.2">
      <c r="F1040" s="5" t="e">
        <f t="shared" si="7"/>
        <v>#VALUE!</v>
      </c>
    </row>
    <row r="1041" spans="6:6" ht="12.75" customHeight="1" x14ac:dyDescent="0.2">
      <c r="F1041" s="5" t="e">
        <f t="shared" si="7"/>
        <v>#VALUE!</v>
      </c>
    </row>
    <row r="1042" spans="6:6" ht="12.75" customHeight="1" x14ac:dyDescent="0.2">
      <c r="F1042" s="5" t="e">
        <f t="shared" si="7"/>
        <v>#VALUE!</v>
      </c>
    </row>
    <row r="1043" spans="6:6" ht="12.75" customHeight="1" x14ac:dyDescent="0.2">
      <c r="F1043" s="5" t="e">
        <f t="shared" si="7"/>
        <v>#VALUE!</v>
      </c>
    </row>
    <row r="1044" spans="6:6" ht="12.75" customHeight="1" x14ac:dyDescent="0.2">
      <c r="F1044" s="5" t="e">
        <f t="shared" si="7"/>
        <v>#VALUE!</v>
      </c>
    </row>
    <row r="1045" spans="6:6" ht="12.75" customHeight="1" x14ac:dyDescent="0.2">
      <c r="F1045" s="5" t="e">
        <f t="shared" si="7"/>
        <v>#VALUE!</v>
      </c>
    </row>
    <row r="1046" spans="6:6" ht="12.75" customHeight="1" x14ac:dyDescent="0.2">
      <c r="F1046" s="5" t="e">
        <f t="shared" si="7"/>
        <v>#VALUE!</v>
      </c>
    </row>
    <row r="1047" spans="6:6" ht="12.75" customHeight="1" x14ac:dyDescent="0.2">
      <c r="F1047" s="5" t="e">
        <f t="shared" si="7"/>
        <v>#VALUE!</v>
      </c>
    </row>
    <row r="1048" spans="6:6" ht="12.75" customHeight="1" x14ac:dyDescent="0.2">
      <c r="F1048" s="5" t="e">
        <f t="shared" si="7"/>
        <v>#VALUE!</v>
      </c>
    </row>
    <row r="1049" spans="6:6" ht="12.75" customHeight="1" x14ac:dyDescent="0.2">
      <c r="F1049" s="5" t="e">
        <f t="shared" si="7"/>
        <v>#VALUE!</v>
      </c>
    </row>
    <row r="1050" spans="6:6" ht="12.75" customHeight="1" x14ac:dyDescent="0.2">
      <c r="F1050" s="5" t="e">
        <f t="shared" si="7"/>
        <v>#VALUE!</v>
      </c>
    </row>
    <row r="1051" spans="6:6" ht="12.75" customHeight="1" x14ac:dyDescent="0.2">
      <c r="F1051" s="5" t="e">
        <f t="shared" si="7"/>
        <v>#VALUE!</v>
      </c>
    </row>
    <row r="1052" spans="6:6" ht="12.75" customHeight="1" x14ac:dyDescent="0.2">
      <c r="F1052" s="5" t="e">
        <f t="shared" si="7"/>
        <v>#VALUE!</v>
      </c>
    </row>
    <row r="1053" spans="6:6" ht="12.75" customHeight="1" x14ac:dyDescent="0.2">
      <c r="F1053" s="5" t="e">
        <f t="shared" si="7"/>
        <v>#VALUE!</v>
      </c>
    </row>
    <row r="1054" spans="6:6" ht="12.75" customHeight="1" x14ac:dyDescent="0.2">
      <c r="F1054" s="5" t="e">
        <f t="shared" si="7"/>
        <v>#VALUE!</v>
      </c>
    </row>
    <row r="1055" spans="6:6" ht="12.75" customHeight="1" x14ac:dyDescent="0.2">
      <c r="F1055" s="5" t="e">
        <f t="shared" si="7"/>
        <v>#VALUE!</v>
      </c>
    </row>
    <row r="1056" spans="6:6" ht="12.75" customHeight="1" x14ac:dyDescent="0.2">
      <c r="F1056" s="5" t="e">
        <f t="shared" si="7"/>
        <v>#VALUE!</v>
      </c>
    </row>
    <row r="1057" spans="6:6" ht="12.75" customHeight="1" x14ac:dyDescent="0.2">
      <c r="F1057" s="5" t="e">
        <f t="shared" si="7"/>
        <v>#VALUE!</v>
      </c>
    </row>
    <row r="1058" spans="6:6" ht="12.75" customHeight="1" x14ac:dyDescent="0.2">
      <c r="F1058" s="5" t="e">
        <f t="shared" si="7"/>
        <v>#VALUE!</v>
      </c>
    </row>
    <row r="1059" spans="6:6" ht="12.75" customHeight="1" x14ac:dyDescent="0.2">
      <c r="F1059" s="5" t="e">
        <f t="shared" si="7"/>
        <v>#VALUE!</v>
      </c>
    </row>
    <row r="1060" spans="6:6" ht="12.75" customHeight="1" x14ac:dyDescent="0.2">
      <c r="F1060" s="5" t="e">
        <f t="shared" si="7"/>
        <v>#VALUE!</v>
      </c>
    </row>
    <row r="1061" spans="6:6" ht="12.75" customHeight="1" x14ac:dyDescent="0.2">
      <c r="F1061" s="5" t="e">
        <f t="shared" si="7"/>
        <v>#VALUE!</v>
      </c>
    </row>
    <row r="1062" spans="6:6" ht="12.75" customHeight="1" x14ac:dyDescent="0.2">
      <c r="F1062" s="5" t="e">
        <f t="shared" si="7"/>
        <v>#VALUE!</v>
      </c>
    </row>
    <row r="1063" spans="6:6" ht="12.75" customHeight="1" x14ac:dyDescent="0.2">
      <c r="F1063" s="5" t="e">
        <f t="shared" si="7"/>
        <v>#VALUE!</v>
      </c>
    </row>
    <row r="1064" spans="6:6" ht="12.75" customHeight="1" x14ac:dyDescent="0.2">
      <c r="F1064" s="5" t="e">
        <f t="shared" si="7"/>
        <v>#VALUE!</v>
      </c>
    </row>
    <row r="1065" spans="6:6" ht="12.75" customHeight="1" x14ac:dyDescent="0.2">
      <c r="F1065" s="5" t="e">
        <f t="shared" si="7"/>
        <v>#VALUE!</v>
      </c>
    </row>
    <row r="1066" spans="6:6" ht="12.75" customHeight="1" x14ac:dyDescent="0.2">
      <c r="F1066" s="5" t="e">
        <f t="shared" si="7"/>
        <v>#VALUE!</v>
      </c>
    </row>
    <row r="1067" spans="6:6" ht="12.75" customHeight="1" x14ac:dyDescent="0.2">
      <c r="F1067" s="5" t="e">
        <f t="shared" si="7"/>
        <v>#VALUE!</v>
      </c>
    </row>
    <row r="1068" spans="6:6" ht="12.75" customHeight="1" x14ac:dyDescent="0.2">
      <c r="F1068" s="5" t="e">
        <f t="shared" si="7"/>
        <v>#VALUE!</v>
      </c>
    </row>
    <row r="1069" spans="6:6" ht="12.75" customHeight="1" x14ac:dyDescent="0.2">
      <c r="F1069" s="5" t="e">
        <f t="shared" si="7"/>
        <v>#VALUE!</v>
      </c>
    </row>
    <row r="1070" spans="6:6" ht="12.75" customHeight="1" x14ac:dyDescent="0.2">
      <c r="F1070" s="5" t="e">
        <f t="shared" si="7"/>
        <v>#VALUE!</v>
      </c>
    </row>
    <row r="1071" spans="6:6" ht="12.75" customHeight="1" x14ac:dyDescent="0.2">
      <c r="F1071" s="5" t="e">
        <f t="shared" si="7"/>
        <v>#VALUE!</v>
      </c>
    </row>
    <row r="1072" spans="6:6" ht="12.75" customHeight="1" x14ac:dyDescent="0.2">
      <c r="F1072" s="5" t="e">
        <f t="shared" si="7"/>
        <v>#VALUE!</v>
      </c>
    </row>
    <row r="1073" spans="6:6" ht="12.75" customHeight="1" x14ac:dyDescent="0.2">
      <c r="F1073" s="5" t="e">
        <f t="shared" si="7"/>
        <v>#VALUE!</v>
      </c>
    </row>
    <row r="1074" spans="6:6" ht="12.75" customHeight="1" x14ac:dyDescent="0.2">
      <c r="F1074" s="5" t="e">
        <f t="shared" si="7"/>
        <v>#VALUE!</v>
      </c>
    </row>
    <row r="1075" spans="6:6" ht="12.75" customHeight="1" x14ac:dyDescent="0.2">
      <c r="F1075" s="5" t="e">
        <f t="shared" si="7"/>
        <v>#VALUE!</v>
      </c>
    </row>
    <row r="1076" spans="6:6" ht="12.75" customHeight="1" x14ac:dyDescent="0.2">
      <c r="F1076" s="5" t="e">
        <f t="shared" si="7"/>
        <v>#VALUE!</v>
      </c>
    </row>
    <row r="1077" spans="6:6" ht="12.75" customHeight="1" x14ac:dyDescent="0.2">
      <c r="F1077" s="5" t="e">
        <f t="shared" si="7"/>
        <v>#VALUE!</v>
      </c>
    </row>
    <row r="1078" spans="6:6" ht="12.75" customHeight="1" x14ac:dyDescent="0.2">
      <c r="F1078" s="5" t="e">
        <f t="shared" si="7"/>
        <v>#VALUE!</v>
      </c>
    </row>
    <row r="1079" spans="6:6" ht="12.75" customHeight="1" x14ac:dyDescent="0.2">
      <c r="F1079" s="5" t="e">
        <f t="shared" si="7"/>
        <v>#VALUE!</v>
      </c>
    </row>
    <row r="1080" spans="6:6" ht="12.75" customHeight="1" x14ac:dyDescent="0.2">
      <c r="F1080" s="5" t="e">
        <f t="shared" si="7"/>
        <v>#VALUE!</v>
      </c>
    </row>
    <row r="1081" spans="6:6" ht="12.75" customHeight="1" x14ac:dyDescent="0.2">
      <c r="F1081" s="5" t="e">
        <f t="shared" si="7"/>
        <v>#VALUE!</v>
      </c>
    </row>
    <row r="1082" spans="6:6" ht="12.75" customHeight="1" x14ac:dyDescent="0.2">
      <c r="F1082" s="5" t="e">
        <f t="shared" si="7"/>
        <v>#VALUE!</v>
      </c>
    </row>
    <row r="1083" spans="6:6" ht="12.75" customHeight="1" x14ac:dyDescent="0.2">
      <c r="F1083" s="5" t="e">
        <f t="shared" si="7"/>
        <v>#VALUE!</v>
      </c>
    </row>
    <row r="1084" spans="6:6" ht="12.75" customHeight="1" x14ac:dyDescent="0.2">
      <c r="F1084" s="5" t="e">
        <f t="shared" si="7"/>
        <v>#VALUE!</v>
      </c>
    </row>
    <row r="1085" spans="6:6" ht="12.75" customHeight="1" x14ac:dyDescent="0.2">
      <c r="F1085" s="5" t="e">
        <f t="shared" si="7"/>
        <v>#VALUE!</v>
      </c>
    </row>
    <row r="1086" spans="6:6" ht="12.75" customHeight="1" x14ac:dyDescent="0.2">
      <c r="F1086" s="5" t="e">
        <f t="shared" si="7"/>
        <v>#VALUE!</v>
      </c>
    </row>
    <row r="1087" spans="6:6" ht="12.75" customHeight="1" x14ac:dyDescent="0.2">
      <c r="F1087" s="5" t="e">
        <f t="shared" si="7"/>
        <v>#VALUE!</v>
      </c>
    </row>
    <row r="1088" spans="6:6" ht="12.75" customHeight="1" x14ac:dyDescent="0.2">
      <c r="F1088" s="5" t="e">
        <f t="shared" si="7"/>
        <v>#VALUE!</v>
      </c>
    </row>
    <row r="1089" spans="6:6" ht="12.75" customHeight="1" x14ac:dyDescent="0.2">
      <c r="F1089" s="5" t="e">
        <f t="shared" si="7"/>
        <v>#VALUE!</v>
      </c>
    </row>
    <row r="1090" spans="6:6" ht="12.75" customHeight="1" x14ac:dyDescent="0.2">
      <c r="F1090" s="5" t="e">
        <f t="shared" si="7"/>
        <v>#VALUE!</v>
      </c>
    </row>
    <row r="1091" spans="6:6" ht="12.75" customHeight="1" x14ac:dyDescent="0.2">
      <c r="F1091" s="5" t="e">
        <f t="shared" si="7"/>
        <v>#VALUE!</v>
      </c>
    </row>
    <row r="1092" spans="6:6" ht="12.75" customHeight="1" x14ac:dyDescent="0.2">
      <c r="F1092" s="5" t="e">
        <f t="shared" si="7"/>
        <v>#VALUE!</v>
      </c>
    </row>
    <row r="1093" spans="6:6" ht="12.75" customHeight="1" x14ac:dyDescent="0.2">
      <c r="F1093" s="5" t="e">
        <f t="shared" si="7"/>
        <v>#VALUE!</v>
      </c>
    </row>
    <row r="1094" spans="6:6" ht="12.75" customHeight="1" x14ac:dyDescent="0.2">
      <c r="F1094" s="5" t="e">
        <f t="shared" si="7"/>
        <v>#VALUE!</v>
      </c>
    </row>
    <row r="1095" spans="6:6" ht="12.75" customHeight="1" x14ac:dyDescent="0.2">
      <c r="F1095" s="5" t="e">
        <f t="shared" si="7"/>
        <v>#VALUE!</v>
      </c>
    </row>
    <row r="1096" spans="6:6" ht="12.75" customHeight="1" x14ac:dyDescent="0.2">
      <c r="F1096" s="5" t="e">
        <f t="shared" si="7"/>
        <v>#VALUE!</v>
      </c>
    </row>
    <row r="1097" spans="6:6" ht="12.75" customHeight="1" x14ac:dyDescent="0.2">
      <c r="F1097" s="5" t="e">
        <f t="shared" si="7"/>
        <v>#VALUE!</v>
      </c>
    </row>
    <row r="1098" spans="6:6" ht="12.75" customHeight="1" x14ac:dyDescent="0.2">
      <c r="F1098" s="5" t="e">
        <f t="shared" si="7"/>
        <v>#VALUE!</v>
      </c>
    </row>
    <row r="1099" spans="6:6" ht="12.75" customHeight="1" x14ac:dyDescent="0.2">
      <c r="F1099" s="5" t="e">
        <f t="shared" si="7"/>
        <v>#VALUE!</v>
      </c>
    </row>
    <row r="1100" spans="6:6" ht="12.75" customHeight="1" x14ac:dyDescent="0.2">
      <c r="F1100" s="5" t="e">
        <f t="shared" si="7"/>
        <v>#VALUE!</v>
      </c>
    </row>
    <row r="1101" spans="6:6" ht="12.75" customHeight="1" x14ac:dyDescent="0.2">
      <c r="F1101" s="5" t="e">
        <f t="shared" si="7"/>
        <v>#VALUE!</v>
      </c>
    </row>
    <row r="1102" spans="6:6" ht="12.75" customHeight="1" x14ac:dyDescent="0.2">
      <c r="F1102" s="5" t="e">
        <f t="shared" si="7"/>
        <v>#VALUE!</v>
      </c>
    </row>
    <row r="1103" spans="6:6" ht="12.75" customHeight="1" x14ac:dyDescent="0.2">
      <c r="F1103" s="5" t="e">
        <f t="shared" si="7"/>
        <v>#VALUE!</v>
      </c>
    </row>
    <row r="1104" spans="6:6" ht="12.75" customHeight="1" x14ac:dyDescent="0.2">
      <c r="F1104" s="5" t="e">
        <f t="shared" si="7"/>
        <v>#VALUE!</v>
      </c>
    </row>
    <row r="1105" spans="6:6" ht="12.75" customHeight="1" x14ac:dyDescent="0.2">
      <c r="F1105" s="5" t="e">
        <f t="shared" si="7"/>
        <v>#VALUE!</v>
      </c>
    </row>
    <row r="1106" spans="6:6" ht="12.75" customHeight="1" x14ac:dyDescent="0.2">
      <c r="F1106" s="5" t="e">
        <f t="shared" si="7"/>
        <v>#VALUE!</v>
      </c>
    </row>
    <row r="1107" spans="6:6" ht="12.75" customHeight="1" x14ac:dyDescent="0.2">
      <c r="F1107" s="5" t="e">
        <f t="shared" si="7"/>
        <v>#VALUE!</v>
      </c>
    </row>
    <row r="1108" spans="6:6" ht="12.75" customHeight="1" x14ac:dyDescent="0.2">
      <c r="F1108" s="5" t="e">
        <f t="shared" si="7"/>
        <v>#VALUE!</v>
      </c>
    </row>
    <row r="1109" spans="6:6" ht="12.75" customHeight="1" x14ac:dyDescent="0.2">
      <c r="F1109" s="5" t="e">
        <f t="shared" si="7"/>
        <v>#VALUE!</v>
      </c>
    </row>
    <row r="1110" spans="6:6" ht="12.75" customHeight="1" x14ac:dyDescent="0.2">
      <c r="F1110" s="5" t="e">
        <f t="shared" si="7"/>
        <v>#VALUE!</v>
      </c>
    </row>
    <row r="1111" spans="6:6" ht="12.75" customHeight="1" x14ac:dyDescent="0.2">
      <c r="F1111" s="5" t="e">
        <f t="shared" si="7"/>
        <v>#VALUE!</v>
      </c>
    </row>
    <row r="1112" spans="6:6" ht="12.75" customHeight="1" x14ac:dyDescent="0.2">
      <c r="F1112" s="5" t="e">
        <f t="shared" si="7"/>
        <v>#VALUE!</v>
      </c>
    </row>
    <row r="1113" spans="6:6" ht="12.75" customHeight="1" x14ac:dyDescent="0.2">
      <c r="F1113" s="5" t="e">
        <f t="shared" si="7"/>
        <v>#VALUE!</v>
      </c>
    </row>
    <row r="1114" spans="6:6" ht="12.75" customHeight="1" x14ac:dyDescent="0.2">
      <c r="F1114" s="5" t="e">
        <f t="shared" si="7"/>
        <v>#VALUE!</v>
      </c>
    </row>
    <row r="1115" spans="6:6" ht="12.75" customHeight="1" x14ac:dyDescent="0.2">
      <c r="F1115" s="5" t="e">
        <f t="shared" si="7"/>
        <v>#VALUE!</v>
      </c>
    </row>
    <row r="1116" spans="6:6" ht="12.75" customHeight="1" x14ac:dyDescent="0.2">
      <c r="F1116" s="5" t="e">
        <f t="shared" si="7"/>
        <v>#VALUE!</v>
      </c>
    </row>
    <row r="1117" spans="6:6" ht="12.75" customHeight="1" x14ac:dyDescent="0.2">
      <c r="F1117" s="5" t="e">
        <f t="shared" si="7"/>
        <v>#VALUE!</v>
      </c>
    </row>
    <row r="1118" spans="6:6" ht="12.75" customHeight="1" x14ac:dyDescent="0.2">
      <c r="F1118" s="5" t="e">
        <f t="shared" si="7"/>
        <v>#VALUE!</v>
      </c>
    </row>
    <row r="1119" spans="6:6" ht="12.75" customHeight="1" x14ac:dyDescent="0.2">
      <c r="F1119" s="5" t="e">
        <f t="shared" si="7"/>
        <v>#VALUE!</v>
      </c>
    </row>
    <row r="1120" spans="6:6" ht="12.75" customHeight="1" x14ac:dyDescent="0.2">
      <c r="F1120" s="5" t="e">
        <f t="shared" si="7"/>
        <v>#VALUE!</v>
      </c>
    </row>
    <row r="1121" spans="6:6" ht="12.75" customHeight="1" x14ac:dyDescent="0.2">
      <c r="F1121" s="5" t="e">
        <f t="shared" si="7"/>
        <v>#VALUE!</v>
      </c>
    </row>
    <row r="1122" spans="6:6" ht="12.75" customHeight="1" x14ac:dyDescent="0.2">
      <c r="F1122" s="5" t="e">
        <f t="shared" si="7"/>
        <v>#VALUE!</v>
      </c>
    </row>
    <row r="1123" spans="6:6" ht="12.75" customHeight="1" x14ac:dyDescent="0.2">
      <c r="F1123" s="5" t="e">
        <f t="shared" si="7"/>
        <v>#VALUE!</v>
      </c>
    </row>
    <row r="1124" spans="6:6" ht="12.75" customHeight="1" x14ac:dyDescent="0.2">
      <c r="F1124" s="5" t="e">
        <f t="shared" si="7"/>
        <v>#VALUE!</v>
      </c>
    </row>
    <row r="1125" spans="6:6" ht="12.75" customHeight="1" x14ac:dyDescent="0.2">
      <c r="F1125" s="5" t="e">
        <f t="shared" si="7"/>
        <v>#VALUE!</v>
      </c>
    </row>
    <row r="1126" spans="6:6" ht="12.75" customHeight="1" x14ac:dyDescent="0.2">
      <c r="F1126" s="5" t="e">
        <f t="shared" si="7"/>
        <v>#VALUE!</v>
      </c>
    </row>
    <row r="1127" spans="6:6" ht="12.75" customHeight="1" x14ac:dyDescent="0.2">
      <c r="F1127" s="5" t="e">
        <f t="shared" si="7"/>
        <v>#VALUE!</v>
      </c>
    </row>
    <row r="1128" spans="6:6" ht="12.75" customHeight="1" x14ac:dyDescent="0.2">
      <c r="F1128" s="5" t="e">
        <f t="shared" si="7"/>
        <v>#VALUE!</v>
      </c>
    </row>
    <row r="1129" spans="6:6" ht="12.75" customHeight="1" x14ac:dyDescent="0.2">
      <c r="F1129" s="5" t="e">
        <f t="shared" si="7"/>
        <v>#VALUE!</v>
      </c>
    </row>
    <row r="1130" spans="6:6" ht="12.75" customHeight="1" x14ac:dyDescent="0.2">
      <c r="F1130" s="5" t="e">
        <f t="shared" si="7"/>
        <v>#VALUE!</v>
      </c>
    </row>
    <row r="1131" spans="6:6" ht="12.75" customHeight="1" x14ac:dyDescent="0.2">
      <c r="F1131" s="5" t="e">
        <f t="shared" si="7"/>
        <v>#VALUE!</v>
      </c>
    </row>
    <row r="1132" spans="6:6" ht="12.75" customHeight="1" x14ac:dyDescent="0.2">
      <c r="F1132" s="5" t="e">
        <f t="shared" si="7"/>
        <v>#VALUE!</v>
      </c>
    </row>
    <row r="1133" spans="6:6" ht="12.75" customHeight="1" x14ac:dyDescent="0.2">
      <c r="F1133" s="5" t="e">
        <f t="shared" si="7"/>
        <v>#VALUE!</v>
      </c>
    </row>
    <row r="1134" spans="6:6" ht="12.75" customHeight="1" x14ac:dyDescent="0.2">
      <c r="F1134" s="5" t="e">
        <f t="shared" si="7"/>
        <v>#VALUE!</v>
      </c>
    </row>
    <row r="1135" spans="6:6" ht="12.75" customHeight="1" x14ac:dyDescent="0.2">
      <c r="F1135" s="5" t="e">
        <f t="shared" si="7"/>
        <v>#VALUE!</v>
      </c>
    </row>
    <row r="1136" spans="6:6" ht="12.75" customHeight="1" x14ac:dyDescent="0.2">
      <c r="F1136" s="5" t="e">
        <f t="shared" si="7"/>
        <v>#VALUE!</v>
      </c>
    </row>
    <row r="1137" spans="6:6" ht="12.75" customHeight="1" x14ac:dyDescent="0.2">
      <c r="F1137" s="5" t="e">
        <f t="shared" si="7"/>
        <v>#VALUE!</v>
      </c>
    </row>
    <row r="1138" spans="6:6" ht="12.75" customHeight="1" x14ac:dyDescent="0.2">
      <c r="F1138" s="5" t="e">
        <f t="shared" si="7"/>
        <v>#VALUE!</v>
      </c>
    </row>
    <row r="1139" spans="6:6" ht="12.75" customHeight="1" x14ac:dyDescent="0.2">
      <c r="F1139" s="5" t="e">
        <f t="shared" si="7"/>
        <v>#VALUE!</v>
      </c>
    </row>
    <row r="1140" spans="6:6" ht="12.75" customHeight="1" x14ac:dyDescent="0.2">
      <c r="F1140" s="5" t="e">
        <f t="shared" si="7"/>
        <v>#VALUE!</v>
      </c>
    </row>
    <row r="1141" spans="6:6" ht="12.75" customHeight="1" x14ac:dyDescent="0.2">
      <c r="F1141" s="5" t="e">
        <f t="shared" si="7"/>
        <v>#VALUE!</v>
      </c>
    </row>
    <row r="1142" spans="6:6" ht="12.75" customHeight="1" x14ac:dyDescent="0.2">
      <c r="F1142" s="5" t="e">
        <f t="shared" si="7"/>
        <v>#VALUE!</v>
      </c>
    </row>
    <row r="1143" spans="6:6" ht="12.75" customHeight="1" x14ac:dyDescent="0.2">
      <c r="F1143" s="5" t="e">
        <f t="shared" si="7"/>
        <v>#VALUE!</v>
      </c>
    </row>
    <row r="1144" spans="6:6" ht="12.75" customHeight="1" x14ac:dyDescent="0.2">
      <c r="F1144" s="5" t="e">
        <f t="shared" si="7"/>
        <v>#VALUE!</v>
      </c>
    </row>
    <row r="1145" spans="6:6" ht="12.75" customHeight="1" x14ac:dyDescent="0.2">
      <c r="F1145" s="5" t="e">
        <f t="shared" si="7"/>
        <v>#VALUE!</v>
      </c>
    </row>
    <row r="1146" spans="6:6" ht="12.75" customHeight="1" x14ac:dyDescent="0.2">
      <c r="F1146" s="5" t="e">
        <f t="shared" si="7"/>
        <v>#VALUE!</v>
      </c>
    </row>
    <row r="1147" spans="6:6" ht="12.75" customHeight="1" x14ac:dyDescent="0.2">
      <c r="F1147" s="5" t="e">
        <f t="shared" si="7"/>
        <v>#VALUE!</v>
      </c>
    </row>
    <row r="1148" spans="6:6" ht="12.75" customHeight="1" x14ac:dyDescent="0.2">
      <c r="F1148" s="5" t="e">
        <f t="shared" si="7"/>
        <v>#VALUE!</v>
      </c>
    </row>
    <row r="1149" spans="6:6" ht="12.75" customHeight="1" x14ac:dyDescent="0.2">
      <c r="F1149" s="5" t="e">
        <f t="shared" si="7"/>
        <v>#VALUE!</v>
      </c>
    </row>
    <row r="1150" spans="6:6" ht="12.75" customHeight="1" x14ac:dyDescent="0.2">
      <c r="F1150" s="5" t="e">
        <f t="shared" si="7"/>
        <v>#VALUE!</v>
      </c>
    </row>
    <row r="1151" spans="6:6" ht="12.75" customHeight="1" x14ac:dyDescent="0.2">
      <c r="F1151" s="5" t="e">
        <f t="shared" si="7"/>
        <v>#VALUE!</v>
      </c>
    </row>
    <row r="1152" spans="6:6" ht="12.75" customHeight="1" x14ac:dyDescent="0.2">
      <c r="F1152" s="5" t="e">
        <f t="shared" si="7"/>
        <v>#VALUE!</v>
      </c>
    </row>
    <row r="1153" spans="6:6" ht="12.75" customHeight="1" x14ac:dyDescent="0.2">
      <c r="F1153" s="5" t="e">
        <f t="shared" si="7"/>
        <v>#VALUE!</v>
      </c>
    </row>
    <row r="1154" spans="6:6" ht="12.75" customHeight="1" x14ac:dyDescent="0.2">
      <c r="F1154" s="5" t="e">
        <f t="shared" si="7"/>
        <v>#VALUE!</v>
      </c>
    </row>
    <row r="1155" spans="6:6" ht="12.75" customHeight="1" x14ac:dyDescent="0.2">
      <c r="F1155" s="5" t="e">
        <f t="shared" si="7"/>
        <v>#VALUE!</v>
      </c>
    </row>
    <row r="1156" spans="6:6" ht="12.75" customHeight="1" x14ac:dyDescent="0.2">
      <c r="F1156" s="5" t="e">
        <f t="shared" si="7"/>
        <v>#VALUE!</v>
      </c>
    </row>
    <row r="1157" spans="6:6" ht="12.75" customHeight="1" x14ac:dyDescent="0.2">
      <c r="F1157" s="5" t="e">
        <f t="shared" si="7"/>
        <v>#VALUE!</v>
      </c>
    </row>
    <row r="1158" spans="6:6" ht="12.75" customHeight="1" x14ac:dyDescent="0.2">
      <c r="F1158" s="5" t="e">
        <f t="shared" si="7"/>
        <v>#VALUE!</v>
      </c>
    </row>
    <row r="1159" spans="6:6" ht="12.75" customHeight="1" x14ac:dyDescent="0.2">
      <c r="F1159" s="5" t="e">
        <f t="shared" si="7"/>
        <v>#VALUE!</v>
      </c>
    </row>
    <row r="1160" spans="6:6" ht="12.75" customHeight="1" x14ac:dyDescent="0.2">
      <c r="F1160" s="5" t="e">
        <f t="shared" si="7"/>
        <v>#VALUE!</v>
      </c>
    </row>
    <row r="1161" spans="6:6" ht="12.75" customHeight="1" x14ac:dyDescent="0.2">
      <c r="F1161" s="5" t="e">
        <f t="shared" si="7"/>
        <v>#VALUE!</v>
      </c>
    </row>
    <row r="1162" spans="6:6" ht="12.75" customHeight="1" x14ac:dyDescent="0.2">
      <c r="F1162" s="5" t="e">
        <f t="shared" si="7"/>
        <v>#VALUE!</v>
      </c>
    </row>
    <row r="1163" spans="6:6" ht="12.75" customHeight="1" x14ac:dyDescent="0.2">
      <c r="F1163" s="5" t="e">
        <f t="shared" si="7"/>
        <v>#VALUE!</v>
      </c>
    </row>
    <row r="1164" spans="6:6" ht="12.75" customHeight="1" x14ac:dyDescent="0.2">
      <c r="F1164" s="5" t="e">
        <f t="shared" si="7"/>
        <v>#VALUE!</v>
      </c>
    </row>
    <row r="1165" spans="6:6" ht="12.75" customHeight="1" x14ac:dyDescent="0.2">
      <c r="F1165" s="5" t="e">
        <f t="shared" si="7"/>
        <v>#VALUE!</v>
      </c>
    </row>
    <row r="1166" spans="6:6" ht="12.75" customHeight="1" x14ac:dyDescent="0.2">
      <c r="F1166" s="5" t="e">
        <f t="shared" si="7"/>
        <v>#VALUE!</v>
      </c>
    </row>
    <row r="1167" spans="6:6" ht="12.75" customHeight="1" x14ac:dyDescent="0.2">
      <c r="F1167" s="5" t="e">
        <f t="shared" si="7"/>
        <v>#VALUE!</v>
      </c>
    </row>
    <row r="1168" spans="6:6" ht="12.75" customHeight="1" x14ac:dyDescent="0.2">
      <c r="F1168" s="5" t="e">
        <f t="shared" si="7"/>
        <v>#VALUE!</v>
      </c>
    </row>
    <row r="1169" spans="6:6" ht="12.75" customHeight="1" x14ac:dyDescent="0.2">
      <c r="F1169" s="5" t="e">
        <f t="shared" si="7"/>
        <v>#VALUE!</v>
      </c>
    </row>
    <row r="1170" spans="6:6" ht="12.75" customHeight="1" x14ac:dyDescent="0.2">
      <c r="F1170" s="5" t="e">
        <f t="shared" si="7"/>
        <v>#VALUE!</v>
      </c>
    </row>
    <row r="1171" spans="6:6" ht="12.75" customHeight="1" x14ac:dyDescent="0.2">
      <c r="F1171" s="5" t="e">
        <f t="shared" si="7"/>
        <v>#VALUE!</v>
      </c>
    </row>
    <row r="1172" spans="6:6" ht="12.75" customHeight="1" x14ac:dyDescent="0.2">
      <c r="F1172" s="5" t="e">
        <f t="shared" si="7"/>
        <v>#VALUE!</v>
      </c>
    </row>
    <row r="1173" spans="6:6" ht="12.75" customHeight="1" x14ac:dyDescent="0.2">
      <c r="F1173" s="5" t="e">
        <f t="shared" si="7"/>
        <v>#VALUE!</v>
      </c>
    </row>
    <row r="1174" spans="6:6" ht="12.75" customHeight="1" x14ac:dyDescent="0.2">
      <c r="F1174" s="5" t="e">
        <f t="shared" si="7"/>
        <v>#VALUE!</v>
      </c>
    </row>
    <row r="1175" spans="6:6" ht="12.75" customHeight="1" x14ac:dyDescent="0.2">
      <c r="F1175" s="5" t="e">
        <f t="shared" si="7"/>
        <v>#VALUE!</v>
      </c>
    </row>
    <row r="1176" spans="6:6" ht="12.75" customHeight="1" x14ac:dyDescent="0.2">
      <c r="F1176" s="5" t="e">
        <f t="shared" si="7"/>
        <v>#VALUE!</v>
      </c>
    </row>
    <row r="1177" spans="6:6" ht="12.75" customHeight="1" x14ac:dyDescent="0.2">
      <c r="F1177" s="5" t="e">
        <f t="shared" si="7"/>
        <v>#VALUE!</v>
      </c>
    </row>
    <row r="1178" spans="6:6" ht="12.75" customHeight="1" x14ac:dyDescent="0.2">
      <c r="F1178" s="5" t="e">
        <f t="shared" si="7"/>
        <v>#VALUE!</v>
      </c>
    </row>
    <row r="1179" spans="6:6" ht="12.75" customHeight="1" x14ac:dyDescent="0.2">
      <c r="F1179" s="5" t="e">
        <f t="shared" si="7"/>
        <v>#VALUE!</v>
      </c>
    </row>
    <row r="1180" spans="6:6" ht="12.75" customHeight="1" x14ac:dyDescent="0.2">
      <c r="F1180" s="5" t="e">
        <f t="shared" si="7"/>
        <v>#VALUE!</v>
      </c>
    </row>
    <row r="1181" spans="6:6" ht="12.75" customHeight="1" x14ac:dyDescent="0.2">
      <c r="F1181" s="5" t="e">
        <f t="shared" si="7"/>
        <v>#VALUE!</v>
      </c>
    </row>
    <row r="1182" spans="6:6" ht="12.75" customHeight="1" x14ac:dyDescent="0.2">
      <c r="F1182" s="5" t="e">
        <f t="shared" si="7"/>
        <v>#VALUE!</v>
      </c>
    </row>
    <row r="1183" spans="6:6" ht="12.75" customHeight="1" x14ac:dyDescent="0.2">
      <c r="F1183" s="5" t="e">
        <f t="shared" si="7"/>
        <v>#VALUE!</v>
      </c>
    </row>
    <row r="1184" spans="6:6" ht="12.75" customHeight="1" x14ac:dyDescent="0.2">
      <c r="F1184" s="5" t="e">
        <f t="shared" si="7"/>
        <v>#VALUE!</v>
      </c>
    </row>
    <row r="1185" spans="6:6" ht="12.75" customHeight="1" x14ac:dyDescent="0.2">
      <c r="F1185" s="5" t="e">
        <f t="shared" si="7"/>
        <v>#VALUE!</v>
      </c>
    </row>
    <row r="1186" spans="6:6" ht="12.75" customHeight="1" x14ac:dyDescent="0.2">
      <c r="F1186" s="5" t="e">
        <f t="shared" si="7"/>
        <v>#VALUE!</v>
      </c>
    </row>
    <row r="1187" spans="6:6" ht="12.75" customHeight="1" x14ac:dyDescent="0.2">
      <c r="F1187" s="5" t="e">
        <f t="shared" si="7"/>
        <v>#VALUE!</v>
      </c>
    </row>
    <row r="1188" spans="6:6" ht="12.75" customHeight="1" x14ac:dyDescent="0.2">
      <c r="F1188" s="5" t="e">
        <f t="shared" si="7"/>
        <v>#VALUE!</v>
      </c>
    </row>
    <row r="1189" spans="6:6" ht="12.75" customHeight="1" x14ac:dyDescent="0.2">
      <c r="F1189" s="5" t="e">
        <f t="shared" si="7"/>
        <v>#VALUE!</v>
      </c>
    </row>
    <row r="1190" spans="6:6" ht="12.75" customHeight="1" x14ac:dyDescent="0.2">
      <c r="F1190" s="5" t="e">
        <f t="shared" si="7"/>
        <v>#VALUE!</v>
      </c>
    </row>
    <row r="1191" spans="6:6" ht="12.75" customHeight="1" x14ac:dyDescent="0.2">
      <c r="F1191" s="5" t="e">
        <f t="shared" si="7"/>
        <v>#VALUE!</v>
      </c>
    </row>
    <row r="1192" spans="6:6" ht="12.75" customHeight="1" x14ac:dyDescent="0.2">
      <c r="F1192" s="5" t="e">
        <f t="shared" si="7"/>
        <v>#VALUE!</v>
      </c>
    </row>
    <row r="1193" spans="6:6" ht="12.75" customHeight="1" x14ac:dyDescent="0.2">
      <c r="F1193" s="5" t="e">
        <f t="shared" si="7"/>
        <v>#VALUE!</v>
      </c>
    </row>
    <row r="1194" spans="6:6" ht="12.75" customHeight="1" x14ac:dyDescent="0.2">
      <c r="F1194" s="5" t="e">
        <f t="shared" si="7"/>
        <v>#VALUE!</v>
      </c>
    </row>
    <row r="1195" spans="6:6" ht="12.75" customHeight="1" x14ac:dyDescent="0.2">
      <c r="F1195" s="5" t="e">
        <f t="shared" si="7"/>
        <v>#VALUE!</v>
      </c>
    </row>
    <row r="1196" spans="6:6" ht="12.75" customHeight="1" x14ac:dyDescent="0.2">
      <c r="F1196" s="5" t="e">
        <f t="shared" si="7"/>
        <v>#VALUE!</v>
      </c>
    </row>
    <row r="1197" spans="6:6" ht="12.75" customHeight="1" x14ac:dyDescent="0.2">
      <c r="F1197" s="5" t="e">
        <f t="shared" si="7"/>
        <v>#VALUE!</v>
      </c>
    </row>
    <row r="1198" spans="6:6" ht="12.75" customHeight="1" x14ac:dyDescent="0.2">
      <c r="F1198" s="5" t="e">
        <f t="shared" si="7"/>
        <v>#VALUE!</v>
      </c>
    </row>
    <row r="1199" spans="6:6" ht="12.75" customHeight="1" x14ac:dyDescent="0.2">
      <c r="F1199" s="5" t="e">
        <f t="shared" si="7"/>
        <v>#VALUE!</v>
      </c>
    </row>
    <row r="1200" spans="6:6" ht="12.75" customHeight="1" x14ac:dyDescent="0.2">
      <c r="F1200" s="5" t="e">
        <f t="shared" si="7"/>
        <v>#VALUE!</v>
      </c>
    </row>
    <row r="1201" spans="6:6" ht="12.75" customHeight="1" x14ac:dyDescent="0.2">
      <c r="F1201" s="5" t="e">
        <f t="shared" si="7"/>
        <v>#VALUE!</v>
      </c>
    </row>
    <row r="1202" spans="6:6" ht="12.75" customHeight="1" x14ac:dyDescent="0.2">
      <c r="F1202" s="5" t="e">
        <f t="shared" si="7"/>
        <v>#VALUE!</v>
      </c>
    </row>
    <row r="1203" spans="6:6" ht="12.75" customHeight="1" x14ac:dyDescent="0.2">
      <c r="F1203" s="5" t="e">
        <f t="shared" si="7"/>
        <v>#VALUE!</v>
      </c>
    </row>
    <row r="1204" spans="6:6" ht="12.75" customHeight="1" x14ac:dyDescent="0.2">
      <c r="F1204" s="5" t="e">
        <f t="shared" si="7"/>
        <v>#VALUE!</v>
      </c>
    </row>
    <row r="1205" spans="6:6" ht="12.75" customHeight="1" x14ac:dyDescent="0.2">
      <c r="F1205" s="5" t="e">
        <f t="shared" si="7"/>
        <v>#VALUE!</v>
      </c>
    </row>
    <row r="1206" spans="6:6" ht="12.75" customHeight="1" x14ac:dyDescent="0.2">
      <c r="F1206" s="5" t="e">
        <f t="shared" si="7"/>
        <v>#VALUE!</v>
      </c>
    </row>
    <row r="1207" spans="6:6" ht="12.75" customHeight="1" x14ac:dyDescent="0.2">
      <c r="F1207" s="5" t="e">
        <f t="shared" si="7"/>
        <v>#VALUE!</v>
      </c>
    </row>
    <row r="1208" spans="6:6" ht="12.75" customHeight="1" x14ac:dyDescent="0.2">
      <c r="F1208" s="5" t="e">
        <f t="shared" si="7"/>
        <v>#VALUE!</v>
      </c>
    </row>
    <row r="1209" spans="6:6" ht="12.75" customHeight="1" x14ac:dyDescent="0.2">
      <c r="F1209" s="5" t="e">
        <f t="shared" si="7"/>
        <v>#VALUE!</v>
      </c>
    </row>
    <row r="1210" spans="6:6" ht="12.75" customHeight="1" x14ac:dyDescent="0.2">
      <c r="F1210" s="5" t="e">
        <f t="shared" si="7"/>
        <v>#VALUE!</v>
      </c>
    </row>
    <row r="1211" spans="6:6" ht="12.75" customHeight="1" x14ac:dyDescent="0.2">
      <c r="F1211" s="5" t="e">
        <f t="shared" si="7"/>
        <v>#VALUE!</v>
      </c>
    </row>
    <row r="1212" spans="6:6" ht="12.75" customHeight="1" x14ac:dyDescent="0.2">
      <c r="F1212" s="5" t="e">
        <f t="shared" si="7"/>
        <v>#VALUE!</v>
      </c>
    </row>
    <row r="1213" spans="6:6" ht="12.75" customHeight="1" x14ac:dyDescent="0.2">
      <c r="F1213" s="5" t="e">
        <f t="shared" si="7"/>
        <v>#VALUE!</v>
      </c>
    </row>
    <row r="1214" spans="6:6" ht="12.75" customHeight="1" x14ac:dyDescent="0.2">
      <c r="F1214" s="5" t="e">
        <f t="shared" si="7"/>
        <v>#VALUE!</v>
      </c>
    </row>
    <row r="1215" spans="6:6" ht="12.75" customHeight="1" x14ac:dyDescent="0.2">
      <c r="F1215" s="5" t="e">
        <f t="shared" si="7"/>
        <v>#VALUE!</v>
      </c>
    </row>
    <row r="1216" spans="6:6" ht="12.75" customHeight="1" x14ac:dyDescent="0.2">
      <c r="F1216" s="5" t="e">
        <f t="shared" si="7"/>
        <v>#VALUE!</v>
      </c>
    </row>
    <row r="1217" spans="6:6" ht="12.75" customHeight="1" x14ac:dyDescent="0.2">
      <c r="F1217" s="5" t="e">
        <f t="shared" si="7"/>
        <v>#VALUE!</v>
      </c>
    </row>
    <row r="1218" spans="6:6" ht="12.75" customHeight="1" x14ac:dyDescent="0.2">
      <c r="F1218" s="5" t="e">
        <f t="shared" si="7"/>
        <v>#VALUE!</v>
      </c>
    </row>
    <row r="1219" spans="6:6" ht="12.75" customHeight="1" x14ac:dyDescent="0.2">
      <c r="F1219" s="5" t="e">
        <f t="shared" si="7"/>
        <v>#VALUE!</v>
      </c>
    </row>
    <row r="1220" spans="6:6" ht="12.75" customHeight="1" x14ac:dyDescent="0.2">
      <c r="F1220" s="5" t="e">
        <f t="shared" si="7"/>
        <v>#VALUE!</v>
      </c>
    </row>
    <row r="1221" spans="6:6" ht="12.75" customHeight="1" x14ac:dyDescent="0.2">
      <c r="F1221" s="5" t="e">
        <f t="shared" si="7"/>
        <v>#VALUE!</v>
      </c>
    </row>
    <row r="1222" spans="6:6" ht="12.75" customHeight="1" x14ac:dyDescent="0.2">
      <c r="F1222" s="5" t="e">
        <f t="shared" si="7"/>
        <v>#VALUE!</v>
      </c>
    </row>
    <row r="1223" spans="6:6" ht="12.75" customHeight="1" x14ac:dyDescent="0.2">
      <c r="F1223" s="5" t="e">
        <f t="shared" si="7"/>
        <v>#VALUE!</v>
      </c>
    </row>
    <row r="1224" spans="6:6" ht="12.75" customHeight="1" x14ac:dyDescent="0.2">
      <c r="F1224" s="5" t="e">
        <f t="shared" si="7"/>
        <v>#VALUE!</v>
      </c>
    </row>
    <row r="1225" spans="6:6" ht="12.75" customHeight="1" x14ac:dyDescent="0.2">
      <c r="F1225" s="5" t="e">
        <f t="shared" si="7"/>
        <v>#VALUE!</v>
      </c>
    </row>
    <row r="1226" spans="6:6" ht="12.75" customHeight="1" x14ac:dyDescent="0.2">
      <c r="F1226" s="5" t="e">
        <f t="shared" si="7"/>
        <v>#VALUE!</v>
      </c>
    </row>
    <row r="1227" spans="6:6" ht="12.75" customHeight="1" x14ac:dyDescent="0.2">
      <c r="F1227" s="5" t="e">
        <f t="shared" si="7"/>
        <v>#VALUE!</v>
      </c>
    </row>
    <row r="1228" spans="6:6" ht="12.75" customHeight="1" x14ac:dyDescent="0.2">
      <c r="F1228" s="5" t="e">
        <f t="shared" si="7"/>
        <v>#VALUE!</v>
      </c>
    </row>
    <row r="1229" spans="6:6" ht="12.75" customHeight="1" x14ac:dyDescent="0.2">
      <c r="F1229" s="5" t="e">
        <f t="shared" si="7"/>
        <v>#VALUE!</v>
      </c>
    </row>
    <row r="1230" spans="6:6" ht="12.75" customHeight="1" x14ac:dyDescent="0.2">
      <c r="F1230" s="5" t="e">
        <f t="shared" si="7"/>
        <v>#VALUE!</v>
      </c>
    </row>
    <row r="1231" spans="6:6" ht="12.75" customHeight="1" x14ac:dyDescent="0.2">
      <c r="F1231" s="5" t="e">
        <f t="shared" si="7"/>
        <v>#VALUE!</v>
      </c>
    </row>
    <row r="1232" spans="6:6" ht="12.75" customHeight="1" x14ac:dyDescent="0.2">
      <c r="F1232" s="5" t="e">
        <f t="shared" si="7"/>
        <v>#VALUE!</v>
      </c>
    </row>
    <row r="1233" spans="6:6" ht="12.75" customHeight="1" x14ac:dyDescent="0.2">
      <c r="F1233" s="5" t="e">
        <f t="shared" si="7"/>
        <v>#VALUE!</v>
      </c>
    </row>
    <row r="1234" spans="6:6" ht="12.75" customHeight="1" x14ac:dyDescent="0.2">
      <c r="F1234" s="5" t="e">
        <f t="shared" si="7"/>
        <v>#VALUE!</v>
      </c>
    </row>
    <row r="1235" spans="6:6" ht="12.75" customHeight="1" x14ac:dyDescent="0.2">
      <c r="F1235" s="5" t="e">
        <f t="shared" si="7"/>
        <v>#VALUE!</v>
      </c>
    </row>
    <row r="1236" spans="6:6" ht="12.75" customHeight="1" x14ac:dyDescent="0.2">
      <c r="F1236" s="5" t="e">
        <f t="shared" si="7"/>
        <v>#VALUE!</v>
      </c>
    </row>
    <row r="1237" spans="6:6" ht="12.75" customHeight="1" x14ac:dyDescent="0.2">
      <c r="F1237" s="5" t="e">
        <f t="shared" si="7"/>
        <v>#VALUE!</v>
      </c>
    </row>
    <row r="1238" spans="6:6" ht="12.75" customHeight="1" x14ac:dyDescent="0.2">
      <c r="F1238" s="5" t="e">
        <f t="shared" si="7"/>
        <v>#VALUE!</v>
      </c>
    </row>
    <row r="1239" spans="6:6" ht="12.75" customHeight="1" x14ac:dyDescent="0.2">
      <c r="F1239" s="5" t="e">
        <f t="shared" si="7"/>
        <v>#VALUE!</v>
      </c>
    </row>
    <row r="1240" spans="6:6" ht="12.75" customHeight="1" x14ac:dyDescent="0.2">
      <c r="F1240" s="5" t="e">
        <f t="shared" si="7"/>
        <v>#VALUE!</v>
      </c>
    </row>
    <row r="1241" spans="6:6" ht="12.75" customHeight="1" x14ac:dyDescent="0.2">
      <c r="F1241" s="5" t="e">
        <f t="shared" si="7"/>
        <v>#VALUE!</v>
      </c>
    </row>
    <row r="1242" spans="6:6" ht="12.75" customHeight="1" x14ac:dyDescent="0.2">
      <c r="F1242" s="5" t="e">
        <f t="shared" si="7"/>
        <v>#VALUE!</v>
      </c>
    </row>
    <row r="1243" spans="6:6" ht="12.75" customHeight="1" x14ac:dyDescent="0.2">
      <c r="F1243" s="5" t="e">
        <f t="shared" si="7"/>
        <v>#VALUE!</v>
      </c>
    </row>
    <row r="1244" spans="6:6" ht="12.75" customHeight="1" x14ac:dyDescent="0.2">
      <c r="F1244" s="5" t="e">
        <f t="shared" si="7"/>
        <v>#VALUE!</v>
      </c>
    </row>
    <row r="1245" spans="6:6" ht="12.75" customHeight="1" x14ac:dyDescent="0.2">
      <c r="F1245" s="5" t="e">
        <f t="shared" si="7"/>
        <v>#VALUE!</v>
      </c>
    </row>
    <row r="1246" spans="6:6" ht="12.75" customHeight="1" x14ac:dyDescent="0.2">
      <c r="F1246" s="5" t="e">
        <f t="shared" si="7"/>
        <v>#VALUE!</v>
      </c>
    </row>
    <row r="1247" spans="6:6" ht="12.75" customHeight="1" x14ac:dyDescent="0.2">
      <c r="F1247" s="5" t="e">
        <f t="shared" si="7"/>
        <v>#VALUE!</v>
      </c>
    </row>
    <row r="1248" spans="6:6" ht="12.75" customHeight="1" x14ac:dyDescent="0.2">
      <c r="F1248" s="5" t="e">
        <f t="shared" si="7"/>
        <v>#VALUE!</v>
      </c>
    </row>
    <row r="1249" spans="6:6" ht="12.75" customHeight="1" x14ac:dyDescent="0.2">
      <c r="F1249" s="5" t="e">
        <f t="shared" si="7"/>
        <v>#VALUE!</v>
      </c>
    </row>
    <row r="1250" spans="6:6" ht="12.75" customHeight="1" x14ac:dyDescent="0.2">
      <c r="F1250" s="5" t="e">
        <f t="shared" si="7"/>
        <v>#VALUE!</v>
      </c>
    </row>
    <row r="1251" spans="6:6" ht="12.75" customHeight="1" x14ac:dyDescent="0.2">
      <c r="F1251" s="5" t="e">
        <f t="shared" si="7"/>
        <v>#VALUE!</v>
      </c>
    </row>
    <row r="1252" spans="6:6" ht="12.75" customHeight="1" x14ac:dyDescent="0.2">
      <c r="F1252" s="5" t="e">
        <f t="shared" si="7"/>
        <v>#VALUE!</v>
      </c>
    </row>
    <row r="1253" spans="6:6" ht="12.75" customHeight="1" x14ac:dyDescent="0.2">
      <c r="F1253" s="5" t="e">
        <f t="shared" si="7"/>
        <v>#VALUE!</v>
      </c>
    </row>
    <row r="1254" spans="6:6" ht="12.75" customHeight="1" x14ac:dyDescent="0.2">
      <c r="F1254" s="5" t="e">
        <f t="shared" si="7"/>
        <v>#VALUE!</v>
      </c>
    </row>
    <row r="1255" spans="6:6" ht="12.75" customHeight="1" x14ac:dyDescent="0.2">
      <c r="F1255" s="5" t="e">
        <f t="shared" si="7"/>
        <v>#VALUE!</v>
      </c>
    </row>
    <row r="1256" spans="6:6" ht="12.75" customHeight="1" x14ac:dyDescent="0.2">
      <c r="F1256" s="5" t="e">
        <f t="shared" si="7"/>
        <v>#VALUE!</v>
      </c>
    </row>
    <row r="1257" spans="6:6" ht="12.75" customHeight="1" x14ac:dyDescent="0.2">
      <c r="F1257" s="5" t="e">
        <f t="shared" si="7"/>
        <v>#VALUE!</v>
      </c>
    </row>
    <row r="1258" spans="6:6" ht="12.75" customHeight="1" x14ac:dyDescent="0.2">
      <c r="F1258" s="5" t="e">
        <f t="shared" si="7"/>
        <v>#VALUE!</v>
      </c>
    </row>
    <row r="1259" spans="6:6" ht="12.75" customHeight="1" x14ac:dyDescent="0.2">
      <c r="F1259" s="5" t="e">
        <f t="shared" si="7"/>
        <v>#VALUE!</v>
      </c>
    </row>
    <row r="1260" spans="6:6" ht="12.75" customHeight="1" x14ac:dyDescent="0.2">
      <c r="F1260" s="5" t="e">
        <f t="shared" si="7"/>
        <v>#VALUE!</v>
      </c>
    </row>
    <row r="1261" spans="6:6" ht="12.75" customHeight="1" x14ac:dyDescent="0.2">
      <c r="F1261" s="5" t="e">
        <f t="shared" si="7"/>
        <v>#VALUE!</v>
      </c>
    </row>
    <row r="1262" spans="6:6" ht="12.75" customHeight="1" x14ac:dyDescent="0.2">
      <c r="F1262" s="5" t="e">
        <f t="shared" si="7"/>
        <v>#VALUE!</v>
      </c>
    </row>
    <row r="1263" spans="6:6" ht="12.75" customHeight="1" x14ac:dyDescent="0.2">
      <c r="F1263" s="5" t="e">
        <f t="shared" si="7"/>
        <v>#VALUE!</v>
      </c>
    </row>
    <row r="1264" spans="6:6" ht="12.75" customHeight="1" x14ac:dyDescent="0.2">
      <c r="F1264" s="5" t="e">
        <f t="shared" si="7"/>
        <v>#VALUE!</v>
      </c>
    </row>
    <row r="1265" spans="6:6" ht="12.75" customHeight="1" x14ac:dyDescent="0.2">
      <c r="F1265" s="5" t="e">
        <f t="shared" si="7"/>
        <v>#VALUE!</v>
      </c>
    </row>
    <row r="1266" spans="6:6" ht="12.75" customHeight="1" x14ac:dyDescent="0.2">
      <c r="F1266" s="5" t="e">
        <f t="shared" si="7"/>
        <v>#VALUE!</v>
      </c>
    </row>
    <row r="1267" spans="6:6" ht="12.75" customHeight="1" x14ac:dyDescent="0.2">
      <c r="F1267" s="5" t="e">
        <f t="shared" si="7"/>
        <v>#VALUE!</v>
      </c>
    </row>
    <row r="1268" spans="6:6" ht="12.75" customHeight="1" x14ac:dyDescent="0.2">
      <c r="F1268" s="5" t="e">
        <f t="shared" si="7"/>
        <v>#VALUE!</v>
      </c>
    </row>
    <row r="1269" spans="6:6" ht="12.75" customHeight="1" x14ac:dyDescent="0.2">
      <c r="F1269" s="5" t="e">
        <f t="shared" si="7"/>
        <v>#VALUE!</v>
      </c>
    </row>
    <row r="1270" spans="6:6" ht="12.75" customHeight="1" x14ac:dyDescent="0.2">
      <c r="F1270" s="5" t="e">
        <f t="shared" si="7"/>
        <v>#VALUE!</v>
      </c>
    </row>
    <row r="1271" spans="6:6" ht="12.75" customHeight="1" x14ac:dyDescent="0.2">
      <c r="F1271" s="5" t="e">
        <f t="shared" si="7"/>
        <v>#VALUE!</v>
      </c>
    </row>
    <row r="1272" spans="6:6" ht="12.75" customHeight="1" x14ac:dyDescent="0.2">
      <c r="F1272" s="5" t="e">
        <f t="shared" si="7"/>
        <v>#VALUE!</v>
      </c>
    </row>
    <row r="1273" spans="6:6" ht="12.75" customHeight="1" x14ac:dyDescent="0.2">
      <c r="F1273" s="5" t="e">
        <f t="shared" si="7"/>
        <v>#VALUE!</v>
      </c>
    </row>
    <row r="1274" spans="6:6" ht="12.75" customHeight="1" x14ac:dyDescent="0.2">
      <c r="F1274" s="5" t="e">
        <f t="shared" si="7"/>
        <v>#VALUE!</v>
      </c>
    </row>
    <row r="1275" spans="6:6" ht="12.75" customHeight="1" x14ac:dyDescent="0.2">
      <c r="F1275" s="5" t="e">
        <f t="shared" si="7"/>
        <v>#VALUE!</v>
      </c>
    </row>
    <row r="1276" spans="6:6" ht="12.75" customHeight="1" x14ac:dyDescent="0.2">
      <c r="F1276" s="5" t="e">
        <f t="shared" si="7"/>
        <v>#VALUE!</v>
      </c>
    </row>
    <row r="1277" spans="6:6" ht="12.75" customHeight="1" x14ac:dyDescent="0.2">
      <c r="F1277" s="5" t="e">
        <f t="shared" ref="F1277:F1531" si="8">VALUE(LEFT(E1277,LEN(E1277)-1))</f>
        <v>#VALUE!</v>
      </c>
    </row>
    <row r="1278" spans="6:6" ht="12.75" customHeight="1" x14ac:dyDescent="0.2">
      <c r="F1278" s="5" t="e">
        <f t="shared" si="8"/>
        <v>#VALUE!</v>
      </c>
    </row>
    <row r="1279" spans="6:6" ht="12.75" customHeight="1" x14ac:dyDescent="0.2">
      <c r="F1279" s="5" t="e">
        <f t="shared" si="8"/>
        <v>#VALUE!</v>
      </c>
    </row>
    <row r="1280" spans="6:6" ht="12.75" customHeight="1" x14ac:dyDescent="0.2">
      <c r="F1280" s="5" t="e">
        <f t="shared" si="8"/>
        <v>#VALUE!</v>
      </c>
    </row>
    <row r="1281" spans="6:6" ht="12.75" customHeight="1" x14ac:dyDescent="0.2">
      <c r="F1281" s="5" t="e">
        <f t="shared" si="8"/>
        <v>#VALUE!</v>
      </c>
    </row>
    <row r="1282" spans="6:6" ht="12.75" customHeight="1" x14ac:dyDescent="0.2">
      <c r="F1282" s="5" t="e">
        <f t="shared" si="8"/>
        <v>#VALUE!</v>
      </c>
    </row>
    <row r="1283" spans="6:6" ht="12.75" customHeight="1" x14ac:dyDescent="0.2">
      <c r="F1283" s="5" t="e">
        <f t="shared" si="8"/>
        <v>#VALUE!</v>
      </c>
    </row>
    <row r="1284" spans="6:6" ht="12.75" customHeight="1" x14ac:dyDescent="0.2">
      <c r="F1284" s="5" t="e">
        <f t="shared" si="8"/>
        <v>#VALUE!</v>
      </c>
    </row>
    <row r="1285" spans="6:6" ht="12.75" customHeight="1" x14ac:dyDescent="0.2">
      <c r="F1285" s="5" t="e">
        <f t="shared" si="8"/>
        <v>#VALUE!</v>
      </c>
    </row>
    <row r="1286" spans="6:6" ht="12.75" customHeight="1" x14ac:dyDescent="0.2">
      <c r="F1286" s="5" t="e">
        <f t="shared" si="8"/>
        <v>#VALUE!</v>
      </c>
    </row>
    <row r="1287" spans="6:6" ht="12.75" customHeight="1" x14ac:dyDescent="0.2">
      <c r="F1287" s="5" t="e">
        <f t="shared" si="8"/>
        <v>#VALUE!</v>
      </c>
    </row>
    <row r="1288" spans="6:6" ht="12.75" customHeight="1" x14ac:dyDescent="0.2">
      <c r="F1288" s="5" t="e">
        <f t="shared" si="8"/>
        <v>#VALUE!</v>
      </c>
    </row>
    <row r="1289" spans="6:6" ht="12.75" customHeight="1" x14ac:dyDescent="0.2">
      <c r="F1289" s="5" t="e">
        <f t="shared" si="8"/>
        <v>#VALUE!</v>
      </c>
    </row>
    <row r="1290" spans="6:6" ht="12.75" customHeight="1" x14ac:dyDescent="0.2">
      <c r="F1290" s="5" t="e">
        <f t="shared" si="8"/>
        <v>#VALUE!</v>
      </c>
    </row>
    <row r="1291" spans="6:6" ht="12.75" customHeight="1" x14ac:dyDescent="0.2">
      <c r="F1291" s="5" t="e">
        <f t="shared" si="8"/>
        <v>#VALUE!</v>
      </c>
    </row>
    <row r="1292" spans="6:6" ht="12.75" customHeight="1" x14ac:dyDescent="0.2">
      <c r="F1292" s="5" t="e">
        <f t="shared" si="8"/>
        <v>#VALUE!</v>
      </c>
    </row>
    <row r="1293" spans="6:6" ht="12.75" customHeight="1" x14ac:dyDescent="0.2">
      <c r="F1293" s="5" t="e">
        <f t="shared" si="8"/>
        <v>#VALUE!</v>
      </c>
    </row>
    <row r="1294" spans="6:6" ht="12.75" customHeight="1" x14ac:dyDescent="0.2">
      <c r="F1294" s="5" t="e">
        <f t="shared" si="8"/>
        <v>#VALUE!</v>
      </c>
    </row>
    <row r="1295" spans="6:6" ht="12.75" customHeight="1" x14ac:dyDescent="0.2">
      <c r="F1295" s="5" t="e">
        <f t="shared" si="8"/>
        <v>#VALUE!</v>
      </c>
    </row>
    <row r="1296" spans="6:6" ht="12.75" customHeight="1" x14ac:dyDescent="0.2">
      <c r="F1296" s="5" t="e">
        <f t="shared" si="8"/>
        <v>#VALUE!</v>
      </c>
    </row>
    <row r="1297" spans="6:6" ht="12.75" customHeight="1" x14ac:dyDescent="0.2">
      <c r="F1297" s="5" t="e">
        <f t="shared" si="8"/>
        <v>#VALUE!</v>
      </c>
    </row>
    <row r="1298" spans="6:6" ht="12.75" customHeight="1" x14ac:dyDescent="0.2">
      <c r="F1298" s="5" t="e">
        <f t="shared" si="8"/>
        <v>#VALUE!</v>
      </c>
    </row>
    <row r="1299" spans="6:6" ht="12.75" customHeight="1" x14ac:dyDescent="0.2">
      <c r="F1299" s="5" t="e">
        <f t="shared" si="8"/>
        <v>#VALUE!</v>
      </c>
    </row>
    <row r="1300" spans="6:6" ht="12.75" customHeight="1" x14ac:dyDescent="0.2">
      <c r="F1300" s="5" t="e">
        <f t="shared" si="8"/>
        <v>#VALUE!</v>
      </c>
    </row>
    <row r="1301" spans="6:6" ht="12.75" customHeight="1" x14ac:dyDescent="0.2">
      <c r="F1301" s="5" t="e">
        <f t="shared" si="8"/>
        <v>#VALUE!</v>
      </c>
    </row>
    <row r="1302" spans="6:6" ht="12.75" customHeight="1" x14ac:dyDescent="0.2">
      <c r="F1302" s="5" t="e">
        <f t="shared" si="8"/>
        <v>#VALUE!</v>
      </c>
    </row>
    <row r="1303" spans="6:6" ht="12.75" customHeight="1" x14ac:dyDescent="0.2">
      <c r="F1303" s="5" t="e">
        <f t="shared" si="8"/>
        <v>#VALUE!</v>
      </c>
    </row>
    <row r="1304" spans="6:6" ht="12.75" customHeight="1" x14ac:dyDescent="0.2">
      <c r="F1304" s="5" t="e">
        <f t="shared" si="8"/>
        <v>#VALUE!</v>
      </c>
    </row>
    <row r="1305" spans="6:6" ht="12.75" customHeight="1" x14ac:dyDescent="0.2">
      <c r="F1305" s="5" t="e">
        <f t="shared" si="8"/>
        <v>#VALUE!</v>
      </c>
    </row>
    <row r="1306" spans="6:6" ht="12.75" customHeight="1" x14ac:dyDescent="0.2">
      <c r="F1306" s="5" t="e">
        <f t="shared" si="8"/>
        <v>#VALUE!</v>
      </c>
    </row>
    <row r="1307" spans="6:6" ht="12.75" customHeight="1" x14ac:dyDescent="0.2">
      <c r="F1307" s="5" t="e">
        <f t="shared" si="8"/>
        <v>#VALUE!</v>
      </c>
    </row>
    <row r="1308" spans="6:6" ht="12.75" customHeight="1" x14ac:dyDescent="0.2">
      <c r="F1308" s="5" t="e">
        <f t="shared" si="8"/>
        <v>#VALUE!</v>
      </c>
    </row>
    <row r="1309" spans="6:6" ht="12.75" customHeight="1" x14ac:dyDescent="0.2">
      <c r="F1309" s="5" t="e">
        <f t="shared" si="8"/>
        <v>#VALUE!</v>
      </c>
    </row>
    <row r="1310" spans="6:6" ht="12.75" customHeight="1" x14ac:dyDescent="0.2">
      <c r="F1310" s="5" t="e">
        <f t="shared" si="8"/>
        <v>#VALUE!</v>
      </c>
    </row>
    <row r="1311" spans="6:6" ht="12.75" customHeight="1" x14ac:dyDescent="0.2">
      <c r="F1311" s="5" t="e">
        <f t="shared" si="8"/>
        <v>#VALUE!</v>
      </c>
    </row>
    <row r="1312" spans="6:6" ht="12.75" customHeight="1" x14ac:dyDescent="0.2">
      <c r="F1312" s="5" t="e">
        <f t="shared" si="8"/>
        <v>#VALUE!</v>
      </c>
    </row>
    <row r="1313" spans="6:6" ht="12.75" customHeight="1" x14ac:dyDescent="0.2">
      <c r="F1313" s="5" t="e">
        <f t="shared" si="8"/>
        <v>#VALUE!</v>
      </c>
    </row>
    <row r="1314" spans="6:6" ht="12.75" customHeight="1" x14ac:dyDescent="0.2">
      <c r="F1314" s="5" t="e">
        <f t="shared" si="8"/>
        <v>#VALUE!</v>
      </c>
    </row>
    <row r="1315" spans="6:6" ht="12.75" customHeight="1" x14ac:dyDescent="0.2">
      <c r="F1315" s="5" t="e">
        <f t="shared" si="8"/>
        <v>#VALUE!</v>
      </c>
    </row>
    <row r="1316" spans="6:6" ht="12.75" customHeight="1" x14ac:dyDescent="0.2">
      <c r="F1316" s="5" t="e">
        <f t="shared" si="8"/>
        <v>#VALUE!</v>
      </c>
    </row>
    <row r="1317" spans="6:6" ht="12.75" customHeight="1" x14ac:dyDescent="0.2">
      <c r="F1317" s="5" t="e">
        <f t="shared" si="8"/>
        <v>#VALUE!</v>
      </c>
    </row>
    <row r="1318" spans="6:6" ht="12.75" customHeight="1" x14ac:dyDescent="0.2">
      <c r="F1318" s="5" t="e">
        <f t="shared" si="8"/>
        <v>#VALUE!</v>
      </c>
    </row>
    <row r="1319" spans="6:6" ht="12.75" customHeight="1" x14ac:dyDescent="0.2">
      <c r="F1319" s="5" t="e">
        <f t="shared" si="8"/>
        <v>#VALUE!</v>
      </c>
    </row>
    <row r="1320" spans="6:6" ht="12.75" customHeight="1" x14ac:dyDescent="0.2">
      <c r="F1320" s="5" t="e">
        <f t="shared" si="8"/>
        <v>#VALUE!</v>
      </c>
    </row>
    <row r="1321" spans="6:6" ht="12.75" customHeight="1" x14ac:dyDescent="0.2">
      <c r="F1321" s="5" t="e">
        <f t="shared" si="8"/>
        <v>#VALUE!</v>
      </c>
    </row>
    <row r="1322" spans="6:6" ht="12.75" customHeight="1" x14ac:dyDescent="0.2">
      <c r="F1322" s="5" t="e">
        <f t="shared" si="8"/>
        <v>#VALUE!</v>
      </c>
    </row>
    <row r="1323" spans="6:6" ht="12.75" customHeight="1" x14ac:dyDescent="0.2">
      <c r="F1323" s="5" t="e">
        <f t="shared" si="8"/>
        <v>#VALUE!</v>
      </c>
    </row>
    <row r="1324" spans="6:6" ht="12.75" customHeight="1" x14ac:dyDescent="0.2">
      <c r="F1324" s="5" t="e">
        <f t="shared" si="8"/>
        <v>#VALUE!</v>
      </c>
    </row>
    <row r="1325" spans="6:6" ht="12.75" customHeight="1" x14ac:dyDescent="0.2">
      <c r="F1325" s="5" t="e">
        <f t="shared" si="8"/>
        <v>#VALUE!</v>
      </c>
    </row>
    <row r="1326" spans="6:6" ht="12.75" customHeight="1" x14ac:dyDescent="0.2">
      <c r="F1326" s="5" t="e">
        <f t="shared" si="8"/>
        <v>#VALUE!</v>
      </c>
    </row>
    <row r="1327" spans="6:6" ht="12.75" customHeight="1" x14ac:dyDescent="0.2">
      <c r="F1327" s="5" t="e">
        <f t="shared" si="8"/>
        <v>#VALUE!</v>
      </c>
    </row>
    <row r="1328" spans="6:6" ht="12.75" customHeight="1" x14ac:dyDescent="0.2">
      <c r="F1328" s="5" t="e">
        <f t="shared" si="8"/>
        <v>#VALUE!</v>
      </c>
    </row>
    <row r="1329" spans="6:6" ht="12.75" customHeight="1" x14ac:dyDescent="0.2">
      <c r="F1329" s="5" t="e">
        <f t="shared" si="8"/>
        <v>#VALUE!</v>
      </c>
    </row>
    <row r="1330" spans="6:6" ht="12.75" customHeight="1" x14ac:dyDescent="0.2">
      <c r="F1330" s="5" t="e">
        <f t="shared" si="8"/>
        <v>#VALUE!</v>
      </c>
    </row>
    <row r="1331" spans="6:6" ht="12.75" customHeight="1" x14ac:dyDescent="0.2">
      <c r="F1331" s="5" t="e">
        <f t="shared" si="8"/>
        <v>#VALUE!</v>
      </c>
    </row>
    <row r="1332" spans="6:6" ht="12.75" customHeight="1" x14ac:dyDescent="0.2">
      <c r="F1332" s="5" t="e">
        <f t="shared" si="8"/>
        <v>#VALUE!</v>
      </c>
    </row>
    <row r="1333" spans="6:6" ht="12.75" customHeight="1" x14ac:dyDescent="0.2">
      <c r="F1333" s="5" t="e">
        <f t="shared" si="8"/>
        <v>#VALUE!</v>
      </c>
    </row>
    <row r="1334" spans="6:6" ht="12.75" customHeight="1" x14ac:dyDescent="0.2">
      <c r="F1334" s="5" t="e">
        <f t="shared" si="8"/>
        <v>#VALUE!</v>
      </c>
    </row>
    <row r="1335" spans="6:6" ht="12.75" customHeight="1" x14ac:dyDescent="0.2">
      <c r="F1335" s="5" t="e">
        <f t="shared" si="8"/>
        <v>#VALUE!</v>
      </c>
    </row>
    <row r="1336" spans="6:6" ht="12.75" customHeight="1" x14ac:dyDescent="0.2">
      <c r="F1336" s="5" t="e">
        <f t="shared" si="8"/>
        <v>#VALUE!</v>
      </c>
    </row>
    <row r="1337" spans="6:6" ht="12.75" customHeight="1" x14ac:dyDescent="0.2">
      <c r="F1337" s="5" t="e">
        <f t="shared" si="8"/>
        <v>#VALUE!</v>
      </c>
    </row>
    <row r="1338" spans="6:6" ht="12.75" customHeight="1" x14ac:dyDescent="0.2">
      <c r="F1338" s="5" t="e">
        <f t="shared" si="8"/>
        <v>#VALUE!</v>
      </c>
    </row>
    <row r="1339" spans="6:6" ht="12.75" customHeight="1" x14ac:dyDescent="0.2">
      <c r="F1339" s="5" t="e">
        <f t="shared" si="8"/>
        <v>#VALUE!</v>
      </c>
    </row>
    <row r="1340" spans="6:6" ht="12.75" customHeight="1" x14ac:dyDescent="0.2">
      <c r="F1340" s="5" t="e">
        <f t="shared" si="8"/>
        <v>#VALUE!</v>
      </c>
    </row>
    <row r="1341" spans="6:6" ht="12.75" customHeight="1" x14ac:dyDescent="0.2">
      <c r="F1341" s="5" t="e">
        <f t="shared" si="8"/>
        <v>#VALUE!</v>
      </c>
    </row>
    <row r="1342" spans="6:6" ht="12.75" customHeight="1" x14ac:dyDescent="0.2">
      <c r="F1342" s="5" t="e">
        <f t="shared" si="8"/>
        <v>#VALUE!</v>
      </c>
    </row>
    <row r="1343" spans="6:6" ht="12.75" customHeight="1" x14ac:dyDescent="0.2">
      <c r="F1343" s="5" t="e">
        <f t="shared" si="8"/>
        <v>#VALUE!</v>
      </c>
    </row>
    <row r="1344" spans="6:6" ht="12.75" customHeight="1" x14ac:dyDescent="0.2">
      <c r="F1344" s="5" t="e">
        <f t="shared" si="8"/>
        <v>#VALUE!</v>
      </c>
    </row>
    <row r="1345" spans="6:6" ht="12.75" customHeight="1" x14ac:dyDescent="0.2">
      <c r="F1345" s="5" t="e">
        <f t="shared" si="8"/>
        <v>#VALUE!</v>
      </c>
    </row>
    <row r="1346" spans="6:6" ht="12.75" customHeight="1" x14ac:dyDescent="0.2">
      <c r="F1346" s="5" t="e">
        <f t="shared" si="8"/>
        <v>#VALUE!</v>
      </c>
    </row>
    <row r="1347" spans="6:6" ht="12.75" customHeight="1" x14ac:dyDescent="0.2">
      <c r="F1347" s="5" t="e">
        <f t="shared" si="8"/>
        <v>#VALUE!</v>
      </c>
    </row>
    <row r="1348" spans="6:6" ht="12.75" customHeight="1" x14ac:dyDescent="0.2">
      <c r="F1348" s="5" t="e">
        <f t="shared" si="8"/>
        <v>#VALUE!</v>
      </c>
    </row>
    <row r="1349" spans="6:6" ht="12.75" customHeight="1" x14ac:dyDescent="0.2">
      <c r="F1349" s="5" t="e">
        <f t="shared" si="8"/>
        <v>#VALUE!</v>
      </c>
    </row>
    <row r="1350" spans="6:6" ht="12.75" customHeight="1" x14ac:dyDescent="0.2">
      <c r="F1350" s="5" t="e">
        <f t="shared" si="8"/>
        <v>#VALUE!</v>
      </c>
    </row>
    <row r="1351" spans="6:6" ht="12.75" customHeight="1" x14ac:dyDescent="0.2">
      <c r="F1351" s="5" t="e">
        <f t="shared" si="8"/>
        <v>#VALUE!</v>
      </c>
    </row>
    <row r="1352" spans="6:6" ht="12.75" customHeight="1" x14ac:dyDescent="0.2">
      <c r="F1352" s="5" t="e">
        <f t="shared" si="8"/>
        <v>#VALUE!</v>
      </c>
    </row>
    <row r="1353" spans="6:6" ht="12.75" customHeight="1" x14ac:dyDescent="0.2">
      <c r="F1353" s="5" t="e">
        <f t="shared" si="8"/>
        <v>#VALUE!</v>
      </c>
    </row>
    <row r="1354" spans="6:6" ht="12.75" customHeight="1" x14ac:dyDescent="0.2">
      <c r="F1354" s="5" t="e">
        <f t="shared" si="8"/>
        <v>#VALUE!</v>
      </c>
    </row>
    <row r="1355" spans="6:6" ht="12.75" customHeight="1" x14ac:dyDescent="0.2">
      <c r="F1355" s="5" t="e">
        <f t="shared" si="8"/>
        <v>#VALUE!</v>
      </c>
    </row>
    <row r="1356" spans="6:6" ht="12.75" customHeight="1" x14ac:dyDescent="0.2">
      <c r="F1356" s="5" t="e">
        <f t="shared" si="8"/>
        <v>#VALUE!</v>
      </c>
    </row>
    <row r="1357" spans="6:6" ht="12.75" customHeight="1" x14ac:dyDescent="0.2">
      <c r="F1357" s="5" t="e">
        <f t="shared" si="8"/>
        <v>#VALUE!</v>
      </c>
    </row>
    <row r="1358" spans="6:6" ht="12.75" customHeight="1" x14ac:dyDescent="0.2">
      <c r="F1358" s="5" t="e">
        <f t="shared" si="8"/>
        <v>#VALUE!</v>
      </c>
    </row>
    <row r="1359" spans="6:6" ht="12.75" customHeight="1" x14ac:dyDescent="0.2">
      <c r="F1359" s="5" t="e">
        <f t="shared" si="8"/>
        <v>#VALUE!</v>
      </c>
    </row>
    <row r="1360" spans="6:6" ht="12.75" customHeight="1" x14ac:dyDescent="0.2">
      <c r="F1360" s="5" t="e">
        <f t="shared" si="8"/>
        <v>#VALUE!</v>
      </c>
    </row>
    <row r="1361" spans="6:6" ht="12.75" customHeight="1" x14ac:dyDescent="0.2">
      <c r="F1361" s="5" t="e">
        <f t="shared" si="8"/>
        <v>#VALUE!</v>
      </c>
    </row>
    <row r="1362" spans="6:6" ht="12.75" customHeight="1" x14ac:dyDescent="0.2">
      <c r="F1362" s="5" t="e">
        <f t="shared" si="8"/>
        <v>#VALUE!</v>
      </c>
    </row>
    <row r="1363" spans="6:6" ht="12.75" customHeight="1" x14ac:dyDescent="0.2">
      <c r="F1363" s="5" t="e">
        <f t="shared" si="8"/>
        <v>#VALUE!</v>
      </c>
    </row>
    <row r="1364" spans="6:6" ht="12.75" customHeight="1" x14ac:dyDescent="0.2">
      <c r="F1364" s="5" t="e">
        <f t="shared" si="8"/>
        <v>#VALUE!</v>
      </c>
    </row>
    <row r="1365" spans="6:6" ht="12.75" customHeight="1" x14ac:dyDescent="0.2">
      <c r="F1365" s="5" t="e">
        <f t="shared" si="8"/>
        <v>#VALUE!</v>
      </c>
    </row>
    <row r="1366" spans="6:6" ht="12.75" customHeight="1" x14ac:dyDescent="0.2">
      <c r="F1366" s="5" t="e">
        <f t="shared" si="8"/>
        <v>#VALUE!</v>
      </c>
    </row>
    <row r="1367" spans="6:6" ht="12.75" customHeight="1" x14ac:dyDescent="0.2">
      <c r="F1367" s="5" t="e">
        <f t="shared" si="8"/>
        <v>#VALUE!</v>
      </c>
    </row>
    <row r="1368" spans="6:6" ht="12.75" customHeight="1" x14ac:dyDescent="0.2">
      <c r="F1368" s="5" t="e">
        <f t="shared" si="8"/>
        <v>#VALUE!</v>
      </c>
    </row>
    <row r="1369" spans="6:6" ht="12.75" customHeight="1" x14ac:dyDescent="0.2">
      <c r="F1369" s="5" t="e">
        <f t="shared" si="8"/>
        <v>#VALUE!</v>
      </c>
    </row>
    <row r="1370" spans="6:6" ht="12.75" customHeight="1" x14ac:dyDescent="0.2">
      <c r="F1370" s="5" t="e">
        <f t="shared" si="8"/>
        <v>#VALUE!</v>
      </c>
    </row>
    <row r="1371" spans="6:6" ht="12.75" customHeight="1" x14ac:dyDescent="0.2">
      <c r="F1371" s="5" t="e">
        <f t="shared" si="8"/>
        <v>#VALUE!</v>
      </c>
    </row>
    <row r="1372" spans="6:6" ht="12.75" customHeight="1" x14ac:dyDescent="0.2">
      <c r="F1372" s="5" t="e">
        <f t="shared" si="8"/>
        <v>#VALUE!</v>
      </c>
    </row>
    <row r="1373" spans="6:6" ht="12.75" customHeight="1" x14ac:dyDescent="0.2">
      <c r="F1373" s="5" t="e">
        <f t="shared" si="8"/>
        <v>#VALUE!</v>
      </c>
    </row>
    <row r="1374" spans="6:6" ht="12.75" customHeight="1" x14ac:dyDescent="0.2">
      <c r="F1374" s="5" t="e">
        <f t="shared" si="8"/>
        <v>#VALUE!</v>
      </c>
    </row>
    <row r="1375" spans="6:6" ht="12.75" customHeight="1" x14ac:dyDescent="0.2">
      <c r="F1375" s="5" t="e">
        <f t="shared" si="8"/>
        <v>#VALUE!</v>
      </c>
    </row>
    <row r="1376" spans="6:6" ht="12.75" customHeight="1" x14ac:dyDescent="0.2">
      <c r="F1376" s="5" t="e">
        <f t="shared" si="8"/>
        <v>#VALUE!</v>
      </c>
    </row>
    <row r="1377" spans="6:6" ht="12.75" customHeight="1" x14ac:dyDescent="0.2">
      <c r="F1377" s="5" t="e">
        <f t="shared" si="8"/>
        <v>#VALUE!</v>
      </c>
    </row>
    <row r="1378" spans="6:6" ht="12.75" customHeight="1" x14ac:dyDescent="0.2">
      <c r="F1378" s="5" t="e">
        <f t="shared" si="8"/>
        <v>#VALUE!</v>
      </c>
    </row>
    <row r="1379" spans="6:6" ht="12.75" customHeight="1" x14ac:dyDescent="0.2">
      <c r="F1379" s="5" t="e">
        <f t="shared" si="8"/>
        <v>#VALUE!</v>
      </c>
    </row>
    <row r="1380" spans="6:6" ht="12.75" customHeight="1" x14ac:dyDescent="0.2">
      <c r="F1380" s="5" t="e">
        <f t="shared" si="8"/>
        <v>#VALUE!</v>
      </c>
    </row>
    <row r="1381" spans="6:6" ht="12.75" customHeight="1" x14ac:dyDescent="0.2">
      <c r="F1381" s="5" t="e">
        <f t="shared" si="8"/>
        <v>#VALUE!</v>
      </c>
    </row>
    <row r="1382" spans="6:6" ht="12.75" customHeight="1" x14ac:dyDescent="0.2">
      <c r="F1382" s="5" t="e">
        <f t="shared" si="8"/>
        <v>#VALUE!</v>
      </c>
    </row>
    <row r="1383" spans="6:6" ht="12.75" customHeight="1" x14ac:dyDescent="0.2">
      <c r="F1383" s="5" t="e">
        <f t="shared" si="8"/>
        <v>#VALUE!</v>
      </c>
    </row>
    <row r="1384" spans="6:6" ht="12.75" customHeight="1" x14ac:dyDescent="0.2">
      <c r="F1384" s="5" t="e">
        <f t="shared" si="8"/>
        <v>#VALUE!</v>
      </c>
    </row>
    <row r="1385" spans="6:6" ht="12.75" customHeight="1" x14ac:dyDescent="0.2">
      <c r="F1385" s="5" t="e">
        <f t="shared" si="8"/>
        <v>#VALUE!</v>
      </c>
    </row>
    <row r="1386" spans="6:6" ht="12.75" customHeight="1" x14ac:dyDescent="0.2">
      <c r="F1386" s="5" t="e">
        <f t="shared" si="8"/>
        <v>#VALUE!</v>
      </c>
    </row>
    <row r="1387" spans="6:6" ht="12.75" customHeight="1" x14ac:dyDescent="0.2">
      <c r="F1387" s="5" t="e">
        <f t="shared" si="8"/>
        <v>#VALUE!</v>
      </c>
    </row>
    <row r="1388" spans="6:6" ht="12.75" customHeight="1" x14ac:dyDescent="0.2">
      <c r="F1388" s="5" t="e">
        <f t="shared" si="8"/>
        <v>#VALUE!</v>
      </c>
    </row>
    <row r="1389" spans="6:6" ht="12.75" customHeight="1" x14ac:dyDescent="0.2">
      <c r="F1389" s="5" t="e">
        <f t="shared" si="8"/>
        <v>#VALUE!</v>
      </c>
    </row>
    <row r="1390" spans="6:6" ht="12.75" customHeight="1" x14ac:dyDescent="0.2">
      <c r="F1390" s="5" t="e">
        <f t="shared" si="8"/>
        <v>#VALUE!</v>
      </c>
    </row>
    <row r="1391" spans="6:6" ht="12.75" customHeight="1" x14ac:dyDescent="0.2">
      <c r="F1391" s="5" t="e">
        <f t="shared" si="8"/>
        <v>#VALUE!</v>
      </c>
    </row>
    <row r="1392" spans="6:6" ht="12.75" customHeight="1" x14ac:dyDescent="0.2">
      <c r="F1392" s="5" t="e">
        <f t="shared" si="8"/>
        <v>#VALUE!</v>
      </c>
    </row>
    <row r="1393" spans="6:6" ht="12.75" customHeight="1" x14ac:dyDescent="0.2">
      <c r="F1393" s="5" t="e">
        <f t="shared" si="8"/>
        <v>#VALUE!</v>
      </c>
    </row>
    <row r="1394" spans="6:6" ht="12.75" customHeight="1" x14ac:dyDescent="0.2">
      <c r="F1394" s="5" t="e">
        <f t="shared" si="8"/>
        <v>#VALUE!</v>
      </c>
    </row>
    <row r="1395" spans="6:6" ht="12.75" customHeight="1" x14ac:dyDescent="0.2">
      <c r="F1395" s="5" t="e">
        <f t="shared" si="8"/>
        <v>#VALUE!</v>
      </c>
    </row>
    <row r="1396" spans="6:6" ht="12.75" customHeight="1" x14ac:dyDescent="0.2">
      <c r="F1396" s="5" t="e">
        <f t="shared" si="8"/>
        <v>#VALUE!</v>
      </c>
    </row>
    <row r="1397" spans="6:6" ht="12.75" customHeight="1" x14ac:dyDescent="0.2">
      <c r="F1397" s="5" t="e">
        <f t="shared" si="8"/>
        <v>#VALUE!</v>
      </c>
    </row>
    <row r="1398" spans="6:6" ht="12.75" customHeight="1" x14ac:dyDescent="0.2">
      <c r="F1398" s="5" t="e">
        <f t="shared" si="8"/>
        <v>#VALUE!</v>
      </c>
    </row>
    <row r="1399" spans="6:6" ht="12.75" customHeight="1" x14ac:dyDescent="0.2">
      <c r="F1399" s="5" t="e">
        <f t="shared" si="8"/>
        <v>#VALUE!</v>
      </c>
    </row>
    <row r="1400" spans="6:6" ht="12.75" customHeight="1" x14ac:dyDescent="0.2">
      <c r="F1400" s="5" t="e">
        <f t="shared" si="8"/>
        <v>#VALUE!</v>
      </c>
    </row>
    <row r="1401" spans="6:6" ht="12.75" customHeight="1" x14ac:dyDescent="0.2">
      <c r="F1401" s="5" t="e">
        <f t="shared" si="8"/>
        <v>#VALUE!</v>
      </c>
    </row>
    <row r="1402" spans="6:6" ht="12.75" customHeight="1" x14ac:dyDescent="0.2">
      <c r="F1402" s="5" t="e">
        <f t="shared" si="8"/>
        <v>#VALUE!</v>
      </c>
    </row>
    <row r="1403" spans="6:6" ht="12.75" customHeight="1" x14ac:dyDescent="0.2">
      <c r="F1403" s="5" t="e">
        <f t="shared" si="8"/>
        <v>#VALUE!</v>
      </c>
    </row>
    <row r="1404" spans="6:6" ht="12.75" customHeight="1" x14ac:dyDescent="0.2">
      <c r="F1404" s="5" t="e">
        <f t="shared" si="8"/>
        <v>#VALUE!</v>
      </c>
    </row>
    <row r="1405" spans="6:6" ht="12.75" customHeight="1" x14ac:dyDescent="0.2">
      <c r="F1405" s="5" t="e">
        <f t="shared" si="8"/>
        <v>#VALUE!</v>
      </c>
    </row>
    <row r="1406" spans="6:6" ht="12.75" customHeight="1" x14ac:dyDescent="0.2">
      <c r="F1406" s="5" t="e">
        <f t="shared" si="8"/>
        <v>#VALUE!</v>
      </c>
    </row>
    <row r="1407" spans="6:6" ht="12.75" customHeight="1" x14ac:dyDescent="0.2">
      <c r="F1407" s="5" t="e">
        <f t="shared" si="8"/>
        <v>#VALUE!</v>
      </c>
    </row>
    <row r="1408" spans="6:6" ht="12.75" customHeight="1" x14ac:dyDescent="0.2">
      <c r="F1408" s="5" t="e">
        <f t="shared" si="8"/>
        <v>#VALUE!</v>
      </c>
    </row>
    <row r="1409" spans="6:6" ht="12.75" customHeight="1" x14ac:dyDescent="0.2">
      <c r="F1409" s="5" t="e">
        <f t="shared" si="8"/>
        <v>#VALUE!</v>
      </c>
    </row>
    <row r="1410" spans="6:6" ht="12.75" customHeight="1" x14ac:dyDescent="0.2">
      <c r="F1410" s="5" t="e">
        <f t="shared" si="8"/>
        <v>#VALUE!</v>
      </c>
    </row>
    <row r="1411" spans="6:6" ht="12.75" customHeight="1" x14ac:dyDescent="0.2">
      <c r="F1411" s="5" t="e">
        <f t="shared" si="8"/>
        <v>#VALUE!</v>
      </c>
    </row>
    <row r="1412" spans="6:6" ht="12.75" customHeight="1" x14ac:dyDescent="0.2">
      <c r="F1412" s="5" t="e">
        <f t="shared" si="8"/>
        <v>#VALUE!</v>
      </c>
    </row>
    <row r="1413" spans="6:6" ht="12.75" customHeight="1" x14ac:dyDescent="0.2">
      <c r="F1413" s="5" t="e">
        <f t="shared" si="8"/>
        <v>#VALUE!</v>
      </c>
    </row>
    <row r="1414" spans="6:6" ht="12.75" customHeight="1" x14ac:dyDescent="0.2">
      <c r="F1414" s="5" t="e">
        <f t="shared" si="8"/>
        <v>#VALUE!</v>
      </c>
    </row>
    <row r="1415" spans="6:6" ht="12.75" customHeight="1" x14ac:dyDescent="0.2">
      <c r="F1415" s="5" t="e">
        <f t="shared" si="8"/>
        <v>#VALUE!</v>
      </c>
    </row>
    <row r="1416" spans="6:6" ht="12.75" customHeight="1" x14ac:dyDescent="0.2">
      <c r="F1416" s="5" t="e">
        <f t="shared" si="8"/>
        <v>#VALUE!</v>
      </c>
    </row>
    <row r="1417" spans="6:6" ht="12.75" customHeight="1" x14ac:dyDescent="0.2">
      <c r="F1417" s="5" t="e">
        <f t="shared" si="8"/>
        <v>#VALUE!</v>
      </c>
    </row>
    <row r="1418" spans="6:6" ht="12.75" customHeight="1" x14ac:dyDescent="0.2">
      <c r="F1418" s="5" t="e">
        <f t="shared" si="8"/>
        <v>#VALUE!</v>
      </c>
    </row>
    <row r="1419" spans="6:6" ht="12.75" customHeight="1" x14ac:dyDescent="0.2">
      <c r="F1419" s="5" t="e">
        <f t="shared" si="8"/>
        <v>#VALUE!</v>
      </c>
    </row>
    <row r="1420" spans="6:6" ht="12.75" customHeight="1" x14ac:dyDescent="0.2">
      <c r="F1420" s="5" t="e">
        <f t="shared" si="8"/>
        <v>#VALUE!</v>
      </c>
    </row>
    <row r="1421" spans="6:6" ht="12.75" customHeight="1" x14ac:dyDescent="0.2">
      <c r="F1421" s="5" t="e">
        <f t="shared" si="8"/>
        <v>#VALUE!</v>
      </c>
    </row>
    <row r="1422" spans="6:6" ht="12.75" customHeight="1" x14ac:dyDescent="0.2">
      <c r="F1422" s="5" t="e">
        <f t="shared" si="8"/>
        <v>#VALUE!</v>
      </c>
    </row>
    <row r="1423" spans="6:6" ht="12.75" customHeight="1" x14ac:dyDescent="0.2">
      <c r="F1423" s="5" t="e">
        <f t="shared" si="8"/>
        <v>#VALUE!</v>
      </c>
    </row>
    <row r="1424" spans="6:6" ht="12.75" customHeight="1" x14ac:dyDescent="0.2">
      <c r="F1424" s="5" t="e">
        <f t="shared" si="8"/>
        <v>#VALUE!</v>
      </c>
    </row>
    <row r="1425" spans="6:6" ht="12.75" customHeight="1" x14ac:dyDescent="0.2">
      <c r="F1425" s="5" t="e">
        <f t="shared" si="8"/>
        <v>#VALUE!</v>
      </c>
    </row>
    <row r="1426" spans="6:6" ht="12.75" customHeight="1" x14ac:dyDescent="0.2">
      <c r="F1426" s="5" t="e">
        <f t="shared" si="8"/>
        <v>#VALUE!</v>
      </c>
    </row>
    <row r="1427" spans="6:6" ht="12.75" customHeight="1" x14ac:dyDescent="0.2">
      <c r="F1427" s="5" t="e">
        <f t="shared" si="8"/>
        <v>#VALUE!</v>
      </c>
    </row>
    <row r="1428" spans="6:6" ht="12.75" customHeight="1" x14ac:dyDescent="0.2">
      <c r="F1428" s="5" t="e">
        <f t="shared" si="8"/>
        <v>#VALUE!</v>
      </c>
    </row>
    <row r="1429" spans="6:6" ht="12.75" customHeight="1" x14ac:dyDescent="0.2">
      <c r="F1429" s="5" t="e">
        <f t="shared" si="8"/>
        <v>#VALUE!</v>
      </c>
    </row>
    <row r="1430" spans="6:6" ht="12.75" customHeight="1" x14ac:dyDescent="0.2">
      <c r="F1430" s="5" t="e">
        <f t="shared" si="8"/>
        <v>#VALUE!</v>
      </c>
    </row>
    <row r="1431" spans="6:6" ht="12.75" customHeight="1" x14ac:dyDescent="0.2">
      <c r="F1431" s="5" t="e">
        <f t="shared" si="8"/>
        <v>#VALUE!</v>
      </c>
    </row>
    <row r="1432" spans="6:6" ht="12.75" customHeight="1" x14ac:dyDescent="0.2">
      <c r="F1432" s="5" t="e">
        <f t="shared" si="8"/>
        <v>#VALUE!</v>
      </c>
    </row>
    <row r="1433" spans="6:6" ht="12.75" customHeight="1" x14ac:dyDescent="0.2">
      <c r="F1433" s="5" t="e">
        <f t="shared" si="8"/>
        <v>#VALUE!</v>
      </c>
    </row>
    <row r="1434" spans="6:6" ht="12.75" customHeight="1" x14ac:dyDescent="0.2">
      <c r="F1434" s="5" t="e">
        <f t="shared" si="8"/>
        <v>#VALUE!</v>
      </c>
    </row>
    <row r="1435" spans="6:6" ht="12.75" customHeight="1" x14ac:dyDescent="0.2">
      <c r="F1435" s="5" t="e">
        <f t="shared" si="8"/>
        <v>#VALUE!</v>
      </c>
    </row>
    <row r="1436" spans="6:6" ht="12.75" customHeight="1" x14ac:dyDescent="0.2">
      <c r="F1436" s="5" t="e">
        <f t="shared" si="8"/>
        <v>#VALUE!</v>
      </c>
    </row>
    <row r="1437" spans="6:6" ht="12.75" customHeight="1" x14ac:dyDescent="0.2">
      <c r="F1437" s="5" t="e">
        <f t="shared" si="8"/>
        <v>#VALUE!</v>
      </c>
    </row>
    <row r="1438" spans="6:6" ht="12.75" customHeight="1" x14ac:dyDescent="0.2">
      <c r="F1438" s="5" t="e">
        <f t="shared" si="8"/>
        <v>#VALUE!</v>
      </c>
    </row>
    <row r="1439" spans="6:6" ht="12.75" customHeight="1" x14ac:dyDescent="0.2">
      <c r="F1439" s="5" t="e">
        <f t="shared" si="8"/>
        <v>#VALUE!</v>
      </c>
    </row>
    <row r="1440" spans="6:6" ht="12.75" customHeight="1" x14ac:dyDescent="0.2">
      <c r="F1440" s="5" t="e">
        <f t="shared" si="8"/>
        <v>#VALUE!</v>
      </c>
    </row>
    <row r="1441" spans="6:6" ht="12.75" customHeight="1" x14ac:dyDescent="0.2">
      <c r="F1441" s="5" t="e">
        <f t="shared" si="8"/>
        <v>#VALUE!</v>
      </c>
    </row>
    <row r="1442" spans="6:6" ht="12.75" customHeight="1" x14ac:dyDescent="0.2">
      <c r="F1442" s="5" t="e">
        <f t="shared" si="8"/>
        <v>#VALUE!</v>
      </c>
    </row>
    <row r="1443" spans="6:6" ht="12.75" customHeight="1" x14ac:dyDescent="0.2">
      <c r="F1443" s="5" t="e">
        <f t="shared" si="8"/>
        <v>#VALUE!</v>
      </c>
    </row>
    <row r="1444" spans="6:6" ht="12.75" customHeight="1" x14ac:dyDescent="0.2">
      <c r="F1444" s="5" t="e">
        <f t="shared" si="8"/>
        <v>#VALUE!</v>
      </c>
    </row>
    <row r="1445" spans="6:6" ht="12.75" customHeight="1" x14ac:dyDescent="0.2">
      <c r="F1445" s="5" t="e">
        <f t="shared" si="8"/>
        <v>#VALUE!</v>
      </c>
    </row>
    <row r="1446" spans="6:6" ht="12.75" customHeight="1" x14ac:dyDescent="0.2">
      <c r="F1446" s="5" t="e">
        <f t="shared" si="8"/>
        <v>#VALUE!</v>
      </c>
    </row>
    <row r="1447" spans="6:6" ht="12.75" customHeight="1" x14ac:dyDescent="0.2">
      <c r="F1447" s="5" t="e">
        <f t="shared" si="8"/>
        <v>#VALUE!</v>
      </c>
    </row>
    <row r="1448" spans="6:6" ht="12.75" customHeight="1" x14ac:dyDescent="0.2">
      <c r="F1448" s="5" t="e">
        <f t="shared" si="8"/>
        <v>#VALUE!</v>
      </c>
    </row>
    <row r="1449" spans="6:6" ht="12.75" customHeight="1" x14ac:dyDescent="0.2">
      <c r="F1449" s="5" t="e">
        <f t="shared" si="8"/>
        <v>#VALUE!</v>
      </c>
    </row>
    <row r="1450" spans="6:6" ht="12.75" customHeight="1" x14ac:dyDescent="0.2">
      <c r="F1450" s="5" t="e">
        <f t="shared" si="8"/>
        <v>#VALUE!</v>
      </c>
    </row>
    <row r="1451" spans="6:6" ht="12.75" customHeight="1" x14ac:dyDescent="0.2">
      <c r="F1451" s="5" t="e">
        <f t="shared" si="8"/>
        <v>#VALUE!</v>
      </c>
    </row>
    <row r="1452" spans="6:6" ht="12.75" customHeight="1" x14ac:dyDescent="0.2">
      <c r="F1452" s="5" t="e">
        <f t="shared" si="8"/>
        <v>#VALUE!</v>
      </c>
    </row>
    <row r="1453" spans="6:6" ht="12.75" customHeight="1" x14ac:dyDescent="0.2">
      <c r="F1453" s="5" t="e">
        <f t="shared" si="8"/>
        <v>#VALUE!</v>
      </c>
    </row>
    <row r="1454" spans="6:6" ht="12.75" customHeight="1" x14ac:dyDescent="0.2">
      <c r="F1454" s="5" t="e">
        <f t="shared" si="8"/>
        <v>#VALUE!</v>
      </c>
    </row>
    <row r="1455" spans="6:6" ht="12.75" customHeight="1" x14ac:dyDescent="0.2">
      <c r="F1455" s="5" t="e">
        <f t="shared" si="8"/>
        <v>#VALUE!</v>
      </c>
    </row>
    <row r="1456" spans="6:6" ht="12.75" customHeight="1" x14ac:dyDescent="0.2">
      <c r="F1456" s="5" t="e">
        <f t="shared" si="8"/>
        <v>#VALUE!</v>
      </c>
    </row>
    <row r="1457" spans="6:6" ht="12.75" customHeight="1" x14ac:dyDescent="0.2">
      <c r="F1457" s="5" t="e">
        <f t="shared" si="8"/>
        <v>#VALUE!</v>
      </c>
    </row>
    <row r="1458" spans="6:6" ht="12.75" customHeight="1" x14ac:dyDescent="0.2">
      <c r="F1458" s="5" t="e">
        <f t="shared" si="8"/>
        <v>#VALUE!</v>
      </c>
    </row>
    <row r="1459" spans="6:6" ht="12.75" customHeight="1" x14ac:dyDescent="0.2">
      <c r="F1459" s="5" t="e">
        <f t="shared" si="8"/>
        <v>#VALUE!</v>
      </c>
    </row>
    <row r="1460" spans="6:6" ht="12.75" customHeight="1" x14ac:dyDescent="0.2">
      <c r="F1460" s="5" t="e">
        <f t="shared" si="8"/>
        <v>#VALUE!</v>
      </c>
    </row>
    <row r="1461" spans="6:6" ht="12.75" customHeight="1" x14ac:dyDescent="0.2">
      <c r="F1461" s="5" t="e">
        <f t="shared" si="8"/>
        <v>#VALUE!</v>
      </c>
    </row>
    <row r="1462" spans="6:6" ht="12.75" customHeight="1" x14ac:dyDescent="0.2">
      <c r="F1462" s="5" t="e">
        <f t="shared" si="8"/>
        <v>#VALUE!</v>
      </c>
    </row>
    <row r="1463" spans="6:6" ht="12.75" customHeight="1" x14ac:dyDescent="0.2">
      <c r="F1463" s="5" t="e">
        <f t="shared" si="8"/>
        <v>#VALUE!</v>
      </c>
    </row>
    <row r="1464" spans="6:6" ht="12.75" customHeight="1" x14ac:dyDescent="0.2">
      <c r="F1464" s="5" t="e">
        <f t="shared" si="8"/>
        <v>#VALUE!</v>
      </c>
    </row>
    <row r="1465" spans="6:6" ht="12.75" customHeight="1" x14ac:dyDescent="0.2">
      <c r="F1465" s="5" t="e">
        <f t="shared" si="8"/>
        <v>#VALUE!</v>
      </c>
    </row>
    <row r="1466" spans="6:6" ht="12.75" customHeight="1" x14ac:dyDescent="0.2">
      <c r="F1466" s="5" t="e">
        <f t="shared" si="8"/>
        <v>#VALUE!</v>
      </c>
    </row>
    <row r="1467" spans="6:6" ht="12.75" customHeight="1" x14ac:dyDescent="0.2">
      <c r="F1467" s="5" t="e">
        <f t="shared" si="8"/>
        <v>#VALUE!</v>
      </c>
    </row>
    <row r="1468" spans="6:6" ht="12.75" customHeight="1" x14ac:dyDescent="0.2">
      <c r="F1468" s="5" t="e">
        <f t="shared" si="8"/>
        <v>#VALUE!</v>
      </c>
    </row>
    <row r="1469" spans="6:6" ht="12.75" customHeight="1" x14ac:dyDescent="0.2">
      <c r="F1469" s="5" t="e">
        <f t="shared" si="8"/>
        <v>#VALUE!</v>
      </c>
    </row>
    <row r="1470" spans="6:6" ht="12.75" customHeight="1" x14ac:dyDescent="0.2">
      <c r="F1470" s="5" t="e">
        <f t="shared" si="8"/>
        <v>#VALUE!</v>
      </c>
    </row>
    <row r="1471" spans="6:6" ht="12.75" customHeight="1" x14ac:dyDescent="0.2">
      <c r="F1471" s="5" t="e">
        <f t="shared" si="8"/>
        <v>#VALUE!</v>
      </c>
    </row>
    <row r="1472" spans="6:6" ht="12.75" customHeight="1" x14ac:dyDescent="0.2">
      <c r="F1472" s="5" t="e">
        <f t="shared" si="8"/>
        <v>#VALUE!</v>
      </c>
    </row>
    <row r="1473" spans="6:6" ht="12.75" customHeight="1" x14ac:dyDescent="0.2">
      <c r="F1473" s="5" t="e">
        <f t="shared" si="8"/>
        <v>#VALUE!</v>
      </c>
    </row>
    <row r="1474" spans="6:6" ht="12.75" customHeight="1" x14ac:dyDescent="0.2">
      <c r="F1474" s="5" t="e">
        <f t="shared" si="8"/>
        <v>#VALUE!</v>
      </c>
    </row>
    <row r="1475" spans="6:6" ht="12.75" customHeight="1" x14ac:dyDescent="0.2">
      <c r="F1475" s="5" t="e">
        <f t="shared" si="8"/>
        <v>#VALUE!</v>
      </c>
    </row>
    <row r="1476" spans="6:6" ht="12.75" customHeight="1" x14ac:dyDescent="0.2">
      <c r="F1476" s="5" t="e">
        <f t="shared" si="8"/>
        <v>#VALUE!</v>
      </c>
    </row>
    <row r="1477" spans="6:6" ht="12.75" customHeight="1" x14ac:dyDescent="0.2">
      <c r="F1477" s="5" t="e">
        <f t="shared" si="8"/>
        <v>#VALUE!</v>
      </c>
    </row>
    <row r="1478" spans="6:6" ht="12.75" customHeight="1" x14ac:dyDescent="0.2">
      <c r="F1478" s="5" t="e">
        <f t="shared" si="8"/>
        <v>#VALUE!</v>
      </c>
    </row>
    <row r="1479" spans="6:6" ht="12.75" customHeight="1" x14ac:dyDescent="0.2">
      <c r="F1479" s="5" t="e">
        <f t="shared" si="8"/>
        <v>#VALUE!</v>
      </c>
    </row>
    <row r="1480" spans="6:6" ht="12.75" customHeight="1" x14ac:dyDescent="0.2">
      <c r="F1480" s="5" t="e">
        <f t="shared" si="8"/>
        <v>#VALUE!</v>
      </c>
    </row>
    <row r="1481" spans="6:6" ht="12.75" customHeight="1" x14ac:dyDescent="0.2">
      <c r="F1481" s="5" t="e">
        <f t="shared" si="8"/>
        <v>#VALUE!</v>
      </c>
    </row>
    <row r="1482" spans="6:6" ht="12.75" customHeight="1" x14ac:dyDescent="0.2">
      <c r="F1482" s="5" t="e">
        <f t="shared" si="8"/>
        <v>#VALUE!</v>
      </c>
    </row>
    <row r="1483" spans="6:6" ht="12.75" customHeight="1" x14ac:dyDescent="0.2">
      <c r="F1483" s="5" t="e">
        <f t="shared" si="8"/>
        <v>#VALUE!</v>
      </c>
    </row>
    <row r="1484" spans="6:6" ht="12.75" customHeight="1" x14ac:dyDescent="0.2">
      <c r="F1484" s="5" t="e">
        <f t="shared" si="8"/>
        <v>#VALUE!</v>
      </c>
    </row>
    <row r="1485" spans="6:6" ht="12.75" customHeight="1" x14ac:dyDescent="0.2">
      <c r="F1485" s="5" t="e">
        <f t="shared" si="8"/>
        <v>#VALUE!</v>
      </c>
    </row>
    <row r="1486" spans="6:6" ht="12.75" customHeight="1" x14ac:dyDescent="0.2">
      <c r="F1486" s="5" t="e">
        <f t="shared" si="8"/>
        <v>#VALUE!</v>
      </c>
    </row>
    <row r="1487" spans="6:6" ht="12.75" customHeight="1" x14ac:dyDescent="0.2">
      <c r="F1487" s="5" t="e">
        <f t="shared" si="8"/>
        <v>#VALUE!</v>
      </c>
    </row>
    <row r="1488" spans="6:6" ht="12.75" customHeight="1" x14ac:dyDescent="0.2">
      <c r="F1488" s="5" t="e">
        <f t="shared" si="8"/>
        <v>#VALUE!</v>
      </c>
    </row>
    <row r="1489" spans="6:6" ht="12.75" customHeight="1" x14ac:dyDescent="0.2">
      <c r="F1489" s="5" t="e">
        <f t="shared" si="8"/>
        <v>#VALUE!</v>
      </c>
    </row>
    <row r="1490" spans="6:6" ht="12.75" customHeight="1" x14ac:dyDescent="0.2">
      <c r="F1490" s="5" t="e">
        <f t="shared" si="8"/>
        <v>#VALUE!</v>
      </c>
    </row>
    <row r="1491" spans="6:6" ht="12.75" customHeight="1" x14ac:dyDescent="0.2">
      <c r="F1491" s="5" t="e">
        <f t="shared" si="8"/>
        <v>#VALUE!</v>
      </c>
    </row>
    <row r="1492" spans="6:6" ht="12.75" customHeight="1" x14ac:dyDescent="0.2">
      <c r="F1492" s="5" t="e">
        <f t="shared" si="8"/>
        <v>#VALUE!</v>
      </c>
    </row>
    <row r="1493" spans="6:6" ht="12.75" customHeight="1" x14ac:dyDescent="0.2">
      <c r="F1493" s="5" t="e">
        <f t="shared" si="8"/>
        <v>#VALUE!</v>
      </c>
    </row>
    <row r="1494" spans="6:6" ht="12.75" customHeight="1" x14ac:dyDescent="0.2">
      <c r="F1494" s="5" t="e">
        <f t="shared" si="8"/>
        <v>#VALUE!</v>
      </c>
    </row>
    <row r="1495" spans="6:6" ht="12.75" customHeight="1" x14ac:dyDescent="0.2">
      <c r="F1495" s="5" t="e">
        <f t="shared" si="8"/>
        <v>#VALUE!</v>
      </c>
    </row>
    <row r="1496" spans="6:6" ht="12.75" customHeight="1" x14ac:dyDescent="0.2">
      <c r="F1496" s="5" t="e">
        <f t="shared" si="8"/>
        <v>#VALUE!</v>
      </c>
    </row>
    <row r="1497" spans="6:6" ht="12.75" customHeight="1" x14ac:dyDescent="0.2">
      <c r="F1497" s="5" t="e">
        <f t="shared" si="8"/>
        <v>#VALUE!</v>
      </c>
    </row>
    <row r="1498" spans="6:6" ht="12.75" customHeight="1" x14ac:dyDescent="0.2">
      <c r="F1498" s="5" t="e">
        <f t="shared" si="8"/>
        <v>#VALUE!</v>
      </c>
    </row>
    <row r="1499" spans="6:6" ht="12.75" customHeight="1" x14ac:dyDescent="0.2">
      <c r="F1499" s="5" t="e">
        <f t="shared" si="8"/>
        <v>#VALUE!</v>
      </c>
    </row>
    <row r="1500" spans="6:6" ht="12.75" customHeight="1" x14ac:dyDescent="0.2">
      <c r="F1500" s="5" t="e">
        <f t="shared" si="8"/>
        <v>#VALUE!</v>
      </c>
    </row>
    <row r="1501" spans="6:6" ht="12.75" customHeight="1" x14ac:dyDescent="0.2">
      <c r="F1501" s="5" t="e">
        <f t="shared" si="8"/>
        <v>#VALUE!</v>
      </c>
    </row>
    <row r="1502" spans="6:6" ht="12.75" customHeight="1" x14ac:dyDescent="0.2">
      <c r="F1502" s="5" t="e">
        <f t="shared" si="8"/>
        <v>#VALUE!</v>
      </c>
    </row>
    <row r="1503" spans="6:6" ht="12.75" customHeight="1" x14ac:dyDescent="0.2">
      <c r="F1503" s="5" t="e">
        <f t="shared" si="8"/>
        <v>#VALUE!</v>
      </c>
    </row>
    <row r="1504" spans="6:6" ht="12.75" customHeight="1" x14ac:dyDescent="0.2">
      <c r="F1504" s="5" t="e">
        <f t="shared" si="8"/>
        <v>#VALUE!</v>
      </c>
    </row>
    <row r="1505" spans="6:6" ht="12.75" customHeight="1" x14ac:dyDescent="0.2">
      <c r="F1505" s="5" t="e">
        <f t="shared" si="8"/>
        <v>#VALUE!</v>
      </c>
    </row>
    <row r="1506" spans="6:6" ht="12.75" customHeight="1" x14ac:dyDescent="0.2">
      <c r="F1506" s="5" t="e">
        <f t="shared" si="8"/>
        <v>#VALUE!</v>
      </c>
    </row>
    <row r="1507" spans="6:6" ht="12.75" customHeight="1" x14ac:dyDescent="0.2">
      <c r="F1507" s="5" t="e">
        <f t="shared" si="8"/>
        <v>#VALUE!</v>
      </c>
    </row>
    <row r="1508" spans="6:6" ht="12.75" customHeight="1" x14ac:dyDescent="0.2">
      <c r="F1508" s="5" t="e">
        <f t="shared" si="8"/>
        <v>#VALUE!</v>
      </c>
    </row>
    <row r="1509" spans="6:6" ht="12.75" customHeight="1" x14ac:dyDescent="0.2">
      <c r="F1509" s="5" t="e">
        <f t="shared" si="8"/>
        <v>#VALUE!</v>
      </c>
    </row>
    <row r="1510" spans="6:6" ht="12.75" customHeight="1" x14ac:dyDescent="0.2">
      <c r="F1510" s="5" t="e">
        <f t="shared" si="8"/>
        <v>#VALUE!</v>
      </c>
    </row>
    <row r="1511" spans="6:6" ht="12.75" customHeight="1" x14ac:dyDescent="0.2">
      <c r="F1511" s="5" t="e">
        <f t="shared" si="8"/>
        <v>#VALUE!</v>
      </c>
    </row>
    <row r="1512" spans="6:6" ht="12.75" customHeight="1" x14ac:dyDescent="0.2">
      <c r="F1512" s="5" t="e">
        <f t="shared" si="8"/>
        <v>#VALUE!</v>
      </c>
    </row>
    <row r="1513" spans="6:6" ht="12.75" customHeight="1" x14ac:dyDescent="0.2">
      <c r="F1513" s="5" t="e">
        <f t="shared" si="8"/>
        <v>#VALUE!</v>
      </c>
    </row>
    <row r="1514" spans="6:6" ht="12.75" customHeight="1" x14ac:dyDescent="0.2">
      <c r="F1514" s="5" t="e">
        <f t="shared" si="8"/>
        <v>#VALUE!</v>
      </c>
    </row>
    <row r="1515" spans="6:6" ht="12.75" customHeight="1" x14ac:dyDescent="0.2">
      <c r="F1515" s="5" t="e">
        <f t="shared" si="8"/>
        <v>#VALUE!</v>
      </c>
    </row>
    <row r="1516" spans="6:6" ht="12.75" customHeight="1" x14ac:dyDescent="0.2">
      <c r="F1516" s="5" t="e">
        <f t="shared" si="8"/>
        <v>#VALUE!</v>
      </c>
    </row>
    <row r="1517" spans="6:6" ht="12.75" customHeight="1" x14ac:dyDescent="0.2">
      <c r="F1517" s="5" t="e">
        <f t="shared" si="8"/>
        <v>#VALUE!</v>
      </c>
    </row>
    <row r="1518" spans="6:6" ht="12.75" customHeight="1" x14ac:dyDescent="0.2">
      <c r="F1518" s="5" t="e">
        <f t="shared" si="8"/>
        <v>#VALUE!</v>
      </c>
    </row>
    <row r="1519" spans="6:6" ht="12.75" customHeight="1" x14ac:dyDescent="0.2">
      <c r="F1519" s="5" t="e">
        <f t="shared" si="8"/>
        <v>#VALUE!</v>
      </c>
    </row>
    <row r="1520" spans="6:6" ht="12.75" customHeight="1" x14ac:dyDescent="0.2">
      <c r="F1520" s="5" t="e">
        <f t="shared" si="8"/>
        <v>#VALUE!</v>
      </c>
    </row>
    <row r="1521" spans="6:6" ht="12.75" customHeight="1" x14ac:dyDescent="0.2">
      <c r="F1521" s="5" t="e">
        <f t="shared" si="8"/>
        <v>#VALUE!</v>
      </c>
    </row>
    <row r="1522" spans="6:6" ht="12.75" customHeight="1" x14ac:dyDescent="0.2">
      <c r="F1522" s="5" t="e">
        <f t="shared" si="8"/>
        <v>#VALUE!</v>
      </c>
    </row>
    <row r="1523" spans="6:6" ht="12.75" customHeight="1" x14ac:dyDescent="0.2">
      <c r="F1523" s="5" t="e">
        <f t="shared" si="8"/>
        <v>#VALUE!</v>
      </c>
    </row>
    <row r="1524" spans="6:6" ht="12.75" customHeight="1" x14ac:dyDescent="0.2">
      <c r="F1524" s="5" t="e">
        <f t="shared" si="8"/>
        <v>#VALUE!</v>
      </c>
    </row>
    <row r="1525" spans="6:6" ht="12.75" customHeight="1" x14ac:dyDescent="0.2">
      <c r="F1525" s="5" t="e">
        <f t="shared" si="8"/>
        <v>#VALUE!</v>
      </c>
    </row>
    <row r="1526" spans="6:6" ht="12.75" customHeight="1" x14ac:dyDescent="0.2">
      <c r="F1526" s="5" t="e">
        <f t="shared" si="8"/>
        <v>#VALUE!</v>
      </c>
    </row>
    <row r="1527" spans="6:6" ht="12.75" customHeight="1" x14ac:dyDescent="0.2">
      <c r="F1527" s="5" t="e">
        <f t="shared" si="8"/>
        <v>#VALUE!</v>
      </c>
    </row>
    <row r="1528" spans="6:6" ht="12.75" customHeight="1" x14ac:dyDescent="0.2">
      <c r="F1528" s="5" t="e">
        <f t="shared" si="8"/>
        <v>#VALUE!</v>
      </c>
    </row>
    <row r="1529" spans="6:6" ht="12.75" customHeight="1" x14ac:dyDescent="0.2">
      <c r="F1529" s="5" t="e">
        <f t="shared" si="8"/>
        <v>#VALUE!</v>
      </c>
    </row>
    <row r="1530" spans="6:6" ht="12.75" customHeight="1" x14ac:dyDescent="0.2">
      <c r="F1530" s="5" t="e">
        <f t="shared" si="8"/>
        <v>#VALUE!</v>
      </c>
    </row>
    <row r="1531" spans="6:6" ht="12.75" customHeight="1" x14ac:dyDescent="0.2">
      <c r="F1531" s="5" t="e">
        <f t="shared" si="8"/>
        <v>#VALUE!</v>
      </c>
    </row>
    <row r="1532" spans="6:6" ht="12.75" customHeight="1" x14ac:dyDescent="0.2">
      <c r="F1532" s="5" t="e">
        <f t="shared" ref="F1532:F1786" si="9">VALUE(LEFT(E1532,LEN(E1532)-1))</f>
        <v>#VALUE!</v>
      </c>
    </row>
    <row r="1533" spans="6:6" ht="12.75" customHeight="1" x14ac:dyDescent="0.2">
      <c r="F1533" s="5" t="e">
        <f t="shared" si="9"/>
        <v>#VALUE!</v>
      </c>
    </row>
    <row r="1534" spans="6:6" ht="12.75" customHeight="1" x14ac:dyDescent="0.2">
      <c r="F1534" s="5" t="e">
        <f t="shared" si="9"/>
        <v>#VALUE!</v>
      </c>
    </row>
    <row r="1535" spans="6:6" ht="12.75" customHeight="1" x14ac:dyDescent="0.2">
      <c r="F1535" s="5" t="e">
        <f t="shared" si="9"/>
        <v>#VALUE!</v>
      </c>
    </row>
    <row r="1536" spans="6:6" ht="12.75" customHeight="1" x14ac:dyDescent="0.2">
      <c r="F1536" s="5" t="e">
        <f t="shared" si="9"/>
        <v>#VALUE!</v>
      </c>
    </row>
    <row r="1537" spans="6:6" ht="12.75" customHeight="1" x14ac:dyDescent="0.2">
      <c r="F1537" s="5" t="e">
        <f t="shared" si="9"/>
        <v>#VALUE!</v>
      </c>
    </row>
    <row r="1538" spans="6:6" ht="12.75" customHeight="1" x14ac:dyDescent="0.2">
      <c r="F1538" s="5" t="e">
        <f t="shared" si="9"/>
        <v>#VALUE!</v>
      </c>
    </row>
    <row r="1539" spans="6:6" ht="12.75" customHeight="1" x14ac:dyDescent="0.2">
      <c r="F1539" s="5" t="e">
        <f t="shared" si="9"/>
        <v>#VALUE!</v>
      </c>
    </row>
    <row r="1540" spans="6:6" ht="12.75" customHeight="1" x14ac:dyDescent="0.2">
      <c r="F1540" s="5" t="e">
        <f t="shared" si="9"/>
        <v>#VALUE!</v>
      </c>
    </row>
    <row r="1541" spans="6:6" ht="12.75" customHeight="1" x14ac:dyDescent="0.2">
      <c r="F1541" s="5" t="e">
        <f t="shared" si="9"/>
        <v>#VALUE!</v>
      </c>
    </row>
    <row r="1542" spans="6:6" ht="12.75" customHeight="1" x14ac:dyDescent="0.2">
      <c r="F1542" s="5" t="e">
        <f t="shared" si="9"/>
        <v>#VALUE!</v>
      </c>
    </row>
    <row r="1543" spans="6:6" ht="12.75" customHeight="1" x14ac:dyDescent="0.2">
      <c r="F1543" s="5" t="e">
        <f t="shared" si="9"/>
        <v>#VALUE!</v>
      </c>
    </row>
    <row r="1544" spans="6:6" ht="12.75" customHeight="1" x14ac:dyDescent="0.2">
      <c r="F1544" s="5" t="e">
        <f t="shared" si="9"/>
        <v>#VALUE!</v>
      </c>
    </row>
    <row r="1545" spans="6:6" ht="12.75" customHeight="1" x14ac:dyDescent="0.2">
      <c r="F1545" s="5" t="e">
        <f t="shared" si="9"/>
        <v>#VALUE!</v>
      </c>
    </row>
    <row r="1546" spans="6:6" ht="12.75" customHeight="1" x14ac:dyDescent="0.2">
      <c r="F1546" s="5" t="e">
        <f t="shared" si="9"/>
        <v>#VALUE!</v>
      </c>
    </row>
    <row r="1547" spans="6:6" ht="12.75" customHeight="1" x14ac:dyDescent="0.2">
      <c r="F1547" s="5" t="e">
        <f t="shared" si="9"/>
        <v>#VALUE!</v>
      </c>
    </row>
    <row r="1548" spans="6:6" ht="12.75" customHeight="1" x14ac:dyDescent="0.2">
      <c r="F1548" s="5" t="e">
        <f t="shared" si="9"/>
        <v>#VALUE!</v>
      </c>
    </row>
    <row r="1549" spans="6:6" ht="12.75" customHeight="1" x14ac:dyDescent="0.2">
      <c r="F1549" s="5" t="e">
        <f t="shared" si="9"/>
        <v>#VALUE!</v>
      </c>
    </row>
    <row r="1550" spans="6:6" ht="12.75" customHeight="1" x14ac:dyDescent="0.2">
      <c r="F1550" s="5" t="e">
        <f t="shared" si="9"/>
        <v>#VALUE!</v>
      </c>
    </row>
    <row r="1551" spans="6:6" ht="12.75" customHeight="1" x14ac:dyDescent="0.2">
      <c r="F1551" s="5" t="e">
        <f t="shared" si="9"/>
        <v>#VALUE!</v>
      </c>
    </row>
    <row r="1552" spans="6:6" ht="12.75" customHeight="1" x14ac:dyDescent="0.2">
      <c r="F1552" s="5" t="e">
        <f t="shared" si="9"/>
        <v>#VALUE!</v>
      </c>
    </row>
    <row r="1553" spans="6:6" ht="12.75" customHeight="1" x14ac:dyDescent="0.2">
      <c r="F1553" s="5" t="e">
        <f t="shared" si="9"/>
        <v>#VALUE!</v>
      </c>
    </row>
    <row r="1554" spans="6:6" ht="12.75" customHeight="1" x14ac:dyDescent="0.2">
      <c r="F1554" s="5" t="e">
        <f t="shared" si="9"/>
        <v>#VALUE!</v>
      </c>
    </row>
    <row r="1555" spans="6:6" ht="12.75" customHeight="1" x14ac:dyDescent="0.2">
      <c r="F1555" s="5" t="e">
        <f t="shared" si="9"/>
        <v>#VALUE!</v>
      </c>
    </row>
    <row r="1556" spans="6:6" ht="12.75" customHeight="1" x14ac:dyDescent="0.2">
      <c r="F1556" s="5" t="e">
        <f t="shared" si="9"/>
        <v>#VALUE!</v>
      </c>
    </row>
    <row r="1557" spans="6:6" ht="12.75" customHeight="1" x14ac:dyDescent="0.2">
      <c r="F1557" s="5" t="e">
        <f t="shared" si="9"/>
        <v>#VALUE!</v>
      </c>
    </row>
    <row r="1558" spans="6:6" ht="12.75" customHeight="1" x14ac:dyDescent="0.2">
      <c r="F1558" s="5" t="e">
        <f t="shared" si="9"/>
        <v>#VALUE!</v>
      </c>
    </row>
    <row r="1559" spans="6:6" ht="12.75" customHeight="1" x14ac:dyDescent="0.2">
      <c r="F1559" s="5" t="e">
        <f t="shared" si="9"/>
        <v>#VALUE!</v>
      </c>
    </row>
    <row r="1560" spans="6:6" ht="12.75" customHeight="1" x14ac:dyDescent="0.2">
      <c r="F1560" s="5" t="e">
        <f t="shared" si="9"/>
        <v>#VALUE!</v>
      </c>
    </row>
    <row r="1561" spans="6:6" ht="12.75" customHeight="1" x14ac:dyDescent="0.2">
      <c r="F1561" s="5" t="e">
        <f t="shared" si="9"/>
        <v>#VALUE!</v>
      </c>
    </row>
    <row r="1562" spans="6:6" ht="12.75" customHeight="1" x14ac:dyDescent="0.2">
      <c r="F1562" s="5" t="e">
        <f t="shared" si="9"/>
        <v>#VALUE!</v>
      </c>
    </row>
    <row r="1563" spans="6:6" ht="12.75" customHeight="1" x14ac:dyDescent="0.2">
      <c r="F1563" s="5" t="e">
        <f t="shared" si="9"/>
        <v>#VALUE!</v>
      </c>
    </row>
    <row r="1564" spans="6:6" ht="12.75" customHeight="1" x14ac:dyDescent="0.2">
      <c r="F1564" s="5" t="e">
        <f t="shared" si="9"/>
        <v>#VALUE!</v>
      </c>
    </row>
    <row r="1565" spans="6:6" ht="12.75" customHeight="1" x14ac:dyDescent="0.2">
      <c r="F1565" s="5" t="e">
        <f t="shared" si="9"/>
        <v>#VALUE!</v>
      </c>
    </row>
    <row r="1566" spans="6:6" ht="12.75" customHeight="1" x14ac:dyDescent="0.2">
      <c r="F1566" s="5" t="e">
        <f t="shared" si="9"/>
        <v>#VALUE!</v>
      </c>
    </row>
    <row r="1567" spans="6:6" ht="12.75" customHeight="1" x14ac:dyDescent="0.2">
      <c r="F1567" s="5" t="e">
        <f t="shared" si="9"/>
        <v>#VALUE!</v>
      </c>
    </row>
    <row r="1568" spans="6:6" ht="12.75" customHeight="1" x14ac:dyDescent="0.2">
      <c r="F1568" s="5" t="e">
        <f t="shared" si="9"/>
        <v>#VALUE!</v>
      </c>
    </row>
    <row r="1569" spans="6:6" ht="12.75" customHeight="1" x14ac:dyDescent="0.2">
      <c r="F1569" s="5" t="e">
        <f t="shared" si="9"/>
        <v>#VALUE!</v>
      </c>
    </row>
    <row r="1570" spans="6:6" ht="12.75" customHeight="1" x14ac:dyDescent="0.2">
      <c r="F1570" s="5" t="e">
        <f t="shared" si="9"/>
        <v>#VALUE!</v>
      </c>
    </row>
    <row r="1571" spans="6:6" ht="12.75" customHeight="1" x14ac:dyDescent="0.2">
      <c r="F1571" s="5" t="e">
        <f t="shared" si="9"/>
        <v>#VALUE!</v>
      </c>
    </row>
    <row r="1572" spans="6:6" ht="12.75" customHeight="1" x14ac:dyDescent="0.2">
      <c r="F1572" s="5" t="e">
        <f t="shared" si="9"/>
        <v>#VALUE!</v>
      </c>
    </row>
    <row r="1573" spans="6:6" ht="12.75" customHeight="1" x14ac:dyDescent="0.2">
      <c r="F1573" s="5" t="e">
        <f t="shared" si="9"/>
        <v>#VALUE!</v>
      </c>
    </row>
    <row r="1574" spans="6:6" ht="12.75" customHeight="1" x14ac:dyDescent="0.2">
      <c r="F1574" s="5" t="e">
        <f t="shared" si="9"/>
        <v>#VALUE!</v>
      </c>
    </row>
    <row r="1575" spans="6:6" ht="12.75" customHeight="1" x14ac:dyDescent="0.2">
      <c r="F1575" s="5" t="e">
        <f t="shared" si="9"/>
        <v>#VALUE!</v>
      </c>
    </row>
    <row r="1576" spans="6:6" ht="12.75" customHeight="1" x14ac:dyDescent="0.2">
      <c r="F1576" s="5" t="e">
        <f t="shared" si="9"/>
        <v>#VALUE!</v>
      </c>
    </row>
    <row r="1577" spans="6:6" ht="12.75" customHeight="1" x14ac:dyDescent="0.2">
      <c r="F1577" s="5" t="e">
        <f t="shared" si="9"/>
        <v>#VALUE!</v>
      </c>
    </row>
    <row r="1578" spans="6:6" ht="12.75" customHeight="1" x14ac:dyDescent="0.2">
      <c r="F1578" s="5" t="e">
        <f t="shared" si="9"/>
        <v>#VALUE!</v>
      </c>
    </row>
    <row r="1579" spans="6:6" ht="12.75" customHeight="1" x14ac:dyDescent="0.2">
      <c r="F1579" s="5" t="e">
        <f t="shared" si="9"/>
        <v>#VALUE!</v>
      </c>
    </row>
    <row r="1580" spans="6:6" ht="12.75" customHeight="1" x14ac:dyDescent="0.2">
      <c r="F1580" s="5" t="e">
        <f t="shared" si="9"/>
        <v>#VALUE!</v>
      </c>
    </row>
    <row r="1581" spans="6:6" ht="12.75" customHeight="1" x14ac:dyDescent="0.2">
      <c r="F1581" s="5" t="e">
        <f t="shared" si="9"/>
        <v>#VALUE!</v>
      </c>
    </row>
    <row r="1582" spans="6:6" ht="12.75" customHeight="1" x14ac:dyDescent="0.2">
      <c r="F1582" s="5" t="e">
        <f t="shared" si="9"/>
        <v>#VALUE!</v>
      </c>
    </row>
    <row r="1583" spans="6:6" ht="12.75" customHeight="1" x14ac:dyDescent="0.2">
      <c r="F1583" s="5" t="e">
        <f t="shared" si="9"/>
        <v>#VALUE!</v>
      </c>
    </row>
    <row r="1584" spans="6:6" ht="12.75" customHeight="1" x14ac:dyDescent="0.2">
      <c r="F1584" s="5" t="e">
        <f t="shared" si="9"/>
        <v>#VALUE!</v>
      </c>
    </row>
    <row r="1585" spans="6:6" ht="12.75" customHeight="1" x14ac:dyDescent="0.2">
      <c r="F1585" s="5" t="e">
        <f t="shared" si="9"/>
        <v>#VALUE!</v>
      </c>
    </row>
    <row r="1586" spans="6:6" ht="12.75" customHeight="1" x14ac:dyDescent="0.2">
      <c r="F1586" s="5" t="e">
        <f t="shared" si="9"/>
        <v>#VALUE!</v>
      </c>
    </row>
    <row r="1587" spans="6:6" ht="12.75" customHeight="1" x14ac:dyDescent="0.2">
      <c r="F1587" s="5" t="e">
        <f t="shared" si="9"/>
        <v>#VALUE!</v>
      </c>
    </row>
    <row r="1588" spans="6:6" ht="12.75" customHeight="1" x14ac:dyDescent="0.2">
      <c r="F1588" s="5" t="e">
        <f t="shared" si="9"/>
        <v>#VALUE!</v>
      </c>
    </row>
    <row r="1589" spans="6:6" ht="12.75" customHeight="1" x14ac:dyDescent="0.2">
      <c r="F1589" s="5" t="e">
        <f t="shared" si="9"/>
        <v>#VALUE!</v>
      </c>
    </row>
    <row r="1590" spans="6:6" ht="12.75" customHeight="1" x14ac:dyDescent="0.2">
      <c r="F1590" s="5" t="e">
        <f t="shared" si="9"/>
        <v>#VALUE!</v>
      </c>
    </row>
    <row r="1591" spans="6:6" ht="12.75" customHeight="1" x14ac:dyDescent="0.2">
      <c r="F1591" s="5" t="e">
        <f t="shared" si="9"/>
        <v>#VALUE!</v>
      </c>
    </row>
    <row r="1592" spans="6:6" ht="12.75" customHeight="1" x14ac:dyDescent="0.2">
      <c r="F1592" s="5" t="e">
        <f t="shared" si="9"/>
        <v>#VALUE!</v>
      </c>
    </row>
    <row r="1593" spans="6:6" ht="12.75" customHeight="1" x14ac:dyDescent="0.2">
      <c r="F1593" s="5" t="e">
        <f t="shared" si="9"/>
        <v>#VALUE!</v>
      </c>
    </row>
    <row r="1594" spans="6:6" ht="12.75" customHeight="1" x14ac:dyDescent="0.2">
      <c r="F1594" s="5" t="e">
        <f t="shared" si="9"/>
        <v>#VALUE!</v>
      </c>
    </row>
    <row r="1595" spans="6:6" ht="12.75" customHeight="1" x14ac:dyDescent="0.2">
      <c r="F1595" s="5" t="e">
        <f t="shared" si="9"/>
        <v>#VALUE!</v>
      </c>
    </row>
    <row r="1596" spans="6:6" ht="12.75" customHeight="1" x14ac:dyDescent="0.2">
      <c r="F1596" s="5" t="e">
        <f t="shared" si="9"/>
        <v>#VALUE!</v>
      </c>
    </row>
    <row r="1597" spans="6:6" ht="12.75" customHeight="1" x14ac:dyDescent="0.2">
      <c r="F1597" s="5" t="e">
        <f t="shared" si="9"/>
        <v>#VALUE!</v>
      </c>
    </row>
    <row r="1598" spans="6:6" ht="12.75" customHeight="1" x14ac:dyDescent="0.2">
      <c r="F1598" s="5" t="e">
        <f t="shared" si="9"/>
        <v>#VALUE!</v>
      </c>
    </row>
    <row r="1599" spans="6:6" ht="12.75" customHeight="1" x14ac:dyDescent="0.2">
      <c r="F1599" s="5" t="e">
        <f t="shared" si="9"/>
        <v>#VALUE!</v>
      </c>
    </row>
    <row r="1600" spans="6:6" ht="12.75" customHeight="1" x14ac:dyDescent="0.2">
      <c r="F1600" s="5" t="e">
        <f t="shared" si="9"/>
        <v>#VALUE!</v>
      </c>
    </row>
    <row r="1601" spans="6:6" ht="12.75" customHeight="1" x14ac:dyDescent="0.2">
      <c r="F1601" s="5" t="e">
        <f t="shared" si="9"/>
        <v>#VALUE!</v>
      </c>
    </row>
    <row r="1602" spans="6:6" ht="12.75" customHeight="1" x14ac:dyDescent="0.2">
      <c r="F1602" s="5" t="e">
        <f t="shared" si="9"/>
        <v>#VALUE!</v>
      </c>
    </row>
    <row r="1603" spans="6:6" ht="12.75" customHeight="1" x14ac:dyDescent="0.2">
      <c r="F1603" s="5" t="e">
        <f t="shared" si="9"/>
        <v>#VALUE!</v>
      </c>
    </row>
    <row r="1604" spans="6:6" ht="12.75" customHeight="1" x14ac:dyDescent="0.2">
      <c r="F1604" s="5" t="e">
        <f t="shared" si="9"/>
        <v>#VALUE!</v>
      </c>
    </row>
    <row r="1605" spans="6:6" ht="12.75" customHeight="1" x14ac:dyDescent="0.2">
      <c r="F1605" s="5" t="e">
        <f t="shared" si="9"/>
        <v>#VALUE!</v>
      </c>
    </row>
    <row r="1606" spans="6:6" ht="12.75" customHeight="1" x14ac:dyDescent="0.2">
      <c r="F1606" s="5" t="e">
        <f t="shared" si="9"/>
        <v>#VALUE!</v>
      </c>
    </row>
    <row r="1607" spans="6:6" ht="12.75" customHeight="1" x14ac:dyDescent="0.2">
      <c r="F1607" s="5" t="e">
        <f t="shared" si="9"/>
        <v>#VALUE!</v>
      </c>
    </row>
    <row r="1608" spans="6:6" ht="12.75" customHeight="1" x14ac:dyDescent="0.2">
      <c r="F1608" s="5" t="e">
        <f t="shared" si="9"/>
        <v>#VALUE!</v>
      </c>
    </row>
    <row r="1609" spans="6:6" ht="12.75" customHeight="1" x14ac:dyDescent="0.2">
      <c r="F1609" s="5" t="e">
        <f t="shared" si="9"/>
        <v>#VALUE!</v>
      </c>
    </row>
    <row r="1610" spans="6:6" ht="12.75" customHeight="1" x14ac:dyDescent="0.2">
      <c r="F1610" s="5" t="e">
        <f t="shared" si="9"/>
        <v>#VALUE!</v>
      </c>
    </row>
    <row r="1611" spans="6:6" ht="12.75" customHeight="1" x14ac:dyDescent="0.2">
      <c r="F1611" s="5" t="e">
        <f t="shared" si="9"/>
        <v>#VALUE!</v>
      </c>
    </row>
    <row r="1612" spans="6:6" ht="12.75" customHeight="1" x14ac:dyDescent="0.2">
      <c r="F1612" s="5" t="e">
        <f t="shared" si="9"/>
        <v>#VALUE!</v>
      </c>
    </row>
    <row r="1613" spans="6:6" ht="12.75" customHeight="1" x14ac:dyDescent="0.2">
      <c r="F1613" s="5" t="e">
        <f t="shared" si="9"/>
        <v>#VALUE!</v>
      </c>
    </row>
    <row r="1614" spans="6:6" ht="12.75" customHeight="1" x14ac:dyDescent="0.2">
      <c r="F1614" s="5" t="e">
        <f t="shared" si="9"/>
        <v>#VALUE!</v>
      </c>
    </row>
    <row r="1615" spans="6:6" ht="12.75" customHeight="1" x14ac:dyDescent="0.2">
      <c r="F1615" s="5" t="e">
        <f t="shared" si="9"/>
        <v>#VALUE!</v>
      </c>
    </row>
    <row r="1616" spans="6:6" ht="12.75" customHeight="1" x14ac:dyDescent="0.2">
      <c r="F1616" s="5" t="e">
        <f t="shared" si="9"/>
        <v>#VALUE!</v>
      </c>
    </row>
    <row r="1617" spans="6:6" ht="12.75" customHeight="1" x14ac:dyDescent="0.2">
      <c r="F1617" s="5" t="e">
        <f t="shared" si="9"/>
        <v>#VALUE!</v>
      </c>
    </row>
    <row r="1618" spans="6:6" ht="12.75" customHeight="1" x14ac:dyDescent="0.2">
      <c r="F1618" s="5" t="e">
        <f t="shared" si="9"/>
        <v>#VALUE!</v>
      </c>
    </row>
    <row r="1619" spans="6:6" ht="12.75" customHeight="1" x14ac:dyDescent="0.2">
      <c r="F1619" s="5" t="e">
        <f t="shared" si="9"/>
        <v>#VALUE!</v>
      </c>
    </row>
    <row r="1620" spans="6:6" ht="12.75" customHeight="1" x14ac:dyDescent="0.2">
      <c r="F1620" s="5" t="e">
        <f t="shared" si="9"/>
        <v>#VALUE!</v>
      </c>
    </row>
    <row r="1621" spans="6:6" ht="12.75" customHeight="1" x14ac:dyDescent="0.2">
      <c r="F1621" s="5" t="e">
        <f t="shared" si="9"/>
        <v>#VALUE!</v>
      </c>
    </row>
    <row r="1622" spans="6:6" ht="12.75" customHeight="1" x14ac:dyDescent="0.2">
      <c r="F1622" s="5" t="e">
        <f t="shared" si="9"/>
        <v>#VALUE!</v>
      </c>
    </row>
    <row r="1623" spans="6:6" ht="12.75" customHeight="1" x14ac:dyDescent="0.2">
      <c r="F1623" s="5" t="e">
        <f t="shared" si="9"/>
        <v>#VALUE!</v>
      </c>
    </row>
    <row r="1624" spans="6:6" ht="12.75" customHeight="1" x14ac:dyDescent="0.2">
      <c r="F1624" s="5" t="e">
        <f t="shared" si="9"/>
        <v>#VALUE!</v>
      </c>
    </row>
    <row r="1625" spans="6:6" ht="12.75" customHeight="1" x14ac:dyDescent="0.2">
      <c r="F1625" s="5" t="e">
        <f t="shared" si="9"/>
        <v>#VALUE!</v>
      </c>
    </row>
    <row r="1626" spans="6:6" ht="12.75" customHeight="1" x14ac:dyDescent="0.2">
      <c r="F1626" s="5" t="e">
        <f t="shared" si="9"/>
        <v>#VALUE!</v>
      </c>
    </row>
    <row r="1627" spans="6:6" ht="12.75" customHeight="1" x14ac:dyDescent="0.2">
      <c r="F1627" s="5" t="e">
        <f t="shared" si="9"/>
        <v>#VALUE!</v>
      </c>
    </row>
    <row r="1628" spans="6:6" ht="12.75" customHeight="1" x14ac:dyDescent="0.2">
      <c r="F1628" s="5" t="e">
        <f t="shared" si="9"/>
        <v>#VALUE!</v>
      </c>
    </row>
    <row r="1629" spans="6:6" ht="12.75" customHeight="1" x14ac:dyDescent="0.2">
      <c r="F1629" s="5" t="e">
        <f t="shared" si="9"/>
        <v>#VALUE!</v>
      </c>
    </row>
    <row r="1630" spans="6:6" ht="12.75" customHeight="1" x14ac:dyDescent="0.2">
      <c r="F1630" s="5" t="e">
        <f t="shared" si="9"/>
        <v>#VALUE!</v>
      </c>
    </row>
    <row r="1631" spans="6:6" ht="12.75" customHeight="1" x14ac:dyDescent="0.2">
      <c r="F1631" s="5" t="e">
        <f t="shared" si="9"/>
        <v>#VALUE!</v>
      </c>
    </row>
    <row r="1632" spans="6:6" ht="12.75" customHeight="1" x14ac:dyDescent="0.2">
      <c r="F1632" s="5" t="e">
        <f t="shared" si="9"/>
        <v>#VALUE!</v>
      </c>
    </row>
    <row r="1633" spans="6:6" ht="12.75" customHeight="1" x14ac:dyDescent="0.2">
      <c r="F1633" s="5" t="e">
        <f t="shared" si="9"/>
        <v>#VALUE!</v>
      </c>
    </row>
    <row r="1634" spans="6:6" ht="12.75" customHeight="1" x14ac:dyDescent="0.2">
      <c r="F1634" s="5" t="e">
        <f t="shared" si="9"/>
        <v>#VALUE!</v>
      </c>
    </row>
    <row r="1635" spans="6:6" ht="12.75" customHeight="1" x14ac:dyDescent="0.2">
      <c r="F1635" s="5" t="e">
        <f t="shared" si="9"/>
        <v>#VALUE!</v>
      </c>
    </row>
    <row r="1636" spans="6:6" ht="12.75" customHeight="1" x14ac:dyDescent="0.2">
      <c r="F1636" s="5" t="e">
        <f t="shared" si="9"/>
        <v>#VALUE!</v>
      </c>
    </row>
    <row r="1637" spans="6:6" ht="12.75" customHeight="1" x14ac:dyDescent="0.2">
      <c r="F1637" s="5" t="e">
        <f t="shared" si="9"/>
        <v>#VALUE!</v>
      </c>
    </row>
    <row r="1638" spans="6:6" ht="12.75" customHeight="1" x14ac:dyDescent="0.2">
      <c r="F1638" s="5" t="e">
        <f t="shared" si="9"/>
        <v>#VALUE!</v>
      </c>
    </row>
    <row r="1639" spans="6:6" ht="12.75" customHeight="1" x14ac:dyDescent="0.2">
      <c r="F1639" s="5" t="e">
        <f t="shared" si="9"/>
        <v>#VALUE!</v>
      </c>
    </row>
    <row r="1640" spans="6:6" ht="12.75" customHeight="1" x14ac:dyDescent="0.2">
      <c r="F1640" s="5" t="e">
        <f t="shared" si="9"/>
        <v>#VALUE!</v>
      </c>
    </row>
    <row r="1641" spans="6:6" ht="12.75" customHeight="1" x14ac:dyDescent="0.2">
      <c r="F1641" s="5" t="e">
        <f t="shared" si="9"/>
        <v>#VALUE!</v>
      </c>
    </row>
    <row r="1642" spans="6:6" ht="12.75" customHeight="1" x14ac:dyDescent="0.2">
      <c r="F1642" s="5" t="e">
        <f t="shared" si="9"/>
        <v>#VALUE!</v>
      </c>
    </row>
    <row r="1643" spans="6:6" ht="12.75" customHeight="1" x14ac:dyDescent="0.2">
      <c r="F1643" s="5" t="e">
        <f t="shared" si="9"/>
        <v>#VALUE!</v>
      </c>
    </row>
    <row r="1644" spans="6:6" ht="12.75" customHeight="1" x14ac:dyDescent="0.2">
      <c r="F1644" s="5" t="e">
        <f t="shared" si="9"/>
        <v>#VALUE!</v>
      </c>
    </row>
    <row r="1645" spans="6:6" ht="12.75" customHeight="1" x14ac:dyDescent="0.2">
      <c r="F1645" s="5" t="e">
        <f t="shared" si="9"/>
        <v>#VALUE!</v>
      </c>
    </row>
    <row r="1646" spans="6:6" ht="12.75" customHeight="1" x14ac:dyDescent="0.2">
      <c r="F1646" s="5" t="e">
        <f t="shared" si="9"/>
        <v>#VALUE!</v>
      </c>
    </row>
    <row r="1647" spans="6:6" ht="12.75" customHeight="1" x14ac:dyDescent="0.2">
      <c r="F1647" s="5" t="e">
        <f t="shared" si="9"/>
        <v>#VALUE!</v>
      </c>
    </row>
    <row r="1648" spans="6:6" ht="12.75" customHeight="1" x14ac:dyDescent="0.2">
      <c r="F1648" s="5" t="e">
        <f t="shared" si="9"/>
        <v>#VALUE!</v>
      </c>
    </row>
    <row r="1649" spans="6:6" ht="12.75" customHeight="1" x14ac:dyDescent="0.2">
      <c r="F1649" s="5" t="e">
        <f t="shared" si="9"/>
        <v>#VALUE!</v>
      </c>
    </row>
    <row r="1650" spans="6:6" ht="12.75" customHeight="1" x14ac:dyDescent="0.2">
      <c r="F1650" s="5" t="e">
        <f t="shared" si="9"/>
        <v>#VALUE!</v>
      </c>
    </row>
    <row r="1651" spans="6:6" ht="12.75" customHeight="1" x14ac:dyDescent="0.2">
      <c r="F1651" s="5" t="e">
        <f t="shared" si="9"/>
        <v>#VALUE!</v>
      </c>
    </row>
    <row r="1652" spans="6:6" ht="12.75" customHeight="1" x14ac:dyDescent="0.2">
      <c r="F1652" s="5" t="e">
        <f t="shared" si="9"/>
        <v>#VALUE!</v>
      </c>
    </row>
    <row r="1653" spans="6:6" ht="12.75" customHeight="1" x14ac:dyDescent="0.2">
      <c r="F1653" s="5" t="e">
        <f t="shared" si="9"/>
        <v>#VALUE!</v>
      </c>
    </row>
    <row r="1654" spans="6:6" ht="12.75" customHeight="1" x14ac:dyDescent="0.2">
      <c r="F1654" s="5" t="e">
        <f t="shared" si="9"/>
        <v>#VALUE!</v>
      </c>
    </row>
    <row r="1655" spans="6:6" ht="12.75" customHeight="1" x14ac:dyDescent="0.2">
      <c r="F1655" s="5" t="e">
        <f t="shared" si="9"/>
        <v>#VALUE!</v>
      </c>
    </row>
    <row r="1656" spans="6:6" ht="12.75" customHeight="1" x14ac:dyDescent="0.2">
      <c r="F1656" s="5" t="e">
        <f t="shared" si="9"/>
        <v>#VALUE!</v>
      </c>
    </row>
    <row r="1657" spans="6:6" ht="12.75" customHeight="1" x14ac:dyDescent="0.2">
      <c r="F1657" s="5" t="e">
        <f t="shared" si="9"/>
        <v>#VALUE!</v>
      </c>
    </row>
    <row r="1658" spans="6:6" ht="12.75" customHeight="1" x14ac:dyDescent="0.2">
      <c r="F1658" s="5" t="e">
        <f t="shared" si="9"/>
        <v>#VALUE!</v>
      </c>
    </row>
    <row r="1659" spans="6:6" ht="12.75" customHeight="1" x14ac:dyDescent="0.2">
      <c r="F1659" s="5" t="e">
        <f t="shared" si="9"/>
        <v>#VALUE!</v>
      </c>
    </row>
    <row r="1660" spans="6:6" ht="12.75" customHeight="1" x14ac:dyDescent="0.2">
      <c r="F1660" s="5" t="e">
        <f t="shared" si="9"/>
        <v>#VALUE!</v>
      </c>
    </row>
    <row r="1661" spans="6:6" ht="12.75" customHeight="1" x14ac:dyDescent="0.2">
      <c r="F1661" s="5" t="e">
        <f t="shared" si="9"/>
        <v>#VALUE!</v>
      </c>
    </row>
    <row r="1662" spans="6:6" ht="12.75" customHeight="1" x14ac:dyDescent="0.2">
      <c r="F1662" s="5" t="e">
        <f t="shared" si="9"/>
        <v>#VALUE!</v>
      </c>
    </row>
    <row r="1663" spans="6:6" ht="12.75" customHeight="1" x14ac:dyDescent="0.2">
      <c r="F1663" s="5" t="e">
        <f t="shared" si="9"/>
        <v>#VALUE!</v>
      </c>
    </row>
    <row r="1664" spans="6:6" ht="12.75" customHeight="1" x14ac:dyDescent="0.2">
      <c r="F1664" s="5" t="e">
        <f t="shared" si="9"/>
        <v>#VALUE!</v>
      </c>
    </row>
    <row r="1665" spans="6:6" ht="12.75" customHeight="1" x14ac:dyDescent="0.2">
      <c r="F1665" s="5" t="e">
        <f t="shared" si="9"/>
        <v>#VALUE!</v>
      </c>
    </row>
    <row r="1666" spans="6:6" ht="12.75" customHeight="1" x14ac:dyDescent="0.2">
      <c r="F1666" s="5" t="e">
        <f t="shared" si="9"/>
        <v>#VALUE!</v>
      </c>
    </row>
    <row r="1667" spans="6:6" ht="12.75" customHeight="1" x14ac:dyDescent="0.2">
      <c r="F1667" s="5" t="e">
        <f t="shared" si="9"/>
        <v>#VALUE!</v>
      </c>
    </row>
    <row r="1668" spans="6:6" ht="12.75" customHeight="1" x14ac:dyDescent="0.2">
      <c r="F1668" s="5" t="e">
        <f t="shared" si="9"/>
        <v>#VALUE!</v>
      </c>
    </row>
    <row r="1669" spans="6:6" ht="12.75" customHeight="1" x14ac:dyDescent="0.2">
      <c r="F1669" s="5" t="e">
        <f t="shared" si="9"/>
        <v>#VALUE!</v>
      </c>
    </row>
    <row r="1670" spans="6:6" ht="12.75" customHeight="1" x14ac:dyDescent="0.2">
      <c r="F1670" s="5" t="e">
        <f t="shared" si="9"/>
        <v>#VALUE!</v>
      </c>
    </row>
    <row r="1671" spans="6:6" ht="12.75" customHeight="1" x14ac:dyDescent="0.2">
      <c r="F1671" s="5" t="e">
        <f t="shared" si="9"/>
        <v>#VALUE!</v>
      </c>
    </row>
    <row r="1672" spans="6:6" ht="12.75" customHeight="1" x14ac:dyDescent="0.2">
      <c r="F1672" s="5" t="e">
        <f t="shared" si="9"/>
        <v>#VALUE!</v>
      </c>
    </row>
    <row r="1673" spans="6:6" ht="12.75" customHeight="1" x14ac:dyDescent="0.2">
      <c r="F1673" s="5" t="e">
        <f t="shared" si="9"/>
        <v>#VALUE!</v>
      </c>
    </row>
    <row r="1674" spans="6:6" ht="12.75" customHeight="1" x14ac:dyDescent="0.2">
      <c r="F1674" s="5" t="e">
        <f t="shared" si="9"/>
        <v>#VALUE!</v>
      </c>
    </row>
    <row r="1675" spans="6:6" ht="12.75" customHeight="1" x14ac:dyDescent="0.2">
      <c r="F1675" s="5" t="e">
        <f t="shared" si="9"/>
        <v>#VALUE!</v>
      </c>
    </row>
    <row r="1676" spans="6:6" ht="12.75" customHeight="1" x14ac:dyDescent="0.2">
      <c r="F1676" s="5" t="e">
        <f t="shared" si="9"/>
        <v>#VALUE!</v>
      </c>
    </row>
    <row r="1677" spans="6:6" ht="12.75" customHeight="1" x14ac:dyDescent="0.2">
      <c r="F1677" s="5" t="e">
        <f t="shared" si="9"/>
        <v>#VALUE!</v>
      </c>
    </row>
    <row r="1678" spans="6:6" ht="12.75" customHeight="1" x14ac:dyDescent="0.2">
      <c r="F1678" s="5" t="e">
        <f t="shared" si="9"/>
        <v>#VALUE!</v>
      </c>
    </row>
    <row r="1679" spans="6:6" ht="12.75" customHeight="1" x14ac:dyDescent="0.2">
      <c r="F1679" s="5" t="e">
        <f t="shared" si="9"/>
        <v>#VALUE!</v>
      </c>
    </row>
    <row r="1680" spans="6:6" ht="12.75" customHeight="1" x14ac:dyDescent="0.2">
      <c r="F1680" s="5" t="e">
        <f t="shared" si="9"/>
        <v>#VALUE!</v>
      </c>
    </row>
    <row r="1681" spans="6:6" ht="12.75" customHeight="1" x14ac:dyDescent="0.2">
      <c r="F1681" s="5" t="e">
        <f t="shared" si="9"/>
        <v>#VALUE!</v>
      </c>
    </row>
    <row r="1682" spans="6:6" ht="12.75" customHeight="1" x14ac:dyDescent="0.2">
      <c r="F1682" s="5" t="e">
        <f t="shared" si="9"/>
        <v>#VALUE!</v>
      </c>
    </row>
    <row r="1683" spans="6:6" ht="12.75" customHeight="1" x14ac:dyDescent="0.2">
      <c r="F1683" s="5" t="e">
        <f t="shared" si="9"/>
        <v>#VALUE!</v>
      </c>
    </row>
    <row r="1684" spans="6:6" ht="12.75" customHeight="1" x14ac:dyDescent="0.2">
      <c r="F1684" s="5" t="e">
        <f t="shared" si="9"/>
        <v>#VALUE!</v>
      </c>
    </row>
    <row r="1685" spans="6:6" ht="12.75" customHeight="1" x14ac:dyDescent="0.2">
      <c r="F1685" s="5" t="e">
        <f t="shared" si="9"/>
        <v>#VALUE!</v>
      </c>
    </row>
    <row r="1686" spans="6:6" ht="12.75" customHeight="1" x14ac:dyDescent="0.2">
      <c r="F1686" s="5" t="e">
        <f t="shared" si="9"/>
        <v>#VALUE!</v>
      </c>
    </row>
    <row r="1687" spans="6:6" ht="12.75" customHeight="1" x14ac:dyDescent="0.2">
      <c r="F1687" s="5" t="e">
        <f t="shared" si="9"/>
        <v>#VALUE!</v>
      </c>
    </row>
    <row r="1688" spans="6:6" ht="12.75" customHeight="1" x14ac:dyDescent="0.2">
      <c r="F1688" s="5" t="e">
        <f t="shared" si="9"/>
        <v>#VALUE!</v>
      </c>
    </row>
    <row r="1689" spans="6:6" ht="12.75" customHeight="1" x14ac:dyDescent="0.2">
      <c r="F1689" s="5" t="e">
        <f t="shared" si="9"/>
        <v>#VALUE!</v>
      </c>
    </row>
    <row r="1690" spans="6:6" ht="12.75" customHeight="1" x14ac:dyDescent="0.2">
      <c r="F1690" s="5" t="e">
        <f t="shared" si="9"/>
        <v>#VALUE!</v>
      </c>
    </row>
    <row r="1691" spans="6:6" ht="12.75" customHeight="1" x14ac:dyDescent="0.2">
      <c r="F1691" s="5" t="e">
        <f t="shared" si="9"/>
        <v>#VALUE!</v>
      </c>
    </row>
    <row r="1692" spans="6:6" ht="12.75" customHeight="1" x14ac:dyDescent="0.2">
      <c r="F1692" s="5" t="e">
        <f t="shared" si="9"/>
        <v>#VALUE!</v>
      </c>
    </row>
    <row r="1693" spans="6:6" ht="12.75" customHeight="1" x14ac:dyDescent="0.2">
      <c r="F1693" s="5" t="e">
        <f t="shared" si="9"/>
        <v>#VALUE!</v>
      </c>
    </row>
    <row r="1694" spans="6:6" ht="12.75" customHeight="1" x14ac:dyDescent="0.2">
      <c r="F1694" s="5" t="e">
        <f t="shared" si="9"/>
        <v>#VALUE!</v>
      </c>
    </row>
    <row r="1695" spans="6:6" ht="12.75" customHeight="1" x14ac:dyDescent="0.2">
      <c r="F1695" s="5" t="e">
        <f t="shared" si="9"/>
        <v>#VALUE!</v>
      </c>
    </row>
    <row r="1696" spans="6:6" ht="12.75" customHeight="1" x14ac:dyDescent="0.2">
      <c r="F1696" s="5" t="e">
        <f t="shared" si="9"/>
        <v>#VALUE!</v>
      </c>
    </row>
    <row r="1697" spans="6:6" ht="12.75" customHeight="1" x14ac:dyDescent="0.2">
      <c r="F1697" s="5" t="e">
        <f t="shared" si="9"/>
        <v>#VALUE!</v>
      </c>
    </row>
    <row r="1698" spans="6:6" ht="12.75" customHeight="1" x14ac:dyDescent="0.2">
      <c r="F1698" s="5" t="e">
        <f t="shared" si="9"/>
        <v>#VALUE!</v>
      </c>
    </row>
    <row r="1699" spans="6:6" ht="12.75" customHeight="1" x14ac:dyDescent="0.2">
      <c r="F1699" s="5" t="e">
        <f t="shared" si="9"/>
        <v>#VALUE!</v>
      </c>
    </row>
    <row r="1700" spans="6:6" ht="12.75" customHeight="1" x14ac:dyDescent="0.2">
      <c r="F1700" s="5" t="e">
        <f t="shared" si="9"/>
        <v>#VALUE!</v>
      </c>
    </row>
    <row r="1701" spans="6:6" ht="12.75" customHeight="1" x14ac:dyDescent="0.2">
      <c r="F1701" s="5" t="e">
        <f t="shared" si="9"/>
        <v>#VALUE!</v>
      </c>
    </row>
    <row r="1702" spans="6:6" ht="12.75" customHeight="1" x14ac:dyDescent="0.2">
      <c r="F1702" s="5" t="e">
        <f t="shared" si="9"/>
        <v>#VALUE!</v>
      </c>
    </row>
    <row r="1703" spans="6:6" ht="12.75" customHeight="1" x14ac:dyDescent="0.2">
      <c r="F1703" s="5" t="e">
        <f t="shared" si="9"/>
        <v>#VALUE!</v>
      </c>
    </row>
    <row r="1704" spans="6:6" ht="12.75" customHeight="1" x14ac:dyDescent="0.2">
      <c r="F1704" s="5" t="e">
        <f t="shared" si="9"/>
        <v>#VALUE!</v>
      </c>
    </row>
    <row r="1705" spans="6:6" ht="12.75" customHeight="1" x14ac:dyDescent="0.2">
      <c r="F1705" s="5" t="e">
        <f t="shared" si="9"/>
        <v>#VALUE!</v>
      </c>
    </row>
    <row r="1706" spans="6:6" ht="12.75" customHeight="1" x14ac:dyDescent="0.2">
      <c r="F1706" s="5" t="e">
        <f t="shared" si="9"/>
        <v>#VALUE!</v>
      </c>
    </row>
    <row r="1707" spans="6:6" ht="12.75" customHeight="1" x14ac:dyDescent="0.2">
      <c r="F1707" s="5" t="e">
        <f t="shared" si="9"/>
        <v>#VALUE!</v>
      </c>
    </row>
    <row r="1708" spans="6:6" ht="12.75" customHeight="1" x14ac:dyDescent="0.2">
      <c r="F1708" s="5" t="e">
        <f t="shared" si="9"/>
        <v>#VALUE!</v>
      </c>
    </row>
    <row r="1709" spans="6:6" ht="12.75" customHeight="1" x14ac:dyDescent="0.2">
      <c r="F1709" s="5" t="e">
        <f t="shared" si="9"/>
        <v>#VALUE!</v>
      </c>
    </row>
    <row r="1710" spans="6:6" ht="12.75" customHeight="1" x14ac:dyDescent="0.2">
      <c r="F1710" s="5" t="e">
        <f t="shared" si="9"/>
        <v>#VALUE!</v>
      </c>
    </row>
    <row r="1711" spans="6:6" ht="12.75" customHeight="1" x14ac:dyDescent="0.2">
      <c r="F1711" s="5" t="e">
        <f t="shared" si="9"/>
        <v>#VALUE!</v>
      </c>
    </row>
    <row r="1712" spans="6:6" ht="12.75" customHeight="1" x14ac:dyDescent="0.2">
      <c r="F1712" s="5" t="e">
        <f t="shared" si="9"/>
        <v>#VALUE!</v>
      </c>
    </row>
    <row r="1713" spans="6:6" ht="12.75" customHeight="1" x14ac:dyDescent="0.2">
      <c r="F1713" s="5" t="e">
        <f t="shared" si="9"/>
        <v>#VALUE!</v>
      </c>
    </row>
    <row r="1714" spans="6:6" ht="12.75" customHeight="1" x14ac:dyDescent="0.2">
      <c r="F1714" s="5" t="e">
        <f t="shared" si="9"/>
        <v>#VALUE!</v>
      </c>
    </row>
    <row r="1715" spans="6:6" ht="12.75" customHeight="1" x14ac:dyDescent="0.2">
      <c r="F1715" s="5" t="e">
        <f t="shared" si="9"/>
        <v>#VALUE!</v>
      </c>
    </row>
    <row r="1716" spans="6:6" ht="12.75" customHeight="1" x14ac:dyDescent="0.2">
      <c r="F1716" s="5" t="e">
        <f t="shared" si="9"/>
        <v>#VALUE!</v>
      </c>
    </row>
    <row r="1717" spans="6:6" ht="12.75" customHeight="1" x14ac:dyDescent="0.2">
      <c r="F1717" s="5" t="e">
        <f t="shared" si="9"/>
        <v>#VALUE!</v>
      </c>
    </row>
    <row r="1718" spans="6:6" ht="12.75" customHeight="1" x14ac:dyDescent="0.2">
      <c r="F1718" s="5" t="e">
        <f t="shared" si="9"/>
        <v>#VALUE!</v>
      </c>
    </row>
    <row r="1719" spans="6:6" ht="12.75" customHeight="1" x14ac:dyDescent="0.2">
      <c r="F1719" s="5" t="e">
        <f t="shared" si="9"/>
        <v>#VALUE!</v>
      </c>
    </row>
    <row r="1720" spans="6:6" ht="12.75" customHeight="1" x14ac:dyDescent="0.2">
      <c r="F1720" s="5" t="e">
        <f t="shared" si="9"/>
        <v>#VALUE!</v>
      </c>
    </row>
    <row r="1721" spans="6:6" ht="12.75" customHeight="1" x14ac:dyDescent="0.2">
      <c r="F1721" s="5" t="e">
        <f t="shared" si="9"/>
        <v>#VALUE!</v>
      </c>
    </row>
    <row r="1722" spans="6:6" ht="12.75" customHeight="1" x14ac:dyDescent="0.2">
      <c r="F1722" s="5" t="e">
        <f t="shared" si="9"/>
        <v>#VALUE!</v>
      </c>
    </row>
    <row r="1723" spans="6:6" ht="12.75" customHeight="1" x14ac:dyDescent="0.2">
      <c r="F1723" s="5" t="e">
        <f t="shared" si="9"/>
        <v>#VALUE!</v>
      </c>
    </row>
    <row r="1724" spans="6:6" ht="12.75" customHeight="1" x14ac:dyDescent="0.2">
      <c r="F1724" s="5" t="e">
        <f t="shared" si="9"/>
        <v>#VALUE!</v>
      </c>
    </row>
    <row r="1725" spans="6:6" ht="12.75" customHeight="1" x14ac:dyDescent="0.2">
      <c r="F1725" s="5" t="e">
        <f t="shared" si="9"/>
        <v>#VALUE!</v>
      </c>
    </row>
    <row r="1726" spans="6:6" ht="12.75" customHeight="1" x14ac:dyDescent="0.2">
      <c r="F1726" s="5" t="e">
        <f t="shared" si="9"/>
        <v>#VALUE!</v>
      </c>
    </row>
    <row r="1727" spans="6:6" ht="12.75" customHeight="1" x14ac:dyDescent="0.2">
      <c r="F1727" s="5" t="e">
        <f t="shared" si="9"/>
        <v>#VALUE!</v>
      </c>
    </row>
    <row r="1728" spans="6:6" ht="12.75" customHeight="1" x14ac:dyDescent="0.2">
      <c r="F1728" s="5" t="e">
        <f t="shared" si="9"/>
        <v>#VALUE!</v>
      </c>
    </row>
    <row r="1729" spans="6:6" ht="12.75" customHeight="1" x14ac:dyDescent="0.2">
      <c r="F1729" s="5" t="e">
        <f t="shared" si="9"/>
        <v>#VALUE!</v>
      </c>
    </row>
    <row r="1730" spans="6:6" ht="12.75" customHeight="1" x14ac:dyDescent="0.2">
      <c r="F1730" s="5" t="e">
        <f t="shared" si="9"/>
        <v>#VALUE!</v>
      </c>
    </row>
    <row r="1731" spans="6:6" ht="12.75" customHeight="1" x14ac:dyDescent="0.2">
      <c r="F1731" s="5" t="e">
        <f t="shared" si="9"/>
        <v>#VALUE!</v>
      </c>
    </row>
    <row r="1732" spans="6:6" ht="12.75" customHeight="1" x14ac:dyDescent="0.2">
      <c r="F1732" s="5" t="e">
        <f t="shared" si="9"/>
        <v>#VALUE!</v>
      </c>
    </row>
    <row r="1733" spans="6:6" ht="12.75" customHeight="1" x14ac:dyDescent="0.2">
      <c r="F1733" s="5" t="e">
        <f t="shared" si="9"/>
        <v>#VALUE!</v>
      </c>
    </row>
    <row r="1734" spans="6:6" ht="12.75" customHeight="1" x14ac:dyDescent="0.2">
      <c r="F1734" s="5" t="e">
        <f t="shared" si="9"/>
        <v>#VALUE!</v>
      </c>
    </row>
    <row r="1735" spans="6:6" ht="12.75" customHeight="1" x14ac:dyDescent="0.2">
      <c r="F1735" s="5" t="e">
        <f t="shared" si="9"/>
        <v>#VALUE!</v>
      </c>
    </row>
    <row r="1736" spans="6:6" ht="12.75" customHeight="1" x14ac:dyDescent="0.2">
      <c r="F1736" s="5" t="e">
        <f t="shared" si="9"/>
        <v>#VALUE!</v>
      </c>
    </row>
    <row r="1737" spans="6:6" ht="12.75" customHeight="1" x14ac:dyDescent="0.2">
      <c r="F1737" s="5" t="e">
        <f t="shared" si="9"/>
        <v>#VALUE!</v>
      </c>
    </row>
    <row r="1738" spans="6:6" ht="12.75" customHeight="1" x14ac:dyDescent="0.2">
      <c r="F1738" s="5" t="e">
        <f t="shared" si="9"/>
        <v>#VALUE!</v>
      </c>
    </row>
    <row r="1739" spans="6:6" ht="12.75" customHeight="1" x14ac:dyDescent="0.2">
      <c r="F1739" s="5" t="e">
        <f t="shared" si="9"/>
        <v>#VALUE!</v>
      </c>
    </row>
    <row r="1740" spans="6:6" ht="12.75" customHeight="1" x14ac:dyDescent="0.2">
      <c r="F1740" s="5" t="e">
        <f t="shared" si="9"/>
        <v>#VALUE!</v>
      </c>
    </row>
    <row r="1741" spans="6:6" ht="12.75" customHeight="1" x14ac:dyDescent="0.2">
      <c r="F1741" s="5" t="e">
        <f t="shared" si="9"/>
        <v>#VALUE!</v>
      </c>
    </row>
    <row r="1742" spans="6:6" ht="12.75" customHeight="1" x14ac:dyDescent="0.2">
      <c r="F1742" s="5" t="e">
        <f t="shared" si="9"/>
        <v>#VALUE!</v>
      </c>
    </row>
    <row r="1743" spans="6:6" ht="12.75" customHeight="1" x14ac:dyDescent="0.2">
      <c r="F1743" s="5" t="e">
        <f t="shared" si="9"/>
        <v>#VALUE!</v>
      </c>
    </row>
    <row r="1744" spans="6:6" ht="12.75" customHeight="1" x14ac:dyDescent="0.2">
      <c r="F1744" s="5" t="e">
        <f t="shared" si="9"/>
        <v>#VALUE!</v>
      </c>
    </row>
    <row r="1745" spans="6:6" ht="12.75" customHeight="1" x14ac:dyDescent="0.2">
      <c r="F1745" s="5" t="e">
        <f t="shared" si="9"/>
        <v>#VALUE!</v>
      </c>
    </row>
    <row r="1746" spans="6:6" ht="12.75" customHeight="1" x14ac:dyDescent="0.2">
      <c r="F1746" s="5" t="e">
        <f t="shared" si="9"/>
        <v>#VALUE!</v>
      </c>
    </row>
    <row r="1747" spans="6:6" ht="12.75" customHeight="1" x14ac:dyDescent="0.2">
      <c r="F1747" s="5" t="e">
        <f t="shared" si="9"/>
        <v>#VALUE!</v>
      </c>
    </row>
    <row r="1748" spans="6:6" ht="12.75" customHeight="1" x14ac:dyDescent="0.2">
      <c r="F1748" s="5" t="e">
        <f t="shared" si="9"/>
        <v>#VALUE!</v>
      </c>
    </row>
    <row r="1749" spans="6:6" ht="12.75" customHeight="1" x14ac:dyDescent="0.2">
      <c r="F1749" s="5" t="e">
        <f t="shared" si="9"/>
        <v>#VALUE!</v>
      </c>
    </row>
    <row r="1750" spans="6:6" ht="12.75" customHeight="1" x14ac:dyDescent="0.2">
      <c r="F1750" s="5" t="e">
        <f t="shared" si="9"/>
        <v>#VALUE!</v>
      </c>
    </row>
    <row r="1751" spans="6:6" ht="12.75" customHeight="1" x14ac:dyDescent="0.2">
      <c r="F1751" s="5" t="e">
        <f t="shared" si="9"/>
        <v>#VALUE!</v>
      </c>
    </row>
    <row r="1752" spans="6:6" ht="12.75" customHeight="1" x14ac:dyDescent="0.2">
      <c r="F1752" s="5" t="e">
        <f t="shared" si="9"/>
        <v>#VALUE!</v>
      </c>
    </row>
    <row r="1753" spans="6:6" ht="12.75" customHeight="1" x14ac:dyDescent="0.2">
      <c r="F1753" s="5" t="e">
        <f t="shared" si="9"/>
        <v>#VALUE!</v>
      </c>
    </row>
    <row r="1754" spans="6:6" ht="12.75" customHeight="1" x14ac:dyDescent="0.2">
      <c r="F1754" s="5" t="e">
        <f t="shared" si="9"/>
        <v>#VALUE!</v>
      </c>
    </row>
    <row r="1755" spans="6:6" ht="12.75" customHeight="1" x14ac:dyDescent="0.2">
      <c r="F1755" s="5" t="e">
        <f t="shared" si="9"/>
        <v>#VALUE!</v>
      </c>
    </row>
    <row r="1756" spans="6:6" ht="12.75" customHeight="1" x14ac:dyDescent="0.2">
      <c r="F1756" s="5" t="e">
        <f t="shared" si="9"/>
        <v>#VALUE!</v>
      </c>
    </row>
    <row r="1757" spans="6:6" ht="12.75" customHeight="1" x14ac:dyDescent="0.2">
      <c r="F1757" s="5" t="e">
        <f t="shared" si="9"/>
        <v>#VALUE!</v>
      </c>
    </row>
    <row r="1758" spans="6:6" ht="12.75" customHeight="1" x14ac:dyDescent="0.2">
      <c r="F1758" s="5" t="e">
        <f t="shared" si="9"/>
        <v>#VALUE!</v>
      </c>
    </row>
    <row r="1759" spans="6:6" ht="12.75" customHeight="1" x14ac:dyDescent="0.2">
      <c r="F1759" s="5" t="e">
        <f t="shared" si="9"/>
        <v>#VALUE!</v>
      </c>
    </row>
    <row r="1760" spans="6:6" ht="12.75" customHeight="1" x14ac:dyDescent="0.2">
      <c r="F1760" s="5" t="e">
        <f t="shared" si="9"/>
        <v>#VALUE!</v>
      </c>
    </row>
    <row r="1761" spans="6:6" ht="12.75" customHeight="1" x14ac:dyDescent="0.2">
      <c r="F1761" s="5" t="e">
        <f t="shared" si="9"/>
        <v>#VALUE!</v>
      </c>
    </row>
    <row r="1762" spans="6:6" ht="12.75" customHeight="1" x14ac:dyDescent="0.2">
      <c r="F1762" s="5" t="e">
        <f t="shared" si="9"/>
        <v>#VALUE!</v>
      </c>
    </row>
    <row r="1763" spans="6:6" ht="12.75" customHeight="1" x14ac:dyDescent="0.2">
      <c r="F1763" s="5" t="e">
        <f t="shared" si="9"/>
        <v>#VALUE!</v>
      </c>
    </row>
    <row r="1764" spans="6:6" ht="12.75" customHeight="1" x14ac:dyDescent="0.2">
      <c r="F1764" s="5" t="e">
        <f t="shared" si="9"/>
        <v>#VALUE!</v>
      </c>
    </row>
    <row r="1765" spans="6:6" ht="12.75" customHeight="1" x14ac:dyDescent="0.2">
      <c r="F1765" s="5" t="e">
        <f t="shared" si="9"/>
        <v>#VALUE!</v>
      </c>
    </row>
    <row r="1766" spans="6:6" ht="12.75" customHeight="1" x14ac:dyDescent="0.2">
      <c r="F1766" s="5" t="e">
        <f t="shared" si="9"/>
        <v>#VALUE!</v>
      </c>
    </row>
    <row r="1767" spans="6:6" ht="12.75" customHeight="1" x14ac:dyDescent="0.2">
      <c r="F1767" s="5" t="e">
        <f t="shared" si="9"/>
        <v>#VALUE!</v>
      </c>
    </row>
    <row r="1768" spans="6:6" ht="12.75" customHeight="1" x14ac:dyDescent="0.2">
      <c r="F1768" s="5" t="e">
        <f t="shared" si="9"/>
        <v>#VALUE!</v>
      </c>
    </row>
    <row r="1769" spans="6:6" ht="12.75" customHeight="1" x14ac:dyDescent="0.2">
      <c r="F1769" s="5" t="e">
        <f t="shared" si="9"/>
        <v>#VALUE!</v>
      </c>
    </row>
    <row r="1770" spans="6:6" ht="12.75" customHeight="1" x14ac:dyDescent="0.2">
      <c r="F1770" s="5" t="e">
        <f t="shared" si="9"/>
        <v>#VALUE!</v>
      </c>
    </row>
    <row r="1771" spans="6:6" ht="12.75" customHeight="1" x14ac:dyDescent="0.2">
      <c r="F1771" s="5" t="e">
        <f t="shared" si="9"/>
        <v>#VALUE!</v>
      </c>
    </row>
    <row r="1772" spans="6:6" ht="12.75" customHeight="1" x14ac:dyDescent="0.2">
      <c r="F1772" s="5" t="e">
        <f t="shared" si="9"/>
        <v>#VALUE!</v>
      </c>
    </row>
    <row r="1773" spans="6:6" ht="12.75" customHeight="1" x14ac:dyDescent="0.2">
      <c r="F1773" s="5" t="e">
        <f t="shared" si="9"/>
        <v>#VALUE!</v>
      </c>
    </row>
    <row r="1774" spans="6:6" ht="12.75" customHeight="1" x14ac:dyDescent="0.2">
      <c r="F1774" s="5" t="e">
        <f t="shared" si="9"/>
        <v>#VALUE!</v>
      </c>
    </row>
    <row r="1775" spans="6:6" ht="12.75" customHeight="1" x14ac:dyDescent="0.2">
      <c r="F1775" s="5" t="e">
        <f t="shared" si="9"/>
        <v>#VALUE!</v>
      </c>
    </row>
    <row r="1776" spans="6:6" ht="12.75" customHeight="1" x14ac:dyDescent="0.2">
      <c r="F1776" s="5" t="e">
        <f t="shared" si="9"/>
        <v>#VALUE!</v>
      </c>
    </row>
    <row r="1777" spans="6:6" ht="12.75" customHeight="1" x14ac:dyDescent="0.2">
      <c r="F1777" s="5" t="e">
        <f t="shared" si="9"/>
        <v>#VALUE!</v>
      </c>
    </row>
    <row r="1778" spans="6:6" ht="12.75" customHeight="1" x14ac:dyDescent="0.2">
      <c r="F1778" s="5" t="e">
        <f t="shared" si="9"/>
        <v>#VALUE!</v>
      </c>
    </row>
    <row r="1779" spans="6:6" ht="12.75" customHeight="1" x14ac:dyDescent="0.2">
      <c r="F1779" s="5" t="e">
        <f t="shared" si="9"/>
        <v>#VALUE!</v>
      </c>
    </row>
    <row r="1780" spans="6:6" ht="12.75" customHeight="1" x14ac:dyDescent="0.2">
      <c r="F1780" s="5" t="e">
        <f t="shared" si="9"/>
        <v>#VALUE!</v>
      </c>
    </row>
    <row r="1781" spans="6:6" ht="12.75" customHeight="1" x14ac:dyDescent="0.2">
      <c r="F1781" s="5" t="e">
        <f t="shared" si="9"/>
        <v>#VALUE!</v>
      </c>
    </row>
    <row r="1782" spans="6:6" ht="12.75" customHeight="1" x14ac:dyDescent="0.2">
      <c r="F1782" s="5" t="e">
        <f t="shared" si="9"/>
        <v>#VALUE!</v>
      </c>
    </row>
    <row r="1783" spans="6:6" ht="12.75" customHeight="1" x14ac:dyDescent="0.2">
      <c r="F1783" s="5" t="e">
        <f t="shared" si="9"/>
        <v>#VALUE!</v>
      </c>
    </row>
    <row r="1784" spans="6:6" ht="12.75" customHeight="1" x14ac:dyDescent="0.2">
      <c r="F1784" s="5" t="e">
        <f t="shared" si="9"/>
        <v>#VALUE!</v>
      </c>
    </row>
    <row r="1785" spans="6:6" ht="12.75" customHeight="1" x14ac:dyDescent="0.2">
      <c r="F1785" s="5" t="e">
        <f t="shared" si="9"/>
        <v>#VALUE!</v>
      </c>
    </row>
    <row r="1786" spans="6:6" ht="12.75" customHeight="1" x14ac:dyDescent="0.2">
      <c r="F1786" s="5" t="e">
        <f t="shared" si="9"/>
        <v>#VALUE!</v>
      </c>
    </row>
    <row r="1787" spans="6:6" ht="12.75" customHeight="1" x14ac:dyDescent="0.2">
      <c r="F1787" s="5" t="e">
        <f t="shared" ref="F1787:F2041" si="10">VALUE(LEFT(E1787,LEN(E1787)-1))</f>
        <v>#VALUE!</v>
      </c>
    </row>
    <row r="1788" spans="6:6" ht="12.75" customHeight="1" x14ac:dyDescent="0.2">
      <c r="F1788" s="5" t="e">
        <f t="shared" si="10"/>
        <v>#VALUE!</v>
      </c>
    </row>
    <row r="1789" spans="6:6" ht="12.75" customHeight="1" x14ac:dyDescent="0.2">
      <c r="F1789" s="5" t="e">
        <f t="shared" si="10"/>
        <v>#VALUE!</v>
      </c>
    </row>
    <row r="1790" spans="6:6" ht="12.75" customHeight="1" x14ac:dyDescent="0.2">
      <c r="F1790" s="5" t="e">
        <f t="shared" si="10"/>
        <v>#VALUE!</v>
      </c>
    </row>
    <row r="1791" spans="6:6" ht="12.75" customHeight="1" x14ac:dyDescent="0.2">
      <c r="F1791" s="5" t="e">
        <f t="shared" si="10"/>
        <v>#VALUE!</v>
      </c>
    </row>
    <row r="1792" spans="6:6" ht="12.75" customHeight="1" x14ac:dyDescent="0.2">
      <c r="F1792" s="5" t="e">
        <f t="shared" si="10"/>
        <v>#VALUE!</v>
      </c>
    </row>
    <row r="1793" spans="6:6" ht="12.75" customHeight="1" x14ac:dyDescent="0.2">
      <c r="F1793" s="5" t="e">
        <f t="shared" si="10"/>
        <v>#VALUE!</v>
      </c>
    </row>
    <row r="1794" spans="6:6" ht="12.75" customHeight="1" x14ac:dyDescent="0.2">
      <c r="F1794" s="5" t="e">
        <f t="shared" si="10"/>
        <v>#VALUE!</v>
      </c>
    </row>
    <row r="1795" spans="6:6" ht="12.75" customHeight="1" x14ac:dyDescent="0.2">
      <c r="F1795" s="5" t="e">
        <f t="shared" si="10"/>
        <v>#VALUE!</v>
      </c>
    </row>
    <row r="1796" spans="6:6" ht="12.75" customHeight="1" x14ac:dyDescent="0.2">
      <c r="F1796" s="5" t="e">
        <f t="shared" si="10"/>
        <v>#VALUE!</v>
      </c>
    </row>
    <row r="1797" spans="6:6" ht="12.75" customHeight="1" x14ac:dyDescent="0.2">
      <c r="F1797" s="5" t="e">
        <f t="shared" si="10"/>
        <v>#VALUE!</v>
      </c>
    </row>
    <row r="1798" spans="6:6" ht="12.75" customHeight="1" x14ac:dyDescent="0.2">
      <c r="F1798" s="5" t="e">
        <f t="shared" si="10"/>
        <v>#VALUE!</v>
      </c>
    </row>
    <row r="1799" spans="6:6" ht="12.75" customHeight="1" x14ac:dyDescent="0.2">
      <c r="F1799" s="5" t="e">
        <f t="shared" si="10"/>
        <v>#VALUE!</v>
      </c>
    </row>
    <row r="1800" spans="6:6" ht="12.75" customHeight="1" x14ac:dyDescent="0.2">
      <c r="F1800" s="5" t="e">
        <f t="shared" si="10"/>
        <v>#VALUE!</v>
      </c>
    </row>
    <row r="1801" spans="6:6" ht="12.75" customHeight="1" x14ac:dyDescent="0.2">
      <c r="F1801" s="5" t="e">
        <f t="shared" si="10"/>
        <v>#VALUE!</v>
      </c>
    </row>
    <row r="1802" spans="6:6" ht="12.75" customHeight="1" x14ac:dyDescent="0.2">
      <c r="F1802" s="5" t="e">
        <f t="shared" si="10"/>
        <v>#VALUE!</v>
      </c>
    </row>
    <row r="1803" spans="6:6" ht="12.75" customHeight="1" x14ac:dyDescent="0.2">
      <c r="F1803" s="5" t="e">
        <f t="shared" si="10"/>
        <v>#VALUE!</v>
      </c>
    </row>
    <row r="1804" spans="6:6" ht="12.75" customHeight="1" x14ac:dyDescent="0.2">
      <c r="F1804" s="5" t="e">
        <f t="shared" si="10"/>
        <v>#VALUE!</v>
      </c>
    </row>
    <row r="1805" spans="6:6" ht="12.75" customHeight="1" x14ac:dyDescent="0.2">
      <c r="F1805" s="5" t="e">
        <f t="shared" si="10"/>
        <v>#VALUE!</v>
      </c>
    </row>
    <row r="1806" spans="6:6" ht="12.75" customHeight="1" x14ac:dyDescent="0.2">
      <c r="F1806" s="5" t="e">
        <f t="shared" si="10"/>
        <v>#VALUE!</v>
      </c>
    </row>
    <row r="1807" spans="6:6" ht="12.75" customHeight="1" x14ac:dyDescent="0.2">
      <c r="F1807" s="5" t="e">
        <f t="shared" si="10"/>
        <v>#VALUE!</v>
      </c>
    </row>
    <row r="1808" spans="6:6" ht="12.75" customHeight="1" x14ac:dyDescent="0.2">
      <c r="F1808" s="5" t="e">
        <f t="shared" si="10"/>
        <v>#VALUE!</v>
      </c>
    </row>
    <row r="1809" spans="6:6" ht="12.75" customHeight="1" x14ac:dyDescent="0.2">
      <c r="F1809" s="5" t="e">
        <f t="shared" si="10"/>
        <v>#VALUE!</v>
      </c>
    </row>
    <row r="1810" spans="6:6" ht="12.75" customHeight="1" x14ac:dyDescent="0.2">
      <c r="F1810" s="5" t="e">
        <f t="shared" si="10"/>
        <v>#VALUE!</v>
      </c>
    </row>
    <row r="1811" spans="6:6" ht="12.75" customHeight="1" x14ac:dyDescent="0.2">
      <c r="F1811" s="5" t="e">
        <f t="shared" si="10"/>
        <v>#VALUE!</v>
      </c>
    </row>
    <row r="1812" spans="6:6" ht="12.75" customHeight="1" x14ac:dyDescent="0.2">
      <c r="F1812" s="5" t="e">
        <f t="shared" si="10"/>
        <v>#VALUE!</v>
      </c>
    </row>
    <row r="1813" spans="6:6" ht="12.75" customHeight="1" x14ac:dyDescent="0.2">
      <c r="F1813" s="5" t="e">
        <f t="shared" si="10"/>
        <v>#VALUE!</v>
      </c>
    </row>
    <row r="1814" spans="6:6" ht="12.75" customHeight="1" x14ac:dyDescent="0.2">
      <c r="F1814" s="5" t="e">
        <f t="shared" si="10"/>
        <v>#VALUE!</v>
      </c>
    </row>
    <row r="1815" spans="6:6" ht="12.75" customHeight="1" x14ac:dyDescent="0.2">
      <c r="F1815" s="5" t="e">
        <f t="shared" si="10"/>
        <v>#VALUE!</v>
      </c>
    </row>
    <row r="1816" spans="6:6" ht="12.75" customHeight="1" x14ac:dyDescent="0.2">
      <c r="F1816" s="5" t="e">
        <f t="shared" si="10"/>
        <v>#VALUE!</v>
      </c>
    </row>
    <row r="1817" spans="6:6" ht="12.75" customHeight="1" x14ac:dyDescent="0.2">
      <c r="F1817" s="5" t="e">
        <f t="shared" si="10"/>
        <v>#VALUE!</v>
      </c>
    </row>
    <row r="1818" spans="6:6" ht="12.75" customHeight="1" x14ac:dyDescent="0.2">
      <c r="F1818" s="5" t="e">
        <f t="shared" si="10"/>
        <v>#VALUE!</v>
      </c>
    </row>
    <row r="1819" spans="6:6" ht="12.75" customHeight="1" x14ac:dyDescent="0.2">
      <c r="F1819" s="5" t="e">
        <f t="shared" si="10"/>
        <v>#VALUE!</v>
      </c>
    </row>
    <row r="1820" spans="6:6" ht="12.75" customHeight="1" x14ac:dyDescent="0.2">
      <c r="F1820" s="5" t="e">
        <f t="shared" si="10"/>
        <v>#VALUE!</v>
      </c>
    </row>
    <row r="1821" spans="6:6" ht="12.75" customHeight="1" x14ac:dyDescent="0.2">
      <c r="F1821" s="5" t="e">
        <f t="shared" si="10"/>
        <v>#VALUE!</v>
      </c>
    </row>
    <row r="1822" spans="6:6" ht="12.75" customHeight="1" x14ac:dyDescent="0.2">
      <c r="F1822" s="5" t="e">
        <f t="shared" si="10"/>
        <v>#VALUE!</v>
      </c>
    </row>
    <row r="1823" spans="6:6" ht="12.75" customHeight="1" x14ac:dyDescent="0.2">
      <c r="F1823" s="5" t="e">
        <f t="shared" si="10"/>
        <v>#VALUE!</v>
      </c>
    </row>
    <row r="1824" spans="6:6" ht="12.75" customHeight="1" x14ac:dyDescent="0.2">
      <c r="F1824" s="5" t="e">
        <f t="shared" si="10"/>
        <v>#VALUE!</v>
      </c>
    </row>
    <row r="1825" spans="6:6" ht="12.75" customHeight="1" x14ac:dyDescent="0.2">
      <c r="F1825" s="5" t="e">
        <f t="shared" si="10"/>
        <v>#VALUE!</v>
      </c>
    </row>
    <row r="1826" spans="6:6" ht="12.75" customHeight="1" x14ac:dyDescent="0.2">
      <c r="F1826" s="5" t="e">
        <f t="shared" si="10"/>
        <v>#VALUE!</v>
      </c>
    </row>
    <row r="1827" spans="6:6" ht="12.75" customHeight="1" x14ac:dyDescent="0.2">
      <c r="F1827" s="5" t="e">
        <f t="shared" si="10"/>
        <v>#VALUE!</v>
      </c>
    </row>
    <row r="1828" spans="6:6" ht="12.75" customHeight="1" x14ac:dyDescent="0.2">
      <c r="F1828" s="5" t="e">
        <f t="shared" si="10"/>
        <v>#VALUE!</v>
      </c>
    </row>
    <row r="1829" spans="6:6" ht="12.75" customHeight="1" x14ac:dyDescent="0.2">
      <c r="F1829" s="5" t="e">
        <f t="shared" si="10"/>
        <v>#VALUE!</v>
      </c>
    </row>
    <row r="1830" spans="6:6" ht="12.75" customHeight="1" x14ac:dyDescent="0.2">
      <c r="F1830" s="5" t="e">
        <f t="shared" si="10"/>
        <v>#VALUE!</v>
      </c>
    </row>
    <row r="1831" spans="6:6" ht="12.75" customHeight="1" x14ac:dyDescent="0.2">
      <c r="F1831" s="5" t="e">
        <f t="shared" si="10"/>
        <v>#VALUE!</v>
      </c>
    </row>
    <row r="1832" spans="6:6" ht="12.75" customHeight="1" x14ac:dyDescent="0.2">
      <c r="F1832" s="5" t="e">
        <f t="shared" si="10"/>
        <v>#VALUE!</v>
      </c>
    </row>
    <row r="1833" spans="6:6" ht="12.75" customHeight="1" x14ac:dyDescent="0.2">
      <c r="F1833" s="5" t="e">
        <f t="shared" si="10"/>
        <v>#VALUE!</v>
      </c>
    </row>
    <row r="1834" spans="6:6" ht="12.75" customHeight="1" x14ac:dyDescent="0.2">
      <c r="F1834" s="5" t="e">
        <f t="shared" si="10"/>
        <v>#VALUE!</v>
      </c>
    </row>
    <row r="1835" spans="6:6" ht="12.75" customHeight="1" x14ac:dyDescent="0.2">
      <c r="F1835" s="5" t="e">
        <f t="shared" si="10"/>
        <v>#VALUE!</v>
      </c>
    </row>
    <row r="1836" spans="6:6" ht="12.75" customHeight="1" x14ac:dyDescent="0.2">
      <c r="F1836" s="5" t="e">
        <f t="shared" si="10"/>
        <v>#VALUE!</v>
      </c>
    </row>
    <row r="1837" spans="6:6" ht="12.75" customHeight="1" x14ac:dyDescent="0.2">
      <c r="F1837" s="5" t="e">
        <f t="shared" si="10"/>
        <v>#VALUE!</v>
      </c>
    </row>
    <row r="1838" spans="6:6" ht="12.75" customHeight="1" x14ac:dyDescent="0.2">
      <c r="F1838" s="5" t="e">
        <f t="shared" si="10"/>
        <v>#VALUE!</v>
      </c>
    </row>
    <row r="1839" spans="6:6" ht="12.75" customHeight="1" x14ac:dyDescent="0.2">
      <c r="F1839" s="5" t="e">
        <f t="shared" si="10"/>
        <v>#VALUE!</v>
      </c>
    </row>
    <row r="1840" spans="6:6" ht="12.75" customHeight="1" x14ac:dyDescent="0.2">
      <c r="F1840" s="5" t="e">
        <f t="shared" si="10"/>
        <v>#VALUE!</v>
      </c>
    </row>
    <row r="1841" spans="6:6" ht="12.75" customHeight="1" x14ac:dyDescent="0.2">
      <c r="F1841" s="5" t="e">
        <f t="shared" si="10"/>
        <v>#VALUE!</v>
      </c>
    </row>
    <row r="1842" spans="6:6" ht="12.75" customHeight="1" x14ac:dyDescent="0.2">
      <c r="F1842" s="5" t="e">
        <f t="shared" si="10"/>
        <v>#VALUE!</v>
      </c>
    </row>
    <row r="1843" spans="6:6" ht="12.75" customHeight="1" x14ac:dyDescent="0.2">
      <c r="F1843" s="5" t="e">
        <f t="shared" si="10"/>
        <v>#VALUE!</v>
      </c>
    </row>
    <row r="1844" spans="6:6" ht="12.75" customHeight="1" x14ac:dyDescent="0.2">
      <c r="F1844" s="5" t="e">
        <f t="shared" si="10"/>
        <v>#VALUE!</v>
      </c>
    </row>
    <row r="1845" spans="6:6" ht="12.75" customHeight="1" x14ac:dyDescent="0.2">
      <c r="F1845" s="5" t="e">
        <f t="shared" si="10"/>
        <v>#VALUE!</v>
      </c>
    </row>
    <row r="1846" spans="6:6" ht="12.75" customHeight="1" x14ac:dyDescent="0.2">
      <c r="F1846" s="5" t="e">
        <f t="shared" si="10"/>
        <v>#VALUE!</v>
      </c>
    </row>
    <row r="1847" spans="6:6" ht="12.75" customHeight="1" x14ac:dyDescent="0.2">
      <c r="F1847" s="5" t="e">
        <f t="shared" si="10"/>
        <v>#VALUE!</v>
      </c>
    </row>
    <row r="1848" spans="6:6" ht="12.75" customHeight="1" x14ac:dyDescent="0.2">
      <c r="F1848" s="5" t="e">
        <f t="shared" si="10"/>
        <v>#VALUE!</v>
      </c>
    </row>
    <row r="1849" spans="6:6" ht="12.75" customHeight="1" x14ac:dyDescent="0.2">
      <c r="F1849" s="5" t="e">
        <f t="shared" si="10"/>
        <v>#VALUE!</v>
      </c>
    </row>
    <row r="1850" spans="6:6" ht="12.75" customHeight="1" x14ac:dyDescent="0.2">
      <c r="F1850" s="5" t="e">
        <f t="shared" si="10"/>
        <v>#VALUE!</v>
      </c>
    </row>
    <row r="1851" spans="6:6" ht="12.75" customHeight="1" x14ac:dyDescent="0.2">
      <c r="F1851" s="5" t="e">
        <f t="shared" si="10"/>
        <v>#VALUE!</v>
      </c>
    </row>
    <row r="1852" spans="6:6" ht="12.75" customHeight="1" x14ac:dyDescent="0.2">
      <c r="F1852" s="5" t="e">
        <f t="shared" si="10"/>
        <v>#VALUE!</v>
      </c>
    </row>
    <row r="1853" spans="6:6" ht="12.75" customHeight="1" x14ac:dyDescent="0.2">
      <c r="F1853" s="5" t="e">
        <f t="shared" si="10"/>
        <v>#VALUE!</v>
      </c>
    </row>
    <row r="1854" spans="6:6" ht="12.75" customHeight="1" x14ac:dyDescent="0.2">
      <c r="F1854" s="5" t="e">
        <f t="shared" si="10"/>
        <v>#VALUE!</v>
      </c>
    </row>
    <row r="1855" spans="6:6" ht="12.75" customHeight="1" x14ac:dyDescent="0.2">
      <c r="F1855" s="5" t="e">
        <f t="shared" si="10"/>
        <v>#VALUE!</v>
      </c>
    </row>
    <row r="1856" spans="6:6" ht="12.75" customHeight="1" x14ac:dyDescent="0.2">
      <c r="F1856" s="5" t="e">
        <f t="shared" si="10"/>
        <v>#VALUE!</v>
      </c>
    </row>
    <row r="1857" spans="6:6" ht="12.75" customHeight="1" x14ac:dyDescent="0.2">
      <c r="F1857" s="5" t="e">
        <f t="shared" si="10"/>
        <v>#VALUE!</v>
      </c>
    </row>
    <row r="1858" spans="6:6" ht="12.75" customHeight="1" x14ac:dyDescent="0.2">
      <c r="F1858" s="5" t="e">
        <f t="shared" si="10"/>
        <v>#VALUE!</v>
      </c>
    </row>
    <row r="1859" spans="6:6" ht="12.75" customHeight="1" x14ac:dyDescent="0.2">
      <c r="F1859" s="5" t="e">
        <f t="shared" si="10"/>
        <v>#VALUE!</v>
      </c>
    </row>
    <row r="1860" spans="6:6" ht="12.75" customHeight="1" x14ac:dyDescent="0.2">
      <c r="F1860" s="5" t="e">
        <f t="shared" si="10"/>
        <v>#VALUE!</v>
      </c>
    </row>
    <row r="1861" spans="6:6" ht="12.75" customHeight="1" x14ac:dyDescent="0.2">
      <c r="F1861" s="5" t="e">
        <f t="shared" si="10"/>
        <v>#VALUE!</v>
      </c>
    </row>
    <row r="1862" spans="6:6" ht="12.75" customHeight="1" x14ac:dyDescent="0.2">
      <c r="F1862" s="5" t="e">
        <f t="shared" si="10"/>
        <v>#VALUE!</v>
      </c>
    </row>
    <row r="1863" spans="6:6" ht="12.75" customHeight="1" x14ac:dyDescent="0.2">
      <c r="F1863" s="5" t="e">
        <f t="shared" si="10"/>
        <v>#VALUE!</v>
      </c>
    </row>
    <row r="1864" spans="6:6" ht="12.75" customHeight="1" x14ac:dyDescent="0.2">
      <c r="F1864" s="5" t="e">
        <f t="shared" si="10"/>
        <v>#VALUE!</v>
      </c>
    </row>
    <row r="1865" spans="6:6" ht="12.75" customHeight="1" x14ac:dyDescent="0.2">
      <c r="F1865" s="5" t="e">
        <f t="shared" si="10"/>
        <v>#VALUE!</v>
      </c>
    </row>
    <row r="1866" spans="6:6" ht="12.75" customHeight="1" x14ac:dyDescent="0.2">
      <c r="F1866" s="5" t="e">
        <f t="shared" si="10"/>
        <v>#VALUE!</v>
      </c>
    </row>
    <row r="1867" spans="6:6" ht="12.75" customHeight="1" x14ac:dyDescent="0.2">
      <c r="F1867" s="5" t="e">
        <f t="shared" si="10"/>
        <v>#VALUE!</v>
      </c>
    </row>
    <row r="1868" spans="6:6" ht="12.75" customHeight="1" x14ac:dyDescent="0.2">
      <c r="F1868" s="5" t="e">
        <f t="shared" si="10"/>
        <v>#VALUE!</v>
      </c>
    </row>
    <row r="1869" spans="6:6" ht="12.75" customHeight="1" x14ac:dyDescent="0.2">
      <c r="F1869" s="5" t="e">
        <f t="shared" si="10"/>
        <v>#VALUE!</v>
      </c>
    </row>
    <row r="1870" spans="6:6" ht="12.75" customHeight="1" x14ac:dyDescent="0.2">
      <c r="F1870" s="5" t="e">
        <f t="shared" si="10"/>
        <v>#VALUE!</v>
      </c>
    </row>
    <row r="1871" spans="6:6" ht="12.75" customHeight="1" x14ac:dyDescent="0.2">
      <c r="F1871" s="5" t="e">
        <f t="shared" si="10"/>
        <v>#VALUE!</v>
      </c>
    </row>
    <row r="1872" spans="6:6" ht="12.75" customHeight="1" x14ac:dyDescent="0.2">
      <c r="F1872" s="5" t="e">
        <f t="shared" si="10"/>
        <v>#VALUE!</v>
      </c>
    </row>
    <row r="1873" spans="6:6" ht="12.75" customHeight="1" x14ac:dyDescent="0.2">
      <c r="F1873" s="5" t="e">
        <f t="shared" si="10"/>
        <v>#VALUE!</v>
      </c>
    </row>
    <row r="1874" spans="6:6" ht="12.75" customHeight="1" x14ac:dyDescent="0.2">
      <c r="F1874" s="5" t="e">
        <f t="shared" si="10"/>
        <v>#VALUE!</v>
      </c>
    </row>
    <row r="1875" spans="6:6" ht="12.75" customHeight="1" x14ac:dyDescent="0.2">
      <c r="F1875" s="5" t="e">
        <f t="shared" si="10"/>
        <v>#VALUE!</v>
      </c>
    </row>
    <row r="1876" spans="6:6" ht="12.75" customHeight="1" x14ac:dyDescent="0.2">
      <c r="F1876" s="5" t="e">
        <f t="shared" si="10"/>
        <v>#VALUE!</v>
      </c>
    </row>
    <row r="1877" spans="6:6" ht="12.75" customHeight="1" x14ac:dyDescent="0.2">
      <c r="F1877" s="5" t="e">
        <f t="shared" si="10"/>
        <v>#VALUE!</v>
      </c>
    </row>
    <row r="1878" spans="6:6" ht="12.75" customHeight="1" x14ac:dyDescent="0.2">
      <c r="F1878" s="5" t="e">
        <f t="shared" si="10"/>
        <v>#VALUE!</v>
      </c>
    </row>
    <row r="1879" spans="6:6" ht="12.75" customHeight="1" x14ac:dyDescent="0.2">
      <c r="F1879" s="5" t="e">
        <f t="shared" si="10"/>
        <v>#VALUE!</v>
      </c>
    </row>
    <row r="1880" spans="6:6" ht="12.75" customHeight="1" x14ac:dyDescent="0.2">
      <c r="F1880" s="5" t="e">
        <f t="shared" si="10"/>
        <v>#VALUE!</v>
      </c>
    </row>
    <row r="1881" spans="6:6" ht="12.75" customHeight="1" x14ac:dyDescent="0.2">
      <c r="F1881" s="5" t="e">
        <f t="shared" si="10"/>
        <v>#VALUE!</v>
      </c>
    </row>
    <row r="1882" spans="6:6" ht="12.75" customHeight="1" x14ac:dyDescent="0.2">
      <c r="F1882" s="5" t="e">
        <f t="shared" si="10"/>
        <v>#VALUE!</v>
      </c>
    </row>
    <row r="1883" spans="6:6" ht="12.75" customHeight="1" x14ac:dyDescent="0.2">
      <c r="F1883" s="5" t="e">
        <f t="shared" si="10"/>
        <v>#VALUE!</v>
      </c>
    </row>
    <row r="1884" spans="6:6" ht="12.75" customHeight="1" x14ac:dyDescent="0.2">
      <c r="F1884" s="5" t="e">
        <f t="shared" si="10"/>
        <v>#VALUE!</v>
      </c>
    </row>
    <row r="1885" spans="6:6" ht="12.75" customHeight="1" x14ac:dyDescent="0.2">
      <c r="F1885" s="5" t="e">
        <f t="shared" si="10"/>
        <v>#VALUE!</v>
      </c>
    </row>
    <row r="1886" spans="6:6" ht="12.75" customHeight="1" x14ac:dyDescent="0.2">
      <c r="F1886" s="5" t="e">
        <f t="shared" si="10"/>
        <v>#VALUE!</v>
      </c>
    </row>
    <row r="1887" spans="6:6" ht="12.75" customHeight="1" x14ac:dyDescent="0.2">
      <c r="F1887" s="5" t="e">
        <f t="shared" si="10"/>
        <v>#VALUE!</v>
      </c>
    </row>
    <row r="1888" spans="6:6" ht="12.75" customHeight="1" x14ac:dyDescent="0.2">
      <c r="F1888" s="5" t="e">
        <f t="shared" si="10"/>
        <v>#VALUE!</v>
      </c>
    </row>
    <row r="1889" spans="6:6" ht="12.75" customHeight="1" x14ac:dyDescent="0.2">
      <c r="F1889" s="5" t="e">
        <f t="shared" si="10"/>
        <v>#VALUE!</v>
      </c>
    </row>
    <row r="1890" spans="6:6" ht="12.75" customHeight="1" x14ac:dyDescent="0.2">
      <c r="F1890" s="5" t="e">
        <f t="shared" si="10"/>
        <v>#VALUE!</v>
      </c>
    </row>
    <row r="1891" spans="6:6" ht="12.75" customHeight="1" x14ac:dyDescent="0.2">
      <c r="F1891" s="5" t="e">
        <f t="shared" si="10"/>
        <v>#VALUE!</v>
      </c>
    </row>
    <row r="1892" spans="6:6" ht="12.75" customHeight="1" x14ac:dyDescent="0.2">
      <c r="F1892" s="5" t="e">
        <f t="shared" si="10"/>
        <v>#VALUE!</v>
      </c>
    </row>
    <row r="1893" spans="6:6" ht="12.75" customHeight="1" x14ac:dyDescent="0.2">
      <c r="F1893" s="5" t="e">
        <f t="shared" si="10"/>
        <v>#VALUE!</v>
      </c>
    </row>
    <row r="1894" spans="6:6" ht="12.75" customHeight="1" x14ac:dyDescent="0.2">
      <c r="F1894" s="5" t="e">
        <f t="shared" si="10"/>
        <v>#VALUE!</v>
      </c>
    </row>
    <row r="1895" spans="6:6" ht="12.75" customHeight="1" x14ac:dyDescent="0.2">
      <c r="F1895" s="5" t="e">
        <f t="shared" si="10"/>
        <v>#VALUE!</v>
      </c>
    </row>
    <row r="1896" spans="6:6" ht="12.75" customHeight="1" x14ac:dyDescent="0.2">
      <c r="F1896" s="5" t="e">
        <f t="shared" si="10"/>
        <v>#VALUE!</v>
      </c>
    </row>
    <row r="1897" spans="6:6" ht="12.75" customHeight="1" x14ac:dyDescent="0.2">
      <c r="F1897" s="5" t="e">
        <f t="shared" si="10"/>
        <v>#VALUE!</v>
      </c>
    </row>
    <row r="1898" spans="6:6" ht="12.75" customHeight="1" x14ac:dyDescent="0.2">
      <c r="F1898" s="5" t="e">
        <f t="shared" si="10"/>
        <v>#VALUE!</v>
      </c>
    </row>
    <row r="1899" spans="6:6" ht="12.75" customHeight="1" x14ac:dyDescent="0.2">
      <c r="F1899" s="5" t="e">
        <f t="shared" si="10"/>
        <v>#VALUE!</v>
      </c>
    </row>
    <row r="1900" spans="6:6" ht="12.75" customHeight="1" x14ac:dyDescent="0.2">
      <c r="F1900" s="5" t="e">
        <f t="shared" si="10"/>
        <v>#VALUE!</v>
      </c>
    </row>
    <row r="1901" spans="6:6" ht="12.75" customHeight="1" x14ac:dyDescent="0.2">
      <c r="F1901" s="5" t="e">
        <f t="shared" si="10"/>
        <v>#VALUE!</v>
      </c>
    </row>
    <row r="1902" spans="6:6" ht="12.75" customHeight="1" x14ac:dyDescent="0.2">
      <c r="F1902" s="5" t="e">
        <f t="shared" si="10"/>
        <v>#VALUE!</v>
      </c>
    </row>
    <row r="1903" spans="6:6" ht="12.75" customHeight="1" x14ac:dyDescent="0.2">
      <c r="F1903" s="5" t="e">
        <f t="shared" si="10"/>
        <v>#VALUE!</v>
      </c>
    </row>
    <row r="1904" spans="6:6" ht="12.75" customHeight="1" x14ac:dyDescent="0.2">
      <c r="F1904" s="5" t="e">
        <f t="shared" si="10"/>
        <v>#VALUE!</v>
      </c>
    </row>
    <row r="1905" spans="6:6" ht="12.75" customHeight="1" x14ac:dyDescent="0.2">
      <c r="F1905" s="5" t="e">
        <f t="shared" si="10"/>
        <v>#VALUE!</v>
      </c>
    </row>
    <row r="1906" spans="6:6" ht="12.75" customHeight="1" x14ac:dyDescent="0.2">
      <c r="F1906" s="5" t="e">
        <f t="shared" si="10"/>
        <v>#VALUE!</v>
      </c>
    </row>
    <row r="1907" spans="6:6" ht="12.75" customHeight="1" x14ac:dyDescent="0.2">
      <c r="F1907" s="5" t="e">
        <f t="shared" si="10"/>
        <v>#VALUE!</v>
      </c>
    </row>
    <row r="1908" spans="6:6" ht="12.75" customHeight="1" x14ac:dyDescent="0.2">
      <c r="F1908" s="5" t="e">
        <f t="shared" si="10"/>
        <v>#VALUE!</v>
      </c>
    </row>
    <row r="1909" spans="6:6" ht="12.75" customHeight="1" x14ac:dyDescent="0.2">
      <c r="F1909" s="5" t="e">
        <f t="shared" si="10"/>
        <v>#VALUE!</v>
      </c>
    </row>
    <row r="1910" spans="6:6" ht="12.75" customHeight="1" x14ac:dyDescent="0.2">
      <c r="F1910" s="5" t="e">
        <f t="shared" si="10"/>
        <v>#VALUE!</v>
      </c>
    </row>
    <row r="1911" spans="6:6" ht="12.75" customHeight="1" x14ac:dyDescent="0.2">
      <c r="F1911" s="5" t="e">
        <f t="shared" si="10"/>
        <v>#VALUE!</v>
      </c>
    </row>
    <row r="1912" spans="6:6" ht="12.75" customHeight="1" x14ac:dyDescent="0.2">
      <c r="F1912" s="5" t="e">
        <f t="shared" si="10"/>
        <v>#VALUE!</v>
      </c>
    </row>
    <row r="1913" spans="6:6" ht="12.75" customHeight="1" x14ac:dyDescent="0.2">
      <c r="F1913" s="5" t="e">
        <f t="shared" si="10"/>
        <v>#VALUE!</v>
      </c>
    </row>
    <row r="1914" spans="6:6" ht="12.75" customHeight="1" x14ac:dyDescent="0.2">
      <c r="F1914" s="5" t="e">
        <f t="shared" si="10"/>
        <v>#VALUE!</v>
      </c>
    </row>
    <row r="1915" spans="6:6" ht="12.75" customHeight="1" x14ac:dyDescent="0.2">
      <c r="F1915" s="5" t="e">
        <f t="shared" si="10"/>
        <v>#VALUE!</v>
      </c>
    </row>
    <row r="1916" spans="6:6" ht="12.75" customHeight="1" x14ac:dyDescent="0.2">
      <c r="F1916" s="5" t="e">
        <f t="shared" si="10"/>
        <v>#VALUE!</v>
      </c>
    </row>
    <row r="1917" spans="6:6" ht="12.75" customHeight="1" x14ac:dyDescent="0.2">
      <c r="F1917" s="5" t="e">
        <f t="shared" si="10"/>
        <v>#VALUE!</v>
      </c>
    </row>
    <row r="1918" spans="6:6" ht="12.75" customHeight="1" x14ac:dyDescent="0.2">
      <c r="F1918" s="5" t="e">
        <f t="shared" si="10"/>
        <v>#VALUE!</v>
      </c>
    </row>
    <row r="1919" spans="6:6" ht="12.75" customHeight="1" x14ac:dyDescent="0.2">
      <c r="F1919" s="5" t="e">
        <f t="shared" si="10"/>
        <v>#VALUE!</v>
      </c>
    </row>
    <row r="1920" spans="6:6" ht="12.75" customHeight="1" x14ac:dyDescent="0.2">
      <c r="F1920" s="5" t="e">
        <f t="shared" si="10"/>
        <v>#VALUE!</v>
      </c>
    </row>
    <row r="1921" spans="6:6" ht="12.75" customHeight="1" x14ac:dyDescent="0.2">
      <c r="F1921" s="5" t="e">
        <f t="shared" si="10"/>
        <v>#VALUE!</v>
      </c>
    </row>
    <row r="1922" spans="6:6" ht="12.75" customHeight="1" x14ac:dyDescent="0.2">
      <c r="F1922" s="5" t="e">
        <f t="shared" si="10"/>
        <v>#VALUE!</v>
      </c>
    </row>
    <row r="1923" spans="6:6" ht="12.75" customHeight="1" x14ac:dyDescent="0.2">
      <c r="F1923" s="5" t="e">
        <f t="shared" si="10"/>
        <v>#VALUE!</v>
      </c>
    </row>
    <row r="1924" spans="6:6" ht="12.75" customHeight="1" x14ac:dyDescent="0.2">
      <c r="F1924" s="5" t="e">
        <f t="shared" si="10"/>
        <v>#VALUE!</v>
      </c>
    </row>
    <row r="1925" spans="6:6" ht="12.75" customHeight="1" x14ac:dyDescent="0.2">
      <c r="F1925" s="5" t="e">
        <f t="shared" si="10"/>
        <v>#VALUE!</v>
      </c>
    </row>
    <row r="1926" spans="6:6" ht="12.75" customHeight="1" x14ac:dyDescent="0.2">
      <c r="F1926" s="5" t="e">
        <f t="shared" si="10"/>
        <v>#VALUE!</v>
      </c>
    </row>
    <row r="1927" spans="6:6" ht="12.75" customHeight="1" x14ac:dyDescent="0.2">
      <c r="F1927" s="5" t="e">
        <f t="shared" si="10"/>
        <v>#VALUE!</v>
      </c>
    </row>
    <row r="1928" spans="6:6" ht="12.75" customHeight="1" x14ac:dyDescent="0.2">
      <c r="F1928" s="5" t="e">
        <f t="shared" si="10"/>
        <v>#VALUE!</v>
      </c>
    </row>
    <row r="1929" spans="6:6" ht="12.75" customHeight="1" x14ac:dyDescent="0.2">
      <c r="F1929" s="5" t="e">
        <f t="shared" si="10"/>
        <v>#VALUE!</v>
      </c>
    </row>
    <row r="1930" spans="6:6" ht="12.75" customHeight="1" x14ac:dyDescent="0.2">
      <c r="F1930" s="5" t="e">
        <f t="shared" si="10"/>
        <v>#VALUE!</v>
      </c>
    </row>
    <row r="1931" spans="6:6" ht="12.75" customHeight="1" x14ac:dyDescent="0.2">
      <c r="F1931" s="5" t="e">
        <f t="shared" si="10"/>
        <v>#VALUE!</v>
      </c>
    </row>
    <row r="1932" spans="6:6" ht="12.75" customHeight="1" x14ac:dyDescent="0.2">
      <c r="F1932" s="5" t="e">
        <f t="shared" si="10"/>
        <v>#VALUE!</v>
      </c>
    </row>
    <row r="1933" spans="6:6" ht="12.75" customHeight="1" x14ac:dyDescent="0.2">
      <c r="F1933" s="5" t="e">
        <f t="shared" si="10"/>
        <v>#VALUE!</v>
      </c>
    </row>
    <row r="1934" spans="6:6" ht="12.75" customHeight="1" x14ac:dyDescent="0.2">
      <c r="F1934" s="5" t="e">
        <f t="shared" si="10"/>
        <v>#VALUE!</v>
      </c>
    </row>
    <row r="1935" spans="6:6" ht="12.75" customHeight="1" x14ac:dyDescent="0.2">
      <c r="F1935" s="5" t="e">
        <f t="shared" si="10"/>
        <v>#VALUE!</v>
      </c>
    </row>
    <row r="1936" spans="6:6" ht="12.75" customHeight="1" x14ac:dyDescent="0.2">
      <c r="F1936" s="5" t="e">
        <f t="shared" si="10"/>
        <v>#VALUE!</v>
      </c>
    </row>
    <row r="1937" spans="6:6" ht="12.75" customHeight="1" x14ac:dyDescent="0.2">
      <c r="F1937" s="5" t="e">
        <f t="shared" si="10"/>
        <v>#VALUE!</v>
      </c>
    </row>
    <row r="1938" spans="6:6" ht="12.75" customHeight="1" x14ac:dyDescent="0.2">
      <c r="F1938" s="5" t="e">
        <f t="shared" si="10"/>
        <v>#VALUE!</v>
      </c>
    </row>
    <row r="1939" spans="6:6" ht="12.75" customHeight="1" x14ac:dyDescent="0.2">
      <c r="F1939" s="5" t="e">
        <f t="shared" si="10"/>
        <v>#VALUE!</v>
      </c>
    </row>
    <row r="1940" spans="6:6" ht="12.75" customHeight="1" x14ac:dyDescent="0.2">
      <c r="F1940" s="5" t="e">
        <f t="shared" si="10"/>
        <v>#VALUE!</v>
      </c>
    </row>
    <row r="1941" spans="6:6" ht="12.75" customHeight="1" x14ac:dyDescent="0.2">
      <c r="F1941" s="5" t="e">
        <f t="shared" si="10"/>
        <v>#VALUE!</v>
      </c>
    </row>
    <row r="1942" spans="6:6" ht="12.75" customHeight="1" x14ac:dyDescent="0.2">
      <c r="F1942" s="5" t="e">
        <f t="shared" si="10"/>
        <v>#VALUE!</v>
      </c>
    </row>
    <row r="1943" spans="6:6" ht="12.75" customHeight="1" x14ac:dyDescent="0.2">
      <c r="F1943" s="5" t="e">
        <f t="shared" si="10"/>
        <v>#VALUE!</v>
      </c>
    </row>
    <row r="1944" spans="6:6" ht="12.75" customHeight="1" x14ac:dyDescent="0.2">
      <c r="F1944" s="5" t="e">
        <f t="shared" si="10"/>
        <v>#VALUE!</v>
      </c>
    </row>
    <row r="1945" spans="6:6" ht="12.75" customHeight="1" x14ac:dyDescent="0.2">
      <c r="F1945" s="5" t="e">
        <f t="shared" si="10"/>
        <v>#VALUE!</v>
      </c>
    </row>
    <row r="1946" spans="6:6" ht="12.75" customHeight="1" x14ac:dyDescent="0.2">
      <c r="F1946" s="5" t="e">
        <f t="shared" si="10"/>
        <v>#VALUE!</v>
      </c>
    </row>
    <row r="1947" spans="6:6" ht="12.75" customHeight="1" x14ac:dyDescent="0.2">
      <c r="F1947" s="5" t="e">
        <f t="shared" si="10"/>
        <v>#VALUE!</v>
      </c>
    </row>
    <row r="1948" spans="6:6" ht="12.75" customHeight="1" x14ac:dyDescent="0.2">
      <c r="F1948" s="5" t="e">
        <f t="shared" si="10"/>
        <v>#VALUE!</v>
      </c>
    </row>
    <row r="1949" spans="6:6" ht="12.75" customHeight="1" x14ac:dyDescent="0.2">
      <c r="F1949" s="5" t="e">
        <f t="shared" si="10"/>
        <v>#VALUE!</v>
      </c>
    </row>
    <row r="1950" spans="6:6" ht="12.75" customHeight="1" x14ac:dyDescent="0.2">
      <c r="F1950" s="5" t="e">
        <f t="shared" si="10"/>
        <v>#VALUE!</v>
      </c>
    </row>
    <row r="1951" spans="6:6" ht="12.75" customHeight="1" x14ac:dyDescent="0.2">
      <c r="F1951" s="5" t="e">
        <f t="shared" si="10"/>
        <v>#VALUE!</v>
      </c>
    </row>
    <row r="1952" spans="6:6" ht="12.75" customHeight="1" x14ac:dyDescent="0.2">
      <c r="F1952" s="5" t="e">
        <f t="shared" si="10"/>
        <v>#VALUE!</v>
      </c>
    </row>
    <row r="1953" spans="6:6" ht="12.75" customHeight="1" x14ac:dyDescent="0.2">
      <c r="F1953" s="5" t="e">
        <f t="shared" si="10"/>
        <v>#VALUE!</v>
      </c>
    </row>
    <row r="1954" spans="6:6" ht="12.75" customHeight="1" x14ac:dyDescent="0.2">
      <c r="F1954" s="5" t="e">
        <f t="shared" si="10"/>
        <v>#VALUE!</v>
      </c>
    </row>
    <row r="1955" spans="6:6" ht="12.75" customHeight="1" x14ac:dyDescent="0.2">
      <c r="F1955" s="5" t="e">
        <f t="shared" si="10"/>
        <v>#VALUE!</v>
      </c>
    </row>
    <row r="1956" spans="6:6" ht="12.75" customHeight="1" x14ac:dyDescent="0.2">
      <c r="F1956" s="5" t="e">
        <f t="shared" si="10"/>
        <v>#VALUE!</v>
      </c>
    </row>
    <row r="1957" spans="6:6" ht="12.75" customHeight="1" x14ac:dyDescent="0.2">
      <c r="F1957" s="5" t="e">
        <f t="shared" si="10"/>
        <v>#VALUE!</v>
      </c>
    </row>
    <row r="1958" spans="6:6" ht="12.75" customHeight="1" x14ac:dyDescent="0.2">
      <c r="F1958" s="5" t="e">
        <f t="shared" si="10"/>
        <v>#VALUE!</v>
      </c>
    </row>
    <row r="1959" spans="6:6" ht="12.75" customHeight="1" x14ac:dyDescent="0.2">
      <c r="F1959" s="5" t="e">
        <f t="shared" si="10"/>
        <v>#VALUE!</v>
      </c>
    </row>
    <row r="1960" spans="6:6" ht="12.75" customHeight="1" x14ac:dyDescent="0.2">
      <c r="F1960" s="5" t="e">
        <f t="shared" si="10"/>
        <v>#VALUE!</v>
      </c>
    </row>
    <row r="1961" spans="6:6" ht="12.75" customHeight="1" x14ac:dyDescent="0.2">
      <c r="F1961" s="5" t="e">
        <f t="shared" si="10"/>
        <v>#VALUE!</v>
      </c>
    </row>
    <row r="1962" spans="6:6" ht="12.75" customHeight="1" x14ac:dyDescent="0.2">
      <c r="F1962" s="5" t="e">
        <f t="shared" si="10"/>
        <v>#VALUE!</v>
      </c>
    </row>
    <row r="1963" spans="6:6" ht="12.75" customHeight="1" x14ac:dyDescent="0.2">
      <c r="F1963" s="5" t="e">
        <f t="shared" si="10"/>
        <v>#VALUE!</v>
      </c>
    </row>
    <row r="1964" spans="6:6" ht="12.75" customHeight="1" x14ac:dyDescent="0.2">
      <c r="F1964" s="5" t="e">
        <f t="shared" si="10"/>
        <v>#VALUE!</v>
      </c>
    </row>
    <row r="1965" spans="6:6" ht="12.75" customHeight="1" x14ac:dyDescent="0.2">
      <c r="F1965" s="5" t="e">
        <f t="shared" si="10"/>
        <v>#VALUE!</v>
      </c>
    </row>
    <row r="1966" spans="6:6" ht="12.75" customHeight="1" x14ac:dyDescent="0.2">
      <c r="F1966" s="5" t="e">
        <f t="shared" si="10"/>
        <v>#VALUE!</v>
      </c>
    </row>
    <row r="1967" spans="6:6" ht="12.75" customHeight="1" x14ac:dyDescent="0.2">
      <c r="F1967" s="5" t="e">
        <f t="shared" si="10"/>
        <v>#VALUE!</v>
      </c>
    </row>
    <row r="1968" spans="6:6" ht="12.75" customHeight="1" x14ac:dyDescent="0.2">
      <c r="F1968" s="5" t="e">
        <f t="shared" si="10"/>
        <v>#VALUE!</v>
      </c>
    </row>
    <row r="1969" spans="6:6" ht="12.75" customHeight="1" x14ac:dyDescent="0.2">
      <c r="F1969" s="5" t="e">
        <f t="shared" si="10"/>
        <v>#VALUE!</v>
      </c>
    </row>
    <row r="1970" spans="6:6" ht="12.75" customHeight="1" x14ac:dyDescent="0.2">
      <c r="F1970" s="5" t="e">
        <f t="shared" si="10"/>
        <v>#VALUE!</v>
      </c>
    </row>
    <row r="1971" spans="6:6" ht="12.75" customHeight="1" x14ac:dyDescent="0.2">
      <c r="F1971" s="5" t="e">
        <f t="shared" si="10"/>
        <v>#VALUE!</v>
      </c>
    </row>
    <row r="1972" spans="6:6" ht="12.75" customHeight="1" x14ac:dyDescent="0.2">
      <c r="F1972" s="5" t="e">
        <f t="shared" si="10"/>
        <v>#VALUE!</v>
      </c>
    </row>
    <row r="1973" spans="6:6" ht="12.75" customHeight="1" x14ac:dyDescent="0.2">
      <c r="F1973" s="5" t="e">
        <f t="shared" si="10"/>
        <v>#VALUE!</v>
      </c>
    </row>
    <row r="1974" spans="6:6" ht="12.75" customHeight="1" x14ac:dyDescent="0.2">
      <c r="F1974" s="5" t="e">
        <f t="shared" si="10"/>
        <v>#VALUE!</v>
      </c>
    </row>
    <row r="1975" spans="6:6" ht="12.75" customHeight="1" x14ac:dyDescent="0.2">
      <c r="F1975" s="5" t="e">
        <f t="shared" si="10"/>
        <v>#VALUE!</v>
      </c>
    </row>
    <row r="1976" spans="6:6" ht="12.75" customHeight="1" x14ac:dyDescent="0.2">
      <c r="F1976" s="5" t="e">
        <f t="shared" si="10"/>
        <v>#VALUE!</v>
      </c>
    </row>
    <row r="1977" spans="6:6" ht="12.75" customHeight="1" x14ac:dyDescent="0.2">
      <c r="F1977" s="5" t="e">
        <f t="shared" si="10"/>
        <v>#VALUE!</v>
      </c>
    </row>
    <row r="1978" spans="6:6" ht="12.75" customHeight="1" x14ac:dyDescent="0.2">
      <c r="F1978" s="5" t="e">
        <f t="shared" si="10"/>
        <v>#VALUE!</v>
      </c>
    </row>
    <row r="1979" spans="6:6" ht="12.75" customHeight="1" x14ac:dyDescent="0.2">
      <c r="F1979" s="5" t="e">
        <f t="shared" si="10"/>
        <v>#VALUE!</v>
      </c>
    </row>
    <row r="1980" spans="6:6" ht="12.75" customHeight="1" x14ac:dyDescent="0.2">
      <c r="F1980" s="5" t="e">
        <f t="shared" si="10"/>
        <v>#VALUE!</v>
      </c>
    </row>
    <row r="1981" spans="6:6" ht="12.75" customHeight="1" x14ac:dyDescent="0.2">
      <c r="F1981" s="5" t="e">
        <f t="shared" si="10"/>
        <v>#VALUE!</v>
      </c>
    </row>
    <row r="1982" spans="6:6" ht="12.75" customHeight="1" x14ac:dyDescent="0.2">
      <c r="F1982" s="5" t="e">
        <f t="shared" si="10"/>
        <v>#VALUE!</v>
      </c>
    </row>
    <row r="1983" spans="6:6" ht="12.75" customHeight="1" x14ac:dyDescent="0.2">
      <c r="F1983" s="5" t="e">
        <f t="shared" si="10"/>
        <v>#VALUE!</v>
      </c>
    </row>
    <row r="1984" spans="6:6" ht="12.75" customHeight="1" x14ac:dyDescent="0.2">
      <c r="F1984" s="5" t="e">
        <f t="shared" si="10"/>
        <v>#VALUE!</v>
      </c>
    </row>
    <row r="1985" spans="6:6" ht="12.75" customHeight="1" x14ac:dyDescent="0.2">
      <c r="F1985" s="5" t="e">
        <f t="shared" si="10"/>
        <v>#VALUE!</v>
      </c>
    </row>
    <row r="1986" spans="6:6" ht="12.75" customHeight="1" x14ac:dyDescent="0.2">
      <c r="F1986" s="5" t="e">
        <f t="shared" si="10"/>
        <v>#VALUE!</v>
      </c>
    </row>
    <row r="1987" spans="6:6" ht="12.75" customHeight="1" x14ac:dyDescent="0.2">
      <c r="F1987" s="5" t="e">
        <f t="shared" si="10"/>
        <v>#VALUE!</v>
      </c>
    </row>
    <row r="1988" spans="6:6" ht="12.75" customHeight="1" x14ac:dyDescent="0.2">
      <c r="F1988" s="5" t="e">
        <f t="shared" si="10"/>
        <v>#VALUE!</v>
      </c>
    </row>
    <row r="1989" spans="6:6" ht="12.75" customHeight="1" x14ac:dyDescent="0.2">
      <c r="F1989" s="5" t="e">
        <f t="shared" si="10"/>
        <v>#VALUE!</v>
      </c>
    </row>
    <row r="1990" spans="6:6" ht="12.75" customHeight="1" x14ac:dyDescent="0.2">
      <c r="F1990" s="5" t="e">
        <f t="shared" si="10"/>
        <v>#VALUE!</v>
      </c>
    </row>
    <row r="1991" spans="6:6" ht="12.75" customHeight="1" x14ac:dyDescent="0.2">
      <c r="F1991" s="5" t="e">
        <f t="shared" si="10"/>
        <v>#VALUE!</v>
      </c>
    </row>
    <row r="1992" spans="6:6" ht="12.75" customHeight="1" x14ac:dyDescent="0.2">
      <c r="F1992" s="5" t="e">
        <f t="shared" si="10"/>
        <v>#VALUE!</v>
      </c>
    </row>
    <row r="1993" spans="6:6" ht="12.75" customHeight="1" x14ac:dyDescent="0.2">
      <c r="F1993" s="5" t="e">
        <f t="shared" si="10"/>
        <v>#VALUE!</v>
      </c>
    </row>
    <row r="1994" spans="6:6" ht="12.75" customHeight="1" x14ac:dyDescent="0.2">
      <c r="F1994" s="5" t="e">
        <f t="shared" si="10"/>
        <v>#VALUE!</v>
      </c>
    </row>
    <row r="1995" spans="6:6" ht="12.75" customHeight="1" x14ac:dyDescent="0.2">
      <c r="F1995" s="5" t="e">
        <f t="shared" si="10"/>
        <v>#VALUE!</v>
      </c>
    </row>
    <row r="1996" spans="6:6" ht="12.75" customHeight="1" x14ac:dyDescent="0.2">
      <c r="F1996" s="5" t="e">
        <f t="shared" si="10"/>
        <v>#VALUE!</v>
      </c>
    </row>
    <row r="1997" spans="6:6" ht="12.75" customHeight="1" x14ac:dyDescent="0.2">
      <c r="F1997" s="5" t="e">
        <f t="shared" si="10"/>
        <v>#VALUE!</v>
      </c>
    </row>
    <row r="1998" spans="6:6" ht="12.75" customHeight="1" x14ac:dyDescent="0.2">
      <c r="F1998" s="5" t="e">
        <f t="shared" si="10"/>
        <v>#VALUE!</v>
      </c>
    </row>
    <row r="1999" spans="6:6" ht="12.75" customHeight="1" x14ac:dyDescent="0.2">
      <c r="F1999" s="5" t="e">
        <f t="shared" si="10"/>
        <v>#VALUE!</v>
      </c>
    </row>
    <row r="2000" spans="6:6" ht="12.75" customHeight="1" x14ac:dyDescent="0.2">
      <c r="F2000" s="5" t="e">
        <f t="shared" si="10"/>
        <v>#VALUE!</v>
      </c>
    </row>
    <row r="2001" spans="6:6" ht="12.75" customHeight="1" x14ac:dyDescent="0.2">
      <c r="F2001" s="5" t="e">
        <f t="shared" si="10"/>
        <v>#VALUE!</v>
      </c>
    </row>
    <row r="2002" spans="6:6" ht="12.75" customHeight="1" x14ac:dyDescent="0.2">
      <c r="F2002" s="5" t="e">
        <f t="shared" si="10"/>
        <v>#VALUE!</v>
      </c>
    </row>
    <row r="2003" spans="6:6" ht="12.75" customHeight="1" x14ac:dyDescent="0.2">
      <c r="F2003" s="5" t="e">
        <f t="shared" si="10"/>
        <v>#VALUE!</v>
      </c>
    </row>
    <row r="2004" spans="6:6" ht="12.75" customHeight="1" x14ac:dyDescent="0.2">
      <c r="F2004" s="5" t="e">
        <f t="shared" si="10"/>
        <v>#VALUE!</v>
      </c>
    </row>
    <row r="2005" spans="6:6" ht="12.75" customHeight="1" x14ac:dyDescent="0.2">
      <c r="F2005" s="5" t="e">
        <f t="shared" si="10"/>
        <v>#VALUE!</v>
      </c>
    </row>
    <row r="2006" spans="6:6" ht="12.75" customHeight="1" x14ac:dyDescent="0.2">
      <c r="F2006" s="5" t="e">
        <f t="shared" si="10"/>
        <v>#VALUE!</v>
      </c>
    </row>
    <row r="2007" spans="6:6" ht="12.75" customHeight="1" x14ac:dyDescent="0.2">
      <c r="F2007" s="5" t="e">
        <f t="shared" si="10"/>
        <v>#VALUE!</v>
      </c>
    </row>
    <row r="2008" spans="6:6" ht="12.75" customHeight="1" x14ac:dyDescent="0.2">
      <c r="F2008" s="5" t="e">
        <f t="shared" si="10"/>
        <v>#VALUE!</v>
      </c>
    </row>
    <row r="2009" spans="6:6" ht="12.75" customHeight="1" x14ac:dyDescent="0.2">
      <c r="F2009" s="5" t="e">
        <f t="shared" si="10"/>
        <v>#VALUE!</v>
      </c>
    </row>
    <row r="2010" spans="6:6" ht="12.75" customHeight="1" x14ac:dyDescent="0.2">
      <c r="F2010" s="5" t="e">
        <f t="shared" si="10"/>
        <v>#VALUE!</v>
      </c>
    </row>
    <row r="2011" spans="6:6" ht="12.75" customHeight="1" x14ac:dyDescent="0.2">
      <c r="F2011" s="5" t="e">
        <f t="shared" si="10"/>
        <v>#VALUE!</v>
      </c>
    </row>
    <row r="2012" spans="6:6" ht="12.75" customHeight="1" x14ac:dyDescent="0.2">
      <c r="F2012" s="5" t="e">
        <f t="shared" si="10"/>
        <v>#VALUE!</v>
      </c>
    </row>
    <row r="2013" spans="6:6" ht="12.75" customHeight="1" x14ac:dyDescent="0.2">
      <c r="F2013" s="5" t="e">
        <f t="shared" si="10"/>
        <v>#VALUE!</v>
      </c>
    </row>
    <row r="2014" spans="6:6" ht="12.75" customHeight="1" x14ac:dyDescent="0.2">
      <c r="F2014" s="5" t="e">
        <f t="shared" si="10"/>
        <v>#VALUE!</v>
      </c>
    </row>
    <row r="2015" spans="6:6" ht="12.75" customHeight="1" x14ac:dyDescent="0.2">
      <c r="F2015" s="5" t="e">
        <f t="shared" si="10"/>
        <v>#VALUE!</v>
      </c>
    </row>
    <row r="2016" spans="6:6" ht="12.75" customHeight="1" x14ac:dyDescent="0.2">
      <c r="F2016" s="5" t="e">
        <f t="shared" si="10"/>
        <v>#VALUE!</v>
      </c>
    </row>
    <row r="2017" spans="6:6" ht="12.75" customHeight="1" x14ac:dyDescent="0.2">
      <c r="F2017" s="5" t="e">
        <f t="shared" si="10"/>
        <v>#VALUE!</v>
      </c>
    </row>
    <row r="2018" spans="6:6" ht="12.75" customHeight="1" x14ac:dyDescent="0.2">
      <c r="F2018" s="5" t="e">
        <f t="shared" si="10"/>
        <v>#VALUE!</v>
      </c>
    </row>
    <row r="2019" spans="6:6" ht="12.75" customHeight="1" x14ac:dyDescent="0.2">
      <c r="F2019" s="5" t="e">
        <f t="shared" si="10"/>
        <v>#VALUE!</v>
      </c>
    </row>
    <row r="2020" spans="6:6" ht="12.75" customHeight="1" x14ac:dyDescent="0.2">
      <c r="F2020" s="5" t="e">
        <f t="shared" si="10"/>
        <v>#VALUE!</v>
      </c>
    </row>
    <row r="2021" spans="6:6" ht="12.75" customHeight="1" x14ac:dyDescent="0.2">
      <c r="F2021" s="5" t="e">
        <f t="shared" si="10"/>
        <v>#VALUE!</v>
      </c>
    </row>
    <row r="2022" spans="6:6" ht="12.75" customHeight="1" x14ac:dyDescent="0.2">
      <c r="F2022" s="5" t="e">
        <f t="shared" si="10"/>
        <v>#VALUE!</v>
      </c>
    </row>
    <row r="2023" spans="6:6" ht="12.75" customHeight="1" x14ac:dyDescent="0.2">
      <c r="F2023" s="5" t="e">
        <f t="shared" si="10"/>
        <v>#VALUE!</v>
      </c>
    </row>
    <row r="2024" spans="6:6" ht="12.75" customHeight="1" x14ac:dyDescent="0.2">
      <c r="F2024" s="5" t="e">
        <f t="shared" si="10"/>
        <v>#VALUE!</v>
      </c>
    </row>
    <row r="2025" spans="6:6" ht="12.75" customHeight="1" x14ac:dyDescent="0.2">
      <c r="F2025" s="5" t="e">
        <f t="shared" si="10"/>
        <v>#VALUE!</v>
      </c>
    </row>
    <row r="2026" spans="6:6" ht="12.75" customHeight="1" x14ac:dyDescent="0.2">
      <c r="F2026" s="5" t="e">
        <f t="shared" si="10"/>
        <v>#VALUE!</v>
      </c>
    </row>
    <row r="2027" spans="6:6" ht="12.75" customHeight="1" x14ac:dyDescent="0.2">
      <c r="F2027" s="5" t="e">
        <f t="shared" si="10"/>
        <v>#VALUE!</v>
      </c>
    </row>
    <row r="2028" spans="6:6" ht="12.75" customHeight="1" x14ac:dyDescent="0.2">
      <c r="F2028" s="5" t="e">
        <f t="shared" si="10"/>
        <v>#VALUE!</v>
      </c>
    </row>
    <row r="2029" spans="6:6" ht="12.75" customHeight="1" x14ac:dyDescent="0.2">
      <c r="F2029" s="5" t="e">
        <f t="shared" si="10"/>
        <v>#VALUE!</v>
      </c>
    </row>
    <row r="2030" spans="6:6" ht="12.75" customHeight="1" x14ac:dyDescent="0.2">
      <c r="F2030" s="5" t="e">
        <f t="shared" si="10"/>
        <v>#VALUE!</v>
      </c>
    </row>
    <row r="2031" spans="6:6" ht="12.75" customHeight="1" x14ac:dyDescent="0.2">
      <c r="F2031" s="5" t="e">
        <f t="shared" si="10"/>
        <v>#VALUE!</v>
      </c>
    </row>
    <row r="2032" spans="6:6" ht="12.75" customHeight="1" x14ac:dyDescent="0.2">
      <c r="F2032" s="5" t="e">
        <f t="shared" si="10"/>
        <v>#VALUE!</v>
      </c>
    </row>
    <row r="2033" spans="6:6" ht="12.75" customHeight="1" x14ac:dyDescent="0.2">
      <c r="F2033" s="5" t="e">
        <f t="shared" si="10"/>
        <v>#VALUE!</v>
      </c>
    </row>
    <row r="2034" spans="6:6" ht="12.75" customHeight="1" x14ac:dyDescent="0.2">
      <c r="F2034" s="5" t="e">
        <f t="shared" si="10"/>
        <v>#VALUE!</v>
      </c>
    </row>
    <row r="2035" spans="6:6" ht="12.75" customHeight="1" x14ac:dyDescent="0.2">
      <c r="F2035" s="5" t="e">
        <f t="shared" si="10"/>
        <v>#VALUE!</v>
      </c>
    </row>
    <row r="2036" spans="6:6" ht="12.75" customHeight="1" x14ac:dyDescent="0.2">
      <c r="F2036" s="5" t="e">
        <f t="shared" si="10"/>
        <v>#VALUE!</v>
      </c>
    </row>
    <row r="2037" spans="6:6" ht="12.75" customHeight="1" x14ac:dyDescent="0.2">
      <c r="F2037" s="5" t="e">
        <f t="shared" si="10"/>
        <v>#VALUE!</v>
      </c>
    </row>
    <row r="2038" spans="6:6" ht="12.75" customHeight="1" x14ac:dyDescent="0.2">
      <c r="F2038" s="5" t="e">
        <f t="shared" si="10"/>
        <v>#VALUE!</v>
      </c>
    </row>
    <row r="2039" spans="6:6" ht="12.75" customHeight="1" x14ac:dyDescent="0.2">
      <c r="F2039" s="5" t="e">
        <f t="shared" si="10"/>
        <v>#VALUE!</v>
      </c>
    </row>
    <row r="2040" spans="6:6" ht="12.75" customHeight="1" x14ac:dyDescent="0.2">
      <c r="F2040" s="5" t="e">
        <f t="shared" si="10"/>
        <v>#VALUE!</v>
      </c>
    </row>
    <row r="2041" spans="6:6" ht="12.75" customHeight="1" x14ac:dyDescent="0.2">
      <c r="F2041" s="5" t="e">
        <f t="shared" si="10"/>
        <v>#VALUE!</v>
      </c>
    </row>
    <row r="2042" spans="6:6" ht="12.75" customHeight="1" x14ac:dyDescent="0.2">
      <c r="F2042" s="5" t="e">
        <f t="shared" ref="F2042:F2296" si="11">VALUE(LEFT(E2042,LEN(E2042)-1))</f>
        <v>#VALUE!</v>
      </c>
    </row>
    <row r="2043" spans="6:6" ht="12.75" customHeight="1" x14ac:dyDescent="0.2">
      <c r="F2043" s="5" t="e">
        <f t="shared" si="11"/>
        <v>#VALUE!</v>
      </c>
    </row>
    <row r="2044" spans="6:6" ht="12.75" customHeight="1" x14ac:dyDescent="0.2">
      <c r="F2044" s="5" t="e">
        <f t="shared" si="11"/>
        <v>#VALUE!</v>
      </c>
    </row>
    <row r="2045" spans="6:6" ht="12.75" customHeight="1" x14ac:dyDescent="0.2">
      <c r="F2045" s="5" t="e">
        <f t="shared" si="11"/>
        <v>#VALUE!</v>
      </c>
    </row>
    <row r="2046" spans="6:6" ht="12.75" customHeight="1" x14ac:dyDescent="0.2">
      <c r="F2046" s="5" t="e">
        <f t="shared" si="11"/>
        <v>#VALUE!</v>
      </c>
    </row>
    <row r="2047" spans="6:6" ht="12.75" customHeight="1" x14ac:dyDescent="0.2">
      <c r="F2047" s="5" t="e">
        <f t="shared" si="11"/>
        <v>#VALUE!</v>
      </c>
    </row>
    <row r="2048" spans="6:6" ht="12.75" customHeight="1" x14ac:dyDescent="0.2">
      <c r="F2048" s="5" t="e">
        <f t="shared" si="11"/>
        <v>#VALUE!</v>
      </c>
    </row>
    <row r="2049" spans="6:6" ht="12.75" customHeight="1" x14ac:dyDescent="0.2">
      <c r="F2049" s="5" t="e">
        <f t="shared" si="11"/>
        <v>#VALUE!</v>
      </c>
    </row>
    <row r="2050" spans="6:6" ht="12.75" customHeight="1" x14ac:dyDescent="0.2">
      <c r="F2050" s="5" t="e">
        <f t="shared" si="11"/>
        <v>#VALUE!</v>
      </c>
    </row>
    <row r="2051" spans="6:6" ht="12.75" customHeight="1" x14ac:dyDescent="0.2">
      <c r="F2051" s="5" t="e">
        <f t="shared" si="11"/>
        <v>#VALUE!</v>
      </c>
    </row>
    <row r="2052" spans="6:6" ht="12.75" customHeight="1" x14ac:dyDescent="0.2">
      <c r="F2052" s="5" t="e">
        <f t="shared" si="11"/>
        <v>#VALUE!</v>
      </c>
    </row>
    <row r="2053" spans="6:6" ht="12.75" customHeight="1" x14ac:dyDescent="0.2">
      <c r="F2053" s="5" t="e">
        <f t="shared" si="11"/>
        <v>#VALUE!</v>
      </c>
    </row>
    <row r="2054" spans="6:6" ht="12.75" customHeight="1" x14ac:dyDescent="0.2">
      <c r="F2054" s="5" t="e">
        <f t="shared" si="11"/>
        <v>#VALUE!</v>
      </c>
    </row>
    <row r="2055" spans="6:6" ht="12.75" customHeight="1" x14ac:dyDescent="0.2">
      <c r="F2055" s="5" t="e">
        <f t="shared" si="11"/>
        <v>#VALUE!</v>
      </c>
    </row>
    <row r="2056" spans="6:6" ht="12.75" customHeight="1" x14ac:dyDescent="0.2">
      <c r="F2056" s="5" t="e">
        <f t="shared" si="11"/>
        <v>#VALUE!</v>
      </c>
    </row>
    <row r="2057" spans="6:6" ht="12.75" customHeight="1" x14ac:dyDescent="0.2">
      <c r="F2057" s="5" t="e">
        <f t="shared" si="11"/>
        <v>#VALUE!</v>
      </c>
    </row>
    <row r="2058" spans="6:6" ht="12.75" customHeight="1" x14ac:dyDescent="0.2">
      <c r="F2058" s="5" t="e">
        <f t="shared" si="11"/>
        <v>#VALUE!</v>
      </c>
    </row>
    <row r="2059" spans="6:6" ht="12.75" customHeight="1" x14ac:dyDescent="0.2">
      <c r="F2059" s="5" t="e">
        <f t="shared" si="11"/>
        <v>#VALUE!</v>
      </c>
    </row>
    <row r="2060" spans="6:6" ht="12.75" customHeight="1" x14ac:dyDescent="0.2">
      <c r="F2060" s="5" t="e">
        <f t="shared" si="11"/>
        <v>#VALUE!</v>
      </c>
    </row>
    <row r="2061" spans="6:6" ht="12.75" customHeight="1" x14ac:dyDescent="0.2">
      <c r="F2061" s="5" t="e">
        <f t="shared" si="11"/>
        <v>#VALUE!</v>
      </c>
    </row>
    <row r="2062" spans="6:6" ht="12.75" customHeight="1" x14ac:dyDescent="0.2">
      <c r="F2062" s="5" t="e">
        <f t="shared" si="11"/>
        <v>#VALUE!</v>
      </c>
    </row>
    <row r="2063" spans="6:6" ht="12.75" customHeight="1" x14ac:dyDescent="0.2">
      <c r="F2063" s="5" t="e">
        <f t="shared" si="11"/>
        <v>#VALUE!</v>
      </c>
    </row>
    <row r="2064" spans="6:6" ht="12.75" customHeight="1" x14ac:dyDescent="0.2">
      <c r="F2064" s="5" t="e">
        <f t="shared" si="11"/>
        <v>#VALUE!</v>
      </c>
    </row>
    <row r="2065" spans="6:6" ht="12.75" customHeight="1" x14ac:dyDescent="0.2">
      <c r="F2065" s="5" t="e">
        <f t="shared" si="11"/>
        <v>#VALUE!</v>
      </c>
    </row>
    <row r="2066" spans="6:6" ht="12.75" customHeight="1" x14ac:dyDescent="0.2">
      <c r="F2066" s="5" t="e">
        <f t="shared" si="11"/>
        <v>#VALUE!</v>
      </c>
    </row>
    <row r="2067" spans="6:6" ht="12.75" customHeight="1" x14ac:dyDescent="0.2">
      <c r="F2067" s="5" t="e">
        <f t="shared" si="11"/>
        <v>#VALUE!</v>
      </c>
    </row>
    <row r="2068" spans="6:6" ht="12.75" customHeight="1" x14ac:dyDescent="0.2">
      <c r="F2068" s="5" t="e">
        <f t="shared" si="11"/>
        <v>#VALUE!</v>
      </c>
    </row>
    <row r="2069" spans="6:6" ht="12.75" customHeight="1" x14ac:dyDescent="0.2">
      <c r="F2069" s="5" t="e">
        <f t="shared" si="11"/>
        <v>#VALUE!</v>
      </c>
    </row>
    <row r="2070" spans="6:6" ht="12.75" customHeight="1" x14ac:dyDescent="0.2">
      <c r="F2070" s="5" t="e">
        <f t="shared" si="11"/>
        <v>#VALUE!</v>
      </c>
    </row>
    <row r="2071" spans="6:6" ht="12.75" customHeight="1" x14ac:dyDescent="0.2">
      <c r="F2071" s="5" t="e">
        <f t="shared" si="11"/>
        <v>#VALUE!</v>
      </c>
    </row>
    <row r="2072" spans="6:6" ht="12.75" customHeight="1" x14ac:dyDescent="0.2">
      <c r="F2072" s="5" t="e">
        <f t="shared" si="11"/>
        <v>#VALUE!</v>
      </c>
    </row>
    <row r="2073" spans="6:6" ht="12.75" customHeight="1" x14ac:dyDescent="0.2">
      <c r="F2073" s="5" t="e">
        <f t="shared" si="11"/>
        <v>#VALUE!</v>
      </c>
    </row>
    <row r="2074" spans="6:6" ht="12.75" customHeight="1" x14ac:dyDescent="0.2">
      <c r="F2074" s="5" t="e">
        <f t="shared" si="11"/>
        <v>#VALUE!</v>
      </c>
    </row>
    <row r="2075" spans="6:6" ht="12.75" customHeight="1" x14ac:dyDescent="0.2">
      <c r="F2075" s="5" t="e">
        <f t="shared" si="11"/>
        <v>#VALUE!</v>
      </c>
    </row>
    <row r="2076" spans="6:6" ht="12.75" customHeight="1" x14ac:dyDescent="0.2">
      <c r="F2076" s="5" t="e">
        <f t="shared" si="11"/>
        <v>#VALUE!</v>
      </c>
    </row>
    <row r="2077" spans="6:6" ht="12.75" customHeight="1" x14ac:dyDescent="0.2">
      <c r="F2077" s="5" t="e">
        <f t="shared" si="11"/>
        <v>#VALUE!</v>
      </c>
    </row>
    <row r="2078" spans="6:6" ht="12.75" customHeight="1" x14ac:dyDescent="0.2">
      <c r="F2078" s="5" t="e">
        <f t="shared" si="11"/>
        <v>#VALUE!</v>
      </c>
    </row>
    <row r="2079" spans="6:6" ht="12.75" customHeight="1" x14ac:dyDescent="0.2">
      <c r="F2079" s="5" t="e">
        <f t="shared" si="11"/>
        <v>#VALUE!</v>
      </c>
    </row>
    <row r="2080" spans="6:6" ht="12.75" customHeight="1" x14ac:dyDescent="0.2">
      <c r="F2080" s="5" t="e">
        <f t="shared" si="11"/>
        <v>#VALUE!</v>
      </c>
    </row>
    <row r="2081" spans="6:6" ht="12.75" customHeight="1" x14ac:dyDescent="0.2">
      <c r="F2081" s="5" t="e">
        <f t="shared" si="11"/>
        <v>#VALUE!</v>
      </c>
    </row>
    <row r="2082" spans="6:6" ht="12.75" customHeight="1" x14ac:dyDescent="0.2">
      <c r="F2082" s="5" t="e">
        <f t="shared" si="11"/>
        <v>#VALUE!</v>
      </c>
    </row>
    <row r="2083" spans="6:6" ht="12.75" customHeight="1" x14ac:dyDescent="0.2">
      <c r="F2083" s="5" t="e">
        <f t="shared" si="11"/>
        <v>#VALUE!</v>
      </c>
    </row>
    <row r="2084" spans="6:6" ht="12.75" customHeight="1" x14ac:dyDescent="0.2">
      <c r="F2084" s="5" t="e">
        <f t="shared" si="11"/>
        <v>#VALUE!</v>
      </c>
    </row>
    <row r="2085" spans="6:6" ht="12.75" customHeight="1" x14ac:dyDescent="0.2">
      <c r="F2085" s="5" t="e">
        <f t="shared" si="11"/>
        <v>#VALUE!</v>
      </c>
    </row>
    <row r="2086" spans="6:6" ht="12.75" customHeight="1" x14ac:dyDescent="0.2">
      <c r="F2086" s="5" t="e">
        <f t="shared" si="11"/>
        <v>#VALUE!</v>
      </c>
    </row>
    <row r="2087" spans="6:6" ht="12.75" customHeight="1" x14ac:dyDescent="0.2">
      <c r="F2087" s="5" t="e">
        <f t="shared" si="11"/>
        <v>#VALUE!</v>
      </c>
    </row>
    <row r="2088" spans="6:6" ht="12.75" customHeight="1" x14ac:dyDescent="0.2">
      <c r="F2088" s="5" t="e">
        <f t="shared" si="11"/>
        <v>#VALUE!</v>
      </c>
    </row>
    <row r="2089" spans="6:6" ht="12.75" customHeight="1" x14ac:dyDescent="0.2">
      <c r="F2089" s="5" t="e">
        <f t="shared" si="11"/>
        <v>#VALUE!</v>
      </c>
    </row>
    <row r="2090" spans="6:6" ht="12.75" customHeight="1" x14ac:dyDescent="0.2">
      <c r="F2090" s="5" t="e">
        <f t="shared" si="11"/>
        <v>#VALUE!</v>
      </c>
    </row>
    <row r="2091" spans="6:6" ht="12.75" customHeight="1" x14ac:dyDescent="0.2">
      <c r="F2091" s="5" t="e">
        <f t="shared" si="11"/>
        <v>#VALUE!</v>
      </c>
    </row>
    <row r="2092" spans="6:6" ht="12.75" customHeight="1" x14ac:dyDescent="0.2">
      <c r="F2092" s="5" t="e">
        <f t="shared" si="11"/>
        <v>#VALUE!</v>
      </c>
    </row>
    <row r="2093" spans="6:6" ht="12.75" customHeight="1" x14ac:dyDescent="0.2">
      <c r="F2093" s="5" t="e">
        <f t="shared" si="11"/>
        <v>#VALUE!</v>
      </c>
    </row>
    <row r="2094" spans="6:6" ht="12.75" customHeight="1" x14ac:dyDescent="0.2">
      <c r="F2094" s="5" t="e">
        <f t="shared" si="11"/>
        <v>#VALUE!</v>
      </c>
    </row>
    <row r="2095" spans="6:6" ht="12.75" customHeight="1" x14ac:dyDescent="0.2">
      <c r="F2095" s="5" t="e">
        <f t="shared" si="11"/>
        <v>#VALUE!</v>
      </c>
    </row>
    <row r="2096" spans="6:6" ht="12.75" customHeight="1" x14ac:dyDescent="0.2">
      <c r="F2096" s="5" t="e">
        <f t="shared" si="11"/>
        <v>#VALUE!</v>
      </c>
    </row>
    <row r="2097" spans="6:6" ht="12.75" customHeight="1" x14ac:dyDescent="0.2">
      <c r="F2097" s="5" t="e">
        <f t="shared" si="11"/>
        <v>#VALUE!</v>
      </c>
    </row>
    <row r="2098" spans="6:6" ht="12.75" customHeight="1" x14ac:dyDescent="0.2">
      <c r="F2098" s="5" t="e">
        <f t="shared" si="11"/>
        <v>#VALUE!</v>
      </c>
    </row>
    <row r="2099" spans="6:6" ht="12.75" customHeight="1" x14ac:dyDescent="0.2">
      <c r="F2099" s="5" t="e">
        <f t="shared" si="11"/>
        <v>#VALUE!</v>
      </c>
    </row>
    <row r="2100" spans="6:6" ht="12.75" customHeight="1" x14ac:dyDescent="0.2">
      <c r="F2100" s="5" t="e">
        <f t="shared" si="11"/>
        <v>#VALUE!</v>
      </c>
    </row>
    <row r="2101" spans="6:6" ht="12.75" customHeight="1" x14ac:dyDescent="0.2">
      <c r="F2101" s="5" t="e">
        <f t="shared" si="11"/>
        <v>#VALUE!</v>
      </c>
    </row>
    <row r="2102" spans="6:6" ht="12.75" customHeight="1" x14ac:dyDescent="0.2">
      <c r="F2102" s="5" t="e">
        <f t="shared" si="11"/>
        <v>#VALUE!</v>
      </c>
    </row>
    <row r="2103" spans="6:6" ht="12.75" customHeight="1" x14ac:dyDescent="0.2">
      <c r="F2103" s="5" t="e">
        <f t="shared" si="11"/>
        <v>#VALUE!</v>
      </c>
    </row>
    <row r="2104" spans="6:6" ht="12.75" customHeight="1" x14ac:dyDescent="0.2">
      <c r="F2104" s="5" t="e">
        <f t="shared" si="11"/>
        <v>#VALUE!</v>
      </c>
    </row>
    <row r="2105" spans="6:6" ht="12.75" customHeight="1" x14ac:dyDescent="0.2">
      <c r="F2105" s="5" t="e">
        <f t="shared" si="11"/>
        <v>#VALUE!</v>
      </c>
    </row>
    <row r="2106" spans="6:6" ht="12.75" customHeight="1" x14ac:dyDescent="0.2">
      <c r="F2106" s="5" t="e">
        <f t="shared" si="11"/>
        <v>#VALUE!</v>
      </c>
    </row>
    <row r="2107" spans="6:6" ht="12.75" customHeight="1" x14ac:dyDescent="0.2">
      <c r="F2107" s="5" t="e">
        <f t="shared" si="11"/>
        <v>#VALUE!</v>
      </c>
    </row>
    <row r="2108" spans="6:6" ht="12.75" customHeight="1" x14ac:dyDescent="0.2">
      <c r="F2108" s="5" t="e">
        <f t="shared" si="11"/>
        <v>#VALUE!</v>
      </c>
    </row>
    <row r="2109" spans="6:6" ht="12.75" customHeight="1" x14ac:dyDescent="0.2">
      <c r="F2109" s="5" t="e">
        <f t="shared" si="11"/>
        <v>#VALUE!</v>
      </c>
    </row>
    <row r="2110" spans="6:6" ht="12.75" customHeight="1" x14ac:dyDescent="0.2">
      <c r="F2110" s="5" t="e">
        <f t="shared" si="11"/>
        <v>#VALUE!</v>
      </c>
    </row>
    <row r="2111" spans="6:6" ht="12.75" customHeight="1" x14ac:dyDescent="0.2">
      <c r="F2111" s="5" t="e">
        <f t="shared" si="11"/>
        <v>#VALUE!</v>
      </c>
    </row>
    <row r="2112" spans="6:6" ht="12.75" customHeight="1" x14ac:dyDescent="0.2">
      <c r="F2112" s="5" t="e">
        <f t="shared" si="11"/>
        <v>#VALUE!</v>
      </c>
    </row>
    <row r="2113" spans="6:6" ht="12.75" customHeight="1" x14ac:dyDescent="0.2">
      <c r="F2113" s="5" t="e">
        <f t="shared" si="11"/>
        <v>#VALUE!</v>
      </c>
    </row>
    <row r="2114" spans="6:6" ht="12.75" customHeight="1" x14ac:dyDescent="0.2">
      <c r="F2114" s="5" t="e">
        <f t="shared" si="11"/>
        <v>#VALUE!</v>
      </c>
    </row>
    <row r="2115" spans="6:6" ht="12.75" customHeight="1" x14ac:dyDescent="0.2">
      <c r="F2115" s="5" t="e">
        <f t="shared" si="11"/>
        <v>#VALUE!</v>
      </c>
    </row>
    <row r="2116" spans="6:6" ht="12.75" customHeight="1" x14ac:dyDescent="0.2">
      <c r="F2116" s="5" t="e">
        <f t="shared" si="11"/>
        <v>#VALUE!</v>
      </c>
    </row>
    <row r="2117" spans="6:6" ht="12.75" customHeight="1" x14ac:dyDescent="0.2">
      <c r="F2117" s="5" t="e">
        <f t="shared" si="11"/>
        <v>#VALUE!</v>
      </c>
    </row>
    <row r="2118" spans="6:6" ht="12.75" customHeight="1" x14ac:dyDescent="0.2">
      <c r="F2118" s="5" t="e">
        <f t="shared" si="11"/>
        <v>#VALUE!</v>
      </c>
    </row>
    <row r="2119" spans="6:6" ht="12.75" customHeight="1" x14ac:dyDescent="0.2">
      <c r="F2119" s="5" t="e">
        <f t="shared" si="11"/>
        <v>#VALUE!</v>
      </c>
    </row>
    <row r="2120" spans="6:6" ht="12.75" customHeight="1" x14ac:dyDescent="0.2">
      <c r="F2120" s="5" t="e">
        <f t="shared" si="11"/>
        <v>#VALUE!</v>
      </c>
    </row>
    <row r="2121" spans="6:6" ht="12.75" customHeight="1" x14ac:dyDescent="0.2">
      <c r="F2121" s="5" t="e">
        <f t="shared" si="11"/>
        <v>#VALUE!</v>
      </c>
    </row>
    <row r="2122" spans="6:6" ht="12.75" customHeight="1" x14ac:dyDescent="0.2">
      <c r="F2122" s="5" t="e">
        <f t="shared" si="11"/>
        <v>#VALUE!</v>
      </c>
    </row>
    <row r="2123" spans="6:6" ht="12.75" customHeight="1" x14ac:dyDescent="0.2">
      <c r="F2123" s="5" t="e">
        <f t="shared" si="11"/>
        <v>#VALUE!</v>
      </c>
    </row>
    <row r="2124" spans="6:6" ht="12.75" customHeight="1" x14ac:dyDescent="0.2">
      <c r="F2124" s="5" t="e">
        <f t="shared" si="11"/>
        <v>#VALUE!</v>
      </c>
    </row>
    <row r="2125" spans="6:6" ht="12.75" customHeight="1" x14ac:dyDescent="0.2">
      <c r="F2125" s="5" t="e">
        <f t="shared" si="11"/>
        <v>#VALUE!</v>
      </c>
    </row>
    <row r="2126" spans="6:6" ht="12.75" customHeight="1" x14ac:dyDescent="0.2">
      <c r="F2126" s="5" t="e">
        <f t="shared" si="11"/>
        <v>#VALUE!</v>
      </c>
    </row>
    <row r="2127" spans="6:6" ht="12.75" customHeight="1" x14ac:dyDescent="0.2">
      <c r="F2127" s="5" t="e">
        <f t="shared" si="11"/>
        <v>#VALUE!</v>
      </c>
    </row>
    <row r="2128" spans="6:6" ht="12.75" customHeight="1" x14ac:dyDescent="0.2">
      <c r="F2128" s="5" t="e">
        <f t="shared" si="11"/>
        <v>#VALUE!</v>
      </c>
    </row>
    <row r="2129" spans="6:6" ht="12.75" customHeight="1" x14ac:dyDescent="0.2">
      <c r="F2129" s="5" t="e">
        <f t="shared" si="11"/>
        <v>#VALUE!</v>
      </c>
    </row>
    <row r="2130" spans="6:6" ht="12.75" customHeight="1" x14ac:dyDescent="0.2">
      <c r="F2130" s="5" t="e">
        <f t="shared" si="11"/>
        <v>#VALUE!</v>
      </c>
    </row>
    <row r="2131" spans="6:6" ht="12.75" customHeight="1" x14ac:dyDescent="0.2">
      <c r="F2131" s="5" t="e">
        <f t="shared" si="11"/>
        <v>#VALUE!</v>
      </c>
    </row>
    <row r="2132" spans="6:6" ht="12.75" customHeight="1" x14ac:dyDescent="0.2">
      <c r="F2132" s="5" t="e">
        <f t="shared" si="11"/>
        <v>#VALUE!</v>
      </c>
    </row>
    <row r="2133" spans="6:6" ht="12.75" customHeight="1" x14ac:dyDescent="0.2">
      <c r="F2133" s="5" t="e">
        <f t="shared" si="11"/>
        <v>#VALUE!</v>
      </c>
    </row>
    <row r="2134" spans="6:6" ht="12.75" customHeight="1" x14ac:dyDescent="0.2">
      <c r="F2134" s="5" t="e">
        <f t="shared" si="11"/>
        <v>#VALUE!</v>
      </c>
    </row>
    <row r="2135" spans="6:6" ht="12.75" customHeight="1" x14ac:dyDescent="0.2">
      <c r="F2135" s="5" t="e">
        <f t="shared" si="11"/>
        <v>#VALUE!</v>
      </c>
    </row>
    <row r="2136" spans="6:6" ht="12.75" customHeight="1" x14ac:dyDescent="0.2">
      <c r="F2136" s="5" t="e">
        <f t="shared" si="11"/>
        <v>#VALUE!</v>
      </c>
    </row>
    <row r="2137" spans="6:6" ht="12.75" customHeight="1" x14ac:dyDescent="0.2">
      <c r="F2137" s="5" t="e">
        <f t="shared" si="11"/>
        <v>#VALUE!</v>
      </c>
    </row>
    <row r="2138" spans="6:6" ht="12.75" customHeight="1" x14ac:dyDescent="0.2">
      <c r="F2138" s="5" t="e">
        <f t="shared" si="11"/>
        <v>#VALUE!</v>
      </c>
    </row>
    <row r="2139" spans="6:6" ht="12.75" customHeight="1" x14ac:dyDescent="0.2">
      <c r="F2139" s="5" t="e">
        <f t="shared" si="11"/>
        <v>#VALUE!</v>
      </c>
    </row>
    <row r="2140" spans="6:6" ht="12.75" customHeight="1" x14ac:dyDescent="0.2">
      <c r="F2140" s="5" t="e">
        <f t="shared" si="11"/>
        <v>#VALUE!</v>
      </c>
    </row>
    <row r="2141" spans="6:6" ht="12.75" customHeight="1" x14ac:dyDescent="0.2">
      <c r="F2141" s="5" t="e">
        <f t="shared" si="11"/>
        <v>#VALUE!</v>
      </c>
    </row>
    <row r="2142" spans="6:6" ht="12.75" customHeight="1" x14ac:dyDescent="0.2">
      <c r="F2142" s="5" t="e">
        <f t="shared" si="11"/>
        <v>#VALUE!</v>
      </c>
    </row>
    <row r="2143" spans="6:6" ht="12.75" customHeight="1" x14ac:dyDescent="0.2">
      <c r="F2143" s="5" t="e">
        <f t="shared" si="11"/>
        <v>#VALUE!</v>
      </c>
    </row>
    <row r="2144" spans="6:6" ht="12.75" customHeight="1" x14ac:dyDescent="0.2">
      <c r="F2144" s="5" t="e">
        <f t="shared" si="11"/>
        <v>#VALUE!</v>
      </c>
    </row>
    <row r="2145" spans="6:6" ht="12.75" customHeight="1" x14ac:dyDescent="0.2">
      <c r="F2145" s="5" t="e">
        <f t="shared" si="11"/>
        <v>#VALUE!</v>
      </c>
    </row>
    <row r="2146" spans="6:6" ht="12.75" customHeight="1" x14ac:dyDescent="0.2">
      <c r="F2146" s="5" t="e">
        <f t="shared" si="11"/>
        <v>#VALUE!</v>
      </c>
    </row>
    <row r="2147" spans="6:6" ht="12.75" customHeight="1" x14ac:dyDescent="0.2">
      <c r="F2147" s="5" t="e">
        <f t="shared" si="11"/>
        <v>#VALUE!</v>
      </c>
    </row>
    <row r="2148" spans="6:6" ht="12.75" customHeight="1" x14ac:dyDescent="0.2">
      <c r="F2148" s="5" t="e">
        <f t="shared" si="11"/>
        <v>#VALUE!</v>
      </c>
    </row>
    <row r="2149" spans="6:6" ht="12.75" customHeight="1" x14ac:dyDescent="0.2">
      <c r="F2149" s="5" t="e">
        <f t="shared" si="11"/>
        <v>#VALUE!</v>
      </c>
    </row>
    <row r="2150" spans="6:6" ht="12.75" customHeight="1" x14ac:dyDescent="0.2">
      <c r="F2150" s="5" t="e">
        <f t="shared" si="11"/>
        <v>#VALUE!</v>
      </c>
    </row>
    <row r="2151" spans="6:6" ht="12.75" customHeight="1" x14ac:dyDescent="0.2">
      <c r="F2151" s="5" t="e">
        <f t="shared" si="11"/>
        <v>#VALUE!</v>
      </c>
    </row>
    <row r="2152" spans="6:6" ht="12.75" customHeight="1" x14ac:dyDescent="0.2">
      <c r="F2152" s="5" t="e">
        <f t="shared" si="11"/>
        <v>#VALUE!</v>
      </c>
    </row>
    <row r="2153" spans="6:6" ht="12.75" customHeight="1" x14ac:dyDescent="0.2">
      <c r="F2153" s="5" t="e">
        <f t="shared" si="11"/>
        <v>#VALUE!</v>
      </c>
    </row>
    <row r="2154" spans="6:6" ht="12.75" customHeight="1" x14ac:dyDescent="0.2">
      <c r="F2154" s="5" t="e">
        <f t="shared" si="11"/>
        <v>#VALUE!</v>
      </c>
    </row>
    <row r="2155" spans="6:6" ht="12.75" customHeight="1" x14ac:dyDescent="0.2">
      <c r="F2155" s="5" t="e">
        <f t="shared" si="11"/>
        <v>#VALUE!</v>
      </c>
    </row>
    <row r="2156" spans="6:6" ht="12.75" customHeight="1" x14ac:dyDescent="0.2">
      <c r="F2156" s="5" t="e">
        <f t="shared" si="11"/>
        <v>#VALUE!</v>
      </c>
    </row>
    <row r="2157" spans="6:6" ht="12.75" customHeight="1" x14ac:dyDescent="0.2">
      <c r="F2157" s="5" t="e">
        <f t="shared" si="11"/>
        <v>#VALUE!</v>
      </c>
    </row>
    <row r="2158" spans="6:6" ht="12.75" customHeight="1" x14ac:dyDescent="0.2">
      <c r="F2158" s="5" t="e">
        <f t="shared" si="11"/>
        <v>#VALUE!</v>
      </c>
    </row>
    <row r="2159" spans="6:6" ht="12.75" customHeight="1" x14ac:dyDescent="0.2">
      <c r="F2159" s="5" t="e">
        <f t="shared" si="11"/>
        <v>#VALUE!</v>
      </c>
    </row>
    <row r="2160" spans="6:6" ht="12.75" customHeight="1" x14ac:dyDescent="0.2">
      <c r="F2160" s="5" t="e">
        <f t="shared" si="11"/>
        <v>#VALUE!</v>
      </c>
    </row>
    <row r="2161" spans="6:6" ht="12.75" customHeight="1" x14ac:dyDescent="0.2">
      <c r="F2161" s="5" t="e">
        <f t="shared" si="11"/>
        <v>#VALUE!</v>
      </c>
    </row>
    <row r="2162" spans="6:6" ht="12.75" customHeight="1" x14ac:dyDescent="0.2">
      <c r="F2162" s="5" t="e">
        <f t="shared" si="11"/>
        <v>#VALUE!</v>
      </c>
    </row>
    <row r="2163" spans="6:6" ht="12.75" customHeight="1" x14ac:dyDescent="0.2">
      <c r="F2163" s="5" t="e">
        <f t="shared" si="11"/>
        <v>#VALUE!</v>
      </c>
    </row>
    <row r="2164" spans="6:6" ht="12.75" customHeight="1" x14ac:dyDescent="0.2">
      <c r="F2164" s="5" t="e">
        <f t="shared" si="11"/>
        <v>#VALUE!</v>
      </c>
    </row>
    <row r="2165" spans="6:6" ht="12.75" customHeight="1" x14ac:dyDescent="0.2">
      <c r="F2165" s="5" t="e">
        <f t="shared" si="11"/>
        <v>#VALUE!</v>
      </c>
    </row>
    <row r="2166" spans="6:6" ht="12.75" customHeight="1" x14ac:dyDescent="0.2">
      <c r="F2166" s="5" t="e">
        <f t="shared" si="11"/>
        <v>#VALUE!</v>
      </c>
    </row>
    <row r="2167" spans="6:6" ht="12.75" customHeight="1" x14ac:dyDescent="0.2">
      <c r="F2167" s="5" t="e">
        <f t="shared" si="11"/>
        <v>#VALUE!</v>
      </c>
    </row>
    <row r="2168" spans="6:6" ht="12.75" customHeight="1" x14ac:dyDescent="0.2">
      <c r="F2168" s="5" t="e">
        <f t="shared" si="11"/>
        <v>#VALUE!</v>
      </c>
    </row>
    <row r="2169" spans="6:6" ht="12.75" customHeight="1" x14ac:dyDescent="0.2">
      <c r="F2169" s="5" t="e">
        <f t="shared" si="11"/>
        <v>#VALUE!</v>
      </c>
    </row>
    <row r="2170" spans="6:6" ht="12.75" customHeight="1" x14ac:dyDescent="0.2">
      <c r="F2170" s="5" t="e">
        <f t="shared" si="11"/>
        <v>#VALUE!</v>
      </c>
    </row>
    <row r="2171" spans="6:6" ht="12.75" customHeight="1" x14ac:dyDescent="0.2">
      <c r="F2171" s="5" t="e">
        <f t="shared" si="11"/>
        <v>#VALUE!</v>
      </c>
    </row>
    <row r="2172" spans="6:6" ht="12.75" customHeight="1" x14ac:dyDescent="0.2">
      <c r="F2172" s="5" t="e">
        <f t="shared" si="11"/>
        <v>#VALUE!</v>
      </c>
    </row>
    <row r="2173" spans="6:6" ht="12.75" customHeight="1" x14ac:dyDescent="0.2">
      <c r="F2173" s="5" t="e">
        <f t="shared" si="11"/>
        <v>#VALUE!</v>
      </c>
    </row>
    <row r="2174" spans="6:6" ht="12.75" customHeight="1" x14ac:dyDescent="0.2">
      <c r="F2174" s="5" t="e">
        <f t="shared" si="11"/>
        <v>#VALUE!</v>
      </c>
    </row>
    <row r="2175" spans="6:6" ht="12.75" customHeight="1" x14ac:dyDescent="0.2">
      <c r="F2175" s="5" t="e">
        <f t="shared" si="11"/>
        <v>#VALUE!</v>
      </c>
    </row>
    <row r="2176" spans="6:6" ht="12.75" customHeight="1" x14ac:dyDescent="0.2">
      <c r="F2176" s="5" t="e">
        <f t="shared" si="11"/>
        <v>#VALUE!</v>
      </c>
    </row>
    <row r="2177" spans="6:6" ht="12.75" customHeight="1" x14ac:dyDescent="0.2">
      <c r="F2177" s="5" t="e">
        <f t="shared" si="11"/>
        <v>#VALUE!</v>
      </c>
    </row>
    <row r="2178" spans="6:6" ht="12.75" customHeight="1" x14ac:dyDescent="0.2">
      <c r="F2178" s="5" t="e">
        <f t="shared" si="11"/>
        <v>#VALUE!</v>
      </c>
    </row>
    <row r="2179" spans="6:6" ht="12.75" customHeight="1" x14ac:dyDescent="0.2">
      <c r="F2179" s="5" t="e">
        <f t="shared" si="11"/>
        <v>#VALUE!</v>
      </c>
    </row>
    <row r="2180" spans="6:6" ht="12.75" customHeight="1" x14ac:dyDescent="0.2">
      <c r="F2180" s="5" t="e">
        <f t="shared" si="11"/>
        <v>#VALUE!</v>
      </c>
    </row>
    <row r="2181" spans="6:6" ht="12.75" customHeight="1" x14ac:dyDescent="0.2">
      <c r="F2181" s="5" t="e">
        <f t="shared" si="11"/>
        <v>#VALUE!</v>
      </c>
    </row>
    <row r="2182" spans="6:6" ht="12.75" customHeight="1" x14ac:dyDescent="0.2">
      <c r="F2182" s="5" t="e">
        <f t="shared" si="11"/>
        <v>#VALUE!</v>
      </c>
    </row>
    <row r="2183" spans="6:6" ht="12.75" customHeight="1" x14ac:dyDescent="0.2">
      <c r="F2183" s="5" t="e">
        <f t="shared" si="11"/>
        <v>#VALUE!</v>
      </c>
    </row>
    <row r="2184" spans="6:6" ht="12.75" customHeight="1" x14ac:dyDescent="0.2">
      <c r="F2184" s="5" t="e">
        <f t="shared" si="11"/>
        <v>#VALUE!</v>
      </c>
    </row>
    <row r="2185" spans="6:6" ht="12.75" customHeight="1" x14ac:dyDescent="0.2">
      <c r="F2185" s="5" t="e">
        <f t="shared" si="11"/>
        <v>#VALUE!</v>
      </c>
    </row>
    <row r="2186" spans="6:6" ht="12.75" customHeight="1" x14ac:dyDescent="0.2">
      <c r="F2186" s="5" t="e">
        <f t="shared" si="11"/>
        <v>#VALUE!</v>
      </c>
    </row>
    <row r="2187" spans="6:6" ht="12.75" customHeight="1" x14ac:dyDescent="0.2">
      <c r="F2187" s="5" t="e">
        <f t="shared" si="11"/>
        <v>#VALUE!</v>
      </c>
    </row>
    <row r="2188" spans="6:6" ht="12.75" customHeight="1" x14ac:dyDescent="0.2">
      <c r="F2188" s="5" t="e">
        <f t="shared" si="11"/>
        <v>#VALUE!</v>
      </c>
    </row>
    <row r="2189" spans="6:6" ht="12.75" customHeight="1" x14ac:dyDescent="0.2">
      <c r="F2189" s="5" t="e">
        <f t="shared" si="11"/>
        <v>#VALUE!</v>
      </c>
    </row>
    <row r="2190" spans="6:6" ht="12.75" customHeight="1" x14ac:dyDescent="0.2">
      <c r="F2190" s="5" t="e">
        <f t="shared" si="11"/>
        <v>#VALUE!</v>
      </c>
    </row>
    <row r="2191" spans="6:6" ht="12.75" customHeight="1" x14ac:dyDescent="0.2">
      <c r="F2191" s="5" t="e">
        <f t="shared" si="11"/>
        <v>#VALUE!</v>
      </c>
    </row>
    <row r="2192" spans="6:6" ht="12.75" customHeight="1" x14ac:dyDescent="0.2">
      <c r="F2192" s="5" t="e">
        <f t="shared" si="11"/>
        <v>#VALUE!</v>
      </c>
    </row>
    <row r="2193" spans="6:6" ht="12.75" customHeight="1" x14ac:dyDescent="0.2">
      <c r="F2193" s="5" t="e">
        <f t="shared" si="11"/>
        <v>#VALUE!</v>
      </c>
    </row>
    <row r="2194" spans="6:6" ht="12.75" customHeight="1" x14ac:dyDescent="0.2">
      <c r="F2194" s="5" t="e">
        <f t="shared" si="11"/>
        <v>#VALUE!</v>
      </c>
    </row>
    <row r="2195" spans="6:6" ht="12.75" customHeight="1" x14ac:dyDescent="0.2">
      <c r="F2195" s="5" t="e">
        <f t="shared" si="11"/>
        <v>#VALUE!</v>
      </c>
    </row>
    <row r="2196" spans="6:6" ht="12.75" customHeight="1" x14ac:dyDescent="0.2">
      <c r="F2196" s="5" t="e">
        <f t="shared" si="11"/>
        <v>#VALUE!</v>
      </c>
    </row>
    <row r="2197" spans="6:6" ht="12.75" customHeight="1" x14ac:dyDescent="0.2">
      <c r="F2197" s="5" t="e">
        <f t="shared" si="11"/>
        <v>#VALUE!</v>
      </c>
    </row>
    <row r="2198" spans="6:6" ht="12.75" customHeight="1" x14ac:dyDescent="0.2">
      <c r="F2198" s="5" t="e">
        <f t="shared" si="11"/>
        <v>#VALUE!</v>
      </c>
    </row>
    <row r="2199" spans="6:6" ht="12.75" customHeight="1" x14ac:dyDescent="0.2">
      <c r="F2199" s="5" t="e">
        <f t="shared" si="11"/>
        <v>#VALUE!</v>
      </c>
    </row>
    <row r="2200" spans="6:6" ht="12.75" customHeight="1" x14ac:dyDescent="0.2">
      <c r="F2200" s="5" t="e">
        <f t="shared" si="11"/>
        <v>#VALUE!</v>
      </c>
    </row>
    <row r="2201" spans="6:6" ht="12.75" customHeight="1" x14ac:dyDescent="0.2">
      <c r="F2201" s="5" t="e">
        <f t="shared" si="11"/>
        <v>#VALUE!</v>
      </c>
    </row>
    <row r="2202" spans="6:6" ht="12.75" customHeight="1" x14ac:dyDescent="0.2">
      <c r="F2202" s="5" t="e">
        <f t="shared" si="11"/>
        <v>#VALUE!</v>
      </c>
    </row>
    <row r="2203" spans="6:6" ht="12.75" customHeight="1" x14ac:dyDescent="0.2">
      <c r="F2203" s="5" t="e">
        <f t="shared" si="11"/>
        <v>#VALUE!</v>
      </c>
    </row>
    <row r="2204" spans="6:6" ht="12.75" customHeight="1" x14ac:dyDescent="0.2">
      <c r="F2204" s="5" t="e">
        <f t="shared" si="11"/>
        <v>#VALUE!</v>
      </c>
    </row>
    <row r="2205" spans="6:6" ht="12.75" customHeight="1" x14ac:dyDescent="0.2">
      <c r="F2205" s="5" t="e">
        <f t="shared" si="11"/>
        <v>#VALUE!</v>
      </c>
    </row>
    <row r="2206" spans="6:6" ht="12.75" customHeight="1" x14ac:dyDescent="0.2">
      <c r="F2206" s="5" t="e">
        <f t="shared" si="11"/>
        <v>#VALUE!</v>
      </c>
    </row>
    <row r="2207" spans="6:6" ht="12.75" customHeight="1" x14ac:dyDescent="0.2">
      <c r="F2207" s="5" t="e">
        <f t="shared" si="11"/>
        <v>#VALUE!</v>
      </c>
    </row>
    <row r="2208" spans="6:6" ht="12.75" customHeight="1" x14ac:dyDescent="0.2">
      <c r="F2208" s="5" t="e">
        <f t="shared" si="11"/>
        <v>#VALUE!</v>
      </c>
    </row>
    <row r="2209" spans="6:6" ht="12.75" customHeight="1" x14ac:dyDescent="0.2">
      <c r="F2209" s="5" t="e">
        <f t="shared" si="11"/>
        <v>#VALUE!</v>
      </c>
    </row>
    <row r="2210" spans="6:6" ht="12.75" customHeight="1" x14ac:dyDescent="0.2">
      <c r="F2210" s="5" t="e">
        <f t="shared" si="11"/>
        <v>#VALUE!</v>
      </c>
    </row>
    <row r="2211" spans="6:6" ht="12.75" customHeight="1" x14ac:dyDescent="0.2">
      <c r="F2211" s="5" t="e">
        <f t="shared" si="11"/>
        <v>#VALUE!</v>
      </c>
    </row>
    <row r="2212" spans="6:6" ht="12.75" customHeight="1" x14ac:dyDescent="0.2">
      <c r="F2212" s="5" t="e">
        <f t="shared" si="11"/>
        <v>#VALUE!</v>
      </c>
    </row>
    <row r="2213" spans="6:6" ht="12.75" customHeight="1" x14ac:dyDescent="0.2">
      <c r="F2213" s="5" t="e">
        <f t="shared" si="11"/>
        <v>#VALUE!</v>
      </c>
    </row>
    <row r="2214" spans="6:6" ht="12.75" customHeight="1" x14ac:dyDescent="0.2">
      <c r="F2214" s="5" t="e">
        <f t="shared" si="11"/>
        <v>#VALUE!</v>
      </c>
    </row>
    <row r="2215" spans="6:6" ht="12.75" customHeight="1" x14ac:dyDescent="0.2">
      <c r="F2215" s="5" t="e">
        <f t="shared" si="11"/>
        <v>#VALUE!</v>
      </c>
    </row>
    <row r="2216" spans="6:6" ht="12.75" customHeight="1" x14ac:dyDescent="0.2">
      <c r="F2216" s="5" t="e">
        <f t="shared" si="11"/>
        <v>#VALUE!</v>
      </c>
    </row>
    <row r="2217" spans="6:6" ht="12.75" customHeight="1" x14ac:dyDescent="0.2">
      <c r="F2217" s="5" t="e">
        <f t="shared" si="11"/>
        <v>#VALUE!</v>
      </c>
    </row>
    <row r="2218" spans="6:6" ht="12.75" customHeight="1" x14ac:dyDescent="0.2">
      <c r="F2218" s="5" t="e">
        <f t="shared" si="11"/>
        <v>#VALUE!</v>
      </c>
    </row>
    <row r="2219" spans="6:6" ht="12.75" customHeight="1" x14ac:dyDescent="0.2">
      <c r="F2219" s="5" t="e">
        <f t="shared" si="11"/>
        <v>#VALUE!</v>
      </c>
    </row>
    <row r="2220" spans="6:6" ht="12.75" customHeight="1" x14ac:dyDescent="0.2">
      <c r="F2220" s="5" t="e">
        <f t="shared" si="11"/>
        <v>#VALUE!</v>
      </c>
    </row>
    <row r="2221" spans="6:6" ht="12.75" customHeight="1" x14ac:dyDescent="0.2">
      <c r="F2221" s="5" t="e">
        <f t="shared" si="11"/>
        <v>#VALUE!</v>
      </c>
    </row>
    <row r="2222" spans="6:6" ht="12.75" customHeight="1" x14ac:dyDescent="0.2">
      <c r="F2222" s="5" t="e">
        <f t="shared" si="11"/>
        <v>#VALUE!</v>
      </c>
    </row>
    <row r="2223" spans="6:6" ht="12.75" customHeight="1" x14ac:dyDescent="0.2">
      <c r="F2223" s="5" t="e">
        <f t="shared" si="11"/>
        <v>#VALUE!</v>
      </c>
    </row>
    <row r="2224" spans="6:6" ht="12.75" customHeight="1" x14ac:dyDescent="0.2">
      <c r="F2224" s="5" t="e">
        <f t="shared" si="11"/>
        <v>#VALUE!</v>
      </c>
    </row>
    <row r="2225" spans="6:6" ht="12.75" customHeight="1" x14ac:dyDescent="0.2">
      <c r="F2225" s="5" t="e">
        <f t="shared" si="11"/>
        <v>#VALUE!</v>
      </c>
    </row>
    <row r="2226" spans="6:6" ht="12.75" customHeight="1" x14ac:dyDescent="0.2">
      <c r="F2226" s="5" t="e">
        <f t="shared" si="11"/>
        <v>#VALUE!</v>
      </c>
    </row>
    <row r="2227" spans="6:6" ht="12.75" customHeight="1" x14ac:dyDescent="0.2">
      <c r="F2227" s="5" t="e">
        <f t="shared" si="11"/>
        <v>#VALUE!</v>
      </c>
    </row>
    <row r="2228" spans="6:6" ht="12.75" customHeight="1" x14ac:dyDescent="0.2">
      <c r="F2228" s="5" t="e">
        <f t="shared" si="11"/>
        <v>#VALUE!</v>
      </c>
    </row>
    <row r="2229" spans="6:6" ht="12.75" customHeight="1" x14ac:dyDescent="0.2">
      <c r="F2229" s="5" t="e">
        <f t="shared" si="11"/>
        <v>#VALUE!</v>
      </c>
    </row>
    <row r="2230" spans="6:6" ht="12.75" customHeight="1" x14ac:dyDescent="0.2">
      <c r="F2230" s="5" t="e">
        <f t="shared" si="11"/>
        <v>#VALUE!</v>
      </c>
    </row>
    <row r="2231" spans="6:6" ht="12.75" customHeight="1" x14ac:dyDescent="0.2">
      <c r="F2231" s="5" t="e">
        <f t="shared" si="11"/>
        <v>#VALUE!</v>
      </c>
    </row>
    <row r="2232" spans="6:6" ht="12.75" customHeight="1" x14ac:dyDescent="0.2">
      <c r="F2232" s="5" t="e">
        <f t="shared" si="11"/>
        <v>#VALUE!</v>
      </c>
    </row>
    <row r="2233" spans="6:6" ht="12.75" customHeight="1" x14ac:dyDescent="0.2">
      <c r="F2233" s="5" t="e">
        <f t="shared" si="11"/>
        <v>#VALUE!</v>
      </c>
    </row>
    <row r="2234" spans="6:6" ht="12.75" customHeight="1" x14ac:dyDescent="0.2">
      <c r="F2234" s="5" t="e">
        <f t="shared" si="11"/>
        <v>#VALUE!</v>
      </c>
    </row>
    <row r="2235" spans="6:6" ht="12.75" customHeight="1" x14ac:dyDescent="0.2">
      <c r="F2235" s="5" t="e">
        <f t="shared" si="11"/>
        <v>#VALUE!</v>
      </c>
    </row>
    <row r="2236" spans="6:6" ht="12.75" customHeight="1" x14ac:dyDescent="0.2">
      <c r="F2236" s="5" t="e">
        <f t="shared" si="11"/>
        <v>#VALUE!</v>
      </c>
    </row>
    <row r="2237" spans="6:6" ht="12.75" customHeight="1" x14ac:dyDescent="0.2">
      <c r="F2237" s="5" t="e">
        <f t="shared" si="11"/>
        <v>#VALUE!</v>
      </c>
    </row>
    <row r="2238" spans="6:6" ht="12.75" customHeight="1" x14ac:dyDescent="0.2">
      <c r="F2238" s="5" t="e">
        <f t="shared" si="11"/>
        <v>#VALUE!</v>
      </c>
    </row>
    <row r="2239" spans="6:6" ht="12.75" customHeight="1" x14ac:dyDescent="0.2">
      <c r="F2239" s="5" t="e">
        <f t="shared" si="11"/>
        <v>#VALUE!</v>
      </c>
    </row>
    <row r="2240" spans="6:6" ht="12.75" customHeight="1" x14ac:dyDescent="0.2">
      <c r="F2240" s="5" t="e">
        <f t="shared" si="11"/>
        <v>#VALUE!</v>
      </c>
    </row>
    <row r="2241" spans="6:6" ht="12.75" customHeight="1" x14ac:dyDescent="0.2">
      <c r="F2241" s="5" t="e">
        <f t="shared" si="11"/>
        <v>#VALUE!</v>
      </c>
    </row>
    <row r="2242" spans="6:6" ht="12.75" customHeight="1" x14ac:dyDescent="0.2">
      <c r="F2242" s="5" t="e">
        <f t="shared" si="11"/>
        <v>#VALUE!</v>
      </c>
    </row>
    <row r="2243" spans="6:6" ht="12.75" customHeight="1" x14ac:dyDescent="0.2">
      <c r="F2243" s="5" t="e">
        <f t="shared" si="11"/>
        <v>#VALUE!</v>
      </c>
    </row>
    <row r="2244" spans="6:6" ht="12.75" customHeight="1" x14ac:dyDescent="0.2">
      <c r="F2244" s="5" t="e">
        <f t="shared" si="11"/>
        <v>#VALUE!</v>
      </c>
    </row>
    <row r="2245" spans="6:6" ht="12.75" customHeight="1" x14ac:dyDescent="0.2">
      <c r="F2245" s="5" t="e">
        <f t="shared" si="11"/>
        <v>#VALUE!</v>
      </c>
    </row>
    <row r="2246" spans="6:6" ht="12.75" customHeight="1" x14ac:dyDescent="0.2">
      <c r="F2246" s="5" t="e">
        <f t="shared" si="11"/>
        <v>#VALUE!</v>
      </c>
    </row>
    <row r="2247" spans="6:6" ht="12.75" customHeight="1" x14ac:dyDescent="0.2">
      <c r="F2247" s="5" t="e">
        <f t="shared" si="11"/>
        <v>#VALUE!</v>
      </c>
    </row>
    <row r="2248" spans="6:6" ht="12.75" customHeight="1" x14ac:dyDescent="0.2">
      <c r="F2248" s="5" t="e">
        <f t="shared" si="11"/>
        <v>#VALUE!</v>
      </c>
    </row>
    <row r="2249" spans="6:6" ht="12.75" customHeight="1" x14ac:dyDescent="0.2">
      <c r="F2249" s="5" t="e">
        <f t="shared" si="11"/>
        <v>#VALUE!</v>
      </c>
    </row>
    <row r="2250" spans="6:6" ht="12.75" customHeight="1" x14ac:dyDescent="0.2">
      <c r="F2250" s="5" t="e">
        <f t="shared" si="11"/>
        <v>#VALUE!</v>
      </c>
    </row>
    <row r="2251" spans="6:6" ht="12.75" customHeight="1" x14ac:dyDescent="0.2">
      <c r="F2251" s="5" t="e">
        <f t="shared" si="11"/>
        <v>#VALUE!</v>
      </c>
    </row>
    <row r="2252" spans="6:6" ht="12.75" customHeight="1" x14ac:dyDescent="0.2">
      <c r="F2252" s="5" t="e">
        <f t="shared" si="11"/>
        <v>#VALUE!</v>
      </c>
    </row>
    <row r="2253" spans="6:6" ht="12.75" customHeight="1" x14ac:dyDescent="0.2">
      <c r="F2253" s="5" t="e">
        <f t="shared" si="11"/>
        <v>#VALUE!</v>
      </c>
    </row>
    <row r="2254" spans="6:6" ht="12.75" customHeight="1" x14ac:dyDescent="0.2">
      <c r="F2254" s="5" t="e">
        <f t="shared" si="11"/>
        <v>#VALUE!</v>
      </c>
    </row>
    <row r="2255" spans="6:6" ht="12.75" customHeight="1" x14ac:dyDescent="0.2">
      <c r="F2255" s="5" t="e">
        <f t="shared" si="11"/>
        <v>#VALUE!</v>
      </c>
    </row>
    <row r="2256" spans="6:6" ht="12.75" customHeight="1" x14ac:dyDescent="0.2">
      <c r="F2256" s="5" t="e">
        <f t="shared" si="11"/>
        <v>#VALUE!</v>
      </c>
    </row>
    <row r="2257" spans="6:6" ht="12.75" customHeight="1" x14ac:dyDescent="0.2">
      <c r="F2257" s="5" t="e">
        <f t="shared" si="11"/>
        <v>#VALUE!</v>
      </c>
    </row>
    <row r="2258" spans="6:6" ht="12.75" customHeight="1" x14ac:dyDescent="0.2">
      <c r="F2258" s="5" t="e">
        <f t="shared" si="11"/>
        <v>#VALUE!</v>
      </c>
    </row>
    <row r="2259" spans="6:6" ht="12.75" customHeight="1" x14ac:dyDescent="0.2">
      <c r="F2259" s="5" t="e">
        <f t="shared" si="11"/>
        <v>#VALUE!</v>
      </c>
    </row>
    <row r="2260" spans="6:6" ht="12.75" customHeight="1" x14ac:dyDescent="0.2">
      <c r="F2260" s="5" t="e">
        <f t="shared" si="11"/>
        <v>#VALUE!</v>
      </c>
    </row>
    <row r="2261" spans="6:6" ht="12.75" customHeight="1" x14ac:dyDescent="0.2">
      <c r="F2261" s="5" t="e">
        <f t="shared" si="11"/>
        <v>#VALUE!</v>
      </c>
    </row>
    <row r="2262" spans="6:6" ht="12.75" customHeight="1" x14ac:dyDescent="0.2">
      <c r="F2262" s="5" t="e">
        <f t="shared" si="11"/>
        <v>#VALUE!</v>
      </c>
    </row>
    <row r="2263" spans="6:6" ht="12.75" customHeight="1" x14ac:dyDescent="0.2">
      <c r="F2263" s="5" t="e">
        <f t="shared" si="11"/>
        <v>#VALUE!</v>
      </c>
    </row>
    <row r="2264" spans="6:6" ht="12.75" customHeight="1" x14ac:dyDescent="0.2">
      <c r="F2264" s="5" t="e">
        <f t="shared" si="11"/>
        <v>#VALUE!</v>
      </c>
    </row>
    <row r="2265" spans="6:6" ht="12.75" customHeight="1" x14ac:dyDescent="0.2">
      <c r="F2265" s="5" t="e">
        <f t="shared" si="11"/>
        <v>#VALUE!</v>
      </c>
    </row>
    <row r="2266" spans="6:6" ht="12.75" customHeight="1" x14ac:dyDescent="0.2">
      <c r="F2266" s="5" t="e">
        <f t="shared" si="11"/>
        <v>#VALUE!</v>
      </c>
    </row>
    <row r="2267" spans="6:6" ht="12.75" customHeight="1" x14ac:dyDescent="0.2">
      <c r="F2267" s="5" t="e">
        <f t="shared" si="11"/>
        <v>#VALUE!</v>
      </c>
    </row>
    <row r="2268" spans="6:6" ht="12.75" customHeight="1" x14ac:dyDescent="0.2">
      <c r="F2268" s="5" t="e">
        <f t="shared" si="11"/>
        <v>#VALUE!</v>
      </c>
    </row>
    <row r="2269" spans="6:6" ht="12.75" customHeight="1" x14ac:dyDescent="0.2">
      <c r="F2269" s="5" t="e">
        <f t="shared" si="11"/>
        <v>#VALUE!</v>
      </c>
    </row>
    <row r="2270" spans="6:6" ht="12.75" customHeight="1" x14ac:dyDescent="0.2">
      <c r="F2270" s="5" t="e">
        <f t="shared" si="11"/>
        <v>#VALUE!</v>
      </c>
    </row>
    <row r="2271" spans="6:6" ht="12.75" customHeight="1" x14ac:dyDescent="0.2">
      <c r="F2271" s="5" t="e">
        <f t="shared" si="11"/>
        <v>#VALUE!</v>
      </c>
    </row>
    <row r="2272" spans="6:6" ht="12.75" customHeight="1" x14ac:dyDescent="0.2">
      <c r="F2272" s="5" t="e">
        <f t="shared" si="11"/>
        <v>#VALUE!</v>
      </c>
    </row>
    <row r="2273" spans="6:6" ht="12.75" customHeight="1" x14ac:dyDescent="0.2">
      <c r="F2273" s="5" t="e">
        <f t="shared" si="11"/>
        <v>#VALUE!</v>
      </c>
    </row>
    <row r="2274" spans="6:6" ht="12.75" customHeight="1" x14ac:dyDescent="0.2">
      <c r="F2274" s="5" t="e">
        <f t="shared" si="11"/>
        <v>#VALUE!</v>
      </c>
    </row>
    <row r="2275" spans="6:6" ht="12.75" customHeight="1" x14ac:dyDescent="0.2">
      <c r="F2275" s="5" t="e">
        <f t="shared" si="11"/>
        <v>#VALUE!</v>
      </c>
    </row>
    <row r="2276" spans="6:6" ht="12.75" customHeight="1" x14ac:dyDescent="0.2">
      <c r="F2276" s="5" t="e">
        <f t="shared" si="11"/>
        <v>#VALUE!</v>
      </c>
    </row>
    <row r="2277" spans="6:6" ht="12.75" customHeight="1" x14ac:dyDescent="0.2">
      <c r="F2277" s="5" t="e">
        <f t="shared" si="11"/>
        <v>#VALUE!</v>
      </c>
    </row>
    <row r="2278" spans="6:6" ht="12.75" customHeight="1" x14ac:dyDescent="0.2">
      <c r="F2278" s="5" t="e">
        <f t="shared" si="11"/>
        <v>#VALUE!</v>
      </c>
    </row>
    <row r="2279" spans="6:6" ht="12.75" customHeight="1" x14ac:dyDescent="0.2">
      <c r="F2279" s="5" t="e">
        <f t="shared" si="11"/>
        <v>#VALUE!</v>
      </c>
    </row>
    <row r="2280" spans="6:6" ht="12.75" customHeight="1" x14ac:dyDescent="0.2">
      <c r="F2280" s="5" t="e">
        <f t="shared" si="11"/>
        <v>#VALUE!</v>
      </c>
    </row>
    <row r="2281" spans="6:6" ht="12.75" customHeight="1" x14ac:dyDescent="0.2">
      <c r="F2281" s="5" t="e">
        <f t="shared" si="11"/>
        <v>#VALUE!</v>
      </c>
    </row>
    <row r="2282" spans="6:6" ht="12.75" customHeight="1" x14ac:dyDescent="0.2">
      <c r="F2282" s="5" t="e">
        <f t="shared" si="11"/>
        <v>#VALUE!</v>
      </c>
    </row>
    <row r="2283" spans="6:6" ht="12.75" customHeight="1" x14ac:dyDescent="0.2">
      <c r="F2283" s="5" t="e">
        <f t="shared" si="11"/>
        <v>#VALUE!</v>
      </c>
    </row>
    <row r="2284" spans="6:6" ht="12.75" customHeight="1" x14ac:dyDescent="0.2">
      <c r="F2284" s="5" t="e">
        <f t="shared" si="11"/>
        <v>#VALUE!</v>
      </c>
    </row>
    <row r="2285" spans="6:6" ht="12.75" customHeight="1" x14ac:dyDescent="0.2">
      <c r="F2285" s="5" t="e">
        <f t="shared" si="11"/>
        <v>#VALUE!</v>
      </c>
    </row>
    <row r="2286" spans="6:6" ht="12.75" customHeight="1" x14ac:dyDescent="0.2">
      <c r="F2286" s="5" t="e">
        <f t="shared" si="11"/>
        <v>#VALUE!</v>
      </c>
    </row>
    <row r="2287" spans="6:6" ht="12.75" customHeight="1" x14ac:dyDescent="0.2">
      <c r="F2287" s="5" t="e">
        <f t="shared" si="11"/>
        <v>#VALUE!</v>
      </c>
    </row>
    <row r="2288" spans="6:6" ht="12.75" customHeight="1" x14ac:dyDescent="0.2">
      <c r="F2288" s="5" t="e">
        <f t="shared" si="11"/>
        <v>#VALUE!</v>
      </c>
    </row>
    <row r="2289" spans="6:6" ht="12.75" customHeight="1" x14ac:dyDescent="0.2">
      <c r="F2289" s="5" t="e">
        <f t="shared" si="11"/>
        <v>#VALUE!</v>
      </c>
    </row>
    <row r="2290" spans="6:6" ht="12.75" customHeight="1" x14ac:dyDescent="0.2">
      <c r="F2290" s="5" t="e">
        <f t="shared" si="11"/>
        <v>#VALUE!</v>
      </c>
    </row>
    <row r="2291" spans="6:6" ht="12.75" customHeight="1" x14ac:dyDescent="0.2">
      <c r="F2291" s="5" t="e">
        <f t="shared" si="11"/>
        <v>#VALUE!</v>
      </c>
    </row>
    <row r="2292" spans="6:6" ht="12.75" customHeight="1" x14ac:dyDescent="0.2">
      <c r="F2292" s="5" t="e">
        <f t="shared" si="11"/>
        <v>#VALUE!</v>
      </c>
    </row>
    <row r="2293" spans="6:6" ht="12.75" customHeight="1" x14ac:dyDescent="0.2">
      <c r="F2293" s="5" t="e">
        <f t="shared" si="11"/>
        <v>#VALUE!</v>
      </c>
    </row>
    <row r="2294" spans="6:6" ht="12.75" customHeight="1" x14ac:dyDescent="0.2">
      <c r="F2294" s="5" t="e">
        <f t="shared" si="11"/>
        <v>#VALUE!</v>
      </c>
    </row>
    <row r="2295" spans="6:6" ht="12.75" customHeight="1" x14ac:dyDescent="0.2">
      <c r="F2295" s="5" t="e">
        <f t="shared" si="11"/>
        <v>#VALUE!</v>
      </c>
    </row>
    <row r="2296" spans="6:6" ht="12.75" customHeight="1" x14ac:dyDescent="0.2">
      <c r="F2296" s="5" t="e">
        <f t="shared" si="11"/>
        <v>#VALUE!</v>
      </c>
    </row>
    <row r="2297" spans="6:6" ht="12.75" customHeight="1" x14ac:dyDescent="0.2">
      <c r="F2297" s="5" t="e">
        <f t="shared" ref="F2297:F2551" si="12">VALUE(LEFT(E2297,LEN(E2297)-1))</f>
        <v>#VALUE!</v>
      </c>
    </row>
    <row r="2298" spans="6:6" ht="12.75" customHeight="1" x14ac:dyDescent="0.2">
      <c r="F2298" s="5" t="e">
        <f t="shared" si="12"/>
        <v>#VALUE!</v>
      </c>
    </row>
    <row r="2299" spans="6:6" ht="12.75" customHeight="1" x14ac:dyDescent="0.2">
      <c r="F2299" s="5" t="e">
        <f t="shared" si="12"/>
        <v>#VALUE!</v>
      </c>
    </row>
    <row r="2300" spans="6:6" ht="12.75" customHeight="1" x14ac:dyDescent="0.2">
      <c r="F2300" s="5" t="e">
        <f t="shared" si="12"/>
        <v>#VALUE!</v>
      </c>
    </row>
    <row r="2301" spans="6:6" ht="12.75" customHeight="1" x14ac:dyDescent="0.2">
      <c r="F2301" s="5" t="e">
        <f t="shared" si="12"/>
        <v>#VALUE!</v>
      </c>
    </row>
    <row r="2302" spans="6:6" ht="12.75" customHeight="1" x14ac:dyDescent="0.2">
      <c r="F2302" s="5" t="e">
        <f t="shared" si="12"/>
        <v>#VALUE!</v>
      </c>
    </row>
    <row r="2303" spans="6:6" ht="12.75" customHeight="1" x14ac:dyDescent="0.2">
      <c r="F2303" s="5" t="e">
        <f t="shared" si="12"/>
        <v>#VALUE!</v>
      </c>
    </row>
    <row r="2304" spans="6:6" ht="12.75" customHeight="1" x14ac:dyDescent="0.2">
      <c r="F2304" s="5" t="e">
        <f t="shared" si="12"/>
        <v>#VALUE!</v>
      </c>
    </row>
    <row r="2305" spans="6:6" ht="12.75" customHeight="1" x14ac:dyDescent="0.2">
      <c r="F2305" s="5" t="e">
        <f t="shared" si="12"/>
        <v>#VALUE!</v>
      </c>
    </row>
    <row r="2306" spans="6:6" ht="12.75" customHeight="1" x14ac:dyDescent="0.2">
      <c r="F2306" s="5" t="e">
        <f t="shared" si="12"/>
        <v>#VALUE!</v>
      </c>
    </row>
    <row r="2307" spans="6:6" ht="12.75" customHeight="1" x14ac:dyDescent="0.2">
      <c r="F2307" s="5" t="e">
        <f t="shared" si="12"/>
        <v>#VALUE!</v>
      </c>
    </row>
    <row r="2308" spans="6:6" ht="12.75" customHeight="1" x14ac:dyDescent="0.2">
      <c r="F2308" s="5" t="e">
        <f t="shared" si="12"/>
        <v>#VALUE!</v>
      </c>
    </row>
    <row r="2309" spans="6:6" ht="12.75" customHeight="1" x14ac:dyDescent="0.2">
      <c r="F2309" s="5" t="e">
        <f t="shared" si="12"/>
        <v>#VALUE!</v>
      </c>
    </row>
    <row r="2310" spans="6:6" ht="12.75" customHeight="1" x14ac:dyDescent="0.2">
      <c r="F2310" s="5" t="e">
        <f t="shared" si="12"/>
        <v>#VALUE!</v>
      </c>
    </row>
    <row r="2311" spans="6:6" ht="12.75" customHeight="1" x14ac:dyDescent="0.2">
      <c r="F2311" s="5" t="e">
        <f t="shared" si="12"/>
        <v>#VALUE!</v>
      </c>
    </row>
    <row r="2312" spans="6:6" ht="12.75" customHeight="1" x14ac:dyDescent="0.2">
      <c r="F2312" s="5" t="e">
        <f t="shared" si="12"/>
        <v>#VALUE!</v>
      </c>
    </row>
    <row r="2313" spans="6:6" ht="12.75" customHeight="1" x14ac:dyDescent="0.2">
      <c r="F2313" s="5" t="e">
        <f t="shared" si="12"/>
        <v>#VALUE!</v>
      </c>
    </row>
    <row r="2314" spans="6:6" ht="12.75" customHeight="1" x14ac:dyDescent="0.2">
      <c r="F2314" s="5" t="e">
        <f t="shared" si="12"/>
        <v>#VALUE!</v>
      </c>
    </row>
    <row r="2315" spans="6:6" ht="12.75" customHeight="1" x14ac:dyDescent="0.2">
      <c r="F2315" s="5" t="e">
        <f t="shared" si="12"/>
        <v>#VALUE!</v>
      </c>
    </row>
    <row r="2316" spans="6:6" ht="12.75" customHeight="1" x14ac:dyDescent="0.2">
      <c r="F2316" s="5" t="e">
        <f t="shared" si="12"/>
        <v>#VALUE!</v>
      </c>
    </row>
    <row r="2317" spans="6:6" ht="12.75" customHeight="1" x14ac:dyDescent="0.2">
      <c r="F2317" s="5" t="e">
        <f t="shared" si="12"/>
        <v>#VALUE!</v>
      </c>
    </row>
    <row r="2318" spans="6:6" ht="12.75" customHeight="1" x14ac:dyDescent="0.2">
      <c r="F2318" s="5" t="e">
        <f t="shared" si="12"/>
        <v>#VALUE!</v>
      </c>
    </row>
    <row r="2319" spans="6:6" ht="12.75" customHeight="1" x14ac:dyDescent="0.2">
      <c r="F2319" s="5" t="e">
        <f t="shared" si="12"/>
        <v>#VALUE!</v>
      </c>
    </row>
    <row r="2320" spans="6:6" ht="12.75" customHeight="1" x14ac:dyDescent="0.2">
      <c r="F2320" s="5" t="e">
        <f t="shared" si="12"/>
        <v>#VALUE!</v>
      </c>
    </row>
    <row r="2321" spans="6:6" ht="12.75" customHeight="1" x14ac:dyDescent="0.2">
      <c r="F2321" s="5" t="e">
        <f t="shared" si="12"/>
        <v>#VALUE!</v>
      </c>
    </row>
    <row r="2322" spans="6:6" ht="12.75" customHeight="1" x14ac:dyDescent="0.2">
      <c r="F2322" s="5" t="e">
        <f t="shared" si="12"/>
        <v>#VALUE!</v>
      </c>
    </row>
    <row r="2323" spans="6:6" ht="12.75" customHeight="1" x14ac:dyDescent="0.2">
      <c r="F2323" s="5" t="e">
        <f t="shared" si="12"/>
        <v>#VALUE!</v>
      </c>
    </row>
    <row r="2324" spans="6:6" ht="12.75" customHeight="1" x14ac:dyDescent="0.2">
      <c r="F2324" s="5" t="e">
        <f t="shared" si="12"/>
        <v>#VALUE!</v>
      </c>
    </row>
    <row r="2325" spans="6:6" ht="12.75" customHeight="1" x14ac:dyDescent="0.2">
      <c r="F2325" s="5" t="e">
        <f t="shared" si="12"/>
        <v>#VALUE!</v>
      </c>
    </row>
    <row r="2326" spans="6:6" ht="12.75" customHeight="1" x14ac:dyDescent="0.2">
      <c r="F2326" s="5" t="e">
        <f t="shared" si="12"/>
        <v>#VALUE!</v>
      </c>
    </row>
    <row r="2327" spans="6:6" ht="12.75" customHeight="1" x14ac:dyDescent="0.2">
      <c r="F2327" s="5" t="e">
        <f t="shared" si="12"/>
        <v>#VALUE!</v>
      </c>
    </row>
    <row r="2328" spans="6:6" ht="12.75" customHeight="1" x14ac:dyDescent="0.2">
      <c r="F2328" s="5" t="e">
        <f t="shared" si="12"/>
        <v>#VALUE!</v>
      </c>
    </row>
    <row r="2329" spans="6:6" ht="12.75" customHeight="1" x14ac:dyDescent="0.2">
      <c r="F2329" s="5" t="e">
        <f t="shared" si="12"/>
        <v>#VALUE!</v>
      </c>
    </row>
    <row r="2330" spans="6:6" ht="12.75" customHeight="1" x14ac:dyDescent="0.2">
      <c r="F2330" s="5" t="e">
        <f t="shared" si="12"/>
        <v>#VALUE!</v>
      </c>
    </row>
    <row r="2331" spans="6:6" ht="12.75" customHeight="1" x14ac:dyDescent="0.2">
      <c r="F2331" s="5" t="e">
        <f t="shared" si="12"/>
        <v>#VALUE!</v>
      </c>
    </row>
    <row r="2332" spans="6:6" ht="12.75" customHeight="1" x14ac:dyDescent="0.2">
      <c r="F2332" s="5" t="e">
        <f t="shared" si="12"/>
        <v>#VALUE!</v>
      </c>
    </row>
    <row r="2333" spans="6:6" ht="12.75" customHeight="1" x14ac:dyDescent="0.2">
      <c r="F2333" s="5" t="e">
        <f t="shared" si="12"/>
        <v>#VALUE!</v>
      </c>
    </row>
    <row r="2334" spans="6:6" ht="12.75" customHeight="1" x14ac:dyDescent="0.2">
      <c r="F2334" s="5" t="e">
        <f t="shared" si="12"/>
        <v>#VALUE!</v>
      </c>
    </row>
    <row r="2335" spans="6:6" ht="12.75" customHeight="1" x14ac:dyDescent="0.2">
      <c r="F2335" s="5" t="e">
        <f t="shared" si="12"/>
        <v>#VALUE!</v>
      </c>
    </row>
    <row r="2336" spans="6:6" ht="12.75" customHeight="1" x14ac:dyDescent="0.2">
      <c r="F2336" s="5" t="e">
        <f t="shared" si="12"/>
        <v>#VALUE!</v>
      </c>
    </row>
    <row r="2337" spans="6:6" ht="12.75" customHeight="1" x14ac:dyDescent="0.2">
      <c r="F2337" s="5" t="e">
        <f t="shared" si="12"/>
        <v>#VALUE!</v>
      </c>
    </row>
    <row r="2338" spans="6:6" ht="12.75" customHeight="1" x14ac:dyDescent="0.2">
      <c r="F2338" s="5" t="e">
        <f t="shared" si="12"/>
        <v>#VALUE!</v>
      </c>
    </row>
    <row r="2339" spans="6:6" ht="12.75" customHeight="1" x14ac:dyDescent="0.2">
      <c r="F2339" s="5" t="e">
        <f t="shared" si="12"/>
        <v>#VALUE!</v>
      </c>
    </row>
    <row r="2340" spans="6:6" ht="12.75" customHeight="1" x14ac:dyDescent="0.2">
      <c r="F2340" s="5" t="e">
        <f t="shared" si="12"/>
        <v>#VALUE!</v>
      </c>
    </row>
    <row r="2341" spans="6:6" ht="12.75" customHeight="1" x14ac:dyDescent="0.2">
      <c r="F2341" s="5" t="e">
        <f t="shared" si="12"/>
        <v>#VALUE!</v>
      </c>
    </row>
    <row r="2342" spans="6:6" ht="12.75" customHeight="1" x14ac:dyDescent="0.2">
      <c r="F2342" s="5" t="e">
        <f t="shared" si="12"/>
        <v>#VALUE!</v>
      </c>
    </row>
    <row r="2343" spans="6:6" ht="12.75" customHeight="1" x14ac:dyDescent="0.2">
      <c r="F2343" s="5" t="e">
        <f t="shared" si="12"/>
        <v>#VALUE!</v>
      </c>
    </row>
    <row r="2344" spans="6:6" ht="12.75" customHeight="1" x14ac:dyDescent="0.2">
      <c r="F2344" s="5" t="e">
        <f t="shared" si="12"/>
        <v>#VALUE!</v>
      </c>
    </row>
    <row r="2345" spans="6:6" ht="12.75" customHeight="1" x14ac:dyDescent="0.2">
      <c r="F2345" s="5" t="e">
        <f t="shared" si="12"/>
        <v>#VALUE!</v>
      </c>
    </row>
    <row r="2346" spans="6:6" ht="12.75" customHeight="1" x14ac:dyDescent="0.2">
      <c r="F2346" s="5" t="e">
        <f t="shared" si="12"/>
        <v>#VALUE!</v>
      </c>
    </row>
    <row r="2347" spans="6:6" ht="12.75" customHeight="1" x14ac:dyDescent="0.2">
      <c r="F2347" s="5" t="e">
        <f t="shared" si="12"/>
        <v>#VALUE!</v>
      </c>
    </row>
    <row r="2348" spans="6:6" ht="12.75" customHeight="1" x14ac:dyDescent="0.2">
      <c r="F2348" s="5" t="e">
        <f t="shared" si="12"/>
        <v>#VALUE!</v>
      </c>
    </row>
    <row r="2349" spans="6:6" ht="12.75" customHeight="1" x14ac:dyDescent="0.2">
      <c r="F2349" s="5" t="e">
        <f t="shared" si="12"/>
        <v>#VALUE!</v>
      </c>
    </row>
    <row r="2350" spans="6:6" ht="12.75" customHeight="1" x14ac:dyDescent="0.2">
      <c r="F2350" s="5" t="e">
        <f t="shared" si="12"/>
        <v>#VALUE!</v>
      </c>
    </row>
    <row r="2351" spans="6:6" ht="12.75" customHeight="1" x14ac:dyDescent="0.2">
      <c r="F2351" s="5" t="e">
        <f t="shared" si="12"/>
        <v>#VALUE!</v>
      </c>
    </row>
    <row r="2352" spans="6:6" ht="12.75" customHeight="1" x14ac:dyDescent="0.2">
      <c r="F2352" s="5" t="e">
        <f t="shared" si="12"/>
        <v>#VALUE!</v>
      </c>
    </row>
    <row r="2353" spans="6:6" ht="12.75" customHeight="1" x14ac:dyDescent="0.2">
      <c r="F2353" s="5" t="e">
        <f t="shared" si="12"/>
        <v>#VALUE!</v>
      </c>
    </row>
    <row r="2354" spans="6:6" ht="12.75" customHeight="1" x14ac:dyDescent="0.2">
      <c r="F2354" s="5" t="e">
        <f t="shared" si="12"/>
        <v>#VALUE!</v>
      </c>
    </row>
    <row r="2355" spans="6:6" ht="12.75" customHeight="1" x14ac:dyDescent="0.2">
      <c r="F2355" s="5" t="e">
        <f t="shared" si="12"/>
        <v>#VALUE!</v>
      </c>
    </row>
    <row r="2356" spans="6:6" ht="12.75" customHeight="1" x14ac:dyDescent="0.2">
      <c r="F2356" s="5" t="e">
        <f t="shared" si="12"/>
        <v>#VALUE!</v>
      </c>
    </row>
    <row r="2357" spans="6:6" ht="12.75" customHeight="1" x14ac:dyDescent="0.2">
      <c r="F2357" s="5" t="e">
        <f t="shared" si="12"/>
        <v>#VALUE!</v>
      </c>
    </row>
    <row r="2358" spans="6:6" ht="12.75" customHeight="1" x14ac:dyDescent="0.2">
      <c r="F2358" s="5" t="e">
        <f t="shared" si="12"/>
        <v>#VALUE!</v>
      </c>
    </row>
    <row r="2359" spans="6:6" ht="12.75" customHeight="1" x14ac:dyDescent="0.2">
      <c r="F2359" s="5" t="e">
        <f t="shared" si="12"/>
        <v>#VALUE!</v>
      </c>
    </row>
    <row r="2360" spans="6:6" ht="12.75" customHeight="1" x14ac:dyDescent="0.2">
      <c r="F2360" s="5" t="e">
        <f t="shared" si="12"/>
        <v>#VALUE!</v>
      </c>
    </row>
    <row r="2361" spans="6:6" ht="12.75" customHeight="1" x14ac:dyDescent="0.2">
      <c r="F2361" s="5" t="e">
        <f t="shared" si="12"/>
        <v>#VALUE!</v>
      </c>
    </row>
    <row r="2362" spans="6:6" ht="12.75" customHeight="1" x14ac:dyDescent="0.2">
      <c r="F2362" s="5" t="e">
        <f t="shared" si="12"/>
        <v>#VALUE!</v>
      </c>
    </row>
    <row r="2363" spans="6:6" ht="12.75" customHeight="1" x14ac:dyDescent="0.2">
      <c r="F2363" s="5" t="e">
        <f t="shared" si="12"/>
        <v>#VALUE!</v>
      </c>
    </row>
    <row r="2364" spans="6:6" ht="12.75" customHeight="1" x14ac:dyDescent="0.2">
      <c r="F2364" s="5" t="e">
        <f t="shared" si="12"/>
        <v>#VALUE!</v>
      </c>
    </row>
    <row r="2365" spans="6:6" ht="12.75" customHeight="1" x14ac:dyDescent="0.2">
      <c r="F2365" s="5" t="e">
        <f t="shared" si="12"/>
        <v>#VALUE!</v>
      </c>
    </row>
    <row r="2366" spans="6:6" ht="12.75" customHeight="1" x14ac:dyDescent="0.2">
      <c r="F2366" s="5" t="e">
        <f t="shared" si="12"/>
        <v>#VALUE!</v>
      </c>
    </row>
    <row r="2367" spans="6:6" ht="12.75" customHeight="1" x14ac:dyDescent="0.2">
      <c r="F2367" s="5" t="e">
        <f t="shared" si="12"/>
        <v>#VALUE!</v>
      </c>
    </row>
    <row r="2368" spans="6:6" ht="12.75" customHeight="1" x14ac:dyDescent="0.2">
      <c r="F2368" s="5" t="e">
        <f t="shared" si="12"/>
        <v>#VALUE!</v>
      </c>
    </row>
    <row r="2369" spans="6:6" ht="12.75" customHeight="1" x14ac:dyDescent="0.2">
      <c r="F2369" s="5" t="e">
        <f t="shared" si="12"/>
        <v>#VALUE!</v>
      </c>
    </row>
    <row r="2370" spans="6:6" ht="12.75" customHeight="1" x14ac:dyDescent="0.2">
      <c r="F2370" s="5" t="e">
        <f t="shared" si="12"/>
        <v>#VALUE!</v>
      </c>
    </row>
    <row r="2371" spans="6:6" ht="12.75" customHeight="1" x14ac:dyDescent="0.2">
      <c r="F2371" s="5" t="e">
        <f t="shared" si="12"/>
        <v>#VALUE!</v>
      </c>
    </row>
    <row r="2372" spans="6:6" ht="12.75" customHeight="1" x14ac:dyDescent="0.2">
      <c r="F2372" s="5" t="e">
        <f t="shared" si="12"/>
        <v>#VALUE!</v>
      </c>
    </row>
    <row r="2373" spans="6:6" ht="12.75" customHeight="1" x14ac:dyDescent="0.2">
      <c r="F2373" s="5" t="e">
        <f t="shared" si="12"/>
        <v>#VALUE!</v>
      </c>
    </row>
    <row r="2374" spans="6:6" ht="12.75" customHeight="1" x14ac:dyDescent="0.2">
      <c r="F2374" s="5" t="e">
        <f t="shared" si="12"/>
        <v>#VALUE!</v>
      </c>
    </row>
    <row r="2375" spans="6:6" ht="12.75" customHeight="1" x14ac:dyDescent="0.2">
      <c r="F2375" s="5" t="e">
        <f t="shared" si="12"/>
        <v>#VALUE!</v>
      </c>
    </row>
    <row r="2376" spans="6:6" ht="12.75" customHeight="1" x14ac:dyDescent="0.2">
      <c r="F2376" s="5" t="e">
        <f t="shared" si="12"/>
        <v>#VALUE!</v>
      </c>
    </row>
    <row r="2377" spans="6:6" ht="12.75" customHeight="1" x14ac:dyDescent="0.2">
      <c r="F2377" s="5" t="e">
        <f t="shared" si="12"/>
        <v>#VALUE!</v>
      </c>
    </row>
    <row r="2378" spans="6:6" ht="12.75" customHeight="1" x14ac:dyDescent="0.2">
      <c r="F2378" s="5" t="e">
        <f t="shared" si="12"/>
        <v>#VALUE!</v>
      </c>
    </row>
    <row r="2379" spans="6:6" ht="12.75" customHeight="1" x14ac:dyDescent="0.2">
      <c r="F2379" s="5" t="e">
        <f t="shared" si="12"/>
        <v>#VALUE!</v>
      </c>
    </row>
    <row r="2380" spans="6:6" ht="12.75" customHeight="1" x14ac:dyDescent="0.2">
      <c r="F2380" s="5" t="e">
        <f t="shared" si="12"/>
        <v>#VALUE!</v>
      </c>
    </row>
    <row r="2381" spans="6:6" ht="12.75" customHeight="1" x14ac:dyDescent="0.2">
      <c r="F2381" s="5" t="e">
        <f t="shared" si="12"/>
        <v>#VALUE!</v>
      </c>
    </row>
    <row r="2382" spans="6:6" ht="12.75" customHeight="1" x14ac:dyDescent="0.2">
      <c r="F2382" s="5" t="e">
        <f t="shared" si="12"/>
        <v>#VALUE!</v>
      </c>
    </row>
    <row r="2383" spans="6:6" ht="12.75" customHeight="1" x14ac:dyDescent="0.2">
      <c r="F2383" s="5" t="e">
        <f t="shared" si="12"/>
        <v>#VALUE!</v>
      </c>
    </row>
    <row r="2384" spans="6:6" ht="12.75" customHeight="1" x14ac:dyDescent="0.2">
      <c r="F2384" s="5" t="e">
        <f t="shared" si="12"/>
        <v>#VALUE!</v>
      </c>
    </row>
    <row r="2385" spans="6:6" ht="12.75" customHeight="1" x14ac:dyDescent="0.2">
      <c r="F2385" s="5" t="e">
        <f t="shared" si="12"/>
        <v>#VALUE!</v>
      </c>
    </row>
    <row r="2386" spans="6:6" ht="12.75" customHeight="1" x14ac:dyDescent="0.2">
      <c r="F2386" s="5" t="e">
        <f t="shared" si="12"/>
        <v>#VALUE!</v>
      </c>
    </row>
    <row r="2387" spans="6:6" ht="12.75" customHeight="1" x14ac:dyDescent="0.2">
      <c r="F2387" s="5" t="e">
        <f t="shared" si="12"/>
        <v>#VALUE!</v>
      </c>
    </row>
    <row r="2388" spans="6:6" ht="12.75" customHeight="1" x14ac:dyDescent="0.2">
      <c r="F2388" s="5" t="e">
        <f t="shared" si="12"/>
        <v>#VALUE!</v>
      </c>
    </row>
    <row r="2389" spans="6:6" ht="12.75" customHeight="1" x14ac:dyDescent="0.2">
      <c r="F2389" s="5" t="e">
        <f t="shared" si="12"/>
        <v>#VALUE!</v>
      </c>
    </row>
    <row r="2390" spans="6:6" ht="12.75" customHeight="1" x14ac:dyDescent="0.2">
      <c r="F2390" s="5" t="e">
        <f t="shared" si="12"/>
        <v>#VALUE!</v>
      </c>
    </row>
    <row r="2391" spans="6:6" ht="12.75" customHeight="1" x14ac:dyDescent="0.2">
      <c r="F2391" s="5" t="e">
        <f t="shared" si="12"/>
        <v>#VALUE!</v>
      </c>
    </row>
    <row r="2392" spans="6:6" ht="12.75" customHeight="1" x14ac:dyDescent="0.2">
      <c r="F2392" s="5" t="e">
        <f t="shared" si="12"/>
        <v>#VALUE!</v>
      </c>
    </row>
    <row r="2393" spans="6:6" ht="12.75" customHeight="1" x14ac:dyDescent="0.2">
      <c r="F2393" s="5" t="e">
        <f t="shared" si="12"/>
        <v>#VALUE!</v>
      </c>
    </row>
    <row r="2394" spans="6:6" ht="12.75" customHeight="1" x14ac:dyDescent="0.2">
      <c r="F2394" s="5" t="e">
        <f t="shared" si="12"/>
        <v>#VALUE!</v>
      </c>
    </row>
    <row r="2395" spans="6:6" ht="12.75" customHeight="1" x14ac:dyDescent="0.2">
      <c r="F2395" s="5" t="e">
        <f t="shared" si="12"/>
        <v>#VALUE!</v>
      </c>
    </row>
    <row r="2396" spans="6:6" ht="12.75" customHeight="1" x14ac:dyDescent="0.2">
      <c r="F2396" s="5" t="e">
        <f t="shared" si="12"/>
        <v>#VALUE!</v>
      </c>
    </row>
    <row r="2397" spans="6:6" ht="12.75" customHeight="1" x14ac:dyDescent="0.2">
      <c r="F2397" s="5" t="e">
        <f t="shared" si="12"/>
        <v>#VALUE!</v>
      </c>
    </row>
    <row r="2398" spans="6:6" ht="12.75" customHeight="1" x14ac:dyDescent="0.2">
      <c r="F2398" s="5" t="e">
        <f t="shared" si="12"/>
        <v>#VALUE!</v>
      </c>
    </row>
    <row r="2399" spans="6:6" ht="12.75" customHeight="1" x14ac:dyDescent="0.2">
      <c r="F2399" s="5" t="e">
        <f t="shared" si="12"/>
        <v>#VALUE!</v>
      </c>
    </row>
    <row r="2400" spans="6:6" ht="12.75" customHeight="1" x14ac:dyDescent="0.2">
      <c r="F2400" s="5" t="e">
        <f t="shared" si="12"/>
        <v>#VALUE!</v>
      </c>
    </row>
    <row r="2401" spans="6:6" ht="12.75" customHeight="1" x14ac:dyDescent="0.2">
      <c r="F2401" s="5" t="e">
        <f t="shared" si="12"/>
        <v>#VALUE!</v>
      </c>
    </row>
    <row r="2402" spans="6:6" ht="12.75" customHeight="1" x14ac:dyDescent="0.2">
      <c r="F2402" s="5" t="e">
        <f t="shared" si="12"/>
        <v>#VALUE!</v>
      </c>
    </row>
    <row r="2403" spans="6:6" ht="12.75" customHeight="1" x14ac:dyDescent="0.2">
      <c r="F2403" s="5" t="e">
        <f t="shared" si="12"/>
        <v>#VALUE!</v>
      </c>
    </row>
    <row r="2404" spans="6:6" ht="12.75" customHeight="1" x14ac:dyDescent="0.2">
      <c r="F2404" s="5" t="e">
        <f t="shared" si="12"/>
        <v>#VALUE!</v>
      </c>
    </row>
    <row r="2405" spans="6:6" ht="12.75" customHeight="1" x14ac:dyDescent="0.2">
      <c r="F2405" s="5" t="e">
        <f t="shared" si="12"/>
        <v>#VALUE!</v>
      </c>
    </row>
    <row r="2406" spans="6:6" ht="12.75" customHeight="1" x14ac:dyDescent="0.2">
      <c r="F2406" s="5" t="e">
        <f t="shared" si="12"/>
        <v>#VALUE!</v>
      </c>
    </row>
    <row r="2407" spans="6:6" ht="12.75" customHeight="1" x14ac:dyDescent="0.2">
      <c r="F2407" s="5" t="e">
        <f t="shared" si="12"/>
        <v>#VALUE!</v>
      </c>
    </row>
    <row r="2408" spans="6:6" ht="12.75" customHeight="1" x14ac:dyDescent="0.2">
      <c r="F2408" s="5" t="e">
        <f t="shared" si="12"/>
        <v>#VALUE!</v>
      </c>
    </row>
    <row r="2409" spans="6:6" ht="12.75" customHeight="1" x14ac:dyDescent="0.2">
      <c r="F2409" s="5" t="e">
        <f t="shared" si="12"/>
        <v>#VALUE!</v>
      </c>
    </row>
    <row r="2410" spans="6:6" ht="12.75" customHeight="1" x14ac:dyDescent="0.2">
      <c r="F2410" s="5" t="e">
        <f t="shared" si="12"/>
        <v>#VALUE!</v>
      </c>
    </row>
    <row r="2411" spans="6:6" ht="12.75" customHeight="1" x14ac:dyDescent="0.2">
      <c r="F2411" s="5" t="e">
        <f t="shared" si="12"/>
        <v>#VALUE!</v>
      </c>
    </row>
    <row r="2412" spans="6:6" ht="12.75" customHeight="1" x14ac:dyDescent="0.2">
      <c r="F2412" s="5" t="e">
        <f t="shared" si="12"/>
        <v>#VALUE!</v>
      </c>
    </row>
    <row r="2413" spans="6:6" ht="12.75" customHeight="1" x14ac:dyDescent="0.2">
      <c r="F2413" s="5" t="e">
        <f t="shared" si="12"/>
        <v>#VALUE!</v>
      </c>
    </row>
    <row r="2414" spans="6:6" ht="12.75" customHeight="1" x14ac:dyDescent="0.2">
      <c r="F2414" s="5" t="e">
        <f t="shared" si="12"/>
        <v>#VALUE!</v>
      </c>
    </row>
    <row r="2415" spans="6:6" ht="12.75" customHeight="1" x14ac:dyDescent="0.2">
      <c r="F2415" s="5" t="e">
        <f t="shared" si="12"/>
        <v>#VALUE!</v>
      </c>
    </row>
    <row r="2416" spans="6:6" ht="12.75" customHeight="1" x14ac:dyDescent="0.2">
      <c r="F2416" s="5" t="e">
        <f t="shared" si="12"/>
        <v>#VALUE!</v>
      </c>
    </row>
    <row r="2417" spans="6:6" ht="12.75" customHeight="1" x14ac:dyDescent="0.2">
      <c r="F2417" s="5" t="e">
        <f t="shared" si="12"/>
        <v>#VALUE!</v>
      </c>
    </row>
    <row r="2418" spans="6:6" ht="12.75" customHeight="1" x14ac:dyDescent="0.2">
      <c r="F2418" s="5" t="e">
        <f t="shared" si="12"/>
        <v>#VALUE!</v>
      </c>
    </row>
    <row r="2419" spans="6:6" ht="12.75" customHeight="1" x14ac:dyDescent="0.2">
      <c r="F2419" s="5" t="e">
        <f t="shared" si="12"/>
        <v>#VALUE!</v>
      </c>
    </row>
    <row r="2420" spans="6:6" ht="12.75" customHeight="1" x14ac:dyDescent="0.2">
      <c r="F2420" s="5" t="e">
        <f t="shared" si="12"/>
        <v>#VALUE!</v>
      </c>
    </row>
    <row r="2421" spans="6:6" ht="12.75" customHeight="1" x14ac:dyDescent="0.2">
      <c r="F2421" s="5" t="e">
        <f t="shared" si="12"/>
        <v>#VALUE!</v>
      </c>
    </row>
    <row r="2422" spans="6:6" ht="12.75" customHeight="1" x14ac:dyDescent="0.2">
      <c r="F2422" s="5" t="e">
        <f t="shared" si="12"/>
        <v>#VALUE!</v>
      </c>
    </row>
    <row r="2423" spans="6:6" ht="12.75" customHeight="1" x14ac:dyDescent="0.2">
      <c r="F2423" s="5" t="e">
        <f t="shared" si="12"/>
        <v>#VALUE!</v>
      </c>
    </row>
    <row r="2424" spans="6:6" ht="12.75" customHeight="1" x14ac:dyDescent="0.2">
      <c r="F2424" s="5" t="e">
        <f t="shared" si="12"/>
        <v>#VALUE!</v>
      </c>
    </row>
    <row r="2425" spans="6:6" ht="12.75" customHeight="1" x14ac:dyDescent="0.2">
      <c r="F2425" s="5" t="e">
        <f t="shared" si="12"/>
        <v>#VALUE!</v>
      </c>
    </row>
    <row r="2426" spans="6:6" ht="12.75" customHeight="1" x14ac:dyDescent="0.2">
      <c r="F2426" s="5" t="e">
        <f t="shared" si="12"/>
        <v>#VALUE!</v>
      </c>
    </row>
    <row r="2427" spans="6:6" ht="12.75" customHeight="1" x14ac:dyDescent="0.2">
      <c r="F2427" s="5" t="e">
        <f t="shared" si="12"/>
        <v>#VALUE!</v>
      </c>
    </row>
    <row r="2428" spans="6:6" ht="12.75" customHeight="1" x14ac:dyDescent="0.2">
      <c r="F2428" s="5" t="e">
        <f t="shared" si="12"/>
        <v>#VALUE!</v>
      </c>
    </row>
    <row r="2429" spans="6:6" ht="12.75" customHeight="1" x14ac:dyDescent="0.2">
      <c r="F2429" s="5" t="e">
        <f t="shared" si="12"/>
        <v>#VALUE!</v>
      </c>
    </row>
    <row r="2430" spans="6:6" ht="12.75" customHeight="1" x14ac:dyDescent="0.2">
      <c r="F2430" s="5" t="e">
        <f t="shared" si="12"/>
        <v>#VALUE!</v>
      </c>
    </row>
    <row r="2431" spans="6:6" ht="12.75" customHeight="1" x14ac:dyDescent="0.2">
      <c r="F2431" s="5" t="e">
        <f t="shared" si="12"/>
        <v>#VALUE!</v>
      </c>
    </row>
    <row r="2432" spans="6:6" ht="12.75" customHeight="1" x14ac:dyDescent="0.2">
      <c r="F2432" s="5" t="e">
        <f t="shared" si="12"/>
        <v>#VALUE!</v>
      </c>
    </row>
    <row r="2433" spans="6:6" ht="12.75" customHeight="1" x14ac:dyDescent="0.2">
      <c r="F2433" s="5" t="e">
        <f t="shared" si="12"/>
        <v>#VALUE!</v>
      </c>
    </row>
    <row r="2434" spans="6:6" ht="12.75" customHeight="1" x14ac:dyDescent="0.2">
      <c r="F2434" s="5" t="e">
        <f t="shared" si="12"/>
        <v>#VALUE!</v>
      </c>
    </row>
    <row r="2435" spans="6:6" ht="12.75" customHeight="1" x14ac:dyDescent="0.2">
      <c r="F2435" s="5" t="e">
        <f t="shared" si="12"/>
        <v>#VALUE!</v>
      </c>
    </row>
    <row r="2436" spans="6:6" ht="12.75" customHeight="1" x14ac:dyDescent="0.2">
      <c r="F2436" s="5" t="e">
        <f t="shared" si="12"/>
        <v>#VALUE!</v>
      </c>
    </row>
    <row r="2437" spans="6:6" ht="12.75" customHeight="1" x14ac:dyDescent="0.2">
      <c r="F2437" s="5" t="e">
        <f t="shared" si="12"/>
        <v>#VALUE!</v>
      </c>
    </row>
    <row r="2438" spans="6:6" ht="12.75" customHeight="1" x14ac:dyDescent="0.2">
      <c r="F2438" s="5" t="e">
        <f t="shared" si="12"/>
        <v>#VALUE!</v>
      </c>
    </row>
    <row r="2439" spans="6:6" ht="12.75" customHeight="1" x14ac:dyDescent="0.2">
      <c r="F2439" s="5" t="e">
        <f t="shared" si="12"/>
        <v>#VALUE!</v>
      </c>
    </row>
    <row r="2440" spans="6:6" ht="12.75" customHeight="1" x14ac:dyDescent="0.2">
      <c r="F2440" s="5" t="e">
        <f t="shared" si="12"/>
        <v>#VALUE!</v>
      </c>
    </row>
    <row r="2441" spans="6:6" ht="12.75" customHeight="1" x14ac:dyDescent="0.2">
      <c r="F2441" s="5" t="e">
        <f t="shared" si="12"/>
        <v>#VALUE!</v>
      </c>
    </row>
    <row r="2442" spans="6:6" ht="12.75" customHeight="1" x14ac:dyDescent="0.2">
      <c r="F2442" s="5" t="e">
        <f t="shared" si="12"/>
        <v>#VALUE!</v>
      </c>
    </row>
    <row r="2443" spans="6:6" ht="12.75" customHeight="1" x14ac:dyDescent="0.2">
      <c r="F2443" s="5" t="e">
        <f t="shared" si="12"/>
        <v>#VALUE!</v>
      </c>
    </row>
    <row r="2444" spans="6:6" ht="12.75" customHeight="1" x14ac:dyDescent="0.2">
      <c r="F2444" s="5" t="e">
        <f t="shared" si="12"/>
        <v>#VALUE!</v>
      </c>
    </row>
    <row r="2445" spans="6:6" ht="12.75" customHeight="1" x14ac:dyDescent="0.2">
      <c r="F2445" s="5" t="e">
        <f t="shared" si="12"/>
        <v>#VALUE!</v>
      </c>
    </row>
    <row r="2446" spans="6:6" ht="12.75" customHeight="1" x14ac:dyDescent="0.2">
      <c r="F2446" s="5" t="e">
        <f t="shared" si="12"/>
        <v>#VALUE!</v>
      </c>
    </row>
    <row r="2447" spans="6:6" ht="12.75" customHeight="1" x14ac:dyDescent="0.2">
      <c r="F2447" s="5" t="e">
        <f t="shared" si="12"/>
        <v>#VALUE!</v>
      </c>
    </row>
    <row r="2448" spans="6:6" ht="12.75" customHeight="1" x14ac:dyDescent="0.2">
      <c r="F2448" s="5" t="e">
        <f t="shared" si="12"/>
        <v>#VALUE!</v>
      </c>
    </row>
    <row r="2449" spans="6:6" ht="12.75" customHeight="1" x14ac:dyDescent="0.2">
      <c r="F2449" s="5" t="e">
        <f t="shared" si="12"/>
        <v>#VALUE!</v>
      </c>
    </row>
    <row r="2450" spans="6:6" ht="12.75" customHeight="1" x14ac:dyDescent="0.2">
      <c r="F2450" s="5" t="e">
        <f t="shared" si="12"/>
        <v>#VALUE!</v>
      </c>
    </row>
    <row r="2451" spans="6:6" ht="12.75" customHeight="1" x14ac:dyDescent="0.2">
      <c r="F2451" s="5" t="e">
        <f t="shared" si="12"/>
        <v>#VALUE!</v>
      </c>
    </row>
    <row r="2452" spans="6:6" ht="12.75" customHeight="1" x14ac:dyDescent="0.2">
      <c r="F2452" s="5" t="e">
        <f t="shared" si="12"/>
        <v>#VALUE!</v>
      </c>
    </row>
    <row r="2453" spans="6:6" ht="12.75" customHeight="1" x14ac:dyDescent="0.2">
      <c r="F2453" s="5" t="e">
        <f t="shared" si="12"/>
        <v>#VALUE!</v>
      </c>
    </row>
    <row r="2454" spans="6:6" ht="12.75" customHeight="1" x14ac:dyDescent="0.2">
      <c r="F2454" s="5" t="e">
        <f t="shared" si="12"/>
        <v>#VALUE!</v>
      </c>
    </row>
    <row r="2455" spans="6:6" ht="12.75" customHeight="1" x14ac:dyDescent="0.2">
      <c r="F2455" s="5" t="e">
        <f t="shared" si="12"/>
        <v>#VALUE!</v>
      </c>
    </row>
    <row r="2456" spans="6:6" ht="12.75" customHeight="1" x14ac:dyDescent="0.2">
      <c r="F2456" s="5" t="e">
        <f t="shared" si="12"/>
        <v>#VALUE!</v>
      </c>
    </row>
    <row r="2457" spans="6:6" ht="12.75" customHeight="1" x14ac:dyDescent="0.2">
      <c r="F2457" s="5" t="e">
        <f t="shared" si="12"/>
        <v>#VALUE!</v>
      </c>
    </row>
    <row r="2458" spans="6:6" ht="12.75" customHeight="1" x14ac:dyDescent="0.2">
      <c r="F2458" s="5" t="e">
        <f t="shared" si="12"/>
        <v>#VALUE!</v>
      </c>
    </row>
    <row r="2459" spans="6:6" ht="12.75" customHeight="1" x14ac:dyDescent="0.2">
      <c r="F2459" s="5" t="e">
        <f t="shared" si="12"/>
        <v>#VALUE!</v>
      </c>
    </row>
    <row r="2460" spans="6:6" ht="12.75" customHeight="1" x14ac:dyDescent="0.2">
      <c r="F2460" s="5" t="e">
        <f t="shared" si="12"/>
        <v>#VALUE!</v>
      </c>
    </row>
    <row r="2461" spans="6:6" ht="12.75" customHeight="1" x14ac:dyDescent="0.2">
      <c r="F2461" s="5" t="e">
        <f t="shared" si="12"/>
        <v>#VALUE!</v>
      </c>
    </row>
    <row r="2462" spans="6:6" ht="12.75" customHeight="1" x14ac:dyDescent="0.2">
      <c r="F2462" s="5" t="e">
        <f t="shared" si="12"/>
        <v>#VALUE!</v>
      </c>
    </row>
    <row r="2463" spans="6:6" ht="12.75" customHeight="1" x14ac:dyDescent="0.2">
      <c r="F2463" s="5" t="e">
        <f t="shared" si="12"/>
        <v>#VALUE!</v>
      </c>
    </row>
    <row r="2464" spans="6:6" ht="12.75" customHeight="1" x14ac:dyDescent="0.2">
      <c r="F2464" s="5" t="e">
        <f t="shared" si="12"/>
        <v>#VALUE!</v>
      </c>
    </row>
    <row r="2465" spans="6:6" ht="12.75" customHeight="1" x14ac:dyDescent="0.2">
      <c r="F2465" s="5" t="e">
        <f t="shared" si="12"/>
        <v>#VALUE!</v>
      </c>
    </row>
    <row r="2466" spans="6:6" ht="12.75" customHeight="1" x14ac:dyDescent="0.2">
      <c r="F2466" s="5" t="e">
        <f t="shared" si="12"/>
        <v>#VALUE!</v>
      </c>
    </row>
    <row r="2467" spans="6:6" ht="12.75" customHeight="1" x14ac:dyDescent="0.2">
      <c r="F2467" s="5" t="e">
        <f t="shared" si="12"/>
        <v>#VALUE!</v>
      </c>
    </row>
    <row r="2468" spans="6:6" ht="12.75" customHeight="1" x14ac:dyDescent="0.2">
      <c r="F2468" s="5" t="e">
        <f t="shared" si="12"/>
        <v>#VALUE!</v>
      </c>
    </row>
    <row r="2469" spans="6:6" ht="12.75" customHeight="1" x14ac:dyDescent="0.2">
      <c r="F2469" s="5" t="e">
        <f t="shared" si="12"/>
        <v>#VALUE!</v>
      </c>
    </row>
    <row r="2470" spans="6:6" ht="12.75" customHeight="1" x14ac:dyDescent="0.2">
      <c r="F2470" s="5" t="e">
        <f t="shared" si="12"/>
        <v>#VALUE!</v>
      </c>
    </row>
    <row r="2471" spans="6:6" ht="12.75" customHeight="1" x14ac:dyDescent="0.2">
      <c r="F2471" s="5" t="e">
        <f t="shared" si="12"/>
        <v>#VALUE!</v>
      </c>
    </row>
    <row r="2472" spans="6:6" ht="12.75" customHeight="1" x14ac:dyDescent="0.2">
      <c r="F2472" s="5" t="e">
        <f t="shared" si="12"/>
        <v>#VALUE!</v>
      </c>
    </row>
    <row r="2473" spans="6:6" ht="12.75" customHeight="1" x14ac:dyDescent="0.2">
      <c r="F2473" s="5" t="e">
        <f t="shared" si="12"/>
        <v>#VALUE!</v>
      </c>
    </row>
    <row r="2474" spans="6:6" ht="12.75" customHeight="1" x14ac:dyDescent="0.2">
      <c r="F2474" s="5" t="e">
        <f t="shared" si="12"/>
        <v>#VALUE!</v>
      </c>
    </row>
    <row r="2475" spans="6:6" ht="12.75" customHeight="1" x14ac:dyDescent="0.2">
      <c r="F2475" s="5" t="e">
        <f t="shared" si="12"/>
        <v>#VALUE!</v>
      </c>
    </row>
    <row r="2476" spans="6:6" ht="12.75" customHeight="1" x14ac:dyDescent="0.2">
      <c r="F2476" s="5" t="e">
        <f t="shared" si="12"/>
        <v>#VALUE!</v>
      </c>
    </row>
    <row r="2477" spans="6:6" ht="12.75" customHeight="1" x14ac:dyDescent="0.2">
      <c r="F2477" s="5" t="e">
        <f t="shared" si="12"/>
        <v>#VALUE!</v>
      </c>
    </row>
    <row r="2478" spans="6:6" ht="12.75" customHeight="1" x14ac:dyDescent="0.2">
      <c r="F2478" s="5" t="e">
        <f t="shared" si="12"/>
        <v>#VALUE!</v>
      </c>
    </row>
    <row r="2479" spans="6:6" ht="12.75" customHeight="1" x14ac:dyDescent="0.2">
      <c r="F2479" s="5" t="e">
        <f t="shared" si="12"/>
        <v>#VALUE!</v>
      </c>
    </row>
    <row r="2480" spans="6:6" ht="12.75" customHeight="1" x14ac:dyDescent="0.2">
      <c r="F2480" s="5" t="e">
        <f t="shared" si="12"/>
        <v>#VALUE!</v>
      </c>
    </row>
    <row r="2481" spans="6:6" ht="12.75" customHeight="1" x14ac:dyDescent="0.2">
      <c r="F2481" s="5" t="e">
        <f t="shared" si="12"/>
        <v>#VALUE!</v>
      </c>
    </row>
    <row r="2482" spans="6:6" ht="12.75" customHeight="1" x14ac:dyDescent="0.2">
      <c r="F2482" s="5" t="e">
        <f t="shared" si="12"/>
        <v>#VALUE!</v>
      </c>
    </row>
    <row r="2483" spans="6:6" ht="12.75" customHeight="1" x14ac:dyDescent="0.2">
      <c r="F2483" s="5" t="e">
        <f t="shared" si="12"/>
        <v>#VALUE!</v>
      </c>
    </row>
    <row r="2484" spans="6:6" ht="12.75" customHeight="1" x14ac:dyDescent="0.2">
      <c r="F2484" s="5" t="e">
        <f t="shared" si="12"/>
        <v>#VALUE!</v>
      </c>
    </row>
    <row r="2485" spans="6:6" ht="12.75" customHeight="1" x14ac:dyDescent="0.2">
      <c r="F2485" s="5" t="e">
        <f t="shared" si="12"/>
        <v>#VALUE!</v>
      </c>
    </row>
    <row r="2486" spans="6:6" ht="12.75" customHeight="1" x14ac:dyDescent="0.2">
      <c r="F2486" s="5" t="e">
        <f t="shared" si="12"/>
        <v>#VALUE!</v>
      </c>
    </row>
    <row r="2487" spans="6:6" ht="12.75" customHeight="1" x14ac:dyDescent="0.2">
      <c r="F2487" s="5" t="e">
        <f t="shared" si="12"/>
        <v>#VALUE!</v>
      </c>
    </row>
    <row r="2488" spans="6:6" ht="12.75" customHeight="1" x14ac:dyDescent="0.2">
      <c r="F2488" s="5" t="e">
        <f t="shared" si="12"/>
        <v>#VALUE!</v>
      </c>
    </row>
    <row r="2489" spans="6:6" ht="12.75" customHeight="1" x14ac:dyDescent="0.2">
      <c r="F2489" s="5" t="e">
        <f t="shared" si="12"/>
        <v>#VALUE!</v>
      </c>
    </row>
    <row r="2490" spans="6:6" ht="12.75" customHeight="1" x14ac:dyDescent="0.2">
      <c r="F2490" s="5" t="e">
        <f t="shared" si="12"/>
        <v>#VALUE!</v>
      </c>
    </row>
    <row r="2491" spans="6:6" ht="12.75" customHeight="1" x14ac:dyDescent="0.2">
      <c r="F2491" s="5" t="e">
        <f t="shared" si="12"/>
        <v>#VALUE!</v>
      </c>
    </row>
    <row r="2492" spans="6:6" ht="12.75" customHeight="1" x14ac:dyDescent="0.2">
      <c r="F2492" s="5" t="e">
        <f t="shared" si="12"/>
        <v>#VALUE!</v>
      </c>
    </row>
    <row r="2493" spans="6:6" ht="12.75" customHeight="1" x14ac:dyDescent="0.2">
      <c r="F2493" s="5" t="e">
        <f t="shared" si="12"/>
        <v>#VALUE!</v>
      </c>
    </row>
    <row r="2494" spans="6:6" ht="12.75" customHeight="1" x14ac:dyDescent="0.2">
      <c r="F2494" s="5" t="e">
        <f t="shared" si="12"/>
        <v>#VALUE!</v>
      </c>
    </row>
    <row r="2495" spans="6:6" ht="12.75" customHeight="1" x14ac:dyDescent="0.2">
      <c r="F2495" s="5" t="e">
        <f t="shared" si="12"/>
        <v>#VALUE!</v>
      </c>
    </row>
    <row r="2496" spans="6:6" ht="12.75" customHeight="1" x14ac:dyDescent="0.2">
      <c r="F2496" s="5" t="e">
        <f t="shared" si="12"/>
        <v>#VALUE!</v>
      </c>
    </row>
    <row r="2497" spans="6:6" ht="12.75" customHeight="1" x14ac:dyDescent="0.2">
      <c r="F2497" s="5" t="e">
        <f t="shared" si="12"/>
        <v>#VALUE!</v>
      </c>
    </row>
    <row r="2498" spans="6:6" ht="12.75" customHeight="1" x14ac:dyDescent="0.2">
      <c r="F2498" s="5" t="e">
        <f t="shared" si="12"/>
        <v>#VALUE!</v>
      </c>
    </row>
    <row r="2499" spans="6:6" ht="12.75" customHeight="1" x14ac:dyDescent="0.2">
      <c r="F2499" s="5" t="e">
        <f t="shared" si="12"/>
        <v>#VALUE!</v>
      </c>
    </row>
    <row r="2500" spans="6:6" ht="12.75" customHeight="1" x14ac:dyDescent="0.2">
      <c r="F2500" s="5" t="e">
        <f t="shared" si="12"/>
        <v>#VALUE!</v>
      </c>
    </row>
    <row r="2501" spans="6:6" ht="12.75" customHeight="1" x14ac:dyDescent="0.2">
      <c r="F2501" s="5" t="e">
        <f t="shared" si="12"/>
        <v>#VALUE!</v>
      </c>
    </row>
    <row r="2502" spans="6:6" ht="12.75" customHeight="1" x14ac:dyDescent="0.2">
      <c r="F2502" s="5" t="e">
        <f t="shared" si="12"/>
        <v>#VALUE!</v>
      </c>
    </row>
    <row r="2503" spans="6:6" ht="12.75" customHeight="1" x14ac:dyDescent="0.2">
      <c r="F2503" s="5" t="e">
        <f t="shared" si="12"/>
        <v>#VALUE!</v>
      </c>
    </row>
    <row r="2504" spans="6:6" ht="12.75" customHeight="1" x14ac:dyDescent="0.2">
      <c r="F2504" s="5" t="e">
        <f t="shared" si="12"/>
        <v>#VALUE!</v>
      </c>
    </row>
    <row r="2505" spans="6:6" ht="12.75" customHeight="1" x14ac:dyDescent="0.2">
      <c r="F2505" s="5" t="e">
        <f t="shared" si="12"/>
        <v>#VALUE!</v>
      </c>
    </row>
    <row r="2506" spans="6:6" ht="12.75" customHeight="1" x14ac:dyDescent="0.2">
      <c r="F2506" s="5" t="e">
        <f t="shared" si="12"/>
        <v>#VALUE!</v>
      </c>
    </row>
    <row r="2507" spans="6:6" ht="12.75" customHeight="1" x14ac:dyDescent="0.2">
      <c r="F2507" s="5" t="e">
        <f t="shared" si="12"/>
        <v>#VALUE!</v>
      </c>
    </row>
    <row r="2508" spans="6:6" ht="12.75" customHeight="1" x14ac:dyDescent="0.2">
      <c r="F2508" s="5" t="e">
        <f t="shared" si="12"/>
        <v>#VALUE!</v>
      </c>
    </row>
    <row r="2509" spans="6:6" ht="12.75" customHeight="1" x14ac:dyDescent="0.2">
      <c r="F2509" s="5" t="e">
        <f t="shared" si="12"/>
        <v>#VALUE!</v>
      </c>
    </row>
    <row r="2510" spans="6:6" ht="12.75" customHeight="1" x14ac:dyDescent="0.2">
      <c r="F2510" s="5" t="e">
        <f t="shared" si="12"/>
        <v>#VALUE!</v>
      </c>
    </row>
    <row r="2511" spans="6:6" ht="12.75" customHeight="1" x14ac:dyDescent="0.2">
      <c r="F2511" s="5" t="e">
        <f t="shared" si="12"/>
        <v>#VALUE!</v>
      </c>
    </row>
    <row r="2512" spans="6:6" ht="12.75" customHeight="1" x14ac:dyDescent="0.2">
      <c r="F2512" s="5" t="e">
        <f t="shared" si="12"/>
        <v>#VALUE!</v>
      </c>
    </row>
    <row r="2513" spans="6:6" ht="12.75" customHeight="1" x14ac:dyDescent="0.2">
      <c r="F2513" s="5" t="e">
        <f t="shared" si="12"/>
        <v>#VALUE!</v>
      </c>
    </row>
    <row r="2514" spans="6:6" ht="12.75" customHeight="1" x14ac:dyDescent="0.2">
      <c r="F2514" s="5" t="e">
        <f t="shared" si="12"/>
        <v>#VALUE!</v>
      </c>
    </row>
    <row r="2515" spans="6:6" ht="12.75" customHeight="1" x14ac:dyDescent="0.2">
      <c r="F2515" s="5" t="e">
        <f t="shared" si="12"/>
        <v>#VALUE!</v>
      </c>
    </row>
    <row r="2516" spans="6:6" ht="12.75" customHeight="1" x14ac:dyDescent="0.2">
      <c r="F2516" s="5" t="e">
        <f t="shared" si="12"/>
        <v>#VALUE!</v>
      </c>
    </row>
    <row r="2517" spans="6:6" ht="12.75" customHeight="1" x14ac:dyDescent="0.2">
      <c r="F2517" s="5" t="e">
        <f t="shared" si="12"/>
        <v>#VALUE!</v>
      </c>
    </row>
    <row r="2518" spans="6:6" ht="12.75" customHeight="1" x14ac:dyDescent="0.2">
      <c r="F2518" s="5" t="e">
        <f t="shared" si="12"/>
        <v>#VALUE!</v>
      </c>
    </row>
    <row r="2519" spans="6:6" ht="12.75" customHeight="1" x14ac:dyDescent="0.2">
      <c r="F2519" s="5" t="e">
        <f t="shared" si="12"/>
        <v>#VALUE!</v>
      </c>
    </row>
    <row r="2520" spans="6:6" ht="12.75" customHeight="1" x14ac:dyDescent="0.2">
      <c r="F2520" s="5" t="e">
        <f t="shared" si="12"/>
        <v>#VALUE!</v>
      </c>
    </row>
    <row r="2521" spans="6:6" ht="12.75" customHeight="1" x14ac:dyDescent="0.2">
      <c r="F2521" s="5" t="e">
        <f t="shared" si="12"/>
        <v>#VALUE!</v>
      </c>
    </row>
    <row r="2522" spans="6:6" ht="12.75" customHeight="1" x14ac:dyDescent="0.2">
      <c r="F2522" s="5" t="e">
        <f t="shared" si="12"/>
        <v>#VALUE!</v>
      </c>
    </row>
    <row r="2523" spans="6:6" ht="12.75" customHeight="1" x14ac:dyDescent="0.2">
      <c r="F2523" s="5" t="e">
        <f t="shared" si="12"/>
        <v>#VALUE!</v>
      </c>
    </row>
    <row r="2524" spans="6:6" ht="12.75" customHeight="1" x14ac:dyDescent="0.2">
      <c r="F2524" s="5" t="e">
        <f t="shared" si="12"/>
        <v>#VALUE!</v>
      </c>
    </row>
    <row r="2525" spans="6:6" ht="12.75" customHeight="1" x14ac:dyDescent="0.2">
      <c r="F2525" s="5" t="e">
        <f t="shared" si="12"/>
        <v>#VALUE!</v>
      </c>
    </row>
    <row r="2526" spans="6:6" ht="12.75" customHeight="1" x14ac:dyDescent="0.2">
      <c r="F2526" s="5" t="e">
        <f t="shared" si="12"/>
        <v>#VALUE!</v>
      </c>
    </row>
    <row r="2527" spans="6:6" ht="12.75" customHeight="1" x14ac:dyDescent="0.2">
      <c r="F2527" s="5" t="e">
        <f t="shared" si="12"/>
        <v>#VALUE!</v>
      </c>
    </row>
    <row r="2528" spans="6:6" ht="12.75" customHeight="1" x14ac:dyDescent="0.2">
      <c r="F2528" s="5" t="e">
        <f t="shared" si="12"/>
        <v>#VALUE!</v>
      </c>
    </row>
    <row r="2529" spans="6:6" ht="12.75" customHeight="1" x14ac:dyDescent="0.2">
      <c r="F2529" s="5" t="e">
        <f t="shared" si="12"/>
        <v>#VALUE!</v>
      </c>
    </row>
    <row r="2530" spans="6:6" ht="12.75" customHeight="1" x14ac:dyDescent="0.2">
      <c r="F2530" s="5" t="e">
        <f t="shared" si="12"/>
        <v>#VALUE!</v>
      </c>
    </row>
    <row r="2531" spans="6:6" ht="12.75" customHeight="1" x14ac:dyDescent="0.2">
      <c r="F2531" s="5" t="e">
        <f t="shared" si="12"/>
        <v>#VALUE!</v>
      </c>
    </row>
    <row r="2532" spans="6:6" ht="12.75" customHeight="1" x14ac:dyDescent="0.2">
      <c r="F2532" s="5" t="e">
        <f t="shared" si="12"/>
        <v>#VALUE!</v>
      </c>
    </row>
    <row r="2533" spans="6:6" ht="12.75" customHeight="1" x14ac:dyDescent="0.2">
      <c r="F2533" s="5" t="e">
        <f t="shared" si="12"/>
        <v>#VALUE!</v>
      </c>
    </row>
    <row r="2534" spans="6:6" ht="12.75" customHeight="1" x14ac:dyDescent="0.2">
      <c r="F2534" s="5" t="e">
        <f t="shared" si="12"/>
        <v>#VALUE!</v>
      </c>
    </row>
    <row r="2535" spans="6:6" ht="12.75" customHeight="1" x14ac:dyDescent="0.2">
      <c r="F2535" s="5" t="e">
        <f t="shared" si="12"/>
        <v>#VALUE!</v>
      </c>
    </row>
    <row r="2536" spans="6:6" ht="12.75" customHeight="1" x14ac:dyDescent="0.2">
      <c r="F2536" s="5" t="e">
        <f t="shared" si="12"/>
        <v>#VALUE!</v>
      </c>
    </row>
    <row r="2537" spans="6:6" ht="12.75" customHeight="1" x14ac:dyDescent="0.2">
      <c r="F2537" s="5" t="e">
        <f t="shared" si="12"/>
        <v>#VALUE!</v>
      </c>
    </row>
    <row r="2538" spans="6:6" ht="12.75" customHeight="1" x14ac:dyDescent="0.2">
      <c r="F2538" s="5" t="e">
        <f t="shared" si="12"/>
        <v>#VALUE!</v>
      </c>
    </row>
    <row r="2539" spans="6:6" ht="12.75" customHeight="1" x14ac:dyDescent="0.2">
      <c r="F2539" s="5" t="e">
        <f t="shared" si="12"/>
        <v>#VALUE!</v>
      </c>
    </row>
    <row r="2540" spans="6:6" ht="12.75" customHeight="1" x14ac:dyDescent="0.2">
      <c r="F2540" s="5" t="e">
        <f t="shared" si="12"/>
        <v>#VALUE!</v>
      </c>
    </row>
    <row r="2541" spans="6:6" ht="12.75" customHeight="1" x14ac:dyDescent="0.2">
      <c r="F2541" s="5" t="e">
        <f t="shared" si="12"/>
        <v>#VALUE!</v>
      </c>
    </row>
    <row r="2542" spans="6:6" ht="12.75" customHeight="1" x14ac:dyDescent="0.2">
      <c r="F2542" s="5" t="e">
        <f t="shared" si="12"/>
        <v>#VALUE!</v>
      </c>
    </row>
    <row r="2543" spans="6:6" ht="12.75" customHeight="1" x14ac:dyDescent="0.2">
      <c r="F2543" s="5" t="e">
        <f t="shared" si="12"/>
        <v>#VALUE!</v>
      </c>
    </row>
    <row r="2544" spans="6:6" ht="12.75" customHeight="1" x14ac:dyDescent="0.2">
      <c r="F2544" s="5" t="e">
        <f t="shared" si="12"/>
        <v>#VALUE!</v>
      </c>
    </row>
    <row r="2545" spans="6:6" ht="12.75" customHeight="1" x14ac:dyDescent="0.2">
      <c r="F2545" s="5" t="e">
        <f t="shared" si="12"/>
        <v>#VALUE!</v>
      </c>
    </row>
    <row r="2546" spans="6:6" ht="12.75" customHeight="1" x14ac:dyDescent="0.2">
      <c r="F2546" s="5" t="e">
        <f t="shared" si="12"/>
        <v>#VALUE!</v>
      </c>
    </row>
    <row r="2547" spans="6:6" ht="12.75" customHeight="1" x14ac:dyDescent="0.2">
      <c r="F2547" s="5" t="e">
        <f t="shared" si="12"/>
        <v>#VALUE!</v>
      </c>
    </row>
    <row r="2548" spans="6:6" ht="12.75" customHeight="1" x14ac:dyDescent="0.2">
      <c r="F2548" s="5" t="e">
        <f t="shared" si="12"/>
        <v>#VALUE!</v>
      </c>
    </row>
    <row r="2549" spans="6:6" ht="12.75" customHeight="1" x14ac:dyDescent="0.2">
      <c r="F2549" s="5" t="e">
        <f t="shared" si="12"/>
        <v>#VALUE!</v>
      </c>
    </row>
    <row r="2550" spans="6:6" ht="12.75" customHeight="1" x14ac:dyDescent="0.2">
      <c r="F2550" s="5" t="e">
        <f t="shared" si="12"/>
        <v>#VALUE!</v>
      </c>
    </row>
    <row r="2551" spans="6:6" ht="12.75" customHeight="1" x14ac:dyDescent="0.2">
      <c r="F2551" s="5" t="e">
        <f t="shared" si="12"/>
        <v>#VALUE!</v>
      </c>
    </row>
    <row r="2552" spans="6:6" ht="12.75" customHeight="1" x14ac:dyDescent="0.2">
      <c r="F2552" s="5" t="e">
        <f t="shared" ref="F2552:F2806" si="13">VALUE(LEFT(E2552,LEN(E2552)-1))</f>
        <v>#VALUE!</v>
      </c>
    </row>
    <row r="2553" spans="6:6" ht="12.75" customHeight="1" x14ac:dyDescent="0.2">
      <c r="F2553" s="5" t="e">
        <f t="shared" si="13"/>
        <v>#VALUE!</v>
      </c>
    </row>
    <row r="2554" spans="6:6" ht="12.75" customHeight="1" x14ac:dyDescent="0.2">
      <c r="F2554" s="5" t="e">
        <f t="shared" si="13"/>
        <v>#VALUE!</v>
      </c>
    </row>
    <row r="2555" spans="6:6" ht="12.75" customHeight="1" x14ac:dyDescent="0.2">
      <c r="F2555" s="5" t="e">
        <f t="shared" si="13"/>
        <v>#VALUE!</v>
      </c>
    </row>
    <row r="2556" spans="6:6" ht="12.75" customHeight="1" x14ac:dyDescent="0.2">
      <c r="F2556" s="5" t="e">
        <f t="shared" si="13"/>
        <v>#VALUE!</v>
      </c>
    </row>
    <row r="2557" spans="6:6" ht="12.75" customHeight="1" x14ac:dyDescent="0.2">
      <c r="F2557" s="5" t="e">
        <f t="shared" si="13"/>
        <v>#VALUE!</v>
      </c>
    </row>
    <row r="2558" spans="6:6" ht="12.75" customHeight="1" x14ac:dyDescent="0.2">
      <c r="F2558" s="5" t="e">
        <f t="shared" si="13"/>
        <v>#VALUE!</v>
      </c>
    </row>
    <row r="2559" spans="6:6" ht="12.75" customHeight="1" x14ac:dyDescent="0.2">
      <c r="F2559" s="5" t="e">
        <f t="shared" si="13"/>
        <v>#VALUE!</v>
      </c>
    </row>
    <row r="2560" spans="6:6" ht="12.75" customHeight="1" x14ac:dyDescent="0.2">
      <c r="F2560" s="5" t="e">
        <f t="shared" si="13"/>
        <v>#VALUE!</v>
      </c>
    </row>
    <row r="2561" spans="6:6" ht="12.75" customHeight="1" x14ac:dyDescent="0.2">
      <c r="F2561" s="5" t="e">
        <f t="shared" si="13"/>
        <v>#VALUE!</v>
      </c>
    </row>
    <row r="2562" spans="6:6" ht="12.75" customHeight="1" x14ac:dyDescent="0.2">
      <c r="F2562" s="5" t="e">
        <f t="shared" si="13"/>
        <v>#VALUE!</v>
      </c>
    </row>
    <row r="2563" spans="6:6" ht="12.75" customHeight="1" x14ac:dyDescent="0.2">
      <c r="F2563" s="5" t="e">
        <f t="shared" si="13"/>
        <v>#VALUE!</v>
      </c>
    </row>
    <row r="2564" spans="6:6" ht="12.75" customHeight="1" x14ac:dyDescent="0.2">
      <c r="F2564" s="5" t="e">
        <f t="shared" si="13"/>
        <v>#VALUE!</v>
      </c>
    </row>
    <row r="2565" spans="6:6" ht="12.75" customHeight="1" x14ac:dyDescent="0.2">
      <c r="F2565" s="5" t="e">
        <f t="shared" si="13"/>
        <v>#VALUE!</v>
      </c>
    </row>
    <row r="2566" spans="6:6" ht="12.75" customHeight="1" x14ac:dyDescent="0.2">
      <c r="F2566" s="5" t="e">
        <f t="shared" si="13"/>
        <v>#VALUE!</v>
      </c>
    </row>
    <row r="2567" spans="6:6" ht="12.75" customHeight="1" x14ac:dyDescent="0.2">
      <c r="F2567" s="5" t="e">
        <f t="shared" si="13"/>
        <v>#VALUE!</v>
      </c>
    </row>
    <row r="2568" spans="6:6" ht="12.75" customHeight="1" x14ac:dyDescent="0.2">
      <c r="F2568" s="5" t="e">
        <f t="shared" si="13"/>
        <v>#VALUE!</v>
      </c>
    </row>
    <row r="2569" spans="6:6" ht="12.75" customHeight="1" x14ac:dyDescent="0.2">
      <c r="F2569" s="5" t="e">
        <f t="shared" si="13"/>
        <v>#VALUE!</v>
      </c>
    </row>
    <row r="2570" spans="6:6" ht="12.75" customHeight="1" x14ac:dyDescent="0.2">
      <c r="F2570" s="5" t="e">
        <f t="shared" si="13"/>
        <v>#VALUE!</v>
      </c>
    </row>
    <row r="2571" spans="6:6" ht="12.75" customHeight="1" x14ac:dyDescent="0.2">
      <c r="F2571" s="5" t="e">
        <f t="shared" si="13"/>
        <v>#VALUE!</v>
      </c>
    </row>
    <row r="2572" spans="6:6" ht="12.75" customHeight="1" x14ac:dyDescent="0.2">
      <c r="F2572" s="5" t="e">
        <f t="shared" si="13"/>
        <v>#VALUE!</v>
      </c>
    </row>
    <row r="2573" spans="6:6" ht="12.75" customHeight="1" x14ac:dyDescent="0.2">
      <c r="F2573" s="5" t="e">
        <f t="shared" si="13"/>
        <v>#VALUE!</v>
      </c>
    </row>
    <row r="2574" spans="6:6" ht="12.75" customHeight="1" x14ac:dyDescent="0.2">
      <c r="F2574" s="5" t="e">
        <f t="shared" si="13"/>
        <v>#VALUE!</v>
      </c>
    </row>
    <row r="2575" spans="6:6" ht="12.75" customHeight="1" x14ac:dyDescent="0.2">
      <c r="F2575" s="5" t="e">
        <f t="shared" si="13"/>
        <v>#VALUE!</v>
      </c>
    </row>
    <row r="2576" spans="6:6" ht="12.75" customHeight="1" x14ac:dyDescent="0.2">
      <c r="F2576" s="5" t="e">
        <f t="shared" si="13"/>
        <v>#VALUE!</v>
      </c>
    </row>
    <row r="2577" spans="6:6" ht="12.75" customHeight="1" x14ac:dyDescent="0.2">
      <c r="F2577" s="5" t="e">
        <f t="shared" si="13"/>
        <v>#VALUE!</v>
      </c>
    </row>
    <row r="2578" spans="6:6" ht="12.75" customHeight="1" x14ac:dyDescent="0.2">
      <c r="F2578" s="5" t="e">
        <f t="shared" si="13"/>
        <v>#VALUE!</v>
      </c>
    </row>
    <row r="2579" spans="6:6" ht="12.75" customHeight="1" x14ac:dyDescent="0.2">
      <c r="F2579" s="5" t="e">
        <f t="shared" si="13"/>
        <v>#VALUE!</v>
      </c>
    </row>
    <row r="2580" spans="6:6" ht="12.75" customHeight="1" x14ac:dyDescent="0.2">
      <c r="F2580" s="5" t="e">
        <f t="shared" si="13"/>
        <v>#VALUE!</v>
      </c>
    </row>
    <row r="2581" spans="6:6" ht="12.75" customHeight="1" x14ac:dyDescent="0.2">
      <c r="F2581" s="5" t="e">
        <f t="shared" si="13"/>
        <v>#VALUE!</v>
      </c>
    </row>
    <row r="2582" spans="6:6" ht="12.75" customHeight="1" x14ac:dyDescent="0.2">
      <c r="F2582" s="5" t="e">
        <f t="shared" si="13"/>
        <v>#VALUE!</v>
      </c>
    </row>
    <row r="2583" spans="6:6" ht="12.75" customHeight="1" x14ac:dyDescent="0.2">
      <c r="F2583" s="5" t="e">
        <f t="shared" si="13"/>
        <v>#VALUE!</v>
      </c>
    </row>
    <row r="2584" spans="6:6" ht="12.75" customHeight="1" x14ac:dyDescent="0.2">
      <c r="F2584" s="5" t="e">
        <f t="shared" si="13"/>
        <v>#VALUE!</v>
      </c>
    </row>
    <row r="2585" spans="6:6" ht="12.75" customHeight="1" x14ac:dyDescent="0.2">
      <c r="F2585" s="5" t="e">
        <f t="shared" si="13"/>
        <v>#VALUE!</v>
      </c>
    </row>
    <row r="2586" spans="6:6" ht="12.75" customHeight="1" x14ac:dyDescent="0.2">
      <c r="F2586" s="5" t="e">
        <f t="shared" si="13"/>
        <v>#VALUE!</v>
      </c>
    </row>
    <row r="2587" spans="6:6" ht="12.75" customHeight="1" x14ac:dyDescent="0.2">
      <c r="F2587" s="5" t="e">
        <f t="shared" si="13"/>
        <v>#VALUE!</v>
      </c>
    </row>
    <row r="2588" spans="6:6" ht="12.75" customHeight="1" x14ac:dyDescent="0.2">
      <c r="F2588" s="5" t="e">
        <f t="shared" si="13"/>
        <v>#VALUE!</v>
      </c>
    </row>
    <row r="2589" spans="6:6" ht="12.75" customHeight="1" x14ac:dyDescent="0.2">
      <c r="F2589" s="5" t="e">
        <f t="shared" si="13"/>
        <v>#VALUE!</v>
      </c>
    </row>
    <row r="2590" spans="6:6" ht="12.75" customHeight="1" x14ac:dyDescent="0.2">
      <c r="F2590" s="5" t="e">
        <f t="shared" si="13"/>
        <v>#VALUE!</v>
      </c>
    </row>
    <row r="2591" spans="6:6" ht="12.75" customHeight="1" x14ac:dyDescent="0.2">
      <c r="F2591" s="5" t="e">
        <f t="shared" si="13"/>
        <v>#VALUE!</v>
      </c>
    </row>
    <row r="2592" spans="6:6" ht="12.75" customHeight="1" x14ac:dyDescent="0.2">
      <c r="F2592" s="5" t="e">
        <f t="shared" si="13"/>
        <v>#VALUE!</v>
      </c>
    </row>
    <row r="2593" spans="6:6" ht="12.75" customHeight="1" x14ac:dyDescent="0.2">
      <c r="F2593" s="5" t="e">
        <f t="shared" si="13"/>
        <v>#VALUE!</v>
      </c>
    </row>
    <row r="2594" spans="6:6" ht="12.75" customHeight="1" x14ac:dyDescent="0.2">
      <c r="F2594" s="5" t="e">
        <f t="shared" si="13"/>
        <v>#VALUE!</v>
      </c>
    </row>
    <row r="2595" spans="6:6" ht="12.75" customHeight="1" x14ac:dyDescent="0.2">
      <c r="F2595" s="5" t="e">
        <f t="shared" si="13"/>
        <v>#VALUE!</v>
      </c>
    </row>
    <row r="2596" spans="6:6" ht="12.75" customHeight="1" x14ac:dyDescent="0.2">
      <c r="F2596" s="5" t="e">
        <f t="shared" si="13"/>
        <v>#VALUE!</v>
      </c>
    </row>
    <row r="2597" spans="6:6" ht="12.75" customHeight="1" x14ac:dyDescent="0.2">
      <c r="F2597" s="5" t="e">
        <f t="shared" si="13"/>
        <v>#VALUE!</v>
      </c>
    </row>
    <row r="2598" spans="6:6" ht="12.75" customHeight="1" x14ac:dyDescent="0.2">
      <c r="F2598" s="5" t="e">
        <f t="shared" si="13"/>
        <v>#VALUE!</v>
      </c>
    </row>
    <row r="2599" spans="6:6" ht="12.75" customHeight="1" x14ac:dyDescent="0.2">
      <c r="F2599" s="5" t="e">
        <f t="shared" si="13"/>
        <v>#VALUE!</v>
      </c>
    </row>
    <row r="2600" spans="6:6" ht="12.75" customHeight="1" x14ac:dyDescent="0.2">
      <c r="F2600" s="5" t="e">
        <f t="shared" si="13"/>
        <v>#VALUE!</v>
      </c>
    </row>
    <row r="2601" spans="6:6" ht="12.75" customHeight="1" x14ac:dyDescent="0.2">
      <c r="F2601" s="5" t="e">
        <f t="shared" si="13"/>
        <v>#VALUE!</v>
      </c>
    </row>
    <row r="2602" spans="6:6" ht="12.75" customHeight="1" x14ac:dyDescent="0.2">
      <c r="F2602" s="5" t="e">
        <f t="shared" si="13"/>
        <v>#VALUE!</v>
      </c>
    </row>
    <row r="2603" spans="6:6" ht="12.75" customHeight="1" x14ac:dyDescent="0.2">
      <c r="F2603" s="5" t="e">
        <f t="shared" si="13"/>
        <v>#VALUE!</v>
      </c>
    </row>
    <row r="2604" spans="6:6" ht="12.75" customHeight="1" x14ac:dyDescent="0.2">
      <c r="F2604" s="5" t="e">
        <f t="shared" si="13"/>
        <v>#VALUE!</v>
      </c>
    </row>
    <row r="2605" spans="6:6" ht="12.75" customHeight="1" x14ac:dyDescent="0.2">
      <c r="F2605" s="5" t="e">
        <f t="shared" si="13"/>
        <v>#VALUE!</v>
      </c>
    </row>
    <row r="2606" spans="6:6" ht="12.75" customHeight="1" x14ac:dyDescent="0.2">
      <c r="F2606" s="5" t="e">
        <f t="shared" si="13"/>
        <v>#VALUE!</v>
      </c>
    </row>
    <row r="2607" spans="6:6" ht="12.75" customHeight="1" x14ac:dyDescent="0.2">
      <c r="F2607" s="5" t="e">
        <f t="shared" si="13"/>
        <v>#VALUE!</v>
      </c>
    </row>
    <row r="2608" spans="6:6" ht="12.75" customHeight="1" x14ac:dyDescent="0.2">
      <c r="F2608" s="5" t="e">
        <f t="shared" si="13"/>
        <v>#VALUE!</v>
      </c>
    </row>
    <row r="2609" spans="6:6" ht="12.75" customHeight="1" x14ac:dyDescent="0.2">
      <c r="F2609" s="5" t="e">
        <f t="shared" si="13"/>
        <v>#VALUE!</v>
      </c>
    </row>
    <row r="2610" spans="6:6" ht="12.75" customHeight="1" x14ac:dyDescent="0.2">
      <c r="F2610" s="5" t="e">
        <f t="shared" si="13"/>
        <v>#VALUE!</v>
      </c>
    </row>
    <row r="2611" spans="6:6" ht="12.75" customHeight="1" x14ac:dyDescent="0.2">
      <c r="F2611" s="5" t="e">
        <f t="shared" si="13"/>
        <v>#VALUE!</v>
      </c>
    </row>
    <row r="2612" spans="6:6" ht="12.75" customHeight="1" x14ac:dyDescent="0.2">
      <c r="F2612" s="5" t="e">
        <f t="shared" si="13"/>
        <v>#VALUE!</v>
      </c>
    </row>
    <row r="2613" spans="6:6" ht="12.75" customHeight="1" x14ac:dyDescent="0.2">
      <c r="F2613" s="5" t="e">
        <f t="shared" si="13"/>
        <v>#VALUE!</v>
      </c>
    </row>
    <row r="2614" spans="6:6" ht="12.75" customHeight="1" x14ac:dyDescent="0.2">
      <c r="F2614" s="5" t="e">
        <f t="shared" si="13"/>
        <v>#VALUE!</v>
      </c>
    </row>
    <row r="2615" spans="6:6" ht="12.75" customHeight="1" x14ac:dyDescent="0.2">
      <c r="F2615" s="5" t="e">
        <f t="shared" si="13"/>
        <v>#VALUE!</v>
      </c>
    </row>
    <row r="2616" spans="6:6" ht="12.75" customHeight="1" x14ac:dyDescent="0.2">
      <c r="F2616" s="5" t="e">
        <f t="shared" si="13"/>
        <v>#VALUE!</v>
      </c>
    </row>
    <row r="2617" spans="6:6" ht="12.75" customHeight="1" x14ac:dyDescent="0.2">
      <c r="F2617" s="5" t="e">
        <f t="shared" si="13"/>
        <v>#VALUE!</v>
      </c>
    </row>
    <row r="2618" spans="6:6" ht="12.75" customHeight="1" x14ac:dyDescent="0.2">
      <c r="F2618" s="5" t="e">
        <f t="shared" si="13"/>
        <v>#VALUE!</v>
      </c>
    </row>
    <row r="2619" spans="6:6" ht="12.75" customHeight="1" x14ac:dyDescent="0.2">
      <c r="F2619" s="5" t="e">
        <f t="shared" si="13"/>
        <v>#VALUE!</v>
      </c>
    </row>
    <row r="2620" spans="6:6" ht="12.75" customHeight="1" x14ac:dyDescent="0.2">
      <c r="F2620" s="5" t="e">
        <f t="shared" si="13"/>
        <v>#VALUE!</v>
      </c>
    </row>
    <row r="2621" spans="6:6" ht="12.75" customHeight="1" x14ac:dyDescent="0.2">
      <c r="F2621" s="5" t="e">
        <f t="shared" si="13"/>
        <v>#VALUE!</v>
      </c>
    </row>
    <row r="2622" spans="6:6" ht="12.75" customHeight="1" x14ac:dyDescent="0.2">
      <c r="F2622" s="5" t="e">
        <f t="shared" si="13"/>
        <v>#VALUE!</v>
      </c>
    </row>
    <row r="2623" spans="6:6" ht="12.75" customHeight="1" x14ac:dyDescent="0.2">
      <c r="F2623" s="5" t="e">
        <f t="shared" si="13"/>
        <v>#VALUE!</v>
      </c>
    </row>
    <row r="2624" spans="6:6" ht="12.75" customHeight="1" x14ac:dyDescent="0.2">
      <c r="F2624" s="5" t="e">
        <f t="shared" si="13"/>
        <v>#VALUE!</v>
      </c>
    </row>
    <row r="2625" spans="6:6" ht="12.75" customHeight="1" x14ac:dyDescent="0.2">
      <c r="F2625" s="5" t="e">
        <f t="shared" si="13"/>
        <v>#VALUE!</v>
      </c>
    </row>
    <row r="2626" spans="6:6" ht="12.75" customHeight="1" x14ac:dyDescent="0.2">
      <c r="F2626" s="5" t="e">
        <f t="shared" si="13"/>
        <v>#VALUE!</v>
      </c>
    </row>
    <row r="2627" spans="6:6" ht="12.75" customHeight="1" x14ac:dyDescent="0.2">
      <c r="F2627" s="5" t="e">
        <f t="shared" si="13"/>
        <v>#VALUE!</v>
      </c>
    </row>
    <row r="2628" spans="6:6" ht="12.75" customHeight="1" x14ac:dyDescent="0.2">
      <c r="F2628" s="5" t="e">
        <f t="shared" si="13"/>
        <v>#VALUE!</v>
      </c>
    </row>
    <row r="2629" spans="6:6" ht="12.75" customHeight="1" x14ac:dyDescent="0.2">
      <c r="F2629" s="5" t="e">
        <f t="shared" si="13"/>
        <v>#VALUE!</v>
      </c>
    </row>
    <row r="2630" spans="6:6" ht="12.75" customHeight="1" x14ac:dyDescent="0.2">
      <c r="F2630" s="5" t="e">
        <f t="shared" si="13"/>
        <v>#VALUE!</v>
      </c>
    </row>
    <row r="2631" spans="6:6" ht="12.75" customHeight="1" x14ac:dyDescent="0.2">
      <c r="F2631" s="5" t="e">
        <f t="shared" si="13"/>
        <v>#VALUE!</v>
      </c>
    </row>
    <row r="2632" spans="6:6" ht="12.75" customHeight="1" x14ac:dyDescent="0.2">
      <c r="F2632" s="5" t="e">
        <f t="shared" si="13"/>
        <v>#VALUE!</v>
      </c>
    </row>
    <row r="2633" spans="6:6" ht="12.75" customHeight="1" x14ac:dyDescent="0.2">
      <c r="F2633" s="5" t="e">
        <f t="shared" si="13"/>
        <v>#VALUE!</v>
      </c>
    </row>
    <row r="2634" spans="6:6" ht="12.75" customHeight="1" x14ac:dyDescent="0.2">
      <c r="F2634" s="5" t="e">
        <f t="shared" si="13"/>
        <v>#VALUE!</v>
      </c>
    </row>
    <row r="2635" spans="6:6" ht="12.75" customHeight="1" x14ac:dyDescent="0.2">
      <c r="F2635" s="5" t="e">
        <f t="shared" si="13"/>
        <v>#VALUE!</v>
      </c>
    </row>
    <row r="2636" spans="6:6" ht="12.75" customHeight="1" x14ac:dyDescent="0.2">
      <c r="F2636" s="5" t="e">
        <f t="shared" si="13"/>
        <v>#VALUE!</v>
      </c>
    </row>
    <row r="2637" spans="6:6" ht="12.75" customHeight="1" x14ac:dyDescent="0.2">
      <c r="F2637" s="5" t="e">
        <f t="shared" si="13"/>
        <v>#VALUE!</v>
      </c>
    </row>
    <row r="2638" spans="6:6" ht="12.75" customHeight="1" x14ac:dyDescent="0.2">
      <c r="F2638" s="5" t="e">
        <f t="shared" si="13"/>
        <v>#VALUE!</v>
      </c>
    </row>
    <row r="2639" spans="6:6" ht="12.75" customHeight="1" x14ac:dyDescent="0.2">
      <c r="F2639" s="5" t="e">
        <f t="shared" si="13"/>
        <v>#VALUE!</v>
      </c>
    </row>
    <row r="2640" spans="6:6" ht="12.75" customHeight="1" x14ac:dyDescent="0.2">
      <c r="F2640" s="5" t="e">
        <f t="shared" si="13"/>
        <v>#VALUE!</v>
      </c>
    </row>
    <row r="2641" spans="6:6" ht="12.75" customHeight="1" x14ac:dyDescent="0.2">
      <c r="F2641" s="5" t="e">
        <f t="shared" si="13"/>
        <v>#VALUE!</v>
      </c>
    </row>
    <row r="2642" spans="6:6" ht="12.75" customHeight="1" x14ac:dyDescent="0.2">
      <c r="F2642" s="5" t="e">
        <f t="shared" si="13"/>
        <v>#VALUE!</v>
      </c>
    </row>
    <row r="2643" spans="6:6" ht="12.75" customHeight="1" x14ac:dyDescent="0.2">
      <c r="F2643" s="5" t="e">
        <f t="shared" si="13"/>
        <v>#VALUE!</v>
      </c>
    </row>
    <row r="2644" spans="6:6" ht="12.75" customHeight="1" x14ac:dyDescent="0.2">
      <c r="F2644" s="5" t="e">
        <f t="shared" si="13"/>
        <v>#VALUE!</v>
      </c>
    </row>
    <row r="2645" spans="6:6" ht="12.75" customHeight="1" x14ac:dyDescent="0.2">
      <c r="F2645" s="5" t="e">
        <f t="shared" si="13"/>
        <v>#VALUE!</v>
      </c>
    </row>
    <row r="2646" spans="6:6" ht="12.75" customHeight="1" x14ac:dyDescent="0.2">
      <c r="F2646" s="5" t="e">
        <f t="shared" si="13"/>
        <v>#VALUE!</v>
      </c>
    </row>
    <row r="2647" spans="6:6" ht="12.75" customHeight="1" x14ac:dyDescent="0.2">
      <c r="F2647" s="5" t="e">
        <f t="shared" si="13"/>
        <v>#VALUE!</v>
      </c>
    </row>
    <row r="2648" spans="6:6" ht="12.75" customHeight="1" x14ac:dyDescent="0.2">
      <c r="F2648" s="5" t="e">
        <f t="shared" si="13"/>
        <v>#VALUE!</v>
      </c>
    </row>
    <row r="2649" spans="6:6" ht="12.75" customHeight="1" x14ac:dyDescent="0.2">
      <c r="F2649" s="5" t="e">
        <f t="shared" si="13"/>
        <v>#VALUE!</v>
      </c>
    </row>
    <row r="2650" spans="6:6" ht="12.75" customHeight="1" x14ac:dyDescent="0.2">
      <c r="F2650" s="5" t="e">
        <f t="shared" si="13"/>
        <v>#VALUE!</v>
      </c>
    </row>
    <row r="2651" spans="6:6" ht="12.75" customHeight="1" x14ac:dyDescent="0.2">
      <c r="F2651" s="5" t="e">
        <f t="shared" si="13"/>
        <v>#VALUE!</v>
      </c>
    </row>
    <row r="2652" spans="6:6" ht="12.75" customHeight="1" x14ac:dyDescent="0.2">
      <c r="F2652" s="5" t="e">
        <f t="shared" si="13"/>
        <v>#VALUE!</v>
      </c>
    </row>
    <row r="2653" spans="6:6" ht="12.75" customHeight="1" x14ac:dyDescent="0.2">
      <c r="F2653" s="5" t="e">
        <f t="shared" si="13"/>
        <v>#VALUE!</v>
      </c>
    </row>
    <row r="2654" spans="6:6" ht="12.75" customHeight="1" x14ac:dyDescent="0.2">
      <c r="F2654" s="5" t="e">
        <f t="shared" si="13"/>
        <v>#VALUE!</v>
      </c>
    </row>
    <row r="2655" spans="6:6" ht="12.75" customHeight="1" x14ac:dyDescent="0.2">
      <c r="F2655" s="5" t="e">
        <f t="shared" si="13"/>
        <v>#VALUE!</v>
      </c>
    </row>
    <row r="2656" spans="6:6" ht="12.75" customHeight="1" x14ac:dyDescent="0.2">
      <c r="F2656" s="5" t="e">
        <f t="shared" si="13"/>
        <v>#VALUE!</v>
      </c>
    </row>
    <row r="2657" spans="6:6" ht="12.75" customHeight="1" x14ac:dyDescent="0.2">
      <c r="F2657" s="5" t="e">
        <f t="shared" si="13"/>
        <v>#VALUE!</v>
      </c>
    </row>
    <row r="2658" spans="6:6" ht="12.75" customHeight="1" x14ac:dyDescent="0.2">
      <c r="F2658" s="5" t="e">
        <f t="shared" si="13"/>
        <v>#VALUE!</v>
      </c>
    </row>
    <row r="2659" spans="6:6" ht="12.75" customHeight="1" x14ac:dyDescent="0.2">
      <c r="F2659" s="5" t="e">
        <f t="shared" si="13"/>
        <v>#VALUE!</v>
      </c>
    </row>
    <row r="2660" spans="6:6" ht="12.75" customHeight="1" x14ac:dyDescent="0.2">
      <c r="F2660" s="5" t="e">
        <f t="shared" si="13"/>
        <v>#VALUE!</v>
      </c>
    </row>
    <row r="2661" spans="6:6" ht="12.75" customHeight="1" x14ac:dyDescent="0.2">
      <c r="F2661" s="5" t="e">
        <f t="shared" si="13"/>
        <v>#VALUE!</v>
      </c>
    </row>
    <row r="2662" spans="6:6" ht="12.75" customHeight="1" x14ac:dyDescent="0.2">
      <c r="F2662" s="5" t="e">
        <f t="shared" si="13"/>
        <v>#VALUE!</v>
      </c>
    </row>
    <row r="2663" spans="6:6" ht="12.75" customHeight="1" x14ac:dyDescent="0.2">
      <c r="F2663" s="5" t="e">
        <f t="shared" si="13"/>
        <v>#VALUE!</v>
      </c>
    </row>
    <row r="2664" spans="6:6" ht="12.75" customHeight="1" x14ac:dyDescent="0.2">
      <c r="F2664" s="5" t="e">
        <f t="shared" si="13"/>
        <v>#VALUE!</v>
      </c>
    </row>
    <row r="2665" spans="6:6" ht="12.75" customHeight="1" x14ac:dyDescent="0.2">
      <c r="F2665" s="5" t="e">
        <f t="shared" si="13"/>
        <v>#VALUE!</v>
      </c>
    </row>
    <row r="2666" spans="6:6" ht="12.75" customHeight="1" x14ac:dyDescent="0.2">
      <c r="F2666" s="5" t="e">
        <f t="shared" si="13"/>
        <v>#VALUE!</v>
      </c>
    </row>
    <row r="2667" spans="6:6" ht="12.75" customHeight="1" x14ac:dyDescent="0.2">
      <c r="F2667" s="5" t="e">
        <f t="shared" si="13"/>
        <v>#VALUE!</v>
      </c>
    </row>
    <row r="2668" spans="6:6" ht="12.75" customHeight="1" x14ac:dyDescent="0.2">
      <c r="F2668" s="5" t="e">
        <f t="shared" si="13"/>
        <v>#VALUE!</v>
      </c>
    </row>
    <row r="2669" spans="6:6" ht="12.75" customHeight="1" x14ac:dyDescent="0.2">
      <c r="F2669" s="5" t="e">
        <f t="shared" si="13"/>
        <v>#VALUE!</v>
      </c>
    </row>
    <row r="2670" spans="6:6" ht="12.75" customHeight="1" x14ac:dyDescent="0.2">
      <c r="F2670" s="5" t="e">
        <f t="shared" si="13"/>
        <v>#VALUE!</v>
      </c>
    </row>
    <row r="2671" spans="6:6" ht="12.75" customHeight="1" x14ac:dyDescent="0.2">
      <c r="F2671" s="5" t="e">
        <f t="shared" si="13"/>
        <v>#VALUE!</v>
      </c>
    </row>
    <row r="2672" spans="6:6" ht="12.75" customHeight="1" x14ac:dyDescent="0.2">
      <c r="F2672" s="5" t="e">
        <f t="shared" si="13"/>
        <v>#VALUE!</v>
      </c>
    </row>
    <row r="2673" spans="6:6" ht="12.75" customHeight="1" x14ac:dyDescent="0.2">
      <c r="F2673" s="5" t="e">
        <f t="shared" si="13"/>
        <v>#VALUE!</v>
      </c>
    </row>
    <row r="2674" spans="6:6" ht="12.75" customHeight="1" x14ac:dyDescent="0.2">
      <c r="F2674" s="5" t="e">
        <f t="shared" si="13"/>
        <v>#VALUE!</v>
      </c>
    </row>
    <row r="2675" spans="6:6" ht="12.75" customHeight="1" x14ac:dyDescent="0.2">
      <c r="F2675" s="5" t="e">
        <f t="shared" si="13"/>
        <v>#VALUE!</v>
      </c>
    </row>
    <row r="2676" spans="6:6" ht="12.75" customHeight="1" x14ac:dyDescent="0.2">
      <c r="F2676" s="5" t="e">
        <f t="shared" si="13"/>
        <v>#VALUE!</v>
      </c>
    </row>
    <row r="2677" spans="6:6" ht="12.75" customHeight="1" x14ac:dyDescent="0.2">
      <c r="F2677" s="5" t="e">
        <f t="shared" si="13"/>
        <v>#VALUE!</v>
      </c>
    </row>
    <row r="2678" spans="6:6" ht="12.75" customHeight="1" x14ac:dyDescent="0.2">
      <c r="F2678" s="5" t="e">
        <f t="shared" si="13"/>
        <v>#VALUE!</v>
      </c>
    </row>
    <row r="2679" spans="6:6" ht="12.75" customHeight="1" x14ac:dyDescent="0.2">
      <c r="F2679" s="5" t="e">
        <f t="shared" si="13"/>
        <v>#VALUE!</v>
      </c>
    </row>
    <row r="2680" spans="6:6" ht="12.75" customHeight="1" x14ac:dyDescent="0.2">
      <c r="F2680" s="5" t="e">
        <f t="shared" si="13"/>
        <v>#VALUE!</v>
      </c>
    </row>
    <row r="2681" spans="6:6" ht="12.75" customHeight="1" x14ac:dyDescent="0.2">
      <c r="F2681" s="5" t="e">
        <f t="shared" si="13"/>
        <v>#VALUE!</v>
      </c>
    </row>
    <row r="2682" spans="6:6" ht="12.75" customHeight="1" x14ac:dyDescent="0.2">
      <c r="F2682" s="5" t="e">
        <f t="shared" si="13"/>
        <v>#VALUE!</v>
      </c>
    </row>
    <row r="2683" spans="6:6" ht="12.75" customHeight="1" x14ac:dyDescent="0.2">
      <c r="F2683" s="5" t="e">
        <f t="shared" si="13"/>
        <v>#VALUE!</v>
      </c>
    </row>
    <row r="2684" spans="6:6" ht="12.75" customHeight="1" x14ac:dyDescent="0.2">
      <c r="F2684" s="5" t="e">
        <f t="shared" si="13"/>
        <v>#VALUE!</v>
      </c>
    </row>
    <row r="2685" spans="6:6" ht="12.75" customHeight="1" x14ac:dyDescent="0.2">
      <c r="F2685" s="5" t="e">
        <f t="shared" si="13"/>
        <v>#VALUE!</v>
      </c>
    </row>
    <row r="2686" spans="6:6" ht="12.75" customHeight="1" x14ac:dyDescent="0.2">
      <c r="F2686" s="5" t="e">
        <f t="shared" si="13"/>
        <v>#VALUE!</v>
      </c>
    </row>
    <row r="2687" spans="6:6" ht="12.75" customHeight="1" x14ac:dyDescent="0.2">
      <c r="F2687" s="5" t="e">
        <f t="shared" si="13"/>
        <v>#VALUE!</v>
      </c>
    </row>
    <row r="2688" spans="6:6" ht="12.75" customHeight="1" x14ac:dyDescent="0.2">
      <c r="F2688" s="5" t="e">
        <f t="shared" si="13"/>
        <v>#VALUE!</v>
      </c>
    </row>
    <row r="2689" spans="6:6" ht="12.75" customHeight="1" x14ac:dyDescent="0.2">
      <c r="F2689" s="5" t="e">
        <f t="shared" si="13"/>
        <v>#VALUE!</v>
      </c>
    </row>
    <row r="2690" spans="6:6" ht="12.75" customHeight="1" x14ac:dyDescent="0.2">
      <c r="F2690" s="5" t="e">
        <f t="shared" si="13"/>
        <v>#VALUE!</v>
      </c>
    </row>
    <row r="2691" spans="6:6" ht="12.75" customHeight="1" x14ac:dyDescent="0.2">
      <c r="F2691" s="5" t="e">
        <f t="shared" si="13"/>
        <v>#VALUE!</v>
      </c>
    </row>
    <row r="2692" spans="6:6" ht="12.75" customHeight="1" x14ac:dyDescent="0.2">
      <c r="F2692" s="5" t="e">
        <f t="shared" si="13"/>
        <v>#VALUE!</v>
      </c>
    </row>
    <row r="2693" spans="6:6" ht="12.75" customHeight="1" x14ac:dyDescent="0.2">
      <c r="F2693" s="5" t="e">
        <f t="shared" si="13"/>
        <v>#VALUE!</v>
      </c>
    </row>
    <row r="2694" spans="6:6" ht="12.75" customHeight="1" x14ac:dyDescent="0.2">
      <c r="F2694" s="5" t="e">
        <f t="shared" si="13"/>
        <v>#VALUE!</v>
      </c>
    </row>
    <row r="2695" spans="6:6" ht="12.75" customHeight="1" x14ac:dyDescent="0.2">
      <c r="F2695" s="5" t="e">
        <f t="shared" si="13"/>
        <v>#VALUE!</v>
      </c>
    </row>
    <row r="2696" spans="6:6" ht="12.75" customHeight="1" x14ac:dyDescent="0.2">
      <c r="F2696" s="5" t="e">
        <f t="shared" si="13"/>
        <v>#VALUE!</v>
      </c>
    </row>
    <row r="2697" spans="6:6" ht="12.75" customHeight="1" x14ac:dyDescent="0.2">
      <c r="F2697" s="5" t="e">
        <f t="shared" si="13"/>
        <v>#VALUE!</v>
      </c>
    </row>
    <row r="2698" spans="6:6" ht="12.75" customHeight="1" x14ac:dyDescent="0.2">
      <c r="F2698" s="5" t="e">
        <f t="shared" si="13"/>
        <v>#VALUE!</v>
      </c>
    </row>
    <row r="2699" spans="6:6" ht="12.75" customHeight="1" x14ac:dyDescent="0.2">
      <c r="F2699" s="5" t="e">
        <f t="shared" si="13"/>
        <v>#VALUE!</v>
      </c>
    </row>
    <row r="2700" spans="6:6" ht="12.75" customHeight="1" x14ac:dyDescent="0.2">
      <c r="F2700" s="5" t="e">
        <f t="shared" si="13"/>
        <v>#VALUE!</v>
      </c>
    </row>
    <row r="2701" spans="6:6" ht="12.75" customHeight="1" x14ac:dyDescent="0.2">
      <c r="F2701" s="5" t="e">
        <f t="shared" si="13"/>
        <v>#VALUE!</v>
      </c>
    </row>
    <row r="2702" spans="6:6" ht="12.75" customHeight="1" x14ac:dyDescent="0.2">
      <c r="F2702" s="5" t="e">
        <f t="shared" si="13"/>
        <v>#VALUE!</v>
      </c>
    </row>
    <row r="2703" spans="6:6" ht="12.75" customHeight="1" x14ac:dyDescent="0.2">
      <c r="F2703" s="5" t="e">
        <f t="shared" si="13"/>
        <v>#VALUE!</v>
      </c>
    </row>
    <row r="2704" spans="6:6" ht="12.75" customHeight="1" x14ac:dyDescent="0.2">
      <c r="F2704" s="5" t="e">
        <f t="shared" si="13"/>
        <v>#VALUE!</v>
      </c>
    </row>
    <row r="2705" spans="6:6" ht="12.75" customHeight="1" x14ac:dyDescent="0.2">
      <c r="F2705" s="5" t="e">
        <f t="shared" si="13"/>
        <v>#VALUE!</v>
      </c>
    </row>
    <row r="2706" spans="6:6" ht="12.75" customHeight="1" x14ac:dyDescent="0.2">
      <c r="F2706" s="5" t="e">
        <f t="shared" si="13"/>
        <v>#VALUE!</v>
      </c>
    </row>
    <row r="2707" spans="6:6" ht="12.75" customHeight="1" x14ac:dyDescent="0.2">
      <c r="F2707" s="5" t="e">
        <f t="shared" si="13"/>
        <v>#VALUE!</v>
      </c>
    </row>
    <row r="2708" spans="6:6" ht="12.75" customHeight="1" x14ac:dyDescent="0.2">
      <c r="F2708" s="5" t="e">
        <f t="shared" si="13"/>
        <v>#VALUE!</v>
      </c>
    </row>
    <row r="2709" spans="6:6" ht="12.75" customHeight="1" x14ac:dyDescent="0.2">
      <c r="F2709" s="5" t="e">
        <f t="shared" si="13"/>
        <v>#VALUE!</v>
      </c>
    </row>
    <row r="2710" spans="6:6" ht="12.75" customHeight="1" x14ac:dyDescent="0.2">
      <c r="F2710" s="5" t="e">
        <f t="shared" si="13"/>
        <v>#VALUE!</v>
      </c>
    </row>
    <row r="2711" spans="6:6" ht="12.75" customHeight="1" x14ac:dyDescent="0.2">
      <c r="F2711" s="5" t="e">
        <f t="shared" si="13"/>
        <v>#VALUE!</v>
      </c>
    </row>
    <row r="2712" spans="6:6" ht="12.75" customHeight="1" x14ac:dyDescent="0.2">
      <c r="F2712" s="5" t="e">
        <f t="shared" si="13"/>
        <v>#VALUE!</v>
      </c>
    </row>
    <row r="2713" spans="6:6" ht="12.75" customHeight="1" x14ac:dyDescent="0.2">
      <c r="F2713" s="5" t="e">
        <f t="shared" si="13"/>
        <v>#VALUE!</v>
      </c>
    </row>
    <row r="2714" spans="6:6" ht="12.75" customHeight="1" x14ac:dyDescent="0.2">
      <c r="F2714" s="5" t="e">
        <f t="shared" si="13"/>
        <v>#VALUE!</v>
      </c>
    </row>
    <row r="2715" spans="6:6" ht="12.75" customHeight="1" x14ac:dyDescent="0.2">
      <c r="F2715" s="5" t="e">
        <f t="shared" si="13"/>
        <v>#VALUE!</v>
      </c>
    </row>
    <row r="2716" spans="6:6" ht="12.75" customHeight="1" x14ac:dyDescent="0.2">
      <c r="F2716" s="5" t="e">
        <f t="shared" si="13"/>
        <v>#VALUE!</v>
      </c>
    </row>
    <row r="2717" spans="6:6" ht="12.75" customHeight="1" x14ac:dyDescent="0.2">
      <c r="F2717" s="5" t="e">
        <f t="shared" si="13"/>
        <v>#VALUE!</v>
      </c>
    </row>
    <row r="2718" spans="6:6" ht="12.75" customHeight="1" x14ac:dyDescent="0.2">
      <c r="F2718" s="5" t="e">
        <f t="shared" si="13"/>
        <v>#VALUE!</v>
      </c>
    </row>
    <row r="2719" spans="6:6" ht="12.75" customHeight="1" x14ac:dyDescent="0.2">
      <c r="F2719" s="5" t="e">
        <f t="shared" si="13"/>
        <v>#VALUE!</v>
      </c>
    </row>
    <row r="2720" spans="6:6" ht="12.75" customHeight="1" x14ac:dyDescent="0.2">
      <c r="F2720" s="5" t="e">
        <f t="shared" si="13"/>
        <v>#VALUE!</v>
      </c>
    </row>
    <row r="2721" spans="6:6" ht="12.75" customHeight="1" x14ac:dyDescent="0.2">
      <c r="F2721" s="5" t="e">
        <f t="shared" si="13"/>
        <v>#VALUE!</v>
      </c>
    </row>
    <row r="2722" spans="6:6" ht="12.75" customHeight="1" x14ac:dyDescent="0.2">
      <c r="F2722" s="5" t="e">
        <f t="shared" si="13"/>
        <v>#VALUE!</v>
      </c>
    </row>
    <row r="2723" spans="6:6" ht="12.75" customHeight="1" x14ac:dyDescent="0.2">
      <c r="F2723" s="5" t="e">
        <f t="shared" si="13"/>
        <v>#VALUE!</v>
      </c>
    </row>
    <row r="2724" spans="6:6" ht="12.75" customHeight="1" x14ac:dyDescent="0.2">
      <c r="F2724" s="5" t="e">
        <f t="shared" si="13"/>
        <v>#VALUE!</v>
      </c>
    </row>
    <row r="2725" spans="6:6" ht="12.75" customHeight="1" x14ac:dyDescent="0.2">
      <c r="F2725" s="5" t="e">
        <f t="shared" si="13"/>
        <v>#VALUE!</v>
      </c>
    </row>
    <row r="2726" spans="6:6" ht="12.75" customHeight="1" x14ac:dyDescent="0.2">
      <c r="F2726" s="5" t="e">
        <f t="shared" si="13"/>
        <v>#VALUE!</v>
      </c>
    </row>
    <row r="2727" spans="6:6" ht="12.75" customHeight="1" x14ac:dyDescent="0.2">
      <c r="F2727" s="5" t="e">
        <f t="shared" si="13"/>
        <v>#VALUE!</v>
      </c>
    </row>
    <row r="2728" spans="6:6" ht="12.75" customHeight="1" x14ac:dyDescent="0.2">
      <c r="F2728" s="5" t="e">
        <f t="shared" si="13"/>
        <v>#VALUE!</v>
      </c>
    </row>
    <row r="2729" spans="6:6" ht="12.75" customHeight="1" x14ac:dyDescent="0.2">
      <c r="F2729" s="5" t="e">
        <f t="shared" si="13"/>
        <v>#VALUE!</v>
      </c>
    </row>
    <row r="2730" spans="6:6" ht="12.75" customHeight="1" x14ac:dyDescent="0.2">
      <c r="F2730" s="5" t="e">
        <f t="shared" si="13"/>
        <v>#VALUE!</v>
      </c>
    </row>
    <row r="2731" spans="6:6" ht="12.75" customHeight="1" x14ac:dyDescent="0.2">
      <c r="F2731" s="5" t="e">
        <f t="shared" si="13"/>
        <v>#VALUE!</v>
      </c>
    </row>
    <row r="2732" spans="6:6" ht="12.75" customHeight="1" x14ac:dyDescent="0.2">
      <c r="F2732" s="5" t="e">
        <f t="shared" si="13"/>
        <v>#VALUE!</v>
      </c>
    </row>
    <row r="2733" spans="6:6" ht="12.75" customHeight="1" x14ac:dyDescent="0.2">
      <c r="F2733" s="5" t="e">
        <f t="shared" si="13"/>
        <v>#VALUE!</v>
      </c>
    </row>
    <row r="2734" spans="6:6" ht="12.75" customHeight="1" x14ac:dyDescent="0.2">
      <c r="F2734" s="5" t="e">
        <f t="shared" si="13"/>
        <v>#VALUE!</v>
      </c>
    </row>
    <row r="2735" spans="6:6" ht="12.75" customHeight="1" x14ac:dyDescent="0.2">
      <c r="F2735" s="5" t="e">
        <f t="shared" si="13"/>
        <v>#VALUE!</v>
      </c>
    </row>
    <row r="2736" spans="6:6" ht="12.75" customHeight="1" x14ac:dyDescent="0.2">
      <c r="F2736" s="5" t="e">
        <f t="shared" si="13"/>
        <v>#VALUE!</v>
      </c>
    </row>
    <row r="2737" spans="6:6" ht="12.75" customHeight="1" x14ac:dyDescent="0.2">
      <c r="F2737" s="5" t="e">
        <f t="shared" si="13"/>
        <v>#VALUE!</v>
      </c>
    </row>
    <row r="2738" spans="6:6" ht="12.75" customHeight="1" x14ac:dyDescent="0.2">
      <c r="F2738" s="5" t="e">
        <f t="shared" si="13"/>
        <v>#VALUE!</v>
      </c>
    </row>
    <row r="2739" spans="6:6" ht="12.75" customHeight="1" x14ac:dyDescent="0.2">
      <c r="F2739" s="5" t="e">
        <f t="shared" si="13"/>
        <v>#VALUE!</v>
      </c>
    </row>
    <row r="2740" spans="6:6" ht="12.75" customHeight="1" x14ac:dyDescent="0.2">
      <c r="F2740" s="5" t="e">
        <f t="shared" si="13"/>
        <v>#VALUE!</v>
      </c>
    </row>
    <row r="2741" spans="6:6" ht="12.75" customHeight="1" x14ac:dyDescent="0.2">
      <c r="F2741" s="5" t="e">
        <f t="shared" si="13"/>
        <v>#VALUE!</v>
      </c>
    </row>
    <row r="2742" spans="6:6" ht="12.75" customHeight="1" x14ac:dyDescent="0.2">
      <c r="F2742" s="5" t="e">
        <f t="shared" si="13"/>
        <v>#VALUE!</v>
      </c>
    </row>
    <row r="2743" spans="6:6" ht="12.75" customHeight="1" x14ac:dyDescent="0.2">
      <c r="F2743" s="5" t="e">
        <f t="shared" si="13"/>
        <v>#VALUE!</v>
      </c>
    </row>
    <row r="2744" spans="6:6" ht="12.75" customHeight="1" x14ac:dyDescent="0.2">
      <c r="F2744" s="5" t="e">
        <f t="shared" si="13"/>
        <v>#VALUE!</v>
      </c>
    </row>
    <row r="2745" spans="6:6" ht="12.75" customHeight="1" x14ac:dyDescent="0.2">
      <c r="F2745" s="5" t="e">
        <f t="shared" si="13"/>
        <v>#VALUE!</v>
      </c>
    </row>
    <row r="2746" spans="6:6" ht="12.75" customHeight="1" x14ac:dyDescent="0.2">
      <c r="F2746" s="5" t="e">
        <f t="shared" si="13"/>
        <v>#VALUE!</v>
      </c>
    </row>
    <row r="2747" spans="6:6" ht="12.75" customHeight="1" x14ac:dyDescent="0.2">
      <c r="F2747" s="5" t="e">
        <f t="shared" si="13"/>
        <v>#VALUE!</v>
      </c>
    </row>
    <row r="2748" spans="6:6" ht="12.75" customHeight="1" x14ac:dyDescent="0.2">
      <c r="F2748" s="5" t="e">
        <f t="shared" si="13"/>
        <v>#VALUE!</v>
      </c>
    </row>
    <row r="2749" spans="6:6" ht="12.75" customHeight="1" x14ac:dyDescent="0.2">
      <c r="F2749" s="5" t="e">
        <f t="shared" si="13"/>
        <v>#VALUE!</v>
      </c>
    </row>
    <row r="2750" spans="6:6" ht="12.75" customHeight="1" x14ac:dyDescent="0.2">
      <c r="F2750" s="5" t="e">
        <f t="shared" si="13"/>
        <v>#VALUE!</v>
      </c>
    </row>
    <row r="2751" spans="6:6" ht="12.75" customHeight="1" x14ac:dyDescent="0.2">
      <c r="F2751" s="5" t="e">
        <f t="shared" si="13"/>
        <v>#VALUE!</v>
      </c>
    </row>
    <row r="2752" spans="6:6" ht="12.75" customHeight="1" x14ac:dyDescent="0.2">
      <c r="F2752" s="5" t="e">
        <f t="shared" si="13"/>
        <v>#VALUE!</v>
      </c>
    </row>
    <row r="2753" spans="6:6" ht="12.75" customHeight="1" x14ac:dyDescent="0.2">
      <c r="F2753" s="5" t="e">
        <f t="shared" si="13"/>
        <v>#VALUE!</v>
      </c>
    </row>
    <row r="2754" spans="6:6" ht="12.75" customHeight="1" x14ac:dyDescent="0.2">
      <c r="F2754" s="5" t="e">
        <f t="shared" si="13"/>
        <v>#VALUE!</v>
      </c>
    </row>
    <row r="2755" spans="6:6" ht="12.75" customHeight="1" x14ac:dyDescent="0.2">
      <c r="F2755" s="5" t="e">
        <f t="shared" si="13"/>
        <v>#VALUE!</v>
      </c>
    </row>
    <row r="2756" spans="6:6" ht="12.75" customHeight="1" x14ac:dyDescent="0.2">
      <c r="F2756" s="5" t="e">
        <f t="shared" si="13"/>
        <v>#VALUE!</v>
      </c>
    </row>
    <row r="2757" spans="6:6" ht="12.75" customHeight="1" x14ac:dyDescent="0.2">
      <c r="F2757" s="5" t="e">
        <f t="shared" si="13"/>
        <v>#VALUE!</v>
      </c>
    </row>
    <row r="2758" spans="6:6" ht="12.75" customHeight="1" x14ac:dyDescent="0.2">
      <c r="F2758" s="5" t="e">
        <f t="shared" si="13"/>
        <v>#VALUE!</v>
      </c>
    </row>
    <row r="2759" spans="6:6" ht="12.75" customHeight="1" x14ac:dyDescent="0.2">
      <c r="F2759" s="5" t="e">
        <f t="shared" si="13"/>
        <v>#VALUE!</v>
      </c>
    </row>
    <row r="2760" spans="6:6" ht="12.75" customHeight="1" x14ac:dyDescent="0.2">
      <c r="F2760" s="5" t="e">
        <f t="shared" si="13"/>
        <v>#VALUE!</v>
      </c>
    </row>
    <row r="2761" spans="6:6" ht="12.75" customHeight="1" x14ac:dyDescent="0.2">
      <c r="F2761" s="5" t="e">
        <f t="shared" si="13"/>
        <v>#VALUE!</v>
      </c>
    </row>
    <row r="2762" spans="6:6" ht="12.75" customHeight="1" x14ac:dyDescent="0.2">
      <c r="F2762" s="5" t="e">
        <f t="shared" si="13"/>
        <v>#VALUE!</v>
      </c>
    </row>
    <row r="2763" spans="6:6" ht="12.75" customHeight="1" x14ac:dyDescent="0.2">
      <c r="F2763" s="5" t="e">
        <f t="shared" si="13"/>
        <v>#VALUE!</v>
      </c>
    </row>
    <row r="2764" spans="6:6" ht="12.75" customHeight="1" x14ac:dyDescent="0.2">
      <c r="F2764" s="5" t="e">
        <f t="shared" si="13"/>
        <v>#VALUE!</v>
      </c>
    </row>
    <row r="2765" spans="6:6" ht="12.75" customHeight="1" x14ac:dyDescent="0.2">
      <c r="F2765" s="5" t="e">
        <f t="shared" si="13"/>
        <v>#VALUE!</v>
      </c>
    </row>
    <row r="2766" spans="6:6" ht="12.75" customHeight="1" x14ac:dyDescent="0.2">
      <c r="F2766" s="5" t="e">
        <f t="shared" si="13"/>
        <v>#VALUE!</v>
      </c>
    </row>
    <row r="2767" spans="6:6" ht="12.75" customHeight="1" x14ac:dyDescent="0.2">
      <c r="F2767" s="5" t="e">
        <f t="shared" si="13"/>
        <v>#VALUE!</v>
      </c>
    </row>
    <row r="2768" spans="6:6" ht="12.75" customHeight="1" x14ac:dyDescent="0.2">
      <c r="F2768" s="5" t="e">
        <f t="shared" si="13"/>
        <v>#VALUE!</v>
      </c>
    </row>
    <row r="2769" spans="6:6" ht="12.75" customHeight="1" x14ac:dyDescent="0.2">
      <c r="F2769" s="5" t="e">
        <f t="shared" si="13"/>
        <v>#VALUE!</v>
      </c>
    </row>
    <row r="2770" spans="6:6" ht="12.75" customHeight="1" x14ac:dyDescent="0.2">
      <c r="F2770" s="5" t="e">
        <f t="shared" si="13"/>
        <v>#VALUE!</v>
      </c>
    </row>
    <row r="2771" spans="6:6" ht="12.75" customHeight="1" x14ac:dyDescent="0.2">
      <c r="F2771" s="5" t="e">
        <f t="shared" si="13"/>
        <v>#VALUE!</v>
      </c>
    </row>
    <row r="2772" spans="6:6" ht="12.75" customHeight="1" x14ac:dyDescent="0.2">
      <c r="F2772" s="5" t="e">
        <f t="shared" si="13"/>
        <v>#VALUE!</v>
      </c>
    </row>
    <row r="2773" spans="6:6" ht="12.75" customHeight="1" x14ac:dyDescent="0.2">
      <c r="F2773" s="5" t="e">
        <f t="shared" si="13"/>
        <v>#VALUE!</v>
      </c>
    </row>
    <row r="2774" spans="6:6" ht="12.75" customHeight="1" x14ac:dyDescent="0.2">
      <c r="F2774" s="5" t="e">
        <f t="shared" si="13"/>
        <v>#VALUE!</v>
      </c>
    </row>
    <row r="2775" spans="6:6" ht="12.75" customHeight="1" x14ac:dyDescent="0.2">
      <c r="F2775" s="5" t="e">
        <f t="shared" si="13"/>
        <v>#VALUE!</v>
      </c>
    </row>
    <row r="2776" spans="6:6" ht="12.75" customHeight="1" x14ac:dyDescent="0.2">
      <c r="F2776" s="5" t="e">
        <f t="shared" si="13"/>
        <v>#VALUE!</v>
      </c>
    </row>
    <row r="2777" spans="6:6" ht="12.75" customHeight="1" x14ac:dyDescent="0.2">
      <c r="F2777" s="5" t="e">
        <f t="shared" si="13"/>
        <v>#VALUE!</v>
      </c>
    </row>
    <row r="2778" spans="6:6" ht="12.75" customHeight="1" x14ac:dyDescent="0.2">
      <c r="F2778" s="5" t="e">
        <f t="shared" si="13"/>
        <v>#VALUE!</v>
      </c>
    </row>
    <row r="2779" spans="6:6" ht="12.75" customHeight="1" x14ac:dyDescent="0.2">
      <c r="F2779" s="5" t="e">
        <f t="shared" si="13"/>
        <v>#VALUE!</v>
      </c>
    </row>
    <row r="2780" spans="6:6" ht="12.75" customHeight="1" x14ac:dyDescent="0.2">
      <c r="F2780" s="5" t="e">
        <f t="shared" si="13"/>
        <v>#VALUE!</v>
      </c>
    </row>
    <row r="2781" spans="6:6" ht="12.75" customHeight="1" x14ac:dyDescent="0.2">
      <c r="F2781" s="5" t="e">
        <f t="shared" si="13"/>
        <v>#VALUE!</v>
      </c>
    </row>
    <row r="2782" spans="6:6" ht="12.75" customHeight="1" x14ac:dyDescent="0.2">
      <c r="F2782" s="5" t="e">
        <f t="shared" si="13"/>
        <v>#VALUE!</v>
      </c>
    </row>
    <row r="2783" spans="6:6" ht="12.75" customHeight="1" x14ac:dyDescent="0.2">
      <c r="F2783" s="5" t="e">
        <f t="shared" si="13"/>
        <v>#VALUE!</v>
      </c>
    </row>
    <row r="2784" spans="6:6" ht="12.75" customHeight="1" x14ac:dyDescent="0.2">
      <c r="F2784" s="5" t="e">
        <f t="shared" si="13"/>
        <v>#VALUE!</v>
      </c>
    </row>
    <row r="2785" spans="6:6" ht="12.75" customHeight="1" x14ac:dyDescent="0.2">
      <c r="F2785" s="5" t="e">
        <f t="shared" si="13"/>
        <v>#VALUE!</v>
      </c>
    </row>
    <row r="2786" spans="6:6" ht="12.75" customHeight="1" x14ac:dyDescent="0.2">
      <c r="F2786" s="5" t="e">
        <f t="shared" si="13"/>
        <v>#VALUE!</v>
      </c>
    </row>
    <row r="2787" spans="6:6" ht="12.75" customHeight="1" x14ac:dyDescent="0.2">
      <c r="F2787" s="5" t="e">
        <f t="shared" si="13"/>
        <v>#VALUE!</v>
      </c>
    </row>
    <row r="2788" spans="6:6" ht="12.75" customHeight="1" x14ac:dyDescent="0.2">
      <c r="F2788" s="5" t="e">
        <f t="shared" si="13"/>
        <v>#VALUE!</v>
      </c>
    </row>
    <row r="2789" spans="6:6" ht="12.75" customHeight="1" x14ac:dyDescent="0.2">
      <c r="F2789" s="5" t="e">
        <f t="shared" si="13"/>
        <v>#VALUE!</v>
      </c>
    </row>
    <row r="2790" spans="6:6" ht="12.75" customHeight="1" x14ac:dyDescent="0.2">
      <c r="F2790" s="5" t="e">
        <f t="shared" si="13"/>
        <v>#VALUE!</v>
      </c>
    </row>
    <row r="2791" spans="6:6" ht="12.75" customHeight="1" x14ac:dyDescent="0.2">
      <c r="F2791" s="5" t="e">
        <f t="shared" si="13"/>
        <v>#VALUE!</v>
      </c>
    </row>
    <row r="2792" spans="6:6" ht="12.75" customHeight="1" x14ac:dyDescent="0.2">
      <c r="F2792" s="5" t="e">
        <f t="shared" si="13"/>
        <v>#VALUE!</v>
      </c>
    </row>
    <row r="2793" spans="6:6" ht="12.75" customHeight="1" x14ac:dyDescent="0.2">
      <c r="F2793" s="5" t="e">
        <f t="shared" si="13"/>
        <v>#VALUE!</v>
      </c>
    </row>
    <row r="2794" spans="6:6" ht="12.75" customHeight="1" x14ac:dyDescent="0.2">
      <c r="F2794" s="5" t="e">
        <f t="shared" si="13"/>
        <v>#VALUE!</v>
      </c>
    </row>
    <row r="2795" spans="6:6" ht="12.75" customHeight="1" x14ac:dyDescent="0.2">
      <c r="F2795" s="5" t="e">
        <f t="shared" si="13"/>
        <v>#VALUE!</v>
      </c>
    </row>
    <row r="2796" spans="6:6" ht="12.75" customHeight="1" x14ac:dyDescent="0.2">
      <c r="F2796" s="5" t="e">
        <f t="shared" si="13"/>
        <v>#VALUE!</v>
      </c>
    </row>
    <row r="2797" spans="6:6" ht="12.75" customHeight="1" x14ac:dyDescent="0.2">
      <c r="F2797" s="5" t="e">
        <f t="shared" si="13"/>
        <v>#VALUE!</v>
      </c>
    </row>
    <row r="2798" spans="6:6" ht="12.75" customHeight="1" x14ac:dyDescent="0.2">
      <c r="F2798" s="5" t="e">
        <f t="shared" si="13"/>
        <v>#VALUE!</v>
      </c>
    </row>
    <row r="2799" spans="6:6" ht="12.75" customHeight="1" x14ac:dyDescent="0.2">
      <c r="F2799" s="5" t="e">
        <f t="shared" si="13"/>
        <v>#VALUE!</v>
      </c>
    </row>
    <row r="2800" spans="6:6" ht="12.75" customHeight="1" x14ac:dyDescent="0.2">
      <c r="F2800" s="5" t="e">
        <f t="shared" si="13"/>
        <v>#VALUE!</v>
      </c>
    </row>
    <row r="2801" spans="6:6" ht="12.75" customHeight="1" x14ac:dyDescent="0.2">
      <c r="F2801" s="5" t="e">
        <f t="shared" si="13"/>
        <v>#VALUE!</v>
      </c>
    </row>
    <row r="2802" spans="6:6" ht="12.75" customHeight="1" x14ac:dyDescent="0.2">
      <c r="F2802" s="5" t="e">
        <f t="shared" si="13"/>
        <v>#VALUE!</v>
      </c>
    </row>
    <row r="2803" spans="6:6" ht="12.75" customHeight="1" x14ac:dyDescent="0.2">
      <c r="F2803" s="5" t="e">
        <f t="shared" si="13"/>
        <v>#VALUE!</v>
      </c>
    </row>
    <row r="2804" spans="6:6" ht="12.75" customHeight="1" x14ac:dyDescent="0.2">
      <c r="F2804" s="5" t="e">
        <f t="shared" si="13"/>
        <v>#VALUE!</v>
      </c>
    </row>
    <row r="2805" spans="6:6" ht="12.75" customHeight="1" x14ac:dyDescent="0.2">
      <c r="F2805" s="5" t="e">
        <f t="shared" si="13"/>
        <v>#VALUE!</v>
      </c>
    </row>
    <row r="2806" spans="6:6" ht="12.75" customHeight="1" x14ac:dyDescent="0.2">
      <c r="F2806" s="5" t="e">
        <f t="shared" si="13"/>
        <v>#VALUE!</v>
      </c>
    </row>
    <row r="2807" spans="6:6" ht="12.75" customHeight="1" x14ac:dyDescent="0.2">
      <c r="F2807" s="5" t="e">
        <f t="shared" ref="F2807:F3061" si="14">VALUE(LEFT(E2807,LEN(E2807)-1))</f>
        <v>#VALUE!</v>
      </c>
    </row>
    <row r="2808" spans="6:6" ht="12.75" customHeight="1" x14ac:dyDescent="0.2">
      <c r="F2808" s="5" t="e">
        <f t="shared" si="14"/>
        <v>#VALUE!</v>
      </c>
    </row>
    <row r="2809" spans="6:6" ht="12.75" customHeight="1" x14ac:dyDescent="0.2">
      <c r="F2809" s="5" t="e">
        <f t="shared" si="14"/>
        <v>#VALUE!</v>
      </c>
    </row>
    <row r="2810" spans="6:6" ht="12.75" customHeight="1" x14ac:dyDescent="0.2">
      <c r="F2810" s="5" t="e">
        <f t="shared" si="14"/>
        <v>#VALUE!</v>
      </c>
    </row>
    <row r="2811" spans="6:6" ht="12.75" customHeight="1" x14ac:dyDescent="0.2">
      <c r="F2811" s="5" t="e">
        <f t="shared" si="14"/>
        <v>#VALUE!</v>
      </c>
    </row>
    <row r="2812" spans="6:6" ht="12.75" customHeight="1" x14ac:dyDescent="0.2">
      <c r="F2812" s="5" t="e">
        <f t="shared" si="14"/>
        <v>#VALUE!</v>
      </c>
    </row>
    <row r="2813" spans="6:6" ht="12.75" customHeight="1" x14ac:dyDescent="0.2">
      <c r="F2813" s="5" t="e">
        <f t="shared" si="14"/>
        <v>#VALUE!</v>
      </c>
    </row>
    <row r="2814" spans="6:6" ht="12.75" customHeight="1" x14ac:dyDescent="0.2">
      <c r="F2814" s="5" t="e">
        <f t="shared" si="14"/>
        <v>#VALUE!</v>
      </c>
    </row>
    <row r="2815" spans="6:6" ht="12.75" customHeight="1" x14ac:dyDescent="0.2">
      <c r="F2815" s="5" t="e">
        <f t="shared" si="14"/>
        <v>#VALUE!</v>
      </c>
    </row>
    <row r="2816" spans="6:6" ht="12.75" customHeight="1" x14ac:dyDescent="0.2">
      <c r="F2816" s="5" t="e">
        <f t="shared" si="14"/>
        <v>#VALUE!</v>
      </c>
    </row>
    <row r="2817" spans="6:6" ht="12.75" customHeight="1" x14ac:dyDescent="0.2">
      <c r="F2817" s="5" t="e">
        <f t="shared" si="14"/>
        <v>#VALUE!</v>
      </c>
    </row>
    <row r="2818" spans="6:6" ht="12.75" customHeight="1" x14ac:dyDescent="0.2">
      <c r="F2818" s="5" t="e">
        <f t="shared" si="14"/>
        <v>#VALUE!</v>
      </c>
    </row>
    <row r="2819" spans="6:6" ht="12.75" customHeight="1" x14ac:dyDescent="0.2">
      <c r="F2819" s="5" t="e">
        <f t="shared" si="14"/>
        <v>#VALUE!</v>
      </c>
    </row>
    <row r="2820" spans="6:6" ht="12.75" customHeight="1" x14ac:dyDescent="0.2">
      <c r="F2820" s="5" t="e">
        <f t="shared" si="14"/>
        <v>#VALUE!</v>
      </c>
    </row>
    <row r="2821" spans="6:6" ht="12.75" customHeight="1" x14ac:dyDescent="0.2">
      <c r="F2821" s="5" t="e">
        <f t="shared" si="14"/>
        <v>#VALUE!</v>
      </c>
    </row>
    <row r="2822" spans="6:6" ht="12.75" customHeight="1" x14ac:dyDescent="0.2">
      <c r="F2822" s="5" t="e">
        <f t="shared" si="14"/>
        <v>#VALUE!</v>
      </c>
    </row>
    <row r="2823" spans="6:6" ht="12.75" customHeight="1" x14ac:dyDescent="0.2">
      <c r="F2823" s="5" t="e">
        <f t="shared" si="14"/>
        <v>#VALUE!</v>
      </c>
    </row>
    <row r="2824" spans="6:6" ht="12.75" customHeight="1" x14ac:dyDescent="0.2">
      <c r="F2824" s="5" t="e">
        <f t="shared" si="14"/>
        <v>#VALUE!</v>
      </c>
    </row>
    <row r="2825" spans="6:6" ht="12.75" customHeight="1" x14ac:dyDescent="0.2">
      <c r="F2825" s="5" t="e">
        <f t="shared" si="14"/>
        <v>#VALUE!</v>
      </c>
    </row>
    <row r="2826" spans="6:6" ht="12.75" customHeight="1" x14ac:dyDescent="0.2">
      <c r="F2826" s="5" t="e">
        <f t="shared" si="14"/>
        <v>#VALUE!</v>
      </c>
    </row>
    <row r="2827" spans="6:6" ht="12.75" customHeight="1" x14ac:dyDescent="0.2">
      <c r="F2827" s="5" t="e">
        <f t="shared" si="14"/>
        <v>#VALUE!</v>
      </c>
    </row>
    <row r="2828" spans="6:6" ht="12.75" customHeight="1" x14ac:dyDescent="0.2">
      <c r="F2828" s="5" t="e">
        <f t="shared" si="14"/>
        <v>#VALUE!</v>
      </c>
    </row>
    <row r="2829" spans="6:6" ht="12.75" customHeight="1" x14ac:dyDescent="0.2">
      <c r="F2829" s="5" t="e">
        <f t="shared" si="14"/>
        <v>#VALUE!</v>
      </c>
    </row>
    <row r="2830" spans="6:6" ht="12.75" customHeight="1" x14ac:dyDescent="0.2">
      <c r="F2830" s="5" t="e">
        <f t="shared" si="14"/>
        <v>#VALUE!</v>
      </c>
    </row>
    <row r="2831" spans="6:6" ht="12.75" customHeight="1" x14ac:dyDescent="0.2">
      <c r="F2831" s="5" t="e">
        <f t="shared" si="14"/>
        <v>#VALUE!</v>
      </c>
    </row>
    <row r="2832" spans="6:6" ht="12.75" customHeight="1" x14ac:dyDescent="0.2">
      <c r="F2832" s="5" t="e">
        <f t="shared" si="14"/>
        <v>#VALUE!</v>
      </c>
    </row>
    <row r="2833" spans="6:6" ht="12.75" customHeight="1" x14ac:dyDescent="0.2">
      <c r="F2833" s="5" t="e">
        <f t="shared" si="14"/>
        <v>#VALUE!</v>
      </c>
    </row>
    <row r="2834" spans="6:6" ht="12.75" customHeight="1" x14ac:dyDescent="0.2">
      <c r="F2834" s="5" t="e">
        <f t="shared" si="14"/>
        <v>#VALUE!</v>
      </c>
    </row>
    <row r="2835" spans="6:6" ht="12.75" customHeight="1" x14ac:dyDescent="0.2">
      <c r="F2835" s="5" t="e">
        <f t="shared" si="14"/>
        <v>#VALUE!</v>
      </c>
    </row>
    <row r="2836" spans="6:6" ht="12.75" customHeight="1" x14ac:dyDescent="0.2">
      <c r="F2836" s="5" t="e">
        <f t="shared" si="14"/>
        <v>#VALUE!</v>
      </c>
    </row>
    <row r="2837" spans="6:6" ht="12.75" customHeight="1" x14ac:dyDescent="0.2">
      <c r="F2837" s="5" t="e">
        <f t="shared" si="14"/>
        <v>#VALUE!</v>
      </c>
    </row>
    <row r="2838" spans="6:6" ht="12.75" customHeight="1" x14ac:dyDescent="0.2">
      <c r="F2838" s="5" t="e">
        <f t="shared" si="14"/>
        <v>#VALUE!</v>
      </c>
    </row>
    <row r="2839" spans="6:6" ht="12.75" customHeight="1" x14ac:dyDescent="0.2">
      <c r="F2839" s="5" t="e">
        <f t="shared" si="14"/>
        <v>#VALUE!</v>
      </c>
    </row>
    <row r="2840" spans="6:6" ht="12.75" customHeight="1" x14ac:dyDescent="0.2">
      <c r="F2840" s="5" t="e">
        <f t="shared" si="14"/>
        <v>#VALUE!</v>
      </c>
    </row>
    <row r="2841" spans="6:6" ht="12.75" customHeight="1" x14ac:dyDescent="0.2">
      <c r="F2841" s="5" t="e">
        <f t="shared" si="14"/>
        <v>#VALUE!</v>
      </c>
    </row>
    <row r="2842" spans="6:6" ht="12.75" customHeight="1" x14ac:dyDescent="0.2">
      <c r="F2842" s="5" t="e">
        <f t="shared" si="14"/>
        <v>#VALUE!</v>
      </c>
    </row>
    <row r="2843" spans="6:6" ht="12.75" customHeight="1" x14ac:dyDescent="0.2">
      <c r="F2843" s="5" t="e">
        <f t="shared" si="14"/>
        <v>#VALUE!</v>
      </c>
    </row>
    <row r="2844" spans="6:6" ht="12.75" customHeight="1" x14ac:dyDescent="0.2">
      <c r="F2844" s="5" t="e">
        <f t="shared" si="14"/>
        <v>#VALUE!</v>
      </c>
    </row>
    <row r="2845" spans="6:6" ht="12.75" customHeight="1" x14ac:dyDescent="0.2">
      <c r="F2845" s="5" t="e">
        <f t="shared" si="14"/>
        <v>#VALUE!</v>
      </c>
    </row>
    <row r="2846" spans="6:6" ht="12.75" customHeight="1" x14ac:dyDescent="0.2">
      <c r="F2846" s="5" t="e">
        <f t="shared" si="14"/>
        <v>#VALUE!</v>
      </c>
    </row>
    <row r="2847" spans="6:6" ht="12.75" customHeight="1" x14ac:dyDescent="0.2">
      <c r="F2847" s="5" t="e">
        <f t="shared" si="14"/>
        <v>#VALUE!</v>
      </c>
    </row>
    <row r="2848" spans="6:6" ht="12.75" customHeight="1" x14ac:dyDescent="0.2">
      <c r="F2848" s="5" t="e">
        <f t="shared" si="14"/>
        <v>#VALUE!</v>
      </c>
    </row>
    <row r="2849" spans="6:6" ht="12.75" customHeight="1" x14ac:dyDescent="0.2">
      <c r="F2849" s="5" t="e">
        <f t="shared" si="14"/>
        <v>#VALUE!</v>
      </c>
    </row>
    <row r="2850" spans="6:6" ht="12.75" customHeight="1" x14ac:dyDescent="0.2">
      <c r="F2850" s="5" t="e">
        <f t="shared" si="14"/>
        <v>#VALUE!</v>
      </c>
    </row>
    <row r="2851" spans="6:6" ht="12.75" customHeight="1" x14ac:dyDescent="0.2">
      <c r="F2851" s="5" t="e">
        <f t="shared" si="14"/>
        <v>#VALUE!</v>
      </c>
    </row>
    <row r="2852" spans="6:6" ht="12.75" customHeight="1" x14ac:dyDescent="0.2">
      <c r="F2852" s="5" t="e">
        <f t="shared" si="14"/>
        <v>#VALUE!</v>
      </c>
    </row>
    <row r="2853" spans="6:6" ht="12.75" customHeight="1" x14ac:dyDescent="0.2">
      <c r="F2853" s="5" t="e">
        <f t="shared" si="14"/>
        <v>#VALUE!</v>
      </c>
    </row>
    <row r="2854" spans="6:6" ht="12.75" customHeight="1" x14ac:dyDescent="0.2">
      <c r="F2854" s="5" t="e">
        <f t="shared" si="14"/>
        <v>#VALUE!</v>
      </c>
    </row>
    <row r="2855" spans="6:6" ht="12.75" customHeight="1" x14ac:dyDescent="0.2">
      <c r="F2855" s="5" t="e">
        <f t="shared" si="14"/>
        <v>#VALUE!</v>
      </c>
    </row>
    <row r="2856" spans="6:6" ht="12.75" customHeight="1" x14ac:dyDescent="0.2">
      <c r="F2856" s="5" t="e">
        <f t="shared" si="14"/>
        <v>#VALUE!</v>
      </c>
    </row>
    <row r="2857" spans="6:6" ht="12.75" customHeight="1" x14ac:dyDescent="0.2">
      <c r="F2857" s="5" t="e">
        <f t="shared" si="14"/>
        <v>#VALUE!</v>
      </c>
    </row>
    <row r="2858" spans="6:6" ht="12.75" customHeight="1" x14ac:dyDescent="0.2">
      <c r="F2858" s="5" t="e">
        <f t="shared" si="14"/>
        <v>#VALUE!</v>
      </c>
    </row>
    <row r="2859" spans="6:6" ht="12.75" customHeight="1" x14ac:dyDescent="0.2">
      <c r="F2859" s="5" t="e">
        <f t="shared" si="14"/>
        <v>#VALUE!</v>
      </c>
    </row>
    <row r="2860" spans="6:6" ht="12.75" customHeight="1" x14ac:dyDescent="0.2">
      <c r="F2860" s="5" t="e">
        <f t="shared" si="14"/>
        <v>#VALUE!</v>
      </c>
    </row>
    <row r="2861" spans="6:6" ht="12.75" customHeight="1" x14ac:dyDescent="0.2">
      <c r="F2861" s="5" t="e">
        <f t="shared" si="14"/>
        <v>#VALUE!</v>
      </c>
    </row>
    <row r="2862" spans="6:6" ht="12.75" customHeight="1" x14ac:dyDescent="0.2">
      <c r="F2862" s="5" t="e">
        <f t="shared" si="14"/>
        <v>#VALUE!</v>
      </c>
    </row>
    <row r="2863" spans="6:6" ht="12.75" customHeight="1" x14ac:dyDescent="0.2">
      <c r="F2863" s="5" t="e">
        <f t="shared" si="14"/>
        <v>#VALUE!</v>
      </c>
    </row>
    <row r="2864" spans="6:6" ht="12.75" customHeight="1" x14ac:dyDescent="0.2">
      <c r="F2864" s="5" t="e">
        <f t="shared" si="14"/>
        <v>#VALUE!</v>
      </c>
    </row>
    <row r="2865" spans="6:6" ht="12.75" customHeight="1" x14ac:dyDescent="0.2">
      <c r="F2865" s="5" t="e">
        <f t="shared" si="14"/>
        <v>#VALUE!</v>
      </c>
    </row>
    <row r="2866" spans="6:6" ht="12.75" customHeight="1" x14ac:dyDescent="0.2">
      <c r="F2866" s="5" t="e">
        <f t="shared" si="14"/>
        <v>#VALUE!</v>
      </c>
    </row>
    <row r="2867" spans="6:6" ht="12.75" customHeight="1" x14ac:dyDescent="0.2">
      <c r="F2867" s="5" t="e">
        <f t="shared" si="14"/>
        <v>#VALUE!</v>
      </c>
    </row>
    <row r="2868" spans="6:6" ht="12.75" customHeight="1" x14ac:dyDescent="0.2">
      <c r="F2868" s="5" t="e">
        <f t="shared" si="14"/>
        <v>#VALUE!</v>
      </c>
    </row>
    <row r="2869" spans="6:6" ht="12.75" customHeight="1" x14ac:dyDescent="0.2">
      <c r="F2869" s="5" t="e">
        <f t="shared" si="14"/>
        <v>#VALUE!</v>
      </c>
    </row>
    <row r="2870" spans="6:6" ht="12.75" customHeight="1" x14ac:dyDescent="0.2">
      <c r="F2870" s="5" t="e">
        <f t="shared" si="14"/>
        <v>#VALUE!</v>
      </c>
    </row>
    <row r="2871" spans="6:6" ht="12.75" customHeight="1" x14ac:dyDescent="0.2">
      <c r="F2871" s="5" t="e">
        <f t="shared" si="14"/>
        <v>#VALUE!</v>
      </c>
    </row>
    <row r="2872" spans="6:6" ht="12.75" customHeight="1" x14ac:dyDescent="0.2">
      <c r="F2872" s="5" t="e">
        <f t="shared" si="14"/>
        <v>#VALUE!</v>
      </c>
    </row>
    <row r="2873" spans="6:6" ht="12.75" customHeight="1" x14ac:dyDescent="0.2">
      <c r="F2873" s="5" t="e">
        <f t="shared" si="14"/>
        <v>#VALUE!</v>
      </c>
    </row>
    <row r="2874" spans="6:6" ht="12.75" customHeight="1" x14ac:dyDescent="0.2">
      <c r="F2874" s="5" t="e">
        <f t="shared" si="14"/>
        <v>#VALUE!</v>
      </c>
    </row>
    <row r="2875" spans="6:6" ht="12.75" customHeight="1" x14ac:dyDescent="0.2">
      <c r="F2875" s="5" t="e">
        <f t="shared" si="14"/>
        <v>#VALUE!</v>
      </c>
    </row>
    <row r="2876" spans="6:6" ht="12.75" customHeight="1" x14ac:dyDescent="0.2">
      <c r="F2876" s="5" t="e">
        <f t="shared" si="14"/>
        <v>#VALUE!</v>
      </c>
    </row>
    <row r="2877" spans="6:6" ht="12.75" customHeight="1" x14ac:dyDescent="0.2">
      <c r="F2877" s="5" t="e">
        <f t="shared" si="14"/>
        <v>#VALUE!</v>
      </c>
    </row>
    <row r="2878" spans="6:6" ht="12.75" customHeight="1" x14ac:dyDescent="0.2">
      <c r="F2878" s="5" t="e">
        <f t="shared" si="14"/>
        <v>#VALUE!</v>
      </c>
    </row>
    <row r="2879" spans="6:6" ht="12.75" customHeight="1" x14ac:dyDescent="0.2">
      <c r="F2879" s="5" t="e">
        <f t="shared" si="14"/>
        <v>#VALUE!</v>
      </c>
    </row>
    <row r="2880" spans="6:6" ht="12.75" customHeight="1" x14ac:dyDescent="0.2">
      <c r="F2880" s="5" t="e">
        <f t="shared" si="14"/>
        <v>#VALUE!</v>
      </c>
    </row>
    <row r="2881" spans="6:6" ht="12.75" customHeight="1" x14ac:dyDescent="0.2">
      <c r="F2881" s="5" t="e">
        <f t="shared" si="14"/>
        <v>#VALUE!</v>
      </c>
    </row>
    <row r="2882" spans="6:6" ht="12.75" customHeight="1" x14ac:dyDescent="0.2">
      <c r="F2882" s="5" t="e">
        <f t="shared" si="14"/>
        <v>#VALUE!</v>
      </c>
    </row>
    <row r="2883" spans="6:6" ht="12.75" customHeight="1" x14ac:dyDescent="0.2">
      <c r="F2883" s="5" t="e">
        <f t="shared" si="14"/>
        <v>#VALUE!</v>
      </c>
    </row>
    <row r="2884" spans="6:6" ht="12.75" customHeight="1" x14ac:dyDescent="0.2">
      <c r="F2884" s="5" t="e">
        <f t="shared" si="14"/>
        <v>#VALUE!</v>
      </c>
    </row>
    <row r="2885" spans="6:6" ht="12.75" customHeight="1" x14ac:dyDescent="0.2">
      <c r="F2885" s="5" t="e">
        <f t="shared" si="14"/>
        <v>#VALUE!</v>
      </c>
    </row>
    <row r="2886" spans="6:6" ht="12.75" customHeight="1" x14ac:dyDescent="0.2">
      <c r="F2886" s="5" t="e">
        <f t="shared" si="14"/>
        <v>#VALUE!</v>
      </c>
    </row>
    <row r="2887" spans="6:6" ht="12.75" customHeight="1" x14ac:dyDescent="0.2">
      <c r="F2887" s="5" t="e">
        <f t="shared" si="14"/>
        <v>#VALUE!</v>
      </c>
    </row>
    <row r="2888" spans="6:6" ht="12.75" customHeight="1" x14ac:dyDescent="0.2">
      <c r="F2888" s="5" t="e">
        <f t="shared" si="14"/>
        <v>#VALUE!</v>
      </c>
    </row>
    <row r="2889" spans="6:6" ht="12.75" customHeight="1" x14ac:dyDescent="0.2">
      <c r="F2889" s="5" t="e">
        <f t="shared" si="14"/>
        <v>#VALUE!</v>
      </c>
    </row>
    <row r="2890" spans="6:6" ht="12.75" customHeight="1" x14ac:dyDescent="0.2">
      <c r="F2890" s="5" t="e">
        <f t="shared" si="14"/>
        <v>#VALUE!</v>
      </c>
    </row>
    <row r="2891" spans="6:6" ht="12.75" customHeight="1" x14ac:dyDescent="0.2">
      <c r="F2891" s="5" t="e">
        <f t="shared" si="14"/>
        <v>#VALUE!</v>
      </c>
    </row>
    <row r="2892" spans="6:6" ht="12.75" customHeight="1" x14ac:dyDescent="0.2">
      <c r="F2892" s="5" t="e">
        <f t="shared" si="14"/>
        <v>#VALUE!</v>
      </c>
    </row>
    <row r="2893" spans="6:6" ht="12.75" customHeight="1" x14ac:dyDescent="0.2">
      <c r="F2893" s="5" t="e">
        <f t="shared" si="14"/>
        <v>#VALUE!</v>
      </c>
    </row>
    <row r="2894" spans="6:6" ht="12.75" customHeight="1" x14ac:dyDescent="0.2">
      <c r="F2894" s="5" t="e">
        <f t="shared" si="14"/>
        <v>#VALUE!</v>
      </c>
    </row>
    <row r="2895" spans="6:6" ht="12.75" customHeight="1" x14ac:dyDescent="0.2">
      <c r="F2895" s="5" t="e">
        <f t="shared" si="14"/>
        <v>#VALUE!</v>
      </c>
    </row>
    <row r="2896" spans="6:6" ht="12.75" customHeight="1" x14ac:dyDescent="0.2">
      <c r="F2896" s="5" t="e">
        <f t="shared" si="14"/>
        <v>#VALUE!</v>
      </c>
    </row>
    <row r="2897" spans="6:6" ht="12.75" customHeight="1" x14ac:dyDescent="0.2">
      <c r="F2897" s="5" t="e">
        <f t="shared" si="14"/>
        <v>#VALUE!</v>
      </c>
    </row>
    <row r="2898" spans="6:6" ht="12.75" customHeight="1" x14ac:dyDescent="0.2">
      <c r="F2898" s="5" t="e">
        <f t="shared" si="14"/>
        <v>#VALUE!</v>
      </c>
    </row>
    <row r="2899" spans="6:6" ht="12.75" customHeight="1" x14ac:dyDescent="0.2">
      <c r="F2899" s="5" t="e">
        <f t="shared" si="14"/>
        <v>#VALUE!</v>
      </c>
    </row>
    <row r="2900" spans="6:6" ht="12.75" customHeight="1" x14ac:dyDescent="0.2">
      <c r="F2900" s="5" t="e">
        <f t="shared" si="14"/>
        <v>#VALUE!</v>
      </c>
    </row>
    <row r="2901" spans="6:6" ht="12.75" customHeight="1" x14ac:dyDescent="0.2">
      <c r="F2901" s="5" t="e">
        <f t="shared" si="14"/>
        <v>#VALUE!</v>
      </c>
    </row>
    <row r="2902" spans="6:6" ht="12.75" customHeight="1" x14ac:dyDescent="0.2">
      <c r="F2902" s="5" t="e">
        <f t="shared" si="14"/>
        <v>#VALUE!</v>
      </c>
    </row>
    <row r="2903" spans="6:6" ht="12.75" customHeight="1" x14ac:dyDescent="0.2">
      <c r="F2903" s="5" t="e">
        <f t="shared" si="14"/>
        <v>#VALUE!</v>
      </c>
    </row>
    <row r="2904" spans="6:6" ht="12.75" customHeight="1" x14ac:dyDescent="0.2">
      <c r="F2904" s="5" t="e">
        <f t="shared" si="14"/>
        <v>#VALUE!</v>
      </c>
    </row>
    <row r="2905" spans="6:6" ht="12.75" customHeight="1" x14ac:dyDescent="0.2">
      <c r="F2905" s="5" t="e">
        <f t="shared" si="14"/>
        <v>#VALUE!</v>
      </c>
    </row>
    <row r="2906" spans="6:6" ht="12.75" customHeight="1" x14ac:dyDescent="0.2">
      <c r="F2906" s="5" t="e">
        <f t="shared" si="14"/>
        <v>#VALUE!</v>
      </c>
    </row>
    <row r="2907" spans="6:6" ht="12.75" customHeight="1" x14ac:dyDescent="0.2">
      <c r="F2907" s="5" t="e">
        <f t="shared" si="14"/>
        <v>#VALUE!</v>
      </c>
    </row>
    <row r="2908" spans="6:6" ht="12.75" customHeight="1" x14ac:dyDescent="0.2">
      <c r="F2908" s="5" t="e">
        <f t="shared" si="14"/>
        <v>#VALUE!</v>
      </c>
    </row>
    <row r="2909" spans="6:6" ht="12.75" customHeight="1" x14ac:dyDescent="0.2">
      <c r="F2909" s="5" t="e">
        <f t="shared" si="14"/>
        <v>#VALUE!</v>
      </c>
    </row>
    <row r="2910" spans="6:6" ht="12.75" customHeight="1" x14ac:dyDescent="0.2">
      <c r="F2910" s="5" t="e">
        <f t="shared" si="14"/>
        <v>#VALUE!</v>
      </c>
    </row>
    <row r="2911" spans="6:6" ht="12.75" customHeight="1" x14ac:dyDescent="0.2">
      <c r="F2911" s="5" t="e">
        <f t="shared" si="14"/>
        <v>#VALUE!</v>
      </c>
    </row>
    <row r="2912" spans="6:6" ht="12.75" customHeight="1" x14ac:dyDescent="0.2">
      <c r="F2912" s="5" t="e">
        <f t="shared" si="14"/>
        <v>#VALUE!</v>
      </c>
    </row>
    <row r="2913" spans="6:6" ht="12.75" customHeight="1" x14ac:dyDescent="0.2">
      <c r="F2913" s="5" t="e">
        <f t="shared" si="14"/>
        <v>#VALUE!</v>
      </c>
    </row>
    <row r="2914" spans="6:6" ht="12.75" customHeight="1" x14ac:dyDescent="0.2">
      <c r="F2914" s="5" t="e">
        <f t="shared" si="14"/>
        <v>#VALUE!</v>
      </c>
    </row>
    <row r="2915" spans="6:6" ht="12.75" customHeight="1" x14ac:dyDescent="0.2">
      <c r="F2915" s="5" t="e">
        <f t="shared" si="14"/>
        <v>#VALUE!</v>
      </c>
    </row>
    <row r="2916" spans="6:6" ht="12.75" customHeight="1" x14ac:dyDescent="0.2">
      <c r="F2916" s="5" t="e">
        <f t="shared" si="14"/>
        <v>#VALUE!</v>
      </c>
    </row>
    <row r="2917" spans="6:6" ht="12.75" customHeight="1" x14ac:dyDescent="0.2">
      <c r="F2917" s="5" t="e">
        <f t="shared" si="14"/>
        <v>#VALUE!</v>
      </c>
    </row>
    <row r="2918" spans="6:6" ht="12.75" customHeight="1" x14ac:dyDescent="0.2">
      <c r="F2918" s="5" t="e">
        <f t="shared" si="14"/>
        <v>#VALUE!</v>
      </c>
    </row>
    <row r="2919" spans="6:6" ht="12.75" customHeight="1" x14ac:dyDescent="0.2">
      <c r="F2919" s="5" t="e">
        <f t="shared" si="14"/>
        <v>#VALUE!</v>
      </c>
    </row>
    <row r="2920" spans="6:6" ht="12.75" customHeight="1" x14ac:dyDescent="0.2">
      <c r="F2920" s="5" t="e">
        <f t="shared" si="14"/>
        <v>#VALUE!</v>
      </c>
    </row>
    <row r="2921" spans="6:6" ht="12.75" customHeight="1" x14ac:dyDescent="0.2">
      <c r="F2921" s="5" t="e">
        <f t="shared" si="14"/>
        <v>#VALUE!</v>
      </c>
    </row>
    <row r="2922" spans="6:6" ht="12.75" customHeight="1" x14ac:dyDescent="0.2">
      <c r="F2922" s="5" t="e">
        <f t="shared" si="14"/>
        <v>#VALUE!</v>
      </c>
    </row>
    <row r="2923" spans="6:6" ht="12.75" customHeight="1" x14ac:dyDescent="0.2">
      <c r="F2923" s="5" t="e">
        <f t="shared" si="14"/>
        <v>#VALUE!</v>
      </c>
    </row>
    <row r="2924" spans="6:6" ht="12.75" customHeight="1" x14ac:dyDescent="0.2">
      <c r="F2924" s="5" t="e">
        <f t="shared" si="14"/>
        <v>#VALUE!</v>
      </c>
    </row>
    <row r="2925" spans="6:6" ht="12.75" customHeight="1" x14ac:dyDescent="0.2">
      <c r="F2925" s="5" t="e">
        <f t="shared" si="14"/>
        <v>#VALUE!</v>
      </c>
    </row>
    <row r="2926" spans="6:6" ht="12.75" customHeight="1" x14ac:dyDescent="0.2">
      <c r="F2926" s="5" t="e">
        <f t="shared" si="14"/>
        <v>#VALUE!</v>
      </c>
    </row>
    <row r="2927" spans="6:6" ht="12.75" customHeight="1" x14ac:dyDescent="0.2">
      <c r="F2927" s="5" t="e">
        <f t="shared" si="14"/>
        <v>#VALUE!</v>
      </c>
    </row>
    <row r="2928" spans="6:6" ht="12.75" customHeight="1" x14ac:dyDescent="0.2">
      <c r="F2928" s="5" t="e">
        <f t="shared" si="14"/>
        <v>#VALUE!</v>
      </c>
    </row>
    <row r="2929" spans="6:6" ht="12.75" customHeight="1" x14ac:dyDescent="0.2">
      <c r="F2929" s="5" t="e">
        <f t="shared" si="14"/>
        <v>#VALUE!</v>
      </c>
    </row>
    <row r="2930" spans="6:6" ht="12.75" customHeight="1" x14ac:dyDescent="0.2">
      <c r="F2930" s="5" t="e">
        <f t="shared" si="14"/>
        <v>#VALUE!</v>
      </c>
    </row>
    <row r="2931" spans="6:6" ht="12.75" customHeight="1" x14ac:dyDescent="0.2">
      <c r="F2931" s="5" t="e">
        <f t="shared" si="14"/>
        <v>#VALUE!</v>
      </c>
    </row>
    <row r="2932" spans="6:6" ht="12.75" customHeight="1" x14ac:dyDescent="0.2">
      <c r="F2932" s="5" t="e">
        <f t="shared" si="14"/>
        <v>#VALUE!</v>
      </c>
    </row>
    <row r="2933" spans="6:6" ht="12.75" customHeight="1" x14ac:dyDescent="0.2">
      <c r="F2933" s="5" t="e">
        <f t="shared" si="14"/>
        <v>#VALUE!</v>
      </c>
    </row>
    <row r="2934" spans="6:6" ht="12.75" customHeight="1" x14ac:dyDescent="0.2">
      <c r="F2934" s="5" t="e">
        <f t="shared" si="14"/>
        <v>#VALUE!</v>
      </c>
    </row>
    <row r="2935" spans="6:6" ht="12.75" customHeight="1" x14ac:dyDescent="0.2">
      <c r="F2935" s="5" t="e">
        <f t="shared" si="14"/>
        <v>#VALUE!</v>
      </c>
    </row>
    <row r="2936" spans="6:6" ht="12.75" customHeight="1" x14ac:dyDescent="0.2">
      <c r="F2936" s="5" t="e">
        <f t="shared" si="14"/>
        <v>#VALUE!</v>
      </c>
    </row>
    <row r="2937" spans="6:6" ht="12.75" customHeight="1" x14ac:dyDescent="0.2">
      <c r="F2937" s="5" t="e">
        <f t="shared" si="14"/>
        <v>#VALUE!</v>
      </c>
    </row>
    <row r="2938" spans="6:6" ht="12.75" customHeight="1" x14ac:dyDescent="0.2">
      <c r="F2938" s="5" t="e">
        <f t="shared" si="14"/>
        <v>#VALUE!</v>
      </c>
    </row>
    <row r="2939" spans="6:6" ht="12.75" customHeight="1" x14ac:dyDescent="0.2">
      <c r="F2939" s="5" t="e">
        <f t="shared" si="14"/>
        <v>#VALUE!</v>
      </c>
    </row>
    <row r="2940" spans="6:6" ht="12.75" customHeight="1" x14ac:dyDescent="0.2">
      <c r="F2940" s="5" t="e">
        <f t="shared" si="14"/>
        <v>#VALUE!</v>
      </c>
    </row>
    <row r="2941" spans="6:6" ht="12.75" customHeight="1" x14ac:dyDescent="0.2">
      <c r="F2941" s="5" t="e">
        <f t="shared" si="14"/>
        <v>#VALUE!</v>
      </c>
    </row>
    <row r="2942" spans="6:6" ht="12.75" customHeight="1" x14ac:dyDescent="0.2">
      <c r="F2942" s="5" t="e">
        <f t="shared" si="14"/>
        <v>#VALUE!</v>
      </c>
    </row>
    <row r="2943" spans="6:6" ht="12.75" customHeight="1" x14ac:dyDescent="0.2">
      <c r="F2943" s="5" t="e">
        <f t="shared" si="14"/>
        <v>#VALUE!</v>
      </c>
    </row>
    <row r="2944" spans="6:6" ht="12.75" customHeight="1" x14ac:dyDescent="0.2">
      <c r="F2944" s="5" t="e">
        <f t="shared" si="14"/>
        <v>#VALUE!</v>
      </c>
    </row>
    <row r="2945" spans="6:6" ht="12.75" customHeight="1" x14ac:dyDescent="0.2">
      <c r="F2945" s="5" t="e">
        <f t="shared" si="14"/>
        <v>#VALUE!</v>
      </c>
    </row>
    <row r="2946" spans="6:6" ht="12.75" customHeight="1" x14ac:dyDescent="0.2">
      <c r="F2946" s="5" t="e">
        <f t="shared" si="14"/>
        <v>#VALUE!</v>
      </c>
    </row>
    <row r="2947" spans="6:6" ht="12.75" customHeight="1" x14ac:dyDescent="0.2">
      <c r="F2947" s="5" t="e">
        <f t="shared" si="14"/>
        <v>#VALUE!</v>
      </c>
    </row>
    <row r="2948" spans="6:6" ht="12.75" customHeight="1" x14ac:dyDescent="0.2">
      <c r="F2948" s="5" t="e">
        <f t="shared" si="14"/>
        <v>#VALUE!</v>
      </c>
    </row>
    <row r="2949" spans="6:6" ht="12.75" customHeight="1" x14ac:dyDescent="0.2">
      <c r="F2949" s="5" t="e">
        <f t="shared" si="14"/>
        <v>#VALUE!</v>
      </c>
    </row>
    <row r="2950" spans="6:6" ht="12.75" customHeight="1" x14ac:dyDescent="0.2">
      <c r="F2950" s="5" t="e">
        <f t="shared" si="14"/>
        <v>#VALUE!</v>
      </c>
    </row>
    <row r="2951" spans="6:6" ht="12.75" customHeight="1" x14ac:dyDescent="0.2">
      <c r="F2951" s="5" t="e">
        <f t="shared" si="14"/>
        <v>#VALUE!</v>
      </c>
    </row>
    <row r="2952" spans="6:6" ht="12.75" customHeight="1" x14ac:dyDescent="0.2">
      <c r="F2952" s="5" t="e">
        <f t="shared" si="14"/>
        <v>#VALUE!</v>
      </c>
    </row>
    <row r="2953" spans="6:6" ht="12.75" customHeight="1" x14ac:dyDescent="0.2">
      <c r="F2953" s="5" t="e">
        <f t="shared" si="14"/>
        <v>#VALUE!</v>
      </c>
    </row>
    <row r="2954" spans="6:6" ht="12.75" customHeight="1" x14ac:dyDescent="0.2">
      <c r="F2954" s="5" t="e">
        <f t="shared" si="14"/>
        <v>#VALUE!</v>
      </c>
    </row>
    <row r="2955" spans="6:6" ht="12.75" customHeight="1" x14ac:dyDescent="0.2">
      <c r="F2955" s="5" t="e">
        <f t="shared" si="14"/>
        <v>#VALUE!</v>
      </c>
    </row>
    <row r="2956" spans="6:6" ht="12.75" customHeight="1" x14ac:dyDescent="0.2">
      <c r="F2956" s="5" t="e">
        <f t="shared" si="14"/>
        <v>#VALUE!</v>
      </c>
    </row>
    <row r="2957" spans="6:6" ht="12.75" customHeight="1" x14ac:dyDescent="0.2">
      <c r="F2957" s="5" t="e">
        <f t="shared" si="14"/>
        <v>#VALUE!</v>
      </c>
    </row>
    <row r="2958" spans="6:6" ht="12.75" customHeight="1" x14ac:dyDescent="0.2">
      <c r="F2958" s="5" t="e">
        <f t="shared" si="14"/>
        <v>#VALUE!</v>
      </c>
    </row>
    <row r="2959" spans="6:6" ht="12.75" customHeight="1" x14ac:dyDescent="0.2">
      <c r="F2959" s="5" t="e">
        <f t="shared" si="14"/>
        <v>#VALUE!</v>
      </c>
    </row>
    <row r="2960" spans="6:6" ht="12.75" customHeight="1" x14ac:dyDescent="0.2">
      <c r="F2960" s="5" t="e">
        <f t="shared" si="14"/>
        <v>#VALUE!</v>
      </c>
    </row>
    <row r="2961" spans="6:6" ht="12.75" customHeight="1" x14ac:dyDescent="0.2">
      <c r="F2961" s="5" t="e">
        <f t="shared" si="14"/>
        <v>#VALUE!</v>
      </c>
    </row>
    <row r="2962" spans="6:6" ht="12.75" customHeight="1" x14ac:dyDescent="0.2">
      <c r="F2962" s="5" t="e">
        <f t="shared" si="14"/>
        <v>#VALUE!</v>
      </c>
    </row>
    <row r="2963" spans="6:6" ht="12.75" customHeight="1" x14ac:dyDescent="0.2">
      <c r="F2963" s="5" t="e">
        <f t="shared" si="14"/>
        <v>#VALUE!</v>
      </c>
    </row>
    <row r="2964" spans="6:6" ht="12.75" customHeight="1" x14ac:dyDescent="0.2">
      <c r="F2964" s="5" t="e">
        <f t="shared" si="14"/>
        <v>#VALUE!</v>
      </c>
    </row>
    <row r="2965" spans="6:6" ht="12.75" customHeight="1" x14ac:dyDescent="0.2">
      <c r="F2965" s="5" t="e">
        <f t="shared" si="14"/>
        <v>#VALUE!</v>
      </c>
    </row>
    <row r="2966" spans="6:6" ht="12.75" customHeight="1" x14ac:dyDescent="0.2">
      <c r="F2966" s="5" t="e">
        <f t="shared" si="14"/>
        <v>#VALUE!</v>
      </c>
    </row>
    <row r="2967" spans="6:6" ht="12.75" customHeight="1" x14ac:dyDescent="0.2">
      <c r="F2967" s="5" t="e">
        <f t="shared" si="14"/>
        <v>#VALUE!</v>
      </c>
    </row>
    <row r="2968" spans="6:6" ht="12.75" customHeight="1" x14ac:dyDescent="0.2">
      <c r="F2968" s="5" t="e">
        <f t="shared" si="14"/>
        <v>#VALUE!</v>
      </c>
    </row>
    <row r="2969" spans="6:6" ht="12.75" customHeight="1" x14ac:dyDescent="0.2">
      <c r="F2969" s="5" t="e">
        <f t="shared" si="14"/>
        <v>#VALUE!</v>
      </c>
    </row>
    <row r="2970" spans="6:6" ht="12.75" customHeight="1" x14ac:dyDescent="0.2">
      <c r="F2970" s="5" t="e">
        <f t="shared" si="14"/>
        <v>#VALUE!</v>
      </c>
    </row>
    <row r="2971" spans="6:6" ht="12.75" customHeight="1" x14ac:dyDescent="0.2">
      <c r="F2971" s="5" t="e">
        <f t="shared" si="14"/>
        <v>#VALUE!</v>
      </c>
    </row>
    <row r="2972" spans="6:6" ht="12.75" customHeight="1" x14ac:dyDescent="0.2">
      <c r="F2972" s="5" t="e">
        <f t="shared" si="14"/>
        <v>#VALUE!</v>
      </c>
    </row>
    <row r="2973" spans="6:6" ht="12.75" customHeight="1" x14ac:dyDescent="0.2">
      <c r="F2973" s="5" t="e">
        <f t="shared" si="14"/>
        <v>#VALUE!</v>
      </c>
    </row>
    <row r="2974" spans="6:6" ht="12.75" customHeight="1" x14ac:dyDescent="0.2">
      <c r="F2974" s="5" t="e">
        <f t="shared" si="14"/>
        <v>#VALUE!</v>
      </c>
    </row>
    <row r="2975" spans="6:6" ht="12.75" customHeight="1" x14ac:dyDescent="0.2">
      <c r="F2975" s="5" t="e">
        <f t="shared" si="14"/>
        <v>#VALUE!</v>
      </c>
    </row>
    <row r="2976" spans="6:6" ht="12.75" customHeight="1" x14ac:dyDescent="0.2">
      <c r="F2976" s="5" t="e">
        <f t="shared" si="14"/>
        <v>#VALUE!</v>
      </c>
    </row>
    <row r="2977" spans="6:6" ht="12.75" customHeight="1" x14ac:dyDescent="0.2">
      <c r="F2977" s="5" t="e">
        <f t="shared" si="14"/>
        <v>#VALUE!</v>
      </c>
    </row>
    <row r="2978" spans="6:6" ht="12.75" customHeight="1" x14ac:dyDescent="0.2">
      <c r="F2978" s="5" t="e">
        <f t="shared" si="14"/>
        <v>#VALUE!</v>
      </c>
    </row>
    <row r="2979" spans="6:6" ht="12.75" customHeight="1" x14ac:dyDescent="0.2">
      <c r="F2979" s="5" t="e">
        <f t="shared" si="14"/>
        <v>#VALUE!</v>
      </c>
    </row>
    <row r="2980" spans="6:6" ht="12.75" customHeight="1" x14ac:dyDescent="0.2">
      <c r="F2980" s="5" t="e">
        <f t="shared" si="14"/>
        <v>#VALUE!</v>
      </c>
    </row>
    <row r="2981" spans="6:6" ht="12.75" customHeight="1" x14ac:dyDescent="0.2">
      <c r="F2981" s="5" t="e">
        <f t="shared" si="14"/>
        <v>#VALUE!</v>
      </c>
    </row>
    <row r="2982" spans="6:6" ht="12.75" customHeight="1" x14ac:dyDescent="0.2">
      <c r="F2982" s="5" t="e">
        <f t="shared" si="14"/>
        <v>#VALUE!</v>
      </c>
    </row>
    <row r="2983" spans="6:6" ht="12.75" customHeight="1" x14ac:dyDescent="0.2">
      <c r="F2983" s="5" t="e">
        <f t="shared" si="14"/>
        <v>#VALUE!</v>
      </c>
    </row>
    <row r="2984" spans="6:6" ht="12.75" customHeight="1" x14ac:dyDescent="0.2">
      <c r="F2984" s="5" t="e">
        <f t="shared" si="14"/>
        <v>#VALUE!</v>
      </c>
    </row>
    <row r="2985" spans="6:6" ht="12.75" customHeight="1" x14ac:dyDescent="0.2">
      <c r="F2985" s="5" t="e">
        <f t="shared" si="14"/>
        <v>#VALUE!</v>
      </c>
    </row>
    <row r="2986" spans="6:6" ht="12.75" customHeight="1" x14ac:dyDescent="0.2">
      <c r="F2986" s="5" t="e">
        <f t="shared" si="14"/>
        <v>#VALUE!</v>
      </c>
    </row>
    <row r="2987" spans="6:6" ht="12.75" customHeight="1" x14ac:dyDescent="0.2">
      <c r="F2987" s="5" t="e">
        <f t="shared" si="14"/>
        <v>#VALUE!</v>
      </c>
    </row>
    <row r="2988" spans="6:6" ht="12.75" customHeight="1" x14ac:dyDescent="0.2">
      <c r="F2988" s="5" t="e">
        <f t="shared" si="14"/>
        <v>#VALUE!</v>
      </c>
    </row>
    <row r="2989" spans="6:6" ht="12.75" customHeight="1" x14ac:dyDescent="0.2">
      <c r="F2989" s="5" t="e">
        <f t="shared" si="14"/>
        <v>#VALUE!</v>
      </c>
    </row>
    <row r="2990" spans="6:6" ht="12.75" customHeight="1" x14ac:dyDescent="0.2">
      <c r="F2990" s="5" t="e">
        <f t="shared" si="14"/>
        <v>#VALUE!</v>
      </c>
    </row>
    <row r="2991" spans="6:6" ht="12.75" customHeight="1" x14ac:dyDescent="0.2">
      <c r="F2991" s="5" t="e">
        <f t="shared" si="14"/>
        <v>#VALUE!</v>
      </c>
    </row>
    <row r="2992" spans="6:6" ht="12.75" customHeight="1" x14ac:dyDescent="0.2">
      <c r="F2992" s="5" t="e">
        <f t="shared" si="14"/>
        <v>#VALUE!</v>
      </c>
    </row>
    <row r="2993" spans="6:6" ht="12.75" customHeight="1" x14ac:dyDescent="0.2">
      <c r="F2993" s="5" t="e">
        <f t="shared" si="14"/>
        <v>#VALUE!</v>
      </c>
    </row>
    <row r="2994" spans="6:6" ht="12.75" customHeight="1" x14ac:dyDescent="0.2">
      <c r="F2994" s="5" t="e">
        <f t="shared" si="14"/>
        <v>#VALUE!</v>
      </c>
    </row>
    <row r="2995" spans="6:6" ht="12.75" customHeight="1" x14ac:dyDescent="0.2">
      <c r="F2995" s="5" t="e">
        <f t="shared" si="14"/>
        <v>#VALUE!</v>
      </c>
    </row>
    <row r="2996" spans="6:6" ht="12.75" customHeight="1" x14ac:dyDescent="0.2">
      <c r="F2996" s="5" t="e">
        <f t="shared" si="14"/>
        <v>#VALUE!</v>
      </c>
    </row>
    <row r="2997" spans="6:6" ht="12.75" customHeight="1" x14ac:dyDescent="0.2">
      <c r="F2997" s="5" t="e">
        <f t="shared" si="14"/>
        <v>#VALUE!</v>
      </c>
    </row>
    <row r="2998" spans="6:6" ht="12.75" customHeight="1" x14ac:dyDescent="0.2">
      <c r="F2998" s="5" t="e">
        <f t="shared" si="14"/>
        <v>#VALUE!</v>
      </c>
    </row>
    <row r="2999" spans="6:6" ht="12.75" customHeight="1" x14ac:dyDescent="0.2">
      <c r="F2999" s="5" t="e">
        <f t="shared" si="14"/>
        <v>#VALUE!</v>
      </c>
    </row>
    <row r="3000" spans="6:6" ht="12.75" customHeight="1" x14ac:dyDescent="0.2">
      <c r="F3000" s="5" t="e">
        <f t="shared" si="14"/>
        <v>#VALUE!</v>
      </c>
    </row>
    <row r="3001" spans="6:6" ht="12.75" customHeight="1" x14ac:dyDescent="0.2">
      <c r="F3001" s="5" t="e">
        <f t="shared" si="14"/>
        <v>#VALUE!</v>
      </c>
    </row>
    <row r="3002" spans="6:6" ht="12.75" customHeight="1" x14ac:dyDescent="0.2">
      <c r="F3002" s="5" t="e">
        <f t="shared" si="14"/>
        <v>#VALUE!</v>
      </c>
    </row>
    <row r="3003" spans="6:6" ht="12.75" customHeight="1" x14ac:dyDescent="0.2">
      <c r="F3003" s="5" t="e">
        <f t="shared" si="14"/>
        <v>#VALUE!</v>
      </c>
    </row>
    <row r="3004" spans="6:6" ht="12.75" customHeight="1" x14ac:dyDescent="0.2">
      <c r="F3004" s="5" t="e">
        <f t="shared" si="14"/>
        <v>#VALUE!</v>
      </c>
    </row>
    <row r="3005" spans="6:6" ht="12.75" customHeight="1" x14ac:dyDescent="0.2">
      <c r="F3005" s="5" t="e">
        <f t="shared" si="14"/>
        <v>#VALUE!</v>
      </c>
    </row>
    <row r="3006" spans="6:6" ht="12.75" customHeight="1" x14ac:dyDescent="0.2">
      <c r="F3006" s="5" t="e">
        <f t="shared" si="14"/>
        <v>#VALUE!</v>
      </c>
    </row>
    <row r="3007" spans="6:6" ht="12.75" customHeight="1" x14ac:dyDescent="0.2">
      <c r="F3007" s="5" t="e">
        <f t="shared" si="14"/>
        <v>#VALUE!</v>
      </c>
    </row>
    <row r="3008" spans="6:6" ht="12.75" customHeight="1" x14ac:dyDescent="0.2">
      <c r="F3008" s="5" t="e">
        <f t="shared" si="14"/>
        <v>#VALUE!</v>
      </c>
    </row>
    <row r="3009" spans="6:6" ht="12.75" customHeight="1" x14ac:dyDescent="0.2">
      <c r="F3009" s="5" t="e">
        <f t="shared" si="14"/>
        <v>#VALUE!</v>
      </c>
    </row>
    <row r="3010" spans="6:6" ht="12.75" customHeight="1" x14ac:dyDescent="0.2">
      <c r="F3010" s="5" t="e">
        <f t="shared" si="14"/>
        <v>#VALUE!</v>
      </c>
    </row>
    <row r="3011" spans="6:6" ht="12.75" customHeight="1" x14ac:dyDescent="0.2">
      <c r="F3011" s="5" t="e">
        <f t="shared" si="14"/>
        <v>#VALUE!</v>
      </c>
    </row>
    <row r="3012" spans="6:6" ht="12.75" customHeight="1" x14ac:dyDescent="0.2">
      <c r="F3012" s="5" t="e">
        <f t="shared" si="14"/>
        <v>#VALUE!</v>
      </c>
    </row>
    <row r="3013" spans="6:6" ht="12.75" customHeight="1" x14ac:dyDescent="0.2">
      <c r="F3013" s="5" t="e">
        <f t="shared" si="14"/>
        <v>#VALUE!</v>
      </c>
    </row>
    <row r="3014" spans="6:6" ht="12.75" customHeight="1" x14ac:dyDescent="0.2">
      <c r="F3014" s="5" t="e">
        <f t="shared" si="14"/>
        <v>#VALUE!</v>
      </c>
    </row>
    <row r="3015" spans="6:6" ht="12.75" customHeight="1" x14ac:dyDescent="0.2">
      <c r="F3015" s="5" t="e">
        <f t="shared" si="14"/>
        <v>#VALUE!</v>
      </c>
    </row>
    <row r="3016" spans="6:6" ht="12.75" customHeight="1" x14ac:dyDescent="0.2">
      <c r="F3016" s="5" t="e">
        <f t="shared" si="14"/>
        <v>#VALUE!</v>
      </c>
    </row>
    <row r="3017" spans="6:6" ht="12.75" customHeight="1" x14ac:dyDescent="0.2">
      <c r="F3017" s="5" t="e">
        <f t="shared" si="14"/>
        <v>#VALUE!</v>
      </c>
    </row>
    <row r="3018" spans="6:6" ht="12.75" customHeight="1" x14ac:dyDescent="0.2">
      <c r="F3018" s="5" t="e">
        <f t="shared" si="14"/>
        <v>#VALUE!</v>
      </c>
    </row>
    <row r="3019" spans="6:6" ht="12.75" customHeight="1" x14ac:dyDescent="0.2">
      <c r="F3019" s="5" t="e">
        <f t="shared" si="14"/>
        <v>#VALUE!</v>
      </c>
    </row>
    <row r="3020" spans="6:6" ht="12.75" customHeight="1" x14ac:dyDescent="0.2">
      <c r="F3020" s="5" t="e">
        <f t="shared" si="14"/>
        <v>#VALUE!</v>
      </c>
    </row>
    <row r="3021" spans="6:6" ht="12.75" customHeight="1" x14ac:dyDescent="0.2">
      <c r="F3021" s="5" t="e">
        <f t="shared" si="14"/>
        <v>#VALUE!</v>
      </c>
    </row>
    <row r="3022" spans="6:6" ht="12.75" customHeight="1" x14ac:dyDescent="0.2">
      <c r="F3022" s="5" t="e">
        <f t="shared" si="14"/>
        <v>#VALUE!</v>
      </c>
    </row>
    <row r="3023" spans="6:6" ht="12.75" customHeight="1" x14ac:dyDescent="0.2">
      <c r="F3023" s="5" t="e">
        <f t="shared" si="14"/>
        <v>#VALUE!</v>
      </c>
    </row>
    <row r="3024" spans="6:6" ht="12.75" customHeight="1" x14ac:dyDescent="0.2">
      <c r="F3024" s="5" t="e">
        <f t="shared" si="14"/>
        <v>#VALUE!</v>
      </c>
    </row>
    <row r="3025" spans="6:6" ht="12.75" customHeight="1" x14ac:dyDescent="0.2">
      <c r="F3025" s="5" t="e">
        <f t="shared" si="14"/>
        <v>#VALUE!</v>
      </c>
    </row>
    <row r="3026" spans="6:6" ht="12.75" customHeight="1" x14ac:dyDescent="0.2">
      <c r="F3026" s="5" t="e">
        <f t="shared" si="14"/>
        <v>#VALUE!</v>
      </c>
    </row>
    <row r="3027" spans="6:6" ht="12.75" customHeight="1" x14ac:dyDescent="0.2">
      <c r="F3027" s="5" t="e">
        <f t="shared" si="14"/>
        <v>#VALUE!</v>
      </c>
    </row>
    <row r="3028" spans="6:6" ht="12.75" customHeight="1" x14ac:dyDescent="0.2">
      <c r="F3028" s="5" t="e">
        <f t="shared" si="14"/>
        <v>#VALUE!</v>
      </c>
    </row>
    <row r="3029" spans="6:6" ht="12.75" customHeight="1" x14ac:dyDescent="0.2">
      <c r="F3029" s="5" t="e">
        <f t="shared" si="14"/>
        <v>#VALUE!</v>
      </c>
    </row>
    <row r="3030" spans="6:6" ht="12.75" customHeight="1" x14ac:dyDescent="0.2">
      <c r="F3030" s="5" t="e">
        <f t="shared" si="14"/>
        <v>#VALUE!</v>
      </c>
    </row>
    <row r="3031" spans="6:6" ht="12.75" customHeight="1" x14ac:dyDescent="0.2">
      <c r="F3031" s="5" t="e">
        <f t="shared" si="14"/>
        <v>#VALUE!</v>
      </c>
    </row>
    <row r="3032" spans="6:6" ht="12.75" customHeight="1" x14ac:dyDescent="0.2">
      <c r="F3032" s="5" t="e">
        <f t="shared" si="14"/>
        <v>#VALUE!</v>
      </c>
    </row>
    <row r="3033" spans="6:6" ht="12.75" customHeight="1" x14ac:dyDescent="0.2">
      <c r="F3033" s="5" t="e">
        <f t="shared" si="14"/>
        <v>#VALUE!</v>
      </c>
    </row>
    <row r="3034" spans="6:6" ht="12.75" customHeight="1" x14ac:dyDescent="0.2">
      <c r="F3034" s="5" t="e">
        <f t="shared" si="14"/>
        <v>#VALUE!</v>
      </c>
    </row>
    <row r="3035" spans="6:6" ht="12.75" customHeight="1" x14ac:dyDescent="0.2">
      <c r="F3035" s="5" t="e">
        <f t="shared" si="14"/>
        <v>#VALUE!</v>
      </c>
    </row>
    <row r="3036" spans="6:6" ht="12.75" customHeight="1" x14ac:dyDescent="0.2">
      <c r="F3036" s="5" t="e">
        <f t="shared" si="14"/>
        <v>#VALUE!</v>
      </c>
    </row>
    <row r="3037" spans="6:6" ht="12.75" customHeight="1" x14ac:dyDescent="0.2">
      <c r="F3037" s="5" t="e">
        <f t="shared" si="14"/>
        <v>#VALUE!</v>
      </c>
    </row>
    <row r="3038" spans="6:6" ht="12.75" customHeight="1" x14ac:dyDescent="0.2">
      <c r="F3038" s="5" t="e">
        <f t="shared" si="14"/>
        <v>#VALUE!</v>
      </c>
    </row>
    <row r="3039" spans="6:6" ht="12.75" customHeight="1" x14ac:dyDescent="0.2">
      <c r="F3039" s="5" t="e">
        <f t="shared" si="14"/>
        <v>#VALUE!</v>
      </c>
    </row>
    <row r="3040" spans="6:6" ht="12.75" customHeight="1" x14ac:dyDescent="0.2">
      <c r="F3040" s="5" t="e">
        <f t="shared" si="14"/>
        <v>#VALUE!</v>
      </c>
    </row>
    <row r="3041" spans="6:6" ht="12.75" customHeight="1" x14ac:dyDescent="0.2">
      <c r="F3041" s="5" t="e">
        <f t="shared" si="14"/>
        <v>#VALUE!</v>
      </c>
    </row>
    <row r="3042" spans="6:6" ht="12.75" customHeight="1" x14ac:dyDescent="0.2">
      <c r="F3042" s="5" t="e">
        <f t="shared" si="14"/>
        <v>#VALUE!</v>
      </c>
    </row>
    <row r="3043" spans="6:6" ht="12.75" customHeight="1" x14ac:dyDescent="0.2">
      <c r="F3043" s="5" t="e">
        <f t="shared" si="14"/>
        <v>#VALUE!</v>
      </c>
    </row>
    <row r="3044" spans="6:6" ht="12.75" customHeight="1" x14ac:dyDescent="0.2">
      <c r="F3044" s="5" t="e">
        <f t="shared" si="14"/>
        <v>#VALUE!</v>
      </c>
    </row>
    <row r="3045" spans="6:6" ht="12.75" customHeight="1" x14ac:dyDescent="0.2">
      <c r="F3045" s="5" t="e">
        <f t="shared" si="14"/>
        <v>#VALUE!</v>
      </c>
    </row>
    <row r="3046" spans="6:6" ht="12.75" customHeight="1" x14ac:dyDescent="0.2">
      <c r="F3046" s="5" t="e">
        <f t="shared" si="14"/>
        <v>#VALUE!</v>
      </c>
    </row>
    <row r="3047" spans="6:6" ht="12.75" customHeight="1" x14ac:dyDescent="0.2">
      <c r="F3047" s="5" t="e">
        <f t="shared" si="14"/>
        <v>#VALUE!</v>
      </c>
    </row>
    <row r="3048" spans="6:6" ht="12.75" customHeight="1" x14ac:dyDescent="0.2">
      <c r="F3048" s="5" t="e">
        <f t="shared" si="14"/>
        <v>#VALUE!</v>
      </c>
    </row>
    <row r="3049" spans="6:6" ht="12.75" customHeight="1" x14ac:dyDescent="0.2">
      <c r="F3049" s="5" t="e">
        <f t="shared" si="14"/>
        <v>#VALUE!</v>
      </c>
    </row>
    <row r="3050" spans="6:6" ht="12.75" customHeight="1" x14ac:dyDescent="0.2">
      <c r="F3050" s="5" t="e">
        <f t="shared" si="14"/>
        <v>#VALUE!</v>
      </c>
    </row>
    <row r="3051" spans="6:6" ht="12.75" customHeight="1" x14ac:dyDescent="0.2">
      <c r="F3051" s="5" t="e">
        <f t="shared" si="14"/>
        <v>#VALUE!</v>
      </c>
    </row>
    <row r="3052" spans="6:6" ht="12.75" customHeight="1" x14ac:dyDescent="0.2">
      <c r="F3052" s="5" t="e">
        <f t="shared" si="14"/>
        <v>#VALUE!</v>
      </c>
    </row>
    <row r="3053" spans="6:6" ht="12.75" customHeight="1" x14ac:dyDescent="0.2">
      <c r="F3053" s="5" t="e">
        <f t="shared" si="14"/>
        <v>#VALUE!</v>
      </c>
    </row>
    <row r="3054" spans="6:6" ht="12.75" customHeight="1" x14ac:dyDescent="0.2">
      <c r="F3054" s="5" t="e">
        <f t="shared" si="14"/>
        <v>#VALUE!</v>
      </c>
    </row>
    <row r="3055" spans="6:6" ht="12.75" customHeight="1" x14ac:dyDescent="0.2">
      <c r="F3055" s="5" t="e">
        <f t="shared" si="14"/>
        <v>#VALUE!</v>
      </c>
    </row>
    <row r="3056" spans="6:6" ht="12.75" customHeight="1" x14ac:dyDescent="0.2">
      <c r="F3056" s="5" t="e">
        <f t="shared" si="14"/>
        <v>#VALUE!</v>
      </c>
    </row>
    <row r="3057" spans="6:6" ht="12.75" customHeight="1" x14ac:dyDescent="0.2">
      <c r="F3057" s="5" t="e">
        <f t="shared" si="14"/>
        <v>#VALUE!</v>
      </c>
    </row>
    <row r="3058" spans="6:6" ht="12.75" customHeight="1" x14ac:dyDescent="0.2">
      <c r="F3058" s="5" t="e">
        <f t="shared" si="14"/>
        <v>#VALUE!</v>
      </c>
    </row>
    <row r="3059" spans="6:6" ht="12.75" customHeight="1" x14ac:dyDescent="0.2">
      <c r="F3059" s="5" t="e">
        <f t="shared" si="14"/>
        <v>#VALUE!</v>
      </c>
    </row>
    <row r="3060" spans="6:6" ht="12.75" customHeight="1" x14ac:dyDescent="0.2">
      <c r="F3060" s="5" t="e">
        <f t="shared" si="14"/>
        <v>#VALUE!</v>
      </c>
    </row>
    <row r="3061" spans="6:6" ht="12.75" customHeight="1" x14ac:dyDescent="0.2">
      <c r="F3061" s="5" t="e">
        <f t="shared" si="14"/>
        <v>#VALUE!</v>
      </c>
    </row>
    <row r="3062" spans="6:6" ht="12.75" customHeight="1" x14ac:dyDescent="0.2">
      <c r="F3062" s="5" t="e">
        <f t="shared" ref="F3062:F3316" si="15">VALUE(LEFT(E3062,LEN(E3062)-1))</f>
        <v>#VALUE!</v>
      </c>
    </row>
    <row r="3063" spans="6:6" ht="12.75" customHeight="1" x14ac:dyDescent="0.2">
      <c r="F3063" s="5" t="e">
        <f t="shared" si="15"/>
        <v>#VALUE!</v>
      </c>
    </row>
    <row r="3064" spans="6:6" ht="12.75" customHeight="1" x14ac:dyDescent="0.2">
      <c r="F3064" s="5" t="e">
        <f t="shared" si="15"/>
        <v>#VALUE!</v>
      </c>
    </row>
    <row r="3065" spans="6:6" ht="12.75" customHeight="1" x14ac:dyDescent="0.2">
      <c r="F3065" s="5" t="e">
        <f t="shared" si="15"/>
        <v>#VALUE!</v>
      </c>
    </row>
    <row r="3066" spans="6:6" ht="12.75" customHeight="1" x14ac:dyDescent="0.2">
      <c r="F3066" s="5" t="e">
        <f t="shared" si="15"/>
        <v>#VALUE!</v>
      </c>
    </row>
    <row r="3067" spans="6:6" ht="12.75" customHeight="1" x14ac:dyDescent="0.2">
      <c r="F3067" s="5" t="e">
        <f t="shared" si="15"/>
        <v>#VALUE!</v>
      </c>
    </row>
    <row r="3068" spans="6:6" ht="12.75" customHeight="1" x14ac:dyDescent="0.2">
      <c r="F3068" s="5" t="e">
        <f t="shared" si="15"/>
        <v>#VALUE!</v>
      </c>
    </row>
    <row r="3069" spans="6:6" ht="12.75" customHeight="1" x14ac:dyDescent="0.2">
      <c r="F3069" s="5" t="e">
        <f t="shared" si="15"/>
        <v>#VALUE!</v>
      </c>
    </row>
    <row r="3070" spans="6:6" ht="12.75" customHeight="1" x14ac:dyDescent="0.2">
      <c r="F3070" s="5" t="e">
        <f t="shared" si="15"/>
        <v>#VALUE!</v>
      </c>
    </row>
    <row r="3071" spans="6:6" ht="12.75" customHeight="1" x14ac:dyDescent="0.2">
      <c r="F3071" s="5" t="e">
        <f t="shared" si="15"/>
        <v>#VALUE!</v>
      </c>
    </row>
    <row r="3072" spans="6:6" ht="12.75" customHeight="1" x14ac:dyDescent="0.2">
      <c r="F3072" s="5" t="e">
        <f t="shared" si="15"/>
        <v>#VALUE!</v>
      </c>
    </row>
    <row r="3073" spans="6:6" ht="12.75" customHeight="1" x14ac:dyDescent="0.2">
      <c r="F3073" s="5" t="e">
        <f t="shared" si="15"/>
        <v>#VALUE!</v>
      </c>
    </row>
    <row r="3074" spans="6:6" ht="12.75" customHeight="1" x14ac:dyDescent="0.2">
      <c r="F3074" s="5" t="e">
        <f t="shared" si="15"/>
        <v>#VALUE!</v>
      </c>
    </row>
    <row r="3075" spans="6:6" ht="12.75" customHeight="1" x14ac:dyDescent="0.2">
      <c r="F3075" s="5" t="e">
        <f t="shared" si="15"/>
        <v>#VALUE!</v>
      </c>
    </row>
    <row r="3076" spans="6:6" ht="12.75" customHeight="1" x14ac:dyDescent="0.2">
      <c r="F3076" s="5" t="e">
        <f t="shared" si="15"/>
        <v>#VALUE!</v>
      </c>
    </row>
    <row r="3077" spans="6:6" ht="12.75" customHeight="1" x14ac:dyDescent="0.2">
      <c r="F3077" s="5" t="e">
        <f t="shared" si="15"/>
        <v>#VALUE!</v>
      </c>
    </row>
    <row r="3078" spans="6:6" ht="12.75" customHeight="1" x14ac:dyDescent="0.2">
      <c r="F3078" s="5" t="e">
        <f t="shared" si="15"/>
        <v>#VALUE!</v>
      </c>
    </row>
    <row r="3079" spans="6:6" ht="12.75" customHeight="1" x14ac:dyDescent="0.2">
      <c r="F3079" s="5" t="e">
        <f t="shared" si="15"/>
        <v>#VALUE!</v>
      </c>
    </row>
    <row r="3080" spans="6:6" ht="12.75" customHeight="1" x14ac:dyDescent="0.2">
      <c r="F3080" s="5" t="e">
        <f t="shared" si="15"/>
        <v>#VALUE!</v>
      </c>
    </row>
    <row r="3081" spans="6:6" ht="12.75" customHeight="1" x14ac:dyDescent="0.2">
      <c r="F3081" s="5" t="e">
        <f t="shared" si="15"/>
        <v>#VALUE!</v>
      </c>
    </row>
    <row r="3082" spans="6:6" ht="12.75" customHeight="1" x14ac:dyDescent="0.2">
      <c r="F3082" s="5" t="e">
        <f t="shared" si="15"/>
        <v>#VALUE!</v>
      </c>
    </row>
    <row r="3083" spans="6:6" ht="12.75" customHeight="1" x14ac:dyDescent="0.2">
      <c r="F3083" s="5" t="e">
        <f t="shared" si="15"/>
        <v>#VALUE!</v>
      </c>
    </row>
    <row r="3084" spans="6:6" ht="12.75" customHeight="1" x14ac:dyDescent="0.2">
      <c r="F3084" s="5" t="e">
        <f t="shared" si="15"/>
        <v>#VALUE!</v>
      </c>
    </row>
    <row r="3085" spans="6:6" ht="12.75" customHeight="1" x14ac:dyDescent="0.2">
      <c r="F3085" s="5" t="e">
        <f t="shared" si="15"/>
        <v>#VALUE!</v>
      </c>
    </row>
    <row r="3086" spans="6:6" ht="12.75" customHeight="1" x14ac:dyDescent="0.2">
      <c r="F3086" s="5" t="e">
        <f t="shared" si="15"/>
        <v>#VALUE!</v>
      </c>
    </row>
    <row r="3087" spans="6:6" ht="12.75" customHeight="1" x14ac:dyDescent="0.2">
      <c r="F3087" s="5" t="e">
        <f t="shared" si="15"/>
        <v>#VALUE!</v>
      </c>
    </row>
    <row r="3088" spans="6:6" ht="12.75" customHeight="1" x14ac:dyDescent="0.2">
      <c r="F3088" s="5" t="e">
        <f t="shared" si="15"/>
        <v>#VALUE!</v>
      </c>
    </row>
    <row r="3089" spans="6:6" ht="12.75" customHeight="1" x14ac:dyDescent="0.2">
      <c r="F3089" s="5" t="e">
        <f t="shared" si="15"/>
        <v>#VALUE!</v>
      </c>
    </row>
    <row r="3090" spans="6:6" ht="12.75" customHeight="1" x14ac:dyDescent="0.2">
      <c r="F3090" s="5" t="e">
        <f t="shared" si="15"/>
        <v>#VALUE!</v>
      </c>
    </row>
    <row r="3091" spans="6:6" ht="12.75" customHeight="1" x14ac:dyDescent="0.2">
      <c r="F3091" s="5" t="e">
        <f t="shared" si="15"/>
        <v>#VALUE!</v>
      </c>
    </row>
    <row r="3092" spans="6:6" ht="12.75" customHeight="1" x14ac:dyDescent="0.2">
      <c r="F3092" s="5" t="e">
        <f t="shared" si="15"/>
        <v>#VALUE!</v>
      </c>
    </row>
    <row r="3093" spans="6:6" ht="12.75" customHeight="1" x14ac:dyDescent="0.2">
      <c r="F3093" s="5" t="e">
        <f t="shared" si="15"/>
        <v>#VALUE!</v>
      </c>
    </row>
    <row r="3094" spans="6:6" ht="12.75" customHeight="1" x14ac:dyDescent="0.2">
      <c r="F3094" s="5" t="e">
        <f t="shared" si="15"/>
        <v>#VALUE!</v>
      </c>
    </row>
    <row r="3095" spans="6:6" ht="12.75" customHeight="1" x14ac:dyDescent="0.2">
      <c r="F3095" s="5" t="e">
        <f t="shared" si="15"/>
        <v>#VALUE!</v>
      </c>
    </row>
    <row r="3096" spans="6:6" ht="12.75" customHeight="1" x14ac:dyDescent="0.2">
      <c r="F3096" s="5" t="e">
        <f t="shared" si="15"/>
        <v>#VALUE!</v>
      </c>
    </row>
    <row r="3097" spans="6:6" ht="12.75" customHeight="1" x14ac:dyDescent="0.2">
      <c r="F3097" s="5" t="e">
        <f t="shared" si="15"/>
        <v>#VALUE!</v>
      </c>
    </row>
    <row r="3098" spans="6:6" ht="12.75" customHeight="1" x14ac:dyDescent="0.2">
      <c r="F3098" s="5" t="e">
        <f t="shared" si="15"/>
        <v>#VALUE!</v>
      </c>
    </row>
    <row r="3099" spans="6:6" ht="12.75" customHeight="1" x14ac:dyDescent="0.2">
      <c r="F3099" s="5" t="e">
        <f t="shared" si="15"/>
        <v>#VALUE!</v>
      </c>
    </row>
    <row r="3100" spans="6:6" ht="12.75" customHeight="1" x14ac:dyDescent="0.2">
      <c r="F3100" s="5" t="e">
        <f t="shared" si="15"/>
        <v>#VALUE!</v>
      </c>
    </row>
    <row r="3101" spans="6:6" ht="12.75" customHeight="1" x14ac:dyDescent="0.2">
      <c r="F3101" s="5" t="e">
        <f t="shared" si="15"/>
        <v>#VALUE!</v>
      </c>
    </row>
    <row r="3102" spans="6:6" ht="12.75" customHeight="1" x14ac:dyDescent="0.2">
      <c r="F3102" s="5" t="e">
        <f t="shared" si="15"/>
        <v>#VALUE!</v>
      </c>
    </row>
    <row r="3103" spans="6:6" ht="12.75" customHeight="1" x14ac:dyDescent="0.2">
      <c r="F3103" s="5" t="e">
        <f t="shared" si="15"/>
        <v>#VALUE!</v>
      </c>
    </row>
    <row r="3104" spans="6:6" ht="12.75" customHeight="1" x14ac:dyDescent="0.2">
      <c r="F3104" s="5" t="e">
        <f t="shared" si="15"/>
        <v>#VALUE!</v>
      </c>
    </row>
    <row r="3105" spans="6:6" ht="12.75" customHeight="1" x14ac:dyDescent="0.2">
      <c r="F3105" s="5" t="e">
        <f t="shared" si="15"/>
        <v>#VALUE!</v>
      </c>
    </row>
    <row r="3106" spans="6:6" ht="12.75" customHeight="1" x14ac:dyDescent="0.2">
      <c r="F3106" s="5" t="e">
        <f t="shared" si="15"/>
        <v>#VALUE!</v>
      </c>
    </row>
    <row r="3107" spans="6:6" ht="12.75" customHeight="1" x14ac:dyDescent="0.2">
      <c r="F3107" s="5" t="e">
        <f t="shared" si="15"/>
        <v>#VALUE!</v>
      </c>
    </row>
    <row r="3108" spans="6:6" ht="12.75" customHeight="1" x14ac:dyDescent="0.2">
      <c r="F3108" s="5" t="e">
        <f t="shared" si="15"/>
        <v>#VALUE!</v>
      </c>
    </row>
    <row r="3109" spans="6:6" ht="12.75" customHeight="1" x14ac:dyDescent="0.2">
      <c r="F3109" s="5" t="e">
        <f t="shared" si="15"/>
        <v>#VALUE!</v>
      </c>
    </row>
    <row r="3110" spans="6:6" ht="12.75" customHeight="1" x14ac:dyDescent="0.2">
      <c r="F3110" s="5" t="e">
        <f t="shared" si="15"/>
        <v>#VALUE!</v>
      </c>
    </row>
    <row r="3111" spans="6:6" ht="12.75" customHeight="1" x14ac:dyDescent="0.2">
      <c r="F3111" s="5" t="e">
        <f t="shared" si="15"/>
        <v>#VALUE!</v>
      </c>
    </row>
    <row r="3112" spans="6:6" ht="12.75" customHeight="1" x14ac:dyDescent="0.2">
      <c r="F3112" s="5" t="e">
        <f t="shared" si="15"/>
        <v>#VALUE!</v>
      </c>
    </row>
    <row r="3113" spans="6:6" ht="12.75" customHeight="1" x14ac:dyDescent="0.2">
      <c r="F3113" s="5" t="e">
        <f t="shared" si="15"/>
        <v>#VALUE!</v>
      </c>
    </row>
    <row r="3114" spans="6:6" ht="12.75" customHeight="1" x14ac:dyDescent="0.2">
      <c r="F3114" s="5" t="e">
        <f t="shared" si="15"/>
        <v>#VALUE!</v>
      </c>
    </row>
    <row r="3115" spans="6:6" ht="12.75" customHeight="1" x14ac:dyDescent="0.2">
      <c r="F3115" s="5" t="e">
        <f t="shared" si="15"/>
        <v>#VALUE!</v>
      </c>
    </row>
    <row r="3116" spans="6:6" ht="12.75" customHeight="1" x14ac:dyDescent="0.2">
      <c r="F3116" s="5" t="e">
        <f t="shared" si="15"/>
        <v>#VALUE!</v>
      </c>
    </row>
    <row r="3117" spans="6:6" ht="12.75" customHeight="1" x14ac:dyDescent="0.2">
      <c r="F3117" s="5" t="e">
        <f t="shared" si="15"/>
        <v>#VALUE!</v>
      </c>
    </row>
    <row r="3118" spans="6:6" ht="12.75" customHeight="1" x14ac:dyDescent="0.2">
      <c r="F3118" s="5" t="e">
        <f t="shared" si="15"/>
        <v>#VALUE!</v>
      </c>
    </row>
    <row r="3119" spans="6:6" ht="12.75" customHeight="1" x14ac:dyDescent="0.2">
      <c r="F3119" s="5" t="e">
        <f t="shared" si="15"/>
        <v>#VALUE!</v>
      </c>
    </row>
    <row r="3120" spans="6:6" ht="12.75" customHeight="1" x14ac:dyDescent="0.2">
      <c r="F3120" s="5" t="e">
        <f t="shared" si="15"/>
        <v>#VALUE!</v>
      </c>
    </row>
    <row r="3121" spans="6:6" ht="12.75" customHeight="1" x14ac:dyDescent="0.2">
      <c r="F3121" s="5" t="e">
        <f t="shared" si="15"/>
        <v>#VALUE!</v>
      </c>
    </row>
    <row r="3122" spans="6:6" ht="12.75" customHeight="1" x14ac:dyDescent="0.2">
      <c r="F3122" s="5" t="e">
        <f t="shared" si="15"/>
        <v>#VALUE!</v>
      </c>
    </row>
    <row r="3123" spans="6:6" ht="12.75" customHeight="1" x14ac:dyDescent="0.2">
      <c r="F3123" s="5" t="e">
        <f t="shared" si="15"/>
        <v>#VALUE!</v>
      </c>
    </row>
    <row r="3124" spans="6:6" ht="12.75" customHeight="1" x14ac:dyDescent="0.2">
      <c r="F3124" s="5" t="e">
        <f t="shared" si="15"/>
        <v>#VALUE!</v>
      </c>
    </row>
    <row r="3125" spans="6:6" ht="12.75" customHeight="1" x14ac:dyDescent="0.2">
      <c r="F3125" s="5" t="e">
        <f t="shared" si="15"/>
        <v>#VALUE!</v>
      </c>
    </row>
    <row r="3126" spans="6:6" ht="12.75" customHeight="1" x14ac:dyDescent="0.2">
      <c r="F3126" s="5" t="e">
        <f t="shared" si="15"/>
        <v>#VALUE!</v>
      </c>
    </row>
    <row r="3127" spans="6:6" ht="12.75" customHeight="1" x14ac:dyDescent="0.2">
      <c r="F3127" s="5" t="e">
        <f t="shared" si="15"/>
        <v>#VALUE!</v>
      </c>
    </row>
    <row r="3128" spans="6:6" ht="12.75" customHeight="1" x14ac:dyDescent="0.2">
      <c r="F3128" s="5" t="e">
        <f t="shared" si="15"/>
        <v>#VALUE!</v>
      </c>
    </row>
    <row r="3129" spans="6:6" ht="12.75" customHeight="1" x14ac:dyDescent="0.2">
      <c r="F3129" s="5" t="e">
        <f t="shared" si="15"/>
        <v>#VALUE!</v>
      </c>
    </row>
    <row r="3130" spans="6:6" ht="12.75" customHeight="1" x14ac:dyDescent="0.2">
      <c r="F3130" s="5" t="e">
        <f t="shared" si="15"/>
        <v>#VALUE!</v>
      </c>
    </row>
    <row r="3131" spans="6:6" ht="12.75" customHeight="1" x14ac:dyDescent="0.2">
      <c r="F3131" s="5" t="e">
        <f t="shared" si="15"/>
        <v>#VALUE!</v>
      </c>
    </row>
    <row r="3132" spans="6:6" ht="12.75" customHeight="1" x14ac:dyDescent="0.2">
      <c r="F3132" s="5" t="e">
        <f t="shared" si="15"/>
        <v>#VALUE!</v>
      </c>
    </row>
    <row r="3133" spans="6:6" ht="12.75" customHeight="1" x14ac:dyDescent="0.2">
      <c r="F3133" s="5" t="e">
        <f t="shared" si="15"/>
        <v>#VALUE!</v>
      </c>
    </row>
    <row r="3134" spans="6:6" ht="12.75" customHeight="1" x14ac:dyDescent="0.2">
      <c r="F3134" s="5" t="e">
        <f t="shared" si="15"/>
        <v>#VALUE!</v>
      </c>
    </row>
    <row r="3135" spans="6:6" ht="12.75" customHeight="1" x14ac:dyDescent="0.2">
      <c r="F3135" s="5" t="e">
        <f t="shared" si="15"/>
        <v>#VALUE!</v>
      </c>
    </row>
    <row r="3136" spans="6:6" ht="12.75" customHeight="1" x14ac:dyDescent="0.2">
      <c r="F3136" s="5" t="e">
        <f t="shared" si="15"/>
        <v>#VALUE!</v>
      </c>
    </row>
    <row r="3137" spans="6:6" ht="12.75" customHeight="1" x14ac:dyDescent="0.2">
      <c r="F3137" s="5" t="e">
        <f t="shared" si="15"/>
        <v>#VALUE!</v>
      </c>
    </row>
    <row r="3138" spans="6:6" ht="12.75" customHeight="1" x14ac:dyDescent="0.2">
      <c r="F3138" s="5" t="e">
        <f t="shared" si="15"/>
        <v>#VALUE!</v>
      </c>
    </row>
    <row r="3139" spans="6:6" ht="12.75" customHeight="1" x14ac:dyDescent="0.2">
      <c r="F3139" s="5" t="e">
        <f t="shared" si="15"/>
        <v>#VALUE!</v>
      </c>
    </row>
    <row r="3140" spans="6:6" ht="12.75" customHeight="1" x14ac:dyDescent="0.2">
      <c r="F3140" s="5" t="e">
        <f t="shared" si="15"/>
        <v>#VALUE!</v>
      </c>
    </row>
    <row r="3141" spans="6:6" ht="12.75" customHeight="1" x14ac:dyDescent="0.2">
      <c r="F3141" s="5" t="e">
        <f t="shared" si="15"/>
        <v>#VALUE!</v>
      </c>
    </row>
    <row r="3142" spans="6:6" ht="12.75" customHeight="1" x14ac:dyDescent="0.2">
      <c r="F3142" s="5" t="e">
        <f t="shared" si="15"/>
        <v>#VALUE!</v>
      </c>
    </row>
    <row r="3143" spans="6:6" ht="12.75" customHeight="1" x14ac:dyDescent="0.2">
      <c r="F3143" s="5" t="e">
        <f t="shared" si="15"/>
        <v>#VALUE!</v>
      </c>
    </row>
    <row r="3144" spans="6:6" ht="12.75" customHeight="1" x14ac:dyDescent="0.2">
      <c r="F3144" s="5" t="e">
        <f t="shared" si="15"/>
        <v>#VALUE!</v>
      </c>
    </row>
    <row r="3145" spans="6:6" ht="12.75" customHeight="1" x14ac:dyDescent="0.2">
      <c r="F3145" s="5" t="e">
        <f t="shared" si="15"/>
        <v>#VALUE!</v>
      </c>
    </row>
    <row r="3146" spans="6:6" ht="12.75" customHeight="1" x14ac:dyDescent="0.2">
      <c r="F3146" s="5" t="e">
        <f t="shared" si="15"/>
        <v>#VALUE!</v>
      </c>
    </row>
    <row r="3147" spans="6:6" ht="12.75" customHeight="1" x14ac:dyDescent="0.2">
      <c r="F3147" s="5" t="e">
        <f t="shared" si="15"/>
        <v>#VALUE!</v>
      </c>
    </row>
    <row r="3148" spans="6:6" ht="12.75" customHeight="1" x14ac:dyDescent="0.2">
      <c r="F3148" s="5" t="e">
        <f t="shared" si="15"/>
        <v>#VALUE!</v>
      </c>
    </row>
    <row r="3149" spans="6:6" ht="12.75" customHeight="1" x14ac:dyDescent="0.2">
      <c r="F3149" s="5" t="e">
        <f t="shared" si="15"/>
        <v>#VALUE!</v>
      </c>
    </row>
    <row r="3150" spans="6:6" ht="12.75" customHeight="1" x14ac:dyDescent="0.2">
      <c r="F3150" s="5" t="e">
        <f t="shared" si="15"/>
        <v>#VALUE!</v>
      </c>
    </row>
    <row r="3151" spans="6:6" ht="12.75" customHeight="1" x14ac:dyDescent="0.2">
      <c r="F3151" s="5" t="e">
        <f t="shared" si="15"/>
        <v>#VALUE!</v>
      </c>
    </row>
    <row r="3152" spans="6:6" ht="12.75" customHeight="1" x14ac:dyDescent="0.2">
      <c r="F3152" s="5" t="e">
        <f t="shared" si="15"/>
        <v>#VALUE!</v>
      </c>
    </row>
    <row r="3153" spans="6:6" ht="12.75" customHeight="1" x14ac:dyDescent="0.2">
      <c r="F3153" s="5" t="e">
        <f t="shared" si="15"/>
        <v>#VALUE!</v>
      </c>
    </row>
    <row r="3154" spans="6:6" ht="12.75" customHeight="1" x14ac:dyDescent="0.2">
      <c r="F3154" s="5" t="e">
        <f t="shared" si="15"/>
        <v>#VALUE!</v>
      </c>
    </row>
    <row r="3155" spans="6:6" ht="12.75" customHeight="1" x14ac:dyDescent="0.2">
      <c r="F3155" s="5" t="e">
        <f t="shared" si="15"/>
        <v>#VALUE!</v>
      </c>
    </row>
    <row r="3156" spans="6:6" ht="12.75" customHeight="1" x14ac:dyDescent="0.2">
      <c r="F3156" s="5" t="e">
        <f t="shared" si="15"/>
        <v>#VALUE!</v>
      </c>
    </row>
    <row r="3157" spans="6:6" ht="12.75" customHeight="1" x14ac:dyDescent="0.2">
      <c r="F3157" s="5" t="e">
        <f t="shared" si="15"/>
        <v>#VALUE!</v>
      </c>
    </row>
    <row r="3158" spans="6:6" ht="12.75" customHeight="1" x14ac:dyDescent="0.2">
      <c r="F3158" s="5" t="e">
        <f t="shared" si="15"/>
        <v>#VALUE!</v>
      </c>
    </row>
    <row r="3159" spans="6:6" ht="12.75" customHeight="1" x14ac:dyDescent="0.2">
      <c r="F3159" s="5" t="e">
        <f t="shared" si="15"/>
        <v>#VALUE!</v>
      </c>
    </row>
    <row r="3160" spans="6:6" ht="12.75" customHeight="1" x14ac:dyDescent="0.2">
      <c r="F3160" s="5" t="e">
        <f t="shared" si="15"/>
        <v>#VALUE!</v>
      </c>
    </row>
    <row r="3161" spans="6:6" ht="12.75" customHeight="1" x14ac:dyDescent="0.2">
      <c r="F3161" s="5" t="e">
        <f t="shared" si="15"/>
        <v>#VALUE!</v>
      </c>
    </row>
    <row r="3162" spans="6:6" ht="12.75" customHeight="1" x14ac:dyDescent="0.2">
      <c r="F3162" s="5" t="e">
        <f t="shared" si="15"/>
        <v>#VALUE!</v>
      </c>
    </row>
    <row r="3163" spans="6:6" ht="12.75" customHeight="1" x14ac:dyDescent="0.2">
      <c r="F3163" s="5" t="e">
        <f t="shared" si="15"/>
        <v>#VALUE!</v>
      </c>
    </row>
    <row r="3164" spans="6:6" ht="12.75" customHeight="1" x14ac:dyDescent="0.2">
      <c r="F3164" s="5" t="e">
        <f t="shared" si="15"/>
        <v>#VALUE!</v>
      </c>
    </row>
    <row r="3165" spans="6:6" ht="12.75" customHeight="1" x14ac:dyDescent="0.2">
      <c r="F3165" s="5" t="e">
        <f t="shared" si="15"/>
        <v>#VALUE!</v>
      </c>
    </row>
    <row r="3166" spans="6:6" ht="12.75" customHeight="1" x14ac:dyDescent="0.2">
      <c r="F3166" s="5" t="e">
        <f t="shared" si="15"/>
        <v>#VALUE!</v>
      </c>
    </row>
    <row r="3167" spans="6:6" ht="12.75" customHeight="1" x14ac:dyDescent="0.2">
      <c r="F3167" s="5" t="e">
        <f t="shared" si="15"/>
        <v>#VALUE!</v>
      </c>
    </row>
    <row r="3168" spans="6:6" ht="12.75" customHeight="1" x14ac:dyDescent="0.2">
      <c r="F3168" s="5" t="e">
        <f t="shared" si="15"/>
        <v>#VALUE!</v>
      </c>
    </row>
    <row r="3169" spans="6:6" ht="12.75" customHeight="1" x14ac:dyDescent="0.2">
      <c r="F3169" s="5" t="e">
        <f t="shared" si="15"/>
        <v>#VALUE!</v>
      </c>
    </row>
    <row r="3170" spans="6:6" ht="12.75" customHeight="1" x14ac:dyDescent="0.2">
      <c r="F3170" s="5" t="e">
        <f t="shared" si="15"/>
        <v>#VALUE!</v>
      </c>
    </row>
    <row r="3171" spans="6:6" ht="12.75" customHeight="1" x14ac:dyDescent="0.2">
      <c r="F3171" s="5" t="e">
        <f t="shared" si="15"/>
        <v>#VALUE!</v>
      </c>
    </row>
    <row r="3172" spans="6:6" ht="12.75" customHeight="1" x14ac:dyDescent="0.2">
      <c r="F3172" s="5" t="e">
        <f t="shared" si="15"/>
        <v>#VALUE!</v>
      </c>
    </row>
    <row r="3173" spans="6:6" ht="12.75" customHeight="1" x14ac:dyDescent="0.2">
      <c r="F3173" s="5" t="e">
        <f t="shared" si="15"/>
        <v>#VALUE!</v>
      </c>
    </row>
    <row r="3174" spans="6:6" ht="12.75" customHeight="1" x14ac:dyDescent="0.2">
      <c r="F3174" s="5" t="e">
        <f t="shared" si="15"/>
        <v>#VALUE!</v>
      </c>
    </row>
    <row r="3175" spans="6:6" ht="12.75" customHeight="1" x14ac:dyDescent="0.2">
      <c r="F3175" s="5" t="e">
        <f t="shared" si="15"/>
        <v>#VALUE!</v>
      </c>
    </row>
    <row r="3176" spans="6:6" ht="12.75" customHeight="1" x14ac:dyDescent="0.2">
      <c r="F3176" s="5" t="e">
        <f t="shared" si="15"/>
        <v>#VALUE!</v>
      </c>
    </row>
    <row r="3177" spans="6:6" ht="12.75" customHeight="1" x14ac:dyDescent="0.2">
      <c r="F3177" s="5" t="e">
        <f t="shared" si="15"/>
        <v>#VALUE!</v>
      </c>
    </row>
    <row r="3178" spans="6:6" ht="12.75" customHeight="1" x14ac:dyDescent="0.2">
      <c r="F3178" s="5" t="e">
        <f t="shared" si="15"/>
        <v>#VALUE!</v>
      </c>
    </row>
    <row r="3179" spans="6:6" ht="12.75" customHeight="1" x14ac:dyDescent="0.2">
      <c r="F3179" s="5" t="e">
        <f t="shared" si="15"/>
        <v>#VALUE!</v>
      </c>
    </row>
    <row r="3180" spans="6:6" ht="12.75" customHeight="1" x14ac:dyDescent="0.2">
      <c r="F3180" s="5" t="e">
        <f t="shared" si="15"/>
        <v>#VALUE!</v>
      </c>
    </row>
    <row r="3181" spans="6:6" ht="12.75" customHeight="1" x14ac:dyDescent="0.2">
      <c r="F3181" s="5" t="e">
        <f t="shared" si="15"/>
        <v>#VALUE!</v>
      </c>
    </row>
    <row r="3182" spans="6:6" ht="12.75" customHeight="1" x14ac:dyDescent="0.2">
      <c r="F3182" s="5" t="e">
        <f t="shared" si="15"/>
        <v>#VALUE!</v>
      </c>
    </row>
    <row r="3183" spans="6:6" ht="12.75" customHeight="1" x14ac:dyDescent="0.2">
      <c r="F3183" s="5" t="e">
        <f t="shared" si="15"/>
        <v>#VALUE!</v>
      </c>
    </row>
    <row r="3184" spans="6:6" ht="12.75" customHeight="1" x14ac:dyDescent="0.2">
      <c r="F3184" s="5" t="e">
        <f t="shared" si="15"/>
        <v>#VALUE!</v>
      </c>
    </row>
    <row r="3185" spans="6:6" ht="12.75" customHeight="1" x14ac:dyDescent="0.2">
      <c r="F3185" s="5" t="e">
        <f t="shared" si="15"/>
        <v>#VALUE!</v>
      </c>
    </row>
    <row r="3186" spans="6:6" ht="12.75" customHeight="1" x14ac:dyDescent="0.2">
      <c r="F3186" s="5" t="e">
        <f t="shared" si="15"/>
        <v>#VALUE!</v>
      </c>
    </row>
    <row r="3187" spans="6:6" ht="12.75" customHeight="1" x14ac:dyDescent="0.2">
      <c r="F3187" s="5" t="e">
        <f t="shared" si="15"/>
        <v>#VALUE!</v>
      </c>
    </row>
    <row r="3188" spans="6:6" ht="12.75" customHeight="1" x14ac:dyDescent="0.2">
      <c r="F3188" s="5" t="e">
        <f t="shared" si="15"/>
        <v>#VALUE!</v>
      </c>
    </row>
    <row r="3189" spans="6:6" ht="12.75" customHeight="1" x14ac:dyDescent="0.2">
      <c r="F3189" s="5" t="e">
        <f t="shared" si="15"/>
        <v>#VALUE!</v>
      </c>
    </row>
    <row r="3190" spans="6:6" ht="12.75" customHeight="1" x14ac:dyDescent="0.2">
      <c r="F3190" s="5" t="e">
        <f t="shared" si="15"/>
        <v>#VALUE!</v>
      </c>
    </row>
    <row r="3191" spans="6:6" ht="12.75" customHeight="1" x14ac:dyDescent="0.2">
      <c r="F3191" s="5" t="e">
        <f t="shared" si="15"/>
        <v>#VALUE!</v>
      </c>
    </row>
    <row r="3192" spans="6:6" ht="12.75" customHeight="1" x14ac:dyDescent="0.2">
      <c r="F3192" s="5" t="e">
        <f t="shared" si="15"/>
        <v>#VALUE!</v>
      </c>
    </row>
    <row r="3193" spans="6:6" ht="12.75" customHeight="1" x14ac:dyDescent="0.2">
      <c r="F3193" s="5" t="e">
        <f t="shared" si="15"/>
        <v>#VALUE!</v>
      </c>
    </row>
    <row r="3194" spans="6:6" ht="12.75" customHeight="1" x14ac:dyDescent="0.2">
      <c r="F3194" s="5" t="e">
        <f t="shared" si="15"/>
        <v>#VALUE!</v>
      </c>
    </row>
    <row r="3195" spans="6:6" ht="12.75" customHeight="1" x14ac:dyDescent="0.2">
      <c r="F3195" s="5" t="e">
        <f t="shared" si="15"/>
        <v>#VALUE!</v>
      </c>
    </row>
    <row r="3196" spans="6:6" ht="12.75" customHeight="1" x14ac:dyDescent="0.2">
      <c r="F3196" s="5" t="e">
        <f t="shared" si="15"/>
        <v>#VALUE!</v>
      </c>
    </row>
    <row r="3197" spans="6:6" ht="12.75" customHeight="1" x14ac:dyDescent="0.2">
      <c r="F3197" s="5" t="e">
        <f t="shared" si="15"/>
        <v>#VALUE!</v>
      </c>
    </row>
    <row r="3198" spans="6:6" ht="12.75" customHeight="1" x14ac:dyDescent="0.2">
      <c r="F3198" s="5" t="e">
        <f t="shared" si="15"/>
        <v>#VALUE!</v>
      </c>
    </row>
    <row r="3199" spans="6:6" ht="12.75" customHeight="1" x14ac:dyDescent="0.2">
      <c r="F3199" s="5" t="e">
        <f t="shared" si="15"/>
        <v>#VALUE!</v>
      </c>
    </row>
    <row r="3200" spans="6:6" ht="12.75" customHeight="1" x14ac:dyDescent="0.2">
      <c r="F3200" s="5" t="e">
        <f t="shared" si="15"/>
        <v>#VALUE!</v>
      </c>
    </row>
    <row r="3201" spans="6:6" ht="12.75" customHeight="1" x14ac:dyDescent="0.2">
      <c r="F3201" s="5" t="e">
        <f t="shared" si="15"/>
        <v>#VALUE!</v>
      </c>
    </row>
    <row r="3202" spans="6:6" ht="12.75" customHeight="1" x14ac:dyDescent="0.2">
      <c r="F3202" s="5" t="e">
        <f t="shared" si="15"/>
        <v>#VALUE!</v>
      </c>
    </row>
    <row r="3203" spans="6:6" ht="12.75" customHeight="1" x14ac:dyDescent="0.2">
      <c r="F3203" s="5" t="e">
        <f t="shared" si="15"/>
        <v>#VALUE!</v>
      </c>
    </row>
    <row r="3204" spans="6:6" ht="12.75" customHeight="1" x14ac:dyDescent="0.2">
      <c r="F3204" s="5" t="e">
        <f t="shared" si="15"/>
        <v>#VALUE!</v>
      </c>
    </row>
    <row r="3205" spans="6:6" ht="12.75" customHeight="1" x14ac:dyDescent="0.2">
      <c r="F3205" s="5" t="e">
        <f t="shared" si="15"/>
        <v>#VALUE!</v>
      </c>
    </row>
    <row r="3206" spans="6:6" ht="12.75" customHeight="1" x14ac:dyDescent="0.2">
      <c r="F3206" s="5" t="e">
        <f t="shared" si="15"/>
        <v>#VALUE!</v>
      </c>
    </row>
    <row r="3207" spans="6:6" ht="12.75" customHeight="1" x14ac:dyDescent="0.2">
      <c r="F3207" s="5" t="e">
        <f t="shared" si="15"/>
        <v>#VALUE!</v>
      </c>
    </row>
    <row r="3208" spans="6:6" ht="12.75" customHeight="1" x14ac:dyDescent="0.2">
      <c r="F3208" s="5" t="e">
        <f t="shared" si="15"/>
        <v>#VALUE!</v>
      </c>
    </row>
    <row r="3209" spans="6:6" ht="12.75" customHeight="1" x14ac:dyDescent="0.2">
      <c r="F3209" s="5" t="e">
        <f t="shared" si="15"/>
        <v>#VALUE!</v>
      </c>
    </row>
    <row r="3210" spans="6:6" ht="12.75" customHeight="1" x14ac:dyDescent="0.2">
      <c r="F3210" s="5" t="e">
        <f t="shared" si="15"/>
        <v>#VALUE!</v>
      </c>
    </row>
    <row r="3211" spans="6:6" ht="12.75" customHeight="1" x14ac:dyDescent="0.2">
      <c r="F3211" s="5" t="e">
        <f t="shared" si="15"/>
        <v>#VALUE!</v>
      </c>
    </row>
    <row r="3212" spans="6:6" ht="12.75" customHeight="1" x14ac:dyDescent="0.2">
      <c r="F3212" s="5" t="e">
        <f t="shared" si="15"/>
        <v>#VALUE!</v>
      </c>
    </row>
    <row r="3213" spans="6:6" ht="12.75" customHeight="1" x14ac:dyDescent="0.2">
      <c r="F3213" s="5" t="e">
        <f t="shared" si="15"/>
        <v>#VALUE!</v>
      </c>
    </row>
    <row r="3214" spans="6:6" ht="12.75" customHeight="1" x14ac:dyDescent="0.2">
      <c r="F3214" s="5" t="e">
        <f t="shared" si="15"/>
        <v>#VALUE!</v>
      </c>
    </row>
    <row r="3215" spans="6:6" ht="12.75" customHeight="1" x14ac:dyDescent="0.2">
      <c r="F3215" s="5" t="e">
        <f t="shared" si="15"/>
        <v>#VALUE!</v>
      </c>
    </row>
    <row r="3216" spans="6:6" ht="12.75" customHeight="1" x14ac:dyDescent="0.2">
      <c r="F3216" s="5" t="e">
        <f t="shared" si="15"/>
        <v>#VALUE!</v>
      </c>
    </row>
    <row r="3217" spans="6:6" ht="12.75" customHeight="1" x14ac:dyDescent="0.2">
      <c r="F3217" s="5" t="e">
        <f t="shared" si="15"/>
        <v>#VALUE!</v>
      </c>
    </row>
    <row r="3218" spans="6:6" ht="12.75" customHeight="1" x14ac:dyDescent="0.2">
      <c r="F3218" s="5" t="e">
        <f t="shared" si="15"/>
        <v>#VALUE!</v>
      </c>
    </row>
    <row r="3219" spans="6:6" ht="12.75" customHeight="1" x14ac:dyDescent="0.2">
      <c r="F3219" s="5" t="e">
        <f t="shared" si="15"/>
        <v>#VALUE!</v>
      </c>
    </row>
    <row r="3220" spans="6:6" ht="12.75" customHeight="1" x14ac:dyDescent="0.2">
      <c r="F3220" s="5" t="e">
        <f t="shared" si="15"/>
        <v>#VALUE!</v>
      </c>
    </row>
    <row r="3221" spans="6:6" ht="12.75" customHeight="1" x14ac:dyDescent="0.2">
      <c r="F3221" s="5" t="e">
        <f t="shared" si="15"/>
        <v>#VALUE!</v>
      </c>
    </row>
    <row r="3222" spans="6:6" ht="12.75" customHeight="1" x14ac:dyDescent="0.2">
      <c r="F3222" s="5" t="e">
        <f t="shared" si="15"/>
        <v>#VALUE!</v>
      </c>
    </row>
    <row r="3223" spans="6:6" ht="12.75" customHeight="1" x14ac:dyDescent="0.2">
      <c r="F3223" s="5" t="e">
        <f t="shared" si="15"/>
        <v>#VALUE!</v>
      </c>
    </row>
    <row r="3224" spans="6:6" ht="12.75" customHeight="1" x14ac:dyDescent="0.2">
      <c r="F3224" s="5" t="e">
        <f t="shared" si="15"/>
        <v>#VALUE!</v>
      </c>
    </row>
    <row r="3225" spans="6:6" ht="12.75" customHeight="1" x14ac:dyDescent="0.2">
      <c r="F3225" s="5" t="e">
        <f t="shared" si="15"/>
        <v>#VALUE!</v>
      </c>
    </row>
    <row r="3226" spans="6:6" ht="12.75" customHeight="1" x14ac:dyDescent="0.2">
      <c r="F3226" s="5" t="e">
        <f t="shared" si="15"/>
        <v>#VALUE!</v>
      </c>
    </row>
    <row r="3227" spans="6:6" ht="12.75" customHeight="1" x14ac:dyDescent="0.2">
      <c r="F3227" s="5" t="e">
        <f t="shared" si="15"/>
        <v>#VALUE!</v>
      </c>
    </row>
    <row r="3228" spans="6:6" ht="12.75" customHeight="1" x14ac:dyDescent="0.2">
      <c r="F3228" s="5" t="e">
        <f t="shared" si="15"/>
        <v>#VALUE!</v>
      </c>
    </row>
    <row r="3229" spans="6:6" ht="12.75" customHeight="1" x14ac:dyDescent="0.2">
      <c r="F3229" s="5" t="e">
        <f t="shared" si="15"/>
        <v>#VALUE!</v>
      </c>
    </row>
    <row r="3230" spans="6:6" ht="12.75" customHeight="1" x14ac:dyDescent="0.2">
      <c r="F3230" s="5" t="e">
        <f t="shared" si="15"/>
        <v>#VALUE!</v>
      </c>
    </row>
    <row r="3231" spans="6:6" ht="12.75" customHeight="1" x14ac:dyDescent="0.2">
      <c r="F3231" s="5" t="e">
        <f t="shared" si="15"/>
        <v>#VALUE!</v>
      </c>
    </row>
    <row r="3232" spans="6:6" ht="12.75" customHeight="1" x14ac:dyDescent="0.2">
      <c r="F3232" s="5" t="e">
        <f t="shared" si="15"/>
        <v>#VALUE!</v>
      </c>
    </row>
    <row r="3233" spans="6:6" ht="12.75" customHeight="1" x14ac:dyDescent="0.2">
      <c r="F3233" s="5" t="e">
        <f t="shared" si="15"/>
        <v>#VALUE!</v>
      </c>
    </row>
    <row r="3234" spans="6:6" ht="12.75" customHeight="1" x14ac:dyDescent="0.2">
      <c r="F3234" s="5" t="e">
        <f t="shared" si="15"/>
        <v>#VALUE!</v>
      </c>
    </row>
    <row r="3235" spans="6:6" ht="12.75" customHeight="1" x14ac:dyDescent="0.2">
      <c r="F3235" s="5" t="e">
        <f t="shared" si="15"/>
        <v>#VALUE!</v>
      </c>
    </row>
    <row r="3236" spans="6:6" ht="12.75" customHeight="1" x14ac:dyDescent="0.2">
      <c r="F3236" s="5" t="e">
        <f t="shared" si="15"/>
        <v>#VALUE!</v>
      </c>
    </row>
    <row r="3237" spans="6:6" ht="12.75" customHeight="1" x14ac:dyDescent="0.2">
      <c r="F3237" s="5" t="e">
        <f t="shared" si="15"/>
        <v>#VALUE!</v>
      </c>
    </row>
    <row r="3238" spans="6:6" ht="12.75" customHeight="1" x14ac:dyDescent="0.2">
      <c r="F3238" s="5" t="e">
        <f t="shared" si="15"/>
        <v>#VALUE!</v>
      </c>
    </row>
    <row r="3239" spans="6:6" ht="12.75" customHeight="1" x14ac:dyDescent="0.2">
      <c r="F3239" s="5" t="e">
        <f t="shared" si="15"/>
        <v>#VALUE!</v>
      </c>
    </row>
    <row r="3240" spans="6:6" ht="12.75" customHeight="1" x14ac:dyDescent="0.2">
      <c r="F3240" s="5" t="e">
        <f t="shared" si="15"/>
        <v>#VALUE!</v>
      </c>
    </row>
    <row r="3241" spans="6:6" ht="12.75" customHeight="1" x14ac:dyDescent="0.2">
      <c r="F3241" s="5" t="e">
        <f t="shared" si="15"/>
        <v>#VALUE!</v>
      </c>
    </row>
    <row r="3242" spans="6:6" ht="12.75" customHeight="1" x14ac:dyDescent="0.2">
      <c r="F3242" s="5" t="e">
        <f t="shared" si="15"/>
        <v>#VALUE!</v>
      </c>
    </row>
    <row r="3243" spans="6:6" ht="12.75" customHeight="1" x14ac:dyDescent="0.2">
      <c r="F3243" s="5" t="e">
        <f t="shared" si="15"/>
        <v>#VALUE!</v>
      </c>
    </row>
    <row r="3244" spans="6:6" ht="12.75" customHeight="1" x14ac:dyDescent="0.2">
      <c r="F3244" s="5" t="e">
        <f t="shared" si="15"/>
        <v>#VALUE!</v>
      </c>
    </row>
    <row r="3245" spans="6:6" ht="12.75" customHeight="1" x14ac:dyDescent="0.2">
      <c r="F3245" s="5" t="e">
        <f t="shared" si="15"/>
        <v>#VALUE!</v>
      </c>
    </row>
    <row r="3246" spans="6:6" ht="12.75" customHeight="1" x14ac:dyDescent="0.2">
      <c r="F3246" s="5" t="e">
        <f t="shared" si="15"/>
        <v>#VALUE!</v>
      </c>
    </row>
    <row r="3247" spans="6:6" ht="12.75" customHeight="1" x14ac:dyDescent="0.2">
      <c r="F3247" s="5" t="e">
        <f t="shared" si="15"/>
        <v>#VALUE!</v>
      </c>
    </row>
    <row r="3248" spans="6:6" ht="12.75" customHeight="1" x14ac:dyDescent="0.2">
      <c r="F3248" s="5" t="e">
        <f t="shared" si="15"/>
        <v>#VALUE!</v>
      </c>
    </row>
    <row r="3249" spans="6:6" ht="12.75" customHeight="1" x14ac:dyDescent="0.2">
      <c r="F3249" s="5" t="e">
        <f t="shared" si="15"/>
        <v>#VALUE!</v>
      </c>
    </row>
    <row r="3250" spans="6:6" ht="12.75" customHeight="1" x14ac:dyDescent="0.2">
      <c r="F3250" s="5" t="e">
        <f t="shared" si="15"/>
        <v>#VALUE!</v>
      </c>
    </row>
    <row r="3251" spans="6:6" ht="12.75" customHeight="1" x14ac:dyDescent="0.2">
      <c r="F3251" s="5" t="e">
        <f t="shared" si="15"/>
        <v>#VALUE!</v>
      </c>
    </row>
    <row r="3252" spans="6:6" ht="12.75" customHeight="1" x14ac:dyDescent="0.2">
      <c r="F3252" s="5" t="e">
        <f t="shared" si="15"/>
        <v>#VALUE!</v>
      </c>
    </row>
    <row r="3253" spans="6:6" ht="12.75" customHeight="1" x14ac:dyDescent="0.2">
      <c r="F3253" s="5" t="e">
        <f t="shared" si="15"/>
        <v>#VALUE!</v>
      </c>
    </row>
    <row r="3254" spans="6:6" ht="12.75" customHeight="1" x14ac:dyDescent="0.2">
      <c r="F3254" s="5" t="e">
        <f t="shared" si="15"/>
        <v>#VALUE!</v>
      </c>
    </row>
    <row r="3255" spans="6:6" ht="12.75" customHeight="1" x14ac:dyDescent="0.2">
      <c r="F3255" s="5" t="e">
        <f t="shared" si="15"/>
        <v>#VALUE!</v>
      </c>
    </row>
    <row r="3256" spans="6:6" ht="12.75" customHeight="1" x14ac:dyDescent="0.2">
      <c r="F3256" s="5" t="e">
        <f t="shared" si="15"/>
        <v>#VALUE!</v>
      </c>
    </row>
    <row r="3257" spans="6:6" ht="12.75" customHeight="1" x14ac:dyDescent="0.2">
      <c r="F3257" s="5" t="e">
        <f t="shared" si="15"/>
        <v>#VALUE!</v>
      </c>
    </row>
    <row r="3258" spans="6:6" ht="12.75" customHeight="1" x14ac:dyDescent="0.2">
      <c r="F3258" s="5" t="e">
        <f t="shared" si="15"/>
        <v>#VALUE!</v>
      </c>
    </row>
    <row r="3259" spans="6:6" ht="12.75" customHeight="1" x14ac:dyDescent="0.2">
      <c r="F3259" s="5" t="e">
        <f t="shared" si="15"/>
        <v>#VALUE!</v>
      </c>
    </row>
    <row r="3260" spans="6:6" ht="12.75" customHeight="1" x14ac:dyDescent="0.2">
      <c r="F3260" s="5" t="e">
        <f t="shared" si="15"/>
        <v>#VALUE!</v>
      </c>
    </row>
    <row r="3261" spans="6:6" ht="12.75" customHeight="1" x14ac:dyDescent="0.2">
      <c r="F3261" s="5" t="e">
        <f t="shared" si="15"/>
        <v>#VALUE!</v>
      </c>
    </row>
    <row r="3262" spans="6:6" ht="12.75" customHeight="1" x14ac:dyDescent="0.2">
      <c r="F3262" s="5" t="e">
        <f t="shared" si="15"/>
        <v>#VALUE!</v>
      </c>
    </row>
    <row r="3263" spans="6:6" ht="12.75" customHeight="1" x14ac:dyDescent="0.2">
      <c r="F3263" s="5" t="e">
        <f t="shared" si="15"/>
        <v>#VALUE!</v>
      </c>
    </row>
    <row r="3264" spans="6:6" ht="12.75" customHeight="1" x14ac:dyDescent="0.2">
      <c r="F3264" s="5" t="e">
        <f t="shared" si="15"/>
        <v>#VALUE!</v>
      </c>
    </row>
    <row r="3265" spans="6:6" ht="12.75" customHeight="1" x14ac:dyDescent="0.2">
      <c r="F3265" s="5" t="e">
        <f t="shared" si="15"/>
        <v>#VALUE!</v>
      </c>
    </row>
    <row r="3266" spans="6:6" ht="12.75" customHeight="1" x14ac:dyDescent="0.2">
      <c r="F3266" s="5" t="e">
        <f t="shared" si="15"/>
        <v>#VALUE!</v>
      </c>
    </row>
    <row r="3267" spans="6:6" ht="12.75" customHeight="1" x14ac:dyDescent="0.2">
      <c r="F3267" s="5" t="e">
        <f t="shared" si="15"/>
        <v>#VALUE!</v>
      </c>
    </row>
    <row r="3268" spans="6:6" ht="12.75" customHeight="1" x14ac:dyDescent="0.2">
      <c r="F3268" s="5" t="e">
        <f t="shared" si="15"/>
        <v>#VALUE!</v>
      </c>
    </row>
    <row r="3269" spans="6:6" ht="12.75" customHeight="1" x14ac:dyDescent="0.2">
      <c r="F3269" s="5" t="e">
        <f t="shared" si="15"/>
        <v>#VALUE!</v>
      </c>
    </row>
    <row r="3270" spans="6:6" ht="12.75" customHeight="1" x14ac:dyDescent="0.2">
      <c r="F3270" s="5" t="e">
        <f t="shared" si="15"/>
        <v>#VALUE!</v>
      </c>
    </row>
    <row r="3271" spans="6:6" ht="12.75" customHeight="1" x14ac:dyDescent="0.2">
      <c r="F3271" s="5" t="e">
        <f t="shared" si="15"/>
        <v>#VALUE!</v>
      </c>
    </row>
    <row r="3272" spans="6:6" ht="12.75" customHeight="1" x14ac:dyDescent="0.2">
      <c r="F3272" s="5" t="e">
        <f t="shared" si="15"/>
        <v>#VALUE!</v>
      </c>
    </row>
    <row r="3273" spans="6:6" ht="12.75" customHeight="1" x14ac:dyDescent="0.2">
      <c r="F3273" s="5" t="e">
        <f t="shared" si="15"/>
        <v>#VALUE!</v>
      </c>
    </row>
    <row r="3274" spans="6:6" ht="12.75" customHeight="1" x14ac:dyDescent="0.2">
      <c r="F3274" s="5" t="e">
        <f t="shared" si="15"/>
        <v>#VALUE!</v>
      </c>
    </row>
    <row r="3275" spans="6:6" ht="12.75" customHeight="1" x14ac:dyDescent="0.2">
      <c r="F3275" s="5" t="e">
        <f t="shared" si="15"/>
        <v>#VALUE!</v>
      </c>
    </row>
    <row r="3276" spans="6:6" ht="12.75" customHeight="1" x14ac:dyDescent="0.2">
      <c r="F3276" s="5" t="e">
        <f t="shared" si="15"/>
        <v>#VALUE!</v>
      </c>
    </row>
    <row r="3277" spans="6:6" ht="12.75" customHeight="1" x14ac:dyDescent="0.2">
      <c r="F3277" s="5" t="e">
        <f t="shared" si="15"/>
        <v>#VALUE!</v>
      </c>
    </row>
    <row r="3278" spans="6:6" ht="12.75" customHeight="1" x14ac:dyDescent="0.2">
      <c r="F3278" s="5" t="e">
        <f t="shared" si="15"/>
        <v>#VALUE!</v>
      </c>
    </row>
    <row r="3279" spans="6:6" ht="12.75" customHeight="1" x14ac:dyDescent="0.2">
      <c r="F3279" s="5" t="e">
        <f t="shared" si="15"/>
        <v>#VALUE!</v>
      </c>
    </row>
    <row r="3280" spans="6:6" ht="12.75" customHeight="1" x14ac:dyDescent="0.2">
      <c r="F3280" s="5" t="e">
        <f t="shared" si="15"/>
        <v>#VALUE!</v>
      </c>
    </row>
    <row r="3281" spans="6:6" ht="12.75" customHeight="1" x14ac:dyDescent="0.2">
      <c r="F3281" s="5" t="e">
        <f t="shared" si="15"/>
        <v>#VALUE!</v>
      </c>
    </row>
    <row r="3282" spans="6:6" ht="12.75" customHeight="1" x14ac:dyDescent="0.2">
      <c r="F3282" s="5" t="e">
        <f t="shared" si="15"/>
        <v>#VALUE!</v>
      </c>
    </row>
    <row r="3283" spans="6:6" ht="12.75" customHeight="1" x14ac:dyDescent="0.2">
      <c r="F3283" s="5" t="e">
        <f t="shared" si="15"/>
        <v>#VALUE!</v>
      </c>
    </row>
    <row r="3284" spans="6:6" ht="12.75" customHeight="1" x14ac:dyDescent="0.2">
      <c r="F3284" s="5" t="e">
        <f t="shared" si="15"/>
        <v>#VALUE!</v>
      </c>
    </row>
    <row r="3285" spans="6:6" ht="12.75" customHeight="1" x14ac:dyDescent="0.2">
      <c r="F3285" s="5" t="e">
        <f t="shared" si="15"/>
        <v>#VALUE!</v>
      </c>
    </row>
    <row r="3286" spans="6:6" ht="12.75" customHeight="1" x14ac:dyDescent="0.2">
      <c r="F3286" s="5" t="e">
        <f t="shared" si="15"/>
        <v>#VALUE!</v>
      </c>
    </row>
    <row r="3287" spans="6:6" ht="12.75" customHeight="1" x14ac:dyDescent="0.2">
      <c r="F3287" s="5" t="e">
        <f t="shared" si="15"/>
        <v>#VALUE!</v>
      </c>
    </row>
    <row r="3288" spans="6:6" ht="12.75" customHeight="1" x14ac:dyDescent="0.2">
      <c r="F3288" s="5" t="e">
        <f t="shared" si="15"/>
        <v>#VALUE!</v>
      </c>
    </row>
    <row r="3289" spans="6:6" ht="12.75" customHeight="1" x14ac:dyDescent="0.2">
      <c r="F3289" s="5" t="e">
        <f t="shared" si="15"/>
        <v>#VALUE!</v>
      </c>
    </row>
    <row r="3290" spans="6:6" ht="12.75" customHeight="1" x14ac:dyDescent="0.2">
      <c r="F3290" s="5" t="e">
        <f t="shared" si="15"/>
        <v>#VALUE!</v>
      </c>
    </row>
    <row r="3291" spans="6:6" ht="12.75" customHeight="1" x14ac:dyDescent="0.2">
      <c r="F3291" s="5" t="e">
        <f t="shared" si="15"/>
        <v>#VALUE!</v>
      </c>
    </row>
    <row r="3292" spans="6:6" ht="12.75" customHeight="1" x14ac:dyDescent="0.2">
      <c r="F3292" s="5" t="e">
        <f t="shared" si="15"/>
        <v>#VALUE!</v>
      </c>
    </row>
    <row r="3293" spans="6:6" ht="12.75" customHeight="1" x14ac:dyDescent="0.2">
      <c r="F3293" s="5" t="e">
        <f t="shared" si="15"/>
        <v>#VALUE!</v>
      </c>
    </row>
    <row r="3294" spans="6:6" ht="12.75" customHeight="1" x14ac:dyDescent="0.2">
      <c r="F3294" s="5" t="e">
        <f t="shared" si="15"/>
        <v>#VALUE!</v>
      </c>
    </row>
    <row r="3295" spans="6:6" ht="12.75" customHeight="1" x14ac:dyDescent="0.2">
      <c r="F3295" s="5" t="e">
        <f t="shared" si="15"/>
        <v>#VALUE!</v>
      </c>
    </row>
    <row r="3296" spans="6:6" ht="12.75" customHeight="1" x14ac:dyDescent="0.2">
      <c r="F3296" s="5" t="e">
        <f t="shared" si="15"/>
        <v>#VALUE!</v>
      </c>
    </row>
    <row r="3297" spans="6:6" ht="12.75" customHeight="1" x14ac:dyDescent="0.2">
      <c r="F3297" s="5" t="e">
        <f t="shared" si="15"/>
        <v>#VALUE!</v>
      </c>
    </row>
    <row r="3298" spans="6:6" ht="12.75" customHeight="1" x14ac:dyDescent="0.2">
      <c r="F3298" s="5" t="e">
        <f t="shared" si="15"/>
        <v>#VALUE!</v>
      </c>
    </row>
    <row r="3299" spans="6:6" ht="12.75" customHeight="1" x14ac:dyDescent="0.2">
      <c r="F3299" s="5" t="e">
        <f t="shared" si="15"/>
        <v>#VALUE!</v>
      </c>
    </row>
    <row r="3300" spans="6:6" ht="12.75" customHeight="1" x14ac:dyDescent="0.2">
      <c r="F3300" s="5" t="e">
        <f t="shared" si="15"/>
        <v>#VALUE!</v>
      </c>
    </row>
    <row r="3301" spans="6:6" ht="12.75" customHeight="1" x14ac:dyDescent="0.2">
      <c r="F3301" s="5" t="e">
        <f t="shared" si="15"/>
        <v>#VALUE!</v>
      </c>
    </row>
    <row r="3302" spans="6:6" ht="12.75" customHeight="1" x14ac:dyDescent="0.2">
      <c r="F3302" s="5" t="e">
        <f t="shared" si="15"/>
        <v>#VALUE!</v>
      </c>
    </row>
    <row r="3303" spans="6:6" ht="12.75" customHeight="1" x14ac:dyDescent="0.2">
      <c r="F3303" s="5" t="e">
        <f t="shared" si="15"/>
        <v>#VALUE!</v>
      </c>
    </row>
    <row r="3304" spans="6:6" ht="12.75" customHeight="1" x14ac:dyDescent="0.2">
      <c r="F3304" s="5" t="e">
        <f t="shared" si="15"/>
        <v>#VALUE!</v>
      </c>
    </row>
    <row r="3305" spans="6:6" ht="12.75" customHeight="1" x14ac:dyDescent="0.2">
      <c r="F3305" s="5" t="e">
        <f t="shared" si="15"/>
        <v>#VALUE!</v>
      </c>
    </row>
    <row r="3306" spans="6:6" ht="12.75" customHeight="1" x14ac:dyDescent="0.2">
      <c r="F3306" s="5" t="e">
        <f t="shared" si="15"/>
        <v>#VALUE!</v>
      </c>
    </row>
    <row r="3307" spans="6:6" ht="12.75" customHeight="1" x14ac:dyDescent="0.2">
      <c r="F3307" s="5" t="e">
        <f t="shared" si="15"/>
        <v>#VALUE!</v>
      </c>
    </row>
    <row r="3308" spans="6:6" ht="12.75" customHeight="1" x14ac:dyDescent="0.2">
      <c r="F3308" s="5" t="e">
        <f t="shared" si="15"/>
        <v>#VALUE!</v>
      </c>
    </row>
    <row r="3309" spans="6:6" ht="12.75" customHeight="1" x14ac:dyDescent="0.2">
      <c r="F3309" s="5" t="e">
        <f t="shared" si="15"/>
        <v>#VALUE!</v>
      </c>
    </row>
    <row r="3310" spans="6:6" ht="12.75" customHeight="1" x14ac:dyDescent="0.2">
      <c r="F3310" s="5" t="e">
        <f t="shared" si="15"/>
        <v>#VALUE!</v>
      </c>
    </row>
    <row r="3311" spans="6:6" ht="12.75" customHeight="1" x14ac:dyDescent="0.2">
      <c r="F3311" s="5" t="e">
        <f t="shared" si="15"/>
        <v>#VALUE!</v>
      </c>
    </row>
    <row r="3312" spans="6:6" ht="12.75" customHeight="1" x14ac:dyDescent="0.2">
      <c r="F3312" s="5" t="e">
        <f t="shared" si="15"/>
        <v>#VALUE!</v>
      </c>
    </row>
    <row r="3313" spans="6:6" ht="12.75" customHeight="1" x14ac:dyDescent="0.2">
      <c r="F3313" s="5" t="e">
        <f t="shared" si="15"/>
        <v>#VALUE!</v>
      </c>
    </row>
    <row r="3314" spans="6:6" ht="12.75" customHeight="1" x14ac:dyDescent="0.2">
      <c r="F3314" s="5" t="e">
        <f t="shared" si="15"/>
        <v>#VALUE!</v>
      </c>
    </row>
    <row r="3315" spans="6:6" ht="12.75" customHeight="1" x14ac:dyDescent="0.2">
      <c r="F3315" s="5" t="e">
        <f t="shared" si="15"/>
        <v>#VALUE!</v>
      </c>
    </row>
    <row r="3316" spans="6:6" ht="12.75" customHeight="1" x14ac:dyDescent="0.2">
      <c r="F3316" s="5" t="e">
        <f t="shared" si="15"/>
        <v>#VALUE!</v>
      </c>
    </row>
    <row r="3317" spans="6:6" ht="12.75" customHeight="1" x14ac:dyDescent="0.2">
      <c r="F3317" s="5" t="e">
        <f t="shared" ref="F3317:F3571" si="16">VALUE(LEFT(E3317,LEN(E3317)-1))</f>
        <v>#VALUE!</v>
      </c>
    </row>
    <row r="3318" spans="6:6" ht="12.75" customHeight="1" x14ac:dyDescent="0.2">
      <c r="F3318" s="5" t="e">
        <f t="shared" si="16"/>
        <v>#VALUE!</v>
      </c>
    </row>
    <row r="3319" spans="6:6" ht="12.75" customHeight="1" x14ac:dyDescent="0.2">
      <c r="F3319" s="5" t="e">
        <f t="shared" si="16"/>
        <v>#VALUE!</v>
      </c>
    </row>
    <row r="3320" spans="6:6" ht="12.75" customHeight="1" x14ac:dyDescent="0.2">
      <c r="F3320" s="5" t="e">
        <f t="shared" si="16"/>
        <v>#VALUE!</v>
      </c>
    </row>
    <row r="3321" spans="6:6" ht="12.75" customHeight="1" x14ac:dyDescent="0.2">
      <c r="F3321" s="5" t="e">
        <f t="shared" si="16"/>
        <v>#VALUE!</v>
      </c>
    </row>
    <row r="3322" spans="6:6" ht="12.75" customHeight="1" x14ac:dyDescent="0.2">
      <c r="F3322" s="5" t="e">
        <f t="shared" si="16"/>
        <v>#VALUE!</v>
      </c>
    </row>
    <row r="3323" spans="6:6" ht="12.75" customHeight="1" x14ac:dyDescent="0.2">
      <c r="F3323" s="5" t="e">
        <f t="shared" si="16"/>
        <v>#VALUE!</v>
      </c>
    </row>
    <row r="3324" spans="6:6" ht="12.75" customHeight="1" x14ac:dyDescent="0.2">
      <c r="F3324" s="5" t="e">
        <f t="shared" si="16"/>
        <v>#VALUE!</v>
      </c>
    </row>
    <row r="3325" spans="6:6" ht="12.75" customHeight="1" x14ac:dyDescent="0.2">
      <c r="F3325" s="5" t="e">
        <f t="shared" si="16"/>
        <v>#VALUE!</v>
      </c>
    </row>
    <row r="3326" spans="6:6" ht="12.75" customHeight="1" x14ac:dyDescent="0.2">
      <c r="F3326" s="5" t="e">
        <f t="shared" si="16"/>
        <v>#VALUE!</v>
      </c>
    </row>
    <row r="3327" spans="6:6" ht="12.75" customHeight="1" x14ac:dyDescent="0.2">
      <c r="F3327" s="5" t="e">
        <f t="shared" si="16"/>
        <v>#VALUE!</v>
      </c>
    </row>
    <row r="3328" spans="6:6" ht="12.75" customHeight="1" x14ac:dyDescent="0.2">
      <c r="F3328" s="5" t="e">
        <f t="shared" si="16"/>
        <v>#VALUE!</v>
      </c>
    </row>
    <row r="3329" spans="6:6" ht="12.75" customHeight="1" x14ac:dyDescent="0.2">
      <c r="F3329" s="5" t="e">
        <f t="shared" si="16"/>
        <v>#VALUE!</v>
      </c>
    </row>
    <row r="3330" spans="6:6" ht="12.75" customHeight="1" x14ac:dyDescent="0.2">
      <c r="F3330" s="5" t="e">
        <f t="shared" si="16"/>
        <v>#VALUE!</v>
      </c>
    </row>
    <row r="3331" spans="6:6" ht="12.75" customHeight="1" x14ac:dyDescent="0.2">
      <c r="F3331" s="5" t="e">
        <f t="shared" si="16"/>
        <v>#VALUE!</v>
      </c>
    </row>
    <row r="3332" spans="6:6" ht="12.75" customHeight="1" x14ac:dyDescent="0.2">
      <c r="F3332" s="5" t="e">
        <f t="shared" si="16"/>
        <v>#VALUE!</v>
      </c>
    </row>
    <row r="3333" spans="6:6" ht="12.75" customHeight="1" x14ac:dyDescent="0.2">
      <c r="F3333" s="5" t="e">
        <f t="shared" si="16"/>
        <v>#VALUE!</v>
      </c>
    </row>
    <row r="3334" spans="6:6" ht="12.75" customHeight="1" x14ac:dyDescent="0.2">
      <c r="F3334" s="5" t="e">
        <f t="shared" si="16"/>
        <v>#VALUE!</v>
      </c>
    </row>
    <row r="3335" spans="6:6" ht="12.75" customHeight="1" x14ac:dyDescent="0.2">
      <c r="F3335" s="5" t="e">
        <f t="shared" si="16"/>
        <v>#VALUE!</v>
      </c>
    </row>
    <row r="3336" spans="6:6" ht="12.75" customHeight="1" x14ac:dyDescent="0.2">
      <c r="F3336" s="5" t="e">
        <f t="shared" si="16"/>
        <v>#VALUE!</v>
      </c>
    </row>
    <row r="3337" spans="6:6" ht="12.75" customHeight="1" x14ac:dyDescent="0.2">
      <c r="F3337" s="5" t="e">
        <f t="shared" si="16"/>
        <v>#VALUE!</v>
      </c>
    </row>
    <row r="3338" spans="6:6" ht="12.75" customHeight="1" x14ac:dyDescent="0.2">
      <c r="F3338" s="5" t="e">
        <f t="shared" si="16"/>
        <v>#VALUE!</v>
      </c>
    </row>
    <row r="3339" spans="6:6" ht="12.75" customHeight="1" x14ac:dyDescent="0.2">
      <c r="F3339" s="5" t="e">
        <f t="shared" si="16"/>
        <v>#VALUE!</v>
      </c>
    </row>
    <row r="3340" spans="6:6" ht="12.75" customHeight="1" x14ac:dyDescent="0.2">
      <c r="F3340" s="5" t="e">
        <f t="shared" si="16"/>
        <v>#VALUE!</v>
      </c>
    </row>
    <row r="3341" spans="6:6" ht="12.75" customHeight="1" x14ac:dyDescent="0.2">
      <c r="F3341" s="5" t="e">
        <f t="shared" si="16"/>
        <v>#VALUE!</v>
      </c>
    </row>
    <row r="3342" spans="6:6" ht="12.75" customHeight="1" x14ac:dyDescent="0.2">
      <c r="F3342" s="5" t="e">
        <f t="shared" si="16"/>
        <v>#VALUE!</v>
      </c>
    </row>
    <row r="3343" spans="6:6" ht="12.75" customHeight="1" x14ac:dyDescent="0.2">
      <c r="F3343" s="5" t="e">
        <f t="shared" si="16"/>
        <v>#VALUE!</v>
      </c>
    </row>
    <row r="3344" spans="6:6" ht="12.75" customHeight="1" x14ac:dyDescent="0.2">
      <c r="F3344" s="5" t="e">
        <f t="shared" si="16"/>
        <v>#VALUE!</v>
      </c>
    </row>
    <row r="3345" spans="6:6" ht="12.75" customHeight="1" x14ac:dyDescent="0.2">
      <c r="F3345" s="5" t="e">
        <f t="shared" si="16"/>
        <v>#VALUE!</v>
      </c>
    </row>
    <row r="3346" spans="6:6" ht="12.75" customHeight="1" x14ac:dyDescent="0.2">
      <c r="F3346" s="5" t="e">
        <f t="shared" si="16"/>
        <v>#VALUE!</v>
      </c>
    </row>
    <row r="3347" spans="6:6" ht="12.75" customHeight="1" x14ac:dyDescent="0.2">
      <c r="F3347" s="5" t="e">
        <f t="shared" si="16"/>
        <v>#VALUE!</v>
      </c>
    </row>
    <row r="3348" spans="6:6" ht="12.75" customHeight="1" x14ac:dyDescent="0.2">
      <c r="F3348" s="5" t="e">
        <f t="shared" si="16"/>
        <v>#VALUE!</v>
      </c>
    </row>
    <row r="3349" spans="6:6" ht="12.75" customHeight="1" x14ac:dyDescent="0.2">
      <c r="F3349" s="5" t="e">
        <f t="shared" si="16"/>
        <v>#VALUE!</v>
      </c>
    </row>
    <row r="3350" spans="6:6" ht="12.75" customHeight="1" x14ac:dyDescent="0.2">
      <c r="F3350" s="5" t="e">
        <f t="shared" si="16"/>
        <v>#VALUE!</v>
      </c>
    </row>
    <row r="3351" spans="6:6" ht="12.75" customHeight="1" x14ac:dyDescent="0.2">
      <c r="F3351" s="5" t="e">
        <f t="shared" si="16"/>
        <v>#VALUE!</v>
      </c>
    </row>
    <row r="3352" spans="6:6" ht="12.75" customHeight="1" x14ac:dyDescent="0.2">
      <c r="F3352" s="5" t="e">
        <f t="shared" si="16"/>
        <v>#VALUE!</v>
      </c>
    </row>
    <row r="3353" spans="6:6" ht="12.75" customHeight="1" x14ac:dyDescent="0.2">
      <c r="F3353" s="5" t="e">
        <f t="shared" si="16"/>
        <v>#VALUE!</v>
      </c>
    </row>
    <row r="3354" spans="6:6" ht="12.75" customHeight="1" x14ac:dyDescent="0.2">
      <c r="F3354" s="5" t="e">
        <f t="shared" si="16"/>
        <v>#VALUE!</v>
      </c>
    </row>
    <row r="3355" spans="6:6" ht="12.75" customHeight="1" x14ac:dyDescent="0.2">
      <c r="F3355" s="5" t="e">
        <f t="shared" si="16"/>
        <v>#VALUE!</v>
      </c>
    </row>
    <row r="3356" spans="6:6" ht="12.75" customHeight="1" x14ac:dyDescent="0.2">
      <c r="F3356" s="5" t="e">
        <f t="shared" si="16"/>
        <v>#VALUE!</v>
      </c>
    </row>
    <row r="3357" spans="6:6" ht="12.75" customHeight="1" x14ac:dyDescent="0.2">
      <c r="F3357" s="5" t="e">
        <f t="shared" si="16"/>
        <v>#VALUE!</v>
      </c>
    </row>
    <row r="3358" spans="6:6" ht="12.75" customHeight="1" x14ac:dyDescent="0.2">
      <c r="F3358" s="5" t="e">
        <f t="shared" si="16"/>
        <v>#VALUE!</v>
      </c>
    </row>
    <row r="3359" spans="6:6" ht="12.75" customHeight="1" x14ac:dyDescent="0.2">
      <c r="F3359" s="5" t="e">
        <f t="shared" si="16"/>
        <v>#VALUE!</v>
      </c>
    </row>
    <row r="3360" spans="6:6" ht="12.75" customHeight="1" x14ac:dyDescent="0.2">
      <c r="F3360" s="5" t="e">
        <f t="shared" si="16"/>
        <v>#VALUE!</v>
      </c>
    </row>
    <row r="3361" spans="6:6" ht="12.75" customHeight="1" x14ac:dyDescent="0.2">
      <c r="F3361" s="5" t="e">
        <f t="shared" si="16"/>
        <v>#VALUE!</v>
      </c>
    </row>
    <row r="3362" spans="6:6" ht="12.75" customHeight="1" x14ac:dyDescent="0.2">
      <c r="F3362" s="5" t="e">
        <f t="shared" si="16"/>
        <v>#VALUE!</v>
      </c>
    </row>
    <row r="3363" spans="6:6" ht="12.75" customHeight="1" x14ac:dyDescent="0.2">
      <c r="F3363" s="5" t="e">
        <f t="shared" si="16"/>
        <v>#VALUE!</v>
      </c>
    </row>
    <row r="3364" spans="6:6" ht="12.75" customHeight="1" x14ac:dyDescent="0.2">
      <c r="F3364" s="5" t="e">
        <f t="shared" si="16"/>
        <v>#VALUE!</v>
      </c>
    </row>
    <row r="3365" spans="6:6" ht="12.75" customHeight="1" x14ac:dyDescent="0.2">
      <c r="F3365" s="5" t="e">
        <f t="shared" si="16"/>
        <v>#VALUE!</v>
      </c>
    </row>
    <row r="3366" spans="6:6" ht="12.75" customHeight="1" x14ac:dyDescent="0.2">
      <c r="F3366" s="5" t="e">
        <f t="shared" si="16"/>
        <v>#VALUE!</v>
      </c>
    </row>
    <row r="3367" spans="6:6" ht="12.75" customHeight="1" x14ac:dyDescent="0.2">
      <c r="F3367" s="5" t="e">
        <f t="shared" si="16"/>
        <v>#VALUE!</v>
      </c>
    </row>
    <row r="3368" spans="6:6" ht="12.75" customHeight="1" x14ac:dyDescent="0.2">
      <c r="F3368" s="5" t="e">
        <f t="shared" si="16"/>
        <v>#VALUE!</v>
      </c>
    </row>
    <row r="3369" spans="6:6" ht="12.75" customHeight="1" x14ac:dyDescent="0.2">
      <c r="F3369" s="5" t="e">
        <f t="shared" si="16"/>
        <v>#VALUE!</v>
      </c>
    </row>
    <row r="3370" spans="6:6" ht="12.75" customHeight="1" x14ac:dyDescent="0.2">
      <c r="F3370" s="5" t="e">
        <f t="shared" si="16"/>
        <v>#VALUE!</v>
      </c>
    </row>
    <row r="3371" spans="6:6" ht="12.75" customHeight="1" x14ac:dyDescent="0.2">
      <c r="F3371" s="5" t="e">
        <f t="shared" si="16"/>
        <v>#VALUE!</v>
      </c>
    </row>
    <row r="3372" spans="6:6" ht="12.75" customHeight="1" x14ac:dyDescent="0.2">
      <c r="F3372" s="5" t="e">
        <f t="shared" si="16"/>
        <v>#VALUE!</v>
      </c>
    </row>
    <row r="3373" spans="6:6" ht="12.75" customHeight="1" x14ac:dyDescent="0.2">
      <c r="F3373" s="5" t="e">
        <f t="shared" si="16"/>
        <v>#VALUE!</v>
      </c>
    </row>
    <row r="3374" spans="6:6" ht="12.75" customHeight="1" x14ac:dyDescent="0.2">
      <c r="F3374" s="5" t="e">
        <f t="shared" si="16"/>
        <v>#VALUE!</v>
      </c>
    </row>
    <row r="3375" spans="6:6" ht="12.75" customHeight="1" x14ac:dyDescent="0.2">
      <c r="F3375" s="5" t="e">
        <f t="shared" si="16"/>
        <v>#VALUE!</v>
      </c>
    </row>
    <row r="3376" spans="6:6" ht="12.75" customHeight="1" x14ac:dyDescent="0.2">
      <c r="F3376" s="5" t="e">
        <f t="shared" si="16"/>
        <v>#VALUE!</v>
      </c>
    </row>
    <row r="3377" spans="6:6" ht="12.75" customHeight="1" x14ac:dyDescent="0.2">
      <c r="F3377" s="5" t="e">
        <f t="shared" si="16"/>
        <v>#VALUE!</v>
      </c>
    </row>
    <row r="3378" spans="6:6" ht="12.75" customHeight="1" x14ac:dyDescent="0.2">
      <c r="F3378" s="5" t="e">
        <f t="shared" si="16"/>
        <v>#VALUE!</v>
      </c>
    </row>
    <row r="3379" spans="6:6" ht="12.75" customHeight="1" x14ac:dyDescent="0.2">
      <c r="F3379" s="5" t="e">
        <f t="shared" si="16"/>
        <v>#VALUE!</v>
      </c>
    </row>
    <row r="3380" spans="6:6" ht="12.75" customHeight="1" x14ac:dyDescent="0.2">
      <c r="F3380" s="5" t="e">
        <f t="shared" si="16"/>
        <v>#VALUE!</v>
      </c>
    </row>
    <row r="3381" spans="6:6" ht="12.75" customHeight="1" x14ac:dyDescent="0.2">
      <c r="F3381" s="5" t="e">
        <f t="shared" si="16"/>
        <v>#VALUE!</v>
      </c>
    </row>
    <row r="3382" spans="6:6" ht="12.75" customHeight="1" x14ac:dyDescent="0.2">
      <c r="F3382" s="5" t="e">
        <f t="shared" si="16"/>
        <v>#VALUE!</v>
      </c>
    </row>
    <row r="3383" spans="6:6" ht="12.75" customHeight="1" x14ac:dyDescent="0.2">
      <c r="F3383" s="5" t="e">
        <f t="shared" si="16"/>
        <v>#VALUE!</v>
      </c>
    </row>
    <row r="3384" spans="6:6" ht="12.75" customHeight="1" x14ac:dyDescent="0.2">
      <c r="F3384" s="5" t="e">
        <f t="shared" si="16"/>
        <v>#VALUE!</v>
      </c>
    </row>
    <row r="3385" spans="6:6" ht="12.75" customHeight="1" x14ac:dyDescent="0.2">
      <c r="F3385" s="5" t="e">
        <f t="shared" si="16"/>
        <v>#VALUE!</v>
      </c>
    </row>
    <row r="3386" spans="6:6" ht="12.75" customHeight="1" x14ac:dyDescent="0.2">
      <c r="F3386" s="5" t="e">
        <f t="shared" si="16"/>
        <v>#VALUE!</v>
      </c>
    </row>
    <row r="3387" spans="6:6" ht="12.75" customHeight="1" x14ac:dyDescent="0.2">
      <c r="F3387" s="5" t="e">
        <f t="shared" si="16"/>
        <v>#VALUE!</v>
      </c>
    </row>
    <row r="3388" spans="6:6" ht="12.75" customHeight="1" x14ac:dyDescent="0.2">
      <c r="F3388" s="5" t="e">
        <f t="shared" si="16"/>
        <v>#VALUE!</v>
      </c>
    </row>
    <row r="3389" spans="6:6" ht="12.75" customHeight="1" x14ac:dyDescent="0.2">
      <c r="F3389" s="5" t="e">
        <f t="shared" si="16"/>
        <v>#VALUE!</v>
      </c>
    </row>
    <row r="3390" spans="6:6" ht="12.75" customHeight="1" x14ac:dyDescent="0.2">
      <c r="F3390" s="5" t="e">
        <f t="shared" si="16"/>
        <v>#VALUE!</v>
      </c>
    </row>
    <row r="3391" spans="6:6" ht="12.75" customHeight="1" x14ac:dyDescent="0.2">
      <c r="F3391" s="5" t="e">
        <f t="shared" si="16"/>
        <v>#VALUE!</v>
      </c>
    </row>
    <row r="3392" spans="6:6" ht="12.75" customHeight="1" x14ac:dyDescent="0.2">
      <c r="F3392" s="5" t="e">
        <f t="shared" si="16"/>
        <v>#VALUE!</v>
      </c>
    </row>
    <row r="3393" spans="6:6" ht="12.75" customHeight="1" x14ac:dyDescent="0.2">
      <c r="F3393" s="5" t="e">
        <f t="shared" si="16"/>
        <v>#VALUE!</v>
      </c>
    </row>
    <row r="3394" spans="6:6" ht="12.75" customHeight="1" x14ac:dyDescent="0.2">
      <c r="F3394" s="5" t="e">
        <f t="shared" si="16"/>
        <v>#VALUE!</v>
      </c>
    </row>
    <row r="3395" spans="6:6" ht="12.75" customHeight="1" x14ac:dyDescent="0.2">
      <c r="F3395" s="5" t="e">
        <f t="shared" si="16"/>
        <v>#VALUE!</v>
      </c>
    </row>
    <row r="3396" spans="6:6" ht="12.75" customHeight="1" x14ac:dyDescent="0.2">
      <c r="F3396" s="5" t="e">
        <f t="shared" si="16"/>
        <v>#VALUE!</v>
      </c>
    </row>
    <row r="3397" spans="6:6" ht="12.75" customHeight="1" x14ac:dyDescent="0.2">
      <c r="F3397" s="5" t="e">
        <f t="shared" si="16"/>
        <v>#VALUE!</v>
      </c>
    </row>
    <row r="3398" spans="6:6" ht="12.75" customHeight="1" x14ac:dyDescent="0.2">
      <c r="F3398" s="5" t="e">
        <f t="shared" si="16"/>
        <v>#VALUE!</v>
      </c>
    </row>
    <row r="3399" spans="6:6" ht="12.75" customHeight="1" x14ac:dyDescent="0.2">
      <c r="F3399" s="5" t="e">
        <f t="shared" si="16"/>
        <v>#VALUE!</v>
      </c>
    </row>
    <row r="3400" spans="6:6" ht="12.75" customHeight="1" x14ac:dyDescent="0.2">
      <c r="F3400" s="5" t="e">
        <f t="shared" si="16"/>
        <v>#VALUE!</v>
      </c>
    </row>
    <row r="3401" spans="6:6" ht="12.75" customHeight="1" x14ac:dyDescent="0.2">
      <c r="F3401" s="5" t="e">
        <f t="shared" si="16"/>
        <v>#VALUE!</v>
      </c>
    </row>
    <row r="3402" spans="6:6" ht="12.75" customHeight="1" x14ac:dyDescent="0.2">
      <c r="F3402" s="5" t="e">
        <f t="shared" si="16"/>
        <v>#VALUE!</v>
      </c>
    </row>
    <row r="3403" spans="6:6" ht="12.75" customHeight="1" x14ac:dyDescent="0.2">
      <c r="F3403" s="5" t="e">
        <f t="shared" si="16"/>
        <v>#VALUE!</v>
      </c>
    </row>
    <row r="3404" spans="6:6" ht="12.75" customHeight="1" x14ac:dyDescent="0.2">
      <c r="F3404" s="5" t="e">
        <f t="shared" si="16"/>
        <v>#VALUE!</v>
      </c>
    </row>
    <row r="3405" spans="6:6" ht="12.75" customHeight="1" x14ac:dyDescent="0.2">
      <c r="F3405" s="5" t="e">
        <f t="shared" si="16"/>
        <v>#VALUE!</v>
      </c>
    </row>
    <row r="3406" spans="6:6" ht="12.75" customHeight="1" x14ac:dyDescent="0.2">
      <c r="F3406" s="5" t="e">
        <f t="shared" si="16"/>
        <v>#VALUE!</v>
      </c>
    </row>
    <row r="3407" spans="6:6" ht="12.75" customHeight="1" x14ac:dyDescent="0.2">
      <c r="F3407" s="5" t="e">
        <f t="shared" si="16"/>
        <v>#VALUE!</v>
      </c>
    </row>
    <row r="3408" spans="6:6" ht="12.75" customHeight="1" x14ac:dyDescent="0.2">
      <c r="F3408" s="5" t="e">
        <f t="shared" si="16"/>
        <v>#VALUE!</v>
      </c>
    </row>
    <row r="3409" spans="6:6" ht="12.75" customHeight="1" x14ac:dyDescent="0.2">
      <c r="F3409" s="5" t="e">
        <f t="shared" si="16"/>
        <v>#VALUE!</v>
      </c>
    </row>
    <row r="3410" spans="6:6" ht="12.75" customHeight="1" x14ac:dyDescent="0.2">
      <c r="F3410" s="5" t="e">
        <f t="shared" si="16"/>
        <v>#VALUE!</v>
      </c>
    </row>
    <row r="3411" spans="6:6" ht="12.75" customHeight="1" x14ac:dyDescent="0.2">
      <c r="F3411" s="5" t="e">
        <f t="shared" si="16"/>
        <v>#VALUE!</v>
      </c>
    </row>
    <row r="3412" spans="6:6" ht="12.75" customHeight="1" x14ac:dyDescent="0.2">
      <c r="F3412" s="5" t="e">
        <f t="shared" si="16"/>
        <v>#VALUE!</v>
      </c>
    </row>
    <row r="3413" spans="6:6" ht="12.75" customHeight="1" x14ac:dyDescent="0.2">
      <c r="F3413" s="5" t="e">
        <f t="shared" si="16"/>
        <v>#VALUE!</v>
      </c>
    </row>
    <row r="3414" spans="6:6" ht="12.75" customHeight="1" x14ac:dyDescent="0.2">
      <c r="F3414" s="5" t="e">
        <f t="shared" si="16"/>
        <v>#VALUE!</v>
      </c>
    </row>
    <row r="3415" spans="6:6" ht="12.75" customHeight="1" x14ac:dyDescent="0.2">
      <c r="F3415" s="5" t="e">
        <f t="shared" si="16"/>
        <v>#VALUE!</v>
      </c>
    </row>
    <row r="3416" spans="6:6" ht="12.75" customHeight="1" x14ac:dyDescent="0.2">
      <c r="F3416" s="5" t="e">
        <f t="shared" si="16"/>
        <v>#VALUE!</v>
      </c>
    </row>
    <row r="3417" spans="6:6" ht="12.75" customHeight="1" x14ac:dyDescent="0.2">
      <c r="F3417" s="5" t="e">
        <f t="shared" si="16"/>
        <v>#VALUE!</v>
      </c>
    </row>
    <row r="3418" spans="6:6" ht="12.75" customHeight="1" x14ac:dyDescent="0.2">
      <c r="F3418" s="5" t="e">
        <f t="shared" si="16"/>
        <v>#VALUE!</v>
      </c>
    </row>
    <row r="3419" spans="6:6" ht="12.75" customHeight="1" x14ac:dyDescent="0.2">
      <c r="F3419" s="5" t="e">
        <f t="shared" si="16"/>
        <v>#VALUE!</v>
      </c>
    </row>
    <row r="3420" spans="6:6" ht="12.75" customHeight="1" x14ac:dyDescent="0.2">
      <c r="F3420" s="5" t="e">
        <f t="shared" si="16"/>
        <v>#VALUE!</v>
      </c>
    </row>
    <row r="3421" spans="6:6" ht="12.75" customHeight="1" x14ac:dyDescent="0.2">
      <c r="F3421" s="5" t="e">
        <f t="shared" si="16"/>
        <v>#VALUE!</v>
      </c>
    </row>
    <row r="3422" spans="6:6" ht="12.75" customHeight="1" x14ac:dyDescent="0.2">
      <c r="F3422" s="5" t="e">
        <f t="shared" si="16"/>
        <v>#VALUE!</v>
      </c>
    </row>
    <row r="3423" spans="6:6" ht="12.75" customHeight="1" x14ac:dyDescent="0.2">
      <c r="F3423" s="5" t="e">
        <f t="shared" si="16"/>
        <v>#VALUE!</v>
      </c>
    </row>
    <row r="3424" spans="6:6" ht="12.75" customHeight="1" x14ac:dyDescent="0.2">
      <c r="F3424" s="5" t="e">
        <f t="shared" si="16"/>
        <v>#VALUE!</v>
      </c>
    </row>
    <row r="3425" spans="6:6" ht="12.75" customHeight="1" x14ac:dyDescent="0.2">
      <c r="F3425" s="5" t="e">
        <f t="shared" si="16"/>
        <v>#VALUE!</v>
      </c>
    </row>
    <row r="3426" spans="6:6" ht="12.75" customHeight="1" x14ac:dyDescent="0.2">
      <c r="F3426" s="5" t="e">
        <f t="shared" si="16"/>
        <v>#VALUE!</v>
      </c>
    </row>
    <row r="3427" spans="6:6" ht="12.75" customHeight="1" x14ac:dyDescent="0.2">
      <c r="F3427" s="5" t="e">
        <f t="shared" si="16"/>
        <v>#VALUE!</v>
      </c>
    </row>
    <row r="3428" spans="6:6" ht="12.75" customHeight="1" x14ac:dyDescent="0.2">
      <c r="F3428" s="5" t="e">
        <f t="shared" si="16"/>
        <v>#VALUE!</v>
      </c>
    </row>
    <row r="3429" spans="6:6" ht="12.75" customHeight="1" x14ac:dyDescent="0.2">
      <c r="F3429" s="5" t="e">
        <f t="shared" si="16"/>
        <v>#VALUE!</v>
      </c>
    </row>
    <row r="3430" spans="6:6" ht="12.75" customHeight="1" x14ac:dyDescent="0.2">
      <c r="F3430" s="5" t="e">
        <f t="shared" si="16"/>
        <v>#VALUE!</v>
      </c>
    </row>
    <row r="3431" spans="6:6" ht="12.75" customHeight="1" x14ac:dyDescent="0.2">
      <c r="F3431" s="5" t="e">
        <f t="shared" si="16"/>
        <v>#VALUE!</v>
      </c>
    </row>
    <row r="3432" spans="6:6" ht="12.75" customHeight="1" x14ac:dyDescent="0.2">
      <c r="F3432" s="5" t="e">
        <f t="shared" si="16"/>
        <v>#VALUE!</v>
      </c>
    </row>
    <row r="3433" spans="6:6" ht="12.75" customHeight="1" x14ac:dyDescent="0.2">
      <c r="F3433" s="5" t="e">
        <f t="shared" si="16"/>
        <v>#VALUE!</v>
      </c>
    </row>
    <row r="3434" spans="6:6" ht="12.75" customHeight="1" x14ac:dyDescent="0.2">
      <c r="F3434" s="5" t="e">
        <f t="shared" si="16"/>
        <v>#VALUE!</v>
      </c>
    </row>
    <row r="3435" spans="6:6" ht="12.75" customHeight="1" x14ac:dyDescent="0.2">
      <c r="F3435" s="5" t="e">
        <f t="shared" si="16"/>
        <v>#VALUE!</v>
      </c>
    </row>
    <row r="3436" spans="6:6" ht="12.75" customHeight="1" x14ac:dyDescent="0.2">
      <c r="F3436" s="5" t="e">
        <f t="shared" si="16"/>
        <v>#VALUE!</v>
      </c>
    </row>
    <row r="3437" spans="6:6" ht="12.75" customHeight="1" x14ac:dyDescent="0.2">
      <c r="F3437" s="5" t="e">
        <f t="shared" si="16"/>
        <v>#VALUE!</v>
      </c>
    </row>
    <row r="3438" spans="6:6" ht="12.75" customHeight="1" x14ac:dyDescent="0.2">
      <c r="F3438" s="5" t="e">
        <f t="shared" si="16"/>
        <v>#VALUE!</v>
      </c>
    </row>
    <row r="3439" spans="6:6" ht="12.75" customHeight="1" x14ac:dyDescent="0.2">
      <c r="F3439" s="5" t="e">
        <f t="shared" si="16"/>
        <v>#VALUE!</v>
      </c>
    </row>
    <row r="3440" spans="6:6" ht="12.75" customHeight="1" x14ac:dyDescent="0.2">
      <c r="F3440" s="5" t="e">
        <f t="shared" si="16"/>
        <v>#VALUE!</v>
      </c>
    </row>
    <row r="3441" spans="6:6" ht="12.75" customHeight="1" x14ac:dyDescent="0.2">
      <c r="F3441" s="5" t="e">
        <f t="shared" si="16"/>
        <v>#VALUE!</v>
      </c>
    </row>
    <row r="3442" spans="6:6" ht="12.75" customHeight="1" x14ac:dyDescent="0.2">
      <c r="F3442" s="5" t="e">
        <f t="shared" si="16"/>
        <v>#VALUE!</v>
      </c>
    </row>
    <row r="3443" spans="6:6" ht="12.75" customHeight="1" x14ac:dyDescent="0.2">
      <c r="F3443" s="5" t="e">
        <f t="shared" si="16"/>
        <v>#VALUE!</v>
      </c>
    </row>
    <row r="3444" spans="6:6" ht="12.75" customHeight="1" x14ac:dyDescent="0.2">
      <c r="F3444" s="5" t="e">
        <f t="shared" si="16"/>
        <v>#VALUE!</v>
      </c>
    </row>
    <row r="3445" spans="6:6" ht="12.75" customHeight="1" x14ac:dyDescent="0.2">
      <c r="F3445" s="5" t="e">
        <f t="shared" si="16"/>
        <v>#VALUE!</v>
      </c>
    </row>
    <row r="3446" spans="6:6" ht="12.75" customHeight="1" x14ac:dyDescent="0.2">
      <c r="F3446" s="5" t="e">
        <f t="shared" si="16"/>
        <v>#VALUE!</v>
      </c>
    </row>
    <row r="3447" spans="6:6" ht="12.75" customHeight="1" x14ac:dyDescent="0.2">
      <c r="F3447" s="5" t="e">
        <f t="shared" si="16"/>
        <v>#VALUE!</v>
      </c>
    </row>
    <row r="3448" spans="6:6" ht="12.75" customHeight="1" x14ac:dyDescent="0.2">
      <c r="F3448" s="5" t="e">
        <f t="shared" si="16"/>
        <v>#VALUE!</v>
      </c>
    </row>
    <row r="3449" spans="6:6" ht="12.75" customHeight="1" x14ac:dyDescent="0.2">
      <c r="F3449" s="5" t="e">
        <f t="shared" si="16"/>
        <v>#VALUE!</v>
      </c>
    </row>
    <row r="3450" spans="6:6" ht="12.75" customHeight="1" x14ac:dyDescent="0.2">
      <c r="F3450" s="5" t="e">
        <f t="shared" si="16"/>
        <v>#VALUE!</v>
      </c>
    </row>
    <row r="3451" spans="6:6" ht="12.75" customHeight="1" x14ac:dyDescent="0.2">
      <c r="F3451" s="5" t="e">
        <f t="shared" si="16"/>
        <v>#VALUE!</v>
      </c>
    </row>
    <row r="3452" spans="6:6" ht="12.75" customHeight="1" x14ac:dyDescent="0.2">
      <c r="F3452" s="5" t="e">
        <f t="shared" si="16"/>
        <v>#VALUE!</v>
      </c>
    </row>
    <row r="3453" spans="6:6" ht="12.75" customHeight="1" x14ac:dyDescent="0.2">
      <c r="F3453" s="5" t="e">
        <f t="shared" si="16"/>
        <v>#VALUE!</v>
      </c>
    </row>
    <row r="3454" spans="6:6" ht="12.75" customHeight="1" x14ac:dyDescent="0.2">
      <c r="F3454" s="5" t="e">
        <f t="shared" si="16"/>
        <v>#VALUE!</v>
      </c>
    </row>
    <row r="3455" spans="6:6" ht="12.75" customHeight="1" x14ac:dyDescent="0.2">
      <c r="F3455" s="5" t="e">
        <f t="shared" si="16"/>
        <v>#VALUE!</v>
      </c>
    </row>
    <row r="3456" spans="6:6" ht="12.75" customHeight="1" x14ac:dyDescent="0.2">
      <c r="F3456" s="5" t="e">
        <f t="shared" si="16"/>
        <v>#VALUE!</v>
      </c>
    </row>
    <row r="3457" spans="6:6" ht="12.75" customHeight="1" x14ac:dyDescent="0.2">
      <c r="F3457" s="5" t="e">
        <f t="shared" si="16"/>
        <v>#VALUE!</v>
      </c>
    </row>
    <row r="3458" spans="6:6" ht="12.75" customHeight="1" x14ac:dyDescent="0.2">
      <c r="F3458" s="5" t="e">
        <f t="shared" si="16"/>
        <v>#VALUE!</v>
      </c>
    </row>
    <row r="3459" spans="6:6" ht="12.75" customHeight="1" x14ac:dyDescent="0.2">
      <c r="F3459" s="5" t="e">
        <f t="shared" si="16"/>
        <v>#VALUE!</v>
      </c>
    </row>
    <row r="3460" spans="6:6" ht="12.75" customHeight="1" x14ac:dyDescent="0.2">
      <c r="F3460" s="5" t="e">
        <f t="shared" si="16"/>
        <v>#VALUE!</v>
      </c>
    </row>
    <row r="3461" spans="6:6" ht="12.75" customHeight="1" x14ac:dyDescent="0.2">
      <c r="F3461" s="5" t="e">
        <f t="shared" si="16"/>
        <v>#VALUE!</v>
      </c>
    </row>
    <row r="3462" spans="6:6" ht="12.75" customHeight="1" x14ac:dyDescent="0.2">
      <c r="F3462" s="5" t="e">
        <f t="shared" si="16"/>
        <v>#VALUE!</v>
      </c>
    </row>
    <row r="3463" spans="6:6" ht="12.75" customHeight="1" x14ac:dyDescent="0.2">
      <c r="F3463" s="5" t="e">
        <f t="shared" si="16"/>
        <v>#VALUE!</v>
      </c>
    </row>
    <row r="3464" spans="6:6" ht="12.75" customHeight="1" x14ac:dyDescent="0.2">
      <c r="F3464" s="5" t="e">
        <f t="shared" si="16"/>
        <v>#VALUE!</v>
      </c>
    </row>
    <row r="3465" spans="6:6" ht="12.75" customHeight="1" x14ac:dyDescent="0.2">
      <c r="F3465" s="5" t="e">
        <f t="shared" si="16"/>
        <v>#VALUE!</v>
      </c>
    </row>
    <row r="3466" spans="6:6" ht="12.75" customHeight="1" x14ac:dyDescent="0.2">
      <c r="F3466" s="5" t="e">
        <f t="shared" si="16"/>
        <v>#VALUE!</v>
      </c>
    </row>
    <row r="3467" spans="6:6" ht="12.75" customHeight="1" x14ac:dyDescent="0.2">
      <c r="F3467" s="5" t="e">
        <f t="shared" si="16"/>
        <v>#VALUE!</v>
      </c>
    </row>
    <row r="3468" spans="6:6" ht="12.75" customHeight="1" x14ac:dyDescent="0.2">
      <c r="F3468" s="5" t="e">
        <f t="shared" si="16"/>
        <v>#VALUE!</v>
      </c>
    </row>
    <row r="3469" spans="6:6" ht="12.75" customHeight="1" x14ac:dyDescent="0.2">
      <c r="F3469" s="5" t="e">
        <f t="shared" si="16"/>
        <v>#VALUE!</v>
      </c>
    </row>
    <row r="3470" spans="6:6" ht="12.75" customHeight="1" x14ac:dyDescent="0.2">
      <c r="F3470" s="5" t="e">
        <f t="shared" si="16"/>
        <v>#VALUE!</v>
      </c>
    </row>
    <row r="3471" spans="6:6" ht="12.75" customHeight="1" x14ac:dyDescent="0.2">
      <c r="F3471" s="5" t="e">
        <f t="shared" si="16"/>
        <v>#VALUE!</v>
      </c>
    </row>
    <row r="3472" spans="6:6" ht="12.75" customHeight="1" x14ac:dyDescent="0.2">
      <c r="F3472" s="5" t="e">
        <f t="shared" si="16"/>
        <v>#VALUE!</v>
      </c>
    </row>
    <row r="3473" spans="6:6" ht="12.75" customHeight="1" x14ac:dyDescent="0.2">
      <c r="F3473" s="5" t="e">
        <f t="shared" si="16"/>
        <v>#VALUE!</v>
      </c>
    </row>
    <row r="3474" spans="6:6" ht="12.75" customHeight="1" x14ac:dyDescent="0.2">
      <c r="F3474" s="5" t="e">
        <f t="shared" si="16"/>
        <v>#VALUE!</v>
      </c>
    </row>
    <row r="3475" spans="6:6" ht="12.75" customHeight="1" x14ac:dyDescent="0.2">
      <c r="F3475" s="5" t="e">
        <f t="shared" si="16"/>
        <v>#VALUE!</v>
      </c>
    </row>
    <row r="3476" spans="6:6" ht="12.75" customHeight="1" x14ac:dyDescent="0.2">
      <c r="F3476" s="5" t="e">
        <f t="shared" si="16"/>
        <v>#VALUE!</v>
      </c>
    </row>
    <row r="3477" spans="6:6" ht="12.75" customHeight="1" x14ac:dyDescent="0.2">
      <c r="F3477" s="5" t="e">
        <f t="shared" si="16"/>
        <v>#VALUE!</v>
      </c>
    </row>
    <row r="3478" spans="6:6" ht="12.75" customHeight="1" x14ac:dyDescent="0.2">
      <c r="F3478" s="5" t="e">
        <f t="shared" si="16"/>
        <v>#VALUE!</v>
      </c>
    </row>
    <row r="3479" spans="6:6" ht="12.75" customHeight="1" x14ac:dyDescent="0.2">
      <c r="F3479" s="5" t="e">
        <f t="shared" si="16"/>
        <v>#VALUE!</v>
      </c>
    </row>
    <row r="3480" spans="6:6" ht="12.75" customHeight="1" x14ac:dyDescent="0.2">
      <c r="F3480" s="5" t="e">
        <f t="shared" si="16"/>
        <v>#VALUE!</v>
      </c>
    </row>
    <row r="3481" spans="6:6" ht="12.75" customHeight="1" x14ac:dyDescent="0.2">
      <c r="F3481" s="5" t="e">
        <f t="shared" si="16"/>
        <v>#VALUE!</v>
      </c>
    </row>
    <row r="3482" spans="6:6" ht="12.75" customHeight="1" x14ac:dyDescent="0.2">
      <c r="F3482" s="5" t="e">
        <f t="shared" si="16"/>
        <v>#VALUE!</v>
      </c>
    </row>
    <row r="3483" spans="6:6" ht="12.75" customHeight="1" x14ac:dyDescent="0.2">
      <c r="F3483" s="5" t="e">
        <f t="shared" si="16"/>
        <v>#VALUE!</v>
      </c>
    </row>
    <row r="3484" spans="6:6" ht="12.75" customHeight="1" x14ac:dyDescent="0.2">
      <c r="F3484" s="5" t="e">
        <f t="shared" si="16"/>
        <v>#VALUE!</v>
      </c>
    </row>
    <row r="3485" spans="6:6" ht="12.75" customHeight="1" x14ac:dyDescent="0.2">
      <c r="F3485" s="5" t="e">
        <f t="shared" si="16"/>
        <v>#VALUE!</v>
      </c>
    </row>
    <row r="3486" spans="6:6" ht="12.75" customHeight="1" x14ac:dyDescent="0.2">
      <c r="F3486" s="5" t="e">
        <f t="shared" si="16"/>
        <v>#VALUE!</v>
      </c>
    </row>
    <row r="3487" spans="6:6" ht="12.75" customHeight="1" x14ac:dyDescent="0.2">
      <c r="F3487" s="5" t="e">
        <f t="shared" si="16"/>
        <v>#VALUE!</v>
      </c>
    </row>
    <row r="3488" spans="6:6" ht="12.75" customHeight="1" x14ac:dyDescent="0.2">
      <c r="F3488" s="5" t="e">
        <f t="shared" si="16"/>
        <v>#VALUE!</v>
      </c>
    </row>
    <row r="3489" spans="6:6" ht="12.75" customHeight="1" x14ac:dyDescent="0.2">
      <c r="F3489" s="5" t="e">
        <f t="shared" si="16"/>
        <v>#VALUE!</v>
      </c>
    </row>
    <row r="3490" spans="6:6" ht="12.75" customHeight="1" x14ac:dyDescent="0.2">
      <c r="F3490" s="5" t="e">
        <f t="shared" si="16"/>
        <v>#VALUE!</v>
      </c>
    </row>
    <row r="3491" spans="6:6" ht="12.75" customHeight="1" x14ac:dyDescent="0.2">
      <c r="F3491" s="5" t="e">
        <f t="shared" si="16"/>
        <v>#VALUE!</v>
      </c>
    </row>
    <row r="3492" spans="6:6" ht="12.75" customHeight="1" x14ac:dyDescent="0.2">
      <c r="F3492" s="5" t="e">
        <f t="shared" si="16"/>
        <v>#VALUE!</v>
      </c>
    </row>
    <row r="3493" spans="6:6" ht="12.75" customHeight="1" x14ac:dyDescent="0.2">
      <c r="F3493" s="5" t="e">
        <f t="shared" si="16"/>
        <v>#VALUE!</v>
      </c>
    </row>
    <row r="3494" spans="6:6" ht="12.75" customHeight="1" x14ac:dyDescent="0.2">
      <c r="F3494" s="5" t="e">
        <f t="shared" si="16"/>
        <v>#VALUE!</v>
      </c>
    </row>
    <row r="3495" spans="6:6" ht="12.75" customHeight="1" x14ac:dyDescent="0.2">
      <c r="F3495" s="5" t="e">
        <f t="shared" si="16"/>
        <v>#VALUE!</v>
      </c>
    </row>
    <row r="3496" spans="6:6" ht="12.75" customHeight="1" x14ac:dyDescent="0.2">
      <c r="F3496" s="5" t="e">
        <f t="shared" si="16"/>
        <v>#VALUE!</v>
      </c>
    </row>
    <row r="3497" spans="6:6" ht="12.75" customHeight="1" x14ac:dyDescent="0.2">
      <c r="F3497" s="5" t="e">
        <f t="shared" si="16"/>
        <v>#VALUE!</v>
      </c>
    </row>
    <row r="3498" spans="6:6" ht="12.75" customHeight="1" x14ac:dyDescent="0.2">
      <c r="F3498" s="5" t="e">
        <f t="shared" si="16"/>
        <v>#VALUE!</v>
      </c>
    </row>
    <row r="3499" spans="6:6" ht="12.75" customHeight="1" x14ac:dyDescent="0.2">
      <c r="F3499" s="5" t="e">
        <f t="shared" si="16"/>
        <v>#VALUE!</v>
      </c>
    </row>
    <row r="3500" spans="6:6" ht="12.75" customHeight="1" x14ac:dyDescent="0.2">
      <c r="F3500" s="5" t="e">
        <f t="shared" si="16"/>
        <v>#VALUE!</v>
      </c>
    </row>
    <row r="3501" spans="6:6" ht="12.75" customHeight="1" x14ac:dyDescent="0.2">
      <c r="F3501" s="5" t="e">
        <f t="shared" si="16"/>
        <v>#VALUE!</v>
      </c>
    </row>
    <row r="3502" spans="6:6" ht="12.75" customHeight="1" x14ac:dyDescent="0.2">
      <c r="F3502" s="5" t="e">
        <f t="shared" si="16"/>
        <v>#VALUE!</v>
      </c>
    </row>
    <row r="3503" spans="6:6" ht="12.75" customHeight="1" x14ac:dyDescent="0.2">
      <c r="F3503" s="5" t="e">
        <f t="shared" si="16"/>
        <v>#VALUE!</v>
      </c>
    </row>
    <row r="3504" spans="6:6" ht="12.75" customHeight="1" x14ac:dyDescent="0.2">
      <c r="F3504" s="5" t="e">
        <f t="shared" si="16"/>
        <v>#VALUE!</v>
      </c>
    </row>
    <row r="3505" spans="6:6" ht="12.75" customHeight="1" x14ac:dyDescent="0.2">
      <c r="F3505" s="5" t="e">
        <f t="shared" si="16"/>
        <v>#VALUE!</v>
      </c>
    </row>
    <row r="3506" spans="6:6" ht="12.75" customHeight="1" x14ac:dyDescent="0.2">
      <c r="F3506" s="5" t="e">
        <f t="shared" si="16"/>
        <v>#VALUE!</v>
      </c>
    </row>
    <row r="3507" spans="6:6" ht="12.75" customHeight="1" x14ac:dyDescent="0.2">
      <c r="F3507" s="5" t="e">
        <f t="shared" si="16"/>
        <v>#VALUE!</v>
      </c>
    </row>
    <row r="3508" spans="6:6" ht="12.75" customHeight="1" x14ac:dyDescent="0.2">
      <c r="F3508" s="5" t="e">
        <f t="shared" si="16"/>
        <v>#VALUE!</v>
      </c>
    </row>
    <row r="3509" spans="6:6" ht="12.75" customHeight="1" x14ac:dyDescent="0.2">
      <c r="F3509" s="5" t="e">
        <f t="shared" si="16"/>
        <v>#VALUE!</v>
      </c>
    </row>
    <row r="3510" spans="6:6" ht="12.75" customHeight="1" x14ac:dyDescent="0.2">
      <c r="F3510" s="5" t="e">
        <f t="shared" si="16"/>
        <v>#VALUE!</v>
      </c>
    </row>
    <row r="3511" spans="6:6" ht="12.75" customHeight="1" x14ac:dyDescent="0.2">
      <c r="F3511" s="5" t="e">
        <f t="shared" si="16"/>
        <v>#VALUE!</v>
      </c>
    </row>
    <row r="3512" spans="6:6" ht="12.75" customHeight="1" x14ac:dyDescent="0.2">
      <c r="F3512" s="5" t="e">
        <f t="shared" si="16"/>
        <v>#VALUE!</v>
      </c>
    </row>
    <row r="3513" spans="6:6" ht="12.75" customHeight="1" x14ac:dyDescent="0.2">
      <c r="F3513" s="5" t="e">
        <f t="shared" si="16"/>
        <v>#VALUE!</v>
      </c>
    </row>
    <row r="3514" spans="6:6" ht="12.75" customHeight="1" x14ac:dyDescent="0.2">
      <c r="F3514" s="5" t="e">
        <f t="shared" si="16"/>
        <v>#VALUE!</v>
      </c>
    </row>
    <row r="3515" spans="6:6" ht="12.75" customHeight="1" x14ac:dyDescent="0.2">
      <c r="F3515" s="5" t="e">
        <f t="shared" si="16"/>
        <v>#VALUE!</v>
      </c>
    </row>
    <row r="3516" spans="6:6" ht="12.75" customHeight="1" x14ac:dyDescent="0.2">
      <c r="F3516" s="5" t="e">
        <f t="shared" si="16"/>
        <v>#VALUE!</v>
      </c>
    </row>
    <row r="3517" spans="6:6" ht="12.75" customHeight="1" x14ac:dyDescent="0.2">
      <c r="F3517" s="5" t="e">
        <f t="shared" si="16"/>
        <v>#VALUE!</v>
      </c>
    </row>
    <row r="3518" spans="6:6" ht="12.75" customHeight="1" x14ac:dyDescent="0.2">
      <c r="F3518" s="5" t="e">
        <f t="shared" si="16"/>
        <v>#VALUE!</v>
      </c>
    </row>
    <row r="3519" spans="6:6" ht="12.75" customHeight="1" x14ac:dyDescent="0.2">
      <c r="F3519" s="5" t="e">
        <f t="shared" si="16"/>
        <v>#VALUE!</v>
      </c>
    </row>
    <row r="3520" spans="6:6" ht="12.75" customHeight="1" x14ac:dyDescent="0.2">
      <c r="F3520" s="5" t="e">
        <f t="shared" si="16"/>
        <v>#VALUE!</v>
      </c>
    </row>
    <row r="3521" spans="6:6" ht="12.75" customHeight="1" x14ac:dyDescent="0.2">
      <c r="F3521" s="5" t="e">
        <f t="shared" si="16"/>
        <v>#VALUE!</v>
      </c>
    </row>
    <row r="3522" spans="6:6" ht="12.75" customHeight="1" x14ac:dyDescent="0.2">
      <c r="F3522" s="5" t="e">
        <f t="shared" si="16"/>
        <v>#VALUE!</v>
      </c>
    </row>
    <row r="3523" spans="6:6" ht="12.75" customHeight="1" x14ac:dyDescent="0.2">
      <c r="F3523" s="5" t="e">
        <f t="shared" si="16"/>
        <v>#VALUE!</v>
      </c>
    </row>
    <row r="3524" spans="6:6" ht="12.75" customHeight="1" x14ac:dyDescent="0.2">
      <c r="F3524" s="5" t="e">
        <f t="shared" si="16"/>
        <v>#VALUE!</v>
      </c>
    </row>
    <row r="3525" spans="6:6" ht="12.75" customHeight="1" x14ac:dyDescent="0.2">
      <c r="F3525" s="5" t="e">
        <f t="shared" si="16"/>
        <v>#VALUE!</v>
      </c>
    </row>
    <row r="3526" spans="6:6" ht="12.75" customHeight="1" x14ac:dyDescent="0.2">
      <c r="F3526" s="5" t="e">
        <f t="shared" si="16"/>
        <v>#VALUE!</v>
      </c>
    </row>
    <row r="3527" spans="6:6" ht="12.75" customHeight="1" x14ac:dyDescent="0.2">
      <c r="F3527" s="5" t="e">
        <f t="shared" si="16"/>
        <v>#VALUE!</v>
      </c>
    </row>
    <row r="3528" spans="6:6" ht="12.75" customHeight="1" x14ac:dyDescent="0.2">
      <c r="F3528" s="5" t="e">
        <f t="shared" si="16"/>
        <v>#VALUE!</v>
      </c>
    </row>
    <row r="3529" spans="6:6" ht="12.75" customHeight="1" x14ac:dyDescent="0.2">
      <c r="F3529" s="5" t="e">
        <f t="shared" si="16"/>
        <v>#VALUE!</v>
      </c>
    </row>
    <row r="3530" spans="6:6" ht="12.75" customHeight="1" x14ac:dyDescent="0.2">
      <c r="F3530" s="5" t="e">
        <f t="shared" si="16"/>
        <v>#VALUE!</v>
      </c>
    </row>
    <row r="3531" spans="6:6" ht="12.75" customHeight="1" x14ac:dyDescent="0.2">
      <c r="F3531" s="5" t="e">
        <f t="shared" si="16"/>
        <v>#VALUE!</v>
      </c>
    </row>
    <row r="3532" spans="6:6" ht="12.75" customHeight="1" x14ac:dyDescent="0.2">
      <c r="F3532" s="5" t="e">
        <f t="shared" si="16"/>
        <v>#VALUE!</v>
      </c>
    </row>
    <row r="3533" spans="6:6" ht="12.75" customHeight="1" x14ac:dyDescent="0.2">
      <c r="F3533" s="5" t="e">
        <f t="shared" si="16"/>
        <v>#VALUE!</v>
      </c>
    </row>
    <row r="3534" spans="6:6" ht="12.75" customHeight="1" x14ac:dyDescent="0.2">
      <c r="F3534" s="5" t="e">
        <f t="shared" si="16"/>
        <v>#VALUE!</v>
      </c>
    </row>
    <row r="3535" spans="6:6" ht="12.75" customHeight="1" x14ac:dyDescent="0.2">
      <c r="F3535" s="5" t="e">
        <f t="shared" si="16"/>
        <v>#VALUE!</v>
      </c>
    </row>
    <row r="3536" spans="6:6" ht="12.75" customHeight="1" x14ac:dyDescent="0.2">
      <c r="F3536" s="5" t="e">
        <f t="shared" si="16"/>
        <v>#VALUE!</v>
      </c>
    </row>
    <row r="3537" spans="6:6" ht="12.75" customHeight="1" x14ac:dyDescent="0.2">
      <c r="F3537" s="5" t="e">
        <f t="shared" si="16"/>
        <v>#VALUE!</v>
      </c>
    </row>
    <row r="3538" spans="6:6" ht="12.75" customHeight="1" x14ac:dyDescent="0.2">
      <c r="F3538" s="5" t="e">
        <f t="shared" si="16"/>
        <v>#VALUE!</v>
      </c>
    </row>
    <row r="3539" spans="6:6" ht="12.75" customHeight="1" x14ac:dyDescent="0.2">
      <c r="F3539" s="5" t="e">
        <f t="shared" si="16"/>
        <v>#VALUE!</v>
      </c>
    </row>
    <row r="3540" spans="6:6" ht="12.75" customHeight="1" x14ac:dyDescent="0.2">
      <c r="F3540" s="5" t="e">
        <f t="shared" si="16"/>
        <v>#VALUE!</v>
      </c>
    </row>
    <row r="3541" spans="6:6" ht="12.75" customHeight="1" x14ac:dyDescent="0.2">
      <c r="F3541" s="5" t="e">
        <f t="shared" si="16"/>
        <v>#VALUE!</v>
      </c>
    </row>
    <row r="3542" spans="6:6" ht="12.75" customHeight="1" x14ac:dyDescent="0.2">
      <c r="F3542" s="5" t="e">
        <f t="shared" si="16"/>
        <v>#VALUE!</v>
      </c>
    </row>
    <row r="3543" spans="6:6" ht="12.75" customHeight="1" x14ac:dyDescent="0.2">
      <c r="F3543" s="5" t="e">
        <f t="shared" si="16"/>
        <v>#VALUE!</v>
      </c>
    </row>
    <row r="3544" spans="6:6" ht="12.75" customHeight="1" x14ac:dyDescent="0.2">
      <c r="F3544" s="5" t="e">
        <f t="shared" si="16"/>
        <v>#VALUE!</v>
      </c>
    </row>
    <row r="3545" spans="6:6" ht="12.75" customHeight="1" x14ac:dyDescent="0.2">
      <c r="F3545" s="5" t="e">
        <f t="shared" si="16"/>
        <v>#VALUE!</v>
      </c>
    </row>
    <row r="3546" spans="6:6" ht="12.75" customHeight="1" x14ac:dyDescent="0.2">
      <c r="F3546" s="5" t="e">
        <f t="shared" si="16"/>
        <v>#VALUE!</v>
      </c>
    </row>
    <row r="3547" spans="6:6" ht="12.75" customHeight="1" x14ac:dyDescent="0.2">
      <c r="F3547" s="5" t="e">
        <f t="shared" si="16"/>
        <v>#VALUE!</v>
      </c>
    </row>
    <row r="3548" spans="6:6" ht="12.75" customHeight="1" x14ac:dyDescent="0.2">
      <c r="F3548" s="5" t="e">
        <f t="shared" si="16"/>
        <v>#VALUE!</v>
      </c>
    </row>
    <row r="3549" spans="6:6" ht="12.75" customHeight="1" x14ac:dyDescent="0.2">
      <c r="F3549" s="5" t="e">
        <f t="shared" si="16"/>
        <v>#VALUE!</v>
      </c>
    </row>
    <row r="3550" spans="6:6" ht="12.75" customHeight="1" x14ac:dyDescent="0.2">
      <c r="F3550" s="5" t="e">
        <f t="shared" si="16"/>
        <v>#VALUE!</v>
      </c>
    </row>
    <row r="3551" spans="6:6" ht="12.75" customHeight="1" x14ac:dyDescent="0.2">
      <c r="F3551" s="5" t="e">
        <f t="shared" si="16"/>
        <v>#VALUE!</v>
      </c>
    </row>
    <row r="3552" spans="6:6" ht="12.75" customHeight="1" x14ac:dyDescent="0.2">
      <c r="F3552" s="5" t="e">
        <f t="shared" si="16"/>
        <v>#VALUE!</v>
      </c>
    </row>
    <row r="3553" spans="6:6" ht="12.75" customHeight="1" x14ac:dyDescent="0.2">
      <c r="F3553" s="5" t="e">
        <f t="shared" si="16"/>
        <v>#VALUE!</v>
      </c>
    </row>
    <row r="3554" spans="6:6" ht="12.75" customHeight="1" x14ac:dyDescent="0.2">
      <c r="F3554" s="5" t="e">
        <f t="shared" si="16"/>
        <v>#VALUE!</v>
      </c>
    </row>
    <row r="3555" spans="6:6" ht="12.75" customHeight="1" x14ac:dyDescent="0.2">
      <c r="F3555" s="5" t="e">
        <f t="shared" si="16"/>
        <v>#VALUE!</v>
      </c>
    </row>
    <row r="3556" spans="6:6" ht="12.75" customHeight="1" x14ac:dyDescent="0.2">
      <c r="F3556" s="5" t="e">
        <f t="shared" si="16"/>
        <v>#VALUE!</v>
      </c>
    </row>
    <row r="3557" spans="6:6" ht="12.75" customHeight="1" x14ac:dyDescent="0.2">
      <c r="F3557" s="5" t="e">
        <f t="shared" si="16"/>
        <v>#VALUE!</v>
      </c>
    </row>
    <row r="3558" spans="6:6" ht="12.75" customHeight="1" x14ac:dyDescent="0.2">
      <c r="F3558" s="5" t="e">
        <f t="shared" si="16"/>
        <v>#VALUE!</v>
      </c>
    </row>
    <row r="3559" spans="6:6" ht="12.75" customHeight="1" x14ac:dyDescent="0.2">
      <c r="F3559" s="5" t="e">
        <f t="shared" si="16"/>
        <v>#VALUE!</v>
      </c>
    </row>
    <row r="3560" spans="6:6" ht="12.75" customHeight="1" x14ac:dyDescent="0.2">
      <c r="F3560" s="5" t="e">
        <f t="shared" si="16"/>
        <v>#VALUE!</v>
      </c>
    </row>
    <row r="3561" spans="6:6" ht="12.75" customHeight="1" x14ac:dyDescent="0.2">
      <c r="F3561" s="5" t="e">
        <f t="shared" si="16"/>
        <v>#VALUE!</v>
      </c>
    </row>
    <row r="3562" spans="6:6" ht="12.75" customHeight="1" x14ac:dyDescent="0.2">
      <c r="F3562" s="5" t="e">
        <f t="shared" si="16"/>
        <v>#VALUE!</v>
      </c>
    </row>
    <row r="3563" spans="6:6" ht="12.75" customHeight="1" x14ac:dyDescent="0.2">
      <c r="F3563" s="5" t="e">
        <f t="shared" si="16"/>
        <v>#VALUE!</v>
      </c>
    </row>
    <row r="3564" spans="6:6" ht="12.75" customHeight="1" x14ac:dyDescent="0.2">
      <c r="F3564" s="5" t="e">
        <f t="shared" si="16"/>
        <v>#VALUE!</v>
      </c>
    </row>
    <row r="3565" spans="6:6" ht="12.75" customHeight="1" x14ac:dyDescent="0.2">
      <c r="F3565" s="5" t="e">
        <f t="shared" si="16"/>
        <v>#VALUE!</v>
      </c>
    </row>
    <row r="3566" spans="6:6" ht="12.75" customHeight="1" x14ac:dyDescent="0.2">
      <c r="F3566" s="5" t="e">
        <f t="shared" si="16"/>
        <v>#VALUE!</v>
      </c>
    </row>
    <row r="3567" spans="6:6" ht="12.75" customHeight="1" x14ac:dyDescent="0.2">
      <c r="F3567" s="5" t="e">
        <f t="shared" si="16"/>
        <v>#VALUE!</v>
      </c>
    </row>
    <row r="3568" spans="6:6" ht="12.75" customHeight="1" x14ac:dyDescent="0.2">
      <c r="F3568" s="5" t="e">
        <f t="shared" si="16"/>
        <v>#VALUE!</v>
      </c>
    </row>
    <row r="3569" spans="6:6" ht="12.75" customHeight="1" x14ac:dyDescent="0.2">
      <c r="F3569" s="5" t="e">
        <f t="shared" si="16"/>
        <v>#VALUE!</v>
      </c>
    </row>
    <row r="3570" spans="6:6" ht="12.75" customHeight="1" x14ac:dyDescent="0.2">
      <c r="F3570" s="5" t="e">
        <f t="shared" si="16"/>
        <v>#VALUE!</v>
      </c>
    </row>
    <row r="3571" spans="6:6" ht="12.75" customHeight="1" x14ac:dyDescent="0.2">
      <c r="F3571" s="5" t="e">
        <f t="shared" si="16"/>
        <v>#VALUE!</v>
      </c>
    </row>
    <row r="3572" spans="6:6" ht="12.75" customHeight="1" x14ac:dyDescent="0.2">
      <c r="F3572" s="5" t="e">
        <f t="shared" ref="F3572:F3826" si="17">VALUE(LEFT(E3572,LEN(E3572)-1))</f>
        <v>#VALUE!</v>
      </c>
    </row>
    <row r="3573" spans="6:6" ht="12.75" customHeight="1" x14ac:dyDescent="0.2">
      <c r="F3573" s="5" t="e">
        <f t="shared" si="17"/>
        <v>#VALUE!</v>
      </c>
    </row>
    <row r="3574" spans="6:6" ht="12.75" customHeight="1" x14ac:dyDescent="0.2">
      <c r="F3574" s="5" t="e">
        <f t="shared" si="17"/>
        <v>#VALUE!</v>
      </c>
    </row>
    <row r="3575" spans="6:6" ht="12.75" customHeight="1" x14ac:dyDescent="0.2">
      <c r="F3575" s="5" t="e">
        <f t="shared" si="17"/>
        <v>#VALUE!</v>
      </c>
    </row>
    <row r="3576" spans="6:6" ht="12.75" customHeight="1" x14ac:dyDescent="0.2">
      <c r="F3576" s="5" t="e">
        <f t="shared" si="17"/>
        <v>#VALUE!</v>
      </c>
    </row>
    <row r="3577" spans="6:6" ht="12.75" customHeight="1" x14ac:dyDescent="0.2">
      <c r="F3577" s="5" t="e">
        <f t="shared" si="17"/>
        <v>#VALUE!</v>
      </c>
    </row>
    <row r="3578" spans="6:6" ht="12.75" customHeight="1" x14ac:dyDescent="0.2">
      <c r="F3578" s="5" t="e">
        <f t="shared" si="17"/>
        <v>#VALUE!</v>
      </c>
    </row>
    <row r="3579" spans="6:6" ht="12.75" customHeight="1" x14ac:dyDescent="0.2">
      <c r="F3579" s="5" t="e">
        <f t="shared" si="17"/>
        <v>#VALUE!</v>
      </c>
    </row>
    <row r="3580" spans="6:6" ht="12.75" customHeight="1" x14ac:dyDescent="0.2">
      <c r="F3580" s="5" t="e">
        <f t="shared" si="17"/>
        <v>#VALUE!</v>
      </c>
    </row>
    <row r="3581" spans="6:6" ht="12.75" customHeight="1" x14ac:dyDescent="0.2">
      <c r="F3581" s="5" t="e">
        <f t="shared" si="17"/>
        <v>#VALUE!</v>
      </c>
    </row>
    <row r="3582" spans="6:6" ht="12.75" customHeight="1" x14ac:dyDescent="0.2">
      <c r="F3582" s="5" t="e">
        <f t="shared" si="17"/>
        <v>#VALUE!</v>
      </c>
    </row>
    <row r="3583" spans="6:6" ht="12.75" customHeight="1" x14ac:dyDescent="0.2">
      <c r="F3583" s="5" t="e">
        <f t="shared" si="17"/>
        <v>#VALUE!</v>
      </c>
    </row>
    <row r="3584" spans="6:6" ht="12.75" customHeight="1" x14ac:dyDescent="0.2">
      <c r="F3584" s="5" t="e">
        <f t="shared" si="17"/>
        <v>#VALUE!</v>
      </c>
    </row>
    <row r="3585" spans="6:6" ht="12.75" customHeight="1" x14ac:dyDescent="0.2">
      <c r="F3585" s="5" t="e">
        <f t="shared" si="17"/>
        <v>#VALUE!</v>
      </c>
    </row>
    <row r="3586" spans="6:6" ht="12.75" customHeight="1" x14ac:dyDescent="0.2">
      <c r="F3586" s="5" t="e">
        <f t="shared" si="17"/>
        <v>#VALUE!</v>
      </c>
    </row>
    <row r="3587" spans="6:6" ht="12.75" customHeight="1" x14ac:dyDescent="0.2">
      <c r="F3587" s="5" t="e">
        <f t="shared" si="17"/>
        <v>#VALUE!</v>
      </c>
    </row>
    <row r="3588" spans="6:6" ht="12.75" customHeight="1" x14ac:dyDescent="0.2">
      <c r="F3588" s="5" t="e">
        <f t="shared" si="17"/>
        <v>#VALUE!</v>
      </c>
    </row>
    <row r="3589" spans="6:6" ht="12.75" customHeight="1" x14ac:dyDescent="0.2">
      <c r="F3589" s="5" t="e">
        <f t="shared" si="17"/>
        <v>#VALUE!</v>
      </c>
    </row>
    <row r="3590" spans="6:6" ht="12.75" customHeight="1" x14ac:dyDescent="0.2">
      <c r="F3590" s="5" t="e">
        <f t="shared" si="17"/>
        <v>#VALUE!</v>
      </c>
    </row>
    <row r="3591" spans="6:6" ht="12.75" customHeight="1" x14ac:dyDescent="0.2">
      <c r="F3591" s="5" t="e">
        <f t="shared" si="17"/>
        <v>#VALUE!</v>
      </c>
    </row>
    <row r="3592" spans="6:6" ht="12.75" customHeight="1" x14ac:dyDescent="0.2">
      <c r="F3592" s="5" t="e">
        <f t="shared" si="17"/>
        <v>#VALUE!</v>
      </c>
    </row>
    <row r="3593" spans="6:6" ht="12.75" customHeight="1" x14ac:dyDescent="0.2">
      <c r="F3593" s="5" t="e">
        <f t="shared" si="17"/>
        <v>#VALUE!</v>
      </c>
    </row>
    <row r="3594" spans="6:6" ht="12.75" customHeight="1" x14ac:dyDescent="0.2">
      <c r="F3594" s="5" t="e">
        <f t="shared" si="17"/>
        <v>#VALUE!</v>
      </c>
    </row>
    <row r="3595" spans="6:6" ht="12.75" customHeight="1" x14ac:dyDescent="0.2">
      <c r="F3595" s="5" t="e">
        <f t="shared" si="17"/>
        <v>#VALUE!</v>
      </c>
    </row>
    <row r="3596" spans="6:6" ht="12.75" customHeight="1" x14ac:dyDescent="0.2">
      <c r="F3596" s="5" t="e">
        <f t="shared" si="17"/>
        <v>#VALUE!</v>
      </c>
    </row>
    <row r="3597" spans="6:6" ht="12.75" customHeight="1" x14ac:dyDescent="0.2">
      <c r="F3597" s="5" t="e">
        <f t="shared" si="17"/>
        <v>#VALUE!</v>
      </c>
    </row>
    <row r="3598" spans="6:6" ht="12.75" customHeight="1" x14ac:dyDescent="0.2">
      <c r="F3598" s="5" t="e">
        <f t="shared" si="17"/>
        <v>#VALUE!</v>
      </c>
    </row>
    <row r="3599" spans="6:6" ht="12.75" customHeight="1" x14ac:dyDescent="0.2">
      <c r="F3599" s="5" t="e">
        <f t="shared" si="17"/>
        <v>#VALUE!</v>
      </c>
    </row>
    <row r="3600" spans="6:6" ht="12.75" customHeight="1" x14ac:dyDescent="0.2">
      <c r="F3600" s="5" t="e">
        <f t="shared" si="17"/>
        <v>#VALUE!</v>
      </c>
    </row>
    <row r="3601" spans="6:6" ht="12.75" customHeight="1" x14ac:dyDescent="0.2">
      <c r="F3601" s="5" t="e">
        <f t="shared" si="17"/>
        <v>#VALUE!</v>
      </c>
    </row>
    <row r="3602" spans="6:6" ht="12.75" customHeight="1" x14ac:dyDescent="0.2">
      <c r="F3602" s="5" t="e">
        <f t="shared" si="17"/>
        <v>#VALUE!</v>
      </c>
    </row>
    <row r="3603" spans="6:6" ht="12.75" customHeight="1" x14ac:dyDescent="0.2">
      <c r="F3603" s="5" t="e">
        <f t="shared" si="17"/>
        <v>#VALUE!</v>
      </c>
    </row>
    <row r="3604" spans="6:6" ht="12.75" customHeight="1" x14ac:dyDescent="0.2">
      <c r="F3604" s="5" t="e">
        <f t="shared" si="17"/>
        <v>#VALUE!</v>
      </c>
    </row>
    <row r="3605" spans="6:6" ht="12.75" customHeight="1" x14ac:dyDescent="0.2">
      <c r="F3605" s="5" t="e">
        <f t="shared" si="17"/>
        <v>#VALUE!</v>
      </c>
    </row>
    <row r="3606" spans="6:6" ht="12.75" customHeight="1" x14ac:dyDescent="0.2">
      <c r="F3606" s="5" t="e">
        <f t="shared" si="17"/>
        <v>#VALUE!</v>
      </c>
    </row>
    <row r="3607" spans="6:6" ht="12.75" customHeight="1" x14ac:dyDescent="0.2">
      <c r="F3607" s="5" t="e">
        <f t="shared" si="17"/>
        <v>#VALUE!</v>
      </c>
    </row>
    <row r="3608" spans="6:6" ht="12.75" customHeight="1" x14ac:dyDescent="0.2">
      <c r="F3608" s="5" t="e">
        <f t="shared" si="17"/>
        <v>#VALUE!</v>
      </c>
    </row>
    <row r="3609" spans="6:6" ht="12.75" customHeight="1" x14ac:dyDescent="0.2">
      <c r="F3609" s="5" t="e">
        <f t="shared" si="17"/>
        <v>#VALUE!</v>
      </c>
    </row>
    <row r="3610" spans="6:6" ht="12.75" customHeight="1" x14ac:dyDescent="0.2">
      <c r="F3610" s="5" t="e">
        <f t="shared" si="17"/>
        <v>#VALUE!</v>
      </c>
    </row>
    <row r="3611" spans="6:6" ht="12.75" customHeight="1" x14ac:dyDescent="0.2">
      <c r="F3611" s="5" t="e">
        <f t="shared" si="17"/>
        <v>#VALUE!</v>
      </c>
    </row>
    <row r="3612" spans="6:6" ht="12.75" customHeight="1" x14ac:dyDescent="0.2">
      <c r="F3612" s="5" t="e">
        <f t="shared" si="17"/>
        <v>#VALUE!</v>
      </c>
    </row>
    <row r="3613" spans="6:6" ht="12.75" customHeight="1" x14ac:dyDescent="0.2">
      <c r="F3613" s="5" t="e">
        <f t="shared" si="17"/>
        <v>#VALUE!</v>
      </c>
    </row>
    <row r="3614" spans="6:6" ht="12.75" customHeight="1" x14ac:dyDescent="0.2">
      <c r="F3614" s="5" t="e">
        <f t="shared" si="17"/>
        <v>#VALUE!</v>
      </c>
    </row>
    <row r="3615" spans="6:6" ht="12.75" customHeight="1" x14ac:dyDescent="0.2">
      <c r="F3615" s="5" t="e">
        <f t="shared" si="17"/>
        <v>#VALUE!</v>
      </c>
    </row>
    <row r="3616" spans="6:6" ht="12.75" customHeight="1" x14ac:dyDescent="0.2">
      <c r="F3616" s="5" t="e">
        <f t="shared" si="17"/>
        <v>#VALUE!</v>
      </c>
    </row>
    <row r="3617" spans="6:6" ht="12.75" customHeight="1" x14ac:dyDescent="0.2">
      <c r="F3617" s="5" t="e">
        <f t="shared" si="17"/>
        <v>#VALUE!</v>
      </c>
    </row>
    <row r="3618" spans="6:6" ht="12.75" customHeight="1" x14ac:dyDescent="0.2">
      <c r="F3618" s="5" t="e">
        <f t="shared" si="17"/>
        <v>#VALUE!</v>
      </c>
    </row>
    <row r="3619" spans="6:6" ht="12.75" customHeight="1" x14ac:dyDescent="0.2">
      <c r="F3619" s="5" t="e">
        <f t="shared" si="17"/>
        <v>#VALUE!</v>
      </c>
    </row>
    <row r="3620" spans="6:6" ht="12.75" customHeight="1" x14ac:dyDescent="0.2">
      <c r="F3620" s="5" t="e">
        <f t="shared" si="17"/>
        <v>#VALUE!</v>
      </c>
    </row>
    <row r="3621" spans="6:6" ht="12.75" customHeight="1" x14ac:dyDescent="0.2">
      <c r="F3621" s="5" t="e">
        <f t="shared" si="17"/>
        <v>#VALUE!</v>
      </c>
    </row>
    <row r="3622" spans="6:6" ht="12.75" customHeight="1" x14ac:dyDescent="0.2">
      <c r="F3622" s="5" t="e">
        <f t="shared" si="17"/>
        <v>#VALUE!</v>
      </c>
    </row>
    <row r="3623" spans="6:6" ht="12.75" customHeight="1" x14ac:dyDescent="0.2">
      <c r="F3623" s="5" t="e">
        <f t="shared" si="17"/>
        <v>#VALUE!</v>
      </c>
    </row>
    <row r="3624" spans="6:6" ht="12.75" customHeight="1" x14ac:dyDescent="0.2">
      <c r="F3624" s="5" t="e">
        <f t="shared" si="17"/>
        <v>#VALUE!</v>
      </c>
    </row>
    <row r="3625" spans="6:6" ht="12.75" customHeight="1" x14ac:dyDescent="0.2">
      <c r="F3625" s="5" t="e">
        <f t="shared" si="17"/>
        <v>#VALUE!</v>
      </c>
    </row>
    <row r="3626" spans="6:6" ht="12.75" customHeight="1" x14ac:dyDescent="0.2">
      <c r="F3626" s="5" t="e">
        <f t="shared" si="17"/>
        <v>#VALUE!</v>
      </c>
    </row>
    <row r="3627" spans="6:6" ht="12.75" customHeight="1" x14ac:dyDescent="0.2">
      <c r="F3627" s="5" t="e">
        <f t="shared" si="17"/>
        <v>#VALUE!</v>
      </c>
    </row>
    <row r="3628" spans="6:6" ht="12.75" customHeight="1" x14ac:dyDescent="0.2">
      <c r="F3628" s="5" t="e">
        <f t="shared" si="17"/>
        <v>#VALUE!</v>
      </c>
    </row>
    <row r="3629" spans="6:6" ht="12.75" customHeight="1" x14ac:dyDescent="0.2">
      <c r="F3629" s="5" t="e">
        <f t="shared" si="17"/>
        <v>#VALUE!</v>
      </c>
    </row>
    <row r="3630" spans="6:6" ht="12.75" customHeight="1" x14ac:dyDescent="0.2">
      <c r="F3630" s="5" t="e">
        <f t="shared" si="17"/>
        <v>#VALUE!</v>
      </c>
    </row>
    <row r="3631" spans="6:6" ht="12.75" customHeight="1" x14ac:dyDescent="0.2">
      <c r="F3631" s="5" t="e">
        <f t="shared" si="17"/>
        <v>#VALUE!</v>
      </c>
    </row>
    <row r="3632" spans="6:6" ht="12.75" customHeight="1" x14ac:dyDescent="0.2">
      <c r="F3632" s="5" t="e">
        <f t="shared" si="17"/>
        <v>#VALUE!</v>
      </c>
    </row>
    <row r="3633" spans="6:6" ht="12.75" customHeight="1" x14ac:dyDescent="0.2">
      <c r="F3633" s="5" t="e">
        <f t="shared" si="17"/>
        <v>#VALUE!</v>
      </c>
    </row>
    <row r="3634" spans="6:6" ht="12.75" customHeight="1" x14ac:dyDescent="0.2">
      <c r="F3634" s="5" t="e">
        <f t="shared" si="17"/>
        <v>#VALUE!</v>
      </c>
    </row>
    <row r="3635" spans="6:6" ht="12.75" customHeight="1" x14ac:dyDescent="0.2">
      <c r="F3635" s="5" t="e">
        <f t="shared" si="17"/>
        <v>#VALUE!</v>
      </c>
    </row>
    <row r="3636" spans="6:6" ht="12.75" customHeight="1" x14ac:dyDescent="0.2">
      <c r="F3636" s="5" t="e">
        <f t="shared" si="17"/>
        <v>#VALUE!</v>
      </c>
    </row>
    <row r="3637" spans="6:6" ht="12.75" customHeight="1" x14ac:dyDescent="0.2">
      <c r="F3637" s="5" t="e">
        <f t="shared" si="17"/>
        <v>#VALUE!</v>
      </c>
    </row>
    <row r="3638" spans="6:6" ht="12.75" customHeight="1" x14ac:dyDescent="0.2">
      <c r="F3638" s="5" t="e">
        <f t="shared" si="17"/>
        <v>#VALUE!</v>
      </c>
    </row>
    <row r="3639" spans="6:6" ht="12.75" customHeight="1" x14ac:dyDescent="0.2">
      <c r="F3639" s="5" t="e">
        <f t="shared" si="17"/>
        <v>#VALUE!</v>
      </c>
    </row>
    <row r="3640" spans="6:6" ht="12.75" customHeight="1" x14ac:dyDescent="0.2">
      <c r="F3640" s="5" t="e">
        <f t="shared" si="17"/>
        <v>#VALUE!</v>
      </c>
    </row>
    <row r="3641" spans="6:6" ht="12.75" customHeight="1" x14ac:dyDescent="0.2">
      <c r="F3641" s="5" t="e">
        <f t="shared" si="17"/>
        <v>#VALUE!</v>
      </c>
    </row>
    <row r="3642" spans="6:6" ht="12.75" customHeight="1" x14ac:dyDescent="0.2">
      <c r="F3642" s="5" t="e">
        <f t="shared" si="17"/>
        <v>#VALUE!</v>
      </c>
    </row>
    <row r="3643" spans="6:6" ht="12.75" customHeight="1" x14ac:dyDescent="0.2">
      <c r="F3643" s="5" t="e">
        <f t="shared" si="17"/>
        <v>#VALUE!</v>
      </c>
    </row>
    <row r="3644" spans="6:6" ht="12.75" customHeight="1" x14ac:dyDescent="0.2">
      <c r="F3644" s="5" t="e">
        <f t="shared" si="17"/>
        <v>#VALUE!</v>
      </c>
    </row>
    <row r="3645" spans="6:6" ht="12.75" customHeight="1" x14ac:dyDescent="0.2">
      <c r="F3645" s="5" t="e">
        <f t="shared" si="17"/>
        <v>#VALUE!</v>
      </c>
    </row>
    <row r="3646" spans="6:6" ht="12.75" customHeight="1" x14ac:dyDescent="0.2">
      <c r="F3646" s="5" t="e">
        <f t="shared" si="17"/>
        <v>#VALUE!</v>
      </c>
    </row>
    <row r="3647" spans="6:6" ht="12.75" customHeight="1" x14ac:dyDescent="0.2">
      <c r="F3647" s="5" t="e">
        <f t="shared" si="17"/>
        <v>#VALUE!</v>
      </c>
    </row>
    <row r="3648" spans="6:6" ht="12.75" customHeight="1" x14ac:dyDescent="0.2">
      <c r="F3648" s="5" t="e">
        <f t="shared" si="17"/>
        <v>#VALUE!</v>
      </c>
    </row>
    <row r="3649" spans="6:6" ht="12.75" customHeight="1" x14ac:dyDescent="0.2">
      <c r="F3649" s="5" t="e">
        <f t="shared" si="17"/>
        <v>#VALUE!</v>
      </c>
    </row>
    <row r="3650" spans="6:6" ht="12.75" customHeight="1" x14ac:dyDescent="0.2">
      <c r="F3650" s="5" t="e">
        <f t="shared" si="17"/>
        <v>#VALUE!</v>
      </c>
    </row>
    <row r="3651" spans="6:6" ht="12.75" customHeight="1" x14ac:dyDescent="0.2">
      <c r="F3651" s="5" t="e">
        <f t="shared" si="17"/>
        <v>#VALUE!</v>
      </c>
    </row>
    <row r="3652" spans="6:6" ht="12.75" customHeight="1" x14ac:dyDescent="0.2">
      <c r="F3652" s="5" t="e">
        <f t="shared" si="17"/>
        <v>#VALUE!</v>
      </c>
    </row>
    <row r="3653" spans="6:6" ht="12.75" customHeight="1" x14ac:dyDescent="0.2">
      <c r="F3653" s="5" t="e">
        <f t="shared" si="17"/>
        <v>#VALUE!</v>
      </c>
    </row>
    <row r="3654" spans="6:6" ht="12.75" customHeight="1" x14ac:dyDescent="0.2">
      <c r="F3654" s="5" t="e">
        <f t="shared" si="17"/>
        <v>#VALUE!</v>
      </c>
    </row>
    <row r="3655" spans="6:6" ht="12.75" customHeight="1" x14ac:dyDescent="0.2">
      <c r="F3655" s="5" t="e">
        <f t="shared" si="17"/>
        <v>#VALUE!</v>
      </c>
    </row>
    <row r="3656" spans="6:6" ht="12.75" customHeight="1" x14ac:dyDescent="0.2">
      <c r="F3656" s="5" t="e">
        <f t="shared" si="17"/>
        <v>#VALUE!</v>
      </c>
    </row>
    <row r="3657" spans="6:6" ht="12.75" customHeight="1" x14ac:dyDescent="0.2">
      <c r="F3657" s="5" t="e">
        <f t="shared" si="17"/>
        <v>#VALUE!</v>
      </c>
    </row>
    <row r="3658" spans="6:6" ht="12.75" customHeight="1" x14ac:dyDescent="0.2">
      <c r="F3658" s="5" t="e">
        <f t="shared" si="17"/>
        <v>#VALUE!</v>
      </c>
    </row>
    <row r="3659" spans="6:6" ht="12.75" customHeight="1" x14ac:dyDescent="0.2">
      <c r="F3659" s="5" t="e">
        <f t="shared" si="17"/>
        <v>#VALUE!</v>
      </c>
    </row>
    <row r="3660" spans="6:6" ht="12.75" customHeight="1" x14ac:dyDescent="0.2">
      <c r="F3660" s="5" t="e">
        <f t="shared" si="17"/>
        <v>#VALUE!</v>
      </c>
    </row>
    <row r="3661" spans="6:6" ht="12.75" customHeight="1" x14ac:dyDescent="0.2">
      <c r="F3661" s="5" t="e">
        <f t="shared" si="17"/>
        <v>#VALUE!</v>
      </c>
    </row>
    <row r="3662" spans="6:6" ht="12.75" customHeight="1" x14ac:dyDescent="0.2">
      <c r="F3662" s="5" t="e">
        <f t="shared" si="17"/>
        <v>#VALUE!</v>
      </c>
    </row>
    <row r="3663" spans="6:6" ht="12.75" customHeight="1" x14ac:dyDescent="0.2">
      <c r="F3663" s="5" t="e">
        <f t="shared" si="17"/>
        <v>#VALUE!</v>
      </c>
    </row>
    <row r="3664" spans="6:6" ht="12.75" customHeight="1" x14ac:dyDescent="0.2">
      <c r="F3664" s="5" t="e">
        <f t="shared" si="17"/>
        <v>#VALUE!</v>
      </c>
    </row>
    <row r="3665" spans="6:6" ht="12.75" customHeight="1" x14ac:dyDescent="0.2">
      <c r="F3665" s="5" t="e">
        <f t="shared" si="17"/>
        <v>#VALUE!</v>
      </c>
    </row>
    <row r="3666" spans="6:6" ht="12.75" customHeight="1" x14ac:dyDescent="0.2">
      <c r="F3666" s="5" t="e">
        <f t="shared" si="17"/>
        <v>#VALUE!</v>
      </c>
    </row>
    <row r="3667" spans="6:6" ht="12.75" customHeight="1" x14ac:dyDescent="0.2">
      <c r="F3667" s="5" t="e">
        <f t="shared" si="17"/>
        <v>#VALUE!</v>
      </c>
    </row>
    <row r="3668" spans="6:6" ht="12.75" customHeight="1" x14ac:dyDescent="0.2">
      <c r="F3668" s="5" t="e">
        <f t="shared" si="17"/>
        <v>#VALUE!</v>
      </c>
    </row>
    <row r="3669" spans="6:6" ht="12.75" customHeight="1" x14ac:dyDescent="0.2">
      <c r="F3669" s="5" t="e">
        <f t="shared" si="17"/>
        <v>#VALUE!</v>
      </c>
    </row>
    <row r="3670" spans="6:6" ht="12.75" customHeight="1" x14ac:dyDescent="0.2">
      <c r="F3670" s="5" t="e">
        <f t="shared" si="17"/>
        <v>#VALUE!</v>
      </c>
    </row>
    <row r="3671" spans="6:6" ht="12.75" customHeight="1" x14ac:dyDescent="0.2">
      <c r="F3671" s="5" t="e">
        <f t="shared" si="17"/>
        <v>#VALUE!</v>
      </c>
    </row>
    <row r="3672" spans="6:6" ht="12.75" customHeight="1" x14ac:dyDescent="0.2">
      <c r="F3672" s="5" t="e">
        <f t="shared" si="17"/>
        <v>#VALUE!</v>
      </c>
    </row>
    <row r="3673" spans="6:6" ht="12.75" customHeight="1" x14ac:dyDescent="0.2">
      <c r="F3673" s="5" t="e">
        <f t="shared" si="17"/>
        <v>#VALUE!</v>
      </c>
    </row>
    <row r="3674" spans="6:6" ht="12.75" customHeight="1" x14ac:dyDescent="0.2">
      <c r="F3674" s="5" t="e">
        <f t="shared" si="17"/>
        <v>#VALUE!</v>
      </c>
    </row>
    <row r="3675" spans="6:6" ht="12.75" customHeight="1" x14ac:dyDescent="0.2">
      <c r="F3675" s="5" t="e">
        <f t="shared" si="17"/>
        <v>#VALUE!</v>
      </c>
    </row>
    <row r="3676" spans="6:6" ht="12.75" customHeight="1" x14ac:dyDescent="0.2">
      <c r="F3676" s="5" t="e">
        <f t="shared" si="17"/>
        <v>#VALUE!</v>
      </c>
    </row>
    <row r="3677" spans="6:6" ht="12.75" customHeight="1" x14ac:dyDescent="0.2">
      <c r="F3677" s="5" t="e">
        <f t="shared" si="17"/>
        <v>#VALUE!</v>
      </c>
    </row>
    <row r="3678" spans="6:6" ht="12.75" customHeight="1" x14ac:dyDescent="0.2">
      <c r="F3678" s="5" t="e">
        <f t="shared" si="17"/>
        <v>#VALUE!</v>
      </c>
    </row>
    <row r="3679" spans="6:6" ht="12.75" customHeight="1" x14ac:dyDescent="0.2">
      <c r="F3679" s="5" t="e">
        <f t="shared" si="17"/>
        <v>#VALUE!</v>
      </c>
    </row>
    <row r="3680" spans="6:6" ht="12.75" customHeight="1" x14ac:dyDescent="0.2">
      <c r="F3680" s="5" t="e">
        <f t="shared" si="17"/>
        <v>#VALUE!</v>
      </c>
    </row>
    <row r="3681" spans="6:6" ht="12.75" customHeight="1" x14ac:dyDescent="0.2">
      <c r="F3681" s="5" t="e">
        <f t="shared" si="17"/>
        <v>#VALUE!</v>
      </c>
    </row>
    <row r="3682" spans="6:6" ht="12.75" customHeight="1" x14ac:dyDescent="0.2">
      <c r="F3682" s="5" t="e">
        <f t="shared" si="17"/>
        <v>#VALUE!</v>
      </c>
    </row>
    <row r="3683" spans="6:6" ht="12.75" customHeight="1" x14ac:dyDescent="0.2">
      <c r="F3683" s="5" t="e">
        <f t="shared" si="17"/>
        <v>#VALUE!</v>
      </c>
    </row>
    <row r="3684" spans="6:6" ht="12.75" customHeight="1" x14ac:dyDescent="0.2">
      <c r="F3684" s="5" t="e">
        <f t="shared" si="17"/>
        <v>#VALUE!</v>
      </c>
    </row>
    <row r="3685" spans="6:6" ht="12.75" customHeight="1" x14ac:dyDescent="0.2">
      <c r="F3685" s="5" t="e">
        <f t="shared" si="17"/>
        <v>#VALUE!</v>
      </c>
    </row>
    <row r="3686" spans="6:6" ht="12.75" customHeight="1" x14ac:dyDescent="0.2">
      <c r="F3686" s="5" t="e">
        <f t="shared" si="17"/>
        <v>#VALUE!</v>
      </c>
    </row>
    <row r="3687" spans="6:6" ht="12.75" customHeight="1" x14ac:dyDescent="0.2">
      <c r="F3687" s="5" t="e">
        <f t="shared" si="17"/>
        <v>#VALUE!</v>
      </c>
    </row>
    <row r="3688" spans="6:6" ht="12.75" customHeight="1" x14ac:dyDescent="0.2">
      <c r="F3688" s="5" t="e">
        <f t="shared" si="17"/>
        <v>#VALUE!</v>
      </c>
    </row>
    <row r="3689" spans="6:6" ht="12.75" customHeight="1" x14ac:dyDescent="0.2">
      <c r="F3689" s="5" t="e">
        <f t="shared" si="17"/>
        <v>#VALUE!</v>
      </c>
    </row>
    <row r="3690" spans="6:6" ht="12.75" customHeight="1" x14ac:dyDescent="0.2">
      <c r="F3690" s="5" t="e">
        <f t="shared" si="17"/>
        <v>#VALUE!</v>
      </c>
    </row>
    <row r="3691" spans="6:6" ht="12.75" customHeight="1" x14ac:dyDescent="0.2">
      <c r="F3691" s="5" t="e">
        <f t="shared" si="17"/>
        <v>#VALUE!</v>
      </c>
    </row>
    <row r="3692" spans="6:6" ht="12.75" customHeight="1" x14ac:dyDescent="0.2">
      <c r="F3692" s="5" t="e">
        <f t="shared" si="17"/>
        <v>#VALUE!</v>
      </c>
    </row>
    <row r="3693" spans="6:6" ht="12.75" customHeight="1" x14ac:dyDescent="0.2">
      <c r="F3693" s="5" t="e">
        <f t="shared" si="17"/>
        <v>#VALUE!</v>
      </c>
    </row>
    <row r="3694" spans="6:6" ht="12.75" customHeight="1" x14ac:dyDescent="0.2">
      <c r="F3694" s="5" t="e">
        <f t="shared" si="17"/>
        <v>#VALUE!</v>
      </c>
    </row>
    <row r="3695" spans="6:6" ht="12.75" customHeight="1" x14ac:dyDescent="0.2">
      <c r="F3695" s="5" t="e">
        <f t="shared" si="17"/>
        <v>#VALUE!</v>
      </c>
    </row>
    <row r="3696" spans="6:6" ht="12.75" customHeight="1" x14ac:dyDescent="0.2">
      <c r="F3696" s="5" t="e">
        <f t="shared" si="17"/>
        <v>#VALUE!</v>
      </c>
    </row>
    <row r="3697" spans="6:6" ht="12.75" customHeight="1" x14ac:dyDescent="0.2">
      <c r="F3697" s="5" t="e">
        <f t="shared" si="17"/>
        <v>#VALUE!</v>
      </c>
    </row>
    <row r="3698" spans="6:6" ht="12.75" customHeight="1" x14ac:dyDescent="0.2">
      <c r="F3698" s="5" t="e">
        <f t="shared" si="17"/>
        <v>#VALUE!</v>
      </c>
    </row>
    <row r="3699" spans="6:6" ht="12.75" customHeight="1" x14ac:dyDescent="0.2">
      <c r="F3699" s="5" t="e">
        <f t="shared" si="17"/>
        <v>#VALUE!</v>
      </c>
    </row>
    <row r="3700" spans="6:6" ht="12.75" customHeight="1" x14ac:dyDescent="0.2">
      <c r="F3700" s="5" t="e">
        <f t="shared" si="17"/>
        <v>#VALUE!</v>
      </c>
    </row>
    <row r="3701" spans="6:6" ht="12.75" customHeight="1" x14ac:dyDescent="0.2">
      <c r="F3701" s="5" t="e">
        <f t="shared" si="17"/>
        <v>#VALUE!</v>
      </c>
    </row>
    <row r="3702" spans="6:6" ht="12.75" customHeight="1" x14ac:dyDescent="0.2">
      <c r="F3702" s="5" t="e">
        <f t="shared" si="17"/>
        <v>#VALUE!</v>
      </c>
    </row>
    <row r="3703" spans="6:6" ht="12.75" customHeight="1" x14ac:dyDescent="0.2">
      <c r="F3703" s="5" t="e">
        <f t="shared" si="17"/>
        <v>#VALUE!</v>
      </c>
    </row>
    <row r="3704" spans="6:6" ht="12.75" customHeight="1" x14ac:dyDescent="0.2">
      <c r="F3704" s="5" t="e">
        <f t="shared" si="17"/>
        <v>#VALUE!</v>
      </c>
    </row>
    <row r="3705" spans="6:6" ht="12.75" customHeight="1" x14ac:dyDescent="0.2">
      <c r="F3705" s="5" t="e">
        <f t="shared" si="17"/>
        <v>#VALUE!</v>
      </c>
    </row>
    <row r="3706" spans="6:6" ht="12.75" customHeight="1" x14ac:dyDescent="0.2">
      <c r="F3706" s="5" t="e">
        <f t="shared" si="17"/>
        <v>#VALUE!</v>
      </c>
    </row>
    <row r="3707" spans="6:6" ht="12.75" customHeight="1" x14ac:dyDescent="0.2">
      <c r="F3707" s="5" t="e">
        <f t="shared" si="17"/>
        <v>#VALUE!</v>
      </c>
    </row>
    <row r="3708" spans="6:6" ht="12.75" customHeight="1" x14ac:dyDescent="0.2">
      <c r="F3708" s="5" t="e">
        <f t="shared" si="17"/>
        <v>#VALUE!</v>
      </c>
    </row>
    <row r="3709" spans="6:6" ht="12.75" customHeight="1" x14ac:dyDescent="0.2">
      <c r="F3709" s="5" t="e">
        <f t="shared" si="17"/>
        <v>#VALUE!</v>
      </c>
    </row>
    <row r="3710" spans="6:6" ht="12.75" customHeight="1" x14ac:dyDescent="0.2">
      <c r="F3710" s="5" t="e">
        <f t="shared" si="17"/>
        <v>#VALUE!</v>
      </c>
    </row>
    <row r="3711" spans="6:6" ht="12.75" customHeight="1" x14ac:dyDescent="0.2">
      <c r="F3711" s="5" t="e">
        <f t="shared" si="17"/>
        <v>#VALUE!</v>
      </c>
    </row>
    <row r="3712" spans="6:6" ht="12.75" customHeight="1" x14ac:dyDescent="0.2">
      <c r="F3712" s="5" t="e">
        <f t="shared" si="17"/>
        <v>#VALUE!</v>
      </c>
    </row>
    <row r="3713" spans="6:6" ht="12.75" customHeight="1" x14ac:dyDescent="0.2">
      <c r="F3713" s="5" t="e">
        <f t="shared" si="17"/>
        <v>#VALUE!</v>
      </c>
    </row>
    <row r="3714" spans="6:6" ht="12.75" customHeight="1" x14ac:dyDescent="0.2">
      <c r="F3714" s="5" t="e">
        <f t="shared" si="17"/>
        <v>#VALUE!</v>
      </c>
    </row>
    <row r="3715" spans="6:6" ht="12.75" customHeight="1" x14ac:dyDescent="0.2">
      <c r="F3715" s="5" t="e">
        <f t="shared" si="17"/>
        <v>#VALUE!</v>
      </c>
    </row>
    <row r="3716" spans="6:6" ht="12.75" customHeight="1" x14ac:dyDescent="0.2">
      <c r="F3716" s="5" t="e">
        <f t="shared" si="17"/>
        <v>#VALUE!</v>
      </c>
    </row>
    <row r="3717" spans="6:6" ht="12.75" customHeight="1" x14ac:dyDescent="0.2">
      <c r="F3717" s="5" t="e">
        <f t="shared" si="17"/>
        <v>#VALUE!</v>
      </c>
    </row>
    <row r="3718" spans="6:6" ht="12.75" customHeight="1" x14ac:dyDescent="0.2">
      <c r="F3718" s="5" t="e">
        <f t="shared" si="17"/>
        <v>#VALUE!</v>
      </c>
    </row>
    <row r="3719" spans="6:6" ht="12.75" customHeight="1" x14ac:dyDescent="0.2">
      <c r="F3719" s="5" t="e">
        <f t="shared" si="17"/>
        <v>#VALUE!</v>
      </c>
    </row>
    <row r="3720" spans="6:6" ht="12.75" customHeight="1" x14ac:dyDescent="0.2">
      <c r="F3720" s="5" t="e">
        <f t="shared" si="17"/>
        <v>#VALUE!</v>
      </c>
    </row>
    <row r="3721" spans="6:6" ht="12.75" customHeight="1" x14ac:dyDescent="0.2">
      <c r="F3721" s="5" t="e">
        <f t="shared" si="17"/>
        <v>#VALUE!</v>
      </c>
    </row>
    <row r="3722" spans="6:6" ht="12.75" customHeight="1" x14ac:dyDescent="0.2">
      <c r="F3722" s="5" t="e">
        <f t="shared" si="17"/>
        <v>#VALUE!</v>
      </c>
    </row>
    <row r="3723" spans="6:6" ht="12.75" customHeight="1" x14ac:dyDescent="0.2">
      <c r="F3723" s="5" t="e">
        <f t="shared" si="17"/>
        <v>#VALUE!</v>
      </c>
    </row>
    <row r="3724" spans="6:6" ht="12.75" customHeight="1" x14ac:dyDescent="0.2">
      <c r="F3724" s="5" t="e">
        <f t="shared" si="17"/>
        <v>#VALUE!</v>
      </c>
    </row>
    <row r="3725" spans="6:6" ht="12.75" customHeight="1" x14ac:dyDescent="0.2">
      <c r="F3725" s="5" t="e">
        <f t="shared" si="17"/>
        <v>#VALUE!</v>
      </c>
    </row>
    <row r="3726" spans="6:6" ht="12.75" customHeight="1" x14ac:dyDescent="0.2">
      <c r="F3726" s="5" t="e">
        <f t="shared" si="17"/>
        <v>#VALUE!</v>
      </c>
    </row>
    <row r="3727" spans="6:6" ht="12.75" customHeight="1" x14ac:dyDescent="0.2">
      <c r="F3727" s="5" t="e">
        <f t="shared" si="17"/>
        <v>#VALUE!</v>
      </c>
    </row>
    <row r="3728" spans="6:6" ht="12.75" customHeight="1" x14ac:dyDescent="0.2">
      <c r="F3728" s="5" t="e">
        <f t="shared" si="17"/>
        <v>#VALUE!</v>
      </c>
    </row>
    <row r="3729" spans="6:6" ht="12.75" customHeight="1" x14ac:dyDescent="0.2">
      <c r="F3729" s="5" t="e">
        <f t="shared" si="17"/>
        <v>#VALUE!</v>
      </c>
    </row>
    <row r="3730" spans="6:6" ht="12.75" customHeight="1" x14ac:dyDescent="0.2">
      <c r="F3730" s="5" t="e">
        <f t="shared" si="17"/>
        <v>#VALUE!</v>
      </c>
    </row>
    <row r="3731" spans="6:6" ht="12.75" customHeight="1" x14ac:dyDescent="0.2">
      <c r="F3731" s="5" t="e">
        <f t="shared" si="17"/>
        <v>#VALUE!</v>
      </c>
    </row>
    <row r="3732" spans="6:6" ht="12.75" customHeight="1" x14ac:dyDescent="0.2">
      <c r="F3732" s="5" t="e">
        <f t="shared" si="17"/>
        <v>#VALUE!</v>
      </c>
    </row>
    <row r="3733" spans="6:6" ht="12.75" customHeight="1" x14ac:dyDescent="0.2">
      <c r="F3733" s="5" t="e">
        <f t="shared" si="17"/>
        <v>#VALUE!</v>
      </c>
    </row>
    <row r="3734" spans="6:6" ht="12.75" customHeight="1" x14ac:dyDescent="0.2">
      <c r="F3734" s="5" t="e">
        <f t="shared" si="17"/>
        <v>#VALUE!</v>
      </c>
    </row>
    <row r="3735" spans="6:6" ht="12.75" customHeight="1" x14ac:dyDescent="0.2">
      <c r="F3735" s="5" t="e">
        <f t="shared" si="17"/>
        <v>#VALUE!</v>
      </c>
    </row>
    <row r="3736" spans="6:6" ht="12.75" customHeight="1" x14ac:dyDescent="0.2">
      <c r="F3736" s="5" t="e">
        <f t="shared" si="17"/>
        <v>#VALUE!</v>
      </c>
    </row>
    <row r="3737" spans="6:6" ht="12.75" customHeight="1" x14ac:dyDescent="0.2">
      <c r="F3737" s="5" t="e">
        <f t="shared" si="17"/>
        <v>#VALUE!</v>
      </c>
    </row>
    <row r="3738" spans="6:6" ht="12.75" customHeight="1" x14ac:dyDescent="0.2">
      <c r="F3738" s="5" t="e">
        <f t="shared" si="17"/>
        <v>#VALUE!</v>
      </c>
    </row>
    <row r="3739" spans="6:6" ht="12.75" customHeight="1" x14ac:dyDescent="0.2">
      <c r="F3739" s="5" t="e">
        <f t="shared" si="17"/>
        <v>#VALUE!</v>
      </c>
    </row>
    <row r="3740" spans="6:6" ht="12.75" customHeight="1" x14ac:dyDescent="0.2">
      <c r="F3740" s="5" t="e">
        <f t="shared" si="17"/>
        <v>#VALUE!</v>
      </c>
    </row>
    <row r="3741" spans="6:6" ht="12.75" customHeight="1" x14ac:dyDescent="0.2">
      <c r="F3741" s="5" t="e">
        <f t="shared" si="17"/>
        <v>#VALUE!</v>
      </c>
    </row>
    <row r="3742" spans="6:6" ht="12.75" customHeight="1" x14ac:dyDescent="0.2">
      <c r="F3742" s="5" t="e">
        <f t="shared" si="17"/>
        <v>#VALUE!</v>
      </c>
    </row>
    <row r="3743" spans="6:6" ht="12.75" customHeight="1" x14ac:dyDescent="0.2">
      <c r="F3743" s="5" t="e">
        <f t="shared" si="17"/>
        <v>#VALUE!</v>
      </c>
    </row>
    <row r="3744" spans="6:6" ht="12.75" customHeight="1" x14ac:dyDescent="0.2">
      <c r="F3744" s="5" t="e">
        <f t="shared" si="17"/>
        <v>#VALUE!</v>
      </c>
    </row>
    <row r="3745" spans="6:6" ht="12.75" customHeight="1" x14ac:dyDescent="0.2">
      <c r="F3745" s="5" t="e">
        <f t="shared" si="17"/>
        <v>#VALUE!</v>
      </c>
    </row>
    <row r="3746" spans="6:6" ht="12.75" customHeight="1" x14ac:dyDescent="0.2">
      <c r="F3746" s="5" t="e">
        <f t="shared" si="17"/>
        <v>#VALUE!</v>
      </c>
    </row>
    <row r="3747" spans="6:6" ht="12.75" customHeight="1" x14ac:dyDescent="0.2">
      <c r="F3747" s="5" t="e">
        <f t="shared" si="17"/>
        <v>#VALUE!</v>
      </c>
    </row>
    <row r="3748" spans="6:6" ht="12.75" customHeight="1" x14ac:dyDescent="0.2">
      <c r="F3748" s="5" t="e">
        <f t="shared" si="17"/>
        <v>#VALUE!</v>
      </c>
    </row>
    <row r="3749" spans="6:6" ht="12.75" customHeight="1" x14ac:dyDescent="0.2">
      <c r="F3749" s="5" t="e">
        <f t="shared" si="17"/>
        <v>#VALUE!</v>
      </c>
    </row>
    <row r="3750" spans="6:6" ht="12.75" customHeight="1" x14ac:dyDescent="0.2">
      <c r="F3750" s="5" t="e">
        <f t="shared" si="17"/>
        <v>#VALUE!</v>
      </c>
    </row>
    <row r="3751" spans="6:6" ht="12.75" customHeight="1" x14ac:dyDescent="0.2">
      <c r="F3751" s="5" t="e">
        <f t="shared" si="17"/>
        <v>#VALUE!</v>
      </c>
    </row>
    <row r="3752" spans="6:6" ht="12.75" customHeight="1" x14ac:dyDescent="0.2">
      <c r="F3752" s="5" t="e">
        <f t="shared" si="17"/>
        <v>#VALUE!</v>
      </c>
    </row>
    <row r="3753" spans="6:6" ht="12.75" customHeight="1" x14ac:dyDescent="0.2">
      <c r="F3753" s="5" t="e">
        <f t="shared" si="17"/>
        <v>#VALUE!</v>
      </c>
    </row>
    <row r="3754" spans="6:6" ht="12.75" customHeight="1" x14ac:dyDescent="0.2">
      <c r="F3754" s="5" t="e">
        <f t="shared" si="17"/>
        <v>#VALUE!</v>
      </c>
    </row>
    <row r="3755" spans="6:6" ht="12.75" customHeight="1" x14ac:dyDescent="0.2">
      <c r="F3755" s="5" t="e">
        <f t="shared" si="17"/>
        <v>#VALUE!</v>
      </c>
    </row>
    <row r="3756" spans="6:6" ht="12.75" customHeight="1" x14ac:dyDescent="0.2">
      <c r="F3756" s="5" t="e">
        <f t="shared" si="17"/>
        <v>#VALUE!</v>
      </c>
    </row>
    <row r="3757" spans="6:6" ht="12.75" customHeight="1" x14ac:dyDescent="0.2">
      <c r="F3757" s="5" t="e">
        <f t="shared" si="17"/>
        <v>#VALUE!</v>
      </c>
    </row>
    <row r="3758" spans="6:6" ht="12.75" customHeight="1" x14ac:dyDescent="0.2">
      <c r="F3758" s="5" t="e">
        <f t="shared" si="17"/>
        <v>#VALUE!</v>
      </c>
    </row>
    <row r="3759" spans="6:6" ht="12.75" customHeight="1" x14ac:dyDescent="0.2">
      <c r="F3759" s="5" t="e">
        <f t="shared" si="17"/>
        <v>#VALUE!</v>
      </c>
    </row>
    <row r="3760" spans="6:6" ht="12.75" customHeight="1" x14ac:dyDescent="0.2">
      <c r="F3760" s="5" t="e">
        <f t="shared" si="17"/>
        <v>#VALUE!</v>
      </c>
    </row>
    <row r="3761" spans="6:6" ht="12.75" customHeight="1" x14ac:dyDescent="0.2">
      <c r="F3761" s="5" t="e">
        <f t="shared" si="17"/>
        <v>#VALUE!</v>
      </c>
    </row>
    <row r="3762" spans="6:6" ht="12.75" customHeight="1" x14ac:dyDescent="0.2">
      <c r="F3762" s="5" t="e">
        <f t="shared" si="17"/>
        <v>#VALUE!</v>
      </c>
    </row>
    <row r="3763" spans="6:6" ht="12.75" customHeight="1" x14ac:dyDescent="0.2">
      <c r="F3763" s="5" t="e">
        <f t="shared" si="17"/>
        <v>#VALUE!</v>
      </c>
    </row>
    <row r="3764" spans="6:6" ht="12.75" customHeight="1" x14ac:dyDescent="0.2">
      <c r="F3764" s="5" t="e">
        <f t="shared" si="17"/>
        <v>#VALUE!</v>
      </c>
    </row>
    <row r="3765" spans="6:6" ht="12.75" customHeight="1" x14ac:dyDescent="0.2">
      <c r="F3765" s="5" t="e">
        <f t="shared" si="17"/>
        <v>#VALUE!</v>
      </c>
    </row>
    <row r="3766" spans="6:6" ht="12.75" customHeight="1" x14ac:dyDescent="0.2">
      <c r="F3766" s="5" t="e">
        <f t="shared" si="17"/>
        <v>#VALUE!</v>
      </c>
    </row>
    <row r="3767" spans="6:6" ht="12.75" customHeight="1" x14ac:dyDescent="0.2">
      <c r="F3767" s="5" t="e">
        <f t="shared" si="17"/>
        <v>#VALUE!</v>
      </c>
    </row>
    <row r="3768" spans="6:6" ht="12.75" customHeight="1" x14ac:dyDescent="0.2">
      <c r="F3768" s="5" t="e">
        <f t="shared" si="17"/>
        <v>#VALUE!</v>
      </c>
    </row>
    <row r="3769" spans="6:6" ht="12.75" customHeight="1" x14ac:dyDescent="0.2">
      <c r="F3769" s="5" t="e">
        <f t="shared" si="17"/>
        <v>#VALUE!</v>
      </c>
    </row>
    <row r="3770" spans="6:6" ht="12.75" customHeight="1" x14ac:dyDescent="0.2">
      <c r="F3770" s="5" t="e">
        <f t="shared" si="17"/>
        <v>#VALUE!</v>
      </c>
    </row>
    <row r="3771" spans="6:6" ht="12.75" customHeight="1" x14ac:dyDescent="0.2">
      <c r="F3771" s="5" t="e">
        <f t="shared" si="17"/>
        <v>#VALUE!</v>
      </c>
    </row>
    <row r="3772" spans="6:6" ht="12.75" customHeight="1" x14ac:dyDescent="0.2">
      <c r="F3772" s="5" t="e">
        <f t="shared" si="17"/>
        <v>#VALUE!</v>
      </c>
    </row>
    <row r="3773" spans="6:6" ht="12.75" customHeight="1" x14ac:dyDescent="0.2">
      <c r="F3773" s="5" t="e">
        <f t="shared" si="17"/>
        <v>#VALUE!</v>
      </c>
    </row>
    <row r="3774" spans="6:6" ht="12.75" customHeight="1" x14ac:dyDescent="0.2">
      <c r="F3774" s="5" t="e">
        <f t="shared" si="17"/>
        <v>#VALUE!</v>
      </c>
    </row>
    <row r="3775" spans="6:6" ht="12.75" customHeight="1" x14ac:dyDescent="0.2">
      <c r="F3775" s="5" t="e">
        <f t="shared" si="17"/>
        <v>#VALUE!</v>
      </c>
    </row>
    <row r="3776" spans="6:6" ht="12.75" customHeight="1" x14ac:dyDescent="0.2">
      <c r="F3776" s="5" t="e">
        <f t="shared" si="17"/>
        <v>#VALUE!</v>
      </c>
    </row>
    <row r="3777" spans="6:6" ht="12.75" customHeight="1" x14ac:dyDescent="0.2">
      <c r="F3777" s="5" t="e">
        <f t="shared" si="17"/>
        <v>#VALUE!</v>
      </c>
    </row>
    <row r="3778" spans="6:6" ht="12.75" customHeight="1" x14ac:dyDescent="0.2">
      <c r="F3778" s="5" t="e">
        <f t="shared" si="17"/>
        <v>#VALUE!</v>
      </c>
    </row>
    <row r="3779" spans="6:6" ht="12.75" customHeight="1" x14ac:dyDescent="0.2">
      <c r="F3779" s="5" t="e">
        <f t="shared" si="17"/>
        <v>#VALUE!</v>
      </c>
    </row>
    <row r="3780" spans="6:6" ht="12.75" customHeight="1" x14ac:dyDescent="0.2">
      <c r="F3780" s="5" t="e">
        <f t="shared" si="17"/>
        <v>#VALUE!</v>
      </c>
    </row>
    <row r="3781" spans="6:6" ht="12.75" customHeight="1" x14ac:dyDescent="0.2">
      <c r="F3781" s="5" t="e">
        <f t="shared" si="17"/>
        <v>#VALUE!</v>
      </c>
    </row>
    <row r="3782" spans="6:6" ht="12.75" customHeight="1" x14ac:dyDescent="0.2">
      <c r="F3782" s="5" t="e">
        <f t="shared" si="17"/>
        <v>#VALUE!</v>
      </c>
    </row>
    <row r="3783" spans="6:6" ht="12.75" customHeight="1" x14ac:dyDescent="0.2">
      <c r="F3783" s="5" t="e">
        <f t="shared" si="17"/>
        <v>#VALUE!</v>
      </c>
    </row>
    <row r="3784" spans="6:6" ht="12.75" customHeight="1" x14ac:dyDescent="0.2">
      <c r="F3784" s="5" t="e">
        <f t="shared" si="17"/>
        <v>#VALUE!</v>
      </c>
    </row>
    <row r="3785" spans="6:6" ht="12.75" customHeight="1" x14ac:dyDescent="0.2">
      <c r="F3785" s="5" t="e">
        <f t="shared" si="17"/>
        <v>#VALUE!</v>
      </c>
    </row>
    <row r="3786" spans="6:6" ht="12.75" customHeight="1" x14ac:dyDescent="0.2">
      <c r="F3786" s="5" t="e">
        <f t="shared" si="17"/>
        <v>#VALUE!</v>
      </c>
    </row>
    <row r="3787" spans="6:6" ht="12.75" customHeight="1" x14ac:dyDescent="0.2">
      <c r="F3787" s="5" t="e">
        <f t="shared" si="17"/>
        <v>#VALUE!</v>
      </c>
    </row>
    <row r="3788" spans="6:6" ht="12.75" customHeight="1" x14ac:dyDescent="0.2">
      <c r="F3788" s="5" t="e">
        <f t="shared" si="17"/>
        <v>#VALUE!</v>
      </c>
    </row>
    <row r="3789" spans="6:6" ht="12.75" customHeight="1" x14ac:dyDescent="0.2">
      <c r="F3789" s="5" t="e">
        <f t="shared" si="17"/>
        <v>#VALUE!</v>
      </c>
    </row>
    <row r="3790" spans="6:6" ht="12.75" customHeight="1" x14ac:dyDescent="0.2">
      <c r="F3790" s="5" t="e">
        <f t="shared" si="17"/>
        <v>#VALUE!</v>
      </c>
    </row>
    <row r="3791" spans="6:6" ht="12.75" customHeight="1" x14ac:dyDescent="0.2">
      <c r="F3791" s="5" t="e">
        <f t="shared" si="17"/>
        <v>#VALUE!</v>
      </c>
    </row>
    <row r="3792" spans="6:6" ht="12.75" customHeight="1" x14ac:dyDescent="0.2">
      <c r="F3792" s="5" t="e">
        <f t="shared" si="17"/>
        <v>#VALUE!</v>
      </c>
    </row>
    <row r="3793" spans="6:6" ht="12.75" customHeight="1" x14ac:dyDescent="0.2">
      <c r="F3793" s="5" t="e">
        <f t="shared" si="17"/>
        <v>#VALUE!</v>
      </c>
    </row>
    <row r="3794" spans="6:6" ht="12.75" customHeight="1" x14ac:dyDescent="0.2">
      <c r="F3794" s="5" t="e">
        <f t="shared" si="17"/>
        <v>#VALUE!</v>
      </c>
    </row>
    <row r="3795" spans="6:6" ht="12.75" customHeight="1" x14ac:dyDescent="0.2">
      <c r="F3795" s="5" t="e">
        <f t="shared" si="17"/>
        <v>#VALUE!</v>
      </c>
    </row>
    <row r="3796" spans="6:6" ht="12.75" customHeight="1" x14ac:dyDescent="0.2">
      <c r="F3796" s="5" t="e">
        <f t="shared" si="17"/>
        <v>#VALUE!</v>
      </c>
    </row>
    <row r="3797" spans="6:6" ht="12.75" customHeight="1" x14ac:dyDescent="0.2">
      <c r="F3797" s="5" t="e">
        <f t="shared" si="17"/>
        <v>#VALUE!</v>
      </c>
    </row>
    <row r="3798" spans="6:6" ht="12.75" customHeight="1" x14ac:dyDescent="0.2">
      <c r="F3798" s="5" t="e">
        <f t="shared" si="17"/>
        <v>#VALUE!</v>
      </c>
    </row>
    <row r="3799" spans="6:6" ht="12.75" customHeight="1" x14ac:dyDescent="0.2">
      <c r="F3799" s="5" t="e">
        <f t="shared" si="17"/>
        <v>#VALUE!</v>
      </c>
    </row>
    <row r="3800" spans="6:6" ht="12.75" customHeight="1" x14ac:dyDescent="0.2">
      <c r="F3800" s="5" t="e">
        <f t="shared" si="17"/>
        <v>#VALUE!</v>
      </c>
    </row>
    <row r="3801" spans="6:6" ht="12.75" customHeight="1" x14ac:dyDescent="0.2">
      <c r="F3801" s="5" t="e">
        <f t="shared" si="17"/>
        <v>#VALUE!</v>
      </c>
    </row>
    <row r="3802" spans="6:6" ht="12.75" customHeight="1" x14ac:dyDescent="0.2">
      <c r="F3802" s="5" t="e">
        <f t="shared" si="17"/>
        <v>#VALUE!</v>
      </c>
    </row>
    <row r="3803" spans="6:6" ht="12.75" customHeight="1" x14ac:dyDescent="0.2">
      <c r="F3803" s="5" t="e">
        <f t="shared" si="17"/>
        <v>#VALUE!</v>
      </c>
    </row>
    <row r="3804" spans="6:6" ht="12.75" customHeight="1" x14ac:dyDescent="0.2">
      <c r="F3804" s="5" t="e">
        <f t="shared" si="17"/>
        <v>#VALUE!</v>
      </c>
    </row>
    <row r="3805" spans="6:6" ht="12.75" customHeight="1" x14ac:dyDescent="0.2">
      <c r="F3805" s="5" t="e">
        <f t="shared" si="17"/>
        <v>#VALUE!</v>
      </c>
    </row>
    <row r="3806" spans="6:6" ht="12.75" customHeight="1" x14ac:dyDescent="0.2">
      <c r="F3806" s="5" t="e">
        <f t="shared" si="17"/>
        <v>#VALUE!</v>
      </c>
    </row>
    <row r="3807" spans="6:6" ht="12.75" customHeight="1" x14ac:dyDescent="0.2">
      <c r="F3807" s="5" t="e">
        <f t="shared" si="17"/>
        <v>#VALUE!</v>
      </c>
    </row>
    <row r="3808" spans="6:6" ht="12.75" customHeight="1" x14ac:dyDescent="0.2">
      <c r="F3808" s="5" t="e">
        <f t="shared" si="17"/>
        <v>#VALUE!</v>
      </c>
    </row>
    <row r="3809" spans="6:6" ht="12.75" customHeight="1" x14ac:dyDescent="0.2">
      <c r="F3809" s="5" t="e">
        <f t="shared" si="17"/>
        <v>#VALUE!</v>
      </c>
    </row>
    <row r="3810" spans="6:6" ht="12.75" customHeight="1" x14ac:dyDescent="0.2">
      <c r="F3810" s="5" t="e">
        <f t="shared" si="17"/>
        <v>#VALUE!</v>
      </c>
    </row>
    <row r="3811" spans="6:6" ht="12.75" customHeight="1" x14ac:dyDescent="0.2">
      <c r="F3811" s="5" t="e">
        <f t="shared" si="17"/>
        <v>#VALUE!</v>
      </c>
    </row>
    <row r="3812" spans="6:6" ht="12.75" customHeight="1" x14ac:dyDescent="0.2">
      <c r="F3812" s="5" t="e">
        <f t="shared" si="17"/>
        <v>#VALUE!</v>
      </c>
    </row>
    <row r="3813" spans="6:6" ht="12.75" customHeight="1" x14ac:dyDescent="0.2">
      <c r="F3813" s="5" t="e">
        <f t="shared" si="17"/>
        <v>#VALUE!</v>
      </c>
    </row>
    <row r="3814" spans="6:6" ht="12.75" customHeight="1" x14ac:dyDescent="0.2">
      <c r="F3814" s="5" t="e">
        <f t="shared" si="17"/>
        <v>#VALUE!</v>
      </c>
    </row>
    <row r="3815" spans="6:6" ht="12.75" customHeight="1" x14ac:dyDescent="0.2">
      <c r="F3815" s="5" t="e">
        <f t="shared" si="17"/>
        <v>#VALUE!</v>
      </c>
    </row>
    <row r="3816" spans="6:6" ht="12.75" customHeight="1" x14ac:dyDescent="0.2">
      <c r="F3816" s="5" t="e">
        <f t="shared" si="17"/>
        <v>#VALUE!</v>
      </c>
    </row>
    <row r="3817" spans="6:6" ht="12.75" customHeight="1" x14ac:dyDescent="0.2">
      <c r="F3817" s="5" t="e">
        <f t="shared" si="17"/>
        <v>#VALUE!</v>
      </c>
    </row>
    <row r="3818" spans="6:6" ht="12.75" customHeight="1" x14ac:dyDescent="0.2">
      <c r="F3818" s="5" t="e">
        <f t="shared" si="17"/>
        <v>#VALUE!</v>
      </c>
    </row>
    <row r="3819" spans="6:6" ht="12.75" customHeight="1" x14ac:dyDescent="0.2">
      <c r="F3819" s="5" t="e">
        <f t="shared" si="17"/>
        <v>#VALUE!</v>
      </c>
    </row>
    <row r="3820" spans="6:6" ht="12.75" customHeight="1" x14ac:dyDescent="0.2">
      <c r="F3820" s="5" t="e">
        <f t="shared" si="17"/>
        <v>#VALUE!</v>
      </c>
    </row>
    <row r="3821" spans="6:6" ht="12.75" customHeight="1" x14ac:dyDescent="0.2">
      <c r="F3821" s="5" t="e">
        <f t="shared" si="17"/>
        <v>#VALUE!</v>
      </c>
    </row>
    <row r="3822" spans="6:6" ht="12.75" customHeight="1" x14ac:dyDescent="0.2">
      <c r="F3822" s="5" t="e">
        <f t="shared" si="17"/>
        <v>#VALUE!</v>
      </c>
    </row>
    <row r="3823" spans="6:6" ht="12.75" customHeight="1" x14ac:dyDescent="0.2">
      <c r="F3823" s="5" t="e">
        <f t="shared" si="17"/>
        <v>#VALUE!</v>
      </c>
    </row>
    <row r="3824" spans="6:6" ht="12.75" customHeight="1" x14ac:dyDescent="0.2">
      <c r="F3824" s="5" t="e">
        <f t="shared" si="17"/>
        <v>#VALUE!</v>
      </c>
    </row>
    <row r="3825" spans="6:6" ht="12.75" customHeight="1" x14ac:dyDescent="0.2">
      <c r="F3825" s="5" t="e">
        <f t="shared" si="17"/>
        <v>#VALUE!</v>
      </c>
    </row>
    <row r="3826" spans="6:6" ht="12.75" customHeight="1" x14ac:dyDescent="0.2">
      <c r="F3826" s="5" t="e">
        <f t="shared" si="17"/>
        <v>#VALUE!</v>
      </c>
    </row>
    <row r="3827" spans="6:6" ht="12.75" customHeight="1" x14ac:dyDescent="0.2">
      <c r="F3827" s="5" t="e">
        <f t="shared" ref="F3827:F4081" si="18">VALUE(LEFT(E3827,LEN(E3827)-1))</f>
        <v>#VALUE!</v>
      </c>
    </row>
    <row r="3828" spans="6:6" ht="12.75" customHeight="1" x14ac:dyDescent="0.2">
      <c r="F3828" s="5" t="e">
        <f t="shared" si="18"/>
        <v>#VALUE!</v>
      </c>
    </row>
    <row r="3829" spans="6:6" ht="12.75" customHeight="1" x14ac:dyDescent="0.2">
      <c r="F3829" s="5" t="e">
        <f t="shared" si="18"/>
        <v>#VALUE!</v>
      </c>
    </row>
    <row r="3830" spans="6:6" ht="12.75" customHeight="1" x14ac:dyDescent="0.2">
      <c r="F3830" s="5" t="e">
        <f t="shared" si="18"/>
        <v>#VALUE!</v>
      </c>
    </row>
    <row r="3831" spans="6:6" ht="12.75" customHeight="1" x14ac:dyDescent="0.2">
      <c r="F3831" s="5" t="e">
        <f t="shared" si="18"/>
        <v>#VALUE!</v>
      </c>
    </row>
    <row r="3832" spans="6:6" ht="12.75" customHeight="1" x14ac:dyDescent="0.2">
      <c r="F3832" s="5" t="e">
        <f t="shared" si="18"/>
        <v>#VALUE!</v>
      </c>
    </row>
    <row r="3833" spans="6:6" ht="12.75" customHeight="1" x14ac:dyDescent="0.2">
      <c r="F3833" s="5" t="e">
        <f t="shared" si="18"/>
        <v>#VALUE!</v>
      </c>
    </row>
    <row r="3834" spans="6:6" ht="12.75" customHeight="1" x14ac:dyDescent="0.2">
      <c r="F3834" s="5" t="e">
        <f t="shared" si="18"/>
        <v>#VALUE!</v>
      </c>
    </row>
    <row r="3835" spans="6:6" ht="12.75" customHeight="1" x14ac:dyDescent="0.2">
      <c r="F3835" s="5" t="e">
        <f t="shared" si="18"/>
        <v>#VALUE!</v>
      </c>
    </row>
    <row r="3836" spans="6:6" ht="12.75" customHeight="1" x14ac:dyDescent="0.2">
      <c r="F3836" s="5" t="e">
        <f t="shared" si="18"/>
        <v>#VALUE!</v>
      </c>
    </row>
    <row r="3837" spans="6:6" ht="12.75" customHeight="1" x14ac:dyDescent="0.2">
      <c r="F3837" s="5" t="e">
        <f t="shared" si="18"/>
        <v>#VALUE!</v>
      </c>
    </row>
    <row r="3838" spans="6:6" ht="12.75" customHeight="1" x14ac:dyDescent="0.2">
      <c r="F3838" s="5" t="e">
        <f t="shared" si="18"/>
        <v>#VALUE!</v>
      </c>
    </row>
    <row r="3839" spans="6:6" ht="12.75" customHeight="1" x14ac:dyDescent="0.2">
      <c r="F3839" s="5" t="e">
        <f t="shared" si="18"/>
        <v>#VALUE!</v>
      </c>
    </row>
    <row r="3840" spans="6:6" ht="12.75" customHeight="1" x14ac:dyDescent="0.2">
      <c r="F3840" s="5" t="e">
        <f t="shared" si="18"/>
        <v>#VALUE!</v>
      </c>
    </row>
    <row r="3841" spans="6:6" ht="12.75" customHeight="1" x14ac:dyDescent="0.2">
      <c r="F3841" s="5" t="e">
        <f t="shared" si="18"/>
        <v>#VALUE!</v>
      </c>
    </row>
    <row r="3842" spans="6:6" ht="12.75" customHeight="1" x14ac:dyDescent="0.2">
      <c r="F3842" s="5" t="e">
        <f t="shared" si="18"/>
        <v>#VALUE!</v>
      </c>
    </row>
    <row r="3843" spans="6:6" ht="12.75" customHeight="1" x14ac:dyDescent="0.2">
      <c r="F3843" s="5" t="e">
        <f t="shared" si="18"/>
        <v>#VALUE!</v>
      </c>
    </row>
    <row r="3844" spans="6:6" ht="12.75" customHeight="1" x14ac:dyDescent="0.2">
      <c r="F3844" s="5" t="e">
        <f t="shared" si="18"/>
        <v>#VALUE!</v>
      </c>
    </row>
    <row r="3845" spans="6:6" ht="12.75" customHeight="1" x14ac:dyDescent="0.2">
      <c r="F3845" s="5" t="e">
        <f t="shared" si="18"/>
        <v>#VALUE!</v>
      </c>
    </row>
    <row r="3846" spans="6:6" ht="12.75" customHeight="1" x14ac:dyDescent="0.2">
      <c r="F3846" s="5" t="e">
        <f t="shared" si="18"/>
        <v>#VALUE!</v>
      </c>
    </row>
    <row r="3847" spans="6:6" ht="12.75" customHeight="1" x14ac:dyDescent="0.2">
      <c r="F3847" s="5" t="e">
        <f t="shared" si="18"/>
        <v>#VALUE!</v>
      </c>
    </row>
    <row r="3848" spans="6:6" ht="12.75" customHeight="1" x14ac:dyDescent="0.2">
      <c r="F3848" s="5" t="e">
        <f t="shared" si="18"/>
        <v>#VALUE!</v>
      </c>
    </row>
    <row r="3849" spans="6:6" ht="12.75" customHeight="1" x14ac:dyDescent="0.2">
      <c r="F3849" s="5" t="e">
        <f t="shared" si="18"/>
        <v>#VALUE!</v>
      </c>
    </row>
    <row r="3850" spans="6:6" ht="12.75" customHeight="1" x14ac:dyDescent="0.2">
      <c r="F3850" s="5" t="e">
        <f t="shared" si="18"/>
        <v>#VALUE!</v>
      </c>
    </row>
    <row r="3851" spans="6:6" ht="12.75" customHeight="1" x14ac:dyDescent="0.2">
      <c r="F3851" s="5" t="e">
        <f t="shared" si="18"/>
        <v>#VALUE!</v>
      </c>
    </row>
    <row r="3852" spans="6:6" ht="12.75" customHeight="1" x14ac:dyDescent="0.2">
      <c r="F3852" s="5" t="e">
        <f t="shared" si="18"/>
        <v>#VALUE!</v>
      </c>
    </row>
    <row r="3853" spans="6:6" ht="12.75" customHeight="1" x14ac:dyDescent="0.2">
      <c r="F3853" s="5" t="e">
        <f t="shared" si="18"/>
        <v>#VALUE!</v>
      </c>
    </row>
    <row r="3854" spans="6:6" ht="12.75" customHeight="1" x14ac:dyDescent="0.2">
      <c r="F3854" s="5" t="e">
        <f t="shared" si="18"/>
        <v>#VALUE!</v>
      </c>
    </row>
    <row r="3855" spans="6:6" ht="12.75" customHeight="1" x14ac:dyDescent="0.2">
      <c r="F3855" s="5" t="e">
        <f t="shared" si="18"/>
        <v>#VALUE!</v>
      </c>
    </row>
    <row r="3856" spans="6:6" ht="12.75" customHeight="1" x14ac:dyDescent="0.2">
      <c r="F3856" s="5" t="e">
        <f t="shared" si="18"/>
        <v>#VALUE!</v>
      </c>
    </row>
    <row r="3857" spans="6:6" ht="12.75" customHeight="1" x14ac:dyDescent="0.2">
      <c r="F3857" s="5" t="e">
        <f t="shared" si="18"/>
        <v>#VALUE!</v>
      </c>
    </row>
    <row r="3858" spans="6:6" ht="12.75" customHeight="1" x14ac:dyDescent="0.2">
      <c r="F3858" s="5" t="e">
        <f t="shared" si="18"/>
        <v>#VALUE!</v>
      </c>
    </row>
    <row r="3859" spans="6:6" ht="12.75" customHeight="1" x14ac:dyDescent="0.2">
      <c r="F3859" s="5" t="e">
        <f t="shared" si="18"/>
        <v>#VALUE!</v>
      </c>
    </row>
    <row r="3860" spans="6:6" ht="12.75" customHeight="1" x14ac:dyDescent="0.2">
      <c r="F3860" s="5" t="e">
        <f t="shared" si="18"/>
        <v>#VALUE!</v>
      </c>
    </row>
    <row r="3861" spans="6:6" ht="12.75" customHeight="1" x14ac:dyDescent="0.2">
      <c r="F3861" s="5" t="e">
        <f t="shared" si="18"/>
        <v>#VALUE!</v>
      </c>
    </row>
    <row r="3862" spans="6:6" ht="12.75" customHeight="1" x14ac:dyDescent="0.2">
      <c r="F3862" s="5" t="e">
        <f t="shared" si="18"/>
        <v>#VALUE!</v>
      </c>
    </row>
    <row r="3863" spans="6:6" ht="12.75" customHeight="1" x14ac:dyDescent="0.2">
      <c r="F3863" s="5" t="e">
        <f t="shared" si="18"/>
        <v>#VALUE!</v>
      </c>
    </row>
    <row r="3864" spans="6:6" ht="12.75" customHeight="1" x14ac:dyDescent="0.2">
      <c r="F3864" s="5" t="e">
        <f t="shared" si="18"/>
        <v>#VALUE!</v>
      </c>
    </row>
    <row r="3865" spans="6:6" ht="12.75" customHeight="1" x14ac:dyDescent="0.2">
      <c r="F3865" s="5" t="e">
        <f t="shared" si="18"/>
        <v>#VALUE!</v>
      </c>
    </row>
    <row r="3866" spans="6:6" ht="12.75" customHeight="1" x14ac:dyDescent="0.2">
      <c r="F3866" s="5" t="e">
        <f t="shared" si="18"/>
        <v>#VALUE!</v>
      </c>
    </row>
    <row r="3867" spans="6:6" ht="12.75" customHeight="1" x14ac:dyDescent="0.2">
      <c r="F3867" s="5" t="e">
        <f t="shared" si="18"/>
        <v>#VALUE!</v>
      </c>
    </row>
    <row r="3868" spans="6:6" ht="12.75" customHeight="1" x14ac:dyDescent="0.2">
      <c r="F3868" s="5" t="e">
        <f t="shared" si="18"/>
        <v>#VALUE!</v>
      </c>
    </row>
    <row r="3869" spans="6:6" ht="12.75" customHeight="1" x14ac:dyDescent="0.2">
      <c r="F3869" s="5" t="e">
        <f t="shared" si="18"/>
        <v>#VALUE!</v>
      </c>
    </row>
    <row r="3870" spans="6:6" ht="12.75" customHeight="1" x14ac:dyDescent="0.2">
      <c r="F3870" s="5" t="e">
        <f t="shared" si="18"/>
        <v>#VALUE!</v>
      </c>
    </row>
    <row r="3871" spans="6:6" ht="12.75" customHeight="1" x14ac:dyDescent="0.2">
      <c r="F3871" s="5" t="e">
        <f t="shared" si="18"/>
        <v>#VALUE!</v>
      </c>
    </row>
    <row r="3872" spans="6:6" ht="12.75" customHeight="1" x14ac:dyDescent="0.2">
      <c r="F3872" s="5" t="e">
        <f t="shared" si="18"/>
        <v>#VALUE!</v>
      </c>
    </row>
    <row r="3873" spans="6:6" ht="12.75" customHeight="1" x14ac:dyDescent="0.2">
      <c r="F3873" s="5" t="e">
        <f t="shared" si="18"/>
        <v>#VALUE!</v>
      </c>
    </row>
    <row r="3874" spans="6:6" ht="12.75" customHeight="1" x14ac:dyDescent="0.2">
      <c r="F3874" s="5" t="e">
        <f t="shared" si="18"/>
        <v>#VALUE!</v>
      </c>
    </row>
    <row r="3875" spans="6:6" ht="12.75" customHeight="1" x14ac:dyDescent="0.2">
      <c r="F3875" s="5" t="e">
        <f t="shared" si="18"/>
        <v>#VALUE!</v>
      </c>
    </row>
    <row r="3876" spans="6:6" ht="12.75" customHeight="1" x14ac:dyDescent="0.2">
      <c r="F3876" s="5" t="e">
        <f t="shared" si="18"/>
        <v>#VALUE!</v>
      </c>
    </row>
    <row r="3877" spans="6:6" ht="12.75" customHeight="1" x14ac:dyDescent="0.2">
      <c r="F3877" s="5" t="e">
        <f t="shared" si="18"/>
        <v>#VALUE!</v>
      </c>
    </row>
    <row r="3878" spans="6:6" ht="12.75" customHeight="1" x14ac:dyDescent="0.2">
      <c r="F3878" s="5" t="e">
        <f t="shared" si="18"/>
        <v>#VALUE!</v>
      </c>
    </row>
    <row r="3879" spans="6:6" ht="12.75" customHeight="1" x14ac:dyDescent="0.2">
      <c r="F3879" s="5" t="e">
        <f t="shared" si="18"/>
        <v>#VALUE!</v>
      </c>
    </row>
    <row r="3880" spans="6:6" ht="12.75" customHeight="1" x14ac:dyDescent="0.2">
      <c r="F3880" s="5" t="e">
        <f t="shared" si="18"/>
        <v>#VALUE!</v>
      </c>
    </row>
    <row r="3881" spans="6:6" ht="12.75" customHeight="1" x14ac:dyDescent="0.2">
      <c r="F3881" s="5" t="e">
        <f t="shared" si="18"/>
        <v>#VALUE!</v>
      </c>
    </row>
    <row r="3882" spans="6:6" ht="12.75" customHeight="1" x14ac:dyDescent="0.2">
      <c r="F3882" s="5" t="e">
        <f t="shared" si="18"/>
        <v>#VALUE!</v>
      </c>
    </row>
    <row r="3883" spans="6:6" ht="12.75" customHeight="1" x14ac:dyDescent="0.2">
      <c r="F3883" s="5" t="e">
        <f t="shared" si="18"/>
        <v>#VALUE!</v>
      </c>
    </row>
    <row r="3884" spans="6:6" ht="12.75" customHeight="1" x14ac:dyDescent="0.2">
      <c r="F3884" s="5" t="e">
        <f t="shared" si="18"/>
        <v>#VALUE!</v>
      </c>
    </row>
    <row r="3885" spans="6:6" ht="12.75" customHeight="1" x14ac:dyDescent="0.2">
      <c r="F3885" s="5" t="e">
        <f t="shared" si="18"/>
        <v>#VALUE!</v>
      </c>
    </row>
    <row r="3886" spans="6:6" ht="12.75" customHeight="1" x14ac:dyDescent="0.2">
      <c r="F3886" s="5" t="e">
        <f t="shared" si="18"/>
        <v>#VALUE!</v>
      </c>
    </row>
    <row r="3887" spans="6:6" ht="12.75" customHeight="1" x14ac:dyDescent="0.2">
      <c r="F3887" s="5" t="e">
        <f t="shared" si="18"/>
        <v>#VALUE!</v>
      </c>
    </row>
    <row r="3888" spans="6:6" ht="12.75" customHeight="1" x14ac:dyDescent="0.2">
      <c r="F3888" s="5" t="e">
        <f t="shared" si="18"/>
        <v>#VALUE!</v>
      </c>
    </row>
    <row r="3889" spans="6:6" ht="12.75" customHeight="1" x14ac:dyDescent="0.2">
      <c r="F3889" s="5" t="e">
        <f t="shared" si="18"/>
        <v>#VALUE!</v>
      </c>
    </row>
    <row r="3890" spans="6:6" ht="12.75" customHeight="1" x14ac:dyDescent="0.2">
      <c r="F3890" s="5" t="e">
        <f t="shared" si="18"/>
        <v>#VALUE!</v>
      </c>
    </row>
    <row r="3891" spans="6:6" ht="12.75" customHeight="1" x14ac:dyDescent="0.2">
      <c r="F3891" s="5" t="e">
        <f t="shared" si="18"/>
        <v>#VALUE!</v>
      </c>
    </row>
    <row r="3892" spans="6:6" ht="12.75" customHeight="1" x14ac:dyDescent="0.2">
      <c r="F3892" s="5" t="e">
        <f t="shared" si="18"/>
        <v>#VALUE!</v>
      </c>
    </row>
    <row r="3893" spans="6:6" ht="12.75" customHeight="1" x14ac:dyDescent="0.2">
      <c r="F3893" s="5" t="e">
        <f t="shared" si="18"/>
        <v>#VALUE!</v>
      </c>
    </row>
    <row r="3894" spans="6:6" ht="12.75" customHeight="1" x14ac:dyDescent="0.2">
      <c r="F3894" s="5" t="e">
        <f t="shared" si="18"/>
        <v>#VALUE!</v>
      </c>
    </row>
    <row r="3895" spans="6:6" ht="12.75" customHeight="1" x14ac:dyDescent="0.2">
      <c r="F3895" s="5" t="e">
        <f t="shared" si="18"/>
        <v>#VALUE!</v>
      </c>
    </row>
    <row r="3896" spans="6:6" ht="12.75" customHeight="1" x14ac:dyDescent="0.2">
      <c r="F3896" s="5" t="e">
        <f t="shared" si="18"/>
        <v>#VALUE!</v>
      </c>
    </row>
    <row r="3897" spans="6:6" ht="12.75" customHeight="1" x14ac:dyDescent="0.2">
      <c r="F3897" s="5" t="e">
        <f t="shared" si="18"/>
        <v>#VALUE!</v>
      </c>
    </row>
    <row r="3898" spans="6:6" ht="12.75" customHeight="1" x14ac:dyDescent="0.2">
      <c r="F3898" s="5" t="e">
        <f t="shared" si="18"/>
        <v>#VALUE!</v>
      </c>
    </row>
    <row r="3899" spans="6:6" ht="12.75" customHeight="1" x14ac:dyDescent="0.2">
      <c r="F3899" s="5" t="e">
        <f t="shared" si="18"/>
        <v>#VALUE!</v>
      </c>
    </row>
    <row r="3900" spans="6:6" ht="12.75" customHeight="1" x14ac:dyDescent="0.2">
      <c r="F3900" s="5" t="e">
        <f t="shared" si="18"/>
        <v>#VALUE!</v>
      </c>
    </row>
    <row r="3901" spans="6:6" ht="12.75" customHeight="1" x14ac:dyDescent="0.2">
      <c r="F3901" s="5" t="e">
        <f t="shared" si="18"/>
        <v>#VALUE!</v>
      </c>
    </row>
    <row r="3902" spans="6:6" ht="12.75" customHeight="1" x14ac:dyDescent="0.2">
      <c r="F3902" s="5" t="e">
        <f t="shared" si="18"/>
        <v>#VALUE!</v>
      </c>
    </row>
    <row r="3903" spans="6:6" ht="12.75" customHeight="1" x14ac:dyDescent="0.2">
      <c r="F3903" s="5" t="e">
        <f t="shared" si="18"/>
        <v>#VALUE!</v>
      </c>
    </row>
    <row r="3904" spans="6:6" ht="12.75" customHeight="1" x14ac:dyDescent="0.2">
      <c r="F3904" s="5" t="e">
        <f t="shared" si="18"/>
        <v>#VALUE!</v>
      </c>
    </row>
    <row r="3905" spans="6:6" ht="12.75" customHeight="1" x14ac:dyDescent="0.2">
      <c r="F3905" s="5" t="e">
        <f t="shared" si="18"/>
        <v>#VALUE!</v>
      </c>
    </row>
    <row r="3906" spans="6:6" ht="12.75" customHeight="1" x14ac:dyDescent="0.2">
      <c r="F3906" s="5" t="e">
        <f t="shared" si="18"/>
        <v>#VALUE!</v>
      </c>
    </row>
    <row r="3907" spans="6:6" ht="12.75" customHeight="1" x14ac:dyDescent="0.2">
      <c r="F3907" s="5" t="e">
        <f t="shared" si="18"/>
        <v>#VALUE!</v>
      </c>
    </row>
    <row r="3908" spans="6:6" ht="12.75" customHeight="1" x14ac:dyDescent="0.2">
      <c r="F3908" s="5" t="e">
        <f t="shared" si="18"/>
        <v>#VALUE!</v>
      </c>
    </row>
    <row r="3909" spans="6:6" ht="12.75" customHeight="1" x14ac:dyDescent="0.2">
      <c r="F3909" s="5" t="e">
        <f t="shared" si="18"/>
        <v>#VALUE!</v>
      </c>
    </row>
    <row r="3910" spans="6:6" ht="12.75" customHeight="1" x14ac:dyDescent="0.2">
      <c r="F3910" s="5" t="e">
        <f t="shared" si="18"/>
        <v>#VALUE!</v>
      </c>
    </row>
    <row r="3911" spans="6:6" ht="12.75" customHeight="1" x14ac:dyDescent="0.2">
      <c r="F3911" s="5" t="e">
        <f t="shared" si="18"/>
        <v>#VALUE!</v>
      </c>
    </row>
    <row r="3912" spans="6:6" ht="12.75" customHeight="1" x14ac:dyDescent="0.2">
      <c r="F3912" s="5" t="e">
        <f t="shared" si="18"/>
        <v>#VALUE!</v>
      </c>
    </row>
    <row r="3913" spans="6:6" ht="12.75" customHeight="1" x14ac:dyDescent="0.2">
      <c r="F3913" s="5" t="e">
        <f t="shared" si="18"/>
        <v>#VALUE!</v>
      </c>
    </row>
    <row r="3914" spans="6:6" ht="12.75" customHeight="1" x14ac:dyDescent="0.2">
      <c r="F3914" s="5" t="e">
        <f t="shared" si="18"/>
        <v>#VALUE!</v>
      </c>
    </row>
    <row r="3915" spans="6:6" ht="12.75" customHeight="1" x14ac:dyDescent="0.2">
      <c r="F3915" s="5" t="e">
        <f t="shared" si="18"/>
        <v>#VALUE!</v>
      </c>
    </row>
    <row r="3916" spans="6:6" ht="12.75" customHeight="1" x14ac:dyDescent="0.2">
      <c r="F3916" s="5" t="e">
        <f t="shared" si="18"/>
        <v>#VALUE!</v>
      </c>
    </row>
    <row r="3917" spans="6:6" ht="12.75" customHeight="1" x14ac:dyDescent="0.2">
      <c r="F3917" s="5" t="e">
        <f t="shared" si="18"/>
        <v>#VALUE!</v>
      </c>
    </row>
    <row r="3918" spans="6:6" ht="12.75" customHeight="1" x14ac:dyDescent="0.2">
      <c r="F3918" s="5" t="e">
        <f t="shared" si="18"/>
        <v>#VALUE!</v>
      </c>
    </row>
    <row r="3919" spans="6:6" ht="12.75" customHeight="1" x14ac:dyDescent="0.2">
      <c r="F3919" s="5" t="e">
        <f t="shared" si="18"/>
        <v>#VALUE!</v>
      </c>
    </row>
    <row r="3920" spans="6:6" ht="12.75" customHeight="1" x14ac:dyDescent="0.2">
      <c r="F3920" s="5" t="e">
        <f t="shared" si="18"/>
        <v>#VALUE!</v>
      </c>
    </row>
    <row r="3921" spans="6:6" ht="12.75" customHeight="1" x14ac:dyDescent="0.2">
      <c r="F3921" s="5" t="e">
        <f t="shared" si="18"/>
        <v>#VALUE!</v>
      </c>
    </row>
    <row r="3922" spans="6:6" ht="12.75" customHeight="1" x14ac:dyDescent="0.2">
      <c r="F3922" s="5" t="e">
        <f t="shared" si="18"/>
        <v>#VALUE!</v>
      </c>
    </row>
    <row r="3923" spans="6:6" ht="12.75" customHeight="1" x14ac:dyDescent="0.2">
      <c r="F3923" s="5" t="e">
        <f t="shared" si="18"/>
        <v>#VALUE!</v>
      </c>
    </row>
    <row r="3924" spans="6:6" ht="12.75" customHeight="1" x14ac:dyDescent="0.2">
      <c r="F3924" s="5" t="e">
        <f t="shared" si="18"/>
        <v>#VALUE!</v>
      </c>
    </row>
    <row r="3925" spans="6:6" ht="12.75" customHeight="1" x14ac:dyDescent="0.2">
      <c r="F3925" s="5" t="e">
        <f t="shared" si="18"/>
        <v>#VALUE!</v>
      </c>
    </row>
    <row r="3926" spans="6:6" ht="12.75" customHeight="1" x14ac:dyDescent="0.2">
      <c r="F3926" s="5" t="e">
        <f t="shared" si="18"/>
        <v>#VALUE!</v>
      </c>
    </row>
    <row r="3927" spans="6:6" ht="12.75" customHeight="1" x14ac:dyDescent="0.2">
      <c r="F3927" s="5" t="e">
        <f t="shared" si="18"/>
        <v>#VALUE!</v>
      </c>
    </row>
    <row r="3928" spans="6:6" ht="12.75" customHeight="1" x14ac:dyDescent="0.2">
      <c r="F3928" s="5" t="e">
        <f t="shared" si="18"/>
        <v>#VALUE!</v>
      </c>
    </row>
    <row r="3929" spans="6:6" ht="12.75" customHeight="1" x14ac:dyDescent="0.2">
      <c r="F3929" s="5" t="e">
        <f t="shared" si="18"/>
        <v>#VALUE!</v>
      </c>
    </row>
    <row r="3930" spans="6:6" ht="12.75" customHeight="1" x14ac:dyDescent="0.2">
      <c r="F3930" s="5" t="e">
        <f t="shared" si="18"/>
        <v>#VALUE!</v>
      </c>
    </row>
    <row r="3931" spans="6:6" ht="12.75" customHeight="1" x14ac:dyDescent="0.2">
      <c r="F3931" s="5" t="e">
        <f t="shared" si="18"/>
        <v>#VALUE!</v>
      </c>
    </row>
    <row r="3932" spans="6:6" ht="12.75" customHeight="1" x14ac:dyDescent="0.2">
      <c r="F3932" s="5" t="e">
        <f t="shared" si="18"/>
        <v>#VALUE!</v>
      </c>
    </row>
    <row r="3933" spans="6:6" ht="12.75" customHeight="1" x14ac:dyDescent="0.2">
      <c r="F3933" s="5" t="e">
        <f t="shared" si="18"/>
        <v>#VALUE!</v>
      </c>
    </row>
    <row r="3934" spans="6:6" ht="12.75" customHeight="1" x14ac:dyDescent="0.2">
      <c r="F3934" s="5" t="e">
        <f t="shared" si="18"/>
        <v>#VALUE!</v>
      </c>
    </row>
    <row r="3935" spans="6:6" ht="12.75" customHeight="1" x14ac:dyDescent="0.2">
      <c r="F3935" s="5" t="e">
        <f t="shared" si="18"/>
        <v>#VALUE!</v>
      </c>
    </row>
    <row r="3936" spans="6:6" ht="12.75" customHeight="1" x14ac:dyDescent="0.2">
      <c r="F3936" s="5" t="e">
        <f t="shared" si="18"/>
        <v>#VALUE!</v>
      </c>
    </row>
    <row r="3937" spans="6:6" ht="12.75" customHeight="1" x14ac:dyDescent="0.2">
      <c r="F3937" s="5" t="e">
        <f t="shared" si="18"/>
        <v>#VALUE!</v>
      </c>
    </row>
    <row r="3938" spans="6:6" ht="12.75" customHeight="1" x14ac:dyDescent="0.2">
      <c r="F3938" s="5" t="e">
        <f t="shared" si="18"/>
        <v>#VALUE!</v>
      </c>
    </row>
    <row r="3939" spans="6:6" ht="12.75" customHeight="1" x14ac:dyDescent="0.2">
      <c r="F3939" s="5" t="e">
        <f t="shared" si="18"/>
        <v>#VALUE!</v>
      </c>
    </row>
    <row r="3940" spans="6:6" ht="12.75" customHeight="1" x14ac:dyDescent="0.2">
      <c r="F3940" s="5" t="e">
        <f t="shared" si="18"/>
        <v>#VALUE!</v>
      </c>
    </row>
    <row r="3941" spans="6:6" ht="12.75" customHeight="1" x14ac:dyDescent="0.2">
      <c r="F3941" s="5" t="e">
        <f t="shared" si="18"/>
        <v>#VALUE!</v>
      </c>
    </row>
    <row r="3942" spans="6:6" ht="12.75" customHeight="1" x14ac:dyDescent="0.2">
      <c r="F3942" s="5" t="e">
        <f t="shared" si="18"/>
        <v>#VALUE!</v>
      </c>
    </row>
    <row r="3943" spans="6:6" ht="12.75" customHeight="1" x14ac:dyDescent="0.2">
      <c r="F3943" s="5" t="e">
        <f t="shared" si="18"/>
        <v>#VALUE!</v>
      </c>
    </row>
    <row r="3944" spans="6:6" ht="12.75" customHeight="1" x14ac:dyDescent="0.2">
      <c r="F3944" s="5" t="e">
        <f t="shared" si="18"/>
        <v>#VALUE!</v>
      </c>
    </row>
    <row r="3945" spans="6:6" ht="12.75" customHeight="1" x14ac:dyDescent="0.2">
      <c r="F3945" s="5" t="e">
        <f t="shared" si="18"/>
        <v>#VALUE!</v>
      </c>
    </row>
    <row r="3946" spans="6:6" ht="12.75" customHeight="1" x14ac:dyDescent="0.2">
      <c r="F3946" s="5" t="e">
        <f t="shared" si="18"/>
        <v>#VALUE!</v>
      </c>
    </row>
    <row r="3947" spans="6:6" ht="12.75" customHeight="1" x14ac:dyDescent="0.2">
      <c r="F3947" s="5" t="e">
        <f t="shared" si="18"/>
        <v>#VALUE!</v>
      </c>
    </row>
    <row r="3948" spans="6:6" ht="12.75" customHeight="1" x14ac:dyDescent="0.2">
      <c r="F3948" s="5" t="e">
        <f t="shared" si="18"/>
        <v>#VALUE!</v>
      </c>
    </row>
    <row r="3949" spans="6:6" ht="12.75" customHeight="1" x14ac:dyDescent="0.2">
      <c r="F3949" s="5" t="e">
        <f t="shared" si="18"/>
        <v>#VALUE!</v>
      </c>
    </row>
    <row r="3950" spans="6:6" ht="12.75" customHeight="1" x14ac:dyDescent="0.2">
      <c r="F3950" s="5" t="e">
        <f t="shared" si="18"/>
        <v>#VALUE!</v>
      </c>
    </row>
    <row r="3951" spans="6:6" ht="12.75" customHeight="1" x14ac:dyDescent="0.2">
      <c r="F3951" s="5" t="e">
        <f t="shared" si="18"/>
        <v>#VALUE!</v>
      </c>
    </row>
    <row r="3952" spans="6:6" ht="12.75" customHeight="1" x14ac:dyDescent="0.2">
      <c r="F3952" s="5" t="e">
        <f t="shared" si="18"/>
        <v>#VALUE!</v>
      </c>
    </row>
    <row r="3953" spans="6:6" ht="12.75" customHeight="1" x14ac:dyDescent="0.2">
      <c r="F3953" s="5" t="e">
        <f t="shared" si="18"/>
        <v>#VALUE!</v>
      </c>
    </row>
    <row r="3954" spans="6:6" ht="12.75" customHeight="1" x14ac:dyDescent="0.2">
      <c r="F3954" s="5" t="e">
        <f t="shared" si="18"/>
        <v>#VALUE!</v>
      </c>
    </row>
    <row r="3955" spans="6:6" ht="12.75" customHeight="1" x14ac:dyDescent="0.2">
      <c r="F3955" s="5" t="e">
        <f t="shared" si="18"/>
        <v>#VALUE!</v>
      </c>
    </row>
    <row r="3956" spans="6:6" ht="12.75" customHeight="1" x14ac:dyDescent="0.2">
      <c r="F3956" s="5" t="e">
        <f t="shared" si="18"/>
        <v>#VALUE!</v>
      </c>
    </row>
    <row r="3957" spans="6:6" ht="12.75" customHeight="1" x14ac:dyDescent="0.2">
      <c r="F3957" s="5" t="e">
        <f t="shared" si="18"/>
        <v>#VALUE!</v>
      </c>
    </row>
    <row r="3958" spans="6:6" ht="12.75" customHeight="1" x14ac:dyDescent="0.2">
      <c r="F3958" s="5" t="e">
        <f t="shared" si="18"/>
        <v>#VALUE!</v>
      </c>
    </row>
    <row r="3959" spans="6:6" ht="12.75" customHeight="1" x14ac:dyDescent="0.2">
      <c r="F3959" s="5" t="e">
        <f t="shared" si="18"/>
        <v>#VALUE!</v>
      </c>
    </row>
    <row r="3960" spans="6:6" ht="12.75" customHeight="1" x14ac:dyDescent="0.2">
      <c r="F3960" s="5" t="e">
        <f t="shared" si="18"/>
        <v>#VALUE!</v>
      </c>
    </row>
    <row r="3961" spans="6:6" ht="12.75" customHeight="1" x14ac:dyDescent="0.2">
      <c r="F3961" s="5" t="e">
        <f t="shared" si="18"/>
        <v>#VALUE!</v>
      </c>
    </row>
    <row r="3962" spans="6:6" ht="12.75" customHeight="1" x14ac:dyDescent="0.2">
      <c r="F3962" s="5" t="e">
        <f t="shared" si="18"/>
        <v>#VALUE!</v>
      </c>
    </row>
    <row r="3963" spans="6:6" ht="12.75" customHeight="1" x14ac:dyDescent="0.2">
      <c r="F3963" s="5" t="e">
        <f t="shared" si="18"/>
        <v>#VALUE!</v>
      </c>
    </row>
    <row r="3964" spans="6:6" ht="12.75" customHeight="1" x14ac:dyDescent="0.2">
      <c r="F3964" s="5" t="e">
        <f t="shared" si="18"/>
        <v>#VALUE!</v>
      </c>
    </row>
    <row r="3965" spans="6:6" ht="12.75" customHeight="1" x14ac:dyDescent="0.2">
      <c r="F3965" s="5" t="e">
        <f t="shared" si="18"/>
        <v>#VALUE!</v>
      </c>
    </row>
    <row r="3966" spans="6:6" ht="12.75" customHeight="1" x14ac:dyDescent="0.2">
      <c r="F3966" s="5" t="e">
        <f t="shared" si="18"/>
        <v>#VALUE!</v>
      </c>
    </row>
    <row r="3967" spans="6:6" ht="12.75" customHeight="1" x14ac:dyDescent="0.2">
      <c r="F3967" s="5" t="e">
        <f t="shared" si="18"/>
        <v>#VALUE!</v>
      </c>
    </row>
    <row r="3968" spans="6:6" ht="12.75" customHeight="1" x14ac:dyDescent="0.2">
      <c r="F3968" s="5" t="e">
        <f t="shared" si="18"/>
        <v>#VALUE!</v>
      </c>
    </row>
    <row r="3969" spans="6:6" ht="12.75" customHeight="1" x14ac:dyDescent="0.2">
      <c r="F3969" s="5" t="e">
        <f t="shared" si="18"/>
        <v>#VALUE!</v>
      </c>
    </row>
    <row r="3970" spans="6:6" ht="12.75" customHeight="1" x14ac:dyDescent="0.2">
      <c r="F3970" s="5" t="e">
        <f t="shared" si="18"/>
        <v>#VALUE!</v>
      </c>
    </row>
    <row r="3971" spans="6:6" ht="12.75" customHeight="1" x14ac:dyDescent="0.2">
      <c r="F3971" s="5" t="e">
        <f t="shared" si="18"/>
        <v>#VALUE!</v>
      </c>
    </row>
    <row r="3972" spans="6:6" ht="12.75" customHeight="1" x14ac:dyDescent="0.2">
      <c r="F3972" s="5" t="e">
        <f t="shared" si="18"/>
        <v>#VALUE!</v>
      </c>
    </row>
    <row r="3973" spans="6:6" ht="12.75" customHeight="1" x14ac:dyDescent="0.2">
      <c r="F3973" s="5" t="e">
        <f t="shared" si="18"/>
        <v>#VALUE!</v>
      </c>
    </row>
    <row r="3974" spans="6:6" ht="12.75" customHeight="1" x14ac:dyDescent="0.2">
      <c r="F3974" s="5" t="e">
        <f t="shared" si="18"/>
        <v>#VALUE!</v>
      </c>
    </row>
    <row r="3975" spans="6:6" ht="12.75" customHeight="1" x14ac:dyDescent="0.2">
      <c r="F3975" s="5" t="e">
        <f t="shared" si="18"/>
        <v>#VALUE!</v>
      </c>
    </row>
    <row r="3976" spans="6:6" ht="12.75" customHeight="1" x14ac:dyDescent="0.2">
      <c r="F3976" s="5" t="e">
        <f t="shared" si="18"/>
        <v>#VALUE!</v>
      </c>
    </row>
    <row r="3977" spans="6:6" ht="12.75" customHeight="1" x14ac:dyDescent="0.2">
      <c r="F3977" s="5" t="e">
        <f t="shared" si="18"/>
        <v>#VALUE!</v>
      </c>
    </row>
    <row r="3978" spans="6:6" ht="12.75" customHeight="1" x14ac:dyDescent="0.2">
      <c r="F3978" s="5" t="e">
        <f t="shared" si="18"/>
        <v>#VALUE!</v>
      </c>
    </row>
    <row r="3979" spans="6:6" ht="12.75" customHeight="1" x14ac:dyDescent="0.2">
      <c r="F3979" s="5" t="e">
        <f t="shared" si="18"/>
        <v>#VALUE!</v>
      </c>
    </row>
    <row r="3980" spans="6:6" ht="12.75" customHeight="1" x14ac:dyDescent="0.2">
      <c r="F3980" s="5" t="e">
        <f t="shared" si="18"/>
        <v>#VALUE!</v>
      </c>
    </row>
    <row r="3981" spans="6:6" ht="12.75" customHeight="1" x14ac:dyDescent="0.2">
      <c r="F3981" s="5" t="e">
        <f t="shared" si="18"/>
        <v>#VALUE!</v>
      </c>
    </row>
    <row r="3982" spans="6:6" ht="12.75" customHeight="1" x14ac:dyDescent="0.2">
      <c r="F3982" s="5" t="e">
        <f t="shared" si="18"/>
        <v>#VALUE!</v>
      </c>
    </row>
    <row r="3983" spans="6:6" ht="12.75" customHeight="1" x14ac:dyDescent="0.2">
      <c r="F3983" s="5" t="e">
        <f t="shared" si="18"/>
        <v>#VALUE!</v>
      </c>
    </row>
    <row r="3984" spans="6:6" ht="12.75" customHeight="1" x14ac:dyDescent="0.2">
      <c r="F3984" s="5" t="e">
        <f t="shared" si="18"/>
        <v>#VALUE!</v>
      </c>
    </row>
    <row r="3985" spans="6:6" ht="12.75" customHeight="1" x14ac:dyDescent="0.2">
      <c r="F3985" s="5" t="e">
        <f t="shared" si="18"/>
        <v>#VALUE!</v>
      </c>
    </row>
    <row r="3986" spans="6:6" ht="12.75" customHeight="1" x14ac:dyDescent="0.2">
      <c r="F3986" s="5" t="e">
        <f t="shared" si="18"/>
        <v>#VALUE!</v>
      </c>
    </row>
    <row r="3987" spans="6:6" ht="12.75" customHeight="1" x14ac:dyDescent="0.2">
      <c r="F3987" s="5" t="e">
        <f t="shared" si="18"/>
        <v>#VALUE!</v>
      </c>
    </row>
    <row r="3988" spans="6:6" ht="12.75" customHeight="1" x14ac:dyDescent="0.2">
      <c r="F3988" s="5" t="e">
        <f t="shared" si="18"/>
        <v>#VALUE!</v>
      </c>
    </row>
    <row r="3989" spans="6:6" ht="12.75" customHeight="1" x14ac:dyDescent="0.2">
      <c r="F3989" s="5" t="e">
        <f t="shared" si="18"/>
        <v>#VALUE!</v>
      </c>
    </row>
    <row r="3990" spans="6:6" ht="12.75" customHeight="1" x14ac:dyDescent="0.2">
      <c r="F3990" s="5" t="e">
        <f t="shared" si="18"/>
        <v>#VALUE!</v>
      </c>
    </row>
    <row r="3991" spans="6:6" ht="12.75" customHeight="1" x14ac:dyDescent="0.2">
      <c r="F3991" s="5" t="e">
        <f t="shared" si="18"/>
        <v>#VALUE!</v>
      </c>
    </row>
    <row r="3992" spans="6:6" ht="12.75" customHeight="1" x14ac:dyDescent="0.2">
      <c r="F3992" s="5" t="e">
        <f t="shared" si="18"/>
        <v>#VALUE!</v>
      </c>
    </row>
    <row r="3993" spans="6:6" ht="12.75" customHeight="1" x14ac:dyDescent="0.2">
      <c r="F3993" s="5" t="e">
        <f t="shared" si="18"/>
        <v>#VALUE!</v>
      </c>
    </row>
    <row r="3994" spans="6:6" ht="12.75" customHeight="1" x14ac:dyDescent="0.2">
      <c r="F3994" s="5" t="e">
        <f t="shared" si="18"/>
        <v>#VALUE!</v>
      </c>
    </row>
    <row r="3995" spans="6:6" ht="12.75" customHeight="1" x14ac:dyDescent="0.2">
      <c r="F3995" s="5" t="e">
        <f t="shared" si="18"/>
        <v>#VALUE!</v>
      </c>
    </row>
    <row r="3996" spans="6:6" ht="12.75" customHeight="1" x14ac:dyDescent="0.2">
      <c r="F3996" s="5" t="e">
        <f t="shared" si="18"/>
        <v>#VALUE!</v>
      </c>
    </row>
    <row r="3997" spans="6:6" ht="12.75" customHeight="1" x14ac:dyDescent="0.2">
      <c r="F3997" s="5" t="e">
        <f t="shared" si="18"/>
        <v>#VALUE!</v>
      </c>
    </row>
    <row r="3998" spans="6:6" ht="12.75" customHeight="1" x14ac:dyDescent="0.2">
      <c r="F3998" s="5" t="e">
        <f t="shared" si="18"/>
        <v>#VALUE!</v>
      </c>
    </row>
    <row r="3999" spans="6:6" ht="12.75" customHeight="1" x14ac:dyDescent="0.2">
      <c r="F3999" s="5" t="e">
        <f t="shared" si="18"/>
        <v>#VALUE!</v>
      </c>
    </row>
    <row r="4000" spans="6:6" ht="12.75" customHeight="1" x14ac:dyDescent="0.2">
      <c r="F4000" s="5" t="e">
        <f t="shared" si="18"/>
        <v>#VALUE!</v>
      </c>
    </row>
    <row r="4001" spans="6:6" ht="12.75" customHeight="1" x14ac:dyDescent="0.2">
      <c r="F4001" s="5" t="e">
        <f t="shared" si="18"/>
        <v>#VALUE!</v>
      </c>
    </row>
    <row r="4002" spans="6:6" ht="12.75" customHeight="1" x14ac:dyDescent="0.2">
      <c r="F4002" s="5" t="e">
        <f t="shared" si="18"/>
        <v>#VALUE!</v>
      </c>
    </row>
    <row r="4003" spans="6:6" ht="12.75" customHeight="1" x14ac:dyDescent="0.2">
      <c r="F4003" s="5" t="e">
        <f t="shared" si="18"/>
        <v>#VALUE!</v>
      </c>
    </row>
    <row r="4004" spans="6:6" ht="12.75" customHeight="1" x14ac:dyDescent="0.2">
      <c r="F4004" s="5" t="e">
        <f t="shared" si="18"/>
        <v>#VALUE!</v>
      </c>
    </row>
    <row r="4005" spans="6:6" ht="12.75" customHeight="1" x14ac:dyDescent="0.2">
      <c r="F4005" s="5" t="e">
        <f t="shared" si="18"/>
        <v>#VALUE!</v>
      </c>
    </row>
    <row r="4006" spans="6:6" ht="12.75" customHeight="1" x14ac:dyDescent="0.2">
      <c r="F4006" s="5" t="e">
        <f t="shared" si="18"/>
        <v>#VALUE!</v>
      </c>
    </row>
    <row r="4007" spans="6:6" ht="12.75" customHeight="1" x14ac:dyDescent="0.2">
      <c r="F4007" s="5" t="e">
        <f t="shared" si="18"/>
        <v>#VALUE!</v>
      </c>
    </row>
    <row r="4008" spans="6:6" ht="12.75" customHeight="1" x14ac:dyDescent="0.2">
      <c r="F4008" s="5" t="e">
        <f t="shared" si="18"/>
        <v>#VALUE!</v>
      </c>
    </row>
    <row r="4009" spans="6:6" ht="12.75" customHeight="1" x14ac:dyDescent="0.2">
      <c r="F4009" s="5" t="e">
        <f t="shared" si="18"/>
        <v>#VALUE!</v>
      </c>
    </row>
    <row r="4010" spans="6:6" ht="12.75" customHeight="1" x14ac:dyDescent="0.2">
      <c r="F4010" s="5" t="e">
        <f t="shared" si="18"/>
        <v>#VALUE!</v>
      </c>
    </row>
    <row r="4011" spans="6:6" ht="12.75" customHeight="1" x14ac:dyDescent="0.2">
      <c r="F4011" s="5" t="e">
        <f t="shared" si="18"/>
        <v>#VALUE!</v>
      </c>
    </row>
    <row r="4012" spans="6:6" ht="12.75" customHeight="1" x14ac:dyDescent="0.2">
      <c r="F4012" s="5" t="e">
        <f t="shared" si="18"/>
        <v>#VALUE!</v>
      </c>
    </row>
    <row r="4013" spans="6:6" ht="12.75" customHeight="1" x14ac:dyDescent="0.2">
      <c r="F4013" s="5" t="e">
        <f t="shared" si="18"/>
        <v>#VALUE!</v>
      </c>
    </row>
    <row r="4014" spans="6:6" ht="12.75" customHeight="1" x14ac:dyDescent="0.2">
      <c r="F4014" s="5" t="e">
        <f t="shared" si="18"/>
        <v>#VALUE!</v>
      </c>
    </row>
    <row r="4015" spans="6:6" ht="12.75" customHeight="1" x14ac:dyDescent="0.2">
      <c r="F4015" s="5" t="e">
        <f t="shared" si="18"/>
        <v>#VALUE!</v>
      </c>
    </row>
    <row r="4016" spans="6:6" ht="12.75" customHeight="1" x14ac:dyDescent="0.2">
      <c r="F4016" s="5" t="e">
        <f t="shared" si="18"/>
        <v>#VALUE!</v>
      </c>
    </row>
    <row r="4017" spans="6:6" ht="12.75" customHeight="1" x14ac:dyDescent="0.2">
      <c r="F4017" s="5" t="e">
        <f t="shared" si="18"/>
        <v>#VALUE!</v>
      </c>
    </row>
    <row r="4018" spans="6:6" ht="12.75" customHeight="1" x14ac:dyDescent="0.2">
      <c r="F4018" s="5" t="e">
        <f t="shared" si="18"/>
        <v>#VALUE!</v>
      </c>
    </row>
    <row r="4019" spans="6:6" ht="12.75" customHeight="1" x14ac:dyDescent="0.2">
      <c r="F4019" s="5" t="e">
        <f t="shared" si="18"/>
        <v>#VALUE!</v>
      </c>
    </row>
    <row r="4020" spans="6:6" ht="12.75" customHeight="1" x14ac:dyDescent="0.2">
      <c r="F4020" s="5" t="e">
        <f t="shared" si="18"/>
        <v>#VALUE!</v>
      </c>
    </row>
    <row r="4021" spans="6:6" ht="12.75" customHeight="1" x14ac:dyDescent="0.2">
      <c r="F4021" s="5" t="e">
        <f t="shared" si="18"/>
        <v>#VALUE!</v>
      </c>
    </row>
    <row r="4022" spans="6:6" ht="12.75" customHeight="1" x14ac:dyDescent="0.2">
      <c r="F4022" s="5" t="e">
        <f t="shared" si="18"/>
        <v>#VALUE!</v>
      </c>
    </row>
    <row r="4023" spans="6:6" ht="12.75" customHeight="1" x14ac:dyDescent="0.2">
      <c r="F4023" s="5" t="e">
        <f t="shared" si="18"/>
        <v>#VALUE!</v>
      </c>
    </row>
    <row r="4024" spans="6:6" ht="12.75" customHeight="1" x14ac:dyDescent="0.2">
      <c r="F4024" s="5" t="e">
        <f t="shared" si="18"/>
        <v>#VALUE!</v>
      </c>
    </row>
    <row r="4025" spans="6:6" ht="12.75" customHeight="1" x14ac:dyDescent="0.2">
      <c r="F4025" s="5" t="e">
        <f t="shared" si="18"/>
        <v>#VALUE!</v>
      </c>
    </row>
    <row r="4026" spans="6:6" ht="12.75" customHeight="1" x14ac:dyDescent="0.2">
      <c r="F4026" s="5" t="e">
        <f t="shared" si="18"/>
        <v>#VALUE!</v>
      </c>
    </row>
    <row r="4027" spans="6:6" ht="12.75" customHeight="1" x14ac:dyDescent="0.2">
      <c r="F4027" s="5" t="e">
        <f t="shared" si="18"/>
        <v>#VALUE!</v>
      </c>
    </row>
    <row r="4028" spans="6:6" ht="12.75" customHeight="1" x14ac:dyDescent="0.2">
      <c r="F4028" s="5" t="e">
        <f t="shared" si="18"/>
        <v>#VALUE!</v>
      </c>
    </row>
    <row r="4029" spans="6:6" ht="12.75" customHeight="1" x14ac:dyDescent="0.2">
      <c r="F4029" s="5" t="e">
        <f t="shared" si="18"/>
        <v>#VALUE!</v>
      </c>
    </row>
    <row r="4030" spans="6:6" ht="12.75" customHeight="1" x14ac:dyDescent="0.2">
      <c r="F4030" s="5" t="e">
        <f t="shared" si="18"/>
        <v>#VALUE!</v>
      </c>
    </row>
    <row r="4031" spans="6:6" ht="12.75" customHeight="1" x14ac:dyDescent="0.2">
      <c r="F4031" s="5" t="e">
        <f t="shared" si="18"/>
        <v>#VALUE!</v>
      </c>
    </row>
    <row r="4032" spans="6:6" ht="12.75" customHeight="1" x14ac:dyDescent="0.2">
      <c r="F4032" s="5" t="e">
        <f t="shared" si="18"/>
        <v>#VALUE!</v>
      </c>
    </row>
    <row r="4033" spans="6:6" ht="12.75" customHeight="1" x14ac:dyDescent="0.2">
      <c r="F4033" s="5" t="e">
        <f t="shared" si="18"/>
        <v>#VALUE!</v>
      </c>
    </row>
    <row r="4034" spans="6:6" ht="12.75" customHeight="1" x14ac:dyDescent="0.2">
      <c r="F4034" s="5" t="e">
        <f t="shared" si="18"/>
        <v>#VALUE!</v>
      </c>
    </row>
    <row r="4035" spans="6:6" ht="12.75" customHeight="1" x14ac:dyDescent="0.2">
      <c r="F4035" s="5" t="e">
        <f t="shared" si="18"/>
        <v>#VALUE!</v>
      </c>
    </row>
    <row r="4036" spans="6:6" ht="12.75" customHeight="1" x14ac:dyDescent="0.2">
      <c r="F4036" s="5" t="e">
        <f t="shared" si="18"/>
        <v>#VALUE!</v>
      </c>
    </row>
    <row r="4037" spans="6:6" ht="12.75" customHeight="1" x14ac:dyDescent="0.2">
      <c r="F4037" s="5" t="e">
        <f t="shared" si="18"/>
        <v>#VALUE!</v>
      </c>
    </row>
    <row r="4038" spans="6:6" ht="12.75" customHeight="1" x14ac:dyDescent="0.2">
      <c r="F4038" s="5" t="e">
        <f t="shared" si="18"/>
        <v>#VALUE!</v>
      </c>
    </row>
    <row r="4039" spans="6:6" ht="12.75" customHeight="1" x14ac:dyDescent="0.2">
      <c r="F4039" s="5" t="e">
        <f t="shared" si="18"/>
        <v>#VALUE!</v>
      </c>
    </row>
    <row r="4040" spans="6:6" ht="12.75" customHeight="1" x14ac:dyDescent="0.2">
      <c r="F4040" s="5" t="e">
        <f t="shared" si="18"/>
        <v>#VALUE!</v>
      </c>
    </row>
    <row r="4041" spans="6:6" ht="12.75" customHeight="1" x14ac:dyDescent="0.2">
      <c r="F4041" s="5" t="e">
        <f t="shared" si="18"/>
        <v>#VALUE!</v>
      </c>
    </row>
    <row r="4042" spans="6:6" ht="12.75" customHeight="1" x14ac:dyDescent="0.2">
      <c r="F4042" s="5" t="e">
        <f t="shared" si="18"/>
        <v>#VALUE!</v>
      </c>
    </row>
    <row r="4043" spans="6:6" ht="12.75" customHeight="1" x14ac:dyDescent="0.2">
      <c r="F4043" s="5" t="e">
        <f t="shared" si="18"/>
        <v>#VALUE!</v>
      </c>
    </row>
    <row r="4044" spans="6:6" ht="12.75" customHeight="1" x14ac:dyDescent="0.2">
      <c r="F4044" s="5" t="e">
        <f t="shared" si="18"/>
        <v>#VALUE!</v>
      </c>
    </row>
    <row r="4045" spans="6:6" ht="12.75" customHeight="1" x14ac:dyDescent="0.2">
      <c r="F4045" s="5" t="e">
        <f t="shared" si="18"/>
        <v>#VALUE!</v>
      </c>
    </row>
    <row r="4046" spans="6:6" ht="12.75" customHeight="1" x14ac:dyDescent="0.2">
      <c r="F4046" s="5" t="e">
        <f t="shared" si="18"/>
        <v>#VALUE!</v>
      </c>
    </row>
    <row r="4047" spans="6:6" ht="12.75" customHeight="1" x14ac:dyDescent="0.2">
      <c r="F4047" s="5" t="e">
        <f t="shared" si="18"/>
        <v>#VALUE!</v>
      </c>
    </row>
    <row r="4048" spans="6:6" ht="12.75" customHeight="1" x14ac:dyDescent="0.2">
      <c r="F4048" s="5" t="e">
        <f t="shared" si="18"/>
        <v>#VALUE!</v>
      </c>
    </row>
    <row r="4049" spans="6:6" ht="12.75" customHeight="1" x14ac:dyDescent="0.2">
      <c r="F4049" s="5" t="e">
        <f t="shared" si="18"/>
        <v>#VALUE!</v>
      </c>
    </row>
    <row r="4050" spans="6:6" ht="12.75" customHeight="1" x14ac:dyDescent="0.2">
      <c r="F4050" s="5" t="e">
        <f t="shared" si="18"/>
        <v>#VALUE!</v>
      </c>
    </row>
    <row r="4051" spans="6:6" ht="12.75" customHeight="1" x14ac:dyDescent="0.2">
      <c r="F4051" s="5" t="e">
        <f t="shared" si="18"/>
        <v>#VALUE!</v>
      </c>
    </row>
    <row r="4052" spans="6:6" ht="12.75" customHeight="1" x14ac:dyDescent="0.2">
      <c r="F4052" s="5" t="e">
        <f t="shared" si="18"/>
        <v>#VALUE!</v>
      </c>
    </row>
    <row r="4053" spans="6:6" ht="12.75" customHeight="1" x14ac:dyDescent="0.2">
      <c r="F4053" s="5" t="e">
        <f t="shared" si="18"/>
        <v>#VALUE!</v>
      </c>
    </row>
    <row r="4054" spans="6:6" ht="12.75" customHeight="1" x14ac:dyDescent="0.2">
      <c r="F4054" s="5" t="e">
        <f t="shared" si="18"/>
        <v>#VALUE!</v>
      </c>
    </row>
    <row r="4055" spans="6:6" ht="12.75" customHeight="1" x14ac:dyDescent="0.2">
      <c r="F4055" s="5" t="e">
        <f t="shared" si="18"/>
        <v>#VALUE!</v>
      </c>
    </row>
    <row r="4056" spans="6:6" ht="12.75" customHeight="1" x14ac:dyDescent="0.2">
      <c r="F4056" s="5" t="e">
        <f t="shared" si="18"/>
        <v>#VALUE!</v>
      </c>
    </row>
    <row r="4057" spans="6:6" ht="12.75" customHeight="1" x14ac:dyDescent="0.2">
      <c r="F4057" s="5" t="e">
        <f t="shared" si="18"/>
        <v>#VALUE!</v>
      </c>
    </row>
    <row r="4058" spans="6:6" ht="12.75" customHeight="1" x14ac:dyDescent="0.2">
      <c r="F4058" s="5" t="e">
        <f t="shared" si="18"/>
        <v>#VALUE!</v>
      </c>
    </row>
    <row r="4059" spans="6:6" ht="12.75" customHeight="1" x14ac:dyDescent="0.2">
      <c r="F4059" s="5" t="e">
        <f t="shared" si="18"/>
        <v>#VALUE!</v>
      </c>
    </row>
    <row r="4060" spans="6:6" ht="12.75" customHeight="1" x14ac:dyDescent="0.2">
      <c r="F4060" s="5" t="e">
        <f t="shared" si="18"/>
        <v>#VALUE!</v>
      </c>
    </row>
    <row r="4061" spans="6:6" ht="12.75" customHeight="1" x14ac:dyDescent="0.2">
      <c r="F4061" s="5" t="e">
        <f t="shared" si="18"/>
        <v>#VALUE!</v>
      </c>
    </row>
    <row r="4062" spans="6:6" ht="12.75" customHeight="1" x14ac:dyDescent="0.2">
      <c r="F4062" s="5" t="e">
        <f t="shared" si="18"/>
        <v>#VALUE!</v>
      </c>
    </row>
    <row r="4063" spans="6:6" ht="12.75" customHeight="1" x14ac:dyDescent="0.2">
      <c r="F4063" s="5" t="e">
        <f t="shared" si="18"/>
        <v>#VALUE!</v>
      </c>
    </row>
    <row r="4064" spans="6:6" ht="12.75" customHeight="1" x14ac:dyDescent="0.2">
      <c r="F4064" s="5" t="e">
        <f t="shared" si="18"/>
        <v>#VALUE!</v>
      </c>
    </row>
    <row r="4065" spans="6:6" ht="12.75" customHeight="1" x14ac:dyDescent="0.2">
      <c r="F4065" s="5" t="e">
        <f t="shared" si="18"/>
        <v>#VALUE!</v>
      </c>
    </row>
    <row r="4066" spans="6:6" ht="12.75" customHeight="1" x14ac:dyDescent="0.2">
      <c r="F4066" s="5" t="e">
        <f t="shared" si="18"/>
        <v>#VALUE!</v>
      </c>
    </row>
    <row r="4067" spans="6:6" ht="12.75" customHeight="1" x14ac:dyDescent="0.2">
      <c r="F4067" s="5" t="e">
        <f t="shared" si="18"/>
        <v>#VALUE!</v>
      </c>
    </row>
    <row r="4068" spans="6:6" ht="12.75" customHeight="1" x14ac:dyDescent="0.2">
      <c r="F4068" s="5" t="e">
        <f t="shared" si="18"/>
        <v>#VALUE!</v>
      </c>
    </row>
    <row r="4069" spans="6:6" ht="12.75" customHeight="1" x14ac:dyDescent="0.2">
      <c r="F4069" s="5" t="e">
        <f t="shared" si="18"/>
        <v>#VALUE!</v>
      </c>
    </row>
    <row r="4070" spans="6:6" ht="12.75" customHeight="1" x14ac:dyDescent="0.2">
      <c r="F4070" s="5" t="e">
        <f t="shared" si="18"/>
        <v>#VALUE!</v>
      </c>
    </row>
    <row r="4071" spans="6:6" ht="12.75" customHeight="1" x14ac:dyDescent="0.2">
      <c r="F4071" s="5" t="e">
        <f t="shared" si="18"/>
        <v>#VALUE!</v>
      </c>
    </row>
    <row r="4072" spans="6:6" ht="12.75" customHeight="1" x14ac:dyDescent="0.2">
      <c r="F4072" s="5" t="e">
        <f t="shared" si="18"/>
        <v>#VALUE!</v>
      </c>
    </row>
    <row r="4073" spans="6:6" ht="12.75" customHeight="1" x14ac:dyDescent="0.2">
      <c r="F4073" s="5" t="e">
        <f t="shared" si="18"/>
        <v>#VALUE!</v>
      </c>
    </row>
    <row r="4074" spans="6:6" ht="12.75" customHeight="1" x14ac:dyDescent="0.2">
      <c r="F4074" s="5" t="e">
        <f t="shared" si="18"/>
        <v>#VALUE!</v>
      </c>
    </row>
    <row r="4075" spans="6:6" ht="12.75" customHeight="1" x14ac:dyDescent="0.2">
      <c r="F4075" s="5" t="e">
        <f t="shared" si="18"/>
        <v>#VALUE!</v>
      </c>
    </row>
    <row r="4076" spans="6:6" ht="12.75" customHeight="1" x14ac:dyDescent="0.2">
      <c r="F4076" s="5" t="e">
        <f t="shared" si="18"/>
        <v>#VALUE!</v>
      </c>
    </row>
    <row r="4077" spans="6:6" ht="12.75" customHeight="1" x14ac:dyDescent="0.2">
      <c r="F4077" s="5" t="e">
        <f t="shared" si="18"/>
        <v>#VALUE!</v>
      </c>
    </row>
    <row r="4078" spans="6:6" ht="12.75" customHeight="1" x14ac:dyDescent="0.2">
      <c r="F4078" s="5" t="e">
        <f t="shared" si="18"/>
        <v>#VALUE!</v>
      </c>
    </row>
    <row r="4079" spans="6:6" ht="12.75" customHeight="1" x14ac:dyDescent="0.2">
      <c r="F4079" s="5" t="e">
        <f t="shared" si="18"/>
        <v>#VALUE!</v>
      </c>
    </row>
    <row r="4080" spans="6:6" ht="12.75" customHeight="1" x14ac:dyDescent="0.2">
      <c r="F4080" s="5" t="e">
        <f t="shared" si="18"/>
        <v>#VALUE!</v>
      </c>
    </row>
    <row r="4081" spans="6:6" ht="12.75" customHeight="1" x14ac:dyDescent="0.2">
      <c r="F4081" s="5" t="e">
        <f t="shared" si="18"/>
        <v>#VALUE!</v>
      </c>
    </row>
    <row r="4082" spans="6:6" ht="12.75" customHeight="1" x14ac:dyDescent="0.2">
      <c r="F4082" s="5" t="e">
        <f t="shared" ref="F4082:F4336" si="19">VALUE(LEFT(E4082,LEN(E4082)-1))</f>
        <v>#VALUE!</v>
      </c>
    </row>
    <row r="4083" spans="6:6" ht="12.75" customHeight="1" x14ac:dyDescent="0.2">
      <c r="F4083" s="5" t="e">
        <f t="shared" si="19"/>
        <v>#VALUE!</v>
      </c>
    </row>
    <row r="4084" spans="6:6" ht="12.75" customHeight="1" x14ac:dyDescent="0.2">
      <c r="F4084" s="5" t="e">
        <f t="shared" si="19"/>
        <v>#VALUE!</v>
      </c>
    </row>
    <row r="4085" spans="6:6" ht="12.75" customHeight="1" x14ac:dyDescent="0.2">
      <c r="F4085" s="5" t="e">
        <f t="shared" si="19"/>
        <v>#VALUE!</v>
      </c>
    </row>
    <row r="4086" spans="6:6" ht="12.75" customHeight="1" x14ac:dyDescent="0.2">
      <c r="F4086" s="5" t="e">
        <f t="shared" si="19"/>
        <v>#VALUE!</v>
      </c>
    </row>
    <row r="4087" spans="6:6" ht="12.75" customHeight="1" x14ac:dyDescent="0.2">
      <c r="F4087" s="5" t="e">
        <f t="shared" si="19"/>
        <v>#VALUE!</v>
      </c>
    </row>
    <row r="4088" spans="6:6" ht="12.75" customHeight="1" x14ac:dyDescent="0.2">
      <c r="F4088" s="5" t="e">
        <f t="shared" si="19"/>
        <v>#VALUE!</v>
      </c>
    </row>
    <row r="4089" spans="6:6" ht="12.75" customHeight="1" x14ac:dyDescent="0.2">
      <c r="F4089" s="5" t="e">
        <f t="shared" si="19"/>
        <v>#VALUE!</v>
      </c>
    </row>
    <row r="4090" spans="6:6" ht="12.75" customHeight="1" x14ac:dyDescent="0.2">
      <c r="F4090" s="5" t="e">
        <f t="shared" si="19"/>
        <v>#VALUE!</v>
      </c>
    </row>
    <row r="4091" spans="6:6" ht="12.75" customHeight="1" x14ac:dyDescent="0.2">
      <c r="F4091" s="5" t="e">
        <f t="shared" si="19"/>
        <v>#VALUE!</v>
      </c>
    </row>
    <row r="4092" spans="6:6" ht="12.75" customHeight="1" x14ac:dyDescent="0.2">
      <c r="F4092" s="5" t="e">
        <f t="shared" si="19"/>
        <v>#VALUE!</v>
      </c>
    </row>
    <row r="4093" spans="6:6" ht="12.75" customHeight="1" x14ac:dyDescent="0.2">
      <c r="F4093" s="5" t="e">
        <f t="shared" si="19"/>
        <v>#VALUE!</v>
      </c>
    </row>
    <row r="4094" spans="6:6" ht="12.75" customHeight="1" x14ac:dyDescent="0.2">
      <c r="F4094" s="5" t="e">
        <f t="shared" si="19"/>
        <v>#VALUE!</v>
      </c>
    </row>
    <row r="4095" spans="6:6" ht="12.75" customHeight="1" x14ac:dyDescent="0.2">
      <c r="F4095" s="5" t="e">
        <f t="shared" si="19"/>
        <v>#VALUE!</v>
      </c>
    </row>
    <row r="4096" spans="6:6" ht="12.75" customHeight="1" x14ac:dyDescent="0.2">
      <c r="F4096" s="5" t="e">
        <f t="shared" si="19"/>
        <v>#VALUE!</v>
      </c>
    </row>
    <row r="4097" spans="6:6" ht="12.75" customHeight="1" x14ac:dyDescent="0.2">
      <c r="F4097" s="5" t="e">
        <f t="shared" si="19"/>
        <v>#VALUE!</v>
      </c>
    </row>
    <row r="4098" spans="6:6" ht="12.75" customHeight="1" x14ac:dyDescent="0.2">
      <c r="F4098" s="5" t="e">
        <f t="shared" si="19"/>
        <v>#VALUE!</v>
      </c>
    </row>
    <row r="4099" spans="6:6" ht="12.75" customHeight="1" x14ac:dyDescent="0.2">
      <c r="F4099" s="5" t="e">
        <f t="shared" si="19"/>
        <v>#VALUE!</v>
      </c>
    </row>
    <row r="4100" spans="6:6" ht="12.75" customHeight="1" x14ac:dyDescent="0.2">
      <c r="F4100" s="5" t="e">
        <f t="shared" si="19"/>
        <v>#VALUE!</v>
      </c>
    </row>
    <row r="4101" spans="6:6" ht="12.75" customHeight="1" x14ac:dyDescent="0.2">
      <c r="F4101" s="5" t="e">
        <f t="shared" si="19"/>
        <v>#VALUE!</v>
      </c>
    </row>
    <row r="4102" spans="6:6" ht="12.75" customHeight="1" x14ac:dyDescent="0.2">
      <c r="F4102" s="5" t="e">
        <f t="shared" si="19"/>
        <v>#VALUE!</v>
      </c>
    </row>
    <row r="4103" spans="6:6" ht="12.75" customHeight="1" x14ac:dyDescent="0.2">
      <c r="F4103" s="5" t="e">
        <f t="shared" si="19"/>
        <v>#VALUE!</v>
      </c>
    </row>
    <row r="4104" spans="6:6" ht="12.75" customHeight="1" x14ac:dyDescent="0.2">
      <c r="F4104" s="5" t="e">
        <f t="shared" si="19"/>
        <v>#VALUE!</v>
      </c>
    </row>
    <row r="4105" spans="6:6" ht="12.75" customHeight="1" x14ac:dyDescent="0.2">
      <c r="F4105" s="5" t="e">
        <f t="shared" si="19"/>
        <v>#VALUE!</v>
      </c>
    </row>
    <row r="4106" spans="6:6" ht="12.75" customHeight="1" x14ac:dyDescent="0.2">
      <c r="F4106" s="5" t="e">
        <f t="shared" si="19"/>
        <v>#VALUE!</v>
      </c>
    </row>
    <row r="4107" spans="6:6" ht="12.75" customHeight="1" x14ac:dyDescent="0.2">
      <c r="F4107" s="5" t="e">
        <f t="shared" si="19"/>
        <v>#VALUE!</v>
      </c>
    </row>
    <row r="4108" spans="6:6" ht="12.75" customHeight="1" x14ac:dyDescent="0.2">
      <c r="F4108" s="5" t="e">
        <f t="shared" si="19"/>
        <v>#VALUE!</v>
      </c>
    </row>
    <row r="4109" spans="6:6" ht="12.75" customHeight="1" x14ac:dyDescent="0.2">
      <c r="F4109" s="5" t="e">
        <f t="shared" si="19"/>
        <v>#VALUE!</v>
      </c>
    </row>
    <row r="4110" spans="6:6" ht="12.75" customHeight="1" x14ac:dyDescent="0.2">
      <c r="F4110" s="5" t="e">
        <f t="shared" si="19"/>
        <v>#VALUE!</v>
      </c>
    </row>
    <row r="4111" spans="6:6" ht="12.75" customHeight="1" x14ac:dyDescent="0.2">
      <c r="F4111" s="5" t="e">
        <f t="shared" si="19"/>
        <v>#VALUE!</v>
      </c>
    </row>
    <row r="4112" spans="6:6" ht="12.75" customHeight="1" x14ac:dyDescent="0.2">
      <c r="F4112" s="5" t="e">
        <f t="shared" si="19"/>
        <v>#VALUE!</v>
      </c>
    </row>
    <row r="4113" spans="6:6" ht="12.75" customHeight="1" x14ac:dyDescent="0.2">
      <c r="F4113" s="5" t="e">
        <f t="shared" si="19"/>
        <v>#VALUE!</v>
      </c>
    </row>
    <row r="4114" spans="6:6" ht="12.75" customHeight="1" x14ac:dyDescent="0.2">
      <c r="F4114" s="5" t="e">
        <f t="shared" si="19"/>
        <v>#VALUE!</v>
      </c>
    </row>
    <row r="4115" spans="6:6" ht="12.75" customHeight="1" x14ac:dyDescent="0.2">
      <c r="F4115" s="5" t="e">
        <f t="shared" si="19"/>
        <v>#VALUE!</v>
      </c>
    </row>
    <row r="4116" spans="6:6" ht="12.75" customHeight="1" x14ac:dyDescent="0.2">
      <c r="F4116" s="5" t="e">
        <f t="shared" si="19"/>
        <v>#VALUE!</v>
      </c>
    </row>
    <row r="4117" spans="6:6" ht="12.75" customHeight="1" x14ac:dyDescent="0.2">
      <c r="F4117" s="5" t="e">
        <f t="shared" si="19"/>
        <v>#VALUE!</v>
      </c>
    </row>
    <row r="4118" spans="6:6" ht="12.75" customHeight="1" x14ac:dyDescent="0.2">
      <c r="F4118" s="5" t="e">
        <f t="shared" si="19"/>
        <v>#VALUE!</v>
      </c>
    </row>
    <row r="4119" spans="6:6" ht="12.75" customHeight="1" x14ac:dyDescent="0.2">
      <c r="F4119" s="5" t="e">
        <f t="shared" si="19"/>
        <v>#VALUE!</v>
      </c>
    </row>
    <row r="4120" spans="6:6" ht="12.75" customHeight="1" x14ac:dyDescent="0.2">
      <c r="F4120" s="5" t="e">
        <f t="shared" si="19"/>
        <v>#VALUE!</v>
      </c>
    </row>
    <row r="4121" spans="6:6" ht="12.75" customHeight="1" x14ac:dyDescent="0.2">
      <c r="F4121" s="5" t="e">
        <f t="shared" si="19"/>
        <v>#VALUE!</v>
      </c>
    </row>
    <row r="4122" spans="6:6" ht="12.75" customHeight="1" x14ac:dyDescent="0.2">
      <c r="F4122" s="5" t="e">
        <f t="shared" si="19"/>
        <v>#VALUE!</v>
      </c>
    </row>
    <row r="4123" spans="6:6" ht="12.75" customHeight="1" x14ac:dyDescent="0.2">
      <c r="F4123" s="5" t="e">
        <f t="shared" si="19"/>
        <v>#VALUE!</v>
      </c>
    </row>
    <row r="4124" spans="6:6" ht="12.75" customHeight="1" x14ac:dyDescent="0.2">
      <c r="F4124" s="5" t="e">
        <f t="shared" si="19"/>
        <v>#VALUE!</v>
      </c>
    </row>
    <row r="4125" spans="6:6" ht="12.75" customHeight="1" x14ac:dyDescent="0.2">
      <c r="F4125" s="5" t="e">
        <f t="shared" si="19"/>
        <v>#VALUE!</v>
      </c>
    </row>
    <row r="4126" spans="6:6" ht="12.75" customHeight="1" x14ac:dyDescent="0.2">
      <c r="F4126" s="5" t="e">
        <f t="shared" si="19"/>
        <v>#VALUE!</v>
      </c>
    </row>
    <row r="4127" spans="6:6" ht="12.75" customHeight="1" x14ac:dyDescent="0.2">
      <c r="F4127" s="5" t="e">
        <f t="shared" si="19"/>
        <v>#VALUE!</v>
      </c>
    </row>
    <row r="4128" spans="6:6" ht="12.75" customHeight="1" x14ac:dyDescent="0.2">
      <c r="F4128" s="5" t="e">
        <f t="shared" si="19"/>
        <v>#VALUE!</v>
      </c>
    </row>
    <row r="4129" spans="6:6" ht="12.75" customHeight="1" x14ac:dyDescent="0.2">
      <c r="F4129" s="5" t="e">
        <f t="shared" si="19"/>
        <v>#VALUE!</v>
      </c>
    </row>
    <row r="4130" spans="6:6" ht="12.75" customHeight="1" x14ac:dyDescent="0.2">
      <c r="F4130" s="5" t="e">
        <f t="shared" si="19"/>
        <v>#VALUE!</v>
      </c>
    </row>
    <row r="4131" spans="6:6" ht="12.75" customHeight="1" x14ac:dyDescent="0.2">
      <c r="F4131" s="5" t="e">
        <f t="shared" si="19"/>
        <v>#VALUE!</v>
      </c>
    </row>
    <row r="4132" spans="6:6" ht="12.75" customHeight="1" x14ac:dyDescent="0.2">
      <c r="F4132" s="5" t="e">
        <f t="shared" si="19"/>
        <v>#VALUE!</v>
      </c>
    </row>
    <row r="4133" spans="6:6" ht="12.75" customHeight="1" x14ac:dyDescent="0.2">
      <c r="F4133" s="5" t="e">
        <f t="shared" si="19"/>
        <v>#VALUE!</v>
      </c>
    </row>
    <row r="4134" spans="6:6" ht="12.75" customHeight="1" x14ac:dyDescent="0.2">
      <c r="F4134" s="5" t="e">
        <f t="shared" si="19"/>
        <v>#VALUE!</v>
      </c>
    </row>
    <row r="4135" spans="6:6" ht="12.75" customHeight="1" x14ac:dyDescent="0.2">
      <c r="F4135" s="5" t="e">
        <f t="shared" si="19"/>
        <v>#VALUE!</v>
      </c>
    </row>
    <row r="4136" spans="6:6" ht="12.75" customHeight="1" x14ac:dyDescent="0.2">
      <c r="F4136" s="5" t="e">
        <f t="shared" si="19"/>
        <v>#VALUE!</v>
      </c>
    </row>
    <row r="4137" spans="6:6" ht="12.75" customHeight="1" x14ac:dyDescent="0.2">
      <c r="F4137" s="5" t="e">
        <f t="shared" si="19"/>
        <v>#VALUE!</v>
      </c>
    </row>
    <row r="4138" spans="6:6" ht="12.75" customHeight="1" x14ac:dyDescent="0.2">
      <c r="F4138" s="5" t="e">
        <f t="shared" si="19"/>
        <v>#VALUE!</v>
      </c>
    </row>
    <row r="4139" spans="6:6" ht="12.75" customHeight="1" x14ac:dyDescent="0.2">
      <c r="F4139" s="5" t="e">
        <f t="shared" si="19"/>
        <v>#VALUE!</v>
      </c>
    </row>
    <row r="4140" spans="6:6" ht="12.75" customHeight="1" x14ac:dyDescent="0.2">
      <c r="F4140" s="5" t="e">
        <f t="shared" si="19"/>
        <v>#VALUE!</v>
      </c>
    </row>
    <row r="4141" spans="6:6" ht="12.75" customHeight="1" x14ac:dyDescent="0.2">
      <c r="F4141" s="5" t="e">
        <f t="shared" si="19"/>
        <v>#VALUE!</v>
      </c>
    </row>
    <row r="4142" spans="6:6" ht="12.75" customHeight="1" x14ac:dyDescent="0.2">
      <c r="F4142" s="5" t="e">
        <f t="shared" si="19"/>
        <v>#VALUE!</v>
      </c>
    </row>
    <row r="4143" spans="6:6" ht="12.75" customHeight="1" x14ac:dyDescent="0.2">
      <c r="F4143" s="5" t="e">
        <f t="shared" si="19"/>
        <v>#VALUE!</v>
      </c>
    </row>
    <row r="4144" spans="6:6" ht="12.75" customHeight="1" x14ac:dyDescent="0.2">
      <c r="F4144" s="5" t="e">
        <f t="shared" si="19"/>
        <v>#VALUE!</v>
      </c>
    </row>
    <row r="4145" spans="6:6" ht="12.75" customHeight="1" x14ac:dyDescent="0.2">
      <c r="F4145" s="5" t="e">
        <f t="shared" si="19"/>
        <v>#VALUE!</v>
      </c>
    </row>
    <row r="4146" spans="6:6" ht="12.75" customHeight="1" x14ac:dyDescent="0.2">
      <c r="F4146" s="5" t="e">
        <f t="shared" si="19"/>
        <v>#VALUE!</v>
      </c>
    </row>
    <row r="4147" spans="6:6" ht="12.75" customHeight="1" x14ac:dyDescent="0.2">
      <c r="F4147" s="5" t="e">
        <f t="shared" si="19"/>
        <v>#VALUE!</v>
      </c>
    </row>
    <row r="4148" spans="6:6" ht="12.75" customHeight="1" x14ac:dyDescent="0.2">
      <c r="F4148" s="5" t="e">
        <f t="shared" si="19"/>
        <v>#VALUE!</v>
      </c>
    </row>
    <row r="4149" spans="6:6" ht="12.75" customHeight="1" x14ac:dyDescent="0.2">
      <c r="F4149" s="5" t="e">
        <f t="shared" si="19"/>
        <v>#VALUE!</v>
      </c>
    </row>
    <row r="4150" spans="6:6" ht="12.75" customHeight="1" x14ac:dyDescent="0.2">
      <c r="F4150" s="5" t="e">
        <f t="shared" si="19"/>
        <v>#VALUE!</v>
      </c>
    </row>
    <row r="4151" spans="6:6" ht="12.75" customHeight="1" x14ac:dyDescent="0.2">
      <c r="F4151" s="5" t="e">
        <f t="shared" si="19"/>
        <v>#VALUE!</v>
      </c>
    </row>
    <row r="4152" spans="6:6" ht="12.75" customHeight="1" x14ac:dyDescent="0.2">
      <c r="F4152" s="5" t="e">
        <f t="shared" si="19"/>
        <v>#VALUE!</v>
      </c>
    </row>
    <row r="4153" spans="6:6" ht="12.75" customHeight="1" x14ac:dyDescent="0.2">
      <c r="F4153" s="5" t="e">
        <f t="shared" si="19"/>
        <v>#VALUE!</v>
      </c>
    </row>
    <row r="4154" spans="6:6" ht="12.75" customHeight="1" x14ac:dyDescent="0.2">
      <c r="F4154" s="5" t="e">
        <f t="shared" si="19"/>
        <v>#VALUE!</v>
      </c>
    </row>
    <row r="4155" spans="6:6" ht="12.75" customHeight="1" x14ac:dyDescent="0.2">
      <c r="F4155" s="5" t="e">
        <f t="shared" si="19"/>
        <v>#VALUE!</v>
      </c>
    </row>
    <row r="4156" spans="6:6" ht="12.75" customHeight="1" x14ac:dyDescent="0.2">
      <c r="F4156" s="5" t="e">
        <f t="shared" si="19"/>
        <v>#VALUE!</v>
      </c>
    </row>
    <row r="4157" spans="6:6" ht="12.75" customHeight="1" x14ac:dyDescent="0.2">
      <c r="F4157" s="5" t="e">
        <f t="shared" si="19"/>
        <v>#VALUE!</v>
      </c>
    </row>
    <row r="4158" spans="6:6" ht="12.75" customHeight="1" x14ac:dyDescent="0.2">
      <c r="F4158" s="5" t="e">
        <f t="shared" si="19"/>
        <v>#VALUE!</v>
      </c>
    </row>
    <row r="4159" spans="6:6" ht="12.75" customHeight="1" x14ac:dyDescent="0.2">
      <c r="F4159" s="5" t="e">
        <f t="shared" si="19"/>
        <v>#VALUE!</v>
      </c>
    </row>
    <row r="4160" spans="6:6" ht="12.75" customHeight="1" x14ac:dyDescent="0.2">
      <c r="F4160" s="5" t="e">
        <f t="shared" si="19"/>
        <v>#VALUE!</v>
      </c>
    </row>
    <row r="4161" spans="6:6" ht="12.75" customHeight="1" x14ac:dyDescent="0.2">
      <c r="F4161" s="5" t="e">
        <f t="shared" si="19"/>
        <v>#VALUE!</v>
      </c>
    </row>
    <row r="4162" spans="6:6" ht="12.75" customHeight="1" x14ac:dyDescent="0.2">
      <c r="F4162" s="5" t="e">
        <f t="shared" si="19"/>
        <v>#VALUE!</v>
      </c>
    </row>
    <row r="4163" spans="6:6" ht="12.75" customHeight="1" x14ac:dyDescent="0.2">
      <c r="F4163" s="5" t="e">
        <f t="shared" si="19"/>
        <v>#VALUE!</v>
      </c>
    </row>
    <row r="4164" spans="6:6" ht="12.75" customHeight="1" x14ac:dyDescent="0.2">
      <c r="F4164" s="5" t="e">
        <f t="shared" si="19"/>
        <v>#VALUE!</v>
      </c>
    </row>
    <row r="4165" spans="6:6" ht="12.75" customHeight="1" x14ac:dyDescent="0.2">
      <c r="F4165" s="5" t="e">
        <f t="shared" si="19"/>
        <v>#VALUE!</v>
      </c>
    </row>
    <row r="4166" spans="6:6" ht="12.75" customHeight="1" x14ac:dyDescent="0.2">
      <c r="F4166" s="5" t="e">
        <f t="shared" si="19"/>
        <v>#VALUE!</v>
      </c>
    </row>
    <row r="4167" spans="6:6" ht="12.75" customHeight="1" x14ac:dyDescent="0.2">
      <c r="F4167" s="5" t="e">
        <f t="shared" si="19"/>
        <v>#VALUE!</v>
      </c>
    </row>
    <row r="4168" spans="6:6" ht="12.75" customHeight="1" x14ac:dyDescent="0.2">
      <c r="F4168" s="5" t="e">
        <f t="shared" si="19"/>
        <v>#VALUE!</v>
      </c>
    </row>
    <row r="4169" spans="6:6" ht="12.75" customHeight="1" x14ac:dyDescent="0.2">
      <c r="F4169" s="5" t="e">
        <f t="shared" si="19"/>
        <v>#VALUE!</v>
      </c>
    </row>
    <row r="4170" spans="6:6" ht="12.75" customHeight="1" x14ac:dyDescent="0.2">
      <c r="F4170" s="5" t="e">
        <f t="shared" si="19"/>
        <v>#VALUE!</v>
      </c>
    </row>
    <row r="4171" spans="6:6" ht="12.75" customHeight="1" x14ac:dyDescent="0.2">
      <c r="F4171" s="5" t="e">
        <f t="shared" si="19"/>
        <v>#VALUE!</v>
      </c>
    </row>
    <row r="4172" spans="6:6" ht="12.75" customHeight="1" x14ac:dyDescent="0.2">
      <c r="F4172" s="5" t="e">
        <f t="shared" si="19"/>
        <v>#VALUE!</v>
      </c>
    </row>
    <row r="4173" spans="6:6" ht="12.75" customHeight="1" x14ac:dyDescent="0.2">
      <c r="F4173" s="5" t="e">
        <f t="shared" si="19"/>
        <v>#VALUE!</v>
      </c>
    </row>
    <row r="4174" spans="6:6" ht="12.75" customHeight="1" x14ac:dyDescent="0.2">
      <c r="F4174" s="5" t="e">
        <f t="shared" si="19"/>
        <v>#VALUE!</v>
      </c>
    </row>
    <row r="4175" spans="6:6" ht="12.75" customHeight="1" x14ac:dyDescent="0.2">
      <c r="F4175" s="5" t="e">
        <f t="shared" si="19"/>
        <v>#VALUE!</v>
      </c>
    </row>
    <row r="4176" spans="6:6" ht="12.75" customHeight="1" x14ac:dyDescent="0.2">
      <c r="F4176" s="5" t="e">
        <f t="shared" si="19"/>
        <v>#VALUE!</v>
      </c>
    </row>
    <row r="4177" spans="6:6" ht="12.75" customHeight="1" x14ac:dyDescent="0.2">
      <c r="F4177" s="5" t="e">
        <f t="shared" si="19"/>
        <v>#VALUE!</v>
      </c>
    </row>
    <row r="4178" spans="6:6" ht="12.75" customHeight="1" x14ac:dyDescent="0.2">
      <c r="F4178" s="5" t="e">
        <f t="shared" si="19"/>
        <v>#VALUE!</v>
      </c>
    </row>
    <row r="4179" spans="6:6" ht="12.75" customHeight="1" x14ac:dyDescent="0.2">
      <c r="F4179" s="5" t="e">
        <f t="shared" si="19"/>
        <v>#VALUE!</v>
      </c>
    </row>
    <row r="4180" spans="6:6" ht="12.75" customHeight="1" x14ac:dyDescent="0.2">
      <c r="F4180" s="5" t="e">
        <f t="shared" si="19"/>
        <v>#VALUE!</v>
      </c>
    </row>
    <row r="4181" spans="6:6" ht="12.75" customHeight="1" x14ac:dyDescent="0.2">
      <c r="F4181" s="5" t="e">
        <f t="shared" si="19"/>
        <v>#VALUE!</v>
      </c>
    </row>
    <row r="4182" spans="6:6" ht="12.75" customHeight="1" x14ac:dyDescent="0.2">
      <c r="F4182" s="5" t="e">
        <f t="shared" si="19"/>
        <v>#VALUE!</v>
      </c>
    </row>
    <row r="4183" spans="6:6" ht="12.75" customHeight="1" x14ac:dyDescent="0.2">
      <c r="F4183" s="5" t="e">
        <f t="shared" si="19"/>
        <v>#VALUE!</v>
      </c>
    </row>
    <row r="4184" spans="6:6" ht="12.75" customHeight="1" x14ac:dyDescent="0.2">
      <c r="F4184" s="5" t="e">
        <f t="shared" si="19"/>
        <v>#VALUE!</v>
      </c>
    </row>
    <row r="4185" spans="6:6" ht="12.75" customHeight="1" x14ac:dyDescent="0.2">
      <c r="F4185" s="5" t="e">
        <f t="shared" si="19"/>
        <v>#VALUE!</v>
      </c>
    </row>
    <row r="4186" spans="6:6" ht="12.75" customHeight="1" x14ac:dyDescent="0.2">
      <c r="F4186" s="5" t="e">
        <f t="shared" si="19"/>
        <v>#VALUE!</v>
      </c>
    </row>
    <row r="4187" spans="6:6" ht="12.75" customHeight="1" x14ac:dyDescent="0.2">
      <c r="F4187" s="5" t="e">
        <f t="shared" si="19"/>
        <v>#VALUE!</v>
      </c>
    </row>
    <row r="4188" spans="6:6" ht="12.75" customHeight="1" x14ac:dyDescent="0.2">
      <c r="F4188" s="5" t="e">
        <f t="shared" si="19"/>
        <v>#VALUE!</v>
      </c>
    </row>
    <row r="4189" spans="6:6" ht="12.75" customHeight="1" x14ac:dyDescent="0.2">
      <c r="F4189" s="5" t="e">
        <f t="shared" si="19"/>
        <v>#VALUE!</v>
      </c>
    </row>
    <row r="4190" spans="6:6" ht="12.75" customHeight="1" x14ac:dyDescent="0.2">
      <c r="F4190" s="5" t="e">
        <f t="shared" si="19"/>
        <v>#VALUE!</v>
      </c>
    </row>
    <row r="4191" spans="6:6" ht="12.75" customHeight="1" x14ac:dyDescent="0.2">
      <c r="F4191" s="5" t="e">
        <f t="shared" si="19"/>
        <v>#VALUE!</v>
      </c>
    </row>
    <row r="4192" spans="6:6" ht="12.75" customHeight="1" x14ac:dyDescent="0.2">
      <c r="F4192" s="5" t="e">
        <f t="shared" si="19"/>
        <v>#VALUE!</v>
      </c>
    </row>
    <row r="4193" spans="6:6" ht="12.75" customHeight="1" x14ac:dyDescent="0.2">
      <c r="F4193" s="5" t="e">
        <f t="shared" si="19"/>
        <v>#VALUE!</v>
      </c>
    </row>
    <row r="4194" spans="6:6" ht="12.75" customHeight="1" x14ac:dyDescent="0.2">
      <c r="F4194" s="5" t="e">
        <f t="shared" si="19"/>
        <v>#VALUE!</v>
      </c>
    </row>
    <row r="4195" spans="6:6" ht="12.75" customHeight="1" x14ac:dyDescent="0.2">
      <c r="F4195" s="5" t="e">
        <f t="shared" si="19"/>
        <v>#VALUE!</v>
      </c>
    </row>
    <row r="4196" spans="6:6" ht="12.75" customHeight="1" x14ac:dyDescent="0.2">
      <c r="F4196" s="5" t="e">
        <f t="shared" si="19"/>
        <v>#VALUE!</v>
      </c>
    </row>
    <row r="4197" spans="6:6" ht="12.75" customHeight="1" x14ac:dyDescent="0.2">
      <c r="F4197" s="5" t="e">
        <f t="shared" si="19"/>
        <v>#VALUE!</v>
      </c>
    </row>
    <row r="4198" spans="6:6" ht="12.75" customHeight="1" x14ac:dyDescent="0.2">
      <c r="F4198" s="5" t="e">
        <f t="shared" si="19"/>
        <v>#VALUE!</v>
      </c>
    </row>
    <row r="4199" spans="6:6" ht="12.75" customHeight="1" x14ac:dyDescent="0.2">
      <c r="F4199" s="5" t="e">
        <f t="shared" si="19"/>
        <v>#VALUE!</v>
      </c>
    </row>
    <row r="4200" spans="6:6" ht="12.75" customHeight="1" x14ac:dyDescent="0.2">
      <c r="F4200" s="5" t="e">
        <f t="shared" si="19"/>
        <v>#VALUE!</v>
      </c>
    </row>
    <row r="4201" spans="6:6" ht="12.75" customHeight="1" x14ac:dyDescent="0.2">
      <c r="F4201" s="5" t="e">
        <f t="shared" si="19"/>
        <v>#VALUE!</v>
      </c>
    </row>
    <row r="4202" spans="6:6" ht="12.75" customHeight="1" x14ac:dyDescent="0.2">
      <c r="F4202" s="5" t="e">
        <f t="shared" si="19"/>
        <v>#VALUE!</v>
      </c>
    </row>
    <row r="4203" spans="6:6" ht="12.75" customHeight="1" x14ac:dyDescent="0.2">
      <c r="F4203" s="5" t="e">
        <f t="shared" si="19"/>
        <v>#VALUE!</v>
      </c>
    </row>
    <row r="4204" spans="6:6" ht="12.75" customHeight="1" x14ac:dyDescent="0.2">
      <c r="F4204" s="5" t="e">
        <f t="shared" si="19"/>
        <v>#VALUE!</v>
      </c>
    </row>
    <row r="4205" spans="6:6" ht="12.75" customHeight="1" x14ac:dyDescent="0.2">
      <c r="F4205" s="5" t="e">
        <f t="shared" si="19"/>
        <v>#VALUE!</v>
      </c>
    </row>
    <row r="4206" spans="6:6" ht="12.75" customHeight="1" x14ac:dyDescent="0.2">
      <c r="F4206" s="5" t="e">
        <f t="shared" si="19"/>
        <v>#VALUE!</v>
      </c>
    </row>
    <row r="4207" spans="6:6" ht="12.75" customHeight="1" x14ac:dyDescent="0.2">
      <c r="F4207" s="5" t="e">
        <f t="shared" si="19"/>
        <v>#VALUE!</v>
      </c>
    </row>
    <row r="4208" spans="6:6" ht="12.75" customHeight="1" x14ac:dyDescent="0.2">
      <c r="F4208" s="5" t="e">
        <f t="shared" si="19"/>
        <v>#VALUE!</v>
      </c>
    </row>
    <row r="4209" spans="6:6" ht="12.75" customHeight="1" x14ac:dyDescent="0.2">
      <c r="F4209" s="5" t="e">
        <f t="shared" si="19"/>
        <v>#VALUE!</v>
      </c>
    </row>
    <row r="4210" spans="6:6" ht="12.75" customHeight="1" x14ac:dyDescent="0.2">
      <c r="F4210" s="5" t="e">
        <f t="shared" si="19"/>
        <v>#VALUE!</v>
      </c>
    </row>
    <row r="4211" spans="6:6" ht="12.75" customHeight="1" x14ac:dyDescent="0.2">
      <c r="F4211" s="5" t="e">
        <f t="shared" si="19"/>
        <v>#VALUE!</v>
      </c>
    </row>
    <row r="4212" spans="6:6" ht="12.75" customHeight="1" x14ac:dyDescent="0.2">
      <c r="F4212" s="5" t="e">
        <f t="shared" si="19"/>
        <v>#VALUE!</v>
      </c>
    </row>
    <row r="4213" spans="6:6" ht="12.75" customHeight="1" x14ac:dyDescent="0.2">
      <c r="F4213" s="5" t="e">
        <f t="shared" si="19"/>
        <v>#VALUE!</v>
      </c>
    </row>
    <row r="4214" spans="6:6" ht="12.75" customHeight="1" x14ac:dyDescent="0.2">
      <c r="F4214" s="5" t="e">
        <f t="shared" si="19"/>
        <v>#VALUE!</v>
      </c>
    </row>
    <row r="4215" spans="6:6" ht="12.75" customHeight="1" x14ac:dyDescent="0.2">
      <c r="F4215" s="5" t="e">
        <f t="shared" si="19"/>
        <v>#VALUE!</v>
      </c>
    </row>
    <row r="4216" spans="6:6" ht="12.75" customHeight="1" x14ac:dyDescent="0.2">
      <c r="F4216" s="5" t="e">
        <f t="shared" si="19"/>
        <v>#VALUE!</v>
      </c>
    </row>
    <row r="4217" spans="6:6" ht="12.75" customHeight="1" x14ac:dyDescent="0.2">
      <c r="F4217" s="5" t="e">
        <f t="shared" si="19"/>
        <v>#VALUE!</v>
      </c>
    </row>
    <row r="4218" spans="6:6" ht="12.75" customHeight="1" x14ac:dyDescent="0.2">
      <c r="F4218" s="5" t="e">
        <f t="shared" si="19"/>
        <v>#VALUE!</v>
      </c>
    </row>
    <row r="4219" spans="6:6" ht="12.75" customHeight="1" x14ac:dyDescent="0.2">
      <c r="F4219" s="5" t="e">
        <f t="shared" si="19"/>
        <v>#VALUE!</v>
      </c>
    </row>
    <row r="4220" spans="6:6" ht="12.75" customHeight="1" x14ac:dyDescent="0.2">
      <c r="F4220" s="5" t="e">
        <f t="shared" si="19"/>
        <v>#VALUE!</v>
      </c>
    </row>
    <row r="4221" spans="6:6" ht="12.75" customHeight="1" x14ac:dyDescent="0.2">
      <c r="F4221" s="5" t="e">
        <f t="shared" si="19"/>
        <v>#VALUE!</v>
      </c>
    </row>
    <row r="4222" spans="6:6" ht="12.75" customHeight="1" x14ac:dyDescent="0.2">
      <c r="F4222" s="5" t="e">
        <f t="shared" si="19"/>
        <v>#VALUE!</v>
      </c>
    </row>
    <row r="4223" spans="6:6" ht="12.75" customHeight="1" x14ac:dyDescent="0.2">
      <c r="F4223" s="5" t="e">
        <f t="shared" si="19"/>
        <v>#VALUE!</v>
      </c>
    </row>
    <row r="4224" spans="6:6" ht="12.75" customHeight="1" x14ac:dyDescent="0.2">
      <c r="F4224" s="5" t="e">
        <f t="shared" si="19"/>
        <v>#VALUE!</v>
      </c>
    </row>
    <row r="4225" spans="6:6" ht="12.75" customHeight="1" x14ac:dyDescent="0.2">
      <c r="F4225" s="5" t="e">
        <f t="shared" si="19"/>
        <v>#VALUE!</v>
      </c>
    </row>
    <row r="4226" spans="6:6" ht="12.75" customHeight="1" x14ac:dyDescent="0.2">
      <c r="F4226" s="5" t="e">
        <f t="shared" si="19"/>
        <v>#VALUE!</v>
      </c>
    </row>
    <row r="4227" spans="6:6" ht="12.75" customHeight="1" x14ac:dyDescent="0.2">
      <c r="F4227" s="5" t="e">
        <f t="shared" si="19"/>
        <v>#VALUE!</v>
      </c>
    </row>
    <row r="4228" spans="6:6" ht="12.75" customHeight="1" x14ac:dyDescent="0.2">
      <c r="F4228" s="5" t="e">
        <f t="shared" si="19"/>
        <v>#VALUE!</v>
      </c>
    </row>
    <row r="4229" spans="6:6" ht="12.75" customHeight="1" x14ac:dyDescent="0.2">
      <c r="F4229" s="5" t="e">
        <f t="shared" si="19"/>
        <v>#VALUE!</v>
      </c>
    </row>
    <row r="4230" spans="6:6" ht="12.75" customHeight="1" x14ac:dyDescent="0.2">
      <c r="F4230" s="5" t="e">
        <f t="shared" si="19"/>
        <v>#VALUE!</v>
      </c>
    </row>
    <row r="4231" spans="6:6" ht="12.75" customHeight="1" x14ac:dyDescent="0.2">
      <c r="F4231" s="5" t="e">
        <f t="shared" si="19"/>
        <v>#VALUE!</v>
      </c>
    </row>
    <row r="4232" spans="6:6" ht="12.75" customHeight="1" x14ac:dyDescent="0.2">
      <c r="F4232" s="5" t="e">
        <f t="shared" si="19"/>
        <v>#VALUE!</v>
      </c>
    </row>
    <row r="4233" spans="6:6" ht="12.75" customHeight="1" x14ac:dyDescent="0.2">
      <c r="F4233" s="5" t="e">
        <f t="shared" si="19"/>
        <v>#VALUE!</v>
      </c>
    </row>
    <row r="4234" spans="6:6" ht="12.75" customHeight="1" x14ac:dyDescent="0.2">
      <c r="F4234" s="5" t="e">
        <f t="shared" si="19"/>
        <v>#VALUE!</v>
      </c>
    </row>
    <row r="4235" spans="6:6" ht="12.75" customHeight="1" x14ac:dyDescent="0.2">
      <c r="F4235" s="5" t="e">
        <f t="shared" si="19"/>
        <v>#VALUE!</v>
      </c>
    </row>
    <row r="4236" spans="6:6" ht="12.75" customHeight="1" x14ac:dyDescent="0.2">
      <c r="F4236" s="5" t="e">
        <f t="shared" si="19"/>
        <v>#VALUE!</v>
      </c>
    </row>
    <row r="4237" spans="6:6" ht="12.75" customHeight="1" x14ac:dyDescent="0.2">
      <c r="F4237" s="5" t="e">
        <f t="shared" si="19"/>
        <v>#VALUE!</v>
      </c>
    </row>
    <row r="4238" spans="6:6" ht="12.75" customHeight="1" x14ac:dyDescent="0.2">
      <c r="F4238" s="5" t="e">
        <f t="shared" si="19"/>
        <v>#VALUE!</v>
      </c>
    </row>
    <row r="4239" spans="6:6" ht="12.75" customHeight="1" x14ac:dyDescent="0.2">
      <c r="F4239" s="5" t="e">
        <f t="shared" si="19"/>
        <v>#VALUE!</v>
      </c>
    </row>
    <row r="4240" spans="6:6" ht="12.75" customHeight="1" x14ac:dyDescent="0.2">
      <c r="F4240" s="5" t="e">
        <f t="shared" si="19"/>
        <v>#VALUE!</v>
      </c>
    </row>
    <row r="4241" spans="6:6" ht="12.75" customHeight="1" x14ac:dyDescent="0.2">
      <c r="F4241" s="5" t="e">
        <f t="shared" si="19"/>
        <v>#VALUE!</v>
      </c>
    </row>
    <row r="4242" spans="6:6" ht="12.75" customHeight="1" x14ac:dyDescent="0.2">
      <c r="F4242" s="5" t="e">
        <f t="shared" si="19"/>
        <v>#VALUE!</v>
      </c>
    </row>
    <row r="4243" spans="6:6" ht="12.75" customHeight="1" x14ac:dyDescent="0.2">
      <c r="F4243" s="5" t="e">
        <f t="shared" si="19"/>
        <v>#VALUE!</v>
      </c>
    </row>
    <row r="4244" spans="6:6" ht="12.75" customHeight="1" x14ac:dyDescent="0.2">
      <c r="F4244" s="5" t="e">
        <f t="shared" si="19"/>
        <v>#VALUE!</v>
      </c>
    </row>
    <row r="4245" spans="6:6" ht="12.75" customHeight="1" x14ac:dyDescent="0.2">
      <c r="F4245" s="5" t="e">
        <f t="shared" si="19"/>
        <v>#VALUE!</v>
      </c>
    </row>
    <row r="4246" spans="6:6" ht="12.75" customHeight="1" x14ac:dyDescent="0.2">
      <c r="F4246" s="5" t="e">
        <f t="shared" si="19"/>
        <v>#VALUE!</v>
      </c>
    </row>
    <row r="4247" spans="6:6" ht="12.75" customHeight="1" x14ac:dyDescent="0.2">
      <c r="F4247" s="5" t="e">
        <f t="shared" si="19"/>
        <v>#VALUE!</v>
      </c>
    </row>
    <row r="4248" spans="6:6" ht="12.75" customHeight="1" x14ac:dyDescent="0.2">
      <c r="F4248" s="5" t="e">
        <f t="shared" si="19"/>
        <v>#VALUE!</v>
      </c>
    </row>
    <row r="4249" spans="6:6" ht="12.75" customHeight="1" x14ac:dyDescent="0.2">
      <c r="F4249" s="5" t="e">
        <f t="shared" si="19"/>
        <v>#VALUE!</v>
      </c>
    </row>
    <row r="4250" spans="6:6" ht="12.75" customHeight="1" x14ac:dyDescent="0.2">
      <c r="F4250" s="5" t="e">
        <f t="shared" si="19"/>
        <v>#VALUE!</v>
      </c>
    </row>
    <row r="4251" spans="6:6" ht="12.75" customHeight="1" x14ac:dyDescent="0.2">
      <c r="F4251" s="5" t="e">
        <f t="shared" si="19"/>
        <v>#VALUE!</v>
      </c>
    </row>
    <row r="4252" spans="6:6" ht="12.75" customHeight="1" x14ac:dyDescent="0.2">
      <c r="F4252" s="5" t="e">
        <f t="shared" si="19"/>
        <v>#VALUE!</v>
      </c>
    </row>
    <row r="4253" spans="6:6" ht="12.75" customHeight="1" x14ac:dyDescent="0.2">
      <c r="F4253" s="5" t="e">
        <f t="shared" si="19"/>
        <v>#VALUE!</v>
      </c>
    </row>
    <row r="4254" spans="6:6" ht="12.75" customHeight="1" x14ac:dyDescent="0.2">
      <c r="F4254" s="5" t="e">
        <f t="shared" si="19"/>
        <v>#VALUE!</v>
      </c>
    </row>
    <row r="4255" spans="6:6" ht="12.75" customHeight="1" x14ac:dyDescent="0.2">
      <c r="F4255" s="5" t="e">
        <f t="shared" si="19"/>
        <v>#VALUE!</v>
      </c>
    </row>
    <row r="4256" spans="6:6" ht="12.75" customHeight="1" x14ac:dyDescent="0.2">
      <c r="F4256" s="5" t="e">
        <f t="shared" si="19"/>
        <v>#VALUE!</v>
      </c>
    </row>
    <row r="4257" spans="6:6" ht="12.75" customHeight="1" x14ac:dyDescent="0.2">
      <c r="F4257" s="5" t="e">
        <f t="shared" si="19"/>
        <v>#VALUE!</v>
      </c>
    </row>
    <row r="4258" spans="6:6" ht="12.75" customHeight="1" x14ac:dyDescent="0.2">
      <c r="F4258" s="5" t="e">
        <f t="shared" si="19"/>
        <v>#VALUE!</v>
      </c>
    </row>
    <row r="4259" spans="6:6" ht="12.75" customHeight="1" x14ac:dyDescent="0.2">
      <c r="F4259" s="5" t="e">
        <f t="shared" si="19"/>
        <v>#VALUE!</v>
      </c>
    </row>
    <row r="4260" spans="6:6" ht="12.75" customHeight="1" x14ac:dyDescent="0.2">
      <c r="F4260" s="5" t="e">
        <f t="shared" si="19"/>
        <v>#VALUE!</v>
      </c>
    </row>
    <row r="4261" spans="6:6" ht="12.75" customHeight="1" x14ac:dyDescent="0.2">
      <c r="F4261" s="5" t="e">
        <f t="shared" si="19"/>
        <v>#VALUE!</v>
      </c>
    </row>
    <row r="4262" spans="6:6" ht="12.75" customHeight="1" x14ac:dyDescent="0.2">
      <c r="F4262" s="5" t="e">
        <f t="shared" si="19"/>
        <v>#VALUE!</v>
      </c>
    </row>
    <row r="4263" spans="6:6" ht="12.75" customHeight="1" x14ac:dyDescent="0.2">
      <c r="F4263" s="5" t="e">
        <f t="shared" si="19"/>
        <v>#VALUE!</v>
      </c>
    </row>
    <row r="4264" spans="6:6" ht="12.75" customHeight="1" x14ac:dyDescent="0.2">
      <c r="F4264" s="5" t="e">
        <f t="shared" si="19"/>
        <v>#VALUE!</v>
      </c>
    </row>
    <row r="4265" spans="6:6" ht="12.75" customHeight="1" x14ac:dyDescent="0.2">
      <c r="F4265" s="5" t="e">
        <f t="shared" si="19"/>
        <v>#VALUE!</v>
      </c>
    </row>
    <row r="4266" spans="6:6" ht="12.75" customHeight="1" x14ac:dyDescent="0.2">
      <c r="F4266" s="5" t="e">
        <f t="shared" si="19"/>
        <v>#VALUE!</v>
      </c>
    </row>
    <row r="4267" spans="6:6" ht="12.75" customHeight="1" x14ac:dyDescent="0.2">
      <c r="F4267" s="5" t="e">
        <f t="shared" si="19"/>
        <v>#VALUE!</v>
      </c>
    </row>
    <row r="4268" spans="6:6" ht="12.75" customHeight="1" x14ac:dyDescent="0.2">
      <c r="F4268" s="5" t="e">
        <f t="shared" si="19"/>
        <v>#VALUE!</v>
      </c>
    </row>
    <row r="4269" spans="6:6" ht="12.75" customHeight="1" x14ac:dyDescent="0.2">
      <c r="F4269" s="5" t="e">
        <f t="shared" si="19"/>
        <v>#VALUE!</v>
      </c>
    </row>
    <row r="4270" spans="6:6" ht="12.75" customHeight="1" x14ac:dyDescent="0.2">
      <c r="F4270" s="5" t="e">
        <f t="shared" si="19"/>
        <v>#VALUE!</v>
      </c>
    </row>
    <row r="4271" spans="6:6" ht="12.75" customHeight="1" x14ac:dyDescent="0.2">
      <c r="F4271" s="5" t="e">
        <f t="shared" si="19"/>
        <v>#VALUE!</v>
      </c>
    </row>
    <row r="4272" spans="6:6" ht="12.75" customHeight="1" x14ac:dyDescent="0.2">
      <c r="F4272" s="5" t="e">
        <f t="shared" si="19"/>
        <v>#VALUE!</v>
      </c>
    </row>
    <row r="4273" spans="6:6" ht="12.75" customHeight="1" x14ac:dyDescent="0.2">
      <c r="F4273" s="5" t="e">
        <f t="shared" si="19"/>
        <v>#VALUE!</v>
      </c>
    </row>
    <row r="4274" spans="6:6" ht="12.75" customHeight="1" x14ac:dyDescent="0.2">
      <c r="F4274" s="5" t="e">
        <f t="shared" si="19"/>
        <v>#VALUE!</v>
      </c>
    </row>
    <row r="4275" spans="6:6" ht="12.75" customHeight="1" x14ac:dyDescent="0.2">
      <c r="F4275" s="5" t="e">
        <f t="shared" si="19"/>
        <v>#VALUE!</v>
      </c>
    </row>
    <row r="4276" spans="6:6" ht="12.75" customHeight="1" x14ac:dyDescent="0.2">
      <c r="F4276" s="5" t="e">
        <f t="shared" si="19"/>
        <v>#VALUE!</v>
      </c>
    </row>
    <row r="4277" spans="6:6" ht="12.75" customHeight="1" x14ac:dyDescent="0.2">
      <c r="F4277" s="5" t="e">
        <f t="shared" si="19"/>
        <v>#VALUE!</v>
      </c>
    </row>
    <row r="4278" spans="6:6" ht="12.75" customHeight="1" x14ac:dyDescent="0.2">
      <c r="F4278" s="5" t="e">
        <f t="shared" si="19"/>
        <v>#VALUE!</v>
      </c>
    </row>
    <row r="4279" spans="6:6" ht="12.75" customHeight="1" x14ac:dyDescent="0.2">
      <c r="F4279" s="5" t="e">
        <f t="shared" si="19"/>
        <v>#VALUE!</v>
      </c>
    </row>
    <row r="4280" spans="6:6" ht="12.75" customHeight="1" x14ac:dyDescent="0.2">
      <c r="F4280" s="5" t="e">
        <f t="shared" si="19"/>
        <v>#VALUE!</v>
      </c>
    </row>
    <row r="4281" spans="6:6" ht="12.75" customHeight="1" x14ac:dyDescent="0.2">
      <c r="F4281" s="5" t="e">
        <f t="shared" si="19"/>
        <v>#VALUE!</v>
      </c>
    </row>
    <row r="4282" spans="6:6" ht="12.75" customHeight="1" x14ac:dyDescent="0.2">
      <c r="F4282" s="5" t="e">
        <f t="shared" si="19"/>
        <v>#VALUE!</v>
      </c>
    </row>
    <row r="4283" spans="6:6" ht="12.75" customHeight="1" x14ac:dyDescent="0.2">
      <c r="F4283" s="5" t="e">
        <f t="shared" si="19"/>
        <v>#VALUE!</v>
      </c>
    </row>
    <row r="4284" spans="6:6" ht="12.75" customHeight="1" x14ac:dyDescent="0.2">
      <c r="F4284" s="5" t="e">
        <f t="shared" si="19"/>
        <v>#VALUE!</v>
      </c>
    </row>
    <row r="4285" spans="6:6" ht="12.75" customHeight="1" x14ac:dyDescent="0.2">
      <c r="F4285" s="5" t="e">
        <f t="shared" si="19"/>
        <v>#VALUE!</v>
      </c>
    </row>
    <row r="4286" spans="6:6" ht="12.75" customHeight="1" x14ac:dyDescent="0.2">
      <c r="F4286" s="5" t="e">
        <f t="shared" si="19"/>
        <v>#VALUE!</v>
      </c>
    </row>
    <row r="4287" spans="6:6" ht="12.75" customHeight="1" x14ac:dyDescent="0.2">
      <c r="F4287" s="5" t="e">
        <f t="shared" si="19"/>
        <v>#VALUE!</v>
      </c>
    </row>
    <row r="4288" spans="6:6" ht="12.75" customHeight="1" x14ac:dyDescent="0.2">
      <c r="F4288" s="5" t="e">
        <f t="shared" si="19"/>
        <v>#VALUE!</v>
      </c>
    </row>
    <row r="4289" spans="6:6" ht="12.75" customHeight="1" x14ac:dyDescent="0.2">
      <c r="F4289" s="5" t="e">
        <f t="shared" si="19"/>
        <v>#VALUE!</v>
      </c>
    </row>
    <row r="4290" spans="6:6" ht="12.75" customHeight="1" x14ac:dyDescent="0.2">
      <c r="F4290" s="5" t="e">
        <f t="shared" si="19"/>
        <v>#VALUE!</v>
      </c>
    </row>
    <row r="4291" spans="6:6" ht="12.75" customHeight="1" x14ac:dyDescent="0.2">
      <c r="F4291" s="5" t="e">
        <f t="shared" si="19"/>
        <v>#VALUE!</v>
      </c>
    </row>
    <row r="4292" spans="6:6" ht="12.75" customHeight="1" x14ac:dyDescent="0.2">
      <c r="F4292" s="5" t="e">
        <f t="shared" si="19"/>
        <v>#VALUE!</v>
      </c>
    </row>
    <row r="4293" spans="6:6" ht="12.75" customHeight="1" x14ac:dyDescent="0.2">
      <c r="F4293" s="5" t="e">
        <f t="shared" si="19"/>
        <v>#VALUE!</v>
      </c>
    </row>
    <row r="4294" spans="6:6" ht="12.75" customHeight="1" x14ac:dyDescent="0.2">
      <c r="F4294" s="5" t="e">
        <f t="shared" si="19"/>
        <v>#VALUE!</v>
      </c>
    </row>
    <row r="4295" spans="6:6" ht="12.75" customHeight="1" x14ac:dyDescent="0.2">
      <c r="F4295" s="5" t="e">
        <f t="shared" si="19"/>
        <v>#VALUE!</v>
      </c>
    </row>
    <row r="4296" spans="6:6" ht="12.75" customHeight="1" x14ac:dyDescent="0.2">
      <c r="F4296" s="5" t="e">
        <f t="shared" si="19"/>
        <v>#VALUE!</v>
      </c>
    </row>
    <row r="4297" spans="6:6" ht="12.75" customHeight="1" x14ac:dyDescent="0.2">
      <c r="F4297" s="5" t="e">
        <f t="shared" si="19"/>
        <v>#VALUE!</v>
      </c>
    </row>
    <row r="4298" spans="6:6" ht="12.75" customHeight="1" x14ac:dyDescent="0.2">
      <c r="F4298" s="5" t="e">
        <f t="shared" si="19"/>
        <v>#VALUE!</v>
      </c>
    </row>
    <row r="4299" spans="6:6" ht="12.75" customHeight="1" x14ac:dyDescent="0.2">
      <c r="F4299" s="5" t="e">
        <f t="shared" si="19"/>
        <v>#VALUE!</v>
      </c>
    </row>
    <row r="4300" spans="6:6" ht="12.75" customHeight="1" x14ac:dyDescent="0.2">
      <c r="F4300" s="5" t="e">
        <f t="shared" si="19"/>
        <v>#VALUE!</v>
      </c>
    </row>
    <row r="4301" spans="6:6" ht="12.75" customHeight="1" x14ac:dyDescent="0.2">
      <c r="F4301" s="5" t="e">
        <f t="shared" si="19"/>
        <v>#VALUE!</v>
      </c>
    </row>
    <row r="4302" spans="6:6" ht="12.75" customHeight="1" x14ac:dyDescent="0.2">
      <c r="F4302" s="5" t="e">
        <f t="shared" si="19"/>
        <v>#VALUE!</v>
      </c>
    </row>
    <row r="4303" spans="6:6" ht="12.75" customHeight="1" x14ac:dyDescent="0.2">
      <c r="F4303" s="5" t="e">
        <f t="shared" si="19"/>
        <v>#VALUE!</v>
      </c>
    </row>
    <row r="4304" spans="6:6" ht="12.75" customHeight="1" x14ac:dyDescent="0.2">
      <c r="F4304" s="5" t="e">
        <f t="shared" si="19"/>
        <v>#VALUE!</v>
      </c>
    </row>
    <row r="4305" spans="6:6" ht="12.75" customHeight="1" x14ac:dyDescent="0.2">
      <c r="F4305" s="5" t="e">
        <f t="shared" si="19"/>
        <v>#VALUE!</v>
      </c>
    </row>
    <row r="4306" spans="6:6" ht="12.75" customHeight="1" x14ac:dyDescent="0.2">
      <c r="F4306" s="5" t="e">
        <f t="shared" si="19"/>
        <v>#VALUE!</v>
      </c>
    </row>
    <row r="4307" spans="6:6" ht="12.75" customHeight="1" x14ac:dyDescent="0.2">
      <c r="F4307" s="5" t="e">
        <f t="shared" si="19"/>
        <v>#VALUE!</v>
      </c>
    </row>
    <row r="4308" spans="6:6" ht="12.75" customHeight="1" x14ac:dyDescent="0.2">
      <c r="F4308" s="5" t="e">
        <f t="shared" si="19"/>
        <v>#VALUE!</v>
      </c>
    </row>
    <row r="4309" spans="6:6" ht="12.75" customHeight="1" x14ac:dyDescent="0.2">
      <c r="F4309" s="5" t="e">
        <f t="shared" si="19"/>
        <v>#VALUE!</v>
      </c>
    </row>
    <row r="4310" spans="6:6" ht="12.75" customHeight="1" x14ac:dyDescent="0.2">
      <c r="F4310" s="5" t="e">
        <f t="shared" si="19"/>
        <v>#VALUE!</v>
      </c>
    </row>
    <row r="4311" spans="6:6" ht="12.75" customHeight="1" x14ac:dyDescent="0.2">
      <c r="F4311" s="5" t="e">
        <f t="shared" si="19"/>
        <v>#VALUE!</v>
      </c>
    </row>
    <row r="4312" spans="6:6" ht="12.75" customHeight="1" x14ac:dyDescent="0.2">
      <c r="F4312" s="5" t="e">
        <f t="shared" si="19"/>
        <v>#VALUE!</v>
      </c>
    </row>
    <row r="4313" spans="6:6" ht="12.75" customHeight="1" x14ac:dyDescent="0.2">
      <c r="F4313" s="5" t="e">
        <f t="shared" si="19"/>
        <v>#VALUE!</v>
      </c>
    </row>
    <row r="4314" spans="6:6" ht="12.75" customHeight="1" x14ac:dyDescent="0.2">
      <c r="F4314" s="5" t="e">
        <f t="shared" si="19"/>
        <v>#VALUE!</v>
      </c>
    </row>
    <row r="4315" spans="6:6" ht="12.75" customHeight="1" x14ac:dyDescent="0.2">
      <c r="F4315" s="5" t="e">
        <f t="shared" si="19"/>
        <v>#VALUE!</v>
      </c>
    </row>
    <row r="4316" spans="6:6" ht="12.75" customHeight="1" x14ac:dyDescent="0.2">
      <c r="F4316" s="5" t="e">
        <f t="shared" si="19"/>
        <v>#VALUE!</v>
      </c>
    </row>
    <row r="4317" spans="6:6" ht="12.75" customHeight="1" x14ac:dyDescent="0.2">
      <c r="F4317" s="5" t="e">
        <f t="shared" si="19"/>
        <v>#VALUE!</v>
      </c>
    </row>
    <row r="4318" spans="6:6" ht="12.75" customHeight="1" x14ac:dyDescent="0.2">
      <c r="F4318" s="5" t="e">
        <f t="shared" si="19"/>
        <v>#VALUE!</v>
      </c>
    </row>
    <row r="4319" spans="6:6" ht="12.75" customHeight="1" x14ac:dyDescent="0.2">
      <c r="F4319" s="5" t="e">
        <f t="shared" si="19"/>
        <v>#VALUE!</v>
      </c>
    </row>
    <row r="4320" spans="6:6" ht="12.75" customHeight="1" x14ac:dyDescent="0.2">
      <c r="F4320" s="5" t="e">
        <f t="shared" si="19"/>
        <v>#VALUE!</v>
      </c>
    </row>
    <row r="4321" spans="6:6" ht="12.75" customHeight="1" x14ac:dyDescent="0.2">
      <c r="F4321" s="5" t="e">
        <f t="shared" si="19"/>
        <v>#VALUE!</v>
      </c>
    </row>
    <row r="4322" spans="6:6" ht="12.75" customHeight="1" x14ac:dyDescent="0.2">
      <c r="F4322" s="5" t="e">
        <f t="shared" si="19"/>
        <v>#VALUE!</v>
      </c>
    </row>
    <row r="4323" spans="6:6" ht="12.75" customHeight="1" x14ac:dyDescent="0.2">
      <c r="F4323" s="5" t="e">
        <f t="shared" si="19"/>
        <v>#VALUE!</v>
      </c>
    </row>
    <row r="4324" spans="6:6" ht="12.75" customHeight="1" x14ac:dyDescent="0.2">
      <c r="F4324" s="5" t="e">
        <f t="shared" si="19"/>
        <v>#VALUE!</v>
      </c>
    </row>
    <row r="4325" spans="6:6" ht="12.75" customHeight="1" x14ac:dyDescent="0.2">
      <c r="F4325" s="5" t="e">
        <f t="shared" si="19"/>
        <v>#VALUE!</v>
      </c>
    </row>
    <row r="4326" spans="6:6" ht="12.75" customHeight="1" x14ac:dyDescent="0.2">
      <c r="F4326" s="5" t="e">
        <f t="shared" si="19"/>
        <v>#VALUE!</v>
      </c>
    </row>
    <row r="4327" spans="6:6" ht="12.75" customHeight="1" x14ac:dyDescent="0.2">
      <c r="F4327" s="5" t="e">
        <f t="shared" si="19"/>
        <v>#VALUE!</v>
      </c>
    </row>
    <row r="4328" spans="6:6" ht="12.75" customHeight="1" x14ac:dyDescent="0.2">
      <c r="F4328" s="5" t="e">
        <f t="shared" si="19"/>
        <v>#VALUE!</v>
      </c>
    </row>
    <row r="4329" spans="6:6" ht="12.75" customHeight="1" x14ac:dyDescent="0.2">
      <c r="F4329" s="5" t="e">
        <f t="shared" si="19"/>
        <v>#VALUE!</v>
      </c>
    </row>
    <row r="4330" spans="6:6" ht="12.75" customHeight="1" x14ac:dyDescent="0.2">
      <c r="F4330" s="5" t="e">
        <f t="shared" si="19"/>
        <v>#VALUE!</v>
      </c>
    </row>
    <row r="4331" spans="6:6" ht="12.75" customHeight="1" x14ac:dyDescent="0.2">
      <c r="F4331" s="5" t="e">
        <f t="shared" si="19"/>
        <v>#VALUE!</v>
      </c>
    </row>
    <row r="4332" spans="6:6" ht="12.75" customHeight="1" x14ac:dyDescent="0.2">
      <c r="F4332" s="5" t="e">
        <f t="shared" si="19"/>
        <v>#VALUE!</v>
      </c>
    </row>
    <row r="4333" spans="6:6" ht="12.75" customHeight="1" x14ac:dyDescent="0.2">
      <c r="F4333" s="5" t="e">
        <f t="shared" si="19"/>
        <v>#VALUE!</v>
      </c>
    </row>
    <row r="4334" spans="6:6" ht="12.75" customHeight="1" x14ac:dyDescent="0.2">
      <c r="F4334" s="5" t="e">
        <f t="shared" si="19"/>
        <v>#VALUE!</v>
      </c>
    </row>
    <row r="4335" spans="6:6" ht="12.75" customHeight="1" x14ac:dyDescent="0.2">
      <c r="F4335" s="5" t="e">
        <f t="shared" si="19"/>
        <v>#VALUE!</v>
      </c>
    </row>
    <row r="4336" spans="6:6" ht="12.75" customHeight="1" x14ac:dyDescent="0.2">
      <c r="F4336" s="5" t="e">
        <f t="shared" si="19"/>
        <v>#VALUE!</v>
      </c>
    </row>
    <row r="4337" spans="6:6" ht="12.75" customHeight="1" x14ac:dyDescent="0.2">
      <c r="F4337" s="5" t="e">
        <f t="shared" ref="F4337:F4591" si="20">VALUE(LEFT(E4337,LEN(E4337)-1))</f>
        <v>#VALUE!</v>
      </c>
    </row>
    <row r="4338" spans="6:6" ht="12.75" customHeight="1" x14ac:dyDescent="0.2">
      <c r="F4338" s="5" t="e">
        <f t="shared" si="20"/>
        <v>#VALUE!</v>
      </c>
    </row>
    <row r="4339" spans="6:6" ht="12.75" customHeight="1" x14ac:dyDescent="0.2">
      <c r="F4339" s="5" t="e">
        <f t="shared" si="20"/>
        <v>#VALUE!</v>
      </c>
    </row>
    <row r="4340" spans="6:6" ht="12.75" customHeight="1" x14ac:dyDescent="0.2">
      <c r="F4340" s="5" t="e">
        <f t="shared" si="20"/>
        <v>#VALUE!</v>
      </c>
    </row>
    <row r="4341" spans="6:6" ht="12.75" customHeight="1" x14ac:dyDescent="0.2">
      <c r="F4341" s="5" t="e">
        <f t="shared" si="20"/>
        <v>#VALUE!</v>
      </c>
    </row>
    <row r="4342" spans="6:6" ht="12.75" customHeight="1" x14ac:dyDescent="0.2">
      <c r="F4342" s="5" t="e">
        <f t="shared" si="20"/>
        <v>#VALUE!</v>
      </c>
    </row>
    <row r="4343" spans="6:6" ht="12.75" customHeight="1" x14ac:dyDescent="0.2">
      <c r="F4343" s="5" t="e">
        <f t="shared" si="20"/>
        <v>#VALUE!</v>
      </c>
    </row>
    <row r="4344" spans="6:6" ht="12.75" customHeight="1" x14ac:dyDescent="0.2">
      <c r="F4344" s="5" t="e">
        <f t="shared" si="20"/>
        <v>#VALUE!</v>
      </c>
    </row>
    <row r="4345" spans="6:6" ht="12.75" customHeight="1" x14ac:dyDescent="0.2">
      <c r="F4345" s="5" t="e">
        <f t="shared" si="20"/>
        <v>#VALUE!</v>
      </c>
    </row>
    <row r="4346" spans="6:6" ht="12.75" customHeight="1" x14ac:dyDescent="0.2">
      <c r="F4346" s="5" t="e">
        <f t="shared" si="20"/>
        <v>#VALUE!</v>
      </c>
    </row>
    <row r="4347" spans="6:6" ht="12.75" customHeight="1" x14ac:dyDescent="0.2">
      <c r="F4347" s="5" t="e">
        <f t="shared" si="20"/>
        <v>#VALUE!</v>
      </c>
    </row>
    <row r="4348" spans="6:6" ht="12.75" customHeight="1" x14ac:dyDescent="0.2">
      <c r="F4348" s="5" t="e">
        <f t="shared" si="20"/>
        <v>#VALUE!</v>
      </c>
    </row>
    <row r="4349" spans="6:6" ht="12.75" customHeight="1" x14ac:dyDescent="0.2">
      <c r="F4349" s="5" t="e">
        <f t="shared" si="20"/>
        <v>#VALUE!</v>
      </c>
    </row>
    <row r="4350" spans="6:6" ht="12.75" customHeight="1" x14ac:dyDescent="0.2">
      <c r="F4350" s="5" t="e">
        <f t="shared" si="20"/>
        <v>#VALUE!</v>
      </c>
    </row>
    <row r="4351" spans="6:6" ht="12.75" customHeight="1" x14ac:dyDescent="0.2">
      <c r="F4351" s="5" t="e">
        <f t="shared" si="20"/>
        <v>#VALUE!</v>
      </c>
    </row>
    <row r="4352" spans="6:6" ht="12.75" customHeight="1" x14ac:dyDescent="0.2">
      <c r="F4352" s="5" t="e">
        <f t="shared" si="20"/>
        <v>#VALUE!</v>
      </c>
    </row>
    <row r="4353" spans="6:6" ht="12.75" customHeight="1" x14ac:dyDescent="0.2">
      <c r="F4353" s="5" t="e">
        <f t="shared" si="20"/>
        <v>#VALUE!</v>
      </c>
    </row>
    <row r="4354" spans="6:6" ht="12.75" customHeight="1" x14ac:dyDescent="0.2">
      <c r="F4354" s="5" t="e">
        <f t="shared" si="20"/>
        <v>#VALUE!</v>
      </c>
    </row>
    <row r="4355" spans="6:6" ht="12.75" customHeight="1" x14ac:dyDescent="0.2">
      <c r="F4355" s="5" t="e">
        <f t="shared" si="20"/>
        <v>#VALUE!</v>
      </c>
    </row>
    <row r="4356" spans="6:6" ht="12.75" customHeight="1" x14ac:dyDescent="0.2">
      <c r="F4356" s="5" t="e">
        <f t="shared" si="20"/>
        <v>#VALUE!</v>
      </c>
    </row>
    <row r="4357" spans="6:6" ht="12.75" customHeight="1" x14ac:dyDescent="0.2">
      <c r="F4357" s="5" t="e">
        <f t="shared" si="20"/>
        <v>#VALUE!</v>
      </c>
    </row>
    <row r="4358" spans="6:6" ht="12.75" customHeight="1" x14ac:dyDescent="0.2">
      <c r="F4358" s="5" t="e">
        <f t="shared" si="20"/>
        <v>#VALUE!</v>
      </c>
    </row>
    <row r="4359" spans="6:6" ht="12.75" customHeight="1" x14ac:dyDescent="0.2">
      <c r="F4359" s="5" t="e">
        <f t="shared" si="20"/>
        <v>#VALUE!</v>
      </c>
    </row>
    <row r="4360" spans="6:6" ht="12.75" customHeight="1" x14ac:dyDescent="0.2">
      <c r="F4360" s="5" t="e">
        <f t="shared" si="20"/>
        <v>#VALUE!</v>
      </c>
    </row>
    <row r="4361" spans="6:6" ht="12.75" customHeight="1" x14ac:dyDescent="0.2">
      <c r="F4361" s="5" t="e">
        <f t="shared" si="20"/>
        <v>#VALUE!</v>
      </c>
    </row>
    <row r="4362" spans="6:6" ht="12.75" customHeight="1" x14ac:dyDescent="0.2">
      <c r="F4362" s="5" t="e">
        <f t="shared" si="20"/>
        <v>#VALUE!</v>
      </c>
    </row>
    <row r="4363" spans="6:6" ht="12.75" customHeight="1" x14ac:dyDescent="0.2">
      <c r="F4363" s="5" t="e">
        <f t="shared" si="20"/>
        <v>#VALUE!</v>
      </c>
    </row>
    <row r="4364" spans="6:6" ht="12.75" customHeight="1" x14ac:dyDescent="0.2">
      <c r="F4364" s="5" t="e">
        <f t="shared" si="20"/>
        <v>#VALUE!</v>
      </c>
    </row>
    <row r="4365" spans="6:6" ht="12.75" customHeight="1" x14ac:dyDescent="0.2">
      <c r="F4365" s="5" t="e">
        <f t="shared" si="20"/>
        <v>#VALUE!</v>
      </c>
    </row>
    <row r="4366" spans="6:6" ht="12.75" customHeight="1" x14ac:dyDescent="0.2">
      <c r="F4366" s="5" t="e">
        <f t="shared" si="20"/>
        <v>#VALUE!</v>
      </c>
    </row>
    <row r="4367" spans="6:6" ht="12.75" customHeight="1" x14ac:dyDescent="0.2">
      <c r="F4367" s="5" t="e">
        <f t="shared" si="20"/>
        <v>#VALUE!</v>
      </c>
    </row>
    <row r="4368" spans="6:6" ht="12.75" customHeight="1" x14ac:dyDescent="0.2">
      <c r="F4368" s="5" t="e">
        <f t="shared" si="20"/>
        <v>#VALUE!</v>
      </c>
    </row>
    <row r="4369" spans="6:6" ht="12.75" customHeight="1" x14ac:dyDescent="0.2">
      <c r="F4369" s="5" t="e">
        <f t="shared" si="20"/>
        <v>#VALUE!</v>
      </c>
    </row>
    <row r="4370" spans="6:6" ht="12.75" customHeight="1" x14ac:dyDescent="0.2">
      <c r="F4370" s="5" t="e">
        <f t="shared" si="20"/>
        <v>#VALUE!</v>
      </c>
    </row>
    <row r="4371" spans="6:6" ht="12.75" customHeight="1" x14ac:dyDescent="0.2">
      <c r="F4371" s="5" t="e">
        <f t="shared" si="20"/>
        <v>#VALUE!</v>
      </c>
    </row>
    <row r="4372" spans="6:6" ht="12.75" customHeight="1" x14ac:dyDescent="0.2">
      <c r="F4372" s="5" t="e">
        <f t="shared" si="20"/>
        <v>#VALUE!</v>
      </c>
    </row>
    <row r="4373" spans="6:6" ht="12.75" customHeight="1" x14ac:dyDescent="0.2">
      <c r="F4373" s="5" t="e">
        <f t="shared" si="20"/>
        <v>#VALUE!</v>
      </c>
    </row>
    <row r="4374" spans="6:6" ht="12.75" customHeight="1" x14ac:dyDescent="0.2">
      <c r="F4374" s="5" t="e">
        <f t="shared" si="20"/>
        <v>#VALUE!</v>
      </c>
    </row>
    <row r="4375" spans="6:6" ht="12.75" customHeight="1" x14ac:dyDescent="0.2">
      <c r="F4375" s="5" t="e">
        <f t="shared" si="20"/>
        <v>#VALUE!</v>
      </c>
    </row>
    <row r="4376" spans="6:6" ht="12.75" customHeight="1" x14ac:dyDescent="0.2">
      <c r="F4376" s="5" t="e">
        <f t="shared" si="20"/>
        <v>#VALUE!</v>
      </c>
    </row>
    <row r="4377" spans="6:6" ht="12.75" customHeight="1" x14ac:dyDescent="0.2">
      <c r="F4377" s="5" t="e">
        <f t="shared" si="20"/>
        <v>#VALUE!</v>
      </c>
    </row>
    <row r="4378" spans="6:6" ht="12.75" customHeight="1" x14ac:dyDescent="0.2">
      <c r="F4378" s="5" t="e">
        <f t="shared" si="20"/>
        <v>#VALUE!</v>
      </c>
    </row>
    <row r="4379" spans="6:6" ht="12.75" customHeight="1" x14ac:dyDescent="0.2">
      <c r="F4379" s="5" t="e">
        <f t="shared" si="20"/>
        <v>#VALUE!</v>
      </c>
    </row>
    <row r="4380" spans="6:6" ht="12.75" customHeight="1" x14ac:dyDescent="0.2">
      <c r="F4380" s="5" t="e">
        <f t="shared" si="20"/>
        <v>#VALUE!</v>
      </c>
    </row>
    <row r="4381" spans="6:6" ht="12.75" customHeight="1" x14ac:dyDescent="0.2">
      <c r="F4381" s="5" t="e">
        <f t="shared" si="20"/>
        <v>#VALUE!</v>
      </c>
    </row>
    <row r="4382" spans="6:6" ht="12.75" customHeight="1" x14ac:dyDescent="0.2">
      <c r="F4382" s="5" t="e">
        <f t="shared" si="20"/>
        <v>#VALUE!</v>
      </c>
    </row>
    <row r="4383" spans="6:6" ht="12.75" customHeight="1" x14ac:dyDescent="0.2">
      <c r="F4383" s="5" t="e">
        <f t="shared" si="20"/>
        <v>#VALUE!</v>
      </c>
    </row>
    <row r="4384" spans="6:6" ht="12.75" customHeight="1" x14ac:dyDescent="0.2">
      <c r="F4384" s="5" t="e">
        <f t="shared" si="20"/>
        <v>#VALUE!</v>
      </c>
    </row>
    <row r="4385" spans="6:6" ht="12.75" customHeight="1" x14ac:dyDescent="0.2">
      <c r="F4385" s="5" t="e">
        <f t="shared" si="20"/>
        <v>#VALUE!</v>
      </c>
    </row>
    <row r="4386" spans="6:6" ht="12.75" customHeight="1" x14ac:dyDescent="0.2">
      <c r="F4386" s="5" t="e">
        <f t="shared" si="20"/>
        <v>#VALUE!</v>
      </c>
    </row>
    <row r="4387" spans="6:6" ht="12.75" customHeight="1" x14ac:dyDescent="0.2">
      <c r="F4387" s="5" t="e">
        <f t="shared" si="20"/>
        <v>#VALUE!</v>
      </c>
    </row>
    <row r="4388" spans="6:6" ht="12.75" customHeight="1" x14ac:dyDescent="0.2">
      <c r="F4388" s="5" t="e">
        <f t="shared" si="20"/>
        <v>#VALUE!</v>
      </c>
    </row>
    <row r="4389" spans="6:6" ht="12.75" customHeight="1" x14ac:dyDescent="0.2">
      <c r="F4389" s="5" t="e">
        <f t="shared" si="20"/>
        <v>#VALUE!</v>
      </c>
    </row>
    <row r="4390" spans="6:6" ht="12.75" customHeight="1" x14ac:dyDescent="0.2">
      <c r="F4390" s="5" t="e">
        <f t="shared" si="20"/>
        <v>#VALUE!</v>
      </c>
    </row>
    <row r="4391" spans="6:6" ht="12.75" customHeight="1" x14ac:dyDescent="0.2">
      <c r="F4391" s="5" t="e">
        <f t="shared" si="20"/>
        <v>#VALUE!</v>
      </c>
    </row>
    <row r="4392" spans="6:6" ht="12.75" customHeight="1" x14ac:dyDescent="0.2">
      <c r="F4392" s="5" t="e">
        <f t="shared" si="20"/>
        <v>#VALUE!</v>
      </c>
    </row>
    <row r="4393" spans="6:6" ht="12.75" customHeight="1" x14ac:dyDescent="0.2">
      <c r="F4393" s="5" t="e">
        <f t="shared" si="20"/>
        <v>#VALUE!</v>
      </c>
    </row>
    <row r="4394" spans="6:6" ht="12.75" customHeight="1" x14ac:dyDescent="0.2">
      <c r="F4394" s="5" t="e">
        <f t="shared" si="20"/>
        <v>#VALUE!</v>
      </c>
    </row>
    <row r="4395" spans="6:6" ht="12.75" customHeight="1" x14ac:dyDescent="0.2">
      <c r="F4395" s="5" t="e">
        <f t="shared" si="20"/>
        <v>#VALUE!</v>
      </c>
    </row>
    <row r="4396" spans="6:6" ht="12.75" customHeight="1" x14ac:dyDescent="0.2">
      <c r="F4396" s="5" t="e">
        <f t="shared" si="20"/>
        <v>#VALUE!</v>
      </c>
    </row>
    <row r="4397" spans="6:6" ht="12.75" customHeight="1" x14ac:dyDescent="0.2">
      <c r="F4397" s="5" t="e">
        <f t="shared" si="20"/>
        <v>#VALUE!</v>
      </c>
    </row>
    <row r="4398" spans="6:6" ht="12.75" customHeight="1" x14ac:dyDescent="0.2">
      <c r="F4398" s="5" t="e">
        <f t="shared" si="20"/>
        <v>#VALUE!</v>
      </c>
    </row>
    <row r="4399" spans="6:6" ht="12.75" customHeight="1" x14ac:dyDescent="0.2">
      <c r="F4399" s="5" t="e">
        <f t="shared" si="20"/>
        <v>#VALUE!</v>
      </c>
    </row>
    <row r="4400" spans="6:6" ht="12.75" customHeight="1" x14ac:dyDescent="0.2">
      <c r="F4400" s="5" t="e">
        <f t="shared" si="20"/>
        <v>#VALUE!</v>
      </c>
    </row>
    <row r="4401" spans="6:6" ht="12.75" customHeight="1" x14ac:dyDescent="0.2">
      <c r="F4401" s="5" t="e">
        <f t="shared" si="20"/>
        <v>#VALUE!</v>
      </c>
    </row>
    <row r="4402" spans="6:6" ht="12.75" customHeight="1" x14ac:dyDescent="0.2">
      <c r="F4402" s="5" t="e">
        <f t="shared" si="20"/>
        <v>#VALUE!</v>
      </c>
    </row>
    <row r="4403" spans="6:6" ht="12.75" customHeight="1" x14ac:dyDescent="0.2">
      <c r="F4403" s="5" t="e">
        <f t="shared" si="20"/>
        <v>#VALUE!</v>
      </c>
    </row>
    <row r="4404" spans="6:6" ht="12.75" customHeight="1" x14ac:dyDescent="0.2">
      <c r="F4404" s="5" t="e">
        <f t="shared" si="20"/>
        <v>#VALUE!</v>
      </c>
    </row>
    <row r="4405" spans="6:6" ht="12.75" customHeight="1" x14ac:dyDescent="0.2">
      <c r="F4405" s="5" t="e">
        <f t="shared" si="20"/>
        <v>#VALUE!</v>
      </c>
    </row>
    <row r="4406" spans="6:6" ht="12.75" customHeight="1" x14ac:dyDescent="0.2">
      <c r="F4406" s="5" t="e">
        <f t="shared" si="20"/>
        <v>#VALUE!</v>
      </c>
    </row>
    <row r="4407" spans="6:6" ht="12.75" customHeight="1" x14ac:dyDescent="0.2">
      <c r="F4407" s="5" t="e">
        <f t="shared" si="20"/>
        <v>#VALUE!</v>
      </c>
    </row>
    <row r="4408" spans="6:6" ht="12.75" customHeight="1" x14ac:dyDescent="0.2">
      <c r="F4408" s="5" t="e">
        <f t="shared" si="20"/>
        <v>#VALUE!</v>
      </c>
    </row>
    <row r="4409" spans="6:6" ht="12.75" customHeight="1" x14ac:dyDescent="0.2">
      <c r="F4409" s="5" t="e">
        <f t="shared" si="20"/>
        <v>#VALUE!</v>
      </c>
    </row>
    <row r="4410" spans="6:6" ht="12.75" customHeight="1" x14ac:dyDescent="0.2">
      <c r="F4410" s="5" t="e">
        <f t="shared" si="20"/>
        <v>#VALUE!</v>
      </c>
    </row>
    <row r="4411" spans="6:6" ht="12.75" customHeight="1" x14ac:dyDescent="0.2">
      <c r="F4411" s="5" t="e">
        <f t="shared" si="20"/>
        <v>#VALUE!</v>
      </c>
    </row>
    <row r="4412" spans="6:6" ht="12.75" customHeight="1" x14ac:dyDescent="0.2">
      <c r="F4412" s="5" t="e">
        <f t="shared" si="20"/>
        <v>#VALUE!</v>
      </c>
    </row>
    <row r="4413" spans="6:6" ht="12.75" customHeight="1" x14ac:dyDescent="0.2">
      <c r="F4413" s="5" t="e">
        <f t="shared" si="20"/>
        <v>#VALUE!</v>
      </c>
    </row>
    <row r="4414" spans="6:6" ht="12.75" customHeight="1" x14ac:dyDescent="0.2">
      <c r="F4414" s="5" t="e">
        <f t="shared" si="20"/>
        <v>#VALUE!</v>
      </c>
    </row>
    <row r="4415" spans="6:6" ht="12.75" customHeight="1" x14ac:dyDescent="0.2">
      <c r="F4415" s="5" t="e">
        <f t="shared" si="20"/>
        <v>#VALUE!</v>
      </c>
    </row>
    <row r="4416" spans="6:6" ht="12.75" customHeight="1" x14ac:dyDescent="0.2">
      <c r="F4416" s="5" t="e">
        <f t="shared" si="20"/>
        <v>#VALUE!</v>
      </c>
    </row>
    <row r="4417" spans="6:6" ht="12.75" customHeight="1" x14ac:dyDescent="0.2">
      <c r="F4417" s="5" t="e">
        <f t="shared" si="20"/>
        <v>#VALUE!</v>
      </c>
    </row>
    <row r="4418" spans="6:6" ht="12.75" customHeight="1" x14ac:dyDescent="0.2">
      <c r="F4418" s="5" t="e">
        <f t="shared" si="20"/>
        <v>#VALUE!</v>
      </c>
    </row>
    <row r="4419" spans="6:6" ht="12.75" customHeight="1" x14ac:dyDescent="0.2">
      <c r="F4419" s="5" t="e">
        <f t="shared" si="20"/>
        <v>#VALUE!</v>
      </c>
    </row>
    <row r="4420" spans="6:6" ht="12.75" customHeight="1" x14ac:dyDescent="0.2">
      <c r="F4420" s="5" t="e">
        <f t="shared" si="20"/>
        <v>#VALUE!</v>
      </c>
    </row>
    <row r="4421" spans="6:6" ht="12.75" customHeight="1" x14ac:dyDescent="0.2">
      <c r="F4421" s="5" t="e">
        <f t="shared" si="20"/>
        <v>#VALUE!</v>
      </c>
    </row>
    <row r="4422" spans="6:6" ht="12.75" customHeight="1" x14ac:dyDescent="0.2">
      <c r="F4422" s="5" t="e">
        <f t="shared" si="20"/>
        <v>#VALUE!</v>
      </c>
    </row>
    <row r="4423" spans="6:6" ht="12.75" customHeight="1" x14ac:dyDescent="0.2">
      <c r="F4423" s="5" t="e">
        <f t="shared" si="20"/>
        <v>#VALUE!</v>
      </c>
    </row>
    <row r="4424" spans="6:6" ht="12.75" customHeight="1" x14ac:dyDescent="0.2">
      <c r="F4424" s="5" t="e">
        <f t="shared" si="20"/>
        <v>#VALUE!</v>
      </c>
    </row>
    <row r="4425" spans="6:6" ht="12.75" customHeight="1" x14ac:dyDescent="0.2">
      <c r="F4425" s="5" t="e">
        <f t="shared" si="20"/>
        <v>#VALUE!</v>
      </c>
    </row>
    <row r="4426" spans="6:6" ht="12.75" customHeight="1" x14ac:dyDescent="0.2">
      <c r="F4426" s="5" t="e">
        <f t="shared" si="20"/>
        <v>#VALUE!</v>
      </c>
    </row>
    <row r="4427" spans="6:6" ht="12.75" customHeight="1" x14ac:dyDescent="0.2">
      <c r="F4427" s="5" t="e">
        <f t="shared" si="20"/>
        <v>#VALUE!</v>
      </c>
    </row>
    <row r="4428" spans="6:6" ht="12.75" customHeight="1" x14ac:dyDescent="0.2">
      <c r="F4428" s="5" t="e">
        <f t="shared" si="20"/>
        <v>#VALUE!</v>
      </c>
    </row>
    <row r="4429" spans="6:6" ht="12.75" customHeight="1" x14ac:dyDescent="0.2">
      <c r="F4429" s="5" t="e">
        <f t="shared" si="20"/>
        <v>#VALUE!</v>
      </c>
    </row>
    <row r="4430" spans="6:6" ht="12.75" customHeight="1" x14ac:dyDescent="0.2">
      <c r="F4430" s="5" t="e">
        <f t="shared" si="20"/>
        <v>#VALUE!</v>
      </c>
    </row>
    <row r="4431" spans="6:6" ht="12.75" customHeight="1" x14ac:dyDescent="0.2">
      <c r="F4431" s="5" t="e">
        <f t="shared" si="20"/>
        <v>#VALUE!</v>
      </c>
    </row>
    <row r="4432" spans="6:6" ht="12.75" customHeight="1" x14ac:dyDescent="0.2">
      <c r="F4432" s="5" t="e">
        <f t="shared" si="20"/>
        <v>#VALUE!</v>
      </c>
    </row>
    <row r="4433" spans="6:6" ht="12.75" customHeight="1" x14ac:dyDescent="0.2">
      <c r="F4433" s="5" t="e">
        <f t="shared" si="20"/>
        <v>#VALUE!</v>
      </c>
    </row>
    <row r="4434" spans="6:6" ht="12.75" customHeight="1" x14ac:dyDescent="0.2">
      <c r="F4434" s="5" t="e">
        <f t="shared" si="20"/>
        <v>#VALUE!</v>
      </c>
    </row>
    <row r="4435" spans="6:6" ht="12.75" customHeight="1" x14ac:dyDescent="0.2">
      <c r="F4435" s="5" t="e">
        <f t="shared" si="20"/>
        <v>#VALUE!</v>
      </c>
    </row>
    <row r="4436" spans="6:6" ht="12.75" customHeight="1" x14ac:dyDescent="0.2">
      <c r="F4436" s="5" t="e">
        <f t="shared" si="20"/>
        <v>#VALUE!</v>
      </c>
    </row>
    <row r="4437" spans="6:6" ht="12.75" customHeight="1" x14ac:dyDescent="0.2">
      <c r="F4437" s="5" t="e">
        <f t="shared" si="20"/>
        <v>#VALUE!</v>
      </c>
    </row>
    <row r="4438" spans="6:6" ht="12.75" customHeight="1" x14ac:dyDescent="0.2">
      <c r="F4438" s="5" t="e">
        <f t="shared" si="20"/>
        <v>#VALUE!</v>
      </c>
    </row>
    <row r="4439" spans="6:6" ht="12.75" customHeight="1" x14ac:dyDescent="0.2">
      <c r="F4439" s="5" t="e">
        <f t="shared" si="20"/>
        <v>#VALUE!</v>
      </c>
    </row>
    <row r="4440" spans="6:6" ht="12.75" customHeight="1" x14ac:dyDescent="0.2">
      <c r="F4440" s="5" t="e">
        <f t="shared" si="20"/>
        <v>#VALUE!</v>
      </c>
    </row>
    <row r="4441" spans="6:6" ht="12.75" customHeight="1" x14ac:dyDescent="0.2">
      <c r="F4441" s="5" t="e">
        <f t="shared" si="20"/>
        <v>#VALUE!</v>
      </c>
    </row>
    <row r="4442" spans="6:6" ht="12.75" customHeight="1" x14ac:dyDescent="0.2">
      <c r="F4442" s="5" t="e">
        <f t="shared" si="20"/>
        <v>#VALUE!</v>
      </c>
    </row>
    <row r="4443" spans="6:6" ht="12.75" customHeight="1" x14ac:dyDescent="0.2">
      <c r="F4443" s="5" t="e">
        <f t="shared" si="20"/>
        <v>#VALUE!</v>
      </c>
    </row>
    <row r="4444" spans="6:6" ht="12.75" customHeight="1" x14ac:dyDescent="0.2">
      <c r="F4444" s="5" t="e">
        <f t="shared" si="20"/>
        <v>#VALUE!</v>
      </c>
    </row>
    <row r="4445" spans="6:6" ht="12.75" customHeight="1" x14ac:dyDescent="0.2">
      <c r="F4445" s="5" t="e">
        <f t="shared" si="20"/>
        <v>#VALUE!</v>
      </c>
    </row>
    <row r="4446" spans="6:6" ht="12.75" customHeight="1" x14ac:dyDescent="0.2">
      <c r="F4446" s="5" t="e">
        <f t="shared" si="20"/>
        <v>#VALUE!</v>
      </c>
    </row>
    <row r="4447" spans="6:6" ht="12.75" customHeight="1" x14ac:dyDescent="0.2">
      <c r="F4447" s="5" t="e">
        <f t="shared" si="20"/>
        <v>#VALUE!</v>
      </c>
    </row>
    <row r="4448" spans="6:6" ht="12.75" customHeight="1" x14ac:dyDescent="0.2">
      <c r="F4448" s="5" t="e">
        <f t="shared" si="20"/>
        <v>#VALUE!</v>
      </c>
    </row>
    <row r="4449" spans="6:6" ht="12.75" customHeight="1" x14ac:dyDescent="0.2">
      <c r="F4449" s="5" t="e">
        <f t="shared" si="20"/>
        <v>#VALUE!</v>
      </c>
    </row>
    <row r="4450" spans="6:6" ht="12.75" customHeight="1" x14ac:dyDescent="0.2">
      <c r="F4450" s="5" t="e">
        <f t="shared" si="20"/>
        <v>#VALUE!</v>
      </c>
    </row>
    <row r="4451" spans="6:6" ht="12.75" customHeight="1" x14ac:dyDescent="0.2">
      <c r="F4451" s="5" t="e">
        <f t="shared" si="20"/>
        <v>#VALUE!</v>
      </c>
    </row>
    <row r="4452" spans="6:6" ht="12.75" customHeight="1" x14ac:dyDescent="0.2">
      <c r="F4452" s="5" t="e">
        <f t="shared" si="20"/>
        <v>#VALUE!</v>
      </c>
    </row>
    <row r="4453" spans="6:6" ht="12.75" customHeight="1" x14ac:dyDescent="0.2">
      <c r="F4453" s="5" t="e">
        <f t="shared" si="20"/>
        <v>#VALUE!</v>
      </c>
    </row>
    <row r="4454" spans="6:6" ht="12.75" customHeight="1" x14ac:dyDescent="0.2">
      <c r="F4454" s="5" t="e">
        <f t="shared" si="20"/>
        <v>#VALUE!</v>
      </c>
    </row>
    <row r="4455" spans="6:6" ht="12.75" customHeight="1" x14ac:dyDescent="0.2">
      <c r="F4455" s="5" t="e">
        <f t="shared" si="20"/>
        <v>#VALUE!</v>
      </c>
    </row>
    <row r="4456" spans="6:6" ht="12.75" customHeight="1" x14ac:dyDescent="0.2">
      <c r="F4456" s="5" t="e">
        <f t="shared" si="20"/>
        <v>#VALUE!</v>
      </c>
    </row>
    <row r="4457" spans="6:6" ht="12.75" customHeight="1" x14ac:dyDescent="0.2">
      <c r="F4457" s="5" t="e">
        <f t="shared" si="20"/>
        <v>#VALUE!</v>
      </c>
    </row>
    <row r="4458" spans="6:6" ht="12.75" customHeight="1" x14ac:dyDescent="0.2">
      <c r="F4458" s="5" t="e">
        <f t="shared" si="20"/>
        <v>#VALUE!</v>
      </c>
    </row>
    <row r="4459" spans="6:6" ht="12.75" customHeight="1" x14ac:dyDescent="0.2">
      <c r="F4459" s="5" t="e">
        <f t="shared" si="20"/>
        <v>#VALUE!</v>
      </c>
    </row>
    <row r="4460" spans="6:6" ht="12.75" customHeight="1" x14ac:dyDescent="0.2">
      <c r="F4460" s="5" t="e">
        <f t="shared" si="20"/>
        <v>#VALUE!</v>
      </c>
    </row>
    <row r="4461" spans="6:6" ht="12.75" customHeight="1" x14ac:dyDescent="0.2">
      <c r="F4461" s="5" t="e">
        <f t="shared" si="20"/>
        <v>#VALUE!</v>
      </c>
    </row>
    <row r="4462" spans="6:6" ht="12.75" customHeight="1" x14ac:dyDescent="0.2">
      <c r="F4462" s="5" t="e">
        <f t="shared" si="20"/>
        <v>#VALUE!</v>
      </c>
    </row>
    <row r="4463" spans="6:6" ht="12.75" customHeight="1" x14ac:dyDescent="0.2">
      <c r="F4463" s="5" t="e">
        <f t="shared" si="20"/>
        <v>#VALUE!</v>
      </c>
    </row>
    <row r="4464" spans="6:6" ht="12.75" customHeight="1" x14ac:dyDescent="0.2">
      <c r="F4464" s="5" t="e">
        <f t="shared" si="20"/>
        <v>#VALUE!</v>
      </c>
    </row>
    <row r="4465" spans="6:6" ht="12.75" customHeight="1" x14ac:dyDescent="0.2">
      <c r="F4465" s="5" t="e">
        <f t="shared" si="20"/>
        <v>#VALUE!</v>
      </c>
    </row>
    <row r="4466" spans="6:6" ht="12.75" customHeight="1" x14ac:dyDescent="0.2">
      <c r="F4466" s="5" t="e">
        <f t="shared" si="20"/>
        <v>#VALUE!</v>
      </c>
    </row>
    <row r="4467" spans="6:6" ht="12.75" customHeight="1" x14ac:dyDescent="0.2">
      <c r="F4467" s="5" t="e">
        <f t="shared" si="20"/>
        <v>#VALUE!</v>
      </c>
    </row>
    <row r="4468" spans="6:6" ht="12.75" customHeight="1" x14ac:dyDescent="0.2">
      <c r="F4468" s="5" t="e">
        <f t="shared" si="20"/>
        <v>#VALUE!</v>
      </c>
    </row>
    <row r="4469" spans="6:6" ht="12.75" customHeight="1" x14ac:dyDescent="0.2">
      <c r="F4469" s="5" t="e">
        <f t="shared" si="20"/>
        <v>#VALUE!</v>
      </c>
    </row>
    <row r="4470" spans="6:6" ht="12.75" customHeight="1" x14ac:dyDescent="0.2">
      <c r="F4470" s="5" t="e">
        <f t="shared" si="20"/>
        <v>#VALUE!</v>
      </c>
    </row>
    <row r="4471" spans="6:6" ht="12.75" customHeight="1" x14ac:dyDescent="0.2">
      <c r="F4471" s="5" t="e">
        <f t="shared" si="20"/>
        <v>#VALUE!</v>
      </c>
    </row>
    <row r="4472" spans="6:6" ht="12.75" customHeight="1" x14ac:dyDescent="0.2">
      <c r="F4472" s="5" t="e">
        <f t="shared" si="20"/>
        <v>#VALUE!</v>
      </c>
    </row>
    <row r="4473" spans="6:6" ht="12.75" customHeight="1" x14ac:dyDescent="0.2">
      <c r="F4473" s="5" t="e">
        <f t="shared" si="20"/>
        <v>#VALUE!</v>
      </c>
    </row>
    <row r="4474" spans="6:6" ht="12.75" customHeight="1" x14ac:dyDescent="0.2">
      <c r="F4474" s="5" t="e">
        <f t="shared" si="20"/>
        <v>#VALUE!</v>
      </c>
    </row>
    <row r="4475" spans="6:6" ht="12.75" customHeight="1" x14ac:dyDescent="0.2">
      <c r="F4475" s="5" t="e">
        <f t="shared" si="20"/>
        <v>#VALUE!</v>
      </c>
    </row>
    <row r="4476" spans="6:6" ht="12.75" customHeight="1" x14ac:dyDescent="0.2">
      <c r="F4476" s="5" t="e">
        <f t="shared" si="20"/>
        <v>#VALUE!</v>
      </c>
    </row>
    <row r="4477" spans="6:6" ht="12.75" customHeight="1" x14ac:dyDescent="0.2">
      <c r="F4477" s="5" t="e">
        <f t="shared" si="20"/>
        <v>#VALUE!</v>
      </c>
    </row>
    <row r="4478" spans="6:6" ht="12.75" customHeight="1" x14ac:dyDescent="0.2">
      <c r="F4478" s="5" t="e">
        <f t="shared" si="20"/>
        <v>#VALUE!</v>
      </c>
    </row>
    <row r="4479" spans="6:6" ht="12.75" customHeight="1" x14ac:dyDescent="0.2">
      <c r="F4479" s="5" t="e">
        <f t="shared" si="20"/>
        <v>#VALUE!</v>
      </c>
    </row>
    <row r="4480" spans="6:6" ht="12.75" customHeight="1" x14ac:dyDescent="0.2">
      <c r="F4480" s="5" t="e">
        <f t="shared" si="20"/>
        <v>#VALUE!</v>
      </c>
    </row>
    <row r="4481" spans="6:6" ht="12.75" customHeight="1" x14ac:dyDescent="0.2">
      <c r="F4481" s="5" t="e">
        <f t="shared" si="20"/>
        <v>#VALUE!</v>
      </c>
    </row>
    <row r="4482" spans="6:6" ht="12.75" customHeight="1" x14ac:dyDescent="0.2">
      <c r="F4482" s="5" t="e">
        <f t="shared" si="20"/>
        <v>#VALUE!</v>
      </c>
    </row>
    <row r="4483" spans="6:6" ht="12.75" customHeight="1" x14ac:dyDescent="0.2">
      <c r="F4483" s="5" t="e">
        <f t="shared" si="20"/>
        <v>#VALUE!</v>
      </c>
    </row>
    <row r="4484" spans="6:6" ht="12.75" customHeight="1" x14ac:dyDescent="0.2">
      <c r="F4484" s="5" t="e">
        <f t="shared" si="20"/>
        <v>#VALUE!</v>
      </c>
    </row>
    <row r="4485" spans="6:6" ht="12.75" customHeight="1" x14ac:dyDescent="0.2">
      <c r="F4485" s="5" t="e">
        <f t="shared" si="20"/>
        <v>#VALUE!</v>
      </c>
    </row>
    <row r="4486" spans="6:6" ht="12.75" customHeight="1" x14ac:dyDescent="0.2">
      <c r="F4486" s="5" t="e">
        <f t="shared" si="20"/>
        <v>#VALUE!</v>
      </c>
    </row>
    <row r="4487" spans="6:6" ht="12.75" customHeight="1" x14ac:dyDescent="0.2">
      <c r="F4487" s="5" t="e">
        <f t="shared" si="20"/>
        <v>#VALUE!</v>
      </c>
    </row>
    <row r="4488" spans="6:6" ht="12.75" customHeight="1" x14ac:dyDescent="0.2">
      <c r="F4488" s="5" t="e">
        <f t="shared" si="20"/>
        <v>#VALUE!</v>
      </c>
    </row>
    <row r="4489" spans="6:6" ht="12.75" customHeight="1" x14ac:dyDescent="0.2">
      <c r="F4489" s="5" t="e">
        <f t="shared" si="20"/>
        <v>#VALUE!</v>
      </c>
    </row>
    <row r="4490" spans="6:6" ht="12.75" customHeight="1" x14ac:dyDescent="0.2">
      <c r="F4490" s="5" t="e">
        <f t="shared" si="20"/>
        <v>#VALUE!</v>
      </c>
    </row>
    <row r="4491" spans="6:6" ht="12.75" customHeight="1" x14ac:dyDescent="0.2">
      <c r="F4491" s="5" t="e">
        <f t="shared" si="20"/>
        <v>#VALUE!</v>
      </c>
    </row>
    <row r="4492" spans="6:6" ht="12.75" customHeight="1" x14ac:dyDescent="0.2">
      <c r="F4492" s="5" t="e">
        <f t="shared" si="20"/>
        <v>#VALUE!</v>
      </c>
    </row>
    <row r="4493" spans="6:6" ht="12.75" customHeight="1" x14ac:dyDescent="0.2">
      <c r="F4493" s="5" t="e">
        <f t="shared" si="20"/>
        <v>#VALUE!</v>
      </c>
    </row>
    <row r="4494" spans="6:6" ht="12.75" customHeight="1" x14ac:dyDescent="0.2">
      <c r="F4494" s="5" t="e">
        <f t="shared" si="20"/>
        <v>#VALUE!</v>
      </c>
    </row>
    <row r="4495" spans="6:6" ht="12.75" customHeight="1" x14ac:dyDescent="0.2">
      <c r="F4495" s="5" t="e">
        <f t="shared" si="20"/>
        <v>#VALUE!</v>
      </c>
    </row>
    <row r="4496" spans="6:6" ht="12.75" customHeight="1" x14ac:dyDescent="0.2">
      <c r="F4496" s="5" t="e">
        <f t="shared" si="20"/>
        <v>#VALUE!</v>
      </c>
    </row>
    <row r="4497" spans="6:6" ht="12.75" customHeight="1" x14ac:dyDescent="0.2">
      <c r="F4497" s="5" t="e">
        <f t="shared" si="20"/>
        <v>#VALUE!</v>
      </c>
    </row>
    <row r="4498" spans="6:6" ht="12.75" customHeight="1" x14ac:dyDescent="0.2">
      <c r="F4498" s="5" t="e">
        <f t="shared" si="20"/>
        <v>#VALUE!</v>
      </c>
    </row>
    <row r="4499" spans="6:6" ht="12.75" customHeight="1" x14ac:dyDescent="0.2">
      <c r="F4499" s="5" t="e">
        <f t="shared" si="20"/>
        <v>#VALUE!</v>
      </c>
    </row>
    <row r="4500" spans="6:6" ht="12.75" customHeight="1" x14ac:dyDescent="0.2">
      <c r="F4500" s="5" t="e">
        <f t="shared" si="20"/>
        <v>#VALUE!</v>
      </c>
    </row>
    <row r="4501" spans="6:6" ht="12.75" customHeight="1" x14ac:dyDescent="0.2">
      <c r="F4501" s="5" t="e">
        <f t="shared" si="20"/>
        <v>#VALUE!</v>
      </c>
    </row>
    <row r="4502" spans="6:6" ht="12.75" customHeight="1" x14ac:dyDescent="0.2">
      <c r="F4502" s="5" t="e">
        <f t="shared" si="20"/>
        <v>#VALUE!</v>
      </c>
    </row>
    <row r="4503" spans="6:6" ht="12.75" customHeight="1" x14ac:dyDescent="0.2">
      <c r="F4503" s="5" t="e">
        <f t="shared" si="20"/>
        <v>#VALUE!</v>
      </c>
    </row>
    <row r="4504" spans="6:6" ht="12.75" customHeight="1" x14ac:dyDescent="0.2">
      <c r="F4504" s="5" t="e">
        <f t="shared" si="20"/>
        <v>#VALUE!</v>
      </c>
    </row>
    <row r="4505" spans="6:6" ht="12.75" customHeight="1" x14ac:dyDescent="0.2">
      <c r="F4505" s="5" t="e">
        <f t="shared" si="20"/>
        <v>#VALUE!</v>
      </c>
    </row>
    <row r="4506" spans="6:6" ht="12.75" customHeight="1" x14ac:dyDescent="0.2">
      <c r="F4506" s="5" t="e">
        <f t="shared" si="20"/>
        <v>#VALUE!</v>
      </c>
    </row>
    <row r="4507" spans="6:6" ht="12.75" customHeight="1" x14ac:dyDescent="0.2">
      <c r="F4507" s="5" t="e">
        <f t="shared" si="20"/>
        <v>#VALUE!</v>
      </c>
    </row>
    <row r="4508" spans="6:6" ht="12.75" customHeight="1" x14ac:dyDescent="0.2">
      <c r="F4508" s="5" t="e">
        <f t="shared" si="20"/>
        <v>#VALUE!</v>
      </c>
    </row>
    <row r="4509" spans="6:6" ht="12.75" customHeight="1" x14ac:dyDescent="0.2">
      <c r="F4509" s="5" t="e">
        <f t="shared" si="20"/>
        <v>#VALUE!</v>
      </c>
    </row>
    <row r="4510" spans="6:6" ht="12.75" customHeight="1" x14ac:dyDescent="0.2">
      <c r="F4510" s="5" t="e">
        <f t="shared" si="20"/>
        <v>#VALUE!</v>
      </c>
    </row>
    <row r="4511" spans="6:6" ht="12.75" customHeight="1" x14ac:dyDescent="0.2">
      <c r="F4511" s="5" t="e">
        <f t="shared" si="20"/>
        <v>#VALUE!</v>
      </c>
    </row>
    <row r="4512" spans="6:6" ht="12.75" customHeight="1" x14ac:dyDescent="0.2">
      <c r="F4512" s="5" t="e">
        <f t="shared" si="20"/>
        <v>#VALUE!</v>
      </c>
    </row>
    <row r="4513" spans="6:6" ht="12.75" customHeight="1" x14ac:dyDescent="0.2">
      <c r="F4513" s="5" t="e">
        <f t="shared" si="20"/>
        <v>#VALUE!</v>
      </c>
    </row>
    <row r="4514" spans="6:6" ht="12.75" customHeight="1" x14ac:dyDescent="0.2">
      <c r="F4514" s="5" t="e">
        <f t="shared" si="20"/>
        <v>#VALUE!</v>
      </c>
    </row>
    <row r="4515" spans="6:6" ht="12.75" customHeight="1" x14ac:dyDescent="0.2">
      <c r="F4515" s="5" t="e">
        <f t="shared" si="20"/>
        <v>#VALUE!</v>
      </c>
    </row>
    <row r="4516" spans="6:6" ht="12.75" customHeight="1" x14ac:dyDescent="0.2">
      <c r="F4516" s="5" t="e">
        <f t="shared" si="20"/>
        <v>#VALUE!</v>
      </c>
    </row>
    <row r="4517" spans="6:6" ht="12.75" customHeight="1" x14ac:dyDescent="0.2">
      <c r="F4517" s="5" t="e">
        <f t="shared" si="20"/>
        <v>#VALUE!</v>
      </c>
    </row>
    <row r="4518" spans="6:6" ht="12.75" customHeight="1" x14ac:dyDescent="0.2">
      <c r="F4518" s="5" t="e">
        <f t="shared" si="20"/>
        <v>#VALUE!</v>
      </c>
    </row>
    <row r="4519" spans="6:6" ht="12.75" customHeight="1" x14ac:dyDescent="0.2">
      <c r="F4519" s="5" t="e">
        <f t="shared" si="20"/>
        <v>#VALUE!</v>
      </c>
    </row>
    <row r="4520" spans="6:6" ht="12.75" customHeight="1" x14ac:dyDescent="0.2">
      <c r="F4520" s="5" t="e">
        <f t="shared" si="20"/>
        <v>#VALUE!</v>
      </c>
    </row>
    <row r="4521" spans="6:6" ht="12.75" customHeight="1" x14ac:dyDescent="0.2">
      <c r="F4521" s="5" t="e">
        <f t="shared" si="20"/>
        <v>#VALUE!</v>
      </c>
    </row>
    <row r="4522" spans="6:6" ht="12.75" customHeight="1" x14ac:dyDescent="0.2">
      <c r="F4522" s="5" t="e">
        <f t="shared" si="20"/>
        <v>#VALUE!</v>
      </c>
    </row>
    <row r="4523" spans="6:6" ht="12.75" customHeight="1" x14ac:dyDescent="0.2">
      <c r="F4523" s="5" t="e">
        <f t="shared" si="20"/>
        <v>#VALUE!</v>
      </c>
    </row>
    <row r="4524" spans="6:6" ht="12.75" customHeight="1" x14ac:dyDescent="0.2">
      <c r="F4524" s="5" t="e">
        <f t="shared" si="20"/>
        <v>#VALUE!</v>
      </c>
    </row>
    <row r="4525" spans="6:6" ht="12.75" customHeight="1" x14ac:dyDescent="0.2">
      <c r="F4525" s="5" t="e">
        <f t="shared" si="20"/>
        <v>#VALUE!</v>
      </c>
    </row>
    <row r="4526" spans="6:6" ht="12.75" customHeight="1" x14ac:dyDescent="0.2">
      <c r="F4526" s="5" t="e">
        <f t="shared" si="20"/>
        <v>#VALUE!</v>
      </c>
    </row>
    <row r="4527" spans="6:6" ht="12.75" customHeight="1" x14ac:dyDescent="0.2">
      <c r="F4527" s="5" t="e">
        <f t="shared" si="20"/>
        <v>#VALUE!</v>
      </c>
    </row>
    <row r="4528" spans="6:6" ht="12.75" customHeight="1" x14ac:dyDescent="0.2">
      <c r="F4528" s="5" t="e">
        <f t="shared" si="20"/>
        <v>#VALUE!</v>
      </c>
    </row>
    <row r="4529" spans="6:6" ht="12.75" customHeight="1" x14ac:dyDescent="0.2">
      <c r="F4529" s="5" t="e">
        <f t="shared" si="20"/>
        <v>#VALUE!</v>
      </c>
    </row>
    <row r="4530" spans="6:6" ht="12.75" customHeight="1" x14ac:dyDescent="0.2">
      <c r="F4530" s="5" t="e">
        <f t="shared" si="20"/>
        <v>#VALUE!</v>
      </c>
    </row>
    <row r="4531" spans="6:6" ht="12.75" customHeight="1" x14ac:dyDescent="0.2">
      <c r="F4531" s="5" t="e">
        <f t="shared" si="20"/>
        <v>#VALUE!</v>
      </c>
    </row>
    <row r="4532" spans="6:6" ht="12.75" customHeight="1" x14ac:dyDescent="0.2">
      <c r="F4532" s="5" t="e">
        <f t="shared" si="20"/>
        <v>#VALUE!</v>
      </c>
    </row>
    <row r="4533" spans="6:6" ht="12.75" customHeight="1" x14ac:dyDescent="0.2">
      <c r="F4533" s="5" t="e">
        <f t="shared" si="20"/>
        <v>#VALUE!</v>
      </c>
    </row>
    <row r="4534" spans="6:6" ht="12.75" customHeight="1" x14ac:dyDescent="0.2">
      <c r="F4534" s="5" t="e">
        <f t="shared" si="20"/>
        <v>#VALUE!</v>
      </c>
    </row>
    <row r="4535" spans="6:6" ht="12.75" customHeight="1" x14ac:dyDescent="0.2">
      <c r="F4535" s="5" t="e">
        <f t="shared" si="20"/>
        <v>#VALUE!</v>
      </c>
    </row>
    <row r="4536" spans="6:6" ht="12.75" customHeight="1" x14ac:dyDescent="0.2">
      <c r="F4536" s="5" t="e">
        <f t="shared" si="20"/>
        <v>#VALUE!</v>
      </c>
    </row>
    <row r="4537" spans="6:6" ht="12.75" customHeight="1" x14ac:dyDescent="0.2">
      <c r="F4537" s="5" t="e">
        <f t="shared" si="20"/>
        <v>#VALUE!</v>
      </c>
    </row>
    <row r="4538" spans="6:6" ht="12.75" customHeight="1" x14ac:dyDescent="0.2">
      <c r="F4538" s="5" t="e">
        <f t="shared" si="20"/>
        <v>#VALUE!</v>
      </c>
    </row>
    <row r="4539" spans="6:6" ht="12.75" customHeight="1" x14ac:dyDescent="0.2">
      <c r="F4539" s="5" t="e">
        <f t="shared" si="20"/>
        <v>#VALUE!</v>
      </c>
    </row>
    <row r="4540" spans="6:6" ht="12.75" customHeight="1" x14ac:dyDescent="0.2">
      <c r="F4540" s="5" t="e">
        <f t="shared" si="20"/>
        <v>#VALUE!</v>
      </c>
    </row>
    <row r="4541" spans="6:6" ht="12.75" customHeight="1" x14ac:dyDescent="0.2">
      <c r="F4541" s="5" t="e">
        <f t="shared" si="20"/>
        <v>#VALUE!</v>
      </c>
    </row>
    <row r="4542" spans="6:6" ht="12.75" customHeight="1" x14ac:dyDescent="0.2">
      <c r="F4542" s="5" t="e">
        <f t="shared" si="20"/>
        <v>#VALUE!</v>
      </c>
    </row>
    <row r="4543" spans="6:6" ht="12.75" customHeight="1" x14ac:dyDescent="0.2">
      <c r="F4543" s="5" t="e">
        <f t="shared" si="20"/>
        <v>#VALUE!</v>
      </c>
    </row>
    <row r="4544" spans="6:6" ht="12.75" customHeight="1" x14ac:dyDescent="0.2">
      <c r="F4544" s="5" t="e">
        <f t="shared" si="20"/>
        <v>#VALUE!</v>
      </c>
    </row>
    <row r="4545" spans="6:6" ht="12.75" customHeight="1" x14ac:dyDescent="0.2">
      <c r="F4545" s="5" t="e">
        <f t="shared" si="20"/>
        <v>#VALUE!</v>
      </c>
    </row>
    <row r="4546" spans="6:6" ht="12.75" customHeight="1" x14ac:dyDescent="0.2">
      <c r="F4546" s="5" t="e">
        <f t="shared" si="20"/>
        <v>#VALUE!</v>
      </c>
    </row>
    <row r="4547" spans="6:6" ht="12.75" customHeight="1" x14ac:dyDescent="0.2">
      <c r="F4547" s="5" t="e">
        <f t="shared" si="20"/>
        <v>#VALUE!</v>
      </c>
    </row>
    <row r="4548" spans="6:6" ht="12.75" customHeight="1" x14ac:dyDescent="0.2">
      <c r="F4548" s="5" t="e">
        <f t="shared" si="20"/>
        <v>#VALUE!</v>
      </c>
    </row>
    <row r="4549" spans="6:6" ht="12.75" customHeight="1" x14ac:dyDescent="0.2">
      <c r="F4549" s="5" t="e">
        <f t="shared" si="20"/>
        <v>#VALUE!</v>
      </c>
    </row>
    <row r="4550" spans="6:6" ht="12.75" customHeight="1" x14ac:dyDescent="0.2">
      <c r="F4550" s="5" t="e">
        <f t="shared" si="20"/>
        <v>#VALUE!</v>
      </c>
    </row>
    <row r="4551" spans="6:6" ht="12.75" customHeight="1" x14ac:dyDescent="0.2">
      <c r="F4551" s="5" t="e">
        <f t="shared" si="20"/>
        <v>#VALUE!</v>
      </c>
    </row>
    <row r="4552" spans="6:6" ht="12.75" customHeight="1" x14ac:dyDescent="0.2">
      <c r="F4552" s="5" t="e">
        <f t="shared" si="20"/>
        <v>#VALUE!</v>
      </c>
    </row>
    <row r="4553" spans="6:6" ht="12.75" customHeight="1" x14ac:dyDescent="0.2">
      <c r="F4553" s="5" t="e">
        <f t="shared" si="20"/>
        <v>#VALUE!</v>
      </c>
    </row>
    <row r="4554" spans="6:6" ht="12.75" customHeight="1" x14ac:dyDescent="0.2">
      <c r="F4554" s="5" t="e">
        <f t="shared" si="20"/>
        <v>#VALUE!</v>
      </c>
    </row>
    <row r="4555" spans="6:6" ht="12.75" customHeight="1" x14ac:dyDescent="0.2">
      <c r="F4555" s="5" t="e">
        <f t="shared" si="20"/>
        <v>#VALUE!</v>
      </c>
    </row>
    <row r="4556" spans="6:6" ht="12.75" customHeight="1" x14ac:dyDescent="0.2">
      <c r="F4556" s="5" t="e">
        <f t="shared" si="20"/>
        <v>#VALUE!</v>
      </c>
    </row>
    <row r="4557" spans="6:6" ht="12.75" customHeight="1" x14ac:dyDescent="0.2">
      <c r="F4557" s="5" t="e">
        <f t="shared" si="20"/>
        <v>#VALUE!</v>
      </c>
    </row>
    <row r="4558" spans="6:6" ht="12.75" customHeight="1" x14ac:dyDescent="0.2">
      <c r="F4558" s="5" t="e">
        <f t="shared" si="20"/>
        <v>#VALUE!</v>
      </c>
    </row>
    <row r="4559" spans="6:6" ht="12.75" customHeight="1" x14ac:dyDescent="0.2">
      <c r="F4559" s="5" t="e">
        <f t="shared" si="20"/>
        <v>#VALUE!</v>
      </c>
    </row>
    <row r="4560" spans="6:6" ht="12.75" customHeight="1" x14ac:dyDescent="0.2">
      <c r="F4560" s="5" t="e">
        <f t="shared" si="20"/>
        <v>#VALUE!</v>
      </c>
    </row>
    <row r="4561" spans="6:6" ht="12.75" customHeight="1" x14ac:dyDescent="0.2">
      <c r="F4561" s="5" t="e">
        <f t="shared" si="20"/>
        <v>#VALUE!</v>
      </c>
    </row>
    <row r="4562" spans="6:6" ht="12.75" customHeight="1" x14ac:dyDescent="0.2">
      <c r="F4562" s="5" t="e">
        <f t="shared" si="20"/>
        <v>#VALUE!</v>
      </c>
    </row>
    <row r="4563" spans="6:6" ht="12.75" customHeight="1" x14ac:dyDescent="0.2">
      <c r="F4563" s="5" t="e">
        <f t="shared" si="20"/>
        <v>#VALUE!</v>
      </c>
    </row>
    <row r="4564" spans="6:6" ht="12.75" customHeight="1" x14ac:dyDescent="0.2">
      <c r="F4564" s="5" t="e">
        <f t="shared" si="20"/>
        <v>#VALUE!</v>
      </c>
    </row>
    <row r="4565" spans="6:6" ht="12.75" customHeight="1" x14ac:dyDescent="0.2">
      <c r="F4565" s="5" t="e">
        <f t="shared" si="20"/>
        <v>#VALUE!</v>
      </c>
    </row>
    <row r="4566" spans="6:6" ht="12.75" customHeight="1" x14ac:dyDescent="0.2">
      <c r="F4566" s="5" t="e">
        <f t="shared" si="20"/>
        <v>#VALUE!</v>
      </c>
    </row>
    <row r="4567" spans="6:6" ht="12.75" customHeight="1" x14ac:dyDescent="0.2">
      <c r="F4567" s="5" t="e">
        <f t="shared" si="20"/>
        <v>#VALUE!</v>
      </c>
    </row>
    <row r="4568" spans="6:6" ht="12.75" customHeight="1" x14ac:dyDescent="0.2">
      <c r="F4568" s="5" t="e">
        <f t="shared" si="20"/>
        <v>#VALUE!</v>
      </c>
    </row>
    <row r="4569" spans="6:6" ht="12.75" customHeight="1" x14ac:dyDescent="0.2">
      <c r="F4569" s="5" t="e">
        <f t="shared" si="20"/>
        <v>#VALUE!</v>
      </c>
    </row>
    <row r="4570" spans="6:6" ht="12.75" customHeight="1" x14ac:dyDescent="0.2">
      <c r="F4570" s="5" t="e">
        <f t="shared" si="20"/>
        <v>#VALUE!</v>
      </c>
    </row>
    <row r="4571" spans="6:6" ht="12.75" customHeight="1" x14ac:dyDescent="0.2">
      <c r="F4571" s="5" t="e">
        <f t="shared" si="20"/>
        <v>#VALUE!</v>
      </c>
    </row>
    <row r="4572" spans="6:6" ht="12.75" customHeight="1" x14ac:dyDescent="0.2">
      <c r="F4572" s="5" t="e">
        <f t="shared" si="20"/>
        <v>#VALUE!</v>
      </c>
    </row>
    <row r="4573" spans="6:6" ht="12.75" customHeight="1" x14ac:dyDescent="0.2">
      <c r="F4573" s="5" t="e">
        <f t="shared" si="20"/>
        <v>#VALUE!</v>
      </c>
    </row>
    <row r="4574" spans="6:6" ht="12.75" customHeight="1" x14ac:dyDescent="0.2">
      <c r="F4574" s="5" t="e">
        <f t="shared" si="20"/>
        <v>#VALUE!</v>
      </c>
    </row>
    <row r="4575" spans="6:6" ht="12.75" customHeight="1" x14ac:dyDescent="0.2">
      <c r="F4575" s="5" t="e">
        <f t="shared" si="20"/>
        <v>#VALUE!</v>
      </c>
    </row>
    <row r="4576" spans="6:6" ht="12.75" customHeight="1" x14ac:dyDescent="0.2">
      <c r="F4576" s="5" t="e">
        <f t="shared" si="20"/>
        <v>#VALUE!</v>
      </c>
    </row>
    <row r="4577" spans="6:6" ht="12.75" customHeight="1" x14ac:dyDescent="0.2">
      <c r="F4577" s="5" t="e">
        <f t="shared" si="20"/>
        <v>#VALUE!</v>
      </c>
    </row>
    <row r="4578" spans="6:6" ht="12.75" customHeight="1" x14ac:dyDescent="0.2">
      <c r="F4578" s="5" t="e">
        <f t="shared" si="20"/>
        <v>#VALUE!</v>
      </c>
    </row>
    <row r="4579" spans="6:6" ht="12.75" customHeight="1" x14ac:dyDescent="0.2">
      <c r="F4579" s="5" t="e">
        <f t="shared" si="20"/>
        <v>#VALUE!</v>
      </c>
    </row>
    <row r="4580" spans="6:6" ht="12.75" customHeight="1" x14ac:dyDescent="0.2">
      <c r="F4580" s="5" t="e">
        <f t="shared" si="20"/>
        <v>#VALUE!</v>
      </c>
    </row>
    <row r="4581" spans="6:6" ht="12.75" customHeight="1" x14ac:dyDescent="0.2">
      <c r="F4581" s="5" t="e">
        <f t="shared" si="20"/>
        <v>#VALUE!</v>
      </c>
    </row>
    <row r="4582" spans="6:6" ht="12.75" customHeight="1" x14ac:dyDescent="0.2">
      <c r="F4582" s="5" t="e">
        <f t="shared" si="20"/>
        <v>#VALUE!</v>
      </c>
    </row>
    <row r="4583" spans="6:6" ht="12.75" customHeight="1" x14ac:dyDescent="0.2">
      <c r="F4583" s="5" t="e">
        <f t="shared" si="20"/>
        <v>#VALUE!</v>
      </c>
    </row>
    <row r="4584" spans="6:6" ht="12.75" customHeight="1" x14ac:dyDescent="0.2">
      <c r="F4584" s="5" t="e">
        <f t="shared" si="20"/>
        <v>#VALUE!</v>
      </c>
    </row>
    <row r="4585" spans="6:6" ht="12.75" customHeight="1" x14ac:dyDescent="0.2">
      <c r="F4585" s="5" t="e">
        <f t="shared" si="20"/>
        <v>#VALUE!</v>
      </c>
    </row>
    <row r="4586" spans="6:6" ht="12.75" customHeight="1" x14ac:dyDescent="0.2">
      <c r="F4586" s="5" t="e">
        <f t="shared" si="20"/>
        <v>#VALUE!</v>
      </c>
    </row>
    <row r="4587" spans="6:6" ht="12.75" customHeight="1" x14ac:dyDescent="0.2">
      <c r="F4587" s="5" t="e">
        <f t="shared" si="20"/>
        <v>#VALUE!</v>
      </c>
    </row>
    <row r="4588" spans="6:6" ht="12.75" customHeight="1" x14ac:dyDescent="0.2">
      <c r="F4588" s="5" t="e">
        <f t="shared" si="20"/>
        <v>#VALUE!</v>
      </c>
    </row>
    <row r="4589" spans="6:6" ht="12.75" customHeight="1" x14ac:dyDescent="0.2">
      <c r="F4589" s="5" t="e">
        <f t="shared" si="20"/>
        <v>#VALUE!</v>
      </c>
    </row>
    <row r="4590" spans="6:6" ht="12.75" customHeight="1" x14ac:dyDescent="0.2">
      <c r="F4590" s="5" t="e">
        <f t="shared" si="20"/>
        <v>#VALUE!</v>
      </c>
    </row>
    <row r="4591" spans="6:6" ht="12.75" customHeight="1" x14ac:dyDescent="0.2">
      <c r="F4591" s="5" t="e">
        <f t="shared" si="20"/>
        <v>#VALUE!</v>
      </c>
    </row>
    <row r="4592" spans="6:6" ht="12.75" customHeight="1" x14ac:dyDescent="0.2">
      <c r="F4592" s="5" t="e">
        <f t="shared" ref="F4592:F4846" si="21">VALUE(LEFT(E4592,LEN(E4592)-1))</f>
        <v>#VALUE!</v>
      </c>
    </row>
    <row r="4593" spans="6:6" ht="12.75" customHeight="1" x14ac:dyDescent="0.2">
      <c r="F4593" s="5" t="e">
        <f t="shared" si="21"/>
        <v>#VALUE!</v>
      </c>
    </row>
    <row r="4594" spans="6:6" ht="12.75" customHeight="1" x14ac:dyDescent="0.2">
      <c r="F4594" s="5" t="e">
        <f t="shared" si="21"/>
        <v>#VALUE!</v>
      </c>
    </row>
    <row r="4595" spans="6:6" ht="12.75" customHeight="1" x14ac:dyDescent="0.2">
      <c r="F4595" s="5" t="e">
        <f t="shared" si="21"/>
        <v>#VALUE!</v>
      </c>
    </row>
    <row r="4596" spans="6:6" ht="12.75" customHeight="1" x14ac:dyDescent="0.2">
      <c r="F4596" s="5" t="e">
        <f t="shared" si="21"/>
        <v>#VALUE!</v>
      </c>
    </row>
    <row r="4597" spans="6:6" ht="12.75" customHeight="1" x14ac:dyDescent="0.2">
      <c r="F4597" s="5" t="e">
        <f t="shared" si="21"/>
        <v>#VALUE!</v>
      </c>
    </row>
    <row r="4598" spans="6:6" ht="12.75" customHeight="1" x14ac:dyDescent="0.2">
      <c r="F4598" s="5" t="e">
        <f t="shared" si="21"/>
        <v>#VALUE!</v>
      </c>
    </row>
    <row r="4599" spans="6:6" ht="12.75" customHeight="1" x14ac:dyDescent="0.2">
      <c r="F4599" s="5" t="e">
        <f t="shared" si="21"/>
        <v>#VALUE!</v>
      </c>
    </row>
    <row r="4600" spans="6:6" ht="12.75" customHeight="1" x14ac:dyDescent="0.2">
      <c r="F4600" s="5" t="e">
        <f t="shared" si="21"/>
        <v>#VALUE!</v>
      </c>
    </row>
    <row r="4601" spans="6:6" ht="12.75" customHeight="1" x14ac:dyDescent="0.2">
      <c r="F4601" s="5" t="e">
        <f t="shared" si="21"/>
        <v>#VALUE!</v>
      </c>
    </row>
    <row r="4602" spans="6:6" ht="12.75" customHeight="1" x14ac:dyDescent="0.2">
      <c r="F4602" s="5" t="e">
        <f t="shared" si="21"/>
        <v>#VALUE!</v>
      </c>
    </row>
    <row r="4603" spans="6:6" ht="12.75" customHeight="1" x14ac:dyDescent="0.2">
      <c r="F4603" s="5" t="e">
        <f t="shared" si="21"/>
        <v>#VALUE!</v>
      </c>
    </row>
    <row r="4604" spans="6:6" ht="12.75" customHeight="1" x14ac:dyDescent="0.2">
      <c r="F4604" s="5" t="e">
        <f t="shared" si="21"/>
        <v>#VALUE!</v>
      </c>
    </row>
    <row r="4605" spans="6:6" ht="12.75" customHeight="1" x14ac:dyDescent="0.2">
      <c r="F4605" s="5" t="e">
        <f t="shared" si="21"/>
        <v>#VALUE!</v>
      </c>
    </row>
    <row r="4606" spans="6:6" ht="12.75" customHeight="1" x14ac:dyDescent="0.2">
      <c r="F4606" s="5" t="e">
        <f t="shared" si="21"/>
        <v>#VALUE!</v>
      </c>
    </row>
    <row r="4607" spans="6:6" ht="12.75" customHeight="1" x14ac:dyDescent="0.2">
      <c r="F4607" s="5" t="e">
        <f t="shared" si="21"/>
        <v>#VALUE!</v>
      </c>
    </row>
    <row r="4608" spans="6:6" ht="12.75" customHeight="1" x14ac:dyDescent="0.2">
      <c r="F4608" s="5" t="e">
        <f t="shared" si="21"/>
        <v>#VALUE!</v>
      </c>
    </row>
    <row r="4609" spans="6:6" ht="12.75" customHeight="1" x14ac:dyDescent="0.2">
      <c r="F4609" s="5" t="e">
        <f t="shared" si="21"/>
        <v>#VALUE!</v>
      </c>
    </row>
    <row r="4610" spans="6:6" ht="12.75" customHeight="1" x14ac:dyDescent="0.2">
      <c r="F4610" s="5" t="e">
        <f t="shared" si="21"/>
        <v>#VALUE!</v>
      </c>
    </row>
    <row r="4611" spans="6:6" ht="12.75" customHeight="1" x14ac:dyDescent="0.2">
      <c r="F4611" s="5" t="e">
        <f t="shared" si="21"/>
        <v>#VALUE!</v>
      </c>
    </row>
    <row r="4612" spans="6:6" ht="12.75" customHeight="1" x14ac:dyDescent="0.2">
      <c r="F4612" s="5" t="e">
        <f t="shared" si="21"/>
        <v>#VALUE!</v>
      </c>
    </row>
    <row r="4613" spans="6:6" ht="12.75" customHeight="1" x14ac:dyDescent="0.2">
      <c r="F4613" s="5" t="e">
        <f t="shared" si="21"/>
        <v>#VALUE!</v>
      </c>
    </row>
    <row r="4614" spans="6:6" ht="12.75" customHeight="1" x14ac:dyDescent="0.2">
      <c r="F4614" s="5" t="e">
        <f t="shared" si="21"/>
        <v>#VALUE!</v>
      </c>
    </row>
    <row r="4615" spans="6:6" ht="12.75" customHeight="1" x14ac:dyDescent="0.2">
      <c r="F4615" s="5" t="e">
        <f t="shared" si="21"/>
        <v>#VALUE!</v>
      </c>
    </row>
    <row r="4616" spans="6:6" ht="12.75" customHeight="1" x14ac:dyDescent="0.2">
      <c r="F4616" s="5" t="e">
        <f t="shared" si="21"/>
        <v>#VALUE!</v>
      </c>
    </row>
    <row r="4617" spans="6:6" ht="12.75" customHeight="1" x14ac:dyDescent="0.2">
      <c r="F4617" s="5" t="e">
        <f t="shared" si="21"/>
        <v>#VALUE!</v>
      </c>
    </row>
    <row r="4618" spans="6:6" ht="12.75" customHeight="1" x14ac:dyDescent="0.2">
      <c r="F4618" s="5" t="e">
        <f t="shared" si="21"/>
        <v>#VALUE!</v>
      </c>
    </row>
    <row r="4619" spans="6:6" ht="12.75" customHeight="1" x14ac:dyDescent="0.2">
      <c r="F4619" s="5" t="e">
        <f t="shared" si="21"/>
        <v>#VALUE!</v>
      </c>
    </row>
    <row r="4620" spans="6:6" ht="12.75" customHeight="1" x14ac:dyDescent="0.2">
      <c r="F4620" s="5" t="e">
        <f t="shared" si="21"/>
        <v>#VALUE!</v>
      </c>
    </row>
    <row r="4621" spans="6:6" ht="12.75" customHeight="1" x14ac:dyDescent="0.2">
      <c r="F4621" s="5" t="e">
        <f t="shared" si="21"/>
        <v>#VALUE!</v>
      </c>
    </row>
    <row r="4622" spans="6:6" ht="12.75" customHeight="1" x14ac:dyDescent="0.2">
      <c r="F4622" s="5" t="e">
        <f t="shared" si="21"/>
        <v>#VALUE!</v>
      </c>
    </row>
    <row r="4623" spans="6:6" ht="12.75" customHeight="1" x14ac:dyDescent="0.2">
      <c r="F4623" s="5" t="e">
        <f t="shared" si="21"/>
        <v>#VALUE!</v>
      </c>
    </row>
    <row r="4624" spans="6:6" ht="12.75" customHeight="1" x14ac:dyDescent="0.2">
      <c r="F4624" s="5" t="e">
        <f t="shared" si="21"/>
        <v>#VALUE!</v>
      </c>
    </row>
    <row r="4625" spans="6:6" ht="12.75" customHeight="1" x14ac:dyDescent="0.2">
      <c r="F4625" s="5" t="e">
        <f t="shared" si="21"/>
        <v>#VALUE!</v>
      </c>
    </row>
    <row r="4626" spans="6:6" ht="12.75" customHeight="1" x14ac:dyDescent="0.2">
      <c r="F4626" s="5" t="e">
        <f t="shared" si="21"/>
        <v>#VALUE!</v>
      </c>
    </row>
    <row r="4627" spans="6:6" ht="12.75" customHeight="1" x14ac:dyDescent="0.2">
      <c r="F4627" s="5" t="e">
        <f t="shared" si="21"/>
        <v>#VALUE!</v>
      </c>
    </row>
    <row r="4628" spans="6:6" ht="12.75" customHeight="1" x14ac:dyDescent="0.2">
      <c r="F4628" s="5" t="e">
        <f t="shared" si="21"/>
        <v>#VALUE!</v>
      </c>
    </row>
    <row r="4629" spans="6:6" ht="12.75" customHeight="1" x14ac:dyDescent="0.2">
      <c r="F4629" s="5" t="e">
        <f t="shared" si="21"/>
        <v>#VALUE!</v>
      </c>
    </row>
    <row r="4630" spans="6:6" ht="12.75" customHeight="1" x14ac:dyDescent="0.2">
      <c r="F4630" s="5" t="e">
        <f t="shared" si="21"/>
        <v>#VALUE!</v>
      </c>
    </row>
    <row r="4631" spans="6:6" ht="12.75" customHeight="1" x14ac:dyDescent="0.2">
      <c r="F4631" s="5" t="e">
        <f t="shared" si="21"/>
        <v>#VALUE!</v>
      </c>
    </row>
    <row r="4632" spans="6:6" ht="12.75" customHeight="1" x14ac:dyDescent="0.2">
      <c r="F4632" s="5" t="e">
        <f t="shared" si="21"/>
        <v>#VALUE!</v>
      </c>
    </row>
    <row r="4633" spans="6:6" ht="12.75" customHeight="1" x14ac:dyDescent="0.2">
      <c r="F4633" s="5" t="e">
        <f t="shared" si="21"/>
        <v>#VALUE!</v>
      </c>
    </row>
    <row r="4634" spans="6:6" ht="12.75" customHeight="1" x14ac:dyDescent="0.2">
      <c r="F4634" s="5" t="e">
        <f t="shared" si="21"/>
        <v>#VALUE!</v>
      </c>
    </row>
    <row r="4635" spans="6:6" ht="12.75" customHeight="1" x14ac:dyDescent="0.2">
      <c r="F4635" s="5" t="e">
        <f t="shared" si="21"/>
        <v>#VALUE!</v>
      </c>
    </row>
    <row r="4636" spans="6:6" ht="12.75" customHeight="1" x14ac:dyDescent="0.2">
      <c r="F4636" s="5" t="e">
        <f t="shared" si="21"/>
        <v>#VALUE!</v>
      </c>
    </row>
    <row r="4637" spans="6:6" ht="12.75" customHeight="1" x14ac:dyDescent="0.2">
      <c r="F4637" s="5" t="e">
        <f t="shared" si="21"/>
        <v>#VALUE!</v>
      </c>
    </row>
    <row r="4638" spans="6:6" ht="12.75" customHeight="1" x14ac:dyDescent="0.2">
      <c r="F4638" s="5" t="e">
        <f t="shared" si="21"/>
        <v>#VALUE!</v>
      </c>
    </row>
    <row r="4639" spans="6:6" ht="12.75" customHeight="1" x14ac:dyDescent="0.2">
      <c r="F4639" s="5" t="e">
        <f t="shared" si="21"/>
        <v>#VALUE!</v>
      </c>
    </row>
    <row r="4640" spans="6:6" ht="12.75" customHeight="1" x14ac:dyDescent="0.2">
      <c r="F4640" s="5" t="e">
        <f t="shared" si="21"/>
        <v>#VALUE!</v>
      </c>
    </row>
    <row r="4641" spans="6:6" ht="12.75" customHeight="1" x14ac:dyDescent="0.2">
      <c r="F4641" s="5" t="e">
        <f t="shared" si="21"/>
        <v>#VALUE!</v>
      </c>
    </row>
    <row r="4642" spans="6:6" ht="12.75" customHeight="1" x14ac:dyDescent="0.2">
      <c r="F4642" s="5" t="e">
        <f t="shared" si="21"/>
        <v>#VALUE!</v>
      </c>
    </row>
    <row r="4643" spans="6:6" ht="12.75" customHeight="1" x14ac:dyDescent="0.2">
      <c r="F4643" s="5" t="e">
        <f t="shared" si="21"/>
        <v>#VALUE!</v>
      </c>
    </row>
    <row r="4644" spans="6:6" ht="12.75" customHeight="1" x14ac:dyDescent="0.2">
      <c r="F4644" s="5" t="e">
        <f t="shared" si="21"/>
        <v>#VALUE!</v>
      </c>
    </row>
    <row r="4645" spans="6:6" ht="12.75" customHeight="1" x14ac:dyDescent="0.2">
      <c r="F4645" s="5" t="e">
        <f t="shared" si="21"/>
        <v>#VALUE!</v>
      </c>
    </row>
    <row r="4646" spans="6:6" ht="12.75" customHeight="1" x14ac:dyDescent="0.2">
      <c r="F4646" s="5" t="e">
        <f t="shared" si="21"/>
        <v>#VALUE!</v>
      </c>
    </row>
    <row r="4647" spans="6:6" ht="12.75" customHeight="1" x14ac:dyDescent="0.2">
      <c r="F4647" s="5" t="e">
        <f t="shared" si="21"/>
        <v>#VALUE!</v>
      </c>
    </row>
    <row r="4648" spans="6:6" ht="12.75" customHeight="1" x14ac:dyDescent="0.2">
      <c r="F4648" s="5" t="e">
        <f t="shared" si="21"/>
        <v>#VALUE!</v>
      </c>
    </row>
    <row r="4649" spans="6:6" ht="12.75" customHeight="1" x14ac:dyDescent="0.2">
      <c r="F4649" s="5" t="e">
        <f t="shared" si="21"/>
        <v>#VALUE!</v>
      </c>
    </row>
    <row r="4650" spans="6:6" ht="12.75" customHeight="1" x14ac:dyDescent="0.2">
      <c r="F4650" s="5" t="e">
        <f t="shared" si="21"/>
        <v>#VALUE!</v>
      </c>
    </row>
    <row r="4651" spans="6:6" ht="12.75" customHeight="1" x14ac:dyDescent="0.2">
      <c r="F4651" s="5" t="e">
        <f t="shared" si="21"/>
        <v>#VALUE!</v>
      </c>
    </row>
    <row r="4652" spans="6:6" ht="12.75" customHeight="1" x14ac:dyDescent="0.2">
      <c r="F4652" s="5" t="e">
        <f t="shared" si="21"/>
        <v>#VALUE!</v>
      </c>
    </row>
    <row r="4653" spans="6:6" ht="12.75" customHeight="1" x14ac:dyDescent="0.2">
      <c r="F4653" s="5" t="e">
        <f t="shared" si="21"/>
        <v>#VALUE!</v>
      </c>
    </row>
    <row r="4654" spans="6:6" ht="12.75" customHeight="1" x14ac:dyDescent="0.2">
      <c r="F4654" s="5" t="e">
        <f t="shared" si="21"/>
        <v>#VALUE!</v>
      </c>
    </row>
    <row r="4655" spans="6:6" ht="12.75" customHeight="1" x14ac:dyDescent="0.2">
      <c r="F4655" s="5" t="e">
        <f t="shared" si="21"/>
        <v>#VALUE!</v>
      </c>
    </row>
    <row r="4656" spans="6:6" ht="12.75" customHeight="1" x14ac:dyDescent="0.2">
      <c r="F4656" s="5" t="e">
        <f t="shared" si="21"/>
        <v>#VALUE!</v>
      </c>
    </row>
    <row r="4657" spans="6:6" ht="12.75" customHeight="1" x14ac:dyDescent="0.2">
      <c r="F4657" s="5" t="e">
        <f t="shared" si="21"/>
        <v>#VALUE!</v>
      </c>
    </row>
    <row r="4658" spans="6:6" ht="12.75" customHeight="1" x14ac:dyDescent="0.2">
      <c r="F4658" s="5" t="e">
        <f t="shared" si="21"/>
        <v>#VALUE!</v>
      </c>
    </row>
    <row r="4659" spans="6:6" ht="12.75" customHeight="1" x14ac:dyDescent="0.2">
      <c r="F4659" s="5" t="e">
        <f t="shared" si="21"/>
        <v>#VALUE!</v>
      </c>
    </row>
    <row r="4660" spans="6:6" ht="12.75" customHeight="1" x14ac:dyDescent="0.2">
      <c r="F4660" s="5" t="e">
        <f t="shared" si="21"/>
        <v>#VALUE!</v>
      </c>
    </row>
    <row r="4661" spans="6:6" ht="12.75" customHeight="1" x14ac:dyDescent="0.2">
      <c r="F4661" s="5" t="e">
        <f t="shared" si="21"/>
        <v>#VALUE!</v>
      </c>
    </row>
    <row r="4662" spans="6:6" ht="12.75" customHeight="1" x14ac:dyDescent="0.2">
      <c r="F4662" s="5" t="e">
        <f t="shared" si="21"/>
        <v>#VALUE!</v>
      </c>
    </row>
    <row r="4663" spans="6:6" ht="12.75" customHeight="1" x14ac:dyDescent="0.2">
      <c r="F4663" s="5" t="e">
        <f t="shared" si="21"/>
        <v>#VALUE!</v>
      </c>
    </row>
    <row r="4664" spans="6:6" ht="12.75" customHeight="1" x14ac:dyDescent="0.2">
      <c r="F4664" s="5" t="e">
        <f t="shared" si="21"/>
        <v>#VALUE!</v>
      </c>
    </row>
    <row r="4665" spans="6:6" ht="12.75" customHeight="1" x14ac:dyDescent="0.2">
      <c r="F4665" s="5" t="e">
        <f t="shared" si="21"/>
        <v>#VALUE!</v>
      </c>
    </row>
    <row r="4666" spans="6:6" ht="12.75" customHeight="1" x14ac:dyDescent="0.2">
      <c r="F4666" s="5" t="e">
        <f t="shared" si="21"/>
        <v>#VALUE!</v>
      </c>
    </row>
    <row r="4667" spans="6:6" ht="12.75" customHeight="1" x14ac:dyDescent="0.2">
      <c r="F4667" s="5" t="e">
        <f t="shared" si="21"/>
        <v>#VALUE!</v>
      </c>
    </row>
    <row r="4668" spans="6:6" ht="12.75" customHeight="1" x14ac:dyDescent="0.2">
      <c r="F4668" s="5" t="e">
        <f t="shared" si="21"/>
        <v>#VALUE!</v>
      </c>
    </row>
    <row r="4669" spans="6:6" ht="12.75" customHeight="1" x14ac:dyDescent="0.2">
      <c r="F4669" s="5" t="e">
        <f t="shared" si="21"/>
        <v>#VALUE!</v>
      </c>
    </row>
    <row r="4670" spans="6:6" ht="12.75" customHeight="1" x14ac:dyDescent="0.2">
      <c r="F4670" s="5" t="e">
        <f t="shared" si="21"/>
        <v>#VALUE!</v>
      </c>
    </row>
    <row r="4671" spans="6:6" ht="12.75" customHeight="1" x14ac:dyDescent="0.2">
      <c r="F4671" s="5" t="e">
        <f t="shared" si="21"/>
        <v>#VALUE!</v>
      </c>
    </row>
    <row r="4672" spans="6:6" ht="12.75" customHeight="1" x14ac:dyDescent="0.2">
      <c r="F4672" s="5" t="e">
        <f t="shared" si="21"/>
        <v>#VALUE!</v>
      </c>
    </row>
    <row r="4673" spans="6:6" ht="12.75" customHeight="1" x14ac:dyDescent="0.2">
      <c r="F4673" s="5" t="e">
        <f t="shared" si="21"/>
        <v>#VALUE!</v>
      </c>
    </row>
    <row r="4674" spans="6:6" ht="12.75" customHeight="1" x14ac:dyDescent="0.2">
      <c r="F4674" s="5" t="e">
        <f t="shared" si="21"/>
        <v>#VALUE!</v>
      </c>
    </row>
    <row r="4675" spans="6:6" ht="12.75" customHeight="1" x14ac:dyDescent="0.2">
      <c r="F4675" s="5" t="e">
        <f t="shared" si="21"/>
        <v>#VALUE!</v>
      </c>
    </row>
    <row r="4676" spans="6:6" ht="12.75" customHeight="1" x14ac:dyDescent="0.2">
      <c r="F4676" s="5" t="e">
        <f t="shared" si="21"/>
        <v>#VALUE!</v>
      </c>
    </row>
    <row r="4677" spans="6:6" ht="12.75" customHeight="1" x14ac:dyDescent="0.2">
      <c r="F4677" s="5" t="e">
        <f t="shared" si="21"/>
        <v>#VALUE!</v>
      </c>
    </row>
    <row r="4678" spans="6:6" ht="12.75" customHeight="1" x14ac:dyDescent="0.2">
      <c r="F4678" s="5" t="e">
        <f t="shared" si="21"/>
        <v>#VALUE!</v>
      </c>
    </row>
    <row r="4679" spans="6:6" ht="12.75" customHeight="1" x14ac:dyDescent="0.2">
      <c r="F4679" s="5" t="e">
        <f t="shared" si="21"/>
        <v>#VALUE!</v>
      </c>
    </row>
    <row r="4680" spans="6:6" ht="12.75" customHeight="1" x14ac:dyDescent="0.2">
      <c r="F4680" s="5" t="e">
        <f t="shared" si="21"/>
        <v>#VALUE!</v>
      </c>
    </row>
    <row r="4681" spans="6:6" ht="12.75" customHeight="1" x14ac:dyDescent="0.2">
      <c r="F4681" s="5" t="e">
        <f t="shared" si="21"/>
        <v>#VALUE!</v>
      </c>
    </row>
    <row r="4682" spans="6:6" ht="12.75" customHeight="1" x14ac:dyDescent="0.2">
      <c r="F4682" s="5" t="e">
        <f t="shared" si="21"/>
        <v>#VALUE!</v>
      </c>
    </row>
    <row r="4683" spans="6:6" ht="12.75" customHeight="1" x14ac:dyDescent="0.2">
      <c r="F4683" s="5" t="e">
        <f t="shared" si="21"/>
        <v>#VALUE!</v>
      </c>
    </row>
    <row r="4684" spans="6:6" ht="12.75" customHeight="1" x14ac:dyDescent="0.2">
      <c r="F4684" s="5" t="e">
        <f t="shared" si="21"/>
        <v>#VALUE!</v>
      </c>
    </row>
    <row r="4685" spans="6:6" ht="12.75" customHeight="1" x14ac:dyDescent="0.2">
      <c r="F4685" s="5" t="e">
        <f t="shared" si="21"/>
        <v>#VALUE!</v>
      </c>
    </row>
    <row r="4686" spans="6:6" ht="12.75" customHeight="1" x14ac:dyDescent="0.2">
      <c r="F4686" s="5" t="e">
        <f t="shared" si="21"/>
        <v>#VALUE!</v>
      </c>
    </row>
    <row r="4687" spans="6:6" ht="12.75" customHeight="1" x14ac:dyDescent="0.2">
      <c r="F4687" s="5" t="e">
        <f t="shared" si="21"/>
        <v>#VALUE!</v>
      </c>
    </row>
    <row r="4688" spans="6:6" ht="12.75" customHeight="1" x14ac:dyDescent="0.2">
      <c r="F4688" s="5" t="e">
        <f t="shared" si="21"/>
        <v>#VALUE!</v>
      </c>
    </row>
    <row r="4689" spans="6:6" ht="12.75" customHeight="1" x14ac:dyDescent="0.2">
      <c r="F4689" s="5" t="e">
        <f t="shared" si="21"/>
        <v>#VALUE!</v>
      </c>
    </row>
    <row r="4690" spans="6:6" ht="12.75" customHeight="1" x14ac:dyDescent="0.2">
      <c r="F4690" s="5" t="e">
        <f t="shared" si="21"/>
        <v>#VALUE!</v>
      </c>
    </row>
    <row r="4691" spans="6:6" ht="12.75" customHeight="1" x14ac:dyDescent="0.2">
      <c r="F4691" s="5" t="e">
        <f t="shared" si="21"/>
        <v>#VALUE!</v>
      </c>
    </row>
    <row r="4692" spans="6:6" ht="12.75" customHeight="1" x14ac:dyDescent="0.2">
      <c r="F4692" s="5" t="e">
        <f t="shared" si="21"/>
        <v>#VALUE!</v>
      </c>
    </row>
    <row r="4693" spans="6:6" ht="12.75" customHeight="1" x14ac:dyDescent="0.2">
      <c r="F4693" s="5" t="e">
        <f t="shared" si="21"/>
        <v>#VALUE!</v>
      </c>
    </row>
    <row r="4694" spans="6:6" ht="12.75" customHeight="1" x14ac:dyDescent="0.2">
      <c r="F4694" s="5" t="e">
        <f t="shared" si="21"/>
        <v>#VALUE!</v>
      </c>
    </row>
    <row r="4695" spans="6:6" ht="12.75" customHeight="1" x14ac:dyDescent="0.2">
      <c r="F4695" s="5" t="e">
        <f t="shared" si="21"/>
        <v>#VALUE!</v>
      </c>
    </row>
    <row r="4696" spans="6:6" ht="12.75" customHeight="1" x14ac:dyDescent="0.2">
      <c r="F4696" s="5" t="e">
        <f t="shared" si="21"/>
        <v>#VALUE!</v>
      </c>
    </row>
    <row r="4697" spans="6:6" ht="12.75" customHeight="1" x14ac:dyDescent="0.2">
      <c r="F4697" s="5" t="e">
        <f t="shared" si="21"/>
        <v>#VALUE!</v>
      </c>
    </row>
    <row r="4698" spans="6:6" ht="12.75" customHeight="1" x14ac:dyDescent="0.2">
      <c r="F4698" s="5" t="e">
        <f t="shared" si="21"/>
        <v>#VALUE!</v>
      </c>
    </row>
    <row r="4699" spans="6:6" ht="12.75" customHeight="1" x14ac:dyDescent="0.2">
      <c r="F4699" s="5" t="e">
        <f t="shared" si="21"/>
        <v>#VALUE!</v>
      </c>
    </row>
    <row r="4700" spans="6:6" ht="12.75" customHeight="1" x14ac:dyDescent="0.2">
      <c r="F4700" s="5" t="e">
        <f t="shared" si="21"/>
        <v>#VALUE!</v>
      </c>
    </row>
    <row r="4701" spans="6:6" ht="12.75" customHeight="1" x14ac:dyDescent="0.2">
      <c r="F4701" s="5" t="e">
        <f t="shared" si="21"/>
        <v>#VALUE!</v>
      </c>
    </row>
    <row r="4702" spans="6:6" ht="12.75" customHeight="1" x14ac:dyDescent="0.2">
      <c r="F4702" s="5" t="e">
        <f t="shared" si="21"/>
        <v>#VALUE!</v>
      </c>
    </row>
    <row r="4703" spans="6:6" ht="12.75" customHeight="1" x14ac:dyDescent="0.2">
      <c r="F4703" s="5" t="e">
        <f t="shared" si="21"/>
        <v>#VALUE!</v>
      </c>
    </row>
    <row r="4704" spans="6:6" ht="12.75" customHeight="1" x14ac:dyDescent="0.2">
      <c r="F4704" s="5" t="e">
        <f t="shared" si="21"/>
        <v>#VALUE!</v>
      </c>
    </row>
    <row r="4705" spans="6:6" ht="12.75" customHeight="1" x14ac:dyDescent="0.2">
      <c r="F4705" s="5" t="e">
        <f t="shared" si="21"/>
        <v>#VALUE!</v>
      </c>
    </row>
    <row r="4706" spans="6:6" ht="12.75" customHeight="1" x14ac:dyDescent="0.2">
      <c r="F4706" s="5" t="e">
        <f t="shared" si="21"/>
        <v>#VALUE!</v>
      </c>
    </row>
    <row r="4707" spans="6:6" ht="12.75" customHeight="1" x14ac:dyDescent="0.2">
      <c r="F4707" s="5" t="e">
        <f t="shared" si="21"/>
        <v>#VALUE!</v>
      </c>
    </row>
    <row r="4708" spans="6:6" ht="12.75" customHeight="1" x14ac:dyDescent="0.2">
      <c r="F4708" s="5" t="e">
        <f t="shared" si="21"/>
        <v>#VALUE!</v>
      </c>
    </row>
    <row r="4709" spans="6:6" ht="12.75" customHeight="1" x14ac:dyDescent="0.2">
      <c r="F4709" s="5" t="e">
        <f t="shared" si="21"/>
        <v>#VALUE!</v>
      </c>
    </row>
    <row r="4710" spans="6:6" ht="12.75" customHeight="1" x14ac:dyDescent="0.2">
      <c r="F4710" s="5" t="e">
        <f t="shared" si="21"/>
        <v>#VALUE!</v>
      </c>
    </row>
    <row r="4711" spans="6:6" ht="12.75" customHeight="1" x14ac:dyDescent="0.2">
      <c r="F4711" s="5" t="e">
        <f t="shared" si="21"/>
        <v>#VALUE!</v>
      </c>
    </row>
    <row r="4712" spans="6:6" ht="12.75" customHeight="1" x14ac:dyDescent="0.2">
      <c r="F4712" s="5" t="e">
        <f t="shared" si="21"/>
        <v>#VALUE!</v>
      </c>
    </row>
    <row r="4713" spans="6:6" ht="12.75" customHeight="1" x14ac:dyDescent="0.2">
      <c r="F4713" s="5" t="e">
        <f t="shared" si="21"/>
        <v>#VALUE!</v>
      </c>
    </row>
    <row r="4714" spans="6:6" ht="12.75" customHeight="1" x14ac:dyDescent="0.2">
      <c r="F4714" s="5" t="e">
        <f t="shared" si="21"/>
        <v>#VALUE!</v>
      </c>
    </row>
    <row r="4715" spans="6:6" ht="12.75" customHeight="1" x14ac:dyDescent="0.2">
      <c r="F4715" s="5" t="e">
        <f t="shared" si="21"/>
        <v>#VALUE!</v>
      </c>
    </row>
    <row r="4716" spans="6:6" ht="12.75" customHeight="1" x14ac:dyDescent="0.2">
      <c r="F4716" s="5" t="e">
        <f t="shared" si="21"/>
        <v>#VALUE!</v>
      </c>
    </row>
    <row r="4717" spans="6:6" ht="12.75" customHeight="1" x14ac:dyDescent="0.2">
      <c r="F4717" s="5" t="e">
        <f t="shared" si="21"/>
        <v>#VALUE!</v>
      </c>
    </row>
    <row r="4718" spans="6:6" ht="12.75" customHeight="1" x14ac:dyDescent="0.2">
      <c r="F4718" s="5" t="e">
        <f t="shared" si="21"/>
        <v>#VALUE!</v>
      </c>
    </row>
    <row r="4719" spans="6:6" ht="12.75" customHeight="1" x14ac:dyDescent="0.2">
      <c r="F4719" s="5" t="e">
        <f t="shared" si="21"/>
        <v>#VALUE!</v>
      </c>
    </row>
    <row r="4720" spans="6:6" ht="12.75" customHeight="1" x14ac:dyDescent="0.2">
      <c r="F4720" s="5" t="e">
        <f t="shared" si="21"/>
        <v>#VALUE!</v>
      </c>
    </row>
    <row r="4721" spans="6:6" ht="12.75" customHeight="1" x14ac:dyDescent="0.2">
      <c r="F4721" s="5" t="e">
        <f t="shared" si="21"/>
        <v>#VALUE!</v>
      </c>
    </row>
    <row r="4722" spans="6:6" ht="12.75" customHeight="1" x14ac:dyDescent="0.2">
      <c r="F4722" s="5" t="e">
        <f t="shared" si="21"/>
        <v>#VALUE!</v>
      </c>
    </row>
    <row r="4723" spans="6:6" ht="12.75" customHeight="1" x14ac:dyDescent="0.2">
      <c r="F4723" s="5" t="e">
        <f t="shared" si="21"/>
        <v>#VALUE!</v>
      </c>
    </row>
    <row r="4724" spans="6:6" ht="12.75" customHeight="1" x14ac:dyDescent="0.2">
      <c r="F4724" s="5" t="e">
        <f t="shared" si="21"/>
        <v>#VALUE!</v>
      </c>
    </row>
    <row r="4725" spans="6:6" ht="12.75" customHeight="1" x14ac:dyDescent="0.2">
      <c r="F4725" s="5" t="e">
        <f t="shared" si="21"/>
        <v>#VALUE!</v>
      </c>
    </row>
    <row r="4726" spans="6:6" ht="12.75" customHeight="1" x14ac:dyDescent="0.2">
      <c r="F4726" s="5" t="e">
        <f t="shared" si="21"/>
        <v>#VALUE!</v>
      </c>
    </row>
    <row r="4727" spans="6:6" ht="12.75" customHeight="1" x14ac:dyDescent="0.2">
      <c r="F4727" s="5" t="e">
        <f t="shared" si="21"/>
        <v>#VALUE!</v>
      </c>
    </row>
    <row r="4728" spans="6:6" ht="12.75" customHeight="1" x14ac:dyDescent="0.2">
      <c r="F4728" s="5" t="e">
        <f t="shared" si="21"/>
        <v>#VALUE!</v>
      </c>
    </row>
    <row r="4729" spans="6:6" ht="12.75" customHeight="1" x14ac:dyDescent="0.2">
      <c r="F4729" s="5" t="e">
        <f t="shared" si="21"/>
        <v>#VALUE!</v>
      </c>
    </row>
    <row r="4730" spans="6:6" ht="12.75" customHeight="1" x14ac:dyDescent="0.2">
      <c r="F4730" s="5" t="e">
        <f t="shared" si="21"/>
        <v>#VALUE!</v>
      </c>
    </row>
    <row r="4731" spans="6:6" ht="12.75" customHeight="1" x14ac:dyDescent="0.2">
      <c r="F4731" s="5" t="e">
        <f t="shared" si="21"/>
        <v>#VALUE!</v>
      </c>
    </row>
    <row r="4732" spans="6:6" ht="12.75" customHeight="1" x14ac:dyDescent="0.2">
      <c r="F4732" s="5" t="e">
        <f t="shared" si="21"/>
        <v>#VALUE!</v>
      </c>
    </row>
    <row r="4733" spans="6:6" ht="12.75" customHeight="1" x14ac:dyDescent="0.2">
      <c r="F4733" s="5" t="e">
        <f t="shared" si="21"/>
        <v>#VALUE!</v>
      </c>
    </row>
    <row r="4734" spans="6:6" ht="12.75" customHeight="1" x14ac:dyDescent="0.2">
      <c r="F4734" s="5" t="e">
        <f t="shared" si="21"/>
        <v>#VALUE!</v>
      </c>
    </row>
    <row r="4735" spans="6:6" ht="12.75" customHeight="1" x14ac:dyDescent="0.2">
      <c r="F4735" s="5" t="e">
        <f t="shared" si="21"/>
        <v>#VALUE!</v>
      </c>
    </row>
    <row r="4736" spans="6:6" ht="12.75" customHeight="1" x14ac:dyDescent="0.2">
      <c r="F4736" s="5" t="e">
        <f t="shared" si="21"/>
        <v>#VALUE!</v>
      </c>
    </row>
    <row r="4737" spans="6:6" ht="12.75" customHeight="1" x14ac:dyDescent="0.2">
      <c r="F4737" s="5" t="e">
        <f t="shared" si="21"/>
        <v>#VALUE!</v>
      </c>
    </row>
    <row r="4738" spans="6:6" ht="12.75" customHeight="1" x14ac:dyDescent="0.2">
      <c r="F4738" s="5" t="e">
        <f t="shared" si="21"/>
        <v>#VALUE!</v>
      </c>
    </row>
    <row r="4739" spans="6:6" ht="12.75" customHeight="1" x14ac:dyDescent="0.2">
      <c r="F4739" s="5" t="e">
        <f t="shared" si="21"/>
        <v>#VALUE!</v>
      </c>
    </row>
    <row r="4740" spans="6:6" ht="12.75" customHeight="1" x14ac:dyDescent="0.2">
      <c r="F4740" s="5" t="e">
        <f t="shared" si="21"/>
        <v>#VALUE!</v>
      </c>
    </row>
    <row r="4741" spans="6:6" ht="12.75" customHeight="1" x14ac:dyDescent="0.2">
      <c r="F4741" s="5" t="e">
        <f t="shared" si="21"/>
        <v>#VALUE!</v>
      </c>
    </row>
    <row r="4742" spans="6:6" ht="12.75" customHeight="1" x14ac:dyDescent="0.2">
      <c r="F4742" s="5" t="e">
        <f t="shared" si="21"/>
        <v>#VALUE!</v>
      </c>
    </row>
    <row r="4743" spans="6:6" ht="12.75" customHeight="1" x14ac:dyDescent="0.2">
      <c r="F4743" s="5" t="e">
        <f t="shared" si="21"/>
        <v>#VALUE!</v>
      </c>
    </row>
    <row r="4744" spans="6:6" ht="12.75" customHeight="1" x14ac:dyDescent="0.2">
      <c r="F4744" s="5" t="e">
        <f t="shared" si="21"/>
        <v>#VALUE!</v>
      </c>
    </row>
    <row r="4745" spans="6:6" ht="12.75" customHeight="1" x14ac:dyDescent="0.2">
      <c r="F4745" s="5" t="e">
        <f t="shared" si="21"/>
        <v>#VALUE!</v>
      </c>
    </row>
    <row r="4746" spans="6:6" ht="12.75" customHeight="1" x14ac:dyDescent="0.2">
      <c r="F4746" s="5" t="e">
        <f t="shared" si="21"/>
        <v>#VALUE!</v>
      </c>
    </row>
    <row r="4747" spans="6:6" ht="12.75" customHeight="1" x14ac:dyDescent="0.2">
      <c r="F4747" s="5" t="e">
        <f t="shared" si="21"/>
        <v>#VALUE!</v>
      </c>
    </row>
    <row r="4748" spans="6:6" ht="12.75" customHeight="1" x14ac:dyDescent="0.2">
      <c r="F4748" s="5" t="e">
        <f t="shared" si="21"/>
        <v>#VALUE!</v>
      </c>
    </row>
    <row r="4749" spans="6:6" ht="12.75" customHeight="1" x14ac:dyDescent="0.2">
      <c r="F4749" s="5" t="e">
        <f t="shared" si="21"/>
        <v>#VALUE!</v>
      </c>
    </row>
    <row r="4750" spans="6:6" ht="12.75" customHeight="1" x14ac:dyDescent="0.2">
      <c r="F4750" s="5" t="e">
        <f t="shared" si="21"/>
        <v>#VALUE!</v>
      </c>
    </row>
    <row r="4751" spans="6:6" ht="12.75" customHeight="1" x14ac:dyDescent="0.2">
      <c r="F4751" s="5" t="e">
        <f t="shared" si="21"/>
        <v>#VALUE!</v>
      </c>
    </row>
    <row r="4752" spans="6:6" ht="12.75" customHeight="1" x14ac:dyDescent="0.2">
      <c r="F4752" s="5" t="e">
        <f t="shared" si="21"/>
        <v>#VALUE!</v>
      </c>
    </row>
    <row r="4753" spans="6:6" ht="12.75" customHeight="1" x14ac:dyDescent="0.2">
      <c r="F4753" s="5" t="e">
        <f t="shared" si="21"/>
        <v>#VALUE!</v>
      </c>
    </row>
    <row r="4754" spans="6:6" ht="12.75" customHeight="1" x14ac:dyDescent="0.2">
      <c r="F4754" s="5" t="e">
        <f t="shared" si="21"/>
        <v>#VALUE!</v>
      </c>
    </row>
    <row r="4755" spans="6:6" ht="12.75" customHeight="1" x14ac:dyDescent="0.2">
      <c r="F4755" s="5" t="e">
        <f t="shared" si="21"/>
        <v>#VALUE!</v>
      </c>
    </row>
    <row r="4756" spans="6:6" ht="12.75" customHeight="1" x14ac:dyDescent="0.2">
      <c r="F4756" s="5" t="e">
        <f t="shared" si="21"/>
        <v>#VALUE!</v>
      </c>
    </row>
    <row r="4757" spans="6:6" ht="12.75" customHeight="1" x14ac:dyDescent="0.2">
      <c r="F4757" s="5" t="e">
        <f t="shared" si="21"/>
        <v>#VALUE!</v>
      </c>
    </row>
    <row r="4758" spans="6:6" ht="12.75" customHeight="1" x14ac:dyDescent="0.2">
      <c r="F4758" s="5" t="e">
        <f t="shared" si="21"/>
        <v>#VALUE!</v>
      </c>
    </row>
    <row r="4759" spans="6:6" ht="12.75" customHeight="1" x14ac:dyDescent="0.2">
      <c r="F4759" s="5" t="e">
        <f t="shared" si="21"/>
        <v>#VALUE!</v>
      </c>
    </row>
    <row r="4760" spans="6:6" ht="12.75" customHeight="1" x14ac:dyDescent="0.2">
      <c r="F4760" s="5" t="e">
        <f t="shared" si="21"/>
        <v>#VALUE!</v>
      </c>
    </row>
    <row r="4761" spans="6:6" ht="12.75" customHeight="1" x14ac:dyDescent="0.2">
      <c r="F4761" s="5" t="e">
        <f t="shared" si="21"/>
        <v>#VALUE!</v>
      </c>
    </row>
    <row r="4762" spans="6:6" ht="12.75" customHeight="1" x14ac:dyDescent="0.2">
      <c r="F4762" s="5" t="e">
        <f t="shared" si="21"/>
        <v>#VALUE!</v>
      </c>
    </row>
    <row r="4763" spans="6:6" ht="12.75" customHeight="1" x14ac:dyDescent="0.2">
      <c r="F4763" s="5" t="e">
        <f t="shared" si="21"/>
        <v>#VALUE!</v>
      </c>
    </row>
    <row r="4764" spans="6:6" ht="12.75" customHeight="1" x14ac:dyDescent="0.2">
      <c r="F4764" s="5" t="e">
        <f t="shared" si="21"/>
        <v>#VALUE!</v>
      </c>
    </row>
    <row r="4765" spans="6:6" ht="12.75" customHeight="1" x14ac:dyDescent="0.2">
      <c r="F4765" s="5" t="e">
        <f t="shared" si="21"/>
        <v>#VALUE!</v>
      </c>
    </row>
    <row r="4766" spans="6:6" ht="12.75" customHeight="1" x14ac:dyDescent="0.2">
      <c r="F4766" s="5" t="e">
        <f t="shared" si="21"/>
        <v>#VALUE!</v>
      </c>
    </row>
    <row r="4767" spans="6:6" ht="12.75" customHeight="1" x14ac:dyDescent="0.2">
      <c r="F4767" s="5" t="e">
        <f t="shared" si="21"/>
        <v>#VALUE!</v>
      </c>
    </row>
    <row r="4768" spans="6:6" ht="12.75" customHeight="1" x14ac:dyDescent="0.2">
      <c r="F4768" s="5" t="e">
        <f t="shared" si="21"/>
        <v>#VALUE!</v>
      </c>
    </row>
    <row r="4769" spans="6:6" ht="12.75" customHeight="1" x14ac:dyDescent="0.2">
      <c r="F4769" s="5" t="e">
        <f t="shared" si="21"/>
        <v>#VALUE!</v>
      </c>
    </row>
    <row r="4770" spans="6:6" ht="12.75" customHeight="1" x14ac:dyDescent="0.2">
      <c r="F4770" s="5" t="e">
        <f t="shared" si="21"/>
        <v>#VALUE!</v>
      </c>
    </row>
    <row r="4771" spans="6:6" ht="12.75" customHeight="1" x14ac:dyDescent="0.2">
      <c r="F4771" s="5" t="e">
        <f t="shared" si="21"/>
        <v>#VALUE!</v>
      </c>
    </row>
    <row r="4772" spans="6:6" ht="12.75" customHeight="1" x14ac:dyDescent="0.2">
      <c r="F4772" s="5" t="e">
        <f t="shared" si="21"/>
        <v>#VALUE!</v>
      </c>
    </row>
    <row r="4773" spans="6:6" ht="12.75" customHeight="1" x14ac:dyDescent="0.2">
      <c r="F4773" s="5" t="e">
        <f t="shared" si="21"/>
        <v>#VALUE!</v>
      </c>
    </row>
    <row r="4774" spans="6:6" ht="12.75" customHeight="1" x14ac:dyDescent="0.2">
      <c r="F4774" s="5" t="e">
        <f t="shared" si="21"/>
        <v>#VALUE!</v>
      </c>
    </row>
    <row r="4775" spans="6:6" ht="12.75" customHeight="1" x14ac:dyDescent="0.2">
      <c r="F4775" s="5" t="e">
        <f t="shared" si="21"/>
        <v>#VALUE!</v>
      </c>
    </row>
    <row r="4776" spans="6:6" ht="12.75" customHeight="1" x14ac:dyDescent="0.2">
      <c r="F4776" s="5" t="e">
        <f t="shared" si="21"/>
        <v>#VALUE!</v>
      </c>
    </row>
    <row r="4777" spans="6:6" ht="12.75" customHeight="1" x14ac:dyDescent="0.2">
      <c r="F4777" s="5" t="e">
        <f t="shared" si="21"/>
        <v>#VALUE!</v>
      </c>
    </row>
    <row r="4778" spans="6:6" ht="12.75" customHeight="1" x14ac:dyDescent="0.2">
      <c r="F4778" s="5" t="e">
        <f t="shared" si="21"/>
        <v>#VALUE!</v>
      </c>
    </row>
    <row r="4779" spans="6:6" ht="12.75" customHeight="1" x14ac:dyDescent="0.2">
      <c r="F4779" s="5" t="e">
        <f t="shared" si="21"/>
        <v>#VALUE!</v>
      </c>
    </row>
    <row r="4780" spans="6:6" ht="12.75" customHeight="1" x14ac:dyDescent="0.2">
      <c r="F4780" s="5" t="e">
        <f t="shared" si="21"/>
        <v>#VALUE!</v>
      </c>
    </row>
    <row r="4781" spans="6:6" ht="12.75" customHeight="1" x14ac:dyDescent="0.2">
      <c r="F4781" s="5" t="e">
        <f t="shared" si="21"/>
        <v>#VALUE!</v>
      </c>
    </row>
    <row r="4782" spans="6:6" ht="12.75" customHeight="1" x14ac:dyDescent="0.2">
      <c r="F4782" s="5" t="e">
        <f t="shared" si="21"/>
        <v>#VALUE!</v>
      </c>
    </row>
    <row r="4783" spans="6:6" ht="12.75" customHeight="1" x14ac:dyDescent="0.2">
      <c r="F4783" s="5" t="e">
        <f t="shared" si="21"/>
        <v>#VALUE!</v>
      </c>
    </row>
    <row r="4784" spans="6:6" ht="12.75" customHeight="1" x14ac:dyDescent="0.2">
      <c r="F4784" s="5" t="e">
        <f t="shared" si="21"/>
        <v>#VALUE!</v>
      </c>
    </row>
    <row r="4785" spans="6:6" ht="12.75" customHeight="1" x14ac:dyDescent="0.2">
      <c r="F4785" s="5" t="e">
        <f t="shared" si="21"/>
        <v>#VALUE!</v>
      </c>
    </row>
    <row r="4786" spans="6:6" ht="12.75" customHeight="1" x14ac:dyDescent="0.2">
      <c r="F4786" s="5" t="e">
        <f t="shared" si="21"/>
        <v>#VALUE!</v>
      </c>
    </row>
    <row r="4787" spans="6:6" ht="12.75" customHeight="1" x14ac:dyDescent="0.2">
      <c r="F4787" s="5" t="e">
        <f t="shared" si="21"/>
        <v>#VALUE!</v>
      </c>
    </row>
    <row r="4788" spans="6:6" ht="12.75" customHeight="1" x14ac:dyDescent="0.2">
      <c r="F4788" s="5" t="e">
        <f t="shared" si="21"/>
        <v>#VALUE!</v>
      </c>
    </row>
    <row r="4789" spans="6:6" ht="12.75" customHeight="1" x14ac:dyDescent="0.2">
      <c r="F4789" s="5" t="e">
        <f t="shared" si="21"/>
        <v>#VALUE!</v>
      </c>
    </row>
    <row r="4790" spans="6:6" ht="12.75" customHeight="1" x14ac:dyDescent="0.2">
      <c r="F4790" s="5" t="e">
        <f t="shared" si="21"/>
        <v>#VALUE!</v>
      </c>
    </row>
    <row r="4791" spans="6:6" ht="12.75" customHeight="1" x14ac:dyDescent="0.2">
      <c r="F4791" s="5" t="e">
        <f t="shared" si="21"/>
        <v>#VALUE!</v>
      </c>
    </row>
    <row r="4792" spans="6:6" ht="12.75" customHeight="1" x14ac:dyDescent="0.2">
      <c r="F4792" s="5" t="e">
        <f t="shared" si="21"/>
        <v>#VALUE!</v>
      </c>
    </row>
    <row r="4793" spans="6:6" ht="12.75" customHeight="1" x14ac:dyDescent="0.2">
      <c r="F4793" s="5" t="e">
        <f t="shared" si="21"/>
        <v>#VALUE!</v>
      </c>
    </row>
    <row r="4794" spans="6:6" ht="12.75" customHeight="1" x14ac:dyDescent="0.2">
      <c r="F4794" s="5" t="e">
        <f t="shared" si="21"/>
        <v>#VALUE!</v>
      </c>
    </row>
    <row r="4795" spans="6:6" ht="12.75" customHeight="1" x14ac:dyDescent="0.2">
      <c r="F4795" s="5" t="e">
        <f t="shared" si="21"/>
        <v>#VALUE!</v>
      </c>
    </row>
    <row r="4796" spans="6:6" ht="12.75" customHeight="1" x14ac:dyDescent="0.2">
      <c r="F4796" s="5" t="e">
        <f t="shared" si="21"/>
        <v>#VALUE!</v>
      </c>
    </row>
    <row r="4797" spans="6:6" ht="12.75" customHeight="1" x14ac:dyDescent="0.2">
      <c r="F4797" s="5" t="e">
        <f t="shared" si="21"/>
        <v>#VALUE!</v>
      </c>
    </row>
    <row r="4798" spans="6:6" ht="12.75" customHeight="1" x14ac:dyDescent="0.2">
      <c r="F4798" s="5" t="e">
        <f t="shared" si="21"/>
        <v>#VALUE!</v>
      </c>
    </row>
    <row r="4799" spans="6:6" ht="12.75" customHeight="1" x14ac:dyDescent="0.2">
      <c r="F4799" s="5" t="e">
        <f t="shared" si="21"/>
        <v>#VALUE!</v>
      </c>
    </row>
    <row r="4800" spans="6:6" ht="12.75" customHeight="1" x14ac:dyDescent="0.2">
      <c r="F4800" s="5" t="e">
        <f t="shared" si="21"/>
        <v>#VALUE!</v>
      </c>
    </row>
    <row r="4801" spans="6:6" ht="12.75" customHeight="1" x14ac:dyDescent="0.2">
      <c r="F4801" s="5" t="e">
        <f t="shared" si="21"/>
        <v>#VALUE!</v>
      </c>
    </row>
    <row r="4802" spans="6:6" ht="12.75" customHeight="1" x14ac:dyDescent="0.2">
      <c r="F4802" s="5" t="e">
        <f t="shared" si="21"/>
        <v>#VALUE!</v>
      </c>
    </row>
    <row r="4803" spans="6:6" ht="12.75" customHeight="1" x14ac:dyDescent="0.2">
      <c r="F4803" s="5" t="e">
        <f t="shared" si="21"/>
        <v>#VALUE!</v>
      </c>
    </row>
    <row r="4804" spans="6:6" ht="12.75" customHeight="1" x14ac:dyDescent="0.2">
      <c r="F4804" s="5" t="e">
        <f t="shared" si="21"/>
        <v>#VALUE!</v>
      </c>
    </row>
    <row r="4805" spans="6:6" ht="12.75" customHeight="1" x14ac:dyDescent="0.2">
      <c r="F4805" s="5" t="e">
        <f t="shared" si="21"/>
        <v>#VALUE!</v>
      </c>
    </row>
    <row r="4806" spans="6:6" ht="12.75" customHeight="1" x14ac:dyDescent="0.2">
      <c r="F4806" s="5" t="e">
        <f t="shared" si="21"/>
        <v>#VALUE!</v>
      </c>
    </row>
    <row r="4807" spans="6:6" ht="12.75" customHeight="1" x14ac:dyDescent="0.2">
      <c r="F4807" s="5" t="e">
        <f t="shared" si="21"/>
        <v>#VALUE!</v>
      </c>
    </row>
    <row r="4808" spans="6:6" ht="12.75" customHeight="1" x14ac:dyDescent="0.2">
      <c r="F4808" s="5" t="e">
        <f t="shared" si="21"/>
        <v>#VALUE!</v>
      </c>
    </row>
    <row r="4809" spans="6:6" ht="12.75" customHeight="1" x14ac:dyDescent="0.2">
      <c r="F4809" s="5" t="e">
        <f t="shared" si="21"/>
        <v>#VALUE!</v>
      </c>
    </row>
    <row r="4810" spans="6:6" ht="12.75" customHeight="1" x14ac:dyDescent="0.2">
      <c r="F4810" s="5" t="e">
        <f t="shared" si="21"/>
        <v>#VALUE!</v>
      </c>
    </row>
    <row r="4811" spans="6:6" ht="12.75" customHeight="1" x14ac:dyDescent="0.2">
      <c r="F4811" s="5" t="e">
        <f t="shared" si="21"/>
        <v>#VALUE!</v>
      </c>
    </row>
    <row r="4812" spans="6:6" ht="12.75" customHeight="1" x14ac:dyDescent="0.2">
      <c r="F4812" s="5" t="e">
        <f t="shared" si="21"/>
        <v>#VALUE!</v>
      </c>
    </row>
    <row r="4813" spans="6:6" ht="12.75" customHeight="1" x14ac:dyDescent="0.2">
      <c r="F4813" s="5" t="e">
        <f t="shared" si="21"/>
        <v>#VALUE!</v>
      </c>
    </row>
    <row r="4814" spans="6:6" ht="12.75" customHeight="1" x14ac:dyDescent="0.2">
      <c r="F4814" s="5" t="e">
        <f t="shared" si="21"/>
        <v>#VALUE!</v>
      </c>
    </row>
    <row r="4815" spans="6:6" ht="12.75" customHeight="1" x14ac:dyDescent="0.2">
      <c r="F4815" s="5" t="e">
        <f t="shared" si="21"/>
        <v>#VALUE!</v>
      </c>
    </row>
    <row r="4816" spans="6:6" ht="12.75" customHeight="1" x14ac:dyDescent="0.2">
      <c r="F4816" s="5" t="e">
        <f t="shared" si="21"/>
        <v>#VALUE!</v>
      </c>
    </row>
    <row r="4817" spans="6:6" ht="12.75" customHeight="1" x14ac:dyDescent="0.2">
      <c r="F4817" s="5" t="e">
        <f t="shared" si="21"/>
        <v>#VALUE!</v>
      </c>
    </row>
    <row r="4818" spans="6:6" ht="12.75" customHeight="1" x14ac:dyDescent="0.2">
      <c r="F4818" s="5" t="e">
        <f t="shared" si="21"/>
        <v>#VALUE!</v>
      </c>
    </row>
    <row r="4819" spans="6:6" ht="12.75" customHeight="1" x14ac:dyDescent="0.2">
      <c r="F4819" s="5" t="e">
        <f t="shared" si="21"/>
        <v>#VALUE!</v>
      </c>
    </row>
    <row r="4820" spans="6:6" ht="12.75" customHeight="1" x14ac:dyDescent="0.2">
      <c r="F4820" s="5" t="e">
        <f t="shared" si="21"/>
        <v>#VALUE!</v>
      </c>
    </row>
    <row r="4821" spans="6:6" ht="12.75" customHeight="1" x14ac:dyDescent="0.2">
      <c r="F4821" s="5" t="e">
        <f t="shared" si="21"/>
        <v>#VALUE!</v>
      </c>
    </row>
    <row r="4822" spans="6:6" ht="12.75" customHeight="1" x14ac:dyDescent="0.2">
      <c r="F4822" s="5" t="e">
        <f t="shared" si="21"/>
        <v>#VALUE!</v>
      </c>
    </row>
    <row r="4823" spans="6:6" ht="12.75" customHeight="1" x14ac:dyDescent="0.2">
      <c r="F4823" s="5" t="e">
        <f t="shared" si="21"/>
        <v>#VALUE!</v>
      </c>
    </row>
    <row r="4824" spans="6:6" ht="12.75" customHeight="1" x14ac:dyDescent="0.2">
      <c r="F4824" s="5" t="e">
        <f t="shared" si="21"/>
        <v>#VALUE!</v>
      </c>
    </row>
    <row r="4825" spans="6:6" ht="12.75" customHeight="1" x14ac:dyDescent="0.2">
      <c r="F4825" s="5" t="e">
        <f t="shared" si="21"/>
        <v>#VALUE!</v>
      </c>
    </row>
    <row r="4826" spans="6:6" ht="12.75" customHeight="1" x14ac:dyDescent="0.2">
      <c r="F4826" s="5" t="e">
        <f t="shared" si="21"/>
        <v>#VALUE!</v>
      </c>
    </row>
    <row r="4827" spans="6:6" ht="12.75" customHeight="1" x14ac:dyDescent="0.2">
      <c r="F4827" s="5" t="e">
        <f t="shared" si="21"/>
        <v>#VALUE!</v>
      </c>
    </row>
    <row r="4828" spans="6:6" ht="12.75" customHeight="1" x14ac:dyDescent="0.2">
      <c r="F4828" s="5" t="e">
        <f t="shared" si="21"/>
        <v>#VALUE!</v>
      </c>
    </row>
    <row r="4829" spans="6:6" ht="12.75" customHeight="1" x14ac:dyDescent="0.2">
      <c r="F4829" s="5" t="e">
        <f t="shared" si="21"/>
        <v>#VALUE!</v>
      </c>
    </row>
    <row r="4830" spans="6:6" ht="12.75" customHeight="1" x14ac:dyDescent="0.2">
      <c r="F4830" s="5" t="e">
        <f t="shared" si="21"/>
        <v>#VALUE!</v>
      </c>
    </row>
    <row r="4831" spans="6:6" ht="12.75" customHeight="1" x14ac:dyDescent="0.2">
      <c r="F4831" s="5" t="e">
        <f t="shared" si="21"/>
        <v>#VALUE!</v>
      </c>
    </row>
    <row r="4832" spans="6:6" ht="12.75" customHeight="1" x14ac:dyDescent="0.2">
      <c r="F4832" s="5" t="e">
        <f t="shared" si="21"/>
        <v>#VALUE!</v>
      </c>
    </row>
    <row r="4833" spans="6:6" ht="12.75" customHeight="1" x14ac:dyDescent="0.2">
      <c r="F4833" s="5" t="e">
        <f t="shared" si="21"/>
        <v>#VALUE!</v>
      </c>
    </row>
    <row r="4834" spans="6:6" ht="12.75" customHeight="1" x14ac:dyDescent="0.2">
      <c r="F4834" s="5" t="e">
        <f t="shared" si="21"/>
        <v>#VALUE!</v>
      </c>
    </row>
    <row r="4835" spans="6:6" ht="12.75" customHeight="1" x14ac:dyDescent="0.2">
      <c r="F4835" s="5" t="e">
        <f t="shared" si="21"/>
        <v>#VALUE!</v>
      </c>
    </row>
    <row r="4836" spans="6:6" ht="12.75" customHeight="1" x14ac:dyDescent="0.2">
      <c r="F4836" s="5" t="e">
        <f t="shared" si="21"/>
        <v>#VALUE!</v>
      </c>
    </row>
    <row r="4837" spans="6:6" ht="12.75" customHeight="1" x14ac:dyDescent="0.2">
      <c r="F4837" s="5" t="e">
        <f t="shared" si="21"/>
        <v>#VALUE!</v>
      </c>
    </row>
    <row r="4838" spans="6:6" ht="12.75" customHeight="1" x14ac:dyDescent="0.2">
      <c r="F4838" s="5" t="e">
        <f t="shared" si="21"/>
        <v>#VALUE!</v>
      </c>
    </row>
    <row r="4839" spans="6:6" ht="12.75" customHeight="1" x14ac:dyDescent="0.2">
      <c r="F4839" s="5" t="e">
        <f t="shared" si="21"/>
        <v>#VALUE!</v>
      </c>
    </row>
    <row r="4840" spans="6:6" ht="12.75" customHeight="1" x14ac:dyDescent="0.2">
      <c r="F4840" s="5" t="e">
        <f t="shared" si="21"/>
        <v>#VALUE!</v>
      </c>
    </row>
    <row r="4841" spans="6:6" ht="12.75" customHeight="1" x14ac:dyDescent="0.2">
      <c r="F4841" s="5" t="e">
        <f t="shared" si="21"/>
        <v>#VALUE!</v>
      </c>
    </row>
    <row r="4842" spans="6:6" ht="12.75" customHeight="1" x14ac:dyDescent="0.2">
      <c r="F4842" s="5" t="e">
        <f t="shared" si="21"/>
        <v>#VALUE!</v>
      </c>
    </row>
    <row r="4843" spans="6:6" ht="12.75" customHeight="1" x14ac:dyDescent="0.2">
      <c r="F4843" s="5" t="e">
        <f t="shared" si="21"/>
        <v>#VALUE!</v>
      </c>
    </row>
    <row r="4844" spans="6:6" ht="12.75" customHeight="1" x14ac:dyDescent="0.2">
      <c r="F4844" s="5" t="e">
        <f t="shared" si="21"/>
        <v>#VALUE!</v>
      </c>
    </row>
    <row r="4845" spans="6:6" ht="12.75" customHeight="1" x14ac:dyDescent="0.2">
      <c r="F4845" s="5" t="e">
        <f t="shared" si="21"/>
        <v>#VALUE!</v>
      </c>
    </row>
    <row r="4846" spans="6:6" ht="12.75" customHeight="1" x14ac:dyDescent="0.2">
      <c r="F4846" s="5" t="e">
        <f t="shared" si="21"/>
        <v>#VALUE!</v>
      </c>
    </row>
    <row r="4847" spans="6:6" ht="12.75" customHeight="1" x14ac:dyDescent="0.2">
      <c r="F4847" s="5" t="e">
        <f t="shared" ref="F4847:F5101" si="22">VALUE(LEFT(E4847,LEN(E4847)-1))</f>
        <v>#VALUE!</v>
      </c>
    </row>
    <row r="4848" spans="6:6" ht="12.75" customHeight="1" x14ac:dyDescent="0.2">
      <c r="F4848" s="5" t="e">
        <f t="shared" si="22"/>
        <v>#VALUE!</v>
      </c>
    </row>
    <row r="4849" spans="6:6" ht="12.75" customHeight="1" x14ac:dyDescent="0.2">
      <c r="F4849" s="5" t="e">
        <f t="shared" si="22"/>
        <v>#VALUE!</v>
      </c>
    </row>
    <row r="4850" spans="6:6" ht="12.75" customHeight="1" x14ac:dyDescent="0.2">
      <c r="F4850" s="5" t="e">
        <f t="shared" si="22"/>
        <v>#VALUE!</v>
      </c>
    </row>
    <row r="4851" spans="6:6" ht="12.75" customHeight="1" x14ac:dyDescent="0.2">
      <c r="F4851" s="5" t="e">
        <f t="shared" si="22"/>
        <v>#VALUE!</v>
      </c>
    </row>
    <row r="4852" spans="6:6" ht="12.75" customHeight="1" x14ac:dyDescent="0.2">
      <c r="F4852" s="5" t="e">
        <f t="shared" si="22"/>
        <v>#VALUE!</v>
      </c>
    </row>
    <row r="4853" spans="6:6" ht="12.75" customHeight="1" x14ac:dyDescent="0.2">
      <c r="F4853" s="5" t="e">
        <f t="shared" si="22"/>
        <v>#VALUE!</v>
      </c>
    </row>
    <row r="4854" spans="6:6" ht="12.75" customHeight="1" x14ac:dyDescent="0.2">
      <c r="F4854" s="5" t="e">
        <f t="shared" si="22"/>
        <v>#VALUE!</v>
      </c>
    </row>
    <row r="4855" spans="6:6" ht="12.75" customHeight="1" x14ac:dyDescent="0.2">
      <c r="F4855" s="5" t="e">
        <f t="shared" si="22"/>
        <v>#VALUE!</v>
      </c>
    </row>
    <row r="4856" spans="6:6" ht="12.75" customHeight="1" x14ac:dyDescent="0.2">
      <c r="F4856" s="5" t="e">
        <f t="shared" si="22"/>
        <v>#VALUE!</v>
      </c>
    </row>
    <row r="4857" spans="6:6" ht="12.75" customHeight="1" x14ac:dyDescent="0.2">
      <c r="F4857" s="5" t="e">
        <f t="shared" si="22"/>
        <v>#VALUE!</v>
      </c>
    </row>
    <row r="4858" spans="6:6" ht="12.75" customHeight="1" x14ac:dyDescent="0.2">
      <c r="F4858" s="5" t="e">
        <f t="shared" si="22"/>
        <v>#VALUE!</v>
      </c>
    </row>
    <row r="4859" spans="6:6" ht="12.75" customHeight="1" x14ac:dyDescent="0.2">
      <c r="F4859" s="5" t="e">
        <f t="shared" si="22"/>
        <v>#VALUE!</v>
      </c>
    </row>
    <row r="4860" spans="6:6" ht="12.75" customHeight="1" x14ac:dyDescent="0.2">
      <c r="F4860" s="5" t="e">
        <f t="shared" si="22"/>
        <v>#VALUE!</v>
      </c>
    </row>
    <row r="4861" spans="6:6" ht="12.75" customHeight="1" x14ac:dyDescent="0.2">
      <c r="F4861" s="5" t="e">
        <f t="shared" si="22"/>
        <v>#VALUE!</v>
      </c>
    </row>
    <row r="4862" spans="6:6" ht="12.75" customHeight="1" x14ac:dyDescent="0.2">
      <c r="F4862" s="5" t="e">
        <f t="shared" si="22"/>
        <v>#VALUE!</v>
      </c>
    </row>
    <row r="4863" spans="6:6" ht="12.75" customHeight="1" x14ac:dyDescent="0.2">
      <c r="F4863" s="5" t="e">
        <f t="shared" si="22"/>
        <v>#VALUE!</v>
      </c>
    </row>
    <row r="4864" spans="6:6" ht="12.75" customHeight="1" x14ac:dyDescent="0.2">
      <c r="F4864" s="5" t="e">
        <f t="shared" si="22"/>
        <v>#VALUE!</v>
      </c>
    </row>
    <row r="4865" spans="6:6" ht="12.75" customHeight="1" x14ac:dyDescent="0.2">
      <c r="F4865" s="5" t="e">
        <f t="shared" si="22"/>
        <v>#VALUE!</v>
      </c>
    </row>
    <row r="4866" spans="6:6" ht="12.75" customHeight="1" x14ac:dyDescent="0.2">
      <c r="F4866" s="5" t="e">
        <f t="shared" si="22"/>
        <v>#VALUE!</v>
      </c>
    </row>
    <row r="4867" spans="6:6" ht="12.75" customHeight="1" x14ac:dyDescent="0.2">
      <c r="F4867" s="5" t="e">
        <f t="shared" si="22"/>
        <v>#VALUE!</v>
      </c>
    </row>
    <row r="4868" spans="6:6" ht="12.75" customHeight="1" x14ac:dyDescent="0.2">
      <c r="F4868" s="5" t="e">
        <f t="shared" si="22"/>
        <v>#VALUE!</v>
      </c>
    </row>
    <row r="4869" spans="6:6" ht="12.75" customHeight="1" x14ac:dyDescent="0.2">
      <c r="F4869" s="5" t="e">
        <f t="shared" si="22"/>
        <v>#VALUE!</v>
      </c>
    </row>
    <row r="4870" spans="6:6" ht="12.75" customHeight="1" x14ac:dyDescent="0.2">
      <c r="F4870" s="5" t="e">
        <f t="shared" si="22"/>
        <v>#VALUE!</v>
      </c>
    </row>
    <row r="4871" spans="6:6" ht="12.75" customHeight="1" x14ac:dyDescent="0.2">
      <c r="F4871" s="5" t="e">
        <f t="shared" si="22"/>
        <v>#VALUE!</v>
      </c>
    </row>
    <row r="4872" spans="6:6" ht="12.75" customHeight="1" x14ac:dyDescent="0.2">
      <c r="F4872" s="5" t="e">
        <f t="shared" si="22"/>
        <v>#VALUE!</v>
      </c>
    </row>
    <row r="4873" spans="6:6" ht="12.75" customHeight="1" x14ac:dyDescent="0.2">
      <c r="F4873" s="5" t="e">
        <f t="shared" si="22"/>
        <v>#VALUE!</v>
      </c>
    </row>
    <row r="4874" spans="6:6" ht="12.75" customHeight="1" x14ac:dyDescent="0.2">
      <c r="F4874" s="5" t="e">
        <f t="shared" si="22"/>
        <v>#VALUE!</v>
      </c>
    </row>
    <row r="4875" spans="6:6" ht="12.75" customHeight="1" x14ac:dyDescent="0.2">
      <c r="F4875" s="5" t="e">
        <f t="shared" si="22"/>
        <v>#VALUE!</v>
      </c>
    </row>
    <row r="4876" spans="6:6" ht="12.75" customHeight="1" x14ac:dyDescent="0.2">
      <c r="F4876" s="5" t="e">
        <f t="shared" si="22"/>
        <v>#VALUE!</v>
      </c>
    </row>
    <row r="4877" spans="6:6" ht="12.75" customHeight="1" x14ac:dyDescent="0.2">
      <c r="F4877" s="5" t="e">
        <f t="shared" si="22"/>
        <v>#VALUE!</v>
      </c>
    </row>
    <row r="4878" spans="6:6" ht="12.75" customHeight="1" x14ac:dyDescent="0.2">
      <c r="F4878" s="5" t="e">
        <f t="shared" si="22"/>
        <v>#VALUE!</v>
      </c>
    </row>
    <row r="4879" spans="6:6" ht="12.75" customHeight="1" x14ac:dyDescent="0.2">
      <c r="F4879" s="5" t="e">
        <f t="shared" si="22"/>
        <v>#VALUE!</v>
      </c>
    </row>
    <row r="4880" spans="6:6" ht="12.75" customHeight="1" x14ac:dyDescent="0.2">
      <c r="F4880" s="5" t="e">
        <f t="shared" si="22"/>
        <v>#VALUE!</v>
      </c>
    </row>
    <row r="4881" spans="6:6" ht="12.75" customHeight="1" x14ac:dyDescent="0.2">
      <c r="F4881" s="5" t="e">
        <f t="shared" si="22"/>
        <v>#VALUE!</v>
      </c>
    </row>
    <row r="4882" spans="6:6" ht="12.75" customHeight="1" x14ac:dyDescent="0.2">
      <c r="F4882" s="5" t="e">
        <f t="shared" si="22"/>
        <v>#VALUE!</v>
      </c>
    </row>
    <row r="4883" spans="6:6" ht="12.75" customHeight="1" x14ac:dyDescent="0.2">
      <c r="F4883" s="5" t="e">
        <f t="shared" si="22"/>
        <v>#VALUE!</v>
      </c>
    </row>
    <row r="4884" spans="6:6" ht="12.75" customHeight="1" x14ac:dyDescent="0.2">
      <c r="F4884" s="5" t="e">
        <f t="shared" si="22"/>
        <v>#VALUE!</v>
      </c>
    </row>
    <row r="4885" spans="6:6" ht="12.75" customHeight="1" x14ac:dyDescent="0.2">
      <c r="F4885" s="5" t="e">
        <f t="shared" si="22"/>
        <v>#VALUE!</v>
      </c>
    </row>
    <row r="4886" spans="6:6" ht="12.75" customHeight="1" x14ac:dyDescent="0.2">
      <c r="F4886" s="5" t="e">
        <f t="shared" si="22"/>
        <v>#VALUE!</v>
      </c>
    </row>
    <row r="4887" spans="6:6" ht="12.75" customHeight="1" x14ac:dyDescent="0.2">
      <c r="F4887" s="5" t="e">
        <f t="shared" si="22"/>
        <v>#VALUE!</v>
      </c>
    </row>
    <row r="4888" spans="6:6" ht="12.75" customHeight="1" x14ac:dyDescent="0.2">
      <c r="F4888" s="5" t="e">
        <f t="shared" si="22"/>
        <v>#VALUE!</v>
      </c>
    </row>
    <row r="4889" spans="6:6" ht="12.75" customHeight="1" x14ac:dyDescent="0.2">
      <c r="F4889" s="5" t="e">
        <f t="shared" si="22"/>
        <v>#VALUE!</v>
      </c>
    </row>
    <row r="4890" spans="6:6" ht="12.75" customHeight="1" x14ac:dyDescent="0.2">
      <c r="F4890" s="5" t="e">
        <f t="shared" si="22"/>
        <v>#VALUE!</v>
      </c>
    </row>
    <row r="4891" spans="6:6" ht="12.75" customHeight="1" x14ac:dyDescent="0.2">
      <c r="F4891" s="5" t="e">
        <f t="shared" si="22"/>
        <v>#VALUE!</v>
      </c>
    </row>
    <row r="4892" spans="6:6" ht="12.75" customHeight="1" x14ac:dyDescent="0.2">
      <c r="F4892" s="5" t="e">
        <f t="shared" si="22"/>
        <v>#VALUE!</v>
      </c>
    </row>
    <row r="4893" spans="6:6" ht="12.75" customHeight="1" x14ac:dyDescent="0.2">
      <c r="F4893" s="5" t="e">
        <f t="shared" si="22"/>
        <v>#VALUE!</v>
      </c>
    </row>
    <row r="4894" spans="6:6" ht="12.75" customHeight="1" x14ac:dyDescent="0.2">
      <c r="F4894" s="5" t="e">
        <f t="shared" si="22"/>
        <v>#VALUE!</v>
      </c>
    </row>
    <row r="4895" spans="6:6" ht="12.75" customHeight="1" x14ac:dyDescent="0.2">
      <c r="F4895" s="5" t="e">
        <f t="shared" si="22"/>
        <v>#VALUE!</v>
      </c>
    </row>
    <row r="4896" spans="6:6" ht="12.75" customHeight="1" x14ac:dyDescent="0.2">
      <c r="F4896" s="5" t="e">
        <f t="shared" si="22"/>
        <v>#VALUE!</v>
      </c>
    </row>
    <row r="4897" spans="6:6" ht="12.75" customHeight="1" x14ac:dyDescent="0.2">
      <c r="F4897" s="5" t="e">
        <f t="shared" si="22"/>
        <v>#VALUE!</v>
      </c>
    </row>
    <row r="4898" spans="6:6" ht="12.75" customHeight="1" x14ac:dyDescent="0.2">
      <c r="F4898" s="5" t="e">
        <f t="shared" si="22"/>
        <v>#VALUE!</v>
      </c>
    </row>
    <row r="4899" spans="6:6" ht="12.75" customHeight="1" x14ac:dyDescent="0.2">
      <c r="F4899" s="5" t="e">
        <f t="shared" si="22"/>
        <v>#VALUE!</v>
      </c>
    </row>
    <row r="4900" spans="6:6" ht="12.75" customHeight="1" x14ac:dyDescent="0.2">
      <c r="F4900" s="5" t="e">
        <f t="shared" si="22"/>
        <v>#VALUE!</v>
      </c>
    </row>
    <row r="4901" spans="6:6" ht="12.75" customHeight="1" x14ac:dyDescent="0.2">
      <c r="F4901" s="5" t="e">
        <f t="shared" si="22"/>
        <v>#VALUE!</v>
      </c>
    </row>
    <row r="4902" spans="6:6" ht="12.75" customHeight="1" x14ac:dyDescent="0.2">
      <c r="F4902" s="5" t="e">
        <f t="shared" si="22"/>
        <v>#VALUE!</v>
      </c>
    </row>
    <row r="4903" spans="6:6" ht="12.75" customHeight="1" x14ac:dyDescent="0.2">
      <c r="F4903" s="5" t="e">
        <f t="shared" si="22"/>
        <v>#VALUE!</v>
      </c>
    </row>
    <row r="4904" spans="6:6" ht="12.75" customHeight="1" x14ac:dyDescent="0.2">
      <c r="F4904" s="5" t="e">
        <f t="shared" si="22"/>
        <v>#VALUE!</v>
      </c>
    </row>
    <row r="4905" spans="6:6" ht="12.75" customHeight="1" x14ac:dyDescent="0.2">
      <c r="F4905" s="5" t="e">
        <f t="shared" si="22"/>
        <v>#VALUE!</v>
      </c>
    </row>
    <row r="4906" spans="6:6" ht="12.75" customHeight="1" x14ac:dyDescent="0.2">
      <c r="F4906" s="5" t="e">
        <f t="shared" si="22"/>
        <v>#VALUE!</v>
      </c>
    </row>
    <row r="4907" spans="6:6" ht="12.75" customHeight="1" x14ac:dyDescent="0.2">
      <c r="F4907" s="5" t="e">
        <f t="shared" si="22"/>
        <v>#VALUE!</v>
      </c>
    </row>
    <row r="4908" spans="6:6" ht="12.75" customHeight="1" x14ac:dyDescent="0.2">
      <c r="F4908" s="5" t="e">
        <f t="shared" si="22"/>
        <v>#VALUE!</v>
      </c>
    </row>
    <row r="4909" spans="6:6" ht="12.75" customHeight="1" x14ac:dyDescent="0.2">
      <c r="F4909" s="5" t="e">
        <f t="shared" si="22"/>
        <v>#VALUE!</v>
      </c>
    </row>
    <row r="4910" spans="6:6" ht="12.75" customHeight="1" x14ac:dyDescent="0.2">
      <c r="F4910" s="5" t="e">
        <f t="shared" si="22"/>
        <v>#VALUE!</v>
      </c>
    </row>
    <row r="4911" spans="6:6" ht="12.75" customHeight="1" x14ac:dyDescent="0.2">
      <c r="F4911" s="5" t="e">
        <f t="shared" si="22"/>
        <v>#VALUE!</v>
      </c>
    </row>
    <row r="4912" spans="6:6" ht="12.75" customHeight="1" x14ac:dyDescent="0.2">
      <c r="F4912" s="5" t="e">
        <f t="shared" si="22"/>
        <v>#VALUE!</v>
      </c>
    </row>
    <row r="4913" spans="6:6" ht="12.75" customHeight="1" x14ac:dyDescent="0.2">
      <c r="F4913" s="5" t="e">
        <f t="shared" si="22"/>
        <v>#VALUE!</v>
      </c>
    </row>
    <row r="4914" spans="6:6" ht="12.75" customHeight="1" x14ac:dyDescent="0.2">
      <c r="F4914" s="5" t="e">
        <f t="shared" si="22"/>
        <v>#VALUE!</v>
      </c>
    </row>
    <row r="4915" spans="6:6" ht="12.75" customHeight="1" x14ac:dyDescent="0.2">
      <c r="F4915" s="5" t="e">
        <f t="shared" si="22"/>
        <v>#VALUE!</v>
      </c>
    </row>
    <row r="4916" spans="6:6" ht="12.75" customHeight="1" x14ac:dyDescent="0.2">
      <c r="F4916" s="5" t="e">
        <f t="shared" si="22"/>
        <v>#VALUE!</v>
      </c>
    </row>
    <row r="4917" spans="6:6" ht="12.75" customHeight="1" x14ac:dyDescent="0.2">
      <c r="F4917" s="5" t="e">
        <f t="shared" si="22"/>
        <v>#VALUE!</v>
      </c>
    </row>
    <row r="4918" spans="6:6" ht="12.75" customHeight="1" x14ac:dyDescent="0.2">
      <c r="F4918" s="5" t="e">
        <f t="shared" si="22"/>
        <v>#VALUE!</v>
      </c>
    </row>
    <row r="4919" spans="6:6" ht="12.75" customHeight="1" x14ac:dyDescent="0.2">
      <c r="F4919" s="5" t="e">
        <f t="shared" si="22"/>
        <v>#VALUE!</v>
      </c>
    </row>
    <row r="4920" spans="6:6" ht="12.75" customHeight="1" x14ac:dyDescent="0.2">
      <c r="F4920" s="5" t="e">
        <f t="shared" si="22"/>
        <v>#VALUE!</v>
      </c>
    </row>
    <row r="4921" spans="6:6" ht="12.75" customHeight="1" x14ac:dyDescent="0.2">
      <c r="F4921" s="5" t="e">
        <f t="shared" si="22"/>
        <v>#VALUE!</v>
      </c>
    </row>
    <row r="4922" spans="6:6" ht="12.75" customHeight="1" x14ac:dyDescent="0.2">
      <c r="F4922" s="5" t="e">
        <f t="shared" si="22"/>
        <v>#VALUE!</v>
      </c>
    </row>
    <row r="4923" spans="6:6" ht="12.75" customHeight="1" x14ac:dyDescent="0.2">
      <c r="F4923" s="5" t="e">
        <f t="shared" si="22"/>
        <v>#VALUE!</v>
      </c>
    </row>
    <row r="4924" spans="6:6" ht="12.75" customHeight="1" x14ac:dyDescent="0.2">
      <c r="F4924" s="5" t="e">
        <f t="shared" si="22"/>
        <v>#VALUE!</v>
      </c>
    </row>
    <row r="4925" spans="6:6" ht="12.75" customHeight="1" x14ac:dyDescent="0.2">
      <c r="F4925" s="5" t="e">
        <f t="shared" si="22"/>
        <v>#VALUE!</v>
      </c>
    </row>
    <row r="4926" spans="6:6" ht="12.75" customHeight="1" x14ac:dyDescent="0.2">
      <c r="F4926" s="5" t="e">
        <f t="shared" si="22"/>
        <v>#VALUE!</v>
      </c>
    </row>
    <row r="4927" spans="6:6" ht="12.75" customHeight="1" x14ac:dyDescent="0.2">
      <c r="F4927" s="5" t="e">
        <f t="shared" si="22"/>
        <v>#VALUE!</v>
      </c>
    </row>
    <row r="4928" spans="6:6" ht="12.75" customHeight="1" x14ac:dyDescent="0.2">
      <c r="F4928" s="5" t="e">
        <f t="shared" si="22"/>
        <v>#VALUE!</v>
      </c>
    </row>
    <row r="4929" spans="6:6" ht="12.75" customHeight="1" x14ac:dyDescent="0.2">
      <c r="F4929" s="5" t="e">
        <f t="shared" si="22"/>
        <v>#VALUE!</v>
      </c>
    </row>
    <row r="4930" spans="6:6" ht="12.75" customHeight="1" x14ac:dyDescent="0.2">
      <c r="F4930" s="5" t="e">
        <f t="shared" si="22"/>
        <v>#VALUE!</v>
      </c>
    </row>
    <row r="4931" spans="6:6" ht="12.75" customHeight="1" x14ac:dyDescent="0.2">
      <c r="F4931" s="5" t="e">
        <f t="shared" si="22"/>
        <v>#VALUE!</v>
      </c>
    </row>
    <row r="4932" spans="6:6" ht="12.75" customHeight="1" x14ac:dyDescent="0.2">
      <c r="F4932" s="5" t="e">
        <f t="shared" si="22"/>
        <v>#VALUE!</v>
      </c>
    </row>
    <row r="4933" spans="6:6" ht="12.75" customHeight="1" x14ac:dyDescent="0.2">
      <c r="F4933" s="5" t="e">
        <f t="shared" si="22"/>
        <v>#VALUE!</v>
      </c>
    </row>
    <row r="4934" spans="6:6" ht="12.75" customHeight="1" x14ac:dyDescent="0.2">
      <c r="F4934" s="5" t="e">
        <f t="shared" si="22"/>
        <v>#VALUE!</v>
      </c>
    </row>
    <row r="4935" spans="6:6" ht="12.75" customHeight="1" x14ac:dyDescent="0.2">
      <c r="F4935" s="5" t="e">
        <f t="shared" si="22"/>
        <v>#VALUE!</v>
      </c>
    </row>
    <row r="4936" spans="6:6" ht="12.75" customHeight="1" x14ac:dyDescent="0.2">
      <c r="F4936" s="5" t="e">
        <f t="shared" si="22"/>
        <v>#VALUE!</v>
      </c>
    </row>
    <row r="4937" spans="6:6" ht="12.75" customHeight="1" x14ac:dyDescent="0.2">
      <c r="F4937" s="5" t="e">
        <f t="shared" si="22"/>
        <v>#VALUE!</v>
      </c>
    </row>
    <row r="4938" spans="6:6" ht="12.75" customHeight="1" x14ac:dyDescent="0.2">
      <c r="F4938" s="5" t="e">
        <f t="shared" si="22"/>
        <v>#VALUE!</v>
      </c>
    </row>
    <row r="4939" spans="6:6" ht="12.75" customHeight="1" x14ac:dyDescent="0.2">
      <c r="F4939" s="5" t="e">
        <f t="shared" si="22"/>
        <v>#VALUE!</v>
      </c>
    </row>
    <row r="4940" spans="6:6" ht="12.75" customHeight="1" x14ac:dyDescent="0.2">
      <c r="F4940" s="5" t="e">
        <f t="shared" si="22"/>
        <v>#VALUE!</v>
      </c>
    </row>
    <row r="4941" spans="6:6" ht="12.75" customHeight="1" x14ac:dyDescent="0.2">
      <c r="F4941" s="5" t="e">
        <f t="shared" si="22"/>
        <v>#VALUE!</v>
      </c>
    </row>
    <row r="4942" spans="6:6" ht="12.75" customHeight="1" x14ac:dyDescent="0.2">
      <c r="F4942" s="5" t="e">
        <f t="shared" si="22"/>
        <v>#VALUE!</v>
      </c>
    </row>
    <row r="4943" spans="6:6" ht="12.75" customHeight="1" x14ac:dyDescent="0.2">
      <c r="F4943" s="5" t="e">
        <f t="shared" si="22"/>
        <v>#VALUE!</v>
      </c>
    </row>
    <row r="4944" spans="6:6" ht="12.75" customHeight="1" x14ac:dyDescent="0.2">
      <c r="F4944" s="5" t="e">
        <f t="shared" si="22"/>
        <v>#VALUE!</v>
      </c>
    </row>
    <row r="4945" spans="6:6" ht="12.75" customHeight="1" x14ac:dyDescent="0.2">
      <c r="F4945" s="5" t="e">
        <f t="shared" si="22"/>
        <v>#VALUE!</v>
      </c>
    </row>
    <row r="4946" spans="6:6" ht="12.75" customHeight="1" x14ac:dyDescent="0.2">
      <c r="F4946" s="5" t="e">
        <f t="shared" si="22"/>
        <v>#VALUE!</v>
      </c>
    </row>
    <row r="4947" spans="6:6" ht="12.75" customHeight="1" x14ac:dyDescent="0.2">
      <c r="F4947" s="5" t="e">
        <f t="shared" si="22"/>
        <v>#VALUE!</v>
      </c>
    </row>
    <row r="4948" spans="6:6" ht="12.75" customHeight="1" x14ac:dyDescent="0.2">
      <c r="F4948" s="5" t="e">
        <f t="shared" si="22"/>
        <v>#VALUE!</v>
      </c>
    </row>
    <row r="4949" spans="6:6" ht="12.75" customHeight="1" x14ac:dyDescent="0.2">
      <c r="F4949" s="5" t="e">
        <f t="shared" si="22"/>
        <v>#VALUE!</v>
      </c>
    </row>
    <row r="4950" spans="6:6" ht="12.75" customHeight="1" x14ac:dyDescent="0.2">
      <c r="F4950" s="5" t="e">
        <f t="shared" si="22"/>
        <v>#VALUE!</v>
      </c>
    </row>
    <row r="4951" spans="6:6" ht="12.75" customHeight="1" x14ac:dyDescent="0.2">
      <c r="F4951" s="5" t="e">
        <f t="shared" si="22"/>
        <v>#VALUE!</v>
      </c>
    </row>
    <row r="4952" spans="6:6" ht="12.75" customHeight="1" x14ac:dyDescent="0.2">
      <c r="F4952" s="5" t="e">
        <f t="shared" si="22"/>
        <v>#VALUE!</v>
      </c>
    </row>
    <row r="4953" spans="6:6" ht="12.75" customHeight="1" x14ac:dyDescent="0.2">
      <c r="F4953" s="5" t="e">
        <f t="shared" si="22"/>
        <v>#VALUE!</v>
      </c>
    </row>
    <row r="4954" spans="6:6" ht="12.75" customHeight="1" x14ac:dyDescent="0.2">
      <c r="F4954" s="5" t="e">
        <f t="shared" si="22"/>
        <v>#VALUE!</v>
      </c>
    </row>
    <row r="4955" spans="6:6" ht="12.75" customHeight="1" x14ac:dyDescent="0.2">
      <c r="F4955" s="5" t="e">
        <f t="shared" si="22"/>
        <v>#VALUE!</v>
      </c>
    </row>
    <row r="4956" spans="6:6" ht="12.75" customHeight="1" x14ac:dyDescent="0.2">
      <c r="F4956" s="5" t="e">
        <f t="shared" si="22"/>
        <v>#VALUE!</v>
      </c>
    </row>
    <row r="4957" spans="6:6" ht="12.75" customHeight="1" x14ac:dyDescent="0.2">
      <c r="F4957" s="5" t="e">
        <f t="shared" si="22"/>
        <v>#VALUE!</v>
      </c>
    </row>
    <row r="4958" spans="6:6" ht="12.75" customHeight="1" x14ac:dyDescent="0.2">
      <c r="F4958" s="5" t="e">
        <f t="shared" si="22"/>
        <v>#VALUE!</v>
      </c>
    </row>
    <row r="4959" spans="6:6" ht="12.75" customHeight="1" x14ac:dyDescent="0.2">
      <c r="F4959" s="5" t="e">
        <f t="shared" si="22"/>
        <v>#VALUE!</v>
      </c>
    </row>
    <row r="4960" spans="6:6" ht="12.75" customHeight="1" x14ac:dyDescent="0.2">
      <c r="F4960" s="5" t="e">
        <f t="shared" si="22"/>
        <v>#VALUE!</v>
      </c>
    </row>
    <row r="4961" spans="6:6" ht="12.75" customHeight="1" x14ac:dyDescent="0.2">
      <c r="F4961" s="5" t="e">
        <f t="shared" si="22"/>
        <v>#VALUE!</v>
      </c>
    </row>
    <row r="4962" spans="6:6" ht="12.75" customHeight="1" x14ac:dyDescent="0.2">
      <c r="F4962" s="5" t="e">
        <f t="shared" si="22"/>
        <v>#VALUE!</v>
      </c>
    </row>
    <row r="4963" spans="6:6" ht="12.75" customHeight="1" x14ac:dyDescent="0.2">
      <c r="F4963" s="5" t="e">
        <f t="shared" si="22"/>
        <v>#VALUE!</v>
      </c>
    </row>
    <row r="4964" spans="6:6" ht="12.75" customHeight="1" x14ac:dyDescent="0.2">
      <c r="F4964" s="5" t="e">
        <f t="shared" si="22"/>
        <v>#VALUE!</v>
      </c>
    </row>
    <row r="4965" spans="6:6" ht="12.75" customHeight="1" x14ac:dyDescent="0.2">
      <c r="F4965" s="5" t="e">
        <f t="shared" si="22"/>
        <v>#VALUE!</v>
      </c>
    </row>
    <row r="4966" spans="6:6" ht="12.75" customHeight="1" x14ac:dyDescent="0.2">
      <c r="F4966" s="5" t="e">
        <f t="shared" si="22"/>
        <v>#VALUE!</v>
      </c>
    </row>
    <row r="4967" spans="6:6" ht="12.75" customHeight="1" x14ac:dyDescent="0.2">
      <c r="F4967" s="5" t="e">
        <f t="shared" si="22"/>
        <v>#VALUE!</v>
      </c>
    </row>
    <row r="4968" spans="6:6" ht="12.75" customHeight="1" x14ac:dyDescent="0.2">
      <c r="F4968" s="5" t="e">
        <f t="shared" si="22"/>
        <v>#VALUE!</v>
      </c>
    </row>
    <row r="4969" spans="6:6" ht="12.75" customHeight="1" x14ac:dyDescent="0.2">
      <c r="F4969" s="5" t="e">
        <f t="shared" si="22"/>
        <v>#VALUE!</v>
      </c>
    </row>
    <row r="4970" spans="6:6" ht="12.75" customHeight="1" x14ac:dyDescent="0.2">
      <c r="F4970" s="5" t="e">
        <f t="shared" si="22"/>
        <v>#VALUE!</v>
      </c>
    </row>
    <row r="4971" spans="6:6" ht="12.75" customHeight="1" x14ac:dyDescent="0.2">
      <c r="F4971" s="5" t="e">
        <f t="shared" si="22"/>
        <v>#VALUE!</v>
      </c>
    </row>
    <row r="4972" spans="6:6" ht="12.75" customHeight="1" x14ac:dyDescent="0.2">
      <c r="F4972" s="5" t="e">
        <f t="shared" si="22"/>
        <v>#VALUE!</v>
      </c>
    </row>
    <row r="4973" spans="6:6" ht="12.75" customHeight="1" x14ac:dyDescent="0.2">
      <c r="F4973" s="5" t="e">
        <f t="shared" si="22"/>
        <v>#VALUE!</v>
      </c>
    </row>
    <row r="4974" spans="6:6" ht="12.75" customHeight="1" x14ac:dyDescent="0.2">
      <c r="F4974" s="5" t="e">
        <f t="shared" si="22"/>
        <v>#VALUE!</v>
      </c>
    </row>
    <row r="4975" spans="6:6" ht="12.75" customHeight="1" x14ac:dyDescent="0.2">
      <c r="F4975" s="5" t="e">
        <f t="shared" si="22"/>
        <v>#VALUE!</v>
      </c>
    </row>
    <row r="4976" spans="6:6" ht="12.75" customHeight="1" x14ac:dyDescent="0.2">
      <c r="F4976" s="5" t="e">
        <f t="shared" si="22"/>
        <v>#VALUE!</v>
      </c>
    </row>
    <row r="4977" spans="6:6" ht="12.75" customHeight="1" x14ac:dyDescent="0.2">
      <c r="F4977" s="5" t="e">
        <f t="shared" si="22"/>
        <v>#VALUE!</v>
      </c>
    </row>
    <row r="4978" spans="6:6" ht="12.75" customHeight="1" x14ac:dyDescent="0.2">
      <c r="F4978" s="5" t="e">
        <f t="shared" si="22"/>
        <v>#VALUE!</v>
      </c>
    </row>
    <row r="4979" spans="6:6" ht="12.75" customHeight="1" x14ac:dyDescent="0.2">
      <c r="F4979" s="5" t="e">
        <f t="shared" si="22"/>
        <v>#VALUE!</v>
      </c>
    </row>
    <row r="4980" spans="6:6" ht="12.75" customHeight="1" x14ac:dyDescent="0.2">
      <c r="F4980" s="5" t="e">
        <f t="shared" si="22"/>
        <v>#VALUE!</v>
      </c>
    </row>
    <row r="4981" spans="6:6" ht="12.75" customHeight="1" x14ac:dyDescent="0.2">
      <c r="F4981" s="5" t="e">
        <f t="shared" si="22"/>
        <v>#VALUE!</v>
      </c>
    </row>
    <row r="4982" spans="6:6" ht="12.75" customHeight="1" x14ac:dyDescent="0.2">
      <c r="F4982" s="5" t="e">
        <f t="shared" si="22"/>
        <v>#VALUE!</v>
      </c>
    </row>
    <row r="4983" spans="6:6" ht="12.75" customHeight="1" x14ac:dyDescent="0.2">
      <c r="F4983" s="5" t="e">
        <f t="shared" si="22"/>
        <v>#VALUE!</v>
      </c>
    </row>
    <row r="4984" spans="6:6" ht="12.75" customHeight="1" x14ac:dyDescent="0.2">
      <c r="F4984" s="5" t="e">
        <f t="shared" si="22"/>
        <v>#VALUE!</v>
      </c>
    </row>
    <row r="4985" spans="6:6" ht="12.75" customHeight="1" x14ac:dyDescent="0.2">
      <c r="F4985" s="5" t="e">
        <f t="shared" si="22"/>
        <v>#VALUE!</v>
      </c>
    </row>
    <row r="4986" spans="6:6" ht="12.75" customHeight="1" x14ac:dyDescent="0.2">
      <c r="F4986" s="5" t="e">
        <f t="shared" si="22"/>
        <v>#VALUE!</v>
      </c>
    </row>
    <row r="4987" spans="6:6" ht="12.75" customHeight="1" x14ac:dyDescent="0.2">
      <c r="F4987" s="5" t="e">
        <f t="shared" si="22"/>
        <v>#VALUE!</v>
      </c>
    </row>
    <row r="4988" spans="6:6" ht="12.75" customHeight="1" x14ac:dyDescent="0.2">
      <c r="F4988" s="5" t="e">
        <f t="shared" si="22"/>
        <v>#VALUE!</v>
      </c>
    </row>
    <row r="4989" spans="6:6" ht="12.75" customHeight="1" x14ac:dyDescent="0.2">
      <c r="F4989" s="5" t="e">
        <f t="shared" si="22"/>
        <v>#VALUE!</v>
      </c>
    </row>
    <row r="4990" spans="6:6" ht="12.75" customHeight="1" x14ac:dyDescent="0.2">
      <c r="F4990" s="5" t="e">
        <f t="shared" si="22"/>
        <v>#VALUE!</v>
      </c>
    </row>
    <row r="4991" spans="6:6" ht="12.75" customHeight="1" x14ac:dyDescent="0.2">
      <c r="F4991" s="5" t="e">
        <f t="shared" si="22"/>
        <v>#VALUE!</v>
      </c>
    </row>
    <row r="4992" spans="6:6" ht="12.75" customHeight="1" x14ac:dyDescent="0.2">
      <c r="F4992" s="5" t="e">
        <f t="shared" si="22"/>
        <v>#VALUE!</v>
      </c>
    </row>
    <row r="4993" spans="6:6" ht="12.75" customHeight="1" x14ac:dyDescent="0.2">
      <c r="F4993" s="5" t="e">
        <f t="shared" si="22"/>
        <v>#VALUE!</v>
      </c>
    </row>
    <row r="4994" spans="6:6" ht="12.75" customHeight="1" x14ac:dyDescent="0.2">
      <c r="F4994" s="5" t="e">
        <f t="shared" si="22"/>
        <v>#VALUE!</v>
      </c>
    </row>
    <row r="4995" spans="6:6" ht="12.75" customHeight="1" x14ac:dyDescent="0.2">
      <c r="F4995" s="5" t="e">
        <f t="shared" si="22"/>
        <v>#VALUE!</v>
      </c>
    </row>
    <row r="4996" spans="6:6" ht="12.75" customHeight="1" x14ac:dyDescent="0.2">
      <c r="F4996" s="5" t="e">
        <f t="shared" si="22"/>
        <v>#VALUE!</v>
      </c>
    </row>
    <row r="4997" spans="6:6" ht="12.75" customHeight="1" x14ac:dyDescent="0.2">
      <c r="F4997" s="5" t="e">
        <f t="shared" si="22"/>
        <v>#VALUE!</v>
      </c>
    </row>
    <row r="4998" spans="6:6" ht="12.75" customHeight="1" x14ac:dyDescent="0.2">
      <c r="F4998" s="5" t="e">
        <f t="shared" si="22"/>
        <v>#VALUE!</v>
      </c>
    </row>
    <row r="4999" spans="6:6" ht="12.75" customHeight="1" x14ac:dyDescent="0.2">
      <c r="F4999" s="5" t="e">
        <f t="shared" si="22"/>
        <v>#VALUE!</v>
      </c>
    </row>
    <row r="5000" spans="6:6" ht="12.75" customHeight="1" x14ac:dyDescent="0.2">
      <c r="F5000" s="5" t="e">
        <f t="shared" si="22"/>
        <v>#VALUE!</v>
      </c>
    </row>
    <row r="5001" spans="6:6" ht="12.75" customHeight="1" x14ac:dyDescent="0.2">
      <c r="F5001" s="5" t="e">
        <f t="shared" si="22"/>
        <v>#VALUE!</v>
      </c>
    </row>
    <row r="5002" spans="6:6" ht="12.75" customHeight="1" x14ac:dyDescent="0.2">
      <c r="F5002" s="5" t="e">
        <f t="shared" si="22"/>
        <v>#VALUE!</v>
      </c>
    </row>
    <row r="5003" spans="6:6" ht="12.75" customHeight="1" x14ac:dyDescent="0.2">
      <c r="F5003" s="5" t="e">
        <f t="shared" si="22"/>
        <v>#VALUE!</v>
      </c>
    </row>
    <row r="5004" spans="6:6" ht="12.75" customHeight="1" x14ac:dyDescent="0.2">
      <c r="F5004" s="5" t="e">
        <f t="shared" si="22"/>
        <v>#VALUE!</v>
      </c>
    </row>
    <row r="5005" spans="6:6" ht="12.75" customHeight="1" x14ac:dyDescent="0.2">
      <c r="F5005" s="5" t="e">
        <f t="shared" si="22"/>
        <v>#VALUE!</v>
      </c>
    </row>
    <row r="5006" spans="6:6" ht="12.75" customHeight="1" x14ac:dyDescent="0.2">
      <c r="F5006" s="5" t="e">
        <f t="shared" si="22"/>
        <v>#VALUE!</v>
      </c>
    </row>
    <row r="5007" spans="6:6" ht="12.75" customHeight="1" x14ac:dyDescent="0.2">
      <c r="F5007" s="5" t="e">
        <f t="shared" si="22"/>
        <v>#VALUE!</v>
      </c>
    </row>
    <row r="5008" spans="6:6" ht="12.75" customHeight="1" x14ac:dyDescent="0.2">
      <c r="F5008" s="5" t="e">
        <f t="shared" si="22"/>
        <v>#VALUE!</v>
      </c>
    </row>
    <row r="5009" spans="6:6" ht="12.75" customHeight="1" x14ac:dyDescent="0.2">
      <c r="F5009" s="5" t="e">
        <f t="shared" si="22"/>
        <v>#VALUE!</v>
      </c>
    </row>
    <row r="5010" spans="6:6" ht="12.75" customHeight="1" x14ac:dyDescent="0.2">
      <c r="F5010" s="5" t="e">
        <f t="shared" si="22"/>
        <v>#VALUE!</v>
      </c>
    </row>
    <row r="5011" spans="6:6" ht="12.75" customHeight="1" x14ac:dyDescent="0.2">
      <c r="F5011" s="5" t="e">
        <f t="shared" si="22"/>
        <v>#VALUE!</v>
      </c>
    </row>
    <row r="5012" spans="6:6" ht="12.75" customHeight="1" x14ac:dyDescent="0.2">
      <c r="F5012" s="5" t="e">
        <f t="shared" si="22"/>
        <v>#VALUE!</v>
      </c>
    </row>
    <row r="5013" spans="6:6" ht="12.75" customHeight="1" x14ac:dyDescent="0.2">
      <c r="F5013" s="5" t="e">
        <f t="shared" si="22"/>
        <v>#VALUE!</v>
      </c>
    </row>
    <row r="5014" spans="6:6" ht="12.75" customHeight="1" x14ac:dyDescent="0.2">
      <c r="F5014" s="5" t="e">
        <f t="shared" si="22"/>
        <v>#VALUE!</v>
      </c>
    </row>
    <row r="5015" spans="6:6" ht="12.75" customHeight="1" x14ac:dyDescent="0.2">
      <c r="F5015" s="5" t="e">
        <f t="shared" si="22"/>
        <v>#VALUE!</v>
      </c>
    </row>
    <row r="5016" spans="6:6" ht="12.75" customHeight="1" x14ac:dyDescent="0.2">
      <c r="F5016" s="5" t="e">
        <f t="shared" si="22"/>
        <v>#VALUE!</v>
      </c>
    </row>
    <row r="5017" spans="6:6" ht="12.75" customHeight="1" x14ac:dyDescent="0.2">
      <c r="F5017" s="5" t="e">
        <f t="shared" si="22"/>
        <v>#VALUE!</v>
      </c>
    </row>
    <row r="5018" spans="6:6" ht="12.75" customHeight="1" x14ac:dyDescent="0.2">
      <c r="F5018" s="5" t="e">
        <f t="shared" si="22"/>
        <v>#VALUE!</v>
      </c>
    </row>
    <row r="5019" spans="6:6" ht="12.75" customHeight="1" x14ac:dyDescent="0.2">
      <c r="F5019" s="5" t="e">
        <f t="shared" si="22"/>
        <v>#VALUE!</v>
      </c>
    </row>
    <row r="5020" spans="6:6" ht="12.75" customHeight="1" x14ac:dyDescent="0.2">
      <c r="F5020" s="5" t="e">
        <f t="shared" si="22"/>
        <v>#VALUE!</v>
      </c>
    </row>
    <row r="5021" spans="6:6" ht="12.75" customHeight="1" x14ac:dyDescent="0.2">
      <c r="F5021" s="5" t="e">
        <f t="shared" si="22"/>
        <v>#VALUE!</v>
      </c>
    </row>
    <row r="5022" spans="6:6" ht="12.75" customHeight="1" x14ac:dyDescent="0.2">
      <c r="F5022" s="5" t="e">
        <f t="shared" si="22"/>
        <v>#VALUE!</v>
      </c>
    </row>
    <row r="5023" spans="6:6" ht="12.75" customHeight="1" x14ac:dyDescent="0.2">
      <c r="F5023" s="5" t="e">
        <f t="shared" si="22"/>
        <v>#VALUE!</v>
      </c>
    </row>
    <row r="5024" spans="6:6" ht="12.75" customHeight="1" x14ac:dyDescent="0.2">
      <c r="F5024" s="5" t="e">
        <f t="shared" si="22"/>
        <v>#VALUE!</v>
      </c>
    </row>
    <row r="5025" spans="6:6" ht="12.75" customHeight="1" x14ac:dyDescent="0.2">
      <c r="F5025" s="5" t="e">
        <f t="shared" si="22"/>
        <v>#VALUE!</v>
      </c>
    </row>
    <row r="5026" spans="6:6" ht="12.75" customHeight="1" x14ac:dyDescent="0.2">
      <c r="F5026" s="5" t="e">
        <f t="shared" si="22"/>
        <v>#VALUE!</v>
      </c>
    </row>
    <row r="5027" spans="6:6" ht="12.75" customHeight="1" x14ac:dyDescent="0.2">
      <c r="F5027" s="5" t="e">
        <f t="shared" si="22"/>
        <v>#VALUE!</v>
      </c>
    </row>
    <row r="5028" spans="6:6" ht="12.75" customHeight="1" x14ac:dyDescent="0.2">
      <c r="F5028" s="5" t="e">
        <f t="shared" si="22"/>
        <v>#VALUE!</v>
      </c>
    </row>
    <row r="5029" spans="6:6" ht="12.75" customHeight="1" x14ac:dyDescent="0.2">
      <c r="F5029" s="5" t="e">
        <f t="shared" si="22"/>
        <v>#VALUE!</v>
      </c>
    </row>
    <row r="5030" spans="6:6" ht="12.75" customHeight="1" x14ac:dyDescent="0.2">
      <c r="F5030" s="5" t="e">
        <f t="shared" si="22"/>
        <v>#VALUE!</v>
      </c>
    </row>
    <row r="5031" spans="6:6" ht="12.75" customHeight="1" x14ac:dyDescent="0.2">
      <c r="F5031" s="5" t="e">
        <f t="shared" si="22"/>
        <v>#VALUE!</v>
      </c>
    </row>
    <row r="5032" spans="6:6" ht="12.75" customHeight="1" x14ac:dyDescent="0.2">
      <c r="F5032" s="5" t="e">
        <f t="shared" si="22"/>
        <v>#VALUE!</v>
      </c>
    </row>
    <row r="5033" spans="6:6" ht="12.75" customHeight="1" x14ac:dyDescent="0.2">
      <c r="F5033" s="5" t="e">
        <f t="shared" si="22"/>
        <v>#VALUE!</v>
      </c>
    </row>
    <row r="5034" spans="6:6" ht="12.75" customHeight="1" x14ac:dyDescent="0.2">
      <c r="F5034" s="5" t="e">
        <f t="shared" si="22"/>
        <v>#VALUE!</v>
      </c>
    </row>
    <row r="5035" spans="6:6" ht="12.75" customHeight="1" x14ac:dyDescent="0.2">
      <c r="F5035" s="5" t="e">
        <f t="shared" si="22"/>
        <v>#VALUE!</v>
      </c>
    </row>
    <row r="5036" spans="6:6" ht="12.75" customHeight="1" x14ac:dyDescent="0.2">
      <c r="F5036" s="5" t="e">
        <f t="shared" si="22"/>
        <v>#VALUE!</v>
      </c>
    </row>
    <row r="5037" spans="6:6" ht="12.75" customHeight="1" x14ac:dyDescent="0.2">
      <c r="F5037" s="5" t="e">
        <f t="shared" si="22"/>
        <v>#VALUE!</v>
      </c>
    </row>
    <row r="5038" spans="6:6" ht="12.75" customHeight="1" x14ac:dyDescent="0.2">
      <c r="F5038" s="5" t="e">
        <f t="shared" si="22"/>
        <v>#VALUE!</v>
      </c>
    </row>
    <row r="5039" spans="6:6" ht="12.75" customHeight="1" x14ac:dyDescent="0.2">
      <c r="F5039" s="5" t="e">
        <f t="shared" si="22"/>
        <v>#VALUE!</v>
      </c>
    </row>
    <row r="5040" spans="6:6" ht="12.75" customHeight="1" x14ac:dyDescent="0.2">
      <c r="F5040" s="5" t="e">
        <f t="shared" si="22"/>
        <v>#VALUE!</v>
      </c>
    </row>
    <row r="5041" spans="6:6" ht="12.75" customHeight="1" x14ac:dyDescent="0.2">
      <c r="F5041" s="5" t="e">
        <f t="shared" si="22"/>
        <v>#VALUE!</v>
      </c>
    </row>
    <row r="5042" spans="6:6" ht="12.75" customHeight="1" x14ac:dyDescent="0.2">
      <c r="F5042" s="5" t="e">
        <f t="shared" si="22"/>
        <v>#VALUE!</v>
      </c>
    </row>
    <row r="5043" spans="6:6" ht="12.75" customHeight="1" x14ac:dyDescent="0.2">
      <c r="F5043" s="5" t="e">
        <f t="shared" si="22"/>
        <v>#VALUE!</v>
      </c>
    </row>
    <row r="5044" spans="6:6" ht="12.75" customHeight="1" x14ac:dyDescent="0.2">
      <c r="F5044" s="5" t="e">
        <f t="shared" si="22"/>
        <v>#VALUE!</v>
      </c>
    </row>
    <row r="5045" spans="6:6" ht="12.75" customHeight="1" x14ac:dyDescent="0.2">
      <c r="F5045" s="5" t="e">
        <f t="shared" si="22"/>
        <v>#VALUE!</v>
      </c>
    </row>
    <row r="5046" spans="6:6" ht="12.75" customHeight="1" x14ac:dyDescent="0.2">
      <c r="F5046" s="5" t="e">
        <f t="shared" si="22"/>
        <v>#VALUE!</v>
      </c>
    </row>
    <row r="5047" spans="6:6" ht="12.75" customHeight="1" x14ac:dyDescent="0.2">
      <c r="F5047" s="5" t="e">
        <f t="shared" si="22"/>
        <v>#VALUE!</v>
      </c>
    </row>
    <row r="5048" spans="6:6" ht="12.75" customHeight="1" x14ac:dyDescent="0.2">
      <c r="F5048" s="5" t="e">
        <f t="shared" si="22"/>
        <v>#VALUE!</v>
      </c>
    </row>
    <row r="5049" spans="6:6" ht="12.75" customHeight="1" x14ac:dyDescent="0.2">
      <c r="F5049" s="5" t="e">
        <f t="shared" si="22"/>
        <v>#VALUE!</v>
      </c>
    </row>
    <row r="5050" spans="6:6" ht="12.75" customHeight="1" x14ac:dyDescent="0.2">
      <c r="F5050" s="5" t="e">
        <f t="shared" si="22"/>
        <v>#VALUE!</v>
      </c>
    </row>
    <row r="5051" spans="6:6" ht="12.75" customHeight="1" x14ac:dyDescent="0.2">
      <c r="F5051" s="5" t="e">
        <f t="shared" si="22"/>
        <v>#VALUE!</v>
      </c>
    </row>
    <row r="5052" spans="6:6" ht="12.75" customHeight="1" x14ac:dyDescent="0.2">
      <c r="F5052" s="5" t="e">
        <f t="shared" si="22"/>
        <v>#VALUE!</v>
      </c>
    </row>
    <row r="5053" spans="6:6" ht="12.75" customHeight="1" x14ac:dyDescent="0.2">
      <c r="F5053" s="5" t="e">
        <f t="shared" si="22"/>
        <v>#VALUE!</v>
      </c>
    </row>
    <row r="5054" spans="6:6" ht="12.75" customHeight="1" x14ac:dyDescent="0.2">
      <c r="F5054" s="5" t="e">
        <f t="shared" si="22"/>
        <v>#VALUE!</v>
      </c>
    </row>
    <row r="5055" spans="6:6" ht="12.75" customHeight="1" x14ac:dyDescent="0.2">
      <c r="F5055" s="5" t="e">
        <f t="shared" si="22"/>
        <v>#VALUE!</v>
      </c>
    </row>
    <row r="5056" spans="6:6" ht="12.75" customHeight="1" x14ac:dyDescent="0.2">
      <c r="F5056" s="5" t="e">
        <f t="shared" si="22"/>
        <v>#VALUE!</v>
      </c>
    </row>
    <row r="5057" spans="6:6" ht="12.75" customHeight="1" x14ac:dyDescent="0.2">
      <c r="F5057" s="5" t="e">
        <f t="shared" si="22"/>
        <v>#VALUE!</v>
      </c>
    </row>
    <row r="5058" spans="6:6" ht="12.75" customHeight="1" x14ac:dyDescent="0.2">
      <c r="F5058" s="5" t="e">
        <f t="shared" si="22"/>
        <v>#VALUE!</v>
      </c>
    </row>
    <row r="5059" spans="6:6" ht="12.75" customHeight="1" x14ac:dyDescent="0.2">
      <c r="F5059" s="5" t="e">
        <f t="shared" si="22"/>
        <v>#VALUE!</v>
      </c>
    </row>
    <row r="5060" spans="6:6" ht="12.75" customHeight="1" x14ac:dyDescent="0.2">
      <c r="F5060" s="5" t="e">
        <f t="shared" si="22"/>
        <v>#VALUE!</v>
      </c>
    </row>
    <row r="5061" spans="6:6" ht="12.75" customHeight="1" x14ac:dyDescent="0.2">
      <c r="F5061" s="5" t="e">
        <f t="shared" si="22"/>
        <v>#VALUE!</v>
      </c>
    </row>
    <row r="5062" spans="6:6" ht="12.75" customHeight="1" x14ac:dyDescent="0.2">
      <c r="F5062" s="5" t="e">
        <f t="shared" si="22"/>
        <v>#VALUE!</v>
      </c>
    </row>
    <row r="5063" spans="6:6" ht="12.75" customHeight="1" x14ac:dyDescent="0.2">
      <c r="F5063" s="5" t="e">
        <f t="shared" si="22"/>
        <v>#VALUE!</v>
      </c>
    </row>
    <row r="5064" spans="6:6" ht="12.75" customHeight="1" x14ac:dyDescent="0.2">
      <c r="F5064" s="5" t="e">
        <f t="shared" si="22"/>
        <v>#VALUE!</v>
      </c>
    </row>
    <row r="5065" spans="6:6" ht="12.75" customHeight="1" x14ac:dyDescent="0.2">
      <c r="F5065" s="5" t="e">
        <f t="shared" si="22"/>
        <v>#VALUE!</v>
      </c>
    </row>
    <row r="5066" spans="6:6" ht="12.75" customHeight="1" x14ac:dyDescent="0.2">
      <c r="F5066" s="5" t="e">
        <f t="shared" si="22"/>
        <v>#VALUE!</v>
      </c>
    </row>
    <row r="5067" spans="6:6" ht="12.75" customHeight="1" x14ac:dyDescent="0.2">
      <c r="F5067" s="5" t="e">
        <f t="shared" si="22"/>
        <v>#VALUE!</v>
      </c>
    </row>
    <row r="5068" spans="6:6" ht="12.75" customHeight="1" x14ac:dyDescent="0.2">
      <c r="F5068" s="5" t="e">
        <f t="shared" si="22"/>
        <v>#VALUE!</v>
      </c>
    </row>
    <row r="5069" spans="6:6" ht="12.75" customHeight="1" x14ac:dyDescent="0.2">
      <c r="F5069" s="5" t="e">
        <f t="shared" si="22"/>
        <v>#VALUE!</v>
      </c>
    </row>
    <row r="5070" spans="6:6" ht="12.75" customHeight="1" x14ac:dyDescent="0.2">
      <c r="F5070" s="5" t="e">
        <f t="shared" si="22"/>
        <v>#VALUE!</v>
      </c>
    </row>
    <row r="5071" spans="6:6" ht="12.75" customHeight="1" x14ac:dyDescent="0.2">
      <c r="F5071" s="5" t="e">
        <f t="shared" si="22"/>
        <v>#VALUE!</v>
      </c>
    </row>
    <row r="5072" spans="6:6" ht="12.75" customHeight="1" x14ac:dyDescent="0.2">
      <c r="F5072" s="5" t="e">
        <f t="shared" si="22"/>
        <v>#VALUE!</v>
      </c>
    </row>
    <row r="5073" spans="6:6" ht="12.75" customHeight="1" x14ac:dyDescent="0.2">
      <c r="F5073" s="5" t="e">
        <f t="shared" si="22"/>
        <v>#VALUE!</v>
      </c>
    </row>
    <row r="5074" spans="6:6" ht="12.75" customHeight="1" x14ac:dyDescent="0.2">
      <c r="F5074" s="5" t="e">
        <f t="shared" si="22"/>
        <v>#VALUE!</v>
      </c>
    </row>
    <row r="5075" spans="6:6" ht="12.75" customHeight="1" x14ac:dyDescent="0.2">
      <c r="F5075" s="5" t="e">
        <f t="shared" si="22"/>
        <v>#VALUE!</v>
      </c>
    </row>
    <row r="5076" spans="6:6" ht="12.75" customHeight="1" x14ac:dyDescent="0.2">
      <c r="F5076" s="5" t="e">
        <f t="shared" si="22"/>
        <v>#VALUE!</v>
      </c>
    </row>
    <row r="5077" spans="6:6" ht="12.75" customHeight="1" x14ac:dyDescent="0.2">
      <c r="F5077" s="5" t="e">
        <f t="shared" si="22"/>
        <v>#VALUE!</v>
      </c>
    </row>
    <row r="5078" spans="6:6" ht="12.75" customHeight="1" x14ac:dyDescent="0.2">
      <c r="F5078" s="5" t="e">
        <f t="shared" si="22"/>
        <v>#VALUE!</v>
      </c>
    </row>
    <row r="5079" spans="6:6" ht="12.75" customHeight="1" x14ac:dyDescent="0.2">
      <c r="F5079" s="5" t="e">
        <f t="shared" si="22"/>
        <v>#VALUE!</v>
      </c>
    </row>
    <row r="5080" spans="6:6" ht="12.75" customHeight="1" x14ac:dyDescent="0.2">
      <c r="F5080" s="5" t="e">
        <f t="shared" si="22"/>
        <v>#VALUE!</v>
      </c>
    </row>
    <row r="5081" spans="6:6" ht="12.75" customHeight="1" x14ac:dyDescent="0.2">
      <c r="F5081" s="5" t="e">
        <f t="shared" si="22"/>
        <v>#VALUE!</v>
      </c>
    </row>
    <row r="5082" spans="6:6" ht="12.75" customHeight="1" x14ac:dyDescent="0.2">
      <c r="F5082" s="5" t="e">
        <f t="shared" si="22"/>
        <v>#VALUE!</v>
      </c>
    </row>
    <row r="5083" spans="6:6" ht="12.75" customHeight="1" x14ac:dyDescent="0.2">
      <c r="F5083" s="5" t="e">
        <f t="shared" si="22"/>
        <v>#VALUE!</v>
      </c>
    </row>
    <row r="5084" spans="6:6" ht="12.75" customHeight="1" x14ac:dyDescent="0.2">
      <c r="F5084" s="5" t="e">
        <f t="shared" si="22"/>
        <v>#VALUE!</v>
      </c>
    </row>
    <row r="5085" spans="6:6" ht="12.75" customHeight="1" x14ac:dyDescent="0.2">
      <c r="F5085" s="5" t="e">
        <f t="shared" si="22"/>
        <v>#VALUE!</v>
      </c>
    </row>
    <row r="5086" spans="6:6" ht="12.75" customHeight="1" x14ac:dyDescent="0.2">
      <c r="F5086" s="5" t="e">
        <f t="shared" si="22"/>
        <v>#VALUE!</v>
      </c>
    </row>
    <row r="5087" spans="6:6" ht="12.75" customHeight="1" x14ac:dyDescent="0.2">
      <c r="F5087" s="5" t="e">
        <f t="shared" si="22"/>
        <v>#VALUE!</v>
      </c>
    </row>
    <row r="5088" spans="6:6" ht="12.75" customHeight="1" x14ac:dyDescent="0.2">
      <c r="F5088" s="5" t="e">
        <f t="shared" si="22"/>
        <v>#VALUE!</v>
      </c>
    </row>
    <row r="5089" spans="6:6" ht="12.75" customHeight="1" x14ac:dyDescent="0.2">
      <c r="F5089" s="5" t="e">
        <f t="shared" si="22"/>
        <v>#VALUE!</v>
      </c>
    </row>
    <row r="5090" spans="6:6" ht="12.75" customHeight="1" x14ac:dyDescent="0.2">
      <c r="F5090" s="5" t="e">
        <f t="shared" si="22"/>
        <v>#VALUE!</v>
      </c>
    </row>
    <row r="5091" spans="6:6" ht="12.75" customHeight="1" x14ac:dyDescent="0.2">
      <c r="F5091" s="5" t="e">
        <f t="shared" si="22"/>
        <v>#VALUE!</v>
      </c>
    </row>
    <row r="5092" spans="6:6" ht="12.75" customHeight="1" x14ac:dyDescent="0.2">
      <c r="F5092" s="5" t="e">
        <f t="shared" si="22"/>
        <v>#VALUE!</v>
      </c>
    </row>
    <row r="5093" spans="6:6" ht="12.75" customHeight="1" x14ac:dyDescent="0.2">
      <c r="F5093" s="5" t="e">
        <f t="shared" si="22"/>
        <v>#VALUE!</v>
      </c>
    </row>
    <row r="5094" spans="6:6" ht="12.75" customHeight="1" x14ac:dyDescent="0.2">
      <c r="F5094" s="5" t="e">
        <f t="shared" si="22"/>
        <v>#VALUE!</v>
      </c>
    </row>
    <row r="5095" spans="6:6" ht="12.75" customHeight="1" x14ac:dyDescent="0.2">
      <c r="F5095" s="5" t="e">
        <f t="shared" si="22"/>
        <v>#VALUE!</v>
      </c>
    </row>
    <row r="5096" spans="6:6" ht="12.75" customHeight="1" x14ac:dyDescent="0.2">
      <c r="F5096" s="5" t="e">
        <f t="shared" si="22"/>
        <v>#VALUE!</v>
      </c>
    </row>
    <row r="5097" spans="6:6" ht="12.75" customHeight="1" x14ac:dyDescent="0.2">
      <c r="F5097" s="5" t="e">
        <f t="shared" si="22"/>
        <v>#VALUE!</v>
      </c>
    </row>
    <row r="5098" spans="6:6" ht="12.75" customHeight="1" x14ac:dyDescent="0.2">
      <c r="F5098" s="5" t="e">
        <f t="shared" si="22"/>
        <v>#VALUE!</v>
      </c>
    </row>
    <row r="5099" spans="6:6" ht="12.75" customHeight="1" x14ac:dyDescent="0.2">
      <c r="F5099" s="5" t="e">
        <f t="shared" si="22"/>
        <v>#VALUE!</v>
      </c>
    </row>
    <row r="5100" spans="6:6" ht="12.75" customHeight="1" x14ac:dyDescent="0.2">
      <c r="F5100" s="5" t="e">
        <f t="shared" si="22"/>
        <v>#VALUE!</v>
      </c>
    </row>
    <row r="5101" spans="6:6" ht="12.75" customHeight="1" x14ac:dyDescent="0.2">
      <c r="F5101" s="5" t="e">
        <f t="shared" si="22"/>
        <v>#VALUE!</v>
      </c>
    </row>
    <row r="5102" spans="6:6" ht="12.75" customHeight="1" x14ac:dyDescent="0.2">
      <c r="F5102" s="5" t="e">
        <f t="shared" ref="F5102:F5356" si="23">VALUE(LEFT(E5102,LEN(E5102)-1))</f>
        <v>#VALUE!</v>
      </c>
    </row>
    <row r="5103" spans="6:6" ht="12.75" customHeight="1" x14ac:dyDescent="0.2">
      <c r="F5103" s="5" t="e">
        <f t="shared" si="23"/>
        <v>#VALUE!</v>
      </c>
    </row>
    <row r="5104" spans="6:6" ht="12.75" customHeight="1" x14ac:dyDescent="0.2">
      <c r="F5104" s="5" t="e">
        <f t="shared" si="23"/>
        <v>#VALUE!</v>
      </c>
    </row>
    <row r="5105" spans="6:6" ht="12.75" customHeight="1" x14ac:dyDescent="0.2">
      <c r="F5105" s="5" t="e">
        <f t="shared" si="23"/>
        <v>#VALUE!</v>
      </c>
    </row>
    <row r="5106" spans="6:6" ht="12.75" customHeight="1" x14ac:dyDescent="0.2">
      <c r="F5106" s="5" t="e">
        <f t="shared" si="23"/>
        <v>#VALUE!</v>
      </c>
    </row>
    <row r="5107" spans="6:6" ht="12.75" customHeight="1" x14ac:dyDescent="0.2">
      <c r="F5107" s="5" t="e">
        <f t="shared" si="23"/>
        <v>#VALUE!</v>
      </c>
    </row>
    <row r="5108" spans="6:6" ht="12.75" customHeight="1" x14ac:dyDescent="0.2">
      <c r="F5108" s="5" t="e">
        <f t="shared" si="23"/>
        <v>#VALUE!</v>
      </c>
    </row>
    <row r="5109" spans="6:6" ht="12.75" customHeight="1" x14ac:dyDescent="0.2">
      <c r="F5109" s="5" t="e">
        <f t="shared" si="23"/>
        <v>#VALUE!</v>
      </c>
    </row>
    <row r="5110" spans="6:6" ht="12.75" customHeight="1" x14ac:dyDescent="0.2">
      <c r="F5110" s="5" t="e">
        <f t="shared" si="23"/>
        <v>#VALUE!</v>
      </c>
    </row>
    <row r="5111" spans="6:6" ht="12.75" customHeight="1" x14ac:dyDescent="0.2">
      <c r="F5111" s="5" t="e">
        <f t="shared" si="23"/>
        <v>#VALUE!</v>
      </c>
    </row>
    <row r="5112" spans="6:6" ht="12.75" customHeight="1" x14ac:dyDescent="0.2">
      <c r="F5112" s="5" t="e">
        <f t="shared" si="23"/>
        <v>#VALUE!</v>
      </c>
    </row>
    <row r="5113" spans="6:6" ht="12.75" customHeight="1" x14ac:dyDescent="0.2">
      <c r="F5113" s="5" t="e">
        <f t="shared" si="23"/>
        <v>#VALUE!</v>
      </c>
    </row>
    <row r="5114" spans="6:6" ht="12.75" customHeight="1" x14ac:dyDescent="0.2">
      <c r="F5114" s="5" t="e">
        <f t="shared" si="23"/>
        <v>#VALUE!</v>
      </c>
    </row>
    <row r="5115" spans="6:6" ht="12.75" customHeight="1" x14ac:dyDescent="0.2">
      <c r="F5115" s="5" t="e">
        <f t="shared" si="23"/>
        <v>#VALUE!</v>
      </c>
    </row>
    <row r="5116" spans="6:6" ht="12.75" customHeight="1" x14ac:dyDescent="0.2">
      <c r="F5116" s="5" t="e">
        <f t="shared" si="23"/>
        <v>#VALUE!</v>
      </c>
    </row>
    <row r="5117" spans="6:6" ht="12.75" customHeight="1" x14ac:dyDescent="0.2">
      <c r="F5117" s="5" t="e">
        <f t="shared" si="23"/>
        <v>#VALUE!</v>
      </c>
    </row>
    <row r="5118" spans="6:6" ht="12.75" customHeight="1" x14ac:dyDescent="0.2">
      <c r="F5118" s="5" t="e">
        <f t="shared" si="23"/>
        <v>#VALUE!</v>
      </c>
    </row>
    <row r="5119" spans="6:6" ht="12.75" customHeight="1" x14ac:dyDescent="0.2">
      <c r="F5119" s="5" t="e">
        <f t="shared" si="23"/>
        <v>#VALUE!</v>
      </c>
    </row>
    <row r="5120" spans="6:6" ht="12.75" customHeight="1" x14ac:dyDescent="0.2">
      <c r="F5120" s="5" t="e">
        <f t="shared" si="23"/>
        <v>#VALUE!</v>
      </c>
    </row>
    <row r="5121" spans="6:6" ht="12.75" customHeight="1" x14ac:dyDescent="0.2">
      <c r="F5121" s="5" t="e">
        <f t="shared" si="23"/>
        <v>#VALUE!</v>
      </c>
    </row>
    <row r="5122" spans="6:6" ht="12.75" customHeight="1" x14ac:dyDescent="0.2">
      <c r="F5122" s="5" t="e">
        <f t="shared" si="23"/>
        <v>#VALUE!</v>
      </c>
    </row>
    <row r="5123" spans="6:6" ht="12.75" customHeight="1" x14ac:dyDescent="0.2">
      <c r="F5123" s="5" t="e">
        <f t="shared" si="23"/>
        <v>#VALUE!</v>
      </c>
    </row>
    <row r="5124" spans="6:6" ht="12.75" customHeight="1" x14ac:dyDescent="0.2">
      <c r="F5124" s="5" t="e">
        <f t="shared" si="23"/>
        <v>#VALUE!</v>
      </c>
    </row>
    <row r="5125" spans="6:6" ht="12.75" customHeight="1" x14ac:dyDescent="0.2">
      <c r="F5125" s="5" t="e">
        <f t="shared" si="23"/>
        <v>#VALUE!</v>
      </c>
    </row>
    <row r="5126" spans="6:6" ht="12.75" customHeight="1" x14ac:dyDescent="0.2">
      <c r="F5126" s="5" t="e">
        <f t="shared" si="23"/>
        <v>#VALUE!</v>
      </c>
    </row>
    <row r="5127" spans="6:6" ht="12.75" customHeight="1" x14ac:dyDescent="0.2">
      <c r="F5127" s="5" t="e">
        <f t="shared" si="23"/>
        <v>#VALUE!</v>
      </c>
    </row>
    <row r="5128" spans="6:6" ht="12.75" customHeight="1" x14ac:dyDescent="0.2">
      <c r="F5128" s="5" t="e">
        <f t="shared" si="23"/>
        <v>#VALUE!</v>
      </c>
    </row>
    <row r="5129" spans="6:6" ht="12.75" customHeight="1" x14ac:dyDescent="0.2">
      <c r="F5129" s="5" t="e">
        <f t="shared" si="23"/>
        <v>#VALUE!</v>
      </c>
    </row>
    <row r="5130" spans="6:6" ht="12.75" customHeight="1" x14ac:dyDescent="0.2">
      <c r="F5130" s="5" t="e">
        <f t="shared" si="23"/>
        <v>#VALUE!</v>
      </c>
    </row>
    <row r="5131" spans="6:6" ht="12.75" customHeight="1" x14ac:dyDescent="0.2">
      <c r="F5131" s="5" t="e">
        <f t="shared" si="23"/>
        <v>#VALUE!</v>
      </c>
    </row>
    <row r="5132" spans="6:6" ht="12.75" customHeight="1" x14ac:dyDescent="0.2">
      <c r="F5132" s="5" t="e">
        <f t="shared" si="23"/>
        <v>#VALUE!</v>
      </c>
    </row>
    <row r="5133" spans="6:6" ht="12.75" customHeight="1" x14ac:dyDescent="0.2">
      <c r="F5133" s="5" t="e">
        <f t="shared" si="23"/>
        <v>#VALUE!</v>
      </c>
    </row>
    <row r="5134" spans="6:6" ht="12.75" customHeight="1" x14ac:dyDescent="0.2">
      <c r="F5134" s="5" t="e">
        <f t="shared" si="23"/>
        <v>#VALUE!</v>
      </c>
    </row>
    <row r="5135" spans="6:6" ht="12.75" customHeight="1" x14ac:dyDescent="0.2">
      <c r="F5135" s="5" t="e">
        <f t="shared" si="23"/>
        <v>#VALUE!</v>
      </c>
    </row>
    <row r="5136" spans="6:6" ht="12.75" customHeight="1" x14ac:dyDescent="0.2">
      <c r="F5136" s="5" t="e">
        <f t="shared" si="23"/>
        <v>#VALUE!</v>
      </c>
    </row>
    <row r="5137" spans="6:6" ht="12.75" customHeight="1" x14ac:dyDescent="0.2">
      <c r="F5137" s="5" t="e">
        <f t="shared" si="23"/>
        <v>#VALUE!</v>
      </c>
    </row>
    <row r="5138" spans="6:6" ht="12.75" customHeight="1" x14ac:dyDescent="0.2">
      <c r="F5138" s="5" t="e">
        <f t="shared" si="23"/>
        <v>#VALUE!</v>
      </c>
    </row>
    <row r="5139" spans="6:6" ht="12.75" customHeight="1" x14ac:dyDescent="0.2">
      <c r="F5139" s="5" t="e">
        <f t="shared" si="23"/>
        <v>#VALUE!</v>
      </c>
    </row>
    <row r="5140" spans="6:6" ht="12.75" customHeight="1" x14ac:dyDescent="0.2">
      <c r="F5140" s="5" t="e">
        <f t="shared" si="23"/>
        <v>#VALUE!</v>
      </c>
    </row>
    <row r="5141" spans="6:6" ht="12.75" customHeight="1" x14ac:dyDescent="0.2">
      <c r="F5141" s="5" t="e">
        <f t="shared" si="23"/>
        <v>#VALUE!</v>
      </c>
    </row>
    <row r="5142" spans="6:6" ht="12.75" customHeight="1" x14ac:dyDescent="0.2">
      <c r="F5142" s="5" t="e">
        <f t="shared" si="23"/>
        <v>#VALUE!</v>
      </c>
    </row>
    <row r="5143" spans="6:6" ht="12.75" customHeight="1" x14ac:dyDescent="0.2">
      <c r="F5143" s="5" t="e">
        <f t="shared" si="23"/>
        <v>#VALUE!</v>
      </c>
    </row>
    <row r="5144" spans="6:6" ht="12.75" customHeight="1" x14ac:dyDescent="0.2">
      <c r="F5144" s="5" t="e">
        <f t="shared" si="23"/>
        <v>#VALUE!</v>
      </c>
    </row>
    <row r="5145" spans="6:6" ht="12.75" customHeight="1" x14ac:dyDescent="0.2">
      <c r="F5145" s="5" t="e">
        <f t="shared" si="23"/>
        <v>#VALUE!</v>
      </c>
    </row>
    <row r="5146" spans="6:6" ht="12.75" customHeight="1" x14ac:dyDescent="0.2">
      <c r="F5146" s="5" t="e">
        <f t="shared" si="23"/>
        <v>#VALUE!</v>
      </c>
    </row>
    <row r="5147" spans="6:6" ht="12.75" customHeight="1" x14ac:dyDescent="0.2">
      <c r="F5147" s="5" t="e">
        <f t="shared" si="23"/>
        <v>#VALUE!</v>
      </c>
    </row>
    <row r="5148" spans="6:6" ht="12.75" customHeight="1" x14ac:dyDescent="0.2">
      <c r="F5148" s="5" t="e">
        <f t="shared" si="23"/>
        <v>#VALUE!</v>
      </c>
    </row>
    <row r="5149" spans="6:6" ht="12.75" customHeight="1" x14ac:dyDescent="0.2">
      <c r="F5149" s="5" t="e">
        <f t="shared" si="23"/>
        <v>#VALUE!</v>
      </c>
    </row>
    <row r="5150" spans="6:6" ht="12.75" customHeight="1" x14ac:dyDescent="0.2">
      <c r="F5150" s="5" t="e">
        <f t="shared" si="23"/>
        <v>#VALUE!</v>
      </c>
    </row>
    <row r="5151" spans="6:6" ht="12.75" customHeight="1" x14ac:dyDescent="0.2">
      <c r="F5151" s="5" t="e">
        <f t="shared" si="23"/>
        <v>#VALUE!</v>
      </c>
    </row>
    <row r="5152" spans="6:6" ht="12.75" customHeight="1" x14ac:dyDescent="0.2">
      <c r="F5152" s="5" t="e">
        <f t="shared" si="23"/>
        <v>#VALUE!</v>
      </c>
    </row>
    <row r="5153" spans="6:6" ht="12.75" customHeight="1" x14ac:dyDescent="0.2">
      <c r="F5153" s="5" t="e">
        <f t="shared" si="23"/>
        <v>#VALUE!</v>
      </c>
    </row>
    <row r="5154" spans="6:6" ht="12.75" customHeight="1" x14ac:dyDescent="0.2">
      <c r="F5154" s="5" t="e">
        <f t="shared" si="23"/>
        <v>#VALUE!</v>
      </c>
    </row>
    <row r="5155" spans="6:6" ht="12.75" customHeight="1" x14ac:dyDescent="0.2">
      <c r="F5155" s="5" t="e">
        <f t="shared" si="23"/>
        <v>#VALUE!</v>
      </c>
    </row>
    <row r="5156" spans="6:6" ht="12.75" customHeight="1" x14ac:dyDescent="0.2">
      <c r="F5156" s="5" t="e">
        <f t="shared" si="23"/>
        <v>#VALUE!</v>
      </c>
    </row>
    <row r="5157" spans="6:6" ht="12.75" customHeight="1" x14ac:dyDescent="0.2">
      <c r="F5157" s="5" t="e">
        <f t="shared" si="23"/>
        <v>#VALUE!</v>
      </c>
    </row>
    <row r="5158" spans="6:6" ht="12.75" customHeight="1" x14ac:dyDescent="0.2">
      <c r="F5158" s="5" t="e">
        <f t="shared" si="23"/>
        <v>#VALUE!</v>
      </c>
    </row>
    <row r="5159" spans="6:6" ht="12.75" customHeight="1" x14ac:dyDescent="0.2">
      <c r="F5159" s="5" t="e">
        <f t="shared" si="23"/>
        <v>#VALUE!</v>
      </c>
    </row>
    <row r="5160" spans="6:6" ht="12.75" customHeight="1" x14ac:dyDescent="0.2">
      <c r="F5160" s="5" t="e">
        <f t="shared" si="23"/>
        <v>#VALUE!</v>
      </c>
    </row>
    <row r="5161" spans="6:6" ht="12.75" customHeight="1" x14ac:dyDescent="0.2">
      <c r="F5161" s="5" t="e">
        <f t="shared" si="23"/>
        <v>#VALUE!</v>
      </c>
    </row>
    <row r="5162" spans="6:6" ht="12.75" customHeight="1" x14ac:dyDescent="0.2">
      <c r="F5162" s="5" t="e">
        <f t="shared" si="23"/>
        <v>#VALUE!</v>
      </c>
    </row>
    <row r="5163" spans="6:6" ht="12.75" customHeight="1" x14ac:dyDescent="0.2">
      <c r="F5163" s="5" t="e">
        <f t="shared" si="23"/>
        <v>#VALUE!</v>
      </c>
    </row>
    <row r="5164" spans="6:6" ht="12.75" customHeight="1" x14ac:dyDescent="0.2">
      <c r="F5164" s="5" t="e">
        <f t="shared" si="23"/>
        <v>#VALUE!</v>
      </c>
    </row>
    <row r="5165" spans="6:6" ht="12.75" customHeight="1" x14ac:dyDescent="0.2">
      <c r="F5165" s="5" t="e">
        <f t="shared" si="23"/>
        <v>#VALUE!</v>
      </c>
    </row>
    <row r="5166" spans="6:6" ht="12.75" customHeight="1" x14ac:dyDescent="0.2">
      <c r="F5166" s="5" t="e">
        <f t="shared" si="23"/>
        <v>#VALUE!</v>
      </c>
    </row>
    <row r="5167" spans="6:6" ht="12.75" customHeight="1" x14ac:dyDescent="0.2">
      <c r="F5167" s="5" t="e">
        <f t="shared" si="23"/>
        <v>#VALUE!</v>
      </c>
    </row>
    <row r="5168" spans="6:6" ht="12.75" customHeight="1" x14ac:dyDescent="0.2">
      <c r="F5168" s="5" t="e">
        <f t="shared" si="23"/>
        <v>#VALUE!</v>
      </c>
    </row>
    <row r="5169" spans="6:6" ht="12.75" customHeight="1" x14ac:dyDescent="0.2">
      <c r="F5169" s="5" t="e">
        <f t="shared" si="23"/>
        <v>#VALUE!</v>
      </c>
    </row>
    <row r="5170" spans="6:6" ht="12.75" customHeight="1" x14ac:dyDescent="0.2">
      <c r="F5170" s="5" t="e">
        <f t="shared" si="23"/>
        <v>#VALUE!</v>
      </c>
    </row>
    <row r="5171" spans="6:6" ht="12.75" customHeight="1" x14ac:dyDescent="0.2">
      <c r="F5171" s="5" t="e">
        <f t="shared" si="23"/>
        <v>#VALUE!</v>
      </c>
    </row>
    <row r="5172" spans="6:6" ht="12.75" customHeight="1" x14ac:dyDescent="0.2">
      <c r="F5172" s="5" t="e">
        <f t="shared" si="23"/>
        <v>#VALUE!</v>
      </c>
    </row>
    <row r="5173" spans="6:6" ht="12.75" customHeight="1" x14ac:dyDescent="0.2">
      <c r="F5173" s="5" t="e">
        <f t="shared" si="23"/>
        <v>#VALUE!</v>
      </c>
    </row>
    <row r="5174" spans="6:6" ht="12.75" customHeight="1" x14ac:dyDescent="0.2">
      <c r="F5174" s="5" t="e">
        <f t="shared" si="23"/>
        <v>#VALUE!</v>
      </c>
    </row>
    <row r="5175" spans="6:6" ht="12.75" customHeight="1" x14ac:dyDescent="0.2">
      <c r="F5175" s="5" t="e">
        <f t="shared" si="23"/>
        <v>#VALUE!</v>
      </c>
    </row>
    <row r="5176" spans="6:6" ht="12.75" customHeight="1" x14ac:dyDescent="0.2">
      <c r="F5176" s="5" t="e">
        <f t="shared" si="23"/>
        <v>#VALUE!</v>
      </c>
    </row>
    <row r="5177" spans="6:6" ht="12.75" customHeight="1" x14ac:dyDescent="0.2">
      <c r="F5177" s="5" t="e">
        <f t="shared" si="23"/>
        <v>#VALUE!</v>
      </c>
    </row>
    <row r="5178" spans="6:6" ht="12.75" customHeight="1" x14ac:dyDescent="0.2">
      <c r="F5178" s="5" t="e">
        <f t="shared" si="23"/>
        <v>#VALUE!</v>
      </c>
    </row>
    <row r="5179" spans="6:6" ht="12.75" customHeight="1" x14ac:dyDescent="0.2">
      <c r="F5179" s="5" t="e">
        <f t="shared" si="23"/>
        <v>#VALUE!</v>
      </c>
    </row>
    <row r="5180" spans="6:6" ht="12.75" customHeight="1" x14ac:dyDescent="0.2">
      <c r="F5180" s="5" t="e">
        <f t="shared" si="23"/>
        <v>#VALUE!</v>
      </c>
    </row>
    <row r="5181" spans="6:6" ht="12.75" customHeight="1" x14ac:dyDescent="0.2">
      <c r="F5181" s="5" t="e">
        <f t="shared" si="23"/>
        <v>#VALUE!</v>
      </c>
    </row>
    <row r="5182" spans="6:6" ht="12.75" customHeight="1" x14ac:dyDescent="0.2">
      <c r="F5182" s="5" t="e">
        <f t="shared" si="23"/>
        <v>#VALUE!</v>
      </c>
    </row>
    <row r="5183" spans="6:6" ht="12.75" customHeight="1" x14ac:dyDescent="0.2">
      <c r="F5183" s="5" t="e">
        <f t="shared" si="23"/>
        <v>#VALUE!</v>
      </c>
    </row>
    <row r="5184" spans="6:6" ht="12.75" customHeight="1" x14ac:dyDescent="0.2">
      <c r="F5184" s="5" t="e">
        <f t="shared" si="23"/>
        <v>#VALUE!</v>
      </c>
    </row>
    <row r="5185" spans="6:6" ht="12.75" customHeight="1" x14ac:dyDescent="0.2">
      <c r="F5185" s="5" t="e">
        <f t="shared" si="23"/>
        <v>#VALUE!</v>
      </c>
    </row>
    <row r="5186" spans="6:6" ht="12.75" customHeight="1" x14ac:dyDescent="0.2">
      <c r="F5186" s="5" t="e">
        <f t="shared" si="23"/>
        <v>#VALUE!</v>
      </c>
    </row>
    <row r="5187" spans="6:6" ht="12.75" customHeight="1" x14ac:dyDescent="0.2">
      <c r="F5187" s="5" t="e">
        <f t="shared" si="23"/>
        <v>#VALUE!</v>
      </c>
    </row>
    <row r="5188" spans="6:6" ht="12.75" customHeight="1" x14ac:dyDescent="0.2">
      <c r="F5188" s="5" t="e">
        <f t="shared" si="23"/>
        <v>#VALUE!</v>
      </c>
    </row>
    <row r="5189" spans="6:6" ht="12.75" customHeight="1" x14ac:dyDescent="0.2">
      <c r="F5189" s="5" t="e">
        <f t="shared" si="23"/>
        <v>#VALUE!</v>
      </c>
    </row>
    <row r="5190" spans="6:6" ht="12.75" customHeight="1" x14ac:dyDescent="0.2">
      <c r="F5190" s="5" t="e">
        <f t="shared" si="23"/>
        <v>#VALUE!</v>
      </c>
    </row>
    <row r="5191" spans="6:6" ht="12.75" customHeight="1" x14ac:dyDescent="0.2">
      <c r="F5191" s="5" t="e">
        <f t="shared" si="23"/>
        <v>#VALUE!</v>
      </c>
    </row>
    <row r="5192" spans="6:6" ht="12.75" customHeight="1" x14ac:dyDescent="0.2">
      <c r="F5192" s="5" t="e">
        <f t="shared" si="23"/>
        <v>#VALUE!</v>
      </c>
    </row>
    <row r="5193" spans="6:6" ht="12.75" customHeight="1" x14ac:dyDescent="0.2">
      <c r="F5193" s="5" t="e">
        <f t="shared" si="23"/>
        <v>#VALUE!</v>
      </c>
    </row>
    <row r="5194" spans="6:6" ht="12.75" customHeight="1" x14ac:dyDescent="0.2">
      <c r="F5194" s="5" t="e">
        <f t="shared" si="23"/>
        <v>#VALUE!</v>
      </c>
    </row>
    <row r="5195" spans="6:6" ht="12.75" customHeight="1" x14ac:dyDescent="0.2">
      <c r="F5195" s="5" t="e">
        <f t="shared" si="23"/>
        <v>#VALUE!</v>
      </c>
    </row>
    <row r="5196" spans="6:6" ht="12.75" customHeight="1" x14ac:dyDescent="0.2">
      <c r="F5196" s="5" t="e">
        <f t="shared" si="23"/>
        <v>#VALUE!</v>
      </c>
    </row>
    <row r="5197" spans="6:6" ht="12.75" customHeight="1" x14ac:dyDescent="0.2">
      <c r="F5197" s="5" t="e">
        <f t="shared" si="23"/>
        <v>#VALUE!</v>
      </c>
    </row>
    <row r="5198" spans="6:6" ht="12.75" customHeight="1" x14ac:dyDescent="0.2">
      <c r="F5198" s="5" t="e">
        <f t="shared" si="23"/>
        <v>#VALUE!</v>
      </c>
    </row>
    <row r="5199" spans="6:6" ht="12.75" customHeight="1" x14ac:dyDescent="0.2">
      <c r="F5199" s="5" t="e">
        <f t="shared" si="23"/>
        <v>#VALUE!</v>
      </c>
    </row>
    <row r="5200" spans="6:6" ht="12.75" customHeight="1" x14ac:dyDescent="0.2">
      <c r="F5200" s="5" t="e">
        <f t="shared" si="23"/>
        <v>#VALUE!</v>
      </c>
    </row>
    <row r="5201" spans="6:6" ht="12.75" customHeight="1" x14ac:dyDescent="0.2">
      <c r="F5201" s="5" t="e">
        <f t="shared" si="23"/>
        <v>#VALUE!</v>
      </c>
    </row>
    <row r="5202" spans="6:6" ht="12.75" customHeight="1" x14ac:dyDescent="0.2">
      <c r="F5202" s="5" t="e">
        <f t="shared" si="23"/>
        <v>#VALUE!</v>
      </c>
    </row>
    <row r="5203" spans="6:6" ht="12.75" customHeight="1" x14ac:dyDescent="0.2">
      <c r="F5203" s="5" t="e">
        <f t="shared" si="23"/>
        <v>#VALUE!</v>
      </c>
    </row>
    <row r="5204" spans="6:6" ht="12.75" customHeight="1" x14ac:dyDescent="0.2">
      <c r="F5204" s="5" t="e">
        <f t="shared" si="23"/>
        <v>#VALUE!</v>
      </c>
    </row>
    <row r="5205" spans="6:6" ht="12.75" customHeight="1" x14ac:dyDescent="0.2">
      <c r="F5205" s="5" t="e">
        <f t="shared" si="23"/>
        <v>#VALUE!</v>
      </c>
    </row>
    <row r="5206" spans="6:6" ht="12.75" customHeight="1" x14ac:dyDescent="0.2">
      <c r="F5206" s="5" t="e">
        <f t="shared" si="23"/>
        <v>#VALUE!</v>
      </c>
    </row>
    <row r="5207" spans="6:6" ht="12.75" customHeight="1" x14ac:dyDescent="0.2">
      <c r="F5207" s="5" t="e">
        <f t="shared" si="23"/>
        <v>#VALUE!</v>
      </c>
    </row>
    <row r="5208" spans="6:6" ht="12.75" customHeight="1" x14ac:dyDescent="0.2">
      <c r="F5208" s="5" t="e">
        <f t="shared" si="23"/>
        <v>#VALUE!</v>
      </c>
    </row>
    <row r="5209" spans="6:6" ht="12.75" customHeight="1" x14ac:dyDescent="0.2">
      <c r="F5209" s="5" t="e">
        <f t="shared" si="23"/>
        <v>#VALUE!</v>
      </c>
    </row>
    <row r="5210" spans="6:6" ht="12.75" customHeight="1" x14ac:dyDescent="0.2">
      <c r="F5210" s="5" t="e">
        <f t="shared" si="23"/>
        <v>#VALUE!</v>
      </c>
    </row>
    <row r="5211" spans="6:6" ht="12.75" customHeight="1" x14ac:dyDescent="0.2">
      <c r="F5211" s="5" t="e">
        <f t="shared" si="23"/>
        <v>#VALUE!</v>
      </c>
    </row>
    <row r="5212" spans="6:6" ht="12.75" customHeight="1" x14ac:dyDescent="0.2">
      <c r="F5212" s="5" t="e">
        <f t="shared" si="23"/>
        <v>#VALUE!</v>
      </c>
    </row>
    <row r="5213" spans="6:6" ht="12.75" customHeight="1" x14ac:dyDescent="0.2">
      <c r="F5213" s="5" t="e">
        <f t="shared" si="23"/>
        <v>#VALUE!</v>
      </c>
    </row>
    <row r="5214" spans="6:6" ht="12.75" customHeight="1" x14ac:dyDescent="0.2">
      <c r="F5214" s="5" t="e">
        <f t="shared" si="23"/>
        <v>#VALUE!</v>
      </c>
    </row>
    <row r="5215" spans="6:6" ht="12.75" customHeight="1" x14ac:dyDescent="0.2">
      <c r="F5215" s="5" t="e">
        <f t="shared" si="23"/>
        <v>#VALUE!</v>
      </c>
    </row>
    <row r="5216" spans="6:6" ht="12.75" customHeight="1" x14ac:dyDescent="0.2">
      <c r="F5216" s="5" t="e">
        <f t="shared" si="23"/>
        <v>#VALUE!</v>
      </c>
    </row>
    <row r="5217" spans="6:6" ht="12.75" customHeight="1" x14ac:dyDescent="0.2">
      <c r="F5217" s="5" t="e">
        <f t="shared" si="23"/>
        <v>#VALUE!</v>
      </c>
    </row>
    <row r="5218" spans="6:6" ht="12.75" customHeight="1" x14ac:dyDescent="0.2">
      <c r="F5218" s="5" t="e">
        <f t="shared" si="23"/>
        <v>#VALUE!</v>
      </c>
    </row>
    <row r="5219" spans="6:6" ht="12.75" customHeight="1" x14ac:dyDescent="0.2">
      <c r="F5219" s="5" t="e">
        <f t="shared" si="23"/>
        <v>#VALUE!</v>
      </c>
    </row>
    <row r="5220" spans="6:6" ht="12.75" customHeight="1" x14ac:dyDescent="0.2">
      <c r="F5220" s="5" t="e">
        <f t="shared" si="23"/>
        <v>#VALUE!</v>
      </c>
    </row>
    <row r="5221" spans="6:6" ht="12.75" customHeight="1" x14ac:dyDescent="0.2">
      <c r="F5221" s="5" t="e">
        <f t="shared" si="23"/>
        <v>#VALUE!</v>
      </c>
    </row>
    <row r="5222" spans="6:6" ht="12.75" customHeight="1" x14ac:dyDescent="0.2">
      <c r="F5222" s="5" t="e">
        <f t="shared" si="23"/>
        <v>#VALUE!</v>
      </c>
    </row>
    <row r="5223" spans="6:6" ht="12.75" customHeight="1" x14ac:dyDescent="0.2">
      <c r="F5223" s="5" t="e">
        <f t="shared" si="23"/>
        <v>#VALUE!</v>
      </c>
    </row>
    <row r="5224" spans="6:6" ht="12.75" customHeight="1" x14ac:dyDescent="0.2">
      <c r="F5224" s="5" t="e">
        <f t="shared" si="23"/>
        <v>#VALUE!</v>
      </c>
    </row>
    <row r="5225" spans="6:6" ht="12.75" customHeight="1" x14ac:dyDescent="0.2">
      <c r="F5225" s="5" t="e">
        <f t="shared" si="23"/>
        <v>#VALUE!</v>
      </c>
    </row>
    <row r="5226" spans="6:6" ht="12.75" customHeight="1" x14ac:dyDescent="0.2">
      <c r="F5226" s="5" t="e">
        <f t="shared" si="23"/>
        <v>#VALUE!</v>
      </c>
    </row>
    <row r="5227" spans="6:6" ht="12.75" customHeight="1" x14ac:dyDescent="0.2">
      <c r="F5227" s="5" t="e">
        <f t="shared" si="23"/>
        <v>#VALUE!</v>
      </c>
    </row>
    <row r="5228" spans="6:6" ht="12.75" customHeight="1" x14ac:dyDescent="0.2">
      <c r="F5228" s="5" t="e">
        <f t="shared" si="23"/>
        <v>#VALUE!</v>
      </c>
    </row>
    <row r="5229" spans="6:6" ht="12.75" customHeight="1" x14ac:dyDescent="0.2">
      <c r="F5229" s="5" t="e">
        <f t="shared" si="23"/>
        <v>#VALUE!</v>
      </c>
    </row>
    <row r="5230" spans="6:6" ht="12.75" customHeight="1" x14ac:dyDescent="0.2">
      <c r="F5230" s="5" t="e">
        <f t="shared" si="23"/>
        <v>#VALUE!</v>
      </c>
    </row>
    <row r="5231" spans="6:6" ht="12.75" customHeight="1" x14ac:dyDescent="0.2">
      <c r="F5231" s="5" t="e">
        <f t="shared" si="23"/>
        <v>#VALUE!</v>
      </c>
    </row>
    <row r="5232" spans="6:6" ht="12.75" customHeight="1" x14ac:dyDescent="0.2">
      <c r="F5232" s="5" t="e">
        <f t="shared" si="23"/>
        <v>#VALUE!</v>
      </c>
    </row>
    <row r="5233" spans="6:6" ht="12.75" customHeight="1" x14ac:dyDescent="0.2">
      <c r="F5233" s="5" t="e">
        <f t="shared" si="23"/>
        <v>#VALUE!</v>
      </c>
    </row>
    <row r="5234" spans="6:6" ht="12.75" customHeight="1" x14ac:dyDescent="0.2">
      <c r="F5234" s="5" t="e">
        <f t="shared" si="23"/>
        <v>#VALUE!</v>
      </c>
    </row>
    <row r="5235" spans="6:6" ht="12.75" customHeight="1" x14ac:dyDescent="0.2">
      <c r="F5235" s="5" t="e">
        <f t="shared" si="23"/>
        <v>#VALUE!</v>
      </c>
    </row>
    <row r="5236" spans="6:6" ht="12.75" customHeight="1" x14ac:dyDescent="0.2">
      <c r="F5236" s="5" t="e">
        <f t="shared" si="23"/>
        <v>#VALUE!</v>
      </c>
    </row>
    <row r="5237" spans="6:6" ht="12.75" customHeight="1" x14ac:dyDescent="0.2">
      <c r="F5237" s="5" t="e">
        <f t="shared" si="23"/>
        <v>#VALUE!</v>
      </c>
    </row>
    <row r="5238" spans="6:6" ht="12.75" customHeight="1" x14ac:dyDescent="0.2">
      <c r="F5238" s="5" t="e">
        <f t="shared" si="23"/>
        <v>#VALUE!</v>
      </c>
    </row>
    <row r="5239" spans="6:6" ht="12.75" customHeight="1" x14ac:dyDescent="0.2">
      <c r="F5239" s="5" t="e">
        <f t="shared" si="23"/>
        <v>#VALUE!</v>
      </c>
    </row>
    <row r="5240" spans="6:6" ht="12.75" customHeight="1" x14ac:dyDescent="0.2">
      <c r="F5240" s="5" t="e">
        <f t="shared" si="23"/>
        <v>#VALUE!</v>
      </c>
    </row>
    <row r="5241" spans="6:6" ht="12.75" customHeight="1" x14ac:dyDescent="0.2">
      <c r="F5241" s="5" t="e">
        <f t="shared" si="23"/>
        <v>#VALUE!</v>
      </c>
    </row>
    <row r="5242" spans="6:6" ht="12.75" customHeight="1" x14ac:dyDescent="0.2">
      <c r="F5242" s="5" t="e">
        <f t="shared" si="23"/>
        <v>#VALUE!</v>
      </c>
    </row>
    <row r="5243" spans="6:6" ht="12.75" customHeight="1" x14ac:dyDescent="0.2">
      <c r="F5243" s="5" t="e">
        <f t="shared" si="23"/>
        <v>#VALUE!</v>
      </c>
    </row>
    <row r="5244" spans="6:6" ht="12.75" customHeight="1" x14ac:dyDescent="0.2">
      <c r="F5244" s="5" t="e">
        <f t="shared" si="23"/>
        <v>#VALUE!</v>
      </c>
    </row>
    <row r="5245" spans="6:6" ht="12.75" customHeight="1" x14ac:dyDescent="0.2">
      <c r="F5245" s="5" t="e">
        <f t="shared" si="23"/>
        <v>#VALUE!</v>
      </c>
    </row>
    <row r="5246" spans="6:6" ht="12.75" customHeight="1" x14ac:dyDescent="0.2">
      <c r="F5246" s="5" t="e">
        <f t="shared" si="23"/>
        <v>#VALUE!</v>
      </c>
    </row>
    <row r="5247" spans="6:6" ht="12.75" customHeight="1" x14ac:dyDescent="0.2">
      <c r="F5247" s="5" t="e">
        <f t="shared" si="23"/>
        <v>#VALUE!</v>
      </c>
    </row>
    <row r="5248" spans="6:6" ht="12.75" customHeight="1" x14ac:dyDescent="0.2">
      <c r="F5248" s="5" t="e">
        <f t="shared" si="23"/>
        <v>#VALUE!</v>
      </c>
    </row>
    <row r="5249" spans="6:6" ht="12.75" customHeight="1" x14ac:dyDescent="0.2">
      <c r="F5249" s="5" t="e">
        <f t="shared" si="23"/>
        <v>#VALUE!</v>
      </c>
    </row>
    <row r="5250" spans="6:6" ht="12.75" customHeight="1" x14ac:dyDescent="0.2">
      <c r="F5250" s="5" t="e">
        <f t="shared" si="23"/>
        <v>#VALUE!</v>
      </c>
    </row>
    <row r="5251" spans="6:6" ht="12.75" customHeight="1" x14ac:dyDescent="0.2">
      <c r="F5251" s="5" t="e">
        <f t="shared" si="23"/>
        <v>#VALUE!</v>
      </c>
    </row>
    <row r="5252" spans="6:6" ht="12.75" customHeight="1" x14ac:dyDescent="0.2">
      <c r="F5252" s="5" t="e">
        <f t="shared" si="23"/>
        <v>#VALUE!</v>
      </c>
    </row>
    <row r="5253" spans="6:6" ht="12.75" customHeight="1" x14ac:dyDescent="0.2">
      <c r="F5253" s="5" t="e">
        <f t="shared" si="23"/>
        <v>#VALUE!</v>
      </c>
    </row>
    <row r="5254" spans="6:6" ht="12.75" customHeight="1" x14ac:dyDescent="0.2">
      <c r="F5254" s="5" t="e">
        <f t="shared" si="23"/>
        <v>#VALUE!</v>
      </c>
    </row>
    <row r="5255" spans="6:6" ht="12.75" customHeight="1" x14ac:dyDescent="0.2">
      <c r="F5255" s="5" t="e">
        <f t="shared" si="23"/>
        <v>#VALUE!</v>
      </c>
    </row>
    <row r="5256" spans="6:6" ht="12.75" customHeight="1" x14ac:dyDescent="0.2">
      <c r="F5256" s="5" t="e">
        <f t="shared" si="23"/>
        <v>#VALUE!</v>
      </c>
    </row>
    <row r="5257" spans="6:6" ht="12.75" customHeight="1" x14ac:dyDescent="0.2">
      <c r="F5257" s="5" t="e">
        <f t="shared" si="23"/>
        <v>#VALUE!</v>
      </c>
    </row>
    <row r="5258" spans="6:6" ht="12.75" customHeight="1" x14ac:dyDescent="0.2">
      <c r="F5258" s="5" t="e">
        <f t="shared" si="23"/>
        <v>#VALUE!</v>
      </c>
    </row>
    <row r="5259" spans="6:6" ht="12.75" customHeight="1" x14ac:dyDescent="0.2">
      <c r="F5259" s="5" t="e">
        <f t="shared" si="23"/>
        <v>#VALUE!</v>
      </c>
    </row>
    <row r="5260" spans="6:6" ht="12.75" customHeight="1" x14ac:dyDescent="0.2">
      <c r="F5260" s="5" t="e">
        <f t="shared" si="23"/>
        <v>#VALUE!</v>
      </c>
    </row>
    <row r="5261" spans="6:6" ht="12.75" customHeight="1" x14ac:dyDescent="0.2">
      <c r="F5261" s="5" t="e">
        <f t="shared" si="23"/>
        <v>#VALUE!</v>
      </c>
    </row>
    <row r="5262" spans="6:6" ht="12.75" customHeight="1" x14ac:dyDescent="0.2">
      <c r="F5262" s="5" t="e">
        <f t="shared" si="23"/>
        <v>#VALUE!</v>
      </c>
    </row>
    <row r="5263" spans="6:6" ht="12.75" customHeight="1" x14ac:dyDescent="0.2">
      <c r="F5263" s="5" t="e">
        <f t="shared" si="23"/>
        <v>#VALUE!</v>
      </c>
    </row>
    <row r="5264" spans="6:6" ht="12.75" customHeight="1" x14ac:dyDescent="0.2">
      <c r="F5264" s="5" t="e">
        <f t="shared" si="23"/>
        <v>#VALUE!</v>
      </c>
    </row>
    <row r="5265" spans="6:6" ht="12.75" customHeight="1" x14ac:dyDescent="0.2">
      <c r="F5265" s="5" t="e">
        <f t="shared" si="23"/>
        <v>#VALUE!</v>
      </c>
    </row>
    <row r="5266" spans="6:6" ht="12.75" customHeight="1" x14ac:dyDescent="0.2">
      <c r="F5266" s="5" t="e">
        <f t="shared" si="23"/>
        <v>#VALUE!</v>
      </c>
    </row>
    <row r="5267" spans="6:6" ht="12.75" customHeight="1" x14ac:dyDescent="0.2">
      <c r="F5267" s="5" t="e">
        <f t="shared" si="23"/>
        <v>#VALUE!</v>
      </c>
    </row>
    <row r="5268" spans="6:6" ht="12.75" customHeight="1" x14ac:dyDescent="0.2">
      <c r="F5268" s="5" t="e">
        <f t="shared" si="23"/>
        <v>#VALUE!</v>
      </c>
    </row>
    <row r="5269" spans="6:6" ht="12.75" customHeight="1" x14ac:dyDescent="0.2">
      <c r="F5269" s="5" t="e">
        <f t="shared" si="23"/>
        <v>#VALUE!</v>
      </c>
    </row>
    <row r="5270" spans="6:6" ht="12.75" customHeight="1" x14ac:dyDescent="0.2">
      <c r="F5270" s="5" t="e">
        <f t="shared" si="23"/>
        <v>#VALUE!</v>
      </c>
    </row>
    <row r="5271" spans="6:6" ht="12.75" customHeight="1" x14ac:dyDescent="0.2">
      <c r="F5271" s="5" t="e">
        <f t="shared" si="23"/>
        <v>#VALUE!</v>
      </c>
    </row>
    <row r="5272" spans="6:6" ht="12.75" customHeight="1" x14ac:dyDescent="0.2">
      <c r="F5272" s="5" t="e">
        <f t="shared" si="23"/>
        <v>#VALUE!</v>
      </c>
    </row>
    <row r="5273" spans="6:6" ht="12.75" customHeight="1" x14ac:dyDescent="0.2">
      <c r="F5273" s="5" t="e">
        <f t="shared" si="23"/>
        <v>#VALUE!</v>
      </c>
    </row>
    <row r="5274" spans="6:6" ht="12.75" customHeight="1" x14ac:dyDescent="0.2">
      <c r="F5274" s="5" t="e">
        <f t="shared" si="23"/>
        <v>#VALUE!</v>
      </c>
    </row>
    <row r="5275" spans="6:6" ht="12.75" customHeight="1" x14ac:dyDescent="0.2">
      <c r="F5275" s="5" t="e">
        <f t="shared" si="23"/>
        <v>#VALUE!</v>
      </c>
    </row>
    <row r="5276" spans="6:6" ht="12.75" customHeight="1" x14ac:dyDescent="0.2">
      <c r="F5276" s="5" t="e">
        <f t="shared" si="23"/>
        <v>#VALUE!</v>
      </c>
    </row>
    <row r="5277" spans="6:6" ht="12.75" customHeight="1" x14ac:dyDescent="0.2">
      <c r="F5277" s="5" t="e">
        <f t="shared" si="23"/>
        <v>#VALUE!</v>
      </c>
    </row>
    <row r="5278" spans="6:6" ht="12.75" customHeight="1" x14ac:dyDescent="0.2">
      <c r="F5278" s="5" t="e">
        <f t="shared" si="23"/>
        <v>#VALUE!</v>
      </c>
    </row>
    <row r="5279" spans="6:6" ht="12.75" customHeight="1" x14ac:dyDescent="0.2">
      <c r="F5279" s="5" t="e">
        <f t="shared" si="23"/>
        <v>#VALUE!</v>
      </c>
    </row>
    <row r="5280" spans="6:6" ht="12.75" customHeight="1" x14ac:dyDescent="0.2">
      <c r="F5280" s="5" t="e">
        <f t="shared" si="23"/>
        <v>#VALUE!</v>
      </c>
    </row>
    <row r="5281" spans="6:6" ht="12.75" customHeight="1" x14ac:dyDescent="0.2">
      <c r="F5281" s="5" t="e">
        <f t="shared" si="23"/>
        <v>#VALUE!</v>
      </c>
    </row>
    <row r="5282" spans="6:6" ht="12.75" customHeight="1" x14ac:dyDescent="0.2">
      <c r="F5282" s="5" t="e">
        <f t="shared" si="23"/>
        <v>#VALUE!</v>
      </c>
    </row>
    <row r="5283" spans="6:6" ht="12.75" customHeight="1" x14ac:dyDescent="0.2">
      <c r="F5283" s="5" t="e">
        <f t="shared" si="23"/>
        <v>#VALUE!</v>
      </c>
    </row>
    <row r="5284" spans="6:6" ht="12.75" customHeight="1" x14ac:dyDescent="0.2">
      <c r="F5284" s="5" t="e">
        <f t="shared" si="23"/>
        <v>#VALUE!</v>
      </c>
    </row>
    <row r="5285" spans="6:6" ht="12.75" customHeight="1" x14ac:dyDescent="0.2">
      <c r="F5285" s="5" t="e">
        <f t="shared" si="23"/>
        <v>#VALUE!</v>
      </c>
    </row>
    <row r="5286" spans="6:6" ht="12.75" customHeight="1" x14ac:dyDescent="0.2">
      <c r="F5286" s="5" t="e">
        <f t="shared" si="23"/>
        <v>#VALUE!</v>
      </c>
    </row>
    <row r="5287" spans="6:6" ht="12.75" customHeight="1" x14ac:dyDescent="0.2">
      <c r="F5287" s="5" t="e">
        <f t="shared" si="23"/>
        <v>#VALUE!</v>
      </c>
    </row>
    <row r="5288" spans="6:6" ht="12.75" customHeight="1" x14ac:dyDescent="0.2">
      <c r="F5288" s="5" t="e">
        <f t="shared" si="23"/>
        <v>#VALUE!</v>
      </c>
    </row>
    <row r="5289" spans="6:6" ht="12.75" customHeight="1" x14ac:dyDescent="0.2">
      <c r="F5289" s="5" t="e">
        <f t="shared" si="23"/>
        <v>#VALUE!</v>
      </c>
    </row>
    <row r="5290" spans="6:6" ht="12.75" customHeight="1" x14ac:dyDescent="0.2">
      <c r="F5290" s="5" t="e">
        <f t="shared" si="23"/>
        <v>#VALUE!</v>
      </c>
    </row>
    <row r="5291" spans="6:6" ht="12.75" customHeight="1" x14ac:dyDescent="0.2">
      <c r="F5291" s="5" t="e">
        <f t="shared" si="23"/>
        <v>#VALUE!</v>
      </c>
    </row>
    <row r="5292" spans="6:6" ht="12.75" customHeight="1" x14ac:dyDescent="0.2">
      <c r="F5292" s="5" t="e">
        <f t="shared" si="23"/>
        <v>#VALUE!</v>
      </c>
    </row>
    <row r="5293" spans="6:6" ht="12.75" customHeight="1" x14ac:dyDescent="0.2">
      <c r="F5293" s="5" t="e">
        <f t="shared" si="23"/>
        <v>#VALUE!</v>
      </c>
    </row>
    <row r="5294" spans="6:6" ht="12.75" customHeight="1" x14ac:dyDescent="0.2">
      <c r="F5294" s="5" t="e">
        <f t="shared" si="23"/>
        <v>#VALUE!</v>
      </c>
    </row>
    <row r="5295" spans="6:6" ht="12.75" customHeight="1" x14ac:dyDescent="0.2">
      <c r="F5295" s="5" t="e">
        <f t="shared" si="23"/>
        <v>#VALUE!</v>
      </c>
    </row>
    <row r="5296" spans="6:6" ht="12.75" customHeight="1" x14ac:dyDescent="0.2">
      <c r="F5296" s="5" t="e">
        <f t="shared" si="23"/>
        <v>#VALUE!</v>
      </c>
    </row>
    <row r="5297" spans="6:6" ht="12.75" customHeight="1" x14ac:dyDescent="0.2">
      <c r="F5297" s="5" t="e">
        <f t="shared" si="23"/>
        <v>#VALUE!</v>
      </c>
    </row>
    <row r="5298" spans="6:6" ht="12.75" customHeight="1" x14ac:dyDescent="0.2">
      <c r="F5298" s="5" t="e">
        <f t="shared" si="23"/>
        <v>#VALUE!</v>
      </c>
    </row>
    <row r="5299" spans="6:6" ht="12.75" customHeight="1" x14ac:dyDescent="0.2">
      <c r="F5299" s="5" t="e">
        <f t="shared" si="23"/>
        <v>#VALUE!</v>
      </c>
    </row>
    <row r="5300" spans="6:6" ht="12.75" customHeight="1" x14ac:dyDescent="0.2">
      <c r="F5300" s="5" t="e">
        <f t="shared" si="23"/>
        <v>#VALUE!</v>
      </c>
    </row>
    <row r="5301" spans="6:6" ht="12.75" customHeight="1" x14ac:dyDescent="0.2">
      <c r="F5301" s="5" t="e">
        <f t="shared" si="23"/>
        <v>#VALUE!</v>
      </c>
    </row>
    <row r="5302" spans="6:6" ht="12.75" customHeight="1" x14ac:dyDescent="0.2">
      <c r="F5302" s="5" t="e">
        <f t="shared" si="23"/>
        <v>#VALUE!</v>
      </c>
    </row>
    <row r="5303" spans="6:6" ht="12.75" customHeight="1" x14ac:dyDescent="0.2">
      <c r="F5303" s="5" t="e">
        <f t="shared" si="23"/>
        <v>#VALUE!</v>
      </c>
    </row>
    <row r="5304" spans="6:6" ht="12.75" customHeight="1" x14ac:dyDescent="0.2">
      <c r="F5304" s="5" t="e">
        <f t="shared" si="23"/>
        <v>#VALUE!</v>
      </c>
    </row>
    <row r="5305" spans="6:6" ht="12.75" customHeight="1" x14ac:dyDescent="0.2">
      <c r="F5305" s="5" t="e">
        <f t="shared" si="23"/>
        <v>#VALUE!</v>
      </c>
    </row>
    <row r="5306" spans="6:6" ht="12.75" customHeight="1" x14ac:dyDescent="0.2">
      <c r="F5306" s="5" t="e">
        <f t="shared" si="23"/>
        <v>#VALUE!</v>
      </c>
    </row>
    <row r="5307" spans="6:6" ht="12.75" customHeight="1" x14ac:dyDescent="0.2">
      <c r="F5307" s="5" t="e">
        <f t="shared" si="23"/>
        <v>#VALUE!</v>
      </c>
    </row>
    <row r="5308" spans="6:6" ht="12.75" customHeight="1" x14ac:dyDescent="0.2">
      <c r="F5308" s="5" t="e">
        <f t="shared" si="23"/>
        <v>#VALUE!</v>
      </c>
    </row>
    <row r="5309" spans="6:6" ht="12.75" customHeight="1" x14ac:dyDescent="0.2">
      <c r="F5309" s="5" t="e">
        <f t="shared" si="23"/>
        <v>#VALUE!</v>
      </c>
    </row>
    <row r="5310" spans="6:6" ht="12.75" customHeight="1" x14ac:dyDescent="0.2">
      <c r="F5310" s="5" t="e">
        <f t="shared" si="23"/>
        <v>#VALUE!</v>
      </c>
    </row>
    <row r="5311" spans="6:6" ht="12.75" customHeight="1" x14ac:dyDescent="0.2">
      <c r="F5311" s="5" t="e">
        <f t="shared" si="23"/>
        <v>#VALUE!</v>
      </c>
    </row>
    <row r="5312" spans="6:6" ht="12.75" customHeight="1" x14ac:dyDescent="0.2">
      <c r="F5312" s="5" t="e">
        <f t="shared" si="23"/>
        <v>#VALUE!</v>
      </c>
    </row>
    <row r="5313" spans="6:6" ht="12.75" customHeight="1" x14ac:dyDescent="0.2">
      <c r="F5313" s="5" t="e">
        <f t="shared" si="23"/>
        <v>#VALUE!</v>
      </c>
    </row>
    <row r="5314" spans="6:6" ht="12.75" customHeight="1" x14ac:dyDescent="0.2">
      <c r="F5314" s="5" t="e">
        <f t="shared" si="23"/>
        <v>#VALUE!</v>
      </c>
    </row>
    <row r="5315" spans="6:6" ht="12.75" customHeight="1" x14ac:dyDescent="0.2">
      <c r="F5315" s="5" t="e">
        <f t="shared" si="23"/>
        <v>#VALUE!</v>
      </c>
    </row>
    <row r="5316" spans="6:6" ht="12.75" customHeight="1" x14ac:dyDescent="0.2">
      <c r="F5316" s="5" t="e">
        <f t="shared" si="23"/>
        <v>#VALUE!</v>
      </c>
    </row>
    <row r="5317" spans="6:6" ht="12.75" customHeight="1" x14ac:dyDescent="0.2">
      <c r="F5317" s="5" t="e">
        <f t="shared" si="23"/>
        <v>#VALUE!</v>
      </c>
    </row>
    <row r="5318" spans="6:6" ht="12.75" customHeight="1" x14ac:dyDescent="0.2">
      <c r="F5318" s="5" t="e">
        <f t="shared" si="23"/>
        <v>#VALUE!</v>
      </c>
    </row>
    <row r="5319" spans="6:6" ht="12.75" customHeight="1" x14ac:dyDescent="0.2">
      <c r="F5319" s="5" t="e">
        <f t="shared" si="23"/>
        <v>#VALUE!</v>
      </c>
    </row>
    <row r="5320" spans="6:6" ht="12.75" customHeight="1" x14ac:dyDescent="0.2">
      <c r="F5320" s="5" t="e">
        <f t="shared" si="23"/>
        <v>#VALUE!</v>
      </c>
    </row>
    <row r="5321" spans="6:6" ht="12.75" customHeight="1" x14ac:dyDescent="0.2">
      <c r="F5321" s="5" t="e">
        <f t="shared" si="23"/>
        <v>#VALUE!</v>
      </c>
    </row>
    <row r="5322" spans="6:6" ht="12.75" customHeight="1" x14ac:dyDescent="0.2">
      <c r="F5322" s="5" t="e">
        <f t="shared" si="23"/>
        <v>#VALUE!</v>
      </c>
    </row>
    <row r="5323" spans="6:6" ht="12.75" customHeight="1" x14ac:dyDescent="0.2">
      <c r="F5323" s="5" t="e">
        <f t="shared" si="23"/>
        <v>#VALUE!</v>
      </c>
    </row>
    <row r="5324" spans="6:6" ht="12.75" customHeight="1" x14ac:dyDescent="0.2">
      <c r="F5324" s="5" t="e">
        <f t="shared" si="23"/>
        <v>#VALUE!</v>
      </c>
    </row>
    <row r="5325" spans="6:6" ht="12.75" customHeight="1" x14ac:dyDescent="0.2">
      <c r="F5325" s="5" t="e">
        <f t="shared" si="23"/>
        <v>#VALUE!</v>
      </c>
    </row>
    <row r="5326" spans="6:6" ht="12.75" customHeight="1" x14ac:dyDescent="0.2">
      <c r="F5326" s="5" t="e">
        <f t="shared" si="23"/>
        <v>#VALUE!</v>
      </c>
    </row>
    <row r="5327" spans="6:6" ht="12.75" customHeight="1" x14ac:dyDescent="0.2">
      <c r="F5327" s="5" t="e">
        <f t="shared" si="23"/>
        <v>#VALUE!</v>
      </c>
    </row>
    <row r="5328" spans="6:6" ht="12.75" customHeight="1" x14ac:dyDescent="0.2">
      <c r="F5328" s="5" t="e">
        <f t="shared" si="23"/>
        <v>#VALUE!</v>
      </c>
    </row>
    <row r="5329" spans="6:6" ht="12.75" customHeight="1" x14ac:dyDescent="0.2">
      <c r="F5329" s="5" t="e">
        <f t="shared" si="23"/>
        <v>#VALUE!</v>
      </c>
    </row>
    <row r="5330" spans="6:6" ht="12.75" customHeight="1" x14ac:dyDescent="0.2">
      <c r="F5330" s="5" t="e">
        <f t="shared" si="23"/>
        <v>#VALUE!</v>
      </c>
    </row>
    <row r="5331" spans="6:6" ht="12.75" customHeight="1" x14ac:dyDescent="0.2">
      <c r="F5331" s="5" t="e">
        <f t="shared" si="23"/>
        <v>#VALUE!</v>
      </c>
    </row>
    <row r="5332" spans="6:6" ht="12.75" customHeight="1" x14ac:dyDescent="0.2">
      <c r="F5332" s="5" t="e">
        <f t="shared" si="23"/>
        <v>#VALUE!</v>
      </c>
    </row>
    <row r="5333" spans="6:6" ht="12.75" customHeight="1" x14ac:dyDescent="0.2">
      <c r="F5333" s="5" t="e">
        <f t="shared" si="23"/>
        <v>#VALUE!</v>
      </c>
    </row>
    <row r="5334" spans="6:6" ht="12.75" customHeight="1" x14ac:dyDescent="0.2">
      <c r="F5334" s="5" t="e">
        <f t="shared" si="23"/>
        <v>#VALUE!</v>
      </c>
    </row>
    <row r="5335" spans="6:6" ht="12.75" customHeight="1" x14ac:dyDescent="0.2">
      <c r="F5335" s="5" t="e">
        <f t="shared" si="23"/>
        <v>#VALUE!</v>
      </c>
    </row>
    <row r="5336" spans="6:6" ht="12.75" customHeight="1" x14ac:dyDescent="0.2">
      <c r="F5336" s="5" t="e">
        <f t="shared" si="23"/>
        <v>#VALUE!</v>
      </c>
    </row>
    <row r="5337" spans="6:6" ht="12.75" customHeight="1" x14ac:dyDescent="0.2">
      <c r="F5337" s="5" t="e">
        <f t="shared" si="23"/>
        <v>#VALUE!</v>
      </c>
    </row>
    <row r="5338" spans="6:6" ht="12.75" customHeight="1" x14ac:dyDescent="0.2">
      <c r="F5338" s="5" t="e">
        <f t="shared" si="23"/>
        <v>#VALUE!</v>
      </c>
    </row>
    <row r="5339" spans="6:6" ht="12.75" customHeight="1" x14ac:dyDescent="0.2">
      <c r="F5339" s="5" t="e">
        <f t="shared" si="23"/>
        <v>#VALUE!</v>
      </c>
    </row>
    <row r="5340" spans="6:6" ht="12.75" customHeight="1" x14ac:dyDescent="0.2">
      <c r="F5340" s="5" t="e">
        <f t="shared" si="23"/>
        <v>#VALUE!</v>
      </c>
    </row>
    <row r="5341" spans="6:6" ht="12.75" customHeight="1" x14ac:dyDescent="0.2">
      <c r="F5341" s="5" t="e">
        <f t="shared" si="23"/>
        <v>#VALUE!</v>
      </c>
    </row>
    <row r="5342" spans="6:6" ht="12.75" customHeight="1" x14ac:dyDescent="0.2">
      <c r="F5342" s="5" t="e">
        <f t="shared" si="23"/>
        <v>#VALUE!</v>
      </c>
    </row>
    <row r="5343" spans="6:6" ht="12.75" customHeight="1" x14ac:dyDescent="0.2">
      <c r="F5343" s="5" t="e">
        <f t="shared" si="23"/>
        <v>#VALUE!</v>
      </c>
    </row>
    <row r="5344" spans="6:6" ht="12.75" customHeight="1" x14ac:dyDescent="0.2">
      <c r="F5344" s="5" t="e">
        <f t="shared" si="23"/>
        <v>#VALUE!</v>
      </c>
    </row>
    <row r="5345" spans="6:6" ht="12.75" customHeight="1" x14ac:dyDescent="0.2">
      <c r="F5345" s="5" t="e">
        <f t="shared" si="23"/>
        <v>#VALUE!</v>
      </c>
    </row>
    <row r="5346" spans="6:6" ht="12.75" customHeight="1" x14ac:dyDescent="0.2">
      <c r="F5346" s="5" t="e">
        <f t="shared" si="23"/>
        <v>#VALUE!</v>
      </c>
    </row>
    <row r="5347" spans="6:6" ht="12.75" customHeight="1" x14ac:dyDescent="0.2">
      <c r="F5347" s="5" t="e">
        <f t="shared" si="23"/>
        <v>#VALUE!</v>
      </c>
    </row>
    <row r="5348" spans="6:6" ht="12.75" customHeight="1" x14ac:dyDescent="0.2">
      <c r="F5348" s="5" t="e">
        <f t="shared" si="23"/>
        <v>#VALUE!</v>
      </c>
    </row>
    <row r="5349" spans="6:6" ht="12.75" customHeight="1" x14ac:dyDescent="0.2">
      <c r="F5349" s="5" t="e">
        <f t="shared" si="23"/>
        <v>#VALUE!</v>
      </c>
    </row>
    <row r="5350" spans="6:6" ht="12.75" customHeight="1" x14ac:dyDescent="0.2">
      <c r="F5350" s="5" t="e">
        <f t="shared" si="23"/>
        <v>#VALUE!</v>
      </c>
    </row>
    <row r="5351" spans="6:6" ht="12.75" customHeight="1" x14ac:dyDescent="0.2">
      <c r="F5351" s="5" t="e">
        <f t="shared" si="23"/>
        <v>#VALUE!</v>
      </c>
    </row>
    <row r="5352" spans="6:6" ht="12.75" customHeight="1" x14ac:dyDescent="0.2">
      <c r="F5352" s="5" t="e">
        <f t="shared" si="23"/>
        <v>#VALUE!</v>
      </c>
    </row>
    <row r="5353" spans="6:6" ht="12.75" customHeight="1" x14ac:dyDescent="0.2">
      <c r="F5353" s="5" t="e">
        <f t="shared" si="23"/>
        <v>#VALUE!</v>
      </c>
    </row>
    <row r="5354" spans="6:6" ht="12.75" customHeight="1" x14ac:dyDescent="0.2">
      <c r="F5354" s="5" t="e">
        <f t="shared" si="23"/>
        <v>#VALUE!</v>
      </c>
    </row>
    <row r="5355" spans="6:6" ht="12.75" customHeight="1" x14ac:dyDescent="0.2">
      <c r="F5355" s="5" t="e">
        <f t="shared" si="23"/>
        <v>#VALUE!</v>
      </c>
    </row>
    <row r="5356" spans="6:6" ht="12.75" customHeight="1" x14ac:dyDescent="0.2">
      <c r="F5356" s="5" t="e">
        <f t="shared" si="23"/>
        <v>#VALUE!</v>
      </c>
    </row>
    <row r="5357" spans="6:6" ht="12.75" customHeight="1" x14ac:dyDescent="0.2">
      <c r="F5357" s="5" t="e">
        <f t="shared" ref="F5357:F5611" si="24">VALUE(LEFT(E5357,LEN(E5357)-1))</f>
        <v>#VALUE!</v>
      </c>
    </row>
    <row r="5358" spans="6:6" ht="12.75" customHeight="1" x14ac:dyDescent="0.2">
      <c r="F5358" s="5" t="e">
        <f t="shared" si="24"/>
        <v>#VALUE!</v>
      </c>
    </row>
    <row r="5359" spans="6:6" ht="12.75" customHeight="1" x14ac:dyDescent="0.2">
      <c r="F5359" s="5" t="e">
        <f t="shared" si="24"/>
        <v>#VALUE!</v>
      </c>
    </row>
    <row r="5360" spans="6:6" ht="12.75" customHeight="1" x14ac:dyDescent="0.2">
      <c r="F5360" s="5" t="e">
        <f t="shared" si="24"/>
        <v>#VALUE!</v>
      </c>
    </row>
    <row r="5361" spans="6:6" ht="12.75" customHeight="1" x14ac:dyDescent="0.2">
      <c r="F5361" s="5" t="e">
        <f t="shared" si="24"/>
        <v>#VALUE!</v>
      </c>
    </row>
    <row r="5362" spans="6:6" ht="12.75" customHeight="1" x14ac:dyDescent="0.2">
      <c r="F5362" s="5" t="e">
        <f t="shared" si="24"/>
        <v>#VALUE!</v>
      </c>
    </row>
    <row r="5363" spans="6:6" ht="12.75" customHeight="1" x14ac:dyDescent="0.2">
      <c r="F5363" s="5" t="e">
        <f t="shared" si="24"/>
        <v>#VALUE!</v>
      </c>
    </row>
    <row r="5364" spans="6:6" ht="12.75" customHeight="1" x14ac:dyDescent="0.2">
      <c r="F5364" s="5" t="e">
        <f t="shared" si="24"/>
        <v>#VALUE!</v>
      </c>
    </row>
    <row r="5365" spans="6:6" ht="12.75" customHeight="1" x14ac:dyDescent="0.2">
      <c r="F5365" s="5" t="e">
        <f t="shared" si="24"/>
        <v>#VALUE!</v>
      </c>
    </row>
    <row r="5366" spans="6:6" ht="12.75" customHeight="1" x14ac:dyDescent="0.2">
      <c r="F5366" s="5" t="e">
        <f t="shared" si="24"/>
        <v>#VALUE!</v>
      </c>
    </row>
    <row r="5367" spans="6:6" ht="12.75" customHeight="1" x14ac:dyDescent="0.2">
      <c r="F5367" s="5" t="e">
        <f t="shared" si="24"/>
        <v>#VALUE!</v>
      </c>
    </row>
    <row r="5368" spans="6:6" ht="12.75" customHeight="1" x14ac:dyDescent="0.2">
      <c r="F5368" s="5" t="e">
        <f t="shared" si="24"/>
        <v>#VALUE!</v>
      </c>
    </row>
    <row r="5369" spans="6:6" ht="12.75" customHeight="1" x14ac:dyDescent="0.2">
      <c r="F5369" s="5" t="e">
        <f t="shared" si="24"/>
        <v>#VALUE!</v>
      </c>
    </row>
    <row r="5370" spans="6:6" ht="12.75" customHeight="1" x14ac:dyDescent="0.2">
      <c r="F5370" s="5" t="e">
        <f t="shared" si="24"/>
        <v>#VALUE!</v>
      </c>
    </row>
    <row r="5371" spans="6:6" ht="12.75" customHeight="1" x14ac:dyDescent="0.2">
      <c r="F5371" s="5" t="e">
        <f t="shared" si="24"/>
        <v>#VALUE!</v>
      </c>
    </row>
    <row r="5372" spans="6:6" ht="12.75" customHeight="1" x14ac:dyDescent="0.2">
      <c r="F5372" s="5" t="e">
        <f t="shared" si="24"/>
        <v>#VALUE!</v>
      </c>
    </row>
    <row r="5373" spans="6:6" ht="12.75" customHeight="1" x14ac:dyDescent="0.2">
      <c r="F5373" s="5" t="e">
        <f t="shared" si="24"/>
        <v>#VALUE!</v>
      </c>
    </row>
    <row r="5374" spans="6:6" ht="12.75" customHeight="1" x14ac:dyDescent="0.2">
      <c r="F5374" s="5" t="e">
        <f t="shared" si="24"/>
        <v>#VALUE!</v>
      </c>
    </row>
    <row r="5375" spans="6:6" ht="12.75" customHeight="1" x14ac:dyDescent="0.2">
      <c r="F5375" s="5" t="e">
        <f t="shared" si="24"/>
        <v>#VALUE!</v>
      </c>
    </row>
    <row r="5376" spans="6:6" ht="12.75" customHeight="1" x14ac:dyDescent="0.2">
      <c r="F5376" s="5" t="e">
        <f t="shared" si="24"/>
        <v>#VALUE!</v>
      </c>
    </row>
    <row r="5377" spans="6:6" ht="12.75" customHeight="1" x14ac:dyDescent="0.2">
      <c r="F5377" s="5" t="e">
        <f t="shared" si="24"/>
        <v>#VALUE!</v>
      </c>
    </row>
    <row r="5378" spans="6:6" ht="12.75" customHeight="1" x14ac:dyDescent="0.2">
      <c r="F5378" s="5" t="e">
        <f t="shared" si="24"/>
        <v>#VALUE!</v>
      </c>
    </row>
    <row r="5379" spans="6:6" ht="12.75" customHeight="1" x14ac:dyDescent="0.2">
      <c r="F5379" s="5" t="e">
        <f t="shared" si="24"/>
        <v>#VALUE!</v>
      </c>
    </row>
    <row r="5380" spans="6:6" ht="12.75" customHeight="1" x14ac:dyDescent="0.2">
      <c r="F5380" s="5" t="e">
        <f t="shared" si="24"/>
        <v>#VALUE!</v>
      </c>
    </row>
    <row r="5381" spans="6:6" ht="12.75" customHeight="1" x14ac:dyDescent="0.2">
      <c r="F5381" s="5" t="e">
        <f t="shared" si="24"/>
        <v>#VALUE!</v>
      </c>
    </row>
    <row r="5382" spans="6:6" ht="12.75" customHeight="1" x14ac:dyDescent="0.2">
      <c r="F5382" s="5" t="e">
        <f t="shared" si="24"/>
        <v>#VALUE!</v>
      </c>
    </row>
    <row r="5383" spans="6:6" ht="12.75" customHeight="1" x14ac:dyDescent="0.2">
      <c r="F5383" s="5" t="e">
        <f t="shared" si="24"/>
        <v>#VALUE!</v>
      </c>
    </row>
    <row r="5384" spans="6:6" ht="12.75" customHeight="1" x14ac:dyDescent="0.2">
      <c r="F5384" s="5" t="e">
        <f t="shared" si="24"/>
        <v>#VALUE!</v>
      </c>
    </row>
    <row r="5385" spans="6:6" ht="12.75" customHeight="1" x14ac:dyDescent="0.2">
      <c r="F5385" s="5" t="e">
        <f t="shared" si="24"/>
        <v>#VALUE!</v>
      </c>
    </row>
    <row r="5386" spans="6:6" ht="12.75" customHeight="1" x14ac:dyDescent="0.2">
      <c r="F5386" s="5" t="e">
        <f t="shared" si="24"/>
        <v>#VALUE!</v>
      </c>
    </row>
    <row r="5387" spans="6:6" ht="12.75" customHeight="1" x14ac:dyDescent="0.2">
      <c r="F5387" s="5" t="e">
        <f t="shared" si="24"/>
        <v>#VALUE!</v>
      </c>
    </row>
    <row r="5388" spans="6:6" ht="12.75" customHeight="1" x14ac:dyDescent="0.2">
      <c r="F5388" s="5" t="e">
        <f t="shared" si="24"/>
        <v>#VALUE!</v>
      </c>
    </row>
    <row r="5389" spans="6:6" ht="12.75" customHeight="1" x14ac:dyDescent="0.2">
      <c r="F5389" s="5" t="e">
        <f t="shared" si="24"/>
        <v>#VALUE!</v>
      </c>
    </row>
    <row r="5390" spans="6:6" ht="12.75" customHeight="1" x14ac:dyDescent="0.2">
      <c r="F5390" s="5" t="e">
        <f t="shared" si="24"/>
        <v>#VALUE!</v>
      </c>
    </row>
    <row r="5391" spans="6:6" ht="12.75" customHeight="1" x14ac:dyDescent="0.2">
      <c r="F5391" s="5" t="e">
        <f t="shared" si="24"/>
        <v>#VALUE!</v>
      </c>
    </row>
    <row r="5392" spans="6:6" ht="12.75" customHeight="1" x14ac:dyDescent="0.2">
      <c r="F5392" s="5" t="e">
        <f t="shared" si="24"/>
        <v>#VALUE!</v>
      </c>
    </row>
    <row r="5393" spans="6:6" ht="12.75" customHeight="1" x14ac:dyDescent="0.2">
      <c r="F5393" s="5" t="e">
        <f t="shared" si="24"/>
        <v>#VALUE!</v>
      </c>
    </row>
    <row r="5394" spans="6:6" ht="12.75" customHeight="1" x14ac:dyDescent="0.2">
      <c r="F5394" s="5" t="e">
        <f t="shared" si="24"/>
        <v>#VALUE!</v>
      </c>
    </row>
    <row r="5395" spans="6:6" ht="12.75" customHeight="1" x14ac:dyDescent="0.2">
      <c r="F5395" s="5" t="e">
        <f t="shared" si="24"/>
        <v>#VALUE!</v>
      </c>
    </row>
    <row r="5396" spans="6:6" ht="12.75" customHeight="1" x14ac:dyDescent="0.2">
      <c r="F5396" s="5" t="e">
        <f t="shared" si="24"/>
        <v>#VALUE!</v>
      </c>
    </row>
    <row r="5397" spans="6:6" ht="12.75" customHeight="1" x14ac:dyDescent="0.2">
      <c r="F5397" s="5" t="e">
        <f t="shared" si="24"/>
        <v>#VALUE!</v>
      </c>
    </row>
    <row r="5398" spans="6:6" ht="12.75" customHeight="1" x14ac:dyDescent="0.2">
      <c r="F5398" s="5" t="e">
        <f t="shared" si="24"/>
        <v>#VALUE!</v>
      </c>
    </row>
    <row r="5399" spans="6:6" ht="12.75" customHeight="1" x14ac:dyDescent="0.2">
      <c r="F5399" s="5" t="e">
        <f t="shared" si="24"/>
        <v>#VALUE!</v>
      </c>
    </row>
    <row r="5400" spans="6:6" ht="12.75" customHeight="1" x14ac:dyDescent="0.2">
      <c r="F5400" s="5" t="e">
        <f t="shared" si="24"/>
        <v>#VALUE!</v>
      </c>
    </row>
    <row r="5401" spans="6:6" ht="12.75" customHeight="1" x14ac:dyDescent="0.2">
      <c r="F5401" s="5" t="e">
        <f t="shared" si="24"/>
        <v>#VALUE!</v>
      </c>
    </row>
    <row r="5402" spans="6:6" ht="12.75" customHeight="1" x14ac:dyDescent="0.2">
      <c r="F5402" s="5" t="e">
        <f t="shared" si="24"/>
        <v>#VALUE!</v>
      </c>
    </row>
    <row r="5403" spans="6:6" ht="12.75" customHeight="1" x14ac:dyDescent="0.2">
      <c r="F5403" s="5" t="e">
        <f t="shared" si="24"/>
        <v>#VALUE!</v>
      </c>
    </row>
    <row r="5404" spans="6:6" ht="12.75" customHeight="1" x14ac:dyDescent="0.2">
      <c r="F5404" s="5" t="e">
        <f t="shared" si="24"/>
        <v>#VALUE!</v>
      </c>
    </row>
    <row r="5405" spans="6:6" ht="12.75" customHeight="1" x14ac:dyDescent="0.2">
      <c r="F5405" s="5" t="e">
        <f t="shared" si="24"/>
        <v>#VALUE!</v>
      </c>
    </row>
    <row r="5406" spans="6:6" ht="12.75" customHeight="1" x14ac:dyDescent="0.2">
      <c r="F5406" s="5" t="e">
        <f t="shared" si="24"/>
        <v>#VALUE!</v>
      </c>
    </row>
    <row r="5407" spans="6:6" ht="12.75" customHeight="1" x14ac:dyDescent="0.2">
      <c r="F5407" s="5" t="e">
        <f t="shared" si="24"/>
        <v>#VALUE!</v>
      </c>
    </row>
    <row r="5408" spans="6:6" ht="12.75" customHeight="1" x14ac:dyDescent="0.2">
      <c r="F5408" s="5" t="e">
        <f t="shared" si="24"/>
        <v>#VALUE!</v>
      </c>
    </row>
    <row r="5409" spans="6:6" ht="12.75" customHeight="1" x14ac:dyDescent="0.2">
      <c r="F5409" s="5" t="e">
        <f t="shared" si="24"/>
        <v>#VALUE!</v>
      </c>
    </row>
    <row r="5410" spans="6:6" ht="12.75" customHeight="1" x14ac:dyDescent="0.2">
      <c r="F5410" s="5" t="e">
        <f t="shared" si="24"/>
        <v>#VALUE!</v>
      </c>
    </row>
    <row r="5411" spans="6:6" ht="12.75" customHeight="1" x14ac:dyDescent="0.2">
      <c r="F5411" s="5" t="e">
        <f t="shared" si="24"/>
        <v>#VALUE!</v>
      </c>
    </row>
    <row r="5412" spans="6:6" ht="12.75" customHeight="1" x14ac:dyDescent="0.2">
      <c r="F5412" s="5" t="e">
        <f t="shared" si="24"/>
        <v>#VALUE!</v>
      </c>
    </row>
    <row r="5413" spans="6:6" ht="12.75" customHeight="1" x14ac:dyDescent="0.2">
      <c r="F5413" s="5" t="e">
        <f t="shared" si="24"/>
        <v>#VALUE!</v>
      </c>
    </row>
    <row r="5414" spans="6:6" ht="12.75" customHeight="1" x14ac:dyDescent="0.2">
      <c r="F5414" s="5" t="e">
        <f t="shared" si="24"/>
        <v>#VALUE!</v>
      </c>
    </row>
    <row r="5415" spans="6:6" ht="12.75" customHeight="1" x14ac:dyDescent="0.2">
      <c r="F5415" s="5" t="e">
        <f t="shared" si="24"/>
        <v>#VALUE!</v>
      </c>
    </row>
    <row r="5416" spans="6:6" ht="12.75" customHeight="1" x14ac:dyDescent="0.2">
      <c r="F5416" s="5" t="e">
        <f t="shared" si="24"/>
        <v>#VALUE!</v>
      </c>
    </row>
    <row r="5417" spans="6:6" ht="12.75" customHeight="1" x14ac:dyDescent="0.2">
      <c r="F5417" s="5" t="e">
        <f t="shared" si="24"/>
        <v>#VALUE!</v>
      </c>
    </row>
    <row r="5418" spans="6:6" ht="12.75" customHeight="1" x14ac:dyDescent="0.2">
      <c r="F5418" s="5" t="e">
        <f t="shared" si="24"/>
        <v>#VALUE!</v>
      </c>
    </row>
    <row r="5419" spans="6:6" ht="12.75" customHeight="1" x14ac:dyDescent="0.2">
      <c r="F5419" s="5" t="e">
        <f t="shared" si="24"/>
        <v>#VALUE!</v>
      </c>
    </row>
    <row r="5420" spans="6:6" ht="12.75" customHeight="1" x14ac:dyDescent="0.2">
      <c r="F5420" s="5" t="e">
        <f t="shared" si="24"/>
        <v>#VALUE!</v>
      </c>
    </row>
    <row r="5421" spans="6:6" ht="12.75" customHeight="1" x14ac:dyDescent="0.2">
      <c r="F5421" s="5" t="e">
        <f t="shared" si="24"/>
        <v>#VALUE!</v>
      </c>
    </row>
    <row r="5422" spans="6:6" ht="12.75" customHeight="1" x14ac:dyDescent="0.2">
      <c r="F5422" s="5" t="e">
        <f t="shared" si="24"/>
        <v>#VALUE!</v>
      </c>
    </row>
    <row r="5423" spans="6:6" ht="12.75" customHeight="1" x14ac:dyDescent="0.2">
      <c r="F5423" s="5" t="e">
        <f t="shared" si="24"/>
        <v>#VALUE!</v>
      </c>
    </row>
    <row r="5424" spans="6:6" ht="12.75" customHeight="1" x14ac:dyDescent="0.2">
      <c r="F5424" s="5" t="e">
        <f t="shared" si="24"/>
        <v>#VALUE!</v>
      </c>
    </row>
    <row r="5425" spans="6:6" ht="12.75" customHeight="1" x14ac:dyDescent="0.2">
      <c r="F5425" s="5" t="e">
        <f t="shared" si="24"/>
        <v>#VALUE!</v>
      </c>
    </row>
    <row r="5426" spans="6:6" ht="12.75" customHeight="1" x14ac:dyDescent="0.2">
      <c r="F5426" s="5" t="e">
        <f t="shared" si="24"/>
        <v>#VALUE!</v>
      </c>
    </row>
    <row r="5427" spans="6:6" ht="12.75" customHeight="1" x14ac:dyDescent="0.2">
      <c r="F5427" s="5" t="e">
        <f t="shared" si="24"/>
        <v>#VALUE!</v>
      </c>
    </row>
    <row r="5428" spans="6:6" ht="12.75" customHeight="1" x14ac:dyDescent="0.2">
      <c r="F5428" s="5" t="e">
        <f t="shared" si="24"/>
        <v>#VALUE!</v>
      </c>
    </row>
    <row r="5429" spans="6:6" ht="12.75" customHeight="1" x14ac:dyDescent="0.2">
      <c r="F5429" s="5" t="e">
        <f t="shared" si="24"/>
        <v>#VALUE!</v>
      </c>
    </row>
    <row r="5430" spans="6:6" ht="12.75" customHeight="1" x14ac:dyDescent="0.2">
      <c r="F5430" s="5" t="e">
        <f t="shared" si="24"/>
        <v>#VALUE!</v>
      </c>
    </row>
    <row r="5431" spans="6:6" ht="12.75" customHeight="1" x14ac:dyDescent="0.2">
      <c r="F5431" s="5" t="e">
        <f t="shared" si="24"/>
        <v>#VALUE!</v>
      </c>
    </row>
    <row r="5432" spans="6:6" ht="12.75" customHeight="1" x14ac:dyDescent="0.2">
      <c r="F5432" s="5" t="e">
        <f t="shared" si="24"/>
        <v>#VALUE!</v>
      </c>
    </row>
    <row r="5433" spans="6:6" ht="12.75" customHeight="1" x14ac:dyDescent="0.2">
      <c r="F5433" s="5" t="e">
        <f t="shared" si="24"/>
        <v>#VALUE!</v>
      </c>
    </row>
    <row r="5434" spans="6:6" ht="12.75" customHeight="1" x14ac:dyDescent="0.2">
      <c r="F5434" s="5" t="e">
        <f t="shared" si="24"/>
        <v>#VALUE!</v>
      </c>
    </row>
    <row r="5435" spans="6:6" ht="12.75" customHeight="1" x14ac:dyDescent="0.2">
      <c r="F5435" s="5" t="e">
        <f t="shared" si="24"/>
        <v>#VALUE!</v>
      </c>
    </row>
    <row r="5436" spans="6:6" ht="12.75" customHeight="1" x14ac:dyDescent="0.2">
      <c r="F5436" s="5" t="e">
        <f t="shared" si="24"/>
        <v>#VALUE!</v>
      </c>
    </row>
    <row r="5437" spans="6:6" ht="12.75" customHeight="1" x14ac:dyDescent="0.2">
      <c r="F5437" s="5" t="e">
        <f t="shared" si="24"/>
        <v>#VALUE!</v>
      </c>
    </row>
    <row r="5438" spans="6:6" ht="12.75" customHeight="1" x14ac:dyDescent="0.2">
      <c r="F5438" s="5" t="e">
        <f t="shared" si="24"/>
        <v>#VALUE!</v>
      </c>
    </row>
    <row r="5439" spans="6:6" ht="12.75" customHeight="1" x14ac:dyDescent="0.2">
      <c r="F5439" s="5" t="e">
        <f t="shared" si="24"/>
        <v>#VALUE!</v>
      </c>
    </row>
    <row r="5440" spans="6:6" ht="12.75" customHeight="1" x14ac:dyDescent="0.2">
      <c r="F5440" s="5" t="e">
        <f t="shared" si="24"/>
        <v>#VALUE!</v>
      </c>
    </row>
    <row r="5441" spans="6:6" ht="12.75" customHeight="1" x14ac:dyDescent="0.2">
      <c r="F5441" s="5" t="e">
        <f t="shared" si="24"/>
        <v>#VALUE!</v>
      </c>
    </row>
    <row r="5442" spans="6:6" ht="12.75" customHeight="1" x14ac:dyDescent="0.2">
      <c r="F5442" s="5" t="e">
        <f t="shared" si="24"/>
        <v>#VALUE!</v>
      </c>
    </row>
    <row r="5443" spans="6:6" ht="12.75" customHeight="1" x14ac:dyDescent="0.2">
      <c r="F5443" s="5" t="e">
        <f t="shared" si="24"/>
        <v>#VALUE!</v>
      </c>
    </row>
    <row r="5444" spans="6:6" ht="12.75" customHeight="1" x14ac:dyDescent="0.2">
      <c r="F5444" s="5" t="e">
        <f t="shared" si="24"/>
        <v>#VALUE!</v>
      </c>
    </row>
    <row r="5445" spans="6:6" ht="12.75" customHeight="1" x14ac:dyDescent="0.2">
      <c r="F5445" s="5" t="e">
        <f t="shared" si="24"/>
        <v>#VALUE!</v>
      </c>
    </row>
    <row r="5446" spans="6:6" ht="12.75" customHeight="1" x14ac:dyDescent="0.2">
      <c r="F5446" s="5" t="e">
        <f t="shared" si="24"/>
        <v>#VALUE!</v>
      </c>
    </row>
    <row r="5447" spans="6:6" ht="12.75" customHeight="1" x14ac:dyDescent="0.2">
      <c r="F5447" s="5" t="e">
        <f t="shared" si="24"/>
        <v>#VALUE!</v>
      </c>
    </row>
    <row r="5448" spans="6:6" ht="12.75" customHeight="1" x14ac:dyDescent="0.2">
      <c r="F5448" s="5" t="e">
        <f t="shared" si="24"/>
        <v>#VALUE!</v>
      </c>
    </row>
    <row r="5449" spans="6:6" ht="12.75" customHeight="1" x14ac:dyDescent="0.2">
      <c r="F5449" s="5" t="e">
        <f t="shared" si="24"/>
        <v>#VALUE!</v>
      </c>
    </row>
    <row r="5450" spans="6:6" ht="12.75" customHeight="1" x14ac:dyDescent="0.2">
      <c r="F5450" s="5" t="e">
        <f t="shared" si="24"/>
        <v>#VALUE!</v>
      </c>
    </row>
    <row r="5451" spans="6:6" ht="12.75" customHeight="1" x14ac:dyDescent="0.2">
      <c r="F5451" s="5" t="e">
        <f t="shared" si="24"/>
        <v>#VALUE!</v>
      </c>
    </row>
    <row r="5452" spans="6:6" ht="12.75" customHeight="1" x14ac:dyDescent="0.2">
      <c r="F5452" s="5" t="e">
        <f t="shared" si="24"/>
        <v>#VALUE!</v>
      </c>
    </row>
    <row r="5453" spans="6:6" ht="12.75" customHeight="1" x14ac:dyDescent="0.2">
      <c r="F5453" s="5" t="e">
        <f t="shared" si="24"/>
        <v>#VALUE!</v>
      </c>
    </row>
    <row r="5454" spans="6:6" ht="12.75" customHeight="1" x14ac:dyDescent="0.2">
      <c r="F5454" s="5" t="e">
        <f t="shared" si="24"/>
        <v>#VALUE!</v>
      </c>
    </row>
    <row r="5455" spans="6:6" ht="12.75" customHeight="1" x14ac:dyDescent="0.2">
      <c r="F5455" s="5" t="e">
        <f t="shared" si="24"/>
        <v>#VALUE!</v>
      </c>
    </row>
    <row r="5456" spans="6:6" ht="12.75" customHeight="1" x14ac:dyDescent="0.2">
      <c r="F5456" s="5" t="e">
        <f t="shared" si="24"/>
        <v>#VALUE!</v>
      </c>
    </row>
    <row r="5457" spans="6:6" ht="12.75" customHeight="1" x14ac:dyDescent="0.2">
      <c r="F5457" s="5" t="e">
        <f t="shared" si="24"/>
        <v>#VALUE!</v>
      </c>
    </row>
    <row r="5458" spans="6:6" ht="12.75" customHeight="1" x14ac:dyDescent="0.2">
      <c r="F5458" s="5" t="e">
        <f t="shared" si="24"/>
        <v>#VALUE!</v>
      </c>
    </row>
    <row r="5459" spans="6:6" ht="12.75" customHeight="1" x14ac:dyDescent="0.2">
      <c r="F5459" s="5" t="e">
        <f t="shared" si="24"/>
        <v>#VALUE!</v>
      </c>
    </row>
    <row r="5460" spans="6:6" ht="12.75" customHeight="1" x14ac:dyDescent="0.2">
      <c r="F5460" s="5" t="e">
        <f t="shared" si="24"/>
        <v>#VALUE!</v>
      </c>
    </row>
    <row r="5461" spans="6:6" ht="12.75" customHeight="1" x14ac:dyDescent="0.2">
      <c r="F5461" s="5" t="e">
        <f t="shared" si="24"/>
        <v>#VALUE!</v>
      </c>
    </row>
    <row r="5462" spans="6:6" ht="12.75" customHeight="1" x14ac:dyDescent="0.2">
      <c r="F5462" s="5" t="e">
        <f t="shared" si="24"/>
        <v>#VALUE!</v>
      </c>
    </row>
    <row r="5463" spans="6:6" ht="12.75" customHeight="1" x14ac:dyDescent="0.2">
      <c r="F5463" s="5" t="e">
        <f t="shared" si="24"/>
        <v>#VALUE!</v>
      </c>
    </row>
    <row r="5464" spans="6:6" ht="12.75" customHeight="1" x14ac:dyDescent="0.2">
      <c r="F5464" s="5" t="e">
        <f t="shared" si="24"/>
        <v>#VALUE!</v>
      </c>
    </row>
    <row r="5465" spans="6:6" ht="12.75" customHeight="1" x14ac:dyDescent="0.2">
      <c r="F5465" s="5" t="e">
        <f t="shared" si="24"/>
        <v>#VALUE!</v>
      </c>
    </row>
    <row r="5466" spans="6:6" ht="12.75" customHeight="1" x14ac:dyDescent="0.2">
      <c r="F5466" s="5" t="e">
        <f t="shared" si="24"/>
        <v>#VALUE!</v>
      </c>
    </row>
    <row r="5467" spans="6:6" ht="12.75" customHeight="1" x14ac:dyDescent="0.2">
      <c r="F5467" s="5" t="e">
        <f t="shared" si="24"/>
        <v>#VALUE!</v>
      </c>
    </row>
    <row r="5468" spans="6:6" ht="12.75" customHeight="1" x14ac:dyDescent="0.2">
      <c r="F5468" s="5" t="e">
        <f t="shared" si="24"/>
        <v>#VALUE!</v>
      </c>
    </row>
    <row r="5469" spans="6:6" ht="12.75" customHeight="1" x14ac:dyDescent="0.2">
      <c r="F5469" s="5" t="e">
        <f t="shared" si="24"/>
        <v>#VALUE!</v>
      </c>
    </row>
    <row r="5470" spans="6:6" ht="12.75" customHeight="1" x14ac:dyDescent="0.2">
      <c r="F5470" s="5" t="e">
        <f t="shared" si="24"/>
        <v>#VALUE!</v>
      </c>
    </row>
    <row r="5471" spans="6:6" ht="12.75" customHeight="1" x14ac:dyDescent="0.2">
      <c r="F5471" s="5" t="e">
        <f t="shared" si="24"/>
        <v>#VALUE!</v>
      </c>
    </row>
    <row r="5472" spans="6:6" ht="12.75" customHeight="1" x14ac:dyDescent="0.2">
      <c r="F5472" s="5" t="e">
        <f t="shared" si="24"/>
        <v>#VALUE!</v>
      </c>
    </row>
    <row r="5473" spans="6:6" ht="12.75" customHeight="1" x14ac:dyDescent="0.2">
      <c r="F5473" s="5" t="e">
        <f t="shared" si="24"/>
        <v>#VALUE!</v>
      </c>
    </row>
    <row r="5474" spans="6:6" ht="12.75" customHeight="1" x14ac:dyDescent="0.2">
      <c r="F5474" s="5" t="e">
        <f t="shared" si="24"/>
        <v>#VALUE!</v>
      </c>
    </row>
    <row r="5475" spans="6:6" ht="12.75" customHeight="1" x14ac:dyDescent="0.2">
      <c r="F5475" s="5" t="e">
        <f t="shared" si="24"/>
        <v>#VALUE!</v>
      </c>
    </row>
    <row r="5476" spans="6:6" ht="12.75" customHeight="1" x14ac:dyDescent="0.2">
      <c r="F5476" s="5" t="e">
        <f t="shared" si="24"/>
        <v>#VALUE!</v>
      </c>
    </row>
    <row r="5477" spans="6:6" ht="12.75" customHeight="1" x14ac:dyDescent="0.2">
      <c r="F5477" s="5" t="e">
        <f t="shared" si="24"/>
        <v>#VALUE!</v>
      </c>
    </row>
    <row r="5478" spans="6:6" ht="12.75" customHeight="1" x14ac:dyDescent="0.2">
      <c r="F5478" s="5" t="e">
        <f t="shared" si="24"/>
        <v>#VALUE!</v>
      </c>
    </row>
    <row r="5479" spans="6:6" ht="12.75" customHeight="1" x14ac:dyDescent="0.2">
      <c r="F5479" s="5" t="e">
        <f t="shared" si="24"/>
        <v>#VALUE!</v>
      </c>
    </row>
    <row r="5480" spans="6:6" ht="12.75" customHeight="1" x14ac:dyDescent="0.2">
      <c r="F5480" s="5" t="e">
        <f t="shared" si="24"/>
        <v>#VALUE!</v>
      </c>
    </row>
    <row r="5481" spans="6:6" ht="12.75" customHeight="1" x14ac:dyDescent="0.2">
      <c r="F5481" s="5" t="e">
        <f t="shared" si="24"/>
        <v>#VALUE!</v>
      </c>
    </row>
    <row r="5482" spans="6:6" ht="12.75" customHeight="1" x14ac:dyDescent="0.2">
      <c r="F5482" s="5" t="e">
        <f t="shared" si="24"/>
        <v>#VALUE!</v>
      </c>
    </row>
    <row r="5483" spans="6:6" ht="12.75" customHeight="1" x14ac:dyDescent="0.2">
      <c r="F5483" s="5" t="e">
        <f t="shared" si="24"/>
        <v>#VALUE!</v>
      </c>
    </row>
    <row r="5484" spans="6:6" ht="12.75" customHeight="1" x14ac:dyDescent="0.2">
      <c r="F5484" s="5" t="e">
        <f t="shared" si="24"/>
        <v>#VALUE!</v>
      </c>
    </row>
    <row r="5485" spans="6:6" ht="12.75" customHeight="1" x14ac:dyDescent="0.2">
      <c r="F5485" s="5" t="e">
        <f t="shared" si="24"/>
        <v>#VALUE!</v>
      </c>
    </row>
    <row r="5486" spans="6:6" ht="12.75" customHeight="1" x14ac:dyDescent="0.2">
      <c r="F5486" s="5" t="e">
        <f t="shared" si="24"/>
        <v>#VALUE!</v>
      </c>
    </row>
    <row r="5487" spans="6:6" ht="12.75" customHeight="1" x14ac:dyDescent="0.2">
      <c r="F5487" s="5" t="e">
        <f t="shared" si="24"/>
        <v>#VALUE!</v>
      </c>
    </row>
    <row r="5488" spans="6:6" ht="12.75" customHeight="1" x14ac:dyDescent="0.2">
      <c r="F5488" s="5" t="e">
        <f t="shared" si="24"/>
        <v>#VALUE!</v>
      </c>
    </row>
    <row r="5489" spans="6:6" ht="12.75" customHeight="1" x14ac:dyDescent="0.2">
      <c r="F5489" s="5" t="e">
        <f t="shared" si="24"/>
        <v>#VALUE!</v>
      </c>
    </row>
    <row r="5490" spans="6:6" ht="12.75" customHeight="1" x14ac:dyDescent="0.2">
      <c r="F5490" s="5" t="e">
        <f t="shared" si="24"/>
        <v>#VALUE!</v>
      </c>
    </row>
    <row r="5491" spans="6:6" ht="12.75" customHeight="1" x14ac:dyDescent="0.2">
      <c r="F5491" s="5" t="e">
        <f t="shared" si="24"/>
        <v>#VALUE!</v>
      </c>
    </row>
    <row r="5492" spans="6:6" ht="12.75" customHeight="1" x14ac:dyDescent="0.2">
      <c r="F5492" s="5" t="e">
        <f t="shared" si="24"/>
        <v>#VALUE!</v>
      </c>
    </row>
    <row r="5493" spans="6:6" ht="12.75" customHeight="1" x14ac:dyDescent="0.2">
      <c r="F5493" s="5" t="e">
        <f t="shared" si="24"/>
        <v>#VALUE!</v>
      </c>
    </row>
    <row r="5494" spans="6:6" ht="12.75" customHeight="1" x14ac:dyDescent="0.2">
      <c r="F5494" s="5" t="e">
        <f t="shared" si="24"/>
        <v>#VALUE!</v>
      </c>
    </row>
    <row r="5495" spans="6:6" ht="12.75" customHeight="1" x14ac:dyDescent="0.2">
      <c r="F5495" s="5" t="e">
        <f t="shared" si="24"/>
        <v>#VALUE!</v>
      </c>
    </row>
    <row r="5496" spans="6:6" ht="12.75" customHeight="1" x14ac:dyDescent="0.2">
      <c r="F5496" s="5" t="e">
        <f t="shared" si="24"/>
        <v>#VALUE!</v>
      </c>
    </row>
    <row r="5497" spans="6:6" ht="12.75" customHeight="1" x14ac:dyDescent="0.2">
      <c r="F5497" s="5" t="e">
        <f t="shared" si="24"/>
        <v>#VALUE!</v>
      </c>
    </row>
    <row r="5498" spans="6:6" ht="12.75" customHeight="1" x14ac:dyDescent="0.2">
      <c r="F5498" s="5" t="e">
        <f t="shared" si="24"/>
        <v>#VALUE!</v>
      </c>
    </row>
    <row r="5499" spans="6:6" ht="12.75" customHeight="1" x14ac:dyDescent="0.2">
      <c r="F5499" s="5" t="e">
        <f t="shared" si="24"/>
        <v>#VALUE!</v>
      </c>
    </row>
    <row r="5500" spans="6:6" ht="12.75" customHeight="1" x14ac:dyDescent="0.2">
      <c r="F5500" s="5" t="e">
        <f t="shared" si="24"/>
        <v>#VALUE!</v>
      </c>
    </row>
    <row r="5501" spans="6:6" ht="12.75" customHeight="1" x14ac:dyDescent="0.2">
      <c r="F5501" s="5" t="e">
        <f t="shared" si="24"/>
        <v>#VALUE!</v>
      </c>
    </row>
    <row r="5502" spans="6:6" ht="12.75" customHeight="1" x14ac:dyDescent="0.2">
      <c r="F5502" s="5" t="e">
        <f t="shared" si="24"/>
        <v>#VALUE!</v>
      </c>
    </row>
    <row r="5503" spans="6:6" ht="12.75" customHeight="1" x14ac:dyDescent="0.2">
      <c r="F5503" s="5" t="e">
        <f t="shared" si="24"/>
        <v>#VALUE!</v>
      </c>
    </row>
    <row r="5504" spans="6:6" ht="12.75" customHeight="1" x14ac:dyDescent="0.2">
      <c r="F5504" s="5" t="e">
        <f t="shared" si="24"/>
        <v>#VALUE!</v>
      </c>
    </row>
    <row r="5505" spans="6:6" ht="12.75" customHeight="1" x14ac:dyDescent="0.2">
      <c r="F5505" s="5" t="e">
        <f t="shared" si="24"/>
        <v>#VALUE!</v>
      </c>
    </row>
    <row r="5506" spans="6:6" ht="12.75" customHeight="1" x14ac:dyDescent="0.2">
      <c r="F5506" s="5" t="e">
        <f t="shared" si="24"/>
        <v>#VALUE!</v>
      </c>
    </row>
    <row r="5507" spans="6:6" ht="12.75" customHeight="1" x14ac:dyDescent="0.2">
      <c r="F5507" s="5" t="e">
        <f t="shared" si="24"/>
        <v>#VALUE!</v>
      </c>
    </row>
    <row r="5508" spans="6:6" ht="12.75" customHeight="1" x14ac:dyDescent="0.2">
      <c r="F5508" s="5" t="e">
        <f t="shared" si="24"/>
        <v>#VALUE!</v>
      </c>
    </row>
    <row r="5509" spans="6:6" ht="12.75" customHeight="1" x14ac:dyDescent="0.2">
      <c r="F5509" s="5" t="e">
        <f t="shared" si="24"/>
        <v>#VALUE!</v>
      </c>
    </row>
    <row r="5510" spans="6:6" ht="12.75" customHeight="1" x14ac:dyDescent="0.2">
      <c r="F5510" s="5" t="e">
        <f t="shared" si="24"/>
        <v>#VALUE!</v>
      </c>
    </row>
    <row r="5511" spans="6:6" ht="12.75" customHeight="1" x14ac:dyDescent="0.2">
      <c r="F5511" s="5" t="e">
        <f t="shared" si="24"/>
        <v>#VALUE!</v>
      </c>
    </row>
    <row r="5512" spans="6:6" ht="12.75" customHeight="1" x14ac:dyDescent="0.2">
      <c r="F5512" s="5" t="e">
        <f t="shared" si="24"/>
        <v>#VALUE!</v>
      </c>
    </row>
    <row r="5513" spans="6:6" ht="12.75" customHeight="1" x14ac:dyDescent="0.2">
      <c r="F5513" s="5" t="e">
        <f t="shared" si="24"/>
        <v>#VALUE!</v>
      </c>
    </row>
    <row r="5514" spans="6:6" ht="12.75" customHeight="1" x14ac:dyDescent="0.2">
      <c r="F5514" s="5" t="e">
        <f t="shared" si="24"/>
        <v>#VALUE!</v>
      </c>
    </row>
    <row r="5515" spans="6:6" ht="12.75" customHeight="1" x14ac:dyDescent="0.2">
      <c r="F5515" s="5" t="e">
        <f t="shared" si="24"/>
        <v>#VALUE!</v>
      </c>
    </row>
    <row r="5516" spans="6:6" ht="12.75" customHeight="1" x14ac:dyDescent="0.2">
      <c r="F5516" s="5" t="e">
        <f t="shared" si="24"/>
        <v>#VALUE!</v>
      </c>
    </row>
    <row r="5517" spans="6:6" ht="12.75" customHeight="1" x14ac:dyDescent="0.2">
      <c r="F5517" s="5" t="e">
        <f t="shared" si="24"/>
        <v>#VALUE!</v>
      </c>
    </row>
    <row r="5518" spans="6:6" ht="12.75" customHeight="1" x14ac:dyDescent="0.2">
      <c r="F5518" s="5" t="e">
        <f t="shared" si="24"/>
        <v>#VALUE!</v>
      </c>
    </row>
    <row r="5519" spans="6:6" ht="12.75" customHeight="1" x14ac:dyDescent="0.2">
      <c r="F5519" s="5" t="e">
        <f t="shared" si="24"/>
        <v>#VALUE!</v>
      </c>
    </row>
    <row r="5520" spans="6:6" ht="12.75" customHeight="1" x14ac:dyDescent="0.2">
      <c r="F5520" s="5" t="e">
        <f t="shared" si="24"/>
        <v>#VALUE!</v>
      </c>
    </row>
    <row r="5521" spans="6:6" ht="12.75" customHeight="1" x14ac:dyDescent="0.2">
      <c r="F5521" s="5" t="e">
        <f t="shared" si="24"/>
        <v>#VALUE!</v>
      </c>
    </row>
    <row r="5522" spans="6:6" ht="12.75" customHeight="1" x14ac:dyDescent="0.2">
      <c r="F5522" s="5" t="e">
        <f t="shared" si="24"/>
        <v>#VALUE!</v>
      </c>
    </row>
    <row r="5523" spans="6:6" ht="12.75" customHeight="1" x14ac:dyDescent="0.2">
      <c r="F5523" s="5" t="e">
        <f t="shared" si="24"/>
        <v>#VALUE!</v>
      </c>
    </row>
    <row r="5524" spans="6:6" ht="12.75" customHeight="1" x14ac:dyDescent="0.2">
      <c r="F5524" s="5" t="e">
        <f t="shared" si="24"/>
        <v>#VALUE!</v>
      </c>
    </row>
    <row r="5525" spans="6:6" ht="12.75" customHeight="1" x14ac:dyDescent="0.2">
      <c r="F5525" s="5" t="e">
        <f t="shared" si="24"/>
        <v>#VALUE!</v>
      </c>
    </row>
    <row r="5526" spans="6:6" ht="12.75" customHeight="1" x14ac:dyDescent="0.2">
      <c r="F5526" s="5" t="e">
        <f t="shared" si="24"/>
        <v>#VALUE!</v>
      </c>
    </row>
    <row r="5527" spans="6:6" ht="12.75" customHeight="1" x14ac:dyDescent="0.2">
      <c r="F5527" s="5" t="e">
        <f t="shared" si="24"/>
        <v>#VALUE!</v>
      </c>
    </row>
    <row r="5528" spans="6:6" ht="12.75" customHeight="1" x14ac:dyDescent="0.2">
      <c r="F5528" s="5" t="e">
        <f t="shared" si="24"/>
        <v>#VALUE!</v>
      </c>
    </row>
    <row r="5529" spans="6:6" ht="12.75" customHeight="1" x14ac:dyDescent="0.2">
      <c r="F5529" s="5" t="e">
        <f t="shared" si="24"/>
        <v>#VALUE!</v>
      </c>
    </row>
    <row r="5530" spans="6:6" ht="12.75" customHeight="1" x14ac:dyDescent="0.2">
      <c r="F5530" s="5" t="e">
        <f t="shared" si="24"/>
        <v>#VALUE!</v>
      </c>
    </row>
    <row r="5531" spans="6:6" ht="12.75" customHeight="1" x14ac:dyDescent="0.2">
      <c r="F5531" s="5" t="e">
        <f t="shared" si="24"/>
        <v>#VALUE!</v>
      </c>
    </row>
    <row r="5532" spans="6:6" ht="12.75" customHeight="1" x14ac:dyDescent="0.2">
      <c r="F5532" s="5" t="e">
        <f t="shared" si="24"/>
        <v>#VALUE!</v>
      </c>
    </row>
    <row r="5533" spans="6:6" ht="12.75" customHeight="1" x14ac:dyDescent="0.2">
      <c r="F5533" s="5" t="e">
        <f t="shared" si="24"/>
        <v>#VALUE!</v>
      </c>
    </row>
    <row r="5534" spans="6:6" ht="12.75" customHeight="1" x14ac:dyDescent="0.2">
      <c r="F5534" s="5" t="e">
        <f t="shared" si="24"/>
        <v>#VALUE!</v>
      </c>
    </row>
    <row r="5535" spans="6:6" ht="12.75" customHeight="1" x14ac:dyDescent="0.2">
      <c r="F5535" s="5" t="e">
        <f t="shared" si="24"/>
        <v>#VALUE!</v>
      </c>
    </row>
    <row r="5536" spans="6:6" ht="12.75" customHeight="1" x14ac:dyDescent="0.2">
      <c r="F5536" s="5" t="e">
        <f t="shared" si="24"/>
        <v>#VALUE!</v>
      </c>
    </row>
    <row r="5537" spans="6:6" ht="12.75" customHeight="1" x14ac:dyDescent="0.2">
      <c r="F5537" s="5" t="e">
        <f t="shared" si="24"/>
        <v>#VALUE!</v>
      </c>
    </row>
    <row r="5538" spans="6:6" ht="12.75" customHeight="1" x14ac:dyDescent="0.2">
      <c r="F5538" s="5" t="e">
        <f t="shared" si="24"/>
        <v>#VALUE!</v>
      </c>
    </row>
    <row r="5539" spans="6:6" ht="12.75" customHeight="1" x14ac:dyDescent="0.2">
      <c r="F5539" s="5" t="e">
        <f t="shared" si="24"/>
        <v>#VALUE!</v>
      </c>
    </row>
    <row r="5540" spans="6:6" ht="12.75" customHeight="1" x14ac:dyDescent="0.2">
      <c r="F5540" s="5" t="e">
        <f t="shared" si="24"/>
        <v>#VALUE!</v>
      </c>
    </row>
    <row r="5541" spans="6:6" ht="12.75" customHeight="1" x14ac:dyDescent="0.2">
      <c r="F5541" s="5" t="e">
        <f t="shared" si="24"/>
        <v>#VALUE!</v>
      </c>
    </row>
    <row r="5542" spans="6:6" ht="12.75" customHeight="1" x14ac:dyDescent="0.2">
      <c r="F5542" s="5" t="e">
        <f t="shared" si="24"/>
        <v>#VALUE!</v>
      </c>
    </row>
    <row r="5543" spans="6:6" ht="12.75" customHeight="1" x14ac:dyDescent="0.2">
      <c r="F5543" s="5" t="e">
        <f t="shared" si="24"/>
        <v>#VALUE!</v>
      </c>
    </row>
    <row r="5544" spans="6:6" ht="12.75" customHeight="1" x14ac:dyDescent="0.2">
      <c r="F5544" s="5" t="e">
        <f t="shared" si="24"/>
        <v>#VALUE!</v>
      </c>
    </row>
    <row r="5545" spans="6:6" ht="12.75" customHeight="1" x14ac:dyDescent="0.2">
      <c r="F5545" s="5" t="e">
        <f t="shared" si="24"/>
        <v>#VALUE!</v>
      </c>
    </row>
    <row r="5546" spans="6:6" ht="12.75" customHeight="1" x14ac:dyDescent="0.2">
      <c r="F5546" s="5" t="e">
        <f t="shared" si="24"/>
        <v>#VALUE!</v>
      </c>
    </row>
    <row r="5547" spans="6:6" ht="12.75" customHeight="1" x14ac:dyDescent="0.2">
      <c r="F5547" s="5" t="e">
        <f t="shared" si="24"/>
        <v>#VALUE!</v>
      </c>
    </row>
    <row r="5548" spans="6:6" ht="12.75" customHeight="1" x14ac:dyDescent="0.2">
      <c r="F5548" s="5" t="e">
        <f t="shared" si="24"/>
        <v>#VALUE!</v>
      </c>
    </row>
    <row r="5549" spans="6:6" ht="12.75" customHeight="1" x14ac:dyDescent="0.2">
      <c r="F5549" s="5" t="e">
        <f t="shared" si="24"/>
        <v>#VALUE!</v>
      </c>
    </row>
    <row r="5550" spans="6:6" ht="12.75" customHeight="1" x14ac:dyDescent="0.2">
      <c r="F5550" s="5" t="e">
        <f t="shared" si="24"/>
        <v>#VALUE!</v>
      </c>
    </row>
    <row r="5551" spans="6:6" ht="12.75" customHeight="1" x14ac:dyDescent="0.2">
      <c r="F5551" s="5" t="e">
        <f t="shared" si="24"/>
        <v>#VALUE!</v>
      </c>
    </row>
    <row r="5552" spans="6:6" ht="12.75" customHeight="1" x14ac:dyDescent="0.2">
      <c r="F5552" s="5" t="e">
        <f t="shared" si="24"/>
        <v>#VALUE!</v>
      </c>
    </row>
    <row r="5553" spans="6:6" ht="12.75" customHeight="1" x14ac:dyDescent="0.2">
      <c r="F5553" s="5" t="e">
        <f t="shared" si="24"/>
        <v>#VALUE!</v>
      </c>
    </row>
    <row r="5554" spans="6:6" ht="12.75" customHeight="1" x14ac:dyDescent="0.2">
      <c r="F5554" s="5" t="e">
        <f t="shared" si="24"/>
        <v>#VALUE!</v>
      </c>
    </row>
    <row r="5555" spans="6:6" ht="12.75" customHeight="1" x14ac:dyDescent="0.2">
      <c r="F5555" s="5" t="e">
        <f t="shared" si="24"/>
        <v>#VALUE!</v>
      </c>
    </row>
    <row r="5556" spans="6:6" ht="12.75" customHeight="1" x14ac:dyDescent="0.2">
      <c r="F5556" s="5" t="e">
        <f t="shared" si="24"/>
        <v>#VALUE!</v>
      </c>
    </row>
    <row r="5557" spans="6:6" ht="12.75" customHeight="1" x14ac:dyDescent="0.2">
      <c r="F5557" s="5" t="e">
        <f t="shared" si="24"/>
        <v>#VALUE!</v>
      </c>
    </row>
    <row r="5558" spans="6:6" ht="12.75" customHeight="1" x14ac:dyDescent="0.2">
      <c r="F5558" s="5" t="e">
        <f t="shared" si="24"/>
        <v>#VALUE!</v>
      </c>
    </row>
    <row r="5559" spans="6:6" ht="12.75" customHeight="1" x14ac:dyDescent="0.2">
      <c r="F5559" s="5" t="e">
        <f t="shared" si="24"/>
        <v>#VALUE!</v>
      </c>
    </row>
    <row r="5560" spans="6:6" ht="12.75" customHeight="1" x14ac:dyDescent="0.2">
      <c r="F5560" s="5" t="e">
        <f t="shared" si="24"/>
        <v>#VALUE!</v>
      </c>
    </row>
    <row r="5561" spans="6:6" ht="12.75" customHeight="1" x14ac:dyDescent="0.2">
      <c r="F5561" s="5" t="e">
        <f t="shared" si="24"/>
        <v>#VALUE!</v>
      </c>
    </row>
    <row r="5562" spans="6:6" ht="12.75" customHeight="1" x14ac:dyDescent="0.2">
      <c r="F5562" s="5" t="e">
        <f t="shared" si="24"/>
        <v>#VALUE!</v>
      </c>
    </row>
    <row r="5563" spans="6:6" ht="12.75" customHeight="1" x14ac:dyDescent="0.2">
      <c r="F5563" s="5" t="e">
        <f t="shared" si="24"/>
        <v>#VALUE!</v>
      </c>
    </row>
    <row r="5564" spans="6:6" ht="12.75" customHeight="1" x14ac:dyDescent="0.2">
      <c r="F5564" s="5" t="e">
        <f t="shared" si="24"/>
        <v>#VALUE!</v>
      </c>
    </row>
    <row r="5565" spans="6:6" ht="12.75" customHeight="1" x14ac:dyDescent="0.2">
      <c r="F5565" s="5" t="e">
        <f t="shared" si="24"/>
        <v>#VALUE!</v>
      </c>
    </row>
    <row r="5566" spans="6:6" ht="12.75" customHeight="1" x14ac:dyDescent="0.2">
      <c r="F5566" s="5" t="e">
        <f t="shared" si="24"/>
        <v>#VALUE!</v>
      </c>
    </row>
    <row r="5567" spans="6:6" ht="12.75" customHeight="1" x14ac:dyDescent="0.2">
      <c r="F5567" s="5" t="e">
        <f t="shared" si="24"/>
        <v>#VALUE!</v>
      </c>
    </row>
    <row r="5568" spans="6:6" ht="12.75" customHeight="1" x14ac:dyDescent="0.2">
      <c r="F5568" s="5" t="e">
        <f t="shared" si="24"/>
        <v>#VALUE!</v>
      </c>
    </row>
    <row r="5569" spans="6:6" ht="12.75" customHeight="1" x14ac:dyDescent="0.2">
      <c r="F5569" s="5" t="e">
        <f t="shared" si="24"/>
        <v>#VALUE!</v>
      </c>
    </row>
    <row r="5570" spans="6:6" ht="12.75" customHeight="1" x14ac:dyDescent="0.2">
      <c r="F5570" s="5" t="e">
        <f t="shared" si="24"/>
        <v>#VALUE!</v>
      </c>
    </row>
    <row r="5571" spans="6:6" ht="12.75" customHeight="1" x14ac:dyDescent="0.2">
      <c r="F5571" s="5" t="e">
        <f t="shared" si="24"/>
        <v>#VALUE!</v>
      </c>
    </row>
    <row r="5572" spans="6:6" ht="12.75" customHeight="1" x14ac:dyDescent="0.2">
      <c r="F5572" s="5" t="e">
        <f t="shared" si="24"/>
        <v>#VALUE!</v>
      </c>
    </row>
    <row r="5573" spans="6:6" ht="12.75" customHeight="1" x14ac:dyDescent="0.2">
      <c r="F5573" s="5" t="e">
        <f t="shared" si="24"/>
        <v>#VALUE!</v>
      </c>
    </row>
    <row r="5574" spans="6:6" ht="12.75" customHeight="1" x14ac:dyDescent="0.2">
      <c r="F5574" s="5" t="e">
        <f t="shared" si="24"/>
        <v>#VALUE!</v>
      </c>
    </row>
    <row r="5575" spans="6:6" ht="12.75" customHeight="1" x14ac:dyDescent="0.2">
      <c r="F5575" s="5" t="e">
        <f t="shared" si="24"/>
        <v>#VALUE!</v>
      </c>
    </row>
    <row r="5576" spans="6:6" ht="12.75" customHeight="1" x14ac:dyDescent="0.2">
      <c r="F5576" s="5" t="e">
        <f t="shared" si="24"/>
        <v>#VALUE!</v>
      </c>
    </row>
    <row r="5577" spans="6:6" ht="12.75" customHeight="1" x14ac:dyDescent="0.2">
      <c r="F5577" s="5" t="e">
        <f t="shared" si="24"/>
        <v>#VALUE!</v>
      </c>
    </row>
    <row r="5578" spans="6:6" ht="12.75" customHeight="1" x14ac:dyDescent="0.2">
      <c r="F5578" s="5" t="e">
        <f t="shared" si="24"/>
        <v>#VALUE!</v>
      </c>
    </row>
    <row r="5579" spans="6:6" ht="12.75" customHeight="1" x14ac:dyDescent="0.2">
      <c r="F5579" s="5" t="e">
        <f t="shared" si="24"/>
        <v>#VALUE!</v>
      </c>
    </row>
    <row r="5580" spans="6:6" ht="12.75" customHeight="1" x14ac:dyDescent="0.2">
      <c r="F5580" s="5" t="e">
        <f t="shared" si="24"/>
        <v>#VALUE!</v>
      </c>
    </row>
    <row r="5581" spans="6:6" ht="12.75" customHeight="1" x14ac:dyDescent="0.2">
      <c r="F5581" s="5" t="e">
        <f t="shared" si="24"/>
        <v>#VALUE!</v>
      </c>
    </row>
    <row r="5582" spans="6:6" ht="12.75" customHeight="1" x14ac:dyDescent="0.2">
      <c r="F5582" s="5" t="e">
        <f t="shared" si="24"/>
        <v>#VALUE!</v>
      </c>
    </row>
    <row r="5583" spans="6:6" ht="12.75" customHeight="1" x14ac:dyDescent="0.2">
      <c r="F5583" s="5" t="e">
        <f t="shared" si="24"/>
        <v>#VALUE!</v>
      </c>
    </row>
    <row r="5584" spans="6:6" ht="12.75" customHeight="1" x14ac:dyDescent="0.2">
      <c r="F5584" s="5" t="e">
        <f t="shared" si="24"/>
        <v>#VALUE!</v>
      </c>
    </row>
    <row r="5585" spans="6:6" ht="12.75" customHeight="1" x14ac:dyDescent="0.2">
      <c r="F5585" s="5" t="e">
        <f t="shared" si="24"/>
        <v>#VALUE!</v>
      </c>
    </row>
    <row r="5586" spans="6:6" ht="12.75" customHeight="1" x14ac:dyDescent="0.2">
      <c r="F5586" s="5" t="e">
        <f t="shared" si="24"/>
        <v>#VALUE!</v>
      </c>
    </row>
    <row r="5587" spans="6:6" ht="12.75" customHeight="1" x14ac:dyDescent="0.2">
      <c r="F5587" s="5" t="e">
        <f t="shared" si="24"/>
        <v>#VALUE!</v>
      </c>
    </row>
    <row r="5588" spans="6:6" ht="12.75" customHeight="1" x14ac:dyDescent="0.2">
      <c r="F5588" s="5" t="e">
        <f t="shared" si="24"/>
        <v>#VALUE!</v>
      </c>
    </row>
    <row r="5589" spans="6:6" ht="12.75" customHeight="1" x14ac:dyDescent="0.2">
      <c r="F5589" s="5" t="e">
        <f t="shared" si="24"/>
        <v>#VALUE!</v>
      </c>
    </row>
    <row r="5590" spans="6:6" ht="12.75" customHeight="1" x14ac:dyDescent="0.2">
      <c r="F5590" s="5" t="e">
        <f t="shared" si="24"/>
        <v>#VALUE!</v>
      </c>
    </row>
    <row r="5591" spans="6:6" ht="12.75" customHeight="1" x14ac:dyDescent="0.2">
      <c r="F5591" s="5" t="e">
        <f t="shared" si="24"/>
        <v>#VALUE!</v>
      </c>
    </row>
    <row r="5592" spans="6:6" ht="12.75" customHeight="1" x14ac:dyDescent="0.2">
      <c r="F5592" s="5" t="e">
        <f t="shared" si="24"/>
        <v>#VALUE!</v>
      </c>
    </row>
    <row r="5593" spans="6:6" ht="12.75" customHeight="1" x14ac:dyDescent="0.2">
      <c r="F5593" s="5" t="e">
        <f t="shared" si="24"/>
        <v>#VALUE!</v>
      </c>
    </row>
    <row r="5594" spans="6:6" ht="12.75" customHeight="1" x14ac:dyDescent="0.2">
      <c r="F5594" s="5" t="e">
        <f t="shared" si="24"/>
        <v>#VALUE!</v>
      </c>
    </row>
    <row r="5595" spans="6:6" ht="12.75" customHeight="1" x14ac:dyDescent="0.2">
      <c r="F5595" s="5" t="e">
        <f t="shared" si="24"/>
        <v>#VALUE!</v>
      </c>
    </row>
    <row r="5596" spans="6:6" ht="12.75" customHeight="1" x14ac:dyDescent="0.2">
      <c r="F5596" s="5" t="e">
        <f t="shared" si="24"/>
        <v>#VALUE!</v>
      </c>
    </row>
    <row r="5597" spans="6:6" ht="12.75" customHeight="1" x14ac:dyDescent="0.2">
      <c r="F5597" s="5" t="e">
        <f t="shared" si="24"/>
        <v>#VALUE!</v>
      </c>
    </row>
    <row r="5598" spans="6:6" ht="12.75" customHeight="1" x14ac:dyDescent="0.2">
      <c r="F5598" s="5" t="e">
        <f t="shared" si="24"/>
        <v>#VALUE!</v>
      </c>
    </row>
    <row r="5599" spans="6:6" ht="12.75" customHeight="1" x14ac:dyDescent="0.2">
      <c r="F5599" s="5" t="e">
        <f t="shared" si="24"/>
        <v>#VALUE!</v>
      </c>
    </row>
    <row r="5600" spans="6:6" ht="12.75" customHeight="1" x14ac:dyDescent="0.2">
      <c r="F5600" s="5" t="e">
        <f t="shared" si="24"/>
        <v>#VALUE!</v>
      </c>
    </row>
    <row r="5601" spans="6:6" ht="12.75" customHeight="1" x14ac:dyDescent="0.2">
      <c r="F5601" s="5" t="e">
        <f t="shared" si="24"/>
        <v>#VALUE!</v>
      </c>
    </row>
    <row r="5602" spans="6:6" ht="12.75" customHeight="1" x14ac:dyDescent="0.2">
      <c r="F5602" s="5" t="e">
        <f t="shared" si="24"/>
        <v>#VALUE!</v>
      </c>
    </row>
    <row r="5603" spans="6:6" ht="12.75" customHeight="1" x14ac:dyDescent="0.2">
      <c r="F5603" s="5" t="e">
        <f t="shared" si="24"/>
        <v>#VALUE!</v>
      </c>
    </row>
    <row r="5604" spans="6:6" ht="12.75" customHeight="1" x14ac:dyDescent="0.2">
      <c r="F5604" s="5" t="e">
        <f t="shared" si="24"/>
        <v>#VALUE!</v>
      </c>
    </row>
    <row r="5605" spans="6:6" ht="12.75" customHeight="1" x14ac:dyDescent="0.2">
      <c r="F5605" s="5" t="e">
        <f t="shared" si="24"/>
        <v>#VALUE!</v>
      </c>
    </row>
    <row r="5606" spans="6:6" ht="12.75" customHeight="1" x14ac:dyDescent="0.2">
      <c r="F5606" s="5" t="e">
        <f t="shared" si="24"/>
        <v>#VALUE!</v>
      </c>
    </row>
    <row r="5607" spans="6:6" ht="12.75" customHeight="1" x14ac:dyDescent="0.2">
      <c r="F5607" s="5" t="e">
        <f t="shared" si="24"/>
        <v>#VALUE!</v>
      </c>
    </row>
    <row r="5608" spans="6:6" ht="12.75" customHeight="1" x14ac:dyDescent="0.2">
      <c r="F5608" s="5" t="e">
        <f t="shared" si="24"/>
        <v>#VALUE!</v>
      </c>
    </row>
    <row r="5609" spans="6:6" ht="12.75" customHeight="1" x14ac:dyDescent="0.2">
      <c r="F5609" s="5" t="e">
        <f t="shared" si="24"/>
        <v>#VALUE!</v>
      </c>
    </row>
    <row r="5610" spans="6:6" ht="12.75" customHeight="1" x14ac:dyDescent="0.2">
      <c r="F5610" s="5" t="e">
        <f t="shared" si="24"/>
        <v>#VALUE!</v>
      </c>
    </row>
    <row r="5611" spans="6:6" ht="12.75" customHeight="1" x14ac:dyDescent="0.2">
      <c r="F5611" s="5" t="e">
        <f t="shared" si="24"/>
        <v>#VALUE!</v>
      </c>
    </row>
    <row r="5612" spans="6:6" ht="12.75" customHeight="1" x14ac:dyDescent="0.2">
      <c r="F5612" s="5" t="e">
        <f t="shared" ref="F5612:F5866" si="25">VALUE(LEFT(E5612,LEN(E5612)-1))</f>
        <v>#VALUE!</v>
      </c>
    </row>
    <row r="5613" spans="6:6" ht="12.75" customHeight="1" x14ac:dyDescent="0.2">
      <c r="F5613" s="5" t="e">
        <f t="shared" si="25"/>
        <v>#VALUE!</v>
      </c>
    </row>
    <row r="5614" spans="6:6" ht="12.75" customHeight="1" x14ac:dyDescent="0.2">
      <c r="F5614" s="5" t="e">
        <f t="shared" si="25"/>
        <v>#VALUE!</v>
      </c>
    </row>
    <row r="5615" spans="6:6" ht="12.75" customHeight="1" x14ac:dyDescent="0.2">
      <c r="F5615" s="5" t="e">
        <f t="shared" si="25"/>
        <v>#VALUE!</v>
      </c>
    </row>
    <row r="5616" spans="6:6" ht="12.75" customHeight="1" x14ac:dyDescent="0.2">
      <c r="F5616" s="5" t="e">
        <f t="shared" si="25"/>
        <v>#VALUE!</v>
      </c>
    </row>
    <row r="5617" spans="6:6" ht="12.75" customHeight="1" x14ac:dyDescent="0.2">
      <c r="F5617" s="5" t="e">
        <f t="shared" si="25"/>
        <v>#VALUE!</v>
      </c>
    </row>
    <row r="5618" spans="6:6" ht="12.75" customHeight="1" x14ac:dyDescent="0.2">
      <c r="F5618" s="5" t="e">
        <f t="shared" si="25"/>
        <v>#VALUE!</v>
      </c>
    </row>
    <row r="5619" spans="6:6" ht="12.75" customHeight="1" x14ac:dyDescent="0.2">
      <c r="F5619" s="5" t="e">
        <f t="shared" si="25"/>
        <v>#VALUE!</v>
      </c>
    </row>
    <row r="5620" spans="6:6" ht="12.75" customHeight="1" x14ac:dyDescent="0.2">
      <c r="F5620" s="5" t="e">
        <f t="shared" si="25"/>
        <v>#VALUE!</v>
      </c>
    </row>
    <row r="5621" spans="6:6" ht="12.75" customHeight="1" x14ac:dyDescent="0.2">
      <c r="F5621" s="5" t="e">
        <f t="shared" si="25"/>
        <v>#VALUE!</v>
      </c>
    </row>
    <row r="5622" spans="6:6" ht="12.75" customHeight="1" x14ac:dyDescent="0.2">
      <c r="F5622" s="5" t="e">
        <f t="shared" si="25"/>
        <v>#VALUE!</v>
      </c>
    </row>
    <row r="5623" spans="6:6" ht="12.75" customHeight="1" x14ac:dyDescent="0.2">
      <c r="F5623" s="5" t="e">
        <f t="shared" si="25"/>
        <v>#VALUE!</v>
      </c>
    </row>
    <row r="5624" spans="6:6" ht="12.75" customHeight="1" x14ac:dyDescent="0.2">
      <c r="F5624" s="5" t="e">
        <f t="shared" si="25"/>
        <v>#VALUE!</v>
      </c>
    </row>
    <row r="5625" spans="6:6" ht="12.75" customHeight="1" x14ac:dyDescent="0.2">
      <c r="F5625" s="5" t="e">
        <f t="shared" si="25"/>
        <v>#VALUE!</v>
      </c>
    </row>
    <row r="5626" spans="6:6" ht="12.75" customHeight="1" x14ac:dyDescent="0.2">
      <c r="F5626" s="5" t="e">
        <f t="shared" si="25"/>
        <v>#VALUE!</v>
      </c>
    </row>
    <row r="5627" spans="6:6" ht="12.75" customHeight="1" x14ac:dyDescent="0.2">
      <c r="F5627" s="5" t="e">
        <f t="shared" si="25"/>
        <v>#VALUE!</v>
      </c>
    </row>
    <row r="5628" spans="6:6" ht="12.75" customHeight="1" x14ac:dyDescent="0.2">
      <c r="F5628" s="5" t="e">
        <f t="shared" si="25"/>
        <v>#VALUE!</v>
      </c>
    </row>
    <row r="5629" spans="6:6" ht="12.75" customHeight="1" x14ac:dyDescent="0.2">
      <c r="F5629" s="5" t="e">
        <f t="shared" si="25"/>
        <v>#VALUE!</v>
      </c>
    </row>
    <row r="5630" spans="6:6" ht="12.75" customHeight="1" x14ac:dyDescent="0.2">
      <c r="F5630" s="5" t="e">
        <f t="shared" si="25"/>
        <v>#VALUE!</v>
      </c>
    </row>
    <row r="5631" spans="6:6" ht="12.75" customHeight="1" x14ac:dyDescent="0.2">
      <c r="F5631" s="5" t="e">
        <f t="shared" si="25"/>
        <v>#VALUE!</v>
      </c>
    </row>
    <row r="5632" spans="6:6" ht="12.75" customHeight="1" x14ac:dyDescent="0.2">
      <c r="F5632" s="5" t="e">
        <f t="shared" si="25"/>
        <v>#VALUE!</v>
      </c>
    </row>
    <row r="5633" spans="6:6" ht="12.75" customHeight="1" x14ac:dyDescent="0.2">
      <c r="F5633" s="5" t="e">
        <f t="shared" si="25"/>
        <v>#VALUE!</v>
      </c>
    </row>
    <row r="5634" spans="6:6" ht="12.75" customHeight="1" x14ac:dyDescent="0.2">
      <c r="F5634" s="5" t="e">
        <f t="shared" si="25"/>
        <v>#VALUE!</v>
      </c>
    </row>
    <row r="5635" spans="6:6" ht="12.75" customHeight="1" x14ac:dyDescent="0.2">
      <c r="F5635" s="5" t="e">
        <f t="shared" si="25"/>
        <v>#VALUE!</v>
      </c>
    </row>
    <row r="5636" spans="6:6" ht="12.75" customHeight="1" x14ac:dyDescent="0.2">
      <c r="F5636" s="5" t="e">
        <f t="shared" si="25"/>
        <v>#VALUE!</v>
      </c>
    </row>
    <row r="5637" spans="6:6" ht="12.75" customHeight="1" x14ac:dyDescent="0.2">
      <c r="F5637" s="5" t="e">
        <f t="shared" si="25"/>
        <v>#VALUE!</v>
      </c>
    </row>
    <row r="5638" spans="6:6" ht="12.75" customHeight="1" x14ac:dyDescent="0.2">
      <c r="F5638" s="5" t="e">
        <f t="shared" si="25"/>
        <v>#VALUE!</v>
      </c>
    </row>
    <row r="5639" spans="6:6" ht="12.75" customHeight="1" x14ac:dyDescent="0.2">
      <c r="F5639" s="5" t="e">
        <f t="shared" si="25"/>
        <v>#VALUE!</v>
      </c>
    </row>
    <row r="5640" spans="6:6" ht="12.75" customHeight="1" x14ac:dyDescent="0.2">
      <c r="F5640" s="5" t="e">
        <f t="shared" si="25"/>
        <v>#VALUE!</v>
      </c>
    </row>
    <row r="5641" spans="6:6" ht="12.75" customHeight="1" x14ac:dyDescent="0.2">
      <c r="F5641" s="5" t="e">
        <f t="shared" si="25"/>
        <v>#VALUE!</v>
      </c>
    </row>
    <row r="5642" spans="6:6" ht="12.75" customHeight="1" x14ac:dyDescent="0.2">
      <c r="F5642" s="5" t="e">
        <f t="shared" si="25"/>
        <v>#VALUE!</v>
      </c>
    </row>
    <row r="5643" spans="6:6" ht="12.75" customHeight="1" x14ac:dyDescent="0.2">
      <c r="F5643" s="5" t="e">
        <f t="shared" si="25"/>
        <v>#VALUE!</v>
      </c>
    </row>
    <row r="5644" spans="6:6" ht="12.75" customHeight="1" x14ac:dyDescent="0.2">
      <c r="F5644" s="5" t="e">
        <f t="shared" si="25"/>
        <v>#VALUE!</v>
      </c>
    </row>
    <row r="5645" spans="6:6" ht="12.75" customHeight="1" x14ac:dyDescent="0.2">
      <c r="F5645" s="5" t="e">
        <f t="shared" si="25"/>
        <v>#VALUE!</v>
      </c>
    </row>
    <row r="5646" spans="6:6" ht="12.75" customHeight="1" x14ac:dyDescent="0.2">
      <c r="F5646" s="5" t="e">
        <f t="shared" si="25"/>
        <v>#VALUE!</v>
      </c>
    </row>
    <row r="5647" spans="6:6" ht="12.75" customHeight="1" x14ac:dyDescent="0.2">
      <c r="F5647" s="5" t="e">
        <f t="shared" si="25"/>
        <v>#VALUE!</v>
      </c>
    </row>
    <row r="5648" spans="6:6" ht="12.75" customHeight="1" x14ac:dyDescent="0.2">
      <c r="F5648" s="5" t="e">
        <f t="shared" si="25"/>
        <v>#VALUE!</v>
      </c>
    </row>
    <row r="5649" spans="6:6" ht="12.75" customHeight="1" x14ac:dyDescent="0.2">
      <c r="F5649" s="5" t="e">
        <f t="shared" si="25"/>
        <v>#VALUE!</v>
      </c>
    </row>
    <row r="5650" spans="6:6" ht="12.75" customHeight="1" x14ac:dyDescent="0.2">
      <c r="F5650" s="5" t="e">
        <f t="shared" si="25"/>
        <v>#VALUE!</v>
      </c>
    </row>
    <row r="5651" spans="6:6" ht="12.75" customHeight="1" x14ac:dyDescent="0.2">
      <c r="F5651" s="5" t="e">
        <f t="shared" si="25"/>
        <v>#VALUE!</v>
      </c>
    </row>
    <row r="5652" spans="6:6" ht="12.75" customHeight="1" x14ac:dyDescent="0.2">
      <c r="F5652" s="5" t="e">
        <f t="shared" si="25"/>
        <v>#VALUE!</v>
      </c>
    </row>
    <row r="5653" spans="6:6" ht="12.75" customHeight="1" x14ac:dyDescent="0.2">
      <c r="F5653" s="5" t="e">
        <f t="shared" si="25"/>
        <v>#VALUE!</v>
      </c>
    </row>
    <row r="5654" spans="6:6" ht="12.75" customHeight="1" x14ac:dyDescent="0.2">
      <c r="F5654" s="5" t="e">
        <f t="shared" si="25"/>
        <v>#VALUE!</v>
      </c>
    </row>
    <row r="5655" spans="6:6" ht="12.75" customHeight="1" x14ac:dyDescent="0.2">
      <c r="F5655" s="5" t="e">
        <f t="shared" si="25"/>
        <v>#VALUE!</v>
      </c>
    </row>
    <row r="5656" spans="6:6" ht="12.75" customHeight="1" x14ac:dyDescent="0.2">
      <c r="F5656" s="5" t="e">
        <f t="shared" si="25"/>
        <v>#VALUE!</v>
      </c>
    </row>
    <row r="5657" spans="6:6" ht="12.75" customHeight="1" x14ac:dyDescent="0.2">
      <c r="F5657" s="5" t="e">
        <f t="shared" si="25"/>
        <v>#VALUE!</v>
      </c>
    </row>
    <row r="5658" spans="6:6" ht="12.75" customHeight="1" x14ac:dyDescent="0.2">
      <c r="F5658" s="5" t="e">
        <f t="shared" si="25"/>
        <v>#VALUE!</v>
      </c>
    </row>
    <row r="5659" spans="6:6" ht="12.75" customHeight="1" x14ac:dyDescent="0.2">
      <c r="F5659" s="5" t="e">
        <f t="shared" si="25"/>
        <v>#VALUE!</v>
      </c>
    </row>
    <row r="5660" spans="6:6" ht="12.75" customHeight="1" x14ac:dyDescent="0.2">
      <c r="F5660" s="5" t="e">
        <f t="shared" si="25"/>
        <v>#VALUE!</v>
      </c>
    </row>
    <row r="5661" spans="6:6" ht="12.75" customHeight="1" x14ac:dyDescent="0.2">
      <c r="F5661" s="5" t="e">
        <f t="shared" si="25"/>
        <v>#VALUE!</v>
      </c>
    </row>
    <row r="5662" spans="6:6" ht="12.75" customHeight="1" x14ac:dyDescent="0.2">
      <c r="F5662" s="5" t="e">
        <f t="shared" si="25"/>
        <v>#VALUE!</v>
      </c>
    </row>
    <row r="5663" spans="6:6" ht="12.75" customHeight="1" x14ac:dyDescent="0.2">
      <c r="F5663" s="5" t="e">
        <f t="shared" si="25"/>
        <v>#VALUE!</v>
      </c>
    </row>
    <row r="5664" spans="6:6" ht="12.75" customHeight="1" x14ac:dyDescent="0.2">
      <c r="F5664" s="5" t="e">
        <f t="shared" si="25"/>
        <v>#VALUE!</v>
      </c>
    </row>
    <row r="5665" spans="6:6" ht="12.75" customHeight="1" x14ac:dyDescent="0.2">
      <c r="F5665" s="5" t="e">
        <f t="shared" si="25"/>
        <v>#VALUE!</v>
      </c>
    </row>
    <row r="5666" spans="6:6" ht="12.75" customHeight="1" x14ac:dyDescent="0.2">
      <c r="F5666" s="5" t="e">
        <f t="shared" si="25"/>
        <v>#VALUE!</v>
      </c>
    </row>
    <row r="5667" spans="6:6" ht="12.75" customHeight="1" x14ac:dyDescent="0.2">
      <c r="F5667" s="5" t="e">
        <f t="shared" si="25"/>
        <v>#VALUE!</v>
      </c>
    </row>
    <row r="5668" spans="6:6" ht="12.75" customHeight="1" x14ac:dyDescent="0.2">
      <c r="F5668" s="5" t="e">
        <f t="shared" si="25"/>
        <v>#VALUE!</v>
      </c>
    </row>
    <row r="5669" spans="6:6" ht="12.75" customHeight="1" x14ac:dyDescent="0.2">
      <c r="F5669" s="5" t="e">
        <f t="shared" si="25"/>
        <v>#VALUE!</v>
      </c>
    </row>
    <row r="5670" spans="6:6" ht="12.75" customHeight="1" x14ac:dyDescent="0.2">
      <c r="F5670" s="5" t="e">
        <f t="shared" si="25"/>
        <v>#VALUE!</v>
      </c>
    </row>
    <row r="5671" spans="6:6" ht="12.75" customHeight="1" x14ac:dyDescent="0.2">
      <c r="F5671" s="5" t="e">
        <f t="shared" si="25"/>
        <v>#VALUE!</v>
      </c>
    </row>
    <row r="5672" spans="6:6" ht="12.75" customHeight="1" x14ac:dyDescent="0.2">
      <c r="F5672" s="5" t="e">
        <f t="shared" si="25"/>
        <v>#VALUE!</v>
      </c>
    </row>
    <row r="5673" spans="6:6" ht="12.75" customHeight="1" x14ac:dyDescent="0.2">
      <c r="F5673" s="5" t="e">
        <f t="shared" si="25"/>
        <v>#VALUE!</v>
      </c>
    </row>
    <row r="5674" spans="6:6" ht="12.75" customHeight="1" x14ac:dyDescent="0.2">
      <c r="F5674" s="5" t="e">
        <f t="shared" si="25"/>
        <v>#VALUE!</v>
      </c>
    </row>
    <row r="5675" spans="6:6" ht="12.75" customHeight="1" x14ac:dyDescent="0.2">
      <c r="F5675" s="5" t="e">
        <f t="shared" si="25"/>
        <v>#VALUE!</v>
      </c>
    </row>
    <row r="5676" spans="6:6" ht="12.75" customHeight="1" x14ac:dyDescent="0.2">
      <c r="F5676" s="5" t="e">
        <f t="shared" si="25"/>
        <v>#VALUE!</v>
      </c>
    </row>
    <row r="5677" spans="6:6" ht="12.75" customHeight="1" x14ac:dyDescent="0.2">
      <c r="F5677" s="5" t="e">
        <f t="shared" si="25"/>
        <v>#VALUE!</v>
      </c>
    </row>
    <row r="5678" spans="6:6" ht="12.75" customHeight="1" x14ac:dyDescent="0.2">
      <c r="F5678" s="5" t="e">
        <f t="shared" si="25"/>
        <v>#VALUE!</v>
      </c>
    </row>
    <row r="5679" spans="6:6" ht="12.75" customHeight="1" x14ac:dyDescent="0.2">
      <c r="F5679" s="5" t="e">
        <f t="shared" si="25"/>
        <v>#VALUE!</v>
      </c>
    </row>
    <row r="5680" spans="6:6" ht="12.75" customHeight="1" x14ac:dyDescent="0.2">
      <c r="F5680" s="5" t="e">
        <f t="shared" si="25"/>
        <v>#VALUE!</v>
      </c>
    </row>
    <row r="5681" spans="6:6" ht="12.75" customHeight="1" x14ac:dyDescent="0.2">
      <c r="F5681" s="5" t="e">
        <f t="shared" si="25"/>
        <v>#VALUE!</v>
      </c>
    </row>
    <row r="5682" spans="6:6" ht="12.75" customHeight="1" x14ac:dyDescent="0.2">
      <c r="F5682" s="5" t="e">
        <f t="shared" si="25"/>
        <v>#VALUE!</v>
      </c>
    </row>
    <row r="5683" spans="6:6" ht="12.75" customHeight="1" x14ac:dyDescent="0.2">
      <c r="F5683" s="5" t="e">
        <f t="shared" si="25"/>
        <v>#VALUE!</v>
      </c>
    </row>
    <row r="5684" spans="6:6" ht="12.75" customHeight="1" x14ac:dyDescent="0.2">
      <c r="F5684" s="5" t="e">
        <f t="shared" si="25"/>
        <v>#VALUE!</v>
      </c>
    </row>
    <row r="5685" spans="6:6" ht="12.75" customHeight="1" x14ac:dyDescent="0.2">
      <c r="F5685" s="5" t="e">
        <f t="shared" si="25"/>
        <v>#VALUE!</v>
      </c>
    </row>
    <row r="5686" spans="6:6" ht="12.75" customHeight="1" x14ac:dyDescent="0.2">
      <c r="F5686" s="5" t="e">
        <f t="shared" si="25"/>
        <v>#VALUE!</v>
      </c>
    </row>
    <row r="5687" spans="6:6" ht="12.75" customHeight="1" x14ac:dyDescent="0.2">
      <c r="F5687" s="5" t="e">
        <f t="shared" si="25"/>
        <v>#VALUE!</v>
      </c>
    </row>
    <row r="5688" spans="6:6" ht="12.75" customHeight="1" x14ac:dyDescent="0.2">
      <c r="F5688" s="5" t="e">
        <f t="shared" si="25"/>
        <v>#VALUE!</v>
      </c>
    </row>
    <row r="5689" spans="6:6" ht="12.75" customHeight="1" x14ac:dyDescent="0.2">
      <c r="F5689" s="5" t="e">
        <f t="shared" si="25"/>
        <v>#VALUE!</v>
      </c>
    </row>
    <row r="5690" spans="6:6" ht="12.75" customHeight="1" x14ac:dyDescent="0.2">
      <c r="F5690" s="5" t="e">
        <f t="shared" si="25"/>
        <v>#VALUE!</v>
      </c>
    </row>
    <row r="5691" spans="6:6" ht="12.75" customHeight="1" x14ac:dyDescent="0.2">
      <c r="F5691" s="5" t="e">
        <f t="shared" si="25"/>
        <v>#VALUE!</v>
      </c>
    </row>
    <row r="5692" spans="6:6" ht="12.75" customHeight="1" x14ac:dyDescent="0.2">
      <c r="F5692" s="5" t="e">
        <f t="shared" si="25"/>
        <v>#VALUE!</v>
      </c>
    </row>
    <row r="5693" spans="6:6" ht="12.75" customHeight="1" x14ac:dyDescent="0.2">
      <c r="F5693" s="5" t="e">
        <f t="shared" si="25"/>
        <v>#VALUE!</v>
      </c>
    </row>
    <row r="5694" spans="6:6" ht="12.75" customHeight="1" x14ac:dyDescent="0.2">
      <c r="F5694" s="5" t="e">
        <f t="shared" si="25"/>
        <v>#VALUE!</v>
      </c>
    </row>
    <row r="5695" spans="6:6" ht="12.75" customHeight="1" x14ac:dyDescent="0.2">
      <c r="F5695" s="5" t="e">
        <f t="shared" si="25"/>
        <v>#VALUE!</v>
      </c>
    </row>
    <row r="5696" spans="6:6" ht="12.75" customHeight="1" x14ac:dyDescent="0.2">
      <c r="F5696" s="5" t="e">
        <f t="shared" si="25"/>
        <v>#VALUE!</v>
      </c>
    </row>
    <row r="5697" spans="6:6" ht="12.75" customHeight="1" x14ac:dyDescent="0.2">
      <c r="F5697" s="5" t="e">
        <f t="shared" si="25"/>
        <v>#VALUE!</v>
      </c>
    </row>
    <row r="5698" spans="6:6" ht="12.75" customHeight="1" x14ac:dyDescent="0.2">
      <c r="F5698" s="5" t="e">
        <f t="shared" si="25"/>
        <v>#VALUE!</v>
      </c>
    </row>
    <row r="5699" spans="6:6" ht="12.75" customHeight="1" x14ac:dyDescent="0.2">
      <c r="F5699" s="5" t="e">
        <f t="shared" si="25"/>
        <v>#VALUE!</v>
      </c>
    </row>
    <row r="5700" spans="6:6" ht="12.75" customHeight="1" x14ac:dyDescent="0.2">
      <c r="F5700" s="5" t="e">
        <f t="shared" si="25"/>
        <v>#VALUE!</v>
      </c>
    </row>
    <row r="5701" spans="6:6" ht="12.75" customHeight="1" x14ac:dyDescent="0.2">
      <c r="F5701" s="5" t="e">
        <f t="shared" si="25"/>
        <v>#VALUE!</v>
      </c>
    </row>
    <row r="5702" spans="6:6" ht="12.75" customHeight="1" x14ac:dyDescent="0.2">
      <c r="F5702" s="5" t="e">
        <f t="shared" si="25"/>
        <v>#VALUE!</v>
      </c>
    </row>
    <row r="5703" spans="6:6" ht="12.75" customHeight="1" x14ac:dyDescent="0.2">
      <c r="F5703" s="5" t="e">
        <f t="shared" si="25"/>
        <v>#VALUE!</v>
      </c>
    </row>
    <row r="5704" spans="6:6" ht="12.75" customHeight="1" x14ac:dyDescent="0.2">
      <c r="F5704" s="5" t="e">
        <f t="shared" si="25"/>
        <v>#VALUE!</v>
      </c>
    </row>
    <row r="5705" spans="6:6" ht="12.75" customHeight="1" x14ac:dyDescent="0.2">
      <c r="F5705" s="5" t="e">
        <f t="shared" si="25"/>
        <v>#VALUE!</v>
      </c>
    </row>
    <row r="5706" spans="6:6" ht="12.75" customHeight="1" x14ac:dyDescent="0.2">
      <c r="F5706" s="5" t="e">
        <f t="shared" si="25"/>
        <v>#VALUE!</v>
      </c>
    </row>
    <row r="5707" spans="6:6" ht="12.75" customHeight="1" x14ac:dyDescent="0.2">
      <c r="F5707" s="5" t="e">
        <f t="shared" si="25"/>
        <v>#VALUE!</v>
      </c>
    </row>
    <row r="5708" spans="6:6" ht="12.75" customHeight="1" x14ac:dyDescent="0.2">
      <c r="F5708" s="5" t="e">
        <f t="shared" si="25"/>
        <v>#VALUE!</v>
      </c>
    </row>
    <row r="5709" spans="6:6" ht="12.75" customHeight="1" x14ac:dyDescent="0.2">
      <c r="F5709" s="5" t="e">
        <f t="shared" si="25"/>
        <v>#VALUE!</v>
      </c>
    </row>
    <row r="5710" spans="6:6" ht="12.75" customHeight="1" x14ac:dyDescent="0.2">
      <c r="F5710" s="5" t="e">
        <f t="shared" si="25"/>
        <v>#VALUE!</v>
      </c>
    </row>
    <row r="5711" spans="6:6" ht="12.75" customHeight="1" x14ac:dyDescent="0.2">
      <c r="F5711" s="5" t="e">
        <f t="shared" si="25"/>
        <v>#VALUE!</v>
      </c>
    </row>
    <row r="5712" spans="6:6" ht="12.75" customHeight="1" x14ac:dyDescent="0.2">
      <c r="F5712" s="5" t="e">
        <f t="shared" si="25"/>
        <v>#VALUE!</v>
      </c>
    </row>
    <row r="5713" spans="6:6" ht="12.75" customHeight="1" x14ac:dyDescent="0.2">
      <c r="F5713" s="5" t="e">
        <f t="shared" si="25"/>
        <v>#VALUE!</v>
      </c>
    </row>
    <row r="5714" spans="6:6" ht="12.75" customHeight="1" x14ac:dyDescent="0.2">
      <c r="F5714" s="5" t="e">
        <f t="shared" si="25"/>
        <v>#VALUE!</v>
      </c>
    </row>
    <row r="5715" spans="6:6" ht="12.75" customHeight="1" x14ac:dyDescent="0.2">
      <c r="F5715" s="5" t="e">
        <f t="shared" si="25"/>
        <v>#VALUE!</v>
      </c>
    </row>
    <row r="5716" spans="6:6" ht="12.75" customHeight="1" x14ac:dyDescent="0.2">
      <c r="F5716" s="5" t="e">
        <f t="shared" si="25"/>
        <v>#VALUE!</v>
      </c>
    </row>
    <row r="5717" spans="6:6" ht="12.75" customHeight="1" x14ac:dyDescent="0.2">
      <c r="F5717" s="5" t="e">
        <f t="shared" si="25"/>
        <v>#VALUE!</v>
      </c>
    </row>
    <row r="5718" spans="6:6" ht="12.75" customHeight="1" x14ac:dyDescent="0.2">
      <c r="F5718" s="5" t="e">
        <f t="shared" si="25"/>
        <v>#VALUE!</v>
      </c>
    </row>
    <row r="5719" spans="6:6" ht="12.75" customHeight="1" x14ac:dyDescent="0.2">
      <c r="F5719" s="5" t="e">
        <f t="shared" si="25"/>
        <v>#VALUE!</v>
      </c>
    </row>
    <row r="5720" spans="6:6" ht="12.75" customHeight="1" x14ac:dyDescent="0.2">
      <c r="F5720" s="5" t="e">
        <f t="shared" si="25"/>
        <v>#VALUE!</v>
      </c>
    </row>
    <row r="5721" spans="6:6" ht="12.75" customHeight="1" x14ac:dyDescent="0.2">
      <c r="F5721" s="5" t="e">
        <f t="shared" si="25"/>
        <v>#VALUE!</v>
      </c>
    </row>
    <row r="5722" spans="6:6" ht="12.75" customHeight="1" x14ac:dyDescent="0.2">
      <c r="F5722" s="5" t="e">
        <f t="shared" si="25"/>
        <v>#VALUE!</v>
      </c>
    </row>
    <row r="5723" spans="6:6" ht="12.75" customHeight="1" x14ac:dyDescent="0.2">
      <c r="F5723" s="5" t="e">
        <f t="shared" si="25"/>
        <v>#VALUE!</v>
      </c>
    </row>
    <row r="5724" spans="6:6" ht="12.75" customHeight="1" x14ac:dyDescent="0.2">
      <c r="F5724" s="5" t="e">
        <f t="shared" si="25"/>
        <v>#VALUE!</v>
      </c>
    </row>
    <row r="5725" spans="6:6" ht="12.75" customHeight="1" x14ac:dyDescent="0.2">
      <c r="F5725" s="5" t="e">
        <f t="shared" si="25"/>
        <v>#VALUE!</v>
      </c>
    </row>
    <row r="5726" spans="6:6" ht="12.75" customHeight="1" x14ac:dyDescent="0.2">
      <c r="F5726" s="5" t="e">
        <f t="shared" si="25"/>
        <v>#VALUE!</v>
      </c>
    </row>
    <row r="5727" spans="6:6" ht="12.75" customHeight="1" x14ac:dyDescent="0.2">
      <c r="F5727" s="5" t="e">
        <f t="shared" si="25"/>
        <v>#VALUE!</v>
      </c>
    </row>
    <row r="5728" spans="6:6" ht="12.75" customHeight="1" x14ac:dyDescent="0.2">
      <c r="F5728" s="5" t="e">
        <f t="shared" si="25"/>
        <v>#VALUE!</v>
      </c>
    </row>
    <row r="5729" spans="6:6" ht="12.75" customHeight="1" x14ac:dyDescent="0.2">
      <c r="F5729" s="5" t="e">
        <f t="shared" si="25"/>
        <v>#VALUE!</v>
      </c>
    </row>
    <row r="5730" spans="6:6" ht="12.75" customHeight="1" x14ac:dyDescent="0.2">
      <c r="F5730" s="5" t="e">
        <f t="shared" si="25"/>
        <v>#VALUE!</v>
      </c>
    </row>
    <row r="5731" spans="6:6" ht="12.75" customHeight="1" x14ac:dyDescent="0.2">
      <c r="F5731" s="5" t="e">
        <f t="shared" si="25"/>
        <v>#VALUE!</v>
      </c>
    </row>
    <row r="5732" spans="6:6" ht="12.75" customHeight="1" x14ac:dyDescent="0.2">
      <c r="F5732" s="5" t="e">
        <f t="shared" si="25"/>
        <v>#VALUE!</v>
      </c>
    </row>
    <row r="5733" spans="6:6" ht="12.75" customHeight="1" x14ac:dyDescent="0.2">
      <c r="F5733" s="5" t="e">
        <f t="shared" si="25"/>
        <v>#VALUE!</v>
      </c>
    </row>
    <row r="5734" spans="6:6" ht="12.75" customHeight="1" x14ac:dyDescent="0.2">
      <c r="F5734" s="5" t="e">
        <f t="shared" si="25"/>
        <v>#VALUE!</v>
      </c>
    </row>
    <row r="5735" spans="6:6" ht="12.75" customHeight="1" x14ac:dyDescent="0.2">
      <c r="F5735" s="5" t="e">
        <f t="shared" si="25"/>
        <v>#VALUE!</v>
      </c>
    </row>
    <row r="5736" spans="6:6" ht="12.75" customHeight="1" x14ac:dyDescent="0.2">
      <c r="F5736" s="5" t="e">
        <f t="shared" si="25"/>
        <v>#VALUE!</v>
      </c>
    </row>
    <row r="5737" spans="6:6" ht="12.75" customHeight="1" x14ac:dyDescent="0.2">
      <c r="F5737" s="5" t="e">
        <f t="shared" si="25"/>
        <v>#VALUE!</v>
      </c>
    </row>
    <row r="5738" spans="6:6" ht="12.75" customHeight="1" x14ac:dyDescent="0.2">
      <c r="F5738" s="5" t="e">
        <f t="shared" si="25"/>
        <v>#VALUE!</v>
      </c>
    </row>
    <row r="5739" spans="6:6" ht="12.75" customHeight="1" x14ac:dyDescent="0.2">
      <c r="F5739" s="5" t="e">
        <f t="shared" si="25"/>
        <v>#VALUE!</v>
      </c>
    </row>
    <row r="5740" spans="6:6" ht="12.75" customHeight="1" x14ac:dyDescent="0.2">
      <c r="F5740" s="5" t="e">
        <f t="shared" si="25"/>
        <v>#VALUE!</v>
      </c>
    </row>
    <row r="5741" spans="6:6" ht="12.75" customHeight="1" x14ac:dyDescent="0.2">
      <c r="F5741" s="5" t="e">
        <f t="shared" si="25"/>
        <v>#VALUE!</v>
      </c>
    </row>
    <row r="5742" spans="6:6" ht="12.75" customHeight="1" x14ac:dyDescent="0.2">
      <c r="F5742" s="5" t="e">
        <f t="shared" si="25"/>
        <v>#VALUE!</v>
      </c>
    </row>
    <row r="5743" spans="6:6" ht="12.75" customHeight="1" x14ac:dyDescent="0.2">
      <c r="F5743" s="5" t="e">
        <f t="shared" si="25"/>
        <v>#VALUE!</v>
      </c>
    </row>
    <row r="5744" spans="6:6" ht="12.75" customHeight="1" x14ac:dyDescent="0.2">
      <c r="F5744" s="5" t="e">
        <f t="shared" si="25"/>
        <v>#VALUE!</v>
      </c>
    </row>
    <row r="5745" spans="6:6" ht="12.75" customHeight="1" x14ac:dyDescent="0.2">
      <c r="F5745" s="5" t="e">
        <f t="shared" si="25"/>
        <v>#VALUE!</v>
      </c>
    </row>
    <row r="5746" spans="6:6" ht="12.75" customHeight="1" x14ac:dyDescent="0.2">
      <c r="F5746" s="5" t="e">
        <f t="shared" si="25"/>
        <v>#VALUE!</v>
      </c>
    </row>
    <row r="5747" spans="6:6" ht="12.75" customHeight="1" x14ac:dyDescent="0.2">
      <c r="F5747" s="5" t="e">
        <f t="shared" si="25"/>
        <v>#VALUE!</v>
      </c>
    </row>
    <row r="5748" spans="6:6" ht="12.75" customHeight="1" x14ac:dyDescent="0.2">
      <c r="F5748" s="5" t="e">
        <f t="shared" si="25"/>
        <v>#VALUE!</v>
      </c>
    </row>
    <row r="5749" spans="6:6" ht="12.75" customHeight="1" x14ac:dyDescent="0.2">
      <c r="F5749" s="5" t="e">
        <f t="shared" si="25"/>
        <v>#VALUE!</v>
      </c>
    </row>
    <row r="5750" spans="6:6" ht="12.75" customHeight="1" x14ac:dyDescent="0.2">
      <c r="F5750" s="5" t="e">
        <f t="shared" si="25"/>
        <v>#VALUE!</v>
      </c>
    </row>
    <row r="5751" spans="6:6" ht="12.75" customHeight="1" x14ac:dyDescent="0.2">
      <c r="F5751" s="5" t="e">
        <f t="shared" si="25"/>
        <v>#VALUE!</v>
      </c>
    </row>
    <row r="5752" spans="6:6" ht="12.75" customHeight="1" x14ac:dyDescent="0.2">
      <c r="F5752" s="5" t="e">
        <f t="shared" si="25"/>
        <v>#VALUE!</v>
      </c>
    </row>
    <row r="5753" spans="6:6" ht="12.75" customHeight="1" x14ac:dyDescent="0.2">
      <c r="F5753" s="5" t="e">
        <f t="shared" si="25"/>
        <v>#VALUE!</v>
      </c>
    </row>
    <row r="5754" spans="6:6" ht="12.75" customHeight="1" x14ac:dyDescent="0.2">
      <c r="F5754" s="5" t="e">
        <f t="shared" si="25"/>
        <v>#VALUE!</v>
      </c>
    </row>
    <row r="5755" spans="6:6" ht="12.75" customHeight="1" x14ac:dyDescent="0.2">
      <c r="F5755" s="5" t="e">
        <f t="shared" si="25"/>
        <v>#VALUE!</v>
      </c>
    </row>
    <row r="5756" spans="6:6" ht="12.75" customHeight="1" x14ac:dyDescent="0.2">
      <c r="F5756" s="5" t="e">
        <f t="shared" si="25"/>
        <v>#VALUE!</v>
      </c>
    </row>
    <row r="5757" spans="6:6" ht="12.75" customHeight="1" x14ac:dyDescent="0.2">
      <c r="F5757" s="5" t="e">
        <f t="shared" si="25"/>
        <v>#VALUE!</v>
      </c>
    </row>
    <row r="5758" spans="6:6" ht="12.75" customHeight="1" x14ac:dyDescent="0.2">
      <c r="F5758" s="5" t="e">
        <f t="shared" si="25"/>
        <v>#VALUE!</v>
      </c>
    </row>
    <row r="5759" spans="6:6" ht="12.75" customHeight="1" x14ac:dyDescent="0.2">
      <c r="F5759" s="5" t="e">
        <f t="shared" si="25"/>
        <v>#VALUE!</v>
      </c>
    </row>
    <row r="5760" spans="6:6" ht="12.75" customHeight="1" x14ac:dyDescent="0.2">
      <c r="F5760" s="5" t="e">
        <f t="shared" si="25"/>
        <v>#VALUE!</v>
      </c>
    </row>
    <row r="5761" spans="6:6" ht="12.75" customHeight="1" x14ac:dyDescent="0.2">
      <c r="F5761" s="5" t="e">
        <f t="shared" si="25"/>
        <v>#VALUE!</v>
      </c>
    </row>
    <row r="5762" spans="6:6" ht="12.75" customHeight="1" x14ac:dyDescent="0.2">
      <c r="F5762" s="5" t="e">
        <f t="shared" si="25"/>
        <v>#VALUE!</v>
      </c>
    </row>
    <row r="5763" spans="6:6" ht="12.75" customHeight="1" x14ac:dyDescent="0.2">
      <c r="F5763" s="5" t="e">
        <f t="shared" si="25"/>
        <v>#VALUE!</v>
      </c>
    </row>
    <row r="5764" spans="6:6" ht="12.75" customHeight="1" x14ac:dyDescent="0.2">
      <c r="F5764" s="5" t="e">
        <f t="shared" si="25"/>
        <v>#VALUE!</v>
      </c>
    </row>
    <row r="5765" spans="6:6" ht="12.75" customHeight="1" x14ac:dyDescent="0.2">
      <c r="F5765" s="5" t="e">
        <f t="shared" si="25"/>
        <v>#VALUE!</v>
      </c>
    </row>
    <row r="5766" spans="6:6" ht="12.75" customHeight="1" x14ac:dyDescent="0.2">
      <c r="F5766" s="5" t="e">
        <f t="shared" si="25"/>
        <v>#VALUE!</v>
      </c>
    </row>
    <row r="5767" spans="6:6" ht="12.75" customHeight="1" x14ac:dyDescent="0.2">
      <c r="F5767" s="5" t="e">
        <f t="shared" si="25"/>
        <v>#VALUE!</v>
      </c>
    </row>
    <row r="5768" spans="6:6" ht="12.75" customHeight="1" x14ac:dyDescent="0.2">
      <c r="F5768" s="5" t="e">
        <f t="shared" si="25"/>
        <v>#VALUE!</v>
      </c>
    </row>
    <row r="5769" spans="6:6" ht="12.75" customHeight="1" x14ac:dyDescent="0.2">
      <c r="F5769" s="5" t="e">
        <f t="shared" si="25"/>
        <v>#VALUE!</v>
      </c>
    </row>
    <row r="5770" spans="6:6" ht="12.75" customHeight="1" x14ac:dyDescent="0.2">
      <c r="F5770" s="5" t="e">
        <f t="shared" si="25"/>
        <v>#VALUE!</v>
      </c>
    </row>
    <row r="5771" spans="6:6" ht="12.75" customHeight="1" x14ac:dyDescent="0.2">
      <c r="F5771" s="5" t="e">
        <f t="shared" si="25"/>
        <v>#VALUE!</v>
      </c>
    </row>
    <row r="5772" spans="6:6" ht="12.75" customHeight="1" x14ac:dyDescent="0.2">
      <c r="F5772" s="5" t="e">
        <f t="shared" si="25"/>
        <v>#VALUE!</v>
      </c>
    </row>
    <row r="5773" spans="6:6" ht="12.75" customHeight="1" x14ac:dyDescent="0.2">
      <c r="F5773" s="5" t="e">
        <f t="shared" si="25"/>
        <v>#VALUE!</v>
      </c>
    </row>
    <row r="5774" spans="6:6" ht="12.75" customHeight="1" x14ac:dyDescent="0.2">
      <c r="F5774" s="5" t="e">
        <f t="shared" si="25"/>
        <v>#VALUE!</v>
      </c>
    </row>
    <row r="5775" spans="6:6" ht="12.75" customHeight="1" x14ac:dyDescent="0.2">
      <c r="F5775" s="5" t="e">
        <f t="shared" si="25"/>
        <v>#VALUE!</v>
      </c>
    </row>
    <row r="5776" spans="6:6" ht="12.75" customHeight="1" x14ac:dyDescent="0.2">
      <c r="F5776" s="5" t="e">
        <f t="shared" si="25"/>
        <v>#VALUE!</v>
      </c>
    </row>
    <row r="5777" spans="6:6" ht="12.75" customHeight="1" x14ac:dyDescent="0.2">
      <c r="F5777" s="5" t="e">
        <f t="shared" si="25"/>
        <v>#VALUE!</v>
      </c>
    </row>
    <row r="5778" spans="6:6" ht="12.75" customHeight="1" x14ac:dyDescent="0.2">
      <c r="F5778" s="5" t="e">
        <f t="shared" si="25"/>
        <v>#VALUE!</v>
      </c>
    </row>
    <row r="5779" spans="6:6" ht="12.75" customHeight="1" x14ac:dyDescent="0.2">
      <c r="F5779" s="5" t="e">
        <f t="shared" si="25"/>
        <v>#VALUE!</v>
      </c>
    </row>
    <row r="5780" spans="6:6" ht="12.75" customHeight="1" x14ac:dyDescent="0.2">
      <c r="F5780" s="5" t="e">
        <f t="shared" si="25"/>
        <v>#VALUE!</v>
      </c>
    </row>
    <row r="5781" spans="6:6" ht="12.75" customHeight="1" x14ac:dyDescent="0.2">
      <c r="F5781" s="5" t="e">
        <f t="shared" si="25"/>
        <v>#VALUE!</v>
      </c>
    </row>
    <row r="5782" spans="6:6" ht="12.75" customHeight="1" x14ac:dyDescent="0.2">
      <c r="F5782" s="5" t="e">
        <f t="shared" si="25"/>
        <v>#VALUE!</v>
      </c>
    </row>
    <row r="5783" spans="6:6" ht="12.75" customHeight="1" x14ac:dyDescent="0.2">
      <c r="F5783" s="5" t="e">
        <f t="shared" si="25"/>
        <v>#VALUE!</v>
      </c>
    </row>
    <row r="5784" spans="6:6" ht="12.75" customHeight="1" x14ac:dyDescent="0.2">
      <c r="F5784" s="5" t="e">
        <f t="shared" si="25"/>
        <v>#VALUE!</v>
      </c>
    </row>
    <row r="5785" spans="6:6" ht="12.75" customHeight="1" x14ac:dyDescent="0.2">
      <c r="F5785" s="5" t="e">
        <f t="shared" si="25"/>
        <v>#VALUE!</v>
      </c>
    </row>
    <row r="5786" spans="6:6" ht="12.75" customHeight="1" x14ac:dyDescent="0.2">
      <c r="F5786" s="5" t="e">
        <f t="shared" si="25"/>
        <v>#VALUE!</v>
      </c>
    </row>
    <row r="5787" spans="6:6" ht="12.75" customHeight="1" x14ac:dyDescent="0.2">
      <c r="F5787" s="5" t="e">
        <f t="shared" si="25"/>
        <v>#VALUE!</v>
      </c>
    </row>
    <row r="5788" spans="6:6" ht="12.75" customHeight="1" x14ac:dyDescent="0.2">
      <c r="F5788" s="5" t="e">
        <f t="shared" si="25"/>
        <v>#VALUE!</v>
      </c>
    </row>
    <row r="5789" spans="6:6" ht="12.75" customHeight="1" x14ac:dyDescent="0.2">
      <c r="F5789" s="5" t="e">
        <f t="shared" si="25"/>
        <v>#VALUE!</v>
      </c>
    </row>
    <row r="5790" spans="6:6" ht="12.75" customHeight="1" x14ac:dyDescent="0.2">
      <c r="F5790" s="5" t="e">
        <f t="shared" si="25"/>
        <v>#VALUE!</v>
      </c>
    </row>
    <row r="5791" spans="6:6" ht="12.75" customHeight="1" x14ac:dyDescent="0.2">
      <c r="F5791" s="5" t="e">
        <f t="shared" si="25"/>
        <v>#VALUE!</v>
      </c>
    </row>
    <row r="5792" spans="6:6" ht="12.75" customHeight="1" x14ac:dyDescent="0.2">
      <c r="F5792" s="5" t="e">
        <f t="shared" si="25"/>
        <v>#VALUE!</v>
      </c>
    </row>
    <row r="5793" spans="6:6" ht="12.75" customHeight="1" x14ac:dyDescent="0.2">
      <c r="F5793" s="5" t="e">
        <f t="shared" si="25"/>
        <v>#VALUE!</v>
      </c>
    </row>
    <row r="5794" spans="6:6" ht="12.75" customHeight="1" x14ac:dyDescent="0.2">
      <c r="F5794" s="5" t="e">
        <f t="shared" si="25"/>
        <v>#VALUE!</v>
      </c>
    </row>
    <row r="5795" spans="6:6" ht="12.75" customHeight="1" x14ac:dyDescent="0.2">
      <c r="F5795" s="5" t="e">
        <f t="shared" si="25"/>
        <v>#VALUE!</v>
      </c>
    </row>
    <row r="5796" spans="6:6" ht="12.75" customHeight="1" x14ac:dyDescent="0.2">
      <c r="F5796" s="5" t="e">
        <f t="shared" si="25"/>
        <v>#VALUE!</v>
      </c>
    </row>
    <row r="5797" spans="6:6" ht="12.75" customHeight="1" x14ac:dyDescent="0.2">
      <c r="F5797" s="5" t="e">
        <f t="shared" si="25"/>
        <v>#VALUE!</v>
      </c>
    </row>
    <row r="5798" spans="6:6" ht="12.75" customHeight="1" x14ac:dyDescent="0.2">
      <c r="F5798" s="5" t="e">
        <f t="shared" si="25"/>
        <v>#VALUE!</v>
      </c>
    </row>
    <row r="5799" spans="6:6" ht="12.75" customHeight="1" x14ac:dyDescent="0.2">
      <c r="F5799" s="5" t="e">
        <f t="shared" si="25"/>
        <v>#VALUE!</v>
      </c>
    </row>
    <row r="5800" spans="6:6" ht="12.75" customHeight="1" x14ac:dyDescent="0.2">
      <c r="F5800" s="5" t="e">
        <f t="shared" si="25"/>
        <v>#VALUE!</v>
      </c>
    </row>
    <row r="5801" spans="6:6" ht="12.75" customHeight="1" x14ac:dyDescent="0.2">
      <c r="F5801" s="5" t="e">
        <f t="shared" si="25"/>
        <v>#VALUE!</v>
      </c>
    </row>
    <row r="5802" spans="6:6" ht="12.75" customHeight="1" x14ac:dyDescent="0.2">
      <c r="F5802" s="5" t="e">
        <f t="shared" si="25"/>
        <v>#VALUE!</v>
      </c>
    </row>
    <row r="5803" spans="6:6" ht="12.75" customHeight="1" x14ac:dyDescent="0.2">
      <c r="F5803" s="5" t="e">
        <f t="shared" si="25"/>
        <v>#VALUE!</v>
      </c>
    </row>
    <row r="5804" spans="6:6" ht="12.75" customHeight="1" x14ac:dyDescent="0.2">
      <c r="F5804" s="5" t="e">
        <f t="shared" si="25"/>
        <v>#VALUE!</v>
      </c>
    </row>
    <row r="5805" spans="6:6" ht="12.75" customHeight="1" x14ac:dyDescent="0.2">
      <c r="F5805" s="5" t="e">
        <f t="shared" si="25"/>
        <v>#VALUE!</v>
      </c>
    </row>
    <row r="5806" spans="6:6" ht="12.75" customHeight="1" x14ac:dyDescent="0.2">
      <c r="F5806" s="5" t="e">
        <f t="shared" si="25"/>
        <v>#VALUE!</v>
      </c>
    </row>
    <row r="5807" spans="6:6" ht="12.75" customHeight="1" x14ac:dyDescent="0.2">
      <c r="F5807" s="5" t="e">
        <f t="shared" si="25"/>
        <v>#VALUE!</v>
      </c>
    </row>
    <row r="5808" spans="6:6" ht="12.75" customHeight="1" x14ac:dyDescent="0.2">
      <c r="F5808" s="5" t="e">
        <f t="shared" si="25"/>
        <v>#VALUE!</v>
      </c>
    </row>
    <row r="5809" spans="6:6" ht="12.75" customHeight="1" x14ac:dyDescent="0.2">
      <c r="F5809" s="5" t="e">
        <f t="shared" si="25"/>
        <v>#VALUE!</v>
      </c>
    </row>
    <row r="5810" spans="6:6" ht="12.75" customHeight="1" x14ac:dyDescent="0.2">
      <c r="F5810" s="5" t="e">
        <f t="shared" si="25"/>
        <v>#VALUE!</v>
      </c>
    </row>
    <row r="5811" spans="6:6" ht="12.75" customHeight="1" x14ac:dyDescent="0.2">
      <c r="F5811" s="5" t="e">
        <f t="shared" si="25"/>
        <v>#VALUE!</v>
      </c>
    </row>
    <row r="5812" spans="6:6" ht="12.75" customHeight="1" x14ac:dyDescent="0.2">
      <c r="F5812" s="5" t="e">
        <f t="shared" si="25"/>
        <v>#VALUE!</v>
      </c>
    </row>
    <row r="5813" spans="6:6" ht="12.75" customHeight="1" x14ac:dyDescent="0.2">
      <c r="F5813" s="5" t="e">
        <f t="shared" si="25"/>
        <v>#VALUE!</v>
      </c>
    </row>
    <row r="5814" spans="6:6" ht="12.75" customHeight="1" x14ac:dyDescent="0.2">
      <c r="F5814" s="5" t="e">
        <f t="shared" si="25"/>
        <v>#VALUE!</v>
      </c>
    </row>
    <row r="5815" spans="6:6" ht="12.75" customHeight="1" x14ac:dyDescent="0.2">
      <c r="F5815" s="5" t="e">
        <f t="shared" si="25"/>
        <v>#VALUE!</v>
      </c>
    </row>
    <row r="5816" spans="6:6" ht="12.75" customHeight="1" x14ac:dyDescent="0.2">
      <c r="F5816" s="5" t="e">
        <f t="shared" si="25"/>
        <v>#VALUE!</v>
      </c>
    </row>
    <row r="5817" spans="6:6" ht="12.75" customHeight="1" x14ac:dyDescent="0.2">
      <c r="F5817" s="5" t="e">
        <f t="shared" si="25"/>
        <v>#VALUE!</v>
      </c>
    </row>
    <row r="5818" spans="6:6" ht="12.75" customHeight="1" x14ac:dyDescent="0.2">
      <c r="F5818" s="5" t="e">
        <f t="shared" si="25"/>
        <v>#VALUE!</v>
      </c>
    </row>
    <row r="5819" spans="6:6" ht="12.75" customHeight="1" x14ac:dyDescent="0.2">
      <c r="F5819" s="5" t="e">
        <f t="shared" si="25"/>
        <v>#VALUE!</v>
      </c>
    </row>
    <row r="5820" spans="6:6" ht="12.75" customHeight="1" x14ac:dyDescent="0.2">
      <c r="F5820" s="5" t="e">
        <f t="shared" si="25"/>
        <v>#VALUE!</v>
      </c>
    </row>
    <row r="5821" spans="6:6" ht="12.75" customHeight="1" x14ac:dyDescent="0.2">
      <c r="F5821" s="5" t="e">
        <f t="shared" si="25"/>
        <v>#VALUE!</v>
      </c>
    </row>
    <row r="5822" spans="6:6" ht="12.75" customHeight="1" x14ac:dyDescent="0.2">
      <c r="F5822" s="5" t="e">
        <f t="shared" si="25"/>
        <v>#VALUE!</v>
      </c>
    </row>
    <row r="5823" spans="6:6" ht="12.75" customHeight="1" x14ac:dyDescent="0.2">
      <c r="F5823" s="5" t="e">
        <f t="shared" si="25"/>
        <v>#VALUE!</v>
      </c>
    </row>
    <row r="5824" spans="6:6" ht="12.75" customHeight="1" x14ac:dyDescent="0.2">
      <c r="F5824" s="5" t="e">
        <f t="shared" si="25"/>
        <v>#VALUE!</v>
      </c>
    </row>
    <row r="5825" spans="6:6" ht="12.75" customHeight="1" x14ac:dyDescent="0.2">
      <c r="F5825" s="5" t="e">
        <f t="shared" si="25"/>
        <v>#VALUE!</v>
      </c>
    </row>
    <row r="5826" spans="6:6" ht="12.75" customHeight="1" x14ac:dyDescent="0.2">
      <c r="F5826" s="5" t="e">
        <f t="shared" si="25"/>
        <v>#VALUE!</v>
      </c>
    </row>
    <row r="5827" spans="6:6" ht="12.75" customHeight="1" x14ac:dyDescent="0.2">
      <c r="F5827" s="5" t="e">
        <f t="shared" si="25"/>
        <v>#VALUE!</v>
      </c>
    </row>
    <row r="5828" spans="6:6" ht="12.75" customHeight="1" x14ac:dyDescent="0.2">
      <c r="F5828" s="5" t="e">
        <f t="shared" si="25"/>
        <v>#VALUE!</v>
      </c>
    </row>
    <row r="5829" spans="6:6" ht="12.75" customHeight="1" x14ac:dyDescent="0.2">
      <c r="F5829" s="5" t="e">
        <f t="shared" si="25"/>
        <v>#VALUE!</v>
      </c>
    </row>
    <row r="5830" spans="6:6" ht="12.75" customHeight="1" x14ac:dyDescent="0.2">
      <c r="F5830" s="5" t="e">
        <f t="shared" si="25"/>
        <v>#VALUE!</v>
      </c>
    </row>
    <row r="5831" spans="6:6" ht="12.75" customHeight="1" x14ac:dyDescent="0.2">
      <c r="F5831" s="5" t="e">
        <f t="shared" si="25"/>
        <v>#VALUE!</v>
      </c>
    </row>
    <row r="5832" spans="6:6" ht="12.75" customHeight="1" x14ac:dyDescent="0.2">
      <c r="F5832" s="5" t="e">
        <f t="shared" si="25"/>
        <v>#VALUE!</v>
      </c>
    </row>
    <row r="5833" spans="6:6" ht="12.75" customHeight="1" x14ac:dyDescent="0.2">
      <c r="F5833" s="5" t="e">
        <f t="shared" si="25"/>
        <v>#VALUE!</v>
      </c>
    </row>
    <row r="5834" spans="6:6" ht="12.75" customHeight="1" x14ac:dyDescent="0.2">
      <c r="F5834" s="5" t="e">
        <f t="shared" si="25"/>
        <v>#VALUE!</v>
      </c>
    </row>
    <row r="5835" spans="6:6" ht="12.75" customHeight="1" x14ac:dyDescent="0.2">
      <c r="F5835" s="5" t="e">
        <f t="shared" si="25"/>
        <v>#VALUE!</v>
      </c>
    </row>
    <row r="5836" spans="6:6" ht="12.75" customHeight="1" x14ac:dyDescent="0.2">
      <c r="F5836" s="5" t="e">
        <f t="shared" si="25"/>
        <v>#VALUE!</v>
      </c>
    </row>
    <row r="5837" spans="6:6" ht="12.75" customHeight="1" x14ac:dyDescent="0.2">
      <c r="F5837" s="5" t="e">
        <f t="shared" si="25"/>
        <v>#VALUE!</v>
      </c>
    </row>
    <row r="5838" spans="6:6" ht="12.75" customHeight="1" x14ac:dyDescent="0.2">
      <c r="F5838" s="5" t="e">
        <f t="shared" si="25"/>
        <v>#VALUE!</v>
      </c>
    </row>
    <row r="5839" spans="6:6" ht="12.75" customHeight="1" x14ac:dyDescent="0.2">
      <c r="F5839" s="5" t="e">
        <f t="shared" si="25"/>
        <v>#VALUE!</v>
      </c>
    </row>
    <row r="5840" spans="6:6" ht="12.75" customHeight="1" x14ac:dyDescent="0.2">
      <c r="F5840" s="5" t="e">
        <f t="shared" si="25"/>
        <v>#VALUE!</v>
      </c>
    </row>
    <row r="5841" spans="6:6" ht="12.75" customHeight="1" x14ac:dyDescent="0.2">
      <c r="F5841" s="5" t="e">
        <f t="shared" si="25"/>
        <v>#VALUE!</v>
      </c>
    </row>
    <row r="5842" spans="6:6" ht="12.75" customHeight="1" x14ac:dyDescent="0.2">
      <c r="F5842" s="5" t="e">
        <f t="shared" si="25"/>
        <v>#VALUE!</v>
      </c>
    </row>
    <row r="5843" spans="6:6" ht="12.75" customHeight="1" x14ac:dyDescent="0.2">
      <c r="F5843" s="5" t="e">
        <f t="shared" si="25"/>
        <v>#VALUE!</v>
      </c>
    </row>
    <row r="5844" spans="6:6" ht="12.75" customHeight="1" x14ac:dyDescent="0.2">
      <c r="F5844" s="5" t="e">
        <f t="shared" si="25"/>
        <v>#VALUE!</v>
      </c>
    </row>
    <row r="5845" spans="6:6" ht="12.75" customHeight="1" x14ac:dyDescent="0.2">
      <c r="F5845" s="5" t="e">
        <f t="shared" si="25"/>
        <v>#VALUE!</v>
      </c>
    </row>
    <row r="5846" spans="6:6" ht="12.75" customHeight="1" x14ac:dyDescent="0.2">
      <c r="F5846" s="5" t="e">
        <f t="shared" si="25"/>
        <v>#VALUE!</v>
      </c>
    </row>
    <row r="5847" spans="6:6" ht="12.75" customHeight="1" x14ac:dyDescent="0.2">
      <c r="F5847" s="5" t="e">
        <f t="shared" si="25"/>
        <v>#VALUE!</v>
      </c>
    </row>
    <row r="5848" spans="6:6" ht="12.75" customHeight="1" x14ac:dyDescent="0.2">
      <c r="F5848" s="5" t="e">
        <f t="shared" si="25"/>
        <v>#VALUE!</v>
      </c>
    </row>
    <row r="5849" spans="6:6" ht="12.75" customHeight="1" x14ac:dyDescent="0.2">
      <c r="F5849" s="5" t="e">
        <f t="shared" si="25"/>
        <v>#VALUE!</v>
      </c>
    </row>
    <row r="5850" spans="6:6" ht="12.75" customHeight="1" x14ac:dyDescent="0.2">
      <c r="F5850" s="5" t="e">
        <f t="shared" si="25"/>
        <v>#VALUE!</v>
      </c>
    </row>
    <row r="5851" spans="6:6" ht="12.75" customHeight="1" x14ac:dyDescent="0.2">
      <c r="F5851" s="5" t="e">
        <f t="shared" si="25"/>
        <v>#VALUE!</v>
      </c>
    </row>
    <row r="5852" spans="6:6" ht="12.75" customHeight="1" x14ac:dyDescent="0.2">
      <c r="F5852" s="5" t="e">
        <f t="shared" si="25"/>
        <v>#VALUE!</v>
      </c>
    </row>
    <row r="5853" spans="6:6" ht="12.75" customHeight="1" x14ac:dyDescent="0.2">
      <c r="F5853" s="5" t="e">
        <f t="shared" si="25"/>
        <v>#VALUE!</v>
      </c>
    </row>
    <row r="5854" spans="6:6" ht="12.75" customHeight="1" x14ac:dyDescent="0.2">
      <c r="F5854" s="5" t="e">
        <f t="shared" si="25"/>
        <v>#VALUE!</v>
      </c>
    </row>
    <row r="5855" spans="6:6" ht="12.75" customHeight="1" x14ac:dyDescent="0.2">
      <c r="F5855" s="5" t="e">
        <f t="shared" si="25"/>
        <v>#VALUE!</v>
      </c>
    </row>
    <row r="5856" spans="6:6" ht="12.75" customHeight="1" x14ac:dyDescent="0.2">
      <c r="F5856" s="5" t="e">
        <f t="shared" si="25"/>
        <v>#VALUE!</v>
      </c>
    </row>
    <row r="5857" spans="6:6" ht="12.75" customHeight="1" x14ac:dyDescent="0.2">
      <c r="F5857" s="5" t="e">
        <f t="shared" si="25"/>
        <v>#VALUE!</v>
      </c>
    </row>
    <row r="5858" spans="6:6" ht="12.75" customHeight="1" x14ac:dyDescent="0.2">
      <c r="F5858" s="5" t="e">
        <f t="shared" si="25"/>
        <v>#VALUE!</v>
      </c>
    </row>
    <row r="5859" spans="6:6" ht="12.75" customHeight="1" x14ac:dyDescent="0.2">
      <c r="F5859" s="5" t="e">
        <f t="shared" si="25"/>
        <v>#VALUE!</v>
      </c>
    </row>
    <row r="5860" spans="6:6" ht="12.75" customHeight="1" x14ac:dyDescent="0.2">
      <c r="F5860" s="5" t="e">
        <f t="shared" si="25"/>
        <v>#VALUE!</v>
      </c>
    </row>
    <row r="5861" spans="6:6" ht="12.75" customHeight="1" x14ac:dyDescent="0.2">
      <c r="F5861" s="5" t="e">
        <f t="shared" si="25"/>
        <v>#VALUE!</v>
      </c>
    </row>
    <row r="5862" spans="6:6" ht="12.75" customHeight="1" x14ac:dyDescent="0.2">
      <c r="F5862" s="5" t="e">
        <f t="shared" si="25"/>
        <v>#VALUE!</v>
      </c>
    </row>
    <row r="5863" spans="6:6" ht="12.75" customHeight="1" x14ac:dyDescent="0.2">
      <c r="F5863" s="5" t="e">
        <f t="shared" si="25"/>
        <v>#VALUE!</v>
      </c>
    </row>
    <row r="5864" spans="6:6" ht="12.75" customHeight="1" x14ac:dyDescent="0.2">
      <c r="F5864" s="5" t="e">
        <f t="shared" si="25"/>
        <v>#VALUE!</v>
      </c>
    </row>
    <row r="5865" spans="6:6" ht="12.75" customHeight="1" x14ac:dyDescent="0.2">
      <c r="F5865" s="5" t="e">
        <f t="shared" si="25"/>
        <v>#VALUE!</v>
      </c>
    </row>
    <row r="5866" spans="6:6" ht="12.75" customHeight="1" x14ac:dyDescent="0.2">
      <c r="F5866" s="5" t="e">
        <f t="shared" si="25"/>
        <v>#VALUE!</v>
      </c>
    </row>
    <row r="5867" spans="6:6" ht="12.75" customHeight="1" x14ac:dyDescent="0.2">
      <c r="F5867" s="5" t="e">
        <f t="shared" ref="F5867:F6121" si="26">VALUE(LEFT(E5867,LEN(E5867)-1))</f>
        <v>#VALUE!</v>
      </c>
    </row>
    <row r="5868" spans="6:6" ht="12.75" customHeight="1" x14ac:dyDescent="0.2">
      <c r="F5868" s="5" t="e">
        <f t="shared" si="26"/>
        <v>#VALUE!</v>
      </c>
    </row>
    <row r="5869" spans="6:6" ht="12.75" customHeight="1" x14ac:dyDescent="0.2">
      <c r="F5869" s="5" t="e">
        <f t="shared" si="26"/>
        <v>#VALUE!</v>
      </c>
    </row>
    <row r="5870" spans="6:6" ht="12.75" customHeight="1" x14ac:dyDescent="0.2">
      <c r="F5870" s="5" t="e">
        <f t="shared" si="26"/>
        <v>#VALUE!</v>
      </c>
    </row>
    <row r="5871" spans="6:6" ht="12.75" customHeight="1" x14ac:dyDescent="0.2">
      <c r="F5871" s="5" t="e">
        <f t="shared" si="26"/>
        <v>#VALUE!</v>
      </c>
    </row>
    <row r="5872" spans="6:6" ht="12.75" customHeight="1" x14ac:dyDescent="0.2">
      <c r="F5872" s="5" t="e">
        <f t="shared" si="26"/>
        <v>#VALUE!</v>
      </c>
    </row>
    <row r="5873" spans="6:6" ht="12.75" customHeight="1" x14ac:dyDescent="0.2">
      <c r="F5873" s="5" t="e">
        <f t="shared" si="26"/>
        <v>#VALUE!</v>
      </c>
    </row>
    <row r="5874" spans="6:6" ht="12.75" customHeight="1" x14ac:dyDescent="0.2">
      <c r="F5874" s="5" t="e">
        <f t="shared" si="26"/>
        <v>#VALUE!</v>
      </c>
    </row>
    <row r="5875" spans="6:6" ht="12.75" customHeight="1" x14ac:dyDescent="0.2">
      <c r="F5875" s="5" t="e">
        <f t="shared" si="26"/>
        <v>#VALUE!</v>
      </c>
    </row>
    <row r="5876" spans="6:6" ht="12.75" customHeight="1" x14ac:dyDescent="0.2">
      <c r="F5876" s="5" t="e">
        <f t="shared" si="26"/>
        <v>#VALUE!</v>
      </c>
    </row>
    <row r="5877" spans="6:6" ht="12.75" customHeight="1" x14ac:dyDescent="0.2">
      <c r="F5877" s="5" t="e">
        <f t="shared" si="26"/>
        <v>#VALUE!</v>
      </c>
    </row>
    <row r="5878" spans="6:6" ht="12.75" customHeight="1" x14ac:dyDescent="0.2">
      <c r="F5878" s="5" t="e">
        <f t="shared" si="26"/>
        <v>#VALUE!</v>
      </c>
    </row>
    <row r="5879" spans="6:6" ht="12.75" customHeight="1" x14ac:dyDescent="0.2">
      <c r="F5879" s="5" t="e">
        <f t="shared" si="26"/>
        <v>#VALUE!</v>
      </c>
    </row>
    <row r="5880" spans="6:6" ht="12.75" customHeight="1" x14ac:dyDescent="0.2">
      <c r="F5880" s="5" t="e">
        <f t="shared" si="26"/>
        <v>#VALUE!</v>
      </c>
    </row>
    <row r="5881" spans="6:6" ht="12.75" customHeight="1" x14ac:dyDescent="0.2">
      <c r="F5881" s="5" t="e">
        <f t="shared" si="26"/>
        <v>#VALUE!</v>
      </c>
    </row>
    <row r="5882" spans="6:6" ht="12.75" customHeight="1" x14ac:dyDescent="0.2">
      <c r="F5882" s="5" t="e">
        <f t="shared" si="26"/>
        <v>#VALUE!</v>
      </c>
    </row>
    <row r="5883" spans="6:6" ht="12.75" customHeight="1" x14ac:dyDescent="0.2">
      <c r="F5883" s="5" t="e">
        <f t="shared" si="26"/>
        <v>#VALUE!</v>
      </c>
    </row>
    <row r="5884" spans="6:6" ht="12.75" customHeight="1" x14ac:dyDescent="0.2">
      <c r="F5884" s="5" t="e">
        <f t="shared" si="26"/>
        <v>#VALUE!</v>
      </c>
    </row>
    <row r="5885" spans="6:6" ht="12.75" customHeight="1" x14ac:dyDescent="0.2">
      <c r="F5885" s="5" t="e">
        <f t="shared" si="26"/>
        <v>#VALUE!</v>
      </c>
    </row>
    <row r="5886" spans="6:6" ht="12.75" customHeight="1" x14ac:dyDescent="0.2">
      <c r="F5886" s="5" t="e">
        <f t="shared" si="26"/>
        <v>#VALUE!</v>
      </c>
    </row>
    <row r="5887" spans="6:6" ht="12.75" customHeight="1" x14ac:dyDescent="0.2">
      <c r="F5887" s="5" t="e">
        <f t="shared" si="26"/>
        <v>#VALUE!</v>
      </c>
    </row>
    <row r="5888" spans="6:6" ht="12.75" customHeight="1" x14ac:dyDescent="0.2">
      <c r="F5888" s="5" t="e">
        <f t="shared" si="26"/>
        <v>#VALUE!</v>
      </c>
    </row>
    <row r="5889" spans="6:6" ht="12.75" customHeight="1" x14ac:dyDescent="0.2">
      <c r="F5889" s="5" t="e">
        <f t="shared" si="26"/>
        <v>#VALUE!</v>
      </c>
    </row>
    <row r="5890" spans="6:6" ht="12.75" customHeight="1" x14ac:dyDescent="0.2">
      <c r="F5890" s="5" t="e">
        <f t="shared" si="26"/>
        <v>#VALUE!</v>
      </c>
    </row>
    <row r="5891" spans="6:6" ht="12.75" customHeight="1" x14ac:dyDescent="0.2">
      <c r="F5891" s="5" t="e">
        <f t="shared" si="26"/>
        <v>#VALUE!</v>
      </c>
    </row>
    <row r="5892" spans="6:6" ht="12.75" customHeight="1" x14ac:dyDescent="0.2">
      <c r="F5892" s="5" t="e">
        <f t="shared" si="26"/>
        <v>#VALUE!</v>
      </c>
    </row>
    <row r="5893" spans="6:6" ht="12.75" customHeight="1" x14ac:dyDescent="0.2">
      <c r="F5893" s="5" t="e">
        <f t="shared" si="26"/>
        <v>#VALUE!</v>
      </c>
    </row>
    <row r="5894" spans="6:6" ht="12.75" customHeight="1" x14ac:dyDescent="0.2">
      <c r="F5894" s="5" t="e">
        <f t="shared" si="26"/>
        <v>#VALUE!</v>
      </c>
    </row>
    <row r="5895" spans="6:6" ht="12.75" customHeight="1" x14ac:dyDescent="0.2">
      <c r="F5895" s="5" t="e">
        <f t="shared" si="26"/>
        <v>#VALUE!</v>
      </c>
    </row>
    <row r="5896" spans="6:6" ht="12.75" customHeight="1" x14ac:dyDescent="0.2">
      <c r="F5896" s="5" t="e">
        <f t="shared" si="26"/>
        <v>#VALUE!</v>
      </c>
    </row>
    <row r="5897" spans="6:6" ht="12.75" customHeight="1" x14ac:dyDescent="0.2">
      <c r="F5897" s="5" t="e">
        <f t="shared" si="26"/>
        <v>#VALUE!</v>
      </c>
    </row>
    <row r="5898" spans="6:6" ht="12.75" customHeight="1" x14ac:dyDescent="0.2">
      <c r="F5898" s="5" t="e">
        <f t="shared" si="26"/>
        <v>#VALUE!</v>
      </c>
    </row>
    <row r="5899" spans="6:6" ht="12.75" customHeight="1" x14ac:dyDescent="0.2">
      <c r="F5899" s="5" t="e">
        <f t="shared" si="26"/>
        <v>#VALUE!</v>
      </c>
    </row>
    <row r="5900" spans="6:6" ht="12.75" customHeight="1" x14ac:dyDescent="0.2">
      <c r="F5900" s="5" t="e">
        <f t="shared" si="26"/>
        <v>#VALUE!</v>
      </c>
    </row>
    <row r="5901" spans="6:6" ht="12.75" customHeight="1" x14ac:dyDescent="0.2">
      <c r="F5901" s="5" t="e">
        <f t="shared" si="26"/>
        <v>#VALUE!</v>
      </c>
    </row>
    <row r="5902" spans="6:6" ht="12.75" customHeight="1" x14ac:dyDescent="0.2">
      <c r="F5902" s="5" t="e">
        <f t="shared" si="26"/>
        <v>#VALUE!</v>
      </c>
    </row>
    <row r="5903" spans="6:6" ht="12.75" customHeight="1" x14ac:dyDescent="0.2">
      <c r="F5903" s="5" t="e">
        <f t="shared" si="26"/>
        <v>#VALUE!</v>
      </c>
    </row>
    <row r="5904" spans="6:6" ht="12.75" customHeight="1" x14ac:dyDescent="0.2">
      <c r="F5904" s="5" t="e">
        <f t="shared" si="26"/>
        <v>#VALUE!</v>
      </c>
    </row>
    <row r="5905" spans="6:6" ht="12.75" customHeight="1" x14ac:dyDescent="0.2">
      <c r="F5905" s="5" t="e">
        <f t="shared" si="26"/>
        <v>#VALUE!</v>
      </c>
    </row>
    <row r="5906" spans="6:6" ht="12.75" customHeight="1" x14ac:dyDescent="0.2">
      <c r="F5906" s="5" t="e">
        <f t="shared" si="26"/>
        <v>#VALUE!</v>
      </c>
    </row>
    <row r="5907" spans="6:6" ht="12.75" customHeight="1" x14ac:dyDescent="0.2">
      <c r="F5907" s="5" t="e">
        <f t="shared" si="26"/>
        <v>#VALUE!</v>
      </c>
    </row>
    <row r="5908" spans="6:6" ht="12.75" customHeight="1" x14ac:dyDescent="0.2">
      <c r="F5908" s="5" t="e">
        <f t="shared" si="26"/>
        <v>#VALUE!</v>
      </c>
    </row>
    <row r="5909" spans="6:6" ht="12.75" customHeight="1" x14ac:dyDescent="0.2">
      <c r="F5909" s="5" t="e">
        <f t="shared" si="26"/>
        <v>#VALUE!</v>
      </c>
    </row>
    <row r="5910" spans="6:6" ht="12.75" customHeight="1" x14ac:dyDescent="0.2">
      <c r="F5910" s="5" t="e">
        <f t="shared" si="26"/>
        <v>#VALUE!</v>
      </c>
    </row>
    <row r="5911" spans="6:6" ht="12.75" customHeight="1" x14ac:dyDescent="0.2">
      <c r="F5911" s="5" t="e">
        <f t="shared" si="26"/>
        <v>#VALUE!</v>
      </c>
    </row>
    <row r="5912" spans="6:6" ht="12.75" customHeight="1" x14ac:dyDescent="0.2">
      <c r="F5912" s="5" t="e">
        <f t="shared" si="26"/>
        <v>#VALUE!</v>
      </c>
    </row>
    <row r="5913" spans="6:6" ht="12.75" customHeight="1" x14ac:dyDescent="0.2">
      <c r="F5913" s="5" t="e">
        <f t="shared" si="26"/>
        <v>#VALUE!</v>
      </c>
    </row>
    <row r="5914" spans="6:6" ht="12.75" customHeight="1" x14ac:dyDescent="0.2">
      <c r="F5914" s="5" t="e">
        <f t="shared" si="26"/>
        <v>#VALUE!</v>
      </c>
    </row>
    <row r="5915" spans="6:6" ht="12.75" customHeight="1" x14ac:dyDescent="0.2">
      <c r="F5915" s="5" t="e">
        <f t="shared" si="26"/>
        <v>#VALUE!</v>
      </c>
    </row>
    <row r="5916" spans="6:6" ht="12.75" customHeight="1" x14ac:dyDescent="0.2">
      <c r="F5916" s="5" t="e">
        <f t="shared" si="26"/>
        <v>#VALUE!</v>
      </c>
    </row>
    <row r="5917" spans="6:6" ht="12.75" customHeight="1" x14ac:dyDescent="0.2">
      <c r="F5917" s="5" t="e">
        <f t="shared" si="26"/>
        <v>#VALUE!</v>
      </c>
    </row>
    <row r="5918" spans="6:6" ht="12.75" customHeight="1" x14ac:dyDescent="0.2">
      <c r="F5918" s="5" t="e">
        <f t="shared" si="26"/>
        <v>#VALUE!</v>
      </c>
    </row>
    <row r="5919" spans="6:6" ht="12.75" customHeight="1" x14ac:dyDescent="0.2">
      <c r="F5919" s="5" t="e">
        <f t="shared" si="26"/>
        <v>#VALUE!</v>
      </c>
    </row>
    <row r="5920" spans="6:6" ht="12.75" customHeight="1" x14ac:dyDescent="0.2">
      <c r="F5920" s="5" t="e">
        <f t="shared" si="26"/>
        <v>#VALUE!</v>
      </c>
    </row>
    <row r="5921" spans="6:6" ht="12.75" customHeight="1" x14ac:dyDescent="0.2">
      <c r="F5921" s="5" t="e">
        <f t="shared" si="26"/>
        <v>#VALUE!</v>
      </c>
    </row>
    <row r="5922" spans="6:6" ht="12.75" customHeight="1" x14ac:dyDescent="0.2">
      <c r="F5922" s="5" t="e">
        <f t="shared" si="26"/>
        <v>#VALUE!</v>
      </c>
    </row>
    <row r="5923" spans="6:6" ht="12.75" customHeight="1" x14ac:dyDescent="0.2">
      <c r="F5923" s="5" t="e">
        <f t="shared" si="26"/>
        <v>#VALUE!</v>
      </c>
    </row>
    <row r="5924" spans="6:6" ht="12.75" customHeight="1" x14ac:dyDescent="0.2">
      <c r="F5924" s="5" t="e">
        <f t="shared" si="26"/>
        <v>#VALUE!</v>
      </c>
    </row>
    <row r="5925" spans="6:6" ht="12.75" customHeight="1" x14ac:dyDescent="0.2">
      <c r="F5925" s="5" t="e">
        <f t="shared" si="26"/>
        <v>#VALUE!</v>
      </c>
    </row>
    <row r="5926" spans="6:6" ht="12.75" customHeight="1" x14ac:dyDescent="0.2">
      <c r="F5926" s="5" t="e">
        <f t="shared" si="26"/>
        <v>#VALUE!</v>
      </c>
    </row>
    <row r="5927" spans="6:6" ht="12.75" customHeight="1" x14ac:dyDescent="0.2">
      <c r="F5927" s="5" t="e">
        <f t="shared" si="26"/>
        <v>#VALUE!</v>
      </c>
    </row>
    <row r="5928" spans="6:6" ht="12.75" customHeight="1" x14ac:dyDescent="0.2">
      <c r="F5928" s="5" t="e">
        <f t="shared" si="26"/>
        <v>#VALUE!</v>
      </c>
    </row>
    <row r="5929" spans="6:6" ht="12.75" customHeight="1" x14ac:dyDescent="0.2">
      <c r="F5929" s="5" t="e">
        <f t="shared" si="26"/>
        <v>#VALUE!</v>
      </c>
    </row>
    <row r="5930" spans="6:6" ht="12.75" customHeight="1" x14ac:dyDescent="0.2">
      <c r="F5930" s="5" t="e">
        <f t="shared" si="26"/>
        <v>#VALUE!</v>
      </c>
    </row>
    <row r="5931" spans="6:6" ht="12.75" customHeight="1" x14ac:dyDescent="0.2">
      <c r="F5931" s="5" t="e">
        <f t="shared" si="26"/>
        <v>#VALUE!</v>
      </c>
    </row>
    <row r="5932" spans="6:6" ht="12.75" customHeight="1" x14ac:dyDescent="0.2">
      <c r="F5932" s="5" t="e">
        <f t="shared" si="26"/>
        <v>#VALUE!</v>
      </c>
    </row>
    <row r="5933" spans="6:6" ht="12.75" customHeight="1" x14ac:dyDescent="0.2">
      <c r="F5933" s="5" t="e">
        <f t="shared" si="26"/>
        <v>#VALUE!</v>
      </c>
    </row>
    <row r="5934" spans="6:6" ht="12.75" customHeight="1" x14ac:dyDescent="0.2">
      <c r="F5934" s="5" t="e">
        <f t="shared" si="26"/>
        <v>#VALUE!</v>
      </c>
    </row>
    <row r="5935" spans="6:6" ht="12.75" customHeight="1" x14ac:dyDescent="0.2">
      <c r="F5935" s="5" t="e">
        <f t="shared" si="26"/>
        <v>#VALUE!</v>
      </c>
    </row>
    <row r="5936" spans="6:6" ht="12.75" customHeight="1" x14ac:dyDescent="0.2">
      <c r="F5936" s="5" t="e">
        <f t="shared" si="26"/>
        <v>#VALUE!</v>
      </c>
    </row>
    <row r="5937" spans="6:6" ht="12.75" customHeight="1" x14ac:dyDescent="0.2">
      <c r="F5937" s="5" t="e">
        <f t="shared" si="26"/>
        <v>#VALUE!</v>
      </c>
    </row>
    <row r="5938" spans="6:6" ht="12.75" customHeight="1" x14ac:dyDescent="0.2">
      <c r="F5938" s="5" t="e">
        <f t="shared" si="26"/>
        <v>#VALUE!</v>
      </c>
    </row>
    <row r="5939" spans="6:6" ht="12.75" customHeight="1" x14ac:dyDescent="0.2">
      <c r="F5939" s="5" t="e">
        <f t="shared" si="26"/>
        <v>#VALUE!</v>
      </c>
    </row>
    <row r="5940" spans="6:6" ht="12.75" customHeight="1" x14ac:dyDescent="0.2">
      <c r="F5940" s="5" t="e">
        <f t="shared" si="26"/>
        <v>#VALUE!</v>
      </c>
    </row>
    <row r="5941" spans="6:6" ht="12.75" customHeight="1" x14ac:dyDescent="0.2">
      <c r="F5941" s="5" t="e">
        <f t="shared" si="26"/>
        <v>#VALUE!</v>
      </c>
    </row>
    <row r="5942" spans="6:6" ht="12.75" customHeight="1" x14ac:dyDescent="0.2">
      <c r="F5942" s="5" t="e">
        <f t="shared" si="26"/>
        <v>#VALUE!</v>
      </c>
    </row>
    <row r="5943" spans="6:6" ht="12.75" customHeight="1" x14ac:dyDescent="0.2">
      <c r="F5943" s="5" t="e">
        <f t="shared" si="26"/>
        <v>#VALUE!</v>
      </c>
    </row>
    <row r="5944" spans="6:6" ht="12.75" customHeight="1" x14ac:dyDescent="0.2">
      <c r="F5944" s="5" t="e">
        <f t="shared" si="26"/>
        <v>#VALUE!</v>
      </c>
    </row>
    <row r="5945" spans="6:6" ht="12.75" customHeight="1" x14ac:dyDescent="0.2">
      <c r="F5945" s="5" t="e">
        <f t="shared" si="26"/>
        <v>#VALUE!</v>
      </c>
    </row>
    <row r="5946" spans="6:6" ht="12.75" customHeight="1" x14ac:dyDescent="0.2">
      <c r="F5946" s="5" t="e">
        <f t="shared" si="26"/>
        <v>#VALUE!</v>
      </c>
    </row>
    <row r="5947" spans="6:6" ht="12.75" customHeight="1" x14ac:dyDescent="0.2">
      <c r="F5947" s="5" t="e">
        <f t="shared" si="26"/>
        <v>#VALUE!</v>
      </c>
    </row>
    <row r="5948" spans="6:6" ht="12.75" customHeight="1" x14ac:dyDescent="0.2">
      <c r="F5948" s="5" t="e">
        <f t="shared" si="26"/>
        <v>#VALUE!</v>
      </c>
    </row>
    <row r="5949" spans="6:6" ht="12.75" customHeight="1" x14ac:dyDescent="0.2">
      <c r="F5949" s="5" t="e">
        <f t="shared" si="26"/>
        <v>#VALUE!</v>
      </c>
    </row>
    <row r="5950" spans="6:6" ht="12.75" customHeight="1" x14ac:dyDescent="0.2">
      <c r="F5950" s="5" t="e">
        <f t="shared" si="26"/>
        <v>#VALUE!</v>
      </c>
    </row>
    <row r="5951" spans="6:6" ht="12.75" customHeight="1" x14ac:dyDescent="0.2">
      <c r="F5951" s="5" t="e">
        <f t="shared" si="26"/>
        <v>#VALUE!</v>
      </c>
    </row>
    <row r="5952" spans="6:6" ht="12.75" customHeight="1" x14ac:dyDescent="0.2">
      <c r="F5952" s="5" t="e">
        <f t="shared" si="26"/>
        <v>#VALUE!</v>
      </c>
    </row>
    <row r="5953" spans="6:6" ht="12.75" customHeight="1" x14ac:dyDescent="0.2">
      <c r="F5953" s="5" t="e">
        <f t="shared" si="26"/>
        <v>#VALUE!</v>
      </c>
    </row>
    <row r="5954" spans="6:6" ht="12.75" customHeight="1" x14ac:dyDescent="0.2">
      <c r="F5954" s="5" t="e">
        <f t="shared" si="26"/>
        <v>#VALUE!</v>
      </c>
    </row>
    <row r="5955" spans="6:6" ht="12.75" customHeight="1" x14ac:dyDescent="0.2">
      <c r="F5955" s="5" t="e">
        <f t="shared" si="26"/>
        <v>#VALUE!</v>
      </c>
    </row>
    <row r="5956" spans="6:6" ht="12.75" customHeight="1" x14ac:dyDescent="0.2">
      <c r="F5956" s="5" t="e">
        <f t="shared" si="26"/>
        <v>#VALUE!</v>
      </c>
    </row>
    <row r="5957" spans="6:6" ht="12.75" customHeight="1" x14ac:dyDescent="0.2">
      <c r="F5957" s="5" t="e">
        <f t="shared" si="26"/>
        <v>#VALUE!</v>
      </c>
    </row>
    <row r="5958" spans="6:6" ht="12.75" customHeight="1" x14ac:dyDescent="0.2">
      <c r="F5958" s="5" t="e">
        <f t="shared" si="26"/>
        <v>#VALUE!</v>
      </c>
    </row>
    <row r="5959" spans="6:6" ht="12.75" customHeight="1" x14ac:dyDescent="0.2">
      <c r="F5959" s="5" t="e">
        <f t="shared" si="26"/>
        <v>#VALUE!</v>
      </c>
    </row>
    <row r="5960" spans="6:6" ht="12.75" customHeight="1" x14ac:dyDescent="0.2">
      <c r="F5960" s="5" t="e">
        <f t="shared" si="26"/>
        <v>#VALUE!</v>
      </c>
    </row>
    <row r="5961" spans="6:6" ht="12.75" customHeight="1" x14ac:dyDescent="0.2">
      <c r="F5961" s="5" t="e">
        <f t="shared" si="26"/>
        <v>#VALUE!</v>
      </c>
    </row>
    <row r="5962" spans="6:6" ht="12.75" customHeight="1" x14ac:dyDescent="0.2">
      <c r="F5962" s="5" t="e">
        <f t="shared" si="26"/>
        <v>#VALUE!</v>
      </c>
    </row>
    <row r="5963" spans="6:6" ht="12.75" customHeight="1" x14ac:dyDescent="0.2">
      <c r="F5963" s="5" t="e">
        <f t="shared" si="26"/>
        <v>#VALUE!</v>
      </c>
    </row>
    <row r="5964" spans="6:6" ht="12.75" customHeight="1" x14ac:dyDescent="0.2">
      <c r="F5964" s="5" t="e">
        <f t="shared" si="26"/>
        <v>#VALUE!</v>
      </c>
    </row>
    <row r="5965" spans="6:6" ht="12.75" customHeight="1" x14ac:dyDescent="0.2">
      <c r="F5965" s="5" t="e">
        <f t="shared" si="26"/>
        <v>#VALUE!</v>
      </c>
    </row>
    <row r="5966" spans="6:6" ht="12.75" customHeight="1" x14ac:dyDescent="0.2">
      <c r="F5966" s="5" t="e">
        <f t="shared" si="26"/>
        <v>#VALUE!</v>
      </c>
    </row>
    <row r="5967" spans="6:6" ht="12.75" customHeight="1" x14ac:dyDescent="0.2">
      <c r="F5967" s="5" t="e">
        <f t="shared" si="26"/>
        <v>#VALUE!</v>
      </c>
    </row>
    <row r="5968" spans="6:6" ht="12.75" customHeight="1" x14ac:dyDescent="0.2">
      <c r="F5968" s="5" t="e">
        <f t="shared" si="26"/>
        <v>#VALUE!</v>
      </c>
    </row>
    <row r="5969" spans="6:6" ht="12.75" customHeight="1" x14ac:dyDescent="0.2">
      <c r="F5969" s="5" t="e">
        <f t="shared" si="26"/>
        <v>#VALUE!</v>
      </c>
    </row>
    <row r="5970" spans="6:6" ht="12.75" customHeight="1" x14ac:dyDescent="0.2">
      <c r="F5970" s="5" t="e">
        <f t="shared" si="26"/>
        <v>#VALUE!</v>
      </c>
    </row>
    <row r="5971" spans="6:6" ht="12.75" customHeight="1" x14ac:dyDescent="0.2">
      <c r="F5971" s="5" t="e">
        <f t="shared" si="26"/>
        <v>#VALUE!</v>
      </c>
    </row>
    <row r="5972" spans="6:6" ht="12.75" customHeight="1" x14ac:dyDescent="0.2">
      <c r="F5972" s="5" t="e">
        <f t="shared" si="26"/>
        <v>#VALUE!</v>
      </c>
    </row>
    <row r="5973" spans="6:6" ht="12.75" customHeight="1" x14ac:dyDescent="0.2">
      <c r="F5973" s="5" t="e">
        <f t="shared" si="26"/>
        <v>#VALUE!</v>
      </c>
    </row>
    <row r="5974" spans="6:6" ht="12.75" customHeight="1" x14ac:dyDescent="0.2">
      <c r="F5974" s="5" t="e">
        <f t="shared" si="26"/>
        <v>#VALUE!</v>
      </c>
    </row>
    <row r="5975" spans="6:6" ht="12.75" customHeight="1" x14ac:dyDescent="0.2">
      <c r="F5975" s="5" t="e">
        <f t="shared" si="26"/>
        <v>#VALUE!</v>
      </c>
    </row>
    <row r="5976" spans="6:6" ht="12.75" customHeight="1" x14ac:dyDescent="0.2">
      <c r="F5976" s="5" t="e">
        <f t="shared" si="26"/>
        <v>#VALUE!</v>
      </c>
    </row>
    <row r="5977" spans="6:6" ht="12.75" customHeight="1" x14ac:dyDescent="0.2">
      <c r="F5977" s="5" t="e">
        <f t="shared" si="26"/>
        <v>#VALUE!</v>
      </c>
    </row>
    <row r="5978" spans="6:6" ht="12.75" customHeight="1" x14ac:dyDescent="0.2">
      <c r="F5978" s="5" t="e">
        <f t="shared" si="26"/>
        <v>#VALUE!</v>
      </c>
    </row>
    <row r="5979" spans="6:6" ht="12.75" customHeight="1" x14ac:dyDescent="0.2">
      <c r="F5979" s="5" t="e">
        <f t="shared" si="26"/>
        <v>#VALUE!</v>
      </c>
    </row>
    <row r="5980" spans="6:6" ht="12.75" customHeight="1" x14ac:dyDescent="0.2">
      <c r="F5980" s="5" t="e">
        <f t="shared" si="26"/>
        <v>#VALUE!</v>
      </c>
    </row>
    <row r="5981" spans="6:6" ht="12.75" customHeight="1" x14ac:dyDescent="0.2">
      <c r="F5981" s="5" t="e">
        <f t="shared" si="26"/>
        <v>#VALUE!</v>
      </c>
    </row>
    <row r="5982" spans="6:6" ht="12.75" customHeight="1" x14ac:dyDescent="0.2">
      <c r="F5982" s="5" t="e">
        <f t="shared" si="26"/>
        <v>#VALUE!</v>
      </c>
    </row>
    <row r="5983" spans="6:6" ht="12.75" customHeight="1" x14ac:dyDescent="0.2">
      <c r="F5983" s="5" t="e">
        <f t="shared" si="26"/>
        <v>#VALUE!</v>
      </c>
    </row>
    <row r="5984" spans="6:6" ht="12.75" customHeight="1" x14ac:dyDescent="0.2">
      <c r="F5984" s="5" t="e">
        <f t="shared" si="26"/>
        <v>#VALUE!</v>
      </c>
    </row>
    <row r="5985" spans="6:6" ht="12.75" customHeight="1" x14ac:dyDescent="0.2">
      <c r="F5985" s="5" t="e">
        <f t="shared" si="26"/>
        <v>#VALUE!</v>
      </c>
    </row>
    <row r="5986" spans="6:6" ht="12.75" customHeight="1" x14ac:dyDescent="0.2">
      <c r="F5986" s="5" t="e">
        <f t="shared" si="26"/>
        <v>#VALUE!</v>
      </c>
    </row>
    <row r="5987" spans="6:6" ht="12.75" customHeight="1" x14ac:dyDescent="0.2">
      <c r="F5987" s="5" t="e">
        <f t="shared" si="26"/>
        <v>#VALUE!</v>
      </c>
    </row>
    <row r="5988" spans="6:6" ht="12.75" customHeight="1" x14ac:dyDescent="0.2">
      <c r="F5988" s="5" t="e">
        <f t="shared" si="26"/>
        <v>#VALUE!</v>
      </c>
    </row>
    <row r="5989" spans="6:6" ht="12.75" customHeight="1" x14ac:dyDescent="0.2">
      <c r="F5989" s="5" t="e">
        <f t="shared" si="26"/>
        <v>#VALUE!</v>
      </c>
    </row>
    <row r="5990" spans="6:6" ht="12.75" customHeight="1" x14ac:dyDescent="0.2">
      <c r="F5990" s="5" t="e">
        <f t="shared" si="26"/>
        <v>#VALUE!</v>
      </c>
    </row>
    <row r="5991" spans="6:6" ht="12.75" customHeight="1" x14ac:dyDescent="0.2">
      <c r="F5991" s="5" t="e">
        <f t="shared" si="26"/>
        <v>#VALUE!</v>
      </c>
    </row>
    <row r="5992" spans="6:6" ht="12.75" customHeight="1" x14ac:dyDescent="0.2">
      <c r="F5992" s="5" t="e">
        <f t="shared" si="26"/>
        <v>#VALUE!</v>
      </c>
    </row>
    <row r="5993" spans="6:6" ht="12.75" customHeight="1" x14ac:dyDescent="0.2">
      <c r="F5993" s="5" t="e">
        <f t="shared" si="26"/>
        <v>#VALUE!</v>
      </c>
    </row>
    <row r="5994" spans="6:6" ht="12.75" customHeight="1" x14ac:dyDescent="0.2">
      <c r="F5994" s="5" t="e">
        <f t="shared" si="26"/>
        <v>#VALUE!</v>
      </c>
    </row>
    <row r="5995" spans="6:6" ht="12.75" customHeight="1" x14ac:dyDescent="0.2">
      <c r="F5995" s="5" t="e">
        <f t="shared" si="26"/>
        <v>#VALUE!</v>
      </c>
    </row>
    <row r="5996" spans="6:6" ht="12.75" customHeight="1" x14ac:dyDescent="0.2">
      <c r="F5996" s="5" t="e">
        <f t="shared" si="26"/>
        <v>#VALUE!</v>
      </c>
    </row>
    <row r="5997" spans="6:6" ht="12.75" customHeight="1" x14ac:dyDescent="0.2">
      <c r="F5997" s="5" t="e">
        <f t="shared" si="26"/>
        <v>#VALUE!</v>
      </c>
    </row>
    <row r="5998" spans="6:6" ht="12.75" customHeight="1" x14ac:dyDescent="0.2">
      <c r="F5998" s="5" t="e">
        <f t="shared" si="26"/>
        <v>#VALUE!</v>
      </c>
    </row>
    <row r="5999" spans="6:6" ht="12.75" customHeight="1" x14ac:dyDescent="0.2">
      <c r="F5999" s="5" t="e">
        <f t="shared" si="26"/>
        <v>#VALUE!</v>
      </c>
    </row>
    <row r="6000" spans="6:6" ht="12.75" customHeight="1" x14ac:dyDescent="0.2">
      <c r="F6000" s="5" t="e">
        <f t="shared" si="26"/>
        <v>#VALUE!</v>
      </c>
    </row>
    <row r="6001" spans="6:6" ht="12.75" customHeight="1" x14ac:dyDescent="0.2">
      <c r="F6001" s="5" t="e">
        <f t="shared" si="26"/>
        <v>#VALUE!</v>
      </c>
    </row>
    <row r="6002" spans="6:6" ht="12.75" customHeight="1" x14ac:dyDescent="0.2">
      <c r="F6002" s="5" t="e">
        <f t="shared" si="26"/>
        <v>#VALUE!</v>
      </c>
    </row>
    <row r="6003" spans="6:6" ht="12.75" customHeight="1" x14ac:dyDescent="0.2">
      <c r="F6003" s="5" t="e">
        <f t="shared" si="26"/>
        <v>#VALUE!</v>
      </c>
    </row>
    <row r="6004" spans="6:6" ht="12.75" customHeight="1" x14ac:dyDescent="0.2">
      <c r="F6004" s="5" t="e">
        <f t="shared" si="26"/>
        <v>#VALUE!</v>
      </c>
    </row>
    <row r="6005" spans="6:6" ht="12.75" customHeight="1" x14ac:dyDescent="0.2">
      <c r="F6005" s="5" t="e">
        <f t="shared" si="26"/>
        <v>#VALUE!</v>
      </c>
    </row>
    <row r="6006" spans="6:6" ht="12.75" customHeight="1" x14ac:dyDescent="0.2">
      <c r="F6006" s="5" t="e">
        <f t="shared" si="26"/>
        <v>#VALUE!</v>
      </c>
    </row>
    <row r="6007" spans="6:6" ht="12.75" customHeight="1" x14ac:dyDescent="0.2">
      <c r="F6007" s="5" t="e">
        <f t="shared" si="26"/>
        <v>#VALUE!</v>
      </c>
    </row>
    <row r="6008" spans="6:6" ht="12.75" customHeight="1" x14ac:dyDescent="0.2">
      <c r="F6008" s="5" t="e">
        <f t="shared" si="26"/>
        <v>#VALUE!</v>
      </c>
    </row>
    <row r="6009" spans="6:6" ht="12.75" customHeight="1" x14ac:dyDescent="0.2">
      <c r="F6009" s="5" t="e">
        <f t="shared" si="26"/>
        <v>#VALUE!</v>
      </c>
    </row>
    <row r="6010" spans="6:6" ht="12.75" customHeight="1" x14ac:dyDescent="0.2">
      <c r="F6010" s="5" t="e">
        <f t="shared" si="26"/>
        <v>#VALUE!</v>
      </c>
    </row>
    <row r="6011" spans="6:6" ht="12.75" customHeight="1" x14ac:dyDescent="0.2">
      <c r="F6011" s="5" t="e">
        <f t="shared" si="26"/>
        <v>#VALUE!</v>
      </c>
    </row>
    <row r="6012" spans="6:6" ht="12.75" customHeight="1" x14ac:dyDescent="0.2">
      <c r="F6012" s="5" t="e">
        <f t="shared" si="26"/>
        <v>#VALUE!</v>
      </c>
    </row>
    <row r="6013" spans="6:6" ht="12.75" customHeight="1" x14ac:dyDescent="0.2">
      <c r="F6013" s="5" t="e">
        <f t="shared" si="26"/>
        <v>#VALUE!</v>
      </c>
    </row>
    <row r="6014" spans="6:6" ht="12.75" customHeight="1" x14ac:dyDescent="0.2">
      <c r="F6014" s="5" t="e">
        <f t="shared" si="26"/>
        <v>#VALUE!</v>
      </c>
    </row>
    <row r="6015" spans="6:6" ht="12.75" customHeight="1" x14ac:dyDescent="0.2">
      <c r="F6015" s="5" t="e">
        <f t="shared" si="26"/>
        <v>#VALUE!</v>
      </c>
    </row>
    <row r="6016" spans="6:6" ht="12.75" customHeight="1" x14ac:dyDescent="0.2">
      <c r="F6016" s="5" t="e">
        <f t="shared" si="26"/>
        <v>#VALUE!</v>
      </c>
    </row>
    <row r="6017" spans="6:6" ht="12.75" customHeight="1" x14ac:dyDescent="0.2">
      <c r="F6017" s="5" t="e">
        <f t="shared" si="26"/>
        <v>#VALUE!</v>
      </c>
    </row>
    <row r="6018" spans="6:6" ht="12.75" customHeight="1" x14ac:dyDescent="0.2">
      <c r="F6018" s="5" t="e">
        <f t="shared" si="26"/>
        <v>#VALUE!</v>
      </c>
    </row>
    <row r="6019" spans="6:6" ht="12.75" customHeight="1" x14ac:dyDescent="0.2">
      <c r="F6019" s="5" t="e">
        <f t="shared" si="26"/>
        <v>#VALUE!</v>
      </c>
    </row>
    <row r="6020" spans="6:6" ht="12.75" customHeight="1" x14ac:dyDescent="0.2">
      <c r="F6020" s="5" t="e">
        <f t="shared" si="26"/>
        <v>#VALUE!</v>
      </c>
    </row>
    <row r="6021" spans="6:6" ht="12.75" customHeight="1" x14ac:dyDescent="0.2">
      <c r="F6021" s="5" t="e">
        <f t="shared" si="26"/>
        <v>#VALUE!</v>
      </c>
    </row>
    <row r="6022" spans="6:6" ht="12.75" customHeight="1" x14ac:dyDescent="0.2">
      <c r="F6022" s="5" t="e">
        <f t="shared" si="26"/>
        <v>#VALUE!</v>
      </c>
    </row>
    <row r="6023" spans="6:6" ht="12.75" customHeight="1" x14ac:dyDescent="0.2">
      <c r="F6023" s="5" t="e">
        <f t="shared" si="26"/>
        <v>#VALUE!</v>
      </c>
    </row>
    <row r="6024" spans="6:6" ht="12.75" customHeight="1" x14ac:dyDescent="0.2">
      <c r="F6024" s="5" t="e">
        <f t="shared" si="26"/>
        <v>#VALUE!</v>
      </c>
    </row>
    <row r="6025" spans="6:6" ht="12.75" customHeight="1" x14ac:dyDescent="0.2">
      <c r="F6025" s="5" t="e">
        <f t="shared" si="26"/>
        <v>#VALUE!</v>
      </c>
    </row>
    <row r="6026" spans="6:6" ht="12.75" customHeight="1" x14ac:dyDescent="0.2">
      <c r="F6026" s="5" t="e">
        <f t="shared" si="26"/>
        <v>#VALUE!</v>
      </c>
    </row>
    <row r="6027" spans="6:6" ht="12.75" customHeight="1" x14ac:dyDescent="0.2">
      <c r="F6027" s="5" t="e">
        <f t="shared" si="26"/>
        <v>#VALUE!</v>
      </c>
    </row>
    <row r="6028" spans="6:6" ht="12.75" customHeight="1" x14ac:dyDescent="0.2">
      <c r="F6028" s="5" t="e">
        <f t="shared" si="26"/>
        <v>#VALUE!</v>
      </c>
    </row>
    <row r="6029" spans="6:6" ht="12.75" customHeight="1" x14ac:dyDescent="0.2">
      <c r="F6029" s="5" t="e">
        <f t="shared" si="26"/>
        <v>#VALUE!</v>
      </c>
    </row>
    <row r="6030" spans="6:6" ht="12.75" customHeight="1" x14ac:dyDescent="0.2">
      <c r="F6030" s="5" t="e">
        <f t="shared" si="26"/>
        <v>#VALUE!</v>
      </c>
    </row>
    <row r="6031" spans="6:6" ht="12.75" customHeight="1" x14ac:dyDescent="0.2">
      <c r="F6031" s="5" t="e">
        <f t="shared" si="26"/>
        <v>#VALUE!</v>
      </c>
    </row>
    <row r="6032" spans="6:6" ht="12.75" customHeight="1" x14ac:dyDescent="0.2">
      <c r="F6032" s="5" t="e">
        <f t="shared" si="26"/>
        <v>#VALUE!</v>
      </c>
    </row>
    <row r="6033" spans="6:6" ht="12.75" customHeight="1" x14ac:dyDescent="0.2">
      <c r="F6033" s="5" t="e">
        <f t="shared" si="26"/>
        <v>#VALUE!</v>
      </c>
    </row>
    <row r="6034" spans="6:6" ht="12.75" customHeight="1" x14ac:dyDescent="0.2">
      <c r="F6034" s="5" t="e">
        <f t="shared" si="26"/>
        <v>#VALUE!</v>
      </c>
    </row>
    <row r="6035" spans="6:6" ht="12.75" customHeight="1" x14ac:dyDescent="0.2">
      <c r="F6035" s="5" t="e">
        <f t="shared" si="26"/>
        <v>#VALUE!</v>
      </c>
    </row>
    <row r="6036" spans="6:6" ht="12.75" customHeight="1" x14ac:dyDescent="0.2">
      <c r="F6036" s="5" t="e">
        <f t="shared" si="26"/>
        <v>#VALUE!</v>
      </c>
    </row>
    <row r="6037" spans="6:6" ht="12.75" customHeight="1" x14ac:dyDescent="0.2">
      <c r="F6037" s="5" t="e">
        <f t="shared" si="26"/>
        <v>#VALUE!</v>
      </c>
    </row>
    <row r="6038" spans="6:6" ht="12.75" customHeight="1" x14ac:dyDescent="0.2">
      <c r="F6038" s="5" t="e">
        <f t="shared" si="26"/>
        <v>#VALUE!</v>
      </c>
    </row>
    <row r="6039" spans="6:6" ht="12.75" customHeight="1" x14ac:dyDescent="0.2">
      <c r="F6039" s="5" t="e">
        <f t="shared" si="26"/>
        <v>#VALUE!</v>
      </c>
    </row>
    <row r="6040" spans="6:6" ht="12.75" customHeight="1" x14ac:dyDescent="0.2">
      <c r="F6040" s="5" t="e">
        <f t="shared" si="26"/>
        <v>#VALUE!</v>
      </c>
    </row>
    <row r="6041" spans="6:6" ht="12.75" customHeight="1" x14ac:dyDescent="0.2">
      <c r="F6041" s="5" t="e">
        <f t="shared" si="26"/>
        <v>#VALUE!</v>
      </c>
    </row>
    <row r="6042" spans="6:6" ht="12.75" customHeight="1" x14ac:dyDescent="0.2">
      <c r="F6042" s="5" t="e">
        <f t="shared" si="26"/>
        <v>#VALUE!</v>
      </c>
    </row>
    <row r="6043" spans="6:6" ht="12.75" customHeight="1" x14ac:dyDescent="0.2">
      <c r="F6043" s="5" t="e">
        <f t="shared" si="26"/>
        <v>#VALUE!</v>
      </c>
    </row>
    <row r="6044" spans="6:6" ht="12.75" customHeight="1" x14ac:dyDescent="0.2">
      <c r="F6044" s="5" t="e">
        <f t="shared" si="26"/>
        <v>#VALUE!</v>
      </c>
    </row>
    <row r="6045" spans="6:6" ht="12.75" customHeight="1" x14ac:dyDescent="0.2">
      <c r="F6045" s="5" t="e">
        <f t="shared" si="26"/>
        <v>#VALUE!</v>
      </c>
    </row>
    <row r="6046" spans="6:6" ht="12.75" customHeight="1" x14ac:dyDescent="0.2">
      <c r="F6046" s="5" t="e">
        <f t="shared" si="26"/>
        <v>#VALUE!</v>
      </c>
    </row>
    <row r="6047" spans="6:6" ht="12.75" customHeight="1" x14ac:dyDescent="0.2">
      <c r="F6047" s="5" t="e">
        <f t="shared" si="26"/>
        <v>#VALUE!</v>
      </c>
    </row>
    <row r="6048" spans="6:6" ht="12.75" customHeight="1" x14ac:dyDescent="0.2">
      <c r="F6048" s="5" t="e">
        <f t="shared" si="26"/>
        <v>#VALUE!</v>
      </c>
    </row>
    <row r="6049" spans="6:6" ht="12.75" customHeight="1" x14ac:dyDescent="0.2">
      <c r="F6049" s="5" t="e">
        <f t="shared" si="26"/>
        <v>#VALUE!</v>
      </c>
    </row>
    <row r="6050" spans="6:6" ht="12.75" customHeight="1" x14ac:dyDescent="0.2">
      <c r="F6050" s="5" t="e">
        <f t="shared" si="26"/>
        <v>#VALUE!</v>
      </c>
    </row>
    <row r="6051" spans="6:6" ht="12.75" customHeight="1" x14ac:dyDescent="0.2">
      <c r="F6051" s="5" t="e">
        <f t="shared" si="26"/>
        <v>#VALUE!</v>
      </c>
    </row>
    <row r="6052" spans="6:6" ht="12.75" customHeight="1" x14ac:dyDescent="0.2">
      <c r="F6052" s="5" t="e">
        <f t="shared" si="26"/>
        <v>#VALUE!</v>
      </c>
    </row>
    <row r="6053" spans="6:6" ht="12.75" customHeight="1" x14ac:dyDescent="0.2">
      <c r="F6053" s="5" t="e">
        <f t="shared" si="26"/>
        <v>#VALUE!</v>
      </c>
    </row>
    <row r="6054" spans="6:6" ht="12.75" customHeight="1" x14ac:dyDescent="0.2">
      <c r="F6054" s="5" t="e">
        <f t="shared" si="26"/>
        <v>#VALUE!</v>
      </c>
    </row>
    <row r="6055" spans="6:6" ht="12.75" customHeight="1" x14ac:dyDescent="0.2">
      <c r="F6055" s="5" t="e">
        <f t="shared" si="26"/>
        <v>#VALUE!</v>
      </c>
    </row>
    <row r="6056" spans="6:6" ht="12.75" customHeight="1" x14ac:dyDescent="0.2">
      <c r="F6056" s="5" t="e">
        <f t="shared" si="26"/>
        <v>#VALUE!</v>
      </c>
    </row>
    <row r="6057" spans="6:6" ht="12.75" customHeight="1" x14ac:dyDescent="0.2">
      <c r="F6057" s="5" t="e">
        <f t="shared" si="26"/>
        <v>#VALUE!</v>
      </c>
    </row>
    <row r="6058" spans="6:6" ht="12.75" customHeight="1" x14ac:dyDescent="0.2">
      <c r="F6058" s="5" t="e">
        <f t="shared" si="26"/>
        <v>#VALUE!</v>
      </c>
    </row>
    <row r="6059" spans="6:6" ht="12.75" customHeight="1" x14ac:dyDescent="0.2">
      <c r="F6059" s="5" t="e">
        <f t="shared" si="26"/>
        <v>#VALUE!</v>
      </c>
    </row>
    <row r="6060" spans="6:6" ht="12.75" customHeight="1" x14ac:dyDescent="0.2">
      <c r="F6060" s="5" t="e">
        <f t="shared" si="26"/>
        <v>#VALUE!</v>
      </c>
    </row>
    <row r="6061" spans="6:6" ht="12.75" customHeight="1" x14ac:dyDescent="0.2">
      <c r="F6061" s="5" t="e">
        <f t="shared" si="26"/>
        <v>#VALUE!</v>
      </c>
    </row>
    <row r="6062" spans="6:6" ht="12.75" customHeight="1" x14ac:dyDescent="0.2">
      <c r="F6062" s="5" t="e">
        <f t="shared" si="26"/>
        <v>#VALUE!</v>
      </c>
    </row>
    <row r="6063" spans="6:6" ht="12.75" customHeight="1" x14ac:dyDescent="0.2">
      <c r="F6063" s="5" t="e">
        <f t="shared" si="26"/>
        <v>#VALUE!</v>
      </c>
    </row>
    <row r="6064" spans="6:6" ht="12.75" customHeight="1" x14ac:dyDescent="0.2">
      <c r="F6064" s="5" t="e">
        <f t="shared" si="26"/>
        <v>#VALUE!</v>
      </c>
    </row>
    <row r="6065" spans="6:6" ht="12.75" customHeight="1" x14ac:dyDescent="0.2">
      <c r="F6065" s="5" t="e">
        <f t="shared" si="26"/>
        <v>#VALUE!</v>
      </c>
    </row>
    <row r="6066" spans="6:6" ht="12.75" customHeight="1" x14ac:dyDescent="0.2">
      <c r="F6066" s="5" t="e">
        <f t="shared" si="26"/>
        <v>#VALUE!</v>
      </c>
    </row>
    <row r="6067" spans="6:6" ht="12.75" customHeight="1" x14ac:dyDescent="0.2">
      <c r="F6067" s="5" t="e">
        <f t="shared" si="26"/>
        <v>#VALUE!</v>
      </c>
    </row>
    <row r="6068" spans="6:6" ht="12.75" customHeight="1" x14ac:dyDescent="0.2">
      <c r="F6068" s="5" t="e">
        <f t="shared" si="26"/>
        <v>#VALUE!</v>
      </c>
    </row>
    <row r="6069" spans="6:6" ht="12.75" customHeight="1" x14ac:dyDescent="0.2">
      <c r="F6069" s="5" t="e">
        <f t="shared" si="26"/>
        <v>#VALUE!</v>
      </c>
    </row>
    <row r="6070" spans="6:6" ht="12.75" customHeight="1" x14ac:dyDescent="0.2">
      <c r="F6070" s="5" t="e">
        <f t="shared" si="26"/>
        <v>#VALUE!</v>
      </c>
    </row>
    <row r="6071" spans="6:6" ht="12.75" customHeight="1" x14ac:dyDescent="0.2">
      <c r="F6071" s="5" t="e">
        <f t="shared" si="26"/>
        <v>#VALUE!</v>
      </c>
    </row>
    <row r="6072" spans="6:6" ht="12.75" customHeight="1" x14ac:dyDescent="0.2">
      <c r="F6072" s="5" t="e">
        <f t="shared" si="26"/>
        <v>#VALUE!</v>
      </c>
    </row>
    <row r="6073" spans="6:6" ht="12.75" customHeight="1" x14ac:dyDescent="0.2">
      <c r="F6073" s="5" t="e">
        <f t="shared" si="26"/>
        <v>#VALUE!</v>
      </c>
    </row>
    <row r="6074" spans="6:6" ht="12.75" customHeight="1" x14ac:dyDescent="0.2">
      <c r="F6074" s="5" t="e">
        <f t="shared" si="26"/>
        <v>#VALUE!</v>
      </c>
    </row>
    <row r="6075" spans="6:6" ht="12.75" customHeight="1" x14ac:dyDescent="0.2">
      <c r="F6075" s="5" t="e">
        <f t="shared" si="26"/>
        <v>#VALUE!</v>
      </c>
    </row>
    <row r="6076" spans="6:6" ht="12.75" customHeight="1" x14ac:dyDescent="0.2">
      <c r="F6076" s="5" t="e">
        <f t="shared" si="26"/>
        <v>#VALUE!</v>
      </c>
    </row>
    <row r="6077" spans="6:6" ht="12.75" customHeight="1" x14ac:dyDescent="0.2">
      <c r="F6077" s="5" t="e">
        <f t="shared" si="26"/>
        <v>#VALUE!</v>
      </c>
    </row>
    <row r="6078" spans="6:6" ht="12.75" customHeight="1" x14ac:dyDescent="0.2">
      <c r="F6078" s="5" t="e">
        <f t="shared" si="26"/>
        <v>#VALUE!</v>
      </c>
    </row>
    <row r="6079" spans="6:6" ht="12.75" customHeight="1" x14ac:dyDescent="0.2">
      <c r="F6079" s="5" t="e">
        <f t="shared" si="26"/>
        <v>#VALUE!</v>
      </c>
    </row>
    <row r="6080" spans="6:6" ht="12.75" customHeight="1" x14ac:dyDescent="0.2">
      <c r="F6080" s="5" t="e">
        <f t="shared" si="26"/>
        <v>#VALUE!</v>
      </c>
    </row>
    <row r="6081" spans="6:6" ht="12.75" customHeight="1" x14ac:dyDescent="0.2">
      <c r="F6081" s="5" t="e">
        <f t="shared" si="26"/>
        <v>#VALUE!</v>
      </c>
    </row>
    <row r="6082" spans="6:6" ht="12.75" customHeight="1" x14ac:dyDescent="0.2">
      <c r="F6082" s="5" t="e">
        <f t="shared" si="26"/>
        <v>#VALUE!</v>
      </c>
    </row>
    <row r="6083" spans="6:6" ht="12.75" customHeight="1" x14ac:dyDescent="0.2">
      <c r="F6083" s="5" t="e">
        <f t="shared" si="26"/>
        <v>#VALUE!</v>
      </c>
    </row>
    <row r="6084" spans="6:6" ht="12.75" customHeight="1" x14ac:dyDescent="0.2">
      <c r="F6084" s="5" t="e">
        <f t="shared" si="26"/>
        <v>#VALUE!</v>
      </c>
    </row>
    <row r="6085" spans="6:6" ht="12.75" customHeight="1" x14ac:dyDescent="0.2">
      <c r="F6085" s="5" t="e">
        <f t="shared" si="26"/>
        <v>#VALUE!</v>
      </c>
    </row>
    <row r="6086" spans="6:6" ht="12.75" customHeight="1" x14ac:dyDescent="0.2">
      <c r="F6086" s="5" t="e">
        <f t="shared" si="26"/>
        <v>#VALUE!</v>
      </c>
    </row>
    <row r="6087" spans="6:6" ht="12.75" customHeight="1" x14ac:dyDescent="0.2">
      <c r="F6087" s="5" t="e">
        <f t="shared" si="26"/>
        <v>#VALUE!</v>
      </c>
    </row>
    <row r="6088" spans="6:6" ht="12.75" customHeight="1" x14ac:dyDescent="0.2">
      <c r="F6088" s="5" t="e">
        <f t="shared" si="26"/>
        <v>#VALUE!</v>
      </c>
    </row>
    <row r="6089" spans="6:6" ht="12.75" customHeight="1" x14ac:dyDescent="0.2">
      <c r="F6089" s="5" t="e">
        <f t="shared" si="26"/>
        <v>#VALUE!</v>
      </c>
    </row>
    <row r="6090" spans="6:6" ht="12.75" customHeight="1" x14ac:dyDescent="0.2">
      <c r="F6090" s="5" t="e">
        <f t="shared" si="26"/>
        <v>#VALUE!</v>
      </c>
    </row>
    <row r="6091" spans="6:6" ht="12.75" customHeight="1" x14ac:dyDescent="0.2">
      <c r="F6091" s="5" t="e">
        <f t="shared" si="26"/>
        <v>#VALUE!</v>
      </c>
    </row>
    <row r="6092" spans="6:6" ht="12.75" customHeight="1" x14ac:dyDescent="0.2">
      <c r="F6092" s="5" t="e">
        <f t="shared" si="26"/>
        <v>#VALUE!</v>
      </c>
    </row>
    <row r="6093" spans="6:6" ht="12.75" customHeight="1" x14ac:dyDescent="0.2">
      <c r="F6093" s="5" t="e">
        <f t="shared" si="26"/>
        <v>#VALUE!</v>
      </c>
    </row>
    <row r="6094" spans="6:6" ht="12.75" customHeight="1" x14ac:dyDescent="0.2">
      <c r="F6094" s="5" t="e">
        <f t="shared" si="26"/>
        <v>#VALUE!</v>
      </c>
    </row>
    <row r="6095" spans="6:6" ht="12.75" customHeight="1" x14ac:dyDescent="0.2">
      <c r="F6095" s="5" t="e">
        <f t="shared" si="26"/>
        <v>#VALUE!</v>
      </c>
    </row>
    <row r="6096" spans="6:6" ht="12.75" customHeight="1" x14ac:dyDescent="0.2">
      <c r="F6096" s="5" t="e">
        <f t="shared" si="26"/>
        <v>#VALUE!</v>
      </c>
    </row>
    <row r="6097" spans="6:6" ht="12.75" customHeight="1" x14ac:dyDescent="0.2">
      <c r="F6097" s="5" t="e">
        <f t="shared" si="26"/>
        <v>#VALUE!</v>
      </c>
    </row>
    <row r="6098" spans="6:6" ht="12.75" customHeight="1" x14ac:dyDescent="0.2">
      <c r="F6098" s="5" t="e">
        <f t="shared" si="26"/>
        <v>#VALUE!</v>
      </c>
    </row>
    <row r="6099" spans="6:6" ht="12.75" customHeight="1" x14ac:dyDescent="0.2">
      <c r="F6099" s="5" t="e">
        <f t="shared" si="26"/>
        <v>#VALUE!</v>
      </c>
    </row>
    <row r="6100" spans="6:6" ht="12.75" customHeight="1" x14ac:dyDescent="0.2">
      <c r="F6100" s="5" t="e">
        <f t="shared" si="26"/>
        <v>#VALUE!</v>
      </c>
    </row>
    <row r="6101" spans="6:6" ht="12.75" customHeight="1" x14ac:dyDescent="0.2">
      <c r="F6101" s="5" t="e">
        <f t="shared" si="26"/>
        <v>#VALUE!</v>
      </c>
    </row>
    <row r="6102" spans="6:6" ht="12.75" customHeight="1" x14ac:dyDescent="0.2">
      <c r="F6102" s="5" t="e">
        <f t="shared" si="26"/>
        <v>#VALUE!</v>
      </c>
    </row>
    <row r="6103" spans="6:6" ht="12.75" customHeight="1" x14ac:dyDescent="0.2">
      <c r="F6103" s="5" t="e">
        <f t="shared" si="26"/>
        <v>#VALUE!</v>
      </c>
    </row>
    <row r="6104" spans="6:6" ht="12.75" customHeight="1" x14ac:dyDescent="0.2">
      <c r="F6104" s="5" t="e">
        <f t="shared" si="26"/>
        <v>#VALUE!</v>
      </c>
    </row>
    <row r="6105" spans="6:6" ht="12.75" customHeight="1" x14ac:dyDescent="0.2">
      <c r="F6105" s="5" t="e">
        <f t="shared" si="26"/>
        <v>#VALUE!</v>
      </c>
    </row>
    <row r="6106" spans="6:6" ht="12.75" customHeight="1" x14ac:dyDescent="0.2">
      <c r="F6106" s="5" t="e">
        <f t="shared" si="26"/>
        <v>#VALUE!</v>
      </c>
    </row>
    <row r="6107" spans="6:6" ht="12.75" customHeight="1" x14ac:dyDescent="0.2">
      <c r="F6107" s="5" t="e">
        <f t="shared" si="26"/>
        <v>#VALUE!</v>
      </c>
    </row>
    <row r="6108" spans="6:6" ht="12.75" customHeight="1" x14ac:dyDescent="0.2">
      <c r="F6108" s="5" t="e">
        <f t="shared" si="26"/>
        <v>#VALUE!</v>
      </c>
    </row>
    <row r="6109" spans="6:6" ht="12.75" customHeight="1" x14ac:dyDescent="0.2">
      <c r="F6109" s="5" t="e">
        <f t="shared" si="26"/>
        <v>#VALUE!</v>
      </c>
    </row>
    <row r="6110" spans="6:6" ht="12.75" customHeight="1" x14ac:dyDescent="0.2">
      <c r="F6110" s="5" t="e">
        <f t="shared" si="26"/>
        <v>#VALUE!</v>
      </c>
    </row>
    <row r="6111" spans="6:6" ht="12.75" customHeight="1" x14ac:dyDescent="0.2">
      <c r="F6111" s="5" t="e">
        <f t="shared" si="26"/>
        <v>#VALUE!</v>
      </c>
    </row>
    <row r="6112" spans="6:6" ht="12.75" customHeight="1" x14ac:dyDescent="0.2">
      <c r="F6112" s="5" t="e">
        <f t="shared" si="26"/>
        <v>#VALUE!</v>
      </c>
    </row>
    <row r="6113" spans="6:6" ht="12.75" customHeight="1" x14ac:dyDescent="0.2">
      <c r="F6113" s="5" t="e">
        <f t="shared" si="26"/>
        <v>#VALUE!</v>
      </c>
    </row>
    <row r="6114" spans="6:6" ht="12.75" customHeight="1" x14ac:dyDescent="0.2">
      <c r="F6114" s="5" t="e">
        <f t="shared" si="26"/>
        <v>#VALUE!</v>
      </c>
    </row>
    <row r="6115" spans="6:6" ht="12.75" customHeight="1" x14ac:dyDescent="0.2">
      <c r="F6115" s="5" t="e">
        <f t="shared" si="26"/>
        <v>#VALUE!</v>
      </c>
    </row>
    <row r="6116" spans="6:6" ht="12.75" customHeight="1" x14ac:dyDescent="0.2">
      <c r="F6116" s="5" t="e">
        <f t="shared" si="26"/>
        <v>#VALUE!</v>
      </c>
    </row>
    <row r="6117" spans="6:6" ht="12.75" customHeight="1" x14ac:dyDescent="0.2">
      <c r="F6117" s="5" t="e">
        <f t="shared" si="26"/>
        <v>#VALUE!</v>
      </c>
    </row>
    <row r="6118" spans="6:6" ht="12.75" customHeight="1" x14ac:dyDescent="0.2">
      <c r="F6118" s="5" t="e">
        <f t="shared" si="26"/>
        <v>#VALUE!</v>
      </c>
    </row>
    <row r="6119" spans="6:6" ht="12.75" customHeight="1" x14ac:dyDescent="0.2">
      <c r="F6119" s="5" t="e">
        <f t="shared" si="26"/>
        <v>#VALUE!</v>
      </c>
    </row>
    <row r="6120" spans="6:6" ht="12.75" customHeight="1" x14ac:dyDescent="0.2">
      <c r="F6120" s="5" t="e">
        <f t="shared" si="26"/>
        <v>#VALUE!</v>
      </c>
    </row>
    <row r="6121" spans="6:6" ht="12.75" customHeight="1" x14ac:dyDescent="0.2">
      <c r="F6121" s="5" t="e">
        <f t="shared" si="26"/>
        <v>#VALUE!</v>
      </c>
    </row>
    <row r="6122" spans="6:6" ht="12.75" customHeight="1" x14ac:dyDescent="0.2">
      <c r="F6122" s="5" t="e">
        <f t="shared" ref="F6122:F6376" si="27">VALUE(LEFT(E6122,LEN(E6122)-1))</f>
        <v>#VALUE!</v>
      </c>
    </row>
    <row r="6123" spans="6:6" ht="12.75" customHeight="1" x14ac:dyDescent="0.2">
      <c r="F6123" s="5" t="e">
        <f t="shared" si="27"/>
        <v>#VALUE!</v>
      </c>
    </row>
    <row r="6124" spans="6:6" ht="12.75" customHeight="1" x14ac:dyDescent="0.2">
      <c r="F6124" s="5" t="e">
        <f t="shared" si="27"/>
        <v>#VALUE!</v>
      </c>
    </row>
    <row r="6125" spans="6:6" ht="12.75" customHeight="1" x14ac:dyDescent="0.2">
      <c r="F6125" s="5" t="e">
        <f t="shared" si="27"/>
        <v>#VALUE!</v>
      </c>
    </row>
    <row r="6126" spans="6:6" ht="12.75" customHeight="1" x14ac:dyDescent="0.2">
      <c r="F6126" s="5" t="e">
        <f t="shared" si="27"/>
        <v>#VALUE!</v>
      </c>
    </row>
    <row r="6127" spans="6:6" ht="12.75" customHeight="1" x14ac:dyDescent="0.2">
      <c r="F6127" s="5" t="e">
        <f t="shared" si="27"/>
        <v>#VALUE!</v>
      </c>
    </row>
    <row r="6128" spans="6:6" ht="12.75" customHeight="1" x14ac:dyDescent="0.2">
      <c r="F6128" s="5" t="e">
        <f t="shared" si="27"/>
        <v>#VALUE!</v>
      </c>
    </row>
    <row r="6129" spans="6:6" ht="12.75" customHeight="1" x14ac:dyDescent="0.2">
      <c r="F6129" s="5" t="e">
        <f t="shared" si="27"/>
        <v>#VALUE!</v>
      </c>
    </row>
    <row r="6130" spans="6:6" ht="12.75" customHeight="1" x14ac:dyDescent="0.2">
      <c r="F6130" s="5" t="e">
        <f t="shared" si="27"/>
        <v>#VALUE!</v>
      </c>
    </row>
    <row r="6131" spans="6:6" ht="12.75" customHeight="1" x14ac:dyDescent="0.2">
      <c r="F6131" s="5" t="e">
        <f t="shared" si="27"/>
        <v>#VALUE!</v>
      </c>
    </row>
    <row r="6132" spans="6:6" ht="12.75" customHeight="1" x14ac:dyDescent="0.2">
      <c r="F6132" s="5" t="e">
        <f t="shared" si="27"/>
        <v>#VALUE!</v>
      </c>
    </row>
    <row r="6133" spans="6:6" ht="12.75" customHeight="1" x14ac:dyDescent="0.2">
      <c r="F6133" s="5" t="e">
        <f t="shared" si="27"/>
        <v>#VALUE!</v>
      </c>
    </row>
    <row r="6134" spans="6:6" ht="12.75" customHeight="1" x14ac:dyDescent="0.2">
      <c r="F6134" s="5" t="e">
        <f t="shared" si="27"/>
        <v>#VALUE!</v>
      </c>
    </row>
    <row r="6135" spans="6:6" ht="12.75" customHeight="1" x14ac:dyDescent="0.2">
      <c r="F6135" s="5" t="e">
        <f t="shared" si="27"/>
        <v>#VALUE!</v>
      </c>
    </row>
    <row r="6136" spans="6:6" ht="12.75" customHeight="1" x14ac:dyDescent="0.2">
      <c r="F6136" s="5" t="e">
        <f t="shared" si="27"/>
        <v>#VALUE!</v>
      </c>
    </row>
    <row r="6137" spans="6:6" ht="12.75" customHeight="1" x14ac:dyDescent="0.2">
      <c r="F6137" s="5" t="e">
        <f t="shared" si="27"/>
        <v>#VALUE!</v>
      </c>
    </row>
    <row r="6138" spans="6:6" ht="12.75" customHeight="1" x14ac:dyDescent="0.2">
      <c r="F6138" s="5" t="e">
        <f t="shared" si="27"/>
        <v>#VALUE!</v>
      </c>
    </row>
    <row r="6139" spans="6:6" ht="12.75" customHeight="1" x14ac:dyDescent="0.2">
      <c r="F6139" s="5" t="e">
        <f t="shared" si="27"/>
        <v>#VALUE!</v>
      </c>
    </row>
    <row r="6140" spans="6:6" ht="12.75" customHeight="1" x14ac:dyDescent="0.2">
      <c r="F6140" s="5" t="e">
        <f t="shared" si="27"/>
        <v>#VALUE!</v>
      </c>
    </row>
    <row r="6141" spans="6:6" ht="12.75" customHeight="1" x14ac:dyDescent="0.2">
      <c r="F6141" s="5" t="e">
        <f t="shared" si="27"/>
        <v>#VALUE!</v>
      </c>
    </row>
    <row r="6142" spans="6:6" ht="12.75" customHeight="1" x14ac:dyDescent="0.2">
      <c r="F6142" s="5" t="e">
        <f t="shared" si="27"/>
        <v>#VALUE!</v>
      </c>
    </row>
    <row r="6143" spans="6:6" ht="12.75" customHeight="1" x14ac:dyDescent="0.2">
      <c r="F6143" s="5" t="e">
        <f t="shared" si="27"/>
        <v>#VALUE!</v>
      </c>
    </row>
    <row r="6144" spans="6:6" ht="12.75" customHeight="1" x14ac:dyDescent="0.2">
      <c r="F6144" s="5" t="e">
        <f t="shared" si="27"/>
        <v>#VALUE!</v>
      </c>
    </row>
    <row r="6145" spans="6:6" ht="12.75" customHeight="1" x14ac:dyDescent="0.2">
      <c r="F6145" s="5" t="e">
        <f t="shared" si="27"/>
        <v>#VALUE!</v>
      </c>
    </row>
    <row r="6146" spans="6:6" ht="12.75" customHeight="1" x14ac:dyDescent="0.2">
      <c r="F6146" s="5" t="e">
        <f t="shared" si="27"/>
        <v>#VALUE!</v>
      </c>
    </row>
    <row r="6147" spans="6:6" ht="12.75" customHeight="1" x14ac:dyDescent="0.2">
      <c r="F6147" s="5" t="e">
        <f t="shared" si="27"/>
        <v>#VALUE!</v>
      </c>
    </row>
    <row r="6148" spans="6:6" ht="12.75" customHeight="1" x14ac:dyDescent="0.2">
      <c r="F6148" s="5" t="e">
        <f t="shared" si="27"/>
        <v>#VALUE!</v>
      </c>
    </row>
    <row r="6149" spans="6:6" ht="12.75" customHeight="1" x14ac:dyDescent="0.2">
      <c r="F6149" s="5" t="e">
        <f t="shared" si="27"/>
        <v>#VALUE!</v>
      </c>
    </row>
    <row r="6150" spans="6:6" ht="12.75" customHeight="1" x14ac:dyDescent="0.2">
      <c r="F6150" s="5" t="e">
        <f t="shared" si="27"/>
        <v>#VALUE!</v>
      </c>
    </row>
    <row r="6151" spans="6:6" ht="12.75" customHeight="1" x14ac:dyDescent="0.2">
      <c r="F6151" s="5" t="e">
        <f t="shared" si="27"/>
        <v>#VALUE!</v>
      </c>
    </row>
    <row r="6152" spans="6:6" ht="12.75" customHeight="1" x14ac:dyDescent="0.2">
      <c r="F6152" s="5" t="e">
        <f t="shared" si="27"/>
        <v>#VALUE!</v>
      </c>
    </row>
    <row r="6153" spans="6:6" ht="12.75" customHeight="1" x14ac:dyDescent="0.2">
      <c r="F6153" s="5" t="e">
        <f t="shared" si="27"/>
        <v>#VALUE!</v>
      </c>
    </row>
    <row r="6154" spans="6:6" ht="12.75" customHeight="1" x14ac:dyDescent="0.2">
      <c r="F6154" s="5" t="e">
        <f t="shared" si="27"/>
        <v>#VALUE!</v>
      </c>
    </row>
    <row r="6155" spans="6:6" ht="12.75" customHeight="1" x14ac:dyDescent="0.2">
      <c r="F6155" s="5" t="e">
        <f t="shared" si="27"/>
        <v>#VALUE!</v>
      </c>
    </row>
    <row r="6156" spans="6:6" ht="12.75" customHeight="1" x14ac:dyDescent="0.2">
      <c r="F6156" s="5" t="e">
        <f t="shared" si="27"/>
        <v>#VALUE!</v>
      </c>
    </row>
    <row r="6157" spans="6:6" ht="12.75" customHeight="1" x14ac:dyDescent="0.2">
      <c r="F6157" s="5" t="e">
        <f t="shared" si="27"/>
        <v>#VALUE!</v>
      </c>
    </row>
    <row r="6158" spans="6:6" ht="12.75" customHeight="1" x14ac:dyDescent="0.2">
      <c r="F6158" s="5" t="e">
        <f t="shared" si="27"/>
        <v>#VALUE!</v>
      </c>
    </row>
    <row r="6159" spans="6:6" ht="12.75" customHeight="1" x14ac:dyDescent="0.2">
      <c r="F6159" s="5" t="e">
        <f t="shared" si="27"/>
        <v>#VALUE!</v>
      </c>
    </row>
    <row r="6160" spans="6:6" ht="12.75" customHeight="1" x14ac:dyDescent="0.2">
      <c r="F6160" s="5" t="e">
        <f t="shared" si="27"/>
        <v>#VALUE!</v>
      </c>
    </row>
    <row r="6161" spans="6:6" ht="12.75" customHeight="1" x14ac:dyDescent="0.2">
      <c r="F6161" s="5" t="e">
        <f t="shared" si="27"/>
        <v>#VALUE!</v>
      </c>
    </row>
    <row r="6162" spans="6:6" ht="12.75" customHeight="1" x14ac:dyDescent="0.2">
      <c r="F6162" s="5" t="e">
        <f t="shared" si="27"/>
        <v>#VALUE!</v>
      </c>
    </row>
    <row r="6163" spans="6:6" ht="12.75" customHeight="1" x14ac:dyDescent="0.2">
      <c r="F6163" s="5" t="e">
        <f t="shared" si="27"/>
        <v>#VALUE!</v>
      </c>
    </row>
    <row r="6164" spans="6:6" ht="12.75" customHeight="1" x14ac:dyDescent="0.2">
      <c r="F6164" s="5" t="e">
        <f t="shared" si="27"/>
        <v>#VALUE!</v>
      </c>
    </row>
    <row r="6165" spans="6:6" ht="12.75" customHeight="1" x14ac:dyDescent="0.2">
      <c r="F6165" s="5" t="e">
        <f t="shared" si="27"/>
        <v>#VALUE!</v>
      </c>
    </row>
    <row r="6166" spans="6:6" ht="12.75" customHeight="1" x14ac:dyDescent="0.2">
      <c r="F6166" s="5" t="e">
        <f t="shared" si="27"/>
        <v>#VALUE!</v>
      </c>
    </row>
    <row r="6167" spans="6:6" ht="12.75" customHeight="1" x14ac:dyDescent="0.2">
      <c r="F6167" s="5" t="e">
        <f t="shared" si="27"/>
        <v>#VALUE!</v>
      </c>
    </row>
    <row r="6168" spans="6:6" ht="12.75" customHeight="1" x14ac:dyDescent="0.2">
      <c r="F6168" s="5" t="e">
        <f t="shared" si="27"/>
        <v>#VALUE!</v>
      </c>
    </row>
    <row r="6169" spans="6:6" ht="12.75" customHeight="1" x14ac:dyDescent="0.2">
      <c r="F6169" s="5" t="e">
        <f t="shared" si="27"/>
        <v>#VALUE!</v>
      </c>
    </row>
    <row r="6170" spans="6:6" ht="12.75" customHeight="1" x14ac:dyDescent="0.2">
      <c r="F6170" s="5" t="e">
        <f t="shared" si="27"/>
        <v>#VALUE!</v>
      </c>
    </row>
    <row r="6171" spans="6:6" ht="12.75" customHeight="1" x14ac:dyDescent="0.2">
      <c r="F6171" s="5" t="e">
        <f t="shared" si="27"/>
        <v>#VALUE!</v>
      </c>
    </row>
    <row r="6172" spans="6:6" ht="12.75" customHeight="1" x14ac:dyDescent="0.2">
      <c r="F6172" s="5" t="e">
        <f t="shared" si="27"/>
        <v>#VALUE!</v>
      </c>
    </row>
    <row r="6173" spans="6:6" ht="12.75" customHeight="1" x14ac:dyDescent="0.2">
      <c r="F6173" s="5" t="e">
        <f t="shared" si="27"/>
        <v>#VALUE!</v>
      </c>
    </row>
    <row r="6174" spans="6:6" ht="12.75" customHeight="1" x14ac:dyDescent="0.2">
      <c r="F6174" s="5" t="e">
        <f t="shared" si="27"/>
        <v>#VALUE!</v>
      </c>
    </row>
    <row r="6175" spans="6:6" ht="12.75" customHeight="1" x14ac:dyDescent="0.2">
      <c r="F6175" s="5" t="e">
        <f t="shared" si="27"/>
        <v>#VALUE!</v>
      </c>
    </row>
    <row r="6176" spans="6:6" ht="12.75" customHeight="1" x14ac:dyDescent="0.2">
      <c r="F6176" s="5" t="e">
        <f t="shared" si="27"/>
        <v>#VALUE!</v>
      </c>
    </row>
    <row r="6177" spans="6:6" ht="12.75" customHeight="1" x14ac:dyDescent="0.2">
      <c r="F6177" s="5" t="e">
        <f t="shared" si="27"/>
        <v>#VALUE!</v>
      </c>
    </row>
    <row r="6178" spans="6:6" ht="12.75" customHeight="1" x14ac:dyDescent="0.2">
      <c r="F6178" s="5" t="e">
        <f t="shared" si="27"/>
        <v>#VALUE!</v>
      </c>
    </row>
    <row r="6179" spans="6:6" ht="12.75" customHeight="1" x14ac:dyDescent="0.2">
      <c r="F6179" s="5" t="e">
        <f t="shared" si="27"/>
        <v>#VALUE!</v>
      </c>
    </row>
    <row r="6180" spans="6:6" ht="12.75" customHeight="1" x14ac:dyDescent="0.2">
      <c r="F6180" s="5" t="e">
        <f t="shared" si="27"/>
        <v>#VALUE!</v>
      </c>
    </row>
    <row r="6181" spans="6:6" ht="12.75" customHeight="1" x14ac:dyDescent="0.2">
      <c r="F6181" s="5" t="e">
        <f t="shared" si="27"/>
        <v>#VALUE!</v>
      </c>
    </row>
    <row r="6182" spans="6:6" ht="12.75" customHeight="1" x14ac:dyDescent="0.2">
      <c r="F6182" s="5" t="e">
        <f t="shared" si="27"/>
        <v>#VALUE!</v>
      </c>
    </row>
    <row r="6183" spans="6:6" ht="12.75" customHeight="1" x14ac:dyDescent="0.2">
      <c r="F6183" s="5" t="e">
        <f t="shared" si="27"/>
        <v>#VALUE!</v>
      </c>
    </row>
    <row r="6184" spans="6:6" ht="12.75" customHeight="1" x14ac:dyDescent="0.2">
      <c r="F6184" s="5" t="e">
        <f t="shared" si="27"/>
        <v>#VALUE!</v>
      </c>
    </row>
    <row r="6185" spans="6:6" ht="12.75" customHeight="1" x14ac:dyDescent="0.2">
      <c r="F6185" s="5" t="e">
        <f t="shared" si="27"/>
        <v>#VALUE!</v>
      </c>
    </row>
    <row r="6186" spans="6:6" ht="12.75" customHeight="1" x14ac:dyDescent="0.2">
      <c r="F6186" s="5" t="e">
        <f t="shared" si="27"/>
        <v>#VALUE!</v>
      </c>
    </row>
    <row r="6187" spans="6:6" ht="12.75" customHeight="1" x14ac:dyDescent="0.2">
      <c r="F6187" s="5" t="e">
        <f t="shared" si="27"/>
        <v>#VALUE!</v>
      </c>
    </row>
    <row r="6188" spans="6:6" ht="12.75" customHeight="1" x14ac:dyDescent="0.2">
      <c r="F6188" s="5" t="e">
        <f t="shared" si="27"/>
        <v>#VALUE!</v>
      </c>
    </row>
    <row r="6189" spans="6:6" ht="12.75" customHeight="1" x14ac:dyDescent="0.2">
      <c r="F6189" s="5" t="e">
        <f t="shared" si="27"/>
        <v>#VALUE!</v>
      </c>
    </row>
    <row r="6190" spans="6:6" ht="12.75" customHeight="1" x14ac:dyDescent="0.2">
      <c r="F6190" s="5" t="e">
        <f t="shared" si="27"/>
        <v>#VALUE!</v>
      </c>
    </row>
    <row r="6191" spans="6:6" ht="12.75" customHeight="1" x14ac:dyDescent="0.2">
      <c r="F6191" s="5" t="e">
        <f t="shared" si="27"/>
        <v>#VALUE!</v>
      </c>
    </row>
    <row r="6192" spans="6:6" ht="12.75" customHeight="1" x14ac:dyDescent="0.2">
      <c r="F6192" s="5" t="e">
        <f t="shared" si="27"/>
        <v>#VALUE!</v>
      </c>
    </row>
    <row r="6193" spans="6:6" ht="12.75" customHeight="1" x14ac:dyDescent="0.2">
      <c r="F6193" s="5" t="e">
        <f t="shared" si="27"/>
        <v>#VALUE!</v>
      </c>
    </row>
    <row r="6194" spans="6:6" ht="12.75" customHeight="1" x14ac:dyDescent="0.2">
      <c r="F6194" s="5" t="e">
        <f t="shared" si="27"/>
        <v>#VALUE!</v>
      </c>
    </row>
    <row r="6195" spans="6:6" ht="12.75" customHeight="1" x14ac:dyDescent="0.2">
      <c r="F6195" s="5" t="e">
        <f t="shared" si="27"/>
        <v>#VALUE!</v>
      </c>
    </row>
    <row r="6196" spans="6:6" ht="12.75" customHeight="1" x14ac:dyDescent="0.2">
      <c r="F6196" s="5" t="e">
        <f t="shared" si="27"/>
        <v>#VALUE!</v>
      </c>
    </row>
    <row r="6197" spans="6:6" ht="12.75" customHeight="1" x14ac:dyDescent="0.2">
      <c r="F6197" s="5" t="e">
        <f t="shared" si="27"/>
        <v>#VALUE!</v>
      </c>
    </row>
    <row r="6198" spans="6:6" ht="12.75" customHeight="1" x14ac:dyDescent="0.2">
      <c r="F6198" s="5" t="e">
        <f t="shared" si="27"/>
        <v>#VALUE!</v>
      </c>
    </row>
    <row r="6199" spans="6:6" ht="12.75" customHeight="1" x14ac:dyDescent="0.2">
      <c r="F6199" s="5" t="e">
        <f t="shared" si="27"/>
        <v>#VALUE!</v>
      </c>
    </row>
    <row r="6200" spans="6:6" ht="12.75" customHeight="1" x14ac:dyDescent="0.2">
      <c r="F6200" s="5" t="e">
        <f t="shared" si="27"/>
        <v>#VALUE!</v>
      </c>
    </row>
    <row r="6201" spans="6:6" ht="12.75" customHeight="1" x14ac:dyDescent="0.2">
      <c r="F6201" s="5" t="e">
        <f t="shared" si="27"/>
        <v>#VALUE!</v>
      </c>
    </row>
    <row r="6202" spans="6:6" ht="12.75" customHeight="1" x14ac:dyDescent="0.2">
      <c r="F6202" s="5" t="e">
        <f t="shared" si="27"/>
        <v>#VALUE!</v>
      </c>
    </row>
    <row r="6203" spans="6:6" ht="12.75" customHeight="1" x14ac:dyDescent="0.2">
      <c r="F6203" s="5" t="e">
        <f t="shared" si="27"/>
        <v>#VALUE!</v>
      </c>
    </row>
    <row r="6204" spans="6:6" ht="12.75" customHeight="1" x14ac:dyDescent="0.2">
      <c r="F6204" s="5" t="e">
        <f t="shared" si="27"/>
        <v>#VALUE!</v>
      </c>
    </row>
    <row r="6205" spans="6:6" ht="12.75" customHeight="1" x14ac:dyDescent="0.2">
      <c r="F6205" s="5" t="e">
        <f t="shared" si="27"/>
        <v>#VALUE!</v>
      </c>
    </row>
    <row r="6206" spans="6:6" ht="12.75" customHeight="1" x14ac:dyDescent="0.2">
      <c r="F6206" s="5" t="e">
        <f t="shared" si="27"/>
        <v>#VALUE!</v>
      </c>
    </row>
    <row r="6207" spans="6:6" ht="12.75" customHeight="1" x14ac:dyDescent="0.2">
      <c r="F6207" s="5" t="e">
        <f t="shared" si="27"/>
        <v>#VALUE!</v>
      </c>
    </row>
    <row r="6208" spans="6:6" ht="12.75" customHeight="1" x14ac:dyDescent="0.2">
      <c r="F6208" s="5" t="e">
        <f t="shared" si="27"/>
        <v>#VALUE!</v>
      </c>
    </row>
    <row r="6209" spans="6:6" ht="12.75" customHeight="1" x14ac:dyDescent="0.2">
      <c r="F6209" s="5" t="e">
        <f t="shared" si="27"/>
        <v>#VALUE!</v>
      </c>
    </row>
    <row r="6210" spans="6:6" ht="12.75" customHeight="1" x14ac:dyDescent="0.2">
      <c r="F6210" s="5" t="e">
        <f t="shared" si="27"/>
        <v>#VALUE!</v>
      </c>
    </row>
    <row r="6211" spans="6:6" ht="12.75" customHeight="1" x14ac:dyDescent="0.2">
      <c r="F6211" s="5" t="e">
        <f t="shared" si="27"/>
        <v>#VALUE!</v>
      </c>
    </row>
    <row r="6212" spans="6:6" ht="12.75" customHeight="1" x14ac:dyDescent="0.2">
      <c r="F6212" s="5" t="e">
        <f t="shared" si="27"/>
        <v>#VALUE!</v>
      </c>
    </row>
    <row r="6213" spans="6:6" ht="12.75" customHeight="1" x14ac:dyDescent="0.2">
      <c r="F6213" s="5" t="e">
        <f t="shared" si="27"/>
        <v>#VALUE!</v>
      </c>
    </row>
    <row r="6214" spans="6:6" ht="12.75" customHeight="1" x14ac:dyDescent="0.2">
      <c r="F6214" s="5" t="e">
        <f t="shared" si="27"/>
        <v>#VALUE!</v>
      </c>
    </row>
    <row r="6215" spans="6:6" ht="12.75" customHeight="1" x14ac:dyDescent="0.2">
      <c r="F6215" s="5" t="e">
        <f t="shared" si="27"/>
        <v>#VALUE!</v>
      </c>
    </row>
    <row r="6216" spans="6:6" ht="12.75" customHeight="1" x14ac:dyDescent="0.2">
      <c r="F6216" s="5" t="e">
        <f t="shared" si="27"/>
        <v>#VALUE!</v>
      </c>
    </row>
    <row r="6217" spans="6:6" ht="12.75" customHeight="1" x14ac:dyDescent="0.2">
      <c r="F6217" s="5" t="e">
        <f t="shared" si="27"/>
        <v>#VALUE!</v>
      </c>
    </row>
    <row r="6218" spans="6:6" ht="12.75" customHeight="1" x14ac:dyDescent="0.2">
      <c r="F6218" s="5" t="e">
        <f t="shared" si="27"/>
        <v>#VALUE!</v>
      </c>
    </row>
    <row r="6219" spans="6:6" ht="12.75" customHeight="1" x14ac:dyDescent="0.2">
      <c r="F6219" s="5" t="e">
        <f t="shared" si="27"/>
        <v>#VALUE!</v>
      </c>
    </row>
    <row r="6220" spans="6:6" ht="12.75" customHeight="1" x14ac:dyDescent="0.2">
      <c r="F6220" s="5" t="e">
        <f t="shared" si="27"/>
        <v>#VALUE!</v>
      </c>
    </row>
    <row r="6221" spans="6:6" ht="12.75" customHeight="1" x14ac:dyDescent="0.2">
      <c r="F6221" s="5" t="e">
        <f t="shared" si="27"/>
        <v>#VALUE!</v>
      </c>
    </row>
    <row r="6222" spans="6:6" ht="12.75" customHeight="1" x14ac:dyDescent="0.2">
      <c r="F6222" s="5" t="e">
        <f t="shared" si="27"/>
        <v>#VALUE!</v>
      </c>
    </row>
    <row r="6223" spans="6:6" ht="12.75" customHeight="1" x14ac:dyDescent="0.2">
      <c r="F6223" s="5" t="e">
        <f t="shared" si="27"/>
        <v>#VALUE!</v>
      </c>
    </row>
    <row r="6224" spans="6:6" ht="12.75" customHeight="1" x14ac:dyDescent="0.2">
      <c r="F6224" s="5" t="e">
        <f t="shared" si="27"/>
        <v>#VALUE!</v>
      </c>
    </row>
    <row r="6225" spans="6:6" ht="12.75" customHeight="1" x14ac:dyDescent="0.2">
      <c r="F6225" s="5" t="e">
        <f t="shared" si="27"/>
        <v>#VALUE!</v>
      </c>
    </row>
    <row r="6226" spans="6:6" ht="12.75" customHeight="1" x14ac:dyDescent="0.2">
      <c r="F6226" s="5" t="e">
        <f t="shared" si="27"/>
        <v>#VALUE!</v>
      </c>
    </row>
    <row r="6227" spans="6:6" ht="12.75" customHeight="1" x14ac:dyDescent="0.2">
      <c r="F6227" s="5" t="e">
        <f t="shared" si="27"/>
        <v>#VALUE!</v>
      </c>
    </row>
    <row r="6228" spans="6:6" ht="12.75" customHeight="1" x14ac:dyDescent="0.2">
      <c r="F6228" s="5" t="e">
        <f t="shared" si="27"/>
        <v>#VALUE!</v>
      </c>
    </row>
    <row r="6229" spans="6:6" ht="12.75" customHeight="1" x14ac:dyDescent="0.2">
      <c r="F6229" s="5" t="e">
        <f t="shared" si="27"/>
        <v>#VALUE!</v>
      </c>
    </row>
    <row r="6230" spans="6:6" ht="12.75" customHeight="1" x14ac:dyDescent="0.2">
      <c r="F6230" s="5" t="e">
        <f t="shared" si="27"/>
        <v>#VALUE!</v>
      </c>
    </row>
    <row r="6231" spans="6:6" ht="12.75" customHeight="1" x14ac:dyDescent="0.2">
      <c r="F6231" s="5" t="e">
        <f t="shared" si="27"/>
        <v>#VALUE!</v>
      </c>
    </row>
    <row r="6232" spans="6:6" ht="12.75" customHeight="1" x14ac:dyDescent="0.2">
      <c r="F6232" s="5" t="e">
        <f t="shared" si="27"/>
        <v>#VALUE!</v>
      </c>
    </row>
    <row r="6233" spans="6:6" ht="12.75" customHeight="1" x14ac:dyDescent="0.2">
      <c r="F6233" s="5" t="e">
        <f t="shared" si="27"/>
        <v>#VALUE!</v>
      </c>
    </row>
    <row r="6234" spans="6:6" ht="12.75" customHeight="1" x14ac:dyDescent="0.2">
      <c r="F6234" s="5" t="e">
        <f t="shared" si="27"/>
        <v>#VALUE!</v>
      </c>
    </row>
    <row r="6235" spans="6:6" ht="12.75" customHeight="1" x14ac:dyDescent="0.2">
      <c r="F6235" s="5" t="e">
        <f t="shared" si="27"/>
        <v>#VALUE!</v>
      </c>
    </row>
    <row r="6236" spans="6:6" ht="12.75" customHeight="1" x14ac:dyDescent="0.2">
      <c r="F6236" s="5" t="e">
        <f t="shared" si="27"/>
        <v>#VALUE!</v>
      </c>
    </row>
    <row r="6237" spans="6:6" ht="12.75" customHeight="1" x14ac:dyDescent="0.2">
      <c r="F6237" s="5" t="e">
        <f t="shared" si="27"/>
        <v>#VALUE!</v>
      </c>
    </row>
    <row r="6238" spans="6:6" ht="12.75" customHeight="1" x14ac:dyDescent="0.2">
      <c r="F6238" s="5" t="e">
        <f t="shared" si="27"/>
        <v>#VALUE!</v>
      </c>
    </row>
    <row r="6239" spans="6:6" ht="12.75" customHeight="1" x14ac:dyDescent="0.2">
      <c r="F6239" s="5" t="e">
        <f t="shared" si="27"/>
        <v>#VALUE!</v>
      </c>
    </row>
    <row r="6240" spans="6:6" ht="12.75" customHeight="1" x14ac:dyDescent="0.2">
      <c r="F6240" s="5" t="e">
        <f t="shared" si="27"/>
        <v>#VALUE!</v>
      </c>
    </row>
    <row r="6241" spans="6:6" ht="12.75" customHeight="1" x14ac:dyDescent="0.2">
      <c r="F6241" s="5" t="e">
        <f t="shared" si="27"/>
        <v>#VALUE!</v>
      </c>
    </row>
    <row r="6242" spans="6:6" ht="12.75" customHeight="1" x14ac:dyDescent="0.2">
      <c r="F6242" s="5" t="e">
        <f t="shared" si="27"/>
        <v>#VALUE!</v>
      </c>
    </row>
    <row r="6243" spans="6:6" ht="12.75" customHeight="1" x14ac:dyDescent="0.2">
      <c r="F6243" s="5" t="e">
        <f t="shared" si="27"/>
        <v>#VALUE!</v>
      </c>
    </row>
    <row r="6244" spans="6:6" ht="12.75" customHeight="1" x14ac:dyDescent="0.2">
      <c r="F6244" s="5" t="e">
        <f t="shared" si="27"/>
        <v>#VALUE!</v>
      </c>
    </row>
    <row r="6245" spans="6:6" ht="12.75" customHeight="1" x14ac:dyDescent="0.2">
      <c r="F6245" s="5" t="e">
        <f t="shared" si="27"/>
        <v>#VALUE!</v>
      </c>
    </row>
    <row r="6246" spans="6:6" ht="12.75" customHeight="1" x14ac:dyDescent="0.2">
      <c r="F6246" s="5" t="e">
        <f t="shared" si="27"/>
        <v>#VALUE!</v>
      </c>
    </row>
    <row r="6247" spans="6:6" ht="12.75" customHeight="1" x14ac:dyDescent="0.2">
      <c r="F6247" s="5" t="e">
        <f t="shared" si="27"/>
        <v>#VALUE!</v>
      </c>
    </row>
    <row r="6248" spans="6:6" ht="12.75" customHeight="1" x14ac:dyDescent="0.2">
      <c r="F6248" s="5" t="e">
        <f t="shared" si="27"/>
        <v>#VALUE!</v>
      </c>
    </row>
    <row r="6249" spans="6:6" ht="12.75" customHeight="1" x14ac:dyDescent="0.2">
      <c r="F6249" s="5" t="e">
        <f t="shared" si="27"/>
        <v>#VALUE!</v>
      </c>
    </row>
    <row r="6250" spans="6:6" ht="12.75" customHeight="1" x14ac:dyDescent="0.2">
      <c r="F6250" s="5" t="e">
        <f t="shared" si="27"/>
        <v>#VALUE!</v>
      </c>
    </row>
    <row r="6251" spans="6:6" ht="12.75" customHeight="1" x14ac:dyDescent="0.2">
      <c r="F6251" s="5" t="e">
        <f t="shared" si="27"/>
        <v>#VALUE!</v>
      </c>
    </row>
    <row r="6252" spans="6:6" ht="12.75" customHeight="1" x14ac:dyDescent="0.2">
      <c r="F6252" s="5" t="e">
        <f t="shared" si="27"/>
        <v>#VALUE!</v>
      </c>
    </row>
    <row r="6253" spans="6:6" ht="12.75" customHeight="1" x14ac:dyDescent="0.2">
      <c r="F6253" s="5" t="e">
        <f t="shared" si="27"/>
        <v>#VALUE!</v>
      </c>
    </row>
    <row r="6254" spans="6:6" ht="12.75" customHeight="1" x14ac:dyDescent="0.2">
      <c r="F6254" s="5" t="e">
        <f t="shared" si="27"/>
        <v>#VALUE!</v>
      </c>
    </row>
    <row r="6255" spans="6:6" ht="12.75" customHeight="1" x14ac:dyDescent="0.2">
      <c r="F6255" s="5" t="e">
        <f t="shared" si="27"/>
        <v>#VALUE!</v>
      </c>
    </row>
    <row r="6256" spans="6:6" ht="12.75" customHeight="1" x14ac:dyDescent="0.2">
      <c r="F6256" s="5" t="e">
        <f t="shared" si="27"/>
        <v>#VALUE!</v>
      </c>
    </row>
    <row r="6257" spans="6:6" ht="12.75" customHeight="1" x14ac:dyDescent="0.2">
      <c r="F6257" s="5" t="e">
        <f t="shared" si="27"/>
        <v>#VALUE!</v>
      </c>
    </row>
    <row r="6258" spans="6:6" ht="12.75" customHeight="1" x14ac:dyDescent="0.2">
      <c r="F6258" s="5" t="e">
        <f t="shared" si="27"/>
        <v>#VALUE!</v>
      </c>
    </row>
    <row r="6259" spans="6:6" ht="12.75" customHeight="1" x14ac:dyDescent="0.2">
      <c r="F6259" s="5" t="e">
        <f t="shared" si="27"/>
        <v>#VALUE!</v>
      </c>
    </row>
    <row r="6260" spans="6:6" ht="12.75" customHeight="1" x14ac:dyDescent="0.2">
      <c r="F6260" s="5" t="e">
        <f t="shared" si="27"/>
        <v>#VALUE!</v>
      </c>
    </row>
    <row r="6261" spans="6:6" ht="12.75" customHeight="1" x14ac:dyDescent="0.2">
      <c r="F6261" s="5" t="e">
        <f t="shared" si="27"/>
        <v>#VALUE!</v>
      </c>
    </row>
    <row r="6262" spans="6:6" ht="12.75" customHeight="1" x14ac:dyDescent="0.2">
      <c r="F6262" s="5" t="e">
        <f t="shared" si="27"/>
        <v>#VALUE!</v>
      </c>
    </row>
    <row r="6263" spans="6:6" ht="12.75" customHeight="1" x14ac:dyDescent="0.2">
      <c r="F6263" s="5" t="e">
        <f t="shared" si="27"/>
        <v>#VALUE!</v>
      </c>
    </row>
    <row r="6264" spans="6:6" ht="12.75" customHeight="1" x14ac:dyDescent="0.2">
      <c r="F6264" s="5" t="e">
        <f t="shared" si="27"/>
        <v>#VALUE!</v>
      </c>
    </row>
    <row r="6265" spans="6:6" ht="12.75" customHeight="1" x14ac:dyDescent="0.2">
      <c r="F6265" s="5" t="e">
        <f t="shared" si="27"/>
        <v>#VALUE!</v>
      </c>
    </row>
    <row r="6266" spans="6:6" ht="12.75" customHeight="1" x14ac:dyDescent="0.2">
      <c r="F6266" s="5" t="e">
        <f t="shared" si="27"/>
        <v>#VALUE!</v>
      </c>
    </row>
    <row r="6267" spans="6:6" ht="12.75" customHeight="1" x14ac:dyDescent="0.2">
      <c r="F6267" s="5" t="e">
        <f t="shared" si="27"/>
        <v>#VALUE!</v>
      </c>
    </row>
    <row r="6268" spans="6:6" ht="12.75" customHeight="1" x14ac:dyDescent="0.2">
      <c r="F6268" s="5" t="e">
        <f t="shared" si="27"/>
        <v>#VALUE!</v>
      </c>
    </row>
    <row r="6269" spans="6:6" ht="12.75" customHeight="1" x14ac:dyDescent="0.2">
      <c r="F6269" s="5" t="e">
        <f t="shared" si="27"/>
        <v>#VALUE!</v>
      </c>
    </row>
    <row r="6270" spans="6:6" ht="12.75" customHeight="1" x14ac:dyDescent="0.2">
      <c r="F6270" s="5" t="e">
        <f t="shared" si="27"/>
        <v>#VALUE!</v>
      </c>
    </row>
    <row r="6271" spans="6:6" ht="12.75" customHeight="1" x14ac:dyDescent="0.2">
      <c r="F6271" s="5" t="e">
        <f t="shared" si="27"/>
        <v>#VALUE!</v>
      </c>
    </row>
    <row r="6272" spans="6:6" ht="12.75" customHeight="1" x14ac:dyDescent="0.2">
      <c r="F6272" s="5" t="e">
        <f t="shared" si="27"/>
        <v>#VALUE!</v>
      </c>
    </row>
    <row r="6273" spans="6:6" ht="12.75" customHeight="1" x14ac:dyDescent="0.2">
      <c r="F6273" s="5" t="e">
        <f t="shared" si="27"/>
        <v>#VALUE!</v>
      </c>
    </row>
    <row r="6274" spans="6:6" ht="12.75" customHeight="1" x14ac:dyDescent="0.2">
      <c r="F6274" s="5" t="e">
        <f t="shared" si="27"/>
        <v>#VALUE!</v>
      </c>
    </row>
    <row r="6275" spans="6:6" ht="12.75" customHeight="1" x14ac:dyDescent="0.2">
      <c r="F6275" s="5" t="e">
        <f t="shared" si="27"/>
        <v>#VALUE!</v>
      </c>
    </row>
    <row r="6276" spans="6:6" ht="12.75" customHeight="1" x14ac:dyDescent="0.2">
      <c r="F6276" s="5" t="e">
        <f t="shared" si="27"/>
        <v>#VALUE!</v>
      </c>
    </row>
    <row r="6277" spans="6:6" ht="12.75" customHeight="1" x14ac:dyDescent="0.2">
      <c r="F6277" s="5" t="e">
        <f t="shared" si="27"/>
        <v>#VALUE!</v>
      </c>
    </row>
    <row r="6278" spans="6:6" ht="12.75" customHeight="1" x14ac:dyDescent="0.2">
      <c r="F6278" s="5" t="e">
        <f t="shared" si="27"/>
        <v>#VALUE!</v>
      </c>
    </row>
    <row r="6279" spans="6:6" ht="12.75" customHeight="1" x14ac:dyDescent="0.2">
      <c r="F6279" s="5" t="e">
        <f t="shared" si="27"/>
        <v>#VALUE!</v>
      </c>
    </row>
    <row r="6280" spans="6:6" ht="12.75" customHeight="1" x14ac:dyDescent="0.2">
      <c r="F6280" s="5" t="e">
        <f t="shared" si="27"/>
        <v>#VALUE!</v>
      </c>
    </row>
    <row r="6281" spans="6:6" ht="12.75" customHeight="1" x14ac:dyDescent="0.2">
      <c r="F6281" s="5" t="e">
        <f t="shared" si="27"/>
        <v>#VALUE!</v>
      </c>
    </row>
    <row r="6282" spans="6:6" ht="12.75" customHeight="1" x14ac:dyDescent="0.2">
      <c r="F6282" s="5" t="e">
        <f t="shared" si="27"/>
        <v>#VALUE!</v>
      </c>
    </row>
    <row r="6283" spans="6:6" ht="12.75" customHeight="1" x14ac:dyDescent="0.2">
      <c r="F6283" s="5" t="e">
        <f t="shared" si="27"/>
        <v>#VALUE!</v>
      </c>
    </row>
    <row r="6284" spans="6:6" ht="12.75" customHeight="1" x14ac:dyDescent="0.2">
      <c r="F6284" s="5" t="e">
        <f t="shared" si="27"/>
        <v>#VALUE!</v>
      </c>
    </row>
    <row r="6285" spans="6:6" ht="12.75" customHeight="1" x14ac:dyDescent="0.2">
      <c r="F6285" s="5" t="e">
        <f t="shared" si="27"/>
        <v>#VALUE!</v>
      </c>
    </row>
    <row r="6286" spans="6:6" ht="12.75" customHeight="1" x14ac:dyDescent="0.2">
      <c r="F6286" s="5" t="e">
        <f t="shared" si="27"/>
        <v>#VALUE!</v>
      </c>
    </row>
    <row r="6287" spans="6:6" ht="12.75" customHeight="1" x14ac:dyDescent="0.2">
      <c r="F6287" s="5" t="e">
        <f t="shared" si="27"/>
        <v>#VALUE!</v>
      </c>
    </row>
    <row r="6288" spans="6:6" ht="12.75" customHeight="1" x14ac:dyDescent="0.2">
      <c r="F6288" s="5" t="e">
        <f t="shared" si="27"/>
        <v>#VALUE!</v>
      </c>
    </row>
    <row r="6289" spans="6:6" ht="12.75" customHeight="1" x14ac:dyDescent="0.2">
      <c r="F6289" s="5" t="e">
        <f t="shared" si="27"/>
        <v>#VALUE!</v>
      </c>
    </row>
    <row r="6290" spans="6:6" ht="12.75" customHeight="1" x14ac:dyDescent="0.2">
      <c r="F6290" s="5" t="e">
        <f t="shared" si="27"/>
        <v>#VALUE!</v>
      </c>
    </row>
    <row r="6291" spans="6:6" ht="12.75" customHeight="1" x14ac:dyDescent="0.2">
      <c r="F6291" s="5" t="e">
        <f t="shared" si="27"/>
        <v>#VALUE!</v>
      </c>
    </row>
    <row r="6292" spans="6:6" ht="12.75" customHeight="1" x14ac:dyDescent="0.2">
      <c r="F6292" s="5" t="e">
        <f t="shared" si="27"/>
        <v>#VALUE!</v>
      </c>
    </row>
    <row r="6293" spans="6:6" ht="12.75" customHeight="1" x14ac:dyDescent="0.2">
      <c r="F6293" s="5" t="e">
        <f t="shared" si="27"/>
        <v>#VALUE!</v>
      </c>
    </row>
    <row r="6294" spans="6:6" ht="12.75" customHeight="1" x14ac:dyDescent="0.2">
      <c r="F6294" s="5" t="e">
        <f t="shared" si="27"/>
        <v>#VALUE!</v>
      </c>
    </row>
    <row r="6295" spans="6:6" ht="12.75" customHeight="1" x14ac:dyDescent="0.2">
      <c r="F6295" s="5" t="e">
        <f t="shared" si="27"/>
        <v>#VALUE!</v>
      </c>
    </row>
    <row r="6296" spans="6:6" ht="12.75" customHeight="1" x14ac:dyDescent="0.2">
      <c r="F6296" s="5" t="e">
        <f t="shared" si="27"/>
        <v>#VALUE!</v>
      </c>
    </row>
    <row r="6297" spans="6:6" ht="12.75" customHeight="1" x14ac:dyDescent="0.2">
      <c r="F6297" s="5" t="e">
        <f t="shared" si="27"/>
        <v>#VALUE!</v>
      </c>
    </row>
    <row r="6298" spans="6:6" ht="12.75" customHeight="1" x14ac:dyDescent="0.2">
      <c r="F6298" s="5" t="e">
        <f t="shared" si="27"/>
        <v>#VALUE!</v>
      </c>
    </row>
    <row r="6299" spans="6:6" ht="12.75" customHeight="1" x14ac:dyDescent="0.2">
      <c r="F6299" s="5" t="e">
        <f t="shared" si="27"/>
        <v>#VALUE!</v>
      </c>
    </row>
    <row r="6300" spans="6:6" ht="12.75" customHeight="1" x14ac:dyDescent="0.2">
      <c r="F6300" s="5" t="e">
        <f t="shared" si="27"/>
        <v>#VALUE!</v>
      </c>
    </row>
    <row r="6301" spans="6:6" ht="12.75" customHeight="1" x14ac:dyDescent="0.2">
      <c r="F6301" s="5" t="e">
        <f t="shared" si="27"/>
        <v>#VALUE!</v>
      </c>
    </row>
    <row r="6302" spans="6:6" ht="12.75" customHeight="1" x14ac:dyDescent="0.2">
      <c r="F6302" s="5" t="e">
        <f t="shared" si="27"/>
        <v>#VALUE!</v>
      </c>
    </row>
    <row r="6303" spans="6:6" ht="12.75" customHeight="1" x14ac:dyDescent="0.2">
      <c r="F6303" s="5" t="e">
        <f t="shared" si="27"/>
        <v>#VALUE!</v>
      </c>
    </row>
    <row r="6304" spans="6:6" ht="12.75" customHeight="1" x14ac:dyDescent="0.2">
      <c r="F6304" s="5" t="e">
        <f t="shared" si="27"/>
        <v>#VALUE!</v>
      </c>
    </row>
    <row r="6305" spans="6:6" ht="12.75" customHeight="1" x14ac:dyDescent="0.2">
      <c r="F6305" s="5" t="e">
        <f t="shared" si="27"/>
        <v>#VALUE!</v>
      </c>
    </row>
    <row r="6306" spans="6:6" ht="12.75" customHeight="1" x14ac:dyDescent="0.2">
      <c r="F6306" s="5" t="e">
        <f t="shared" si="27"/>
        <v>#VALUE!</v>
      </c>
    </row>
    <row r="6307" spans="6:6" ht="12.75" customHeight="1" x14ac:dyDescent="0.2">
      <c r="F6307" s="5" t="e">
        <f t="shared" si="27"/>
        <v>#VALUE!</v>
      </c>
    </row>
    <row r="6308" spans="6:6" ht="12.75" customHeight="1" x14ac:dyDescent="0.2">
      <c r="F6308" s="5" t="e">
        <f t="shared" si="27"/>
        <v>#VALUE!</v>
      </c>
    </row>
    <row r="6309" spans="6:6" ht="12.75" customHeight="1" x14ac:dyDescent="0.2">
      <c r="F6309" s="5" t="e">
        <f t="shared" si="27"/>
        <v>#VALUE!</v>
      </c>
    </row>
    <row r="6310" spans="6:6" ht="12.75" customHeight="1" x14ac:dyDescent="0.2">
      <c r="F6310" s="5" t="e">
        <f t="shared" si="27"/>
        <v>#VALUE!</v>
      </c>
    </row>
    <row r="6311" spans="6:6" ht="12.75" customHeight="1" x14ac:dyDescent="0.2">
      <c r="F6311" s="5" t="e">
        <f t="shared" si="27"/>
        <v>#VALUE!</v>
      </c>
    </row>
    <row r="6312" spans="6:6" ht="12.75" customHeight="1" x14ac:dyDescent="0.2">
      <c r="F6312" s="5" t="e">
        <f t="shared" si="27"/>
        <v>#VALUE!</v>
      </c>
    </row>
    <row r="6313" spans="6:6" ht="12.75" customHeight="1" x14ac:dyDescent="0.2">
      <c r="F6313" s="5" t="e">
        <f t="shared" si="27"/>
        <v>#VALUE!</v>
      </c>
    </row>
    <row r="6314" spans="6:6" ht="12.75" customHeight="1" x14ac:dyDescent="0.2">
      <c r="F6314" s="5" t="e">
        <f t="shared" si="27"/>
        <v>#VALUE!</v>
      </c>
    </row>
    <row r="6315" spans="6:6" ht="12.75" customHeight="1" x14ac:dyDescent="0.2">
      <c r="F6315" s="5" t="e">
        <f t="shared" si="27"/>
        <v>#VALUE!</v>
      </c>
    </row>
    <row r="6316" spans="6:6" ht="12.75" customHeight="1" x14ac:dyDescent="0.2">
      <c r="F6316" s="5" t="e">
        <f t="shared" si="27"/>
        <v>#VALUE!</v>
      </c>
    </row>
    <row r="6317" spans="6:6" ht="12.75" customHeight="1" x14ac:dyDescent="0.2">
      <c r="F6317" s="5" t="e">
        <f t="shared" si="27"/>
        <v>#VALUE!</v>
      </c>
    </row>
    <row r="6318" spans="6:6" ht="12.75" customHeight="1" x14ac:dyDescent="0.2">
      <c r="F6318" s="5" t="e">
        <f t="shared" si="27"/>
        <v>#VALUE!</v>
      </c>
    </row>
    <row r="6319" spans="6:6" ht="12.75" customHeight="1" x14ac:dyDescent="0.2">
      <c r="F6319" s="5" t="e">
        <f t="shared" si="27"/>
        <v>#VALUE!</v>
      </c>
    </row>
    <row r="6320" spans="6:6" ht="12.75" customHeight="1" x14ac:dyDescent="0.2">
      <c r="F6320" s="5" t="e">
        <f t="shared" si="27"/>
        <v>#VALUE!</v>
      </c>
    </row>
    <row r="6321" spans="6:6" ht="12.75" customHeight="1" x14ac:dyDescent="0.2">
      <c r="F6321" s="5" t="e">
        <f t="shared" si="27"/>
        <v>#VALUE!</v>
      </c>
    </row>
    <row r="6322" spans="6:6" ht="12.75" customHeight="1" x14ac:dyDescent="0.2">
      <c r="F6322" s="5" t="e">
        <f t="shared" si="27"/>
        <v>#VALUE!</v>
      </c>
    </row>
    <row r="6323" spans="6:6" ht="12.75" customHeight="1" x14ac:dyDescent="0.2">
      <c r="F6323" s="5" t="e">
        <f t="shared" si="27"/>
        <v>#VALUE!</v>
      </c>
    </row>
    <row r="6324" spans="6:6" ht="12.75" customHeight="1" x14ac:dyDescent="0.2">
      <c r="F6324" s="5" t="e">
        <f t="shared" si="27"/>
        <v>#VALUE!</v>
      </c>
    </row>
    <row r="6325" spans="6:6" ht="12.75" customHeight="1" x14ac:dyDescent="0.2">
      <c r="F6325" s="5" t="e">
        <f t="shared" si="27"/>
        <v>#VALUE!</v>
      </c>
    </row>
    <row r="6326" spans="6:6" ht="12.75" customHeight="1" x14ac:dyDescent="0.2">
      <c r="F6326" s="5" t="e">
        <f t="shared" si="27"/>
        <v>#VALUE!</v>
      </c>
    </row>
    <row r="6327" spans="6:6" ht="12.75" customHeight="1" x14ac:dyDescent="0.2">
      <c r="F6327" s="5" t="e">
        <f t="shared" si="27"/>
        <v>#VALUE!</v>
      </c>
    </row>
    <row r="6328" spans="6:6" ht="12.75" customHeight="1" x14ac:dyDescent="0.2">
      <c r="F6328" s="5" t="e">
        <f t="shared" si="27"/>
        <v>#VALUE!</v>
      </c>
    </row>
    <row r="6329" spans="6:6" ht="12.75" customHeight="1" x14ac:dyDescent="0.2">
      <c r="F6329" s="5" t="e">
        <f t="shared" si="27"/>
        <v>#VALUE!</v>
      </c>
    </row>
    <row r="6330" spans="6:6" ht="12.75" customHeight="1" x14ac:dyDescent="0.2">
      <c r="F6330" s="5" t="e">
        <f t="shared" si="27"/>
        <v>#VALUE!</v>
      </c>
    </row>
    <row r="6331" spans="6:6" ht="12.75" customHeight="1" x14ac:dyDescent="0.2">
      <c r="F6331" s="5" t="e">
        <f t="shared" si="27"/>
        <v>#VALUE!</v>
      </c>
    </row>
    <row r="6332" spans="6:6" ht="12.75" customHeight="1" x14ac:dyDescent="0.2">
      <c r="F6332" s="5" t="e">
        <f t="shared" si="27"/>
        <v>#VALUE!</v>
      </c>
    </row>
    <row r="6333" spans="6:6" ht="12.75" customHeight="1" x14ac:dyDescent="0.2">
      <c r="F6333" s="5" t="e">
        <f t="shared" si="27"/>
        <v>#VALUE!</v>
      </c>
    </row>
    <row r="6334" spans="6:6" ht="12.75" customHeight="1" x14ac:dyDescent="0.2">
      <c r="F6334" s="5" t="e">
        <f t="shared" si="27"/>
        <v>#VALUE!</v>
      </c>
    </row>
    <row r="6335" spans="6:6" ht="12.75" customHeight="1" x14ac:dyDescent="0.2">
      <c r="F6335" s="5" t="e">
        <f t="shared" si="27"/>
        <v>#VALUE!</v>
      </c>
    </row>
    <row r="6336" spans="6:6" ht="12.75" customHeight="1" x14ac:dyDescent="0.2">
      <c r="F6336" s="5" t="e">
        <f t="shared" si="27"/>
        <v>#VALUE!</v>
      </c>
    </row>
    <row r="6337" spans="6:6" ht="12.75" customHeight="1" x14ac:dyDescent="0.2">
      <c r="F6337" s="5" t="e">
        <f t="shared" si="27"/>
        <v>#VALUE!</v>
      </c>
    </row>
    <row r="6338" spans="6:6" ht="12.75" customHeight="1" x14ac:dyDescent="0.2">
      <c r="F6338" s="5" t="e">
        <f t="shared" si="27"/>
        <v>#VALUE!</v>
      </c>
    </row>
    <row r="6339" spans="6:6" ht="12.75" customHeight="1" x14ac:dyDescent="0.2">
      <c r="F6339" s="5" t="e">
        <f t="shared" si="27"/>
        <v>#VALUE!</v>
      </c>
    </row>
    <row r="6340" spans="6:6" ht="12.75" customHeight="1" x14ac:dyDescent="0.2">
      <c r="F6340" s="5" t="e">
        <f t="shared" si="27"/>
        <v>#VALUE!</v>
      </c>
    </row>
    <row r="6341" spans="6:6" ht="12.75" customHeight="1" x14ac:dyDescent="0.2">
      <c r="F6341" s="5" t="e">
        <f t="shared" si="27"/>
        <v>#VALUE!</v>
      </c>
    </row>
    <row r="6342" spans="6:6" ht="12.75" customHeight="1" x14ac:dyDescent="0.2">
      <c r="F6342" s="5" t="e">
        <f t="shared" si="27"/>
        <v>#VALUE!</v>
      </c>
    </row>
    <row r="6343" spans="6:6" ht="12.75" customHeight="1" x14ac:dyDescent="0.2">
      <c r="F6343" s="5" t="e">
        <f t="shared" si="27"/>
        <v>#VALUE!</v>
      </c>
    </row>
    <row r="6344" spans="6:6" ht="12.75" customHeight="1" x14ac:dyDescent="0.2">
      <c r="F6344" s="5" t="e">
        <f t="shared" si="27"/>
        <v>#VALUE!</v>
      </c>
    </row>
    <row r="6345" spans="6:6" ht="12.75" customHeight="1" x14ac:dyDescent="0.2">
      <c r="F6345" s="5" t="e">
        <f t="shared" si="27"/>
        <v>#VALUE!</v>
      </c>
    </row>
    <row r="6346" spans="6:6" ht="12.75" customHeight="1" x14ac:dyDescent="0.2">
      <c r="F6346" s="5" t="e">
        <f t="shared" si="27"/>
        <v>#VALUE!</v>
      </c>
    </row>
    <row r="6347" spans="6:6" ht="12.75" customHeight="1" x14ac:dyDescent="0.2">
      <c r="F6347" s="5" t="e">
        <f t="shared" si="27"/>
        <v>#VALUE!</v>
      </c>
    </row>
    <row r="6348" spans="6:6" ht="12.75" customHeight="1" x14ac:dyDescent="0.2">
      <c r="F6348" s="5" t="e">
        <f t="shared" si="27"/>
        <v>#VALUE!</v>
      </c>
    </row>
    <row r="6349" spans="6:6" ht="12.75" customHeight="1" x14ac:dyDescent="0.2">
      <c r="F6349" s="5" t="e">
        <f t="shared" si="27"/>
        <v>#VALUE!</v>
      </c>
    </row>
    <row r="6350" spans="6:6" ht="12.75" customHeight="1" x14ac:dyDescent="0.2">
      <c r="F6350" s="5" t="e">
        <f t="shared" si="27"/>
        <v>#VALUE!</v>
      </c>
    </row>
    <row r="6351" spans="6:6" ht="12.75" customHeight="1" x14ac:dyDescent="0.2">
      <c r="F6351" s="5" t="e">
        <f t="shared" si="27"/>
        <v>#VALUE!</v>
      </c>
    </row>
    <row r="6352" spans="6:6" ht="12.75" customHeight="1" x14ac:dyDescent="0.2">
      <c r="F6352" s="5" t="e">
        <f t="shared" si="27"/>
        <v>#VALUE!</v>
      </c>
    </row>
    <row r="6353" spans="6:6" ht="12.75" customHeight="1" x14ac:dyDescent="0.2">
      <c r="F6353" s="5" t="e">
        <f t="shared" si="27"/>
        <v>#VALUE!</v>
      </c>
    </row>
    <row r="6354" spans="6:6" ht="12.75" customHeight="1" x14ac:dyDescent="0.2">
      <c r="F6354" s="5" t="e">
        <f t="shared" si="27"/>
        <v>#VALUE!</v>
      </c>
    </row>
    <row r="6355" spans="6:6" ht="12.75" customHeight="1" x14ac:dyDescent="0.2">
      <c r="F6355" s="5" t="e">
        <f t="shared" si="27"/>
        <v>#VALUE!</v>
      </c>
    </row>
    <row r="6356" spans="6:6" ht="12.75" customHeight="1" x14ac:dyDescent="0.2">
      <c r="F6356" s="5" t="e">
        <f t="shared" si="27"/>
        <v>#VALUE!</v>
      </c>
    </row>
    <row r="6357" spans="6:6" ht="12.75" customHeight="1" x14ac:dyDescent="0.2">
      <c r="F6357" s="5" t="e">
        <f t="shared" si="27"/>
        <v>#VALUE!</v>
      </c>
    </row>
    <row r="6358" spans="6:6" ht="12.75" customHeight="1" x14ac:dyDescent="0.2">
      <c r="F6358" s="5" t="e">
        <f t="shared" si="27"/>
        <v>#VALUE!</v>
      </c>
    </row>
    <row r="6359" spans="6:6" ht="12.75" customHeight="1" x14ac:dyDescent="0.2">
      <c r="F6359" s="5" t="e">
        <f t="shared" si="27"/>
        <v>#VALUE!</v>
      </c>
    </row>
    <row r="6360" spans="6:6" ht="12.75" customHeight="1" x14ac:dyDescent="0.2">
      <c r="F6360" s="5" t="e">
        <f t="shared" si="27"/>
        <v>#VALUE!</v>
      </c>
    </row>
    <row r="6361" spans="6:6" ht="12.75" customHeight="1" x14ac:dyDescent="0.2">
      <c r="F6361" s="5" t="e">
        <f t="shared" si="27"/>
        <v>#VALUE!</v>
      </c>
    </row>
    <row r="6362" spans="6:6" ht="12.75" customHeight="1" x14ac:dyDescent="0.2">
      <c r="F6362" s="5" t="e">
        <f t="shared" si="27"/>
        <v>#VALUE!</v>
      </c>
    </row>
    <row r="6363" spans="6:6" ht="12.75" customHeight="1" x14ac:dyDescent="0.2">
      <c r="F6363" s="5" t="e">
        <f t="shared" si="27"/>
        <v>#VALUE!</v>
      </c>
    </row>
    <row r="6364" spans="6:6" ht="12.75" customHeight="1" x14ac:dyDescent="0.2">
      <c r="F6364" s="5" t="e">
        <f t="shared" si="27"/>
        <v>#VALUE!</v>
      </c>
    </row>
    <row r="6365" spans="6:6" ht="12.75" customHeight="1" x14ac:dyDescent="0.2">
      <c r="F6365" s="5" t="e">
        <f t="shared" si="27"/>
        <v>#VALUE!</v>
      </c>
    </row>
    <row r="6366" spans="6:6" ht="12.75" customHeight="1" x14ac:dyDescent="0.2">
      <c r="F6366" s="5" t="e">
        <f t="shared" si="27"/>
        <v>#VALUE!</v>
      </c>
    </row>
    <row r="6367" spans="6:6" ht="12.75" customHeight="1" x14ac:dyDescent="0.2">
      <c r="F6367" s="5" t="e">
        <f t="shared" si="27"/>
        <v>#VALUE!</v>
      </c>
    </row>
    <row r="6368" spans="6:6" ht="12.75" customHeight="1" x14ac:dyDescent="0.2">
      <c r="F6368" s="5" t="e">
        <f t="shared" si="27"/>
        <v>#VALUE!</v>
      </c>
    </row>
    <row r="6369" spans="6:6" ht="12.75" customHeight="1" x14ac:dyDescent="0.2">
      <c r="F6369" s="5" t="e">
        <f t="shared" si="27"/>
        <v>#VALUE!</v>
      </c>
    </row>
    <row r="6370" spans="6:6" ht="12.75" customHeight="1" x14ac:dyDescent="0.2">
      <c r="F6370" s="5" t="e">
        <f t="shared" si="27"/>
        <v>#VALUE!</v>
      </c>
    </row>
    <row r="6371" spans="6:6" ht="12.75" customHeight="1" x14ac:dyDescent="0.2">
      <c r="F6371" s="5" t="e">
        <f t="shared" si="27"/>
        <v>#VALUE!</v>
      </c>
    </row>
    <row r="6372" spans="6:6" ht="12.75" customHeight="1" x14ac:dyDescent="0.2">
      <c r="F6372" s="5" t="e">
        <f t="shared" si="27"/>
        <v>#VALUE!</v>
      </c>
    </row>
    <row r="6373" spans="6:6" ht="12.75" customHeight="1" x14ac:dyDescent="0.2">
      <c r="F6373" s="5" t="e">
        <f t="shared" si="27"/>
        <v>#VALUE!</v>
      </c>
    </row>
    <row r="6374" spans="6:6" ht="12.75" customHeight="1" x14ac:dyDescent="0.2">
      <c r="F6374" s="5" t="e">
        <f t="shared" si="27"/>
        <v>#VALUE!</v>
      </c>
    </row>
    <row r="6375" spans="6:6" ht="12.75" customHeight="1" x14ac:dyDescent="0.2">
      <c r="F6375" s="5" t="e">
        <f t="shared" si="27"/>
        <v>#VALUE!</v>
      </c>
    </row>
    <row r="6376" spans="6:6" ht="12.75" customHeight="1" x14ac:dyDescent="0.2">
      <c r="F6376" s="5" t="e">
        <f t="shared" si="27"/>
        <v>#VALUE!</v>
      </c>
    </row>
    <row r="6377" spans="6:6" ht="12.75" customHeight="1" x14ac:dyDescent="0.2">
      <c r="F6377" s="5" t="e">
        <f t="shared" ref="F6377:F6631" si="28">VALUE(LEFT(E6377,LEN(E6377)-1))</f>
        <v>#VALUE!</v>
      </c>
    </row>
    <row r="6378" spans="6:6" ht="12.75" customHeight="1" x14ac:dyDescent="0.2">
      <c r="F6378" s="5" t="e">
        <f t="shared" si="28"/>
        <v>#VALUE!</v>
      </c>
    </row>
    <row r="6379" spans="6:6" ht="12.75" customHeight="1" x14ac:dyDescent="0.2">
      <c r="F6379" s="5" t="e">
        <f t="shared" si="28"/>
        <v>#VALUE!</v>
      </c>
    </row>
    <row r="6380" spans="6:6" ht="12.75" customHeight="1" x14ac:dyDescent="0.2">
      <c r="F6380" s="5" t="e">
        <f t="shared" si="28"/>
        <v>#VALUE!</v>
      </c>
    </row>
    <row r="6381" spans="6:6" ht="12.75" customHeight="1" x14ac:dyDescent="0.2">
      <c r="F6381" s="5" t="e">
        <f t="shared" si="28"/>
        <v>#VALUE!</v>
      </c>
    </row>
    <row r="6382" spans="6:6" ht="12.75" customHeight="1" x14ac:dyDescent="0.2">
      <c r="F6382" s="5" t="e">
        <f t="shared" si="28"/>
        <v>#VALUE!</v>
      </c>
    </row>
    <row r="6383" spans="6:6" ht="12.75" customHeight="1" x14ac:dyDescent="0.2">
      <c r="F6383" s="5" t="e">
        <f t="shared" si="28"/>
        <v>#VALUE!</v>
      </c>
    </row>
    <row r="6384" spans="6:6" ht="12.75" customHeight="1" x14ac:dyDescent="0.2">
      <c r="F6384" s="5" t="e">
        <f t="shared" si="28"/>
        <v>#VALUE!</v>
      </c>
    </row>
    <row r="6385" spans="6:6" ht="12.75" customHeight="1" x14ac:dyDescent="0.2">
      <c r="F6385" s="5" t="e">
        <f t="shared" si="28"/>
        <v>#VALUE!</v>
      </c>
    </row>
    <row r="6386" spans="6:6" ht="12.75" customHeight="1" x14ac:dyDescent="0.2">
      <c r="F6386" s="5" t="e">
        <f t="shared" si="28"/>
        <v>#VALUE!</v>
      </c>
    </row>
    <row r="6387" spans="6:6" ht="12.75" customHeight="1" x14ac:dyDescent="0.2">
      <c r="F6387" s="5" t="e">
        <f t="shared" si="28"/>
        <v>#VALUE!</v>
      </c>
    </row>
    <row r="6388" spans="6:6" ht="12.75" customHeight="1" x14ac:dyDescent="0.2">
      <c r="F6388" s="5" t="e">
        <f t="shared" si="28"/>
        <v>#VALUE!</v>
      </c>
    </row>
    <row r="6389" spans="6:6" ht="12.75" customHeight="1" x14ac:dyDescent="0.2">
      <c r="F6389" s="5" t="e">
        <f t="shared" si="28"/>
        <v>#VALUE!</v>
      </c>
    </row>
    <row r="6390" spans="6:6" ht="12.75" customHeight="1" x14ac:dyDescent="0.2">
      <c r="F6390" s="5" t="e">
        <f t="shared" si="28"/>
        <v>#VALUE!</v>
      </c>
    </row>
    <row r="6391" spans="6:6" ht="12.75" customHeight="1" x14ac:dyDescent="0.2">
      <c r="F6391" s="5" t="e">
        <f t="shared" si="28"/>
        <v>#VALUE!</v>
      </c>
    </row>
    <row r="6392" spans="6:6" ht="12.75" customHeight="1" x14ac:dyDescent="0.2">
      <c r="F6392" s="5" t="e">
        <f t="shared" si="28"/>
        <v>#VALUE!</v>
      </c>
    </row>
    <row r="6393" spans="6:6" ht="12.75" customHeight="1" x14ac:dyDescent="0.2">
      <c r="F6393" s="5" t="e">
        <f t="shared" si="28"/>
        <v>#VALUE!</v>
      </c>
    </row>
    <row r="6394" spans="6:6" ht="12.75" customHeight="1" x14ac:dyDescent="0.2">
      <c r="F6394" s="5" t="e">
        <f t="shared" si="28"/>
        <v>#VALUE!</v>
      </c>
    </row>
    <row r="6395" spans="6:6" ht="12.75" customHeight="1" x14ac:dyDescent="0.2">
      <c r="F6395" s="5" t="e">
        <f t="shared" si="28"/>
        <v>#VALUE!</v>
      </c>
    </row>
    <row r="6396" spans="6:6" ht="12.75" customHeight="1" x14ac:dyDescent="0.2">
      <c r="F6396" s="5" t="e">
        <f t="shared" si="28"/>
        <v>#VALUE!</v>
      </c>
    </row>
    <row r="6397" spans="6:6" ht="12.75" customHeight="1" x14ac:dyDescent="0.2">
      <c r="F6397" s="5" t="e">
        <f t="shared" si="28"/>
        <v>#VALUE!</v>
      </c>
    </row>
    <row r="6398" spans="6:6" ht="12.75" customHeight="1" x14ac:dyDescent="0.2">
      <c r="F6398" s="5" t="e">
        <f t="shared" si="28"/>
        <v>#VALUE!</v>
      </c>
    </row>
    <row r="6399" spans="6:6" ht="12.75" customHeight="1" x14ac:dyDescent="0.2">
      <c r="F6399" s="5" t="e">
        <f t="shared" si="28"/>
        <v>#VALUE!</v>
      </c>
    </row>
    <row r="6400" spans="6:6" ht="12.75" customHeight="1" x14ac:dyDescent="0.2">
      <c r="F6400" s="5" t="e">
        <f t="shared" si="28"/>
        <v>#VALUE!</v>
      </c>
    </row>
    <row r="6401" spans="6:6" ht="12.75" customHeight="1" x14ac:dyDescent="0.2">
      <c r="F6401" s="5" t="e">
        <f t="shared" si="28"/>
        <v>#VALUE!</v>
      </c>
    </row>
    <row r="6402" spans="6:6" ht="12.75" customHeight="1" x14ac:dyDescent="0.2">
      <c r="F6402" s="5" t="e">
        <f t="shared" si="28"/>
        <v>#VALUE!</v>
      </c>
    </row>
    <row r="6403" spans="6:6" ht="12.75" customHeight="1" x14ac:dyDescent="0.2">
      <c r="F6403" s="5" t="e">
        <f t="shared" si="28"/>
        <v>#VALUE!</v>
      </c>
    </row>
    <row r="6404" spans="6:6" ht="12.75" customHeight="1" x14ac:dyDescent="0.2">
      <c r="F6404" s="5" t="e">
        <f t="shared" si="28"/>
        <v>#VALUE!</v>
      </c>
    </row>
    <row r="6405" spans="6:6" ht="12.75" customHeight="1" x14ac:dyDescent="0.2">
      <c r="F6405" s="5" t="e">
        <f t="shared" si="28"/>
        <v>#VALUE!</v>
      </c>
    </row>
    <row r="6406" spans="6:6" ht="12.75" customHeight="1" x14ac:dyDescent="0.2">
      <c r="F6406" s="5" t="e">
        <f t="shared" si="28"/>
        <v>#VALUE!</v>
      </c>
    </row>
    <row r="6407" spans="6:6" ht="12.75" customHeight="1" x14ac:dyDescent="0.2">
      <c r="F6407" s="5" t="e">
        <f t="shared" si="28"/>
        <v>#VALUE!</v>
      </c>
    </row>
    <row r="6408" spans="6:6" ht="12.75" customHeight="1" x14ac:dyDescent="0.2">
      <c r="F6408" s="5" t="e">
        <f t="shared" si="28"/>
        <v>#VALUE!</v>
      </c>
    </row>
    <row r="6409" spans="6:6" ht="12.75" customHeight="1" x14ac:dyDescent="0.2">
      <c r="F6409" s="5" t="e">
        <f t="shared" si="28"/>
        <v>#VALUE!</v>
      </c>
    </row>
    <row r="6410" spans="6:6" ht="12.75" customHeight="1" x14ac:dyDescent="0.2">
      <c r="F6410" s="5" t="e">
        <f t="shared" si="28"/>
        <v>#VALUE!</v>
      </c>
    </row>
    <row r="6411" spans="6:6" ht="12.75" customHeight="1" x14ac:dyDescent="0.2">
      <c r="F6411" s="5" t="e">
        <f t="shared" si="28"/>
        <v>#VALUE!</v>
      </c>
    </row>
    <row r="6412" spans="6:6" ht="12.75" customHeight="1" x14ac:dyDescent="0.2">
      <c r="F6412" s="5" t="e">
        <f t="shared" si="28"/>
        <v>#VALUE!</v>
      </c>
    </row>
    <row r="6413" spans="6:6" ht="12.75" customHeight="1" x14ac:dyDescent="0.2">
      <c r="F6413" s="5" t="e">
        <f t="shared" si="28"/>
        <v>#VALUE!</v>
      </c>
    </row>
    <row r="6414" spans="6:6" ht="12.75" customHeight="1" x14ac:dyDescent="0.2">
      <c r="F6414" s="5" t="e">
        <f t="shared" si="28"/>
        <v>#VALUE!</v>
      </c>
    </row>
    <row r="6415" spans="6:6" ht="12.75" customHeight="1" x14ac:dyDescent="0.2">
      <c r="F6415" s="5" t="e">
        <f t="shared" si="28"/>
        <v>#VALUE!</v>
      </c>
    </row>
    <row r="6416" spans="6:6" ht="12.75" customHeight="1" x14ac:dyDescent="0.2">
      <c r="F6416" s="5" t="e">
        <f t="shared" si="28"/>
        <v>#VALUE!</v>
      </c>
    </row>
    <row r="6417" spans="6:6" ht="12.75" customHeight="1" x14ac:dyDescent="0.2">
      <c r="F6417" s="5" t="e">
        <f t="shared" si="28"/>
        <v>#VALUE!</v>
      </c>
    </row>
    <row r="6418" spans="6:6" ht="12.75" customHeight="1" x14ac:dyDescent="0.2">
      <c r="F6418" s="5" t="e">
        <f t="shared" si="28"/>
        <v>#VALUE!</v>
      </c>
    </row>
    <row r="6419" spans="6:6" ht="12.75" customHeight="1" x14ac:dyDescent="0.2">
      <c r="F6419" s="5" t="e">
        <f t="shared" si="28"/>
        <v>#VALUE!</v>
      </c>
    </row>
    <row r="6420" spans="6:6" ht="12.75" customHeight="1" x14ac:dyDescent="0.2">
      <c r="F6420" s="5" t="e">
        <f t="shared" si="28"/>
        <v>#VALUE!</v>
      </c>
    </row>
    <row r="6421" spans="6:6" ht="12.75" customHeight="1" x14ac:dyDescent="0.2">
      <c r="F6421" s="5" t="e">
        <f t="shared" si="28"/>
        <v>#VALUE!</v>
      </c>
    </row>
    <row r="6422" spans="6:6" ht="12.75" customHeight="1" x14ac:dyDescent="0.2">
      <c r="F6422" s="5" t="e">
        <f t="shared" si="28"/>
        <v>#VALUE!</v>
      </c>
    </row>
    <row r="6423" spans="6:6" ht="12.75" customHeight="1" x14ac:dyDescent="0.2">
      <c r="F6423" s="5" t="e">
        <f t="shared" si="28"/>
        <v>#VALUE!</v>
      </c>
    </row>
    <row r="6424" spans="6:6" ht="12.75" customHeight="1" x14ac:dyDescent="0.2">
      <c r="F6424" s="5" t="e">
        <f t="shared" si="28"/>
        <v>#VALUE!</v>
      </c>
    </row>
    <row r="6425" spans="6:6" ht="12.75" customHeight="1" x14ac:dyDescent="0.2">
      <c r="F6425" s="5" t="e">
        <f t="shared" si="28"/>
        <v>#VALUE!</v>
      </c>
    </row>
    <row r="6426" spans="6:6" ht="12.75" customHeight="1" x14ac:dyDescent="0.2">
      <c r="F6426" s="5" t="e">
        <f t="shared" si="28"/>
        <v>#VALUE!</v>
      </c>
    </row>
    <row r="6427" spans="6:6" ht="12.75" customHeight="1" x14ac:dyDescent="0.2">
      <c r="F6427" s="5" t="e">
        <f t="shared" si="28"/>
        <v>#VALUE!</v>
      </c>
    </row>
    <row r="6428" spans="6:6" ht="12.75" customHeight="1" x14ac:dyDescent="0.2">
      <c r="F6428" s="5" t="e">
        <f t="shared" si="28"/>
        <v>#VALUE!</v>
      </c>
    </row>
    <row r="6429" spans="6:6" ht="12.75" customHeight="1" x14ac:dyDescent="0.2">
      <c r="F6429" s="5" t="e">
        <f t="shared" si="28"/>
        <v>#VALUE!</v>
      </c>
    </row>
    <row r="6430" spans="6:6" ht="12.75" customHeight="1" x14ac:dyDescent="0.2">
      <c r="F6430" s="5" t="e">
        <f t="shared" si="28"/>
        <v>#VALUE!</v>
      </c>
    </row>
    <row r="6431" spans="6:6" ht="12.75" customHeight="1" x14ac:dyDescent="0.2">
      <c r="F6431" s="5" t="e">
        <f t="shared" si="28"/>
        <v>#VALUE!</v>
      </c>
    </row>
    <row r="6432" spans="6:6" ht="12.75" customHeight="1" x14ac:dyDescent="0.2">
      <c r="F6432" s="5" t="e">
        <f t="shared" si="28"/>
        <v>#VALUE!</v>
      </c>
    </row>
    <row r="6433" spans="6:6" ht="12.75" customHeight="1" x14ac:dyDescent="0.2">
      <c r="F6433" s="5" t="e">
        <f t="shared" si="28"/>
        <v>#VALUE!</v>
      </c>
    </row>
    <row r="6434" spans="6:6" ht="12.75" customHeight="1" x14ac:dyDescent="0.2">
      <c r="F6434" s="5" t="e">
        <f t="shared" si="28"/>
        <v>#VALUE!</v>
      </c>
    </row>
    <row r="6435" spans="6:6" ht="12.75" customHeight="1" x14ac:dyDescent="0.2">
      <c r="F6435" s="5" t="e">
        <f t="shared" si="28"/>
        <v>#VALUE!</v>
      </c>
    </row>
    <row r="6436" spans="6:6" ht="12.75" customHeight="1" x14ac:dyDescent="0.2">
      <c r="F6436" s="5" t="e">
        <f t="shared" si="28"/>
        <v>#VALUE!</v>
      </c>
    </row>
    <row r="6437" spans="6:6" ht="12.75" customHeight="1" x14ac:dyDescent="0.2">
      <c r="F6437" s="5" t="e">
        <f t="shared" si="28"/>
        <v>#VALUE!</v>
      </c>
    </row>
    <row r="6438" spans="6:6" ht="12.75" customHeight="1" x14ac:dyDescent="0.2">
      <c r="F6438" s="5" t="e">
        <f t="shared" si="28"/>
        <v>#VALUE!</v>
      </c>
    </row>
    <row r="6439" spans="6:6" ht="12.75" customHeight="1" x14ac:dyDescent="0.2">
      <c r="F6439" s="5" t="e">
        <f t="shared" si="28"/>
        <v>#VALUE!</v>
      </c>
    </row>
    <row r="6440" spans="6:6" ht="12.75" customHeight="1" x14ac:dyDescent="0.2">
      <c r="F6440" s="5" t="e">
        <f t="shared" si="28"/>
        <v>#VALUE!</v>
      </c>
    </row>
    <row r="6441" spans="6:6" ht="12.75" customHeight="1" x14ac:dyDescent="0.2">
      <c r="F6441" s="5" t="e">
        <f t="shared" si="28"/>
        <v>#VALUE!</v>
      </c>
    </row>
    <row r="6442" spans="6:6" ht="12.75" customHeight="1" x14ac:dyDescent="0.2">
      <c r="F6442" s="5" t="e">
        <f t="shared" si="28"/>
        <v>#VALUE!</v>
      </c>
    </row>
    <row r="6443" spans="6:6" ht="12.75" customHeight="1" x14ac:dyDescent="0.2">
      <c r="F6443" s="5" t="e">
        <f t="shared" si="28"/>
        <v>#VALUE!</v>
      </c>
    </row>
    <row r="6444" spans="6:6" ht="12.75" customHeight="1" x14ac:dyDescent="0.2">
      <c r="F6444" s="5" t="e">
        <f t="shared" si="28"/>
        <v>#VALUE!</v>
      </c>
    </row>
    <row r="6445" spans="6:6" ht="12.75" customHeight="1" x14ac:dyDescent="0.2">
      <c r="F6445" s="5" t="e">
        <f t="shared" si="28"/>
        <v>#VALUE!</v>
      </c>
    </row>
    <row r="6446" spans="6:6" ht="12.75" customHeight="1" x14ac:dyDescent="0.2">
      <c r="F6446" s="5" t="e">
        <f t="shared" si="28"/>
        <v>#VALUE!</v>
      </c>
    </row>
    <row r="6447" spans="6:6" ht="12.75" customHeight="1" x14ac:dyDescent="0.2">
      <c r="F6447" s="5" t="e">
        <f t="shared" si="28"/>
        <v>#VALUE!</v>
      </c>
    </row>
    <row r="6448" spans="6:6" ht="12.75" customHeight="1" x14ac:dyDescent="0.2">
      <c r="F6448" s="5" t="e">
        <f t="shared" si="28"/>
        <v>#VALUE!</v>
      </c>
    </row>
    <row r="6449" spans="6:6" ht="12.75" customHeight="1" x14ac:dyDescent="0.2">
      <c r="F6449" s="5" t="e">
        <f t="shared" si="28"/>
        <v>#VALUE!</v>
      </c>
    </row>
    <row r="6450" spans="6:6" ht="12.75" customHeight="1" x14ac:dyDescent="0.2">
      <c r="F6450" s="5" t="e">
        <f t="shared" si="28"/>
        <v>#VALUE!</v>
      </c>
    </row>
    <row r="6451" spans="6:6" ht="12.75" customHeight="1" x14ac:dyDescent="0.2">
      <c r="F6451" s="5" t="e">
        <f t="shared" si="28"/>
        <v>#VALUE!</v>
      </c>
    </row>
    <row r="6452" spans="6:6" ht="12.75" customHeight="1" x14ac:dyDescent="0.2">
      <c r="F6452" s="5" t="e">
        <f t="shared" si="28"/>
        <v>#VALUE!</v>
      </c>
    </row>
    <row r="6453" spans="6:6" ht="12.75" customHeight="1" x14ac:dyDescent="0.2">
      <c r="F6453" s="5" t="e">
        <f t="shared" si="28"/>
        <v>#VALUE!</v>
      </c>
    </row>
    <row r="6454" spans="6:6" ht="12.75" customHeight="1" x14ac:dyDescent="0.2">
      <c r="F6454" s="5" t="e">
        <f t="shared" si="28"/>
        <v>#VALUE!</v>
      </c>
    </row>
    <row r="6455" spans="6:6" ht="12.75" customHeight="1" x14ac:dyDescent="0.2">
      <c r="F6455" s="5" t="e">
        <f t="shared" si="28"/>
        <v>#VALUE!</v>
      </c>
    </row>
    <row r="6456" spans="6:6" ht="12.75" customHeight="1" x14ac:dyDescent="0.2">
      <c r="F6456" s="5" t="e">
        <f t="shared" si="28"/>
        <v>#VALUE!</v>
      </c>
    </row>
    <row r="6457" spans="6:6" ht="12.75" customHeight="1" x14ac:dyDescent="0.2">
      <c r="F6457" s="5" t="e">
        <f t="shared" si="28"/>
        <v>#VALUE!</v>
      </c>
    </row>
    <row r="6458" spans="6:6" ht="12.75" customHeight="1" x14ac:dyDescent="0.2">
      <c r="F6458" s="5" t="e">
        <f t="shared" si="28"/>
        <v>#VALUE!</v>
      </c>
    </row>
    <row r="6459" spans="6:6" ht="12.75" customHeight="1" x14ac:dyDescent="0.2">
      <c r="F6459" s="5" t="e">
        <f t="shared" si="28"/>
        <v>#VALUE!</v>
      </c>
    </row>
    <row r="6460" spans="6:6" ht="12.75" customHeight="1" x14ac:dyDescent="0.2">
      <c r="F6460" s="5" t="e">
        <f t="shared" si="28"/>
        <v>#VALUE!</v>
      </c>
    </row>
    <row r="6461" spans="6:6" ht="12.75" customHeight="1" x14ac:dyDescent="0.2">
      <c r="F6461" s="5" t="e">
        <f t="shared" si="28"/>
        <v>#VALUE!</v>
      </c>
    </row>
    <row r="6462" spans="6:6" ht="12.75" customHeight="1" x14ac:dyDescent="0.2">
      <c r="F6462" s="5" t="e">
        <f t="shared" si="28"/>
        <v>#VALUE!</v>
      </c>
    </row>
    <row r="6463" spans="6:6" ht="12.75" customHeight="1" x14ac:dyDescent="0.2">
      <c r="F6463" s="5" t="e">
        <f t="shared" si="28"/>
        <v>#VALUE!</v>
      </c>
    </row>
    <row r="6464" spans="6:6" ht="12.75" customHeight="1" x14ac:dyDescent="0.2">
      <c r="F6464" s="5" t="e">
        <f t="shared" si="28"/>
        <v>#VALUE!</v>
      </c>
    </row>
    <row r="6465" spans="6:6" ht="12.75" customHeight="1" x14ac:dyDescent="0.2">
      <c r="F6465" s="5" t="e">
        <f t="shared" si="28"/>
        <v>#VALUE!</v>
      </c>
    </row>
    <row r="6466" spans="6:6" ht="12.75" customHeight="1" x14ac:dyDescent="0.2">
      <c r="F6466" s="5" t="e">
        <f t="shared" si="28"/>
        <v>#VALUE!</v>
      </c>
    </row>
    <row r="6467" spans="6:6" ht="12.75" customHeight="1" x14ac:dyDescent="0.2">
      <c r="F6467" s="5" t="e">
        <f t="shared" si="28"/>
        <v>#VALUE!</v>
      </c>
    </row>
    <row r="6468" spans="6:6" ht="12.75" customHeight="1" x14ac:dyDescent="0.2">
      <c r="F6468" s="5" t="e">
        <f t="shared" si="28"/>
        <v>#VALUE!</v>
      </c>
    </row>
    <row r="6469" spans="6:6" ht="12.75" customHeight="1" x14ac:dyDescent="0.2">
      <c r="F6469" s="5" t="e">
        <f t="shared" si="28"/>
        <v>#VALUE!</v>
      </c>
    </row>
    <row r="6470" spans="6:6" ht="12.75" customHeight="1" x14ac:dyDescent="0.2">
      <c r="F6470" s="5" t="e">
        <f t="shared" si="28"/>
        <v>#VALUE!</v>
      </c>
    </row>
    <row r="6471" spans="6:6" ht="12.75" customHeight="1" x14ac:dyDescent="0.2">
      <c r="F6471" s="5" t="e">
        <f t="shared" si="28"/>
        <v>#VALUE!</v>
      </c>
    </row>
    <row r="6472" spans="6:6" ht="12.75" customHeight="1" x14ac:dyDescent="0.2">
      <c r="F6472" s="5" t="e">
        <f t="shared" si="28"/>
        <v>#VALUE!</v>
      </c>
    </row>
    <row r="6473" spans="6:6" ht="12.75" customHeight="1" x14ac:dyDescent="0.2">
      <c r="F6473" s="5" t="e">
        <f t="shared" si="28"/>
        <v>#VALUE!</v>
      </c>
    </row>
    <row r="6474" spans="6:6" ht="12.75" customHeight="1" x14ac:dyDescent="0.2">
      <c r="F6474" s="5" t="e">
        <f t="shared" si="28"/>
        <v>#VALUE!</v>
      </c>
    </row>
    <row r="6475" spans="6:6" ht="12.75" customHeight="1" x14ac:dyDescent="0.2">
      <c r="F6475" s="5" t="e">
        <f t="shared" si="28"/>
        <v>#VALUE!</v>
      </c>
    </row>
    <row r="6476" spans="6:6" ht="12.75" customHeight="1" x14ac:dyDescent="0.2">
      <c r="F6476" s="5" t="e">
        <f t="shared" si="28"/>
        <v>#VALUE!</v>
      </c>
    </row>
    <row r="6477" spans="6:6" ht="12.75" customHeight="1" x14ac:dyDescent="0.2">
      <c r="F6477" s="5" t="e">
        <f t="shared" si="28"/>
        <v>#VALUE!</v>
      </c>
    </row>
    <row r="6478" spans="6:6" ht="12.75" customHeight="1" x14ac:dyDescent="0.2">
      <c r="F6478" s="5" t="e">
        <f t="shared" si="28"/>
        <v>#VALUE!</v>
      </c>
    </row>
    <row r="6479" spans="6:6" ht="12.75" customHeight="1" x14ac:dyDescent="0.2">
      <c r="F6479" s="5" t="e">
        <f t="shared" si="28"/>
        <v>#VALUE!</v>
      </c>
    </row>
    <row r="6480" spans="6:6" ht="12.75" customHeight="1" x14ac:dyDescent="0.2">
      <c r="F6480" s="5" t="e">
        <f t="shared" si="28"/>
        <v>#VALUE!</v>
      </c>
    </row>
    <row r="6481" spans="6:6" ht="12.75" customHeight="1" x14ac:dyDescent="0.2">
      <c r="F6481" s="5" t="e">
        <f t="shared" si="28"/>
        <v>#VALUE!</v>
      </c>
    </row>
    <row r="6482" spans="6:6" ht="12.75" customHeight="1" x14ac:dyDescent="0.2">
      <c r="F6482" s="5" t="e">
        <f t="shared" si="28"/>
        <v>#VALUE!</v>
      </c>
    </row>
    <row r="6483" spans="6:6" ht="12.75" customHeight="1" x14ac:dyDescent="0.2">
      <c r="F6483" s="5" t="e">
        <f t="shared" si="28"/>
        <v>#VALUE!</v>
      </c>
    </row>
    <row r="6484" spans="6:6" ht="12.75" customHeight="1" x14ac:dyDescent="0.2">
      <c r="F6484" s="5" t="e">
        <f t="shared" si="28"/>
        <v>#VALUE!</v>
      </c>
    </row>
    <row r="6485" spans="6:6" ht="12.75" customHeight="1" x14ac:dyDescent="0.2">
      <c r="F6485" s="5" t="e">
        <f t="shared" si="28"/>
        <v>#VALUE!</v>
      </c>
    </row>
    <row r="6486" spans="6:6" ht="12.75" customHeight="1" x14ac:dyDescent="0.2">
      <c r="F6486" s="5" t="e">
        <f t="shared" si="28"/>
        <v>#VALUE!</v>
      </c>
    </row>
    <row r="6487" spans="6:6" ht="12.75" customHeight="1" x14ac:dyDescent="0.2">
      <c r="F6487" s="5" t="e">
        <f t="shared" si="28"/>
        <v>#VALUE!</v>
      </c>
    </row>
    <row r="6488" spans="6:6" ht="12.75" customHeight="1" x14ac:dyDescent="0.2">
      <c r="F6488" s="5" t="e">
        <f t="shared" si="28"/>
        <v>#VALUE!</v>
      </c>
    </row>
    <row r="6489" spans="6:6" ht="12.75" customHeight="1" x14ac:dyDescent="0.2">
      <c r="F6489" s="5" t="e">
        <f t="shared" si="28"/>
        <v>#VALUE!</v>
      </c>
    </row>
    <row r="6490" spans="6:6" ht="12.75" customHeight="1" x14ac:dyDescent="0.2">
      <c r="F6490" s="5" t="e">
        <f t="shared" si="28"/>
        <v>#VALUE!</v>
      </c>
    </row>
    <row r="6491" spans="6:6" ht="12.75" customHeight="1" x14ac:dyDescent="0.2">
      <c r="F6491" s="5" t="e">
        <f t="shared" si="28"/>
        <v>#VALUE!</v>
      </c>
    </row>
    <row r="6492" spans="6:6" ht="12.75" customHeight="1" x14ac:dyDescent="0.2">
      <c r="F6492" s="5" t="e">
        <f t="shared" si="28"/>
        <v>#VALUE!</v>
      </c>
    </row>
    <row r="6493" spans="6:6" ht="12.75" customHeight="1" x14ac:dyDescent="0.2">
      <c r="F6493" s="5" t="e">
        <f t="shared" si="28"/>
        <v>#VALUE!</v>
      </c>
    </row>
    <row r="6494" spans="6:6" ht="12.75" customHeight="1" x14ac:dyDescent="0.2">
      <c r="F6494" s="5" t="e">
        <f t="shared" si="28"/>
        <v>#VALUE!</v>
      </c>
    </row>
    <row r="6495" spans="6:6" ht="12.75" customHeight="1" x14ac:dyDescent="0.2">
      <c r="F6495" s="5" t="e">
        <f t="shared" si="28"/>
        <v>#VALUE!</v>
      </c>
    </row>
    <row r="6496" spans="6:6" ht="12.75" customHeight="1" x14ac:dyDescent="0.2">
      <c r="F6496" s="5" t="e">
        <f t="shared" si="28"/>
        <v>#VALUE!</v>
      </c>
    </row>
    <row r="6497" spans="6:6" ht="12.75" customHeight="1" x14ac:dyDescent="0.2">
      <c r="F6497" s="5" t="e">
        <f t="shared" si="28"/>
        <v>#VALUE!</v>
      </c>
    </row>
    <row r="6498" spans="6:6" ht="12.75" customHeight="1" x14ac:dyDescent="0.2">
      <c r="F6498" s="5" t="e">
        <f t="shared" si="28"/>
        <v>#VALUE!</v>
      </c>
    </row>
    <row r="6499" spans="6:6" ht="12.75" customHeight="1" x14ac:dyDescent="0.2">
      <c r="F6499" s="5" t="e">
        <f t="shared" si="28"/>
        <v>#VALUE!</v>
      </c>
    </row>
    <row r="6500" spans="6:6" ht="12.75" customHeight="1" x14ac:dyDescent="0.2">
      <c r="F6500" s="5" t="e">
        <f t="shared" si="28"/>
        <v>#VALUE!</v>
      </c>
    </row>
    <row r="6501" spans="6:6" ht="12.75" customHeight="1" x14ac:dyDescent="0.2">
      <c r="F6501" s="5" t="e">
        <f t="shared" si="28"/>
        <v>#VALUE!</v>
      </c>
    </row>
    <row r="6502" spans="6:6" ht="12.75" customHeight="1" x14ac:dyDescent="0.2">
      <c r="F6502" s="5" t="e">
        <f t="shared" si="28"/>
        <v>#VALUE!</v>
      </c>
    </row>
    <row r="6503" spans="6:6" ht="12.75" customHeight="1" x14ac:dyDescent="0.2">
      <c r="F6503" s="5" t="e">
        <f t="shared" si="28"/>
        <v>#VALUE!</v>
      </c>
    </row>
    <row r="6504" spans="6:6" ht="12.75" customHeight="1" x14ac:dyDescent="0.2">
      <c r="F6504" s="5" t="e">
        <f t="shared" si="28"/>
        <v>#VALUE!</v>
      </c>
    </row>
    <row r="6505" spans="6:6" ht="12.75" customHeight="1" x14ac:dyDescent="0.2">
      <c r="F6505" s="5" t="e">
        <f t="shared" si="28"/>
        <v>#VALUE!</v>
      </c>
    </row>
    <row r="6506" spans="6:6" ht="12.75" customHeight="1" x14ac:dyDescent="0.2">
      <c r="F6506" s="5" t="e">
        <f t="shared" si="28"/>
        <v>#VALUE!</v>
      </c>
    </row>
    <row r="6507" spans="6:6" ht="12.75" customHeight="1" x14ac:dyDescent="0.2">
      <c r="F6507" s="5" t="e">
        <f t="shared" si="28"/>
        <v>#VALUE!</v>
      </c>
    </row>
    <row r="6508" spans="6:6" ht="12.75" customHeight="1" x14ac:dyDescent="0.2">
      <c r="F6508" s="5" t="e">
        <f t="shared" si="28"/>
        <v>#VALUE!</v>
      </c>
    </row>
    <row r="6509" spans="6:6" ht="12.75" customHeight="1" x14ac:dyDescent="0.2">
      <c r="F6509" s="5" t="e">
        <f t="shared" si="28"/>
        <v>#VALUE!</v>
      </c>
    </row>
    <row r="6510" spans="6:6" ht="12.75" customHeight="1" x14ac:dyDescent="0.2">
      <c r="F6510" s="5" t="e">
        <f t="shared" si="28"/>
        <v>#VALUE!</v>
      </c>
    </row>
    <row r="6511" spans="6:6" ht="12.75" customHeight="1" x14ac:dyDescent="0.2">
      <c r="F6511" s="5" t="e">
        <f t="shared" si="28"/>
        <v>#VALUE!</v>
      </c>
    </row>
    <row r="6512" spans="6:6" ht="12.75" customHeight="1" x14ac:dyDescent="0.2">
      <c r="F6512" s="5" t="e">
        <f t="shared" si="28"/>
        <v>#VALUE!</v>
      </c>
    </row>
    <row r="6513" spans="6:6" ht="12.75" customHeight="1" x14ac:dyDescent="0.2">
      <c r="F6513" s="5" t="e">
        <f t="shared" si="28"/>
        <v>#VALUE!</v>
      </c>
    </row>
    <row r="6514" spans="6:6" ht="12.75" customHeight="1" x14ac:dyDescent="0.2">
      <c r="F6514" s="5" t="e">
        <f t="shared" si="28"/>
        <v>#VALUE!</v>
      </c>
    </row>
    <row r="6515" spans="6:6" ht="12.75" customHeight="1" x14ac:dyDescent="0.2">
      <c r="F6515" s="5" t="e">
        <f t="shared" si="28"/>
        <v>#VALUE!</v>
      </c>
    </row>
    <row r="6516" spans="6:6" ht="12.75" customHeight="1" x14ac:dyDescent="0.2">
      <c r="F6516" s="5" t="e">
        <f t="shared" si="28"/>
        <v>#VALUE!</v>
      </c>
    </row>
    <row r="6517" spans="6:6" ht="12.75" customHeight="1" x14ac:dyDescent="0.2">
      <c r="F6517" s="5" t="e">
        <f t="shared" si="28"/>
        <v>#VALUE!</v>
      </c>
    </row>
    <row r="6518" spans="6:6" ht="12.75" customHeight="1" x14ac:dyDescent="0.2">
      <c r="F6518" s="5" t="e">
        <f t="shared" si="28"/>
        <v>#VALUE!</v>
      </c>
    </row>
    <row r="6519" spans="6:6" ht="12.75" customHeight="1" x14ac:dyDescent="0.2">
      <c r="F6519" s="5" t="e">
        <f t="shared" si="28"/>
        <v>#VALUE!</v>
      </c>
    </row>
    <row r="6520" spans="6:6" ht="12.75" customHeight="1" x14ac:dyDescent="0.2">
      <c r="F6520" s="5" t="e">
        <f t="shared" si="28"/>
        <v>#VALUE!</v>
      </c>
    </row>
    <row r="6521" spans="6:6" ht="12.75" customHeight="1" x14ac:dyDescent="0.2">
      <c r="F6521" s="5" t="e">
        <f t="shared" si="28"/>
        <v>#VALUE!</v>
      </c>
    </row>
    <row r="6522" spans="6:6" ht="12.75" customHeight="1" x14ac:dyDescent="0.2">
      <c r="F6522" s="5" t="e">
        <f t="shared" si="28"/>
        <v>#VALUE!</v>
      </c>
    </row>
    <row r="6523" spans="6:6" ht="12.75" customHeight="1" x14ac:dyDescent="0.2">
      <c r="F6523" s="5" t="e">
        <f t="shared" si="28"/>
        <v>#VALUE!</v>
      </c>
    </row>
    <row r="6524" spans="6:6" ht="12.75" customHeight="1" x14ac:dyDescent="0.2">
      <c r="F6524" s="5" t="e">
        <f t="shared" si="28"/>
        <v>#VALUE!</v>
      </c>
    </row>
    <row r="6525" spans="6:6" ht="12.75" customHeight="1" x14ac:dyDescent="0.2">
      <c r="F6525" s="5" t="e">
        <f t="shared" si="28"/>
        <v>#VALUE!</v>
      </c>
    </row>
    <row r="6526" spans="6:6" ht="12.75" customHeight="1" x14ac:dyDescent="0.2">
      <c r="F6526" s="5" t="e">
        <f t="shared" si="28"/>
        <v>#VALUE!</v>
      </c>
    </row>
    <row r="6527" spans="6:6" ht="12.75" customHeight="1" x14ac:dyDescent="0.2">
      <c r="F6527" s="5" t="e">
        <f t="shared" si="28"/>
        <v>#VALUE!</v>
      </c>
    </row>
    <row r="6528" spans="6:6" ht="12.75" customHeight="1" x14ac:dyDescent="0.2">
      <c r="F6528" s="5" t="e">
        <f t="shared" si="28"/>
        <v>#VALUE!</v>
      </c>
    </row>
    <row r="6529" spans="6:6" ht="12.75" customHeight="1" x14ac:dyDescent="0.2">
      <c r="F6529" s="5" t="e">
        <f t="shared" si="28"/>
        <v>#VALUE!</v>
      </c>
    </row>
    <row r="6530" spans="6:6" ht="12.75" customHeight="1" x14ac:dyDescent="0.2">
      <c r="F6530" s="5" t="e">
        <f t="shared" si="28"/>
        <v>#VALUE!</v>
      </c>
    </row>
    <row r="6531" spans="6:6" ht="12.75" customHeight="1" x14ac:dyDescent="0.2">
      <c r="F6531" s="5" t="e">
        <f t="shared" si="28"/>
        <v>#VALUE!</v>
      </c>
    </row>
    <row r="6532" spans="6:6" ht="12.75" customHeight="1" x14ac:dyDescent="0.2">
      <c r="F6532" s="5" t="e">
        <f t="shared" si="28"/>
        <v>#VALUE!</v>
      </c>
    </row>
    <row r="6533" spans="6:6" ht="12.75" customHeight="1" x14ac:dyDescent="0.2">
      <c r="F6533" s="5" t="e">
        <f t="shared" si="28"/>
        <v>#VALUE!</v>
      </c>
    </row>
    <row r="6534" spans="6:6" ht="12.75" customHeight="1" x14ac:dyDescent="0.2">
      <c r="F6534" s="5" t="e">
        <f t="shared" si="28"/>
        <v>#VALUE!</v>
      </c>
    </row>
    <row r="6535" spans="6:6" ht="12.75" customHeight="1" x14ac:dyDescent="0.2">
      <c r="F6535" s="5" t="e">
        <f t="shared" si="28"/>
        <v>#VALUE!</v>
      </c>
    </row>
    <row r="6536" spans="6:6" ht="12.75" customHeight="1" x14ac:dyDescent="0.2">
      <c r="F6536" s="5" t="e">
        <f t="shared" si="28"/>
        <v>#VALUE!</v>
      </c>
    </row>
    <row r="6537" spans="6:6" ht="12.75" customHeight="1" x14ac:dyDescent="0.2">
      <c r="F6537" s="5" t="e">
        <f t="shared" si="28"/>
        <v>#VALUE!</v>
      </c>
    </row>
    <row r="6538" spans="6:6" ht="12.75" customHeight="1" x14ac:dyDescent="0.2">
      <c r="F6538" s="5" t="e">
        <f t="shared" si="28"/>
        <v>#VALUE!</v>
      </c>
    </row>
    <row r="6539" spans="6:6" ht="12.75" customHeight="1" x14ac:dyDescent="0.2">
      <c r="F6539" s="5" t="e">
        <f t="shared" si="28"/>
        <v>#VALUE!</v>
      </c>
    </row>
    <row r="6540" spans="6:6" ht="12.75" customHeight="1" x14ac:dyDescent="0.2">
      <c r="F6540" s="5" t="e">
        <f t="shared" si="28"/>
        <v>#VALUE!</v>
      </c>
    </row>
    <row r="6541" spans="6:6" ht="12.75" customHeight="1" x14ac:dyDescent="0.2">
      <c r="F6541" s="5" t="e">
        <f t="shared" si="28"/>
        <v>#VALUE!</v>
      </c>
    </row>
    <row r="6542" spans="6:6" ht="12.75" customHeight="1" x14ac:dyDescent="0.2">
      <c r="F6542" s="5" t="e">
        <f t="shared" si="28"/>
        <v>#VALUE!</v>
      </c>
    </row>
    <row r="6543" spans="6:6" ht="12.75" customHeight="1" x14ac:dyDescent="0.2">
      <c r="F6543" s="5" t="e">
        <f t="shared" si="28"/>
        <v>#VALUE!</v>
      </c>
    </row>
    <row r="6544" spans="6:6" ht="12.75" customHeight="1" x14ac:dyDescent="0.2">
      <c r="F6544" s="5" t="e">
        <f t="shared" si="28"/>
        <v>#VALUE!</v>
      </c>
    </row>
    <row r="6545" spans="6:6" ht="12.75" customHeight="1" x14ac:dyDescent="0.2">
      <c r="F6545" s="5" t="e">
        <f t="shared" si="28"/>
        <v>#VALUE!</v>
      </c>
    </row>
    <row r="6546" spans="6:6" ht="12.75" customHeight="1" x14ac:dyDescent="0.2">
      <c r="F6546" s="5" t="e">
        <f t="shared" si="28"/>
        <v>#VALUE!</v>
      </c>
    </row>
    <row r="6547" spans="6:6" ht="12.75" customHeight="1" x14ac:dyDescent="0.2">
      <c r="F6547" s="5" t="e">
        <f t="shared" si="28"/>
        <v>#VALUE!</v>
      </c>
    </row>
    <row r="6548" spans="6:6" ht="12.75" customHeight="1" x14ac:dyDescent="0.2">
      <c r="F6548" s="5" t="e">
        <f t="shared" si="28"/>
        <v>#VALUE!</v>
      </c>
    </row>
    <row r="6549" spans="6:6" ht="12.75" customHeight="1" x14ac:dyDescent="0.2">
      <c r="F6549" s="5" t="e">
        <f t="shared" si="28"/>
        <v>#VALUE!</v>
      </c>
    </row>
    <row r="6550" spans="6:6" ht="12.75" customHeight="1" x14ac:dyDescent="0.2">
      <c r="F6550" s="5" t="e">
        <f t="shared" si="28"/>
        <v>#VALUE!</v>
      </c>
    </row>
    <row r="6551" spans="6:6" ht="12.75" customHeight="1" x14ac:dyDescent="0.2">
      <c r="F6551" s="5" t="e">
        <f t="shared" si="28"/>
        <v>#VALUE!</v>
      </c>
    </row>
    <row r="6552" spans="6:6" ht="12.75" customHeight="1" x14ac:dyDescent="0.2">
      <c r="F6552" s="5" t="e">
        <f t="shared" si="28"/>
        <v>#VALUE!</v>
      </c>
    </row>
    <row r="6553" spans="6:6" ht="12.75" customHeight="1" x14ac:dyDescent="0.2">
      <c r="F6553" s="5" t="e">
        <f t="shared" si="28"/>
        <v>#VALUE!</v>
      </c>
    </row>
    <row r="6554" spans="6:6" ht="12.75" customHeight="1" x14ac:dyDescent="0.2">
      <c r="F6554" s="5" t="e">
        <f t="shared" si="28"/>
        <v>#VALUE!</v>
      </c>
    </row>
    <row r="6555" spans="6:6" ht="12.75" customHeight="1" x14ac:dyDescent="0.2">
      <c r="F6555" s="5" t="e">
        <f t="shared" si="28"/>
        <v>#VALUE!</v>
      </c>
    </row>
    <row r="6556" spans="6:6" ht="12.75" customHeight="1" x14ac:dyDescent="0.2">
      <c r="F6556" s="5" t="e">
        <f t="shared" si="28"/>
        <v>#VALUE!</v>
      </c>
    </row>
    <row r="6557" spans="6:6" ht="12.75" customHeight="1" x14ac:dyDescent="0.2">
      <c r="F6557" s="5" t="e">
        <f t="shared" si="28"/>
        <v>#VALUE!</v>
      </c>
    </row>
    <row r="6558" spans="6:6" ht="12.75" customHeight="1" x14ac:dyDescent="0.2">
      <c r="F6558" s="5" t="e">
        <f t="shared" si="28"/>
        <v>#VALUE!</v>
      </c>
    </row>
    <row r="6559" spans="6:6" ht="12.75" customHeight="1" x14ac:dyDescent="0.2">
      <c r="F6559" s="5" t="e">
        <f t="shared" si="28"/>
        <v>#VALUE!</v>
      </c>
    </row>
    <row r="6560" spans="6:6" ht="12.75" customHeight="1" x14ac:dyDescent="0.2">
      <c r="F6560" s="5" t="e">
        <f t="shared" si="28"/>
        <v>#VALUE!</v>
      </c>
    </row>
    <row r="6561" spans="6:6" ht="12.75" customHeight="1" x14ac:dyDescent="0.2">
      <c r="F6561" s="5" t="e">
        <f t="shared" si="28"/>
        <v>#VALUE!</v>
      </c>
    </row>
    <row r="6562" spans="6:6" ht="12.75" customHeight="1" x14ac:dyDescent="0.2">
      <c r="F6562" s="5" t="e">
        <f t="shared" si="28"/>
        <v>#VALUE!</v>
      </c>
    </row>
    <row r="6563" spans="6:6" ht="12.75" customHeight="1" x14ac:dyDescent="0.2">
      <c r="F6563" s="5" t="e">
        <f t="shared" si="28"/>
        <v>#VALUE!</v>
      </c>
    </row>
    <row r="6564" spans="6:6" ht="12.75" customHeight="1" x14ac:dyDescent="0.2">
      <c r="F6564" s="5" t="e">
        <f t="shared" si="28"/>
        <v>#VALUE!</v>
      </c>
    </row>
    <row r="6565" spans="6:6" ht="12.75" customHeight="1" x14ac:dyDescent="0.2">
      <c r="F6565" s="5" t="e">
        <f t="shared" si="28"/>
        <v>#VALUE!</v>
      </c>
    </row>
    <row r="6566" spans="6:6" ht="12.75" customHeight="1" x14ac:dyDescent="0.2">
      <c r="F6566" s="5" t="e">
        <f t="shared" si="28"/>
        <v>#VALUE!</v>
      </c>
    </row>
    <row r="6567" spans="6:6" ht="12.75" customHeight="1" x14ac:dyDescent="0.2">
      <c r="F6567" s="5" t="e">
        <f t="shared" si="28"/>
        <v>#VALUE!</v>
      </c>
    </row>
    <row r="6568" spans="6:6" ht="12.75" customHeight="1" x14ac:dyDescent="0.2">
      <c r="F6568" s="5" t="e">
        <f t="shared" si="28"/>
        <v>#VALUE!</v>
      </c>
    </row>
    <row r="6569" spans="6:6" ht="12.75" customHeight="1" x14ac:dyDescent="0.2">
      <c r="F6569" s="5" t="e">
        <f t="shared" si="28"/>
        <v>#VALUE!</v>
      </c>
    </row>
    <row r="6570" spans="6:6" ht="12.75" customHeight="1" x14ac:dyDescent="0.2">
      <c r="F6570" s="5" t="e">
        <f t="shared" si="28"/>
        <v>#VALUE!</v>
      </c>
    </row>
    <row r="6571" spans="6:6" ht="12.75" customHeight="1" x14ac:dyDescent="0.2">
      <c r="F6571" s="5" t="e">
        <f t="shared" si="28"/>
        <v>#VALUE!</v>
      </c>
    </row>
    <row r="6572" spans="6:6" ht="12.75" customHeight="1" x14ac:dyDescent="0.2">
      <c r="F6572" s="5" t="e">
        <f t="shared" si="28"/>
        <v>#VALUE!</v>
      </c>
    </row>
    <row r="6573" spans="6:6" ht="12.75" customHeight="1" x14ac:dyDescent="0.2">
      <c r="F6573" s="5" t="e">
        <f t="shared" si="28"/>
        <v>#VALUE!</v>
      </c>
    </row>
    <row r="6574" spans="6:6" ht="12.75" customHeight="1" x14ac:dyDescent="0.2">
      <c r="F6574" s="5" t="e">
        <f t="shared" si="28"/>
        <v>#VALUE!</v>
      </c>
    </row>
    <row r="6575" spans="6:6" ht="12.75" customHeight="1" x14ac:dyDescent="0.2">
      <c r="F6575" s="5" t="e">
        <f t="shared" si="28"/>
        <v>#VALUE!</v>
      </c>
    </row>
    <row r="6576" spans="6:6" ht="12.75" customHeight="1" x14ac:dyDescent="0.2">
      <c r="F6576" s="5" t="e">
        <f t="shared" si="28"/>
        <v>#VALUE!</v>
      </c>
    </row>
    <row r="6577" spans="6:6" ht="12.75" customHeight="1" x14ac:dyDescent="0.2">
      <c r="F6577" s="5" t="e">
        <f t="shared" si="28"/>
        <v>#VALUE!</v>
      </c>
    </row>
    <row r="6578" spans="6:6" ht="12.75" customHeight="1" x14ac:dyDescent="0.2">
      <c r="F6578" s="5" t="e">
        <f t="shared" si="28"/>
        <v>#VALUE!</v>
      </c>
    </row>
    <row r="6579" spans="6:6" ht="12.75" customHeight="1" x14ac:dyDescent="0.2">
      <c r="F6579" s="5" t="e">
        <f t="shared" si="28"/>
        <v>#VALUE!</v>
      </c>
    </row>
    <row r="6580" spans="6:6" ht="12.75" customHeight="1" x14ac:dyDescent="0.2">
      <c r="F6580" s="5" t="e">
        <f t="shared" si="28"/>
        <v>#VALUE!</v>
      </c>
    </row>
    <row r="6581" spans="6:6" ht="12.75" customHeight="1" x14ac:dyDescent="0.2">
      <c r="F6581" s="5" t="e">
        <f t="shared" si="28"/>
        <v>#VALUE!</v>
      </c>
    </row>
    <row r="6582" spans="6:6" ht="12.75" customHeight="1" x14ac:dyDescent="0.2">
      <c r="F6582" s="5" t="e">
        <f t="shared" si="28"/>
        <v>#VALUE!</v>
      </c>
    </row>
    <row r="6583" spans="6:6" ht="12.75" customHeight="1" x14ac:dyDescent="0.2">
      <c r="F6583" s="5" t="e">
        <f t="shared" si="28"/>
        <v>#VALUE!</v>
      </c>
    </row>
    <row r="6584" spans="6:6" ht="12.75" customHeight="1" x14ac:dyDescent="0.2">
      <c r="F6584" s="5" t="e">
        <f t="shared" si="28"/>
        <v>#VALUE!</v>
      </c>
    </row>
    <row r="6585" spans="6:6" ht="12.75" customHeight="1" x14ac:dyDescent="0.2">
      <c r="F6585" s="5" t="e">
        <f t="shared" si="28"/>
        <v>#VALUE!</v>
      </c>
    </row>
    <row r="6586" spans="6:6" ht="12.75" customHeight="1" x14ac:dyDescent="0.2">
      <c r="F6586" s="5" t="e">
        <f t="shared" si="28"/>
        <v>#VALUE!</v>
      </c>
    </row>
    <row r="6587" spans="6:6" ht="12.75" customHeight="1" x14ac:dyDescent="0.2">
      <c r="F6587" s="5" t="e">
        <f t="shared" si="28"/>
        <v>#VALUE!</v>
      </c>
    </row>
    <row r="6588" spans="6:6" ht="12.75" customHeight="1" x14ac:dyDescent="0.2">
      <c r="F6588" s="5" t="e">
        <f t="shared" si="28"/>
        <v>#VALUE!</v>
      </c>
    </row>
    <row r="6589" spans="6:6" ht="12.75" customHeight="1" x14ac:dyDescent="0.2">
      <c r="F6589" s="5" t="e">
        <f t="shared" si="28"/>
        <v>#VALUE!</v>
      </c>
    </row>
    <row r="6590" spans="6:6" ht="12.75" customHeight="1" x14ac:dyDescent="0.2">
      <c r="F6590" s="5" t="e">
        <f t="shared" si="28"/>
        <v>#VALUE!</v>
      </c>
    </row>
    <row r="6591" spans="6:6" ht="12.75" customHeight="1" x14ac:dyDescent="0.2">
      <c r="F6591" s="5" t="e">
        <f t="shared" si="28"/>
        <v>#VALUE!</v>
      </c>
    </row>
    <row r="6592" spans="6:6" ht="12.75" customHeight="1" x14ac:dyDescent="0.2">
      <c r="F6592" s="5" t="e">
        <f t="shared" si="28"/>
        <v>#VALUE!</v>
      </c>
    </row>
    <row r="6593" spans="6:6" ht="12.75" customHeight="1" x14ac:dyDescent="0.2">
      <c r="F6593" s="5" t="e">
        <f t="shared" si="28"/>
        <v>#VALUE!</v>
      </c>
    </row>
    <row r="6594" spans="6:6" ht="12.75" customHeight="1" x14ac:dyDescent="0.2">
      <c r="F6594" s="5" t="e">
        <f t="shared" si="28"/>
        <v>#VALUE!</v>
      </c>
    </row>
    <row r="6595" spans="6:6" ht="12.75" customHeight="1" x14ac:dyDescent="0.2">
      <c r="F6595" s="5" t="e">
        <f t="shared" si="28"/>
        <v>#VALUE!</v>
      </c>
    </row>
    <row r="6596" spans="6:6" ht="12.75" customHeight="1" x14ac:dyDescent="0.2">
      <c r="F6596" s="5" t="e">
        <f t="shared" si="28"/>
        <v>#VALUE!</v>
      </c>
    </row>
    <row r="6597" spans="6:6" ht="12.75" customHeight="1" x14ac:dyDescent="0.2">
      <c r="F6597" s="5" t="e">
        <f t="shared" si="28"/>
        <v>#VALUE!</v>
      </c>
    </row>
    <row r="6598" spans="6:6" ht="12.75" customHeight="1" x14ac:dyDescent="0.2">
      <c r="F6598" s="5" t="e">
        <f t="shared" si="28"/>
        <v>#VALUE!</v>
      </c>
    </row>
    <row r="6599" spans="6:6" ht="12.75" customHeight="1" x14ac:dyDescent="0.2">
      <c r="F6599" s="5" t="e">
        <f t="shared" si="28"/>
        <v>#VALUE!</v>
      </c>
    </row>
    <row r="6600" spans="6:6" ht="12.75" customHeight="1" x14ac:dyDescent="0.2">
      <c r="F6600" s="5" t="e">
        <f t="shared" si="28"/>
        <v>#VALUE!</v>
      </c>
    </row>
    <row r="6601" spans="6:6" ht="12.75" customHeight="1" x14ac:dyDescent="0.2">
      <c r="F6601" s="5" t="e">
        <f t="shared" si="28"/>
        <v>#VALUE!</v>
      </c>
    </row>
    <row r="6602" spans="6:6" ht="12.75" customHeight="1" x14ac:dyDescent="0.2">
      <c r="F6602" s="5" t="e">
        <f t="shared" si="28"/>
        <v>#VALUE!</v>
      </c>
    </row>
    <row r="6603" spans="6:6" ht="12.75" customHeight="1" x14ac:dyDescent="0.2">
      <c r="F6603" s="5" t="e">
        <f t="shared" si="28"/>
        <v>#VALUE!</v>
      </c>
    </row>
    <row r="6604" spans="6:6" ht="12.75" customHeight="1" x14ac:dyDescent="0.2">
      <c r="F6604" s="5" t="e">
        <f t="shared" si="28"/>
        <v>#VALUE!</v>
      </c>
    </row>
    <row r="6605" spans="6:6" ht="12.75" customHeight="1" x14ac:dyDescent="0.2">
      <c r="F6605" s="5" t="e">
        <f t="shared" si="28"/>
        <v>#VALUE!</v>
      </c>
    </row>
    <row r="6606" spans="6:6" ht="12.75" customHeight="1" x14ac:dyDescent="0.2">
      <c r="F6606" s="5" t="e">
        <f t="shared" si="28"/>
        <v>#VALUE!</v>
      </c>
    </row>
    <row r="6607" spans="6:6" ht="12.75" customHeight="1" x14ac:dyDescent="0.2">
      <c r="F6607" s="5" t="e">
        <f t="shared" si="28"/>
        <v>#VALUE!</v>
      </c>
    </row>
    <row r="6608" spans="6:6" ht="12.75" customHeight="1" x14ac:dyDescent="0.2">
      <c r="F6608" s="5" t="e">
        <f t="shared" si="28"/>
        <v>#VALUE!</v>
      </c>
    </row>
    <row r="6609" spans="6:6" ht="12.75" customHeight="1" x14ac:dyDescent="0.2">
      <c r="F6609" s="5" t="e">
        <f t="shared" si="28"/>
        <v>#VALUE!</v>
      </c>
    </row>
    <row r="6610" spans="6:6" ht="12.75" customHeight="1" x14ac:dyDescent="0.2">
      <c r="F6610" s="5" t="e">
        <f t="shared" si="28"/>
        <v>#VALUE!</v>
      </c>
    </row>
    <row r="6611" spans="6:6" ht="12.75" customHeight="1" x14ac:dyDescent="0.2">
      <c r="F6611" s="5" t="e">
        <f t="shared" si="28"/>
        <v>#VALUE!</v>
      </c>
    </row>
    <row r="6612" spans="6:6" ht="12.75" customHeight="1" x14ac:dyDescent="0.2">
      <c r="F6612" s="5" t="e">
        <f t="shared" si="28"/>
        <v>#VALUE!</v>
      </c>
    </row>
    <row r="6613" spans="6:6" ht="12.75" customHeight="1" x14ac:dyDescent="0.2">
      <c r="F6613" s="5" t="e">
        <f t="shared" si="28"/>
        <v>#VALUE!</v>
      </c>
    </row>
    <row r="6614" spans="6:6" ht="12.75" customHeight="1" x14ac:dyDescent="0.2">
      <c r="F6614" s="5" t="e">
        <f t="shared" si="28"/>
        <v>#VALUE!</v>
      </c>
    </row>
    <row r="6615" spans="6:6" ht="12.75" customHeight="1" x14ac:dyDescent="0.2">
      <c r="F6615" s="5" t="e">
        <f t="shared" si="28"/>
        <v>#VALUE!</v>
      </c>
    </row>
    <row r="6616" spans="6:6" ht="12.75" customHeight="1" x14ac:dyDescent="0.2">
      <c r="F6616" s="5" t="e">
        <f t="shared" si="28"/>
        <v>#VALUE!</v>
      </c>
    </row>
    <row r="6617" spans="6:6" ht="12.75" customHeight="1" x14ac:dyDescent="0.2">
      <c r="F6617" s="5" t="e">
        <f t="shared" si="28"/>
        <v>#VALUE!</v>
      </c>
    </row>
    <row r="6618" spans="6:6" ht="12.75" customHeight="1" x14ac:dyDescent="0.2">
      <c r="F6618" s="5" t="e">
        <f t="shared" si="28"/>
        <v>#VALUE!</v>
      </c>
    </row>
    <row r="6619" spans="6:6" ht="12.75" customHeight="1" x14ac:dyDescent="0.2">
      <c r="F6619" s="5" t="e">
        <f t="shared" si="28"/>
        <v>#VALUE!</v>
      </c>
    </row>
    <row r="6620" spans="6:6" ht="12.75" customHeight="1" x14ac:dyDescent="0.2">
      <c r="F6620" s="5" t="e">
        <f t="shared" si="28"/>
        <v>#VALUE!</v>
      </c>
    </row>
    <row r="6621" spans="6:6" ht="12.75" customHeight="1" x14ac:dyDescent="0.2">
      <c r="F6621" s="5" t="e">
        <f t="shared" si="28"/>
        <v>#VALUE!</v>
      </c>
    </row>
    <row r="6622" spans="6:6" ht="12.75" customHeight="1" x14ac:dyDescent="0.2">
      <c r="F6622" s="5" t="e">
        <f t="shared" si="28"/>
        <v>#VALUE!</v>
      </c>
    </row>
    <row r="6623" spans="6:6" ht="12.75" customHeight="1" x14ac:dyDescent="0.2">
      <c r="F6623" s="5" t="e">
        <f t="shared" si="28"/>
        <v>#VALUE!</v>
      </c>
    </row>
    <row r="6624" spans="6:6" ht="12.75" customHeight="1" x14ac:dyDescent="0.2">
      <c r="F6624" s="5" t="e">
        <f t="shared" si="28"/>
        <v>#VALUE!</v>
      </c>
    </row>
    <row r="6625" spans="6:6" ht="12.75" customHeight="1" x14ac:dyDescent="0.2">
      <c r="F6625" s="5" t="e">
        <f t="shared" si="28"/>
        <v>#VALUE!</v>
      </c>
    </row>
    <row r="6626" spans="6:6" ht="12.75" customHeight="1" x14ac:dyDescent="0.2">
      <c r="F6626" s="5" t="e">
        <f t="shared" si="28"/>
        <v>#VALUE!</v>
      </c>
    </row>
    <row r="6627" spans="6:6" ht="12.75" customHeight="1" x14ac:dyDescent="0.2">
      <c r="F6627" s="5" t="e">
        <f t="shared" si="28"/>
        <v>#VALUE!</v>
      </c>
    </row>
    <row r="6628" spans="6:6" ht="12.75" customHeight="1" x14ac:dyDescent="0.2">
      <c r="F6628" s="5" t="e">
        <f t="shared" si="28"/>
        <v>#VALUE!</v>
      </c>
    </row>
    <row r="6629" spans="6:6" ht="12.75" customHeight="1" x14ac:dyDescent="0.2">
      <c r="F6629" s="5" t="e">
        <f t="shared" si="28"/>
        <v>#VALUE!</v>
      </c>
    </row>
    <row r="6630" spans="6:6" ht="12.75" customHeight="1" x14ac:dyDescent="0.2">
      <c r="F6630" s="5" t="e">
        <f t="shared" si="28"/>
        <v>#VALUE!</v>
      </c>
    </row>
    <row r="6631" spans="6:6" ht="12.75" customHeight="1" x14ac:dyDescent="0.2">
      <c r="F6631" s="5" t="e">
        <f t="shared" si="28"/>
        <v>#VALUE!</v>
      </c>
    </row>
    <row r="6632" spans="6:6" ht="12.75" customHeight="1" x14ac:dyDescent="0.2">
      <c r="F6632" s="5" t="e">
        <f t="shared" ref="F6632:F6886" si="29">VALUE(LEFT(E6632,LEN(E6632)-1))</f>
        <v>#VALUE!</v>
      </c>
    </row>
    <row r="6633" spans="6:6" ht="12.75" customHeight="1" x14ac:dyDescent="0.2">
      <c r="F6633" s="5" t="e">
        <f t="shared" si="29"/>
        <v>#VALUE!</v>
      </c>
    </row>
    <row r="6634" spans="6:6" ht="12.75" customHeight="1" x14ac:dyDescent="0.2">
      <c r="F6634" s="5" t="e">
        <f t="shared" si="29"/>
        <v>#VALUE!</v>
      </c>
    </row>
    <row r="6635" spans="6:6" ht="12.75" customHeight="1" x14ac:dyDescent="0.2">
      <c r="F6635" s="5" t="e">
        <f t="shared" si="29"/>
        <v>#VALUE!</v>
      </c>
    </row>
    <row r="6636" spans="6:6" ht="12.75" customHeight="1" x14ac:dyDescent="0.2">
      <c r="F6636" s="5" t="e">
        <f t="shared" si="29"/>
        <v>#VALUE!</v>
      </c>
    </row>
    <row r="6637" spans="6:6" ht="12.75" customHeight="1" x14ac:dyDescent="0.2">
      <c r="F6637" s="5" t="e">
        <f t="shared" si="29"/>
        <v>#VALUE!</v>
      </c>
    </row>
    <row r="6638" spans="6:6" ht="12.75" customHeight="1" x14ac:dyDescent="0.2">
      <c r="F6638" s="5" t="e">
        <f t="shared" si="29"/>
        <v>#VALUE!</v>
      </c>
    </row>
    <row r="6639" spans="6:6" ht="12.75" customHeight="1" x14ac:dyDescent="0.2">
      <c r="F6639" s="5" t="e">
        <f t="shared" si="29"/>
        <v>#VALUE!</v>
      </c>
    </row>
    <row r="6640" spans="6:6" ht="12.75" customHeight="1" x14ac:dyDescent="0.2">
      <c r="F6640" s="5" t="e">
        <f t="shared" si="29"/>
        <v>#VALUE!</v>
      </c>
    </row>
    <row r="6641" spans="6:6" ht="12.75" customHeight="1" x14ac:dyDescent="0.2">
      <c r="F6641" s="5" t="e">
        <f t="shared" si="29"/>
        <v>#VALUE!</v>
      </c>
    </row>
    <row r="6642" spans="6:6" ht="12.75" customHeight="1" x14ac:dyDescent="0.2">
      <c r="F6642" s="5" t="e">
        <f t="shared" si="29"/>
        <v>#VALUE!</v>
      </c>
    </row>
    <row r="6643" spans="6:6" ht="12.75" customHeight="1" x14ac:dyDescent="0.2">
      <c r="F6643" s="5" t="e">
        <f t="shared" si="29"/>
        <v>#VALUE!</v>
      </c>
    </row>
    <row r="6644" spans="6:6" ht="12.75" customHeight="1" x14ac:dyDescent="0.2">
      <c r="F6644" s="5" t="e">
        <f t="shared" si="29"/>
        <v>#VALUE!</v>
      </c>
    </row>
    <row r="6645" spans="6:6" ht="12.75" customHeight="1" x14ac:dyDescent="0.2">
      <c r="F6645" s="5" t="e">
        <f t="shared" si="29"/>
        <v>#VALUE!</v>
      </c>
    </row>
    <row r="6646" spans="6:6" ht="12.75" customHeight="1" x14ac:dyDescent="0.2">
      <c r="F6646" s="5" t="e">
        <f t="shared" si="29"/>
        <v>#VALUE!</v>
      </c>
    </row>
    <row r="6647" spans="6:6" ht="12.75" customHeight="1" x14ac:dyDescent="0.2">
      <c r="F6647" s="5" t="e">
        <f t="shared" si="29"/>
        <v>#VALUE!</v>
      </c>
    </row>
    <row r="6648" spans="6:6" ht="12.75" customHeight="1" x14ac:dyDescent="0.2">
      <c r="F6648" s="5" t="e">
        <f t="shared" si="29"/>
        <v>#VALUE!</v>
      </c>
    </row>
    <row r="6649" spans="6:6" ht="12.75" customHeight="1" x14ac:dyDescent="0.2">
      <c r="F6649" s="5" t="e">
        <f t="shared" si="29"/>
        <v>#VALUE!</v>
      </c>
    </row>
    <row r="6650" spans="6:6" ht="12.75" customHeight="1" x14ac:dyDescent="0.2">
      <c r="F6650" s="5" t="e">
        <f t="shared" si="29"/>
        <v>#VALUE!</v>
      </c>
    </row>
    <row r="6651" spans="6:6" ht="12.75" customHeight="1" x14ac:dyDescent="0.2">
      <c r="F6651" s="5" t="e">
        <f t="shared" si="29"/>
        <v>#VALUE!</v>
      </c>
    </row>
    <row r="6652" spans="6:6" ht="12.75" customHeight="1" x14ac:dyDescent="0.2">
      <c r="F6652" s="5" t="e">
        <f t="shared" si="29"/>
        <v>#VALUE!</v>
      </c>
    </row>
    <row r="6653" spans="6:6" ht="12.75" customHeight="1" x14ac:dyDescent="0.2">
      <c r="F6653" s="5" t="e">
        <f t="shared" si="29"/>
        <v>#VALUE!</v>
      </c>
    </row>
    <row r="6654" spans="6:6" ht="12.75" customHeight="1" x14ac:dyDescent="0.2">
      <c r="F6654" s="5" t="e">
        <f t="shared" si="29"/>
        <v>#VALUE!</v>
      </c>
    </row>
    <row r="6655" spans="6:6" ht="12.75" customHeight="1" x14ac:dyDescent="0.2">
      <c r="F6655" s="5" t="e">
        <f t="shared" si="29"/>
        <v>#VALUE!</v>
      </c>
    </row>
    <row r="6656" spans="6:6" ht="12.75" customHeight="1" x14ac:dyDescent="0.2">
      <c r="F6656" s="5" t="e">
        <f t="shared" si="29"/>
        <v>#VALUE!</v>
      </c>
    </row>
    <row r="6657" spans="6:6" ht="12.75" customHeight="1" x14ac:dyDescent="0.2">
      <c r="F6657" s="5" t="e">
        <f t="shared" si="29"/>
        <v>#VALUE!</v>
      </c>
    </row>
    <row r="6658" spans="6:6" ht="12.75" customHeight="1" x14ac:dyDescent="0.2">
      <c r="F6658" s="5" t="e">
        <f t="shared" si="29"/>
        <v>#VALUE!</v>
      </c>
    </row>
    <row r="6659" spans="6:6" ht="12.75" customHeight="1" x14ac:dyDescent="0.2">
      <c r="F6659" s="5" t="e">
        <f t="shared" si="29"/>
        <v>#VALUE!</v>
      </c>
    </row>
    <row r="6660" spans="6:6" ht="12.75" customHeight="1" x14ac:dyDescent="0.2">
      <c r="F6660" s="5" t="e">
        <f t="shared" si="29"/>
        <v>#VALUE!</v>
      </c>
    </row>
    <row r="6661" spans="6:6" ht="12.75" customHeight="1" x14ac:dyDescent="0.2">
      <c r="F6661" s="5" t="e">
        <f t="shared" si="29"/>
        <v>#VALUE!</v>
      </c>
    </row>
    <row r="6662" spans="6:6" ht="12.75" customHeight="1" x14ac:dyDescent="0.2">
      <c r="F6662" s="5" t="e">
        <f t="shared" si="29"/>
        <v>#VALUE!</v>
      </c>
    </row>
    <row r="6663" spans="6:6" ht="12.75" customHeight="1" x14ac:dyDescent="0.2">
      <c r="F6663" s="5" t="e">
        <f t="shared" si="29"/>
        <v>#VALUE!</v>
      </c>
    </row>
    <row r="6664" spans="6:6" ht="12.75" customHeight="1" x14ac:dyDescent="0.2">
      <c r="F6664" s="5" t="e">
        <f t="shared" si="29"/>
        <v>#VALUE!</v>
      </c>
    </row>
    <row r="6665" spans="6:6" ht="12.75" customHeight="1" x14ac:dyDescent="0.2">
      <c r="F6665" s="5" t="e">
        <f t="shared" si="29"/>
        <v>#VALUE!</v>
      </c>
    </row>
    <row r="6666" spans="6:6" ht="12.75" customHeight="1" x14ac:dyDescent="0.2">
      <c r="F6666" s="5" t="e">
        <f t="shared" si="29"/>
        <v>#VALUE!</v>
      </c>
    </row>
    <row r="6667" spans="6:6" ht="12.75" customHeight="1" x14ac:dyDescent="0.2">
      <c r="F6667" s="5" t="e">
        <f t="shared" si="29"/>
        <v>#VALUE!</v>
      </c>
    </row>
    <row r="6668" spans="6:6" ht="12.75" customHeight="1" x14ac:dyDescent="0.2">
      <c r="F6668" s="5" t="e">
        <f t="shared" si="29"/>
        <v>#VALUE!</v>
      </c>
    </row>
    <row r="6669" spans="6:6" ht="12.75" customHeight="1" x14ac:dyDescent="0.2">
      <c r="F6669" s="5" t="e">
        <f t="shared" si="29"/>
        <v>#VALUE!</v>
      </c>
    </row>
    <row r="6670" spans="6:6" ht="12.75" customHeight="1" x14ac:dyDescent="0.2">
      <c r="F6670" s="5" t="e">
        <f t="shared" si="29"/>
        <v>#VALUE!</v>
      </c>
    </row>
    <row r="6671" spans="6:6" ht="12.75" customHeight="1" x14ac:dyDescent="0.2">
      <c r="F6671" s="5" t="e">
        <f t="shared" si="29"/>
        <v>#VALUE!</v>
      </c>
    </row>
    <row r="6672" spans="6:6" ht="12.75" customHeight="1" x14ac:dyDescent="0.2">
      <c r="F6672" s="5" t="e">
        <f t="shared" si="29"/>
        <v>#VALUE!</v>
      </c>
    </row>
    <row r="6673" spans="6:6" ht="12.75" customHeight="1" x14ac:dyDescent="0.2">
      <c r="F6673" s="5" t="e">
        <f t="shared" si="29"/>
        <v>#VALUE!</v>
      </c>
    </row>
    <row r="6674" spans="6:6" ht="12.75" customHeight="1" x14ac:dyDescent="0.2">
      <c r="F6674" s="5" t="e">
        <f t="shared" si="29"/>
        <v>#VALUE!</v>
      </c>
    </row>
    <row r="6675" spans="6:6" ht="12.75" customHeight="1" x14ac:dyDescent="0.2">
      <c r="F6675" s="5" t="e">
        <f t="shared" si="29"/>
        <v>#VALUE!</v>
      </c>
    </row>
    <row r="6676" spans="6:6" ht="12.75" customHeight="1" x14ac:dyDescent="0.2">
      <c r="F6676" s="5" t="e">
        <f t="shared" si="29"/>
        <v>#VALUE!</v>
      </c>
    </row>
    <row r="6677" spans="6:6" ht="12.75" customHeight="1" x14ac:dyDescent="0.2">
      <c r="F6677" s="5" t="e">
        <f t="shared" si="29"/>
        <v>#VALUE!</v>
      </c>
    </row>
    <row r="6678" spans="6:6" ht="12.75" customHeight="1" x14ac:dyDescent="0.2">
      <c r="F6678" s="5" t="e">
        <f t="shared" si="29"/>
        <v>#VALUE!</v>
      </c>
    </row>
    <row r="6679" spans="6:6" ht="12.75" customHeight="1" x14ac:dyDescent="0.2">
      <c r="F6679" s="5" t="e">
        <f t="shared" si="29"/>
        <v>#VALUE!</v>
      </c>
    </row>
    <row r="6680" spans="6:6" ht="12.75" customHeight="1" x14ac:dyDescent="0.2">
      <c r="F6680" s="5" t="e">
        <f t="shared" si="29"/>
        <v>#VALUE!</v>
      </c>
    </row>
    <row r="6681" spans="6:6" ht="12.75" customHeight="1" x14ac:dyDescent="0.2">
      <c r="F6681" s="5" t="e">
        <f t="shared" si="29"/>
        <v>#VALUE!</v>
      </c>
    </row>
    <row r="6682" spans="6:6" ht="12.75" customHeight="1" x14ac:dyDescent="0.2">
      <c r="F6682" s="5" t="e">
        <f t="shared" si="29"/>
        <v>#VALUE!</v>
      </c>
    </row>
    <row r="6683" spans="6:6" ht="12.75" customHeight="1" x14ac:dyDescent="0.2">
      <c r="F6683" s="5" t="e">
        <f t="shared" si="29"/>
        <v>#VALUE!</v>
      </c>
    </row>
    <row r="6684" spans="6:6" ht="12.75" customHeight="1" x14ac:dyDescent="0.2">
      <c r="F6684" s="5" t="e">
        <f t="shared" si="29"/>
        <v>#VALUE!</v>
      </c>
    </row>
    <row r="6685" spans="6:6" ht="12.75" customHeight="1" x14ac:dyDescent="0.2">
      <c r="F6685" s="5" t="e">
        <f t="shared" si="29"/>
        <v>#VALUE!</v>
      </c>
    </row>
    <row r="6686" spans="6:6" ht="12.75" customHeight="1" x14ac:dyDescent="0.2">
      <c r="F6686" s="5" t="e">
        <f t="shared" si="29"/>
        <v>#VALUE!</v>
      </c>
    </row>
    <row r="6687" spans="6:6" ht="12.75" customHeight="1" x14ac:dyDescent="0.2">
      <c r="F6687" s="5" t="e">
        <f t="shared" si="29"/>
        <v>#VALUE!</v>
      </c>
    </row>
    <row r="6688" spans="6:6" ht="12.75" customHeight="1" x14ac:dyDescent="0.2">
      <c r="F6688" s="5" t="e">
        <f t="shared" si="29"/>
        <v>#VALUE!</v>
      </c>
    </row>
    <row r="6689" spans="6:6" ht="12.75" customHeight="1" x14ac:dyDescent="0.2">
      <c r="F6689" s="5" t="e">
        <f t="shared" si="29"/>
        <v>#VALUE!</v>
      </c>
    </row>
    <row r="6690" spans="6:6" ht="12.75" customHeight="1" x14ac:dyDescent="0.2">
      <c r="F6690" s="5" t="e">
        <f t="shared" si="29"/>
        <v>#VALUE!</v>
      </c>
    </row>
    <row r="6691" spans="6:6" ht="12.75" customHeight="1" x14ac:dyDescent="0.2">
      <c r="F6691" s="5" t="e">
        <f t="shared" si="29"/>
        <v>#VALUE!</v>
      </c>
    </row>
    <row r="6692" spans="6:6" ht="12.75" customHeight="1" x14ac:dyDescent="0.2">
      <c r="F6692" s="5" t="e">
        <f t="shared" si="29"/>
        <v>#VALUE!</v>
      </c>
    </row>
    <row r="6693" spans="6:6" ht="12.75" customHeight="1" x14ac:dyDescent="0.2">
      <c r="F6693" s="5" t="e">
        <f t="shared" si="29"/>
        <v>#VALUE!</v>
      </c>
    </row>
    <row r="6694" spans="6:6" ht="12.75" customHeight="1" x14ac:dyDescent="0.2">
      <c r="F6694" s="5" t="e">
        <f t="shared" si="29"/>
        <v>#VALUE!</v>
      </c>
    </row>
    <row r="6695" spans="6:6" ht="12.75" customHeight="1" x14ac:dyDescent="0.2">
      <c r="F6695" s="5" t="e">
        <f t="shared" si="29"/>
        <v>#VALUE!</v>
      </c>
    </row>
    <row r="6696" spans="6:6" ht="12.75" customHeight="1" x14ac:dyDescent="0.2">
      <c r="F6696" s="5" t="e">
        <f t="shared" si="29"/>
        <v>#VALUE!</v>
      </c>
    </row>
    <row r="6697" spans="6:6" ht="12.75" customHeight="1" x14ac:dyDescent="0.2">
      <c r="F6697" s="5" t="e">
        <f t="shared" si="29"/>
        <v>#VALUE!</v>
      </c>
    </row>
    <row r="6698" spans="6:6" ht="12.75" customHeight="1" x14ac:dyDescent="0.2">
      <c r="F6698" s="5" t="e">
        <f t="shared" si="29"/>
        <v>#VALUE!</v>
      </c>
    </row>
    <row r="6699" spans="6:6" ht="12.75" customHeight="1" x14ac:dyDescent="0.2">
      <c r="F6699" s="5" t="e">
        <f t="shared" si="29"/>
        <v>#VALUE!</v>
      </c>
    </row>
    <row r="6700" spans="6:6" ht="12.75" customHeight="1" x14ac:dyDescent="0.2">
      <c r="F6700" s="5" t="e">
        <f t="shared" si="29"/>
        <v>#VALUE!</v>
      </c>
    </row>
    <row r="6701" spans="6:6" ht="12.75" customHeight="1" x14ac:dyDescent="0.2">
      <c r="F6701" s="5" t="e">
        <f t="shared" si="29"/>
        <v>#VALUE!</v>
      </c>
    </row>
    <row r="6702" spans="6:6" ht="12.75" customHeight="1" x14ac:dyDescent="0.2">
      <c r="F6702" s="5" t="e">
        <f t="shared" si="29"/>
        <v>#VALUE!</v>
      </c>
    </row>
    <row r="6703" spans="6:6" ht="12.75" customHeight="1" x14ac:dyDescent="0.2">
      <c r="F6703" s="5" t="e">
        <f t="shared" si="29"/>
        <v>#VALUE!</v>
      </c>
    </row>
    <row r="6704" spans="6:6" ht="12.75" customHeight="1" x14ac:dyDescent="0.2">
      <c r="F6704" s="5" t="e">
        <f t="shared" si="29"/>
        <v>#VALUE!</v>
      </c>
    </row>
    <row r="6705" spans="6:6" ht="12.75" customHeight="1" x14ac:dyDescent="0.2">
      <c r="F6705" s="5" t="e">
        <f t="shared" si="29"/>
        <v>#VALUE!</v>
      </c>
    </row>
    <row r="6706" spans="6:6" ht="12.75" customHeight="1" x14ac:dyDescent="0.2">
      <c r="F6706" s="5" t="e">
        <f t="shared" si="29"/>
        <v>#VALUE!</v>
      </c>
    </row>
    <row r="6707" spans="6:6" ht="12.75" customHeight="1" x14ac:dyDescent="0.2">
      <c r="F6707" s="5" t="e">
        <f t="shared" si="29"/>
        <v>#VALUE!</v>
      </c>
    </row>
    <row r="6708" spans="6:6" ht="12.75" customHeight="1" x14ac:dyDescent="0.2">
      <c r="F6708" s="5" t="e">
        <f t="shared" si="29"/>
        <v>#VALUE!</v>
      </c>
    </row>
    <row r="6709" spans="6:6" ht="12.75" customHeight="1" x14ac:dyDescent="0.2">
      <c r="F6709" s="5" t="e">
        <f t="shared" si="29"/>
        <v>#VALUE!</v>
      </c>
    </row>
    <row r="6710" spans="6:6" ht="12.75" customHeight="1" x14ac:dyDescent="0.2">
      <c r="F6710" s="5" t="e">
        <f t="shared" si="29"/>
        <v>#VALUE!</v>
      </c>
    </row>
    <row r="6711" spans="6:6" ht="12.75" customHeight="1" x14ac:dyDescent="0.2">
      <c r="F6711" s="5" t="e">
        <f t="shared" si="29"/>
        <v>#VALUE!</v>
      </c>
    </row>
    <row r="6712" spans="6:6" ht="12.75" customHeight="1" x14ac:dyDescent="0.2">
      <c r="F6712" s="5" t="e">
        <f t="shared" si="29"/>
        <v>#VALUE!</v>
      </c>
    </row>
    <row r="6713" spans="6:6" ht="12.75" customHeight="1" x14ac:dyDescent="0.2">
      <c r="F6713" s="5" t="e">
        <f t="shared" si="29"/>
        <v>#VALUE!</v>
      </c>
    </row>
    <row r="6714" spans="6:6" ht="12.75" customHeight="1" x14ac:dyDescent="0.2">
      <c r="F6714" s="5" t="e">
        <f t="shared" si="29"/>
        <v>#VALUE!</v>
      </c>
    </row>
    <row r="6715" spans="6:6" ht="12.75" customHeight="1" x14ac:dyDescent="0.2">
      <c r="F6715" s="5" t="e">
        <f t="shared" si="29"/>
        <v>#VALUE!</v>
      </c>
    </row>
    <row r="6716" spans="6:6" ht="12.75" customHeight="1" x14ac:dyDescent="0.2">
      <c r="F6716" s="5" t="e">
        <f t="shared" si="29"/>
        <v>#VALUE!</v>
      </c>
    </row>
    <row r="6717" spans="6:6" ht="12.75" customHeight="1" x14ac:dyDescent="0.2">
      <c r="F6717" s="5" t="e">
        <f t="shared" si="29"/>
        <v>#VALUE!</v>
      </c>
    </row>
    <row r="6718" spans="6:6" ht="12.75" customHeight="1" x14ac:dyDescent="0.2">
      <c r="F6718" s="5" t="e">
        <f t="shared" si="29"/>
        <v>#VALUE!</v>
      </c>
    </row>
    <row r="6719" spans="6:6" ht="12.75" customHeight="1" x14ac:dyDescent="0.2">
      <c r="F6719" s="5" t="e">
        <f t="shared" si="29"/>
        <v>#VALUE!</v>
      </c>
    </row>
    <row r="6720" spans="6:6" ht="12.75" customHeight="1" x14ac:dyDescent="0.2">
      <c r="F6720" s="5" t="e">
        <f t="shared" si="29"/>
        <v>#VALUE!</v>
      </c>
    </row>
    <row r="6721" spans="6:6" ht="12.75" customHeight="1" x14ac:dyDescent="0.2">
      <c r="F6721" s="5" t="e">
        <f t="shared" si="29"/>
        <v>#VALUE!</v>
      </c>
    </row>
    <row r="6722" spans="6:6" ht="12.75" customHeight="1" x14ac:dyDescent="0.2">
      <c r="F6722" s="5" t="e">
        <f t="shared" si="29"/>
        <v>#VALUE!</v>
      </c>
    </row>
    <row r="6723" spans="6:6" ht="12.75" customHeight="1" x14ac:dyDescent="0.2">
      <c r="F6723" s="5" t="e">
        <f t="shared" si="29"/>
        <v>#VALUE!</v>
      </c>
    </row>
    <row r="6724" spans="6:6" ht="12.75" customHeight="1" x14ac:dyDescent="0.2">
      <c r="F6724" s="5" t="e">
        <f t="shared" si="29"/>
        <v>#VALUE!</v>
      </c>
    </row>
    <row r="6725" spans="6:6" ht="12.75" customHeight="1" x14ac:dyDescent="0.2">
      <c r="F6725" s="5" t="e">
        <f t="shared" si="29"/>
        <v>#VALUE!</v>
      </c>
    </row>
    <row r="6726" spans="6:6" ht="12.75" customHeight="1" x14ac:dyDescent="0.2">
      <c r="F6726" s="5" t="e">
        <f t="shared" si="29"/>
        <v>#VALUE!</v>
      </c>
    </row>
    <row r="6727" spans="6:6" ht="12.75" customHeight="1" x14ac:dyDescent="0.2">
      <c r="F6727" s="5" t="e">
        <f t="shared" si="29"/>
        <v>#VALUE!</v>
      </c>
    </row>
    <row r="6728" spans="6:6" ht="12.75" customHeight="1" x14ac:dyDescent="0.2">
      <c r="F6728" s="5" t="e">
        <f t="shared" si="29"/>
        <v>#VALUE!</v>
      </c>
    </row>
    <row r="6729" spans="6:6" ht="12.75" customHeight="1" x14ac:dyDescent="0.2">
      <c r="F6729" s="5" t="e">
        <f t="shared" si="29"/>
        <v>#VALUE!</v>
      </c>
    </row>
    <row r="6730" spans="6:6" ht="12.75" customHeight="1" x14ac:dyDescent="0.2">
      <c r="F6730" s="5" t="e">
        <f t="shared" si="29"/>
        <v>#VALUE!</v>
      </c>
    </row>
    <row r="6731" spans="6:6" ht="12.75" customHeight="1" x14ac:dyDescent="0.2">
      <c r="F6731" s="5" t="e">
        <f t="shared" si="29"/>
        <v>#VALUE!</v>
      </c>
    </row>
    <row r="6732" spans="6:6" ht="12.75" customHeight="1" x14ac:dyDescent="0.2">
      <c r="F6732" s="5" t="e">
        <f t="shared" si="29"/>
        <v>#VALUE!</v>
      </c>
    </row>
    <row r="6733" spans="6:6" ht="12.75" customHeight="1" x14ac:dyDescent="0.2">
      <c r="F6733" s="5" t="e">
        <f t="shared" si="29"/>
        <v>#VALUE!</v>
      </c>
    </row>
    <row r="6734" spans="6:6" ht="12.75" customHeight="1" x14ac:dyDescent="0.2">
      <c r="F6734" s="5" t="e">
        <f t="shared" si="29"/>
        <v>#VALUE!</v>
      </c>
    </row>
    <row r="6735" spans="6:6" ht="12.75" customHeight="1" x14ac:dyDescent="0.2">
      <c r="F6735" s="5" t="e">
        <f t="shared" si="29"/>
        <v>#VALUE!</v>
      </c>
    </row>
    <row r="6736" spans="6:6" ht="12.75" customHeight="1" x14ac:dyDescent="0.2">
      <c r="F6736" s="5" t="e">
        <f t="shared" si="29"/>
        <v>#VALUE!</v>
      </c>
    </row>
    <row r="6737" spans="6:6" ht="12.75" customHeight="1" x14ac:dyDescent="0.2">
      <c r="F6737" s="5" t="e">
        <f t="shared" si="29"/>
        <v>#VALUE!</v>
      </c>
    </row>
    <row r="6738" spans="6:6" ht="12.75" customHeight="1" x14ac:dyDescent="0.2">
      <c r="F6738" s="5" t="e">
        <f t="shared" si="29"/>
        <v>#VALUE!</v>
      </c>
    </row>
    <row r="6739" spans="6:6" ht="12.75" customHeight="1" x14ac:dyDescent="0.2">
      <c r="F6739" s="5" t="e">
        <f t="shared" si="29"/>
        <v>#VALUE!</v>
      </c>
    </row>
    <row r="6740" spans="6:6" ht="12.75" customHeight="1" x14ac:dyDescent="0.2">
      <c r="F6740" s="5" t="e">
        <f t="shared" si="29"/>
        <v>#VALUE!</v>
      </c>
    </row>
    <row r="6741" spans="6:6" ht="12.75" customHeight="1" x14ac:dyDescent="0.2">
      <c r="F6741" s="5" t="e">
        <f t="shared" si="29"/>
        <v>#VALUE!</v>
      </c>
    </row>
    <row r="6742" spans="6:6" ht="12.75" customHeight="1" x14ac:dyDescent="0.2">
      <c r="F6742" s="5" t="e">
        <f t="shared" si="29"/>
        <v>#VALUE!</v>
      </c>
    </row>
    <row r="6743" spans="6:6" ht="12.75" customHeight="1" x14ac:dyDescent="0.2">
      <c r="F6743" s="5" t="e">
        <f t="shared" si="29"/>
        <v>#VALUE!</v>
      </c>
    </row>
    <row r="6744" spans="6:6" ht="12.75" customHeight="1" x14ac:dyDescent="0.2">
      <c r="F6744" s="5" t="e">
        <f t="shared" si="29"/>
        <v>#VALUE!</v>
      </c>
    </row>
    <row r="6745" spans="6:6" ht="12.75" customHeight="1" x14ac:dyDescent="0.2">
      <c r="F6745" s="5" t="e">
        <f t="shared" si="29"/>
        <v>#VALUE!</v>
      </c>
    </row>
    <row r="6746" spans="6:6" ht="12.75" customHeight="1" x14ac:dyDescent="0.2">
      <c r="F6746" s="5" t="e">
        <f t="shared" si="29"/>
        <v>#VALUE!</v>
      </c>
    </row>
    <row r="6747" spans="6:6" ht="12.75" customHeight="1" x14ac:dyDescent="0.2">
      <c r="F6747" s="5" t="e">
        <f t="shared" si="29"/>
        <v>#VALUE!</v>
      </c>
    </row>
    <row r="6748" spans="6:6" ht="12.75" customHeight="1" x14ac:dyDescent="0.2">
      <c r="F6748" s="5" t="e">
        <f t="shared" si="29"/>
        <v>#VALUE!</v>
      </c>
    </row>
    <row r="6749" spans="6:6" ht="12.75" customHeight="1" x14ac:dyDescent="0.2">
      <c r="F6749" s="5" t="e">
        <f t="shared" si="29"/>
        <v>#VALUE!</v>
      </c>
    </row>
    <row r="6750" spans="6:6" ht="12.75" customHeight="1" x14ac:dyDescent="0.2">
      <c r="F6750" s="5" t="e">
        <f t="shared" si="29"/>
        <v>#VALUE!</v>
      </c>
    </row>
    <row r="6751" spans="6:6" ht="12.75" customHeight="1" x14ac:dyDescent="0.2">
      <c r="F6751" s="5" t="e">
        <f t="shared" si="29"/>
        <v>#VALUE!</v>
      </c>
    </row>
    <row r="6752" spans="6:6" ht="12.75" customHeight="1" x14ac:dyDescent="0.2">
      <c r="F6752" s="5" t="e">
        <f t="shared" si="29"/>
        <v>#VALUE!</v>
      </c>
    </row>
    <row r="6753" spans="6:6" ht="12.75" customHeight="1" x14ac:dyDescent="0.2">
      <c r="F6753" s="5" t="e">
        <f t="shared" si="29"/>
        <v>#VALUE!</v>
      </c>
    </row>
    <row r="6754" spans="6:6" ht="12.75" customHeight="1" x14ac:dyDescent="0.2">
      <c r="F6754" s="5" t="e">
        <f t="shared" si="29"/>
        <v>#VALUE!</v>
      </c>
    </row>
    <row r="6755" spans="6:6" ht="12.75" customHeight="1" x14ac:dyDescent="0.2">
      <c r="F6755" s="5" t="e">
        <f t="shared" si="29"/>
        <v>#VALUE!</v>
      </c>
    </row>
    <row r="6756" spans="6:6" ht="12.75" customHeight="1" x14ac:dyDescent="0.2">
      <c r="F6756" s="5" t="e">
        <f t="shared" si="29"/>
        <v>#VALUE!</v>
      </c>
    </row>
    <row r="6757" spans="6:6" ht="12.75" customHeight="1" x14ac:dyDescent="0.2">
      <c r="F6757" s="5" t="e">
        <f t="shared" si="29"/>
        <v>#VALUE!</v>
      </c>
    </row>
    <row r="6758" spans="6:6" ht="12.75" customHeight="1" x14ac:dyDescent="0.2">
      <c r="F6758" s="5" t="e">
        <f t="shared" si="29"/>
        <v>#VALUE!</v>
      </c>
    </row>
    <row r="6759" spans="6:6" ht="12.75" customHeight="1" x14ac:dyDescent="0.2">
      <c r="F6759" s="5" t="e">
        <f t="shared" si="29"/>
        <v>#VALUE!</v>
      </c>
    </row>
    <row r="6760" spans="6:6" ht="12.75" customHeight="1" x14ac:dyDescent="0.2">
      <c r="F6760" s="5" t="e">
        <f t="shared" si="29"/>
        <v>#VALUE!</v>
      </c>
    </row>
    <row r="6761" spans="6:6" ht="12.75" customHeight="1" x14ac:dyDescent="0.2">
      <c r="F6761" s="5" t="e">
        <f t="shared" si="29"/>
        <v>#VALUE!</v>
      </c>
    </row>
    <row r="6762" spans="6:6" ht="12.75" customHeight="1" x14ac:dyDescent="0.2">
      <c r="F6762" s="5" t="e">
        <f t="shared" si="29"/>
        <v>#VALUE!</v>
      </c>
    </row>
    <row r="6763" spans="6:6" ht="12.75" customHeight="1" x14ac:dyDescent="0.2">
      <c r="F6763" s="5" t="e">
        <f t="shared" si="29"/>
        <v>#VALUE!</v>
      </c>
    </row>
    <row r="6764" spans="6:6" ht="12.75" customHeight="1" x14ac:dyDescent="0.2">
      <c r="F6764" s="5" t="e">
        <f t="shared" si="29"/>
        <v>#VALUE!</v>
      </c>
    </row>
    <row r="6765" spans="6:6" ht="12.75" customHeight="1" x14ac:dyDescent="0.2">
      <c r="F6765" s="5" t="e">
        <f t="shared" si="29"/>
        <v>#VALUE!</v>
      </c>
    </row>
    <row r="6766" spans="6:6" ht="12.75" customHeight="1" x14ac:dyDescent="0.2">
      <c r="F6766" s="5" t="e">
        <f t="shared" si="29"/>
        <v>#VALUE!</v>
      </c>
    </row>
    <row r="6767" spans="6:6" ht="12.75" customHeight="1" x14ac:dyDescent="0.2">
      <c r="F6767" s="5" t="e">
        <f t="shared" si="29"/>
        <v>#VALUE!</v>
      </c>
    </row>
    <row r="6768" spans="6:6" ht="12.75" customHeight="1" x14ac:dyDescent="0.2">
      <c r="F6768" s="5" t="e">
        <f t="shared" si="29"/>
        <v>#VALUE!</v>
      </c>
    </row>
    <row r="6769" spans="6:6" ht="12.75" customHeight="1" x14ac:dyDescent="0.2">
      <c r="F6769" s="5" t="e">
        <f t="shared" si="29"/>
        <v>#VALUE!</v>
      </c>
    </row>
    <row r="6770" spans="6:6" ht="12.75" customHeight="1" x14ac:dyDescent="0.2">
      <c r="F6770" s="5" t="e">
        <f t="shared" si="29"/>
        <v>#VALUE!</v>
      </c>
    </row>
    <row r="6771" spans="6:6" ht="12.75" customHeight="1" x14ac:dyDescent="0.2">
      <c r="F6771" s="5" t="e">
        <f t="shared" si="29"/>
        <v>#VALUE!</v>
      </c>
    </row>
    <row r="6772" spans="6:6" ht="12.75" customHeight="1" x14ac:dyDescent="0.2">
      <c r="F6772" s="5" t="e">
        <f t="shared" si="29"/>
        <v>#VALUE!</v>
      </c>
    </row>
    <row r="6773" spans="6:6" ht="12.75" customHeight="1" x14ac:dyDescent="0.2">
      <c r="F6773" s="5" t="e">
        <f t="shared" si="29"/>
        <v>#VALUE!</v>
      </c>
    </row>
    <row r="6774" spans="6:6" ht="12.75" customHeight="1" x14ac:dyDescent="0.2">
      <c r="F6774" s="5" t="e">
        <f t="shared" si="29"/>
        <v>#VALUE!</v>
      </c>
    </row>
    <row r="6775" spans="6:6" ht="12.75" customHeight="1" x14ac:dyDescent="0.2">
      <c r="F6775" s="5" t="e">
        <f t="shared" si="29"/>
        <v>#VALUE!</v>
      </c>
    </row>
    <row r="6776" spans="6:6" ht="12.75" customHeight="1" x14ac:dyDescent="0.2">
      <c r="F6776" s="5" t="e">
        <f t="shared" si="29"/>
        <v>#VALUE!</v>
      </c>
    </row>
    <row r="6777" spans="6:6" ht="12.75" customHeight="1" x14ac:dyDescent="0.2">
      <c r="F6777" s="5" t="e">
        <f t="shared" si="29"/>
        <v>#VALUE!</v>
      </c>
    </row>
    <row r="6778" spans="6:6" ht="12.75" customHeight="1" x14ac:dyDescent="0.2">
      <c r="F6778" s="5" t="e">
        <f t="shared" si="29"/>
        <v>#VALUE!</v>
      </c>
    </row>
    <row r="6779" spans="6:6" ht="12.75" customHeight="1" x14ac:dyDescent="0.2">
      <c r="F6779" s="5" t="e">
        <f t="shared" si="29"/>
        <v>#VALUE!</v>
      </c>
    </row>
    <row r="6780" spans="6:6" ht="12.75" customHeight="1" x14ac:dyDescent="0.2">
      <c r="F6780" s="5" t="e">
        <f t="shared" si="29"/>
        <v>#VALUE!</v>
      </c>
    </row>
    <row r="6781" spans="6:6" ht="12.75" customHeight="1" x14ac:dyDescent="0.2">
      <c r="F6781" s="5" t="e">
        <f t="shared" si="29"/>
        <v>#VALUE!</v>
      </c>
    </row>
    <row r="6782" spans="6:6" ht="12.75" customHeight="1" x14ac:dyDescent="0.2">
      <c r="F6782" s="5" t="e">
        <f t="shared" si="29"/>
        <v>#VALUE!</v>
      </c>
    </row>
    <row r="6783" spans="6:6" ht="12.75" customHeight="1" x14ac:dyDescent="0.2">
      <c r="F6783" s="5" t="e">
        <f t="shared" si="29"/>
        <v>#VALUE!</v>
      </c>
    </row>
    <row r="6784" spans="6:6" ht="12.75" customHeight="1" x14ac:dyDescent="0.2">
      <c r="F6784" s="5" t="e">
        <f t="shared" si="29"/>
        <v>#VALUE!</v>
      </c>
    </row>
    <row r="6785" spans="6:6" ht="12.75" customHeight="1" x14ac:dyDescent="0.2">
      <c r="F6785" s="5" t="e">
        <f t="shared" si="29"/>
        <v>#VALUE!</v>
      </c>
    </row>
    <row r="6786" spans="6:6" ht="12.75" customHeight="1" x14ac:dyDescent="0.2">
      <c r="F6786" s="5" t="e">
        <f t="shared" si="29"/>
        <v>#VALUE!</v>
      </c>
    </row>
    <row r="6787" spans="6:6" ht="12.75" customHeight="1" x14ac:dyDescent="0.2">
      <c r="F6787" s="5" t="e">
        <f t="shared" si="29"/>
        <v>#VALUE!</v>
      </c>
    </row>
    <row r="6788" spans="6:6" ht="12.75" customHeight="1" x14ac:dyDescent="0.2">
      <c r="F6788" s="5" t="e">
        <f t="shared" si="29"/>
        <v>#VALUE!</v>
      </c>
    </row>
    <row r="6789" spans="6:6" ht="12.75" customHeight="1" x14ac:dyDescent="0.2">
      <c r="F6789" s="5" t="e">
        <f t="shared" si="29"/>
        <v>#VALUE!</v>
      </c>
    </row>
    <row r="6790" spans="6:6" ht="12.75" customHeight="1" x14ac:dyDescent="0.2">
      <c r="F6790" s="5" t="e">
        <f t="shared" si="29"/>
        <v>#VALUE!</v>
      </c>
    </row>
    <row r="6791" spans="6:6" ht="12.75" customHeight="1" x14ac:dyDescent="0.2">
      <c r="F6791" s="5" t="e">
        <f t="shared" si="29"/>
        <v>#VALUE!</v>
      </c>
    </row>
    <row r="6792" spans="6:6" ht="12.75" customHeight="1" x14ac:dyDescent="0.2">
      <c r="F6792" s="5" t="e">
        <f t="shared" si="29"/>
        <v>#VALUE!</v>
      </c>
    </row>
    <row r="6793" spans="6:6" ht="12.75" customHeight="1" x14ac:dyDescent="0.2">
      <c r="F6793" s="5" t="e">
        <f t="shared" si="29"/>
        <v>#VALUE!</v>
      </c>
    </row>
    <row r="6794" spans="6:6" ht="12.75" customHeight="1" x14ac:dyDescent="0.2">
      <c r="F6794" s="5" t="e">
        <f t="shared" si="29"/>
        <v>#VALUE!</v>
      </c>
    </row>
    <row r="6795" spans="6:6" ht="12.75" customHeight="1" x14ac:dyDescent="0.2">
      <c r="F6795" s="5" t="e">
        <f t="shared" si="29"/>
        <v>#VALUE!</v>
      </c>
    </row>
    <row r="6796" spans="6:6" ht="12.75" customHeight="1" x14ac:dyDescent="0.2">
      <c r="F6796" s="5" t="e">
        <f t="shared" si="29"/>
        <v>#VALUE!</v>
      </c>
    </row>
    <row r="6797" spans="6:6" ht="12.75" customHeight="1" x14ac:dyDescent="0.2">
      <c r="F6797" s="5" t="e">
        <f t="shared" si="29"/>
        <v>#VALUE!</v>
      </c>
    </row>
    <row r="6798" spans="6:6" ht="12.75" customHeight="1" x14ac:dyDescent="0.2">
      <c r="F6798" s="5" t="e">
        <f t="shared" si="29"/>
        <v>#VALUE!</v>
      </c>
    </row>
    <row r="6799" spans="6:6" ht="12.75" customHeight="1" x14ac:dyDescent="0.2">
      <c r="F6799" s="5" t="e">
        <f t="shared" si="29"/>
        <v>#VALUE!</v>
      </c>
    </row>
    <row r="6800" spans="6:6" ht="12.75" customHeight="1" x14ac:dyDescent="0.2">
      <c r="F6800" s="5" t="e">
        <f t="shared" si="29"/>
        <v>#VALUE!</v>
      </c>
    </row>
    <row r="6801" spans="6:6" ht="12.75" customHeight="1" x14ac:dyDescent="0.2">
      <c r="F6801" s="5" t="e">
        <f t="shared" si="29"/>
        <v>#VALUE!</v>
      </c>
    </row>
    <row r="6802" spans="6:6" ht="12.75" customHeight="1" x14ac:dyDescent="0.2">
      <c r="F6802" s="5" t="e">
        <f t="shared" si="29"/>
        <v>#VALUE!</v>
      </c>
    </row>
    <row r="6803" spans="6:6" ht="12.75" customHeight="1" x14ac:dyDescent="0.2">
      <c r="F6803" s="5" t="e">
        <f t="shared" si="29"/>
        <v>#VALUE!</v>
      </c>
    </row>
    <row r="6804" spans="6:6" ht="12.75" customHeight="1" x14ac:dyDescent="0.2">
      <c r="F6804" s="5" t="e">
        <f t="shared" si="29"/>
        <v>#VALUE!</v>
      </c>
    </row>
    <row r="6805" spans="6:6" ht="12.75" customHeight="1" x14ac:dyDescent="0.2">
      <c r="F6805" s="5" t="e">
        <f t="shared" si="29"/>
        <v>#VALUE!</v>
      </c>
    </row>
    <row r="6806" spans="6:6" ht="12.75" customHeight="1" x14ac:dyDescent="0.2">
      <c r="F6806" s="5" t="e">
        <f t="shared" si="29"/>
        <v>#VALUE!</v>
      </c>
    </row>
    <row r="6807" spans="6:6" ht="12.75" customHeight="1" x14ac:dyDescent="0.2">
      <c r="F6807" s="5" t="e">
        <f t="shared" si="29"/>
        <v>#VALUE!</v>
      </c>
    </row>
    <row r="6808" spans="6:6" ht="12.75" customHeight="1" x14ac:dyDescent="0.2">
      <c r="F6808" s="5" t="e">
        <f t="shared" si="29"/>
        <v>#VALUE!</v>
      </c>
    </row>
    <row r="6809" spans="6:6" ht="12.75" customHeight="1" x14ac:dyDescent="0.2">
      <c r="F6809" s="5" t="e">
        <f t="shared" si="29"/>
        <v>#VALUE!</v>
      </c>
    </row>
    <row r="6810" spans="6:6" ht="12.75" customHeight="1" x14ac:dyDescent="0.2">
      <c r="F6810" s="5" t="e">
        <f t="shared" si="29"/>
        <v>#VALUE!</v>
      </c>
    </row>
    <row r="6811" spans="6:6" ht="12.75" customHeight="1" x14ac:dyDescent="0.2">
      <c r="F6811" s="5" t="e">
        <f t="shared" si="29"/>
        <v>#VALUE!</v>
      </c>
    </row>
    <row r="6812" spans="6:6" ht="12.75" customHeight="1" x14ac:dyDescent="0.2">
      <c r="F6812" s="5" t="e">
        <f t="shared" si="29"/>
        <v>#VALUE!</v>
      </c>
    </row>
    <row r="6813" spans="6:6" ht="12.75" customHeight="1" x14ac:dyDescent="0.2">
      <c r="F6813" s="5" t="e">
        <f t="shared" si="29"/>
        <v>#VALUE!</v>
      </c>
    </row>
    <row r="6814" spans="6:6" ht="12.75" customHeight="1" x14ac:dyDescent="0.2">
      <c r="F6814" s="5" t="e">
        <f t="shared" si="29"/>
        <v>#VALUE!</v>
      </c>
    </row>
    <row r="6815" spans="6:6" ht="12.75" customHeight="1" x14ac:dyDescent="0.2">
      <c r="F6815" s="5" t="e">
        <f t="shared" si="29"/>
        <v>#VALUE!</v>
      </c>
    </row>
    <row r="6816" spans="6:6" ht="12.75" customHeight="1" x14ac:dyDescent="0.2">
      <c r="F6816" s="5" t="e">
        <f t="shared" si="29"/>
        <v>#VALUE!</v>
      </c>
    </row>
    <row r="6817" spans="6:6" ht="12.75" customHeight="1" x14ac:dyDescent="0.2">
      <c r="F6817" s="5" t="e">
        <f t="shared" si="29"/>
        <v>#VALUE!</v>
      </c>
    </row>
    <row r="6818" spans="6:6" ht="12.75" customHeight="1" x14ac:dyDescent="0.2">
      <c r="F6818" s="5" t="e">
        <f t="shared" si="29"/>
        <v>#VALUE!</v>
      </c>
    </row>
    <row r="6819" spans="6:6" ht="12.75" customHeight="1" x14ac:dyDescent="0.2">
      <c r="F6819" s="5" t="e">
        <f t="shared" si="29"/>
        <v>#VALUE!</v>
      </c>
    </row>
    <row r="6820" spans="6:6" ht="12.75" customHeight="1" x14ac:dyDescent="0.2">
      <c r="F6820" s="5" t="e">
        <f t="shared" si="29"/>
        <v>#VALUE!</v>
      </c>
    </row>
    <row r="6821" spans="6:6" ht="12.75" customHeight="1" x14ac:dyDescent="0.2">
      <c r="F6821" s="5" t="e">
        <f t="shared" si="29"/>
        <v>#VALUE!</v>
      </c>
    </row>
    <row r="6822" spans="6:6" ht="12.75" customHeight="1" x14ac:dyDescent="0.2">
      <c r="F6822" s="5" t="e">
        <f t="shared" si="29"/>
        <v>#VALUE!</v>
      </c>
    </row>
    <row r="6823" spans="6:6" ht="12.75" customHeight="1" x14ac:dyDescent="0.2">
      <c r="F6823" s="5" t="e">
        <f t="shared" si="29"/>
        <v>#VALUE!</v>
      </c>
    </row>
    <row r="6824" spans="6:6" ht="12.75" customHeight="1" x14ac:dyDescent="0.2">
      <c r="F6824" s="5" t="e">
        <f t="shared" si="29"/>
        <v>#VALUE!</v>
      </c>
    </row>
    <row r="6825" spans="6:6" ht="12.75" customHeight="1" x14ac:dyDescent="0.2">
      <c r="F6825" s="5" t="e">
        <f t="shared" si="29"/>
        <v>#VALUE!</v>
      </c>
    </row>
    <row r="6826" spans="6:6" ht="12.75" customHeight="1" x14ac:dyDescent="0.2">
      <c r="F6826" s="5" t="e">
        <f t="shared" si="29"/>
        <v>#VALUE!</v>
      </c>
    </row>
    <row r="6827" spans="6:6" ht="12.75" customHeight="1" x14ac:dyDescent="0.2">
      <c r="F6827" s="5" t="e">
        <f t="shared" si="29"/>
        <v>#VALUE!</v>
      </c>
    </row>
    <row r="6828" spans="6:6" ht="12.75" customHeight="1" x14ac:dyDescent="0.2">
      <c r="F6828" s="5" t="e">
        <f t="shared" si="29"/>
        <v>#VALUE!</v>
      </c>
    </row>
    <row r="6829" spans="6:6" ht="12.75" customHeight="1" x14ac:dyDescent="0.2">
      <c r="F6829" s="5" t="e">
        <f t="shared" si="29"/>
        <v>#VALUE!</v>
      </c>
    </row>
    <row r="6830" spans="6:6" ht="12.75" customHeight="1" x14ac:dyDescent="0.2">
      <c r="F6830" s="5" t="e">
        <f t="shared" si="29"/>
        <v>#VALUE!</v>
      </c>
    </row>
    <row r="6831" spans="6:6" ht="12.75" customHeight="1" x14ac:dyDescent="0.2">
      <c r="F6831" s="5" t="e">
        <f t="shared" si="29"/>
        <v>#VALUE!</v>
      </c>
    </row>
    <row r="6832" spans="6:6" ht="12.75" customHeight="1" x14ac:dyDescent="0.2">
      <c r="F6832" s="5" t="e">
        <f t="shared" si="29"/>
        <v>#VALUE!</v>
      </c>
    </row>
    <row r="6833" spans="6:6" ht="12.75" customHeight="1" x14ac:dyDescent="0.2">
      <c r="F6833" s="5" t="e">
        <f t="shared" si="29"/>
        <v>#VALUE!</v>
      </c>
    </row>
    <row r="6834" spans="6:6" ht="12.75" customHeight="1" x14ac:dyDescent="0.2">
      <c r="F6834" s="5" t="e">
        <f t="shared" si="29"/>
        <v>#VALUE!</v>
      </c>
    </row>
    <row r="6835" spans="6:6" ht="12.75" customHeight="1" x14ac:dyDescent="0.2">
      <c r="F6835" s="5" t="e">
        <f t="shared" si="29"/>
        <v>#VALUE!</v>
      </c>
    </row>
    <row r="6836" spans="6:6" ht="12.75" customHeight="1" x14ac:dyDescent="0.2">
      <c r="F6836" s="5" t="e">
        <f t="shared" si="29"/>
        <v>#VALUE!</v>
      </c>
    </row>
    <row r="6837" spans="6:6" ht="12.75" customHeight="1" x14ac:dyDescent="0.2">
      <c r="F6837" s="5" t="e">
        <f t="shared" si="29"/>
        <v>#VALUE!</v>
      </c>
    </row>
    <row r="6838" spans="6:6" ht="12.75" customHeight="1" x14ac:dyDescent="0.2">
      <c r="F6838" s="5" t="e">
        <f t="shared" si="29"/>
        <v>#VALUE!</v>
      </c>
    </row>
    <row r="6839" spans="6:6" ht="12.75" customHeight="1" x14ac:dyDescent="0.2">
      <c r="F6839" s="5" t="e">
        <f t="shared" si="29"/>
        <v>#VALUE!</v>
      </c>
    </row>
    <row r="6840" spans="6:6" ht="12.75" customHeight="1" x14ac:dyDescent="0.2">
      <c r="F6840" s="5" t="e">
        <f t="shared" si="29"/>
        <v>#VALUE!</v>
      </c>
    </row>
    <row r="6841" spans="6:6" ht="12.75" customHeight="1" x14ac:dyDescent="0.2">
      <c r="F6841" s="5" t="e">
        <f t="shared" si="29"/>
        <v>#VALUE!</v>
      </c>
    </row>
    <row r="6842" spans="6:6" ht="12.75" customHeight="1" x14ac:dyDescent="0.2">
      <c r="F6842" s="5" t="e">
        <f t="shared" si="29"/>
        <v>#VALUE!</v>
      </c>
    </row>
    <row r="6843" spans="6:6" ht="12.75" customHeight="1" x14ac:dyDescent="0.2">
      <c r="F6843" s="5" t="e">
        <f t="shared" si="29"/>
        <v>#VALUE!</v>
      </c>
    </row>
    <row r="6844" spans="6:6" ht="12.75" customHeight="1" x14ac:dyDescent="0.2">
      <c r="F6844" s="5" t="e">
        <f t="shared" si="29"/>
        <v>#VALUE!</v>
      </c>
    </row>
    <row r="6845" spans="6:6" ht="12.75" customHeight="1" x14ac:dyDescent="0.2">
      <c r="F6845" s="5" t="e">
        <f t="shared" si="29"/>
        <v>#VALUE!</v>
      </c>
    </row>
    <row r="6846" spans="6:6" ht="12.75" customHeight="1" x14ac:dyDescent="0.2">
      <c r="F6846" s="5" t="e">
        <f t="shared" si="29"/>
        <v>#VALUE!</v>
      </c>
    </row>
    <row r="6847" spans="6:6" ht="12.75" customHeight="1" x14ac:dyDescent="0.2">
      <c r="F6847" s="5" t="e">
        <f t="shared" si="29"/>
        <v>#VALUE!</v>
      </c>
    </row>
    <row r="6848" spans="6:6" ht="12.75" customHeight="1" x14ac:dyDescent="0.2">
      <c r="F6848" s="5" t="e">
        <f t="shared" si="29"/>
        <v>#VALUE!</v>
      </c>
    </row>
    <row r="6849" spans="6:6" ht="12.75" customHeight="1" x14ac:dyDescent="0.2">
      <c r="F6849" s="5" t="e">
        <f t="shared" si="29"/>
        <v>#VALUE!</v>
      </c>
    </row>
    <row r="6850" spans="6:6" ht="12.75" customHeight="1" x14ac:dyDescent="0.2">
      <c r="F6850" s="5" t="e">
        <f t="shared" si="29"/>
        <v>#VALUE!</v>
      </c>
    </row>
    <row r="6851" spans="6:6" ht="12.75" customHeight="1" x14ac:dyDescent="0.2">
      <c r="F6851" s="5" t="e">
        <f t="shared" si="29"/>
        <v>#VALUE!</v>
      </c>
    </row>
    <row r="6852" spans="6:6" ht="12.75" customHeight="1" x14ac:dyDescent="0.2">
      <c r="F6852" s="5" t="e">
        <f t="shared" si="29"/>
        <v>#VALUE!</v>
      </c>
    </row>
    <row r="6853" spans="6:6" ht="12.75" customHeight="1" x14ac:dyDescent="0.2">
      <c r="F6853" s="5" t="e">
        <f t="shared" si="29"/>
        <v>#VALUE!</v>
      </c>
    </row>
    <row r="6854" spans="6:6" ht="12.75" customHeight="1" x14ac:dyDescent="0.2">
      <c r="F6854" s="5" t="e">
        <f t="shared" si="29"/>
        <v>#VALUE!</v>
      </c>
    </row>
    <row r="6855" spans="6:6" ht="12.75" customHeight="1" x14ac:dyDescent="0.2">
      <c r="F6855" s="5" t="e">
        <f t="shared" si="29"/>
        <v>#VALUE!</v>
      </c>
    </row>
    <row r="6856" spans="6:6" ht="12.75" customHeight="1" x14ac:dyDescent="0.2">
      <c r="F6856" s="5" t="e">
        <f t="shared" si="29"/>
        <v>#VALUE!</v>
      </c>
    </row>
    <row r="6857" spans="6:6" ht="12.75" customHeight="1" x14ac:dyDescent="0.2">
      <c r="F6857" s="5" t="e">
        <f t="shared" si="29"/>
        <v>#VALUE!</v>
      </c>
    </row>
    <row r="6858" spans="6:6" ht="12.75" customHeight="1" x14ac:dyDescent="0.2">
      <c r="F6858" s="5" t="e">
        <f t="shared" si="29"/>
        <v>#VALUE!</v>
      </c>
    </row>
    <row r="6859" spans="6:6" ht="12.75" customHeight="1" x14ac:dyDescent="0.2">
      <c r="F6859" s="5" t="e">
        <f t="shared" si="29"/>
        <v>#VALUE!</v>
      </c>
    </row>
    <row r="6860" spans="6:6" ht="12.75" customHeight="1" x14ac:dyDescent="0.2">
      <c r="F6860" s="5" t="e">
        <f t="shared" si="29"/>
        <v>#VALUE!</v>
      </c>
    </row>
    <row r="6861" spans="6:6" ht="12.75" customHeight="1" x14ac:dyDescent="0.2">
      <c r="F6861" s="5" t="e">
        <f t="shared" si="29"/>
        <v>#VALUE!</v>
      </c>
    </row>
    <row r="6862" spans="6:6" ht="12.75" customHeight="1" x14ac:dyDescent="0.2">
      <c r="F6862" s="5" t="e">
        <f t="shared" si="29"/>
        <v>#VALUE!</v>
      </c>
    </row>
    <row r="6863" spans="6:6" ht="12.75" customHeight="1" x14ac:dyDescent="0.2">
      <c r="F6863" s="5" t="e">
        <f t="shared" si="29"/>
        <v>#VALUE!</v>
      </c>
    </row>
    <row r="6864" spans="6:6" ht="12.75" customHeight="1" x14ac:dyDescent="0.2">
      <c r="F6864" s="5" t="e">
        <f t="shared" si="29"/>
        <v>#VALUE!</v>
      </c>
    </row>
    <row r="6865" spans="6:6" ht="12.75" customHeight="1" x14ac:dyDescent="0.2">
      <c r="F6865" s="5" t="e">
        <f t="shared" si="29"/>
        <v>#VALUE!</v>
      </c>
    </row>
    <row r="6866" spans="6:6" ht="12.75" customHeight="1" x14ac:dyDescent="0.2">
      <c r="F6866" s="5" t="e">
        <f t="shared" si="29"/>
        <v>#VALUE!</v>
      </c>
    </row>
    <row r="6867" spans="6:6" ht="12.75" customHeight="1" x14ac:dyDescent="0.2">
      <c r="F6867" s="5" t="e">
        <f t="shared" si="29"/>
        <v>#VALUE!</v>
      </c>
    </row>
    <row r="6868" spans="6:6" ht="12.75" customHeight="1" x14ac:dyDescent="0.2">
      <c r="F6868" s="5" t="e">
        <f t="shared" si="29"/>
        <v>#VALUE!</v>
      </c>
    </row>
    <row r="6869" spans="6:6" ht="12.75" customHeight="1" x14ac:dyDescent="0.2">
      <c r="F6869" s="5" t="e">
        <f t="shared" si="29"/>
        <v>#VALUE!</v>
      </c>
    </row>
    <row r="6870" spans="6:6" ht="12.75" customHeight="1" x14ac:dyDescent="0.2">
      <c r="F6870" s="5" t="e">
        <f t="shared" si="29"/>
        <v>#VALUE!</v>
      </c>
    </row>
    <row r="6871" spans="6:6" ht="12.75" customHeight="1" x14ac:dyDescent="0.2">
      <c r="F6871" s="5" t="e">
        <f t="shared" si="29"/>
        <v>#VALUE!</v>
      </c>
    </row>
    <row r="6872" spans="6:6" ht="12.75" customHeight="1" x14ac:dyDescent="0.2">
      <c r="F6872" s="5" t="e">
        <f t="shared" si="29"/>
        <v>#VALUE!</v>
      </c>
    </row>
    <row r="6873" spans="6:6" ht="12.75" customHeight="1" x14ac:dyDescent="0.2">
      <c r="F6873" s="5" t="e">
        <f t="shared" si="29"/>
        <v>#VALUE!</v>
      </c>
    </row>
    <row r="6874" spans="6:6" ht="12.75" customHeight="1" x14ac:dyDescent="0.2">
      <c r="F6874" s="5" t="e">
        <f t="shared" si="29"/>
        <v>#VALUE!</v>
      </c>
    </row>
    <row r="6875" spans="6:6" ht="12.75" customHeight="1" x14ac:dyDescent="0.2">
      <c r="F6875" s="5" t="e">
        <f t="shared" si="29"/>
        <v>#VALUE!</v>
      </c>
    </row>
    <row r="6876" spans="6:6" ht="12.75" customHeight="1" x14ac:dyDescent="0.2">
      <c r="F6876" s="5" t="e">
        <f t="shared" si="29"/>
        <v>#VALUE!</v>
      </c>
    </row>
    <row r="6877" spans="6:6" ht="12.75" customHeight="1" x14ac:dyDescent="0.2">
      <c r="F6877" s="5" t="e">
        <f t="shared" si="29"/>
        <v>#VALUE!</v>
      </c>
    </row>
    <row r="6878" spans="6:6" ht="12.75" customHeight="1" x14ac:dyDescent="0.2">
      <c r="F6878" s="5" t="e">
        <f t="shared" si="29"/>
        <v>#VALUE!</v>
      </c>
    </row>
    <row r="6879" spans="6:6" ht="12.75" customHeight="1" x14ac:dyDescent="0.2">
      <c r="F6879" s="5" t="e">
        <f t="shared" si="29"/>
        <v>#VALUE!</v>
      </c>
    </row>
    <row r="6880" spans="6:6" ht="12.75" customHeight="1" x14ac:dyDescent="0.2">
      <c r="F6880" s="5" t="e">
        <f t="shared" si="29"/>
        <v>#VALUE!</v>
      </c>
    </row>
    <row r="6881" spans="6:6" ht="12.75" customHeight="1" x14ac:dyDescent="0.2">
      <c r="F6881" s="5" t="e">
        <f t="shared" si="29"/>
        <v>#VALUE!</v>
      </c>
    </row>
    <row r="6882" spans="6:6" ht="12.75" customHeight="1" x14ac:dyDescent="0.2">
      <c r="F6882" s="5" t="e">
        <f t="shared" si="29"/>
        <v>#VALUE!</v>
      </c>
    </row>
    <row r="6883" spans="6:6" ht="12.75" customHeight="1" x14ac:dyDescent="0.2">
      <c r="F6883" s="5" t="e">
        <f t="shared" si="29"/>
        <v>#VALUE!</v>
      </c>
    </row>
    <row r="6884" spans="6:6" ht="12.75" customHeight="1" x14ac:dyDescent="0.2">
      <c r="F6884" s="5" t="e">
        <f t="shared" si="29"/>
        <v>#VALUE!</v>
      </c>
    </row>
    <row r="6885" spans="6:6" ht="12.75" customHeight="1" x14ac:dyDescent="0.2">
      <c r="F6885" s="5" t="e">
        <f t="shared" si="29"/>
        <v>#VALUE!</v>
      </c>
    </row>
    <row r="6886" spans="6:6" ht="12.75" customHeight="1" x14ac:dyDescent="0.2">
      <c r="F6886" s="5" t="e">
        <f t="shared" si="29"/>
        <v>#VALUE!</v>
      </c>
    </row>
    <row r="6887" spans="6:6" ht="12.75" customHeight="1" x14ac:dyDescent="0.2">
      <c r="F6887" s="5" t="e">
        <f t="shared" ref="F6887:F7141" si="30">VALUE(LEFT(E6887,LEN(E6887)-1))</f>
        <v>#VALUE!</v>
      </c>
    </row>
    <row r="6888" spans="6:6" ht="12.75" customHeight="1" x14ac:dyDescent="0.2">
      <c r="F6888" s="5" t="e">
        <f t="shared" si="30"/>
        <v>#VALUE!</v>
      </c>
    </row>
    <row r="6889" spans="6:6" ht="12.75" customHeight="1" x14ac:dyDescent="0.2">
      <c r="F6889" s="5" t="e">
        <f t="shared" si="30"/>
        <v>#VALUE!</v>
      </c>
    </row>
    <row r="6890" spans="6:6" ht="12.75" customHeight="1" x14ac:dyDescent="0.2">
      <c r="F6890" s="5" t="e">
        <f t="shared" si="30"/>
        <v>#VALUE!</v>
      </c>
    </row>
    <row r="6891" spans="6:6" ht="12.75" customHeight="1" x14ac:dyDescent="0.2">
      <c r="F6891" s="5" t="e">
        <f t="shared" si="30"/>
        <v>#VALUE!</v>
      </c>
    </row>
    <row r="6892" spans="6:6" ht="12.75" customHeight="1" x14ac:dyDescent="0.2">
      <c r="F6892" s="5" t="e">
        <f t="shared" si="30"/>
        <v>#VALUE!</v>
      </c>
    </row>
    <row r="6893" spans="6:6" ht="12.75" customHeight="1" x14ac:dyDescent="0.2">
      <c r="F6893" s="5" t="e">
        <f t="shared" si="30"/>
        <v>#VALUE!</v>
      </c>
    </row>
    <row r="6894" spans="6:6" ht="12.75" customHeight="1" x14ac:dyDescent="0.2">
      <c r="F6894" s="5" t="e">
        <f t="shared" si="30"/>
        <v>#VALUE!</v>
      </c>
    </row>
    <row r="6895" spans="6:6" ht="12.75" customHeight="1" x14ac:dyDescent="0.2">
      <c r="F6895" s="5" t="e">
        <f t="shared" si="30"/>
        <v>#VALUE!</v>
      </c>
    </row>
    <row r="6896" spans="6:6" ht="12.75" customHeight="1" x14ac:dyDescent="0.2">
      <c r="F6896" s="5" t="e">
        <f t="shared" si="30"/>
        <v>#VALUE!</v>
      </c>
    </row>
    <row r="6897" spans="6:6" ht="12.75" customHeight="1" x14ac:dyDescent="0.2">
      <c r="F6897" s="5" t="e">
        <f t="shared" si="30"/>
        <v>#VALUE!</v>
      </c>
    </row>
    <row r="6898" spans="6:6" ht="12.75" customHeight="1" x14ac:dyDescent="0.2">
      <c r="F6898" s="5" t="e">
        <f t="shared" si="30"/>
        <v>#VALUE!</v>
      </c>
    </row>
    <row r="6899" spans="6:6" ht="12.75" customHeight="1" x14ac:dyDescent="0.2">
      <c r="F6899" s="5" t="e">
        <f t="shared" si="30"/>
        <v>#VALUE!</v>
      </c>
    </row>
    <row r="6900" spans="6:6" ht="12.75" customHeight="1" x14ac:dyDescent="0.2">
      <c r="F6900" s="5" t="e">
        <f t="shared" si="30"/>
        <v>#VALUE!</v>
      </c>
    </row>
    <row r="6901" spans="6:6" ht="12.75" customHeight="1" x14ac:dyDescent="0.2">
      <c r="F6901" s="5" t="e">
        <f t="shared" si="30"/>
        <v>#VALUE!</v>
      </c>
    </row>
    <row r="6902" spans="6:6" ht="12.75" customHeight="1" x14ac:dyDescent="0.2">
      <c r="F6902" s="5" t="e">
        <f t="shared" si="30"/>
        <v>#VALUE!</v>
      </c>
    </row>
    <row r="6903" spans="6:6" ht="12.75" customHeight="1" x14ac:dyDescent="0.2">
      <c r="F6903" s="5" t="e">
        <f t="shared" si="30"/>
        <v>#VALUE!</v>
      </c>
    </row>
    <row r="6904" spans="6:6" ht="12.75" customHeight="1" x14ac:dyDescent="0.2">
      <c r="F6904" s="5" t="e">
        <f t="shared" si="30"/>
        <v>#VALUE!</v>
      </c>
    </row>
    <row r="6905" spans="6:6" ht="12.75" customHeight="1" x14ac:dyDescent="0.2">
      <c r="F6905" s="5" t="e">
        <f t="shared" si="30"/>
        <v>#VALUE!</v>
      </c>
    </row>
    <row r="6906" spans="6:6" ht="12.75" customHeight="1" x14ac:dyDescent="0.2">
      <c r="F6906" s="5" t="e">
        <f t="shared" si="30"/>
        <v>#VALUE!</v>
      </c>
    </row>
    <row r="6907" spans="6:6" ht="12.75" customHeight="1" x14ac:dyDescent="0.2">
      <c r="F6907" s="5" t="e">
        <f t="shared" si="30"/>
        <v>#VALUE!</v>
      </c>
    </row>
    <row r="6908" spans="6:6" ht="12.75" customHeight="1" x14ac:dyDescent="0.2">
      <c r="F6908" s="5" t="e">
        <f t="shared" si="30"/>
        <v>#VALUE!</v>
      </c>
    </row>
    <row r="6909" spans="6:6" ht="12.75" customHeight="1" x14ac:dyDescent="0.2">
      <c r="F6909" s="5" t="e">
        <f t="shared" si="30"/>
        <v>#VALUE!</v>
      </c>
    </row>
    <row r="6910" spans="6:6" ht="12.75" customHeight="1" x14ac:dyDescent="0.2">
      <c r="F6910" s="5" t="e">
        <f t="shared" si="30"/>
        <v>#VALUE!</v>
      </c>
    </row>
    <row r="6911" spans="6:6" ht="12.75" customHeight="1" x14ac:dyDescent="0.2">
      <c r="F6911" s="5" t="e">
        <f t="shared" si="30"/>
        <v>#VALUE!</v>
      </c>
    </row>
    <row r="6912" spans="6:6" ht="12.75" customHeight="1" x14ac:dyDescent="0.2">
      <c r="F6912" s="5" t="e">
        <f t="shared" si="30"/>
        <v>#VALUE!</v>
      </c>
    </row>
    <row r="6913" spans="6:6" ht="12.75" customHeight="1" x14ac:dyDescent="0.2">
      <c r="F6913" s="5" t="e">
        <f t="shared" si="30"/>
        <v>#VALUE!</v>
      </c>
    </row>
    <row r="6914" spans="6:6" ht="12.75" customHeight="1" x14ac:dyDescent="0.2">
      <c r="F6914" s="5" t="e">
        <f t="shared" si="30"/>
        <v>#VALUE!</v>
      </c>
    </row>
    <row r="6915" spans="6:6" ht="12.75" customHeight="1" x14ac:dyDescent="0.2">
      <c r="F6915" s="5" t="e">
        <f t="shared" si="30"/>
        <v>#VALUE!</v>
      </c>
    </row>
    <row r="6916" spans="6:6" ht="12.75" customHeight="1" x14ac:dyDescent="0.2">
      <c r="F6916" s="5" t="e">
        <f t="shared" si="30"/>
        <v>#VALUE!</v>
      </c>
    </row>
    <row r="6917" spans="6:6" ht="12.75" customHeight="1" x14ac:dyDescent="0.2">
      <c r="F6917" s="5" t="e">
        <f t="shared" si="30"/>
        <v>#VALUE!</v>
      </c>
    </row>
    <row r="6918" spans="6:6" ht="12.75" customHeight="1" x14ac:dyDescent="0.2">
      <c r="F6918" s="5" t="e">
        <f t="shared" si="30"/>
        <v>#VALUE!</v>
      </c>
    </row>
    <row r="6919" spans="6:6" ht="12.75" customHeight="1" x14ac:dyDescent="0.2">
      <c r="F6919" s="5" t="e">
        <f t="shared" si="30"/>
        <v>#VALUE!</v>
      </c>
    </row>
    <row r="6920" spans="6:6" ht="12.75" customHeight="1" x14ac:dyDescent="0.2">
      <c r="F6920" s="5" t="e">
        <f t="shared" si="30"/>
        <v>#VALUE!</v>
      </c>
    </row>
    <row r="6921" spans="6:6" ht="12.75" customHeight="1" x14ac:dyDescent="0.2">
      <c r="F6921" s="5" t="e">
        <f t="shared" si="30"/>
        <v>#VALUE!</v>
      </c>
    </row>
    <row r="6922" spans="6:6" ht="12.75" customHeight="1" x14ac:dyDescent="0.2">
      <c r="F6922" s="5" t="e">
        <f t="shared" si="30"/>
        <v>#VALUE!</v>
      </c>
    </row>
    <row r="6923" spans="6:6" ht="12.75" customHeight="1" x14ac:dyDescent="0.2">
      <c r="F6923" s="5" t="e">
        <f t="shared" si="30"/>
        <v>#VALUE!</v>
      </c>
    </row>
    <row r="6924" spans="6:6" ht="12.75" customHeight="1" x14ac:dyDescent="0.2">
      <c r="F6924" s="5" t="e">
        <f t="shared" si="30"/>
        <v>#VALUE!</v>
      </c>
    </row>
    <row r="6925" spans="6:6" ht="12.75" customHeight="1" x14ac:dyDescent="0.2">
      <c r="F6925" s="5" t="e">
        <f t="shared" si="30"/>
        <v>#VALUE!</v>
      </c>
    </row>
    <row r="6926" spans="6:6" ht="12.75" customHeight="1" x14ac:dyDescent="0.2">
      <c r="F6926" s="5" t="e">
        <f t="shared" si="30"/>
        <v>#VALUE!</v>
      </c>
    </row>
    <row r="6927" spans="6:6" ht="12.75" customHeight="1" x14ac:dyDescent="0.2">
      <c r="F6927" s="5" t="e">
        <f t="shared" si="30"/>
        <v>#VALUE!</v>
      </c>
    </row>
    <row r="6928" spans="6:6" ht="12.75" customHeight="1" x14ac:dyDescent="0.2">
      <c r="F6928" s="5" t="e">
        <f t="shared" si="30"/>
        <v>#VALUE!</v>
      </c>
    </row>
    <row r="6929" spans="6:6" ht="12.75" customHeight="1" x14ac:dyDescent="0.2">
      <c r="F6929" s="5" t="e">
        <f t="shared" si="30"/>
        <v>#VALUE!</v>
      </c>
    </row>
    <row r="6930" spans="6:6" ht="12.75" customHeight="1" x14ac:dyDescent="0.2">
      <c r="F6930" s="5" t="e">
        <f t="shared" si="30"/>
        <v>#VALUE!</v>
      </c>
    </row>
    <row r="6931" spans="6:6" ht="12.75" customHeight="1" x14ac:dyDescent="0.2">
      <c r="F6931" s="5" t="e">
        <f t="shared" si="30"/>
        <v>#VALUE!</v>
      </c>
    </row>
    <row r="6932" spans="6:6" ht="12.75" customHeight="1" x14ac:dyDescent="0.2">
      <c r="F6932" s="5" t="e">
        <f t="shared" si="30"/>
        <v>#VALUE!</v>
      </c>
    </row>
    <row r="6933" spans="6:6" ht="12.75" customHeight="1" x14ac:dyDescent="0.2">
      <c r="F6933" s="5" t="e">
        <f t="shared" si="30"/>
        <v>#VALUE!</v>
      </c>
    </row>
    <row r="6934" spans="6:6" ht="12.75" customHeight="1" x14ac:dyDescent="0.2">
      <c r="F6934" s="5" t="e">
        <f t="shared" si="30"/>
        <v>#VALUE!</v>
      </c>
    </row>
    <row r="6935" spans="6:6" ht="12.75" customHeight="1" x14ac:dyDescent="0.2">
      <c r="F6935" s="5" t="e">
        <f t="shared" si="30"/>
        <v>#VALUE!</v>
      </c>
    </row>
    <row r="6936" spans="6:6" ht="12.75" customHeight="1" x14ac:dyDescent="0.2">
      <c r="F6936" s="5" t="e">
        <f t="shared" si="30"/>
        <v>#VALUE!</v>
      </c>
    </row>
    <row r="6937" spans="6:6" ht="12.75" customHeight="1" x14ac:dyDescent="0.2">
      <c r="F6937" s="5" t="e">
        <f t="shared" si="30"/>
        <v>#VALUE!</v>
      </c>
    </row>
    <row r="6938" spans="6:6" ht="12.75" customHeight="1" x14ac:dyDescent="0.2">
      <c r="F6938" s="5" t="e">
        <f t="shared" si="30"/>
        <v>#VALUE!</v>
      </c>
    </row>
    <row r="6939" spans="6:6" ht="12.75" customHeight="1" x14ac:dyDescent="0.2">
      <c r="F6939" s="5" t="e">
        <f t="shared" si="30"/>
        <v>#VALUE!</v>
      </c>
    </row>
    <row r="6940" spans="6:6" ht="12.75" customHeight="1" x14ac:dyDescent="0.2">
      <c r="F6940" s="5" t="e">
        <f t="shared" si="30"/>
        <v>#VALUE!</v>
      </c>
    </row>
    <row r="6941" spans="6:6" ht="12.75" customHeight="1" x14ac:dyDescent="0.2">
      <c r="F6941" s="5" t="e">
        <f t="shared" si="30"/>
        <v>#VALUE!</v>
      </c>
    </row>
    <row r="6942" spans="6:6" ht="12.75" customHeight="1" x14ac:dyDescent="0.2">
      <c r="F6942" s="5" t="e">
        <f t="shared" si="30"/>
        <v>#VALUE!</v>
      </c>
    </row>
    <row r="6943" spans="6:6" ht="12.75" customHeight="1" x14ac:dyDescent="0.2">
      <c r="F6943" s="5" t="e">
        <f t="shared" si="30"/>
        <v>#VALUE!</v>
      </c>
    </row>
    <row r="6944" spans="6:6" ht="12.75" customHeight="1" x14ac:dyDescent="0.2">
      <c r="F6944" s="5" t="e">
        <f t="shared" si="30"/>
        <v>#VALUE!</v>
      </c>
    </row>
    <row r="6945" spans="6:6" ht="12.75" customHeight="1" x14ac:dyDescent="0.2">
      <c r="F6945" s="5" t="e">
        <f t="shared" si="30"/>
        <v>#VALUE!</v>
      </c>
    </row>
    <row r="6946" spans="6:6" ht="12.75" customHeight="1" x14ac:dyDescent="0.2">
      <c r="F6946" s="5" t="e">
        <f t="shared" si="30"/>
        <v>#VALUE!</v>
      </c>
    </row>
    <row r="6947" spans="6:6" ht="12.75" customHeight="1" x14ac:dyDescent="0.2">
      <c r="F6947" s="5" t="e">
        <f t="shared" si="30"/>
        <v>#VALUE!</v>
      </c>
    </row>
    <row r="6948" spans="6:6" ht="12.75" customHeight="1" x14ac:dyDescent="0.2">
      <c r="F6948" s="5" t="e">
        <f t="shared" si="30"/>
        <v>#VALUE!</v>
      </c>
    </row>
    <row r="6949" spans="6:6" ht="12.75" customHeight="1" x14ac:dyDescent="0.2">
      <c r="F6949" s="5" t="e">
        <f t="shared" si="30"/>
        <v>#VALUE!</v>
      </c>
    </row>
    <row r="6950" spans="6:6" ht="12.75" customHeight="1" x14ac:dyDescent="0.2">
      <c r="F6950" s="5" t="e">
        <f t="shared" si="30"/>
        <v>#VALUE!</v>
      </c>
    </row>
    <row r="6951" spans="6:6" ht="12.75" customHeight="1" x14ac:dyDescent="0.2">
      <c r="F6951" s="5" t="e">
        <f t="shared" si="30"/>
        <v>#VALUE!</v>
      </c>
    </row>
    <row r="6952" spans="6:6" ht="12.75" customHeight="1" x14ac:dyDescent="0.2">
      <c r="F6952" s="5" t="e">
        <f t="shared" si="30"/>
        <v>#VALUE!</v>
      </c>
    </row>
    <row r="6953" spans="6:6" ht="12.75" customHeight="1" x14ac:dyDescent="0.2">
      <c r="F6953" s="5" t="e">
        <f t="shared" si="30"/>
        <v>#VALUE!</v>
      </c>
    </row>
    <row r="6954" spans="6:6" ht="12.75" customHeight="1" x14ac:dyDescent="0.2">
      <c r="F6954" s="5" t="e">
        <f t="shared" si="30"/>
        <v>#VALUE!</v>
      </c>
    </row>
    <row r="6955" spans="6:6" ht="12.75" customHeight="1" x14ac:dyDescent="0.2">
      <c r="F6955" s="5" t="e">
        <f t="shared" si="30"/>
        <v>#VALUE!</v>
      </c>
    </row>
    <row r="6956" spans="6:6" ht="12.75" customHeight="1" x14ac:dyDescent="0.2">
      <c r="F6956" s="5" t="e">
        <f t="shared" si="30"/>
        <v>#VALUE!</v>
      </c>
    </row>
    <row r="6957" spans="6:6" ht="12.75" customHeight="1" x14ac:dyDescent="0.2">
      <c r="F6957" s="5" t="e">
        <f t="shared" si="30"/>
        <v>#VALUE!</v>
      </c>
    </row>
    <row r="6958" spans="6:6" ht="12.75" customHeight="1" x14ac:dyDescent="0.2">
      <c r="F6958" s="5" t="e">
        <f t="shared" si="30"/>
        <v>#VALUE!</v>
      </c>
    </row>
    <row r="6959" spans="6:6" ht="12.75" customHeight="1" x14ac:dyDescent="0.2">
      <c r="F6959" s="5" t="e">
        <f t="shared" si="30"/>
        <v>#VALUE!</v>
      </c>
    </row>
    <row r="6960" spans="6:6" ht="12.75" customHeight="1" x14ac:dyDescent="0.2">
      <c r="F6960" s="5" t="e">
        <f t="shared" si="30"/>
        <v>#VALUE!</v>
      </c>
    </row>
    <row r="6961" spans="6:6" ht="12.75" customHeight="1" x14ac:dyDescent="0.2">
      <c r="F6961" s="5" t="e">
        <f t="shared" si="30"/>
        <v>#VALUE!</v>
      </c>
    </row>
    <row r="6962" spans="6:6" ht="12.75" customHeight="1" x14ac:dyDescent="0.2">
      <c r="F6962" s="5" t="e">
        <f t="shared" si="30"/>
        <v>#VALUE!</v>
      </c>
    </row>
    <row r="6963" spans="6:6" ht="12.75" customHeight="1" x14ac:dyDescent="0.2">
      <c r="F6963" s="5" t="e">
        <f t="shared" si="30"/>
        <v>#VALUE!</v>
      </c>
    </row>
    <row r="6964" spans="6:6" ht="12.75" customHeight="1" x14ac:dyDescent="0.2">
      <c r="F6964" s="5" t="e">
        <f t="shared" si="30"/>
        <v>#VALUE!</v>
      </c>
    </row>
    <row r="6965" spans="6:6" ht="12.75" customHeight="1" x14ac:dyDescent="0.2">
      <c r="F6965" s="5" t="e">
        <f t="shared" si="30"/>
        <v>#VALUE!</v>
      </c>
    </row>
    <row r="6966" spans="6:6" ht="12.75" customHeight="1" x14ac:dyDescent="0.2">
      <c r="F6966" s="5" t="e">
        <f t="shared" si="30"/>
        <v>#VALUE!</v>
      </c>
    </row>
    <row r="6967" spans="6:6" ht="12.75" customHeight="1" x14ac:dyDescent="0.2">
      <c r="F6967" s="5" t="e">
        <f t="shared" si="30"/>
        <v>#VALUE!</v>
      </c>
    </row>
    <row r="6968" spans="6:6" ht="12.75" customHeight="1" x14ac:dyDescent="0.2">
      <c r="F6968" s="5" t="e">
        <f t="shared" si="30"/>
        <v>#VALUE!</v>
      </c>
    </row>
    <row r="6969" spans="6:6" ht="12.75" customHeight="1" x14ac:dyDescent="0.2">
      <c r="F6969" s="5" t="e">
        <f t="shared" si="30"/>
        <v>#VALUE!</v>
      </c>
    </row>
    <row r="6970" spans="6:6" ht="12.75" customHeight="1" x14ac:dyDescent="0.2">
      <c r="F6970" s="5" t="e">
        <f t="shared" si="30"/>
        <v>#VALUE!</v>
      </c>
    </row>
    <row r="6971" spans="6:6" ht="12.75" customHeight="1" x14ac:dyDescent="0.2">
      <c r="F6971" s="5" t="e">
        <f t="shared" si="30"/>
        <v>#VALUE!</v>
      </c>
    </row>
    <row r="6972" spans="6:6" ht="12.75" customHeight="1" x14ac:dyDescent="0.2">
      <c r="F6972" s="5" t="e">
        <f t="shared" si="30"/>
        <v>#VALUE!</v>
      </c>
    </row>
    <row r="6973" spans="6:6" ht="12.75" customHeight="1" x14ac:dyDescent="0.2">
      <c r="F6973" s="5" t="e">
        <f t="shared" si="30"/>
        <v>#VALUE!</v>
      </c>
    </row>
    <row r="6974" spans="6:6" ht="12.75" customHeight="1" x14ac:dyDescent="0.2">
      <c r="F6974" s="5" t="e">
        <f t="shared" si="30"/>
        <v>#VALUE!</v>
      </c>
    </row>
    <row r="6975" spans="6:6" ht="12.75" customHeight="1" x14ac:dyDescent="0.2">
      <c r="F6975" s="5" t="e">
        <f t="shared" si="30"/>
        <v>#VALUE!</v>
      </c>
    </row>
    <row r="6976" spans="6:6" ht="12.75" customHeight="1" x14ac:dyDescent="0.2">
      <c r="F6976" s="5" t="e">
        <f t="shared" si="30"/>
        <v>#VALUE!</v>
      </c>
    </row>
    <row r="6977" spans="6:6" ht="12.75" customHeight="1" x14ac:dyDescent="0.2">
      <c r="F6977" s="5" t="e">
        <f t="shared" si="30"/>
        <v>#VALUE!</v>
      </c>
    </row>
    <row r="6978" spans="6:6" ht="12.75" customHeight="1" x14ac:dyDescent="0.2">
      <c r="F6978" s="5" t="e">
        <f t="shared" si="30"/>
        <v>#VALUE!</v>
      </c>
    </row>
    <row r="6979" spans="6:6" ht="12.75" customHeight="1" x14ac:dyDescent="0.2">
      <c r="F6979" s="5" t="e">
        <f t="shared" si="30"/>
        <v>#VALUE!</v>
      </c>
    </row>
    <row r="6980" spans="6:6" ht="12.75" customHeight="1" x14ac:dyDescent="0.2">
      <c r="F6980" s="5" t="e">
        <f t="shared" si="30"/>
        <v>#VALUE!</v>
      </c>
    </row>
    <row r="6981" spans="6:6" ht="12.75" customHeight="1" x14ac:dyDescent="0.2">
      <c r="F6981" s="5" t="e">
        <f t="shared" si="30"/>
        <v>#VALUE!</v>
      </c>
    </row>
    <row r="6982" spans="6:6" ht="12.75" customHeight="1" x14ac:dyDescent="0.2">
      <c r="F6982" s="5" t="e">
        <f t="shared" si="30"/>
        <v>#VALUE!</v>
      </c>
    </row>
    <row r="6983" spans="6:6" ht="12.75" customHeight="1" x14ac:dyDescent="0.2">
      <c r="F6983" s="5" t="e">
        <f t="shared" si="30"/>
        <v>#VALUE!</v>
      </c>
    </row>
    <row r="6984" spans="6:6" ht="12.75" customHeight="1" x14ac:dyDescent="0.2">
      <c r="F6984" s="5" t="e">
        <f t="shared" si="30"/>
        <v>#VALUE!</v>
      </c>
    </row>
    <row r="6985" spans="6:6" ht="12.75" customHeight="1" x14ac:dyDescent="0.2">
      <c r="F6985" s="5" t="e">
        <f t="shared" si="30"/>
        <v>#VALUE!</v>
      </c>
    </row>
    <row r="6986" spans="6:6" ht="12.75" customHeight="1" x14ac:dyDescent="0.2">
      <c r="F6986" s="5" t="e">
        <f t="shared" si="30"/>
        <v>#VALUE!</v>
      </c>
    </row>
    <row r="6987" spans="6:6" ht="12.75" customHeight="1" x14ac:dyDescent="0.2">
      <c r="F6987" s="5" t="e">
        <f t="shared" si="30"/>
        <v>#VALUE!</v>
      </c>
    </row>
    <row r="6988" spans="6:6" ht="12.75" customHeight="1" x14ac:dyDescent="0.2">
      <c r="F6988" s="5" t="e">
        <f t="shared" si="30"/>
        <v>#VALUE!</v>
      </c>
    </row>
    <row r="6989" spans="6:6" ht="12.75" customHeight="1" x14ac:dyDescent="0.2">
      <c r="F6989" s="5" t="e">
        <f t="shared" si="30"/>
        <v>#VALUE!</v>
      </c>
    </row>
    <row r="6990" spans="6:6" ht="12.75" customHeight="1" x14ac:dyDescent="0.2">
      <c r="F6990" s="5" t="e">
        <f t="shared" si="30"/>
        <v>#VALUE!</v>
      </c>
    </row>
    <row r="6991" spans="6:6" ht="12.75" customHeight="1" x14ac:dyDescent="0.2">
      <c r="F6991" s="5" t="e">
        <f t="shared" si="30"/>
        <v>#VALUE!</v>
      </c>
    </row>
    <row r="6992" spans="6:6" ht="12.75" customHeight="1" x14ac:dyDescent="0.2">
      <c r="F6992" s="5" t="e">
        <f t="shared" si="30"/>
        <v>#VALUE!</v>
      </c>
    </row>
    <row r="6993" spans="6:6" ht="12.75" customHeight="1" x14ac:dyDescent="0.2">
      <c r="F6993" s="5" t="e">
        <f t="shared" si="30"/>
        <v>#VALUE!</v>
      </c>
    </row>
    <row r="6994" spans="6:6" ht="12.75" customHeight="1" x14ac:dyDescent="0.2">
      <c r="F6994" s="5" t="e">
        <f t="shared" si="30"/>
        <v>#VALUE!</v>
      </c>
    </row>
    <row r="6995" spans="6:6" ht="12.75" customHeight="1" x14ac:dyDescent="0.2">
      <c r="F6995" s="5" t="e">
        <f t="shared" si="30"/>
        <v>#VALUE!</v>
      </c>
    </row>
    <row r="6996" spans="6:6" ht="12.75" customHeight="1" x14ac:dyDescent="0.2">
      <c r="F6996" s="5" t="e">
        <f t="shared" si="30"/>
        <v>#VALUE!</v>
      </c>
    </row>
    <row r="6997" spans="6:6" ht="12.75" customHeight="1" x14ac:dyDescent="0.2">
      <c r="F6997" s="5" t="e">
        <f t="shared" si="30"/>
        <v>#VALUE!</v>
      </c>
    </row>
    <row r="6998" spans="6:6" ht="12.75" customHeight="1" x14ac:dyDescent="0.2">
      <c r="F6998" s="5" t="e">
        <f t="shared" si="30"/>
        <v>#VALUE!</v>
      </c>
    </row>
    <row r="6999" spans="6:6" ht="12.75" customHeight="1" x14ac:dyDescent="0.2">
      <c r="F6999" s="5" t="e">
        <f t="shared" si="30"/>
        <v>#VALUE!</v>
      </c>
    </row>
    <row r="7000" spans="6:6" ht="12.75" customHeight="1" x14ac:dyDescent="0.2">
      <c r="F7000" s="5" t="e">
        <f t="shared" si="30"/>
        <v>#VALUE!</v>
      </c>
    </row>
    <row r="7001" spans="6:6" ht="12.75" customHeight="1" x14ac:dyDescent="0.2">
      <c r="F7001" s="5" t="e">
        <f t="shared" si="30"/>
        <v>#VALUE!</v>
      </c>
    </row>
    <row r="7002" spans="6:6" ht="12.75" customHeight="1" x14ac:dyDescent="0.2">
      <c r="F7002" s="5" t="e">
        <f t="shared" si="30"/>
        <v>#VALUE!</v>
      </c>
    </row>
    <row r="7003" spans="6:6" ht="12.75" customHeight="1" x14ac:dyDescent="0.2">
      <c r="F7003" s="5" t="e">
        <f t="shared" si="30"/>
        <v>#VALUE!</v>
      </c>
    </row>
    <row r="7004" spans="6:6" ht="12.75" customHeight="1" x14ac:dyDescent="0.2">
      <c r="F7004" s="5" t="e">
        <f t="shared" si="30"/>
        <v>#VALUE!</v>
      </c>
    </row>
    <row r="7005" spans="6:6" ht="12.75" customHeight="1" x14ac:dyDescent="0.2">
      <c r="F7005" s="5" t="e">
        <f t="shared" si="30"/>
        <v>#VALUE!</v>
      </c>
    </row>
    <row r="7006" spans="6:6" ht="12.75" customHeight="1" x14ac:dyDescent="0.2">
      <c r="F7006" s="5" t="e">
        <f t="shared" si="30"/>
        <v>#VALUE!</v>
      </c>
    </row>
    <row r="7007" spans="6:6" ht="12.75" customHeight="1" x14ac:dyDescent="0.2">
      <c r="F7007" s="5" t="e">
        <f t="shared" si="30"/>
        <v>#VALUE!</v>
      </c>
    </row>
    <row r="7008" spans="6:6" ht="12.75" customHeight="1" x14ac:dyDescent="0.2">
      <c r="F7008" s="5" t="e">
        <f t="shared" si="30"/>
        <v>#VALUE!</v>
      </c>
    </row>
    <row r="7009" spans="6:6" ht="12.75" customHeight="1" x14ac:dyDescent="0.2">
      <c r="F7009" s="5" t="e">
        <f t="shared" si="30"/>
        <v>#VALUE!</v>
      </c>
    </row>
    <row r="7010" spans="6:6" ht="12.75" customHeight="1" x14ac:dyDescent="0.2">
      <c r="F7010" s="5" t="e">
        <f t="shared" si="30"/>
        <v>#VALUE!</v>
      </c>
    </row>
    <row r="7011" spans="6:6" ht="12.75" customHeight="1" x14ac:dyDescent="0.2">
      <c r="F7011" s="5" t="e">
        <f t="shared" si="30"/>
        <v>#VALUE!</v>
      </c>
    </row>
    <row r="7012" spans="6:6" ht="12.75" customHeight="1" x14ac:dyDescent="0.2">
      <c r="F7012" s="5" t="e">
        <f t="shared" si="30"/>
        <v>#VALUE!</v>
      </c>
    </row>
    <row r="7013" spans="6:6" ht="12.75" customHeight="1" x14ac:dyDescent="0.2">
      <c r="F7013" s="5" t="e">
        <f t="shared" si="30"/>
        <v>#VALUE!</v>
      </c>
    </row>
    <row r="7014" spans="6:6" ht="12.75" customHeight="1" x14ac:dyDescent="0.2">
      <c r="F7014" s="5" t="e">
        <f t="shared" si="30"/>
        <v>#VALUE!</v>
      </c>
    </row>
    <row r="7015" spans="6:6" ht="12.75" customHeight="1" x14ac:dyDescent="0.2">
      <c r="F7015" s="5" t="e">
        <f t="shared" si="30"/>
        <v>#VALUE!</v>
      </c>
    </row>
    <row r="7016" spans="6:6" ht="12.75" customHeight="1" x14ac:dyDescent="0.2">
      <c r="F7016" s="5" t="e">
        <f t="shared" si="30"/>
        <v>#VALUE!</v>
      </c>
    </row>
    <row r="7017" spans="6:6" ht="12.75" customHeight="1" x14ac:dyDescent="0.2">
      <c r="F7017" s="5" t="e">
        <f t="shared" si="30"/>
        <v>#VALUE!</v>
      </c>
    </row>
    <row r="7018" spans="6:6" ht="12.75" customHeight="1" x14ac:dyDescent="0.2">
      <c r="F7018" s="5" t="e">
        <f t="shared" si="30"/>
        <v>#VALUE!</v>
      </c>
    </row>
    <row r="7019" spans="6:6" ht="12.75" customHeight="1" x14ac:dyDescent="0.2">
      <c r="F7019" s="5" t="e">
        <f t="shared" si="30"/>
        <v>#VALUE!</v>
      </c>
    </row>
    <row r="7020" spans="6:6" ht="12.75" customHeight="1" x14ac:dyDescent="0.2">
      <c r="F7020" s="5" t="e">
        <f t="shared" si="30"/>
        <v>#VALUE!</v>
      </c>
    </row>
    <row r="7021" spans="6:6" ht="12.75" customHeight="1" x14ac:dyDescent="0.2">
      <c r="F7021" s="5" t="e">
        <f t="shared" si="30"/>
        <v>#VALUE!</v>
      </c>
    </row>
    <row r="7022" spans="6:6" ht="12.75" customHeight="1" x14ac:dyDescent="0.2">
      <c r="F7022" s="5" t="e">
        <f t="shared" si="30"/>
        <v>#VALUE!</v>
      </c>
    </row>
    <row r="7023" spans="6:6" ht="12.75" customHeight="1" x14ac:dyDescent="0.2">
      <c r="F7023" s="5" t="e">
        <f t="shared" si="30"/>
        <v>#VALUE!</v>
      </c>
    </row>
    <row r="7024" spans="6:6" ht="12.75" customHeight="1" x14ac:dyDescent="0.2">
      <c r="F7024" s="5" t="e">
        <f t="shared" si="30"/>
        <v>#VALUE!</v>
      </c>
    </row>
    <row r="7025" spans="6:6" ht="12.75" customHeight="1" x14ac:dyDescent="0.2">
      <c r="F7025" s="5" t="e">
        <f t="shared" si="30"/>
        <v>#VALUE!</v>
      </c>
    </row>
    <row r="7026" spans="6:6" ht="12.75" customHeight="1" x14ac:dyDescent="0.2">
      <c r="F7026" s="5" t="e">
        <f t="shared" si="30"/>
        <v>#VALUE!</v>
      </c>
    </row>
    <row r="7027" spans="6:6" ht="12.75" customHeight="1" x14ac:dyDescent="0.2">
      <c r="F7027" s="5" t="e">
        <f t="shared" si="30"/>
        <v>#VALUE!</v>
      </c>
    </row>
    <row r="7028" spans="6:6" ht="12.75" customHeight="1" x14ac:dyDescent="0.2">
      <c r="F7028" s="5" t="e">
        <f t="shared" si="30"/>
        <v>#VALUE!</v>
      </c>
    </row>
    <row r="7029" spans="6:6" ht="12.75" customHeight="1" x14ac:dyDescent="0.2">
      <c r="F7029" s="5" t="e">
        <f t="shared" si="30"/>
        <v>#VALUE!</v>
      </c>
    </row>
    <row r="7030" spans="6:6" ht="12.75" customHeight="1" x14ac:dyDescent="0.2">
      <c r="F7030" s="5" t="e">
        <f t="shared" si="30"/>
        <v>#VALUE!</v>
      </c>
    </row>
    <row r="7031" spans="6:6" ht="12.75" customHeight="1" x14ac:dyDescent="0.2">
      <c r="F7031" s="5" t="e">
        <f t="shared" si="30"/>
        <v>#VALUE!</v>
      </c>
    </row>
    <row r="7032" spans="6:6" ht="12.75" customHeight="1" x14ac:dyDescent="0.2">
      <c r="F7032" s="5" t="e">
        <f t="shared" si="30"/>
        <v>#VALUE!</v>
      </c>
    </row>
    <row r="7033" spans="6:6" ht="12.75" customHeight="1" x14ac:dyDescent="0.2">
      <c r="F7033" s="5" t="e">
        <f t="shared" si="30"/>
        <v>#VALUE!</v>
      </c>
    </row>
    <row r="7034" spans="6:6" ht="12.75" customHeight="1" x14ac:dyDescent="0.2">
      <c r="F7034" s="5" t="e">
        <f t="shared" si="30"/>
        <v>#VALUE!</v>
      </c>
    </row>
    <row r="7035" spans="6:6" ht="12.75" customHeight="1" x14ac:dyDescent="0.2">
      <c r="F7035" s="5" t="e">
        <f t="shared" si="30"/>
        <v>#VALUE!</v>
      </c>
    </row>
    <row r="7036" spans="6:6" ht="12.75" customHeight="1" x14ac:dyDescent="0.2">
      <c r="F7036" s="5" t="e">
        <f t="shared" si="30"/>
        <v>#VALUE!</v>
      </c>
    </row>
    <row r="7037" spans="6:6" ht="12.75" customHeight="1" x14ac:dyDescent="0.2">
      <c r="F7037" s="5" t="e">
        <f t="shared" si="30"/>
        <v>#VALUE!</v>
      </c>
    </row>
    <row r="7038" spans="6:6" ht="12.75" customHeight="1" x14ac:dyDescent="0.2">
      <c r="F7038" s="5" t="e">
        <f t="shared" si="30"/>
        <v>#VALUE!</v>
      </c>
    </row>
    <row r="7039" spans="6:6" ht="12.75" customHeight="1" x14ac:dyDescent="0.2">
      <c r="F7039" s="5" t="e">
        <f t="shared" si="30"/>
        <v>#VALUE!</v>
      </c>
    </row>
    <row r="7040" spans="6:6" ht="12.75" customHeight="1" x14ac:dyDescent="0.2">
      <c r="F7040" s="5" t="e">
        <f t="shared" si="30"/>
        <v>#VALUE!</v>
      </c>
    </row>
    <row r="7041" spans="6:6" ht="12.75" customHeight="1" x14ac:dyDescent="0.2">
      <c r="F7041" s="5" t="e">
        <f t="shared" si="30"/>
        <v>#VALUE!</v>
      </c>
    </row>
    <row r="7042" spans="6:6" ht="12.75" customHeight="1" x14ac:dyDescent="0.2">
      <c r="F7042" s="5" t="e">
        <f t="shared" si="30"/>
        <v>#VALUE!</v>
      </c>
    </row>
    <row r="7043" spans="6:6" ht="12.75" customHeight="1" x14ac:dyDescent="0.2">
      <c r="F7043" s="5" t="e">
        <f t="shared" si="30"/>
        <v>#VALUE!</v>
      </c>
    </row>
    <row r="7044" spans="6:6" ht="12.75" customHeight="1" x14ac:dyDescent="0.2">
      <c r="F7044" s="5" t="e">
        <f t="shared" si="30"/>
        <v>#VALUE!</v>
      </c>
    </row>
    <row r="7045" spans="6:6" ht="12.75" customHeight="1" x14ac:dyDescent="0.2">
      <c r="F7045" s="5" t="e">
        <f t="shared" si="30"/>
        <v>#VALUE!</v>
      </c>
    </row>
    <row r="7046" spans="6:6" ht="12.75" customHeight="1" x14ac:dyDescent="0.2">
      <c r="F7046" s="5" t="e">
        <f t="shared" si="30"/>
        <v>#VALUE!</v>
      </c>
    </row>
    <row r="7047" spans="6:6" ht="12.75" customHeight="1" x14ac:dyDescent="0.2">
      <c r="F7047" s="5" t="e">
        <f t="shared" si="30"/>
        <v>#VALUE!</v>
      </c>
    </row>
    <row r="7048" spans="6:6" ht="12.75" customHeight="1" x14ac:dyDescent="0.2">
      <c r="F7048" s="5" t="e">
        <f t="shared" si="30"/>
        <v>#VALUE!</v>
      </c>
    </row>
    <row r="7049" spans="6:6" ht="12.75" customHeight="1" x14ac:dyDescent="0.2">
      <c r="F7049" s="5" t="e">
        <f t="shared" si="30"/>
        <v>#VALUE!</v>
      </c>
    </row>
    <row r="7050" spans="6:6" ht="12.75" customHeight="1" x14ac:dyDescent="0.2">
      <c r="F7050" s="5" t="e">
        <f t="shared" si="30"/>
        <v>#VALUE!</v>
      </c>
    </row>
    <row r="7051" spans="6:6" ht="12.75" customHeight="1" x14ac:dyDescent="0.2">
      <c r="F7051" s="5" t="e">
        <f t="shared" si="30"/>
        <v>#VALUE!</v>
      </c>
    </row>
    <row r="7052" spans="6:6" ht="12.75" customHeight="1" x14ac:dyDescent="0.2">
      <c r="F7052" s="5" t="e">
        <f t="shared" si="30"/>
        <v>#VALUE!</v>
      </c>
    </row>
    <row r="7053" spans="6:6" ht="12.75" customHeight="1" x14ac:dyDescent="0.2">
      <c r="F7053" s="5" t="e">
        <f t="shared" si="30"/>
        <v>#VALUE!</v>
      </c>
    </row>
    <row r="7054" spans="6:6" ht="12.75" customHeight="1" x14ac:dyDescent="0.2">
      <c r="F7054" s="5" t="e">
        <f t="shared" si="30"/>
        <v>#VALUE!</v>
      </c>
    </row>
    <row r="7055" spans="6:6" ht="12.75" customHeight="1" x14ac:dyDescent="0.2">
      <c r="F7055" s="5" t="e">
        <f t="shared" si="30"/>
        <v>#VALUE!</v>
      </c>
    </row>
    <row r="7056" spans="6:6" ht="12.75" customHeight="1" x14ac:dyDescent="0.2">
      <c r="F7056" s="5" t="e">
        <f t="shared" si="30"/>
        <v>#VALUE!</v>
      </c>
    </row>
    <row r="7057" spans="6:6" ht="12.75" customHeight="1" x14ac:dyDescent="0.2">
      <c r="F7057" s="5" t="e">
        <f t="shared" si="30"/>
        <v>#VALUE!</v>
      </c>
    </row>
    <row r="7058" spans="6:6" ht="12.75" customHeight="1" x14ac:dyDescent="0.2">
      <c r="F7058" s="5" t="e">
        <f t="shared" si="30"/>
        <v>#VALUE!</v>
      </c>
    </row>
    <row r="7059" spans="6:6" ht="12.75" customHeight="1" x14ac:dyDescent="0.2">
      <c r="F7059" s="5" t="e">
        <f t="shared" si="30"/>
        <v>#VALUE!</v>
      </c>
    </row>
    <row r="7060" spans="6:6" ht="12.75" customHeight="1" x14ac:dyDescent="0.2">
      <c r="F7060" s="5" t="e">
        <f t="shared" si="30"/>
        <v>#VALUE!</v>
      </c>
    </row>
    <row r="7061" spans="6:6" ht="12.75" customHeight="1" x14ac:dyDescent="0.2">
      <c r="F7061" s="5" t="e">
        <f t="shared" si="30"/>
        <v>#VALUE!</v>
      </c>
    </row>
    <row r="7062" spans="6:6" ht="12.75" customHeight="1" x14ac:dyDescent="0.2">
      <c r="F7062" s="5" t="e">
        <f t="shared" si="30"/>
        <v>#VALUE!</v>
      </c>
    </row>
    <row r="7063" spans="6:6" ht="12.75" customHeight="1" x14ac:dyDescent="0.2">
      <c r="F7063" s="5" t="e">
        <f t="shared" si="30"/>
        <v>#VALUE!</v>
      </c>
    </row>
    <row r="7064" spans="6:6" ht="12.75" customHeight="1" x14ac:dyDescent="0.2">
      <c r="F7064" s="5" t="e">
        <f t="shared" si="30"/>
        <v>#VALUE!</v>
      </c>
    </row>
    <row r="7065" spans="6:6" ht="12.75" customHeight="1" x14ac:dyDescent="0.2">
      <c r="F7065" s="5" t="e">
        <f t="shared" si="30"/>
        <v>#VALUE!</v>
      </c>
    </row>
    <row r="7066" spans="6:6" ht="12.75" customHeight="1" x14ac:dyDescent="0.2">
      <c r="F7066" s="5" t="e">
        <f t="shared" si="30"/>
        <v>#VALUE!</v>
      </c>
    </row>
    <row r="7067" spans="6:6" ht="12.75" customHeight="1" x14ac:dyDescent="0.2">
      <c r="F7067" s="5" t="e">
        <f t="shared" si="30"/>
        <v>#VALUE!</v>
      </c>
    </row>
    <row r="7068" spans="6:6" ht="12.75" customHeight="1" x14ac:dyDescent="0.2">
      <c r="F7068" s="5" t="e">
        <f t="shared" si="30"/>
        <v>#VALUE!</v>
      </c>
    </row>
    <row r="7069" spans="6:6" ht="12.75" customHeight="1" x14ac:dyDescent="0.2">
      <c r="F7069" s="5" t="e">
        <f t="shared" si="30"/>
        <v>#VALUE!</v>
      </c>
    </row>
    <row r="7070" spans="6:6" ht="12.75" customHeight="1" x14ac:dyDescent="0.2">
      <c r="F7070" s="5" t="e">
        <f t="shared" si="30"/>
        <v>#VALUE!</v>
      </c>
    </row>
    <row r="7071" spans="6:6" ht="12.75" customHeight="1" x14ac:dyDescent="0.2">
      <c r="F7071" s="5" t="e">
        <f t="shared" si="30"/>
        <v>#VALUE!</v>
      </c>
    </row>
    <row r="7072" spans="6:6" ht="12.75" customHeight="1" x14ac:dyDescent="0.2">
      <c r="F7072" s="5" t="e">
        <f t="shared" si="30"/>
        <v>#VALUE!</v>
      </c>
    </row>
    <row r="7073" spans="6:6" ht="12.75" customHeight="1" x14ac:dyDescent="0.2">
      <c r="F7073" s="5" t="e">
        <f t="shared" si="30"/>
        <v>#VALUE!</v>
      </c>
    </row>
    <row r="7074" spans="6:6" ht="12.75" customHeight="1" x14ac:dyDescent="0.2">
      <c r="F7074" s="5" t="e">
        <f t="shared" si="30"/>
        <v>#VALUE!</v>
      </c>
    </row>
    <row r="7075" spans="6:6" ht="12.75" customHeight="1" x14ac:dyDescent="0.2">
      <c r="F7075" s="5" t="e">
        <f t="shared" si="30"/>
        <v>#VALUE!</v>
      </c>
    </row>
    <row r="7076" spans="6:6" ht="12.75" customHeight="1" x14ac:dyDescent="0.2">
      <c r="F7076" s="5" t="e">
        <f t="shared" si="30"/>
        <v>#VALUE!</v>
      </c>
    </row>
    <row r="7077" spans="6:6" ht="12.75" customHeight="1" x14ac:dyDescent="0.2">
      <c r="F7077" s="5" t="e">
        <f t="shared" si="30"/>
        <v>#VALUE!</v>
      </c>
    </row>
    <row r="7078" spans="6:6" ht="12.75" customHeight="1" x14ac:dyDescent="0.2">
      <c r="F7078" s="5" t="e">
        <f t="shared" si="30"/>
        <v>#VALUE!</v>
      </c>
    </row>
    <row r="7079" spans="6:6" ht="12.75" customHeight="1" x14ac:dyDescent="0.2">
      <c r="F7079" s="5" t="e">
        <f t="shared" si="30"/>
        <v>#VALUE!</v>
      </c>
    </row>
    <row r="7080" spans="6:6" ht="12.75" customHeight="1" x14ac:dyDescent="0.2">
      <c r="F7080" s="5" t="e">
        <f t="shared" si="30"/>
        <v>#VALUE!</v>
      </c>
    </row>
    <row r="7081" spans="6:6" ht="12.75" customHeight="1" x14ac:dyDescent="0.2">
      <c r="F7081" s="5" t="e">
        <f t="shared" si="30"/>
        <v>#VALUE!</v>
      </c>
    </row>
    <row r="7082" spans="6:6" ht="12.75" customHeight="1" x14ac:dyDescent="0.2">
      <c r="F7082" s="5" t="e">
        <f t="shared" si="30"/>
        <v>#VALUE!</v>
      </c>
    </row>
    <row r="7083" spans="6:6" ht="12.75" customHeight="1" x14ac:dyDescent="0.2">
      <c r="F7083" s="5" t="e">
        <f t="shared" si="30"/>
        <v>#VALUE!</v>
      </c>
    </row>
    <row r="7084" spans="6:6" ht="12.75" customHeight="1" x14ac:dyDescent="0.2">
      <c r="F7084" s="5" t="e">
        <f t="shared" si="30"/>
        <v>#VALUE!</v>
      </c>
    </row>
    <row r="7085" spans="6:6" ht="12.75" customHeight="1" x14ac:dyDescent="0.2">
      <c r="F7085" s="5" t="e">
        <f t="shared" si="30"/>
        <v>#VALUE!</v>
      </c>
    </row>
    <row r="7086" spans="6:6" ht="12.75" customHeight="1" x14ac:dyDescent="0.2">
      <c r="F7086" s="5" t="e">
        <f t="shared" si="30"/>
        <v>#VALUE!</v>
      </c>
    </row>
    <row r="7087" spans="6:6" ht="12.75" customHeight="1" x14ac:dyDescent="0.2">
      <c r="F7087" s="5" t="e">
        <f t="shared" si="30"/>
        <v>#VALUE!</v>
      </c>
    </row>
    <row r="7088" spans="6:6" ht="12.75" customHeight="1" x14ac:dyDescent="0.2">
      <c r="F7088" s="5" t="e">
        <f t="shared" si="30"/>
        <v>#VALUE!</v>
      </c>
    </row>
    <row r="7089" spans="6:6" ht="12.75" customHeight="1" x14ac:dyDescent="0.2">
      <c r="F7089" s="5" t="e">
        <f t="shared" si="30"/>
        <v>#VALUE!</v>
      </c>
    </row>
    <row r="7090" spans="6:6" ht="12.75" customHeight="1" x14ac:dyDescent="0.2">
      <c r="F7090" s="5" t="e">
        <f t="shared" si="30"/>
        <v>#VALUE!</v>
      </c>
    </row>
    <row r="7091" spans="6:6" ht="12.75" customHeight="1" x14ac:dyDescent="0.2">
      <c r="F7091" s="5" t="e">
        <f t="shared" si="30"/>
        <v>#VALUE!</v>
      </c>
    </row>
    <row r="7092" spans="6:6" ht="12.75" customHeight="1" x14ac:dyDescent="0.2">
      <c r="F7092" s="5" t="e">
        <f t="shared" si="30"/>
        <v>#VALUE!</v>
      </c>
    </row>
    <row r="7093" spans="6:6" ht="12.75" customHeight="1" x14ac:dyDescent="0.2">
      <c r="F7093" s="5" t="e">
        <f t="shared" si="30"/>
        <v>#VALUE!</v>
      </c>
    </row>
    <row r="7094" spans="6:6" ht="12.75" customHeight="1" x14ac:dyDescent="0.2">
      <c r="F7094" s="5" t="e">
        <f t="shared" si="30"/>
        <v>#VALUE!</v>
      </c>
    </row>
    <row r="7095" spans="6:6" ht="12.75" customHeight="1" x14ac:dyDescent="0.2">
      <c r="F7095" s="5" t="e">
        <f t="shared" si="30"/>
        <v>#VALUE!</v>
      </c>
    </row>
    <row r="7096" spans="6:6" ht="12.75" customHeight="1" x14ac:dyDescent="0.2">
      <c r="F7096" s="5" t="e">
        <f t="shared" si="30"/>
        <v>#VALUE!</v>
      </c>
    </row>
    <row r="7097" spans="6:6" ht="12.75" customHeight="1" x14ac:dyDescent="0.2">
      <c r="F7097" s="5" t="e">
        <f t="shared" si="30"/>
        <v>#VALUE!</v>
      </c>
    </row>
    <row r="7098" spans="6:6" ht="12.75" customHeight="1" x14ac:dyDescent="0.2">
      <c r="F7098" s="5" t="e">
        <f t="shared" si="30"/>
        <v>#VALUE!</v>
      </c>
    </row>
    <row r="7099" spans="6:6" ht="12.75" customHeight="1" x14ac:dyDescent="0.2">
      <c r="F7099" s="5" t="e">
        <f t="shared" si="30"/>
        <v>#VALUE!</v>
      </c>
    </row>
    <row r="7100" spans="6:6" ht="12.75" customHeight="1" x14ac:dyDescent="0.2">
      <c r="F7100" s="5" t="e">
        <f t="shared" si="30"/>
        <v>#VALUE!</v>
      </c>
    </row>
    <row r="7101" spans="6:6" ht="12.75" customHeight="1" x14ac:dyDescent="0.2">
      <c r="F7101" s="5" t="e">
        <f t="shared" si="30"/>
        <v>#VALUE!</v>
      </c>
    </row>
    <row r="7102" spans="6:6" ht="12.75" customHeight="1" x14ac:dyDescent="0.2">
      <c r="F7102" s="5" t="e">
        <f t="shared" si="30"/>
        <v>#VALUE!</v>
      </c>
    </row>
    <row r="7103" spans="6:6" ht="12.75" customHeight="1" x14ac:dyDescent="0.2">
      <c r="F7103" s="5" t="e">
        <f t="shared" si="30"/>
        <v>#VALUE!</v>
      </c>
    </row>
    <row r="7104" spans="6:6" ht="12.75" customHeight="1" x14ac:dyDescent="0.2">
      <c r="F7104" s="5" t="e">
        <f t="shared" si="30"/>
        <v>#VALUE!</v>
      </c>
    </row>
    <row r="7105" spans="6:6" ht="12.75" customHeight="1" x14ac:dyDescent="0.2">
      <c r="F7105" s="5" t="e">
        <f t="shared" si="30"/>
        <v>#VALUE!</v>
      </c>
    </row>
    <row r="7106" spans="6:6" ht="12.75" customHeight="1" x14ac:dyDescent="0.2">
      <c r="F7106" s="5" t="e">
        <f t="shared" si="30"/>
        <v>#VALUE!</v>
      </c>
    </row>
    <row r="7107" spans="6:6" ht="12.75" customHeight="1" x14ac:dyDescent="0.2">
      <c r="F7107" s="5" t="e">
        <f t="shared" si="30"/>
        <v>#VALUE!</v>
      </c>
    </row>
    <row r="7108" spans="6:6" ht="12.75" customHeight="1" x14ac:dyDescent="0.2">
      <c r="F7108" s="5" t="e">
        <f t="shared" si="30"/>
        <v>#VALUE!</v>
      </c>
    </row>
    <row r="7109" spans="6:6" ht="12.75" customHeight="1" x14ac:dyDescent="0.2">
      <c r="F7109" s="5" t="e">
        <f t="shared" si="30"/>
        <v>#VALUE!</v>
      </c>
    </row>
    <row r="7110" spans="6:6" ht="12.75" customHeight="1" x14ac:dyDescent="0.2">
      <c r="F7110" s="5" t="e">
        <f t="shared" si="30"/>
        <v>#VALUE!</v>
      </c>
    </row>
    <row r="7111" spans="6:6" ht="12.75" customHeight="1" x14ac:dyDescent="0.2">
      <c r="F7111" s="5" t="e">
        <f t="shared" si="30"/>
        <v>#VALUE!</v>
      </c>
    </row>
    <row r="7112" spans="6:6" ht="12.75" customHeight="1" x14ac:dyDescent="0.2">
      <c r="F7112" s="5" t="e">
        <f t="shared" si="30"/>
        <v>#VALUE!</v>
      </c>
    </row>
    <row r="7113" spans="6:6" ht="12.75" customHeight="1" x14ac:dyDescent="0.2">
      <c r="F7113" s="5" t="e">
        <f t="shared" si="30"/>
        <v>#VALUE!</v>
      </c>
    </row>
    <row r="7114" spans="6:6" ht="12.75" customHeight="1" x14ac:dyDescent="0.2">
      <c r="F7114" s="5" t="e">
        <f t="shared" si="30"/>
        <v>#VALUE!</v>
      </c>
    </row>
    <row r="7115" spans="6:6" ht="12.75" customHeight="1" x14ac:dyDescent="0.2">
      <c r="F7115" s="5" t="e">
        <f t="shared" si="30"/>
        <v>#VALUE!</v>
      </c>
    </row>
    <row r="7116" spans="6:6" ht="12.75" customHeight="1" x14ac:dyDescent="0.2">
      <c r="F7116" s="5" t="e">
        <f t="shared" si="30"/>
        <v>#VALUE!</v>
      </c>
    </row>
    <row r="7117" spans="6:6" ht="12.75" customHeight="1" x14ac:dyDescent="0.2">
      <c r="F7117" s="5" t="e">
        <f t="shared" si="30"/>
        <v>#VALUE!</v>
      </c>
    </row>
    <row r="7118" spans="6:6" ht="12.75" customHeight="1" x14ac:dyDescent="0.2">
      <c r="F7118" s="5" t="e">
        <f t="shared" si="30"/>
        <v>#VALUE!</v>
      </c>
    </row>
    <row r="7119" spans="6:6" ht="12.75" customHeight="1" x14ac:dyDescent="0.2">
      <c r="F7119" s="5" t="e">
        <f t="shared" si="30"/>
        <v>#VALUE!</v>
      </c>
    </row>
    <row r="7120" spans="6:6" ht="12.75" customHeight="1" x14ac:dyDescent="0.2">
      <c r="F7120" s="5" t="e">
        <f t="shared" si="30"/>
        <v>#VALUE!</v>
      </c>
    </row>
    <row r="7121" spans="6:6" ht="12.75" customHeight="1" x14ac:dyDescent="0.2">
      <c r="F7121" s="5" t="e">
        <f t="shared" si="30"/>
        <v>#VALUE!</v>
      </c>
    </row>
    <row r="7122" spans="6:6" ht="12.75" customHeight="1" x14ac:dyDescent="0.2">
      <c r="F7122" s="5" t="e">
        <f t="shared" si="30"/>
        <v>#VALUE!</v>
      </c>
    </row>
    <row r="7123" spans="6:6" ht="12.75" customHeight="1" x14ac:dyDescent="0.2">
      <c r="F7123" s="5" t="e">
        <f t="shared" si="30"/>
        <v>#VALUE!</v>
      </c>
    </row>
    <row r="7124" spans="6:6" ht="12.75" customHeight="1" x14ac:dyDescent="0.2">
      <c r="F7124" s="5" t="e">
        <f t="shared" si="30"/>
        <v>#VALUE!</v>
      </c>
    </row>
    <row r="7125" spans="6:6" ht="12.75" customHeight="1" x14ac:dyDescent="0.2">
      <c r="F7125" s="5" t="e">
        <f t="shared" si="30"/>
        <v>#VALUE!</v>
      </c>
    </row>
    <row r="7126" spans="6:6" ht="12.75" customHeight="1" x14ac:dyDescent="0.2">
      <c r="F7126" s="5" t="e">
        <f t="shared" si="30"/>
        <v>#VALUE!</v>
      </c>
    </row>
    <row r="7127" spans="6:6" ht="12.75" customHeight="1" x14ac:dyDescent="0.2">
      <c r="F7127" s="5" t="e">
        <f t="shared" si="30"/>
        <v>#VALUE!</v>
      </c>
    </row>
    <row r="7128" spans="6:6" ht="12.75" customHeight="1" x14ac:dyDescent="0.2">
      <c r="F7128" s="5" t="e">
        <f t="shared" si="30"/>
        <v>#VALUE!</v>
      </c>
    </row>
    <row r="7129" spans="6:6" ht="12.75" customHeight="1" x14ac:dyDescent="0.2">
      <c r="F7129" s="5" t="e">
        <f t="shared" si="30"/>
        <v>#VALUE!</v>
      </c>
    </row>
    <row r="7130" spans="6:6" ht="12.75" customHeight="1" x14ac:dyDescent="0.2">
      <c r="F7130" s="5" t="e">
        <f t="shared" si="30"/>
        <v>#VALUE!</v>
      </c>
    </row>
    <row r="7131" spans="6:6" ht="12.75" customHeight="1" x14ac:dyDescent="0.2">
      <c r="F7131" s="5" t="e">
        <f t="shared" si="30"/>
        <v>#VALUE!</v>
      </c>
    </row>
    <row r="7132" spans="6:6" ht="12.75" customHeight="1" x14ac:dyDescent="0.2">
      <c r="F7132" s="5" t="e">
        <f t="shared" si="30"/>
        <v>#VALUE!</v>
      </c>
    </row>
    <row r="7133" spans="6:6" ht="12.75" customHeight="1" x14ac:dyDescent="0.2">
      <c r="F7133" s="5" t="e">
        <f t="shared" si="30"/>
        <v>#VALUE!</v>
      </c>
    </row>
    <row r="7134" spans="6:6" ht="12.75" customHeight="1" x14ac:dyDescent="0.2">
      <c r="F7134" s="5" t="e">
        <f t="shared" si="30"/>
        <v>#VALUE!</v>
      </c>
    </row>
    <row r="7135" spans="6:6" ht="12.75" customHeight="1" x14ac:dyDescent="0.2">
      <c r="F7135" s="5" t="e">
        <f t="shared" si="30"/>
        <v>#VALUE!</v>
      </c>
    </row>
    <row r="7136" spans="6:6" ht="12.75" customHeight="1" x14ac:dyDescent="0.2">
      <c r="F7136" s="5" t="e">
        <f t="shared" si="30"/>
        <v>#VALUE!</v>
      </c>
    </row>
    <row r="7137" spans="6:6" ht="12.75" customHeight="1" x14ac:dyDescent="0.2">
      <c r="F7137" s="5" t="e">
        <f t="shared" si="30"/>
        <v>#VALUE!</v>
      </c>
    </row>
    <row r="7138" spans="6:6" ht="12.75" customHeight="1" x14ac:dyDescent="0.2">
      <c r="F7138" s="5" t="e">
        <f t="shared" si="30"/>
        <v>#VALUE!</v>
      </c>
    </row>
    <row r="7139" spans="6:6" ht="12.75" customHeight="1" x14ac:dyDescent="0.2">
      <c r="F7139" s="5" t="e">
        <f t="shared" si="30"/>
        <v>#VALUE!</v>
      </c>
    </row>
    <row r="7140" spans="6:6" ht="12.75" customHeight="1" x14ac:dyDescent="0.2">
      <c r="F7140" s="5" t="e">
        <f t="shared" si="30"/>
        <v>#VALUE!</v>
      </c>
    </row>
    <row r="7141" spans="6:6" ht="12.75" customHeight="1" x14ac:dyDescent="0.2">
      <c r="F7141" s="5" t="e">
        <f t="shared" si="30"/>
        <v>#VALUE!</v>
      </c>
    </row>
    <row r="7142" spans="6:6" ht="12.75" customHeight="1" x14ac:dyDescent="0.2">
      <c r="F7142" s="5" t="e">
        <f t="shared" ref="F7142:F7396" si="31">VALUE(LEFT(E7142,LEN(E7142)-1))</f>
        <v>#VALUE!</v>
      </c>
    </row>
    <row r="7143" spans="6:6" ht="12.75" customHeight="1" x14ac:dyDescent="0.2">
      <c r="F7143" s="5" t="e">
        <f t="shared" si="31"/>
        <v>#VALUE!</v>
      </c>
    </row>
    <row r="7144" spans="6:6" ht="12.75" customHeight="1" x14ac:dyDescent="0.2">
      <c r="F7144" s="5" t="e">
        <f t="shared" si="31"/>
        <v>#VALUE!</v>
      </c>
    </row>
    <row r="7145" spans="6:6" ht="12.75" customHeight="1" x14ac:dyDescent="0.2">
      <c r="F7145" s="5" t="e">
        <f t="shared" si="31"/>
        <v>#VALUE!</v>
      </c>
    </row>
    <row r="7146" spans="6:6" ht="12.75" customHeight="1" x14ac:dyDescent="0.2">
      <c r="F7146" s="5" t="e">
        <f t="shared" si="31"/>
        <v>#VALUE!</v>
      </c>
    </row>
    <row r="7147" spans="6:6" ht="12.75" customHeight="1" x14ac:dyDescent="0.2">
      <c r="F7147" s="5" t="e">
        <f t="shared" si="31"/>
        <v>#VALUE!</v>
      </c>
    </row>
    <row r="7148" spans="6:6" ht="12.75" customHeight="1" x14ac:dyDescent="0.2">
      <c r="F7148" s="5" t="e">
        <f t="shared" si="31"/>
        <v>#VALUE!</v>
      </c>
    </row>
    <row r="7149" spans="6:6" ht="12.75" customHeight="1" x14ac:dyDescent="0.2">
      <c r="F7149" s="5" t="e">
        <f t="shared" si="31"/>
        <v>#VALUE!</v>
      </c>
    </row>
    <row r="7150" spans="6:6" ht="12.75" customHeight="1" x14ac:dyDescent="0.2">
      <c r="F7150" s="5" t="e">
        <f t="shared" si="31"/>
        <v>#VALUE!</v>
      </c>
    </row>
    <row r="7151" spans="6:6" ht="12.75" customHeight="1" x14ac:dyDescent="0.2">
      <c r="F7151" s="5" t="e">
        <f t="shared" si="31"/>
        <v>#VALUE!</v>
      </c>
    </row>
    <row r="7152" spans="6:6" ht="12.75" customHeight="1" x14ac:dyDescent="0.2">
      <c r="F7152" s="5" t="e">
        <f t="shared" si="31"/>
        <v>#VALUE!</v>
      </c>
    </row>
    <row r="7153" spans="6:6" ht="12.75" customHeight="1" x14ac:dyDescent="0.2">
      <c r="F7153" s="5" t="e">
        <f t="shared" si="31"/>
        <v>#VALUE!</v>
      </c>
    </row>
    <row r="7154" spans="6:6" ht="12.75" customHeight="1" x14ac:dyDescent="0.2">
      <c r="F7154" s="5" t="e">
        <f t="shared" si="31"/>
        <v>#VALUE!</v>
      </c>
    </row>
    <row r="7155" spans="6:6" ht="12.75" customHeight="1" x14ac:dyDescent="0.2">
      <c r="F7155" s="5" t="e">
        <f t="shared" si="31"/>
        <v>#VALUE!</v>
      </c>
    </row>
    <row r="7156" spans="6:6" ht="12.75" customHeight="1" x14ac:dyDescent="0.2">
      <c r="F7156" s="5" t="e">
        <f t="shared" si="31"/>
        <v>#VALUE!</v>
      </c>
    </row>
    <row r="7157" spans="6:6" ht="12.75" customHeight="1" x14ac:dyDescent="0.2">
      <c r="F7157" s="5" t="e">
        <f t="shared" si="31"/>
        <v>#VALUE!</v>
      </c>
    </row>
    <row r="7158" spans="6:6" ht="12.75" customHeight="1" x14ac:dyDescent="0.2">
      <c r="F7158" s="5" t="e">
        <f t="shared" si="31"/>
        <v>#VALUE!</v>
      </c>
    </row>
    <row r="7159" spans="6:6" ht="12.75" customHeight="1" x14ac:dyDescent="0.2">
      <c r="F7159" s="5" t="e">
        <f t="shared" si="31"/>
        <v>#VALUE!</v>
      </c>
    </row>
    <row r="7160" spans="6:6" ht="12.75" customHeight="1" x14ac:dyDescent="0.2">
      <c r="F7160" s="5" t="e">
        <f t="shared" si="31"/>
        <v>#VALUE!</v>
      </c>
    </row>
    <row r="7161" spans="6:6" ht="12.75" customHeight="1" x14ac:dyDescent="0.2">
      <c r="F7161" s="5" t="e">
        <f t="shared" si="31"/>
        <v>#VALUE!</v>
      </c>
    </row>
    <row r="7162" spans="6:6" ht="12.75" customHeight="1" x14ac:dyDescent="0.2">
      <c r="F7162" s="5" t="e">
        <f t="shared" si="31"/>
        <v>#VALUE!</v>
      </c>
    </row>
    <row r="7163" spans="6:6" ht="12.75" customHeight="1" x14ac:dyDescent="0.2">
      <c r="F7163" s="5" t="e">
        <f t="shared" si="31"/>
        <v>#VALUE!</v>
      </c>
    </row>
    <row r="7164" spans="6:6" ht="12.75" customHeight="1" x14ac:dyDescent="0.2">
      <c r="F7164" s="5" t="e">
        <f t="shared" si="31"/>
        <v>#VALUE!</v>
      </c>
    </row>
    <row r="7165" spans="6:6" ht="12.75" customHeight="1" x14ac:dyDescent="0.2">
      <c r="F7165" s="5" t="e">
        <f t="shared" si="31"/>
        <v>#VALUE!</v>
      </c>
    </row>
    <row r="7166" spans="6:6" ht="12.75" customHeight="1" x14ac:dyDescent="0.2">
      <c r="F7166" s="5" t="e">
        <f t="shared" si="31"/>
        <v>#VALUE!</v>
      </c>
    </row>
    <row r="7167" spans="6:6" ht="12.75" customHeight="1" x14ac:dyDescent="0.2">
      <c r="F7167" s="5" t="e">
        <f t="shared" si="31"/>
        <v>#VALUE!</v>
      </c>
    </row>
    <row r="7168" spans="6:6" ht="12.75" customHeight="1" x14ac:dyDescent="0.2">
      <c r="F7168" s="5" t="e">
        <f t="shared" si="31"/>
        <v>#VALUE!</v>
      </c>
    </row>
    <row r="7169" spans="6:6" ht="12.75" customHeight="1" x14ac:dyDescent="0.2">
      <c r="F7169" s="5" t="e">
        <f t="shared" si="31"/>
        <v>#VALUE!</v>
      </c>
    </row>
    <row r="7170" spans="6:6" ht="12.75" customHeight="1" x14ac:dyDescent="0.2">
      <c r="F7170" s="5" t="e">
        <f t="shared" si="31"/>
        <v>#VALUE!</v>
      </c>
    </row>
    <row r="7171" spans="6:6" ht="12.75" customHeight="1" x14ac:dyDescent="0.2">
      <c r="F7171" s="5" t="e">
        <f t="shared" si="31"/>
        <v>#VALUE!</v>
      </c>
    </row>
    <row r="7172" spans="6:6" ht="12.75" customHeight="1" x14ac:dyDescent="0.2">
      <c r="F7172" s="5" t="e">
        <f t="shared" si="31"/>
        <v>#VALUE!</v>
      </c>
    </row>
    <row r="7173" spans="6:6" ht="12.75" customHeight="1" x14ac:dyDescent="0.2">
      <c r="F7173" s="5" t="e">
        <f t="shared" si="31"/>
        <v>#VALUE!</v>
      </c>
    </row>
    <row r="7174" spans="6:6" ht="12.75" customHeight="1" x14ac:dyDescent="0.2">
      <c r="F7174" s="5" t="e">
        <f t="shared" si="31"/>
        <v>#VALUE!</v>
      </c>
    </row>
    <row r="7175" spans="6:6" ht="12.75" customHeight="1" x14ac:dyDescent="0.2">
      <c r="F7175" s="5" t="e">
        <f t="shared" si="31"/>
        <v>#VALUE!</v>
      </c>
    </row>
    <row r="7176" spans="6:6" ht="12.75" customHeight="1" x14ac:dyDescent="0.2">
      <c r="F7176" s="5" t="e">
        <f t="shared" si="31"/>
        <v>#VALUE!</v>
      </c>
    </row>
    <row r="7177" spans="6:6" ht="12.75" customHeight="1" x14ac:dyDescent="0.2">
      <c r="F7177" s="5" t="e">
        <f t="shared" si="31"/>
        <v>#VALUE!</v>
      </c>
    </row>
    <row r="7178" spans="6:6" ht="12.75" customHeight="1" x14ac:dyDescent="0.2">
      <c r="F7178" s="5" t="e">
        <f t="shared" si="31"/>
        <v>#VALUE!</v>
      </c>
    </row>
    <row r="7179" spans="6:6" ht="12.75" customHeight="1" x14ac:dyDescent="0.2">
      <c r="F7179" s="5" t="e">
        <f t="shared" si="31"/>
        <v>#VALUE!</v>
      </c>
    </row>
    <row r="7180" spans="6:6" ht="12.75" customHeight="1" x14ac:dyDescent="0.2">
      <c r="F7180" s="5" t="e">
        <f t="shared" si="31"/>
        <v>#VALUE!</v>
      </c>
    </row>
    <row r="7181" spans="6:6" ht="12.75" customHeight="1" x14ac:dyDescent="0.2">
      <c r="F7181" s="5" t="e">
        <f t="shared" si="31"/>
        <v>#VALUE!</v>
      </c>
    </row>
    <row r="7182" spans="6:6" ht="12.75" customHeight="1" x14ac:dyDescent="0.2">
      <c r="F7182" s="5" t="e">
        <f t="shared" si="31"/>
        <v>#VALUE!</v>
      </c>
    </row>
    <row r="7183" spans="6:6" ht="12.75" customHeight="1" x14ac:dyDescent="0.2">
      <c r="F7183" s="5" t="e">
        <f t="shared" si="31"/>
        <v>#VALUE!</v>
      </c>
    </row>
    <row r="7184" spans="6:6" ht="12.75" customHeight="1" x14ac:dyDescent="0.2">
      <c r="F7184" s="5" t="e">
        <f t="shared" si="31"/>
        <v>#VALUE!</v>
      </c>
    </row>
    <row r="7185" spans="6:6" ht="12.75" customHeight="1" x14ac:dyDescent="0.2">
      <c r="F7185" s="5" t="e">
        <f t="shared" si="31"/>
        <v>#VALUE!</v>
      </c>
    </row>
    <row r="7186" spans="6:6" ht="12.75" customHeight="1" x14ac:dyDescent="0.2">
      <c r="F7186" s="5" t="e">
        <f t="shared" si="31"/>
        <v>#VALUE!</v>
      </c>
    </row>
    <row r="7187" spans="6:6" ht="12.75" customHeight="1" x14ac:dyDescent="0.2">
      <c r="F7187" s="5" t="e">
        <f t="shared" si="31"/>
        <v>#VALUE!</v>
      </c>
    </row>
    <row r="7188" spans="6:6" ht="12.75" customHeight="1" x14ac:dyDescent="0.2">
      <c r="F7188" s="5" t="e">
        <f t="shared" si="31"/>
        <v>#VALUE!</v>
      </c>
    </row>
    <row r="7189" spans="6:6" ht="12.75" customHeight="1" x14ac:dyDescent="0.2">
      <c r="F7189" s="5" t="e">
        <f t="shared" si="31"/>
        <v>#VALUE!</v>
      </c>
    </row>
    <row r="7190" spans="6:6" ht="12.75" customHeight="1" x14ac:dyDescent="0.2">
      <c r="F7190" s="5" t="e">
        <f t="shared" si="31"/>
        <v>#VALUE!</v>
      </c>
    </row>
    <row r="7191" spans="6:6" ht="12.75" customHeight="1" x14ac:dyDescent="0.2">
      <c r="F7191" s="5" t="e">
        <f t="shared" si="31"/>
        <v>#VALUE!</v>
      </c>
    </row>
    <row r="7192" spans="6:6" ht="12.75" customHeight="1" x14ac:dyDescent="0.2">
      <c r="F7192" s="5" t="e">
        <f t="shared" si="31"/>
        <v>#VALUE!</v>
      </c>
    </row>
    <row r="7193" spans="6:6" ht="12.75" customHeight="1" x14ac:dyDescent="0.2">
      <c r="F7193" s="5" t="e">
        <f t="shared" si="31"/>
        <v>#VALUE!</v>
      </c>
    </row>
    <row r="7194" spans="6:6" ht="12.75" customHeight="1" x14ac:dyDescent="0.2">
      <c r="F7194" s="5" t="e">
        <f t="shared" si="31"/>
        <v>#VALUE!</v>
      </c>
    </row>
    <row r="7195" spans="6:6" ht="12.75" customHeight="1" x14ac:dyDescent="0.2">
      <c r="F7195" s="5" t="e">
        <f t="shared" si="31"/>
        <v>#VALUE!</v>
      </c>
    </row>
    <row r="7196" spans="6:6" ht="12.75" customHeight="1" x14ac:dyDescent="0.2">
      <c r="F7196" s="5" t="e">
        <f t="shared" si="31"/>
        <v>#VALUE!</v>
      </c>
    </row>
    <row r="7197" spans="6:6" ht="12.75" customHeight="1" x14ac:dyDescent="0.2">
      <c r="F7197" s="5" t="e">
        <f t="shared" si="31"/>
        <v>#VALUE!</v>
      </c>
    </row>
    <row r="7198" spans="6:6" ht="12.75" customHeight="1" x14ac:dyDescent="0.2">
      <c r="F7198" s="5" t="e">
        <f t="shared" si="31"/>
        <v>#VALUE!</v>
      </c>
    </row>
    <row r="7199" spans="6:6" ht="12.75" customHeight="1" x14ac:dyDescent="0.2">
      <c r="F7199" s="5" t="e">
        <f t="shared" si="31"/>
        <v>#VALUE!</v>
      </c>
    </row>
    <row r="7200" spans="6:6" ht="12.75" customHeight="1" x14ac:dyDescent="0.2">
      <c r="F7200" s="5" t="e">
        <f t="shared" si="31"/>
        <v>#VALUE!</v>
      </c>
    </row>
    <row r="7201" spans="6:6" ht="12.75" customHeight="1" x14ac:dyDescent="0.2">
      <c r="F7201" s="5" t="e">
        <f t="shared" si="31"/>
        <v>#VALUE!</v>
      </c>
    </row>
    <row r="7202" spans="6:6" ht="12.75" customHeight="1" x14ac:dyDescent="0.2">
      <c r="F7202" s="5" t="e">
        <f t="shared" si="31"/>
        <v>#VALUE!</v>
      </c>
    </row>
    <row r="7203" spans="6:6" ht="12.75" customHeight="1" x14ac:dyDescent="0.2">
      <c r="F7203" s="5" t="e">
        <f t="shared" si="31"/>
        <v>#VALUE!</v>
      </c>
    </row>
    <row r="7204" spans="6:6" ht="12.75" customHeight="1" x14ac:dyDescent="0.2">
      <c r="F7204" s="5" t="e">
        <f t="shared" si="31"/>
        <v>#VALUE!</v>
      </c>
    </row>
    <row r="7205" spans="6:6" ht="12.75" customHeight="1" x14ac:dyDescent="0.2">
      <c r="F7205" s="5" t="e">
        <f t="shared" si="31"/>
        <v>#VALUE!</v>
      </c>
    </row>
    <row r="7206" spans="6:6" ht="12.75" customHeight="1" x14ac:dyDescent="0.2">
      <c r="F7206" s="5" t="e">
        <f t="shared" si="31"/>
        <v>#VALUE!</v>
      </c>
    </row>
    <row r="7207" spans="6:6" ht="12.75" customHeight="1" x14ac:dyDescent="0.2">
      <c r="F7207" s="5" t="e">
        <f t="shared" si="31"/>
        <v>#VALUE!</v>
      </c>
    </row>
    <row r="7208" spans="6:6" ht="12.75" customHeight="1" x14ac:dyDescent="0.2">
      <c r="F7208" s="5" t="e">
        <f t="shared" si="31"/>
        <v>#VALUE!</v>
      </c>
    </row>
    <row r="7209" spans="6:6" ht="12.75" customHeight="1" x14ac:dyDescent="0.2">
      <c r="F7209" s="5" t="e">
        <f t="shared" si="31"/>
        <v>#VALUE!</v>
      </c>
    </row>
    <row r="7210" spans="6:6" ht="12.75" customHeight="1" x14ac:dyDescent="0.2">
      <c r="F7210" s="5" t="e">
        <f t="shared" si="31"/>
        <v>#VALUE!</v>
      </c>
    </row>
    <row r="7211" spans="6:6" ht="12.75" customHeight="1" x14ac:dyDescent="0.2">
      <c r="F7211" s="5" t="e">
        <f t="shared" si="31"/>
        <v>#VALUE!</v>
      </c>
    </row>
    <row r="7212" spans="6:6" ht="12.75" customHeight="1" x14ac:dyDescent="0.2">
      <c r="F7212" s="5" t="e">
        <f t="shared" si="31"/>
        <v>#VALUE!</v>
      </c>
    </row>
    <row r="7213" spans="6:6" ht="12.75" customHeight="1" x14ac:dyDescent="0.2">
      <c r="F7213" s="5" t="e">
        <f t="shared" si="31"/>
        <v>#VALUE!</v>
      </c>
    </row>
    <row r="7214" spans="6:6" ht="12.75" customHeight="1" x14ac:dyDescent="0.2">
      <c r="F7214" s="5" t="e">
        <f t="shared" si="31"/>
        <v>#VALUE!</v>
      </c>
    </row>
    <row r="7215" spans="6:6" ht="12.75" customHeight="1" x14ac:dyDescent="0.2">
      <c r="F7215" s="5" t="e">
        <f t="shared" si="31"/>
        <v>#VALUE!</v>
      </c>
    </row>
    <row r="7216" spans="6:6" ht="12.75" customHeight="1" x14ac:dyDescent="0.2">
      <c r="F7216" s="5" t="e">
        <f t="shared" si="31"/>
        <v>#VALUE!</v>
      </c>
    </row>
    <row r="7217" spans="6:6" ht="12.75" customHeight="1" x14ac:dyDescent="0.2">
      <c r="F7217" s="5" t="e">
        <f t="shared" si="31"/>
        <v>#VALUE!</v>
      </c>
    </row>
    <row r="7218" spans="6:6" ht="12.75" customHeight="1" x14ac:dyDescent="0.2">
      <c r="F7218" s="5" t="e">
        <f t="shared" si="31"/>
        <v>#VALUE!</v>
      </c>
    </row>
    <row r="7219" spans="6:6" ht="12.75" customHeight="1" x14ac:dyDescent="0.2">
      <c r="F7219" s="5" t="e">
        <f t="shared" si="31"/>
        <v>#VALUE!</v>
      </c>
    </row>
    <row r="7220" spans="6:6" ht="12.75" customHeight="1" x14ac:dyDescent="0.2">
      <c r="F7220" s="5" t="e">
        <f t="shared" si="31"/>
        <v>#VALUE!</v>
      </c>
    </row>
    <row r="7221" spans="6:6" ht="12.75" customHeight="1" x14ac:dyDescent="0.2">
      <c r="F7221" s="5" t="e">
        <f t="shared" si="31"/>
        <v>#VALUE!</v>
      </c>
    </row>
    <row r="7222" spans="6:6" ht="12.75" customHeight="1" x14ac:dyDescent="0.2">
      <c r="F7222" s="5" t="e">
        <f t="shared" si="31"/>
        <v>#VALUE!</v>
      </c>
    </row>
    <row r="7223" spans="6:6" ht="12.75" customHeight="1" x14ac:dyDescent="0.2">
      <c r="F7223" s="5" t="e">
        <f t="shared" si="31"/>
        <v>#VALUE!</v>
      </c>
    </row>
    <row r="7224" spans="6:6" ht="12.75" customHeight="1" x14ac:dyDescent="0.2">
      <c r="F7224" s="5" t="e">
        <f t="shared" si="31"/>
        <v>#VALUE!</v>
      </c>
    </row>
    <row r="7225" spans="6:6" ht="12.75" customHeight="1" x14ac:dyDescent="0.2">
      <c r="F7225" s="5" t="e">
        <f t="shared" si="31"/>
        <v>#VALUE!</v>
      </c>
    </row>
    <row r="7226" spans="6:6" ht="12.75" customHeight="1" x14ac:dyDescent="0.2">
      <c r="F7226" s="5" t="e">
        <f t="shared" si="31"/>
        <v>#VALUE!</v>
      </c>
    </row>
    <row r="7227" spans="6:6" ht="12.75" customHeight="1" x14ac:dyDescent="0.2">
      <c r="F7227" s="5" t="e">
        <f t="shared" si="31"/>
        <v>#VALUE!</v>
      </c>
    </row>
    <row r="7228" spans="6:6" ht="12.75" customHeight="1" x14ac:dyDescent="0.2">
      <c r="F7228" s="5" t="e">
        <f t="shared" si="31"/>
        <v>#VALUE!</v>
      </c>
    </row>
    <row r="7229" spans="6:6" ht="12.75" customHeight="1" x14ac:dyDescent="0.2">
      <c r="F7229" s="5" t="e">
        <f t="shared" si="31"/>
        <v>#VALUE!</v>
      </c>
    </row>
    <row r="7230" spans="6:6" ht="12.75" customHeight="1" x14ac:dyDescent="0.2">
      <c r="F7230" s="5" t="e">
        <f t="shared" si="31"/>
        <v>#VALUE!</v>
      </c>
    </row>
    <row r="7231" spans="6:6" ht="12.75" customHeight="1" x14ac:dyDescent="0.2">
      <c r="F7231" s="5" t="e">
        <f t="shared" si="31"/>
        <v>#VALUE!</v>
      </c>
    </row>
    <row r="7232" spans="6:6" ht="12.75" customHeight="1" x14ac:dyDescent="0.2">
      <c r="F7232" s="5" t="e">
        <f t="shared" si="31"/>
        <v>#VALUE!</v>
      </c>
    </row>
    <row r="7233" spans="6:6" ht="12.75" customHeight="1" x14ac:dyDescent="0.2">
      <c r="F7233" s="5" t="e">
        <f t="shared" si="31"/>
        <v>#VALUE!</v>
      </c>
    </row>
    <row r="7234" spans="6:6" ht="12.75" customHeight="1" x14ac:dyDescent="0.2">
      <c r="F7234" s="5" t="e">
        <f t="shared" si="31"/>
        <v>#VALUE!</v>
      </c>
    </row>
    <row r="7235" spans="6:6" ht="12.75" customHeight="1" x14ac:dyDescent="0.2">
      <c r="F7235" s="5" t="e">
        <f t="shared" si="31"/>
        <v>#VALUE!</v>
      </c>
    </row>
    <row r="7236" spans="6:6" ht="12.75" customHeight="1" x14ac:dyDescent="0.2">
      <c r="F7236" s="5" t="e">
        <f t="shared" si="31"/>
        <v>#VALUE!</v>
      </c>
    </row>
    <row r="7237" spans="6:6" ht="12.75" customHeight="1" x14ac:dyDescent="0.2">
      <c r="F7237" s="5" t="e">
        <f t="shared" si="31"/>
        <v>#VALUE!</v>
      </c>
    </row>
    <row r="7238" spans="6:6" ht="12.75" customHeight="1" x14ac:dyDescent="0.2">
      <c r="F7238" s="5" t="e">
        <f t="shared" si="31"/>
        <v>#VALUE!</v>
      </c>
    </row>
    <row r="7239" spans="6:6" ht="12.75" customHeight="1" x14ac:dyDescent="0.2">
      <c r="F7239" s="5" t="e">
        <f t="shared" si="31"/>
        <v>#VALUE!</v>
      </c>
    </row>
    <row r="7240" spans="6:6" ht="12.75" customHeight="1" x14ac:dyDescent="0.2">
      <c r="F7240" s="5" t="e">
        <f t="shared" si="31"/>
        <v>#VALUE!</v>
      </c>
    </row>
    <row r="7241" spans="6:6" ht="12.75" customHeight="1" x14ac:dyDescent="0.2">
      <c r="F7241" s="5" t="e">
        <f t="shared" si="31"/>
        <v>#VALUE!</v>
      </c>
    </row>
    <row r="7242" spans="6:6" ht="12.75" customHeight="1" x14ac:dyDescent="0.2">
      <c r="F7242" s="5" t="e">
        <f t="shared" si="31"/>
        <v>#VALUE!</v>
      </c>
    </row>
    <row r="7243" spans="6:6" ht="12.75" customHeight="1" x14ac:dyDescent="0.2">
      <c r="F7243" s="5" t="e">
        <f t="shared" si="31"/>
        <v>#VALUE!</v>
      </c>
    </row>
    <row r="7244" spans="6:6" ht="12.75" customHeight="1" x14ac:dyDescent="0.2">
      <c r="F7244" s="5" t="e">
        <f t="shared" si="31"/>
        <v>#VALUE!</v>
      </c>
    </row>
    <row r="7245" spans="6:6" ht="12.75" customHeight="1" x14ac:dyDescent="0.2">
      <c r="F7245" s="5" t="e">
        <f t="shared" si="31"/>
        <v>#VALUE!</v>
      </c>
    </row>
    <row r="7246" spans="6:6" ht="12.75" customHeight="1" x14ac:dyDescent="0.2">
      <c r="F7246" s="5" t="e">
        <f t="shared" si="31"/>
        <v>#VALUE!</v>
      </c>
    </row>
    <row r="7247" spans="6:6" ht="12.75" customHeight="1" x14ac:dyDescent="0.2">
      <c r="F7247" s="5" t="e">
        <f t="shared" si="31"/>
        <v>#VALUE!</v>
      </c>
    </row>
    <row r="7248" spans="6:6" ht="12.75" customHeight="1" x14ac:dyDescent="0.2">
      <c r="F7248" s="5" t="e">
        <f t="shared" si="31"/>
        <v>#VALUE!</v>
      </c>
    </row>
    <row r="7249" spans="6:6" ht="12.75" customHeight="1" x14ac:dyDescent="0.2">
      <c r="F7249" s="5" t="e">
        <f t="shared" si="31"/>
        <v>#VALUE!</v>
      </c>
    </row>
    <row r="7250" spans="6:6" ht="12.75" customHeight="1" x14ac:dyDescent="0.2">
      <c r="F7250" s="5" t="e">
        <f t="shared" si="31"/>
        <v>#VALUE!</v>
      </c>
    </row>
    <row r="7251" spans="6:6" ht="12.75" customHeight="1" x14ac:dyDescent="0.2">
      <c r="F7251" s="5" t="e">
        <f t="shared" si="31"/>
        <v>#VALUE!</v>
      </c>
    </row>
    <row r="7252" spans="6:6" ht="12.75" customHeight="1" x14ac:dyDescent="0.2">
      <c r="F7252" s="5" t="e">
        <f t="shared" si="31"/>
        <v>#VALUE!</v>
      </c>
    </row>
    <row r="7253" spans="6:6" ht="12.75" customHeight="1" x14ac:dyDescent="0.2">
      <c r="F7253" s="5" t="e">
        <f t="shared" si="31"/>
        <v>#VALUE!</v>
      </c>
    </row>
    <row r="7254" spans="6:6" ht="12.75" customHeight="1" x14ac:dyDescent="0.2">
      <c r="F7254" s="5" t="e">
        <f t="shared" si="31"/>
        <v>#VALUE!</v>
      </c>
    </row>
    <row r="7255" spans="6:6" ht="12.75" customHeight="1" x14ac:dyDescent="0.2">
      <c r="F7255" s="5" t="e">
        <f t="shared" si="31"/>
        <v>#VALUE!</v>
      </c>
    </row>
    <row r="7256" spans="6:6" ht="12.75" customHeight="1" x14ac:dyDescent="0.2">
      <c r="F7256" s="5" t="e">
        <f t="shared" si="31"/>
        <v>#VALUE!</v>
      </c>
    </row>
    <row r="7257" spans="6:6" ht="12.75" customHeight="1" x14ac:dyDescent="0.2">
      <c r="F7257" s="5" t="e">
        <f t="shared" si="31"/>
        <v>#VALUE!</v>
      </c>
    </row>
    <row r="7258" spans="6:6" ht="12.75" customHeight="1" x14ac:dyDescent="0.2">
      <c r="F7258" s="5" t="e">
        <f t="shared" si="31"/>
        <v>#VALUE!</v>
      </c>
    </row>
    <row r="7259" spans="6:6" ht="12.75" customHeight="1" x14ac:dyDescent="0.2">
      <c r="F7259" s="5" t="e">
        <f t="shared" si="31"/>
        <v>#VALUE!</v>
      </c>
    </row>
    <row r="7260" spans="6:6" ht="12.75" customHeight="1" x14ac:dyDescent="0.2">
      <c r="F7260" s="5" t="e">
        <f t="shared" si="31"/>
        <v>#VALUE!</v>
      </c>
    </row>
    <row r="7261" spans="6:6" ht="12.75" customHeight="1" x14ac:dyDescent="0.2">
      <c r="F7261" s="5" t="e">
        <f t="shared" si="31"/>
        <v>#VALUE!</v>
      </c>
    </row>
    <row r="7262" spans="6:6" ht="12.75" customHeight="1" x14ac:dyDescent="0.2">
      <c r="F7262" s="5" t="e">
        <f t="shared" si="31"/>
        <v>#VALUE!</v>
      </c>
    </row>
    <row r="7263" spans="6:6" ht="12.75" customHeight="1" x14ac:dyDescent="0.2">
      <c r="F7263" s="5" t="e">
        <f t="shared" si="31"/>
        <v>#VALUE!</v>
      </c>
    </row>
    <row r="7264" spans="6:6" ht="12.75" customHeight="1" x14ac:dyDescent="0.2">
      <c r="F7264" s="5" t="e">
        <f t="shared" si="31"/>
        <v>#VALUE!</v>
      </c>
    </row>
    <row r="7265" spans="6:6" ht="12.75" customHeight="1" x14ac:dyDescent="0.2">
      <c r="F7265" s="5" t="e">
        <f t="shared" si="31"/>
        <v>#VALUE!</v>
      </c>
    </row>
    <row r="7266" spans="6:6" ht="12.75" customHeight="1" x14ac:dyDescent="0.2">
      <c r="F7266" s="5" t="e">
        <f t="shared" si="31"/>
        <v>#VALUE!</v>
      </c>
    </row>
    <row r="7267" spans="6:6" ht="12.75" customHeight="1" x14ac:dyDescent="0.2">
      <c r="F7267" s="5" t="e">
        <f t="shared" si="31"/>
        <v>#VALUE!</v>
      </c>
    </row>
    <row r="7268" spans="6:6" ht="12.75" customHeight="1" x14ac:dyDescent="0.2">
      <c r="F7268" s="5" t="e">
        <f t="shared" si="31"/>
        <v>#VALUE!</v>
      </c>
    </row>
    <row r="7269" spans="6:6" ht="12.75" customHeight="1" x14ac:dyDescent="0.2">
      <c r="F7269" s="5" t="e">
        <f t="shared" si="31"/>
        <v>#VALUE!</v>
      </c>
    </row>
    <row r="7270" spans="6:6" ht="12.75" customHeight="1" x14ac:dyDescent="0.2">
      <c r="F7270" s="5" t="e">
        <f t="shared" si="31"/>
        <v>#VALUE!</v>
      </c>
    </row>
    <row r="7271" spans="6:6" ht="12.75" customHeight="1" x14ac:dyDescent="0.2">
      <c r="F7271" s="5" t="e">
        <f t="shared" si="31"/>
        <v>#VALUE!</v>
      </c>
    </row>
    <row r="7272" spans="6:6" ht="12.75" customHeight="1" x14ac:dyDescent="0.2">
      <c r="F7272" s="5" t="e">
        <f t="shared" si="31"/>
        <v>#VALUE!</v>
      </c>
    </row>
    <row r="7273" spans="6:6" ht="12.75" customHeight="1" x14ac:dyDescent="0.2">
      <c r="F7273" s="5" t="e">
        <f t="shared" si="31"/>
        <v>#VALUE!</v>
      </c>
    </row>
    <row r="7274" spans="6:6" ht="12.75" customHeight="1" x14ac:dyDescent="0.2">
      <c r="F7274" s="5" t="e">
        <f t="shared" si="31"/>
        <v>#VALUE!</v>
      </c>
    </row>
    <row r="7275" spans="6:6" ht="12.75" customHeight="1" x14ac:dyDescent="0.2">
      <c r="F7275" s="5" t="e">
        <f t="shared" si="31"/>
        <v>#VALUE!</v>
      </c>
    </row>
    <row r="7276" spans="6:6" ht="12.75" customHeight="1" x14ac:dyDescent="0.2">
      <c r="F7276" s="5" t="e">
        <f t="shared" si="31"/>
        <v>#VALUE!</v>
      </c>
    </row>
    <row r="7277" spans="6:6" ht="12.75" customHeight="1" x14ac:dyDescent="0.2">
      <c r="F7277" s="5" t="e">
        <f t="shared" si="31"/>
        <v>#VALUE!</v>
      </c>
    </row>
    <row r="7278" spans="6:6" ht="12.75" customHeight="1" x14ac:dyDescent="0.2">
      <c r="F7278" s="5" t="e">
        <f t="shared" si="31"/>
        <v>#VALUE!</v>
      </c>
    </row>
    <row r="7279" spans="6:6" ht="12.75" customHeight="1" x14ac:dyDescent="0.2">
      <c r="F7279" s="5" t="e">
        <f t="shared" si="31"/>
        <v>#VALUE!</v>
      </c>
    </row>
    <row r="7280" spans="6:6" ht="12.75" customHeight="1" x14ac:dyDescent="0.2">
      <c r="F7280" s="5" t="e">
        <f t="shared" si="31"/>
        <v>#VALUE!</v>
      </c>
    </row>
    <row r="7281" spans="6:6" ht="12.75" customHeight="1" x14ac:dyDescent="0.2">
      <c r="F7281" s="5" t="e">
        <f t="shared" si="31"/>
        <v>#VALUE!</v>
      </c>
    </row>
    <row r="7282" spans="6:6" ht="12.75" customHeight="1" x14ac:dyDescent="0.2">
      <c r="F7282" s="5" t="e">
        <f t="shared" si="31"/>
        <v>#VALUE!</v>
      </c>
    </row>
    <row r="7283" spans="6:6" ht="12.75" customHeight="1" x14ac:dyDescent="0.2">
      <c r="F7283" s="5" t="e">
        <f t="shared" si="31"/>
        <v>#VALUE!</v>
      </c>
    </row>
    <row r="7284" spans="6:6" ht="12.75" customHeight="1" x14ac:dyDescent="0.2">
      <c r="F7284" s="5" t="e">
        <f t="shared" si="31"/>
        <v>#VALUE!</v>
      </c>
    </row>
    <row r="7285" spans="6:6" ht="12.75" customHeight="1" x14ac:dyDescent="0.2">
      <c r="F7285" s="5" t="e">
        <f t="shared" si="31"/>
        <v>#VALUE!</v>
      </c>
    </row>
    <row r="7286" spans="6:6" ht="12.75" customHeight="1" x14ac:dyDescent="0.2">
      <c r="F7286" s="5" t="e">
        <f t="shared" si="31"/>
        <v>#VALUE!</v>
      </c>
    </row>
    <row r="7287" spans="6:6" ht="12.75" customHeight="1" x14ac:dyDescent="0.2">
      <c r="F7287" s="5" t="e">
        <f t="shared" si="31"/>
        <v>#VALUE!</v>
      </c>
    </row>
    <row r="7288" spans="6:6" ht="12.75" customHeight="1" x14ac:dyDescent="0.2">
      <c r="F7288" s="5" t="e">
        <f t="shared" si="31"/>
        <v>#VALUE!</v>
      </c>
    </row>
    <row r="7289" spans="6:6" ht="12.75" customHeight="1" x14ac:dyDescent="0.2">
      <c r="F7289" s="5" t="e">
        <f t="shared" si="31"/>
        <v>#VALUE!</v>
      </c>
    </row>
    <row r="7290" spans="6:6" ht="12.75" customHeight="1" x14ac:dyDescent="0.2">
      <c r="F7290" s="5" t="e">
        <f t="shared" si="31"/>
        <v>#VALUE!</v>
      </c>
    </row>
    <row r="7291" spans="6:6" ht="12.75" customHeight="1" x14ac:dyDescent="0.2">
      <c r="F7291" s="5" t="e">
        <f t="shared" si="31"/>
        <v>#VALUE!</v>
      </c>
    </row>
    <row r="7292" spans="6:6" ht="12.75" customHeight="1" x14ac:dyDescent="0.2">
      <c r="F7292" s="5" t="e">
        <f t="shared" si="31"/>
        <v>#VALUE!</v>
      </c>
    </row>
    <row r="7293" spans="6:6" ht="12.75" customHeight="1" x14ac:dyDescent="0.2">
      <c r="F7293" s="5" t="e">
        <f t="shared" si="31"/>
        <v>#VALUE!</v>
      </c>
    </row>
    <row r="7294" spans="6:6" ht="12.75" customHeight="1" x14ac:dyDescent="0.2">
      <c r="F7294" s="5" t="e">
        <f t="shared" si="31"/>
        <v>#VALUE!</v>
      </c>
    </row>
    <row r="7295" spans="6:6" ht="12.75" customHeight="1" x14ac:dyDescent="0.2">
      <c r="F7295" s="5" t="e">
        <f t="shared" si="31"/>
        <v>#VALUE!</v>
      </c>
    </row>
    <row r="7296" spans="6:6" ht="12.75" customHeight="1" x14ac:dyDescent="0.2">
      <c r="F7296" s="5" t="e">
        <f t="shared" si="31"/>
        <v>#VALUE!</v>
      </c>
    </row>
    <row r="7297" spans="6:6" ht="12.75" customHeight="1" x14ac:dyDescent="0.2">
      <c r="F7297" s="5" t="e">
        <f t="shared" si="31"/>
        <v>#VALUE!</v>
      </c>
    </row>
    <row r="7298" spans="6:6" ht="12.75" customHeight="1" x14ac:dyDescent="0.2">
      <c r="F7298" s="5" t="e">
        <f t="shared" si="31"/>
        <v>#VALUE!</v>
      </c>
    </row>
    <row r="7299" spans="6:6" ht="12.75" customHeight="1" x14ac:dyDescent="0.2">
      <c r="F7299" s="5" t="e">
        <f t="shared" si="31"/>
        <v>#VALUE!</v>
      </c>
    </row>
    <row r="7300" spans="6:6" ht="12.75" customHeight="1" x14ac:dyDescent="0.2">
      <c r="F7300" s="5" t="e">
        <f t="shared" si="31"/>
        <v>#VALUE!</v>
      </c>
    </row>
    <row r="7301" spans="6:6" ht="12.75" customHeight="1" x14ac:dyDescent="0.2">
      <c r="F7301" s="5" t="e">
        <f t="shared" si="31"/>
        <v>#VALUE!</v>
      </c>
    </row>
    <row r="7302" spans="6:6" ht="12.75" customHeight="1" x14ac:dyDescent="0.2">
      <c r="F7302" s="5" t="e">
        <f t="shared" si="31"/>
        <v>#VALUE!</v>
      </c>
    </row>
    <row r="7303" spans="6:6" ht="12.75" customHeight="1" x14ac:dyDescent="0.2">
      <c r="F7303" s="5" t="e">
        <f t="shared" si="31"/>
        <v>#VALUE!</v>
      </c>
    </row>
    <row r="7304" spans="6:6" ht="12.75" customHeight="1" x14ac:dyDescent="0.2">
      <c r="F7304" s="5" t="e">
        <f t="shared" si="31"/>
        <v>#VALUE!</v>
      </c>
    </row>
    <row r="7305" spans="6:6" ht="12.75" customHeight="1" x14ac:dyDescent="0.2">
      <c r="F7305" s="5" t="e">
        <f t="shared" si="31"/>
        <v>#VALUE!</v>
      </c>
    </row>
    <row r="7306" spans="6:6" ht="12.75" customHeight="1" x14ac:dyDescent="0.2">
      <c r="F7306" s="5" t="e">
        <f t="shared" si="31"/>
        <v>#VALUE!</v>
      </c>
    </row>
    <row r="7307" spans="6:6" ht="12.75" customHeight="1" x14ac:dyDescent="0.2">
      <c r="F7307" s="5" t="e">
        <f t="shared" si="31"/>
        <v>#VALUE!</v>
      </c>
    </row>
    <row r="7308" spans="6:6" ht="12.75" customHeight="1" x14ac:dyDescent="0.2">
      <c r="F7308" s="5" t="e">
        <f t="shared" si="31"/>
        <v>#VALUE!</v>
      </c>
    </row>
    <row r="7309" spans="6:6" ht="12.75" customHeight="1" x14ac:dyDescent="0.2">
      <c r="F7309" s="5" t="e">
        <f t="shared" si="31"/>
        <v>#VALUE!</v>
      </c>
    </row>
    <row r="7310" spans="6:6" ht="12.75" customHeight="1" x14ac:dyDescent="0.2">
      <c r="F7310" s="5" t="e">
        <f t="shared" si="31"/>
        <v>#VALUE!</v>
      </c>
    </row>
    <row r="7311" spans="6:6" ht="12.75" customHeight="1" x14ac:dyDescent="0.2">
      <c r="F7311" s="5" t="e">
        <f t="shared" si="31"/>
        <v>#VALUE!</v>
      </c>
    </row>
    <row r="7312" spans="6:6" ht="12.75" customHeight="1" x14ac:dyDescent="0.2">
      <c r="F7312" s="5" t="e">
        <f t="shared" si="31"/>
        <v>#VALUE!</v>
      </c>
    </row>
    <row r="7313" spans="6:6" ht="12.75" customHeight="1" x14ac:dyDescent="0.2">
      <c r="F7313" s="5" t="e">
        <f t="shared" si="31"/>
        <v>#VALUE!</v>
      </c>
    </row>
    <row r="7314" spans="6:6" ht="12.75" customHeight="1" x14ac:dyDescent="0.2">
      <c r="F7314" s="5" t="e">
        <f t="shared" si="31"/>
        <v>#VALUE!</v>
      </c>
    </row>
    <row r="7315" spans="6:6" ht="12.75" customHeight="1" x14ac:dyDescent="0.2">
      <c r="F7315" s="5" t="e">
        <f t="shared" si="31"/>
        <v>#VALUE!</v>
      </c>
    </row>
    <row r="7316" spans="6:6" ht="12.75" customHeight="1" x14ac:dyDescent="0.2">
      <c r="F7316" s="5" t="e">
        <f t="shared" si="31"/>
        <v>#VALUE!</v>
      </c>
    </row>
    <row r="7317" spans="6:6" ht="12.75" customHeight="1" x14ac:dyDescent="0.2">
      <c r="F7317" s="5" t="e">
        <f t="shared" si="31"/>
        <v>#VALUE!</v>
      </c>
    </row>
    <row r="7318" spans="6:6" ht="12.75" customHeight="1" x14ac:dyDescent="0.2">
      <c r="F7318" s="5" t="e">
        <f t="shared" si="31"/>
        <v>#VALUE!</v>
      </c>
    </row>
    <row r="7319" spans="6:6" ht="12.75" customHeight="1" x14ac:dyDescent="0.2">
      <c r="F7319" s="5" t="e">
        <f t="shared" si="31"/>
        <v>#VALUE!</v>
      </c>
    </row>
    <row r="7320" spans="6:6" ht="12.75" customHeight="1" x14ac:dyDescent="0.2">
      <c r="F7320" s="5" t="e">
        <f t="shared" si="31"/>
        <v>#VALUE!</v>
      </c>
    </row>
    <row r="7321" spans="6:6" ht="12.75" customHeight="1" x14ac:dyDescent="0.2">
      <c r="F7321" s="5" t="e">
        <f t="shared" si="31"/>
        <v>#VALUE!</v>
      </c>
    </row>
    <row r="7322" spans="6:6" ht="12.75" customHeight="1" x14ac:dyDescent="0.2">
      <c r="F7322" s="5" t="e">
        <f t="shared" si="31"/>
        <v>#VALUE!</v>
      </c>
    </row>
    <row r="7323" spans="6:6" ht="12.75" customHeight="1" x14ac:dyDescent="0.2">
      <c r="F7323" s="5" t="e">
        <f t="shared" si="31"/>
        <v>#VALUE!</v>
      </c>
    </row>
    <row r="7324" spans="6:6" ht="12.75" customHeight="1" x14ac:dyDescent="0.2">
      <c r="F7324" s="5" t="e">
        <f t="shared" si="31"/>
        <v>#VALUE!</v>
      </c>
    </row>
    <row r="7325" spans="6:6" ht="12.75" customHeight="1" x14ac:dyDescent="0.2">
      <c r="F7325" s="5" t="e">
        <f t="shared" si="31"/>
        <v>#VALUE!</v>
      </c>
    </row>
    <row r="7326" spans="6:6" ht="12.75" customHeight="1" x14ac:dyDescent="0.2">
      <c r="F7326" s="5" t="e">
        <f t="shared" si="31"/>
        <v>#VALUE!</v>
      </c>
    </row>
    <row r="7327" spans="6:6" ht="12.75" customHeight="1" x14ac:dyDescent="0.2">
      <c r="F7327" s="5" t="e">
        <f t="shared" si="31"/>
        <v>#VALUE!</v>
      </c>
    </row>
    <row r="7328" spans="6:6" ht="12.75" customHeight="1" x14ac:dyDescent="0.2">
      <c r="F7328" s="5" t="e">
        <f t="shared" si="31"/>
        <v>#VALUE!</v>
      </c>
    </row>
    <row r="7329" spans="6:6" ht="12.75" customHeight="1" x14ac:dyDescent="0.2">
      <c r="F7329" s="5" t="e">
        <f t="shared" si="31"/>
        <v>#VALUE!</v>
      </c>
    </row>
    <row r="7330" spans="6:6" ht="12.75" customHeight="1" x14ac:dyDescent="0.2">
      <c r="F7330" s="5" t="e">
        <f t="shared" si="31"/>
        <v>#VALUE!</v>
      </c>
    </row>
    <row r="7331" spans="6:6" ht="12.75" customHeight="1" x14ac:dyDescent="0.2">
      <c r="F7331" s="5" t="e">
        <f t="shared" si="31"/>
        <v>#VALUE!</v>
      </c>
    </row>
    <row r="7332" spans="6:6" ht="12.75" customHeight="1" x14ac:dyDescent="0.2">
      <c r="F7332" s="5" t="e">
        <f t="shared" si="31"/>
        <v>#VALUE!</v>
      </c>
    </row>
    <row r="7333" spans="6:6" ht="12.75" customHeight="1" x14ac:dyDescent="0.2">
      <c r="F7333" s="5" t="e">
        <f t="shared" si="31"/>
        <v>#VALUE!</v>
      </c>
    </row>
    <row r="7334" spans="6:6" ht="12.75" customHeight="1" x14ac:dyDescent="0.2">
      <c r="F7334" s="5" t="e">
        <f t="shared" si="31"/>
        <v>#VALUE!</v>
      </c>
    </row>
    <row r="7335" spans="6:6" ht="12.75" customHeight="1" x14ac:dyDescent="0.2">
      <c r="F7335" s="5" t="e">
        <f t="shared" si="31"/>
        <v>#VALUE!</v>
      </c>
    </row>
    <row r="7336" spans="6:6" ht="12.75" customHeight="1" x14ac:dyDescent="0.2">
      <c r="F7336" s="5" t="e">
        <f t="shared" si="31"/>
        <v>#VALUE!</v>
      </c>
    </row>
    <row r="7337" spans="6:6" ht="12.75" customHeight="1" x14ac:dyDescent="0.2">
      <c r="F7337" s="5" t="e">
        <f t="shared" si="31"/>
        <v>#VALUE!</v>
      </c>
    </row>
    <row r="7338" spans="6:6" ht="12.75" customHeight="1" x14ac:dyDescent="0.2">
      <c r="F7338" s="5" t="e">
        <f t="shared" si="31"/>
        <v>#VALUE!</v>
      </c>
    </row>
    <row r="7339" spans="6:6" ht="12.75" customHeight="1" x14ac:dyDescent="0.2">
      <c r="F7339" s="5" t="e">
        <f t="shared" si="31"/>
        <v>#VALUE!</v>
      </c>
    </row>
    <row r="7340" spans="6:6" ht="12.75" customHeight="1" x14ac:dyDescent="0.2">
      <c r="F7340" s="5" t="e">
        <f t="shared" si="31"/>
        <v>#VALUE!</v>
      </c>
    </row>
    <row r="7341" spans="6:6" ht="12.75" customHeight="1" x14ac:dyDescent="0.2">
      <c r="F7341" s="5" t="e">
        <f t="shared" si="31"/>
        <v>#VALUE!</v>
      </c>
    </row>
    <row r="7342" spans="6:6" ht="12.75" customHeight="1" x14ac:dyDescent="0.2">
      <c r="F7342" s="5" t="e">
        <f t="shared" si="31"/>
        <v>#VALUE!</v>
      </c>
    </row>
    <row r="7343" spans="6:6" ht="12.75" customHeight="1" x14ac:dyDescent="0.2">
      <c r="F7343" s="5" t="e">
        <f t="shared" si="31"/>
        <v>#VALUE!</v>
      </c>
    </row>
    <row r="7344" spans="6:6" ht="12.75" customHeight="1" x14ac:dyDescent="0.2">
      <c r="F7344" s="5" t="e">
        <f t="shared" si="31"/>
        <v>#VALUE!</v>
      </c>
    </row>
    <row r="7345" spans="6:6" ht="12.75" customHeight="1" x14ac:dyDescent="0.2">
      <c r="F7345" s="5" t="e">
        <f t="shared" si="31"/>
        <v>#VALUE!</v>
      </c>
    </row>
    <row r="7346" spans="6:6" ht="12.75" customHeight="1" x14ac:dyDescent="0.2">
      <c r="F7346" s="5" t="e">
        <f t="shared" si="31"/>
        <v>#VALUE!</v>
      </c>
    </row>
    <row r="7347" spans="6:6" ht="12.75" customHeight="1" x14ac:dyDescent="0.2">
      <c r="F7347" s="5" t="e">
        <f t="shared" si="31"/>
        <v>#VALUE!</v>
      </c>
    </row>
    <row r="7348" spans="6:6" ht="12.75" customHeight="1" x14ac:dyDescent="0.2">
      <c r="F7348" s="5" t="e">
        <f t="shared" si="31"/>
        <v>#VALUE!</v>
      </c>
    </row>
    <row r="7349" spans="6:6" ht="12.75" customHeight="1" x14ac:dyDescent="0.2">
      <c r="F7349" s="5" t="e">
        <f t="shared" si="31"/>
        <v>#VALUE!</v>
      </c>
    </row>
    <row r="7350" spans="6:6" ht="12.75" customHeight="1" x14ac:dyDescent="0.2">
      <c r="F7350" s="5" t="e">
        <f t="shared" si="31"/>
        <v>#VALUE!</v>
      </c>
    </row>
    <row r="7351" spans="6:6" ht="12.75" customHeight="1" x14ac:dyDescent="0.2">
      <c r="F7351" s="5" t="e">
        <f t="shared" si="31"/>
        <v>#VALUE!</v>
      </c>
    </row>
    <row r="7352" spans="6:6" ht="12.75" customHeight="1" x14ac:dyDescent="0.2">
      <c r="F7352" s="5" t="e">
        <f t="shared" si="31"/>
        <v>#VALUE!</v>
      </c>
    </row>
    <row r="7353" spans="6:6" ht="12.75" customHeight="1" x14ac:dyDescent="0.2">
      <c r="F7353" s="5" t="e">
        <f t="shared" si="31"/>
        <v>#VALUE!</v>
      </c>
    </row>
    <row r="7354" spans="6:6" ht="12.75" customHeight="1" x14ac:dyDescent="0.2">
      <c r="F7354" s="5" t="e">
        <f t="shared" si="31"/>
        <v>#VALUE!</v>
      </c>
    </row>
    <row r="7355" spans="6:6" ht="12.75" customHeight="1" x14ac:dyDescent="0.2">
      <c r="F7355" s="5" t="e">
        <f t="shared" si="31"/>
        <v>#VALUE!</v>
      </c>
    </row>
    <row r="7356" spans="6:6" ht="12.75" customHeight="1" x14ac:dyDescent="0.2">
      <c r="F7356" s="5" t="e">
        <f t="shared" si="31"/>
        <v>#VALUE!</v>
      </c>
    </row>
    <row r="7357" spans="6:6" ht="12.75" customHeight="1" x14ac:dyDescent="0.2">
      <c r="F7357" s="5" t="e">
        <f t="shared" si="31"/>
        <v>#VALUE!</v>
      </c>
    </row>
    <row r="7358" spans="6:6" ht="12.75" customHeight="1" x14ac:dyDescent="0.2">
      <c r="F7358" s="5" t="e">
        <f t="shared" si="31"/>
        <v>#VALUE!</v>
      </c>
    </row>
    <row r="7359" spans="6:6" ht="12.75" customHeight="1" x14ac:dyDescent="0.2">
      <c r="F7359" s="5" t="e">
        <f t="shared" si="31"/>
        <v>#VALUE!</v>
      </c>
    </row>
    <row r="7360" spans="6:6" ht="12.75" customHeight="1" x14ac:dyDescent="0.2">
      <c r="F7360" s="5" t="e">
        <f t="shared" si="31"/>
        <v>#VALUE!</v>
      </c>
    </row>
    <row r="7361" spans="6:6" ht="12.75" customHeight="1" x14ac:dyDescent="0.2">
      <c r="F7361" s="5" t="e">
        <f t="shared" si="31"/>
        <v>#VALUE!</v>
      </c>
    </row>
    <row r="7362" spans="6:6" ht="12.75" customHeight="1" x14ac:dyDescent="0.2">
      <c r="F7362" s="5" t="e">
        <f t="shared" si="31"/>
        <v>#VALUE!</v>
      </c>
    </row>
    <row r="7363" spans="6:6" ht="12.75" customHeight="1" x14ac:dyDescent="0.2">
      <c r="F7363" s="5" t="e">
        <f t="shared" si="31"/>
        <v>#VALUE!</v>
      </c>
    </row>
    <row r="7364" spans="6:6" ht="12.75" customHeight="1" x14ac:dyDescent="0.2">
      <c r="F7364" s="5" t="e">
        <f t="shared" si="31"/>
        <v>#VALUE!</v>
      </c>
    </row>
    <row r="7365" spans="6:6" ht="12.75" customHeight="1" x14ac:dyDescent="0.2">
      <c r="F7365" s="5" t="e">
        <f t="shared" si="31"/>
        <v>#VALUE!</v>
      </c>
    </row>
    <row r="7366" spans="6:6" ht="12.75" customHeight="1" x14ac:dyDescent="0.2">
      <c r="F7366" s="5" t="e">
        <f t="shared" si="31"/>
        <v>#VALUE!</v>
      </c>
    </row>
    <row r="7367" spans="6:6" ht="12.75" customHeight="1" x14ac:dyDescent="0.2">
      <c r="F7367" s="5" t="e">
        <f t="shared" si="31"/>
        <v>#VALUE!</v>
      </c>
    </row>
    <row r="7368" spans="6:6" ht="12.75" customHeight="1" x14ac:dyDescent="0.2">
      <c r="F7368" s="5" t="e">
        <f t="shared" si="31"/>
        <v>#VALUE!</v>
      </c>
    </row>
    <row r="7369" spans="6:6" ht="12.75" customHeight="1" x14ac:dyDescent="0.2">
      <c r="F7369" s="5" t="e">
        <f t="shared" si="31"/>
        <v>#VALUE!</v>
      </c>
    </row>
    <row r="7370" spans="6:6" ht="12.75" customHeight="1" x14ac:dyDescent="0.2">
      <c r="F7370" s="5" t="e">
        <f t="shared" si="31"/>
        <v>#VALUE!</v>
      </c>
    </row>
    <row r="7371" spans="6:6" ht="12.75" customHeight="1" x14ac:dyDescent="0.2">
      <c r="F7371" s="5" t="e">
        <f t="shared" si="31"/>
        <v>#VALUE!</v>
      </c>
    </row>
    <row r="7372" spans="6:6" ht="12.75" customHeight="1" x14ac:dyDescent="0.2">
      <c r="F7372" s="5" t="e">
        <f t="shared" si="31"/>
        <v>#VALUE!</v>
      </c>
    </row>
    <row r="7373" spans="6:6" ht="12.75" customHeight="1" x14ac:dyDescent="0.2">
      <c r="F7373" s="5" t="e">
        <f t="shared" si="31"/>
        <v>#VALUE!</v>
      </c>
    </row>
    <row r="7374" spans="6:6" ht="12.75" customHeight="1" x14ac:dyDescent="0.2">
      <c r="F7374" s="5" t="e">
        <f t="shared" si="31"/>
        <v>#VALUE!</v>
      </c>
    </row>
    <row r="7375" spans="6:6" ht="12.75" customHeight="1" x14ac:dyDescent="0.2">
      <c r="F7375" s="5" t="e">
        <f t="shared" si="31"/>
        <v>#VALUE!</v>
      </c>
    </row>
    <row r="7376" spans="6:6" ht="12.75" customHeight="1" x14ac:dyDescent="0.2">
      <c r="F7376" s="5" t="e">
        <f t="shared" si="31"/>
        <v>#VALUE!</v>
      </c>
    </row>
    <row r="7377" spans="6:6" ht="12.75" customHeight="1" x14ac:dyDescent="0.2">
      <c r="F7377" s="5" t="e">
        <f t="shared" si="31"/>
        <v>#VALUE!</v>
      </c>
    </row>
    <row r="7378" spans="6:6" ht="12.75" customHeight="1" x14ac:dyDescent="0.2">
      <c r="F7378" s="5" t="e">
        <f t="shared" si="31"/>
        <v>#VALUE!</v>
      </c>
    </row>
    <row r="7379" spans="6:6" ht="12.75" customHeight="1" x14ac:dyDescent="0.2">
      <c r="F7379" s="5" t="e">
        <f t="shared" si="31"/>
        <v>#VALUE!</v>
      </c>
    </row>
    <row r="7380" spans="6:6" ht="12.75" customHeight="1" x14ac:dyDescent="0.2">
      <c r="F7380" s="5" t="e">
        <f t="shared" si="31"/>
        <v>#VALUE!</v>
      </c>
    </row>
    <row r="7381" spans="6:6" ht="12.75" customHeight="1" x14ac:dyDescent="0.2">
      <c r="F7381" s="5" t="e">
        <f t="shared" si="31"/>
        <v>#VALUE!</v>
      </c>
    </row>
    <row r="7382" spans="6:6" ht="12.75" customHeight="1" x14ac:dyDescent="0.2">
      <c r="F7382" s="5" t="e">
        <f t="shared" si="31"/>
        <v>#VALUE!</v>
      </c>
    </row>
    <row r="7383" spans="6:6" ht="12.75" customHeight="1" x14ac:dyDescent="0.2">
      <c r="F7383" s="5" t="e">
        <f t="shared" si="31"/>
        <v>#VALUE!</v>
      </c>
    </row>
    <row r="7384" spans="6:6" ht="12.75" customHeight="1" x14ac:dyDescent="0.2">
      <c r="F7384" s="5" t="e">
        <f t="shared" si="31"/>
        <v>#VALUE!</v>
      </c>
    </row>
    <row r="7385" spans="6:6" ht="12.75" customHeight="1" x14ac:dyDescent="0.2">
      <c r="F7385" s="5" t="e">
        <f t="shared" si="31"/>
        <v>#VALUE!</v>
      </c>
    </row>
    <row r="7386" spans="6:6" ht="12.75" customHeight="1" x14ac:dyDescent="0.2">
      <c r="F7386" s="5" t="e">
        <f t="shared" si="31"/>
        <v>#VALUE!</v>
      </c>
    </row>
    <row r="7387" spans="6:6" ht="12.75" customHeight="1" x14ac:dyDescent="0.2">
      <c r="F7387" s="5" t="e">
        <f t="shared" si="31"/>
        <v>#VALUE!</v>
      </c>
    </row>
    <row r="7388" spans="6:6" ht="12.75" customHeight="1" x14ac:dyDescent="0.2">
      <c r="F7388" s="5" t="e">
        <f t="shared" si="31"/>
        <v>#VALUE!</v>
      </c>
    </row>
    <row r="7389" spans="6:6" ht="12.75" customHeight="1" x14ac:dyDescent="0.2">
      <c r="F7389" s="5" t="e">
        <f t="shared" si="31"/>
        <v>#VALUE!</v>
      </c>
    </row>
    <row r="7390" spans="6:6" ht="12.75" customHeight="1" x14ac:dyDescent="0.2">
      <c r="F7390" s="5" t="e">
        <f t="shared" si="31"/>
        <v>#VALUE!</v>
      </c>
    </row>
    <row r="7391" spans="6:6" ht="12.75" customHeight="1" x14ac:dyDescent="0.2">
      <c r="F7391" s="5" t="e">
        <f t="shared" si="31"/>
        <v>#VALUE!</v>
      </c>
    </row>
    <row r="7392" spans="6:6" ht="12.75" customHeight="1" x14ac:dyDescent="0.2">
      <c r="F7392" s="5" t="e">
        <f t="shared" si="31"/>
        <v>#VALUE!</v>
      </c>
    </row>
    <row r="7393" spans="6:6" ht="12.75" customHeight="1" x14ac:dyDescent="0.2">
      <c r="F7393" s="5" t="e">
        <f t="shared" si="31"/>
        <v>#VALUE!</v>
      </c>
    </row>
    <row r="7394" spans="6:6" ht="12.75" customHeight="1" x14ac:dyDescent="0.2">
      <c r="F7394" s="5" t="e">
        <f t="shared" si="31"/>
        <v>#VALUE!</v>
      </c>
    </row>
    <row r="7395" spans="6:6" ht="12.75" customHeight="1" x14ac:dyDescent="0.2">
      <c r="F7395" s="5" t="e">
        <f t="shared" si="31"/>
        <v>#VALUE!</v>
      </c>
    </row>
    <row r="7396" spans="6:6" ht="12.75" customHeight="1" x14ac:dyDescent="0.2">
      <c r="F7396" s="5" t="e">
        <f t="shared" si="31"/>
        <v>#VALUE!</v>
      </c>
    </row>
    <row r="7397" spans="6:6" ht="12.75" customHeight="1" x14ac:dyDescent="0.2">
      <c r="F7397" s="5" t="e">
        <f t="shared" ref="F7397:F7651" si="32">VALUE(LEFT(E7397,LEN(E7397)-1))</f>
        <v>#VALUE!</v>
      </c>
    </row>
    <row r="7398" spans="6:6" ht="12.75" customHeight="1" x14ac:dyDescent="0.2">
      <c r="F7398" s="5" t="e">
        <f t="shared" si="32"/>
        <v>#VALUE!</v>
      </c>
    </row>
    <row r="7399" spans="6:6" ht="12.75" customHeight="1" x14ac:dyDescent="0.2">
      <c r="F7399" s="5" t="e">
        <f t="shared" si="32"/>
        <v>#VALUE!</v>
      </c>
    </row>
    <row r="7400" spans="6:6" ht="12.75" customHeight="1" x14ac:dyDescent="0.2">
      <c r="F7400" s="5" t="e">
        <f t="shared" si="32"/>
        <v>#VALUE!</v>
      </c>
    </row>
    <row r="7401" spans="6:6" ht="12.75" customHeight="1" x14ac:dyDescent="0.2">
      <c r="F7401" s="5" t="e">
        <f t="shared" si="32"/>
        <v>#VALUE!</v>
      </c>
    </row>
    <row r="7402" spans="6:6" ht="12.75" customHeight="1" x14ac:dyDescent="0.2">
      <c r="F7402" s="5" t="e">
        <f t="shared" si="32"/>
        <v>#VALUE!</v>
      </c>
    </row>
    <row r="7403" spans="6:6" ht="12.75" customHeight="1" x14ac:dyDescent="0.2">
      <c r="F7403" s="5" t="e">
        <f t="shared" si="32"/>
        <v>#VALUE!</v>
      </c>
    </row>
    <row r="7404" spans="6:6" ht="12.75" customHeight="1" x14ac:dyDescent="0.2">
      <c r="F7404" s="5" t="e">
        <f t="shared" si="32"/>
        <v>#VALUE!</v>
      </c>
    </row>
    <row r="7405" spans="6:6" ht="12.75" customHeight="1" x14ac:dyDescent="0.2">
      <c r="F7405" s="5" t="e">
        <f t="shared" si="32"/>
        <v>#VALUE!</v>
      </c>
    </row>
    <row r="7406" spans="6:6" ht="12.75" customHeight="1" x14ac:dyDescent="0.2">
      <c r="F7406" s="5" t="e">
        <f t="shared" si="32"/>
        <v>#VALUE!</v>
      </c>
    </row>
    <row r="7407" spans="6:6" ht="12.75" customHeight="1" x14ac:dyDescent="0.2">
      <c r="F7407" s="5" t="e">
        <f t="shared" si="32"/>
        <v>#VALUE!</v>
      </c>
    </row>
    <row r="7408" spans="6:6" ht="12.75" customHeight="1" x14ac:dyDescent="0.2">
      <c r="F7408" s="5" t="e">
        <f t="shared" si="32"/>
        <v>#VALUE!</v>
      </c>
    </row>
    <row r="7409" spans="6:6" ht="12.75" customHeight="1" x14ac:dyDescent="0.2">
      <c r="F7409" s="5" t="e">
        <f t="shared" si="32"/>
        <v>#VALUE!</v>
      </c>
    </row>
    <row r="7410" spans="6:6" ht="12.75" customHeight="1" x14ac:dyDescent="0.2">
      <c r="F7410" s="5" t="e">
        <f t="shared" si="32"/>
        <v>#VALUE!</v>
      </c>
    </row>
    <row r="7411" spans="6:6" ht="12.75" customHeight="1" x14ac:dyDescent="0.2">
      <c r="F7411" s="5" t="e">
        <f t="shared" si="32"/>
        <v>#VALUE!</v>
      </c>
    </row>
    <row r="7412" spans="6:6" ht="12.75" customHeight="1" x14ac:dyDescent="0.2">
      <c r="F7412" s="5" t="e">
        <f t="shared" si="32"/>
        <v>#VALUE!</v>
      </c>
    </row>
    <row r="7413" spans="6:6" ht="12.75" customHeight="1" x14ac:dyDescent="0.2">
      <c r="F7413" s="5" t="e">
        <f t="shared" si="32"/>
        <v>#VALUE!</v>
      </c>
    </row>
    <row r="7414" spans="6:6" ht="12.75" customHeight="1" x14ac:dyDescent="0.2">
      <c r="F7414" s="5" t="e">
        <f t="shared" si="32"/>
        <v>#VALUE!</v>
      </c>
    </row>
    <row r="7415" spans="6:6" ht="12.75" customHeight="1" x14ac:dyDescent="0.2">
      <c r="F7415" s="5" t="e">
        <f t="shared" si="32"/>
        <v>#VALUE!</v>
      </c>
    </row>
    <row r="7416" spans="6:6" ht="12.75" customHeight="1" x14ac:dyDescent="0.2">
      <c r="F7416" s="5" t="e">
        <f t="shared" si="32"/>
        <v>#VALUE!</v>
      </c>
    </row>
    <row r="7417" spans="6:6" ht="12.75" customHeight="1" x14ac:dyDescent="0.2">
      <c r="F7417" s="5" t="e">
        <f t="shared" si="32"/>
        <v>#VALUE!</v>
      </c>
    </row>
    <row r="7418" spans="6:6" ht="12.75" customHeight="1" x14ac:dyDescent="0.2">
      <c r="F7418" s="5" t="e">
        <f t="shared" si="32"/>
        <v>#VALUE!</v>
      </c>
    </row>
    <row r="7419" spans="6:6" ht="12.75" customHeight="1" x14ac:dyDescent="0.2">
      <c r="F7419" s="5" t="e">
        <f t="shared" si="32"/>
        <v>#VALUE!</v>
      </c>
    </row>
    <row r="7420" spans="6:6" ht="12.75" customHeight="1" x14ac:dyDescent="0.2">
      <c r="F7420" s="5" t="e">
        <f t="shared" si="32"/>
        <v>#VALUE!</v>
      </c>
    </row>
    <row r="7421" spans="6:6" ht="12.75" customHeight="1" x14ac:dyDescent="0.2">
      <c r="F7421" s="5" t="e">
        <f t="shared" si="32"/>
        <v>#VALUE!</v>
      </c>
    </row>
    <row r="7422" spans="6:6" ht="12.75" customHeight="1" x14ac:dyDescent="0.2">
      <c r="F7422" s="5" t="e">
        <f t="shared" si="32"/>
        <v>#VALUE!</v>
      </c>
    </row>
    <row r="7423" spans="6:6" ht="12.75" customHeight="1" x14ac:dyDescent="0.2">
      <c r="F7423" s="5" t="e">
        <f t="shared" si="32"/>
        <v>#VALUE!</v>
      </c>
    </row>
    <row r="7424" spans="6:6" ht="12.75" customHeight="1" x14ac:dyDescent="0.2">
      <c r="F7424" s="5" t="e">
        <f t="shared" si="32"/>
        <v>#VALUE!</v>
      </c>
    </row>
    <row r="7425" spans="6:6" ht="12.75" customHeight="1" x14ac:dyDescent="0.2">
      <c r="F7425" s="5" t="e">
        <f t="shared" si="32"/>
        <v>#VALUE!</v>
      </c>
    </row>
    <row r="7426" spans="6:6" ht="12.75" customHeight="1" x14ac:dyDescent="0.2">
      <c r="F7426" s="5" t="e">
        <f t="shared" si="32"/>
        <v>#VALUE!</v>
      </c>
    </row>
    <row r="7427" spans="6:6" ht="12.75" customHeight="1" x14ac:dyDescent="0.2">
      <c r="F7427" s="5" t="e">
        <f t="shared" si="32"/>
        <v>#VALUE!</v>
      </c>
    </row>
    <row r="7428" spans="6:6" ht="12.75" customHeight="1" x14ac:dyDescent="0.2">
      <c r="F7428" s="5" t="e">
        <f t="shared" si="32"/>
        <v>#VALUE!</v>
      </c>
    </row>
    <row r="7429" spans="6:6" ht="12.75" customHeight="1" x14ac:dyDescent="0.2">
      <c r="F7429" s="5" t="e">
        <f t="shared" si="32"/>
        <v>#VALUE!</v>
      </c>
    </row>
    <row r="7430" spans="6:6" ht="12.75" customHeight="1" x14ac:dyDescent="0.2">
      <c r="F7430" s="5" t="e">
        <f t="shared" si="32"/>
        <v>#VALUE!</v>
      </c>
    </row>
    <row r="7431" spans="6:6" ht="12.75" customHeight="1" x14ac:dyDescent="0.2">
      <c r="F7431" s="5" t="e">
        <f t="shared" si="32"/>
        <v>#VALUE!</v>
      </c>
    </row>
    <row r="7432" spans="6:6" ht="12.75" customHeight="1" x14ac:dyDescent="0.2">
      <c r="F7432" s="5" t="e">
        <f t="shared" si="32"/>
        <v>#VALUE!</v>
      </c>
    </row>
    <row r="7433" spans="6:6" ht="12.75" customHeight="1" x14ac:dyDescent="0.2">
      <c r="F7433" s="5" t="e">
        <f t="shared" si="32"/>
        <v>#VALUE!</v>
      </c>
    </row>
    <row r="7434" spans="6:6" ht="12.75" customHeight="1" x14ac:dyDescent="0.2">
      <c r="F7434" s="5" t="e">
        <f t="shared" si="32"/>
        <v>#VALUE!</v>
      </c>
    </row>
    <row r="7435" spans="6:6" ht="12.75" customHeight="1" x14ac:dyDescent="0.2">
      <c r="F7435" s="5" t="e">
        <f t="shared" si="32"/>
        <v>#VALUE!</v>
      </c>
    </row>
    <row r="7436" spans="6:6" ht="12.75" customHeight="1" x14ac:dyDescent="0.2">
      <c r="F7436" s="5" t="e">
        <f t="shared" si="32"/>
        <v>#VALUE!</v>
      </c>
    </row>
    <row r="7437" spans="6:6" ht="12.75" customHeight="1" x14ac:dyDescent="0.2">
      <c r="F7437" s="5" t="e">
        <f t="shared" si="32"/>
        <v>#VALUE!</v>
      </c>
    </row>
    <row r="7438" spans="6:6" ht="12.75" customHeight="1" x14ac:dyDescent="0.2">
      <c r="F7438" s="5" t="e">
        <f t="shared" si="32"/>
        <v>#VALUE!</v>
      </c>
    </row>
    <row r="7439" spans="6:6" ht="12.75" customHeight="1" x14ac:dyDescent="0.2">
      <c r="F7439" s="5" t="e">
        <f t="shared" si="32"/>
        <v>#VALUE!</v>
      </c>
    </row>
    <row r="7440" spans="6:6" ht="12.75" customHeight="1" x14ac:dyDescent="0.2">
      <c r="F7440" s="5" t="e">
        <f t="shared" si="32"/>
        <v>#VALUE!</v>
      </c>
    </row>
    <row r="7441" spans="6:6" ht="12.75" customHeight="1" x14ac:dyDescent="0.2">
      <c r="F7441" s="5" t="e">
        <f t="shared" si="32"/>
        <v>#VALUE!</v>
      </c>
    </row>
    <row r="7442" spans="6:6" ht="12.75" customHeight="1" x14ac:dyDescent="0.2">
      <c r="F7442" s="5" t="e">
        <f t="shared" si="32"/>
        <v>#VALUE!</v>
      </c>
    </row>
    <row r="7443" spans="6:6" ht="12.75" customHeight="1" x14ac:dyDescent="0.2">
      <c r="F7443" s="5" t="e">
        <f t="shared" si="32"/>
        <v>#VALUE!</v>
      </c>
    </row>
    <row r="7444" spans="6:6" ht="12.75" customHeight="1" x14ac:dyDescent="0.2">
      <c r="F7444" s="5" t="e">
        <f t="shared" si="32"/>
        <v>#VALUE!</v>
      </c>
    </row>
    <row r="7445" spans="6:6" ht="12.75" customHeight="1" x14ac:dyDescent="0.2">
      <c r="F7445" s="5" t="e">
        <f t="shared" si="32"/>
        <v>#VALUE!</v>
      </c>
    </row>
    <row r="7446" spans="6:6" ht="12.75" customHeight="1" x14ac:dyDescent="0.2">
      <c r="F7446" s="5" t="e">
        <f t="shared" si="32"/>
        <v>#VALUE!</v>
      </c>
    </row>
    <row r="7447" spans="6:6" ht="12.75" customHeight="1" x14ac:dyDescent="0.2">
      <c r="F7447" s="5" t="e">
        <f t="shared" si="32"/>
        <v>#VALUE!</v>
      </c>
    </row>
    <row r="7448" spans="6:6" ht="12.75" customHeight="1" x14ac:dyDescent="0.2">
      <c r="F7448" s="5" t="e">
        <f t="shared" si="32"/>
        <v>#VALUE!</v>
      </c>
    </row>
    <row r="7449" spans="6:6" ht="12.75" customHeight="1" x14ac:dyDescent="0.2">
      <c r="F7449" s="5" t="e">
        <f t="shared" si="32"/>
        <v>#VALUE!</v>
      </c>
    </row>
    <row r="7450" spans="6:6" ht="12.75" customHeight="1" x14ac:dyDescent="0.2">
      <c r="F7450" s="5" t="e">
        <f t="shared" si="32"/>
        <v>#VALUE!</v>
      </c>
    </row>
    <row r="7451" spans="6:6" ht="12.75" customHeight="1" x14ac:dyDescent="0.2">
      <c r="F7451" s="5" t="e">
        <f t="shared" si="32"/>
        <v>#VALUE!</v>
      </c>
    </row>
    <row r="7452" spans="6:6" ht="12.75" customHeight="1" x14ac:dyDescent="0.2">
      <c r="F7452" s="5" t="e">
        <f t="shared" si="32"/>
        <v>#VALUE!</v>
      </c>
    </row>
    <row r="7453" spans="6:6" ht="12.75" customHeight="1" x14ac:dyDescent="0.2">
      <c r="F7453" s="5" t="e">
        <f t="shared" si="32"/>
        <v>#VALUE!</v>
      </c>
    </row>
    <row r="7454" spans="6:6" ht="12.75" customHeight="1" x14ac:dyDescent="0.2">
      <c r="F7454" s="5" t="e">
        <f t="shared" si="32"/>
        <v>#VALUE!</v>
      </c>
    </row>
    <row r="7455" spans="6:6" ht="12.75" customHeight="1" x14ac:dyDescent="0.2">
      <c r="F7455" s="5" t="e">
        <f t="shared" si="32"/>
        <v>#VALUE!</v>
      </c>
    </row>
    <row r="7456" spans="6:6" ht="12.75" customHeight="1" x14ac:dyDescent="0.2">
      <c r="F7456" s="5" t="e">
        <f t="shared" si="32"/>
        <v>#VALUE!</v>
      </c>
    </row>
    <row r="7457" spans="6:6" ht="12.75" customHeight="1" x14ac:dyDescent="0.2">
      <c r="F7457" s="5" t="e">
        <f t="shared" si="32"/>
        <v>#VALUE!</v>
      </c>
    </row>
    <row r="7458" spans="6:6" ht="12.75" customHeight="1" x14ac:dyDescent="0.2">
      <c r="F7458" s="5" t="e">
        <f t="shared" si="32"/>
        <v>#VALUE!</v>
      </c>
    </row>
    <row r="7459" spans="6:6" ht="12.75" customHeight="1" x14ac:dyDescent="0.2">
      <c r="F7459" s="5" t="e">
        <f t="shared" si="32"/>
        <v>#VALUE!</v>
      </c>
    </row>
    <row r="7460" spans="6:6" ht="12.75" customHeight="1" x14ac:dyDescent="0.2">
      <c r="F7460" s="5" t="e">
        <f t="shared" si="32"/>
        <v>#VALUE!</v>
      </c>
    </row>
    <row r="7461" spans="6:6" ht="12.75" customHeight="1" x14ac:dyDescent="0.2">
      <c r="F7461" s="5" t="e">
        <f t="shared" si="32"/>
        <v>#VALUE!</v>
      </c>
    </row>
    <row r="7462" spans="6:6" ht="12.75" customHeight="1" x14ac:dyDescent="0.2">
      <c r="F7462" s="5" t="e">
        <f t="shared" si="32"/>
        <v>#VALUE!</v>
      </c>
    </row>
    <row r="7463" spans="6:6" ht="12.75" customHeight="1" x14ac:dyDescent="0.2">
      <c r="F7463" s="5" t="e">
        <f t="shared" si="32"/>
        <v>#VALUE!</v>
      </c>
    </row>
    <row r="7464" spans="6:6" ht="12.75" customHeight="1" x14ac:dyDescent="0.2">
      <c r="F7464" s="5" t="e">
        <f t="shared" si="32"/>
        <v>#VALUE!</v>
      </c>
    </row>
    <row r="7465" spans="6:6" ht="12.75" customHeight="1" x14ac:dyDescent="0.2">
      <c r="F7465" s="5" t="e">
        <f t="shared" si="32"/>
        <v>#VALUE!</v>
      </c>
    </row>
    <row r="7466" spans="6:6" ht="12.75" customHeight="1" x14ac:dyDescent="0.2">
      <c r="F7466" s="5" t="e">
        <f t="shared" si="32"/>
        <v>#VALUE!</v>
      </c>
    </row>
    <row r="7467" spans="6:6" ht="12.75" customHeight="1" x14ac:dyDescent="0.2">
      <c r="F7467" s="5" t="e">
        <f t="shared" si="32"/>
        <v>#VALUE!</v>
      </c>
    </row>
    <row r="7468" spans="6:6" ht="12.75" customHeight="1" x14ac:dyDescent="0.2">
      <c r="F7468" s="5" t="e">
        <f t="shared" si="32"/>
        <v>#VALUE!</v>
      </c>
    </row>
    <row r="7469" spans="6:6" ht="12.75" customHeight="1" x14ac:dyDescent="0.2">
      <c r="F7469" s="5" t="e">
        <f t="shared" si="32"/>
        <v>#VALUE!</v>
      </c>
    </row>
    <row r="7470" spans="6:6" ht="12.75" customHeight="1" x14ac:dyDescent="0.2">
      <c r="F7470" s="5" t="e">
        <f t="shared" si="32"/>
        <v>#VALUE!</v>
      </c>
    </row>
    <row r="7471" spans="6:6" ht="12.75" customHeight="1" x14ac:dyDescent="0.2">
      <c r="F7471" s="5" t="e">
        <f t="shared" si="32"/>
        <v>#VALUE!</v>
      </c>
    </row>
    <row r="7472" spans="6:6" ht="12.75" customHeight="1" x14ac:dyDescent="0.2">
      <c r="F7472" s="5" t="e">
        <f t="shared" si="32"/>
        <v>#VALUE!</v>
      </c>
    </row>
    <row r="7473" spans="6:6" ht="12.75" customHeight="1" x14ac:dyDescent="0.2">
      <c r="F7473" s="5" t="e">
        <f t="shared" si="32"/>
        <v>#VALUE!</v>
      </c>
    </row>
    <row r="7474" spans="6:6" ht="12.75" customHeight="1" x14ac:dyDescent="0.2">
      <c r="F7474" s="5" t="e">
        <f t="shared" si="32"/>
        <v>#VALUE!</v>
      </c>
    </row>
    <row r="7475" spans="6:6" ht="12.75" customHeight="1" x14ac:dyDescent="0.2">
      <c r="F7475" s="5" t="e">
        <f t="shared" si="32"/>
        <v>#VALUE!</v>
      </c>
    </row>
    <row r="7476" spans="6:6" ht="12.75" customHeight="1" x14ac:dyDescent="0.2">
      <c r="F7476" s="5" t="e">
        <f t="shared" si="32"/>
        <v>#VALUE!</v>
      </c>
    </row>
    <row r="7477" spans="6:6" ht="12.75" customHeight="1" x14ac:dyDescent="0.2">
      <c r="F7477" s="5" t="e">
        <f t="shared" si="32"/>
        <v>#VALUE!</v>
      </c>
    </row>
    <row r="7478" spans="6:6" ht="12.75" customHeight="1" x14ac:dyDescent="0.2">
      <c r="F7478" s="5" t="e">
        <f t="shared" si="32"/>
        <v>#VALUE!</v>
      </c>
    </row>
    <row r="7479" spans="6:6" ht="12.75" customHeight="1" x14ac:dyDescent="0.2">
      <c r="F7479" s="5" t="e">
        <f t="shared" si="32"/>
        <v>#VALUE!</v>
      </c>
    </row>
    <row r="7480" spans="6:6" ht="12.75" customHeight="1" x14ac:dyDescent="0.2">
      <c r="F7480" s="5" t="e">
        <f t="shared" si="32"/>
        <v>#VALUE!</v>
      </c>
    </row>
    <row r="7481" spans="6:6" ht="12.75" customHeight="1" x14ac:dyDescent="0.2">
      <c r="F7481" s="5" t="e">
        <f t="shared" si="32"/>
        <v>#VALUE!</v>
      </c>
    </row>
    <row r="7482" spans="6:6" ht="12.75" customHeight="1" x14ac:dyDescent="0.2">
      <c r="F7482" s="5" t="e">
        <f t="shared" si="32"/>
        <v>#VALUE!</v>
      </c>
    </row>
    <row r="7483" spans="6:6" ht="12.75" customHeight="1" x14ac:dyDescent="0.2">
      <c r="F7483" s="5" t="e">
        <f t="shared" si="32"/>
        <v>#VALUE!</v>
      </c>
    </row>
    <row r="7484" spans="6:6" ht="12.75" customHeight="1" x14ac:dyDescent="0.2">
      <c r="F7484" s="5" t="e">
        <f t="shared" si="32"/>
        <v>#VALUE!</v>
      </c>
    </row>
    <row r="7485" spans="6:6" ht="12.75" customHeight="1" x14ac:dyDescent="0.2">
      <c r="F7485" s="5" t="e">
        <f t="shared" si="32"/>
        <v>#VALUE!</v>
      </c>
    </row>
    <row r="7486" spans="6:6" ht="12.75" customHeight="1" x14ac:dyDescent="0.2">
      <c r="F7486" s="5" t="e">
        <f t="shared" si="32"/>
        <v>#VALUE!</v>
      </c>
    </row>
    <row r="7487" spans="6:6" ht="12.75" customHeight="1" x14ac:dyDescent="0.2">
      <c r="F7487" s="5" t="e">
        <f t="shared" si="32"/>
        <v>#VALUE!</v>
      </c>
    </row>
    <row r="7488" spans="6:6" ht="12.75" customHeight="1" x14ac:dyDescent="0.2">
      <c r="F7488" s="5" t="e">
        <f t="shared" si="32"/>
        <v>#VALUE!</v>
      </c>
    </row>
    <row r="7489" spans="6:6" ht="12.75" customHeight="1" x14ac:dyDescent="0.2">
      <c r="F7489" s="5" t="e">
        <f t="shared" si="32"/>
        <v>#VALUE!</v>
      </c>
    </row>
    <row r="7490" spans="6:6" ht="12.75" customHeight="1" x14ac:dyDescent="0.2">
      <c r="F7490" s="5" t="e">
        <f t="shared" si="32"/>
        <v>#VALUE!</v>
      </c>
    </row>
    <row r="7491" spans="6:6" ht="12.75" customHeight="1" x14ac:dyDescent="0.2">
      <c r="F7491" s="5" t="e">
        <f t="shared" si="32"/>
        <v>#VALUE!</v>
      </c>
    </row>
    <row r="7492" spans="6:6" ht="12.75" customHeight="1" x14ac:dyDescent="0.2">
      <c r="F7492" s="5" t="e">
        <f t="shared" si="32"/>
        <v>#VALUE!</v>
      </c>
    </row>
    <row r="7493" spans="6:6" ht="12.75" customHeight="1" x14ac:dyDescent="0.2">
      <c r="F7493" s="5" t="e">
        <f t="shared" si="32"/>
        <v>#VALUE!</v>
      </c>
    </row>
    <row r="7494" spans="6:6" ht="12.75" customHeight="1" x14ac:dyDescent="0.2">
      <c r="F7494" s="5" t="e">
        <f t="shared" si="32"/>
        <v>#VALUE!</v>
      </c>
    </row>
    <row r="7495" spans="6:6" ht="12.75" customHeight="1" x14ac:dyDescent="0.2">
      <c r="F7495" s="5" t="e">
        <f t="shared" si="32"/>
        <v>#VALUE!</v>
      </c>
    </row>
    <row r="7496" spans="6:6" ht="12.75" customHeight="1" x14ac:dyDescent="0.2">
      <c r="F7496" s="5" t="e">
        <f t="shared" si="32"/>
        <v>#VALUE!</v>
      </c>
    </row>
    <row r="7497" spans="6:6" ht="12.75" customHeight="1" x14ac:dyDescent="0.2">
      <c r="F7497" s="5" t="e">
        <f t="shared" si="32"/>
        <v>#VALUE!</v>
      </c>
    </row>
    <row r="7498" spans="6:6" ht="12.75" customHeight="1" x14ac:dyDescent="0.2">
      <c r="F7498" s="5" t="e">
        <f t="shared" si="32"/>
        <v>#VALUE!</v>
      </c>
    </row>
    <row r="7499" spans="6:6" ht="12.75" customHeight="1" x14ac:dyDescent="0.2">
      <c r="F7499" s="5" t="e">
        <f t="shared" si="32"/>
        <v>#VALUE!</v>
      </c>
    </row>
    <row r="7500" spans="6:6" ht="12.75" customHeight="1" x14ac:dyDescent="0.2">
      <c r="F7500" s="5" t="e">
        <f t="shared" si="32"/>
        <v>#VALUE!</v>
      </c>
    </row>
    <row r="7501" spans="6:6" ht="12.75" customHeight="1" x14ac:dyDescent="0.2">
      <c r="F7501" s="5" t="e">
        <f t="shared" si="32"/>
        <v>#VALUE!</v>
      </c>
    </row>
    <row r="7502" spans="6:6" ht="12.75" customHeight="1" x14ac:dyDescent="0.2">
      <c r="F7502" s="5" t="e">
        <f t="shared" si="32"/>
        <v>#VALUE!</v>
      </c>
    </row>
    <row r="7503" spans="6:6" ht="12.75" customHeight="1" x14ac:dyDescent="0.2">
      <c r="F7503" s="5" t="e">
        <f t="shared" si="32"/>
        <v>#VALUE!</v>
      </c>
    </row>
    <row r="7504" spans="6:6" ht="12.75" customHeight="1" x14ac:dyDescent="0.2">
      <c r="F7504" s="5" t="e">
        <f t="shared" si="32"/>
        <v>#VALUE!</v>
      </c>
    </row>
    <row r="7505" spans="6:6" ht="12.75" customHeight="1" x14ac:dyDescent="0.2">
      <c r="F7505" s="5" t="e">
        <f t="shared" si="32"/>
        <v>#VALUE!</v>
      </c>
    </row>
    <row r="7506" spans="6:6" ht="12.75" customHeight="1" x14ac:dyDescent="0.2">
      <c r="F7506" s="5" t="e">
        <f t="shared" si="32"/>
        <v>#VALUE!</v>
      </c>
    </row>
    <row r="7507" spans="6:6" ht="12.75" customHeight="1" x14ac:dyDescent="0.2">
      <c r="F7507" s="5" t="e">
        <f t="shared" si="32"/>
        <v>#VALUE!</v>
      </c>
    </row>
    <row r="7508" spans="6:6" ht="12.75" customHeight="1" x14ac:dyDescent="0.2">
      <c r="F7508" s="5" t="e">
        <f t="shared" si="32"/>
        <v>#VALUE!</v>
      </c>
    </row>
    <row r="7509" spans="6:6" ht="12.75" customHeight="1" x14ac:dyDescent="0.2">
      <c r="F7509" s="5" t="e">
        <f t="shared" si="32"/>
        <v>#VALUE!</v>
      </c>
    </row>
    <row r="7510" spans="6:6" ht="12.75" customHeight="1" x14ac:dyDescent="0.2">
      <c r="F7510" s="5" t="e">
        <f t="shared" si="32"/>
        <v>#VALUE!</v>
      </c>
    </row>
    <row r="7511" spans="6:6" ht="12.75" customHeight="1" x14ac:dyDescent="0.2">
      <c r="F7511" s="5" t="e">
        <f t="shared" si="32"/>
        <v>#VALUE!</v>
      </c>
    </row>
    <row r="7512" spans="6:6" ht="12.75" customHeight="1" x14ac:dyDescent="0.2">
      <c r="F7512" s="5" t="e">
        <f t="shared" si="32"/>
        <v>#VALUE!</v>
      </c>
    </row>
    <row r="7513" spans="6:6" ht="12.75" customHeight="1" x14ac:dyDescent="0.2">
      <c r="F7513" s="5" t="e">
        <f t="shared" si="32"/>
        <v>#VALUE!</v>
      </c>
    </row>
    <row r="7514" spans="6:6" ht="12.75" customHeight="1" x14ac:dyDescent="0.2">
      <c r="F7514" s="5" t="e">
        <f t="shared" si="32"/>
        <v>#VALUE!</v>
      </c>
    </row>
    <row r="7515" spans="6:6" ht="12.75" customHeight="1" x14ac:dyDescent="0.2">
      <c r="F7515" s="5" t="e">
        <f t="shared" si="32"/>
        <v>#VALUE!</v>
      </c>
    </row>
    <row r="7516" spans="6:6" ht="12.75" customHeight="1" x14ac:dyDescent="0.2">
      <c r="F7516" s="5" t="e">
        <f t="shared" si="32"/>
        <v>#VALUE!</v>
      </c>
    </row>
    <row r="7517" spans="6:6" ht="12.75" customHeight="1" x14ac:dyDescent="0.2">
      <c r="F7517" s="5" t="e">
        <f t="shared" si="32"/>
        <v>#VALUE!</v>
      </c>
    </row>
    <row r="7518" spans="6:6" ht="12.75" customHeight="1" x14ac:dyDescent="0.2">
      <c r="F7518" s="5" t="e">
        <f t="shared" si="32"/>
        <v>#VALUE!</v>
      </c>
    </row>
    <row r="7519" spans="6:6" ht="12.75" customHeight="1" x14ac:dyDescent="0.2">
      <c r="F7519" s="5" t="e">
        <f t="shared" si="32"/>
        <v>#VALUE!</v>
      </c>
    </row>
    <row r="7520" spans="6:6" ht="12.75" customHeight="1" x14ac:dyDescent="0.2">
      <c r="F7520" s="5" t="e">
        <f t="shared" si="32"/>
        <v>#VALUE!</v>
      </c>
    </row>
    <row r="7521" spans="6:6" ht="12.75" customHeight="1" x14ac:dyDescent="0.2">
      <c r="F7521" s="5" t="e">
        <f t="shared" si="32"/>
        <v>#VALUE!</v>
      </c>
    </row>
    <row r="7522" spans="6:6" ht="12.75" customHeight="1" x14ac:dyDescent="0.2">
      <c r="F7522" s="5" t="e">
        <f t="shared" si="32"/>
        <v>#VALUE!</v>
      </c>
    </row>
    <row r="7523" spans="6:6" ht="12.75" customHeight="1" x14ac:dyDescent="0.2">
      <c r="F7523" s="5" t="e">
        <f t="shared" si="32"/>
        <v>#VALUE!</v>
      </c>
    </row>
    <row r="7524" spans="6:6" ht="12.75" customHeight="1" x14ac:dyDescent="0.2">
      <c r="F7524" s="5" t="e">
        <f t="shared" si="32"/>
        <v>#VALUE!</v>
      </c>
    </row>
    <row r="7525" spans="6:6" ht="12.75" customHeight="1" x14ac:dyDescent="0.2">
      <c r="F7525" s="5" t="e">
        <f t="shared" si="32"/>
        <v>#VALUE!</v>
      </c>
    </row>
    <row r="7526" spans="6:6" ht="12.75" customHeight="1" x14ac:dyDescent="0.2">
      <c r="F7526" s="5" t="e">
        <f t="shared" si="32"/>
        <v>#VALUE!</v>
      </c>
    </row>
    <row r="7527" spans="6:6" ht="12.75" customHeight="1" x14ac:dyDescent="0.2">
      <c r="F7527" s="5" t="e">
        <f t="shared" si="32"/>
        <v>#VALUE!</v>
      </c>
    </row>
    <row r="7528" spans="6:6" ht="12.75" customHeight="1" x14ac:dyDescent="0.2">
      <c r="F7528" s="5" t="e">
        <f t="shared" si="32"/>
        <v>#VALUE!</v>
      </c>
    </row>
    <row r="7529" spans="6:6" ht="12.75" customHeight="1" x14ac:dyDescent="0.2">
      <c r="F7529" s="5" t="e">
        <f t="shared" si="32"/>
        <v>#VALUE!</v>
      </c>
    </row>
    <row r="7530" spans="6:6" ht="12.75" customHeight="1" x14ac:dyDescent="0.2">
      <c r="F7530" s="5" t="e">
        <f t="shared" si="32"/>
        <v>#VALUE!</v>
      </c>
    </row>
    <row r="7531" spans="6:6" ht="12.75" customHeight="1" x14ac:dyDescent="0.2">
      <c r="F7531" s="5" t="e">
        <f t="shared" si="32"/>
        <v>#VALUE!</v>
      </c>
    </row>
    <row r="7532" spans="6:6" ht="12.75" customHeight="1" x14ac:dyDescent="0.2">
      <c r="F7532" s="5" t="e">
        <f t="shared" si="32"/>
        <v>#VALUE!</v>
      </c>
    </row>
    <row r="7533" spans="6:6" ht="12.75" customHeight="1" x14ac:dyDescent="0.2">
      <c r="F7533" s="5" t="e">
        <f t="shared" si="32"/>
        <v>#VALUE!</v>
      </c>
    </row>
    <row r="7534" spans="6:6" ht="12.75" customHeight="1" x14ac:dyDescent="0.2">
      <c r="F7534" s="5" t="e">
        <f t="shared" si="32"/>
        <v>#VALUE!</v>
      </c>
    </row>
    <row r="7535" spans="6:6" ht="12.75" customHeight="1" x14ac:dyDescent="0.2">
      <c r="F7535" s="5" t="e">
        <f t="shared" si="32"/>
        <v>#VALUE!</v>
      </c>
    </row>
    <row r="7536" spans="6:6" ht="12.75" customHeight="1" x14ac:dyDescent="0.2">
      <c r="F7536" s="5" t="e">
        <f t="shared" si="32"/>
        <v>#VALUE!</v>
      </c>
    </row>
    <row r="7537" spans="6:6" ht="12.75" customHeight="1" x14ac:dyDescent="0.2">
      <c r="F7537" s="5" t="e">
        <f t="shared" si="32"/>
        <v>#VALUE!</v>
      </c>
    </row>
    <row r="7538" spans="6:6" ht="12.75" customHeight="1" x14ac:dyDescent="0.2">
      <c r="F7538" s="5" t="e">
        <f t="shared" si="32"/>
        <v>#VALUE!</v>
      </c>
    </row>
    <row r="7539" spans="6:6" ht="12.75" customHeight="1" x14ac:dyDescent="0.2">
      <c r="F7539" s="5" t="e">
        <f t="shared" si="32"/>
        <v>#VALUE!</v>
      </c>
    </row>
    <row r="7540" spans="6:6" ht="12.75" customHeight="1" x14ac:dyDescent="0.2">
      <c r="F7540" s="5" t="e">
        <f t="shared" si="32"/>
        <v>#VALUE!</v>
      </c>
    </row>
    <row r="7541" spans="6:6" ht="12.75" customHeight="1" x14ac:dyDescent="0.2">
      <c r="F7541" s="5" t="e">
        <f t="shared" si="32"/>
        <v>#VALUE!</v>
      </c>
    </row>
    <row r="7542" spans="6:6" ht="12.75" customHeight="1" x14ac:dyDescent="0.2">
      <c r="F7542" s="5" t="e">
        <f t="shared" si="32"/>
        <v>#VALUE!</v>
      </c>
    </row>
    <row r="7543" spans="6:6" ht="12.75" customHeight="1" x14ac:dyDescent="0.2">
      <c r="F7543" s="5" t="e">
        <f t="shared" si="32"/>
        <v>#VALUE!</v>
      </c>
    </row>
    <row r="7544" spans="6:6" ht="12.75" customHeight="1" x14ac:dyDescent="0.2">
      <c r="F7544" s="5" t="e">
        <f t="shared" si="32"/>
        <v>#VALUE!</v>
      </c>
    </row>
    <row r="7545" spans="6:6" ht="12.75" customHeight="1" x14ac:dyDescent="0.2">
      <c r="F7545" s="5" t="e">
        <f t="shared" si="32"/>
        <v>#VALUE!</v>
      </c>
    </row>
    <row r="7546" spans="6:6" ht="12.75" customHeight="1" x14ac:dyDescent="0.2">
      <c r="F7546" s="5" t="e">
        <f t="shared" si="32"/>
        <v>#VALUE!</v>
      </c>
    </row>
    <row r="7547" spans="6:6" ht="12.75" customHeight="1" x14ac:dyDescent="0.2">
      <c r="F7547" s="5" t="e">
        <f t="shared" si="32"/>
        <v>#VALUE!</v>
      </c>
    </row>
    <row r="7548" spans="6:6" ht="12.75" customHeight="1" x14ac:dyDescent="0.2">
      <c r="F7548" s="5" t="e">
        <f t="shared" si="32"/>
        <v>#VALUE!</v>
      </c>
    </row>
    <row r="7549" spans="6:6" ht="12.75" customHeight="1" x14ac:dyDescent="0.2">
      <c r="F7549" s="5" t="e">
        <f t="shared" si="32"/>
        <v>#VALUE!</v>
      </c>
    </row>
    <row r="7550" spans="6:6" ht="12.75" customHeight="1" x14ac:dyDescent="0.2">
      <c r="F7550" s="5" t="e">
        <f t="shared" si="32"/>
        <v>#VALUE!</v>
      </c>
    </row>
    <row r="7551" spans="6:6" ht="12.75" customHeight="1" x14ac:dyDescent="0.2">
      <c r="F7551" s="5" t="e">
        <f t="shared" si="32"/>
        <v>#VALUE!</v>
      </c>
    </row>
    <row r="7552" spans="6:6" ht="12.75" customHeight="1" x14ac:dyDescent="0.2">
      <c r="F7552" s="5" t="e">
        <f t="shared" si="32"/>
        <v>#VALUE!</v>
      </c>
    </row>
    <row r="7553" spans="6:6" ht="12.75" customHeight="1" x14ac:dyDescent="0.2">
      <c r="F7553" s="5" t="e">
        <f t="shared" si="32"/>
        <v>#VALUE!</v>
      </c>
    </row>
    <row r="7554" spans="6:6" ht="12.75" customHeight="1" x14ac:dyDescent="0.2">
      <c r="F7554" s="5" t="e">
        <f t="shared" si="32"/>
        <v>#VALUE!</v>
      </c>
    </row>
    <row r="7555" spans="6:6" ht="12.75" customHeight="1" x14ac:dyDescent="0.2">
      <c r="F7555" s="5" t="e">
        <f t="shared" si="32"/>
        <v>#VALUE!</v>
      </c>
    </row>
    <row r="7556" spans="6:6" ht="12.75" customHeight="1" x14ac:dyDescent="0.2">
      <c r="F7556" s="5" t="e">
        <f t="shared" si="32"/>
        <v>#VALUE!</v>
      </c>
    </row>
    <row r="7557" spans="6:6" ht="12.75" customHeight="1" x14ac:dyDescent="0.2">
      <c r="F7557" s="5" t="e">
        <f t="shared" si="32"/>
        <v>#VALUE!</v>
      </c>
    </row>
    <row r="7558" spans="6:6" ht="12.75" customHeight="1" x14ac:dyDescent="0.2">
      <c r="F7558" s="5" t="e">
        <f t="shared" si="32"/>
        <v>#VALUE!</v>
      </c>
    </row>
    <row r="7559" spans="6:6" ht="12.75" customHeight="1" x14ac:dyDescent="0.2">
      <c r="F7559" s="5" t="e">
        <f t="shared" si="32"/>
        <v>#VALUE!</v>
      </c>
    </row>
    <row r="7560" spans="6:6" ht="12.75" customHeight="1" x14ac:dyDescent="0.2">
      <c r="F7560" s="5" t="e">
        <f t="shared" si="32"/>
        <v>#VALUE!</v>
      </c>
    </row>
    <row r="7561" spans="6:6" ht="12.75" customHeight="1" x14ac:dyDescent="0.2">
      <c r="F7561" s="5" t="e">
        <f t="shared" si="32"/>
        <v>#VALUE!</v>
      </c>
    </row>
    <row r="7562" spans="6:6" ht="12.75" customHeight="1" x14ac:dyDescent="0.2">
      <c r="F7562" s="5" t="e">
        <f t="shared" si="32"/>
        <v>#VALUE!</v>
      </c>
    </row>
    <row r="7563" spans="6:6" ht="12.75" customHeight="1" x14ac:dyDescent="0.2">
      <c r="F7563" s="5" t="e">
        <f t="shared" si="32"/>
        <v>#VALUE!</v>
      </c>
    </row>
    <row r="7564" spans="6:6" ht="12.75" customHeight="1" x14ac:dyDescent="0.2">
      <c r="F7564" s="5" t="e">
        <f t="shared" si="32"/>
        <v>#VALUE!</v>
      </c>
    </row>
    <row r="7565" spans="6:6" ht="12.75" customHeight="1" x14ac:dyDescent="0.2">
      <c r="F7565" s="5" t="e">
        <f t="shared" si="32"/>
        <v>#VALUE!</v>
      </c>
    </row>
    <row r="7566" spans="6:6" ht="12.75" customHeight="1" x14ac:dyDescent="0.2">
      <c r="F7566" s="5" t="e">
        <f t="shared" si="32"/>
        <v>#VALUE!</v>
      </c>
    </row>
    <row r="7567" spans="6:6" ht="12.75" customHeight="1" x14ac:dyDescent="0.2">
      <c r="F7567" s="5" t="e">
        <f t="shared" si="32"/>
        <v>#VALUE!</v>
      </c>
    </row>
    <row r="7568" spans="6:6" ht="12.75" customHeight="1" x14ac:dyDescent="0.2">
      <c r="F7568" s="5" t="e">
        <f t="shared" si="32"/>
        <v>#VALUE!</v>
      </c>
    </row>
    <row r="7569" spans="6:6" ht="12.75" customHeight="1" x14ac:dyDescent="0.2">
      <c r="F7569" s="5" t="e">
        <f t="shared" si="32"/>
        <v>#VALUE!</v>
      </c>
    </row>
    <row r="7570" spans="6:6" ht="12.75" customHeight="1" x14ac:dyDescent="0.2">
      <c r="F7570" s="5" t="e">
        <f t="shared" si="32"/>
        <v>#VALUE!</v>
      </c>
    </row>
    <row r="7571" spans="6:6" ht="12.75" customHeight="1" x14ac:dyDescent="0.2">
      <c r="F7571" s="5" t="e">
        <f t="shared" si="32"/>
        <v>#VALUE!</v>
      </c>
    </row>
    <row r="7572" spans="6:6" ht="12.75" customHeight="1" x14ac:dyDescent="0.2">
      <c r="F7572" s="5" t="e">
        <f t="shared" si="32"/>
        <v>#VALUE!</v>
      </c>
    </row>
    <row r="7573" spans="6:6" ht="12.75" customHeight="1" x14ac:dyDescent="0.2">
      <c r="F7573" s="5" t="e">
        <f t="shared" si="32"/>
        <v>#VALUE!</v>
      </c>
    </row>
    <row r="7574" spans="6:6" ht="12.75" customHeight="1" x14ac:dyDescent="0.2">
      <c r="F7574" s="5" t="e">
        <f t="shared" si="32"/>
        <v>#VALUE!</v>
      </c>
    </row>
    <row r="7575" spans="6:6" ht="12.75" customHeight="1" x14ac:dyDescent="0.2">
      <c r="F7575" s="5" t="e">
        <f t="shared" si="32"/>
        <v>#VALUE!</v>
      </c>
    </row>
    <row r="7576" spans="6:6" ht="12.75" customHeight="1" x14ac:dyDescent="0.2">
      <c r="F7576" s="5" t="e">
        <f t="shared" si="32"/>
        <v>#VALUE!</v>
      </c>
    </row>
    <row r="7577" spans="6:6" ht="12.75" customHeight="1" x14ac:dyDescent="0.2">
      <c r="F7577" s="5" t="e">
        <f t="shared" si="32"/>
        <v>#VALUE!</v>
      </c>
    </row>
    <row r="7578" spans="6:6" ht="12.75" customHeight="1" x14ac:dyDescent="0.2">
      <c r="F7578" s="5" t="e">
        <f t="shared" si="32"/>
        <v>#VALUE!</v>
      </c>
    </row>
    <row r="7579" spans="6:6" ht="12.75" customHeight="1" x14ac:dyDescent="0.2">
      <c r="F7579" s="5" t="e">
        <f t="shared" si="32"/>
        <v>#VALUE!</v>
      </c>
    </row>
    <row r="7580" spans="6:6" ht="12.75" customHeight="1" x14ac:dyDescent="0.2">
      <c r="F7580" s="5" t="e">
        <f t="shared" si="32"/>
        <v>#VALUE!</v>
      </c>
    </row>
    <row r="7581" spans="6:6" ht="12.75" customHeight="1" x14ac:dyDescent="0.2">
      <c r="F7581" s="5" t="e">
        <f t="shared" si="32"/>
        <v>#VALUE!</v>
      </c>
    </row>
    <row r="7582" spans="6:6" ht="12.75" customHeight="1" x14ac:dyDescent="0.2">
      <c r="F7582" s="5" t="e">
        <f t="shared" si="32"/>
        <v>#VALUE!</v>
      </c>
    </row>
    <row r="7583" spans="6:6" ht="12.75" customHeight="1" x14ac:dyDescent="0.2">
      <c r="F7583" s="5" t="e">
        <f t="shared" si="32"/>
        <v>#VALUE!</v>
      </c>
    </row>
    <row r="7584" spans="6:6" ht="12.75" customHeight="1" x14ac:dyDescent="0.2">
      <c r="F7584" s="5" t="e">
        <f t="shared" si="32"/>
        <v>#VALUE!</v>
      </c>
    </row>
    <row r="7585" spans="6:6" ht="12.75" customHeight="1" x14ac:dyDescent="0.2">
      <c r="F7585" s="5" t="e">
        <f t="shared" si="32"/>
        <v>#VALUE!</v>
      </c>
    </row>
    <row r="7586" spans="6:6" ht="12.75" customHeight="1" x14ac:dyDescent="0.2">
      <c r="F7586" s="5" t="e">
        <f t="shared" si="32"/>
        <v>#VALUE!</v>
      </c>
    </row>
    <row r="7587" spans="6:6" ht="12.75" customHeight="1" x14ac:dyDescent="0.2">
      <c r="F7587" s="5" t="e">
        <f t="shared" si="32"/>
        <v>#VALUE!</v>
      </c>
    </row>
    <row r="7588" spans="6:6" ht="12.75" customHeight="1" x14ac:dyDescent="0.2">
      <c r="F7588" s="5" t="e">
        <f t="shared" si="32"/>
        <v>#VALUE!</v>
      </c>
    </row>
    <row r="7589" spans="6:6" ht="12.75" customHeight="1" x14ac:dyDescent="0.2">
      <c r="F7589" s="5" t="e">
        <f t="shared" si="32"/>
        <v>#VALUE!</v>
      </c>
    </row>
    <row r="7590" spans="6:6" ht="12.75" customHeight="1" x14ac:dyDescent="0.2">
      <c r="F7590" s="5" t="e">
        <f t="shared" si="32"/>
        <v>#VALUE!</v>
      </c>
    </row>
    <row r="7591" spans="6:6" ht="12.75" customHeight="1" x14ac:dyDescent="0.2">
      <c r="F7591" s="5" t="e">
        <f t="shared" si="32"/>
        <v>#VALUE!</v>
      </c>
    </row>
    <row r="7592" spans="6:6" ht="12.75" customHeight="1" x14ac:dyDescent="0.2">
      <c r="F7592" s="5" t="e">
        <f t="shared" si="32"/>
        <v>#VALUE!</v>
      </c>
    </row>
    <row r="7593" spans="6:6" ht="12.75" customHeight="1" x14ac:dyDescent="0.2">
      <c r="F7593" s="5" t="e">
        <f t="shared" si="32"/>
        <v>#VALUE!</v>
      </c>
    </row>
    <row r="7594" spans="6:6" ht="12.75" customHeight="1" x14ac:dyDescent="0.2">
      <c r="F7594" s="5" t="e">
        <f t="shared" si="32"/>
        <v>#VALUE!</v>
      </c>
    </row>
    <row r="7595" spans="6:6" ht="12.75" customHeight="1" x14ac:dyDescent="0.2">
      <c r="F7595" s="5" t="e">
        <f t="shared" si="32"/>
        <v>#VALUE!</v>
      </c>
    </row>
    <row r="7596" spans="6:6" ht="12.75" customHeight="1" x14ac:dyDescent="0.2">
      <c r="F7596" s="5" t="e">
        <f t="shared" si="32"/>
        <v>#VALUE!</v>
      </c>
    </row>
    <row r="7597" spans="6:6" ht="12.75" customHeight="1" x14ac:dyDescent="0.2">
      <c r="F7597" s="5" t="e">
        <f t="shared" si="32"/>
        <v>#VALUE!</v>
      </c>
    </row>
    <row r="7598" spans="6:6" ht="12.75" customHeight="1" x14ac:dyDescent="0.2">
      <c r="F7598" s="5" t="e">
        <f t="shared" si="32"/>
        <v>#VALUE!</v>
      </c>
    </row>
    <row r="7599" spans="6:6" ht="12.75" customHeight="1" x14ac:dyDescent="0.2">
      <c r="F7599" s="5" t="e">
        <f t="shared" si="32"/>
        <v>#VALUE!</v>
      </c>
    </row>
    <row r="7600" spans="6:6" ht="12.75" customHeight="1" x14ac:dyDescent="0.2">
      <c r="F7600" s="5" t="e">
        <f t="shared" si="32"/>
        <v>#VALUE!</v>
      </c>
    </row>
    <row r="7601" spans="6:6" ht="12.75" customHeight="1" x14ac:dyDescent="0.2">
      <c r="F7601" s="5" t="e">
        <f t="shared" si="32"/>
        <v>#VALUE!</v>
      </c>
    </row>
    <row r="7602" spans="6:6" ht="12.75" customHeight="1" x14ac:dyDescent="0.2">
      <c r="F7602" s="5" t="e">
        <f t="shared" si="32"/>
        <v>#VALUE!</v>
      </c>
    </row>
    <row r="7603" spans="6:6" ht="12.75" customHeight="1" x14ac:dyDescent="0.2">
      <c r="F7603" s="5" t="e">
        <f t="shared" si="32"/>
        <v>#VALUE!</v>
      </c>
    </row>
    <row r="7604" spans="6:6" ht="12.75" customHeight="1" x14ac:dyDescent="0.2">
      <c r="F7604" s="5" t="e">
        <f t="shared" si="32"/>
        <v>#VALUE!</v>
      </c>
    </row>
    <row r="7605" spans="6:6" ht="12.75" customHeight="1" x14ac:dyDescent="0.2">
      <c r="F7605" s="5" t="e">
        <f t="shared" si="32"/>
        <v>#VALUE!</v>
      </c>
    </row>
    <row r="7606" spans="6:6" ht="12.75" customHeight="1" x14ac:dyDescent="0.2">
      <c r="F7606" s="5" t="e">
        <f t="shared" si="32"/>
        <v>#VALUE!</v>
      </c>
    </row>
    <row r="7607" spans="6:6" ht="12.75" customHeight="1" x14ac:dyDescent="0.2">
      <c r="F7607" s="5" t="e">
        <f t="shared" si="32"/>
        <v>#VALUE!</v>
      </c>
    </row>
    <row r="7608" spans="6:6" ht="12.75" customHeight="1" x14ac:dyDescent="0.2">
      <c r="F7608" s="5" t="e">
        <f t="shared" si="32"/>
        <v>#VALUE!</v>
      </c>
    </row>
    <row r="7609" spans="6:6" ht="12.75" customHeight="1" x14ac:dyDescent="0.2">
      <c r="F7609" s="5" t="e">
        <f t="shared" si="32"/>
        <v>#VALUE!</v>
      </c>
    </row>
    <row r="7610" spans="6:6" ht="12.75" customHeight="1" x14ac:dyDescent="0.2">
      <c r="F7610" s="5" t="e">
        <f t="shared" si="32"/>
        <v>#VALUE!</v>
      </c>
    </row>
    <row r="7611" spans="6:6" ht="12.75" customHeight="1" x14ac:dyDescent="0.2">
      <c r="F7611" s="5" t="e">
        <f t="shared" si="32"/>
        <v>#VALUE!</v>
      </c>
    </row>
    <row r="7612" spans="6:6" ht="12.75" customHeight="1" x14ac:dyDescent="0.2">
      <c r="F7612" s="5" t="e">
        <f t="shared" si="32"/>
        <v>#VALUE!</v>
      </c>
    </row>
    <row r="7613" spans="6:6" ht="12.75" customHeight="1" x14ac:dyDescent="0.2">
      <c r="F7613" s="5" t="e">
        <f t="shared" si="32"/>
        <v>#VALUE!</v>
      </c>
    </row>
    <row r="7614" spans="6:6" ht="12.75" customHeight="1" x14ac:dyDescent="0.2">
      <c r="F7614" s="5" t="e">
        <f t="shared" si="32"/>
        <v>#VALUE!</v>
      </c>
    </row>
    <row r="7615" spans="6:6" ht="12.75" customHeight="1" x14ac:dyDescent="0.2">
      <c r="F7615" s="5" t="e">
        <f t="shared" si="32"/>
        <v>#VALUE!</v>
      </c>
    </row>
    <row r="7616" spans="6:6" ht="12.75" customHeight="1" x14ac:dyDescent="0.2">
      <c r="F7616" s="5" t="e">
        <f t="shared" si="32"/>
        <v>#VALUE!</v>
      </c>
    </row>
    <row r="7617" spans="6:6" ht="12.75" customHeight="1" x14ac:dyDescent="0.2">
      <c r="F7617" s="5" t="e">
        <f t="shared" si="32"/>
        <v>#VALUE!</v>
      </c>
    </row>
    <row r="7618" spans="6:6" ht="12.75" customHeight="1" x14ac:dyDescent="0.2">
      <c r="F7618" s="5" t="e">
        <f t="shared" si="32"/>
        <v>#VALUE!</v>
      </c>
    </row>
    <row r="7619" spans="6:6" ht="12.75" customHeight="1" x14ac:dyDescent="0.2">
      <c r="F7619" s="5" t="e">
        <f t="shared" si="32"/>
        <v>#VALUE!</v>
      </c>
    </row>
    <row r="7620" spans="6:6" ht="12.75" customHeight="1" x14ac:dyDescent="0.2">
      <c r="F7620" s="5" t="e">
        <f t="shared" si="32"/>
        <v>#VALUE!</v>
      </c>
    </row>
    <row r="7621" spans="6:6" ht="12.75" customHeight="1" x14ac:dyDescent="0.2">
      <c r="F7621" s="5" t="e">
        <f t="shared" si="32"/>
        <v>#VALUE!</v>
      </c>
    </row>
    <row r="7622" spans="6:6" ht="12.75" customHeight="1" x14ac:dyDescent="0.2">
      <c r="F7622" s="5" t="e">
        <f t="shared" si="32"/>
        <v>#VALUE!</v>
      </c>
    </row>
    <row r="7623" spans="6:6" ht="12.75" customHeight="1" x14ac:dyDescent="0.2">
      <c r="F7623" s="5" t="e">
        <f t="shared" si="32"/>
        <v>#VALUE!</v>
      </c>
    </row>
    <row r="7624" spans="6:6" ht="12.75" customHeight="1" x14ac:dyDescent="0.2">
      <c r="F7624" s="5" t="e">
        <f t="shared" si="32"/>
        <v>#VALUE!</v>
      </c>
    </row>
    <row r="7625" spans="6:6" ht="12.75" customHeight="1" x14ac:dyDescent="0.2">
      <c r="F7625" s="5" t="e">
        <f t="shared" si="32"/>
        <v>#VALUE!</v>
      </c>
    </row>
    <row r="7626" spans="6:6" ht="12.75" customHeight="1" x14ac:dyDescent="0.2">
      <c r="F7626" s="5" t="e">
        <f t="shared" si="32"/>
        <v>#VALUE!</v>
      </c>
    </row>
    <row r="7627" spans="6:6" ht="12.75" customHeight="1" x14ac:dyDescent="0.2">
      <c r="F7627" s="5" t="e">
        <f t="shared" si="32"/>
        <v>#VALUE!</v>
      </c>
    </row>
    <row r="7628" spans="6:6" ht="12.75" customHeight="1" x14ac:dyDescent="0.2">
      <c r="F7628" s="5" t="e">
        <f t="shared" si="32"/>
        <v>#VALUE!</v>
      </c>
    </row>
    <row r="7629" spans="6:6" ht="12.75" customHeight="1" x14ac:dyDescent="0.2">
      <c r="F7629" s="5" t="e">
        <f t="shared" si="32"/>
        <v>#VALUE!</v>
      </c>
    </row>
    <row r="7630" spans="6:6" ht="12.75" customHeight="1" x14ac:dyDescent="0.2">
      <c r="F7630" s="5" t="e">
        <f t="shared" si="32"/>
        <v>#VALUE!</v>
      </c>
    </row>
    <row r="7631" spans="6:6" ht="12.75" customHeight="1" x14ac:dyDescent="0.2">
      <c r="F7631" s="5" t="e">
        <f t="shared" si="32"/>
        <v>#VALUE!</v>
      </c>
    </row>
    <row r="7632" spans="6:6" ht="12.75" customHeight="1" x14ac:dyDescent="0.2">
      <c r="F7632" s="5" t="e">
        <f t="shared" si="32"/>
        <v>#VALUE!</v>
      </c>
    </row>
    <row r="7633" spans="6:6" ht="12.75" customHeight="1" x14ac:dyDescent="0.2">
      <c r="F7633" s="5" t="e">
        <f t="shared" si="32"/>
        <v>#VALUE!</v>
      </c>
    </row>
    <row r="7634" spans="6:6" ht="12.75" customHeight="1" x14ac:dyDescent="0.2">
      <c r="F7634" s="5" t="e">
        <f t="shared" si="32"/>
        <v>#VALUE!</v>
      </c>
    </row>
    <row r="7635" spans="6:6" ht="12.75" customHeight="1" x14ac:dyDescent="0.2">
      <c r="F7635" s="5" t="e">
        <f t="shared" si="32"/>
        <v>#VALUE!</v>
      </c>
    </row>
    <row r="7636" spans="6:6" ht="12.75" customHeight="1" x14ac:dyDescent="0.2">
      <c r="F7636" s="5" t="e">
        <f t="shared" si="32"/>
        <v>#VALUE!</v>
      </c>
    </row>
    <row r="7637" spans="6:6" ht="12.75" customHeight="1" x14ac:dyDescent="0.2">
      <c r="F7637" s="5" t="e">
        <f t="shared" si="32"/>
        <v>#VALUE!</v>
      </c>
    </row>
    <row r="7638" spans="6:6" ht="12.75" customHeight="1" x14ac:dyDescent="0.2">
      <c r="F7638" s="5" t="e">
        <f t="shared" si="32"/>
        <v>#VALUE!</v>
      </c>
    </row>
    <row r="7639" spans="6:6" ht="12.75" customHeight="1" x14ac:dyDescent="0.2">
      <c r="F7639" s="5" t="e">
        <f t="shared" si="32"/>
        <v>#VALUE!</v>
      </c>
    </row>
    <row r="7640" spans="6:6" ht="12.75" customHeight="1" x14ac:dyDescent="0.2">
      <c r="F7640" s="5" t="e">
        <f t="shared" si="32"/>
        <v>#VALUE!</v>
      </c>
    </row>
    <row r="7641" spans="6:6" ht="12.75" customHeight="1" x14ac:dyDescent="0.2">
      <c r="F7641" s="5" t="e">
        <f t="shared" si="32"/>
        <v>#VALUE!</v>
      </c>
    </row>
    <row r="7642" spans="6:6" ht="12.75" customHeight="1" x14ac:dyDescent="0.2">
      <c r="F7642" s="5" t="e">
        <f t="shared" si="32"/>
        <v>#VALUE!</v>
      </c>
    </row>
    <row r="7643" spans="6:6" ht="12.75" customHeight="1" x14ac:dyDescent="0.2">
      <c r="F7643" s="5" t="e">
        <f t="shared" si="32"/>
        <v>#VALUE!</v>
      </c>
    </row>
    <row r="7644" spans="6:6" ht="12.75" customHeight="1" x14ac:dyDescent="0.2">
      <c r="F7644" s="5" t="e">
        <f t="shared" si="32"/>
        <v>#VALUE!</v>
      </c>
    </row>
    <row r="7645" spans="6:6" ht="12.75" customHeight="1" x14ac:dyDescent="0.2">
      <c r="F7645" s="5" t="e">
        <f t="shared" si="32"/>
        <v>#VALUE!</v>
      </c>
    </row>
    <row r="7646" spans="6:6" ht="12.75" customHeight="1" x14ac:dyDescent="0.2">
      <c r="F7646" s="5" t="e">
        <f t="shared" si="32"/>
        <v>#VALUE!</v>
      </c>
    </row>
    <row r="7647" spans="6:6" ht="12.75" customHeight="1" x14ac:dyDescent="0.2">
      <c r="F7647" s="5" t="e">
        <f t="shared" si="32"/>
        <v>#VALUE!</v>
      </c>
    </row>
    <row r="7648" spans="6:6" ht="12.75" customHeight="1" x14ac:dyDescent="0.2">
      <c r="F7648" s="5" t="e">
        <f t="shared" si="32"/>
        <v>#VALUE!</v>
      </c>
    </row>
    <row r="7649" spans="6:6" ht="12.75" customHeight="1" x14ac:dyDescent="0.2">
      <c r="F7649" s="5" t="e">
        <f t="shared" si="32"/>
        <v>#VALUE!</v>
      </c>
    </row>
    <row r="7650" spans="6:6" ht="12.75" customHeight="1" x14ac:dyDescent="0.2">
      <c r="F7650" s="5" t="e">
        <f t="shared" si="32"/>
        <v>#VALUE!</v>
      </c>
    </row>
    <row r="7651" spans="6:6" ht="12.75" customHeight="1" x14ac:dyDescent="0.2">
      <c r="F7651" s="5" t="e">
        <f t="shared" si="32"/>
        <v>#VALUE!</v>
      </c>
    </row>
    <row r="7652" spans="6:6" ht="12.75" customHeight="1" x14ac:dyDescent="0.2">
      <c r="F7652" s="5" t="e">
        <f t="shared" ref="F7652:F7906" si="33">VALUE(LEFT(E7652,LEN(E7652)-1))</f>
        <v>#VALUE!</v>
      </c>
    </row>
    <row r="7653" spans="6:6" ht="12.75" customHeight="1" x14ac:dyDescent="0.2">
      <c r="F7653" s="5" t="e">
        <f t="shared" si="33"/>
        <v>#VALUE!</v>
      </c>
    </row>
    <row r="7654" spans="6:6" ht="12.75" customHeight="1" x14ac:dyDescent="0.2">
      <c r="F7654" s="5" t="e">
        <f t="shared" si="33"/>
        <v>#VALUE!</v>
      </c>
    </row>
    <row r="7655" spans="6:6" ht="12.75" customHeight="1" x14ac:dyDescent="0.2">
      <c r="F7655" s="5" t="e">
        <f t="shared" si="33"/>
        <v>#VALUE!</v>
      </c>
    </row>
    <row r="7656" spans="6:6" ht="12.75" customHeight="1" x14ac:dyDescent="0.2">
      <c r="F7656" s="5" t="e">
        <f t="shared" si="33"/>
        <v>#VALUE!</v>
      </c>
    </row>
    <row r="7657" spans="6:6" ht="12.75" customHeight="1" x14ac:dyDescent="0.2">
      <c r="F7657" s="5" t="e">
        <f t="shared" si="33"/>
        <v>#VALUE!</v>
      </c>
    </row>
    <row r="7658" spans="6:6" ht="12.75" customHeight="1" x14ac:dyDescent="0.2">
      <c r="F7658" s="5" t="e">
        <f t="shared" si="33"/>
        <v>#VALUE!</v>
      </c>
    </row>
    <row r="7659" spans="6:6" ht="12.75" customHeight="1" x14ac:dyDescent="0.2">
      <c r="F7659" s="5" t="e">
        <f t="shared" si="33"/>
        <v>#VALUE!</v>
      </c>
    </row>
    <row r="7660" spans="6:6" ht="12.75" customHeight="1" x14ac:dyDescent="0.2">
      <c r="F7660" s="5" t="e">
        <f t="shared" si="33"/>
        <v>#VALUE!</v>
      </c>
    </row>
    <row r="7661" spans="6:6" ht="12.75" customHeight="1" x14ac:dyDescent="0.2">
      <c r="F7661" s="5" t="e">
        <f t="shared" si="33"/>
        <v>#VALUE!</v>
      </c>
    </row>
    <row r="7662" spans="6:6" ht="12.75" customHeight="1" x14ac:dyDescent="0.2">
      <c r="F7662" s="5" t="e">
        <f t="shared" si="33"/>
        <v>#VALUE!</v>
      </c>
    </row>
    <row r="7663" spans="6:6" ht="12.75" customHeight="1" x14ac:dyDescent="0.2">
      <c r="F7663" s="5" t="e">
        <f t="shared" si="33"/>
        <v>#VALUE!</v>
      </c>
    </row>
    <row r="7664" spans="6:6" ht="12.75" customHeight="1" x14ac:dyDescent="0.2">
      <c r="F7664" s="5" t="e">
        <f t="shared" si="33"/>
        <v>#VALUE!</v>
      </c>
    </row>
    <row r="7665" spans="6:6" ht="12.75" customHeight="1" x14ac:dyDescent="0.2">
      <c r="F7665" s="5" t="e">
        <f t="shared" si="33"/>
        <v>#VALUE!</v>
      </c>
    </row>
    <row r="7666" spans="6:6" ht="12.75" customHeight="1" x14ac:dyDescent="0.2">
      <c r="F7666" s="5" t="e">
        <f t="shared" si="33"/>
        <v>#VALUE!</v>
      </c>
    </row>
    <row r="7667" spans="6:6" ht="12.75" customHeight="1" x14ac:dyDescent="0.2">
      <c r="F7667" s="5" t="e">
        <f t="shared" si="33"/>
        <v>#VALUE!</v>
      </c>
    </row>
    <row r="7668" spans="6:6" ht="12.75" customHeight="1" x14ac:dyDescent="0.2">
      <c r="F7668" s="5" t="e">
        <f t="shared" si="33"/>
        <v>#VALUE!</v>
      </c>
    </row>
    <row r="7669" spans="6:6" ht="12.75" customHeight="1" x14ac:dyDescent="0.2">
      <c r="F7669" s="5" t="e">
        <f t="shared" si="33"/>
        <v>#VALUE!</v>
      </c>
    </row>
    <row r="7670" spans="6:6" ht="12.75" customHeight="1" x14ac:dyDescent="0.2">
      <c r="F7670" s="5" t="e">
        <f t="shared" si="33"/>
        <v>#VALUE!</v>
      </c>
    </row>
    <row r="7671" spans="6:6" ht="12.75" customHeight="1" x14ac:dyDescent="0.2">
      <c r="F7671" s="5" t="e">
        <f t="shared" si="33"/>
        <v>#VALUE!</v>
      </c>
    </row>
    <row r="7672" spans="6:6" ht="12.75" customHeight="1" x14ac:dyDescent="0.2">
      <c r="F7672" s="5" t="e">
        <f t="shared" si="33"/>
        <v>#VALUE!</v>
      </c>
    </row>
    <row r="7673" spans="6:6" ht="12.75" customHeight="1" x14ac:dyDescent="0.2">
      <c r="F7673" s="5" t="e">
        <f t="shared" si="33"/>
        <v>#VALUE!</v>
      </c>
    </row>
    <row r="7674" spans="6:6" ht="12.75" customHeight="1" x14ac:dyDescent="0.2">
      <c r="F7674" s="5" t="e">
        <f t="shared" si="33"/>
        <v>#VALUE!</v>
      </c>
    </row>
    <row r="7675" spans="6:6" ht="12.75" customHeight="1" x14ac:dyDescent="0.2">
      <c r="F7675" s="5" t="e">
        <f t="shared" si="33"/>
        <v>#VALUE!</v>
      </c>
    </row>
    <row r="7676" spans="6:6" ht="12.75" customHeight="1" x14ac:dyDescent="0.2">
      <c r="F7676" s="5" t="e">
        <f t="shared" si="33"/>
        <v>#VALUE!</v>
      </c>
    </row>
    <row r="7677" spans="6:6" ht="12.75" customHeight="1" x14ac:dyDescent="0.2">
      <c r="F7677" s="5" t="e">
        <f t="shared" si="33"/>
        <v>#VALUE!</v>
      </c>
    </row>
    <row r="7678" spans="6:6" ht="12.75" customHeight="1" x14ac:dyDescent="0.2">
      <c r="F7678" s="5" t="e">
        <f t="shared" si="33"/>
        <v>#VALUE!</v>
      </c>
    </row>
    <row r="7679" spans="6:6" ht="12.75" customHeight="1" x14ac:dyDescent="0.2">
      <c r="F7679" s="5" t="e">
        <f t="shared" si="33"/>
        <v>#VALUE!</v>
      </c>
    </row>
    <row r="7680" spans="6:6" ht="12.75" customHeight="1" x14ac:dyDescent="0.2">
      <c r="F7680" s="5" t="e">
        <f t="shared" si="33"/>
        <v>#VALUE!</v>
      </c>
    </row>
    <row r="7681" spans="6:6" ht="12.75" customHeight="1" x14ac:dyDescent="0.2">
      <c r="F7681" s="5" t="e">
        <f t="shared" si="33"/>
        <v>#VALUE!</v>
      </c>
    </row>
    <row r="7682" spans="6:6" ht="12.75" customHeight="1" x14ac:dyDescent="0.2">
      <c r="F7682" s="5" t="e">
        <f t="shared" si="33"/>
        <v>#VALUE!</v>
      </c>
    </row>
    <row r="7683" spans="6:6" ht="12.75" customHeight="1" x14ac:dyDescent="0.2">
      <c r="F7683" s="5" t="e">
        <f t="shared" si="33"/>
        <v>#VALUE!</v>
      </c>
    </row>
    <row r="7684" spans="6:6" ht="12.75" customHeight="1" x14ac:dyDescent="0.2">
      <c r="F7684" s="5" t="e">
        <f t="shared" si="33"/>
        <v>#VALUE!</v>
      </c>
    </row>
    <row r="7685" spans="6:6" ht="12.75" customHeight="1" x14ac:dyDescent="0.2">
      <c r="F7685" s="5" t="e">
        <f t="shared" si="33"/>
        <v>#VALUE!</v>
      </c>
    </row>
    <row r="7686" spans="6:6" ht="12.75" customHeight="1" x14ac:dyDescent="0.2">
      <c r="F7686" s="5" t="e">
        <f t="shared" si="33"/>
        <v>#VALUE!</v>
      </c>
    </row>
    <row r="7687" spans="6:6" ht="12.75" customHeight="1" x14ac:dyDescent="0.2">
      <c r="F7687" s="5" t="e">
        <f t="shared" si="33"/>
        <v>#VALUE!</v>
      </c>
    </row>
    <row r="7688" spans="6:6" ht="12.75" customHeight="1" x14ac:dyDescent="0.2">
      <c r="F7688" s="5" t="e">
        <f t="shared" si="33"/>
        <v>#VALUE!</v>
      </c>
    </row>
    <row r="7689" spans="6:6" ht="12.75" customHeight="1" x14ac:dyDescent="0.2">
      <c r="F7689" s="5" t="e">
        <f t="shared" si="33"/>
        <v>#VALUE!</v>
      </c>
    </row>
    <row r="7690" spans="6:6" ht="12.75" customHeight="1" x14ac:dyDescent="0.2">
      <c r="F7690" s="5" t="e">
        <f t="shared" si="33"/>
        <v>#VALUE!</v>
      </c>
    </row>
    <row r="7691" spans="6:6" ht="12.75" customHeight="1" x14ac:dyDescent="0.2">
      <c r="F7691" s="5" t="e">
        <f t="shared" si="33"/>
        <v>#VALUE!</v>
      </c>
    </row>
    <row r="7692" spans="6:6" ht="12.75" customHeight="1" x14ac:dyDescent="0.2">
      <c r="F7692" s="5" t="e">
        <f t="shared" si="33"/>
        <v>#VALUE!</v>
      </c>
    </row>
    <row r="7693" spans="6:6" ht="12.75" customHeight="1" x14ac:dyDescent="0.2">
      <c r="F7693" s="5" t="e">
        <f t="shared" si="33"/>
        <v>#VALUE!</v>
      </c>
    </row>
    <row r="7694" spans="6:6" ht="12.75" customHeight="1" x14ac:dyDescent="0.2">
      <c r="F7694" s="5" t="e">
        <f t="shared" si="33"/>
        <v>#VALUE!</v>
      </c>
    </row>
    <row r="7695" spans="6:6" ht="12.75" customHeight="1" x14ac:dyDescent="0.2">
      <c r="F7695" s="5" t="e">
        <f t="shared" si="33"/>
        <v>#VALUE!</v>
      </c>
    </row>
    <row r="7696" spans="6:6" ht="12.75" customHeight="1" x14ac:dyDescent="0.2">
      <c r="F7696" s="5" t="e">
        <f t="shared" si="33"/>
        <v>#VALUE!</v>
      </c>
    </row>
    <row r="7697" spans="6:6" ht="12.75" customHeight="1" x14ac:dyDescent="0.2">
      <c r="F7697" s="5" t="e">
        <f t="shared" si="33"/>
        <v>#VALUE!</v>
      </c>
    </row>
    <row r="7698" spans="6:6" ht="12.75" customHeight="1" x14ac:dyDescent="0.2">
      <c r="F7698" s="5" t="e">
        <f t="shared" si="33"/>
        <v>#VALUE!</v>
      </c>
    </row>
    <row r="7699" spans="6:6" ht="12.75" customHeight="1" x14ac:dyDescent="0.2">
      <c r="F7699" s="5" t="e">
        <f t="shared" si="33"/>
        <v>#VALUE!</v>
      </c>
    </row>
    <row r="7700" spans="6:6" ht="12.75" customHeight="1" x14ac:dyDescent="0.2">
      <c r="F7700" s="5" t="e">
        <f t="shared" si="33"/>
        <v>#VALUE!</v>
      </c>
    </row>
    <row r="7701" spans="6:6" ht="12.75" customHeight="1" x14ac:dyDescent="0.2">
      <c r="F7701" s="5" t="e">
        <f t="shared" si="33"/>
        <v>#VALUE!</v>
      </c>
    </row>
    <row r="7702" spans="6:6" ht="12.75" customHeight="1" x14ac:dyDescent="0.2">
      <c r="F7702" s="5" t="e">
        <f t="shared" si="33"/>
        <v>#VALUE!</v>
      </c>
    </row>
    <row r="7703" spans="6:6" ht="12.75" customHeight="1" x14ac:dyDescent="0.2">
      <c r="F7703" s="5" t="e">
        <f t="shared" si="33"/>
        <v>#VALUE!</v>
      </c>
    </row>
    <row r="7704" spans="6:6" ht="12.75" customHeight="1" x14ac:dyDescent="0.2">
      <c r="F7704" s="5" t="e">
        <f t="shared" si="33"/>
        <v>#VALUE!</v>
      </c>
    </row>
    <row r="7705" spans="6:6" ht="12.75" customHeight="1" x14ac:dyDescent="0.2">
      <c r="F7705" s="5" t="e">
        <f t="shared" si="33"/>
        <v>#VALUE!</v>
      </c>
    </row>
    <row r="7706" spans="6:6" ht="12.75" customHeight="1" x14ac:dyDescent="0.2">
      <c r="F7706" s="5" t="e">
        <f t="shared" si="33"/>
        <v>#VALUE!</v>
      </c>
    </row>
    <row r="7707" spans="6:6" ht="12.75" customHeight="1" x14ac:dyDescent="0.2">
      <c r="F7707" s="5" t="e">
        <f t="shared" si="33"/>
        <v>#VALUE!</v>
      </c>
    </row>
    <row r="7708" spans="6:6" ht="12.75" customHeight="1" x14ac:dyDescent="0.2">
      <c r="F7708" s="5" t="e">
        <f t="shared" si="33"/>
        <v>#VALUE!</v>
      </c>
    </row>
    <row r="7709" spans="6:6" ht="12.75" customHeight="1" x14ac:dyDescent="0.2">
      <c r="F7709" s="5" t="e">
        <f t="shared" si="33"/>
        <v>#VALUE!</v>
      </c>
    </row>
    <row r="7710" spans="6:6" ht="12.75" customHeight="1" x14ac:dyDescent="0.2">
      <c r="F7710" s="5" t="e">
        <f t="shared" si="33"/>
        <v>#VALUE!</v>
      </c>
    </row>
    <row r="7711" spans="6:6" ht="12.75" customHeight="1" x14ac:dyDescent="0.2">
      <c r="F7711" s="5" t="e">
        <f t="shared" si="33"/>
        <v>#VALUE!</v>
      </c>
    </row>
    <row r="7712" spans="6:6" ht="12.75" customHeight="1" x14ac:dyDescent="0.2">
      <c r="F7712" s="5" t="e">
        <f t="shared" si="33"/>
        <v>#VALUE!</v>
      </c>
    </row>
    <row r="7713" spans="6:6" ht="12.75" customHeight="1" x14ac:dyDescent="0.2">
      <c r="F7713" s="5" t="e">
        <f t="shared" si="33"/>
        <v>#VALUE!</v>
      </c>
    </row>
    <row r="7714" spans="6:6" ht="12.75" customHeight="1" x14ac:dyDescent="0.2">
      <c r="F7714" s="5" t="e">
        <f t="shared" si="33"/>
        <v>#VALUE!</v>
      </c>
    </row>
    <row r="7715" spans="6:6" ht="12.75" customHeight="1" x14ac:dyDescent="0.2">
      <c r="F7715" s="5" t="e">
        <f t="shared" si="33"/>
        <v>#VALUE!</v>
      </c>
    </row>
    <row r="7716" spans="6:6" ht="12.75" customHeight="1" x14ac:dyDescent="0.2">
      <c r="F7716" s="5" t="e">
        <f t="shared" si="33"/>
        <v>#VALUE!</v>
      </c>
    </row>
    <row r="7717" spans="6:6" ht="12.75" customHeight="1" x14ac:dyDescent="0.2">
      <c r="F7717" s="5" t="e">
        <f t="shared" si="33"/>
        <v>#VALUE!</v>
      </c>
    </row>
    <row r="7718" spans="6:6" ht="12.75" customHeight="1" x14ac:dyDescent="0.2">
      <c r="F7718" s="5" t="e">
        <f t="shared" si="33"/>
        <v>#VALUE!</v>
      </c>
    </row>
    <row r="7719" spans="6:6" ht="12.75" customHeight="1" x14ac:dyDescent="0.2">
      <c r="F7719" s="5" t="e">
        <f t="shared" si="33"/>
        <v>#VALUE!</v>
      </c>
    </row>
    <row r="7720" spans="6:6" ht="12.75" customHeight="1" x14ac:dyDescent="0.2">
      <c r="F7720" s="5" t="e">
        <f t="shared" si="33"/>
        <v>#VALUE!</v>
      </c>
    </row>
    <row r="7721" spans="6:6" ht="12.75" customHeight="1" x14ac:dyDescent="0.2">
      <c r="F7721" s="5" t="e">
        <f t="shared" si="33"/>
        <v>#VALUE!</v>
      </c>
    </row>
    <row r="7722" spans="6:6" ht="12.75" customHeight="1" x14ac:dyDescent="0.2">
      <c r="F7722" s="5" t="e">
        <f t="shared" si="33"/>
        <v>#VALUE!</v>
      </c>
    </row>
    <row r="7723" spans="6:6" ht="12.75" customHeight="1" x14ac:dyDescent="0.2">
      <c r="F7723" s="5" t="e">
        <f t="shared" si="33"/>
        <v>#VALUE!</v>
      </c>
    </row>
    <row r="7724" spans="6:6" ht="12.75" customHeight="1" x14ac:dyDescent="0.2">
      <c r="F7724" s="5" t="e">
        <f t="shared" si="33"/>
        <v>#VALUE!</v>
      </c>
    </row>
    <row r="7725" spans="6:6" ht="12.75" customHeight="1" x14ac:dyDescent="0.2">
      <c r="F7725" s="5" t="e">
        <f t="shared" si="33"/>
        <v>#VALUE!</v>
      </c>
    </row>
    <row r="7726" spans="6:6" ht="12.75" customHeight="1" x14ac:dyDescent="0.2">
      <c r="F7726" s="5" t="e">
        <f t="shared" si="33"/>
        <v>#VALUE!</v>
      </c>
    </row>
    <row r="7727" spans="6:6" ht="12.75" customHeight="1" x14ac:dyDescent="0.2">
      <c r="F7727" s="5" t="e">
        <f t="shared" si="33"/>
        <v>#VALUE!</v>
      </c>
    </row>
    <row r="7728" spans="6:6" ht="12.75" customHeight="1" x14ac:dyDescent="0.2">
      <c r="F7728" s="5" t="e">
        <f t="shared" si="33"/>
        <v>#VALUE!</v>
      </c>
    </row>
    <row r="7729" spans="6:6" ht="12.75" customHeight="1" x14ac:dyDescent="0.2">
      <c r="F7729" s="5" t="e">
        <f t="shared" si="33"/>
        <v>#VALUE!</v>
      </c>
    </row>
    <row r="7730" spans="6:6" ht="12.75" customHeight="1" x14ac:dyDescent="0.2">
      <c r="F7730" s="5" t="e">
        <f t="shared" si="33"/>
        <v>#VALUE!</v>
      </c>
    </row>
    <row r="7731" spans="6:6" ht="12.75" customHeight="1" x14ac:dyDescent="0.2">
      <c r="F7731" s="5" t="e">
        <f t="shared" si="33"/>
        <v>#VALUE!</v>
      </c>
    </row>
    <row r="7732" spans="6:6" ht="12.75" customHeight="1" x14ac:dyDescent="0.2">
      <c r="F7732" s="5" t="e">
        <f t="shared" si="33"/>
        <v>#VALUE!</v>
      </c>
    </row>
    <row r="7733" spans="6:6" ht="12.75" customHeight="1" x14ac:dyDescent="0.2">
      <c r="F7733" s="5" t="e">
        <f t="shared" si="33"/>
        <v>#VALUE!</v>
      </c>
    </row>
    <row r="7734" spans="6:6" ht="12.75" customHeight="1" x14ac:dyDescent="0.2">
      <c r="F7734" s="5" t="e">
        <f t="shared" si="33"/>
        <v>#VALUE!</v>
      </c>
    </row>
    <row r="7735" spans="6:6" ht="12.75" customHeight="1" x14ac:dyDescent="0.2">
      <c r="F7735" s="5" t="e">
        <f t="shared" si="33"/>
        <v>#VALUE!</v>
      </c>
    </row>
    <row r="7736" spans="6:6" ht="12.75" customHeight="1" x14ac:dyDescent="0.2">
      <c r="F7736" s="5" t="e">
        <f t="shared" si="33"/>
        <v>#VALUE!</v>
      </c>
    </row>
    <row r="7737" spans="6:6" ht="12.75" customHeight="1" x14ac:dyDescent="0.2">
      <c r="F7737" s="5" t="e">
        <f t="shared" si="33"/>
        <v>#VALUE!</v>
      </c>
    </row>
    <row r="7738" spans="6:6" ht="12.75" customHeight="1" x14ac:dyDescent="0.2">
      <c r="F7738" s="5" t="e">
        <f t="shared" si="33"/>
        <v>#VALUE!</v>
      </c>
    </row>
    <row r="7739" spans="6:6" ht="12.75" customHeight="1" x14ac:dyDescent="0.2">
      <c r="F7739" s="5" t="e">
        <f t="shared" si="33"/>
        <v>#VALUE!</v>
      </c>
    </row>
    <row r="7740" spans="6:6" ht="12.75" customHeight="1" x14ac:dyDescent="0.2">
      <c r="F7740" s="5" t="e">
        <f t="shared" si="33"/>
        <v>#VALUE!</v>
      </c>
    </row>
    <row r="7741" spans="6:6" ht="12.75" customHeight="1" x14ac:dyDescent="0.2">
      <c r="F7741" s="5" t="e">
        <f t="shared" si="33"/>
        <v>#VALUE!</v>
      </c>
    </row>
    <row r="7742" spans="6:6" ht="12.75" customHeight="1" x14ac:dyDescent="0.2">
      <c r="F7742" s="5" t="e">
        <f t="shared" si="33"/>
        <v>#VALUE!</v>
      </c>
    </row>
    <row r="7743" spans="6:6" ht="12.75" customHeight="1" x14ac:dyDescent="0.2">
      <c r="F7743" s="5" t="e">
        <f t="shared" si="33"/>
        <v>#VALUE!</v>
      </c>
    </row>
    <row r="7744" spans="6:6" ht="12.75" customHeight="1" x14ac:dyDescent="0.2">
      <c r="F7744" s="5" t="e">
        <f t="shared" si="33"/>
        <v>#VALUE!</v>
      </c>
    </row>
    <row r="7745" spans="6:6" ht="12.75" customHeight="1" x14ac:dyDescent="0.2">
      <c r="F7745" s="5" t="e">
        <f t="shared" si="33"/>
        <v>#VALUE!</v>
      </c>
    </row>
    <row r="7746" spans="6:6" ht="12.75" customHeight="1" x14ac:dyDescent="0.2">
      <c r="F7746" s="5" t="e">
        <f t="shared" si="33"/>
        <v>#VALUE!</v>
      </c>
    </row>
    <row r="7747" spans="6:6" ht="12.75" customHeight="1" x14ac:dyDescent="0.2">
      <c r="F7747" s="5" t="e">
        <f t="shared" si="33"/>
        <v>#VALUE!</v>
      </c>
    </row>
    <row r="7748" spans="6:6" ht="12.75" customHeight="1" x14ac:dyDescent="0.2">
      <c r="F7748" s="5" t="e">
        <f t="shared" si="33"/>
        <v>#VALUE!</v>
      </c>
    </row>
    <row r="7749" spans="6:6" ht="12.75" customHeight="1" x14ac:dyDescent="0.2">
      <c r="F7749" s="5" t="e">
        <f t="shared" si="33"/>
        <v>#VALUE!</v>
      </c>
    </row>
    <row r="7750" spans="6:6" ht="12.75" customHeight="1" x14ac:dyDescent="0.2">
      <c r="F7750" s="5" t="e">
        <f t="shared" si="33"/>
        <v>#VALUE!</v>
      </c>
    </row>
    <row r="7751" spans="6:6" ht="12.75" customHeight="1" x14ac:dyDescent="0.2">
      <c r="F7751" s="5" t="e">
        <f t="shared" si="33"/>
        <v>#VALUE!</v>
      </c>
    </row>
    <row r="7752" spans="6:6" ht="12.75" customHeight="1" x14ac:dyDescent="0.2">
      <c r="F7752" s="5" t="e">
        <f t="shared" si="33"/>
        <v>#VALUE!</v>
      </c>
    </row>
    <row r="7753" spans="6:6" ht="12.75" customHeight="1" x14ac:dyDescent="0.2">
      <c r="F7753" s="5" t="e">
        <f t="shared" si="33"/>
        <v>#VALUE!</v>
      </c>
    </row>
    <row r="7754" spans="6:6" ht="12.75" customHeight="1" x14ac:dyDescent="0.2">
      <c r="F7754" s="5" t="e">
        <f t="shared" si="33"/>
        <v>#VALUE!</v>
      </c>
    </row>
    <row r="7755" spans="6:6" ht="12.75" customHeight="1" x14ac:dyDescent="0.2">
      <c r="F7755" s="5" t="e">
        <f t="shared" si="33"/>
        <v>#VALUE!</v>
      </c>
    </row>
    <row r="7756" spans="6:6" ht="12.75" customHeight="1" x14ac:dyDescent="0.2">
      <c r="F7756" s="5" t="e">
        <f t="shared" si="33"/>
        <v>#VALUE!</v>
      </c>
    </row>
    <row r="7757" spans="6:6" ht="12.75" customHeight="1" x14ac:dyDescent="0.2">
      <c r="F7757" s="5" t="e">
        <f t="shared" si="33"/>
        <v>#VALUE!</v>
      </c>
    </row>
    <row r="7758" spans="6:6" ht="12.75" customHeight="1" x14ac:dyDescent="0.2">
      <c r="F7758" s="5" t="e">
        <f t="shared" si="33"/>
        <v>#VALUE!</v>
      </c>
    </row>
    <row r="7759" spans="6:6" ht="12.75" customHeight="1" x14ac:dyDescent="0.2">
      <c r="F7759" s="5" t="e">
        <f t="shared" si="33"/>
        <v>#VALUE!</v>
      </c>
    </row>
    <row r="7760" spans="6:6" ht="12.75" customHeight="1" x14ac:dyDescent="0.2">
      <c r="F7760" s="5" t="e">
        <f t="shared" si="33"/>
        <v>#VALUE!</v>
      </c>
    </row>
    <row r="7761" spans="6:6" ht="12.75" customHeight="1" x14ac:dyDescent="0.2">
      <c r="F7761" s="5" t="e">
        <f t="shared" si="33"/>
        <v>#VALUE!</v>
      </c>
    </row>
    <row r="7762" spans="6:6" ht="12.75" customHeight="1" x14ac:dyDescent="0.2">
      <c r="F7762" s="5" t="e">
        <f t="shared" si="33"/>
        <v>#VALUE!</v>
      </c>
    </row>
    <row r="7763" spans="6:6" ht="12.75" customHeight="1" x14ac:dyDescent="0.2">
      <c r="F7763" s="5" t="e">
        <f t="shared" si="33"/>
        <v>#VALUE!</v>
      </c>
    </row>
    <row r="7764" spans="6:6" ht="12.75" customHeight="1" x14ac:dyDescent="0.2">
      <c r="F7764" s="5" t="e">
        <f t="shared" si="33"/>
        <v>#VALUE!</v>
      </c>
    </row>
    <row r="7765" spans="6:6" ht="12.75" customHeight="1" x14ac:dyDescent="0.2">
      <c r="F7765" s="5" t="e">
        <f t="shared" si="33"/>
        <v>#VALUE!</v>
      </c>
    </row>
    <row r="7766" spans="6:6" ht="12.75" customHeight="1" x14ac:dyDescent="0.2">
      <c r="F7766" s="5" t="e">
        <f t="shared" si="33"/>
        <v>#VALUE!</v>
      </c>
    </row>
    <row r="7767" spans="6:6" ht="12.75" customHeight="1" x14ac:dyDescent="0.2">
      <c r="F7767" s="5" t="e">
        <f t="shared" si="33"/>
        <v>#VALUE!</v>
      </c>
    </row>
    <row r="7768" spans="6:6" ht="12.75" customHeight="1" x14ac:dyDescent="0.2">
      <c r="F7768" s="5" t="e">
        <f t="shared" si="33"/>
        <v>#VALUE!</v>
      </c>
    </row>
    <row r="7769" spans="6:6" ht="12.75" customHeight="1" x14ac:dyDescent="0.2">
      <c r="F7769" s="5" t="e">
        <f t="shared" si="33"/>
        <v>#VALUE!</v>
      </c>
    </row>
    <row r="7770" spans="6:6" ht="12.75" customHeight="1" x14ac:dyDescent="0.2">
      <c r="F7770" s="5" t="e">
        <f t="shared" si="33"/>
        <v>#VALUE!</v>
      </c>
    </row>
    <row r="7771" spans="6:6" ht="12.75" customHeight="1" x14ac:dyDescent="0.2">
      <c r="F7771" s="5" t="e">
        <f t="shared" si="33"/>
        <v>#VALUE!</v>
      </c>
    </row>
    <row r="7772" spans="6:6" ht="12.75" customHeight="1" x14ac:dyDescent="0.2">
      <c r="F7772" s="5" t="e">
        <f t="shared" si="33"/>
        <v>#VALUE!</v>
      </c>
    </row>
    <row r="7773" spans="6:6" ht="12.75" customHeight="1" x14ac:dyDescent="0.2">
      <c r="F7773" s="5" t="e">
        <f t="shared" si="33"/>
        <v>#VALUE!</v>
      </c>
    </row>
    <row r="7774" spans="6:6" ht="12.75" customHeight="1" x14ac:dyDescent="0.2">
      <c r="F7774" s="5" t="e">
        <f t="shared" si="33"/>
        <v>#VALUE!</v>
      </c>
    </row>
    <row r="7775" spans="6:6" ht="12.75" customHeight="1" x14ac:dyDescent="0.2">
      <c r="F7775" s="5" t="e">
        <f t="shared" si="33"/>
        <v>#VALUE!</v>
      </c>
    </row>
    <row r="7776" spans="6:6" ht="12.75" customHeight="1" x14ac:dyDescent="0.2">
      <c r="F7776" s="5" t="e">
        <f t="shared" si="33"/>
        <v>#VALUE!</v>
      </c>
    </row>
    <row r="7777" spans="6:6" ht="12.75" customHeight="1" x14ac:dyDescent="0.2">
      <c r="F7777" s="5" t="e">
        <f t="shared" si="33"/>
        <v>#VALUE!</v>
      </c>
    </row>
    <row r="7778" spans="6:6" ht="12.75" customHeight="1" x14ac:dyDescent="0.2">
      <c r="F7778" s="5" t="e">
        <f t="shared" si="33"/>
        <v>#VALUE!</v>
      </c>
    </row>
    <row r="7779" spans="6:6" ht="12.75" customHeight="1" x14ac:dyDescent="0.2">
      <c r="F7779" s="5" t="e">
        <f t="shared" si="33"/>
        <v>#VALUE!</v>
      </c>
    </row>
    <row r="7780" spans="6:6" ht="12.75" customHeight="1" x14ac:dyDescent="0.2">
      <c r="F7780" s="5" t="e">
        <f t="shared" si="33"/>
        <v>#VALUE!</v>
      </c>
    </row>
    <row r="7781" spans="6:6" ht="12.75" customHeight="1" x14ac:dyDescent="0.2">
      <c r="F7781" s="5" t="e">
        <f t="shared" si="33"/>
        <v>#VALUE!</v>
      </c>
    </row>
    <row r="7782" spans="6:6" ht="12.75" customHeight="1" x14ac:dyDescent="0.2">
      <c r="F7782" s="5" t="e">
        <f t="shared" si="33"/>
        <v>#VALUE!</v>
      </c>
    </row>
    <row r="7783" spans="6:6" ht="12.75" customHeight="1" x14ac:dyDescent="0.2">
      <c r="F7783" s="5" t="e">
        <f t="shared" si="33"/>
        <v>#VALUE!</v>
      </c>
    </row>
    <row r="7784" spans="6:6" ht="12.75" customHeight="1" x14ac:dyDescent="0.2">
      <c r="F7784" s="5" t="e">
        <f t="shared" si="33"/>
        <v>#VALUE!</v>
      </c>
    </row>
    <row r="7785" spans="6:6" ht="12.75" customHeight="1" x14ac:dyDescent="0.2">
      <c r="F7785" s="5" t="e">
        <f t="shared" si="33"/>
        <v>#VALUE!</v>
      </c>
    </row>
    <row r="7786" spans="6:6" ht="12.75" customHeight="1" x14ac:dyDescent="0.2">
      <c r="F7786" s="5" t="e">
        <f t="shared" si="33"/>
        <v>#VALUE!</v>
      </c>
    </row>
    <row r="7787" spans="6:6" ht="12.75" customHeight="1" x14ac:dyDescent="0.2">
      <c r="F7787" s="5" t="e">
        <f t="shared" si="33"/>
        <v>#VALUE!</v>
      </c>
    </row>
    <row r="7788" spans="6:6" ht="12.75" customHeight="1" x14ac:dyDescent="0.2">
      <c r="F7788" s="5" t="e">
        <f t="shared" si="33"/>
        <v>#VALUE!</v>
      </c>
    </row>
    <row r="7789" spans="6:6" ht="12.75" customHeight="1" x14ac:dyDescent="0.2">
      <c r="F7789" s="5" t="e">
        <f t="shared" si="33"/>
        <v>#VALUE!</v>
      </c>
    </row>
    <row r="7790" spans="6:6" ht="12.75" customHeight="1" x14ac:dyDescent="0.2">
      <c r="F7790" s="5" t="e">
        <f t="shared" si="33"/>
        <v>#VALUE!</v>
      </c>
    </row>
    <row r="7791" spans="6:6" ht="12.75" customHeight="1" x14ac:dyDescent="0.2">
      <c r="F7791" s="5" t="e">
        <f t="shared" si="33"/>
        <v>#VALUE!</v>
      </c>
    </row>
    <row r="7792" spans="6:6" ht="12.75" customHeight="1" x14ac:dyDescent="0.2">
      <c r="F7792" s="5" t="e">
        <f t="shared" si="33"/>
        <v>#VALUE!</v>
      </c>
    </row>
    <row r="7793" spans="6:6" ht="12.75" customHeight="1" x14ac:dyDescent="0.2">
      <c r="F7793" s="5" t="e">
        <f t="shared" si="33"/>
        <v>#VALUE!</v>
      </c>
    </row>
    <row r="7794" spans="6:6" ht="12.75" customHeight="1" x14ac:dyDescent="0.2">
      <c r="F7794" s="5" t="e">
        <f t="shared" si="33"/>
        <v>#VALUE!</v>
      </c>
    </row>
    <row r="7795" spans="6:6" ht="12.75" customHeight="1" x14ac:dyDescent="0.2">
      <c r="F7795" s="5" t="e">
        <f t="shared" si="33"/>
        <v>#VALUE!</v>
      </c>
    </row>
    <row r="7796" spans="6:6" ht="12.75" customHeight="1" x14ac:dyDescent="0.2">
      <c r="F7796" s="5" t="e">
        <f t="shared" si="33"/>
        <v>#VALUE!</v>
      </c>
    </row>
    <row r="7797" spans="6:6" ht="12.75" customHeight="1" x14ac:dyDescent="0.2">
      <c r="F7797" s="5" t="e">
        <f t="shared" si="33"/>
        <v>#VALUE!</v>
      </c>
    </row>
    <row r="7798" spans="6:6" ht="12.75" customHeight="1" x14ac:dyDescent="0.2">
      <c r="F7798" s="5" t="e">
        <f t="shared" si="33"/>
        <v>#VALUE!</v>
      </c>
    </row>
    <row r="7799" spans="6:6" ht="12.75" customHeight="1" x14ac:dyDescent="0.2">
      <c r="F7799" s="5" t="e">
        <f t="shared" si="33"/>
        <v>#VALUE!</v>
      </c>
    </row>
    <row r="7800" spans="6:6" ht="12.75" customHeight="1" x14ac:dyDescent="0.2">
      <c r="F7800" s="5" t="e">
        <f t="shared" si="33"/>
        <v>#VALUE!</v>
      </c>
    </row>
    <row r="7801" spans="6:6" ht="12.75" customHeight="1" x14ac:dyDescent="0.2">
      <c r="F7801" s="5" t="e">
        <f t="shared" si="33"/>
        <v>#VALUE!</v>
      </c>
    </row>
    <row r="7802" spans="6:6" ht="12.75" customHeight="1" x14ac:dyDescent="0.2">
      <c r="F7802" s="5" t="e">
        <f t="shared" si="33"/>
        <v>#VALUE!</v>
      </c>
    </row>
    <row r="7803" spans="6:6" ht="12.75" customHeight="1" x14ac:dyDescent="0.2">
      <c r="F7803" s="5" t="e">
        <f t="shared" si="33"/>
        <v>#VALUE!</v>
      </c>
    </row>
    <row r="7804" spans="6:6" ht="12.75" customHeight="1" x14ac:dyDescent="0.2">
      <c r="F7804" s="5" t="e">
        <f t="shared" si="33"/>
        <v>#VALUE!</v>
      </c>
    </row>
    <row r="7805" spans="6:6" ht="12.75" customHeight="1" x14ac:dyDescent="0.2">
      <c r="F7805" s="5" t="e">
        <f t="shared" si="33"/>
        <v>#VALUE!</v>
      </c>
    </row>
    <row r="7806" spans="6:6" ht="12.75" customHeight="1" x14ac:dyDescent="0.2">
      <c r="F7806" s="5" t="e">
        <f t="shared" si="33"/>
        <v>#VALUE!</v>
      </c>
    </row>
    <row r="7807" spans="6:6" ht="12.75" customHeight="1" x14ac:dyDescent="0.2">
      <c r="F7807" s="5" t="e">
        <f t="shared" si="33"/>
        <v>#VALUE!</v>
      </c>
    </row>
    <row r="7808" spans="6:6" ht="12.75" customHeight="1" x14ac:dyDescent="0.2">
      <c r="F7808" s="5" t="e">
        <f t="shared" si="33"/>
        <v>#VALUE!</v>
      </c>
    </row>
    <row r="7809" spans="6:6" ht="12.75" customHeight="1" x14ac:dyDescent="0.2">
      <c r="F7809" s="5" t="e">
        <f t="shared" si="33"/>
        <v>#VALUE!</v>
      </c>
    </row>
    <row r="7810" spans="6:6" ht="12.75" customHeight="1" x14ac:dyDescent="0.2">
      <c r="F7810" s="5" t="e">
        <f t="shared" si="33"/>
        <v>#VALUE!</v>
      </c>
    </row>
    <row r="7811" spans="6:6" ht="12.75" customHeight="1" x14ac:dyDescent="0.2">
      <c r="F7811" s="5" t="e">
        <f t="shared" si="33"/>
        <v>#VALUE!</v>
      </c>
    </row>
    <row r="7812" spans="6:6" ht="12.75" customHeight="1" x14ac:dyDescent="0.2">
      <c r="F7812" s="5" t="e">
        <f t="shared" si="33"/>
        <v>#VALUE!</v>
      </c>
    </row>
    <row r="7813" spans="6:6" ht="12.75" customHeight="1" x14ac:dyDescent="0.2">
      <c r="F7813" s="5" t="e">
        <f t="shared" si="33"/>
        <v>#VALUE!</v>
      </c>
    </row>
    <row r="7814" spans="6:6" ht="12.75" customHeight="1" x14ac:dyDescent="0.2">
      <c r="F7814" s="5" t="e">
        <f t="shared" si="33"/>
        <v>#VALUE!</v>
      </c>
    </row>
    <row r="7815" spans="6:6" ht="12.75" customHeight="1" x14ac:dyDescent="0.2">
      <c r="F7815" s="5" t="e">
        <f t="shared" si="33"/>
        <v>#VALUE!</v>
      </c>
    </row>
    <row r="7816" spans="6:6" ht="12.75" customHeight="1" x14ac:dyDescent="0.2">
      <c r="F7816" s="5" t="e">
        <f t="shared" si="33"/>
        <v>#VALUE!</v>
      </c>
    </row>
    <row r="7817" spans="6:6" ht="12.75" customHeight="1" x14ac:dyDescent="0.2">
      <c r="F7817" s="5" t="e">
        <f t="shared" si="33"/>
        <v>#VALUE!</v>
      </c>
    </row>
    <row r="7818" spans="6:6" ht="12.75" customHeight="1" x14ac:dyDescent="0.2">
      <c r="F7818" s="5" t="e">
        <f t="shared" si="33"/>
        <v>#VALUE!</v>
      </c>
    </row>
    <row r="7819" spans="6:6" ht="12.75" customHeight="1" x14ac:dyDescent="0.2">
      <c r="F7819" s="5" t="e">
        <f t="shared" si="33"/>
        <v>#VALUE!</v>
      </c>
    </row>
    <row r="7820" spans="6:6" ht="12.75" customHeight="1" x14ac:dyDescent="0.2">
      <c r="F7820" s="5" t="e">
        <f t="shared" si="33"/>
        <v>#VALUE!</v>
      </c>
    </row>
    <row r="7821" spans="6:6" ht="12.75" customHeight="1" x14ac:dyDescent="0.2">
      <c r="F7821" s="5" t="e">
        <f t="shared" si="33"/>
        <v>#VALUE!</v>
      </c>
    </row>
    <row r="7822" spans="6:6" ht="12.75" customHeight="1" x14ac:dyDescent="0.2">
      <c r="F7822" s="5" t="e">
        <f t="shared" si="33"/>
        <v>#VALUE!</v>
      </c>
    </row>
    <row r="7823" spans="6:6" ht="12.75" customHeight="1" x14ac:dyDescent="0.2">
      <c r="F7823" s="5" t="e">
        <f t="shared" si="33"/>
        <v>#VALUE!</v>
      </c>
    </row>
    <row r="7824" spans="6:6" ht="12.75" customHeight="1" x14ac:dyDescent="0.2">
      <c r="F7824" s="5" t="e">
        <f t="shared" si="33"/>
        <v>#VALUE!</v>
      </c>
    </row>
    <row r="7825" spans="6:6" ht="12.75" customHeight="1" x14ac:dyDescent="0.2">
      <c r="F7825" s="5" t="e">
        <f t="shared" si="33"/>
        <v>#VALUE!</v>
      </c>
    </row>
    <row r="7826" spans="6:6" ht="12.75" customHeight="1" x14ac:dyDescent="0.2">
      <c r="F7826" s="5" t="e">
        <f t="shared" si="33"/>
        <v>#VALUE!</v>
      </c>
    </row>
    <row r="7827" spans="6:6" ht="12.75" customHeight="1" x14ac:dyDescent="0.2">
      <c r="F7827" s="5" t="e">
        <f t="shared" si="33"/>
        <v>#VALUE!</v>
      </c>
    </row>
    <row r="7828" spans="6:6" ht="12.75" customHeight="1" x14ac:dyDescent="0.2">
      <c r="F7828" s="5" t="e">
        <f t="shared" si="33"/>
        <v>#VALUE!</v>
      </c>
    </row>
    <row r="7829" spans="6:6" ht="12.75" customHeight="1" x14ac:dyDescent="0.2">
      <c r="F7829" s="5" t="e">
        <f t="shared" si="33"/>
        <v>#VALUE!</v>
      </c>
    </row>
    <row r="7830" spans="6:6" ht="12.75" customHeight="1" x14ac:dyDescent="0.2">
      <c r="F7830" s="5" t="e">
        <f t="shared" si="33"/>
        <v>#VALUE!</v>
      </c>
    </row>
    <row r="7831" spans="6:6" ht="12.75" customHeight="1" x14ac:dyDescent="0.2">
      <c r="F7831" s="5" t="e">
        <f t="shared" si="33"/>
        <v>#VALUE!</v>
      </c>
    </row>
    <row r="7832" spans="6:6" ht="12.75" customHeight="1" x14ac:dyDescent="0.2">
      <c r="F7832" s="5" t="e">
        <f t="shared" si="33"/>
        <v>#VALUE!</v>
      </c>
    </row>
    <row r="7833" spans="6:6" ht="12.75" customHeight="1" x14ac:dyDescent="0.2">
      <c r="F7833" s="5" t="e">
        <f t="shared" si="33"/>
        <v>#VALUE!</v>
      </c>
    </row>
    <row r="7834" spans="6:6" ht="12.75" customHeight="1" x14ac:dyDescent="0.2">
      <c r="F7834" s="5" t="e">
        <f t="shared" si="33"/>
        <v>#VALUE!</v>
      </c>
    </row>
    <row r="7835" spans="6:6" ht="12.75" customHeight="1" x14ac:dyDescent="0.2">
      <c r="F7835" s="5" t="e">
        <f t="shared" si="33"/>
        <v>#VALUE!</v>
      </c>
    </row>
    <row r="7836" spans="6:6" ht="12.75" customHeight="1" x14ac:dyDescent="0.2">
      <c r="F7836" s="5" t="e">
        <f t="shared" si="33"/>
        <v>#VALUE!</v>
      </c>
    </row>
    <row r="7837" spans="6:6" ht="12.75" customHeight="1" x14ac:dyDescent="0.2">
      <c r="F7837" s="5" t="e">
        <f t="shared" si="33"/>
        <v>#VALUE!</v>
      </c>
    </row>
    <row r="7838" spans="6:6" ht="12.75" customHeight="1" x14ac:dyDescent="0.2">
      <c r="F7838" s="5" t="e">
        <f t="shared" si="33"/>
        <v>#VALUE!</v>
      </c>
    </row>
    <row r="7839" spans="6:6" ht="12.75" customHeight="1" x14ac:dyDescent="0.2">
      <c r="F7839" s="5" t="e">
        <f t="shared" si="33"/>
        <v>#VALUE!</v>
      </c>
    </row>
    <row r="7840" spans="6:6" ht="12.75" customHeight="1" x14ac:dyDescent="0.2">
      <c r="F7840" s="5" t="e">
        <f t="shared" si="33"/>
        <v>#VALUE!</v>
      </c>
    </row>
    <row r="7841" spans="6:6" ht="12.75" customHeight="1" x14ac:dyDescent="0.2">
      <c r="F7841" s="5" t="e">
        <f t="shared" si="33"/>
        <v>#VALUE!</v>
      </c>
    </row>
    <row r="7842" spans="6:6" ht="12.75" customHeight="1" x14ac:dyDescent="0.2">
      <c r="F7842" s="5" t="e">
        <f t="shared" si="33"/>
        <v>#VALUE!</v>
      </c>
    </row>
    <row r="7843" spans="6:6" ht="12.75" customHeight="1" x14ac:dyDescent="0.2">
      <c r="F7843" s="5" t="e">
        <f t="shared" si="33"/>
        <v>#VALUE!</v>
      </c>
    </row>
    <row r="7844" spans="6:6" ht="12.75" customHeight="1" x14ac:dyDescent="0.2">
      <c r="F7844" s="5" t="e">
        <f t="shared" si="33"/>
        <v>#VALUE!</v>
      </c>
    </row>
    <row r="7845" spans="6:6" ht="12.75" customHeight="1" x14ac:dyDescent="0.2">
      <c r="F7845" s="5" t="e">
        <f t="shared" si="33"/>
        <v>#VALUE!</v>
      </c>
    </row>
    <row r="7846" spans="6:6" ht="12.75" customHeight="1" x14ac:dyDescent="0.2">
      <c r="F7846" s="5" t="e">
        <f t="shared" si="33"/>
        <v>#VALUE!</v>
      </c>
    </row>
    <row r="7847" spans="6:6" ht="12.75" customHeight="1" x14ac:dyDescent="0.2">
      <c r="F7847" s="5" t="e">
        <f t="shared" si="33"/>
        <v>#VALUE!</v>
      </c>
    </row>
    <row r="7848" spans="6:6" ht="12.75" customHeight="1" x14ac:dyDescent="0.2">
      <c r="F7848" s="5" t="e">
        <f t="shared" si="33"/>
        <v>#VALUE!</v>
      </c>
    </row>
    <row r="7849" spans="6:6" ht="12.75" customHeight="1" x14ac:dyDescent="0.2">
      <c r="F7849" s="5" t="e">
        <f t="shared" si="33"/>
        <v>#VALUE!</v>
      </c>
    </row>
    <row r="7850" spans="6:6" ht="12.75" customHeight="1" x14ac:dyDescent="0.2">
      <c r="F7850" s="5" t="e">
        <f t="shared" si="33"/>
        <v>#VALUE!</v>
      </c>
    </row>
    <row r="7851" spans="6:6" ht="12.75" customHeight="1" x14ac:dyDescent="0.2">
      <c r="F7851" s="5" t="e">
        <f t="shared" si="33"/>
        <v>#VALUE!</v>
      </c>
    </row>
    <row r="7852" spans="6:6" ht="12.75" customHeight="1" x14ac:dyDescent="0.2">
      <c r="F7852" s="5" t="e">
        <f t="shared" si="33"/>
        <v>#VALUE!</v>
      </c>
    </row>
    <row r="7853" spans="6:6" ht="12.75" customHeight="1" x14ac:dyDescent="0.2">
      <c r="F7853" s="5" t="e">
        <f t="shared" si="33"/>
        <v>#VALUE!</v>
      </c>
    </row>
    <row r="7854" spans="6:6" ht="12.75" customHeight="1" x14ac:dyDescent="0.2">
      <c r="F7854" s="5" t="e">
        <f t="shared" si="33"/>
        <v>#VALUE!</v>
      </c>
    </row>
    <row r="7855" spans="6:6" ht="12.75" customHeight="1" x14ac:dyDescent="0.2">
      <c r="F7855" s="5" t="e">
        <f t="shared" si="33"/>
        <v>#VALUE!</v>
      </c>
    </row>
    <row r="7856" spans="6:6" ht="12.75" customHeight="1" x14ac:dyDescent="0.2">
      <c r="F7856" s="5" t="e">
        <f t="shared" si="33"/>
        <v>#VALUE!</v>
      </c>
    </row>
    <row r="7857" spans="6:6" ht="12.75" customHeight="1" x14ac:dyDescent="0.2">
      <c r="F7857" s="5" t="e">
        <f t="shared" si="33"/>
        <v>#VALUE!</v>
      </c>
    </row>
    <row r="7858" spans="6:6" ht="12.75" customHeight="1" x14ac:dyDescent="0.2">
      <c r="F7858" s="5" t="e">
        <f t="shared" si="33"/>
        <v>#VALUE!</v>
      </c>
    </row>
    <row r="7859" spans="6:6" ht="12.75" customHeight="1" x14ac:dyDescent="0.2">
      <c r="F7859" s="5" t="e">
        <f t="shared" si="33"/>
        <v>#VALUE!</v>
      </c>
    </row>
    <row r="7860" spans="6:6" ht="12.75" customHeight="1" x14ac:dyDescent="0.2">
      <c r="F7860" s="5" t="e">
        <f t="shared" si="33"/>
        <v>#VALUE!</v>
      </c>
    </row>
    <row r="7861" spans="6:6" ht="12.75" customHeight="1" x14ac:dyDescent="0.2">
      <c r="F7861" s="5" t="e">
        <f t="shared" si="33"/>
        <v>#VALUE!</v>
      </c>
    </row>
    <row r="7862" spans="6:6" ht="12.75" customHeight="1" x14ac:dyDescent="0.2">
      <c r="F7862" s="5" t="e">
        <f t="shared" si="33"/>
        <v>#VALUE!</v>
      </c>
    </row>
    <row r="7863" spans="6:6" ht="12.75" customHeight="1" x14ac:dyDescent="0.2">
      <c r="F7863" s="5" t="e">
        <f t="shared" si="33"/>
        <v>#VALUE!</v>
      </c>
    </row>
    <row r="7864" spans="6:6" ht="12.75" customHeight="1" x14ac:dyDescent="0.2">
      <c r="F7864" s="5" t="e">
        <f t="shared" si="33"/>
        <v>#VALUE!</v>
      </c>
    </row>
    <row r="7865" spans="6:6" ht="12.75" customHeight="1" x14ac:dyDescent="0.2">
      <c r="F7865" s="5" t="e">
        <f t="shared" si="33"/>
        <v>#VALUE!</v>
      </c>
    </row>
    <row r="7866" spans="6:6" ht="12.75" customHeight="1" x14ac:dyDescent="0.2">
      <c r="F7866" s="5" t="e">
        <f t="shared" si="33"/>
        <v>#VALUE!</v>
      </c>
    </row>
    <row r="7867" spans="6:6" ht="12.75" customHeight="1" x14ac:dyDescent="0.2">
      <c r="F7867" s="5" t="e">
        <f t="shared" si="33"/>
        <v>#VALUE!</v>
      </c>
    </row>
    <row r="7868" spans="6:6" ht="12.75" customHeight="1" x14ac:dyDescent="0.2">
      <c r="F7868" s="5" t="e">
        <f t="shared" si="33"/>
        <v>#VALUE!</v>
      </c>
    </row>
    <row r="7869" spans="6:6" ht="12.75" customHeight="1" x14ac:dyDescent="0.2">
      <c r="F7869" s="5" t="e">
        <f t="shared" si="33"/>
        <v>#VALUE!</v>
      </c>
    </row>
    <row r="7870" spans="6:6" ht="12.75" customHeight="1" x14ac:dyDescent="0.2">
      <c r="F7870" s="5" t="e">
        <f t="shared" si="33"/>
        <v>#VALUE!</v>
      </c>
    </row>
    <row r="7871" spans="6:6" ht="12.75" customHeight="1" x14ac:dyDescent="0.2">
      <c r="F7871" s="5" t="e">
        <f t="shared" si="33"/>
        <v>#VALUE!</v>
      </c>
    </row>
    <row r="7872" spans="6:6" ht="12.75" customHeight="1" x14ac:dyDescent="0.2">
      <c r="F7872" s="5" t="e">
        <f t="shared" si="33"/>
        <v>#VALUE!</v>
      </c>
    </row>
    <row r="7873" spans="6:6" ht="12.75" customHeight="1" x14ac:dyDescent="0.2">
      <c r="F7873" s="5" t="e">
        <f t="shared" si="33"/>
        <v>#VALUE!</v>
      </c>
    </row>
    <row r="7874" spans="6:6" ht="12.75" customHeight="1" x14ac:dyDescent="0.2">
      <c r="F7874" s="5" t="e">
        <f t="shared" si="33"/>
        <v>#VALUE!</v>
      </c>
    </row>
    <row r="7875" spans="6:6" ht="12.75" customHeight="1" x14ac:dyDescent="0.2">
      <c r="F7875" s="5" t="e">
        <f t="shared" si="33"/>
        <v>#VALUE!</v>
      </c>
    </row>
    <row r="7876" spans="6:6" ht="12.75" customHeight="1" x14ac:dyDescent="0.2">
      <c r="F7876" s="5" t="e">
        <f t="shared" si="33"/>
        <v>#VALUE!</v>
      </c>
    </row>
    <row r="7877" spans="6:6" ht="12.75" customHeight="1" x14ac:dyDescent="0.2">
      <c r="F7877" s="5" t="e">
        <f t="shared" si="33"/>
        <v>#VALUE!</v>
      </c>
    </row>
    <row r="7878" spans="6:6" ht="12.75" customHeight="1" x14ac:dyDescent="0.2">
      <c r="F7878" s="5" t="e">
        <f t="shared" si="33"/>
        <v>#VALUE!</v>
      </c>
    </row>
    <row r="7879" spans="6:6" ht="12.75" customHeight="1" x14ac:dyDescent="0.2">
      <c r="F7879" s="5" t="e">
        <f t="shared" si="33"/>
        <v>#VALUE!</v>
      </c>
    </row>
    <row r="7880" spans="6:6" ht="12.75" customHeight="1" x14ac:dyDescent="0.2">
      <c r="F7880" s="5" t="e">
        <f t="shared" si="33"/>
        <v>#VALUE!</v>
      </c>
    </row>
    <row r="7881" spans="6:6" ht="12.75" customHeight="1" x14ac:dyDescent="0.2">
      <c r="F7881" s="5" t="e">
        <f t="shared" si="33"/>
        <v>#VALUE!</v>
      </c>
    </row>
    <row r="7882" spans="6:6" ht="12.75" customHeight="1" x14ac:dyDescent="0.2">
      <c r="F7882" s="5" t="e">
        <f t="shared" si="33"/>
        <v>#VALUE!</v>
      </c>
    </row>
    <row r="7883" spans="6:6" ht="12.75" customHeight="1" x14ac:dyDescent="0.2">
      <c r="F7883" s="5" t="e">
        <f t="shared" si="33"/>
        <v>#VALUE!</v>
      </c>
    </row>
    <row r="7884" spans="6:6" ht="12.75" customHeight="1" x14ac:dyDescent="0.2">
      <c r="F7884" s="5" t="e">
        <f t="shared" si="33"/>
        <v>#VALUE!</v>
      </c>
    </row>
    <row r="7885" spans="6:6" ht="12.75" customHeight="1" x14ac:dyDescent="0.2">
      <c r="F7885" s="5" t="e">
        <f t="shared" si="33"/>
        <v>#VALUE!</v>
      </c>
    </row>
    <row r="7886" spans="6:6" ht="12.75" customHeight="1" x14ac:dyDescent="0.2">
      <c r="F7886" s="5" t="e">
        <f t="shared" si="33"/>
        <v>#VALUE!</v>
      </c>
    </row>
    <row r="7887" spans="6:6" ht="12.75" customHeight="1" x14ac:dyDescent="0.2">
      <c r="F7887" s="5" t="e">
        <f t="shared" si="33"/>
        <v>#VALUE!</v>
      </c>
    </row>
    <row r="7888" spans="6:6" ht="12.75" customHeight="1" x14ac:dyDescent="0.2">
      <c r="F7888" s="5" t="e">
        <f t="shared" si="33"/>
        <v>#VALUE!</v>
      </c>
    </row>
    <row r="7889" spans="6:6" ht="12.75" customHeight="1" x14ac:dyDescent="0.2">
      <c r="F7889" s="5" t="e">
        <f t="shared" si="33"/>
        <v>#VALUE!</v>
      </c>
    </row>
    <row r="7890" spans="6:6" ht="12.75" customHeight="1" x14ac:dyDescent="0.2">
      <c r="F7890" s="5" t="e">
        <f t="shared" si="33"/>
        <v>#VALUE!</v>
      </c>
    </row>
    <row r="7891" spans="6:6" ht="12.75" customHeight="1" x14ac:dyDescent="0.2">
      <c r="F7891" s="5" t="e">
        <f t="shared" si="33"/>
        <v>#VALUE!</v>
      </c>
    </row>
    <row r="7892" spans="6:6" ht="12.75" customHeight="1" x14ac:dyDescent="0.2">
      <c r="F7892" s="5" t="e">
        <f t="shared" si="33"/>
        <v>#VALUE!</v>
      </c>
    </row>
    <row r="7893" spans="6:6" ht="12.75" customHeight="1" x14ac:dyDescent="0.2">
      <c r="F7893" s="5" t="e">
        <f t="shared" si="33"/>
        <v>#VALUE!</v>
      </c>
    </row>
    <row r="7894" spans="6:6" ht="12.75" customHeight="1" x14ac:dyDescent="0.2">
      <c r="F7894" s="5" t="e">
        <f t="shared" si="33"/>
        <v>#VALUE!</v>
      </c>
    </row>
    <row r="7895" spans="6:6" ht="12.75" customHeight="1" x14ac:dyDescent="0.2">
      <c r="F7895" s="5" t="e">
        <f t="shared" si="33"/>
        <v>#VALUE!</v>
      </c>
    </row>
    <row r="7896" spans="6:6" ht="12.75" customHeight="1" x14ac:dyDescent="0.2">
      <c r="F7896" s="5" t="e">
        <f t="shared" si="33"/>
        <v>#VALUE!</v>
      </c>
    </row>
    <row r="7897" spans="6:6" ht="12.75" customHeight="1" x14ac:dyDescent="0.2">
      <c r="F7897" s="5" t="e">
        <f t="shared" si="33"/>
        <v>#VALUE!</v>
      </c>
    </row>
    <row r="7898" spans="6:6" ht="12.75" customHeight="1" x14ac:dyDescent="0.2">
      <c r="F7898" s="5" t="e">
        <f t="shared" si="33"/>
        <v>#VALUE!</v>
      </c>
    </row>
    <row r="7899" spans="6:6" ht="12.75" customHeight="1" x14ac:dyDescent="0.2">
      <c r="F7899" s="5" t="e">
        <f t="shared" si="33"/>
        <v>#VALUE!</v>
      </c>
    </row>
    <row r="7900" spans="6:6" ht="12.75" customHeight="1" x14ac:dyDescent="0.2">
      <c r="F7900" s="5" t="e">
        <f t="shared" si="33"/>
        <v>#VALUE!</v>
      </c>
    </row>
    <row r="7901" spans="6:6" ht="12.75" customHeight="1" x14ac:dyDescent="0.2">
      <c r="F7901" s="5" t="e">
        <f t="shared" si="33"/>
        <v>#VALUE!</v>
      </c>
    </row>
    <row r="7902" spans="6:6" ht="12.75" customHeight="1" x14ac:dyDescent="0.2">
      <c r="F7902" s="5" t="e">
        <f t="shared" si="33"/>
        <v>#VALUE!</v>
      </c>
    </row>
    <row r="7903" spans="6:6" ht="12.75" customHeight="1" x14ac:dyDescent="0.2">
      <c r="F7903" s="5" t="e">
        <f t="shared" si="33"/>
        <v>#VALUE!</v>
      </c>
    </row>
    <row r="7904" spans="6:6" ht="12.75" customHeight="1" x14ac:dyDescent="0.2">
      <c r="F7904" s="5" t="e">
        <f t="shared" si="33"/>
        <v>#VALUE!</v>
      </c>
    </row>
    <row r="7905" spans="6:6" ht="12.75" customHeight="1" x14ac:dyDescent="0.2">
      <c r="F7905" s="5" t="e">
        <f t="shared" si="33"/>
        <v>#VALUE!</v>
      </c>
    </row>
    <row r="7906" spans="6:6" ht="12.75" customHeight="1" x14ac:dyDescent="0.2">
      <c r="F7906" s="5" t="e">
        <f t="shared" si="33"/>
        <v>#VALUE!</v>
      </c>
    </row>
    <row r="7907" spans="6:6" ht="12.75" customHeight="1" x14ac:dyDescent="0.2">
      <c r="F7907" s="5" t="e">
        <f t="shared" ref="F7907:F8161" si="34">VALUE(LEFT(E7907,LEN(E7907)-1))</f>
        <v>#VALUE!</v>
      </c>
    </row>
    <row r="7908" spans="6:6" ht="12.75" customHeight="1" x14ac:dyDescent="0.2">
      <c r="F7908" s="5" t="e">
        <f t="shared" si="34"/>
        <v>#VALUE!</v>
      </c>
    </row>
    <row r="7909" spans="6:6" ht="12.75" customHeight="1" x14ac:dyDescent="0.2">
      <c r="F7909" s="5" t="e">
        <f t="shared" si="34"/>
        <v>#VALUE!</v>
      </c>
    </row>
    <row r="7910" spans="6:6" ht="12.75" customHeight="1" x14ac:dyDescent="0.2">
      <c r="F7910" s="5" t="e">
        <f t="shared" si="34"/>
        <v>#VALUE!</v>
      </c>
    </row>
    <row r="7911" spans="6:6" ht="12.75" customHeight="1" x14ac:dyDescent="0.2">
      <c r="F7911" s="5" t="e">
        <f t="shared" si="34"/>
        <v>#VALUE!</v>
      </c>
    </row>
    <row r="7912" spans="6:6" ht="12.75" customHeight="1" x14ac:dyDescent="0.2">
      <c r="F7912" s="5" t="e">
        <f t="shared" si="34"/>
        <v>#VALUE!</v>
      </c>
    </row>
    <row r="7913" spans="6:6" ht="12.75" customHeight="1" x14ac:dyDescent="0.2">
      <c r="F7913" s="5" t="e">
        <f t="shared" si="34"/>
        <v>#VALUE!</v>
      </c>
    </row>
    <row r="7914" spans="6:6" ht="12.75" customHeight="1" x14ac:dyDescent="0.2">
      <c r="F7914" s="5" t="e">
        <f t="shared" si="34"/>
        <v>#VALUE!</v>
      </c>
    </row>
    <row r="7915" spans="6:6" ht="12.75" customHeight="1" x14ac:dyDescent="0.2">
      <c r="F7915" s="5" t="e">
        <f t="shared" si="34"/>
        <v>#VALUE!</v>
      </c>
    </row>
    <row r="7916" spans="6:6" ht="12.75" customHeight="1" x14ac:dyDescent="0.2">
      <c r="F7916" s="5" t="e">
        <f t="shared" si="34"/>
        <v>#VALUE!</v>
      </c>
    </row>
    <row r="7917" spans="6:6" ht="12.75" customHeight="1" x14ac:dyDescent="0.2">
      <c r="F7917" s="5" t="e">
        <f t="shared" si="34"/>
        <v>#VALUE!</v>
      </c>
    </row>
    <row r="7918" spans="6:6" ht="12.75" customHeight="1" x14ac:dyDescent="0.2">
      <c r="F7918" s="5" t="e">
        <f t="shared" si="34"/>
        <v>#VALUE!</v>
      </c>
    </row>
    <row r="7919" spans="6:6" ht="12.75" customHeight="1" x14ac:dyDescent="0.2">
      <c r="F7919" s="5" t="e">
        <f t="shared" si="34"/>
        <v>#VALUE!</v>
      </c>
    </row>
    <row r="7920" spans="6:6" ht="12.75" customHeight="1" x14ac:dyDescent="0.2">
      <c r="F7920" s="5" t="e">
        <f t="shared" si="34"/>
        <v>#VALUE!</v>
      </c>
    </row>
    <row r="7921" spans="6:6" ht="12.75" customHeight="1" x14ac:dyDescent="0.2">
      <c r="F7921" s="5" t="e">
        <f t="shared" si="34"/>
        <v>#VALUE!</v>
      </c>
    </row>
    <row r="7922" spans="6:6" ht="12.75" customHeight="1" x14ac:dyDescent="0.2">
      <c r="F7922" s="5" t="e">
        <f t="shared" si="34"/>
        <v>#VALUE!</v>
      </c>
    </row>
    <row r="7923" spans="6:6" ht="12.75" customHeight="1" x14ac:dyDescent="0.2">
      <c r="F7923" s="5" t="e">
        <f t="shared" si="34"/>
        <v>#VALUE!</v>
      </c>
    </row>
    <row r="7924" spans="6:6" ht="12.75" customHeight="1" x14ac:dyDescent="0.2">
      <c r="F7924" s="5" t="e">
        <f t="shared" si="34"/>
        <v>#VALUE!</v>
      </c>
    </row>
    <row r="7925" spans="6:6" ht="12.75" customHeight="1" x14ac:dyDescent="0.2">
      <c r="F7925" s="5" t="e">
        <f t="shared" si="34"/>
        <v>#VALUE!</v>
      </c>
    </row>
    <row r="7926" spans="6:6" ht="12.75" customHeight="1" x14ac:dyDescent="0.2">
      <c r="F7926" s="5" t="e">
        <f t="shared" si="34"/>
        <v>#VALUE!</v>
      </c>
    </row>
    <row r="7927" spans="6:6" ht="12.75" customHeight="1" x14ac:dyDescent="0.2">
      <c r="F7927" s="5" t="e">
        <f t="shared" si="34"/>
        <v>#VALUE!</v>
      </c>
    </row>
    <row r="7928" spans="6:6" ht="12.75" customHeight="1" x14ac:dyDescent="0.2">
      <c r="F7928" s="5" t="e">
        <f t="shared" si="34"/>
        <v>#VALUE!</v>
      </c>
    </row>
    <row r="7929" spans="6:6" ht="12.75" customHeight="1" x14ac:dyDescent="0.2">
      <c r="F7929" s="5" t="e">
        <f t="shared" si="34"/>
        <v>#VALUE!</v>
      </c>
    </row>
    <row r="7930" spans="6:6" ht="12.75" customHeight="1" x14ac:dyDescent="0.2">
      <c r="F7930" s="5" t="e">
        <f t="shared" si="34"/>
        <v>#VALUE!</v>
      </c>
    </row>
    <row r="7931" spans="6:6" ht="12.75" customHeight="1" x14ac:dyDescent="0.2">
      <c r="F7931" s="5" t="e">
        <f t="shared" si="34"/>
        <v>#VALUE!</v>
      </c>
    </row>
    <row r="7932" spans="6:6" ht="12.75" customHeight="1" x14ac:dyDescent="0.2">
      <c r="F7932" s="5" t="e">
        <f t="shared" si="34"/>
        <v>#VALUE!</v>
      </c>
    </row>
    <row r="7933" spans="6:6" ht="12.75" customHeight="1" x14ac:dyDescent="0.2">
      <c r="F7933" s="5" t="e">
        <f t="shared" si="34"/>
        <v>#VALUE!</v>
      </c>
    </row>
    <row r="7934" spans="6:6" ht="12.75" customHeight="1" x14ac:dyDescent="0.2">
      <c r="F7934" s="5" t="e">
        <f t="shared" si="34"/>
        <v>#VALUE!</v>
      </c>
    </row>
    <row r="7935" spans="6:6" ht="12.75" customHeight="1" x14ac:dyDescent="0.2">
      <c r="F7935" s="5" t="e">
        <f t="shared" si="34"/>
        <v>#VALUE!</v>
      </c>
    </row>
    <row r="7936" spans="6:6" ht="12.75" customHeight="1" x14ac:dyDescent="0.2">
      <c r="F7936" s="5" t="e">
        <f t="shared" si="34"/>
        <v>#VALUE!</v>
      </c>
    </row>
    <row r="7937" spans="6:6" ht="12.75" customHeight="1" x14ac:dyDescent="0.2">
      <c r="F7937" s="5" t="e">
        <f t="shared" si="34"/>
        <v>#VALUE!</v>
      </c>
    </row>
    <row r="7938" spans="6:6" ht="12.75" customHeight="1" x14ac:dyDescent="0.2">
      <c r="F7938" s="5" t="e">
        <f t="shared" si="34"/>
        <v>#VALUE!</v>
      </c>
    </row>
    <row r="7939" spans="6:6" ht="12.75" customHeight="1" x14ac:dyDescent="0.2">
      <c r="F7939" s="5" t="e">
        <f t="shared" si="34"/>
        <v>#VALUE!</v>
      </c>
    </row>
    <row r="7940" spans="6:6" ht="12.75" customHeight="1" x14ac:dyDescent="0.2">
      <c r="F7940" s="5" t="e">
        <f t="shared" si="34"/>
        <v>#VALUE!</v>
      </c>
    </row>
    <row r="7941" spans="6:6" ht="12.75" customHeight="1" x14ac:dyDescent="0.2">
      <c r="F7941" s="5" t="e">
        <f t="shared" si="34"/>
        <v>#VALUE!</v>
      </c>
    </row>
    <row r="7942" spans="6:6" ht="12.75" customHeight="1" x14ac:dyDescent="0.2">
      <c r="F7942" s="5" t="e">
        <f t="shared" si="34"/>
        <v>#VALUE!</v>
      </c>
    </row>
    <row r="7943" spans="6:6" ht="12.75" customHeight="1" x14ac:dyDescent="0.2">
      <c r="F7943" s="5" t="e">
        <f t="shared" si="34"/>
        <v>#VALUE!</v>
      </c>
    </row>
    <row r="7944" spans="6:6" ht="12.75" customHeight="1" x14ac:dyDescent="0.2">
      <c r="F7944" s="5" t="e">
        <f t="shared" si="34"/>
        <v>#VALUE!</v>
      </c>
    </row>
    <row r="7945" spans="6:6" ht="12.75" customHeight="1" x14ac:dyDescent="0.2">
      <c r="F7945" s="5" t="e">
        <f t="shared" si="34"/>
        <v>#VALUE!</v>
      </c>
    </row>
    <row r="7946" spans="6:6" ht="12.75" customHeight="1" x14ac:dyDescent="0.2">
      <c r="F7946" s="5" t="e">
        <f t="shared" si="34"/>
        <v>#VALUE!</v>
      </c>
    </row>
    <row r="7947" spans="6:6" ht="12.75" customHeight="1" x14ac:dyDescent="0.2">
      <c r="F7947" s="5" t="e">
        <f t="shared" si="34"/>
        <v>#VALUE!</v>
      </c>
    </row>
    <row r="7948" spans="6:6" ht="12.75" customHeight="1" x14ac:dyDescent="0.2">
      <c r="F7948" s="5" t="e">
        <f t="shared" si="34"/>
        <v>#VALUE!</v>
      </c>
    </row>
    <row r="7949" spans="6:6" ht="12.75" customHeight="1" x14ac:dyDescent="0.2">
      <c r="F7949" s="5" t="e">
        <f t="shared" si="34"/>
        <v>#VALUE!</v>
      </c>
    </row>
    <row r="7950" spans="6:6" ht="12.75" customHeight="1" x14ac:dyDescent="0.2">
      <c r="F7950" s="5" t="e">
        <f t="shared" si="34"/>
        <v>#VALUE!</v>
      </c>
    </row>
    <row r="7951" spans="6:6" ht="12.75" customHeight="1" x14ac:dyDescent="0.2">
      <c r="F7951" s="5" t="e">
        <f t="shared" si="34"/>
        <v>#VALUE!</v>
      </c>
    </row>
    <row r="7952" spans="6:6" ht="12.75" customHeight="1" x14ac:dyDescent="0.2">
      <c r="F7952" s="5" t="e">
        <f t="shared" si="34"/>
        <v>#VALUE!</v>
      </c>
    </row>
    <row r="7953" spans="6:6" ht="12.75" customHeight="1" x14ac:dyDescent="0.2">
      <c r="F7953" s="5" t="e">
        <f t="shared" si="34"/>
        <v>#VALUE!</v>
      </c>
    </row>
    <row r="7954" spans="6:6" ht="12.75" customHeight="1" x14ac:dyDescent="0.2">
      <c r="F7954" s="5" t="e">
        <f t="shared" si="34"/>
        <v>#VALUE!</v>
      </c>
    </row>
    <row r="7955" spans="6:6" ht="12.75" customHeight="1" x14ac:dyDescent="0.2">
      <c r="F7955" s="5" t="e">
        <f t="shared" si="34"/>
        <v>#VALUE!</v>
      </c>
    </row>
    <row r="7956" spans="6:6" ht="12.75" customHeight="1" x14ac:dyDescent="0.2">
      <c r="F7956" s="5" t="e">
        <f t="shared" si="34"/>
        <v>#VALUE!</v>
      </c>
    </row>
    <row r="7957" spans="6:6" ht="12.75" customHeight="1" x14ac:dyDescent="0.2">
      <c r="F7957" s="5" t="e">
        <f t="shared" si="34"/>
        <v>#VALUE!</v>
      </c>
    </row>
    <row r="7958" spans="6:6" ht="12.75" customHeight="1" x14ac:dyDescent="0.2">
      <c r="F7958" s="5" t="e">
        <f t="shared" si="34"/>
        <v>#VALUE!</v>
      </c>
    </row>
    <row r="7959" spans="6:6" ht="12.75" customHeight="1" x14ac:dyDescent="0.2">
      <c r="F7959" s="5" t="e">
        <f t="shared" si="34"/>
        <v>#VALUE!</v>
      </c>
    </row>
    <row r="7960" spans="6:6" ht="12.75" customHeight="1" x14ac:dyDescent="0.2">
      <c r="F7960" s="5" t="e">
        <f t="shared" si="34"/>
        <v>#VALUE!</v>
      </c>
    </row>
    <row r="7961" spans="6:6" ht="12.75" customHeight="1" x14ac:dyDescent="0.2">
      <c r="F7961" s="5" t="e">
        <f t="shared" si="34"/>
        <v>#VALUE!</v>
      </c>
    </row>
    <row r="7962" spans="6:6" ht="12.75" customHeight="1" x14ac:dyDescent="0.2">
      <c r="F7962" s="5" t="e">
        <f t="shared" si="34"/>
        <v>#VALUE!</v>
      </c>
    </row>
    <row r="7963" spans="6:6" ht="12.75" customHeight="1" x14ac:dyDescent="0.2">
      <c r="F7963" s="5" t="e">
        <f t="shared" si="34"/>
        <v>#VALUE!</v>
      </c>
    </row>
    <row r="7964" spans="6:6" ht="12.75" customHeight="1" x14ac:dyDescent="0.2">
      <c r="F7964" s="5" t="e">
        <f t="shared" si="34"/>
        <v>#VALUE!</v>
      </c>
    </row>
    <row r="7965" spans="6:6" ht="12.75" customHeight="1" x14ac:dyDescent="0.2">
      <c r="F7965" s="5" t="e">
        <f t="shared" si="34"/>
        <v>#VALUE!</v>
      </c>
    </row>
    <row r="7966" spans="6:6" ht="12.75" customHeight="1" x14ac:dyDescent="0.2">
      <c r="F7966" s="5" t="e">
        <f t="shared" si="34"/>
        <v>#VALUE!</v>
      </c>
    </row>
    <row r="7967" spans="6:6" ht="12.75" customHeight="1" x14ac:dyDescent="0.2">
      <c r="F7967" s="5" t="e">
        <f t="shared" si="34"/>
        <v>#VALUE!</v>
      </c>
    </row>
    <row r="7968" spans="6:6" ht="12.75" customHeight="1" x14ac:dyDescent="0.2">
      <c r="F7968" s="5" t="e">
        <f t="shared" si="34"/>
        <v>#VALUE!</v>
      </c>
    </row>
    <row r="7969" spans="6:6" ht="12.75" customHeight="1" x14ac:dyDescent="0.2">
      <c r="F7969" s="5" t="e">
        <f t="shared" si="34"/>
        <v>#VALUE!</v>
      </c>
    </row>
    <row r="7970" spans="6:6" ht="12.75" customHeight="1" x14ac:dyDescent="0.2">
      <c r="F7970" s="5" t="e">
        <f t="shared" si="34"/>
        <v>#VALUE!</v>
      </c>
    </row>
    <row r="7971" spans="6:6" ht="12.75" customHeight="1" x14ac:dyDescent="0.2">
      <c r="F7971" s="5" t="e">
        <f t="shared" si="34"/>
        <v>#VALUE!</v>
      </c>
    </row>
    <row r="7972" spans="6:6" ht="12.75" customHeight="1" x14ac:dyDescent="0.2">
      <c r="F7972" s="5" t="e">
        <f t="shared" si="34"/>
        <v>#VALUE!</v>
      </c>
    </row>
    <row r="7973" spans="6:6" ht="12.75" customHeight="1" x14ac:dyDescent="0.2">
      <c r="F7973" s="5" t="e">
        <f t="shared" si="34"/>
        <v>#VALUE!</v>
      </c>
    </row>
    <row r="7974" spans="6:6" ht="12.75" customHeight="1" x14ac:dyDescent="0.2">
      <c r="F7974" s="5" t="e">
        <f t="shared" si="34"/>
        <v>#VALUE!</v>
      </c>
    </row>
    <row r="7975" spans="6:6" ht="12.75" customHeight="1" x14ac:dyDescent="0.2">
      <c r="F7975" s="5" t="e">
        <f t="shared" si="34"/>
        <v>#VALUE!</v>
      </c>
    </row>
    <row r="7976" spans="6:6" ht="12.75" customHeight="1" x14ac:dyDescent="0.2">
      <c r="F7976" s="5" t="e">
        <f t="shared" si="34"/>
        <v>#VALUE!</v>
      </c>
    </row>
    <row r="7977" spans="6:6" ht="12.75" customHeight="1" x14ac:dyDescent="0.2">
      <c r="F7977" s="5" t="e">
        <f t="shared" si="34"/>
        <v>#VALUE!</v>
      </c>
    </row>
    <row r="7978" spans="6:6" ht="12.75" customHeight="1" x14ac:dyDescent="0.2">
      <c r="F7978" s="5" t="e">
        <f t="shared" si="34"/>
        <v>#VALUE!</v>
      </c>
    </row>
    <row r="7979" spans="6:6" ht="12.75" customHeight="1" x14ac:dyDescent="0.2">
      <c r="F7979" s="5" t="e">
        <f t="shared" si="34"/>
        <v>#VALUE!</v>
      </c>
    </row>
    <row r="7980" spans="6:6" ht="12.75" customHeight="1" x14ac:dyDescent="0.2">
      <c r="F7980" s="5" t="e">
        <f t="shared" si="34"/>
        <v>#VALUE!</v>
      </c>
    </row>
    <row r="7981" spans="6:6" ht="12.75" customHeight="1" x14ac:dyDescent="0.2">
      <c r="F7981" s="5" t="e">
        <f t="shared" si="34"/>
        <v>#VALUE!</v>
      </c>
    </row>
    <row r="7982" spans="6:6" ht="12.75" customHeight="1" x14ac:dyDescent="0.2">
      <c r="F7982" s="5" t="e">
        <f t="shared" si="34"/>
        <v>#VALUE!</v>
      </c>
    </row>
    <row r="7983" spans="6:6" ht="12.75" customHeight="1" x14ac:dyDescent="0.2">
      <c r="F7983" s="5" t="e">
        <f t="shared" si="34"/>
        <v>#VALUE!</v>
      </c>
    </row>
    <row r="7984" spans="6:6" ht="12.75" customHeight="1" x14ac:dyDescent="0.2">
      <c r="F7984" s="5" t="e">
        <f t="shared" si="34"/>
        <v>#VALUE!</v>
      </c>
    </row>
    <row r="7985" spans="6:6" ht="12.75" customHeight="1" x14ac:dyDescent="0.2">
      <c r="F7985" s="5" t="e">
        <f t="shared" si="34"/>
        <v>#VALUE!</v>
      </c>
    </row>
    <row r="7986" spans="6:6" ht="12.75" customHeight="1" x14ac:dyDescent="0.2">
      <c r="F7986" s="5" t="e">
        <f t="shared" si="34"/>
        <v>#VALUE!</v>
      </c>
    </row>
    <row r="7987" spans="6:6" ht="12.75" customHeight="1" x14ac:dyDescent="0.2">
      <c r="F7987" s="5" t="e">
        <f t="shared" si="34"/>
        <v>#VALUE!</v>
      </c>
    </row>
    <row r="7988" spans="6:6" ht="12.75" customHeight="1" x14ac:dyDescent="0.2">
      <c r="F7988" s="5" t="e">
        <f t="shared" si="34"/>
        <v>#VALUE!</v>
      </c>
    </row>
    <row r="7989" spans="6:6" ht="12.75" customHeight="1" x14ac:dyDescent="0.2">
      <c r="F7989" s="5" t="e">
        <f t="shared" si="34"/>
        <v>#VALUE!</v>
      </c>
    </row>
    <row r="7990" spans="6:6" ht="12.75" customHeight="1" x14ac:dyDescent="0.2">
      <c r="F7990" s="5" t="e">
        <f t="shared" si="34"/>
        <v>#VALUE!</v>
      </c>
    </row>
    <row r="7991" spans="6:6" ht="12.75" customHeight="1" x14ac:dyDescent="0.2">
      <c r="F7991" s="5" t="e">
        <f t="shared" si="34"/>
        <v>#VALUE!</v>
      </c>
    </row>
    <row r="7992" spans="6:6" ht="12.75" customHeight="1" x14ac:dyDescent="0.2">
      <c r="F7992" s="5" t="e">
        <f t="shared" si="34"/>
        <v>#VALUE!</v>
      </c>
    </row>
    <row r="7993" spans="6:6" ht="12.75" customHeight="1" x14ac:dyDescent="0.2">
      <c r="F7993" s="5" t="e">
        <f t="shared" si="34"/>
        <v>#VALUE!</v>
      </c>
    </row>
    <row r="7994" spans="6:6" ht="12.75" customHeight="1" x14ac:dyDescent="0.2">
      <c r="F7994" s="5" t="e">
        <f t="shared" si="34"/>
        <v>#VALUE!</v>
      </c>
    </row>
    <row r="7995" spans="6:6" ht="12.75" customHeight="1" x14ac:dyDescent="0.2">
      <c r="F7995" s="5" t="e">
        <f t="shared" si="34"/>
        <v>#VALUE!</v>
      </c>
    </row>
    <row r="7996" spans="6:6" ht="12.75" customHeight="1" x14ac:dyDescent="0.2">
      <c r="F7996" s="5" t="e">
        <f t="shared" si="34"/>
        <v>#VALUE!</v>
      </c>
    </row>
    <row r="7997" spans="6:6" ht="12.75" customHeight="1" x14ac:dyDescent="0.2">
      <c r="F7997" s="5" t="e">
        <f t="shared" si="34"/>
        <v>#VALUE!</v>
      </c>
    </row>
    <row r="7998" spans="6:6" ht="12.75" customHeight="1" x14ac:dyDescent="0.2">
      <c r="F7998" s="5" t="e">
        <f t="shared" si="34"/>
        <v>#VALUE!</v>
      </c>
    </row>
    <row r="7999" spans="6:6" ht="12.75" customHeight="1" x14ac:dyDescent="0.2">
      <c r="F7999" s="5" t="e">
        <f t="shared" si="34"/>
        <v>#VALUE!</v>
      </c>
    </row>
    <row r="8000" spans="6:6" ht="12.75" customHeight="1" x14ac:dyDescent="0.2">
      <c r="F8000" s="5" t="e">
        <f t="shared" si="34"/>
        <v>#VALUE!</v>
      </c>
    </row>
    <row r="8001" spans="6:6" ht="12.75" customHeight="1" x14ac:dyDescent="0.2">
      <c r="F8001" s="5" t="e">
        <f t="shared" si="34"/>
        <v>#VALUE!</v>
      </c>
    </row>
    <row r="8002" spans="6:6" ht="12.75" customHeight="1" x14ac:dyDescent="0.2">
      <c r="F8002" s="5" t="e">
        <f t="shared" si="34"/>
        <v>#VALUE!</v>
      </c>
    </row>
    <row r="8003" spans="6:6" ht="12.75" customHeight="1" x14ac:dyDescent="0.2">
      <c r="F8003" s="5" t="e">
        <f t="shared" si="34"/>
        <v>#VALUE!</v>
      </c>
    </row>
    <row r="8004" spans="6:6" ht="12.75" customHeight="1" x14ac:dyDescent="0.2">
      <c r="F8004" s="5" t="e">
        <f t="shared" si="34"/>
        <v>#VALUE!</v>
      </c>
    </row>
    <row r="8005" spans="6:6" ht="12.75" customHeight="1" x14ac:dyDescent="0.2">
      <c r="F8005" s="5" t="e">
        <f t="shared" si="34"/>
        <v>#VALUE!</v>
      </c>
    </row>
    <row r="8006" spans="6:6" ht="12.75" customHeight="1" x14ac:dyDescent="0.2">
      <c r="F8006" s="5" t="e">
        <f t="shared" si="34"/>
        <v>#VALUE!</v>
      </c>
    </row>
    <row r="8007" spans="6:6" ht="12.75" customHeight="1" x14ac:dyDescent="0.2">
      <c r="F8007" s="5" t="e">
        <f t="shared" si="34"/>
        <v>#VALUE!</v>
      </c>
    </row>
    <row r="8008" spans="6:6" ht="12.75" customHeight="1" x14ac:dyDescent="0.2">
      <c r="F8008" s="5" t="e">
        <f t="shared" si="34"/>
        <v>#VALUE!</v>
      </c>
    </row>
    <row r="8009" spans="6:6" ht="12.75" customHeight="1" x14ac:dyDescent="0.2">
      <c r="F8009" s="5" t="e">
        <f t="shared" si="34"/>
        <v>#VALUE!</v>
      </c>
    </row>
    <row r="8010" spans="6:6" ht="12.75" customHeight="1" x14ac:dyDescent="0.2">
      <c r="F8010" s="5" t="e">
        <f t="shared" si="34"/>
        <v>#VALUE!</v>
      </c>
    </row>
    <row r="8011" spans="6:6" ht="12.75" customHeight="1" x14ac:dyDescent="0.2">
      <c r="F8011" s="5" t="e">
        <f t="shared" si="34"/>
        <v>#VALUE!</v>
      </c>
    </row>
    <row r="8012" spans="6:6" ht="12.75" customHeight="1" x14ac:dyDescent="0.2">
      <c r="F8012" s="5" t="e">
        <f t="shared" si="34"/>
        <v>#VALUE!</v>
      </c>
    </row>
    <row r="8013" spans="6:6" ht="12.75" customHeight="1" x14ac:dyDescent="0.2">
      <c r="F8013" s="5" t="e">
        <f t="shared" si="34"/>
        <v>#VALUE!</v>
      </c>
    </row>
    <row r="8014" spans="6:6" ht="12.75" customHeight="1" x14ac:dyDescent="0.2">
      <c r="F8014" s="5" t="e">
        <f t="shared" si="34"/>
        <v>#VALUE!</v>
      </c>
    </row>
    <row r="8015" spans="6:6" ht="12.75" customHeight="1" x14ac:dyDescent="0.2">
      <c r="F8015" s="5" t="e">
        <f t="shared" si="34"/>
        <v>#VALUE!</v>
      </c>
    </row>
    <row r="8016" spans="6:6" ht="12.75" customHeight="1" x14ac:dyDescent="0.2">
      <c r="F8016" s="5" t="e">
        <f t="shared" si="34"/>
        <v>#VALUE!</v>
      </c>
    </row>
    <row r="8017" spans="6:6" ht="12.75" customHeight="1" x14ac:dyDescent="0.2">
      <c r="F8017" s="5" t="e">
        <f t="shared" si="34"/>
        <v>#VALUE!</v>
      </c>
    </row>
    <row r="8018" spans="6:6" ht="12.75" customHeight="1" x14ac:dyDescent="0.2">
      <c r="F8018" s="5" t="e">
        <f t="shared" si="34"/>
        <v>#VALUE!</v>
      </c>
    </row>
    <row r="8019" spans="6:6" ht="12.75" customHeight="1" x14ac:dyDescent="0.2">
      <c r="F8019" s="5" t="e">
        <f t="shared" si="34"/>
        <v>#VALUE!</v>
      </c>
    </row>
    <row r="8020" spans="6:6" ht="12.75" customHeight="1" x14ac:dyDescent="0.2">
      <c r="F8020" s="5" t="e">
        <f t="shared" si="34"/>
        <v>#VALUE!</v>
      </c>
    </row>
    <row r="8021" spans="6:6" ht="12.75" customHeight="1" x14ac:dyDescent="0.2">
      <c r="F8021" s="5" t="e">
        <f t="shared" si="34"/>
        <v>#VALUE!</v>
      </c>
    </row>
    <row r="8022" spans="6:6" ht="12.75" customHeight="1" x14ac:dyDescent="0.2">
      <c r="F8022" s="5" t="e">
        <f t="shared" si="34"/>
        <v>#VALUE!</v>
      </c>
    </row>
    <row r="8023" spans="6:6" ht="12.75" customHeight="1" x14ac:dyDescent="0.2">
      <c r="F8023" s="5" t="e">
        <f t="shared" si="34"/>
        <v>#VALUE!</v>
      </c>
    </row>
    <row r="8024" spans="6:6" ht="12.75" customHeight="1" x14ac:dyDescent="0.2">
      <c r="F8024" s="5" t="e">
        <f t="shared" si="34"/>
        <v>#VALUE!</v>
      </c>
    </row>
    <row r="8025" spans="6:6" ht="12.75" customHeight="1" x14ac:dyDescent="0.2">
      <c r="F8025" s="5" t="e">
        <f t="shared" si="34"/>
        <v>#VALUE!</v>
      </c>
    </row>
    <row r="8026" spans="6:6" ht="12.75" customHeight="1" x14ac:dyDescent="0.2">
      <c r="F8026" s="5" t="e">
        <f t="shared" si="34"/>
        <v>#VALUE!</v>
      </c>
    </row>
    <row r="8027" spans="6:6" ht="12.75" customHeight="1" x14ac:dyDescent="0.2">
      <c r="F8027" s="5" t="e">
        <f t="shared" si="34"/>
        <v>#VALUE!</v>
      </c>
    </row>
    <row r="8028" spans="6:6" ht="12.75" customHeight="1" x14ac:dyDescent="0.2">
      <c r="F8028" s="5" t="e">
        <f t="shared" si="34"/>
        <v>#VALUE!</v>
      </c>
    </row>
    <row r="8029" spans="6:6" ht="12.75" customHeight="1" x14ac:dyDescent="0.2">
      <c r="F8029" s="5" t="e">
        <f t="shared" si="34"/>
        <v>#VALUE!</v>
      </c>
    </row>
    <row r="8030" spans="6:6" ht="12.75" customHeight="1" x14ac:dyDescent="0.2">
      <c r="F8030" s="5" t="e">
        <f t="shared" si="34"/>
        <v>#VALUE!</v>
      </c>
    </row>
    <row r="8031" spans="6:6" ht="12.75" customHeight="1" x14ac:dyDescent="0.2">
      <c r="F8031" s="5" t="e">
        <f t="shared" si="34"/>
        <v>#VALUE!</v>
      </c>
    </row>
    <row r="8032" spans="6:6" ht="12.75" customHeight="1" x14ac:dyDescent="0.2">
      <c r="F8032" s="5" t="e">
        <f t="shared" si="34"/>
        <v>#VALUE!</v>
      </c>
    </row>
    <row r="8033" spans="6:6" ht="12.75" customHeight="1" x14ac:dyDescent="0.2">
      <c r="F8033" s="5" t="e">
        <f t="shared" si="34"/>
        <v>#VALUE!</v>
      </c>
    </row>
    <row r="8034" spans="6:6" ht="12.75" customHeight="1" x14ac:dyDescent="0.2">
      <c r="F8034" s="5" t="e">
        <f t="shared" si="34"/>
        <v>#VALUE!</v>
      </c>
    </row>
    <row r="8035" spans="6:6" ht="12.75" customHeight="1" x14ac:dyDescent="0.2">
      <c r="F8035" s="5" t="e">
        <f t="shared" si="34"/>
        <v>#VALUE!</v>
      </c>
    </row>
    <row r="8036" spans="6:6" ht="12.75" customHeight="1" x14ac:dyDescent="0.2">
      <c r="F8036" s="5" t="e">
        <f t="shared" si="34"/>
        <v>#VALUE!</v>
      </c>
    </row>
    <row r="8037" spans="6:6" ht="12.75" customHeight="1" x14ac:dyDescent="0.2">
      <c r="F8037" s="5" t="e">
        <f t="shared" si="34"/>
        <v>#VALUE!</v>
      </c>
    </row>
    <row r="8038" spans="6:6" ht="12.75" customHeight="1" x14ac:dyDescent="0.2">
      <c r="F8038" s="5" t="e">
        <f t="shared" si="34"/>
        <v>#VALUE!</v>
      </c>
    </row>
    <row r="8039" spans="6:6" ht="12.75" customHeight="1" x14ac:dyDescent="0.2">
      <c r="F8039" s="5" t="e">
        <f t="shared" si="34"/>
        <v>#VALUE!</v>
      </c>
    </row>
    <row r="8040" spans="6:6" ht="12.75" customHeight="1" x14ac:dyDescent="0.2">
      <c r="F8040" s="5" t="e">
        <f t="shared" si="34"/>
        <v>#VALUE!</v>
      </c>
    </row>
    <row r="8041" spans="6:6" ht="12.75" customHeight="1" x14ac:dyDescent="0.2">
      <c r="F8041" s="5" t="e">
        <f t="shared" si="34"/>
        <v>#VALUE!</v>
      </c>
    </row>
    <row r="8042" spans="6:6" ht="12.75" customHeight="1" x14ac:dyDescent="0.2">
      <c r="F8042" s="5" t="e">
        <f t="shared" si="34"/>
        <v>#VALUE!</v>
      </c>
    </row>
    <row r="8043" spans="6:6" ht="12.75" customHeight="1" x14ac:dyDescent="0.2">
      <c r="F8043" s="5" t="e">
        <f t="shared" si="34"/>
        <v>#VALUE!</v>
      </c>
    </row>
    <row r="8044" spans="6:6" ht="12.75" customHeight="1" x14ac:dyDescent="0.2">
      <c r="F8044" s="5" t="e">
        <f t="shared" si="34"/>
        <v>#VALUE!</v>
      </c>
    </row>
    <row r="8045" spans="6:6" ht="12.75" customHeight="1" x14ac:dyDescent="0.2">
      <c r="F8045" s="5" t="e">
        <f t="shared" si="34"/>
        <v>#VALUE!</v>
      </c>
    </row>
    <row r="8046" spans="6:6" ht="12.75" customHeight="1" x14ac:dyDescent="0.2">
      <c r="F8046" s="5" t="e">
        <f t="shared" si="34"/>
        <v>#VALUE!</v>
      </c>
    </row>
    <row r="8047" spans="6:6" ht="12.75" customHeight="1" x14ac:dyDescent="0.2">
      <c r="F8047" s="5" t="e">
        <f t="shared" si="34"/>
        <v>#VALUE!</v>
      </c>
    </row>
    <row r="8048" spans="6:6" ht="12.75" customHeight="1" x14ac:dyDescent="0.2">
      <c r="F8048" s="5" t="e">
        <f t="shared" si="34"/>
        <v>#VALUE!</v>
      </c>
    </row>
    <row r="8049" spans="6:6" ht="12.75" customHeight="1" x14ac:dyDescent="0.2">
      <c r="F8049" s="5" t="e">
        <f t="shared" si="34"/>
        <v>#VALUE!</v>
      </c>
    </row>
    <row r="8050" spans="6:6" ht="12.75" customHeight="1" x14ac:dyDescent="0.2">
      <c r="F8050" s="5" t="e">
        <f t="shared" si="34"/>
        <v>#VALUE!</v>
      </c>
    </row>
    <row r="8051" spans="6:6" ht="12.75" customHeight="1" x14ac:dyDescent="0.2">
      <c r="F8051" s="5" t="e">
        <f t="shared" si="34"/>
        <v>#VALUE!</v>
      </c>
    </row>
    <row r="8052" spans="6:6" ht="12.75" customHeight="1" x14ac:dyDescent="0.2">
      <c r="F8052" s="5" t="e">
        <f t="shared" si="34"/>
        <v>#VALUE!</v>
      </c>
    </row>
    <row r="8053" spans="6:6" ht="12.75" customHeight="1" x14ac:dyDescent="0.2">
      <c r="F8053" s="5" t="e">
        <f t="shared" si="34"/>
        <v>#VALUE!</v>
      </c>
    </row>
    <row r="8054" spans="6:6" ht="12.75" customHeight="1" x14ac:dyDescent="0.2">
      <c r="F8054" s="5" t="e">
        <f t="shared" si="34"/>
        <v>#VALUE!</v>
      </c>
    </row>
    <row r="8055" spans="6:6" ht="12.75" customHeight="1" x14ac:dyDescent="0.2">
      <c r="F8055" s="5" t="e">
        <f t="shared" si="34"/>
        <v>#VALUE!</v>
      </c>
    </row>
    <row r="8056" spans="6:6" ht="12.75" customHeight="1" x14ac:dyDescent="0.2">
      <c r="F8056" s="5" t="e">
        <f t="shared" si="34"/>
        <v>#VALUE!</v>
      </c>
    </row>
    <row r="8057" spans="6:6" ht="12.75" customHeight="1" x14ac:dyDescent="0.2">
      <c r="F8057" s="5" t="e">
        <f t="shared" si="34"/>
        <v>#VALUE!</v>
      </c>
    </row>
    <row r="8058" spans="6:6" ht="12.75" customHeight="1" x14ac:dyDescent="0.2">
      <c r="F8058" s="5" t="e">
        <f t="shared" si="34"/>
        <v>#VALUE!</v>
      </c>
    </row>
    <row r="8059" spans="6:6" ht="12.75" customHeight="1" x14ac:dyDescent="0.2">
      <c r="F8059" s="5" t="e">
        <f t="shared" si="34"/>
        <v>#VALUE!</v>
      </c>
    </row>
    <row r="8060" spans="6:6" ht="12.75" customHeight="1" x14ac:dyDescent="0.2">
      <c r="F8060" s="5" t="e">
        <f t="shared" si="34"/>
        <v>#VALUE!</v>
      </c>
    </row>
    <row r="8061" spans="6:6" ht="12.75" customHeight="1" x14ac:dyDescent="0.2">
      <c r="F8061" s="5" t="e">
        <f t="shared" si="34"/>
        <v>#VALUE!</v>
      </c>
    </row>
    <row r="8062" spans="6:6" ht="12.75" customHeight="1" x14ac:dyDescent="0.2">
      <c r="F8062" s="5" t="e">
        <f t="shared" si="34"/>
        <v>#VALUE!</v>
      </c>
    </row>
    <row r="8063" spans="6:6" ht="12.75" customHeight="1" x14ac:dyDescent="0.2">
      <c r="F8063" s="5" t="e">
        <f t="shared" si="34"/>
        <v>#VALUE!</v>
      </c>
    </row>
    <row r="8064" spans="6:6" ht="12.75" customHeight="1" x14ac:dyDescent="0.2">
      <c r="F8064" s="5" t="e">
        <f t="shared" si="34"/>
        <v>#VALUE!</v>
      </c>
    </row>
    <row r="8065" spans="6:6" ht="12.75" customHeight="1" x14ac:dyDescent="0.2">
      <c r="F8065" s="5" t="e">
        <f t="shared" si="34"/>
        <v>#VALUE!</v>
      </c>
    </row>
    <row r="8066" spans="6:6" ht="12.75" customHeight="1" x14ac:dyDescent="0.2">
      <c r="F8066" s="5" t="e">
        <f t="shared" si="34"/>
        <v>#VALUE!</v>
      </c>
    </row>
    <row r="8067" spans="6:6" ht="12.75" customHeight="1" x14ac:dyDescent="0.2">
      <c r="F8067" s="5" t="e">
        <f t="shared" si="34"/>
        <v>#VALUE!</v>
      </c>
    </row>
    <row r="8068" spans="6:6" ht="12.75" customHeight="1" x14ac:dyDescent="0.2">
      <c r="F8068" s="5" t="e">
        <f t="shared" si="34"/>
        <v>#VALUE!</v>
      </c>
    </row>
    <row r="8069" spans="6:6" ht="12.75" customHeight="1" x14ac:dyDescent="0.2">
      <c r="F8069" s="5" t="e">
        <f t="shared" si="34"/>
        <v>#VALUE!</v>
      </c>
    </row>
    <row r="8070" spans="6:6" ht="12.75" customHeight="1" x14ac:dyDescent="0.2">
      <c r="F8070" s="5" t="e">
        <f t="shared" si="34"/>
        <v>#VALUE!</v>
      </c>
    </row>
    <row r="8071" spans="6:6" ht="12.75" customHeight="1" x14ac:dyDescent="0.2">
      <c r="F8071" s="5" t="e">
        <f t="shared" si="34"/>
        <v>#VALUE!</v>
      </c>
    </row>
    <row r="8072" spans="6:6" ht="12.75" customHeight="1" x14ac:dyDescent="0.2">
      <c r="F8072" s="5" t="e">
        <f t="shared" si="34"/>
        <v>#VALUE!</v>
      </c>
    </row>
    <row r="8073" spans="6:6" ht="12.75" customHeight="1" x14ac:dyDescent="0.2">
      <c r="F8073" s="5" t="e">
        <f t="shared" si="34"/>
        <v>#VALUE!</v>
      </c>
    </row>
    <row r="8074" spans="6:6" ht="12.75" customHeight="1" x14ac:dyDescent="0.2">
      <c r="F8074" s="5" t="e">
        <f t="shared" si="34"/>
        <v>#VALUE!</v>
      </c>
    </row>
    <row r="8075" spans="6:6" ht="12.75" customHeight="1" x14ac:dyDescent="0.2">
      <c r="F8075" s="5" t="e">
        <f t="shared" si="34"/>
        <v>#VALUE!</v>
      </c>
    </row>
    <row r="8076" spans="6:6" ht="12.75" customHeight="1" x14ac:dyDescent="0.2">
      <c r="F8076" s="5" t="e">
        <f t="shared" si="34"/>
        <v>#VALUE!</v>
      </c>
    </row>
    <row r="8077" spans="6:6" ht="12.75" customHeight="1" x14ac:dyDescent="0.2">
      <c r="F8077" s="5" t="e">
        <f t="shared" si="34"/>
        <v>#VALUE!</v>
      </c>
    </row>
    <row r="8078" spans="6:6" ht="12.75" customHeight="1" x14ac:dyDescent="0.2">
      <c r="F8078" s="5" t="e">
        <f t="shared" si="34"/>
        <v>#VALUE!</v>
      </c>
    </row>
    <row r="8079" spans="6:6" ht="12.75" customHeight="1" x14ac:dyDescent="0.2">
      <c r="F8079" s="5" t="e">
        <f t="shared" si="34"/>
        <v>#VALUE!</v>
      </c>
    </row>
    <row r="8080" spans="6:6" ht="12.75" customHeight="1" x14ac:dyDescent="0.2">
      <c r="F8080" s="5" t="e">
        <f t="shared" si="34"/>
        <v>#VALUE!</v>
      </c>
    </row>
    <row r="8081" spans="6:6" ht="12.75" customHeight="1" x14ac:dyDescent="0.2">
      <c r="F8081" s="5" t="e">
        <f t="shared" si="34"/>
        <v>#VALUE!</v>
      </c>
    </row>
    <row r="8082" spans="6:6" ht="12.75" customHeight="1" x14ac:dyDescent="0.2">
      <c r="F8082" s="5" t="e">
        <f t="shared" si="34"/>
        <v>#VALUE!</v>
      </c>
    </row>
    <row r="8083" spans="6:6" ht="12.75" customHeight="1" x14ac:dyDescent="0.2">
      <c r="F8083" s="5" t="e">
        <f t="shared" si="34"/>
        <v>#VALUE!</v>
      </c>
    </row>
    <row r="8084" spans="6:6" ht="12.75" customHeight="1" x14ac:dyDescent="0.2">
      <c r="F8084" s="5" t="e">
        <f t="shared" si="34"/>
        <v>#VALUE!</v>
      </c>
    </row>
    <row r="8085" spans="6:6" ht="12.75" customHeight="1" x14ac:dyDescent="0.2">
      <c r="F8085" s="5" t="e">
        <f t="shared" si="34"/>
        <v>#VALUE!</v>
      </c>
    </row>
    <row r="8086" spans="6:6" ht="12.75" customHeight="1" x14ac:dyDescent="0.2">
      <c r="F8086" s="5" t="e">
        <f t="shared" si="34"/>
        <v>#VALUE!</v>
      </c>
    </row>
    <row r="8087" spans="6:6" ht="12.75" customHeight="1" x14ac:dyDescent="0.2">
      <c r="F8087" s="5" t="e">
        <f t="shared" si="34"/>
        <v>#VALUE!</v>
      </c>
    </row>
    <row r="8088" spans="6:6" ht="12.75" customHeight="1" x14ac:dyDescent="0.2">
      <c r="F8088" s="5" t="e">
        <f t="shared" si="34"/>
        <v>#VALUE!</v>
      </c>
    </row>
    <row r="8089" spans="6:6" ht="12.75" customHeight="1" x14ac:dyDescent="0.2">
      <c r="F8089" s="5" t="e">
        <f t="shared" si="34"/>
        <v>#VALUE!</v>
      </c>
    </row>
    <row r="8090" spans="6:6" ht="12.75" customHeight="1" x14ac:dyDescent="0.2">
      <c r="F8090" s="5" t="e">
        <f t="shared" si="34"/>
        <v>#VALUE!</v>
      </c>
    </row>
    <row r="8091" spans="6:6" ht="12.75" customHeight="1" x14ac:dyDescent="0.2">
      <c r="F8091" s="5" t="e">
        <f t="shared" si="34"/>
        <v>#VALUE!</v>
      </c>
    </row>
    <row r="8092" spans="6:6" ht="12.75" customHeight="1" x14ac:dyDescent="0.2">
      <c r="F8092" s="5" t="e">
        <f t="shared" si="34"/>
        <v>#VALUE!</v>
      </c>
    </row>
    <row r="8093" spans="6:6" ht="12.75" customHeight="1" x14ac:dyDescent="0.2">
      <c r="F8093" s="5" t="e">
        <f t="shared" si="34"/>
        <v>#VALUE!</v>
      </c>
    </row>
    <row r="8094" spans="6:6" ht="12.75" customHeight="1" x14ac:dyDescent="0.2">
      <c r="F8094" s="5" t="e">
        <f t="shared" si="34"/>
        <v>#VALUE!</v>
      </c>
    </row>
    <row r="8095" spans="6:6" ht="12.75" customHeight="1" x14ac:dyDescent="0.2">
      <c r="F8095" s="5" t="e">
        <f t="shared" si="34"/>
        <v>#VALUE!</v>
      </c>
    </row>
    <row r="8096" spans="6:6" ht="12.75" customHeight="1" x14ac:dyDescent="0.2">
      <c r="F8096" s="5" t="e">
        <f t="shared" si="34"/>
        <v>#VALUE!</v>
      </c>
    </row>
    <row r="8097" spans="6:6" ht="12.75" customHeight="1" x14ac:dyDescent="0.2">
      <c r="F8097" s="5" t="e">
        <f t="shared" si="34"/>
        <v>#VALUE!</v>
      </c>
    </row>
    <row r="8098" spans="6:6" ht="12.75" customHeight="1" x14ac:dyDescent="0.2">
      <c r="F8098" s="5" t="e">
        <f t="shared" si="34"/>
        <v>#VALUE!</v>
      </c>
    </row>
    <row r="8099" spans="6:6" ht="12.75" customHeight="1" x14ac:dyDescent="0.2">
      <c r="F8099" s="5" t="e">
        <f t="shared" si="34"/>
        <v>#VALUE!</v>
      </c>
    </row>
    <row r="8100" spans="6:6" ht="12.75" customHeight="1" x14ac:dyDescent="0.2">
      <c r="F8100" s="5" t="e">
        <f t="shared" si="34"/>
        <v>#VALUE!</v>
      </c>
    </row>
    <row r="8101" spans="6:6" ht="12.75" customHeight="1" x14ac:dyDescent="0.2">
      <c r="F8101" s="5" t="e">
        <f t="shared" si="34"/>
        <v>#VALUE!</v>
      </c>
    </row>
    <row r="8102" spans="6:6" ht="12.75" customHeight="1" x14ac:dyDescent="0.2">
      <c r="F8102" s="5" t="e">
        <f t="shared" si="34"/>
        <v>#VALUE!</v>
      </c>
    </row>
    <row r="8103" spans="6:6" ht="12.75" customHeight="1" x14ac:dyDescent="0.2">
      <c r="F8103" s="5" t="e">
        <f t="shared" si="34"/>
        <v>#VALUE!</v>
      </c>
    </row>
    <row r="8104" spans="6:6" ht="12.75" customHeight="1" x14ac:dyDescent="0.2">
      <c r="F8104" s="5" t="e">
        <f t="shared" si="34"/>
        <v>#VALUE!</v>
      </c>
    </row>
    <row r="8105" spans="6:6" ht="12.75" customHeight="1" x14ac:dyDescent="0.2">
      <c r="F8105" s="5" t="e">
        <f t="shared" si="34"/>
        <v>#VALUE!</v>
      </c>
    </row>
    <row r="8106" spans="6:6" ht="12.75" customHeight="1" x14ac:dyDescent="0.2">
      <c r="F8106" s="5" t="e">
        <f t="shared" si="34"/>
        <v>#VALUE!</v>
      </c>
    </row>
    <row r="8107" spans="6:6" ht="12.75" customHeight="1" x14ac:dyDescent="0.2">
      <c r="F8107" s="5" t="e">
        <f t="shared" si="34"/>
        <v>#VALUE!</v>
      </c>
    </row>
    <row r="8108" spans="6:6" ht="12.75" customHeight="1" x14ac:dyDescent="0.2">
      <c r="F8108" s="5" t="e">
        <f t="shared" si="34"/>
        <v>#VALUE!</v>
      </c>
    </row>
    <row r="8109" spans="6:6" ht="12.75" customHeight="1" x14ac:dyDescent="0.2">
      <c r="F8109" s="5" t="e">
        <f t="shared" si="34"/>
        <v>#VALUE!</v>
      </c>
    </row>
    <row r="8110" spans="6:6" ht="12.75" customHeight="1" x14ac:dyDescent="0.2">
      <c r="F8110" s="5" t="e">
        <f t="shared" si="34"/>
        <v>#VALUE!</v>
      </c>
    </row>
    <row r="8111" spans="6:6" ht="12.75" customHeight="1" x14ac:dyDescent="0.2">
      <c r="F8111" s="5" t="e">
        <f t="shared" si="34"/>
        <v>#VALUE!</v>
      </c>
    </row>
    <row r="8112" spans="6:6" ht="12.75" customHeight="1" x14ac:dyDescent="0.2">
      <c r="F8112" s="5" t="e">
        <f t="shared" si="34"/>
        <v>#VALUE!</v>
      </c>
    </row>
    <row r="8113" spans="6:6" ht="12.75" customHeight="1" x14ac:dyDescent="0.2">
      <c r="F8113" s="5" t="e">
        <f t="shared" si="34"/>
        <v>#VALUE!</v>
      </c>
    </row>
    <row r="8114" spans="6:6" ht="12.75" customHeight="1" x14ac:dyDescent="0.2">
      <c r="F8114" s="5" t="e">
        <f t="shared" si="34"/>
        <v>#VALUE!</v>
      </c>
    </row>
    <row r="8115" spans="6:6" ht="12.75" customHeight="1" x14ac:dyDescent="0.2">
      <c r="F8115" s="5" t="e">
        <f t="shared" si="34"/>
        <v>#VALUE!</v>
      </c>
    </row>
    <row r="8116" spans="6:6" ht="12.75" customHeight="1" x14ac:dyDescent="0.2">
      <c r="F8116" s="5" t="e">
        <f t="shared" si="34"/>
        <v>#VALUE!</v>
      </c>
    </row>
    <row r="8117" spans="6:6" ht="12.75" customHeight="1" x14ac:dyDescent="0.2">
      <c r="F8117" s="5" t="e">
        <f t="shared" si="34"/>
        <v>#VALUE!</v>
      </c>
    </row>
    <row r="8118" spans="6:6" ht="12.75" customHeight="1" x14ac:dyDescent="0.2">
      <c r="F8118" s="5" t="e">
        <f t="shared" si="34"/>
        <v>#VALUE!</v>
      </c>
    </row>
    <row r="8119" spans="6:6" ht="12.75" customHeight="1" x14ac:dyDescent="0.2">
      <c r="F8119" s="5" t="e">
        <f t="shared" si="34"/>
        <v>#VALUE!</v>
      </c>
    </row>
    <row r="8120" spans="6:6" ht="12.75" customHeight="1" x14ac:dyDescent="0.2">
      <c r="F8120" s="5" t="e">
        <f t="shared" si="34"/>
        <v>#VALUE!</v>
      </c>
    </row>
    <row r="8121" spans="6:6" ht="12.75" customHeight="1" x14ac:dyDescent="0.2">
      <c r="F8121" s="5" t="e">
        <f t="shared" si="34"/>
        <v>#VALUE!</v>
      </c>
    </row>
    <row r="8122" spans="6:6" ht="12.75" customHeight="1" x14ac:dyDescent="0.2">
      <c r="F8122" s="5" t="e">
        <f t="shared" si="34"/>
        <v>#VALUE!</v>
      </c>
    </row>
    <row r="8123" spans="6:6" ht="12.75" customHeight="1" x14ac:dyDescent="0.2">
      <c r="F8123" s="5" t="e">
        <f t="shared" si="34"/>
        <v>#VALUE!</v>
      </c>
    </row>
    <row r="8124" spans="6:6" ht="12.75" customHeight="1" x14ac:dyDescent="0.2">
      <c r="F8124" s="5" t="e">
        <f t="shared" si="34"/>
        <v>#VALUE!</v>
      </c>
    </row>
    <row r="8125" spans="6:6" ht="12.75" customHeight="1" x14ac:dyDescent="0.2">
      <c r="F8125" s="5" t="e">
        <f t="shared" si="34"/>
        <v>#VALUE!</v>
      </c>
    </row>
    <row r="8126" spans="6:6" ht="12.75" customHeight="1" x14ac:dyDescent="0.2">
      <c r="F8126" s="5" t="e">
        <f t="shared" si="34"/>
        <v>#VALUE!</v>
      </c>
    </row>
    <row r="8127" spans="6:6" ht="12.75" customHeight="1" x14ac:dyDescent="0.2">
      <c r="F8127" s="5" t="e">
        <f t="shared" si="34"/>
        <v>#VALUE!</v>
      </c>
    </row>
    <row r="8128" spans="6:6" ht="12.75" customHeight="1" x14ac:dyDescent="0.2">
      <c r="F8128" s="5" t="e">
        <f t="shared" si="34"/>
        <v>#VALUE!</v>
      </c>
    </row>
    <row r="8129" spans="6:6" ht="12.75" customHeight="1" x14ac:dyDescent="0.2">
      <c r="F8129" s="5" t="e">
        <f t="shared" si="34"/>
        <v>#VALUE!</v>
      </c>
    </row>
    <row r="8130" spans="6:6" ht="12.75" customHeight="1" x14ac:dyDescent="0.2">
      <c r="F8130" s="5" t="e">
        <f t="shared" si="34"/>
        <v>#VALUE!</v>
      </c>
    </row>
    <row r="8131" spans="6:6" ht="12.75" customHeight="1" x14ac:dyDescent="0.2">
      <c r="F8131" s="5" t="e">
        <f t="shared" si="34"/>
        <v>#VALUE!</v>
      </c>
    </row>
    <row r="8132" spans="6:6" ht="12.75" customHeight="1" x14ac:dyDescent="0.2">
      <c r="F8132" s="5" t="e">
        <f t="shared" si="34"/>
        <v>#VALUE!</v>
      </c>
    </row>
    <row r="8133" spans="6:6" ht="12.75" customHeight="1" x14ac:dyDescent="0.2">
      <c r="F8133" s="5" t="e">
        <f t="shared" si="34"/>
        <v>#VALUE!</v>
      </c>
    </row>
    <row r="8134" spans="6:6" ht="12.75" customHeight="1" x14ac:dyDescent="0.2">
      <c r="F8134" s="5" t="e">
        <f t="shared" si="34"/>
        <v>#VALUE!</v>
      </c>
    </row>
    <row r="8135" spans="6:6" ht="12.75" customHeight="1" x14ac:dyDescent="0.2">
      <c r="F8135" s="5" t="e">
        <f t="shared" si="34"/>
        <v>#VALUE!</v>
      </c>
    </row>
    <row r="8136" spans="6:6" ht="12.75" customHeight="1" x14ac:dyDescent="0.2">
      <c r="F8136" s="5" t="e">
        <f t="shared" si="34"/>
        <v>#VALUE!</v>
      </c>
    </row>
    <row r="8137" spans="6:6" ht="12.75" customHeight="1" x14ac:dyDescent="0.2">
      <c r="F8137" s="5" t="e">
        <f t="shared" si="34"/>
        <v>#VALUE!</v>
      </c>
    </row>
    <row r="8138" spans="6:6" ht="12.75" customHeight="1" x14ac:dyDescent="0.2">
      <c r="F8138" s="5" t="e">
        <f t="shared" si="34"/>
        <v>#VALUE!</v>
      </c>
    </row>
    <row r="8139" spans="6:6" ht="12.75" customHeight="1" x14ac:dyDescent="0.2">
      <c r="F8139" s="5" t="e">
        <f t="shared" si="34"/>
        <v>#VALUE!</v>
      </c>
    </row>
    <row r="8140" spans="6:6" ht="12.75" customHeight="1" x14ac:dyDescent="0.2">
      <c r="F8140" s="5" t="e">
        <f t="shared" si="34"/>
        <v>#VALUE!</v>
      </c>
    </row>
    <row r="8141" spans="6:6" ht="12.75" customHeight="1" x14ac:dyDescent="0.2">
      <c r="F8141" s="5" t="e">
        <f t="shared" si="34"/>
        <v>#VALUE!</v>
      </c>
    </row>
    <row r="8142" spans="6:6" ht="12.75" customHeight="1" x14ac:dyDescent="0.2">
      <c r="F8142" s="5" t="e">
        <f t="shared" si="34"/>
        <v>#VALUE!</v>
      </c>
    </row>
    <row r="8143" spans="6:6" ht="12.75" customHeight="1" x14ac:dyDescent="0.2">
      <c r="F8143" s="5" t="e">
        <f t="shared" si="34"/>
        <v>#VALUE!</v>
      </c>
    </row>
    <row r="8144" spans="6:6" ht="12.75" customHeight="1" x14ac:dyDescent="0.2">
      <c r="F8144" s="5" t="e">
        <f t="shared" si="34"/>
        <v>#VALUE!</v>
      </c>
    </row>
    <row r="8145" spans="6:6" ht="12.75" customHeight="1" x14ac:dyDescent="0.2">
      <c r="F8145" s="5" t="e">
        <f t="shared" si="34"/>
        <v>#VALUE!</v>
      </c>
    </row>
    <row r="8146" spans="6:6" ht="12.75" customHeight="1" x14ac:dyDescent="0.2">
      <c r="F8146" s="5" t="e">
        <f t="shared" si="34"/>
        <v>#VALUE!</v>
      </c>
    </row>
    <row r="8147" spans="6:6" ht="12.75" customHeight="1" x14ac:dyDescent="0.2">
      <c r="F8147" s="5" t="e">
        <f t="shared" si="34"/>
        <v>#VALUE!</v>
      </c>
    </row>
    <row r="8148" spans="6:6" ht="12.75" customHeight="1" x14ac:dyDescent="0.2">
      <c r="F8148" s="5" t="e">
        <f t="shared" si="34"/>
        <v>#VALUE!</v>
      </c>
    </row>
    <row r="8149" spans="6:6" ht="12.75" customHeight="1" x14ac:dyDescent="0.2">
      <c r="F8149" s="5" t="e">
        <f t="shared" si="34"/>
        <v>#VALUE!</v>
      </c>
    </row>
    <row r="8150" spans="6:6" ht="12.75" customHeight="1" x14ac:dyDescent="0.2">
      <c r="F8150" s="5" t="e">
        <f t="shared" si="34"/>
        <v>#VALUE!</v>
      </c>
    </row>
    <row r="8151" spans="6:6" ht="12.75" customHeight="1" x14ac:dyDescent="0.2">
      <c r="F8151" s="5" t="e">
        <f t="shared" si="34"/>
        <v>#VALUE!</v>
      </c>
    </row>
    <row r="8152" spans="6:6" ht="12.75" customHeight="1" x14ac:dyDescent="0.2">
      <c r="F8152" s="5" t="e">
        <f t="shared" si="34"/>
        <v>#VALUE!</v>
      </c>
    </row>
    <row r="8153" spans="6:6" ht="12.75" customHeight="1" x14ac:dyDescent="0.2">
      <c r="F8153" s="5" t="e">
        <f t="shared" si="34"/>
        <v>#VALUE!</v>
      </c>
    </row>
    <row r="8154" spans="6:6" ht="12.75" customHeight="1" x14ac:dyDescent="0.2">
      <c r="F8154" s="5" t="e">
        <f t="shared" si="34"/>
        <v>#VALUE!</v>
      </c>
    </row>
    <row r="8155" spans="6:6" ht="12.75" customHeight="1" x14ac:dyDescent="0.2">
      <c r="F8155" s="5" t="e">
        <f t="shared" si="34"/>
        <v>#VALUE!</v>
      </c>
    </row>
    <row r="8156" spans="6:6" ht="12.75" customHeight="1" x14ac:dyDescent="0.2">
      <c r="F8156" s="5" t="e">
        <f t="shared" si="34"/>
        <v>#VALUE!</v>
      </c>
    </row>
    <row r="8157" spans="6:6" ht="12.75" customHeight="1" x14ac:dyDescent="0.2">
      <c r="F8157" s="5" t="e">
        <f t="shared" si="34"/>
        <v>#VALUE!</v>
      </c>
    </row>
    <row r="8158" spans="6:6" ht="12.75" customHeight="1" x14ac:dyDescent="0.2">
      <c r="F8158" s="5" t="e">
        <f t="shared" si="34"/>
        <v>#VALUE!</v>
      </c>
    </row>
    <row r="8159" spans="6:6" ht="12.75" customHeight="1" x14ac:dyDescent="0.2">
      <c r="F8159" s="5" t="e">
        <f t="shared" si="34"/>
        <v>#VALUE!</v>
      </c>
    </row>
    <row r="8160" spans="6:6" ht="12.75" customHeight="1" x14ac:dyDescent="0.2">
      <c r="F8160" s="5" t="e">
        <f t="shared" si="34"/>
        <v>#VALUE!</v>
      </c>
    </row>
    <row r="8161" spans="6:6" ht="12.75" customHeight="1" x14ac:dyDescent="0.2">
      <c r="F8161" s="5" t="e">
        <f t="shared" si="34"/>
        <v>#VALUE!</v>
      </c>
    </row>
    <row r="8162" spans="6:6" ht="12.75" customHeight="1" x14ac:dyDescent="0.2">
      <c r="F8162" s="5" t="e">
        <f t="shared" ref="F8162:F8416" si="35">VALUE(LEFT(E8162,LEN(E8162)-1))</f>
        <v>#VALUE!</v>
      </c>
    </row>
    <row r="8163" spans="6:6" ht="12.75" customHeight="1" x14ac:dyDescent="0.2">
      <c r="F8163" s="5" t="e">
        <f t="shared" si="35"/>
        <v>#VALUE!</v>
      </c>
    </row>
    <row r="8164" spans="6:6" ht="12.75" customHeight="1" x14ac:dyDescent="0.2">
      <c r="F8164" s="5" t="e">
        <f t="shared" si="35"/>
        <v>#VALUE!</v>
      </c>
    </row>
    <row r="8165" spans="6:6" ht="12.75" customHeight="1" x14ac:dyDescent="0.2">
      <c r="F8165" s="5" t="e">
        <f t="shared" si="35"/>
        <v>#VALUE!</v>
      </c>
    </row>
    <row r="8166" spans="6:6" ht="12.75" customHeight="1" x14ac:dyDescent="0.2">
      <c r="F8166" s="5" t="e">
        <f t="shared" si="35"/>
        <v>#VALUE!</v>
      </c>
    </row>
    <row r="8167" spans="6:6" ht="12.75" customHeight="1" x14ac:dyDescent="0.2">
      <c r="F8167" s="5" t="e">
        <f t="shared" si="35"/>
        <v>#VALUE!</v>
      </c>
    </row>
    <row r="8168" spans="6:6" ht="12.75" customHeight="1" x14ac:dyDescent="0.2">
      <c r="F8168" s="5" t="e">
        <f t="shared" si="35"/>
        <v>#VALUE!</v>
      </c>
    </row>
    <row r="8169" spans="6:6" ht="12.75" customHeight="1" x14ac:dyDescent="0.2">
      <c r="F8169" s="5" t="e">
        <f t="shared" si="35"/>
        <v>#VALUE!</v>
      </c>
    </row>
    <row r="8170" spans="6:6" ht="12.75" customHeight="1" x14ac:dyDescent="0.2">
      <c r="F8170" s="5" t="e">
        <f t="shared" si="35"/>
        <v>#VALUE!</v>
      </c>
    </row>
    <row r="8171" spans="6:6" ht="12.75" customHeight="1" x14ac:dyDescent="0.2">
      <c r="F8171" s="5" t="e">
        <f t="shared" si="35"/>
        <v>#VALUE!</v>
      </c>
    </row>
    <row r="8172" spans="6:6" ht="12.75" customHeight="1" x14ac:dyDescent="0.2">
      <c r="F8172" s="5" t="e">
        <f t="shared" si="35"/>
        <v>#VALUE!</v>
      </c>
    </row>
    <row r="8173" spans="6:6" ht="12.75" customHeight="1" x14ac:dyDescent="0.2">
      <c r="F8173" s="5" t="e">
        <f t="shared" si="35"/>
        <v>#VALUE!</v>
      </c>
    </row>
    <row r="8174" spans="6:6" ht="12.75" customHeight="1" x14ac:dyDescent="0.2">
      <c r="F8174" s="5" t="e">
        <f t="shared" si="35"/>
        <v>#VALUE!</v>
      </c>
    </row>
    <row r="8175" spans="6:6" ht="12.75" customHeight="1" x14ac:dyDescent="0.2">
      <c r="F8175" s="5" t="e">
        <f t="shared" si="35"/>
        <v>#VALUE!</v>
      </c>
    </row>
    <row r="8176" spans="6:6" ht="12.75" customHeight="1" x14ac:dyDescent="0.2">
      <c r="F8176" s="5" t="e">
        <f t="shared" si="35"/>
        <v>#VALUE!</v>
      </c>
    </row>
    <row r="8177" spans="6:6" ht="12.75" customHeight="1" x14ac:dyDescent="0.2">
      <c r="F8177" s="5" t="e">
        <f t="shared" si="35"/>
        <v>#VALUE!</v>
      </c>
    </row>
    <row r="8178" spans="6:6" ht="12.75" customHeight="1" x14ac:dyDescent="0.2">
      <c r="F8178" s="5" t="e">
        <f t="shared" si="35"/>
        <v>#VALUE!</v>
      </c>
    </row>
    <row r="8179" spans="6:6" ht="12.75" customHeight="1" x14ac:dyDescent="0.2">
      <c r="F8179" s="5" t="e">
        <f t="shared" si="35"/>
        <v>#VALUE!</v>
      </c>
    </row>
    <row r="8180" spans="6:6" ht="12.75" customHeight="1" x14ac:dyDescent="0.2">
      <c r="F8180" s="5" t="e">
        <f t="shared" si="35"/>
        <v>#VALUE!</v>
      </c>
    </row>
    <row r="8181" spans="6:6" ht="12.75" customHeight="1" x14ac:dyDescent="0.2">
      <c r="F8181" s="5" t="e">
        <f t="shared" si="35"/>
        <v>#VALUE!</v>
      </c>
    </row>
    <row r="8182" spans="6:6" ht="12.75" customHeight="1" x14ac:dyDescent="0.2">
      <c r="F8182" s="5" t="e">
        <f t="shared" si="35"/>
        <v>#VALUE!</v>
      </c>
    </row>
    <row r="8183" spans="6:6" ht="12.75" customHeight="1" x14ac:dyDescent="0.2">
      <c r="F8183" s="5" t="e">
        <f t="shared" si="35"/>
        <v>#VALUE!</v>
      </c>
    </row>
    <row r="8184" spans="6:6" ht="12.75" customHeight="1" x14ac:dyDescent="0.2">
      <c r="F8184" s="5" t="e">
        <f t="shared" si="35"/>
        <v>#VALUE!</v>
      </c>
    </row>
    <row r="8185" spans="6:6" ht="12.75" customHeight="1" x14ac:dyDescent="0.2">
      <c r="F8185" s="5" t="e">
        <f t="shared" si="35"/>
        <v>#VALUE!</v>
      </c>
    </row>
    <row r="8186" spans="6:6" ht="12.75" customHeight="1" x14ac:dyDescent="0.2">
      <c r="F8186" s="5" t="e">
        <f t="shared" si="35"/>
        <v>#VALUE!</v>
      </c>
    </row>
    <row r="8187" spans="6:6" ht="12.75" customHeight="1" x14ac:dyDescent="0.2">
      <c r="F8187" s="5" t="e">
        <f t="shared" si="35"/>
        <v>#VALUE!</v>
      </c>
    </row>
    <row r="8188" spans="6:6" ht="12.75" customHeight="1" x14ac:dyDescent="0.2">
      <c r="F8188" s="5" t="e">
        <f t="shared" si="35"/>
        <v>#VALUE!</v>
      </c>
    </row>
    <row r="8189" spans="6:6" ht="12.75" customHeight="1" x14ac:dyDescent="0.2">
      <c r="F8189" s="5" t="e">
        <f t="shared" si="35"/>
        <v>#VALUE!</v>
      </c>
    </row>
    <row r="8190" spans="6:6" ht="12.75" customHeight="1" x14ac:dyDescent="0.2">
      <c r="F8190" s="5" t="e">
        <f t="shared" si="35"/>
        <v>#VALUE!</v>
      </c>
    </row>
    <row r="8191" spans="6:6" ht="12.75" customHeight="1" x14ac:dyDescent="0.2">
      <c r="F8191" s="5" t="e">
        <f t="shared" si="35"/>
        <v>#VALUE!</v>
      </c>
    </row>
    <row r="8192" spans="6:6" ht="12.75" customHeight="1" x14ac:dyDescent="0.2">
      <c r="F8192" s="5" t="e">
        <f t="shared" si="35"/>
        <v>#VALUE!</v>
      </c>
    </row>
    <row r="8193" spans="6:6" ht="12.75" customHeight="1" x14ac:dyDescent="0.2">
      <c r="F8193" s="5" t="e">
        <f t="shared" si="35"/>
        <v>#VALUE!</v>
      </c>
    </row>
    <row r="8194" spans="6:6" ht="12.75" customHeight="1" x14ac:dyDescent="0.2">
      <c r="F8194" s="5" t="e">
        <f t="shared" si="35"/>
        <v>#VALUE!</v>
      </c>
    </row>
    <row r="8195" spans="6:6" ht="12.75" customHeight="1" x14ac:dyDescent="0.2">
      <c r="F8195" s="5" t="e">
        <f t="shared" si="35"/>
        <v>#VALUE!</v>
      </c>
    </row>
    <row r="8196" spans="6:6" ht="12.75" customHeight="1" x14ac:dyDescent="0.2">
      <c r="F8196" s="5" t="e">
        <f t="shared" si="35"/>
        <v>#VALUE!</v>
      </c>
    </row>
    <row r="8197" spans="6:6" ht="12.75" customHeight="1" x14ac:dyDescent="0.2">
      <c r="F8197" s="5" t="e">
        <f t="shared" si="35"/>
        <v>#VALUE!</v>
      </c>
    </row>
    <row r="8198" spans="6:6" ht="12.75" customHeight="1" x14ac:dyDescent="0.2">
      <c r="F8198" s="5" t="e">
        <f t="shared" si="35"/>
        <v>#VALUE!</v>
      </c>
    </row>
    <row r="8199" spans="6:6" ht="12.75" customHeight="1" x14ac:dyDescent="0.2">
      <c r="F8199" s="5" t="e">
        <f t="shared" si="35"/>
        <v>#VALUE!</v>
      </c>
    </row>
    <row r="8200" spans="6:6" ht="12.75" customHeight="1" x14ac:dyDescent="0.2">
      <c r="F8200" s="5" t="e">
        <f t="shared" si="35"/>
        <v>#VALUE!</v>
      </c>
    </row>
    <row r="8201" spans="6:6" ht="12.75" customHeight="1" x14ac:dyDescent="0.2">
      <c r="F8201" s="5" t="e">
        <f t="shared" si="35"/>
        <v>#VALUE!</v>
      </c>
    </row>
    <row r="8202" spans="6:6" ht="12.75" customHeight="1" x14ac:dyDescent="0.2">
      <c r="F8202" s="5" t="e">
        <f t="shared" si="35"/>
        <v>#VALUE!</v>
      </c>
    </row>
    <row r="8203" spans="6:6" ht="12.75" customHeight="1" x14ac:dyDescent="0.2">
      <c r="F8203" s="5" t="e">
        <f t="shared" si="35"/>
        <v>#VALUE!</v>
      </c>
    </row>
    <row r="8204" spans="6:6" ht="12.75" customHeight="1" x14ac:dyDescent="0.2">
      <c r="F8204" s="5" t="e">
        <f t="shared" si="35"/>
        <v>#VALUE!</v>
      </c>
    </row>
    <row r="8205" spans="6:6" ht="12.75" customHeight="1" x14ac:dyDescent="0.2">
      <c r="F8205" s="5" t="e">
        <f t="shared" si="35"/>
        <v>#VALUE!</v>
      </c>
    </row>
    <row r="8206" spans="6:6" ht="12.75" customHeight="1" x14ac:dyDescent="0.2">
      <c r="F8206" s="5" t="e">
        <f t="shared" si="35"/>
        <v>#VALUE!</v>
      </c>
    </row>
    <row r="8207" spans="6:6" ht="12.75" customHeight="1" x14ac:dyDescent="0.2">
      <c r="F8207" s="5" t="e">
        <f t="shared" si="35"/>
        <v>#VALUE!</v>
      </c>
    </row>
    <row r="8208" spans="6:6" ht="12.75" customHeight="1" x14ac:dyDescent="0.2">
      <c r="F8208" s="5" t="e">
        <f t="shared" si="35"/>
        <v>#VALUE!</v>
      </c>
    </row>
    <row r="8209" spans="6:6" ht="12.75" customHeight="1" x14ac:dyDescent="0.2">
      <c r="F8209" s="5" t="e">
        <f t="shared" si="35"/>
        <v>#VALUE!</v>
      </c>
    </row>
    <row r="8210" spans="6:6" ht="12.75" customHeight="1" x14ac:dyDescent="0.2">
      <c r="F8210" s="5" t="e">
        <f t="shared" si="35"/>
        <v>#VALUE!</v>
      </c>
    </row>
    <row r="8211" spans="6:6" ht="12.75" customHeight="1" x14ac:dyDescent="0.2">
      <c r="F8211" s="5" t="e">
        <f t="shared" si="35"/>
        <v>#VALUE!</v>
      </c>
    </row>
    <row r="8212" spans="6:6" ht="12.75" customHeight="1" x14ac:dyDescent="0.2">
      <c r="F8212" s="5" t="e">
        <f t="shared" si="35"/>
        <v>#VALUE!</v>
      </c>
    </row>
    <row r="8213" spans="6:6" ht="12.75" customHeight="1" x14ac:dyDescent="0.2">
      <c r="F8213" s="5" t="e">
        <f t="shared" si="35"/>
        <v>#VALUE!</v>
      </c>
    </row>
    <row r="8214" spans="6:6" ht="12.75" customHeight="1" x14ac:dyDescent="0.2">
      <c r="F8214" s="5" t="e">
        <f t="shared" si="35"/>
        <v>#VALUE!</v>
      </c>
    </row>
    <row r="8215" spans="6:6" ht="12.75" customHeight="1" x14ac:dyDescent="0.2">
      <c r="F8215" s="5" t="e">
        <f t="shared" si="35"/>
        <v>#VALUE!</v>
      </c>
    </row>
    <row r="8216" spans="6:6" ht="12.75" customHeight="1" x14ac:dyDescent="0.2">
      <c r="F8216" s="5" t="e">
        <f t="shared" si="35"/>
        <v>#VALUE!</v>
      </c>
    </row>
    <row r="8217" spans="6:6" ht="12.75" customHeight="1" x14ac:dyDescent="0.2">
      <c r="F8217" s="5" t="e">
        <f t="shared" si="35"/>
        <v>#VALUE!</v>
      </c>
    </row>
    <row r="8218" spans="6:6" ht="12.75" customHeight="1" x14ac:dyDescent="0.2">
      <c r="F8218" s="5" t="e">
        <f t="shared" si="35"/>
        <v>#VALUE!</v>
      </c>
    </row>
    <row r="8219" spans="6:6" ht="12.75" customHeight="1" x14ac:dyDescent="0.2">
      <c r="F8219" s="5" t="e">
        <f t="shared" si="35"/>
        <v>#VALUE!</v>
      </c>
    </row>
    <row r="8220" spans="6:6" ht="12.75" customHeight="1" x14ac:dyDescent="0.2">
      <c r="F8220" s="5" t="e">
        <f t="shared" si="35"/>
        <v>#VALUE!</v>
      </c>
    </row>
    <row r="8221" spans="6:6" ht="12.75" customHeight="1" x14ac:dyDescent="0.2">
      <c r="F8221" s="5" t="e">
        <f t="shared" si="35"/>
        <v>#VALUE!</v>
      </c>
    </row>
    <row r="8222" spans="6:6" ht="12.75" customHeight="1" x14ac:dyDescent="0.2">
      <c r="F8222" s="5" t="e">
        <f t="shared" si="35"/>
        <v>#VALUE!</v>
      </c>
    </row>
    <row r="8223" spans="6:6" ht="12.75" customHeight="1" x14ac:dyDescent="0.2">
      <c r="F8223" s="5" t="e">
        <f t="shared" si="35"/>
        <v>#VALUE!</v>
      </c>
    </row>
    <row r="8224" spans="6:6" ht="12.75" customHeight="1" x14ac:dyDescent="0.2">
      <c r="F8224" s="5" t="e">
        <f t="shared" si="35"/>
        <v>#VALUE!</v>
      </c>
    </row>
    <row r="8225" spans="6:6" ht="12.75" customHeight="1" x14ac:dyDescent="0.2">
      <c r="F8225" s="5" t="e">
        <f t="shared" si="35"/>
        <v>#VALUE!</v>
      </c>
    </row>
    <row r="8226" spans="6:6" ht="12.75" customHeight="1" x14ac:dyDescent="0.2">
      <c r="F8226" s="5" t="e">
        <f t="shared" si="35"/>
        <v>#VALUE!</v>
      </c>
    </row>
    <row r="8227" spans="6:6" ht="12.75" customHeight="1" x14ac:dyDescent="0.2">
      <c r="F8227" s="5" t="e">
        <f t="shared" si="35"/>
        <v>#VALUE!</v>
      </c>
    </row>
    <row r="8228" spans="6:6" ht="12.75" customHeight="1" x14ac:dyDescent="0.2">
      <c r="F8228" s="5" t="e">
        <f t="shared" si="35"/>
        <v>#VALUE!</v>
      </c>
    </row>
    <row r="8229" spans="6:6" ht="12.75" customHeight="1" x14ac:dyDescent="0.2">
      <c r="F8229" s="5" t="e">
        <f t="shared" si="35"/>
        <v>#VALUE!</v>
      </c>
    </row>
    <row r="8230" spans="6:6" ht="12.75" customHeight="1" x14ac:dyDescent="0.2">
      <c r="F8230" s="5" t="e">
        <f t="shared" si="35"/>
        <v>#VALUE!</v>
      </c>
    </row>
    <row r="8231" spans="6:6" ht="12.75" customHeight="1" x14ac:dyDescent="0.2">
      <c r="F8231" s="5" t="e">
        <f t="shared" si="35"/>
        <v>#VALUE!</v>
      </c>
    </row>
    <row r="8232" spans="6:6" ht="12.75" customHeight="1" x14ac:dyDescent="0.2">
      <c r="F8232" s="5" t="e">
        <f t="shared" si="35"/>
        <v>#VALUE!</v>
      </c>
    </row>
    <row r="8233" spans="6:6" ht="12.75" customHeight="1" x14ac:dyDescent="0.2">
      <c r="F8233" s="5" t="e">
        <f t="shared" si="35"/>
        <v>#VALUE!</v>
      </c>
    </row>
    <row r="8234" spans="6:6" ht="12.75" customHeight="1" x14ac:dyDescent="0.2">
      <c r="F8234" s="5" t="e">
        <f t="shared" si="35"/>
        <v>#VALUE!</v>
      </c>
    </row>
    <row r="8235" spans="6:6" ht="12.75" customHeight="1" x14ac:dyDescent="0.2">
      <c r="F8235" s="5" t="e">
        <f t="shared" si="35"/>
        <v>#VALUE!</v>
      </c>
    </row>
    <row r="8236" spans="6:6" ht="12.75" customHeight="1" x14ac:dyDescent="0.2">
      <c r="F8236" s="5" t="e">
        <f t="shared" si="35"/>
        <v>#VALUE!</v>
      </c>
    </row>
    <row r="8237" spans="6:6" ht="12.75" customHeight="1" x14ac:dyDescent="0.2">
      <c r="F8237" s="5" t="e">
        <f t="shared" si="35"/>
        <v>#VALUE!</v>
      </c>
    </row>
    <row r="8238" spans="6:6" ht="12.75" customHeight="1" x14ac:dyDescent="0.2">
      <c r="F8238" s="5" t="e">
        <f t="shared" si="35"/>
        <v>#VALUE!</v>
      </c>
    </row>
    <row r="8239" spans="6:6" ht="12.75" customHeight="1" x14ac:dyDescent="0.2">
      <c r="F8239" s="5" t="e">
        <f t="shared" si="35"/>
        <v>#VALUE!</v>
      </c>
    </row>
    <row r="8240" spans="6:6" ht="12.75" customHeight="1" x14ac:dyDescent="0.2">
      <c r="F8240" s="5" t="e">
        <f t="shared" si="35"/>
        <v>#VALUE!</v>
      </c>
    </row>
    <row r="8241" spans="6:6" ht="12.75" customHeight="1" x14ac:dyDescent="0.2">
      <c r="F8241" s="5" t="e">
        <f t="shared" si="35"/>
        <v>#VALUE!</v>
      </c>
    </row>
    <row r="8242" spans="6:6" ht="12.75" customHeight="1" x14ac:dyDescent="0.2">
      <c r="F8242" s="5" t="e">
        <f t="shared" si="35"/>
        <v>#VALUE!</v>
      </c>
    </row>
    <row r="8243" spans="6:6" ht="12.75" customHeight="1" x14ac:dyDescent="0.2">
      <c r="F8243" s="5" t="e">
        <f t="shared" si="35"/>
        <v>#VALUE!</v>
      </c>
    </row>
    <row r="8244" spans="6:6" ht="12.75" customHeight="1" x14ac:dyDescent="0.2">
      <c r="F8244" s="5" t="e">
        <f t="shared" si="35"/>
        <v>#VALUE!</v>
      </c>
    </row>
    <row r="8245" spans="6:6" ht="12.75" customHeight="1" x14ac:dyDescent="0.2">
      <c r="F8245" s="5" t="e">
        <f t="shared" si="35"/>
        <v>#VALUE!</v>
      </c>
    </row>
    <row r="8246" spans="6:6" ht="12.75" customHeight="1" x14ac:dyDescent="0.2">
      <c r="F8246" s="5" t="e">
        <f t="shared" si="35"/>
        <v>#VALUE!</v>
      </c>
    </row>
    <row r="8247" spans="6:6" ht="12.75" customHeight="1" x14ac:dyDescent="0.2">
      <c r="F8247" s="5" t="e">
        <f t="shared" si="35"/>
        <v>#VALUE!</v>
      </c>
    </row>
    <row r="8248" spans="6:6" ht="12.75" customHeight="1" x14ac:dyDescent="0.2">
      <c r="F8248" s="5" t="e">
        <f t="shared" si="35"/>
        <v>#VALUE!</v>
      </c>
    </row>
    <row r="8249" spans="6:6" ht="12.75" customHeight="1" x14ac:dyDescent="0.2">
      <c r="F8249" s="5" t="e">
        <f t="shared" si="35"/>
        <v>#VALUE!</v>
      </c>
    </row>
    <row r="8250" spans="6:6" ht="12.75" customHeight="1" x14ac:dyDescent="0.2">
      <c r="F8250" s="5" t="e">
        <f t="shared" si="35"/>
        <v>#VALUE!</v>
      </c>
    </row>
    <row r="8251" spans="6:6" ht="12.75" customHeight="1" x14ac:dyDescent="0.2">
      <c r="F8251" s="5" t="e">
        <f t="shared" si="35"/>
        <v>#VALUE!</v>
      </c>
    </row>
    <row r="8252" spans="6:6" ht="12.75" customHeight="1" x14ac:dyDescent="0.2">
      <c r="F8252" s="5" t="e">
        <f t="shared" si="35"/>
        <v>#VALUE!</v>
      </c>
    </row>
    <row r="8253" spans="6:6" ht="12.75" customHeight="1" x14ac:dyDescent="0.2">
      <c r="F8253" s="5" t="e">
        <f t="shared" si="35"/>
        <v>#VALUE!</v>
      </c>
    </row>
    <row r="8254" spans="6:6" ht="12.75" customHeight="1" x14ac:dyDescent="0.2">
      <c r="F8254" s="5" t="e">
        <f t="shared" si="35"/>
        <v>#VALUE!</v>
      </c>
    </row>
    <row r="8255" spans="6:6" ht="12.75" customHeight="1" x14ac:dyDescent="0.2">
      <c r="F8255" s="5" t="e">
        <f t="shared" si="35"/>
        <v>#VALUE!</v>
      </c>
    </row>
    <row r="8256" spans="6:6" ht="12.75" customHeight="1" x14ac:dyDescent="0.2">
      <c r="F8256" s="5" t="e">
        <f t="shared" si="35"/>
        <v>#VALUE!</v>
      </c>
    </row>
    <row r="8257" spans="6:6" ht="12.75" customHeight="1" x14ac:dyDescent="0.2">
      <c r="F8257" s="5" t="e">
        <f t="shared" si="35"/>
        <v>#VALUE!</v>
      </c>
    </row>
    <row r="8258" spans="6:6" ht="12.75" customHeight="1" x14ac:dyDescent="0.2">
      <c r="F8258" s="5" t="e">
        <f t="shared" si="35"/>
        <v>#VALUE!</v>
      </c>
    </row>
    <row r="8259" spans="6:6" ht="12.75" customHeight="1" x14ac:dyDescent="0.2">
      <c r="F8259" s="5" t="e">
        <f t="shared" si="35"/>
        <v>#VALUE!</v>
      </c>
    </row>
    <row r="8260" spans="6:6" ht="12.75" customHeight="1" x14ac:dyDescent="0.2">
      <c r="F8260" s="5" t="e">
        <f t="shared" si="35"/>
        <v>#VALUE!</v>
      </c>
    </row>
    <row r="8261" spans="6:6" ht="12.75" customHeight="1" x14ac:dyDescent="0.2">
      <c r="F8261" s="5" t="e">
        <f t="shared" si="35"/>
        <v>#VALUE!</v>
      </c>
    </row>
    <row r="8262" spans="6:6" ht="12.75" customHeight="1" x14ac:dyDescent="0.2">
      <c r="F8262" s="5" t="e">
        <f t="shared" si="35"/>
        <v>#VALUE!</v>
      </c>
    </row>
    <row r="8263" spans="6:6" ht="12.75" customHeight="1" x14ac:dyDescent="0.2">
      <c r="F8263" s="5" t="e">
        <f t="shared" si="35"/>
        <v>#VALUE!</v>
      </c>
    </row>
    <row r="8264" spans="6:6" ht="12.75" customHeight="1" x14ac:dyDescent="0.2">
      <c r="F8264" s="5" t="e">
        <f t="shared" si="35"/>
        <v>#VALUE!</v>
      </c>
    </row>
    <row r="8265" spans="6:6" ht="12.75" customHeight="1" x14ac:dyDescent="0.2">
      <c r="F8265" s="5" t="e">
        <f t="shared" si="35"/>
        <v>#VALUE!</v>
      </c>
    </row>
    <row r="8266" spans="6:6" ht="12.75" customHeight="1" x14ac:dyDescent="0.2">
      <c r="F8266" s="5" t="e">
        <f t="shared" si="35"/>
        <v>#VALUE!</v>
      </c>
    </row>
    <row r="8267" spans="6:6" ht="12.75" customHeight="1" x14ac:dyDescent="0.2">
      <c r="F8267" s="5" t="e">
        <f t="shared" si="35"/>
        <v>#VALUE!</v>
      </c>
    </row>
    <row r="8268" spans="6:6" ht="12.75" customHeight="1" x14ac:dyDescent="0.2">
      <c r="F8268" s="5" t="e">
        <f t="shared" si="35"/>
        <v>#VALUE!</v>
      </c>
    </row>
    <row r="8269" spans="6:6" ht="12.75" customHeight="1" x14ac:dyDescent="0.2">
      <c r="F8269" s="5" t="e">
        <f t="shared" si="35"/>
        <v>#VALUE!</v>
      </c>
    </row>
    <row r="8270" spans="6:6" ht="12.75" customHeight="1" x14ac:dyDescent="0.2">
      <c r="F8270" s="5" t="e">
        <f t="shared" si="35"/>
        <v>#VALUE!</v>
      </c>
    </row>
    <row r="8271" spans="6:6" ht="12.75" customHeight="1" x14ac:dyDescent="0.2">
      <c r="F8271" s="5" t="e">
        <f t="shared" si="35"/>
        <v>#VALUE!</v>
      </c>
    </row>
    <row r="8272" spans="6:6" ht="12.75" customHeight="1" x14ac:dyDescent="0.2">
      <c r="F8272" s="5" t="e">
        <f t="shared" si="35"/>
        <v>#VALUE!</v>
      </c>
    </row>
    <row r="8273" spans="6:6" ht="12.75" customHeight="1" x14ac:dyDescent="0.2">
      <c r="F8273" s="5" t="e">
        <f t="shared" si="35"/>
        <v>#VALUE!</v>
      </c>
    </row>
    <row r="8274" spans="6:6" ht="12.75" customHeight="1" x14ac:dyDescent="0.2">
      <c r="F8274" s="5" t="e">
        <f t="shared" si="35"/>
        <v>#VALUE!</v>
      </c>
    </row>
    <row r="8275" spans="6:6" ht="12.75" customHeight="1" x14ac:dyDescent="0.2">
      <c r="F8275" s="5" t="e">
        <f t="shared" si="35"/>
        <v>#VALUE!</v>
      </c>
    </row>
    <row r="8276" spans="6:6" ht="12.75" customHeight="1" x14ac:dyDescent="0.2">
      <c r="F8276" s="5" t="e">
        <f t="shared" si="35"/>
        <v>#VALUE!</v>
      </c>
    </row>
    <row r="8277" spans="6:6" ht="12.75" customHeight="1" x14ac:dyDescent="0.2">
      <c r="F8277" s="5" t="e">
        <f t="shared" si="35"/>
        <v>#VALUE!</v>
      </c>
    </row>
    <row r="8278" spans="6:6" ht="12.75" customHeight="1" x14ac:dyDescent="0.2">
      <c r="F8278" s="5" t="e">
        <f t="shared" si="35"/>
        <v>#VALUE!</v>
      </c>
    </row>
    <row r="8279" spans="6:6" ht="12.75" customHeight="1" x14ac:dyDescent="0.2">
      <c r="F8279" s="5" t="e">
        <f t="shared" si="35"/>
        <v>#VALUE!</v>
      </c>
    </row>
    <row r="8280" spans="6:6" ht="12.75" customHeight="1" x14ac:dyDescent="0.2">
      <c r="F8280" s="5" t="e">
        <f t="shared" si="35"/>
        <v>#VALUE!</v>
      </c>
    </row>
    <row r="8281" spans="6:6" ht="12.75" customHeight="1" x14ac:dyDescent="0.2">
      <c r="F8281" s="5" t="e">
        <f t="shared" si="35"/>
        <v>#VALUE!</v>
      </c>
    </row>
    <row r="8282" spans="6:6" ht="12.75" customHeight="1" x14ac:dyDescent="0.2">
      <c r="F8282" s="5" t="e">
        <f t="shared" si="35"/>
        <v>#VALUE!</v>
      </c>
    </row>
    <row r="8283" spans="6:6" ht="12.75" customHeight="1" x14ac:dyDescent="0.2">
      <c r="F8283" s="5" t="e">
        <f t="shared" si="35"/>
        <v>#VALUE!</v>
      </c>
    </row>
    <row r="8284" spans="6:6" ht="12.75" customHeight="1" x14ac:dyDescent="0.2">
      <c r="F8284" s="5" t="e">
        <f t="shared" si="35"/>
        <v>#VALUE!</v>
      </c>
    </row>
    <row r="8285" spans="6:6" ht="12.75" customHeight="1" x14ac:dyDescent="0.2">
      <c r="F8285" s="5" t="e">
        <f t="shared" si="35"/>
        <v>#VALUE!</v>
      </c>
    </row>
    <row r="8286" spans="6:6" ht="12.75" customHeight="1" x14ac:dyDescent="0.2">
      <c r="F8286" s="5" t="e">
        <f t="shared" si="35"/>
        <v>#VALUE!</v>
      </c>
    </row>
    <row r="8287" spans="6:6" ht="12.75" customHeight="1" x14ac:dyDescent="0.2">
      <c r="F8287" s="5" t="e">
        <f t="shared" si="35"/>
        <v>#VALUE!</v>
      </c>
    </row>
    <row r="8288" spans="6:6" ht="12.75" customHeight="1" x14ac:dyDescent="0.2">
      <c r="F8288" s="5" t="e">
        <f t="shared" si="35"/>
        <v>#VALUE!</v>
      </c>
    </row>
    <row r="8289" spans="6:6" ht="12.75" customHeight="1" x14ac:dyDescent="0.2">
      <c r="F8289" s="5" t="e">
        <f t="shared" si="35"/>
        <v>#VALUE!</v>
      </c>
    </row>
    <row r="8290" spans="6:6" ht="12.75" customHeight="1" x14ac:dyDescent="0.2">
      <c r="F8290" s="5" t="e">
        <f t="shared" si="35"/>
        <v>#VALUE!</v>
      </c>
    </row>
    <row r="8291" spans="6:6" ht="12.75" customHeight="1" x14ac:dyDescent="0.2">
      <c r="F8291" s="5" t="e">
        <f t="shared" si="35"/>
        <v>#VALUE!</v>
      </c>
    </row>
    <row r="8292" spans="6:6" ht="12.75" customHeight="1" x14ac:dyDescent="0.2">
      <c r="F8292" s="5" t="e">
        <f t="shared" si="35"/>
        <v>#VALUE!</v>
      </c>
    </row>
    <row r="8293" spans="6:6" ht="12.75" customHeight="1" x14ac:dyDescent="0.2">
      <c r="F8293" s="5" t="e">
        <f t="shared" si="35"/>
        <v>#VALUE!</v>
      </c>
    </row>
    <row r="8294" spans="6:6" ht="12.75" customHeight="1" x14ac:dyDescent="0.2">
      <c r="F8294" s="5" t="e">
        <f t="shared" si="35"/>
        <v>#VALUE!</v>
      </c>
    </row>
    <row r="8295" spans="6:6" ht="12.75" customHeight="1" x14ac:dyDescent="0.2">
      <c r="F8295" s="5" t="e">
        <f t="shared" si="35"/>
        <v>#VALUE!</v>
      </c>
    </row>
    <row r="8296" spans="6:6" ht="12.75" customHeight="1" x14ac:dyDescent="0.2">
      <c r="F8296" s="5" t="e">
        <f t="shared" si="35"/>
        <v>#VALUE!</v>
      </c>
    </row>
    <row r="8297" spans="6:6" ht="12.75" customHeight="1" x14ac:dyDescent="0.2">
      <c r="F8297" s="5" t="e">
        <f t="shared" si="35"/>
        <v>#VALUE!</v>
      </c>
    </row>
    <row r="8298" spans="6:6" ht="12.75" customHeight="1" x14ac:dyDescent="0.2">
      <c r="F8298" s="5" t="e">
        <f t="shared" si="35"/>
        <v>#VALUE!</v>
      </c>
    </row>
    <row r="8299" spans="6:6" ht="12.75" customHeight="1" x14ac:dyDescent="0.2">
      <c r="F8299" s="5" t="e">
        <f t="shared" si="35"/>
        <v>#VALUE!</v>
      </c>
    </row>
    <row r="8300" spans="6:6" ht="12.75" customHeight="1" x14ac:dyDescent="0.2">
      <c r="F8300" s="5" t="e">
        <f t="shared" si="35"/>
        <v>#VALUE!</v>
      </c>
    </row>
    <row r="8301" spans="6:6" ht="12.75" customHeight="1" x14ac:dyDescent="0.2">
      <c r="F8301" s="5" t="e">
        <f t="shared" si="35"/>
        <v>#VALUE!</v>
      </c>
    </row>
    <row r="8302" spans="6:6" ht="12.75" customHeight="1" x14ac:dyDescent="0.2">
      <c r="F8302" s="5" t="e">
        <f t="shared" si="35"/>
        <v>#VALUE!</v>
      </c>
    </row>
    <row r="8303" spans="6:6" ht="12.75" customHeight="1" x14ac:dyDescent="0.2">
      <c r="F8303" s="5" t="e">
        <f t="shared" si="35"/>
        <v>#VALUE!</v>
      </c>
    </row>
    <row r="8304" spans="6:6" ht="12.75" customHeight="1" x14ac:dyDescent="0.2">
      <c r="F8304" s="5" t="e">
        <f t="shared" si="35"/>
        <v>#VALUE!</v>
      </c>
    </row>
    <row r="8305" spans="6:6" ht="12.75" customHeight="1" x14ac:dyDescent="0.2">
      <c r="F8305" s="5" t="e">
        <f t="shared" si="35"/>
        <v>#VALUE!</v>
      </c>
    </row>
    <row r="8306" spans="6:6" ht="12.75" customHeight="1" x14ac:dyDescent="0.2">
      <c r="F8306" s="5" t="e">
        <f t="shared" si="35"/>
        <v>#VALUE!</v>
      </c>
    </row>
    <row r="8307" spans="6:6" ht="12.75" customHeight="1" x14ac:dyDescent="0.2">
      <c r="F8307" s="5" t="e">
        <f t="shared" si="35"/>
        <v>#VALUE!</v>
      </c>
    </row>
    <row r="8308" spans="6:6" ht="12.75" customHeight="1" x14ac:dyDescent="0.2">
      <c r="F8308" s="5" t="e">
        <f t="shared" si="35"/>
        <v>#VALUE!</v>
      </c>
    </row>
    <row r="8309" spans="6:6" ht="12.75" customHeight="1" x14ac:dyDescent="0.2">
      <c r="F8309" s="5" t="e">
        <f t="shared" si="35"/>
        <v>#VALUE!</v>
      </c>
    </row>
    <row r="8310" spans="6:6" ht="12.75" customHeight="1" x14ac:dyDescent="0.2">
      <c r="F8310" s="5" t="e">
        <f t="shared" si="35"/>
        <v>#VALUE!</v>
      </c>
    </row>
    <row r="8311" spans="6:6" ht="12.75" customHeight="1" x14ac:dyDescent="0.2">
      <c r="F8311" s="5" t="e">
        <f t="shared" si="35"/>
        <v>#VALUE!</v>
      </c>
    </row>
    <row r="8312" spans="6:6" ht="12.75" customHeight="1" x14ac:dyDescent="0.2">
      <c r="F8312" s="5" t="e">
        <f t="shared" si="35"/>
        <v>#VALUE!</v>
      </c>
    </row>
    <row r="8313" spans="6:6" ht="12.75" customHeight="1" x14ac:dyDescent="0.2">
      <c r="F8313" s="5" t="e">
        <f t="shared" si="35"/>
        <v>#VALUE!</v>
      </c>
    </row>
    <row r="8314" spans="6:6" ht="12.75" customHeight="1" x14ac:dyDescent="0.2">
      <c r="F8314" s="5" t="e">
        <f t="shared" si="35"/>
        <v>#VALUE!</v>
      </c>
    </row>
    <row r="8315" spans="6:6" ht="12.75" customHeight="1" x14ac:dyDescent="0.2">
      <c r="F8315" s="5" t="e">
        <f t="shared" si="35"/>
        <v>#VALUE!</v>
      </c>
    </row>
    <row r="8316" spans="6:6" ht="12.75" customHeight="1" x14ac:dyDescent="0.2">
      <c r="F8316" s="5" t="e">
        <f t="shared" si="35"/>
        <v>#VALUE!</v>
      </c>
    </row>
    <row r="8317" spans="6:6" ht="12.75" customHeight="1" x14ac:dyDescent="0.2">
      <c r="F8317" s="5" t="e">
        <f t="shared" si="35"/>
        <v>#VALUE!</v>
      </c>
    </row>
    <row r="8318" spans="6:6" ht="12.75" customHeight="1" x14ac:dyDescent="0.2">
      <c r="F8318" s="5" t="e">
        <f t="shared" si="35"/>
        <v>#VALUE!</v>
      </c>
    </row>
    <row r="8319" spans="6:6" ht="12.75" customHeight="1" x14ac:dyDescent="0.2">
      <c r="F8319" s="5" t="e">
        <f t="shared" si="35"/>
        <v>#VALUE!</v>
      </c>
    </row>
    <row r="8320" spans="6:6" ht="12.75" customHeight="1" x14ac:dyDescent="0.2">
      <c r="F8320" s="5" t="e">
        <f t="shared" si="35"/>
        <v>#VALUE!</v>
      </c>
    </row>
    <row r="8321" spans="6:6" ht="12.75" customHeight="1" x14ac:dyDescent="0.2">
      <c r="F8321" s="5" t="e">
        <f t="shared" si="35"/>
        <v>#VALUE!</v>
      </c>
    </row>
    <row r="8322" spans="6:6" ht="12.75" customHeight="1" x14ac:dyDescent="0.2">
      <c r="F8322" s="5" t="e">
        <f t="shared" si="35"/>
        <v>#VALUE!</v>
      </c>
    </row>
    <row r="8323" spans="6:6" ht="12.75" customHeight="1" x14ac:dyDescent="0.2">
      <c r="F8323" s="5" t="e">
        <f t="shared" si="35"/>
        <v>#VALUE!</v>
      </c>
    </row>
    <row r="8324" spans="6:6" ht="12.75" customHeight="1" x14ac:dyDescent="0.2">
      <c r="F8324" s="5" t="e">
        <f t="shared" si="35"/>
        <v>#VALUE!</v>
      </c>
    </row>
    <row r="8325" spans="6:6" ht="12.75" customHeight="1" x14ac:dyDescent="0.2">
      <c r="F8325" s="5" t="e">
        <f t="shared" si="35"/>
        <v>#VALUE!</v>
      </c>
    </row>
    <row r="8326" spans="6:6" ht="12.75" customHeight="1" x14ac:dyDescent="0.2">
      <c r="F8326" s="5" t="e">
        <f t="shared" si="35"/>
        <v>#VALUE!</v>
      </c>
    </row>
    <row r="8327" spans="6:6" ht="12.75" customHeight="1" x14ac:dyDescent="0.2">
      <c r="F8327" s="5" t="e">
        <f t="shared" si="35"/>
        <v>#VALUE!</v>
      </c>
    </row>
    <row r="8328" spans="6:6" ht="12.75" customHeight="1" x14ac:dyDescent="0.2">
      <c r="F8328" s="5" t="e">
        <f t="shared" si="35"/>
        <v>#VALUE!</v>
      </c>
    </row>
    <row r="8329" spans="6:6" ht="12.75" customHeight="1" x14ac:dyDescent="0.2">
      <c r="F8329" s="5" t="e">
        <f t="shared" si="35"/>
        <v>#VALUE!</v>
      </c>
    </row>
    <row r="8330" spans="6:6" ht="12.75" customHeight="1" x14ac:dyDescent="0.2">
      <c r="F8330" s="5" t="e">
        <f t="shared" si="35"/>
        <v>#VALUE!</v>
      </c>
    </row>
    <row r="8331" spans="6:6" ht="12.75" customHeight="1" x14ac:dyDescent="0.2">
      <c r="F8331" s="5" t="e">
        <f t="shared" si="35"/>
        <v>#VALUE!</v>
      </c>
    </row>
    <row r="8332" spans="6:6" ht="12.75" customHeight="1" x14ac:dyDescent="0.2">
      <c r="F8332" s="5" t="e">
        <f t="shared" si="35"/>
        <v>#VALUE!</v>
      </c>
    </row>
    <row r="8333" spans="6:6" ht="12.75" customHeight="1" x14ac:dyDescent="0.2">
      <c r="F8333" s="5" t="e">
        <f t="shared" si="35"/>
        <v>#VALUE!</v>
      </c>
    </row>
    <row r="8334" spans="6:6" ht="12.75" customHeight="1" x14ac:dyDescent="0.2">
      <c r="F8334" s="5" t="e">
        <f t="shared" si="35"/>
        <v>#VALUE!</v>
      </c>
    </row>
    <row r="8335" spans="6:6" ht="12.75" customHeight="1" x14ac:dyDescent="0.2">
      <c r="F8335" s="5" t="e">
        <f t="shared" si="35"/>
        <v>#VALUE!</v>
      </c>
    </row>
    <row r="8336" spans="6:6" ht="12.75" customHeight="1" x14ac:dyDescent="0.2">
      <c r="F8336" s="5" t="e">
        <f t="shared" si="35"/>
        <v>#VALUE!</v>
      </c>
    </row>
    <row r="8337" spans="6:6" ht="12.75" customHeight="1" x14ac:dyDescent="0.2">
      <c r="F8337" s="5" t="e">
        <f t="shared" si="35"/>
        <v>#VALUE!</v>
      </c>
    </row>
    <row r="8338" spans="6:6" ht="12.75" customHeight="1" x14ac:dyDescent="0.2">
      <c r="F8338" s="5" t="e">
        <f t="shared" si="35"/>
        <v>#VALUE!</v>
      </c>
    </row>
    <row r="8339" spans="6:6" ht="12.75" customHeight="1" x14ac:dyDescent="0.2">
      <c r="F8339" s="5" t="e">
        <f t="shared" si="35"/>
        <v>#VALUE!</v>
      </c>
    </row>
    <row r="8340" spans="6:6" ht="12.75" customHeight="1" x14ac:dyDescent="0.2">
      <c r="F8340" s="5" t="e">
        <f t="shared" si="35"/>
        <v>#VALUE!</v>
      </c>
    </row>
    <row r="8341" spans="6:6" ht="12.75" customHeight="1" x14ac:dyDescent="0.2">
      <c r="F8341" s="5" t="e">
        <f t="shared" si="35"/>
        <v>#VALUE!</v>
      </c>
    </row>
    <row r="8342" spans="6:6" ht="12.75" customHeight="1" x14ac:dyDescent="0.2">
      <c r="F8342" s="5" t="e">
        <f t="shared" si="35"/>
        <v>#VALUE!</v>
      </c>
    </row>
    <row r="8343" spans="6:6" ht="12.75" customHeight="1" x14ac:dyDescent="0.2">
      <c r="F8343" s="5" t="e">
        <f t="shared" si="35"/>
        <v>#VALUE!</v>
      </c>
    </row>
    <row r="8344" spans="6:6" ht="12.75" customHeight="1" x14ac:dyDescent="0.2">
      <c r="F8344" s="5" t="e">
        <f t="shared" si="35"/>
        <v>#VALUE!</v>
      </c>
    </row>
    <row r="8345" spans="6:6" ht="12.75" customHeight="1" x14ac:dyDescent="0.2">
      <c r="F8345" s="5" t="e">
        <f t="shared" si="35"/>
        <v>#VALUE!</v>
      </c>
    </row>
    <row r="8346" spans="6:6" ht="12.75" customHeight="1" x14ac:dyDescent="0.2">
      <c r="F8346" s="5" t="e">
        <f t="shared" si="35"/>
        <v>#VALUE!</v>
      </c>
    </row>
    <row r="8347" spans="6:6" ht="12.75" customHeight="1" x14ac:dyDescent="0.2">
      <c r="F8347" s="5" t="e">
        <f t="shared" si="35"/>
        <v>#VALUE!</v>
      </c>
    </row>
    <row r="8348" spans="6:6" ht="12.75" customHeight="1" x14ac:dyDescent="0.2">
      <c r="F8348" s="5" t="e">
        <f t="shared" si="35"/>
        <v>#VALUE!</v>
      </c>
    </row>
    <row r="8349" spans="6:6" ht="12.75" customHeight="1" x14ac:dyDescent="0.2">
      <c r="F8349" s="5" t="e">
        <f t="shared" si="35"/>
        <v>#VALUE!</v>
      </c>
    </row>
    <row r="8350" spans="6:6" ht="12.75" customHeight="1" x14ac:dyDescent="0.2">
      <c r="F8350" s="5" t="e">
        <f t="shared" si="35"/>
        <v>#VALUE!</v>
      </c>
    </row>
    <row r="8351" spans="6:6" ht="12.75" customHeight="1" x14ac:dyDescent="0.2">
      <c r="F8351" s="5" t="e">
        <f t="shared" si="35"/>
        <v>#VALUE!</v>
      </c>
    </row>
    <row r="8352" spans="6:6" ht="12.75" customHeight="1" x14ac:dyDescent="0.2">
      <c r="F8352" s="5" t="e">
        <f t="shared" si="35"/>
        <v>#VALUE!</v>
      </c>
    </row>
    <row r="8353" spans="6:6" ht="12.75" customHeight="1" x14ac:dyDescent="0.2">
      <c r="F8353" s="5" t="e">
        <f t="shared" si="35"/>
        <v>#VALUE!</v>
      </c>
    </row>
    <row r="8354" spans="6:6" ht="12.75" customHeight="1" x14ac:dyDescent="0.2">
      <c r="F8354" s="5" t="e">
        <f t="shared" si="35"/>
        <v>#VALUE!</v>
      </c>
    </row>
    <row r="8355" spans="6:6" ht="12.75" customHeight="1" x14ac:dyDescent="0.2">
      <c r="F8355" s="5" t="e">
        <f t="shared" si="35"/>
        <v>#VALUE!</v>
      </c>
    </row>
    <row r="8356" spans="6:6" ht="12.75" customHeight="1" x14ac:dyDescent="0.2">
      <c r="F8356" s="5" t="e">
        <f t="shared" si="35"/>
        <v>#VALUE!</v>
      </c>
    </row>
    <row r="8357" spans="6:6" ht="12.75" customHeight="1" x14ac:dyDescent="0.2">
      <c r="F8357" s="5" t="e">
        <f t="shared" si="35"/>
        <v>#VALUE!</v>
      </c>
    </row>
    <row r="8358" spans="6:6" ht="12.75" customHeight="1" x14ac:dyDescent="0.2">
      <c r="F8358" s="5" t="e">
        <f t="shared" si="35"/>
        <v>#VALUE!</v>
      </c>
    </row>
    <row r="8359" spans="6:6" ht="12.75" customHeight="1" x14ac:dyDescent="0.2">
      <c r="F8359" s="5" t="e">
        <f t="shared" si="35"/>
        <v>#VALUE!</v>
      </c>
    </row>
    <row r="8360" spans="6:6" ht="12.75" customHeight="1" x14ac:dyDescent="0.2">
      <c r="F8360" s="5" t="e">
        <f t="shared" si="35"/>
        <v>#VALUE!</v>
      </c>
    </row>
    <row r="8361" spans="6:6" ht="12.75" customHeight="1" x14ac:dyDescent="0.2">
      <c r="F8361" s="5" t="e">
        <f t="shared" si="35"/>
        <v>#VALUE!</v>
      </c>
    </row>
    <row r="8362" spans="6:6" ht="12.75" customHeight="1" x14ac:dyDescent="0.2">
      <c r="F8362" s="5" t="e">
        <f t="shared" si="35"/>
        <v>#VALUE!</v>
      </c>
    </row>
    <row r="8363" spans="6:6" ht="12.75" customHeight="1" x14ac:dyDescent="0.2">
      <c r="F8363" s="5" t="e">
        <f t="shared" si="35"/>
        <v>#VALUE!</v>
      </c>
    </row>
    <row r="8364" spans="6:6" ht="12.75" customHeight="1" x14ac:dyDescent="0.2">
      <c r="F8364" s="5" t="e">
        <f t="shared" si="35"/>
        <v>#VALUE!</v>
      </c>
    </row>
    <row r="8365" spans="6:6" ht="12.75" customHeight="1" x14ac:dyDescent="0.2">
      <c r="F8365" s="5" t="e">
        <f t="shared" si="35"/>
        <v>#VALUE!</v>
      </c>
    </row>
    <row r="8366" spans="6:6" ht="12.75" customHeight="1" x14ac:dyDescent="0.2">
      <c r="F8366" s="5" t="e">
        <f t="shared" si="35"/>
        <v>#VALUE!</v>
      </c>
    </row>
    <row r="8367" spans="6:6" ht="12.75" customHeight="1" x14ac:dyDescent="0.2">
      <c r="F8367" s="5" t="e">
        <f t="shared" si="35"/>
        <v>#VALUE!</v>
      </c>
    </row>
    <row r="8368" spans="6:6" ht="12.75" customHeight="1" x14ac:dyDescent="0.2">
      <c r="F8368" s="5" t="e">
        <f t="shared" si="35"/>
        <v>#VALUE!</v>
      </c>
    </row>
    <row r="8369" spans="6:6" ht="12.75" customHeight="1" x14ac:dyDescent="0.2">
      <c r="F8369" s="5" t="e">
        <f t="shared" si="35"/>
        <v>#VALUE!</v>
      </c>
    </row>
    <row r="8370" spans="6:6" ht="12.75" customHeight="1" x14ac:dyDescent="0.2">
      <c r="F8370" s="5" t="e">
        <f t="shared" si="35"/>
        <v>#VALUE!</v>
      </c>
    </row>
    <row r="8371" spans="6:6" ht="12.75" customHeight="1" x14ac:dyDescent="0.2">
      <c r="F8371" s="5" t="e">
        <f t="shared" si="35"/>
        <v>#VALUE!</v>
      </c>
    </row>
    <row r="8372" spans="6:6" ht="12.75" customHeight="1" x14ac:dyDescent="0.2">
      <c r="F8372" s="5" t="e">
        <f t="shared" si="35"/>
        <v>#VALUE!</v>
      </c>
    </row>
    <row r="8373" spans="6:6" ht="12.75" customHeight="1" x14ac:dyDescent="0.2">
      <c r="F8373" s="5" t="e">
        <f t="shared" si="35"/>
        <v>#VALUE!</v>
      </c>
    </row>
    <row r="8374" spans="6:6" ht="12.75" customHeight="1" x14ac:dyDescent="0.2">
      <c r="F8374" s="5" t="e">
        <f t="shared" si="35"/>
        <v>#VALUE!</v>
      </c>
    </row>
    <row r="8375" spans="6:6" ht="12.75" customHeight="1" x14ac:dyDescent="0.2">
      <c r="F8375" s="5" t="e">
        <f t="shared" si="35"/>
        <v>#VALUE!</v>
      </c>
    </row>
    <row r="8376" spans="6:6" ht="12.75" customHeight="1" x14ac:dyDescent="0.2">
      <c r="F8376" s="5" t="e">
        <f t="shared" si="35"/>
        <v>#VALUE!</v>
      </c>
    </row>
    <row r="8377" spans="6:6" ht="12.75" customHeight="1" x14ac:dyDescent="0.2">
      <c r="F8377" s="5" t="e">
        <f t="shared" si="35"/>
        <v>#VALUE!</v>
      </c>
    </row>
    <row r="8378" spans="6:6" ht="12.75" customHeight="1" x14ac:dyDescent="0.2">
      <c r="F8378" s="5" t="e">
        <f t="shared" si="35"/>
        <v>#VALUE!</v>
      </c>
    </row>
    <row r="8379" spans="6:6" ht="12.75" customHeight="1" x14ac:dyDescent="0.2">
      <c r="F8379" s="5" t="e">
        <f t="shared" si="35"/>
        <v>#VALUE!</v>
      </c>
    </row>
    <row r="8380" spans="6:6" ht="12.75" customHeight="1" x14ac:dyDescent="0.2">
      <c r="F8380" s="5" t="e">
        <f t="shared" si="35"/>
        <v>#VALUE!</v>
      </c>
    </row>
    <row r="8381" spans="6:6" ht="12.75" customHeight="1" x14ac:dyDescent="0.2">
      <c r="F8381" s="5" t="e">
        <f t="shared" si="35"/>
        <v>#VALUE!</v>
      </c>
    </row>
    <row r="8382" spans="6:6" ht="12.75" customHeight="1" x14ac:dyDescent="0.2">
      <c r="F8382" s="5" t="e">
        <f t="shared" si="35"/>
        <v>#VALUE!</v>
      </c>
    </row>
    <row r="8383" spans="6:6" ht="12.75" customHeight="1" x14ac:dyDescent="0.2">
      <c r="F8383" s="5" t="e">
        <f t="shared" si="35"/>
        <v>#VALUE!</v>
      </c>
    </row>
    <row r="8384" spans="6:6" ht="12.75" customHeight="1" x14ac:dyDescent="0.2">
      <c r="F8384" s="5" t="e">
        <f t="shared" si="35"/>
        <v>#VALUE!</v>
      </c>
    </row>
    <row r="8385" spans="6:6" ht="12.75" customHeight="1" x14ac:dyDescent="0.2">
      <c r="F8385" s="5" t="e">
        <f t="shared" si="35"/>
        <v>#VALUE!</v>
      </c>
    </row>
    <row r="8386" spans="6:6" ht="12.75" customHeight="1" x14ac:dyDescent="0.2">
      <c r="F8386" s="5" t="e">
        <f t="shared" si="35"/>
        <v>#VALUE!</v>
      </c>
    </row>
    <row r="8387" spans="6:6" ht="12.75" customHeight="1" x14ac:dyDescent="0.2">
      <c r="F8387" s="5" t="e">
        <f t="shared" si="35"/>
        <v>#VALUE!</v>
      </c>
    </row>
    <row r="8388" spans="6:6" ht="12.75" customHeight="1" x14ac:dyDescent="0.2">
      <c r="F8388" s="5" t="e">
        <f t="shared" si="35"/>
        <v>#VALUE!</v>
      </c>
    </row>
    <row r="8389" spans="6:6" ht="12.75" customHeight="1" x14ac:dyDescent="0.2">
      <c r="F8389" s="5" t="e">
        <f t="shared" si="35"/>
        <v>#VALUE!</v>
      </c>
    </row>
    <row r="8390" spans="6:6" ht="12.75" customHeight="1" x14ac:dyDescent="0.2">
      <c r="F8390" s="5" t="e">
        <f t="shared" si="35"/>
        <v>#VALUE!</v>
      </c>
    </row>
    <row r="8391" spans="6:6" ht="12.75" customHeight="1" x14ac:dyDescent="0.2">
      <c r="F8391" s="5" t="e">
        <f t="shared" si="35"/>
        <v>#VALUE!</v>
      </c>
    </row>
    <row r="8392" spans="6:6" ht="12.75" customHeight="1" x14ac:dyDescent="0.2">
      <c r="F8392" s="5" t="e">
        <f t="shared" si="35"/>
        <v>#VALUE!</v>
      </c>
    </row>
    <row r="8393" spans="6:6" ht="12.75" customHeight="1" x14ac:dyDescent="0.2">
      <c r="F8393" s="5" t="e">
        <f t="shared" si="35"/>
        <v>#VALUE!</v>
      </c>
    </row>
    <row r="8394" spans="6:6" ht="12.75" customHeight="1" x14ac:dyDescent="0.2">
      <c r="F8394" s="5" t="e">
        <f t="shared" si="35"/>
        <v>#VALUE!</v>
      </c>
    </row>
    <row r="8395" spans="6:6" ht="12.75" customHeight="1" x14ac:dyDescent="0.2">
      <c r="F8395" s="5" t="e">
        <f t="shared" si="35"/>
        <v>#VALUE!</v>
      </c>
    </row>
    <row r="8396" spans="6:6" ht="12.75" customHeight="1" x14ac:dyDescent="0.2">
      <c r="F8396" s="5" t="e">
        <f t="shared" si="35"/>
        <v>#VALUE!</v>
      </c>
    </row>
    <row r="8397" spans="6:6" ht="12.75" customHeight="1" x14ac:dyDescent="0.2">
      <c r="F8397" s="5" t="e">
        <f t="shared" si="35"/>
        <v>#VALUE!</v>
      </c>
    </row>
    <row r="8398" spans="6:6" ht="12.75" customHeight="1" x14ac:dyDescent="0.2">
      <c r="F8398" s="5" t="e">
        <f t="shared" si="35"/>
        <v>#VALUE!</v>
      </c>
    </row>
    <row r="8399" spans="6:6" ht="12.75" customHeight="1" x14ac:dyDescent="0.2">
      <c r="F8399" s="5" t="e">
        <f t="shared" si="35"/>
        <v>#VALUE!</v>
      </c>
    </row>
    <row r="8400" spans="6:6" ht="12.75" customHeight="1" x14ac:dyDescent="0.2">
      <c r="F8400" s="5" t="e">
        <f t="shared" si="35"/>
        <v>#VALUE!</v>
      </c>
    </row>
    <row r="8401" spans="6:6" ht="12.75" customHeight="1" x14ac:dyDescent="0.2">
      <c r="F8401" s="5" t="e">
        <f t="shared" si="35"/>
        <v>#VALUE!</v>
      </c>
    </row>
    <row r="8402" spans="6:6" ht="12.75" customHeight="1" x14ac:dyDescent="0.2">
      <c r="F8402" s="5" t="e">
        <f t="shared" si="35"/>
        <v>#VALUE!</v>
      </c>
    </row>
    <row r="8403" spans="6:6" ht="12.75" customHeight="1" x14ac:dyDescent="0.2">
      <c r="F8403" s="5" t="e">
        <f t="shared" si="35"/>
        <v>#VALUE!</v>
      </c>
    </row>
    <row r="8404" spans="6:6" ht="12.75" customHeight="1" x14ac:dyDescent="0.2">
      <c r="F8404" s="5" t="e">
        <f t="shared" si="35"/>
        <v>#VALUE!</v>
      </c>
    </row>
    <row r="8405" spans="6:6" ht="12.75" customHeight="1" x14ac:dyDescent="0.2">
      <c r="F8405" s="5" t="e">
        <f t="shared" si="35"/>
        <v>#VALUE!</v>
      </c>
    </row>
    <row r="8406" spans="6:6" ht="12.75" customHeight="1" x14ac:dyDescent="0.2">
      <c r="F8406" s="5" t="e">
        <f t="shared" si="35"/>
        <v>#VALUE!</v>
      </c>
    </row>
    <row r="8407" spans="6:6" ht="12.75" customHeight="1" x14ac:dyDescent="0.2">
      <c r="F8407" s="5" t="e">
        <f t="shared" si="35"/>
        <v>#VALUE!</v>
      </c>
    </row>
    <row r="8408" spans="6:6" ht="12.75" customHeight="1" x14ac:dyDescent="0.2">
      <c r="F8408" s="5" t="e">
        <f t="shared" si="35"/>
        <v>#VALUE!</v>
      </c>
    </row>
    <row r="8409" spans="6:6" ht="12.75" customHeight="1" x14ac:dyDescent="0.2">
      <c r="F8409" s="5" t="e">
        <f t="shared" si="35"/>
        <v>#VALUE!</v>
      </c>
    </row>
    <row r="8410" spans="6:6" ht="12.75" customHeight="1" x14ac:dyDescent="0.2">
      <c r="F8410" s="5" t="e">
        <f t="shared" si="35"/>
        <v>#VALUE!</v>
      </c>
    </row>
    <row r="8411" spans="6:6" ht="12.75" customHeight="1" x14ac:dyDescent="0.2">
      <c r="F8411" s="5" t="e">
        <f t="shared" si="35"/>
        <v>#VALUE!</v>
      </c>
    </row>
    <row r="8412" spans="6:6" ht="12.75" customHeight="1" x14ac:dyDescent="0.2">
      <c r="F8412" s="5" t="e">
        <f t="shared" si="35"/>
        <v>#VALUE!</v>
      </c>
    </row>
    <row r="8413" spans="6:6" ht="12.75" customHeight="1" x14ac:dyDescent="0.2">
      <c r="F8413" s="5" t="e">
        <f t="shared" si="35"/>
        <v>#VALUE!</v>
      </c>
    </row>
    <row r="8414" spans="6:6" ht="12.75" customHeight="1" x14ac:dyDescent="0.2">
      <c r="F8414" s="5" t="e">
        <f t="shared" si="35"/>
        <v>#VALUE!</v>
      </c>
    </row>
    <row r="8415" spans="6:6" ht="12.75" customHeight="1" x14ac:dyDescent="0.2">
      <c r="F8415" s="5" t="e">
        <f t="shared" si="35"/>
        <v>#VALUE!</v>
      </c>
    </row>
    <row r="8416" spans="6:6" ht="12.75" customHeight="1" x14ac:dyDescent="0.2">
      <c r="F8416" s="5" t="e">
        <f t="shared" si="35"/>
        <v>#VALUE!</v>
      </c>
    </row>
    <row r="8417" spans="6:6" ht="12.75" customHeight="1" x14ac:dyDescent="0.2">
      <c r="F8417" s="5" t="e">
        <f t="shared" ref="F8417:F8671" si="36">VALUE(LEFT(E8417,LEN(E8417)-1))</f>
        <v>#VALUE!</v>
      </c>
    </row>
    <row r="8418" spans="6:6" ht="12.75" customHeight="1" x14ac:dyDescent="0.2">
      <c r="F8418" s="5" t="e">
        <f t="shared" si="36"/>
        <v>#VALUE!</v>
      </c>
    </row>
    <row r="8419" spans="6:6" ht="12.75" customHeight="1" x14ac:dyDescent="0.2">
      <c r="F8419" s="5" t="e">
        <f t="shared" si="36"/>
        <v>#VALUE!</v>
      </c>
    </row>
    <row r="8420" spans="6:6" ht="12.75" customHeight="1" x14ac:dyDescent="0.2">
      <c r="F8420" s="5" t="e">
        <f t="shared" si="36"/>
        <v>#VALUE!</v>
      </c>
    </row>
    <row r="8421" spans="6:6" ht="12.75" customHeight="1" x14ac:dyDescent="0.2">
      <c r="F8421" s="5" t="e">
        <f t="shared" si="36"/>
        <v>#VALUE!</v>
      </c>
    </row>
    <row r="8422" spans="6:6" ht="12.75" customHeight="1" x14ac:dyDescent="0.2">
      <c r="F8422" s="5" t="e">
        <f t="shared" si="36"/>
        <v>#VALUE!</v>
      </c>
    </row>
    <row r="8423" spans="6:6" ht="12.75" customHeight="1" x14ac:dyDescent="0.2">
      <c r="F8423" s="5" t="e">
        <f t="shared" si="36"/>
        <v>#VALUE!</v>
      </c>
    </row>
    <row r="8424" spans="6:6" ht="12.75" customHeight="1" x14ac:dyDescent="0.2">
      <c r="F8424" s="5" t="e">
        <f t="shared" si="36"/>
        <v>#VALUE!</v>
      </c>
    </row>
    <row r="8425" spans="6:6" ht="12.75" customHeight="1" x14ac:dyDescent="0.2">
      <c r="F8425" s="5" t="e">
        <f t="shared" si="36"/>
        <v>#VALUE!</v>
      </c>
    </row>
    <row r="8426" spans="6:6" ht="12.75" customHeight="1" x14ac:dyDescent="0.2">
      <c r="F8426" s="5" t="e">
        <f t="shared" si="36"/>
        <v>#VALUE!</v>
      </c>
    </row>
    <row r="8427" spans="6:6" ht="12.75" customHeight="1" x14ac:dyDescent="0.2">
      <c r="F8427" s="5" t="e">
        <f t="shared" si="36"/>
        <v>#VALUE!</v>
      </c>
    </row>
    <row r="8428" spans="6:6" ht="12.75" customHeight="1" x14ac:dyDescent="0.2">
      <c r="F8428" s="5" t="e">
        <f t="shared" si="36"/>
        <v>#VALUE!</v>
      </c>
    </row>
    <row r="8429" spans="6:6" ht="12.75" customHeight="1" x14ac:dyDescent="0.2">
      <c r="F8429" s="5" t="e">
        <f t="shared" si="36"/>
        <v>#VALUE!</v>
      </c>
    </row>
    <row r="8430" spans="6:6" ht="12.75" customHeight="1" x14ac:dyDescent="0.2">
      <c r="F8430" s="5" t="e">
        <f t="shared" si="36"/>
        <v>#VALUE!</v>
      </c>
    </row>
    <row r="8431" spans="6:6" ht="12.75" customHeight="1" x14ac:dyDescent="0.2">
      <c r="F8431" s="5" t="e">
        <f t="shared" si="36"/>
        <v>#VALUE!</v>
      </c>
    </row>
    <row r="8432" spans="6:6" ht="12.75" customHeight="1" x14ac:dyDescent="0.2">
      <c r="F8432" s="5" t="e">
        <f t="shared" si="36"/>
        <v>#VALUE!</v>
      </c>
    </row>
    <row r="8433" spans="6:6" ht="12.75" customHeight="1" x14ac:dyDescent="0.2">
      <c r="F8433" s="5" t="e">
        <f t="shared" si="36"/>
        <v>#VALUE!</v>
      </c>
    </row>
    <row r="8434" spans="6:6" ht="12.75" customHeight="1" x14ac:dyDescent="0.2">
      <c r="F8434" s="5" t="e">
        <f t="shared" si="36"/>
        <v>#VALUE!</v>
      </c>
    </row>
    <row r="8435" spans="6:6" ht="12.75" customHeight="1" x14ac:dyDescent="0.2">
      <c r="F8435" s="5" t="e">
        <f t="shared" si="36"/>
        <v>#VALUE!</v>
      </c>
    </row>
    <row r="8436" spans="6:6" ht="12.75" customHeight="1" x14ac:dyDescent="0.2">
      <c r="F8436" s="5" t="e">
        <f t="shared" si="36"/>
        <v>#VALUE!</v>
      </c>
    </row>
    <row r="8437" spans="6:6" ht="12.75" customHeight="1" x14ac:dyDescent="0.2">
      <c r="F8437" s="5" t="e">
        <f t="shared" si="36"/>
        <v>#VALUE!</v>
      </c>
    </row>
    <row r="8438" spans="6:6" ht="12.75" customHeight="1" x14ac:dyDescent="0.2">
      <c r="F8438" s="5" t="e">
        <f t="shared" si="36"/>
        <v>#VALUE!</v>
      </c>
    </row>
    <row r="8439" spans="6:6" ht="12.75" customHeight="1" x14ac:dyDescent="0.2">
      <c r="F8439" s="5" t="e">
        <f t="shared" si="36"/>
        <v>#VALUE!</v>
      </c>
    </row>
    <row r="8440" spans="6:6" ht="12.75" customHeight="1" x14ac:dyDescent="0.2">
      <c r="F8440" s="5" t="e">
        <f t="shared" si="36"/>
        <v>#VALUE!</v>
      </c>
    </row>
    <row r="8441" spans="6:6" ht="12.75" customHeight="1" x14ac:dyDescent="0.2">
      <c r="F8441" s="5" t="e">
        <f t="shared" si="36"/>
        <v>#VALUE!</v>
      </c>
    </row>
    <row r="8442" spans="6:6" ht="12.75" customHeight="1" x14ac:dyDescent="0.2">
      <c r="F8442" s="5" t="e">
        <f t="shared" si="36"/>
        <v>#VALUE!</v>
      </c>
    </row>
    <row r="8443" spans="6:6" ht="12.75" customHeight="1" x14ac:dyDescent="0.2">
      <c r="F8443" s="5" t="e">
        <f t="shared" si="36"/>
        <v>#VALUE!</v>
      </c>
    </row>
    <row r="8444" spans="6:6" ht="12.75" customHeight="1" x14ac:dyDescent="0.2">
      <c r="F8444" s="5" t="e">
        <f t="shared" si="36"/>
        <v>#VALUE!</v>
      </c>
    </row>
    <row r="8445" spans="6:6" ht="12.75" customHeight="1" x14ac:dyDescent="0.2">
      <c r="F8445" s="5" t="e">
        <f t="shared" si="36"/>
        <v>#VALUE!</v>
      </c>
    </row>
    <row r="8446" spans="6:6" ht="12.75" customHeight="1" x14ac:dyDescent="0.2">
      <c r="F8446" s="5" t="e">
        <f t="shared" si="36"/>
        <v>#VALUE!</v>
      </c>
    </row>
    <row r="8447" spans="6:6" ht="12.75" customHeight="1" x14ac:dyDescent="0.2">
      <c r="F8447" s="5" t="e">
        <f t="shared" si="36"/>
        <v>#VALUE!</v>
      </c>
    </row>
    <row r="8448" spans="6:6" ht="12.75" customHeight="1" x14ac:dyDescent="0.2">
      <c r="F8448" s="5" t="e">
        <f t="shared" si="36"/>
        <v>#VALUE!</v>
      </c>
    </row>
    <row r="8449" spans="6:6" ht="12.75" customHeight="1" x14ac:dyDescent="0.2">
      <c r="F8449" s="5" t="e">
        <f t="shared" si="36"/>
        <v>#VALUE!</v>
      </c>
    </row>
    <row r="8450" spans="6:6" ht="12.75" customHeight="1" x14ac:dyDescent="0.2">
      <c r="F8450" s="5" t="e">
        <f t="shared" si="36"/>
        <v>#VALUE!</v>
      </c>
    </row>
    <row r="8451" spans="6:6" ht="12.75" customHeight="1" x14ac:dyDescent="0.2">
      <c r="F8451" s="5" t="e">
        <f t="shared" si="36"/>
        <v>#VALUE!</v>
      </c>
    </row>
    <row r="8452" spans="6:6" ht="12.75" customHeight="1" x14ac:dyDescent="0.2">
      <c r="F8452" s="5" t="e">
        <f t="shared" si="36"/>
        <v>#VALUE!</v>
      </c>
    </row>
    <row r="8453" spans="6:6" ht="12.75" customHeight="1" x14ac:dyDescent="0.2">
      <c r="F8453" s="5" t="e">
        <f t="shared" si="36"/>
        <v>#VALUE!</v>
      </c>
    </row>
    <row r="8454" spans="6:6" ht="12.75" customHeight="1" x14ac:dyDescent="0.2">
      <c r="F8454" s="5" t="e">
        <f t="shared" si="36"/>
        <v>#VALUE!</v>
      </c>
    </row>
    <row r="8455" spans="6:6" ht="12.75" customHeight="1" x14ac:dyDescent="0.2">
      <c r="F8455" s="5" t="e">
        <f t="shared" si="36"/>
        <v>#VALUE!</v>
      </c>
    </row>
    <row r="8456" spans="6:6" ht="12.75" customHeight="1" x14ac:dyDescent="0.2">
      <c r="F8456" s="5" t="e">
        <f t="shared" si="36"/>
        <v>#VALUE!</v>
      </c>
    </row>
    <row r="8457" spans="6:6" ht="12.75" customHeight="1" x14ac:dyDescent="0.2">
      <c r="F8457" s="5" t="e">
        <f t="shared" si="36"/>
        <v>#VALUE!</v>
      </c>
    </row>
    <row r="8458" spans="6:6" ht="12.75" customHeight="1" x14ac:dyDescent="0.2">
      <c r="F8458" s="5" t="e">
        <f t="shared" si="36"/>
        <v>#VALUE!</v>
      </c>
    </row>
    <row r="8459" spans="6:6" ht="12.75" customHeight="1" x14ac:dyDescent="0.2">
      <c r="F8459" s="5" t="e">
        <f t="shared" si="36"/>
        <v>#VALUE!</v>
      </c>
    </row>
    <row r="8460" spans="6:6" ht="12.75" customHeight="1" x14ac:dyDescent="0.2">
      <c r="F8460" s="5" t="e">
        <f t="shared" si="36"/>
        <v>#VALUE!</v>
      </c>
    </row>
    <row r="8461" spans="6:6" ht="12.75" customHeight="1" x14ac:dyDescent="0.2">
      <c r="F8461" s="5" t="e">
        <f t="shared" si="36"/>
        <v>#VALUE!</v>
      </c>
    </row>
    <row r="8462" spans="6:6" ht="12.75" customHeight="1" x14ac:dyDescent="0.2">
      <c r="F8462" s="5" t="e">
        <f t="shared" si="36"/>
        <v>#VALUE!</v>
      </c>
    </row>
    <row r="8463" spans="6:6" ht="12.75" customHeight="1" x14ac:dyDescent="0.2">
      <c r="F8463" s="5" t="e">
        <f t="shared" si="36"/>
        <v>#VALUE!</v>
      </c>
    </row>
    <row r="8464" spans="6:6" ht="12.75" customHeight="1" x14ac:dyDescent="0.2">
      <c r="F8464" s="5" t="e">
        <f t="shared" si="36"/>
        <v>#VALUE!</v>
      </c>
    </row>
    <row r="8465" spans="6:6" ht="12.75" customHeight="1" x14ac:dyDescent="0.2">
      <c r="F8465" s="5" t="e">
        <f t="shared" si="36"/>
        <v>#VALUE!</v>
      </c>
    </row>
    <row r="8466" spans="6:6" ht="12.75" customHeight="1" x14ac:dyDescent="0.2">
      <c r="F8466" s="5" t="e">
        <f t="shared" si="36"/>
        <v>#VALUE!</v>
      </c>
    </row>
    <row r="8467" spans="6:6" ht="12.75" customHeight="1" x14ac:dyDescent="0.2">
      <c r="F8467" s="5" t="e">
        <f t="shared" si="36"/>
        <v>#VALUE!</v>
      </c>
    </row>
    <row r="8468" spans="6:6" ht="12.75" customHeight="1" x14ac:dyDescent="0.2">
      <c r="F8468" s="5" t="e">
        <f t="shared" si="36"/>
        <v>#VALUE!</v>
      </c>
    </row>
    <row r="8469" spans="6:6" ht="12.75" customHeight="1" x14ac:dyDescent="0.2">
      <c r="F8469" s="5" t="e">
        <f t="shared" si="36"/>
        <v>#VALUE!</v>
      </c>
    </row>
    <row r="8470" spans="6:6" ht="12.75" customHeight="1" x14ac:dyDescent="0.2">
      <c r="F8470" s="5" t="e">
        <f t="shared" si="36"/>
        <v>#VALUE!</v>
      </c>
    </row>
    <row r="8471" spans="6:6" ht="12.75" customHeight="1" x14ac:dyDescent="0.2">
      <c r="F8471" s="5" t="e">
        <f t="shared" si="36"/>
        <v>#VALUE!</v>
      </c>
    </row>
    <row r="8472" spans="6:6" ht="12.75" customHeight="1" x14ac:dyDescent="0.2">
      <c r="F8472" s="5" t="e">
        <f t="shared" si="36"/>
        <v>#VALUE!</v>
      </c>
    </row>
    <row r="8473" spans="6:6" ht="12.75" customHeight="1" x14ac:dyDescent="0.2">
      <c r="F8473" s="5" t="e">
        <f t="shared" si="36"/>
        <v>#VALUE!</v>
      </c>
    </row>
    <row r="8474" spans="6:6" ht="12.75" customHeight="1" x14ac:dyDescent="0.2">
      <c r="F8474" s="5" t="e">
        <f t="shared" si="36"/>
        <v>#VALUE!</v>
      </c>
    </row>
    <row r="8475" spans="6:6" ht="12.75" customHeight="1" x14ac:dyDescent="0.2">
      <c r="F8475" s="5" t="e">
        <f t="shared" si="36"/>
        <v>#VALUE!</v>
      </c>
    </row>
    <row r="8476" spans="6:6" ht="12.75" customHeight="1" x14ac:dyDescent="0.2">
      <c r="F8476" s="5" t="e">
        <f t="shared" si="36"/>
        <v>#VALUE!</v>
      </c>
    </row>
    <row r="8477" spans="6:6" ht="12.75" customHeight="1" x14ac:dyDescent="0.2">
      <c r="F8477" s="5" t="e">
        <f t="shared" si="36"/>
        <v>#VALUE!</v>
      </c>
    </row>
    <row r="8478" spans="6:6" ht="12.75" customHeight="1" x14ac:dyDescent="0.2">
      <c r="F8478" s="5" t="e">
        <f t="shared" si="36"/>
        <v>#VALUE!</v>
      </c>
    </row>
    <row r="8479" spans="6:6" ht="12.75" customHeight="1" x14ac:dyDescent="0.2">
      <c r="F8479" s="5" t="e">
        <f t="shared" si="36"/>
        <v>#VALUE!</v>
      </c>
    </row>
    <row r="8480" spans="6:6" ht="12.75" customHeight="1" x14ac:dyDescent="0.2">
      <c r="F8480" s="5" t="e">
        <f t="shared" si="36"/>
        <v>#VALUE!</v>
      </c>
    </row>
    <row r="8481" spans="6:6" ht="12.75" customHeight="1" x14ac:dyDescent="0.2">
      <c r="F8481" s="5" t="e">
        <f t="shared" si="36"/>
        <v>#VALUE!</v>
      </c>
    </row>
    <row r="8482" spans="6:6" ht="12.75" customHeight="1" x14ac:dyDescent="0.2">
      <c r="F8482" s="5" t="e">
        <f t="shared" si="36"/>
        <v>#VALUE!</v>
      </c>
    </row>
    <row r="8483" spans="6:6" ht="12.75" customHeight="1" x14ac:dyDescent="0.2">
      <c r="F8483" s="5" t="e">
        <f t="shared" si="36"/>
        <v>#VALUE!</v>
      </c>
    </row>
    <row r="8484" spans="6:6" ht="12.75" customHeight="1" x14ac:dyDescent="0.2">
      <c r="F8484" s="5" t="e">
        <f t="shared" si="36"/>
        <v>#VALUE!</v>
      </c>
    </row>
    <row r="8485" spans="6:6" ht="12.75" customHeight="1" x14ac:dyDescent="0.2">
      <c r="F8485" s="5" t="e">
        <f t="shared" si="36"/>
        <v>#VALUE!</v>
      </c>
    </row>
    <row r="8486" spans="6:6" ht="12.75" customHeight="1" x14ac:dyDescent="0.2">
      <c r="F8486" s="5" t="e">
        <f t="shared" si="36"/>
        <v>#VALUE!</v>
      </c>
    </row>
    <row r="8487" spans="6:6" ht="12.75" customHeight="1" x14ac:dyDescent="0.2">
      <c r="F8487" s="5" t="e">
        <f t="shared" si="36"/>
        <v>#VALUE!</v>
      </c>
    </row>
    <row r="8488" spans="6:6" ht="12.75" customHeight="1" x14ac:dyDescent="0.2">
      <c r="F8488" s="5" t="e">
        <f t="shared" si="36"/>
        <v>#VALUE!</v>
      </c>
    </row>
    <row r="8489" spans="6:6" ht="12.75" customHeight="1" x14ac:dyDescent="0.2">
      <c r="F8489" s="5" t="e">
        <f t="shared" si="36"/>
        <v>#VALUE!</v>
      </c>
    </row>
    <row r="8490" spans="6:6" ht="12.75" customHeight="1" x14ac:dyDescent="0.2">
      <c r="F8490" s="5" t="e">
        <f t="shared" si="36"/>
        <v>#VALUE!</v>
      </c>
    </row>
    <row r="8491" spans="6:6" ht="12.75" customHeight="1" x14ac:dyDescent="0.2">
      <c r="F8491" s="5" t="e">
        <f t="shared" si="36"/>
        <v>#VALUE!</v>
      </c>
    </row>
    <row r="8492" spans="6:6" ht="12.75" customHeight="1" x14ac:dyDescent="0.2">
      <c r="F8492" s="5" t="e">
        <f t="shared" si="36"/>
        <v>#VALUE!</v>
      </c>
    </row>
    <row r="8493" spans="6:6" ht="12.75" customHeight="1" x14ac:dyDescent="0.2">
      <c r="F8493" s="5" t="e">
        <f t="shared" si="36"/>
        <v>#VALUE!</v>
      </c>
    </row>
    <row r="8494" spans="6:6" ht="12.75" customHeight="1" x14ac:dyDescent="0.2">
      <c r="F8494" s="5" t="e">
        <f t="shared" si="36"/>
        <v>#VALUE!</v>
      </c>
    </row>
    <row r="8495" spans="6:6" ht="12.75" customHeight="1" x14ac:dyDescent="0.2">
      <c r="F8495" s="5" t="e">
        <f t="shared" si="36"/>
        <v>#VALUE!</v>
      </c>
    </row>
    <row r="8496" spans="6:6" ht="12.75" customHeight="1" x14ac:dyDescent="0.2">
      <c r="F8496" s="5" t="e">
        <f t="shared" si="36"/>
        <v>#VALUE!</v>
      </c>
    </row>
    <row r="8497" spans="6:6" ht="12.75" customHeight="1" x14ac:dyDescent="0.2">
      <c r="F8497" s="5" t="e">
        <f t="shared" si="36"/>
        <v>#VALUE!</v>
      </c>
    </row>
    <row r="8498" spans="6:6" ht="12.75" customHeight="1" x14ac:dyDescent="0.2">
      <c r="F8498" s="5" t="e">
        <f t="shared" si="36"/>
        <v>#VALUE!</v>
      </c>
    </row>
    <row r="8499" spans="6:6" ht="12.75" customHeight="1" x14ac:dyDescent="0.2">
      <c r="F8499" s="5" t="e">
        <f t="shared" si="36"/>
        <v>#VALUE!</v>
      </c>
    </row>
    <row r="8500" spans="6:6" ht="12.75" customHeight="1" x14ac:dyDescent="0.2">
      <c r="F8500" s="5" t="e">
        <f t="shared" si="36"/>
        <v>#VALUE!</v>
      </c>
    </row>
    <row r="8501" spans="6:6" ht="12.75" customHeight="1" x14ac:dyDescent="0.2">
      <c r="F8501" s="5" t="e">
        <f t="shared" si="36"/>
        <v>#VALUE!</v>
      </c>
    </row>
    <row r="8502" spans="6:6" ht="12.75" customHeight="1" x14ac:dyDescent="0.2">
      <c r="F8502" s="5" t="e">
        <f t="shared" si="36"/>
        <v>#VALUE!</v>
      </c>
    </row>
    <row r="8503" spans="6:6" ht="12.75" customHeight="1" x14ac:dyDescent="0.2">
      <c r="F8503" s="5" t="e">
        <f t="shared" si="36"/>
        <v>#VALUE!</v>
      </c>
    </row>
    <row r="8504" spans="6:6" ht="12.75" customHeight="1" x14ac:dyDescent="0.2">
      <c r="F8504" s="5" t="e">
        <f t="shared" si="36"/>
        <v>#VALUE!</v>
      </c>
    </row>
    <row r="8505" spans="6:6" ht="12.75" customHeight="1" x14ac:dyDescent="0.2">
      <c r="F8505" s="5" t="e">
        <f t="shared" si="36"/>
        <v>#VALUE!</v>
      </c>
    </row>
    <row r="8506" spans="6:6" ht="12.75" customHeight="1" x14ac:dyDescent="0.2">
      <c r="F8506" s="5" t="e">
        <f t="shared" si="36"/>
        <v>#VALUE!</v>
      </c>
    </row>
    <row r="8507" spans="6:6" ht="12.75" customHeight="1" x14ac:dyDescent="0.2">
      <c r="F8507" s="5" t="e">
        <f t="shared" si="36"/>
        <v>#VALUE!</v>
      </c>
    </row>
    <row r="8508" spans="6:6" ht="12.75" customHeight="1" x14ac:dyDescent="0.2">
      <c r="F8508" s="5" t="e">
        <f t="shared" si="36"/>
        <v>#VALUE!</v>
      </c>
    </row>
    <row r="8509" spans="6:6" ht="12.75" customHeight="1" x14ac:dyDescent="0.2">
      <c r="F8509" s="5" t="e">
        <f t="shared" si="36"/>
        <v>#VALUE!</v>
      </c>
    </row>
    <row r="8510" spans="6:6" ht="12.75" customHeight="1" x14ac:dyDescent="0.2">
      <c r="F8510" s="5" t="e">
        <f t="shared" si="36"/>
        <v>#VALUE!</v>
      </c>
    </row>
    <row r="8511" spans="6:6" ht="12.75" customHeight="1" x14ac:dyDescent="0.2">
      <c r="F8511" s="5" t="e">
        <f t="shared" si="36"/>
        <v>#VALUE!</v>
      </c>
    </row>
    <row r="8512" spans="6:6" ht="12.75" customHeight="1" x14ac:dyDescent="0.2">
      <c r="F8512" s="5" t="e">
        <f t="shared" si="36"/>
        <v>#VALUE!</v>
      </c>
    </row>
    <row r="8513" spans="6:6" ht="12.75" customHeight="1" x14ac:dyDescent="0.2">
      <c r="F8513" s="5" t="e">
        <f t="shared" si="36"/>
        <v>#VALUE!</v>
      </c>
    </row>
    <row r="8514" spans="6:6" ht="12.75" customHeight="1" x14ac:dyDescent="0.2">
      <c r="F8514" s="5" t="e">
        <f t="shared" si="36"/>
        <v>#VALUE!</v>
      </c>
    </row>
    <row r="8515" spans="6:6" ht="12.75" customHeight="1" x14ac:dyDescent="0.2">
      <c r="F8515" s="5" t="e">
        <f t="shared" si="36"/>
        <v>#VALUE!</v>
      </c>
    </row>
    <row r="8516" spans="6:6" ht="12.75" customHeight="1" x14ac:dyDescent="0.2">
      <c r="F8516" s="5" t="e">
        <f t="shared" si="36"/>
        <v>#VALUE!</v>
      </c>
    </row>
    <row r="8517" spans="6:6" ht="12.75" customHeight="1" x14ac:dyDescent="0.2">
      <c r="F8517" s="5" t="e">
        <f t="shared" si="36"/>
        <v>#VALUE!</v>
      </c>
    </row>
    <row r="8518" spans="6:6" ht="12.75" customHeight="1" x14ac:dyDescent="0.2">
      <c r="F8518" s="5" t="e">
        <f t="shared" si="36"/>
        <v>#VALUE!</v>
      </c>
    </row>
    <row r="8519" spans="6:6" ht="12.75" customHeight="1" x14ac:dyDescent="0.2">
      <c r="F8519" s="5" t="e">
        <f t="shared" si="36"/>
        <v>#VALUE!</v>
      </c>
    </row>
    <row r="8520" spans="6:6" ht="12.75" customHeight="1" x14ac:dyDescent="0.2">
      <c r="F8520" s="5" t="e">
        <f t="shared" si="36"/>
        <v>#VALUE!</v>
      </c>
    </row>
    <row r="8521" spans="6:6" ht="12.75" customHeight="1" x14ac:dyDescent="0.2">
      <c r="F8521" s="5" t="e">
        <f t="shared" si="36"/>
        <v>#VALUE!</v>
      </c>
    </row>
    <row r="8522" spans="6:6" ht="12.75" customHeight="1" x14ac:dyDescent="0.2">
      <c r="F8522" s="5" t="e">
        <f t="shared" si="36"/>
        <v>#VALUE!</v>
      </c>
    </row>
    <row r="8523" spans="6:6" ht="12.75" customHeight="1" x14ac:dyDescent="0.2">
      <c r="F8523" s="5" t="e">
        <f t="shared" si="36"/>
        <v>#VALUE!</v>
      </c>
    </row>
    <row r="8524" spans="6:6" ht="12.75" customHeight="1" x14ac:dyDescent="0.2">
      <c r="F8524" s="5" t="e">
        <f t="shared" si="36"/>
        <v>#VALUE!</v>
      </c>
    </row>
    <row r="8525" spans="6:6" ht="12.75" customHeight="1" x14ac:dyDescent="0.2">
      <c r="F8525" s="5" t="e">
        <f t="shared" si="36"/>
        <v>#VALUE!</v>
      </c>
    </row>
    <row r="8526" spans="6:6" ht="12.75" customHeight="1" x14ac:dyDescent="0.2">
      <c r="F8526" s="5" t="e">
        <f t="shared" si="36"/>
        <v>#VALUE!</v>
      </c>
    </row>
    <row r="8527" spans="6:6" ht="12.75" customHeight="1" x14ac:dyDescent="0.2">
      <c r="F8527" s="5" t="e">
        <f t="shared" si="36"/>
        <v>#VALUE!</v>
      </c>
    </row>
    <row r="8528" spans="6:6" ht="12.75" customHeight="1" x14ac:dyDescent="0.2">
      <c r="F8528" s="5" t="e">
        <f t="shared" si="36"/>
        <v>#VALUE!</v>
      </c>
    </row>
    <row r="8529" spans="6:6" ht="12.75" customHeight="1" x14ac:dyDescent="0.2">
      <c r="F8529" s="5" t="e">
        <f t="shared" si="36"/>
        <v>#VALUE!</v>
      </c>
    </row>
    <row r="8530" spans="6:6" ht="12.75" customHeight="1" x14ac:dyDescent="0.2">
      <c r="F8530" s="5" t="e">
        <f t="shared" si="36"/>
        <v>#VALUE!</v>
      </c>
    </row>
    <row r="8531" spans="6:6" ht="12.75" customHeight="1" x14ac:dyDescent="0.2">
      <c r="F8531" s="5" t="e">
        <f t="shared" si="36"/>
        <v>#VALUE!</v>
      </c>
    </row>
    <row r="8532" spans="6:6" ht="12.75" customHeight="1" x14ac:dyDescent="0.2">
      <c r="F8532" s="5" t="e">
        <f t="shared" si="36"/>
        <v>#VALUE!</v>
      </c>
    </row>
    <row r="8533" spans="6:6" ht="12.75" customHeight="1" x14ac:dyDescent="0.2">
      <c r="F8533" s="5" t="e">
        <f t="shared" si="36"/>
        <v>#VALUE!</v>
      </c>
    </row>
    <row r="8534" spans="6:6" ht="12.75" customHeight="1" x14ac:dyDescent="0.2">
      <c r="F8534" s="5" t="e">
        <f t="shared" si="36"/>
        <v>#VALUE!</v>
      </c>
    </row>
    <row r="8535" spans="6:6" ht="12.75" customHeight="1" x14ac:dyDescent="0.2">
      <c r="F8535" s="5" t="e">
        <f t="shared" si="36"/>
        <v>#VALUE!</v>
      </c>
    </row>
    <row r="8536" spans="6:6" ht="12.75" customHeight="1" x14ac:dyDescent="0.2">
      <c r="F8536" s="5" t="e">
        <f t="shared" si="36"/>
        <v>#VALUE!</v>
      </c>
    </row>
    <row r="8537" spans="6:6" ht="12.75" customHeight="1" x14ac:dyDescent="0.2">
      <c r="F8537" s="5" t="e">
        <f t="shared" si="36"/>
        <v>#VALUE!</v>
      </c>
    </row>
    <row r="8538" spans="6:6" ht="12.75" customHeight="1" x14ac:dyDescent="0.2">
      <c r="F8538" s="5" t="e">
        <f t="shared" si="36"/>
        <v>#VALUE!</v>
      </c>
    </row>
    <row r="8539" spans="6:6" ht="12.75" customHeight="1" x14ac:dyDescent="0.2">
      <c r="F8539" s="5" t="e">
        <f t="shared" si="36"/>
        <v>#VALUE!</v>
      </c>
    </row>
    <row r="8540" spans="6:6" ht="12.75" customHeight="1" x14ac:dyDescent="0.2">
      <c r="F8540" s="5" t="e">
        <f t="shared" si="36"/>
        <v>#VALUE!</v>
      </c>
    </row>
    <row r="8541" spans="6:6" ht="12.75" customHeight="1" x14ac:dyDescent="0.2">
      <c r="F8541" s="5" t="e">
        <f t="shared" si="36"/>
        <v>#VALUE!</v>
      </c>
    </row>
    <row r="8542" spans="6:6" ht="12.75" customHeight="1" x14ac:dyDescent="0.2">
      <c r="F8542" s="5" t="e">
        <f t="shared" si="36"/>
        <v>#VALUE!</v>
      </c>
    </row>
    <row r="8543" spans="6:6" ht="12.75" customHeight="1" x14ac:dyDescent="0.2">
      <c r="F8543" s="5" t="e">
        <f t="shared" si="36"/>
        <v>#VALUE!</v>
      </c>
    </row>
    <row r="8544" spans="6:6" ht="12.75" customHeight="1" x14ac:dyDescent="0.2">
      <c r="F8544" s="5" t="e">
        <f t="shared" si="36"/>
        <v>#VALUE!</v>
      </c>
    </row>
    <row r="8545" spans="6:6" ht="12.75" customHeight="1" x14ac:dyDescent="0.2">
      <c r="F8545" s="5" t="e">
        <f t="shared" si="36"/>
        <v>#VALUE!</v>
      </c>
    </row>
    <row r="8546" spans="6:6" ht="12.75" customHeight="1" x14ac:dyDescent="0.2">
      <c r="F8546" s="5" t="e">
        <f t="shared" si="36"/>
        <v>#VALUE!</v>
      </c>
    </row>
    <row r="8547" spans="6:6" ht="12.75" customHeight="1" x14ac:dyDescent="0.2">
      <c r="F8547" s="5" t="e">
        <f t="shared" si="36"/>
        <v>#VALUE!</v>
      </c>
    </row>
    <row r="8548" spans="6:6" ht="12.75" customHeight="1" x14ac:dyDescent="0.2">
      <c r="F8548" s="5" t="e">
        <f t="shared" si="36"/>
        <v>#VALUE!</v>
      </c>
    </row>
    <row r="8549" spans="6:6" ht="12.75" customHeight="1" x14ac:dyDescent="0.2">
      <c r="F8549" s="5" t="e">
        <f t="shared" si="36"/>
        <v>#VALUE!</v>
      </c>
    </row>
    <row r="8550" spans="6:6" ht="12.75" customHeight="1" x14ac:dyDescent="0.2">
      <c r="F8550" s="5" t="e">
        <f t="shared" si="36"/>
        <v>#VALUE!</v>
      </c>
    </row>
    <row r="8551" spans="6:6" ht="12.75" customHeight="1" x14ac:dyDescent="0.2">
      <c r="F8551" s="5" t="e">
        <f t="shared" si="36"/>
        <v>#VALUE!</v>
      </c>
    </row>
    <row r="8552" spans="6:6" ht="12.75" customHeight="1" x14ac:dyDescent="0.2">
      <c r="F8552" s="5" t="e">
        <f t="shared" si="36"/>
        <v>#VALUE!</v>
      </c>
    </row>
    <row r="8553" spans="6:6" ht="12.75" customHeight="1" x14ac:dyDescent="0.2">
      <c r="F8553" s="5" t="e">
        <f t="shared" si="36"/>
        <v>#VALUE!</v>
      </c>
    </row>
    <row r="8554" spans="6:6" ht="12.75" customHeight="1" x14ac:dyDescent="0.2">
      <c r="F8554" s="5" t="e">
        <f t="shared" si="36"/>
        <v>#VALUE!</v>
      </c>
    </row>
    <row r="8555" spans="6:6" ht="12.75" customHeight="1" x14ac:dyDescent="0.2">
      <c r="F8555" s="5" t="e">
        <f t="shared" si="36"/>
        <v>#VALUE!</v>
      </c>
    </row>
    <row r="8556" spans="6:6" ht="12.75" customHeight="1" x14ac:dyDescent="0.2">
      <c r="F8556" s="5" t="e">
        <f t="shared" si="36"/>
        <v>#VALUE!</v>
      </c>
    </row>
    <row r="8557" spans="6:6" ht="12.75" customHeight="1" x14ac:dyDescent="0.2">
      <c r="F8557" s="5" t="e">
        <f t="shared" si="36"/>
        <v>#VALUE!</v>
      </c>
    </row>
    <row r="8558" spans="6:6" ht="12.75" customHeight="1" x14ac:dyDescent="0.2">
      <c r="F8558" s="5" t="e">
        <f t="shared" si="36"/>
        <v>#VALUE!</v>
      </c>
    </row>
    <row r="8559" spans="6:6" ht="12.75" customHeight="1" x14ac:dyDescent="0.2">
      <c r="F8559" s="5" t="e">
        <f t="shared" si="36"/>
        <v>#VALUE!</v>
      </c>
    </row>
    <row r="8560" spans="6:6" ht="12.75" customHeight="1" x14ac:dyDescent="0.2">
      <c r="F8560" s="5" t="e">
        <f t="shared" si="36"/>
        <v>#VALUE!</v>
      </c>
    </row>
    <row r="8561" spans="6:6" ht="12.75" customHeight="1" x14ac:dyDescent="0.2">
      <c r="F8561" s="5" t="e">
        <f t="shared" si="36"/>
        <v>#VALUE!</v>
      </c>
    </row>
    <row r="8562" spans="6:6" ht="12.75" customHeight="1" x14ac:dyDescent="0.2">
      <c r="F8562" s="5" t="e">
        <f t="shared" si="36"/>
        <v>#VALUE!</v>
      </c>
    </row>
    <row r="8563" spans="6:6" ht="12.75" customHeight="1" x14ac:dyDescent="0.2">
      <c r="F8563" s="5" t="e">
        <f t="shared" si="36"/>
        <v>#VALUE!</v>
      </c>
    </row>
    <row r="8564" spans="6:6" ht="12.75" customHeight="1" x14ac:dyDescent="0.2">
      <c r="F8564" s="5" t="e">
        <f t="shared" si="36"/>
        <v>#VALUE!</v>
      </c>
    </row>
    <row r="8565" spans="6:6" ht="12.75" customHeight="1" x14ac:dyDescent="0.2">
      <c r="F8565" s="5" t="e">
        <f t="shared" si="36"/>
        <v>#VALUE!</v>
      </c>
    </row>
    <row r="8566" spans="6:6" ht="12.75" customHeight="1" x14ac:dyDescent="0.2">
      <c r="F8566" s="5" t="e">
        <f t="shared" si="36"/>
        <v>#VALUE!</v>
      </c>
    </row>
    <row r="8567" spans="6:6" ht="12.75" customHeight="1" x14ac:dyDescent="0.2">
      <c r="F8567" s="5" t="e">
        <f t="shared" si="36"/>
        <v>#VALUE!</v>
      </c>
    </row>
    <row r="8568" spans="6:6" ht="12.75" customHeight="1" x14ac:dyDescent="0.2">
      <c r="F8568" s="5" t="e">
        <f t="shared" si="36"/>
        <v>#VALUE!</v>
      </c>
    </row>
    <row r="8569" spans="6:6" ht="12.75" customHeight="1" x14ac:dyDescent="0.2">
      <c r="F8569" s="5" t="e">
        <f t="shared" si="36"/>
        <v>#VALUE!</v>
      </c>
    </row>
    <row r="8570" spans="6:6" ht="12.75" customHeight="1" x14ac:dyDescent="0.2">
      <c r="F8570" s="5" t="e">
        <f t="shared" si="36"/>
        <v>#VALUE!</v>
      </c>
    </row>
    <row r="8571" spans="6:6" ht="12.75" customHeight="1" x14ac:dyDescent="0.2">
      <c r="F8571" s="5" t="e">
        <f t="shared" si="36"/>
        <v>#VALUE!</v>
      </c>
    </row>
    <row r="8572" spans="6:6" ht="12.75" customHeight="1" x14ac:dyDescent="0.2">
      <c r="F8572" s="5" t="e">
        <f t="shared" si="36"/>
        <v>#VALUE!</v>
      </c>
    </row>
    <row r="8573" spans="6:6" ht="12.75" customHeight="1" x14ac:dyDescent="0.2">
      <c r="F8573" s="5" t="e">
        <f t="shared" si="36"/>
        <v>#VALUE!</v>
      </c>
    </row>
    <row r="8574" spans="6:6" ht="12.75" customHeight="1" x14ac:dyDescent="0.2">
      <c r="F8574" s="5" t="e">
        <f t="shared" si="36"/>
        <v>#VALUE!</v>
      </c>
    </row>
    <row r="8575" spans="6:6" ht="12.75" customHeight="1" x14ac:dyDescent="0.2">
      <c r="F8575" s="5" t="e">
        <f t="shared" si="36"/>
        <v>#VALUE!</v>
      </c>
    </row>
    <row r="8576" spans="6:6" ht="12.75" customHeight="1" x14ac:dyDescent="0.2">
      <c r="F8576" s="5" t="e">
        <f t="shared" si="36"/>
        <v>#VALUE!</v>
      </c>
    </row>
    <row r="8577" spans="6:6" ht="12.75" customHeight="1" x14ac:dyDescent="0.2">
      <c r="F8577" s="5" t="e">
        <f t="shared" si="36"/>
        <v>#VALUE!</v>
      </c>
    </row>
    <row r="8578" spans="6:6" ht="12.75" customHeight="1" x14ac:dyDescent="0.2">
      <c r="F8578" s="5" t="e">
        <f t="shared" si="36"/>
        <v>#VALUE!</v>
      </c>
    </row>
    <row r="8579" spans="6:6" ht="12.75" customHeight="1" x14ac:dyDescent="0.2">
      <c r="F8579" s="5" t="e">
        <f t="shared" si="36"/>
        <v>#VALUE!</v>
      </c>
    </row>
    <row r="8580" spans="6:6" ht="12.75" customHeight="1" x14ac:dyDescent="0.2">
      <c r="F8580" s="5" t="e">
        <f t="shared" si="36"/>
        <v>#VALUE!</v>
      </c>
    </row>
    <row r="8581" spans="6:6" ht="12.75" customHeight="1" x14ac:dyDescent="0.2">
      <c r="F8581" s="5" t="e">
        <f t="shared" si="36"/>
        <v>#VALUE!</v>
      </c>
    </row>
    <row r="8582" spans="6:6" ht="12.75" customHeight="1" x14ac:dyDescent="0.2">
      <c r="F8582" s="5" t="e">
        <f t="shared" si="36"/>
        <v>#VALUE!</v>
      </c>
    </row>
    <row r="8583" spans="6:6" ht="12.75" customHeight="1" x14ac:dyDescent="0.2">
      <c r="F8583" s="5" t="e">
        <f t="shared" si="36"/>
        <v>#VALUE!</v>
      </c>
    </row>
    <row r="8584" spans="6:6" ht="12.75" customHeight="1" x14ac:dyDescent="0.2">
      <c r="F8584" s="5" t="e">
        <f t="shared" si="36"/>
        <v>#VALUE!</v>
      </c>
    </row>
    <row r="8585" spans="6:6" ht="12.75" customHeight="1" x14ac:dyDescent="0.2">
      <c r="F8585" s="5" t="e">
        <f t="shared" si="36"/>
        <v>#VALUE!</v>
      </c>
    </row>
    <row r="8586" spans="6:6" ht="12.75" customHeight="1" x14ac:dyDescent="0.2">
      <c r="F8586" s="5" t="e">
        <f t="shared" si="36"/>
        <v>#VALUE!</v>
      </c>
    </row>
    <row r="8587" spans="6:6" ht="12.75" customHeight="1" x14ac:dyDescent="0.2">
      <c r="F8587" s="5" t="e">
        <f t="shared" si="36"/>
        <v>#VALUE!</v>
      </c>
    </row>
    <row r="8588" spans="6:6" ht="12.75" customHeight="1" x14ac:dyDescent="0.2">
      <c r="F8588" s="5" t="e">
        <f t="shared" si="36"/>
        <v>#VALUE!</v>
      </c>
    </row>
    <row r="8589" spans="6:6" ht="12.75" customHeight="1" x14ac:dyDescent="0.2">
      <c r="F8589" s="5" t="e">
        <f t="shared" si="36"/>
        <v>#VALUE!</v>
      </c>
    </row>
    <row r="8590" spans="6:6" ht="12.75" customHeight="1" x14ac:dyDescent="0.2">
      <c r="F8590" s="5" t="e">
        <f t="shared" si="36"/>
        <v>#VALUE!</v>
      </c>
    </row>
    <row r="8591" spans="6:6" ht="12.75" customHeight="1" x14ac:dyDescent="0.2">
      <c r="F8591" s="5" t="e">
        <f t="shared" si="36"/>
        <v>#VALUE!</v>
      </c>
    </row>
    <row r="8592" spans="6:6" ht="12.75" customHeight="1" x14ac:dyDescent="0.2">
      <c r="F8592" s="5" t="e">
        <f t="shared" si="36"/>
        <v>#VALUE!</v>
      </c>
    </row>
    <row r="8593" spans="6:6" ht="12.75" customHeight="1" x14ac:dyDescent="0.2">
      <c r="F8593" s="5" t="e">
        <f t="shared" si="36"/>
        <v>#VALUE!</v>
      </c>
    </row>
    <row r="8594" spans="6:6" ht="12.75" customHeight="1" x14ac:dyDescent="0.2">
      <c r="F8594" s="5" t="e">
        <f t="shared" si="36"/>
        <v>#VALUE!</v>
      </c>
    </row>
    <row r="8595" spans="6:6" ht="12.75" customHeight="1" x14ac:dyDescent="0.2">
      <c r="F8595" s="5" t="e">
        <f t="shared" si="36"/>
        <v>#VALUE!</v>
      </c>
    </row>
    <row r="8596" spans="6:6" ht="12.75" customHeight="1" x14ac:dyDescent="0.2">
      <c r="F8596" s="5" t="e">
        <f t="shared" si="36"/>
        <v>#VALUE!</v>
      </c>
    </row>
    <row r="8597" spans="6:6" ht="12.75" customHeight="1" x14ac:dyDescent="0.2">
      <c r="F8597" s="5" t="e">
        <f t="shared" si="36"/>
        <v>#VALUE!</v>
      </c>
    </row>
    <row r="8598" spans="6:6" ht="12.75" customHeight="1" x14ac:dyDescent="0.2">
      <c r="F8598" s="5" t="e">
        <f t="shared" si="36"/>
        <v>#VALUE!</v>
      </c>
    </row>
    <row r="8599" spans="6:6" ht="12.75" customHeight="1" x14ac:dyDescent="0.2">
      <c r="F8599" s="5" t="e">
        <f t="shared" si="36"/>
        <v>#VALUE!</v>
      </c>
    </row>
    <row r="8600" spans="6:6" ht="12.75" customHeight="1" x14ac:dyDescent="0.2">
      <c r="F8600" s="5" t="e">
        <f t="shared" si="36"/>
        <v>#VALUE!</v>
      </c>
    </row>
    <row r="8601" spans="6:6" ht="12.75" customHeight="1" x14ac:dyDescent="0.2">
      <c r="F8601" s="5" t="e">
        <f t="shared" si="36"/>
        <v>#VALUE!</v>
      </c>
    </row>
    <row r="8602" spans="6:6" ht="12.75" customHeight="1" x14ac:dyDescent="0.2">
      <c r="F8602" s="5" t="e">
        <f t="shared" si="36"/>
        <v>#VALUE!</v>
      </c>
    </row>
    <row r="8603" spans="6:6" ht="12.75" customHeight="1" x14ac:dyDescent="0.2">
      <c r="F8603" s="5" t="e">
        <f t="shared" si="36"/>
        <v>#VALUE!</v>
      </c>
    </row>
    <row r="8604" spans="6:6" ht="12.75" customHeight="1" x14ac:dyDescent="0.2">
      <c r="F8604" s="5" t="e">
        <f t="shared" si="36"/>
        <v>#VALUE!</v>
      </c>
    </row>
    <row r="8605" spans="6:6" ht="12.75" customHeight="1" x14ac:dyDescent="0.2">
      <c r="F8605" s="5" t="e">
        <f t="shared" si="36"/>
        <v>#VALUE!</v>
      </c>
    </row>
    <row r="8606" spans="6:6" ht="12.75" customHeight="1" x14ac:dyDescent="0.2">
      <c r="F8606" s="5" t="e">
        <f t="shared" si="36"/>
        <v>#VALUE!</v>
      </c>
    </row>
    <row r="8607" spans="6:6" ht="12.75" customHeight="1" x14ac:dyDescent="0.2">
      <c r="F8607" s="5" t="e">
        <f t="shared" si="36"/>
        <v>#VALUE!</v>
      </c>
    </row>
    <row r="8608" spans="6:6" ht="12.75" customHeight="1" x14ac:dyDescent="0.2">
      <c r="F8608" s="5" t="e">
        <f t="shared" si="36"/>
        <v>#VALUE!</v>
      </c>
    </row>
    <row r="8609" spans="6:6" ht="12.75" customHeight="1" x14ac:dyDescent="0.2">
      <c r="F8609" s="5" t="e">
        <f t="shared" si="36"/>
        <v>#VALUE!</v>
      </c>
    </row>
    <row r="8610" spans="6:6" ht="12.75" customHeight="1" x14ac:dyDescent="0.2">
      <c r="F8610" s="5" t="e">
        <f t="shared" si="36"/>
        <v>#VALUE!</v>
      </c>
    </row>
    <row r="8611" spans="6:6" ht="12.75" customHeight="1" x14ac:dyDescent="0.2">
      <c r="F8611" s="5" t="e">
        <f t="shared" si="36"/>
        <v>#VALUE!</v>
      </c>
    </row>
    <row r="8612" spans="6:6" ht="12.75" customHeight="1" x14ac:dyDescent="0.2">
      <c r="F8612" s="5" t="e">
        <f t="shared" si="36"/>
        <v>#VALUE!</v>
      </c>
    </row>
    <row r="8613" spans="6:6" ht="12.75" customHeight="1" x14ac:dyDescent="0.2">
      <c r="F8613" s="5" t="e">
        <f t="shared" si="36"/>
        <v>#VALUE!</v>
      </c>
    </row>
    <row r="8614" spans="6:6" ht="12.75" customHeight="1" x14ac:dyDescent="0.2">
      <c r="F8614" s="5" t="e">
        <f t="shared" si="36"/>
        <v>#VALUE!</v>
      </c>
    </row>
    <row r="8615" spans="6:6" ht="12.75" customHeight="1" x14ac:dyDescent="0.2">
      <c r="F8615" s="5" t="e">
        <f t="shared" si="36"/>
        <v>#VALUE!</v>
      </c>
    </row>
    <row r="8616" spans="6:6" ht="12.75" customHeight="1" x14ac:dyDescent="0.2">
      <c r="F8616" s="5" t="e">
        <f t="shared" si="36"/>
        <v>#VALUE!</v>
      </c>
    </row>
    <row r="8617" spans="6:6" ht="12.75" customHeight="1" x14ac:dyDescent="0.2">
      <c r="F8617" s="5" t="e">
        <f t="shared" si="36"/>
        <v>#VALUE!</v>
      </c>
    </row>
    <row r="8618" spans="6:6" ht="12.75" customHeight="1" x14ac:dyDescent="0.2">
      <c r="F8618" s="5" t="e">
        <f t="shared" si="36"/>
        <v>#VALUE!</v>
      </c>
    </row>
    <row r="8619" spans="6:6" ht="12.75" customHeight="1" x14ac:dyDescent="0.2">
      <c r="F8619" s="5" t="e">
        <f t="shared" si="36"/>
        <v>#VALUE!</v>
      </c>
    </row>
    <row r="8620" spans="6:6" ht="12.75" customHeight="1" x14ac:dyDescent="0.2">
      <c r="F8620" s="5" t="e">
        <f t="shared" si="36"/>
        <v>#VALUE!</v>
      </c>
    </row>
    <row r="8621" spans="6:6" ht="12.75" customHeight="1" x14ac:dyDescent="0.2">
      <c r="F8621" s="5" t="e">
        <f t="shared" si="36"/>
        <v>#VALUE!</v>
      </c>
    </row>
    <row r="8622" spans="6:6" ht="12.75" customHeight="1" x14ac:dyDescent="0.2">
      <c r="F8622" s="5" t="e">
        <f t="shared" si="36"/>
        <v>#VALUE!</v>
      </c>
    </row>
    <row r="8623" spans="6:6" ht="12.75" customHeight="1" x14ac:dyDescent="0.2">
      <c r="F8623" s="5" t="e">
        <f t="shared" si="36"/>
        <v>#VALUE!</v>
      </c>
    </row>
    <row r="8624" spans="6:6" ht="12.75" customHeight="1" x14ac:dyDescent="0.2">
      <c r="F8624" s="5" t="e">
        <f t="shared" si="36"/>
        <v>#VALUE!</v>
      </c>
    </row>
    <row r="8625" spans="6:6" ht="12.75" customHeight="1" x14ac:dyDescent="0.2">
      <c r="F8625" s="5" t="e">
        <f t="shared" si="36"/>
        <v>#VALUE!</v>
      </c>
    </row>
    <row r="8626" spans="6:6" ht="12.75" customHeight="1" x14ac:dyDescent="0.2">
      <c r="F8626" s="5" t="e">
        <f t="shared" si="36"/>
        <v>#VALUE!</v>
      </c>
    </row>
    <row r="8627" spans="6:6" ht="12.75" customHeight="1" x14ac:dyDescent="0.2">
      <c r="F8627" s="5" t="e">
        <f t="shared" si="36"/>
        <v>#VALUE!</v>
      </c>
    </row>
    <row r="8628" spans="6:6" ht="12.75" customHeight="1" x14ac:dyDescent="0.2">
      <c r="F8628" s="5" t="e">
        <f t="shared" si="36"/>
        <v>#VALUE!</v>
      </c>
    </row>
    <row r="8629" spans="6:6" ht="12.75" customHeight="1" x14ac:dyDescent="0.2">
      <c r="F8629" s="5" t="e">
        <f t="shared" si="36"/>
        <v>#VALUE!</v>
      </c>
    </row>
    <row r="8630" spans="6:6" ht="12.75" customHeight="1" x14ac:dyDescent="0.2">
      <c r="F8630" s="5" t="e">
        <f t="shared" si="36"/>
        <v>#VALUE!</v>
      </c>
    </row>
    <row r="8631" spans="6:6" ht="12.75" customHeight="1" x14ac:dyDescent="0.2">
      <c r="F8631" s="5" t="e">
        <f t="shared" si="36"/>
        <v>#VALUE!</v>
      </c>
    </row>
    <row r="8632" spans="6:6" ht="12.75" customHeight="1" x14ac:dyDescent="0.2">
      <c r="F8632" s="5" t="e">
        <f t="shared" si="36"/>
        <v>#VALUE!</v>
      </c>
    </row>
    <row r="8633" spans="6:6" ht="12.75" customHeight="1" x14ac:dyDescent="0.2">
      <c r="F8633" s="5" t="e">
        <f t="shared" si="36"/>
        <v>#VALUE!</v>
      </c>
    </row>
    <row r="8634" spans="6:6" ht="12.75" customHeight="1" x14ac:dyDescent="0.2">
      <c r="F8634" s="5" t="e">
        <f t="shared" si="36"/>
        <v>#VALUE!</v>
      </c>
    </row>
    <row r="8635" spans="6:6" ht="12.75" customHeight="1" x14ac:dyDescent="0.2">
      <c r="F8635" s="5" t="e">
        <f t="shared" si="36"/>
        <v>#VALUE!</v>
      </c>
    </row>
    <row r="8636" spans="6:6" ht="12.75" customHeight="1" x14ac:dyDescent="0.2">
      <c r="F8636" s="5" t="e">
        <f t="shared" si="36"/>
        <v>#VALUE!</v>
      </c>
    </row>
    <row r="8637" spans="6:6" ht="12.75" customHeight="1" x14ac:dyDescent="0.2">
      <c r="F8637" s="5" t="e">
        <f t="shared" si="36"/>
        <v>#VALUE!</v>
      </c>
    </row>
    <row r="8638" spans="6:6" ht="12.75" customHeight="1" x14ac:dyDescent="0.2">
      <c r="F8638" s="5" t="e">
        <f t="shared" si="36"/>
        <v>#VALUE!</v>
      </c>
    </row>
    <row r="8639" spans="6:6" ht="12.75" customHeight="1" x14ac:dyDescent="0.2">
      <c r="F8639" s="5" t="e">
        <f t="shared" si="36"/>
        <v>#VALUE!</v>
      </c>
    </row>
    <row r="8640" spans="6:6" ht="12.75" customHeight="1" x14ac:dyDescent="0.2">
      <c r="F8640" s="5" t="e">
        <f t="shared" si="36"/>
        <v>#VALUE!</v>
      </c>
    </row>
    <row r="8641" spans="6:6" ht="12.75" customHeight="1" x14ac:dyDescent="0.2">
      <c r="F8641" s="5" t="e">
        <f t="shared" si="36"/>
        <v>#VALUE!</v>
      </c>
    </row>
    <row r="8642" spans="6:6" ht="12.75" customHeight="1" x14ac:dyDescent="0.2">
      <c r="F8642" s="5" t="e">
        <f t="shared" si="36"/>
        <v>#VALUE!</v>
      </c>
    </row>
    <row r="8643" spans="6:6" ht="12.75" customHeight="1" x14ac:dyDescent="0.2">
      <c r="F8643" s="5" t="e">
        <f t="shared" si="36"/>
        <v>#VALUE!</v>
      </c>
    </row>
    <row r="8644" spans="6:6" ht="12.75" customHeight="1" x14ac:dyDescent="0.2">
      <c r="F8644" s="5" t="e">
        <f t="shared" si="36"/>
        <v>#VALUE!</v>
      </c>
    </row>
    <row r="8645" spans="6:6" ht="12.75" customHeight="1" x14ac:dyDescent="0.2">
      <c r="F8645" s="5" t="e">
        <f t="shared" si="36"/>
        <v>#VALUE!</v>
      </c>
    </row>
    <row r="8646" spans="6:6" ht="12.75" customHeight="1" x14ac:dyDescent="0.2">
      <c r="F8646" s="5" t="e">
        <f t="shared" si="36"/>
        <v>#VALUE!</v>
      </c>
    </row>
    <row r="8647" spans="6:6" ht="12.75" customHeight="1" x14ac:dyDescent="0.2">
      <c r="F8647" s="5" t="e">
        <f t="shared" si="36"/>
        <v>#VALUE!</v>
      </c>
    </row>
    <row r="8648" spans="6:6" ht="12.75" customHeight="1" x14ac:dyDescent="0.2">
      <c r="F8648" s="5" t="e">
        <f t="shared" si="36"/>
        <v>#VALUE!</v>
      </c>
    </row>
    <row r="8649" spans="6:6" ht="12.75" customHeight="1" x14ac:dyDescent="0.2">
      <c r="F8649" s="5" t="e">
        <f t="shared" si="36"/>
        <v>#VALUE!</v>
      </c>
    </row>
    <row r="8650" spans="6:6" ht="12.75" customHeight="1" x14ac:dyDescent="0.2">
      <c r="F8650" s="5" t="e">
        <f t="shared" si="36"/>
        <v>#VALUE!</v>
      </c>
    </row>
    <row r="8651" spans="6:6" ht="12.75" customHeight="1" x14ac:dyDescent="0.2">
      <c r="F8651" s="5" t="e">
        <f t="shared" si="36"/>
        <v>#VALUE!</v>
      </c>
    </row>
    <row r="8652" spans="6:6" ht="12.75" customHeight="1" x14ac:dyDescent="0.2">
      <c r="F8652" s="5" t="e">
        <f t="shared" si="36"/>
        <v>#VALUE!</v>
      </c>
    </row>
    <row r="8653" spans="6:6" ht="12.75" customHeight="1" x14ac:dyDescent="0.2">
      <c r="F8653" s="5" t="e">
        <f t="shared" si="36"/>
        <v>#VALUE!</v>
      </c>
    </row>
    <row r="8654" spans="6:6" ht="12.75" customHeight="1" x14ac:dyDescent="0.2">
      <c r="F8654" s="5" t="e">
        <f t="shared" si="36"/>
        <v>#VALUE!</v>
      </c>
    </row>
    <row r="8655" spans="6:6" ht="12.75" customHeight="1" x14ac:dyDescent="0.2">
      <c r="F8655" s="5" t="e">
        <f t="shared" si="36"/>
        <v>#VALUE!</v>
      </c>
    </row>
    <row r="8656" spans="6:6" ht="12.75" customHeight="1" x14ac:dyDescent="0.2">
      <c r="F8656" s="5" t="e">
        <f t="shared" si="36"/>
        <v>#VALUE!</v>
      </c>
    </row>
    <row r="8657" spans="6:6" ht="12.75" customHeight="1" x14ac:dyDescent="0.2">
      <c r="F8657" s="5" t="e">
        <f t="shared" si="36"/>
        <v>#VALUE!</v>
      </c>
    </row>
    <row r="8658" spans="6:6" ht="12.75" customHeight="1" x14ac:dyDescent="0.2">
      <c r="F8658" s="5" t="e">
        <f t="shared" si="36"/>
        <v>#VALUE!</v>
      </c>
    </row>
    <row r="8659" spans="6:6" ht="12.75" customHeight="1" x14ac:dyDescent="0.2">
      <c r="F8659" s="5" t="e">
        <f t="shared" si="36"/>
        <v>#VALUE!</v>
      </c>
    </row>
    <row r="8660" spans="6:6" ht="12.75" customHeight="1" x14ac:dyDescent="0.2">
      <c r="F8660" s="5" t="e">
        <f t="shared" si="36"/>
        <v>#VALUE!</v>
      </c>
    </row>
    <row r="8661" spans="6:6" ht="12.75" customHeight="1" x14ac:dyDescent="0.2">
      <c r="F8661" s="5" t="e">
        <f t="shared" si="36"/>
        <v>#VALUE!</v>
      </c>
    </row>
    <row r="8662" spans="6:6" ht="12.75" customHeight="1" x14ac:dyDescent="0.2">
      <c r="F8662" s="5" t="e">
        <f t="shared" si="36"/>
        <v>#VALUE!</v>
      </c>
    </row>
    <row r="8663" spans="6:6" ht="12.75" customHeight="1" x14ac:dyDescent="0.2">
      <c r="F8663" s="5" t="e">
        <f t="shared" si="36"/>
        <v>#VALUE!</v>
      </c>
    </row>
    <row r="8664" spans="6:6" ht="12.75" customHeight="1" x14ac:dyDescent="0.2">
      <c r="F8664" s="5" t="e">
        <f t="shared" si="36"/>
        <v>#VALUE!</v>
      </c>
    </row>
    <row r="8665" spans="6:6" ht="12.75" customHeight="1" x14ac:dyDescent="0.2">
      <c r="F8665" s="5" t="e">
        <f t="shared" si="36"/>
        <v>#VALUE!</v>
      </c>
    </row>
    <row r="8666" spans="6:6" ht="12.75" customHeight="1" x14ac:dyDescent="0.2">
      <c r="F8666" s="5" t="e">
        <f t="shared" si="36"/>
        <v>#VALUE!</v>
      </c>
    </row>
    <row r="8667" spans="6:6" ht="12.75" customHeight="1" x14ac:dyDescent="0.2">
      <c r="F8667" s="5" t="e">
        <f t="shared" si="36"/>
        <v>#VALUE!</v>
      </c>
    </row>
    <row r="8668" spans="6:6" ht="12.75" customHeight="1" x14ac:dyDescent="0.2">
      <c r="F8668" s="5" t="e">
        <f t="shared" si="36"/>
        <v>#VALUE!</v>
      </c>
    </row>
    <row r="8669" spans="6:6" ht="12.75" customHeight="1" x14ac:dyDescent="0.2">
      <c r="F8669" s="5" t="e">
        <f t="shared" si="36"/>
        <v>#VALUE!</v>
      </c>
    </row>
    <row r="8670" spans="6:6" ht="12.75" customHeight="1" x14ac:dyDescent="0.2">
      <c r="F8670" s="5" t="e">
        <f t="shared" si="36"/>
        <v>#VALUE!</v>
      </c>
    </row>
    <row r="8671" spans="6:6" ht="12.75" customHeight="1" x14ac:dyDescent="0.2">
      <c r="F8671" s="5" t="e">
        <f t="shared" si="36"/>
        <v>#VALUE!</v>
      </c>
    </row>
    <row r="8672" spans="6:6" ht="12.75" customHeight="1" x14ac:dyDescent="0.2">
      <c r="F8672" s="5" t="e">
        <f t="shared" ref="F8672:F8926" si="37">VALUE(LEFT(E8672,LEN(E8672)-1))</f>
        <v>#VALUE!</v>
      </c>
    </row>
    <row r="8673" spans="6:6" ht="12.75" customHeight="1" x14ac:dyDescent="0.2">
      <c r="F8673" s="5" t="e">
        <f t="shared" si="37"/>
        <v>#VALUE!</v>
      </c>
    </row>
    <row r="8674" spans="6:6" ht="12.75" customHeight="1" x14ac:dyDescent="0.2">
      <c r="F8674" s="5" t="e">
        <f t="shared" si="37"/>
        <v>#VALUE!</v>
      </c>
    </row>
    <row r="8675" spans="6:6" ht="12.75" customHeight="1" x14ac:dyDescent="0.2">
      <c r="F8675" s="5" t="e">
        <f t="shared" si="37"/>
        <v>#VALUE!</v>
      </c>
    </row>
    <row r="8676" spans="6:6" ht="12.75" customHeight="1" x14ac:dyDescent="0.2">
      <c r="F8676" s="5" t="e">
        <f t="shared" si="37"/>
        <v>#VALUE!</v>
      </c>
    </row>
    <row r="8677" spans="6:6" ht="12.75" customHeight="1" x14ac:dyDescent="0.2">
      <c r="F8677" s="5" t="e">
        <f t="shared" si="37"/>
        <v>#VALUE!</v>
      </c>
    </row>
    <row r="8678" spans="6:6" ht="12.75" customHeight="1" x14ac:dyDescent="0.2">
      <c r="F8678" s="5" t="e">
        <f t="shared" si="37"/>
        <v>#VALUE!</v>
      </c>
    </row>
    <row r="8679" spans="6:6" ht="12.75" customHeight="1" x14ac:dyDescent="0.2">
      <c r="F8679" s="5" t="e">
        <f t="shared" si="37"/>
        <v>#VALUE!</v>
      </c>
    </row>
    <row r="8680" spans="6:6" ht="12.75" customHeight="1" x14ac:dyDescent="0.2">
      <c r="F8680" s="5" t="e">
        <f t="shared" si="37"/>
        <v>#VALUE!</v>
      </c>
    </row>
    <row r="8681" spans="6:6" ht="12.75" customHeight="1" x14ac:dyDescent="0.2">
      <c r="F8681" s="5" t="e">
        <f t="shared" si="37"/>
        <v>#VALUE!</v>
      </c>
    </row>
    <row r="8682" spans="6:6" ht="12.75" customHeight="1" x14ac:dyDescent="0.2">
      <c r="F8682" s="5" t="e">
        <f t="shared" si="37"/>
        <v>#VALUE!</v>
      </c>
    </row>
    <row r="8683" spans="6:6" ht="12.75" customHeight="1" x14ac:dyDescent="0.2">
      <c r="F8683" s="5" t="e">
        <f t="shared" si="37"/>
        <v>#VALUE!</v>
      </c>
    </row>
    <row r="8684" spans="6:6" ht="12.75" customHeight="1" x14ac:dyDescent="0.2">
      <c r="F8684" s="5" t="e">
        <f t="shared" si="37"/>
        <v>#VALUE!</v>
      </c>
    </row>
    <row r="8685" spans="6:6" ht="12.75" customHeight="1" x14ac:dyDescent="0.2">
      <c r="F8685" s="5" t="e">
        <f t="shared" si="37"/>
        <v>#VALUE!</v>
      </c>
    </row>
    <row r="8686" spans="6:6" ht="12.75" customHeight="1" x14ac:dyDescent="0.2">
      <c r="F8686" s="5" t="e">
        <f t="shared" si="37"/>
        <v>#VALUE!</v>
      </c>
    </row>
    <row r="8687" spans="6:6" ht="12.75" customHeight="1" x14ac:dyDescent="0.2">
      <c r="F8687" s="5" t="e">
        <f t="shared" si="37"/>
        <v>#VALUE!</v>
      </c>
    </row>
    <row r="8688" spans="6:6" ht="12.75" customHeight="1" x14ac:dyDescent="0.2">
      <c r="F8688" s="5" t="e">
        <f t="shared" si="37"/>
        <v>#VALUE!</v>
      </c>
    </row>
    <row r="8689" spans="6:6" ht="12.75" customHeight="1" x14ac:dyDescent="0.2">
      <c r="F8689" s="5" t="e">
        <f t="shared" si="37"/>
        <v>#VALUE!</v>
      </c>
    </row>
    <row r="8690" spans="6:6" ht="12.75" customHeight="1" x14ac:dyDescent="0.2">
      <c r="F8690" s="5" t="e">
        <f t="shared" si="37"/>
        <v>#VALUE!</v>
      </c>
    </row>
    <row r="8691" spans="6:6" ht="12.75" customHeight="1" x14ac:dyDescent="0.2">
      <c r="F8691" s="5" t="e">
        <f t="shared" si="37"/>
        <v>#VALUE!</v>
      </c>
    </row>
    <row r="8692" spans="6:6" ht="12.75" customHeight="1" x14ac:dyDescent="0.2">
      <c r="F8692" s="5" t="e">
        <f t="shared" si="37"/>
        <v>#VALUE!</v>
      </c>
    </row>
    <row r="8693" spans="6:6" ht="12.75" customHeight="1" x14ac:dyDescent="0.2">
      <c r="F8693" s="5" t="e">
        <f t="shared" si="37"/>
        <v>#VALUE!</v>
      </c>
    </row>
    <row r="8694" spans="6:6" ht="12.75" customHeight="1" x14ac:dyDescent="0.2">
      <c r="F8694" s="5" t="e">
        <f t="shared" si="37"/>
        <v>#VALUE!</v>
      </c>
    </row>
    <row r="8695" spans="6:6" ht="12.75" customHeight="1" x14ac:dyDescent="0.2">
      <c r="F8695" s="5" t="e">
        <f t="shared" si="37"/>
        <v>#VALUE!</v>
      </c>
    </row>
    <row r="8696" spans="6:6" ht="12.75" customHeight="1" x14ac:dyDescent="0.2">
      <c r="F8696" s="5" t="e">
        <f t="shared" si="37"/>
        <v>#VALUE!</v>
      </c>
    </row>
    <row r="8697" spans="6:6" ht="12.75" customHeight="1" x14ac:dyDescent="0.2">
      <c r="F8697" s="5" t="e">
        <f t="shared" si="37"/>
        <v>#VALUE!</v>
      </c>
    </row>
    <row r="8698" spans="6:6" ht="12.75" customHeight="1" x14ac:dyDescent="0.2">
      <c r="F8698" s="5" t="e">
        <f t="shared" si="37"/>
        <v>#VALUE!</v>
      </c>
    </row>
    <row r="8699" spans="6:6" ht="12.75" customHeight="1" x14ac:dyDescent="0.2">
      <c r="F8699" s="5" t="e">
        <f t="shared" si="37"/>
        <v>#VALUE!</v>
      </c>
    </row>
    <row r="8700" spans="6:6" ht="12.75" customHeight="1" x14ac:dyDescent="0.2">
      <c r="F8700" s="5" t="e">
        <f t="shared" si="37"/>
        <v>#VALUE!</v>
      </c>
    </row>
    <row r="8701" spans="6:6" ht="12.75" customHeight="1" x14ac:dyDescent="0.2">
      <c r="F8701" s="5" t="e">
        <f t="shared" si="37"/>
        <v>#VALUE!</v>
      </c>
    </row>
    <row r="8702" spans="6:6" ht="12.75" customHeight="1" x14ac:dyDescent="0.2">
      <c r="F8702" s="5" t="e">
        <f t="shared" si="37"/>
        <v>#VALUE!</v>
      </c>
    </row>
    <row r="8703" spans="6:6" ht="12.75" customHeight="1" x14ac:dyDescent="0.2">
      <c r="F8703" s="5" t="e">
        <f t="shared" si="37"/>
        <v>#VALUE!</v>
      </c>
    </row>
    <row r="8704" spans="6:6" ht="12.75" customHeight="1" x14ac:dyDescent="0.2">
      <c r="F8704" s="5" t="e">
        <f t="shared" si="37"/>
        <v>#VALUE!</v>
      </c>
    </row>
    <row r="8705" spans="6:6" ht="12.75" customHeight="1" x14ac:dyDescent="0.2">
      <c r="F8705" s="5" t="e">
        <f t="shared" si="37"/>
        <v>#VALUE!</v>
      </c>
    </row>
    <row r="8706" spans="6:6" ht="12.75" customHeight="1" x14ac:dyDescent="0.2">
      <c r="F8706" s="5" t="e">
        <f t="shared" si="37"/>
        <v>#VALUE!</v>
      </c>
    </row>
    <row r="8707" spans="6:6" ht="12.75" customHeight="1" x14ac:dyDescent="0.2">
      <c r="F8707" s="5" t="e">
        <f t="shared" si="37"/>
        <v>#VALUE!</v>
      </c>
    </row>
    <row r="8708" spans="6:6" ht="12.75" customHeight="1" x14ac:dyDescent="0.2">
      <c r="F8708" s="5" t="e">
        <f t="shared" si="37"/>
        <v>#VALUE!</v>
      </c>
    </row>
    <row r="8709" spans="6:6" ht="12.75" customHeight="1" x14ac:dyDescent="0.2">
      <c r="F8709" s="5" t="e">
        <f t="shared" si="37"/>
        <v>#VALUE!</v>
      </c>
    </row>
    <row r="8710" spans="6:6" ht="12.75" customHeight="1" x14ac:dyDescent="0.2">
      <c r="F8710" s="5" t="e">
        <f t="shared" si="37"/>
        <v>#VALUE!</v>
      </c>
    </row>
    <row r="8711" spans="6:6" ht="12.75" customHeight="1" x14ac:dyDescent="0.2">
      <c r="F8711" s="5" t="e">
        <f t="shared" si="37"/>
        <v>#VALUE!</v>
      </c>
    </row>
    <row r="8712" spans="6:6" ht="12.75" customHeight="1" x14ac:dyDescent="0.2">
      <c r="F8712" s="5" t="e">
        <f t="shared" si="37"/>
        <v>#VALUE!</v>
      </c>
    </row>
    <row r="8713" spans="6:6" ht="12.75" customHeight="1" x14ac:dyDescent="0.2">
      <c r="F8713" s="5" t="e">
        <f t="shared" si="37"/>
        <v>#VALUE!</v>
      </c>
    </row>
    <row r="8714" spans="6:6" ht="12.75" customHeight="1" x14ac:dyDescent="0.2">
      <c r="F8714" s="5" t="e">
        <f t="shared" si="37"/>
        <v>#VALUE!</v>
      </c>
    </row>
    <row r="8715" spans="6:6" ht="12.75" customHeight="1" x14ac:dyDescent="0.2">
      <c r="F8715" s="5" t="e">
        <f t="shared" si="37"/>
        <v>#VALUE!</v>
      </c>
    </row>
    <row r="8716" spans="6:6" ht="12.75" customHeight="1" x14ac:dyDescent="0.2">
      <c r="F8716" s="5" t="e">
        <f t="shared" si="37"/>
        <v>#VALUE!</v>
      </c>
    </row>
    <row r="8717" spans="6:6" ht="12.75" customHeight="1" x14ac:dyDescent="0.2">
      <c r="F8717" s="5" t="e">
        <f t="shared" si="37"/>
        <v>#VALUE!</v>
      </c>
    </row>
    <row r="8718" spans="6:6" ht="12.75" customHeight="1" x14ac:dyDescent="0.2">
      <c r="F8718" s="5" t="e">
        <f t="shared" si="37"/>
        <v>#VALUE!</v>
      </c>
    </row>
    <row r="8719" spans="6:6" ht="12.75" customHeight="1" x14ac:dyDescent="0.2">
      <c r="F8719" s="5" t="e">
        <f t="shared" si="37"/>
        <v>#VALUE!</v>
      </c>
    </row>
    <row r="8720" spans="6:6" ht="12.75" customHeight="1" x14ac:dyDescent="0.2">
      <c r="F8720" s="5" t="e">
        <f t="shared" si="37"/>
        <v>#VALUE!</v>
      </c>
    </row>
    <row r="8721" spans="6:6" ht="12.75" customHeight="1" x14ac:dyDescent="0.2">
      <c r="F8721" s="5" t="e">
        <f t="shared" si="37"/>
        <v>#VALUE!</v>
      </c>
    </row>
    <row r="8722" spans="6:6" ht="12.75" customHeight="1" x14ac:dyDescent="0.2">
      <c r="F8722" s="5" t="e">
        <f t="shared" si="37"/>
        <v>#VALUE!</v>
      </c>
    </row>
    <row r="8723" spans="6:6" ht="12.75" customHeight="1" x14ac:dyDescent="0.2">
      <c r="F8723" s="5" t="e">
        <f t="shared" si="37"/>
        <v>#VALUE!</v>
      </c>
    </row>
    <row r="8724" spans="6:6" ht="12.75" customHeight="1" x14ac:dyDescent="0.2">
      <c r="F8724" s="5" t="e">
        <f t="shared" si="37"/>
        <v>#VALUE!</v>
      </c>
    </row>
    <row r="8725" spans="6:6" ht="12.75" customHeight="1" x14ac:dyDescent="0.2">
      <c r="F8725" s="5" t="e">
        <f t="shared" si="37"/>
        <v>#VALUE!</v>
      </c>
    </row>
    <row r="8726" spans="6:6" ht="12.75" customHeight="1" x14ac:dyDescent="0.2">
      <c r="F8726" s="5" t="e">
        <f t="shared" si="37"/>
        <v>#VALUE!</v>
      </c>
    </row>
    <row r="8727" spans="6:6" ht="12.75" customHeight="1" x14ac:dyDescent="0.2">
      <c r="F8727" s="5" t="e">
        <f t="shared" si="37"/>
        <v>#VALUE!</v>
      </c>
    </row>
    <row r="8728" spans="6:6" ht="12.75" customHeight="1" x14ac:dyDescent="0.2">
      <c r="F8728" s="5" t="e">
        <f t="shared" si="37"/>
        <v>#VALUE!</v>
      </c>
    </row>
    <row r="8729" spans="6:6" ht="12.75" customHeight="1" x14ac:dyDescent="0.2">
      <c r="F8729" s="5" t="e">
        <f t="shared" si="37"/>
        <v>#VALUE!</v>
      </c>
    </row>
    <row r="8730" spans="6:6" ht="12.75" customHeight="1" x14ac:dyDescent="0.2">
      <c r="F8730" s="5" t="e">
        <f t="shared" si="37"/>
        <v>#VALUE!</v>
      </c>
    </row>
    <row r="8731" spans="6:6" ht="12.75" customHeight="1" x14ac:dyDescent="0.2">
      <c r="F8731" s="5" t="e">
        <f t="shared" si="37"/>
        <v>#VALUE!</v>
      </c>
    </row>
    <row r="8732" spans="6:6" ht="12.75" customHeight="1" x14ac:dyDescent="0.2">
      <c r="F8732" s="5" t="e">
        <f t="shared" si="37"/>
        <v>#VALUE!</v>
      </c>
    </row>
    <row r="8733" spans="6:6" ht="12.75" customHeight="1" x14ac:dyDescent="0.2">
      <c r="F8733" s="5" t="e">
        <f t="shared" si="37"/>
        <v>#VALUE!</v>
      </c>
    </row>
    <row r="8734" spans="6:6" ht="12.75" customHeight="1" x14ac:dyDescent="0.2">
      <c r="F8734" s="5" t="e">
        <f t="shared" si="37"/>
        <v>#VALUE!</v>
      </c>
    </row>
    <row r="8735" spans="6:6" ht="12.75" customHeight="1" x14ac:dyDescent="0.2">
      <c r="F8735" s="5" t="e">
        <f t="shared" si="37"/>
        <v>#VALUE!</v>
      </c>
    </row>
    <row r="8736" spans="6:6" ht="12.75" customHeight="1" x14ac:dyDescent="0.2">
      <c r="F8736" s="5" t="e">
        <f t="shared" si="37"/>
        <v>#VALUE!</v>
      </c>
    </row>
    <row r="8737" spans="6:6" ht="12.75" customHeight="1" x14ac:dyDescent="0.2">
      <c r="F8737" s="5" t="e">
        <f t="shared" si="37"/>
        <v>#VALUE!</v>
      </c>
    </row>
    <row r="8738" spans="6:6" ht="12.75" customHeight="1" x14ac:dyDescent="0.2">
      <c r="F8738" s="5" t="e">
        <f t="shared" si="37"/>
        <v>#VALUE!</v>
      </c>
    </row>
    <row r="8739" spans="6:6" ht="12.75" customHeight="1" x14ac:dyDescent="0.2">
      <c r="F8739" s="5" t="e">
        <f t="shared" si="37"/>
        <v>#VALUE!</v>
      </c>
    </row>
    <row r="8740" spans="6:6" ht="12.75" customHeight="1" x14ac:dyDescent="0.2">
      <c r="F8740" s="5" t="e">
        <f t="shared" si="37"/>
        <v>#VALUE!</v>
      </c>
    </row>
    <row r="8741" spans="6:6" ht="12.75" customHeight="1" x14ac:dyDescent="0.2">
      <c r="F8741" s="5" t="e">
        <f t="shared" si="37"/>
        <v>#VALUE!</v>
      </c>
    </row>
    <row r="8742" spans="6:6" ht="12.75" customHeight="1" x14ac:dyDescent="0.2">
      <c r="F8742" s="5" t="e">
        <f t="shared" si="37"/>
        <v>#VALUE!</v>
      </c>
    </row>
    <row r="8743" spans="6:6" ht="12.75" customHeight="1" x14ac:dyDescent="0.2">
      <c r="F8743" s="5" t="e">
        <f t="shared" si="37"/>
        <v>#VALUE!</v>
      </c>
    </row>
    <row r="8744" spans="6:6" ht="12.75" customHeight="1" x14ac:dyDescent="0.2">
      <c r="F8744" s="5" t="e">
        <f t="shared" si="37"/>
        <v>#VALUE!</v>
      </c>
    </row>
    <row r="8745" spans="6:6" ht="12.75" customHeight="1" x14ac:dyDescent="0.2">
      <c r="F8745" s="5" t="e">
        <f t="shared" si="37"/>
        <v>#VALUE!</v>
      </c>
    </row>
    <row r="8746" spans="6:6" ht="12.75" customHeight="1" x14ac:dyDescent="0.2">
      <c r="F8746" s="5" t="e">
        <f t="shared" si="37"/>
        <v>#VALUE!</v>
      </c>
    </row>
    <row r="8747" spans="6:6" ht="12.75" customHeight="1" x14ac:dyDescent="0.2">
      <c r="F8747" s="5" t="e">
        <f t="shared" si="37"/>
        <v>#VALUE!</v>
      </c>
    </row>
    <row r="8748" spans="6:6" ht="12.75" customHeight="1" x14ac:dyDescent="0.2">
      <c r="F8748" s="5" t="e">
        <f t="shared" si="37"/>
        <v>#VALUE!</v>
      </c>
    </row>
    <row r="8749" spans="6:6" ht="12.75" customHeight="1" x14ac:dyDescent="0.2">
      <c r="F8749" s="5" t="e">
        <f t="shared" si="37"/>
        <v>#VALUE!</v>
      </c>
    </row>
    <row r="8750" spans="6:6" ht="12.75" customHeight="1" x14ac:dyDescent="0.2">
      <c r="F8750" s="5" t="e">
        <f t="shared" si="37"/>
        <v>#VALUE!</v>
      </c>
    </row>
    <row r="8751" spans="6:6" ht="12.75" customHeight="1" x14ac:dyDescent="0.2">
      <c r="F8751" s="5" t="e">
        <f t="shared" si="37"/>
        <v>#VALUE!</v>
      </c>
    </row>
    <row r="8752" spans="6:6" ht="12.75" customHeight="1" x14ac:dyDescent="0.2">
      <c r="F8752" s="5" t="e">
        <f t="shared" si="37"/>
        <v>#VALUE!</v>
      </c>
    </row>
    <row r="8753" spans="6:6" ht="12.75" customHeight="1" x14ac:dyDescent="0.2">
      <c r="F8753" s="5" t="e">
        <f t="shared" si="37"/>
        <v>#VALUE!</v>
      </c>
    </row>
    <row r="8754" spans="6:6" ht="12.75" customHeight="1" x14ac:dyDescent="0.2">
      <c r="F8754" s="5" t="e">
        <f t="shared" si="37"/>
        <v>#VALUE!</v>
      </c>
    </row>
    <row r="8755" spans="6:6" ht="12.75" customHeight="1" x14ac:dyDescent="0.2">
      <c r="F8755" s="5" t="e">
        <f t="shared" si="37"/>
        <v>#VALUE!</v>
      </c>
    </row>
    <row r="8756" spans="6:6" ht="12.75" customHeight="1" x14ac:dyDescent="0.2">
      <c r="F8756" s="5" t="e">
        <f t="shared" si="37"/>
        <v>#VALUE!</v>
      </c>
    </row>
    <row r="8757" spans="6:6" ht="12.75" customHeight="1" x14ac:dyDescent="0.2">
      <c r="F8757" s="5" t="e">
        <f t="shared" si="37"/>
        <v>#VALUE!</v>
      </c>
    </row>
    <row r="8758" spans="6:6" ht="12.75" customHeight="1" x14ac:dyDescent="0.2">
      <c r="F8758" s="5" t="e">
        <f t="shared" si="37"/>
        <v>#VALUE!</v>
      </c>
    </row>
    <row r="8759" spans="6:6" ht="12.75" customHeight="1" x14ac:dyDescent="0.2">
      <c r="F8759" s="5" t="e">
        <f t="shared" si="37"/>
        <v>#VALUE!</v>
      </c>
    </row>
    <row r="8760" spans="6:6" ht="12.75" customHeight="1" x14ac:dyDescent="0.2">
      <c r="F8760" s="5" t="e">
        <f t="shared" si="37"/>
        <v>#VALUE!</v>
      </c>
    </row>
    <row r="8761" spans="6:6" ht="12.75" customHeight="1" x14ac:dyDescent="0.2">
      <c r="F8761" s="5" t="e">
        <f t="shared" si="37"/>
        <v>#VALUE!</v>
      </c>
    </row>
    <row r="8762" spans="6:6" ht="12.75" customHeight="1" x14ac:dyDescent="0.2">
      <c r="F8762" s="5" t="e">
        <f t="shared" si="37"/>
        <v>#VALUE!</v>
      </c>
    </row>
    <row r="8763" spans="6:6" ht="12.75" customHeight="1" x14ac:dyDescent="0.2">
      <c r="F8763" s="5" t="e">
        <f t="shared" si="37"/>
        <v>#VALUE!</v>
      </c>
    </row>
    <row r="8764" spans="6:6" ht="12.75" customHeight="1" x14ac:dyDescent="0.2">
      <c r="F8764" s="5" t="e">
        <f t="shared" si="37"/>
        <v>#VALUE!</v>
      </c>
    </row>
    <row r="8765" spans="6:6" ht="12.75" customHeight="1" x14ac:dyDescent="0.2">
      <c r="F8765" s="5" t="e">
        <f t="shared" si="37"/>
        <v>#VALUE!</v>
      </c>
    </row>
    <row r="8766" spans="6:6" ht="12.75" customHeight="1" x14ac:dyDescent="0.2">
      <c r="F8766" s="5" t="e">
        <f t="shared" si="37"/>
        <v>#VALUE!</v>
      </c>
    </row>
    <row r="8767" spans="6:6" ht="12.75" customHeight="1" x14ac:dyDescent="0.2">
      <c r="F8767" s="5" t="e">
        <f t="shared" si="37"/>
        <v>#VALUE!</v>
      </c>
    </row>
    <row r="8768" spans="6:6" ht="12.75" customHeight="1" x14ac:dyDescent="0.2">
      <c r="F8768" s="5" t="e">
        <f t="shared" si="37"/>
        <v>#VALUE!</v>
      </c>
    </row>
    <row r="8769" spans="6:6" ht="12.75" customHeight="1" x14ac:dyDescent="0.2">
      <c r="F8769" s="5" t="e">
        <f t="shared" si="37"/>
        <v>#VALUE!</v>
      </c>
    </row>
    <row r="8770" spans="6:6" ht="12.75" customHeight="1" x14ac:dyDescent="0.2">
      <c r="F8770" s="5" t="e">
        <f t="shared" si="37"/>
        <v>#VALUE!</v>
      </c>
    </row>
    <row r="8771" spans="6:6" ht="12.75" customHeight="1" x14ac:dyDescent="0.2">
      <c r="F8771" s="5" t="e">
        <f t="shared" si="37"/>
        <v>#VALUE!</v>
      </c>
    </row>
    <row r="8772" spans="6:6" ht="12.75" customHeight="1" x14ac:dyDescent="0.2">
      <c r="F8772" s="5" t="e">
        <f t="shared" si="37"/>
        <v>#VALUE!</v>
      </c>
    </row>
    <row r="8773" spans="6:6" ht="12.75" customHeight="1" x14ac:dyDescent="0.2">
      <c r="F8773" s="5" t="e">
        <f t="shared" si="37"/>
        <v>#VALUE!</v>
      </c>
    </row>
    <row r="8774" spans="6:6" ht="12.75" customHeight="1" x14ac:dyDescent="0.2">
      <c r="F8774" s="5" t="e">
        <f t="shared" si="37"/>
        <v>#VALUE!</v>
      </c>
    </row>
    <row r="8775" spans="6:6" ht="12.75" customHeight="1" x14ac:dyDescent="0.2">
      <c r="F8775" s="5" t="e">
        <f t="shared" si="37"/>
        <v>#VALUE!</v>
      </c>
    </row>
    <row r="8776" spans="6:6" ht="12.75" customHeight="1" x14ac:dyDescent="0.2">
      <c r="F8776" s="5" t="e">
        <f t="shared" si="37"/>
        <v>#VALUE!</v>
      </c>
    </row>
    <row r="8777" spans="6:6" ht="12.75" customHeight="1" x14ac:dyDescent="0.2">
      <c r="F8777" s="5" t="e">
        <f t="shared" si="37"/>
        <v>#VALUE!</v>
      </c>
    </row>
    <row r="8778" spans="6:6" ht="12.75" customHeight="1" x14ac:dyDescent="0.2">
      <c r="F8778" s="5" t="e">
        <f t="shared" si="37"/>
        <v>#VALUE!</v>
      </c>
    </row>
    <row r="8779" spans="6:6" ht="12.75" customHeight="1" x14ac:dyDescent="0.2">
      <c r="F8779" s="5" t="e">
        <f t="shared" si="37"/>
        <v>#VALUE!</v>
      </c>
    </row>
    <row r="8780" spans="6:6" ht="12.75" customHeight="1" x14ac:dyDescent="0.2">
      <c r="F8780" s="5" t="e">
        <f t="shared" si="37"/>
        <v>#VALUE!</v>
      </c>
    </row>
    <row r="8781" spans="6:6" ht="12.75" customHeight="1" x14ac:dyDescent="0.2">
      <c r="F8781" s="5" t="e">
        <f t="shared" si="37"/>
        <v>#VALUE!</v>
      </c>
    </row>
    <row r="8782" spans="6:6" ht="12.75" customHeight="1" x14ac:dyDescent="0.2">
      <c r="F8782" s="5" t="e">
        <f t="shared" si="37"/>
        <v>#VALUE!</v>
      </c>
    </row>
    <row r="8783" spans="6:6" ht="12.75" customHeight="1" x14ac:dyDescent="0.2">
      <c r="F8783" s="5" t="e">
        <f t="shared" si="37"/>
        <v>#VALUE!</v>
      </c>
    </row>
    <row r="8784" spans="6:6" ht="12.75" customHeight="1" x14ac:dyDescent="0.2">
      <c r="F8784" s="5" t="e">
        <f t="shared" si="37"/>
        <v>#VALUE!</v>
      </c>
    </row>
    <row r="8785" spans="6:6" ht="12.75" customHeight="1" x14ac:dyDescent="0.2">
      <c r="F8785" s="5" t="e">
        <f t="shared" si="37"/>
        <v>#VALUE!</v>
      </c>
    </row>
    <row r="8786" spans="6:6" ht="12.75" customHeight="1" x14ac:dyDescent="0.2">
      <c r="F8786" s="5" t="e">
        <f t="shared" si="37"/>
        <v>#VALUE!</v>
      </c>
    </row>
    <row r="8787" spans="6:6" ht="12.75" customHeight="1" x14ac:dyDescent="0.2">
      <c r="F8787" s="5" t="e">
        <f t="shared" si="37"/>
        <v>#VALUE!</v>
      </c>
    </row>
    <row r="8788" spans="6:6" ht="12.75" customHeight="1" x14ac:dyDescent="0.2">
      <c r="F8788" s="5" t="e">
        <f t="shared" si="37"/>
        <v>#VALUE!</v>
      </c>
    </row>
    <row r="8789" spans="6:6" ht="12.75" customHeight="1" x14ac:dyDescent="0.2">
      <c r="F8789" s="5" t="e">
        <f t="shared" si="37"/>
        <v>#VALUE!</v>
      </c>
    </row>
    <row r="8790" spans="6:6" ht="12.75" customHeight="1" x14ac:dyDescent="0.2">
      <c r="F8790" s="5" t="e">
        <f t="shared" si="37"/>
        <v>#VALUE!</v>
      </c>
    </row>
    <row r="8791" spans="6:6" ht="12.75" customHeight="1" x14ac:dyDescent="0.2">
      <c r="F8791" s="5" t="e">
        <f t="shared" si="37"/>
        <v>#VALUE!</v>
      </c>
    </row>
    <row r="8792" spans="6:6" ht="12.75" customHeight="1" x14ac:dyDescent="0.2">
      <c r="F8792" s="5" t="e">
        <f t="shared" si="37"/>
        <v>#VALUE!</v>
      </c>
    </row>
    <row r="8793" spans="6:6" ht="12.75" customHeight="1" x14ac:dyDescent="0.2">
      <c r="F8793" s="5" t="e">
        <f t="shared" si="37"/>
        <v>#VALUE!</v>
      </c>
    </row>
    <row r="8794" spans="6:6" ht="12.75" customHeight="1" x14ac:dyDescent="0.2">
      <c r="F8794" s="5" t="e">
        <f t="shared" si="37"/>
        <v>#VALUE!</v>
      </c>
    </row>
    <row r="8795" spans="6:6" ht="12.75" customHeight="1" x14ac:dyDescent="0.2">
      <c r="F8795" s="5" t="e">
        <f t="shared" si="37"/>
        <v>#VALUE!</v>
      </c>
    </row>
    <row r="8796" spans="6:6" ht="12.75" customHeight="1" x14ac:dyDescent="0.2">
      <c r="F8796" s="5" t="e">
        <f t="shared" si="37"/>
        <v>#VALUE!</v>
      </c>
    </row>
    <row r="8797" spans="6:6" ht="12.75" customHeight="1" x14ac:dyDescent="0.2">
      <c r="F8797" s="5" t="e">
        <f t="shared" si="37"/>
        <v>#VALUE!</v>
      </c>
    </row>
    <row r="8798" spans="6:6" ht="12.75" customHeight="1" x14ac:dyDescent="0.2">
      <c r="F8798" s="5" t="e">
        <f t="shared" si="37"/>
        <v>#VALUE!</v>
      </c>
    </row>
    <row r="8799" spans="6:6" ht="12.75" customHeight="1" x14ac:dyDescent="0.2">
      <c r="F8799" s="5" t="e">
        <f t="shared" si="37"/>
        <v>#VALUE!</v>
      </c>
    </row>
    <row r="8800" spans="6:6" ht="12.75" customHeight="1" x14ac:dyDescent="0.2">
      <c r="F8800" s="5" t="e">
        <f t="shared" si="37"/>
        <v>#VALUE!</v>
      </c>
    </row>
    <row r="8801" spans="6:6" ht="12.75" customHeight="1" x14ac:dyDescent="0.2">
      <c r="F8801" s="5" t="e">
        <f t="shared" si="37"/>
        <v>#VALUE!</v>
      </c>
    </row>
    <row r="8802" spans="6:6" ht="12.75" customHeight="1" x14ac:dyDescent="0.2">
      <c r="F8802" s="5" t="e">
        <f t="shared" si="37"/>
        <v>#VALUE!</v>
      </c>
    </row>
    <row r="8803" spans="6:6" ht="12.75" customHeight="1" x14ac:dyDescent="0.2">
      <c r="F8803" s="5" t="e">
        <f t="shared" si="37"/>
        <v>#VALUE!</v>
      </c>
    </row>
    <row r="8804" spans="6:6" ht="12.75" customHeight="1" x14ac:dyDescent="0.2">
      <c r="F8804" s="5" t="e">
        <f t="shared" si="37"/>
        <v>#VALUE!</v>
      </c>
    </row>
    <row r="8805" spans="6:6" ht="12.75" customHeight="1" x14ac:dyDescent="0.2">
      <c r="F8805" s="5" t="e">
        <f t="shared" si="37"/>
        <v>#VALUE!</v>
      </c>
    </row>
    <row r="8806" spans="6:6" ht="12.75" customHeight="1" x14ac:dyDescent="0.2">
      <c r="F8806" s="5" t="e">
        <f t="shared" si="37"/>
        <v>#VALUE!</v>
      </c>
    </row>
    <row r="8807" spans="6:6" ht="12.75" customHeight="1" x14ac:dyDescent="0.2">
      <c r="F8807" s="5" t="e">
        <f t="shared" si="37"/>
        <v>#VALUE!</v>
      </c>
    </row>
    <row r="8808" spans="6:6" ht="12.75" customHeight="1" x14ac:dyDescent="0.2">
      <c r="F8808" s="5" t="e">
        <f t="shared" si="37"/>
        <v>#VALUE!</v>
      </c>
    </row>
    <row r="8809" spans="6:6" ht="12.75" customHeight="1" x14ac:dyDescent="0.2">
      <c r="F8809" s="5" t="e">
        <f t="shared" si="37"/>
        <v>#VALUE!</v>
      </c>
    </row>
    <row r="8810" spans="6:6" ht="12.75" customHeight="1" x14ac:dyDescent="0.2">
      <c r="F8810" s="5" t="e">
        <f t="shared" si="37"/>
        <v>#VALUE!</v>
      </c>
    </row>
    <row r="8811" spans="6:6" ht="12.75" customHeight="1" x14ac:dyDescent="0.2">
      <c r="F8811" s="5" t="e">
        <f t="shared" si="37"/>
        <v>#VALUE!</v>
      </c>
    </row>
    <row r="8812" spans="6:6" ht="12.75" customHeight="1" x14ac:dyDescent="0.2">
      <c r="F8812" s="5" t="e">
        <f t="shared" si="37"/>
        <v>#VALUE!</v>
      </c>
    </row>
    <row r="8813" spans="6:6" ht="12.75" customHeight="1" x14ac:dyDescent="0.2">
      <c r="F8813" s="5" t="e">
        <f t="shared" si="37"/>
        <v>#VALUE!</v>
      </c>
    </row>
    <row r="8814" spans="6:6" ht="12.75" customHeight="1" x14ac:dyDescent="0.2">
      <c r="F8814" s="5" t="e">
        <f t="shared" si="37"/>
        <v>#VALUE!</v>
      </c>
    </row>
    <row r="8815" spans="6:6" ht="12.75" customHeight="1" x14ac:dyDescent="0.2">
      <c r="F8815" s="5" t="e">
        <f t="shared" si="37"/>
        <v>#VALUE!</v>
      </c>
    </row>
    <row r="8816" spans="6:6" ht="12.75" customHeight="1" x14ac:dyDescent="0.2">
      <c r="F8816" s="5" t="e">
        <f t="shared" si="37"/>
        <v>#VALUE!</v>
      </c>
    </row>
    <row r="8817" spans="6:6" ht="12.75" customHeight="1" x14ac:dyDescent="0.2">
      <c r="F8817" s="5" t="e">
        <f t="shared" si="37"/>
        <v>#VALUE!</v>
      </c>
    </row>
    <row r="8818" spans="6:6" ht="12.75" customHeight="1" x14ac:dyDescent="0.2">
      <c r="F8818" s="5" t="e">
        <f t="shared" si="37"/>
        <v>#VALUE!</v>
      </c>
    </row>
    <row r="8819" spans="6:6" ht="12.75" customHeight="1" x14ac:dyDescent="0.2">
      <c r="F8819" s="5" t="e">
        <f t="shared" si="37"/>
        <v>#VALUE!</v>
      </c>
    </row>
    <row r="8820" spans="6:6" ht="12.75" customHeight="1" x14ac:dyDescent="0.2">
      <c r="F8820" s="5" t="e">
        <f t="shared" si="37"/>
        <v>#VALUE!</v>
      </c>
    </row>
    <row r="8821" spans="6:6" ht="12.75" customHeight="1" x14ac:dyDescent="0.2">
      <c r="F8821" s="5" t="e">
        <f t="shared" si="37"/>
        <v>#VALUE!</v>
      </c>
    </row>
    <row r="8822" spans="6:6" ht="12.75" customHeight="1" x14ac:dyDescent="0.2">
      <c r="F8822" s="5" t="e">
        <f t="shared" si="37"/>
        <v>#VALUE!</v>
      </c>
    </row>
    <row r="8823" spans="6:6" ht="12.75" customHeight="1" x14ac:dyDescent="0.2">
      <c r="F8823" s="5" t="e">
        <f t="shared" si="37"/>
        <v>#VALUE!</v>
      </c>
    </row>
    <row r="8824" spans="6:6" ht="12.75" customHeight="1" x14ac:dyDescent="0.2">
      <c r="F8824" s="5" t="e">
        <f t="shared" si="37"/>
        <v>#VALUE!</v>
      </c>
    </row>
    <row r="8825" spans="6:6" ht="12.75" customHeight="1" x14ac:dyDescent="0.2">
      <c r="F8825" s="5" t="e">
        <f t="shared" si="37"/>
        <v>#VALUE!</v>
      </c>
    </row>
    <row r="8826" spans="6:6" ht="12.75" customHeight="1" x14ac:dyDescent="0.2">
      <c r="F8826" s="5" t="e">
        <f t="shared" si="37"/>
        <v>#VALUE!</v>
      </c>
    </row>
    <row r="8827" spans="6:6" ht="12.75" customHeight="1" x14ac:dyDescent="0.2">
      <c r="F8827" s="5" t="e">
        <f t="shared" si="37"/>
        <v>#VALUE!</v>
      </c>
    </row>
    <row r="8828" spans="6:6" ht="12.75" customHeight="1" x14ac:dyDescent="0.2">
      <c r="F8828" s="5" t="e">
        <f t="shared" si="37"/>
        <v>#VALUE!</v>
      </c>
    </row>
    <row r="8829" spans="6:6" ht="12.75" customHeight="1" x14ac:dyDescent="0.2">
      <c r="F8829" s="5" t="e">
        <f t="shared" si="37"/>
        <v>#VALUE!</v>
      </c>
    </row>
    <row r="8830" spans="6:6" ht="12.75" customHeight="1" x14ac:dyDescent="0.2">
      <c r="F8830" s="5" t="e">
        <f t="shared" si="37"/>
        <v>#VALUE!</v>
      </c>
    </row>
    <row r="8831" spans="6:6" ht="12.75" customHeight="1" x14ac:dyDescent="0.2">
      <c r="F8831" s="5" t="e">
        <f t="shared" si="37"/>
        <v>#VALUE!</v>
      </c>
    </row>
    <row r="8832" spans="6:6" ht="12.75" customHeight="1" x14ac:dyDescent="0.2">
      <c r="F8832" s="5" t="e">
        <f t="shared" si="37"/>
        <v>#VALUE!</v>
      </c>
    </row>
    <row r="8833" spans="6:6" ht="12.75" customHeight="1" x14ac:dyDescent="0.2">
      <c r="F8833" s="5" t="e">
        <f t="shared" si="37"/>
        <v>#VALUE!</v>
      </c>
    </row>
    <row r="8834" spans="6:6" ht="12.75" customHeight="1" x14ac:dyDescent="0.2">
      <c r="F8834" s="5" t="e">
        <f t="shared" si="37"/>
        <v>#VALUE!</v>
      </c>
    </row>
    <row r="8835" spans="6:6" ht="12.75" customHeight="1" x14ac:dyDescent="0.2">
      <c r="F8835" s="5" t="e">
        <f t="shared" si="37"/>
        <v>#VALUE!</v>
      </c>
    </row>
    <row r="8836" spans="6:6" ht="12.75" customHeight="1" x14ac:dyDescent="0.2">
      <c r="F8836" s="5" t="e">
        <f t="shared" si="37"/>
        <v>#VALUE!</v>
      </c>
    </row>
    <row r="8837" spans="6:6" ht="12.75" customHeight="1" x14ac:dyDescent="0.2">
      <c r="F8837" s="5" t="e">
        <f t="shared" si="37"/>
        <v>#VALUE!</v>
      </c>
    </row>
    <row r="8838" spans="6:6" ht="12.75" customHeight="1" x14ac:dyDescent="0.2">
      <c r="F8838" s="5" t="e">
        <f t="shared" si="37"/>
        <v>#VALUE!</v>
      </c>
    </row>
    <row r="8839" spans="6:6" ht="12.75" customHeight="1" x14ac:dyDescent="0.2">
      <c r="F8839" s="5" t="e">
        <f t="shared" si="37"/>
        <v>#VALUE!</v>
      </c>
    </row>
    <row r="8840" spans="6:6" ht="12.75" customHeight="1" x14ac:dyDescent="0.2">
      <c r="F8840" s="5" t="e">
        <f t="shared" si="37"/>
        <v>#VALUE!</v>
      </c>
    </row>
    <row r="8841" spans="6:6" ht="12.75" customHeight="1" x14ac:dyDescent="0.2">
      <c r="F8841" s="5" t="e">
        <f t="shared" si="37"/>
        <v>#VALUE!</v>
      </c>
    </row>
    <row r="8842" spans="6:6" ht="12.75" customHeight="1" x14ac:dyDescent="0.2">
      <c r="F8842" s="5" t="e">
        <f t="shared" si="37"/>
        <v>#VALUE!</v>
      </c>
    </row>
    <row r="8843" spans="6:6" ht="12.75" customHeight="1" x14ac:dyDescent="0.2">
      <c r="F8843" s="5" t="e">
        <f t="shared" si="37"/>
        <v>#VALUE!</v>
      </c>
    </row>
    <row r="8844" spans="6:6" ht="12.75" customHeight="1" x14ac:dyDescent="0.2">
      <c r="F8844" s="5" t="e">
        <f t="shared" si="37"/>
        <v>#VALUE!</v>
      </c>
    </row>
    <row r="8845" spans="6:6" ht="12.75" customHeight="1" x14ac:dyDescent="0.2">
      <c r="F8845" s="5" t="e">
        <f t="shared" si="37"/>
        <v>#VALUE!</v>
      </c>
    </row>
    <row r="8846" spans="6:6" ht="12.75" customHeight="1" x14ac:dyDescent="0.2">
      <c r="F8846" s="5" t="e">
        <f t="shared" si="37"/>
        <v>#VALUE!</v>
      </c>
    </row>
    <row r="8847" spans="6:6" ht="12.75" customHeight="1" x14ac:dyDescent="0.2">
      <c r="F8847" s="5" t="e">
        <f t="shared" si="37"/>
        <v>#VALUE!</v>
      </c>
    </row>
    <row r="8848" spans="6:6" ht="12.75" customHeight="1" x14ac:dyDescent="0.2">
      <c r="F8848" s="5" t="e">
        <f t="shared" si="37"/>
        <v>#VALUE!</v>
      </c>
    </row>
    <row r="8849" spans="6:6" ht="12.75" customHeight="1" x14ac:dyDescent="0.2">
      <c r="F8849" s="5" t="e">
        <f t="shared" si="37"/>
        <v>#VALUE!</v>
      </c>
    </row>
    <row r="8850" spans="6:6" ht="12.75" customHeight="1" x14ac:dyDescent="0.2">
      <c r="F8850" s="5" t="e">
        <f t="shared" si="37"/>
        <v>#VALUE!</v>
      </c>
    </row>
    <row r="8851" spans="6:6" ht="12.75" customHeight="1" x14ac:dyDescent="0.2">
      <c r="F8851" s="5" t="e">
        <f t="shared" si="37"/>
        <v>#VALUE!</v>
      </c>
    </row>
    <row r="8852" spans="6:6" ht="12.75" customHeight="1" x14ac:dyDescent="0.2">
      <c r="F8852" s="5" t="e">
        <f t="shared" si="37"/>
        <v>#VALUE!</v>
      </c>
    </row>
    <row r="8853" spans="6:6" ht="12.75" customHeight="1" x14ac:dyDescent="0.2">
      <c r="F8853" s="5" t="e">
        <f t="shared" si="37"/>
        <v>#VALUE!</v>
      </c>
    </row>
    <row r="8854" spans="6:6" ht="12.75" customHeight="1" x14ac:dyDescent="0.2">
      <c r="F8854" s="5" t="e">
        <f t="shared" si="37"/>
        <v>#VALUE!</v>
      </c>
    </row>
    <row r="8855" spans="6:6" ht="12.75" customHeight="1" x14ac:dyDescent="0.2">
      <c r="F8855" s="5" t="e">
        <f t="shared" si="37"/>
        <v>#VALUE!</v>
      </c>
    </row>
    <row r="8856" spans="6:6" ht="12.75" customHeight="1" x14ac:dyDescent="0.2">
      <c r="F8856" s="5" t="e">
        <f t="shared" si="37"/>
        <v>#VALUE!</v>
      </c>
    </row>
    <row r="8857" spans="6:6" ht="12.75" customHeight="1" x14ac:dyDescent="0.2">
      <c r="F8857" s="5" t="e">
        <f t="shared" si="37"/>
        <v>#VALUE!</v>
      </c>
    </row>
    <row r="8858" spans="6:6" ht="12.75" customHeight="1" x14ac:dyDescent="0.2">
      <c r="F8858" s="5" t="e">
        <f t="shared" si="37"/>
        <v>#VALUE!</v>
      </c>
    </row>
    <row r="8859" spans="6:6" ht="12.75" customHeight="1" x14ac:dyDescent="0.2">
      <c r="F8859" s="5" t="e">
        <f t="shared" si="37"/>
        <v>#VALUE!</v>
      </c>
    </row>
    <row r="8860" spans="6:6" ht="12.75" customHeight="1" x14ac:dyDescent="0.2">
      <c r="F8860" s="5" t="e">
        <f t="shared" si="37"/>
        <v>#VALUE!</v>
      </c>
    </row>
    <row r="8861" spans="6:6" ht="12.75" customHeight="1" x14ac:dyDescent="0.2">
      <c r="F8861" s="5" t="e">
        <f t="shared" si="37"/>
        <v>#VALUE!</v>
      </c>
    </row>
    <row r="8862" spans="6:6" ht="12.75" customHeight="1" x14ac:dyDescent="0.2">
      <c r="F8862" s="5" t="e">
        <f t="shared" si="37"/>
        <v>#VALUE!</v>
      </c>
    </row>
    <row r="8863" spans="6:6" ht="12.75" customHeight="1" x14ac:dyDescent="0.2">
      <c r="F8863" s="5" t="e">
        <f t="shared" si="37"/>
        <v>#VALUE!</v>
      </c>
    </row>
    <row r="8864" spans="6:6" ht="12.75" customHeight="1" x14ac:dyDescent="0.2">
      <c r="F8864" s="5" t="e">
        <f t="shared" si="37"/>
        <v>#VALUE!</v>
      </c>
    </row>
    <row r="8865" spans="6:6" ht="12.75" customHeight="1" x14ac:dyDescent="0.2">
      <c r="F8865" s="5" t="e">
        <f t="shared" si="37"/>
        <v>#VALUE!</v>
      </c>
    </row>
    <row r="8866" spans="6:6" ht="12.75" customHeight="1" x14ac:dyDescent="0.2">
      <c r="F8866" s="5" t="e">
        <f t="shared" si="37"/>
        <v>#VALUE!</v>
      </c>
    </row>
    <row r="8867" spans="6:6" ht="12.75" customHeight="1" x14ac:dyDescent="0.2">
      <c r="F8867" s="5" t="e">
        <f t="shared" si="37"/>
        <v>#VALUE!</v>
      </c>
    </row>
    <row r="8868" spans="6:6" ht="12.75" customHeight="1" x14ac:dyDescent="0.2">
      <c r="F8868" s="5" t="e">
        <f t="shared" si="37"/>
        <v>#VALUE!</v>
      </c>
    </row>
    <row r="8869" spans="6:6" ht="12.75" customHeight="1" x14ac:dyDescent="0.2">
      <c r="F8869" s="5" t="e">
        <f t="shared" si="37"/>
        <v>#VALUE!</v>
      </c>
    </row>
    <row r="8870" spans="6:6" ht="12.75" customHeight="1" x14ac:dyDescent="0.2">
      <c r="F8870" s="5" t="e">
        <f t="shared" si="37"/>
        <v>#VALUE!</v>
      </c>
    </row>
    <row r="8871" spans="6:6" ht="12.75" customHeight="1" x14ac:dyDescent="0.2">
      <c r="F8871" s="5" t="e">
        <f t="shared" si="37"/>
        <v>#VALUE!</v>
      </c>
    </row>
    <row r="8872" spans="6:6" ht="12.75" customHeight="1" x14ac:dyDescent="0.2">
      <c r="F8872" s="5" t="e">
        <f t="shared" si="37"/>
        <v>#VALUE!</v>
      </c>
    </row>
    <row r="8873" spans="6:6" ht="12.75" customHeight="1" x14ac:dyDescent="0.2">
      <c r="F8873" s="5" t="e">
        <f t="shared" si="37"/>
        <v>#VALUE!</v>
      </c>
    </row>
    <row r="8874" spans="6:6" ht="12.75" customHeight="1" x14ac:dyDescent="0.2">
      <c r="F8874" s="5" t="e">
        <f t="shared" si="37"/>
        <v>#VALUE!</v>
      </c>
    </row>
    <row r="8875" spans="6:6" ht="12.75" customHeight="1" x14ac:dyDescent="0.2">
      <c r="F8875" s="5" t="e">
        <f t="shared" si="37"/>
        <v>#VALUE!</v>
      </c>
    </row>
    <row r="8876" spans="6:6" ht="12.75" customHeight="1" x14ac:dyDescent="0.2">
      <c r="F8876" s="5" t="e">
        <f t="shared" si="37"/>
        <v>#VALUE!</v>
      </c>
    </row>
    <row r="8877" spans="6:6" ht="12.75" customHeight="1" x14ac:dyDescent="0.2">
      <c r="F8877" s="5" t="e">
        <f t="shared" si="37"/>
        <v>#VALUE!</v>
      </c>
    </row>
    <row r="8878" spans="6:6" ht="12.75" customHeight="1" x14ac:dyDescent="0.2">
      <c r="F8878" s="5" t="e">
        <f t="shared" si="37"/>
        <v>#VALUE!</v>
      </c>
    </row>
    <row r="8879" spans="6:6" ht="12.75" customHeight="1" x14ac:dyDescent="0.2">
      <c r="F8879" s="5" t="e">
        <f t="shared" si="37"/>
        <v>#VALUE!</v>
      </c>
    </row>
    <row r="8880" spans="6:6" ht="12.75" customHeight="1" x14ac:dyDescent="0.2">
      <c r="F8880" s="5" t="e">
        <f t="shared" si="37"/>
        <v>#VALUE!</v>
      </c>
    </row>
    <row r="8881" spans="6:6" ht="12.75" customHeight="1" x14ac:dyDescent="0.2">
      <c r="F8881" s="5" t="e">
        <f t="shared" si="37"/>
        <v>#VALUE!</v>
      </c>
    </row>
    <row r="8882" spans="6:6" ht="12.75" customHeight="1" x14ac:dyDescent="0.2">
      <c r="F8882" s="5" t="e">
        <f t="shared" si="37"/>
        <v>#VALUE!</v>
      </c>
    </row>
    <row r="8883" spans="6:6" ht="12.75" customHeight="1" x14ac:dyDescent="0.2">
      <c r="F8883" s="5" t="e">
        <f t="shared" si="37"/>
        <v>#VALUE!</v>
      </c>
    </row>
    <row r="8884" spans="6:6" ht="12.75" customHeight="1" x14ac:dyDescent="0.2">
      <c r="F8884" s="5" t="e">
        <f t="shared" si="37"/>
        <v>#VALUE!</v>
      </c>
    </row>
    <row r="8885" spans="6:6" ht="12.75" customHeight="1" x14ac:dyDescent="0.2">
      <c r="F8885" s="5" t="e">
        <f t="shared" si="37"/>
        <v>#VALUE!</v>
      </c>
    </row>
    <row r="8886" spans="6:6" ht="12.75" customHeight="1" x14ac:dyDescent="0.2">
      <c r="F8886" s="5" t="e">
        <f t="shared" si="37"/>
        <v>#VALUE!</v>
      </c>
    </row>
    <row r="8887" spans="6:6" ht="12.75" customHeight="1" x14ac:dyDescent="0.2">
      <c r="F8887" s="5" t="e">
        <f t="shared" si="37"/>
        <v>#VALUE!</v>
      </c>
    </row>
    <row r="8888" spans="6:6" ht="12.75" customHeight="1" x14ac:dyDescent="0.2">
      <c r="F8888" s="5" t="e">
        <f t="shared" si="37"/>
        <v>#VALUE!</v>
      </c>
    </row>
    <row r="8889" spans="6:6" ht="12.75" customHeight="1" x14ac:dyDescent="0.2">
      <c r="F8889" s="5" t="e">
        <f t="shared" si="37"/>
        <v>#VALUE!</v>
      </c>
    </row>
    <row r="8890" spans="6:6" ht="12.75" customHeight="1" x14ac:dyDescent="0.2">
      <c r="F8890" s="5" t="e">
        <f t="shared" si="37"/>
        <v>#VALUE!</v>
      </c>
    </row>
    <row r="8891" spans="6:6" ht="12.75" customHeight="1" x14ac:dyDescent="0.2">
      <c r="F8891" s="5" t="e">
        <f t="shared" si="37"/>
        <v>#VALUE!</v>
      </c>
    </row>
    <row r="8892" spans="6:6" ht="12.75" customHeight="1" x14ac:dyDescent="0.2">
      <c r="F8892" s="5" t="e">
        <f t="shared" si="37"/>
        <v>#VALUE!</v>
      </c>
    </row>
    <row r="8893" spans="6:6" ht="12.75" customHeight="1" x14ac:dyDescent="0.2">
      <c r="F8893" s="5" t="e">
        <f t="shared" si="37"/>
        <v>#VALUE!</v>
      </c>
    </row>
    <row r="8894" spans="6:6" ht="12.75" customHeight="1" x14ac:dyDescent="0.2">
      <c r="F8894" s="5" t="e">
        <f t="shared" si="37"/>
        <v>#VALUE!</v>
      </c>
    </row>
    <row r="8895" spans="6:6" ht="12.75" customHeight="1" x14ac:dyDescent="0.2">
      <c r="F8895" s="5" t="e">
        <f t="shared" si="37"/>
        <v>#VALUE!</v>
      </c>
    </row>
    <row r="8896" spans="6:6" ht="12.75" customHeight="1" x14ac:dyDescent="0.2">
      <c r="F8896" s="5" t="e">
        <f t="shared" si="37"/>
        <v>#VALUE!</v>
      </c>
    </row>
    <row r="8897" spans="6:6" ht="12.75" customHeight="1" x14ac:dyDescent="0.2">
      <c r="F8897" s="5" t="e">
        <f t="shared" si="37"/>
        <v>#VALUE!</v>
      </c>
    </row>
    <row r="8898" spans="6:6" ht="12.75" customHeight="1" x14ac:dyDescent="0.2">
      <c r="F8898" s="5" t="e">
        <f t="shared" si="37"/>
        <v>#VALUE!</v>
      </c>
    </row>
    <row r="8899" spans="6:6" ht="12.75" customHeight="1" x14ac:dyDescent="0.2">
      <c r="F8899" s="5" t="e">
        <f t="shared" si="37"/>
        <v>#VALUE!</v>
      </c>
    </row>
    <row r="8900" spans="6:6" ht="12.75" customHeight="1" x14ac:dyDescent="0.2">
      <c r="F8900" s="5" t="e">
        <f t="shared" si="37"/>
        <v>#VALUE!</v>
      </c>
    </row>
    <row r="8901" spans="6:6" ht="12.75" customHeight="1" x14ac:dyDescent="0.2">
      <c r="F8901" s="5" t="e">
        <f t="shared" si="37"/>
        <v>#VALUE!</v>
      </c>
    </row>
    <row r="8902" spans="6:6" ht="12.75" customHeight="1" x14ac:dyDescent="0.2">
      <c r="F8902" s="5" t="e">
        <f t="shared" si="37"/>
        <v>#VALUE!</v>
      </c>
    </row>
    <row r="8903" spans="6:6" ht="12.75" customHeight="1" x14ac:dyDescent="0.2">
      <c r="F8903" s="5" t="e">
        <f t="shared" si="37"/>
        <v>#VALUE!</v>
      </c>
    </row>
    <row r="8904" spans="6:6" ht="12.75" customHeight="1" x14ac:dyDescent="0.2">
      <c r="F8904" s="5" t="e">
        <f t="shared" si="37"/>
        <v>#VALUE!</v>
      </c>
    </row>
    <row r="8905" spans="6:6" ht="12.75" customHeight="1" x14ac:dyDescent="0.2">
      <c r="F8905" s="5" t="e">
        <f t="shared" si="37"/>
        <v>#VALUE!</v>
      </c>
    </row>
    <row r="8906" spans="6:6" ht="12.75" customHeight="1" x14ac:dyDescent="0.2">
      <c r="F8906" s="5" t="e">
        <f t="shared" si="37"/>
        <v>#VALUE!</v>
      </c>
    </row>
    <row r="8907" spans="6:6" ht="12.75" customHeight="1" x14ac:dyDescent="0.2">
      <c r="F8907" s="5" t="e">
        <f t="shared" si="37"/>
        <v>#VALUE!</v>
      </c>
    </row>
    <row r="8908" spans="6:6" ht="12.75" customHeight="1" x14ac:dyDescent="0.2">
      <c r="F8908" s="5" t="e">
        <f t="shared" si="37"/>
        <v>#VALUE!</v>
      </c>
    </row>
    <row r="8909" spans="6:6" ht="12.75" customHeight="1" x14ac:dyDescent="0.2">
      <c r="F8909" s="5" t="e">
        <f t="shared" si="37"/>
        <v>#VALUE!</v>
      </c>
    </row>
    <row r="8910" spans="6:6" ht="12.75" customHeight="1" x14ac:dyDescent="0.2">
      <c r="F8910" s="5" t="e">
        <f t="shared" si="37"/>
        <v>#VALUE!</v>
      </c>
    </row>
    <row r="8911" spans="6:6" ht="12.75" customHeight="1" x14ac:dyDescent="0.2">
      <c r="F8911" s="5" t="e">
        <f t="shared" si="37"/>
        <v>#VALUE!</v>
      </c>
    </row>
    <row r="8912" spans="6:6" ht="12.75" customHeight="1" x14ac:dyDescent="0.2">
      <c r="F8912" s="5" t="e">
        <f t="shared" si="37"/>
        <v>#VALUE!</v>
      </c>
    </row>
    <row r="8913" spans="6:6" ht="12.75" customHeight="1" x14ac:dyDescent="0.2">
      <c r="F8913" s="5" t="e">
        <f t="shared" si="37"/>
        <v>#VALUE!</v>
      </c>
    </row>
    <row r="8914" spans="6:6" ht="12.75" customHeight="1" x14ac:dyDescent="0.2">
      <c r="F8914" s="5" t="e">
        <f t="shared" si="37"/>
        <v>#VALUE!</v>
      </c>
    </row>
    <row r="8915" spans="6:6" ht="12.75" customHeight="1" x14ac:dyDescent="0.2">
      <c r="F8915" s="5" t="e">
        <f t="shared" si="37"/>
        <v>#VALUE!</v>
      </c>
    </row>
    <row r="8916" spans="6:6" ht="12.75" customHeight="1" x14ac:dyDescent="0.2">
      <c r="F8916" s="5" t="e">
        <f t="shared" si="37"/>
        <v>#VALUE!</v>
      </c>
    </row>
    <row r="8917" spans="6:6" ht="12.75" customHeight="1" x14ac:dyDescent="0.2">
      <c r="F8917" s="5" t="e">
        <f t="shared" si="37"/>
        <v>#VALUE!</v>
      </c>
    </row>
    <row r="8918" spans="6:6" ht="12.75" customHeight="1" x14ac:dyDescent="0.2">
      <c r="F8918" s="5" t="e">
        <f t="shared" si="37"/>
        <v>#VALUE!</v>
      </c>
    </row>
    <row r="8919" spans="6:6" ht="12.75" customHeight="1" x14ac:dyDescent="0.2">
      <c r="F8919" s="5" t="e">
        <f t="shared" si="37"/>
        <v>#VALUE!</v>
      </c>
    </row>
    <row r="8920" spans="6:6" ht="12.75" customHeight="1" x14ac:dyDescent="0.2">
      <c r="F8920" s="5" t="e">
        <f t="shared" si="37"/>
        <v>#VALUE!</v>
      </c>
    </row>
    <row r="8921" spans="6:6" ht="12.75" customHeight="1" x14ac:dyDescent="0.2">
      <c r="F8921" s="5" t="e">
        <f t="shared" si="37"/>
        <v>#VALUE!</v>
      </c>
    </row>
    <row r="8922" spans="6:6" ht="12.75" customHeight="1" x14ac:dyDescent="0.2">
      <c r="F8922" s="5" t="e">
        <f t="shared" si="37"/>
        <v>#VALUE!</v>
      </c>
    </row>
    <row r="8923" spans="6:6" ht="12.75" customHeight="1" x14ac:dyDescent="0.2">
      <c r="F8923" s="5" t="e">
        <f t="shared" si="37"/>
        <v>#VALUE!</v>
      </c>
    </row>
    <row r="8924" spans="6:6" ht="12.75" customHeight="1" x14ac:dyDescent="0.2">
      <c r="F8924" s="5" t="e">
        <f t="shared" si="37"/>
        <v>#VALUE!</v>
      </c>
    </row>
    <row r="8925" spans="6:6" ht="12.75" customHeight="1" x14ac:dyDescent="0.2">
      <c r="F8925" s="5" t="e">
        <f t="shared" si="37"/>
        <v>#VALUE!</v>
      </c>
    </row>
    <row r="8926" spans="6:6" ht="12.75" customHeight="1" x14ac:dyDescent="0.2">
      <c r="F8926" s="5" t="e">
        <f t="shared" si="37"/>
        <v>#VALUE!</v>
      </c>
    </row>
    <row r="8927" spans="6:6" ht="12.75" customHeight="1" x14ac:dyDescent="0.2">
      <c r="F8927" s="5" t="e">
        <f t="shared" ref="F8927:F9181" si="38">VALUE(LEFT(E8927,LEN(E8927)-1))</f>
        <v>#VALUE!</v>
      </c>
    </row>
    <row r="8928" spans="6:6" ht="12.75" customHeight="1" x14ac:dyDescent="0.2">
      <c r="F8928" s="5" t="e">
        <f t="shared" si="38"/>
        <v>#VALUE!</v>
      </c>
    </row>
    <row r="8929" spans="6:6" ht="12.75" customHeight="1" x14ac:dyDescent="0.2">
      <c r="F8929" s="5" t="e">
        <f t="shared" si="38"/>
        <v>#VALUE!</v>
      </c>
    </row>
    <row r="8930" spans="6:6" ht="12.75" customHeight="1" x14ac:dyDescent="0.2">
      <c r="F8930" s="5" t="e">
        <f t="shared" si="38"/>
        <v>#VALUE!</v>
      </c>
    </row>
    <row r="8931" spans="6:6" ht="12.75" customHeight="1" x14ac:dyDescent="0.2">
      <c r="F8931" s="5" t="e">
        <f t="shared" si="38"/>
        <v>#VALUE!</v>
      </c>
    </row>
    <row r="8932" spans="6:6" ht="12.75" customHeight="1" x14ac:dyDescent="0.2">
      <c r="F8932" s="5" t="e">
        <f t="shared" si="38"/>
        <v>#VALUE!</v>
      </c>
    </row>
    <row r="8933" spans="6:6" ht="12.75" customHeight="1" x14ac:dyDescent="0.2">
      <c r="F8933" s="5" t="e">
        <f t="shared" si="38"/>
        <v>#VALUE!</v>
      </c>
    </row>
    <row r="8934" spans="6:6" ht="12.75" customHeight="1" x14ac:dyDescent="0.2">
      <c r="F8934" s="5" t="e">
        <f t="shared" si="38"/>
        <v>#VALUE!</v>
      </c>
    </row>
    <row r="8935" spans="6:6" ht="12.75" customHeight="1" x14ac:dyDescent="0.2">
      <c r="F8935" s="5" t="e">
        <f t="shared" si="38"/>
        <v>#VALUE!</v>
      </c>
    </row>
    <row r="8936" spans="6:6" ht="12.75" customHeight="1" x14ac:dyDescent="0.2">
      <c r="F8936" s="5" t="e">
        <f t="shared" si="38"/>
        <v>#VALUE!</v>
      </c>
    </row>
    <row r="8937" spans="6:6" ht="12.75" customHeight="1" x14ac:dyDescent="0.2">
      <c r="F8937" s="5" t="e">
        <f t="shared" si="38"/>
        <v>#VALUE!</v>
      </c>
    </row>
    <row r="8938" spans="6:6" ht="12.75" customHeight="1" x14ac:dyDescent="0.2">
      <c r="F8938" s="5" t="e">
        <f t="shared" si="38"/>
        <v>#VALUE!</v>
      </c>
    </row>
    <row r="8939" spans="6:6" ht="12.75" customHeight="1" x14ac:dyDescent="0.2">
      <c r="F8939" s="5" t="e">
        <f t="shared" si="38"/>
        <v>#VALUE!</v>
      </c>
    </row>
    <row r="8940" spans="6:6" ht="12.75" customHeight="1" x14ac:dyDescent="0.2">
      <c r="F8940" s="5" t="e">
        <f t="shared" si="38"/>
        <v>#VALUE!</v>
      </c>
    </row>
    <row r="8941" spans="6:6" ht="12.75" customHeight="1" x14ac:dyDescent="0.2">
      <c r="F8941" s="5" t="e">
        <f t="shared" si="38"/>
        <v>#VALUE!</v>
      </c>
    </row>
    <row r="8942" spans="6:6" ht="12.75" customHeight="1" x14ac:dyDescent="0.2">
      <c r="F8942" s="5" t="e">
        <f t="shared" si="38"/>
        <v>#VALUE!</v>
      </c>
    </row>
    <row r="8943" spans="6:6" ht="12.75" customHeight="1" x14ac:dyDescent="0.2">
      <c r="F8943" s="5" t="e">
        <f t="shared" si="38"/>
        <v>#VALUE!</v>
      </c>
    </row>
    <row r="8944" spans="6:6" ht="12.75" customHeight="1" x14ac:dyDescent="0.2">
      <c r="F8944" s="5" t="e">
        <f t="shared" si="38"/>
        <v>#VALUE!</v>
      </c>
    </row>
    <row r="8945" spans="6:6" ht="12.75" customHeight="1" x14ac:dyDescent="0.2">
      <c r="F8945" s="5" t="e">
        <f t="shared" si="38"/>
        <v>#VALUE!</v>
      </c>
    </row>
    <row r="8946" spans="6:6" ht="12.75" customHeight="1" x14ac:dyDescent="0.2">
      <c r="F8946" s="5" t="e">
        <f t="shared" si="38"/>
        <v>#VALUE!</v>
      </c>
    </row>
    <row r="8947" spans="6:6" ht="12.75" customHeight="1" x14ac:dyDescent="0.2">
      <c r="F8947" s="5" t="e">
        <f t="shared" si="38"/>
        <v>#VALUE!</v>
      </c>
    </row>
    <row r="8948" spans="6:6" ht="12.75" customHeight="1" x14ac:dyDescent="0.2">
      <c r="F8948" s="5" t="e">
        <f t="shared" si="38"/>
        <v>#VALUE!</v>
      </c>
    </row>
    <row r="8949" spans="6:6" ht="12.75" customHeight="1" x14ac:dyDescent="0.2">
      <c r="F8949" s="5" t="e">
        <f t="shared" si="38"/>
        <v>#VALUE!</v>
      </c>
    </row>
    <row r="8950" spans="6:6" ht="12.75" customHeight="1" x14ac:dyDescent="0.2">
      <c r="F8950" s="5" t="e">
        <f t="shared" si="38"/>
        <v>#VALUE!</v>
      </c>
    </row>
    <row r="8951" spans="6:6" ht="12.75" customHeight="1" x14ac:dyDescent="0.2">
      <c r="F8951" s="5" t="e">
        <f t="shared" si="38"/>
        <v>#VALUE!</v>
      </c>
    </row>
    <row r="8952" spans="6:6" ht="12.75" customHeight="1" x14ac:dyDescent="0.2">
      <c r="F8952" s="5" t="e">
        <f t="shared" si="38"/>
        <v>#VALUE!</v>
      </c>
    </row>
    <row r="8953" spans="6:6" ht="12.75" customHeight="1" x14ac:dyDescent="0.2">
      <c r="F8953" s="5" t="e">
        <f t="shared" si="38"/>
        <v>#VALUE!</v>
      </c>
    </row>
    <row r="8954" spans="6:6" ht="12.75" customHeight="1" x14ac:dyDescent="0.2">
      <c r="F8954" s="5" t="e">
        <f t="shared" si="38"/>
        <v>#VALUE!</v>
      </c>
    </row>
    <row r="8955" spans="6:6" ht="12.75" customHeight="1" x14ac:dyDescent="0.2">
      <c r="F8955" s="5" t="e">
        <f t="shared" si="38"/>
        <v>#VALUE!</v>
      </c>
    </row>
    <row r="8956" spans="6:6" ht="12.75" customHeight="1" x14ac:dyDescent="0.2">
      <c r="F8956" s="5" t="e">
        <f t="shared" si="38"/>
        <v>#VALUE!</v>
      </c>
    </row>
    <row r="8957" spans="6:6" ht="12.75" customHeight="1" x14ac:dyDescent="0.2">
      <c r="F8957" s="5" t="e">
        <f t="shared" si="38"/>
        <v>#VALUE!</v>
      </c>
    </row>
    <row r="8958" spans="6:6" ht="12.75" customHeight="1" x14ac:dyDescent="0.2">
      <c r="F8958" s="5" t="e">
        <f t="shared" si="38"/>
        <v>#VALUE!</v>
      </c>
    </row>
    <row r="8959" spans="6:6" ht="12.75" customHeight="1" x14ac:dyDescent="0.2">
      <c r="F8959" s="5" t="e">
        <f t="shared" si="38"/>
        <v>#VALUE!</v>
      </c>
    </row>
    <row r="8960" spans="6:6" ht="12.75" customHeight="1" x14ac:dyDescent="0.2">
      <c r="F8960" s="5" t="e">
        <f t="shared" si="38"/>
        <v>#VALUE!</v>
      </c>
    </row>
    <row r="8961" spans="6:6" ht="12.75" customHeight="1" x14ac:dyDescent="0.2">
      <c r="F8961" s="5" t="e">
        <f t="shared" si="38"/>
        <v>#VALUE!</v>
      </c>
    </row>
    <row r="8962" spans="6:6" ht="12.75" customHeight="1" x14ac:dyDescent="0.2">
      <c r="F8962" s="5" t="e">
        <f t="shared" si="38"/>
        <v>#VALUE!</v>
      </c>
    </row>
    <row r="8963" spans="6:6" ht="12.75" customHeight="1" x14ac:dyDescent="0.2">
      <c r="F8963" s="5" t="e">
        <f t="shared" si="38"/>
        <v>#VALUE!</v>
      </c>
    </row>
    <row r="8964" spans="6:6" ht="12.75" customHeight="1" x14ac:dyDescent="0.2">
      <c r="F8964" s="5" t="e">
        <f t="shared" si="38"/>
        <v>#VALUE!</v>
      </c>
    </row>
    <row r="8965" spans="6:6" ht="12.75" customHeight="1" x14ac:dyDescent="0.2">
      <c r="F8965" s="5" t="e">
        <f t="shared" si="38"/>
        <v>#VALUE!</v>
      </c>
    </row>
    <row r="8966" spans="6:6" ht="12.75" customHeight="1" x14ac:dyDescent="0.2">
      <c r="F8966" s="5" t="e">
        <f t="shared" si="38"/>
        <v>#VALUE!</v>
      </c>
    </row>
    <row r="8967" spans="6:6" ht="12.75" customHeight="1" x14ac:dyDescent="0.2">
      <c r="F8967" s="5" t="e">
        <f t="shared" si="38"/>
        <v>#VALUE!</v>
      </c>
    </row>
    <row r="8968" spans="6:6" ht="12.75" customHeight="1" x14ac:dyDescent="0.2">
      <c r="F8968" s="5" t="e">
        <f t="shared" si="38"/>
        <v>#VALUE!</v>
      </c>
    </row>
    <row r="8969" spans="6:6" ht="12.75" customHeight="1" x14ac:dyDescent="0.2">
      <c r="F8969" s="5" t="e">
        <f t="shared" si="38"/>
        <v>#VALUE!</v>
      </c>
    </row>
    <row r="8970" spans="6:6" ht="12.75" customHeight="1" x14ac:dyDescent="0.2">
      <c r="F8970" s="5" t="e">
        <f t="shared" si="38"/>
        <v>#VALUE!</v>
      </c>
    </row>
    <row r="8971" spans="6:6" ht="12.75" customHeight="1" x14ac:dyDescent="0.2">
      <c r="F8971" s="5" t="e">
        <f t="shared" si="38"/>
        <v>#VALUE!</v>
      </c>
    </row>
    <row r="8972" spans="6:6" ht="12.75" customHeight="1" x14ac:dyDescent="0.2">
      <c r="F8972" s="5" t="e">
        <f t="shared" si="38"/>
        <v>#VALUE!</v>
      </c>
    </row>
    <row r="8973" spans="6:6" ht="12.75" customHeight="1" x14ac:dyDescent="0.2">
      <c r="F8973" s="5" t="e">
        <f t="shared" si="38"/>
        <v>#VALUE!</v>
      </c>
    </row>
    <row r="8974" spans="6:6" ht="12.75" customHeight="1" x14ac:dyDescent="0.2">
      <c r="F8974" s="5" t="e">
        <f t="shared" si="38"/>
        <v>#VALUE!</v>
      </c>
    </row>
    <row r="8975" spans="6:6" ht="12.75" customHeight="1" x14ac:dyDescent="0.2">
      <c r="F8975" s="5" t="e">
        <f t="shared" si="38"/>
        <v>#VALUE!</v>
      </c>
    </row>
    <row r="8976" spans="6:6" ht="12.75" customHeight="1" x14ac:dyDescent="0.2">
      <c r="F8976" s="5" t="e">
        <f t="shared" si="38"/>
        <v>#VALUE!</v>
      </c>
    </row>
    <row r="8977" spans="6:6" ht="12.75" customHeight="1" x14ac:dyDescent="0.2">
      <c r="F8977" s="5" t="e">
        <f t="shared" si="38"/>
        <v>#VALUE!</v>
      </c>
    </row>
    <row r="8978" spans="6:6" ht="12.75" customHeight="1" x14ac:dyDescent="0.2">
      <c r="F8978" s="5" t="e">
        <f t="shared" si="38"/>
        <v>#VALUE!</v>
      </c>
    </row>
    <row r="8979" spans="6:6" ht="12.75" customHeight="1" x14ac:dyDescent="0.2">
      <c r="F8979" s="5" t="e">
        <f t="shared" si="38"/>
        <v>#VALUE!</v>
      </c>
    </row>
    <row r="8980" spans="6:6" ht="12.75" customHeight="1" x14ac:dyDescent="0.2">
      <c r="F8980" s="5" t="e">
        <f t="shared" si="38"/>
        <v>#VALUE!</v>
      </c>
    </row>
    <row r="8981" spans="6:6" ht="12.75" customHeight="1" x14ac:dyDescent="0.2">
      <c r="F8981" s="5" t="e">
        <f t="shared" si="38"/>
        <v>#VALUE!</v>
      </c>
    </row>
    <row r="8982" spans="6:6" ht="12.75" customHeight="1" x14ac:dyDescent="0.2">
      <c r="F8982" s="5" t="e">
        <f t="shared" si="38"/>
        <v>#VALUE!</v>
      </c>
    </row>
    <row r="8983" spans="6:6" ht="12.75" customHeight="1" x14ac:dyDescent="0.2">
      <c r="F8983" s="5" t="e">
        <f t="shared" si="38"/>
        <v>#VALUE!</v>
      </c>
    </row>
    <row r="8984" spans="6:6" ht="12.75" customHeight="1" x14ac:dyDescent="0.2">
      <c r="F8984" s="5" t="e">
        <f t="shared" si="38"/>
        <v>#VALUE!</v>
      </c>
    </row>
    <row r="8985" spans="6:6" ht="12.75" customHeight="1" x14ac:dyDescent="0.2">
      <c r="F8985" s="5" t="e">
        <f t="shared" si="38"/>
        <v>#VALUE!</v>
      </c>
    </row>
    <row r="8986" spans="6:6" ht="12.75" customHeight="1" x14ac:dyDescent="0.2">
      <c r="F8986" s="5" t="e">
        <f t="shared" si="38"/>
        <v>#VALUE!</v>
      </c>
    </row>
    <row r="8987" spans="6:6" ht="12.75" customHeight="1" x14ac:dyDescent="0.2">
      <c r="F8987" s="5" t="e">
        <f t="shared" si="38"/>
        <v>#VALUE!</v>
      </c>
    </row>
    <row r="8988" spans="6:6" ht="12.75" customHeight="1" x14ac:dyDescent="0.2">
      <c r="F8988" s="5" t="e">
        <f t="shared" si="38"/>
        <v>#VALUE!</v>
      </c>
    </row>
    <row r="8989" spans="6:6" ht="12.75" customHeight="1" x14ac:dyDescent="0.2">
      <c r="F8989" s="5" t="e">
        <f t="shared" si="38"/>
        <v>#VALUE!</v>
      </c>
    </row>
    <row r="8990" spans="6:6" ht="12.75" customHeight="1" x14ac:dyDescent="0.2">
      <c r="F8990" s="5" t="e">
        <f t="shared" si="38"/>
        <v>#VALUE!</v>
      </c>
    </row>
    <row r="8991" spans="6:6" ht="12.75" customHeight="1" x14ac:dyDescent="0.2">
      <c r="F8991" s="5" t="e">
        <f t="shared" si="38"/>
        <v>#VALUE!</v>
      </c>
    </row>
    <row r="8992" spans="6:6" ht="12.75" customHeight="1" x14ac:dyDescent="0.2">
      <c r="F8992" s="5" t="e">
        <f t="shared" si="38"/>
        <v>#VALUE!</v>
      </c>
    </row>
    <row r="8993" spans="6:6" ht="12.75" customHeight="1" x14ac:dyDescent="0.2">
      <c r="F8993" s="5" t="e">
        <f t="shared" si="38"/>
        <v>#VALUE!</v>
      </c>
    </row>
    <row r="8994" spans="6:6" ht="12.75" customHeight="1" x14ac:dyDescent="0.2">
      <c r="F8994" s="5" t="e">
        <f t="shared" si="38"/>
        <v>#VALUE!</v>
      </c>
    </row>
    <row r="8995" spans="6:6" ht="12.75" customHeight="1" x14ac:dyDescent="0.2">
      <c r="F8995" s="5" t="e">
        <f t="shared" si="38"/>
        <v>#VALUE!</v>
      </c>
    </row>
    <row r="8996" spans="6:6" ht="12.75" customHeight="1" x14ac:dyDescent="0.2">
      <c r="F8996" s="5" t="e">
        <f t="shared" si="38"/>
        <v>#VALUE!</v>
      </c>
    </row>
    <row r="8997" spans="6:6" ht="12.75" customHeight="1" x14ac:dyDescent="0.2">
      <c r="F8997" s="5" t="e">
        <f t="shared" si="38"/>
        <v>#VALUE!</v>
      </c>
    </row>
    <row r="8998" spans="6:6" ht="12.75" customHeight="1" x14ac:dyDescent="0.2">
      <c r="F8998" s="5" t="e">
        <f t="shared" si="38"/>
        <v>#VALUE!</v>
      </c>
    </row>
    <row r="8999" spans="6:6" ht="12.75" customHeight="1" x14ac:dyDescent="0.2">
      <c r="F8999" s="5" t="e">
        <f t="shared" si="38"/>
        <v>#VALUE!</v>
      </c>
    </row>
    <row r="9000" spans="6:6" ht="12.75" customHeight="1" x14ac:dyDescent="0.2">
      <c r="F9000" s="5" t="e">
        <f t="shared" si="38"/>
        <v>#VALUE!</v>
      </c>
    </row>
    <row r="9001" spans="6:6" ht="12.75" customHeight="1" x14ac:dyDescent="0.2">
      <c r="F9001" s="5" t="e">
        <f t="shared" si="38"/>
        <v>#VALUE!</v>
      </c>
    </row>
    <row r="9002" spans="6:6" ht="12.75" customHeight="1" x14ac:dyDescent="0.2">
      <c r="F9002" s="5" t="e">
        <f t="shared" si="38"/>
        <v>#VALUE!</v>
      </c>
    </row>
    <row r="9003" spans="6:6" ht="12.75" customHeight="1" x14ac:dyDescent="0.2">
      <c r="F9003" s="5" t="e">
        <f t="shared" si="38"/>
        <v>#VALUE!</v>
      </c>
    </row>
    <row r="9004" spans="6:6" ht="12.75" customHeight="1" x14ac:dyDescent="0.2">
      <c r="F9004" s="5" t="e">
        <f t="shared" si="38"/>
        <v>#VALUE!</v>
      </c>
    </row>
    <row r="9005" spans="6:6" ht="12.75" customHeight="1" x14ac:dyDescent="0.2">
      <c r="F9005" s="5" t="e">
        <f t="shared" si="38"/>
        <v>#VALUE!</v>
      </c>
    </row>
    <row r="9006" spans="6:6" ht="12.75" customHeight="1" x14ac:dyDescent="0.2">
      <c r="F9006" s="5" t="e">
        <f t="shared" si="38"/>
        <v>#VALUE!</v>
      </c>
    </row>
    <row r="9007" spans="6:6" ht="12.75" customHeight="1" x14ac:dyDescent="0.2">
      <c r="F9007" s="5" t="e">
        <f t="shared" si="38"/>
        <v>#VALUE!</v>
      </c>
    </row>
    <row r="9008" spans="6:6" ht="12.75" customHeight="1" x14ac:dyDescent="0.2">
      <c r="F9008" s="5" t="e">
        <f t="shared" si="38"/>
        <v>#VALUE!</v>
      </c>
    </row>
    <row r="9009" spans="6:6" ht="12.75" customHeight="1" x14ac:dyDescent="0.2">
      <c r="F9009" s="5" t="e">
        <f t="shared" si="38"/>
        <v>#VALUE!</v>
      </c>
    </row>
    <row r="9010" spans="6:6" ht="12.75" customHeight="1" x14ac:dyDescent="0.2">
      <c r="F9010" s="5" t="e">
        <f t="shared" si="38"/>
        <v>#VALUE!</v>
      </c>
    </row>
    <row r="9011" spans="6:6" ht="12.75" customHeight="1" x14ac:dyDescent="0.2">
      <c r="F9011" s="5" t="e">
        <f t="shared" si="38"/>
        <v>#VALUE!</v>
      </c>
    </row>
    <row r="9012" spans="6:6" ht="12.75" customHeight="1" x14ac:dyDescent="0.2">
      <c r="F9012" s="5" t="e">
        <f t="shared" si="38"/>
        <v>#VALUE!</v>
      </c>
    </row>
    <row r="9013" spans="6:6" ht="12.75" customHeight="1" x14ac:dyDescent="0.2">
      <c r="F9013" s="5" t="e">
        <f t="shared" si="38"/>
        <v>#VALUE!</v>
      </c>
    </row>
    <row r="9014" spans="6:6" ht="12.75" customHeight="1" x14ac:dyDescent="0.2">
      <c r="F9014" s="5" t="e">
        <f t="shared" si="38"/>
        <v>#VALUE!</v>
      </c>
    </row>
    <row r="9015" spans="6:6" ht="12.75" customHeight="1" x14ac:dyDescent="0.2">
      <c r="F9015" s="5" t="e">
        <f t="shared" si="38"/>
        <v>#VALUE!</v>
      </c>
    </row>
    <row r="9016" spans="6:6" ht="12.75" customHeight="1" x14ac:dyDescent="0.2">
      <c r="F9016" s="5" t="e">
        <f t="shared" si="38"/>
        <v>#VALUE!</v>
      </c>
    </row>
    <row r="9017" spans="6:6" ht="12.75" customHeight="1" x14ac:dyDescent="0.2">
      <c r="F9017" s="5" t="e">
        <f t="shared" si="38"/>
        <v>#VALUE!</v>
      </c>
    </row>
    <row r="9018" spans="6:6" ht="12.75" customHeight="1" x14ac:dyDescent="0.2">
      <c r="F9018" s="5" t="e">
        <f t="shared" si="38"/>
        <v>#VALUE!</v>
      </c>
    </row>
    <row r="9019" spans="6:6" ht="12.75" customHeight="1" x14ac:dyDescent="0.2">
      <c r="F9019" s="5" t="e">
        <f t="shared" si="38"/>
        <v>#VALUE!</v>
      </c>
    </row>
    <row r="9020" spans="6:6" ht="12.75" customHeight="1" x14ac:dyDescent="0.2">
      <c r="F9020" s="5" t="e">
        <f t="shared" si="38"/>
        <v>#VALUE!</v>
      </c>
    </row>
    <row r="9021" spans="6:6" ht="12.75" customHeight="1" x14ac:dyDescent="0.2">
      <c r="F9021" s="5" t="e">
        <f t="shared" si="38"/>
        <v>#VALUE!</v>
      </c>
    </row>
    <row r="9022" spans="6:6" ht="12.75" customHeight="1" x14ac:dyDescent="0.2">
      <c r="F9022" s="5" t="e">
        <f t="shared" si="38"/>
        <v>#VALUE!</v>
      </c>
    </row>
    <row r="9023" spans="6:6" ht="12.75" customHeight="1" x14ac:dyDescent="0.2">
      <c r="F9023" s="5" t="e">
        <f t="shared" si="38"/>
        <v>#VALUE!</v>
      </c>
    </row>
    <row r="9024" spans="6:6" ht="12.75" customHeight="1" x14ac:dyDescent="0.2">
      <c r="F9024" s="5" t="e">
        <f t="shared" si="38"/>
        <v>#VALUE!</v>
      </c>
    </row>
    <row r="9025" spans="6:6" ht="12.75" customHeight="1" x14ac:dyDescent="0.2">
      <c r="F9025" s="5" t="e">
        <f t="shared" si="38"/>
        <v>#VALUE!</v>
      </c>
    </row>
    <row r="9026" spans="6:6" ht="12.75" customHeight="1" x14ac:dyDescent="0.2">
      <c r="F9026" s="5" t="e">
        <f t="shared" si="38"/>
        <v>#VALUE!</v>
      </c>
    </row>
    <row r="9027" spans="6:6" ht="12.75" customHeight="1" x14ac:dyDescent="0.2">
      <c r="F9027" s="5" t="e">
        <f t="shared" si="38"/>
        <v>#VALUE!</v>
      </c>
    </row>
    <row r="9028" spans="6:6" ht="12.75" customHeight="1" x14ac:dyDescent="0.2">
      <c r="F9028" s="5" t="e">
        <f t="shared" si="38"/>
        <v>#VALUE!</v>
      </c>
    </row>
    <row r="9029" spans="6:6" ht="12.75" customHeight="1" x14ac:dyDescent="0.2">
      <c r="F9029" s="5" t="e">
        <f t="shared" si="38"/>
        <v>#VALUE!</v>
      </c>
    </row>
    <row r="9030" spans="6:6" ht="12.75" customHeight="1" x14ac:dyDescent="0.2">
      <c r="F9030" s="5" t="e">
        <f t="shared" si="38"/>
        <v>#VALUE!</v>
      </c>
    </row>
    <row r="9031" spans="6:6" ht="12.75" customHeight="1" x14ac:dyDescent="0.2">
      <c r="F9031" s="5" t="e">
        <f t="shared" si="38"/>
        <v>#VALUE!</v>
      </c>
    </row>
    <row r="9032" spans="6:6" ht="12.75" customHeight="1" x14ac:dyDescent="0.2">
      <c r="F9032" s="5" t="e">
        <f t="shared" si="38"/>
        <v>#VALUE!</v>
      </c>
    </row>
    <row r="9033" spans="6:6" ht="12.75" customHeight="1" x14ac:dyDescent="0.2">
      <c r="F9033" s="5" t="e">
        <f t="shared" si="38"/>
        <v>#VALUE!</v>
      </c>
    </row>
    <row r="9034" spans="6:6" ht="12.75" customHeight="1" x14ac:dyDescent="0.2">
      <c r="F9034" s="5" t="e">
        <f t="shared" si="38"/>
        <v>#VALUE!</v>
      </c>
    </row>
    <row r="9035" spans="6:6" ht="12.75" customHeight="1" x14ac:dyDescent="0.2">
      <c r="F9035" s="5" t="e">
        <f t="shared" si="38"/>
        <v>#VALUE!</v>
      </c>
    </row>
    <row r="9036" spans="6:6" ht="12.75" customHeight="1" x14ac:dyDescent="0.2">
      <c r="F9036" s="5" t="e">
        <f t="shared" si="38"/>
        <v>#VALUE!</v>
      </c>
    </row>
    <row r="9037" spans="6:6" ht="12.75" customHeight="1" x14ac:dyDescent="0.2">
      <c r="F9037" s="5" t="e">
        <f t="shared" si="38"/>
        <v>#VALUE!</v>
      </c>
    </row>
    <row r="9038" spans="6:6" ht="12.75" customHeight="1" x14ac:dyDescent="0.2">
      <c r="F9038" s="5" t="e">
        <f t="shared" si="38"/>
        <v>#VALUE!</v>
      </c>
    </row>
    <row r="9039" spans="6:6" ht="12.75" customHeight="1" x14ac:dyDescent="0.2">
      <c r="F9039" s="5" t="e">
        <f t="shared" si="38"/>
        <v>#VALUE!</v>
      </c>
    </row>
    <row r="9040" spans="6:6" ht="12.75" customHeight="1" x14ac:dyDescent="0.2">
      <c r="F9040" s="5" t="e">
        <f t="shared" si="38"/>
        <v>#VALUE!</v>
      </c>
    </row>
    <row r="9041" spans="6:6" ht="12.75" customHeight="1" x14ac:dyDescent="0.2">
      <c r="F9041" s="5" t="e">
        <f t="shared" si="38"/>
        <v>#VALUE!</v>
      </c>
    </row>
    <row r="9042" spans="6:6" ht="12.75" customHeight="1" x14ac:dyDescent="0.2">
      <c r="F9042" s="5" t="e">
        <f t="shared" si="38"/>
        <v>#VALUE!</v>
      </c>
    </row>
    <row r="9043" spans="6:6" ht="12.75" customHeight="1" x14ac:dyDescent="0.2">
      <c r="F9043" s="5" t="e">
        <f t="shared" si="38"/>
        <v>#VALUE!</v>
      </c>
    </row>
    <row r="9044" spans="6:6" ht="12.75" customHeight="1" x14ac:dyDescent="0.2">
      <c r="F9044" s="5" t="e">
        <f t="shared" si="38"/>
        <v>#VALUE!</v>
      </c>
    </row>
    <row r="9045" spans="6:6" ht="12.75" customHeight="1" x14ac:dyDescent="0.2">
      <c r="F9045" s="5" t="e">
        <f t="shared" si="38"/>
        <v>#VALUE!</v>
      </c>
    </row>
    <row r="9046" spans="6:6" ht="12.75" customHeight="1" x14ac:dyDescent="0.2">
      <c r="F9046" s="5" t="e">
        <f t="shared" si="38"/>
        <v>#VALUE!</v>
      </c>
    </row>
    <row r="9047" spans="6:6" ht="12.75" customHeight="1" x14ac:dyDescent="0.2">
      <c r="F9047" s="5" t="e">
        <f t="shared" si="38"/>
        <v>#VALUE!</v>
      </c>
    </row>
    <row r="9048" spans="6:6" ht="12.75" customHeight="1" x14ac:dyDescent="0.2">
      <c r="F9048" s="5" t="e">
        <f t="shared" si="38"/>
        <v>#VALUE!</v>
      </c>
    </row>
    <row r="9049" spans="6:6" ht="12.75" customHeight="1" x14ac:dyDescent="0.2">
      <c r="F9049" s="5" t="e">
        <f t="shared" si="38"/>
        <v>#VALUE!</v>
      </c>
    </row>
    <row r="9050" spans="6:6" ht="12.75" customHeight="1" x14ac:dyDescent="0.2">
      <c r="F9050" s="5" t="e">
        <f t="shared" si="38"/>
        <v>#VALUE!</v>
      </c>
    </row>
    <row r="9051" spans="6:6" ht="12.75" customHeight="1" x14ac:dyDescent="0.2">
      <c r="F9051" s="5" t="e">
        <f t="shared" si="38"/>
        <v>#VALUE!</v>
      </c>
    </row>
    <row r="9052" spans="6:6" ht="12.75" customHeight="1" x14ac:dyDescent="0.2">
      <c r="F9052" s="5" t="e">
        <f t="shared" si="38"/>
        <v>#VALUE!</v>
      </c>
    </row>
    <row r="9053" spans="6:6" ht="12.75" customHeight="1" x14ac:dyDescent="0.2">
      <c r="F9053" s="5" t="e">
        <f t="shared" si="38"/>
        <v>#VALUE!</v>
      </c>
    </row>
    <row r="9054" spans="6:6" ht="12.75" customHeight="1" x14ac:dyDescent="0.2">
      <c r="F9054" s="5" t="e">
        <f t="shared" si="38"/>
        <v>#VALUE!</v>
      </c>
    </row>
    <row r="9055" spans="6:6" ht="12.75" customHeight="1" x14ac:dyDescent="0.2">
      <c r="F9055" s="5" t="e">
        <f t="shared" si="38"/>
        <v>#VALUE!</v>
      </c>
    </row>
    <row r="9056" spans="6:6" ht="12.75" customHeight="1" x14ac:dyDescent="0.2">
      <c r="F9056" s="5" t="e">
        <f t="shared" si="38"/>
        <v>#VALUE!</v>
      </c>
    </row>
    <row r="9057" spans="6:6" ht="12.75" customHeight="1" x14ac:dyDescent="0.2">
      <c r="F9057" s="5" t="e">
        <f t="shared" si="38"/>
        <v>#VALUE!</v>
      </c>
    </row>
    <row r="9058" spans="6:6" ht="12.75" customHeight="1" x14ac:dyDescent="0.2">
      <c r="F9058" s="5" t="e">
        <f t="shared" si="38"/>
        <v>#VALUE!</v>
      </c>
    </row>
    <row r="9059" spans="6:6" ht="12.75" customHeight="1" x14ac:dyDescent="0.2">
      <c r="F9059" s="5" t="e">
        <f t="shared" si="38"/>
        <v>#VALUE!</v>
      </c>
    </row>
    <row r="9060" spans="6:6" ht="12.75" customHeight="1" x14ac:dyDescent="0.2">
      <c r="F9060" s="5" t="e">
        <f t="shared" si="38"/>
        <v>#VALUE!</v>
      </c>
    </row>
    <row r="9061" spans="6:6" ht="12.75" customHeight="1" x14ac:dyDescent="0.2">
      <c r="F9061" s="5" t="e">
        <f t="shared" si="38"/>
        <v>#VALUE!</v>
      </c>
    </row>
    <row r="9062" spans="6:6" ht="12.75" customHeight="1" x14ac:dyDescent="0.2">
      <c r="F9062" s="5" t="e">
        <f t="shared" si="38"/>
        <v>#VALUE!</v>
      </c>
    </row>
    <row r="9063" spans="6:6" ht="12.75" customHeight="1" x14ac:dyDescent="0.2">
      <c r="F9063" s="5" t="e">
        <f t="shared" si="38"/>
        <v>#VALUE!</v>
      </c>
    </row>
    <row r="9064" spans="6:6" ht="12.75" customHeight="1" x14ac:dyDescent="0.2">
      <c r="F9064" s="5" t="e">
        <f t="shared" si="38"/>
        <v>#VALUE!</v>
      </c>
    </row>
    <row r="9065" spans="6:6" ht="12.75" customHeight="1" x14ac:dyDescent="0.2">
      <c r="F9065" s="5" t="e">
        <f t="shared" si="38"/>
        <v>#VALUE!</v>
      </c>
    </row>
    <row r="9066" spans="6:6" ht="12.75" customHeight="1" x14ac:dyDescent="0.2">
      <c r="F9066" s="5" t="e">
        <f t="shared" si="38"/>
        <v>#VALUE!</v>
      </c>
    </row>
    <row r="9067" spans="6:6" ht="12.75" customHeight="1" x14ac:dyDescent="0.2">
      <c r="F9067" s="5" t="e">
        <f t="shared" si="38"/>
        <v>#VALUE!</v>
      </c>
    </row>
    <row r="9068" spans="6:6" ht="12.75" customHeight="1" x14ac:dyDescent="0.2">
      <c r="F9068" s="5" t="e">
        <f t="shared" si="38"/>
        <v>#VALUE!</v>
      </c>
    </row>
    <row r="9069" spans="6:6" ht="12.75" customHeight="1" x14ac:dyDescent="0.2">
      <c r="F9069" s="5" t="e">
        <f t="shared" si="38"/>
        <v>#VALUE!</v>
      </c>
    </row>
    <row r="9070" spans="6:6" ht="12.75" customHeight="1" x14ac:dyDescent="0.2">
      <c r="F9070" s="5" t="e">
        <f t="shared" si="38"/>
        <v>#VALUE!</v>
      </c>
    </row>
    <row r="9071" spans="6:6" ht="12.75" customHeight="1" x14ac:dyDescent="0.2">
      <c r="F9071" s="5" t="e">
        <f t="shared" si="38"/>
        <v>#VALUE!</v>
      </c>
    </row>
    <row r="9072" spans="6:6" ht="12.75" customHeight="1" x14ac:dyDescent="0.2">
      <c r="F9072" s="5" t="e">
        <f t="shared" si="38"/>
        <v>#VALUE!</v>
      </c>
    </row>
    <row r="9073" spans="6:6" ht="12.75" customHeight="1" x14ac:dyDescent="0.2">
      <c r="F9073" s="5" t="e">
        <f t="shared" si="38"/>
        <v>#VALUE!</v>
      </c>
    </row>
    <row r="9074" spans="6:6" ht="12.75" customHeight="1" x14ac:dyDescent="0.2">
      <c r="F9074" s="5" t="e">
        <f t="shared" si="38"/>
        <v>#VALUE!</v>
      </c>
    </row>
    <row r="9075" spans="6:6" ht="12.75" customHeight="1" x14ac:dyDescent="0.2">
      <c r="F9075" s="5" t="e">
        <f t="shared" si="38"/>
        <v>#VALUE!</v>
      </c>
    </row>
    <row r="9076" spans="6:6" ht="12.75" customHeight="1" x14ac:dyDescent="0.2">
      <c r="F9076" s="5" t="e">
        <f t="shared" si="38"/>
        <v>#VALUE!</v>
      </c>
    </row>
    <row r="9077" spans="6:6" ht="12.75" customHeight="1" x14ac:dyDescent="0.2">
      <c r="F9077" s="5" t="e">
        <f t="shared" si="38"/>
        <v>#VALUE!</v>
      </c>
    </row>
    <row r="9078" spans="6:6" ht="12.75" customHeight="1" x14ac:dyDescent="0.2">
      <c r="F9078" s="5" t="e">
        <f t="shared" si="38"/>
        <v>#VALUE!</v>
      </c>
    </row>
    <row r="9079" spans="6:6" ht="12.75" customHeight="1" x14ac:dyDescent="0.2">
      <c r="F9079" s="5" t="e">
        <f t="shared" si="38"/>
        <v>#VALUE!</v>
      </c>
    </row>
    <row r="9080" spans="6:6" ht="12.75" customHeight="1" x14ac:dyDescent="0.2">
      <c r="F9080" s="5" t="e">
        <f t="shared" si="38"/>
        <v>#VALUE!</v>
      </c>
    </row>
    <row r="9081" spans="6:6" ht="12.75" customHeight="1" x14ac:dyDescent="0.2">
      <c r="F9081" s="5" t="e">
        <f t="shared" si="38"/>
        <v>#VALUE!</v>
      </c>
    </row>
    <row r="9082" spans="6:6" ht="12.75" customHeight="1" x14ac:dyDescent="0.2">
      <c r="F9082" s="5" t="e">
        <f t="shared" si="38"/>
        <v>#VALUE!</v>
      </c>
    </row>
    <row r="9083" spans="6:6" ht="12.75" customHeight="1" x14ac:dyDescent="0.2">
      <c r="F9083" s="5" t="e">
        <f t="shared" si="38"/>
        <v>#VALUE!</v>
      </c>
    </row>
    <row r="9084" spans="6:6" ht="12.75" customHeight="1" x14ac:dyDescent="0.2">
      <c r="F9084" s="5" t="e">
        <f t="shared" si="38"/>
        <v>#VALUE!</v>
      </c>
    </row>
    <row r="9085" spans="6:6" ht="12.75" customHeight="1" x14ac:dyDescent="0.2">
      <c r="F9085" s="5" t="e">
        <f t="shared" si="38"/>
        <v>#VALUE!</v>
      </c>
    </row>
    <row r="9086" spans="6:6" ht="12.75" customHeight="1" x14ac:dyDescent="0.2">
      <c r="F9086" s="5" t="e">
        <f t="shared" si="38"/>
        <v>#VALUE!</v>
      </c>
    </row>
    <row r="9087" spans="6:6" ht="12.75" customHeight="1" x14ac:dyDescent="0.2">
      <c r="F9087" s="5" t="e">
        <f t="shared" si="38"/>
        <v>#VALUE!</v>
      </c>
    </row>
    <row r="9088" spans="6:6" ht="12.75" customHeight="1" x14ac:dyDescent="0.2">
      <c r="F9088" s="5" t="e">
        <f t="shared" si="38"/>
        <v>#VALUE!</v>
      </c>
    </row>
    <row r="9089" spans="6:6" ht="12.75" customHeight="1" x14ac:dyDescent="0.2">
      <c r="F9089" s="5" t="e">
        <f t="shared" si="38"/>
        <v>#VALUE!</v>
      </c>
    </row>
    <row r="9090" spans="6:6" ht="12.75" customHeight="1" x14ac:dyDescent="0.2">
      <c r="F9090" s="5" t="e">
        <f t="shared" si="38"/>
        <v>#VALUE!</v>
      </c>
    </row>
    <row r="9091" spans="6:6" ht="12.75" customHeight="1" x14ac:dyDescent="0.2">
      <c r="F9091" s="5" t="e">
        <f t="shared" si="38"/>
        <v>#VALUE!</v>
      </c>
    </row>
    <row r="9092" spans="6:6" ht="12.75" customHeight="1" x14ac:dyDescent="0.2">
      <c r="F9092" s="5" t="e">
        <f t="shared" si="38"/>
        <v>#VALUE!</v>
      </c>
    </row>
    <row r="9093" spans="6:6" ht="12.75" customHeight="1" x14ac:dyDescent="0.2">
      <c r="F9093" s="5" t="e">
        <f t="shared" si="38"/>
        <v>#VALUE!</v>
      </c>
    </row>
    <row r="9094" spans="6:6" ht="12.75" customHeight="1" x14ac:dyDescent="0.2">
      <c r="F9094" s="5" t="e">
        <f t="shared" si="38"/>
        <v>#VALUE!</v>
      </c>
    </row>
    <row r="9095" spans="6:6" ht="12.75" customHeight="1" x14ac:dyDescent="0.2">
      <c r="F9095" s="5" t="e">
        <f t="shared" si="38"/>
        <v>#VALUE!</v>
      </c>
    </row>
    <row r="9096" spans="6:6" ht="12.75" customHeight="1" x14ac:dyDescent="0.2">
      <c r="F9096" s="5" t="e">
        <f t="shared" si="38"/>
        <v>#VALUE!</v>
      </c>
    </row>
    <row r="9097" spans="6:6" ht="12.75" customHeight="1" x14ac:dyDescent="0.2">
      <c r="F9097" s="5" t="e">
        <f t="shared" si="38"/>
        <v>#VALUE!</v>
      </c>
    </row>
    <row r="9098" spans="6:6" ht="12.75" customHeight="1" x14ac:dyDescent="0.2">
      <c r="F9098" s="5" t="e">
        <f t="shared" si="38"/>
        <v>#VALUE!</v>
      </c>
    </row>
    <row r="9099" spans="6:6" ht="12.75" customHeight="1" x14ac:dyDescent="0.2">
      <c r="F9099" s="5" t="e">
        <f t="shared" si="38"/>
        <v>#VALUE!</v>
      </c>
    </row>
    <row r="9100" spans="6:6" ht="12.75" customHeight="1" x14ac:dyDescent="0.2">
      <c r="F9100" s="5" t="e">
        <f t="shared" si="38"/>
        <v>#VALUE!</v>
      </c>
    </row>
    <row r="9101" spans="6:6" ht="12.75" customHeight="1" x14ac:dyDescent="0.2">
      <c r="F9101" s="5" t="e">
        <f t="shared" si="38"/>
        <v>#VALUE!</v>
      </c>
    </row>
    <row r="9102" spans="6:6" ht="12.75" customHeight="1" x14ac:dyDescent="0.2">
      <c r="F9102" s="5" t="e">
        <f t="shared" si="38"/>
        <v>#VALUE!</v>
      </c>
    </row>
    <row r="9103" spans="6:6" ht="12.75" customHeight="1" x14ac:dyDescent="0.2">
      <c r="F9103" s="5" t="e">
        <f t="shared" si="38"/>
        <v>#VALUE!</v>
      </c>
    </row>
    <row r="9104" spans="6:6" ht="12.75" customHeight="1" x14ac:dyDescent="0.2">
      <c r="F9104" s="5" t="e">
        <f t="shared" si="38"/>
        <v>#VALUE!</v>
      </c>
    </row>
    <row r="9105" spans="6:6" ht="12.75" customHeight="1" x14ac:dyDescent="0.2">
      <c r="F9105" s="5" t="e">
        <f t="shared" si="38"/>
        <v>#VALUE!</v>
      </c>
    </row>
    <row r="9106" spans="6:6" ht="12.75" customHeight="1" x14ac:dyDescent="0.2">
      <c r="F9106" s="5" t="e">
        <f t="shared" si="38"/>
        <v>#VALUE!</v>
      </c>
    </row>
    <row r="9107" spans="6:6" ht="12.75" customHeight="1" x14ac:dyDescent="0.2">
      <c r="F9107" s="5" t="e">
        <f t="shared" si="38"/>
        <v>#VALUE!</v>
      </c>
    </row>
    <row r="9108" spans="6:6" ht="12.75" customHeight="1" x14ac:dyDescent="0.2">
      <c r="F9108" s="5" t="e">
        <f t="shared" si="38"/>
        <v>#VALUE!</v>
      </c>
    </row>
    <row r="9109" spans="6:6" ht="12.75" customHeight="1" x14ac:dyDescent="0.2">
      <c r="F9109" s="5" t="e">
        <f t="shared" si="38"/>
        <v>#VALUE!</v>
      </c>
    </row>
    <row r="9110" spans="6:6" ht="12.75" customHeight="1" x14ac:dyDescent="0.2">
      <c r="F9110" s="5" t="e">
        <f t="shared" si="38"/>
        <v>#VALUE!</v>
      </c>
    </row>
    <row r="9111" spans="6:6" ht="12.75" customHeight="1" x14ac:dyDescent="0.2">
      <c r="F9111" s="5" t="e">
        <f t="shared" si="38"/>
        <v>#VALUE!</v>
      </c>
    </row>
    <row r="9112" spans="6:6" ht="12.75" customHeight="1" x14ac:dyDescent="0.2">
      <c r="F9112" s="5" t="e">
        <f t="shared" si="38"/>
        <v>#VALUE!</v>
      </c>
    </row>
    <row r="9113" spans="6:6" ht="12.75" customHeight="1" x14ac:dyDescent="0.2">
      <c r="F9113" s="5" t="e">
        <f t="shared" si="38"/>
        <v>#VALUE!</v>
      </c>
    </row>
    <row r="9114" spans="6:6" ht="12.75" customHeight="1" x14ac:dyDescent="0.2">
      <c r="F9114" s="5" t="e">
        <f t="shared" si="38"/>
        <v>#VALUE!</v>
      </c>
    </row>
    <row r="9115" spans="6:6" ht="12.75" customHeight="1" x14ac:dyDescent="0.2">
      <c r="F9115" s="5" t="e">
        <f t="shared" si="38"/>
        <v>#VALUE!</v>
      </c>
    </row>
    <row r="9116" spans="6:6" ht="12.75" customHeight="1" x14ac:dyDescent="0.2">
      <c r="F9116" s="5" t="e">
        <f t="shared" si="38"/>
        <v>#VALUE!</v>
      </c>
    </row>
    <row r="9117" spans="6:6" ht="12.75" customHeight="1" x14ac:dyDescent="0.2">
      <c r="F9117" s="5" t="e">
        <f t="shared" si="38"/>
        <v>#VALUE!</v>
      </c>
    </row>
    <row r="9118" spans="6:6" ht="12.75" customHeight="1" x14ac:dyDescent="0.2">
      <c r="F9118" s="5" t="e">
        <f t="shared" si="38"/>
        <v>#VALUE!</v>
      </c>
    </row>
    <row r="9119" spans="6:6" ht="12.75" customHeight="1" x14ac:dyDescent="0.2">
      <c r="F9119" s="5" t="e">
        <f t="shared" si="38"/>
        <v>#VALUE!</v>
      </c>
    </row>
    <row r="9120" spans="6:6" ht="12.75" customHeight="1" x14ac:dyDescent="0.2">
      <c r="F9120" s="5" t="e">
        <f t="shared" si="38"/>
        <v>#VALUE!</v>
      </c>
    </row>
    <row r="9121" spans="6:6" ht="12.75" customHeight="1" x14ac:dyDescent="0.2">
      <c r="F9121" s="5" t="e">
        <f t="shared" si="38"/>
        <v>#VALUE!</v>
      </c>
    </row>
    <row r="9122" spans="6:6" ht="12.75" customHeight="1" x14ac:dyDescent="0.2">
      <c r="F9122" s="5" t="e">
        <f t="shared" si="38"/>
        <v>#VALUE!</v>
      </c>
    </row>
    <row r="9123" spans="6:6" ht="12.75" customHeight="1" x14ac:dyDescent="0.2">
      <c r="F9123" s="5" t="e">
        <f t="shared" si="38"/>
        <v>#VALUE!</v>
      </c>
    </row>
    <row r="9124" spans="6:6" ht="12.75" customHeight="1" x14ac:dyDescent="0.2">
      <c r="F9124" s="5" t="e">
        <f t="shared" si="38"/>
        <v>#VALUE!</v>
      </c>
    </row>
    <row r="9125" spans="6:6" ht="12.75" customHeight="1" x14ac:dyDescent="0.2">
      <c r="F9125" s="5" t="e">
        <f t="shared" si="38"/>
        <v>#VALUE!</v>
      </c>
    </row>
    <row r="9126" spans="6:6" ht="12.75" customHeight="1" x14ac:dyDescent="0.2">
      <c r="F9126" s="5" t="e">
        <f t="shared" si="38"/>
        <v>#VALUE!</v>
      </c>
    </row>
    <row r="9127" spans="6:6" ht="12.75" customHeight="1" x14ac:dyDescent="0.2">
      <c r="F9127" s="5" t="e">
        <f t="shared" si="38"/>
        <v>#VALUE!</v>
      </c>
    </row>
    <row r="9128" spans="6:6" ht="12.75" customHeight="1" x14ac:dyDescent="0.2">
      <c r="F9128" s="5" t="e">
        <f t="shared" si="38"/>
        <v>#VALUE!</v>
      </c>
    </row>
    <row r="9129" spans="6:6" ht="12.75" customHeight="1" x14ac:dyDescent="0.2">
      <c r="F9129" s="5" t="e">
        <f t="shared" si="38"/>
        <v>#VALUE!</v>
      </c>
    </row>
    <row r="9130" spans="6:6" ht="12.75" customHeight="1" x14ac:dyDescent="0.2">
      <c r="F9130" s="5" t="e">
        <f t="shared" si="38"/>
        <v>#VALUE!</v>
      </c>
    </row>
    <row r="9131" spans="6:6" ht="12.75" customHeight="1" x14ac:dyDescent="0.2">
      <c r="F9131" s="5" t="e">
        <f t="shared" si="38"/>
        <v>#VALUE!</v>
      </c>
    </row>
    <row r="9132" spans="6:6" ht="12.75" customHeight="1" x14ac:dyDescent="0.2">
      <c r="F9132" s="5" t="e">
        <f t="shared" si="38"/>
        <v>#VALUE!</v>
      </c>
    </row>
    <row r="9133" spans="6:6" ht="12.75" customHeight="1" x14ac:dyDescent="0.2">
      <c r="F9133" s="5" t="e">
        <f t="shared" si="38"/>
        <v>#VALUE!</v>
      </c>
    </row>
    <row r="9134" spans="6:6" ht="12.75" customHeight="1" x14ac:dyDescent="0.2">
      <c r="F9134" s="5" t="e">
        <f t="shared" si="38"/>
        <v>#VALUE!</v>
      </c>
    </row>
    <row r="9135" spans="6:6" ht="12.75" customHeight="1" x14ac:dyDescent="0.2">
      <c r="F9135" s="5" t="e">
        <f t="shared" si="38"/>
        <v>#VALUE!</v>
      </c>
    </row>
    <row r="9136" spans="6:6" ht="12.75" customHeight="1" x14ac:dyDescent="0.2">
      <c r="F9136" s="5" t="e">
        <f t="shared" si="38"/>
        <v>#VALUE!</v>
      </c>
    </row>
    <row r="9137" spans="6:6" ht="12.75" customHeight="1" x14ac:dyDescent="0.2">
      <c r="F9137" s="5" t="e">
        <f t="shared" si="38"/>
        <v>#VALUE!</v>
      </c>
    </row>
    <row r="9138" spans="6:6" ht="12.75" customHeight="1" x14ac:dyDescent="0.2">
      <c r="F9138" s="5" t="e">
        <f t="shared" si="38"/>
        <v>#VALUE!</v>
      </c>
    </row>
    <row r="9139" spans="6:6" ht="12.75" customHeight="1" x14ac:dyDescent="0.2">
      <c r="F9139" s="5" t="e">
        <f t="shared" si="38"/>
        <v>#VALUE!</v>
      </c>
    </row>
    <row r="9140" spans="6:6" ht="12.75" customHeight="1" x14ac:dyDescent="0.2">
      <c r="F9140" s="5" t="e">
        <f t="shared" si="38"/>
        <v>#VALUE!</v>
      </c>
    </row>
    <row r="9141" spans="6:6" ht="12.75" customHeight="1" x14ac:dyDescent="0.2">
      <c r="F9141" s="5" t="e">
        <f t="shared" si="38"/>
        <v>#VALUE!</v>
      </c>
    </row>
    <row r="9142" spans="6:6" ht="12.75" customHeight="1" x14ac:dyDescent="0.2">
      <c r="F9142" s="5" t="e">
        <f t="shared" si="38"/>
        <v>#VALUE!</v>
      </c>
    </row>
    <row r="9143" spans="6:6" ht="12.75" customHeight="1" x14ac:dyDescent="0.2">
      <c r="F9143" s="5" t="e">
        <f t="shared" si="38"/>
        <v>#VALUE!</v>
      </c>
    </row>
    <row r="9144" spans="6:6" ht="12.75" customHeight="1" x14ac:dyDescent="0.2">
      <c r="F9144" s="5" t="e">
        <f t="shared" si="38"/>
        <v>#VALUE!</v>
      </c>
    </row>
    <row r="9145" spans="6:6" ht="12.75" customHeight="1" x14ac:dyDescent="0.2">
      <c r="F9145" s="5" t="e">
        <f t="shared" si="38"/>
        <v>#VALUE!</v>
      </c>
    </row>
    <row r="9146" spans="6:6" ht="12.75" customHeight="1" x14ac:dyDescent="0.2">
      <c r="F9146" s="5" t="e">
        <f t="shared" si="38"/>
        <v>#VALUE!</v>
      </c>
    </row>
    <row r="9147" spans="6:6" ht="12.75" customHeight="1" x14ac:dyDescent="0.2">
      <c r="F9147" s="5" t="e">
        <f t="shared" si="38"/>
        <v>#VALUE!</v>
      </c>
    </row>
    <row r="9148" spans="6:6" ht="12.75" customHeight="1" x14ac:dyDescent="0.2">
      <c r="F9148" s="5" t="e">
        <f t="shared" si="38"/>
        <v>#VALUE!</v>
      </c>
    </row>
    <row r="9149" spans="6:6" ht="12.75" customHeight="1" x14ac:dyDescent="0.2">
      <c r="F9149" s="5" t="e">
        <f t="shared" si="38"/>
        <v>#VALUE!</v>
      </c>
    </row>
    <row r="9150" spans="6:6" ht="12.75" customHeight="1" x14ac:dyDescent="0.2">
      <c r="F9150" s="5" t="e">
        <f t="shared" si="38"/>
        <v>#VALUE!</v>
      </c>
    </row>
    <row r="9151" spans="6:6" ht="12.75" customHeight="1" x14ac:dyDescent="0.2">
      <c r="F9151" s="5" t="e">
        <f t="shared" si="38"/>
        <v>#VALUE!</v>
      </c>
    </row>
    <row r="9152" spans="6:6" ht="12.75" customHeight="1" x14ac:dyDescent="0.2">
      <c r="F9152" s="5" t="e">
        <f t="shared" si="38"/>
        <v>#VALUE!</v>
      </c>
    </row>
    <row r="9153" spans="6:6" ht="12.75" customHeight="1" x14ac:dyDescent="0.2">
      <c r="F9153" s="5" t="e">
        <f t="shared" si="38"/>
        <v>#VALUE!</v>
      </c>
    </row>
    <row r="9154" spans="6:6" ht="12.75" customHeight="1" x14ac:dyDescent="0.2">
      <c r="F9154" s="5" t="e">
        <f t="shared" si="38"/>
        <v>#VALUE!</v>
      </c>
    </row>
    <row r="9155" spans="6:6" ht="12.75" customHeight="1" x14ac:dyDescent="0.2">
      <c r="F9155" s="5" t="e">
        <f t="shared" si="38"/>
        <v>#VALUE!</v>
      </c>
    </row>
    <row r="9156" spans="6:6" ht="12.75" customHeight="1" x14ac:dyDescent="0.2">
      <c r="F9156" s="5" t="e">
        <f t="shared" si="38"/>
        <v>#VALUE!</v>
      </c>
    </row>
    <row r="9157" spans="6:6" ht="12.75" customHeight="1" x14ac:dyDescent="0.2">
      <c r="F9157" s="5" t="e">
        <f t="shared" si="38"/>
        <v>#VALUE!</v>
      </c>
    </row>
    <row r="9158" spans="6:6" ht="12.75" customHeight="1" x14ac:dyDescent="0.2">
      <c r="F9158" s="5" t="e">
        <f t="shared" si="38"/>
        <v>#VALUE!</v>
      </c>
    </row>
    <row r="9159" spans="6:6" ht="12.75" customHeight="1" x14ac:dyDescent="0.2">
      <c r="F9159" s="5" t="e">
        <f t="shared" si="38"/>
        <v>#VALUE!</v>
      </c>
    </row>
    <row r="9160" spans="6:6" ht="12.75" customHeight="1" x14ac:dyDescent="0.2">
      <c r="F9160" s="5" t="e">
        <f t="shared" si="38"/>
        <v>#VALUE!</v>
      </c>
    </row>
    <row r="9161" spans="6:6" ht="12.75" customHeight="1" x14ac:dyDescent="0.2">
      <c r="F9161" s="5" t="e">
        <f t="shared" si="38"/>
        <v>#VALUE!</v>
      </c>
    </row>
    <row r="9162" spans="6:6" ht="12.75" customHeight="1" x14ac:dyDescent="0.2">
      <c r="F9162" s="5" t="e">
        <f t="shared" si="38"/>
        <v>#VALUE!</v>
      </c>
    </row>
    <row r="9163" spans="6:6" ht="12.75" customHeight="1" x14ac:dyDescent="0.2">
      <c r="F9163" s="5" t="e">
        <f t="shared" si="38"/>
        <v>#VALUE!</v>
      </c>
    </row>
    <row r="9164" spans="6:6" ht="12.75" customHeight="1" x14ac:dyDescent="0.2">
      <c r="F9164" s="5" t="e">
        <f t="shared" si="38"/>
        <v>#VALUE!</v>
      </c>
    </row>
    <row r="9165" spans="6:6" ht="12.75" customHeight="1" x14ac:dyDescent="0.2">
      <c r="F9165" s="5" t="e">
        <f t="shared" si="38"/>
        <v>#VALUE!</v>
      </c>
    </row>
    <row r="9166" spans="6:6" ht="12.75" customHeight="1" x14ac:dyDescent="0.2">
      <c r="F9166" s="5" t="e">
        <f t="shared" si="38"/>
        <v>#VALUE!</v>
      </c>
    </row>
    <row r="9167" spans="6:6" ht="12.75" customHeight="1" x14ac:dyDescent="0.2">
      <c r="F9167" s="5" t="e">
        <f t="shared" si="38"/>
        <v>#VALUE!</v>
      </c>
    </row>
    <row r="9168" spans="6:6" ht="12.75" customHeight="1" x14ac:dyDescent="0.2">
      <c r="F9168" s="5" t="e">
        <f t="shared" si="38"/>
        <v>#VALUE!</v>
      </c>
    </row>
    <row r="9169" spans="6:6" ht="12.75" customHeight="1" x14ac:dyDescent="0.2">
      <c r="F9169" s="5" t="e">
        <f t="shared" si="38"/>
        <v>#VALUE!</v>
      </c>
    </row>
    <row r="9170" spans="6:6" ht="12.75" customHeight="1" x14ac:dyDescent="0.2">
      <c r="F9170" s="5" t="e">
        <f t="shared" si="38"/>
        <v>#VALUE!</v>
      </c>
    </row>
    <row r="9171" spans="6:6" ht="12.75" customHeight="1" x14ac:dyDescent="0.2">
      <c r="F9171" s="5" t="e">
        <f t="shared" si="38"/>
        <v>#VALUE!</v>
      </c>
    </row>
    <row r="9172" spans="6:6" ht="12.75" customHeight="1" x14ac:dyDescent="0.2">
      <c r="F9172" s="5" t="e">
        <f t="shared" si="38"/>
        <v>#VALUE!</v>
      </c>
    </row>
    <row r="9173" spans="6:6" ht="12.75" customHeight="1" x14ac:dyDescent="0.2">
      <c r="F9173" s="5" t="e">
        <f t="shared" si="38"/>
        <v>#VALUE!</v>
      </c>
    </row>
    <row r="9174" spans="6:6" ht="12.75" customHeight="1" x14ac:dyDescent="0.2">
      <c r="F9174" s="5" t="e">
        <f t="shared" si="38"/>
        <v>#VALUE!</v>
      </c>
    </row>
    <row r="9175" spans="6:6" ht="12.75" customHeight="1" x14ac:dyDescent="0.2">
      <c r="F9175" s="5" t="e">
        <f t="shared" si="38"/>
        <v>#VALUE!</v>
      </c>
    </row>
    <row r="9176" spans="6:6" ht="12.75" customHeight="1" x14ac:dyDescent="0.2">
      <c r="F9176" s="5" t="e">
        <f t="shared" si="38"/>
        <v>#VALUE!</v>
      </c>
    </row>
    <row r="9177" spans="6:6" ht="12.75" customHeight="1" x14ac:dyDescent="0.2">
      <c r="F9177" s="5" t="e">
        <f t="shared" si="38"/>
        <v>#VALUE!</v>
      </c>
    </row>
    <row r="9178" spans="6:6" ht="12.75" customHeight="1" x14ac:dyDescent="0.2">
      <c r="F9178" s="5" t="e">
        <f t="shared" si="38"/>
        <v>#VALUE!</v>
      </c>
    </row>
    <row r="9179" spans="6:6" ht="12.75" customHeight="1" x14ac:dyDescent="0.2">
      <c r="F9179" s="5" t="e">
        <f t="shared" si="38"/>
        <v>#VALUE!</v>
      </c>
    </row>
    <row r="9180" spans="6:6" ht="12.75" customHeight="1" x14ac:dyDescent="0.2">
      <c r="F9180" s="5" t="e">
        <f t="shared" si="38"/>
        <v>#VALUE!</v>
      </c>
    </row>
    <row r="9181" spans="6:6" ht="12.75" customHeight="1" x14ac:dyDescent="0.2">
      <c r="F9181" s="5" t="e">
        <f t="shared" si="38"/>
        <v>#VALUE!</v>
      </c>
    </row>
    <row r="9182" spans="6:6" ht="12.75" customHeight="1" x14ac:dyDescent="0.2">
      <c r="F9182" s="5" t="e">
        <f t="shared" ref="F9182:F9436" si="39">VALUE(LEFT(E9182,LEN(E9182)-1))</f>
        <v>#VALUE!</v>
      </c>
    </row>
    <row r="9183" spans="6:6" ht="12.75" customHeight="1" x14ac:dyDescent="0.2">
      <c r="F9183" s="5" t="e">
        <f t="shared" si="39"/>
        <v>#VALUE!</v>
      </c>
    </row>
    <row r="9184" spans="6:6" ht="12.75" customHeight="1" x14ac:dyDescent="0.2">
      <c r="F9184" s="5" t="e">
        <f t="shared" si="39"/>
        <v>#VALUE!</v>
      </c>
    </row>
    <row r="9185" spans="6:6" ht="12.75" customHeight="1" x14ac:dyDescent="0.2">
      <c r="F9185" s="5" t="e">
        <f t="shared" si="39"/>
        <v>#VALUE!</v>
      </c>
    </row>
    <row r="9186" spans="6:6" ht="12.75" customHeight="1" x14ac:dyDescent="0.2">
      <c r="F9186" s="5" t="e">
        <f t="shared" si="39"/>
        <v>#VALUE!</v>
      </c>
    </row>
    <row r="9187" spans="6:6" ht="12.75" customHeight="1" x14ac:dyDescent="0.2">
      <c r="F9187" s="5" t="e">
        <f t="shared" si="39"/>
        <v>#VALUE!</v>
      </c>
    </row>
    <row r="9188" spans="6:6" ht="12.75" customHeight="1" x14ac:dyDescent="0.2">
      <c r="F9188" s="5" t="e">
        <f t="shared" si="39"/>
        <v>#VALUE!</v>
      </c>
    </row>
    <row r="9189" spans="6:6" ht="12.75" customHeight="1" x14ac:dyDescent="0.2">
      <c r="F9189" s="5" t="e">
        <f t="shared" si="39"/>
        <v>#VALUE!</v>
      </c>
    </row>
    <row r="9190" spans="6:6" ht="12.75" customHeight="1" x14ac:dyDescent="0.2">
      <c r="F9190" s="5" t="e">
        <f t="shared" si="39"/>
        <v>#VALUE!</v>
      </c>
    </row>
    <row r="9191" spans="6:6" ht="12.75" customHeight="1" x14ac:dyDescent="0.2">
      <c r="F9191" s="5" t="e">
        <f t="shared" si="39"/>
        <v>#VALUE!</v>
      </c>
    </row>
    <row r="9192" spans="6:6" ht="12.75" customHeight="1" x14ac:dyDescent="0.2">
      <c r="F9192" s="5" t="e">
        <f t="shared" si="39"/>
        <v>#VALUE!</v>
      </c>
    </row>
    <row r="9193" spans="6:6" ht="12.75" customHeight="1" x14ac:dyDescent="0.2">
      <c r="F9193" s="5" t="e">
        <f t="shared" si="39"/>
        <v>#VALUE!</v>
      </c>
    </row>
    <row r="9194" spans="6:6" ht="12.75" customHeight="1" x14ac:dyDescent="0.2">
      <c r="F9194" s="5" t="e">
        <f t="shared" si="39"/>
        <v>#VALUE!</v>
      </c>
    </row>
    <row r="9195" spans="6:6" ht="12.75" customHeight="1" x14ac:dyDescent="0.2">
      <c r="F9195" s="5" t="e">
        <f t="shared" si="39"/>
        <v>#VALUE!</v>
      </c>
    </row>
    <row r="9196" spans="6:6" ht="12.75" customHeight="1" x14ac:dyDescent="0.2">
      <c r="F9196" s="5" t="e">
        <f t="shared" si="39"/>
        <v>#VALUE!</v>
      </c>
    </row>
    <row r="9197" spans="6:6" ht="12.75" customHeight="1" x14ac:dyDescent="0.2">
      <c r="F9197" s="5" t="e">
        <f t="shared" si="39"/>
        <v>#VALUE!</v>
      </c>
    </row>
    <row r="9198" spans="6:6" ht="12.75" customHeight="1" x14ac:dyDescent="0.2">
      <c r="F9198" s="5" t="e">
        <f t="shared" si="39"/>
        <v>#VALUE!</v>
      </c>
    </row>
    <row r="9199" spans="6:6" ht="12.75" customHeight="1" x14ac:dyDescent="0.2">
      <c r="F9199" s="5" t="e">
        <f t="shared" si="39"/>
        <v>#VALUE!</v>
      </c>
    </row>
    <row r="9200" spans="6:6" ht="12.75" customHeight="1" x14ac:dyDescent="0.2">
      <c r="F9200" s="5" t="e">
        <f t="shared" si="39"/>
        <v>#VALUE!</v>
      </c>
    </row>
    <row r="9201" spans="6:6" ht="12.75" customHeight="1" x14ac:dyDescent="0.2">
      <c r="F9201" s="5" t="e">
        <f t="shared" si="39"/>
        <v>#VALUE!</v>
      </c>
    </row>
    <row r="9202" spans="6:6" ht="12.75" customHeight="1" x14ac:dyDescent="0.2">
      <c r="F9202" s="5" t="e">
        <f t="shared" si="39"/>
        <v>#VALUE!</v>
      </c>
    </row>
    <row r="9203" spans="6:6" ht="12.75" customHeight="1" x14ac:dyDescent="0.2">
      <c r="F9203" s="5" t="e">
        <f t="shared" si="39"/>
        <v>#VALUE!</v>
      </c>
    </row>
    <row r="9204" spans="6:6" ht="12.75" customHeight="1" x14ac:dyDescent="0.2">
      <c r="F9204" s="5" t="e">
        <f t="shared" si="39"/>
        <v>#VALUE!</v>
      </c>
    </row>
    <row r="9205" spans="6:6" ht="12.75" customHeight="1" x14ac:dyDescent="0.2">
      <c r="F9205" s="5" t="e">
        <f t="shared" si="39"/>
        <v>#VALUE!</v>
      </c>
    </row>
    <row r="9206" spans="6:6" ht="12.75" customHeight="1" x14ac:dyDescent="0.2">
      <c r="F9206" s="5" t="e">
        <f t="shared" si="39"/>
        <v>#VALUE!</v>
      </c>
    </row>
    <row r="9207" spans="6:6" ht="12.75" customHeight="1" x14ac:dyDescent="0.2">
      <c r="F9207" s="5" t="e">
        <f t="shared" si="39"/>
        <v>#VALUE!</v>
      </c>
    </row>
    <row r="9208" spans="6:6" ht="12.75" customHeight="1" x14ac:dyDescent="0.2">
      <c r="F9208" s="5" t="e">
        <f t="shared" si="39"/>
        <v>#VALUE!</v>
      </c>
    </row>
    <row r="9209" spans="6:6" ht="12.75" customHeight="1" x14ac:dyDescent="0.2">
      <c r="F9209" s="5" t="e">
        <f t="shared" si="39"/>
        <v>#VALUE!</v>
      </c>
    </row>
    <row r="9210" spans="6:6" ht="12.75" customHeight="1" x14ac:dyDescent="0.2">
      <c r="F9210" s="5" t="e">
        <f t="shared" si="39"/>
        <v>#VALUE!</v>
      </c>
    </row>
    <row r="9211" spans="6:6" ht="12.75" customHeight="1" x14ac:dyDescent="0.2">
      <c r="F9211" s="5" t="e">
        <f t="shared" si="39"/>
        <v>#VALUE!</v>
      </c>
    </row>
    <row r="9212" spans="6:6" ht="12.75" customHeight="1" x14ac:dyDescent="0.2">
      <c r="F9212" s="5" t="e">
        <f t="shared" si="39"/>
        <v>#VALUE!</v>
      </c>
    </row>
    <row r="9213" spans="6:6" ht="12.75" customHeight="1" x14ac:dyDescent="0.2">
      <c r="F9213" s="5" t="e">
        <f t="shared" si="39"/>
        <v>#VALUE!</v>
      </c>
    </row>
    <row r="9214" spans="6:6" ht="12.75" customHeight="1" x14ac:dyDescent="0.2">
      <c r="F9214" s="5" t="e">
        <f t="shared" si="39"/>
        <v>#VALUE!</v>
      </c>
    </row>
    <row r="9215" spans="6:6" ht="12.75" customHeight="1" x14ac:dyDescent="0.2">
      <c r="F9215" s="5" t="e">
        <f t="shared" si="39"/>
        <v>#VALUE!</v>
      </c>
    </row>
    <row r="9216" spans="6:6" ht="12.75" customHeight="1" x14ac:dyDescent="0.2">
      <c r="F9216" s="5" t="e">
        <f t="shared" si="39"/>
        <v>#VALUE!</v>
      </c>
    </row>
    <row r="9217" spans="6:6" ht="12.75" customHeight="1" x14ac:dyDescent="0.2">
      <c r="F9217" s="5" t="e">
        <f t="shared" si="39"/>
        <v>#VALUE!</v>
      </c>
    </row>
    <row r="9218" spans="6:6" ht="12.75" customHeight="1" x14ac:dyDescent="0.2">
      <c r="F9218" s="5" t="e">
        <f t="shared" si="39"/>
        <v>#VALUE!</v>
      </c>
    </row>
    <row r="9219" spans="6:6" ht="12.75" customHeight="1" x14ac:dyDescent="0.2">
      <c r="F9219" s="5" t="e">
        <f t="shared" si="39"/>
        <v>#VALUE!</v>
      </c>
    </row>
    <row r="9220" spans="6:6" ht="12.75" customHeight="1" x14ac:dyDescent="0.2">
      <c r="F9220" s="5" t="e">
        <f t="shared" si="39"/>
        <v>#VALUE!</v>
      </c>
    </row>
    <row r="9221" spans="6:6" ht="12.75" customHeight="1" x14ac:dyDescent="0.2">
      <c r="F9221" s="5" t="e">
        <f t="shared" si="39"/>
        <v>#VALUE!</v>
      </c>
    </row>
    <row r="9222" spans="6:6" ht="12.75" customHeight="1" x14ac:dyDescent="0.2">
      <c r="F9222" s="5" t="e">
        <f t="shared" si="39"/>
        <v>#VALUE!</v>
      </c>
    </row>
    <row r="9223" spans="6:6" ht="12.75" customHeight="1" x14ac:dyDescent="0.2">
      <c r="F9223" s="5" t="e">
        <f t="shared" si="39"/>
        <v>#VALUE!</v>
      </c>
    </row>
    <row r="9224" spans="6:6" ht="12.75" customHeight="1" x14ac:dyDescent="0.2">
      <c r="F9224" s="5" t="e">
        <f t="shared" si="39"/>
        <v>#VALUE!</v>
      </c>
    </row>
    <row r="9225" spans="6:6" ht="12.75" customHeight="1" x14ac:dyDescent="0.2">
      <c r="F9225" s="5" t="e">
        <f t="shared" si="39"/>
        <v>#VALUE!</v>
      </c>
    </row>
    <row r="9226" spans="6:6" ht="12.75" customHeight="1" x14ac:dyDescent="0.2">
      <c r="F9226" s="5" t="e">
        <f t="shared" si="39"/>
        <v>#VALUE!</v>
      </c>
    </row>
    <row r="9227" spans="6:6" ht="12.75" customHeight="1" x14ac:dyDescent="0.2">
      <c r="F9227" s="5" t="e">
        <f t="shared" si="39"/>
        <v>#VALUE!</v>
      </c>
    </row>
    <row r="9228" spans="6:6" ht="12.75" customHeight="1" x14ac:dyDescent="0.2">
      <c r="F9228" s="5" t="e">
        <f t="shared" si="39"/>
        <v>#VALUE!</v>
      </c>
    </row>
    <row r="9229" spans="6:6" ht="12.75" customHeight="1" x14ac:dyDescent="0.2">
      <c r="F9229" s="5" t="e">
        <f t="shared" si="39"/>
        <v>#VALUE!</v>
      </c>
    </row>
    <row r="9230" spans="6:6" ht="12.75" customHeight="1" x14ac:dyDescent="0.2">
      <c r="F9230" s="5" t="e">
        <f t="shared" si="39"/>
        <v>#VALUE!</v>
      </c>
    </row>
    <row r="9231" spans="6:6" ht="12.75" customHeight="1" x14ac:dyDescent="0.2">
      <c r="F9231" s="5" t="e">
        <f t="shared" si="39"/>
        <v>#VALUE!</v>
      </c>
    </row>
    <row r="9232" spans="6:6" ht="12.75" customHeight="1" x14ac:dyDescent="0.2">
      <c r="F9232" s="5" t="e">
        <f t="shared" si="39"/>
        <v>#VALUE!</v>
      </c>
    </row>
    <row r="9233" spans="6:6" ht="12.75" customHeight="1" x14ac:dyDescent="0.2">
      <c r="F9233" s="5" t="e">
        <f t="shared" si="39"/>
        <v>#VALUE!</v>
      </c>
    </row>
    <row r="9234" spans="6:6" ht="12.75" customHeight="1" x14ac:dyDescent="0.2">
      <c r="F9234" s="5" t="e">
        <f t="shared" si="39"/>
        <v>#VALUE!</v>
      </c>
    </row>
    <row r="9235" spans="6:6" ht="12.75" customHeight="1" x14ac:dyDescent="0.2">
      <c r="F9235" s="5" t="e">
        <f t="shared" si="39"/>
        <v>#VALUE!</v>
      </c>
    </row>
    <row r="9236" spans="6:6" ht="12.75" customHeight="1" x14ac:dyDescent="0.2">
      <c r="F9236" s="5" t="e">
        <f t="shared" si="39"/>
        <v>#VALUE!</v>
      </c>
    </row>
    <row r="9237" spans="6:6" ht="12.75" customHeight="1" x14ac:dyDescent="0.2">
      <c r="F9237" s="5" t="e">
        <f t="shared" si="39"/>
        <v>#VALUE!</v>
      </c>
    </row>
    <row r="9238" spans="6:6" ht="12.75" customHeight="1" x14ac:dyDescent="0.2">
      <c r="F9238" s="5" t="e">
        <f t="shared" si="39"/>
        <v>#VALUE!</v>
      </c>
    </row>
    <row r="9239" spans="6:6" ht="12.75" customHeight="1" x14ac:dyDescent="0.2">
      <c r="F9239" s="5" t="e">
        <f t="shared" si="39"/>
        <v>#VALUE!</v>
      </c>
    </row>
    <row r="9240" spans="6:6" ht="12.75" customHeight="1" x14ac:dyDescent="0.2">
      <c r="F9240" s="5" t="e">
        <f t="shared" si="39"/>
        <v>#VALUE!</v>
      </c>
    </row>
    <row r="9241" spans="6:6" ht="12.75" customHeight="1" x14ac:dyDescent="0.2">
      <c r="F9241" s="5" t="e">
        <f t="shared" si="39"/>
        <v>#VALUE!</v>
      </c>
    </row>
    <row r="9242" spans="6:6" ht="12.75" customHeight="1" x14ac:dyDescent="0.2">
      <c r="F9242" s="5" t="e">
        <f t="shared" si="39"/>
        <v>#VALUE!</v>
      </c>
    </row>
    <row r="9243" spans="6:6" ht="12.75" customHeight="1" x14ac:dyDescent="0.2">
      <c r="F9243" s="5" t="e">
        <f t="shared" si="39"/>
        <v>#VALUE!</v>
      </c>
    </row>
    <row r="9244" spans="6:6" ht="12.75" customHeight="1" x14ac:dyDescent="0.2">
      <c r="F9244" s="5" t="e">
        <f t="shared" si="39"/>
        <v>#VALUE!</v>
      </c>
    </row>
    <row r="9245" spans="6:6" ht="12.75" customHeight="1" x14ac:dyDescent="0.2">
      <c r="F9245" s="5" t="e">
        <f t="shared" si="39"/>
        <v>#VALUE!</v>
      </c>
    </row>
    <row r="9246" spans="6:6" ht="12.75" customHeight="1" x14ac:dyDescent="0.2">
      <c r="F9246" s="5" t="e">
        <f t="shared" si="39"/>
        <v>#VALUE!</v>
      </c>
    </row>
    <row r="9247" spans="6:6" ht="12.75" customHeight="1" x14ac:dyDescent="0.2">
      <c r="F9247" s="5" t="e">
        <f t="shared" si="39"/>
        <v>#VALUE!</v>
      </c>
    </row>
    <row r="9248" spans="6:6" ht="12.75" customHeight="1" x14ac:dyDescent="0.2">
      <c r="F9248" s="5" t="e">
        <f t="shared" si="39"/>
        <v>#VALUE!</v>
      </c>
    </row>
    <row r="9249" spans="6:6" ht="12.75" customHeight="1" x14ac:dyDescent="0.2">
      <c r="F9249" s="5" t="e">
        <f t="shared" si="39"/>
        <v>#VALUE!</v>
      </c>
    </row>
    <row r="9250" spans="6:6" ht="12.75" customHeight="1" x14ac:dyDescent="0.2">
      <c r="F9250" s="5" t="e">
        <f t="shared" si="39"/>
        <v>#VALUE!</v>
      </c>
    </row>
    <row r="9251" spans="6:6" ht="12.75" customHeight="1" x14ac:dyDescent="0.2">
      <c r="F9251" s="5" t="e">
        <f t="shared" si="39"/>
        <v>#VALUE!</v>
      </c>
    </row>
    <row r="9252" spans="6:6" ht="12.75" customHeight="1" x14ac:dyDescent="0.2">
      <c r="F9252" s="5" t="e">
        <f t="shared" si="39"/>
        <v>#VALUE!</v>
      </c>
    </row>
    <row r="9253" spans="6:6" ht="12.75" customHeight="1" x14ac:dyDescent="0.2">
      <c r="F9253" s="5" t="e">
        <f t="shared" si="39"/>
        <v>#VALUE!</v>
      </c>
    </row>
    <row r="9254" spans="6:6" ht="12.75" customHeight="1" x14ac:dyDescent="0.2">
      <c r="F9254" s="5" t="e">
        <f t="shared" si="39"/>
        <v>#VALUE!</v>
      </c>
    </row>
    <row r="9255" spans="6:6" ht="12.75" customHeight="1" x14ac:dyDescent="0.2">
      <c r="F9255" s="5" t="e">
        <f t="shared" si="39"/>
        <v>#VALUE!</v>
      </c>
    </row>
    <row r="9256" spans="6:6" ht="12.75" customHeight="1" x14ac:dyDescent="0.2">
      <c r="F9256" s="5" t="e">
        <f t="shared" si="39"/>
        <v>#VALUE!</v>
      </c>
    </row>
    <row r="9257" spans="6:6" ht="12.75" customHeight="1" x14ac:dyDescent="0.2">
      <c r="F9257" s="5" t="e">
        <f t="shared" si="39"/>
        <v>#VALUE!</v>
      </c>
    </row>
    <row r="9258" spans="6:6" ht="12.75" customHeight="1" x14ac:dyDescent="0.2">
      <c r="F9258" s="5" t="e">
        <f t="shared" si="39"/>
        <v>#VALUE!</v>
      </c>
    </row>
    <row r="9259" spans="6:6" ht="12.75" customHeight="1" x14ac:dyDescent="0.2">
      <c r="F9259" s="5" t="e">
        <f t="shared" si="39"/>
        <v>#VALUE!</v>
      </c>
    </row>
    <row r="9260" spans="6:6" ht="12.75" customHeight="1" x14ac:dyDescent="0.2">
      <c r="F9260" s="5" t="e">
        <f t="shared" si="39"/>
        <v>#VALUE!</v>
      </c>
    </row>
    <row r="9261" spans="6:6" ht="12.75" customHeight="1" x14ac:dyDescent="0.2">
      <c r="F9261" s="5" t="e">
        <f t="shared" si="39"/>
        <v>#VALUE!</v>
      </c>
    </row>
    <row r="9262" spans="6:6" ht="12.75" customHeight="1" x14ac:dyDescent="0.2">
      <c r="F9262" s="5" t="e">
        <f t="shared" si="39"/>
        <v>#VALUE!</v>
      </c>
    </row>
    <row r="9263" spans="6:6" ht="12.75" customHeight="1" x14ac:dyDescent="0.2">
      <c r="F9263" s="5" t="e">
        <f t="shared" si="39"/>
        <v>#VALUE!</v>
      </c>
    </row>
    <row r="9264" spans="6:6" ht="12.75" customHeight="1" x14ac:dyDescent="0.2">
      <c r="F9264" s="5" t="e">
        <f t="shared" si="39"/>
        <v>#VALUE!</v>
      </c>
    </row>
    <row r="9265" spans="6:6" ht="12.75" customHeight="1" x14ac:dyDescent="0.2">
      <c r="F9265" s="5" t="e">
        <f t="shared" si="39"/>
        <v>#VALUE!</v>
      </c>
    </row>
    <row r="9266" spans="6:6" ht="12.75" customHeight="1" x14ac:dyDescent="0.2">
      <c r="F9266" s="5" t="e">
        <f t="shared" si="39"/>
        <v>#VALUE!</v>
      </c>
    </row>
    <row r="9267" spans="6:6" ht="12.75" customHeight="1" x14ac:dyDescent="0.2">
      <c r="F9267" s="5" t="e">
        <f t="shared" si="39"/>
        <v>#VALUE!</v>
      </c>
    </row>
    <row r="9268" spans="6:6" ht="12.75" customHeight="1" x14ac:dyDescent="0.2">
      <c r="F9268" s="5" t="e">
        <f t="shared" si="39"/>
        <v>#VALUE!</v>
      </c>
    </row>
    <row r="9269" spans="6:6" ht="12.75" customHeight="1" x14ac:dyDescent="0.2">
      <c r="F9269" s="5" t="e">
        <f t="shared" si="39"/>
        <v>#VALUE!</v>
      </c>
    </row>
    <row r="9270" spans="6:6" ht="12.75" customHeight="1" x14ac:dyDescent="0.2">
      <c r="F9270" s="5" t="e">
        <f t="shared" si="39"/>
        <v>#VALUE!</v>
      </c>
    </row>
    <row r="9271" spans="6:6" ht="12.75" customHeight="1" x14ac:dyDescent="0.2">
      <c r="F9271" s="5" t="e">
        <f t="shared" si="39"/>
        <v>#VALUE!</v>
      </c>
    </row>
    <row r="9272" spans="6:6" ht="12.75" customHeight="1" x14ac:dyDescent="0.2">
      <c r="F9272" s="5" t="e">
        <f t="shared" si="39"/>
        <v>#VALUE!</v>
      </c>
    </row>
    <row r="9273" spans="6:6" ht="12.75" customHeight="1" x14ac:dyDescent="0.2">
      <c r="F9273" s="5" t="e">
        <f t="shared" si="39"/>
        <v>#VALUE!</v>
      </c>
    </row>
    <row r="9274" spans="6:6" ht="12.75" customHeight="1" x14ac:dyDescent="0.2">
      <c r="F9274" s="5" t="e">
        <f t="shared" si="39"/>
        <v>#VALUE!</v>
      </c>
    </row>
    <row r="9275" spans="6:6" ht="12.75" customHeight="1" x14ac:dyDescent="0.2">
      <c r="F9275" s="5" t="e">
        <f t="shared" si="39"/>
        <v>#VALUE!</v>
      </c>
    </row>
    <row r="9276" spans="6:6" ht="12.75" customHeight="1" x14ac:dyDescent="0.2">
      <c r="F9276" s="5" t="e">
        <f t="shared" si="39"/>
        <v>#VALUE!</v>
      </c>
    </row>
    <row r="9277" spans="6:6" ht="12.75" customHeight="1" x14ac:dyDescent="0.2">
      <c r="F9277" s="5" t="e">
        <f t="shared" si="39"/>
        <v>#VALUE!</v>
      </c>
    </row>
    <row r="9278" spans="6:6" ht="12.75" customHeight="1" x14ac:dyDescent="0.2">
      <c r="F9278" s="5" t="e">
        <f t="shared" si="39"/>
        <v>#VALUE!</v>
      </c>
    </row>
    <row r="9279" spans="6:6" ht="12.75" customHeight="1" x14ac:dyDescent="0.2">
      <c r="F9279" s="5" t="e">
        <f t="shared" si="39"/>
        <v>#VALUE!</v>
      </c>
    </row>
    <row r="9280" spans="6:6" ht="12.75" customHeight="1" x14ac:dyDescent="0.2">
      <c r="F9280" s="5" t="e">
        <f t="shared" si="39"/>
        <v>#VALUE!</v>
      </c>
    </row>
    <row r="9281" spans="6:6" ht="12.75" customHeight="1" x14ac:dyDescent="0.2">
      <c r="F9281" s="5" t="e">
        <f t="shared" si="39"/>
        <v>#VALUE!</v>
      </c>
    </row>
    <row r="9282" spans="6:6" ht="12.75" customHeight="1" x14ac:dyDescent="0.2">
      <c r="F9282" s="5" t="e">
        <f t="shared" si="39"/>
        <v>#VALUE!</v>
      </c>
    </row>
    <row r="9283" spans="6:6" ht="12.75" customHeight="1" x14ac:dyDescent="0.2">
      <c r="F9283" s="5" t="e">
        <f t="shared" si="39"/>
        <v>#VALUE!</v>
      </c>
    </row>
    <row r="9284" spans="6:6" ht="12.75" customHeight="1" x14ac:dyDescent="0.2">
      <c r="F9284" s="5" t="e">
        <f t="shared" si="39"/>
        <v>#VALUE!</v>
      </c>
    </row>
    <row r="9285" spans="6:6" ht="12.75" customHeight="1" x14ac:dyDescent="0.2">
      <c r="F9285" s="5" t="e">
        <f t="shared" si="39"/>
        <v>#VALUE!</v>
      </c>
    </row>
    <row r="9286" spans="6:6" ht="12.75" customHeight="1" x14ac:dyDescent="0.2">
      <c r="F9286" s="5" t="e">
        <f t="shared" si="39"/>
        <v>#VALUE!</v>
      </c>
    </row>
    <row r="9287" spans="6:6" ht="12.75" customHeight="1" x14ac:dyDescent="0.2">
      <c r="F9287" s="5" t="e">
        <f t="shared" si="39"/>
        <v>#VALUE!</v>
      </c>
    </row>
    <row r="9288" spans="6:6" ht="12.75" customHeight="1" x14ac:dyDescent="0.2">
      <c r="F9288" s="5" t="e">
        <f t="shared" si="39"/>
        <v>#VALUE!</v>
      </c>
    </row>
    <row r="9289" spans="6:6" ht="12.75" customHeight="1" x14ac:dyDescent="0.2">
      <c r="F9289" s="5" t="e">
        <f t="shared" si="39"/>
        <v>#VALUE!</v>
      </c>
    </row>
    <row r="9290" spans="6:6" ht="12.75" customHeight="1" x14ac:dyDescent="0.2">
      <c r="F9290" s="5" t="e">
        <f t="shared" si="39"/>
        <v>#VALUE!</v>
      </c>
    </row>
    <row r="9291" spans="6:6" ht="12.75" customHeight="1" x14ac:dyDescent="0.2">
      <c r="F9291" s="5" t="e">
        <f t="shared" si="39"/>
        <v>#VALUE!</v>
      </c>
    </row>
    <row r="9292" spans="6:6" ht="12.75" customHeight="1" x14ac:dyDescent="0.2">
      <c r="F9292" s="5" t="e">
        <f t="shared" si="39"/>
        <v>#VALUE!</v>
      </c>
    </row>
    <row r="9293" spans="6:6" ht="12.75" customHeight="1" x14ac:dyDescent="0.2">
      <c r="F9293" s="5" t="e">
        <f t="shared" si="39"/>
        <v>#VALUE!</v>
      </c>
    </row>
    <row r="9294" spans="6:6" ht="12.75" customHeight="1" x14ac:dyDescent="0.2">
      <c r="F9294" s="5" t="e">
        <f t="shared" si="39"/>
        <v>#VALUE!</v>
      </c>
    </row>
    <row r="9295" spans="6:6" ht="12.75" customHeight="1" x14ac:dyDescent="0.2">
      <c r="F9295" s="5" t="e">
        <f t="shared" si="39"/>
        <v>#VALUE!</v>
      </c>
    </row>
    <row r="9296" spans="6:6" ht="12.75" customHeight="1" x14ac:dyDescent="0.2">
      <c r="F9296" s="5" t="e">
        <f t="shared" si="39"/>
        <v>#VALUE!</v>
      </c>
    </row>
    <row r="9297" spans="6:6" ht="12.75" customHeight="1" x14ac:dyDescent="0.2">
      <c r="F9297" s="5" t="e">
        <f t="shared" si="39"/>
        <v>#VALUE!</v>
      </c>
    </row>
    <row r="9298" spans="6:6" ht="12.75" customHeight="1" x14ac:dyDescent="0.2">
      <c r="F9298" s="5" t="e">
        <f t="shared" si="39"/>
        <v>#VALUE!</v>
      </c>
    </row>
    <row r="9299" spans="6:6" ht="12.75" customHeight="1" x14ac:dyDescent="0.2">
      <c r="F9299" s="5" t="e">
        <f t="shared" si="39"/>
        <v>#VALUE!</v>
      </c>
    </row>
    <row r="9300" spans="6:6" ht="12.75" customHeight="1" x14ac:dyDescent="0.2">
      <c r="F9300" s="5" t="e">
        <f t="shared" si="39"/>
        <v>#VALUE!</v>
      </c>
    </row>
    <row r="9301" spans="6:6" ht="12.75" customHeight="1" x14ac:dyDescent="0.2">
      <c r="F9301" s="5" t="e">
        <f t="shared" si="39"/>
        <v>#VALUE!</v>
      </c>
    </row>
    <row r="9302" spans="6:6" ht="12.75" customHeight="1" x14ac:dyDescent="0.2">
      <c r="F9302" s="5" t="e">
        <f t="shared" si="39"/>
        <v>#VALUE!</v>
      </c>
    </row>
    <row r="9303" spans="6:6" ht="12.75" customHeight="1" x14ac:dyDescent="0.2">
      <c r="F9303" s="5" t="e">
        <f t="shared" si="39"/>
        <v>#VALUE!</v>
      </c>
    </row>
    <row r="9304" spans="6:6" ht="12.75" customHeight="1" x14ac:dyDescent="0.2">
      <c r="F9304" s="5" t="e">
        <f t="shared" si="39"/>
        <v>#VALUE!</v>
      </c>
    </row>
    <row r="9305" spans="6:6" ht="12.75" customHeight="1" x14ac:dyDescent="0.2">
      <c r="F9305" s="5" t="e">
        <f t="shared" si="39"/>
        <v>#VALUE!</v>
      </c>
    </row>
    <row r="9306" spans="6:6" ht="12.75" customHeight="1" x14ac:dyDescent="0.2">
      <c r="F9306" s="5" t="e">
        <f t="shared" si="39"/>
        <v>#VALUE!</v>
      </c>
    </row>
    <row r="9307" spans="6:6" ht="12.75" customHeight="1" x14ac:dyDescent="0.2">
      <c r="F9307" s="5" t="e">
        <f t="shared" si="39"/>
        <v>#VALUE!</v>
      </c>
    </row>
    <row r="9308" spans="6:6" ht="12.75" customHeight="1" x14ac:dyDescent="0.2">
      <c r="F9308" s="5" t="e">
        <f t="shared" si="39"/>
        <v>#VALUE!</v>
      </c>
    </row>
    <row r="9309" spans="6:6" ht="12.75" customHeight="1" x14ac:dyDescent="0.2">
      <c r="F9309" s="5" t="e">
        <f t="shared" si="39"/>
        <v>#VALUE!</v>
      </c>
    </row>
    <row r="9310" spans="6:6" ht="12.75" customHeight="1" x14ac:dyDescent="0.2">
      <c r="F9310" s="5" t="e">
        <f t="shared" si="39"/>
        <v>#VALUE!</v>
      </c>
    </row>
    <row r="9311" spans="6:6" ht="12.75" customHeight="1" x14ac:dyDescent="0.2">
      <c r="F9311" s="5" t="e">
        <f t="shared" si="39"/>
        <v>#VALUE!</v>
      </c>
    </row>
    <row r="9312" spans="6:6" ht="12.75" customHeight="1" x14ac:dyDescent="0.2">
      <c r="F9312" s="5" t="e">
        <f t="shared" si="39"/>
        <v>#VALUE!</v>
      </c>
    </row>
    <row r="9313" spans="6:6" ht="12.75" customHeight="1" x14ac:dyDescent="0.2">
      <c r="F9313" s="5" t="e">
        <f t="shared" si="39"/>
        <v>#VALUE!</v>
      </c>
    </row>
    <row r="9314" spans="6:6" ht="12.75" customHeight="1" x14ac:dyDescent="0.2">
      <c r="F9314" s="5" t="e">
        <f t="shared" si="39"/>
        <v>#VALUE!</v>
      </c>
    </row>
    <row r="9315" spans="6:6" ht="12.75" customHeight="1" x14ac:dyDescent="0.2">
      <c r="F9315" s="5" t="e">
        <f t="shared" si="39"/>
        <v>#VALUE!</v>
      </c>
    </row>
    <row r="9316" spans="6:6" ht="12.75" customHeight="1" x14ac:dyDescent="0.2">
      <c r="F9316" s="5" t="e">
        <f t="shared" si="39"/>
        <v>#VALUE!</v>
      </c>
    </row>
    <row r="9317" spans="6:6" ht="12.75" customHeight="1" x14ac:dyDescent="0.2">
      <c r="F9317" s="5" t="e">
        <f t="shared" si="39"/>
        <v>#VALUE!</v>
      </c>
    </row>
    <row r="9318" spans="6:6" ht="12.75" customHeight="1" x14ac:dyDescent="0.2">
      <c r="F9318" s="5" t="e">
        <f t="shared" si="39"/>
        <v>#VALUE!</v>
      </c>
    </row>
    <row r="9319" spans="6:6" ht="12.75" customHeight="1" x14ac:dyDescent="0.2">
      <c r="F9319" s="5" t="e">
        <f t="shared" si="39"/>
        <v>#VALUE!</v>
      </c>
    </row>
    <row r="9320" spans="6:6" ht="12.75" customHeight="1" x14ac:dyDescent="0.2">
      <c r="F9320" s="5" t="e">
        <f t="shared" si="39"/>
        <v>#VALUE!</v>
      </c>
    </row>
    <row r="9321" spans="6:6" ht="12.75" customHeight="1" x14ac:dyDescent="0.2">
      <c r="F9321" s="5" t="e">
        <f t="shared" si="39"/>
        <v>#VALUE!</v>
      </c>
    </row>
    <row r="9322" spans="6:6" ht="12.75" customHeight="1" x14ac:dyDescent="0.2">
      <c r="F9322" s="5" t="e">
        <f t="shared" si="39"/>
        <v>#VALUE!</v>
      </c>
    </row>
    <row r="9323" spans="6:6" ht="12.75" customHeight="1" x14ac:dyDescent="0.2">
      <c r="F9323" s="5" t="e">
        <f t="shared" si="39"/>
        <v>#VALUE!</v>
      </c>
    </row>
    <row r="9324" spans="6:6" ht="12.75" customHeight="1" x14ac:dyDescent="0.2">
      <c r="F9324" s="5" t="e">
        <f t="shared" si="39"/>
        <v>#VALUE!</v>
      </c>
    </row>
    <row r="9325" spans="6:6" ht="12.75" customHeight="1" x14ac:dyDescent="0.2">
      <c r="F9325" s="5" t="e">
        <f t="shared" si="39"/>
        <v>#VALUE!</v>
      </c>
    </row>
    <row r="9326" spans="6:6" ht="12.75" customHeight="1" x14ac:dyDescent="0.2">
      <c r="F9326" s="5" t="e">
        <f t="shared" si="39"/>
        <v>#VALUE!</v>
      </c>
    </row>
    <row r="9327" spans="6:6" ht="12.75" customHeight="1" x14ac:dyDescent="0.2">
      <c r="F9327" s="5" t="e">
        <f t="shared" si="39"/>
        <v>#VALUE!</v>
      </c>
    </row>
    <row r="9328" spans="6:6" ht="12.75" customHeight="1" x14ac:dyDescent="0.2">
      <c r="F9328" s="5" t="e">
        <f t="shared" si="39"/>
        <v>#VALUE!</v>
      </c>
    </row>
    <row r="9329" spans="6:6" ht="12.75" customHeight="1" x14ac:dyDescent="0.2">
      <c r="F9329" s="5" t="e">
        <f t="shared" si="39"/>
        <v>#VALUE!</v>
      </c>
    </row>
    <row r="9330" spans="6:6" ht="12.75" customHeight="1" x14ac:dyDescent="0.2">
      <c r="F9330" s="5" t="e">
        <f t="shared" si="39"/>
        <v>#VALUE!</v>
      </c>
    </row>
    <row r="9331" spans="6:6" ht="12.75" customHeight="1" x14ac:dyDescent="0.2">
      <c r="F9331" s="5" t="e">
        <f t="shared" si="39"/>
        <v>#VALUE!</v>
      </c>
    </row>
    <row r="9332" spans="6:6" ht="12.75" customHeight="1" x14ac:dyDescent="0.2">
      <c r="F9332" s="5" t="e">
        <f t="shared" si="39"/>
        <v>#VALUE!</v>
      </c>
    </row>
    <row r="9333" spans="6:6" ht="12.75" customHeight="1" x14ac:dyDescent="0.2">
      <c r="F9333" s="5" t="e">
        <f t="shared" si="39"/>
        <v>#VALUE!</v>
      </c>
    </row>
    <row r="9334" spans="6:6" ht="12.75" customHeight="1" x14ac:dyDescent="0.2">
      <c r="F9334" s="5" t="e">
        <f t="shared" si="39"/>
        <v>#VALUE!</v>
      </c>
    </row>
    <row r="9335" spans="6:6" ht="12.75" customHeight="1" x14ac:dyDescent="0.2">
      <c r="F9335" s="5" t="e">
        <f t="shared" si="39"/>
        <v>#VALUE!</v>
      </c>
    </row>
    <row r="9336" spans="6:6" ht="12.75" customHeight="1" x14ac:dyDescent="0.2">
      <c r="F9336" s="5" t="e">
        <f t="shared" si="39"/>
        <v>#VALUE!</v>
      </c>
    </row>
    <row r="9337" spans="6:6" ht="12.75" customHeight="1" x14ac:dyDescent="0.2">
      <c r="F9337" s="5" t="e">
        <f t="shared" si="39"/>
        <v>#VALUE!</v>
      </c>
    </row>
    <row r="9338" spans="6:6" ht="12.75" customHeight="1" x14ac:dyDescent="0.2">
      <c r="F9338" s="5" t="e">
        <f t="shared" si="39"/>
        <v>#VALUE!</v>
      </c>
    </row>
    <row r="9339" spans="6:6" ht="12.75" customHeight="1" x14ac:dyDescent="0.2">
      <c r="F9339" s="5" t="e">
        <f t="shared" si="39"/>
        <v>#VALUE!</v>
      </c>
    </row>
    <row r="9340" spans="6:6" ht="12.75" customHeight="1" x14ac:dyDescent="0.2">
      <c r="F9340" s="5" t="e">
        <f t="shared" si="39"/>
        <v>#VALUE!</v>
      </c>
    </row>
    <row r="9341" spans="6:6" ht="12.75" customHeight="1" x14ac:dyDescent="0.2">
      <c r="F9341" s="5" t="e">
        <f t="shared" si="39"/>
        <v>#VALUE!</v>
      </c>
    </row>
    <row r="9342" spans="6:6" ht="12.75" customHeight="1" x14ac:dyDescent="0.2">
      <c r="F9342" s="5" t="e">
        <f t="shared" si="39"/>
        <v>#VALUE!</v>
      </c>
    </row>
    <row r="9343" spans="6:6" ht="12.75" customHeight="1" x14ac:dyDescent="0.2">
      <c r="F9343" s="5" t="e">
        <f t="shared" si="39"/>
        <v>#VALUE!</v>
      </c>
    </row>
    <row r="9344" spans="6:6" ht="12.75" customHeight="1" x14ac:dyDescent="0.2">
      <c r="F9344" s="5" t="e">
        <f t="shared" si="39"/>
        <v>#VALUE!</v>
      </c>
    </row>
    <row r="9345" spans="6:6" ht="12.75" customHeight="1" x14ac:dyDescent="0.2">
      <c r="F9345" s="5" t="e">
        <f t="shared" si="39"/>
        <v>#VALUE!</v>
      </c>
    </row>
    <row r="9346" spans="6:6" ht="12.75" customHeight="1" x14ac:dyDescent="0.2">
      <c r="F9346" s="5" t="e">
        <f t="shared" si="39"/>
        <v>#VALUE!</v>
      </c>
    </row>
    <row r="9347" spans="6:6" ht="12.75" customHeight="1" x14ac:dyDescent="0.2">
      <c r="F9347" s="5" t="e">
        <f t="shared" si="39"/>
        <v>#VALUE!</v>
      </c>
    </row>
    <row r="9348" spans="6:6" ht="12.75" customHeight="1" x14ac:dyDescent="0.2">
      <c r="F9348" s="5" t="e">
        <f t="shared" si="39"/>
        <v>#VALUE!</v>
      </c>
    </row>
    <row r="9349" spans="6:6" ht="12.75" customHeight="1" x14ac:dyDescent="0.2">
      <c r="F9349" s="5" t="e">
        <f t="shared" si="39"/>
        <v>#VALUE!</v>
      </c>
    </row>
    <row r="9350" spans="6:6" ht="12.75" customHeight="1" x14ac:dyDescent="0.2">
      <c r="F9350" s="5" t="e">
        <f t="shared" si="39"/>
        <v>#VALUE!</v>
      </c>
    </row>
    <row r="9351" spans="6:6" ht="12.75" customHeight="1" x14ac:dyDescent="0.2">
      <c r="F9351" s="5" t="e">
        <f t="shared" si="39"/>
        <v>#VALUE!</v>
      </c>
    </row>
    <row r="9352" spans="6:6" ht="12.75" customHeight="1" x14ac:dyDescent="0.2">
      <c r="F9352" s="5" t="e">
        <f t="shared" si="39"/>
        <v>#VALUE!</v>
      </c>
    </row>
    <row r="9353" spans="6:6" ht="12.75" customHeight="1" x14ac:dyDescent="0.2">
      <c r="F9353" s="5" t="e">
        <f t="shared" si="39"/>
        <v>#VALUE!</v>
      </c>
    </row>
    <row r="9354" spans="6:6" ht="12.75" customHeight="1" x14ac:dyDescent="0.2">
      <c r="F9354" s="5" t="e">
        <f t="shared" si="39"/>
        <v>#VALUE!</v>
      </c>
    </row>
    <row r="9355" spans="6:6" ht="12.75" customHeight="1" x14ac:dyDescent="0.2">
      <c r="F9355" s="5" t="e">
        <f t="shared" si="39"/>
        <v>#VALUE!</v>
      </c>
    </row>
    <row r="9356" spans="6:6" ht="12.75" customHeight="1" x14ac:dyDescent="0.2">
      <c r="F9356" s="5" t="e">
        <f t="shared" si="39"/>
        <v>#VALUE!</v>
      </c>
    </row>
    <row r="9357" spans="6:6" ht="12.75" customHeight="1" x14ac:dyDescent="0.2">
      <c r="F9357" s="5" t="e">
        <f t="shared" si="39"/>
        <v>#VALUE!</v>
      </c>
    </row>
    <row r="9358" spans="6:6" ht="12.75" customHeight="1" x14ac:dyDescent="0.2">
      <c r="F9358" s="5" t="e">
        <f t="shared" si="39"/>
        <v>#VALUE!</v>
      </c>
    </row>
    <row r="9359" spans="6:6" ht="12.75" customHeight="1" x14ac:dyDescent="0.2">
      <c r="F9359" s="5" t="e">
        <f t="shared" si="39"/>
        <v>#VALUE!</v>
      </c>
    </row>
    <row r="9360" spans="6:6" ht="12.75" customHeight="1" x14ac:dyDescent="0.2">
      <c r="F9360" s="5" t="e">
        <f t="shared" si="39"/>
        <v>#VALUE!</v>
      </c>
    </row>
    <row r="9361" spans="6:6" ht="12.75" customHeight="1" x14ac:dyDescent="0.2">
      <c r="F9361" s="5" t="e">
        <f t="shared" si="39"/>
        <v>#VALUE!</v>
      </c>
    </row>
    <row r="9362" spans="6:6" ht="12.75" customHeight="1" x14ac:dyDescent="0.2">
      <c r="F9362" s="5" t="e">
        <f t="shared" si="39"/>
        <v>#VALUE!</v>
      </c>
    </row>
    <row r="9363" spans="6:6" ht="12.75" customHeight="1" x14ac:dyDescent="0.2">
      <c r="F9363" s="5" t="e">
        <f t="shared" si="39"/>
        <v>#VALUE!</v>
      </c>
    </row>
    <row r="9364" spans="6:6" ht="12.75" customHeight="1" x14ac:dyDescent="0.2">
      <c r="F9364" s="5" t="e">
        <f t="shared" si="39"/>
        <v>#VALUE!</v>
      </c>
    </row>
    <row r="9365" spans="6:6" ht="12.75" customHeight="1" x14ac:dyDescent="0.2">
      <c r="F9365" s="5" t="e">
        <f t="shared" si="39"/>
        <v>#VALUE!</v>
      </c>
    </row>
    <row r="9366" spans="6:6" ht="12.75" customHeight="1" x14ac:dyDescent="0.2">
      <c r="F9366" s="5" t="e">
        <f t="shared" si="39"/>
        <v>#VALUE!</v>
      </c>
    </row>
    <row r="9367" spans="6:6" ht="12.75" customHeight="1" x14ac:dyDescent="0.2">
      <c r="F9367" s="5" t="e">
        <f t="shared" si="39"/>
        <v>#VALUE!</v>
      </c>
    </row>
    <row r="9368" spans="6:6" ht="12.75" customHeight="1" x14ac:dyDescent="0.2">
      <c r="F9368" s="5" t="e">
        <f t="shared" si="39"/>
        <v>#VALUE!</v>
      </c>
    </row>
    <row r="9369" spans="6:6" ht="12.75" customHeight="1" x14ac:dyDescent="0.2">
      <c r="F9369" s="5" t="e">
        <f t="shared" si="39"/>
        <v>#VALUE!</v>
      </c>
    </row>
    <row r="9370" spans="6:6" ht="12.75" customHeight="1" x14ac:dyDescent="0.2">
      <c r="F9370" s="5" t="e">
        <f t="shared" si="39"/>
        <v>#VALUE!</v>
      </c>
    </row>
    <row r="9371" spans="6:6" ht="12.75" customHeight="1" x14ac:dyDescent="0.2">
      <c r="F9371" s="5" t="e">
        <f t="shared" si="39"/>
        <v>#VALUE!</v>
      </c>
    </row>
    <row r="9372" spans="6:6" ht="12.75" customHeight="1" x14ac:dyDescent="0.2">
      <c r="F9372" s="5" t="e">
        <f t="shared" si="39"/>
        <v>#VALUE!</v>
      </c>
    </row>
    <row r="9373" spans="6:6" ht="12.75" customHeight="1" x14ac:dyDescent="0.2">
      <c r="F9373" s="5" t="e">
        <f t="shared" si="39"/>
        <v>#VALUE!</v>
      </c>
    </row>
    <row r="9374" spans="6:6" ht="12.75" customHeight="1" x14ac:dyDescent="0.2">
      <c r="F9374" s="5" t="e">
        <f t="shared" si="39"/>
        <v>#VALUE!</v>
      </c>
    </row>
    <row r="9375" spans="6:6" ht="12.75" customHeight="1" x14ac:dyDescent="0.2">
      <c r="F9375" s="5" t="e">
        <f t="shared" si="39"/>
        <v>#VALUE!</v>
      </c>
    </row>
    <row r="9376" spans="6:6" ht="12.75" customHeight="1" x14ac:dyDescent="0.2">
      <c r="F9376" s="5" t="e">
        <f t="shared" si="39"/>
        <v>#VALUE!</v>
      </c>
    </row>
    <row r="9377" spans="6:6" ht="12.75" customHeight="1" x14ac:dyDescent="0.2">
      <c r="F9377" s="5" t="e">
        <f t="shared" si="39"/>
        <v>#VALUE!</v>
      </c>
    </row>
    <row r="9378" spans="6:6" ht="12.75" customHeight="1" x14ac:dyDescent="0.2">
      <c r="F9378" s="5" t="e">
        <f t="shared" si="39"/>
        <v>#VALUE!</v>
      </c>
    </row>
    <row r="9379" spans="6:6" ht="12.75" customHeight="1" x14ac:dyDescent="0.2">
      <c r="F9379" s="5" t="e">
        <f t="shared" si="39"/>
        <v>#VALUE!</v>
      </c>
    </row>
    <row r="9380" spans="6:6" ht="12.75" customHeight="1" x14ac:dyDescent="0.2">
      <c r="F9380" s="5" t="e">
        <f t="shared" si="39"/>
        <v>#VALUE!</v>
      </c>
    </row>
    <row r="9381" spans="6:6" ht="12.75" customHeight="1" x14ac:dyDescent="0.2">
      <c r="F9381" s="5" t="e">
        <f t="shared" si="39"/>
        <v>#VALUE!</v>
      </c>
    </row>
    <row r="9382" spans="6:6" ht="12.75" customHeight="1" x14ac:dyDescent="0.2">
      <c r="F9382" s="5" t="e">
        <f t="shared" si="39"/>
        <v>#VALUE!</v>
      </c>
    </row>
    <row r="9383" spans="6:6" ht="12.75" customHeight="1" x14ac:dyDescent="0.2">
      <c r="F9383" s="5" t="e">
        <f t="shared" si="39"/>
        <v>#VALUE!</v>
      </c>
    </row>
    <row r="9384" spans="6:6" ht="12.75" customHeight="1" x14ac:dyDescent="0.2">
      <c r="F9384" s="5" t="e">
        <f t="shared" si="39"/>
        <v>#VALUE!</v>
      </c>
    </row>
    <row r="9385" spans="6:6" ht="12.75" customHeight="1" x14ac:dyDescent="0.2">
      <c r="F9385" s="5" t="e">
        <f t="shared" si="39"/>
        <v>#VALUE!</v>
      </c>
    </row>
    <row r="9386" spans="6:6" ht="12.75" customHeight="1" x14ac:dyDescent="0.2">
      <c r="F9386" s="5" t="e">
        <f t="shared" si="39"/>
        <v>#VALUE!</v>
      </c>
    </row>
    <row r="9387" spans="6:6" ht="12.75" customHeight="1" x14ac:dyDescent="0.2">
      <c r="F9387" s="5" t="e">
        <f t="shared" si="39"/>
        <v>#VALUE!</v>
      </c>
    </row>
    <row r="9388" spans="6:6" ht="12.75" customHeight="1" x14ac:dyDescent="0.2">
      <c r="F9388" s="5" t="e">
        <f t="shared" si="39"/>
        <v>#VALUE!</v>
      </c>
    </row>
    <row r="9389" spans="6:6" ht="12.75" customHeight="1" x14ac:dyDescent="0.2">
      <c r="F9389" s="5" t="e">
        <f t="shared" si="39"/>
        <v>#VALUE!</v>
      </c>
    </row>
    <row r="9390" spans="6:6" ht="12.75" customHeight="1" x14ac:dyDescent="0.2">
      <c r="F9390" s="5" t="e">
        <f t="shared" si="39"/>
        <v>#VALUE!</v>
      </c>
    </row>
    <row r="9391" spans="6:6" ht="12.75" customHeight="1" x14ac:dyDescent="0.2">
      <c r="F9391" s="5" t="e">
        <f t="shared" si="39"/>
        <v>#VALUE!</v>
      </c>
    </row>
    <row r="9392" spans="6:6" ht="12.75" customHeight="1" x14ac:dyDescent="0.2">
      <c r="F9392" s="5" t="e">
        <f t="shared" si="39"/>
        <v>#VALUE!</v>
      </c>
    </row>
    <row r="9393" spans="6:6" ht="12.75" customHeight="1" x14ac:dyDescent="0.2">
      <c r="F9393" s="5" t="e">
        <f t="shared" si="39"/>
        <v>#VALUE!</v>
      </c>
    </row>
    <row r="9394" spans="6:6" ht="12.75" customHeight="1" x14ac:dyDescent="0.2">
      <c r="F9394" s="5" t="e">
        <f t="shared" si="39"/>
        <v>#VALUE!</v>
      </c>
    </row>
    <row r="9395" spans="6:6" ht="12.75" customHeight="1" x14ac:dyDescent="0.2">
      <c r="F9395" s="5" t="e">
        <f t="shared" si="39"/>
        <v>#VALUE!</v>
      </c>
    </row>
    <row r="9396" spans="6:6" ht="12.75" customHeight="1" x14ac:dyDescent="0.2">
      <c r="F9396" s="5" t="e">
        <f t="shared" si="39"/>
        <v>#VALUE!</v>
      </c>
    </row>
    <row r="9397" spans="6:6" ht="12.75" customHeight="1" x14ac:dyDescent="0.2">
      <c r="F9397" s="5" t="e">
        <f t="shared" si="39"/>
        <v>#VALUE!</v>
      </c>
    </row>
    <row r="9398" spans="6:6" ht="12.75" customHeight="1" x14ac:dyDescent="0.2">
      <c r="F9398" s="5" t="e">
        <f t="shared" si="39"/>
        <v>#VALUE!</v>
      </c>
    </row>
    <row r="9399" spans="6:6" ht="12.75" customHeight="1" x14ac:dyDescent="0.2">
      <c r="F9399" s="5" t="e">
        <f t="shared" si="39"/>
        <v>#VALUE!</v>
      </c>
    </row>
    <row r="9400" spans="6:6" ht="12.75" customHeight="1" x14ac:dyDescent="0.2">
      <c r="F9400" s="5" t="e">
        <f t="shared" si="39"/>
        <v>#VALUE!</v>
      </c>
    </row>
    <row r="9401" spans="6:6" ht="12.75" customHeight="1" x14ac:dyDescent="0.2">
      <c r="F9401" s="5" t="e">
        <f t="shared" si="39"/>
        <v>#VALUE!</v>
      </c>
    </row>
    <row r="9402" spans="6:6" ht="12.75" customHeight="1" x14ac:dyDescent="0.2">
      <c r="F9402" s="5" t="e">
        <f t="shared" si="39"/>
        <v>#VALUE!</v>
      </c>
    </row>
    <row r="9403" spans="6:6" ht="12.75" customHeight="1" x14ac:dyDescent="0.2">
      <c r="F9403" s="5" t="e">
        <f t="shared" si="39"/>
        <v>#VALUE!</v>
      </c>
    </row>
    <row r="9404" spans="6:6" ht="12.75" customHeight="1" x14ac:dyDescent="0.2">
      <c r="F9404" s="5" t="e">
        <f t="shared" si="39"/>
        <v>#VALUE!</v>
      </c>
    </row>
    <row r="9405" spans="6:6" ht="12.75" customHeight="1" x14ac:dyDescent="0.2">
      <c r="F9405" s="5" t="e">
        <f t="shared" si="39"/>
        <v>#VALUE!</v>
      </c>
    </row>
    <row r="9406" spans="6:6" ht="12.75" customHeight="1" x14ac:dyDescent="0.2">
      <c r="F9406" s="5" t="e">
        <f t="shared" si="39"/>
        <v>#VALUE!</v>
      </c>
    </row>
    <row r="9407" spans="6:6" ht="12.75" customHeight="1" x14ac:dyDescent="0.2">
      <c r="F9407" s="5" t="e">
        <f t="shared" si="39"/>
        <v>#VALUE!</v>
      </c>
    </row>
    <row r="9408" spans="6:6" ht="12.75" customHeight="1" x14ac:dyDescent="0.2">
      <c r="F9408" s="5" t="e">
        <f t="shared" si="39"/>
        <v>#VALUE!</v>
      </c>
    </row>
    <row r="9409" spans="6:6" ht="12.75" customHeight="1" x14ac:dyDescent="0.2">
      <c r="F9409" s="5" t="e">
        <f t="shared" si="39"/>
        <v>#VALUE!</v>
      </c>
    </row>
    <row r="9410" spans="6:6" ht="12.75" customHeight="1" x14ac:dyDescent="0.2">
      <c r="F9410" s="5" t="e">
        <f t="shared" si="39"/>
        <v>#VALUE!</v>
      </c>
    </row>
    <row r="9411" spans="6:6" ht="12.75" customHeight="1" x14ac:dyDescent="0.2">
      <c r="F9411" s="5" t="e">
        <f t="shared" si="39"/>
        <v>#VALUE!</v>
      </c>
    </row>
    <row r="9412" spans="6:6" ht="12.75" customHeight="1" x14ac:dyDescent="0.2">
      <c r="F9412" s="5" t="e">
        <f t="shared" si="39"/>
        <v>#VALUE!</v>
      </c>
    </row>
    <row r="9413" spans="6:6" ht="12.75" customHeight="1" x14ac:dyDescent="0.2">
      <c r="F9413" s="5" t="e">
        <f t="shared" si="39"/>
        <v>#VALUE!</v>
      </c>
    </row>
    <row r="9414" spans="6:6" ht="12.75" customHeight="1" x14ac:dyDescent="0.2">
      <c r="F9414" s="5" t="e">
        <f t="shared" si="39"/>
        <v>#VALUE!</v>
      </c>
    </row>
    <row r="9415" spans="6:6" ht="12.75" customHeight="1" x14ac:dyDescent="0.2">
      <c r="F9415" s="5" t="e">
        <f t="shared" si="39"/>
        <v>#VALUE!</v>
      </c>
    </row>
    <row r="9416" spans="6:6" ht="12.75" customHeight="1" x14ac:dyDescent="0.2">
      <c r="F9416" s="5" t="e">
        <f t="shared" si="39"/>
        <v>#VALUE!</v>
      </c>
    </row>
    <row r="9417" spans="6:6" ht="12.75" customHeight="1" x14ac:dyDescent="0.2">
      <c r="F9417" s="5" t="e">
        <f t="shared" si="39"/>
        <v>#VALUE!</v>
      </c>
    </row>
    <row r="9418" spans="6:6" ht="12.75" customHeight="1" x14ac:dyDescent="0.2">
      <c r="F9418" s="5" t="e">
        <f t="shared" si="39"/>
        <v>#VALUE!</v>
      </c>
    </row>
    <row r="9419" spans="6:6" ht="12.75" customHeight="1" x14ac:dyDescent="0.2">
      <c r="F9419" s="5" t="e">
        <f t="shared" si="39"/>
        <v>#VALUE!</v>
      </c>
    </row>
    <row r="9420" spans="6:6" ht="12.75" customHeight="1" x14ac:dyDescent="0.2">
      <c r="F9420" s="5" t="e">
        <f t="shared" si="39"/>
        <v>#VALUE!</v>
      </c>
    </row>
    <row r="9421" spans="6:6" ht="12.75" customHeight="1" x14ac:dyDescent="0.2">
      <c r="F9421" s="5" t="e">
        <f t="shared" si="39"/>
        <v>#VALUE!</v>
      </c>
    </row>
    <row r="9422" spans="6:6" ht="12.75" customHeight="1" x14ac:dyDescent="0.2">
      <c r="F9422" s="5" t="e">
        <f t="shared" si="39"/>
        <v>#VALUE!</v>
      </c>
    </row>
    <row r="9423" spans="6:6" ht="12.75" customHeight="1" x14ac:dyDescent="0.2">
      <c r="F9423" s="5" t="e">
        <f t="shared" si="39"/>
        <v>#VALUE!</v>
      </c>
    </row>
    <row r="9424" spans="6:6" ht="12.75" customHeight="1" x14ac:dyDescent="0.2">
      <c r="F9424" s="5" t="e">
        <f t="shared" si="39"/>
        <v>#VALUE!</v>
      </c>
    </row>
    <row r="9425" spans="6:6" ht="12.75" customHeight="1" x14ac:dyDescent="0.2">
      <c r="F9425" s="5" t="e">
        <f t="shared" si="39"/>
        <v>#VALUE!</v>
      </c>
    </row>
    <row r="9426" spans="6:6" ht="12.75" customHeight="1" x14ac:dyDescent="0.2">
      <c r="F9426" s="5" t="e">
        <f t="shared" si="39"/>
        <v>#VALUE!</v>
      </c>
    </row>
    <row r="9427" spans="6:6" ht="12.75" customHeight="1" x14ac:dyDescent="0.2">
      <c r="F9427" s="5" t="e">
        <f t="shared" si="39"/>
        <v>#VALUE!</v>
      </c>
    </row>
    <row r="9428" spans="6:6" ht="12.75" customHeight="1" x14ac:dyDescent="0.2">
      <c r="F9428" s="5" t="e">
        <f t="shared" si="39"/>
        <v>#VALUE!</v>
      </c>
    </row>
    <row r="9429" spans="6:6" ht="12.75" customHeight="1" x14ac:dyDescent="0.2">
      <c r="F9429" s="5" t="e">
        <f t="shared" si="39"/>
        <v>#VALUE!</v>
      </c>
    </row>
    <row r="9430" spans="6:6" ht="12.75" customHeight="1" x14ac:dyDescent="0.2">
      <c r="F9430" s="5" t="e">
        <f t="shared" si="39"/>
        <v>#VALUE!</v>
      </c>
    </row>
    <row r="9431" spans="6:6" ht="12.75" customHeight="1" x14ac:dyDescent="0.2">
      <c r="F9431" s="5" t="e">
        <f t="shared" si="39"/>
        <v>#VALUE!</v>
      </c>
    </row>
    <row r="9432" spans="6:6" ht="12.75" customHeight="1" x14ac:dyDescent="0.2">
      <c r="F9432" s="5" t="e">
        <f t="shared" si="39"/>
        <v>#VALUE!</v>
      </c>
    </row>
    <row r="9433" spans="6:6" ht="12.75" customHeight="1" x14ac:dyDescent="0.2">
      <c r="F9433" s="5" t="e">
        <f t="shared" si="39"/>
        <v>#VALUE!</v>
      </c>
    </row>
    <row r="9434" spans="6:6" ht="12.75" customHeight="1" x14ac:dyDescent="0.2">
      <c r="F9434" s="5" t="e">
        <f t="shared" si="39"/>
        <v>#VALUE!</v>
      </c>
    </row>
    <row r="9435" spans="6:6" ht="12.75" customHeight="1" x14ac:dyDescent="0.2">
      <c r="F9435" s="5" t="e">
        <f t="shared" si="39"/>
        <v>#VALUE!</v>
      </c>
    </row>
    <row r="9436" spans="6:6" ht="12.75" customHeight="1" x14ac:dyDescent="0.2">
      <c r="F9436" s="5" t="e">
        <f t="shared" si="39"/>
        <v>#VALUE!</v>
      </c>
    </row>
    <row r="9437" spans="6:6" ht="12.75" customHeight="1" x14ac:dyDescent="0.2">
      <c r="F9437" s="5" t="e">
        <f t="shared" ref="F9437:F9691" si="40">VALUE(LEFT(E9437,LEN(E9437)-1))</f>
        <v>#VALUE!</v>
      </c>
    </row>
    <row r="9438" spans="6:6" ht="12.75" customHeight="1" x14ac:dyDescent="0.2">
      <c r="F9438" s="5" t="e">
        <f t="shared" si="40"/>
        <v>#VALUE!</v>
      </c>
    </row>
    <row r="9439" spans="6:6" ht="12.75" customHeight="1" x14ac:dyDescent="0.2">
      <c r="F9439" s="5" t="e">
        <f t="shared" si="40"/>
        <v>#VALUE!</v>
      </c>
    </row>
    <row r="9440" spans="6:6" ht="12.75" customHeight="1" x14ac:dyDescent="0.2">
      <c r="F9440" s="5" t="e">
        <f t="shared" si="40"/>
        <v>#VALUE!</v>
      </c>
    </row>
    <row r="9441" spans="6:6" ht="12.75" customHeight="1" x14ac:dyDescent="0.2">
      <c r="F9441" s="5" t="e">
        <f t="shared" si="40"/>
        <v>#VALUE!</v>
      </c>
    </row>
    <row r="9442" spans="6:6" ht="12.75" customHeight="1" x14ac:dyDescent="0.2">
      <c r="F9442" s="5" t="e">
        <f t="shared" si="40"/>
        <v>#VALUE!</v>
      </c>
    </row>
    <row r="9443" spans="6:6" ht="12.75" customHeight="1" x14ac:dyDescent="0.2">
      <c r="F9443" s="5" t="e">
        <f t="shared" si="40"/>
        <v>#VALUE!</v>
      </c>
    </row>
    <row r="9444" spans="6:6" ht="12.75" customHeight="1" x14ac:dyDescent="0.2">
      <c r="F9444" s="5" t="e">
        <f t="shared" si="40"/>
        <v>#VALUE!</v>
      </c>
    </row>
    <row r="9445" spans="6:6" ht="12.75" customHeight="1" x14ac:dyDescent="0.2">
      <c r="F9445" s="5" t="e">
        <f t="shared" si="40"/>
        <v>#VALUE!</v>
      </c>
    </row>
    <row r="9446" spans="6:6" ht="12.75" customHeight="1" x14ac:dyDescent="0.2">
      <c r="F9446" s="5" t="e">
        <f t="shared" si="40"/>
        <v>#VALUE!</v>
      </c>
    </row>
    <row r="9447" spans="6:6" ht="12.75" customHeight="1" x14ac:dyDescent="0.2">
      <c r="F9447" s="5" t="e">
        <f t="shared" si="40"/>
        <v>#VALUE!</v>
      </c>
    </row>
    <row r="9448" spans="6:6" ht="12.75" customHeight="1" x14ac:dyDescent="0.2">
      <c r="F9448" s="5" t="e">
        <f t="shared" si="40"/>
        <v>#VALUE!</v>
      </c>
    </row>
    <row r="9449" spans="6:6" ht="12.75" customHeight="1" x14ac:dyDescent="0.2">
      <c r="F9449" s="5" t="e">
        <f t="shared" si="40"/>
        <v>#VALUE!</v>
      </c>
    </row>
    <row r="9450" spans="6:6" ht="12.75" customHeight="1" x14ac:dyDescent="0.2">
      <c r="F9450" s="5" t="e">
        <f t="shared" si="40"/>
        <v>#VALUE!</v>
      </c>
    </row>
    <row r="9451" spans="6:6" ht="12.75" customHeight="1" x14ac:dyDescent="0.2">
      <c r="F9451" s="5" t="e">
        <f t="shared" si="40"/>
        <v>#VALUE!</v>
      </c>
    </row>
    <row r="9452" spans="6:6" ht="12.75" customHeight="1" x14ac:dyDescent="0.2">
      <c r="F9452" s="5" t="e">
        <f t="shared" si="40"/>
        <v>#VALUE!</v>
      </c>
    </row>
    <row r="9453" spans="6:6" ht="12.75" customHeight="1" x14ac:dyDescent="0.2">
      <c r="F9453" s="5" t="e">
        <f t="shared" si="40"/>
        <v>#VALUE!</v>
      </c>
    </row>
    <row r="9454" spans="6:6" ht="12.75" customHeight="1" x14ac:dyDescent="0.2">
      <c r="F9454" s="5" t="e">
        <f t="shared" si="40"/>
        <v>#VALUE!</v>
      </c>
    </row>
    <row r="9455" spans="6:6" ht="12.75" customHeight="1" x14ac:dyDescent="0.2">
      <c r="F9455" s="5" t="e">
        <f t="shared" si="40"/>
        <v>#VALUE!</v>
      </c>
    </row>
    <row r="9456" spans="6:6" ht="12.75" customHeight="1" x14ac:dyDescent="0.2">
      <c r="F9456" s="5" t="e">
        <f t="shared" si="40"/>
        <v>#VALUE!</v>
      </c>
    </row>
    <row r="9457" spans="6:6" ht="12.75" customHeight="1" x14ac:dyDescent="0.2">
      <c r="F9457" s="5" t="e">
        <f t="shared" si="40"/>
        <v>#VALUE!</v>
      </c>
    </row>
    <row r="9458" spans="6:6" ht="12.75" customHeight="1" x14ac:dyDescent="0.2">
      <c r="F9458" s="5" t="e">
        <f t="shared" si="40"/>
        <v>#VALUE!</v>
      </c>
    </row>
    <row r="9459" spans="6:6" ht="12.75" customHeight="1" x14ac:dyDescent="0.2">
      <c r="F9459" s="5" t="e">
        <f t="shared" si="40"/>
        <v>#VALUE!</v>
      </c>
    </row>
    <row r="9460" spans="6:6" ht="12.75" customHeight="1" x14ac:dyDescent="0.2">
      <c r="F9460" s="5" t="e">
        <f t="shared" si="40"/>
        <v>#VALUE!</v>
      </c>
    </row>
    <row r="9461" spans="6:6" ht="12.75" customHeight="1" x14ac:dyDescent="0.2">
      <c r="F9461" s="5" t="e">
        <f t="shared" si="40"/>
        <v>#VALUE!</v>
      </c>
    </row>
    <row r="9462" spans="6:6" ht="12.75" customHeight="1" x14ac:dyDescent="0.2">
      <c r="F9462" s="5" t="e">
        <f t="shared" si="40"/>
        <v>#VALUE!</v>
      </c>
    </row>
    <row r="9463" spans="6:6" ht="12.75" customHeight="1" x14ac:dyDescent="0.2">
      <c r="F9463" s="5" t="e">
        <f t="shared" si="40"/>
        <v>#VALUE!</v>
      </c>
    </row>
    <row r="9464" spans="6:6" ht="12.75" customHeight="1" x14ac:dyDescent="0.2">
      <c r="F9464" s="5" t="e">
        <f t="shared" si="40"/>
        <v>#VALUE!</v>
      </c>
    </row>
    <row r="9465" spans="6:6" ht="12.75" customHeight="1" x14ac:dyDescent="0.2">
      <c r="F9465" s="5" t="e">
        <f t="shared" si="40"/>
        <v>#VALUE!</v>
      </c>
    </row>
    <row r="9466" spans="6:6" ht="12.75" customHeight="1" x14ac:dyDescent="0.2">
      <c r="F9466" s="5" t="e">
        <f t="shared" si="40"/>
        <v>#VALUE!</v>
      </c>
    </row>
    <row r="9467" spans="6:6" ht="12.75" customHeight="1" x14ac:dyDescent="0.2">
      <c r="F9467" s="5" t="e">
        <f t="shared" si="40"/>
        <v>#VALUE!</v>
      </c>
    </row>
    <row r="9468" spans="6:6" ht="12.75" customHeight="1" x14ac:dyDescent="0.2">
      <c r="F9468" s="5" t="e">
        <f t="shared" si="40"/>
        <v>#VALUE!</v>
      </c>
    </row>
    <row r="9469" spans="6:6" ht="12.75" customHeight="1" x14ac:dyDescent="0.2">
      <c r="F9469" s="5" t="e">
        <f t="shared" si="40"/>
        <v>#VALUE!</v>
      </c>
    </row>
    <row r="9470" spans="6:6" ht="12.75" customHeight="1" x14ac:dyDescent="0.2">
      <c r="F9470" s="5" t="e">
        <f t="shared" si="40"/>
        <v>#VALUE!</v>
      </c>
    </row>
    <row r="9471" spans="6:6" ht="12.75" customHeight="1" x14ac:dyDescent="0.2">
      <c r="F9471" s="5" t="e">
        <f t="shared" si="40"/>
        <v>#VALUE!</v>
      </c>
    </row>
    <row r="9472" spans="6:6" ht="12.75" customHeight="1" x14ac:dyDescent="0.2">
      <c r="F9472" s="5" t="e">
        <f t="shared" si="40"/>
        <v>#VALUE!</v>
      </c>
    </row>
    <row r="9473" spans="6:6" ht="12.75" customHeight="1" x14ac:dyDescent="0.2">
      <c r="F9473" s="5" t="e">
        <f t="shared" si="40"/>
        <v>#VALUE!</v>
      </c>
    </row>
    <row r="9474" spans="6:6" ht="12.75" customHeight="1" x14ac:dyDescent="0.2">
      <c r="F9474" s="5" t="e">
        <f t="shared" si="40"/>
        <v>#VALUE!</v>
      </c>
    </row>
    <row r="9475" spans="6:6" ht="12.75" customHeight="1" x14ac:dyDescent="0.2">
      <c r="F9475" s="5" t="e">
        <f t="shared" si="40"/>
        <v>#VALUE!</v>
      </c>
    </row>
    <row r="9476" spans="6:6" ht="12.75" customHeight="1" x14ac:dyDescent="0.2">
      <c r="F9476" s="5" t="e">
        <f t="shared" si="40"/>
        <v>#VALUE!</v>
      </c>
    </row>
    <row r="9477" spans="6:6" ht="12.75" customHeight="1" x14ac:dyDescent="0.2">
      <c r="F9477" s="5" t="e">
        <f t="shared" si="40"/>
        <v>#VALUE!</v>
      </c>
    </row>
    <row r="9478" spans="6:6" ht="12.75" customHeight="1" x14ac:dyDescent="0.2">
      <c r="F9478" s="5" t="e">
        <f t="shared" si="40"/>
        <v>#VALUE!</v>
      </c>
    </row>
    <row r="9479" spans="6:6" ht="12.75" customHeight="1" x14ac:dyDescent="0.2">
      <c r="F9479" s="5" t="e">
        <f t="shared" si="40"/>
        <v>#VALUE!</v>
      </c>
    </row>
    <row r="9480" spans="6:6" ht="12.75" customHeight="1" x14ac:dyDescent="0.2">
      <c r="F9480" s="5" t="e">
        <f t="shared" si="40"/>
        <v>#VALUE!</v>
      </c>
    </row>
    <row r="9481" spans="6:6" ht="12.75" customHeight="1" x14ac:dyDescent="0.2">
      <c r="F9481" s="5" t="e">
        <f t="shared" si="40"/>
        <v>#VALUE!</v>
      </c>
    </row>
    <row r="9482" spans="6:6" ht="12.75" customHeight="1" x14ac:dyDescent="0.2">
      <c r="F9482" s="5" t="e">
        <f t="shared" si="40"/>
        <v>#VALUE!</v>
      </c>
    </row>
    <row r="9483" spans="6:6" ht="12.75" customHeight="1" x14ac:dyDescent="0.2">
      <c r="F9483" s="5" t="e">
        <f t="shared" si="40"/>
        <v>#VALUE!</v>
      </c>
    </row>
    <row r="9484" spans="6:6" ht="12.75" customHeight="1" x14ac:dyDescent="0.2">
      <c r="F9484" s="5" t="e">
        <f t="shared" si="40"/>
        <v>#VALUE!</v>
      </c>
    </row>
    <row r="9485" spans="6:6" ht="12.75" customHeight="1" x14ac:dyDescent="0.2">
      <c r="F9485" s="5" t="e">
        <f t="shared" si="40"/>
        <v>#VALUE!</v>
      </c>
    </row>
    <row r="9486" spans="6:6" ht="12.75" customHeight="1" x14ac:dyDescent="0.2">
      <c r="F9486" s="5" t="e">
        <f t="shared" si="40"/>
        <v>#VALUE!</v>
      </c>
    </row>
    <row r="9487" spans="6:6" ht="12.75" customHeight="1" x14ac:dyDescent="0.2">
      <c r="F9487" s="5" t="e">
        <f t="shared" si="40"/>
        <v>#VALUE!</v>
      </c>
    </row>
    <row r="9488" spans="6:6" ht="12.75" customHeight="1" x14ac:dyDescent="0.2">
      <c r="F9488" s="5" t="e">
        <f t="shared" si="40"/>
        <v>#VALUE!</v>
      </c>
    </row>
    <row r="9489" spans="6:6" ht="12.75" customHeight="1" x14ac:dyDescent="0.2">
      <c r="F9489" s="5" t="e">
        <f t="shared" si="40"/>
        <v>#VALUE!</v>
      </c>
    </row>
    <row r="9490" spans="6:6" ht="12.75" customHeight="1" x14ac:dyDescent="0.2">
      <c r="F9490" s="5" t="e">
        <f t="shared" si="40"/>
        <v>#VALUE!</v>
      </c>
    </row>
    <row r="9491" spans="6:6" ht="12.75" customHeight="1" x14ac:dyDescent="0.2">
      <c r="F9491" s="5" t="e">
        <f t="shared" si="40"/>
        <v>#VALUE!</v>
      </c>
    </row>
    <row r="9492" spans="6:6" ht="12.75" customHeight="1" x14ac:dyDescent="0.2">
      <c r="F9492" s="5" t="e">
        <f t="shared" si="40"/>
        <v>#VALUE!</v>
      </c>
    </row>
    <row r="9493" spans="6:6" ht="12.75" customHeight="1" x14ac:dyDescent="0.2">
      <c r="F9493" s="5" t="e">
        <f t="shared" si="40"/>
        <v>#VALUE!</v>
      </c>
    </row>
    <row r="9494" spans="6:6" ht="12.75" customHeight="1" x14ac:dyDescent="0.2">
      <c r="F9494" s="5" t="e">
        <f t="shared" si="40"/>
        <v>#VALUE!</v>
      </c>
    </row>
    <row r="9495" spans="6:6" ht="12.75" customHeight="1" x14ac:dyDescent="0.2">
      <c r="F9495" s="5" t="e">
        <f t="shared" si="40"/>
        <v>#VALUE!</v>
      </c>
    </row>
    <row r="9496" spans="6:6" ht="12.75" customHeight="1" x14ac:dyDescent="0.2">
      <c r="F9496" s="5" t="e">
        <f t="shared" si="40"/>
        <v>#VALUE!</v>
      </c>
    </row>
    <row r="9497" spans="6:6" ht="12.75" customHeight="1" x14ac:dyDescent="0.2">
      <c r="F9497" s="5" t="e">
        <f t="shared" si="40"/>
        <v>#VALUE!</v>
      </c>
    </row>
    <row r="9498" spans="6:6" ht="12.75" customHeight="1" x14ac:dyDescent="0.2">
      <c r="F9498" s="5" t="e">
        <f t="shared" si="40"/>
        <v>#VALUE!</v>
      </c>
    </row>
    <row r="9499" spans="6:6" ht="12.75" customHeight="1" x14ac:dyDescent="0.2">
      <c r="F9499" s="5" t="e">
        <f t="shared" si="40"/>
        <v>#VALUE!</v>
      </c>
    </row>
    <row r="9500" spans="6:6" ht="12.75" customHeight="1" x14ac:dyDescent="0.2">
      <c r="F9500" s="5" t="e">
        <f t="shared" si="40"/>
        <v>#VALUE!</v>
      </c>
    </row>
    <row r="9501" spans="6:6" ht="12.75" customHeight="1" x14ac:dyDescent="0.2">
      <c r="F9501" s="5" t="e">
        <f t="shared" si="40"/>
        <v>#VALUE!</v>
      </c>
    </row>
    <row r="9502" spans="6:6" ht="12.75" customHeight="1" x14ac:dyDescent="0.2">
      <c r="F9502" s="5" t="e">
        <f t="shared" si="40"/>
        <v>#VALUE!</v>
      </c>
    </row>
    <row r="9503" spans="6:6" ht="12.75" customHeight="1" x14ac:dyDescent="0.2">
      <c r="F9503" s="5" t="e">
        <f t="shared" si="40"/>
        <v>#VALUE!</v>
      </c>
    </row>
    <row r="9504" spans="6:6" ht="12.75" customHeight="1" x14ac:dyDescent="0.2">
      <c r="F9504" s="5" t="e">
        <f t="shared" si="40"/>
        <v>#VALUE!</v>
      </c>
    </row>
    <row r="9505" spans="6:6" ht="12.75" customHeight="1" x14ac:dyDescent="0.2">
      <c r="F9505" s="5" t="e">
        <f t="shared" si="40"/>
        <v>#VALUE!</v>
      </c>
    </row>
    <row r="9506" spans="6:6" ht="12.75" customHeight="1" x14ac:dyDescent="0.2">
      <c r="F9506" s="5" t="e">
        <f t="shared" si="40"/>
        <v>#VALUE!</v>
      </c>
    </row>
    <row r="9507" spans="6:6" ht="12.75" customHeight="1" x14ac:dyDescent="0.2">
      <c r="F9507" s="5" t="e">
        <f t="shared" si="40"/>
        <v>#VALUE!</v>
      </c>
    </row>
    <row r="9508" spans="6:6" ht="12.75" customHeight="1" x14ac:dyDescent="0.2">
      <c r="F9508" s="5" t="e">
        <f t="shared" si="40"/>
        <v>#VALUE!</v>
      </c>
    </row>
    <row r="9509" spans="6:6" ht="12.75" customHeight="1" x14ac:dyDescent="0.2">
      <c r="F9509" s="5" t="e">
        <f t="shared" si="40"/>
        <v>#VALUE!</v>
      </c>
    </row>
    <row r="9510" spans="6:6" ht="12.75" customHeight="1" x14ac:dyDescent="0.2">
      <c r="F9510" s="5" t="e">
        <f t="shared" si="40"/>
        <v>#VALUE!</v>
      </c>
    </row>
    <row r="9511" spans="6:6" ht="12.75" customHeight="1" x14ac:dyDescent="0.2">
      <c r="F9511" s="5" t="e">
        <f t="shared" si="40"/>
        <v>#VALUE!</v>
      </c>
    </row>
    <row r="9512" spans="6:6" ht="12.75" customHeight="1" x14ac:dyDescent="0.2">
      <c r="F9512" s="5" t="e">
        <f t="shared" si="40"/>
        <v>#VALUE!</v>
      </c>
    </row>
    <row r="9513" spans="6:6" ht="12.75" customHeight="1" x14ac:dyDescent="0.2">
      <c r="F9513" s="5" t="e">
        <f t="shared" si="40"/>
        <v>#VALUE!</v>
      </c>
    </row>
    <row r="9514" spans="6:6" ht="12.75" customHeight="1" x14ac:dyDescent="0.2">
      <c r="F9514" s="5" t="e">
        <f t="shared" si="40"/>
        <v>#VALUE!</v>
      </c>
    </row>
    <row r="9515" spans="6:6" ht="12.75" customHeight="1" x14ac:dyDescent="0.2">
      <c r="F9515" s="5" t="e">
        <f t="shared" si="40"/>
        <v>#VALUE!</v>
      </c>
    </row>
    <row r="9516" spans="6:6" ht="12.75" customHeight="1" x14ac:dyDescent="0.2">
      <c r="F9516" s="5" t="e">
        <f t="shared" si="40"/>
        <v>#VALUE!</v>
      </c>
    </row>
    <row r="9517" spans="6:6" ht="12.75" customHeight="1" x14ac:dyDescent="0.2">
      <c r="F9517" s="5" t="e">
        <f t="shared" si="40"/>
        <v>#VALUE!</v>
      </c>
    </row>
    <row r="9518" spans="6:6" ht="12.75" customHeight="1" x14ac:dyDescent="0.2">
      <c r="F9518" s="5" t="e">
        <f t="shared" si="40"/>
        <v>#VALUE!</v>
      </c>
    </row>
    <row r="9519" spans="6:6" ht="12.75" customHeight="1" x14ac:dyDescent="0.2">
      <c r="F9519" s="5" t="e">
        <f t="shared" si="40"/>
        <v>#VALUE!</v>
      </c>
    </row>
    <row r="9520" spans="6:6" ht="12.75" customHeight="1" x14ac:dyDescent="0.2">
      <c r="F9520" s="5" t="e">
        <f t="shared" si="40"/>
        <v>#VALUE!</v>
      </c>
    </row>
    <row r="9521" spans="6:6" ht="12.75" customHeight="1" x14ac:dyDescent="0.2">
      <c r="F9521" s="5" t="e">
        <f t="shared" si="40"/>
        <v>#VALUE!</v>
      </c>
    </row>
    <row r="9522" spans="6:6" ht="12.75" customHeight="1" x14ac:dyDescent="0.2">
      <c r="F9522" s="5" t="e">
        <f t="shared" si="40"/>
        <v>#VALUE!</v>
      </c>
    </row>
    <row r="9523" spans="6:6" ht="12.75" customHeight="1" x14ac:dyDescent="0.2">
      <c r="F9523" s="5" t="e">
        <f t="shared" si="40"/>
        <v>#VALUE!</v>
      </c>
    </row>
    <row r="9524" spans="6:6" ht="12.75" customHeight="1" x14ac:dyDescent="0.2">
      <c r="F9524" s="5" t="e">
        <f t="shared" si="40"/>
        <v>#VALUE!</v>
      </c>
    </row>
    <row r="9525" spans="6:6" ht="12.75" customHeight="1" x14ac:dyDescent="0.2">
      <c r="F9525" s="5" t="e">
        <f t="shared" si="40"/>
        <v>#VALUE!</v>
      </c>
    </row>
    <row r="9526" spans="6:6" ht="12.75" customHeight="1" x14ac:dyDescent="0.2">
      <c r="F9526" s="5" t="e">
        <f t="shared" si="40"/>
        <v>#VALUE!</v>
      </c>
    </row>
    <row r="9527" spans="6:6" ht="12.75" customHeight="1" x14ac:dyDescent="0.2">
      <c r="F9527" s="5" t="e">
        <f t="shared" si="40"/>
        <v>#VALUE!</v>
      </c>
    </row>
    <row r="9528" spans="6:6" ht="12.75" customHeight="1" x14ac:dyDescent="0.2">
      <c r="F9528" s="5" t="e">
        <f t="shared" si="40"/>
        <v>#VALUE!</v>
      </c>
    </row>
    <row r="9529" spans="6:6" ht="12.75" customHeight="1" x14ac:dyDescent="0.2">
      <c r="F9529" s="5" t="e">
        <f t="shared" si="40"/>
        <v>#VALUE!</v>
      </c>
    </row>
    <row r="9530" spans="6:6" ht="12.75" customHeight="1" x14ac:dyDescent="0.2">
      <c r="F9530" s="5" t="e">
        <f t="shared" si="40"/>
        <v>#VALUE!</v>
      </c>
    </row>
    <row r="9531" spans="6:6" ht="12.75" customHeight="1" x14ac:dyDescent="0.2">
      <c r="F9531" s="5" t="e">
        <f t="shared" si="40"/>
        <v>#VALUE!</v>
      </c>
    </row>
    <row r="9532" spans="6:6" ht="12.75" customHeight="1" x14ac:dyDescent="0.2">
      <c r="F9532" s="5" t="e">
        <f t="shared" si="40"/>
        <v>#VALUE!</v>
      </c>
    </row>
    <row r="9533" spans="6:6" ht="12.75" customHeight="1" x14ac:dyDescent="0.2">
      <c r="F9533" s="5" t="e">
        <f t="shared" si="40"/>
        <v>#VALUE!</v>
      </c>
    </row>
    <row r="9534" spans="6:6" ht="12.75" customHeight="1" x14ac:dyDescent="0.2">
      <c r="F9534" s="5" t="e">
        <f t="shared" si="40"/>
        <v>#VALUE!</v>
      </c>
    </row>
    <row r="9535" spans="6:6" ht="12.75" customHeight="1" x14ac:dyDescent="0.2">
      <c r="F9535" s="5" t="e">
        <f t="shared" si="40"/>
        <v>#VALUE!</v>
      </c>
    </row>
    <row r="9536" spans="6:6" ht="12.75" customHeight="1" x14ac:dyDescent="0.2">
      <c r="F9536" s="5" t="e">
        <f t="shared" si="40"/>
        <v>#VALUE!</v>
      </c>
    </row>
    <row r="9537" spans="6:6" ht="12.75" customHeight="1" x14ac:dyDescent="0.2">
      <c r="F9537" s="5" t="e">
        <f t="shared" si="40"/>
        <v>#VALUE!</v>
      </c>
    </row>
    <row r="9538" spans="6:6" ht="12.75" customHeight="1" x14ac:dyDescent="0.2">
      <c r="F9538" s="5" t="e">
        <f t="shared" si="40"/>
        <v>#VALUE!</v>
      </c>
    </row>
    <row r="9539" spans="6:6" ht="12.75" customHeight="1" x14ac:dyDescent="0.2">
      <c r="F9539" s="5" t="e">
        <f t="shared" si="40"/>
        <v>#VALUE!</v>
      </c>
    </row>
    <row r="9540" spans="6:6" ht="12.75" customHeight="1" x14ac:dyDescent="0.2">
      <c r="F9540" s="5" t="e">
        <f t="shared" si="40"/>
        <v>#VALUE!</v>
      </c>
    </row>
    <row r="9541" spans="6:6" ht="12.75" customHeight="1" x14ac:dyDescent="0.2">
      <c r="F9541" s="5" t="e">
        <f t="shared" si="40"/>
        <v>#VALUE!</v>
      </c>
    </row>
    <row r="9542" spans="6:6" ht="12.75" customHeight="1" x14ac:dyDescent="0.2">
      <c r="F9542" s="5" t="e">
        <f t="shared" si="40"/>
        <v>#VALUE!</v>
      </c>
    </row>
    <row r="9543" spans="6:6" ht="12.75" customHeight="1" x14ac:dyDescent="0.2">
      <c r="F9543" s="5" t="e">
        <f t="shared" si="40"/>
        <v>#VALUE!</v>
      </c>
    </row>
    <row r="9544" spans="6:6" ht="12.75" customHeight="1" x14ac:dyDescent="0.2">
      <c r="F9544" s="5" t="e">
        <f t="shared" si="40"/>
        <v>#VALUE!</v>
      </c>
    </row>
    <row r="9545" spans="6:6" ht="12.75" customHeight="1" x14ac:dyDescent="0.2">
      <c r="F9545" s="5" t="e">
        <f t="shared" si="40"/>
        <v>#VALUE!</v>
      </c>
    </row>
    <row r="9546" spans="6:6" ht="12.75" customHeight="1" x14ac:dyDescent="0.2">
      <c r="F9546" s="5" t="e">
        <f t="shared" si="40"/>
        <v>#VALUE!</v>
      </c>
    </row>
    <row r="9547" spans="6:6" ht="12.75" customHeight="1" x14ac:dyDescent="0.2">
      <c r="F9547" s="5" t="e">
        <f t="shared" si="40"/>
        <v>#VALUE!</v>
      </c>
    </row>
    <row r="9548" spans="6:6" ht="12.75" customHeight="1" x14ac:dyDescent="0.2">
      <c r="F9548" s="5" t="e">
        <f t="shared" si="40"/>
        <v>#VALUE!</v>
      </c>
    </row>
    <row r="9549" spans="6:6" ht="12.75" customHeight="1" x14ac:dyDescent="0.2">
      <c r="F9549" s="5" t="e">
        <f t="shared" si="40"/>
        <v>#VALUE!</v>
      </c>
    </row>
    <row r="9550" spans="6:6" ht="12.75" customHeight="1" x14ac:dyDescent="0.2">
      <c r="F9550" s="5" t="e">
        <f t="shared" si="40"/>
        <v>#VALUE!</v>
      </c>
    </row>
    <row r="9551" spans="6:6" ht="12.75" customHeight="1" x14ac:dyDescent="0.2">
      <c r="F9551" s="5" t="e">
        <f t="shared" si="40"/>
        <v>#VALUE!</v>
      </c>
    </row>
    <row r="9552" spans="6:6" ht="12.75" customHeight="1" x14ac:dyDescent="0.2">
      <c r="F9552" s="5" t="e">
        <f t="shared" si="40"/>
        <v>#VALUE!</v>
      </c>
    </row>
    <row r="9553" spans="6:6" ht="12.75" customHeight="1" x14ac:dyDescent="0.2">
      <c r="F9553" s="5" t="e">
        <f t="shared" si="40"/>
        <v>#VALUE!</v>
      </c>
    </row>
    <row r="9554" spans="6:6" ht="12.75" customHeight="1" x14ac:dyDescent="0.2">
      <c r="F9554" s="5" t="e">
        <f t="shared" si="40"/>
        <v>#VALUE!</v>
      </c>
    </row>
    <row r="9555" spans="6:6" ht="12.75" customHeight="1" x14ac:dyDescent="0.2">
      <c r="F9555" s="5" t="e">
        <f t="shared" si="40"/>
        <v>#VALUE!</v>
      </c>
    </row>
    <row r="9556" spans="6:6" ht="12.75" customHeight="1" x14ac:dyDescent="0.2">
      <c r="F9556" s="5" t="e">
        <f t="shared" si="40"/>
        <v>#VALUE!</v>
      </c>
    </row>
    <row r="9557" spans="6:6" ht="12.75" customHeight="1" x14ac:dyDescent="0.2">
      <c r="F9557" s="5" t="e">
        <f t="shared" si="40"/>
        <v>#VALUE!</v>
      </c>
    </row>
    <row r="9558" spans="6:6" ht="12.75" customHeight="1" x14ac:dyDescent="0.2">
      <c r="F9558" s="5" t="e">
        <f t="shared" si="40"/>
        <v>#VALUE!</v>
      </c>
    </row>
    <row r="9559" spans="6:6" ht="12.75" customHeight="1" x14ac:dyDescent="0.2">
      <c r="F9559" s="5" t="e">
        <f t="shared" si="40"/>
        <v>#VALUE!</v>
      </c>
    </row>
    <row r="9560" spans="6:6" ht="12.75" customHeight="1" x14ac:dyDescent="0.2">
      <c r="F9560" s="5" t="e">
        <f t="shared" si="40"/>
        <v>#VALUE!</v>
      </c>
    </row>
    <row r="9561" spans="6:6" ht="12.75" customHeight="1" x14ac:dyDescent="0.2">
      <c r="F9561" s="5" t="e">
        <f t="shared" si="40"/>
        <v>#VALUE!</v>
      </c>
    </row>
    <row r="9562" spans="6:6" ht="12.75" customHeight="1" x14ac:dyDescent="0.2">
      <c r="F9562" s="5" t="e">
        <f t="shared" si="40"/>
        <v>#VALUE!</v>
      </c>
    </row>
    <row r="9563" spans="6:6" ht="12.75" customHeight="1" x14ac:dyDescent="0.2">
      <c r="F9563" s="5" t="e">
        <f t="shared" si="40"/>
        <v>#VALUE!</v>
      </c>
    </row>
    <row r="9564" spans="6:6" ht="12.75" customHeight="1" x14ac:dyDescent="0.2">
      <c r="F9564" s="5" t="e">
        <f t="shared" si="40"/>
        <v>#VALUE!</v>
      </c>
    </row>
    <row r="9565" spans="6:6" ht="12.75" customHeight="1" x14ac:dyDescent="0.2">
      <c r="F9565" s="5" t="e">
        <f t="shared" si="40"/>
        <v>#VALUE!</v>
      </c>
    </row>
    <row r="9566" spans="6:6" ht="12.75" customHeight="1" x14ac:dyDescent="0.2">
      <c r="F9566" s="5" t="e">
        <f t="shared" si="40"/>
        <v>#VALUE!</v>
      </c>
    </row>
    <row r="9567" spans="6:6" ht="12.75" customHeight="1" x14ac:dyDescent="0.2">
      <c r="F9567" s="5" t="e">
        <f t="shared" si="40"/>
        <v>#VALUE!</v>
      </c>
    </row>
    <row r="9568" spans="6:6" ht="12.75" customHeight="1" x14ac:dyDescent="0.2">
      <c r="F9568" s="5" t="e">
        <f t="shared" si="40"/>
        <v>#VALUE!</v>
      </c>
    </row>
    <row r="9569" spans="6:6" ht="12.75" customHeight="1" x14ac:dyDescent="0.2">
      <c r="F9569" s="5" t="e">
        <f t="shared" si="40"/>
        <v>#VALUE!</v>
      </c>
    </row>
    <row r="9570" spans="6:6" ht="12.75" customHeight="1" x14ac:dyDescent="0.2">
      <c r="F9570" s="5" t="e">
        <f t="shared" si="40"/>
        <v>#VALUE!</v>
      </c>
    </row>
    <row r="9571" spans="6:6" ht="12.75" customHeight="1" x14ac:dyDescent="0.2">
      <c r="F9571" s="5" t="e">
        <f t="shared" si="40"/>
        <v>#VALUE!</v>
      </c>
    </row>
    <row r="9572" spans="6:6" ht="12.75" customHeight="1" x14ac:dyDescent="0.2">
      <c r="F9572" s="5" t="e">
        <f t="shared" si="40"/>
        <v>#VALUE!</v>
      </c>
    </row>
    <row r="9573" spans="6:6" ht="12.75" customHeight="1" x14ac:dyDescent="0.2">
      <c r="F9573" s="5" t="e">
        <f t="shared" si="40"/>
        <v>#VALUE!</v>
      </c>
    </row>
    <row r="9574" spans="6:6" ht="12.75" customHeight="1" x14ac:dyDescent="0.2">
      <c r="F9574" s="5" t="e">
        <f t="shared" si="40"/>
        <v>#VALUE!</v>
      </c>
    </row>
    <row r="9575" spans="6:6" ht="12.75" customHeight="1" x14ac:dyDescent="0.2">
      <c r="F9575" s="5" t="e">
        <f t="shared" si="40"/>
        <v>#VALUE!</v>
      </c>
    </row>
    <row r="9576" spans="6:6" ht="12.75" customHeight="1" x14ac:dyDescent="0.2">
      <c r="F9576" s="5" t="e">
        <f t="shared" si="40"/>
        <v>#VALUE!</v>
      </c>
    </row>
    <row r="9577" spans="6:6" ht="12.75" customHeight="1" x14ac:dyDescent="0.2">
      <c r="F9577" s="5" t="e">
        <f t="shared" si="40"/>
        <v>#VALUE!</v>
      </c>
    </row>
    <row r="9578" spans="6:6" ht="12.75" customHeight="1" x14ac:dyDescent="0.2">
      <c r="F9578" s="5" t="e">
        <f t="shared" si="40"/>
        <v>#VALUE!</v>
      </c>
    </row>
    <row r="9579" spans="6:6" ht="12.75" customHeight="1" x14ac:dyDescent="0.2">
      <c r="F9579" s="5" t="e">
        <f t="shared" si="40"/>
        <v>#VALUE!</v>
      </c>
    </row>
    <row r="9580" spans="6:6" ht="12.75" customHeight="1" x14ac:dyDescent="0.2">
      <c r="F9580" s="5" t="e">
        <f t="shared" si="40"/>
        <v>#VALUE!</v>
      </c>
    </row>
    <row r="9581" spans="6:6" ht="12.75" customHeight="1" x14ac:dyDescent="0.2">
      <c r="F9581" s="5" t="e">
        <f t="shared" si="40"/>
        <v>#VALUE!</v>
      </c>
    </row>
    <row r="9582" spans="6:6" ht="12.75" customHeight="1" x14ac:dyDescent="0.2">
      <c r="F9582" s="5" t="e">
        <f t="shared" si="40"/>
        <v>#VALUE!</v>
      </c>
    </row>
    <row r="9583" spans="6:6" ht="12.75" customHeight="1" x14ac:dyDescent="0.2">
      <c r="F9583" s="5" t="e">
        <f t="shared" si="40"/>
        <v>#VALUE!</v>
      </c>
    </row>
    <row r="9584" spans="6:6" ht="12.75" customHeight="1" x14ac:dyDescent="0.2">
      <c r="F9584" s="5" t="e">
        <f t="shared" si="40"/>
        <v>#VALUE!</v>
      </c>
    </row>
    <row r="9585" spans="6:6" ht="12.75" customHeight="1" x14ac:dyDescent="0.2">
      <c r="F9585" s="5" t="e">
        <f t="shared" si="40"/>
        <v>#VALUE!</v>
      </c>
    </row>
    <row r="9586" spans="6:6" ht="12.75" customHeight="1" x14ac:dyDescent="0.2">
      <c r="F9586" s="5" t="e">
        <f t="shared" si="40"/>
        <v>#VALUE!</v>
      </c>
    </row>
    <row r="9587" spans="6:6" ht="12.75" customHeight="1" x14ac:dyDescent="0.2">
      <c r="F9587" s="5" t="e">
        <f t="shared" si="40"/>
        <v>#VALUE!</v>
      </c>
    </row>
    <row r="9588" spans="6:6" ht="12.75" customHeight="1" x14ac:dyDescent="0.2">
      <c r="F9588" s="5" t="e">
        <f t="shared" si="40"/>
        <v>#VALUE!</v>
      </c>
    </row>
    <row r="9589" spans="6:6" ht="12.75" customHeight="1" x14ac:dyDescent="0.2">
      <c r="F9589" s="5" t="e">
        <f t="shared" si="40"/>
        <v>#VALUE!</v>
      </c>
    </row>
    <row r="9590" spans="6:6" ht="12.75" customHeight="1" x14ac:dyDescent="0.2">
      <c r="F9590" s="5" t="e">
        <f t="shared" si="40"/>
        <v>#VALUE!</v>
      </c>
    </row>
    <row r="9591" spans="6:6" ht="12.75" customHeight="1" x14ac:dyDescent="0.2">
      <c r="F9591" s="5" t="e">
        <f t="shared" si="40"/>
        <v>#VALUE!</v>
      </c>
    </row>
    <row r="9592" spans="6:6" ht="12.75" customHeight="1" x14ac:dyDescent="0.2">
      <c r="F9592" s="5" t="e">
        <f t="shared" si="40"/>
        <v>#VALUE!</v>
      </c>
    </row>
    <row r="9593" spans="6:6" ht="12.75" customHeight="1" x14ac:dyDescent="0.2">
      <c r="F9593" s="5" t="e">
        <f t="shared" si="40"/>
        <v>#VALUE!</v>
      </c>
    </row>
    <row r="9594" spans="6:6" ht="12.75" customHeight="1" x14ac:dyDescent="0.2">
      <c r="F9594" s="5" t="e">
        <f t="shared" si="40"/>
        <v>#VALUE!</v>
      </c>
    </row>
    <row r="9595" spans="6:6" ht="12.75" customHeight="1" x14ac:dyDescent="0.2">
      <c r="F9595" s="5" t="e">
        <f t="shared" si="40"/>
        <v>#VALUE!</v>
      </c>
    </row>
    <row r="9596" spans="6:6" ht="12.75" customHeight="1" x14ac:dyDescent="0.2">
      <c r="F9596" s="5" t="e">
        <f t="shared" si="40"/>
        <v>#VALUE!</v>
      </c>
    </row>
    <row r="9597" spans="6:6" ht="12.75" customHeight="1" x14ac:dyDescent="0.2">
      <c r="F9597" s="5" t="e">
        <f t="shared" si="40"/>
        <v>#VALUE!</v>
      </c>
    </row>
    <row r="9598" spans="6:6" ht="12.75" customHeight="1" x14ac:dyDescent="0.2">
      <c r="F9598" s="5" t="e">
        <f t="shared" si="40"/>
        <v>#VALUE!</v>
      </c>
    </row>
    <row r="9599" spans="6:6" ht="12.75" customHeight="1" x14ac:dyDescent="0.2">
      <c r="F9599" s="5" t="e">
        <f t="shared" si="40"/>
        <v>#VALUE!</v>
      </c>
    </row>
    <row r="9600" spans="6:6" ht="12.75" customHeight="1" x14ac:dyDescent="0.2">
      <c r="F9600" s="5" t="e">
        <f t="shared" si="40"/>
        <v>#VALUE!</v>
      </c>
    </row>
    <row r="9601" spans="6:6" ht="12.75" customHeight="1" x14ac:dyDescent="0.2">
      <c r="F9601" s="5" t="e">
        <f t="shared" si="40"/>
        <v>#VALUE!</v>
      </c>
    </row>
    <row r="9602" spans="6:6" ht="12.75" customHeight="1" x14ac:dyDescent="0.2">
      <c r="F9602" s="5" t="e">
        <f t="shared" si="40"/>
        <v>#VALUE!</v>
      </c>
    </row>
    <row r="9603" spans="6:6" ht="12.75" customHeight="1" x14ac:dyDescent="0.2">
      <c r="F9603" s="5" t="e">
        <f t="shared" si="40"/>
        <v>#VALUE!</v>
      </c>
    </row>
    <row r="9604" spans="6:6" ht="12.75" customHeight="1" x14ac:dyDescent="0.2">
      <c r="F9604" s="5" t="e">
        <f t="shared" si="40"/>
        <v>#VALUE!</v>
      </c>
    </row>
    <row r="9605" spans="6:6" ht="12.75" customHeight="1" x14ac:dyDescent="0.2">
      <c r="F9605" s="5" t="e">
        <f t="shared" si="40"/>
        <v>#VALUE!</v>
      </c>
    </row>
    <row r="9606" spans="6:6" ht="12.75" customHeight="1" x14ac:dyDescent="0.2">
      <c r="F9606" s="5" t="e">
        <f t="shared" si="40"/>
        <v>#VALUE!</v>
      </c>
    </row>
    <row r="9607" spans="6:6" ht="12.75" customHeight="1" x14ac:dyDescent="0.2">
      <c r="F9607" s="5" t="e">
        <f t="shared" si="40"/>
        <v>#VALUE!</v>
      </c>
    </row>
    <row r="9608" spans="6:6" ht="12.75" customHeight="1" x14ac:dyDescent="0.2">
      <c r="F9608" s="5" t="e">
        <f t="shared" si="40"/>
        <v>#VALUE!</v>
      </c>
    </row>
    <row r="9609" spans="6:6" ht="12.75" customHeight="1" x14ac:dyDescent="0.2">
      <c r="F9609" s="5" t="e">
        <f t="shared" si="40"/>
        <v>#VALUE!</v>
      </c>
    </row>
    <row r="9610" spans="6:6" ht="12.75" customHeight="1" x14ac:dyDescent="0.2">
      <c r="F9610" s="5" t="e">
        <f t="shared" si="40"/>
        <v>#VALUE!</v>
      </c>
    </row>
    <row r="9611" spans="6:6" ht="12.75" customHeight="1" x14ac:dyDescent="0.2">
      <c r="F9611" s="5" t="e">
        <f t="shared" si="40"/>
        <v>#VALUE!</v>
      </c>
    </row>
    <row r="9612" spans="6:6" ht="12.75" customHeight="1" x14ac:dyDescent="0.2">
      <c r="F9612" s="5" t="e">
        <f t="shared" si="40"/>
        <v>#VALUE!</v>
      </c>
    </row>
    <row r="9613" spans="6:6" ht="12.75" customHeight="1" x14ac:dyDescent="0.2">
      <c r="F9613" s="5" t="e">
        <f t="shared" si="40"/>
        <v>#VALUE!</v>
      </c>
    </row>
    <row r="9614" spans="6:6" ht="12.75" customHeight="1" x14ac:dyDescent="0.2">
      <c r="F9614" s="5" t="e">
        <f t="shared" si="40"/>
        <v>#VALUE!</v>
      </c>
    </row>
    <row r="9615" spans="6:6" ht="12.75" customHeight="1" x14ac:dyDescent="0.2">
      <c r="F9615" s="5" t="e">
        <f t="shared" si="40"/>
        <v>#VALUE!</v>
      </c>
    </row>
    <row r="9616" spans="6:6" ht="12.75" customHeight="1" x14ac:dyDescent="0.2">
      <c r="F9616" s="5" t="e">
        <f t="shared" si="40"/>
        <v>#VALUE!</v>
      </c>
    </row>
    <row r="9617" spans="6:6" ht="12.75" customHeight="1" x14ac:dyDescent="0.2">
      <c r="F9617" s="5" t="e">
        <f t="shared" si="40"/>
        <v>#VALUE!</v>
      </c>
    </row>
    <row r="9618" spans="6:6" ht="12.75" customHeight="1" x14ac:dyDescent="0.2">
      <c r="F9618" s="5" t="e">
        <f t="shared" si="40"/>
        <v>#VALUE!</v>
      </c>
    </row>
    <row r="9619" spans="6:6" ht="12.75" customHeight="1" x14ac:dyDescent="0.2">
      <c r="F9619" s="5" t="e">
        <f t="shared" si="40"/>
        <v>#VALUE!</v>
      </c>
    </row>
    <row r="9620" spans="6:6" ht="12.75" customHeight="1" x14ac:dyDescent="0.2">
      <c r="F9620" s="5" t="e">
        <f t="shared" si="40"/>
        <v>#VALUE!</v>
      </c>
    </row>
    <row r="9621" spans="6:6" ht="12.75" customHeight="1" x14ac:dyDescent="0.2">
      <c r="F9621" s="5" t="e">
        <f t="shared" si="40"/>
        <v>#VALUE!</v>
      </c>
    </row>
    <row r="9622" spans="6:6" ht="12.75" customHeight="1" x14ac:dyDescent="0.2">
      <c r="F9622" s="5" t="e">
        <f t="shared" si="40"/>
        <v>#VALUE!</v>
      </c>
    </row>
    <row r="9623" spans="6:6" ht="12.75" customHeight="1" x14ac:dyDescent="0.2">
      <c r="F9623" s="5" t="e">
        <f t="shared" si="40"/>
        <v>#VALUE!</v>
      </c>
    </row>
    <row r="9624" spans="6:6" ht="12.75" customHeight="1" x14ac:dyDescent="0.2">
      <c r="F9624" s="5" t="e">
        <f t="shared" si="40"/>
        <v>#VALUE!</v>
      </c>
    </row>
    <row r="9625" spans="6:6" ht="12.75" customHeight="1" x14ac:dyDescent="0.2">
      <c r="F9625" s="5" t="e">
        <f t="shared" si="40"/>
        <v>#VALUE!</v>
      </c>
    </row>
    <row r="9626" spans="6:6" ht="12.75" customHeight="1" x14ac:dyDescent="0.2">
      <c r="F9626" s="5" t="e">
        <f t="shared" si="40"/>
        <v>#VALUE!</v>
      </c>
    </row>
    <row r="9627" spans="6:6" ht="12.75" customHeight="1" x14ac:dyDescent="0.2">
      <c r="F9627" s="5" t="e">
        <f t="shared" si="40"/>
        <v>#VALUE!</v>
      </c>
    </row>
    <row r="9628" spans="6:6" ht="12.75" customHeight="1" x14ac:dyDescent="0.2">
      <c r="F9628" s="5" t="e">
        <f t="shared" si="40"/>
        <v>#VALUE!</v>
      </c>
    </row>
    <row r="9629" spans="6:6" ht="12.75" customHeight="1" x14ac:dyDescent="0.2">
      <c r="F9629" s="5" t="e">
        <f t="shared" si="40"/>
        <v>#VALUE!</v>
      </c>
    </row>
    <row r="9630" spans="6:6" ht="12.75" customHeight="1" x14ac:dyDescent="0.2">
      <c r="F9630" s="5" t="e">
        <f t="shared" si="40"/>
        <v>#VALUE!</v>
      </c>
    </row>
    <row r="9631" spans="6:6" ht="12.75" customHeight="1" x14ac:dyDescent="0.2">
      <c r="F9631" s="5" t="e">
        <f t="shared" si="40"/>
        <v>#VALUE!</v>
      </c>
    </row>
    <row r="9632" spans="6:6" ht="12.75" customHeight="1" x14ac:dyDescent="0.2">
      <c r="F9632" s="5" t="e">
        <f t="shared" si="40"/>
        <v>#VALUE!</v>
      </c>
    </row>
    <row r="9633" spans="6:6" ht="12.75" customHeight="1" x14ac:dyDescent="0.2">
      <c r="F9633" s="5" t="e">
        <f t="shared" si="40"/>
        <v>#VALUE!</v>
      </c>
    </row>
    <row r="9634" spans="6:6" ht="12.75" customHeight="1" x14ac:dyDescent="0.2">
      <c r="F9634" s="5" t="e">
        <f t="shared" si="40"/>
        <v>#VALUE!</v>
      </c>
    </row>
    <row r="9635" spans="6:6" ht="12.75" customHeight="1" x14ac:dyDescent="0.2">
      <c r="F9635" s="5" t="e">
        <f t="shared" si="40"/>
        <v>#VALUE!</v>
      </c>
    </row>
    <row r="9636" spans="6:6" ht="12.75" customHeight="1" x14ac:dyDescent="0.2">
      <c r="F9636" s="5" t="e">
        <f t="shared" si="40"/>
        <v>#VALUE!</v>
      </c>
    </row>
    <row r="9637" spans="6:6" ht="12.75" customHeight="1" x14ac:dyDescent="0.2">
      <c r="F9637" s="5" t="e">
        <f t="shared" si="40"/>
        <v>#VALUE!</v>
      </c>
    </row>
    <row r="9638" spans="6:6" ht="12.75" customHeight="1" x14ac:dyDescent="0.2">
      <c r="F9638" s="5" t="e">
        <f t="shared" si="40"/>
        <v>#VALUE!</v>
      </c>
    </row>
    <row r="9639" spans="6:6" ht="12.75" customHeight="1" x14ac:dyDescent="0.2">
      <c r="F9639" s="5" t="e">
        <f t="shared" si="40"/>
        <v>#VALUE!</v>
      </c>
    </row>
    <row r="9640" spans="6:6" ht="12.75" customHeight="1" x14ac:dyDescent="0.2">
      <c r="F9640" s="5" t="e">
        <f t="shared" si="40"/>
        <v>#VALUE!</v>
      </c>
    </row>
    <row r="9641" spans="6:6" ht="12.75" customHeight="1" x14ac:dyDescent="0.2">
      <c r="F9641" s="5" t="e">
        <f t="shared" si="40"/>
        <v>#VALUE!</v>
      </c>
    </row>
    <row r="9642" spans="6:6" ht="12.75" customHeight="1" x14ac:dyDescent="0.2">
      <c r="F9642" s="5" t="e">
        <f t="shared" si="40"/>
        <v>#VALUE!</v>
      </c>
    </row>
    <row r="9643" spans="6:6" ht="12.75" customHeight="1" x14ac:dyDescent="0.2">
      <c r="F9643" s="5" t="e">
        <f t="shared" si="40"/>
        <v>#VALUE!</v>
      </c>
    </row>
    <row r="9644" spans="6:6" ht="12.75" customHeight="1" x14ac:dyDescent="0.2">
      <c r="F9644" s="5" t="e">
        <f t="shared" si="40"/>
        <v>#VALUE!</v>
      </c>
    </row>
    <row r="9645" spans="6:6" ht="12.75" customHeight="1" x14ac:dyDescent="0.2">
      <c r="F9645" s="5" t="e">
        <f t="shared" si="40"/>
        <v>#VALUE!</v>
      </c>
    </row>
    <row r="9646" spans="6:6" ht="12.75" customHeight="1" x14ac:dyDescent="0.2">
      <c r="F9646" s="5" t="e">
        <f t="shared" si="40"/>
        <v>#VALUE!</v>
      </c>
    </row>
    <row r="9647" spans="6:6" ht="12.75" customHeight="1" x14ac:dyDescent="0.2">
      <c r="F9647" s="5" t="e">
        <f t="shared" si="40"/>
        <v>#VALUE!</v>
      </c>
    </row>
    <row r="9648" spans="6:6" ht="12.75" customHeight="1" x14ac:dyDescent="0.2">
      <c r="F9648" s="5" t="e">
        <f t="shared" si="40"/>
        <v>#VALUE!</v>
      </c>
    </row>
    <row r="9649" spans="6:6" ht="12.75" customHeight="1" x14ac:dyDescent="0.2">
      <c r="F9649" s="5" t="e">
        <f t="shared" si="40"/>
        <v>#VALUE!</v>
      </c>
    </row>
    <row r="9650" spans="6:6" ht="12.75" customHeight="1" x14ac:dyDescent="0.2">
      <c r="F9650" s="5" t="e">
        <f t="shared" si="40"/>
        <v>#VALUE!</v>
      </c>
    </row>
    <row r="9651" spans="6:6" ht="12.75" customHeight="1" x14ac:dyDescent="0.2">
      <c r="F9651" s="5" t="e">
        <f t="shared" si="40"/>
        <v>#VALUE!</v>
      </c>
    </row>
    <row r="9652" spans="6:6" ht="12.75" customHeight="1" x14ac:dyDescent="0.2">
      <c r="F9652" s="5" t="e">
        <f t="shared" si="40"/>
        <v>#VALUE!</v>
      </c>
    </row>
    <row r="9653" spans="6:6" ht="12.75" customHeight="1" x14ac:dyDescent="0.2">
      <c r="F9653" s="5" t="e">
        <f t="shared" si="40"/>
        <v>#VALUE!</v>
      </c>
    </row>
    <row r="9654" spans="6:6" ht="12.75" customHeight="1" x14ac:dyDescent="0.2">
      <c r="F9654" s="5" t="e">
        <f t="shared" si="40"/>
        <v>#VALUE!</v>
      </c>
    </row>
    <row r="9655" spans="6:6" ht="12.75" customHeight="1" x14ac:dyDescent="0.2">
      <c r="F9655" s="5" t="e">
        <f t="shared" si="40"/>
        <v>#VALUE!</v>
      </c>
    </row>
    <row r="9656" spans="6:6" ht="12.75" customHeight="1" x14ac:dyDescent="0.2">
      <c r="F9656" s="5" t="e">
        <f t="shared" si="40"/>
        <v>#VALUE!</v>
      </c>
    </row>
    <row r="9657" spans="6:6" ht="12.75" customHeight="1" x14ac:dyDescent="0.2">
      <c r="F9657" s="5" t="e">
        <f t="shared" si="40"/>
        <v>#VALUE!</v>
      </c>
    </row>
    <row r="9658" spans="6:6" ht="12.75" customHeight="1" x14ac:dyDescent="0.2">
      <c r="F9658" s="5" t="e">
        <f t="shared" si="40"/>
        <v>#VALUE!</v>
      </c>
    </row>
    <row r="9659" spans="6:6" ht="12.75" customHeight="1" x14ac:dyDescent="0.2">
      <c r="F9659" s="5" t="e">
        <f t="shared" si="40"/>
        <v>#VALUE!</v>
      </c>
    </row>
    <row r="9660" spans="6:6" ht="12.75" customHeight="1" x14ac:dyDescent="0.2">
      <c r="F9660" s="5" t="e">
        <f t="shared" si="40"/>
        <v>#VALUE!</v>
      </c>
    </row>
    <row r="9661" spans="6:6" ht="12.75" customHeight="1" x14ac:dyDescent="0.2">
      <c r="F9661" s="5" t="e">
        <f t="shared" si="40"/>
        <v>#VALUE!</v>
      </c>
    </row>
    <row r="9662" spans="6:6" ht="12.75" customHeight="1" x14ac:dyDescent="0.2">
      <c r="F9662" s="5" t="e">
        <f t="shared" si="40"/>
        <v>#VALUE!</v>
      </c>
    </row>
    <row r="9663" spans="6:6" ht="12.75" customHeight="1" x14ac:dyDescent="0.2">
      <c r="F9663" s="5" t="e">
        <f t="shared" si="40"/>
        <v>#VALUE!</v>
      </c>
    </row>
    <row r="9664" spans="6:6" ht="12.75" customHeight="1" x14ac:dyDescent="0.2">
      <c r="F9664" s="5" t="e">
        <f t="shared" si="40"/>
        <v>#VALUE!</v>
      </c>
    </row>
    <row r="9665" spans="6:6" ht="12.75" customHeight="1" x14ac:dyDescent="0.2">
      <c r="F9665" s="5" t="e">
        <f t="shared" si="40"/>
        <v>#VALUE!</v>
      </c>
    </row>
    <row r="9666" spans="6:6" ht="12.75" customHeight="1" x14ac:dyDescent="0.2">
      <c r="F9666" s="5" t="e">
        <f t="shared" si="40"/>
        <v>#VALUE!</v>
      </c>
    </row>
    <row r="9667" spans="6:6" ht="12.75" customHeight="1" x14ac:dyDescent="0.2">
      <c r="F9667" s="5" t="e">
        <f t="shared" si="40"/>
        <v>#VALUE!</v>
      </c>
    </row>
    <row r="9668" spans="6:6" ht="12.75" customHeight="1" x14ac:dyDescent="0.2">
      <c r="F9668" s="5" t="e">
        <f t="shared" si="40"/>
        <v>#VALUE!</v>
      </c>
    </row>
    <row r="9669" spans="6:6" ht="12.75" customHeight="1" x14ac:dyDescent="0.2">
      <c r="F9669" s="5" t="e">
        <f t="shared" si="40"/>
        <v>#VALUE!</v>
      </c>
    </row>
    <row r="9670" spans="6:6" ht="12.75" customHeight="1" x14ac:dyDescent="0.2">
      <c r="F9670" s="5" t="e">
        <f t="shared" si="40"/>
        <v>#VALUE!</v>
      </c>
    </row>
    <row r="9671" spans="6:6" ht="12.75" customHeight="1" x14ac:dyDescent="0.2">
      <c r="F9671" s="5" t="e">
        <f t="shared" si="40"/>
        <v>#VALUE!</v>
      </c>
    </row>
    <row r="9672" spans="6:6" ht="12.75" customHeight="1" x14ac:dyDescent="0.2">
      <c r="F9672" s="5" t="e">
        <f t="shared" si="40"/>
        <v>#VALUE!</v>
      </c>
    </row>
    <row r="9673" spans="6:6" ht="12.75" customHeight="1" x14ac:dyDescent="0.2">
      <c r="F9673" s="5" t="e">
        <f t="shared" si="40"/>
        <v>#VALUE!</v>
      </c>
    </row>
    <row r="9674" spans="6:6" ht="12.75" customHeight="1" x14ac:dyDescent="0.2">
      <c r="F9674" s="5" t="e">
        <f t="shared" si="40"/>
        <v>#VALUE!</v>
      </c>
    </row>
    <row r="9675" spans="6:6" ht="12.75" customHeight="1" x14ac:dyDescent="0.2">
      <c r="F9675" s="5" t="e">
        <f t="shared" si="40"/>
        <v>#VALUE!</v>
      </c>
    </row>
    <row r="9676" spans="6:6" ht="12.75" customHeight="1" x14ac:dyDescent="0.2">
      <c r="F9676" s="5" t="e">
        <f t="shared" si="40"/>
        <v>#VALUE!</v>
      </c>
    </row>
    <row r="9677" spans="6:6" ht="12.75" customHeight="1" x14ac:dyDescent="0.2">
      <c r="F9677" s="5" t="e">
        <f t="shared" si="40"/>
        <v>#VALUE!</v>
      </c>
    </row>
    <row r="9678" spans="6:6" ht="12.75" customHeight="1" x14ac:dyDescent="0.2">
      <c r="F9678" s="5" t="e">
        <f t="shared" si="40"/>
        <v>#VALUE!</v>
      </c>
    </row>
    <row r="9679" spans="6:6" ht="12.75" customHeight="1" x14ac:dyDescent="0.2">
      <c r="F9679" s="5" t="e">
        <f t="shared" si="40"/>
        <v>#VALUE!</v>
      </c>
    </row>
    <row r="9680" spans="6:6" ht="12.75" customHeight="1" x14ac:dyDescent="0.2">
      <c r="F9680" s="5" t="e">
        <f t="shared" si="40"/>
        <v>#VALUE!</v>
      </c>
    </row>
    <row r="9681" spans="6:6" ht="12.75" customHeight="1" x14ac:dyDescent="0.2">
      <c r="F9681" s="5" t="e">
        <f t="shared" si="40"/>
        <v>#VALUE!</v>
      </c>
    </row>
    <row r="9682" spans="6:6" ht="12.75" customHeight="1" x14ac:dyDescent="0.2">
      <c r="F9682" s="5" t="e">
        <f t="shared" si="40"/>
        <v>#VALUE!</v>
      </c>
    </row>
    <row r="9683" spans="6:6" ht="12.75" customHeight="1" x14ac:dyDescent="0.2">
      <c r="F9683" s="5" t="e">
        <f t="shared" si="40"/>
        <v>#VALUE!</v>
      </c>
    </row>
    <row r="9684" spans="6:6" ht="12.75" customHeight="1" x14ac:dyDescent="0.2">
      <c r="F9684" s="5" t="e">
        <f t="shared" si="40"/>
        <v>#VALUE!</v>
      </c>
    </row>
    <row r="9685" spans="6:6" ht="12.75" customHeight="1" x14ac:dyDescent="0.2">
      <c r="F9685" s="5" t="e">
        <f t="shared" si="40"/>
        <v>#VALUE!</v>
      </c>
    </row>
    <row r="9686" spans="6:6" ht="12.75" customHeight="1" x14ac:dyDescent="0.2">
      <c r="F9686" s="5" t="e">
        <f t="shared" si="40"/>
        <v>#VALUE!</v>
      </c>
    </row>
    <row r="9687" spans="6:6" ht="12.75" customHeight="1" x14ac:dyDescent="0.2">
      <c r="F9687" s="5" t="e">
        <f t="shared" si="40"/>
        <v>#VALUE!</v>
      </c>
    </row>
    <row r="9688" spans="6:6" ht="12.75" customHeight="1" x14ac:dyDescent="0.2">
      <c r="F9688" s="5" t="e">
        <f t="shared" si="40"/>
        <v>#VALUE!</v>
      </c>
    </row>
    <row r="9689" spans="6:6" ht="12.75" customHeight="1" x14ac:dyDescent="0.2">
      <c r="F9689" s="5" t="e">
        <f t="shared" si="40"/>
        <v>#VALUE!</v>
      </c>
    </row>
    <row r="9690" spans="6:6" ht="12.75" customHeight="1" x14ac:dyDescent="0.2">
      <c r="F9690" s="5" t="e">
        <f t="shared" si="40"/>
        <v>#VALUE!</v>
      </c>
    </row>
    <row r="9691" spans="6:6" ht="12.75" customHeight="1" x14ac:dyDescent="0.2">
      <c r="F9691" s="5" t="e">
        <f t="shared" si="40"/>
        <v>#VALUE!</v>
      </c>
    </row>
    <row r="9692" spans="6:6" ht="12.75" customHeight="1" x14ac:dyDescent="0.2">
      <c r="F9692" s="5" t="e">
        <f t="shared" ref="F9692:F9946" si="41">VALUE(LEFT(E9692,LEN(E9692)-1))</f>
        <v>#VALUE!</v>
      </c>
    </row>
    <row r="9693" spans="6:6" ht="12.75" customHeight="1" x14ac:dyDescent="0.2">
      <c r="F9693" s="5" t="e">
        <f t="shared" si="41"/>
        <v>#VALUE!</v>
      </c>
    </row>
    <row r="9694" spans="6:6" ht="12.75" customHeight="1" x14ac:dyDescent="0.2">
      <c r="F9694" s="5" t="e">
        <f t="shared" si="41"/>
        <v>#VALUE!</v>
      </c>
    </row>
    <row r="9695" spans="6:6" ht="12.75" customHeight="1" x14ac:dyDescent="0.2">
      <c r="F9695" s="5" t="e">
        <f t="shared" si="41"/>
        <v>#VALUE!</v>
      </c>
    </row>
    <row r="9696" spans="6:6" ht="12.75" customHeight="1" x14ac:dyDescent="0.2">
      <c r="F9696" s="5" t="e">
        <f t="shared" si="41"/>
        <v>#VALUE!</v>
      </c>
    </row>
    <row r="9697" spans="6:6" ht="12.75" customHeight="1" x14ac:dyDescent="0.2">
      <c r="F9697" s="5" t="e">
        <f t="shared" si="41"/>
        <v>#VALUE!</v>
      </c>
    </row>
    <row r="9698" spans="6:6" ht="12.75" customHeight="1" x14ac:dyDescent="0.2">
      <c r="F9698" s="5" t="e">
        <f t="shared" si="41"/>
        <v>#VALUE!</v>
      </c>
    </row>
    <row r="9699" spans="6:6" ht="12.75" customHeight="1" x14ac:dyDescent="0.2">
      <c r="F9699" s="5" t="e">
        <f t="shared" si="41"/>
        <v>#VALUE!</v>
      </c>
    </row>
    <row r="9700" spans="6:6" ht="12.75" customHeight="1" x14ac:dyDescent="0.2">
      <c r="F9700" s="5" t="e">
        <f t="shared" si="41"/>
        <v>#VALUE!</v>
      </c>
    </row>
    <row r="9701" spans="6:6" ht="12.75" customHeight="1" x14ac:dyDescent="0.2">
      <c r="F9701" s="5" t="e">
        <f t="shared" si="41"/>
        <v>#VALUE!</v>
      </c>
    </row>
    <row r="9702" spans="6:6" ht="12.75" customHeight="1" x14ac:dyDescent="0.2">
      <c r="F9702" s="5" t="e">
        <f t="shared" si="41"/>
        <v>#VALUE!</v>
      </c>
    </row>
    <row r="9703" spans="6:6" ht="12.75" customHeight="1" x14ac:dyDescent="0.2">
      <c r="F9703" s="5" t="e">
        <f t="shared" si="41"/>
        <v>#VALUE!</v>
      </c>
    </row>
    <row r="9704" spans="6:6" ht="12.75" customHeight="1" x14ac:dyDescent="0.2">
      <c r="F9704" s="5" t="e">
        <f t="shared" si="41"/>
        <v>#VALUE!</v>
      </c>
    </row>
    <row r="9705" spans="6:6" ht="12.75" customHeight="1" x14ac:dyDescent="0.2">
      <c r="F9705" s="5" t="e">
        <f t="shared" si="41"/>
        <v>#VALUE!</v>
      </c>
    </row>
    <row r="9706" spans="6:6" ht="12.75" customHeight="1" x14ac:dyDescent="0.2">
      <c r="F9706" s="5" t="e">
        <f t="shared" si="41"/>
        <v>#VALUE!</v>
      </c>
    </row>
    <row r="9707" spans="6:6" ht="12.75" customHeight="1" x14ac:dyDescent="0.2">
      <c r="F9707" s="5" t="e">
        <f t="shared" si="41"/>
        <v>#VALUE!</v>
      </c>
    </row>
    <row r="9708" spans="6:6" ht="12.75" customHeight="1" x14ac:dyDescent="0.2">
      <c r="F9708" s="5" t="e">
        <f t="shared" si="41"/>
        <v>#VALUE!</v>
      </c>
    </row>
    <row r="9709" spans="6:6" ht="12.75" customHeight="1" x14ac:dyDescent="0.2">
      <c r="F9709" s="5" t="e">
        <f t="shared" si="41"/>
        <v>#VALUE!</v>
      </c>
    </row>
    <row r="9710" spans="6:6" ht="12.75" customHeight="1" x14ac:dyDescent="0.2">
      <c r="F9710" s="5" t="e">
        <f t="shared" si="41"/>
        <v>#VALUE!</v>
      </c>
    </row>
    <row r="9711" spans="6:6" ht="12.75" customHeight="1" x14ac:dyDescent="0.2">
      <c r="F9711" s="5" t="e">
        <f t="shared" si="41"/>
        <v>#VALUE!</v>
      </c>
    </row>
    <row r="9712" spans="6:6" ht="12.75" customHeight="1" x14ac:dyDescent="0.2">
      <c r="F9712" s="5" t="e">
        <f t="shared" si="41"/>
        <v>#VALUE!</v>
      </c>
    </row>
    <row r="9713" spans="6:6" ht="12.75" customHeight="1" x14ac:dyDescent="0.2">
      <c r="F9713" s="5" t="e">
        <f t="shared" si="41"/>
        <v>#VALUE!</v>
      </c>
    </row>
    <row r="9714" spans="6:6" ht="12.75" customHeight="1" x14ac:dyDescent="0.2">
      <c r="F9714" s="5" t="e">
        <f t="shared" si="41"/>
        <v>#VALUE!</v>
      </c>
    </row>
    <row r="9715" spans="6:6" ht="12.75" customHeight="1" x14ac:dyDescent="0.2">
      <c r="F9715" s="5" t="e">
        <f t="shared" si="41"/>
        <v>#VALUE!</v>
      </c>
    </row>
    <row r="9716" spans="6:6" ht="12.75" customHeight="1" x14ac:dyDescent="0.2">
      <c r="F9716" s="5" t="e">
        <f t="shared" si="41"/>
        <v>#VALUE!</v>
      </c>
    </row>
    <row r="9717" spans="6:6" ht="12.75" customHeight="1" x14ac:dyDescent="0.2">
      <c r="F9717" s="5" t="e">
        <f t="shared" si="41"/>
        <v>#VALUE!</v>
      </c>
    </row>
    <row r="9718" spans="6:6" ht="12.75" customHeight="1" x14ac:dyDescent="0.2">
      <c r="F9718" s="5" t="e">
        <f t="shared" si="41"/>
        <v>#VALUE!</v>
      </c>
    </row>
    <row r="9719" spans="6:6" ht="12.75" customHeight="1" x14ac:dyDescent="0.2">
      <c r="F9719" s="5" t="e">
        <f t="shared" si="41"/>
        <v>#VALUE!</v>
      </c>
    </row>
    <row r="9720" spans="6:6" ht="12.75" customHeight="1" x14ac:dyDescent="0.2">
      <c r="F9720" s="5" t="e">
        <f t="shared" si="41"/>
        <v>#VALUE!</v>
      </c>
    </row>
    <row r="9721" spans="6:6" ht="12.75" customHeight="1" x14ac:dyDescent="0.2">
      <c r="F9721" s="5" t="e">
        <f t="shared" si="41"/>
        <v>#VALUE!</v>
      </c>
    </row>
    <row r="9722" spans="6:6" ht="12.75" customHeight="1" x14ac:dyDescent="0.2">
      <c r="F9722" s="5" t="e">
        <f t="shared" si="41"/>
        <v>#VALUE!</v>
      </c>
    </row>
    <row r="9723" spans="6:6" ht="12.75" customHeight="1" x14ac:dyDescent="0.2">
      <c r="F9723" s="5" t="e">
        <f t="shared" si="41"/>
        <v>#VALUE!</v>
      </c>
    </row>
    <row r="9724" spans="6:6" ht="12.75" customHeight="1" x14ac:dyDescent="0.2">
      <c r="F9724" s="5" t="e">
        <f t="shared" si="41"/>
        <v>#VALUE!</v>
      </c>
    </row>
    <row r="9725" spans="6:6" ht="12.75" customHeight="1" x14ac:dyDescent="0.2">
      <c r="F9725" s="5" t="e">
        <f t="shared" si="41"/>
        <v>#VALUE!</v>
      </c>
    </row>
    <row r="9726" spans="6:6" ht="12.75" customHeight="1" x14ac:dyDescent="0.2">
      <c r="F9726" s="5" t="e">
        <f t="shared" si="41"/>
        <v>#VALUE!</v>
      </c>
    </row>
    <row r="9727" spans="6:6" ht="12.75" customHeight="1" x14ac:dyDescent="0.2">
      <c r="F9727" s="5" t="e">
        <f t="shared" si="41"/>
        <v>#VALUE!</v>
      </c>
    </row>
    <row r="9728" spans="6:6" ht="12.75" customHeight="1" x14ac:dyDescent="0.2">
      <c r="F9728" s="5" t="e">
        <f t="shared" si="41"/>
        <v>#VALUE!</v>
      </c>
    </row>
    <row r="9729" spans="6:6" ht="12.75" customHeight="1" x14ac:dyDescent="0.2">
      <c r="F9729" s="5" t="e">
        <f t="shared" si="41"/>
        <v>#VALUE!</v>
      </c>
    </row>
    <row r="9730" spans="6:6" ht="12.75" customHeight="1" x14ac:dyDescent="0.2">
      <c r="F9730" s="5" t="e">
        <f t="shared" si="41"/>
        <v>#VALUE!</v>
      </c>
    </row>
    <row r="9731" spans="6:6" ht="12.75" customHeight="1" x14ac:dyDescent="0.2">
      <c r="F9731" s="5" t="e">
        <f t="shared" si="41"/>
        <v>#VALUE!</v>
      </c>
    </row>
    <row r="9732" spans="6:6" ht="12.75" customHeight="1" x14ac:dyDescent="0.2">
      <c r="F9732" s="5" t="e">
        <f t="shared" si="41"/>
        <v>#VALUE!</v>
      </c>
    </row>
    <row r="9733" spans="6:6" ht="12.75" customHeight="1" x14ac:dyDescent="0.2">
      <c r="F9733" s="5" t="e">
        <f t="shared" si="41"/>
        <v>#VALUE!</v>
      </c>
    </row>
    <row r="9734" spans="6:6" ht="12.75" customHeight="1" x14ac:dyDescent="0.2">
      <c r="F9734" s="5" t="e">
        <f t="shared" si="41"/>
        <v>#VALUE!</v>
      </c>
    </row>
    <row r="9735" spans="6:6" ht="12.75" customHeight="1" x14ac:dyDescent="0.2">
      <c r="F9735" s="5" t="e">
        <f t="shared" si="41"/>
        <v>#VALUE!</v>
      </c>
    </row>
    <row r="9736" spans="6:6" ht="12.75" customHeight="1" x14ac:dyDescent="0.2">
      <c r="F9736" s="5" t="e">
        <f t="shared" si="41"/>
        <v>#VALUE!</v>
      </c>
    </row>
    <row r="9737" spans="6:6" ht="12.75" customHeight="1" x14ac:dyDescent="0.2">
      <c r="F9737" s="5" t="e">
        <f t="shared" si="41"/>
        <v>#VALUE!</v>
      </c>
    </row>
    <row r="9738" spans="6:6" ht="12.75" customHeight="1" x14ac:dyDescent="0.2">
      <c r="F9738" s="5" t="e">
        <f t="shared" si="41"/>
        <v>#VALUE!</v>
      </c>
    </row>
    <row r="9739" spans="6:6" ht="12.75" customHeight="1" x14ac:dyDescent="0.2">
      <c r="F9739" s="5" t="e">
        <f t="shared" si="41"/>
        <v>#VALUE!</v>
      </c>
    </row>
    <row r="9740" spans="6:6" ht="12.75" customHeight="1" x14ac:dyDescent="0.2">
      <c r="F9740" s="5" t="e">
        <f t="shared" si="41"/>
        <v>#VALUE!</v>
      </c>
    </row>
    <row r="9741" spans="6:6" ht="12.75" customHeight="1" x14ac:dyDescent="0.2">
      <c r="F9741" s="5" t="e">
        <f t="shared" si="41"/>
        <v>#VALUE!</v>
      </c>
    </row>
    <row r="9742" spans="6:6" ht="12.75" customHeight="1" x14ac:dyDescent="0.2">
      <c r="F9742" s="5" t="e">
        <f t="shared" si="41"/>
        <v>#VALUE!</v>
      </c>
    </row>
    <row r="9743" spans="6:6" ht="12.75" customHeight="1" x14ac:dyDescent="0.2">
      <c r="F9743" s="5" t="e">
        <f t="shared" si="41"/>
        <v>#VALUE!</v>
      </c>
    </row>
    <row r="9744" spans="6:6" ht="12.75" customHeight="1" x14ac:dyDescent="0.2">
      <c r="F9744" s="5" t="e">
        <f t="shared" si="41"/>
        <v>#VALUE!</v>
      </c>
    </row>
    <row r="9745" spans="6:6" ht="12.75" customHeight="1" x14ac:dyDescent="0.2">
      <c r="F9745" s="5" t="e">
        <f t="shared" si="41"/>
        <v>#VALUE!</v>
      </c>
    </row>
    <row r="9746" spans="6:6" ht="12.75" customHeight="1" x14ac:dyDescent="0.2">
      <c r="F9746" s="5" t="e">
        <f t="shared" si="41"/>
        <v>#VALUE!</v>
      </c>
    </row>
    <row r="9747" spans="6:6" ht="12.75" customHeight="1" x14ac:dyDescent="0.2">
      <c r="F9747" s="5" t="e">
        <f t="shared" si="41"/>
        <v>#VALUE!</v>
      </c>
    </row>
    <row r="9748" spans="6:6" ht="12.75" customHeight="1" x14ac:dyDescent="0.2">
      <c r="F9748" s="5" t="e">
        <f t="shared" si="41"/>
        <v>#VALUE!</v>
      </c>
    </row>
    <row r="9749" spans="6:6" ht="12.75" customHeight="1" x14ac:dyDescent="0.2">
      <c r="F9749" s="5" t="e">
        <f t="shared" si="41"/>
        <v>#VALUE!</v>
      </c>
    </row>
    <row r="9750" spans="6:6" ht="12.75" customHeight="1" x14ac:dyDescent="0.2">
      <c r="F9750" s="5" t="e">
        <f t="shared" si="41"/>
        <v>#VALUE!</v>
      </c>
    </row>
    <row r="9751" spans="6:6" ht="12.75" customHeight="1" x14ac:dyDescent="0.2">
      <c r="F9751" s="5" t="e">
        <f t="shared" si="41"/>
        <v>#VALUE!</v>
      </c>
    </row>
    <row r="9752" spans="6:6" ht="12.75" customHeight="1" x14ac:dyDescent="0.2">
      <c r="F9752" s="5" t="e">
        <f t="shared" si="41"/>
        <v>#VALUE!</v>
      </c>
    </row>
    <row r="9753" spans="6:6" ht="12.75" customHeight="1" x14ac:dyDescent="0.2">
      <c r="F9753" s="5" t="e">
        <f t="shared" si="41"/>
        <v>#VALUE!</v>
      </c>
    </row>
    <row r="9754" spans="6:6" ht="12.75" customHeight="1" x14ac:dyDescent="0.2">
      <c r="F9754" s="5" t="e">
        <f t="shared" si="41"/>
        <v>#VALUE!</v>
      </c>
    </row>
    <row r="9755" spans="6:6" ht="12.75" customHeight="1" x14ac:dyDescent="0.2">
      <c r="F9755" s="5" t="e">
        <f t="shared" si="41"/>
        <v>#VALUE!</v>
      </c>
    </row>
    <row r="9756" spans="6:6" ht="12.75" customHeight="1" x14ac:dyDescent="0.2">
      <c r="F9756" s="5" t="e">
        <f t="shared" si="41"/>
        <v>#VALUE!</v>
      </c>
    </row>
    <row r="9757" spans="6:6" ht="12.75" customHeight="1" x14ac:dyDescent="0.2">
      <c r="F9757" s="5" t="e">
        <f t="shared" si="41"/>
        <v>#VALUE!</v>
      </c>
    </row>
    <row r="9758" spans="6:6" ht="12.75" customHeight="1" x14ac:dyDescent="0.2">
      <c r="F9758" s="5" t="e">
        <f t="shared" si="41"/>
        <v>#VALUE!</v>
      </c>
    </row>
    <row r="9759" spans="6:6" ht="12.75" customHeight="1" x14ac:dyDescent="0.2">
      <c r="F9759" s="5" t="e">
        <f t="shared" si="41"/>
        <v>#VALUE!</v>
      </c>
    </row>
    <row r="9760" spans="6:6" ht="12.75" customHeight="1" x14ac:dyDescent="0.2">
      <c r="F9760" s="5" t="e">
        <f t="shared" si="41"/>
        <v>#VALUE!</v>
      </c>
    </row>
    <row r="9761" spans="6:6" ht="12.75" customHeight="1" x14ac:dyDescent="0.2">
      <c r="F9761" s="5" t="e">
        <f t="shared" si="41"/>
        <v>#VALUE!</v>
      </c>
    </row>
    <row r="9762" spans="6:6" ht="12.75" customHeight="1" x14ac:dyDescent="0.2">
      <c r="F9762" s="5" t="e">
        <f t="shared" si="41"/>
        <v>#VALUE!</v>
      </c>
    </row>
    <row r="9763" spans="6:6" ht="12.75" customHeight="1" x14ac:dyDescent="0.2">
      <c r="F9763" s="5" t="e">
        <f t="shared" si="41"/>
        <v>#VALUE!</v>
      </c>
    </row>
    <row r="9764" spans="6:6" ht="12.75" customHeight="1" x14ac:dyDescent="0.2">
      <c r="F9764" s="5" t="e">
        <f t="shared" si="41"/>
        <v>#VALUE!</v>
      </c>
    </row>
    <row r="9765" spans="6:6" ht="12.75" customHeight="1" x14ac:dyDescent="0.2">
      <c r="F9765" s="5" t="e">
        <f t="shared" si="41"/>
        <v>#VALUE!</v>
      </c>
    </row>
    <row r="9766" spans="6:6" ht="12.75" customHeight="1" x14ac:dyDescent="0.2">
      <c r="F9766" s="5" t="e">
        <f t="shared" si="41"/>
        <v>#VALUE!</v>
      </c>
    </row>
    <row r="9767" spans="6:6" ht="12.75" customHeight="1" x14ac:dyDescent="0.2">
      <c r="F9767" s="5" t="e">
        <f t="shared" si="41"/>
        <v>#VALUE!</v>
      </c>
    </row>
    <row r="9768" spans="6:6" ht="12.75" customHeight="1" x14ac:dyDescent="0.2">
      <c r="F9768" s="5" t="e">
        <f t="shared" si="41"/>
        <v>#VALUE!</v>
      </c>
    </row>
    <row r="9769" spans="6:6" ht="12.75" customHeight="1" x14ac:dyDescent="0.2">
      <c r="F9769" s="5" t="e">
        <f t="shared" si="41"/>
        <v>#VALUE!</v>
      </c>
    </row>
    <row r="9770" spans="6:6" ht="12.75" customHeight="1" x14ac:dyDescent="0.2">
      <c r="F9770" s="5" t="e">
        <f t="shared" si="41"/>
        <v>#VALUE!</v>
      </c>
    </row>
    <row r="9771" spans="6:6" ht="12.75" customHeight="1" x14ac:dyDescent="0.2">
      <c r="F9771" s="5" t="e">
        <f t="shared" si="41"/>
        <v>#VALUE!</v>
      </c>
    </row>
    <row r="9772" spans="6:6" ht="12.75" customHeight="1" x14ac:dyDescent="0.2">
      <c r="F9772" s="5" t="e">
        <f t="shared" si="41"/>
        <v>#VALUE!</v>
      </c>
    </row>
    <row r="9773" spans="6:6" ht="12.75" customHeight="1" x14ac:dyDescent="0.2">
      <c r="F9773" s="5" t="e">
        <f t="shared" si="41"/>
        <v>#VALUE!</v>
      </c>
    </row>
    <row r="9774" spans="6:6" ht="12.75" customHeight="1" x14ac:dyDescent="0.2">
      <c r="F9774" s="5" t="e">
        <f t="shared" si="41"/>
        <v>#VALUE!</v>
      </c>
    </row>
    <row r="9775" spans="6:6" ht="12.75" customHeight="1" x14ac:dyDescent="0.2">
      <c r="F9775" s="5" t="e">
        <f t="shared" si="41"/>
        <v>#VALUE!</v>
      </c>
    </row>
    <row r="9776" spans="6:6" ht="12.75" customHeight="1" x14ac:dyDescent="0.2">
      <c r="F9776" s="5" t="e">
        <f t="shared" si="41"/>
        <v>#VALUE!</v>
      </c>
    </row>
    <row r="9777" spans="6:6" ht="12.75" customHeight="1" x14ac:dyDescent="0.2">
      <c r="F9777" s="5" t="e">
        <f t="shared" si="41"/>
        <v>#VALUE!</v>
      </c>
    </row>
    <row r="9778" spans="6:6" ht="12.75" customHeight="1" x14ac:dyDescent="0.2">
      <c r="F9778" s="5" t="e">
        <f t="shared" si="41"/>
        <v>#VALUE!</v>
      </c>
    </row>
    <row r="9779" spans="6:6" ht="12.75" customHeight="1" x14ac:dyDescent="0.2">
      <c r="F9779" s="5" t="e">
        <f t="shared" si="41"/>
        <v>#VALUE!</v>
      </c>
    </row>
    <row r="9780" spans="6:6" ht="12.75" customHeight="1" x14ac:dyDescent="0.2">
      <c r="F9780" s="5" t="e">
        <f t="shared" si="41"/>
        <v>#VALUE!</v>
      </c>
    </row>
    <row r="9781" spans="6:6" ht="12.75" customHeight="1" x14ac:dyDescent="0.2">
      <c r="F9781" s="5" t="e">
        <f t="shared" si="41"/>
        <v>#VALUE!</v>
      </c>
    </row>
    <row r="9782" spans="6:6" ht="12.75" customHeight="1" x14ac:dyDescent="0.2">
      <c r="F9782" s="5" t="e">
        <f t="shared" si="41"/>
        <v>#VALUE!</v>
      </c>
    </row>
    <row r="9783" spans="6:6" ht="12.75" customHeight="1" x14ac:dyDescent="0.2">
      <c r="F9783" s="5" t="e">
        <f t="shared" si="41"/>
        <v>#VALUE!</v>
      </c>
    </row>
    <row r="9784" spans="6:6" ht="12.75" customHeight="1" x14ac:dyDescent="0.2">
      <c r="F9784" s="5" t="e">
        <f t="shared" si="41"/>
        <v>#VALUE!</v>
      </c>
    </row>
    <row r="9785" spans="6:6" ht="12.75" customHeight="1" x14ac:dyDescent="0.2">
      <c r="F9785" s="5" t="e">
        <f t="shared" si="41"/>
        <v>#VALUE!</v>
      </c>
    </row>
    <row r="9786" spans="6:6" ht="12.75" customHeight="1" x14ac:dyDescent="0.2">
      <c r="F9786" s="5" t="e">
        <f t="shared" si="41"/>
        <v>#VALUE!</v>
      </c>
    </row>
    <row r="9787" spans="6:6" ht="12.75" customHeight="1" x14ac:dyDescent="0.2">
      <c r="F9787" s="5" t="e">
        <f t="shared" si="41"/>
        <v>#VALUE!</v>
      </c>
    </row>
    <row r="9788" spans="6:6" ht="12.75" customHeight="1" x14ac:dyDescent="0.2">
      <c r="F9788" s="5" t="e">
        <f t="shared" si="41"/>
        <v>#VALUE!</v>
      </c>
    </row>
    <row r="9789" spans="6:6" ht="12.75" customHeight="1" x14ac:dyDescent="0.2">
      <c r="F9789" s="5" t="e">
        <f t="shared" si="41"/>
        <v>#VALUE!</v>
      </c>
    </row>
    <row r="9790" spans="6:6" ht="12.75" customHeight="1" x14ac:dyDescent="0.2">
      <c r="F9790" s="5" t="e">
        <f t="shared" si="41"/>
        <v>#VALUE!</v>
      </c>
    </row>
    <row r="9791" spans="6:6" ht="12.75" customHeight="1" x14ac:dyDescent="0.2">
      <c r="F9791" s="5" t="e">
        <f t="shared" si="41"/>
        <v>#VALUE!</v>
      </c>
    </row>
    <row r="9792" spans="6:6" ht="12.75" customHeight="1" x14ac:dyDescent="0.2">
      <c r="F9792" s="5" t="e">
        <f t="shared" si="41"/>
        <v>#VALUE!</v>
      </c>
    </row>
    <row r="9793" spans="6:6" ht="12.75" customHeight="1" x14ac:dyDescent="0.2">
      <c r="F9793" s="5" t="e">
        <f t="shared" si="41"/>
        <v>#VALUE!</v>
      </c>
    </row>
    <row r="9794" spans="6:6" ht="12.75" customHeight="1" x14ac:dyDescent="0.2">
      <c r="F9794" s="5" t="e">
        <f t="shared" si="41"/>
        <v>#VALUE!</v>
      </c>
    </row>
    <row r="9795" spans="6:6" ht="12.75" customHeight="1" x14ac:dyDescent="0.2">
      <c r="F9795" s="5" t="e">
        <f t="shared" si="41"/>
        <v>#VALUE!</v>
      </c>
    </row>
    <row r="9796" spans="6:6" ht="12.75" customHeight="1" x14ac:dyDescent="0.2">
      <c r="F9796" s="5" t="e">
        <f t="shared" si="41"/>
        <v>#VALUE!</v>
      </c>
    </row>
    <row r="9797" spans="6:6" ht="12.75" customHeight="1" x14ac:dyDescent="0.2">
      <c r="F9797" s="5" t="e">
        <f t="shared" si="41"/>
        <v>#VALUE!</v>
      </c>
    </row>
    <row r="9798" spans="6:6" ht="12.75" customHeight="1" x14ac:dyDescent="0.2">
      <c r="F9798" s="5" t="e">
        <f t="shared" si="41"/>
        <v>#VALUE!</v>
      </c>
    </row>
    <row r="9799" spans="6:6" ht="12.75" customHeight="1" x14ac:dyDescent="0.2">
      <c r="F9799" s="5" t="e">
        <f t="shared" si="41"/>
        <v>#VALUE!</v>
      </c>
    </row>
    <row r="9800" spans="6:6" ht="12.75" customHeight="1" x14ac:dyDescent="0.2">
      <c r="F9800" s="5" t="e">
        <f t="shared" si="41"/>
        <v>#VALUE!</v>
      </c>
    </row>
    <row r="9801" spans="6:6" ht="12.75" customHeight="1" x14ac:dyDescent="0.2">
      <c r="F9801" s="5" t="e">
        <f t="shared" si="41"/>
        <v>#VALUE!</v>
      </c>
    </row>
    <row r="9802" spans="6:6" ht="12.75" customHeight="1" x14ac:dyDescent="0.2">
      <c r="F9802" s="5" t="e">
        <f t="shared" si="41"/>
        <v>#VALUE!</v>
      </c>
    </row>
    <row r="9803" spans="6:6" ht="12.75" customHeight="1" x14ac:dyDescent="0.2">
      <c r="F9803" s="5" t="e">
        <f t="shared" si="41"/>
        <v>#VALUE!</v>
      </c>
    </row>
    <row r="9804" spans="6:6" ht="12.75" customHeight="1" x14ac:dyDescent="0.2">
      <c r="F9804" s="5" t="e">
        <f t="shared" si="41"/>
        <v>#VALUE!</v>
      </c>
    </row>
    <row r="9805" spans="6:6" ht="12.75" customHeight="1" x14ac:dyDescent="0.2">
      <c r="F9805" s="5" t="e">
        <f t="shared" si="41"/>
        <v>#VALUE!</v>
      </c>
    </row>
    <row r="9806" spans="6:6" ht="12.75" customHeight="1" x14ac:dyDescent="0.2">
      <c r="F9806" s="5" t="e">
        <f t="shared" si="41"/>
        <v>#VALUE!</v>
      </c>
    </row>
    <row r="9807" spans="6:6" ht="12.75" customHeight="1" x14ac:dyDescent="0.2">
      <c r="F9807" s="5" t="e">
        <f t="shared" si="41"/>
        <v>#VALUE!</v>
      </c>
    </row>
    <row r="9808" spans="6:6" ht="12.75" customHeight="1" x14ac:dyDescent="0.2">
      <c r="F9808" s="5" t="e">
        <f t="shared" si="41"/>
        <v>#VALUE!</v>
      </c>
    </row>
    <row r="9809" spans="6:6" ht="12.75" customHeight="1" x14ac:dyDescent="0.2">
      <c r="F9809" s="5" t="e">
        <f t="shared" si="41"/>
        <v>#VALUE!</v>
      </c>
    </row>
    <row r="9810" spans="6:6" ht="12.75" customHeight="1" x14ac:dyDescent="0.2">
      <c r="F9810" s="5" t="e">
        <f t="shared" si="41"/>
        <v>#VALUE!</v>
      </c>
    </row>
    <row r="9811" spans="6:6" ht="12.75" customHeight="1" x14ac:dyDescent="0.2">
      <c r="F9811" s="5" t="e">
        <f t="shared" si="41"/>
        <v>#VALUE!</v>
      </c>
    </row>
    <row r="9812" spans="6:6" ht="12.75" customHeight="1" x14ac:dyDescent="0.2">
      <c r="F9812" s="5" t="e">
        <f t="shared" si="41"/>
        <v>#VALUE!</v>
      </c>
    </row>
    <row r="9813" spans="6:6" ht="12.75" customHeight="1" x14ac:dyDescent="0.2">
      <c r="F9813" s="5" t="e">
        <f t="shared" si="41"/>
        <v>#VALUE!</v>
      </c>
    </row>
    <row r="9814" spans="6:6" ht="12.75" customHeight="1" x14ac:dyDescent="0.2">
      <c r="F9814" s="5" t="e">
        <f t="shared" si="41"/>
        <v>#VALUE!</v>
      </c>
    </row>
    <row r="9815" spans="6:6" ht="12.75" customHeight="1" x14ac:dyDescent="0.2">
      <c r="F9815" s="5" t="e">
        <f t="shared" si="41"/>
        <v>#VALUE!</v>
      </c>
    </row>
    <row r="9816" spans="6:6" ht="12.75" customHeight="1" x14ac:dyDescent="0.2">
      <c r="F9816" s="5" t="e">
        <f t="shared" si="41"/>
        <v>#VALUE!</v>
      </c>
    </row>
    <row r="9817" spans="6:6" ht="12.75" customHeight="1" x14ac:dyDescent="0.2">
      <c r="F9817" s="5" t="e">
        <f t="shared" si="41"/>
        <v>#VALUE!</v>
      </c>
    </row>
    <row r="9818" spans="6:6" ht="12.75" customHeight="1" x14ac:dyDescent="0.2">
      <c r="F9818" s="5" t="e">
        <f t="shared" si="41"/>
        <v>#VALUE!</v>
      </c>
    </row>
    <row r="9819" spans="6:6" ht="12.75" customHeight="1" x14ac:dyDescent="0.2">
      <c r="F9819" s="5" t="e">
        <f t="shared" si="41"/>
        <v>#VALUE!</v>
      </c>
    </row>
    <row r="9820" spans="6:6" ht="12.75" customHeight="1" x14ac:dyDescent="0.2">
      <c r="F9820" s="5" t="e">
        <f t="shared" si="41"/>
        <v>#VALUE!</v>
      </c>
    </row>
    <row r="9821" spans="6:6" ht="12.75" customHeight="1" x14ac:dyDescent="0.2">
      <c r="F9821" s="5" t="e">
        <f t="shared" si="41"/>
        <v>#VALUE!</v>
      </c>
    </row>
    <row r="9822" spans="6:6" ht="12.75" customHeight="1" x14ac:dyDescent="0.2">
      <c r="F9822" s="5" t="e">
        <f t="shared" si="41"/>
        <v>#VALUE!</v>
      </c>
    </row>
    <row r="9823" spans="6:6" ht="12.75" customHeight="1" x14ac:dyDescent="0.2">
      <c r="F9823" s="5" t="e">
        <f t="shared" si="41"/>
        <v>#VALUE!</v>
      </c>
    </row>
    <row r="9824" spans="6:6" ht="12.75" customHeight="1" x14ac:dyDescent="0.2">
      <c r="F9824" s="5" t="e">
        <f t="shared" si="41"/>
        <v>#VALUE!</v>
      </c>
    </row>
    <row r="9825" spans="6:6" ht="12.75" customHeight="1" x14ac:dyDescent="0.2">
      <c r="F9825" s="5" t="e">
        <f t="shared" si="41"/>
        <v>#VALUE!</v>
      </c>
    </row>
    <row r="9826" spans="6:6" ht="12.75" customHeight="1" x14ac:dyDescent="0.2">
      <c r="F9826" s="5" t="e">
        <f t="shared" si="41"/>
        <v>#VALUE!</v>
      </c>
    </row>
    <row r="9827" spans="6:6" ht="12.75" customHeight="1" x14ac:dyDescent="0.2">
      <c r="F9827" s="5" t="e">
        <f t="shared" si="41"/>
        <v>#VALUE!</v>
      </c>
    </row>
    <row r="9828" spans="6:6" ht="12.75" customHeight="1" x14ac:dyDescent="0.2">
      <c r="F9828" s="5" t="e">
        <f t="shared" si="41"/>
        <v>#VALUE!</v>
      </c>
    </row>
    <row r="9829" spans="6:6" ht="12.75" customHeight="1" x14ac:dyDescent="0.2">
      <c r="F9829" s="5" t="e">
        <f t="shared" si="41"/>
        <v>#VALUE!</v>
      </c>
    </row>
    <row r="9830" spans="6:6" ht="12.75" customHeight="1" x14ac:dyDescent="0.2">
      <c r="F9830" s="5" t="e">
        <f t="shared" si="41"/>
        <v>#VALUE!</v>
      </c>
    </row>
    <row r="9831" spans="6:6" ht="12.75" customHeight="1" x14ac:dyDescent="0.2">
      <c r="F9831" s="5" t="e">
        <f t="shared" si="41"/>
        <v>#VALUE!</v>
      </c>
    </row>
    <row r="9832" spans="6:6" ht="12.75" customHeight="1" x14ac:dyDescent="0.2">
      <c r="F9832" s="5" t="e">
        <f t="shared" si="41"/>
        <v>#VALUE!</v>
      </c>
    </row>
    <row r="9833" spans="6:6" ht="12.75" customHeight="1" x14ac:dyDescent="0.2">
      <c r="F9833" s="5" t="e">
        <f t="shared" si="41"/>
        <v>#VALUE!</v>
      </c>
    </row>
    <row r="9834" spans="6:6" ht="12.75" customHeight="1" x14ac:dyDescent="0.2">
      <c r="F9834" s="5" t="e">
        <f t="shared" si="41"/>
        <v>#VALUE!</v>
      </c>
    </row>
    <row r="9835" spans="6:6" ht="12.75" customHeight="1" x14ac:dyDescent="0.2">
      <c r="F9835" s="5" t="e">
        <f t="shared" si="41"/>
        <v>#VALUE!</v>
      </c>
    </row>
    <row r="9836" spans="6:6" ht="12.75" customHeight="1" x14ac:dyDescent="0.2">
      <c r="F9836" s="5" t="e">
        <f t="shared" si="41"/>
        <v>#VALUE!</v>
      </c>
    </row>
    <row r="9837" spans="6:6" ht="12.75" customHeight="1" x14ac:dyDescent="0.2">
      <c r="F9837" s="5" t="e">
        <f t="shared" si="41"/>
        <v>#VALUE!</v>
      </c>
    </row>
    <row r="9838" spans="6:6" ht="12.75" customHeight="1" x14ac:dyDescent="0.2">
      <c r="F9838" s="5" t="e">
        <f t="shared" si="41"/>
        <v>#VALUE!</v>
      </c>
    </row>
    <row r="9839" spans="6:6" ht="12.75" customHeight="1" x14ac:dyDescent="0.2">
      <c r="F9839" s="5" t="e">
        <f t="shared" si="41"/>
        <v>#VALUE!</v>
      </c>
    </row>
    <row r="9840" spans="6:6" ht="12.75" customHeight="1" x14ac:dyDescent="0.2">
      <c r="F9840" s="5" t="e">
        <f t="shared" si="41"/>
        <v>#VALUE!</v>
      </c>
    </row>
    <row r="9841" spans="6:6" ht="12.75" customHeight="1" x14ac:dyDescent="0.2">
      <c r="F9841" s="5" t="e">
        <f t="shared" si="41"/>
        <v>#VALUE!</v>
      </c>
    </row>
    <row r="9842" spans="6:6" ht="12.75" customHeight="1" x14ac:dyDescent="0.2">
      <c r="F9842" s="5" t="e">
        <f t="shared" si="41"/>
        <v>#VALUE!</v>
      </c>
    </row>
    <row r="9843" spans="6:6" ht="12.75" customHeight="1" x14ac:dyDescent="0.2">
      <c r="F9843" s="5" t="e">
        <f t="shared" si="41"/>
        <v>#VALUE!</v>
      </c>
    </row>
    <row r="9844" spans="6:6" ht="12.75" customHeight="1" x14ac:dyDescent="0.2">
      <c r="F9844" s="5" t="e">
        <f t="shared" si="41"/>
        <v>#VALUE!</v>
      </c>
    </row>
    <row r="9845" spans="6:6" ht="12.75" customHeight="1" x14ac:dyDescent="0.2">
      <c r="F9845" s="5" t="e">
        <f t="shared" si="41"/>
        <v>#VALUE!</v>
      </c>
    </row>
    <row r="9846" spans="6:6" ht="12.75" customHeight="1" x14ac:dyDescent="0.2">
      <c r="F9846" s="5" t="e">
        <f t="shared" si="41"/>
        <v>#VALUE!</v>
      </c>
    </row>
    <row r="9847" spans="6:6" ht="12.75" customHeight="1" x14ac:dyDescent="0.2">
      <c r="F9847" s="5" t="e">
        <f t="shared" si="41"/>
        <v>#VALUE!</v>
      </c>
    </row>
    <row r="9848" spans="6:6" ht="12.75" customHeight="1" x14ac:dyDescent="0.2">
      <c r="F9848" s="5" t="e">
        <f t="shared" si="41"/>
        <v>#VALUE!</v>
      </c>
    </row>
    <row r="9849" spans="6:6" ht="12.75" customHeight="1" x14ac:dyDescent="0.2">
      <c r="F9849" s="5" t="e">
        <f t="shared" si="41"/>
        <v>#VALUE!</v>
      </c>
    </row>
    <row r="9850" spans="6:6" ht="12.75" customHeight="1" x14ac:dyDescent="0.2">
      <c r="F9850" s="5" t="e">
        <f t="shared" si="41"/>
        <v>#VALUE!</v>
      </c>
    </row>
    <row r="9851" spans="6:6" ht="12.75" customHeight="1" x14ac:dyDescent="0.2">
      <c r="F9851" s="5" t="e">
        <f t="shared" si="41"/>
        <v>#VALUE!</v>
      </c>
    </row>
    <row r="9852" spans="6:6" ht="12.75" customHeight="1" x14ac:dyDescent="0.2">
      <c r="F9852" s="5" t="e">
        <f t="shared" si="41"/>
        <v>#VALUE!</v>
      </c>
    </row>
    <row r="9853" spans="6:6" ht="12.75" customHeight="1" x14ac:dyDescent="0.2">
      <c r="F9853" s="5" t="e">
        <f t="shared" si="41"/>
        <v>#VALUE!</v>
      </c>
    </row>
    <row r="9854" spans="6:6" ht="12.75" customHeight="1" x14ac:dyDescent="0.2">
      <c r="F9854" s="5" t="e">
        <f t="shared" si="41"/>
        <v>#VALUE!</v>
      </c>
    </row>
    <row r="9855" spans="6:6" ht="12.75" customHeight="1" x14ac:dyDescent="0.2">
      <c r="F9855" s="5" t="e">
        <f t="shared" si="41"/>
        <v>#VALUE!</v>
      </c>
    </row>
    <row r="9856" spans="6:6" ht="12.75" customHeight="1" x14ac:dyDescent="0.2">
      <c r="F9856" s="5" t="e">
        <f t="shared" si="41"/>
        <v>#VALUE!</v>
      </c>
    </row>
    <row r="9857" spans="6:6" ht="12.75" customHeight="1" x14ac:dyDescent="0.2">
      <c r="F9857" s="5" t="e">
        <f t="shared" si="41"/>
        <v>#VALUE!</v>
      </c>
    </row>
    <row r="9858" spans="6:6" ht="12.75" customHeight="1" x14ac:dyDescent="0.2">
      <c r="F9858" s="5" t="e">
        <f t="shared" si="41"/>
        <v>#VALUE!</v>
      </c>
    </row>
    <row r="9859" spans="6:6" ht="12.75" customHeight="1" x14ac:dyDescent="0.2">
      <c r="F9859" s="5" t="e">
        <f t="shared" si="41"/>
        <v>#VALUE!</v>
      </c>
    </row>
    <row r="9860" spans="6:6" ht="12.75" customHeight="1" x14ac:dyDescent="0.2">
      <c r="F9860" s="5" t="e">
        <f t="shared" si="41"/>
        <v>#VALUE!</v>
      </c>
    </row>
    <row r="9861" spans="6:6" ht="12.75" customHeight="1" x14ac:dyDescent="0.2">
      <c r="F9861" s="5" t="e">
        <f t="shared" si="41"/>
        <v>#VALUE!</v>
      </c>
    </row>
    <row r="9862" spans="6:6" ht="12.75" customHeight="1" x14ac:dyDescent="0.2">
      <c r="F9862" s="5" t="e">
        <f t="shared" si="41"/>
        <v>#VALUE!</v>
      </c>
    </row>
    <row r="9863" spans="6:6" ht="12.75" customHeight="1" x14ac:dyDescent="0.2">
      <c r="F9863" s="5" t="e">
        <f t="shared" si="41"/>
        <v>#VALUE!</v>
      </c>
    </row>
    <row r="9864" spans="6:6" ht="12.75" customHeight="1" x14ac:dyDescent="0.2">
      <c r="F9864" s="5" t="e">
        <f t="shared" si="41"/>
        <v>#VALUE!</v>
      </c>
    </row>
    <row r="9865" spans="6:6" ht="12.75" customHeight="1" x14ac:dyDescent="0.2">
      <c r="F9865" s="5" t="e">
        <f t="shared" si="41"/>
        <v>#VALUE!</v>
      </c>
    </row>
    <row r="9866" spans="6:6" ht="12.75" customHeight="1" x14ac:dyDescent="0.2">
      <c r="F9866" s="5" t="e">
        <f t="shared" si="41"/>
        <v>#VALUE!</v>
      </c>
    </row>
    <row r="9867" spans="6:6" ht="12.75" customHeight="1" x14ac:dyDescent="0.2">
      <c r="F9867" s="5" t="e">
        <f t="shared" si="41"/>
        <v>#VALUE!</v>
      </c>
    </row>
    <row r="9868" spans="6:6" ht="12.75" customHeight="1" x14ac:dyDescent="0.2">
      <c r="F9868" s="5" t="e">
        <f t="shared" si="41"/>
        <v>#VALUE!</v>
      </c>
    </row>
    <row r="9869" spans="6:6" ht="12.75" customHeight="1" x14ac:dyDescent="0.2">
      <c r="F9869" s="5" t="e">
        <f t="shared" si="41"/>
        <v>#VALUE!</v>
      </c>
    </row>
    <row r="9870" spans="6:6" ht="12.75" customHeight="1" x14ac:dyDescent="0.2">
      <c r="F9870" s="5" t="e">
        <f t="shared" si="41"/>
        <v>#VALUE!</v>
      </c>
    </row>
    <row r="9871" spans="6:6" ht="12.75" customHeight="1" x14ac:dyDescent="0.2">
      <c r="F9871" s="5" t="e">
        <f t="shared" si="41"/>
        <v>#VALUE!</v>
      </c>
    </row>
    <row r="9872" spans="6:6" ht="12.75" customHeight="1" x14ac:dyDescent="0.2">
      <c r="F9872" s="5" t="e">
        <f t="shared" si="41"/>
        <v>#VALUE!</v>
      </c>
    </row>
    <row r="9873" spans="6:6" ht="12.75" customHeight="1" x14ac:dyDescent="0.2">
      <c r="F9873" s="5" t="e">
        <f t="shared" si="41"/>
        <v>#VALUE!</v>
      </c>
    </row>
    <row r="9874" spans="6:6" ht="12.75" customHeight="1" x14ac:dyDescent="0.2">
      <c r="F9874" s="5" t="e">
        <f t="shared" si="41"/>
        <v>#VALUE!</v>
      </c>
    </row>
    <row r="9875" spans="6:6" ht="12.75" customHeight="1" x14ac:dyDescent="0.2">
      <c r="F9875" s="5" t="e">
        <f t="shared" si="41"/>
        <v>#VALUE!</v>
      </c>
    </row>
    <row r="9876" spans="6:6" ht="12.75" customHeight="1" x14ac:dyDescent="0.2">
      <c r="F9876" s="5" t="e">
        <f t="shared" si="41"/>
        <v>#VALUE!</v>
      </c>
    </row>
    <row r="9877" spans="6:6" ht="12.75" customHeight="1" x14ac:dyDescent="0.2">
      <c r="F9877" s="5" t="e">
        <f t="shared" si="41"/>
        <v>#VALUE!</v>
      </c>
    </row>
    <row r="9878" spans="6:6" ht="12.75" customHeight="1" x14ac:dyDescent="0.2">
      <c r="F9878" s="5" t="e">
        <f t="shared" si="41"/>
        <v>#VALUE!</v>
      </c>
    </row>
    <row r="9879" spans="6:6" ht="12.75" customHeight="1" x14ac:dyDescent="0.2">
      <c r="F9879" s="5" t="e">
        <f t="shared" si="41"/>
        <v>#VALUE!</v>
      </c>
    </row>
    <row r="9880" spans="6:6" ht="12.75" customHeight="1" x14ac:dyDescent="0.2">
      <c r="F9880" s="5" t="e">
        <f t="shared" si="41"/>
        <v>#VALUE!</v>
      </c>
    </row>
    <row r="9881" spans="6:6" ht="12.75" customHeight="1" x14ac:dyDescent="0.2">
      <c r="F9881" s="5" t="e">
        <f t="shared" si="41"/>
        <v>#VALUE!</v>
      </c>
    </row>
    <row r="9882" spans="6:6" ht="12.75" customHeight="1" x14ac:dyDescent="0.2">
      <c r="F9882" s="5" t="e">
        <f t="shared" si="41"/>
        <v>#VALUE!</v>
      </c>
    </row>
    <row r="9883" spans="6:6" ht="12.75" customHeight="1" x14ac:dyDescent="0.2">
      <c r="F9883" s="5" t="e">
        <f t="shared" si="41"/>
        <v>#VALUE!</v>
      </c>
    </row>
    <row r="9884" spans="6:6" ht="12.75" customHeight="1" x14ac:dyDescent="0.2">
      <c r="F9884" s="5" t="e">
        <f t="shared" si="41"/>
        <v>#VALUE!</v>
      </c>
    </row>
    <row r="9885" spans="6:6" ht="12.75" customHeight="1" x14ac:dyDescent="0.2">
      <c r="F9885" s="5" t="e">
        <f t="shared" si="41"/>
        <v>#VALUE!</v>
      </c>
    </row>
    <row r="9886" spans="6:6" ht="12.75" customHeight="1" x14ac:dyDescent="0.2">
      <c r="F9886" s="5" t="e">
        <f t="shared" si="41"/>
        <v>#VALUE!</v>
      </c>
    </row>
    <row r="9887" spans="6:6" ht="12.75" customHeight="1" x14ac:dyDescent="0.2">
      <c r="F9887" s="5" t="e">
        <f t="shared" si="41"/>
        <v>#VALUE!</v>
      </c>
    </row>
    <row r="9888" spans="6:6" ht="12.75" customHeight="1" x14ac:dyDescent="0.2">
      <c r="F9888" s="5" t="e">
        <f t="shared" si="41"/>
        <v>#VALUE!</v>
      </c>
    </row>
    <row r="9889" spans="6:6" ht="12.75" customHeight="1" x14ac:dyDescent="0.2">
      <c r="F9889" s="5" t="e">
        <f t="shared" si="41"/>
        <v>#VALUE!</v>
      </c>
    </row>
    <row r="9890" spans="6:6" ht="12.75" customHeight="1" x14ac:dyDescent="0.2">
      <c r="F9890" s="5" t="e">
        <f t="shared" si="41"/>
        <v>#VALUE!</v>
      </c>
    </row>
    <row r="9891" spans="6:6" ht="12.75" customHeight="1" x14ac:dyDescent="0.2">
      <c r="F9891" s="5" t="e">
        <f t="shared" si="41"/>
        <v>#VALUE!</v>
      </c>
    </row>
    <row r="9892" spans="6:6" ht="12.75" customHeight="1" x14ac:dyDescent="0.2">
      <c r="F9892" s="5" t="e">
        <f t="shared" si="41"/>
        <v>#VALUE!</v>
      </c>
    </row>
    <row r="9893" spans="6:6" ht="12.75" customHeight="1" x14ac:dyDescent="0.2">
      <c r="F9893" s="5" t="e">
        <f t="shared" si="41"/>
        <v>#VALUE!</v>
      </c>
    </row>
    <row r="9894" spans="6:6" ht="12.75" customHeight="1" x14ac:dyDescent="0.2">
      <c r="F9894" s="5" t="e">
        <f t="shared" si="41"/>
        <v>#VALUE!</v>
      </c>
    </row>
    <row r="9895" spans="6:6" ht="12.75" customHeight="1" x14ac:dyDescent="0.2">
      <c r="F9895" s="5" t="e">
        <f t="shared" si="41"/>
        <v>#VALUE!</v>
      </c>
    </row>
    <row r="9896" spans="6:6" ht="12.75" customHeight="1" x14ac:dyDescent="0.2">
      <c r="F9896" s="5" t="e">
        <f t="shared" si="41"/>
        <v>#VALUE!</v>
      </c>
    </row>
    <row r="9897" spans="6:6" ht="12.75" customHeight="1" x14ac:dyDescent="0.2">
      <c r="F9897" s="5" t="e">
        <f t="shared" si="41"/>
        <v>#VALUE!</v>
      </c>
    </row>
    <row r="9898" spans="6:6" ht="12.75" customHeight="1" x14ac:dyDescent="0.2">
      <c r="F9898" s="5" t="e">
        <f t="shared" si="41"/>
        <v>#VALUE!</v>
      </c>
    </row>
    <row r="9899" spans="6:6" ht="12.75" customHeight="1" x14ac:dyDescent="0.2">
      <c r="F9899" s="5" t="e">
        <f t="shared" si="41"/>
        <v>#VALUE!</v>
      </c>
    </row>
    <row r="9900" spans="6:6" ht="12.75" customHeight="1" x14ac:dyDescent="0.2">
      <c r="F9900" s="5" t="e">
        <f t="shared" si="41"/>
        <v>#VALUE!</v>
      </c>
    </row>
    <row r="9901" spans="6:6" ht="12.75" customHeight="1" x14ac:dyDescent="0.2">
      <c r="F9901" s="5" t="e">
        <f t="shared" si="41"/>
        <v>#VALUE!</v>
      </c>
    </row>
    <row r="9902" spans="6:6" ht="12.75" customHeight="1" x14ac:dyDescent="0.2">
      <c r="F9902" s="5" t="e">
        <f t="shared" si="41"/>
        <v>#VALUE!</v>
      </c>
    </row>
    <row r="9903" spans="6:6" ht="12.75" customHeight="1" x14ac:dyDescent="0.2">
      <c r="F9903" s="5" t="e">
        <f t="shared" si="41"/>
        <v>#VALUE!</v>
      </c>
    </row>
    <row r="9904" spans="6:6" ht="12.75" customHeight="1" x14ac:dyDescent="0.2">
      <c r="F9904" s="5" t="e">
        <f t="shared" si="41"/>
        <v>#VALUE!</v>
      </c>
    </row>
    <row r="9905" spans="6:6" ht="12.75" customHeight="1" x14ac:dyDescent="0.2">
      <c r="F9905" s="5" t="e">
        <f t="shared" si="41"/>
        <v>#VALUE!</v>
      </c>
    </row>
    <row r="9906" spans="6:6" ht="12.75" customHeight="1" x14ac:dyDescent="0.2">
      <c r="F9906" s="5" t="e">
        <f t="shared" si="41"/>
        <v>#VALUE!</v>
      </c>
    </row>
    <row r="9907" spans="6:6" ht="12.75" customHeight="1" x14ac:dyDescent="0.2">
      <c r="F9907" s="5" t="e">
        <f t="shared" si="41"/>
        <v>#VALUE!</v>
      </c>
    </row>
    <row r="9908" spans="6:6" ht="12.75" customHeight="1" x14ac:dyDescent="0.2">
      <c r="F9908" s="5" t="e">
        <f t="shared" si="41"/>
        <v>#VALUE!</v>
      </c>
    </row>
    <row r="9909" spans="6:6" ht="12.75" customHeight="1" x14ac:dyDescent="0.2">
      <c r="F9909" s="5" t="e">
        <f t="shared" si="41"/>
        <v>#VALUE!</v>
      </c>
    </row>
    <row r="9910" spans="6:6" ht="12.75" customHeight="1" x14ac:dyDescent="0.2">
      <c r="F9910" s="5" t="e">
        <f t="shared" si="41"/>
        <v>#VALUE!</v>
      </c>
    </row>
    <row r="9911" spans="6:6" ht="12.75" customHeight="1" x14ac:dyDescent="0.2">
      <c r="F9911" s="5" t="e">
        <f t="shared" si="41"/>
        <v>#VALUE!</v>
      </c>
    </row>
    <row r="9912" spans="6:6" ht="12.75" customHeight="1" x14ac:dyDescent="0.2">
      <c r="F9912" s="5" t="e">
        <f t="shared" si="41"/>
        <v>#VALUE!</v>
      </c>
    </row>
    <row r="9913" spans="6:6" ht="12.75" customHeight="1" x14ac:dyDescent="0.2">
      <c r="F9913" s="5" t="e">
        <f t="shared" si="41"/>
        <v>#VALUE!</v>
      </c>
    </row>
    <row r="9914" spans="6:6" ht="12.75" customHeight="1" x14ac:dyDescent="0.2">
      <c r="F9914" s="5" t="e">
        <f t="shared" si="41"/>
        <v>#VALUE!</v>
      </c>
    </row>
    <row r="9915" spans="6:6" ht="12.75" customHeight="1" x14ac:dyDescent="0.2">
      <c r="F9915" s="5" t="e">
        <f t="shared" si="41"/>
        <v>#VALUE!</v>
      </c>
    </row>
    <row r="9916" spans="6:6" ht="12.75" customHeight="1" x14ac:dyDescent="0.2">
      <c r="F9916" s="5" t="e">
        <f t="shared" si="41"/>
        <v>#VALUE!</v>
      </c>
    </row>
    <row r="9917" spans="6:6" ht="12.75" customHeight="1" x14ac:dyDescent="0.2">
      <c r="F9917" s="5" t="e">
        <f t="shared" si="41"/>
        <v>#VALUE!</v>
      </c>
    </row>
    <row r="9918" spans="6:6" ht="12.75" customHeight="1" x14ac:dyDescent="0.2">
      <c r="F9918" s="5" t="e">
        <f t="shared" si="41"/>
        <v>#VALUE!</v>
      </c>
    </row>
    <row r="9919" spans="6:6" ht="12.75" customHeight="1" x14ac:dyDescent="0.2">
      <c r="F9919" s="5" t="e">
        <f t="shared" si="41"/>
        <v>#VALUE!</v>
      </c>
    </row>
    <row r="9920" spans="6:6" ht="12.75" customHeight="1" x14ac:dyDescent="0.2">
      <c r="F9920" s="5" t="e">
        <f t="shared" si="41"/>
        <v>#VALUE!</v>
      </c>
    </row>
    <row r="9921" spans="6:6" ht="12.75" customHeight="1" x14ac:dyDescent="0.2">
      <c r="F9921" s="5" t="e">
        <f t="shared" si="41"/>
        <v>#VALUE!</v>
      </c>
    </row>
    <row r="9922" spans="6:6" ht="12.75" customHeight="1" x14ac:dyDescent="0.2">
      <c r="F9922" s="5" t="e">
        <f t="shared" si="41"/>
        <v>#VALUE!</v>
      </c>
    </row>
    <row r="9923" spans="6:6" ht="12.75" customHeight="1" x14ac:dyDescent="0.2">
      <c r="F9923" s="5" t="e">
        <f t="shared" si="41"/>
        <v>#VALUE!</v>
      </c>
    </row>
    <row r="9924" spans="6:6" ht="12.75" customHeight="1" x14ac:dyDescent="0.2">
      <c r="F9924" s="5" t="e">
        <f t="shared" si="41"/>
        <v>#VALUE!</v>
      </c>
    </row>
    <row r="9925" spans="6:6" ht="12.75" customHeight="1" x14ac:dyDescent="0.2">
      <c r="F9925" s="5" t="e">
        <f t="shared" si="41"/>
        <v>#VALUE!</v>
      </c>
    </row>
    <row r="9926" spans="6:6" ht="12.75" customHeight="1" x14ac:dyDescent="0.2">
      <c r="F9926" s="5" t="e">
        <f t="shared" si="41"/>
        <v>#VALUE!</v>
      </c>
    </row>
    <row r="9927" spans="6:6" ht="12.75" customHeight="1" x14ac:dyDescent="0.2">
      <c r="F9927" s="5" t="e">
        <f t="shared" si="41"/>
        <v>#VALUE!</v>
      </c>
    </row>
    <row r="9928" spans="6:6" ht="12.75" customHeight="1" x14ac:dyDescent="0.2">
      <c r="F9928" s="5" t="e">
        <f t="shared" si="41"/>
        <v>#VALUE!</v>
      </c>
    </row>
    <row r="9929" spans="6:6" ht="12.75" customHeight="1" x14ac:dyDescent="0.2">
      <c r="F9929" s="5" t="e">
        <f t="shared" si="41"/>
        <v>#VALUE!</v>
      </c>
    </row>
    <row r="9930" spans="6:6" ht="12.75" customHeight="1" x14ac:dyDescent="0.2">
      <c r="F9930" s="5" t="e">
        <f t="shared" si="41"/>
        <v>#VALUE!</v>
      </c>
    </row>
    <row r="9931" spans="6:6" ht="12.75" customHeight="1" x14ac:dyDescent="0.2">
      <c r="F9931" s="5" t="e">
        <f t="shared" si="41"/>
        <v>#VALUE!</v>
      </c>
    </row>
    <row r="9932" spans="6:6" ht="12.75" customHeight="1" x14ac:dyDescent="0.2">
      <c r="F9932" s="5" t="e">
        <f t="shared" si="41"/>
        <v>#VALUE!</v>
      </c>
    </row>
    <row r="9933" spans="6:6" ht="12.75" customHeight="1" x14ac:dyDescent="0.2">
      <c r="F9933" s="5" t="e">
        <f t="shared" si="41"/>
        <v>#VALUE!</v>
      </c>
    </row>
    <row r="9934" spans="6:6" ht="12.75" customHeight="1" x14ac:dyDescent="0.2">
      <c r="F9934" s="5" t="e">
        <f t="shared" si="41"/>
        <v>#VALUE!</v>
      </c>
    </row>
    <row r="9935" spans="6:6" ht="12.75" customHeight="1" x14ac:dyDescent="0.2">
      <c r="F9935" s="5" t="e">
        <f t="shared" si="41"/>
        <v>#VALUE!</v>
      </c>
    </row>
    <row r="9936" spans="6:6" ht="12.75" customHeight="1" x14ac:dyDescent="0.2">
      <c r="F9936" s="5" t="e">
        <f t="shared" si="41"/>
        <v>#VALUE!</v>
      </c>
    </row>
    <row r="9937" spans="6:6" ht="12.75" customHeight="1" x14ac:dyDescent="0.2">
      <c r="F9937" s="5" t="e">
        <f t="shared" si="41"/>
        <v>#VALUE!</v>
      </c>
    </row>
    <row r="9938" spans="6:6" ht="12.75" customHeight="1" x14ac:dyDescent="0.2">
      <c r="F9938" s="5" t="e">
        <f t="shared" si="41"/>
        <v>#VALUE!</v>
      </c>
    </row>
    <row r="9939" spans="6:6" ht="12.75" customHeight="1" x14ac:dyDescent="0.2">
      <c r="F9939" s="5" t="e">
        <f t="shared" si="41"/>
        <v>#VALUE!</v>
      </c>
    </row>
    <row r="9940" spans="6:6" ht="12.75" customHeight="1" x14ac:dyDescent="0.2">
      <c r="F9940" s="5" t="e">
        <f t="shared" si="41"/>
        <v>#VALUE!</v>
      </c>
    </row>
    <row r="9941" spans="6:6" ht="12.75" customHeight="1" x14ac:dyDescent="0.2">
      <c r="F9941" s="5" t="e">
        <f t="shared" si="41"/>
        <v>#VALUE!</v>
      </c>
    </row>
    <row r="9942" spans="6:6" ht="12.75" customHeight="1" x14ac:dyDescent="0.2">
      <c r="F9942" s="5" t="e">
        <f t="shared" si="41"/>
        <v>#VALUE!</v>
      </c>
    </row>
    <row r="9943" spans="6:6" ht="12.75" customHeight="1" x14ac:dyDescent="0.2">
      <c r="F9943" s="5" t="e">
        <f t="shared" si="41"/>
        <v>#VALUE!</v>
      </c>
    </row>
    <row r="9944" spans="6:6" ht="12.75" customHeight="1" x14ac:dyDescent="0.2">
      <c r="F9944" s="5" t="e">
        <f t="shared" si="41"/>
        <v>#VALUE!</v>
      </c>
    </row>
    <row r="9945" spans="6:6" ht="12.75" customHeight="1" x14ac:dyDescent="0.2">
      <c r="F9945" s="5" t="e">
        <f t="shared" si="41"/>
        <v>#VALUE!</v>
      </c>
    </row>
    <row r="9946" spans="6:6" ht="12.75" customHeight="1" x14ac:dyDescent="0.2">
      <c r="F9946" s="5" t="e">
        <f t="shared" si="41"/>
        <v>#VALUE!</v>
      </c>
    </row>
    <row r="9947" spans="6:6" ht="12.75" customHeight="1" x14ac:dyDescent="0.2">
      <c r="F9947" s="5" t="e">
        <f t="shared" ref="F9947:F10201" si="42">VALUE(LEFT(E9947,LEN(E9947)-1))</f>
        <v>#VALUE!</v>
      </c>
    </row>
    <row r="9948" spans="6:6" ht="12.75" customHeight="1" x14ac:dyDescent="0.2">
      <c r="F9948" s="5" t="e">
        <f t="shared" si="42"/>
        <v>#VALUE!</v>
      </c>
    </row>
    <row r="9949" spans="6:6" ht="12.75" customHeight="1" x14ac:dyDescent="0.2">
      <c r="F9949" s="5" t="e">
        <f t="shared" si="42"/>
        <v>#VALUE!</v>
      </c>
    </row>
    <row r="9950" spans="6:6" ht="12.75" customHeight="1" x14ac:dyDescent="0.2">
      <c r="F9950" s="5" t="e">
        <f t="shared" si="42"/>
        <v>#VALUE!</v>
      </c>
    </row>
    <row r="9951" spans="6:6" ht="12.75" customHeight="1" x14ac:dyDescent="0.2">
      <c r="F9951" s="5" t="e">
        <f t="shared" si="42"/>
        <v>#VALUE!</v>
      </c>
    </row>
    <row r="9952" spans="6:6" ht="12.75" customHeight="1" x14ac:dyDescent="0.2">
      <c r="F9952" s="5" t="e">
        <f t="shared" si="42"/>
        <v>#VALUE!</v>
      </c>
    </row>
    <row r="9953" spans="6:6" ht="12.75" customHeight="1" x14ac:dyDescent="0.2">
      <c r="F9953" s="5" t="e">
        <f t="shared" si="42"/>
        <v>#VALUE!</v>
      </c>
    </row>
    <row r="9954" spans="6:6" ht="12.75" customHeight="1" x14ac:dyDescent="0.2">
      <c r="F9954" s="5" t="e">
        <f t="shared" si="42"/>
        <v>#VALUE!</v>
      </c>
    </row>
    <row r="9955" spans="6:6" ht="12.75" customHeight="1" x14ac:dyDescent="0.2">
      <c r="F9955" s="5" t="e">
        <f t="shared" si="42"/>
        <v>#VALUE!</v>
      </c>
    </row>
    <row r="9956" spans="6:6" ht="12.75" customHeight="1" x14ac:dyDescent="0.2">
      <c r="F9956" s="5" t="e">
        <f t="shared" si="42"/>
        <v>#VALUE!</v>
      </c>
    </row>
    <row r="9957" spans="6:6" ht="12.75" customHeight="1" x14ac:dyDescent="0.2">
      <c r="F9957" s="5" t="e">
        <f t="shared" si="42"/>
        <v>#VALUE!</v>
      </c>
    </row>
    <row r="9958" spans="6:6" ht="12.75" customHeight="1" x14ac:dyDescent="0.2">
      <c r="F9958" s="5" t="e">
        <f t="shared" si="42"/>
        <v>#VALUE!</v>
      </c>
    </row>
    <row r="9959" spans="6:6" ht="12.75" customHeight="1" x14ac:dyDescent="0.2">
      <c r="F9959" s="5" t="e">
        <f t="shared" si="42"/>
        <v>#VALUE!</v>
      </c>
    </row>
    <row r="9960" spans="6:6" ht="12.75" customHeight="1" x14ac:dyDescent="0.2">
      <c r="F9960" s="5" t="e">
        <f t="shared" si="42"/>
        <v>#VALUE!</v>
      </c>
    </row>
    <row r="9961" spans="6:6" ht="12.75" customHeight="1" x14ac:dyDescent="0.2">
      <c r="F9961" s="5" t="e">
        <f t="shared" si="42"/>
        <v>#VALUE!</v>
      </c>
    </row>
    <row r="9962" spans="6:6" ht="12.75" customHeight="1" x14ac:dyDescent="0.2">
      <c r="F9962" s="5" t="e">
        <f t="shared" si="42"/>
        <v>#VALUE!</v>
      </c>
    </row>
    <row r="9963" spans="6:6" ht="12.75" customHeight="1" x14ac:dyDescent="0.2">
      <c r="F9963" s="5" t="e">
        <f t="shared" si="42"/>
        <v>#VALUE!</v>
      </c>
    </row>
    <row r="9964" spans="6:6" ht="12.75" customHeight="1" x14ac:dyDescent="0.2">
      <c r="F9964" s="5" t="e">
        <f t="shared" si="42"/>
        <v>#VALUE!</v>
      </c>
    </row>
    <row r="9965" spans="6:6" ht="12.75" customHeight="1" x14ac:dyDescent="0.2">
      <c r="F9965" s="5" t="e">
        <f t="shared" si="42"/>
        <v>#VALUE!</v>
      </c>
    </row>
    <row r="9966" spans="6:6" ht="12.75" customHeight="1" x14ac:dyDescent="0.2">
      <c r="F9966" s="5" t="e">
        <f t="shared" si="42"/>
        <v>#VALUE!</v>
      </c>
    </row>
    <row r="9967" spans="6:6" ht="12.75" customHeight="1" x14ac:dyDescent="0.2">
      <c r="F9967" s="5" t="e">
        <f t="shared" si="42"/>
        <v>#VALUE!</v>
      </c>
    </row>
    <row r="9968" spans="6:6" ht="12.75" customHeight="1" x14ac:dyDescent="0.2">
      <c r="F9968" s="5" t="e">
        <f t="shared" si="42"/>
        <v>#VALUE!</v>
      </c>
    </row>
    <row r="9969" spans="6:6" ht="12.75" customHeight="1" x14ac:dyDescent="0.2">
      <c r="F9969" s="5" t="e">
        <f t="shared" si="42"/>
        <v>#VALUE!</v>
      </c>
    </row>
    <row r="9970" spans="6:6" ht="12.75" customHeight="1" x14ac:dyDescent="0.2">
      <c r="F9970" s="5" t="e">
        <f t="shared" si="42"/>
        <v>#VALUE!</v>
      </c>
    </row>
    <row r="9971" spans="6:6" ht="12.75" customHeight="1" x14ac:dyDescent="0.2">
      <c r="F9971" s="5" t="e">
        <f t="shared" si="42"/>
        <v>#VALUE!</v>
      </c>
    </row>
    <row r="9972" spans="6:6" ht="12.75" customHeight="1" x14ac:dyDescent="0.2">
      <c r="F9972" s="5" t="e">
        <f t="shared" si="42"/>
        <v>#VALUE!</v>
      </c>
    </row>
    <row r="9973" spans="6:6" ht="12.75" customHeight="1" x14ac:dyDescent="0.2">
      <c r="F9973" s="5" t="e">
        <f t="shared" si="42"/>
        <v>#VALUE!</v>
      </c>
    </row>
    <row r="9974" spans="6:6" ht="12.75" customHeight="1" x14ac:dyDescent="0.2">
      <c r="F9974" s="5" t="e">
        <f t="shared" si="42"/>
        <v>#VALUE!</v>
      </c>
    </row>
    <row r="9975" spans="6:6" ht="12.75" customHeight="1" x14ac:dyDescent="0.2">
      <c r="F9975" s="5" t="e">
        <f t="shared" si="42"/>
        <v>#VALUE!</v>
      </c>
    </row>
    <row r="9976" spans="6:6" ht="12.75" customHeight="1" x14ac:dyDescent="0.2">
      <c r="F9976" s="5" t="e">
        <f t="shared" si="42"/>
        <v>#VALUE!</v>
      </c>
    </row>
    <row r="9977" spans="6:6" ht="12.75" customHeight="1" x14ac:dyDescent="0.2">
      <c r="F9977" s="5" t="e">
        <f t="shared" si="42"/>
        <v>#VALUE!</v>
      </c>
    </row>
    <row r="9978" spans="6:6" ht="12.75" customHeight="1" x14ac:dyDescent="0.2">
      <c r="F9978" s="5" t="e">
        <f t="shared" si="42"/>
        <v>#VALUE!</v>
      </c>
    </row>
    <row r="9979" spans="6:6" ht="12.75" customHeight="1" x14ac:dyDescent="0.2">
      <c r="F9979" s="5" t="e">
        <f t="shared" si="42"/>
        <v>#VALUE!</v>
      </c>
    </row>
    <row r="9980" spans="6:6" ht="12.75" customHeight="1" x14ac:dyDescent="0.2">
      <c r="F9980" s="5" t="e">
        <f t="shared" si="42"/>
        <v>#VALUE!</v>
      </c>
    </row>
    <row r="9981" spans="6:6" ht="12.75" customHeight="1" x14ac:dyDescent="0.2">
      <c r="F9981" s="5" t="e">
        <f t="shared" si="42"/>
        <v>#VALUE!</v>
      </c>
    </row>
    <row r="9982" spans="6:6" ht="12.75" customHeight="1" x14ac:dyDescent="0.2">
      <c r="F9982" s="5" t="e">
        <f t="shared" si="42"/>
        <v>#VALUE!</v>
      </c>
    </row>
    <row r="9983" spans="6:6" ht="12.75" customHeight="1" x14ac:dyDescent="0.2">
      <c r="F9983" s="5" t="e">
        <f t="shared" si="42"/>
        <v>#VALUE!</v>
      </c>
    </row>
    <row r="9984" spans="6:6" ht="12.75" customHeight="1" x14ac:dyDescent="0.2">
      <c r="F9984" s="5" t="e">
        <f t="shared" si="42"/>
        <v>#VALUE!</v>
      </c>
    </row>
    <row r="9985" spans="6:6" ht="12.75" customHeight="1" x14ac:dyDescent="0.2">
      <c r="F9985" s="5" t="e">
        <f t="shared" si="42"/>
        <v>#VALUE!</v>
      </c>
    </row>
    <row r="9986" spans="6:6" ht="12.75" customHeight="1" x14ac:dyDescent="0.2">
      <c r="F9986" s="5" t="e">
        <f t="shared" si="42"/>
        <v>#VALUE!</v>
      </c>
    </row>
    <row r="9987" spans="6:6" ht="12.75" customHeight="1" x14ac:dyDescent="0.2">
      <c r="F9987" s="5" t="e">
        <f t="shared" si="42"/>
        <v>#VALUE!</v>
      </c>
    </row>
    <row r="9988" spans="6:6" ht="12.75" customHeight="1" x14ac:dyDescent="0.2">
      <c r="F9988" s="5" t="e">
        <f t="shared" si="42"/>
        <v>#VALUE!</v>
      </c>
    </row>
    <row r="9989" spans="6:6" ht="12.75" customHeight="1" x14ac:dyDescent="0.2">
      <c r="F9989" s="5" t="e">
        <f t="shared" si="42"/>
        <v>#VALUE!</v>
      </c>
    </row>
    <row r="9990" spans="6:6" ht="12.75" customHeight="1" x14ac:dyDescent="0.2">
      <c r="F9990" s="5" t="e">
        <f t="shared" si="42"/>
        <v>#VALUE!</v>
      </c>
    </row>
    <row r="9991" spans="6:6" ht="12.75" customHeight="1" x14ac:dyDescent="0.2">
      <c r="F9991" s="5" t="e">
        <f t="shared" si="42"/>
        <v>#VALUE!</v>
      </c>
    </row>
    <row r="9992" spans="6:6" ht="12.75" customHeight="1" x14ac:dyDescent="0.2">
      <c r="F9992" s="5" t="e">
        <f t="shared" si="42"/>
        <v>#VALUE!</v>
      </c>
    </row>
    <row r="9993" spans="6:6" ht="12.75" customHeight="1" x14ac:dyDescent="0.2">
      <c r="F9993" s="5" t="e">
        <f t="shared" si="42"/>
        <v>#VALUE!</v>
      </c>
    </row>
    <row r="9994" spans="6:6" ht="12.75" customHeight="1" x14ac:dyDescent="0.2">
      <c r="F9994" s="5" t="e">
        <f t="shared" si="42"/>
        <v>#VALUE!</v>
      </c>
    </row>
    <row r="9995" spans="6:6" ht="12.75" customHeight="1" x14ac:dyDescent="0.2">
      <c r="F9995" s="5" t="e">
        <f t="shared" si="42"/>
        <v>#VALUE!</v>
      </c>
    </row>
    <row r="9996" spans="6:6" ht="12.75" customHeight="1" x14ac:dyDescent="0.2">
      <c r="F9996" s="5" t="e">
        <f t="shared" si="42"/>
        <v>#VALUE!</v>
      </c>
    </row>
    <row r="9997" spans="6:6" ht="12.75" customHeight="1" x14ac:dyDescent="0.2">
      <c r="F9997" s="5" t="e">
        <f t="shared" si="42"/>
        <v>#VALUE!</v>
      </c>
    </row>
    <row r="9998" spans="6:6" ht="12.75" customHeight="1" x14ac:dyDescent="0.2">
      <c r="F9998" s="5" t="e">
        <f t="shared" si="42"/>
        <v>#VALUE!</v>
      </c>
    </row>
    <row r="9999" spans="6:6" ht="12.75" customHeight="1" x14ac:dyDescent="0.2">
      <c r="F9999" s="5" t="e">
        <f t="shared" si="42"/>
        <v>#VALUE!</v>
      </c>
    </row>
    <row r="10000" spans="6:6" ht="12.75" customHeight="1" x14ac:dyDescent="0.2">
      <c r="F10000" s="5" t="e">
        <f t="shared" si="42"/>
        <v>#VALUE!</v>
      </c>
    </row>
    <row r="10001" spans="6:6" ht="12.75" customHeight="1" x14ac:dyDescent="0.2">
      <c r="F10001" s="5" t="e">
        <f t="shared" si="42"/>
        <v>#VALUE!</v>
      </c>
    </row>
    <row r="10002" spans="6:6" ht="12.75" customHeight="1" x14ac:dyDescent="0.2">
      <c r="F10002" s="5" t="e">
        <f t="shared" si="42"/>
        <v>#VALUE!</v>
      </c>
    </row>
    <row r="10003" spans="6:6" ht="12.75" customHeight="1" x14ac:dyDescent="0.2">
      <c r="F10003" s="5" t="e">
        <f t="shared" si="42"/>
        <v>#VALUE!</v>
      </c>
    </row>
    <row r="10004" spans="6:6" ht="12.75" customHeight="1" x14ac:dyDescent="0.2">
      <c r="F10004" s="5" t="e">
        <f t="shared" si="42"/>
        <v>#VALUE!</v>
      </c>
    </row>
    <row r="10005" spans="6:6" ht="12.75" customHeight="1" x14ac:dyDescent="0.2">
      <c r="F10005" s="5" t="e">
        <f t="shared" si="42"/>
        <v>#VALUE!</v>
      </c>
    </row>
    <row r="10006" spans="6:6" ht="12.75" customHeight="1" x14ac:dyDescent="0.2">
      <c r="F10006" s="5" t="e">
        <f t="shared" si="42"/>
        <v>#VALUE!</v>
      </c>
    </row>
    <row r="10007" spans="6:6" ht="12.75" customHeight="1" x14ac:dyDescent="0.2">
      <c r="F10007" s="5" t="e">
        <f t="shared" si="42"/>
        <v>#VALUE!</v>
      </c>
    </row>
    <row r="10008" spans="6:6" ht="12.75" customHeight="1" x14ac:dyDescent="0.2">
      <c r="F10008" s="5" t="e">
        <f t="shared" si="42"/>
        <v>#VALUE!</v>
      </c>
    </row>
    <row r="10009" spans="6:6" ht="12.75" customHeight="1" x14ac:dyDescent="0.2">
      <c r="F10009" s="5" t="e">
        <f t="shared" si="42"/>
        <v>#VALUE!</v>
      </c>
    </row>
    <row r="10010" spans="6:6" ht="12.75" customHeight="1" x14ac:dyDescent="0.2">
      <c r="F10010" s="5" t="e">
        <f t="shared" si="42"/>
        <v>#VALUE!</v>
      </c>
    </row>
    <row r="10011" spans="6:6" ht="12.75" customHeight="1" x14ac:dyDescent="0.2">
      <c r="F10011" s="5" t="e">
        <f t="shared" si="42"/>
        <v>#VALUE!</v>
      </c>
    </row>
    <row r="10012" spans="6:6" ht="12.75" customHeight="1" x14ac:dyDescent="0.2">
      <c r="F10012" s="5" t="e">
        <f t="shared" si="42"/>
        <v>#VALUE!</v>
      </c>
    </row>
    <row r="10013" spans="6:6" ht="12.75" customHeight="1" x14ac:dyDescent="0.2">
      <c r="F10013" s="5" t="e">
        <f t="shared" si="42"/>
        <v>#VALUE!</v>
      </c>
    </row>
    <row r="10014" spans="6:6" ht="12.75" customHeight="1" x14ac:dyDescent="0.2">
      <c r="F10014" s="5" t="e">
        <f t="shared" si="42"/>
        <v>#VALUE!</v>
      </c>
    </row>
    <row r="10015" spans="6:6" ht="12.75" customHeight="1" x14ac:dyDescent="0.2">
      <c r="F10015" s="5" t="e">
        <f t="shared" si="42"/>
        <v>#VALUE!</v>
      </c>
    </row>
    <row r="10016" spans="6:6" ht="12.75" customHeight="1" x14ac:dyDescent="0.2">
      <c r="F10016" s="5" t="e">
        <f t="shared" si="42"/>
        <v>#VALUE!</v>
      </c>
    </row>
    <row r="10017" spans="6:6" ht="12.75" customHeight="1" x14ac:dyDescent="0.2">
      <c r="F10017" s="5" t="e">
        <f t="shared" si="42"/>
        <v>#VALUE!</v>
      </c>
    </row>
    <row r="10018" spans="6:6" ht="12.75" customHeight="1" x14ac:dyDescent="0.2">
      <c r="F10018" s="5" t="e">
        <f t="shared" si="42"/>
        <v>#VALUE!</v>
      </c>
    </row>
    <row r="10019" spans="6:6" ht="12.75" customHeight="1" x14ac:dyDescent="0.2">
      <c r="F10019" s="5" t="e">
        <f t="shared" si="42"/>
        <v>#VALUE!</v>
      </c>
    </row>
    <row r="10020" spans="6:6" ht="12.75" customHeight="1" x14ac:dyDescent="0.2">
      <c r="F10020" s="5" t="e">
        <f t="shared" si="42"/>
        <v>#VALUE!</v>
      </c>
    </row>
    <row r="10021" spans="6:6" ht="12.75" customHeight="1" x14ac:dyDescent="0.2">
      <c r="F10021" s="5" t="e">
        <f t="shared" si="42"/>
        <v>#VALUE!</v>
      </c>
    </row>
    <row r="10022" spans="6:6" ht="12.75" customHeight="1" x14ac:dyDescent="0.2">
      <c r="F10022" s="5" t="e">
        <f t="shared" si="42"/>
        <v>#VALUE!</v>
      </c>
    </row>
    <row r="10023" spans="6:6" ht="12.75" customHeight="1" x14ac:dyDescent="0.2">
      <c r="F10023" s="5" t="e">
        <f t="shared" si="42"/>
        <v>#VALUE!</v>
      </c>
    </row>
    <row r="10024" spans="6:6" ht="12.75" customHeight="1" x14ac:dyDescent="0.2">
      <c r="F10024" s="5" t="e">
        <f t="shared" si="42"/>
        <v>#VALUE!</v>
      </c>
    </row>
    <row r="10025" spans="6:6" ht="12.75" customHeight="1" x14ac:dyDescent="0.2">
      <c r="F10025" s="5" t="e">
        <f t="shared" si="42"/>
        <v>#VALUE!</v>
      </c>
    </row>
    <row r="10026" spans="6:6" ht="12.75" customHeight="1" x14ac:dyDescent="0.2">
      <c r="F10026" s="5" t="e">
        <f t="shared" si="42"/>
        <v>#VALUE!</v>
      </c>
    </row>
    <row r="10027" spans="6:6" ht="12.75" customHeight="1" x14ac:dyDescent="0.2">
      <c r="F10027" s="5" t="e">
        <f t="shared" si="42"/>
        <v>#VALUE!</v>
      </c>
    </row>
    <row r="10028" spans="6:6" ht="12.75" customHeight="1" x14ac:dyDescent="0.2">
      <c r="F10028" s="5" t="e">
        <f t="shared" si="42"/>
        <v>#VALUE!</v>
      </c>
    </row>
    <row r="10029" spans="6:6" ht="12.75" customHeight="1" x14ac:dyDescent="0.2">
      <c r="F10029" s="5" t="e">
        <f t="shared" si="42"/>
        <v>#VALUE!</v>
      </c>
    </row>
    <row r="10030" spans="6:6" ht="12.75" customHeight="1" x14ac:dyDescent="0.2">
      <c r="F10030" s="5" t="e">
        <f t="shared" si="42"/>
        <v>#VALUE!</v>
      </c>
    </row>
    <row r="10031" spans="6:6" ht="12.75" customHeight="1" x14ac:dyDescent="0.2">
      <c r="F10031" s="5" t="e">
        <f t="shared" si="42"/>
        <v>#VALUE!</v>
      </c>
    </row>
    <row r="10032" spans="6:6" ht="12.75" customHeight="1" x14ac:dyDescent="0.2">
      <c r="F10032" s="5" t="e">
        <f t="shared" si="42"/>
        <v>#VALUE!</v>
      </c>
    </row>
    <row r="10033" spans="6:6" ht="12.75" customHeight="1" x14ac:dyDescent="0.2">
      <c r="F10033" s="5" t="e">
        <f t="shared" si="42"/>
        <v>#VALUE!</v>
      </c>
    </row>
    <row r="10034" spans="6:6" ht="12.75" customHeight="1" x14ac:dyDescent="0.2">
      <c r="F10034" s="5" t="e">
        <f t="shared" si="42"/>
        <v>#VALUE!</v>
      </c>
    </row>
    <row r="10035" spans="6:6" ht="12.75" customHeight="1" x14ac:dyDescent="0.2">
      <c r="F10035" s="5" t="e">
        <f t="shared" si="42"/>
        <v>#VALUE!</v>
      </c>
    </row>
    <row r="10036" spans="6:6" ht="12.75" customHeight="1" x14ac:dyDescent="0.2">
      <c r="F10036" s="5" t="e">
        <f t="shared" si="42"/>
        <v>#VALUE!</v>
      </c>
    </row>
    <row r="10037" spans="6:6" ht="12.75" customHeight="1" x14ac:dyDescent="0.2">
      <c r="F10037" s="5" t="e">
        <f t="shared" si="42"/>
        <v>#VALUE!</v>
      </c>
    </row>
    <row r="10038" spans="6:6" ht="12.75" customHeight="1" x14ac:dyDescent="0.2">
      <c r="F10038" s="5" t="e">
        <f t="shared" si="42"/>
        <v>#VALUE!</v>
      </c>
    </row>
    <row r="10039" spans="6:6" ht="12.75" customHeight="1" x14ac:dyDescent="0.2">
      <c r="F10039" s="5" t="e">
        <f t="shared" si="42"/>
        <v>#VALUE!</v>
      </c>
    </row>
    <row r="10040" spans="6:6" ht="12.75" customHeight="1" x14ac:dyDescent="0.2">
      <c r="F10040" s="5" t="e">
        <f t="shared" si="42"/>
        <v>#VALUE!</v>
      </c>
    </row>
    <row r="10041" spans="6:6" ht="12.75" customHeight="1" x14ac:dyDescent="0.2">
      <c r="F10041" s="5" t="e">
        <f t="shared" si="42"/>
        <v>#VALUE!</v>
      </c>
    </row>
    <row r="10042" spans="6:6" ht="12.75" customHeight="1" x14ac:dyDescent="0.2">
      <c r="F10042" s="5" t="e">
        <f t="shared" si="42"/>
        <v>#VALUE!</v>
      </c>
    </row>
    <row r="10043" spans="6:6" ht="12.75" customHeight="1" x14ac:dyDescent="0.2">
      <c r="F10043" s="5" t="e">
        <f t="shared" si="42"/>
        <v>#VALUE!</v>
      </c>
    </row>
    <row r="10044" spans="6:6" ht="12.75" customHeight="1" x14ac:dyDescent="0.2">
      <c r="F10044" s="5" t="e">
        <f t="shared" si="42"/>
        <v>#VALUE!</v>
      </c>
    </row>
    <row r="10045" spans="6:6" ht="12.75" customHeight="1" x14ac:dyDescent="0.2">
      <c r="F10045" s="5" t="e">
        <f t="shared" si="42"/>
        <v>#VALUE!</v>
      </c>
    </row>
    <row r="10046" spans="6:6" ht="12.75" customHeight="1" x14ac:dyDescent="0.2">
      <c r="F10046" s="5" t="e">
        <f t="shared" si="42"/>
        <v>#VALUE!</v>
      </c>
    </row>
    <row r="10047" spans="6:6" ht="12.75" customHeight="1" x14ac:dyDescent="0.2">
      <c r="F10047" s="5" t="e">
        <f t="shared" si="42"/>
        <v>#VALUE!</v>
      </c>
    </row>
    <row r="10048" spans="6:6" ht="12.75" customHeight="1" x14ac:dyDescent="0.2">
      <c r="F10048" s="5" t="e">
        <f t="shared" si="42"/>
        <v>#VALUE!</v>
      </c>
    </row>
    <row r="10049" spans="6:6" ht="12.75" customHeight="1" x14ac:dyDescent="0.2">
      <c r="F10049" s="5" t="e">
        <f t="shared" si="42"/>
        <v>#VALUE!</v>
      </c>
    </row>
    <row r="10050" spans="6:6" ht="12.75" customHeight="1" x14ac:dyDescent="0.2">
      <c r="F10050" s="5" t="e">
        <f t="shared" si="42"/>
        <v>#VALUE!</v>
      </c>
    </row>
    <row r="10051" spans="6:6" ht="12.75" customHeight="1" x14ac:dyDescent="0.2">
      <c r="F10051" s="5" t="e">
        <f t="shared" si="42"/>
        <v>#VALUE!</v>
      </c>
    </row>
    <row r="10052" spans="6:6" ht="12.75" customHeight="1" x14ac:dyDescent="0.2">
      <c r="F10052" s="5" t="e">
        <f t="shared" si="42"/>
        <v>#VALUE!</v>
      </c>
    </row>
    <row r="10053" spans="6:6" ht="12.75" customHeight="1" x14ac:dyDescent="0.2">
      <c r="F10053" s="5" t="e">
        <f t="shared" si="42"/>
        <v>#VALUE!</v>
      </c>
    </row>
    <row r="10054" spans="6:6" ht="12.75" customHeight="1" x14ac:dyDescent="0.2">
      <c r="F10054" s="5" t="e">
        <f t="shared" si="42"/>
        <v>#VALUE!</v>
      </c>
    </row>
    <row r="10055" spans="6:6" ht="12.75" customHeight="1" x14ac:dyDescent="0.2">
      <c r="F10055" s="5" t="e">
        <f t="shared" si="42"/>
        <v>#VALUE!</v>
      </c>
    </row>
    <row r="10056" spans="6:6" ht="12.75" customHeight="1" x14ac:dyDescent="0.2">
      <c r="F10056" s="5" t="e">
        <f t="shared" si="42"/>
        <v>#VALUE!</v>
      </c>
    </row>
    <row r="10057" spans="6:6" ht="12.75" customHeight="1" x14ac:dyDescent="0.2">
      <c r="F10057" s="5" t="e">
        <f t="shared" si="42"/>
        <v>#VALUE!</v>
      </c>
    </row>
    <row r="10058" spans="6:6" ht="12.75" customHeight="1" x14ac:dyDescent="0.2">
      <c r="F10058" s="5" t="e">
        <f t="shared" si="42"/>
        <v>#VALUE!</v>
      </c>
    </row>
    <row r="10059" spans="6:6" ht="12.75" customHeight="1" x14ac:dyDescent="0.2">
      <c r="F10059" s="5" t="e">
        <f t="shared" si="42"/>
        <v>#VALUE!</v>
      </c>
    </row>
    <row r="10060" spans="6:6" ht="12.75" customHeight="1" x14ac:dyDescent="0.2">
      <c r="F10060" s="5" t="e">
        <f t="shared" si="42"/>
        <v>#VALUE!</v>
      </c>
    </row>
    <row r="10061" spans="6:6" ht="12.75" customHeight="1" x14ac:dyDescent="0.2">
      <c r="F10061" s="5" t="e">
        <f t="shared" si="42"/>
        <v>#VALUE!</v>
      </c>
    </row>
    <row r="10062" spans="6:6" ht="12.75" customHeight="1" x14ac:dyDescent="0.2">
      <c r="F10062" s="5" t="e">
        <f t="shared" si="42"/>
        <v>#VALUE!</v>
      </c>
    </row>
    <row r="10063" spans="6:6" ht="12.75" customHeight="1" x14ac:dyDescent="0.2">
      <c r="F10063" s="5" t="e">
        <f t="shared" si="42"/>
        <v>#VALUE!</v>
      </c>
    </row>
    <row r="10064" spans="6:6" ht="12.75" customHeight="1" x14ac:dyDescent="0.2">
      <c r="F10064" s="5" t="e">
        <f t="shared" si="42"/>
        <v>#VALUE!</v>
      </c>
    </row>
    <row r="10065" spans="6:6" ht="12.75" customHeight="1" x14ac:dyDescent="0.2">
      <c r="F10065" s="5" t="e">
        <f t="shared" si="42"/>
        <v>#VALUE!</v>
      </c>
    </row>
    <row r="10066" spans="6:6" ht="12.75" customHeight="1" x14ac:dyDescent="0.2">
      <c r="F10066" s="5" t="e">
        <f t="shared" si="42"/>
        <v>#VALUE!</v>
      </c>
    </row>
    <row r="10067" spans="6:6" ht="12.75" customHeight="1" x14ac:dyDescent="0.2">
      <c r="F10067" s="5" t="e">
        <f t="shared" si="42"/>
        <v>#VALUE!</v>
      </c>
    </row>
    <row r="10068" spans="6:6" ht="12.75" customHeight="1" x14ac:dyDescent="0.2">
      <c r="F10068" s="5" t="e">
        <f t="shared" si="42"/>
        <v>#VALUE!</v>
      </c>
    </row>
    <row r="10069" spans="6:6" ht="12.75" customHeight="1" x14ac:dyDescent="0.2">
      <c r="F10069" s="5" t="e">
        <f t="shared" si="42"/>
        <v>#VALUE!</v>
      </c>
    </row>
    <row r="10070" spans="6:6" ht="12.75" customHeight="1" x14ac:dyDescent="0.2">
      <c r="F10070" s="5" t="e">
        <f t="shared" si="42"/>
        <v>#VALUE!</v>
      </c>
    </row>
    <row r="10071" spans="6:6" ht="12.75" customHeight="1" x14ac:dyDescent="0.2">
      <c r="F10071" s="5" t="e">
        <f t="shared" si="42"/>
        <v>#VALUE!</v>
      </c>
    </row>
    <row r="10072" spans="6:6" ht="12.75" customHeight="1" x14ac:dyDescent="0.2">
      <c r="F10072" s="5" t="e">
        <f t="shared" si="42"/>
        <v>#VALUE!</v>
      </c>
    </row>
    <row r="10073" spans="6:6" ht="12.75" customHeight="1" x14ac:dyDescent="0.2">
      <c r="F10073" s="5" t="e">
        <f t="shared" si="42"/>
        <v>#VALUE!</v>
      </c>
    </row>
    <row r="10074" spans="6:6" ht="12.75" customHeight="1" x14ac:dyDescent="0.2">
      <c r="F10074" s="5" t="e">
        <f t="shared" si="42"/>
        <v>#VALUE!</v>
      </c>
    </row>
    <row r="10075" spans="6:6" ht="12.75" customHeight="1" x14ac:dyDescent="0.2">
      <c r="F10075" s="5" t="e">
        <f t="shared" si="42"/>
        <v>#VALUE!</v>
      </c>
    </row>
    <row r="10076" spans="6:6" ht="12.75" customHeight="1" x14ac:dyDescent="0.2">
      <c r="F10076" s="5" t="e">
        <f t="shared" si="42"/>
        <v>#VALUE!</v>
      </c>
    </row>
    <row r="10077" spans="6:6" ht="12.75" customHeight="1" x14ac:dyDescent="0.2">
      <c r="F10077" s="5" t="e">
        <f t="shared" si="42"/>
        <v>#VALUE!</v>
      </c>
    </row>
    <row r="10078" spans="6:6" ht="12.75" customHeight="1" x14ac:dyDescent="0.2">
      <c r="F10078" s="5" t="e">
        <f t="shared" si="42"/>
        <v>#VALUE!</v>
      </c>
    </row>
    <row r="10079" spans="6:6" ht="12.75" customHeight="1" x14ac:dyDescent="0.2">
      <c r="F10079" s="5" t="e">
        <f t="shared" si="42"/>
        <v>#VALUE!</v>
      </c>
    </row>
    <row r="10080" spans="6:6" ht="12.75" customHeight="1" x14ac:dyDescent="0.2">
      <c r="F10080" s="5" t="e">
        <f t="shared" si="42"/>
        <v>#VALUE!</v>
      </c>
    </row>
    <row r="10081" spans="6:6" ht="12.75" customHeight="1" x14ac:dyDescent="0.2">
      <c r="F10081" s="5" t="e">
        <f t="shared" si="42"/>
        <v>#VALUE!</v>
      </c>
    </row>
    <row r="10082" spans="6:6" ht="12.75" customHeight="1" x14ac:dyDescent="0.2">
      <c r="F10082" s="5" t="e">
        <f t="shared" si="42"/>
        <v>#VALUE!</v>
      </c>
    </row>
    <row r="10083" spans="6:6" ht="12.75" customHeight="1" x14ac:dyDescent="0.2">
      <c r="F10083" s="5" t="e">
        <f t="shared" si="42"/>
        <v>#VALUE!</v>
      </c>
    </row>
    <row r="10084" spans="6:6" ht="12.75" customHeight="1" x14ac:dyDescent="0.2">
      <c r="F10084" s="5" t="e">
        <f t="shared" si="42"/>
        <v>#VALUE!</v>
      </c>
    </row>
    <row r="10085" spans="6:6" ht="12.75" customHeight="1" x14ac:dyDescent="0.2">
      <c r="F10085" s="5" t="e">
        <f t="shared" si="42"/>
        <v>#VALUE!</v>
      </c>
    </row>
    <row r="10086" spans="6:6" ht="12.75" customHeight="1" x14ac:dyDescent="0.2">
      <c r="F10086" s="5" t="e">
        <f t="shared" si="42"/>
        <v>#VALUE!</v>
      </c>
    </row>
    <row r="10087" spans="6:6" ht="12.75" customHeight="1" x14ac:dyDescent="0.2">
      <c r="F10087" s="5" t="e">
        <f t="shared" si="42"/>
        <v>#VALUE!</v>
      </c>
    </row>
    <row r="10088" spans="6:6" ht="12.75" customHeight="1" x14ac:dyDescent="0.2">
      <c r="F10088" s="5" t="e">
        <f t="shared" si="42"/>
        <v>#VALUE!</v>
      </c>
    </row>
    <row r="10089" spans="6:6" ht="12.75" customHeight="1" x14ac:dyDescent="0.2">
      <c r="F10089" s="5" t="e">
        <f t="shared" si="42"/>
        <v>#VALUE!</v>
      </c>
    </row>
    <row r="10090" spans="6:6" ht="12.75" customHeight="1" x14ac:dyDescent="0.2">
      <c r="F10090" s="5" t="e">
        <f t="shared" si="42"/>
        <v>#VALUE!</v>
      </c>
    </row>
    <row r="10091" spans="6:6" ht="12.75" customHeight="1" x14ac:dyDescent="0.2">
      <c r="F10091" s="5" t="e">
        <f t="shared" si="42"/>
        <v>#VALUE!</v>
      </c>
    </row>
    <row r="10092" spans="6:6" ht="12.75" customHeight="1" x14ac:dyDescent="0.2">
      <c r="F10092" s="5" t="e">
        <f t="shared" si="42"/>
        <v>#VALUE!</v>
      </c>
    </row>
    <row r="10093" spans="6:6" ht="12.75" customHeight="1" x14ac:dyDescent="0.2">
      <c r="F10093" s="5" t="e">
        <f t="shared" si="42"/>
        <v>#VALUE!</v>
      </c>
    </row>
    <row r="10094" spans="6:6" ht="12.75" customHeight="1" x14ac:dyDescent="0.2">
      <c r="F10094" s="5" t="e">
        <f t="shared" si="42"/>
        <v>#VALUE!</v>
      </c>
    </row>
    <row r="10095" spans="6:6" ht="12.75" customHeight="1" x14ac:dyDescent="0.2">
      <c r="F10095" s="5" t="e">
        <f t="shared" si="42"/>
        <v>#VALUE!</v>
      </c>
    </row>
    <row r="10096" spans="6:6" ht="12.75" customHeight="1" x14ac:dyDescent="0.2">
      <c r="F10096" s="5" t="e">
        <f t="shared" si="42"/>
        <v>#VALUE!</v>
      </c>
    </row>
    <row r="10097" spans="6:6" ht="12.75" customHeight="1" x14ac:dyDescent="0.2">
      <c r="F10097" s="5" t="e">
        <f t="shared" si="42"/>
        <v>#VALUE!</v>
      </c>
    </row>
    <row r="10098" spans="6:6" ht="12.75" customHeight="1" x14ac:dyDescent="0.2">
      <c r="F10098" s="5" t="e">
        <f t="shared" si="42"/>
        <v>#VALUE!</v>
      </c>
    </row>
    <row r="10099" spans="6:6" ht="12.75" customHeight="1" x14ac:dyDescent="0.2">
      <c r="F10099" s="5" t="e">
        <f t="shared" si="42"/>
        <v>#VALUE!</v>
      </c>
    </row>
    <row r="10100" spans="6:6" ht="12.75" customHeight="1" x14ac:dyDescent="0.2">
      <c r="F10100" s="5" t="e">
        <f t="shared" si="42"/>
        <v>#VALUE!</v>
      </c>
    </row>
    <row r="10101" spans="6:6" ht="12.75" customHeight="1" x14ac:dyDescent="0.2">
      <c r="F10101" s="5" t="e">
        <f t="shared" si="42"/>
        <v>#VALUE!</v>
      </c>
    </row>
    <row r="10102" spans="6:6" ht="12.75" customHeight="1" x14ac:dyDescent="0.2">
      <c r="F10102" s="5" t="e">
        <f t="shared" si="42"/>
        <v>#VALUE!</v>
      </c>
    </row>
    <row r="10103" spans="6:6" ht="12.75" customHeight="1" x14ac:dyDescent="0.2">
      <c r="F10103" s="5" t="e">
        <f t="shared" si="42"/>
        <v>#VALUE!</v>
      </c>
    </row>
    <row r="10104" spans="6:6" ht="12.75" customHeight="1" x14ac:dyDescent="0.2">
      <c r="F10104" s="5" t="e">
        <f t="shared" si="42"/>
        <v>#VALUE!</v>
      </c>
    </row>
    <row r="10105" spans="6:6" ht="12.75" customHeight="1" x14ac:dyDescent="0.2">
      <c r="F10105" s="5" t="e">
        <f t="shared" si="42"/>
        <v>#VALUE!</v>
      </c>
    </row>
    <row r="10106" spans="6:6" ht="12.75" customHeight="1" x14ac:dyDescent="0.2">
      <c r="F10106" s="5" t="e">
        <f t="shared" si="42"/>
        <v>#VALUE!</v>
      </c>
    </row>
    <row r="10107" spans="6:6" ht="12.75" customHeight="1" x14ac:dyDescent="0.2">
      <c r="F10107" s="5" t="e">
        <f t="shared" si="42"/>
        <v>#VALUE!</v>
      </c>
    </row>
    <row r="10108" spans="6:6" ht="12.75" customHeight="1" x14ac:dyDescent="0.2">
      <c r="F10108" s="5" t="e">
        <f t="shared" si="42"/>
        <v>#VALUE!</v>
      </c>
    </row>
    <row r="10109" spans="6:6" ht="12.75" customHeight="1" x14ac:dyDescent="0.2">
      <c r="F10109" s="5" t="e">
        <f t="shared" si="42"/>
        <v>#VALUE!</v>
      </c>
    </row>
    <row r="10110" spans="6:6" ht="12.75" customHeight="1" x14ac:dyDescent="0.2">
      <c r="F10110" s="5" t="e">
        <f t="shared" si="42"/>
        <v>#VALUE!</v>
      </c>
    </row>
    <row r="10111" spans="6:6" ht="12.75" customHeight="1" x14ac:dyDescent="0.2">
      <c r="F10111" s="5" t="e">
        <f t="shared" si="42"/>
        <v>#VALUE!</v>
      </c>
    </row>
    <row r="10112" spans="6:6" ht="12.75" customHeight="1" x14ac:dyDescent="0.2">
      <c r="F10112" s="5" t="e">
        <f t="shared" si="42"/>
        <v>#VALUE!</v>
      </c>
    </row>
    <row r="10113" spans="6:6" ht="12.75" customHeight="1" x14ac:dyDescent="0.2">
      <c r="F10113" s="5" t="e">
        <f t="shared" si="42"/>
        <v>#VALUE!</v>
      </c>
    </row>
    <row r="10114" spans="6:6" ht="12.75" customHeight="1" x14ac:dyDescent="0.2">
      <c r="F10114" s="5" t="e">
        <f t="shared" si="42"/>
        <v>#VALUE!</v>
      </c>
    </row>
    <row r="10115" spans="6:6" ht="12.75" customHeight="1" x14ac:dyDescent="0.2">
      <c r="F10115" s="5" t="e">
        <f t="shared" si="42"/>
        <v>#VALUE!</v>
      </c>
    </row>
    <row r="10116" spans="6:6" ht="12.75" customHeight="1" x14ac:dyDescent="0.2">
      <c r="F10116" s="5" t="e">
        <f t="shared" si="42"/>
        <v>#VALUE!</v>
      </c>
    </row>
    <row r="10117" spans="6:6" ht="12.75" customHeight="1" x14ac:dyDescent="0.2">
      <c r="F10117" s="5" t="e">
        <f t="shared" si="42"/>
        <v>#VALUE!</v>
      </c>
    </row>
    <row r="10118" spans="6:6" ht="12.75" customHeight="1" x14ac:dyDescent="0.2">
      <c r="F10118" s="5" t="e">
        <f t="shared" si="42"/>
        <v>#VALUE!</v>
      </c>
    </row>
    <row r="10119" spans="6:6" ht="12.75" customHeight="1" x14ac:dyDescent="0.2">
      <c r="F10119" s="5" t="e">
        <f t="shared" si="42"/>
        <v>#VALUE!</v>
      </c>
    </row>
    <row r="10120" spans="6:6" ht="12.75" customHeight="1" x14ac:dyDescent="0.2">
      <c r="F10120" s="5" t="e">
        <f t="shared" si="42"/>
        <v>#VALUE!</v>
      </c>
    </row>
    <row r="10121" spans="6:6" ht="12.75" customHeight="1" x14ac:dyDescent="0.2">
      <c r="F10121" s="5" t="e">
        <f t="shared" si="42"/>
        <v>#VALUE!</v>
      </c>
    </row>
    <row r="10122" spans="6:6" ht="12.75" customHeight="1" x14ac:dyDescent="0.2">
      <c r="F10122" s="5" t="e">
        <f t="shared" si="42"/>
        <v>#VALUE!</v>
      </c>
    </row>
    <row r="10123" spans="6:6" ht="12.75" customHeight="1" x14ac:dyDescent="0.2">
      <c r="F10123" s="5" t="e">
        <f t="shared" si="42"/>
        <v>#VALUE!</v>
      </c>
    </row>
    <row r="10124" spans="6:6" ht="12.75" customHeight="1" x14ac:dyDescent="0.2">
      <c r="F10124" s="5" t="e">
        <f t="shared" si="42"/>
        <v>#VALUE!</v>
      </c>
    </row>
    <row r="10125" spans="6:6" ht="12.75" customHeight="1" x14ac:dyDescent="0.2">
      <c r="F10125" s="5" t="e">
        <f t="shared" si="42"/>
        <v>#VALUE!</v>
      </c>
    </row>
    <row r="10126" spans="6:6" ht="12.75" customHeight="1" x14ac:dyDescent="0.2">
      <c r="F10126" s="5" t="e">
        <f t="shared" si="42"/>
        <v>#VALUE!</v>
      </c>
    </row>
    <row r="10127" spans="6:6" ht="12.75" customHeight="1" x14ac:dyDescent="0.2">
      <c r="F10127" s="5" t="e">
        <f t="shared" si="42"/>
        <v>#VALUE!</v>
      </c>
    </row>
    <row r="10128" spans="6:6" ht="12.75" customHeight="1" x14ac:dyDescent="0.2">
      <c r="F10128" s="5" t="e">
        <f t="shared" si="42"/>
        <v>#VALUE!</v>
      </c>
    </row>
    <row r="10129" spans="6:6" ht="12.75" customHeight="1" x14ac:dyDescent="0.2">
      <c r="F10129" s="5" t="e">
        <f t="shared" si="42"/>
        <v>#VALUE!</v>
      </c>
    </row>
    <row r="10130" spans="6:6" ht="12.75" customHeight="1" x14ac:dyDescent="0.2">
      <c r="F10130" s="5" t="e">
        <f t="shared" si="42"/>
        <v>#VALUE!</v>
      </c>
    </row>
    <row r="10131" spans="6:6" ht="12.75" customHeight="1" x14ac:dyDescent="0.2">
      <c r="F10131" s="5" t="e">
        <f t="shared" si="42"/>
        <v>#VALUE!</v>
      </c>
    </row>
    <row r="10132" spans="6:6" ht="12.75" customHeight="1" x14ac:dyDescent="0.2">
      <c r="F10132" s="5" t="e">
        <f t="shared" si="42"/>
        <v>#VALUE!</v>
      </c>
    </row>
    <row r="10133" spans="6:6" ht="12.75" customHeight="1" x14ac:dyDescent="0.2">
      <c r="F10133" s="5" t="e">
        <f t="shared" si="42"/>
        <v>#VALUE!</v>
      </c>
    </row>
    <row r="10134" spans="6:6" ht="12.75" customHeight="1" x14ac:dyDescent="0.2">
      <c r="F10134" s="5" t="e">
        <f t="shared" si="42"/>
        <v>#VALUE!</v>
      </c>
    </row>
    <row r="10135" spans="6:6" ht="12.75" customHeight="1" x14ac:dyDescent="0.2">
      <c r="F10135" s="5" t="e">
        <f t="shared" si="42"/>
        <v>#VALUE!</v>
      </c>
    </row>
    <row r="10136" spans="6:6" ht="12.75" customHeight="1" x14ac:dyDescent="0.2">
      <c r="F10136" s="5" t="e">
        <f t="shared" si="42"/>
        <v>#VALUE!</v>
      </c>
    </row>
    <row r="10137" spans="6:6" ht="12.75" customHeight="1" x14ac:dyDescent="0.2">
      <c r="F10137" s="5" t="e">
        <f t="shared" si="42"/>
        <v>#VALUE!</v>
      </c>
    </row>
    <row r="10138" spans="6:6" ht="12.75" customHeight="1" x14ac:dyDescent="0.2">
      <c r="F10138" s="5" t="e">
        <f t="shared" si="42"/>
        <v>#VALUE!</v>
      </c>
    </row>
    <row r="10139" spans="6:6" ht="12.75" customHeight="1" x14ac:dyDescent="0.2">
      <c r="F10139" s="5" t="e">
        <f t="shared" si="42"/>
        <v>#VALUE!</v>
      </c>
    </row>
    <row r="10140" spans="6:6" ht="12.75" customHeight="1" x14ac:dyDescent="0.2">
      <c r="F10140" s="5" t="e">
        <f t="shared" si="42"/>
        <v>#VALUE!</v>
      </c>
    </row>
    <row r="10141" spans="6:6" ht="12.75" customHeight="1" x14ac:dyDescent="0.2">
      <c r="F10141" s="5" t="e">
        <f t="shared" si="42"/>
        <v>#VALUE!</v>
      </c>
    </row>
    <row r="10142" spans="6:6" ht="12.75" customHeight="1" x14ac:dyDescent="0.2">
      <c r="F10142" s="5" t="e">
        <f t="shared" si="42"/>
        <v>#VALUE!</v>
      </c>
    </row>
    <row r="10143" spans="6:6" ht="12.75" customHeight="1" x14ac:dyDescent="0.2">
      <c r="F10143" s="5" t="e">
        <f t="shared" si="42"/>
        <v>#VALUE!</v>
      </c>
    </row>
    <row r="10144" spans="6:6" ht="12.75" customHeight="1" x14ac:dyDescent="0.2">
      <c r="F10144" s="5" t="e">
        <f t="shared" si="42"/>
        <v>#VALUE!</v>
      </c>
    </row>
    <row r="10145" spans="6:6" ht="12.75" customHeight="1" x14ac:dyDescent="0.2">
      <c r="F10145" s="5" t="e">
        <f t="shared" si="42"/>
        <v>#VALUE!</v>
      </c>
    </row>
    <row r="10146" spans="6:6" ht="12.75" customHeight="1" x14ac:dyDescent="0.2">
      <c r="F10146" s="5" t="e">
        <f t="shared" si="42"/>
        <v>#VALUE!</v>
      </c>
    </row>
    <row r="10147" spans="6:6" ht="12.75" customHeight="1" x14ac:dyDescent="0.2">
      <c r="F10147" s="5" t="e">
        <f t="shared" si="42"/>
        <v>#VALUE!</v>
      </c>
    </row>
    <row r="10148" spans="6:6" ht="12.75" customHeight="1" x14ac:dyDescent="0.2">
      <c r="F10148" s="5" t="e">
        <f t="shared" si="42"/>
        <v>#VALUE!</v>
      </c>
    </row>
    <row r="10149" spans="6:6" ht="12.75" customHeight="1" x14ac:dyDescent="0.2">
      <c r="F10149" s="5" t="e">
        <f t="shared" si="42"/>
        <v>#VALUE!</v>
      </c>
    </row>
    <row r="10150" spans="6:6" ht="12.75" customHeight="1" x14ac:dyDescent="0.2">
      <c r="F10150" s="5" t="e">
        <f t="shared" si="42"/>
        <v>#VALUE!</v>
      </c>
    </row>
    <row r="10151" spans="6:6" ht="12.75" customHeight="1" x14ac:dyDescent="0.2">
      <c r="F10151" s="5" t="e">
        <f t="shared" si="42"/>
        <v>#VALUE!</v>
      </c>
    </row>
    <row r="10152" spans="6:6" ht="12.75" customHeight="1" x14ac:dyDescent="0.2">
      <c r="F10152" s="5" t="e">
        <f t="shared" si="42"/>
        <v>#VALUE!</v>
      </c>
    </row>
    <row r="10153" spans="6:6" ht="12.75" customHeight="1" x14ac:dyDescent="0.2">
      <c r="F10153" s="5" t="e">
        <f t="shared" si="42"/>
        <v>#VALUE!</v>
      </c>
    </row>
    <row r="10154" spans="6:6" ht="12.75" customHeight="1" x14ac:dyDescent="0.2">
      <c r="F10154" s="5" t="e">
        <f t="shared" si="42"/>
        <v>#VALUE!</v>
      </c>
    </row>
    <row r="10155" spans="6:6" ht="12.75" customHeight="1" x14ac:dyDescent="0.2">
      <c r="F10155" s="5" t="e">
        <f t="shared" si="42"/>
        <v>#VALUE!</v>
      </c>
    </row>
    <row r="10156" spans="6:6" ht="12.75" customHeight="1" x14ac:dyDescent="0.2">
      <c r="F10156" s="5" t="e">
        <f t="shared" si="42"/>
        <v>#VALUE!</v>
      </c>
    </row>
    <row r="10157" spans="6:6" ht="12.75" customHeight="1" x14ac:dyDescent="0.2">
      <c r="F10157" s="5" t="e">
        <f t="shared" si="42"/>
        <v>#VALUE!</v>
      </c>
    </row>
    <row r="10158" spans="6:6" ht="12.75" customHeight="1" x14ac:dyDescent="0.2">
      <c r="F10158" s="5" t="e">
        <f t="shared" si="42"/>
        <v>#VALUE!</v>
      </c>
    </row>
    <row r="10159" spans="6:6" ht="12.75" customHeight="1" x14ac:dyDescent="0.2">
      <c r="F10159" s="5" t="e">
        <f t="shared" si="42"/>
        <v>#VALUE!</v>
      </c>
    </row>
    <row r="10160" spans="6:6" ht="12.75" customHeight="1" x14ac:dyDescent="0.2">
      <c r="F10160" s="5" t="e">
        <f t="shared" si="42"/>
        <v>#VALUE!</v>
      </c>
    </row>
    <row r="10161" spans="6:6" ht="12.75" customHeight="1" x14ac:dyDescent="0.2">
      <c r="F10161" s="5" t="e">
        <f t="shared" si="42"/>
        <v>#VALUE!</v>
      </c>
    </row>
    <row r="10162" spans="6:6" ht="12.75" customHeight="1" x14ac:dyDescent="0.2">
      <c r="F10162" s="5" t="e">
        <f t="shared" si="42"/>
        <v>#VALUE!</v>
      </c>
    </row>
    <row r="10163" spans="6:6" ht="12.75" customHeight="1" x14ac:dyDescent="0.2">
      <c r="F10163" s="5" t="e">
        <f t="shared" si="42"/>
        <v>#VALUE!</v>
      </c>
    </row>
    <row r="10164" spans="6:6" ht="12.75" customHeight="1" x14ac:dyDescent="0.2">
      <c r="F10164" s="5" t="e">
        <f t="shared" si="42"/>
        <v>#VALUE!</v>
      </c>
    </row>
    <row r="10165" spans="6:6" ht="12.75" customHeight="1" x14ac:dyDescent="0.2">
      <c r="F10165" s="5" t="e">
        <f t="shared" si="42"/>
        <v>#VALUE!</v>
      </c>
    </row>
    <row r="10166" spans="6:6" ht="12.75" customHeight="1" x14ac:dyDescent="0.2">
      <c r="F10166" s="5" t="e">
        <f t="shared" si="42"/>
        <v>#VALUE!</v>
      </c>
    </row>
    <row r="10167" spans="6:6" ht="12.75" customHeight="1" x14ac:dyDescent="0.2">
      <c r="F10167" s="5" t="e">
        <f t="shared" si="42"/>
        <v>#VALUE!</v>
      </c>
    </row>
    <row r="10168" spans="6:6" ht="12.75" customHeight="1" x14ac:dyDescent="0.2">
      <c r="F10168" s="5" t="e">
        <f t="shared" si="42"/>
        <v>#VALUE!</v>
      </c>
    </row>
    <row r="10169" spans="6:6" ht="12.75" customHeight="1" x14ac:dyDescent="0.2">
      <c r="F10169" s="5" t="e">
        <f t="shared" si="42"/>
        <v>#VALUE!</v>
      </c>
    </row>
    <row r="10170" spans="6:6" ht="12.75" customHeight="1" x14ac:dyDescent="0.2">
      <c r="F10170" s="5" t="e">
        <f t="shared" si="42"/>
        <v>#VALUE!</v>
      </c>
    </row>
    <row r="10171" spans="6:6" ht="12.75" customHeight="1" x14ac:dyDescent="0.2">
      <c r="F10171" s="5" t="e">
        <f t="shared" si="42"/>
        <v>#VALUE!</v>
      </c>
    </row>
    <row r="10172" spans="6:6" ht="12.75" customHeight="1" x14ac:dyDescent="0.2">
      <c r="F10172" s="5" t="e">
        <f t="shared" si="42"/>
        <v>#VALUE!</v>
      </c>
    </row>
    <row r="10173" spans="6:6" ht="12.75" customHeight="1" x14ac:dyDescent="0.2">
      <c r="F10173" s="5" t="e">
        <f t="shared" si="42"/>
        <v>#VALUE!</v>
      </c>
    </row>
    <row r="10174" spans="6:6" ht="12.75" customHeight="1" x14ac:dyDescent="0.2">
      <c r="F10174" s="5" t="e">
        <f t="shared" si="42"/>
        <v>#VALUE!</v>
      </c>
    </row>
    <row r="10175" spans="6:6" ht="12.75" customHeight="1" x14ac:dyDescent="0.2">
      <c r="F10175" s="5" t="e">
        <f t="shared" si="42"/>
        <v>#VALUE!</v>
      </c>
    </row>
    <row r="10176" spans="6:6" ht="12.75" customHeight="1" x14ac:dyDescent="0.2">
      <c r="F10176" s="5" t="e">
        <f t="shared" si="42"/>
        <v>#VALUE!</v>
      </c>
    </row>
    <row r="10177" spans="6:6" ht="12.75" customHeight="1" x14ac:dyDescent="0.2">
      <c r="F10177" s="5" t="e">
        <f t="shared" si="42"/>
        <v>#VALUE!</v>
      </c>
    </row>
    <row r="10178" spans="6:6" ht="12.75" customHeight="1" x14ac:dyDescent="0.2">
      <c r="F10178" s="5" t="e">
        <f t="shared" si="42"/>
        <v>#VALUE!</v>
      </c>
    </row>
    <row r="10179" spans="6:6" ht="12.75" customHeight="1" x14ac:dyDescent="0.2">
      <c r="F10179" s="5" t="e">
        <f t="shared" si="42"/>
        <v>#VALUE!</v>
      </c>
    </row>
    <row r="10180" spans="6:6" ht="12.75" customHeight="1" x14ac:dyDescent="0.2">
      <c r="F10180" s="5" t="e">
        <f t="shared" si="42"/>
        <v>#VALUE!</v>
      </c>
    </row>
    <row r="10181" spans="6:6" ht="12.75" customHeight="1" x14ac:dyDescent="0.2">
      <c r="F10181" s="5" t="e">
        <f t="shared" si="42"/>
        <v>#VALUE!</v>
      </c>
    </row>
    <row r="10182" spans="6:6" ht="12.75" customHeight="1" x14ac:dyDescent="0.2">
      <c r="F10182" s="5" t="e">
        <f t="shared" si="42"/>
        <v>#VALUE!</v>
      </c>
    </row>
    <row r="10183" spans="6:6" ht="12.75" customHeight="1" x14ac:dyDescent="0.2">
      <c r="F10183" s="5" t="e">
        <f t="shared" si="42"/>
        <v>#VALUE!</v>
      </c>
    </row>
    <row r="10184" spans="6:6" ht="12.75" customHeight="1" x14ac:dyDescent="0.2">
      <c r="F10184" s="5" t="e">
        <f t="shared" si="42"/>
        <v>#VALUE!</v>
      </c>
    </row>
    <row r="10185" spans="6:6" ht="12.75" customHeight="1" x14ac:dyDescent="0.2">
      <c r="F10185" s="5" t="e">
        <f t="shared" si="42"/>
        <v>#VALUE!</v>
      </c>
    </row>
    <row r="10186" spans="6:6" ht="12.75" customHeight="1" x14ac:dyDescent="0.2">
      <c r="F10186" s="5" t="e">
        <f t="shared" si="42"/>
        <v>#VALUE!</v>
      </c>
    </row>
    <row r="10187" spans="6:6" ht="12.75" customHeight="1" x14ac:dyDescent="0.2">
      <c r="F10187" s="5" t="e">
        <f t="shared" si="42"/>
        <v>#VALUE!</v>
      </c>
    </row>
    <row r="10188" spans="6:6" ht="12.75" customHeight="1" x14ac:dyDescent="0.2">
      <c r="F10188" s="5" t="e">
        <f t="shared" si="42"/>
        <v>#VALUE!</v>
      </c>
    </row>
    <row r="10189" spans="6:6" ht="12.75" customHeight="1" x14ac:dyDescent="0.2">
      <c r="F10189" s="5" t="e">
        <f t="shared" si="42"/>
        <v>#VALUE!</v>
      </c>
    </row>
    <row r="10190" spans="6:6" ht="12.75" customHeight="1" x14ac:dyDescent="0.2">
      <c r="F10190" s="5" t="e">
        <f t="shared" si="42"/>
        <v>#VALUE!</v>
      </c>
    </row>
    <row r="10191" spans="6:6" ht="12.75" customHeight="1" x14ac:dyDescent="0.2">
      <c r="F10191" s="5" t="e">
        <f t="shared" si="42"/>
        <v>#VALUE!</v>
      </c>
    </row>
    <row r="10192" spans="6:6" ht="12.75" customHeight="1" x14ac:dyDescent="0.2">
      <c r="F10192" s="5" t="e">
        <f t="shared" si="42"/>
        <v>#VALUE!</v>
      </c>
    </row>
    <row r="10193" spans="6:6" ht="12.75" customHeight="1" x14ac:dyDescent="0.2">
      <c r="F10193" s="5" t="e">
        <f t="shared" si="42"/>
        <v>#VALUE!</v>
      </c>
    </row>
    <row r="10194" spans="6:6" ht="12.75" customHeight="1" x14ac:dyDescent="0.2">
      <c r="F10194" s="5" t="e">
        <f t="shared" si="42"/>
        <v>#VALUE!</v>
      </c>
    </row>
    <row r="10195" spans="6:6" ht="12.75" customHeight="1" x14ac:dyDescent="0.2">
      <c r="F10195" s="5" t="e">
        <f t="shared" si="42"/>
        <v>#VALUE!</v>
      </c>
    </row>
    <row r="10196" spans="6:6" ht="12.75" customHeight="1" x14ac:dyDescent="0.2">
      <c r="F10196" s="5" t="e">
        <f t="shared" si="42"/>
        <v>#VALUE!</v>
      </c>
    </row>
    <row r="10197" spans="6:6" ht="12.75" customHeight="1" x14ac:dyDescent="0.2">
      <c r="F10197" s="5" t="e">
        <f t="shared" si="42"/>
        <v>#VALUE!</v>
      </c>
    </row>
    <row r="10198" spans="6:6" ht="12.75" customHeight="1" x14ac:dyDescent="0.2">
      <c r="F10198" s="5" t="e">
        <f t="shared" si="42"/>
        <v>#VALUE!</v>
      </c>
    </row>
    <row r="10199" spans="6:6" ht="12.75" customHeight="1" x14ac:dyDescent="0.2">
      <c r="F10199" s="5" t="e">
        <f t="shared" si="42"/>
        <v>#VALUE!</v>
      </c>
    </row>
    <row r="10200" spans="6:6" ht="12.75" customHeight="1" x14ac:dyDescent="0.2">
      <c r="F10200" s="5" t="e">
        <f t="shared" si="42"/>
        <v>#VALUE!</v>
      </c>
    </row>
    <row r="10201" spans="6:6" ht="12.75" customHeight="1" x14ac:dyDescent="0.2">
      <c r="F10201" s="5" t="e">
        <f t="shared" si="42"/>
        <v>#VALUE!</v>
      </c>
    </row>
    <row r="10202" spans="6:6" ht="12.75" customHeight="1" x14ac:dyDescent="0.2">
      <c r="F10202" s="5" t="e">
        <f t="shared" ref="F10202:F10456" si="43">VALUE(LEFT(E10202,LEN(E10202)-1))</f>
        <v>#VALUE!</v>
      </c>
    </row>
    <row r="10203" spans="6:6" ht="12.75" customHeight="1" x14ac:dyDescent="0.2">
      <c r="F10203" s="5" t="e">
        <f t="shared" si="43"/>
        <v>#VALUE!</v>
      </c>
    </row>
    <row r="10204" spans="6:6" ht="12.75" customHeight="1" x14ac:dyDescent="0.2">
      <c r="F10204" s="5" t="e">
        <f t="shared" si="43"/>
        <v>#VALUE!</v>
      </c>
    </row>
    <row r="10205" spans="6:6" ht="12.75" customHeight="1" x14ac:dyDescent="0.2">
      <c r="F10205" s="5" t="e">
        <f t="shared" si="43"/>
        <v>#VALUE!</v>
      </c>
    </row>
    <row r="10206" spans="6:6" ht="12.75" customHeight="1" x14ac:dyDescent="0.2">
      <c r="F10206" s="5" t="e">
        <f t="shared" si="43"/>
        <v>#VALUE!</v>
      </c>
    </row>
    <row r="10207" spans="6:6" ht="12.75" customHeight="1" x14ac:dyDescent="0.2">
      <c r="F10207" s="5" t="e">
        <f t="shared" si="43"/>
        <v>#VALUE!</v>
      </c>
    </row>
    <row r="10208" spans="6:6" ht="12.75" customHeight="1" x14ac:dyDescent="0.2">
      <c r="F10208" s="5" t="e">
        <f t="shared" si="43"/>
        <v>#VALUE!</v>
      </c>
    </row>
    <row r="10209" spans="6:6" ht="12.75" customHeight="1" x14ac:dyDescent="0.2">
      <c r="F10209" s="5" t="e">
        <f t="shared" si="43"/>
        <v>#VALUE!</v>
      </c>
    </row>
    <row r="10210" spans="6:6" ht="12.75" customHeight="1" x14ac:dyDescent="0.2">
      <c r="F10210" s="5" t="e">
        <f t="shared" si="43"/>
        <v>#VALUE!</v>
      </c>
    </row>
    <row r="10211" spans="6:6" ht="12.75" customHeight="1" x14ac:dyDescent="0.2">
      <c r="F10211" s="5" t="e">
        <f t="shared" si="43"/>
        <v>#VALUE!</v>
      </c>
    </row>
    <row r="10212" spans="6:6" ht="12.75" customHeight="1" x14ac:dyDescent="0.2">
      <c r="F10212" s="5" t="e">
        <f t="shared" si="43"/>
        <v>#VALUE!</v>
      </c>
    </row>
    <row r="10213" spans="6:6" ht="12.75" customHeight="1" x14ac:dyDescent="0.2">
      <c r="F10213" s="5" t="e">
        <f t="shared" si="43"/>
        <v>#VALUE!</v>
      </c>
    </row>
    <row r="10214" spans="6:6" ht="12.75" customHeight="1" x14ac:dyDescent="0.2">
      <c r="F10214" s="5" t="e">
        <f t="shared" si="43"/>
        <v>#VALUE!</v>
      </c>
    </row>
    <row r="10215" spans="6:6" ht="12.75" customHeight="1" x14ac:dyDescent="0.2">
      <c r="F10215" s="5" t="e">
        <f t="shared" si="43"/>
        <v>#VALUE!</v>
      </c>
    </row>
    <row r="10216" spans="6:6" ht="12.75" customHeight="1" x14ac:dyDescent="0.2">
      <c r="F10216" s="5" t="e">
        <f t="shared" si="43"/>
        <v>#VALUE!</v>
      </c>
    </row>
    <row r="10217" spans="6:6" ht="12.75" customHeight="1" x14ac:dyDescent="0.2">
      <c r="F10217" s="5" t="e">
        <f t="shared" si="43"/>
        <v>#VALUE!</v>
      </c>
    </row>
    <row r="10218" spans="6:6" ht="12.75" customHeight="1" x14ac:dyDescent="0.2">
      <c r="F10218" s="5" t="e">
        <f t="shared" si="43"/>
        <v>#VALUE!</v>
      </c>
    </row>
    <row r="10219" spans="6:6" ht="12.75" customHeight="1" x14ac:dyDescent="0.2">
      <c r="F10219" s="5" t="e">
        <f t="shared" si="43"/>
        <v>#VALUE!</v>
      </c>
    </row>
    <row r="10220" spans="6:6" ht="12.75" customHeight="1" x14ac:dyDescent="0.2">
      <c r="F10220" s="5" t="e">
        <f t="shared" si="43"/>
        <v>#VALUE!</v>
      </c>
    </row>
    <row r="10221" spans="6:6" ht="12.75" customHeight="1" x14ac:dyDescent="0.2">
      <c r="F10221" s="5" t="e">
        <f t="shared" si="43"/>
        <v>#VALUE!</v>
      </c>
    </row>
    <row r="10222" spans="6:6" ht="12.75" customHeight="1" x14ac:dyDescent="0.2">
      <c r="F10222" s="5" t="e">
        <f t="shared" si="43"/>
        <v>#VALUE!</v>
      </c>
    </row>
    <row r="10223" spans="6:6" ht="12.75" customHeight="1" x14ac:dyDescent="0.2">
      <c r="F10223" s="5" t="e">
        <f t="shared" si="43"/>
        <v>#VALUE!</v>
      </c>
    </row>
    <row r="10224" spans="6:6" ht="12.75" customHeight="1" x14ac:dyDescent="0.2">
      <c r="F10224" s="5" t="e">
        <f t="shared" si="43"/>
        <v>#VALUE!</v>
      </c>
    </row>
    <row r="10225" spans="6:6" ht="12.75" customHeight="1" x14ac:dyDescent="0.2">
      <c r="F10225" s="5" t="e">
        <f t="shared" si="43"/>
        <v>#VALUE!</v>
      </c>
    </row>
    <row r="10226" spans="6:6" ht="12.75" customHeight="1" x14ac:dyDescent="0.2">
      <c r="F10226" s="5" t="e">
        <f t="shared" si="43"/>
        <v>#VALUE!</v>
      </c>
    </row>
    <row r="10227" spans="6:6" ht="12.75" customHeight="1" x14ac:dyDescent="0.2">
      <c r="F10227" s="5" t="e">
        <f t="shared" si="43"/>
        <v>#VALUE!</v>
      </c>
    </row>
    <row r="10228" spans="6:6" ht="12.75" customHeight="1" x14ac:dyDescent="0.2">
      <c r="F10228" s="5" t="e">
        <f t="shared" si="43"/>
        <v>#VALUE!</v>
      </c>
    </row>
    <row r="10229" spans="6:6" ht="12.75" customHeight="1" x14ac:dyDescent="0.2">
      <c r="F10229" s="5" t="e">
        <f t="shared" si="43"/>
        <v>#VALUE!</v>
      </c>
    </row>
    <row r="10230" spans="6:6" ht="12.75" customHeight="1" x14ac:dyDescent="0.2">
      <c r="F10230" s="5" t="e">
        <f t="shared" si="43"/>
        <v>#VALUE!</v>
      </c>
    </row>
    <row r="10231" spans="6:6" ht="12.75" customHeight="1" x14ac:dyDescent="0.2">
      <c r="F10231" s="5" t="e">
        <f t="shared" si="43"/>
        <v>#VALUE!</v>
      </c>
    </row>
    <row r="10232" spans="6:6" ht="12.75" customHeight="1" x14ac:dyDescent="0.2">
      <c r="F10232" s="5" t="e">
        <f t="shared" si="43"/>
        <v>#VALUE!</v>
      </c>
    </row>
    <row r="10233" spans="6:6" ht="12.75" customHeight="1" x14ac:dyDescent="0.2">
      <c r="F10233" s="5" t="e">
        <f t="shared" si="43"/>
        <v>#VALUE!</v>
      </c>
    </row>
    <row r="10234" spans="6:6" ht="12.75" customHeight="1" x14ac:dyDescent="0.2">
      <c r="F10234" s="5" t="e">
        <f t="shared" si="43"/>
        <v>#VALUE!</v>
      </c>
    </row>
    <row r="10235" spans="6:6" ht="12.75" customHeight="1" x14ac:dyDescent="0.2">
      <c r="F10235" s="5" t="e">
        <f t="shared" si="43"/>
        <v>#VALUE!</v>
      </c>
    </row>
    <row r="10236" spans="6:6" ht="12.75" customHeight="1" x14ac:dyDescent="0.2">
      <c r="F10236" s="5" t="e">
        <f t="shared" si="43"/>
        <v>#VALUE!</v>
      </c>
    </row>
    <row r="10237" spans="6:6" ht="12.75" customHeight="1" x14ac:dyDescent="0.2">
      <c r="F10237" s="5" t="e">
        <f t="shared" si="43"/>
        <v>#VALUE!</v>
      </c>
    </row>
    <row r="10238" spans="6:6" ht="12.75" customHeight="1" x14ac:dyDescent="0.2">
      <c r="F10238" s="5" t="e">
        <f t="shared" si="43"/>
        <v>#VALUE!</v>
      </c>
    </row>
    <row r="10239" spans="6:6" ht="12.75" customHeight="1" x14ac:dyDescent="0.2">
      <c r="F10239" s="5" t="e">
        <f t="shared" si="43"/>
        <v>#VALUE!</v>
      </c>
    </row>
    <row r="10240" spans="6:6" ht="12.75" customHeight="1" x14ac:dyDescent="0.2">
      <c r="F10240" s="5" t="e">
        <f t="shared" si="43"/>
        <v>#VALUE!</v>
      </c>
    </row>
    <row r="10241" spans="6:6" ht="12.75" customHeight="1" x14ac:dyDescent="0.2">
      <c r="F10241" s="5" t="e">
        <f t="shared" si="43"/>
        <v>#VALUE!</v>
      </c>
    </row>
    <row r="10242" spans="6:6" ht="12.75" customHeight="1" x14ac:dyDescent="0.2">
      <c r="F10242" s="5" t="e">
        <f t="shared" si="43"/>
        <v>#VALUE!</v>
      </c>
    </row>
    <row r="10243" spans="6:6" ht="12.75" customHeight="1" x14ac:dyDescent="0.2">
      <c r="F10243" s="5" t="e">
        <f t="shared" si="43"/>
        <v>#VALUE!</v>
      </c>
    </row>
    <row r="10244" spans="6:6" ht="12.75" customHeight="1" x14ac:dyDescent="0.2">
      <c r="F10244" s="5" t="e">
        <f t="shared" si="43"/>
        <v>#VALUE!</v>
      </c>
    </row>
    <row r="10245" spans="6:6" ht="12.75" customHeight="1" x14ac:dyDescent="0.2">
      <c r="F10245" s="5" t="e">
        <f t="shared" si="43"/>
        <v>#VALUE!</v>
      </c>
    </row>
    <row r="10246" spans="6:6" ht="12.75" customHeight="1" x14ac:dyDescent="0.2">
      <c r="F10246" s="5" t="e">
        <f t="shared" si="43"/>
        <v>#VALUE!</v>
      </c>
    </row>
    <row r="10247" spans="6:6" ht="12.75" customHeight="1" x14ac:dyDescent="0.2">
      <c r="F10247" s="5" t="e">
        <f t="shared" si="43"/>
        <v>#VALUE!</v>
      </c>
    </row>
    <row r="10248" spans="6:6" ht="12.75" customHeight="1" x14ac:dyDescent="0.2">
      <c r="F10248" s="5" t="e">
        <f t="shared" si="43"/>
        <v>#VALUE!</v>
      </c>
    </row>
    <row r="10249" spans="6:6" ht="12.75" customHeight="1" x14ac:dyDescent="0.2">
      <c r="F10249" s="5" t="e">
        <f t="shared" si="43"/>
        <v>#VALUE!</v>
      </c>
    </row>
    <row r="10250" spans="6:6" ht="12.75" customHeight="1" x14ac:dyDescent="0.2">
      <c r="F10250" s="5" t="e">
        <f t="shared" si="43"/>
        <v>#VALUE!</v>
      </c>
    </row>
    <row r="10251" spans="6:6" ht="12.75" customHeight="1" x14ac:dyDescent="0.2">
      <c r="F10251" s="5" t="e">
        <f t="shared" si="43"/>
        <v>#VALUE!</v>
      </c>
    </row>
    <row r="10252" spans="6:6" ht="12.75" customHeight="1" x14ac:dyDescent="0.2">
      <c r="F10252" s="5" t="e">
        <f t="shared" si="43"/>
        <v>#VALUE!</v>
      </c>
    </row>
    <row r="10253" spans="6:6" ht="12.75" customHeight="1" x14ac:dyDescent="0.2">
      <c r="F10253" s="5" t="e">
        <f t="shared" si="43"/>
        <v>#VALUE!</v>
      </c>
    </row>
    <row r="10254" spans="6:6" ht="12.75" customHeight="1" x14ac:dyDescent="0.2">
      <c r="F10254" s="5" t="e">
        <f t="shared" si="43"/>
        <v>#VALUE!</v>
      </c>
    </row>
    <row r="10255" spans="6:6" ht="12.75" customHeight="1" x14ac:dyDescent="0.2">
      <c r="F10255" s="5" t="e">
        <f t="shared" si="43"/>
        <v>#VALUE!</v>
      </c>
    </row>
    <row r="10256" spans="6:6" ht="12.75" customHeight="1" x14ac:dyDescent="0.2">
      <c r="F10256" s="5" t="e">
        <f t="shared" si="43"/>
        <v>#VALUE!</v>
      </c>
    </row>
    <row r="10257" spans="6:6" ht="12.75" customHeight="1" x14ac:dyDescent="0.2">
      <c r="F10257" s="5" t="e">
        <f t="shared" si="43"/>
        <v>#VALUE!</v>
      </c>
    </row>
    <row r="10258" spans="6:6" ht="12.75" customHeight="1" x14ac:dyDescent="0.2">
      <c r="F10258" s="5" t="e">
        <f t="shared" si="43"/>
        <v>#VALUE!</v>
      </c>
    </row>
    <row r="10259" spans="6:6" ht="12.75" customHeight="1" x14ac:dyDescent="0.2">
      <c r="F10259" s="5" t="e">
        <f t="shared" si="43"/>
        <v>#VALUE!</v>
      </c>
    </row>
    <row r="10260" spans="6:6" ht="12.75" customHeight="1" x14ac:dyDescent="0.2">
      <c r="F10260" s="5" t="e">
        <f t="shared" si="43"/>
        <v>#VALUE!</v>
      </c>
    </row>
    <row r="10261" spans="6:6" ht="12.75" customHeight="1" x14ac:dyDescent="0.2">
      <c r="F10261" s="5" t="e">
        <f t="shared" si="43"/>
        <v>#VALUE!</v>
      </c>
    </row>
    <row r="10262" spans="6:6" ht="12.75" customHeight="1" x14ac:dyDescent="0.2">
      <c r="F10262" s="5" t="e">
        <f t="shared" si="43"/>
        <v>#VALUE!</v>
      </c>
    </row>
    <row r="10263" spans="6:6" ht="12.75" customHeight="1" x14ac:dyDescent="0.2">
      <c r="F10263" s="5" t="e">
        <f t="shared" si="43"/>
        <v>#VALUE!</v>
      </c>
    </row>
    <row r="10264" spans="6:6" ht="12.75" customHeight="1" x14ac:dyDescent="0.2">
      <c r="F10264" s="5" t="e">
        <f t="shared" si="43"/>
        <v>#VALUE!</v>
      </c>
    </row>
    <row r="10265" spans="6:6" ht="12.75" customHeight="1" x14ac:dyDescent="0.2">
      <c r="F10265" s="5" t="e">
        <f t="shared" si="43"/>
        <v>#VALUE!</v>
      </c>
    </row>
    <row r="10266" spans="6:6" ht="12.75" customHeight="1" x14ac:dyDescent="0.2">
      <c r="F10266" s="5" t="e">
        <f t="shared" si="43"/>
        <v>#VALUE!</v>
      </c>
    </row>
    <row r="10267" spans="6:6" ht="12.75" customHeight="1" x14ac:dyDescent="0.2">
      <c r="F10267" s="5" t="e">
        <f t="shared" si="43"/>
        <v>#VALUE!</v>
      </c>
    </row>
    <row r="10268" spans="6:6" ht="12.75" customHeight="1" x14ac:dyDescent="0.2">
      <c r="F10268" s="5" t="e">
        <f t="shared" si="43"/>
        <v>#VALUE!</v>
      </c>
    </row>
    <row r="10269" spans="6:6" ht="12.75" customHeight="1" x14ac:dyDescent="0.2">
      <c r="F10269" s="5" t="e">
        <f t="shared" si="43"/>
        <v>#VALUE!</v>
      </c>
    </row>
    <row r="10270" spans="6:6" ht="12.75" customHeight="1" x14ac:dyDescent="0.2">
      <c r="F10270" s="5" t="e">
        <f t="shared" si="43"/>
        <v>#VALUE!</v>
      </c>
    </row>
    <row r="10271" spans="6:6" ht="12.75" customHeight="1" x14ac:dyDescent="0.2">
      <c r="F10271" s="5" t="e">
        <f t="shared" si="43"/>
        <v>#VALUE!</v>
      </c>
    </row>
    <row r="10272" spans="6:6" ht="12.75" customHeight="1" x14ac:dyDescent="0.2">
      <c r="F10272" s="5" t="e">
        <f t="shared" si="43"/>
        <v>#VALUE!</v>
      </c>
    </row>
    <row r="10273" spans="6:6" ht="12.75" customHeight="1" x14ac:dyDescent="0.2">
      <c r="F10273" s="5" t="e">
        <f t="shared" si="43"/>
        <v>#VALUE!</v>
      </c>
    </row>
    <row r="10274" spans="6:6" ht="12.75" customHeight="1" x14ac:dyDescent="0.2">
      <c r="F10274" s="5" t="e">
        <f t="shared" si="43"/>
        <v>#VALUE!</v>
      </c>
    </row>
    <row r="10275" spans="6:6" ht="12.75" customHeight="1" x14ac:dyDescent="0.2">
      <c r="F10275" s="5" t="e">
        <f t="shared" si="43"/>
        <v>#VALUE!</v>
      </c>
    </row>
    <row r="10276" spans="6:6" ht="12.75" customHeight="1" x14ac:dyDescent="0.2">
      <c r="F10276" s="5" t="e">
        <f t="shared" si="43"/>
        <v>#VALUE!</v>
      </c>
    </row>
    <row r="10277" spans="6:6" ht="12.75" customHeight="1" x14ac:dyDescent="0.2">
      <c r="F10277" s="5" t="e">
        <f t="shared" si="43"/>
        <v>#VALUE!</v>
      </c>
    </row>
    <row r="10278" spans="6:6" ht="12.75" customHeight="1" x14ac:dyDescent="0.2">
      <c r="F10278" s="5" t="e">
        <f t="shared" si="43"/>
        <v>#VALUE!</v>
      </c>
    </row>
    <row r="10279" spans="6:6" ht="12.75" customHeight="1" x14ac:dyDescent="0.2">
      <c r="F10279" s="5" t="e">
        <f t="shared" si="43"/>
        <v>#VALUE!</v>
      </c>
    </row>
    <row r="10280" spans="6:6" ht="12.75" customHeight="1" x14ac:dyDescent="0.2">
      <c r="F10280" s="5" t="e">
        <f t="shared" si="43"/>
        <v>#VALUE!</v>
      </c>
    </row>
    <row r="10281" spans="6:6" ht="12.75" customHeight="1" x14ac:dyDescent="0.2">
      <c r="F10281" s="5" t="e">
        <f t="shared" si="43"/>
        <v>#VALUE!</v>
      </c>
    </row>
    <row r="10282" spans="6:6" ht="12.75" customHeight="1" x14ac:dyDescent="0.2">
      <c r="F10282" s="5" t="e">
        <f t="shared" si="43"/>
        <v>#VALUE!</v>
      </c>
    </row>
    <row r="10283" spans="6:6" ht="12.75" customHeight="1" x14ac:dyDescent="0.2">
      <c r="F10283" s="5" t="e">
        <f t="shared" si="43"/>
        <v>#VALUE!</v>
      </c>
    </row>
    <row r="10284" spans="6:6" ht="12.75" customHeight="1" x14ac:dyDescent="0.2">
      <c r="F10284" s="5" t="e">
        <f t="shared" si="43"/>
        <v>#VALUE!</v>
      </c>
    </row>
    <row r="10285" spans="6:6" ht="12.75" customHeight="1" x14ac:dyDescent="0.2">
      <c r="F10285" s="5" t="e">
        <f t="shared" si="43"/>
        <v>#VALUE!</v>
      </c>
    </row>
    <row r="10286" spans="6:6" ht="12.75" customHeight="1" x14ac:dyDescent="0.2">
      <c r="F10286" s="5" t="e">
        <f t="shared" si="43"/>
        <v>#VALUE!</v>
      </c>
    </row>
    <row r="10287" spans="6:6" ht="12.75" customHeight="1" x14ac:dyDescent="0.2">
      <c r="F10287" s="5" t="e">
        <f t="shared" si="43"/>
        <v>#VALUE!</v>
      </c>
    </row>
    <row r="10288" spans="6:6" ht="12.75" customHeight="1" x14ac:dyDescent="0.2">
      <c r="F10288" s="5" t="e">
        <f t="shared" si="43"/>
        <v>#VALUE!</v>
      </c>
    </row>
    <row r="10289" spans="6:6" ht="12.75" customHeight="1" x14ac:dyDescent="0.2">
      <c r="F10289" s="5" t="e">
        <f t="shared" si="43"/>
        <v>#VALUE!</v>
      </c>
    </row>
    <row r="10290" spans="6:6" ht="12.75" customHeight="1" x14ac:dyDescent="0.2">
      <c r="F10290" s="5" t="e">
        <f t="shared" si="43"/>
        <v>#VALUE!</v>
      </c>
    </row>
    <row r="10291" spans="6:6" ht="12.75" customHeight="1" x14ac:dyDescent="0.2">
      <c r="F10291" s="5" t="e">
        <f t="shared" si="43"/>
        <v>#VALUE!</v>
      </c>
    </row>
    <row r="10292" spans="6:6" ht="12.75" customHeight="1" x14ac:dyDescent="0.2">
      <c r="F10292" s="5" t="e">
        <f t="shared" si="43"/>
        <v>#VALUE!</v>
      </c>
    </row>
    <row r="10293" spans="6:6" ht="12.75" customHeight="1" x14ac:dyDescent="0.2">
      <c r="F10293" s="5" t="e">
        <f t="shared" si="43"/>
        <v>#VALUE!</v>
      </c>
    </row>
    <row r="10294" spans="6:6" ht="12.75" customHeight="1" x14ac:dyDescent="0.2">
      <c r="F10294" s="5" t="e">
        <f t="shared" si="43"/>
        <v>#VALUE!</v>
      </c>
    </row>
    <row r="10295" spans="6:6" ht="12.75" customHeight="1" x14ac:dyDescent="0.2">
      <c r="F10295" s="5" t="e">
        <f t="shared" si="43"/>
        <v>#VALUE!</v>
      </c>
    </row>
    <row r="10296" spans="6:6" ht="12.75" customHeight="1" x14ac:dyDescent="0.2">
      <c r="F10296" s="5" t="e">
        <f t="shared" si="43"/>
        <v>#VALUE!</v>
      </c>
    </row>
    <row r="10297" spans="6:6" ht="12.75" customHeight="1" x14ac:dyDescent="0.2">
      <c r="F10297" s="5" t="e">
        <f t="shared" si="43"/>
        <v>#VALUE!</v>
      </c>
    </row>
    <row r="10298" spans="6:6" ht="12.75" customHeight="1" x14ac:dyDescent="0.2">
      <c r="F10298" s="5" t="e">
        <f t="shared" si="43"/>
        <v>#VALUE!</v>
      </c>
    </row>
    <row r="10299" spans="6:6" ht="12.75" customHeight="1" x14ac:dyDescent="0.2">
      <c r="F10299" s="5" t="e">
        <f t="shared" si="43"/>
        <v>#VALUE!</v>
      </c>
    </row>
    <row r="10300" spans="6:6" ht="12.75" customHeight="1" x14ac:dyDescent="0.2">
      <c r="F10300" s="5" t="e">
        <f t="shared" si="43"/>
        <v>#VALUE!</v>
      </c>
    </row>
    <row r="10301" spans="6:6" ht="12.75" customHeight="1" x14ac:dyDescent="0.2">
      <c r="F10301" s="5" t="e">
        <f t="shared" si="43"/>
        <v>#VALUE!</v>
      </c>
    </row>
    <row r="10302" spans="6:6" ht="12.75" customHeight="1" x14ac:dyDescent="0.2">
      <c r="F10302" s="5" t="e">
        <f t="shared" si="43"/>
        <v>#VALUE!</v>
      </c>
    </row>
    <row r="10303" spans="6:6" ht="12.75" customHeight="1" x14ac:dyDescent="0.2">
      <c r="F10303" s="5" t="e">
        <f t="shared" si="43"/>
        <v>#VALUE!</v>
      </c>
    </row>
    <row r="10304" spans="6:6" ht="12.75" customHeight="1" x14ac:dyDescent="0.2">
      <c r="F10304" s="5" t="e">
        <f t="shared" si="43"/>
        <v>#VALUE!</v>
      </c>
    </row>
    <row r="10305" spans="6:6" ht="12.75" customHeight="1" x14ac:dyDescent="0.2">
      <c r="F10305" s="5" t="e">
        <f t="shared" si="43"/>
        <v>#VALUE!</v>
      </c>
    </row>
    <row r="10306" spans="6:6" ht="12.75" customHeight="1" x14ac:dyDescent="0.2">
      <c r="F10306" s="5" t="e">
        <f t="shared" si="43"/>
        <v>#VALUE!</v>
      </c>
    </row>
    <row r="10307" spans="6:6" ht="12.75" customHeight="1" x14ac:dyDescent="0.2">
      <c r="F10307" s="5" t="e">
        <f t="shared" si="43"/>
        <v>#VALUE!</v>
      </c>
    </row>
    <row r="10308" spans="6:6" ht="12.75" customHeight="1" x14ac:dyDescent="0.2">
      <c r="F10308" s="5" t="e">
        <f t="shared" si="43"/>
        <v>#VALUE!</v>
      </c>
    </row>
    <row r="10309" spans="6:6" ht="12.75" customHeight="1" x14ac:dyDescent="0.2">
      <c r="F10309" s="5" t="e">
        <f t="shared" si="43"/>
        <v>#VALUE!</v>
      </c>
    </row>
    <row r="10310" spans="6:6" ht="12.75" customHeight="1" x14ac:dyDescent="0.2">
      <c r="F10310" s="5" t="e">
        <f t="shared" si="43"/>
        <v>#VALUE!</v>
      </c>
    </row>
    <row r="10311" spans="6:6" ht="12.75" customHeight="1" x14ac:dyDescent="0.2">
      <c r="F10311" s="5" t="e">
        <f t="shared" si="43"/>
        <v>#VALUE!</v>
      </c>
    </row>
    <row r="10312" spans="6:6" ht="12.75" customHeight="1" x14ac:dyDescent="0.2">
      <c r="F10312" s="5" t="e">
        <f t="shared" si="43"/>
        <v>#VALUE!</v>
      </c>
    </row>
    <row r="10313" spans="6:6" ht="12.75" customHeight="1" x14ac:dyDescent="0.2">
      <c r="F10313" s="5" t="e">
        <f t="shared" si="43"/>
        <v>#VALUE!</v>
      </c>
    </row>
    <row r="10314" spans="6:6" ht="12.75" customHeight="1" x14ac:dyDescent="0.2">
      <c r="F10314" s="5" t="e">
        <f t="shared" si="43"/>
        <v>#VALUE!</v>
      </c>
    </row>
    <row r="10315" spans="6:6" ht="12.75" customHeight="1" x14ac:dyDescent="0.2">
      <c r="F10315" s="5" t="e">
        <f t="shared" si="43"/>
        <v>#VALUE!</v>
      </c>
    </row>
    <row r="10316" spans="6:6" ht="12.75" customHeight="1" x14ac:dyDescent="0.2">
      <c r="F10316" s="5" t="e">
        <f t="shared" si="43"/>
        <v>#VALUE!</v>
      </c>
    </row>
    <row r="10317" spans="6:6" ht="12.75" customHeight="1" x14ac:dyDescent="0.2">
      <c r="F10317" s="5" t="e">
        <f t="shared" si="43"/>
        <v>#VALUE!</v>
      </c>
    </row>
    <row r="10318" spans="6:6" ht="12.75" customHeight="1" x14ac:dyDescent="0.2">
      <c r="F10318" s="5" t="e">
        <f t="shared" si="43"/>
        <v>#VALUE!</v>
      </c>
    </row>
    <row r="10319" spans="6:6" ht="12.75" customHeight="1" x14ac:dyDescent="0.2">
      <c r="F10319" s="5" t="e">
        <f t="shared" si="43"/>
        <v>#VALUE!</v>
      </c>
    </row>
    <row r="10320" spans="6:6" ht="12.75" customHeight="1" x14ac:dyDescent="0.2">
      <c r="F10320" s="5" t="e">
        <f t="shared" si="43"/>
        <v>#VALUE!</v>
      </c>
    </row>
    <row r="10321" spans="6:6" ht="12.75" customHeight="1" x14ac:dyDescent="0.2">
      <c r="F10321" s="5" t="e">
        <f t="shared" si="43"/>
        <v>#VALUE!</v>
      </c>
    </row>
    <row r="10322" spans="6:6" ht="12.75" customHeight="1" x14ac:dyDescent="0.2">
      <c r="F10322" s="5" t="e">
        <f t="shared" si="43"/>
        <v>#VALUE!</v>
      </c>
    </row>
    <row r="10323" spans="6:6" ht="12.75" customHeight="1" x14ac:dyDescent="0.2">
      <c r="F10323" s="5" t="e">
        <f t="shared" si="43"/>
        <v>#VALUE!</v>
      </c>
    </row>
    <row r="10324" spans="6:6" ht="12.75" customHeight="1" x14ac:dyDescent="0.2">
      <c r="F10324" s="5" t="e">
        <f t="shared" si="43"/>
        <v>#VALUE!</v>
      </c>
    </row>
    <row r="10325" spans="6:6" ht="12.75" customHeight="1" x14ac:dyDescent="0.2">
      <c r="F10325" s="5" t="e">
        <f t="shared" si="43"/>
        <v>#VALUE!</v>
      </c>
    </row>
    <row r="10326" spans="6:6" ht="12.75" customHeight="1" x14ac:dyDescent="0.2">
      <c r="F10326" s="5" t="e">
        <f t="shared" si="43"/>
        <v>#VALUE!</v>
      </c>
    </row>
    <row r="10327" spans="6:6" ht="12.75" customHeight="1" x14ac:dyDescent="0.2">
      <c r="F10327" s="5" t="e">
        <f t="shared" si="43"/>
        <v>#VALUE!</v>
      </c>
    </row>
    <row r="10328" spans="6:6" ht="12.75" customHeight="1" x14ac:dyDescent="0.2">
      <c r="F10328" s="5" t="e">
        <f t="shared" si="43"/>
        <v>#VALUE!</v>
      </c>
    </row>
    <row r="10329" spans="6:6" ht="12.75" customHeight="1" x14ac:dyDescent="0.2">
      <c r="F10329" s="5" t="e">
        <f t="shared" si="43"/>
        <v>#VALUE!</v>
      </c>
    </row>
    <row r="10330" spans="6:6" ht="12.75" customHeight="1" x14ac:dyDescent="0.2">
      <c r="F10330" s="5" t="e">
        <f t="shared" si="43"/>
        <v>#VALUE!</v>
      </c>
    </row>
    <row r="10331" spans="6:6" ht="12.75" customHeight="1" x14ac:dyDescent="0.2">
      <c r="F10331" s="5" t="e">
        <f t="shared" si="43"/>
        <v>#VALUE!</v>
      </c>
    </row>
    <row r="10332" spans="6:6" ht="12.75" customHeight="1" x14ac:dyDescent="0.2">
      <c r="F10332" s="5" t="e">
        <f t="shared" si="43"/>
        <v>#VALUE!</v>
      </c>
    </row>
    <row r="10333" spans="6:6" ht="12.75" customHeight="1" x14ac:dyDescent="0.2">
      <c r="F10333" s="5" t="e">
        <f t="shared" si="43"/>
        <v>#VALUE!</v>
      </c>
    </row>
    <row r="10334" spans="6:6" ht="12.75" customHeight="1" x14ac:dyDescent="0.2">
      <c r="F10334" s="5" t="e">
        <f t="shared" si="43"/>
        <v>#VALUE!</v>
      </c>
    </row>
    <row r="10335" spans="6:6" ht="12.75" customHeight="1" x14ac:dyDescent="0.2">
      <c r="F10335" s="5" t="e">
        <f t="shared" si="43"/>
        <v>#VALUE!</v>
      </c>
    </row>
    <row r="10336" spans="6:6" ht="12.75" customHeight="1" x14ac:dyDescent="0.2">
      <c r="F10336" s="5" t="e">
        <f t="shared" si="43"/>
        <v>#VALUE!</v>
      </c>
    </row>
    <row r="10337" spans="6:6" ht="12.75" customHeight="1" x14ac:dyDescent="0.2">
      <c r="F10337" s="5" t="e">
        <f t="shared" si="43"/>
        <v>#VALUE!</v>
      </c>
    </row>
    <row r="10338" spans="6:6" ht="12.75" customHeight="1" x14ac:dyDescent="0.2">
      <c r="F10338" s="5" t="e">
        <f t="shared" si="43"/>
        <v>#VALUE!</v>
      </c>
    </row>
    <row r="10339" spans="6:6" ht="12.75" customHeight="1" x14ac:dyDescent="0.2">
      <c r="F10339" s="5" t="e">
        <f t="shared" si="43"/>
        <v>#VALUE!</v>
      </c>
    </row>
    <row r="10340" spans="6:6" ht="12.75" customHeight="1" x14ac:dyDescent="0.2">
      <c r="F10340" s="5" t="e">
        <f t="shared" si="43"/>
        <v>#VALUE!</v>
      </c>
    </row>
    <row r="10341" spans="6:6" ht="12.75" customHeight="1" x14ac:dyDescent="0.2">
      <c r="F10341" s="5" t="e">
        <f t="shared" si="43"/>
        <v>#VALUE!</v>
      </c>
    </row>
    <row r="10342" spans="6:6" ht="12.75" customHeight="1" x14ac:dyDescent="0.2">
      <c r="F10342" s="5" t="e">
        <f t="shared" si="43"/>
        <v>#VALUE!</v>
      </c>
    </row>
    <row r="10343" spans="6:6" ht="12.75" customHeight="1" x14ac:dyDescent="0.2">
      <c r="F10343" s="5" t="e">
        <f t="shared" si="43"/>
        <v>#VALUE!</v>
      </c>
    </row>
    <row r="10344" spans="6:6" ht="12.75" customHeight="1" x14ac:dyDescent="0.2">
      <c r="F10344" s="5" t="e">
        <f t="shared" si="43"/>
        <v>#VALUE!</v>
      </c>
    </row>
    <row r="10345" spans="6:6" ht="12.75" customHeight="1" x14ac:dyDescent="0.2">
      <c r="F10345" s="5" t="e">
        <f t="shared" si="43"/>
        <v>#VALUE!</v>
      </c>
    </row>
    <row r="10346" spans="6:6" ht="12.75" customHeight="1" x14ac:dyDescent="0.2">
      <c r="F10346" s="5" t="e">
        <f t="shared" si="43"/>
        <v>#VALUE!</v>
      </c>
    </row>
    <row r="10347" spans="6:6" ht="12.75" customHeight="1" x14ac:dyDescent="0.2">
      <c r="F10347" s="5" t="e">
        <f t="shared" si="43"/>
        <v>#VALUE!</v>
      </c>
    </row>
    <row r="10348" spans="6:6" ht="12.75" customHeight="1" x14ac:dyDescent="0.2">
      <c r="F10348" s="5" t="e">
        <f t="shared" si="43"/>
        <v>#VALUE!</v>
      </c>
    </row>
    <row r="10349" spans="6:6" ht="12.75" customHeight="1" x14ac:dyDescent="0.2">
      <c r="F10349" s="5" t="e">
        <f t="shared" si="43"/>
        <v>#VALUE!</v>
      </c>
    </row>
    <row r="10350" spans="6:6" ht="12.75" customHeight="1" x14ac:dyDescent="0.2">
      <c r="F10350" s="5" t="e">
        <f t="shared" si="43"/>
        <v>#VALUE!</v>
      </c>
    </row>
    <row r="10351" spans="6:6" ht="12.75" customHeight="1" x14ac:dyDescent="0.2">
      <c r="F10351" s="5" t="e">
        <f t="shared" si="43"/>
        <v>#VALUE!</v>
      </c>
    </row>
    <row r="10352" spans="6:6" ht="12.75" customHeight="1" x14ac:dyDescent="0.2">
      <c r="F10352" s="5" t="e">
        <f t="shared" si="43"/>
        <v>#VALUE!</v>
      </c>
    </row>
    <row r="10353" spans="6:6" ht="12.75" customHeight="1" x14ac:dyDescent="0.2">
      <c r="F10353" s="5" t="e">
        <f t="shared" si="43"/>
        <v>#VALUE!</v>
      </c>
    </row>
    <row r="10354" spans="6:6" ht="12.75" customHeight="1" x14ac:dyDescent="0.2">
      <c r="F10354" s="5" t="e">
        <f t="shared" si="43"/>
        <v>#VALUE!</v>
      </c>
    </row>
    <row r="10355" spans="6:6" ht="12.75" customHeight="1" x14ac:dyDescent="0.2">
      <c r="F10355" s="5" t="e">
        <f t="shared" si="43"/>
        <v>#VALUE!</v>
      </c>
    </row>
    <row r="10356" spans="6:6" ht="12.75" customHeight="1" x14ac:dyDescent="0.2">
      <c r="F10356" s="5" t="e">
        <f t="shared" si="43"/>
        <v>#VALUE!</v>
      </c>
    </row>
    <row r="10357" spans="6:6" ht="12.75" customHeight="1" x14ac:dyDescent="0.2">
      <c r="F10357" s="5" t="e">
        <f t="shared" si="43"/>
        <v>#VALUE!</v>
      </c>
    </row>
    <row r="10358" spans="6:6" ht="12.75" customHeight="1" x14ac:dyDescent="0.2">
      <c r="F10358" s="5" t="e">
        <f t="shared" si="43"/>
        <v>#VALUE!</v>
      </c>
    </row>
    <row r="10359" spans="6:6" ht="12.75" customHeight="1" x14ac:dyDescent="0.2">
      <c r="F10359" s="5" t="e">
        <f t="shared" si="43"/>
        <v>#VALUE!</v>
      </c>
    </row>
    <row r="10360" spans="6:6" ht="12.75" customHeight="1" x14ac:dyDescent="0.2">
      <c r="F10360" s="5" t="e">
        <f t="shared" si="43"/>
        <v>#VALUE!</v>
      </c>
    </row>
    <row r="10361" spans="6:6" ht="12.75" customHeight="1" x14ac:dyDescent="0.2">
      <c r="F10361" s="5" t="e">
        <f t="shared" si="43"/>
        <v>#VALUE!</v>
      </c>
    </row>
    <row r="10362" spans="6:6" ht="12.75" customHeight="1" x14ac:dyDescent="0.2">
      <c r="F10362" s="5" t="e">
        <f t="shared" si="43"/>
        <v>#VALUE!</v>
      </c>
    </row>
    <row r="10363" spans="6:6" ht="12.75" customHeight="1" x14ac:dyDescent="0.2">
      <c r="F10363" s="5" t="e">
        <f t="shared" si="43"/>
        <v>#VALUE!</v>
      </c>
    </row>
    <row r="10364" spans="6:6" ht="12.75" customHeight="1" x14ac:dyDescent="0.2">
      <c r="F10364" s="5" t="e">
        <f t="shared" si="43"/>
        <v>#VALUE!</v>
      </c>
    </row>
    <row r="10365" spans="6:6" ht="12.75" customHeight="1" x14ac:dyDescent="0.2">
      <c r="F10365" s="5" t="e">
        <f t="shared" si="43"/>
        <v>#VALUE!</v>
      </c>
    </row>
    <row r="10366" spans="6:6" ht="12.75" customHeight="1" x14ac:dyDescent="0.2">
      <c r="F10366" s="5" t="e">
        <f t="shared" si="43"/>
        <v>#VALUE!</v>
      </c>
    </row>
    <row r="10367" spans="6:6" ht="12.75" customHeight="1" x14ac:dyDescent="0.2">
      <c r="F10367" s="5" t="e">
        <f t="shared" si="43"/>
        <v>#VALUE!</v>
      </c>
    </row>
    <row r="10368" spans="6:6" ht="12.75" customHeight="1" x14ac:dyDescent="0.2">
      <c r="F10368" s="5" t="e">
        <f t="shared" si="43"/>
        <v>#VALUE!</v>
      </c>
    </row>
    <row r="10369" spans="6:6" ht="12.75" customHeight="1" x14ac:dyDescent="0.2">
      <c r="F10369" s="5" t="e">
        <f t="shared" si="43"/>
        <v>#VALUE!</v>
      </c>
    </row>
    <row r="10370" spans="6:6" ht="12.75" customHeight="1" x14ac:dyDescent="0.2">
      <c r="F10370" s="5" t="e">
        <f t="shared" si="43"/>
        <v>#VALUE!</v>
      </c>
    </row>
    <row r="10371" spans="6:6" ht="12.75" customHeight="1" x14ac:dyDescent="0.2">
      <c r="F10371" s="5" t="e">
        <f t="shared" si="43"/>
        <v>#VALUE!</v>
      </c>
    </row>
    <row r="10372" spans="6:6" ht="12.75" customHeight="1" x14ac:dyDescent="0.2">
      <c r="F10372" s="5" t="e">
        <f t="shared" si="43"/>
        <v>#VALUE!</v>
      </c>
    </row>
    <row r="10373" spans="6:6" ht="12.75" customHeight="1" x14ac:dyDescent="0.2">
      <c r="F10373" s="5" t="e">
        <f t="shared" si="43"/>
        <v>#VALUE!</v>
      </c>
    </row>
    <row r="10374" spans="6:6" ht="12.75" customHeight="1" x14ac:dyDescent="0.2">
      <c r="F10374" s="5" t="e">
        <f t="shared" si="43"/>
        <v>#VALUE!</v>
      </c>
    </row>
    <row r="10375" spans="6:6" ht="12.75" customHeight="1" x14ac:dyDescent="0.2">
      <c r="F10375" s="5" t="e">
        <f t="shared" si="43"/>
        <v>#VALUE!</v>
      </c>
    </row>
    <row r="10376" spans="6:6" ht="12.75" customHeight="1" x14ac:dyDescent="0.2">
      <c r="F10376" s="5" t="e">
        <f t="shared" si="43"/>
        <v>#VALUE!</v>
      </c>
    </row>
    <row r="10377" spans="6:6" ht="12.75" customHeight="1" x14ac:dyDescent="0.2">
      <c r="F10377" s="5" t="e">
        <f t="shared" si="43"/>
        <v>#VALUE!</v>
      </c>
    </row>
    <row r="10378" spans="6:6" ht="12.75" customHeight="1" x14ac:dyDescent="0.2">
      <c r="F10378" s="5" t="e">
        <f t="shared" si="43"/>
        <v>#VALUE!</v>
      </c>
    </row>
    <row r="10379" spans="6:6" ht="12.75" customHeight="1" x14ac:dyDescent="0.2">
      <c r="F10379" s="5" t="e">
        <f t="shared" si="43"/>
        <v>#VALUE!</v>
      </c>
    </row>
    <row r="10380" spans="6:6" ht="12.75" customHeight="1" x14ac:dyDescent="0.2">
      <c r="F10380" s="5" t="e">
        <f t="shared" si="43"/>
        <v>#VALUE!</v>
      </c>
    </row>
    <row r="10381" spans="6:6" ht="12.75" customHeight="1" x14ac:dyDescent="0.2">
      <c r="F10381" s="5" t="e">
        <f t="shared" si="43"/>
        <v>#VALUE!</v>
      </c>
    </row>
    <row r="10382" spans="6:6" ht="12.75" customHeight="1" x14ac:dyDescent="0.2">
      <c r="F10382" s="5" t="e">
        <f t="shared" si="43"/>
        <v>#VALUE!</v>
      </c>
    </row>
    <row r="10383" spans="6:6" ht="12.75" customHeight="1" x14ac:dyDescent="0.2">
      <c r="F10383" s="5" t="e">
        <f t="shared" si="43"/>
        <v>#VALUE!</v>
      </c>
    </row>
    <row r="10384" spans="6:6" ht="12.75" customHeight="1" x14ac:dyDescent="0.2">
      <c r="F10384" s="5" t="e">
        <f t="shared" si="43"/>
        <v>#VALUE!</v>
      </c>
    </row>
    <row r="10385" spans="6:6" ht="12.75" customHeight="1" x14ac:dyDescent="0.2">
      <c r="F10385" s="5" t="e">
        <f t="shared" si="43"/>
        <v>#VALUE!</v>
      </c>
    </row>
    <row r="10386" spans="6:6" ht="12.75" customHeight="1" x14ac:dyDescent="0.2">
      <c r="F10386" s="5" t="e">
        <f t="shared" si="43"/>
        <v>#VALUE!</v>
      </c>
    </row>
    <row r="10387" spans="6:6" ht="12.75" customHeight="1" x14ac:dyDescent="0.2">
      <c r="F10387" s="5" t="e">
        <f t="shared" si="43"/>
        <v>#VALUE!</v>
      </c>
    </row>
    <row r="10388" spans="6:6" ht="12.75" customHeight="1" x14ac:dyDescent="0.2">
      <c r="F10388" s="5" t="e">
        <f t="shared" si="43"/>
        <v>#VALUE!</v>
      </c>
    </row>
    <row r="10389" spans="6:6" ht="12.75" customHeight="1" x14ac:dyDescent="0.2">
      <c r="F10389" s="5" t="e">
        <f t="shared" si="43"/>
        <v>#VALUE!</v>
      </c>
    </row>
    <row r="10390" spans="6:6" ht="12.75" customHeight="1" x14ac:dyDescent="0.2">
      <c r="F10390" s="5" t="e">
        <f t="shared" si="43"/>
        <v>#VALUE!</v>
      </c>
    </row>
    <row r="10391" spans="6:6" ht="12.75" customHeight="1" x14ac:dyDescent="0.2">
      <c r="F10391" s="5" t="e">
        <f t="shared" si="43"/>
        <v>#VALUE!</v>
      </c>
    </row>
    <row r="10392" spans="6:6" ht="12.75" customHeight="1" x14ac:dyDescent="0.2">
      <c r="F10392" s="5" t="e">
        <f t="shared" si="43"/>
        <v>#VALUE!</v>
      </c>
    </row>
    <row r="10393" spans="6:6" ht="12.75" customHeight="1" x14ac:dyDescent="0.2">
      <c r="F10393" s="5" t="e">
        <f t="shared" si="43"/>
        <v>#VALUE!</v>
      </c>
    </row>
    <row r="10394" spans="6:6" ht="12.75" customHeight="1" x14ac:dyDescent="0.2">
      <c r="F10394" s="5" t="e">
        <f t="shared" si="43"/>
        <v>#VALUE!</v>
      </c>
    </row>
    <row r="10395" spans="6:6" ht="12.75" customHeight="1" x14ac:dyDescent="0.2">
      <c r="F10395" s="5" t="e">
        <f t="shared" si="43"/>
        <v>#VALUE!</v>
      </c>
    </row>
    <row r="10396" spans="6:6" ht="12.75" customHeight="1" x14ac:dyDescent="0.2">
      <c r="F10396" s="5" t="e">
        <f t="shared" si="43"/>
        <v>#VALUE!</v>
      </c>
    </row>
    <row r="10397" spans="6:6" ht="12.75" customHeight="1" x14ac:dyDescent="0.2">
      <c r="F10397" s="5" t="e">
        <f t="shared" si="43"/>
        <v>#VALUE!</v>
      </c>
    </row>
    <row r="10398" spans="6:6" ht="12.75" customHeight="1" x14ac:dyDescent="0.2">
      <c r="F10398" s="5" t="e">
        <f t="shared" si="43"/>
        <v>#VALUE!</v>
      </c>
    </row>
    <row r="10399" spans="6:6" ht="12.75" customHeight="1" x14ac:dyDescent="0.2">
      <c r="F10399" s="5" t="e">
        <f t="shared" si="43"/>
        <v>#VALUE!</v>
      </c>
    </row>
    <row r="10400" spans="6:6" ht="12.75" customHeight="1" x14ac:dyDescent="0.2">
      <c r="F10400" s="5" t="e">
        <f t="shared" si="43"/>
        <v>#VALUE!</v>
      </c>
    </row>
    <row r="10401" spans="6:6" ht="12.75" customHeight="1" x14ac:dyDescent="0.2">
      <c r="F10401" s="5" t="e">
        <f t="shared" si="43"/>
        <v>#VALUE!</v>
      </c>
    </row>
    <row r="10402" spans="6:6" ht="12.75" customHeight="1" x14ac:dyDescent="0.2">
      <c r="F10402" s="5" t="e">
        <f t="shared" si="43"/>
        <v>#VALUE!</v>
      </c>
    </row>
    <row r="10403" spans="6:6" ht="12.75" customHeight="1" x14ac:dyDescent="0.2">
      <c r="F10403" s="5" t="e">
        <f t="shared" si="43"/>
        <v>#VALUE!</v>
      </c>
    </row>
    <row r="10404" spans="6:6" ht="12.75" customHeight="1" x14ac:dyDescent="0.2">
      <c r="F10404" s="5" t="e">
        <f t="shared" si="43"/>
        <v>#VALUE!</v>
      </c>
    </row>
    <row r="10405" spans="6:6" ht="12.75" customHeight="1" x14ac:dyDescent="0.2">
      <c r="F10405" s="5" t="e">
        <f t="shared" si="43"/>
        <v>#VALUE!</v>
      </c>
    </row>
    <row r="10406" spans="6:6" ht="12.75" customHeight="1" x14ac:dyDescent="0.2">
      <c r="F10406" s="5" t="e">
        <f t="shared" si="43"/>
        <v>#VALUE!</v>
      </c>
    </row>
    <row r="10407" spans="6:6" ht="12.75" customHeight="1" x14ac:dyDescent="0.2">
      <c r="F10407" s="5" t="e">
        <f t="shared" si="43"/>
        <v>#VALUE!</v>
      </c>
    </row>
    <row r="10408" spans="6:6" ht="12.75" customHeight="1" x14ac:dyDescent="0.2">
      <c r="F10408" s="5" t="e">
        <f t="shared" si="43"/>
        <v>#VALUE!</v>
      </c>
    </row>
    <row r="10409" spans="6:6" ht="12.75" customHeight="1" x14ac:dyDescent="0.2">
      <c r="F10409" s="5" t="e">
        <f t="shared" si="43"/>
        <v>#VALUE!</v>
      </c>
    </row>
    <row r="10410" spans="6:6" ht="12.75" customHeight="1" x14ac:dyDescent="0.2">
      <c r="F10410" s="5" t="e">
        <f t="shared" si="43"/>
        <v>#VALUE!</v>
      </c>
    </row>
    <row r="10411" spans="6:6" ht="12.75" customHeight="1" x14ac:dyDescent="0.2">
      <c r="F10411" s="5" t="e">
        <f t="shared" si="43"/>
        <v>#VALUE!</v>
      </c>
    </row>
    <row r="10412" spans="6:6" ht="12.75" customHeight="1" x14ac:dyDescent="0.2">
      <c r="F10412" s="5" t="e">
        <f t="shared" si="43"/>
        <v>#VALUE!</v>
      </c>
    </row>
    <row r="10413" spans="6:6" ht="12.75" customHeight="1" x14ac:dyDescent="0.2">
      <c r="F10413" s="5" t="e">
        <f t="shared" si="43"/>
        <v>#VALUE!</v>
      </c>
    </row>
    <row r="10414" spans="6:6" ht="12.75" customHeight="1" x14ac:dyDescent="0.2">
      <c r="F10414" s="5" t="e">
        <f t="shared" si="43"/>
        <v>#VALUE!</v>
      </c>
    </row>
    <row r="10415" spans="6:6" ht="12.75" customHeight="1" x14ac:dyDescent="0.2">
      <c r="F10415" s="5" t="e">
        <f t="shared" si="43"/>
        <v>#VALUE!</v>
      </c>
    </row>
    <row r="10416" spans="6:6" ht="12.75" customHeight="1" x14ac:dyDescent="0.2">
      <c r="F10416" s="5" t="e">
        <f t="shared" si="43"/>
        <v>#VALUE!</v>
      </c>
    </row>
    <row r="10417" spans="6:6" ht="12.75" customHeight="1" x14ac:dyDescent="0.2">
      <c r="F10417" s="5" t="e">
        <f t="shared" si="43"/>
        <v>#VALUE!</v>
      </c>
    </row>
    <row r="10418" spans="6:6" ht="12.75" customHeight="1" x14ac:dyDescent="0.2">
      <c r="F10418" s="5" t="e">
        <f t="shared" si="43"/>
        <v>#VALUE!</v>
      </c>
    </row>
    <row r="10419" spans="6:6" ht="12.75" customHeight="1" x14ac:dyDescent="0.2">
      <c r="F10419" s="5" t="e">
        <f t="shared" si="43"/>
        <v>#VALUE!</v>
      </c>
    </row>
    <row r="10420" spans="6:6" ht="12.75" customHeight="1" x14ac:dyDescent="0.2">
      <c r="F10420" s="5" t="e">
        <f t="shared" si="43"/>
        <v>#VALUE!</v>
      </c>
    </row>
    <row r="10421" spans="6:6" ht="12.75" customHeight="1" x14ac:dyDescent="0.2">
      <c r="F10421" s="5" t="e">
        <f t="shared" si="43"/>
        <v>#VALUE!</v>
      </c>
    </row>
    <row r="10422" spans="6:6" ht="12.75" customHeight="1" x14ac:dyDescent="0.2">
      <c r="F10422" s="5" t="e">
        <f t="shared" si="43"/>
        <v>#VALUE!</v>
      </c>
    </row>
    <row r="10423" spans="6:6" ht="12.75" customHeight="1" x14ac:dyDescent="0.2">
      <c r="F10423" s="5" t="e">
        <f t="shared" si="43"/>
        <v>#VALUE!</v>
      </c>
    </row>
    <row r="10424" spans="6:6" ht="12.75" customHeight="1" x14ac:dyDescent="0.2">
      <c r="F10424" s="5" t="e">
        <f t="shared" si="43"/>
        <v>#VALUE!</v>
      </c>
    </row>
    <row r="10425" spans="6:6" ht="12.75" customHeight="1" x14ac:dyDescent="0.2">
      <c r="F10425" s="5" t="e">
        <f t="shared" si="43"/>
        <v>#VALUE!</v>
      </c>
    </row>
    <row r="10426" spans="6:6" ht="12.75" customHeight="1" x14ac:dyDescent="0.2">
      <c r="F10426" s="5" t="e">
        <f t="shared" si="43"/>
        <v>#VALUE!</v>
      </c>
    </row>
    <row r="10427" spans="6:6" ht="12.75" customHeight="1" x14ac:dyDescent="0.2">
      <c r="F10427" s="5" t="e">
        <f t="shared" si="43"/>
        <v>#VALUE!</v>
      </c>
    </row>
    <row r="10428" spans="6:6" ht="12.75" customHeight="1" x14ac:dyDescent="0.2">
      <c r="F10428" s="5" t="e">
        <f t="shared" si="43"/>
        <v>#VALUE!</v>
      </c>
    </row>
    <row r="10429" spans="6:6" ht="12.75" customHeight="1" x14ac:dyDescent="0.2">
      <c r="F10429" s="5" t="e">
        <f t="shared" si="43"/>
        <v>#VALUE!</v>
      </c>
    </row>
    <row r="10430" spans="6:6" ht="12.75" customHeight="1" x14ac:dyDescent="0.2">
      <c r="F10430" s="5" t="e">
        <f t="shared" si="43"/>
        <v>#VALUE!</v>
      </c>
    </row>
    <row r="10431" spans="6:6" ht="12.75" customHeight="1" x14ac:dyDescent="0.2">
      <c r="F10431" s="5" t="e">
        <f t="shared" si="43"/>
        <v>#VALUE!</v>
      </c>
    </row>
    <row r="10432" spans="6:6" ht="12.75" customHeight="1" x14ac:dyDescent="0.2">
      <c r="F10432" s="5" t="e">
        <f t="shared" si="43"/>
        <v>#VALUE!</v>
      </c>
    </row>
    <row r="10433" spans="6:6" ht="12.75" customHeight="1" x14ac:dyDescent="0.2">
      <c r="F10433" s="5" t="e">
        <f t="shared" si="43"/>
        <v>#VALUE!</v>
      </c>
    </row>
    <row r="10434" spans="6:6" ht="12.75" customHeight="1" x14ac:dyDescent="0.2">
      <c r="F10434" s="5" t="e">
        <f t="shared" si="43"/>
        <v>#VALUE!</v>
      </c>
    </row>
    <row r="10435" spans="6:6" ht="12.75" customHeight="1" x14ac:dyDescent="0.2">
      <c r="F10435" s="5" t="e">
        <f t="shared" si="43"/>
        <v>#VALUE!</v>
      </c>
    </row>
    <row r="10436" spans="6:6" ht="12.75" customHeight="1" x14ac:dyDescent="0.2">
      <c r="F10436" s="5" t="e">
        <f t="shared" si="43"/>
        <v>#VALUE!</v>
      </c>
    </row>
    <row r="10437" spans="6:6" ht="12.75" customHeight="1" x14ac:dyDescent="0.2">
      <c r="F10437" s="5" t="e">
        <f t="shared" si="43"/>
        <v>#VALUE!</v>
      </c>
    </row>
    <row r="10438" spans="6:6" ht="12.75" customHeight="1" x14ac:dyDescent="0.2">
      <c r="F10438" s="5" t="e">
        <f t="shared" si="43"/>
        <v>#VALUE!</v>
      </c>
    </row>
    <row r="10439" spans="6:6" ht="12.75" customHeight="1" x14ac:dyDescent="0.2">
      <c r="F10439" s="5" t="e">
        <f t="shared" si="43"/>
        <v>#VALUE!</v>
      </c>
    </row>
    <row r="10440" spans="6:6" ht="12.75" customHeight="1" x14ac:dyDescent="0.2">
      <c r="F10440" s="5" t="e">
        <f t="shared" si="43"/>
        <v>#VALUE!</v>
      </c>
    </row>
    <row r="10441" spans="6:6" ht="12.75" customHeight="1" x14ac:dyDescent="0.2">
      <c r="F10441" s="5" t="e">
        <f t="shared" si="43"/>
        <v>#VALUE!</v>
      </c>
    </row>
    <row r="10442" spans="6:6" ht="12.75" customHeight="1" x14ac:dyDescent="0.2">
      <c r="F10442" s="5" t="e">
        <f t="shared" si="43"/>
        <v>#VALUE!</v>
      </c>
    </row>
    <row r="10443" spans="6:6" ht="12.75" customHeight="1" x14ac:dyDescent="0.2">
      <c r="F10443" s="5" t="e">
        <f t="shared" si="43"/>
        <v>#VALUE!</v>
      </c>
    </row>
    <row r="10444" spans="6:6" ht="12.75" customHeight="1" x14ac:dyDescent="0.2">
      <c r="F10444" s="5" t="e">
        <f t="shared" si="43"/>
        <v>#VALUE!</v>
      </c>
    </row>
    <row r="10445" spans="6:6" ht="12.75" customHeight="1" x14ac:dyDescent="0.2">
      <c r="F10445" s="5" t="e">
        <f t="shared" si="43"/>
        <v>#VALUE!</v>
      </c>
    </row>
    <row r="10446" spans="6:6" ht="12.75" customHeight="1" x14ac:dyDescent="0.2">
      <c r="F10446" s="5" t="e">
        <f t="shared" si="43"/>
        <v>#VALUE!</v>
      </c>
    </row>
    <row r="10447" spans="6:6" ht="12.75" customHeight="1" x14ac:dyDescent="0.2">
      <c r="F10447" s="5" t="e">
        <f t="shared" si="43"/>
        <v>#VALUE!</v>
      </c>
    </row>
    <row r="10448" spans="6:6" ht="12.75" customHeight="1" x14ac:dyDescent="0.2">
      <c r="F10448" s="5" t="e">
        <f t="shared" si="43"/>
        <v>#VALUE!</v>
      </c>
    </row>
    <row r="10449" spans="6:6" ht="12.75" customHeight="1" x14ac:dyDescent="0.2">
      <c r="F10449" s="5" t="e">
        <f t="shared" si="43"/>
        <v>#VALUE!</v>
      </c>
    </row>
    <row r="10450" spans="6:6" ht="12.75" customHeight="1" x14ac:dyDescent="0.2">
      <c r="F10450" s="5" t="e">
        <f t="shared" si="43"/>
        <v>#VALUE!</v>
      </c>
    </row>
    <row r="10451" spans="6:6" ht="12.75" customHeight="1" x14ac:dyDescent="0.2">
      <c r="F10451" s="5" t="e">
        <f t="shared" si="43"/>
        <v>#VALUE!</v>
      </c>
    </row>
    <row r="10452" spans="6:6" ht="12.75" customHeight="1" x14ac:dyDescent="0.2">
      <c r="F10452" s="5" t="e">
        <f t="shared" si="43"/>
        <v>#VALUE!</v>
      </c>
    </row>
    <row r="10453" spans="6:6" ht="12.75" customHeight="1" x14ac:dyDescent="0.2">
      <c r="F10453" s="5" t="e">
        <f t="shared" si="43"/>
        <v>#VALUE!</v>
      </c>
    </row>
    <row r="10454" spans="6:6" ht="12.75" customHeight="1" x14ac:dyDescent="0.2">
      <c r="F10454" s="5" t="e">
        <f t="shared" si="43"/>
        <v>#VALUE!</v>
      </c>
    </row>
    <row r="10455" spans="6:6" ht="12.75" customHeight="1" x14ac:dyDescent="0.2">
      <c r="F10455" s="5" t="e">
        <f t="shared" si="43"/>
        <v>#VALUE!</v>
      </c>
    </row>
    <row r="10456" spans="6:6" ht="12.75" customHeight="1" x14ac:dyDescent="0.2">
      <c r="F10456" s="5" t="e">
        <f t="shared" si="43"/>
        <v>#VALUE!</v>
      </c>
    </row>
    <row r="10457" spans="6:6" ht="12.75" customHeight="1" x14ac:dyDescent="0.2">
      <c r="F10457" s="5" t="e">
        <f t="shared" ref="F10457:F10711" si="44">VALUE(LEFT(E10457,LEN(E10457)-1))</f>
        <v>#VALUE!</v>
      </c>
    </row>
    <row r="10458" spans="6:6" ht="12.75" customHeight="1" x14ac:dyDescent="0.2">
      <c r="F10458" s="5" t="e">
        <f t="shared" si="44"/>
        <v>#VALUE!</v>
      </c>
    </row>
    <row r="10459" spans="6:6" ht="12.75" customHeight="1" x14ac:dyDescent="0.2">
      <c r="F10459" s="5" t="e">
        <f t="shared" si="44"/>
        <v>#VALUE!</v>
      </c>
    </row>
    <row r="10460" spans="6:6" ht="12.75" customHeight="1" x14ac:dyDescent="0.2">
      <c r="F10460" s="5" t="e">
        <f t="shared" si="44"/>
        <v>#VALUE!</v>
      </c>
    </row>
    <row r="10461" spans="6:6" ht="12.75" customHeight="1" x14ac:dyDescent="0.2">
      <c r="F10461" s="5" t="e">
        <f t="shared" si="44"/>
        <v>#VALUE!</v>
      </c>
    </row>
    <row r="10462" spans="6:6" ht="12.75" customHeight="1" x14ac:dyDescent="0.2">
      <c r="F10462" s="5" t="e">
        <f t="shared" si="44"/>
        <v>#VALUE!</v>
      </c>
    </row>
    <row r="10463" spans="6:6" ht="12.75" customHeight="1" x14ac:dyDescent="0.2">
      <c r="F10463" s="5" t="e">
        <f t="shared" si="44"/>
        <v>#VALUE!</v>
      </c>
    </row>
    <row r="10464" spans="6:6" ht="12.75" customHeight="1" x14ac:dyDescent="0.2">
      <c r="F10464" s="5" t="e">
        <f t="shared" si="44"/>
        <v>#VALUE!</v>
      </c>
    </row>
    <row r="10465" spans="6:6" ht="12.75" customHeight="1" x14ac:dyDescent="0.2">
      <c r="F10465" s="5" t="e">
        <f t="shared" si="44"/>
        <v>#VALUE!</v>
      </c>
    </row>
    <row r="10466" spans="6:6" ht="12.75" customHeight="1" x14ac:dyDescent="0.2">
      <c r="F10466" s="5" t="e">
        <f t="shared" si="44"/>
        <v>#VALUE!</v>
      </c>
    </row>
    <row r="10467" spans="6:6" ht="12.75" customHeight="1" x14ac:dyDescent="0.2">
      <c r="F10467" s="5" t="e">
        <f t="shared" si="44"/>
        <v>#VALUE!</v>
      </c>
    </row>
    <row r="10468" spans="6:6" ht="12.75" customHeight="1" x14ac:dyDescent="0.2">
      <c r="F10468" s="5" t="e">
        <f t="shared" si="44"/>
        <v>#VALUE!</v>
      </c>
    </row>
    <row r="10469" spans="6:6" ht="12.75" customHeight="1" x14ac:dyDescent="0.2">
      <c r="F10469" s="5" t="e">
        <f t="shared" si="44"/>
        <v>#VALUE!</v>
      </c>
    </row>
    <row r="10470" spans="6:6" ht="12.75" customHeight="1" x14ac:dyDescent="0.2">
      <c r="F10470" s="5" t="e">
        <f t="shared" si="44"/>
        <v>#VALUE!</v>
      </c>
    </row>
    <row r="10471" spans="6:6" ht="12.75" customHeight="1" x14ac:dyDescent="0.2">
      <c r="F10471" s="5" t="e">
        <f t="shared" si="44"/>
        <v>#VALUE!</v>
      </c>
    </row>
    <row r="10472" spans="6:6" ht="12.75" customHeight="1" x14ac:dyDescent="0.2">
      <c r="F10472" s="5" t="e">
        <f t="shared" si="44"/>
        <v>#VALUE!</v>
      </c>
    </row>
    <row r="10473" spans="6:6" ht="12.75" customHeight="1" x14ac:dyDescent="0.2">
      <c r="F10473" s="5" t="e">
        <f t="shared" si="44"/>
        <v>#VALUE!</v>
      </c>
    </row>
    <row r="10474" spans="6:6" ht="12.75" customHeight="1" x14ac:dyDescent="0.2">
      <c r="F10474" s="5" t="e">
        <f t="shared" si="44"/>
        <v>#VALUE!</v>
      </c>
    </row>
    <row r="10475" spans="6:6" ht="12.75" customHeight="1" x14ac:dyDescent="0.2">
      <c r="F10475" s="5" t="e">
        <f t="shared" si="44"/>
        <v>#VALUE!</v>
      </c>
    </row>
    <row r="10476" spans="6:6" ht="12.75" customHeight="1" x14ac:dyDescent="0.2">
      <c r="F10476" s="5" t="e">
        <f t="shared" si="44"/>
        <v>#VALUE!</v>
      </c>
    </row>
    <row r="10477" spans="6:6" ht="12.75" customHeight="1" x14ac:dyDescent="0.2">
      <c r="F10477" s="5" t="e">
        <f t="shared" si="44"/>
        <v>#VALUE!</v>
      </c>
    </row>
    <row r="10478" spans="6:6" ht="12.75" customHeight="1" x14ac:dyDescent="0.2">
      <c r="F10478" s="5" t="e">
        <f t="shared" si="44"/>
        <v>#VALUE!</v>
      </c>
    </row>
    <row r="10479" spans="6:6" ht="12.75" customHeight="1" x14ac:dyDescent="0.2">
      <c r="F10479" s="5" t="e">
        <f t="shared" si="44"/>
        <v>#VALUE!</v>
      </c>
    </row>
    <row r="10480" spans="6:6" ht="12.75" customHeight="1" x14ac:dyDescent="0.2">
      <c r="F10480" s="5" t="e">
        <f t="shared" si="44"/>
        <v>#VALUE!</v>
      </c>
    </row>
    <row r="10481" spans="6:6" ht="12.75" customHeight="1" x14ac:dyDescent="0.2">
      <c r="F10481" s="5" t="e">
        <f t="shared" si="44"/>
        <v>#VALUE!</v>
      </c>
    </row>
    <row r="10482" spans="6:6" ht="12.75" customHeight="1" x14ac:dyDescent="0.2">
      <c r="F10482" s="5" t="e">
        <f t="shared" si="44"/>
        <v>#VALUE!</v>
      </c>
    </row>
    <row r="10483" spans="6:6" ht="12.75" customHeight="1" x14ac:dyDescent="0.2">
      <c r="F10483" s="5" t="e">
        <f t="shared" si="44"/>
        <v>#VALUE!</v>
      </c>
    </row>
    <row r="10484" spans="6:6" ht="12.75" customHeight="1" x14ac:dyDescent="0.2">
      <c r="F10484" s="5" t="e">
        <f t="shared" si="44"/>
        <v>#VALUE!</v>
      </c>
    </row>
    <row r="10485" spans="6:6" ht="12.75" customHeight="1" x14ac:dyDescent="0.2">
      <c r="F10485" s="5" t="e">
        <f t="shared" si="44"/>
        <v>#VALUE!</v>
      </c>
    </row>
    <row r="10486" spans="6:6" ht="12.75" customHeight="1" x14ac:dyDescent="0.2">
      <c r="F10486" s="5" t="e">
        <f t="shared" si="44"/>
        <v>#VALUE!</v>
      </c>
    </row>
    <row r="10487" spans="6:6" ht="12.75" customHeight="1" x14ac:dyDescent="0.2">
      <c r="F10487" s="5" t="e">
        <f t="shared" si="44"/>
        <v>#VALUE!</v>
      </c>
    </row>
    <row r="10488" spans="6:6" ht="12.75" customHeight="1" x14ac:dyDescent="0.2">
      <c r="F10488" s="5" t="e">
        <f t="shared" si="44"/>
        <v>#VALUE!</v>
      </c>
    </row>
    <row r="10489" spans="6:6" ht="12.75" customHeight="1" x14ac:dyDescent="0.2">
      <c r="F10489" s="5" t="e">
        <f t="shared" si="44"/>
        <v>#VALUE!</v>
      </c>
    </row>
    <row r="10490" spans="6:6" ht="12.75" customHeight="1" x14ac:dyDescent="0.2">
      <c r="F10490" s="5" t="e">
        <f t="shared" si="44"/>
        <v>#VALUE!</v>
      </c>
    </row>
    <row r="10491" spans="6:6" ht="12.75" customHeight="1" x14ac:dyDescent="0.2">
      <c r="F10491" s="5" t="e">
        <f t="shared" si="44"/>
        <v>#VALUE!</v>
      </c>
    </row>
    <row r="10492" spans="6:6" ht="12.75" customHeight="1" x14ac:dyDescent="0.2">
      <c r="F10492" s="5" t="e">
        <f t="shared" si="44"/>
        <v>#VALUE!</v>
      </c>
    </row>
    <row r="10493" spans="6:6" ht="12.75" customHeight="1" x14ac:dyDescent="0.2">
      <c r="F10493" s="5" t="e">
        <f t="shared" si="44"/>
        <v>#VALUE!</v>
      </c>
    </row>
    <row r="10494" spans="6:6" ht="12.75" customHeight="1" x14ac:dyDescent="0.2">
      <c r="F10494" s="5" t="e">
        <f t="shared" si="44"/>
        <v>#VALUE!</v>
      </c>
    </row>
    <row r="10495" spans="6:6" ht="12.75" customHeight="1" x14ac:dyDescent="0.2">
      <c r="F10495" s="5" t="e">
        <f t="shared" si="44"/>
        <v>#VALUE!</v>
      </c>
    </row>
    <row r="10496" spans="6:6" ht="12.75" customHeight="1" x14ac:dyDescent="0.2">
      <c r="F10496" s="5" t="e">
        <f t="shared" si="44"/>
        <v>#VALUE!</v>
      </c>
    </row>
    <row r="10497" spans="6:6" ht="12.75" customHeight="1" x14ac:dyDescent="0.2">
      <c r="F10497" s="5" t="e">
        <f t="shared" si="44"/>
        <v>#VALUE!</v>
      </c>
    </row>
    <row r="10498" spans="6:6" ht="12.75" customHeight="1" x14ac:dyDescent="0.2">
      <c r="F10498" s="5" t="e">
        <f t="shared" si="44"/>
        <v>#VALUE!</v>
      </c>
    </row>
    <row r="10499" spans="6:6" ht="12.75" customHeight="1" x14ac:dyDescent="0.2">
      <c r="F10499" s="5" t="e">
        <f t="shared" si="44"/>
        <v>#VALUE!</v>
      </c>
    </row>
    <row r="10500" spans="6:6" ht="12.75" customHeight="1" x14ac:dyDescent="0.2">
      <c r="F10500" s="5" t="e">
        <f t="shared" si="44"/>
        <v>#VALUE!</v>
      </c>
    </row>
    <row r="10501" spans="6:6" ht="12.75" customHeight="1" x14ac:dyDescent="0.2">
      <c r="F10501" s="5" t="e">
        <f t="shared" si="44"/>
        <v>#VALUE!</v>
      </c>
    </row>
    <row r="10502" spans="6:6" ht="12.75" customHeight="1" x14ac:dyDescent="0.2">
      <c r="F10502" s="5" t="e">
        <f t="shared" si="44"/>
        <v>#VALUE!</v>
      </c>
    </row>
    <row r="10503" spans="6:6" ht="12.75" customHeight="1" x14ac:dyDescent="0.2">
      <c r="F10503" s="5" t="e">
        <f t="shared" si="44"/>
        <v>#VALUE!</v>
      </c>
    </row>
    <row r="10504" spans="6:6" ht="12.75" customHeight="1" x14ac:dyDescent="0.2">
      <c r="F10504" s="5" t="e">
        <f t="shared" si="44"/>
        <v>#VALUE!</v>
      </c>
    </row>
    <row r="10505" spans="6:6" ht="12.75" customHeight="1" x14ac:dyDescent="0.2">
      <c r="F10505" s="5" t="e">
        <f t="shared" si="44"/>
        <v>#VALUE!</v>
      </c>
    </row>
    <row r="10506" spans="6:6" ht="12.75" customHeight="1" x14ac:dyDescent="0.2">
      <c r="F10506" s="5" t="e">
        <f t="shared" si="44"/>
        <v>#VALUE!</v>
      </c>
    </row>
    <row r="10507" spans="6:6" ht="12.75" customHeight="1" x14ac:dyDescent="0.2">
      <c r="F10507" s="5" t="e">
        <f t="shared" si="44"/>
        <v>#VALUE!</v>
      </c>
    </row>
    <row r="10508" spans="6:6" ht="12.75" customHeight="1" x14ac:dyDescent="0.2">
      <c r="F10508" s="5" t="e">
        <f t="shared" si="44"/>
        <v>#VALUE!</v>
      </c>
    </row>
    <row r="10509" spans="6:6" ht="12.75" customHeight="1" x14ac:dyDescent="0.2">
      <c r="F10509" s="5" t="e">
        <f t="shared" si="44"/>
        <v>#VALUE!</v>
      </c>
    </row>
    <row r="10510" spans="6:6" ht="12.75" customHeight="1" x14ac:dyDescent="0.2">
      <c r="F10510" s="5" t="e">
        <f t="shared" si="44"/>
        <v>#VALUE!</v>
      </c>
    </row>
    <row r="10511" spans="6:6" ht="12.75" customHeight="1" x14ac:dyDescent="0.2">
      <c r="F10511" s="5" t="e">
        <f t="shared" si="44"/>
        <v>#VALUE!</v>
      </c>
    </row>
    <row r="10512" spans="6:6" ht="12.75" customHeight="1" x14ac:dyDescent="0.2">
      <c r="F10512" s="5" t="e">
        <f t="shared" si="44"/>
        <v>#VALUE!</v>
      </c>
    </row>
    <row r="10513" spans="6:6" ht="12.75" customHeight="1" x14ac:dyDescent="0.2">
      <c r="F10513" s="5" t="e">
        <f t="shared" si="44"/>
        <v>#VALUE!</v>
      </c>
    </row>
    <row r="10514" spans="6:6" ht="12.75" customHeight="1" x14ac:dyDescent="0.2">
      <c r="F10514" s="5" t="e">
        <f t="shared" si="44"/>
        <v>#VALUE!</v>
      </c>
    </row>
    <row r="10515" spans="6:6" ht="12.75" customHeight="1" x14ac:dyDescent="0.2">
      <c r="F10515" s="5" t="e">
        <f t="shared" si="44"/>
        <v>#VALUE!</v>
      </c>
    </row>
    <row r="10516" spans="6:6" ht="12.75" customHeight="1" x14ac:dyDescent="0.2">
      <c r="F10516" s="5" t="e">
        <f t="shared" si="44"/>
        <v>#VALUE!</v>
      </c>
    </row>
    <row r="10517" spans="6:6" ht="12.75" customHeight="1" x14ac:dyDescent="0.2">
      <c r="F10517" s="5" t="e">
        <f t="shared" si="44"/>
        <v>#VALUE!</v>
      </c>
    </row>
    <row r="10518" spans="6:6" ht="12.75" customHeight="1" x14ac:dyDescent="0.2">
      <c r="F10518" s="5" t="e">
        <f t="shared" si="44"/>
        <v>#VALUE!</v>
      </c>
    </row>
    <row r="10519" spans="6:6" ht="12.75" customHeight="1" x14ac:dyDescent="0.2">
      <c r="F10519" s="5" t="e">
        <f t="shared" si="44"/>
        <v>#VALUE!</v>
      </c>
    </row>
    <row r="10520" spans="6:6" ht="12.75" customHeight="1" x14ac:dyDescent="0.2">
      <c r="F10520" s="5" t="e">
        <f t="shared" si="44"/>
        <v>#VALUE!</v>
      </c>
    </row>
    <row r="10521" spans="6:6" ht="12.75" customHeight="1" x14ac:dyDescent="0.2">
      <c r="F10521" s="5" t="e">
        <f t="shared" si="44"/>
        <v>#VALUE!</v>
      </c>
    </row>
    <row r="10522" spans="6:6" ht="12.75" customHeight="1" x14ac:dyDescent="0.2">
      <c r="F10522" s="5" t="e">
        <f t="shared" si="44"/>
        <v>#VALUE!</v>
      </c>
    </row>
    <row r="10523" spans="6:6" ht="12.75" customHeight="1" x14ac:dyDescent="0.2">
      <c r="F10523" s="5" t="e">
        <f t="shared" si="44"/>
        <v>#VALUE!</v>
      </c>
    </row>
    <row r="10524" spans="6:6" ht="12.75" customHeight="1" x14ac:dyDescent="0.2">
      <c r="F10524" s="5" t="e">
        <f t="shared" si="44"/>
        <v>#VALUE!</v>
      </c>
    </row>
    <row r="10525" spans="6:6" ht="12.75" customHeight="1" x14ac:dyDescent="0.2">
      <c r="F10525" s="5" t="e">
        <f t="shared" si="44"/>
        <v>#VALUE!</v>
      </c>
    </row>
    <row r="10526" spans="6:6" ht="12.75" customHeight="1" x14ac:dyDescent="0.2">
      <c r="F10526" s="5" t="e">
        <f t="shared" si="44"/>
        <v>#VALUE!</v>
      </c>
    </row>
    <row r="10527" spans="6:6" ht="12.75" customHeight="1" x14ac:dyDescent="0.2">
      <c r="F10527" s="5" t="e">
        <f t="shared" si="44"/>
        <v>#VALUE!</v>
      </c>
    </row>
    <row r="10528" spans="6:6" ht="12.75" customHeight="1" x14ac:dyDescent="0.2">
      <c r="F10528" s="5" t="e">
        <f t="shared" si="44"/>
        <v>#VALUE!</v>
      </c>
    </row>
    <row r="10529" spans="6:6" ht="12.75" customHeight="1" x14ac:dyDescent="0.2">
      <c r="F10529" s="5" t="e">
        <f t="shared" si="44"/>
        <v>#VALUE!</v>
      </c>
    </row>
    <row r="10530" spans="6:6" ht="12.75" customHeight="1" x14ac:dyDescent="0.2">
      <c r="F10530" s="5" t="e">
        <f t="shared" si="44"/>
        <v>#VALUE!</v>
      </c>
    </row>
    <row r="10531" spans="6:6" ht="12.75" customHeight="1" x14ac:dyDescent="0.2">
      <c r="F10531" s="5" t="e">
        <f t="shared" si="44"/>
        <v>#VALUE!</v>
      </c>
    </row>
    <row r="10532" spans="6:6" ht="12.75" customHeight="1" x14ac:dyDescent="0.2">
      <c r="F10532" s="5" t="e">
        <f t="shared" si="44"/>
        <v>#VALUE!</v>
      </c>
    </row>
    <row r="10533" spans="6:6" ht="12.75" customHeight="1" x14ac:dyDescent="0.2">
      <c r="F10533" s="5" t="e">
        <f t="shared" si="44"/>
        <v>#VALUE!</v>
      </c>
    </row>
    <row r="10534" spans="6:6" ht="12.75" customHeight="1" x14ac:dyDescent="0.2">
      <c r="F10534" s="5" t="e">
        <f t="shared" si="44"/>
        <v>#VALUE!</v>
      </c>
    </row>
    <row r="10535" spans="6:6" ht="12.75" customHeight="1" x14ac:dyDescent="0.2">
      <c r="F10535" s="5" t="e">
        <f t="shared" si="44"/>
        <v>#VALUE!</v>
      </c>
    </row>
    <row r="10536" spans="6:6" ht="12.75" customHeight="1" x14ac:dyDescent="0.2">
      <c r="F10536" s="5" t="e">
        <f t="shared" si="44"/>
        <v>#VALUE!</v>
      </c>
    </row>
    <row r="10537" spans="6:6" ht="12.75" customHeight="1" x14ac:dyDescent="0.2">
      <c r="F10537" s="5" t="e">
        <f t="shared" si="44"/>
        <v>#VALUE!</v>
      </c>
    </row>
    <row r="10538" spans="6:6" ht="12.75" customHeight="1" x14ac:dyDescent="0.2">
      <c r="F10538" s="5" t="e">
        <f t="shared" si="44"/>
        <v>#VALUE!</v>
      </c>
    </row>
    <row r="10539" spans="6:6" ht="12.75" customHeight="1" x14ac:dyDescent="0.2">
      <c r="F10539" s="5" t="e">
        <f t="shared" si="44"/>
        <v>#VALUE!</v>
      </c>
    </row>
    <row r="10540" spans="6:6" ht="12.75" customHeight="1" x14ac:dyDescent="0.2">
      <c r="F10540" s="5" t="e">
        <f t="shared" si="44"/>
        <v>#VALUE!</v>
      </c>
    </row>
    <row r="10541" spans="6:6" ht="12.75" customHeight="1" x14ac:dyDescent="0.2">
      <c r="F10541" s="5" t="e">
        <f t="shared" si="44"/>
        <v>#VALUE!</v>
      </c>
    </row>
    <row r="10542" spans="6:6" ht="12.75" customHeight="1" x14ac:dyDescent="0.2">
      <c r="F10542" s="5" t="e">
        <f t="shared" si="44"/>
        <v>#VALUE!</v>
      </c>
    </row>
    <row r="10543" spans="6:6" ht="12.75" customHeight="1" x14ac:dyDescent="0.2">
      <c r="F10543" s="5" t="e">
        <f t="shared" si="44"/>
        <v>#VALUE!</v>
      </c>
    </row>
    <row r="10544" spans="6:6" ht="12.75" customHeight="1" x14ac:dyDescent="0.2">
      <c r="F10544" s="5" t="e">
        <f t="shared" si="44"/>
        <v>#VALUE!</v>
      </c>
    </row>
    <row r="10545" spans="6:6" ht="12.75" customHeight="1" x14ac:dyDescent="0.2">
      <c r="F10545" s="5" t="e">
        <f t="shared" si="44"/>
        <v>#VALUE!</v>
      </c>
    </row>
    <row r="10546" spans="6:6" ht="12.75" customHeight="1" x14ac:dyDescent="0.2">
      <c r="F10546" s="5" t="e">
        <f t="shared" si="44"/>
        <v>#VALUE!</v>
      </c>
    </row>
    <row r="10547" spans="6:6" ht="12.75" customHeight="1" x14ac:dyDescent="0.2">
      <c r="F10547" s="5" t="e">
        <f t="shared" si="44"/>
        <v>#VALUE!</v>
      </c>
    </row>
    <row r="10548" spans="6:6" ht="12.75" customHeight="1" x14ac:dyDescent="0.2">
      <c r="F10548" s="5" t="e">
        <f t="shared" si="44"/>
        <v>#VALUE!</v>
      </c>
    </row>
    <row r="10549" spans="6:6" ht="12.75" customHeight="1" x14ac:dyDescent="0.2">
      <c r="F10549" s="5" t="e">
        <f t="shared" si="44"/>
        <v>#VALUE!</v>
      </c>
    </row>
    <row r="10550" spans="6:6" ht="12.75" customHeight="1" x14ac:dyDescent="0.2">
      <c r="F10550" s="5" t="e">
        <f t="shared" si="44"/>
        <v>#VALUE!</v>
      </c>
    </row>
    <row r="10551" spans="6:6" ht="12.75" customHeight="1" x14ac:dyDescent="0.2">
      <c r="F10551" s="5" t="e">
        <f t="shared" si="44"/>
        <v>#VALUE!</v>
      </c>
    </row>
    <row r="10552" spans="6:6" ht="12.75" customHeight="1" x14ac:dyDescent="0.2">
      <c r="F10552" s="5" t="e">
        <f t="shared" si="44"/>
        <v>#VALUE!</v>
      </c>
    </row>
    <row r="10553" spans="6:6" ht="12.75" customHeight="1" x14ac:dyDescent="0.2">
      <c r="F10553" s="5" t="e">
        <f t="shared" si="44"/>
        <v>#VALUE!</v>
      </c>
    </row>
    <row r="10554" spans="6:6" ht="12.75" customHeight="1" x14ac:dyDescent="0.2">
      <c r="F10554" s="5" t="e">
        <f t="shared" si="44"/>
        <v>#VALUE!</v>
      </c>
    </row>
    <row r="10555" spans="6:6" ht="12.75" customHeight="1" x14ac:dyDescent="0.2">
      <c r="F10555" s="5" t="e">
        <f t="shared" si="44"/>
        <v>#VALUE!</v>
      </c>
    </row>
    <row r="10556" spans="6:6" ht="12.75" customHeight="1" x14ac:dyDescent="0.2">
      <c r="F10556" s="5" t="e">
        <f t="shared" si="44"/>
        <v>#VALUE!</v>
      </c>
    </row>
    <row r="10557" spans="6:6" ht="12.75" customHeight="1" x14ac:dyDescent="0.2">
      <c r="F10557" s="5" t="e">
        <f t="shared" si="44"/>
        <v>#VALUE!</v>
      </c>
    </row>
    <row r="10558" spans="6:6" ht="12.75" customHeight="1" x14ac:dyDescent="0.2">
      <c r="F10558" s="5" t="e">
        <f t="shared" si="44"/>
        <v>#VALUE!</v>
      </c>
    </row>
    <row r="10559" spans="6:6" ht="12.75" customHeight="1" x14ac:dyDescent="0.2">
      <c r="F10559" s="5" t="e">
        <f t="shared" si="44"/>
        <v>#VALUE!</v>
      </c>
    </row>
    <row r="10560" spans="6:6" ht="12.75" customHeight="1" x14ac:dyDescent="0.2">
      <c r="F10560" s="5" t="e">
        <f t="shared" si="44"/>
        <v>#VALUE!</v>
      </c>
    </row>
    <row r="10561" spans="6:6" ht="12.75" customHeight="1" x14ac:dyDescent="0.2">
      <c r="F10561" s="5" t="e">
        <f t="shared" si="44"/>
        <v>#VALUE!</v>
      </c>
    </row>
    <row r="10562" spans="6:6" ht="12.75" customHeight="1" x14ac:dyDescent="0.2">
      <c r="F10562" s="5" t="e">
        <f t="shared" si="44"/>
        <v>#VALUE!</v>
      </c>
    </row>
    <row r="10563" spans="6:6" ht="12.75" customHeight="1" x14ac:dyDescent="0.2">
      <c r="F10563" s="5" t="e">
        <f t="shared" si="44"/>
        <v>#VALUE!</v>
      </c>
    </row>
    <row r="10564" spans="6:6" ht="12.75" customHeight="1" x14ac:dyDescent="0.2">
      <c r="F10564" s="5" t="e">
        <f t="shared" si="44"/>
        <v>#VALUE!</v>
      </c>
    </row>
    <row r="10565" spans="6:6" ht="12.75" customHeight="1" x14ac:dyDescent="0.2">
      <c r="F10565" s="5" t="e">
        <f t="shared" si="44"/>
        <v>#VALUE!</v>
      </c>
    </row>
    <row r="10566" spans="6:6" ht="12.75" customHeight="1" x14ac:dyDescent="0.2">
      <c r="F10566" s="5" t="e">
        <f t="shared" si="44"/>
        <v>#VALUE!</v>
      </c>
    </row>
    <row r="10567" spans="6:6" ht="12.75" customHeight="1" x14ac:dyDescent="0.2">
      <c r="F10567" s="5" t="e">
        <f t="shared" si="44"/>
        <v>#VALUE!</v>
      </c>
    </row>
    <row r="10568" spans="6:6" ht="12.75" customHeight="1" x14ac:dyDescent="0.2">
      <c r="F10568" s="5" t="e">
        <f t="shared" si="44"/>
        <v>#VALUE!</v>
      </c>
    </row>
    <row r="10569" spans="6:6" ht="12.75" customHeight="1" x14ac:dyDescent="0.2">
      <c r="F10569" s="5" t="e">
        <f t="shared" si="44"/>
        <v>#VALUE!</v>
      </c>
    </row>
    <row r="10570" spans="6:6" ht="12.75" customHeight="1" x14ac:dyDescent="0.2">
      <c r="F10570" s="5" t="e">
        <f t="shared" si="44"/>
        <v>#VALUE!</v>
      </c>
    </row>
    <row r="10571" spans="6:6" ht="12.75" customHeight="1" x14ac:dyDescent="0.2">
      <c r="F10571" s="5" t="e">
        <f t="shared" si="44"/>
        <v>#VALUE!</v>
      </c>
    </row>
    <row r="10572" spans="6:6" ht="12.75" customHeight="1" x14ac:dyDescent="0.2">
      <c r="F10572" s="5" t="e">
        <f t="shared" si="44"/>
        <v>#VALUE!</v>
      </c>
    </row>
    <row r="10573" spans="6:6" ht="12.75" customHeight="1" x14ac:dyDescent="0.2">
      <c r="F10573" s="5" t="e">
        <f t="shared" si="44"/>
        <v>#VALUE!</v>
      </c>
    </row>
    <row r="10574" spans="6:6" ht="12.75" customHeight="1" x14ac:dyDescent="0.2">
      <c r="F10574" s="5" t="e">
        <f t="shared" si="44"/>
        <v>#VALUE!</v>
      </c>
    </row>
    <row r="10575" spans="6:6" ht="12.75" customHeight="1" x14ac:dyDescent="0.2">
      <c r="F10575" s="5" t="e">
        <f t="shared" si="44"/>
        <v>#VALUE!</v>
      </c>
    </row>
    <row r="10576" spans="6:6" ht="12.75" customHeight="1" x14ac:dyDescent="0.2">
      <c r="F10576" s="5" t="e">
        <f t="shared" si="44"/>
        <v>#VALUE!</v>
      </c>
    </row>
    <row r="10577" spans="6:6" ht="12.75" customHeight="1" x14ac:dyDescent="0.2">
      <c r="F10577" s="5" t="e">
        <f t="shared" si="44"/>
        <v>#VALUE!</v>
      </c>
    </row>
    <row r="10578" spans="6:6" ht="12.75" customHeight="1" x14ac:dyDescent="0.2">
      <c r="F10578" s="5" t="e">
        <f t="shared" si="44"/>
        <v>#VALUE!</v>
      </c>
    </row>
    <row r="10579" spans="6:6" ht="12.75" customHeight="1" x14ac:dyDescent="0.2">
      <c r="F10579" s="5" t="e">
        <f t="shared" si="44"/>
        <v>#VALUE!</v>
      </c>
    </row>
    <row r="10580" spans="6:6" ht="12.75" customHeight="1" x14ac:dyDescent="0.2">
      <c r="F10580" s="5" t="e">
        <f t="shared" si="44"/>
        <v>#VALUE!</v>
      </c>
    </row>
    <row r="10581" spans="6:6" ht="12.75" customHeight="1" x14ac:dyDescent="0.2">
      <c r="F10581" s="5" t="e">
        <f t="shared" si="44"/>
        <v>#VALUE!</v>
      </c>
    </row>
    <row r="10582" spans="6:6" ht="12.75" customHeight="1" x14ac:dyDescent="0.2">
      <c r="F10582" s="5" t="e">
        <f t="shared" si="44"/>
        <v>#VALUE!</v>
      </c>
    </row>
    <row r="10583" spans="6:6" ht="12.75" customHeight="1" x14ac:dyDescent="0.2">
      <c r="F10583" s="5" t="e">
        <f t="shared" si="44"/>
        <v>#VALUE!</v>
      </c>
    </row>
    <row r="10584" spans="6:6" ht="12.75" customHeight="1" x14ac:dyDescent="0.2">
      <c r="F10584" s="5" t="e">
        <f t="shared" si="44"/>
        <v>#VALUE!</v>
      </c>
    </row>
    <row r="10585" spans="6:6" ht="12.75" customHeight="1" x14ac:dyDescent="0.2">
      <c r="F10585" s="5" t="e">
        <f t="shared" si="44"/>
        <v>#VALUE!</v>
      </c>
    </row>
    <row r="10586" spans="6:6" ht="12.75" customHeight="1" x14ac:dyDescent="0.2">
      <c r="F10586" s="5" t="e">
        <f t="shared" si="44"/>
        <v>#VALUE!</v>
      </c>
    </row>
    <row r="10587" spans="6:6" ht="12.75" customHeight="1" x14ac:dyDescent="0.2">
      <c r="F10587" s="5" t="e">
        <f t="shared" si="44"/>
        <v>#VALUE!</v>
      </c>
    </row>
    <row r="10588" spans="6:6" ht="12.75" customHeight="1" x14ac:dyDescent="0.2">
      <c r="F10588" s="5" t="e">
        <f t="shared" si="44"/>
        <v>#VALUE!</v>
      </c>
    </row>
    <row r="10589" spans="6:6" ht="12.75" customHeight="1" x14ac:dyDescent="0.2">
      <c r="F10589" s="5" t="e">
        <f t="shared" si="44"/>
        <v>#VALUE!</v>
      </c>
    </row>
    <row r="10590" spans="6:6" ht="12.75" customHeight="1" x14ac:dyDescent="0.2">
      <c r="F10590" s="5" t="e">
        <f t="shared" si="44"/>
        <v>#VALUE!</v>
      </c>
    </row>
    <row r="10591" spans="6:6" ht="12.75" customHeight="1" x14ac:dyDescent="0.2">
      <c r="F10591" s="5" t="e">
        <f t="shared" si="44"/>
        <v>#VALUE!</v>
      </c>
    </row>
    <row r="10592" spans="6:6" ht="12.75" customHeight="1" x14ac:dyDescent="0.2">
      <c r="F10592" s="5" t="e">
        <f t="shared" si="44"/>
        <v>#VALUE!</v>
      </c>
    </row>
    <row r="10593" spans="6:6" ht="12.75" customHeight="1" x14ac:dyDescent="0.2">
      <c r="F10593" s="5" t="e">
        <f t="shared" si="44"/>
        <v>#VALUE!</v>
      </c>
    </row>
    <row r="10594" spans="6:6" ht="12.75" customHeight="1" x14ac:dyDescent="0.2">
      <c r="F10594" s="5" t="e">
        <f t="shared" si="44"/>
        <v>#VALUE!</v>
      </c>
    </row>
    <row r="10595" spans="6:6" ht="12.75" customHeight="1" x14ac:dyDescent="0.2">
      <c r="F10595" s="5" t="e">
        <f t="shared" si="44"/>
        <v>#VALUE!</v>
      </c>
    </row>
    <row r="10596" spans="6:6" ht="12.75" customHeight="1" x14ac:dyDescent="0.2">
      <c r="F10596" s="5" t="e">
        <f t="shared" si="44"/>
        <v>#VALUE!</v>
      </c>
    </row>
    <row r="10597" spans="6:6" ht="12.75" customHeight="1" x14ac:dyDescent="0.2">
      <c r="F10597" s="5" t="e">
        <f t="shared" si="44"/>
        <v>#VALUE!</v>
      </c>
    </row>
    <row r="10598" spans="6:6" ht="12.75" customHeight="1" x14ac:dyDescent="0.2">
      <c r="F10598" s="5" t="e">
        <f t="shared" si="44"/>
        <v>#VALUE!</v>
      </c>
    </row>
    <row r="10599" spans="6:6" ht="12.75" customHeight="1" x14ac:dyDescent="0.2">
      <c r="F10599" s="5" t="e">
        <f t="shared" si="44"/>
        <v>#VALUE!</v>
      </c>
    </row>
    <row r="10600" spans="6:6" ht="12.75" customHeight="1" x14ac:dyDescent="0.2">
      <c r="F10600" s="5" t="e">
        <f t="shared" si="44"/>
        <v>#VALUE!</v>
      </c>
    </row>
    <row r="10601" spans="6:6" ht="12.75" customHeight="1" x14ac:dyDescent="0.2">
      <c r="F10601" s="5" t="e">
        <f t="shared" si="44"/>
        <v>#VALUE!</v>
      </c>
    </row>
    <row r="10602" spans="6:6" ht="12.75" customHeight="1" x14ac:dyDescent="0.2">
      <c r="F10602" s="5" t="e">
        <f t="shared" si="44"/>
        <v>#VALUE!</v>
      </c>
    </row>
    <row r="10603" spans="6:6" ht="12.75" customHeight="1" x14ac:dyDescent="0.2">
      <c r="F10603" s="5" t="e">
        <f t="shared" si="44"/>
        <v>#VALUE!</v>
      </c>
    </row>
    <row r="10604" spans="6:6" ht="12.75" customHeight="1" x14ac:dyDescent="0.2">
      <c r="F10604" s="5" t="e">
        <f t="shared" si="44"/>
        <v>#VALUE!</v>
      </c>
    </row>
    <row r="10605" spans="6:6" ht="12.75" customHeight="1" x14ac:dyDescent="0.2">
      <c r="F10605" s="5" t="e">
        <f t="shared" si="44"/>
        <v>#VALUE!</v>
      </c>
    </row>
    <row r="10606" spans="6:6" ht="12.75" customHeight="1" x14ac:dyDescent="0.2">
      <c r="F10606" s="5" t="e">
        <f t="shared" si="44"/>
        <v>#VALUE!</v>
      </c>
    </row>
    <row r="10607" spans="6:6" ht="12.75" customHeight="1" x14ac:dyDescent="0.2">
      <c r="F10607" s="5" t="e">
        <f t="shared" si="44"/>
        <v>#VALUE!</v>
      </c>
    </row>
    <row r="10608" spans="6:6" ht="12.75" customHeight="1" x14ac:dyDescent="0.2">
      <c r="F10608" s="5" t="e">
        <f t="shared" si="44"/>
        <v>#VALUE!</v>
      </c>
    </row>
    <row r="10609" spans="6:6" ht="12.75" customHeight="1" x14ac:dyDescent="0.2">
      <c r="F10609" s="5" t="e">
        <f t="shared" si="44"/>
        <v>#VALUE!</v>
      </c>
    </row>
    <row r="10610" spans="6:6" ht="12.75" customHeight="1" x14ac:dyDescent="0.2">
      <c r="F10610" s="5" t="e">
        <f t="shared" si="44"/>
        <v>#VALUE!</v>
      </c>
    </row>
    <row r="10611" spans="6:6" ht="12.75" customHeight="1" x14ac:dyDescent="0.2">
      <c r="F10611" s="5" t="e">
        <f t="shared" si="44"/>
        <v>#VALUE!</v>
      </c>
    </row>
    <row r="10612" spans="6:6" ht="12.75" customHeight="1" x14ac:dyDescent="0.2">
      <c r="F10612" s="5" t="e">
        <f t="shared" si="44"/>
        <v>#VALUE!</v>
      </c>
    </row>
    <row r="10613" spans="6:6" ht="12.75" customHeight="1" x14ac:dyDescent="0.2">
      <c r="F10613" s="5" t="e">
        <f t="shared" si="44"/>
        <v>#VALUE!</v>
      </c>
    </row>
    <row r="10614" spans="6:6" ht="12.75" customHeight="1" x14ac:dyDescent="0.2">
      <c r="F10614" s="5" t="e">
        <f t="shared" si="44"/>
        <v>#VALUE!</v>
      </c>
    </row>
    <row r="10615" spans="6:6" ht="12.75" customHeight="1" x14ac:dyDescent="0.2">
      <c r="F10615" s="5" t="e">
        <f t="shared" si="44"/>
        <v>#VALUE!</v>
      </c>
    </row>
    <row r="10616" spans="6:6" ht="12.75" customHeight="1" x14ac:dyDescent="0.2">
      <c r="F10616" s="5" t="e">
        <f t="shared" si="44"/>
        <v>#VALUE!</v>
      </c>
    </row>
    <row r="10617" spans="6:6" ht="12.75" customHeight="1" x14ac:dyDescent="0.2">
      <c r="F10617" s="5" t="e">
        <f t="shared" si="44"/>
        <v>#VALUE!</v>
      </c>
    </row>
    <row r="10618" spans="6:6" ht="12.75" customHeight="1" x14ac:dyDescent="0.2">
      <c r="F10618" s="5" t="e">
        <f t="shared" si="44"/>
        <v>#VALUE!</v>
      </c>
    </row>
    <row r="10619" spans="6:6" ht="12.75" customHeight="1" x14ac:dyDescent="0.2">
      <c r="F10619" s="5" t="e">
        <f t="shared" si="44"/>
        <v>#VALUE!</v>
      </c>
    </row>
    <row r="10620" spans="6:6" ht="12.75" customHeight="1" x14ac:dyDescent="0.2">
      <c r="F10620" s="5" t="e">
        <f t="shared" si="44"/>
        <v>#VALUE!</v>
      </c>
    </row>
    <row r="10621" spans="6:6" ht="12.75" customHeight="1" x14ac:dyDescent="0.2">
      <c r="F10621" s="5" t="e">
        <f t="shared" si="44"/>
        <v>#VALUE!</v>
      </c>
    </row>
    <row r="10622" spans="6:6" ht="12.75" customHeight="1" x14ac:dyDescent="0.2">
      <c r="F10622" s="5" t="e">
        <f t="shared" si="44"/>
        <v>#VALUE!</v>
      </c>
    </row>
    <row r="10623" spans="6:6" ht="12.75" customHeight="1" x14ac:dyDescent="0.2">
      <c r="F10623" s="5" t="e">
        <f t="shared" si="44"/>
        <v>#VALUE!</v>
      </c>
    </row>
    <row r="10624" spans="6:6" ht="12.75" customHeight="1" x14ac:dyDescent="0.2">
      <c r="F10624" s="5" t="e">
        <f t="shared" si="44"/>
        <v>#VALUE!</v>
      </c>
    </row>
    <row r="10625" spans="6:6" ht="12.75" customHeight="1" x14ac:dyDescent="0.2">
      <c r="F10625" s="5" t="e">
        <f t="shared" si="44"/>
        <v>#VALUE!</v>
      </c>
    </row>
    <row r="10626" spans="6:6" ht="12.75" customHeight="1" x14ac:dyDescent="0.2">
      <c r="F10626" s="5" t="e">
        <f t="shared" si="44"/>
        <v>#VALUE!</v>
      </c>
    </row>
    <row r="10627" spans="6:6" ht="12.75" customHeight="1" x14ac:dyDescent="0.2">
      <c r="F10627" s="5" t="e">
        <f t="shared" si="44"/>
        <v>#VALUE!</v>
      </c>
    </row>
    <row r="10628" spans="6:6" ht="12.75" customHeight="1" x14ac:dyDescent="0.2">
      <c r="F10628" s="5" t="e">
        <f t="shared" si="44"/>
        <v>#VALUE!</v>
      </c>
    </row>
    <row r="10629" spans="6:6" ht="12.75" customHeight="1" x14ac:dyDescent="0.2">
      <c r="F10629" s="5" t="e">
        <f t="shared" si="44"/>
        <v>#VALUE!</v>
      </c>
    </row>
    <row r="10630" spans="6:6" ht="12.75" customHeight="1" x14ac:dyDescent="0.2">
      <c r="F10630" s="5" t="e">
        <f t="shared" si="44"/>
        <v>#VALUE!</v>
      </c>
    </row>
    <row r="10631" spans="6:6" ht="12.75" customHeight="1" x14ac:dyDescent="0.2">
      <c r="F10631" s="5" t="e">
        <f t="shared" si="44"/>
        <v>#VALUE!</v>
      </c>
    </row>
    <row r="10632" spans="6:6" ht="12.75" customHeight="1" x14ac:dyDescent="0.2">
      <c r="F10632" s="5" t="e">
        <f t="shared" si="44"/>
        <v>#VALUE!</v>
      </c>
    </row>
    <row r="10633" spans="6:6" ht="12.75" customHeight="1" x14ac:dyDescent="0.2">
      <c r="F10633" s="5" t="e">
        <f t="shared" si="44"/>
        <v>#VALUE!</v>
      </c>
    </row>
    <row r="10634" spans="6:6" ht="12.75" customHeight="1" x14ac:dyDescent="0.2">
      <c r="F10634" s="5" t="e">
        <f t="shared" si="44"/>
        <v>#VALUE!</v>
      </c>
    </row>
    <row r="10635" spans="6:6" ht="12.75" customHeight="1" x14ac:dyDescent="0.2">
      <c r="F10635" s="5" t="e">
        <f t="shared" si="44"/>
        <v>#VALUE!</v>
      </c>
    </row>
    <row r="10636" spans="6:6" ht="12.75" customHeight="1" x14ac:dyDescent="0.2">
      <c r="F10636" s="5" t="e">
        <f t="shared" si="44"/>
        <v>#VALUE!</v>
      </c>
    </row>
    <row r="10637" spans="6:6" ht="12.75" customHeight="1" x14ac:dyDescent="0.2">
      <c r="F10637" s="5" t="e">
        <f t="shared" si="44"/>
        <v>#VALUE!</v>
      </c>
    </row>
    <row r="10638" spans="6:6" ht="12.75" customHeight="1" x14ac:dyDescent="0.2">
      <c r="F10638" s="5" t="e">
        <f t="shared" si="44"/>
        <v>#VALUE!</v>
      </c>
    </row>
    <row r="10639" spans="6:6" ht="12.75" customHeight="1" x14ac:dyDescent="0.2">
      <c r="F10639" s="5" t="e">
        <f t="shared" si="44"/>
        <v>#VALUE!</v>
      </c>
    </row>
    <row r="10640" spans="6:6" ht="12.75" customHeight="1" x14ac:dyDescent="0.2">
      <c r="F10640" s="5" t="e">
        <f t="shared" si="44"/>
        <v>#VALUE!</v>
      </c>
    </row>
    <row r="10641" spans="6:6" ht="12.75" customHeight="1" x14ac:dyDescent="0.2">
      <c r="F10641" s="5" t="e">
        <f t="shared" si="44"/>
        <v>#VALUE!</v>
      </c>
    </row>
    <row r="10642" spans="6:6" ht="12.75" customHeight="1" x14ac:dyDescent="0.2">
      <c r="F10642" s="5" t="e">
        <f t="shared" si="44"/>
        <v>#VALUE!</v>
      </c>
    </row>
    <row r="10643" spans="6:6" ht="12.75" customHeight="1" x14ac:dyDescent="0.2">
      <c r="F10643" s="5" t="e">
        <f t="shared" si="44"/>
        <v>#VALUE!</v>
      </c>
    </row>
    <row r="10644" spans="6:6" ht="12.75" customHeight="1" x14ac:dyDescent="0.2">
      <c r="F10644" s="5" t="e">
        <f t="shared" si="44"/>
        <v>#VALUE!</v>
      </c>
    </row>
    <row r="10645" spans="6:6" ht="12.75" customHeight="1" x14ac:dyDescent="0.2">
      <c r="F10645" s="5" t="e">
        <f t="shared" si="44"/>
        <v>#VALUE!</v>
      </c>
    </row>
    <row r="10646" spans="6:6" ht="12.75" customHeight="1" x14ac:dyDescent="0.2">
      <c r="F10646" s="5" t="e">
        <f t="shared" si="44"/>
        <v>#VALUE!</v>
      </c>
    </row>
    <row r="10647" spans="6:6" ht="12.75" customHeight="1" x14ac:dyDescent="0.2">
      <c r="F10647" s="5" t="e">
        <f t="shared" si="44"/>
        <v>#VALUE!</v>
      </c>
    </row>
    <row r="10648" spans="6:6" ht="12.75" customHeight="1" x14ac:dyDescent="0.2">
      <c r="F10648" s="5" t="e">
        <f t="shared" si="44"/>
        <v>#VALUE!</v>
      </c>
    </row>
    <row r="10649" spans="6:6" ht="12.75" customHeight="1" x14ac:dyDescent="0.2">
      <c r="F10649" s="5" t="e">
        <f t="shared" si="44"/>
        <v>#VALUE!</v>
      </c>
    </row>
    <row r="10650" spans="6:6" ht="12.75" customHeight="1" x14ac:dyDescent="0.2">
      <c r="F10650" s="5" t="e">
        <f t="shared" si="44"/>
        <v>#VALUE!</v>
      </c>
    </row>
    <row r="10651" spans="6:6" ht="12.75" customHeight="1" x14ac:dyDescent="0.2">
      <c r="F10651" s="5" t="e">
        <f t="shared" si="44"/>
        <v>#VALUE!</v>
      </c>
    </row>
    <row r="10652" spans="6:6" ht="12.75" customHeight="1" x14ac:dyDescent="0.2">
      <c r="F10652" s="5" t="e">
        <f t="shared" si="44"/>
        <v>#VALUE!</v>
      </c>
    </row>
    <row r="10653" spans="6:6" ht="12.75" customHeight="1" x14ac:dyDescent="0.2">
      <c r="F10653" s="5" t="e">
        <f t="shared" si="44"/>
        <v>#VALUE!</v>
      </c>
    </row>
    <row r="10654" spans="6:6" ht="12.75" customHeight="1" x14ac:dyDescent="0.2">
      <c r="F10654" s="5" t="e">
        <f t="shared" si="44"/>
        <v>#VALUE!</v>
      </c>
    </row>
    <row r="10655" spans="6:6" ht="12.75" customHeight="1" x14ac:dyDescent="0.2">
      <c r="F10655" s="5" t="e">
        <f t="shared" si="44"/>
        <v>#VALUE!</v>
      </c>
    </row>
    <row r="10656" spans="6:6" ht="12.75" customHeight="1" x14ac:dyDescent="0.2">
      <c r="F10656" s="5" t="e">
        <f t="shared" si="44"/>
        <v>#VALUE!</v>
      </c>
    </row>
    <row r="10657" spans="6:6" ht="12.75" customHeight="1" x14ac:dyDescent="0.2">
      <c r="F10657" s="5" t="e">
        <f t="shared" si="44"/>
        <v>#VALUE!</v>
      </c>
    </row>
    <row r="10658" spans="6:6" ht="12.75" customHeight="1" x14ac:dyDescent="0.2">
      <c r="F10658" s="5" t="e">
        <f t="shared" si="44"/>
        <v>#VALUE!</v>
      </c>
    </row>
    <row r="10659" spans="6:6" ht="12.75" customHeight="1" x14ac:dyDescent="0.2">
      <c r="F10659" s="5" t="e">
        <f t="shared" si="44"/>
        <v>#VALUE!</v>
      </c>
    </row>
    <row r="10660" spans="6:6" ht="12.75" customHeight="1" x14ac:dyDescent="0.2">
      <c r="F10660" s="5" t="e">
        <f t="shared" si="44"/>
        <v>#VALUE!</v>
      </c>
    </row>
    <row r="10661" spans="6:6" ht="12.75" customHeight="1" x14ac:dyDescent="0.2">
      <c r="F10661" s="5" t="e">
        <f t="shared" si="44"/>
        <v>#VALUE!</v>
      </c>
    </row>
    <row r="10662" spans="6:6" ht="12.75" customHeight="1" x14ac:dyDescent="0.2">
      <c r="F10662" s="5" t="e">
        <f t="shared" si="44"/>
        <v>#VALUE!</v>
      </c>
    </row>
    <row r="10663" spans="6:6" ht="12.75" customHeight="1" x14ac:dyDescent="0.2">
      <c r="F10663" s="5" t="e">
        <f t="shared" si="44"/>
        <v>#VALUE!</v>
      </c>
    </row>
    <row r="10664" spans="6:6" ht="12.75" customHeight="1" x14ac:dyDescent="0.2">
      <c r="F10664" s="5" t="e">
        <f t="shared" si="44"/>
        <v>#VALUE!</v>
      </c>
    </row>
    <row r="10665" spans="6:6" ht="12.75" customHeight="1" x14ac:dyDescent="0.2">
      <c r="F10665" s="5" t="e">
        <f t="shared" si="44"/>
        <v>#VALUE!</v>
      </c>
    </row>
    <row r="10666" spans="6:6" ht="12.75" customHeight="1" x14ac:dyDescent="0.2">
      <c r="F10666" s="5" t="e">
        <f t="shared" si="44"/>
        <v>#VALUE!</v>
      </c>
    </row>
    <row r="10667" spans="6:6" ht="12.75" customHeight="1" x14ac:dyDescent="0.2">
      <c r="F10667" s="5" t="e">
        <f t="shared" si="44"/>
        <v>#VALUE!</v>
      </c>
    </row>
    <row r="10668" spans="6:6" ht="12.75" customHeight="1" x14ac:dyDescent="0.2">
      <c r="F10668" s="5" t="e">
        <f t="shared" si="44"/>
        <v>#VALUE!</v>
      </c>
    </row>
    <row r="10669" spans="6:6" ht="12.75" customHeight="1" x14ac:dyDescent="0.2">
      <c r="F10669" s="5" t="e">
        <f t="shared" si="44"/>
        <v>#VALUE!</v>
      </c>
    </row>
    <row r="10670" spans="6:6" ht="12.75" customHeight="1" x14ac:dyDescent="0.2">
      <c r="F10670" s="5" t="e">
        <f t="shared" si="44"/>
        <v>#VALUE!</v>
      </c>
    </row>
    <row r="10671" spans="6:6" ht="12.75" customHeight="1" x14ac:dyDescent="0.2">
      <c r="F10671" s="5" t="e">
        <f t="shared" si="44"/>
        <v>#VALUE!</v>
      </c>
    </row>
    <row r="10672" spans="6:6" ht="12.75" customHeight="1" x14ac:dyDescent="0.2">
      <c r="F10672" s="5" t="e">
        <f t="shared" si="44"/>
        <v>#VALUE!</v>
      </c>
    </row>
    <row r="10673" spans="6:6" ht="12.75" customHeight="1" x14ac:dyDescent="0.2">
      <c r="F10673" s="5" t="e">
        <f t="shared" si="44"/>
        <v>#VALUE!</v>
      </c>
    </row>
    <row r="10674" spans="6:6" ht="12.75" customHeight="1" x14ac:dyDescent="0.2">
      <c r="F10674" s="5" t="e">
        <f t="shared" si="44"/>
        <v>#VALUE!</v>
      </c>
    </row>
    <row r="10675" spans="6:6" ht="12.75" customHeight="1" x14ac:dyDescent="0.2">
      <c r="F10675" s="5" t="e">
        <f t="shared" si="44"/>
        <v>#VALUE!</v>
      </c>
    </row>
    <row r="10676" spans="6:6" ht="12.75" customHeight="1" x14ac:dyDescent="0.2">
      <c r="F10676" s="5" t="e">
        <f t="shared" si="44"/>
        <v>#VALUE!</v>
      </c>
    </row>
    <row r="10677" spans="6:6" ht="12.75" customHeight="1" x14ac:dyDescent="0.2">
      <c r="F10677" s="5" t="e">
        <f t="shared" si="44"/>
        <v>#VALUE!</v>
      </c>
    </row>
    <row r="10678" spans="6:6" ht="12.75" customHeight="1" x14ac:dyDescent="0.2">
      <c r="F10678" s="5" t="e">
        <f t="shared" si="44"/>
        <v>#VALUE!</v>
      </c>
    </row>
    <row r="10679" spans="6:6" ht="12.75" customHeight="1" x14ac:dyDescent="0.2">
      <c r="F10679" s="5" t="e">
        <f t="shared" si="44"/>
        <v>#VALUE!</v>
      </c>
    </row>
    <row r="10680" spans="6:6" ht="12.75" customHeight="1" x14ac:dyDescent="0.2">
      <c r="F10680" s="5" t="e">
        <f t="shared" si="44"/>
        <v>#VALUE!</v>
      </c>
    </row>
    <row r="10681" spans="6:6" ht="12.75" customHeight="1" x14ac:dyDescent="0.2">
      <c r="F10681" s="5" t="e">
        <f t="shared" si="44"/>
        <v>#VALUE!</v>
      </c>
    </row>
    <row r="10682" spans="6:6" ht="12.75" customHeight="1" x14ac:dyDescent="0.2">
      <c r="F10682" s="5" t="e">
        <f t="shared" si="44"/>
        <v>#VALUE!</v>
      </c>
    </row>
    <row r="10683" spans="6:6" ht="12.75" customHeight="1" x14ac:dyDescent="0.2">
      <c r="F10683" s="5" t="e">
        <f t="shared" si="44"/>
        <v>#VALUE!</v>
      </c>
    </row>
    <row r="10684" spans="6:6" ht="12.75" customHeight="1" x14ac:dyDescent="0.2">
      <c r="F10684" s="5" t="e">
        <f t="shared" si="44"/>
        <v>#VALUE!</v>
      </c>
    </row>
    <row r="10685" spans="6:6" ht="12.75" customHeight="1" x14ac:dyDescent="0.2">
      <c r="F10685" s="5" t="e">
        <f t="shared" si="44"/>
        <v>#VALUE!</v>
      </c>
    </row>
    <row r="10686" spans="6:6" ht="12.75" customHeight="1" x14ac:dyDescent="0.2">
      <c r="F10686" s="5" t="e">
        <f t="shared" si="44"/>
        <v>#VALUE!</v>
      </c>
    </row>
    <row r="10687" spans="6:6" ht="12.75" customHeight="1" x14ac:dyDescent="0.2">
      <c r="F10687" s="5" t="e">
        <f t="shared" si="44"/>
        <v>#VALUE!</v>
      </c>
    </row>
    <row r="10688" spans="6:6" ht="12.75" customHeight="1" x14ac:dyDescent="0.2">
      <c r="F10688" s="5" t="e">
        <f t="shared" si="44"/>
        <v>#VALUE!</v>
      </c>
    </row>
    <row r="10689" spans="6:6" ht="12.75" customHeight="1" x14ac:dyDescent="0.2">
      <c r="F10689" s="5" t="e">
        <f t="shared" si="44"/>
        <v>#VALUE!</v>
      </c>
    </row>
    <row r="10690" spans="6:6" ht="12.75" customHeight="1" x14ac:dyDescent="0.2">
      <c r="F10690" s="5" t="e">
        <f t="shared" si="44"/>
        <v>#VALUE!</v>
      </c>
    </row>
    <row r="10691" spans="6:6" ht="12.75" customHeight="1" x14ac:dyDescent="0.2">
      <c r="F10691" s="5" t="e">
        <f t="shared" si="44"/>
        <v>#VALUE!</v>
      </c>
    </row>
    <row r="10692" spans="6:6" ht="12.75" customHeight="1" x14ac:dyDescent="0.2">
      <c r="F10692" s="5" t="e">
        <f t="shared" si="44"/>
        <v>#VALUE!</v>
      </c>
    </row>
    <row r="10693" spans="6:6" ht="12.75" customHeight="1" x14ac:dyDescent="0.2">
      <c r="F10693" s="5" t="e">
        <f t="shared" si="44"/>
        <v>#VALUE!</v>
      </c>
    </row>
    <row r="10694" spans="6:6" ht="12.75" customHeight="1" x14ac:dyDescent="0.2">
      <c r="F10694" s="5" t="e">
        <f t="shared" si="44"/>
        <v>#VALUE!</v>
      </c>
    </row>
    <row r="10695" spans="6:6" ht="12.75" customHeight="1" x14ac:dyDescent="0.2">
      <c r="F10695" s="5" t="e">
        <f t="shared" si="44"/>
        <v>#VALUE!</v>
      </c>
    </row>
    <row r="10696" spans="6:6" ht="12.75" customHeight="1" x14ac:dyDescent="0.2">
      <c r="F10696" s="5" t="e">
        <f t="shared" si="44"/>
        <v>#VALUE!</v>
      </c>
    </row>
    <row r="10697" spans="6:6" ht="12.75" customHeight="1" x14ac:dyDescent="0.2">
      <c r="F10697" s="5" t="e">
        <f t="shared" si="44"/>
        <v>#VALUE!</v>
      </c>
    </row>
    <row r="10698" spans="6:6" ht="12.75" customHeight="1" x14ac:dyDescent="0.2">
      <c r="F10698" s="5" t="e">
        <f t="shared" si="44"/>
        <v>#VALUE!</v>
      </c>
    </row>
    <row r="10699" spans="6:6" ht="12.75" customHeight="1" x14ac:dyDescent="0.2">
      <c r="F10699" s="5" t="e">
        <f t="shared" si="44"/>
        <v>#VALUE!</v>
      </c>
    </row>
    <row r="10700" spans="6:6" ht="12.75" customHeight="1" x14ac:dyDescent="0.2">
      <c r="F10700" s="5" t="e">
        <f t="shared" si="44"/>
        <v>#VALUE!</v>
      </c>
    </row>
    <row r="10701" spans="6:6" ht="12.75" customHeight="1" x14ac:dyDescent="0.2">
      <c r="F10701" s="5" t="e">
        <f t="shared" si="44"/>
        <v>#VALUE!</v>
      </c>
    </row>
    <row r="10702" spans="6:6" ht="12.75" customHeight="1" x14ac:dyDescent="0.2">
      <c r="F10702" s="5" t="e">
        <f t="shared" si="44"/>
        <v>#VALUE!</v>
      </c>
    </row>
    <row r="10703" spans="6:6" ht="12.75" customHeight="1" x14ac:dyDescent="0.2">
      <c r="F10703" s="5" t="e">
        <f t="shared" si="44"/>
        <v>#VALUE!</v>
      </c>
    </row>
    <row r="10704" spans="6:6" ht="12.75" customHeight="1" x14ac:dyDescent="0.2">
      <c r="F10704" s="5" t="e">
        <f t="shared" si="44"/>
        <v>#VALUE!</v>
      </c>
    </row>
    <row r="10705" spans="6:6" ht="12.75" customHeight="1" x14ac:dyDescent="0.2">
      <c r="F10705" s="5" t="e">
        <f t="shared" si="44"/>
        <v>#VALUE!</v>
      </c>
    </row>
    <row r="10706" spans="6:6" ht="12.75" customHeight="1" x14ac:dyDescent="0.2">
      <c r="F10706" s="5" t="e">
        <f t="shared" si="44"/>
        <v>#VALUE!</v>
      </c>
    </row>
    <row r="10707" spans="6:6" ht="12.75" customHeight="1" x14ac:dyDescent="0.2">
      <c r="F10707" s="5" t="e">
        <f t="shared" si="44"/>
        <v>#VALUE!</v>
      </c>
    </row>
    <row r="10708" spans="6:6" ht="12.75" customHeight="1" x14ac:dyDescent="0.2">
      <c r="F10708" s="5" t="e">
        <f t="shared" si="44"/>
        <v>#VALUE!</v>
      </c>
    </row>
    <row r="10709" spans="6:6" ht="12.75" customHeight="1" x14ac:dyDescent="0.2">
      <c r="F10709" s="5" t="e">
        <f t="shared" si="44"/>
        <v>#VALUE!</v>
      </c>
    </row>
    <row r="10710" spans="6:6" ht="12.75" customHeight="1" x14ac:dyDescent="0.2">
      <c r="F10710" s="5" t="e">
        <f t="shared" si="44"/>
        <v>#VALUE!</v>
      </c>
    </row>
    <row r="10711" spans="6:6" ht="12.75" customHeight="1" x14ac:dyDescent="0.2">
      <c r="F10711" s="5" t="e">
        <f t="shared" si="44"/>
        <v>#VALUE!</v>
      </c>
    </row>
    <row r="10712" spans="6:6" ht="12.75" customHeight="1" x14ac:dyDescent="0.2">
      <c r="F10712" s="5" t="e">
        <f t="shared" ref="F10712:F10966" si="45">VALUE(LEFT(E10712,LEN(E10712)-1))</f>
        <v>#VALUE!</v>
      </c>
    </row>
    <row r="10713" spans="6:6" ht="12.75" customHeight="1" x14ac:dyDescent="0.2">
      <c r="F10713" s="5" t="e">
        <f t="shared" si="45"/>
        <v>#VALUE!</v>
      </c>
    </row>
    <row r="10714" spans="6:6" ht="12.75" customHeight="1" x14ac:dyDescent="0.2">
      <c r="F10714" s="5" t="e">
        <f t="shared" si="45"/>
        <v>#VALUE!</v>
      </c>
    </row>
    <row r="10715" spans="6:6" ht="12.75" customHeight="1" x14ac:dyDescent="0.2">
      <c r="F10715" s="5" t="e">
        <f t="shared" si="45"/>
        <v>#VALUE!</v>
      </c>
    </row>
    <row r="10716" spans="6:6" ht="12.75" customHeight="1" x14ac:dyDescent="0.2">
      <c r="F10716" s="5" t="e">
        <f t="shared" si="45"/>
        <v>#VALUE!</v>
      </c>
    </row>
    <row r="10717" spans="6:6" ht="12.75" customHeight="1" x14ac:dyDescent="0.2">
      <c r="F10717" s="5" t="e">
        <f t="shared" si="45"/>
        <v>#VALUE!</v>
      </c>
    </row>
    <row r="10718" spans="6:6" ht="12.75" customHeight="1" x14ac:dyDescent="0.2">
      <c r="F10718" s="5" t="e">
        <f t="shared" si="45"/>
        <v>#VALUE!</v>
      </c>
    </row>
    <row r="10719" spans="6:6" ht="12.75" customHeight="1" x14ac:dyDescent="0.2">
      <c r="F10719" s="5" t="e">
        <f t="shared" si="45"/>
        <v>#VALUE!</v>
      </c>
    </row>
    <row r="10720" spans="6:6" ht="12.75" customHeight="1" x14ac:dyDescent="0.2">
      <c r="F10720" s="5" t="e">
        <f t="shared" si="45"/>
        <v>#VALUE!</v>
      </c>
    </row>
    <row r="10721" spans="6:6" ht="12.75" customHeight="1" x14ac:dyDescent="0.2">
      <c r="F10721" s="5" t="e">
        <f t="shared" si="45"/>
        <v>#VALUE!</v>
      </c>
    </row>
    <row r="10722" spans="6:6" ht="12.75" customHeight="1" x14ac:dyDescent="0.2">
      <c r="F10722" s="5" t="e">
        <f t="shared" si="45"/>
        <v>#VALUE!</v>
      </c>
    </row>
    <row r="10723" spans="6:6" ht="12.75" customHeight="1" x14ac:dyDescent="0.2">
      <c r="F10723" s="5" t="e">
        <f t="shared" si="45"/>
        <v>#VALUE!</v>
      </c>
    </row>
    <row r="10724" spans="6:6" ht="12.75" customHeight="1" x14ac:dyDescent="0.2">
      <c r="F10724" s="5" t="e">
        <f t="shared" si="45"/>
        <v>#VALUE!</v>
      </c>
    </row>
    <row r="10725" spans="6:6" ht="12.75" customHeight="1" x14ac:dyDescent="0.2">
      <c r="F10725" s="5" t="e">
        <f t="shared" si="45"/>
        <v>#VALUE!</v>
      </c>
    </row>
    <row r="10726" spans="6:6" ht="12.75" customHeight="1" x14ac:dyDescent="0.2">
      <c r="F10726" s="5" t="e">
        <f t="shared" si="45"/>
        <v>#VALUE!</v>
      </c>
    </row>
    <row r="10727" spans="6:6" ht="12.75" customHeight="1" x14ac:dyDescent="0.2">
      <c r="F10727" s="5" t="e">
        <f t="shared" si="45"/>
        <v>#VALUE!</v>
      </c>
    </row>
    <row r="10728" spans="6:6" ht="12.75" customHeight="1" x14ac:dyDescent="0.2">
      <c r="F10728" s="5" t="e">
        <f t="shared" si="45"/>
        <v>#VALUE!</v>
      </c>
    </row>
    <row r="10729" spans="6:6" ht="12.75" customHeight="1" x14ac:dyDescent="0.2">
      <c r="F10729" s="5" t="e">
        <f t="shared" si="45"/>
        <v>#VALUE!</v>
      </c>
    </row>
    <row r="10730" spans="6:6" ht="12.75" customHeight="1" x14ac:dyDescent="0.2">
      <c r="F10730" s="5" t="e">
        <f t="shared" si="45"/>
        <v>#VALUE!</v>
      </c>
    </row>
    <row r="10731" spans="6:6" ht="12.75" customHeight="1" x14ac:dyDescent="0.2">
      <c r="F10731" s="5" t="e">
        <f t="shared" si="45"/>
        <v>#VALUE!</v>
      </c>
    </row>
    <row r="10732" spans="6:6" ht="12.75" customHeight="1" x14ac:dyDescent="0.2">
      <c r="F10732" s="5" t="e">
        <f t="shared" si="45"/>
        <v>#VALUE!</v>
      </c>
    </row>
    <row r="10733" spans="6:6" ht="12.75" customHeight="1" x14ac:dyDescent="0.2">
      <c r="F10733" s="5" t="e">
        <f t="shared" si="45"/>
        <v>#VALUE!</v>
      </c>
    </row>
    <row r="10734" spans="6:6" ht="12.75" customHeight="1" x14ac:dyDescent="0.2">
      <c r="F10734" s="5" t="e">
        <f t="shared" si="45"/>
        <v>#VALUE!</v>
      </c>
    </row>
    <row r="10735" spans="6:6" ht="12.75" customHeight="1" x14ac:dyDescent="0.2">
      <c r="F10735" s="5" t="e">
        <f t="shared" si="45"/>
        <v>#VALUE!</v>
      </c>
    </row>
    <row r="10736" spans="6:6" ht="12.75" customHeight="1" x14ac:dyDescent="0.2">
      <c r="F10736" s="5" t="e">
        <f t="shared" si="45"/>
        <v>#VALUE!</v>
      </c>
    </row>
    <row r="10737" spans="6:6" ht="12.75" customHeight="1" x14ac:dyDescent="0.2">
      <c r="F10737" s="5" t="e">
        <f t="shared" si="45"/>
        <v>#VALUE!</v>
      </c>
    </row>
    <row r="10738" spans="6:6" ht="12.75" customHeight="1" x14ac:dyDescent="0.2">
      <c r="F10738" s="5" t="e">
        <f t="shared" si="45"/>
        <v>#VALUE!</v>
      </c>
    </row>
    <row r="10739" spans="6:6" ht="12.75" customHeight="1" x14ac:dyDescent="0.2">
      <c r="F10739" s="5" t="e">
        <f t="shared" si="45"/>
        <v>#VALUE!</v>
      </c>
    </row>
    <row r="10740" spans="6:6" ht="12.75" customHeight="1" x14ac:dyDescent="0.2">
      <c r="F10740" s="5" t="e">
        <f t="shared" si="45"/>
        <v>#VALUE!</v>
      </c>
    </row>
    <row r="10741" spans="6:6" ht="12.75" customHeight="1" x14ac:dyDescent="0.2">
      <c r="F10741" s="5" t="e">
        <f t="shared" si="45"/>
        <v>#VALUE!</v>
      </c>
    </row>
    <row r="10742" spans="6:6" ht="12.75" customHeight="1" x14ac:dyDescent="0.2">
      <c r="F10742" s="5" t="e">
        <f t="shared" si="45"/>
        <v>#VALUE!</v>
      </c>
    </row>
    <row r="10743" spans="6:6" ht="12.75" customHeight="1" x14ac:dyDescent="0.2">
      <c r="F10743" s="5" t="e">
        <f t="shared" si="45"/>
        <v>#VALUE!</v>
      </c>
    </row>
    <row r="10744" spans="6:6" ht="12.75" customHeight="1" x14ac:dyDescent="0.2">
      <c r="F10744" s="5" t="e">
        <f t="shared" si="45"/>
        <v>#VALUE!</v>
      </c>
    </row>
    <row r="10745" spans="6:6" ht="12.75" customHeight="1" x14ac:dyDescent="0.2">
      <c r="F10745" s="5" t="e">
        <f t="shared" si="45"/>
        <v>#VALUE!</v>
      </c>
    </row>
    <row r="10746" spans="6:6" ht="12.75" customHeight="1" x14ac:dyDescent="0.2">
      <c r="F10746" s="5" t="e">
        <f t="shared" si="45"/>
        <v>#VALUE!</v>
      </c>
    </row>
    <row r="10747" spans="6:6" ht="12.75" customHeight="1" x14ac:dyDescent="0.2">
      <c r="F10747" s="5" t="e">
        <f t="shared" si="45"/>
        <v>#VALUE!</v>
      </c>
    </row>
    <row r="10748" spans="6:6" ht="12.75" customHeight="1" x14ac:dyDescent="0.2">
      <c r="F10748" s="5" t="e">
        <f t="shared" si="45"/>
        <v>#VALUE!</v>
      </c>
    </row>
    <row r="10749" spans="6:6" ht="12.75" customHeight="1" x14ac:dyDescent="0.2">
      <c r="F10749" s="5" t="e">
        <f t="shared" si="45"/>
        <v>#VALUE!</v>
      </c>
    </row>
    <row r="10750" spans="6:6" ht="12.75" customHeight="1" x14ac:dyDescent="0.2">
      <c r="F10750" s="5" t="e">
        <f t="shared" si="45"/>
        <v>#VALUE!</v>
      </c>
    </row>
    <row r="10751" spans="6:6" ht="12.75" customHeight="1" x14ac:dyDescent="0.2">
      <c r="F10751" s="5" t="e">
        <f t="shared" si="45"/>
        <v>#VALUE!</v>
      </c>
    </row>
    <row r="10752" spans="6:6" ht="12.75" customHeight="1" x14ac:dyDescent="0.2">
      <c r="F10752" s="5" t="e">
        <f t="shared" si="45"/>
        <v>#VALUE!</v>
      </c>
    </row>
    <row r="10753" spans="6:6" ht="12.75" customHeight="1" x14ac:dyDescent="0.2">
      <c r="F10753" s="5" t="e">
        <f t="shared" si="45"/>
        <v>#VALUE!</v>
      </c>
    </row>
    <row r="10754" spans="6:6" ht="12.75" customHeight="1" x14ac:dyDescent="0.2">
      <c r="F10754" s="5" t="e">
        <f t="shared" si="45"/>
        <v>#VALUE!</v>
      </c>
    </row>
    <row r="10755" spans="6:6" ht="12.75" customHeight="1" x14ac:dyDescent="0.2">
      <c r="F10755" s="5" t="e">
        <f t="shared" si="45"/>
        <v>#VALUE!</v>
      </c>
    </row>
    <row r="10756" spans="6:6" ht="12.75" customHeight="1" x14ac:dyDescent="0.2">
      <c r="F10756" s="5" t="e">
        <f t="shared" si="45"/>
        <v>#VALUE!</v>
      </c>
    </row>
    <row r="10757" spans="6:6" ht="12.75" customHeight="1" x14ac:dyDescent="0.2">
      <c r="F10757" s="5" t="e">
        <f t="shared" si="45"/>
        <v>#VALUE!</v>
      </c>
    </row>
    <row r="10758" spans="6:6" ht="12.75" customHeight="1" x14ac:dyDescent="0.2">
      <c r="F10758" s="5" t="e">
        <f t="shared" si="45"/>
        <v>#VALUE!</v>
      </c>
    </row>
    <row r="10759" spans="6:6" ht="12.75" customHeight="1" x14ac:dyDescent="0.2">
      <c r="F10759" s="5" t="e">
        <f t="shared" si="45"/>
        <v>#VALUE!</v>
      </c>
    </row>
    <row r="10760" spans="6:6" ht="12.75" customHeight="1" x14ac:dyDescent="0.2">
      <c r="F10760" s="5" t="e">
        <f t="shared" si="45"/>
        <v>#VALUE!</v>
      </c>
    </row>
    <row r="10761" spans="6:6" ht="12.75" customHeight="1" x14ac:dyDescent="0.2">
      <c r="F10761" s="5" t="e">
        <f t="shared" si="45"/>
        <v>#VALUE!</v>
      </c>
    </row>
    <row r="10762" spans="6:6" ht="12.75" customHeight="1" x14ac:dyDescent="0.2">
      <c r="F10762" s="5" t="e">
        <f t="shared" si="45"/>
        <v>#VALUE!</v>
      </c>
    </row>
    <row r="10763" spans="6:6" ht="12.75" customHeight="1" x14ac:dyDescent="0.2">
      <c r="F10763" s="5" t="e">
        <f t="shared" si="45"/>
        <v>#VALUE!</v>
      </c>
    </row>
    <row r="10764" spans="6:6" ht="12.75" customHeight="1" x14ac:dyDescent="0.2">
      <c r="F10764" s="5" t="e">
        <f t="shared" si="45"/>
        <v>#VALUE!</v>
      </c>
    </row>
    <row r="10765" spans="6:6" ht="12.75" customHeight="1" x14ac:dyDescent="0.2">
      <c r="F10765" s="5" t="e">
        <f t="shared" si="45"/>
        <v>#VALUE!</v>
      </c>
    </row>
    <row r="10766" spans="6:6" ht="12.75" customHeight="1" x14ac:dyDescent="0.2">
      <c r="F10766" s="5" t="e">
        <f t="shared" si="45"/>
        <v>#VALUE!</v>
      </c>
    </row>
    <row r="10767" spans="6:6" ht="12.75" customHeight="1" x14ac:dyDescent="0.2">
      <c r="F10767" s="5" t="e">
        <f t="shared" si="45"/>
        <v>#VALUE!</v>
      </c>
    </row>
    <row r="10768" spans="6:6" ht="12.75" customHeight="1" x14ac:dyDescent="0.2">
      <c r="F10768" s="5" t="e">
        <f t="shared" si="45"/>
        <v>#VALUE!</v>
      </c>
    </row>
    <row r="10769" spans="6:6" ht="12.75" customHeight="1" x14ac:dyDescent="0.2">
      <c r="F10769" s="5" t="e">
        <f t="shared" si="45"/>
        <v>#VALUE!</v>
      </c>
    </row>
    <row r="10770" spans="6:6" ht="12.75" customHeight="1" x14ac:dyDescent="0.2">
      <c r="F10770" s="5" t="e">
        <f t="shared" si="45"/>
        <v>#VALUE!</v>
      </c>
    </row>
    <row r="10771" spans="6:6" ht="12.75" customHeight="1" x14ac:dyDescent="0.2">
      <c r="F10771" s="5" t="e">
        <f t="shared" si="45"/>
        <v>#VALUE!</v>
      </c>
    </row>
    <row r="10772" spans="6:6" ht="12.75" customHeight="1" x14ac:dyDescent="0.2">
      <c r="F10772" s="5" t="e">
        <f t="shared" si="45"/>
        <v>#VALUE!</v>
      </c>
    </row>
    <row r="10773" spans="6:6" ht="12.75" customHeight="1" x14ac:dyDescent="0.2">
      <c r="F10773" s="5" t="e">
        <f t="shared" si="45"/>
        <v>#VALUE!</v>
      </c>
    </row>
    <row r="10774" spans="6:6" ht="12.75" customHeight="1" x14ac:dyDescent="0.2">
      <c r="F10774" s="5" t="e">
        <f t="shared" si="45"/>
        <v>#VALUE!</v>
      </c>
    </row>
    <row r="10775" spans="6:6" ht="12.75" customHeight="1" x14ac:dyDescent="0.2">
      <c r="F10775" s="5" t="e">
        <f t="shared" si="45"/>
        <v>#VALUE!</v>
      </c>
    </row>
    <row r="10776" spans="6:6" ht="12.75" customHeight="1" x14ac:dyDescent="0.2">
      <c r="F10776" s="5" t="e">
        <f t="shared" si="45"/>
        <v>#VALUE!</v>
      </c>
    </row>
    <row r="10777" spans="6:6" ht="12.75" customHeight="1" x14ac:dyDescent="0.2">
      <c r="F10777" s="5" t="e">
        <f t="shared" si="45"/>
        <v>#VALUE!</v>
      </c>
    </row>
    <row r="10778" spans="6:6" ht="12.75" customHeight="1" x14ac:dyDescent="0.2">
      <c r="F10778" s="5" t="e">
        <f t="shared" si="45"/>
        <v>#VALUE!</v>
      </c>
    </row>
    <row r="10779" spans="6:6" ht="12.75" customHeight="1" x14ac:dyDescent="0.2">
      <c r="F10779" s="5" t="e">
        <f t="shared" si="45"/>
        <v>#VALUE!</v>
      </c>
    </row>
    <row r="10780" spans="6:6" ht="12.75" customHeight="1" x14ac:dyDescent="0.2">
      <c r="F10780" s="5" t="e">
        <f t="shared" si="45"/>
        <v>#VALUE!</v>
      </c>
    </row>
    <row r="10781" spans="6:6" ht="12.75" customHeight="1" x14ac:dyDescent="0.2">
      <c r="F10781" s="5" t="e">
        <f t="shared" si="45"/>
        <v>#VALUE!</v>
      </c>
    </row>
    <row r="10782" spans="6:6" ht="12.75" customHeight="1" x14ac:dyDescent="0.2">
      <c r="F10782" s="5" t="e">
        <f t="shared" si="45"/>
        <v>#VALUE!</v>
      </c>
    </row>
    <row r="10783" spans="6:6" ht="12.75" customHeight="1" x14ac:dyDescent="0.2">
      <c r="F10783" s="5" t="e">
        <f t="shared" si="45"/>
        <v>#VALUE!</v>
      </c>
    </row>
    <row r="10784" spans="6:6" ht="12.75" customHeight="1" x14ac:dyDescent="0.2">
      <c r="F10784" s="5" t="e">
        <f t="shared" si="45"/>
        <v>#VALUE!</v>
      </c>
    </row>
    <row r="10785" spans="6:6" ht="12.75" customHeight="1" x14ac:dyDescent="0.2">
      <c r="F10785" s="5" t="e">
        <f t="shared" si="45"/>
        <v>#VALUE!</v>
      </c>
    </row>
    <row r="10786" spans="6:6" ht="12.75" customHeight="1" x14ac:dyDescent="0.2">
      <c r="F10786" s="5" t="e">
        <f t="shared" si="45"/>
        <v>#VALUE!</v>
      </c>
    </row>
    <row r="10787" spans="6:6" ht="12.75" customHeight="1" x14ac:dyDescent="0.2">
      <c r="F10787" s="5" t="e">
        <f t="shared" si="45"/>
        <v>#VALUE!</v>
      </c>
    </row>
    <row r="10788" spans="6:6" ht="12.75" customHeight="1" x14ac:dyDescent="0.2">
      <c r="F10788" s="5" t="e">
        <f t="shared" si="45"/>
        <v>#VALUE!</v>
      </c>
    </row>
    <row r="10789" spans="6:6" ht="12.75" customHeight="1" x14ac:dyDescent="0.2">
      <c r="F10789" s="5" t="e">
        <f t="shared" si="45"/>
        <v>#VALUE!</v>
      </c>
    </row>
    <row r="10790" spans="6:6" ht="12.75" customHeight="1" x14ac:dyDescent="0.2">
      <c r="F10790" s="5" t="e">
        <f t="shared" si="45"/>
        <v>#VALUE!</v>
      </c>
    </row>
    <row r="10791" spans="6:6" ht="12.75" customHeight="1" x14ac:dyDescent="0.2">
      <c r="F10791" s="5" t="e">
        <f t="shared" si="45"/>
        <v>#VALUE!</v>
      </c>
    </row>
    <row r="10792" spans="6:6" ht="12.75" customHeight="1" x14ac:dyDescent="0.2">
      <c r="F10792" s="5" t="e">
        <f t="shared" si="45"/>
        <v>#VALUE!</v>
      </c>
    </row>
    <row r="10793" spans="6:6" ht="12.75" customHeight="1" x14ac:dyDescent="0.2">
      <c r="F10793" s="5" t="e">
        <f t="shared" si="45"/>
        <v>#VALUE!</v>
      </c>
    </row>
    <row r="10794" spans="6:6" ht="12.75" customHeight="1" x14ac:dyDescent="0.2">
      <c r="F10794" s="5" t="e">
        <f t="shared" si="45"/>
        <v>#VALUE!</v>
      </c>
    </row>
    <row r="10795" spans="6:6" ht="12.75" customHeight="1" x14ac:dyDescent="0.2">
      <c r="F10795" s="5" t="e">
        <f t="shared" si="45"/>
        <v>#VALUE!</v>
      </c>
    </row>
    <row r="10796" spans="6:6" ht="12.75" customHeight="1" x14ac:dyDescent="0.2">
      <c r="F10796" s="5" t="e">
        <f t="shared" si="45"/>
        <v>#VALUE!</v>
      </c>
    </row>
    <row r="10797" spans="6:6" ht="12.75" customHeight="1" x14ac:dyDescent="0.2">
      <c r="F10797" s="5" t="e">
        <f t="shared" si="45"/>
        <v>#VALUE!</v>
      </c>
    </row>
    <row r="10798" spans="6:6" ht="12.75" customHeight="1" x14ac:dyDescent="0.2">
      <c r="F10798" s="5" t="e">
        <f t="shared" si="45"/>
        <v>#VALUE!</v>
      </c>
    </row>
    <row r="10799" spans="6:6" ht="12.75" customHeight="1" x14ac:dyDescent="0.2">
      <c r="F10799" s="5" t="e">
        <f t="shared" si="45"/>
        <v>#VALUE!</v>
      </c>
    </row>
    <row r="10800" spans="6:6" ht="12.75" customHeight="1" x14ac:dyDescent="0.2">
      <c r="F10800" s="5" t="e">
        <f t="shared" si="45"/>
        <v>#VALUE!</v>
      </c>
    </row>
    <row r="10801" spans="6:6" ht="12.75" customHeight="1" x14ac:dyDescent="0.2">
      <c r="F10801" s="5" t="e">
        <f t="shared" si="45"/>
        <v>#VALUE!</v>
      </c>
    </row>
    <row r="10802" spans="6:6" ht="12.75" customHeight="1" x14ac:dyDescent="0.2">
      <c r="F10802" s="5" t="e">
        <f t="shared" si="45"/>
        <v>#VALUE!</v>
      </c>
    </row>
    <row r="10803" spans="6:6" ht="12.75" customHeight="1" x14ac:dyDescent="0.2">
      <c r="F10803" s="5" t="e">
        <f t="shared" si="45"/>
        <v>#VALUE!</v>
      </c>
    </row>
    <row r="10804" spans="6:6" ht="12.75" customHeight="1" x14ac:dyDescent="0.2">
      <c r="F10804" s="5" t="e">
        <f t="shared" si="45"/>
        <v>#VALUE!</v>
      </c>
    </row>
    <row r="10805" spans="6:6" ht="12.75" customHeight="1" x14ac:dyDescent="0.2">
      <c r="F10805" s="5" t="e">
        <f t="shared" si="45"/>
        <v>#VALUE!</v>
      </c>
    </row>
    <row r="10806" spans="6:6" ht="12.75" customHeight="1" x14ac:dyDescent="0.2">
      <c r="F10806" s="5" t="e">
        <f t="shared" si="45"/>
        <v>#VALUE!</v>
      </c>
    </row>
    <row r="10807" spans="6:6" ht="12.75" customHeight="1" x14ac:dyDescent="0.2">
      <c r="F10807" s="5" t="e">
        <f t="shared" si="45"/>
        <v>#VALUE!</v>
      </c>
    </row>
    <row r="10808" spans="6:6" ht="12.75" customHeight="1" x14ac:dyDescent="0.2">
      <c r="F10808" s="5" t="e">
        <f t="shared" si="45"/>
        <v>#VALUE!</v>
      </c>
    </row>
    <row r="10809" spans="6:6" ht="12.75" customHeight="1" x14ac:dyDescent="0.2">
      <c r="F10809" s="5" t="e">
        <f t="shared" si="45"/>
        <v>#VALUE!</v>
      </c>
    </row>
    <row r="10810" spans="6:6" ht="12.75" customHeight="1" x14ac:dyDescent="0.2">
      <c r="F10810" s="5" t="e">
        <f t="shared" si="45"/>
        <v>#VALUE!</v>
      </c>
    </row>
    <row r="10811" spans="6:6" ht="12.75" customHeight="1" x14ac:dyDescent="0.2">
      <c r="F10811" s="5" t="e">
        <f t="shared" si="45"/>
        <v>#VALUE!</v>
      </c>
    </row>
    <row r="10812" spans="6:6" ht="12.75" customHeight="1" x14ac:dyDescent="0.2">
      <c r="F10812" s="5" t="e">
        <f t="shared" si="45"/>
        <v>#VALUE!</v>
      </c>
    </row>
    <row r="10813" spans="6:6" ht="12.75" customHeight="1" x14ac:dyDescent="0.2">
      <c r="F10813" s="5" t="e">
        <f t="shared" si="45"/>
        <v>#VALUE!</v>
      </c>
    </row>
    <row r="10814" spans="6:6" ht="12.75" customHeight="1" x14ac:dyDescent="0.2">
      <c r="F10814" s="5" t="e">
        <f t="shared" si="45"/>
        <v>#VALUE!</v>
      </c>
    </row>
    <row r="10815" spans="6:6" ht="12.75" customHeight="1" x14ac:dyDescent="0.2">
      <c r="F10815" s="5" t="e">
        <f t="shared" si="45"/>
        <v>#VALUE!</v>
      </c>
    </row>
    <row r="10816" spans="6:6" ht="12.75" customHeight="1" x14ac:dyDescent="0.2">
      <c r="F10816" s="5" t="e">
        <f t="shared" si="45"/>
        <v>#VALUE!</v>
      </c>
    </row>
    <row r="10817" spans="6:6" ht="12.75" customHeight="1" x14ac:dyDescent="0.2">
      <c r="F10817" s="5" t="e">
        <f t="shared" si="45"/>
        <v>#VALUE!</v>
      </c>
    </row>
    <row r="10818" spans="6:6" ht="12.75" customHeight="1" x14ac:dyDescent="0.2">
      <c r="F10818" s="5" t="e">
        <f t="shared" si="45"/>
        <v>#VALUE!</v>
      </c>
    </row>
    <row r="10819" spans="6:6" ht="12.75" customHeight="1" x14ac:dyDescent="0.2">
      <c r="F10819" s="5" t="e">
        <f t="shared" si="45"/>
        <v>#VALUE!</v>
      </c>
    </row>
    <row r="10820" spans="6:6" ht="12.75" customHeight="1" x14ac:dyDescent="0.2">
      <c r="F10820" s="5" t="e">
        <f t="shared" si="45"/>
        <v>#VALUE!</v>
      </c>
    </row>
    <row r="10821" spans="6:6" ht="12.75" customHeight="1" x14ac:dyDescent="0.2">
      <c r="F10821" s="5" t="e">
        <f t="shared" si="45"/>
        <v>#VALUE!</v>
      </c>
    </row>
    <row r="10822" spans="6:6" ht="12.75" customHeight="1" x14ac:dyDescent="0.2">
      <c r="F10822" s="5" t="e">
        <f t="shared" si="45"/>
        <v>#VALUE!</v>
      </c>
    </row>
    <row r="10823" spans="6:6" ht="12.75" customHeight="1" x14ac:dyDescent="0.2">
      <c r="F10823" s="5" t="e">
        <f t="shared" si="45"/>
        <v>#VALUE!</v>
      </c>
    </row>
    <row r="10824" spans="6:6" ht="12.75" customHeight="1" x14ac:dyDescent="0.2">
      <c r="F10824" s="5" t="e">
        <f t="shared" si="45"/>
        <v>#VALUE!</v>
      </c>
    </row>
    <row r="10825" spans="6:6" ht="12.75" customHeight="1" x14ac:dyDescent="0.2">
      <c r="F10825" s="5" t="e">
        <f t="shared" si="45"/>
        <v>#VALUE!</v>
      </c>
    </row>
    <row r="10826" spans="6:6" ht="12.75" customHeight="1" x14ac:dyDescent="0.2">
      <c r="F10826" s="5" t="e">
        <f t="shared" si="45"/>
        <v>#VALUE!</v>
      </c>
    </row>
    <row r="10827" spans="6:6" ht="12.75" customHeight="1" x14ac:dyDescent="0.2">
      <c r="F10827" s="5" t="e">
        <f t="shared" si="45"/>
        <v>#VALUE!</v>
      </c>
    </row>
    <row r="10828" spans="6:6" ht="12.75" customHeight="1" x14ac:dyDescent="0.2">
      <c r="F10828" s="5" t="e">
        <f t="shared" si="45"/>
        <v>#VALUE!</v>
      </c>
    </row>
    <row r="10829" spans="6:6" ht="12.75" customHeight="1" x14ac:dyDescent="0.2">
      <c r="F10829" s="5" t="e">
        <f t="shared" si="45"/>
        <v>#VALUE!</v>
      </c>
    </row>
    <row r="10830" spans="6:6" ht="12.75" customHeight="1" x14ac:dyDescent="0.2">
      <c r="F10830" s="5" t="e">
        <f t="shared" si="45"/>
        <v>#VALUE!</v>
      </c>
    </row>
    <row r="10831" spans="6:6" ht="12.75" customHeight="1" x14ac:dyDescent="0.2">
      <c r="F10831" s="5" t="e">
        <f t="shared" si="45"/>
        <v>#VALUE!</v>
      </c>
    </row>
    <row r="10832" spans="6:6" ht="12.75" customHeight="1" x14ac:dyDescent="0.2">
      <c r="F10832" s="5" t="e">
        <f t="shared" si="45"/>
        <v>#VALUE!</v>
      </c>
    </row>
    <row r="10833" spans="6:6" ht="12.75" customHeight="1" x14ac:dyDescent="0.2">
      <c r="F10833" s="5" t="e">
        <f t="shared" si="45"/>
        <v>#VALUE!</v>
      </c>
    </row>
    <row r="10834" spans="6:6" ht="12.75" customHeight="1" x14ac:dyDescent="0.2">
      <c r="F10834" s="5" t="e">
        <f t="shared" si="45"/>
        <v>#VALUE!</v>
      </c>
    </row>
    <row r="10835" spans="6:6" ht="12.75" customHeight="1" x14ac:dyDescent="0.2">
      <c r="F10835" s="5" t="e">
        <f t="shared" si="45"/>
        <v>#VALUE!</v>
      </c>
    </row>
    <row r="10836" spans="6:6" ht="12.75" customHeight="1" x14ac:dyDescent="0.2">
      <c r="F10836" s="5" t="e">
        <f t="shared" si="45"/>
        <v>#VALUE!</v>
      </c>
    </row>
    <row r="10837" spans="6:6" ht="12.75" customHeight="1" x14ac:dyDescent="0.2">
      <c r="F10837" s="5" t="e">
        <f t="shared" si="45"/>
        <v>#VALUE!</v>
      </c>
    </row>
    <row r="10838" spans="6:6" ht="12.75" customHeight="1" x14ac:dyDescent="0.2">
      <c r="F10838" s="5" t="e">
        <f t="shared" si="45"/>
        <v>#VALUE!</v>
      </c>
    </row>
    <row r="10839" spans="6:6" ht="12.75" customHeight="1" x14ac:dyDescent="0.2">
      <c r="F10839" s="5" t="e">
        <f t="shared" si="45"/>
        <v>#VALUE!</v>
      </c>
    </row>
    <row r="10840" spans="6:6" ht="12.75" customHeight="1" x14ac:dyDescent="0.2">
      <c r="F10840" s="5" t="e">
        <f t="shared" si="45"/>
        <v>#VALUE!</v>
      </c>
    </row>
    <row r="10841" spans="6:6" ht="12.75" customHeight="1" x14ac:dyDescent="0.2">
      <c r="F10841" s="5" t="e">
        <f t="shared" si="45"/>
        <v>#VALUE!</v>
      </c>
    </row>
    <row r="10842" spans="6:6" ht="12.75" customHeight="1" x14ac:dyDescent="0.2">
      <c r="F10842" s="5" t="e">
        <f t="shared" si="45"/>
        <v>#VALUE!</v>
      </c>
    </row>
    <row r="10843" spans="6:6" ht="12.75" customHeight="1" x14ac:dyDescent="0.2">
      <c r="F10843" s="5" t="e">
        <f t="shared" si="45"/>
        <v>#VALUE!</v>
      </c>
    </row>
    <row r="10844" spans="6:6" ht="12.75" customHeight="1" x14ac:dyDescent="0.2">
      <c r="F10844" s="5" t="e">
        <f t="shared" si="45"/>
        <v>#VALUE!</v>
      </c>
    </row>
    <row r="10845" spans="6:6" ht="12.75" customHeight="1" x14ac:dyDescent="0.2">
      <c r="F10845" s="5" t="e">
        <f t="shared" si="45"/>
        <v>#VALUE!</v>
      </c>
    </row>
    <row r="10846" spans="6:6" ht="12.75" customHeight="1" x14ac:dyDescent="0.2">
      <c r="F10846" s="5" t="e">
        <f t="shared" si="45"/>
        <v>#VALUE!</v>
      </c>
    </row>
    <row r="10847" spans="6:6" ht="12.75" customHeight="1" x14ac:dyDescent="0.2">
      <c r="F10847" s="5" t="e">
        <f t="shared" si="45"/>
        <v>#VALUE!</v>
      </c>
    </row>
    <row r="10848" spans="6:6" ht="12.75" customHeight="1" x14ac:dyDescent="0.2">
      <c r="F10848" s="5" t="e">
        <f t="shared" si="45"/>
        <v>#VALUE!</v>
      </c>
    </row>
    <row r="10849" spans="6:6" ht="12.75" customHeight="1" x14ac:dyDescent="0.2">
      <c r="F10849" s="5" t="e">
        <f t="shared" si="45"/>
        <v>#VALUE!</v>
      </c>
    </row>
    <row r="10850" spans="6:6" ht="12.75" customHeight="1" x14ac:dyDescent="0.2">
      <c r="F10850" s="5" t="e">
        <f t="shared" si="45"/>
        <v>#VALUE!</v>
      </c>
    </row>
    <row r="10851" spans="6:6" ht="12.75" customHeight="1" x14ac:dyDescent="0.2">
      <c r="F10851" s="5" t="e">
        <f t="shared" si="45"/>
        <v>#VALUE!</v>
      </c>
    </row>
    <row r="10852" spans="6:6" ht="12.75" customHeight="1" x14ac:dyDescent="0.2">
      <c r="F10852" s="5" t="e">
        <f t="shared" si="45"/>
        <v>#VALUE!</v>
      </c>
    </row>
    <row r="10853" spans="6:6" ht="12.75" customHeight="1" x14ac:dyDescent="0.2">
      <c r="F10853" s="5" t="e">
        <f t="shared" si="45"/>
        <v>#VALUE!</v>
      </c>
    </row>
    <row r="10854" spans="6:6" ht="12.75" customHeight="1" x14ac:dyDescent="0.2">
      <c r="F10854" s="5" t="e">
        <f t="shared" si="45"/>
        <v>#VALUE!</v>
      </c>
    </row>
    <row r="10855" spans="6:6" ht="12.75" customHeight="1" x14ac:dyDescent="0.2">
      <c r="F10855" s="5" t="e">
        <f t="shared" si="45"/>
        <v>#VALUE!</v>
      </c>
    </row>
    <row r="10856" spans="6:6" ht="12.75" customHeight="1" x14ac:dyDescent="0.2">
      <c r="F10856" s="5" t="e">
        <f t="shared" si="45"/>
        <v>#VALUE!</v>
      </c>
    </row>
    <row r="10857" spans="6:6" ht="12.75" customHeight="1" x14ac:dyDescent="0.2">
      <c r="F10857" s="5" t="e">
        <f t="shared" si="45"/>
        <v>#VALUE!</v>
      </c>
    </row>
    <row r="10858" spans="6:6" ht="12.75" customHeight="1" x14ac:dyDescent="0.2">
      <c r="F10858" s="5" t="e">
        <f t="shared" si="45"/>
        <v>#VALUE!</v>
      </c>
    </row>
    <row r="10859" spans="6:6" ht="12.75" customHeight="1" x14ac:dyDescent="0.2">
      <c r="F10859" s="5" t="e">
        <f t="shared" si="45"/>
        <v>#VALUE!</v>
      </c>
    </row>
    <row r="10860" spans="6:6" ht="12.75" customHeight="1" x14ac:dyDescent="0.2">
      <c r="F10860" s="5" t="e">
        <f t="shared" si="45"/>
        <v>#VALUE!</v>
      </c>
    </row>
    <row r="10861" spans="6:6" ht="12.75" customHeight="1" x14ac:dyDescent="0.2">
      <c r="F10861" s="5" t="e">
        <f t="shared" si="45"/>
        <v>#VALUE!</v>
      </c>
    </row>
    <row r="10862" spans="6:6" ht="12.75" customHeight="1" x14ac:dyDescent="0.2">
      <c r="F10862" s="5" t="e">
        <f t="shared" si="45"/>
        <v>#VALUE!</v>
      </c>
    </row>
    <row r="10863" spans="6:6" ht="12.75" customHeight="1" x14ac:dyDescent="0.2">
      <c r="F10863" s="5" t="e">
        <f t="shared" si="45"/>
        <v>#VALUE!</v>
      </c>
    </row>
    <row r="10864" spans="6:6" ht="12.75" customHeight="1" x14ac:dyDescent="0.2">
      <c r="F10864" s="5" t="e">
        <f t="shared" si="45"/>
        <v>#VALUE!</v>
      </c>
    </row>
    <row r="10865" spans="6:6" ht="12.75" customHeight="1" x14ac:dyDescent="0.2">
      <c r="F10865" s="5" t="e">
        <f t="shared" si="45"/>
        <v>#VALUE!</v>
      </c>
    </row>
    <row r="10866" spans="6:6" ht="12.75" customHeight="1" x14ac:dyDescent="0.2">
      <c r="F10866" s="5" t="e">
        <f t="shared" si="45"/>
        <v>#VALUE!</v>
      </c>
    </row>
    <row r="10867" spans="6:6" ht="12.75" customHeight="1" x14ac:dyDescent="0.2">
      <c r="F10867" s="5" t="e">
        <f t="shared" si="45"/>
        <v>#VALUE!</v>
      </c>
    </row>
    <row r="10868" spans="6:6" ht="12.75" customHeight="1" x14ac:dyDescent="0.2">
      <c r="F10868" s="5" t="e">
        <f t="shared" si="45"/>
        <v>#VALUE!</v>
      </c>
    </row>
    <row r="10869" spans="6:6" ht="12.75" customHeight="1" x14ac:dyDescent="0.2">
      <c r="F10869" s="5" t="e">
        <f t="shared" si="45"/>
        <v>#VALUE!</v>
      </c>
    </row>
    <row r="10870" spans="6:6" ht="12.75" customHeight="1" x14ac:dyDescent="0.2">
      <c r="F10870" s="5" t="e">
        <f t="shared" si="45"/>
        <v>#VALUE!</v>
      </c>
    </row>
    <row r="10871" spans="6:6" ht="12.75" customHeight="1" x14ac:dyDescent="0.2">
      <c r="F10871" s="5" t="e">
        <f t="shared" si="45"/>
        <v>#VALUE!</v>
      </c>
    </row>
    <row r="10872" spans="6:6" ht="12.75" customHeight="1" x14ac:dyDescent="0.2">
      <c r="F10872" s="5" t="e">
        <f t="shared" si="45"/>
        <v>#VALUE!</v>
      </c>
    </row>
    <row r="10873" spans="6:6" ht="12.75" customHeight="1" x14ac:dyDescent="0.2">
      <c r="F10873" s="5" t="e">
        <f t="shared" si="45"/>
        <v>#VALUE!</v>
      </c>
    </row>
    <row r="10874" spans="6:6" ht="12.75" customHeight="1" x14ac:dyDescent="0.2">
      <c r="F10874" s="5" t="e">
        <f t="shared" si="45"/>
        <v>#VALUE!</v>
      </c>
    </row>
    <row r="10875" spans="6:6" ht="12.75" customHeight="1" x14ac:dyDescent="0.2">
      <c r="F10875" s="5" t="e">
        <f t="shared" si="45"/>
        <v>#VALUE!</v>
      </c>
    </row>
    <row r="10876" spans="6:6" ht="12.75" customHeight="1" x14ac:dyDescent="0.2">
      <c r="F10876" s="5" t="e">
        <f t="shared" si="45"/>
        <v>#VALUE!</v>
      </c>
    </row>
    <row r="10877" spans="6:6" ht="12.75" customHeight="1" x14ac:dyDescent="0.2">
      <c r="F10877" s="5" t="e">
        <f t="shared" si="45"/>
        <v>#VALUE!</v>
      </c>
    </row>
    <row r="10878" spans="6:6" ht="12.75" customHeight="1" x14ac:dyDescent="0.2">
      <c r="F10878" s="5" t="e">
        <f t="shared" si="45"/>
        <v>#VALUE!</v>
      </c>
    </row>
    <row r="10879" spans="6:6" ht="12.75" customHeight="1" x14ac:dyDescent="0.2">
      <c r="F10879" s="5" t="e">
        <f t="shared" si="45"/>
        <v>#VALUE!</v>
      </c>
    </row>
    <row r="10880" spans="6:6" ht="12.75" customHeight="1" x14ac:dyDescent="0.2">
      <c r="F10880" s="5" t="e">
        <f t="shared" si="45"/>
        <v>#VALUE!</v>
      </c>
    </row>
    <row r="10881" spans="6:6" ht="12.75" customHeight="1" x14ac:dyDescent="0.2">
      <c r="F10881" s="5" t="e">
        <f t="shared" si="45"/>
        <v>#VALUE!</v>
      </c>
    </row>
    <row r="10882" spans="6:6" ht="12.75" customHeight="1" x14ac:dyDescent="0.2">
      <c r="F10882" s="5" t="e">
        <f t="shared" si="45"/>
        <v>#VALUE!</v>
      </c>
    </row>
    <row r="10883" spans="6:6" ht="12.75" customHeight="1" x14ac:dyDescent="0.2">
      <c r="F10883" s="5" t="e">
        <f t="shared" si="45"/>
        <v>#VALUE!</v>
      </c>
    </row>
    <row r="10884" spans="6:6" ht="12.75" customHeight="1" x14ac:dyDescent="0.2">
      <c r="F10884" s="5" t="e">
        <f t="shared" si="45"/>
        <v>#VALUE!</v>
      </c>
    </row>
    <row r="10885" spans="6:6" ht="12.75" customHeight="1" x14ac:dyDescent="0.2">
      <c r="F10885" s="5" t="e">
        <f t="shared" si="45"/>
        <v>#VALUE!</v>
      </c>
    </row>
    <row r="10886" spans="6:6" ht="12.75" customHeight="1" x14ac:dyDescent="0.2">
      <c r="F10886" s="5" t="e">
        <f t="shared" si="45"/>
        <v>#VALUE!</v>
      </c>
    </row>
    <row r="10887" spans="6:6" ht="12.75" customHeight="1" x14ac:dyDescent="0.2">
      <c r="F10887" s="5" t="e">
        <f t="shared" si="45"/>
        <v>#VALUE!</v>
      </c>
    </row>
    <row r="10888" spans="6:6" ht="12.75" customHeight="1" x14ac:dyDescent="0.2">
      <c r="F10888" s="5" t="e">
        <f t="shared" si="45"/>
        <v>#VALUE!</v>
      </c>
    </row>
    <row r="10889" spans="6:6" ht="12.75" customHeight="1" x14ac:dyDescent="0.2">
      <c r="F10889" s="5" t="e">
        <f t="shared" si="45"/>
        <v>#VALUE!</v>
      </c>
    </row>
    <row r="10890" spans="6:6" ht="12.75" customHeight="1" x14ac:dyDescent="0.2">
      <c r="F10890" s="5" t="e">
        <f t="shared" si="45"/>
        <v>#VALUE!</v>
      </c>
    </row>
    <row r="10891" spans="6:6" ht="12.75" customHeight="1" x14ac:dyDescent="0.2">
      <c r="F10891" s="5" t="e">
        <f t="shared" si="45"/>
        <v>#VALUE!</v>
      </c>
    </row>
    <row r="10892" spans="6:6" ht="12.75" customHeight="1" x14ac:dyDescent="0.2">
      <c r="F10892" s="5" t="e">
        <f t="shared" si="45"/>
        <v>#VALUE!</v>
      </c>
    </row>
    <row r="10893" spans="6:6" ht="12.75" customHeight="1" x14ac:dyDescent="0.2">
      <c r="F10893" s="5" t="e">
        <f t="shared" si="45"/>
        <v>#VALUE!</v>
      </c>
    </row>
    <row r="10894" spans="6:6" ht="12.75" customHeight="1" x14ac:dyDescent="0.2">
      <c r="F10894" s="5" t="e">
        <f t="shared" si="45"/>
        <v>#VALUE!</v>
      </c>
    </row>
    <row r="10895" spans="6:6" ht="12.75" customHeight="1" x14ac:dyDescent="0.2">
      <c r="F10895" s="5" t="e">
        <f t="shared" si="45"/>
        <v>#VALUE!</v>
      </c>
    </row>
    <row r="10896" spans="6:6" ht="12.75" customHeight="1" x14ac:dyDescent="0.2">
      <c r="F10896" s="5" t="e">
        <f t="shared" si="45"/>
        <v>#VALUE!</v>
      </c>
    </row>
    <row r="10897" spans="6:6" ht="12.75" customHeight="1" x14ac:dyDescent="0.2">
      <c r="F10897" s="5" t="e">
        <f t="shared" si="45"/>
        <v>#VALUE!</v>
      </c>
    </row>
    <row r="10898" spans="6:6" ht="12.75" customHeight="1" x14ac:dyDescent="0.2">
      <c r="F10898" s="5" t="e">
        <f t="shared" si="45"/>
        <v>#VALUE!</v>
      </c>
    </row>
    <row r="10899" spans="6:6" ht="12.75" customHeight="1" x14ac:dyDescent="0.2">
      <c r="F10899" s="5" t="e">
        <f t="shared" si="45"/>
        <v>#VALUE!</v>
      </c>
    </row>
    <row r="10900" spans="6:6" ht="12.75" customHeight="1" x14ac:dyDescent="0.2">
      <c r="F10900" s="5" t="e">
        <f t="shared" si="45"/>
        <v>#VALUE!</v>
      </c>
    </row>
    <row r="10901" spans="6:6" ht="12.75" customHeight="1" x14ac:dyDescent="0.2">
      <c r="F10901" s="5" t="e">
        <f t="shared" si="45"/>
        <v>#VALUE!</v>
      </c>
    </row>
    <row r="10902" spans="6:6" ht="12.75" customHeight="1" x14ac:dyDescent="0.2">
      <c r="F10902" s="5" t="e">
        <f t="shared" si="45"/>
        <v>#VALUE!</v>
      </c>
    </row>
    <row r="10903" spans="6:6" ht="12.75" customHeight="1" x14ac:dyDescent="0.2">
      <c r="F10903" s="5" t="e">
        <f t="shared" si="45"/>
        <v>#VALUE!</v>
      </c>
    </row>
    <row r="10904" spans="6:6" ht="12.75" customHeight="1" x14ac:dyDescent="0.2">
      <c r="F10904" s="5" t="e">
        <f t="shared" si="45"/>
        <v>#VALUE!</v>
      </c>
    </row>
    <row r="10905" spans="6:6" ht="12.75" customHeight="1" x14ac:dyDescent="0.2">
      <c r="F10905" s="5" t="e">
        <f t="shared" si="45"/>
        <v>#VALUE!</v>
      </c>
    </row>
    <row r="10906" spans="6:6" ht="12.75" customHeight="1" x14ac:dyDescent="0.2">
      <c r="F10906" s="5" t="e">
        <f t="shared" si="45"/>
        <v>#VALUE!</v>
      </c>
    </row>
    <row r="10907" spans="6:6" ht="12.75" customHeight="1" x14ac:dyDescent="0.2">
      <c r="F10907" s="5" t="e">
        <f t="shared" si="45"/>
        <v>#VALUE!</v>
      </c>
    </row>
    <row r="10908" spans="6:6" ht="12.75" customHeight="1" x14ac:dyDescent="0.2">
      <c r="F10908" s="5" t="e">
        <f t="shared" si="45"/>
        <v>#VALUE!</v>
      </c>
    </row>
    <row r="10909" spans="6:6" ht="12.75" customHeight="1" x14ac:dyDescent="0.2">
      <c r="F10909" s="5" t="e">
        <f t="shared" si="45"/>
        <v>#VALUE!</v>
      </c>
    </row>
    <row r="10910" spans="6:6" ht="12.75" customHeight="1" x14ac:dyDescent="0.2">
      <c r="F10910" s="5" t="e">
        <f t="shared" si="45"/>
        <v>#VALUE!</v>
      </c>
    </row>
    <row r="10911" spans="6:6" ht="12.75" customHeight="1" x14ac:dyDescent="0.2">
      <c r="F10911" s="5" t="e">
        <f t="shared" si="45"/>
        <v>#VALUE!</v>
      </c>
    </row>
    <row r="10912" spans="6:6" ht="12.75" customHeight="1" x14ac:dyDescent="0.2">
      <c r="F10912" s="5" t="e">
        <f t="shared" si="45"/>
        <v>#VALUE!</v>
      </c>
    </row>
    <row r="10913" spans="6:6" ht="12.75" customHeight="1" x14ac:dyDescent="0.2">
      <c r="F10913" s="5" t="e">
        <f t="shared" si="45"/>
        <v>#VALUE!</v>
      </c>
    </row>
    <row r="10914" spans="6:6" ht="12.75" customHeight="1" x14ac:dyDescent="0.2">
      <c r="F10914" s="5" t="e">
        <f t="shared" si="45"/>
        <v>#VALUE!</v>
      </c>
    </row>
    <row r="10915" spans="6:6" ht="12.75" customHeight="1" x14ac:dyDescent="0.2">
      <c r="F10915" s="5" t="e">
        <f t="shared" si="45"/>
        <v>#VALUE!</v>
      </c>
    </row>
    <row r="10916" spans="6:6" ht="12.75" customHeight="1" x14ac:dyDescent="0.2">
      <c r="F10916" s="5" t="e">
        <f t="shared" si="45"/>
        <v>#VALUE!</v>
      </c>
    </row>
    <row r="10917" spans="6:6" ht="12.75" customHeight="1" x14ac:dyDescent="0.2">
      <c r="F10917" s="5" t="e">
        <f t="shared" si="45"/>
        <v>#VALUE!</v>
      </c>
    </row>
    <row r="10918" spans="6:6" ht="12.75" customHeight="1" x14ac:dyDescent="0.2">
      <c r="F10918" s="5" t="e">
        <f t="shared" si="45"/>
        <v>#VALUE!</v>
      </c>
    </row>
    <row r="10919" spans="6:6" ht="12.75" customHeight="1" x14ac:dyDescent="0.2">
      <c r="F10919" s="5" t="e">
        <f t="shared" si="45"/>
        <v>#VALUE!</v>
      </c>
    </row>
    <row r="10920" spans="6:6" ht="12.75" customHeight="1" x14ac:dyDescent="0.2">
      <c r="F10920" s="5" t="e">
        <f t="shared" si="45"/>
        <v>#VALUE!</v>
      </c>
    </row>
    <row r="10921" spans="6:6" ht="12.75" customHeight="1" x14ac:dyDescent="0.2">
      <c r="F10921" s="5" t="e">
        <f t="shared" si="45"/>
        <v>#VALUE!</v>
      </c>
    </row>
    <row r="10922" spans="6:6" ht="12.75" customHeight="1" x14ac:dyDescent="0.2">
      <c r="F10922" s="5" t="e">
        <f t="shared" si="45"/>
        <v>#VALUE!</v>
      </c>
    </row>
    <row r="10923" spans="6:6" ht="12.75" customHeight="1" x14ac:dyDescent="0.2">
      <c r="F10923" s="5" t="e">
        <f t="shared" si="45"/>
        <v>#VALUE!</v>
      </c>
    </row>
    <row r="10924" spans="6:6" ht="12.75" customHeight="1" x14ac:dyDescent="0.2">
      <c r="F10924" s="5" t="e">
        <f t="shared" si="45"/>
        <v>#VALUE!</v>
      </c>
    </row>
    <row r="10925" spans="6:6" ht="12.75" customHeight="1" x14ac:dyDescent="0.2">
      <c r="F10925" s="5" t="e">
        <f t="shared" si="45"/>
        <v>#VALUE!</v>
      </c>
    </row>
    <row r="10926" spans="6:6" ht="12.75" customHeight="1" x14ac:dyDescent="0.2">
      <c r="F10926" s="5" t="e">
        <f t="shared" si="45"/>
        <v>#VALUE!</v>
      </c>
    </row>
    <row r="10927" spans="6:6" ht="12.75" customHeight="1" x14ac:dyDescent="0.2">
      <c r="F10927" s="5" t="e">
        <f t="shared" si="45"/>
        <v>#VALUE!</v>
      </c>
    </row>
    <row r="10928" spans="6:6" ht="12.75" customHeight="1" x14ac:dyDescent="0.2">
      <c r="F10928" s="5" t="e">
        <f t="shared" si="45"/>
        <v>#VALUE!</v>
      </c>
    </row>
    <row r="10929" spans="6:6" ht="12.75" customHeight="1" x14ac:dyDescent="0.2">
      <c r="F10929" s="5" t="e">
        <f t="shared" si="45"/>
        <v>#VALUE!</v>
      </c>
    </row>
    <row r="10930" spans="6:6" ht="12.75" customHeight="1" x14ac:dyDescent="0.2">
      <c r="F10930" s="5" t="e">
        <f t="shared" si="45"/>
        <v>#VALUE!</v>
      </c>
    </row>
    <row r="10931" spans="6:6" ht="12.75" customHeight="1" x14ac:dyDescent="0.2">
      <c r="F10931" s="5" t="e">
        <f t="shared" si="45"/>
        <v>#VALUE!</v>
      </c>
    </row>
    <row r="10932" spans="6:6" ht="12.75" customHeight="1" x14ac:dyDescent="0.2">
      <c r="F10932" s="5" t="e">
        <f t="shared" si="45"/>
        <v>#VALUE!</v>
      </c>
    </row>
    <row r="10933" spans="6:6" ht="12.75" customHeight="1" x14ac:dyDescent="0.2">
      <c r="F10933" s="5" t="e">
        <f t="shared" si="45"/>
        <v>#VALUE!</v>
      </c>
    </row>
    <row r="10934" spans="6:6" ht="12.75" customHeight="1" x14ac:dyDescent="0.2">
      <c r="F10934" s="5" t="e">
        <f t="shared" si="45"/>
        <v>#VALUE!</v>
      </c>
    </row>
    <row r="10935" spans="6:6" ht="12.75" customHeight="1" x14ac:dyDescent="0.2">
      <c r="F10935" s="5" t="e">
        <f t="shared" si="45"/>
        <v>#VALUE!</v>
      </c>
    </row>
    <row r="10936" spans="6:6" ht="12.75" customHeight="1" x14ac:dyDescent="0.2">
      <c r="F10936" s="5" t="e">
        <f t="shared" si="45"/>
        <v>#VALUE!</v>
      </c>
    </row>
    <row r="10937" spans="6:6" ht="12.75" customHeight="1" x14ac:dyDescent="0.2">
      <c r="F10937" s="5" t="e">
        <f t="shared" si="45"/>
        <v>#VALUE!</v>
      </c>
    </row>
    <row r="10938" spans="6:6" ht="12.75" customHeight="1" x14ac:dyDescent="0.2">
      <c r="F10938" s="5" t="e">
        <f t="shared" si="45"/>
        <v>#VALUE!</v>
      </c>
    </row>
    <row r="10939" spans="6:6" ht="12.75" customHeight="1" x14ac:dyDescent="0.2">
      <c r="F10939" s="5" t="e">
        <f t="shared" si="45"/>
        <v>#VALUE!</v>
      </c>
    </row>
    <row r="10940" spans="6:6" ht="12.75" customHeight="1" x14ac:dyDescent="0.2">
      <c r="F10940" s="5" t="e">
        <f t="shared" si="45"/>
        <v>#VALUE!</v>
      </c>
    </row>
    <row r="10941" spans="6:6" ht="12.75" customHeight="1" x14ac:dyDescent="0.2">
      <c r="F10941" s="5" t="e">
        <f t="shared" si="45"/>
        <v>#VALUE!</v>
      </c>
    </row>
    <row r="10942" spans="6:6" ht="12.75" customHeight="1" x14ac:dyDescent="0.2">
      <c r="F10942" s="5" t="e">
        <f t="shared" si="45"/>
        <v>#VALUE!</v>
      </c>
    </row>
    <row r="10943" spans="6:6" ht="12.75" customHeight="1" x14ac:dyDescent="0.2">
      <c r="F10943" s="5" t="e">
        <f t="shared" si="45"/>
        <v>#VALUE!</v>
      </c>
    </row>
    <row r="10944" spans="6:6" ht="12.75" customHeight="1" x14ac:dyDescent="0.2">
      <c r="F10944" s="5" t="e">
        <f t="shared" si="45"/>
        <v>#VALUE!</v>
      </c>
    </row>
    <row r="10945" spans="6:6" ht="12.75" customHeight="1" x14ac:dyDescent="0.2">
      <c r="F10945" s="5" t="e">
        <f t="shared" si="45"/>
        <v>#VALUE!</v>
      </c>
    </row>
    <row r="10946" spans="6:6" ht="12.75" customHeight="1" x14ac:dyDescent="0.2">
      <c r="F10946" s="5" t="e">
        <f t="shared" si="45"/>
        <v>#VALUE!</v>
      </c>
    </row>
    <row r="10947" spans="6:6" ht="12.75" customHeight="1" x14ac:dyDescent="0.2">
      <c r="F10947" s="5" t="e">
        <f t="shared" si="45"/>
        <v>#VALUE!</v>
      </c>
    </row>
    <row r="10948" spans="6:6" ht="12.75" customHeight="1" x14ac:dyDescent="0.2">
      <c r="F10948" s="5" t="e">
        <f t="shared" si="45"/>
        <v>#VALUE!</v>
      </c>
    </row>
    <row r="10949" spans="6:6" ht="12.75" customHeight="1" x14ac:dyDescent="0.2">
      <c r="F10949" s="5" t="e">
        <f t="shared" si="45"/>
        <v>#VALUE!</v>
      </c>
    </row>
    <row r="10950" spans="6:6" ht="12.75" customHeight="1" x14ac:dyDescent="0.2">
      <c r="F10950" s="5" t="e">
        <f t="shared" si="45"/>
        <v>#VALUE!</v>
      </c>
    </row>
    <row r="10951" spans="6:6" ht="12.75" customHeight="1" x14ac:dyDescent="0.2">
      <c r="F10951" s="5" t="e">
        <f t="shared" si="45"/>
        <v>#VALUE!</v>
      </c>
    </row>
    <row r="10952" spans="6:6" ht="12.75" customHeight="1" x14ac:dyDescent="0.2">
      <c r="F10952" s="5" t="e">
        <f t="shared" si="45"/>
        <v>#VALUE!</v>
      </c>
    </row>
    <row r="10953" spans="6:6" ht="12.75" customHeight="1" x14ac:dyDescent="0.2">
      <c r="F10953" s="5" t="e">
        <f t="shared" si="45"/>
        <v>#VALUE!</v>
      </c>
    </row>
    <row r="10954" spans="6:6" ht="12.75" customHeight="1" x14ac:dyDescent="0.2">
      <c r="F10954" s="5" t="e">
        <f t="shared" si="45"/>
        <v>#VALUE!</v>
      </c>
    </row>
    <row r="10955" spans="6:6" ht="12.75" customHeight="1" x14ac:dyDescent="0.2">
      <c r="F10955" s="5" t="e">
        <f t="shared" si="45"/>
        <v>#VALUE!</v>
      </c>
    </row>
    <row r="10956" spans="6:6" ht="12.75" customHeight="1" x14ac:dyDescent="0.2">
      <c r="F10956" s="5" t="e">
        <f t="shared" si="45"/>
        <v>#VALUE!</v>
      </c>
    </row>
    <row r="10957" spans="6:6" ht="12.75" customHeight="1" x14ac:dyDescent="0.2">
      <c r="F10957" s="5" t="e">
        <f t="shared" si="45"/>
        <v>#VALUE!</v>
      </c>
    </row>
    <row r="10958" spans="6:6" ht="12.75" customHeight="1" x14ac:dyDescent="0.2">
      <c r="F10958" s="5" t="e">
        <f t="shared" si="45"/>
        <v>#VALUE!</v>
      </c>
    </row>
    <row r="10959" spans="6:6" ht="12.75" customHeight="1" x14ac:dyDescent="0.2">
      <c r="F10959" s="5" t="e">
        <f t="shared" si="45"/>
        <v>#VALUE!</v>
      </c>
    </row>
    <row r="10960" spans="6:6" ht="12.75" customHeight="1" x14ac:dyDescent="0.2">
      <c r="F10960" s="5" t="e">
        <f t="shared" si="45"/>
        <v>#VALUE!</v>
      </c>
    </row>
    <row r="10961" spans="6:6" ht="12.75" customHeight="1" x14ac:dyDescent="0.2">
      <c r="F10961" s="5" t="e">
        <f t="shared" si="45"/>
        <v>#VALUE!</v>
      </c>
    </row>
    <row r="10962" spans="6:6" ht="12.75" customHeight="1" x14ac:dyDescent="0.2">
      <c r="F10962" s="5" t="e">
        <f t="shared" si="45"/>
        <v>#VALUE!</v>
      </c>
    </row>
    <row r="10963" spans="6:6" ht="12.75" customHeight="1" x14ac:dyDescent="0.2">
      <c r="F10963" s="5" t="e">
        <f t="shared" si="45"/>
        <v>#VALUE!</v>
      </c>
    </row>
    <row r="10964" spans="6:6" ht="12.75" customHeight="1" x14ac:dyDescent="0.2">
      <c r="F10964" s="5" t="e">
        <f t="shared" si="45"/>
        <v>#VALUE!</v>
      </c>
    </row>
    <row r="10965" spans="6:6" ht="12.75" customHeight="1" x14ac:dyDescent="0.2">
      <c r="F10965" s="5" t="e">
        <f t="shared" si="45"/>
        <v>#VALUE!</v>
      </c>
    </row>
    <row r="10966" spans="6:6" ht="12.75" customHeight="1" x14ac:dyDescent="0.2">
      <c r="F10966" s="5" t="e">
        <f t="shared" si="45"/>
        <v>#VALUE!</v>
      </c>
    </row>
    <row r="10967" spans="6:6" ht="12.75" customHeight="1" x14ac:dyDescent="0.2">
      <c r="F10967" s="5" t="e">
        <f t="shared" ref="F10967:F11221" si="46">VALUE(LEFT(E10967,LEN(E10967)-1))</f>
        <v>#VALUE!</v>
      </c>
    </row>
    <row r="10968" spans="6:6" ht="12.75" customHeight="1" x14ac:dyDescent="0.2">
      <c r="F10968" s="5" t="e">
        <f t="shared" si="46"/>
        <v>#VALUE!</v>
      </c>
    </row>
    <row r="10969" spans="6:6" ht="12.75" customHeight="1" x14ac:dyDescent="0.2">
      <c r="F10969" s="5" t="e">
        <f t="shared" si="46"/>
        <v>#VALUE!</v>
      </c>
    </row>
    <row r="10970" spans="6:6" ht="12.75" customHeight="1" x14ac:dyDescent="0.2">
      <c r="F10970" s="5" t="e">
        <f t="shared" si="46"/>
        <v>#VALUE!</v>
      </c>
    </row>
    <row r="10971" spans="6:6" ht="12.75" customHeight="1" x14ac:dyDescent="0.2">
      <c r="F10971" s="5" t="e">
        <f t="shared" si="46"/>
        <v>#VALUE!</v>
      </c>
    </row>
    <row r="10972" spans="6:6" ht="12.75" customHeight="1" x14ac:dyDescent="0.2">
      <c r="F10972" s="5" t="e">
        <f t="shared" si="46"/>
        <v>#VALUE!</v>
      </c>
    </row>
    <row r="10973" spans="6:6" ht="12.75" customHeight="1" x14ac:dyDescent="0.2">
      <c r="F10973" s="5" t="e">
        <f t="shared" si="46"/>
        <v>#VALUE!</v>
      </c>
    </row>
    <row r="10974" spans="6:6" ht="12.75" customHeight="1" x14ac:dyDescent="0.2">
      <c r="F10974" s="5" t="e">
        <f t="shared" si="46"/>
        <v>#VALUE!</v>
      </c>
    </row>
    <row r="10975" spans="6:6" ht="12.75" customHeight="1" x14ac:dyDescent="0.2">
      <c r="F10975" s="5" t="e">
        <f t="shared" si="46"/>
        <v>#VALUE!</v>
      </c>
    </row>
    <row r="10976" spans="6:6" ht="12.75" customHeight="1" x14ac:dyDescent="0.2">
      <c r="F10976" s="5" t="e">
        <f t="shared" si="46"/>
        <v>#VALUE!</v>
      </c>
    </row>
    <row r="10977" spans="6:6" ht="12.75" customHeight="1" x14ac:dyDescent="0.2">
      <c r="F10977" s="5" t="e">
        <f t="shared" si="46"/>
        <v>#VALUE!</v>
      </c>
    </row>
    <row r="10978" spans="6:6" ht="12.75" customHeight="1" x14ac:dyDescent="0.2">
      <c r="F10978" s="5" t="e">
        <f t="shared" si="46"/>
        <v>#VALUE!</v>
      </c>
    </row>
    <row r="10979" spans="6:6" ht="12.75" customHeight="1" x14ac:dyDescent="0.2">
      <c r="F10979" s="5" t="e">
        <f t="shared" si="46"/>
        <v>#VALUE!</v>
      </c>
    </row>
    <row r="10980" spans="6:6" ht="12.75" customHeight="1" x14ac:dyDescent="0.2">
      <c r="F10980" s="5" t="e">
        <f t="shared" si="46"/>
        <v>#VALUE!</v>
      </c>
    </row>
    <row r="10981" spans="6:6" ht="12.75" customHeight="1" x14ac:dyDescent="0.2">
      <c r="F10981" s="5" t="e">
        <f t="shared" si="46"/>
        <v>#VALUE!</v>
      </c>
    </row>
    <row r="10982" spans="6:6" ht="12.75" customHeight="1" x14ac:dyDescent="0.2">
      <c r="F10982" s="5" t="e">
        <f t="shared" si="46"/>
        <v>#VALUE!</v>
      </c>
    </row>
    <row r="10983" spans="6:6" ht="12.75" customHeight="1" x14ac:dyDescent="0.2">
      <c r="F10983" s="5" t="e">
        <f t="shared" si="46"/>
        <v>#VALUE!</v>
      </c>
    </row>
    <row r="10984" spans="6:6" ht="12.75" customHeight="1" x14ac:dyDescent="0.2">
      <c r="F10984" s="5" t="e">
        <f t="shared" si="46"/>
        <v>#VALUE!</v>
      </c>
    </row>
    <row r="10985" spans="6:6" ht="12.75" customHeight="1" x14ac:dyDescent="0.2">
      <c r="F10985" s="5" t="e">
        <f t="shared" si="46"/>
        <v>#VALUE!</v>
      </c>
    </row>
    <row r="10986" spans="6:6" ht="12.75" customHeight="1" x14ac:dyDescent="0.2">
      <c r="F10986" s="5" t="e">
        <f t="shared" si="46"/>
        <v>#VALUE!</v>
      </c>
    </row>
    <row r="10987" spans="6:6" ht="12.75" customHeight="1" x14ac:dyDescent="0.2">
      <c r="F10987" s="5" t="e">
        <f t="shared" si="46"/>
        <v>#VALUE!</v>
      </c>
    </row>
    <row r="10988" spans="6:6" ht="12.75" customHeight="1" x14ac:dyDescent="0.2">
      <c r="F10988" s="5" t="e">
        <f t="shared" si="46"/>
        <v>#VALUE!</v>
      </c>
    </row>
    <row r="10989" spans="6:6" ht="12.75" customHeight="1" x14ac:dyDescent="0.2">
      <c r="F10989" s="5" t="e">
        <f t="shared" si="46"/>
        <v>#VALUE!</v>
      </c>
    </row>
    <row r="10990" spans="6:6" ht="12.75" customHeight="1" x14ac:dyDescent="0.2">
      <c r="F10990" s="5" t="e">
        <f t="shared" si="46"/>
        <v>#VALUE!</v>
      </c>
    </row>
    <row r="10991" spans="6:6" ht="12.75" customHeight="1" x14ac:dyDescent="0.2">
      <c r="F10991" s="5" t="e">
        <f t="shared" si="46"/>
        <v>#VALUE!</v>
      </c>
    </row>
    <row r="10992" spans="6:6" ht="12.75" customHeight="1" x14ac:dyDescent="0.2">
      <c r="F10992" s="5" t="e">
        <f t="shared" si="46"/>
        <v>#VALUE!</v>
      </c>
    </row>
    <row r="10993" spans="6:6" ht="12.75" customHeight="1" x14ac:dyDescent="0.2">
      <c r="F10993" s="5" t="e">
        <f t="shared" si="46"/>
        <v>#VALUE!</v>
      </c>
    </row>
    <row r="10994" spans="6:6" ht="12.75" customHeight="1" x14ac:dyDescent="0.2">
      <c r="F10994" s="5" t="e">
        <f t="shared" si="46"/>
        <v>#VALUE!</v>
      </c>
    </row>
    <row r="10995" spans="6:6" ht="12.75" customHeight="1" x14ac:dyDescent="0.2">
      <c r="F10995" s="5" t="e">
        <f t="shared" si="46"/>
        <v>#VALUE!</v>
      </c>
    </row>
    <row r="10996" spans="6:6" ht="12.75" customHeight="1" x14ac:dyDescent="0.2">
      <c r="F10996" s="5" t="e">
        <f t="shared" si="46"/>
        <v>#VALUE!</v>
      </c>
    </row>
    <row r="10997" spans="6:6" ht="12.75" customHeight="1" x14ac:dyDescent="0.2">
      <c r="F10997" s="5" t="e">
        <f t="shared" si="46"/>
        <v>#VALUE!</v>
      </c>
    </row>
    <row r="10998" spans="6:6" ht="12.75" customHeight="1" x14ac:dyDescent="0.2">
      <c r="F10998" s="5" t="e">
        <f t="shared" si="46"/>
        <v>#VALUE!</v>
      </c>
    </row>
    <row r="10999" spans="6:6" ht="12.75" customHeight="1" x14ac:dyDescent="0.2">
      <c r="F10999" s="5" t="e">
        <f t="shared" si="46"/>
        <v>#VALUE!</v>
      </c>
    </row>
    <row r="11000" spans="6:6" ht="12.75" customHeight="1" x14ac:dyDescent="0.2">
      <c r="F11000" s="5" t="e">
        <f t="shared" si="46"/>
        <v>#VALUE!</v>
      </c>
    </row>
    <row r="11001" spans="6:6" ht="12.75" customHeight="1" x14ac:dyDescent="0.2">
      <c r="F11001" s="5" t="e">
        <f t="shared" si="46"/>
        <v>#VALUE!</v>
      </c>
    </row>
    <row r="11002" spans="6:6" ht="12.75" customHeight="1" x14ac:dyDescent="0.2">
      <c r="F11002" s="5" t="e">
        <f t="shared" si="46"/>
        <v>#VALUE!</v>
      </c>
    </row>
    <row r="11003" spans="6:6" ht="12.75" customHeight="1" x14ac:dyDescent="0.2">
      <c r="F11003" s="5" t="e">
        <f t="shared" si="46"/>
        <v>#VALUE!</v>
      </c>
    </row>
    <row r="11004" spans="6:6" ht="12.75" customHeight="1" x14ac:dyDescent="0.2">
      <c r="F11004" s="5" t="e">
        <f t="shared" si="46"/>
        <v>#VALUE!</v>
      </c>
    </row>
    <row r="11005" spans="6:6" ht="12.75" customHeight="1" x14ac:dyDescent="0.2">
      <c r="F11005" s="5" t="e">
        <f t="shared" si="46"/>
        <v>#VALUE!</v>
      </c>
    </row>
    <row r="11006" spans="6:6" ht="12.75" customHeight="1" x14ac:dyDescent="0.2">
      <c r="F11006" s="5" t="e">
        <f t="shared" si="46"/>
        <v>#VALUE!</v>
      </c>
    </row>
    <row r="11007" spans="6:6" ht="12.75" customHeight="1" x14ac:dyDescent="0.2">
      <c r="F11007" s="5" t="e">
        <f t="shared" si="46"/>
        <v>#VALUE!</v>
      </c>
    </row>
    <row r="11008" spans="6:6" ht="12.75" customHeight="1" x14ac:dyDescent="0.2">
      <c r="F11008" s="5" t="e">
        <f t="shared" si="46"/>
        <v>#VALUE!</v>
      </c>
    </row>
    <row r="11009" spans="6:6" ht="12.75" customHeight="1" x14ac:dyDescent="0.2">
      <c r="F11009" s="5" t="e">
        <f t="shared" si="46"/>
        <v>#VALUE!</v>
      </c>
    </row>
    <row r="11010" spans="6:6" ht="12.75" customHeight="1" x14ac:dyDescent="0.2">
      <c r="F11010" s="5" t="e">
        <f t="shared" si="46"/>
        <v>#VALUE!</v>
      </c>
    </row>
    <row r="11011" spans="6:6" ht="12.75" customHeight="1" x14ac:dyDescent="0.2">
      <c r="F11011" s="5" t="e">
        <f t="shared" si="46"/>
        <v>#VALUE!</v>
      </c>
    </row>
    <row r="11012" spans="6:6" ht="12.75" customHeight="1" x14ac:dyDescent="0.2">
      <c r="F11012" s="5" t="e">
        <f t="shared" si="46"/>
        <v>#VALUE!</v>
      </c>
    </row>
    <row r="11013" spans="6:6" ht="12.75" customHeight="1" x14ac:dyDescent="0.2">
      <c r="F11013" s="5" t="e">
        <f t="shared" si="46"/>
        <v>#VALUE!</v>
      </c>
    </row>
    <row r="11014" spans="6:6" ht="12.75" customHeight="1" x14ac:dyDescent="0.2">
      <c r="F11014" s="5" t="e">
        <f t="shared" si="46"/>
        <v>#VALUE!</v>
      </c>
    </row>
    <row r="11015" spans="6:6" ht="12.75" customHeight="1" x14ac:dyDescent="0.2">
      <c r="F11015" s="5" t="e">
        <f t="shared" si="46"/>
        <v>#VALUE!</v>
      </c>
    </row>
    <row r="11016" spans="6:6" ht="12.75" customHeight="1" x14ac:dyDescent="0.2">
      <c r="F11016" s="5" t="e">
        <f t="shared" si="46"/>
        <v>#VALUE!</v>
      </c>
    </row>
    <row r="11017" spans="6:6" ht="12.75" customHeight="1" x14ac:dyDescent="0.2">
      <c r="F11017" s="5" t="e">
        <f t="shared" si="46"/>
        <v>#VALUE!</v>
      </c>
    </row>
    <row r="11018" spans="6:6" ht="12.75" customHeight="1" x14ac:dyDescent="0.2">
      <c r="F11018" s="5" t="e">
        <f t="shared" si="46"/>
        <v>#VALUE!</v>
      </c>
    </row>
    <row r="11019" spans="6:6" ht="12.75" customHeight="1" x14ac:dyDescent="0.2">
      <c r="F11019" s="5" t="e">
        <f t="shared" si="46"/>
        <v>#VALUE!</v>
      </c>
    </row>
    <row r="11020" spans="6:6" ht="12.75" customHeight="1" x14ac:dyDescent="0.2">
      <c r="F11020" s="5" t="e">
        <f t="shared" si="46"/>
        <v>#VALUE!</v>
      </c>
    </row>
    <row r="11021" spans="6:6" ht="12.75" customHeight="1" x14ac:dyDescent="0.2">
      <c r="F11021" s="5" t="e">
        <f t="shared" si="46"/>
        <v>#VALUE!</v>
      </c>
    </row>
    <row r="11022" spans="6:6" ht="12.75" customHeight="1" x14ac:dyDescent="0.2">
      <c r="F11022" s="5" t="e">
        <f t="shared" si="46"/>
        <v>#VALUE!</v>
      </c>
    </row>
    <row r="11023" spans="6:6" ht="12.75" customHeight="1" x14ac:dyDescent="0.2">
      <c r="F11023" s="5" t="e">
        <f t="shared" si="46"/>
        <v>#VALUE!</v>
      </c>
    </row>
    <row r="11024" spans="6:6" ht="12.75" customHeight="1" x14ac:dyDescent="0.2">
      <c r="F11024" s="5" t="e">
        <f t="shared" si="46"/>
        <v>#VALUE!</v>
      </c>
    </row>
    <row r="11025" spans="6:6" ht="12.75" customHeight="1" x14ac:dyDescent="0.2">
      <c r="F11025" s="5" t="e">
        <f t="shared" si="46"/>
        <v>#VALUE!</v>
      </c>
    </row>
    <row r="11026" spans="6:6" ht="12.75" customHeight="1" x14ac:dyDescent="0.2">
      <c r="F11026" s="5" t="e">
        <f t="shared" si="46"/>
        <v>#VALUE!</v>
      </c>
    </row>
    <row r="11027" spans="6:6" ht="12.75" customHeight="1" x14ac:dyDescent="0.2">
      <c r="F11027" s="5" t="e">
        <f t="shared" si="46"/>
        <v>#VALUE!</v>
      </c>
    </row>
    <row r="11028" spans="6:6" ht="12.75" customHeight="1" x14ac:dyDescent="0.2">
      <c r="F11028" s="5" t="e">
        <f t="shared" si="46"/>
        <v>#VALUE!</v>
      </c>
    </row>
    <row r="11029" spans="6:6" ht="12.75" customHeight="1" x14ac:dyDescent="0.2">
      <c r="F11029" s="5" t="e">
        <f t="shared" si="46"/>
        <v>#VALUE!</v>
      </c>
    </row>
    <row r="11030" spans="6:6" ht="12.75" customHeight="1" x14ac:dyDescent="0.2">
      <c r="F11030" s="5" t="e">
        <f t="shared" si="46"/>
        <v>#VALUE!</v>
      </c>
    </row>
    <row r="11031" spans="6:6" ht="12.75" customHeight="1" x14ac:dyDescent="0.2">
      <c r="F11031" s="5" t="e">
        <f t="shared" si="46"/>
        <v>#VALUE!</v>
      </c>
    </row>
    <row r="11032" spans="6:6" ht="12.75" customHeight="1" x14ac:dyDescent="0.2">
      <c r="F11032" s="5" t="e">
        <f t="shared" si="46"/>
        <v>#VALUE!</v>
      </c>
    </row>
    <row r="11033" spans="6:6" ht="12.75" customHeight="1" x14ac:dyDescent="0.2">
      <c r="F11033" s="5" t="e">
        <f t="shared" si="46"/>
        <v>#VALUE!</v>
      </c>
    </row>
    <row r="11034" spans="6:6" ht="12.75" customHeight="1" x14ac:dyDescent="0.2">
      <c r="F11034" s="5" t="e">
        <f t="shared" si="46"/>
        <v>#VALUE!</v>
      </c>
    </row>
    <row r="11035" spans="6:6" ht="12.75" customHeight="1" x14ac:dyDescent="0.2">
      <c r="F11035" s="5" t="e">
        <f t="shared" si="46"/>
        <v>#VALUE!</v>
      </c>
    </row>
    <row r="11036" spans="6:6" ht="12.75" customHeight="1" x14ac:dyDescent="0.2">
      <c r="F11036" s="5" t="e">
        <f t="shared" si="46"/>
        <v>#VALUE!</v>
      </c>
    </row>
    <row r="11037" spans="6:6" ht="12.75" customHeight="1" x14ac:dyDescent="0.2">
      <c r="F11037" s="5" t="e">
        <f t="shared" si="46"/>
        <v>#VALUE!</v>
      </c>
    </row>
    <row r="11038" spans="6:6" ht="12.75" customHeight="1" x14ac:dyDescent="0.2">
      <c r="F11038" s="5" t="e">
        <f t="shared" si="46"/>
        <v>#VALUE!</v>
      </c>
    </row>
    <row r="11039" spans="6:6" ht="12.75" customHeight="1" x14ac:dyDescent="0.2">
      <c r="F11039" s="5" t="e">
        <f t="shared" si="46"/>
        <v>#VALUE!</v>
      </c>
    </row>
    <row r="11040" spans="6:6" ht="12.75" customHeight="1" x14ac:dyDescent="0.2">
      <c r="F11040" s="5" t="e">
        <f t="shared" si="46"/>
        <v>#VALUE!</v>
      </c>
    </row>
    <row r="11041" spans="6:6" ht="12.75" customHeight="1" x14ac:dyDescent="0.2">
      <c r="F11041" s="5" t="e">
        <f t="shared" si="46"/>
        <v>#VALUE!</v>
      </c>
    </row>
    <row r="11042" spans="6:6" ht="12.75" customHeight="1" x14ac:dyDescent="0.2">
      <c r="F11042" s="5" t="e">
        <f t="shared" si="46"/>
        <v>#VALUE!</v>
      </c>
    </row>
    <row r="11043" spans="6:6" ht="12.75" customHeight="1" x14ac:dyDescent="0.2">
      <c r="F11043" s="5" t="e">
        <f t="shared" si="46"/>
        <v>#VALUE!</v>
      </c>
    </row>
    <row r="11044" spans="6:6" ht="12.75" customHeight="1" x14ac:dyDescent="0.2">
      <c r="F11044" s="5" t="e">
        <f t="shared" si="46"/>
        <v>#VALUE!</v>
      </c>
    </row>
    <row r="11045" spans="6:6" ht="12.75" customHeight="1" x14ac:dyDescent="0.2">
      <c r="F11045" s="5" t="e">
        <f t="shared" si="46"/>
        <v>#VALUE!</v>
      </c>
    </row>
    <row r="11046" spans="6:6" ht="12.75" customHeight="1" x14ac:dyDescent="0.2">
      <c r="F11046" s="5" t="e">
        <f t="shared" si="46"/>
        <v>#VALUE!</v>
      </c>
    </row>
    <row r="11047" spans="6:6" ht="12.75" customHeight="1" x14ac:dyDescent="0.2">
      <c r="F11047" s="5" t="e">
        <f t="shared" si="46"/>
        <v>#VALUE!</v>
      </c>
    </row>
    <row r="11048" spans="6:6" ht="12.75" customHeight="1" x14ac:dyDescent="0.2">
      <c r="F11048" s="5" t="e">
        <f t="shared" si="46"/>
        <v>#VALUE!</v>
      </c>
    </row>
    <row r="11049" spans="6:6" ht="12.75" customHeight="1" x14ac:dyDescent="0.2">
      <c r="F11049" s="5" t="e">
        <f t="shared" si="46"/>
        <v>#VALUE!</v>
      </c>
    </row>
    <row r="11050" spans="6:6" ht="12.75" customHeight="1" x14ac:dyDescent="0.2">
      <c r="F11050" s="5" t="e">
        <f t="shared" si="46"/>
        <v>#VALUE!</v>
      </c>
    </row>
    <row r="11051" spans="6:6" ht="12.75" customHeight="1" x14ac:dyDescent="0.2">
      <c r="F11051" s="5" t="e">
        <f t="shared" si="46"/>
        <v>#VALUE!</v>
      </c>
    </row>
    <row r="11052" spans="6:6" ht="12.75" customHeight="1" x14ac:dyDescent="0.2">
      <c r="F11052" s="5" t="e">
        <f t="shared" si="46"/>
        <v>#VALUE!</v>
      </c>
    </row>
    <row r="11053" spans="6:6" ht="12.75" customHeight="1" x14ac:dyDescent="0.2">
      <c r="F11053" s="5" t="e">
        <f t="shared" si="46"/>
        <v>#VALUE!</v>
      </c>
    </row>
    <row r="11054" spans="6:6" ht="12.75" customHeight="1" x14ac:dyDescent="0.2">
      <c r="F11054" s="5" t="e">
        <f t="shared" si="46"/>
        <v>#VALUE!</v>
      </c>
    </row>
    <row r="11055" spans="6:6" ht="12.75" customHeight="1" x14ac:dyDescent="0.2">
      <c r="F11055" s="5" t="e">
        <f t="shared" si="46"/>
        <v>#VALUE!</v>
      </c>
    </row>
    <row r="11056" spans="6:6" ht="12.75" customHeight="1" x14ac:dyDescent="0.2">
      <c r="F11056" s="5" t="e">
        <f t="shared" si="46"/>
        <v>#VALUE!</v>
      </c>
    </row>
    <row r="11057" spans="6:6" ht="12.75" customHeight="1" x14ac:dyDescent="0.2">
      <c r="F11057" s="5" t="e">
        <f t="shared" si="46"/>
        <v>#VALUE!</v>
      </c>
    </row>
    <row r="11058" spans="6:6" ht="12.75" customHeight="1" x14ac:dyDescent="0.2">
      <c r="F11058" s="5" t="e">
        <f t="shared" si="46"/>
        <v>#VALUE!</v>
      </c>
    </row>
    <row r="11059" spans="6:6" ht="12.75" customHeight="1" x14ac:dyDescent="0.2">
      <c r="F11059" s="5" t="e">
        <f t="shared" si="46"/>
        <v>#VALUE!</v>
      </c>
    </row>
    <row r="11060" spans="6:6" ht="12.75" customHeight="1" x14ac:dyDescent="0.2">
      <c r="F11060" s="5" t="e">
        <f t="shared" si="46"/>
        <v>#VALUE!</v>
      </c>
    </row>
    <row r="11061" spans="6:6" ht="12.75" customHeight="1" x14ac:dyDescent="0.2">
      <c r="F11061" s="5" t="e">
        <f t="shared" si="46"/>
        <v>#VALUE!</v>
      </c>
    </row>
    <row r="11062" spans="6:6" ht="12.75" customHeight="1" x14ac:dyDescent="0.2">
      <c r="F11062" s="5" t="e">
        <f t="shared" si="46"/>
        <v>#VALUE!</v>
      </c>
    </row>
    <row r="11063" spans="6:6" ht="12.75" customHeight="1" x14ac:dyDescent="0.2">
      <c r="F11063" s="5" t="e">
        <f t="shared" si="46"/>
        <v>#VALUE!</v>
      </c>
    </row>
    <row r="11064" spans="6:6" ht="12.75" customHeight="1" x14ac:dyDescent="0.2">
      <c r="F11064" s="5" t="e">
        <f t="shared" si="46"/>
        <v>#VALUE!</v>
      </c>
    </row>
    <row r="11065" spans="6:6" ht="12.75" customHeight="1" x14ac:dyDescent="0.2">
      <c r="F11065" s="5" t="e">
        <f t="shared" si="46"/>
        <v>#VALUE!</v>
      </c>
    </row>
    <row r="11066" spans="6:6" ht="12.75" customHeight="1" x14ac:dyDescent="0.2">
      <c r="F11066" s="5" t="e">
        <f t="shared" si="46"/>
        <v>#VALUE!</v>
      </c>
    </row>
    <row r="11067" spans="6:6" ht="12.75" customHeight="1" x14ac:dyDescent="0.2">
      <c r="F11067" s="5" t="e">
        <f t="shared" si="46"/>
        <v>#VALUE!</v>
      </c>
    </row>
    <row r="11068" spans="6:6" ht="12.75" customHeight="1" x14ac:dyDescent="0.2">
      <c r="F11068" s="5" t="e">
        <f t="shared" si="46"/>
        <v>#VALUE!</v>
      </c>
    </row>
    <row r="11069" spans="6:6" ht="12.75" customHeight="1" x14ac:dyDescent="0.2">
      <c r="F11069" s="5" t="e">
        <f t="shared" si="46"/>
        <v>#VALUE!</v>
      </c>
    </row>
    <row r="11070" spans="6:6" ht="12.75" customHeight="1" x14ac:dyDescent="0.2">
      <c r="F11070" s="5" t="e">
        <f t="shared" si="46"/>
        <v>#VALUE!</v>
      </c>
    </row>
    <row r="11071" spans="6:6" ht="12.75" customHeight="1" x14ac:dyDescent="0.2">
      <c r="F11071" s="5" t="e">
        <f t="shared" si="46"/>
        <v>#VALUE!</v>
      </c>
    </row>
    <row r="11072" spans="6:6" ht="12.75" customHeight="1" x14ac:dyDescent="0.2">
      <c r="F11072" s="5" t="e">
        <f t="shared" si="46"/>
        <v>#VALUE!</v>
      </c>
    </row>
    <row r="11073" spans="6:6" ht="12.75" customHeight="1" x14ac:dyDescent="0.2">
      <c r="F11073" s="5" t="e">
        <f t="shared" si="46"/>
        <v>#VALUE!</v>
      </c>
    </row>
    <row r="11074" spans="6:6" ht="12.75" customHeight="1" x14ac:dyDescent="0.2">
      <c r="F11074" s="5" t="e">
        <f t="shared" si="46"/>
        <v>#VALUE!</v>
      </c>
    </row>
    <row r="11075" spans="6:6" ht="12.75" customHeight="1" x14ac:dyDescent="0.2">
      <c r="F11075" s="5" t="e">
        <f t="shared" si="46"/>
        <v>#VALUE!</v>
      </c>
    </row>
    <row r="11076" spans="6:6" ht="12.75" customHeight="1" x14ac:dyDescent="0.2">
      <c r="F11076" s="5" t="e">
        <f t="shared" si="46"/>
        <v>#VALUE!</v>
      </c>
    </row>
    <row r="11077" spans="6:6" ht="12.75" customHeight="1" x14ac:dyDescent="0.2">
      <c r="F11077" s="5" t="e">
        <f t="shared" si="46"/>
        <v>#VALUE!</v>
      </c>
    </row>
    <row r="11078" spans="6:6" ht="12.75" customHeight="1" x14ac:dyDescent="0.2">
      <c r="F11078" s="5" t="e">
        <f t="shared" si="46"/>
        <v>#VALUE!</v>
      </c>
    </row>
    <row r="11079" spans="6:6" ht="12.75" customHeight="1" x14ac:dyDescent="0.2">
      <c r="F11079" s="5" t="e">
        <f t="shared" si="46"/>
        <v>#VALUE!</v>
      </c>
    </row>
    <row r="11080" spans="6:6" ht="12.75" customHeight="1" x14ac:dyDescent="0.2">
      <c r="F11080" s="5" t="e">
        <f t="shared" si="46"/>
        <v>#VALUE!</v>
      </c>
    </row>
    <row r="11081" spans="6:6" ht="12.75" customHeight="1" x14ac:dyDescent="0.2">
      <c r="F11081" s="5" t="e">
        <f t="shared" si="46"/>
        <v>#VALUE!</v>
      </c>
    </row>
    <row r="11082" spans="6:6" ht="12.75" customHeight="1" x14ac:dyDescent="0.2">
      <c r="F11082" s="5" t="e">
        <f t="shared" si="46"/>
        <v>#VALUE!</v>
      </c>
    </row>
    <row r="11083" spans="6:6" ht="12.75" customHeight="1" x14ac:dyDescent="0.2">
      <c r="F11083" s="5" t="e">
        <f t="shared" si="46"/>
        <v>#VALUE!</v>
      </c>
    </row>
    <row r="11084" spans="6:6" ht="12.75" customHeight="1" x14ac:dyDescent="0.2">
      <c r="F11084" s="5" t="e">
        <f t="shared" si="46"/>
        <v>#VALUE!</v>
      </c>
    </row>
    <row r="11085" spans="6:6" ht="12.75" customHeight="1" x14ac:dyDescent="0.2">
      <c r="F11085" s="5" t="e">
        <f t="shared" si="46"/>
        <v>#VALUE!</v>
      </c>
    </row>
    <row r="11086" spans="6:6" ht="12.75" customHeight="1" x14ac:dyDescent="0.2">
      <c r="F11086" s="5" t="e">
        <f t="shared" si="46"/>
        <v>#VALUE!</v>
      </c>
    </row>
    <row r="11087" spans="6:6" ht="12.75" customHeight="1" x14ac:dyDescent="0.2">
      <c r="F11087" s="5" t="e">
        <f t="shared" si="46"/>
        <v>#VALUE!</v>
      </c>
    </row>
    <row r="11088" spans="6:6" ht="12.75" customHeight="1" x14ac:dyDescent="0.2">
      <c r="F11088" s="5" t="e">
        <f t="shared" si="46"/>
        <v>#VALUE!</v>
      </c>
    </row>
    <row r="11089" spans="6:6" ht="12.75" customHeight="1" x14ac:dyDescent="0.2">
      <c r="F11089" s="5" t="e">
        <f t="shared" si="46"/>
        <v>#VALUE!</v>
      </c>
    </row>
    <row r="11090" spans="6:6" ht="12.75" customHeight="1" x14ac:dyDescent="0.2">
      <c r="F11090" s="5" t="e">
        <f t="shared" si="46"/>
        <v>#VALUE!</v>
      </c>
    </row>
    <row r="11091" spans="6:6" ht="12.75" customHeight="1" x14ac:dyDescent="0.2">
      <c r="F11091" s="5" t="e">
        <f t="shared" si="46"/>
        <v>#VALUE!</v>
      </c>
    </row>
    <row r="11092" spans="6:6" ht="12.75" customHeight="1" x14ac:dyDescent="0.2">
      <c r="F11092" s="5" t="e">
        <f t="shared" si="46"/>
        <v>#VALUE!</v>
      </c>
    </row>
    <row r="11093" spans="6:6" ht="12.75" customHeight="1" x14ac:dyDescent="0.2">
      <c r="F11093" s="5" t="e">
        <f t="shared" si="46"/>
        <v>#VALUE!</v>
      </c>
    </row>
    <row r="11094" spans="6:6" ht="12.75" customHeight="1" x14ac:dyDescent="0.2">
      <c r="F11094" s="5" t="e">
        <f t="shared" si="46"/>
        <v>#VALUE!</v>
      </c>
    </row>
    <row r="11095" spans="6:6" ht="12.75" customHeight="1" x14ac:dyDescent="0.2">
      <c r="F11095" s="5" t="e">
        <f t="shared" si="46"/>
        <v>#VALUE!</v>
      </c>
    </row>
    <row r="11096" spans="6:6" ht="12.75" customHeight="1" x14ac:dyDescent="0.2">
      <c r="F11096" s="5" t="e">
        <f t="shared" si="46"/>
        <v>#VALUE!</v>
      </c>
    </row>
    <row r="11097" spans="6:6" ht="12.75" customHeight="1" x14ac:dyDescent="0.2">
      <c r="F11097" s="5" t="e">
        <f t="shared" si="46"/>
        <v>#VALUE!</v>
      </c>
    </row>
    <row r="11098" spans="6:6" ht="12.75" customHeight="1" x14ac:dyDescent="0.2">
      <c r="F11098" s="5" t="e">
        <f t="shared" si="46"/>
        <v>#VALUE!</v>
      </c>
    </row>
    <row r="11099" spans="6:6" ht="12.75" customHeight="1" x14ac:dyDescent="0.2">
      <c r="F11099" s="5" t="e">
        <f t="shared" si="46"/>
        <v>#VALUE!</v>
      </c>
    </row>
    <row r="11100" spans="6:6" ht="12.75" customHeight="1" x14ac:dyDescent="0.2">
      <c r="F11100" s="5" t="e">
        <f t="shared" si="46"/>
        <v>#VALUE!</v>
      </c>
    </row>
    <row r="11101" spans="6:6" ht="12.75" customHeight="1" x14ac:dyDescent="0.2">
      <c r="F11101" s="5" t="e">
        <f t="shared" si="46"/>
        <v>#VALUE!</v>
      </c>
    </row>
    <row r="11102" spans="6:6" ht="12.75" customHeight="1" x14ac:dyDescent="0.2">
      <c r="F11102" s="5" t="e">
        <f t="shared" si="46"/>
        <v>#VALUE!</v>
      </c>
    </row>
    <row r="11103" spans="6:6" ht="12.75" customHeight="1" x14ac:dyDescent="0.2">
      <c r="F11103" s="5" t="e">
        <f t="shared" si="46"/>
        <v>#VALUE!</v>
      </c>
    </row>
    <row r="11104" spans="6:6" ht="12.75" customHeight="1" x14ac:dyDescent="0.2">
      <c r="F11104" s="5" t="e">
        <f t="shared" si="46"/>
        <v>#VALUE!</v>
      </c>
    </row>
    <row r="11105" spans="6:6" ht="12.75" customHeight="1" x14ac:dyDescent="0.2">
      <c r="F11105" s="5" t="e">
        <f t="shared" si="46"/>
        <v>#VALUE!</v>
      </c>
    </row>
    <row r="11106" spans="6:6" ht="12.75" customHeight="1" x14ac:dyDescent="0.2">
      <c r="F11106" s="5" t="e">
        <f t="shared" si="46"/>
        <v>#VALUE!</v>
      </c>
    </row>
    <row r="11107" spans="6:6" ht="12.75" customHeight="1" x14ac:dyDescent="0.2">
      <c r="F11107" s="5" t="e">
        <f t="shared" si="46"/>
        <v>#VALUE!</v>
      </c>
    </row>
    <row r="11108" spans="6:6" ht="12.75" customHeight="1" x14ac:dyDescent="0.2">
      <c r="F11108" s="5" t="e">
        <f t="shared" si="46"/>
        <v>#VALUE!</v>
      </c>
    </row>
    <row r="11109" spans="6:6" ht="12.75" customHeight="1" x14ac:dyDescent="0.2">
      <c r="F11109" s="5" t="e">
        <f t="shared" si="46"/>
        <v>#VALUE!</v>
      </c>
    </row>
    <row r="11110" spans="6:6" ht="12.75" customHeight="1" x14ac:dyDescent="0.2">
      <c r="F11110" s="5" t="e">
        <f t="shared" si="46"/>
        <v>#VALUE!</v>
      </c>
    </row>
    <row r="11111" spans="6:6" ht="12.75" customHeight="1" x14ac:dyDescent="0.2">
      <c r="F11111" s="5" t="e">
        <f t="shared" si="46"/>
        <v>#VALUE!</v>
      </c>
    </row>
    <row r="11112" spans="6:6" ht="12.75" customHeight="1" x14ac:dyDescent="0.2">
      <c r="F11112" s="5" t="e">
        <f t="shared" si="46"/>
        <v>#VALUE!</v>
      </c>
    </row>
    <row r="11113" spans="6:6" ht="12.75" customHeight="1" x14ac:dyDescent="0.2">
      <c r="F11113" s="5" t="e">
        <f t="shared" si="46"/>
        <v>#VALUE!</v>
      </c>
    </row>
    <row r="11114" spans="6:6" ht="12.75" customHeight="1" x14ac:dyDescent="0.2">
      <c r="F11114" s="5" t="e">
        <f t="shared" si="46"/>
        <v>#VALUE!</v>
      </c>
    </row>
    <row r="11115" spans="6:6" ht="12.75" customHeight="1" x14ac:dyDescent="0.2">
      <c r="F11115" s="5" t="e">
        <f t="shared" si="46"/>
        <v>#VALUE!</v>
      </c>
    </row>
    <row r="11116" spans="6:6" ht="12.75" customHeight="1" x14ac:dyDescent="0.2">
      <c r="F11116" s="5" t="e">
        <f t="shared" si="46"/>
        <v>#VALUE!</v>
      </c>
    </row>
    <row r="11117" spans="6:6" ht="12.75" customHeight="1" x14ac:dyDescent="0.2">
      <c r="F11117" s="5" t="e">
        <f t="shared" si="46"/>
        <v>#VALUE!</v>
      </c>
    </row>
    <row r="11118" spans="6:6" ht="12.75" customHeight="1" x14ac:dyDescent="0.2">
      <c r="F11118" s="5" t="e">
        <f t="shared" si="46"/>
        <v>#VALUE!</v>
      </c>
    </row>
    <row r="11119" spans="6:6" ht="12.75" customHeight="1" x14ac:dyDescent="0.2">
      <c r="F11119" s="5" t="e">
        <f t="shared" si="46"/>
        <v>#VALUE!</v>
      </c>
    </row>
    <row r="11120" spans="6:6" ht="12.75" customHeight="1" x14ac:dyDescent="0.2">
      <c r="F11120" s="5" t="e">
        <f t="shared" si="46"/>
        <v>#VALUE!</v>
      </c>
    </row>
    <row r="11121" spans="6:6" ht="12.75" customHeight="1" x14ac:dyDescent="0.2">
      <c r="F11121" s="5" t="e">
        <f t="shared" si="46"/>
        <v>#VALUE!</v>
      </c>
    </row>
    <row r="11122" spans="6:6" ht="12.75" customHeight="1" x14ac:dyDescent="0.2">
      <c r="F11122" s="5" t="e">
        <f t="shared" si="46"/>
        <v>#VALUE!</v>
      </c>
    </row>
    <row r="11123" spans="6:6" ht="12.75" customHeight="1" x14ac:dyDescent="0.2">
      <c r="F11123" s="5" t="e">
        <f t="shared" si="46"/>
        <v>#VALUE!</v>
      </c>
    </row>
    <row r="11124" spans="6:6" ht="12.75" customHeight="1" x14ac:dyDescent="0.2">
      <c r="F11124" s="5" t="e">
        <f t="shared" si="46"/>
        <v>#VALUE!</v>
      </c>
    </row>
    <row r="11125" spans="6:6" ht="12.75" customHeight="1" x14ac:dyDescent="0.2">
      <c r="F11125" s="5" t="e">
        <f t="shared" si="46"/>
        <v>#VALUE!</v>
      </c>
    </row>
    <row r="11126" spans="6:6" ht="12.75" customHeight="1" x14ac:dyDescent="0.2">
      <c r="F11126" s="5" t="e">
        <f t="shared" si="46"/>
        <v>#VALUE!</v>
      </c>
    </row>
    <row r="11127" spans="6:6" ht="12.75" customHeight="1" x14ac:dyDescent="0.2">
      <c r="F11127" s="5" t="e">
        <f t="shared" si="46"/>
        <v>#VALUE!</v>
      </c>
    </row>
    <row r="11128" spans="6:6" ht="12.75" customHeight="1" x14ac:dyDescent="0.2">
      <c r="F11128" s="5" t="e">
        <f t="shared" si="46"/>
        <v>#VALUE!</v>
      </c>
    </row>
    <row r="11129" spans="6:6" ht="12.75" customHeight="1" x14ac:dyDescent="0.2">
      <c r="F11129" s="5" t="e">
        <f t="shared" si="46"/>
        <v>#VALUE!</v>
      </c>
    </row>
    <row r="11130" spans="6:6" ht="12.75" customHeight="1" x14ac:dyDescent="0.2">
      <c r="F11130" s="5" t="e">
        <f t="shared" si="46"/>
        <v>#VALUE!</v>
      </c>
    </row>
    <row r="11131" spans="6:6" ht="12.75" customHeight="1" x14ac:dyDescent="0.2">
      <c r="F11131" s="5" t="e">
        <f t="shared" si="46"/>
        <v>#VALUE!</v>
      </c>
    </row>
    <row r="11132" spans="6:6" ht="12.75" customHeight="1" x14ac:dyDescent="0.2">
      <c r="F11132" s="5" t="e">
        <f t="shared" si="46"/>
        <v>#VALUE!</v>
      </c>
    </row>
    <row r="11133" spans="6:6" ht="12.75" customHeight="1" x14ac:dyDescent="0.2">
      <c r="F11133" s="5" t="e">
        <f t="shared" si="46"/>
        <v>#VALUE!</v>
      </c>
    </row>
    <row r="11134" spans="6:6" ht="12.75" customHeight="1" x14ac:dyDescent="0.2">
      <c r="F11134" s="5" t="e">
        <f t="shared" si="46"/>
        <v>#VALUE!</v>
      </c>
    </row>
    <row r="11135" spans="6:6" ht="12.75" customHeight="1" x14ac:dyDescent="0.2">
      <c r="F11135" s="5" t="e">
        <f t="shared" si="46"/>
        <v>#VALUE!</v>
      </c>
    </row>
    <row r="11136" spans="6:6" ht="12.75" customHeight="1" x14ac:dyDescent="0.2">
      <c r="F11136" s="5" t="e">
        <f t="shared" si="46"/>
        <v>#VALUE!</v>
      </c>
    </row>
    <row r="11137" spans="6:6" ht="12.75" customHeight="1" x14ac:dyDescent="0.2">
      <c r="F11137" s="5" t="e">
        <f t="shared" si="46"/>
        <v>#VALUE!</v>
      </c>
    </row>
    <row r="11138" spans="6:6" ht="12.75" customHeight="1" x14ac:dyDescent="0.2">
      <c r="F11138" s="5" t="e">
        <f t="shared" si="46"/>
        <v>#VALUE!</v>
      </c>
    </row>
    <row r="11139" spans="6:6" ht="12.75" customHeight="1" x14ac:dyDescent="0.2">
      <c r="F11139" s="5" t="e">
        <f t="shared" si="46"/>
        <v>#VALUE!</v>
      </c>
    </row>
    <row r="11140" spans="6:6" ht="12.75" customHeight="1" x14ac:dyDescent="0.2">
      <c r="F11140" s="5" t="e">
        <f t="shared" si="46"/>
        <v>#VALUE!</v>
      </c>
    </row>
    <row r="11141" spans="6:6" ht="12.75" customHeight="1" x14ac:dyDescent="0.2">
      <c r="F11141" s="5" t="e">
        <f t="shared" si="46"/>
        <v>#VALUE!</v>
      </c>
    </row>
    <row r="11142" spans="6:6" ht="12.75" customHeight="1" x14ac:dyDescent="0.2">
      <c r="F11142" s="5" t="e">
        <f t="shared" si="46"/>
        <v>#VALUE!</v>
      </c>
    </row>
    <row r="11143" spans="6:6" ht="12.75" customHeight="1" x14ac:dyDescent="0.2">
      <c r="F11143" s="5" t="e">
        <f t="shared" si="46"/>
        <v>#VALUE!</v>
      </c>
    </row>
    <row r="11144" spans="6:6" ht="12.75" customHeight="1" x14ac:dyDescent="0.2">
      <c r="F11144" s="5" t="e">
        <f t="shared" si="46"/>
        <v>#VALUE!</v>
      </c>
    </row>
    <row r="11145" spans="6:6" ht="12.75" customHeight="1" x14ac:dyDescent="0.2">
      <c r="F11145" s="5" t="e">
        <f t="shared" si="46"/>
        <v>#VALUE!</v>
      </c>
    </row>
    <row r="11146" spans="6:6" ht="12.75" customHeight="1" x14ac:dyDescent="0.2">
      <c r="F11146" s="5" t="e">
        <f t="shared" si="46"/>
        <v>#VALUE!</v>
      </c>
    </row>
    <row r="11147" spans="6:6" ht="12.75" customHeight="1" x14ac:dyDescent="0.2">
      <c r="F11147" s="5" t="e">
        <f t="shared" si="46"/>
        <v>#VALUE!</v>
      </c>
    </row>
    <row r="11148" spans="6:6" ht="12.75" customHeight="1" x14ac:dyDescent="0.2">
      <c r="F11148" s="5" t="e">
        <f t="shared" si="46"/>
        <v>#VALUE!</v>
      </c>
    </row>
    <row r="11149" spans="6:6" ht="12.75" customHeight="1" x14ac:dyDescent="0.2">
      <c r="F11149" s="5" t="e">
        <f t="shared" si="46"/>
        <v>#VALUE!</v>
      </c>
    </row>
    <row r="11150" spans="6:6" ht="12.75" customHeight="1" x14ac:dyDescent="0.2">
      <c r="F11150" s="5" t="e">
        <f t="shared" si="46"/>
        <v>#VALUE!</v>
      </c>
    </row>
    <row r="11151" spans="6:6" ht="12.75" customHeight="1" x14ac:dyDescent="0.2">
      <c r="F11151" s="5" t="e">
        <f t="shared" si="46"/>
        <v>#VALUE!</v>
      </c>
    </row>
    <row r="11152" spans="6:6" ht="12.75" customHeight="1" x14ac:dyDescent="0.2">
      <c r="F11152" s="5" t="e">
        <f t="shared" si="46"/>
        <v>#VALUE!</v>
      </c>
    </row>
    <row r="11153" spans="6:6" ht="12.75" customHeight="1" x14ac:dyDescent="0.2">
      <c r="F11153" s="5" t="e">
        <f t="shared" si="46"/>
        <v>#VALUE!</v>
      </c>
    </row>
    <row r="11154" spans="6:6" ht="12.75" customHeight="1" x14ac:dyDescent="0.2">
      <c r="F11154" s="5" t="e">
        <f t="shared" si="46"/>
        <v>#VALUE!</v>
      </c>
    </row>
    <row r="11155" spans="6:6" ht="12.75" customHeight="1" x14ac:dyDescent="0.2">
      <c r="F11155" s="5" t="e">
        <f t="shared" si="46"/>
        <v>#VALUE!</v>
      </c>
    </row>
    <row r="11156" spans="6:6" ht="12.75" customHeight="1" x14ac:dyDescent="0.2">
      <c r="F11156" s="5" t="e">
        <f t="shared" si="46"/>
        <v>#VALUE!</v>
      </c>
    </row>
    <row r="11157" spans="6:6" ht="12.75" customHeight="1" x14ac:dyDescent="0.2">
      <c r="F11157" s="5" t="e">
        <f t="shared" si="46"/>
        <v>#VALUE!</v>
      </c>
    </row>
    <row r="11158" spans="6:6" ht="12.75" customHeight="1" x14ac:dyDescent="0.2">
      <c r="F11158" s="5" t="e">
        <f t="shared" si="46"/>
        <v>#VALUE!</v>
      </c>
    </row>
    <row r="11159" spans="6:6" ht="12.75" customHeight="1" x14ac:dyDescent="0.2">
      <c r="F11159" s="5" t="e">
        <f t="shared" si="46"/>
        <v>#VALUE!</v>
      </c>
    </row>
    <row r="11160" spans="6:6" ht="12.75" customHeight="1" x14ac:dyDescent="0.2">
      <c r="F11160" s="5" t="e">
        <f t="shared" si="46"/>
        <v>#VALUE!</v>
      </c>
    </row>
    <row r="11161" spans="6:6" ht="12.75" customHeight="1" x14ac:dyDescent="0.2">
      <c r="F11161" s="5" t="e">
        <f t="shared" si="46"/>
        <v>#VALUE!</v>
      </c>
    </row>
    <row r="11162" spans="6:6" ht="12.75" customHeight="1" x14ac:dyDescent="0.2">
      <c r="F11162" s="5" t="e">
        <f t="shared" si="46"/>
        <v>#VALUE!</v>
      </c>
    </row>
    <row r="11163" spans="6:6" ht="12.75" customHeight="1" x14ac:dyDescent="0.2">
      <c r="F11163" s="5" t="e">
        <f t="shared" si="46"/>
        <v>#VALUE!</v>
      </c>
    </row>
    <row r="11164" spans="6:6" ht="12.75" customHeight="1" x14ac:dyDescent="0.2">
      <c r="F11164" s="5" t="e">
        <f t="shared" si="46"/>
        <v>#VALUE!</v>
      </c>
    </row>
    <row r="11165" spans="6:6" ht="12.75" customHeight="1" x14ac:dyDescent="0.2">
      <c r="F11165" s="5" t="e">
        <f t="shared" si="46"/>
        <v>#VALUE!</v>
      </c>
    </row>
    <row r="11166" spans="6:6" ht="12.75" customHeight="1" x14ac:dyDescent="0.2">
      <c r="F11166" s="5" t="e">
        <f t="shared" si="46"/>
        <v>#VALUE!</v>
      </c>
    </row>
    <row r="11167" spans="6:6" ht="12.75" customHeight="1" x14ac:dyDescent="0.2">
      <c r="F11167" s="5" t="e">
        <f t="shared" si="46"/>
        <v>#VALUE!</v>
      </c>
    </row>
    <row r="11168" spans="6:6" ht="12.75" customHeight="1" x14ac:dyDescent="0.2">
      <c r="F11168" s="5" t="e">
        <f t="shared" si="46"/>
        <v>#VALUE!</v>
      </c>
    </row>
    <row r="11169" spans="6:6" ht="12.75" customHeight="1" x14ac:dyDescent="0.2">
      <c r="F11169" s="5" t="e">
        <f t="shared" si="46"/>
        <v>#VALUE!</v>
      </c>
    </row>
    <row r="11170" spans="6:6" ht="12.75" customHeight="1" x14ac:dyDescent="0.2">
      <c r="F11170" s="5" t="e">
        <f t="shared" si="46"/>
        <v>#VALUE!</v>
      </c>
    </row>
    <row r="11171" spans="6:6" ht="12.75" customHeight="1" x14ac:dyDescent="0.2">
      <c r="F11171" s="5" t="e">
        <f t="shared" si="46"/>
        <v>#VALUE!</v>
      </c>
    </row>
    <row r="11172" spans="6:6" ht="12.75" customHeight="1" x14ac:dyDescent="0.2">
      <c r="F11172" s="5" t="e">
        <f t="shared" si="46"/>
        <v>#VALUE!</v>
      </c>
    </row>
    <row r="11173" spans="6:6" ht="12.75" customHeight="1" x14ac:dyDescent="0.2">
      <c r="F11173" s="5" t="e">
        <f t="shared" si="46"/>
        <v>#VALUE!</v>
      </c>
    </row>
    <row r="11174" spans="6:6" ht="12.75" customHeight="1" x14ac:dyDescent="0.2">
      <c r="F11174" s="5" t="e">
        <f t="shared" si="46"/>
        <v>#VALUE!</v>
      </c>
    </row>
    <row r="11175" spans="6:6" ht="12.75" customHeight="1" x14ac:dyDescent="0.2">
      <c r="F11175" s="5" t="e">
        <f t="shared" si="46"/>
        <v>#VALUE!</v>
      </c>
    </row>
    <row r="11176" spans="6:6" ht="12.75" customHeight="1" x14ac:dyDescent="0.2">
      <c r="F11176" s="5" t="e">
        <f t="shared" si="46"/>
        <v>#VALUE!</v>
      </c>
    </row>
    <row r="11177" spans="6:6" ht="12.75" customHeight="1" x14ac:dyDescent="0.2">
      <c r="F11177" s="5" t="e">
        <f t="shared" si="46"/>
        <v>#VALUE!</v>
      </c>
    </row>
    <row r="11178" spans="6:6" ht="12.75" customHeight="1" x14ac:dyDescent="0.2">
      <c r="F11178" s="5" t="e">
        <f t="shared" si="46"/>
        <v>#VALUE!</v>
      </c>
    </row>
    <row r="11179" spans="6:6" ht="12.75" customHeight="1" x14ac:dyDescent="0.2">
      <c r="F11179" s="5" t="e">
        <f t="shared" si="46"/>
        <v>#VALUE!</v>
      </c>
    </row>
    <row r="11180" spans="6:6" ht="12.75" customHeight="1" x14ac:dyDescent="0.2">
      <c r="F11180" s="5" t="e">
        <f t="shared" si="46"/>
        <v>#VALUE!</v>
      </c>
    </row>
    <row r="11181" spans="6:6" ht="12.75" customHeight="1" x14ac:dyDescent="0.2">
      <c r="F11181" s="5" t="e">
        <f t="shared" si="46"/>
        <v>#VALUE!</v>
      </c>
    </row>
    <row r="11182" spans="6:6" ht="12.75" customHeight="1" x14ac:dyDescent="0.2">
      <c r="F11182" s="5" t="e">
        <f t="shared" si="46"/>
        <v>#VALUE!</v>
      </c>
    </row>
    <row r="11183" spans="6:6" ht="12.75" customHeight="1" x14ac:dyDescent="0.2">
      <c r="F11183" s="5" t="e">
        <f t="shared" si="46"/>
        <v>#VALUE!</v>
      </c>
    </row>
    <row r="11184" spans="6:6" ht="12.75" customHeight="1" x14ac:dyDescent="0.2">
      <c r="F11184" s="5" t="e">
        <f t="shared" si="46"/>
        <v>#VALUE!</v>
      </c>
    </row>
    <row r="11185" spans="6:6" ht="12.75" customHeight="1" x14ac:dyDescent="0.2">
      <c r="F11185" s="5" t="e">
        <f t="shared" si="46"/>
        <v>#VALUE!</v>
      </c>
    </row>
    <row r="11186" spans="6:6" ht="12.75" customHeight="1" x14ac:dyDescent="0.2">
      <c r="F11186" s="5" t="e">
        <f t="shared" si="46"/>
        <v>#VALUE!</v>
      </c>
    </row>
    <row r="11187" spans="6:6" ht="12.75" customHeight="1" x14ac:dyDescent="0.2">
      <c r="F11187" s="5" t="e">
        <f t="shared" si="46"/>
        <v>#VALUE!</v>
      </c>
    </row>
    <row r="11188" spans="6:6" ht="12.75" customHeight="1" x14ac:dyDescent="0.2">
      <c r="F11188" s="5" t="e">
        <f t="shared" si="46"/>
        <v>#VALUE!</v>
      </c>
    </row>
    <row r="11189" spans="6:6" ht="12.75" customHeight="1" x14ac:dyDescent="0.2">
      <c r="F11189" s="5" t="e">
        <f t="shared" si="46"/>
        <v>#VALUE!</v>
      </c>
    </row>
    <row r="11190" spans="6:6" ht="12.75" customHeight="1" x14ac:dyDescent="0.2">
      <c r="F11190" s="5" t="e">
        <f t="shared" si="46"/>
        <v>#VALUE!</v>
      </c>
    </row>
    <row r="11191" spans="6:6" ht="12.75" customHeight="1" x14ac:dyDescent="0.2">
      <c r="F11191" s="5" t="e">
        <f t="shared" si="46"/>
        <v>#VALUE!</v>
      </c>
    </row>
    <row r="11192" spans="6:6" ht="12.75" customHeight="1" x14ac:dyDescent="0.2">
      <c r="F11192" s="5" t="e">
        <f t="shared" si="46"/>
        <v>#VALUE!</v>
      </c>
    </row>
    <row r="11193" spans="6:6" ht="12.75" customHeight="1" x14ac:dyDescent="0.2">
      <c r="F11193" s="5" t="e">
        <f t="shared" si="46"/>
        <v>#VALUE!</v>
      </c>
    </row>
    <row r="11194" spans="6:6" ht="12.75" customHeight="1" x14ac:dyDescent="0.2">
      <c r="F11194" s="5" t="e">
        <f t="shared" si="46"/>
        <v>#VALUE!</v>
      </c>
    </row>
    <row r="11195" spans="6:6" ht="12.75" customHeight="1" x14ac:dyDescent="0.2">
      <c r="F11195" s="5" t="e">
        <f t="shared" si="46"/>
        <v>#VALUE!</v>
      </c>
    </row>
    <row r="11196" spans="6:6" ht="12.75" customHeight="1" x14ac:dyDescent="0.2">
      <c r="F11196" s="5" t="e">
        <f t="shared" si="46"/>
        <v>#VALUE!</v>
      </c>
    </row>
    <row r="11197" spans="6:6" ht="12.75" customHeight="1" x14ac:dyDescent="0.2">
      <c r="F11197" s="5" t="e">
        <f t="shared" si="46"/>
        <v>#VALUE!</v>
      </c>
    </row>
    <row r="11198" spans="6:6" ht="12.75" customHeight="1" x14ac:dyDescent="0.2">
      <c r="F11198" s="5" t="e">
        <f t="shared" si="46"/>
        <v>#VALUE!</v>
      </c>
    </row>
    <row r="11199" spans="6:6" ht="12.75" customHeight="1" x14ac:dyDescent="0.2">
      <c r="F11199" s="5" t="e">
        <f t="shared" si="46"/>
        <v>#VALUE!</v>
      </c>
    </row>
    <row r="11200" spans="6:6" ht="12.75" customHeight="1" x14ac:dyDescent="0.2">
      <c r="F11200" s="5" t="e">
        <f t="shared" si="46"/>
        <v>#VALUE!</v>
      </c>
    </row>
    <row r="11201" spans="6:6" ht="12.75" customHeight="1" x14ac:dyDescent="0.2">
      <c r="F11201" s="5" t="e">
        <f t="shared" si="46"/>
        <v>#VALUE!</v>
      </c>
    </row>
    <row r="11202" spans="6:6" ht="12.75" customHeight="1" x14ac:dyDescent="0.2">
      <c r="F11202" s="5" t="e">
        <f t="shared" si="46"/>
        <v>#VALUE!</v>
      </c>
    </row>
    <row r="11203" spans="6:6" ht="12.75" customHeight="1" x14ac:dyDescent="0.2">
      <c r="F11203" s="5" t="e">
        <f t="shared" si="46"/>
        <v>#VALUE!</v>
      </c>
    </row>
    <row r="11204" spans="6:6" ht="12.75" customHeight="1" x14ac:dyDescent="0.2">
      <c r="F11204" s="5" t="e">
        <f t="shared" si="46"/>
        <v>#VALUE!</v>
      </c>
    </row>
    <row r="11205" spans="6:6" ht="12.75" customHeight="1" x14ac:dyDescent="0.2">
      <c r="F11205" s="5" t="e">
        <f t="shared" si="46"/>
        <v>#VALUE!</v>
      </c>
    </row>
    <row r="11206" spans="6:6" ht="12.75" customHeight="1" x14ac:dyDescent="0.2">
      <c r="F11206" s="5" t="e">
        <f t="shared" si="46"/>
        <v>#VALUE!</v>
      </c>
    </row>
    <row r="11207" spans="6:6" ht="12.75" customHeight="1" x14ac:dyDescent="0.2">
      <c r="F11207" s="5" t="e">
        <f t="shared" si="46"/>
        <v>#VALUE!</v>
      </c>
    </row>
    <row r="11208" spans="6:6" ht="12.75" customHeight="1" x14ac:dyDescent="0.2">
      <c r="F11208" s="5" t="e">
        <f t="shared" si="46"/>
        <v>#VALUE!</v>
      </c>
    </row>
    <row r="11209" spans="6:6" ht="12.75" customHeight="1" x14ac:dyDescent="0.2">
      <c r="F11209" s="5" t="e">
        <f t="shared" si="46"/>
        <v>#VALUE!</v>
      </c>
    </row>
    <row r="11210" spans="6:6" ht="12.75" customHeight="1" x14ac:dyDescent="0.2">
      <c r="F11210" s="5" t="e">
        <f t="shared" si="46"/>
        <v>#VALUE!</v>
      </c>
    </row>
    <row r="11211" spans="6:6" ht="12.75" customHeight="1" x14ac:dyDescent="0.2">
      <c r="F11211" s="5" t="e">
        <f t="shared" si="46"/>
        <v>#VALUE!</v>
      </c>
    </row>
    <row r="11212" spans="6:6" ht="12.75" customHeight="1" x14ac:dyDescent="0.2">
      <c r="F11212" s="5" t="e">
        <f t="shared" si="46"/>
        <v>#VALUE!</v>
      </c>
    </row>
    <row r="11213" spans="6:6" ht="12.75" customHeight="1" x14ac:dyDescent="0.2">
      <c r="F11213" s="5" t="e">
        <f t="shared" si="46"/>
        <v>#VALUE!</v>
      </c>
    </row>
    <row r="11214" spans="6:6" ht="12.75" customHeight="1" x14ac:dyDescent="0.2">
      <c r="F11214" s="5" t="e">
        <f t="shared" si="46"/>
        <v>#VALUE!</v>
      </c>
    </row>
    <row r="11215" spans="6:6" ht="12.75" customHeight="1" x14ac:dyDescent="0.2">
      <c r="F11215" s="5" t="e">
        <f t="shared" si="46"/>
        <v>#VALUE!</v>
      </c>
    </row>
    <row r="11216" spans="6:6" ht="12.75" customHeight="1" x14ac:dyDescent="0.2">
      <c r="F11216" s="5" t="e">
        <f t="shared" si="46"/>
        <v>#VALUE!</v>
      </c>
    </row>
    <row r="11217" spans="6:6" ht="12.75" customHeight="1" x14ac:dyDescent="0.2">
      <c r="F11217" s="5" t="e">
        <f t="shared" si="46"/>
        <v>#VALUE!</v>
      </c>
    </row>
    <row r="11218" spans="6:6" ht="12.75" customHeight="1" x14ac:dyDescent="0.2">
      <c r="F11218" s="5" t="e">
        <f t="shared" si="46"/>
        <v>#VALUE!</v>
      </c>
    </row>
    <row r="11219" spans="6:6" ht="12.75" customHeight="1" x14ac:dyDescent="0.2">
      <c r="F11219" s="5" t="e">
        <f t="shared" si="46"/>
        <v>#VALUE!</v>
      </c>
    </row>
    <row r="11220" spans="6:6" ht="12.75" customHeight="1" x14ac:dyDescent="0.2">
      <c r="F11220" s="5" t="e">
        <f t="shared" si="46"/>
        <v>#VALUE!</v>
      </c>
    </row>
    <row r="11221" spans="6:6" ht="12.75" customHeight="1" x14ac:dyDescent="0.2">
      <c r="F11221" s="5" t="e">
        <f t="shared" si="46"/>
        <v>#VALUE!</v>
      </c>
    </row>
    <row r="11222" spans="6:6" ht="12.75" customHeight="1" x14ac:dyDescent="0.2">
      <c r="F11222" s="5" t="e">
        <f t="shared" ref="F11222:F11476" si="47">VALUE(LEFT(E11222,LEN(E11222)-1))</f>
        <v>#VALUE!</v>
      </c>
    </row>
    <row r="11223" spans="6:6" ht="12.75" customHeight="1" x14ac:dyDescent="0.2">
      <c r="F11223" s="5" t="e">
        <f t="shared" si="47"/>
        <v>#VALUE!</v>
      </c>
    </row>
    <row r="11224" spans="6:6" ht="12.75" customHeight="1" x14ac:dyDescent="0.2">
      <c r="F11224" s="5" t="e">
        <f t="shared" si="47"/>
        <v>#VALUE!</v>
      </c>
    </row>
    <row r="11225" spans="6:6" ht="12.75" customHeight="1" x14ac:dyDescent="0.2">
      <c r="F11225" s="5" t="e">
        <f t="shared" si="47"/>
        <v>#VALUE!</v>
      </c>
    </row>
    <row r="11226" spans="6:6" ht="12.75" customHeight="1" x14ac:dyDescent="0.2">
      <c r="F11226" s="5" t="e">
        <f t="shared" si="47"/>
        <v>#VALUE!</v>
      </c>
    </row>
    <row r="11227" spans="6:6" ht="12.75" customHeight="1" x14ac:dyDescent="0.2">
      <c r="F11227" s="5" t="e">
        <f t="shared" si="47"/>
        <v>#VALUE!</v>
      </c>
    </row>
    <row r="11228" spans="6:6" ht="12.75" customHeight="1" x14ac:dyDescent="0.2">
      <c r="F11228" s="5" t="e">
        <f t="shared" si="47"/>
        <v>#VALUE!</v>
      </c>
    </row>
    <row r="11229" spans="6:6" ht="12.75" customHeight="1" x14ac:dyDescent="0.2">
      <c r="F11229" s="5" t="e">
        <f t="shared" si="47"/>
        <v>#VALUE!</v>
      </c>
    </row>
    <row r="11230" spans="6:6" ht="12.75" customHeight="1" x14ac:dyDescent="0.2">
      <c r="F11230" s="5" t="e">
        <f t="shared" si="47"/>
        <v>#VALUE!</v>
      </c>
    </row>
    <row r="11231" spans="6:6" ht="12.75" customHeight="1" x14ac:dyDescent="0.2">
      <c r="F11231" s="5" t="e">
        <f t="shared" si="47"/>
        <v>#VALUE!</v>
      </c>
    </row>
    <row r="11232" spans="6:6" ht="12.75" customHeight="1" x14ac:dyDescent="0.2">
      <c r="F11232" s="5" t="e">
        <f t="shared" si="47"/>
        <v>#VALUE!</v>
      </c>
    </row>
    <row r="11233" spans="6:6" ht="12.75" customHeight="1" x14ac:dyDescent="0.2">
      <c r="F11233" s="5" t="e">
        <f t="shared" si="47"/>
        <v>#VALUE!</v>
      </c>
    </row>
    <row r="11234" spans="6:6" ht="12.75" customHeight="1" x14ac:dyDescent="0.2">
      <c r="F11234" s="5" t="e">
        <f t="shared" si="47"/>
        <v>#VALUE!</v>
      </c>
    </row>
    <row r="11235" spans="6:6" ht="12.75" customHeight="1" x14ac:dyDescent="0.2">
      <c r="F11235" s="5" t="e">
        <f t="shared" si="47"/>
        <v>#VALUE!</v>
      </c>
    </row>
    <row r="11236" spans="6:6" ht="12.75" customHeight="1" x14ac:dyDescent="0.2">
      <c r="F11236" s="5" t="e">
        <f t="shared" si="47"/>
        <v>#VALUE!</v>
      </c>
    </row>
    <row r="11237" spans="6:6" ht="12.75" customHeight="1" x14ac:dyDescent="0.2">
      <c r="F11237" s="5" t="e">
        <f t="shared" si="47"/>
        <v>#VALUE!</v>
      </c>
    </row>
    <row r="11238" spans="6:6" ht="12.75" customHeight="1" x14ac:dyDescent="0.2">
      <c r="F11238" s="5" t="e">
        <f t="shared" si="47"/>
        <v>#VALUE!</v>
      </c>
    </row>
    <row r="11239" spans="6:6" ht="12.75" customHeight="1" x14ac:dyDescent="0.2">
      <c r="F11239" s="5" t="e">
        <f t="shared" si="47"/>
        <v>#VALUE!</v>
      </c>
    </row>
    <row r="11240" spans="6:6" ht="12.75" customHeight="1" x14ac:dyDescent="0.2">
      <c r="F11240" s="5" t="e">
        <f t="shared" si="47"/>
        <v>#VALUE!</v>
      </c>
    </row>
    <row r="11241" spans="6:6" ht="12.75" customHeight="1" x14ac:dyDescent="0.2">
      <c r="F11241" s="5" t="e">
        <f t="shared" si="47"/>
        <v>#VALUE!</v>
      </c>
    </row>
    <row r="11242" spans="6:6" ht="12.75" customHeight="1" x14ac:dyDescent="0.2">
      <c r="F11242" s="5" t="e">
        <f t="shared" si="47"/>
        <v>#VALUE!</v>
      </c>
    </row>
    <row r="11243" spans="6:6" ht="12.75" customHeight="1" x14ac:dyDescent="0.2">
      <c r="F11243" s="5" t="e">
        <f t="shared" si="47"/>
        <v>#VALUE!</v>
      </c>
    </row>
    <row r="11244" spans="6:6" ht="12.75" customHeight="1" x14ac:dyDescent="0.2">
      <c r="F11244" s="5" t="e">
        <f t="shared" si="47"/>
        <v>#VALUE!</v>
      </c>
    </row>
    <row r="11245" spans="6:6" ht="12.75" customHeight="1" x14ac:dyDescent="0.2">
      <c r="F11245" s="5" t="e">
        <f t="shared" si="47"/>
        <v>#VALUE!</v>
      </c>
    </row>
    <row r="11246" spans="6:6" ht="12.75" customHeight="1" x14ac:dyDescent="0.2">
      <c r="F11246" s="5" t="e">
        <f t="shared" si="47"/>
        <v>#VALUE!</v>
      </c>
    </row>
    <row r="11247" spans="6:6" ht="12.75" customHeight="1" x14ac:dyDescent="0.2">
      <c r="F11247" s="5" t="e">
        <f t="shared" si="47"/>
        <v>#VALUE!</v>
      </c>
    </row>
    <row r="11248" spans="6:6" ht="12.75" customHeight="1" x14ac:dyDescent="0.2">
      <c r="F11248" s="5" t="e">
        <f t="shared" si="47"/>
        <v>#VALUE!</v>
      </c>
    </row>
    <row r="11249" spans="6:6" ht="12.75" customHeight="1" x14ac:dyDescent="0.2">
      <c r="F11249" s="5" t="e">
        <f t="shared" si="47"/>
        <v>#VALUE!</v>
      </c>
    </row>
    <row r="11250" spans="6:6" ht="12.75" customHeight="1" x14ac:dyDescent="0.2">
      <c r="F11250" s="5" t="e">
        <f t="shared" si="47"/>
        <v>#VALUE!</v>
      </c>
    </row>
    <row r="11251" spans="6:6" ht="12.75" customHeight="1" x14ac:dyDescent="0.2">
      <c r="F11251" s="5" t="e">
        <f t="shared" si="47"/>
        <v>#VALUE!</v>
      </c>
    </row>
    <row r="11252" spans="6:6" ht="12.75" customHeight="1" x14ac:dyDescent="0.2">
      <c r="F11252" s="5" t="e">
        <f t="shared" si="47"/>
        <v>#VALUE!</v>
      </c>
    </row>
    <row r="11253" spans="6:6" ht="12.75" customHeight="1" x14ac:dyDescent="0.2">
      <c r="F11253" s="5" t="e">
        <f t="shared" si="47"/>
        <v>#VALUE!</v>
      </c>
    </row>
    <row r="11254" spans="6:6" ht="12.75" customHeight="1" x14ac:dyDescent="0.2">
      <c r="F11254" s="5" t="e">
        <f t="shared" si="47"/>
        <v>#VALUE!</v>
      </c>
    </row>
    <row r="11255" spans="6:6" ht="12.75" customHeight="1" x14ac:dyDescent="0.2">
      <c r="F11255" s="5" t="e">
        <f t="shared" si="47"/>
        <v>#VALUE!</v>
      </c>
    </row>
    <row r="11256" spans="6:6" ht="12.75" customHeight="1" x14ac:dyDescent="0.2">
      <c r="F11256" s="5" t="e">
        <f t="shared" si="47"/>
        <v>#VALUE!</v>
      </c>
    </row>
    <row r="11257" spans="6:6" ht="12.75" customHeight="1" x14ac:dyDescent="0.2">
      <c r="F11257" s="5" t="e">
        <f t="shared" si="47"/>
        <v>#VALUE!</v>
      </c>
    </row>
    <row r="11258" spans="6:6" ht="12.75" customHeight="1" x14ac:dyDescent="0.2">
      <c r="F11258" s="5" t="e">
        <f t="shared" si="47"/>
        <v>#VALUE!</v>
      </c>
    </row>
    <row r="11259" spans="6:6" ht="12.75" customHeight="1" x14ac:dyDescent="0.2">
      <c r="F11259" s="5" t="e">
        <f t="shared" si="47"/>
        <v>#VALUE!</v>
      </c>
    </row>
    <row r="11260" spans="6:6" ht="12.75" customHeight="1" x14ac:dyDescent="0.2">
      <c r="F11260" s="5" t="e">
        <f t="shared" si="47"/>
        <v>#VALUE!</v>
      </c>
    </row>
    <row r="11261" spans="6:6" ht="12.75" customHeight="1" x14ac:dyDescent="0.2">
      <c r="F11261" s="5" t="e">
        <f t="shared" si="47"/>
        <v>#VALUE!</v>
      </c>
    </row>
    <row r="11262" spans="6:6" ht="12.75" customHeight="1" x14ac:dyDescent="0.2">
      <c r="F11262" s="5" t="e">
        <f t="shared" si="47"/>
        <v>#VALUE!</v>
      </c>
    </row>
    <row r="11263" spans="6:6" ht="12.75" customHeight="1" x14ac:dyDescent="0.2">
      <c r="F11263" s="5" t="e">
        <f t="shared" si="47"/>
        <v>#VALUE!</v>
      </c>
    </row>
    <row r="11264" spans="6:6" ht="12.75" customHeight="1" x14ac:dyDescent="0.2">
      <c r="F11264" s="5" t="e">
        <f t="shared" si="47"/>
        <v>#VALUE!</v>
      </c>
    </row>
    <row r="11265" spans="6:6" ht="12.75" customHeight="1" x14ac:dyDescent="0.2">
      <c r="F11265" s="5" t="e">
        <f t="shared" si="47"/>
        <v>#VALUE!</v>
      </c>
    </row>
    <row r="11266" spans="6:6" ht="12.75" customHeight="1" x14ac:dyDescent="0.2">
      <c r="F11266" s="5" t="e">
        <f t="shared" si="47"/>
        <v>#VALUE!</v>
      </c>
    </row>
    <row r="11267" spans="6:6" ht="12.75" customHeight="1" x14ac:dyDescent="0.2">
      <c r="F11267" s="5" t="e">
        <f t="shared" si="47"/>
        <v>#VALUE!</v>
      </c>
    </row>
    <row r="11268" spans="6:6" ht="12.75" customHeight="1" x14ac:dyDescent="0.2">
      <c r="F11268" s="5" t="e">
        <f t="shared" si="47"/>
        <v>#VALUE!</v>
      </c>
    </row>
    <row r="11269" spans="6:6" ht="12.75" customHeight="1" x14ac:dyDescent="0.2">
      <c r="F11269" s="5" t="e">
        <f t="shared" si="47"/>
        <v>#VALUE!</v>
      </c>
    </row>
    <row r="11270" spans="6:6" ht="12.75" customHeight="1" x14ac:dyDescent="0.2">
      <c r="F11270" s="5" t="e">
        <f t="shared" si="47"/>
        <v>#VALUE!</v>
      </c>
    </row>
    <row r="11271" spans="6:6" ht="12.75" customHeight="1" x14ac:dyDescent="0.2">
      <c r="F11271" s="5" t="e">
        <f t="shared" si="47"/>
        <v>#VALUE!</v>
      </c>
    </row>
    <row r="11272" spans="6:6" ht="12.75" customHeight="1" x14ac:dyDescent="0.2">
      <c r="F11272" s="5" t="e">
        <f t="shared" si="47"/>
        <v>#VALUE!</v>
      </c>
    </row>
    <row r="11273" spans="6:6" ht="12.75" customHeight="1" x14ac:dyDescent="0.2">
      <c r="F11273" s="5" t="e">
        <f t="shared" si="47"/>
        <v>#VALUE!</v>
      </c>
    </row>
    <row r="11274" spans="6:6" ht="12.75" customHeight="1" x14ac:dyDescent="0.2">
      <c r="F11274" s="5" t="e">
        <f t="shared" si="47"/>
        <v>#VALUE!</v>
      </c>
    </row>
    <row r="11275" spans="6:6" ht="12.75" customHeight="1" x14ac:dyDescent="0.2">
      <c r="F11275" s="5" t="e">
        <f t="shared" si="47"/>
        <v>#VALUE!</v>
      </c>
    </row>
    <row r="11276" spans="6:6" ht="12.75" customHeight="1" x14ac:dyDescent="0.2">
      <c r="F11276" s="5" t="e">
        <f t="shared" si="47"/>
        <v>#VALUE!</v>
      </c>
    </row>
    <row r="11277" spans="6:6" ht="12.75" customHeight="1" x14ac:dyDescent="0.2">
      <c r="F11277" s="5" t="e">
        <f t="shared" si="47"/>
        <v>#VALUE!</v>
      </c>
    </row>
    <row r="11278" spans="6:6" ht="12.75" customHeight="1" x14ac:dyDescent="0.2">
      <c r="F11278" s="5" t="e">
        <f t="shared" si="47"/>
        <v>#VALUE!</v>
      </c>
    </row>
    <row r="11279" spans="6:6" ht="12.75" customHeight="1" x14ac:dyDescent="0.2">
      <c r="F11279" s="5" t="e">
        <f t="shared" si="47"/>
        <v>#VALUE!</v>
      </c>
    </row>
    <row r="11280" spans="6:6" ht="12.75" customHeight="1" x14ac:dyDescent="0.2">
      <c r="F11280" s="5" t="e">
        <f t="shared" si="47"/>
        <v>#VALUE!</v>
      </c>
    </row>
    <row r="11281" spans="6:6" ht="12.75" customHeight="1" x14ac:dyDescent="0.2">
      <c r="F11281" s="5" t="e">
        <f t="shared" si="47"/>
        <v>#VALUE!</v>
      </c>
    </row>
    <row r="11282" spans="6:6" ht="12.75" customHeight="1" x14ac:dyDescent="0.2">
      <c r="F11282" s="5" t="e">
        <f t="shared" si="47"/>
        <v>#VALUE!</v>
      </c>
    </row>
    <row r="11283" spans="6:6" ht="12.75" customHeight="1" x14ac:dyDescent="0.2">
      <c r="F11283" s="5" t="e">
        <f t="shared" si="47"/>
        <v>#VALUE!</v>
      </c>
    </row>
    <row r="11284" spans="6:6" ht="12.75" customHeight="1" x14ac:dyDescent="0.2">
      <c r="F11284" s="5" t="e">
        <f t="shared" si="47"/>
        <v>#VALUE!</v>
      </c>
    </row>
    <row r="11285" spans="6:6" ht="12.75" customHeight="1" x14ac:dyDescent="0.2">
      <c r="F11285" s="5" t="e">
        <f t="shared" si="47"/>
        <v>#VALUE!</v>
      </c>
    </row>
    <row r="11286" spans="6:6" ht="12.75" customHeight="1" x14ac:dyDescent="0.2">
      <c r="F11286" s="5" t="e">
        <f t="shared" si="47"/>
        <v>#VALUE!</v>
      </c>
    </row>
    <row r="11287" spans="6:6" ht="12.75" customHeight="1" x14ac:dyDescent="0.2">
      <c r="F11287" s="5" t="e">
        <f t="shared" si="47"/>
        <v>#VALUE!</v>
      </c>
    </row>
    <row r="11288" spans="6:6" ht="12.75" customHeight="1" x14ac:dyDescent="0.2">
      <c r="F11288" s="5" t="e">
        <f t="shared" si="47"/>
        <v>#VALUE!</v>
      </c>
    </row>
    <row r="11289" spans="6:6" ht="12.75" customHeight="1" x14ac:dyDescent="0.2">
      <c r="F11289" s="5" t="e">
        <f t="shared" si="47"/>
        <v>#VALUE!</v>
      </c>
    </row>
    <row r="11290" spans="6:6" ht="12.75" customHeight="1" x14ac:dyDescent="0.2">
      <c r="F11290" s="5" t="e">
        <f t="shared" si="47"/>
        <v>#VALUE!</v>
      </c>
    </row>
    <row r="11291" spans="6:6" ht="12.75" customHeight="1" x14ac:dyDescent="0.2">
      <c r="F11291" s="5" t="e">
        <f t="shared" si="47"/>
        <v>#VALUE!</v>
      </c>
    </row>
    <row r="11292" spans="6:6" ht="12.75" customHeight="1" x14ac:dyDescent="0.2">
      <c r="F11292" s="5" t="e">
        <f t="shared" si="47"/>
        <v>#VALUE!</v>
      </c>
    </row>
    <row r="11293" spans="6:6" ht="12.75" customHeight="1" x14ac:dyDescent="0.2">
      <c r="F11293" s="5" t="e">
        <f t="shared" si="47"/>
        <v>#VALUE!</v>
      </c>
    </row>
    <row r="11294" spans="6:6" ht="12.75" customHeight="1" x14ac:dyDescent="0.2">
      <c r="F11294" s="5" t="e">
        <f t="shared" si="47"/>
        <v>#VALUE!</v>
      </c>
    </row>
    <row r="11295" spans="6:6" ht="12.75" customHeight="1" x14ac:dyDescent="0.2">
      <c r="F11295" s="5" t="e">
        <f t="shared" si="47"/>
        <v>#VALUE!</v>
      </c>
    </row>
    <row r="11296" spans="6:6" ht="12.75" customHeight="1" x14ac:dyDescent="0.2">
      <c r="F11296" s="5" t="e">
        <f t="shared" si="47"/>
        <v>#VALUE!</v>
      </c>
    </row>
    <row r="11297" spans="6:6" ht="12.75" customHeight="1" x14ac:dyDescent="0.2">
      <c r="F11297" s="5" t="e">
        <f t="shared" si="47"/>
        <v>#VALUE!</v>
      </c>
    </row>
    <row r="11298" spans="6:6" ht="12.75" customHeight="1" x14ac:dyDescent="0.2">
      <c r="F11298" s="5" t="e">
        <f t="shared" si="47"/>
        <v>#VALUE!</v>
      </c>
    </row>
    <row r="11299" spans="6:6" ht="12.75" customHeight="1" x14ac:dyDescent="0.2">
      <c r="F11299" s="5" t="e">
        <f t="shared" si="47"/>
        <v>#VALUE!</v>
      </c>
    </row>
    <row r="11300" spans="6:6" ht="12.75" customHeight="1" x14ac:dyDescent="0.2">
      <c r="F11300" s="5" t="e">
        <f t="shared" si="47"/>
        <v>#VALUE!</v>
      </c>
    </row>
    <row r="11301" spans="6:6" ht="12.75" customHeight="1" x14ac:dyDescent="0.2">
      <c r="F11301" s="5" t="e">
        <f t="shared" si="47"/>
        <v>#VALUE!</v>
      </c>
    </row>
    <row r="11302" spans="6:6" ht="12.75" customHeight="1" x14ac:dyDescent="0.2">
      <c r="F11302" s="5" t="e">
        <f t="shared" si="47"/>
        <v>#VALUE!</v>
      </c>
    </row>
    <row r="11303" spans="6:6" ht="12.75" customHeight="1" x14ac:dyDescent="0.2">
      <c r="F11303" s="5" t="e">
        <f t="shared" si="47"/>
        <v>#VALUE!</v>
      </c>
    </row>
    <row r="11304" spans="6:6" ht="12.75" customHeight="1" x14ac:dyDescent="0.2">
      <c r="F11304" s="5" t="e">
        <f t="shared" si="47"/>
        <v>#VALUE!</v>
      </c>
    </row>
    <row r="11305" spans="6:6" ht="12.75" customHeight="1" x14ac:dyDescent="0.2">
      <c r="F11305" s="5" t="e">
        <f t="shared" si="47"/>
        <v>#VALUE!</v>
      </c>
    </row>
    <row r="11306" spans="6:6" ht="12.75" customHeight="1" x14ac:dyDescent="0.2">
      <c r="F11306" s="5" t="e">
        <f t="shared" si="47"/>
        <v>#VALUE!</v>
      </c>
    </row>
    <row r="11307" spans="6:6" ht="12.75" customHeight="1" x14ac:dyDescent="0.2">
      <c r="F11307" s="5" t="e">
        <f t="shared" si="47"/>
        <v>#VALUE!</v>
      </c>
    </row>
    <row r="11308" spans="6:6" ht="12.75" customHeight="1" x14ac:dyDescent="0.2">
      <c r="F11308" s="5" t="e">
        <f t="shared" si="47"/>
        <v>#VALUE!</v>
      </c>
    </row>
    <row r="11309" spans="6:6" ht="12.75" customHeight="1" x14ac:dyDescent="0.2">
      <c r="F11309" s="5" t="e">
        <f t="shared" si="47"/>
        <v>#VALUE!</v>
      </c>
    </row>
    <row r="11310" spans="6:6" ht="12.75" customHeight="1" x14ac:dyDescent="0.2">
      <c r="F11310" s="5" t="e">
        <f t="shared" si="47"/>
        <v>#VALUE!</v>
      </c>
    </row>
    <row r="11311" spans="6:6" ht="12.75" customHeight="1" x14ac:dyDescent="0.2">
      <c r="F11311" s="5" t="e">
        <f t="shared" si="47"/>
        <v>#VALUE!</v>
      </c>
    </row>
    <row r="11312" spans="6:6" ht="12.75" customHeight="1" x14ac:dyDescent="0.2">
      <c r="F11312" s="5" t="e">
        <f t="shared" si="47"/>
        <v>#VALUE!</v>
      </c>
    </row>
    <row r="11313" spans="6:6" ht="12.75" customHeight="1" x14ac:dyDescent="0.2">
      <c r="F11313" s="5" t="e">
        <f t="shared" si="47"/>
        <v>#VALUE!</v>
      </c>
    </row>
    <row r="11314" spans="6:6" ht="12.75" customHeight="1" x14ac:dyDescent="0.2">
      <c r="F11314" s="5" t="e">
        <f t="shared" si="47"/>
        <v>#VALUE!</v>
      </c>
    </row>
    <row r="11315" spans="6:6" ht="12.75" customHeight="1" x14ac:dyDescent="0.2">
      <c r="F11315" s="5" t="e">
        <f t="shared" si="47"/>
        <v>#VALUE!</v>
      </c>
    </row>
    <row r="11316" spans="6:6" ht="12.75" customHeight="1" x14ac:dyDescent="0.2">
      <c r="F11316" s="5" t="e">
        <f t="shared" si="47"/>
        <v>#VALUE!</v>
      </c>
    </row>
    <row r="11317" spans="6:6" ht="12.75" customHeight="1" x14ac:dyDescent="0.2">
      <c r="F11317" s="5" t="e">
        <f t="shared" si="47"/>
        <v>#VALUE!</v>
      </c>
    </row>
    <row r="11318" spans="6:6" ht="12.75" customHeight="1" x14ac:dyDescent="0.2">
      <c r="F11318" s="5" t="e">
        <f t="shared" si="47"/>
        <v>#VALUE!</v>
      </c>
    </row>
    <row r="11319" spans="6:6" ht="12.75" customHeight="1" x14ac:dyDescent="0.2">
      <c r="F11319" s="5" t="e">
        <f t="shared" si="47"/>
        <v>#VALUE!</v>
      </c>
    </row>
    <row r="11320" spans="6:6" ht="12.75" customHeight="1" x14ac:dyDescent="0.2">
      <c r="F11320" s="5" t="e">
        <f t="shared" si="47"/>
        <v>#VALUE!</v>
      </c>
    </row>
    <row r="11321" spans="6:6" ht="12.75" customHeight="1" x14ac:dyDescent="0.2">
      <c r="F11321" s="5" t="e">
        <f t="shared" si="47"/>
        <v>#VALUE!</v>
      </c>
    </row>
    <row r="11322" spans="6:6" ht="12.75" customHeight="1" x14ac:dyDescent="0.2">
      <c r="F11322" s="5" t="e">
        <f t="shared" si="47"/>
        <v>#VALUE!</v>
      </c>
    </row>
    <row r="11323" spans="6:6" ht="12.75" customHeight="1" x14ac:dyDescent="0.2">
      <c r="F11323" s="5" t="e">
        <f t="shared" si="47"/>
        <v>#VALUE!</v>
      </c>
    </row>
    <row r="11324" spans="6:6" ht="12.75" customHeight="1" x14ac:dyDescent="0.2">
      <c r="F11324" s="5" t="e">
        <f t="shared" si="47"/>
        <v>#VALUE!</v>
      </c>
    </row>
    <row r="11325" spans="6:6" ht="12.75" customHeight="1" x14ac:dyDescent="0.2">
      <c r="F11325" s="5" t="e">
        <f t="shared" si="47"/>
        <v>#VALUE!</v>
      </c>
    </row>
    <row r="11326" spans="6:6" ht="12.75" customHeight="1" x14ac:dyDescent="0.2">
      <c r="F11326" s="5" t="e">
        <f t="shared" si="47"/>
        <v>#VALUE!</v>
      </c>
    </row>
    <row r="11327" spans="6:6" ht="12.75" customHeight="1" x14ac:dyDescent="0.2">
      <c r="F11327" s="5" t="e">
        <f t="shared" si="47"/>
        <v>#VALUE!</v>
      </c>
    </row>
    <row r="11328" spans="6:6" ht="12.75" customHeight="1" x14ac:dyDescent="0.2">
      <c r="F11328" s="5" t="e">
        <f t="shared" si="47"/>
        <v>#VALUE!</v>
      </c>
    </row>
    <row r="11329" spans="6:6" ht="12.75" customHeight="1" x14ac:dyDescent="0.2">
      <c r="F11329" s="5" t="e">
        <f t="shared" si="47"/>
        <v>#VALUE!</v>
      </c>
    </row>
    <row r="11330" spans="6:6" ht="12.75" customHeight="1" x14ac:dyDescent="0.2">
      <c r="F11330" s="5" t="e">
        <f t="shared" si="47"/>
        <v>#VALUE!</v>
      </c>
    </row>
    <row r="11331" spans="6:6" ht="12.75" customHeight="1" x14ac:dyDescent="0.2">
      <c r="F11331" s="5" t="e">
        <f t="shared" si="47"/>
        <v>#VALUE!</v>
      </c>
    </row>
    <row r="11332" spans="6:6" ht="12.75" customHeight="1" x14ac:dyDescent="0.2">
      <c r="F11332" s="5" t="e">
        <f t="shared" si="47"/>
        <v>#VALUE!</v>
      </c>
    </row>
    <row r="11333" spans="6:6" ht="12.75" customHeight="1" x14ac:dyDescent="0.2">
      <c r="F11333" s="5" t="e">
        <f t="shared" si="47"/>
        <v>#VALUE!</v>
      </c>
    </row>
    <row r="11334" spans="6:6" ht="12.75" customHeight="1" x14ac:dyDescent="0.2">
      <c r="F11334" s="5" t="e">
        <f t="shared" si="47"/>
        <v>#VALUE!</v>
      </c>
    </row>
    <row r="11335" spans="6:6" ht="12.75" customHeight="1" x14ac:dyDescent="0.2">
      <c r="F11335" s="5" t="e">
        <f t="shared" si="47"/>
        <v>#VALUE!</v>
      </c>
    </row>
    <row r="11336" spans="6:6" ht="12.75" customHeight="1" x14ac:dyDescent="0.2">
      <c r="F11336" s="5" t="e">
        <f t="shared" si="47"/>
        <v>#VALUE!</v>
      </c>
    </row>
    <row r="11337" spans="6:6" ht="12.75" customHeight="1" x14ac:dyDescent="0.2">
      <c r="F11337" s="5" t="e">
        <f t="shared" si="47"/>
        <v>#VALUE!</v>
      </c>
    </row>
    <row r="11338" spans="6:6" ht="12.75" customHeight="1" x14ac:dyDescent="0.2">
      <c r="F11338" s="5" t="e">
        <f t="shared" si="47"/>
        <v>#VALUE!</v>
      </c>
    </row>
    <row r="11339" spans="6:6" ht="12.75" customHeight="1" x14ac:dyDescent="0.2">
      <c r="F11339" s="5" t="e">
        <f t="shared" si="47"/>
        <v>#VALUE!</v>
      </c>
    </row>
    <row r="11340" spans="6:6" ht="12.75" customHeight="1" x14ac:dyDescent="0.2">
      <c r="F11340" s="5" t="e">
        <f t="shared" si="47"/>
        <v>#VALUE!</v>
      </c>
    </row>
    <row r="11341" spans="6:6" ht="12.75" customHeight="1" x14ac:dyDescent="0.2">
      <c r="F11341" s="5" t="e">
        <f t="shared" si="47"/>
        <v>#VALUE!</v>
      </c>
    </row>
    <row r="11342" spans="6:6" ht="12.75" customHeight="1" x14ac:dyDescent="0.2">
      <c r="F11342" s="5" t="e">
        <f t="shared" si="47"/>
        <v>#VALUE!</v>
      </c>
    </row>
    <row r="11343" spans="6:6" ht="12.75" customHeight="1" x14ac:dyDescent="0.2">
      <c r="F11343" s="5" t="e">
        <f t="shared" si="47"/>
        <v>#VALUE!</v>
      </c>
    </row>
    <row r="11344" spans="6:6" ht="12.75" customHeight="1" x14ac:dyDescent="0.2">
      <c r="F11344" s="5" t="e">
        <f t="shared" si="47"/>
        <v>#VALUE!</v>
      </c>
    </row>
    <row r="11345" spans="6:6" ht="12.75" customHeight="1" x14ac:dyDescent="0.2">
      <c r="F11345" s="5" t="e">
        <f t="shared" si="47"/>
        <v>#VALUE!</v>
      </c>
    </row>
    <row r="11346" spans="6:6" ht="12.75" customHeight="1" x14ac:dyDescent="0.2">
      <c r="F11346" s="5" t="e">
        <f t="shared" si="47"/>
        <v>#VALUE!</v>
      </c>
    </row>
    <row r="11347" spans="6:6" ht="12.75" customHeight="1" x14ac:dyDescent="0.2">
      <c r="F11347" s="5" t="e">
        <f t="shared" si="47"/>
        <v>#VALUE!</v>
      </c>
    </row>
    <row r="11348" spans="6:6" ht="12.75" customHeight="1" x14ac:dyDescent="0.2">
      <c r="F11348" s="5" t="e">
        <f t="shared" si="47"/>
        <v>#VALUE!</v>
      </c>
    </row>
    <row r="11349" spans="6:6" ht="12.75" customHeight="1" x14ac:dyDescent="0.2">
      <c r="F11349" s="5" t="e">
        <f t="shared" si="47"/>
        <v>#VALUE!</v>
      </c>
    </row>
    <row r="11350" spans="6:6" ht="12.75" customHeight="1" x14ac:dyDescent="0.2">
      <c r="F11350" s="5" t="e">
        <f t="shared" si="47"/>
        <v>#VALUE!</v>
      </c>
    </row>
    <row r="11351" spans="6:6" ht="12.75" customHeight="1" x14ac:dyDescent="0.2">
      <c r="F11351" s="5" t="e">
        <f t="shared" si="47"/>
        <v>#VALUE!</v>
      </c>
    </row>
    <row r="11352" spans="6:6" ht="12.75" customHeight="1" x14ac:dyDescent="0.2">
      <c r="F11352" s="5" t="e">
        <f t="shared" si="47"/>
        <v>#VALUE!</v>
      </c>
    </row>
    <row r="11353" spans="6:6" ht="12.75" customHeight="1" x14ac:dyDescent="0.2">
      <c r="F11353" s="5" t="e">
        <f t="shared" si="47"/>
        <v>#VALUE!</v>
      </c>
    </row>
    <row r="11354" spans="6:6" ht="12.75" customHeight="1" x14ac:dyDescent="0.2">
      <c r="F11354" s="5" t="e">
        <f t="shared" si="47"/>
        <v>#VALUE!</v>
      </c>
    </row>
    <row r="11355" spans="6:6" ht="12.75" customHeight="1" x14ac:dyDescent="0.2">
      <c r="F11355" s="5" t="e">
        <f t="shared" si="47"/>
        <v>#VALUE!</v>
      </c>
    </row>
    <row r="11356" spans="6:6" ht="12.75" customHeight="1" x14ac:dyDescent="0.2">
      <c r="F11356" s="5" t="e">
        <f t="shared" si="47"/>
        <v>#VALUE!</v>
      </c>
    </row>
    <row r="11357" spans="6:6" ht="12.75" customHeight="1" x14ac:dyDescent="0.2">
      <c r="F11357" s="5" t="e">
        <f t="shared" si="47"/>
        <v>#VALUE!</v>
      </c>
    </row>
    <row r="11358" spans="6:6" ht="12.75" customHeight="1" x14ac:dyDescent="0.2">
      <c r="F11358" s="5" t="e">
        <f t="shared" si="47"/>
        <v>#VALUE!</v>
      </c>
    </row>
    <row r="11359" spans="6:6" ht="12.75" customHeight="1" x14ac:dyDescent="0.2">
      <c r="F11359" s="5" t="e">
        <f t="shared" si="47"/>
        <v>#VALUE!</v>
      </c>
    </row>
    <row r="11360" spans="6:6" ht="12.75" customHeight="1" x14ac:dyDescent="0.2">
      <c r="F11360" s="5" t="e">
        <f t="shared" si="47"/>
        <v>#VALUE!</v>
      </c>
    </row>
    <row r="11361" spans="6:6" ht="12.75" customHeight="1" x14ac:dyDescent="0.2">
      <c r="F11361" s="5" t="e">
        <f t="shared" si="47"/>
        <v>#VALUE!</v>
      </c>
    </row>
    <row r="11362" spans="6:6" ht="12.75" customHeight="1" x14ac:dyDescent="0.2">
      <c r="F11362" s="5" t="e">
        <f t="shared" si="47"/>
        <v>#VALUE!</v>
      </c>
    </row>
    <row r="11363" spans="6:6" ht="12.75" customHeight="1" x14ac:dyDescent="0.2">
      <c r="F11363" s="5" t="e">
        <f t="shared" si="47"/>
        <v>#VALUE!</v>
      </c>
    </row>
    <row r="11364" spans="6:6" ht="12.75" customHeight="1" x14ac:dyDescent="0.2">
      <c r="F11364" s="5" t="e">
        <f t="shared" si="47"/>
        <v>#VALUE!</v>
      </c>
    </row>
    <row r="11365" spans="6:6" ht="12.75" customHeight="1" x14ac:dyDescent="0.2">
      <c r="F11365" s="5" t="e">
        <f t="shared" si="47"/>
        <v>#VALUE!</v>
      </c>
    </row>
    <row r="11366" spans="6:6" ht="12.75" customHeight="1" x14ac:dyDescent="0.2">
      <c r="F11366" s="5" t="e">
        <f t="shared" si="47"/>
        <v>#VALUE!</v>
      </c>
    </row>
    <row r="11367" spans="6:6" ht="12.75" customHeight="1" x14ac:dyDescent="0.2">
      <c r="F11367" s="5" t="e">
        <f t="shared" si="47"/>
        <v>#VALUE!</v>
      </c>
    </row>
    <row r="11368" spans="6:6" ht="12.75" customHeight="1" x14ac:dyDescent="0.2">
      <c r="F11368" s="5" t="e">
        <f t="shared" si="47"/>
        <v>#VALUE!</v>
      </c>
    </row>
    <row r="11369" spans="6:6" ht="12.75" customHeight="1" x14ac:dyDescent="0.2">
      <c r="F11369" s="5" t="e">
        <f t="shared" si="47"/>
        <v>#VALUE!</v>
      </c>
    </row>
    <row r="11370" spans="6:6" ht="12.75" customHeight="1" x14ac:dyDescent="0.2">
      <c r="F11370" s="5" t="e">
        <f t="shared" si="47"/>
        <v>#VALUE!</v>
      </c>
    </row>
    <row r="11371" spans="6:6" ht="12.75" customHeight="1" x14ac:dyDescent="0.2">
      <c r="F11371" s="5" t="e">
        <f t="shared" si="47"/>
        <v>#VALUE!</v>
      </c>
    </row>
    <row r="11372" spans="6:6" ht="12.75" customHeight="1" x14ac:dyDescent="0.2">
      <c r="F11372" s="5" t="e">
        <f t="shared" si="47"/>
        <v>#VALUE!</v>
      </c>
    </row>
    <row r="11373" spans="6:6" ht="12.75" customHeight="1" x14ac:dyDescent="0.2">
      <c r="F11373" s="5" t="e">
        <f t="shared" si="47"/>
        <v>#VALUE!</v>
      </c>
    </row>
    <row r="11374" spans="6:6" ht="12.75" customHeight="1" x14ac:dyDescent="0.2">
      <c r="F11374" s="5" t="e">
        <f t="shared" si="47"/>
        <v>#VALUE!</v>
      </c>
    </row>
    <row r="11375" spans="6:6" ht="12.75" customHeight="1" x14ac:dyDescent="0.2">
      <c r="F11375" s="5" t="e">
        <f t="shared" si="47"/>
        <v>#VALUE!</v>
      </c>
    </row>
    <row r="11376" spans="6:6" ht="12.75" customHeight="1" x14ac:dyDescent="0.2">
      <c r="F11376" s="5" t="e">
        <f t="shared" si="47"/>
        <v>#VALUE!</v>
      </c>
    </row>
    <row r="11377" spans="6:6" ht="12.75" customHeight="1" x14ac:dyDescent="0.2">
      <c r="F11377" s="5" t="e">
        <f t="shared" si="47"/>
        <v>#VALUE!</v>
      </c>
    </row>
    <row r="11378" spans="6:6" ht="12.75" customHeight="1" x14ac:dyDescent="0.2">
      <c r="F11378" s="5" t="e">
        <f t="shared" si="47"/>
        <v>#VALUE!</v>
      </c>
    </row>
    <row r="11379" spans="6:6" ht="12.75" customHeight="1" x14ac:dyDescent="0.2">
      <c r="F11379" s="5" t="e">
        <f t="shared" si="47"/>
        <v>#VALUE!</v>
      </c>
    </row>
    <row r="11380" spans="6:6" ht="12.75" customHeight="1" x14ac:dyDescent="0.2">
      <c r="F11380" s="5" t="e">
        <f t="shared" si="47"/>
        <v>#VALUE!</v>
      </c>
    </row>
    <row r="11381" spans="6:6" ht="12.75" customHeight="1" x14ac:dyDescent="0.2">
      <c r="F11381" s="5" t="e">
        <f t="shared" si="47"/>
        <v>#VALUE!</v>
      </c>
    </row>
    <row r="11382" spans="6:6" ht="12.75" customHeight="1" x14ac:dyDescent="0.2">
      <c r="F11382" s="5" t="e">
        <f t="shared" si="47"/>
        <v>#VALUE!</v>
      </c>
    </row>
    <row r="11383" spans="6:6" ht="12.75" customHeight="1" x14ac:dyDescent="0.2">
      <c r="F11383" s="5" t="e">
        <f t="shared" si="47"/>
        <v>#VALUE!</v>
      </c>
    </row>
    <row r="11384" spans="6:6" ht="12.75" customHeight="1" x14ac:dyDescent="0.2">
      <c r="F11384" s="5" t="e">
        <f t="shared" si="47"/>
        <v>#VALUE!</v>
      </c>
    </row>
    <row r="11385" spans="6:6" ht="12.75" customHeight="1" x14ac:dyDescent="0.2">
      <c r="F11385" s="5" t="e">
        <f t="shared" si="47"/>
        <v>#VALUE!</v>
      </c>
    </row>
    <row r="11386" spans="6:6" ht="12.75" customHeight="1" x14ac:dyDescent="0.2">
      <c r="F11386" s="5" t="e">
        <f t="shared" si="47"/>
        <v>#VALUE!</v>
      </c>
    </row>
    <row r="11387" spans="6:6" ht="12.75" customHeight="1" x14ac:dyDescent="0.2">
      <c r="F11387" s="5" t="e">
        <f t="shared" si="47"/>
        <v>#VALUE!</v>
      </c>
    </row>
    <row r="11388" spans="6:6" ht="12.75" customHeight="1" x14ac:dyDescent="0.2">
      <c r="F11388" s="5" t="e">
        <f t="shared" si="47"/>
        <v>#VALUE!</v>
      </c>
    </row>
    <row r="11389" spans="6:6" ht="12.75" customHeight="1" x14ac:dyDescent="0.2">
      <c r="F11389" s="5" t="e">
        <f t="shared" si="47"/>
        <v>#VALUE!</v>
      </c>
    </row>
    <row r="11390" spans="6:6" ht="12.75" customHeight="1" x14ac:dyDescent="0.2">
      <c r="F11390" s="5" t="e">
        <f t="shared" si="47"/>
        <v>#VALUE!</v>
      </c>
    </row>
    <row r="11391" spans="6:6" ht="12.75" customHeight="1" x14ac:dyDescent="0.2">
      <c r="F11391" s="5" t="e">
        <f t="shared" si="47"/>
        <v>#VALUE!</v>
      </c>
    </row>
    <row r="11392" spans="6:6" ht="12.75" customHeight="1" x14ac:dyDescent="0.2">
      <c r="F11392" s="5" t="e">
        <f t="shared" si="47"/>
        <v>#VALUE!</v>
      </c>
    </row>
    <row r="11393" spans="6:6" ht="12.75" customHeight="1" x14ac:dyDescent="0.2">
      <c r="F11393" s="5" t="e">
        <f t="shared" si="47"/>
        <v>#VALUE!</v>
      </c>
    </row>
    <row r="11394" spans="6:6" ht="12.75" customHeight="1" x14ac:dyDescent="0.2">
      <c r="F11394" s="5" t="e">
        <f t="shared" si="47"/>
        <v>#VALUE!</v>
      </c>
    </row>
    <row r="11395" spans="6:6" ht="12.75" customHeight="1" x14ac:dyDescent="0.2">
      <c r="F11395" s="5" t="e">
        <f t="shared" si="47"/>
        <v>#VALUE!</v>
      </c>
    </row>
    <row r="11396" spans="6:6" ht="12.75" customHeight="1" x14ac:dyDescent="0.2">
      <c r="F11396" s="5" t="e">
        <f t="shared" si="47"/>
        <v>#VALUE!</v>
      </c>
    </row>
    <row r="11397" spans="6:6" ht="12.75" customHeight="1" x14ac:dyDescent="0.2">
      <c r="F11397" s="5" t="e">
        <f t="shared" si="47"/>
        <v>#VALUE!</v>
      </c>
    </row>
    <row r="11398" spans="6:6" ht="12.75" customHeight="1" x14ac:dyDescent="0.2">
      <c r="F11398" s="5" t="e">
        <f t="shared" si="47"/>
        <v>#VALUE!</v>
      </c>
    </row>
    <row r="11399" spans="6:6" ht="12.75" customHeight="1" x14ac:dyDescent="0.2">
      <c r="F11399" s="5" t="e">
        <f t="shared" si="47"/>
        <v>#VALUE!</v>
      </c>
    </row>
    <row r="11400" spans="6:6" ht="12.75" customHeight="1" x14ac:dyDescent="0.2">
      <c r="F11400" s="5" t="e">
        <f t="shared" si="47"/>
        <v>#VALUE!</v>
      </c>
    </row>
    <row r="11401" spans="6:6" ht="12.75" customHeight="1" x14ac:dyDescent="0.2">
      <c r="F11401" s="5" t="e">
        <f t="shared" si="47"/>
        <v>#VALUE!</v>
      </c>
    </row>
    <row r="11402" spans="6:6" ht="12.75" customHeight="1" x14ac:dyDescent="0.2">
      <c r="F11402" s="5" t="e">
        <f t="shared" si="47"/>
        <v>#VALUE!</v>
      </c>
    </row>
    <row r="11403" spans="6:6" ht="12.75" customHeight="1" x14ac:dyDescent="0.2">
      <c r="F11403" s="5" t="e">
        <f t="shared" si="47"/>
        <v>#VALUE!</v>
      </c>
    </row>
    <row r="11404" spans="6:6" ht="12.75" customHeight="1" x14ac:dyDescent="0.2">
      <c r="F11404" s="5" t="e">
        <f t="shared" si="47"/>
        <v>#VALUE!</v>
      </c>
    </row>
    <row r="11405" spans="6:6" ht="12.75" customHeight="1" x14ac:dyDescent="0.2">
      <c r="F11405" s="5" t="e">
        <f t="shared" si="47"/>
        <v>#VALUE!</v>
      </c>
    </row>
    <row r="11406" spans="6:6" ht="12.75" customHeight="1" x14ac:dyDescent="0.2">
      <c r="F11406" s="5" t="e">
        <f t="shared" si="47"/>
        <v>#VALUE!</v>
      </c>
    </row>
    <row r="11407" spans="6:6" ht="12.75" customHeight="1" x14ac:dyDescent="0.2">
      <c r="F11407" s="5" t="e">
        <f t="shared" si="47"/>
        <v>#VALUE!</v>
      </c>
    </row>
    <row r="11408" spans="6:6" ht="12.75" customHeight="1" x14ac:dyDescent="0.2">
      <c r="F11408" s="5" t="e">
        <f t="shared" si="47"/>
        <v>#VALUE!</v>
      </c>
    </row>
    <row r="11409" spans="6:6" ht="12.75" customHeight="1" x14ac:dyDescent="0.2">
      <c r="F11409" s="5" t="e">
        <f t="shared" si="47"/>
        <v>#VALUE!</v>
      </c>
    </row>
    <row r="11410" spans="6:6" ht="12.75" customHeight="1" x14ac:dyDescent="0.2">
      <c r="F11410" s="5" t="e">
        <f t="shared" si="47"/>
        <v>#VALUE!</v>
      </c>
    </row>
    <row r="11411" spans="6:6" ht="12.75" customHeight="1" x14ac:dyDescent="0.2">
      <c r="F11411" s="5" t="e">
        <f t="shared" si="47"/>
        <v>#VALUE!</v>
      </c>
    </row>
    <row r="11412" spans="6:6" ht="12.75" customHeight="1" x14ac:dyDescent="0.2">
      <c r="F11412" s="5" t="e">
        <f t="shared" si="47"/>
        <v>#VALUE!</v>
      </c>
    </row>
    <row r="11413" spans="6:6" ht="12.75" customHeight="1" x14ac:dyDescent="0.2">
      <c r="F11413" s="5" t="e">
        <f t="shared" si="47"/>
        <v>#VALUE!</v>
      </c>
    </row>
    <row r="11414" spans="6:6" ht="12.75" customHeight="1" x14ac:dyDescent="0.2">
      <c r="F11414" s="5" t="e">
        <f t="shared" si="47"/>
        <v>#VALUE!</v>
      </c>
    </row>
    <row r="11415" spans="6:6" ht="12.75" customHeight="1" x14ac:dyDescent="0.2">
      <c r="F11415" s="5" t="e">
        <f t="shared" si="47"/>
        <v>#VALUE!</v>
      </c>
    </row>
    <row r="11416" spans="6:6" ht="12.75" customHeight="1" x14ac:dyDescent="0.2">
      <c r="F11416" s="5" t="e">
        <f t="shared" si="47"/>
        <v>#VALUE!</v>
      </c>
    </row>
    <row r="11417" spans="6:6" ht="12.75" customHeight="1" x14ac:dyDescent="0.2">
      <c r="F11417" s="5" t="e">
        <f t="shared" si="47"/>
        <v>#VALUE!</v>
      </c>
    </row>
    <row r="11418" spans="6:6" ht="12.75" customHeight="1" x14ac:dyDescent="0.2">
      <c r="F11418" s="5" t="e">
        <f t="shared" si="47"/>
        <v>#VALUE!</v>
      </c>
    </row>
    <row r="11419" spans="6:6" ht="12.75" customHeight="1" x14ac:dyDescent="0.2">
      <c r="F11419" s="5" t="e">
        <f t="shared" si="47"/>
        <v>#VALUE!</v>
      </c>
    </row>
    <row r="11420" spans="6:6" ht="12.75" customHeight="1" x14ac:dyDescent="0.2">
      <c r="F11420" s="5" t="e">
        <f t="shared" si="47"/>
        <v>#VALUE!</v>
      </c>
    </row>
    <row r="11421" spans="6:6" ht="12.75" customHeight="1" x14ac:dyDescent="0.2">
      <c r="F11421" s="5" t="e">
        <f t="shared" si="47"/>
        <v>#VALUE!</v>
      </c>
    </row>
    <row r="11422" spans="6:6" ht="12.75" customHeight="1" x14ac:dyDescent="0.2">
      <c r="F11422" s="5" t="e">
        <f t="shared" si="47"/>
        <v>#VALUE!</v>
      </c>
    </row>
    <row r="11423" spans="6:6" ht="12.75" customHeight="1" x14ac:dyDescent="0.2">
      <c r="F11423" s="5" t="e">
        <f t="shared" si="47"/>
        <v>#VALUE!</v>
      </c>
    </row>
    <row r="11424" spans="6:6" ht="12.75" customHeight="1" x14ac:dyDescent="0.2">
      <c r="F11424" s="5" t="e">
        <f t="shared" si="47"/>
        <v>#VALUE!</v>
      </c>
    </row>
    <row r="11425" spans="6:6" ht="12.75" customHeight="1" x14ac:dyDescent="0.2">
      <c r="F11425" s="5" t="e">
        <f t="shared" si="47"/>
        <v>#VALUE!</v>
      </c>
    </row>
    <row r="11426" spans="6:6" ht="12.75" customHeight="1" x14ac:dyDescent="0.2">
      <c r="F11426" s="5" t="e">
        <f t="shared" si="47"/>
        <v>#VALUE!</v>
      </c>
    </row>
    <row r="11427" spans="6:6" ht="12.75" customHeight="1" x14ac:dyDescent="0.2">
      <c r="F11427" s="5" t="e">
        <f t="shared" si="47"/>
        <v>#VALUE!</v>
      </c>
    </row>
    <row r="11428" spans="6:6" ht="12.75" customHeight="1" x14ac:dyDescent="0.2">
      <c r="F11428" s="5" t="e">
        <f t="shared" si="47"/>
        <v>#VALUE!</v>
      </c>
    </row>
    <row r="11429" spans="6:6" ht="12.75" customHeight="1" x14ac:dyDescent="0.2">
      <c r="F11429" s="5" t="e">
        <f t="shared" si="47"/>
        <v>#VALUE!</v>
      </c>
    </row>
    <row r="11430" spans="6:6" ht="12.75" customHeight="1" x14ac:dyDescent="0.2">
      <c r="F11430" s="5" t="e">
        <f t="shared" si="47"/>
        <v>#VALUE!</v>
      </c>
    </row>
    <row r="11431" spans="6:6" ht="12.75" customHeight="1" x14ac:dyDescent="0.2">
      <c r="F11431" s="5" t="e">
        <f t="shared" si="47"/>
        <v>#VALUE!</v>
      </c>
    </row>
    <row r="11432" spans="6:6" ht="12.75" customHeight="1" x14ac:dyDescent="0.2">
      <c r="F11432" s="5" t="e">
        <f t="shared" si="47"/>
        <v>#VALUE!</v>
      </c>
    </row>
    <row r="11433" spans="6:6" ht="12.75" customHeight="1" x14ac:dyDescent="0.2">
      <c r="F11433" s="5" t="e">
        <f t="shared" si="47"/>
        <v>#VALUE!</v>
      </c>
    </row>
    <row r="11434" spans="6:6" ht="12.75" customHeight="1" x14ac:dyDescent="0.2">
      <c r="F11434" s="5" t="e">
        <f t="shared" si="47"/>
        <v>#VALUE!</v>
      </c>
    </row>
    <row r="11435" spans="6:6" ht="12.75" customHeight="1" x14ac:dyDescent="0.2">
      <c r="F11435" s="5" t="e">
        <f t="shared" si="47"/>
        <v>#VALUE!</v>
      </c>
    </row>
    <row r="11436" spans="6:6" ht="12.75" customHeight="1" x14ac:dyDescent="0.2">
      <c r="F11436" s="5" t="e">
        <f t="shared" si="47"/>
        <v>#VALUE!</v>
      </c>
    </row>
    <row r="11437" spans="6:6" ht="12.75" customHeight="1" x14ac:dyDescent="0.2">
      <c r="F11437" s="5" t="e">
        <f t="shared" si="47"/>
        <v>#VALUE!</v>
      </c>
    </row>
    <row r="11438" spans="6:6" ht="12.75" customHeight="1" x14ac:dyDescent="0.2">
      <c r="F11438" s="5" t="e">
        <f t="shared" si="47"/>
        <v>#VALUE!</v>
      </c>
    </row>
    <row r="11439" spans="6:6" ht="12.75" customHeight="1" x14ac:dyDescent="0.2">
      <c r="F11439" s="5" t="e">
        <f t="shared" si="47"/>
        <v>#VALUE!</v>
      </c>
    </row>
    <row r="11440" spans="6:6" ht="12.75" customHeight="1" x14ac:dyDescent="0.2">
      <c r="F11440" s="5" t="e">
        <f t="shared" si="47"/>
        <v>#VALUE!</v>
      </c>
    </row>
    <row r="11441" spans="6:6" ht="12.75" customHeight="1" x14ac:dyDescent="0.2">
      <c r="F11441" s="5" t="e">
        <f t="shared" si="47"/>
        <v>#VALUE!</v>
      </c>
    </row>
    <row r="11442" spans="6:6" ht="12.75" customHeight="1" x14ac:dyDescent="0.2">
      <c r="F11442" s="5" t="e">
        <f t="shared" si="47"/>
        <v>#VALUE!</v>
      </c>
    </row>
    <row r="11443" spans="6:6" ht="12.75" customHeight="1" x14ac:dyDescent="0.2">
      <c r="F11443" s="5" t="e">
        <f t="shared" si="47"/>
        <v>#VALUE!</v>
      </c>
    </row>
    <row r="11444" spans="6:6" ht="12.75" customHeight="1" x14ac:dyDescent="0.2">
      <c r="F11444" s="5" t="e">
        <f t="shared" si="47"/>
        <v>#VALUE!</v>
      </c>
    </row>
    <row r="11445" spans="6:6" ht="12.75" customHeight="1" x14ac:dyDescent="0.2">
      <c r="F11445" s="5" t="e">
        <f t="shared" si="47"/>
        <v>#VALUE!</v>
      </c>
    </row>
    <row r="11446" spans="6:6" ht="12.75" customHeight="1" x14ac:dyDescent="0.2">
      <c r="F11446" s="5" t="e">
        <f t="shared" si="47"/>
        <v>#VALUE!</v>
      </c>
    </row>
    <row r="11447" spans="6:6" ht="12.75" customHeight="1" x14ac:dyDescent="0.2">
      <c r="F11447" s="5" t="e">
        <f t="shared" si="47"/>
        <v>#VALUE!</v>
      </c>
    </row>
    <row r="11448" spans="6:6" ht="12.75" customHeight="1" x14ac:dyDescent="0.2">
      <c r="F11448" s="5" t="e">
        <f t="shared" si="47"/>
        <v>#VALUE!</v>
      </c>
    </row>
    <row r="11449" spans="6:6" ht="12.75" customHeight="1" x14ac:dyDescent="0.2">
      <c r="F11449" s="5" t="e">
        <f t="shared" si="47"/>
        <v>#VALUE!</v>
      </c>
    </row>
    <row r="11450" spans="6:6" ht="12.75" customHeight="1" x14ac:dyDescent="0.2">
      <c r="F11450" s="5" t="e">
        <f t="shared" si="47"/>
        <v>#VALUE!</v>
      </c>
    </row>
    <row r="11451" spans="6:6" ht="12.75" customHeight="1" x14ac:dyDescent="0.2">
      <c r="F11451" s="5" t="e">
        <f t="shared" si="47"/>
        <v>#VALUE!</v>
      </c>
    </row>
    <row r="11452" spans="6:6" ht="12.75" customHeight="1" x14ac:dyDescent="0.2">
      <c r="F11452" s="5" t="e">
        <f t="shared" si="47"/>
        <v>#VALUE!</v>
      </c>
    </row>
    <row r="11453" spans="6:6" ht="12.75" customHeight="1" x14ac:dyDescent="0.2">
      <c r="F11453" s="5" t="e">
        <f t="shared" si="47"/>
        <v>#VALUE!</v>
      </c>
    </row>
    <row r="11454" spans="6:6" ht="12.75" customHeight="1" x14ac:dyDescent="0.2">
      <c r="F11454" s="5" t="e">
        <f t="shared" si="47"/>
        <v>#VALUE!</v>
      </c>
    </row>
    <row r="11455" spans="6:6" ht="12.75" customHeight="1" x14ac:dyDescent="0.2">
      <c r="F11455" s="5" t="e">
        <f t="shared" si="47"/>
        <v>#VALUE!</v>
      </c>
    </row>
    <row r="11456" spans="6:6" ht="12.75" customHeight="1" x14ac:dyDescent="0.2">
      <c r="F11456" s="5" t="e">
        <f t="shared" si="47"/>
        <v>#VALUE!</v>
      </c>
    </row>
    <row r="11457" spans="6:6" ht="12.75" customHeight="1" x14ac:dyDescent="0.2">
      <c r="F11457" s="5" t="e">
        <f t="shared" si="47"/>
        <v>#VALUE!</v>
      </c>
    </row>
    <row r="11458" spans="6:6" ht="12.75" customHeight="1" x14ac:dyDescent="0.2">
      <c r="F11458" s="5" t="e">
        <f t="shared" si="47"/>
        <v>#VALUE!</v>
      </c>
    </row>
    <row r="11459" spans="6:6" ht="12.75" customHeight="1" x14ac:dyDescent="0.2">
      <c r="F11459" s="5" t="e">
        <f t="shared" si="47"/>
        <v>#VALUE!</v>
      </c>
    </row>
    <row r="11460" spans="6:6" ht="12.75" customHeight="1" x14ac:dyDescent="0.2">
      <c r="F11460" s="5" t="e">
        <f t="shared" si="47"/>
        <v>#VALUE!</v>
      </c>
    </row>
    <row r="11461" spans="6:6" ht="12.75" customHeight="1" x14ac:dyDescent="0.2">
      <c r="F11461" s="5" t="e">
        <f t="shared" si="47"/>
        <v>#VALUE!</v>
      </c>
    </row>
    <row r="11462" spans="6:6" ht="12.75" customHeight="1" x14ac:dyDescent="0.2">
      <c r="F11462" s="5" t="e">
        <f t="shared" si="47"/>
        <v>#VALUE!</v>
      </c>
    </row>
    <row r="11463" spans="6:6" ht="12.75" customHeight="1" x14ac:dyDescent="0.2">
      <c r="F11463" s="5" t="e">
        <f t="shared" si="47"/>
        <v>#VALUE!</v>
      </c>
    </row>
    <row r="11464" spans="6:6" ht="12.75" customHeight="1" x14ac:dyDescent="0.2">
      <c r="F11464" s="5" t="e">
        <f t="shared" si="47"/>
        <v>#VALUE!</v>
      </c>
    </row>
    <row r="11465" spans="6:6" ht="12.75" customHeight="1" x14ac:dyDescent="0.2">
      <c r="F11465" s="5" t="e">
        <f t="shared" si="47"/>
        <v>#VALUE!</v>
      </c>
    </row>
    <row r="11466" spans="6:6" ht="12.75" customHeight="1" x14ac:dyDescent="0.2">
      <c r="F11466" s="5" t="e">
        <f t="shared" si="47"/>
        <v>#VALUE!</v>
      </c>
    </row>
    <row r="11467" spans="6:6" ht="12.75" customHeight="1" x14ac:dyDescent="0.2">
      <c r="F11467" s="5" t="e">
        <f t="shared" si="47"/>
        <v>#VALUE!</v>
      </c>
    </row>
    <row r="11468" spans="6:6" ht="12.75" customHeight="1" x14ac:dyDescent="0.2">
      <c r="F11468" s="5" t="e">
        <f t="shared" si="47"/>
        <v>#VALUE!</v>
      </c>
    </row>
    <row r="11469" spans="6:6" ht="12.75" customHeight="1" x14ac:dyDescent="0.2">
      <c r="F11469" s="5" t="e">
        <f t="shared" si="47"/>
        <v>#VALUE!</v>
      </c>
    </row>
    <row r="11470" spans="6:6" ht="12.75" customHeight="1" x14ac:dyDescent="0.2">
      <c r="F11470" s="5" t="e">
        <f t="shared" si="47"/>
        <v>#VALUE!</v>
      </c>
    </row>
    <row r="11471" spans="6:6" ht="12.75" customHeight="1" x14ac:dyDescent="0.2">
      <c r="F11471" s="5" t="e">
        <f t="shared" si="47"/>
        <v>#VALUE!</v>
      </c>
    </row>
    <row r="11472" spans="6:6" ht="12.75" customHeight="1" x14ac:dyDescent="0.2">
      <c r="F11472" s="5" t="e">
        <f t="shared" si="47"/>
        <v>#VALUE!</v>
      </c>
    </row>
    <row r="11473" spans="6:6" ht="12.75" customHeight="1" x14ac:dyDescent="0.2">
      <c r="F11473" s="5" t="e">
        <f t="shared" si="47"/>
        <v>#VALUE!</v>
      </c>
    </row>
    <row r="11474" spans="6:6" ht="12.75" customHeight="1" x14ac:dyDescent="0.2">
      <c r="F11474" s="5" t="e">
        <f t="shared" si="47"/>
        <v>#VALUE!</v>
      </c>
    </row>
    <row r="11475" spans="6:6" ht="12.75" customHeight="1" x14ac:dyDescent="0.2">
      <c r="F11475" s="5" t="e">
        <f t="shared" si="47"/>
        <v>#VALUE!</v>
      </c>
    </row>
    <row r="11476" spans="6:6" ht="12.75" customHeight="1" x14ac:dyDescent="0.2">
      <c r="F11476" s="5" t="e">
        <f t="shared" si="47"/>
        <v>#VALUE!</v>
      </c>
    </row>
    <row r="11477" spans="6:6" ht="12.75" customHeight="1" x14ac:dyDescent="0.2">
      <c r="F11477" s="5" t="e">
        <f t="shared" ref="F11477:F11731" si="48">VALUE(LEFT(E11477,LEN(E11477)-1))</f>
        <v>#VALUE!</v>
      </c>
    </row>
    <row r="11478" spans="6:6" ht="12.75" customHeight="1" x14ac:dyDescent="0.2">
      <c r="F11478" s="5" t="e">
        <f t="shared" si="48"/>
        <v>#VALUE!</v>
      </c>
    </row>
    <row r="11479" spans="6:6" ht="12.75" customHeight="1" x14ac:dyDescent="0.2">
      <c r="F11479" s="5" t="e">
        <f t="shared" si="48"/>
        <v>#VALUE!</v>
      </c>
    </row>
    <row r="11480" spans="6:6" ht="12.75" customHeight="1" x14ac:dyDescent="0.2">
      <c r="F11480" s="5" t="e">
        <f t="shared" si="48"/>
        <v>#VALUE!</v>
      </c>
    </row>
    <row r="11481" spans="6:6" ht="12.75" customHeight="1" x14ac:dyDescent="0.2">
      <c r="F11481" s="5" t="e">
        <f t="shared" si="48"/>
        <v>#VALUE!</v>
      </c>
    </row>
    <row r="11482" spans="6:6" ht="12.75" customHeight="1" x14ac:dyDescent="0.2">
      <c r="F11482" s="5" t="e">
        <f t="shared" si="48"/>
        <v>#VALUE!</v>
      </c>
    </row>
    <row r="11483" spans="6:6" ht="12.75" customHeight="1" x14ac:dyDescent="0.2">
      <c r="F11483" s="5" t="e">
        <f t="shared" si="48"/>
        <v>#VALUE!</v>
      </c>
    </row>
    <row r="11484" spans="6:6" ht="12.75" customHeight="1" x14ac:dyDescent="0.2">
      <c r="F11484" s="5" t="e">
        <f t="shared" si="48"/>
        <v>#VALUE!</v>
      </c>
    </row>
    <row r="11485" spans="6:6" ht="12.75" customHeight="1" x14ac:dyDescent="0.2">
      <c r="F11485" s="5" t="e">
        <f t="shared" si="48"/>
        <v>#VALUE!</v>
      </c>
    </row>
    <row r="11486" spans="6:6" ht="12.75" customHeight="1" x14ac:dyDescent="0.2">
      <c r="F11486" s="5" t="e">
        <f t="shared" si="48"/>
        <v>#VALUE!</v>
      </c>
    </row>
    <row r="11487" spans="6:6" ht="12.75" customHeight="1" x14ac:dyDescent="0.2">
      <c r="F11487" s="5" t="e">
        <f t="shared" si="48"/>
        <v>#VALUE!</v>
      </c>
    </row>
    <row r="11488" spans="6:6" ht="12.75" customHeight="1" x14ac:dyDescent="0.2">
      <c r="F11488" s="5" t="e">
        <f t="shared" si="48"/>
        <v>#VALUE!</v>
      </c>
    </row>
    <row r="11489" spans="6:6" ht="12.75" customHeight="1" x14ac:dyDescent="0.2">
      <c r="F11489" s="5" t="e">
        <f t="shared" si="48"/>
        <v>#VALUE!</v>
      </c>
    </row>
    <row r="11490" spans="6:6" ht="12.75" customHeight="1" x14ac:dyDescent="0.2">
      <c r="F11490" s="5" t="e">
        <f t="shared" si="48"/>
        <v>#VALUE!</v>
      </c>
    </row>
    <row r="11491" spans="6:6" ht="12.75" customHeight="1" x14ac:dyDescent="0.2">
      <c r="F11491" s="5" t="e">
        <f t="shared" si="48"/>
        <v>#VALUE!</v>
      </c>
    </row>
    <row r="11492" spans="6:6" ht="12.75" customHeight="1" x14ac:dyDescent="0.2">
      <c r="F11492" s="5" t="e">
        <f t="shared" si="48"/>
        <v>#VALUE!</v>
      </c>
    </row>
    <row r="11493" spans="6:6" ht="12.75" customHeight="1" x14ac:dyDescent="0.2">
      <c r="F11493" s="5" t="e">
        <f t="shared" si="48"/>
        <v>#VALUE!</v>
      </c>
    </row>
    <row r="11494" spans="6:6" ht="12.75" customHeight="1" x14ac:dyDescent="0.2">
      <c r="F11494" s="5" t="e">
        <f t="shared" si="48"/>
        <v>#VALUE!</v>
      </c>
    </row>
    <row r="11495" spans="6:6" ht="12.75" customHeight="1" x14ac:dyDescent="0.2">
      <c r="F11495" s="5" t="e">
        <f t="shared" si="48"/>
        <v>#VALUE!</v>
      </c>
    </row>
    <row r="11496" spans="6:6" ht="12.75" customHeight="1" x14ac:dyDescent="0.2">
      <c r="F11496" s="5" t="e">
        <f t="shared" si="48"/>
        <v>#VALUE!</v>
      </c>
    </row>
    <row r="11497" spans="6:6" ht="12.75" customHeight="1" x14ac:dyDescent="0.2">
      <c r="F11497" s="5" t="e">
        <f t="shared" si="48"/>
        <v>#VALUE!</v>
      </c>
    </row>
    <row r="11498" spans="6:6" ht="12.75" customHeight="1" x14ac:dyDescent="0.2">
      <c r="F11498" s="5" t="e">
        <f t="shared" si="48"/>
        <v>#VALUE!</v>
      </c>
    </row>
    <row r="11499" spans="6:6" ht="12.75" customHeight="1" x14ac:dyDescent="0.2">
      <c r="F11499" s="5" t="e">
        <f t="shared" si="48"/>
        <v>#VALUE!</v>
      </c>
    </row>
    <row r="11500" spans="6:6" ht="12.75" customHeight="1" x14ac:dyDescent="0.2">
      <c r="F11500" s="5" t="e">
        <f t="shared" si="48"/>
        <v>#VALUE!</v>
      </c>
    </row>
    <row r="11501" spans="6:6" ht="12.75" customHeight="1" x14ac:dyDescent="0.2">
      <c r="F11501" s="5" t="e">
        <f t="shared" si="48"/>
        <v>#VALUE!</v>
      </c>
    </row>
    <row r="11502" spans="6:6" ht="12.75" customHeight="1" x14ac:dyDescent="0.2">
      <c r="F11502" s="5" t="e">
        <f t="shared" si="48"/>
        <v>#VALUE!</v>
      </c>
    </row>
    <row r="11503" spans="6:6" ht="12.75" customHeight="1" x14ac:dyDescent="0.2">
      <c r="F11503" s="5" t="e">
        <f t="shared" si="48"/>
        <v>#VALUE!</v>
      </c>
    </row>
    <row r="11504" spans="6:6" ht="12.75" customHeight="1" x14ac:dyDescent="0.2">
      <c r="F11504" s="5" t="e">
        <f t="shared" si="48"/>
        <v>#VALUE!</v>
      </c>
    </row>
    <row r="11505" spans="6:6" ht="12.75" customHeight="1" x14ac:dyDescent="0.2">
      <c r="F11505" s="5" t="e">
        <f t="shared" si="48"/>
        <v>#VALUE!</v>
      </c>
    </row>
    <row r="11506" spans="6:6" ht="12.75" customHeight="1" x14ac:dyDescent="0.2">
      <c r="F11506" s="5" t="e">
        <f t="shared" si="48"/>
        <v>#VALUE!</v>
      </c>
    </row>
    <row r="11507" spans="6:6" ht="12.75" customHeight="1" x14ac:dyDescent="0.2">
      <c r="F11507" s="5" t="e">
        <f t="shared" si="48"/>
        <v>#VALUE!</v>
      </c>
    </row>
    <row r="11508" spans="6:6" ht="12.75" customHeight="1" x14ac:dyDescent="0.2">
      <c r="F11508" s="5" t="e">
        <f t="shared" si="48"/>
        <v>#VALUE!</v>
      </c>
    </row>
    <row r="11509" spans="6:6" ht="12.75" customHeight="1" x14ac:dyDescent="0.2">
      <c r="F11509" s="5" t="e">
        <f t="shared" si="48"/>
        <v>#VALUE!</v>
      </c>
    </row>
    <row r="11510" spans="6:6" ht="12.75" customHeight="1" x14ac:dyDescent="0.2">
      <c r="F11510" s="5" t="e">
        <f t="shared" si="48"/>
        <v>#VALUE!</v>
      </c>
    </row>
    <row r="11511" spans="6:6" ht="12.75" customHeight="1" x14ac:dyDescent="0.2">
      <c r="F11511" s="5" t="e">
        <f t="shared" si="48"/>
        <v>#VALUE!</v>
      </c>
    </row>
    <row r="11512" spans="6:6" ht="12.75" customHeight="1" x14ac:dyDescent="0.2">
      <c r="F11512" s="5" t="e">
        <f t="shared" si="48"/>
        <v>#VALUE!</v>
      </c>
    </row>
    <row r="11513" spans="6:6" ht="12.75" customHeight="1" x14ac:dyDescent="0.2">
      <c r="F11513" s="5" t="e">
        <f t="shared" si="48"/>
        <v>#VALUE!</v>
      </c>
    </row>
    <row r="11514" spans="6:6" ht="12.75" customHeight="1" x14ac:dyDescent="0.2">
      <c r="F11514" s="5" t="e">
        <f t="shared" si="48"/>
        <v>#VALUE!</v>
      </c>
    </row>
    <row r="11515" spans="6:6" ht="12.75" customHeight="1" x14ac:dyDescent="0.2">
      <c r="F11515" s="5" t="e">
        <f t="shared" si="48"/>
        <v>#VALUE!</v>
      </c>
    </row>
    <row r="11516" spans="6:6" ht="12.75" customHeight="1" x14ac:dyDescent="0.2">
      <c r="F11516" s="5" t="e">
        <f t="shared" si="48"/>
        <v>#VALUE!</v>
      </c>
    </row>
    <row r="11517" spans="6:6" ht="12.75" customHeight="1" x14ac:dyDescent="0.2">
      <c r="F11517" s="5" t="e">
        <f t="shared" si="48"/>
        <v>#VALUE!</v>
      </c>
    </row>
    <row r="11518" spans="6:6" ht="12.75" customHeight="1" x14ac:dyDescent="0.2">
      <c r="F11518" s="5" t="e">
        <f t="shared" si="48"/>
        <v>#VALUE!</v>
      </c>
    </row>
    <row r="11519" spans="6:6" ht="12.75" customHeight="1" x14ac:dyDescent="0.2">
      <c r="F11519" s="5" t="e">
        <f t="shared" si="48"/>
        <v>#VALUE!</v>
      </c>
    </row>
    <row r="11520" spans="6:6" ht="12.75" customHeight="1" x14ac:dyDescent="0.2">
      <c r="F11520" s="5" t="e">
        <f t="shared" si="48"/>
        <v>#VALUE!</v>
      </c>
    </row>
    <row r="11521" spans="6:6" ht="12.75" customHeight="1" x14ac:dyDescent="0.2">
      <c r="F11521" s="5" t="e">
        <f t="shared" si="48"/>
        <v>#VALUE!</v>
      </c>
    </row>
    <row r="11522" spans="6:6" ht="12.75" customHeight="1" x14ac:dyDescent="0.2">
      <c r="F11522" s="5" t="e">
        <f t="shared" si="48"/>
        <v>#VALUE!</v>
      </c>
    </row>
    <row r="11523" spans="6:6" ht="12.75" customHeight="1" x14ac:dyDescent="0.2">
      <c r="F11523" s="5" t="e">
        <f t="shared" si="48"/>
        <v>#VALUE!</v>
      </c>
    </row>
    <row r="11524" spans="6:6" ht="12.75" customHeight="1" x14ac:dyDescent="0.2">
      <c r="F11524" s="5" t="e">
        <f t="shared" si="48"/>
        <v>#VALUE!</v>
      </c>
    </row>
    <row r="11525" spans="6:6" ht="12.75" customHeight="1" x14ac:dyDescent="0.2">
      <c r="F11525" s="5" t="e">
        <f t="shared" si="48"/>
        <v>#VALUE!</v>
      </c>
    </row>
    <row r="11526" spans="6:6" ht="12.75" customHeight="1" x14ac:dyDescent="0.2">
      <c r="F11526" s="5" t="e">
        <f t="shared" si="48"/>
        <v>#VALUE!</v>
      </c>
    </row>
    <row r="11527" spans="6:6" ht="12.75" customHeight="1" x14ac:dyDescent="0.2">
      <c r="F11527" s="5" t="e">
        <f t="shared" si="48"/>
        <v>#VALUE!</v>
      </c>
    </row>
    <row r="11528" spans="6:6" ht="12.75" customHeight="1" x14ac:dyDescent="0.2">
      <c r="F11528" s="5" t="e">
        <f t="shared" si="48"/>
        <v>#VALUE!</v>
      </c>
    </row>
    <row r="11529" spans="6:6" ht="12.75" customHeight="1" x14ac:dyDescent="0.2">
      <c r="F11529" s="5" t="e">
        <f t="shared" si="48"/>
        <v>#VALUE!</v>
      </c>
    </row>
    <row r="11530" spans="6:6" ht="12.75" customHeight="1" x14ac:dyDescent="0.2">
      <c r="F11530" s="5" t="e">
        <f t="shared" si="48"/>
        <v>#VALUE!</v>
      </c>
    </row>
    <row r="11531" spans="6:6" ht="12.75" customHeight="1" x14ac:dyDescent="0.2">
      <c r="F11531" s="5" t="e">
        <f t="shared" si="48"/>
        <v>#VALUE!</v>
      </c>
    </row>
    <row r="11532" spans="6:6" ht="12.75" customHeight="1" x14ac:dyDescent="0.2">
      <c r="F11532" s="5" t="e">
        <f t="shared" si="48"/>
        <v>#VALUE!</v>
      </c>
    </row>
    <row r="11533" spans="6:6" ht="12.75" customHeight="1" x14ac:dyDescent="0.2">
      <c r="F11533" s="5" t="e">
        <f t="shared" si="48"/>
        <v>#VALUE!</v>
      </c>
    </row>
    <row r="11534" spans="6:6" ht="12.75" customHeight="1" x14ac:dyDescent="0.2">
      <c r="F11534" s="5" t="e">
        <f t="shared" si="48"/>
        <v>#VALUE!</v>
      </c>
    </row>
    <row r="11535" spans="6:6" ht="12.75" customHeight="1" x14ac:dyDescent="0.2">
      <c r="F11535" s="5" t="e">
        <f t="shared" si="48"/>
        <v>#VALUE!</v>
      </c>
    </row>
    <row r="11536" spans="6:6" ht="12.75" customHeight="1" x14ac:dyDescent="0.2">
      <c r="F11536" s="5" t="e">
        <f t="shared" si="48"/>
        <v>#VALUE!</v>
      </c>
    </row>
    <row r="11537" spans="6:6" ht="12.75" customHeight="1" x14ac:dyDescent="0.2">
      <c r="F11537" s="5" t="e">
        <f t="shared" si="48"/>
        <v>#VALUE!</v>
      </c>
    </row>
    <row r="11538" spans="6:6" ht="12.75" customHeight="1" x14ac:dyDescent="0.2">
      <c r="F11538" s="5" t="e">
        <f t="shared" si="48"/>
        <v>#VALUE!</v>
      </c>
    </row>
    <row r="11539" spans="6:6" ht="12.75" customHeight="1" x14ac:dyDescent="0.2">
      <c r="F11539" s="5" t="e">
        <f t="shared" si="48"/>
        <v>#VALUE!</v>
      </c>
    </row>
    <row r="11540" spans="6:6" ht="12.75" customHeight="1" x14ac:dyDescent="0.2">
      <c r="F11540" s="5" t="e">
        <f t="shared" si="48"/>
        <v>#VALUE!</v>
      </c>
    </row>
    <row r="11541" spans="6:6" ht="12.75" customHeight="1" x14ac:dyDescent="0.2">
      <c r="F11541" s="5" t="e">
        <f t="shared" si="48"/>
        <v>#VALUE!</v>
      </c>
    </row>
    <row r="11542" spans="6:6" ht="12.75" customHeight="1" x14ac:dyDescent="0.2">
      <c r="F11542" s="5" t="e">
        <f t="shared" si="48"/>
        <v>#VALUE!</v>
      </c>
    </row>
    <row r="11543" spans="6:6" ht="12.75" customHeight="1" x14ac:dyDescent="0.2">
      <c r="F11543" s="5" t="e">
        <f t="shared" si="48"/>
        <v>#VALUE!</v>
      </c>
    </row>
    <row r="11544" spans="6:6" ht="12.75" customHeight="1" x14ac:dyDescent="0.2">
      <c r="F11544" s="5" t="e">
        <f t="shared" si="48"/>
        <v>#VALUE!</v>
      </c>
    </row>
    <row r="11545" spans="6:6" ht="12.75" customHeight="1" x14ac:dyDescent="0.2">
      <c r="F11545" s="5" t="e">
        <f t="shared" si="48"/>
        <v>#VALUE!</v>
      </c>
    </row>
    <row r="11546" spans="6:6" ht="12.75" customHeight="1" x14ac:dyDescent="0.2">
      <c r="F11546" s="5" t="e">
        <f t="shared" si="48"/>
        <v>#VALUE!</v>
      </c>
    </row>
    <row r="11547" spans="6:6" ht="12.75" customHeight="1" x14ac:dyDescent="0.2">
      <c r="F11547" s="5" t="e">
        <f t="shared" si="48"/>
        <v>#VALUE!</v>
      </c>
    </row>
    <row r="11548" spans="6:6" ht="12.75" customHeight="1" x14ac:dyDescent="0.2">
      <c r="F11548" s="5" t="e">
        <f t="shared" si="48"/>
        <v>#VALUE!</v>
      </c>
    </row>
    <row r="11549" spans="6:6" ht="12.75" customHeight="1" x14ac:dyDescent="0.2">
      <c r="F11549" s="5" t="e">
        <f t="shared" si="48"/>
        <v>#VALUE!</v>
      </c>
    </row>
    <row r="11550" spans="6:6" ht="12.75" customHeight="1" x14ac:dyDescent="0.2">
      <c r="F11550" s="5" t="e">
        <f t="shared" si="48"/>
        <v>#VALUE!</v>
      </c>
    </row>
    <row r="11551" spans="6:6" ht="12.75" customHeight="1" x14ac:dyDescent="0.2">
      <c r="F11551" s="5" t="e">
        <f t="shared" si="48"/>
        <v>#VALUE!</v>
      </c>
    </row>
    <row r="11552" spans="6:6" ht="12.75" customHeight="1" x14ac:dyDescent="0.2">
      <c r="F11552" s="5" t="e">
        <f t="shared" si="48"/>
        <v>#VALUE!</v>
      </c>
    </row>
    <row r="11553" spans="6:6" ht="12.75" customHeight="1" x14ac:dyDescent="0.2">
      <c r="F11553" s="5" t="e">
        <f t="shared" si="48"/>
        <v>#VALUE!</v>
      </c>
    </row>
    <row r="11554" spans="6:6" ht="12.75" customHeight="1" x14ac:dyDescent="0.2">
      <c r="F11554" s="5" t="e">
        <f t="shared" si="48"/>
        <v>#VALUE!</v>
      </c>
    </row>
    <row r="11555" spans="6:6" ht="12.75" customHeight="1" x14ac:dyDescent="0.2">
      <c r="F11555" s="5" t="e">
        <f t="shared" si="48"/>
        <v>#VALUE!</v>
      </c>
    </row>
    <row r="11556" spans="6:6" ht="12.75" customHeight="1" x14ac:dyDescent="0.2">
      <c r="F11556" s="5" t="e">
        <f t="shared" si="48"/>
        <v>#VALUE!</v>
      </c>
    </row>
    <row r="11557" spans="6:6" ht="12.75" customHeight="1" x14ac:dyDescent="0.2">
      <c r="F11557" s="5" t="e">
        <f t="shared" si="48"/>
        <v>#VALUE!</v>
      </c>
    </row>
    <row r="11558" spans="6:6" ht="12.75" customHeight="1" x14ac:dyDescent="0.2">
      <c r="F11558" s="5" t="e">
        <f t="shared" si="48"/>
        <v>#VALUE!</v>
      </c>
    </row>
    <row r="11559" spans="6:6" ht="12.75" customHeight="1" x14ac:dyDescent="0.2">
      <c r="F11559" s="5" t="e">
        <f t="shared" si="48"/>
        <v>#VALUE!</v>
      </c>
    </row>
    <row r="11560" spans="6:6" ht="12.75" customHeight="1" x14ac:dyDescent="0.2">
      <c r="F11560" s="5" t="e">
        <f t="shared" si="48"/>
        <v>#VALUE!</v>
      </c>
    </row>
    <row r="11561" spans="6:6" ht="12.75" customHeight="1" x14ac:dyDescent="0.2">
      <c r="F11561" s="5" t="e">
        <f t="shared" si="48"/>
        <v>#VALUE!</v>
      </c>
    </row>
    <row r="11562" spans="6:6" ht="12.75" customHeight="1" x14ac:dyDescent="0.2">
      <c r="F11562" s="5" t="e">
        <f t="shared" si="48"/>
        <v>#VALUE!</v>
      </c>
    </row>
    <row r="11563" spans="6:6" ht="12.75" customHeight="1" x14ac:dyDescent="0.2">
      <c r="F11563" s="5" t="e">
        <f t="shared" si="48"/>
        <v>#VALUE!</v>
      </c>
    </row>
    <row r="11564" spans="6:6" ht="12.75" customHeight="1" x14ac:dyDescent="0.2">
      <c r="F11564" s="5" t="e">
        <f t="shared" si="48"/>
        <v>#VALUE!</v>
      </c>
    </row>
    <row r="11565" spans="6:6" ht="12.75" customHeight="1" x14ac:dyDescent="0.2">
      <c r="F11565" s="5" t="e">
        <f t="shared" si="48"/>
        <v>#VALUE!</v>
      </c>
    </row>
    <row r="11566" spans="6:6" ht="12.75" customHeight="1" x14ac:dyDescent="0.2">
      <c r="F11566" s="5" t="e">
        <f t="shared" si="48"/>
        <v>#VALUE!</v>
      </c>
    </row>
    <row r="11567" spans="6:6" ht="12.75" customHeight="1" x14ac:dyDescent="0.2">
      <c r="F11567" s="5" t="e">
        <f t="shared" si="48"/>
        <v>#VALUE!</v>
      </c>
    </row>
    <row r="11568" spans="6:6" ht="12.75" customHeight="1" x14ac:dyDescent="0.2">
      <c r="F11568" s="5" t="e">
        <f t="shared" si="48"/>
        <v>#VALUE!</v>
      </c>
    </row>
    <row r="11569" spans="6:6" ht="12.75" customHeight="1" x14ac:dyDescent="0.2">
      <c r="F11569" s="5" t="e">
        <f t="shared" si="48"/>
        <v>#VALUE!</v>
      </c>
    </row>
    <row r="11570" spans="6:6" ht="12.75" customHeight="1" x14ac:dyDescent="0.2">
      <c r="F11570" s="5" t="e">
        <f t="shared" si="48"/>
        <v>#VALUE!</v>
      </c>
    </row>
    <row r="11571" spans="6:6" ht="12.75" customHeight="1" x14ac:dyDescent="0.2">
      <c r="F11571" s="5" t="e">
        <f t="shared" si="48"/>
        <v>#VALUE!</v>
      </c>
    </row>
    <row r="11572" spans="6:6" ht="12.75" customHeight="1" x14ac:dyDescent="0.2">
      <c r="F11572" s="5" t="e">
        <f t="shared" si="48"/>
        <v>#VALUE!</v>
      </c>
    </row>
    <row r="11573" spans="6:6" ht="12.75" customHeight="1" x14ac:dyDescent="0.2">
      <c r="F11573" s="5" t="e">
        <f t="shared" si="48"/>
        <v>#VALUE!</v>
      </c>
    </row>
    <row r="11574" spans="6:6" ht="12.75" customHeight="1" x14ac:dyDescent="0.2">
      <c r="F11574" s="5" t="e">
        <f t="shared" si="48"/>
        <v>#VALUE!</v>
      </c>
    </row>
    <row r="11575" spans="6:6" ht="12.75" customHeight="1" x14ac:dyDescent="0.2">
      <c r="F11575" s="5" t="e">
        <f t="shared" si="48"/>
        <v>#VALUE!</v>
      </c>
    </row>
    <row r="11576" spans="6:6" ht="12.75" customHeight="1" x14ac:dyDescent="0.2">
      <c r="F11576" s="5" t="e">
        <f t="shared" si="48"/>
        <v>#VALUE!</v>
      </c>
    </row>
    <row r="11577" spans="6:6" ht="12.75" customHeight="1" x14ac:dyDescent="0.2">
      <c r="F11577" s="5" t="e">
        <f t="shared" si="48"/>
        <v>#VALUE!</v>
      </c>
    </row>
    <row r="11578" spans="6:6" ht="12.75" customHeight="1" x14ac:dyDescent="0.2">
      <c r="F11578" s="5" t="e">
        <f t="shared" si="48"/>
        <v>#VALUE!</v>
      </c>
    </row>
    <row r="11579" spans="6:6" ht="12.75" customHeight="1" x14ac:dyDescent="0.2">
      <c r="F11579" s="5" t="e">
        <f t="shared" si="48"/>
        <v>#VALUE!</v>
      </c>
    </row>
    <row r="11580" spans="6:6" ht="12.75" customHeight="1" x14ac:dyDescent="0.2">
      <c r="F11580" s="5" t="e">
        <f t="shared" si="48"/>
        <v>#VALUE!</v>
      </c>
    </row>
    <row r="11581" spans="6:6" ht="12.75" customHeight="1" x14ac:dyDescent="0.2">
      <c r="F11581" s="5" t="e">
        <f t="shared" si="48"/>
        <v>#VALUE!</v>
      </c>
    </row>
    <row r="11582" spans="6:6" ht="12.75" customHeight="1" x14ac:dyDescent="0.2">
      <c r="F11582" s="5" t="e">
        <f t="shared" si="48"/>
        <v>#VALUE!</v>
      </c>
    </row>
    <row r="11583" spans="6:6" ht="12.75" customHeight="1" x14ac:dyDescent="0.2">
      <c r="F11583" s="5" t="e">
        <f t="shared" si="48"/>
        <v>#VALUE!</v>
      </c>
    </row>
    <row r="11584" spans="6:6" ht="12.75" customHeight="1" x14ac:dyDescent="0.2">
      <c r="F11584" s="5" t="e">
        <f t="shared" si="48"/>
        <v>#VALUE!</v>
      </c>
    </row>
    <row r="11585" spans="6:6" ht="12.75" customHeight="1" x14ac:dyDescent="0.2">
      <c r="F11585" s="5" t="e">
        <f t="shared" si="48"/>
        <v>#VALUE!</v>
      </c>
    </row>
    <row r="11586" spans="6:6" ht="12.75" customHeight="1" x14ac:dyDescent="0.2">
      <c r="F11586" s="5" t="e">
        <f t="shared" si="48"/>
        <v>#VALUE!</v>
      </c>
    </row>
    <row r="11587" spans="6:6" ht="12.75" customHeight="1" x14ac:dyDescent="0.2">
      <c r="F11587" s="5" t="e">
        <f t="shared" si="48"/>
        <v>#VALUE!</v>
      </c>
    </row>
    <row r="11588" spans="6:6" ht="12.75" customHeight="1" x14ac:dyDescent="0.2">
      <c r="F11588" s="5" t="e">
        <f t="shared" si="48"/>
        <v>#VALUE!</v>
      </c>
    </row>
    <row r="11589" spans="6:6" ht="12.75" customHeight="1" x14ac:dyDescent="0.2">
      <c r="F11589" s="5" t="e">
        <f t="shared" si="48"/>
        <v>#VALUE!</v>
      </c>
    </row>
    <row r="11590" spans="6:6" ht="12.75" customHeight="1" x14ac:dyDescent="0.2">
      <c r="F11590" s="5" t="e">
        <f t="shared" si="48"/>
        <v>#VALUE!</v>
      </c>
    </row>
    <row r="11591" spans="6:6" ht="12.75" customHeight="1" x14ac:dyDescent="0.2">
      <c r="F11591" s="5" t="e">
        <f t="shared" si="48"/>
        <v>#VALUE!</v>
      </c>
    </row>
    <row r="11592" spans="6:6" ht="12.75" customHeight="1" x14ac:dyDescent="0.2">
      <c r="F11592" s="5" t="e">
        <f t="shared" si="48"/>
        <v>#VALUE!</v>
      </c>
    </row>
    <row r="11593" spans="6:6" ht="12.75" customHeight="1" x14ac:dyDescent="0.2">
      <c r="F11593" s="5" t="e">
        <f t="shared" si="48"/>
        <v>#VALUE!</v>
      </c>
    </row>
    <row r="11594" spans="6:6" ht="12.75" customHeight="1" x14ac:dyDescent="0.2">
      <c r="F11594" s="5" t="e">
        <f t="shared" si="48"/>
        <v>#VALUE!</v>
      </c>
    </row>
    <row r="11595" spans="6:6" ht="12.75" customHeight="1" x14ac:dyDescent="0.2">
      <c r="F11595" s="5" t="e">
        <f t="shared" si="48"/>
        <v>#VALUE!</v>
      </c>
    </row>
    <row r="11596" spans="6:6" ht="12.75" customHeight="1" x14ac:dyDescent="0.2">
      <c r="F11596" s="5" t="e">
        <f t="shared" si="48"/>
        <v>#VALUE!</v>
      </c>
    </row>
    <row r="11597" spans="6:6" ht="12.75" customHeight="1" x14ac:dyDescent="0.2">
      <c r="F11597" s="5" t="e">
        <f t="shared" si="48"/>
        <v>#VALUE!</v>
      </c>
    </row>
    <row r="11598" spans="6:6" ht="12.75" customHeight="1" x14ac:dyDescent="0.2">
      <c r="F11598" s="5" t="e">
        <f t="shared" si="48"/>
        <v>#VALUE!</v>
      </c>
    </row>
    <row r="11599" spans="6:6" ht="12.75" customHeight="1" x14ac:dyDescent="0.2">
      <c r="F11599" s="5" t="e">
        <f t="shared" si="48"/>
        <v>#VALUE!</v>
      </c>
    </row>
    <row r="11600" spans="6:6" ht="12.75" customHeight="1" x14ac:dyDescent="0.2">
      <c r="F11600" s="5" t="e">
        <f t="shared" si="48"/>
        <v>#VALUE!</v>
      </c>
    </row>
    <row r="11601" spans="6:6" ht="12.75" customHeight="1" x14ac:dyDescent="0.2">
      <c r="F11601" s="5" t="e">
        <f t="shared" si="48"/>
        <v>#VALUE!</v>
      </c>
    </row>
    <row r="11602" spans="6:6" ht="12.75" customHeight="1" x14ac:dyDescent="0.2">
      <c r="F11602" s="5" t="e">
        <f t="shared" si="48"/>
        <v>#VALUE!</v>
      </c>
    </row>
    <row r="11603" spans="6:6" ht="12.75" customHeight="1" x14ac:dyDescent="0.2">
      <c r="F11603" s="5" t="e">
        <f t="shared" si="48"/>
        <v>#VALUE!</v>
      </c>
    </row>
    <row r="11604" spans="6:6" ht="12.75" customHeight="1" x14ac:dyDescent="0.2">
      <c r="F11604" s="5" t="e">
        <f t="shared" si="48"/>
        <v>#VALUE!</v>
      </c>
    </row>
    <row r="11605" spans="6:6" ht="12.75" customHeight="1" x14ac:dyDescent="0.2">
      <c r="F11605" s="5" t="e">
        <f t="shared" si="48"/>
        <v>#VALUE!</v>
      </c>
    </row>
    <row r="11606" spans="6:6" ht="12.75" customHeight="1" x14ac:dyDescent="0.2">
      <c r="F11606" s="5" t="e">
        <f t="shared" si="48"/>
        <v>#VALUE!</v>
      </c>
    </row>
    <row r="11607" spans="6:6" ht="12.75" customHeight="1" x14ac:dyDescent="0.2">
      <c r="F11607" s="5" t="e">
        <f t="shared" si="48"/>
        <v>#VALUE!</v>
      </c>
    </row>
    <row r="11608" spans="6:6" ht="12.75" customHeight="1" x14ac:dyDescent="0.2">
      <c r="F11608" s="5" t="e">
        <f t="shared" si="48"/>
        <v>#VALUE!</v>
      </c>
    </row>
    <row r="11609" spans="6:6" ht="12.75" customHeight="1" x14ac:dyDescent="0.2">
      <c r="F11609" s="5" t="e">
        <f t="shared" si="48"/>
        <v>#VALUE!</v>
      </c>
    </row>
    <row r="11610" spans="6:6" ht="12.75" customHeight="1" x14ac:dyDescent="0.2">
      <c r="F11610" s="5" t="e">
        <f t="shared" si="48"/>
        <v>#VALUE!</v>
      </c>
    </row>
    <row r="11611" spans="6:6" ht="12.75" customHeight="1" x14ac:dyDescent="0.2">
      <c r="F11611" s="5" t="e">
        <f t="shared" si="48"/>
        <v>#VALUE!</v>
      </c>
    </row>
    <row r="11612" spans="6:6" ht="12.75" customHeight="1" x14ac:dyDescent="0.2">
      <c r="F11612" s="5" t="e">
        <f t="shared" si="48"/>
        <v>#VALUE!</v>
      </c>
    </row>
    <row r="11613" spans="6:6" ht="12.75" customHeight="1" x14ac:dyDescent="0.2">
      <c r="F11613" s="5" t="e">
        <f t="shared" si="48"/>
        <v>#VALUE!</v>
      </c>
    </row>
    <row r="11614" spans="6:6" ht="12.75" customHeight="1" x14ac:dyDescent="0.2">
      <c r="F11614" s="5" t="e">
        <f t="shared" si="48"/>
        <v>#VALUE!</v>
      </c>
    </row>
    <row r="11615" spans="6:6" ht="12.75" customHeight="1" x14ac:dyDescent="0.2">
      <c r="F11615" s="5" t="e">
        <f t="shared" si="48"/>
        <v>#VALUE!</v>
      </c>
    </row>
    <row r="11616" spans="6:6" ht="12.75" customHeight="1" x14ac:dyDescent="0.2">
      <c r="F11616" s="5" t="e">
        <f t="shared" si="48"/>
        <v>#VALUE!</v>
      </c>
    </row>
    <row r="11617" spans="6:6" ht="12.75" customHeight="1" x14ac:dyDescent="0.2">
      <c r="F11617" s="5" t="e">
        <f t="shared" si="48"/>
        <v>#VALUE!</v>
      </c>
    </row>
    <row r="11618" spans="6:6" ht="12.75" customHeight="1" x14ac:dyDescent="0.2">
      <c r="F11618" s="5" t="e">
        <f t="shared" si="48"/>
        <v>#VALUE!</v>
      </c>
    </row>
    <row r="11619" spans="6:6" ht="12.75" customHeight="1" x14ac:dyDescent="0.2">
      <c r="F11619" s="5" t="e">
        <f t="shared" si="48"/>
        <v>#VALUE!</v>
      </c>
    </row>
    <row r="11620" spans="6:6" ht="12.75" customHeight="1" x14ac:dyDescent="0.2">
      <c r="F11620" s="5" t="e">
        <f t="shared" si="48"/>
        <v>#VALUE!</v>
      </c>
    </row>
    <row r="11621" spans="6:6" ht="12.75" customHeight="1" x14ac:dyDescent="0.2">
      <c r="F11621" s="5" t="e">
        <f t="shared" si="48"/>
        <v>#VALUE!</v>
      </c>
    </row>
    <row r="11622" spans="6:6" ht="12.75" customHeight="1" x14ac:dyDescent="0.2">
      <c r="F11622" s="5" t="e">
        <f t="shared" si="48"/>
        <v>#VALUE!</v>
      </c>
    </row>
    <row r="11623" spans="6:6" ht="12.75" customHeight="1" x14ac:dyDescent="0.2">
      <c r="F11623" s="5" t="e">
        <f t="shared" si="48"/>
        <v>#VALUE!</v>
      </c>
    </row>
    <row r="11624" spans="6:6" ht="12.75" customHeight="1" x14ac:dyDescent="0.2">
      <c r="F11624" s="5" t="e">
        <f t="shared" si="48"/>
        <v>#VALUE!</v>
      </c>
    </row>
    <row r="11625" spans="6:6" ht="12.75" customHeight="1" x14ac:dyDescent="0.2">
      <c r="F11625" s="5" t="e">
        <f t="shared" si="48"/>
        <v>#VALUE!</v>
      </c>
    </row>
    <row r="11626" spans="6:6" ht="12.75" customHeight="1" x14ac:dyDescent="0.2">
      <c r="F11626" s="5" t="e">
        <f t="shared" si="48"/>
        <v>#VALUE!</v>
      </c>
    </row>
    <row r="11627" spans="6:6" ht="12.75" customHeight="1" x14ac:dyDescent="0.2">
      <c r="F11627" s="5" t="e">
        <f t="shared" si="48"/>
        <v>#VALUE!</v>
      </c>
    </row>
    <row r="11628" spans="6:6" ht="12.75" customHeight="1" x14ac:dyDescent="0.2">
      <c r="F11628" s="5" t="e">
        <f t="shared" si="48"/>
        <v>#VALUE!</v>
      </c>
    </row>
    <row r="11629" spans="6:6" ht="12.75" customHeight="1" x14ac:dyDescent="0.2">
      <c r="F11629" s="5" t="e">
        <f t="shared" si="48"/>
        <v>#VALUE!</v>
      </c>
    </row>
    <row r="11630" spans="6:6" ht="12.75" customHeight="1" x14ac:dyDescent="0.2">
      <c r="F11630" s="5" t="e">
        <f t="shared" si="48"/>
        <v>#VALUE!</v>
      </c>
    </row>
    <row r="11631" spans="6:6" ht="12.75" customHeight="1" x14ac:dyDescent="0.2">
      <c r="F11631" s="5" t="e">
        <f t="shared" si="48"/>
        <v>#VALUE!</v>
      </c>
    </row>
    <row r="11632" spans="6:6" ht="12.75" customHeight="1" x14ac:dyDescent="0.2">
      <c r="F11632" s="5" t="e">
        <f t="shared" si="48"/>
        <v>#VALUE!</v>
      </c>
    </row>
    <row r="11633" spans="6:6" ht="12.75" customHeight="1" x14ac:dyDescent="0.2">
      <c r="F11633" s="5" t="e">
        <f t="shared" si="48"/>
        <v>#VALUE!</v>
      </c>
    </row>
    <row r="11634" spans="6:6" ht="12.75" customHeight="1" x14ac:dyDescent="0.2">
      <c r="F11634" s="5" t="e">
        <f t="shared" si="48"/>
        <v>#VALUE!</v>
      </c>
    </row>
    <row r="11635" spans="6:6" ht="12.75" customHeight="1" x14ac:dyDescent="0.2">
      <c r="F11635" s="5" t="e">
        <f t="shared" si="48"/>
        <v>#VALUE!</v>
      </c>
    </row>
    <row r="11636" spans="6:6" ht="12.75" customHeight="1" x14ac:dyDescent="0.2">
      <c r="F11636" s="5" t="e">
        <f t="shared" si="48"/>
        <v>#VALUE!</v>
      </c>
    </row>
    <row r="11637" spans="6:6" ht="12.75" customHeight="1" x14ac:dyDescent="0.2">
      <c r="F11637" s="5" t="e">
        <f t="shared" si="48"/>
        <v>#VALUE!</v>
      </c>
    </row>
    <row r="11638" spans="6:6" ht="12.75" customHeight="1" x14ac:dyDescent="0.2">
      <c r="F11638" s="5" t="e">
        <f t="shared" si="48"/>
        <v>#VALUE!</v>
      </c>
    </row>
    <row r="11639" spans="6:6" ht="12.75" customHeight="1" x14ac:dyDescent="0.2">
      <c r="F11639" s="5" t="e">
        <f t="shared" si="48"/>
        <v>#VALUE!</v>
      </c>
    </row>
    <row r="11640" spans="6:6" ht="12.75" customHeight="1" x14ac:dyDescent="0.2">
      <c r="F11640" s="5" t="e">
        <f t="shared" si="48"/>
        <v>#VALUE!</v>
      </c>
    </row>
    <row r="11641" spans="6:6" ht="12.75" customHeight="1" x14ac:dyDescent="0.2">
      <c r="F11641" s="5" t="e">
        <f t="shared" si="48"/>
        <v>#VALUE!</v>
      </c>
    </row>
    <row r="11642" spans="6:6" ht="12.75" customHeight="1" x14ac:dyDescent="0.2">
      <c r="F11642" s="5" t="e">
        <f t="shared" si="48"/>
        <v>#VALUE!</v>
      </c>
    </row>
    <row r="11643" spans="6:6" ht="12.75" customHeight="1" x14ac:dyDescent="0.2">
      <c r="F11643" s="5" t="e">
        <f t="shared" si="48"/>
        <v>#VALUE!</v>
      </c>
    </row>
    <row r="11644" spans="6:6" ht="12.75" customHeight="1" x14ac:dyDescent="0.2">
      <c r="F11644" s="5" t="e">
        <f t="shared" si="48"/>
        <v>#VALUE!</v>
      </c>
    </row>
    <row r="11645" spans="6:6" ht="12.75" customHeight="1" x14ac:dyDescent="0.2">
      <c r="F11645" s="5" t="e">
        <f t="shared" si="48"/>
        <v>#VALUE!</v>
      </c>
    </row>
    <row r="11646" spans="6:6" ht="12.75" customHeight="1" x14ac:dyDescent="0.2">
      <c r="F11646" s="5" t="e">
        <f t="shared" si="48"/>
        <v>#VALUE!</v>
      </c>
    </row>
    <row r="11647" spans="6:6" ht="12.75" customHeight="1" x14ac:dyDescent="0.2">
      <c r="F11647" s="5" t="e">
        <f t="shared" si="48"/>
        <v>#VALUE!</v>
      </c>
    </row>
    <row r="11648" spans="6:6" ht="12.75" customHeight="1" x14ac:dyDescent="0.2">
      <c r="F11648" s="5" t="e">
        <f t="shared" si="48"/>
        <v>#VALUE!</v>
      </c>
    </row>
    <row r="11649" spans="6:6" ht="12.75" customHeight="1" x14ac:dyDescent="0.2">
      <c r="F11649" s="5" t="e">
        <f t="shared" si="48"/>
        <v>#VALUE!</v>
      </c>
    </row>
    <row r="11650" spans="6:6" ht="12.75" customHeight="1" x14ac:dyDescent="0.2">
      <c r="F11650" s="5" t="e">
        <f t="shared" si="48"/>
        <v>#VALUE!</v>
      </c>
    </row>
    <row r="11651" spans="6:6" ht="12.75" customHeight="1" x14ac:dyDescent="0.2">
      <c r="F11651" s="5" t="e">
        <f t="shared" si="48"/>
        <v>#VALUE!</v>
      </c>
    </row>
    <row r="11652" spans="6:6" ht="12.75" customHeight="1" x14ac:dyDescent="0.2">
      <c r="F11652" s="5" t="e">
        <f t="shared" si="48"/>
        <v>#VALUE!</v>
      </c>
    </row>
    <row r="11653" spans="6:6" ht="12.75" customHeight="1" x14ac:dyDescent="0.2">
      <c r="F11653" s="5" t="e">
        <f t="shared" si="48"/>
        <v>#VALUE!</v>
      </c>
    </row>
    <row r="11654" spans="6:6" ht="12.75" customHeight="1" x14ac:dyDescent="0.2">
      <c r="F11654" s="5" t="e">
        <f t="shared" si="48"/>
        <v>#VALUE!</v>
      </c>
    </row>
    <row r="11655" spans="6:6" ht="12.75" customHeight="1" x14ac:dyDescent="0.2">
      <c r="F11655" s="5" t="e">
        <f t="shared" si="48"/>
        <v>#VALUE!</v>
      </c>
    </row>
    <row r="11656" spans="6:6" ht="12.75" customHeight="1" x14ac:dyDescent="0.2">
      <c r="F11656" s="5" t="e">
        <f t="shared" si="48"/>
        <v>#VALUE!</v>
      </c>
    </row>
    <row r="11657" spans="6:6" ht="12.75" customHeight="1" x14ac:dyDescent="0.2">
      <c r="F11657" s="5" t="e">
        <f t="shared" si="48"/>
        <v>#VALUE!</v>
      </c>
    </row>
    <row r="11658" spans="6:6" ht="12.75" customHeight="1" x14ac:dyDescent="0.2">
      <c r="F11658" s="5" t="e">
        <f t="shared" si="48"/>
        <v>#VALUE!</v>
      </c>
    </row>
    <row r="11659" spans="6:6" ht="12.75" customHeight="1" x14ac:dyDescent="0.2">
      <c r="F11659" s="5" t="e">
        <f t="shared" si="48"/>
        <v>#VALUE!</v>
      </c>
    </row>
    <row r="11660" spans="6:6" ht="12.75" customHeight="1" x14ac:dyDescent="0.2">
      <c r="F11660" s="5" t="e">
        <f t="shared" si="48"/>
        <v>#VALUE!</v>
      </c>
    </row>
    <row r="11661" spans="6:6" ht="12.75" customHeight="1" x14ac:dyDescent="0.2">
      <c r="F11661" s="5" t="e">
        <f t="shared" si="48"/>
        <v>#VALUE!</v>
      </c>
    </row>
    <row r="11662" spans="6:6" ht="12.75" customHeight="1" x14ac:dyDescent="0.2">
      <c r="F11662" s="5" t="e">
        <f t="shared" si="48"/>
        <v>#VALUE!</v>
      </c>
    </row>
    <row r="11663" spans="6:6" ht="12.75" customHeight="1" x14ac:dyDescent="0.2">
      <c r="F11663" s="5" t="e">
        <f t="shared" si="48"/>
        <v>#VALUE!</v>
      </c>
    </row>
    <row r="11664" spans="6:6" ht="12.75" customHeight="1" x14ac:dyDescent="0.2">
      <c r="F11664" s="5" t="e">
        <f t="shared" si="48"/>
        <v>#VALUE!</v>
      </c>
    </row>
    <row r="11665" spans="6:6" ht="12.75" customHeight="1" x14ac:dyDescent="0.2">
      <c r="F11665" s="5" t="e">
        <f t="shared" si="48"/>
        <v>#VALUE!</v>
      </c>
    </row>
    <row r="11666" spans="6:6" ht="12.75" customHeight="1" x14ac:dyDescent="0.2">
      <c r="F11666" s="5" t="e">
        <f t="shared" si="48"/>
        <v>#VALUE!</v>
      </c>
    </row>
    <row r="11667" spans="6:6" ht="12.75" customHeight="1" x14ac:dyDescent="0.2">
      <c r="F11667" s="5" t="e">
        <f t="shared" si="48"/>
        <v>#VALUE!</v>
      </c>
    </row>
    <row r="11668" spans="6:6" ht="12.75" customHeight="1" x14ac:dyDescent="0.2">
      <c r="F11668" s="5" t="e">
        <f t="shared" si="48"/>
        <v>#VALUE!</v>
      </c>
    </row>
    <row r="11669" spans="6:6" ht="12.75" customHeight="1" x14ac:dyDescent="0.2">
      <c r="F11669" s="5" t="e">
        <f t="shared" si="48"/>
        <v>#VALUE!</v>
      </c>
    </row>
    <row r="11670" spans="6:6" ht="12.75" customHeight="1" x14ac:dyDescent="0.2">
      <c r="F11670" s="5" t="e">
        <f t="shared" si="48"/>
        <v>#VALUE!</v>
      </c>
    </row>
    <row r="11671" spans="6:6" ht="12.75" customHeight="1" x14ac:dyDescent="0.2">
      <c r="F11671" s="5" t="e">
        <f t="shared" si="48"/>
        <v>#VALUE!</v>
      </c>
    </row>
    <row r="11672" spans="6:6" ht="12.75" customHeight="1" x14ac:dyDescent="0.2">
      <c r="F11672" s="5" t="e">
        <f t="shared" si="48"/>
        <v>#VALUE!</v>
      </c>
    </row>
    <row r="11673" spans="6:6" ht="12.75" customHeight="1" x14ac:dyDescent="0.2">
      <c r="F11673" s="5" t="e">
        <f t="shared" si="48"/>
        <v>#VALUE!</v>
      </c>
    </row>
    <row r="11674" spans="6:6" ht="12.75" customHeight="1" x14ac:dyDescent="0.2">
      <c r="F11674" s="5" t="e">
        <f t="shared" si="48"/>
        <v>#VALUE!</v>
      </c>
    </row>
    <row r="11675" spans="6:6" ht="12.75" customHeight="1" x14ac:dyDescent="0.2">
      <c r="F11675" s="5" t="e">
        <f t="shared" si="48"/>
        <v>#VALUE!</v>
      </c>
    </row>
    <row r="11676" spans="6:6" ht="12.75" customHeight="1" x14ac:dyDescent="0.2">
      <c r="F11676" s="5" t="e">
        <f t="shared" si="48"/>
        <v>#VALUE!</v>
      </c>
    </row>
    <row r="11677" spans="6:6" ht="12.75" customHeight="1" x14ac:dyDescent="0.2">
      <c r="F11677" s="5" t="e">
        <f t="shared" si="48"/>
        <v>#VALUE!</v>
      </c>
    </row>
    <row r="11678" spans="6:6" ht="12.75" customHeight="1" x14ac:dyDescent="0.2">
      <c r="F11678" s="5" t="e">
        <f t="shared" si="48"/>
        <v>#VALUE!</v>
      </c>
    </row>
    <row r="11679" spans="6:6" ht="12.75" customHeight="1" x14ac:dyDescent="0.2">
      <c r="F11679" s="5" t="e">
        <f t="shared" si="48"/>
        <v>#VALUE!</v>
      </c>
    </row>
    <row r="11680" spans="6:6" ht="12.75" customHeight="1" x14ac:dyDescent="0.2">
      <c r="F11680" s="5" t="e">
        <f t="shared" si="48"/>
        <v>#VALUE!</v>
      </c>
    </row>
    <row r="11681" spans="6:6" ht="12.75" customHeight="1" x14ac:dyDescent="0.2">
      <c r="F11681" s="5" t="e">
        <f t="shared" si="48"/>
        <v>#VALUE!</v>
      </c>
    </row>
    <row r="11682" spans="6:6" ht="12.75" customHeight="1" x14ac:dyDescent="0.2">
      <c r="F11682" s="5" t="e">
        <f t="shared" si="48"/>
        <v>#VALUE!</v>
      </c>
    </row>
    <row r="11683" spans="6:6" ht="12.75" customHeight="1" x14ac:dyDescent="0.2">
      <c r="F11683" s="5" t="e">
        <f t="shared" si="48"/>
        <v>#VALUE!</v>
      </c>
    </row>
    <row r="11684" spans="6:6" ht="12.75" customHeight="1" x14ac:dyDescent="0.2">
      <c r="F11684" s="5" t="e">
        <f t="shared" si="48"/>
        <v>#VALUE!</v>
      </c>
    </row>
    <row r="11685" spans="6:6" ht="12.75" customHeight="1" x14ac:dyDescent="0.2">
      <c r="F11685" s="5" t="e">
        <f t="shared" si="48"/>
        <v>#VALUE!</v>
      </c>
    </row>
    <row r="11686" spans="6:6" ht="12.75" customHeight="1" x14ac:dyDescent="0.2">
      <c r="F11686" s="5" t="e">
        <f t="shared" si="48"/>
        <v>#VALUE!</v>
      </c>
    </row>
    <row r="11687" spans="6:6" ht="12.75" customHeight="1" x14ac:dyDescent="0.2">
      <c r="F11687" s="5" t="e">
        <f t="shared" si="48"/>
        <v>#VALUE!</v>
      </c>
    </row>
    <row r="11688" spans="6:6" ht="12.75" customHeight="1" x14ac:dyDescent="0.2">
      <c r="F11688" s="5" t="e">
        <f t="shared" si="48"/>
        <v>#VALUE!</v>
      </c>
    </row>
    <row r="11689" spans="6:6" ht="12.75" customHeight="1" x14ac:dyDescent="0.2">
      <c r="F11689" s="5" t="e">
        <f t="shared" si="48"/>
        <v>#VALUE!</v>
      </c>
    </row>
    <row r="11690" spans="6:6" ht="12.75" customHeight="1" x14ac:dyDescent="0.2">
      <c r="F11690" s="5" t="e">
        <f t="shared" si="48"/>
        <v>#VALUE!</v>
      </c>
    </row>
    <row r="11691" spans="6:6" ht="12.75" customHeight="1" x14ac:dyDescent="0.2">
      <c r="F11691" s="5" t="e">
        <f t="shared" si="48"/>
        <v>#VALUE!</v>
      </c>
    </row>
    <row r="11692" spans="6:6" ht="12.75" customHeight="1" x14ac:dyDescent="0.2">
      <c r="F11692" s="5" t="e">
        <f t="shared" si="48"/>
        <v>#VALUE!</v>
      </c>
    </row>
    <row r="11693" spans="6:6" ht="12.75" customHeight="1" x14ac:dyDescent="0.2">
      <c r="F11693" s="5" t="e">
        <f t="shared" si="48"/>
        <v>#VALUE!</v>
      </c>
    </row>
    <row r="11694" spans="6:6" ht="12.75" customHeight="1" x14ac:dyDescent="0.2">
      <c r="F11694" s="5" t="e">
        <f t="shared" si="48"/>
        <v>#VALUE!</v>
      </c>
    </row>
    <row r="11695" spans="6:6" ht="12.75" customHeight="1" x14ac:dyDescent="0.2">
      <c r="F11695" s="5" t="e">
        <f t="shared" si="48"/>
        <v>#VALUE!</v>
      </c>
    </row>
    <row r="11696" spans="6:6" ht="12.75" customHeight="1" x14ac:dyDescent="0.2">
      <c r="F11696" s="5" t="e">
        <f t="shared" si="48"/>
        <v>#VALUE!</v>
      </c>
    </row>
    <row r="11697" spans="6:6" ht="12.75" customHeight="1" x14ac:dyDescent="0.2">
      <c r="F11697" s="5" t="e">
        <f t="shared" si="48"/>
        <v>#VALUE!</v>
      </c>
    </row>
    <row r="11698" spans="6:6" ht="12.75" customHeight="1" x14ac:dyDescent="0.2">
      <c r="F11698" s="5" t="e">
        <f t="shared" si="48"/>
        <v>#VALUE!</v>
      </c>
    </row>
    <row r="11699" spans="6:6" ht="12.75" customHeight="1" x14ac:dyDescent="0.2">
      <c r="F11699" s="5" t="e">
        <f t="shared" si="48"/>
        <v>#VALUE!</v>
      </c>
    </row>
    <row r="11700" spans="6:6" ht="12.75" customHeight="1" x14ac:dyDescent="0.2">
      <c r="F11700" s="5" t="e">
        <f t="shared" si="48"/>
        <v>#VALUE!</v>
      </c>
    </row>
    <row r="11701" spans="6:6" ht="12.75" customHeight="1" x14ac:dyDescent="0.2">
      <c r="F11701" s="5" t="e">
        <f t="shared" si="48"/>
        <v>#VALUE!</v>
      </c>
    </row>
    <row r="11702" spans="6:6" ht="12.75" customHeight="1" x14ac:dyDescent="0.2">
      <c r="F11702" s="5" t="e">
        <f t="shared" si="48"/>
        <v>#VALUE!</v>
      </c>
    </row>
    <row r="11703" spans="6:6" ht="12.75" customHeight="1" x14ac:dyDescent="0.2">
      <c r="F11703" s="5" t="e">
        <f t="shared" si="48"/>
        <v>#VALUE!</v>
      </c>
    </row>
    <row r="11704" spans="6:6" ht="12.75" customHeight="1" x14ac:dyDescent="0.2">
      <c r="F11704" s="5" t="e">
        <f t="shared" si="48"/>
        <v>#VALUE!</v>
      </c>
    </row>
    <row r="11705" spans="6:6" ht="12.75" customHeight="1" x14ac:dyDescent="0.2">
      <c r="F11705" s="5" t="e">
        <f t="shared" si="48"/>
        <v>#VALUE!</v>
      </c>
    </row>
    <row r="11706" spans="6:6" ht="12.75" customHeight="1" x14ac:dyDescent="0.2">
      <c r="F11706" s="5" t="e">
        <f t="shared" si="48"/>
        <v>#VALUE!</v>
      </c>
    </row>
    <row r="11707" spans="6:6" ht="12.75" customHeight="1" x14ac:dyDescent="0.2">
      <c r="F11707" s="5" t="e">
        <f t="shared" si="48"/>
        <v>#VALUE!</v>
      </c>
    </row>
    <row r="11708" spans="6:6" ht="12.75" customHeight="1" x14ac:dyDescent="0.2">
      <c r="F11708" s="5" t="e">
        <f t="shared" si="48"/>
        <v>#VALUE!</v>
      </c>
    </row>
    <row r="11709" spans="6:6" ht="12.75" customHeight="1" x14ac:dyDescent="0.2">
      <c r="F11709" s="5" t="e">
        <f t="shared" si="48"/>
        <v>#VALUE!</v>
      </c>
    </row>
    <row r="11710" spans="6:6" ht="12.75" customHeight="1" x14ac:dyDescent="0.2">
      <c r="F11710" s="5" t="e">
        <f t="shared" si="48"/>
        <v>#VALUE!</v>
      </c>
    </row>
    <row r="11711" spans="6:6" ht="12.75" customHeight="1" x14ac:dyDescent="0.2">
      <c r="F11711" s="5" t="e">
        <f t="shared" si="48"/>
        <v>#VALUE!</v>
      </c>
    </row>
    <row r="11712" spans="6:6" ht="12.75" customHeight="1" x14ac:dyDescent="0.2">
      <c r="F11712" s="5" t="e">
        <f t="shared" si="48"/>
        <v>#VALUE!</v>
      </c>
    </row>
    <row r="11713" spans="6:6" ht="12.75" customHeight="1" x14ac:dyDescent="0.2">
      <c r="F11713" s="5" t="e">
        <f t="shared" si="48"/>
        <v>#VALUE!</v>
      </c>
    </row>
    <row r="11714" spans="6:6" ht="12.75" customHeight="1" x14ac:dyDescent="0.2">
      <c r="F11714" s="5" t="e">
        <f t="shared" si="48"/>
        <v>#VALUE!</v>
      </c>
    </row>
    <row r="11715" spans="6:6" ht="12.75" customHeight="1" x14ac:dyDescent="0.2">
      <c r="F11715" s="5" t="e">
        <f t="shared" si="48"/>
        <v>#VALUE!</v>
      </c>
    </row>
    <row r="11716" spans="6:6" ht="12.75" customHeight="1" x14ac:dyDescent="0.2">
      <c r="F11716" s="5" t="e">
        <f t="shared" si="48"/>
        <v>#VALUE!</v>
      </c>
    </row>
    <row r="11717" spans="6:6" ht="12.75" customHeight="1" x14ac:dyDescent="0.2">
      <c r="F11717" s="5" t="e">
        <f t="shared" si="48"/>
        <v>#VALUE!</v>
      </c>
    </row>
    <row r="11718" spans="6:6" ht="12.75" customHeight="1" x14ac:dyDescent="0.2">
      <c r="F11718" s="5" t="e">
        <f t="shared" si="48"/>
        <v>#VALUE!</v>
      </c>
    </row>
    <row r="11719" spans="6:6" ht="12.75" customHeight="1" x14ac:dyDescent="0.2">
      <c r="F11719" s="5" t="e">
        <f t="shared" si="48"/>
        <v>#VALUE!</v>
      </c>
    </row>
    <row r="11720" spans="6:6" ht="12.75" customHeight="1" x14ac:dyDescent="0.2">
      <c r="F11720" s="5" t="e">
        <f t="shared" si="48"/>
        <v>#VALUE!</v>
      </c>
    </row>
    <row r="11721" spans="6:6" ht="12.75" customHeight="1" x14ac:dyDescent="0.2">
      <c r="F11721" s="5" t="e">
        <f t="shared" si="48"/>
        <v>#VALUE!</v>
      </c>
    </row>
    <row r="11722" spans="6:6" ht="12.75" customHeight="1" x14ac:dyDescent="0.2">
      <c r="F11722" s="5" t="e">
        <f t="shared" si="48"/>
        <v>#VALUE!</v>
      </c>
    </row>
    <row r="11723" spans="6:6" ht="12.75" customHeight="1" x14ac:dyDescent="0.2">
      <c r="F11723" s="5" t="e">
        <f t="shared" si="48"/>
        <v>#VALUE!</v>
      </c>
    </row>
    <row r="11724" spans="6:6" ht="12.75" customHeight="1" x14ac:dyDescent="0.2">
      <c r="F11724" s="5" t="e">
        <f t="shared" si="48"/>
        <v>#VALUE!</v>
      </c>
    </row>
    <row r="11725" spans="6:6" ht="12.75" customHeight="1" x14ac:dyDescent="0.2">
      <c r="F11725" s="5" t="e">
        <f t="shared" si="48"/>
        <v>#VALUE!</v>
      </c>
    </row>
    <row r="11726" spans="6:6" ht="12.75" customHeight="1" x14ac:dyDescent="0.2">
      <c r="F11726" s="5" t="e">
        <f t="shared" si="48"/>
        <v>#VALUE!</v>
      </c>
    </row>
    <row r="11727" spans="6:6" ht="12.75" customHeight="1" x14ac:dyDescent="0.2">
      <c r="F11727" s="5" t="e">
        <f t="shared" si="48"/>
        <v>#VALUE!</v>
      </c>
    </row>
    <row r="11728" spans="6:6" ht="12.75" customHeight="1" x14ac:dyDescent="0.2">
      <c r="F11728" s="5" t="e">
        <f t="shared" si="48"/>
        <v>#VALUE!</v>
      </c>
    </row>
    <row r="11729" spans="6:6" ht="12.75" customHeight="1" x14ac:dyDescent="0.2">
      <c r="F11729" s="5" t="e">
        <f t="shared" si="48"/>
        <v>#VALUE!</v>
      </c>
    </row>
    <row r="11730" spans="6:6" ht="12.75" customHeight="1" x14ac:dyDescent="0.2">
      <c r="F11730" s="5" t="e">
        <f t="shared" si="48"/>
        <v>#VALUE!</v>
      </c>
    </row>
    <row r="11731" spans="6:6" ht="12.75" customHeight="1" x14ac:dyDescent="0.2">
      <c r="F11731" s="5" t="e">
        <f t="shared" si="48"/>
        <v>#VALUE!</v>
      </c>
    </row>
    <row r="11732" spans="6:6" ht="12.75" customHeight="1" x14ac:dyDescent="0.2">
      <c r="F11732" s="5" t="e">
        <f t="shared" ref="F11732:F11986" si="49">VALUE(LEFT(E11732,LEN(E11732)-1))</f>
        <v>#VALUE!</v>
      </c>
    </row>
    <row r="11733" spans="6:6" ht="12.75" customHeight="1" x14ac:dyDescent="0.2">
      <c r="F11733" s="5" t="e">
        <f t="shared" si="49"/>
        <v>#VALUE!</v>
      </c>
    </row>
    <row r="11734" spans="6:6" ht="12.75" customHeight="1" x14ac:dyDescent="0.2">
      <c r="F11734" s="5" t="e">
        <f t="shared" si="49"/>
        <v>#VALUE!</v>
      </c>
    </row>
    <row r="11735" spans="6:6" ht="12.75" customHeight="1" x14ac:dyDescent="0.2">
      <c r="F11735" s="5" t="e">
        <f t="shared" si="49"/>
        <v>#VALUE!</v>
      </c>
    </row>
    <row r="11736" spans="6:6" ht="12.75" customHeight="1" x14ac:dyDescent="0.2">
      <c r="F11736" s="5" t="e">
        <f t="shared" si="49"/>
        <v>#VALUE!</v>
      </c>
    </row>
    <row r="11737" spans="6:6" ht="12.75" customHeight="1" x14ac:dyDescent="0.2">
      <c r="F11737" s="5" t="e">
        <f t="shared" si="49"/>
        <v>#VALUE!</v>
      </c>
    </row>
    <row r="11738" spans="6:6" ht="12.75" customHeight="1" x14ac:dyDescent="0.2">
      <c r="F11738" s="5" t="e">
        <f t="shared" si="49"/>
        <v>#VALUE!</v>
      </c>
    </row>
    <row r="11739" spans="6:6" ht="12.75" customHeight="1" x14ac:dyDescent="0.2">
      <c r="F11739" s="5" t="e">
        <f t="shared" si="49"/>
        <v>#VALUE!</v>
      </c>
    </row>
    <row r="11740" spans="6:6" ht="12.75" customHeight="1" x14ac:dyDescent="0.2">
      <c r="F11740" s="5" t="e">
        <f t="shared" si="49"/>
        <v>#VALUE!</v>
      </c>
    </row>
    <row r="11741" spans="6:6" ht="12.75" customHeight="1" x14ac:dyDescent="0.2">
      <c r="F11741" s="5" t="e">
        <f t="shared" si="49"/>
        <v>#VALUE!</v>
      </c>
    </row>
    <row r="11742" spans="6:6" ht="12.75" customHeight="1" x14ac:dyDescent="0.2">
      <c r="F11742" s="5" t="e">
        <f t="shared" si="49"/>
        <v>#VALUE!</v>
      </c>
    </row>
    <row r="11743" spans="6:6" ht="12.75" customHeight="1" x14ac:dyDescent="0.2">
      <c r="F11743" s="5" t="e">
        <f t="shared" si="49"/>
        <v>#VALUE!</v>
      </c>
    </row>
    <row r="11744" spans="6:6" ht="12.75" customHeight="1" x14ac:dyDescent="0.2">
      <c r="F11744" s="5" t="e">
        <f t="shared" si="49"/>
        <v>#VALUE!</v>
      </c>
    </row>
    <row r="11745" spans="6:6" ht="12.75" customHeight="1" x14ac:dyDescent="0.2">
      <c r="F11745" s="5" t="e">
        <f t="shared" si="49"/>
        <v>#VALUE!</v>
      </c>
    </row>
    <row r="11746" spans="6:6" ht="12.75" customHeight="1" x14ac:dyDescent="0.2">
      <c r="F11746" s="5" t="e">
        <f t="shared" si="49"/>
        <v>#VALUE!</v>
      </c>
    </row>
    <row r="11747" spans="6:6" ht="12.75" customHeight="1" x14ac:dyDescent="0.2">
      <c r="F11747" s="5" t="e">
        <f t="shared" si="49"/>
        <v>#VALUE!</v>
      </c>
    </row>
    <row r="11748" spans="6:6" ht="12.75" customHeight="1" x14ac:dyDescent="0.2">
      <c r="F11748" s="5" t="e">
        <f t="shared" si="49"/>
        <v>#VALUE!</v>
      </c>
    </row>
    <row r="11749" spans="6:6" ht="12.75" customHeight="1" x14ac:dyDescent="0.2">
      <c r="F11749" s="5" t="e">
        <f t="shared" si="49"/>
        <v>#VALUE!</v>
      </c>
    </row>
    <row r="11750" spans="6:6" ht="12.75" customHeight="1" x14ac:dyDescent="0.2">
      <c r="F11750" s="5" t="e">
        <f t="shared" si="49"/>
        <v>#VALUE!</v>
      </c>
    </row>
    <row r="11751" spans="6:6" ht="12.75" customHeight="1" x14ac:dyDescent="0.2">
      <c r="F11751" s="5" t="e">
        <f t="shared" si="49"/>
        <v>#VALUE!</v>
      </c>
    </row>
    <row r="11752" spans="6:6" ht="12.75" customHeight="1" x14ac:dyDescent="0.2">
      <c r="F11752" s="5" t="e">
        <f t="shared" si="49"/>
        <v>#VALUE!</v>
      </c>
    </row>
    <row r="11753" spans="6:6" ht="12.75" customHeight="1" x14ac:dyDescent="0.2">
      <c r="F11753" s="5" t="e">
        <f t="shared" si="49"/>
        <v>#VALUE!</v>
      </c>
    </row>
    <row r="11754" spans="6:6" ht="12.75" customHeight="1" x14ac:dyDescent="0.2">
      <c r="F11754" s="5" t="e">
        <f t="shared" si="49"/>
        <v>#VALUE!</v>
      </c>
    </row>
    <row r="11755" spans="6:6" ht="12.75" customHeight="1" x14ac:dyDescent="0.2">
      <c r="F11755" s="5" t="e">
        <f t="shared" si="49"/>
        <v>#VALUE!</v>
      </c>
    </row>
    <row r="11756" spans="6:6" ht="12.75" customHeight="1" x14ac:dyDescent="0.2">
      <c r="F11756" s="5" t="e">
        <f t="shared" si="49"/>
        <v>#VALUE!</v>
      </c>
    </row>
    <row r="11757" spans="6:6" ht="12.75" customHeight="1" x14ac:dyDescent="0.2">
      <c r="F11757" s="5" t="e">
        <f t="shared" si="49"/>
        <v>#VALUE!</v>
      </c>
    </row>
    <row r="11758" spans="6:6" ht="12.75" customHeight="1" x14ac:dyDescent="0.2">
      <c r="F11758" s="5" t="e">
        <f t="shared" si="49"/>
        <v>#VALUE!</v>
      </c>
    </row>
    <row r="11759" spans="6:6" ht="12.75" customHeight="1" x14ac:dyDescent="0.2">
      <c r="F11759" s="5" t="e">
        <f t="shared" si="49"/>
        <v>#VALUE!</v>
      </c>
    </row>
    <row r="11760" spans="6:6" ht="12.75" customHeight="1" x14ac:dyDescent="0.2">
      <c r="F11760" s="5" t="e">
        <f t="shared" si="49"/>
        <v>#VALUE!</v>
      </c>
    </row>
    <row r="11761" spans="6:6" ht="12.75" customHeight="1" x14ac:dyDescent="0.2">
      <c r="F11761" s="5" t="e">
        <f t="shared" si="49"/>
        <v>#VALUE!</v>
      </c>
    </row>
    <row r="11762" spans="6:6" ht="12.75" customHeight="1" x14ac:dyDescent="0.2">
      <c r="F11762" s="5" t="e">
        <f t="shared" si="49"/>
        <v>#VALUE!</v>
      </c>
    </row>
    <row r="11763" spans="6:6" ht="12.75" customHeight="1" x14ac:dyDescent="0.2">
      <c r="F11763" s="5" t="e">
        <f t="shared" si="49"/>
        <v>#VALUE!</v>
      </c>
    </row>
    <row r="11764" spans="6:6" ht="12.75" customHeight="1" x14ac:dyDescent="0.2">
      <c r="F11764" s="5" t="e">
        <f t="shared" si="49"/>
        <v>#VALUE!</v>
      </c>
    </row>
    <row r="11765" spans="6:6" ht="12.75" customHeight="1" x14ac:dyDescent="0.2">
      <c r="F11765" s="5" t="e">
        <f t="shared" si="49"/>
        <v>#VALUE!</v>
      </c>
    </row>
    <row r="11766" spans="6:6" ht="12.75" customHeight="1" x14ac:dyDescent="0.2">
      <c r="F11766" s="5" t="e">
        <f t="shared" si="49"/>
        <v>#VALUE!</v>
      </c>
    </row>
    <row r="11767" spans="6:6" ht="12.75" customHeight="1" x14ac:dyDescent="0.2">
      <c r="F11767" s="5" t="e">
        <f t="shared" si="49"/>
        <v>#VALUE!</v>
      </c>
    </row>
    <row r="11768" spans="6:6" ht="12.75" customHeight="1" x14ac:dyDescent="0.2">
      <c r="F11768" s="5" t="e">
        <f t="shared" si="49"/>
        <v>#VALUE!</v>
      </c>
    </row>
    <row r="11769" spans="6:6" ht="12.75" customHeight="1" x14ac:dyDescent="0.2">
      <c r="F11769" s="5" t="e">
        <f t="shared" si="49"/>
        <v>#VALUE!</v>
      </c>
    </row>
    <row r="11770" spans="6:6" ht="12.75" customHeight="1" x14ac:dyDescent="0.2">
      <c r="F11770" s="5" t="e">
        <f t="shared" si="49"/>
        <v>#VALUE!</v>
      </c>
    </row>
    <row r="11771" spans="6:6" ht="12.75" customHeight="1" x14ac:dyDescent="0.2">
      <c r="F11771" s="5" t="e">
        <f t="shared" si="49"/>
        <v>#VALUE!</v>
      </c>
    </row>
    <row r="11772" spans="6:6" ht="12.75" customHeight="1" x14ac:dyDescent="0.2">
      <c r="F11772" s="5" t="e">
        <f t="shared" si="49"/>
        <v>#VALUE!</v>
      </c>
    </row>
    <row r="11773" spans="6:6" ht="12.75" customHeight="1" x14ac:dyDescent="0.2">
      <c r="F11773" s="5" t="e">
        <f t="shared" si="49"/>
        <v>#VALUE!</v>
      </c>
    </row>
    <row r="11774" spans="6:6" ht="12.75" customHeight="1" x14ac:dyDescent="0.2">
      <c r="F11774" s="5" t="e">
        <f t="shared" si="49"/>
        <v>#VALUE!</v>
      </c>
    </row>
    <row r="11775" spans="6:6" ht="12.75" customHeight="1" x14ac:dyDescent="0.2">
      <c r="F11775" s="5" t="e">
        <f t="shared" si="49"/>
        <v>#VALUE!</v>
      </c>
    </row>
    <row r="11776" spans="6:6" ht="12.75" customHeight="1" x14ac:dyDescent="0.2">
      <c r="F11776" s="5" t="e">
        <f t="shared" si="49"/>
        <v>#VALUE!</v>
      </c>
    </row>
    <row r="11777" spans="6:6" ht="12.75" customHeight="1" x14ac:dyDescent="0.2">
      <c r="F11777" s="5" t="e">
        <f t="shared" si="49"/>
        <v>#VALUE!</v>
      </c>
    </row>
    <row r="11778" spans="6:6" ht="12.75" customHeight="1" x14ac:dyDescent="0.2">
      <c r="F11778" s="5" t="e">
        <f t="shared" si="49"/>
        <v>#VALUE!</v>
      </c>
    </row>
    <row r="11779" spans="6:6" ht="12.75" customHeight="1" x14ac:dyDescent="0.2">
      <c r="F11779" s="5" t="e">
        <f t="shared" si="49"/>
        <v>#VALUE!</v>
      </c>
    </row>
    <row r="11780" spans="6:6" ht="12.75" customHeight="1" x14ac:dyDescent="0.2">
      <c r="F11780" s="5" t="e">
        <f t="shared" si="49"/>
        <v>#VALUE!</v>
      </c>
    </row>
    <row r="11781" spans="6:6" ht="12.75" customHeight="1" x14ac:dyDescent="0.2">
      <c r="F11781" s="5" t="e">
        <f t="shared" si="49"/>
        <v>#VALUE!</v>
      </c>
    </row>
    <row r="11782" spans="6:6" ht="12.75" customHeight="1" x14ac:dyDescent="0.2">
      <c r="F11782" s="5" t="e">
        <f t="shared" si="49"/>
        <v>#VALUE!</v>
      </c>
    </row>
    <row r="11783" spans="6:6" ht="12.75" customHeight="1" x14ac:dyDescent="0.2">
      <c r="F11783" s="5" t="e">
        <f t="shared" si="49"/>
        <v>#VALUE!</v>
      </c>
    </row>
    <row r="11784" spans="6:6" ht="12.75" customHeight="1" x14ac:dyDescent="0.2">
      <c r="F11784" s="5" t="e">
        <f t="shared" si="49"/>
        <v>#VALUE!</v>
      </c>
    </row>
    <row r="11785" spans="6:6" ht="12.75" customHeight="1" x14ac:dyDescent="0.2">
      <c r="F11785" s="5" t="e">
        <f t="shared" si="49"/>
        <v>#VALUE!</v>
      </c>
    </row>
    <row r="11786" spans="6:6" ht="12.75" customHeight="1" x14ac:dyDescent="0.2">
      <c r="F11786" s="5" t="e">
        <f t="shared" si="49"/>
        <v>#VALUE!</v>
      </c>
    </row>
    <row r="11787" spans="6:6" ht="12.75" customHeight="1" x14ac:dyDescent="0.2">
      <c r="F11787" s="5" t="e">
        <f t="shared" si="49"/>
        <v>#VALUE!</v>
      </c>
    </row>
    <row r="11788" spans="6:6" ht="12.75" customHeight="1" x14ac:dyDescent="0.2">
      <c r="F11788" s="5" t="e">
        <f t="shared" si="49"/>
        <v>#VALUE!</v>
      </c>
    </row>
    <row r="11789" spans="6:6" ht="12.75" customHeight="1" x14ac:dyDescent="0.2">
      <c r="F11789" s="5" t="e">
        <f t="shared" si="49"/>
        <v>#VALUE!</v>
      </c>
    </row>
    <row r="11790" spans="6:6" ht="12.75" customHeight="1" x14ac:dyDescent="0.2">
      <c r="F11790" s="5" t="e">
        <f t="shared" si="49"/>
        <v>#VALUE!</v>
      </c>
    </row>
    <row r="11791" spans="6:6" ht="12.75" customHeight="1" x14ac:dyDescent="0.2">
      <c r="F11791" s="5" t="e">
        <f t="shared" si="49"/>
        <v>#VALUE!</v>
      </c>
    </row>
    <row r="11792" spans="6:6" ht="12.75" customHeight="1" x14ac:dyDescent="0.2">
      <c r="F11792" s="5" t="e">
        <f t="shared" si="49"/>
        <v>#VALUE!</v>
      </c>
    </row>
    <row r="11793" spans="6:6" ht="12.75" customHeight="1" x14ac:dyDescent="0.2">
      <c r="F11793" s="5" t="e">
        <f t="shared" si="49"/>
        <v>#VALUE!</v>
      </c>
    </row>
    <row r="11794" spans="6:6" ht="12.75" customHeight="1" x14ac:dyDescent="0.2">
      <c r="F11794" s="5" t="e">
        <f t="shared" si="49"/>
        <v>#VALUE!</v>
      </c>
    </row>
    <row r="11795" spans="6:6" ht="12.75" customHeight="1" x14ac:dyDescent="0.2">
      <c r="F11795" s="5" t="e">
        <f t="shared" si="49"/>
        <v>#VALUE!</v>
      </c>
    </row>
    <row r="11796" spans="6:6" ht="12.75" customHeight="1" x14ac:dyDescent="0.2">
      <c r="F11796" s="5" t="e">
        <f t="shared" si="49"/>
        <v>#VALUE!</v>
      </c>
    </row>
    <row r="11797" spans="6:6" ht="12.75" customHeight="1" x14ac:dyDescent="0.2">
      <c r="F11797" s="5" t="e">
        <f t="shared" si="49"/>
        <v>#VALUE!</v>
      </c>
    </row>
    <row r="11798" spans="6:6" ht="12.75" customHeight="1" x14ac:dyDescent="0.2">
      <c r="F11798" s="5" t="e">
        <f t="shared" si="49"/>
        <v>#VALUE!</v>
      </c>
    </row>
    <row r="11799" spans="6:6" ht="12.75" customHeight="1" x14ac:dyDescent="0.2">
      <c r="F11799" s="5" t="e">
        <f t="shared" si="49"/>
        <v>#VALUE!</v>
      </c>
    </row>
    <row r="11800" spans="6:6" ht="12.75" customHeight="1" x14ac:dyDescent="0.2">
      <c r="F11800" s="5" t="e">
        <f t="shared" si="49"/>
        <v>#VALUE!</v>
      </c>
    </row>
    <row r="11801" spans="6:6" ht="12.75" customHeight="1" x14ac:dyDescent="0.2">
      <c r="F11801" s="5" t="e">
        <f t="shared" si="49"/>
        <v>#VALUE!</v>
      </c>
    </row>
    <row r="11802" spans="6:6" ht="12.75" customHeight="1" x14ac:dyDescent="0.2">
      <c r="F11802" s="5" t="e">
        <f t="shared" si="49"/>
        <v>#VALUE!</v>
      </c>
    </row>
    <row r="11803" spans="6:6" ht="12.75" customHeight="1" x14ac:dyDescent="0.2">
      <c r="F11803" s="5" t="e">
        <f t="shared" si="49"/>
        <v>#VALUE!</v>
      </c>
    </row>
    <row r="11804" spans="6:6" ht="12.75" customHeight="1" x14ac:dyDescent="0.2">
      <c r="F11804" s="5" t="e">
        <f t="shared" si="49"/>
        <v>#VALUE!</v>
      </c>
    </row>
    <row r="11805" spans="6:6" ht="12.75" customHeight="1" x14ac:dyDescent="0.2">
      <c r="F11805" s="5" t="e">
        <f t="shared" si="49"/>
        <v>#VALUE!</v>
      </c>
    </row>
    <row r="11806" spans="6:6" ht="12.75" customHeight="1" x14ac:dyDescent="0.2">
      <c r="F11806" s="5" t="e">
        <f t="shared" si="49"/>
        <v>#VALUE!</v>
      </c>
    </row>
    <row r="11807" spans="6:6" ht="12.75" customHeight="1" x14ac:dyDescent="0.2">
      <c r="F11807" s="5" t="e">
        <f t="shared" si="49"/>
        <v>#VALUE!</v>
      </c>
    </row>
    <row r="11808" spans="6:6" ht="12.75" customHeight="1" x14ac:dyDescent="0.2">
      <c r="F11808" s="5" t="e">
        <f t="shared" si="49"/>
        <v>#VALUE!</v>
      </c>
    </row>
    <row r="11809" spans="6:6" ht="12.75" customHeight="1" x14ac:dyDescent="0.2">
      <c r="F11809" s="5" t="e">
        <f t="shared" si="49"/>
        <v>#VALUE!</v>
      </c>
    </row>
    <row r="11810" spans="6:6" ht="12.75" customHeight="1" x14ac:dyDescent="0.2">
      <c r="F11810" s="5" t="e">
        <f t="shared" si="49"/>
        <v>#VALUE!</v>
      </c>
    </row>
    <row r="11811" spans="6:6" ht="12.75" customHeight="1" x14ac:dyDescent="0.2">
      <c r="F11811" s="5" t="e">
        <f t="shared" si="49"/>
        <v>#VALUE!</v>
      </c>
    </row>
    <row r="11812" spans="6:6" ht="12.75" customHeight="1" x14ac:dyDescent="0.2">
      <c r="F11812" s="5" t="e">
        <f t="shared" si="49"/>
        <v>#VALUE!</v>
      </c>
    </row>
    <row r="11813" spans="6:6" ht="12.75" customHeight="1" x14ac:dyDescent="0.2">
      <c r="F11813" s="5" t="e">
        <f t="shared" si="49"/>
        <v>#VALUE!</v>
      </c>
    </row>
    <row r="11814" spans="6:6" ht="12.75" customHeight="1" x14ac:dyDescent="0.2">
      <c r="F11814" s="5" t="e">
        <f t="shared" si="49"/>
        <v>#VALUE!</v>
      </c>
    </row>
    <row r="11815" spans="6:6" ht="12.75" customHeight="1" x14ac:dyDescent="0.2">
      <c r="F11815" s="5" t="e">
        <f t="shared" si="49"/>
        <v>#VALUE!</v>
      </c>
    </row>
    <row r="11816" spans="6:6" ht="12.75" customHeight="1" x14ac:dyDescent="0.2">
      <c r="F11816" s="5" t="e">
        <f t="shared" si="49"/>
        <v>#VALUE!</v>
      </c>
    </row>
    <row r="11817" spans="6:6" ht="12.75" customHeight="1" x14ac:dyDescent="0.2">
      <c r="F11817" s="5" t="e">
        <f t="shared" si="49"/>
        <v>#VALUE!</v>
      </c>
    </row>
    <row r="11818" spans="6:6" ht="12.75" customHeight="1" x14ac:dyDescent="0.2">
      <c r="F11818" s="5" t="e">
        <f t="shared" si="49"/>
        <v>#VALUE!</v>
      </c>
    </row>
    <row r="11819" spans="6:6" ht="12.75" customHeight="1" x14ac:dyDescent="0.2">
      <c r="F11819" s="5" t="e">
        <f t="shared" si="49"/>
        <v>#VALUE!</v>
      </c>
    </row>
    <row r="11820" spans="6:6" ht="12.75" customHeight="1" x14ac:dyDescent="0.2">
      <c r="F11820" s="5" t="e">
        <f t="shared" si="49"/>
        <v>#VALUE!</v>
      </c>
    </row>
    <row r="11821" spans="6:6" ht="12.75" customHeight="1" x14ac:dyDescent="0.2">
      <c r="F11821" s="5" t="e">
        <f t="shared" si="49"/>
        <v>#VALUE!</v>
      </c>
    </row>
    <row r="11822" spans="6:6" ht="12.75" customHeight="1" x14ac:dyDescent="0.2">
      <c r="F11822" s="5" t="e">
        <f t="shared" si="49"/>
        <v>#VALUE!</v>
      </c>
    </row>
    <row r="11823" spans="6:6" ht="12.75" customHeight="1" x14ac:dyDescent="0.2">
      <c r="F11823" s="5" t="e">
        <f t="shared" si="49"/>
        <v>#VALUE!</v>
      </c>
    </row>
    <row r="11824" spans="6:6" ht="12.75" customHeight="1" x14ac:dyDescent="0.2">
      <c r="F11824" s="5" t="e">
        <f t="shared" si="49"/>
        <v>#VALUE!</v>
      </c>
    </row>
    <row r="11825" spans="6:6" ht="12.75" customHeight="1" x14ac:dyDescent="0.2">
      <c r="F11825" s="5" t="e">
        <f t="shared" si="49"/>
        <v>#VALUE!</v>
      </c>
    </row>
    <row r="11826" spans="6:6" ht="12.75" customHeight="1" x14ac:dyDescent="0.2">
      <c r="F11826" s="5" t="e">
        <f t="shared" si="49"/>
        <v>#VALUE!</v>
      </c>
    </row>
    <row r="11827" spans="6:6" ht="12.75" customHeight="1" x14ac:dyDescent="0.2">
      <c r="F11827" s="5" t="e">
        <f t="shared" si="49"/>
        <v>#VALUE!</v>
      </c>
    </row>
    <row r="11828" spans="6:6" ht="12.75" customHeight="1" x14ac:dyDescent="0.2">
      <c r="F11828" s="5" t="e">
        <f t="shared" si="49"/>
        <v>#VALUE!</v>
      </c>
    </row>
    <row r="11829" spans="6:6" ht="12.75" customHeight="1" x14ac:dyDescent="0.2">
      <c r="F11829" s="5" t="e">
        <f t="shared" si="49"/>
        <v>#VALUE!</v>
      </c>
    </row>
    <row r="11830" spans="6:6" ht="12.75" customHeight="1" x14ac:dyDescent="0.2">
      <c r="F11830" s="5" t="e">
        <f t="shared" si="49"/>
        <v>#VALUE!</v>
      </c>
    </row>
    <row r="11831" spans="6:6" ht="12.75" customHeight="1" x14ac:dyDescent="0.2">
      <c r="F11831" s="5" t="e">
        <f t="shared" si="49"/>
        <v>#VALUE!</v>
      </c>
    </row>
    <row r="11832" spans="6:6" ht="12.75" customHeight="1" x14ac:dyDescent="0.2">
      <c r="F11832" s="5" t="e">
        <f t="shared" si="49"/>
        <v>#VALUE!</v>
      </c>
    </row>
    <row r="11833" spans="6:6" ht="12.75" customHeight="1" x14ac:dyDescent="0.2">
      <c r="F11833" s="5" t="e">
        <f t="shared" si="49"/>
        <v>#VALUE!</v>
      </c>
    </row>
    <row r="11834" spans="6:6" ht="12.75" customHeight="1" x14ac:dyDescent="0.2">
      <c r="F11834" s="5" t="e">
        <f t="shared" si="49"/>
        <v>#VALUE!</v>
      </c>
    </row>
    <row r="11835" spans="6:6" ht="12.75" customHeight="1" x14ac:dyDescent="0.2">
      <c r="F11835" s="5" t="e">
        <f t="shared" si="49"/>
        <v>#VALUE!</v>
      </c>
    </row>
    <row r="11836" spans="6:6" ht="12.75" customHeight="1" x14ac:dyDescent="0.2">
      <c r="F11836" s="5" t="e">
        <f t="shared" si="49"/>
        <v>#VALUE!</v>
      </c>
    </row>
    <row r="11837" spans="6:6" ht="12.75" customHeight="1" x14ac:dyDescent="0.2">
      <c r="F11837" s="5" t="e">
        <f t="shared" si="49"/>
        <v>#VALUE!</v>
      </c>
    </row>
    <row r="11838" spans="6:6" ht="12.75" customHeight="1" x14ac:dyDescent="0.2">
      <c r="F11838" s="5" t="e">
        <f t="shared" si="49"/>
        <v>#VALUE!</v>
      </c>
    </row>
    <row r="11839" spans="6:6" ht="12.75" customHeight="1" x14ac:dyDescent="0.2">
      <c r="F11839" s="5" t="e">
        <f t="shared" si="49"/>
        <v>#VALUE!</v>
      </c>
    </row>
    <row r="11840" spans="6:6" ht="12.75" customHeight="1" x14ac:dyDescent="0.2">
      <c r="F11840" s="5" t="e">
        <f t="shared" si="49"/>
        <v>#VALUE!</v>
      </c>
    </row>
    <row r="11841" spans="6:6" ht="12.75" customHeight="1" x14ac:dyDescent="0.2">
      <c r="F11841" s="5" t="e">
        <f t="shared" si="49"/>
        <v>#VALUE!</v>
      </c>
    </row>
    <row r="11842" spans="6:6" ht="12.75" customHeight="1" x14ac:dyDescent="0.2">
      <c r="F11842" s="5" t="e">
        <f t="shared" si="49"/>
        <v>#VALUE!</v>
      </c>
    </row>
    <row r="11843" spans="6:6" ht="12.75" customHeight="1" x14ac:dyDescent="0.2">
      <c r="F11843" s="5" t="e">
        <f t="shared" si="49"/>
        <v>#VALUE!</v>
      </c>
    </row>
    <row r="11844" spans="6:6" ht="12.75" customHeight="1" x14ac:dyDescent="0.2">
      <c r="F11844" s="5" t="e">
        <f t="shared" si="49"/>
        <v>#VALUE!</v>
      </c>
    </row>
    <row r="11845" spans="6:6" ht="12.75" customHeight="1" x14ac:dyDescent="0.2">
      <c r="F11845" s="5" t="e">
        <f t="shared" si="49"/>
        <v>#VALUE!</v>
      </c>
    </row>
    <row r="11846" spans="6:6" ht="12.75" customHeight="1" x14ac:dyDescent="0.2">
      <c r="F11846" s="5" t="e">
        <f t="shared" si="49"/>
        <v>#VALUE!</v>
      </c>
    </row>
    <row r="11847" spans="6:6" ht="12.75" customHeight="1" x14ac:dyDescent="0.2">
      <c r="F11847" s="5" t="e">
        <f t="shared" si="49"/>
        <v>#VALUE!</v>
      </c>
    </row>
    <row r="11848" spans="6:6" ht="12.75" customHeight="1" x14ac:dyDescent="0.2">
      <c r="F11848" s="5" t="e">
        <f t="shared" si="49"/>
        <v>#VALUE!</v>
      </c>
    </row>
    <row r="11849" spans="6:6" ht="12.75" customHeight="1" x14ac:dyDescent="0.2">
      <c r="F11849" s="5" t="e">
        <f t="shared" si="49"/>
        <v>#VALUE!</v>
      </c>
    </row>
    <row r="11850" spans="6:6" ht="12.75" customHeight="1" x14ac:dyDescent="0.2">
      <c r="F11850" s="5" t="e">
        <f t="shared" si="49"/>
        <v>#VALUE!</v>
      </c>
    </row>
    <row r="11851" spans="6:6" ht="12.75" customHeight="1" x14ac:dyDescent="0.2">
      <c r="F11851" s="5" t="e">
        <f t="shared" si="49"/>
        <v>#VALUE!</v>
      </c>
    </row>
    <row r="11852" spans="6:6" ht="12.75" customHeight="1" x14ac:dyDescent="0.2">
      <c r="F11852" s="5" t="e">
        <f t="shared" si="49"/>
        <v>#VALUE!</v>
      </c>
    </row>
    <row r="11853" spans="6:6" ht="12.75" customHeight="1" x14ac:dyDescent="0.2">
      <c r="F11853" s="5" t="e">
        <f t="shared" si="49"/>
        <v>#VALUE!</v>
      </c>
    </row>
    <row r="11854" spans="6:6" ht="12.75" customHeight="1" x14ac:dyDescent="0.2">
      <c r="F11854" s="5" t="e">
        <f t="shared" si="49"/>
        <v>#VALUE!</v>
      </c>
    </row>
    <row r="11855" spans="6:6" ht="12.75" customHeight="1" x14ac:dyDescent="0.2">
      <c r="F11855" s="5" t="e">
        <f t="shared" si="49"/>
        <v>#VALUE!</v>
      </c>
    </row>
    <row r="11856" spans="6:6" ht="12.75" customHeight="1" x14ac:dyDescent="0.2">
      <c r="F11856" s="5" t="e">
        <f t="shared" si="49"/>
        <v>#VALUE!</v>
      </c>
    </row>
    <row r="11857" spans="6:6" ht="12.75" customHeight="1" x14ac:dyDescent="0.2">
      <c r="F11857" s="5" t="e">
        <f t="shared" si="49"/>
        <v>#VALUE!</v>
      </c>
    </row>
    <row r="11858" spans="6:6" ht="12.75" customHeight="1" x14ac:dyDescent="0.2">
      <c r="F11858" s="5" t="e">
        <f t="shared" si="49"/>
        <v>#VALUE!</v>
      </c>
    </row>
    <row r="11859" spans="6:6" ht="12.75" customHeight="1" x14ac:dyDescent="0.2">
      <c r="F11859" s="5" t="e">
        <f t="shared" si="49"/>
        <v>#VALUE!</v>
      </c>
    </row>
    <row r="11860" spans="6:6" ht="12.75" customHeight="1" x14ac:dyDescent="0.2">
      <c r="F11860" s="5" t="e">
        <f t="shared" si="49"/>
        <v>#VALUE!</v>
      </c>
    </row>
    <row r="11861" spans="6:6" ht="12.75" customHeight="1" x14ac:dyDescent="0.2">
      <c r="F11861" s="5" t="e">
        <f t="shared" si="49"/>
        <v>#VALUE!</v>
      </c>
    </row>
    <row r="11862" spans="6:6" ht="12.75" customHeight="1" x14ac:dyDescent="0.2">
      <c r="F11862" s="5" t="e">
        <f t="shared" si="49"/>
        <v>#VALUE!</v>
      </c>
    </row>
    <row r="11863" spans="6:6" ht="12.75" customHeight="1" x14ac:dyDescent="0.2">
      <c r="F11863" s="5" t="e">
        <f t="shared" si="49"/>
        <v>#VALUE!</v>
      </c>
    </row>
    <row r="11864" spans="6:6" ht="12.75" customHeight="1" x14ac:dyDescent="0.2">
      <c r="F11864" s="5" t="e">
        <f t="shared" si="49"/>
        <v>#VALUE!</v>
      </c>
    </row>
    <row r="11865" spans="6:6" ht="12.75" customHeight="1" x14ac:dyDescent="0.2">
      <c r="F11865" s="5" t="e">
        <f t="shared" si="49"/>
        <v>#VALUE!</v>
      </c>
    </row>
    <row r="11866" spans="6:6" ht="12.75" customHeight="1" x14ac:dyDescent="0.2">
      <c r="F11866" s="5" t="e">
        <f t="shared" si="49"/>
        <v>#VALUE!</v>
      </c>
    </row>
    <row r="11867" spans="6:6" ht="12.75" customHeight="1" x14ac:dyDescent="0.2">
      <c r="F11867" s="5" t="e">
        <f t="shared" si="49"/>
        <v>#VALUE!</v>
      </c>
    </row>
    <row r="11868" spans="6:6" ht="12.75" customHeight="1" x14ac:dyDescent="0.2">
      <c r="F11868" s="5" t="e">
        <f t="shared" si="49"/>
        <v>#VALUE!</v>
      </c>
    </row>
    <row r="11869" spans="6:6" ht="12.75" customHeight="1" x14ac:dyDescent="0.2">
      <c r="F11869" s="5" t="e">
        <f t="shared" si="49"/>
        <v>#VALUE!</v>
      </c>
    </row>
    <row r="11870" spans="6:6" ht="12.75" customHeight="1" x14ac:dyDescent="0.2">
      <c r="F11870" s="5" t="e">
        <f t="shared" si="49"/>
        <v>#VALUE!</v>
      </c>
    </row>
    <row r="11871" spans="6:6" ht="12.75" customHeight="1" x14ac:dyDescent="0.2">
      <c r="F11871" s="5" t="e">
        <f t="shared" si="49"/>
        <v>#VALUE!</v>
      </c>
    </row>
    <row r="11872" spans="6:6" ht="12.75" customHeight="1" x14ac:dyDescent="0.2">
      <c r="F11872" s="5" t="e">
        <f t="shared" si="49"/>
        <v>#VALUE!</v>
      </c>
    </row>
    <row r="11873" spans="6:6" ht="12.75" customHeight="1" x14ac:dyDescent="0.2">
      <c r="F11873" s="5" t="e">
        <f t="shared" si="49"/>
        <v>#VALUE!</v>
      </c>
    </row>
    <row r="11874" spans="6:6" ht="12.75" customHeight="1" x14ac:dyDescent="0.2">
      <c r="F11874" s="5" t="e">
        <f t="shared" si="49"/>
        <v>#VALUE!</v>
      </c>
    </row>
    <row r="11875" spans="6:6" ht="12.75" customHeight="1" x14ac:dyDescent="0.2">
      <c r="F11875" s="5" t="e">
        <f t="shared" si="49"/>
        <v>#VALUE!</v>
      </c>
    </row>
    <row r="11876" spans="6:6" ht="12.75" customHeight="1" x14ac:dyDescent="0.2">
      <c r="F11876" s="5" t="e">
        <f t="shared" si="49"/>
        <v>#VALUE!</v>
      </c>
    </row>
    <row r="11877" spans="6:6" ht="12.75" customHeight="1" x14ac:dyDescent="0.2">
      <c r="F11877" s="5" t="e">
        <f t="shared" si="49"/>
        <v>#VALUE!</v>
      </c>
    </row>
    <row r="11878" spans="6:6" ht="12.75" customHeight="1" x14ac:dyDescent="0.2">
      <c r="F11878" s="5" t="e">
        <f t="shared" si="49"/>
        <v>#VALUE!</v>
      </c>
    </row>
    <row r="11879" spans="6:6" ht="12.75" customHeight="1" x14ac:dyDescent="0.2">
      <c r="F11879" s="5" t="e">
        <f t="shared" si="49"/>
        <v>#VALUE!</v>
      </c>
    </row>
    <row r="11880" spans="6:6" ht="12.75" customHeight="1" x14ac:dyDescent="0.2">
      <c r="F11880" s="5" t="e">
        <f t="shared" si="49"/>
        <v>#VALUE!</v>
      </c>
    </row>
    <row r="11881" spans="6:6" ht="12.75" customHeight="1" x14ac:dyDescent="0.2">
      <c r="F11881" s="5" t="e">
        <f t="shared" si="49"/>
        <v>#VALUE!</v>
      </c>
    </row>
    <row r="11882" spans="6:6" ht="12.75" customHeight="1" x14ac:dyDescent="0.2">
      <c r="F11882" s="5" t="e">
        <f t="shared" si="49"/>
        <v>#VALUE!</v>
      </c>
    </row>
    <row r="11883" spans="6:6" ht="12.75" customHeight="1" x14ac:dyDescent="0.2">
      <c r="F11883" s="5" t="e">
        <f t="shared" si="49"/>
        <v>#VALUE!</v>
      </c>
    </row>
    <row r="11884" spans="6:6" ht="12.75" customHeight="1" x14ac:dyDescent="0.2">
      <c r="F11884" s="5" t="e">
        <f t="shared" si="49"/>
        <v>#VALUE!</v>
      </c>
    </row>
    <row r="11885" spans="6:6" ht="12.75" customHeight="1" x14ac:dyDescent="0.2">
      <c r="F11885" s="5" t="e">
        <f t="shared" si="49"/>
        <v>#VALUE!</v>
      </c>
    </row>
    <row r="11886" spans="6:6" ht="12.75" customHeight="1" x14ac:dyDescent="0.2">
      <c r="F11886" s="5" t="e">
        <f t="shared" si="49"/>
        <v>#VALUE!</v>
      </c>
    </row>
    <row r="11887" spans="6:6" ht="12.75" customHeight="1" x14ac:dyDescent="0.2">
      <c r="F11887" s="5" t="e">
        <f t="shared" si="49"/>
        <v>#VALUE!</v>
      </c>
    </row>
    <row r="11888" spans="6:6" ht="12.75" customHeight="1" x14ac:dyDescent="0.2">
      <c r="F11888" s="5" t="e">
        <f t="shared" si="49"/>
        <v>#VALUE!</v>
      </c>
    </row>
    <row r="11889" spans="6:6" ht="12.75" customHeight="1" x14ac:dyDescent="0.2">
      <c r="F11889" s="5" t="e">
        <f t="shared" si="49"/>
        <v>#VALUE!</v>
      </c>
    </row>
    <row r="11890" spans="6:6" ht="12.75" customHeight="1" x14ac:dyDescent="0.2">
      <c r="F11890" s="5" t="e">
        <f t="shared" si="49"/>
        <v>#VALUE!</v>
      </c>
    </row>
    <row r="11891" spans="6:6" ht="12.75" customHeight="1" x14ac:dyDescent="0.2">
      <c r="F11891" s="5" t="e">
        <f t="shared" si="49"/>
        <v>#VALUE!</v>
      </c>
    </row>
    <row r="11892" spans="6:6" ht="12.75" customHeight="1" x14ac:dyDescent="0.2">
      <c r="F11892" s="5" t="e">
        <f t="shared" si="49"/>
        <v>#VALUE!</v>
      </c>
    </row>
    <row r="11893" spans="6:6" ht="12.75" customHeight="1" x14ac:dyDescent="0.2">
      <c r="F11893" s="5" t="e">
        <f t="shared" si="49"/>
        <v>#VALUE!</v>
      </c>
    </row>
    <row r="11894" spans="6:6" ht="12.75" customHeight="1" x14ac:dyDescent="0.2">
      <c r="F11894" s="5" t="e">
        <f t="shared" si="49"/>
        <v>#VALUE!</v>
      </c>
    </row>
    <row r="11895" spans="6:6" ht="12.75" customHeight="1" x14ac:dyDescent="0.2">
      <c r="F11895" s="5" t="e">
        <f t="shared" si="49"/>
        <v>#VALUE!</v>
      </c>
    </row>
    <row r="11896" spans="6:6" ht="12.75" customHeight="1" x14ac:dyDescent="0.2">
      <c r="F11896" s="5" t="e">
        <f t="shared" si="49"/>
        <v>#VALUE!</v>
      </c>
    </row>
    <row r="11897" spans="6:6" ht="12.75" customHeight="1" x14ac:dyDescent="0.2">
      <c r="F11897" s="5" t="e">
        <f t="shared" si="49"/>
        <v>#VALUE!</v>
      </c>
    </row>
    <row r="11898" spans="6:6" ht="12.75" customHeight="1" x14ac:dyDescent="0.2">
      <c r="F11898" s="5" t="e">
        <f t="shared" si="49"/>
        <v>#VALUE!</v>
      </c>
    </row>
    <row r="11899" spans="6:6" ht="12.75" customHeight="1" x14ac:dyDescent="0.2">
      <c r="F11899" s="5" t="e">
        <f t="shared" si="49"/>
        <v>#VALUE!</v>
      </c>
    </row>
    <row r="11900" spans="6:6" ht="12.75" customHeight="1" x14ac:dyDescent="0.2">
      <c r="F11900" s="5" t="e">
        <f t="shared" si="49"/>
        <v>#VALUE!</v>
      </c>
    </row>
    <row r="11901" spans="6:6" ht="12.75" customHeight="1" x14ac:dyDescent="0.2">
      <c r="F11901" s="5" t="e">
        <f t="shared" si="49"/>
        <v>#VALUE!</v>
      </c>
    </row>
    <row r="11902" spans="6:6" ht="12.75" customHeight="1" x14ac:dyDescent="0.2">
      <c r="F11902" s="5" t="e">
        <f t="shared" si="49"/>
        <v>#VALUE!</v>
      </c>
    </row>
    <row r="11903" spans="6:6" ht="12.75" customHeight="1" x14ac:dyDescent="0.2">
      <c r="F11903" s="5" t="e">
        <f t="shared" si="49"/>
        <v>#VALUE!</v>
      </c>
    </row>
    <row r="11904" spans="6:6" ht="12.75" customHeight="1" x14ac:dyDescent="0.2">
      <c r="F11904" s="5" t="e">
        <f t="shared" si="49"/>
        <v>#VALUE!</v>
      </c>
    </row>
    <row r="11905" spans="6:6" ht="12.75" customHeight="1" x14ac:dyDescent="0.2">
      <c r="F11905" s="5" t="e">
        <f t="shared" si="49"/>
        <v>#VALUE!</v>
      </c>
    </row>
    <row r="11906" spans="6:6" ht="12.75" customHeight="1" x14ac:dyDescent="0.2">
      <c r="F11906" s="5" t="e">
        <f t="shared" si="49"/>
        <v>#VALUE!</v>
      </c>
    </row>
    <row r="11907" spans="6:6" ht="12.75" customHeight="1" x14ac:dyDescent="0.2">
      <c r="F11907" s="5" t="e">
        <f t="shared" si="49"/>
        <v>#VALUE!</v>
      </c>
    </row>
    <row r="11908" spans="6:6" ht="12.75" customHeight="1" x14ac:dyDescent="0.2">
      <c r="F11908" s="5" t="e">
        <f t="shared" si="49"/>
        <v>#VALUE!</v>
      </c>
    </row>
    <row r="11909" spans="6:6" ht="12.75" customHeight="1" x14ac:dyDescent="0.2">
      <c r="F11909" s="5" t="e">
        <f t="shared" si="49"/>
        <v>#VALUE!</v>
      </c>
    </row>
    <row r="11910" spans="6:6" ht="12.75" customHeight="1" x14ac:dyDescent="0.2">
      <c r="F11910" s="5" t="e">
        <f t="shared" si="49"/>
        <v>#VALUE!</v>
      </c>
    </row>
    <row r="11911" spans="6:6" ht="12.75" customHeight="1" x14ac:dyDescent="0.2">
      <c r="F11911" s="5" t="e">
        <f t="shared" si="49"/>
        <v>#VALUE!</v>
      </c>
    </row>
    <row r="11912" spans="6:6" ht="12.75" customHeight="1" x14ac:dyDescent="0.2">
      <c r="F11912" s="5" t="e">
        <f t="shared" si="49"/>
        <v>#VALUE!</v>
      </c>
    </row>
    <row r="11913" spans="6:6" ht="12.75" customHeight="1" x14ac:dyDescent="0.2">
      <c r="F11913" s="5" t="e">
        <f t="shared" si="49"/>
        <v>#VALUE!</v>
      </c>
    </row>
    <row r="11914" spans="6:6" ht="12.75" customHeight="1" x14ac:dyDescent="0.2">
      <c r="F11914" s="5" t="e">
        <f t="shared" si="49"/>
        <v>#VALUE!</v>
      </c>
    </row>
    <row r="11915" spans="6:6" ht="12.75" customHeight="1" x14ac:dyDescent="0.2">
      <c r="F11915" s="5" t="e">
        <f t="shared" si="49"/>
        <v>#VALUE!</v>
      </c>
    </row>
    <row r="11916" spans="6:6" ht="12.75" customHeight="1" x14ac:dyDescent="0.2">
      <c r="F11916" s="5" t="e">
        <f t="shared" si="49"/>
        <v>#VALUE!</v>
      </c>
    </row>
    <row r="11917" spans="6:6" ht="12.75" customHeight="1" x14ac:dyDescent="0.2">
      <c r="F11917" s="5" t="e">
        <f t="shared" si="49"/>
        <v>#VALUE!</v>
      </c>
    </row>
    <row r="11918" spans="6:6" ht="12.75" customHeight="1" x14ac:dyDescent="0.2">
      <c r="F11918" s="5" t="e">
        <f t="shared" si="49"/>
        <v>#VALUE!</v>
      </c>
    </row>
    <row r="11919" spans="6:6" ht="12.75" customHeight="1" x14ac:dyDescent="0.2">
      <c r="F11919" s="5" t="e">
        <f t="shared" si="49"/>
        <v>#VALUE!</v>
      </c>
    </row>
    <row r="11920" spans="6:6" ht="12.75" customHeight="1" x14ac:dyDescent="0.2">
      <c r="F11920" s="5" t="e">
        <f t="shared" si="49"/>
        <v>#VALUE!</v>
      </c>
    </row>
    <row r="11921" spans="6:6" ht="12.75" customHeight="1" x14ac:dyDescent="0.2">
      <c r="F11921" s="5" t="e">
        <f t="shared" si="49"/>
        <v>#VALUE!</v>
      </c>
    </row>
    <row r="11922" spans="6:6" ht="12.75" customHeight="1" x14ac:dyDescent="0.2">
      <c r="F11922" s="5" t="e">
        <f t="shared" si="49"/>
        <v>#VALUE!</v>
      </c>
    </row>
    <row r="11923" spans="6:6" ht="12.75" customHeight="1" x14ac:dyDescent="0.2">
      <c r="F11923" s="5" t="e">
        <f t="shared" si="49"/>
        <v>#VALUE!</v>
      </c>
    </row>
    <row r="11924" spans="6:6" ht="12.75" customHeight="1" x14ac:dyDescent="0.2">
      <c r="F11924" s="5" t="e">
        <f t="shared" si="49"/>
        <v>#VALUE!</v>
      </c>
    </row>
    <row r="11925" spans="6:6" ht="12.75" customHeight="1" x14ac:dyDescent="0.2">
      <c r="F11925" s="5" t="e">
        <f t="shared" si="49"/>
        <v>#VALUE!</v>
      </c>
    </row>
    <row r="11926" spans="6:6" ht="12.75" customHeight="1" x14ac:dyDescent="0.2">
      <c r="F11926" s="5" t="e">
        <f t="shared" si="49"/>
        <v>#VALUE!</v>
      </c>
    </row>
    <row r="11927" spans="6:6" ht="12.75" customHeight="1" x14ac:dyDescent="0.2">
      <c r="F11927" s="5" t="e">
        <f t="shared" si="49"/>
        <v>#VALUE!</v>
      </c>
    </row>
    <row r="11928" spans="6:6" ht="12.75" customHeight="1" x14ac:dyDescent="0.2">
      <c r="F11928" s="5" t="e">
        <f t="shared" si="49"/>
        <v>#VALUE!</v>
      </c>
    </row>
    <row r="11929" spans="6:6" ht="12.75" customHeight="1" x14ac:dyDescent="0.2">
      <c r="F11929" s="5" t="e">
        <f t="shared" si="49"/>
        <v>#VALUE!</v>
      </c>
    </row>
    <row r="11930" spans="6:6" ht="12.75" customHeight="1" x14ac:dyDescent="0.2">
      <c r="F11930" s="5" t="e">
        <f t="shared" si="49"/>
        <v>#VALUE!</v>
      </c>
    </row>
    <row r="11931" spans="6:6" ht="12.75" customHeight="1" x14ac:dyDescent="0.2">
      <c r="F11931" s="5" t="e">
        <f t="shared" si="49"/>
        <v>#VALUE!</v>
      </c>
    </row>
    <row r="11932" spans="6:6" ht="12.75" customHeight="1" x14ac:dyDescent="0.2">
      <c r="F11932" s="5" t="e">
        <f t="shared" si="49"/>
        <v>#VALUE!</v>
      </c>
    </row>
    <row r="11933" spans="6:6" ht="12.75" customHeight="1" x14ac:dyDescent="0.2">
      <c r="F11933" s="5" t="e">
        <f t="shared" si="49"/>
        <v>#VALUE!</v>
      </c>
    </row>
    <row r="11934" spans="6:6" ht="12.75" customHeight="1" x14ac:dyDescent="0.2">
      <c r="F11934" s="5" t="e">
        <f t="shared" si="49"/>
        <v>#VALUE!</v>
      </c>
    </row>
    <row r="11935" spans="6:6" ht="12.75" customHeight="1" x14ac:dyDescent="0.2">
      <c r="F11935" s="5" t="e">
        <f t="shared" si="49"/>
        <v>#VALUE!</v>
      </c>
    </row>
    <row r="11936" spans="6:6" ht="12.75" customHeight="1" x14ac:dyDescent="0.2">
      <c r="F11936" s="5" t="e">
        <f t="shared" si="49"/>
        <v>#VALUE!</v>
      </c>
    </row>
    <row r="11937" spans="6:6" ht="12.75" customHeight="1" x14ac:dyDescent="0.2">
      <c r="F11937" s="5" t="e">
        <f t="shared" si="49"/>
        <v>#VALUE!</v>
      </c>
    </row>
    <row r="11938" spans="6:6" ht="12.75" customHeight="1" x14ac:dyDescent="0.2">
      <c r="F11938" s="5" t="e">
        <f t="shared" si="49"/>
        <v>#VALUE!</v>
      </c>
    </row>
    <row r="11939" spans="6:6" ht="12.75" customHeight="1" x14ac:dyDescent="0.2">
      <c r="F11939" s="5" t="e">
        <f t="shared" si="49"/>
        <v>#VALUE!</v>
      </c>
    </row>
    <row r="11940" spans="6:6" ht="12.75" customHeight="1" x14ac:dyDescent="0.2">
      <c r="F11940" s="5" t="e">
        <f t="shared" si="49"/>
        <v>#VALUE!</v>
      </c>
    </row>
    <row r="11941" spans="6:6" ht="12.75" customHeight="1" x14ac:dyDescent="0.2">
      <c r="F11941" s="5" t="e">
        <f t="shared" si="49"/>
        <v>#VALUE!</v>
      </c>
    </row>
    <row r="11942" spans="6:6" ht="12.75" customHeight="1" x14ac:dyDescent="0.2">
      <c r="F11942" s="5" t="e">
        <f t="shared" si="49"/>
        <v>#VALUE!</v>
      </c>
    </row>
    <row r="11943" spans="6:6" ht="12.75" customHeight="1" x14ac:dyDescent="0.2">
      <c r="F11943" s="5" t="e">
        <f t="shared" si="49"/>
        <v>#VALUE!</v>
      </c>
    </row>
    <row r="11944" spans="6:6" ht="12.75" customHeight="1" x14ac:dyDescent="0.2">
      <c r="F11944" s="5" t="e">
        <f t="shared" si="49"/>
        <v>#VALUE!</v>
      </c>
    </row>
    <row r="11945" spans="6:6" ht="12.75" customHeight="1" x14ac:dyDescent="0.2">
      <c r="F11945" s="5" t="e">
        <f t="shared" si="49"/>
        <v>#VALUE!</v>
      </c>
    </row>
    <row r="11946" spans="6:6" ht="12.75" customHeight="1" x14ac:dyDescent="0.2">
      <c r="F11946" s="5" t="e">
        <f t="shared" si="49"/>
        <v>#VALUE!</v>
      </c>
    </row>
    <row r="11947" spans="6:6" ht="12.75" customHeight="1" x14ac:dyDescent="0.2">
      <c r="F11947" s="5" t="e">
        <f t="shared" si="49"/>
        <v>#VALUE!</v>
      </c>
    </row>
    <row r="11948" spans="6:6" ht="12.75" customHeight="1" x14ac:dyDescent="0.2">
      <c r="F11948" s="5" t="e">
        <f t="shared" si="49"/>
        <v>#VALUE!</v>
      </c>
    </row>
    <row r="11949" spans="6:6" ht="12.75" customHeight="1" x14ac:dyDescent="0.2">
      <c r="F11949" s="5" t="e">
        <f t="shared" si="49"/>
        <v>#VALUE!</v>
      </c>
    </row>
    <row r="11950" spans="6:6" ht="12.75" customHeight="1" x14ac:dyDescent="0.2">
      <c r="F11950" s="5" t="e">
        <f t="shared" si="49"/>
        <v>#VALUE!</v>
      </c>
    </row>
    <row r="11951" spans="6:6" ht="12.75" customHeight="1" x14ac:dyDescent="0.2">
      <c r="F11951" s="5" t="e">
        <f t="shared" si="49"/>
        <v>#VALUE!</v>
      </c>
    </row>
    <row r="11952" spans="6:6" ht="12.75" customHeight="1" x14ac:dyDescent="0.2">
      <c r="F11952" s="5" t="e">
        <f t="shared" si="49"/>
        <v>#VALUE!</v>
      </c>
    </row>
    <row r="11953" spans="6:6" ht="12.75" customHeight="1" x14ac:dyDescent="0.2">
      <c r="F11953" s="5" t="e">
        <f t="shared" si="49"/>
        <v>#VALUE!</v>
      </c>
    </row>
    <row r="11954" spans="6:6" ht="12.75" customHeight="1" x14ac:dyDescent="0.2">
      <c r="F11954" s="5" t="e">
        <f t="shared" si="49"/>
        <v>#VALUE!</v>
      </c>
    </row>
    <row r="11955" spans="6:6" ht="12.75" customHeight="1" x14ac:dyDescent="0.2">
      <c r="F11955" s="5" t="e">
        <f t="shared" si="49"/>
        <v>#VALUE!</v>
      </c>
    </row>
    <row r="11956" spans="6:6" ht="12.75" customHeight="1" x14ac:dyDescent="0.2">
      <c r="F11956" s="5" t="e">
        <f t="shared" si="49"/>
        <v>#VALUE!</v>
      </c>
    </row>
    <row r="11957" spans="6:6" ht="12.75" customHeight="1" x14ac:dyDescent="0.2">
      <c r="F11957" s="5" t="e">
        <f t="shared" si="49"/>
        <v>#VALUE!</v>
      </c>
    </row>
    <row r="11958" spans="6:6" ht="12.75" customHeight="1" x14ac:dyDescent="0.2">
      <c r="F11958" s="5" t="e">
        <f t="shared" si="49"/>
        <v>#VALUE!</v>
      </c>
    </row>
    <row r="11959" spans="6:6" ht="12.75" customHeight="1" x14ac:dyDescent="0.2">
      <c r="F11959" s="5" t="e">
        <f t="shared" si="49"/>
        <v>#VALUE!</v>
      </c>
    </row>
    <row r="11960" spans="6:6" ht="12.75" customHeight="1" x14ac:dyDescent="0.2">
      <c r="F11960" s="5" t="e">
        <f t="shared" si="49"/>
        <v>#VALUE!</v>
      </c>
    </row>
    <row r="11961" spans="6:6" ht="12.75" customHeight="1" x14ac:dyDescent="0.2">
      <c r="F11961" s="5" t="e">
        <f t="shared" si="49"/>
        <v>#VALUE!</v>
      </c>
    </row>
    <row r="11962" spans="6:6" ht="12.75" customHeight="1" x14ac:dyDescent="0.2">
      <c r="F11962" s="5" t="e">
        <f t="shared" si="49"/>
        <v>#VALUE!</v>
      </c>
    </row>
    <row r="11963" spans="6:6" ht="12.75" customHeight="1" x14ac:dyDescent="0.2">
      <c r="F11963" s="5" t="e">
        <f t="shared" si="49"/>
        <v>#VALUE!</v>
      </c>
    </row>
    <row r="11964" spans="6:6" ht="12.75" customHeight="1" x14ac:dyDescent="0.2">
      <c r="F11964" s="5" t="e">
        <f t="shared" si="49"/>
        <v>#VALUE!</v>
      </c>
    </row>
    <row r="11965" spans="6:6" ht="12.75" customHeight="1" x14ac:dyDescent="0.2">
      <c r="F11965" s="5" t="e">
        <f t="shared" si="49"/>
        <v>#VALUE!</v>
      </c>
    </row>
    <row r="11966" spans="6:6" ht="12.75" customHeight="1" x14ac:dyDescent="0.2">
      <c r="F11966" s="5" t="e">
        <f t="shared" si="49"/>
        <v>#VALUE!</v>
      </c>
    </row>
    <row r="11967" spans="6:6" ht="12.75" customHeight="1" x14ac:dyDescent="0.2">
      <c r="F11967" s="5" t="e">
        <f t="shared" si="49"/>
        <v>#VALUE!</v>
      </c>
    </row>
    <row r="11968" spans="6:6" ht="12.75" customHeight="1" x14ac:dyDescent="0.2">
      <c r="F11968" s="5" t="e">
        <f t="shared" si="49"/>
        <v>#VALUE!</v>
      </c>
    </row>
    <row r="11969" spans="6:6" ht="12.75" customHeight="1" x14ac:dyDescent="0.2">
      <c r="F11969" s="5" t="e">
        <f t="shared" si="49"/>
        <v>#VALUE!</v>
      </c>
    </row>
    <row r="11970" spans="6:6" ht="12.75" customHeight="1" x14ac:dyDescent="0.2">
      <c r="F11970" s="5" t="e">
        <f t="shared" si="49"/>
        <v>#VALUE!</v>
      </c>
    </row>
    <row r="11971" spans="6:6" ht="12.75" customHeight="1" x14ac:dyDescent="0.2">
      <c r="F11971" s="5" t="e">
        <f t="shared" si="49"/>
        <v>#VALUE!</v>
      </c>
    </row>
    <row r="11972" spans="6:6" ht="12.75" customHeight="1" x14ac:dyDescent="0.2">
      <c r="F11972" s="5" t="e">
        <f t="shared" si="49"/>
        <v>#VALUE!</v>
      </c>
    </row>
    <row r="11973" spans="6:6" ht="12.75" customHeight="1" x14ac:dyDescent="0.2">
      <c r="F11973" s="5" t="e">
        <f t="shared" si="49"/>
        <v>#VALUE!</v>
      </c>
    </row>
    <row r="11974" spans="6:6" ht="12.75" customHeight="1" x14ac:dyDescent="0.2">
      <c r="F11974" s="5" t="e">
        <f t="shared" si="49"/>
        <v>#VALUE!</v>
      </c>
    </row>
    <row r="11975" spans="6:6" ht="12.75" customHeight="1" x14ac:dyDescent="0.2">
      <c r="F11975" s="5" t="e">
        <f t="shared" si="49"/>
        <v>#VALUE!</v>
      </c>
    </row>
    <row r="11976" spans="6:6" ht="12.75" customHeight="1" x14ac:dyDescent="0.2">
      <c r="F11976" s="5" t="e">
        <f t="shared" si="49"/>
        <v>#VALUE!</v>
      </c>
    </row>
    <row r="11977" spans="6:6" ht="12.75" customHeight="1" x14ac:dyDescent="0.2">
      <c r="F11977" s="5" t="e">
        <f t="shared" si="49"/>
        <v>#VALUE!</v>
      </c>
    </row>
    <row r="11978" spans="6:6" ht="12.75" customHeight="1" x14ac:dyDescent="0.2">
      <c r="F11978" s="5" t="e">
        <f t="shared" si="49"/>
        <v>#VALUE!</v>
      </c>
    </row>
    <row r="11979" spans="6:6" ht="12.75" customHeight="1" x14ac:dyDescent="0.2">
      <c r="F11979" s="5" t="e">
        <f t="shared" si="49"/>
        <v>#VALUE!</v>
      </c>
    </row>
    <row r="11980" spans="6:6" ht="12.75" customHeight="1" x14ac:dyDescent="0.2">
      <c r="F11980" s="5" t="e">
        <f t="shared" si="49"/>
        <v>#VALUE!</v>
      </c>
    </row>
    <row r="11981" spans="6:6" ht="12.75" customHeight="1" x14ac:dyDescent="0.2">
      <c r="F11981" s="5" t="e">
        <f t="shared" si="49"/>
        <v>#VALUE!</v>
      </c>
    </row>
    <row r="11982" spans="6:6" ht="12.75" customHeight="1" x14ac:dyDescent="0.2">
      <c r="F11982" s="5" t="e">
        <f t="shared" si="49"/>
        <v>#VALUE!</v>
      </c>
    </row>
    <row r="11983" spans="6:6" ht="12.75" customHeight="1" x14ac:dyDescent="0.2">
      <c r="F11983" s="5" t="e">
        <f t="shared" si="49"/>
        <v>#VALUE!</v>
      </c>
    </row>
    <row r="11984" spans="6:6" ht="12.75" customHeight="1" x14ac:dyDescent="0.2">
      <c r="F11984" s="5" t="e">
        <f t="shared" si="49"/>
        <v>#VALUE!</v>
      </c>
    </row>
    <row r="11985" spans="6:6" ht="12.75" customHeight="1" x14ac:dyDescent="0.2">
      <c r="F11985" s="5" t="e">
        <f t="shared" si="49"/>
        <v>#VALUE!</v>
      </c>
    </row>
    <row r="11986" spans="6:6" ht="12.75" customHeight="1" x14ac:dyDescent="0.2">
      <c r="F11986" s="5" t="e">
        <f t="shared" si="49"/>
        <v>#VALUE!</v>
      </c>
    </row>
    <row r="11987" spans="6:6" ht="12.75" customHeight="1" x14ac:dyDescent="0.2">
      <c r="F11987" s="5" t="e">
        <f t="shared" ref="F11987:F12241" si="50">VALUE(LEFT(E11987,LEN(E11987)-1))</f>
        <v>#VALUE!</v>
      </c>
    </row>
    <row r="11988" spans="6:6" ht="12.75" customHeight="1" x14ac:dyDescent="0.2">
      <c r="F11988" s="5" t="e">
        <f t="shared" si="50"/>
        <v>#VALUE!</v>
      </c>
    </row>
    <row r="11989" spans="6:6" ht="12.75" customHeight="1" x14ac:dyDescent="0.2">
      <c r="F11989" s="5" t="e">
        <f t="shared" si="50"/>
        <v>#VALUE!</v>
      </c>
    </row>
    <row r="11990" spans="6:6" ht="12.75" customHeight="1" x14ac:dyDescent="0.2">
      <c r="F11990" s="5" t="e">
        <f t="shared" si="50"/>
        <v>#VALUE!</v>
      </c>
    </row>
    <row r="11991" spans="6:6" ht="12.75" customHeight="1" x14ac:dyDescent="0.2">
      <c r="F11991" s="5" t="e">
        <f t="shared" si="50"/>
        <v>#VALUE!</v>
      </c>
    </row>
    <row r="11992" spans="6:6" ht="12.75" customHeight="1" x14ac:dyDescent="0.2">
      <c r="F11992" s="5" t="e">
        <f t="shared" si="50"/>
        <v>#VALUE!</v>
      </c>
    </row>
    <row r="11993" spans="6:6" ht="12.75" customHeight="1" x14ac:dyDescent="0.2">
      <c r="F11993" s="5" t="e">
        <f t="shared" si="50"/>
        <v>#VALUE!</v>
      </c>
    </row>
    <row r="11994" spans="6:6" ht="12.75" customHeight="1" x14ac:dyDescent="0.2">
      <c r="F11994" s="5" t="e">
        <f t="shared" si="50"/>
        <v>#VALUE!</v>
      </c>
    </row>
    <row r="11995" spans="6:6" ht="12.75" customHeight="1" x14ac:dyDescent="0.2">
      <c r="F11995" s="5" t="e">
        <f t="shared" si="50"/>
        <v>#VALUE!</v>
      </c>
    </row>
    <row r="11996" spans="6:6" ht="12.75" customHeight="1" x14ac:dyDescent="0.2">
      <c r="F11996" s="5" t="e">
        <f t="shared" si="50"/>
        <v>#VALUE!</v>
      </c>
    </row>
    <row r="11997" spans="6:6" ht="12.75" customHeight="1" x14ac:dyDescent="0.2">
      <c r="F11997" s="5" t="e">
        <f t="shared" si="50"/>
        <v>#VALUE!</v>
      </c>
    </row>
    <row r="11998" spans="6:6" ht="12.75" customHeight="1" x14ac:dyDescent="0.2">
      <c r="F11998" s="5" t="e">
        <f t="shared" si="50"/>
        <v>#VALUE!</v>
      </c>
    </row>
    <row r="11999" spans="6:6" ht="12.75" customHeight="1" x14ac:dyDescent="0.2">
      <c r="F11999" s="5" t="e">
        <f t="shared" si="50"/>
        <v>#VALUE!</v>
      </c>
    </row>
    <row r="12000" spans="6:6" ht="12.75" customHeight="1" x14ac:dyDescent="0.2">
      <c r="F12000" s="5" t="e">
        <f t="shared" si="50"/>
        <v>#VALUE!</v>
      </c>
    </row>
    <row r="12001" spans="6:6" ht="12.75" customHeight="1" x14ac:dyDescent="0.2">
      <c r="F12001" s="5" t="e">
        <f t="shared" si="50"/>
        <v>#VALUE!</v>
      </c>
    </row>
    <row r="12002" spans="6:6" ht="12.75" customHeight="1" x14ac:dyDescent="0.2">
      <c r="F12002" s="5" t="e">
        <f t="shared" si="50"/>
        <v>#VALUE!</v>
      </c>
    </row>
    <row r="12003" spans="6:6" ht="12.75" customHeight="1" x14ac:dyDescent="0.2">
      <c r="F12003" s="5" t="e">
        <f t="shared" si="50"/>
        <v>#VALUE!</v>
      </c>
    </row>
    <row r="12004" spans="6:6" ht="12.75" customHeight="1" x14ac:dyDescent="0.2">
      <c r="F12004" s="5" t="e">
        <f t="shared" si="50"/>
        <v>#VALUE!</v>
      </c>
    </row>
    <row r="12005" spans="6:6" ht="12.75" customHeight="1" x14ac:dyDescent="0.2">
      <c r="F12005" s="5" t="e">
        <f t="shared" si="50"/>
        <v>#VALUE!</v>
      </c>
    </row>
    <row r="12006" spans="6:6" ht="12.75" customHeight="1" x14ac:dyDescent="0.2">
      <c r="F12006" s="5" t="e">
        <f t="shared" si="50"/>
        <v>#VALUE!</v>
      </c>
    </row>
    <row r="12007" spans="6:6" ht="12.75" customHeight="1" x14ac:dyDescent="0.2">
      <c r="F12007" s="5" t="e">
        <f t="shared" si="50"/>
        <v>#VALUE!</v>
      </c>
    </row>
    <row r="12008" spans="6:6" ht="12.75" customHeight="1" x14ac:dyDescent="0.2">
      <c r="F12008" s="5" t="e">
        <f t="shared" si="50"/>
        <v>#VALUE!</v>
      </c>
    </row>
    <row r="12009" spans="6:6" ht="12.75" customHeight="1" x14ac:dyDescent="0.2">
      <c r="F12009" s="5" t="e">
        <f t="shared" si="50"/>
        <v>#VALUE!</v>
      </c>
    </row>
    <row r="12010" spans="6:6" ht="12.75" customHeight="1" x14ac:dyDescent="0.2">
      <c r="F12010" s="5" t="e">
        <f t="shared" si="50"/>
        <v>#VALUE!</v>
      </c>
    </row>
    <row r="12011" spans="6:6" ht="12.75" customHeight="1" x14ac:dyDescent="0.2">
      <c r="F12011" s="5" t="e">
        <f t="shared" si="50"/>
        <v>#VALUE!</v>
      </c>
    </row>
    <row r="12012" spans="6:6" ht="12.75" customHeight="1" x14ac:dyDescent="0.2">
      <c r="F12012" s="5" t="e">
        <f t="shared" si="50"/>
        <v>#VALUE!</v>
      </c>
    </row>
    <row r="12013" spans="6:6" ht="12.75" customHeight="1" x14ac:dyDescent="0.2">
      <c r="F12013" s="5" t="e">
        <f t="shared" si="50"/>
        <v>#VALUE!</v>
      </c>
    </row>
    <row r="12014" spans="6:6" ht="12.75" customHeight="1" x14ac:dyDescent="0.2">
      <c r="F12014" s="5" t="e">
        <f t="shared" si="50"/>
        <v>#VALUE!</v>
      </c>
    </row>
    <row r="12015" spans="6:6" ht="12.75" customHeight="1" x14ac:dyDescent="0.2">
      <c r="F12015" s="5" t="e">
        <f t="shared" si="50"/>
        <v>#VALUE!</v>
      </c>
    </row>
    <row r="12016" spans="6:6" ht="12.75" customHeight="1" x14ac:dyDescent="0.2">
      <c r="F12016" s="5" t="e">
        <f t="shared" si="50"/>
        <v>#VALUE!</v>
      </c>
    </row>
    <row r="12017" spans="6:6" ht="12.75" customHeight="1" x14ac:dyDescent="0.2">
      <c r="F12017" s="5" t="e">
        <f t="shared" si="50"/>
        <v>#VALUE!</v>
      </c>
    </row>
    <row r="12018" spans="6:6" ht="12.75" customHeight="1" x14ac:dyDescent="0.2">
      <c r="F12018" s="5" t="e">
        <f t="shared" si="50"/>
        <v>#VALUE!</v>
      </c>
    </row>
    <row r="12019" spans="6:6" ht="12.75" customHeight="1" x14ac:dyDescent="0.2">
      <c r="F12019" s="5" t="e">
        <f t="shared" si="50"/>
        <v>#VALUE!</v>
      </c>
    </row>
    <row r="12020" spans="6:6" ht="12.75" customHeight="1" x14ac:dyDescent="0.2">
      <c r="F12020" s="5" t="e">
        <f t="shared" si="50"/>
        <v>#VALUE!</v>
      </c>
    </row>
    <row r="12021" spans="6:6" ht="12.75" customHeight="1" x14ac:dyDescent="0.2">
      <c r="F12021" s="5" t="e">
        <f t="shared" si="50"/>
        <v>#VALUE!</v>
      </c>
    </row>
    <row r="12022" spans="6:6" ht="12.75" customHeight="1" x14ac:dyDescent="0.2">
      <c r="F12022" s="5" t="e">
        <f t="shared" si="50"/>
        <v>#VALUE!</v>
      </c>
    </row>
    <row r="12023" spans="6:6" ht="12.75" customHeight="1" x14ac:dyDescent="0.2">
      <c r="F12023" s="5" t="e">
        <f t="shared" si="50"/>
        <v>#VALUE!</v>
      </c>
    </row>
    <row r="12024" spans="6:6" ht="12.75" customHeight="1" x14ac:dyDescent="0.2">
      <c r="F12024" s="5" t="e">
        <f t="shared" si="50"/>
        <v>#VALUE!</v>
      </c>
    </row>
    <row r="12025" spans="6:6" ht="12.75" customHeight="1" x14ac:dyDescent="0.2">
      <c r="F12025" s="5" t="e">
        <f t="shared" si="50"/>
        <v>#VALUE!</v>
      </c>
    </row>
    <row r="12026" spans="6:6" ht="12.75" customHeight="1" x14ac:dyDescent="0.2">
      <c r="F12026" s="5" t="e">
        <f t="shared" si="50"/>
        <v>#VALUE!</v>
      </c>
    </row>
    <row r="12027" spans="6:6" ht="12.75" customHeight="1" x14ac:dyDescent="0.2">
      <c r="F12027" s="5" t="e">
        <f t="shared" si="50"/>
        <v>#VALUE!</v>
      </c>
    </row>
    <row r="12028" spans="6:6" ht="12.75" customHeight="1" x14ac:dyDescent="0.2">
      <c r="F12028" s="5" t="e">
        <f t="shared" si="50"/>
        <v>#VALUE!</v>
      </c>
    </row>
    <row r="12029" spans="6:6" ht="12.75" customHeight="1" x14ac:dyDescent="0.2">
      <c r="F12029" s="5" t="e">
        <f t="shared" si="50"/>
        <v>#VALUE!</v>
      </c>
    </row>
    <row r="12030" spans="6:6" ht="12.75" customHeight="1" x14ac:dyDescent="0.2">
      <c r="F12030" s="5" t="e">
        <f t="shared" si="50"/>
        <v>#VALUE!</v>
      </c>
    </row>
    <row r="12031" spans="6:6" ht="12.75" customHeight="1" x14ac:dyDescent="0.2">
      <c r="F12031" s="5" t="e">
        <f t="shared" si="50"/>
        <v>#VALUE!</v>
      </c>
    </row>
    <row r="12032" spans="6:6" ht="12.75" customHeight="1" x14ac:dyDescent="0.2">
      <c r="F12032" s="5" t="e">
        <f t="shared" si="50"/>
        <v>#VALUE!</v>
      </c>
    </row>
    <row r="12033" spans="6:6" ht="12.75" customHeight="1" x14ac:dyDescent="0.2">
      <c r="F12033" s="5" t="e">
        <f t="shared" si="50"/>
        <v>#VALUE!</v>
      </c>
    </row>
    <row r="12034" spans="6:6" ht="12.75" customHeight="1" x14ac:dyDescent="0.2">
      <c r="F12034" s="5" t="e">
        <f t="shared" si="50"/>
        <v>#VALUE!</v>
      </c>
    </row>
    <row r="12035" spans="6:6" ht="12.75" customHeight="1" x14ac:dyDescent="0.2">
      <c r="F12035" s="5" t="e">
        <f t="shared" si="50"/>
        <v>#VALUE!</v>
      </c>
    </row>
    <row r="12036" spans="6:6" ht="12.75" customHeight="1" x14ac:dyDescent="0.2">
      <c r="F12036" s="5" t="e">
        <f t="shared" si="50"/>
        <v>#VALUE!</v>
      </c>
    </row>
    <row r="12037" spans="6:6" ht="12.75" customHeight="1" x14ac:dyDescent="0.2">
      <c r="F12037" s="5" t="e">
        <f t="shared" si="50"/>
        <v>#VALUE!</v>
      </c>
    </row>
    <row r="12038" spans="6:6" ht="12.75" customHeight="1" x14ac:dyDescent="0.2">
      <c r="F12038" s="5" t="e">
        <f t="shared" si="50"/>
        <v>#VALUE!</v>
      </c>
    </row>
    <row r="12039" spans="6:6" ht="12.75" customHeight="1" x14ac:dyDescent="0.2">
      <c r="F12039" s="5" t="e">
        <f t="shared" si="50"/>
        <v>#VALUE!</v>
      </c>
    </row>
    <row r="12040" spans="6:6" ht="12.75" customHeight="1" x14ac:dyDescent="0.2">
      <c r="F12040" s="5" t="e">
        <f t="shared" si="50"/>
        <v>#VALUE!</v>
      </c>
    </row>
    <row r="12041" spans="6:6" ht="12.75" customHeight="1" x14ac:dyDescent="0.2">
      <c r="F12041" s="5" t="e">
        <f t="shared" si="50"/>
        <v>#VALUE!</v>
      </c>
    </row>
    <row r="12042" spans="6:6" ht="12.75" customHeight="1" x14ac:dyDescent="0.2">
      <c r="F12042" s="5" t="e">
        <f t="shared" si="50"/>
        <v>#VALUE!</v>
      </c>
    </row>
    <row r="12043" spans="6:6" ht="12.75" customHeight="1" x14ac:dyDescent="0.2">
      <c r="F12043" s="5" t="e">
        <f t="shared" si="50"/>
        <v>#VALUE!</v>
      </c>
    </row>
    <row r="12044" spans="6:6" ht="12.75" customHeight="1" x14ac:dyDescent="0.2">
      <c r="F12044" s="5" t="e">
        <f t="shared" si="50"/>
        <v>#VALUE!</v>
      </c>
    </row>
    <row r="12045" spans="6:6" ht="12.75" customHeight="1" x14ac:dyDescent="0.2">
      <c r="F12045" s="5" t="e">
        <f t="shared" si="50"/>
        <v>#VALUE!</v>
      </c>
    </row>
    <row r="12046" spans="6:6" ht="12.75" customHeight="1" x14ac:dyDescent="0.2">
      <c r="F12046" s="5" t="e">
        <f t="shared" si="50"/>
        <v>#VALUE!</v>
      </c>
    </row>
    <row r="12047" spans="6:6" ht="12.75" customHeight="1" x14ac:dyDescent="0.2">
      <c r="F12047" s="5" t="e">
        <f t="shared" si="50"/>
        <v>#VALUE!</v>
      </c>
    </row>
    <row r="12048" spans="6:6" ht="12.75" customHeight="1" x14ac:dyDescent="0.2">
      <c r="F12048" s="5" t="e">
        <f t="shared" si="50"/>
        <v>#VALUE!</v>
      </c>
    </row>
    <row r="12049" spans="6:6" ht="12.75" customHeight="1" x14ac:dyDescent="0.2">
      <c r="F12049" s="5" t="e">
        <f t="shared" si="50"/>
        <v>#VALUE!</v>
      </c>
    </row>
    <row r="12050" spans="6:6" ht="12.75" customHeight="1" x14ac:dyDescent="0.2">
      <c r="F12050" s="5" t="e">
        <f t="shared" si="50"/>
        <v>#VALUE!</v>
      </c>
    </row>
    <row r="12051" spans="6:6" ht="12.75" customHeight="1" x14ac:dyDescent="0.2">
      <c r="F12051" s="5" t="e">
        <f t="shared" si="50"/>
        <v>#VALUE!</v>
      </c>
    </row>
    <row r="12052" spans="6:6" ht="12.75" customHeight="1" x14ac:dyDescent="0.2">
      <c r="F12052" s="5" t="e">
        <f t="shared" si="50"/>
        <v>#VALUE!</v>
      </c>
    </row>
    <row r="12053" spans="6:6" ht="12.75" customHeight="1" x14ac:dyDescent="0.2">
      <c r="F12053" s="5" t="e">
        <f t="shared" si="50"/>
        <v>#VALUE!</v>
      </c>
    </row>
    <row r="12054" spans="6:6" ht="12.75" customHeight="1" x14ac:dyDescent="0.2">
      <c r="F12054" s="5" t="e">
        <f t="shared" si="50"/>
        <v>#VALUE!</v>
      </c>
    </row>
    <row r="12055" spans="6:6" ht="12.75" customHeight="1" x14ac:dyDescent="0.2">
      <c r="F12055" s="5" t="e">
        <f t="shared" si="50"/>
        <v>#VALUE!</v>
      </c>
    </row>
    <row r="12056" spans="6:6" ht="12.75" customHeight="1" x14ac:dyDescent="0.2">
      <c r="F12056" s="5" t="e">
        <f t="shared" si="50"/>
        <v>#VALUE!</v>
      </c>
    </row>
    <row r="12057" spans="6:6" ht="12.75" customHeight="1" x14ac:dyDescent="0.2">
      <c r="F12057" s="5" t="e">
        <f t="shared" si="50"/>
        <v>#VALUE!</v>
      </c>
    </row>
    <row r="12058" spans="6:6" ht="12.75" customHeight="1" x14ac:dyDescent="0.2">
      <c r="F12058" s="5" t="e">
        <f t="shared" si="50"/>
        <v>#VALUE!</v>
      </c>
    </row>
    <row r="12059" spans="6:6" ht="12.75" customHeight="1" x14ac:dyDescent="0.2">
      <c r="F12059" s="5" t="e">
        <f t="shared" si="50"/>
        <v>#VALUE!</v>
      </c>
    </row>
    <row r="12060" spans="6:6" ht="12.75" customHeight="1" x14ac:dyDescent="0.2">
      <c r="F12060" s="5" t="e">
        <f t="shared" si="50"/>
        <v>#VALUE!</v>
      </c>
    </row>
    <row r="12061" spans="6:6" ht="12.75" customHeight="1" x14ac:dyDescent="0.2">
      <c r="F12061" s="5" t="e">
        <f t="shared" si="50"/>
        <v>#VALUE!</v>
      </c>
    </row>
    <row r="12062" spans="6:6" ht="12.75" customHeight="1" x14ac:dyDescent="0.2">
      <c r="F12062" s="5" t="e">
        <f t="shared" si="50"/>
        <v>#VALUE!</v>
      </c>
    </row>
    <row r="12063" spans="6:6" ht="12.75" customHeight="1" x14ac:dyDescent="0.2">
      <c r="F12063" s="5" t="e">
        <f t="shared" si="50"/>
        <v>#VALUE!</v>
      </c>
    </row>
    <row r="12064" spans="6:6" ht="12.75" customHeight="1" x14ac:dyDescent="0.2">
      <c r="F12064" s="5" t="e">
        <f t="shared" si="50"/>
        <v>#VALUE!</v>
      </c>
    </row>
    <row r="12065" spans="6:6" ht="12.75" customHeight="1" x14ac:dyDescent="0.2">
      <c r="F12065" s="5" t="e">
        <f t="shared" si="50"/>
        <v>#VALUE!</v>
      </c>
    </row>
    <row r="12066" spans="6:6" ht="12.75" customHeight="1" x14ac:dyDescent="0.2">
      <c r="F12066" s="5" t="e">
        <f t="shared" si="50"/>
        <v>#VALUE!</v>
      </c>
    </row>
    <row r="12067" spans="6:6" ht="12.75" customHeight="1" x14ac:dyDescent="0.2">
      <c r="F12067" s="5" t="e">
        <f t="shared" si="50"/>
        <v>#VALUE!</v>
      </c>
    </row>
    <row r="12068" spans="6:6" ht="12.75" customHeight="1" x14ac:dyDescent="0.2">
      <c r="F12068" s="5" t="e">
        <f t="shared" si="50"/>
        <v>#VALUE!</v>
      </c>
    </row>
    <row r="12069" spans="6:6" ht="12.75" customHeight="1" x14ac:dyDescent="0.2">
      <c r="F12069" s="5" t="e">
        <f t="shared" si="50"/>
        <v>#VALUE!</v>
      </c>
    </row>
    <row r="12070" spans="6:6" ht="12.75" customHeight="1" x14ac:dyDescent="0.2">
      <c r="F12070" s="5" t="e">
        <f t="shared" si="50"/>
        <v>#VALUE!</v>
      </c>
    </row>
    <row r="12071" spans="6:6" ht="12.75" customHeight="1" x14ac:dyDescent="0.2">
      <c r="F12071" s="5" t="e">
        <f t="shared" si="50"/>
        <v>#VALUE!</v>
      </c>
    </row>
    <row r="12072" spans="6:6" ht="12.75" customHeight="1" x14ac:dyDescent="0.2">
      <c r="F12072" s="5" t="e">
        <f t="shared" si="50"/>
        <v>#VALUE!</v>
      </c>
    </row>
    <row r="12073" spans="6:6" ht="12.75" customHeight="1" x14ac:dyDescent="0.2">
      <c r="F12073" s="5" t="e">
        <f t="shared" si="50"/>
        <v>#VALUE!</v>
      </c>
    </row>
    <row r="12074" spans="6:6" ht="12.75" customHeight="1" x14ac:dyDescent="0.2">
      <c r="F12074" s="5" t="e">
        <f t="shared" si="50"/>
        <v>#VALUE!</v>
      </c>
    </row>
    <row r="12075" spans="6:6" ht="12.75" customHeight="1" x14ac:dyDescent="0.2">
      <c r="F12075" s="5" t="e">
        <f t="shared" si="50"/>
        <v>#VALUE!</v>
      </c>
    </row>
    <row r="12076" spans="6:6" ht="12.75" customHeight="1" x14ac:dyDescent="0.2">
      <c r="F12076" s="5" t="e">
        <f t="shared" si="50"/>
        <v>#VALUE!</v>
      </c>
    </row>
    <row r="12077" spans="6:6" ht="12.75" customHeight="1" x14ac:dyDescent="0.2">
      <c r="F12077" s="5" t="e">
        <f t="shared" si="50"/>
        <v>#VALUE!</v>
      </c>
    </row>
    <row r="12078" spans="6:6" ht="12.75" customHeight="1" x14ac:dyDescent="0.2">
      <c r="F12078" s="5" t="e">
        <f t="shared" si="50"/>
        <v>#VALUE!</v>
      </c>
    </row>
    <row r="12079" spans="6:6" ht="12.75" customHeight="1" x14ac:dyDescent="0.2">
      <c r="F12079" s="5" t="e">
        <f t="shared" si="50"/>
        <v>#VALUE!</v>
      </c>
    </row>
    <row r="12080" spans="6:6" ht="12.75" customHeight="1" x14ac:dyDescent="0.2">
      <c r="F12080" s="5" t="e">
        <f t="shared" si="50"/>
        <v>#VALUE!</v>
      </c>
    </row>
    <row r="12081" spans="6:6" ht="12.75" customHeight="1" x14ac:dyDescent="0.2">
      <c r="F12081" s="5" t="e">
        <f t="shared" si="50"/>
        <v>#VALUE!</v>
      </c>
    </row>
    <row r="12082" spans="6:6" ht="12.75" customHeight="1" x14ac:dyDescent="0.2">
      <c r="F12082" s="5" t="e">
        <f t="shared" si="50"/>
        <v>#VALUE!</v>
      </c>
    </row>
    <row r="12083" spans="6:6" ht="12.75" customHeight="1" x14ac:dyDescent="0.2">
      <c r="F12083" s="5" t="e">
        <f t="shared" si="50"/>
        <v>#VALUE!</v>
      </c>
    </row>
    <row r="12084" spans="6:6" ht="12.75" customHeight="1" x14ac:dyDescent="0.2">
      <c r="F12084" s="5" t="e">
        <f t="shared" si="50"/>
        <v>#VALUE!</v>
      </c>
    </row>
    <row r="12085" spans="6:6" ht="12.75" customHeight="1" x14ac:dyDescent="0.2">
      <c r="F12085" s="5" t="e">
        <f t="shared" si="50"/>
        <v>#VALUE!</v>
      </c>
    </row>
    <row r="12086" spans="6:6" ht="12.75" customHeight="1" x14ac:dyDescent="0.2">
      <c r="F12086" s="5" t="e">
        <f t="shared" si="50"/>
        <v>#VALUE!</v>
      </c>
    </row>
    <row r="12087" spans="6:6" ht="12.75" customHeight="1" x14ac:dyDescent="0.2">
      <c r="F12087" s="5" t="e">
        <f t="shared" si="50"/>
        <v>#VALUE!</v>
      </c>
    </row>
    <row r="12088" spans="6:6" ht="12.75" customHeight="1" x14ac:dyDescent="0.2">
      <c r="F12088" s="5" t="e">
        <f t="shared" si="50"/>
        <v>#VALUE!</v>
      </c>
    </row>
    <row r="12089" spans="6:6" ht="12.75" customHeight="1" x14ac:dyDescent="0.2">
      <c r="F12089" s="5" t="e">
        <f t="shared" si="50"/>
        <v>#VALUE!</v>
      </c>
    </row>
    <row r="12090" spans="6:6" ht="12.75" customHeight="1" x14ac:dyDescent="0.2">
      <c r="F12090" s="5" t="e">
        <f t="shared" si="50"/>
        <v>#VALUE!</v>
      </c>
    </row>
    <row r="12091" spans="6:6" ht="12.75" customHeight="1" x14ac:dyDescent="0.2">
      <c r="F12091" s="5" t="e">
        <f t="shared" si="50"/>
        <v>#VALUE!</v>
      </c>
    </row>
    <row r="12092" spans="6:6" ht="12.75" customHeight="1" x14ac:dyDescent="0.2">
      <c r="F12092" s="5" t="e">
        <f t="shared" si="50"/>
        <v>#VALUE!</v>
      </c>
    </row>
    <row r="12093" spans="6:6" ht="12.75" customHeight="1" x14ac:dyDescent="0.2">
      <c r="F12093" s="5" t="e">
        <f t="shared" si="50"/>
        <v>#VALUE!</v>
      </c>
    </row>
    <row r="12094" spans="6:6" ht="12.75" customHeight="1" x14ac:dyDescent="0.2">
      <c r="F12094" s="5" t="e">
        <f t="shared" si="50"/>
        <v>#VALUE!</v>
      </c>
    </row>
    <row r="12095" spans="6:6" ht="12.75" customHeight="1" x14ac:dyDescent="0.2">
      <c r="F12095" s="5" t="e">
        <f t="shared" si="50"/>
        <v>#VALUE!</v>
      </c>
    </row>
    <row r="12096" spans="6:6" ht="12.75" customHeight="1" x14ac:dyDescent="0.2">
      <c r="F12096" s="5" t="e">
        <f t="shared" si="50"/>
        <v>#VALUE!</v>
      </c>
    </row>
    <row r="12097" spans="6:6" ht="12.75" customHeight="1" x14ac:dyDescent="0.2">
      <c r="F12097" s="5" t="e">
        <f t="shared" si="50"/>
        <v>#VALUE!</v>
      </c>
    </row>
    <row r="12098" spans="6:6" ht="12.75" customHeight="1" x14ac:dyDescent="0.2">
      <c r="F12098" s="5" t="e">
        <f t="shared" si="50"/>
        <v>#VALUE!</v>
      </c>
    </row>
    <row r="12099" spans="6:6" ht="12.75" customHeight="1" x14ac:dyDescent="0.2">
      <c r="F12099" s="5" t="e">
        <f t="shared" si="50"/>
        <v>#VALUE!</v>
      </c>
    </row>
    <row r="12100" spans="6:6" ht="12.75" customHeight="1" x14ac:dyDescent="0.2">
      <c r="F12100" s="5" t="e">
        <f t="shared" si="50"/>
        <v>#VALUE!</v>
      </c>
    </row>
    <row r="12101" spans="6:6" ht="12.75" customHeight="1" x14ac:dyDescent="0.2">
      <c r="F12101" s="5" t="e">
        <f t="shared" si="50"/>
        <v>#VALUE!</v>
      </c>
    </row>
    <row r="12102" spans="6:6" ht="12.75" customHeight="1" x14ac:dyDescent="0.2">
      <c r="F12102" s="5" t="e">
        <f t="shared" si="50"/>
        <v>#VALUE!</v>
      </c>
    </row>
    <row r="12103" spans="6:6" ht="12.75" customHeight="1" x14ac:dyDescent="0.2">
      <c r="F12103" s="5" t="e">
        <f t="shared" si="50"/>
        <v>#VALUE!</v>
      </c>
    </row>
    <row r="12104" spans="6:6" ht="12.75" customHeight="1" x14ac:dyDescent="0.2">
      <c r="F12104" s="5" t="e">
        <f t="shared" si="50"/>
        <v>#VALUE!</v>
      </c>
    </row>
    <row r="12105" spans="6:6" ht="12.75" customHeight="1" x14ac:dyDescent="0.2">
      <c r="F12105" s="5" t="e">
        <f t="shared" si="50"/>
        <v>#VALUE!</v>
      </c>
    </row>
    <row r="12106" spans="6:6" ht="12.75" customHeight="1" x14ac:dyDescent="0.2">
      <c r="F12106" s="5" t="e">
        <f t="shared" si="50"/>
        <v>#VALUE!</v>
      </c>
    </row>
    <row r="12107" spans="6:6" ht="12.75" customHeight="1" x14ac:dyDescent="0.2">
      <c r="F12107" s="5" t="e">
        <f t="shared" si="50"/>
        <v>#VALUE!</v>
      </c>
    </row>
    <row r="12108" spans="6:6" ht="12.75" customHeight="1" x14ac:dyDescent="0.2">
      <c r="F12108" s="5" t="e">
        <f t="shared" si="50"/>
        <v>#VALUE!</v>
      </c>
    </row>
    <row r="12109" spans="6:6" ht="12.75" customHeight="1" x14ac:dyDescent="0.2">
      <c r="F12109" s="5" t="e">
        <f t="shared" si="50"/>
        <v>#VALUE!</v>
      </c>
    </row>
    <row r="12110" spans="6:6" ht="12.75" customHeight="1" x14ac:dyDescent="0.2">
      <c r="F12110" s="5" t="e">
        <f t="shared" si="50"/>
        <v>#VALUE!</v>
      </c>
    </row>
    <row r="12111" spans="6:6" ht="12.75" customHeight="1" x14ac:dyDescent="0.2">
      <c r="F12111" s="5" t="e">
        <f t="shared" si="50"/>
        <v>#VALUE!</v>
      </c>
    </row>
    <row r="12112" spans="6:6" ht="12.75" customHeight="1" x14ac:dyDescent="0.2">
      <c r="F12112" s="5" t="e">
        <f t="shared" si="50"/>
        <v>#VALUE!</v>
      </c>
    </row>
    <row r="12113" spans="6:6" ht="12.75" customHeight="1" x14ac:dyDescent="0.2">
      <c r="F12113" s="5" t="e">
        <f t="shared" si="50"/>
        <v>#VALUE!</v>
      </c>
    </row>
    <row r="12114" spans="6:6" ht="12.75" customHeight="1" x14ac:dyDescent="0.2">
      <c r="F12114" s="5" t="e">
        <f t="shared" si="50"/>
        <v>#VALUE!</v>
      </c>
    </row>
    <row r="12115" spans="6:6" ht="12.75" customHeight="1" x14ac:dyDescent="0.2">
      <c r="F12115" s="5" t="e">
        <f t="shared" si="50"/>
        <v>#VALUE!</v>
      </c>
    </row>
    <row r="12116" spans="6:6" ht="12.75" customHeight="1" x14ac:dyDescent="0.2">
      <c r="F12116" s="5" t="e">
        <f t="shared" si="50"/>
        <v>#VALUE!</v>
      </c>
    </row>
    <row r="12117" spans="6:6" ht="12.75" customHeight="1" x14ac:dyDescent="0.2">
      <c r="F12117" s="5" t="e">
        <f t="shared" si="50"/>
        <v>#VALUE!</v>
      </c>
    </row>
    <row r="12118" spans="6:6" ht="12.75" customHeight="1" x14ac:dyDescent="0.2">
      <c r="F12118" s="5" t="e">
        <f t="shared" si="50"/>
        <v>#VALUE!</v>
      </c>
    </row>
    <row r="12119" spans="6:6" ht="12.75" customHeight="1" x14ac:dyDescent="0.2">
      <c r="F12119" s="5" t="e">
        <f t="shared" si="50"/>
        <v>#VALUE!</v>
      </c>
    </row>
    <row r="12120" spans="6:6" ht="12.75" customHeight="1" x14ac:dyDescent="0.2">
      <c r="F12120" s="5" t="e">
        <f t="shared" si="50"/>
        <v>#VALUE!</v>
      </c>
    </row>
    <row r="12121" spans="6:6" ht="12.75" customHeight="1" x14ac:dyDescent="0.2">
      <c r="F12121" s="5" t="e">
        <f t="shared" si="50"/>
        <v>#VALUE!</v>
      </c>
    </row>
    <row r="12122" spans="6:6" ht="12.75" customHeight="1" x14ac:dyDescent="0.2">
      <c r="F12122" s="5" t="e">
        <f t="shared" si="50"/>
        <v>#VALUE!</v>
      </c>
    </row>
    <row r="12123" spans="6:6" ht="12.75" customHeight="1" x14ac:dyDescent="0.2">
      <c r="F12123" s="5" t="e">
        <f t="shared" si="50"/>
        <v>#VALUE!</v>
      </c>
    </row>
    <row r="12124" spans="6:6" ht="12.75" customHeight="1" x14ac:dyDescent="0.2">
      <c r="F12124" s="5" t="e">
        <f t="shared" si="50"/>
        <v>#VALUE!</v>
      </c>
    </row>
    <row r="12125" spans="6:6" ht="12.75" customHeight="1" x14ac:dyDescent="0.2">
      <c r="F12125" s="5" t="e">
        <f t="shared" si="50"/>
        <v>#VALUE!</v>
      </c>
    </row>
    <row r="12126" spans="6:6" ht="12.75" customHeight="1" x14ac:dyDescent="0.2">
      <c r="F12126" s="5" t="e">
        <f t="shared" si="50"/>
        <v>#VALUE!</v>
      </c>
    </row>
    <row r="12127" spans="6:6" ht="12.75" customHeight="1" x14ac:dyDescent="0.2">
      <c r="F12127" s="5" t="e">
        <f t="shared" si="50"/>
        <v>#VALUE!</v>
      </c>
    </row>
    <row r="12128" spans="6:6" ht="12.75" customHeight="1" x14ac:dyDescent="0.2">
      <c r="F12128" s="5" t="e">
        <f t="shared" si="50"/>
        <v>#VALUE!</v>
      </c>
    </row>
    <row r="12129" spans="6:6" ht="12.75" customHeight="1" x14ac:dyDescent="0.2">
      <c r="F12129" s="5" t="e">
        <f t="shared" si="50"/>
        <v>#VALUE!</v>
      </c>
    </row>
    <row r="12130" spans="6:6" ht="12.75" customHeight="1" x14ac:dyDescent="0.2">
      <c r="F12130" s="5" t="e">
        <f t="shared" si="50"/>
        <v>#VALUE!</v>
      </c>
    </row>
    <row r="12131" spans="6:6" ht="12.75" customHeight="1" x14ac:dyDescent="0.2">
      <c r="F12131" s="5" t="e">
        <f t="shared" si="50"/>
        <v>#VALUE!</v>
      </c>
    </row>
    <row r="12132" spans="6:6" ht="12.75" customHeight="1" x14ac:dyDescent="0.2">
      <c r="F12132" s="5" t="e">
        <f t="shared" si="50"/>
        <v>#VALUE!</v>
      </c>
    </row>
    <row r="12133" spans="6:6" ht="12.75" customHeight="1" x14ac:dyDescent="0.2">
      <c r="F12133" s="5" t="e">
        <f t="shared" si="50"/>
        <v>#VALUE!</v>
      </c>
    </row>
    <row r="12134" spans="6:6" ht="12.75" customHeight="1" x14ac:dyDescent="0.2">
      <c r="F12134" s="5" t="e">
        <f t="shared" si="50"/>
        <v>#VALUE!</v>
      </c>
    </row>
    <row r="12135" spans="6:6" ht="12.75" customHeight="1" x14ac:dyDescent="0.2">
      <c r="F12135" s="5" t="e">
        <f t="shared" si="50"/>
        <v>#VALUE!</v>
      </c>
    </row>
    <row r="12136" spans="6:6" ht="12.75" customHeight="1" x14ac:dyDescent="0.2">
      <c r="F12136" s="5" t="e">
        <f t="shared" si="50"/>
        <v>#VALUE!</v>
      </c>
    </row>
    <row r="12137" spans="6:6" ht="12.75" customHeight="1" x14ac:dyDescent="0.2">
      <c r="F12137" s="5" t="e">
        <f t="shared" si="50"/>
        <v>#VALUE!</v>
      </c>
    </row>
    <row r="12138" spans="6:6" ht="12.75" customHeight="1" x14ac:dyDescent="0.2">
      <c r="F12138" s="5" t="e">
        <f t="shared" si="50"/>
        <v>#VALUE!</v>
      </c>
    </row>
    <row r="12139" spans="6:6" ht="12.75" customHeight="1" x14ac:dyDescent="0.2">
      <c r="F12139" s="5" t="e">
        <f t="shared" si="50"/>
        <v>#VALUE!</v>
      </c>
    </row>
    <row r="12140" spans="6:6" ht="12.75" customHeight="1" x14ac:dyDescent="0.2">
      <c r="F12140" s="5" t="e">
        <f t="shared" si="50"/>
        <v>#VALUE!</v>
      </c>
    </row>
    <row r="12141" spans="6:6" ht="12.75" customHeight="1" x14ac:dyDescent="0.2">
      <c r="F12141" s="5" t="e">
        <f t="shared" si="50"/>
        <v>#VALUE!</v>
      </c>
    </row>
    <row r="12142" spans="6:6" ht="12.75" customHeight="1" x14ac:dyDescent="0.2">
      <c r="F12142" s="5" t="e">
        <f t="shared" si="50"/>
        <v>#VALUE!</v>
      </c>
    </row>
    <row r="12143" spans="6:6" ht="12.75" customHeight="1" x14ac:dyDescent="0.2">
      <c r="F12143" s="5" t="e">
        <f t="shared" si="50"/>
        <v>#VALUE!</v>
      </c>
    </row>
    <row r="12144" spans="6:6" ht="12.75" customHeight="1" x14ac:dyDescent="0.2">
      <c r="F12144" s="5" t="e">
        <f t="shared" si="50"/>
        <v>#VALUE!</v>
      </c>
    </row>
    <row r="12145" spans="6:6" ht="12.75" customHeight="1" x14ac:dyDescent="0.2">
      <c r="F12145" s="5" t="e">
        <f t="shared" si="50"/>
        <v>#VALUE!</v>
      </c>
    </row>
    <row r="12146" spans="6:6" ht="12.75" customHeight="1" x14ac:dyDescent="0.2">
      <c r="F12146" s="5" t="e">
        <f t="shared" si="50"/>
        <v>#VALUE!</v>
      </c>
    </row>
    <row r="12147" spans="6:6" ht="12.75" customHeight="1" x14ac:dyDescent="0.2">
      <c r="F12147" s="5" t="e">
        <f t="shared" si="50"/>
        <v>#VALUE!</v>
      </c>
    </row>
    <row r="12148" spans="6:6" ht="12.75" customHeight="1" x14ac:dyDescent="0.2">
      <c r="F12148" s="5" t="e">
        <f t="shared" si="50"/>
        <v>#VALUE!</v>
      </c>
    </row>
    <row r="12149" spans="6:6" ht="12.75" customHeight="1" x14ac:dyDescent="0.2">
      <c r="F12149" s="5" t="e">
        <f t="shared" si="50"/>
        <v>#VALUE!</v>
      </c>
    </row>
    <row r="12150" spans="6:6" ht="12.75" customHeight="1" x14ac:dyDescent="0.2">
      <c r="F12150" s="5" t="e">
        <f t="shared" si="50"/>
        <v>#VALUE!</v>
      </c>
    </row>
    <row r="12151" spans="6:6" ht="12.75" customHeight="1" x14ac:dyDescent="0.2">
      <c r="F12151" s="5" t="e">
        <f t="shared" si="50"/>
        <v>#VALUE!</v>
      </c>
    </row>
    <row r="12152" spans="6:6" ht="12.75" customHeight="1" x14ac:dyDescent="0.2">
      <c r="F12152" s="5" t="e">
        <f t="shared" si="50"/>
        <v>#VALUE!</v>
      </c>
    </row>
    <row r="12153" spans="6:6" ht="12.75" customHeight="1" x14ac:dyDescent="0.2">
      <c r="F12153" s="5" t="e">
        <f t="shared" si="50"/>
        <v>#VALUE!</v>
      </c>
    </row>
    <row r="12154" spans="6:6" ht="12.75" customHeight="1" x14ac:dyDescent="0.2">
      <c r="F12154" s="5" t="e">
        <f t="shared" si="50"/>
        <v>#VALUE!</v>
      </c>
    </row>
    <row r="12155" spans="6:6" ht="12.75" customHeight="1" x14ac:dyDescent="0.2">
      <c r="F12155" s="5" t="e">
        <f t="shared" si="50"/>
        <v>#VALUE!</v>
      </c>
    </row>
    <row r="12156" spans="6:6" ht="12.75" customHeight="1" x14ac:dyDescent="0.2">
      <c r="F12156" s="5" t="e">
        <f t="shared" si="50"/>
        <v>#VALUE!</v>
      </c>
    </row>
    <row r="12157" spans="6:6" ht="12.75" customHeight="1" x14ac:dyDescent="0.2">
      <c r="F12157" s="5" t="e">
        <f t="shared" si="50"/>
        <v>#VALUE!</v>
      </c>
    </row>
    <row r="12158" spans="6:6" ht="12.75" customHeight="1" x14ac:dyDescent="0.2">
      <c r="F12158" s="5" t="e">
        <f t="shared" si="50"/>
        <v>#VALUE!</v>
      </c>
    </row>
    <row r="12159" spans="6:6" ht="12.75" customHeight="1" x14ac:dyDescent="0.2">
      <c r="F12159" s="5" t="e">
        <f t="shared" si="50"/>
        <v>#VALUE!</v>
      </c>
    </row>
    <row r="12160" spans="6:6" ht="12.75" customHeight="1" x14ac:dyDescent="0.2">
      <c r="F12160" s="5" t="e">
        <f t="shared" si="50"/>
        <v>#VALUE!</v>
      </c>
    </row>
    <row r="12161" spans="6:6" ht="12.75" customHeight="1" x14ac:dyDescent="0.2">
      <c r="F12161" s="5" t="e">
        <f t="shared" si="50"/>
        <v>#VALUE!</v>
      </c>
    </row>
    <row r="12162" spans="6:6" ht="12.75" customHeight="1" x14ac:dyDescent="0.2">
      <c r="F12162" s="5" t="e">
        <f t="shared" si="50"/>
        <v>#VALUE!</v>
      </c>
    </row>
    <row r="12163" spans="6:6" ht="12.75" customHeight="1" x14ac:dyDescent="0.2">
      <c r="F12163" s="5" t="e">
        <f t="shared" si="50"/>
        <v>#VALUE!</v>
      </c>
    </row>
    <row r="12164" spans="6:6" ht="12.75" customHeight="1" x14ac:dyDescent="0.2">
      <c r="F12164" s="5" t="e">
        <f t="shared" si="50"/>
        <v>#VALUE!</v>
      </c>
    </row>
    <row r="12165" spans="6:6" ht="12.75" customHeight="1" x14ac:dyDescent="0.2">
      <c r="F12165" s="5" t="e">
        <f t="shared" si="50"/>
        <v>#VALUE!</v>
      </c>
    </row>
    <row r="12166" spans="6:6" ht="12.75" customHeight="1" x14ac:dyDescent="0.2">
      <c r="F12166" s="5" t="e">
        <f t="shared" si="50"/>
        <v>#VALUE!</v>
      </c>
    </row>
    <row r="12167" spans="6:6" ht="12.75" customHeight="1" x14ac:dyDescent="0.2">
      <c r="F12167" s="5" t="e">
        <f t="shared" si="50"/>
        <v>#VALUE!</v>
      </c>
    </row>
    <row r="12168" spans="6:6" ht="12.75" customHeight="1" x14ac:dyDescent="0.2">
      <c r="F12168" s="5" t="e">
        <f t="shared" si="50"/>
        <v>#VALUE!</v>
      </c>
    </row>
    <row r="12169" spans="6:6" ht="12.75" customHeight="1" x14ac:dyDescent="0.2">
      <c r="F12169" s="5" t="e">
        <f t="shared" si="50"/>
        <v>#VALUE!</v>
      </c>
    </row>
    <row r="12170" spans="6:6" ht="12.75" customHeight="1" x14ac:dyDescent="0.2">
      <c r="F12170" s="5" t="e">
        <f t="shared" si="50"/>
        <v>#VALUE!</v>
      </c>
    </row>
    <row r="12171" spans="6:6" ht="12.75" customHeight="1" x14ac:dyDescent="0.2">
      <c r="F12171" s="5" t="e">
        <f t="shared" si="50"/>
        <v>#VALUE!</v>
      </c>
    </row>
    <row r="12172" spans="6:6" ht="12.75" customHeight="1" x14ac:dyDescent="0.2">
      <c r="F12172" s="5" t="e">
        <f t="shared" si="50"/>
        <v>#VALUE!</v>
      </c>
    </row>
    <row r="12173" spans="6:6" ht="12.75" customHeight="1" x14ac:dyDescent="0.2">
      <c r="F12173" s="5" t="e">
        <f t="shared" si="50"/>
        <v>#VALUE!</v>
      </c>
    </row>
    <row r="12174" spans="6:6" ht="12.75" customHeight="1" x14ac:dyDescent="0.2">
      <c r="F12174" s="5" t="e">
        <f t="shared" si="50"/>
        <v>#VALUE!</v>
      </c>
    </row>
    <row r="12175" spans="6:6" ht="12.75" customHeight="1" x14ac:dyDescent="0.2">
      <c r="F12175" s="5" t="e">
        <f t="shared" si="50"/>
        <v>#VALUE!</v>
      </c>
    </row>
    <row r="12176" spans="6:6" ht="12.75" customHeight="1" x14ac:dyDescent="0.2">
      <c r="F12176" s="5" t="e">
        <f t="shared" si="50"/>
        <v>#VALUE!</v>
      </c>
    </row>
    <row r="12177" spans="6:6" ht="12.75" customHeight="1" x14ac:dyDescent="0.2">
      <c r="F12177" s="5" t="e">
        <f t="shared" si="50"/>
        <v>#VALUE!</v>
      </c>
    </row>
    <row r="12178" spans="6:6" ht="12.75" customHeight="1" x14ac:dyDescent="0.2">
      <c r="F12178" s="5" t="e">
        <f t="shared" si="50"/>
        <v>#VALUE!</v>
      </c>
    </row>
    <row r="12179" spans="6:6" ht="12.75" customHeight="1" x14ac:dyDescent="0.2">
      <c r="F12179" s="5" t="e">
        <f t="shared" si="50"/>
        <v>#VALUE!</v>
      </c>
    </row>
    <row r="12180" spans="6:6" ht="12.75" customHeight="1" x14ac:dyDescent="0.2">
      <c r="F12180" s="5" t="e">
        <f t="shared" si="50"/>
        <v>#VALUE!</v>
      </c>
    </row>
    <row r="12181" spans="6:6" ht="12.75" customHeight="1" x14ac:dyDescent="0.2">
      <c r="F12181" s="5" t="e">
        <f t="shared" si="50"/>
        <v>#VALUE!</v>
      </c>
    </row>
    <row r="12182" spans="6:6" ht="12.75" customHeight="1" x14ac:dyDescent="0.2">
      <c r="F12182" s="5" t="e">
        <f t="shared" si="50"/>
        <v>#VALUE!</v>
      </c>
    </row>
    <row r="12183" spans="6:6" ht="12.75" customHeight="1" x14ac:dyDescent="0.2">
      <c r="F12183" s="5" t="e">
        <f t="shared" si="50"/>
        <v>#VALUE!</v>
      </c>
    </row>
    <row r="12184" spans="6:6" ht="12.75" customHeight="1" x14ac:dyDescent="0.2">
      <c r="F12184" s="5" t="e">
        <f t="shared" si="50"/>
        <v>#VALUE!</v>
      </c>
    </row>
    <row r="12185" spans="6:6" ht="12.75" customHeight="1" x14ac:dyDescent="0.2">
      <c r="F12185" s="5" t="e">
        <f t="shared" si="50"/>
        <v>#VALUE!</v>
      </c>
    </row>
    <row r="12186" spans="6:6" ht="12.75" customHeight="1" x14ac:dyDescent="0.2">
      <c r="F12186" s="5" t="e">
        <f t="shared" si="50"/>
        <v>#VALUE!</v>
      </c>
    </row>
    <row r="12187" spans="6:6" ht="12.75" customHeight="1" x14ac:dyDescent="0.2">
      <c r="F12187" s="5" t="e">
        <f t="shared" si="50"/>
        <v>#VALUE!</v>
      </c>
    </row>
    <row r="12188" spans="6:6" ht="12.75" customHeight="1" x14ac:dyDescent="0.2">
      <c r="F12188" s="5" t="e">
        <f t="shared" si="50"/>
        <v>#VALUE!</v>
      </c>
    </row>
    <row r="12189" spans="6:6" ht="12.75" customHeight="1" x14ac:dyDescent="0.2">
      <c r="F12189" s="5" t="e">
        <f t="shared" si="50"/>
        <v>#VALUE!</v>
      </c>
    </row>
    <row r="12190" spans="6:6" ht="12.75" customHeight="1" x14ac:dyDescent="0.2">
      <c r="F12190" s="5" t="e">
        <f t="shared" si="50"/>
        <v>#VALUE!</v>
      </c>
    </row>
    <row r="12191" spans="6:6" ht="12.75" customHeight="1" x14ac:dyDescent="0.2">
      <c r="F12191" s="5" t="e">
        <f t="shared" si="50"/>
        <v>#VALUE!</v>
      </c>
    </row>
    <row r="12192" spans="6:6" ht="12.75" customHeight="1" x14ac:dyDescent="0.2">
      <c r="F12192" s="5" t="e">
        <f t="shared" si="50"/>
        <v>#VALUE!</v>
      </c>
    </row>
    <row r="12193" spans="6:6" ht="12.75" customHeight="1" x14ac:dyDescent="0.2">
      <c r="F12193" s="5" t="e">
        <f t="shared" si="50"/>
        <v>#VALUE!</v>
      </c>
    </row>
    <row r="12194" spans="6:6" ht="12.75" customHeight="1" x14ac:dyDescent="0.2">
      <c r="F12194" s="5" t="e">
        <f t="shared" si="50"/>
        <v>#VALUE!</v>
      </c>
    </row>
    <row r="12195" spans="6:6" ht="12.75" customHeight="1" x14ac:dyDescent="0.2">
      <c r="F12195" s="5" t="e">
        <f t="shared" si="50"/>
        <v>#VALUE!</v>
      </c>
    </row>
    <row r="12196" spans="6:6" ht="12.75" customHeight="1" x14ac:dyDescent="0.2">
      <c r="F12196" s="5" t="e">
        <f t="shared" si="50"/>
        <v>#VALUE!</v>
      </c>
    </row>
    <row r="12197" spans="6:6" ht="12.75" customHeight="1" x14ac:dyDescent="0.2">
      <c r="F12197" s="5" t="e">
        <f t="shared" si="50"/>
        <v>#VALUE!</v>
      </c>
    </row>
    <row r="12198" spans="6:6" ht="12.75" customHeight="1" x14ac:dyDescent="0.2">
      <c r="F12198" s="5" t="e">
        <f t="shared" si="50"/>
        <v>#VALUE!</v>
      </c>
    </row>
    <row r="12199" spans="6:6" ht="12.75" customHeight="1" x14ac:dyDescent="0.2">
      <c r="F12199" s="5" t="e">
        <f t="shared" si="50"/>
        <v>#VALUE!</v>
      </c>
    </row>
    <row r="12200" spans="6:6" ht="12.75" customHeight="1" x14ac:dyDescent="0.2">
      <c r="F12200" s="5" t="e">
        <f t="shared" si="50"/>
        <v>#VALUE!</v>
      </c>
    </row>
    <row r="12201" spans="6:6" ht="12.75" customHeight="1" x14ac:dyDescent="0.2">
      <c r="F12201" s="5" t="e">
        <f t="shared" si="50"/>
        <v>#VALUE!</v>
      </c>
    </row>
    <row r="12202" spans="6:6" ht="12.75" customHeight="1" x14ac:dyDescent="0.2">
      <c r="F12202" s="5" t="e">
        <f t="shared" si="50"/>
        <v>#VALUE!</v>
      </c>
    </row>
    <row r="12203" spans="6:6" ht="12.75" customHeight="1" x14ac:dyDescent="0.2">
      <c r="F12203" s="5" t="e">
        <f t="shared" si="50"/>
        <v>#VALUE!</v>
      </c>
    </row>
    <row r="12204" spans="6:6" ht="12.75" customHeight="1" x14ac:dyDescent="0.2">
      <c r="F12204" s="5" t="e">
        <f t="shared" si="50"/>
        <v>#VALUE!</v>
      </c>
    </row>
    <row r="12205" spans="6:6" ht="12.75" customHeight="1" x14ac:dyDescent="0.2">
      <c r="F12205" s="5" t="e">
        <f t="shared" si="50"/>
        <v>#VALUE!</v>
      </c>
    </row>
    <row r="12206" spans="6:6" ht="12.75" customHeight="1" x14ac:dyDescent="0.2">
      <c r="F12206" s="5" t="e">
        <f t="shared" si="50"/>
        <v>#VALUE!</v>
      </c>
    </row>
    <row r="12207" spans="6:6" ht="12.75" customHeight="1" x14ac:dyDescent="0.2">
      <c r="F12207" s="5" t="e">
        <f t="shared" si="50"/>
        <v>#VALUE!</v>
      </c>
    </row>
    <row r="12208" spans="6:6" ht="12.75" customHeight="1" x14ac:dyDescent="0.2">
      <c r="F12208" s="5" t="e">
        <f t="shared" si="50"/>
        <v>#VALUE!</v>
      </c>
    </row>
    <row r="12209" spans="6:6" ht="12.75" customHeight="1" x14ac:dyDescent="0.2">
      <c r="F12209" s="5" t="e">
        <f t="shared" si="50"/>
        <v>#VALUE!</v>
      </c>
    </row>
    <row r="12210" spans="6:6" ht="12.75" customHeight="1" x14ac:dyDescent="0.2">
      <c r="F12210" s="5" t="e">
        <f t="shared" si="50"/>
        <v>#VALUE!</v>
      </c>
    </row>
    <row r="12211" spans="6:6" ht="12.75" customHeight="1" x14ac:dyDescent="0.2">
      <c r="F12211" s="5" t="e">
        <f t="shared" si="50"/>
        <v>#VALUE!</v>
      </c>
    </row>
    <row r="12212" spans="6:6" ht="12.75" customHeight="1" x14ac:dyDescent="0.2">
      <c r="F12212" s="5" t="e">
        <f t="shared" si="50"/>
        <v>#VALUE!</v>
      </c>
    </row>
    <row r="12213" spans="6:6" ht="12.75" customHeight="1" x14ac:dyDescent="0.2">
      <c r="F12213" s="5" t="e">
        <f t="shared" si="50"/>
        <v>#VALUE!</v>
      </c>
    </row>
    <row r="12214" spans="6:6" ht="12.75" customHeight="1" x14ac:dyDescent="0.2">
      <c r="F12214" s="5" t="e">
        <f t="shared" si="50"/>
        <v>#VALUE!</v>
      </c>
    </row>
    <row r="12215" spans="6:6" ht="12.75" customHeight="1" x14ac:dyDescent="0.2">
      <c r="F12215" s="5" t="e">
        <f t="shared" si="50"/>
        <v>#VALUE!</v>
      </c>
    </row>
    <row r="12216" spans="6:6" ht="12.75" customHeight="1" x14ac:dyDescent="0.2">
      <c r="F12216" s="5" t="e">
        <f t="shared" si="50"/>
        <v>#VALUE!</v>
      </c>
    </row>
    <row r="12217" spans="6:6" ht="12.75" customHeight="1" x14ac:dyDescent="0.2">
      <c r="F12217" s="5" t="e">
        <f t="shared" si="50"/>
        <v>#VALUE!</v>
      </c>
    </row>
    <row r="12218" spans="6:6" ht="12.75" customHeight="1" x14ac:dyDescent="0.2">
      <c r="F12218" s="5" t="e">
        <f t="shared" si="50"/>
        <v>#VALUE!</v>
      </c>
    </row>
    <row r="12219" spans="6:6" ht="12.75" customHeight="1" x14ac:dyDescent="0.2">
      <c r="F12219" s="5" t="e">
        <f t="shared" si="50"/>
        <v>#VALUE!</v>
      </c>
    </row>
    <row r="12220" spans="6:6" ht="12.75" customHeight="1" x14ac:dyDescent="0.2">
      <c r="F12220" s="5" t="e">
        <f t="shared" si="50"/>
        <v>#VALUE!</v>
      </c>
    </row>
    <row r="12221" spans="6:6" ht="12.75" customHeight="1" x14ac:dyDescent="0.2">
      <c r="F12221" s="5" t="e">
        <f t="shared" si="50"/>
        <v>#VALUE!</v>
      </c>
    </row>
    <row r="12222" spans="6:6" ht="12.75" customHeight="1" x14ac:dyDescent="0.2">
      <c r="F12222" s="5" t="e">
        <f t="shared" si="50"/>
        <v>#VALUE!</v>
      </c>
    </row>
    <row r="12223" spans="6:6" ht="12.75" customHeight="1" x14ac:dyDescent="0.2">
      <c r="F12223" s="5" t="e">
        <f t="shared" si="50"/>
        <v>#VALUE!</v>
      </c>
    </row>
    <row r="12224" spans="6:6" ht="12.75" customHeight="1" x14ac:dyDescent="0.2">
      <c r="F12224" s="5" t="e">
        <f t="shared" si="50"/>
        <v>#VALUE!</v>
      </c>
    </row>
    <row r="12225" spans="6:6" ht="12.75" customHeight="1" x14ac:dyDescent="0.2">
      <c r="F12225" s="5" t="e">
        <f t="shared" si="50"/>
        <v>#VALUE!</v>
      </c>
    </row>
    <row r="12226" spans="6:6" ht="12.75" customHeight="1" x14ac:dyDescent="0.2">
      <c r="F12226" s="5" t="e">
        <f t="shared" si="50"/>
        <v>#VALUE!</v>
      </c>
    </row>
    <row r="12227" spans="6:6" ht="12.75" customHeight="1" x14ac:dyDescent="0.2">
      <c r="F12227" s="5" t="e">
        <f t="shared" si="50"/>
        <v>#VALUE!</v>
      </c>
    </row>
    <row r="12228" spans="6:6" ht="12.75" customHeight="1" x14ac:dyDescent="0.2">
      <c r="F12228" s="5" t="e">
        <f t="shared" si="50"/>
        <v>#VALUE!</v>
      </c>
    </row>
    <row r="12229" spans="6:6" ht="12.75" customHeight="1" x14ac:dyDescent="0.2">
      <c r="F12229" s="5" t="e">
        <f t="shared" si="50"/>
        <v>#VALUE!</v>
      </c>
    </row>
    <row r="12230" spans="6:6" ht="12.75" customHeight="1" x14ac:dyDescent="0.2">
      <c r="F12230" s="5" t="e">
        <f t="shared" si="50"/>
        <v>#VALUE!</v>
      </c>
    </row>
    <row r="12231" spans="6:6" ht="12.75" customHeight="1" x14ac:dyDescent="0.2">
      <c r="F12231" s="5" t="e">
        <f t="shared" si="50"/>
        <v>#VALUE!</v>
      </c>
    </row>
    <row r="12232" spans="6:6" ht="12.75" customHeight="1" x14ac:dyDescent="0.2">
      <c r="F12232" s="5" t="e">
        <f t="shared" si="50"/>
        <v>#VALUE!</v>
      </c>
    </row>
    <row r="12233" spans="6:6" ht="12.75" customHeight="1" x14ac:dyDescent="0.2">
      <c r="F12233" s="5" t="e">
        <f t="shared" si="50"/>
        <v>#VALUE!</v>
      </c>
    </row>
    <row r="12234" spans="6:6" ht="12.75" customHeight="1" x14ac:dyDescent="0.2">
      <c r="F12234" s="5" t="e">
        <f t="shared" si="50"/>
        <v>#VALUE!</v>
      </c>
    </row>
    <row r="12235" spans="6:6" ht="12.75" customHeight="1" x14ac:dyDescent="0.2">
      <c r="F12235" s="5" t="e">
        <f t="shared" si="50"/>
        <v>#VALUE!</v>
      </c>
    </row>
    <row r="12236" spans="6:6" ht="12.75" customHeight="1" x14ac:dyDescent="0.2">
      <c r="F12236" s="5" t="e">
        <f t="shared" si="50"/>
        <v>#VALUE!</v>
      </c>
    </row>
    <row r="12237" spans="6:6" ht="12.75" customHeight="1" x14ac:dyDescent="0.2">
      <c r="F12237" s="5" t="e">
        <f t="shared" si="50"/>
        <v>#VALUE!</v>
      </c>
    </row>
    <row r="12238" spans="6:6" ht="12.75" customHeight="1" x14ac:dyDescent="0.2">
      <c r="F12238" s="5" t="e">
        <f t="shared" si="50"/>
        <v>#VALUE!</v>
      </c>
    </row>
    <row r="12239" spans="6:6" ht="12.75" customHeight="1" x14ac:dyDescent="0.2">
      <c r="F12239" s="5" t="e">
        <f t="shared" si="50"/>
        <v>#VALUE!</v>
      </c>
    </row>
    <row r="12240" spans="6:6" ht="12.75" customHeight="1" x14ac:dyDescent="0.2">
      <c r="F12240" s="5" t="e">
        <f t="shared" si="50"/>
        <v>#VALUE!</v>
      </c>
    </row>
    <row r="12241" spans="6:6" ht="12.75" customHeight="1" x14ac:dyDescent="0.2">
      <c r="F12241" s="5" t="e">
        <f t="shared" si="50"/>
        <v>#VALUE!</v>
      </c>
    </row>
    <row r="12242" spans="6:6" ht="12.75" customHeight="1" x14ac:dyDescent="0.2">
      <c r="F12242" s="5" t="e">
        <f t="shared" ref="F12242:F12496" si="51">VALUE(LEFT(E12242,LEN(E12242)-1))</f>
        <v>#VALUE!</v>
      </c>
    </row>
    <row r="12243" spans="6:6" ht="12.75" customHeight="1" x14ac:dyDescent="0.2">
      <c r="F12243" s="5" t="e">
        <f t="shared" si="51"/>
        <v>#VALUE!</v>
      </c>
    </row>
    <row r="12244" spans="6:6" ht="12.75" customHeight="1" x14ac:dyDescent="0.2">
      <c r="F12244" s="5" t="e">
        <f t="shared" si="51"/>
        <v>#VALUE!</v>
      </c>
    </row>
    <row r="12245" spans="6:6" ht="12.75" customHeight="1" x14ac:dyDescent="0.2">
      <c r="F12245" s="5" t="e">
        <f t="shared" si="51"/>
        <v>#VALUE!</v>
      </c>
    </row>
    <row r="12246" spans="6:6" ht="12.75" customHeight="1" x14ac:dyDescent="0.2">
      <c r="F12246" s="5" t="e">
        <f t="shared" si="51"/>
        <v>#VALUE!</v>
      </c>
    </row>
    <row r="12247" spans="6:6" ht="12.75" customHeight="1" x14ac:dyDescent="0.2">
      <c r="F12247" s="5" t="e">
        <f t="shared" si="51"/>
        <v>#VALUE!</v>
      </c>
    </row>
    <row r="12248" spans="6:6" ht="12.75" customHeight="1" x14ac:dyDescent="0.2">
      <c r="F12248" s="5" t="e">
        <f t="shared" si="51"/>
        <v>#VALUE!</v>
      </c>
    </row>
    <row r="12249" spans="6:6" ht="12.75" customHeight="1" x14ac:dyDescent="0.2">
      <c r="F12249" s="5" t="e">
        <f t="shared" si="51"/>
        <v>#VALUE!</v>
      </c>
    </row>
    <row r="12250" spans="6:6" ht="12.75" customHeight="1" x14ac:dyDescent="0.2">
      <c r="F12250" s="5" t="e">
        <f t="shared" si="51"/>
        <v>#VALUE!</v>
      </c>
    </row>
    <row r="12251" spans="6:6" ht="12.75" customHeight="1" x14ac:dyDescent="0.2">
      <c r="F12251" s="5" t="e">
        <f t="shared" si="51"/>
        <v>#VALUE!</v>
      </c>
    </row>
    <row r="12252" spans="6:6" ht="12.75" customHeight="1" x14ac:dyDescent="0.2">
      <c r="F12252" s="5" t="e">
        <f t="shared" si="51"/>
        <v>#VALUE!</v>
      </c>
    </row>
    <row r="12253" spans="6:6" ht="12.75" customHeight="1" x14ac:dyDescent="0.2">
      <c r="F12253" s="5" t="e">
        <f t="shared" si="51"/>
        <v>#VALUE!</v>
      </c>
    </row>
    <row r="12254" spans="6:6" ht="12.75" customHeight="1" x14ac:dyDescent="0.2">
      <c r="F12254" s="5" t="e">
        <f t="shared" si="51"/>
        <v>#VALUE!</v>
      </c>
    </row>
    <row r="12255" spans="6:6" ht="12.75" customHeight="1" x14ac:dyDescent="0.2">
      <c r="F12255" s="5" t="e">
        <f t="shared" si="51"/>
        <v>#VALUE!</v>
      </c>
    </row>
    <row r="12256" spans="6:6" ht="12.75" customHeight="1" x14ac:dyDescent="0.2">
      <c r="F12256" s="5" t="e">
        <f t="shared" si="51"/>
        <v>#VALUE!</v>
      </c>
    </row>
    <row r="12257" spans="6:6" ht="12.75" customHeight="1" x14ac:dyDescent="0.2">
      <c r="F12257" s="5" t="e">
        <f t="shared" si="51"/>
        <v>#VALUE!</v>
      </c>
    </row>
    <row r="12258" spans="6:6" ht="12.75" customHeight="1" x14ac:dyDescent="0.2">
      <c r="F12258" s="5" t="e">
        <f t="shared" si="51"/>
        <v>#VALUE!</v>
      </c>
    </row>
    <row r="12259" spans="6:6" ht="12.75" customHeight="1" x14ac:dyDescent="0.2">
      <c r="F12259" s="5" t="e">
        <f t="shared" si="51"/>
        <v>#VALUE!</v>
      </c>
    </row>
    <row r="12260" spans="6:6" ht="12.75" customHeight="1" x14ac:dyDescent="0.2">
      <c r="F12260" s="5" t="e">
        <f t="shared" si="51"/>
        <v>#VALUE!</v>
      </c>
    </row>
    <row r="12261" spans="6:6" ht="12.75" customHeight="1" x14ac:dyDescent="0.2">
      <c r="F12261" s="5" t="e">
        <f t="shared" si="51"/>
        <v>#VALUE!</v>
      </c>
    </row>
    <row r="12262" spans="6:6" ht="12.75" customHeight="1" x14ac:dyDescent="0.2">
      <c r="F12262" s="5" t="e">
        <f t="shared" si="51"/>
        <v>#VALUE!</v>
      </c>
    </row>
    <row r="12263" spans="6:6" ht="12.75" customHeight="1" x14ac:dyDescent="0.2">
      <c r="F12263" s="5" t="e">
        <f t="shared" si="51"/>
        <v>#VALUE!</v>
      </c>
    </row>
    <row r="12264" spans="6:6" ht="12.75" customHeight="1" x14ac:dyDescent="0.2">
      <c r="F12264" s="5" t="e">
        <f t="shared" si="51"/>
        <v>#VALUE!</v>
      </c>
    </row>
    <row r="12265" spans="6:6" ht="12.75" customHeight="1" x14ac:dyDescent="0.2">
      <c r="F12265" s="5" t="e">
        <f t="shared" si="51"/>
        <v>#VALUE!</v>
      </c>
    </row>
    <row r="12266" spans="6:6" ht="12.75" customHeight="1" x14ac:dyDescent="0.2">
      <c r="F12266" s="5" t="e">
        <f t="shared" si="51"/>
        <v>#VALUE!</v>
      </c>
    </row>
    <row r="12267" spans="6:6" ht="12.75" customHeight="1" x14ac:dyDescent="0.2">
      <c r="F12267" s="5" t="e">
        <f t="shared" si="51"/>
        <v>#VALUE!</v>
      </c>
    </row>
    <row r="12268" spans="6:6" ht="12.75" customHeight="1" x14ac:dyDescent="0.2">
      <c r="F12268" s="5" t="e">
        <f t="shared" si="51"/>
        <v>#VALUE!</v>
      </c>
    </row>
    <row r="12269" spans="6:6" ht="12.75" customHeight="1" x14ac:dyDescent="0.2">
      <c r="F12269" s="5" t="e">
        <f t="shared" si="51"/>
        <v>#VALUE!</v>
      </c>
    </row>
    <row r="12270" spans="6:6" ht="12.75" customHeight="1" x14ac:dyDescent="0.2">
      <c r="F12270" s="5" t="e">
        <f t="shared" si="51"/>
        <v>#VALUE!</v>
      </c>
    </row>
    <row r="12271" spans="6:6" ht="12.75" customHeight="1" x14ac:dyDescent="0.2">
      <c r="F12271" s="5" t="e">
        <f t="shared" si="51"/>
        <v>#VALUE!</v>
      </c>
    </row>
    <row r="12272" spans="6:6" ht="12.75" customHeight="1" x14ac:dyDescent="0.2">
      <c r="F12272" s="5" t="e">
        <f t="shared" si="51"/>
        <v>#VALUE!</v>
      </c>
    </row>
    <row r="12273" spans="6:6" ht="12.75" customHeight="1" x14ac:dyDescent="0.2">
      <c r="F12273" s="5" t="e">
        <f t="shared" si="51"/>
        <v>#VALUE!</v>
      </c>
    </row>
    <row r="12274" spans="6:6" ht="12.75" customHeight="1" x14ac:dyDescent="0.2">
      <c r="F12274" s="5" t="e">
        <f t="shared" si="51"/>
        <v>#VALUE!</v>
      </c>
    </row>
    <row r="12275" spans="6:6" ht="12.75" customHeight="1" x14ac:dyDescent="0.2">
      <c r="F12275" s="5" t="e">
        <f t="shared" si="51"/>
        <v>#VALUE!</v>
      </c>
    </row>
    <row r="12276" spans="6:6" ht="12.75" customHeight="1" x14ac:dyDescent="0.2">
      <c r="F12276" s="5" t="e">
        <f t="shared" si="51"/>
        <v>#VALUE!</v>
      </c>
    </row>
    <row r="12277" spans="6:6" ht="12.75" customHeight="1" x14ac:dyDescent="0.2">
      <c r="F12277" s="5" t="e">
        <f t="shared" si="51"/>
        <v>#VALUE!</v>
      </c>
    </row>
    <row r="12278" spans="6:6" ht="12.75" customHeight="1" x14ac:dyDescent="0.2">
      <c r="F12278" s="5" t="e">
        <f t="shared" si="51"/>
        <v>#VALUE!</v>
      </c>
    </row>
    <row r="12279" spans="6:6" ht="12.75" customHeight="1" x14ac:dyDescent="0.2">
      <c r="F12279" s="5" t="e">
        <f t="shared" si="51"/>
        <v>#VALUE!</v>
      </c>
    </row>
    <row r="12280" spans="6:6" ht="12.75" customHeight="1" x14ac:dyDescent="0.2">
      <c r="F12280" s="5" t="e">
        <f t="shared" si="51"/>
        <v>#VALUE!</v>
      </c>
    </row>
    <row r="12281" spans="6:6" ht="12.75" customHeight="1" x14ac:dyDescent="0.2">
      <c r="F12281" s="5" t="e">
        <f t="shared" si="51"/>
        <v>#VALUE!</v>
      </c>
    </row>
    <row r="12282" spans="6:6" ht="12.75" customHeight="1" x14ac:dyDescent="0.2">
      <c r="F12282" s="5" t="e">
        <f t="shared" si="51"/>
        <v>#VALUE!</v>
      </c>
    </row>
    <row r="12283" spans="6:6" ht="12.75" customHeight="1" x14ac:dyDescent="0.2">
      <c r="F12283" s="5" t="e">
        <f t="shared" si="51"/>
        <v>#VALUE!</v>
      </c>
    </row>
    <row r="12284" spans="6:6" ht="12.75" customHeight="1" x14ac:dyDescent="0.2">
      <c r="F12284" s="5" t="e">
        <f t="shared" si="51"/>
        <v>#VALUE!</v>
      </c>
    </row>
    <row r="12285" spans="6:6" ht="12.75" customHeight="1" x14ac:dyDescent="0.2">
      <c r="F12285" s="5" t="e">
        <f t="shared" si="51"/>
        <v>#VALUE!</v>
      </c>
    </row>
    <row r="12286" spans="6:6" ht="12.75" customHeight="1" x14ac:dyDescent="0.2">
      <c r="F12286" s="5" t="e">
        <f t="shared" si="51"/>
        <v>#VALUE!</v>
      </c>
    </row>
    <row r="12287" spans="6:6" ht="12.75" customHeight="1" x14ac:dyDescent="0.2">
      <c r="F12287" s="5" t="e">
        <f t="shared" si="51"/>
        <v>#VALUE!</v>
      </c>
    </row>
    <row r="12288" spans="6:6" ht="12.75" customHeight="1" x14ac:dyDescent="0.2">
      <c r="F12288" s="5" t="e">
        <f t="shared" si="51"/>
        <v>#VALUE!</v>
      </c>
    </row>
    <row r="12289" spans="6:6" ht="12.75" customHeight="1" x14ac:dyDescent="0.2">
      <c r="F12289" s="5" t="e">
        <f t="shared" si="51"/>
        <v>#VALUE!</v>
      </c>
    </row>
    <row r="12290" spans="6:6" ht="12.75" customHeight="1" x14ac:dyDescent="0.2">
      <c r="F12290" s="5" t="e">
        <f t="shared" si="51"/>
        <v>#VALUE!</v>
      </c>
    </row>
    <row r="12291" spans="6:6" ht="12.75" customHeight="1" x14ac:dyDescent="0.2">
      <c r="F12291" s="5" t="e">
        <f t="shared" si="51"/>
        <v>#VALUE!</v>
      </c>
    </row>
    <row r="12292" spans="6:6" ht="12.75" customHeight="1" x14ac:dyDescent="0.2">
      <c r="F12292" s="5" t="e">
        <f t="shared" si="51"/>
        <v>#VALUE!</v>
      </c>
    </row>
    <row r="12293" spans="6:6" ht="12.75" customHeight="1" x14ac:dyDescent="0.2">
      <c r="F12293" s="5" t="e">
        <f t="shared" si="51"/>
        <v>#VALUE!</v>
      </c>
    </row>
    <row r="12294" spans="6:6" ht="12.75" customHeight="1" x14ac:dyDescent="0.2">
      <c r="F12294" s="5" t="e">
        <f t="shared" si="51"/>
        <v>#VALUE!</v>
      </c>
    </row>
    <row r="12295" spans="6:6" ht="12.75" customHeight="1" x14ac:dyDescent="0.2">
      <c r="F12295" s="5" t="e">
        <f t="shared" si="51"/>
        <v>#VALUE!</v>
      </c>
    </row>
    <row r="12296" spans="6:6" ht="12.75" customHeight="1" x14ac:dyDescent="0.2">
      <c r="F12296" s="5" t="e">
        <f t="shared" si="51"/>
        <v>#VALUE!</v>
      </c>
    </row>
    <row r="12297" spans="6:6" ht="12.75" customHeight="1" x14ac:dyDescent="0.2">
      <c r="F12297" s="5" t="e">
        <f t="shared" si="51"/>
        <v>#VALUE!</v>
      </c>
    </row>
    <row r="12298" spans="6:6" ht="12.75" customHeight="1" x14ac:dyDescent="0.2">
      <c r="F12298" s="5" t="e">
        <f t="shared" si="51"/>
        <v>#VALUE!</v>
      </c>
    </row>
    <row r="12299" spans="6:6" ht="12.75" customHeight="1" x14ac:dyDescent="0.2">
      <c r="F12299" s="5" t="e">
        <f t="shared" si="51"/>
        <v>#VALUE!</v>
      </c>
    </row>
    <row r="12300" spans="6:6" ht="12.75" customHeight="1" x14ac:dyDescent="0.2">
      <c r="F12300" s="5" t="e">
        <f t="shared" si="51"/>
        <v>#VALUE!</v>
      </c>
    </row>
    <row r="12301" spans="6:6" ht="12.75" customHeight="1" x14ac:dyDescent="0.2">
      <c r="F12301" s="5" t="e">
        <f t="shared" si="51"/>
        <v>#VALUE!</v>
      </c>
    </row>
    <row r="12302" spans="6:6" ht="12.75" customHeight="1" x14ac:dyDescent="0.2">
      <c r="F12302" s="5" t="e">
        <f t="shared" si="51"/>
        <v>#VALUE!</v>
      </c>
    </row>
    <row r="12303" spans="6:6" ht="12.75" customHeight="1" x14ac:dyDescent="0.2">
      <c r="F12303" s="5" t="e">
        <f t="shared" si="51"/>
        <v>#VALUE!</v>
      </c>
    </row>
    <row r="12304" spans="6:6" ht="12.75" customHeight="1" x14ac:dyDescent="0.2">
      <c r="F12304" s="5" t="e">
        <f t="shared" si="51"/>
        <v>#VALUE!</v>
      </c>
    </row>
    <row r="12305" spans="6:6" ht="12.75" customHeight="1" x14ac:dyDescent="0.2">
      <c r="F12305" s="5" t="e">
        <f t="shared" si="51"/>
        <v>#VALUE!</v>
      </c>
    </row>
    <row r="12306" spans="6:6" ht="12.75" customHeight="1" x14ac:dyDescent="0.2">
      <c r="F12306" s="5" t="e">
        <f t="shared" si="51"/>
        <v>#VALUE!</v>
      </c>
    </row>
    <row r="12307" spans="6:6" ht="12.75" customHeight="1" x14ac:dyDescent="0.2">
      <c r="F12307" s="5" t="e">
        <f t="shared" si="51"/>
        <v>#VALUE!</v>
      </c>
    </row>
    <row r="12308" spans="6:6" ht="12.75" customHeight="1" x14ac:dyDescent="0.2">
      <c r="F12308" s="5" t="e">
        <f t="shared" si="51"/>
        <v>#VALUE!</v>
      </c>
    </row>
    <row r="12309" spans="6:6" ht="12.75" customHeight="1" x14ac:dyDescent="0.2">
      <c r="F12309" s="5" t="e">
        <f t="shared" si="51"/>
        <v>#VALUE!</v>
      </c>
    </row>
    <row r="12310" spans="6:6" ht="12.75" customHeight="1" x14ac:dyDescent="0.2">
      <c r="F12310" s="5" t="e">
        <f t="shared" si="51"/>
        <v>#VALUE!</v>
      </c>
    </row>
    <row r="12311" spans="6:6" ht="12.75" customHeight="1" x14ac:dyDescent="0.2">
      <c r="F12311" s="5" t="e">
        <f t="shared" si="51"/>
        <v>#VALUE!</v>
      </c>
    </row>
    <row r="12312" spans="6:6" ht="12.75" customHeight="1" x14ac:dyDescent="0.2">
      <c r="F12312" s="5" t="e">
        <f t="shared" si="51"/>
        <v>#VALUE!</v>
      </c>
    </row>
    <row r="12313" spans="6:6" ht="12.75" customHeight="1" x14ac:dyDescent="0.2">
      <c r="F12313" s="5" t="e">
        <f t="shared" si="51"/>
        <v>#VALUE!</v>
      </c>
    </row>
    <row r="12314" spans="6:6" ht="12.75" customHeight="1" x14ac:dyDescent="0.2">
      <c r="F12314" s="5" t="e">
        <f t="shared" si="51"/>
        <v>#VALUE!</v>
      </c>
    </row>
    <row r="12315" spans="6:6" ht="12.75" customHeight="1" x14ac:dyDescent="0.2">
      <c r="F12315" s="5" t="e">
        <f t="shared" si="51"/>
        <v>#VALUE!</v>
      </c>
    </row>
    <row r="12316" spans="6:6" ht="12.75" customHeight="1" x14ac:dyDescent="0.2">
      <c r="F12316" s="5" t="e">
        <f t="shared" si="51"/>
        <v>#VALUE!</v>
      </c>
    </row>
    <row r="12317" spans="6:6" ht="12.75" customHeight="1" x14ac:dyDescent="0.2">
      <c r="F12317" s="5" t="e">
        <f t="shared" si="51"/>
        <v>#VALUE!</v>
      </c>
    </row>
    <row r="12318" spans="6:6" ht="12.75" customHeight="1" x14ac:dyDescent="0.2">
      <c r="F12318" s="5" t="e">
        <f t="shared" si="51"/>
        <v>#VALUE!</v>
      </c>
    </row>
    <row r="12319" spans="6:6" ht="12.75" customHeight="1" x14ac:dyDescent="0.2">
      <c r="F12319" s="5" t="e">
        <f t="shared" si="51"/>
        <v>#VALUE!</v>
      </c>
    </row>
    <row r="12320" spans="6:6" ht="12.75" customHeight="1" x14ac:dyDescent="0.2">
      <c r="F12320" s="5" t="e">
        <f t="shared" si="51"/>
        <v>#VALUE!</v>
      </c>
    </row>
    <row r="12321" spans="6:6" ht="12.75" customHeight="1" x14ac:dyDescent="0.2">
      <c r="F12321" s="5" t="e">
        <f t="shared" si="51"/>
        <v>#VALUE!</v>
      </c>
    </row>
    <row r="12322" spans="6:6" ht="12.75" customHeight="1" x14ac:dyDescent="0.2">
      <c r="F12322" s="5" t="e">
        <f t="shared" si="51"/>
        <v>#VALUE!</v>
      </c>
    </row>
    <row r="12323" spans="6:6" ht="12.75" customHeight="1" x14ac:dyDescent="0.2">
      <c r="F12323" s="5" t="e">
        <f t="shared" si="51"/>
        <v>#VALUE!</v>
      </c>
    </row>
    <row r="12324" spans="6:6" ht="12.75" customHeight="1" x14ac:dyDescent="0.2">
      <c r="F12324" s="5" t="e">
        <f t="shared" si="51"/>
        <v>#VALUE!</v>
      </c>
    </row>
    <row r="12325" spans="6:6" ht="12.75" customHeight="1" x14ac:dyDescent="0.2">
      <c r="F12325" s="5" t="e">
        <f t="shared" si="51"/>
        <v>#VALUE!</v>
      </c>
    </row>
    <row r="12326" spans="6:6" ht="12.75" customHeight="1" x14ac:dyDescent="0.2">
      <c r="F12326" s="5" t="e">
        <f t="shared" si="51"/>
        <v>#VALUE!</v>
      </c>
    </row>
    <row r="12327" spans="6:6" ht="12.75" customHeight="1" x14ac:dyDescent="0.2">
      <c r="F12327" s="5" t="e">
        <f t="shared" si="51"/>
        <v>#VALUE!</v>
      </c>
    </row>
    <row r="12328" spans="6:6" ht="12.75" customHeight="1" x14ac:dyDescent="0.2">
      <c r="F12328" s="5" t="e">
        <f t="shared" si="51"/>
        <v>#VALUE!</v>
      </c>
    </row>
    <row r="12329" spans="6:6" ht="12.75" customHeight="1" x14ac:dyDescent="0.2">
      <c r="F12329" s="5" t="e">
        <f t="shared" si="51"/>
        <v>#VALUE!</v>
      </c>
    </row>
    <row r="12330" spans="6:6" ht="12.75" customHeight="1" x14ac:dyDescent="0.2">
      <c r="F12330" s="5" t="e">
        <f t="shared" si="51"/>
        <v>#VALUE!</v>
      </c>
    </row>
    <row r="12331" spans="6:6" ht="12.75" customHeight="1" x14ac:dyDescent="0.2">
      <c r="F12331" s="5" t="e">
        <f t="shared" si="51"/>
        <v>#VALUE!</v>
      </c>
    </row>
    <row r="12332" spans="6:6" ht="12.75" customHeight="1" x14ac:dyDescent="0.2">
      <c r="F12332" s="5" t="e">
        <f t="shared" si="51"/>
        <v>#VALUE!</v>
      </c>
    </row>
    <row r="12333" spans="6:6" ht="12.75" customHeight="1" x14ac:dyDescent="0.2">
      <c r="F12333" s="5" t="e">
        <f t="shared" si="51"/>
        <v>#VALUE!</v>
      </c>
    </row>
    <row r="12334" spans="6:6" ht="12.75" customHeight="1" x14ac:dyDescent="0.2">
      <c r="F12334" s="5" t="e">
        <f t="shared" si="51"/>
        <v>#VALUE!</v>
      </c>
    </row>
    <row r="12335" spans="6:6" ht="12.75" customHeight="1" x14ac:dyDescent="0.2">
      <c r="F12335" s="5" t="e">
        <f t="shared" si="51"/>
        <v>#VALUE!</v>
      </c>
    </row>
    <row r="12336" spans="6:6" ht="12.75" customHeight="1" x14ac:dyDescent="0.2">
      <c r="F12336" s="5" t="e">
        <f t="shared" si="51"/>
        <v>#VALUE!</v>
      </c>
    </row>
    <row r="12337" spans="6:6" ht="12.75" customHeight="1" x14ac:dyDescent="0.2">
      <c r="F12337" s="5" t="e">
        <f t="shared" si="51"/>
        <v>#VALUE!</v>
      </c>
    </row>
    <row r="12338" spans="6:6" ht="12.75" customHeight="1" x14ac:dyDescent="0.2">
      <c r="F12338" s="5" t="e">
        <f t="shared" si="51"/>
        <v>#VALUE!</v>
      </c>
    </row>
    <row r="12339" spans="6:6" ht="12.75" customHeight="1" x14ac:dyDescent="0.2">
      <c r="F12339" s="5" t="e">
        <f t="shared" si="51"/>
        <v>#VALUE!</v>
      </c>
    </row>
    <row r="12340" spans="6:6" ht="12.75" customHeight="1" x14ac:dyDescent="0.2">
      <c r="F12340" s="5" t="e">
        <f t="shared" si="51"/>
        <v>#VALUE!</v>
      </c>
    </row>
    <row r="12341" spans="6:6" ht="12.75" customHeight="1" x14ac:dyDescent="0.2">
      <c r="F12341" s="5" t="e">
        <f t="shared" si="51"/>
        <v>#VALUE!</v>
      </c>
    </row>
    <row r="12342" spans="6:6" ht="12.75" customHeight="1" x14ac:dyDescent="0.2">
      <c r="F12342" s="5" t="e">
        <f t="shared" si="51"/>
        <v>#VALUE!</v>
      </c>
    </row>
    <row r="12343" spans="6:6" ht="12.75" customHeight="1" x14ac:dyDescent="0.2">
      <c r="F12343" s="5" t="e">
        <f t="shared" si="51"/>
        <v>#VALUE!</v>
      </c>
    </row>
    <row r="12344" spans="6:6" ht="12.75" customHeight="1" x14ac:dyDescent="0.2">
      <c r="F12344" s="5" t="e">
        <f t="shared" si="51"/>
        <v>#VALUE!</v>
      </c>
    </row>
    <row r="12345" spans="6:6" ht="12.75" customHeight="1" x14ac:dyDescent="0.2">
      <c r="F12345" s="5" t="e">
        <f t="shared" si="51"/>
        <v>#VALUE!</v>
      </c>
    </row>
    <row r="12346" spans="6:6" ht="12.75" customHeight="1" x14ac:dyDescent="0.2">
      <c r="F12346" s="5" t="e">
        <f t="shared" si="51"/>
        <v>#VALUE!</v>
      </c>
    </row>
    <row r="12347" spans="6:6" ht="12.75" customHeight="1" x14ac:dyDescent="0.2">
      <c r="F12347" s="5" t="e">
        <f t="shared" si="51"/>
        <v>#VALUE!</v>
      </c>
    </row>
    <row r="12348" spans="6:6" ht="12.75" customHeight="1" x14ac:dyDescent="0.2">
      <c r="F12348" s="5" t="e">
        <f t="shared" si="51"/>
        <v>#VALUE!</v>
      </c>
    </row>
    <row r="12349" spans="6:6" ht="12.75" customHeight="1" x14ac:dyDescent="0.2">
      <c r="F12349" s="5" t="e">
        <f t="shared" si="51"/>
        <v>#VALUE!</v>
      </c>
    </row>
    <row r="12350" spans="6:6" ht="12.75" customHeight="1" x14ac:dyDescent="0.2">
      <c r="F12350" s="5" t="e">
        <f t="shared" si="51"/>
        <v>#VALUE!</v>
      </c>
    </row>
    <row r="12351" spans="6:6" ht="12.75" customHeight="1" x14ac:dyDescent="0.2">
      <c r="F12351" s="5" t="e">
        <f t="shared" si="51"/>
        <v>#VALUE!</v>
      </c>
    </row>
    <row r="12352" spans="6:6" ht="12.75" customHeight="1" x14ac:dyDescent="0.2">
      <c r="F12352" s="5" t="e">
        <f t="shared" si="51"/>
        <v>#VALUE!</v>
      </c>
    </row>
    <row r="12353" spans="6:6" ht="12.75" customHeight="1" x14ac:dyDescent="0.2">
      <c r="F12353" s="5" t="e">
        <f t="shared" si="51"/>
        <v>#VALUE!</v>
      </c>
    </row>
    <row r="12354" spans="6:6" ht="12.75" customHeight="1" x14ac:dyDescent="0.2">
      <c r="F12354" s="5" t="e">
        <f t="shared" si="51"/>
        <v>#VALUE!</v>
      </c>
    </row>
    <row r="12355" spans="6:6" ht="12.75" customHeight="1" x14ac:dyDescent="0.2">
      <c r="F12355" s="5" t="e">
        <f t="shared" si="51"/>
        <v>#VALUE!</v>
      </c>
    </row>
    <row r="12356" spans="6:6" ht="12.75" customHeight="1" x14ac:dyDescent="0.2">
      <c r="F12356" s="5" t="e">
        <f t="shared" si="51"/>
        <v>#VALUE!</v>
      </c>
    </row>
    <row r="12357" spans="6:6" ht="12.75" customHeight="1" x14ac:dyDescent="0.2">
      <c r="F12357" s="5" t="e">
        <f t="shared" si="51"/>
        <v>#VALUE!</v>
      </c>
    </row>
    <row r="12358" spans="6:6" ht="12.75" customHeight="1" x14ac:dyDescent="0.2">
      <c r="F12358" s="5" t="e">
        <f t="shared" si="51"/>
        <v>#VALUE!</v>
      </c>
    </row>
    <row r="12359" spans="6:6" ht="12.75" customHeight="1" x14ac:dyDescent="0.2">
      <c r="F12359" s="5" t="e">
        <f t="shared" si="51"/>
        <v>#VALUE!</v>
      </c>
    </row>
    <row r="12360" spans="6:6" ht="12.75" customHeight="1" x14ac:dyDescent="0.2">
      <c r="F12360" s="5" t="e">
        <f t="shared" si="51"/>
        <v>#VALUE!</v>
      </c>
    </row>
    <row r="12361" spans="6:6" ht="12.75" customHeight="1" x14ac:dyDescent="0.2">
      <c r="F12361" s="5" t="e">
        <f t="shared" si="51"/>
        <v>#VALUE!</v>
      </c>
    </row>
    <row r="12362" spans="6:6" ht="12.75" customHeight="1" x14ac:dyDescent="0.2">
      <c r="F12362" s="5" t="e">
        <f t="shared" si="51"/>
        <v>#VALUE!</v>
      </c>
    </row>
    <row r="12363" spans="6:6" ht="12.75" customHeight="1" x14ac:dyDescent="0.2">
      <c r="F12363" s="5" t="e">
        <f t="shared" si="51"/>
        <v>#VALUE!</v>
      </c>
    </row>
    <row r="12364" spans="6:6" ht="12.75" customHeight="1" x14ac:dyDescent="0.2">
      <c r="F12364" s="5" t="e">
        <f t="shared" si="51"/>
        <v>#VALUE!</v>
      </c>
    </row>
    <row r="12365" spans="6:6" ht="12.75" customHeight="1" x14ac:dyDescent="0.2">
      <c r="F12365" s="5" t="e">
        <f t="shared" si="51"/>
        <v>#VALUE!</v>
      </c>
    </row>
    <row r="12366" spans="6:6" ht="12.75" customHeight="1" x14ac:dyDescent="0.2">
      <c r="F12366" s="5" t="e">
        <f t="shared" si="51"/>
        <v>#VALUE!</v>
      </c>
    </row>
    <row r="12367" spans="6:6" ht="12.75" customHeight="1" x14ac:dyDescent="0.2">
      <c r="F12367" s="5" t="e">
        <f t="shared" si="51"/>
        <v>#VALUE!</v>
      </c>
    </row>
    <row r="12368" spans="6:6" ht="12.75" customHeight="1" x14ac:dyDescent="0.2">
      <c r="F12368" s="5" t="e">
        <f t="shared" si="51"/>
        <v>#VALUE!</v>
      </c>
    </row>
    <row r="12369" spans="6:6" ht="12.75" customHeight="1" x14ac:dyDescent="0.2">
      <c r="F12369" s="5" t="e">
        <f t="shared" si="51"/>
        <v>#VALUE!</v>
      </c>
    </row>
    <row r="12370" spans="6:6" ht="12.75" customHeight="1" x14ac:dyDescent="0.2">
      <c r="F12370" s="5" t="e">
        <f t="shared" si="51"/>
        <v>#VALUE!</v>
      </c>
    </row>
    <row r="12371" spans="6:6" ht="12.75" customHeight="1" x14ac:dyDescent="0.2">
      <c r="F12371" s="5" t="e">
        <f t="shared" si="51"/>
        <v>#VALUE!</v>
      </c>
    </row>
    <row r="12372" spans="6:6" ht="12.75" customHeight="1" x14ac:dyDescent="0.2">
      <c r="F12372" s="5" t="e">
        <f t="shared" si="51"/>
        <v>#VALUE!</v>
      </c>
    </row>
    <row r="12373" spans="6:6" ht="12.75" customHeight="1" x14ac:dyDescent="0.2">
      <c r="F12373" s="5" t="e">
        <f t="shared" si="51"/>
        <v>#VALUE!</v>
      </c>
    </row>
    <row r="12374" spans="6:6" ht="12.75" customHeight="1" x14ac:dyDescent="0.2">
      <c r="F12374" s="5" t="e">
        <f t="shared" si="51"/>
        <v>#VALUE!</v>
      </c>
    </row>
    <row r="12375" spans="6:6" ht="12.75" customHeight="1" x14ac:dyDescent="0.2">
      <c r="F12375" s="5" t="e">
        <f t="shared" si="51"/>
        <v>#VALUE!</v>
      </c>
    </row>
    <row r="12376" spans="6:6" ht="12.75" customHeight="1" x14ac:dyDescent="0.2">
      <c r="F12376" s="5" t="e">
        <f t="shared" si="51"/>
        <v>#VALUE!</v>
      </c>
    </row>
    <row r="12377" spans="6:6" ht="12.75" customHeight="1" x14ac:dyDescent="0.2">
      <c r="F12377" s="5" t="e">
        <f t="shared" si="51"/>
        <v>#VALUE!</v>
      </c>
    </row>
    <row r="12378" spans="6:6" ht="12.75" customHeight="1" x14ac:dyDescent="0.2">
      <c r="F12378" s="5" t="e">
        <f t="shared" si="51"/>
        <v>#VALUE!</v>
      </c>
    </row>
    <row r="12379" spans="6:6" ht="12.75" customHeight="1" x14ac:dyDescent="0.2">
      <c r="F12379" s="5" t="e">
        <f t="shared" si="51"/>
        <v>#VALUE!</v>
      </c>
    </row>
    <row r="12380" spans="6:6" ht="12.75" customHeight="1" x14ac:dyDescent="0.2">
      <c r="F12380" s="5" t="e">
        <f t="shared" si="51"/>
        <v>#VALUE!</v>
      </c>
    </row>
    <row r="12381" spans="6:6" ht="12.75" customHeight="1" x14ac:dyDescent="0.2">
      <c r="F12381" s="5" t="e">
        <f t="shared" si="51"/>
        <v>#VALUE!</v>
      </c>
    </row>
    <row r="12382" spans="6:6" ht="12.75" customHeight="1" x14ac:dyDescent="0.2">
      <c r="F12382" s="5" t="e">
        <f t="shared" si="51"/>
        <v>#VALUE!</v>
      </c>
    </row>
    <row r="12383" spans="6:6" ht="12.75" customHeight="1" x14ac:dyDescent="0.2">
      <c r="F12383" s="5" t="e">
        <f t="shared" si="51"/>
        <v>#VALUE!</v>
      </c>
    </row>
    <row r="12384" spans="6:6" ht="12.75" customHeight="1" x14ac:dyDescent="0.2">
      <c r="F12384" s="5" t="e">
        <f t="shared" si="51"/>
        <v>#VALUE!</v>
      </c>
    </row>
    <row r="12385" spans="6:6" ht="12.75" customHeight="1" x14ac:dyDescent="0.2">
      <c r="F12385" s="5" t="e">
        <f t="shared" si="51"/>
        <v>#VALUE!</v>
      </c>
    </row>
    <row r="12386" spans="6:6" ht="12.75" customHeight="1" x14ac:dyDescent="0.2">
      <c r="F12386" s="5" t="e">
        <f t="shared" si="51"/>
        <v>#VALUE!</v>
      </c>
    </row>
    <row r="12387" spans="6:6" ht="12.75" customHeight="1" x14ac:dyDescent="0.2">
      <c r="F12387" s="5" t="e">
        <f t="shared" si="51"/>
        <v>#VALUE!</v>
      </c>
    </row>
    <row r="12388" spans="6:6" ht="12.75" customHeight="1" x14ac:dyDescent="0.2">
      <c r="F12388" s="5" t="e">
        <f t="shared" si="51"/>
        <v>#VALUE!</v>
      </c>
    </row>
    <row r="12389" spans="6:6" ht="12.75" customHeight="1" x14ac:dyDescent="0.2">
      <c r="F12389" s="5" t="e">
        <f t="shared" si="51"/>
        <v>#VALUE!</v>
      </c>
    </row>
    <row r="12390" spans="6:6" ht="12.75" customHeight="1" x14ac:dyDescent="0.2">
      <c r="F12390" s="5" t="e">
        <f t="shared" si="51"/>
        <v>#VALUE!</v>
      </c>
    </row>
    <row r="12391" spans="6:6" ht="12.75" customHeight="1" x14ac:dyDescent="0.2">
      <c r="F12391" s="5" t="e">
        <f t="shared" si="51"/>
        <v>#VALUE!</v>
      </c>
    </row>
    <row r="12392" spans="6:6" ht="12.75" customHeight="1" x14ac:dyDescent="0.2">
      <c r="F12392" s="5" t="e">
        <f t="shared" si="51"/>
        <v>#VALUE!</v>
      </c>
    </row>
    <row r="12393" spans="6:6" ht="12.75" customHeight="1" x14ac:dyDescent="0.2">
      <c r="F12393" s="5" t="e">
        <f t="shared" si="51"/>
        <v>#VALUE!</v>
      </c>
    </row>
    <row r="12394" spans="6:6" ht="12.75" customHeight="1" x14ac:dyDescent="0.2">
      <c r="F12394" s="5" t="e">
        <f t="shared" si="51"/>
        <v>#VALUE!</v>
      </c>
    </row>
    <row r="12395" spans="6:6" ht="12.75" customHeight="1" x14ac:dyDescent="0.2">
      <c r="F12395" s="5" t="e">
        <f t="shared" si="51"/>
        <v>#VALUE!</v>
      </c>
    </row>
    <row r="12396" spans="6:6" ht="12.75" customHeight="1" x14ac:dyDescent="0.2">
      <c r="F12396" s="5" t="e">
        <f t="shared" si="51"/>
        <v>#VALUE!</v>
      </c>
    </row>
    <row r="12397" spans="6:6" ht="12.75" customHeight="1" x14ac:dyDescent="0.2">
      <c r="F12397" s="5" t="e">
        <f t="shared" si="51"/>
        <v>#VALUE!</v>
      </c>
    </row>
    <row r="12398" spans="6:6" ht="12.75" customHeight="1" x14ac:dyDescent="0.2">
      <c r="F12398" s="5" t="e">
        <f t="shared" si="51"/>
        <v>#VALUE!</v>
      </c>
    </row>
    <row r="12399" spans="6:6" ht="12.75" customHeight="1" x14ac:dyDescent="0.2">
      <c r="F12399" s="5" t="e">
        <f t="shared" si="51"/>
        <v>#VALUE!</v>
      </c>
    </row>
    <row r="12400" spans="6:6" ht="12.75" customHeight="1" x14ac:dyDescent="0.2">
      <c r="F12400" s="5" t="e">
        <f t="shared" si="51"/>
        <v>#VALUE!</v>
      </c>
    </row>
    <row r="12401" spans="6:6" ht="12.75" customHeight="1" x14ac:dyDescent="0.2">
      <c r="F12401" s="5" t="e">
        <f t="shared" si="51"/>
        <v>#VALUE!</v>
      </c>
    </row>
    <row r="12402" spans="6:6" ht="12.75" customHeight="1" x14ac:dyDescent="0.2">
      <c r="F12402" s="5" t="e">
        <f t="shared" si="51"/>
        <v>#VALUE!</v>
      </c>
    </row>
    <row r="12403" spans="6:6" ht="12.75" customHeight="1" x14ac:dyDescent="0.2">
      <c r="F12403" s="5" t="e">
        <f t="shared" si="51"/>
        <v>#VALUE!</v>
      </c>
    </row>
    <row r="12404" spans="6:6" ht="12.75" customHeight="1" x14ac:dyDescent="0.2">
      <c r="F12404" s="5" t="e">
        <f t="shared" si="51"/>
        <v>#VALUE!</v>
      </c>
    </row>
    <row r="12405" spans="6:6" ht="12.75" customHeight="1" x14ac:dyDescent="0.2">
      <c r="F12405" s="5" t="e">
        <f t="shared" si="51"/>
        <v>#VALUE!</v>
      </c>
    </row>
    <row r="12406" spans="6:6" ht="12.75" customHeight="1" x14ac:dyDescent="0.2">
      <c r="F12406" s="5" t="e">
        <f t="shared" si="51"/>
        <v>#VALUE!</v>
      </c>
    </row>
    <row r="12407" spans="6:6" ht="12.75" customHeight="1" x14ac:dyDescent="0.2">
      <c r="F12407" s="5" t="e">
        <f t="shared" si="51"/>
        <v>#VALUE!</v>
      </c>
    </row>
    <row r="12408" spans="6:6" ht="12.75" customHeight="1" x14ac:dyDescent="0.2">
      <c r="F12408" s="5" t="e">
        <f t="shared" si="51"/>
        <v>#VALUE!</v>
      </c>
    </row>
    <row r="12409" spans="6:6" ht="12.75" customHeight="1" x14ac:dyDescent="0.2">
      <c r="F12409" s="5" t="e">
        <f t="shared" si="51"/>
        <v>#VALUE!</v>
      </c>
    </row>
    <row r="12410" spans="6:6" ht="12.75" customHeight="1" x14ac:dyDescent="0.2">
      <c r="F12410" s="5" t="e">
        <f t="shared" si="51"/>
        <v>#VALUE!</v>
      </c>
    </row>
    <row r="12411" spans="6:6" ht="12.75" customHeight="1" x14ac:dyDescent="0.2">
      <c r="F12411" s="5" t="e">
        <f t="shared" si="51"/>
        <v>#VALUE!</v>
      </c>
    </row>
    <row r="12412" spans="6:6" ht="12.75" customHeight="1" x14ac:dyDescent="0.2">
      <c r="F12412" s="5" t="e">
        <f t="shared" si="51"/>
        <v>#VALUE!</v>
      </c>
    </row>
    <row r="12413" spans="6:6" ht="12.75" customHeight="1" x14ac:dyDescent="0.2">
      <c r="F12413" s="5" t="e">
        <f t="shared" si="51"/>
        <v>#VALUE!</v>
      </c>
    </row>
    <row r="12414" spans="6:6" ht="12.75" customHeight="1" x14ac:dyDescent="0.2">
      <c r="F12414" s="5" t="e">
        <f t="shared" si="51"/>
        <v>#VALUE!</v>
      </c>
    </row>
    <row r="12415" spans="6:6" ht="12.75" customHeight="1" x14ac:dyDescent="0.2">
      <c r="F12415" s="5" t="e">
        <f t="shared" si="51"/>
        <v>#VALUE!</v>
      </c>
    </row>
    <row r="12416" spans="6:6" ht="12.75" customHeight="1" x14ac:dyDescent="0.2">
      <c r="F12416" s="5" t="e">
        <f t="shared" si="51"/>
        <v>#VALUE!</v>
      </c>
    </row>
    <row r="12417" spans="6:6" ht="12.75" customHeight="1" x14ac:dyDescent="0.2">
      <c r="F12417" s="5" t="e">
        <f t="shared" si="51"/>
        <v>#VALUE!</v>
      </c>
    </row>
    <row r="12418" spans="6:6" ht="12.75" customHeight="1" x14ac:dyDescent="0.2">
      <c r="F12418" s="5" t="e">
        <f t="shared" si="51"/>
        <v>#VALUE!</v>
      </c>
    </row>
    <row r="12419" spans="6:6" ht="12.75" customHeight="1" x14ac:dyDescent="0.2">
      <c r="F12419" s="5" t="e">
        <f t="shared" si="51"/>
        <v>#VALUE!</v>
      </c>
    </row>
    <row r="12420" spans="6:6" ht="12.75" customHeight="1" x14ac:dyDescent="0.2">
      <c r="F12420" s="5" t="e">
        <f t="shared" si="51"/>
        <v>#VALUE!</v>
      </c>
    </row>
    <row r="12421" spans="6:6" ht="12.75" customHeight="1" x14ac:dyDescent="0.2">
      <c r="F12421" s="5" t="e">
        <f t="shared" si="51"/>
        <v>#VALUE!</v>
      </c>
    </row>
    <row r="12422" spans="6:6" ht="12.75" customHeight="1" x14ac:dyDescent="0.2">
      <c r="F12422" s="5" t="e">
        <f t="shared" si="51"/>
        <v>#VALUE!</v>
      </c>
    </row>
    <row r="12423" spans="6:6" ht="12.75" customHeight="1" x14ac:dyDescent="0.2">
      <c r="F12423" s="5" t="e">
        <f t="shared" si="51"/>
        <v>#VALUE!</v>
      </c>
    </row>
    <row r="12424" spans="6:6" ht="12.75" customHeight="1" x14ac:dyDescent="0.2">
      <c r="F12424" s="5" t="e">
        <f t="shared" si="51"/>
        <v>#VALUE!</v>
      </c>
    </row>
    <row r="12425" spans="6:6" ht="12.75" customHeight="1" x14ac:dyDescent="0.2">
      <c r="F12425" s="5" t="e">
        <f t="shared" si="51"/>
        <v>#VALUE!</v>
      </c>
    </row>
    <row r="12426" spans="6:6" ht="12.75" customHeight="1" x14ac:dyDescent="0.2">
      <c r="F12426" s="5" t="e">
        <f t="shared" si="51"/>
        <v>#VALUE!</v>
      </c>
    </row>
    <row r="12427" spans="6:6" ht="12.75" customHeight="1" x14ac:dyDescent="0.2">
      <c r="F12427" s="5" t="e">
        <f t="shared" si="51"/>
        <v>#VALUE!</v>
      </c>
    </row>
    <row r="12428" spans="6:6" ht="12.75" customHeight="1" x14ac:dyDescent="0.2">
      <c r="F12428" s="5" t="e">
        <f t="shared" si="51"/>
        <v>#VALUE!</v>
      </c>
    </row>
    <row r="12429" spans="6:6" ht="12.75" customHeight="1" x14ac:dyDescent="0.2">
      <c r="F12429" s="5" t="e">
        <f t="shared" si="51"/>
        <v>#VALUE!</v>
      </c>
    </row>
    <row r="12430" spans="6:6" ht="12.75" customHeight="1" x14ac:dyDescent="0.2">
      <c r="F12430" s="5" t="e">
        <f t="shared" si="51"/>
        <v>#VALUE!</v>
      </c>
    </row>
    <row r="12431" spans="6:6" ht="12.75" customHeight="1" x14ac:dyDescent="0.2">
      <c r="F12431" s="5" t="e">
        <f t="shared" si="51"/>
        <v>#VALUE!</v>
      </c>
    </row>
    <row r="12432" spans="6:6" ht="12.75" customHeight="1" x14ac:dyDescent="0.2">
      <c r="F12432" s="5" t="e">
        <f t="shared" si="51"/>
        <v>#VALUE!</v>
      </c>
    </row>
    <row r="12433" spans="6:6" ht="12.75" customHeight="1" x14ac:dyDescent="0.2">
      <c r="F12433" s="5" t="e">
        <f t="shared" si="51"/>
        <v>#VALUE!</v>
      </c>
    </row>
    <row r="12434" spans="6:6" ht="12.75" customHeight="1" x14ac:dyDescent="0.2">
      <c r="F12434" s="5" t="e">
        <f t="shared" si="51"/>
        <v>#VALUE!</v>
      </c>
    </row>
    <row r="12435" spans="6:6" ht="12.75" customHeight="1" x14ac:dyDescent="0.2">
      <c r="F12435" s="5" t="e">
        <f t="shared" si="51"/>
        <v>#VALUE!</v>
      </c>
    </row>
    <row r="12436" spans="6:6" ht="12.75" customHeight="1" x14ac:dyDescent="0.2">
      <c r="F12436" s="5" t="e">
        <f t="shared" si="51"/>
        <v>#VALUE!</v>
      </c>
    </row>
    <row r="12437" spans="6:6" ht="12.75" customHeight="1" x14ac:dyDescent="0.2">
      <c r="F12437" s="5" t="e">
        <f t="shared" si="51"/>
        <v>#VALUE!</v>
      </c>
    </row>
    <row r="12438" spans="6:6" ht="12.75" customHeight="1" x14ac:dyDescent="0.2">
      <c r="F12438" s="5" t="e">
        <f t="shared" si="51"/>
        <v>#VALUE!</v>
      </c>
    </row>
    <row r="12439" spans="6:6" ht="12.75" customHeight="1" x14ac:dyDescent="0.2">
      <c r="F12439" s="5" t="e">
        <f t="shared" si="51"/>
        <v>#VALUE!</v>
      </c>
    </row>
    <row r="12440" spans="6:6" ht="12.75" customHeight="1" x14ac:dyDescent="0.2">
      <c r="F12440" s="5" t="e">
        <f t="shared" si="51"/>
        <v>#VALUE!</v>
      </c>
    </row>
    <row r="12441" spans="6:6" ht="12.75" customHeight="1" x14ac:dyDescent="0.2">
      <c r="F12441" s="5" t="e">
        <f t="shared" si="51"/>
        <v>#VALUE!</v>
      </c>
    </row>
    <row r="12442" spans="6:6" ht="12.75" customHeight="1" x14ac:dyDescent="0.2">
      <c r="F12442" s="5" t="e">
        <f t="shared" si="51"/>
        <v>#VALUE!</v>
      </c>
    </row>
    <row r="12443" spans="6:6" ht="12.75" customHeight="1" x14ac:dyDescent="0.2">
      <c r="F12443" s="5" t="e">
        <f t="shared" si="51"/>
        <v>#VALUE!</v>
      </c>
    </row>
    <row r="12444" spans="6:6" ht="12.75" customHeight="1" x14ac:dyDescent="0.2">
      <c r="F12444" s="5" t="e">
        <f t="shared" si="51"/>
        <v>#VALUE!</v>
      </c>
    </row>
    <row r="12445" spans="6:6" ht="12.75" customHeight="1" x14ac:dyDescent="0.2">
      <c r="F12445" s="5" t="e">
        <f t="shared" si="51"/>
        <v>#VALUE!</v>
      </c>
    </row>
    <row r="12446" spans="6:6" ht="12.75" customHeight="1" x14ac:dyDescent="0.2">
      <c r="F12446" s="5" t="e">
        <f t="shared" si="51"/>
        <v>#VALUE!</v>
      </c>
    </row>
    <row r="12447" spans="6:6" ht="12.75" customHeight="1" x14ac:dyDescent="0.2">
      <c r="F12447" s="5" t="e">
        <f t="shared" si="51"/>
        <v>#VALUE!</v>
      </c>
    </row>
    <row r="12448" spans="6:6" ht="12.75" customHeight="1" x14ac:dyDescent="0.2">
      <c r="F12448" s="5" t="e">
        <f t="shared" si="51"/>
        <v>#VALUE!</v>
      </c>
    </row>
    <row r="12449" spans="6:6" ht="12.75" customHeight="1" x14ac:dyDescent="0.2">
      <c r="F12449" s="5" t="e">
        <f t="shared" si="51"/>
        <v>#VALUE!</v>
      </c>
    </row>
    <row r="12450" spans="6:6" ht="12.75" customHeight="1" x14ac:dyDescent="0.2">
      <c r="F12450" s="5" t="e">
        <f t="shared" si="51"/>
        <v>#VALUE!</v>
      </c>
    </row>
    <row r="12451" spans="6:6" ht="12.75" customHeight="1" x14ac:dyDescent="0.2">
      <c r="F12451" s="5" t="e">
        <f t="shared" si="51"/>
        <v>#VALUE!</v>
      </c>
    </row>
    <row r="12452" spans="6:6" ht="12.75" customHeight="1" x14ac:dyDescent="0.2">
      <c r="F12452" s="5" t="e">
        <f t="shared" si="51"/>
        <v>#VALUE!</v>
      </c>
    </row>
    <row r="12453" spans="6:6" ht="12.75" customHeight="1" x14ac:dyDescent="0.2">
      <c r="F12453" s="5" t="e">
        <f t="shared" si="51"/>
        <v>#VALUE!</v>
      </c>
    </row>
    <row r="12454" spans="6:6" ht="12.75" customHeight="1" x14ac:dyDescent="0.2">
      <c r="F12454" s="5" t="e">
        <f t="shared" si="51"/>
        <v>#VALUE!</v>
      </c>
    </row>
    <row r="12455" spans="6:6" ht="12.75" customHeight="1" x14ac:dyDescent="0.2">
      <c r="F12455" s="5" t="e">
        <f t="shared" si="51"/>
        <v>#VALUE!</v>
      </c>
    </row>
    <row r="12456" spans="6:6" ht="12.75" customHeight="1" x14ac:dyDescent="0.2">
      <c r="F12456" s="5" t="e">
        <f t="shared" si="51"/>
        <v>#VALUE!</v>
      </c>
    </row>
    <row r="12457" spans="6:6" ht="12.75" customHeight="1" x14ac:dyDescent="0.2">
      <c r="F12457" s="5" t="e">
        <f t="shared" si="51"/>
        <v>#VALUE!</v>
      </c>
    </row>
    <row r="12458" spans="6:6" ht="12.75" customHeight="1" x14ac:dyDescent="0.2">
      <c r="F12458" s="5" t="e">
        <f t="shared" si="51"/>
        <v>#VALUE!</v>
      </c>
    </row>
    <row r="12459" spans="6:6" ht="12.75" customHeight="1" x14ac:dyDescent="0.2">
      <c r="F12459" s="5" t="e">
        <f t="shared" si="51"/>
        <v>#VALUE!</v>
      </c>
    </row>
    <row r="12460" spans="6:6" ht="12.75" customHeight="1" x14ac:dyDescent="0.2">
      <c r="F12460" s="5" t="e">
        <f t="shared" si="51"/>
        <v>#VALUE!</v>
      </c>
    </row>
    <row r="12461" spans="6:6" ht="12.75" customHeight="1" x14ac:dyDescent="0.2">
      <c r="F12461" s="5" t="e">
        <f t="shared" si="51"/>
        <v>#VALUE!</v>
      </c>
    </row>
    <row r="12462" spans="6:6" ht="12.75" customHeight="1" x14ac:dyDescent="0.2">
      <c r="F12462" s="5" t="e">
        <f t="shared" si="51"/>
        <v>#VALUE!</v>
      </c>
    </row>
    <row r="12463" spans="6:6" ht="12.75" customHeight="1" x14ac:dyDescent="0.2">
      <c r="F12463" s="5" t="e">
        <f t="shared" si="51"/>
        <v>#VALUE!</v>
      </c>
    </row>
    <row r="12464" spans="6:6" ht="12.75" customHeight="1" x14ac:dyDescent="0.2">
      <c r="F12464" s="5" t="e">
        <f t="shared" si="51"/>
        <v>#VALUE!</v>
      </c>
    </row>
    <row r="12465" spans="6:6" ht="12.75" customHeight="1" x14ac:dyDescent="0.2">
      <c r="F12465" s="5" t="e">
        <f t="shared" si="51"/>
        <v>#VALUE!</v>
      </c>
    </row>
    <row r="12466" spans="6:6" ht="12.75" customHeight="1" x14ac:dyDescent="0.2">
      <c r="F12466" s="5" t="e">
        <f t="shared" si="51"/>
        <v>#VALUE!</v>
      </c>
    </row>
    <row r="12467" spans="6:6" ht="12.75" customHeight="1" x14ac:dyDescent="0.2">
      <c r="F12467" s="5" t="e">
        <f t="shared" si="51"/>
        <v>#VALUE!</v>
      </c>
    </row>
    <row r="12468" spans="6:6" ht="12.75" customHeight="1" x14ac:dyDescent="0.2">
      <c r="F12468" s="5" t="e">
        <f t="shared" si="51"/>
        <v>#VALUE!</v>
      </c>
    </row>
    <row r="12469" spans="6:6" ht="12.75" customHeight="1" x14ac:dyDescent="0.2">
      <c r="F12469" s="5" t="e">
        <f t="shared" si="51"/>
        <v>#VALUE!</v>
      </c>
    </row>
    <row r="12470" spans="6:6" ht="12.75" customHeight="1" x14ac:dyDescent="0.2">
      <c r="F12470" s="5" t="e">
        <f t="shared" si="51"/>
        <v>#VALUE!</v>
      </c>
    </row>
    <row r="12471" spans="6:6" ht="12.75" customHeight="1" x14ac:dyDescent="0.2">
      <c r="F12471" s="5" t="e">
        <f t="shared" si="51"/>
        <v>#VALUE!</v>
      </c>
    </row>
    <row r="12472" spans="6:6" ht="12.75" customHeight="1" x14ac:dyDescent="0.2">
      <c r="F12472" s="5" t="e">
        <f t="shared" si="51"/>
        <v>#VALUE!</v>
      </c>
    </row>
    <row r="12473" spans="6:6" ht="12.75" customHeight="1" x14ac:dyDescent="0.2">
      <c r="F12473" s="5" t="e">
        <f t="shared" si="51"/>
        <v>#VALUE!</v>
      </c>
    </row>
    <row r="12474" spans="6:6" ht="12.75" customHeight="1" x14ac:dyDescent="0.2">
      <c r="F12474" s="5" t="e">
        <f t="shared" si="51"/>
        <v>#VALUE!</v>
      </c>
    </row>
    <row r="12475" spans="6:6" ht="12.75" customHeight="1" x14ac:dyDescent="0.2">
      <c r="F12475" s="5" t="e">
        <f t="shared" si="51"/>
        <v>#VALUE!</v>
      </c>
    </row>
    <row r="12476" spans="6:6" ht="12.75" customHeight="1" x14ac:dyDescent="0.2">
      <c r="F12476" s="5" t="e">
        <f t="shared" si="51"/>
        <v>#VALUE!</v>
      </c>
    </row>
    <row r="12477" spans="6:6" ht="12.75" customHeight="1" x14ac:dyDescent="0.2">
      <c r="F12477" s="5" t="e">
        <f t="shared" si="51"/>
        <v>#VALUE!</v>
      </c>
    </row>
    <row r="12478" spans="6:6" ht="12.75" customHeight="1" x14ac:dyDescent="0.2">
      <c r="F12478" s="5" t="e">
        <f t="shared" si="51"/>
        <v>#VALUE!</v>
      </c>
    </row>
    <row r="12479" spans="6:6" ht="12.75" customHeight="1" x14ac:dyDescent="0.2">
      <c r="F12479" s="5" t="e">
        <f t="shared" si="51"/>
        <v>#VALUE!</v>
      </c>
    </row>
    <row r="12480" spans="6:6" ht="12.75" customHeight="1" x14ac:dyDescent="0.2">
      <c r="F12480" s="5" t="e">
        <f t="shared" si="51"/>
        <v>#VALUE!</v>
      </c>
    </row>
    <row r="12481" spans="6:6" ht="12.75" customHeight="1" x14ac:dyDescent="0.2">
      <c r="F12481" s="5" t="e">
        <f t="shared" si="51"/>
        <v>#VALUE!</v>
      </c>
    </row>
    <row r="12482" spans="6:6" ht="12.75" customHeight="1" x14ac:dyDescent="0.2">
      <c r="F12482" s="5" t="e">
        <f t="shared" si="51"/>
        <v>#VALUE!</v>
      </c>
    </row>
    <row r="12483" spans="6:6" ht="12.75" customHeight="1" x14ac:dyDescent="0.2">
      <c r="F12483" s="5" t="e">
        <f t="shared" si="51"/>
        <v>#VALUE!</v>
      </c>
    </row>
    <row r="12484" spans="6:6" ht="12.75" customHeight="1" x14ac:dyDescent="0.2">
      <c r="F12484" s="5" t="e">
        <f t="shared" si="51"/>
        <v>#VALUE!</v>
      </c>
    </row>
    <row r="12485" spans="6:6" ht="12.75" customHeight="1" x14ac:dyDescent="0.2">
      <c r="F12485" s="5" t="e">
        <f t="shared" si="51"/>
        <v>#VALUE!</v>
      </c>
    </row>
    <row r="12486" spans="6:6" ht="12.75" customHeight="1" x14ac:dyDescent="0.2">
      <c r="F12486" s="5" t="e">
        <f t="shared" si="51"/>
        <v>#VALUE!</v>
      </c>
    </row>
    <row r="12487" spans="6:6" ht="12.75" customHeight="1" x14ac:dyDescent="0.2">
      <c r="F12487" s="5" t="e">
        <f t="shared" si="51"/>
        <v>#VALUE!</v>
      </c>
    </row>
    <row r="12488" spans="6:6" ht="12.75" customHeight="1" x14ac:dyDescent="0.2">
      <c r="F12488" s="5" t="e">
        <f t="shared" si="51"/>
        <v>#VALUE!</v>
      </c>
    </row>
    <row r="12489" spans="6:6" ht="12.75" customHeight="1" x14ac:dyDescent="0.2">
      <c r="F12489" s="5" t="e">
        <f t="shared" si="51"/>
        <v>#VALUE!</v>
      </c>
    </row>
    <row r="12490" spans="6:6" ht="12.75" customHeight="1" x14ac:dyDescent="0.2">
      <c r="F12490" s="5" t="e">
        <f t="shared" si="51"/>
        <v>#VALUE!</v>
      </c>
    </row>
    <row r="12491" spans="6:6" ht="12.75" customHeight="1" x14ac:dyDescent="0.2">
      <c r="F12491" s="5" t="e">
        <f t="shared" si="51"/>
        <v>#VALUE!</v>
      </c>
    </row>
    <row r="12492" spans="6:6" ht="12.75" customHeight="1" x14ac:dyDescent="0.2">
      <c r="F12492" s="5" t="e">
        <f t="shared" si="51"/>
        <v>#VALUE!</v>
      </c>
    </row>
    <row r="12493" spans="6:6" ht="12.75" customHeight="1" x14ac:dyDescent="0.2">
      <c r="F12493" s="5" t="e">
        <f t="shared" si="51"/>
        <v>#VALUE!</v>
      </c>
    </row>
    <row r="12494" spans="6:6" ht="12.75" customHeight="1" x14ac:dyDescent="0.2">
      <c r="F12494" s="5" t="e">
        <f t="shared" si="51"/>
        <v>#VALUE!</v>
      </c>
    </row>
    <row r="12495" spans="6:6" ht="12.75" customHeight="1" x14ac:dyDescent="0.2">
      <c r="F12495" s="5" t="e">
        <f t="shared" si="51"/>
        <v>#VALUE!</v>
      </c>
    </row>
    <row r="12496" spans="6:6" ht="12.75" customHeight="1" x14ac:dyDescent="0.2">
      <c r="F12496" s="5" t="e">
        <f t="shared" si="51"/>
        <v>#VALUE!</v>
      </c>
    </row>
    <row r="12497" spans="6:6" ht="12.75" customHeight="1" x14ac:dyDescent="0.2">
      <c r="F12497" s="5" t="e">
        <f t="shared" ref="F12497:F12751" si="52">VALUE(LEFT(E12497,LEN(E12497)-1))</f>
        <v>#VALUE!</v>
      </c>
    </row>
    <row r="12498" spans="6:6" ht="12.75" customHeight="1" x14ac:dyDescent="0.2">
      <c r="F12498" s="5" t="e">
        <f t="shared" si="52"/>
        <v>#VALUE!</v>
      </c>
    </row>
    <row r="12499" spans="6:6" ht="12.75" customHeight="1" x14ac:dyDescent="0.2">
      <c r="F12499" s="5" t="e">
        <f t="shared" si="52"/>
        <v>#VALUE!</v>
      </c>
    </row>
    <row r="12500" spans="6:6" ht="12.75" customHeight="1" x14ac:dyDescent="0.2">
      <c r="F12500" s="5" t="e">
        <f t="shared" si="52"/>
        <v>#VALUE!</v>
      </c>
    </row>
    <row r="12501" spans="6:6" ht="12.75" customHeight="1" x14ac:dyDescent="0.2">
      <c r="F12501" s="5" t="e">
        <f t="shared" si="52"/>
        <v>#VALUE!</v>
      </c>
    </row>
    <row r="12502" spans="6:6" ht="12.75" customHeight="1" x14ac:dyDescent="0.2">
      <c r="F12502" s="5" t="e">
        <f t="shared" si="52"/>
        <v>#VALUE!</v>
      </c>
    </row>
    <row r="12503" spans="6:6" ht="12.75" customHeight="1" x14ac:dyDescent="0.2">
      <c r="F12503" s="5" t="e">
        <f t="shared" si="52"/>
        <v>#VALUE!</v>
      </c>
    </row>
    <row r="12504" spans="6:6" ht="12.75" customHeight="1" x14ac:dyDescent="0.2">
      <c r="F12504" s="5" t="e">
        <f t="shared" si="52"/>
        <v>#VALUE!</v>
      </c>
    </row>
    <row r="12505" spans="6:6" ht="12.75" customHeight="1" x14ac:dyDescent="0.2">
      <c r="F12505" s="5" t="e">
        <f t="shared" si="52"/>
        <v>#VALUE!</v>
      </c>
    </row>
    <row r="12506" spans="6:6" ht="12.75" customHeight="1" x14ac:dyDescent="0.2">
      <c r="F12506" s="5" t="e">
        <f t="shared" si="52"/>
        <v>#VALUE!</v>
      </c>
    </row>
    <row r="12507" spans="6:6" ht="12.75" customHeight="1" x14ac:dyDescent="0.2">
      <c r="F12507" s="5" t="e">
        <f t="shared" si="52"/>
        <v>#VALUE!</v>
      </c>
    </row>
    <row r="12508" spans="6:6" ht="12.75" customHeight="1" x14ac:dyDescent="0.2">
      <c r="F12508" s="5" t="e">
        <f t="shared" si="52"/>
        <v>#VALUE!</v>
      </c>
    </row>
    <row r="12509" spans="6:6" ht="12.75" customHeight="1" x14ac:dyDescent="0.2">
      <c r="F12509" s="5" t="e">
        <f t="shared" si="52"/>
        <v>#VALUE!</v>
      </c>
    </row>
    <row r="12510" spans="6:6" ht="12.75" customHeight="1" x14ac:dyDescent="0.2">
      <c r="F12510" s="5" t="e">
        <f t="shared" si="52"/>
        <v>#VALUE!</v>
      </c>
    </row>
    <row r="12511" spans="6:6" ht="12.75" customHeight="1" x14ac:dyDescent="0.2">
      <c r="F12511" s="5" t="e">
        <f t="shared" si="52"/>
        <v>#VALUE!</v>
      </c>
    </row>
    <row r="12512" spans="6:6" ht="12.75" customHeight="1" x14ac:dyDescent="0.2">
      <c r="F12512" s="5" t="e">
        <f t="shared" si="52"/>
        <v>#VALUE!</v>
      </c>
    </row>
    <row r="12513" spans="6:6" ht="12.75" customHeight="1" x14ac:dyDescent="0.2">
      <c r="F12513" s="5" t="e">
        <f t="shared" si="52"/>
        <v>#VALUE!</v>
      </c>
    </row>
    <row r="12514" spans="6:6" ht="12.75" customHeight="1" x14ac:dyDescent="0.2">
      <c r="F12514" s="5" t="e">
        <f t="shared" si="52"/>
        <v>#VALUE!</v>
      </c>
    </row>
    <row r="12515" spans="6:6" ht="12.75" customHeight="1" x14ac:dyDescent="0.2">
      <c r="F12515" s="5" t="e">
        <f t="shared" si="52"/>
        <v>#VALUE!</v>
      </c>
    </row>
    <row r="12516" spans="6:6" ht="12.75" customHeight="1" x14ac:dyDescent="0.2">
      <c r="F12516" s="5" t="e">
        <f t="shared" si="52"/>
        <v>#VALUE!</v>
      </c>
    </row>
    <row r="12517" spans="6:6" ht="12.75" customHeight="1" x14ac:dyDescent="0.2">
      <c r="F12517" s="5" t="e">
        <f t="shared" si="52"/>
        <v>#VALUE!</v>
      </c>
    </row>
    <row r="12518" spans="6:6" ht="12.75" customHeight="1" x14ac:dyDescent="0.2">
      <c r="F12518" s="5" t="e">
        <f t="shared" si="52"/>
        <v>#VALUE!</v>
      </c>
    </row>
    <row r="12519" spans="6:6" ht="12.75" customHeight="1" x14ac:dyDescent="0.2">
      <c r="F12519" s="5" t="e">
        <f t="shared" si="52"/>
        <v>#VALUE!</v>
      </c>
    </row>
    <row r="12520" spans="6:6" ht="12.75" customHeight="1" x14ac:dyDescent="0.2">
      <c r="F12520" s="5" t="e">
        <f t="shared" si="52"/>
        <v>#VALUE!</v>
      </c>
    </row>
    <row r="12521" spans="6:6" ht="12.75" customHeight="1" x14ac:dyDescent="0.2">
      <c r="F12521" s="5" t="e">
        <f t="shared" si="52"/>
        <v>#VALUE!</v>
      </c>
    </row>
    <row r="12522" spans="6:6" ht="12.75" customHeight="1" x14ac:dyDescent="0.2">
      <c r="F12522" s="5" t="e">
        <f t="shared" si="52"/>
        <v>#VALUE!</v>
      </c>
    </row>
    <row r="12523" spans="6:6" ht="12.75" customHeight="1" x14ac:dyDescent="0.2">
      <c r="F12523" s="5" t="e">
        <f t="shared" si="52"/>
        <v>#VALUE!</v>
      </c>
    </row>
    <row r="12524" spans="6:6" ht="12.75" customHeight="1" x14ac:dyDescent="0.2">
      <c r="F12524" s="5" t="e">
        <f t="shared" si="52"/>
        <v>#VALUE!</v>
      </c>
    </row>
    <row r="12525" spans="6:6" ht="12.75" customHeight="1" x14ac:dyDescent="0.2">
      <c r="F12525" s="5" t="e">
        <f t="shared" si="52"/>
        <v>#VALUE!</v>
      </c>
    </row>
    <row r="12526" spans="6:6" ht="12.75" customHeight="1" x14ac:dyDescent="0.2">
      <c r="F12526" s="5" t="e">
        <f t="shared" si="52"/>
        <v>#VALUE!</v>
      </c>
    </row>
    <row r="12527" spans="6:6" ht="12.75" customHeight="1" x14ac:dyDescent="0.2">
      <c r="F12527" s="5" t="e">
        <f t="shared" si="52"/>
        <v>#VALUE!</v>
      </c>
    </row>
    <row r="12528" spans="6:6" ht="12.75" customHeight="1" x14ac:dyDescent="0.2">
      <c r="F12528" s="5" t="e">
        <f t="shared" si="52"/>
        <v>#VALUE!</v>
      </c>
    </row>
    <row r="12529" spans="6:6" ht="12.75" customHeight="1" x14ac:dyDescent="0.2">
      <c r="F12529" s="5" t="e">
        <f t="shared" si="52"/>
        <v>#VALUE!</v>
      </c>
    </row>
    <row r="12530" spans="6:6" ht="12.75" customHeight="1" x14ac:dyDescent="0.2">
      <c r="F12530" s="5" t="e">
        <f t="shared" si="52"/>
        <v>#VALUE!</v>
      </c>
    </row>
    <row r="12531" spans="6:6" ht="12.75" customHeight="1" x14ac:dyDescent="0.2">
      <c r="F12531" s="5" t="e">
        <f t="shared" si="52"/>
        <v>#VALUE!</v>
      </c>
    </row>
    <row r="12532" spans="6:6" ht="12.75" customHeight="1" x14ac:dyDescent="0.2">
      <c r="F12532" s="5" t="e">
        <f t="shared" si="52"/>
        <v>#VALUE!</v>
      </c>
    </row>
    <row r="12533" spans="6:6" ht="12.75" customHeight="1" x14ac:dyDescent="0.2">
      <c r="F12533" s="5" t="e">
        <f t="shared" si="52"/>
        <v>#VALUE!</v>
      </c>
    </row>
    <row r="12534" spans="6:6" ht="12.75" customHeight="1" x14ac:dyDescent="0.2">
      <c r="F12534" s="5" t="e">
        <f t="shared" si="52"/>
        <v>#VALUE!</v>
      </c>
    </row>
    <row r="12535" spans="6:6" ht="12.75" customHeight="1" x14ac:dyDescent="0.2">
      <c r="F12535" s="5" t="e">
        <f t="shared" si="52"/>
        <v>#VALUE!</v>
      </c>
    </row>
    <row r="12536" spans="6:6" ht="12.75" customHeight="1" x14ac:dyDescent="0.2">
      <c r="F12536" s="5" t="e">
        <f t="shared" si="52"/>
        <v>#VALUE!</v>
      </c>
    </row>
    <row r="12537" spans="6:6" ht="12.75" customHeight="1" x14ac:dyDescent="0.2">
      <c r="F12537" s="5" t="e">
        <f t="shared" si="52"/>
        <v>#VALUE!</v>
      </c>
    </row>
    <row r="12538" spans="6:6" ht="12.75" customHeight="1" x14ac:dyDescent="0.2">
      <c r="F12538" s="5" t="e">
        <f t="shared" si="52"/>
        <v>#VALUE!</v>
      </c>
    </row>
    <row r="12539" spans="6:6" ht="12.75" customHeight="1" x14ac:dyDescent="0.2">
      <c r="F12539" s="5" t="e">
        <f t="shared" si="52"/>
        <v>#VALUE!</v>
      </c>
    </row>
    <row r="12540" spans="6:6" ht="12.75" customHeight="1" x14ac:dyDescent="0.2">
      <c r="F12540" s="5" t="e">
        <f t="shared" si="52"/>
        <v>#VALUE!</v>
      </c>
    </row>
    <row r="12541" spans="6:6" ht="12.75" customHeight="1" x14ac:dyDescent="0.2">
      <c r="F12541" s="5" t="e">
        <f t="shared" si="52"/>
        <v>#VALUE!</v>
      </c>
    </row>
    <row r="12542" spans="6:6" ht="12.75" customHeight="1" x14ac:dyDescent="0.2">
      <c r="F12542" s="5" t="e">
        <f t="shared" si="52"/>
        <v>#VALUE!</v>
      </c>
    </row>
    <row r="12543" spans="6:6" ht="12.75" customHeight="1" x14ac:dyDescent="0.2">
      <c r="F12543" s="5" t="e">
        <f t="shared" si="52"/>
        <v>#VALUE!</v>
      </c>
    </row>
    <row r="12544" spans="6:6" ht="12.75" customHeight="1" x14ac:dyDescent="0.2">
      <c r="F12544" s="5" t="e">
        <f t="shared" si="52"/>
        <v>#VALUE!</v>
      </c>
    </row>
    <row r="12545" spans="6:6" ht="12.75" customHeight="1" x14ac:dyDescent="0.2">
      <c r="F12545" s="5" t="e">
        <f t="shared" si="52"/>
        <v>#VALUE!</v>
      </c>
    </row>
    <row r="12546" spans="6:6" ht="12.75" customHeight="1" x14ac:dyDescent="0.2">
      <c r="F12546" s="5" t="e">
        <f t="shared" si="52"/>
        <v>#VALUE!</v>
      </c>
    </row>
    <row r="12547" spans="6:6" ht="12.75" customHeight="1" x14ac:dyDescent="0.2">
      <c r="F12547" s="5" t="e">
        <f t="shared" si="52"/>
        <v>#VALUE!</v>
      </c>
    </row>
    <row r="12548" spans="6:6" ht="12.75" customHeight="1" x14ac:dyDescent="0.2">
      <c r="F12548" s="5" t="e">
        <f t="shared" si="52"/>
        <v>#VALUE!</v>
      </c>
    </row>
    <row r="12549" spans="6:6" ht="12.75" customHeight="1" x14ac:dyDescent="0.2">
      <c r="F12549" s="5" t="e">
        <f t="shared" si="52"/>
        <v>#VALUE!</v>
      </c>
    </row>
    <row r="12550" spans="6:6" ht="12.75" customHeight="1" x14ac:dyDescent="0.2">
      <c r="F12550" s="5" t="e">
        <f t="shared" si="52"/>
        <v>#VALUE!</v>
      </c>
    </row>
    <row r="12551" spans="6:6" ht="12.75" customHeight="1" x14ac:dyDescent="0.2">
      <c r="F12551" s="5" t="e">
        <f t="shared" si="52"/>
        <v>#VALUE!</v>
      </c>
    </row>
    <row r="12552" spans="6:6" ht="12.75" customHeight="1" x14ac:dyDescent="0.2">
      <c r="F12552" s="5" t="e">
        <f t="shared" si="52"/>
        <v>#VALUE!</v>
      </c>
    </row>
    <row r="12553" spans="6:6" ht="12.75" customHeight="1" x14ac:dyDescent="0.2">
      <c r="F12553" s="5" t="e">
        <f t="shared" si="52"/>
        <v>#VALUE!</v>
      </c>
    </row>
    <row r="12554" spans="6:6" ht="12.75" customHeight="1" x14ac:dyDescent="0.2">
      <c r="F12554" s="5" t="e">
        <f t="shared" si="52"/>
        <v>#VALUE!</v>
      </c>
    </row>
    <row r="12555" spans="6:6" ht="12.75" customHeight="1" x14ac:dyDescent="0.2">
      <c r="F12555" s="5" t="e">
        <f t="shared" si="52"/>
        <v>#VALUE!</v>
      </c>
    </row>
    <row r="12556" spans="6:6" ht="12.75" customHeight="1" x14ac:dyDescent="0.2">
      <c r="F12556" s="5" t="e">
        <f t="shared" si="52"/>
        <v>#VALUE!</v>
      </c>
    </row>
    <row r="12557" spans="6:6" ht="12.75" customHeight="1" x14ac:dyDescent="0.2">
      <c r="F12557" s="5" t="e">
        <f t="shared" si="52"/>
        <v>#VALUE!</v>
      </c>
    </row>
    <row r="12558" spans="6:6" ht="12.75" customHeight="1" x14ac:dyDescent="0.2">
      <c r="F12558" s="5" t="e">
        <f t="shared" si="52"/>
        <v>#VALUE!</v>
      </c>
    </row>
    <row r="12559" spans="6:6" ht="12.75" customHeight="1" x14ac:dyDescent="0.2">
      <c r="F12559" s="5" t="e">
        <f t="shared" si="52"/>
        <v>#VALUE!</v>
      </c>
    </row>
    <row r="12560" spans="6:6" ht="12.75" customHeight="1" x14ac:dyDescent="0.2">
      <c r="F12560" s="5" t="e">
        <f t="shared" si="52"/>
        <v>#VALUE!</v>
      </c>
    </row>
    <row r="12561" spans="6:6" ht="12.75" customHeight="1" x14ac:dyDescent="0.2">
      <c r="F12561" s="5" t="e">
        <f t="shared" si="52"/>
        <v>#VALUE!</v>
      </c>
    </row>
    <row r="12562" spans="6:6" ht="12.75" customHeight="1" x14ac:dyDescent="0.2">
      <c r="F12562" s="5" t="e">
        <f t="shared" si="52"/>
        <v>#VALUE!</v>
      </c>
    </row>
    <row r="12563" spans="6:6" ht="12.75" customHeight="1" x14ac:dyDescent="0.2">
      <c r="F12563" s="5" t="e">
        <f t="shared" si="52"/>
        <v>#VALUE!</v>
      </c>
    </row>
    <row r="12564" spans="6:6" ht="12.75" customHeight="1" x14ac:dyDescent="0.2">
      <c r="F12564" s="5" t="e">
        <f t="shared" si="52"/>
        <v>#VALUE!</v>
      </c>
    </row>
    <row r="12565" spans="6:6" ht="12.75" customHeight="1" x14ac:dyDescent="0.2">
      <c r="F12565" s="5" t="e">
        <f t="shared" si="52"/>
        <v>#VALUE!</v>
      </c>
    </row>
    <row r="12566" spans="6:6" ht="12.75" customHeight="1" x14ac:dyDescent="0.2">
      <c r="F12566" s="5" t="e">
        <f t="shared" si="52"/>
        <v>#VALUE!</v>
      </c>
    </row>
    <row r="12567" spans="6:6" ht="12.75" customHeight="1" x14ac:dyDescent="0.2">
      <c r="F12567" s="5" t="e">
        <f t="shared" si="52"/>
        <v>#VALUE!</v>
      </c>
    </row>
    <row r="12568" spans="6:6" ht="12.75" customHeight="1" x14ac:dyDescent="0.2">
      <c r="F12568" s="5" t="e">
        <f t="shared" si="52"/>
        <v>#VALUE!</v>
      </c>
    </row>
    <row r="12569" spans="6:6" ht="12.75" customHeight="1" x14ac:dyDescent="0.2">
      <c r="F12569" s="5" t="e">
        <f t="shared" si="52"/>
        <v>#VALUE!</v>
      </c>
    </row>
    <row r="12570" spans="6:6" ht="12.75" customHeight="1" x14ac:dyDescent="0.2">
      <c r="F12570" s="5" t="e">
        <f t="shared" si="52"/>
        <v>#VALUE!</v>
      </c>
    </row>
    <row r="12571" spans="6:6" ht="12.75" customHeight="1" x14ac:dyDescent="0.2">
      <c r="F12571" s="5" t="e">
        <f t="shared" si="52"/>
        <v>#VALUE!</v>
      </c>
    </row>
    <row r="12572" spans="6:6" ht="12.75" customHeight="1" x14ac:dyDescent="0.2">
      <c r="F12572" s="5" t="e">
        <f t="shared" si="52"/>
        <v>#VALUE!</v>
      </c>
    </row>
    <row r="12573" spans="6:6" ht="12.75" customHeight="1" x14ac:dyDescent="0.2">
      <c r="F12573" s="5" t="e">
        <f t="shared" si="52"/>
        <v>#VALUE!</v>
      </c>
    </row>
    <row r="12574" spans="6:6" ht="12.75" customHeight="1" x14ac:dyDescent="0.2">
      <c r="F12574" s="5" t="e">
        <f t="shared" si="52"/>
        <v>#VALUE!</v>
      </c>
    </row>
    <row r="12575" spans="6:6" ht="12.75" customHeight="1" x14ac:dyDescent="0.2">
      <c r="F12575" s="5" t="e">
        <f t="shared" si="52"/>
        <v>#VALUE!</v>
      </c>
    </row>
    <row r="12576" spans="6:6" ht="12.75" customHeight="1" x14ac:dyDescent="0.2">
      <c r="F12576" s="5" t="e">
        <f t="shared" si="52"/>
        <v>#VALUE!</v>
      </c>
    </row>
    <row r="12577" spans="6:6" ht="12.75" customHeight="1" x14ac:dyDescent="0.2">
      <c r="F12577" s="5" t="e">
        <f t="shared" si="52"/>
        <v>#VALUE!</v>
      </c>
    </row>
    <row r="12578" spans="6:6" ht="12.75" customHeight="1" x14ac:dyDescent="0.2">
      <c r="F12578" s="5" t="e">
        <f t="shared" si="52"/>
        <v>#VALUE!</v>
      </c>
    </row>
    <row r="12579" spans="6:6" ht="12.75" customHeight="1" x14ac:dyDescent="0.2">
      <c r="F12579" s="5" t="e">
        <f t="shared" si="52"/>
        <v>#VALUE!</v>
      </c>
    </row>
    <row r="12580" spans="6:6" ht="12.75" customHeight="1" x14ac:dyDescent="0.2">
      <c r="F12580" s="5" t="e">
        <f t="shared" si="52"/>
        <v>#VALUE!</v>
      </c>
    </row>
    <row r="12581" spans="6:6" ht="12.75" customHeight="1" x14ac:dyDescent="0.2">
      <c r="F12581" s="5" t="e">
        <f t="shared" si="52"/>
        <v>#VALUE!</v>
      </c>
    </row>
    <row r="12582" spans="6:6" ht="12.75" customHeight="1" x14ac:dyDescent="0.2">
      <c r="F12582" s="5" t="e">
        <f t="shared" si="52"/>
        <v>#VALUE!</v>
      </c>
    </row>
    <row r="12583" spans="6:6" ht="12.75" customHeight="1" x14ac:dyDescent="0.2">
      <c r="F12583" s="5" t="e">
        <f t="shared" si="52"/>
        <v>#VALUE!</v>
      </c>
    </row>
    <row r="12584" spans="6:6" ht="12.75" customHeight="1" x14ac:dyDescent="0.2">
      <c r="F12584" s="5" t="e">
        <f t="shared" si="52"/>
        <v>#VALUE!</v>
      </c>
    </row>
    <row r="12585" spans="6:6" ht="12.75" customHeight="1" x14ac:dyDescent="0.2">
      <c r="F12585" s="5" t="e">
        <f t="shared" si="52"/>
        <v>#VALUE!</v>
      </c>
    </row>
    <row r="12586" spans="6:6" ht="12.75" customHeight="1" x14ac:dyDescent="0.2">
      <c r="F12586" s="5" t="e">
        <f t="shared" si="52"/>
        <v>#VALUE!</v>
      </c>
    </row>
    <row r="12587" spans="6:6" ht="12.75" customHeight="1" x14ac:dyDescent="0.2">
      <c r="F12587" s="5" t="e">
        <f t="shared" si="52"/>
        <v>#VALUE!</v>
      </c>
    </row>
    <row r="12588" spans="6:6" ht="12.75" customHeight="1" x14ac:dyDescent="0.2">
      <c r="F12588" s="5" t="e">
        <f t="shared" si="52"/>
        <v>#VALUE!</v>
      </c>
    </row>
    <row r="12589" spans="6:6" ht="12.75" customHeight="1" x14ac:dyDescent="0.2">
      <c r="F12589" s="5" t="e">
        <f t="shared" si="52"/>
        <v>#VALUE!</v>
      </c>
    </row>
    <row r="12590" spans="6:6" ht="12.75" customHeight="1" x14ac:dyDescent="0.2">
      <c r="F12590" s="5" t="e">
        <f t="shared" si="52"/>
        <v>#VALUE!</v>
      </c>
    </row>
    <row r="12591" spans="6:6" ht="12.75" customHeight="1" x14ac:dyDescent="0.2">
      <c r="F12591" s="5" t="e">
        <f t="shared" si="52"/>
        <v>#VALUE!</v>
      </c>
    </row>
    <row r="12592" spans="6:6" ht="12.75" customHeight="1" x14ac:dyDescent="0.2">
      <c r="F12592" s="5" t="e">
        <f t="shared" si="52"/>
        <v>#VALUE!</v>
      </c>
    </row>
    <row r="12593" spans="6:6" ht="12.75" customHeight="1" x14ac:dyDescent="0.2">
      <c r="F12593" s="5" t="e">
        <f t="shared" si="52"/>
        <v>#VALUE!</v>
      </c>
    </row>
    <row r="12594" spans="6:6" ht="12.75" customHeight="1" x14ac:dyDescent="0.2">
      <c r="F12594" s="5" t="e">
        <f t="shared" si="52"/>
        <v>#VALUE!</v>
      </c>
    </row>
    <row r="12595" spans="6:6" ht="12.75" customHeight="1" x14ac:dyDescent="0.2">
      <c r="F12595" s="5" t="e">
        <f t="shared" si="52"/>
        <v>#VALUE!</v>
      </c>
    </row>
    <row r="12596" spans="6:6" ht="12.75" customHeight="1" x14ac:dyDescent="0.2">
      <c r="F12596" s="5" t="e">
        <f t="shared" si="52"/>
        <v>#VALUE!</v>
      </c>
    </row>
    <row r="12597" spans="6:6" ht="12.75" customHeight="1" x14ac:dyDescent="0.2">
      <c r="F12597" s="5" t="e">
        <f t="shared" si="52"/>
        <v>#VALUE!</v>
      </c>
    </row>
    <row r="12598" spans="6:6" ht="12.75" customHeight="1" x14ac:dyDescent="0.2">
      <c r="F12598" s="5" t="e">
        <f t="shared" si="52"/>
        <v>#VALUE!</v>
      </c>
    </row>
    <row r="12599" spans="6:6" ht="12.75" customHeight="1" x14ac:dyDescent="0.2">
      <c r="F12599" s="5" t="e">
        <f t="shared" si="52"/>
        <v>#VALUE!</v>
      </c>
    </row>
    <row r="12600" spans="6:6" ht="12.75" customHeight="1" x14ac:dyDescent="0.2">
      <c r="F12600" s="5" t="e">
        <f t="shared" si="52"/>
        <v>#VALUE!</v>
      </c>
    </row>
    <row r="12601" spans="6:6" ht="12.75" customHeight="1" x14ac:dyDescent="0.2">
      <c r="F12601" s="5" t="e">
        <f t="shared" si="52"/>
        <v>#VALUE!</v>
      </c>
    </row>
    <row r="12602" spans="6:6" ht="12.75" customHeight="1" x14ac:dyDescent="0.2">
      <c r="F12602" s="5" t="e">
        <f t="shared" si="52"/>
        <v>#VALUE!</v>
      </c>
    </row>
    <row r="12603" spans="6:6" ht="12.75" customHeight="1" x14ac:dyDescent="0.2">
      <c r="F12603" s="5" t="e">
        <f t="shared" si="52"/>
        <v>#VALUE!</v>
      </c>
    </row>
    <row r="12604" spans="6:6" ht="12.75" customHeight="1" x14ac:dyDescent="0.2">
      <c r="F12604" s="5" t="e">
        <f t="shared" si="52"/>
        <v>#VALUE!</v>
      </c>
    </row>
    <row r="12605" spans="6:6" ht="12.75" customHeight="1" x14ac:dyDescent="0.2">
      <c r="F12605" s="5" t="e">
        <f t="shared" si="52"/>
        <v>#VALUE!</v>
      </c>
    </row>
    <row r="12606" spans="6:6" ht="12.75" customHeight="1" x14ac:dyDescent="0.2">
      <c r="F12606" s="5" t="e">
        <f t="shared" si="52"/>
        <v>#VALUE!</v>
      </c>
    </row>
    <row r="12607" spans="6:6" ht="12.75" customHeight="1" x14ac:dyDescent="0.2">
      <c r="F12607" s="5" t="e">
        <f t="shared" si="52"/>
        <v>#VALUE!</v>
      </c>
    </row>
    <row r="12608" spans="6:6" ht="12.75" customHeight="1" x14ac:dyDescent="0.2">
      <c r="F12608" s="5" t="e">
        <f t="shared" si="52"/>
        <v>#VALUE!</v>
      </c>
    </row>
    <row r="12609" spans="6:6" ht="12.75" customHeight="1" x14ac:dyDescent="0.2">
      <c r="F12609" s="5" t="e">
        <f t="shared" si="52"/>
        <v>#VALUE!</v>
      </c>
    </row>
    <row r="12610" spans="6:6" ht="12.75" customHeight="1" x14ac:dyDescent="0.2">
      <c r="F12610" s="5" t="e">
        <f t="shared" si="52"/>
        <v>#VALUE!</v>
      </c>
    </row>
    <row r="12611" spans="6:6" ht="12.75" customHeight="1" x14ac:dyDescent="0.2">
      <c r="F12611" s="5" t="e">
        <f t="shared" si="52"/>
        <v>#VALUE!</v>
      </c>
    </row>
    <row r="12612" spans="6:6" ht="12.75" customHeight="1" x14ac:dyDescent="0.2">
      <c r="F12612" s="5" t="e">
        <f t="shared" si="52"/>
        <v>#VALUE!</v>
      </c>
    </row>
    <row r="12613" spans="6:6" ht="12.75" customHeight="1" x14ac:dyDescent="0.2">
      <c r="F12613" s="5" t="e">
        <f t="shared" si="52"/>
        <v>#VALUE!</v>
      </c>
    </row>
    <row r="12614" spans="6:6" ht="12.75" customHeight="1" x14ac:dyDescent="0.2">
      <c r="F12614" s="5" t="e">
        <f t="shared" si="52"/>
        <v>#VALUE!</v>
      </c>
    </row>
    <row r="12615" spans="6:6" ht="12.75" customHeight="1" x14ac:dyDescent="0.2">
      <c r="F12615" s="5" t="e">
        <f t="shared" si="52"/>
        <v>#VALUE!</v>
      </c>
    </row>
    <row r="12616" spans="6:6" ht="12.75" customHeight="1" x14ac:dyDescent="0.2">
      <c r="F12616" s="5" t="e">
        <f t="shared" si="52"/>
        <v>#VALUE!</v>
      </c>
    </row>
    <row r="12617" spans="6:6" ht="12.75" customHeight="1" x14ac:dyDescent="0.2">
      <c r="F12617" s="5" t="e">
        <f t="shared" si="52"/>
        <v>#VALUE!</v>
      </c>
    </row>
    <row r="12618" spans="6:6" ht="12.75" customHeight="1" x14ac:dyDescent="0.2">
      <c r="F12618" s="5" t="e">
        <f t="shared" si="52"/>
        <v>#VALUE!</v>
      </c>
    </row>
    <row r="12619" spans="6:6" ht="12.75" customHeight="1" x14ac:dyDescent="0.2">
      <c r="F12619" s="5" t="e">
        <f t="shared" si="52"/>
        <v>#VALUE!</v>
      </c>
    </row>
    <row r="12620" spans="6:6" ht="12.75" customHeight="1" x14ac:dyDescent="0.2">
      <c r="F12620" s="5" t="e">
        <f t="shared" si="52"/>
        <v>#VALUE!</v>
      </c>
    </row>
    <row r="12621" spans="6:6" ht="12.75" customHeight="1" x14ac:dyDescent="0.2">
      <c r="F12621" s="5" t="e">
        <f t="shared" si="52"/>
        <v>#VALUE!</v>
      </c>
    </row>
    <row r="12622" spans="6:6" ht="12.75" customHeight="1" x14ac:dyDescent="0.2">
      <c r="F12622" s="5" t="e">
        <f t="shared" si="52"/>
        <v>#VALUE!</v>
      </c>
    </row>
    <row r="12623" spans="6:6" ht="12.75" customHeight="1" x14ac:dyDescent="0.2">
      <c r="F12623" s="5" t="e">
        <f t="shared" si="52"/>
        <v>#VALUE!</v>
      </c>
    </row>
    <row r="12624" spans="6:6" ht="12.75" customHeight="1" x14ac:dyDescent="0.2">
      <c r="F12624" s="5" t="e">
        <f t="shared" si="52"/>
        <v>#VALUE!</v>
      </c>
    </row>
    <row r="12625" spans="6:6" ht="12.75" customHeight="1" x14ac:dyDescent="0.2">
      <c r="F12625" s="5" t="e">
        <f t="shared" si="52"/>
        <v>#VALUE!</v>
      </c>
    </row>
    <row r="12626" spans="6:6" ht="12.75" customHeight="1" x14ac:dyDescent="0.2">
      <c r="F12626" s="5" t="e">
        <f t="shared" si="52"/>
        <v>#VALUE!</v>
      </c>
    </row>
    <row r="12627" spans="6:6" ht="12.75" customHeight="1" x14ac:dyDescent="0.2">
      <c r="F12627" s="5" t="e">
        <f t="shared" si="52"/>
        <v>#VALUE!</v>
      </c>
    </row>
    <row r="12628" spans="6:6" ht="12.75" customHeight="1" x14ac:dyDescent="0.2">
      <c r="F12628" s="5" t="e">
        <f t="shared" si="52"/>
        <v>#VALUE!</v>
      </c>
    </row>
    <row r="12629" spans="6:6" ht="12.75" customHeight="1" x14ac:dyDescent="0.2">
      <c r="F12629" s="5" t="e">
        <f t="shared" si="52"/>
        <v>#VALUE!</v>
      </c>
    </row>
    <row r="12630" spans="6:6" ht="12.75" customHeight="1" x14ac:dyDescent="0.2">
      <c r="F12630" s="5" t="e">
        <f t="shared" si="52"/>
        <v>#VALUE!</v>
      </c>
    </row>
    <row r="12631" spans="6:6" ht="12.75" customHeight="1" x14ac:dyDescent="0.2">
      <c r="F12631" s="5" t="e">
        <f t="shared" si="52"/>
        <v>#VALUE!</v>
      </c>
    </row>
    <row r="12632" spans="6:6" ht="12.75" customHeight="1" x14ac:dyDescent="0.2">
      <c r="F12632" s="5" t="e">
        <f t="shared" si="52"/>
        <v>#VALUE!</v>
      </c>
    </row>
    <row r="12633" spans="6:6" ht="12.75" customHeight="1" x14ac:dyDescent="0.2">
      <c r="F12633" s="5" t="e">
        <f t="shared" si="52"/>
        <v>#VALUE!</v>
      </c>
    </row>
    <row r="12634" spans="6:6" ht="12.75" customHeight="1" x14ac:dyDescent="0.2">
      <c r="F12634" s="5" t="e">
        <f t="shared" si="52"/>
        <v>#VALUE!</v>
      </c>
    </row>
    <row r="12635" spans="6:6" ht="12.75" customHeight="1" x14ac:dyDescent="0.2">
      <c r="F12635" s="5" t="e">
        <f t="shared" si="52"/>
        <v>#VALUE!</v>
      </c>
    </row>
    <row r="12636" spans="6:6" ht="12.75" customHeight="1" x14ac:dyDescent="0.2">
      <c r="F12636" s="5" t="e">
        <f t="shared" si="52"/>
        <v>#VALUE!</v>
      </c>
    </row>
    <row r="12637" spans="6:6" ht="12.75" customHeight="1" x14ac:dyDescent="0.2">
      <c r="F12637" s="5" t="e">
        <f t="shared" si="52"/>
        <v>#VALUE!</v>
      </c>
    </row>
    <row r="12638" spans="6:6" ht="12.75" customHeight="1" x14ac:dyDescent="0.2">
      <c r="F12638" s="5" t="e">
        <f t="shared" si="52"/>
        <v>#VALUE!</v>
      </c>
    </row>
    <row r="12639" spans="6:6" ht="12.75" customHeight="1" x14ac:dyDescent="0.2">
      <c r="F12639" s="5" t="e">
        <f t="shared" si="52"/>
        <v>#VALUE!</v>
      </c>
    </row>
    <row r="12640" spans="6:6" ht="12.75" customHeight="1" x14ac:dyDescent="0.2">
      <c r="F12640" s="5" t="e">
        <f t="shared" si="52"/>
        <v>#VALUE!</v>
      </c>
    </row>
    <row r="12641" spans="6:6" ht="12.75" customHeight="1" x14ac:dyDescent="0.2">
      <c r="F12641" s="5" t="e">
        <f t="shared" si="52"/>
        <v>#VALUE!</v>
      </c>
    </row>
    <row r="12642" spans="6:6" ht="12.75" customHeight="1" x14ac:dyDescent="0.2">
      <c r="F12642" s="5" t="e">
        <f t="shared" si="52"/>
        <v>#VALUE!</v>
      </c>
    </row>
    <row r="12643" spans="6:6" ht="12.75" customHeight="1" x14ac:dyDescent="0.2">
      <c r="F12643" s="5" t="e">
        <f t="shared" si="52"/>
        <v>#VALUE!</v>
      </c>
    </row>
    <row r="12644" spans="6:6" ht="12.75" customHeight="1" x14ac:dyDescent="0.2">
      <c r="F12644" s="5" t="e">
        <f t="shared" si="52"/>
        <v>#VALUE!</v>
      </c>
    </row>
    <row r="12645" spans="6:6" ht="12.75" customHeight="1" x14ac:dyDescent="0.2">
      <c r="F12645" s="5" t="e">
        <f t="shared" si="52"/>
        <v>#VALUE!</v>
      </c>
    </row>
    <row r="12646" spans="6:6" ht="12.75" customHeight="1" x14ac:dyDescent="0.2">
      <c r="F12646" s="5" t="e">
        <f t="shared" si="52"/>
        <v>#VALUE!</v>
      </c>
    </row>
    <row r="12647" spans="6:6" ht="12.75" customHeight="1" x14ac:dyDescent="0.2">
      <c r="F12647" s="5" t="e">
        <f t="shared" si="52"/>
        <v>#VALUE!</v>
      </c>
    </row>
    <row r="12648" spans="6:6" ht="12.75" customHeight="1" x14ac:dyDescent="0.2">
      <c r="F12648" s="5" t="e">
        <f t="shared" si="52"/>
        <v>#VALUE!</v>
      </c>
    </row>
    <row r="12649" spans="6:6" ht="12.75" customHeight="1" x14ac:dyDescent="0.2">
      <c r="F12649" s="5" t="e">
        <f t="shared" si="52"/>
        <v>#VALUE!</v>
      </c>
    </row>
    <row r="12650" spans="6:6" ht="12.75" customHeight="1" x14ac:dyDescent="0.2">
      <c r="F12650" s="5" t="e">
        <f t="shared" si="52"/>
        <v>#VALUE!</v>
      </c>
    </row>
    <row r="12651" spans="6:6" ht="12.75" customHeight="1" x14ac:dyDescent="0.2">
      <c r="F12651" s="5" t="e">
        <f t="shared" si="52"/>
        <v>#VALUE!</v>
      </c>
    </row>
    <row r="12652" spans="6:6" ht="12.75" customHeight="1" x14ac:dyDescent="0.2">
      <c r="F12652" s="5" t="e">
        <f t="shared" si="52"/>
        <v>#VALUE!</v>
      </c>
    </row>
    <row r="12653" spans="6:6" ht="12.75" customHeight="1" x14ac:dyDescent="0.2">
      <c r="F12653" s="5" t="e">
        <f t="shared" si="52"/>
        <v>#VALUE!</v>
      </c>
    </row>
    <row r="12654" spans="6:6" ht="12.75" customHeight="1" x14ac:dyDescent="0.2">
      <c r="F12654" s="5" t="e">
        <f t="shared" si="52"/>
        <v>#VALUE!</v>
      </c>
    </row>
    <row r="12655" spans="6:6" ht="12.75" customHeight="1" x14ac:dyDescent="0.2">
      <c r="F12655" s="5" t="e">
        <f t="shared" si="52"/>
        <v>#VALUE!</v>
      </c>
    </row>
    <row r="12656" spans="6:6" ht="12.75" customHeight="1" x14ac:dyDescent="0.2">
      <c r="F12656" s="5" t="e">
        <f t="shared" si="52"/>
        <v>#VALUE!</v>
      </c>
    </row>
    <row r="12657" spans="6:6" ht="12.75" customHeight="1" x14ac:dyDescent="0.2">
      <c r="F12657" s="5" t="e">
        <f t="shared" si="52"/>
        <v>#VALUE!</v>
      </c>
    </row>
    <row r="12658" spans="6:6" ht="12.75" customHeight="1" x14ac:dyDescent="0.2">
      <c r="F12658" s="5" t="e">
        <f t="shared" si="52"/>
        <v>#VALUE!</v>
      </c>
    </row>
    <row r="12659" spans="6:6" ht="12.75" customHeight="1" x14ac:dyDescent="0.2">
      <c r="F12659" s="5" t="e">
        <f t="shared" si="52"/>
        <v>#VALUE!</v>
      </c>
    </row>
    <row r="12660" spans="6:6" ht="12.75" customHeight="1" x14ac:dyDescent="0.2">
      <c r="F12660" s="5" t="e">
        <f t="shared" si="52"/>
        <v>#VALUE!</v>
      </c>
    </row>
    <row r="12661" spans="6:6" ht="12.75" customHeight="1" x14ac:dyDescent="0.2">
      <c r="F12661" s="5" t="e">
        <f t="shared" si="52"/>
        <v>#VALUE!</v>
      </c>
    </row>
    <row r="12662" spans="6:6" ht="12.75" customHeight="1" x14ac:dyDescent="0.2">
      <c r="F12662" s="5" t="e">
        <f t="shared" si="52"/>
        <v>#VALUE!</v>
      </c>
    </row>
    <row r="12663" spans="6:6" ht="12.75" customHeight="1" x14ac:dyDescent="0.2">
      <c r="F12663" s="5" t="e">
        <f t="shared" si="52"/>
        <v>#VALUE!</v>
      </c>
    </row>
    <row r="12664" spans="6:6" ht="12.75" customHeight="1" x14ac:dyDescent="0.2">
      <c r="F12664" s="5" t="e">
        <f t="shared" si="52"/>
        <v>#VALUE!</v>
      </c>
    </row>
    <row r="12665" spans="6:6" ht="12.75" customHeight="1" x14ac:dyDescent="0.2">
      <c r="F12665" s="5" t="e">
        <f t="shared" si="52"/>
        <v>#VALUE!</v>
      </c>
    </row>
    <row r="12666" spans="6:6" ht="12.75" customHeight="1" x14ac:dyDescent="0.2">
      <c r="F12666" s="5" t="e">
        <f t="shared" si="52"/>
        <v>#VALUE!</v>
      </c>
    </row>
    <row r="12667" spans="6:6" ht="12.75" customHeight="1" x14ac:dyDescent="0.2">
      <c r="F12667" s="5" t="e">
        <f t="shared" si="52"/>
        <v>#VALUE!</v>
      </c>
    </row>
    <row r="12668" spans="6:6" ht="12.75" customHeight="1" x14ac:dyDescent="0.2">
      <c r="F12668" s="5" t="e">
        <f t="shared" si="52"/>
        <v>#VALUE!</v>
      </c>
    </row>
    <row r="12669" spans="6:6" ht="12.75" customHeight="1" x14ac:dyDescent="0.2">
      <c r="F12669" s="5" t="e">
        <f t="shared" si="52"/>
        <v>#VALUE!</v>
      </c>
    </row>
    <row r="12670" spans="6:6" ht="12.75" customHeight="1" x14ac:dyDescent="0.2">
      <c r="F12670" s="5" t="e">
        <f t="shared" si="52"/>
        <v>#VALUE!</v>
      </c>
    </row>
    <row r="12671" spans="6:6" ht="12.75" customHeight="1" x14ac:dyDescent="0.2">
      <c r="F12671" s="5" t="e">
        <f t="shared" si="52"/>
        <v>#VALUE!</v>
      </c>
    </row>
    <row r="12672" spans="6:6" ht="12.75" customHeight="1" x14ac:dyDescent="0.2">
      <c r="F12672" s="5" t="e">
        <f t="shared" si="52"/>
        <v>#VALUE!</v>
      </c>
    </row>
    <row r="12673" spans="6:6" ht="12.75" customHeight="1" x14ac:dyDescent="0.2">
      <c r="F12673" s="5" t="e">
        <f t="shared" si="52"/>
        <v>#VALUE!</v>
      </c>
    </row>
    <row r="12674" spans="6:6" ht="12.75" customHeight="1" x14ac:dyDescent="0.2">
      <c r="F12674" s="5" t="e">
        <f t="shared" si="52"/>
        <v>#VALUE!</v>
      </c>
    </row>
    <row r="12675" spans="6:6" ht="12.75" customHeight="1" x14ac:dyDescent="0.2">
      <c r="F12675" s="5" t="e">
        <f t="shared" si="52"/>
        <v>#VALUE!</v>
      </c>
    </row>
    <row r="12676" spans="6:6" ht="12.75" customHeight="1" x14ac:dyDescent="0.2">
      <c r="F12676" s="5" t="e">
        <f t="shared" si="52"/>
        <v>#VALUE!</v>
      </c>
    </row>
    <row r="12677" spans="6:6" ht="12.75" customHeight="1" x14ac:dyDescent="0.2">
      <c r="F12677" s="5" t="e">
        <f t="shared" si="52"/>
        <v>#VALUE!</v>
      </c>
    </row>
    <row r="12678" spans="6:6" ht="12.75" customHeight="1" x14ac:dyDescent="0.2">
      <c r="F12678" s="5" t="e">
        <f t="shared" si="52"/>
        <v>#VALUE!</v>
      </c>
    </row>
    <row r="12679" spans="6:6" ht="12.75" customHeight="1" x14ac:dyDescent="0.2">
      <c r="F12679" s="5" t="e">
        <f t="shared" si="52"/>
        <v>#VALUE!</v>
      </c>
    </row>
    <row r="12680" spans="6:6" ht="12.75" customHeight="1" x14ac:dyDescent="0.2">
      <c r="F12680" s="5" t="e">
        <f t="shared" si="52"/>
        <v>#VALUE!</v>
      </c>
    </row>
    <row r="12681" spans="6:6" ht="12.75" customHeight="1" x14ac:dyDescent="0.2">
      <c r="F12681" s="5" t="e">
        <f t="shared" si="52"/>
        <v>#VALUE!</v>
      </c>
    </row>
    <row r="12682" spans="6:6" ht="12.75" customHeight="1" x14ac:dyDescent="0.2">
      <c r="F12682" s="5" t="e">
        <f t="shared" si="52"/>
        <v>#VALUE!</v>
      </c>
    </row>
    <row r="12683" spans="6:6" ht="12.75" customHeight="1" x14ac:dyDescent="0.2">
      <c r="F12683" s="5" t="e">
        <f t="shared" si="52"/>
        <v>#VALUE!</v>
      </c>
    </row>
    <row r="12684" spans="6:6" ht="12.75" customHeight="1" x14ac:dyDescent="0.2">
      <c r="F12684" s="5" t="e">
        <f t="shared" si="52"/>
        <v>#VALUE!</v>
      </c>
    </row>
    <row r="12685" spans="6:6" ht="12.75" customHeight="1" x14ac:dyDescent="0.2">
      <c r="F12685" s="5" t="e">
        <f t="shared" si="52"/>
        <v>#VALUE!</v>
      </c>
    </row>
    <row r="12686" spans="6:6" ht="12.75" customHeight="1" x14ac:dyDescent="0.2">
      <c r="F12686" s="5" t="e">
        <f t="shared" si="52"/>
        <v>#VALUE!</v>
      </c>
    </row>
    <row r="12687" spans="6:6" ht="12.75" customHeight="1" x14ac:dyDescent="0.2">
      <c r="F12687" s="5" t="e">
        <f t="shared" si="52"/>
        <v>#VALUE!</v>
      </c>
    </row>
    <row r="12688" spans="6:6" ht="12.75" customHeight="1" x14ac:dyDescent="0.2">
      <c r="F12688" s="5" t="e">
        <f t="shared" si="52"/>
        <v>#VALUE!</v>
      </c>
    </row>
    <row r="12689" spans="6:6" ht="12.75" customHeight="1" x14ac:dyDescent="0.2">
      <c r="F12689" s="5" t="e">
        <f t="shared" si="52"/>
        <v>#VALUE!</v>
      </c>
    </row>
    <row r="12690" spans="6:6" ht="12.75" customHeight="1" x14ac:dyDescent="0.2">
      <c r="F12690" s="5" t="e">
        <f t="shared" si="52"/>
        <v>#VALUE!</v>
      </c>
    </row>
    <row r="12691" spans="6:6" ht="12.75" customHeight="1" x14ac:dyDescent="0.2">
      <c r="F12691" s="5" t="e">
        <f t="shared" si="52"/>
        <v>#VALUE!</v>
      </c>
    </row>
    <row r="12692" spans="6:6" ht="12.75" customHeight="1" x14ac:dyDescent="0.2">
      <c r="F12692" s="5" t="e">
        <f t="shared" si="52"/>
        <v>#VALUE!</v>
      </c>
    </row>
    <row r="12693" spans="6:6" ht="12.75" customHeight="1" x14ac:dyDescent="0.2">
      <c r="F12693" s="5" t="e">
        <f t="shared" si="52"/>
        <v>#VALUE!</v>
      </c>
    </row>
    <row r="12694" spans="6:6" ht="12.75" customHeight="1" x14ac:dyDescent="0.2">
      <c r="F12694" s="5" t="e">
        <f t="shared" si="52"/>
        <v>#VALUE!</v>
      </c>
    </row>
    <row r="12695" spans="6:6" ht="12.75" customHeight="1" x14ac:dyDescent="0.2">
      <c r="F12695" s="5" t="e">
        <f t="shared" si="52"/>
        <v>#VALUE!</v>
      </c>
    </row>
    <row r="12696" spans="6:6" ht="12.75" customHeight="1" x14ac:dyDescent="0.2">
      <c r="F12696" s="5" t="e">
        <f t="shared" si="52"/>
        <v>#VALUE!</v>
      </c>
    </row>
    <row r="12697" spans="6:6" ht="12.75" customHeight="1" x14ac:dyDescent="0.2">
      <c r="F12697" s="5" t="e">
        <f t="shared" si="52"/>
        <v>#VALUE!</v>
      </c>
    </row>
    <row r="12698" spans="6:6" ht="12.75" customHeight="1" x14ac:dyDescent="0.2">
      <c r="F12698" s="5" t="e">
        <f t="shared" si="52"/>
        <v>#VALUE!</v>
      </c>
    </row>
    <row r="12699" spans="6:6" ht="12.75" customHeight="1" x14ac:dyDescent="0.2">
      <c r="F12699" s="5" t="e">
        <f t="shared" si="52"/>
        <v>#VALUE!</v>
      </c>
    </row>
    <row r="12700" spans="6:6" ht="12.75" customHeight="1" x14ac:dyDescent="0.2">
      <c r="F12700" s="5" t="e">
        <f t="shared" si="52"/>
        <v>#VALUE!</v>
      </c>
    </row>
    <row r="12701" spans="6:6" ht="12.75" customHeight="1" x14ac:dyDescent="0.2">
      <c r="F12701" s="5" t="e">
        <f t="shared" si="52"/>
        <v>#VALUE!</v>
      </c>
    </row>
    <row r="12702" spans="6:6" ht="12.75" customHeight="1" x14ac:dyDescent="0.2">
      <c r="F12702" s="5" t="e">
        <f t="shared" si="52"/>
        <v>#VALUE!</v>
      </c>
    </row>
    <row r="12703" spans="6:6" ht="12.75" customHeight="1" x14ac:dyDescent="0.2">
      <c r="F12703" s="5" t="e">
        <f t="shared" si="52"/>
        <v>#VALUE!</v>
      </c>
    </row>
    <row r="12704" spans="6:6" ht="12.75" customHeight="1" x14ac:dyDescent="0.2">
      <c r="F12704" s="5" t="e">
        <f t="shared" si="52"/>
        <v>#VALUE!</v>
      </c>
    </row>
    <row r="12705" spans="6:6" ht="12.75" customHeight="1" x14ac:dyDescent="0.2">
      <c r="F12705" s="5" t="e">
        <f t="shared" si="52"/>
        <v>#VALUE!</v>
      </c>
    </row>
    <row r="12706" spans="6:6" ht="12.75" customHeight="1" x14ac:dyDescent="0.2">
      <c r="F12706" s="5" t="e">
        <f t="shared" si="52"/>
        <v>#VALUE!</v>
      </c>
    </row>
    <row r="12707" spans="6:6" ht="12.75" customHeight="1" x14ac:dyDescent="0.2">
      <c r="F12707" s="5" t="e">
        <f t="shared" si="52"/>
        <v>#VALUE!</v>
      </c>
    </row>
    <row r="12708" spans="6:6" ht="12.75" customHeight="1" x14ac:dyDescent="0.2">
      <c r="F12708" s="5" t="e">
        <f t="shared" si="52"/>
        <v>#VALUE!</v>
      </c>
    </row>
    <row r="12709" spans="6:6" ht="12.75" customHeight="1" x14ac:dyDescent="0.2">
      <c r="F12709" s="5" t="e">
        <f t="shared" si="52"/>
        <v>#VALUE!</v>
      </c>
    </row>
    <row r="12710" spans="6:6" ht="12.75" customHeight="1" x14ac:dyDescent="0.2">
      <c r="F12710" s="5" t="e">
        <f t="shared" si="52"/>
        <v>#VALUE!</v>
      </c>
    </row>
    <row r="12711" spans="6:6" ht="12.75" customHeight="1" x14ac:dyDescent="0.2">
      <c r="F12711" s="5" t="e">
        <f t="shared" si="52"/>
        <v>#VALUE!</v>
      </c>
    </row>
    <row r="12712" spans="6:6" ht="12.75" customHeight="1" x14ac:dyDescent="0.2">
      <c r="F12712" s="5" t="e">
        <f t="shared" si="52"/>
        <v>#VALUE!</v>
      </c>
    </row>
    <row r="12713" spans="6:6" ht="12.75" customHeight="1" x14ac:dyDescent="0.2">
      <c r="F12713" s="5" t="e">
        <f t="shared" si="52"/>
        <v>#VALUE!</v>
      </c>
    </row>
    <row r="12714" spans="6:6" ht="12.75" customHeight="1" x14ac:dyDescent="0.2">
      <c r="F12714" s="5" t="e">
        <f t="shared" si="52"/>
        <v>#VALUE!</v>
      </c>
    </row>
    <row r="12715" spans="6:6" ht="12.75" customHeight="1" x14ac:dyDescent="0.2">
      <c r="F12715" s="5" t="e">
        <f t="shared" si="52"/>
        <v>#VALUE!</v>
      </c>
    </row>
    <row r="12716" spans="6:6" ht="12.75" customHeight="1" x14ac:dyDescent="0.2">
      <c r="F12716" s="5" t="e">
        <f t="shared" si="52"/>
        <v>#VALUE!</v>
      </c>
    </row>
    <row r="12717" spans="6:6" ht="12.75" customHeight="1" x14ac:dyDescent="0.2">
      <c r="F12717" s="5" t="e">
        <f t="shared" si="52"/>
        <v>#VALUE!</v>
      </c>
    </row>
    <row r="12718" spans="6:6" ht="12.75" customHeight="1" x14ac:dyDescent="0.2">
      <c r="F12718" s="5" t="e">
        <f t="shared" si="52"/>
        <v>#VALUE!</v>
      </c>
    </row>
    <row r="12719" spans="6:6" ht="12.75" customHeight="1" x14ac:dyDescent="0.2">
      <c r="F12719" s="5" t="e">
        <f t="shared" si="52"/>
        <v>#VALUE!</v>
      </c>
    </row>
    <row r="12720" spans="6:6" ht="12.75" customHeight="1" x14ac:dyDescent="0.2">
      <c r="F12720" s="5" t="e">
        <f t="shared" si="52"/>
        <v>#VALUE!</v>
      </c>
    </row>
    <row r="12721" spans="6:6" ht="12.75" customHeight="1" x14ac:dyDescent="0.2">
      <c r="F12721" s="5" t="e">
        <f t="shared" si="52"/>
        <v>#VALUE!</v>
      </c>
    </row>
    <row r="12722" spans="6:6" ht="12.75" customHeight="1" x14ac:dyDescent="0.2">
      <c r="F12722" s="5" t="e">
        <f t="shared" si="52"/>
        <v>#VALUE!</v>
      </c>
    </row>
    <row r="12723" spans="6:6" ht="12.75" customHeight="1" x14ac:dyDescent="0.2">
      <c r="F12723" s="5" t="e">
        <f t="shared" si="52"/>
        <v>#VALUE!</v>
      </c>
    </row>
    <row r="12724" spans="6:6" ht="12.75" customHeight="1" x14ac:dyDescent="0.2">
      <c r="F12724" s="5" t="e">
        <f t="shared" si="52"/>
        <v>#VALUE!</v>
      </c>
    </row>
    <row r="12725" spans="6:6" ht="12.75" customHeight="1" x14ac:dyDescent="0.2">
      <c r="F12725" s="5" t="e">
        <f t="shared" si="52"/>
        <v>#VALUE!</v>
      </c>
    </row>
    <row r="12726" spans="6:6" ht="12.75" customHeight="1" x14ac:dyDescent="0.2">
      <c r="F12726" s="5" t="e">
        <f t="shared" si="52"/>
        <v>#VALUE!</v>
      </c>
    </row>
    <row r="12727" spans="6:6" ht="12.75" customHeight="1" x14ac:dyDescent="0.2">
      <c r="F12727" s="5" t="e">
        <f t="shared" si="52"/>
        <v>#VALUE!</v>
      </c>
    </row>
    <row r="12728" spans="6:6" ht="12.75" customHeight="1" x14ac:dyDescent="0.2">
      <c r="F12728" s="5" t="e">
        <f t="shared" si="52"/>
        <v>#VALUE!</v>
      </c>
    </row>
    <row r="12729" spans="6:6" ht="12.75" customHeight="1" x14ac:dyDescent="0.2">
      <c r="F12729" s="5" t="e">
        <f t="shared" si="52"/>
        <v>#VALUE!</v>
      </c>
    </row>
    <row r="12730" spans="6:6" ht="12.75" customHeight="1" x14ac:dyDescent="0.2">
      <c r="F12730" s="5" t="e">
        <f t="shared" si="52"/>
        <v>#VALUE!</v>
      </c>
    </row>
    <row r="12731" spans="6:6" ht="12.75" customHeight="1" x14ac:dyDescent="0.2">
      <c r="F12731" s="5" t="e">
        <f t="shared" si="52"/>
        <v>#VALUE!</v>
      </c>
    </row>
    <row r="12732" spans="6:6" ht="12.75" customHeight="1" x14ac:dyDescent="0.2">
      <c r="F12732" s="5" t="e">
        <f t="shared" si="52"/>
        <v>#VALUE!</v>
      </c>
    </row>
    <row r="12733" spans="6:6" ht="12.75" customHeight="1" x14ac:dyDescent="0.2">
      <c r="F12733" s="5" t="e">
        <f t="shared" si="52"/>
        <v>#VALUE!</v>
      </c>
    </row>
    <row r="12734" spans="6:6" ht="12.75" customHeight="1" x14ac:dyDescent="0.2">
      <c r="F12734" s="5" t="e">
        <f t="shared" si="52"/>
        <v>#VALUE!</v>
      </c>
    </row>
    <row r="12735" spans="6:6" ht="12.75" customHeight="1" x14ac:dyDescent="0.2">
      <c r="F12735" s="5" t="e">
        <f t="shared" si="52"/>
        <v>#VALUE!</v>
      </c>
    </row>
    <row r="12736" spans="6:6" ht="12.75" customHeight="1" x14ac:dyDescent="0.2">
      <c r="F12736" s="5" t="e">
        <f t="shared" si="52"/>
        <v>#VALUE!</v>
      </c>
    </row>
    <row r="12737" spans="6:6" ht="12.75" customHeight="1" x14ac:dyDescent="0.2">
      <c r="F12737" s="5" t="e">
        <f t="shared" si="52"/>
        <v>#VALUE!</v>
      </c>
    </row>
    <row r="12738" spans="6:6" ht="12.75" customHeight="1" x14ac:dyDescent="0.2">
      <c r="F12738" s="5" t="e">
        <f t="shared" si="52"/>
        <v>#VALUE!</v>
      </c>
    </row>
    <row r="12739" spans="6:6" ht="12.75" customHeight="1" x14ac:dyDescent="0.2">
      <c r="F12739" s="5" t="e">
        <f t="shared" si="52"/>
        <v>#VALUE!</v>
      </c>
    </row>
    <row r="12740" spans="6:6" ht="12.75" customHeight="1" x14ac:dyDescent="0.2">
      <c r="F12740" s="5" t="e">
        <f t="shared" si="52"/>
        <v>#VALUE!</v>
      </c>
    </row>
    <row r="12741" spans="6:6" ht="12.75" customHeight="1" x14ac:dyDescent="0.2">
      <c r="F12741" s="5" t="e">
        <f t="shared" si="52"/>
        <v>#VALUE!</v>
      </c>
    </row>
    <row r="12742" spans="6:6" ht="12.75" customHeight="1" x14ac:dyDescent="0.2">
      <c r="F12742" s="5" t="e">
        <f t="shared" si="52"/>
        <v>#VALUE!</v>
      </c>
    </row>
    <row r="12743" spans="6:6" ht="12.75" customHeight="1" x14ac:dyDescent="0.2">
      <c r="F12743" s="5" t="e">
        <f t="shared" si="52"/>
        <v>#VALUE!</v>
      </c>
    </row>
    <row r="12744" spans="6:6" ht="12.75" customHeight="1" x14ac:dyDescent="0.2">
      <c r="F12744" s="5" t="e">
        <f t="shared" si="52"/>
        <v>#VALUE!</v>
      </c>
    </row>
    <row r="12745" spans="6:6" ht="12.75" customHeight="1" x14ac:dyDescent="0.2">
      <c r="F12745" s="5" t="e">
        <f t="shared" si="52"/>
        <v>#VALUE!</v>
      </c>
    </row>
    <row r="12746" spans="6:6" ht="12.75" customHeight="1" x14ac:dyDescent="0.2">
      <c r="F12746" s="5" t="e">
        <f t="shared" si="52"/>
        <v>#VALUE!</v>
      </c>
    </row>
    <row r="12747" spans="6:6" ht="12.75" customHeight="1" x14ac:dyDescent="0.2">
      <c r="F12747" s="5" t="e">
        <f t="shared" si="52"/>
        <v>#VALUE!</v>
      </c>
    </row>
    <row r="12748" spans="6:6" ht="12.75" customHeight="1" x14ac:dyDescent="0.2">
      <c r="F12748" s="5" t="e">
        <f t="shared" si="52"/>
        <v>#VALUE!</v>
      </c>
    </row>
    <row r="12749" spans="6:6" ht="12.75" customHeight="1" x14ac:dyDescent="0.2">
      <c r="F12749" s="5" t="e">
        <f t="shared" si="52"/>
        <v>#VALUE!</v>
      </c>
    </row>
    <row r="12750" spans="6:6" ht="12.75" customHeight="1" x14ac:dyDescent="0.2">
      <c r="F12750" s="5" t="e">
        <f t="shared" si="52"/>
        <v>#VALUE!</v>
      </c>
    </row>
    <row r="12751" spans="6:6" ht="12.75" customHeight="1" x14ac:dyDescent="0.2">
      <c r="F12751" s="5" t="e">
        <f t="shared" si="52"/>
        <v>#VALUE!</v>
      </c>
    </row>
    <row r="12752" spans="6:6" ht="12.75" customHeight="1" x14ac:dyDescent="0.2">
      <c r="F12752" s="5" t="e">
        <f t="shared" ref="F12752:F13006" si="53">VALUE(LEFT(E12752,LEN(E12752)-1))</f>
        <v>#VALUE!</v>
      </c>
    </row>
    <row r="12753" spans="6:6" ht="12.75" customHeight="1" x14ac:dyDescent="0.2">
      <c r="F12753" s="5" t="e">
        <f t="shared" si="53"/>
        <v>#VALUE!</v>
      </c>
    </row>
    <row r="12754" spans="6:6" ht="12.75" customHeight="1" x14ac:dyDescent="0.2">
      <c r="F12754" s="5" t="e">
        <f t="shared" si="53"/>
        <v>#VALUE!</v>
      </c>
    </row>
    <row r="12755" spans="6:6" ht="12.75" customHeight="1" x14ac:dyDescent="0.2">
      <c r="F12755" s="5" t="e">
        <f t="shared" si="53"/>
        <v>#VALUE!</v>
      </c>
    </row>
    <row r="12756" spans="6:6" ht="12.75" customHeight="1" x14ac:dyDescent="0.2">
      <c r="F12756" s="5" t="e">
        <f t="shared" si="53"/>
        <v>#VALUE!</v>
      </c>
    </row>
    <row r="12757" spans="6:6" ht="12.75" customHeight="1" x14ac:dyDescent="0.2">
      <c r="F12757" s="5" t="e">
        <f t="shared" si="53"/>
        <v>#VALUE!</v>
      </c>
    </row>
    <row r="12758" spans="6:6" ht="12.75" customHeight="1" x14ac:dyDescent="0.2">
      <c r="F12758" s="5" t="e">
        <f t="shared" si="53"/>
        <v>#VALUE!</v>
      </c>
    </row>
    <row r="12759" spans="6:6" ht="12.75" customHeight="1" x14ac:dyDescent="0.2">
      <c r="F12759" s="5" t="e">
        <f t="shared" si="53"/>
        <v>#VALUE!</v>
      </c>
    </row>
    <row r="12760" spans="6:6" ht="12.75" customHeight="1" x14ac:dyDescent="0.2">
      <c r="F12760" s="5" t="e">
        <f t="shared" si="53"/>
        <v>#VALUE!</v>
      </c>
    </row>
    <row r="12761" spans="6:6" ht="12.75" customHeight="1" x14ac:dyDescent="0.2">
      <c r="F12761" s="5" t="e">
        <f t="shared" si="53"/>
        <v>#VALUE!</v>
      </c>
    </row>
    <row r="12762" spans="6:6" ht="12.75" customHeight="1" x14ac:dyDescent="0.2">
      <c r="F12762" s="5" t="e">
        <f t="shared" si="53"/>
        <v>#VALUE!</v>
      </c>
    </row>
    <row r="12763" spans="6:6" ht="12.75" customHeight="1" x14ac:dyDescent="0.2">
      <c r="F12763" s="5" t="e">
        <f t="shared" si="53"/>
        <v>#VALUE!</v>
      </c>
    </row>
    <row r="12764" spans="6:6" ht="12.75" customHeight="1" x14ac:dyDescent="0.2">
      <c r="F12764" s="5" t="e">
        <f t="shared" si="53"/>
        <v>#VALUE!</v>
      </c>
    </row>
    <row r="12765" spans="6:6" ht="12.75" customHeight="1" x14ac:dyDescent="0.2">
      <c r="F12765" s="5" t="e">
        <f t="shared" si="53"/>
        <v>#VALUE!</v>
      </c>
    </row>
    <row r="12766" spans="6:6" ht="12.75" customHeight="1" x14ac:dyDescent="0.2">
      <c r="F12766" s="5" t="e">
        <f t="shared" si="53"/>
        <v>#VALUE!</v>
      </c>
    </row>
    <row r="12767" spans="6:6" ht="12.75" customHeight="1" x14ac:dyDescent="0.2">
      <c r="F12767" s="5" t="e">
        <f t="shared" si="53"/>
        <v>#VALUE!</v>
      </c>
    </row>
    <row r="12768" spans="6:6" ht="12.75" customHeight="1" x14ac:dyDescent="0.2">
      <c r="F12768" s="5" t="e">
        <f t="shared" si="53"/>
        <v>#VALUE!</v>
      </c>
    </row>
    <row r="12769" spans="6:6" ht="12.75" customHeight="1" x14ac:dyDescent="0.2">
      <c r="F12769" s="5" t="e">
        <f t="shared" si="53"/>
        <v>#VALUE!</v>
      </c>
    </row>
    <row r="12770" spans="6:6" ht="12.75" customHeight="1" x14ac:dyDescent="0.2">
      <c r="F12770" s="5" t="e">
        <f t="shared" si="53"/>
        <v>#VALUE!</v>
      </c>
    </row>
    <row r="12771" spans="6:6" ht="12.75" customHeight="1" x14ac:dyDescent="0.2">
      <c r="F12771" s="5" t="e">
        <f t="shared" si="53"/>
        <v>#VALUE!</v>
      </c>
    </row>
    <row r="12772" spans="6:6" ht="12.75" customHeight="1" x14ac:dyDescent="0.2">
      <c r="F12772" s="5" t="e">
        <f t="shared" si="53"/>
        <v>#VALUE!</v>
      </c>
    </row>
    <row r="12773" spans="6:6" ht="12.75" customHeight="1" x14ac:dyDescent="0.2">
      <c r="F12773" s="5" t="e">
        <f t="shared" si="53"/>
        <v>#VALUE!</v>
      </c>
    </row>
    <row r="12774" spans="6:6" ht="12.75" customHeight="1" x14ac:dyDescent="0.2">
      <c r="F12774" s="5" t="e">
        <f t="shared" si="53"/>
        <v>#VALUE!</v>
      </c>
    </row>
    <row r="12775" spans="6:6" ht="12.75" customHeight="1" x14ac:dyDescent="0.2">
      <c r="F12775" s="5" t="e">
        <f t="shared" si="53"/>
        <v>#VALUE!</v>
      </c>
    </row>
    <row r="12776" spans="6:6" ht="12.75" customHeight="1" x14ac:dyDescent="0.2">
      <c r="F12776" s="5" t="e">
        <f t="shared" si="53"/>
        <v>#VALUE!</v>
      </c>
    </row>
    <row r="12777" spans="6:6" ht="12.75" customHeight="1" x14ac:dyDescent="0.2">
      <c r="F12777" s="5" t="e">
        <f t="shared" si="53"/>
        <v>#VALUE!</v>
      </c>
    </row>
    <row r="12778" spans="6:6" ht="12.75" customHeight="1" x14ac:dyDescent="0.2">
      <c r="F12778" s="5" t="e">
        <f t="shared" si="53"/>
        <v>#VALUE!</v>
      </c>
    </row>
    <row r="12779" spans="6:6" ht="12.75" customHeight="1" x14ac:dyDescent="0.2">
      <c r="F12779" s="5" t="e">
        <f t="shared" si="53"/>
        <v>#VALUE!</v>
      </c>
    </row>
    <row r="12780" spans="6:6" ht="12.75" customHeight="1" x14ac:dyDescent="0.2">
      <c r="F12780" s="5" t="e">
        <f t="shared" si="53"/>
        <v>#VALUE!</v>
      </c>
    </row>
    <row r="12781" spans="6:6" ht="12.75" customHeight="1" x14ac:dyDescent="0.2">
      <c r="F12781" s="5" t="e">
        <f t="shared" si="53"/>
        <v>#VALUE!</v>
      </c>
    </row>
    <row r="12782" spans="6:6" ht="12.75" customHeight="1" x14ac:dyDescent="0.2">
      <c r="F12782" s="5" t="e">
        <f t="shared" si="53"/>
        <v>#VALUE!</v>
      </c>
    </row>
    <row r="12783" spans="6:6" ht="12.75" customHeight="1" x14ac:dyDescent="0.2">
      <c r="F12783" s="5" t="e">
        <f t="shared" si="53"/>
        <v>#VALUE!</v>
      </c>
    </row>
    <row r="12784" spans="6:6" ht="12.75" customHeight="1" x14ac:dyDescent="0.2">
      <c r="F12784" s="5" t="e">
        <f t="shared" si="53"/>
        <v>#VALUE!</v>
      </c>
    </row>
    <row r="12785" spans="6:6" ht="12.75" customHeight="1" x14ac:dyDescent="0.2">
      <c r="F12785" s="5" t="e">
        <f t="shared" si="53"/>
        <v>#VALUE!</v>
      </c>
    </row>
    <row r="12786" spans="6:6" ht="12.75" customHeight="1" x14ac:dyDescent="0.2">
      <c r="F12786" s="5" t="e">
        <f t="shared" si="53"/>
        <v>#VALUE!</v>
      </c>
    </row>
    <row r="12787" spans="6:6" ht="12.75" customHeight="1" x14ac:dyDescent="0.2">
      <c r="F12787" s="5" t="e">
        <f t="shared" si="53"/>
        <v>#VALUE!</v>
      </c>
    </row>
    <row r="12788" spans="6:6" ht="12.75" customHeight="1" x14ac:dyDescent="0.2">
      <c r="F12788" s="5" t="e">
        <f t="shared" si="53"/>
        <v>#VALUE!</v>
      </c>
    </row>
    <row r="12789" spans="6:6" ht="12.75" customHeight="1" x14ac:dyDescent="0.2">
      <c r="F12789" s="5" t="e">
        <f t="shared" si="53"/>
        <v>#VALUE!</v>
      </c>
    </row>
    <row r="12790" spans="6:6" ht="12.75" customHeight="1" x14ac:dyDescent="0.2">
      <c r="F12790" s="5" t="e">
        <f t="shared" si="53"/>
        <v>#VALUE!</v>
      </c>
    </row>
    <row r="12791" spans="6:6" ht="12.75" customHeight="1" x14ac:dyDescent="0.2">
      <c r="F12791" s="5" t="e">
        <f t="shared" si="53"/>
        <v>#VALUE!</v>
      </c>
    </row>
    <row r="12792" spans="6:6" ht="12.75" customHeight="1" x14ac:dyDescent="0.2">
      <c r="F12792" s="5" t="e">
        <f t="shared" si="53"/>
        <v>#VALUE!</v>
      </c>
    </row>
    <row r="12793" spans="6:6" ht="12.75" customHeight="1" x14ac:dyDescent="0.2">
      <c r="F12793" s="5" t="e">
        <f t="shared" si="53"/>
        <v>#VALUE!</v>
      </c>
    </row>
    <row r="12794" spans="6:6" ht="12.75" customHeight="1" x14ac:dyDescent="0.2">
      <c r="F12794" s="5" t="e">
        <f t="shared" si="53"/>
        <v>#VALUE!</v>
      </c>
    </row>
    <row r="12795" spans="6:6" ht="12.75" customHeight="1" x14ac:dyDescent="0.2">
      <c r="F12795" s="5" t="e">
        <f t="shared" si="53"/>
        <v>#VALUE!</v>
      </c>
    </row>
    <row r="12796" spans="6:6" ht="12.75" customHeight="1" x14ac:dyDescent="0.2">
      <c r="F12796" s="5" t="e">
        <f t="shared" si="53"/>
        <v>#VALUE!</v>
      </c>
    </row>
    <row r="12797" spans="6:6" ht="12.75" customHeight="1" x14ac:dyDescent="0.2">
      <c r="F12797" s="5" t="e">
        <f t="shared" si="53"/>
        <v>#VALUE!</v>
      </c>
    </row>
    <row r="12798" spans="6:6" ht="12.75" customHeight="1" x14ac:dyDescent="0.2">
      <c r="F12798" s="5" t="e">
        <f t="shared" si="53"/>
        <v>#VALUE!</v>
      </c>
    </row>
    <row r="12799" spans="6:6" ht="12.75" customHeight="1" x14ac:dyDescent="0.2">
      <c r="F12799" s="5" t="e">
        <f t="shared" si="53"/>
        <v>#VALUE!</v>
      </c>
    </row>
    <row r="12800" spans="6:6" ht="12.75" customHeight="1" x14ac:dyDescent="0.2">
      <c r="F12800" s="5" t="e">
        <f t="shared" si="53"/>
        <v>#VALUE!</v>
      </c>
    </row>
    <row r="12801" spans="6:6" ht="12.75" customHeight="1" x14ac:dyDescent="0.2">
      <c r="F12801" s="5" t="e">
        <f t="shared" si="53"/>
        <v>#VALUE!</v>
      </c>
    </row>
    <row r="12802" spans="6:6" ht="12.75" customHeight="1" x14ac:dyDescent="0.2">
      <c r="F12802" s="5" t="e">
        <f t="shared" si="53"/>
        <v>#VALUE!</v>
      </c>
    </row>
    <row r="12803" spans="6:6" ht="12.75" customHeight="1" x14ac:dyDescent="0.2">
      <c r="F12803" s="5" t="e">
        <f t="shared" si="53"/>
        <v>#VALUE!</v>
      </c>
    </row>
    <row r="12804" spans="6:6" ht="12.75" customHeight="1" x14ac:dyDescent="0.2">
      <c r="F12804" s="5" t="e">
        <f t="shared" si="53"/>
        <v>#VALUE!</v>
      </c>
    </row>
    <row r="12805" spans="6:6" ht="12.75" customHeight="1" x14ac:dyDescent="0.2">
      <c r="F12805" s="5" t="e">
        <f t="shared" si="53"/>
        <v>#VALUE!</v>
      </c>
    </row>
    <row r="12806" spans="6:6" ht="12.75" customHeight="1" x14ac:dyDescent="0.2">
      <c r="F12806" s="5" t="e">
        <f t="shared" si="53"/>
        <v>#VALUE!</v>
      </c>
    </row>
    <row r="12807" spans="6:6" ht="12.75" customHeight="1" x14ac:dyDescent="0.2">
      <c r="F12807" s="5" t="e">
        <f t="shared" si="53"/>
        <v>#VALUE!</v>
      </c>
    </row>
    <row r="12808" spans="6:6" ht="12.75" customHeight="1" x14ac:dyDescent="0.2">
      <c r="F12808" s="5" t="e">
        <f t="shared" si="53"/>
        <v>#VALUE!</v>
      </c>
    </row>
    <row r="12809" spans="6:6" ht="12.75" customHeight="1" x14ac:dyDescent="0.2">
      <c r="F12809" s="5" t="e">
        <f t="shared" si="53"/>
        <v>#VALUE!</v>
      </c>
    </row>
    <row r="12810" spans="6:6" ht="12.75" customHeight="1" x14ac:dyDescent="0.2">
      <c r="F12810" s="5" t="e">
        <f t="shared" si="53"/>
        <v>#VALUE!</v>
      </c>
    </row>
    <row r="12811" spans="6:6" ht="12.75" customHeight="1" x14ac:dyDescent="0.2">
      <c r="F12811" s="5" t="e">
        <f t="shared" si="53"/>
        <v>#VALUE!</v>
      </c>
    </row>
    <row r="12812" spans="6:6" ht="12.75" customHeight="1" x14ac:dyDescent="0.2">
      <c r="F12812" s="5" t="e">
        <f t="shared" si="53"/>
        <v>#VALUE!</v>
      </c>
    </row>
    <row r="12813" spans="6:6" ht="12.75" customHeight="1" x14ac:dyDescent="0.2">
      <c r="F12813" s="5" t="e">
        <f t="shared" si="53"/>
        <v>#VALUE!</v>
      </c>
    </row>
    <row r="12814" spans="6:6" ht="12.75" customHeight="1" x14ac:dyDescent="0.2">
      <c r="F12814" s="5" t="e">
        <f t="shared" si="53"/>
        <v>#VALUE!</v>
      </c>
    </row>
    <row r="12815" spans="6:6" ht="12.75" customHeight="1" x14ac:dyDescent="0.2">
      <c r="F12815" s="5" t="e">
        <f t="shared" si="53"/>
        <v>#VALUE!</v>
      </c>
    </row>
    <row r="12816" spans="6:6" ht="12.75" customHeight="1" x14ac:dyDescent="0.2">
      <c r="F12816" s="5" t="e">
        <f t="shared" si="53"/>
        <v>#VALUE!</v>
      </c>
    </row>
    <row r="12817" spans="6:6" ht="12.75" customHeight="1" x14ac:dyDescent="0.2">
      <c r="F12817" s="5" t="e">
        <f t="shared" si="53"/>
        <v>#VALUE!</v>
      </c>
    </row>
    <row r="12818" spans="6:6" ht="12.75" customHeight="1" x14ac:dyDescent="0.2">
      <c r="F12818" s="5" t="e">
        <f t="shared" si="53"/>
        <v>#VALUE!</v>
      </c>
    </row>
    <row r="12819" spans="6:6" ht="12.75" customHeight="1" x14ac:dyDescent="0.2">
      <c r="F12819" s="5" t="e">
        <f t="shared" si="53"/>
        <v>#VALUE!</v>
      </c>
    </row>
    <row r="12820" spans="6:6" ht="12.75" customHeight="1" x14ac:dyDescent="0.2">
      <c r="F12820" s="5" t="e">
        <f t="shared" si="53"/>
        <v>#VALUE!</v>
      </c>
    </row>
    <row r="12821" spans="6:6" ht="12.75" customHeight="1" x14ac:dyDescent="0.2">
      <c r="F12821" s="5" t="e">
        <f t="shared" si="53"/>
        <v>#VALUE!</v>
      </c>
    </row>
    <row r="12822" spans="6:6" ht="12.75" customHeight="1" x14ac:dyDescent="0.2">
      <c r="F12822" s="5" t="e">
        <f t="shared" si="53"/>
        <v>#VALUE!</v>
      </c>
    </row>
    <row r="12823" spans="6:6" ht="12.75" customHeight="1" x14ac:dyDescent="0.2">
      <c r="F12823" s="5" t="e">
        <f t="shared" si="53"/>
        <v>#VALUE!</v>
      </c>
    </row>
    <row r="12824" spans="6:6" ht="12.75" customHeight="1" x14ac:dyDescent="0.2">
      <c r="F12824" s="5" t="e">
        <f t="shared" si="53"/>
        <v>#VALUE!</v>
      </c>
    </row>
    <row r="12825" spans="6:6" ht="12.75" customHeight="1" x14ac:dyDescent="0.2">
      <c r="F12825" s="5" t="e">
        <f t="shared" si="53"/>
        <v>#VALUE!</v>
      </c>
    </row>
    <row r="12826" spans="6:6" ht="12.75" customHeight="1" x14ac:dyDescent="0.2">
      <c r="F12826" s="5" t="e">
        <f t="shared" si="53"/>
        <v>#VALUE!</v>
      </c>
    </row>
    <row r="12827" spans="6:6" ht="12.75" customHeight="1" x14ac:dyDescent="0.2">
      <c r="F12827" s="5" t="e">
        <f t="shared" si="53"/>
        <v>#VALUE!</v>
      </c>
    </row>
    <row r="12828" spans="6:6" ht="12.75" customHeight="1" x14ac:dyDescent="0.2">
      <c r="F12828" s="5" t="e">
        <f t="shared" si="53"/>
        <v>#VALUE!</v>
      </c>
    </row>
    <row r="12829" spans="6:6" ht="12.75" customHeight="1" x14ac:dyDescent="0.2">
      <c r="F12829" s="5" t="e">
        <f t="shared" si="53"/>
        <v>#VALUE!</v>
      </c>
    </row>
    <row r="12830" spans="6:6" ht="12.75" customHeight="1" x14ac:dyDescent="0.2">
      <c r="F12830" s="5" t="e">
        <f t="shared" si="53"/>
        <v>#VALUE!</v>
      </c>
    </row>
    <row r="12831" spans="6:6" ht="12.75" customHeight="1" x14ac:dyDescent="0.2">
      <c r="F12831" s="5" t="e">
        <f t="shared" si="53"/>
        <v>#VALUE!</v>
      </c>
    </row>
    <row r="12832" spans="6:6" ht="12.75" customHeight="1" x14ac:dyDescent="0.2">
      <c r="F12832" s="5" t="e">
        <f t="shared" si="53"/>
        <v>#VALUE!</v>
      </c>
    </row>
    <row r="12833" spans="6:6" ht="12.75" customHeight="1" x14ac:dyDescent="0.2">
      <c r="F12833" s="5" t="e">
        <f t="shared" si="53"/>
        <v>#VALUE!</v>
      </c>
    </row>
    <row r="12834" spans="6:6" ht="12.75" customHeight="1" x14ac:dyDescent="0.2">
      <c r="F12834" s="5" t="e">
        <f t="shared" si="53"/>
        <v>#VALUE!</v>
      </c>
    </row>
    <row r="12835" spans="6:6" ht="12.75" customHeight="1" x14ac:dyDescent="0.2">
      <c r="F12835" s="5" t="e">
        <f t="shared" si="53"/>
        <v>#VALUE!</v>
      </c>
    </row>
    <row r="12836" spans="6:6" ht="12.75" customHeight="1" x14ac:dyDescent="0.2">
      <c r="F12836" s="5" t="e">
        <f t="shared" si="53"/>
        <v>#VALUE!</v>
      </c>
    </row>
    <row r="12837" spans="6:6" ht="12.75" customHeight="1" x14ac:dyDescent="0.2">
      <c r="F12837" s="5" t="e">
        <f t="shared" si="53"/>
        <v>#VALUE!</v>
      </c>
    </row>
    <row r="12838" spans="6:6" ht="12.75" customHeight="1" x14ac:dyDescent="0.2">
      <c r="F12838" s="5" t="e">
        <f t="shared" si="53"/>
        <v>#VALUE!</v>
      </c>
    </row>
    <row r="12839" spans="6:6" ht="12.75" customHeight="1" x14ac:dyDescent="0.2">
      <c r="F12839" s="5" t="e">
        <f t="shared" si="53"/>
        <v>#VALUE!</v>
      </c>
    </row>
    <row r="12840" spans="6:6" ht="12.75" customHeight="1" x14ac:dyDescent="0.2">
      <c r="F12840" s="5" t="e">
        <f t="shared" si="53"/>
        <v>#VALUE!</v>
      </c>
    </row>
    <row r="12841" spans="6:6" ht="12.75" customHeight="1" x14ac:dyDescent="0.2">
      <c r="F12841" s="5" t="e">
        <f t="shared" si="53"/>
        <v>#VALUE!</v>
      </c>
    </row>
    <row r="12842" spans="6:6" ht="12.75" customHeight="1" x14ac:dyDescent="0.2">
      <c r="F12842" s="5" t="e">
        <f t="shared" si="53"/>
        <v>#VALUE!</v>
      </c>
    </row>
    <row r="12843" spans="6:6" ht="12.75" customHeight="1" x14ac:dyDescent="0.2">
      <c r="F12843" s="5" t="e">
        <f t="shared" si="53"/>
        <v>#VALUE!</v>
      </c>
    </row>
    <row r="12844" spans="6:6" ht="12.75" customHeight="1" x14ac:dyDescent="0.2">
      <c r="F12844" s="5" t="e">
        <f t="shared" si="53"/>
        <v>#VALUE!</v>
      </c>
    </row>
    <row r="12845" spans="6:6" ht="12.75" customHeight="1" x14ac:dyDescent="0.2">
      <c r="F12845" s="5" t="e">
        <f t="shared" si="53"/>
        <v>#VALUE!</v>
      </c>
    </row>
    <row r="12846" spans="6:6" ht="12.75" customHeight="1" x14ac:dyDescent="0.2">
      <c r="F12846" s="5" t="e">
        <f t="shared" si="53"/>
        <v>#VALUE!</v>
      </c>
    </row>
    <row r="12847" spans="6:6" ht="12.75" customHeight="1" x14ac:dyDescent="0.2">
      <c r="F12847" s="5" t="e">
        <f t="shared" si="53"/>
        <v>#VALUE!</v>
      </c>
    </row>
    <row r="12848" spans="6:6" ht="12.75" customHeight="1" x14ac:dyDescent="0.2">
      <c r="F12848" s="5" t="e">
        <f t="shared" si="53"/>
        <v>#VALUE!</v>
      </c>
    </row>
    <row r="12849" spans="6:6" ht="12.75" customHeight="1" x14ac:dyDescent="0.2">
      <c r="F12849" s="5" t="e">
        <f t="shared" si="53"/>
        <v>#VALUE!</v>
      </c>
    </row>
    <row r="12850" spans="6:6" ht="12.75" customHeight="1" x14ac:dyDescent="0.2">
      <c r="F12850" s="5" t="e">
        <f t="shared" si="53"/>
        <v>#VALUE!</v>
      </c>
    </row>
    <row r="12851" spans="6:6" ht="12.75" customHeight="1" x14ac:dyDescent="0.2">
      <c r="F12851" s="5" t="e">
        <f t="shared" si="53"/>
        <v>#VALUE!</v>
      </c>
    </row>
    <row r="12852" spans="6:6" ht="12.75" customHeight="1" x14ac:dyDescent="0.2">
      <c r="F12852" s="5" t="e">
        <f t="shared" si="53"/>
        <v>#VALUE!</v>
      </c>
    </row>
    <row r="12853" spans="6:6" ht="12.75" customHeight="1" x14ac:dyDescent="0.2">
      <c r="F12853" s="5" t="e">
        <f t="shared" si="53"/>
        <v>#VALUE!</v>
      </c>
    </row>
    <row r="12854" spans="6:6" ht="12.75" customHeight="1" x14ac:dyDescent="0.2">
      <c r="F12854" s="5" t="e">
        <f t="shared" si="53"/>
        <v>#VALUE!</v>
      </c>
    </row>
    <row r="12855" spans="6:6" ht="12.75" customHeight="1" x14ac:dyDescent="0.2">
      <c r="F12855" s="5" t="e">
        <f t="shared" si="53"/>
        <v>#VALUE!</v>
      </c>
    </row>
    <row r="12856" spans="6:6" ht="12.75" customHeight="1" x14ac:dyDescent="0.2">
      <c r="F12856" s="5" t="e">
        <f t="shared" si="53"/>
        <v>#VALUE!</v>
      </c>
    </row>
    <row r="12857" spans="6:6" ht="12.75" customHeight="1" x14ac:dyDescent="0.2">
      <c r="F12857" s="5" t="e">
        <f t="shared" si="53"/>
        <v>#VALUE!</v>
      </c>
    </row>
    <row r="12858" spans="6:6" ht="12.75" customHeight="1" x14ac:dyDescent="0.2">
      <c r="F12858" s="5" t="e">
        <f t="shared" si="53"/>
        <v>#VALUE!</v>
      </c>
    </row>
    <row r="12859" spans="6:6" ht="12.75" customHeight="1" x14ac:dyDescent="0.2">
      <c r="F12859" s="5" t="e">
        <f t="shared" si="53"/>
        <v>#VALUE!</v>
      </c>
    </row>
    <row r="12860" spans="6:6" ht="12.75" customHeight="1" x14ac:dyDescent="0.2">
      <c r="F12860" s="5" t="e">
        <f t="shared" si="53"/>
        <v>#VALUE!</v>
      </c>
    </row>
    <row r="12861" spans="6:6" ht="12.75" customHeight="1" x14ac:dyDescent="0.2">
      <c r="F12861" s="5" t="e">
        <f t="shared" si="53"/>
        <v>#VALUE!</v>
      </c>
    </row>
    <row r="12862" spans="6:6" ht="12.75" customHeight="1" x14ac:dyDescent="0.2">
      <c r="F12862" s="5" t="e">
        <f t="shared" si="53"/>
        <v>#VALUE!</v>
      </c>
    </row>
    <row r="12863" spans="6:6" ht="12.75" customHeight="1" x14ac:dyDescent="0.2">
      <c r="F12863" s="5" t="e">
        <f t="shared" si="53"/>
        <v>#VALUE!</v>
      </c>
    </row>
    <row r="12864" spans="6:6" ht="12.75" customHeight="1" x14ac:dyDescent="0.2">
      <c r="F12864" s="5" t="e">
        <f t="shared" si="53"/>
        <v>#VALUE!</v>
      </c>
    </row>
    <row r="12865" spans="6:6" ht="12.75" customHeight="1" x14ac:dyDescent="0.2">
      <c r="F12865" s="5" t="e">
        <f t="shared" si="53"/>
        <v>#VALUE!</v>
      </c>
    </row>
    <row r="12866" spans="6:6" ht="12.75" customHeight="1" x14ac:dyDescent="0.2">
      <c r="F12866" s="5" t="e">
        <f t="shared" si="53"/>
        <v>#VALUE!</v>
      </c>
    </row>
    <row r="12867" spans="6:6" ht="12.75" customHeight="1" x14ac:dyDescent="0.2">
      <c r="F12867" s="5" t="e">
        <f t="shared" si="53"/>
        <v>#VALUE!</v>
      </c>
    </row>
    <row r="12868" spans="6:6" ht="12.75" customHeight="1" x14ac:dyDescent="0.2">
      <c r="F12868" s="5" t="e">
        <f t="shared" si="53"/>
        <v>#VALUE!</v>
      </c>
    </row>
    <row r="12869" spans="6:6" ht="12.75" customHeight="1" x14ac:dyDescent="0.2">
      <c r="F12869" s="5" t="e">
        <f t="shared" si="53"/>
        <v>#VALUE!</v>
      </c>
    </row>
    <row r="12870" spans="6:6" ht="12.75" customHeight="1" x14ac:dyDescent="0.2">
      <c r="F12870" s="5" t="e">
        <f t="shared" si="53"/>
        <v>#VALUE!</v>
      </c>
    </row>
    <row r="12871" spans="6:6" ht="12.75" customHeight="1" x14ac:dyDescent="0.2">
      <c r="F12871" s="5" t="e">
        <f t="shared" si="53"/>
        <v>#VALUE!</v>
      </c>
    </row>
    <row r="12872" spans="6:6" ht="12.75" customHeight="1" x14ac:dyDescent="0.2">
      <c r="F12872" s="5" t="e">
        <f t="shared" si="53"/>
        <v>#VALUE!</v>
      </c>
    </row>
    <row r="12873" spans="6:6" ht="12.75" customHeight="1" x14ac:dyDescent="0.2">
      <c r="F12873" s="5" t="e">
        <f t="shared" si="53"/>
        <v>#VALUE!</v>
      </c>
    </row>
    <row r="12874" spans="6:6" ht="12.75" customHeight="1" x14ac:dyDescent="0.2">
      <c r="F12874" s="5" t="e">
        <f t="shared" si="53"/>
        <v>#VALUE!</v>
      </c>
    </row>
    <row r="12875" spans="6:6" ht="12.75" customHeight="1" x14ac:dyDescent="0.2">
      <c r="F12875" s="5" t="e">
        <f t="shared" si="53"/>
        <v>#VALUE!</v>
      </c>
    </row>
    <row r="12876" spans="6:6" ht="12.75" customHeight="1" x14ac:dyDescent="0.2">
      <c r="F12876" s="5" t="e">
        <f t="shared" si="53"/>
        <v>#VALUE!</v>
      </c>
    </row>
    <row r="12877" spans="6:6" ht="12.75" customHeight="1" x14ac:dyDescent="0.2">
      <c r="F12877" s="5" t="e">
        <f t="shared" si="53"/>
        <v>#VALUE!</v>
      </c>
    </row>
    <row r="12878" spans="6:6" ht="12.75" customHeight="1" x14ac:dyDescent="0.2">
      <c r="F12878" s="5" t="e">
        <f t="shared" si="53"/>
        <v>#VALUE!</v>
      </c>
    </row>
    <row r="12879" spans="6:6" ht="12.75" customHeight="1" x14ac:dyDescent="0.2">
      <c r="F12879" s="5" t="e">
        <f t="shared" si="53"/>
        <v>#VALUE!</v>
      </c>
    </row>
    <row r="12880" spans="6:6" ht="12.75" customHeight="1" x14ac:dyDescent="0.2">
      <c r="F12880" s="5" t="e">
        <f t="shared" si="53"/>
        <v>#VALUE!</v>
      </c>
    </row>
    <row r="12881" spans="6:6" ht="12.75" customHeight="1" x14ac:dyDescent="0.2">
      <c r="F12881" s="5" t="e">
        <f t="shared" si="53"/>
        <v>#VALUE!</v>
      </c>
    </row>
    <row r="12882" spans="6:6" ht="12.75" customHeight="1" x14ac:dyDescent="0.2">
      <c r="F12882" s="5" t="e">
        <f t="shared" si="53"/>
        <v>#VALUE!</v>
      </c>
    </row>
    <row r="12883" spans="6:6" ht="12.75" customHeight="1" x14ac:dyDescent="0.2">
      <c r="F12883" s="5" t="e">
        <f t="shared" si="53"/>
        <v>#VALUE!</v>
      </c>
    </row>
    <row r="12884" spans="6:6" ht="12.75" customHeight="1" x14ac:dyDescent="0.2">
      <c r="F12884" s="5" t="e">
        <f t="shared" si="53"/>
        <v>#VALUE!</v>
      </c>
    </row>
    <row r="12885" spans="6:6" ht="12.75" customHeight="1" x14ac:dyDescent="0.2">
      <c r="F12885" s="5" t="e">
        <f t="shared" si="53"/>
        <v>#VALUE!</v>
      </c>
    </row>
    <row r="12886" spans="6:6" ht="12.75" customHeight="1" x14ac:dyDescent="0.2">
      <c r="F12886" s="5" t="e">
        <f t="shared" si="53"/>
        <v>#VALUE!</v>
      </c>
    </row>
    <row r="12887" spans="6:6" ht="12.75" customHeight="1" x14ac:dyDescent="0.2">
      <c r="F12887" s="5" t="e">
        <f t="shared" si="53"/>
        <v>#VALUE!</v>
      </c>
    </row>
    <row r="12888" spans="6:6" ht="12.75" customHeight="1" x14ac:dyDescent="0.2">
      <c r="F12888" s="5" t="e">
        <f t="shared" si="53"/>
        <v>#VALUE!</v>
      </c>
    </row>
    <row r="12889" spans="6:6" ht="12.75" customHeight="1" x14ac:dyDescent="0.2">
      <c r="F12889" s="5" t="e">
        <f t="shared" si="53"/>
        <v>#VALUE!</v>
      </c>
    </row>
    <row r="12890" spans="6:6" ht="12.75" customHeight="1" x14ac:dyDescent="0.2">
      <c r="F12890" s="5" t="e">
        <f t="shared" si="53"/>
        <v>#VALUE!</v>
      </c>
    </row>
    <row r="12891" spans="6:6" ht="12.75" customHeight="1" x14ac:dyDescent="0.2">
      <c r="F12891" s="5" t="e">
        <f t="shared" si="53"/>
        <v>#VALUE!</v>
      </c>
    </row>
    <row r="12892" spans="6:6" ht="12.75" customHeight="1" x14ac:dyDescent="0.2">
      <c r="F12892" s="5" t="e">
        <f t="shared" si="53"/>
        <v>#VALUE!</v>
      </c>
    </row>
    <row r="12893" spans="6:6" ht="12.75" customHeight="1" x14ac:dyDescent="0.2">
      <c r="F12893" s="5" t="e">
        <f t="shared" si="53"/>
        <v>#VALUE!</v>
      </c>
    </row>
    <row r="12894" spans="6:6" ht="12.75" customHeight="1" x14ac:dyDescent="0.2">
      <c r="F12894" s="5" t="e">
        <f t="shared" si="53"/>
        <v>#VALUE!</v>
      </c>
    </row>
    <row r="12895" spans="6:6" ht="12.75" customHeight="1" x14ac:dyDescent="0.2">
      <c r="F12895" s="5" t="e">
        <f t="shared" si="53"/>
        <v>#VALUE!</v>
      </c>
    </row>
    <row r="12896" spans="6:6" ht="12.75" customHeight="1" x14ac:dyDescent="0.2">
      <c r="F12896" s="5" t="e">
        <f t="shared" si="53"/>
        <v>#VALUE!</v>
      </c>
    </row>
    <row r="12897" spans="6:6" ht="12.75" customHeight="1" x14ac:dyDescent="0.2">
      <c r="F12897" s="5" t="e">
        <f t="shared" si="53"/>
        <v>#VALUE!</v>
      </c>
    </row>
    <row r="12898" spans="6:6" ht="12.75" customHeight="1" x14ac:dyDescent="0.2">
      <c r="F12898" s="5" t="e">
        <f t="shared" si="53"/>
        <v>#VALUE!</v>
      </c>
    </row>
    <row r="12899" spans="6:6" ht="12.75" customHeight="1" x14ac:dyDescent="0.2">
      <c r="F12899" s="5" t="e">
        <f t="shared" si="53"/>
        <v>#VALUE!</v>
      </c>
    </row>
    <row r="12900" spans="6:6" ht="12.75" customHeight="1" x14ac:dyDescent="0.2">
      <c r="F12900" s="5" t="e">
        <f t="shared" si="53"/>
        <v>#VALUE!</v>
      </c>
    </row>
    <row r="12901" spans="6:6" ht="12.75" customHeight="1" x14ac:dyDescent="0.2">
      <c r="F12901" s="5" t="e">
        <f t="shared" si="53"/>
        <v>#VALUE!</v>
      </c>
    </row>
    <row r="12902" spans="6:6" ht="12.75" customHeight="1" x14ac:dyDescent="0.2">
      <c r="F12902" s="5" t="e">
        <f t="shared" si="53"/>
        <v>#VALUE!</v>
      </c>
    </row>
    <row r="12903" spans="6:6" ht="12.75" customHeight="1" x14ac:dyDescent="0.2">
      <c r="F12903" s="5" t="e">
        <f t="shared" si="53"/>
        <v>#VALUE!</v>
      </c>
    </row>
    <row r="12904" spans="6:6" ht="12.75" customHeight="1" x14ac:dyDescent="0.2">
      <c r="F12904" s="5" t="e">
        <f t="shared" si="53"/>
        <v>#VALUE!</v>
      </c>
    </row>
    <row r="12905" spans="6:6" ht="12.75" customHeight="1" x14ac:dyDescent="0.2">
      <c r="F12905" s="5" t="e">
        <f t="shared" si="53"/>
        <v>#VALUE!</v>
      </c>
    </row>
    <row r="12906" spans="6:6" ht="12.75" customHeight="1" x14ac:dyDescent="0.2">
      <c r="F12906" s="5" t="e">
        <f t="shared" si="53"/>
        <v>#VALUE!</v>
      </c>
    </row>
    <row r="12907" spans="6:6" ht="12.75" customHeight="1" x14ac:dyDescent="0.2">
      <c r="F12907" s="5" t="e">
        <f t="shared" si="53"/>
        <v>#VALUE!</v>
      </c>
    </row>
    <row r="12908" spans="6:6" ht="12.75" customHeight="1" x14ac:dyDescent="0.2">
      <c r="F12908" s="5" t="e">
        <f t="shared" si="53"/>
        <v>#VALUE!</v>
      </c>
    </row>
    <row r="12909" spans="6:6" ht="12.75" customHeight="1" x14ac:dyDescent="0.2">
      <c r="F12909" s="5" t="e">
        <f t="shared" si="53"/>
        <v>#VALUE!</v>
      </c>
    </row>
    <row r="12910" spans="6:6" ht="12.75" customHeight="1" x14ac:dyDescent="0.2">
      <c r="F12910" s="5" t="e">
        <f t="shared" si="53"/>
        <v>#VALUE!</v>
      </c>
    </row>
    <row r="12911" spans="6:6" ht="12.75" customHeight="1" x14ac:dyDescent="0.2">
      <c r="F12911" s="5" t="e">
        <f t="shared" si="53"/>
        <v>#VALUE!</v>
      </c>
    </row>
    <row r="12912" spans="6:6" ht="12.75" customHeight="1" x14ac:dyDescent="0.2">
      <c r="F12912" s="5" t="e">
        <f t="shared" si="53"/>
        <v>#VALUE!</v>
      </c>
    </row>
    <row r="12913" spans="6:6" ht="12.75" customHeight="1" x14ac:dyDescent="0.2">
      <c r="F12913" s="5" t="e">
        <f t="shared" si="53"/>
        <v>#VALUE!</v>
      </c>
    </row>
    <row r="12914" spans="6:6" ht="12.75" customHeight="1" x14ac:dyDescent="0.2">
      <c r="F12914" s="5" t="e">
        <f t="shared" si="53"/>
        <v>#VALUE!</v>
      </c>
    </row>
    <row r="12915" spans="6:6" ht="12.75" customHeight="1" x14ac:dyDescent="0.2">
      <c r="F12915" s="5" t="e">
        <f t="shared" si="53"/>
        <v>#VALUE!</v>
      </c>
    </row>
    <row r="12916" spans="6:6" ht="12.75" customHeight="1" x14ac:dyDescent="0.2">
      <c r="F12916" s="5" t="e">
        <f t="shared" si="53"/>
        <v>#VALUE!</v>
      </c>
    </row>
    <row r="12917" spans="6:6" ht="12.75" customHeight="1" x14ac:dyDescent="0.2">
      <c r="F12917" s="5" t="e">
        <f t="shared" si="53"/>
        <v>#VALUE!</v>
      </c>
    </row>
    <row r="12918" spans="6:6" ht="12.75" customHeight="1" x14ac:dyDescent="0.2">
      <c r="F12918" s="5" t="e">
        <f t="shared" si="53"/>
        <v>#VALUE!</v>
      </c>
    </row>
    <row r="12919" spans="6:6" ht="12.75" customHeight="1" x14ac:dyDescent="0.2">
      <c r="F12919" s="5" t="e">
        <f t="shared" si="53"/>
        <v>#VALUE!</v>
      </c>
    </row>
    <row r="12920" spans="6:6" ht="12.75" customHeight="1" x14ac:dyDescent="0.2">
      <c r="F12920" s="5" t="e">
        <f t="shared" si="53"/>
        <v>#VALUE!</v>
      </c>
    </row>
    <row r="12921" spans="6:6" ht="12.75" customHeight="1" x14ac:dyDescent="0.2">
      <c r="F12921" s="5" t="e">
        <f t="shared" si="53"/>
        <v>#VALUE!</v>
      </c>
    </row>
    <row r="12922" spans="6:6" ht="12.75" customHeight="1" x14ac:dyDescent="0.2">
      <c r="F12922" s="5" t="e">
        <f t="shared" si="53"/>
        <v>#VALUE!</v>
      </c>
    </row>
    <row r="12923" spans="6:6" ht="12.75" customHeight="1" x14ac:dyDescent="0.2">
      <c r="F12923" s="5" t="e">
        <f t="shared" si="53"/>
        <v>#VALUE!</v>
      </c>
    </row>
    <row r="12924" spans="6:6" ht="12.75" customHeight="1" x14ac:dyDescent="0.2">
      <c r="F12924" s="5" t="e">
        <f t="shared" si="53"/>
        <v>#VALUE!</v>
      </c>
    </row>
    <row r="12925" spans="6:6" ht="12.75" customHeight="1" x14ac:dyDescent="0.2">
      <c r="F12925" s="5" t="e">
        <f t="shared" si="53"/>
        <v>#VALUE!</v>
      </c>
    </row>
    <row r="12926" spans="6:6" ht="12.75" customHeight="1" x14ac:dyDescent="0.2">
      <c r="F12926" s="5" t="e">
        <f t="shared" si="53"/>
        <v>#VALUE!</v>
      </c>
    </row>
    <row r="12927" spans="6:6" ht="12.75" customHeight="1" x14ac:dyDescent="0.2">
      <c r="F12927" s="5" t="e">
        <f t="shared" si="53"/>
        <v>#VALUE!</v>
      </c>
    </row>
    <row r="12928" spans="6:6" ht="12.75" customHeight="1" x14ac:dyDescent="0.2">
      <c r="F12928" s="5" t="e">
        <f t="shared" si="53"/>
        <v>#VALUE!</v>
      </c>
    </row>
    <row r="12929" spans="6:6" ht="12.75" customHeight="1" x14ac:dyDescent="0.2">
      <c r="F12929" s="5" t="e">
        <f t="shared" si="53"/>
        <v>#VALUE!</v>
      </c>
    </row>
    <row r="12930" spans="6:6" ht="12.75" customHeight="1" x14ac:dyDescent="0.2">
      <c r="F12930" s="5" t="e">
        <f t="shared" si="53"/>
        <v>#VALUE!</v>
      </c>
    </row>
    <row r="12931" spans="6:6" ht="12.75" customHeight="1" x14ac:dyDescent="0.2">
      <c r="F12931" s="5" t="e">
        <f t="shared" si="53"/>
        <v>#VALUE!</v>
      </c>
    </row>
    <row r="12932" spans="6:6" ht="12.75" customHeight="1" x14ac:dyDescent="0.2">
      <c r="F12932" s="5" t="e">
        <f t="shared" si="53"/>
        <v>#VALUE!</v>
      </c>
    </row>
    <row r="12933" spans="6:6" ht="12.75" customHeight="1" x14ac:dyDescent="0.2">
      <c r="F12933" s="5" t="e">
        <f t="shared" si="53"/>
        <v>#VALUE!</v>
      </c>
    </row>
    <row r="12934" spans="6:6" ht="12.75" customHeight="1" x14ac:dyDescent="0.2">
      <c r="F12934" s="5" t="e">
        <f t="shared" si="53"/>
        <v>#VALUE!</v>
      </c>
    </row>
    <row r="12935" spans="6:6" ht="12.75" customHeight="1" x14ac:dyDescent="0.2">
      <c r="F12935" s="5" t="e">
        <f t="shared" si="53"/>
        <v>#VALUE!</v>
      </c>
    </row>
    <row r="12936" spans="6:6" ht="12.75" customHeight="1" x14ac:dyDescent="0.2">
      <c r="F12936" s="5" t="e">
        <f t="shared" si="53"/>
        <v>#VALUE!</v>
      </c>
    </row>
    <row r="12937" spans="6:6" ht="12.75" customHeight="1" x14ac:dyDescent="0.2">
      <c r="F12937" s="5" t="e">
        <f t="shared" si="53"/>
        <v>#VALUE!</v>
      </c>
    </row>
    <row r="12938" spans="6:6" ht="12.75" customHeight="1" x14ac:dyDescent="0.2">
      <c r="F12938" s="5" t="e">
        <f t="shared" si="53"/>
        <v>#VALUE!</v>
      </c>
    </row>
    <row r="12939" spans="6:6" ht="12.75" customHeight="1" x14ac:dyDescent="0.2">
      <c r="F12939" s="5" t="e">
        <f t="shared" si="53"/>
        <v>#VALUE!</v>
      </c>
    </row>
    <row r="12940" spans="6:6" ht="12.75" customHeight="1" x14ac:dyDescent="0.2">
      <c r="F12940" s="5" t="e">
        <f t="shared" si="53"/>
        <v>#VALUE!</v>
      </c>
    </row>
    <row r="12941" spans="6:6" ht="12.75" customHeight="1" x14ac:dyDescent="0.2">
      <c r="F12941" s="5" t="e">
        <f t="shared" si="53"/>
        <v>#VALUE!</v>
      </c>
    </row>
    <row r="12942" spans="6:6" ht="12.75" customHeight="1" x14ac:dyDescent="0.2">
      <c r="F12942" s="5" t="e">
        <f t="shared" si="53"/>
        <v>#VALUE!</v>
      </c>
    </row>
    <row r="12943" spans="6:6" ht="12.75" customHeight="1" x14ac:dyDescent="0.2">
      <c r="F12943" s="5" t="e">
        <f t="shared" si="53"/>
        <v>#VALUE!</v>
      </c>
    </row>
    <row r="12944" spans="6:6" ht="12.75" customHeight="1" x14ac:dyDescent="0.2">
      <c r="F12944" s="5" t="e">
        <f t="shared" si="53"/>
        <v>#VALUE!</v>
      </c>
    </row>
    <row r="12945" spans="6:6" ht="12.75" customHeight="1" x14ac:dyDescent="0.2">
      <c r="F12945" s="5" t="e">
        <f t="shared" si="53"/>
        <v>#VALUE!</v>
      </c>
    </row>
    <row r="12946" spans="6:6" ht="12.75" customHeight="1" x14ac:dyDescent="0.2">
      <c r="F12946" s="5" t="e">
        <f t="shared" si="53"/>
        <v>#VALUE!</v>
      </c>
    </row>
    <row r="12947" spans="6:6" ht="12.75" customHeight="1" x14ac:dyDescent="0.2">
      <c r="F12947" s="5" t="e">
        <f t="shared" si="53"/>
        <v>#VALUE!</v>
      </c>
    </row>
    <row r="12948" spans="6:6" ht="12.75" customHeight="1" x14ac:dyDescent="0.2">
      <c r="F12948" s="5" t="e">
        <f t="shared" si="53"/>
        <v>#VALUE!</v>
      </c>
    </row>
    <row r="12949" spans="6:6" ht="12.75" customHeight="1" x14ac:dyDescent="0.2">
      <c r="F12949" s="5" t="e">
        <f t="shared" si="53"/>
        <v>#VALUE!</v>
      </c>
    </row>
    <row r="12950" spans="6:6" ht="12.75" customHeight="1" x14ac:dyDescent="0.2">
      <c r="F12950" s="5" t="e">
        <f t="shared" si="53"/>
        <v>#VALUE!</v>
      </c>
    </row>
    <row r="12951" spans="6:6" ht="12.75" customHeight="1" x14ac:dyDescent="0.2">
      <c r="F12951" s="5" t="e">
        <f t="shared" si="53"/>
        <v>#VALUE!</v>
      </c>
    </row>
    <row r="12952" spans="6:6" ht="12.75" customHeight="1" x14ac:dyDescent="0.2">
      <c r="F12952" s="5" t="e">
        <f t="shared" si="53"/>
        <v>#VALUE!</v>
      </c>
    </row>
    <row r="12953" spans="6:6" ht="12.75" customHeight="1" x14ac:dyDescent="0.2">
      <c r="F12953" s="5" t="e">
        <f t="shared" si="53"/>
        <v>#VALUE!</v>
      </c>
    </row>
    <row r="12954" spans="6:6" ht="12.75" customHeight="1" x14ac:dyDescent="0.2">
      <c r="F12954" s="5" t="e">
        <f t="shared" si="53"/>
        <v>#VALUE!</v>
      </c>
    </row>
    <row r="12955" spans="6:6" ht="12.75" customHeight="1" x14ac:dyDescent="0.2">
      <c r="F12955" s="5" t="e">
        <f t="shared" si="53"/>
        <v>#VALUE!</v>
      </c>
    </row>
    <row r="12956" spans="6:6" ht="12.75" customHeight="1" x14ac:dyDescent="0.2">
      <c r="F12956" s="5" t="e">
        <f t="shared" si="53"/>
        <v>#VALUE!</v>
      </c>
    </row>
    <row r="12957" spans="6:6" ht="12.75" customHeight="1" x14ac:dyDescent="0.2">
      <c r="F12957" s="5" t="e">
        <f t="shared" si="53"/>
        <v>#VALUE!</v>
      </c>
    </row>
    <row r="12958" spans="6:6" ht="12.75" customHeight="1" x14ac:dyDescent="0.2">
      <c r="F12958" s="5" t="e">
        <f t="shared" si="53"/>
        <v>#VALUE!</v>
      </c>
    </row>
    <row r="12959" spans="6:6" ht="12.75" customHeight="1" x14ac:dyDescent="0.2">
      <c r="F12959" s="5" t="e">
        <f t="shared" si="53"/>
        <v>#VALUE!</v>
      </c>
    </row>
    <row r="12960" spans="6:6" ht="12.75" customHeight="1" x14ac:dyDescent="0.2">
      <c r="F12960" s="5" t="e">
        <f t="shared" si="53"/>
        <v>#VALUE!</v>
      </c>
    </row>
    <row r="12961" spans="6:6" ht="12.75" customHeight="1" x14ac:dyDescent="0.2">
      <c r="F12961" s="5" t="e">
        <f t="shared" si="53"/>
        <v>#VALUE!</v>
      </c>
    </row>
    <row r="12962" spans="6:6" ht="12.75" customHeight="1" x14ac:dyDescent="0.2">
      <c r="F12962" s="5" t="e">
        <f t="shared" si="53"/>
        <v>#VALUE!</v>
      </c>
    </row>
    <row r="12963" spans="6:6" ht="12.75" customHeight="1" x14ac:dyDescent="0.2">
      <c r="F12963" s="5" t="e">
        <f t="shared" si="53"/>
        <v>#VALUE!</v>
      </c>
    </row>
    <row r="12964" spans="6:6" ht="12.75" customHeight="1" x14ac:dyDescent="0.2">
      <c r="F12964" s="5" t="e">
        <f t="shared" si="53"/>
        <v>#VALUE!</v>
      </c>
    </row>
    <row r="12965" spans="6:6" ht="12.75" customHeight="1" x14ac:dyDescent="0.2">
      <c r="F12965" s="5" t="e">
        <f t="shared" si="53"/>
        <v>#VALUE!</v>
      </c>
    </row>
    <row r="12966" spans="6:6" ht="12.75" customHeight="1" x14ac:dyDescent="0.2">
      <c r="F12966" s="5" t="e">
        <f t="shared" si="53"/>
        <v>#VALUE!</v>
      </c>
    </row>
    <row r="12967" spans="6:6" ht="12.75" customHeight="1" x14ac:dyDescent="0.2">
      <c r="F12967" s="5" t="e">
        <f t="shared" si="53"/>
        <v>#VALUE!</v>
      </c>
    </row>
    <row r="12968" spans="6:6" ht="12.75" customHeight="1" x14ac:dyDescent="0.2">
      <c r="F12968" s="5" t="e">
        <f t="shared" si="53"/>
        <v>#VALUE!</v>
      </c>
    </row>
    <row r="12969" spans="6:6" ht="12.75" customHeight="1" x14ac:dyDescent="0.2">
      <c r="F12969" s="5" t="e">
        <f t="shared" si="53"/>
        <v>#VALUE!</v>
      </c>
    </row>
    <row r="12970" spans="6:6" ht="12.75" customHeight="1" x14ac:dyDescent="0.2">
      <c r="F12970" s="5" t="e">
        <f t="shared" si="53"/>
        <v>#VALUE!</v>
      </c>
    </row>
    <row r="12971" spans="6:6" ht="12.75" customHeight="1" x14ac:dyDescent="0.2">
      <c r="F12971" s="5" t="e">
        <f t="shared" si="53"/>
        <v>#VALUE!</v>
      </c>
    </row>
    <row r="12972" spans="6:6" ht="12.75" customHeight="1" x14ac:dyDescent="0.2">
      <c r="F12972" s="5" t="e">
        <f t="shared" si="53"/>
        <v>#VALUE!</v>
      </c>
    </row>
    <row r="12973" spans="6:6" ht="12.75" customHeight="1" x14ac:dyDescent="0.2">
      <c r="F12973" s="5" t="e">
        <f t="shared" si="53"/>
        <v>#VALUE!</v>
      </c>
    </row>
    <row r="12974" spans="6:6" ht="12.75" customHeight="1" x14ac:dyDescent="0.2">
      <c r="F12974" s="5" t="e">
        <f t="shared" si="53"/>
        <v>#VALUE!</v>
      </c>
    </row>
    <row r="12975" spans="6:6" ht="12.75" customHeight="1" x14ac:dyDescent="0.2">
      <c r="F12975" s="5" t="e">
        <f t="shared" si="53"/>
        <v>#VALUE!</v>
      </c>
    </row>
    <row r="12976" spans="6:6" ht="12.75" customHeight="1" x14ac:dyDescent="0.2">
      <c r="F12976" s="5" t="e">
        <f t="shared" si="53"/>
        <v>#VALUE!</v>
      </c>
    </row>
    <row r="12977" spans="6:6" ht="12.75" customHeight="1" x14ac:dyDescent="0.2">
      <c r="F12977" s="5" t="e">
        <f t="shared" si="53"/>
        <v>#VALUE!</v>
      </c>
    </row>
    <row r="12978" spans="6:6" ht="12.75" customHeight="1" x14ac:dyDescent="0.2">
      <c r="F12978" s="5" t="e">
        <f t="shared" si="53"/>
        <v>#VALUE!</v>
      </c>
    </row>
    <row r="12979" spans="6:6" ht="12.75" customHeight="1" x14ac:dyDescent="0.2">
      <c r="F12979" s="5" t="e">
        <f t="shared" si="53"/>
        <v>#VALUE!</v>
      </c>
    </row>
    <row r="12980" spans="6:6" ht="12.75" customHeight="1" x14ac:dyDescent="0.2">
      <c r="F12980" s="5" t="e">
        <f t="shared" si="53"/>
        <v>#VALUE!</v>
      </c>
    </row>
    <row r="12981" spans="6:6" ht="12.75" customHeight="1" x14ac:dyDescent="0.2">
      <c r="F12981" s="5" t="e">
        <f t="shared" si="53"/>
        <v>#VALUE!</v>
      </c>
    </row>
    <row r="12982" spans="6:6" ht="12.75" customHeight="1" x14ac:dyDescent="0.2">
      <c r="F12982" s="5" t="e">
        <f t="shared" si="53"/>
        <v>#VALUE!</v>
      </c>
    </row>
    <row r="12983" spans="6:6" ht="12.75" customHeight="1" x14ac:dyDescent="0.2">
      <c r="F12983" s="5" t="e">
        <f t="shared" si="53"/>
        <v>#VALUE!</v>
      </c>
    </row>
    <row r="12984" spans="6:6" ht="12.75" customHeight="1" x14ac:dyDescent="0.2">
      <c r="F12984" s="5" t="e">
        <f t="shared" si="53"/>
        <v>#VALUE!</v>
      </c>
    </row>
    <row r="12985" spans="6:6" ht="12.75" customHeight="1" x14ac:dyDescent="0.2">
      <c r="F12985" s="5" t="e">
        <f t="shared" si="53"/>
        <v>#VALUE!</v>
      </c>
    </row>
    <row r="12986" spans="6:6" ht="12.75" customHeight="1" x14ac:dyDescent="0.2">
      <c r="F12986" s="5" t="e">
        <f t="shared" si="53"/>
        <v>#VALUE!</v>
      </c>
    </row>
    <row r="12987" spans="6:6" ht="12.75" customHeight="1" x14ac:dyDescent="0.2">
      <c r="F12987" s="5" t="e">
        <f t="shared" si="53"/>
        <v>#VALUE!</v>
      </c>
    </row>
    <row r="12988" spans="6:6" ht="12.75" customHeight="1" x14ac:dyDescent="0.2">
      <c r="F12988" s="5" t="e">
        <f t="shared" si="53"/>
        <v>#VALUE!</v>
      </c>
    </row>
    <row r="12989" spans="6:6" ht="12.75" customHeight="1" x14ac:dyDescent="0.2">
      <c r="F12989" s="5" t="e">
        <f t="shared" si="53"/>
        <v>#VALUE!</v>
      </c>
    </row>
    <row r="12990" spans="6:6" ht="12.75" customHeight="1" x14ac:dyDescent="0.2">
      <c r="F12990" s="5" t="e">
        <f t="shared" si="53"/>
        <v>#VALUE!</v>
      </c>
    </row>
    <row r="12991" spans="6:6" ht="12.75" customHeight="1" x14ac:dyDescent="0.2">
      <c r="F12991" s="5" t="e">
        <f t="shared" si="53"/>
        <v>#VALUE!</v>
      </c>
    </row>
    <row r="12992" spans="6:6" ht="12.75" customHeight="1" x14ac:dyDescent="0.2">
      <c r="F12992" s="5" t="e">
        <f t="shared" si="53"/>
        <v>#VALUE!</v>
      </c>
    </row>
    <row r="12993" spans="6:6" ht="12.75" customHeight="1" x14ac:dyDescent="0.2">
      <c r="F12993" s="5" t="e">
        <f t="shared" si="53"/>
        <v>#VALUE!</v>
      </c>
    </row>
    <row r="12994" spans="6:6" ht="12.75" customHeight="1" x14ac:dyDescent="0.2">
      <c r="F12994" s="5" t="e">
        <f t="shared" si="53"/>
        <v>#VALUE!</v>
      </c>
    </row>
    <row r="12995" spans="6:6" ht="12.75" customHeight="1" x14ac:dyDescent="0.2">
      <c r="F12995" s="5" t="e">
        <f t="shared" si="53"/>
        <v>#VALUE!</v>
      </c>
    </row>
    <row r="12996" spans="6:6" ht="12.75" customHeight="1" x14ac:dyDescent="0.2">
      <c r="F12996" s="5" t="e">
        <f t="shared" si="53"/>
        <v>#VALUE!</v>
      </c>
    </row>
    <row r="12997" spans="6:6" ht="12.75" customHeight="1" x14ac:dyDescent="0.2">
      <c r="F12997" s="5" t="e">
        <f t="shared" si="53"/>
        <v>#VALUE!</v>
      </c>
    </row>
    <row r="12998" spans="6:6" ht="12.75" customHeight="1" x14ac:dyDescent="0.2">
      <c r="F12998" s="5" t="e">
        <f t="shared" si="53"/>
        <v>#VALUE!</v>
      </c>
    </row>
    <row r="12999" spans="6:6" ht="12.75" customHeight="1" x14ac:dyDescent="0.2">
      <c r="F12999" s="5" t="e">
        <f t="shared" si="53"/>
        <v>#VALUE!</v>
      </c>
    </row>
    <row r="13000" spans="6:6" ht="12.75" customHeight="1" x14ac:dyDescent="0.2">
      <c r="F13000" s="5" t="e">
        <f t="shared" si="53"/>
        <v>#VALUE!</v>
      </c>
    </row>
    <row r="13001" spans="6:6" ht="12.75" customHeight="1" x14ac:dyDescent="0.2">
      <c r="F13001" s="5" t="e">
        <f t="shared" si="53"/>
        <v>#VALUE!</v>
      </c>
    </row>
    <row r="13002" spans="6:6" ht="12.75" customHeight="1" x14ac:dyDescent="0.2">
      <c r="F13002" s="5" t="e">
        <f t="shared" si="53"/>
        <v>#VALUE!</v>
      </c>
    </row>
    <row r="13003" spans="6:6" ht="12.75" customHeight="1" x14ac:dyDescent="0.2">
      <c r="F13003" s="5" t="e">
        <f t="shared" si="53"/>
        <v>#VALUE!</v>
      </c>
    </row>
    <row r="13004" spans="6:6" ht="12.75" customHeight="1" x14ac:dyDescent="0.2">
      <c r="F13004" s="5" t="e">
        <f t="shared" si="53"/>
        <v>#VALUE!</v>
      </c>
    </row>
    <row r="13005" spans="6:6" ht="12.75" customHeight="1" x14ac:dyDescent="0.2">
      <c r="F13005" s="5" t="e">
        <f t="shared" si="53"/>
        <v>#VALUE!</v>
      </c>
    </row>
    <row r="13006" spans="6:6" ht="12.75" customHeight="1" x14ac:dyDescent="0.2">
      <c r="F13006" s="5" t="e">
        <f t="shared" si="53"/>
        <v>#VALUE!</v>
      </c>
    </row>
    <row r="13007" spans="6:6" ht="12.75" customHeight="1" x14ac:dyDescent="0.2">
      <c r="F13007" s="5" t="e">
        <f t="shared" ref="F13007:F13261" si="54">VALUE(LEFT(E13007,LEN(E13007)-1))</f>
        <v>#VALUE!</v>
      </c>
    </row>
    <row r="13008" spans="6:6" ht="12.75" customHeight="1" x14ac:dyDescent="0.2">
      <c r="F13008" s="5" t="e">
        <f t="shared" si="54"/>
        <v>#VALUE!</v>
      </c>
    </row>
    <row r="13009" spans="6:6" ht="12.75" customHeight="1" x14ac:dyDescent="0.2">
      <c r="F13009" s="5" t="e">
        <f t="shared" si="54"/>
        <v>#VALUE!</v>
      </c>
    </row>
    <row r="13010" spans="6:6" ht="12.75" customHeight="1" x14ac:dyDescent="0.2">
      <c r="F13010" s="5" t="e">
        <f t="shared" si="54"/>
        <v>#VALUE!</v>
      </c>
    </row>
    <row r="13011" spans="6:6" ht="12.75" customHeight="1" x14ac:dyDescent="0.2">
      <c r="F13011" s="5" t="e">
        <f t="shared" si="54"/>
        <v>#VALUE!</v>
      </c>
    </row>
    <row r="13012" spans="6:6" ht="12.75" customHeight="1" x14ac:dyDescent="0.2">
      <c r="F13012" s="5" t="e">
        <f t="shared" si="54"/>
        <v>#VALUE!</v>
      </c>
    </row>
    <row r="13013" spans="6:6" ht="12.75" customHeight="1" x14ac:dyDescent="0.2">
      <c r="F13013" s="5" t="e">
        <f t="shared" si="54"/>
        <v>#VALUE!</v>
      </c>
    </row>
    <row r="13014" spans="6:6" ht="12.75" customHeight="1" x14ac:dyDescent="0.2">
      <c r="F13014" s="5" t="e">
        <f t="shared" si="54"/>
        <v>#VALUE!</v>
      </c>
    </row>
    <row r="13015" spans="6:6" ht="12.75" customHeight="1" x14ac:dyDescent="0.2">
      <c r="F13015" s="5" t="e">
        <f t="shared" si="54"/>
        <v>#VALUE!</v>
      </c>
    </row>
    <row r="13016" spans="6:6" ht="12.75" customHeight="1" x14ac:dyDescent="0.2">
      <c r="F13016" s="5" t="e">
        <f t="shared" si="54"/>
        <v>#VALUE!</v>
      </c>
    </row>
    <row r="13017" spans="6:6" ht="12.75" customHeight="1" x14ac:dyDescent="0.2">
      <c r="F13017" s="5" t="e">
        <f t="shared" si="54"/>
        <v>#VALUE!</v>
      </c>
    </row>
    <row r="13018" spans="6:6" ht="12.75" customHeight="1" x14ac:dyDescent="0.2">
      <c r="F13018" s="5" t="e">
        <f t="shared" si="54"/>
        <v>#VALUE!</v>
      </c>
    </row>
    <row r="13019" spans="6:6" ht="12.75" customHeight="1" x14ac:dyDescent="0.2">
      <c r="F13019" s="5" t="e">
        <f t="shared" si="54"/>
        <v>#VALUE!</v>
      </c>
    </row>
    <row r="13020" spans="6:6" ht="12.75" customHeight="1" x14ac:dyDescent="0.2">
      <c r="F13020" s="5" t="e">
        <f t="shared" si="54"/>
        <v>#VALUE!</v>
      </c>
    </row>
    <row r="13021" spans="6:6" ht="12.75" customHeight="1" x14ac:dyDescent="0.2">
      <c r="F13021" s="5" t="e">
        <f t="shared" si="54"/>
        <v>#VALUE!</v>
      </c>
    </row>
    <row r="13022" spans="6:6" ht="12.75" customHeight="1" x14ac:dyDescent="0.2">
      <c r="F13022" s="5" t="e">
        <f t="shared" si="54"/>
        <v>#VALUE!</v>
      </c>
    </row>
    <row r="13023" spans="6:6" ht="12.75" customHeight="1" x14ac:dyDescent="0.2">
      <c r="F13023" s="5" t="e">
        <f t="shared" si="54"/>
        <v>#VALUE!</v>
      </c>
    </row>
    <row r="13024" spans="6:6" ht="12.75" customHeight="1" x14ac:dyDescent="0.2">
      <c r="F13024" s="5" t="e">
        <f t="shared" si="54"/>
        <v>#VALUE!</v>
      </c>
    </row>
    <row r="13025" spans="6:6" ht="12.75" customHeight="1" x14ac:dyDescent="0.2">
      <c r="F13025" s="5" t="e">
        <f t="shared" si="54"/>
        <v>#VALUE!</v>
      </c>
    </row>
    <row r="13026" spans="6:6" ht="12.75" customHeight="1" x14ac:dyDescent="0.2">
      <c r="F13026" s="5" t="e">
        <f t="shared" si="54"/>
        <v>#VALUE!</v>
      </c>
    </row>
    <row r="13027" spans="6:6" ht="12.75" customHeight="1" x14ac:dyDescent="0.2">
      <c r="F13027" s="5" t="e">
        <f t="shared" si="54"/>
        <v>#VALUE!</v>
      </c>
    </row>
    <row r="13028" spans="6:6" ht="12.75" customHeight="1" x14ac:dyDescent="0.2">
      <c r="F13028" s="5" t="e">
        <f t="shared" si="54"/>
        <v>#VALUE!</v>
      </c>
    </row>
    <row r="13029" spans="6:6" ht="12.75" customHeight="1" x14ac:dyDescent="0.2">
      <c r="F13029" s="5" t="e">
        <f t="shared" si="54"/>
        <v>#VALUE!</v>
      </c>
    </row>
    <row r="13030" spans="6:6" ht="12.75" customHeight="1" x14ac:dyDescent="0.2">
      <c r="F13030" s="5" t="e">
        <f t="shared" si="54"/>
        <v>#VALUE!</v>
      </c>
    </row>
    <row r="13031" spans="6:6" ht="12.75" customHeight="1" x14ac:dyDescent="0.2">
      <c r="F13031" s="5" t="e">
        <f t="shared" si="54"/>
        <v>#VALUE!</v>
      </c>
    </row>
    <row r="13032" spans="6:6" ht="12.75" customHeight="1" x14ac:dyDescent="0.2">
      <c r="F13032" s="5" t="e">
        <f t="shared" si="54"/>
        <v>#VALUE!</v>
      </c>
    </row>
    <row r="13033" spans="6:6" ht="12.75" customHeight="1" x14ac:dyDescent="0.2">
      <c r="F13033" s="5" t="e">
        <f t="shared" si="54"/>
        <v>#VALUE!</v>
      </c>
    </row>
    <row r="13034" spans="6:6" ht="12.75" customHeight="1" x14ac:dyDescent="0.2">
      <c r="F13034" s="5" t="e">
        <f t="shared" si="54"/>
        <v>#VALUE!</v>
      </c>
    </row>
    <row r="13035" spans="6:6" ht="12.75" customHeight="1" x14ac:dyDescent="0.2">
      <c r="F13035" s="5" t="e">
        <f t="shared" si="54"/>
        <v>#VALUE!</v>
      </c>
    </row>
    <row r="13036" spans="6:6" ht="12.75" customHeight="1" x14ac:dyDescent="0.2">
      <c r="F13036" s="5" t="e">
        <f t="shared" si="54"/>
        <v>#VALUE!</v>
      </c>
    </row>
    <row r="13037" spans="6:6" ht="12.75" customHeight="1" x14ac:dyDescent="0.2">
      <c r="F13037" s="5" t="e">
        <f t="shared" si="54"/>
        <v>#VALUE!</v>
      </c>
    </row>
    <row r="13038" spans="6:6" ht="12.75" customHeight="1" x14ac:dyDescent="0.2">
      <c r="F13038" s="5" t="e">
        <f t="shared" si="54"/>
        <v>#VALUE!</v>
      </c>
    </row>
    <row r="13039" spans="6:6" ht="12.75" customHeight="1" x14ac:dyDescent="0.2">
      <c r="F13039" s="5" t="e">
        <f t="shared" si="54"/>
        <v>#VALUE!</v>
      </c>
    </row>
    <row r="13040" spans="6:6" ht="12.75" customHeight="1" x14ac:dyDescent="0.2">
      <c r="F13040" s="5" t="e">
        <f t="shared" si="54"/>
        <v>#VALUE!</v>
      </c>
    </row>
    <row r="13041" spans="6:6" ht="12.75" customHeight="1" x14ac:dyDescent="0.2">
      <c r="F13041" s="5" t="e">
        <f t="shared" si="54"/>
        <v>#VALUE!</v>
      </c>
    </row>
    <row r="13042" spans="6:6" ht="12.75" customHeight="1" x14ac:dyDescent="0.2">
      <c r="F13042" s="5" t="e">
        <f t="shared" si="54"/>
        <v>#VALUE!</v>
      </c>
    </row>
    <row r="13043" spans="6:6" ht="12.75" customHeight="1" x14ac:dyDescent="0.2">
      <c r="F13043" s="5" t="e">
        <f t="shared" si="54"/>
        <v>#VALUE!</v>
      </c>
    </row>
    <row r="13044" spans="6:6" ht="12.75" customHeight="1" x14ac:dyDescent="0.2">
      <c r="F13044" s="5" t="e">
        <f t="shared" si="54"/>
        <v>#VALUE!</v>
      </c>
    </row>
    <row r="13045" spans="6:6" ht="12.75" customHeight="1" x14ac:dyDescent="0.2">
      <c r="F13045" s="5" t="e">
        <f t="shared" si="54"/>
        <v>#VALUE!</v>
      </c>
    </row>
    <row r="13046" spans="6:6" ht="12.75" customHeight="1" x14ac:dyDescent="0.2">
      <c r="F13046" s="5" t="e">
        <f t="shared" si="54"/>
        <v>#VALUE!</v>
      </c>
    </row>
    <row r="13047" spans="6:6" ht="12.75" customHeight="1" x14ac:dyDescent="0.2">
      <c r="F13047" s="5" t="e">
        <f t="shared" si="54"/>
        <v>#VALUE!</v>
      </c>
    </row>
    <row r="13048" spans="6:6" ht="12.75" customHeight="1" x14ac:dyDescent="0.2">
      <c r="F13048" s="5" t="e">
        <f t="shared" si="54"/>
        <v>#VALUE!</v>
      </c>
    </row>
    <row r="13049" spans="6:6" ht="12.75" customHeight="1" x14ac:dyDescent="0.2">
      <c r="F13049" s="5" t="e">
        <f t="shared" si="54"/>
        <v>#VALUE!</v>
      </c>
    </row>
    <row r="13050" spans="6:6" ht="12.75" customHeight="1" x14ac:dyDescent="0.2">
      <c r="F13050" s="5" t="e">
        <f t="shared" si="54"/>
        <v>#VALUE!</v>
      </c>
    </row>
    <row r="13051" spans="6:6" ht="12.75" customHeight="1" x14ac:dyDescent="0.2">
      <c r="F13051" s="5" t="e">
        <f t="shared" si="54"/>
        <v>#VALUE!</v>
      </c>
    </row>
    <row r="13052" spans="6:6" ht="12.75" customHeight="1" x14ac:dyDescent="0.2">
      <c r="F13052" s="5" t="e">
        <f t="shared" si="54"/>
        <v>#VALUE!</v>
      </c>
    </row>
    <row r="13053" spans="6:6" ht="12.75" customHeight="1" x14ac:dyDescent="0.2">
      <c r="F13053" s="5" t="e">
        <f t="shared" si="54"/>
        <v>#VALUE!</v>
      </c>
    </row>
    <row r="13054" spans="6:6" ht="12.75" customHeight="1" x14ac:dyDescent="0.2">
      <c r="F13054" s="5" t="e">
        <f t="shared" si="54"/>
        <v>#VALUE!</v>
      </c>
    </row>
    <row r="13055" spans="6:6" ht="12.75" customHeight="1" x14ac:dyDescent="0.2">
      <c r="F13055" s="5" t="e">
        <f t="shared" si="54"/>
        <v>#VALUE!</v>
      </c>
    </row>
    <row r="13056" spans="6:6" ht="12.75" customHeight="1" x14ac:dyDescent="0.2">
      <c r="F13056" s="5" t="e">
        <f t="shared" si="54"/>
        <v>#VALUE!</v>
      </c>
    </row>
    <row r="13057" spans="6:6" ht="12.75" customHeight="1" x14ac:dyDescent="0.2">
      <c r="F13057" s="5" t="e">
        <f t="shared" si="54"/>
        <v>#VALUE!</v>
      </c>
    </row>
    <row r="13058" spans="6:6" ht="12.75" customHeight="1" x14ac:dyDescent="0.2">
      <c r="F13058" s="5" t="e">
        <f t="shared" si="54"/>
        <v>#VALUE!</v>
      </c>
    </row>
    <row r="13059" spans="6:6" ht="12.75" customHeight="1" x14ac:dyDescent="0.2">
      <c r="F13059" s="5" t="e">
        <f t="shared" si="54"/>
        <v>#VALUE!</v>
      </c>
    </row>
    <row r="13060" spans="6:6" ht="12.75" customHeight="1" x14ac:dyDescent="0.2">
      <c r="F13060" s="5" t="e">
        <f t="shared" si="54"/>
        <v>#VALUE!</v>
      </c>
    </row>
    <row r="13061" spans="6:6" ht="12.75" customHeight="1" x14ac:dyDescent="0.2">
      <c r="F13061" s="5" t="e">
        <f t="shared" si="54"/>
        <v>#VALUE!</v>
      </c>
    </row>
    <row r="13062" spans="6:6" ht="12.75" customHeight="1" x14ac:dyDescent="0.2">
      <c r="F13062" s="5" t="e">
        <f t="shared" si="54"/>
        <v>#VALUE!</v>
      </c>
    </row>
    <row r="13063" spans="6:6" ht="12.75" customHeight="1" x14ac:dyDescent="0.2">
      <c r="F13063" s="5" t="e">
        <f t="shared" si="54"/>
        <v>#VALUE!</v>
      </c>
    </row>
    <row r="13064" spans="6:6" ht="12.75" customHeight="1" x14ac:dyDescent="0.2">
      <c r="F13064" s="5" t="e">
        <f t="shared" si="54"/>
        <v>#VALUE!</v>
      </c>
    </row>
    <row r="13065" spans="6:6" ht="12.75" customHeight="1" x14ac:dyDescent="0.2">
      <c r="F13065" s="5" t="e">
        <f t="shared" si="54"/>
        <v>#VALUE!</v>
      </c>
    </row>
    <row r="13066" spans="6:6" ht="12.75" customHeight="1" x14ac:dyDescent="0.2">
      <c r="F13066" s="5" t="e">
        <f t="shared" si="54"/>
        <v>#VALUE!</v>
      </c>
    </row>
    <row r="13067" spans="6:6" ht="12.75" customHeight="1" x14ac:dyDescent="0.2">
      <c r="F13067" s="5" t="e">
        <f t="shared" si="54"/>
        <v>#VALUE!</v>
      </c>
    </row>
    <row r="13068" spans="6:6" ht="12.75" customHeight="1" x14ac:dyDescent="0.2">
      <c r="F13068" s="5" t="e">
        <f t="shared" si="54"/>
        <v>#VALUE!</v>
      </c>
    </row>
    <row r="13069" spans="6:6" ht="12.75" customHeight="1" x14ac:dyDescent="0.2">
      <c r="F13069" s="5" t="e">
        <f t="shared" si="54"/>
        <v>#VALUE!</v>
      </c>
    </row>
    <row r="13070" spans="6:6" ht="12.75" customHeight="1" x14ac:dyDescent="0.2">
      <c r="F13070" s="5" t="e">
        <f t="shared" si="54"/>
        <v>#VALUE!</v>
      </c>
    </row>
    <row r="13071" spans="6:6" ht="12.75" customHeight="1" x14ac:dyDescent="0.2">
      <c r="F13071" s="5" t="e">
        <f t="shared" si="54"/>
        <v>#VALUE!</v>
      </c>
    </row>
    <row r="13072" spans="6:6" ht="12.75" customHeight="1" x14ac:dyDescent="0.2">
      <c r="F13072" s="5" t="e">
        <f t="shared" si="54"/>
        <v>#VALUE!</v>
      </c>
    </row>
    <row r="13073" spans="6:6" ht="12.75" customHeight="1" x14ac:dyDescent="0.2">
      <c r="F13073" s="5" t="e">
        <f t="shared" si="54"/>
        <v>#VALUE!</v>
      </c>
    </row>
    <row r="13074" spans="6:6" ht="12.75" customHeight="1" x14ac:dyDescent="0.2">
      <c r="F13074" s="5" t="e">
        <f t="shared" si="54"/>
        <v>#VALUE!</v>
      </c>
    </row>
    <row r="13075" spans="6:6" ht="12.75" customHeight="1" x14ac:dyDescent="0.2">
      <c r="F13075" s="5" t="e">
        <f t="shared" si="54"/>
        <v>#VALUE!</v>
      </c>
    </row>
    <row r="13076" spans="6:6" ht="12.75" customHeight="1" x14ac:dyDescent="0.2">
      <c r="F13076" s="5" t="e">
        <f t="shared" si="54"/>
        <v>#VALUE!</v>
      </c>
    </row>
    <row r="13077" spans="6:6" ht="12.75" customHeight="1" x14ac:dyDescent="0.2">
      <c r="F13077" s="5" t="e">
        <f t="shared" si="54"/>
        <v>#VALUE!</v>
      </c>
    </row>
    <row r="13078" spans="6:6" ht="12.75" customHeight="1" x14ac:dyDescent="0.2">
      <c r="F13078" s="5" t="e">
        <f t="shared" si="54"/>
        <v>#VALUE!</v>
      </c>
    </row>
    <row r="13079" spans="6:6" ht="12.75" customHeight="1" x14ac:dyDescent="0.2">
      <c r="F13079" s="5" t="e">
        <f t="shared" si="54"/>
        <v>#VALUE!</v>
      </c>
    </row>
    <row r="13080" spans="6:6" ht="12.75" customHeight="1" x14ac:dyDescent="0.2">
      <c r="F13080" s="5" t="e">
        <f t="shared" si="54"/>
        <v>#VALUE!</v>
      </c>
    </row>
    <row r="13081" spans="6:6" ht="12.75" customHeight="1" x14ac:dyDescent="0.2">
      <c r="F13081" s="5" t="e">
        <f t="shared" si="54"/>
        <v>#VALUE!</v>
      </c>
    </row>
    <row r="13082" spans="6:6" ht="12.75" customHeight="1" x14ac:dyDescent="0.2">
      <c r="F13082" s="5" t="e">
        <f t="shared" si="54"/>
        <v>#VALUE!</v>
      </c>
    </row>
    <row r="13083" spans="6:6" ht="12.75" customHeight="1" x14ac:dyDescent="0.2">
      <c r="F13083" s="5" t="e">
        <f t="shared" si="54"/>
        <v>#VALUE!</v>
      </c>
    </row>
    <row r="13084" spans="6:6" ht="12.75" customHeight="1" x14ac:dyDescent="0.2">
      <c r="F13084" s="5" t="e">
        <f t="shared" si="54"/>
        <v>#VALUE!</v>
      </c>
    </row>
    <row r="13085" spans="6:6" ht="12.75" customHeight="1" x14ac:dyDescent="0.2">
      <c r="F13085" s="5" t="e">
        <f t="shared" si="54"/>
        <v>#VALUE!</v>
      </c>
    </row>
    <row r="13086" spans="6:6" ht="12.75" customHeight="1" x14ac:dyDescent="0.2">
      <c r="F13086" s="5" t="e">
        <f t="shared" si="54"/>
        <v>#VALUE!</v>
      </c>
    </row>
    <row r="13087" spans="6:6" ht="12.75" customHeight="1" x14ac:dyDescent="0.2">
      <c r="F13087" s="5" t="e">
        <f t="shared" si="54"/>
        <v>#VALUE!</v>
      </c>
    </row>
    <row r="13088" spans="6:6" ht="12.75" customHeight="1" x14ac:dyDescent="0.2">
      <c r="F13088" s="5" t="e">
        <f t="shared" si="54"/>
        <v>#VALUE!</v>
      </c>
    </row>
    <row r="13089" spans="6:6" ht="12.75" customHeight="1" x14ac:dyDescent="0.2">
      <c r="F13089" s="5" t="e">
        <f t="shared" si="54"/>
        <v>#VALUE!</v>
      </c>
    </row>
    <row r="13090" spans="6:6" ht="12.75" customHeight="1" x14ac:dyDescent="0.2">
      <c r="F13090" s="5" t="e">
        <f t="shared" si="54"/>
        <v>#VALUE!</v>
      </c>
    </row>
    <row r="13091" spans="6:6" ht="12.75" customHeight="1" x14ac:dyDescent="0.2">
      <c r="F13091" s="5" t="e">
        <f t="shared" si="54"/>
        <v>#VALUE!</v>
      </c>
    </row>
    <row r="13092" spans="6:6" ht="12.75" customHeight="1" x14ac:dyDescent="0.2">
      <c r="F13092" s="5" t="e">
        <f t="shared" si="54"/>
        <v>#VALUE!</v>
      </c>
    </row>
    <row r="13093" spans="6:6" ht="12.75" customHeight="1" x14ac:dyDescent="0.2">
      <c r="F13093" s="5" t="e">
        <f t="shared" si="54"/>
        <v>#VALUE!</v>
      </c>
    </row>
    <row r="13094" spans="6:6" ht="12.75" customHeight="1" x14ac:dyDescent="0.2">
      <c r="F13094" s="5" t="e">
        <f t="shared" si="54"/>
        <v>#VALUE!</v>
      </c>
    </row>
    <row r="13095" spans="6:6" ht="12.75" customHeight="1" x14ac:dyDescent="0.2">
      <c r="F13095" s="5" t="e">
        <f t="shared" si="54"/>
        <v>#VALUE!</v>
      </c>
    </row>
    <row r="13096" spans="6:6" ht="12.75" customHeight="1" x14ac:dyDescent="0.2">
      <c r="F13096" s="5" t="e">
        <f t="shared" si="54"/>
        <v>#VALUE!</v>
      </c>
    </row>
    <row r="13097" spans="6:6" ht="12.75" customHeight="1" x14ac:dyDescent="0.2">
      <c r="F13097" s="5" t="e">
        <f t="shared" si="54"/>
        <v>#VALUE!</v>
      </c>
    </row>
    <row r="13098" spans="6:6" ht="12.75" customHeight="1" x14ac:dyDescent="0.2">
      <c r="F13098" s="5" t="e">
        <f t="shared" si="54"/>
        <v>#VALUE!</v>
      </c>
    </row>
    <row r="13099" spans="6:6" ht="12.75" customHeight="1" x14ac:dyDescent="0.2">
      <c r="F13099" s="5" t="e">
        <f t="shared" si="54"/>
        <v>#VALUE!</v>
      </c>
    </row>
    <row r="13100" spans="6:6" ht="12.75" customHeight="1" x14ac:dyDescent="0.2">
      <c r="F13100" s="5" t="e">
        <f t="shared" si="54"/>
        <v>#VALUE!</v>
      </c>
    </row>
    <row r="13101" spans="6:6" ht="12.75" customHeight="1" x14ac:dyDescent="0.2">
      <c r="F13101" s="5" t="e">
        <f t="shared" si="54"/>
        <v>#VALUE!</v>
      </c>
    </row>
    <row r="13102" spans="6:6" ht="12.75" customHeight="1" x14ac:dyDescent="0.2">
      <c r="F13102" s="5" t="e">
        <f t="shared" si="54"/>
        <v>#VALUE!</v>
      </c>
    </row>
    <row r="13103" spans="6:6" ht="12.75" customHeight="1" x14ac:dyDescent="0.2">
      <c r="F13103" s="5" t="e">
        <f t="shared" si="54"/>
        <v>#VALUE!</v>
      </c>
    </row>
    <row r="13104" spans="6:6" ht="12.75" customHeight="1" x14ac:dyDescent="0.2">
      <c r="F13104" s="5" t="e">
        <f t="shared" si="54"/>
        <v>#VALUE!</v>
      </c>
    </row>
    <row r="13105" spans="6:6" ht="12.75" customHeight="1" x14ac:dyDescent="0.2">
      <c r="F13105" s="5" t="e">
        <f t="shared" si="54"/>
        <v>#VALUE!</v>
      </c>
    </row>
    <row r="13106" spans="6:6" ht="12.75" customHeight="1" x14ac:dyDescent="0.2">
      <c r="F13106" s="5" t="e">
        <f t="shared" si="54"/>
        <v>#VALUE!</v>
      </c>
    </row>
    <row r="13107" spans="6:6" ht="12.75" customHeight="1" x14ac:dyDescent="0.2">
      <c r="F13107" s="5" t="e">
        <f t="shared" si="54"/>
        <v>#VALUE!</v>
      </c>
    </row>
    <row r="13108" spans="6:6" ht="12.75" customHeight="1" x14ac:dyDescent="0.2">
      <c r="F13108" s="5" t="e">
        <f t="shared" si="54"/>
        <v>#VALUE!</v>
      </c>
    </row>
    <row r="13109" spans="6:6" ht="12.75" customHeight="1" x14ac:dyDescent="0.2">
      <c r="F13109" s="5" t="e">
        <f t="shared" si="54"/>
        <v>#VALUE!</v>
      </c>
    </row>
    <row r="13110" spans="6:6" ht="12.75" customHeight="1" x14ac:dyDescent="0.2">
      <c r="F13110" s="5" t="e">
        <f t="shared" si="54"/>
        <v>#VALUE!</v>
      </c>
    </row>
    <row r="13111" spans="6:6" ht="12.75" customHeight="1" x14ac:dyDescent="0.2">
      <c r="F13111" s="5" t="e">
        <f t="shared" si="54"/>
        <v>#VALUE!</v>
      </c>
    </row>
    <row r="13112" spans="6:6" ht="12.75" customHeight="1" x14ac:dyDescent="0.2">
      <c r="F13112" s="5" t="e">
        <f t="shared" si="54"/>
        <v>#VALUE!</v>
      </c>
    </row>
    <row r="13113" spans="6:6" ht="12.75" customHeight="1" x14ac:dyDescent="0.2">
      <c r="F13113" s="5" t="e">
        <f t="shared" si="54"/>
        <v>#VALUE!</v>
      </c>
    </row>
    <row r="13114" spans="6:6" ht="12.75" customHeight="1" x14ac:dyDescent="0.2">
      <c r="F13114" s="5" t="e">
        <f t="shared" si="54"/>
        <v>#VALUE!</v>
      </c>
    </row>
    <row r="13115" spans="6:6" ht="12.75" customHeight="1" x14ac:dyDescent="0.2">
      <c r="F13115" s="5" t="e">
        <f t="shared" si="54"/>
        <v>#VALUE!</v>
      </c>
    </row>
    <row r="13116" spans="6:6" ht="12.75" customHeight="1" x14ac:dyDescent="0.2">
      <c r="F13116" s="5" t="e">
        <f t="shared" si="54"/>
        <v>#VALUE!</v>
      </c>
    </row>
    <row r="13117" spans="6:6" ht="12.75" customHeight="1" x14ac:dyDescent="0.2">
      <c r="F13117" s="5" t="e">
        <f t="shared" si="54"/>
        <v>#VALUE!</v>
      </c>
    </row>
    <row r="13118" spans="6:6" ht="12.75" customHeight="1" x14ac:dyDescent="0.2">
      <c r="F13118" s="5" t="e">
        <f t="shared" si="54"/>
        <v>#VALUE!</v>
      </c>
    </row>
    <row r="13119" spans="6:6" ht="12.75" customHeight="1" x14ac:dyDescent="0.2">
      <c r="F13119" s="5" t="e">
        <f t="shared" si="54"/>
        <v>#VALUE!</v>
      </c>
    </row>
    <row r="13120" spans="6:6" ht="12.75" customHeight="1" x14ac:dyDescent="0.2">
      <c r="F13120" s="5" t="e">
        <f t="shared" si="54"/>
        <v>#VALUE!</v>
      </c>
    </row>
    <row r="13121" spans="6:6" ht="12.75" customHeight="1" x14ac:dyDescent="0.2">
      <c r="F13121" s="5" t="e">
        <f t="shared" si="54"/>
        <v>#VALUE!</v>
      </c>
    </row>
    <row r="13122" spans="6:6" ht="12.75" customHeight="1" x14ac:dyDescent="0.2">
      <c r="F13122" s="5" t="e">
        <f t="shared" si="54"/>
        <v>#VALUE!</v>
      </c>
    </row>
    <row r="13123" spans="6:6" ht="12.75" customHeight="1" x14ac:dyDescent="0.2">
      <c r="F13123" s="5" t="e">
        <f t="shared" si="54"/>
        <v>#VALUE!</v>
      </c>
    </row>
    <row r="13124" spans="6:6" ht="12.75" customHeight="1" x14ac:dyDescent="0.2">
      <c r="F13124" s="5" t="e">
        <f t="shared" si="54"/>
        <v>#VALUE!</v>
      </c>
    </row>
    <row r="13125" spans="6:6" ht="12.75" customHeight="1" x14ac:dyDescent="0.2">
      <c r="F13125" s="5" t="e">
        <f t="shared" si="54"/>
        <v>#VALUE!</v>
      </c>
    </row>
    <row r="13126" spans="6:6" ht="12.75" customHeight="1" x14ac:dyDescent="0.2">
      <c r="F13126" s="5" t="e">
        <f t="shared" si="54"/>
        <v>#VALUE!</v>
      </c>
    </row>
    <row r="13127" spans="6:6" ht="12.75" customHeight="1" x14ac:dyDescent="0.2">
      <c r="F13127" s="5" t="e">
        <f t="shared" si="54"/>
        <v>#VALUE!</v>
      </c>
    </row>
    <row r="13128" spans="6:6" ht="12.75" customHeight="1" x14ac:dyDescent="0.2">
      <c r="F13128" s="5" t="e">
        <f t="shared" si="54"/>
        <v>#VALUE!</v>
      </c>
    </row>
    <row r="13129" spans="6:6" ht="12.75" customHeight="1" x14ac:dyDescent="0.2">
      <c r="F13129" s="5" t="e">
        <f t="shared" si="54"/>
        <v>#VALUE!</v>
      </c>
    </row>
    <row r="13130" spans="6:6" ht="12.75" customHeight="1" x14ac:dyDescent="0.2">
      <c r="F13130" s="5" t="e">
        <f t="shared" si="54"/>
        <v>#VALUE!</v>
      </c>
    </row>
    <row r="13131" spans="6:6" ht="12.75" customHeight="1" x14ac:dyDescent="0.2">
      <c r="F13131" s="5" t="e">
        <f t="shared" si="54"/>
        <v>#VALUE!</v>
      </c>
    </row>
    <row r="13132" spans="6:6" ht="12.75" customHeight="1" x14ac:dyDescent="0.2">
      <c r="F13132" s="5" t="e">
        <f t="shared" si="54"/>
        <v>#VALUE!</v>
      </c>
    </row>
    <row r="13133" spans="6:6" ht="12.75" customHeight="1" x14ac:dyDescent="0.2">
      <c r="F13133" s="5" t="e">
        <f t="shared" si="54"/>
        <v>#VALUE!</v>
      </c>
    </row>
    <row r="13134" spans="6:6" ht="12.75" customHeight="1" x14ac:dyDescent="0.2">
      <c r="F13134" s="5" t="e">
        <f t="shared" si="54"/>
        <v>#VALUE!</v>
      </c>
    </row>
    <row r="13135" spans="6:6" ht="12.75" customHeight="1" x14ac:dyDescent="0.2">
      <c r="F13135" s="5" t="e">
        <f t="shared" si="54"/>
        <v>#VALUE!</v>
      </c>
    </row>
    <row r="13136" spans="6:6" ht="12.75" customHeight="1" x14ac:dyDescent="0.2">
      <c r="F13136" s="5" t="e">
        <f t="shared" si="54"/>
        <v>#VALUE!</v>
      </c>
    </row>
    <row r="13137" spans="6:6" ht="12.75" customHeight="1" x14ac:dyDescent="0.2">
      <c r="F13137" s="5" t="e">
        <f t="shared" si="54"/>
        <v>#VALUE!</v>
      </c>
    </row>
    <row r="13138" spans="6:6" ht="12.75" customHeight="1" x14ac:dyDescent="0.2">
      <c r="F13138" s="5" t="e">
        <f t="shared" si="54"/>
        <v>#VALUE!</v>
      </c>
    </row>
    <row r="13139" spans="6:6" ht="12.75" customHeight="1" x14ac:dyDescent="0.2">
      <c r="F13139" s="5" t="e">
        <f t="shared" si="54"/>
        <v>#VALUE!</v>
      </c>
    </row>
    <row r="13140" spans="6:6" ht="12.75" customHeight="1" x14ac:dyDescent="0.2">
      <c r="F13140" s="5" t="e">
        <f t="shared" si="54"/>
        <v>#VALUE!</v>
      </c>
    </row>
    <row r="13141" spans="6:6" ht="12.75" customHeight="1" x14ac:dyDescent="0.2">
      <c r="F13141" s="5" t="e">
        <f t="shared" si="54"/>
        <v>#VALUE!</v>
      </c>
    </row>
    <row r="13142" spans="6:6" ht="12.75" customHeight="1" x14ac:dyDescent="0.2">
      <c r="F13142" s="5" t="e">
        <f t="shared" si="54"/>
        <v>#VALUE!</v>
      </c>
    </row>
    <row r="13143" spans="6:6" ht="12.75" customHeight="1" x14ac:dyDescent="0.2">
      <c r="F13143" s="5" t="e">
        <f t="shared" si="54"/>
        <v>#VALUE!</v>
      </c>
    </row>
    <row r="13144" spans="6:6" ht="12.75" customHeight="1" x14ac:dyDescent="0.2">
      <c r="F13144" s="5" t="e">
        <f t="shared" si="54"/>
        <v>#VALUE!</v>
      </c>
    </row>
    <row r="13145" spans="6:6" ht="12.75" customHeight="1" x14ac:dyDescent="0.2">
      <c r="F13145" s="5" t="e">
        <f t="shared" si="54"/>
        <v>#VALUE!</v>
      </c>
    </row>
    <row r="13146" spans="6:6" ht="12.75" customHeight="1" x14ac:dyDescent="0.2">
      <c r="F13146" s="5" t="e">
        <f t="shared" si="54"/>
        <v>#VALUE!</v>
      </c>
    </row>
    <row r="13147" spans="6:6" ht="12.75" customHeight="1" x14ac:dyDescent="0.2">
      <c r="F13147" s="5" t="e">
        <f t="shared" si="54"/>
        <v>#VALUE!</v>
      </c>
    </row>
    <row r="13148" spans="6:6" ht="12.75" customHeight="1" x14ac:dyDescent="0.2">
      <c r="F13148" s="5" t="e">
        <f t="shared" si="54"/>
        <v>#VALUE!</v>
      </c>
    </row>
    <row r="13149" spans="6:6" ht="12.75" customHeight="1" x14ac:dyDescent="0.2">
      <c r="F13149" s="5" t="e">
        <f t="shared" si="54"/>
        <v>#VALUE!</v>
      </c>
    </row>
    <row r="13150" spans="6:6" ht="12.75" customHeight="1" x14ac:dyDescent="0.2">
      <c r="F13150" s="5" t="e">
        <f t="shared" si="54"/>
        <v>#VALUE!</v>
      </c>
    </row>
    <row r="13151" spans="6:6" ht="12.75" customHeight="1" x14ac:dyDescent="0.2">
      <c r="F13151" s="5" t="e">
        <f t="shared" si="54"/>
        <v>#VALUE!</v>
      </c>
    </row>
    <row r="13152" spans="6:6" ht="12.75" customHeight="1" x14ac:dyDescent="0.2">
      <c r="F13152" s="5" t="e">
        <f t="shared" si="54"/>
        <v>#VALUE!</v>
      </c>
    </row>
    <row r="13153" spans="6:6" ht="12.75" customHeight="1" x14ac:dyDescent="0.2">
      <c r="F13153" s="5" t="e">
        <f t="shared" si="54"/>
        <v>#VALUE!</v>
      </c>
    </row>
    <row r="13154" spans="6:6" ht="12.75" customHeight="1" x14ac:dyDescent="0.2">
      <c r="F13154" s="5" t="e">
        <f t="shared" si="54"/>
        <v>#VALUE!</v>
      </c>
    </row>
    <row r="13155" spans="6:6" ht="12.75" customHeight="1" x14ac:dyDescent="0.2">
      <c r="F13155" s="5" t="e">
        <f t="shared" si="54"/>
        <v>#VALUE!</v>
      </c>
    </row>
    <row r="13156" spans="6:6" ht="12.75" customHeight="1" x14ac:dyDescent="0.2">
      <c r="F13156" s="5" t="e">
        <f t="shared" si="54"/>
        <v>#VALUE!</v>
      </c>
    </row>
    <row r="13157" spans="6:6" ht="12.75" customHeight="1" x14ac:dyDescent="0.2">
      <c r="F13157" s="5" t="e">
        <f t="shared" si="54"/>
        <v>#VALUE!</v>
      </c>
    </row>
    <row r="13158" spans="6:6" ht="12.75" customHeight="1" x14ac:dyDescent="0.2">
      <c r="F13158" s="5" t="e">
        <f t="shared" si="54"/>
        <v>#VALUE!</v>
      </c>
    </row>
    <row r="13159" spans="6:6" ht="12.75" customHeight="1" x14ac:dyDescent="0.2">
      <c r="F13159" s="5" t="e">
        <f t="shared" si="54"/>
        <v>#VALUE!</v>
      </c>
    </row>
    <row r="13160" spans="6:6" ht="12.75" customHeight="1" x14ac:dyDescent="0.2">
      <c r="F13160" s="5" t="e">
        <f t="shared" si="54"/>
        <v>#VALUE!</v>
      </c>
    </row>
    <row r="13161" spans="6:6" ht="12.75" customHeight="1" x14ac:dyDescent="0.2">
      <c r="F13161" s="5" t="e">
        <f t="shared" si="54"/>
        <v>#VALUE!</v>
      </c>
    </row>
    <row r="13162" spans="6:6" ht="12.75" customHeight="1" x14ac:dyDescent="0.2">
      <c r="F13162" s="5" t="e">
        <f t="shared" si="54"/>
        <v>#VALUE!</v>
      </c>
    </row>
    <row r="13163" spans="6:6" ht="12.75" customHeight="1" x14ac:dyDescent="0.2">
      <c r="F13163" s="5" t="e">
        <f t="shared" si="54"/>
        <v>#VALUE!</v>
      </c>
    </row>
    <row r="13164" spans="6:6" ht="12.75" customHeight="1" x14ac:dyDescent="0.2">
      <c r="F13164" s="5" t="e">
        <f t="shared" si="54"/>
        <v>#VALUE!</v>
      </c>
    </row>
    <row r="13165" spans="6:6" ht="12.75" customHeight="1" x14ac:dyDescent="0.2">
      <c r="F13165" s="5" t="e">
        <f t="shared" si="54"/>
        <v>#VALUE!</v>
      </c>
    </row>
    <row r="13166" spans="6:6" ht="12.75" customHeight="1" x14ac:dyDescent="0.2">
      <c r="F13166" s="5" t="e">
        <f t="shared" si="54"/>
        <v>#VALUE!</v>
      </c>
    </row>
    <row r="13167" spans="6:6" ht="12.75" customHeight="1" x14ac:dyDescent="0.2">
      <c r="F13167" s="5" t="e">
        <f t="shared" si="54"/>
        <v>#VALUE!</v>
      </c>
    </row>
    <row r="13168" spans="6:6" ht="12.75" customHeight="1" x14ac:dyDescent="0.2">
      <c r="F13168" s="5" t="e">
        <f t="shared" si="54"/>
        <v>#VALUE!</v>
      </c>
    </row>
    <row r="13169" spans="6:6" ht="12.75" customHeight="1" x14ac:dyDescent="0.2">
      <c r="F13169" s="5" t="e">
        <f t="shared" si="54"/>
        <v>#VALUE!</v>
      </c>
    </row>
    <row r="13170" spans="6:6" ht="12.75" customHeight="1" x14ac:dyDescent="0.2">
      <c r="F13170" s="5" t="e">
        <f t="shared" si="54"/>
        <v>#VALUE!</v>
      </c>
    </row>
    <row r="13171" spans="6:6" ht="12.75" customHeight="1" x14ac:dyDescent="0.2">
      <c r="F13171" s="5" t="e">
        <f t="shared" si="54"/>
        <v>#VALUE!</v>
      </c>
    </row>
    <row r="13172" spans="6:6" ht="12.75" customHeight="1" x14ac:dyDescent="0.2">
      <c r="F13172" s="5" t="e">
        <f t="shared" si="54"/>
        <v>#VALUE!</v>
      </c>
    </row>
    <row r="13173" spans="6:6" ht="12.75" customHeight="1" x14ac:dyDescent="0.2">
      <c r="F13173" s="5" t="e">
        <f t="shared" si="54"/>
        <v>#VALUE!</v>
      </c>
    </row>
    <row r="13174" spans="6:6" ht="12.75" customHeight="1" x14ac:dyDescent="0.2">
      <c r="F13174" s="5" t="e">
        <f t="shared" si="54"/>
        <v>#VALUE!</v>
      </c>
    </row>
    <row r="13175" spans="6:6" ht="12.75" customHeight="1" x14ac:dyDescent="0.2">
      <c r="F13175" s="5" t="e">
        <f t="shared" si="54"/>
        <v>#VALUE!</v>
      </c>
    </row>
    <row r="13176" spans="6:6" ht="12.75" customHeight="1" x14ac:dyDescent="0.2">
      <c r="F13176" s="5" t="e">
        <f t="shared" si="54"/>
        <v>#VALUE!</v>
      </c>
    </row>
    <row r="13177" spans="6:6" ht="12.75" customHeight="1" x14ac:dyDescent="0.2">
      <c r="F13177" s="5" t="e">
        <f t="shared" si="54"/>
        <v>#VALUE!</v>
      </c>
    </row>
    <row r="13178" spans="6:6" ht="12.75" customHeight="1" x14ac:dyDescent="0.2">
      <c r="F13178" s="5" t="e">
        <f t="shared" si="54"/>
        <v>#VALUE!</v>
      </c>
    </row>
    <row r="13179" spans="6:6" ht="12.75" customHeight="1" x14ac:dyDescent="0.2">
      <c r="F13179" s="5" t="e">
        <f t="shared" si="54"/>
        <v>#VALUE!</v>
      </c>
    </row>
    <row r="13180" spans="6:6" ht="12.75" customHeight="1" x14ac:dyDescent="0.2">
      <c r="F13180" s="5" t="e">
        <f t="shared" si="54"/>
        <v>#VALUE!</v>
      </c>
    </row>
    <row r="13181" spans="6:6" ht="12.75" customHeight="1" x14ac:dyDescent="0.2">
      <c r="F13181" s="5" t="e">
        <f t="shared" si="54"/>
        <v>#VALUE!</v>
      </c>
    </row>
    <row r="13182" spans="6:6" ht="12.75" customHeight="1" x14ac:dyDescent="0.2">
      <c r="F13182" s="5" t="e">
        <f t="shared" si="54"/>
        <v>#VALUE!</v>
      </c>
    </row>
    <row r="13183" spans="6:6" ht="12.75" customHeight="1" x14ac:dyDescent="0.2">
      <c r="F13183" s="5" t="e">
        <f t="shared" si="54"/>
        <v>#VALUE!</v>
      </c>
    </row>
    <row r="13184" spans="6:6" ht="12.75" customHeight="1" x14ac:dyDescent="0.2">
      <c r="F13184" s="5" t="e">
        <f t="shared" si="54"/>
        <v>#VALUE!</v>
      </c>
    </row>
    <row r="13185" spans="6:6" ht="12.75" customHeight="1" x14ac:dyDescent="0.2">
      <c r="F13185" s="5" t="e">
        <f t="shared" si="54"/>
        <v>#VALUE!</v>
      </c>
    </row>
    <row r="13186" spans="6:6" ht="12.75" customHeight="1" x14ac:dyDescent="0.2">
      <c r="F13186" s="5" t="e">
        <f t="shared" si="54"/>
        <v>#VALUE!</v>
      </c>
    </row>
    <row r="13187" spans="6:6" ht="12.75" customHeight="1" x14ac:dyDescent="0.2">
      <c r="F13187" s="5" t="e">
        <f t="shared" si="54"/>
        <v>#VALUE!</v>
      </c>
    </row>
    <row r="13188" spans="6:6" ht="12.75" customHeight="1" x14ac:dyDescent="0.2">
      <c r="F13188" s="5" t="e">
        <f t="shared" si="54"/>
        <v>#VALUE!</v>
      </c>
    </row>
    <row r="13189" spans="6:6" ht="12.75" customHeight="1" x14ac:dyDescent="0.2">
      <c r="F13189" s="5" t="e">
        <f t="shared" si="54"/>
        <v>#VALUE!</v>
      </c>
    </row>
    <row r="13190" spans="6:6" ht="12.75" customHeight="1" x14ac:dyDescent="0.2">
      <c r="F13190" s="5" t="e">
        <f t="shared" si="54"/>
        <v>#VALUE!</v>
      </c>
    </row>
    <row r="13191" spans="6:6" ht="12.75" customHeight="1" x14ac:dyDescent="0.2">
      <c r="F13191" s="5" t="e">
        <f t="shared" si="54"/>
        <v>#VALUE!</v>
      </c>
    </row>
    <row r="13192" spans="6:6" ht="12.75" customHeight="1" x14ac:dyDescent="0.2">
      <c r="F13192" s="5" t="e">
        <f t="shared" si="54"/>
        <v>#VALUE!</v>
      </c>
    </row>
    <row r="13193" spans="6:6" ht="12.75" customHeight="1" x14ac:dyDescent="0.2">
      <c r="F13193" s="5" t="e">
        <f t="shared" si="54"/>
        <v>#VALUE!</v>
      </c>
    </row>
    <row r="13194" spans="6:6" ht="12.75" customHeight="1" x14ac:dyDescent="0.2">
      <c r="F13194" s="5" t="e">
        <f t="shared" si="54"/>
        <v>#VALUE!</v>
      </c>
    </row>
    <row r="13195" spans="6:6" ht="12.75" customHeight="1" x14ac:dyDescent="0.2">
      <c r="F13195" s="5" t="e">
        <f t="shared" si="54"/>
        <v>#VALUE!</v>
      </c>
    </row>
    <row r="13196" spans="6:6" ht="12.75" customHeight="1" x14ac:dyDescent="0.2">
      <c r="F13196" s="5" t="e">
        <f t="shared" si="54"/>
        <v>#VALUE!</v>
      </c>
    </row>
    <row r="13197" spans="6:6" ht="12.75" customHeight="1" x14ac:dyDescent="0.2">
      <c r="F13197" s="5" t="e">
        <f t="shared" si="54"/>
        <v>#VALUE!</v>
      </c>
    </row>
    <row r="13198" spans="6:6" ht="12.75" customHeight="1" x14ac:dyDescent="0.2">
      <c r="F13198" s="5" t="e">
        <f t="shared" si="54"/>
        <v>#VALUE!</v>
      </c>
    </row>
    <row r="13199" spans="6:6" ht="12.75" customHeight="1" x14ac:dyDescent="0.2">
      <c r="F13199" s="5" t="e">
        <f t="shared" si="54"/>
        <v>#VALUE!</v>
      </c>
    </row>
    <row r="13200" spans="6:6" ht="12.75" customHeight="1" x14ac:dyDescent="0.2">
      <c r="F13200" s="5" t="e">
        <f t="shared" si="54"/>
        <v>#VALUE!</v>
      </c>
    </row>
    <row r="13201" spans="6:6" ht="12.75" customHeight="1" x14ac:dyDescent="0.2">
      <c r="F13201" s="5" t="e">
        <f t="shared" si="54"/>
        <v>#VALUE!</v>
      </c>
    </row>
    <row r="13202" spans="6:6" ht="12.75" customHeight="1" x14ac:dyDescent="0.2">
      <c r="F13202" s="5" t="e">
        <f t="shared" si="54"/>
        <v>#VALUE!</v>
      </c>
    </row>
    <row r="13203" spans="6:6" ht="12.75" customHeight="1" x14ac:dyDescent="0.2">
      <c r="F13203" s="5" t="e">
        <f t="shared" si="54"/>
        <v>#VALUE!</v>
      </c>
    </row>
    <row r="13204" spans="6:6" ht="12.75" customHeight="1" x14ac:dyDescent="0.2">
      <c r="F13204" s="5" t="e">
        <f t="shared" si="54"/>
        <v>#VALUE!</v>
      </c>
    </row>
    <row r="13205" spans="6:6" ht="12.75" customHeight="1" x14ac:dyDescent="0.2">
      <c r="F13205" s="5" t="e">
        <f t="shared" si="54"/>
        <v>#VALUE!</v>
      </c>
    </row>
    <row r="13206" spans="6:6" ht="12.75" customHeight="1" x14ac:dyDescent="0.2">
      <c r="F13206" s="5" t="e">
        <f t="shared" si="54"/>
        <v>#VALUE!</v>
      </c>
    </row>
    <row r="13207" spans="6:6" ht="12.75" customHeight="1" x14ac:dyDescent="0.2">
      <c r="F13207" s="5" t="e">
        <f t="shared" si="54"/>
        <v>#VALUE!</v>
      </c>
    </row>
    <row r="13208" spans="6:6" ht="12.75" customHeight="1" x14ac:dyDescent="0.2">
      <c r="F13208" s="5" t="e">
        <f t="shared" si="54"/>
        <v>#VALUE!</v>
      </c>
    </row>
    <row r="13209" spans="6:6" ht="12.75" customHeight="1" x14ac:dyDescent="0.2">
      <c r="F13209" s="5" t="e">
        <f t="shared" si="54"/>
        <v>#VALUE!</v>
      </c>
    </row>
    <row r="13210" spans="6:6" ht="12.75" customHeight="1" x14ac:dyDescent="0.2">
      <c r="F13210" s="5" t="e">
        <f t="shared" si="54"/>
        <v>#VALUE!</v>
      </c>
    </row>
    <row r="13211" spans="6:6" ht="12.75" customHeight="1" x14ac:dyDescent="0.2">
      <c r="F13211" s="5" t="e">
        <f t="shared" si="54"/>
        <v>#VALUE!</v>
      </c>
    </row>
    <row r="13212" spans="6:6" ht="12.75" customHeight="1" x14ac:dyDescent="0.2">
      <c r="F13212" s="5" t="e">
        <f t="shared" si="54"/>
        <v>#VALUE!</v>
      </c>
    </row>
    <row r="13213" spans="6:6" ht="12.75" customHeight="1" x14ac:dyDescent="0.2">
      <c r="F13213" s="5" t="e">
        <f t="shared" si="54"/>
        <v>#VALUE!</v>
      </c>
    </row>
    <row r="13214" spans="6:6" ht="12.75" customHeight="1" x14ac:dyDescent="0.2">
      <c r="F13214" s="5" t="e">
        <f t="shared" si="54"/>
        <v>#VALUE!</v>
      </c>
    </row>
    <row r="13215" spans="6:6" ht="12.75" customHeight="1" x14ac:dyDescent="0.2">
      <c r="F13215" s="5" t="e">
        <f t="shared" si="54"/>
        <v>#VALUE!</v>
      </c>
    </row>
    <row r="13216" spans="6:6" ht="12.75" customHeight="1" x14ac:dyDescent="0.2">
      <c r="F13216" s="5" t="e">
        <f t="shared" si="54"/>
        <v>#VALUE!</v>
      </c>
    </row>
    <row r="13217" spans="6:6" ht="12.75" customHeight="1" x14ac:dyDescent="0.2">
      <c r="F13217" s="5" t="e">
        <f t="shared" si="54"/>
        <v>#VALUE!</v>
      </c>
    </row>
    <row r="13218" spans="6:6" ht="12.75" customHeight="1" x14ac:dyDescent="0.2">
      <c r="F13218" s="5" t="e">
        <f t="shared" si="54"/>
        <v>#VALUE!</v>
      </c>
    </row>
    <row r="13219" spans="6:6" ht="12.75" customHeight="1" x14ac:dyDescent="0.2">
      <c r="F13219" s="5" t="e">
        <f t="shared" si="54"/>
        <v>#VALUE!</v>
      </c>
    </row>
    <row r="13220" spans="6:6" ht="12.75" customHeight="1" x14ac:dyDescent="0.2">
      <c r="F13220" s="5" t="e">
        <f t="shared" si="54"/>
        <v>#VALUE!</v>
      </c>
    </row>
    <row r="13221" spans="6:6" ht="12.75" customHeight="1" x14ac:dyDescent="0.2">
      <c r="F13221" s="5" t="e">
        <f t="shared" si="54"/>
        <v>#VALUE!</v>
      </c>
    </row>
    <row r="13222" spans="6:6" ht="12.75" customHeight="1" x14ac:dyDescent="0.2">
      <c r="F13222" s="5" t="e">
        <f t="shared" si="54"/>
        <v>#VALUE!</v>
      </c>
    </row>
    <row r="13223" spans="6:6" ht="12.75" customHeight="1" x14ac:dyDescent="0.2">
      <c r="F13223" s="5" t="e">
        <f t="shared" si="54"/>
        <v>#VALUE!</v>
      </c>
    </row>
    <row r="13224" spans="6:6" ht="12.75" customHeight="1" x14ac:dyDescent="0.2">
      <c r="F13224" s="5" t="e">
        <f t="shared" si="54"/>
        <v>#VALUE!</v>
      </c>
    </row>
    <row r="13225" spans="6:6" ht="12.75" customHeight="1" x14ac:dyDescent="0.2">
      <c r="F13225" s="5" t="e">
        <f t="shared" si="54"/>
        <v>#VALUE!</v>
      </c>
    </row>
    <row r="13226" spans="6:6" ht="12.75" customHeight="1" x14ac:dyDescent="0.2">
      <c r="F13226" s="5" t="e">
        <f t="shared" si="54"/>
        <v>#VALUE!</v>
      </c>
    </row>
    <row r="13227" spans="6:6" ht="12.75" customHeight="1" x14ac:dyDescent="0.2">
      <c r="F13227" s="5" t="e">
        <f t="shared" si="54"/>
        <v>#VALUE!</v>
      </c>
    </row>
    <row r="13228" spans="6:6" ht="12.75" customHeight="1" x14ac:dyDescent="0.2">
      <c r="F13228" s="5" t="e">
        <f t="shared" si="54"/>
        <v>#VALUE!</v>
      </c>
    </row>
    <row r="13229" spans="6:6" ht="12.75" customHeight="1" x14ac:dyDescent="0.2">
      <c r="F13229" s="5" t="e">
        <f t="shared" si="54"/>
        <v>#VALUE!</v>
      </c>
    </row>
    <row r="13230" spans="6:6" ht="12.75" customHeight="1" x14ac:dyDescent="0.2">
      <c r="F13230" s="5" t="e">
        <f t="shared" si="54"/>
        <v>#VALUE!</v>
      </c>
    </row>
    <row r="13231" spans="6:6" ht="12.75" customHeight="1" x14ac:dyDescent="0.2">
      <c r="F13231" s="5" t="e">
        <f t="shared" si="54"/>
        <v>#VALUE!</v>
      </c>
    </row>
    <row r="13232" spans="6:6" ht="12.75" customHeight="1" x14ac:dyDescent="0.2">
      <c r="F13232" s="5" t="e">
        <f t="shared" si="54"/>
        <v>#VALUE!</v>
      </c>
    </row>
    <row r="13233" spans="6:6" ht="12.75" customHeight="1" x14ac:dyDescent="0.2">
      <c r="F13233" s="5" t="e">
        <f t="shared" si="54"/>
        <v>#VALUE!</v>
      </c>
    </row>
    <row r="13234" spans="6:6" ht="12.75" customHeight="1" x14ac:dyDescent="0.2">
      <c r="F13234" s="5" t="e">
        <f t="shared" si="54"/>
        <v>#VALUE!</v>
      </c>
    </row>
    <row r="13235" spans="6:6" ht="12.75" customHeight="1" x14ac:dyDescent="0.2">
      <c r="F13235" s="5" t="e">
        <f t="shared" si="54"/>
        <v>#VALUE!</v>
      </c>
    </row>
    <row r="13236" spans="6:6" ht="12.75" customHeight="1" x14ac:dyDescent="0.2">
      <c r="F13236" s="5" t="e">
        <f t="shared" si="54"/>
        <v>#VALUE!</v>
      </c>
    </row>
    <row r="13237" spans="6:6" ht="12.75" customHeight="1" x14ac:dyDescent="0.2">
      <c r="F13237" s="5" t="e">
        <f t="shared" si="54"/>
        <v>#VALUE!</v>
      </c>
    </row>
    <row r="13238" spans="6:6" ht="12.75" customHeight="1" x14ac:dyDescent="0.2">
      <c r="F13238" s="5" t="e">
        <f t="shared" si="54"/>
        <v>#VALUE!</v>
      </c>
    </row>
    <row r="13239" spans="6:6" ht="12.75" customHeight="1" x14ac:dyDescent="0.2">
      <c r="F13239" s="5" t="e">
        <f t="shared" si="54"/>
        <v>#VALUE!</v>
      </c>
    </row>
    <row r="13240" spans="6:6" ht="12.75" customHeight="1" x14ac:dyDescent="0.2">
      <c r="F13240" s="5" t="e">
        <f t="shared" si="54"/>
        <v>#VALUE!</v>
      </c>
    </row>
    <row r="13241" spans="6:6" ht="12.75" customHeight="1" x14ac:dyDescent="0.2">
      <c r="F13241" s="5" t="e">
        <f t="shared" si="54"/>
        <v>#VALUE!</v>
      </c>
    </row>
    <row r="13242" spans="6:6" ht="12.75" customHeight="1" x14ac:dyDescent="0.2">
      <c r="F13242" s="5" t="e">
        <f t="shared" si="54"/>
        <v>#VALUE!</v>
      </c>
    </row>
    <row r="13243" spans="6:6" ht="12.75" customHeight="1" x14ac:dyDescent="0.2">
      <c r="F13243" s="5" t="e">
        <f t="shared" si="54"/>
        <v>#VALUE!</v>
      </c>
    </row>
    <row r="13244" spans="6:6" ht="12.75" customHeight="1" x14ac:dyDescent="0.2">
      <c r="F13244" s="5" t="e">
        <f t="shared" si="54"/>
        <v>#VALUE!</v>
      </c>
    </row>
    <row r="13245" spans="6:6" ht="12.75" customHeight="1" x14ac:dyDescent="0.2">
      <c r="F13245" s="5" t="e">
        <f t="shared" si="54"/>
        <v>#VALUE!</v>
      </c>
    </row>
    <row r="13246" spans="6:6" ht="12.75" customHeight="1" x14ac:dyDescent="0.2">
      <c r="F13246" s="5" t="e">
        <f t="shared" si="54"/>
        <v>#VALUE!</v>
      </c>
    </row>
    <row r="13247" spans="6:6" ht="12.75" customHeight="1" x14ac:dyDescent="0.2">
      <c r="F13247" s="5" t="e">
        <f t="shared" si="54"/>
        <v>#VALUE!</v>
      </c>
    </row>
    <row r="13248" spans="6:6" ht="12.75" customHeight="1" x14ac:dyDescent="0.2">
      <c r="F13248" s="5" t="e">
        <f t="shared" si="54"/>
        <v>#VALUE!</v>
      </c>
    </row>
    <row r="13249" spans="6:6" ht="12.75" customHeight="1" x14ac:dyDescent="0.2">
      <c r="F13249" s="5" t="e">
        <f t="shared" si="54"/>
        <v>#VALUE!</v>
      </c>
    </row>
    <row r="13250" spans="6:6" ht="12.75" customHeight="1" x14ac:dyDescent="0.2">
      <c r="F13250" s="5" t="e">
        <f t="shared" si="54"/>
        <v>#VALUE!</v>
      </c>
    </row>
    <row r="13251" spans="6:6" ht="12.75" customHeight="1" x14ac:dyDescent="0.2">
      <c r="F13251" s="5" t="e">
        <f t="shared" si="54"/>
        <v>#VALUE!</v>
      </c>
    </row>
    <row r="13252" spans="6:6" ht="12.75" customHeight="1" x14ac:dyDescent="0.2">
      <c r="F13252" s="5" t="e">
        <f t="shared" si="54"/>
        <v>#VALUE!</v>
      </c>
    </row>
    <row r="13253" spans="6:6" ht="12.75" customHeight="1" x14ac:dyDescent="0.2">
      <c r="F13253" s="5" t="e">
        <f t="shared" si="54"/>
        <v>#VALUE!</v>
      </c>
    </row>
    <row r="13254" spans="6:6" ht="12.75" customHeight="1" x14ac:dyDescent="0.2">
      <c r="F13254" s="5" t="e">
        <f t="shared" si="54"/>
        <v>#VALUE!</v>
      </c>
    </row>
    <row r="13255" spans="6:6" ht="12.75" customHeight="1" x14ac:dyDescent="0.2">
      <c r="F13255" s="5" t="e">
        <f t="shared" si="54"/>
        <v>#VALUE!</v>
      </c>
    </row>
    <row r="13256" spans="6:6" ht="12.75" customHeight="1" x14ac:dyDescent="0.2">
      <c r="F13256" s="5" t="e">
        <f t="shared" si="54"/>
        <v>#VALUE!</v>
      </c>
    </row>
    <row r="13257" spans="6:6" ht="12.75" customHeight="1" x14ac:dyDescent="0.2">
      <c r="F13257" s="5" t="e">
        <f t="shared" si="54"/>
        <v>#VALUE!</v>
      </c>
    </row>
    <row r="13258" spans="6:6" ht="12.75" customHeight="1" x14ac:dyDescent="0.2">
      <c r="F13258" s="5" t="e">
        <f t="shared" si="54"/>
        <v>#VALUE!</v>
      </c>
    </row>
    <row r="13259" spans="6:6" ht="12.75" customHeight="1" x14ac:dyDescent="0.2">
      <c r="F13259" s="5" t="e">
        <f t="shared" si="54"/>
        <v>#VALUE!</v>
      </c>
    </row>
    <row r="13260" spans="6:6" ht="12.75" customHeight="1" x14ac:dyDescent="0.2">
      <c r="F13260" s="5" t="e">
        <f t="shared" si="54"/>
        <v>#VALUE!</v>
      </c>
    </row>
    <row r="13261" spans="6:6" ht="12.75" customHeight="1" x14ac:dyDescent="0.2">
      <c r="F13261" s="5" t="e">
        <f t="shared" si="54"/>
        <v>#VALUE!</v>
      </c>
    </row>
    <row r="13262" spans="6:6" ht="12.75" customHeight="1" x14ac:dyDescent="0.2">
      <c r="F13262" s="5" t="e">
        <f t="shared" ref="F13262:F13516" si="55">VALUE(LEFT(E13262,LEN(E13262)-1))</f>
        <v>#VALUE!</v>
      </c>
    </row>
    <row r="13263" spans="6:6" ht="12.75" customHeight="1" x14ac:dyDescent="0.2">
      <c r="F13263" s="5" t="e">
        <f t="shared" si="55"/>
        <v>#VALUE!</v>
      </c>
    </row>
    <row r="13264" spans="6:6" ht="12.75" customHeight="1" x14ac:dyDescent="0.2">
      <c r="F13264" s="5" t="e">
        <f t="shared" si="55"/>
        <v>#VALUE!</v>
      </c>
    </row>
    <row r="13265" spans="6:6" ht="12.75" customHeight="1" x14ac:dyDescent="0.2">
      <c r="F13265" s="5" t="e">
        <f t="shared" si="55"/>
        <v>#VALUE!</v>
      </c>
    </row>
    <row r="13266" spans="6:6" ht="12.75" customHeight="1" x14ac:dyDescent="0.2">
      <c r="F13266" s="5" t="e">
        <f t="shared" si="55"/>
        <v>#VALUE!</v>
      </c>
    </row>
    <row r="13267" spans="6:6" ht="12.75" customHeight="1" x14ac:dyDescent="0.2">
      <c r="F13267" s="5" t="e">
        <f t="shared" si="55"/>
        <v>#VALUE!</v>
      </c>
    </row>
    <row r="13268" spans="6:6" ht="12.75" customHeight="1" x14ac:dyDescent="0.2">
      <c r="F13268" s="5" t="e">
        <f t="shared" si="55"/>
        <v>#VALUE!</v>
      </c>
    </row>
    <row r="13269" spans="6:6" ht="12.75" customHeight="1" x14ac:dyDescent="0.2">
      <c r="F13269" s="5" t="e">
        <f t="shared" si="55"/>
        <v>#VALUE!</v>
      </c>
    </row>
    <row r="13270" spans="6:6" ht="12.75" customHeight="1" x14ac:dyDescent="0.2">
      <c r="F13270" s="5" t="e">
        <f t="shared" si="55"/>
        <v>#VALUE!</v>
      </c>
    </row>
    <row r="13271" spans="6:6" ht="12.75" customHeight="1" x14ac:dyDescent="0.2">
      <c r="F13271" s="5" t="e">
        <f t="shared" si="55"/>
        <v>#VALUE!</v>
      </c>
    </row>
    <row r="13272" spans="6:6" ht="12.75" customHeight="1" x14ac:dyDescent="0.2">
      <c r="F13272" s="5" t="e">
        <f t="shared" si="55"/>
        <v>#VALUE!</v>
      </c>
    </row>
    <row r="13273" spans="6:6" ht="12.75" customHeight="1" x14ac:dyDescent="0.2">
      <c r="F13273" s="5" t="e">
        <f t="shared" si="55"/>
        <v>#VALUE!</v>
      </c>
    </row>
    <row r="13274" spans="6:6" ht="12.75" customHeight="1" x14ac:dyDescent="0.2">
      <c r="F13274" s="5" t="e">
        <f t="shared" si="55"/>
        <v>#VALUE!</v>
      </c>
    </row>
    <row r="13275" spans="6:6" ht="12.75" customHeight="1" x14ac:dyDescent="0.2">
      <c r="F13275" s="5" t="e">
        <f t="shared" si="55"/>
        <v>#VALUE!</v>
      </c>
    </row>
    <row r="13276" spans="6:6" ht="12.75" customHeight="1" x14ac:dyDescent="0.2">
      <c r="F13276" s="5" t="e">
        <f t="shared" si="55"/>
        <v>#VALUE!</v>
      </c>
    </row>
    <row r="13277" spans="6:6" ht="12.75" customHeight="1" x14ac:dyDescent="0.2">
      <c r="F13277" s="5" t="e">
        <f t="shared" si="55"/>
        <v>#VALUE!</v>
      </c>
    </row>
    <row r="13278" spans="6:6" ht="12.75" customHeight="1" x14ac:dyDescent="0.2">
      <c r="F13278" s="5" t="e">
        <f t="shared" si="55"/>
        <v>#VALUE!</v>
      </c>
    </row>
    <row r="13279" spans="6:6" ht="12.75" customHeight="1" x14ac:dyDescent="0.2">
      <c r="F13279" s="5" t="e">
        <f t="shared" si="55"/>
        <v>#VALUE!</v>
      </c>
    </row>
    <row r="13280" spans="6:6" ht="12.75" customHeight="1" x14ac:dyDescent="0.2">
      <c r="F13280" s="5" t="e">
        <f t="shared" si="55"/>
        <v>#VALUE!</v>
      </c>
    </row>
    <row r="13281" spans="6:6" ht="12.75" customHeight="1" x14ac:dyDescent="0.2">
      <c r="F13281" s="5" t="e">
        <f t="shared" si="55"/>
        <v>#VALUE!</v>
      </c>
    </row>
    <row r="13282" spans="6:6" ht="12.75" customHeight="1" x14ac:dyDescent="0.2">
      <c r="F13282" s="5" t="e">
        <f t="shared" si="55"/>
        <v>#VALUE!</v>
      </c>
    </row>
    <row r="13283" spans="6:6" ht="12.75" customHeight="1" x14ac:dyDescent="0.2">
      <c r="F13283" s="5" t="e">
        <f t="shared" si="55"/>
        <v>#VALUE!</v>
      </c>
    </row>
    <row r="13284" spans="6:6" ht="12.75" customHeight="1" x14ac:dyDescent="0.2">
      <c r="F13284" s="5" t="e">
        <f t="shared" si="55"/>
        <v>#VALUE!</v>
      </c>
    </row>
    <row r="13285" spans="6:6" ht="12.75" customHeight="1" x14ac:dyDescent="0.2">
      <c r="F13285" s="5" t="e">
        <f t="shared" si="55"/>
        <v>#VALUE!</v>
      </c>
    </row>
    <row r="13286" spans="6:6" ht="12.75" customHeight="1" x14ac:dyDescent="0.2">
      <c r="F13286" s="5" t="e">
        <f t="shared" si="55"/>
        <v>#VALUE!</v>
      </c>
    </row>
    <row r="13287" spans="6:6" ht="12.75" customHeight="1" x14ac:dyDescent="0.2">
      <c r="F13287" s="5" t="e">
        <f t="shared" si="55"/>
        <v>#VALUE!</v>
      </c>
    </row>
    <row r="13288" spans="6:6" ht="12.75" customHeight="1" x14ac:dyDescent="0.2">
      <c r="F13288" s="5" t="e">
        <f t="shared" si="55"/>
        <v>#VALUE!</v>
      </c>
    </row>
    <row r="13289" spans="6:6" ht="12.75" customHeight="1" x14ac:dyDescent="0.2">
      <c r="F13289" s="5" t="e">
        <f t="shared" si="55"/>
        <v>#VALUE!</v>
      </c>
    </row>
    <row r="13290" spans="6:6" ht="12.75" customHeight="1" x14ac:dyDescent="0.2">
      <c r="F13290" s="5" t="e">
        <f t="shared" si="55"/>
        <v>#VALUE!</v>
      </c>
    </row>
    <row r="13291" spans="6:6" ht="12.75" customHeight="1" x14ac:dyDescent="0.2">
      <c r="F13291" s="5" t="e">
        <f t="shared" si="55"/>
        <v>#VALUE!</v>
      </c>
    </row>
    <row r="13292" spans="6:6" ht="12.75" customHeight="1" x14ac:dyDescent="0.2">
      <c r="F13292" s="5" t="e">
        <f t="shared" si="55"/>
        <v>#VALUE!</v>
      </c>
    </row>
    <row r="13293" spans="6:6" ht="12.75" customHeight="1" x14ac:dyDescent="0.2">
      <c r="F13293" s="5" t="e">
        <f t="shared" si="55"/>
        <v>#VALUE!</v>
      </c>
    </row>
    <row r="13294" spans="6:6" ht="12.75" customHeight="1" x14ac:dyDescent="0.2">
      <c r="F13294" s="5" t="e">
        <f t="shared" si="55"/>
        <v>#VALUE!</v>
      </c>
    </row>
    <row r="13295" spans="6:6" ht="12.75" customHeight="1" x14ac:dyDescent="0.2">
      <c r="F13295" s="5" t="e">
        <f t="shared" si="55"/>
        <v>#VALUE!</v>
      </c>
    </row>
    <row r="13296" spans="6:6" ht="12.75" customHeight="1" x14ac:dyDescent="0.2">
      <c r="F13296" s="5" t="e">
        <f t="shared" si="55"/>
        <v>#VALUE!</v>
      </c>
    </row>
    <row r="13297" spans="6:6" ht="12.75" customHeight="1" x14ac:dyDescent="0.2">
      <c r="F13297" s="5" t="e">
        <f t="shared" si="55"/>
        <v>#VALUE!</v>
      </c>
    </row>
    <row r="13298" spans="6:6" ht="12.75" customHeight="1" x14ac:dyDescent="0.2">
      <c r="F13298" s="5" t="e">
        <f t="shared" si="55"/>
        <v>#VALUE!</v>
      </c>
    </row>
    <row r="13299" spans="6:6" ht="12.75" customHeight="1" x14ac:dyDescent="0.2">
      <c r="F13299" s="5" t="e">
        <f t="shared" si="55"/>
        <v>#VALUE!</v>
      </c>
    </row>
    <row r="13300" spans="6:6" ht="12.75" customHeight="1" x14ac:dyDescent="0.2">
      <c r="F13300" s="5" t="e">
        <f t="shared" si="55"/>
        <v>#VALUE!</v>
      </c>
    </row>
    <row r="13301" spans="6:6" ht="12.75" customHeight="1" x14ac:dyDescent="0.2">
      <c r="F13301" s="5" t="e">
        <f t="shared" si="55"/>
        <v>#VALUE!</v>
      </c>
    </row>
    <row r="13302" spans="6:6" ht="12.75" customHeight="1" x14ac:dyDescent="0.2">
      <c r="F13302" s="5" t="e">
        <f t="shared" si="55"/>
        <v>#VALUE!</v>
      </c>
    </row>
    <row r="13303" spans="6:6" ht="12.75" customHeight="1" x14ac:dyDescent="0.2">
      <c r="F13303" s="5" t="e">
        <f t="shared" si="55"/>
        <v>#VALUE!</v>
      </c>
    </row>
    <row r="13304" spans="6:6" ht="12.75" customHeight="1" x14ac:dyDescent="0.2">
      <c r="F13304" s="5" t="e">
        <f t="shared" si="55"/>
        <v>#VALUE!</v>
      </c>
    </row>
    <row r="13305" spans="6:6" ht="12.75" customHeight="1" x14ac:dyDescent="0.2">
      <c r="F13305" s="5" t="e">
        <f t="shared" si="55"/>
        <v>#VALUE!</v>
      </c>
    </row>
    <row r="13306" spans="6:6" ht="12.75" customHeight="1" x14ac:dyDescent="0.2">
      <c r="F13306" s="5" t="e">
        <f t="shared" si="55"/>
        <v>#VALUE!</v>
      </c>
    </row>
    <row r="13307" spans="6:6" ht="12.75" customHeight="1" x14ac:dyDescent="0.2">
      <c r="F13307" s="5" t="e">
        <f t="shared" si="55"/>
        <v>#VALUE!</v>
      </c>
    </row>
    <row r="13308" spans="6:6" ht="12.75" customHeight="1" x14ac:dyDescent="0.2">
      <c r="F13308" s="5" t="e">
        <f t="shared" si="55"/>
        <v>#VALUE!</v>
      </c>
    </row>
    <row r="13309" spans="6:6" ht="12.75" customHeight="1" x14ac:dyDescent="0.2">
      <c r="F13309" s="5" t="e">
        <f t="shared" si="55"/>
        <v>#VALUE!</v>
      </c>
    </row>
    <row r="13310" spans="6:6" ht="12.75" customHeight="1" x14ac:dyDescent="0.2">
      <c r="F13310" s="5" t="e">
        <f t="shared" si="55"/>
        <v>#VALUE!</v>
      </c>
    </row>
    <row r="13311" spans="6:6" ht="12.75" customHeight="1" x14ac:dyDescent="0.2">
      <c r="F13311" s="5" t="e">
        <f t="shared" si="55"/>
        <v>#VALUE!</v>
      </c>
    </row>
    <row r="13312" spans="6:6" ht="12.75" customHeight="1" x14ac:dyDescent="0.2">
      <c r="F13312" s="5" t="e">
        <f t="shared" si="55"/>
        <v>#VALUE!</v>
      </c>
    </row>
    <row r="13313" spans="6:6" ht="12.75" customHeight="1" x14ac:dyDescent="0.2">
      <c r="F13313" s="5" t="e">
        <f t="shared" si="55"/>
        <v>#VALUE!</v>
      </c>
    </row>
    <row r="13314" spans="6:6" ht="12.75" customHeight="1" x14ac:dyDescent="0.2">
      <c r="F13314" s="5" t="e">
        <f t="shared" si="55"/>
        <v>#VALUE!</v>
      </c>
    </row>
    <row r="13315" spans="6:6" ht="12.75" customHeight="1" x14ac:dyDescent="0.2">
      <c r="F13315" s="5" t="e">
        <f t="shared" si="55"/>
        <v>#VALUE!</v>
      </c>
    </row>
    <row r="13316" spans="6:6" ht="12.75" customHeight="1" x14ac:dyDescent="0.2">
      <c r="F13316" s="5" t="e">
        <f t="shared" si="55"/>
        <v>#VALUE!</v>
      </c>
    </row>
    <row r="13317" spans="6:6" ht="12.75" customHeight="1" x14ac:dyDescent="0.2">
      <c r="F13317" s="5" t="e">
        <f t="shared" si="55"/>
        <v>#VALUE!</v>
      </c>
    </row>
    <row r="13318" spans="6:6" ht="12.75" customHeight="1" x14ac:dyDescent="0.2">
      <c r="F13318" s="5" t="e">
        <f t="shared" si="55"/>
        <v>#VALUE!</v>
      </c>
    </row>
    <row r="13319" spans="6:6" ht="12.75" customHeight="1" x14ac:dyDescent="0.2">
      <c r="F13319" s="5" t="e">
        <f t="shared" si="55"/>
        <v>#VALUE!</v>
      </c>
    </row>
    <row r="13320" spans="6:6" ht="12.75" customHeight="1" x14ac:dyDescent="0.2">
      <c r="F13320" s="5" t="e">
        <f t="shared" si="55"/>
        <v>#VALUE!</v>
      </c>
    </row>
    <row r="13321" spans="6:6" ht="12.75" customHeight="1" x14ac:dyDescent="0.2">
      <c r="F13321" s="5" t="e">
        <f t="shared" si="55"/>
        <v>#VALUE!</v>
      </c>
    </row>
    <row r="13322" spans="6:6" ht="12.75" customHeight="1" x14ac:dyDescent="0.2">
      <c r="F13322" s="5" t="e">
        <f t="shared" si="55"/>
        <v>#VALUE!</v>
      </c>
    </row>
    <row r="13323" spans="6:6" ht="12.75" customHeight="1" x14ac:dyDescent="0.2">
      <c r="F13323" s="5" t="e">
        <f t="shared" si="55"/>
        <v>#VALUE!</v>
      </c>
    </row>
    <row r="13324" spans="6:6" ht="12.75" customHeight="1" x14ac:dyDescent="0.2">
      <c r="F13324" s="5" t="e">
        <f t="shared" si="55"/>
        <v>#VALUE!</v>
      </c>
    </row>
    <row r="13325" spans="6:6" ht="12.75" customHeight="1" x14ac:dyDescent="0.2">
      <c r="F13325" s="5" t="e">
        <f t="shared" si="55"/>
        <v>#VALUE!</v>
      </c>
    </row>
    <row r="13326" spans="6:6" ht="12.75" customHeight="1" x14ac:dyDescent="0.2">
      <c r="F13326" s="5" t="e">
        <f t="shared" si="55"/>
        <v>#VALUE!</v>
      </c>
    </row>
    <row r="13327" spans="6:6" ht="12.75" customHeight="1" x14ac:dyDescent="0.2">
      <c r="F13327" s="5" t="e">
        <f t="shared" si="55"/>
        <v>#VALUE!</v>
      </c>
    </row>
    <row r="13328" spans="6:6" ht="12.75" customHeight="1" x14ac:dyDescent="0.2">
      <c r="F13328" s="5" t="e">
        <f t="shared" si="55"/>
        <v>#VALUE!</v>
      </c>
    </row>
    <row r="13329" spans="6:6" ht="12.75" customHeight="1" x14ac:dyDescent="0.2">
      <c r="F13329" s="5" t="e">
        <f t="shared" si="55"/>
        <v>#VALUE!</v>
      </c>
    </row>
    <row r="13330" spans="6:6" ht="12.75" customHeight="1" x14ac:dyDescent="0.2">
      <c r="F13330" s="5" t="e">
        <f t="shared" si="55"/>
        <v>#VALUE!</v>
      </c>
    </row>
    <row r="13331" spans="6:6" ht="12.75" customHeight="1" x14ac:dyDescent="0.2">
      <c r="F13331" s="5" t="e">
        <f t="shared" si="55"/>
        <v>#VALUE!</v>
      </c>
    </row>
    <row r="13332" spans="6:6" ht="12.75" customHeight="1" x14ac:dyDescent="0.2">
      <c r="F13332" s="5" t="e">
        <f t="shared" si="55"/>
        <v>#VALUE!</v>
      </c>
    </row>
    <row r="13333" spans="6:6" ht="12.75" customHeight="1" x14ac:dyDescent="0.2">
      <c r="F13333" s="5" t="e">
        <f t="shared" si="55"/>
        <v>#VALUE!</v>
      </c>
    </row>
    <row r="13334" spans="6:6" ht="12.75" customHeight="1" x14ac:dyDescent="0.2">
      <c r="F13334" s="5" t="e">
        <f t="shared" si="55"/>
        <v>#VALUE!</v>
      </c>
    </row>
    <row r="13335" spans="6:6" ht="12.75" customHeight="1" x14ac:dyDescent="0.2">
      <c r="F13335" s="5" t="e">
        <f t="shared" si="55"/>
        <v>#VALUE!</v>
      </c>
    </row>
    <row r="13336" spans="6:6" ht="12.75" customHeight="1" x14ac:dyDescent="0.2">
      <c r="F13336" s="5" t="e">
        <f t="shared" si="55"/>
        <v>#VALUE!</v>
      </c>
    </row>
    <row r="13337" spans="6:6" ht="12.75" customHeight="1" x14ac:dyDescent="0.2">
      <c r="F13337" s="5" t="e">
        <f t="shared" si="55"/>
        <v>#VALUE!</v>
      </c>
    </row>
    <row r="13338" spans="6:6" ht="12.75" customHeight="1" x14ac:dyDescent="0.2">
      <c r="F13338" s="5" t="e">
        <f t="shared" si="55"/>
        <v>#VALUE!</v>
      </c>
    </row>
    <row r="13339" spans="6:6" ht="12.75" customHeight="1" x14ac:dyDescent="0.2">
      <c r="F13339" s="5" t="e">
        <f t="shared" si="55"/>
        <v>#VALUE!</v>
      </c>
    </row>
    <row r="13340" spans="6:6" ht="12.75" customHeight="1" x14ac:dyDescent="0.2">
      <c r="F13340" s="5" t="e">
        <f t="shared" si="55"/>
        <v>#VALUE!</v>
      </c>
    </row>
    <row r="13341" spans="6:6" ht="12.75" customHeight="1" x14ac:dyDescent="0.2">
      <c r="F13341" s="5" t="e">
        <f t="shared" si="55"/>
        <v>#VALUE!</v>
      </c>
    </row>
    <row r="13342" spans="6:6" ht="12.75" customHeight="1" x14ac:dyDescent="0.2">
      <c r="F13342" s="5" t="e">
        <f t="shared" si="55"/>
        <v>#VALUE!</v>
      </c>
    </row>
    <row r="13343" spans="6:6" ht="12.75" customHeight="1" x14ac:dyDescent="0.2">
      <c r="F13343" s="5" t="e">
        <f t="shared" si="55"/>
        <v>#VALUE!</v>
      </c>
    </row>
    <row r="13344" spans="6:6" ht="12.75" customHeight="1" x14ac:dyDescent="0.2">
      <c r="F13344" s="5" t="e">
        <f t="shared" si="55"/>
        <v>#VALUE!</v>
      </c>
    </row>
    <row r="13345" spans="6:6" ht="12.75" customHeight="1" x14ac:dyDescent="0.2">
      <c r="F13345" s="5" t="e">
        <f t="shared" si="55"/>
        <v>#VALUE!</v>
      </c>
    </row>
    <row r="13346" spans="6:6" ht="12.75" customHeight="1" x14ac:dyDescent="0.2">
      <c r="F13346" s="5" t="e">
        <f t="shared" si="55"/>
        <v>#VALUE!</v>
      </c>
    </row>
    <row r="13347" spans="6:6" ht="12.75" customHeight="1" x14ac:dyDescent="0.2">
      <c r="F13347" s="5" t="e">
        <f t="shared" si="55"/>
        <v>#VALUE!</v>
      </c>
    </row>
    <row r="13348" spans="6:6" ht="12.75" customHeight="1" x14ac:dyDescent="0.2">
      <c r="F13348" s="5" t="e">
        <f t="shared" si="55"/>
        <v>#VALUE!</v>
      </c>
    </row>
    <row r="13349" spans="6:6" ht="12.75" customHeight="1" x14ac:dyDescent="0.2">
      <c r="F13349" s="5" t="e">
        <f t="shared" si="55"/>
        <v>#VALUE!</v>
      </c>
    </row>
    <row r="13350" spans="6:6" ht="12.75" customHeight="1" x14ac:dyDescent="0.2">
      <c r="F13350" s="5" t="e">
        <f t="shared" si="55"/>
        <v>#VALUE!</v>
      </c>
    </row>
    <row r="13351" spans="6:6" ht="12.75" customHeight="1" x14ac:dyDescent="0.2">
      <c r="F13351" s="5" t="e">
        <f t="shared" si="55"/>
        <v>#VALUE!</v>
      </c>
    </row>
    <row r="13352" spans="6:6" ht="12.75" customHeight="1" x14ac:dyDescent="0.2">
      <c r="F13352" s="5" t="e">
        <f t="shared" si="55"/>
        <v>#VALUE!</v>
      </c>
    </row>
    <row r="13353" spans="6:6" ht="12.75" customHeight="1" x14ac:dyDescent="0.2">
      <c r="F13353" s="5" t="e">
        <f t="shared" si="55"/>
        <v>#VALUE!</v>
      </c>
    </row>
    <row r="13354" spans="6:6" ht="12.75" customHeight="1" x14ac:dyDescent="0.2">
      <c r="F13354" s="5" t="e">
        <f t="shared" si="55"/>
        <v>#VALUE!</v>
      </c>
    </row>
    <row r="13355" spans="6:6" ht="12.75" customHeight="1" x14ac:dyDescent="0.2">
      <c r="F13355" s="5" t="e">
        <f t="shared" si="55"/>
        <v>#VALUE!</v>
      </c>
    </row>
    <row r="13356" spans="6:6" ht="12.75" customHeight="1" x14ac:dyDescent="0.2">
      <c r="F13356" s="5" t="e">
        <f t="shared" si="55"/>
        <v>#VALUE!</v>
      </c>
    </row>
    <row r="13357" spans="6:6" ht="12.75" customHeight="1" x14ac:dyDescent="0.2">
      <c r="F13357" s="5" t="e">
        <f t="shared" si="55"/>
        <v>#VALUE!</v>
      </c>
    </row>
    <row r="13358" spans="6:6" ht="12.75" customHeight="1" x14ac:dyDescent="0.2">
      <c r="F13358" s="5" t="e">
        <f t="shared" si="55"/>
        <v>#VALUE!</v>
      </c>
    </row>
    <row r="13359" spans="6:6" ht="12.75" customHeight="1" x14ac:dyDescent="0.2">
      <c r="F13359" s="5" t="e">
        <f t="shared" si="55"/>
        <v>#VALUE!</v>
      </c>
    </row>
    <row r="13360" spans="6:6" ht="12.75" customHeight="1" x14ac:dyDescent="0.2">
      <c r="F13360" s="5" t="e">
        <f t="shared" si="55"/>
        <v>#VALUE!</v>
      </c>
    </row>
    <row r="13361" spans="6:6" ht="12.75" customHeight="1" x14ac:dyDescent="0.2">
      <c r="F13361" s="5" t="e">
        <f t="shared" si="55"/>
        <v>#VALUE!</v>
      </c>
    </row>
    <row r="13362" spans="6:6" ht="12.75" customHeight="1" x14ac:dyDescent="0.2">
      <c r="F13362" s="5" t="e">
        <f t="shared" si="55"/>
        <v>#VALUE!</v>
      </c>
    </row>
    <row r="13363" spans="6:6" ht="12.75" customHeight="1" x14ac:dyDescent="0.2">
      <c r="F13363" s="5" t="e">
        <f t="shared" si="55"/>
        <v>#VALUE!</v>
      </c>
    </row>
    <row r="13364" spans="6:6" ht="12.75" customHeight="1" x14ac:dyDescent="0.2">
      <c r="F13364" s="5" t="e">
        <f t="shared" si="55"/>
        <v>#VALUE!</v>
      </c>
    </row>
    <row r="13365" spans="6:6" ht="12.75" customHeight="1" x14ac:dyDescent="0.2">
      <c r="F13365" s="5" t="e">
        <f t="shared" si="55"/>
        <v>#VALUE!</v>
      </c>
    </row>
    <row r="13366" spans="6:6" ht="12.75" customHeight="1" x14ac:dyDescent="0.2">
      <c r="F13366" s="5" t="e">
        <f t="shared" si="55"/>
        <v>#VALUE!</v>
      </c>
    </row>
    <row r="13367" spans="6:6" ht="12.75" customHeight="1" x14ac:dyDescent="0.2">
      <c r="F13367" s="5" t="e">
        <f t="shared" si="55"/>
        <v>#VALUE!</v>
      </c>
    </row>
    <row r="13368" spans="6:6" ht="12.75" customHeight="1" x14ac:dyDescent="0.2">
      <c r="F13368" s="5" t="e">
        <f t="shared" si="55"/>
        <v>#VALUE!</v>
      </c>
    </row>
    <row r="13369" spans="6:6" ht="12.75" customHeight="1" x14ac:dyDescent="0.2">
      <c r="F13369" s="5" t="e">
        <f t="shared" si="55"/>
        <v>#VALUE!</v>
      </c>
    </row>
    <row r="13370" spans="6:6" ht="12.75" customHeight="1" x14ac:dyDescent="0.2">
      <c r="F13370" s="5" t="e">
        <f t="shared" si="55"/>
        <v>#VALUE!</v>
      </c>
    </row>
    <row r="13371" spans="6:6" ht="12.75" customHeight="1" x14ac:dyDescent="0.2">
      <c r="F13371" s="5" t="e">
        <f t="shared" si="55"/>
        <v>#VALUE!</v>
      </c>
    </row>
    <row r="13372" spans="6:6" ht="12.75" customHeight="1" x14ac:dyDescent="0.2">
      <c r="F13372" s="5" t="e">
        <f t="shared" si="55"/>
        <v>#VALUE!</v>
      </c>
    </row>
    <row r="13373" spans="6:6" ht="12.75" customHeight="1" x14ac:dyDescent="0.2">
      <c r="F13373" s="5" t="e">
        <f t="shared" si="55"/>
        <v>#VALUE!</v>
      </c>
    </row>
    <row r="13374" spans="6:6" ht="12.75" customHeight="1" x14ac:dyDescent="0.2">
      <c r="F13374" s="5" t="e">
        <f t="shared" si="55"/>
        <v>#VALUE!</v>
      </c>
    </row>
    <row r="13375" spans="6:6" ht="12.75" customHeight="1" x14ac:dyDescent="0.2">
      <c r="F13375" s="5" t="e">
        <f t="shared" si="55"/>
        <v>#VALUE!</v>
      </c>
    </row>
    <row r="13376" spans="6:6" ht="12.75" customHeight="1" x14ac:dyDescent="0.2">
      <c r="F13376" s="5" t="e">
        <f t="shared" si="55"/>
        <v>#VALUE!</v>
      </c>
    </row>
    <row r="13377" spans="6:6" ht="12.75" customHeight="1" x14ac:dyDescent="0.2">
      <c r="F13377" s="5" t="e">
        <f t="shared" si="55"/>
        <v>#VALUE!</v>
      </c>
    </row>
    <row r="13378" spans="6:6" ht="12.75" customHeight="1" x14ac:dyDescent="0.2">
      <c r="F13378" s="5" t="e">
        <f t="shared" si="55"/>
        <v>#VALUE!</v>
      </c>
    </row>
    <row r="13379" spans="6:6" ht="12.75" customHeight="1" x14ac:dyDescent="0.2">
      <c r="F13379" s="5" t="e">
        <f t="shared" si="55"/>
        <v>#VALUE!</v>
      </c>
    </row>
    <row r="13380" spans="6:6" ht="12.75" customHeight="1" x14ac:dyDescent="0.2">
      <c r="F13380" s="5" t="e">
        <f t="shared" si="55"/>
        <v>#VALUE!</v>
      </c>
    </row>
    <row r="13381" spans="6:6" ht="12.75" customHeight="1" x14ac:dyDescent="0.2">
      <c r="F13381" s="5" t="e">
        <f t="shared" si="55"/>
        <v>#VALUE!</v>
      </c>
    </row>
    <row r="13382" spans="6:6" ht="12.75" customHeight="1" x14ac:dyDescent="0.2">
      <c r="F13382" s="5" t="e">
        <f t="shared" si="55"/>
        <v>#VALUE!</v>
      </c>
    </row>
    <row r="13383" spans="6:6" ht="12.75" customHeight="1" x14ac:dyDescent="0.2">
      <c r="F13383" s="5" t="e">
        <f t="shared" si="55"/>
        <v>#VALUE!</v>
      </c>
    </row>
    <row r="13384" spans="6:6" ht="12.75" customHeight="1" x14ac:dyDescent="0.2">
      <c r="F13384" s="5" t="e">
        <f t="shared" si="55"/>
        <v>#VALUE!</v>
      </c>
    </row>
    <row r="13385" spans="6:6" ht="12.75" customHeight="1" x14ac:dyDescent="0.2">
      <c r="F13385" s="5" t="e">
        <f t="shared" si="55"/>
        <v>#VALUE!</v>
      </c>
    </row>
    <row r="13386" spans="6:6" ht="12.75" customHeight="1" x14ac:dyDescent="0.2">
      <c r="F13386" s="5" t="e">
        <f t="shared" si="55"/>
        <v>#VALUE!</v>
      </c>
    </row>
    <row r="13387" spans="6:6" ht="12.75" customHeight="1" x14ac:dyDescent="0.2">
      <c r="F13387" s="5" t="e">
        <f t="shared" si="55"/>
        <v>#VALUE!</v>
      </c>
    </row>
    <row r="13388" spans="6:6" ht="12.75" customHeight="1" x14ac:dyDescent="0.2">
      <c r="F13388" s="5" t="e">
        <f t="shared" si="55"/>
        <v>#VALUE!</v>
      </c>
    </row>
    <row r="13389" spans="6:6" ht="12.75" customHeight="1" x14ac:dyDescent="0.2">
      <c r="F13389" s="5" t="e">
        <f t="shared" si="55"/>
        <v>#VALUE!</v>
      </c>
    </row>
    <row r="13390" spans="6:6" ht="12.75" customHeight="1" x14ac:dyDescent="0.2">
      <c r="F13390" s="5" t="e">
        <f t="shared" si="55"/>
        <v>#VALUE!</v>
      </c>
    </row>
    <row r="13391" spans="6:6" ht="12.75" customHeight="1" x14ac:dyDescent="0.2">
      <c r="F13391" s="5" t="e">
        <f t="shared" si="55"/>
        <v>#VALUE!</v>
      </c>
    </row>
    <row r="13392" spans="6:6" ht="12.75" customHeight="1" x14ac:dyDescent="0.2">
      <c r="F13392" s="5" t="e">
        <f t="shared" si="55"/>
        <v>#VALUE!</v>
      </c>
    </row>
    <row r="13393" spans="6:6" ht="12.75" customHeight="1" x14ac:dyDescent="0.2">
      <c r="F13393" s="5" t="e">
        <f t="shared" si="55"/>
        <v>#VALUE!</v>
      </c>
    </row>
    <row r="13394" spans="6:6" ht="12.75" customHeight="1" x14ac:dyDescent="0.2">
      <c r="F13394" s="5" t="e">
        <f t="shared" si="55"/>
        <v>#VALUE!</v>
      </c>
    </row>
    <row r="13395" spans="6:6" ht="12.75" customHeight="1" x14ac:dyDescent="0.2">
      <c r="F13395" s="5" t="e">
        <f t="shared" si="55"/>
        <v>#VALUE!</v>
      </c>
    </row>
    <row r="13396" spans="6:6" ht="12.75" customHeight="1" x14ac:dyDescent="0.2">
      <c r="F13396" s="5" t="e">
        <f t="shared" si="55"/>
        <v>#VALUE!</v>
      </c>
    </row>
    <row r="13397" spans="6:6" ht="12.75" customHeight="1" x14ac:dyDescent="0.2">
      <c r="F13397" s="5" t="e">
        <f t="shared" si="55"/>
        <v>#VALUE!</v>
      </c>
    </row>
    <row r="13398" spans="6:6" ht="12.75" customHeight="1" x14ac:dyDescent="0.2">
      <c r="F13398" s="5" t="e">
        <f t="shared" si="55"/>
        <v>#VALUE!</v>
      </c>
    </row>
    <row r="13399" spans="6:6" ht="12.75" customHeight="1" x14ac:dyDescent="0.2">
      <c r="F13399" s="5" t="e">
        <f t="shared" si="55"/>
        <v>#VALUE!</v>
      </c>
    </row>
    <row r="13400" spans="6:6" ht="12.75" customHeight="1" x14ac:dyDescent="0.2">
      <c r="F13400" s="5" t="e">
        <f t="shared" si="55"/>
        <v>#VALUE!</v>
      </c>
    </row>
    <row r="13401" spans="6:6" ht="12.75" customHeight="1" x14ac:dyDescent="0.2">
      <c r="F13401" s="5" t="e">
        <f t="shared" si="55"/>
        <v>#VALUE!</v>
      </c>
    </row>
    <row r="13402" spans="6:6" ht="12.75" customHeight="1" x14ac:dyDescent="0.2">
      <c r="F13402" s="5" t="e">
        <f t="shared" si="55"/>
        <v>#VALUE!</v>
      </c>
    </row>
    <row r="13403" spans="6:6" ht="12.75" customHeight="1" x14ac:dyDescent="0.2">
      <c r="F13403" s="5" t="e">
        <f t="shared" si="55"/>
        <v>#VALUE!</v>
      </c>
    </row>
    <row r="13404" spans="6:6" ht="12.75" customHeight="1" x14ac:dyDescent="0.2">
      <c r="F13404" s="5" t="e">
        <f t="shared" si="55"/>
        <v>#VALUE!</v>
      </c>
    </row>
    <row r="13405" spans="6:6" ht="12.75" customHeight="1" x14ac:dyDescent="0.2">
      <c r="F13405" s="5" t="e">
        <f t="shared" si="55"/>
        <v>#VALUE!</v>
      </c>
    </row>
    <row r="13406" spans="6:6" ht="12.75" customHeight="1" x14ac:dyDescent="0.2">
      <c r="F13406" s="5" t="e">
        <f t="shared" si="55"/>
        <v>#VALUE!</v>
      </c>
    </row>
    <row r="13407" spans="6:6" ht="12.75" customHeight="1" x14ac:dyDescent="0.2">
      <c r="F13407" s="5" t="e">
        <f t="shared" si="55"/>
        <v>#VALUE!</v>
      </c>
    </row>
    <row r="13408" spans="6:6" ht="12.75" customHeight="1" x14ac:dyDescent="0.2">
      <c r="F13408" s="5" t="e">
        <f t="shared" si="55"/>
        <v>#VALUE!</v>
      </c>
    </row>
    <row r="13409" spans="6:6" ht="12.75" customHeight="1" x14ac:dyDescent="0.2">
      <c r="F13409" s="5" t="e">
        <f t="shared" si="55"/>
        <v>#VALUE!</v>
      </c>
    </row>
    <row r="13410" spans="6:6" ht="12.75" customHeight="1" x14ac:dyDescent="0.2">
      <c r="F13410" s="5" t="e">
        <f t="shared" si="55"/>
        <v>#VALUE!</v>
      </c>
    </row>
    <row r="13411" spans="6:6" ht="12.75" customHeight="1" x14ac:dyDescent="0.2">
      <c r="F13411" s="5" t="e">
        <f t="shared" si="55"/>
        <v>#VALUE!</v>
      </c>
    </row>
    <row r="13412" spans="6:6" ht="12.75" customHeight="1" x14ac:dyDescent="0.2">
      <c r="F13412" s="5" t="e">
        <f t="shared" si="55"/>
        <v>#VALUE!</v>
      </c>
    </row>
    <row r="13413" spans="6:6" ht="12.75" customHeight="1" x14ac:dyDescent="0.2">
      <c r="F13413" s="5" t="e">
        <f t="shared" si="55"/>
        <v>#VALUE!</v>
      </c>
    </row>
    <row r="13414" spans="6:6" ht="12.75" customHeight="1" x14ac:dyDescent="0.2">
      <c r="F13414" s="5" t="e">
        <f t="shared" si="55"/>
        <v>#VALUE!</v>
      </c>
    </row>
    <row r="13415" spans="6:6" ht="12.75" customHeight="1" x14ac:dyDescent="0.2">
      <c r="F13415" s="5" t="e">
        <f t="shared" si="55"/>
        <v>#VALUE!</v>
      </c>
    </row>
    <row r="13416" spans="6:6" ht="12.75" customHeight="1" x14ac:dyDescent="0.2">
      <c r="F13416" s="5" t="e">
        <f t="shared" si="55"/>
        <v>#VALUE!</v>
      </c>
    </row>
    <row r="13417" spans="6:6" ht="12.75" customHeight="1" x14ac:dyDescent="0.2">
      <c r="F13417" s="5" t="e">
        <f t="shared" si="55"/>
        <v>#VALUE!</v>
      </c>
    </row>
    <row r="13418" spans="6:6" ht="12.75" customHeight="1" x14ac:dyDescent="0.2">
      <c r="F13418" s="5" t="e">
        <f t="shared" si="55"/>
        <v>#VALUE!</v>
      </c>
    </row>
    <row r="13419" spans="6:6" ht="12.75" customHeight="1" x14ac:dyDescent="0.2">
      <c r="F13419" s="5" t="e">
        <f t="shared" si="55"/>
        <v>#VALUE!</v>
      </c>
    </row>
    <row r="13420" spans="6:6" ht="12.75" customHeight="1" x14ac:dyDescent="0.2">
      <c r="F13420" s="5" t="e">
        <f t="shared" si="55"/>
        <v>#VALUE!</v>
      </c>
    </row>
    <row r="13421" spans="6:6" ht="12.75" customHeight="1" x14ac:dyDescent="0.2">
      <c r="F13421" s="5" t="e">
        <f t="shared" si="55"/>
        <v>#VALUE!</v>
      </c>
    </row>
    <row r="13422" spans="6:6" ht="12.75" customHeight="1" x14ac:dyDescent="0.2">
      <c r="F13422" s="5" t="e">
        <f t="shared" si="55"/>
        <v>#VALUE!</v>
      </c>
    </row>
    <row r="13423" spans="6:6" ht="12.75" customHeight="1" x14ac:dyDescent="0.2">
      <c r="F13423" s="5" t="e">
        <f t="shared" si="55"/>
        <v>#VALUE!</v>
      </c>
    </row>
    <row r="13424" spans="6:6" ht="12.75" customHeight="1" x14ac:dyDescent="0.2">
      <c r="F13424" s="5" t="e">
        <f t="shared" si="55"/>
        <v>#VALUE!</v>
      </c>
    </row>
    <row r="13425" spans="6:6" ht="12.75" customHeight="1" x14ac:dyDescent="0.2">
      <c r="F13425" s="5" t="e">
        <f t="shared" si="55"/>
        <v>#VALUE!</v>
      </c>
    </row>
    <row r="13426" spans="6:6" ht="12.75" customHeight="1" x14ac:dyDescent="0.2">
      <c r="F13426" s="5" t="e">
        <f t="shared" si="55"/>
        <v>#VALUE!</v>
      </c>
    </row>
    <row r="13427" spans="6:6" ht="12.75" customHeight="1" x14ac:dyDescent="0.2">
      <c r="F13427" s="5" t="e">
        <f t="shared" si="55"/>
        <v>#VALUE!</v>
      </c>
    </row>
    <row r="13428" spans="6:6" ht="12.75" customHeight="1" x14ac:dyDescent="0.2">
      <c r="F13428" s="5" t="e">
        <f t="shared" si="55"/>
        <v>#VALUE!</v>
      </c>
    </row>
    <row r="13429" spans="6:6" ht="12.75" customHeight="1" x14ac:dyDescent="0.2">
      <c r="F13429" s="5" t="e">
        <f t="shared" si="55"/>
        <v>#VALUE!</v>
      </c>
    </row>
    <row r="13430" spans="6:6" ht="12.75" customHeight="1" x14ac:dyDescent="0.2">
      <c r="F13430" s="5" t="e">
        <f t="shared" si="55"/>
        <v>#VALUE!</v>
      </c>
    </row>
    <row r="13431" spans="6:6" ht="12.75" customHeight="1" x14ac:dyDescent="0.2">
      <c r="F13431" s="5" t="e">
        <f t="shared" si="55"/>
        <v>#VALUE!</v>
      </c>
    </row>
    <row r="13432" spans="6:6" ht="12.75" customHeight="1" x14ac:dyDescent="0.2">
      <c r="F13432" s="5" t="e">
        <f t="shared" si="55"/>
        <v>#VALUE!</v>
      </c>
    </row>
    <row r="13433" spans="6:6" ht="12.75" customHeight="1" x14ac:dyDescent="0.2">
      <c r="F13433" s="5" t="e">
        <f t="shared" si="55"/>
        <v>#VALUE!</v>
      </c>
    </row>
    <row r="13434" spans="6:6" ht="12.75" customHeight="1" x14ac:dyDescent="0.2">
      <c r="F13434" s="5" t="e">
        <f t="shared" si="55"/>
        <v>#VALUE!</v>
      </c>
    </row>
    <row r="13435" spans="6:6" ht="12.75" customHeight="1" x14ac:dyDescent="0.2">
      <c r="F13435" s="5" t="e">
        <f t="shared" si="55"/>
        <v>#VALUE!</v>
      </c>
    </row>
    <row r="13436" spans="6:6" ht="12.75" customHeight="1" x14ac:dyDescent="0.2">
      <c r="F13436" s="5" t="e">
        <f t="shared" si="55"/>
        <v>#VALUE!</v>
      </c>
    </row>
    <row r="13437" spans="6:6" ht="12.75" customHeight="1" x14ac:dyDescent="0.2">
      <c r="F13437" s="5" t="e">
        <f t="shared" si="55"/>
        <v>#VALUE!</v>
      </c>
    </row>
    <row r="13438" spans="6:6" ht="12.75" customHeight="1" x14ac:dyDescent="0.2">
      <c r="F13438" s="5" t="e">
        <f t="shared" si="55"/>
        <v>#VALUE!</v>
      </c>
    </row>
    <row r="13439" spans="6:6" ht="12.75" customHeight="1" x14ac:dyDescent="0.2">
      <c r="F13439" s="5" t="e">
        <f t="shared" si="55"/>
        <v>#VALUE!</v>
      </c>
    </row>
    <row r="13440" spans="6:6" ht="12.75" customHeight="1" x14ac:dyDescent="0.2">
      <c r="F13440" s="5" t="e">
        <f t="shared" si="55"/>
        <v>#VALUE!</v>
      </c>
    </row>
    <row r="13441" spans="6:6" ht="12.75" customHeight="1" x14ac:dyDescent="0.2">
      <c r="F13441" s="5" t="e">
        <f t="shared" si="55"/>
        <v>#VALUE!</v>
      </c>
    </row>
    <row r="13442" spans="6:6" ht="12.75" customHeight="1" x14ac:dyDescent="0.2">
      <c r="F13442" s="5" t="e">
        <f t="shared" si="55"/>
        <v>#VALUE!</v>
      </c>
    </row>
    <row r="13443" spans="6:6" ht="12.75" customHeight="1" x14ac:dyDescent="0.2">
      <c r="F13443" s="5" t="e">
        <f t="shared" si="55"/>
        <v>#VALUE!</v>
      </c>
    </row>
    <row r="13444" spans="6:6" ht="12.75" customHeight="1" x14ac:dyDescent="0.2">
      <c r="F13444" s="5" t="e">
        <f t="shared" si="55"/>
        <v>#VALUE!</v>
      </c>
    </row>
    <row r="13445" spans="6:6" ht="12.75" customHeight="1" x14ac:dyDescent="0.2">
      <c r="F13445" s="5" t="e">
        <f t="shared" si="55"/>
        <v>#VALUE!</v>
      </c>
    </row>
    <row r="13446" spans="6:6" ht="12.75" customHeight="1" x14ac:dyDescent="0.2">
      <c r="F13446" s="5" t="e">
        <f t="shared" si="55"/>
        <v>#VALUE!</v>
      </c>
    </row>
    <row r="13447" spans="6:6" ht="12.75" customHeight="1" x14ac:dyDescent="0.2">
      <c r="F13447" s="5" t="e">
        <f t="shared" si="55"/>
        <v>#VALUE!</v>
      </c>
    </row>
    <row r="13448" spans="6:6" ht="12.75" customHeight="1" x14ac:dyDescent="0.2">
      <c r="F13448" s="5" t="e">
        <f t="shared" si="55"/>
        <v>#VALUE!</v>
      </c>
    </row>
    <row r="13449" spans="6:6" ht="12.75" customHeight="1" x14ac:dyDescent="0.2">
      <c r="F13449" s="5" t="e">
        <f t="shared" si="55"/>
        <v>#VALUE!</v>
      </c>
    </row>
    <row r="13450" spans="6:6" ht="12.75" customHeight="1" x14ac:dyDescent="0.2">
      <c r="F13450" s="5" t="e">
        <f t="shared" si="55"/>
        <v>#VALUE!</v>
      </c>
    </row>
    <row r="13451" spans="6:6" ht="12.75" customHeight="1" x14ac:dyDescent="0.2">
      <c r="F13451" s="5" t="e">
        <f t="shared" si="55"/>
        <v>#VALUE!</v>
      </c>
    </row>
    <row r="13452" spans="6:6" ht="12.75" customHeight="1" x14ac:dyDescent="0.2">
      <c r="F13452" s="5" t="e">
        <f t="shared" si="55"/>
        <v>#VALUE!</v>
      </c>
    </row>
    <row r="13453" spans="6:6" ht="12.75" customHeight="1" x14ac:dyDescent="0.2">
      <c r="F13453" s="5" t="e">
        <f t="shared" si="55"/>
        <v>#VALUE!</v>
      </c>
    </row>
    <row r="13454" spans="6:6" ht="12.75" customHeight="1" x14ac:dyDescent="0.2">
      <c r="F13454" s="5" t="e">
        <f t="shared" si="55"/>
        <v>#VALUE!</v>
      </c>
    </row>
    <row r="13455" spans="6:6" ht="12.75" customHeight="1" x14ac:dyDescent="0.2">
      <c r="F13455" s="5" t="e">
        <f t="shared" si="55"/>
        <v>#VALUE!</v>
      </c>
    </row>
    <row r="13456" spans="6:6" ht="12.75" customHeight="1" x14ac:dyDescent="0.2">
      <c r="F13456" s="5" t="e">
        <f t="shared" si="55"/>
        <v>#VALUE!</v>
      </c>
    </row>
    <row r="13457" spans="6:6" ht="12.75" customHeight="1" x14ac:dyDescent="0.2">
      <c r="F13457" s="5" t="e">
        <f t="shared" si="55"/>
        <v>#VALUE!</v>
      </c>
    </row>
    <row r="13458" spans="6:6" ht="12.75" customHeight="1" x14ac:dyDescent="0.2">
      <c r="F13458" s="5" t="e">
        <f t="shared" si="55"/>
        <v>#VALUE!</v>
      </c>
    </row>
    <row r="13459" spans="6:6" ht="12.75" customHeight="1" x14ac:dyDescent="0.2">
      <c r="F13459" s="5" t="e">
        <f t="shared" si="55"/>
        <v>#VALUE!</v>
      </c>
    </row>
    <row r="13460" spans="6:6" ht="12.75" customHeight="1" x14ac:dyDescent="0.2">
      <c r="F13460" s="5" t="e">
        <f t="shared" si="55"/>
        <v>#VALUE!</v>
      </c>
    </row>
    <row r="13461" spans="6:6" ht="12.75" customHeight="1" x14ac:dyDescent="0.2">
      <c r="F13461" s="5" t="e">
        <f t="shared" si="55"/>
        <v>#VALUE!</v>
      </c>
    </row>
    <row r="13462" spans="6:6" ht="12.75" customHeight="1" x14ac:dyDescent="0.2">
      <c r="F13462" s="5" t="e">
        <f t="shared" si="55"/>
        <v>#VALUE!</v>
      </c>
    </row>
    <row r="13463" spans="6:6" ht="12.75" customHeight="1" x14ac:dyDescent="0.2">
      <c r="F13463" s="5" t="e">
        <f t="shared" si="55"/>
        <v>#VALUE!</v>
      </c>
    </row>
    <row r="13464" spans="6:6" ht="12.75" customHeight="1" x14ac:dyDescent="0.2">
      <c r="F13464" s="5" t="e">
        <f t="shared" si="55"/>
        <v>#VALUE!</v>
      </c>
    </row>
    <row r="13465" spans="6:6" ht="12.75" customHeight="1" x14ac:dyDescent="0.2">
      <c r="F13465" s="5" t="e">
        <f t="shared" si="55"/>
        <v>#VALUE!</v>
      </c>
    </row>
    <row r="13466" spans="6:6" ht="12.75" customHeight="1" x14ac:dyDescent="0.2">
      <c r="F13466" s="5" t="e">
        <f t="shared" si="55"/>
        <v>#VALUE!</v>
      </c>
    </row>
    <row r="13467" spans="6:6" ht="12.75" customHeight="1" x14ac:dyDescent="0.2">
      <c r="F13467" s="5" t="e">
        <f t="shared" si="55"/>
        <v>#VALUE!</v>
      </c>
    </row>
    <row r="13468" spans="6:6" ht="12.75" customHeight="1" x14ac:dyDescent="0.2">
      <c r="F13468" s="5" t="e">
        <f t="shared" si="55"/>
        <v>#VALUE!</v>
      </c>
    </row>
    <row r="13469" spans="6:6" ht="12.75" customHeight="1" x14ac:dyDescent="0.2">
      <c r="F13469" s="5" t="e">
        <f t="shared" si="55"/>
        <v>#VALUE!</v>
      </c>
    </row>
    <row r="13470" spans="6:6" ht="12.75" customHeight="1" x14ac:dyDescent="0.2">
      <c r="F13470" s="5" t="e">
        <f t="shared" si="55"/>
        <v>#VALUE!</v>
      </c>
    </row>
    <row r="13471" spans="6:6" ht="12.75" customHeight="1" x14ac:dyDescent="0.2">
      <c r="F13471" s="5" t="e">
        <f t="shared" si="55"/>
        <v>#VALUE!</v>
      </c>
    </row>
    <row r="13472" spans="6:6" ht="12.75" customHeight="1" x14ac:dyDescent="0.2">
      <c r="F13472" s="5" t="e">
        <f t="shared" si="55"/>
        <v>#VALUE!</v>
      </c>
    </row>
    <row r="13473" spans="6:6" ht="12.75" customHeight="1" x14ac:dyDescent="0.2">
      <c r="F13473" s="5" t="e">
        <f t="shared" si="55"/>
        <v>#VALUE!</v>
      </c>
    </row>
    <row r="13474" spans="6:6" ht="12.75" customHeight="1" x14ac:dyDescent="0.2">
      <c r="F13474" s="5" t="e">
        <f t="shared" si="55"/>
        <v>#VALUE!</v>
      </c>
    </row>
    <row r="13475" spans="6:6" ht="12.75" customHeight="1" x14ac:dyDescent="0.2">
      <c r="F13475" s="5" t="e">
        <f t="shared" si="55"/>
        <v>#VALUE!</v>
      </c>
    </row>
    <row r="13476" spans="6:6" ht="12.75" customHeight="1" x14ac:dyDescent="0.2">
      <c r="F13476" s="5" t="e">
        <f t="shared" si="55"/>
        <v>#VALUE!</v>
      </c>
    </row>
    <row r="13477" spans="6:6" ht="12.75" customHeight="1" x14ac:dyDescent="0.2">
      <c r="F13477" s="5" t="e">
        <f t="shared" si="55"/>
        <v>#VALUE!</v>
      </c>
    </row>
    <row r="13478" spans="6:6" ht="12.75" customHeight="1" x14ac:dyDescent="0.2">
      <c r="F13478" s="5" t="e">
        <f t="shared" si="55"/>
        <v>#VALUE!</v>
      </c>
    </row>
    <row r="13479" spans="6:6" ht="12.75" customHeight="1" x14ac:dyDescent="0.2">
      <c r="F13479" s="5" t="e">
        <f t="shared" si="55"/>
        <v>#VALUE!</v>
      </c>
    </row>
    <row r="13480" spans="6:6" ht="12.75" customHeight="1" x14ac:dyDescent="0.2">
      <c r="F13480" s="5" t="e">
        <f t="shared" si="55"/>
        <v>#VALUE!</v>
      </c>
    </row>
    <row r="13481" spans="6:6" ht="12.75" customHeight="1" x14ac:dyDescent="0.2">
      <c r="F13481" s="5" t="e">
        <f t="shared" si="55"/>
        <v>#VALUE!</v>
      </c>
    </row>
    <row r="13482" spans="6:6" ht="12.75" customHeight="1" x14ac:dyDescent="0.2">
      <c r="F13482" s="5" t="e">
        <f t="shared" si="55"/>
        <v>#VALUE!</v>
      </c>
    </row>
    <row r="13483" spans="6:6" ht="12.75" customHeight="1" x14ac:dyDescent="0.2">
      <c r="F13483" s="5" t="e">
        <f t="shared" si="55"/>
        <v>#VALUE!</v>
      </c>
    </row>
    <row r="13484" spans="6:6" ht="12.75" customHeight="1" x14ac:dyDescent="0.2">
      <c r="F13484" s="5" t="e">
        <f t="shared" si="55"/>
        <v>#VALUE!</v>
      </c>
    </row>
    <row r="13485" spans="6:6" ht="12.75" customHeight="1" x14ac:dyDescent="0.2">
      <c r="F13485" s="5" t="e">
        <f t="shared" si="55"/>
        <v>#VALUE!</v>
      </c>
    </row>
    <row r="13486" spans="6:6" ht="12.75" customHeight="1" x14ac:dyDescent="0.2">
      <c r="F13486" s="5" t="e">
        <f t="shared" si="55"/>
        <v>#VALUE!</v>
      </c>
    </row>
    <row r="13487" spans="6:6" ht="12.75" customHeight="1" x14ac:dyDescent="0.2">
      <c r="F13487" s="5" t="e">
        <f t="shared" si="55"/>
        <v>#VALUE!</v>
      </c>
    </row>
    <row r="13488" spans="6:6" ht="12.75" customHeight="1" x14ac:dyDescent="0.2">
      <c r="F13488" s="5" t="e">
        <f t="shared" si="55"/>
        <v>#VALUE!</v>
      </c>
    </row>
    <row r="13489" spans="6:6" ht="12.75" customHeight="1" x14ac:dyDescent="0.2">
      <c r="F13489" s="5" t="e">
        <f t="shared" si="55"/>
        <v>#VALUE!</v>
      </c>
    </row>
    <row r="13490" spans="6:6" ht="12.75" customHeight="1" x14ac:dyDescent="0.2">
      <c r="F13490" s="5" t="e">
        <f t="shared" si="55"/>
        <v>#VALUE!</v>
      </c>
    </row>
    <row r="13491" spans="6:6" ht="12.75" customHeight="1" x14ac:dyDescent="0.2">
      <c r="F13491" s="5" t="e">
        <f t="shared" si="55"/>
        <v>#VALUE!</v>
      </c>
    </row>
    <row r="13492" spans="6:6" ht="12.75" customHeight="1" x14ac:dyDescent="0.2">
      <c r="F13492" s="5" t="e">
        <f t="shared" si="55"/>
        <v>#VALUE!</v>
      </c>
    </row>
    <row r="13493" spans="6:6" ht="12.75" customHeight="1" x14ac:dyDescent="0.2">
      <c r="F13493" s="5" t="e">
        <f t="shared" si="55"/>
        <v>#VALUE!</v>
      </c>
    </row>
    <row r="13494" spans="6:6" ht="12.75" customHeight="1" x14ac:dyDescent="0.2">
      <c r="F13494" s="5" t="e">
        <f t="shared" si="55"/>
        <v>#VALUE!</v>
      </c>
    </row>
    <row r="13495" spans="6:6" ht="12.75" customHeight="1" x14ac:dyDescent="0.2">
      <c r="F13495" s="5" t="e">
        <f t="shared" si="55"/>
        <v>#VALUE!</v>
      </c>
    </row>
    <row r="13496" spans="6:6" ht="12.75" customHeight="1" x14ac:dyDescent="0.2">
      <c r="F13496" s="5" t="e">
        <f t="shared" si="55"/>
        <v>#VALUE!</v>
      </c>
    </row>
    <row r="13497" spans="6:6" ht="12.75" customHeight="1" x14ac:dyDescent="0.2">
      <c r="F13497" s="5" t="e">
        <f t="shared" si="55"/>
        <v>#VALUE!</v>
      </c>
    </row>
    <row r="13498" spans="6:6" ht="12.75" customHeight="1" x14ac:dyDescent="0.2">
      <c r="F13498" s="5" t="e">
        <f t="shared" si="55"/>
        <v>#VALUE!</v>
      </c>
    </row>
    <row r="13499" spans="6:6" ht="12.75" customHeight="1" x14ac:dyDescent="0.2">
      <c r="F13499" s="5" t="e">
        <f t="shared" si="55"/>
        <v>#VALUE!</v>
      </c>
    </row>
    <row r="13500" spans="6:6" ht="12.75" customHeight="1" x14ac:dyDescent="0.2">
      <c r="F13500" s="5" t="e">
        <f t="shared" si="55"/>
        <v>#VALUE!</v>
      </c>
    </row>
    <row r="13501" spans="6:6" ht="12.75" customHeight="1" x14ac:dyDescent="0.2">
      <c r="F13501" s="5" t="e">
        <f t="shared" si="55"/>
        <v>#VALUE!</v>
      </c>
    </row>
    <row r="13502" spans="6:6" ht="12.75" customHeight="1" x14ac:dyDescent="0.2">
      <c r="F13502" s="5" t="e">
        <f t="shared" si="55"/>
        <v>#VALUE!</v>
      </c>
    </row>
    <row r="13503" spans="6:6" ht="12.75" customHeight="1" x14ac:dyDescent="0.2">
      <c r="F13503" s="5" t="e">
        <f t="shared" si="55"/>
        <v>#VALUE!</v>
      </c>
    </row>
    <row r="13504" spans="6:6" ht="12.75" customHeight="1" x14ac:dyDescent="0.2">
      <c r="F13504" s="5" t="e">
        <f t="shared" si="55"/>
        <v>#VALUE!</v>
      </c>
    </row>
    <row r="13505" spans="6:6" ht="12.75" customHeight="1" x14ac:dyDescent="0.2">
      <c r="F13505" s="5" t="e">
        <f t="shared" si="55"/>
        <v>#VALUE!</v>
      </c>
    </row>
    <row r="13506" spans="6:6" ht="12.75" customHeight="1" x14ac:dyDescent="0.2">
      <c r="F13506" s="5" t="e">
        <f t="shared" si="55"/>
        <v>#VALUE!</v>
      </c>
    </row>
    <row r="13507" spans="6:6" ht="12.75" customHeight="1" x14ac:dyDescent="0.2">
      <c r="F13507" s="5" t="e">
        <f t="shared" si="55"/>
        <v>#VALUE!</v>
      </c>
    </row>
    <row r="13508" spans="6:6" ht="12.75" customHeight="1" x14ac:dyDescent="0.2">
      <c r="F13508" s="5" t="e">
        <f t="shared" si="55"/>
        <v>#VALUE!</v>
      </c>
    </row>
    <row r="13509" spans="6:6" ht="12.75" customHeight="1" x14ac:dyDescent="0.2">
      <c r="F13509" s="5" t="e">
        <f t="shared" si="55"/>
        <v>#VALUE!</v>
      </c>
    </row>
    <row r="13510" spans="6:6" ht="12.75" customHeight="1" x14ac:dyDescent="0.2">
      <c r="F13510" s="5" t="e">
        <f t="shared" si="55"/>
        <v>#VALUE!</v>
      </c>
    </row>
    <row r="13511" spans="6:6" ht="12.75" customHeight="1" x14ac:dyDescent="0.2">
      <c r="F13511" s="5" t="e">
        <f t="shared" si="55"/>
        <v>#VALUE!</v>
      </c>
    </row>
    <row r="13512" spans="6:6" ht="12.75" customHeight="1" x14ac:dyDescent="0.2">
      <c r="F13512" s="5" t="e">
        <f t="shared" si="55"/>
        <v>#VALUE!</v>
      </c>
    </row>
    <row r="13513" spans="6:6" ht="12.75" customHeight="1" x14ac:dyDescent="0.2">
      <c r="F13513" s="5" t="e">
        <f t="shared" si="55"/>
        <v>#VALUE!</v>
      </c>
    </row>
    <row r="13514" spans="6:6" ht="12.75" customHeight="1" x14ac:dyDescent="0.2">
      <c r="F13514" s="5" t="e">
        <f t="shared" si="55"/>
        <v>#VALUE!</v>
      </c>
    </row>
    <row r="13515" spans="6:6" ht="12.75" customHeight="1" x14ac:dyDescent="0.2">
      <c r="F13515" s="5" t="e">
        <f t="shared" si="55"/>
        <v>#VALUE!</v>
      </c>
    </row>
    <row r="13516" spans="6:6" ht="12.75" customHeight="1" x14ac:dyDescent="0.2">
      <c r="F13516" s="5" t="e">
        <f t="shared" si="55"/>
        <v>#VALUE!</v>
      </c>
    </row>
    <row r="13517" spans="6:6" ht="12.75" customHeight="1" x14ac:dyDescent="0.2">
      <c r="F13517" s="5" t="e">
        <f t="shared" ref="F13517:F13771" si="56">VALUE(LEFT(E13517,LEN(E13517)-1))</f>
        <v>#VALUE!</v>
      </c>
    </row>
    <row r="13518" spans="6:6" ht="12.75" customHeight="1" x14ac:dyDescent="0.2">
      <c r="F13518" s="5" t="e">
        <f t="shared" si="56"/>
        <v>#VALUE!</v>
      </c>
    </row>
    <row r="13519" spans="6:6" ht="12.75" customHeight="1" x14ac:dyDescent="0.2">
      <c r="F13519" s="5" t="e">
        <f t="shared" si="56"/>
        <v>#VALUE!</v>
      </c>
    </row>
    <row r="13520" spans="6:6" ht="12.75" customHeight="1" x14ac:dyDescent="0.2">
      <c r="F13520" s="5" t="e">
        <f t="shared" si="56"/>
        <v>#VALUE!</v>
      </c>
    </row>
    <row r="13521" spans="6:6" ht="12.75" customHeight="1" x14ac:dyDescent="0.2">
      <c r="F13521" s="5" t="e">
        <f t="shared" si="56"/>
        <v>#VALUE!</v>
      </c>
    </row>
    <row r="13522" spans="6:6" ht="12.75" customHeight="1" x14ac:dyDescent="0.2">
      <c r="F13522" s="5" t="e">
        <f t="shared" si="56"/>
        <v>#VALUE!</v>
      </c>
    </row>
    <row r="13523" spans="6:6" ht="12.75" customHeight="1" x14ac:dyDescent="0.2">
      <c r="F13523" s="5" t="e">
        <f t="shared" si="56"/>
        <v>#VALUE!</v>
      </c>
    </row>
    <row r="13524" spans="6:6" ht="12.75" customHeight="1" x14ac:dyDescent="0.2">
      <c r="F13524" s="5" t="e">
        <f t="shared" si="56"/>
        <v>#VALUE!</v>
      </c>
    </row>
    <row r="13525" spans="6:6" ht="12.75" customHeight="1" x14ac:dyDescent="0.2">
      <c r="F13525" s="5" t="e">
        <f t="shared" si="56"/>
        <v>#VALUE!</v>
      </c>
    </row>
    <row r="13526" spans="6:6" ht="12.75" customHeight="1" x14ac:dyDescent="0.2">
      <c r="F13526" s="5" t="e">
        <f t="shared" si="56"/>
        <v>#VALUE!</v>
      </c>
    </row>
    <row r="13527" spans="6:6" ht="12.75" customHeight="1" x14ac:dyDescent="0.2">
      <c r="F13527" s="5" t="e">
        <f t="shared" si="56"/>
        <v>#VALUE!</v>
      </c>
    </row>
    <row r="13528" spans="6:6" ht="12.75" customHeight="1" x14ac:dyDescent="0.2">
      <c r="F13528" s="5" t="e">
        <f t="shared" si="56"/>
        <v>#VALUE!</v>
      </c>
    </row>
    <row r="13529" spans="6:6" ht="12.75" customHeight="1" x14ac:dyDescent="0.2">
      <c r="F13529" s="5" t="e">
        <f t="shared" si="56"/>
        <v>#VALUE!</v>
      </c>
    </row>
    <row r="13530" spans="6:6" ht="12.75" customHeight="1" x14ac:dyDescent="0.2">
      <c r="F13530" s="5" t="e">
        <f t="shared" si="56"/>
        <v>#VALUE!</v>
      </c>
    </row>
    <row r="13531" spans="6:6" ht="12.75" customHeight="1" x14ac:dyDescent="0.2">
      <c r="F13531" s="5" t="e">
        <f t="shared" si="56"/>
        <v>#VALUE!</v>
      </c>
    </row>
    <row r="13532" spans="6:6" ht="12.75" customHeight="1" x14ac:dyDescent="0.2">
      <c r="F13532" s="5" t="e">
        <f t="shared" si="56"/>
        <v>#VALUE!</v>
      </c>
    </row>
    <row r="13533" spans="6:6" ht="12.75" customHeight="1" x14ac:dyDescent="0.2">
      <c r="F13533" s="5" t="e">
        <f t="shared" si="56"/>
        <v>#VALUE!</v>
      </c>
    </row>
    <row r="13534" spans="6:6" ht="12.75" customHeight="1" x14ac:dyDescent="0.2">
      <c r="F13534" s="5" t="e">
        <f t="shared" si="56"/>
        <v>#VALUE!</v>
      </c>
    </row>
    <row r="13535" spans="6:6" ht="12.75" customHeight="1" x14ac:dyDescent="0.2">
      <c r="F13535" s="5" t="e">
        <f t="shared" si="56"/>
        <v>#VALUE!</v>
      </c>
    </row>
    <row r="13536" spans="6:6" ht="12.75" customHeight="1" x14ac:dyDescent="0.2">
      <c r="F13536" s="5" t="e">
        <f t="shared" si="56"/>
        <v>#VALUE!</v>
      </c>
    </row>
    <row r="13537" spans="6:6" ht="12.75" customHeight="1" x14ac:dyDescent="0.2">
      <c r="F13537" s="5" t="e">
        <f t="shared" si="56"/>
        <v>#VALUE!</v>
      </c>
    </row>
    <row r="13538" spans="6:6" ht="12.75" customHeight="1" x14ac:dyDescent="0.2">
      <c r="F13538" s="5" t="e">
        <f t="shared" si="56"/>
        <v>#VALUE!</v>
      </c>
    </row>
    <row r="13539" spans="6:6" ht="12.75" customHeight="1" x14ac:dyDescent="0.2">
      <c r="F13539" s="5" t="e">
        <f t="shared" si="56"/>
        <v>#VALUE!</v>
      </c>
    </row>
    <row r="13540" spans="6:6" ht="12.75" customHeight="1" x14ac:dyDescent="0.2">
      <c r="F13540" s="5" t="e">
        <f t="shared" si="56"/>
        <v>#VALUE!</v>
      </c>
    </row>
    <row r="13541" spans="6:6" ht="12.75" customHeight="1" x14ac:dyDescent="0.2">
      <c r="F13541" s="5" t="e">
        <f t="shared" si="56"/>
        <v>#VALUE!</v>
      </c>
    </row>
    <row r="13542" spans="6:6" ht="12.75" customHeight="1" x14ac:dyDescent="0.2">
      <c r="F13542" s="5" t="e">
        <f t="shared" si="56"/>
        <v>#VALUE!</v>
      </c>
    </row>
    <row r="13543" spans="6:6" ht="12.75" customHeight="1" x14ac:dyDescent="0.2">
      <c r="F13543" s="5" t="e">
        <f t="shared" si="56"/>
        <v>#VALUE!</v>
      </c>
    </row>
    <row r="13544" spans="6:6" ht="12.75" customHeight="1" x14ac:dyDescent="0.2">
      <c r="F13544" s="5" t="e">
        <f t="shared" si="56"/>
        <v>#VALUE!</v>
      </c>
    </row>
    <row r="13545" spans="6:6" ht="12.75" customHeight="1" x14ac:dyDescent="0.2">
      <c r="F13545" s="5" t="e">
        <f t="shared" si="56"/>
        <v>#VALUE!</v>
      </c>
    </row>
    <row r="13546" spans="6:6" ht="12.75" customHeight="1" x14ac:dyDescent="0.2">
      <c r="F13546" s="5" t="e">
        <f t="shared" si="56"/>
        <v>#VALUE!</v>
      </c>
    </row>
    <row r="13547" spans="6:6" ht="12.75" customHeight="1" x14ac:dyDescent="0.2">
      <c r="F13547" s="5" t="e">
        <f t="shared" si="56"/>
        <v>#VALUE!</v>
      </c>
    </row>
    <row r="13548" spans="6:6" ht="12.75" customHeight="1" x14ac:dyDescent="0.2">
      <c r="F13548" s="5" t="e">
        <f t="shared" si="56"/>
        <v>#VALUE!</v>
      </c>
    </row>
    <row r="13549" spans="6:6" ht="12.75" customHeight="1" x14ac:dyDescent="0.2">
      <c r="F13549" s="5" t="e">
        <f t="shared" si="56"/>
        <v>#VALUE!</v>
      </c>
    </row>
    <row r="13550" spans="6:6" ht="12.75" customHeight="1" x14ac:dyDescent="0.2">
      <c r="F13550" s="5" t="e">
        <f t="shared" si="56"/>
        <v>#VALUE!</v>
      </c>
    </row>
    <row r="13551" spans="6:6" ht="12.75" customHeight="1" x14ac:dyDescent="0.2">
      <c r="F13551" s="5" t="e">
        <f t="shared" si="56"/>
        <v>#VALUE!</v>
      </c>
    </row>
    <row r="13552" spans="6:6" ht="12.75" customHeight="1" x14ac:dyDescent="0.2">
      <c r="F13552" s="5" t="e">
        <f t="shared" si="56"/>
        <v>#VALUE!</v>
      </c>
    </row>
    <row r="13553" spans="6:6" ht="12.75" customHeight="1" x14ac:dyDescent="0.2">
      <c r="F13553" s="5" t="e">
        <f t="shared" si="56"/>
        <v>#VALUE!</v>
      </c>
    </row>
    <row r="13554" spans="6:6" ht="12.75" customHeight="1" x14ac:dyDescent="0.2">
      <c r="F13554" s="5" t="e">
        <f t="shared" si="56"/>
        <v>#VALUE!</v>
      </c>
    </row>
    <row r="13555" spans="6:6" ht="12.75" customHeight="1" x14ac:dyDescent="0.2">
      <c r="F13555" s="5" t="e">
        <f t="shared" si="56"/>
        <v>#VALUE!</v>
      </c>
    </row>
    <row r="13556" spans="6:6" ht="12.75" customHeight="1" x14ac:dyDescent="0.2">
      <c r="F13556" s="5" t="e">
        <f t="shared" si="56"/>
        <v>#VALUE!</v>
      </c>
    </row>
    <row r="13557" spans="6:6" ht="12.75" customHeight="1" x14ac:dyDescent="0.2">
      <c r="F13557" s="5" t="e">
        <f t="shared" si="56"/>
        <v>#VALUE!</v>
      </c>
    </row>
    <row r="13558" spans="6:6" ht="12.75" customHeight="1" x14ac:dyDescent="0.2">
      <c r="F13558" s="5" t="e">
        <f t="shared" si="56"/>
        <v>#VALUE!</v>
      </c>
    </row>
    <row r="13559" spans="6:6" ht="12.75" customHeight="1" x14ac:dyDescent="0.2">
      <c r="F13559" s="5" t="e">
        <f t="shared" si="56"/>
        <v>#VALUE!</v>
      </c>
    </row>
    <row r="13560" spans="6:6" ht="12.75" customHeight="1" x14ac:dyDescent="0.2">
      <c r="F13560" s="5" t="e">
        <f t="shared" si="56"/>
        <v>#VALUE!</v>
      </c>
    </row>
    <row r="13561" spans="6:6" ht="12.75" customHeight="1" x14ac:dyDescent="0.2">
      <c r="F13561" s="5" t="e">
        <f t="shared" si="56"/>
        <v>#VALUE!</v>
      </c>
    </row>
    <row r="13562" spans="6:6" ht="12.75" customHeight="1" x14ac:dyDescent="0.2">
      <c r="F13562" s="5" t="e">
        <f t="shared" si="56"/>
        <v>#VALUE!</v>
      </c>
    </row>
    <row r="13563" spans="6:6" ht="12.75" customHeight="1" x14ac:dyDescent="0.2">
      <c r="F13563" s="5" t="e">
        <f t="shared" si="56"/>
        <v>#VALUE!</v>
      </c>
    </row>
    <row r="13564" spans="6:6" ht="12.75" customHeight="1" x14ac:dyDescent="0.2">
      <c r="F13564" s="5" t="e">
        <f t="shared" si="56"/>
        <v>#VALUE!</v>
      </c>
    </row>
    <row r="13565" spans="6:6" ht="12.75" customHeight="1" x14ac:dyDescent="0.2">
      <c r="F13565" s="5" t="e">
        <f t="shared" si="56"/>
        <v>#VALUE!</v>
      </c>
    </row>
    <row r="13566" spans="6:6" ht="12.75" customHeight="1" x14ac:dyDescent="0.2">
      <c r="F13566" s="5" t="e">
        <f t="shared" si="56"/>
        <v>#VALUE!</v>
      </c>
    </row>
    <row r="13567" spans="6:6" ht="12.75" customHeight="1" x14ac:dyDescent="0.2">
      <c r="F13567" s="5" t="e">
        <f t="shared" si="56"/>
        <v>#VALUE!</v>
      </c>
    </row>
    <row r="13568" spans="6:6" ht="12.75" customHeight="1" x14ac:dyDescent="0.2">
      <c r="F13568" s="5" t="e">
        <f t="shared" si="56"/>
        <v>#VALUE!</v>
      </c>
    </row>
    <row r="13569" spans="6:6" ht="12.75" customHeight="1" x14ac:dyDescent="0.2">
      <c r="F13569" s="5" t="e">
        <f t="shared" si="56"/>
        <v>#VALUE!</v>
      </c>
    </row>
    <row r="13570" spans="6:6" ht="12.75" customHeight="1" x14ac:dyDescent="0.2">
      <c r="F13570" s="5" t="e">
        <f t="shared" si="56"/>
        <v>#VALUE!</v>
      </c>
    </row>
    <row r="13571" spans="6:6" ht="12.75" customHeight="1" x14ac:dyDescent="0.2">
      <c r="F13571" s="5" t="e">
        <f t="shared" si="56"/>
        <v>#VALUE!</v>
      </c>
    </row>
    <row r="13572" spans="6:6" ht="12.75" customHeight="1" x14ac:dyDescent="0.2">
      <c r="F13572" s="5" t="e">
        <f t="shared" si="56"/>
        <v>#VALUE!</v>
      </c>
    </row>
    <row r="13573" spans="6:6" ht="12.75" customHeight="1" x14ac:dyDescent="0.2">
      <c r="F13573" s="5" t="e">
        <f t="shared" si="56"/>
        <v>#VALUE!</v>
      </c>
    </row>
    <row r="13574" spans="6:6" ht="12.75" customHeight="1" x14ac:dyDescent="0.2">
      <c r="F13574" s="5" t="e">
        <f t="shared" si="56"/>
        <v>#VALUE!</v>
      </c>
    </row>
    <row r="13575" spans="6:6" ht="12.75" customHeight="1" x14ac:dyDescent="0.2">
      <c r="F13575" s="5" t="e">
        <f t="shared" si="56"/>
        <v>#VALUE!</v>
      </c>
    </row>
    <row r="13576" spans="6:6" ht="12.75" customHeight="1" x14ac:dyDescent="0.2">
      <c r="F13576" s="5" t="e">
        <f t="shared" si="56"/>
        <v>#VALUE!</v>
      </c>
    </row>
    <row r="13577" spans="6:6" ht="12.75" customHeight="1" x14ac:dyDescent="0.2">
      <c r="F13577" s="5" t="e">
        <f t="shared" si="56"/>
        <v>#VALUE!</v>
      </c>
    </row>
    <row r="13578" spans="6:6" ht="12.75" customHeight="1" x14ac:dyDescent="0.2">
      <c r="F13578" s="5" t="e">
        <f t="shared" si="56"/>
        <v>#VALUE!</v>
      </c>
    </row>
    <row r="13579" spans="6:6" ht="12.75" customHeight="1" x14ac:dyDescent="0.2">
      <c r="F13579" s="5" t="e">
        <f t="shared" si="56"/>
        <v>#VALUE!</v>
      </c>
    </row>
    <row r="13580" spans="6:6" ht="12.75" customHeight="1" x14ac:dyDescent="0.2">
      <c r="F13580" s="5" t="e">
        <f t="shared" si="56"/>
        <v>#VALUE!</v>
      </c>
    </row>
    <row r="13581" spans="6:6" ht="12.75" customHeight="1" x14ac:dyDescent="0.2">
      <c r="F13581" s="5" t="e">
        <f t="shared" si="56"/>
        <v>#VALUE!</v>
      </c>
    </row>
    <row r="13582" spans="6:6" ht="12.75" customHeight="1" x14ac:dyDescent="0.2">
      <c r="F13582" s="5" t="e">
        <f t="shared" si="56"/>
        <v>#VALUE!</v>
      </c>
    </row>
    <row r="13583" spans="6:6" ht="12.75" customHeight="1" x14ac:dyDescent="0.2">
      <c r="F13583" s="5" t="e">
        <f t="shared" si="56"/>
        <v>#VALUE!</v>
      </c>
    </row>
    <row r="13584" spans="6:6" ht="12.75" customHeight="1" x14ac:dyDescent="0.2">
      <c r="F13584" s="5" t="e">
        <f t="shared" si="56"/>
        <v>#VALUE!</v>
      </c>
    </row>
    <row r="13585" spans="6:6" ht="12.75" customHeight="1" x14ac:dyDescent="0.2">
      <c r="F13585" s="5" t="e">
        <f t="shared" si="56"/>
        <v>#VALUE!</v>
      </c>
    </row>
    <row r="13586" spans="6:6" ht="12.75" customHeight="1" x14ac:dyDescent="0.2">
      <c r="F13586" s="5" t="e">
        <f t="shared" si="56"/>
        <v>#VALUE!</v>
      </c>
    </row>
    <row r="13587" spans="6:6" ht="12.75" customHeight="1" x14ac:dyDescent="0.2">
      <c r="F13587" s="5" t="e">
        <f t="shared" si="56"/>
        <v>#VALUE!</v>
      </c>
    </row>
    <row r="13588" spans="6:6" ht="12.75" customHeight="1" x14ac:dyDescent="0.2">
      <c r="F13588" s="5" t="e">
        <f t="shared" si="56"/>
        <v>#VALUE!</v>
      </c>
    </row>
    <row r="13589" spans="6:6" ht="12.75" customHeight="1" x14ac:dyDescent="0.2">
      <c r="F13589" s="5" t="e">
        <f t="shared" si="56"/>
        <v>#VALUE!</v>
      </c>
    </row>
    <row r="13590" spans="6:6" ht="12.75" customHeight="1" x14ac:dyDescent="0.2">
      <c r="F13590" s="5" t="e">
        <f t="shared" si="56"/>
        <v>#VALUE!</v>
      </c>
    </row>
    <row r="13591" spans="6:6" ht="12.75" customHeight="1" x14ac:dyDescent="0.2">
      <c r="F13591" s="5" t="e">
        <f t="shared" si="56"/>
        <v>#VALUE!</v>
      </c>
    </row>
    <row r="13592" spans="6:6" ht="12.75" customHeight="1" x14ac:dyDescent="0.2">
      <c r="F13592" s="5" t="e">
        <f t="shared" si="56"/>
        <v>#VALUE!</v>
      </c>
    </row>
    <row r="13593" spans="6:6" ht="12.75" customHeight="1" x14ac:dyDescent="0.2">
      <c r="F13593" s="5" t="e">
        <f t="shared" si="56"/>
        <v>#VALUE!</v>
      </c>
    </row>
    <row r="13594" spans="6:6" ht="12.75" customHeight="1" x14ac:dyDescent="0.2">
      <c r="F13594" s="5" t="e">
        <f t="shared" si="56"/>
        <v>#VALUE!</v>
      </c>
    </row>
    <row r="13595" spans="6:6" ht="12.75" customHeight="1" x14ac:dyDescent="0.2">
      <c r="F13595" s="5" t="e">
        <f t="shared" si="56"/>
        <v>#VALUE!</v>
      </c>
    </row>
    <row r="13596" spans="6:6" ht="12.75" customHeight="1" x14ac:dyDescent="0.2">
      <c r="F13596" s="5" t="e">
        <f t="shared" si="56"/>
        <v>#VALUE!</v>
      </c>
    </row>
    <row r="13597" spans="6:6" ht="12.75" customHeight="1" x14ac:dyDescent="0.2">
      <c r="F13597" s="5" t="e">
        <f t="shared" si="56"/>
        <v>#VALUE!</v>
      </c>
    </row>
    <row r="13598" spans="6:6" ht="12.75" customHeight="1" x14ac:dyDescent="0.2">
      <c r="F13598" s="5" t="e">
        <f t="shared" si="56"/>
        <v>#VALUE!</v>
      </c>
    </row>
    <row r="13599" spans="6:6" ht="12.75" customHeight="1" x14ac:dyDescent="0.2">
      <c r="F13599" s="5" t="e">
        <f t="shared" si="56"/>
        <v>#VALUE!</v>
      </c>
    </row>
    <row r="13600" spans="6:6" ht="12.75" customHeight="1" x14ac:dyDescent="0.2">
      <c r="F13600" s="5" t="e">
        <f t="shared" si="56"/>
        <v>#VALUE!</v>
      </c>
    </row>
    <row r="13601" spans="6:6" ht="12.75" customHeight="1" x14ac:dyDescent="0.2">
      <c r="F13601" s="5" t="e">
        <f t="shared" si="56"/>
        <v>#VALUE!</v>
      </c>
    </row>
    <row r="13602" spans="6:6" ht="12.75" customHeight="1" x14ac:dyDescent="0.2">
      <c r="F13602" s="5" t="e">
        <f t="shared" si="56"/>
        <v>#VALUE!</v>
      </c>
    </row>
    <row r="13603" spans="6:6" ht="12.75" customHeight="1" x14ac:dyDescent="0.2">
      <c r="F13603" s="5" t="e">
        <f t="shared" si="56"/>
        <v>#VALUE!</v>
      </c>
    </row>
    <row r="13604" spans="6:6" ht="12.75" customHeight="1" x14ac:dyDescent="0.2">
      <c r="F13604" s="5" t="e">
        <f t="shared" si="56"/>
        <v>#VALUE!</v>
      </c>
    </row>
    <row r="13605" spans="6:6" ht="12.75" customHeight="1" x14ac:dyDescent="0.2">
      <c r="F13605" s="5" t="e">
        <f t="shared" si="56"/>
        <v>#VALUE!</v>
      </c>
    </row>
    <row r="13606" spans="6:6" ht="12.75" customHeight="1" x14ac:dyDescent="0.2">
      <c r="F13606" s="5" t="e">
        <f t="shared" si="56"/>
        <v>#VALUE!</v>
      </c>
    </row>
    <row r="13607" spans="6:6" ht="12.75" customHeight="1" x14ac:dyDescent="0.2">
      <c r="F13607" s="5" t="e">
        <f t="shared" si="56"/>
        <v>#VALUE!</v>
      </c>
    </row>
    <row r="13608" spans="6:6" ht="12.75" customHeight="1" x14ac:dyDescent="0.2">
      <c r="F13608" s="5" t="e">
        <f t="shared" si="56"/>
        <v>#VALUE!</v>
      </c>
    </row>
    <row r="13609" spans="6:6" ht="12.75" customHeight="1" x14ac:dyDescent="0.2">
      <c r="F13609" s="5" t="e">
        <f t="shared" si="56"/>
        <v>#VALUE!</v>
      </c>
    </row>
    <row r="13610" spans="6:6" ht="12.75" customHeight="1" x14ac:dyDescent="0.2">
      <c r="F13610" s="5" t="e">
        <f t="shared" si="56"/>
        <v>#VALUE!</v>
      </c>
    </row>
    <row r="13611" spans="6:6" ht="12.75" customHeight="1" x14ac:dyDescent="0.2">
      <c r="F13611" s="5" t="e">
        <f t="shared" si="56"/>
        <v>#VALUE!</v>
      </c>
    </row>
    <row r="13612" spans="6:6" ht="12.75" customHeight="1" x14ac:dyDescent="0.2">
      <c r="F13612" s="5" t="e">
        <f t="shared" si="56"/>
        <v>#VALUE!</v>
      </c>
    </row>
    <row r="13613" spans="6:6" ht="12.75" customHeight="1" x14ac:dyDescent="0.2">
      <c r="F13613" s="5" t="e">
        <f t="shared" si="56"/>
        <v>#VALUE!</v>
      </c>
    </row>
    <row r="13614" spans="6:6" ht="12.75" customHeight="1" x14ac:dyDescent="0.2">
      <c r="F13614" s="5" t="e">
        <f t="shared" si="56"/>
        <v>#VALUE!</v>
      </c>
    </row>
    <row r="13615" spans="6:6" ht="12.75" customHeight="1" x14ac:dyDescent="0.2">
      <c r="F13615" s="5" t="e">
        <f t="shared" si="56"/>
        <v>#VALUE!</v>
      </c>
    </row>
    <row r="13616" spans="6:6" ht="12.75" customHeight="1" x14ac:dyDescent="0.2">
      <c r="F13616" s="5" t="e">
        <f t="shared" si="56"/>
        <v>#VALUE!</v>
      </c>
    </row>
    <row r="13617" spans="6:6" ht="12.75" customHeight="1" x14ac:dyDescent="0.2">
      <c r="F13617" s="5" t="e">
        <f t="shared" si="56"/>
        <v>#VALUE!</v>
      </c>
    </row>
    <row r="13618" spans="6:6" ht="12.75" customHeight="1" x14ac:dyDescent="0.2">
      <c r="F13618" s="5" t="e">
        <f t="shared" si="56"/>
        <v>#VALUE!</v>
      </c>
    </row>
    <row r="13619" spans="6:6" ht="12.75" customHeight="1" x14ac:dyDescent="0.2">
      <c r="F13619" s="5" t="e">
        <f t="shared" si="56"/>
        <v>#VALUE!</v>
      </c>
    </row>
    <row r="13620" spans="6:6" ht="12.75" customHeight="1" x14ac:dyDescent="0.2">
      <c r="F13620" s="5" t="e">
        <f t="shared" si="56"/>
        <v>#VALUE!</v>
      </c>
    </row>
    <row r="13621" spans="6:6" ht="12.75" customHeight="1" x14ac:dyDescent="0.2">
      <c r="F13621" s="5" t="e">
        <f t="shared" si="56"/>
        <v>#VALUE!</v>
      </c>
    </row>
    <row r="13622" spans="6:6" ht="12.75" customHeight="1" x14ac:dyDescent="0.2">
      <c r="F13622" s="5" t="e">
        <f t="shared" si="56"/>
        <v>#VALUE!</v>
      </c>
    </row>
    <row r="13623" spans="6:6" ht="12.75" customHeight="1" x14ac:dyDescent="0.2">
      <c r="F13623" s="5" t="e">
        <f t="shared" si="56"/>
        <v>#VALUE!</v>
      </c>
    </row>
    <row r="13624" spans="6:6" ht="12.75" customHeight="1" x14ac:dyDescent="0.2">
      <c r="F13624" s="5" t="e">
        <f t="shared" si="56"/>
        <v>#VALUE!</v>
      </c>
    </row>
    <row r="13625" spans="6:6" ht="12.75" customHeight="1" x14ac:dyDescent="0.2">
      <c r="F13625" s="5" t="e">
        <f t="shared" si="56"/>
        <v>#VALUE!</v>
      </c>
    </row>
    <row r="13626" spans="6:6" ht="12.75" customHeight="1" x14ac:dyDescent="0.2">
      <c r="F13626" s="5" t="e">
        <f t="shared" si="56"/>
        <v>#VALUE!</v>
      </c>
    </row>
    <row r="13627" spans="6:6" ht="12.75" customHeight="1" x14ac:dyDescent="0.2">
      <c r="F13627" s="5" t="e">
        <f t="shared" si="56"/>
        <v>#VALUE!</v>
      </c>
    </row>
    <row r="13628" spans="6:6" ht="12.75" customHeight="1" x14ac:dyDescent="0.2">
      <c r="F13628" s="5" t="e">
        <f t="shared" si="56"/>
        <v>#VALUE!</v>
      </c>
    </row>
    <row r="13629" spans="6:6" ht="12.75" customHeight="1" x14ac:dyDescent="0.2">
      <c r="F13629" s="5" t="e">
        <f t="shared" si="56"/>
        <v>#VALUE!</v>
      </c>
    </row>
    <row r="13630" spans="6:6" ht="12.75" customHeight="1" x14ac:dyDescent="0.2">
      <c r="F13630" s="5" t="e">
        <f t="shared" si="56"/>
        <v>#VALUE!</v>
      </c>
    </row>
    <row r="13631" spans="6:6" ht="12.75" customHeight="1" x14ac:dyDescent="0.2">
      <c r="F13631" s="5" t="e">
        <f t="shared" si="56"/>
        <v>#VALUE!</v>
      </c>
    </row>
    <row r="13632" spans="6:6" ht="12.75" customHeight="1" x14ac:dyDescent="0.2">
      <c r="F13632" s="5" t="e">
        <f t="shared" si="56"/>
        <v>#VALUE!</v>
      </c>
    </row>
    <row r="13633" spans="6:6" ht="12.75" customHeight="1" x14ac:dyDescent="0.2">
      <c r="F13633" s="5" t="e">
        <f t="shared" si="56"/>
        <v>#VALUE!</v>
      </c>
    </row>
    <row r="13634" spans="6:6" ht="12.75" customHeight="1" x14ac:dyDescent="0.2">
      <c r="F13634" s="5" t="e">
        <f t="shared" si="56"/>
        <v>#VALUE!</v>
      </c>
    </row>
    <row r="13635" spans="6:6" ht="12.75" customHeight="1" x14ac:dyDescent="0.2">
      <c r="F13635" s="5" t="e">
        <f t="shared" si="56"/>
        <v>#VALUE!</v>
      </c>
    </row>
    <row r="13636" spans="6:6" ht="12.75" customHeight="1" x14ac:dyDescent="0.2">
      <c r="F13636" s="5" t="e">
        <f t="shared" si="56"/>
        <v>#VALUE!</v>
      </c>
    </row>
    <row r="13637" spans="6:6" ht="12.75" customHeight="1" x14ac:dyDescent="0.2">
      <c r="F13637" s="5" t="e">
        <f t="shared" si="56"/>
        <v>#VALUE!</v>
      </c>
    </row>
    <row r="13638" spans="6:6" ht="12.75" customHeight="1" x14ac:dyDescent="0.2">
      <c r="F13638" s="5" t="e">
        <f t="shared" si="56"/>
        <v>#VALUE!</v>
      </c>
    </row>
    <row r="13639" spans="6:6" ht="12.75" customHeight="1" x14ac:dyDescent="0.2">
      <c r="F13639" s="5" t="e">
        <f t="shared" si="56"/>
        <v>#VALUE!</v>
      </c>
    </row>
    <row r="13640" spans="6:6" ht="12.75" customHeight="1" x14ac:dyDescent="0.2">
      <c r="F13640" s="5" t="e">
        <f t="shared" si="56"/>
        <v>#VALUE!</v>
      </c>
    </row>
    <row r="13641" spans="6:6" ht="12.75" customHeight="1" x14ac:dyDescent="0.2">
      <c r="F13641" s="5" t="e">
        <f t="shared" si="56"/>
        <v>#VALUE!</v>
      </c>
    </row>
    <row r="13642" spans="6:6" ht="12.75" customHeight="1" x14ac:dyDescent="0.2">
      <c r="F13642" s="5" t="e">
        <f t="shared" si="56"/>
        <v>#VALUE!</v>
      </c>
    </row>
    <row r="13643" spans="6:6" ht="12.75" customHeight="1" x14ac:dyDescent="0.2">
      <c r="F13643" s="5" t="e">
        <f t="shared" si="56"/>
        <v>#VALUE!</v>
      </c>
    </row>
    <row r="13644" spans="6:6" ht="12.75" customHeight="1" x14ac:dyDescent="0.2">
      <c r="F13644" s="5" t="e">
        <f t="shared" si="56"/>
        <v>#VALUE!</v>
      </c>
    </row>
    <row r="13645" spans="6:6" ht="12.75" customHeight="1" x14ac:dyDescent="0.2">
      <c r="F13645" s="5" t="e">
        <f t="shared" si="56"/>
        <v>#VALUE!</v>
      </c>
    </row>
    <row r="13646" spans="6:6" ht="12.75" customHeight="1" x14ac:dyDescent="0.2">
      <c r="F13646" s="5" t="e">
        <f t="shared" si="56"/>
        <v>#VALUE!</v>
      </c>
    </row>
    <row r="13647" spans="6:6" ht="12.75" customHeight="1" x14ac:dyDescent="0.2">
      <c r="F13647" s="5" t="e">
        <f t="shared" si="56"/>
        <v>#VALUE!</v>
      </c>
    </row>
    <row r="13648" spans="6:6" ht="12.75" customHeight="1" x14ac:dyDescent="0.2">
      <c r="F13648" s="5" t="e">
        <f t="shared" si="56"/>
        <v>#VALUE!</v>
      </c>
    </row>
    <row r="13649" spans="6:6" ht="12.75" customHeight="1" x14ac:dyDescent="0.2">
      <c r="F13649" s="5" t="e">
        <f t="shared" si="56"/>
        <v>#VALUE!</v>
      </c>
    </row>
    <row r="13650" spans="6:6" ht="12.75" customHeight="1" x14ac:dyDescent="0.2">
      <c r="F13650" s="5" t="e">
        <f t="shared" si="56"/>
        <v>#VALUE!</v>
      </c>
    </row>
    <row r="13651" spans="6:6" ht="12.75" customHeight="1" x14ac:dyDescent="0.2">
      <c r="F13651" s="5" t="e">
        <f t="shared" si="56"/>
        <v>#VALUE!</v>
      </c>
    </row>
    <row r="13652" spans="6:6" ht="12.75" customHeight="1" x14ac:dyDescent="0.2">
      <c r="F13652" s="5" t="e">
        <f t="shared" si="56"/>
        <v>#VALUE!</v>
      </c>
    </row>
    <row r="13653" spans="6:6" ht="12.75" customHeight="1" x14ac:dyDescent="0.2">
      <c r="F13653" s="5" t="e">
        <f t="shared" si="56"/>
        <v>#VALUE!</v>
      </c>
    </row>
    <row r="13654" spans="6:6" ht="12.75" customHeight="1" x14ac:dyDescent="0.2">
      <c r="F13654" s="5" t="e">
        <f t="shared" si="56"/>
        <v>#VALUE!</v>
      </c>
    </row>
    <row r="13655" spans="6:6" ht="12.75" customHeight="1" x14ac:dyDescent="0.2">
      <c r="F13655" s="5" t="e">
        <f t="shared" si="56"/>
        <v>#VALUE!</v>
      </c>
    </row>
    <row r="13656" spans="6:6" ht="12.75" customHeight="1" x14ac:dyDescent="0.2">
      <c r="F13656" s="5" t="e">
        <f t="shared" si="56"/>
        <v>#VALUE!</v>
      </c>
    </row>
    <row r="13657" spans="6:6" ht="12.75" customHeight="1" x14ac:dyDescent="0.2">
      <c r="F13657" s="5" t="e">
        <f t="shared" si="56"/>
        <v>#VALUE!</v>
      </c>
    </row>
    <row r="13658" spans="6:6" ht="12.75" customHeight="1" x14ac:dyDescent="0.2">
      <c r="F13658" s="5" t="e">
        <f t="shared" si="56"/>
        <v>#VALUE!</v>
      </c>
    </row>
    <row r="13659" spans="6:6" ht="12.75" customHeight="1" x14ac:dyDescent="0.2">
      <c r="F13659" s="5" t="e">
        <f t="shared" si="56"/>
        <v>#VALUE!</v>
      </c>
    </row>
    <row r="13660" spans="6:6" ht="12.75" customHeight="1" x14ac:dyDescent="0.2">
      <c r="F13660" s="5" t="e">
        <f t="shared" si="56"/>
        <v>#VALUE!</v>
      </c>
    </row>
    <row r="13661" spans="6:6" ht="12.75" customHeight="1" x14ac:dyDescent="0.2">
      <c r="F13661" s="5" t="e">
        <f t="shared" si="56"/>
        <v>#VALUE!</v>
      </c>
    </row>
    <row r="13662" spans="6:6" ht="12.75" customHeight="1" x14ac:dyDescent="0.2">
      <c r="F13662" s="5" t="e">
        <f t="shared" si="56"/>
        <v>#VALUE!</v>
      </c>
    </row>
    <row r="13663" spans="6:6" ht="12.75" customHeight="1" x14ac:dyDescent="0.2">
      <c r="F13663" s="5" t="e">
        <f t="shared" si="56"/>
        <v>#VALUE!</v>
      </c>
    </row>
    <row r="13664" spans="6:6" ht="12.75" customHeight="1" x14ac:dyDescent="0.2">
      <c r="F13664" s="5" t="e">
        <f t="shared" si="56"/>
        <v>#VALUE!</v>
      </c>
    </row>
    <row r="13665" spans="6:6" ht="12.75" customHeight="1" x14ac:dyDescent="0.2">
      <c r="F13665" s="5" t="e">
        <f t="shared" si="56"/>
        <v>#VALUE!</v>
      </c>
    </row>
    <row r="13666" spans="6:6" ht="12.75" customHeight="1" x14ac:dyDescent="0.2">
      <c r="F13666" s="5" t="e">
        <f t="shared" si="56"/>
        <v>#VALUE!</v>
      </c>
    </row>
    <row r="13667" spans="6:6" ht="12.75" customHeight="1" x14ac:dyDescent="0.2">
      <c r="F13667" s="5" t="e">
        <f t="shared" si="56"/>
        <v>#VALUE!</v>
      </c>
    </row>
    <row r="13668" spans="6:6" ht="12.75" customHeight="1" x14ac:dyDescent="0.2">
      <c r="F13668" s="5" t="e">
        <f t="shared" si="56"/>
        <v>#VALUE!</v>
      </c>
    </row>
    <row r="13669" spans="6:6" ht="12.75" customHeight="1" x14ac:dyDescent="0.2">
      <c r="F13669" s="5" t="e">
        <f t="shared" si="56"/>
        <v>#VALUE!</v>
      </c>
    </row>
    <row r="13670" spans="6:6" ht="12.75" customHeight="1" x14ac:dyDescent="0.2">
      <c r="F13670" s="5" t="e">
        <f t="shared" si="56"/>
        <v>#VALUE!</v>
      </c>
    </row>
    <row r="13671" spans="6:6" ht="12.75" customHeight="1" x14ac:dyDescent="0.2">
      <c r="F13671" s="5" t="e">
        <f t="shared" si="56"/>
        <v>#VALUE!</v>
      </c>
    </row>
    <row r="13672" spans="6:6" ht="12.75" customHeight="1" x14ac:dyDescent="0.2">
      <c r="F13672" s="5" t="e">
        <f t="shared" si="56"/>
        <v>#VALUE!</v>
      </c>
    </row>
    <row r="13673" spans="6:6" ht="12.75" customHeight="1" x14ac:dyDescent="0.2">
      <c r="F13673" s="5" t="e">
        <f t="shared" si="56"/>
        <v>#VALUE!</v>
      </c>
    </row>
    <row r="13674" spans="6:6" ht="12.75" customHeight="1" x14ac:dyDescent="0.2">
      <c r="F13674" s="5" t="e">
        <f t="shared" si="56"/>
        <v>#VALUE!</v>
      </c>
    </row>
    <row r="13675" spans="6:6" ht="12.75" customHeight="1" x14ac:dyDescent="0.2">
      <c r="F13675" s="5" t="e">
        <f t="shared" si="56"/>
        <v>#VALUE!</v>
      </c>
    </row>
    <row r="13676" spans="6:6" ht="12.75" customHeight="1" x14ac:dyDescent="0.2">
      <c r="F13676" s="5" t="e">
        <f t="shared" si="56"/>
        <v>#VALUE!</v>
      </c>
    </row>
    <row r="13677" spans="6:6" ht="12.75" customHeight="1" x14ac:dyDescent="0.2">
      <c r="F13677" s="5" t="e">
        <f t="shared" si="56"/>
        <v>#VALUE!</v>
      </c>
    </row>
    <row r="13678" spans="6:6" ht="12.75" customHeight="1" x14ac:dyDescent="0.2">
      <c r="F13678" s="5" t="e">
        <f t="shared" si="56"/>
        <v>#VALUE!</v>
      </c>
    </row>
    <row r="13679" spans="6:6" ht="12.75" customHeight="1" x14ac:dyDescent="0.2">
      <c r="F13679" s="5" t="e">
        <f t="shared" si="56"/>
        <v>#VALUE!</v>
      </c>
    </row>
    <row r="13680" spans="6:6" ht="12.75" customHeight="1" x14ac:dyDescent="0.2">
      <c r="F13680" s="5" t="e">
        <f t="shared" si="56"/>
        <v>#VALUE!</v>
      </c>
    </row>
    <row r="13681" spans="6:6" ht="12.75" customHeight="1" x14ac:dyDescent="0.2">
      <c r="F13681" s="5" t="e">
        <f t="shared" si="56"/>
        <v>#VALUE!</v>
      </c>
    </row>
    <row r="13682" spans="6:6" ht="12.75" customHeight="1" x14ac:dyDescent="0.2">
      <c r="F13682" s="5" t="e">
        <f t="shared" si="56"/>
        <v>#VALUE!</v>
      </c>
    </row>
    <row r="13683" spans="6:6" ht="12.75" customHeight="1" x14ac:dyDescent="0.2">
      <c r="F13683" s="5" t="e">
        <f t="shared" si="56"/>
        <v>#VALUE!</v>
      </c>
    </row>
    <row r="13684" spans="6:6" ht="12.75" customHeight="1" x14ac:dyDescent="0.2">
      <c r="F13684" s="5" t="e">
        <f t="shared" si="56"/>
        <v>#VALUE!</v>
      </c>
    </row>
    <row r="13685" spans="6:6" ht="12.75" customHeight="1" x14ac:dyDescent="0.2">
      <c r="F13685" s="5" t="e">
        <f t="shared" si="56"/>
        <v>#VALUE!</v>
      </c>
    </row>
    <row r="13686" spans="6:6" ht="12.75" customHeight="1" x14ac:dyDescent="0.2">
      <c r="F13686" s="5" t="e">
        <f t="shared" si="56"/>
        <v>#VALUE!</v>
      </c>
    </row>
    <row r="13687" spans="6:6" ht="12.75" customHeight="1" x14ac:dyDescent="0.2">
      <c r="F13687" s="5" t="e">
        <f t="shared" si="56"/>
        <v>#VALUE!</v>
      </c>
    </row>
    <row r="13688" spans="6:6" ht="12.75" customHeight="1" x14ac:dyDescent="0.2">
      <c r="F13688" s="5" t="e">
        <f t="shared" si="56"/>
        <v>#VALUE!</v>
      </c>
    </row>
    <row r="13689" spans="6:6" ht="12.75" customHeight="1" x14ac:dyDescent="0.2">
      <c r="F13689" s="5" t="e">
        <f t="shared" si="56"/>
        <v>#VALUE!</v>
      </c>
    </row>
    <row r="13690" spans="6:6" ht="12.75" customHeight="1" x14ac:dyDescent="0.2">
      <c r="F13690" s="5" t="e">
        <f t="shared" si="56"/>
        <v>#VALUE!</v>
      </c>
    </row>
    <row r="13691" spans="6:6" ht="12.75" customHeight="1" x14ac:dyDescent="0.2">
      <c r="F13691" s="5" t="e">
        <f t="shared" si="56"/>
        <v>#VALUE!</v>
      </c>
    </row>
    <row r="13692" spans="6:6" ht="12.75" customHeight="1" x14ac:dyDescent="0.2">
      <c r="F13692" s="5" t="e">
        <f t="shared" si="56"/>
        <v>#VALUE!</v>
      </c>
    </row>
    <row r="13693" spans="6:6" ht="12.75" customHeight="1" x14ac:dyDescent="0.2">
      <c r="F13693" s="5" t="e">
        <f t="shared" si="56"/>
        <v>#VALUE!</v>
      </c>
    </row>
    <row r="13694" spans="6:6" ht="12.75" customHeight="1" x14ac:dyDescent="0.2">
      <c r="F13694" s="5" t="e">
        <f t="shared" si="56"/>
        <v>#VALUE!</v>
      </c>
    </row>
    <row r="13695" spans="6:6" ht="12.75" customHeight="1" x14ac:dyDescent="0.2">
      <c r="F13695" s="5" t="e">
        <f t="shared" si="56"/>
        <v>#VALUE!</v>
      </c>
    </row>
    <row r="13696" spans="6:6" ht="12.75" customHeight="1" x14ac:dyDescent="0.2">
      <c r="F13696" s="5" t="e">
        <f t="shared" si="56"/>
        <v>#VALUE!</v>
      </c>
    </row>
    <row r="13697" spans="6:6" ht="12.75" customHeight="1" x14ac:dyDescent="0.2">
      <c r="F13697" s="5" t="e">
        <f t="shared" si="56"/>
        <v>#VALUE!</v>
      </c>
    </row>
    <row r="13698" spans="6:6" ht="12.75" customHeight="1" x14ac:dyDescent="0.2">
      <c r="F13698" s="5" t="e">
        <f t="shared" si="56"/>
        <v>#VALUE!</v>
      </c>
    </row>
    <row r="13699" spans="6:6" ht="12.75" customHeight="1" x14ac:dyDescent="0.2">
      <c r="F13699" s="5" t="e">
        <f t="shared" si="56"/>
        <v>#VALUE!</v>
      </c>
    </row>
    <row r="13700" spans="6:6" ht="12.75" customHeight="1" x14ac:dyDescent="0.2">
      <c r="F13700" s="5" t="e">
        <f t="shared" si="56"/>
        <v>#VALUE!</v>
      </c>
    </row>
    <row r="13701" spans="6:6" ht="12.75" customHeight="1" x14ac:dyDescent="0.2">
      <c r="F13701" s="5" t="e">
        <f t="shared" si="56"/>
        <v>#VALUE!</v>
      </c>
    </row>
    <row r="13702" spans="6:6" ht="12.75" customHeight="1" x14ac:dyDescent="0.2">
      <c r="F13702" s="5" t="e">
        <f t="shared" si="56"/>
        <v>#VALUE!</v>
      </c>
    </row>
    <row r="13703" spans="6:6" ht="12.75" customHeight="1" x14ac:dyDescent="0.2">
      <c r="F13703" s="5" t="e">
        <f t="shared" si="56"/>
        <v>#VALUE!</v>
      </c>
    </row>
    <row r="13704" spans="6:6" ht="12.75" customHeight="1" x14ac:dyDescent="0.2">
      <c r="F13704" s="5" t="e">
        <f t="shared" si="56"/>
        <v>#VALUE!</v>
      </c>
    </row>
    <row r="13705" spans="6:6" ht="12.75" customHeight="1" x14ac:dyDescent="0.2">
      <c r="F13705" s="5" t="e">
        <f t="shared" si="56"/>
        <v>#VALUE!</v>
      </c>
    </row>
    <row r="13706" spans="6:6" ht="12.75" customHeight="1" x14ac:dyDescent="0.2">
      <c r="F13706" s="5" t="e">
        <f t="shared" si="56"/>
        <v>#VALUE!</v>
      </c>
    </row>
    <row r="13707" spans="6:6" ht="12.75" customHeight="1" x14ac:dyDescent="0.2">
      <c r="F13707" s="5" t="e">
        <f t="shared" si="56"/>
        <v>#VALUE!</v>
      </c>
    </row>
    <row r="13708" spans="6:6" ht="12.75" customHeight="1" x14ac:dyDescent="0.2">
      <c r="F13708" s="5" t="e">
        <f t="shared" si="56"/>
        <v>#VALUE!</v>
      </c>
    </row>
    <row r="13709" spans="6:6" ht="12.75" customHeight="1" x14ac:dyDescent="0.2">
      <c r="F13709" s="5" t="e">
        <f t="shared" si="56"/>
        <v>#VALUE!</v>
      </c>
    </row>
    <row r="13710" spans="6:6" ht="12.75" customHeight="1" x14ac:dyDescent="0.2">
      <c r="F13710" s="5" t="e">
        <f t="shared" si="56"/>
        <v>#VALUE!</v>
      </c>
    </row>
    <row r="13711" spans="6:6" ht="12.75" customHeight="1" x14ac:dyDescent="0.2">
      <c r="F13711" s="5" t="e">
        <f t="shared" si="56"/>
        <v>#VALUE!</v>
      </c>
    </row>
    <row r="13712" spans="6:6" ht="12.75" customHeight="1" x14ac:dyDescent="0.2">
      <c r="F13712" s="5" t="e">
        <f t="shared" si="56"/>
        <v>#VALUE!</v>
      </c>
    </row>
    <row r="13713" spans="6:6" ht="12.75" customHeight="1" x14ac:dyDescent="0.2">
      <c r="F13713" s="5" t="e">
        <f t="shared" si="56"/>
        <v>#VALUE!</v>
      </c>
    </row>
    <row r="13714" spans="6:6" ht="12.75" customHeight="1" x14ac:dyDescent="0.2">
      <c r="F13714" s="5" t="e">
        <f t="shared" si="56"/>
        <v>#VALUE!</v>
      </c>
    </row>
    <row r="13715" spans="6:6" ht="12.75" customHeight="1" x14ac:dyDescent="0.2">
      <c r="F13715" s="5" t="e">
        <f t="shared" si="56"/>
        <v>#VALUE!</v>
      </c>
    </row>
    <row r="13716" spans="6:6" ht="12.75" customHeight="1" x14ac:dyDescent="0.2">
      <c r="F13716" s="5" t="e">
        <f t="shared" si="56"/>
        <v>#VALUE!</v>
      </c>
    </row>
    <row r="13717" spans="6:6" ht="12.75" customHeight="1" x14ac:dyDescent="0.2">
      <c r="F13717" s="5" t="e">
        <f t="shared" si="56"/>
        <v>#VALUE!</v>
      </c>
    </row>
    <row r="13718" spans="6:6" ht="12.75" customHeight="1" x14ac:dyDescent="0.2">
      <c r="F13718" s="5" t="e">
        <f t="shared" si="56"/>
        <v>#VALUE!</v>
      </c>
    </row>
    <row r="13719" spans="6:6" ht="12.75" customHeight="1" x14ac:dyDescent="0.2">
      <c r="F13719" s="5" t="e">
        <f t="shared" si="56"/>
        <v>#VALUE!</v>
      </c>
    </row>
    <row r="13720" spans="6:6" ht="12.75" customHeight="1" x14ac:dyDescent="0.2">
      <c r="F13720" s="5" t="e">
        <f t="shared" si="56"/>
        <v>#VALUE!</v>
      </c>
    </row>
    <row r="13721" spans="6:6" ht="12.75" customHeight="1" x14ac:dyDescent="0.2">
      <c r="F13721" s="5" t="e">
        <f t="shared" si="56"/>
        <v>#VALUE!</v>
      </c>
    </row>
    <row r="13722" spans="6:6" ht="12.75" customHeight="1" x14ac:dyDescent="0.2">
      <c r="F13722" s="5" t="e">
        <f t="shared" si="56"/>
        <v>#VALUE!</v>
      </c>
    </row>
    <row r="13723" spans="6:6" ht="12.75" customHeight="1" x14ac:dyDescent="0.2">
      <c r="F13723" s="5" t="e">
        <f t="shared" si="56"/>
        <v>#VALUE!</v>
      </c>
    </row>
    <row r="13724" spans="6:6" ht="12.75" customHeight="1" x14ac:dyDescent="0.2">
      <c r="F13724" s="5" t="e">
        <f t="shared" si="56"/>
        <v>#VALUE!</v>
      </c>
    </row>
    <row r="13725" spans="6:6" ht="12.75" customHeight="1" x14ac:dyDescent="0.2">
      <c r="F13725" s="5" t="e">
        <f t="shared" si="56"/>
        <v>#VALUE!</v>
      </c>
    </row>
    <row r="13726" spans="6:6" ht="12.75" customHeight="1" x14ac:dyDescent="0.2">
      <c r="F13726" s="5" t="e">
        <f t="shared" si="56"/>
        <v>#VALUE!</v>
      </c>
    </row>
    <row r="13727" spans="6:6" ht="12.75" customHeight="1" x14ac:dyDescent="0.2">
      <c r="F13727" s="5" t="e">
        <f t="shared" si="56"/>
        <v>#VALUE!</v>
      </c>
    </row>
    <row r="13728" spans="6:6" ht="12.75" customHeight="1" x14ac:dyDescent="0.2">
      <c r="F13728" s="5" t="e">
        <f t="shared" si="56"/>
        <v>#VALUE!</v>
      </c>
    </row>
    <row r="13729" spans="6:6" ht="12.75" customHeight="1" x14ac:dyDescent="0.2">
      <c r="F13729" s="5" t="e">
        <f t="shared" si="56"/>
        <v>#VALUE!</v>
      </c>
    </row>
    <row r="13730" spans="6:6" ht="12.75" customHeight="1" x14ac:dyDescent="0.2">
      <c r="F13730" s="5" t="e">
        <f t="shared" si="56"/>
        <v>#VALUE!</v>
      </c>
    </row>
    <row r="13731" spans="6:6" ht="12.75" customHeight="1" x14ac:dyDescent="0.2">
      <c r="F13731" s="5" t="e">
        <f t="shared" si="56"/>
        <v>#VALUE!</v>
      </c>
    </row>
    <row r="13732" spans="6:6" ht="12.75" customHeight="1" x14ac:dyDescent="0.2">
      <c r="F13732" s="5" t="e">
        <f t="shared" si="56"/>
        <v>#VALUE!</v>
      </c>
    </row>
    <row r="13733" spans="6:6" ht="12.75" customHeight="1" x14ac:dyDescent="0.2">
      <c r="F13733" s="5" t="e">
        <f t="shared" si="56"/>
        <v>#VALUE!</v>
      </c>
    </row>
    <row r="13734" spans="6:6" ht="12.75" customHeight="1" x14ac:dyDescent="0.2">
      <c r="F13734" s="5" t="e">
        <f t="shared" si="56"/>
        <v>#VALUE!</v>
      </c>
    </row>
    <row r="13735" spans="6:6" ht="12.75" customHeight="1" x14ac:dyDescent="0.2">
      <c r="F13735" s="5" t="e">
        <f t="shared" si="56"/>
        <v>#VALUE!</v>
      </c>
    </row>
    <row r="13736" spans="6:6" ht="12.75" customHeight="1" x14ac:dyDescent="0.2">
      <c r="F13736" s="5" t="e">
        <f t="shared" si="56"/>
        <v>#VALUE!</v>
      </c>
    </row>
    <row r="13737" spans="6:6" ht="12.75" customHeight="1" x14ac:dyDescent="0.2">
      <c r="F13737" s="5" t="e">
        <f t="shared" si="56"/>
        <v>#VALUE!</v>
      </c>
    </row>
    <row r="13738" spans="6:6" ht="12.75" customHeight="1" x14ac:dyDescent="0.2">
      <c r="F13738" s="5" t="e">
        <f t="shared" si="56"/>
        <v>#VALUE!</v>
      </c>
    </row>
    <row r="13739" spans="6:6" ht="12.75" customHeight="1" x14ac:dyDescent="0.2">
      <c r="F13739" s="5" t="e">
        <f t="shared" si="56"/>
        <v>#VALUE!</v>
      </c>
    </row>
    <row r="13740" spans="6:6" ht="12.75" customHeight="1" x14ac:dyDescent="0.2">
      <c r="F13740" s="5" t="e">
        <f t="shared" si="56"/>
        <v>#VALUE!</v>
      </c>
    </row>
    <row r="13741" spans="6:6" ht="12.75" customHeight="1" x14ac:dyDescent="0.2">
      <c r="F13741" s="5" t="e">
        <f t="shared" si="56"/>
        <v>#VALUE!</v>
      </c>
    </row>
    <row r="13742" spans="6:6" ht="12.75" customHeight="1" x14ac:dyDescent="0.2">
      <c r="F13742" s="5" t="e">
        <f t="shared" si="56"/>
        <v>#VALUE!</v>
      </c>
    </row>
    <row r="13743" spans="6:6" ht="12.75" customHeight="1" x14ac:dyDescent="0.2">
      <c r="F13743" s="5" t="e">
        <f t="shared" si="56"/>
        <v>#VALUE!</v>
      </c>
    </row>
    <row r="13744" spans="6:6" ht="12.75" customHeight="1" x14ac:dyDescent="0.2">
      <c r="F13744" s="5" t="e">
        <f t="shared" si="56"/>
        <v>#VALUE!</v>
      </c>
    </row>
    <row r="13745" spans="6:6" ht="12.75" customHeight="1" x14ac:dyDescent="0.2">
      <c r="F13745" s="5" t="e">
        <f t="shared" si="56"/>
        <v>#VALUE!</v>
      </c>
    </row>
    <row r="13746" spans="6:6" ht="12.75" customHeight="1" x14ac:dyDescent="0.2">
      <c r="F13746" s="5" t="e">
        <f t="shared" si="56"/>
        <v>#VALUE!</v>
      </c>
    </row>
    <row r="13747" spans="6:6" ht="12.75" customHeight="1" x14ac:dyDescent="0.2">
      <c r="F13747" s="5" t="e">
        <f t="shared" si="56"/>
        <v>#VALUE!</v>
      </c>
    </row>
    <row r="13748" spans="6:6" ht="12.75" customHeight="1" x14ac:dyDescent="0.2">
      <c r="F13748" s="5" t="e">
        <f t="shared" si="56"/>
        <v>#VALUE!</v>
      </c>
    </row>
    <row r="13749" spans="6:6" ht="12.75" customHeight="1" x14ac:dyDescent="0.2">
      <c r="F13749" s="5" t="e">
        <f t="shared" si="56"/>
        <v>#VALUE!</v>
      </c>
    </row>
    <row r="13750" spans="6:6" ht="12.75" customHeight="1" x14ac:dyDescent="0.2">
      <c r="F13750" s="5" t="e">
        <f t="shared" si="56"/>
        <v>#VALUE!</v>
      </c>
    </row>
    <row r="13751" spans="6:6" ht="12.75" customHeight="1" x14ac:dyDescent="0.2">
      <c r="F13751" s="5" t="e">
        <f t="shared" si="56"/>
        <v>#VALUE!</v>
      </c>
    </row>
    <row r="13752" spans="6:6" ht="12.75" customHeight="1" x14ac:dyDescent="0.2">
      <c r="F13752" s="5" t="e">
        <f t="shared" si="56"/>
        <v>#VALUE!</v>
      </c>
    </row>
    <row r="13753" spans="6:6" ht="12.75" customHeight="1" x14ac:dyDescent="0.2">
      <c r="F13753" s="5" t="e">
        <f t="shared" si="56"/>
        <v>#VALUE!</v>
      </c>
    </row>
    <row r="13754" spans="6:6" ht="12.75" customHeight="1" x14ac:dyDescent="0.2">
      <c r="F13754" s="5" t="e">
        <f t="shared" si="56"/>
        <v>#VALUE!</v>
      </c>
    </row>
    <row r="13755" spans="6:6" ht="12.75" customHeight="1" x14ac:dyDescent="0.2">
      <c r="F13755" s="5" t="e">
        <f t="shared" si="56"/>
        <v>#VALUE!</v>
      </c>
    </row>
    <row r="13756" spans="6:6" ht="12.75" customHeight="1" x14ac:dyDescent="0.2">
      <c r="F13756" s="5" t="e">
        <f t="shared" si="56"/>
        <v>#VALUE!</v>
      </c>
    </row>
    <row r="13757" spans="6:6" ht="12.75" customHeight="1" x14ac:dyDescent="0.2">
      <c r="F13757" s="5" t="e">
        <f t="shared" si="56"/>
        <v>#VALUE!</v>
      </c>
    </row>
    <row r="13758" spans="6:6" ht="12.75" customHeight="1" x14ac:dyDescent="0.2">
      <c r="F13758" s="5" t="e">
        <f t="shared" si="56"/>
        <v>#VALUE!</v>
      </c>
    </row>
    <row r="13759" spans="6:6" ht="12.75" customHeight="1" x14ac:dyDescent="0.2">
      <c r="F13759" s="5" t="e">
        <f t="shared" si="56"/>
        <v>#VALUE!</v>
      </c>
    </row>
    <row r="13760" spans="6:6" ht="12.75" customHeight="1" x14ac:dyDescent="0.2">
      <c r="F13760" s="5" t="e">
        <f t="shared" si="56"/>
        <v>#VALUE!</v>
      </c>
    </row>
    <row r="13761" spans="6:6" ht="12.75" customHeight="1" x14ac:dyDescent="0.2">
      <c r="F13761" s="5" t="e">
        <f t="shared" si="56"/>
        <v>#VALUE!</v>
      </c>
    </row>
    <row r="13762" spans="6:6" ht="12.75" customHeight="1" x14ac:dyDescent="0.2">
      <c r="F13762" s="5" t="e">
        <f t="shared" si="56"/>
        <v>#VALUE!</v>
      </c>
    </row>
    <row r="13763" spans="6:6" ht="12.75" customHeight="1" x14ac:dyDescent="0.2">
      <c r="F13763" s="5" t="e">
        <f t="shared" si="56"/>
        <v>#VALUE!</v>
      </c>
    </row>
    <row r="13764" spans="6:6" ht="12.75" customHeight="1" x14ac:dyDescent="0.2">
      <c r="F13764" s="5" t="e">
        <f t="shared" si="56"/>
        <v>#VALUE!</v>
      </c>
    </row>
    <row r="13765" spans="6:6" ht="12.75" customHeight="1" x14ac:dyDescent="0.2">
      <c r="F13765" s="5" t="e">
        <f t="shared" si="56"/>
        <v>#VALUE!</v>
      </c>
    </row>
    <row r="13766" spans="6:6" ht="12.75" customHeight="1" x14ac:dyDescent="0.2">
      <c r="F13766" s="5" t="e">
        <f t="shared" si="56"/>
        <v>#VALUE!</v>
      </c>
    </row>
    <row r="13767" spans="6:6" ht="12.75" customHeight="1" x14ac:dyDescent="0.2">
      <c r="F13767" s="5" t="e">
        <f t="shared" si="56"/>
        <v>#VALUE!</v>
      </c>
    </row>
    <row r="13768" spans="6:6" ht="12.75" customHeight="1" x14ac:dyDescent="0.2">
      <c r="F13768" s="5" t="e">
        <f t="shared" si="56"/>
        <v>#VALUE!</v>
      </c>
    </row>
    <row r="13769" spans="6:6" ht="12.75" customHeight="1" x14ac:dyDescent="0.2">
      <c r="F13769" s="5" t="e">
        <f t="shared" si="56"/>
        <v>#VALUE!</v>
      </c>
    </row>
    <row r="13770" spans="6:6" ht="12.75" customHeight="1" x14ac:dyDescent="0.2">
      <c r="F13770" s="5" t="e">
        <f t="shared" si="56"/>
        <v>#VALUE!</v>
      </c>
    </row>
    <row r="13771" spans="6:6" ht="12.75" customHeight="1" x14ac:dyDescent="0.2">
      <c r="F13771" s="5" t="e">
        <f t="shared" si="56"/>
        <v>#VALUE!</v>
      </c>
    </row>
    <row r="13772" spans="6:6" ht="12.75" customHeight="1" x14ac:dyDescent="0.2">
      <c r="F13772" s="5" t="e">
        <f t="shared" ref="F13772:F14026" si="57">VALUE(LEFT(E13772,LEN(E13772)-1))</f>
        <v>#VALUE!</v>
      </c>
    </row>
    <row r="13773" spans="6:6" ht="12.75" customHeight="1" x14ac:dyDescent="0.2">
      <c r="F13773" s="5" t="e">
        <f t="shared" si="57"/>
        <v>#VALUE!</v>
      </c>
    </row>
    <row r="13774" spans="6:6" ht="12.75" customHeight="1" x14ac:dyDescent="0.2">
      <c r="F13774" s="5" t="e">
        <f t="shared" si="57"/>
        <v>#VALUE!</v>
      </c>
    </row>
    <row r="13775" spans="6:6" ht="12.75" customHeight="1" x14ac:dyDescent="0.2">
      <c r="F13775" s="5" t="e">
        <f t="shared" si="57"/>
        <v>#VALUE!</v>
      </c>
    </row>
    <row r="13776" spans="6:6" ht="12.75" customHeight="1" x14ac:dyDescent="0.2">
      <c r="F13776" s="5" t="e">
        <f t="shared" si="57"/>
        <v>#VALUE!</v>
      </c>
    </row>
    <row r="13777" spans="6:6" ht="12.75" customHeight="1" x14ac:dyDescent="0.2">
      <c r="F13777" s="5" t="e">
        <f t="shared" si="57"/>
        <v>#VALUE!</v>
      </c>
    </row>
    <row r="13778" spans="6:6" ht="12.75" customHeight="1" x14ac:dyDescent="0.2">
      <c r="F13778" s="5" t="e">
        <f t="shared" si="57"/>
        <v>#VALUE!</v>
      </c>
    </row>
    <row r="13779" spans="6:6" ht="12.75" customHeight="1" x14ac:dyDescent="0.2">
      <c r="F13779" s="5" t="e">
        <f t="shared" si="57"/>
        <v>#VALUE!</v>
      </c>
    </row>
    <row r="13780" spans="6:6" ht="12.75" customHeight="1" x14ac:dyDescent="0.2">
      <c r="F13780" s="5" t="e">
        <f t="shared" si="57"/>
        <v>#VALUE!</v>
      </c>
    </row>
    <row r="13781" spans="6:6" ht="12.75" customHeight="1" x14ac:dyDescent="0.2">
      <c r="F13781" s="5" t="e">
        <f t="shared" si="57"/>
        <v>#VALUE!</v>
      </c>
    </row>
    <row r="13782" spans="6:6" ht="12.75" customHeight="1" x14ac:dyDescent="0.2">
      <c r="F13782" s="5" t="e">
        <f t="shared" si="57"/>
        <v>#VALUE!</v>
      </c>
    </row>
    <row r="13783" spans="6:6" ht="12.75" customHeight="1" x14ac:dyDescent="0.2">
      <c r="F13783" s="5" t="e">
        <f t="shared" si="57"/>
        <v>#VALUE!</v>
      </c>
    </row>
    <row r="13784" spans="6:6" ht="12.75" customHeight="1" x14ac:dyDescent="0.2">
      <c r="F13784" s="5" t="e">
        <f t="shared" si="57"/>
        <v>#VALUE!</v>
      </c>
    </row>
    <row r="13785" spans="6:6" ht="12.75" customHeight="1" x14ac:dyDescent="0.2">
      <c r="F13785" s="5" t="e">
        <f t="shared" si="57"/>
        <v>#VALUE!</v>
      </c>
    </row>
    <row r="13786" spans="6:6" ht="12.75" customHeight="1" x14ac:dyDescent="0.2">
      <c r="F13786" s="5" t="e">
        <f t="shared" si="57"/>
        <v>#VALUE!</v>
      </c>
    </row>
    <row r="13787" spans="6:6" ht="12.75" customHeight="1" x14ac:dyDescent="0.2">
      <c r="F13787" s="5" t="e">
        <f t="shared" si="57"/>
        <v>#VALUE!</v>
      </c>
    </row>
    <row r="13788" spans="6:6" ht="12.75" customHeight="1" x14ac:dyDescent="0.2">
      <c r="F13788" s="5" t="e">
        <f t="shared" si="57"/>
        <v>#VALUE!</v>
      </c>
    </row>
    <row r="13789" spans="6:6" ht="12.75" customHeight="1" x14ac:dyDescent="0.2">
      <c r="F13789" s="5" t="e">
        <f t="shared" si="57"/>
        <v>#VALUE!</v>
      </c>
    </row>
    <row r="13790" spans="6:6" ht="12.75" customHeight="1" x14ac:dyDescent="0.2">
      <c r="F13790" s="5" t="e">
        <f t="shared" si="57"/>
        <v>#VALUE!</v>
      </c>
    </row>
    <row r="13791" spans="6:6" ht="12.75" customHeight="1" x14ac:dyDescent="0.2">
      <c r="F13791" s="5" t="e">
        <f t="shared" si="57"/>
        <v>#VALUE!</v>
      </c>
    </row>
    <row r="13792" spans="6:6" ht="12.75" customHeight="1" x14ac:dyDescent="0.2">
      <c r="F13792" s="5" t="e">
        <f t="shared" si="57"/>
        <v>#VALUE!</v>
      </c>
    </row>
    <row r="13793" spans="6:6" ht="12.75" customHeight="1" x14ac:dyDescent="0.2">
      <c r="F13793" s="5" t="e">
        <f t="shared" si="57"/>
        <v>#VALUE!</v>
      </c>
    </row>
    <row r="13794" spans="6:6" ht="12.75" customHeight="1" x14ac:dyDescent="0.2">
      <c r="F13794" s="5" t="e">
        <f t="shared" si="57"/>
        <v>#VALUE!</v>
      </c>
    </row>
    <row r="13795" spans="6:6" ht="12.75" customHeight="1" x14ac:dyDescent="0.2">
      <c r="F13795" s="5" t="e">
        <f t="shared" si="57"/>
        <v>#VALUE!</v>
      </c>
    </row>
    <row r="13796" spans="6:6" ht="12.75" customHeight="1" x14ac:dyDescent="0.2">
      <c r="F13796" s="5" t="e">
        <f t="shared" si="57"/>
        <v>#VALUE!</v>
      </c>
    </row>
    <row r="13797" spans="6:6" ht="12.75" customHeight="1" x14ac:dyDescent="0.2">
      <c r="F13797" s="5" t="e">
        <f t="shared" si="57"/>
        <v>#VALUE!</v>
      </c>
    </row>
    <row r="13798" spans="6:6" ht="12.75" customHeight="1" x14ac:dyDescent="0.2">
      <c r="F13798" s="5" t="e">
        <f t="shared" si="57"/>
        <v>#VALUE!</v>
      </c>
    </row>
    <row r="13799" spans="6:6" ht="12.75" customHeight="1" x14ac:dyDescent="0.2">
      <c r="F13799" s="5" t="e">
        <f t="shared" si="57"/>
        <v>#VALUE!</v>
      </c>
    </row>
    <row r="13800" spans="6:6" ht="12.75" customHeight="1" x14ac:dyDescent="0.2">
      <c r="F13800" s="5" t="e">
        <f t="shared" si="57"/>
        <v>#VALUE!</v>
      </c>
    </row>
    <row r="13801" spans="6:6" ht="12.75" customHeight="1" x14ac:dyDescent="0.2">
      <c r="F13801" s="5" t="e">
        <f t="shared" si="57"/>
        <v>#VALUE!</v>
      </c>
    </row>
    <row r="13802" spans="6:6" ht="12.75" customHeight="1" x14ac:dyDescent="0.2">
      <c r="F13802" s="5" t="e">
        <f t="shared" si="57"/>
        <v>#VALUE!</v>
      </c>
    </row>
    <row r="13803" spans="6:6" ht="12.75" customHeight="1" x14ac:dyDescent="0.2">
      <c r="F13803" s="5" t="e">
        <f t="shared" si="57"/>
        <v>#VALUE!</v>
      </c>
    </row>
    <row r="13804" spans="6:6" ht="12.75" customHeight="1" x14ac:dyDescent="0.2">
      <c r="F13804" s="5" t="e">
        <f t="shared" si="57"/>
        <v>#VALUE!</v>
      </c>
    </row>
    <row r="13805" spans="6:6" ht="12.75" customHeight="1" x14ac:dyDescent="0.2">
      <c r="F13805" s="5" t="e">
        <f t="shared" si="57"/>
        <v>#VALUE!</v>
      </c>
    </row>
    <row r="13806" spans="6:6" ht="12.75" customHeight="1" x14ac:dyDescent="0.2">
      <c r="F13806" s="5" t="e">
        <f t="shared" si="57"/>
        <v>#VALUE!</v>
      </c>
    </row>
    <row r="13807" spans="6:6" ht="12.75" customHeight="1" x14ac:dyDescent="0.2">
      <c r="F13807" s="5" t="e">
        <f t="shared" si="57"/>
        <v>#VALUE!</v>
      </c>
    </row>
    <row r="13808" spans="6:6" ht="12.75" customHeight="1" x14ac:dyDescent="0.2">
      <c r="F13808" s="5" t="e">
        <f t="shared" si="57"/>
        <v>#VALUE!</v>
      </c>
    </row>
    <row r="13809" spans="6:6" ht="12.75" customHeight="1" x14ac:dyDescent="0.2">
      <c r="F13809" s="5" t="e">
        <f t="shared" si="57"/>
        <v>#VALUE!</v>
      </c>
    </row>
    <row r="13810" spans="6:6" ht="12.75" customHeight="1" x14ac:dyDescent="0.2">
      <c r="F13810" s="5" t="e">
        <f t="shared" si="57"/>
        <v>#VALUE!</v>
      </c>
    </row>
    <row r="13811" spans="6:6" ht="12.75" customHeight="1" x14ac:dyDescent="0.2">
      <c r="F13811" s="5" t="e">
        <f t="shared" si="57"/>
        <v>#VALUE!</v>
      </c>
    </row>
    <row r="13812" spans="6:6" ht="12.75" customHeight="1" x14ac:dyDescent="0.2">
      <c r="F13812" s="5" t="e">
        <f t="shared" si="57"/>
        <v>#VALUE!</v>
      </c>
    </row>
    <row r="13813" spans="6:6" ht="12.75" customHeight="1" x14ac:dyDescent="0.2">
      <c r="F13813" s="5" t="e">
        <f t="shared" si="57"/>
        <v>#VALUE!</v>
      </c>
    </row>
    <row r="13814" spans="6:6" ht="12.75" customHeight="1" x14ac:dyDescent="0.2">
      <c r="F13814" s="5" t="e">
        <f t="shared" si="57"/>
        <v>#VALUE!</v>
      </c>
    </row>
    <row r="13815" spans="6:6" ht="12.75" customHeight="1" x14ac:dyDescent="0.2">
      <c r="F13815" s="5" t="e">
        <f t="shared" si="57"/>
        <v>#VALUE!</v>
      </c>
    </row>
    <row r="13816" spans="6:6" ht="12.75" customHeight="1" x14ac:dyDescent="0.2">
      <c r="F13816" s="5" t="e">
        <f t="shared" si="57"/>
        <v>#VALUE!</v>
      </c>
    </row>
    <row r="13817" spans="6:6" ht="12.75" customHeight="1" x14ac:dyDescent="0.2">
      <c r="F13817" s="5" t="e">
        <f t="shared" si="57"/>
        <v>#VALUE!</v>
      </c>
    </row>
    <row r="13818" spans="6:6" ht="12.75" customHeight="1" x14ac:dyDescent="0.2">
      <c r="F13818" s="5" t="e">
        <f t="shared" si="57"/>
        <v>#VALUE!</v>
      </c>
    </row>
    <row r="13819" spans="6:6" ht="12.75" customHeight="1" x14ac:dyDescent="0.2">
      <c r="F13819" s="5" t="e">
        <f t="shared" si="57"/>
        <v>#VALUE!</v>
      </c>
    </row>
    <row r="13820" spans="6:6" ht="12.75" customHeight="1" x14ac:dyDescent="0.2">
      <c r="F13820" s="5" t="e">
        <f t="shared" si="57"/>
        <v>#VALUE!</v>
      </c>
    </row>
    <row r="13821" spans="6:6" ht="12.75" customHeight="1" x14ac:dyDescent="0.2">
      <c r="F13821" s="5" t="e">
        <f t="shared" si="57"/>
        <v>#VALUE!</v>
      </c>
    </row>
    <row r="13822" spans="6:6" ht="12.75" customHeight="1" x14ac:dyDescent="0.2">
      <c r="F13822" s="5" t="e">
        <f t="shared" si="57"/>
        <v>#VALUE!</v>
      </c>
    </row>
    <row r="13823" spans="6:6" ht="12.75" customHeight="1" x14ac:dyDescent="0.2">
      <c r="F13823" s="5" t="e">
        <f t="shared" si="57"/>
        <v>#VALUE!</v>
      </c>
    </row>
    <row r="13824" spans="6:6" ht="12.75" customHeight="1" x14ac:dyDescent="0.2">
      <c r="F13824" s="5" t="e">
        <f t="shared" si="57"/>
        <v>#VALUE!</v>
      </c>
    </row>
    <row r="13825" spans="6:6" ht="12.75" customHeight="1" x14ac:dyDescent="0.2">
      <c r="F13825" s="5" t="e">
        <f t="shared" si="57"/>
        <v>#VALUE!</v>
      </c>
    </row>
    <row r="13826" spans="6:6" ht="12.75" customHeight="1" x14ac:dyDescent="0.2">
      <c r="F13826" s="5" t="e">
        <f t="shared" si="57"/>
        <v>#VALUE!</v>
      </c>
    </row>
    <row r="13827" spans="6:6" ht="12.75" customHeight="1" x14ac:dyDescent="0.2">
      <c r="F13827" s="5" t="e">
        <f t="shared" si="57"/>
        <v>#VALUE!</v>
      </c>
    </row>
    <row r="13828" spans="6:6" ht="12.75" customHeight="1" x14ac:dyDescent="0.2">
      <c r="F13828" s="5" t="e">
        <f t="shared" si="57"/>
        <v>#VALUE!</v>
      </c>
    </row>
    <row r="13829" spans="6:6" ht="12.75" customHeight="1" x14ac:dyDescent="0.2">
      <c r="F13829" s="5" t="e">
        <f t="shared" si="57"/>
        <v>#VALUE!</v>
      </c>
    </row>
    <row r="13830" spans="6:6" ht="12.75" customHeight="1" x14ac:dyDescent="0.2">
      <c r="F13830" s="5" t="e">
        <f t="shared" si="57"/>
        <v>#VALUE!</v>
      </c>
    </row>
    <row r="13831" spans="6:6" ht="12.75" customHeight="1" x14ac:dyDescent="0.2">
      <c r="F13831" s="5" t="e">
        <f t="shared" si="57"/>
        <v>#VALUE!</v>
      </c>
    </row>
    <row r="13832" spans="6:6" ht="12.75" customHeight="1" x14ac:dyDescent="0.2">
      <c r="F13832" s="5" t="e">
        <f t="shared" si="57"/>
        <v>#VALUE!</v>
      </c>
    </row>
    <row r="13833" spans="6:6" ht="12.75" customHeight="1" x14ac:dyDescent="0.2">
      <c r="F13833" s="5" t="e">
        <f t="shared" si="57"/>
        <v>#VALUE!</v>
      </c>
    </row>
    <row r="13834" spans="6:6" ht="12.75" customHeight="1" x14ac:dyDescent="0.2">
      <c r="F13834" s="5" t="e">
        <f t="shared" si="57"/>
        <v>#VALUE!</v>
      </c>
    </row>
    <row r="13835" spans="6:6" ht="12.75" customHeight="1" x14ac:dyDescent="0.2">
      <c r="F13835" s="5" t="e">
        <f t="shared" si="57"/>
        <v>#VALUE!</v>
      </c>
    </row>
    <row r="13836" spans="6:6" ht="12.75" customHeight="1" x14ac:dyDescent="0.2">
      <c r="F13836" s="5" t="e">
        <f t="shared" si="57"/>
        <v>#VALUE!</v>
      </c>
    </row>
    <row r="13837" spans="6:6" ht="12.75" customHeight="1" x14ac:dyDescent="0.2">
      <c r="F13837" s="5" t="e">
        <f t="shared" si="57"/>
        <v>#VALUE!</v>
      </c>
    </row>
    <row r="13838" spans="6:6" ht="12.75" customHeight="1" x14ac:dyDescent="0.2">
      <c r="F13838" s="5" t="e">
        <f t="shared" si="57"/>
        <v>#VALUE!</v>
      </c>
    </row>
    <row r="13839" spans="6:6" ht="12.75" customHeight="1" x14ac:dyDescent="0.2">
      <c r="F13839" s="5" t="e">
        <f t="shared" si="57"/>
        <v>#VALUE!</v>
      </c>
    </row>
    <row r="13840" spans="6:6" ht="12.75" customHeight="1" x14ac:dyDescent="0.2">
      <c r="F13840" s="5" t="e">
        <f t="shared" si="57"/>
        <v>#VALUE!</v>
      </c>
    </row>
    <row r="13841" spans="6:6" ht="12.75" customHeight="1" x14ac:dyDescent="0.2">
      <c r="F13841" s="5" t="e">
        <f t="shared" si="57"/>
        <v>#VALUE!</v>
      </c>
    </row>
    <row r="13842" spans="6:6" ht="12.75" customHeight="1" x14ac:dyDescent="0.2">
      <c r="F13842" s="5" t="e">
        <f t="shared" si="57"/>
        <v>#VALUE!</v>
      </c>
    </row>
    <row r="13843" spans="6:6" ht="12.75" customHeight="1" x14ac:dyDescent="0.2">
      <c r="F13843" s="5" t="e">
        <f t="shared" si="57"/>
        <v>#VALUE!</v>
      </c>
    </row>
    <row r="13844" spans="6:6" ht="12.75" customHeight="1" x14ac:dyDescent="0.2">
      <c r="F13844" s="5" t="e">
        <f t="shared" si="57"/>
        <v>#VALUE!</v>
      </c>
    </row>
    <row r="13845" spans="6:6" ht="12.75" customHeight="1" x14ac:dyDescent="0.2">
      <c r="F13845" s="5" t="e">
        <f t="shared" si="57"/>
        <v>#VALUE!</v>
      </c>
    </row>
    <row r="13846" spans="6:6" ht="12.75" customHeight="1" x14ac:dyDescent="0.2">
      <c r="F13846" s="5" t="e">
        <f t="shared" si="57"/>
        <v>#VALUE!</v>
      </c>
    </row>
    <row r="13847" spans="6:6" ht="12.75" customHeight="1" x14ac:dyDescent="0.2">
      <c r="F13847" s="5" t="e">
        <f t="shared" si="57"/>
        <v>#VALUE!</v>
      </c>
    </row>
    <row r="13848" spans="6:6" ht="12.75" customHeight="1" x14ac:dyDescent="0.2">
      <c r="F13848" s="5" t="e">
        <f t="shared" si="57"/>
        <v>#VALUE!</v>
      </c>
    </row>
    <row r="13849" spans="6:6" ht="12.75" customHeight="1" x14ac:dyDescent="0.2">
      <c r="F13849" s="5" t="e">
        <f t="shared" si="57"/>
        <v>#VALUE!</v>
      </c>
    </row>
    <row r="13850" spans="6:6" ht="12.75" customHeight="1" x14ac:dyDescent="0.2">
      <c r="F13850" s="5" t="e">
        <f t="shared" si="57"/>
        <v>#VALUE!</v>
      </c>
    </row>
    <row r="13851" spans="6:6" ht="12.75" customHeight="1" x14ac:dyDescent="0.2">
      <c r="F13851" s="5" t="e">
        <f t="shared" si="57"/>
        <v>#VALUE!</v>
      </c>
    </row>
    <row r="13852" spans="6:6" ht="12.75" customHeight="1" x14ac:dyDescent="0.2">
      <c r="F13852" s="5" t="e">
        <f t="shared" si="57"/>
        <v>#VALUE!</v>
      </c>
    </row>
    <row r="13853" spans="6:6" ht="12.75" customHeight="1" x14ac:dyDescent="0.2">
      <c r="F13853" s="5" t="e">
        <f t="shared" si="57"/>
        <v>#VALUE!</v>
      </c>
    </row>
    <row r="13854" spans="6:6" ht="12.75" customHeight="1" x14ac:dyDescent="0.2">
      <c r="F13854" s="5" t="e">
        <f t="shared" si="57"/>
        <v>#VALUE!</v>
      </c>
    </row>
    <row r="13855" spans="6:6" ht="12.75" customHeight="1" x14ac:dyDescent="0.2">
      <c r="F13855" s="5" t="e">
        <f t="shared" si="57"/>
        <v>#VALUE!</v>
      </c>
    </row>
    <row r="13856" spans="6:6" ht="12.75" customHeight="1" x14ac:dyDescent="0.2">
      <c r="F13856" s="5" t="e">
        <f t="shared" si="57"/>
        <v>#VALUE!</v>
      </c>
    </row>
    <row r="13857" spans="6:6" ht="12.75" customHeight="1" x14ac:dyDescent="0.2">
      <c r="F13857" s="5" t="e">
        <f t="shared" si="57"/>
        <v>#VALUE!</v>
      </c>
    </row>
    <row r="13858" spans="6:6" ht="12.75" customHeight="1" x14ac:dyDescent="0.2">
      <c r="F13858" s="5" t="e">
        <f t="shared" si="57"/>
        <v>#VALUE!</v>
      </c>
    </row>
    <row r="13859" spans="6:6" ht="12.75" customHeight="1" x14ac:dyDescent="0.2">
      <c r="F13859" s="5" t="e">
        <f t="shared" si="57"/>
        <v>#VALUE!</v>
      </c>
    </row>
    <row r="13860" spans="6:6" ht="12.75" customHeight="1" x14ac:dyDescent="0.2">
      <c r="F13860" s="5" t="e">
        <f t="shared" si="57"/>
        <v>#VALUE!</v>
      </c>
    </row>
    <row r="13861" spans="6:6" ht="12.75" customHeight="1" x14ac:dyDescent="0.2">
      <c r="F13861" s="5" t="e">
        <f t="shared" si="57"/>
        <v>#VALUE!</v>
      </c>
    </row>
    <row r="13862" spans="6:6" ht="12.75" customHeight="1" x14ac:dyDescent="0.2">
      <c r="F13862" s="5" t="e">
        <f t="shared" si="57"/>
        <v>#VALUE!</v>
      </c>
    </row>
    <row r="13863" spans="6:6" ht="12.75" customHeight="1" x14ac:dyDescent="0.2">
      <c r="F13863" s="5" t="e">
        <f t="shared" si="57"/>
        <v>#VALUE!</v>
      </c>
    </row>
    <row r="13864" spans="6:6" ht="12.75" customHeight="1" x14ac:dyDescent="0.2">
      <c r="F13864" s="5" t="e">
        <f t="shared" si="57"/>
        <v>#VALUE!</v>
      </c>
    </row>
    <row r="13865" spans="6:6" ht="12.75" customHeight="1" x14ac:dyDescent="0.2">
      <c r="F13865" s="5" t="e">
        <f t="shared" si="57"/>
        <v>#VALUE!</v>
      </c>
    </row>
    <row r="13866" spans="6:6" ht="12.75" customHeight="1" x14ac:dyDescent="0.2">
      <c r="F13866" s="5" t="e">
        <f t="shared" si="57"/>
        <v>#VALUE!</v>
      </c>
    </row>
    <row r="13867" spans="6:6" ht="12.75" customHeight="1" x14ac:dyDescent="0.2">
      <c r="F13867" s="5" t="e">
        <f t="shared" si="57"/>
        <v>#VALUE!</v>
      </c>
    </row>
    <row r="13868" spans="6:6" ht="12.75" customHeight="1" x14ac:dyDescent="0.2">
      <c r="F13868" s="5" t="e">
        <f t="shared" si="57"/>
        <v>#VALUE!</v>
      </c>
    </row>
    <row r="13869" spans="6:6" ht="12.75" customHeight="1" x14ac:dyDescent="0.2">
      <c r="F13869" s="5" t="e">
        <f t="shared" si="57"/>
        <v>#VALUE!</v>
      </c>
    </row>
    <row r="13870" spans="6:6" ht="12.75" customHeight="1" x14ac:dyDescent="0.2">
      <c r="F13870" s="5" t="e">
        <f t="shared" si="57"/>
        <v>#VALUE!</v>
      </c>
    </row>
    <row r="13871" spans="6:6" ht="12.75" customHeight="1" x14ac:dyDescent="0.2">
      <c r="F13871" s="5" t="e">
        <f t="shared" si="57"/>
        <v>#VALUE!</v>
      </c>
    </row>
    <row r="13872" spans="6:6" ht="12.75" customHeight="1" x14ac:dyDescent="0.2">
      <c r="F13872" s="5" t="e">
        <f t="shared" si="57"/>
        <v>#VALUE!</v>
      </c>
    </row>
    <row r="13873" spans="6:6" ht="12.75" customHeight="1" x14ac:dyDescent="0.2">
      <c r="F13873" s="5" t="e">
        <f t="shared" si="57"/>
        <v>#VALUE!</v>
      </c>
    </row>
    <row r="13874" spans="6:6" ht="12.75" customHeight="1" x14ac:dyDescent="0.2">
      <c r="F13874" s="5" t="e">
        <f t="shared" si="57"/>
        <v>#VALUE!</v>
      </c>
    </row>
    <row r="13875" spans="6:6" ht="12.75" customHeight="1" x14ac:dyDescent="0.2">
      <c r="F13875" s="5" t="e">
        <f t="shared" si="57"/>
        <v>#VALUE!</v>
      </c>
    </row>
    <row r="13876" spans="6:6" ht="12.75" customHeight="1" x14ac:dyDescent="0.2">
      <c r="F13876" s="5" t="e">
        <f t="shared" si="57"/>
        <v>#VALUE!</v>
      </c>
    </row>
    <row r="13877" spans="6:6" ht="12.75" customHeight="1" x14ac:dyDescent="0.2">
      <c r="F13877" s="5" t="e">
        <f t="shared" si="57"/>
        <v>#VALUE!</v>
      </c>
    </row>
    <row r="13878" spans="6:6" ht="12.75" customHeight="1" x14ac:dyDescent="0.2">
      <c r="F13878" s="5" t="e">
        <f t="shared" si="57"/>
        <v>#VALUE!</v>
      </c>
    </row>
    <row r="13879" spans="6:6" ht="12.75" customHeight="1" x14ac:dyDescent="0.2">
      <c r="F13879" s="5" t="e">
        <f t="shared" si="57"/>
        <v>#VALUE!</v>
      </c>
    </row>
    <row r="13880" spans="6:6" ht="12.75" customHeight="1" x14ac:dyDescent="0.2">
      <c r="F13880" s="5" t="e">
        <f t="shared" si="57"/>
        <v>#VALUE!</v>
      </c>
    </row>
    <row r="13881" spans="6:6" ht="12.75" customHeight="1" x14ac:dyDescent="0.2">
      <c r="F13881" s="5" t="e">
        <f t="shared" si="57"/>
        <v>#VALUE!</v>
      </c>
    </row>
    <row r="13882" spans="6:6" ht="12.75" customHeight="1" x14ac:dyDescent="0.2">
      <c r="F13882" s="5" t="e">
        <f t="shared" si="57"/>
        <v>#VALUE!</v>
      </c>
    </row>
    <row r="13883" spans="6:6" ht="12.75" customHeight="1" x14ac:dyDescent="0.2">
      <c r="F13883" s="5" t="e">
        <f t="shared" si="57"/>
        <v>#VALUE!</v>
      </c>
    </row>
    <row r="13884" spans="6:6" ht="12.75" customHeight="1" x14ac:dyDescent="0.2">
      <c r="F13884" s="5" t="e">
        <f t="shared" si="57"/>
        <v>#VALUE!</v>
      </c>
    </row>
    <row r="13885" spans="6:6" ht="12.75" customHeight="1" x14ac:dyDescent="0.2">
      <c r="F13885" s="5" t="e">
        <f t="shared" si="57"/>
        <v>#VALUE!</v>
      </c>
    </row>
    <row r="13886" spans="6:6" ht="12.75" customHeight="1" x14ac:dyDescent="0.2">
      <c r="F13886" s="5" t="e">
        <f t="shared" si="57"/>
        <v>#VALUE!</v>
      </c>
    </row>
    <row r="13887" spans="6:6" ht="12.75" customHeight="1" x14ac:dyDescent="0.2">
      <c r="F13887" s="5" t="e">
        <f t="shared" si="57"/>
        <v>#VALUE!</v>
      </c>
    </row>
    <row r="13888" spans="6:6" ht="12.75" customHeight="1" x14ac:dyDescent="0.2">
      <c r="F13888" s="5" t="e">
        <f t="shared" si="57"/>
        <v>#VALUE!</v>
      </c>
    </row>
    <row r="13889" spans="6:6" ht="12.75" customHeight="1" x14ac:dyDescent="0.2">
      <c r="F13889" s="5" t="e">
        <f t="shared" si="57"/>
        <v>#VALUE!</v>
      </c>
    </row>
    <row r="13890" spans="6:6" ht="12.75" customHeight="1" x14ac:dyDescent="0.2">
      <c r="F13890" s="5" t="e">
        <f t="shared" si="57"/>
        <v>#VALUE!</v>
      </c>
    </row>
    <row r="13891" spans="6:6" ht="12.75" customHeight="1" x14ac:dyDescent="0.2">
      <c r="F13891" s="5" t="e">
        <f t="shared" si="57"/>
        <v>#VALUE!</v>
      </c>
    </row>
    <row r="13892" spans="6:6" ht="12.75" customHeight="1" x14ac:dyDescent="0.2">
      <c r="F13892" s="5" t="e">
        <f t="shared" si="57"/>
        <v>#VALUE!</v>
      </c>
    </row>
    <row r="13893" spans="6:6" ht="12.75" customHeight="1" x14ac:dyDescent="0.2">
      <c r="F13893" s="5" t="e">
        <f t="shared" si="57"/>
        <v>#VALUE!</v>
      </c>
    </row>
    <row r="13894" spans="6:6" ht="12.75" customHeight="1" x14ac:dyDescent="0.2">
      <c r="F13894" s="5" t="e">
        <f t="shared" si="57"/>
        <v>#VALUE!</v>
      </c>
    </row>
    <row r="13895" spans="6:6" ht="12.75" customHeight="1" x14ac:dyDescent="0.2">
      <c r="F13895" s="5" t="e">
        <f t="shared" si="57"/>
        <v>#VALUE!</v>
      </c>
    </row>
    <row r="13896" spans="6:6" ht="12.75" customHeight="1" x14ac:dyDescent="0.2">
      <c r="F13896" s="5" t="e">
        <f t="shared" si="57"/>
        <v>#VALUE!</v>
      </c>
    </row>
    <row r="13897" spans="6:6" ht="12.75" customHeight="1" x14ac:dyDescent="0.2">
      <c r="F13897" s="5" t="e">
        <f t="shared" si="57"/>
        <v>#VALUE!</v>
      </c>
    </row>
    <row r="13898" spans="6:6" ht="12.75" customHeight="1" x14ac:dyDescent="0.2">
      <c r="F13898" s="5" t="e">
        <f t="shared" si="57"/>
        <v>#VALUE!</v>
      </c>
    </row>
    <row r="13899" spans="6:6" ht="12.75" customHeight="1" x14ac:dyDescent="0.2">
      <c r="F13899" s="5" t="e">
        <f t="shared" si="57"/>
        <v>#VALUE!</v>
      </c>
    </row>
    <row r="13900" spans="6:6" ht="12.75" customHeight="1" x14ac:dyDescent="0.2">
      <c r="F13900" s="5" t="e">
        <f t="shared" si="57"/>
        <v>#VALUE!</v>
      </c>
    </row>
    <row r="13901" spans="6:6" ht="12.75" customHeight="1" x14ac:dyDescent="0.2">
      <c r="F13901" s="5" t="e">
        <f t="shared" si="57"/>
        <v>#VALUE!</v>
      </c>
    </row>
    <row r="13902" spans="6:6" ht="12.75" customHeight="1" x14ac:dyDescent="0.2">
      <c r="F13902" s="5" t="e">
        <f t="shared" si="57"/>
        <v>#VALUE!</v>
      </c>
    </row>
    <row r="13903" spans="6:6" ht="12.75" customHeight="1" x14ac:dyDescent="0.2">
      <c r="F13903" s="5" t="e">
        <f t="shared" si="57"/>
        <v>#VALUE!</v>
      </c>
    </row>
    <row r="13904" spans="6:6" ht="12.75" customHeight="1" x14ac:dyDescent="0.2">
      <c r="F13904" s="5" t="e">
        <f t="shared" si="57"/>
        <v>#VALUE!</v>
      </c>
    </row>
    <row r="13905" spans="6:6" ht="12.75" customHeight="1" x14ac:dyDescent="0.2">
      <c r="F13905" s="5" t="e">
        <f t="shared" si="57"/>
        <v>#VALUE!</v>
      </c>
    </row>
    <row r="13906" spans="6:6" ht="12.75" customHeight="1" x14ac:dyDescent="0.2">
      <c r="F13906" s="5" t="e">
        <f t="shared" si="57"/>
        <v>#VALUE!</v>
      </c>
    </row>
    <row r="13907" spans="6:6" ht="12.75" customHeight="1" x14ac:dyDescent="0.2">
      <c r="F13907" s="5" t="e">
        <f t="shared" si="57"/>
        <v>#VALUE!</v>
      </c>
    </row>
    <row r="13908" spans="6:6" ht="12.75" customHeight="1" x14ac:dyDescent="0.2">
      <c r="F13908" s="5" t="e">
        <f t="shared" si="57"/>
        <v>#VALUE!</v>
      </c>
    </row>
    <row r="13909" spans="6:6" ht="12.75" customHeight="1" x14ac:dyDescent="0.2">
      <c r="F13909" s="5" t="e">
        <f t="shared" si="57"/>
        <v>#VALUE!</v>
      </c>
    </row>
    <row r="13910" spans="6:6" ht="12.75" customHeight="1" x14ac:dyDescent="0.2">
      <c r="F13910" s="5" t="e">
        <f t="shared" si="57"/>
        <v>#VALUE!</v>
      </c>
    </row>
    <row r="13911" spans="6:6" ht="12.75" customHeight="1" x14ac:dyDescent="0.2">
      <c r="F13911" s="5" t="e">
        <f t="shared" si="57"/>
        <v>#VALUE!</v>
      </c>
    </row>
    <row r="13912" spans="6:6" ht="12.75" customHeight="1" x14ac:dyDescent="0.2">
      <c r="F13912" s="5" t="e">
        <f t="shared" si="57"/>
        <v>#VALUE!</v>
      </c>
    </row>
    <row r="13913" spans="6:6" ht="12.75" customHeight="1" x14ac:dyDescent="0.2">
      <c r="F13913" s="5" t="e">
        <f t="shared" si="57"/>
        <v>#VALUE!</v>
      </c>
    </row>
    <row r="13914" spans="6:6" ht="12.75" customHeight="1" x14ac:dyDescent="0.2">
      <c r="F13914" s="5" t="e">
        <f t="shared" si="57"/>
        <v>#VALUE!</v>
      </c>
    </row>
    <row r="13915" spans="6:6" ht="12.75" customHeight="1" x14ac:dyDescent="0.2">
      <c r="F13915" s="5" t="e">
        <f t="shared" si="57"/>
        <v>#VALUE!</v>
      </c>
    </row>
    <row r="13916" spans="6:6" ht="12.75" customHeight="1" x14ac:dyDescent="0.2">
      <c r="F13916" s="5" t="e">
        <f t="shared" si="57"/>
        <v>#VALUE!</v>
      </c>
    </row>
    <row r="13917" spans="6:6" ht="12.75" customHeight="1" x14ac:dyDescent="0.2">
      <c r="F13917" s="5" t="e">
        <f t="shared" si="57"/>
        <v>#VALUE!</v>
      </c>
    </row>
    <row r="13918" spans="6:6" ht="12.75" customHeight="1" x14ac:dyDescent="0.2">
      <c r="F13918" s="5" t="e">
        <f t="shared" si="57"/>
        <v>#VALUE!</v>
      </c>
    </row>
    <row r="13919" spans="6:6" ht="12.75" customHeight="1" x14ac:dyDescent="0.2">
      <c r="F13919" s="5" t="e">
        <f t="shared" si="57"/>
        <v>#VALUE!</v>
      </c>
    </row>
    <row r="13920" spans="6:6" ht="12.75" customHeight="1" x14ac:dyDescent="0.2">
      <c r="F13920" s="5" t="e">
        <f t="shared" si="57"/>
        <v>#VALUE!</v>
      </c>
    </row>
    <row r="13921" spans="6:6" ht="12.75" customHeight="1" x14ac:dyDescent="0.2">
      <c r="F13921" s="5" t="e">
        <f t="shared" si="57"/>
        <v>#VALUE!</v>
      </c>
    </row>
    <row r="13922" spans="6:6" ht="12.75" customHeight="1" x14ac:dyDescent="0.2">
      <c r="F13922" s="5" t="e">
        <f t="shared" si="57"/>
        <v>#VALUE!</v>
      </c>
    </row>
    <row r="13923" spans="6:6" ht="12.75" customHeight="1" x14ac:dyDescent="0.2">
      <c r="F13923" s="5" t="e">
        <f t="shared" si="57"/>
        <v>#VALUE!</v>
      </c>
    </row>
    <row r="13924" spans="6:6" ht="12.75" customHeight="1" x14ac:dyDescent="0.2">
      <c r="F13924" s="5" t="e">
        <f t="shared" si="57"/>
        <v>#VALUE!</v>
      </c>
    </row>
    <row r="13925" spans="6:6" ht="12.75" customHeight="1" x14ac:dyDescent="0.2">
      <c r="F13925" s="5" t="e">
        <f t="shared" si="57"/>
        <v>#VALUE!</v>
      </c>
    </row>
    <row r="13926" spans="6:6" ht="12.75" customHeight="1" x14ac:dyDescent="0.2">
      <c r="F13926" s="5" t="e">
        <f t="shared" si="57"/>
        <v>#VALUE!</v>
      </c>
    </row>
    <row r="13927" spans="6:6" ht="12.75" customHeight="1" x14ac:dyDescent="0.2">
      <c r="F13927" s="5" t="e">
        <f t="shared" si="57"/>
        <v>#VALUE!</v>
      </c>
    </row>
    <row r="13928" spans="6:6" ht="12.75" customHeight="1" x14ac:dyDescent="0.2">
      <c r="F13928" s="5" t="e">
        <f t="shared" si="57"/>
        <v>#VALUE!</v>
      </c>
    </row>
    <row r="13929" spans="6:6" ht="12.75" customHeight="1" x14ac:dyDescent="0.2">
      <c r="F13929" s="5" t="e">
        <f t="shared" si="57"/>
        <v>#VALUE!</v>
      </c>
    </row>
    <row r="13930" spans="6:6" ht="12.75" customHeight="1" x14ac:dyDescent="0.2">
      <c r="F13930" s="5" t="e">
        <f t="shared" si="57"/>
        <v>#VALUE!</v>
      </c>
    </row>
    <row r="13931" spans="6:6" ht="12.75" customHeight="1" x14ac:dyDescent="0.2">
      <c r="F13931" s="5" t="e">
        <f t="shared" si="57"/>
        <v>#VALUE!</v>
      </c>
    </row>
    <row r="13932" spans="6:6" ht="12.75" customHeight="1" x14ac:dyDescent="0.2">
      <c r="F13932" s="5" t="e">
        <f t="shared" si="57"/>
        <v>#VALUE!</v>
      </c>
    </row>
    <row r="13933" spans="6:6" ht="12.75" customHeight="1" x14ac:dyDescent="0.2">
      <c r="F13933" s="5" t="e">
        <f t="shared" si="57"/>
        <v>#VALUE!</v>
      </c>
    </row>
    <row r="13934" spans="6:6" ht="12.75" customHeight="1" x14ac:dyDescent="0.2">
      <c r="F13934" s="5" t="e">
        <f t="shared" si="57"/>
        <v>#VALUE!</v>
      </c>
    </row>
    <row r="13935" spans="6:6" ht="12.75" customHeight="1" x14ac:dyDescent="0.2">
      <c r="F13935" s="5" t="e">
        <f t="shared" si="57"/>
        <v>#VALUE!</v>
      </c>
    </row>
    <row r="13936" spans="6:6" ht="12.75" customHeight="1" x14ac:dyDescent="0.2">
      <c r="F13936" s="5" t="e">
        <f t="shared" si="57"/>
        <v>#VALUE!</v>
      </c>
    </row>
    <row r="13937" spans="6:6" ht="12.75" customHeight="1" x14ac:dyDescent="0.2">
      <c r="F13937" s="5" t="e">
        <f t="shared" si="57"/>
        <v>#VALUE!</v>
      </c>
    </row>
    <row r="13938" spans="6:6" ht="12.75" customHeight="1" x14ac:dyDescent="0.2">
      <c r="F13938" s="5" t="e">
        <f t="shared" si="57"/>
        <v>#VALUE!</v>
      </c>
    </row>
    <row r="13939" spans="6:6" ht="12.75" customHeight="1" x14ac:dyDescent="0.2">
      <c r="F13939" s="5" t="e">
        <f t="shared" si="57"/>
        <v>#VALUE!</v>
      </c>
    </row>
    <row r="13940" spans="6:6" ht="12.75" customHeight="1" x14ac:dyDescent="0.2">
      <c r="F13940" s="5" t="e">
        <f t="shared" si="57"/>
        <v>#VALUE!</v>
      </c>
    </row>
    <row r="13941" spans="6:6" ht="12.75" customHeight="1" x14ac:dyDescent="0.2">
      <c r="F13941" s="5" t="e">
        <f t="shared" si="57"/>
        <v>#VALUE!</v>
      </c>
    </row>
    <row r="13942" spans="6:6" ht="12.75" customHeight="1" x14ac:dyDescent="0.2">
      <c r="F13942" s="5" t="e">
        <f t="shared" si="57"/>
        <v>#VALUE!</v>
      </c>
    </row>
    <row r="13943" spans="6:6" ht="12.75" customHeight="1" x14ac:dyDescent="0.2">
      <c r="F13943" s="5" t="e">
        <f t="shared" si="57"/>
        <v>#VALUE!</v>
      </c>
    </row>
    <row r="13944" spans="6:6" ht="12.75" customHeight="1" x14ac:dyDescent="0.2">
      <c r="F13944" s="5" t="e">
        <f t="shared" si="57"/>
        <v>#VALUE!</v>
      </c>
    </row>
    <row r="13945" spans="6:6" ht="12.75" customHeight="1" x14ac:dyDescent="0.2">
      <c r="F13945" s="5" t="e">
        <f t="shared" si="57"/>
        <v>#VALUE!</v>
      </c>
    </row>
    <row r="13946" spans="6:6" ht="12.75" customHeight="1" x14ac:dyDescent="0.2">
      <c r="F13946" s="5" t="e">
        <f t="shared" si="57"/>
        <v>#VALUE!</v>
      </c>
    </row>
    <row r="13947" spans="6:6" ht="12.75" customHeight="1" x14ac:dyDescent="0.2">
      <c r="F13947" s="5" t="e">
        <f t="shared" si="57"/>
        <v>#VALUE!</v>
      </c>
    </row>
    <row r="13948" spans="6:6" ht="12.75" customHeight="1" x14ac:dyDescent="0.2">
      <c r="F13948" s="5" t="e">
        <f t="shared" si="57"/>
        <v>#VALUE!</v>
      </c>
    </row>
    <row r="13949" spans="6:6" ht="12.75" customHeight="1" x14ac:dyDescent="0.2">
      <c r="F13949" s="5" t="e">
        <f t="shared" si="57"/>
        <v>#VALUE!</v>
      </c>
    </row>
    <row r="13950" spans="6:6" ht="12.75" customHeight="1" x14ac:dyDescent="0.2">
      <c r="F13950" s="5" t="e">
        <f t="shared" si="57"/>
        <v>#VALUE!</v>
      </c>
    </row>
    <row r="13951" spans="6:6" ht="12.75" customHeight="1" x14ac:dyDescent="0.2">
      <c r="F13951" s="5" t="e">
        <f t="shared" si="57"/>
        <v>#VALUE!</v>
      </c>
    </row>
    <row r="13952" spans="6:6" ht="12.75" customHeight="1" x14ac:dyDescent="0.2">
      <c r="F13952" s="5" t="e">
        <f t="shared" si="57"/>
        <v>#VALUE!</v>
      </c>
    </row>
    <row r="13953" spans="6:6" ht="12.75" customHeight="1" x14ac:dyDescent="0.2">
      <c r="F13953" s="5" t="e">
        <f t="shared" si="57"/>
        <v>#VALUE!</v>
      </c>
    </row>
    <row r="13954" spans="6:6" ht="12.75" customHeight="1" x14ac:dyDescent="0.2">
      <c r="F13954" s="5" t="e">
        <f t="shared" si="57"/>
        <v>#VALUE!</v>
      </c>
    </row>
    <row r="13955" spans="6:6" ht="12.75" customHeight="1" x14ac:dyDescent="0.2">
      <c r="F13955" s="5" t="e">
        <f t="shared" si="57"/>
        <v>#VALUE!</v>
      </c>
    </row>
    <row r="13956" spans="6:6" ht="12.75" customHeight="1" x14ac:dyDescent="0.2">
      <c r="F13956" s="5" t="e">
        <f t="shared" si="57"/>
        <v>#VALUE!</v>
      </c>
    </row>
    <row r="13957" spans="6:6" ht="12.75" customHeight="1" x14ac:dyDescent="0.2">
      <c r="F13957" s="5" t="e">
        <f t="shared" si="57"/>
        <v>#VALUE!</v>
      </c>
    </row>
    <row r="13958" spans="6:6" ht="12.75" customHeight="1" x14ac:dyDescent="0.2">
      <c r="F13958" s="5" t="e">
        <f t="shared" si="57"/>
        <v>#VALUE!</v>
      </c>
    </row>
    <row r="13959" spans="6:6" ht="12.75" customHeight="1" x14ac:dyDescent="0.2">
      <c r="F13959" s="5" t="e">
        <f t="shared" si="57"/>
        <v>#VALUE!</v>
      </c>
    </row>
    <row r="13960" spans="6:6" ht="12.75" customHeight="1" x14ac:dyDescent="0.2">
      <c r="F13960" s="5" t="e">
        <f t="shared" si="57"/>
        <v>#VALUE!</v>
      </c>
    </row>
    <row r="13961" spans="6:6" ht="12.75" customHeight="1" x14ac:dyDescent="0.2">
      <c r="F13961" s="5" t="e">
        <f t="shared" si="57"/>
        <v>#VALUE!</v>
      </c>
    </row>
    <row r="13962" spans="6:6" ht="12.75" customHeight="1" x14ac:dyDescent="0.2">
      <c r="F13962" s="5" t="e">
        <f t="shared" si="57"/>
        <v>#VALUE!</v>
      </c>
    </row>
    <row r="13963" spans="6:6" ht="12.75" customHeight="1" x14ac:dyDescent="0.2">
      <c r="F13963" s="5" t="e">
        <f t="shared" si="57"/>
        <v>#VALUE!</v>
      </c>
    </row>
    <row r="13964" spans="6:6" ht="12.75" customHeight="1" x14ac:dyDescent="0.2">
      <c r="F13964" s="5" t="e">
        <f t="shared" si="57"/>
        <v>#VALUE!</v>
      </c>
    </row>
    <row r="13965" spans="6:6" ht="12.75" customHeight="1" x14ac:dyDescent="0.2">
      <c r="F13965" s="5" t="e">
        <f t="shared" si="57"/>
        <v>#VALUE!</v>
      </c>
    </row>
    <row r="13966" spans="6:6" ht="12.75" customHeight="1" x14ac:dyDescent="0.2">
      <c r="F13966" s="5" t="e">
        <f t="shared" si="57"/>
        <v>#VALUE!</v>
      </c>
    </row>
    <row r="13967" spans="6:6" ht="12.75" customHeight="1" x14ac:dyDescent="0.2">
      <c r="F13967" s="5" t="e">
        <f t="shared" si="57"/>
        <v>#VALUE!</v>
      </c>
    </row>
    <row r="13968" spans="6:6" ht="12.75" customHeight="1" x14ac:dyDescent="0.2">
      <c r="F13968" s="5" t="e">
        <f t="shared" si="57"/>
        <v>#VALUE!</v>
      </c>
    </row>
    <row r="13969" spans="6:6" ht="12.75" customHeight="1" x14ac:dyDescent="0.2">
      <c r="F13969" s="5" t="e">
        <f t="shared" si="57"/>
        <v>#VALUE!</v>
      </c>
    </row>
    <row r="13970" spans="6:6" ht="12.75" customHeight="1" x14ac:dyDescent="0.2">
      <c r="F13970" s="5" t="e">
        <f t="shared" si="57"/>
        <v>#VALUE!</v>
      </c>
    </row>
    <row r="13971" spans="6:6" ht="12.75" customHeight="1" x14ac:dyDescent="0.2">
      <c r="F13971" s="5" t="e">
        <f t="shared" si="57"/>
        <v>#VALUE!</v>
      </c>
    </row>
    <row r="13972" spans="6:6" ht="12.75" customHeight="1" x14ac:dyDescent="0.2">
      <c r="F13972" s="5" t="e">
        <f t="shared" si="57"/>
        <v>#VALUE!</v>
      </c>
    </row>
    <row r="13973" spans="6:6" ht="12.75" customHeight="1" x14ac:dyDescent="0.2">
      <c r="F13973" s="5" t="e">
        <f t="shared" si="57"/>
        <v>#VALUE!</v>
      </c>
    </row>
    <row r="13974" spans="6:6" ht="12.75" customHeight="1" x14ac:dyDescent="0.2">
      <c r="F13974" s="5" t="e">
        <f t="shared" si="57"/>
        <v>#VALUE!</v>
      </c>
    </row>
    <row r="13975" spans="6:6" ht="12.75" customHeight="1" x14ac:dyDescent="0.2">
      <c r="F13975" s="5" t="e">
        <f t="shared" si="57"/>
        <v>#VALUE!</v>
      </c>
    </row>
    <row r="13976" spans="6:6" ht="12.75" customHeight="1" x14ac:dyDescent="0.2">
      <c r="F13976" s="5" t="e">
        <f t="shared" si="57"/>
        <v>#VALUE!</v>
      </c>
    </row>
    <row r="13977" spans="6:6" ht="12.75" customHeight="1" x14ac:dyDescent="0.2">
      <c r="F13977" s="5" t="e">
        <f t="shared" si="57"/>
        <v>#VALUE!</v>
      </c>
    </row>
    <row r="13978" spans="6:6" ht="12.75" customHeight="1" x14ac:dyDescent="0.2">
      <c r="F13978" s="5" t="e">
        <f t="shared" si="57"/>
        <v>#VALUE!</v>
      </c>
    </row>
    <row r="13979" spans="6:6" ht="12.75" customHeight="1" x14ac:dyDescent="0.2">
      <c r="F13979" s="5" t="e">
        <f t="shared" si="57"/>
        <v>#VALUE!</v>
      </c>
    </row>
    <row r="13980" spans="6:6" ht="12.75" customHeight="1" x14ac:dyDescent="0.2">
      <c r="F13980" s="5" t="e">
        <f t="shared" si="57"/>
        <v>#VALUE!</v>
      </c>
    </row>
    <row r="13981" spans="6:6" ht="12.75" customHeight="1" x14ac:dyDescent="0.2">
      <c r="F13981" s="5" t="e">
        <f t="shared" si="57"/>
        <v>#VALUE!</v>
      </c>
    </row>
    <row r="13982" spans="6:6" ht="12.75" customHeight="1" x14ac:dyDescent="0.2">
      <c r="F13982" s="5" t="e">
        <f t="shared" si="57"/>
        <v>#VALUE!</v>
      </c>
    </row>
    <row r="13983" spans="6:6" ht="12.75" customHeight="1" x14ac:dyDescent="0.2">
      <c r="F13983" s="5" t="e">
        <f t="shared" si="57"/>
        <v>#VALUE!</v>
      </c>
    </row>
    <row r="13984" spans="6:6" ht="12.75" customHeight="1" x14ac:dyDescent="0.2">
      <c r="F13984" s="5" t="e">
        <f t="shared" si="57"/>
        <v>#VALUE!</v>
      </c>
    </row>
    <row r="13985" spans="6:6" ht="12.75" customHeight="1" x14ac:dyDescent="0.2">
      <c r="F13985" s="5" t="e">
        <f t="shared" si="57"/>
        <v>#VALUE!</v>
      </c>
    </row>
    <row r="13986" spans="6:6" ht="12.75" customHeight="1" x14ac:dyDescent="0.2">
      <c r="F13986" s="5" t="e">
        <f t="shared" si="57"/>
        <v>#VALUE!</v>
      </c>
    </row>
    <row r="13987" spans="6:6" ht="12.75" customHeight="1" x14ac:dyDescent="0.2">
      <c r="F13987" s="5" t="e">
        <f t="shared" si="57"/>
        <v>#VALUE!</v>
      </c>
    </row>
    <row r="13988" spans="6:6" ht="12.75" customHeight="1" x14ac:dyDescent="0.2">
      <c r="F13988" s="5" t="e">
        <f t="shared" si="57"/>
        <v>#VALUE!</v>
      </c>
    </row>
    <row r="13989" spans="6:6" ht="12.75" customHeight="1" x14ac:dyDescent="0.2">
      <c r="F13989" s="5" t="e">
        <f t="shared" si="57"/>
        <v>#VALUE!</v>
      </c>
    </row>
    <row r="13990" spans="6:6" ht="12.75" customHeight="1" x14ac:dyDescent="0.2">
      <c r="F13990" s="5" t="e">
        <f t="shared" si="57"/>
        <v>#VALUE!</v>
      </c>
    </row>
    <row r="13991" spans="6:6" ht="12.75" customHeight="1" x14ac:dyDescent="0.2">
      <c r="F13991" s="5" t="e">
        <f t="shared" si="57"/>
        <v>#VALUE!</v>
      </c>
    </row>
    <row r="13992" spans="6:6" ht="12.75" customHeight="1" x14ac:dyDescent="0.2">
      <c r="F13992" s="5" t="e">
        <f t="shared" si="57"/>
        <v>#VALUE!</v>
      </c>
    </row>
    <row r="13993" spans="6:6" ht="12.75" customHeight="1" x14ac:dyDescent="0.2">
      <c r="F13993" s="5" t="e">
        <f t="shared" si="57"/>
        <v>#VALUE!</v>
      </c>
    </row>
    <row r="13994" spans="6:6" ht="12.75" customHeight="1" x14ac:dyDescent="0.2">
      <c r="F13994" s="5" t="e">
        <f t="shared" si="57"/>
        <v>#VALUE!</v>
      </c>
    </row>
    <row r="13995" spans="6:6" ht="12.75" customHeight="1" x14ac:dyDescent="0.2">
      <c r="F13995" s="5" t="e">
        <f t="shared" si="57"/>
        <v>#VALUE!</v>
      </c>
    </row>
    <row r="13996" spans="6:6" ht="12.75" customHeight="1" x14ac:dyDescent="0.2">
      <c r="F13996" s="5" t="e">
        <f t="shared" si="57"/>
        <v>#VALUE!</v>
      </c>
    </row>
    <row r="13997" spans="6:6" ht="12.75" customHeight="1" x14ac:dyDescent="0.2">
      <c r="F13997" s="5" t="e">
        <f t="shared" si="57"/>
        <v>#VALUE!</v>
      </c>
    </row>
    <row r="13998" spans="6:6" ht="12.75" customHeight="1" x14ac:dyDescent="0.2">
      <c r="F13998" s="5" t="e">
        <f t="shared" si="57"/>
        <v>#VALUE!</v>
      </c>
    </row>
    <row r="13999" spans="6:6" ht="12.75" customHeight="1" x14ac:dyDescent="0.2">
      <c r="F13999" s="5" t="e">
        <f t="shared" si="57"/>
        <v>#VALUE!</v>
      </c>
    </row>
    <row r="14000" spans="6:6" ht="12.75" customHeight="1" x14ac:dyDescent="0.2">
      <c r="F14000" s="5" t="e">
        <f t="shared" si="57"/>
        <v>#VALUE!</v>
      </c>
    </row>
    <row r="14001" spans="6:6" ht="12.75" customHeight="1" x14ac:dyDescent="0.2">
      <c r="F14001" s="5" t="e">
        <f t="shared" si="57"/>
        <v>#VALUE!</v>
      </c>
    </row>
    <row r="14002" spans="6:6" ht="12.75" customHeight="1" x14ac:dyDescent="0.2">
      <c r="F14002" s="5" t="e">
        <f t="shared" si="57"/>
        <v>#VALUE!</v>
      </c>
    </row>
    <row r="14003" spans="6:6" ht="12.75" customHeight="1" x14ac:dyDescent="0.2">
      <c r="F14003" s="5" t="e">
        <f t="shared" si="57"/>
        <v>#VALUE!</v>
      </c>
    </row>
    <row r="14004" spans="6:6" ht="12.75" customHeight="1" x14ac:dyDescent="0.2">
      <c r="F14004" s="5" t="e">
        <f t="shared" si="57"/>
        <v>#VALUE!</v>
      </c>
    </row>
    <row r="14005" spans="6:6" ht="12.75" customHeight="1" x14ac:dyDescent="0.2">
      <c r="F14005" s="5" t="e">
        <f t="shared" si="57"/>
        <v>#VALUE!</v>
      </c>
    </row>
    <row r="14006" spans="6:6" ht="12.75" customHeight="1" x14ac:dyDescent="0.2">
      <c r="F14006" s="5" t="e">
        <f t="shared" si="57"/>
        <v>#VALUE!</v>
      </c>
    </row>
    <row r="14007" spans="6:6" ht="12.75" customHeight="1" x14ac:dyDescent="0.2">
      <c r="F14007" s="5" t="e">
        <f t="shared" si="57"/>
        <v>#VALUE!</v>
      </c>
    </row>
    <row r="14008" spans="6:6" ht="12.75" customHeight="1" x14ac:dyDescent="0.2">
      <c r="F14008" s="5" t="e">
        <f t="shared" si="57"/>
        <v>#VALUE!</v>
      </c>
    </row>
    <row r="14009" spans="6:6" ht="12.75" customHeight="1" x14ac:dyDescent="0.2">
      <c r="F14009" s="5" t="e">
        <f t="shared" si="57"/>
        <v>#VALUE!</v>
      </c>
    </row>
    <row r="14010" spans="6:6" ht="12.75" customHeight="1" x14ac:dyDescent="0.2">
      <c r="F14010" s="5" t="e">
        <f t="shared" si="57"/>
        <v>#VALUE!</v>
      </c>
    </row>
    <row r="14011" spans="6:6" ht="12.75" customHeight="1" x14ac:dyDescent="0.2">
      <c r="F14011" s="5" t="e">
        <f t="shared" si="57"/>
        <v>#VALUE!</v>
      </c>
    </row>
    <row r="14012" spans="6:6" ht="12.75" customHeight="1" x14ac:dyDescent="0.2">
      <c r="F14012" s="5" t="e">
        <f t="shared" si="57"/>
        <v>#VALUE!</v>
      </c>
    </row>
    <row r="14013" spans="6:6" ht="12.75" customHeight="1" x14ac:dyDescent="0.2">
      <c r="F14013" s="5" t="e">
        <f t="shared" si="57"/>
        <v>#VALUE!</v>
      </c>
    </row>
    <row r="14014" spans="6:6" ht="12.75" customHeight="1" x14ac:dyDescent="0.2">
      <c r="F14014" s="5" t="e">
        <f t="shared" si="57"/>
        <v>#VALUE!</v>
      </c>
    </row>
    <row r="14015" spans="6:6" ht="12.75" customHeight="1" x14ac:dyDescent="0.2">
      <c r="F14015" s="5" t="e">
        <f t="shared" si="57"/>
        <v>#VALUE!</v>
      </c>
    </row>
    <row r="14016" spans="6:6" ht="12.75" customHeight="1" x14ac:dyDescent="0.2">
      <c r="F14016" s="5" t="e">
        <f t="shared" si="57"/>
        <v>#VALUE!</v>
      </c>
    </row>
    <row r="14017" spans="6:6" ht="12.75" customHeight="1" x14ac:dyDescent="0.2">
      <c r="F14017" s="5" t="e">
        <f t="shared" si="57"/>
        <v>#VALUE!</v>
      </c>
    </row>
    <row r="14018" spans="6:6" ht="12.75" customHeight="1" x14ac:dyDescent="0.2">
      <c r="F14018" s="5" t="e">
        <f t="shared" si="57"/>
        <v>#VALUE!</v>
      </c>
    </row>
    <row r="14019" spans="6:6" ht="12.75" customHeight="1" x14ac:dyDescent="0.2">
      <c r="F14019" s="5" t="e">
        <f t="shared" si="57"/>
        <v>#VALUE!</v>
      </c>
    </row>
    <row r="14020" spans="6:6" ht="12.75" customHeight="1" x14ac:dyDescent="0.2">
      <c r="F14020" s="5" t="e">
        <f t="shared" si="57"/>
        <v>#VALUE!</v>
      </c>
    </row>
    <row r="14021" spans="6:6" ht="12.75" customHeight="1" x14ac:dyDescent="0.2">
      <c r="F14021" s="5" t="e">
        <f t="shared" si="57"/>
        <v>#VALUE!</v>
      </c>
    </row>
    <row r="14022" spans="6:6" ht="12.75" customHeight="1" x14ac:dyDescent="0.2">
      <c r="F14022" s="5" t="e">
        <f t="shared" si="57"/>
        <v>#VALUE!</v>
      </c>
    </row>
    <row r="14023" spans="6:6" ht="12.75" customHeight="1" x14ac:dyDescent="0.2">
      <c r="F14023" s="5" t="e">
        <f t="shared" si="57"/>
        <v>#VALUE!</v>
      </c>
    </row>
    <row r="14024" spans="6:6" ht="12.75" customHeight="1" x14ac:dyDescent="0.2">
      <c r="F14024" s="5" t="e">
        <f t="shared" si="57"/>
        <v>#VALUE!</v>
      </c>
    </row>
    <row r="14025" spans="6:6" ht="12.75" customHeight="1" x14ac:dyDescent="0.2">
      <c r="F14025" s="5" t="e">
        <f t="shared" si="57"/>
        <v>#VALUE!</v>
      </c>
    </row>
    <row r="14026" spans="6:6" ht="12.75" customHeight="1" x14ac:dyDescent="0.2">
      <c r="F14026" s="5" t="e">
        <f t="shared" si="57"/>
        <v>#VALUE!</v>
      </c>
    </row>
    <row r="14027" spans="6:6" ht="12.75" customHeight="1" x14ac:dyDescent="0.2">
      <c r="F14027" s="5" t="e">
        <f t="shared" ref="F14027:F14281" si="58">VALUE(LEFT(E14027,LEN(E14027)-1))</f>
        <v>#VALUE!</v>
      </c>
    </row>
    <row r="14028" spans="6:6" ht="12.75" customHeight="1" x14ac:dyDescent="0.2">
      <c r="F14028" s="5" t="e">
        <f t="shared" si="58"/>
        <v>#VALUE!</v>
      </c>
    </row>
    <row r="14029" spans="6:6" ht="12.75" customHeight="1" x14ac:dyDescent="0.2">
      <c r="F14029" s="5" t="e">
        <f t="shared" si="58"/>
        <v>#VALUE!</v>
      </c>
    </row>
    <row r="14030" spans="6:6" ht="12.75" customHeight="1" x14ac:dyDescent="0.2">
      <c r="F14030" s="5" t="e">
        <f t="shared" si="58"/>
        <v>#VALUE!</v>
      </c>
    </row>
    <row r="14031" spans="6:6" ht="12.75" customHeight="1" x14ac:dyDescent="0.2">
      <c r="F14031" s="5" t="e">
        <f t="shared" si="58"/>
        <v>#VALUE!</v>
      </c>
    </row>
    <row r="14032" spans="6:6" ht="12.75" customHeight="1" x14ac:dyDescent="0.2">
      <c r="F14032" s="5" t="e">
        <f t="shared" si="58"/>
        <v>#VALUE!</v>
      </c>
    </row>
    <row r="14033" spans="6:6" ht="12.75" customHeight="1" x14ac:dyDescent="0.2">
      <c r="F14033" s="5" t="e">
        <f t="shared" si="58"/>
        <v>#VALUE!</v>
      </c>
    </row>
    <row r="14034" spans="6:6" ht="12.75" customHeight="1" x14ac:dyDescent="0.2">
      <c r="F14034" s="5" t="e">
        <f t="shared" si="58"/>
        <v>#VALUE!</v>
      </c>
    </row>
    <row r="14035" spans="6:6" ht="12.75" customHeight="1" x14ac:dyDescent="0.2">
      <c r="F14035" s="5" t="e">
        <f t="shared" si="58"/>
        <v>#VALUE!</v>
      </c>
    </row>
    <row r="14036" spans="6:6" ht="12.75" customHeight="1" x14ac:dyDescent="0.2">
      <c r="F14036" s="5" t="e">
        <f t="shared" si="58"/>
        <v>#VALUE!</v>
      </c>
    </row>
    <row r="14037" spans="6:6" ht="12.75" customHeight="1" x14ac:dyDescent="0.2">
      <c r="F14037" s="5" t="e">
        <f t="shared" si="58"/>
        <v>#VALUE!</v>
      </c>
    </row>
    <row r="14038" spans="6:6" ht="12.75" customHeight="1" x14ac:dyDescent="0.2">
      <c r="F14038" s="5" t="e">
        <f t="shared" si="58"/>
        <v>#VALUE!</v>
      </c>
    </row>
    <row r="14039" spans="6:6" ht="12.75" customHeight="1" x14ac:dyDescent="0.2">
      <c r="F14039" s="5" t="e">
        <f t="shared" si="58"/>
        <v>#VALUE!</v>
      </c>
    </row>
    <row r="14040" spans="6:6" ht="12.75" customHeight="1" x14ac:dyDescent="0.2">
      <c r="F14040" s="5" t="e">
        <f t="shared" si="58"/>
        <v>#VALUE!</v>
      </c>
    </row>
    <row r="14041" spans="6:6" ht="12.75" customHeight="1" x14ac:dyDescent="0.2">
      <c r="F14041" s="5" t="e">
        <f t="shared" si="58"/>
        <v>#VALUE!</v>
      </c>
    </row>
    <row r="14042" spans="6:6" ht="12.75" customHeight="1" x14ac:dyDescent="0.2">
      <c r="F14042" s="5" t="e">
        <f t="shared" si="58"/>
        <v>#VALUE!</v>
      </c>
    </row>
    <row r="14043" spans="6:6" ht="12.75" customHeight="1" x14ac:dyDescent="0.2">
      <c r="F14043" s="5" t="e">
        <f t="shared" si="58"/>
        <v>#VALUE!</v>
      </c>
    </row>
    <row r="14044" spans="6:6" ht="12.75" customHeight="1" x14ac:dyDescent="0.2">
      <c r="F14044" s="5" t="e">
        <f t="shared" si="58"/>
        <v>#VALUE!</v>
      </c>
    </row>
    <row r="14045" spans="6:6" ht="12.75" customHeight="1" x14ac:dyDescent="0.2">
      <c r="F14045" s="5" t="e">
        <f t="shared" si="58"/>
        <v>#VALUE!</v>
      </c>
    </row>
    <row r="14046" spans="6:6" ht="12.75" customHeight="1" x14ac:dyDescent="0.2">
      <c r="F14046" s="5" t="e">
        <f t="shared" si="58"/>
        <v>#VALUE!</v>
      </c>
    </row>
    <row r="14047" spans="6:6" ht="12.75" customHeight="1" x14ac:dyDescent="0.2">
      <c r="F14047" s="5" t="e">
        <f t="shared" si="58"/>
        <v>#VALUE!</v>
      </c>
    </row>
    <row r="14048" spans="6:6" ht="12.75" customHeight="1" x14ac:dyDescent="0.2">
      <c r="F14048" s="5" t="e">
        <f t="shared" si="58"/>
        <v>#VALUE!</v>
      </c>
    </row>
    <row r="14049" spans="6:6" ht="12.75" customHeight="1" x14ac:dyDescent="0.2">
      <c r="F14049" s="5" t="e">
        <f t="shared" si="58"/>
        <v>#VALUE!</v>
      </c>
    </row>
    <row r="14050" spans="6:6" ht="12.75" customHeight="1" x14ac:dyDescent="0.2">
      <c r="F14050" s="5" t="e">
        <f t="shared" si="58"/>
        <v>#VALUE!</v>
      </c>
    </row>
    <row r="14051" spans="6:6" ht="12.75" customHeight="1" x14ac:dyDescent="0.2">
      <c r="F14051" s="5" t="e">
        <f t="shared" si="58"/>
        <v>#VALUE!</v>
      </c>
    </row>
    <row r="14052" spans="6:6" ht="12.75" customHeight="1" x14ac:dyDescent="0.2">
      <c r="F14052" s="5" t="e">
        <f t="shared" si="58"/>
        <v>#VALUE!</v>
      </c>
    </row>
    <row r="14053" spans="6:6" ht="12.75" customHeight="1" x14ac:dyDescent="0.2">
      <c r="F14053" s="5" t="e">
        <f t="shared" si="58"/>
        <v>#VALUE!</v>
      </c>
    </row>
    <row r="14054" spans="6:6" ht="12.75" customHeight="1" x14ac:dyDescent="0.2">
      <c r="F14054" s="5" t="e">
        <f t="shared" si="58"/>
        <v>#VALUE!</v>
      </c>
    </row>
    <row r="14055" spans="6:6" ht="12.75" customHeight="1" x14ac:dyDescent="0.2">
      <c r="F14055" s="5" t="e">
        <f t="shared" si="58"/>
        <v>#VALUE!</v>
      </c>
    </row>
    <row r="14056" spans="6:6" ht="12.75" customHeight="1" x14ac:dyDescent="0.2">
      <c r="F14056" s="5" t="e">
        <f t="shared" si="58"/>
        <v>#VALUE!</v>
      </c>
    </row>
    <row r="14057" spans="6:6" ht="12.75" customHeight="1" x14ac:dyDescent="0.2">
      <c r="F14057" s="5" t="e">
        <f t="shared" si="58"/>
        <v>#VALUE!</v>
      </c>
    </row>
    <row r="14058" spans="6:6" ht="12.75" customHeight="1" x14ac:dyDescent="0.2">
      <c r="F14058" s="5" t="e">
        <f t="shared" si="58"/>
        <v>#VALUE!</v>
      </c>
    </row>
    <row r="14059" spans="6:6" ht="12.75" customHeight="1" x14ac:dyDescent="0.2">
      <c r="F14059" s="5" t="e">
        <f t="shared" si="58"/>
        <v>#VALUE!</v>
      </c>
    </row>
    <row r="14060" spans="6:6" ht="12.75" customHeight="1" x14ac:dyDescent="0.2">
      <c r="F14060" s="5" t="e">
        <f t="shared" si="58"/>
        <v>#VALUE!</v>
      </c>
    </row>
    <row r="14061" spans="6:6" ht="12.75" customHeight="1" x14ac:dyDescent="0.2">
      <c r="F14061" s="5" t="e">
        <f t="shared" si="58"/>
        <v>#VALUE!</v>
      </c>
    </row>
    <row r="14062" spans="6:6" ht="12.75" customHeight="1" x14ac:dyDescent="0.2">
      <c r="F14062" s="5" t="e">
        <f t="shared" si="58"/>
        <v>#VALUE!</v>
      </c>
    </row>
    <row r="14063" spans="6:6" ht="12.75" customHeight="1" x14ac:dyDescent="0.2">
      <c r="F14063" s="5" t="e">
        <f t="shared" si="58"/>
        <v>#VALUE!</v>
      </c>
    </row>
    <row r="14064" spans="6:6" ht="12.75" customHeight="1" x14ac:dyDescent="0.2">
      <c r="F14064" s="5" t="e">
        <f t="shared" si="58"/>
        <v>#VALUE!</v>
      </c>
    </row>
    <row r="14065" spans="6:6" ht="12.75" customHeight="1" x14ac:dyDescent="0.2">
      <c r="F14065" s="5" t="e">
        <f t="shared" si="58"/>
        <v>#VALUE!</v>
      </c>
    </row>
    <row r="14066" spans="6:6" ht="12.75" customHeight="1" x14ac:dyDescent="0.2">
      <c r="F14066" s="5" t="e">
        <f t="shared" si="58"/>
        <v>#VALUE!</v>
      </c>
    </row>
    <row r="14067" spans="6:6" ht="12.75" customHeight="1" x14ac:dyDescent="0.2">
      <c r="F14067" s="5" t="e">
        <f t="shared" si="58"/>
        <v>#VALUE!</v>
      </c>
    </row>
    <row r="14068" spans="6:6" ht="12.75" customHeight="1" x14ac:dyDescent="0.2">
      <c r="F14068" s="5" t="e">
        <f t="shared" si="58"/>
        <v>#VALUE!</v>
      </c>
    </row>
    <row r="14069" spans="6:6" ht="12.75" customHeight="1" x14ac:dyDescent="0.2">
      <c r="F14069" s="5" t="e">
        <f t="shared" si="58"/>
        <v>#VALUE!</v>
      </c>
    </row>
    <row r="14070" spans="6:6" ht="12.75" customHeight="1" x14ac:dyDescent="0.2">
      <c r="F14070" s="5" t="e">
        <f t="shared" si="58"/>
        <v>#VALUE!</v>
      </c>
    </row>
    <row r="14071" spans="6:6" ht="12.75" customHeight="1" x14ac:dyDescent="0.2">
      <c r="F14071" s="5" t="e">
        <f t="shared" si="58"/>
        <v>#VALUE!</v>
      </c>
    </row>
    <row r="14072" spans="6:6" ht="12.75" customHeight="1" x14ac:dyDescent="0.2">
      <c r="F14072" s="5" t="e">
        <f t="shared" si="58"/>
        <v>#VALUE!</v>
      </c>
    </row>
    <row r="14073" spans="6:6" ht="12.75" customHeight="1" x14ac:dyDescent="0.2">
      <c r="F14073" s="5" t="e">
        <f t="shared" si="58"/>
        <v>#VALUE!</v>
      </c>
    </row>
    <row r="14074" spans="6:6" ht="12.75" customHeight="1" x14ac:dyDescent="0.2">
      <c r="F14074" s="5" t="e">
        <f t="shared" si="58"/>
        <v>#VALUE!</v>
      </c>
    </row>
    <row r="14075" spans="6:6" ht="12.75" customHeight="1" x14ac:dyDescent="0.2">
      <c r="F14075" s="5" t="e">
        <f t="shared" si="58"/>
        <v>#VALUE!</v>
      </c>
    </row>
    <row r="14076" spans="6:6" ht="12.75" customHeight="1" x14ac:dyDescent="0.2">
      <c r="F14076" s="5" t="e">
        <f t="shared" si="58"/>
        <v>#VALUE!</v>
      </c>
    </row>
    <row r="14077" spans="6:6" ht="12.75" customHeight="1" x14ac:dyDescent="0.2">
      <c r="F14077" s="5" t="e">
        <f t="shared" si="58"/>
        <v>#VALUE!</v>
      </c>
    </row>
    <row r="14078" spans="6:6" ht="12.75" customHeight="1" x14ac:dyDescent="0.2">
      <c r="F14078" s="5" t="e">
        <f t="shared" si="58"/>
        <v>#VALUE!</v>
      </c>
    </row>
    <row r="14079" spans="6:6" ht="12.75" customHeight="1" x14ac:dyDescent="0.2">
      <c r="F14079" s="5" t="e">
        <f t="shared" si="58"/>
        <v>#VALUE!</v>
      </c>
    </row>
    <row r="14080" spans="6:6" ht="12.75" customHeight="1" x14ac:dyDescent="0.2">
      <c r="F14080" s="5" t="e">
        <f t="shared" si="58"/>
        <v>#VALUE!</v>
      </c>
    </row>
    <row r="14081" spans="6:6" ht="12.75" customHeight="1" x14ac:dyDescent="0.2">
      <c r="F14081" s="5" t="e">
        <f t="shared" si="58"/>
        <v>#VALUE!</v>
      </c>
    </row>
    <row r="14082" spans="6:6" ht="12.75" customHeight="1" x14ac:dyDescent="0.2">
      <c r="F14082" s="5" t="e">
        <f t="shared" si="58"/>
        <v>#VALUE!</v>
      </c>
    </row>
    <row r="14083" spans="6:6" ht="12.75" customHeight="1" x14ac:dyDescent="0.2">
      <c r="F14083" s="5" t="e">
        <f t="shared" si="58"/>
        <v>#VALUE!</v>
      </c>
    </row>
    <row r="14084" spans="6:6" ht="12.75" customHeight="1" x14ac:dyDescent="0.2">
      <c r="F14084" s="5" t="e">
        <f t="shared" si="58"/>
        <v>#VALUE!</v>
      </c>
    </row>
    <row r="14085" spans="6:6" ht="12.75" customHeight="1" x14ac:dyDescent="0.2">
      <c r="F14085" s="5" t="e">
        <f t="shared" si="58"/>
        <v>#VALUE!</v>
      </c>
    </row>
    <row r="14086" spans="6:6" ht="12.75" customHeight="1" x14ac:dyDescent="0.2">
      <c r="F14086" s="5" t="e">
        <f t="shared" si="58"/>
        <v>#VALUE!</v>
      </c>
    </row>
    <row r="14087" spans="6:6" ht="12.75" customHeight="1" x14ac:dyDescent="0.2">
      <c r="F14087" s="5" t="e">
        <f t="shared" si="58"/>
        <v>#VALUE!</v>
      </c>
    </row>
    <row r="14088" spans="6:6" ht="12.75" customHeight="1" x14ac:dyDescent="0.2">
      <c r="F14088" s="5" t="e">
        <f t="shared" si="58"/>
        <v>#VALUE!</v>
      </c>
    </row>
    <row r="14089" spans="6:6" ht="12.75" customHeight="1" x14ac:dyDescent="0.2">
      <c r="F14089" s="5" t="e">
        <f t="shared" si="58"/>
        <v>#VALUE!</v>
      </c>
    </row>
    <row r="14090" spans="6:6" ht="12.75" customHeight="1" x14ac:dyDescent="0.2">
      <c r="F14090" s="5" t="e">
        <f t="shared" si="58"/>
        <v>#VALUE!</v>
      </c>
    </row>
    <row r="14091" spans="6:6" ht="12.75" customHeight="1" x14ac:dyDescent="0.2">
      <c r="F14091" s="5" t="e">
        <f t="shared" si="58"/>
        <v>#VALUE!</v>
      </c>
    </row>
    <row r="14092" spans="6:6" ht="12.75" customHeight="1" x14ac:dyDescent="0.2">
      <c r="F14092" s="5" t="e">
        <f t="shared" si="58"/>
        <v>#VALUE!</v>
      </c>
    </row>
    <row r="14093" spans="6:6" ht="12.75" customHeight="1" x14ac:dyDescent="0.2">
      <c r="F14093" s="5" t="e">
        <f t="shared" si="58"/>
        <v>#VALUE!</v>
      </c>
    </row>
    <row r="14094" spans="6:6" ht="12.75" customHeight="1" x14ac:dyDescent="0.2">
      <c r="F14094" s="5" t="e">
        <f t="shared" si="58"/>
        <v>#VALUE!</v>
      </c>
    </row>
    <row r="14095" spans="6:6" ht="12.75" customHeight="1" x14ac:dyDescent="0.2">
      <c r="F14095" s="5" t="e">
        <f t="shared" si="58"/>
        <v>#VALUE!</v>
      </c>
    </row>
    <row r="14096" spans="6:6" ht="12.75" customHeight="1" x14ac:dyDescent="0.2">
      <c r="F14096" s="5" t="e">
        <f t="shared" si="58"/>
        <v>#VALUE!</v>
      </c>
    </row>
    <row r="14097" spans="6:6" ht="12.75" customHeight="1" x14ac:dyDescent="0.2">
      <c r="F14097" s="5" t="e">
        <f t="shared" si="58"/>
        <v>#VALUE!</v>
      </c>
    </row>
    <row r="14098" spans="6:6" ht="12.75" customHeight="1" x14ac:dyDescent="0.2">
      <c r="F14098" s="5" t="e">
        <f t="shared" si="58"/>
        <v>#VALUE!</v>
      </c>
    </row>
    <row r="14099" spans="6:6" ht="12.75" customHeight="1" x14ac:dyDescent="0.2">
      <c r="F14099" s="5" t="e">
        <f t="shared" si="58"/>
        <v>#VALUE!</v>
      </c>
    </row>
    <row r="14100" spans="6:6" ht="12.75" customHeight="1" x14ac:dyDescent="0.2">
      <c r="F14100" s="5" t="e">
        <f t="shared" si="58"/>
        <v>#VALUE!</v>
      </c>
    </row>
    <row r="14101" spans="6:6" ht="12.75" customHeight="1" x14ac:dyDescent="0.2">
      <c r="F14101" s="5" t="e">
        <f t="shared" si="58"/>
        <v>#VALUE!</v>
      </c>
    </row>
    <row r="14102" spans="6:6" ht="12.75" customHeight="1" x14ac:dyDescent="0.2">
      <c r="F14102" s="5" t="e">
        <f t="shared" si="58"/>
        <v>#VALUE!</v>
      </c>
    </row>
    <row r="14103" spans="6:6" ht="12.75" customHeight="1" x14ac:dyDescent="0.2">
      <c r="F14103" s="5" t="e">
        <f t="shared" si="58"/>
        <v>#VALUE!</v>
      </c>
    </row>
    <row r="14104" spans="6:6" ht="12.75" customHeight="1" x14ac:dyDescent="0.2">
      <c r="F14104" s="5" t="e">
        <f t="shared" si="58"/>
        <v>#VALUE!</v>
      </c>
    </row>
    <row r="14105" spans="6:6" ht="12.75" customHeight="1" x14ac:dyDescent="0.2">
      <c r="F14105" s="5" t="e">
        <f t="shared" si="58"/>
        <v>#VALUE!</v>
      </c>
    </row>
    <row r="14106" spans="6:6" ht="12.75" customHeight="1" x14ac:dyDescent="0.2">
      <c r="F14106" s="5" t="e">
        <f t="shared" si="58"/>
        <v>#VALUE!</v>
      </c>
    </row>
    <row r="14107" spans="6:6" ht="12.75" customHeight="1" x14ac:dyDescent="0.2">
      <c r="F14107" s="5" t="e">
        <f t="shared" si="58"/>
        <v>#VALUE!</v>
      </c>
    </row>
    <row r="14108" spans="6:6" ht="12.75" customHeight="1" x14ac:dyDescent="0.2">
      <c r="F14108" s="5" t="e">
        <f t="shared" si="58"/>
        <v>#VALUE!</v>
      </c>
    </row>
    <row r="14109" spans="6:6" ht="12.75" customHeight="1" x14ac:dyDescent="0.2">
      <c r="F14109" s="5" t="e">
        <f t="shared" si="58"/>
        <v>#VALUE!</v>
      </c>
    </row>
    <row r="14110" spans="6:6" ht="12.75" customHeight="1" x14ac:dyDescent="0.2">
      <c r="F14110" s="5" t="e">
        <f t="shared" si="58"/>
        <v>#VALUE!</v>
      </c>
    </row>
    <row r="14111" spans="6:6" ht="12.75" customHeight="1" x14ac:dyDescent="0.2">
      <c r="F14111" s="5" t="e">
        <f t="shared" si="58"/>
        <v>#VALUE!</v>
      </c>
    </row>
    <row r="14112" spans="6:6" ht="12.75" customHeight="1" x14ac:dyDescent="0.2">
      <c r="F14112" s="5" t="e">
        <f t="shared" si="58"/>
        <v>#VALUE!</v>
      </c>
    </row>
    <row r="14113" spans="6:6" ht="12.75" customHeight="1" x14ac:dyDescent="0.2">
      <c r="F14113" s="5" t="e">
        <f t="shared" si="58"/>
        <v>#VALUE!</v>
      </c>
    </row>
    <row r="14114" spans="6:6" ht="12.75" customHeight="1" x14ac:dyDescent="0.2">
      <c r="F14114" s="5" t="e">
        <f t="shared" si="58"/>
        <v>#VALUE!</v>
      </c>
    </row>
    <row r="14115" spans="6:6" ht="12.75" customHeight="1" x14ac:dyDescent="0.2">
      <c r="F14115" s="5" t="e">
        <f t="shared" si="58"/>
        <v>#VALUE!</v>
      </c>
    </row>
    <row r="14116" spans="6:6" ht="12.75" customHeight="1" x14ac:dyDescent="0.2">
      <c r="F14116" s="5" t="e">
        <f t="shared" si="58"/>
        <v>#VALUE!</v>
      </c>
    </row>
    <row r="14117" spans="6:6" ht="12.75" customHeight="1" x14ac:dyDescent="0.2">
      <c r="F14117" s="5" t="e">
        <f t="shared" si="58"/>
        <v>#VALUE!</v>
      </c>
    </row>
    <row r="14118" spans="6:6" ht="12.75" customHeight="1" x14ac:dyDescent="0.2">
      <c r="F14118" s="5" t="e">
        <f t="shared" si="58"/>
        <v>#VALUE!</v>
      </c>
    </row>
    <row r="14119" spans="6:6" ht="12.75" customHeight="1" x14ac:dyDescent="0.2">
      <c r="F14119" s="5" t="e">
        <f t="shared" si="58"/>
        <v>#VALUE!</v>
      </c>
    </row>
    <row r="14120" spans="6:6" ht="12.75" customHeight="1" x14ac:dyDescent="0.2">
      <c r="F14120" s="5" t="e">
        <f t="shared" si="58"/>
        <v>#VALUE!</v>
      </c>
    </row>
    <row r="14121" spans="6:6" ht="12.75" customHeight="1" x14ac:dyDescent="0.2">
      <c r="F14121" s="5" t="e">
        <f t="shared" si="58"/>
        <v>#VALUE!</v>
      </c>
    </row>
    <row r="14122" spans="6:6" ht="12.75" customHeight="1" x14ac:dyDescent="0.2">
      <c r="F14122" s="5" t="e">
        <f t="shared" si="58"/>
        <v>#VALUE!</v>
      </c>
    </row>
    <row r="14123" spans="6:6" ht="12.75" customHeight="1" x14ac:dyDescent="0.2">
      <c r="F14123" s="5" t="e">
        <f t="shared" si="58"/>
        <v>#VALUE!</v>
      </c>
    </row>
    <row r="14124" spans="6:6" ht="12.75" customHeight="1" x14ac:dyDescent="0.2">
      <c r="F14124" s="5" t="e">
        <f t="shared" si="58"/>
        <v>#VALUE!</v>
      </c>
    </row>
    <row r="14125" spans="6:6" ht="12.75" customHeight="1" x14ac:dyDescent="0.2">
      <c r="F14125" s="5" t="e">
        <f t="shared" si="58"/>
        <v>#VALUE!</v>
      </c>
    </row>
    <row r="14126" spans="6:6" ht="12.75" customHeight="1" x14ac:dyDescent="0.2">
      <c r="F14126" s="5" t="e">
        <f t="shared" si="58"/>
        <v>#VALUE!</v>
      </c>
    </row>
    <row r="14127" spans="6:6" ht="12.75" customHeight="1" x14ac:dyDescent="0.2">
      <c r="F14127" s="5" t="e">
        <f t="shared" si="58"/>
        <v>#VALUE!</v>
      </c>
    </row>
    <row r="14128" spans="6:6" ht="12.75" customHeight="1" x14ac:dyDescent="0.2">
      <c r="F14128" s="5" t="e">
        <f t="shared" si="58"/>
        <v>#VALUE!</v>
      </c>
    </row>
    <row r="14129" spans="6:6" ht="12.75" customHeight="1" x14ac:dyDescent="0.2">
      <c r="F14129" s="5" t="e">
        <f t="shared" si="58"/>
        <v>#VALUE!</v>
      </c>
    </row>
    <row r="14130" spans="6:6" ht="12.75" customHeight="1" x14ac:dyDescent="0.2">
      <c r="F14130" s="5" t="e">
        <f t="shared" si="58"/>
        <v>#VALUE!</v>
      </c>
    </row>
    <row r="14131" spans="6:6" ht="12.75" customHeight="1" x14ac:dyDescent="0.2">
      <c r="F14131" s="5" t="e">
        <f t="shared" si="58"/>
        <v>#VALUE!</v>
      </c>
    </row>
    <row r="14132" spans="6:6" ht="12.75" customHeight="1" x14ac:dyDescent="0.2">
      <c r="F14132" s="5" t="e">
        <f t="shared" si="58"/>
        <v>#VALUE!</v>
      </c>
    </row>
    <row r="14133" spans="6:6" ht="12.75" customHeight="1" x14ac:dyDescent="0.2">
      <c r="F14133" s="5" t="e">
        <f t="shared" si="58"/>
        <v>#VALUE!</v>
      </c>
    </row>
    <row r="14134" spans="6:6" ht="12.75" customHeight="1" x14ac:dyDescent="0.2">
      <c r="F14134" s="5" t="e">
        <f t="shared" si="58"/>
        <v>#VALUE!</v>
      </c>
    </row>
    <row r="14135" spans="6:6" ht="12.75" customHeight="1" x14ac:dyDescent="0.2">
      <c r="F14135" s="5" t="e">
        <f t="shared" si="58"/>
        <v>#VALUE!</v>
      </c>
    </row>
    <row r="14136" spans="6:6" ht="12.75" customHeight="1" x14ac:dyDescent="0.2">
      <c r="F14136" s="5" t="e">
        <f t="shared" si="58"/>
        <v>#VALUE!</v>
      </c>
    </row>
    <row r="14137" spans="6:6" ht="12.75" customHeight="1" x14ac:dyDescent="0.2">
      <c r="F14137" s="5" t="e">
        <f t="shared" si="58"/>
        <v>#VALUE!</v>
      </c>
    </row>
    <row r="14138" spans="6:6" ht="12.75" customHeight="1" x14ac:dyDescent="0.2">
      <c r="F14138" s="5" t="e">
        <f t="shared" si="58"/>
        <v>#VALUE!</v>
      </c>
    </row>
    <row r="14139" spans="6:6" ht="12.75" customHeight="1" x14ac:dyDescent="0.2">
      <c r="F14139" s="5" t="e">
        <f t="shared" si="58"/>
        <v>#VALUE!</v>
      </c>
    </row>
    <row r="14140" spans="6:6" ht="12.75" customHeight="1" x14ac:dyDescent="0.2">
      <c r="F14140" s="5" t="e">
        <f t="shared" si="58"/>
        <v>#VALUE!</v>
      </c>
    </row>
    <row r="14141" spans="6:6" ht="12.75" customHeight="1" x14ac:dyDescent="0.2">
      <c r="F14141" s="5" t="e">
        <f t="shared" si="58"/>
        <v>#VALUE!</v>
      </c>
    </row>
    <row r="14142" spans="6:6" ht="12.75" customHeight="1" x14ac:dyDescent="0.2">
      <c r="F14142" s="5" t="e">
        <f t="shared" si="58"/>
        <v>#VALUE!</v>
      </c>
    </row>
    <row r="14143" spans="6:6" ht="12.75" customHeight="1" x14ac:dyDescent="0.2">
      <c r="F14143" s="5" t="e">
        <f t="shared" si="58"/>
        <v>#VALUE!</v>
      </c>
    </row>
    <row r="14144" spans="6:6" ht="12.75" customHeight="1" x14ac:dyDescent="0.2">
      <c r="F14144" s="5" t="e">
        <f t="shared" si="58"/>
        <v>#VALUE!</v>
      </c>
    </row>
    <row r="14145" spans="6:6" ht="12.75" customHeight="1" x14ac:dyDescent="0.2">
      <c r="F14145" s="5" t="e">
        <f t="shared" si="58"/>
        <v>#VALUE!</v>
      </c>
    </row>
    <row r="14146" spans="6:6" ht="12.75" customHeight="1" x14ac:dyDescent="0.2">
      <c r="F14146" s="5" t="e">
        <f t="shared" si="58"/>
        <v>#VALUE!</v>
      </c>
    </row>
    <row r="14147" spans="6:6" ht="12.75" customHeight="1" x14ac:dyDescent="0.2">
      <c r="F14147" s="5" t="e">
        <f t="shared" si="58"/>
        <v>#VALUE!</v>
      </c>
    </row>
    <row r="14148" spans="6:6" ht="12.75" customHeight="1" x14ac:dyDescent="0.2">
      <c r="F14148" s="5" t="e">
        <f t="shared" si="58"/>
        <v>#VALUE!</v>
      </c>
    </row>
    <row r="14149" spans="6:6" ht="12.75" customHeight="1" x14ac:dyDescent="0.2">
      <c r="F14149" s="5" t="e">
        <f t="shared" si="58"/>
        <v>#VALUE!</v>
      </c>
    </row>
    <row r="14150" spans="6:6" ht="12.75" customHeight="1" x14ac:dyDescent="0.2">
      <c r="F14150" s="5" t="e">
        <f t="shared" si="58"/>
        <v>#VALUE!</v>
      </c>
    </row>
    <row r="14151" spans="6:6" ht="12.75" customHeight="1" x14ac:dyDescent="0.2">
      <c r="F14151" s="5" t="e">
        <f t="shared" si="58"/>
        <v>#VALUE!</v>
      </c>
    </row>
    <row r="14152" spans="6:6" ht="12.75" customHeight="1" x14ac:dyDescent="0.2">
      <c r="F14152" s="5" t="e">
        <f t="shared" si="58"/>
        <v>#VALUE!</v>
      </c>
    </row>
    <row r="14153" spans="6:6" ht="12.75" customHeight="1" x14ac:dyDescent="0.2">
      <c r="F14153" s="5" t="e">
        <f t="shared" si="58"/>
        <v>#VALUE!</v>
      </c>
    </row>
    <row r="14154" spans="6:6" ht="12.75" customHeight="1" x14ac:dyDescent="0.2">
      <c r="F14154" s="5" t="e">
        <f t="shared" si="58"/>
        <v>#VALUE!</v>
      </c>
    </row>
    <row r="14155" spans="6:6" ht="12.75" customHeight="1" x14ac:dyDescent="0.2">
      <c r="F14155" s="5" t="e">
        <f t="shared" si="58"/>
        <v>#VALUE!</v>
      </c>
    </row>
    <row r="14156" spans="6:6" ht="12.75" customHeight="1" x14ac:dyDescent="0.2">
      <c r="F14156" s="5" t="e">
        <f t="shared" si="58"/>
        <v>#VALUE!</v>
      </c>
    </row>
    <row r="14157" spans="6:6" ht="12.75" customHeight="1" x14ac:dyDescent="0.2">
      <c r="F14157" s="5" t="e">
        <f t="shared" si="58"/>
        <v>#VALUE!</v>
      </c>
    </row>
    <row r="14158" spans="6:6" ht="12.75" customHeight="1" x14ac:dyDescent="0.2">
      <c r="F14158" s="5" t="e">
        <f t="shared" si="58"/>
        <v>#VALUE!</v>
      </c>
    </row>
    <row r="14159" spans="6:6" ht="12.75" customHeight="1" x14ac:dyDescent="0.2">
      <c r="F14159" s="5" t="e">
        <f t="shared" si="58"/>
        <v>#VALUE!</v>
      </c>
    </row>
    <row r="14160" spans="6:6" ht="12.75" customHeight="1" x14ac:dyDescent="0.2">
      <c r="F14160" s="5" t="e">
        <f t="shared" si="58"/>
        <v>#VALUE!</v>
      </c>
    </row>
    <row r="14161" spans="6:6" ht="12.75" customHeight="1" x14ac:dyDescent="0.2">
      <c r="F14161" s="5" t="e">
        <f t="shared" si="58"/>
        <v>#VALUE!</v>
      </c>
    </row>
    <row r="14162" spans="6:6" ht="12.75" customHeight="1" x14ac:dyDescent="0.2">
      <c r="F14162" s="5" t="e">
        <f t="shared" si="58"/>
        <v>#VALUE!</v>
      </c>
    </row>
    <row r="14163" spans="6:6" ht="12.75" customHeight="1" x14ac:dyDescent="0.2">
      <c r="F14163" s="5" t="e">
        <f t="shared" si="58"/>
        <v>#VALUE!</v>
      </c>
    </row>
    <row r="14164" spans="6:6" ht="12.75" customHeight="1" x14ac:dyDescent="0.2">
      <c r="F14164" s="5" t="e">
        <f t="shared" si="58"/>
        <v>#VALUE!</v>
      </c>
    </row>
    <row r="14165" spans="6:6" ht="12.75" customHeight="1" x14ac:dyDescent="0.2">
      <c r="F14165" s="5" t="e">
        <f t="shared" si="58"/>
        <v>#VALUE!</v>
      </c>
    </row>
    <row r="14166" spans="6:6" ht="12.75" customHeight="1" x14ac:dyDescent="0.2">
      <c r="F14166" s="5" t="e">
        <f t="shared" si="58"/>
        <v>#VALUE!</v>
      </c>
    </row>
    <row r="14167" spans="6:6" ht="12.75" customHeight="1" x14ac:dyDescent="0.2">
      <c r="F14167" s="5" t="e">
        <f t="shared" si="58"/>
        <v>#VALUE!</v>
      </c>
    </row>
    <row r="14168" spans="6:6" ht="12.75" customHeight="1" x14ac:dyDescent="0.2">
      <c r="F14168" s="5" t="e">
        <f t="shared" si="58"/>
        <v>#VALUE!</v>
      </c>
    </row>
    <row r="14169" spans="6:6" ht="12.75" customHeight="1" x14ac:dyDescent="0.2">
      <c r="F14169" s="5" t="e">
        <f t="shared" si="58"/>
        <v>#VALUE!</v>
      </c>
    </row>
    <row r="14170" spans="6:6" ht="12.75" customHeight="1" x14ac:dyDescent="0.2">
      <c r="F14170" s="5" t="e">
        <f t="shared" si="58"/>
        <v>#VALUE!</v>
      </c>
    </row>
    <row r="14171" spans="6:6" ht="12.75" customHeight="1" x14ac:dyDescent="0.2">
      <c r="F14171" s="5" t="e">
        <f t="shared" si="58"/>
        <v>#VALUE!</v>
      </c>
    </row>
    <row r="14172" spans="6:6" ht="12.75" customHeight="1" x14ac:dyDescent="0.2">
      <c r="F14172" s="5" t="e">
        <f t="shared" si="58"/>
        <v>#VALUE!</v>
      </c>
    </row>
    <row r="14173" spans="6:6" ht="12.75" customHeight="1" x14ac:dyDescent="0.2">
      <c r="F14173" s="5" t="e">
        <f t="shared" si="58"/>
        <v>#VALUE!</v>
      </c>
    </row>
    <row r="14174" spans="6:6" ht="12.75" customHeight="1" x14ac:dyDescent="0.2">
      <c r="F14174" s="5" t="e">
        <f t="shared" si="58"/>
        <v>#VALUE!</v>
      </c>
    </row>
    <row r="14175" spans="6:6" ht="12.75" customHeight="1" x14ac:dyDescent="0.2">
      <c r="F14175" s="5" t="e">
        <f t="shared" si="58"/>
        <v>#VALUE!</v>
      </c>
    </row>
    <row r="14176" spans="6:6" ht="12.75" customHeight="1" x14ac:dyDescent="0.2">
      <c r="F14176" s="5" t="e">
        <f t="shared" si="58"/>
        <v>#VALUE!</v>
      </c>
    </row>
    <row r="14177" spans="6:6" ht="12.75" customHeight="1" x14ac:dyDescent="0.2">
      <c r="F14177" s="5" t="e">
        <f t="shared" si="58"/>
        <v>#VALUE!</v>
      </c>
    </row>
    <row r="14178" spans="6:6" ht="12.75" customHeight="1" x14ac:dyDescent="0.2">
      <c r="F14178" s="5" t="e">
        <f t="shared" si="58"/>
        <v>#VALUE!</v>
      </c>
    </row>
    <row r="14179" spans="6:6" ht="12.75" customHeight="1" x14ac:dyDescent="0.2">
      <c r="F14179" s="5" t="e">
        <f t="shared" si="58"/>
        <v>#VALUE!</v>
      </c>
    </row>
    <row r="14180" spans="6:6" ht="12.75" customHeight="1" x14ac:dyDescent="0.2">
      <c r="F14180" s="5" t="e">
        <f t="shared" si="58"/>
        <v>#VALUE!</v>
      </c>
    </row>
    <row r="14181" spans="6:6" ht="12.75" customHeight="1" x14ac:dyDescent="0.2">
      <c r="F14181" s="5" t="e">
        <f t="shared" si="58"/>
        <v>#VALUE!</v>
      </c>
    </row>
    <row r="14182" spans="6:6" ht="12.75" customHeight="1" x14ac:dyDescent="0.2">
      <c r="F14182" s="5" t="e">
        <f t="shared" si="58"/>
        <v>#VALUE!</v>
      </c>
    </row>
    <row r="14183" spans="6:6" ht="12.75" customHeight="1" x14ac:dyDescent="0.2">
      <c r="F14183" s="5" t="e">
        <f t="shared" si="58"/>
        <v>#VALUE!</v>
      </c>
    </row>
    <row r="14184" spans="6:6" ht="12.75" customHeight="1" x14ac:dyDescent="0.2">
      <c r="F14184" s="5" t="e">
        <f t="shared" si="58"/>
        <v>#VALUE!</v>
      </c>
    </row>
    <row r="14185" spans="6:6" ht="12.75" customHeight="1" x14ac:dyDescent="0.2">
      <c r="F14185" s="5" t="e">
        <f t="shared" si="58"/>
        <v>#VALUE!</v>
      </c>
    </row>
    <row r="14186" spans="6:6" ht="12.75" customHeight="1" x14ac:dyDescent="0.2">
      <c r="F14186" s="5" t="e">
        <f t="shared" si="58"/>
        <v>#VALUE!</v>
      </c>
    </row>
    <row r="14187" spans="6:6" ht="12.75" customHeight="1" x14ac:dyDescent="0.2">
      <c r="F14187" s="5" t="e">
        <f t="shared" si="58"/>
        <v>#VALUE!</v>
      </c>
    </row>
    <row r="14188" spans="6:6" ht="12.75" customHeight="1" x14ac:dyDescent="0.2">
      <c r="F14188" s="5" t="e">
        <f t="shared" si="58"/>
        <v>#VALUE!</v>
      </c>
    </row>
    <row r="14189" spans="6:6" ht="12.75" customHeight="1" x14ac:dyDescent="0.2">
      <c r="F14189" s="5" t="e">
        <f t="shared" si="58"/>
        <v>#VALUE!</v>
      </c>
    </row>
    <row r="14190" spans="6:6" ht="12.75" customHeight="1" x14ac:dyDescent="0.2">
      <c r="F14190" s="5" t="e">
        <f t="shared" si="58"/>
        <v>#VALUE!</v>
      </c>
    </row>
    <row r="14191" spans="6:6" ht="12.75" customHeight="1" x14ac:dyDescent="0.2">
      <c r="F14191" s="5" t="e">
        <f t="shared" si="58"/>
        <v>#VALUE!</v>
      </c>
    </row>
    <row r="14192" spans="6:6" ht="12.75" customHeight="1" x14ac:dyDescent="0.2">
      <c r="F14192" s="5" t="e">
        <f t="shared" si="58"/>
        <v>#VALUE!</v>
      </c>
    </row>
    <row r="14193" spans="6:6" ht="12.75" customHeight="1" x14ac:dyDescent="0.2">
      <c r="F14193" s="5" t="e">
        <f t="shared" si="58"/>
        <v>#VALUE!</v>
      </c>
    </row>
    <row r="14194" spans="6:6" ht="12.75" customHeight="1" x14ac:dyDescent="0.2">
      <c r="F14194" s="5" t="e">
        <f t="shared" si="58"/>
        <v>#VALUE!</v>
      </c>
    </row>
    <row r="14195" spans="6:6" ht="12.75" customHeight="1" x14ac:dyDescent="0.2">
      <c r="F14195" s="5" t="e">
        <f t="shared" si="58"/>
        <v>#VALUE!</v>
      </c>
    </row>
    <row r="14196" spans="6:6" ht="12.75" customHeight="1" x14ac:dyDescent="0.2">
      <c r="F14196" s="5" t="e">
        <f t="shared" si="58"/>
        <v>#VALUE!</v>
      </c>
    </row>
    <row r="14197" spans="6:6" ht="12.75" customHeight="1" x14ac:dyDescent="0.2">
      <c r="F14197" s="5" t="e">
        <f t="shared" si="58"/>
        <v>#VALUE!</v>
      </c>
    </row>
    <row r="14198" spans="6:6" ht="12.75" customHeight="1" x14ac:dyDescent="0.2">
      <c r="F14198" s="5" t="e">
        <f t="shared" si="58"/>
        <v>#VALUE!</v>
      </c>
    </row>
    <row r="14199" spans="6:6" ht="12.75" customHeight="1" x14ac:dyDescent="0.2">
      <c r="F14199" s="5" t="e">
        <f t="shared" si="58"/>
        <v>#VALUE!</v>
      </c>
    </row>
    <row r="14200" spans="6:6" ht="12.75" customHeight="1" x14ac:dyDescent="0.2">
      <c r="F14200" s="5" t="e">
        <f t="shared" si="58"/>
        <v>#VALUE!</v>
      </c>
    </row>
    <row r="14201" spans="6:6" ht="12.75" customHeight="1" x14ac:dyDescent="0.2">
      <c r="F14201" s="5" t="e">
        <f t="shared" si="58"/>
        <v>#VALUE!</v>
      </c>
    </row>
    <row r="14202" spans="6:6" ht="12.75" customHeight="1" x14ac:dyDescent="0.2">
      <c r="F14202" s="5" t="e">
        <f t="shared" si="58"/>
        <v>#VALUE!</v>
      </c>
    </row>
    <row r="14203" spans="6:6" ht="12.75" customHeight="1" x14ac:dyDescent="0.2">
      <c r="F14203" s="5" t="e">
        <f t="shared" si="58"/>
        <v>#VALUE!</v>
      </c>
    </row>
    <row r="14204" spans="6:6" ht="12.75" customHeight="1" x14ac:dyDescent="0.2">
      <c r="F14204" s="5" t="e">
        <f t="shared" si="58"/>
        <v>#VALUE!</v>
      </c>
    </row>
    <row r="14205" spans="6:6" ht="12.75" customHeight="1" x14ac:dyDescent="0.2">
      <c r="F14205" s="5" t="e">
        <f t="shared" si="58"/>
        <v>#VALUE!</v>
      </c>
    </row>
    <row r="14206" spans="6:6" ht="12.75" customHeight="1" x14ac:dyDescent="0.2">
      <c r="F14206" s="5" t="e">
        <f t="shared" si="58"/>
        <v>#VALUE!</v>
      </c>
    </row>
    <row r="14207" spans="6:6" ht="12.75" customHeight="1" x14ac:dyDescent="0.2">
      <c r="F14207" s="5" t="e">
        <f t="shared" si="58"/>
        <v>#VALUE!</v>
      </c>
    </row>
    <row r="14208" spans="6:6" ht="12.75" customHeight="1" x14ac:dyDescent="0.2">
      <c r="F14208" s="5" t="e">
        <f t="shared" si="58"/>
        <v>#VALUE!</v>
      </c>
    </row>
    <row r="14209" spans="6:6" ht="12.75" customHeight="1" x14ac:dyDescent="0.2">
      <c r="F14209" s="5" t="e">
        <f t="shared" si="58"/>
        <v>#VALUE!</v>
      </c>
    </row>
    <row r="14210" spans="6:6" ht="12.75" customHeight="1" x14ac:dyDescent="0.2">
      <c r="F14210" s="5" t="e">
        <f t="shared" si="58"/>
        <v>#VALUE!</v>
      </c>
    </row>
    <row r="14211" spans="6:6" ht="12.75" customHeight="1" x14ac:dyDescent="0.2">
      <c r="F14211" s="5" t="e">
        <f t="shared" si="58"/>
        <v>#VALUE!</v>
      </c>
    </row>
    <row r="14212" spans="6:6" ht="12.75" customHeight="1" x14ac:dyDescent="0.2">
      <c r="F14212" s="5" t="e">
        <f t="shared" si="58"/>
        <v>#VALUE!</v>
      </c>
    </row>
    <row r="14213" spans="6:6" ht="12.75" customHeight="1" x14ac:dyDescent="0.2">
      <c r="F14213" s="5" t="e">
        <f t="shared" si="58"/>
        <v>#VALUE!</v>
      </c>
    </row>
    <row r="14214" spans="6:6" ht="12.75" customHeight="1" x14ac:dyDescent="0.2">
      <c r="F14214" s="5" t="e">
        <f t="shared" si="58"/>
        <v>#VALUE!</v>
      </c>
    </row>
    <row r="14215" spans="6:6" ht="12.75" customHeight="1" x14ac:dyDescent="0.2">
      <c r="F14215" s="5" t="e">
        <f t="shared" si="58"/>
        <v>#VALUE!</v>
      </c>
    </row>
    <row r="14216" spans="6:6" ht="12.75" customHeight="1" x14ac:dyDescent="0.2">
      <c r="F14216" s="5" t="e">
        <f t="shared" si="58"/>
        <v>#VALUE!</v>
      </c>
    </row>
    <row r="14217" spans="6:6" ht="12.75" customHeight="1" x14ac:dyDescent="0.2">
      <c r="F14217" s="5" t="e">
        <f t="shared" si="58"/>
        <v>#VALUE!</v>
      </c>
    </row>
    <row r="14218" spans="6:6" ht="12.75" customHeight="1" x14ac:dyDescent="0.2">
      <c r="F14218" s="5" t="e">
        <f t="shared" si="58"/>
        <v>#VALUE!</v>
      </c>
    </row>
    <row r="14219" spans="6:6" ht="12.75" customHeight="1" x14ac:dyDescent="0.2">
      <c r="F14219" s="5" t="e">
        <f t="shared" si="58"/>
        <v>#VALUE!</v>
      </c>
    </row>
    <row r="14220" spans="6:6" ht="12.75" customHeight="1" x14ac:dyDescent="0.2">
      <c r="F14220" s="5" t="e">
        <f t="shared" si="58"/>
        <v>#VALUE!</v>
      </c>
    </row>
    <row r="14221" spans="6:6" ht="12.75" customHeight="1" x14ac:dyDescent="0.2">
      <c r="F14221" s="5" t="e">
        <f t="shared" si="58"/>
        <v>#VALUE!</v>
      </c>
    </row>
    <row r="14222" spans="6:6" ht="12.75" customHeight="1" x14ac:dyDescent="0.2">
      <c r="F14222" s="5" t="e">
        <f t="shared" si="58"/>
        <v>#VALUE!</v>
      </c>
    </row>
    <row r="14223" spans="6:6" ht="12.75" customHeight="1" x14ac:dyDescent="0.2">
      <c r="F14223" s="5" t="e">
        <f t="shared" si="58"/>
        <v>#VALUE!</v>
      </c>
    </row>
    <row r="14224" spans="6:6" ht="12.75" customHeight="1" x14ac:dyDescent="0.2">
      <c r="F14224" s="5" t="e">
        <f t="shared" si="58"/>
        <v>#VALUE!</v>
      </c>
    </row>
    <row r="14225" spans="6:6" ht="12.75" customHeight="1" x14ac:dyDescent="0.2">
      <c r="F14225" s="5" t="e">
        <f t="shared" si="58"/>
        <v>#VALUE!</v>
      </c>
    </row>
    <row r="14226" spans="6:6" ht="12.75" customHeight="1" x14ac:dyDescent="0.2">
      <c r="F14226" s="5" t="e">
        <f t="shared" si="58"/>
        <v>#VALUE!</v>
      </c>
    </row>
    <row r="14227" spans="6:6" ht="12.75" customHeight="1" x14ac:dyDescent="0.2">
      <c r="F14227" s="5" t="e">
        <f t="shared" si="58"/>
        <v>#VALUE!</v>
      </c>
    </row>
    <row r="14228" spans="6:6" ht="12.75" customHeight="1" x14ac:dyDescent="0.2">
      <c r="F14228" s="5" t="e">
        <f t="shared" si="58"/>
        <v>#VALUE!</v>
      </c>
    </row>
    <row r="14229" spans="6:6" ht="12.75" customHeight="1" x14ac:dyDescent="0.2">
      <c r="F14229" s="5" t="e">
        <f t="shared" si="58"/>
        <v>#VALUE!</v>
      </c>
    </row>
    <row r="14230" spans="6:6" ht="12.75" customHeight="1" x14ac:dyDescent="0.2">
      <c r="F14230" s="5" t="e">
        <f t="shared" si="58"/>
        <v>#VALUE!</v>
      </c>
    </row>
    <row r="14231" spans="6:6" ht="12.75" customHeight="1" x14ac:dyDescent="0.2">
      <c r="F14231" s="5" t="e">
        <f t="shared" si="58"/>
        <v>#VALUE!</v>
      </c>
    </row>
    <row r="14232" spans="6:6" ht="12.75" customHeight="1" x14ac:dyDescent="0.2">
      <c r="F14232" s="5" t="e">
        <f t="shared" si="58"/>
        <v>#VALUE!</v>
      </c>
    </row>
    <row r="14233" spans="6:6" ht="12.75" customHeight="1" x14ac:dyDescent="0.2">
      <c r="F14233" s="5" t="e">
        <f t="shared" si="58"/>
        <v>#VALUE!</v>
      </c>
    </row>
    <row r="14234" spans="6:6" ht="12.75" customHeight="1" x14ac:dyDescent="0.2">
      <c r="F14234" s="5" t="e">
        <f t="shared" si="58"/>
        <v>#VALUE!</v>
      </c>
    </row>
    <row r="14235" spans="6:6" ht="12.75" customHeight="1" x14ac:dyDescent="0.2">
      <c r="F14235" s="5" t="e">
        <f t="shared" si="58"/>
        <v>#VALUE!</v>
      </c>
    </row>
    <row r="14236" spans="6:6" ht="12.75" customHeight="1" x14ac:dyDescent="0.2">
      <c r="F14236" s="5" t="e">
        <f t="shared" si="58"/>
        <v>#VALUE!</v>
      </c>
    </row>
    <row r="14237" spans="6:6" ht="12.75" customHeight="1" x14ac:dyDescent="0.2">
      <c r="F14237" s="5" t="e">
        <f t="shared" si="58"/>
        <v>#VALUE!</v>
      </c>
    </row>
    <row r="14238" spans="6:6" ht="12.75" customHeight="1" x14ac:dyDescent="0.2">
      <c r="F14238" s="5" t="e">
        <f t="shared" si="58"/>
        <v>#VALUE!</v>
      </c>
    </row>
    <row r="14239" spans="6:6" ht="12.75" customHeight="1" x14ac:dyDescent="0.2">
      <c r="F14239" s="5" t="e">
        <f t="shared" si="58"/>
        <v>#VALUE!</v>
      </c>
    </row>
    <row r="14240" spans="6:6" ht="12.75" customHeight="1" x14ac:dyDescent="0.2">
      <c r="F14240" s="5" t="e">
        <f t="shared" si="58"/>
        <v>#VALUE!</v>
      </c>
    </row>
    <row r="14241" spans="6:6" ht="12.75" customHeight="1" x14ac:dyDescent="0.2">
      <c r="F14241" s="5" t="e">
        <f t="shared" si="58"/>
        <v>#VALUE!</v>
      </c>
    </row>
    <row r="14242" spans="6:6" ht="12.75" customHeight="1" x14ac:dyDescent="0.2">
      <c r="F14242" s="5" t="e">
        <f t="shared" si="58"/>
        <v>#VALUE!</v>
      </c>
    </row>
    <row r="14243" spans="6:6" ht="12.75" customHeight="1" x14ac:dyDescent="0.2">
      <c r="F14243" s="5" t="e">
        <f t="shared" si="58"/>
        <v>#VALUE!</v>
      </c>
    </row>
    <row r="14244" spans="6:6" ht="12.75" customHeight="1" x14ac:dyDescent="0.2">
      <c r="F14244" s="5" t="e">
        <f t="shared" si="58"/>
        <v>#VALUE!</v>
      </c>
    </row>
    <row r="14245" spans="6:6" ht="12.75" customHeight="1" x14ac:dyDescent="0.2">
      <c r="F14245" s="5" t="e">
        <f t="shared" si="58"/>
        <v>#VALUE!</v>
      </c>
    </row>
    <row r="14246" spans="6:6" ht="12.75" customHeight="1" x14ac:dyDescent="0.2">
      <c r="F14246" s="5" t="e">
        <f t="shared" si="58"/>
        <v>#VALUE!</v>
      </c>
    </row>
    <row r="14247" spans="6:6" ht="12.75" customHeight="1" x14ac:dyDescent="0.2">
      <c r="F14247" s="5" t="e">
        <f t="shared" si="58"/>
        <v>#VALUE!</v>
      </c>
    </row>
    <row r="14248" spans="6:6" ht="12.75" customHeight="1" x14ac:dyDescent="0.2">
      <c r="F14248" s="5" t="e">
        <f t="shared" si="58"/>
        <v>#VALUE!</v>
      </c>
    </row>
    <row r="14249" spans="6:6" ht="12.75" customHeight="1" x14ac:dyDescent="0.2">
      <c r="F14249" s="5" t="e">
        <f t="shared" si="58"/>
        <v>#VALUE!</v>
      </c>
    </row>
    <row r="14250" spans="6:6" ht="12.75" customHeight="1" x14ac:dyDescent="0.2">
      <c r="F14250" s="5" t="e">
        <f t="shared" si="58"/>
        <v>#VALUE!</v>
      </c>
    </row>
    <row r="14251" spans="6:6" ht="12.75" customHeight="1" x14ac:dyDescent="0.2">
      <c r="F14251" s="5" t="e">
        <f t="shared" si="58"/>
        <v>#VALUE!</v>
      </c>
    </row>
    <row r="14252" spans="6:6" ht="12.75" customHeight="1" x14ac:dyDescent="0.2">
      <c r="F14252" s="5" t="e">
        <f t="shared" si="58"/>
        <v>#VALUE!</v>
      </c>
    </row>
    <row r="14253" spans="6:6" ht="12.75" customHeight="1" x14ac:dyDescent="0.2">
      <c r="F14253" s="5" t="e">
        <f t="shared" si="58"/>
        <v>#VALUE!</v>
      </c>
    </row>
    <row r="14254" spans="6:6" ht="12.75" customHeight="1" x14ac:dyDescent="0.2">
      <c r="F14254" s="5" t="e">
        <f t="shared" si="58"/>
        <v>#VALUE!</v>
      </c>
    </row>
    <row r="14255" spans="6:6" ht="12.75" customHeight="1" x14ac:dyDescent="0.2">
      <c r="F14255" s="5" t="e">
        <f t="shared" si="58"/>
        <v>#VALUE!</v>
      </c>
    </row>
    <row r="14256" spans="6:6" ht="12.75" customHeight="1" x14ac:dyDescent="0.2">
      <c r="F14256" s="5" t="e">
        <f t="shared" si="58"/>
        <v>#VALUE!</v>
      </c>
    </row>
    <row r="14257" spans="6:6" ht="12.75" customHeight="1" x14ac:dyDescent="0.2">
      <c r="F14257" s="5" t="e">
        <f t="shared" si="58"/>
        <v>#VALUE!</v>
      </c>
    </row>
    <row r="14258" spans="6:6" ht="12.75" customHeight="1" x14ac:dyDescent="0.2">
      <c r="F14258" s="5" t="e">
        <f t="shared" si="58"/>
        <v>#VALUE!</v>
      </c>
    </row>
    <row r="14259" spans="6:6" ht="12.75" customHeight="1" x14ac:dyDescent="0.2">
      <c r="F14259" s="5" t="e">
        <f t="shared" si="58"/>
        <v>#VALUE!</v>
      </c>
    </row>
    <row r="14260" spans="6:6" ht="12.75" customHeight="1" x14ac:dyDescent="0.2">
      <c r="F14260" s="5" t="e">
        <f t="shared" si="58"/>
        <v>#VALUE!</v>
      </c>
    </row>
    <row r="14261" spans="6:6" ht="12.75" customHeight="1" x14ac:dyDescent="0.2">
      <c r="F14261" s="5" t="e">
        <f t="shared" si="58"/>
        <v>#VALUE!</v>
      </c>
    </row>
    <row r="14262" spans="6:6" ht="12.75" customHeight="1" x14ac:dyDescent="0.2">
      <c r="F14262" s="5" t="e">
        <f t="shared" si="58"/>
        <v>#VALUE!</v>
      </c>
    </row>
    <row r="14263" spans="6:6" ht="12.75" customHeight="1" x14ac:dyDescent="0.2">
      <c r="F14263" s="5" t="e">
        <f t="shared" si="58"/>
        <v>#VALUE!</v>
      </c>
    </row>
    <row r="14264" spans="6:6" ht="12.75" customHeight="1" x14ac:dyDescent="0.2">
      <c r="F14264" s="5" t="e">
        <f t="shared" si="58"/>
        <v>#VALUE!</v>
      </c>
    </row>
    <row r="14265" spans="6:6" ht="12.75" customHeight="1" x14ac:dyDescent="0.2">
      <c r="F14265" s="5" t="e">
        <f t="shared" si="58"/>
        <v>#VALUE!</v>
      </c>
    </row>
    <row r="14266" spans="6:6" ht="12.75" customHeight="1" x14ac:dyDescent="0.2">
      <c r="F14266" s="5" t="e">
        <f t="shared" si="58"/>
        <v>#VALUE!</v>
      </c>
    </row>
    <row r="14267" spans="6:6" ht="12.75" customHeight="1" x14ac:dyDescent="0.2">
      <c r="F14267" s="5" t="e">
        <f t="shared" si="58"/>
        <v>#VALUE!</v>
      </c>
    </row>
    <row r="14268" spans="6:6" ht="12.75" customHeight="1" x14ac:dyDescent="0.2">
      <c r="F14268" s="5" t="e">
        <f t="shared" si="58"/>
        <v>#VALUE!</v>
      </c>
    </row>
    <row r="14269" spans="6:6" ht="12.75" customHeight="1" x14ac:dyDescent="0.2">
      <c r="F14269" s="5" t="e">
        <f t="shared" si="58"/>
        <v>#VALUE!</v>
      </c>
    </row>
    <row r="14270" spans="6:6" ht="12.75" customHeight="1" x14ac:dyDescent="0.2">
      <c r="F14270" s="5" t="e">
        <f t="shared" si="58"/>
        <v>#VALUE!</v>
      </c>
    </row>
    <row r="14271" spans="6:6" ht="12.75" customHeight="1" x14ac:dyDescent="0.2">
      <c r="F14271" s="5" t="e">
        <f t="shared" si="58"/>
        <v>#VALUE!</v>
      </c>
    </row>
    <row r="14272" spans="6:6" ht="12.75" customHeight="1" x14ac:dyDescent="0.2">
      <c r="F14272" s="5" t="e">
        <f t="shared" si="58"/>
        <v>#VALUE!</v>
      </c>
    </row>
    <row r="14273" spans="6:6" ht="12.75" customHeight="1" x14ac:dyDescent="0.2">
      <c r="F14273" s="5" t="e">
        <f t="shared" si="58"/>
        <v>#VALUE!</v>
      </c>
    </row>
    <row r="14274" spans="6:6" ht="12.75" customHeight="1" x14ac:dyDescent="0.2">
      <c r="F14274" s="5" t="e">
        <f t="shared" si="58"/>
        <v>#VALUE!</v>
      </c>
    </row>
    <row r="14275" spans="6:6" ht="12.75" customHeight="1" x14ac:dyDescent="0.2">
      <c r="F14275" s="5" t="e">
        <f t="shared" si="58"/>
        <v>#VALUE!</v>
      </c>
    </row>
    <row r="14276" spans="6:6" ht="12.75" customHeight="1" x14ac:dyDescent="0.2">
      <c r="F14276" s="5" t="e">
        <f t="shared" si="58"/>
        <v>#VALUE!</v>
      </c>
    </row>
    <row r="14277" spans="6:6" ht="12.75" customHeight="1" x14ac:dyDescent="0.2">
      <c r="F14277" s="5" t="e">
        <f t="shared" si="58"/>
        <v>#VALUE!</v>
      </c>
    </row>
    <row r="14278" spans="6:6" ht="12.75" customHeight="1" x14ac:dyDescent="0.2">
      <c r="F14278" s="5" t="e">
        <f t="shared" si="58"/>
        <v>#VALUE!</v>
      </c>
    </row>
    <row r="14279" spans="6:6" ht="12.75" customHeight="1" x14ac:dyDescent="0.2">
      <c r="F14279" s="5" t="e">
        <f t="shared" si="58"/>
        <v>#VALUE!</v>
      </c>
    </row>
    <row r="14280" spans="6:6" ht="12.75" customHeight="1" x14ac:dyDescent="0.2">
      <c r="F14280" s="5" t="e">
        <f t="shared" si="58"/>
        <v>#VALUE!</v>
      </c>
    </row>
    <row r="14281" spans="6:6" ht="12.75" customHeight="1" x14ac:dyDescent="0.2">
      <c r="F14281" s="5" t="e">
        <f t="shared" si="58"/>
        <v>#VALUE!</v>
      </c>
    </row>
    <row r="14282" spans="6:6" ht="12.75" customHeight="1" x14ac:dyDescent="0.2">
      <c r="F14282" s="5" t="e">
        <f t="shared" ref="F14282:F14536" si="59">VALUE(LEFT(E14282,LEN(E14282)-1))</f>
        <v>#VALUE!</v>
      </c>
    </row>
    <row r="14283" spans="6:6" ht="12.75" customHeight="1" x14ac:dyDescent="0.2">
      <c r="F14283" s="5" t="e">
        <f t="shared" si="59"/>
        <v>#VALUE!</v>
      </c>
    </row>
    <row r="14284" spans="6:6" ht="12.75" customHeight="1" x14ac:dyDescent="0.2">
      <c r="F14284" s="5" t="e">
        <f t="shared" si="59"/>
        <v>#VALUE!</v>
      </c>
    </row>
    <row r="14285" spans="6:6" ht="12.75" customHeight="1" x14ac:dyDescent="0.2">
      <c r="F14285" s="5" t="e">
        <f t="shared" si="59"/>
        <v>#VALUE!</v>
      </c>
    </row>
    <row r="14286" spans="6:6" ht="12.75" customHeight="1" x14ac:dyDescent="0.2">
      <c r="F14286" s="5" t="e">
        <f t="shared" si="59"/>
        <v>#VALUE!</v>
      </c>
    </row>
    <row r="14287" spans="6:6" ht="12.75" customHeight="1" x14ac:dyDescent="0.2">
      <c r="F14287" s="5" t="e">
        <f t="shared" si="59"/>
        <v>#VALUE!</v>
      </c>
    </row>
    <row r="14288" spans="6:6" ht="12.75" customHeight="1" x14ac:dyDescent="0.2">
      <c r="F14288" s="5" t="e">
        <f t="shared" si="59"/>
        <v>#VALUE!</v>
      </c>
    </row>
    <row r="14289" spans="6:6" ht="12.75" customHeight="1" x14ac:dyDescent="0.2">
      <c r="F14289" s="5" t="e">
        <f t="shared" si="59"/>
        <v>#VALUE!</v>
      </c>
    </row>
    <row r="14290" spans="6:6" ht="12.75" customHeight="1" x14ac:dyDescent="0.2">
      <c r="F14290" s="5" t="e">
        <f t="shared" si="59"/>
        <v>#VALUE!</v>
      </c>
    </row>
    <row r="14291" spans="6:6" ht="12.75" customHeight="1" x14ac:dyDescent="0.2">
      <c r="F14291" s="5" t="e">
        <f t="shared" si="59"/>
        <v>#VALUE!</v>
      </c>
    </row>
    <row r="14292" spans="6:6" ht="12.75" customHeight="1" x14ac:dyDescent="0.2">
      <c r="F14292" s="5" t="e">
        <f t="shared" si="59"/>
        <v>#VALUE!</v>
      </c>
    </row>
    <row r="14293" spans="6:6" ht="12.75" customHeight="1" x14ac:dyDescent="0.2">
      <c r="F14293" s="5" t="e">
        <f t="shared" si="59"/>
        <v>#VALUE!</v>
      </c>
    </row>
    <row r="14294" spans="6:6" ht="12.75" customHeight="1" x14ac:dyDescent="0.2">
      <c r="F14294" s="5" t="e">
        <f t="shared" si="59"/>
        <v>#VALUE!</v>
      </c>
    </row>
    <row r="14295" spans="6:6" ht="12.75" customHeight="1" x14ac:dyDescent="0.2">
      <c r="F14295" s="5" t="e">
        <f t="shared" si="59"/>
        <v>#VALUE!</v>
      </c>
    </row>
    <row r="14296" spans="6:6" ht="12.75" customHeight="1" x14ac:dyDescent="0.2">
      <c r="F14296" s="5" t="e">
        <f t="shared" si="59"/>
        <v>#VALUE!</v>
      </c>
    </row>
    <row r="14297" spans="6:6" ht="12.75" customHeight="1" x14ac:dyDescent="0.2">
      <c r="F14297" s="5" t="e">
        <f t="shared" si="59"/>
        <v>#VALUE!</v>
      </c>
    </row>
    <row r="14298" spans="6:6" ht="12.75" customHeight="1" x14ac:dyDescent="0.2">
      <c r="F14298" s="5" t="e">
        <f t="shared" si="59"/>
        <v>#VALUE!</v>
      </c>
    </row>
    <row r="14299" spans="6:6" ht="12.75" customHeight="1" x14ac:dyDescent="0.2">
      <c r="F14299" s="5" t="e">
        <f t="shared" si="59"/>
        <v>#VALUE!</v>
      </c>
    </row>
    <row r="14300" spans="6:6" ht="12.75" customHeight="1" x14ac:dyDescent="0.2">
      <c r="F14300" s="5" t="e">
        <f t="shared" si="59"/>
        <v>#VALUE!</v>
      </c>
    </row>
    <row r="14301" spans="6:6" ht="12.75" customHeight="1" x14ac:dyDescent="0.2">
      <c r="F14301" s="5" t="e">
        <f t="shared" si="59"/>
        <v>#VALUE!</v>
      </c>
    </row>
    <row r="14302" spans="6:6" ht="12.75" customHeight="1" x14ac:dyDescent="0.2">
      <c r="F14302" s="5" t="e">
        <f t="shared" si="59"/>
        <v>#VALUE!</v>
      </c>
    </row>
    <row r="14303" spans="6:6" ht="12.75" customHeight="1" x14ac:dyDescent="0.2">
      <c r="F14303" s="5" t="e">
        <f t="shared" si="59"/>
        <v>#VALUE!</v>
      </c>
    </row>
    <row r="14304" spans="6:6" ht="12.75" customHeight="1" x14ac:dyDescent="0.2">
      <c r="F14304" s="5" t="e">
        <f t="shared" si="59"/>
        <v>#VALUE!</v>
      </c>
    </row>
    <row r="14305" spans="6:6" ht="12.75" customHeight="1" x14ac:dyDescent="0.2">
      <c r="F14305" s="5" t="e">
        <f t="shared" si="59"/>
        <v>#VALUE!</v>
      </c>
    </row>
    <row r="14306" spans="6:6" ht="12.75" customHeight="1" x14ac:dyDescent="0.2">
      <c r="F14306" s="5" t="e">
        <f t="shared" si="59"/>
        <v>#VALUE!</v>
      </c>
    </row>
    <row r="14307" spans="6:6" ht="12.75" customHeight="1" x14ac:dyDescent="0.2">
      <c r="F14307" s="5" t="e">
        <f t="shared" si="59"/>
        <v>#VALUE!</v>
      </c>
    </row>
    <row r="14308" spans="6:6" ht="12.75" customHeight="1" x14ac:dyDescent="0.2">
      <c r="F14308" s="5" t="e">
        <f t="shared" si="59"/>
        <v>#VALUE!</v>
      </c>
    </row>
    <row r="14309" spans="6:6" ht="12.75" customHeight="1" x14ac:dyDescent="0.2">
      <c r="F14309" s="5" t="e">
        <f t="shared" si="59"/>
        <v>#VALUE!</v>
      </c>
    </row>
    <row r="14310" spans="6:6" ht="12.75" customHeight="1" x14ac:dyDescent="0.2">
      <c r="F14310" s="5" t="e">
        <f t="shared" si="59"/>
        <v>#VALUE!</v>
      </c>
    </row>
    <row r="14311" spans="6:6" ht="12.75" customHeight="1" x14ac:dyDescent="0.2">
      <c r="F14311" s="5" t="e">
        <f t="shared" si="59"/>
        <v>#VALUE!</v>
      </c>
    </row>
    <row r="14312" spans="6:6" ht="12.75" customHeight="1" x14ac:dyDescent="0.2">
      <c r="F14312" s="5" t="e">
        <f t="shared" si="59"/>
        <v>#VALUE!</v>
      </c>
    </row>
    <row r="14313" spans="6:6" ht="12.75" customHeight="1" x14ac:dyDescent="0.2">
      <c r="F14313" s="5" t="e">
        <f t="shared" si="59"/>
        <v>#VALUE!</v>
      </c>
    </row>
    <row r="14314" spans="6:6" ht="12.75" customHeight="1" x14ac:dyDescent="0.2">
      <c r="F14314" s="5" t="e">
        <f t="shared" si="59"/>
        <v>#VALUE!</v>
      </c>
    </row>
    <row r="14315" spans="6:6" ht="12.75" customHeight="1" x14ac:dyDescent="0.2">
      <c r="F14315" s="5" t="e">
        <f t="shared" si="59"/>
        <v>#VALUE!</v>
      </c>
    </row>
    <row r="14316" spans="6:6" ht="12.75" customHeight="1" x14ac:dyDescent="0.2">
      <c r="F14316" s="5" t="e">
        <f t="shared" si="59"/>
        <v>#VALUE!</v>
      </c>
    </row>
    <row r="14317" spans="6:6" ht="12.75" customHeight="1" x14ac:dyDescent="0.2">
      <c r="F14317" s="5" t="e">
        <f t="shared" si="59"/>
        <v>#VALUE!</v>
      </c>
    </row>
    <row r="14318" spans="6:6" ht="12.75" customHeight="1" x14ac:dyDescent="0.2">
      <c r="F14318" s="5" t="e">
        <f t="shared" si="59"/>
        <v>#VALUE!</v>
      </c>
    </row>
    <row r="14319" spans="6:6" ht="12.75" customHeight="1" x14ac:dyDescent="0.2">
      <c r="F14319" s="5" t="e">
        <f t="shared" si="59"/>
        <v>#VALUE!</v>
      </c>
    </row>
    <row r="14320" spans="6:6" ht="12.75" customHeight="1" x14ac:dyDescent="0.2">
      <c r="F14320" s="5" t="e">
        <f t="shared" si="59"/>
        <v>#VALUE!</v>
      </c>
    </row>
    <row r="14321" spans="6:6" ht="12.75" customHeight="1" x14ac:dyDescent="0.2">
      <c r="F14321" s="5" t="e">
        <f t="shared" si="59"/>
        <v>#VALUE!</v>
      </c>
    </row>
    <row r="14322" spans="6:6" ht="12.75" customHeight="1" x14ac:dyDescent="0.2">
      <c r="F14322" s="5" t="e">
        <f t="shared" si="59"/>
        <v>#VALUE!</v>
      </c>
    </row>
    <row r="14323" spans="6:6" ht="12.75" customHeight="1" x14ac:dyDescent="0.2">
      <c r="F14323" s="5" t="e">
        <f t="shared" si="59"/>
        <v>#VALUE!</v>
      </c>
    </row>
    <row r="14324" spans="6:6" ht="12.75" customHeight="1" x14ac:dyDescent="0.2">
      <c r="F14324" s="5" t="e">
        <f t="shared" si="59"/>
        <v>#VALUE!</v>
      </c>
    </row>
    <row r="14325" spans="6:6" ht="12.75" customHeight="1" x14ac:dyDescent="0.2">
      <c r="F14325" s="5" t="e">
        <f t="shared" si="59"/>
        <v>#VALUE!</v>
      </c>
    </row>
    <row r="14326" spans="6:6" ht="12.75" customHeight="1" x14ac:dyDescent="0.2">
      <c r="F14326" s="5" t="e">
        <f t="shared" si="59"/>
        <v>#VALUE!</v>
      </c>
    </row>
    <row r="14327" spans="6:6" ht="12.75" customHeight="1" x14ac:dyDescent="0.2">
      <c r="F14327" s="5" t="e">
        <f t="shared" si="59"/>
        <v>#VALUE!</v>
      </c>
    </row>
    <row r="14328" spans="6:6" ht="12.75" customHeight="1" x14ac:dyDescent="0.2">
      <c r="F14328" s="5" t="e">
        <f t="shared" si="59"/>
        <v>#VALUE!</v>
      </c>
    </row>
    <row r="14329" spans="6:6" ht="12.75" customHeight="1" x14ac:dyDescent="0.2">
      <c r="F14329" s="5" t="e">
        <f t="shared" si="59"/>
        <v>#VALUE!</v>
      </c>
    </row>
    <row r="14330" spans="6:6" ht="12.75" customHeight="1" x14ac:dyDescent="0.2">
      <c r="F14330" s="5" t="e">
        <f t="shared" si="59"/>
        <v>#VALUE!</v>
      </c>
    </row>
    <row r="14331" spans="6:6" ht="12.75" customHeight="1" x14ac:dyDescent="0.2">
      <c r="F14331" s="5" t="e">
        <f t="shared" si="59"/>
        <v>#VALUE!</v>
      </c>
    </row>
    <row r="14332" spans="6:6" ht="12.75" customHeight="1" x14ac:dyDescent="0.2">
      <c r="F14332" s="5" t="e">
        <f t="shared" si="59"/>
        <v>#VALUE!</v>
      </c>
    </row>
    <row r="14333" spans="6:6" ht="12.75" customHeight="1" x14ac:dyDescent="0.2">
      <c r="F14333" s="5" t="e">
        <f t="shared" si="59"/>
        <v>#VALUE!</v>
      </c>
    </row>
    <row r="14334" spans="6:6" ht="12.75" customHeight="1" x14ac:dyDescent="0.2">
      <c r="F14334" s="5" t="e">
        <f t="shared" si="59"/>
        <v>#VALUE!</v>
      </c>
    </row>
    <row r="14335" spans="6:6" ht="12.75" customHeight="1" x14ac:dyDescent="0.2">
      <c r="F14335" s="5" t="e">
        <f t="shared" si="59"/>
        <v>#VALUE!</v>
      </c>
    </row>
    <row r="14336" spans="6:6" ht="12.75" customHeight="1" x14ac:dyDescent="0.2">
      <c r="F14336" s="5" t="e">
        <f t="shared" si="59"/>
        <v>#VALUE!</v>
      </c>
    </row>
    <row r="14337" spans="6:6" ht="12.75" customHeight="1" x14ac:dyDescent="0.2">
      <c r="F14337" s="5" t="e">
        <f t="shared" si="59"/>
        <v>#VALUE!</v>
      </c>
    </row>
    <row r="14338" spans="6:6" ht="12.75" customHeight="1" x14ac:dyDescent="0.2">
      <c r="F14338" s="5" t="e">
        <f t="shared" si="59"/>
        <v>#VALUE!</v>
      </c>
    </row>
    <row r="14339" spans="6:6" ht="12.75" customHeight="1" x14ac:dyDescent="0.2">
      <c r="F14339" s="5" t="e">
        <f t="shared" si="59"/>
        <v>#VALUE!</v>
      </c>
    </row>
    <row r="14340" spans="6:6" ht="12.75" customHeight="1" x14ac:dyDescent="0.2">
      <c r="F14340" s="5" t="e">
        <f t="shared" si="59"/>
        <v>#VALUE!</v>
      </c>
    </row>
    <row r="14341" spans="6:6" ht="12.75" customHeight="1" x14ac:dyDescent="0.2">
      <c r="F14341" s="5" t="e">
        <f t="shared" si="59"/>
        <v>#VALUE!</v>
      </c>
    </row>
    <row r="14342" spans="6:6" ht="12.75" customHeight="1" x14ac:dyDescent="0.2">
      <c r="F14342" s="5" t="e">
        <f t="shared" si="59"/>
        <v>#VALUE!</v>
      </c>
    </row>
    <row r="14343" spans="6:6" ht="12.75" customHeight="1" x14ac:dyDescent="0.2">
      <c r="F14343" s="5" t="e">
        <f t="shared" si="59"/>
        <v>#VALUE!</v>
      </c>
    </row>
    <row r="14344" spans="6:6" ht="12.75" customHeight="1" x14ac:dyDescent="0.2">
      <c r="F14344" s="5" t="e">
        <f t="shared" si="59"/>
        <v>#VALUE!</v>
      </c>
    </row>
    <row r="14345" spans="6:6" ht="12.75" customHeight="1" x14ac:dyDescent="0.2">
      <c r="F14345" s="5" t="e">
        <f t="shared" si="59"/>
        <v>#VALUE!</v>
      </c>
    </row>
    <row r="14346" spans="6:6" ht="12.75" customHeight="1" x14ac:dyDescent="0.2">
      <c r="F14346" s="5" t="e">
        <f t="shared" si="59"/>
        <v>#VALUE!</v>
      </c>
    </row>
    <row r="14347" spans="6:6" ht="12.75" customHeight="1" x14ac:dyDescent="0.2">
      <c r="F14347" s="5" t="e">
        <f t="shared" si="59"/>
        <v>#VALUE!</v>
      </c>
    </row>
    <row r="14348" spans="6:6" ht="12.75" customHeight="1" x14ac:dyDescent="0.2">
      <c r="F14348" s="5" t="e">
        <f t="shared" si="59"/>
        <v>#VALUE!</v>
      </c>
    </row>
    <row r="14349" spans="6:6" ht="12.75" customHeight="1" x14ac:dyDescent="0.2">
      <c r="F14349" s="5" t="e">
        <f t="shared" si="59"/>
        <v>#VALUE!</v>
      </c>
    </row>
    <row r="14350" spans="6:6" ht="12.75" customHeight="1" x14ac:dyDescent="0.2">
      <c r="F14350" s="5" t="e">
        <f t="shared" si="59"/>
        <v>#VALUE!</v>
      </c>
    </row>
    <row r="14351" spans="6:6" ht="12.75" customHeight="1" x14ac:dyDescent="0.2">
      <c r="F14351" s="5" t="e">
        <f t="shared" si="59"/>
        <v>#VALUE!</v>
      </c>
    </row>
    <row r="14352" spans="6:6" ht="12.75" customHeight="1" x14ac:dyDescent="0.2">
      <c r="F14352" s="5" t="e">
        <f t="shared" si="59"/>
        <v>#VALUE!</v>
      </c>
    </row>
    <row r="14353" spans="6:6" ht="12.75" customHeight="1" x14ac:dyDescent="0.2">
      <c r="F14353" s="5" t="e">
        <f t="shared" si="59"/>
        <v>#VALUE!</v>
      </c>
    </row>
    <row r="14354" spans="6:6" ht="12.75" customHeight="1" x14ac:dyDescent="0.2">
      <c r="F14354" s="5" t="e">
        <f t="shared" si="59"/>
        <v>#VALUE!</v>
      </c>
    </row>
    <row r="14355" spans="6:6" ht="12.75" customHeight="1" x14ac:dyDescent="0.2">
      <c r="F14355" s="5" t="e">
        <f t="shared" si="59"/>
        <v>#VALUE!</v>
      </c>
    </row>
    <row r="14356" spans="6:6" ht="12.75" customHeight="1" x14ac:dyDescent="0.2">
      <c r="F14356" s="5" t="e">
        <f t="shared" si="59"/>
        <v>#VALUE!</v>
      </c>
    </row>
    <row r="14357" spans="6:6" ht="12.75" customHeight="1" x14ac:dyDescent="0.2">
      <c r="F14357" s="5" t="e">
        <f t="shared" si="59"/>
        <v>#VALUE!</v>
      </c>
    </row>
    <row r="14358" spans="6:6" ht="12.75" customHeight="1" x14ac:dyDescent="0.2">
      <c r="F14358" s="5" t="e">
        <f t="shared" si="59"/>
        <v>#VALUE!</v>
      </c>
    </row>
    <row r="14359" spans="6:6" ht="12.75" customHeight="1" x14ac:dyDescent="0.2">
      <c r="F14359" s="5" t="e">
        <f t="shared" si="59"/>
        <v>#VALUE!</v>
      </c>
    </row>
    <row r="14360" spans="6:6" ht="12.75" customHeight="1" x14ac:dyDescent="0.2">
      <c r="F14360" s="5" t="e">
        <f t="shared" si="59"/>
        <v>#VALUE!</v>
      </c>
    </row>
    <row r="14361" spans="6:6" ht="12.75" customHeight="1" x14ac:dyDescent="0.2">
      <c r="F14361" s="5" t="e">
        <f t="shared" si="59"/>
        <v>#VALUE!</v>
      </c>
    </row>
    <row r="14362" spans="6:6" ht="12.75" customHeight="1" x14ac:dyDescent="0.2">
      <c r="F14362" s="5" t="e">
        <f t="shared" si="59"/>
        <v>#VALUE!</v>
      </c>
    </row>
    <row r="14363" spans="6:6" ht="12.75" customHeight="1" x14ac:dyDescent="0.2">
      <c r="F14363" s="5" t="e">
        <f t="shared" si="59"/>
        <v>#VALUE!</v>
      </c>
    </row>
    <row r="14364" spans="6:6" ht="12.75" customHeight="1" x14ac:dyDescent="0.2">
      <c r="F14364" s="5" t="e">
        <f t="shared" si="59"/>
        <v>#VALUE!</v>
      </c>
    </row>
    <row r="14365" spans="6:6" ht="12.75" customHeight="1" x14ac:dyDescent="0.2">
      <c r="F14365" s="5" t="e">
        <f t="shared" si="59"/>
        <v>#VALUE!</v>
      </c>
    </row>
    <row r="14366" spans="6:6" ht="12.75" customHeight="1" x14ac:dyDescent="0.2">
      <c r="F14366" s="5" t="e">
        <f t="shared" si="59"/>
        <v>#VALUE!</v>
      </c>
    </row>
    <row r="14367" spans="6:6" ht="12.75" customHeight="1" x14ac:dyDescent="0.2">
      <c r="F14367" s="5" t="e">
        <f t="shared" si="59"/>
        <v>#VALUE!</v>
      </c>
    </row>
    <row r="14368" spans="6:6" ht="12.75" customHeight="1" x14ac:dyDescent="0.2">
      <c r="F14368" s="5" t="e">
        <f t="shared" si="59"/>
        <v>#VALUE!</v>
      </c>
    </row>
    <row r="14369" spans="6:6" ht="12.75" customHeight="1" x14ac:dyDescent="0.2">
      <c r="F14369" s="5" t="e">
        <f t="shared" si="59"/>
        <v>#VALUE!</v>
      </c>
    </row>
    <row r="14370" spans="6:6" ht="12.75" customHeight="1" x14ac:dyDescent="0.2">
      <c r="F14370" s="5" t="e">
        <f t="shared" si="59"/>
        <v>#VALUE!</v>
      </c>
    </row>
    <row r="14371" spans="6:6" ht="12.75" customHeight="1" x14ac:dyDescent="0.2">
      <c r="F14371" s="5" t="e">
        <f t="shared" si="59"/>
        <v>#VALUE!</v>
      </c>
    </row>
    <row r="14372" spans="6:6" ht="12.75" customHeight="1" x14ac:dyDescent="0.2">
      <c r="F14372" s="5" t="e">
        <f t="shared" si="59"/>
        <v>#VALUE!</v>
      </c>
    </row>
    <row r="14373" spans="6:6" ht="12.75" customHeight="1" x14ac:dyDescent="0.2">
      <c r="F14373" s="5" t="e">
        <f t="shared" si="59"/>
        <v>#VALUE!</v>
      </c>
    </row>
    <row r="14374" spans="6:6" ht="12.75" customHeight="1" x14ac:dyDescent="0.2">
      <c r="F14374" s="5" t="e">
        <f t="shared" si="59"/>
        <v>#VALUE!</v>
      </c>
    </row>
    <row r="14375" spans="6:6" ht="12.75" customHeight="1" x14ac:dyDescent="0.2">
      <c r="F14375" s="5" t="e">
        <f t="shared" si="59"/>
        <v>#VALUE!</v>
      </c>
    </row>
    <row r="14376" spans="6:6" ht="12.75" customHeight="1" x14ac:dyDescent="0.2">
      <c r="F14376" s="5" t="e">
        <f t="shared" si="59"/>
        <v>#VALUE!</v>
      </c>
    </row>
    <row r="14377" spans="6:6" ht="12.75" customHeight="1" x14ac:dyDescent="0.2">
      <c r="F14377" s="5" t="e">
        <f t="shared" si="59"/>
        <v>#VALUE!</v>
      </c>
    </row>
    <row r="14378" spans="6:6" ht="12.75" customHeight="1" x14ac:dyDescent="0.2">
      <c r="F14378" s="5" t="e">
        <f t="shared" si="59"/>
        <v>#VALUE!</v>
      </c>
    </row>
    <row r="14379" spans="6:6" ht="12.75" customHeight="1" x14ac:dyDescent="0.2">
      <c r="F14379" s="5" t="e">
        <f t="shared" si="59"/>
        <v>#VALUE!</v>
      </c>
    </row>
    <row r="14380" spans="6:6" ht="12.75" customHeight="1" x14ac:dyDescent="0.2">
      <c r="F14380" s="5" t="e">
        <f t="shared" si="59"/>
        <v>#VALUE!</v>
      </c>
    </row>
    <row r="14381" spans="6:6" ht="12.75" customHeight="1" x14ac:dyDescent="0.2">
      <c r="F14381" s="5" t="e">
        <f t="shared" si="59"/>
        <v>#VALUE!</v>
      </c>
    </row>
    <row r="14382" spans="6:6" ht="12.75" customHeight="1" x14ac:dyDescent="0.2">
      <c r="F14382" s="5" t="e">
        <f t="shared" si="59"/>
        <v>#VALUE!</v>
      </c>
    </row>
    <row r="14383" spans="6:6" ht="12.75" customHeight="1" x14ac:dyDescent="0.2">
      <c r="F14383" s="5" t="e">
        <f t="shared" si="59"/>
        <v>#VALUE!</v>
      </c>
    </row>
    <row r="14384" spans="6:6" ht="12.75" customHeight="1" x14ac:dyDescent="0.2">
      <c r="F14384" s="5" t="e">
        <f t="shared" si="59"/>
        <v>#VALUE!</v>
      </c>
    </row>
    <row r="14385" spans="6:6" ht="12.75" customHeight="1" x14ac:dyDescent="0.2">
      <c r="F14385" s="5" t="e">
        <f t="shared" si="59"/>
        <v>#VALUE!</v>
      </c>
    </row>
    <row r="14386" spans="6:6" ht="12.75" customHeight="1" x14ac:dyDescent="0.2">
      <c r="F14386" s="5" t="e">
        <f t="shared" si="59"/>
        <v>#VALUE!</v>
      </c>
    </row>
    <row r="14387" spans="6:6" ht="12.75" customHeight="1" x14ac:dyDescent="0.2">
      <c r="F14387" s="5" t="e">
        <f t="shared" si="59"/>
        <v>#VALUE!</v>
      </c>
    </row>
    <row r="14388" spans="6:6" ht="12.75" customHeight="1" x14ac:dyDescent="0.2">
      <c r="F14388" s="5" t="e">
        <f t="shared" si="59"/>
        <v>#VALUE!</v>
      </c>
    </row>
    <row r="14389" spans="6:6" ht="12.75" customHeight="1" x14ac:dyDescent="0.2">
      <c r="F14389" s="5" t="e">
        <f t="shared" si="59"/>
        <v>#VALUE!</v>
      </c>
    </row>
    <row r="14390" spans="6:6" ht="12.75" customHeight="1" x14ac:dyDescent="0.2">
      <c r="F14390" s="5" t="e">
        <f t="shared" si="59"/>
        <v>#VALUE!</v>
      </c>
    </row>
    <row r="14391" spans="6:6" ht="12.75" customHeight="1" x14ac:dyDescent="0.2">
      <c r="F14391" s="5" t="e">
        <f t="shared" si="59"/>
        <v>#VALUE!</v>
      </c>
    </row>
    <row r="14392" spans="6:6" ht="12.75" customHeight="1" x14ac:dyDescent="0.2">
      <c r="F14392" s="5" t="e">
        <f t="shared" si="59"/>
        <v>#VALUE!</v>
      </c>
    </row>
    <row r="14393" spans="6:6" ht="12.75" customHeight="1" x14ac:dyDescent="0.2">
      <c r="F14393" s="5" t="e">
        <f t="shared" si="59"/>
        <v>#VALUE!</v>
      </c>
    </row>
    <row r="14394" spans="6:6" ht="12.75" customHeight="1" x14ac:dyDescent="0.2">
      <c r="F14394" s="5" t="e">
        <f t="shared" si="59"/>
        <v>#VALUE!</v>
      </c>
    </row>
    <row r="14395" spans="6:6" ht="12.75" customHeight="1" x14ac:dyDescent="0.2">
      <c r="F14395" s="5" t="e">
        <f t="shared" si="59"/>
        <v>#VALUE!</v>
      </c>
    </row>
    <row r="14396" spans="6:6" ht="12.75" customHeight="1" x14ac:dyDescent="0.2">
      <c r="F14396" s="5" t="e">
        <f t="shared" si="59"/>
        <v>#VALUE!</v>
      </c>
    </row>
    <row r="14397" spans="6:6" ht="12.75" customHeight="1" x14ac:dyDescent="0.2">
      <c r="F14397" s="5" t="e">
        <f t="shared" si="59"/>
        <v>#VALUE!</v>
      </c>
    </row>
    <row r="14398" spans="6:6" ht="12.75" customHeight="1" x14ac:dyDescent="0.2">
      <c r="F14398" s="5" t="e">
        <f t="shared" si="59"/>
        <v>#VALUE!</v>
      </c>
    </row>
    <row r="14399" spans="6:6" ht="12.75" customHeight="1" x14ac:dyDescent="0.2">
      <c r="F14399" s="5" t="e">
        <f t="shared" si="59"/>
        <v>#VALUE!</v>
      </c>
    </row>
    <row r="14400" spans="6:6" ht="12.75" customHeight="1" x14ac:dyDescent="0.2">
      <c r="F14400" s="5" t="e">
        <f t="shared" si="59"/>
        <v>#VALUE!</v>
      </c>
    </row>
    <row r="14401" spans="6:6" ht="12.75" customHeight="1" x14ac:dyDescent="0.2">
      <c r="F14401" s="5" t="e">
        <f t="shared" si="59"/>
        <v>#VALUE!</v>
      </c>
    </row>
    <row r="14402" spans="6:6" ht="12.75" customHeight="1" x14ac:dyDescent="0.2">
      <c r="F14402" s="5" t="e">
        <f t="shared" si="59"/>
        <v>#VALUE!</v>
      </c>
    </row>
    <row r="14403" spans="6:6" ht="12.75" customHeight="1" x14ac:dyDescent="0.2">
      <c r="F14403" s="5" t="e">
        <f t="shared" si="59"/>
        <v>#VALUE!</v>
      </c>
    </row>
    <row r="14404" spans="6:6" ht="12.75" customHeight="1" x14ac:dyDescent="0.2">
      <c r="F14404" s="5" t="e">
        <f t="shared" si="59"/>
        <v>#VALUE!</v>
      </c>
    </row>
    <row r="14405" spans="6:6" ht="12.75" customHeight="1" x14ac:dyDescent="0.2">
      <c r="F14405" s="5" t="e">
        <f t="shared" si="59"/>
        <v>#VALUE!</v>
      </c>
    </row>
    <row r="14406" spans="6:6" ht="12.75" customHeight="1" x14ac:dyDescent="0.2">
      <c r="F14406" s="5" t="e">
        <f t="shared" si="59"/>
        <v>#VALUE!</v>
      </c>
    </row>
    <row r="14407" spans="6:6" ht="12.75" customHeight="1" x14ac:dyDescent="0.2">
      <c r="F14407" s="5" t="e">
        <f t="shared" si="59"/>
        <v>#VALUE!</v>
      </c>
    </row>
    <row r="14408" spans="6:6" ht="12.75" customHeight="1" x14ac:dyDescent="0.2">
      <c r="F14408" s="5" t="e">
        <f t="shared" si="59"/>
        <v>#VALUE!</v>
      </c>
    </row>
    <row r="14409" spans="6:6" ht="12.75" customHeight="1" x14ac:dyDescent="0.2">
      <c r="F14409" s="5" t="e">
        <f t="shared" si="59"/>
        <v>#VALUE!</v>
      </c>
    </row>
    <row r="14410" spans="6:6" ht="12.75" customHeight="1" x14ac:dyDescent="0.2">
      <c r="F14410" s="5" t="e">
        <f t="shared" si="59"/>
        <v>#VALUE!</v>
      </c>
    </row>
    <row r="14411" spans="6:6" ht="12.75" customHeight="1" x14ac:dyDescent="0.2">
      <c r="F14411" s="5" t="e">
        <f t="shared" si="59"/>
        <v>#VALUE!</v>
      </c>
    </row>
    <row r="14412" spans="6:6" ht="12.75" customHeight="1" x14ac:dyDescent="0.2">
      <c r="F14412" s="5" t="e">
        <f t="shared" si="59"/>
        <v>#VALUE!</v>
      </c>
    </row>
    <row r="14413" spans="6:6" ht="12.75" customHeight="1" x14ac:dyDescent="0.2">
      <c r="F14413" s="5" t="e">
        <f t="shared" si="59"/>
        <v>#VALUE!</v>
      </c>
    </row>
    <row r="14414" spans="6:6" ht="12.75" customHeight="1" x14ac:dyDescent="0.2">
      <c r="F14414" s="5" t="e">
        <f t="shared" si="59"/>
        <v>#VALUE!</v>
      </c>
    </row>
    <row r="14415" spans="6:6" ht="12.75" customHeight="1" x14ac:dyDescent="0.2">
      <c r="F14415" s="5" t="e">
        <f t="shared" si="59"/>
        <v>#VALUE!</v>
      </c>
    </row>
    <row r="14416" spans="6:6" ht="12.75" customHeight="1" x14ac:dyDescent="0.2">
      <c r="F14416" s="5" t="e">
        <f t="shared" si="59"/>
        <v>#VALUE!</v>
      </c>
    </row>
    <row r="14417" spans="6:6" ht="12.75" customHeight="1" x14ac:dyDescent="0.2">
      <c r="F14417" s="5" t="e">
        <f t="shared" si="59"/>
        <v>#VALUE!</v>
      </c>
    </row>
    <row r="14418" spans="6:6" ht="12.75" customHeight="1" x14ac:dyDescent="0.2">
      <c r="F14418" s="5" t="e">
        <f t="shared" si="59"/>
        <v>#VALUE!</v>
      </c>
    </row>
    <row r="14419" spans="6:6" ht="12.75" customHeight="1" x14ac:dyDescent="0.2">
      <c r="F14419" s="5" t="e">
        <f t="shared" si="59"/>
        <v>#VALUE!</v>
      </c>
    </row>
    <row r="14420" spans="6:6" ht="12.75" customHeight="1" x14ac:dyDescent="0.2">
      <c r="F14420" s="5" t="e">
        <f t="shared" si="59"/>
        <v>#VALUE!</v>
      </c>
    </row>
    <row r="14421" spans="6:6" ht="12.75" customHeight="1" x14ac:dyDescent="0.2">
      <c r="F14421" s="5" t="e">
        <f t="shared" si="59"/>
        <v>#VALUE!</v>
      </c>
    </row>
    <row r="14422" spans="6:6" ht="12.75" customHeight="1" x14ac:dyDescent="0.2">
      <c r="F14422" s="5" t="e">
        <f t="shared" si="59"/>
        <v>#VALUE!</v>
      </c>
    </row>
    <row r="14423" spans="6:6" ht="12.75" customHeight="1" x14ac:dyDescent="0.2">
      <c r="F14423" s="5" t="e">
        <f t="shared" si="59"/>
        <v>#VALUE!</v>
      </c>
    </row>
    <row r="14424" spans="6:6" ht="12.75" customHeight="1" x14ac:dyDescent="0.2">
      <c r="F14424" s="5" t="e">
        <f t="shared" si="59"/>
        <v>#VALUE!</v>
      </c>
    </row>
    <row r="14425" spans="6:6" ht="12.75" customHeight="1" x14ac:dyDescent="0.2">
      <c r="F14425" s="5" t="e">
        <f t="shared" si="59"/>
        <v>#VALUE!</v>
      </c>
    </row>
    <row r="14426" spans="6:6" ht="12.75" customHeight="1" x14ac:dyDescent="0.2">
      <c r="F14426" s="5" t="e">
        <f t="shared" si="59"/>
        <v>#VALUE!</v>
      </c>
    </row>
    <row r="14427" spans="6:6" ht="12.75" customHeight="1" x14ac:dyDescent="0.2">
      <c r="F14427" s="5" t="e">
        <f t="shared" si="59"/>
        <v>#VALUE!</v>
      </c>
    </row>
    <row r="14428" spans="6:6" ht="12.75" customHeight="1" x14ac:dyDescent="0.2">
      <c r="F14428" s="5" t="e">
        <f t="shared" si="59"/>
        <v>#VALUE!</v>
      </c>
    </row>
    <row r="14429" spans="6:6" ht="12.75" customHeight="1" x14ac:dyDescent="0.2">
      <c r="F14429" s="5" t="e">
        <f t="shared" si="59"/>
        <v>#VALUE!</v>
      </c>
    </row>
    <row r="14430" spans="6:6" ht="12.75" customHeight="1" x14ac:dyDescent="0.2">
      <c r="F14430" s="5" t="e">
        <f t="shared" si="59"/>
        <v>#VALUE!</v>
      </c>
    </row>
    <row r="14431" spans="6:6" ht="12.75" customHeight="1" x14ac:dyDescent="0.2">
      <c r="F14431" s="5" t="e">
        <f t="shared" si="59"/>
        <v>#VALUE!</v>
      </c>
    </row>
    <row r="14432" spans="6:6" ht="12.75" customHeight="1" x14ac:dyDescent="0.2">
      <c r="F14432" s="5" t="e">
        <f t="shared" si="59"/>
        <v>#VALUE!</v>
      </c>
    </row>
    <row r="14433" spans="6:6" ht="12.75" customHeight="1" x14ac:dyDescent="0.2">
      <c r="F14433" s="5" t="e">
        <f t="shared" si="59"/>
        <v>#VALUE!</v>
      </c>
    </row>
    <row r="14434" spans="6:6" ht="12.75" customHeight="1" x14ac:dyDescent="0.2">
      <c r="F14434" s="5" t="e">
        <f t="shared" si="59"/>
        <v>#VALUE!</v>
      </c>
    </row>
    <row r="14435" spans="6:6" ht="12.75" customHeight="1" x14ac:dyDescent="0.2">
      <c r="F14435" s="5" t="e">
        <f t="shared" si="59"/>
        <v>#VALUE!</v>
      </c>
    </row>
    <row r="14436" spans="6:6" ht="12.75" customHeight="1" x14ac:dyDescent="0.2">
      <c r="F14436" s="5" t="e">
        <f t="shared" si="59"/>
        <v>#VALUE!</v>
      </c>
    </row>
    <row r="14437" spans="6:6" ht="12.75" customHeight="1" x14ac:dyDescent="0.2">
      <c r="F14437" s="5" t="e">
        <f t="shared" si="59"/>
        <v>#VALUE!</v>
      </c>
    </row>
    <row r="14438" spans="6:6" ht="12.75" customHeight="1" x14ac:dyDescent="0.2">
      <c r="F14438" s="5" t="e">
        <f t="shared" si="59"/>
        <v>#VALUE!</v>
      </c>
    </row>
    <row r="14439" spans="6:6" ht="12.75" customHeight="1" x14ac:dyDescent="0.2">
      <c r="F14439" s="5" t="e">
        <f t="shared" si="59"/>
        <v>#VALUE!</v>
      </c>
    </row>
    <row r="14440" spans="6:6" ht="12.75" customHeight="1" x14ac:dyDescent="0.2">
      <c r="F14440" s="5" t="e">
        <f t="shared" si="59"/>
        <v>#VALUE!</v>
      </c>
    </row>
    <row r="14441" spans="6:6" ht="12.75" customHeight="1" x14ac:dyDescent="0.2">
      <c r="F14441" s="5" t="e">
        <f t="shared" si="59"/>
        <v>#VALUE!</v>
      </c>
    </row>
    <row r="14442" spans="6:6" ht="12.75" customHeight="1" x14ac:dyDescent="0.2">
      <c r="F14442" s="5" t="e">
        <f t="shared" si="59"/>
        <v>#VALUE!</v>
      </c>
    </row>
    <row r="14443" spans="6:6" ht="12.75" customHeight="1" x14ac:dyDescent="0.2">
      <c r="F14443" s="5" t="e">
        <f t="shared" si="59"/>
        <v>#VALUE!</v>
      </c>
    </row>
    <row r="14444" spans="6:6" ht="12.75" customHeight="1" x14ac:dyDescent="0.2">
      <c r="F14444" s="5" t="e">
        <f t="shared" si="59"/>
        <v>#VALUE!</v>
      </c>
    </row>
    <row r="14445" spans="6:6" ht="12.75" customHeight="1" x14ac:dyDescent="0.2">
      <c r="F14445" s="5" t="e">
        <f t="shared" si="59"/>
        <v>#VALUE!</v>
      </c>
    </row>
    <row r="14446" spans="6:6" ht="12.75" customHeight="1" x14ac:dyDescent="0.2">
      <c r="F14446" s="5" t="e">
        <f t="shared" si="59"/>
        <v>#VALUE!</v>
      </c>
    </row>
    <row r="14447" spans="6:6" ht="12.75" customHeight="1" x14ac:dyDescent="0.2">
      <c r="F14447" s="5" t="e">
        <f t="shared" si="59"/>
        <v>#VALUE!</v>
      </c>
    </row>
    <row r="14448" spans="6:6" ht="12.75" customHeight="1" x14ac:dyDescent="0.2">
      <c r="F14448" s="5" t="e">
        <f t="shared" si="59"/>
        <v>#VALUE!</v>
      </c>
    </row>
    <row r="14449" spans="6:6" ht="12.75" customHeight="1" x14ac:dyDescent="0.2">
      <c r="F14449" s="5" t="e">
        <f t="shared" si="59"/>
        <v>#VALUE!</v>
      </c>
    </row>
    <row r="14450" spans="6:6" ht="12.75" customHeight="1" x14ac:dyDescent="0.2">
      <c r="F14450" s="5" t="e">
        <f t="shared" si="59"/>
        <v>#VALUE!</v>
      </c>
    </row>
    <row r="14451" spans="6:6" ht="12.75" customHeight="1" x14ac:dyDescent="0.2">
      <c r="F14451" s="5" t="e">
        <f t="shared" si="59"/>
        <v>#VALUE!</v>
      </c>
    </row>
    <row r="14452" spans="6:6" ht="12.75" customHeight="1" x14ac:dyDescent="0.2">
      <c r="F14452" s="5" t="e">
        <f t="shared" si="59"/>
        <v>#VALUE!</v>
      </c>
    </row>
    <row r="14453" spans="6:6" ht="12.75" customHeight="1" x14ac:dyDescent="0.2">
      <c r="F14453" s="5" t="e">
        <f t="shared" si="59"/>
        <v>#VALUE!</v>
      </c>
    </row>
    <row r="14454" spans="6:6" ht="12.75" customHeight="1" x14ac:dyDescent="0.2">
      <c r="F14454" s="5" t="e">
        <f t="shared" si="59"/>
        <v>#VALUE!</v>
      </c>
    </row>
    <row r="14455" spans="6:6" ht="12.75" customHeight="1" x14ac:dyDescent="0.2">
      <c r="F14455" s="5" t="e">
        <f t="shared" si="59"/>
        <v>#VALUE!</v>
      </c>
    </row>
    <row r="14456" spans="6:6" ht="12.75" customHeight="1" x14ac:dyDescent="0.2">
      <c r="F14456" s="5" t="e">
        <f t="shared" si="59"/>
        <v>#VALUE!</v>
      </c>
    </row>
    <row r="14457" spans="6:6" ht="12.75" customHeight="1" x14ac:dyDescent="0.2">
      <c r="F14457" s="5" t="e">
        <f t="shared" si="59"/>
        <v>#VALUE!</v>
      </c>
    </row>
    <row r="14458" spans="6:6" ht="12.75" customHeight="1" x14ac:dyDescent="0.2">
      <c r="F14458" s="5" t="e">
        <f t="shared" si="59"/>
        <v>#VALUE!</v>
      </c>
    </row>
    <row r="14459" spans="6:6" ht="12.75" customHeight="1" x14ac:dyDescent="0.2">
      <c r="F14459" s="5" t="e">
        <f t="shared" si="59"/>
        <v>#VALUE!</v>
      </c>
    </row>
    <row r="14460" spans="6:6" ht="12.75" customHeight="1" x14ac:dyDescent="0.2">
      <c r="F14460" s="5" t="e">
        <f t="shared" si="59"/>
        <v>#VALUE!</v>
      </c>
    </row>
    <row r="14461" spans="6:6" ht="12.75" customHeight="1" x14ac:dyDescent="0.2">
      <c r="F14461" s="5" t="e">
        <f t="shared" si="59"/>
        <v>#VALUE!</v>
      </c>
    </row>
    <row r="14462" spans="6:6" ht="12.75" customHeight="1" x14ac:dyDescent="0.2">
      <c r="F14462" s="5" t="e">
        <f t="shared" si="59"/>
        <v>#VALUE!</v>
      </c>
    </row>
    <row r="14463" spans="6:6" ht="12.75" customHeight="1" x14ac:dyDescent="0.2">
      <c r="F14463" s="5" t="e">
        <f t="shared" si="59"/>
        <v>#VALUE!</v>
      </c>
    </row>
    <row r="14464" spans="6:6" ht="12.75" customHeight="1" x14ac:dyDescent="0.2">
      <c r="F14464" s="5" t="e">
        <f t="shared" si="59"/>
        <v>#VALUE!</v>
      </c>
    </row>
    <row r="14465" spans="6:6" ht="12.75" customHeight="1" x14ac:dyDescent="0.2">
      <c r="F14465" s="5" t="e">
        <f t="shared" si="59"/>
        <v>#VALUE!</v>
      </c>
    </row>
    <row r="14466" spans="6:6" ht="12.75" customHeight="1" x14ac:dyDescent="0.2">
      <c r="F14466" s="5" t="e">
        <f t="shared" si="59"/>
        <v>#VALUE!</v>
      </c>
    </row>
    <row r="14467" spans="6:6" ht="12.75" customHeight="1" x14ac:dyDescent="0.2">
      <c r="F14467" s="5" t="e">
        <f t="shared" si="59"/>
        <v>#VALUE!</v>
      </c>
    </row>
    <row r="14468" spans="6:6" ht="12.75" customHeight="1" x14ac:dyDescent="0.2">
      <c r="F14468" s="5" t="e">
        <f t="shared" si="59"/>
        <v>#VALUE!</v>
      </c>
    </row>
    <row r="14469" spans="6:6" ht="12.75" customHeight="1" x14ac:dyDescent="0.2">
      <c r="F14469" s="5" t="e">
        <f t="shared" si="59"/>
        <v>#VALUE!</v>
      </c>
    </row>
    <row r="14470" spans="6:6" ht="12.75" customHeight="1" x14ac:dyDescent="0.2">
      <c r="F14470" s="5" t="e">
        <f t="shared" si="59"/>
        <v>#VALUE!</v>
      </c>
    </row>
    <row r="14471" spans="6:6" ht="12.75" customHeight="1" x14ac:dyDescent="0.2">
      <c r="F14471" s="5" t="e">
        <f t="shared" si="59"/>
        <v>#VALUE!</v>
      </c>
    </row>
    <row r="14472" spans="6:6" ht="12.75" customHeight="1" x14ac:dyDescent="0.2">
      <c r="F14472" s="5" t="e">
        <f t="shared" si="59"/>
        <v>#VALUE!</v>
      </c>
    </row>
    <row r="14473" spans="6:6" ht="12.75" customHeight="1" x14ac:dyDescent="0.2">
      <c r="F14473" s="5" t="e">
        <f t="shared" si="59"/>
        <v>#VALUE!</v>
      </c>
    </row>
    <row r="14474" spans="6:6" ht="12.75" customHeight="1" x14ac:dyDescent="0.2">
      <c r="F14474" s="5" t="e">
        <f t="shared" si="59"/>
        <v>#VALUE!</v>
      </c>
    </row>
    <row r="14475" spans="6:6" ht="12.75" customHeight="1" x14ac:dyDescent="0.2">
      <c r="F14475" s="5" t="e">
        <f t="shared" si="59"/>
        <v>#VALUE!</v>
      </c>
    </row>
    <row r="14476" spans="6:6" ht="12.75" customHeight="1" x14ac:dyDescent="0.2">
      <c r="F14476" s="5" t="e">
        <f t="shared" si="59"/>
        <v>#VALUE!</v>
      </c>
    </row>
    <row r="14477" spans="6:6" ht="12.75" customHeight="1" x14ac:dyDescent="0.2">
      <c r="F14477" s="5" t="e">
        <f t="shared" si="59"/>
        <v>#VALUE!</v>
      </c>
    </row>
    <row r="14478" spans="6:6" ht="12.75" customHeight="1" x14ac:dyDescent="0.2">
      <c r="F14478" s="5" t="e">
        <f t="shared" si="59"/>
        <v>#VALUE!</v>
      </c>
    </row>
    <row r="14479" spans="6:6" ht="12.75" customHeight="1" x14ac:dyDescent="0.2">
      <c r="F14479" s="5" t="e">
        <f t="shared" si="59"/>
        <v>#VALUE!</v>
      </c>
    </row>
    <row r="14480" spans="6:6" ht="12.75" customHeight="1" x14ac:dyDescent="0.2">
      <c r="F14480" s="5" t="e">
        <f t="shared" si="59"/>
        <v>#VALUE!</v>
      </c>
    </row>
    <row r="14481" spans="6:6" ht="12.75" customHeight="1" x14ac:dyDescent="0.2">
      <c r="F14481" s="5" t="e">
        <f t="shared" si="59"/>
        <v>#VALUE!</v>
      </c>
    </row>
    <row r="14482" spans="6:6" ht="12.75" customHeight="1" x14ac:dyDescent="0.2">
      <c r="F14482" s="5" t="e">
        <f t="shared" si="59"/>
        <v>#VALUE!</v>
      </c>
    </row>
    <row r="14483" spans="6:6" ht="12.75" customHeight="1" x14ac:dyDescent="0.2">
      <c r="F14483" s="5" t="e">
        <f t="shared" si="59"/>
        <v>#VALUE!</v>
      </c>
    </row>
    <row r="14484" spans="6:6" ht="12.75" customHeight="1" x14ac:dyDescent="0.2">
      <c r="F14484" s="5" t="e">
        <f t="shared" si="59"/>
        <v>#VALUE!</v>
      </c>
    </row>
    <row r="14485" spans="6:6" ht="12.75" customHeight="1" x14ac:dyDescent="0.2">
      <c r="F14485" s="5" t="e">
        <f t="shared" si="59"/>
        <v>#VALUE!</v>
      </c>
    </row>
    <row r="14486" spans="6:6" ht="12.75" customHeight="1" x14ac:dyDescent="0.2">
      <c r="F14486" s="5" t="e">
        <f t="shared" si="59"/>
        <v>#VALUE!</v>
      </c>
    </row>
    <row r="14487" spans="6:6" ht="12.75" customHeight="1" x14ac:dyDescent="0.2">
      <c r="F14487" s="5" t="e">
        <f t="shared" si="59"/>
        <v>#VALUE!</v>
      </c>
    </row>
    <row r="14488" spans="6:6" ht="12.75" customHeight="1" x14ac:dyDescent="0.2">
      <c r="F14488" s="5" t="e">
        <f t="shared" si="59"/>
        <v>#VALUE!</v>
      </c>
    </row>
    <row r="14489" spans="6:6" ht="12.75" customHeight="1" x14ac:dyDescent="0.2">
      <c r="F14489" s="5" t="e">
        <f t="shared" si="59"/>
        <v>#VALUE!</v>
      </c>
    </row>
    <row r="14490" spans="6:6" ht="12.75" customHeight="1" x14ac:dyDescent="0.2">
      <c r="F14490" s="5" t="e">
        <f t="shared" si="59"/>
        <v>#VALUE!</v>
      </c>
    </row>
    <row r="14491" spans="6:6" ht="12.75" customHeight="1" x14ac:dyDescent="0.2">
      <c r="F14491" s="5" t="e">
        <f t="shared" si="59"/>
        <v>#VALUE!</v>
      </c>
    </row>
    <row r="14492" spans="6:6" ht="12.75" customHeight="1" x14ac:dyDescent="0.2">
      <c r="F14492" s="5" t="e">
        <f t="shared" si="59"/>
        <v>#VALUE!</v>
      </c>
    </row>
    <row r="14493" spans="6:6" ht="12.75" customHeight="1" x14ac:dyDescent="0.2">
      <c r="F14493" s="5" t="e">
        <f t="shared" si="59"/>
        <v>#VALUE!</v>
      </c>
    </row>
    <row r="14494" spans="6:6" ht="12.75" customHeight="1" x14ac:dyDescent="0.2">
      <c r="F14494" s="5" t="e">
        <f t="shared" si="59"/>
        <v>#VALUE!</v>
      </c>
    </row>
    <row r="14495" spans="6:6" ht="12.75" customHeight="1" x14ac:dyDescent="0.2">
      <c r="F14495" s="5" t="e">
        <f t="shared" si="59"/>
        <v>#VALUE!</v>
      </c>
    </row>
    <row r="14496" spans="6:6" ht="12.75" customHeight="1" x14ac:dyDescent="0.2">
      <c r="F14496" s="5" t="e">
        <f t="shared" si="59"/>
        <v>#VALUE!</v>
      </c>
    </row>
    <row r="14497" spans="6:6" ht="12.75" customHeight="1" x14ac:dyDescent="0.2">
      <c r="F14497" s="5" t="e">
        <f t="shared" si="59"/>
        <v>#VALUE!</v>
      </c>
    </row>
    <row r="14498" spans="6:6" ht="12.75" customHeight="1" x14ac:dyDescent="0.2">
      <c r="F14498" s="5" t="e">
        <f t="shared" si="59"/>
        <v>#VALUE!</v>
      </c>
    </row>
    <row r="14499" spans="6:6" ht="12.75" customHeight="1" x14ac:dyDescent="0.2">
      <c r="F14499" s="5" t="e">
        <f t="shared" si="59"/>
        <v>#VALUE!</v>
      </c>
    </row>
    <row r="14500" spans="6:6" ht="12.75" customHeight="1" x14ac:dyDescent="0.2">
      <c r="F14500" s="5" t="e">
        <f t="shared" si="59"/>
        <v>#VALUE!</v>
      </c>
    </row>
    <row r="14501" spans="6:6" ht="12.75" customHeight="1" x14ac:dyDescent="0.2">
      <c r="F14501" s="5" t="e">
        <f t="shared" si="59"/>
        <v>#VALUE!</v>
      </c>
    </row>
    <row r="14502" spans="6:6" ht="12.75" customHeight="1" x14ac:dyDescent="0.2">
      <c r="F14502" s="5" t="e">
        <f t="shared" si="59"/>
        <v>#VALUE!</v>
      </c>
    </row>
    <row r="14503" spans="6:6" ht="12.75" customHeight="1" x14ac:dyDescent="0.2">
      <c r="F14503" s="5" t="e">
        <f t="shared" si="59"/>
        <v>#VALUE!</v>
      </c>
    </row>
    <row r="14504" spans="6:6" ht="12.75" customHeight="1" x14ac:dyDescent="0.2">
      <c r="F14504" s="5" t="e">
        <f t="shared" si="59"/>
        <v>#VALUE!</v>
      </c>
    </row>
    <row r="14505" spans="6:6" ht="12.75" customHeight="1" x14ac:dyDescent="0.2">
      <c r="F14505" s="5" t="e">
        <f t="shared" si="59"/>
        <v>#VALUE!</v>
      </c>
    </row>
    <row r="14506" spans="6:6" ht="12.75" customHeight="1" x14ac:dyDescent="0.2">
      <c r="F14506" s="5" t="e">
        <f t="shared" si="59"/>
        <v>#VALUE!</v>
      </c>
    </row>
    <row r="14507" spans="6:6" ht="12.75" customHeight="1" x14ac:dyDescent="0.2">
      <c r="F14507" s="5" t="e">
        <f t="shared" si="59"/>
        <v>#VALUE!</v>
      </c>
    </row>
    <row r="14508" spans="6:6" ht="12.75" customHeight="1" x14ac:dyDescent="0.2">
      <c r="F14508" s="5" t="e">
        <f t="shared" si="59"/>
        <v>#VALUE!</v>
      </c>
    </row>
    <row r="14509" spans="6:6" ht="12.75" customHeight="1" x14ac:dyDescent="0.2">
      <c r="F14509" s="5" t="e">
        <f t="shared" si="59"/>
        <v>#VALUE!</v>
      </c>
    </row>
    <row r="14510" spans="6:6" ht="12.75" customHeight="1" x14ac:dyDescent="0.2">
      <c r="F14510" s="5" t="e">
        <f t="shared" si="59"/>
        <v>#VALUE!</v>
      </c>
    </row>
    <row r="14511" spans="6:6" ht="12.75" customHeight="1" x14ac:dyDescent="0.2">
      <c r="F14511" s="5" t="e">
        <f t="shared" si="59"/>
        <v>#VALUE!</v>
      </c>
    </row>
    <row r="14512" spans="6:6" ht="12.75" customHeight="1" x14ac:dyDescent="0.2">
      <c r="F14512" s="5" t="e">
        <f t="shared" si="59"/>
        <v>#VALUE!</v>
      </c>
    </row>
    <row r="14513" spans="6:6" ht="12.75" customHeight="1" x14ac:dyDescent="0.2">
      <c r="F14513" s="5" t="e">
        <f t="shared" si="59"/>
        <v>#VALUE!</v>
      </c>
    </row>
    <row r="14514" spans="6:6" ht="12.75" customHeight="1" x14ac:dyDescent="0.2">
      <c r="F14514" s="5" t="e">
        <f t="shared" si="59"/>
        <v>#VALUE!</v>
      </c>
    </row>
    <row r="14515" spans="6:6" ht="12.75" customHeight="1" x14ac:dyDescent="0.2">
      <c r="F14515" s="5" t="e">
        <f t="shared" si="59"/>
        <v>#VALUE!</v>
      </c>
    </row>
    <row r="14516" spans="6:6" ht="12.75" customHeight="1" x14ac:dyDescent="0.2">
      <c r="F14516" s="5" t="e">
        <f t="shared" si="59"/>
        <v>#VALUE!</v>
      </c>
    </row>
    <row r="14517" spans="6:6" ht="12.75" customHeight="1" x14ac:dyDescent="0.2">
      <c r="F14517" s="5" t="e">
        <f t="shared" si="59"/>
        <v>#VALUE!</v>
      </c>
    </row>
    <row r="14518" spans="6:6" ht="12.75" customHeight="1" x14ac:dyDescent="0.2">
      <c r="F14518" s="5" t="e">
        <f t="shared" si="59"/>
        <v>#VALUE!</v>
      </c>
    </row>
    <row r="14519" spans="6:6" ht="12.75" customHeight="1" x14ac:dyDescent="0.2">
      <c r="F14519" s="5" t="e">
        <f t="shared" si="59"/>
        <v>#VALUE!</v>
      </c>
    </row>
    <row r="14520" spans="6:6" ht="12.75" customHeight="1" x14ac:dyDescent="0.2">
      <c r="F14520" s="5" t="e">
        <f t="shared" si="59"/>
        <v>#VALUE!</v>
      </c>
    </row>
    <row r="14521" spans="6:6" ht="12.75" customHeight="1" x14ac:dyDescent="0.2">
      <c r="F14521" s="5" t="e">
        <f t="shared" si="59"/>
        <v>#VALUE!</v>
      </c>
    </row>
    <row r="14522" spans="6:6" ht="12.75" customHeight="1" x14ac:dyDescent="0.2">
      <c r="F14522" s="5" t="e">
        <f t="shared" si="59"/>
        <v>#VALUE!</v>
      </c>
    </row>
    <row r="14523" spans="6:6" ht="12.75" customHeight="1" x14ac:dyDescent="0.2">
      <c r="F14523" s="5" t="e">
        <f t="shared" si="59"/>
        <v>#VALUE!</v>
      </c>
    </row>
    <row r="14524" spans="6:6" ht="12.75" customHeight="1" x14ac:dyDescent="0.2">
      <c r="F14524" s="5" t="e">
        <f t="shared" si="59"/>
        <v>#VALUE!</v>
      </c>
    </row>
    <row r="14525" spans="6:6" ht="12.75" customHeight="1" x14ac:dyDescent="0.2">
      <c r="F14525" s="5" t="e">
        <f t="shared" si="59"/>
        <v>#VALUE!</v>
      </c>
    </row>
    <row r="14526" spans="6:6" ht="12.75" customHeight="1" x14ac:dyDescent="0.2">
      <c r="F14526" s="5" t="e">
        <f t="shared" si="59"/>
        <v>#VALUE!</v>
      </c>
    </row>
    <row r="14527" spans="6:6" ht="12.75" customHeight="1" x14ac:dyDescent="0.2">
      <c r="F14527" s="5" t="e">
        <f t="shared" si="59"/>
        <v>#VALUE!</v>
      </c>
    </row>
    <row r="14528" spans="6:6" ht="12.75" customHeight="1" x14ac:dyDescent="0.2">
      <c r="F14528" s="5" t="e">
        <f t="shared" si="59"/>
        <v>#VALUE!</v>
      </c>
    </row>
    <row r="14529" spans="6:6" ht="12.75" customHeight="1" x14ac:dyDescent="0.2">
      <c r="F14529" s="5" t="e">
        <f t="shared" si="59"/>
        <v>#VALUE!</v>
      </c>
    </row>
    <row r="14530" spans="6:6" ht="12.75" customHeight="1" x14ac:dyDescent="0.2">
      <c r="F14530" s="5" t="e">
        <f t="shared" si="59"/>
        <v>#VALUE!</v>
      </c>
    </row>
    <row r="14531" spans="6:6" ht="12.75" customHeight="1" x14ac:dyDescent="0.2">
      <c r="F14531" s="5" t="e">
        <f t="shared" si="59"/>
        <v>#VALUE!</v>
      </c>
    </row>
    <row r="14532" spans="6:6" ht="12.75" customHeight="1" x14ac:dyDescent="0.2">
      <c r="F14532" s="5" t="e">
        <f t="shared" si="59"/>
        <v>#VALUE!</v>
      </c>
    </row>
    <row r="14533" spans="6:6" ht="12.75" customHeight="1" x14ac:dyDescent="0.2">
      <c r="F14533" s="5" t="e">
        <f t="shared" si="59"/>
        <v>#VALUE!</v>
      </c>
    </row>
    <row r="14534" spans="6:6" ht="12.75" customHeight="1" x14ac:dyDescent="0.2">
      <c r="F14534" s="5" t="e">
        <f t="shared" si="59"/>
        <v>#VALUE!</v>
      </c>
    </row>
    <row r="14535" spans="6:6" ht="12.75" customHeight="1" x14ac:dyDescent="0.2">
      <c r="F14535" s="5" t="e">
        <f t="shared" si="59"/>
        <v>#VALUE!</v>
      </c>
    </row>
    <row r="14536" spans="6:6" ht="12.75" customHeight="1" x14ac:dyDescent="0.2">
      <c r="F14536" s="5" t="e">
        <f t="shared" si="59"/>
        <v>#VALUE!</v>
      </c>
    </row>
    <row r="14537" spans="6:6" ht="12.75" customHeight="1" x14ac:dyDescent="0.2">
      <c r="F14537" s="5" t="e">
        <f t="shared" ref="F14537:F14791" si="60">VALUE(LEFT(E14537,LEN(E14537)-1))</f>
        <v>#VALUE!</v>
      </c>
    </row>
    <row r="14538" spans="6:6" ht="12.75" customHeight="1" x14ac:dyDescent="0.2">
      <c r="F14538" s="5" t="e">
        <f t="shared" si="60"/>
        <v>#VALUE!</v>
      </c>
    </row>
    <row r="14539" spans="6:6" ht="12.75" customHeight="1" x14ac:dyDescent="0.2">
      <c r="F14539" s="5" t="e">
        <f t="shared" si="60"/>
        <v>#VALUE!</v>
      </c>
    </row>
    <row r="14540" spans="6:6" ht="12.75" customHeight="1" x14ac:dyDescent="0.2">
      <c r="F14540" s="5" t="e">
        <f t="shared" si="60"/>
        <v>#VALUE!</v>
      </c>
    </row>
    <row r="14541" spans="6:6" ht="12.75" customHeight="1" x14ac:dyDescent="0.2">
      <c r="F14541" s="5" t="e">
        <f t="shared" si="60"/>
        <v>#VALUE!</v>
      </c>
    </row>
    <row r="14542" spans="6:6" ht="12.75" customHeight="1" x14ac:dyDescent="0.2">
      <c r="F14542" s="5" t="e">
        <f t="shared" si="60"/>
        <v>#VALUE!</v>
      </c>
    </row>
    <row r="14543" spans="6:6" ht="12.75" customHeight="1" x14ac:dyDescent="0.2">
      <c r="F14543" s="5" t="e">
        <f t="shared" si="60"/>
        <v>#VALUE!</v>
      </c>
    </row>
    <row r="14544" spans="6:6" ht="12.75" customHeight="1" x14ac:dyDescent="0.2">
      <c r="F14544" s="5" t="e">
        <f t="shared" si="60"/>
        <v>#VALUE!</v>
      </c>
    </row>
    <row r="14545" spans="6:6" ht="12.75" customHeight="1" x14ac:dyDescent="0.2">
      <c r="F14545" s="5" t="e">
        <f t="shared" si="60"/>
        <v>#VALUE!</v>
      </c>
    </row>
    <row r="14546" spans="6:6" ht="12.75" customHeight="1" x14ac:dyDescent="0.2">
      <c r="F14546" s="5" t="e">
        <f t="shared" si="60"/>
        <v>#VALUE!</v>
      </c>
    </row>
    <row r="14547" spans="6:6" ht="12.75" customHeight="1" x14ac:dyDescent="0.2">
      <c r="F14547" s="5" t="e">
        <f t="shared" si="60"/>
        <v>#VALUE!</v>
      </c>
    </row>
    <row r="14548" spans="6:6" ht="12.75" customHeight="1" x14ac:dyDescent="0.2">
      <c r="F14548" s="5" t="e">
        <f t="shared" si="60"/>
        <v>#VALUE!</v>
      </c>
    </row>
    <row r="14549" spans="6:6" ht="12.75" customHeight="1" x14ac:dyDescent="0.2">
      <c r="F14549" s="5" t="e">
        <f t="shared" si="60"/>
        <v>#VALUE!</v>
      </c>
    </row>
    <row r="14550" spans="6:6" ht="12.75" customHeight="1" x14ac:dyDescent="0.2">
      <c r="F14550" s="5" t="e">
        <f t="shared" si="60"/>
        <v>#VALUE!</v>
      </c>
    </row>
    <row r="14551" spans="6:6" ht="12.75" customHeight="1" x14ac:dyDescent="0.2">
      <c r="F14551" s="5" t="e">
        <f t="shared" si="60"/>
        <v>#VALUE!</v>
      </c>
    </row>
    <row r="14552" spans="6:6" ht="12.75" customHeight="1" x14ac:dyDescent="0.2">
      <c r="F14552" s="5" t="e">
        <f t="shared" si="60"/>
        <v>#VALUE!</v>
      </c>
    </row>
    <row r="14553" spans="6:6" ht="12.75" customHeight="1" x14ac:dyDescent="0.2">
      <c r="F14553" s="5" t="e">
        <f t="shared" si="60"/>
        <v>#VALUE!</v>
      </c>
    </row>
    <row r="14554" spans="6:6" ht="12.75" customHeight="1" x14ac:dyDescent="0.2">
      <c r="F14554" s="5" t="e">
        <f t="shared" si="60"/>
        <v>#VALUE!</v>
      </c>
    </row>
    <row r="14555" spans="6:6" ht="12.75" customHeight="1" x14ac:dyDescent="0.2">
      <c r="F14555" s="5" t="e">
        <f t="shared" si="60"/>
        <v>#VALUE!</v>
      </c>
    </row>
    <row r="14556" spans="6:6" ht="12.75" customHeight="1" x14ac:dyDescent="0.2">
      <c r="F14556" s="5" t="e">
        <f t="shared" si="60"/>
        <v>#VALUE!</v>
      </c>
    </row>
    <row r="14557" spans="6:6" ht="12.75" customHeight="1" x14ac:dyDescent="0.2">
      <c r="F14557" s="5" t="e">
        <f t="shared" si="60"/>
        <v>#VALUE!</v>
      </c>
    </row>
    <row r="14558" spans="6:6" ht="12.75" customHeight="1" x14ac:dyDescent="0.2">
      <c r="F14558" s="5" t="e">
        <f t="shared" si="60"/>
        <v>#VALUE!</v>
      </c>
    </row>
    <row r="14559" spans="6:6" ht="12.75" customHeight="1" x14ac:dyDescent="0.2">
      <c r="F14559" s="5" t="e">
        <f t="shared" si="60"/>
        <v>#VALUE!</v>
      </c>
    </row>
    <row r="14560" spans="6:6" ht="12.75" customHeight="1" x14ac:dyDescent="0.2">
      <c r="F14560" s="5" t="e">
        <f t="shared" si="60"/>
        <v>#VALUE!</v>
      </c>
    </row>
    <row r="14561" spans="6:6" ht="12.75" customHeight="1" x14ac:dyDescent="0.2">
      <c r="F14561" s="5" t="e">
        <f t="shared" si="60"/>
        <v>#VALUE!</v>
      </c>
    </row>
    <row r="14562" spans="6:6" ht="12.75" customHeight="1" x14ac:dyDescent="0.2">
      <c r="F14562" s="5" t="e">
        <f t="shared" si="60"/>
        <v>#VALUE!</v>
      </c>
    </row>
    <row r="14563" spans="6:6" ht="12.75" customHeight="1" x14ac:dyDescent="0.2">
      <c r="F14563" s="5" t="e">
        <f t="shared" si="60"/>
        <v>#VALUE!</v>
      </c>
    </row>
    <row r="14564" spans="6:6" ht="12.75" customHeight="1" x14ac:dyDescent="0.2">
      <c r="F14564" s="5" t="e">
        <f t="shared" si="60"/>
        <v>#VALUE!</v>
      </c>
    </row>
    <row r="14565" spans="6:6" ht="12.75" customHeight="1" x14ac:dyDescent="0.2">
      <c r="F14565" s="5" t="e">
        <f t="shared" si="60"/>
        <v>#VALUE!</v>
      </c>
    </row>
    <row r="14566" spans="6:6" ht="12.75" customHeight="1" x14ac:dyDescent="0.2">
      <c r="F14566" s="5" t="e">
        <f t="shared" si="60"/>
        <v>#VALUE!</v>
      </c>
    </row>
    <row r="14567" spans="6:6" ht="12.75" customHeight="1" x14ac:dyDescent="0.2">
      <c r="F14567" s="5" t="e">
        <f t="shared" si="60"/>
        <v>#VALUE!</v>
      </c>
    </row>
    <row r="14568" spans="6:6" ht="12.75" customHeight="1" x14ac:dyDescent="0.2">
      <c r="F14568" s="5" t="e">
        <f t="shared" si="60"/>
        <v>#VALUE!</v>
      </c>
    </row>
    <row r="14569" spans="6:6" ht="12.75" customHeight="1" x14ac:dyDescent="0.2">
      <c r="F14569" s="5" t="e">
        <f t="shared" si="60"/>
        <v>#VALUE!</v>
      </c>
    </row>
    <row r="14570" spans="6:6" ht="12.75" customHeight="1" x14ac:dyDescent="0.2">
      <c r="F14570" s="5" t="e">
        <f t="shared" si="60"/>
        <v>#VALUE!</v>
      </c>
    </row>
    <row r="14571" spans="6:6" ht="12.75" customHeight="1" x14ac:dyDescent="0.2">
      <c r="F14571" s="5" t="e">
        <f t="shared" si="60"/>
        <v>#VALUE!</v>
      </c>
    </row>
    <row r="14572" spans="6:6" ht="12.75" customHeight="1" x14ac:dyDescent="0.2">
      <c r="F14572" s="5" t="e">
        <f t="shared" si="60"/>
        <v>#VALUE!</v>
      </c>
    </row>
    <row r="14573" spans="6:6" ht="12.75" customHeight="1" x14ac:dyDescent="0.2">
      <c r="F14573" s="5" t="e">
        <f t="shared" si="60"/>
        <v>#VALUE!</v>
      </c>
    </row>
    <row r="14574" spans="6:6" ht="12.75" customHeight="1" x14ac:dyDescent="0.2">
      <c r="F14574" s="5" t="e">
        <f t="shared" si="60"/>
        <v>#VALUE!</v>
      </c>
    </row>
    <row r="14575" spans="6:6" ht="12.75" customHeight="1" x14ac:dyDescent="0.2">
      <c r="F14575" s="5" t="e">
        <f t="shared" si="60"/>
        <v>#VALUE!</v>
      </c>
    </row>
    <row r="14576" spans="6:6" ht="12.75" customHeight="1" x14ac:dyDescent="0.2">
      <c r="F14576" s="5" t="e">
        <f t="shared" si="60"/>
        <v>#VALUE!</v>
      </c>
    </row>
    <row r="14577" spans="6:6" ht="12.75" customHeight="1" x14ac:dyDescent="0.2">
      <c r="F14577" s="5" t="e">
        <f t="shared" si="60"/>
        <v>#VALUE!</v>
      </c>
    </row>
    <row r="14578" spans="6:6" ht="12.75" customHeight="1" x14ac:dyDescent="0.2">
      <c r="F14578" s="5" t="e">
        <f t="shared" si="60"/>
        <v>#VALUE!</v>
      </c>
    </row>
    <row r="14579" spans="6:6" ht="12.75" customHeight="1" x14ac:dyDescent="0.2">
      <c r="F14579" s="5" t="e">
        <f t="shared" si="60"/>
        <v>#VALUE!</v>
      </c>
    </row>
    <row r="14580" spans="6:6" ht="12.75" customHeight="1" x14ac:dyDescent="0.2">
      <c r="F14580" s="5" t="e">
        <f t="shared" si="60"/>
        <v>#VALUE!</v>
      </c>
    </row>
    <row r="14581" spans="6:6" ht="12.75" customHeight="1" x14ac:dyDescent="0.2">
      <c r="F14581" s="5" t="e">
        <f t="shared" si="60"/>
        <v>#VALUE!</v>
      </c>
    </row>
    <row r="14582" spans="6:6" ht="12.75" customHeight="1" x14ac:dyDescent="0.2">
      <c r="F14582" s="5" t="e">
        <f t="shared" si="60"/>
        <v>#VALUE!</v>
      </c>
    </row>
    <row r="14583" spans="6:6" ht="12.75" customHeight="1" x14ac:dyDescent="0.2">
      <c r="F14583" s="5" t="e">
        <f t="shared" si="60"/>
        <v>#VALUE!</v>
      </c>
    </row>
    <row r="14584" spans="6:6" ht="12.75" customHeight="1" x14ac:dyDescent="0.2">
      <c r="F14584" s="5" t="e">
        <f t="shared" si="60"/>
        <v>#VALUE!</v>
      </c>
    </row>
    <row r="14585" spans="6:6" ht="12.75" customHeight="1" x14ac:dyDescent="0.2">
      <c r="F14585" s="5" t="e">
        <f t="shared" si="60"/>
        <v>#VALUE!</v>
      </c>
    </row>
    <row r="14586" spans="6:6" ht="12.75" customHeight="1" x14ac:dyDescent="0.2">
      <c r="F14586" s="5" t="e">
        <f t="shared" si="60"/>
        <v>#VALUE!</v>
      </c>
    </row>
    <row r="14587" spans="6:6" ht="12.75" customHeight="1" x14ac:dyDescent="0.2">
      <c r="F14587" s="5" t="e">
        <f t="shared" si="60"/>
        <v>#VALUE!</v>
      </c>
    </row>
    <row r="14588" spans="6:6" ht="12.75" customHeight="1" x14ac:dyDescent="0.2">
      <c r="F14588" s="5" t="e">
        <f t="shared" si="60"/>
        <v>#VALUE!</v>
      </c>
    </row>
    <row r="14589" spans="6:6" ht="12.75" customHeight="1" x14ac:dyDescent="0.2">
      <c r="F14589" s="5" t="e">
        <f t="shared" si="60"/>
        <v>#VALUE!</v>
      </c>
    </row>
    <row r="14590" spans="6:6" ht="12.75" customHeight="1" x14ac:dyDescent="0.2">
      <c r="F14590" s="5" t="e">
        <f t="shared" si="60"/>
        <v>#VALUE!</v>
      </c>
    </row>
    <row r="14591" spans="6:6" ht="12.75" customHeight="1" x14ac:dyDescent="0.2">
      <c r="F14591" s="5" t="e">
        <f t="shared" si="60"/>
        <v>#VALUE!</v>
      </c>
    </row>
    <row r="14592" spans="6:6" ht="12.75" customHeight="1" x14ac:dyDescent="0.2">
      <c r="F14592" s="5" t="e">
        <f t="shared" si="60"/>
        <v>#VALUE!</v>
      </c>
    </row>
    <row r="14593" spans="6:6" ht="12.75" customHeight="1" x14ac:dyDescent="0.2">
      <c r="F14593" s="5" t="e">
        <f t="shared" si="60"/>
        <v>#VALUE!</v>
      </c>
    </row>
    <row r="14594" spans="6:6" ht="12.75" customHeight="1" x14ac:dyDescent="0.2">
      <c r="F14594" s="5" t="e">
        <f t="shared" si="60"/>
        <v>#VALUE!</v>
      </c>
    </row>
    <row r="14595" spans="6:6" ht="12.75" customHeight="1" x14ac:dyDescent="0.2">
      <c r="F14595" s="5" t="e">
        <f t="shared" si="60"/>
        <v>#VALUE!</v>
      </c>
    </row>
    <row r="14596" spans="6:6" ht="12.75" customHeight="1" x14ac:dyDescent="0.2">
      <c r="F14596" s="5" t="e">
        <f t="shared" si="60"/>
        <v>#VALUE!</v>
      </c>
    </row>
    <row r="14597" spans="6:6" ht="12.75" customHeight="1" x14ac:dyDescent="0.2">
      <c r="F14597" s="5" t="e">
        <f t="shared" si="60"/>
        <v>#VALUE!</v>
      </c>
    </row>
    <row r="14598" spans="6:6" ht="12.75" customHeight="1" x14ac:dyDescent="0.2">
      <c r="F14598" s="5" t="e">
        <f t="shared" si="60"/>
        <v>#VALUE!</v>
      </c>
    </row>
    <row r="14599" spans="6:6" ht="12.75" customHeight="1" x14ac:dyDescent="0.2">
      <c r="F14599" s="5" t="e">
        <f t="shared" si="60"/>
        <v>#VALUE!</v>
      </c>
    </row>
    <row r="14600" spans="6:6" ht="12.75" customHeight="1" x14ac:dyDescent="0.2">
      <c r="F14600" s="5" t="e">
        <f t="shared" si="60"/>
        <v>#VALUE!</v>
      </c>
    </row>
    <row r="14601" spans="6:6" ht="12.75" customHeight="1" x14ac:dyDescent="0.2">
      <c r="F14601" s="5" t="e">
        <f t="shared" si="60"/>
        <v>#VALUE!</v>
      </c>
    </row>
    <row r="14602" spans="6:6" ht="12.75" customHeight="1" x14ac:dyDescent="0.2">
      <c r="F14602" s="5" t="e">
        <f t="shared" si="60"/>
        <v>#VALUE!</v>
      </c>
    </row>
    <row r="14603" spans="6:6" ht="12.75" customHeight="1" x14ac:dyDescent="0.2">
      <c r="F14603" s="5" t="e">
        <f t="shared" si="60"/>
        <v>#VALUE!</v>
      </c>
    </row>
    <row r="14604" spans="6:6" ht="12.75" customHeight="1" x14ac:dyDescent="0.2">
      <c r="F14604" s="5" t="e">
        <f t="shared" si="60"/>
        <v>#VALUE!</v>
      </c>
    </row>
    <row r="14605" spans="6:6" ht="12.75" customHeight="1" x14ac:dyDescent="0.2">
      <c r="F14605" s="5" t="e">
        <f t="shared" si="60"/>
        <v>#VALUE!</v>
      </c>
    </row>
    <row r="14606" spans="6:6" ht="12.75" customHeight="1" x14ac:dyDescent="0.2">
      <c r="F14606" s="5" t="e">
        <f t="shared" si="60"/>
        <v>#VALUE!</v>
      </c>
    </row>
    <row r="14607" spans="6:6" ht="12.75" customHeight="1" x14ac:dyDescent="0.2">
      <c r="F14607" s="5" t="e">
        <f t="shared" si="60"/>
        <v>#VALUE!</v>
      </c>
    </row>
    <row r="14608" spans="6:6" ht="12.75" customHeight="1" x14ac:dyDescent="0.2">
      <c r="F14608" s="5" t="e">
        <f t="shared" si="60"/>
        <v>#VALUE!</v>
      </c>
    </row>
    <row r="14609" spans="6:6" ht="12.75" customHeight="1" x14ac:dyDescent="0.2">
      <c r="F14609" s="5" t="e">
        <f t="shared" si="60"/>
        <v>#VALUE!</v>
      </c>
    </row>
    <row r="14610" spans="6:6" ht="12.75" customHeight="1" x14ac:dyDescent="0.2">
      <c r="F14610" s="5" t="e">
        <f t="shared" si="60"/>
        <v>#VALUE!</v>
      </c>
    </row>
    <row r="14611" spans="6:6" ht="12.75" customHeight="1" x14ac:dyDescent="0.2">
      <c r="F14611" s="5" t="e">
        <f t="shared" si="60"/>
        <v>#VALUE!</v>
      </c>
    </row>
    <row r="14612" spans="6:6" ht="12.75" customHeight="1" x14ac:dyDescent="0.2">
      <c r="F14612" s="5" t="e">
        <f t="shared" si="60"/>
        <v>#VALUE!</v>
      </c>
    </row>
    <row r="14613" spans="6:6" ht="12.75" customHeight="1" x14ac:dyDescent="0.2">
      <c r="F14613" s="5" t="e">
        <f t="shared" si="60"/>
        <v>#VALUE!</v>
      </c>
    </row>
    <row r="14614" spans="6:6" ht="12.75" customHeight="1" x14ac:dyDescent="0.2">
      <c r="F14614" s="5" t="e">
        <f t="shared" si="60"/>
        <v>#VALUE!</v>
      </c>
    </row>
    <row r="14615" spans="6:6" ht="12.75" customHeight="1" x14ac:dyDescent="0.2">
      <c r="F14615" s="5" t="e">
        <f t="shared" si="60"/>
        <v>#VALUE!</v>
      </c>
    </row>
    <row r="14616" spans="6:6" ht="12.75" customHeight="1" x14ac:dyDescent="0.2">
      <c r="F14616" s="5" t="e">
        <f t="shared" si="60"/>
        <v>#VALUE!</v>
      </c>
    </row>
    <row r="14617" spans="6:6" ht="12.75" customHeight="1" x14ac:dyDescent="0.2">
      <c r="F14617" s="5" t="e">
        <f t="shared" si="60"/>
        <v>#VALUE!</v>
      </c>
    </row>
    <row r="14618" spans="6:6" ht="12.75" customHeight="1" x14ac:dyDescent="0.2">
      <c r="F14618" s="5" t="e">
        <f t="shared" si="60"/>
        <v>#VALUE!</v>
      </c>
    </row>
    <row r="14619" spans="6:6" ht="12.75" customHeight="1" x14ac:dyDescent="0.2">
      <c r="F14619" s="5" t="e">
        <f t="shared" si="60"/>
        <v>#VALUE!</v>
      </c>
    </row>
    <row r="14620" spans="6:6" ht="12.75" customHeight="1" x14ac:dyDescent="0.2">
      <c r="F14620" s="5" t="e">
        <f t="shared" si="60"/>
        <v>#VALUE!</v>
      </c>
    </row>
    <row r="14621" spans="6:6" ht="12.75" customHeight="1" x14ac:dyDescent="0.2">
      <c r="F14621" s="5" t="e">
        <f t="shared" si="60"/>
        <v>#VALUE!</v>
      </c>
    </row>
    <row r="14622" spans="6:6" ht="12.75" customHeight="1" x14ac:dyDescent="0.2">
      <c r="F14622" s="5" t="e">
        <f t="shared" si="60"/>
        <v>#VALUE!</v>
      </c>
    </row>
    <row r="14623" spans="6:6" ht="12.75" customHeight="1" x14ac:dyDescent="0.2">
      <c r="F14623" s="5" t="e">
        <f t="shared" si="60"/>
        <v>#VALUE!</v>
      </c>
    </row>
    <row r="14624" spans="6:6" ht="12.75" customHeight="1" x14ac:dyDescent="0.2">
      <c r="F14624" s="5" t="e">
        <f t="shared" si="60"/>
        <v>#VALUE!</v>
      </c>
    </row>
    <row r="14625" spans="6:6" ht="12.75" customHeight="1" x14ac:dyDescent="0.2">
      <c r="F14625" s="5" t="e">
        <f t="shared" si="60"/>
        <v>#VALUE!</v>
      </c>
    </row>
    <row r="14626" spans="6:6" ht="12.75" customHeight="1" x14ac:dyDescent="0.2">
      <c r="F14626" s="5" t="e">
        <f t="shared" si="60"/>
        <v>#VALUE!</v>
      </c>
    </row>
    <row r="14627" spans="6:6" ht="12.75" customHeight="1" x14ac:dyDescent="0.2">
      <c r="F14627" s="5" t="e">
        <f t="shared" si="60"/>
        <v>#VALUE!</v>
      </c>
    </row>
    <row r="14628" spans="6:6" ht="12.75" customHeight="1" x14ac:dyDescent="0.2">
      <c r="F14628" s="5" t="e">
        <f t="shared" si="60"/>
        <v>#VALUE!</v>
      </c>
    </row>
    <row r="14629" spans="6:6" ht="12.75" customHeight="1" x14ac:dyDescent="0.2">
      <c r="F14629" s="5" t="e">
        <f t="shared" si="60"/>
        <v>#VALUE!</v>
      </c>
    </row>
    <row r="14630" spans="6:6" ht="12.75" customHeight="1" x14ac:dyDescent="0.2">
      <c r="F14630" s="5" t="e">
        <f t="shared" si="60"/>
        <v>#VALUE!</v>
      </c>
    </row>
    <row r="14631" spans="6:6" ht="12.75" customHeight="1" x14ac:dyDescent="0.2">
      <c r="F14631" s="5" t="e">
        <f t="shared" si="60"/>
        <v>#VALUE!</v>
      </c>
    </row>
    <row r="14632" spans="6:6" ht="12.75" customHeight="1" x14ac:dyDescent="0.2">
      <c r="F14632" s="5" t="e">
        <f t="shared" si="60"/>
        <v>#VALUE!</v>
      </c>
    </row>
    <row r="14633" spans="6:6" ht="12.75" customHeight="1" x14ac:dyDescent="0.2">
      <c r="F14633" s="5" t="e">
        <f t="shared" si="60"/>
        <v>#VALUE!</v>
      </c>
    </row>
    <row r="14634" spans="6:6" ht="12.75" customHeight="1" x14ac:dyDescent="0.2">
      <c r="F14634" s="5" t="e">
        <f t="shared" si="60"/>
        <v>#VALUE!</v>
      </c>
    </row>
    <row r="14635" spans="6:6" ht="12.75" customHeight="1" x14ac:dyDescent="0.2">
      <c r="F14635" s="5" t="e">
        <f t="shared" si="60"/>
        <v>#VALUE!</v>
      </c>
    </row>
    <row r="14636" spans="6:6" ht="12.75" customHeight="1" x14ac:dyDescent="0.2">
      <c r="F14636" s="5" t="e">
        <f t="shared" si="60"/>
        <v>#VALUE!</v>
      </c>
    </row>
    <row r="14637" spans="6:6" ht="12.75" customHeight="1" x14ac:dyDescent="0.2">
      <c r="F14637" s="5" t="e">
        <f t="shared" si="60"/>
        <v>#VALUE!</v>
      </c>
    </row>
    <row r="14638" spans="6:6" ht="12.75" customHeight="1" x14ac:dyDescent="0.2">
      <c r="F14638" s="5" t="e">
        <f t="shared" si="60"/>
        <v>#VALUE!</v>
      </c>
    </row>
    <row r="14639" spans="6:6" ht="12.75" customHeight="1" x14ac:dyDescent="0.2">
      <c r="F14639" s="5" t="e">
        <f t="shared" si="60"/>
        <v>#VALUE!</v>
      </c>
    </row>
    <row r="14640" spans="6:6" ht="12.75" customHeight="1" x14ac:dyDescent="0.2">
      <c r="F14640" s="5" t="e">
        <f t="shared" si="60"/>
        <v>#VALUE!</v>
      </c>
    </row>
    <row r="14641" spans="6:6" ht="12.75" customHeight="1" x14ac:dyDescent="0.2">
      <c r="F14641" s="5" t="e">
        <f t="shared" si="60"/>
        <v>#VALUE!</v>
      </c>
    </row>
    <row r="14642" spans="6:6" ht="12.75" customHeight="1" x14ac:dyDescent="0.2">
      <c r="F14642" s="5" t="e">
        <f t="shared" si="60"/>
        <v>#VALUE!</v>
      </c>
    </row>
    <row r="14643" spans="6:6" ht="12.75" customHeight="1" x14ac:dyDescent="0.2">
      <c r="F14643" s="5" t="e">
        <f t="shared" si="60"/>
        <v>#VALUE!</v>
      </c>
    </row>
    <row r="14644" spans="6:6" ht="12.75" customHeight="1" x14ac:dyDescent="0.2">
      <c r="F14644" s="5" t="e">
        <f t="shared" si="60"/>
        <v>#VALUE!</v>
      </c>
    </row>
    <row r="14645" spans="6:6" ht="12.75" customHeight="1" x14ac:dyDescent="0.2">
      <c r="F14645" s="5" t="e">
        <f t="shared" si="60"/>
        <v>#VALUE!</v>
      </c>
    </row>
    <row r="14646" spans="6:6" ht="12.75" customHeight="1" x14ac:dyDescent="0.2">
      <c r="F14646" s="5" t="e">
        <f t="shared" si="60"/>
        <v>#VALUE!</v>
      </c>
    </row>
    <row r="14647" spans="6:6" ht="12.75" customHeight="1" x14ac:dyDescent="0.2">
      <c r="F14647" s="5" t="e">
        <f t="shared" si="60"/>
        <v>#VALUE!</v>
      </c>
    </row>
    <row r="14648" spans="6:6" ht="12.75" customHeight="1" x14ac:dyDescent="0.2">
      <c r="F14648" s="5" t="e">
        <f t="shared" si="60"/>
        <v>#VALUE!</v>
      </c>
    </row>
    <row r="14649" spans="6:6" ht="12.75" customHeight="1" x14ac:dyDescent="0.2">
      <c r="F14649" s="5" t="e">
        <f t="shared" si="60"/>
        <v>#VALUE!</v>
      </c>
    </row>
    <row r="14650" spans="6:6" ht="12.75" customHeight="1" x14ac:dyDescent="0.2">
      <c r="F14650" s="5" t="e">
        <f t="shared" si="60"/>
        <v>#VALUE!</v>
      </c>
    </row>
    <row r="14651" spans="6:6" ht="12.75" customHeight="1" x14ac:dyDescent="0.2">
      <c r="F14651" s="5" t="e">
        <f t="shared" si="60"/>
        <v>#VALUE!</v>
      </c>
    </row>
    <row r="14652" spans="6:6" ht="12.75" customHeight="1" x14ac:dyDescent="0.2">
      <c r="F14652" s="5" t="e">
        <f t="shared" si="60"/>
        <v>#VALUE!</v>
      </c>
    </row>
    <row r="14653" spans="6:6" ht="12.75" customHeight="1" x14ac:dyDescent="0.2">
      <c r="F14653" s="5" t="e">
        <f t="shared" si="60"/>
        <v>#VALUE!</v>
      </c>
    </row>
    <row r="14654" spans="6:6" ht="12.75" customHeight="1" x14ac:dyDescent="0.2">
      <c r="F14654" s="5" t="e">
        <f t="shared" si="60"/>
        <v>#VALUE!</v>
      </c>
    </row>
    <row r="14655" spans="6:6" ht="12.75" customHeight="1" x14ac:dyDescent="0.2">
      <c r="F14655" s="5" t="e">
        <f t="shared" si="60"/>
        <v>#VALUE!</v>
      </c>
    </row>
    <row r="14656" spans="6:6" ht="12.75" customHeight="1" x14ac:dyDescent="0.2">
      <c r="F14656" s="5" t="e">
        <f t="shared" si="60"/>
        <v>#VALUE!</v>
      </c>
    </row>
    <row r="14657" spans="6:6" ht="12.75" customHeight="1" x14ac:dyDescent="0.2">
      <c r="F14657" s="5" t="e">
        <f t="shared" si="60"/>
        <v>#VALUE!</v>
      </c>
    </row>
    <row r="14658" spans="6:6" ht="12.75" customHeight="1" x14ac:dyDescent="0.2">
      <c r="F14658" s="5" t="e">
        <f t="shared" si="60"/>
        <v>#VALUE!</v>
      </c>
    </row>
    <row r="14659" spans="6:6" ht="12.75" customHeight="1" x14ac:dyDescent="0.2">
      <c r="F14659" s="5" t="e">
        <f t="shared" si="60"/>
        <v>#VALUE!</v>
      </c>
    </row>
    <row r="14660" spans="6:6" ht="12.75" customHeight="1" x14ac:dyDescent="0.2">
      <c r="F14660" s="5" t="e">
        <f t="shared" si="60"/>
        <v>#VALUE!</v>
      </c>
    </row>
    <row r="14661" spans="6:6" ht="12.75" customHeight="1" x14ac:dyDescent="0.2">
      <c r="F14661" s="5" t="e">
        <f t="shared" si="60"/>
        <v>#VALUE!</v>
      </c>
    </row>
    <row r="14662" spans="6:6" ht="12.75" customHeight="1" x14ac:dyDescent="0.2">
      <c r="F14662" s="5" t="e">
        <f t="shared" si="60"/>
        <v>#VALUE!</v>
      </c>
    </row>
    <row r="14663" spans="6:6" ht="12.75" customHeight="1" x14ac:dyDescent="0.2">
      <c r="F14663" s="5" t="e">
        <f t="shared" si="60"/>
        <v>#VALUE!</v>
      </c>
    </row>
    <row r="14664" spans="6:6" ht="12.75" customHeight="1" x14ac:dyDescent="0.2">
      <c r="F14664" s="5" t="e">
        <f t="shared" si="60"/>
        <v>#VALUE!</v>
      </c>
    </row>
    <row r="14665" spans="6:6" ht="12.75" customHeight="1" x14ac:dyDescent="0.2">
      <c r="F14665" s="5" t="e">
        <f t="shared" si="60"/>
        <v>#VALUE!</v>
      </c>
    </row>
    <row r="14666" spans="6:6" ht="12.75" customHeight="1" x14ac:dyDescent="0.2">
      <c r="F14666" s="5" t="e">
        <f t="shared" si="60"/>
        <v>#VALUE!</v>
      </c>
    </row>
    <row r="14667" spans="6:6" ht="12.75" customHeight="1" x14ac:dyDescent="0.2">
      <c r="F14667" s="5" t="e">
        <f t="shared" si="60"/>
        <v>#VALUE!</v>
      </c>
    </row>
    <row r="14668" spans="6:6" ht="12.75" customHeight="1" x14ac:dyDescent="0.2">
      <c r="F14668" s="5" t="e">
        <f t="shared" si="60"/>
        <v>#VALUE!</v>
      </c>
    </row>
    <row r="14669" spans="6:6" ht="12.75" customHeight="1" x14ac:dyDescent="0.2">
      <c r="F14669" s="5" t="e">
        <f t="shared" si="60"/>
        <v>#VALUE!</v>
      </c>
    </row>
    <row r="14670" spans="6:6" ht="12.75" customHeight="1" x14ac:dyDescent="0.2">
      <c r="F14670" s="5" t="e">
        <f t="shared" si="60"/>
        <v>#VALUE!</v>
      </c>
    </row>
    <row r="14671" spans="6:6" ht="12.75" customHeight="1" x14ac:dyDescent="0.2">
      <c r="F14671" s="5" t="e">
        <f t="shared" si="60"/>
        <v>#VALUE!</v>
      </c>
    </row>
    <row r="14672" spans="6:6" ht="12.75" customHeight="1" x14ac:dyDescent="0.2">
      <c r="F14672" s="5" t="e">
        <f t="shared" si="60"/>
        <v>#VALUE!</v>
      </c>
    </row>
    <row r="14673" spans="6:6" ht="12.75" customHeight="1" x14ac:dyDescent="0.2">
      <c r="F14673" s="5" t="e">
        <f t="shared" si="60"/>
        <v>#VALUE!</v>
      </c>
    </row>
    <row r="14674" spans="6:6" ht="12.75" customHeight="1" x14ac:dyDescent="0.2">
      <c r="F14674" s="5" t="e">
        <f t="shared" si="60"/>
        <v>#VALUE!</v>
      </c>
    </row>
    <row r="14675" spans="6:6" ht="12.75" customHeight="1" x14ac:dyDescent="0.2">
      <c r="F14675" s="5" t="e">
        <f t="shared" si="60"/>
        <v>#VALUE!</v>
      </c>
    </row>
    <row r="14676" spans="6:6" ht="12.75" customHeight="1" x14ac:dyDescent="0.2">
      <c r="F14676" s="5" t="e">
        <f t="shared" si="60"/>
        <v>#VALUE!</v>
      </c>
    </row>
    <row r="14677" spans="6:6" ht="12.75" customHeight="1" x14ac:dyDescent="0.2">
      <c r="F14677" s="5" t="e">
        <f t="shared" si="60"/>
        <v>#VALUE!</v>
      </c>
    </row>
    <row r="14678" spans="6:6" ht="12.75" customHeight="1" x14ac:dyDescent="0.2">
      <c r="F14678" s="5" t="e">
        <f t="shared" si="60"/>
        <v>#VALUE!</v>
      </c>
    </row>
    <row r="14679" spans="6:6" ht="12.75" customHeight="1" x14ac:dyDescent="0.2">
      <c r="F14679" s="5" t="e">
        <f t="shared" si="60"/>
        <v>#VALUE!</v>
      </c>
    </row>
    <row r="14680" spans="6:6" ht="12.75" customHeight="1" x14ac:dyDescent="0.2">
      <c r="F14680" s="5" t="e">
        <f t="shared" si="60"/>
        <v>#VALUE!</v>
      </c>
    </row>
    <row r="14681" spans="6:6" ht="12.75" customHeight="1" x14ac:dyDescent="0.2">
      <c r="F14681" s="5" t="e">
        <f t="shared" si="60"/>
        <v>#VALUE!</v>
      </c>
    </row>
    <row r="14682" spans="6:6" ht="12.75" customHeight="1" x14ac:dyDescent="0.2">
      <c r="F14682" s="5" t="e">
        <f t="shared" si="60"/>
        <v>#VALUE!</v>
      </c>
    </row>
    <row r="14683" spans="6:6" ht="12.75" customHeight="1" x14ac:dyDescent="0.2">
      <c r="F14683" s="5" t="e">
        <f t="shared" si="60"/>
        <v>#VALUE!</v>
      </c>
    </row>
    <row r="14684" spans="6:6" ht="12.75" customHeight="1" x14ac:dyDescent="0.2">
      <c r="F14684" s="5" t="e">
        <f t="shared" si="60"/>
        <v>#VALUE!</v>
      </c>
    </row>
    <row r="14685" spans="6:6" ht="12.75" customHeight="1" x14ac:dyDescent="0.2">
      <c r="F14685" s="5" t="e">
        <f t="shared" si="60"/>
        <v>#VALUE!</v>
      </c>
    </row>
    <row r="14686" spans="6:6" ht="12.75" customHeight="1" x14ac:dyDescent="0.2">
      <c r="F14686" s="5" t="e">
        <f t="shared" si="60"/>
        <v>#VALUE!</v>
      </c>
    </row>
    <row r="14687" spans="6:6" ht="12.75" customHeight="1" x14ac:dyDescent="0.2">
      <c r="F14687" s="5" t="e">
        <f t="shared" si="60"/>
        <v>#VALUE!</v>
      </c>
    </row>
    <row r="14688" spans="6:6" ht="12.75" customHeight="1" x14ac:dyDescent="0.2">
      <c r="F14688" s="5" t="e">
        <f t="shared" si="60"/>
        <v>#VALUE!</v>
      </c>
    </row>
    <row r="14689" spans="6:6" ht="12.75" customHeight="1" x14ac:dyDescent="0.2">
      <c r="F14689" s="5" t="e">
        <f t="shared" si="60"/>
        <v>#VALUE!</v>
      </c>
    </row>
    <row r="14690" spans="6:6" ht="12.75" customHeight="1" x14ac:dyDescent="0.2">
      <c r="F14690" s="5" t="e">
        <f t="shared" si="60"/>
        <v>#VALUE!</v>
      </c>
    </row>
    <row r="14691" spans="6:6" ht="12.75" customHeight="1" x14ac:dyDescent="0.2">
      <c r="F14691" s="5" t="e">
        <f t="shared" si="60"/>
        <v>#VALUE!</v>
      </c>
    </row>
    <row r="14692" spans="6:6" ht="12.75" customHeight="1" x14ac:dyDescent="0.2">
      <c r="F14692" s="5" t="e">
        <f t="shared" si="60"/>
        <v>#VALUE!</v>
      </c>
    </row>
    <row r="14693" spans="6:6" ht="12.75" customHeight="1" x14ac:dyDescent="0.2">
      <c r="F14693" s="5" t="e">
        <f t="shared" si="60"/>
        <v>#VALUE!</v>
      </c>
    </row>
    <row r="14694" spans="6:6" ht="12.75" customHeight="1" x14ac:dyDescent="0.2">
      <c r="F14694" s="5" t="e">
        <f t="shared" si="60"/>
        <v>#VALUE!</v>
      </c>
    </row>
    <row r="14695" spans="6:6" ht="12.75" customHeight="1" x14ac:dyDescent="0.2">
      <c r="F14695" s="5" t="e">
        <f t="shared" si="60"/>
        <v>#VALUE!</v>
      </c>
    </row>
    <row r="14696" spans="6:6" ht="12.75" customHeight="1" x14ac:dyDescent="0.2">
      <c r="F14696" s="5" t="e">
        <f t="shared" si="60"/>
        <v>#VALUE!</v>
      </c>
    </row>
    <row r="14697" spans="6:6" ht="12.75" customHeight="1" x14ac:dyDescent="0.2">
      <c r="F14697" s="5" t="e">
        <f t="shared" si="60"/>
        <v>#VALUE!</v>
      </c>
    </row>
    <row r="14698" spans="6:6" ht="12.75" customHeight="1" x14ac:dyDescent="0.2">
      <c r="F14698" s="5" t="e">
        <f t="shared" si="60"/>
        <v>#VALUE!</v>
      </c>
    </row>
    <row r="14699" spans="6:6" ht="12.75" customHeight="1" x14ac:dyDescent="0.2">
      <c r="F14699" s="5" t="e">
        <f t="shared" si="60"/>
        <v>#VALUE!</v>
      </c>
    </row>
    <row r="14700" spans="6:6" ht="12.75" customHeight="1" x14ac:dyDescent="0.2">
      <c r="F14700" s="5" t="e">
        <f t="shared" si="60"/>
        <v>#VALUE!</v>
      </c>
    </row>
    <row r="14701" spans="6:6" ht="12.75" customHeight="1" x14ac:dyDescent="0.2">
      <c r="F14701" s="5" t="e">
        <f t="shared" si="60"/>
        <v>#VALUE!</v>
      </c>
    </row>
    <row r="14702" spans="6:6" ht="12.75" customHeight="1" x14ac:dyDescent="0.2">
      <c r="F14702" s="5" t="e">
        <f t="shared" si="60"/>
        <v>#VALUE!</v>
      </c>
    </row>
    <row r="14703" spans="6:6" ht="12.75" customHeight="1" x14ac:dyDescent="0.2">
      <c r="F14703" s="5" t="e">
        <f t="shared" si="60"/>
        <v>#VALUE!</v>
      </c>
    </row>
    <row r="14704" spans="6:6" ht="12.75" customHeight="1" x14ac:dyDescent="0.2">
      <c r="F14704" s="5" t="e">
        <f t="shared" si="60"/>
        <v>#VALUE!</v>
      </c>
    </row>
    <row r="14705" spans="6:6" ht="12.75" customHeight="1" x14ac:dyDescent="0.2">
      <c r="F14705" s="5" t="e">
        <f t="shared" si="60"/>
        <v>#VALUE!</v>
      </c>
    </row>
    <row r="14706" spans="6:6" ht="12.75" customHeight="1" x14ac:dyDescent="0.2">
      <c r="F14706" s="5" t="e">
        <f t="shared" si="60"/>
        <v>#VALUE!</v>
      </c>
    </row>
    <row r="14707" spans="6:6" ht="12.75" customHeight="1" x14ac:dyDescent="0.2">
      <c r="F14707" s="5" t="e">
        <f t="shared" si="60"/>
        <v>#VALUE!</v>
      </c>
    </row>
    <row r="14708" spans="6:6" ht="12.75" customHeight="1" x14ac:dyDescent="0.2">
      <c r="F14708" s="5" t="e">
        <f t="shared" si="60"/>
        <v>#VALUE!</v>
      </c>
    </row>
    <row r="14709" spans="6:6" ht="12.75" customHeight="1" x14ac:dyDescent="0.2">
      <c r="F14709" s="5" t="e">
        <f t="shared" si="60"/>
        <v>#VALUE!</v>
      </c>
    </row>
    <row r="14710" spans="6:6" ht="12.75" customHeight="1" x14ac:dyDescent="0.2">
      <c r="F14710" s="5" t="e">
        <f t="shared" si="60"/>
        <v>#VALUE!</v>
      </c>
    </row>
    <row r="14711" spans="6:6" ht="12.75" customHeight="1" x14ac:dyDescent="0.2">
      <c r="F14711" s="5" t="e">
        <f t="shared" si="60"/>
        <v>#VALUE!</v>
      </c>
    </row>
    <row r="14712" spans="6:6" ht="12.75" customHeight="1" x14ac:dyDescent="0.2">
      <c r="F14712" s="5" t="e">
        <f t="shared" si="60"/>
        <v>#VALUE!</v>
      </c>
    </row>
    <row r="14713" spans="6:6" ht="12.75" customHeight="1" x14ac:dyDescent="0.2">
      <c r="F14713" s="5" t="e">
        <f t="shared" si="60"/>
        <v>#VALUE!</v>
      </c>
    </row>
    <row r="14714" spans="6:6" ht="12.75" customHeight="1" x14ac:dyDescent="0.2">
      <c r="F14714" s="5" t="e">
        <f t="shared" si="60"/>
        <v>#VALUE!</v>
      </c>
    </row>
    <row r="14715" spans="6:6" ht="12.75" customHeight="1" x14ac:dyDescent="0.2">
      <c r="F14715" s="5" t="e">
        <f t="shared" si="60"/>
        <v>#VALUE!</v>
      </c>
    </row>
    <row r="14716" spans="6:6" ht="12.75" customHeight="1" x14ac:dyDescent="0.2">
      <c r="F14716" s="5" t="e">
        <f t="shared" si="60"/>
        <v>#VALUE!</v>
      </c>
    </row>
    <row r="14717" spans="6:6" ht="12.75" customHeight="1" x14ac:dyDescent="0.2">
      <c r="F14717" s="5" t="e">
        <f t="shared" si="60"/>
        <v>#VALUE!</v>
      </c>
    </row>
    <row r="14718" spans="6:6" ht="12.75" customHeight="1" x14ac:dyDescent="0.2">
      <c r="F14718" s="5" t="e">
        <f t="shared" si="60"/>
        <v>#VALUE!</v>
      </c>
    </row>
    <row r="14719" spans="6:6" ht="12.75" customHeight="1" x14ac:dyDescent="0.2">
      <c r="F14719" s="5" t="e">
        <f t="shared" si="60"/>
        <v>#VALUE!</v>
      </c>
    </row>
    <row r="14720" spans="6:6" ht="12.75" customHeight="1" x14ac:dyDescent="0.2">
      <c r="F14720" s="5" t="e">
        <f t="shared" si="60"/>
        <v>#VALUE!</v>
      </c>
    </row>
    <row r="14721" spans="6:6" ht="12.75" customHeight="1" x14ac:dyDescent="0.2">
      <c r="F14721" s="5" t="e">
        <f t="shared" si="60"/>
        <v>#VALUE!</v>
      </c>
    </row>
    <row r="14722" spans="6:6" ht="12.75" customHeight="1" x14ac:dyDescent="0.2">
      <c r="F14722" s="5" t="e">
        <f t="shared" si="60"/>
        <v>#VALUE!</v>
      </c>
    </row>
    <row r="14723" spans="6:6" ht="12.75" customHeight="1" x14ac:dyDescent="0.2">
      <c r="F14723" s="5" t="e">
        <f t="shared" si="60"/>
        <v>#VALUE!</v>
      </c>
    </row>
    <row r="14724" spans="6:6" ht="12.75" customHeight="1" x14ac:dyDescent="0.2">
      <c r="F14724" s="5" t="e">
        <f t="shared" si="60"/>
        <v>#VALUE!</v>
      </c>
    </row>
    <row r="14725" spans="6:6" ht="12.75" customHeight="1" x14ac:dyDescent="0.2">
      <c r="F14725" s="5" t="e">
        <f t="shared" si="60"/>
        <v>#VALUE!</v>
      </c>
    </row>
    <row r="14726" spans="6:6" ht="12.75" customHeight="1" x14ac:dyDescent="0.2">
      <c r="F14726" s="5" t="e">
        <f t="shared" si="60"/>
        <v>#VALUE!</v>
      </c>
    </row>
    <row r="14727" spans="6:6" ht="12.75" customHeight="1" x14ac:dyDescent="0.2">
      <c r="F14727" s="5" t="e">
        <f t="shared" si="60"/>
        <v>#VALUE!</v>
      </c>
    </row>
    <row r="14728" spans="6:6" ht="12.75" customHeight="1" x14ac:dyDescent="0.2">
      <c r="F14728" s="5" t="e">
        <f t="shared" si="60"/>
        <v>#VALUE!</v>
      </c>
    </row>
    <row r="14729" spans="6:6" ht="12.75" customHeight="1" x14ac:dyDescent="0.2">
      <c r="F14729" s="5" t="e">
        <f t="shared" si="60"/>
        <v>#VALUE!</v>
      </c>
    </row>
    <row r="14730" spans="6:6" ht="12.75" customHeight="1" x14ac:dyDescent="0.2">
      <c r="F14730" s="5" t="e">
        <f t="shared" si="60"/>
        <v>#VALUE!</v>
      </c>
    </row>
    <row r="14731" spans="6:6" ht="12.75" customHeight="1" x14ac:dyDescent="0.2">
      <c r="F14731" s="5" t="e">
        <f t="shared" si="60"/>
        <v>#VALUE!</v>
      </c>
    </row>
    <row r="14732" spans="6:6" ht="12.75" customHeight="1" x14ac:dyDescent="0.2">
      <c r="F14732" s="5" t="e">
        <f t="shared" si="60"/>
        <v>#VALUE!</v>
      </c>
    </row>
    <row r="14733" spans="6:6" ht="12.75" customHeight="1" x14ac:dyDescent="0.2">
      <c r="F14733" s="5" t="e">
        <f t="shared" si="60"/>
        <v>#VALUE!</v>
      </c>
    </row>
    <row r="14734" spans="6:6" ht="12.75" customHeight="1" x14ac:dyDescent="0.2">
      <c r="F14734" s="5" t="e">
        <f t="shared" si="60"/>
        <v>#VALUE!</v>
      </c>
    </row>
    <row r="14735" spans="6:6" ht="12.75" customHeight="1" x14ac:dyDescent="0.2">
      <c r="F14735" s="5" t="e">
        <f t="shared" si="60"/>
        <v>#VALUE!</v>
      </c>
    </row>
    <row r="14736" spans="6:6" ht="12.75" customHeight="1" x14ac:dyDescent="0.2">
      <c r="F14736" s="5" t="e">
        <f t="shared" si="60"/>
        <v>#VALUE!</v>
      </c>
    </row>
    <row r="14737" spans="6:6" ht="12.75" customHeight="1" x14ac:dyDescent="0.2">
      <c r="F14737" s="5" t="e">
        <f t="shared" si="60"/>
        <v>#VALUE!</v>
      </c>
    </row>
    <row r="14738" spans="6:6" ht="12.75" customHeight="1" x14ac:dyDescent="0.2">
      <c r="F14738" s="5" t="e">
        <f t="shared" si="60"/>
        <v>#VALUE!</v>
      </c>
    </row>
    <row r="14739" spans="6:6" ht="12.75" customHeight="1" x14ac:dyDescent="0.2">
      <c r="F14739" s="5" t="e">
        <f t="shared" si="60"/>
        <v>#VALUE!</v>
      </c>
    </row>
    <row r="14740" spans="6:6" ht="12.75" customHeight="1" x14ac:dyDescent="0.2">
      <c r="F14740" s="5" t="e">
        <f t="shared" si="60"/>
        <v>#VALUE!</v>
      </c>
    </row>
    <row r="14741" spans="6:6" ht="12.75" customHeight="1" x14ac:dyDescent="0.2">
      <c r="F14741" s="5" t="e">
        <f t="shared" si="60"/>
        <v>#VALUE!</v>
      </c>
    </row>
    <row r="14742" spans="6:6" ht="12.75" customHeight="1" x14ac:dyDescent="0.2">
      <c r="F14742" s="5" t="e">
        <f t="shared" si="60"/>
        <v>#VALUE!</v>
      </c>
    </row>
    <row r="14743" spans="6:6" ht="12.75" customHeight="1" x14ac:dyDescent="0.2">
      <c r="F14743" s="5" t="e">
        <f t="shared" si="60"/>
        <v>#VALUE!</v>
      </c>
    </row>
    <row r="14744" spans="6:6" ht="12.75" customHeight="1" x14ac:dyDescent="0.2">
      <c r="F14744" s="5" t="e">
        <f t="shared" si="60"/>
        <v>#VALUE!</v>
      </c>
    </row>
    <row r="14745" spans="6:6" ht="12.75" customHeight="1" x14ac:dyDescent="0.2">
      <c r="F14745" s="5" t="e">
        <f t="shared" si="60"/>
        <v>#VALUE!</v>
      </c>
    </row>
    <row r="14746" spans="6:6" ht="12.75" customHeight="1" x14ac:dyDescent="0.2">
      <c r="F14746" s="5" t="e">
        <f t="shared" si="60"/>
        <v>#VALUE!</v>
      </c>
    </row>
    <row r="14747" spans="6:6" ht="12.75" customHeight="1" x14ac:dyDescent="0.2">
      <c r="F14747" s="5" t="e">
        <f t="shared" si="60"/>
        <v>#VALUE!</v>
      </c>
    </row>
    <row r="14748" spans="6:6" ht="12.75" customHeight="1" x14ac:dyDescent="0.2">
      <c r="F14748" s="5" t="e">
        <f t="shared" si="60"/>
        <v>#VALUE!</v>
      </c>
    </row>
    <row r="14749" spans="6:6" ht="12.75" customHeight="1" x14ac:dyDescent="0.2">
      <c r="F14749" s="5" t="e">
        <f t="shared" si="60"/>
        <v>#VALUE!</v>
      </c>
    </row>
    <row r="14750" spans="6:6" ht="12.75" customHeight="1" x14ac:dyDescent="0.2">
      <c r="F14750" s="5" t="e">
        <f t="shared" si="60"/>
        <v>#VALUE!</v>
      </c>
    </row>
    <row r="14751" spans="6:6" ht="12.75" customHeight="1" x14ac:dyDescent="0.2">
      <c r="F14751" s="5" t="e">
        <f t="shared" si="60"/>
        <v>#VALUE!</v>
      </c>
    </row>
    <row r="14752" spans="6:6" ht="12.75" customHeight="1" x14ac:dyDescent="0.2">
      <c r="F14752" s="5" t="e">
        <f t="shared" si="60"/>
        <v>#VALUE!</v>
      </c>
    </row>
    <row r="14753" spans="6:6" ht="12.75" customHeight="1" x14ac:dyDescent="0.2">
      <c r="F14753" s="5" t="e">
        <f t="shared" si="60"/>
        <v>#VALUE!</v>
      </c>
    </row>
    <row r="14754" spans="6:6" ht="12.75" customHeight="1" x14ac:dyDescent="0.2">
      <c r="F14754" s="5" t="e">
        <f t="shared" si="60"/>
        <v>#VALUE!</v>
      </c>
    </row>
    <row r="14755" spans="6:6" ht="12.75" customHeight="1" x14ac:dyDescent="0.2">
      <c r="F14755" s="5" t="e">
        <f t="shared" si="60"/>
        <v>#VALUE!</v>
      </c>
    </row>
    <row r="14756" spans="6:6" ht="12.75" customHeight="1" x14ac:dyDescent="0.2">
      <c r="F14756" s="5" t="e">
        <f t="shared" si="60"/>
        <v>#VALUE!</v>
      </c>
    </row>
    <row r="14757" spans="6:6" ht="12.75" customHeight="1" x14ac:dyDescent="0.2">
      <c r="F14757" s="5" t="e">
        <f t="shared" si="60"/>
        <v>#VALUE!</v>
      </c>
    </row>
    <row r="14758" spans="6:6" ht="12.75" customHeight="1" x14ac:dyDescent="0.2">
      <c r="F14758" s="5" t="e">
        <f t="shared" si="60"/>
        <v>#VALUE!</v>
      </c>
    </row>
    <row r="14759" spans="6:6" ht="12.75" customHeight="1" x14ac:dyDescent="0.2">
      <c r="F14759" s="5" t="e">
        <f t="shared" si="60"/>
        <v>#VALUE!</v>
      </c>
    </row>
    <row r="14760" spans="6:6" ht="12.75" customHeight="1" x14ac:dyDescent="0.2">
      <c r="F14760" s="5" t="e">
        <f t="shared" si="60"/>
        <v>#VALUE!</v>
      </c>
    </row>
    <row r="14761" spans="6:6" ht="12.75" customHeight="1" x14ac:dyDescent="0.2">
      <c r="F14761" s="5" t="e">
        <f t="shared" si="60"/>
        <v>#VALUE!</v>
      </c>
    </row>
    <row r="14762" spans="6:6" ht="12.75" customHeight="1" x14ac:dyDescent="0.2">
      <c r="F14762" s="5" t="e">
        <f t="shared" si="60"/>
        <v>#VALUE!</v>
      </c>
    </row>
    <row r="14763" spans="6:6" ht="12.75" customHeight="1" x14ac:dyDescent="0.2">
      <c r="F14763" s="5" t="e">
        <f t="shared" si="60"/>
        <v>#VALUE!</v>
      </c>
    </row>
    <row r="14764" spans="6:6" ht="12.75" customHeight="1" x14ac:dyDescent="0.2">
      <c r="F14764" s="5" t="e">
        <f t="shared" si="60"/>
        <v>#VALUE!</v>
      </c>
    </row>
    <row r="14765" spans="6:6" ht="12.75" customHeight="1" x14ac:dyDescent="0.2">
      <c r="F14765" s="5" t="e">
        <f t="shared" si="60"/>
        <v>#VALUE!</v>
      </c>
    </row>
    <row r="14766" spans="6:6" ht="12.75" customHeight="1" x14ac:dyDescent="0.2">
      <c r="F14766" s="5" t="e">
        <f t="shared" si="60"/>
        <v>#VALUE!</v>
      </c>
    </row>
    <row r="14767" spans="6:6" ht="12.75" customHeight="1" x14ac:dyDescent="0.2">
      <c r="F14767" s="5" t="e">
        <f t="shared" si="60"/>
        <v>#VALUE!</v>
      </c>
    </row>
    <row r="14768" spans="6:6" ht="12.75" customHeight="1" x14ac:dyDescent="0.2">
      <c r="F14768" s="5" t="e">
        <f t="shared" si="60"/>
        <v>#VALUE!</v>
      </c>
    </row>
    <row r="14769" spans="6:6" ht="12.75" customHeight="1" x14ac:dyDescent="0.2">
      <c r="F14769" s="5" t="e">
        <f t="shared" si="60"/>
        <v>#VALUE!</v>
      </c>
    </row>
    <row r="14770" spans="6:6" ht="12.75" customHeight="1" x14ac:dyDescent="0.2">
      <c r="F14770" s="5" t="e">
        <f t="shared" si="60"/>
        <v>#VALUE!</v>
      </c>
    </row>
    <row r="14771" spans="6:6" ht="12.75" customHeight="1" x14ac:dyDescent="0.2">
      <c r="F14771" s="5" t="e">
        <f t="shared" si="60"/>
        <v>#VALUE!</v>
      </c>
    </row>
    <row r="14772" spans="6:6" ht="12.75" customHeight="1" x14ac:dyDescent="0.2">
      <c r="F14772" s="5" t="e">
        <f t="shared" si="60"/>
        <v>#VALUE!</v>
      </c>
    </row>
    <row r="14773" spans="6:6" ht="12.75" customHeight="1" x14ac:dyDescent="0.2">
      <c r="F14773" s="5" t="e">
        <f t="shared" si="60"/>
        <v>#VALUE!</v>
      </c>
    </row>
    <row r="14774" spans="6:6" ht="12.75" customHeight="1" x14ac:dyDescent="0.2">
      <c r="F14774" s="5" t="e">
        <f t="shared" si="60"/>
        <v>#VALUE!</v>
      </c>
    </row>
    <row r="14775" spans="6:6" ht="12.75" customHeight="1" x14ac:dyDescent="0.2">
      <c r="F14775" s="5" t="e">
        <f t="shared" si="60"/>
        <v>#VALUE!</v>
      </c>
    </row>
    <row r="14776" spans="6:6" ht="12.75" customHeight="1" x14ac:dyDescent="0.2">
      <c r="F14776" s="5" t="e">
        <f t="shared" si="60"/>
        <v>#VALUE!</v>
      </c>
    </row>
    <row r="14777" spans="6:6" ht="12.75" customHeight="1" x14ac:dyDescent="0.2">
      <c r="F14777" s="5" t="e">
        <f t="shared" si="60"/>
        <v>#VALUE!</v>
      </c>
    </row>
    <row r="14778" spans="6:6" ht="12.75" customHeight="1" x14ac:dyDescent="0.2">
      <c r="F14778" s="5" t="e">
        <f t="shared" si="60"/>
        <v>#VALUE!</v>
      </c>
    </row>
    <row r="14779" spans="6:6" ht="12.75" customHeight="1" x14ac:dyDescent="0.2">
      <c r="F14779" s="5" t="e">
        <f t="shared" si="60"/>
        <v>#VALUE!</v>
      </c>
    </row>
    <row r="14780" spans="6:6" ht="12.75" customHeight="1" x14ac:dyDescent="0.2">
      <c r="F14780" s="5" t="e">
        <f t="shared" si="60"/>
        <v>#VALUE!</v>
      </c>
    </row>
    <row r="14781" spans="6:6" ht="12.75" customHeight="1" x14ac:dyDescent="0.2">
      <c r="F14781" s="5" t="e">
        <f t="shared" si="60"/>
        <v>#VALUE!</v>
      </c>
    </row>
    <row r="14782" spans="6:6" ht="12.75" customHeight="1" x14ac:dyDescent="0.2">
      <c r="F14782" s="5" t="e">
        <f t="shared" si="60"/>
        <v>#VALUE!</v>
      </c>
    </row>
    <row r="14783" spans="6:6" ht="12.75" customHeight="1" x14ac:dyDescent="0.2">
      <c r="F14783" s="5" t="e">
        <f t="shared" si="60"/>
        <v>#VALUE!</v>
      </c>
    </row>
    <row r="14784" spans="6:6" ht="12.75" customHeight="1" x14ac:dyDescent="0.2">
      <c r="F14784" s="5" t="e">
        <f t="shared" si="60"/>
        <v>#VALUE!</v>
      </c>
    </row>
    <row r="14785" spans="6:6" ht="12.75" customHeight="1" x14ac:dyDescent="0.2">
      <c r="F14785" s="5" t="e">
        <f t="shared" si="60"/>
        <v>#VALUE!</v>
      </c>
    </row>
    <row r="14786" spans="6:6" ht="12.75" customHeight="1" x14ac:dyDescent="0.2">
      <c r="F14786" s="5" t="e">
        <f t="shared" si="60"/>
        <v>#VALUE!</v>
      </c>
    </row>
    <row r="14787" spans="6:6" ht="12.75" customHeight="1" x14ac:dyDescent="0.2">
      <c r="F14787" s="5" t="e">
        <f t="shared" si="60"/>
        <v>#VALUE!</v>
      </c>
    </row>
    <row r="14788" spans="6:6" ht="12.75" customHeight="1" x14ac:dyDescent="0.2">
      <c r="F14788" s="5" t="e">
        <f t="shared" si="60"/>
        <v>#VALUE!</v>
      </c>
    </row>
    <row r="14789" spans="6:6" ht="12.75" customHeight="1" x14ac:dyDescent="0.2">
      <c r="F14789" s="5" t="e">
        <f t="shared" si="60"/>
        <v>#VALUE!</v>
      </c>
    </row>
    <row r="14790" spans="6:6" ht="12.75" customHeight="1" x14ac:dyDescent="0.2">
      <c r="F14790" s="5" t="e">
        <f t="shared" si="60"/>
        <v>#VALUE!</v>
      </c>
    </row>
    <row r="14791" spans="6:6" ht="12.75" customHeight="1" x14ac:dyDescent="0.2">
      <c r="F14791" s="5" t="e">
        <f t="shared" si="60"/>
        <v>#VALUE!</v>
      </c>
    </row>
    <row r="14792" spans="6:6" ht="12.75" customHeight="1" x14ac:dyDescent="0.2">
      <c r="F14792" s="5" t="e">
        <f t="shared" ref="F14792:F15046" si="61">VALUE(LEFT(E14792,LEN(E14792)-1))</f>
        <v>#VALUE!</v>
      </c>
    </row>
    <row r="14793" spans="6:6" ht="12.75" customHeight="1" x14ac:dyDescent="0.2">
      <c r="F14793" s="5" t="e">
        <f t="shared" si="61"/>
        <v>#VALUE!</v>
      </c>
    </row>
    <row r="14794" spans="6:6" ht="12.75" customHeight="1" x14ac:dyDescent="0.2">
      <c r="F14794" s="5" t="e">
        <f t="shared" si="61"/>
        <v>#VALUE!</v>
      </c>
    </row>
    <row r="14795" spans="6:6" ht="12.75" customHeight="1" x14ac:dyDescent="0.2">
      <c r="F14795" s="5" t="e">
        <f t="shared" si="61"/>
        <v>#VALUE!</v>
      </c>
    </row>
    <row r="14796" spans="6:6" ht="12.75" customHeight="1" x14ac:dyDescent="0.2">
      <c r="F14796" s="5" t="e">
        <f t="shared" si="61"/>
        <v>#VALUE!</v>
      </c>
    </row>
    <row r="14797" spans="6:6" ht="12.75" customHeight="1" x14ac:dyDescent="0.2">
      <c r="F14797" s="5" t="e">
        <f t="shared" si="61"/>
        <v>#VALUE!</v>
      </c>
    </row>
    <row r="14798" spans="6:6" ht="12.75" customHeight="1" x14ac:dyDescent="0.2">
      <c r="F14798" s="5" t="e">
        <f t="shared" si="61"/>
        <v>#VALUE!</v>
      </c>
    </row>
    <row r="14799" spans="6:6" ht="12.75" customHeight="1" x14ac:dyDescent="0.2">
      <c r="F14799" s="5" t="e">
        <f t="shared" si="61"/>
        <v>#VALUE!</v>
      </c>
    </row>
    <row r="14800" spans="6:6" ht="12.75" customHeight="1" x14ac:dyDescent="0.2">
      <c r="F14800" s="5" t="e">
        <f t="shared" si="61"/>
        <v>#VALUE!</v>
      </c>
    </row>
    <row r="14801" spans="6:6" ht="12.75" customHeight="1" x14ac:dyDescent="0.2">
      <c r="F14801" s="5" t="e">
        <f t="shared" si="61"/>
        <v>#VALUE!</v>
      </c>
    </row>
    <row r="14802" spans="6:6" ht="12.75" customHeight="1" x14ac:dyDescent="0.2">
      <c r="F14802" s="5" t="e">
        <f t="shared" si="61"/>
        <v>#VALUE!</v>
      </c>
    </row>
    <row r="14803" spans="6:6" ht="12.75" customHeight="1" x14ac:dyDescent="0.2">
      <c r="F14803" s="5" t="e">
        <f t="shared" si="61"/>
        <v>#VALUE!</v>
      </c>
    </row>
    <row r="14804" spans="6:6" ht="12.75" customHeight="1" x14ac:dyDescent="0.2">
      <c r="F14804" s="5" t="e">
        <f t="shared" si="61"/>
        <v>#VALUE!</v>
      </c>
    </row>
    <row r="14805" spans="6:6" ht="12.75" customHeight="1" x14ac:dyDescent="0.2">
      <c r="F14805" s="5" t="e">
        <f t="shared" si="61"/>
        <v>#VALUE!</v>
      </c>
    </row>
    <row r="14806" spans="6:6" ht="12.75" customHeight="1" x14ac:dyDescent="0.2">
      <c r="F14806" s="5" t="e">
        <f t="shared" si="61"/>
        <v>#VALUE!</v>
      </c>
    </row>
    <row r="14807" spans="6:6" ht="12.75" customHeight="1" x14ac:dyDescent="0.2">
      <c r="F14807" s="5" t="e">
        <f t="shared" si="61"/>
        <v>#VALUE!</v>
      </c>
    </row>
    <row r="14808" spans="6:6" ht="12.75" customHeight="1" x14ac:dyDescent="0.2">
      <c r="F14808" s="5" t="e">
        <f t="shared" si="61"/>
        <v>#VALUE!</v>
      </c>
    </row>
    <row r="14809" spans="6:6" ht="12.75" customHeight="1" x14ac:dyDescent="0.2">
      <c r="F14809" s="5" t="e">
        <f t="shared" si="61"/>
        <v>#VALUE!</v>
      </c>
    </row>
    <row r="14810" spans="6:6" ht="12.75" customHeight="1" x14ac:dyDescent="0.2">
      <c r="F14810" s="5" t="e">
        <f t="shared" si="61"/>
        <v>#VALUE!</v>
      </c>
    </row>
    <row r="14811" spans="6:6" ht="12.75" customHeight="1" x14ac:dyDescent="0.2">
      <c r="F14811" s="5" t="e">
        <f t="shared" si="61"/>
        <v>#VALUE!</v>
      </c>
    </row>
    <row r="14812" spans="6:6" ht="12.75" customHeight="1" x14ac:dyDescent="0.2">
      <c r="F14812" s="5" t="e">
        <f t="shared" si="61"/>
        <v>#VALUE!</v>
      </c>
    </row>
    <row r="14813" spans="6:6" ht="12.75" customHeight="1" x14ac:dyDescent="0.2">
      <c r="F14813" s="5" t="e">
        <f t="shared" si="61"/>
        <v>#VALUE!</v>
      </c>
    </row>
    <row r="14814" spans="6:6" ht="12.75" customHeight="1" x14ac:dyDescent="0.2">
      <c r="F14814" s="5" t="e">
        <f t="shared" si="61"/>
        <v>#VALUE!</v>
      </c>
    </row>
    <row r="14815" spans="6:6" ht="12.75" customHeight="1" x14ac:dyDescent="0.2">
      <c r="F14815" s="5" t="e">
        <f t="shared" si="61"/>
        <v>#VALUE!</v>
      </c>
    </row>
    <row r="14816" spans="6:6" ht="12.75" customHeight="1" x14ac:dyDescent="0.2">
      <c r="F14816" s="5" t="e">
        <f t="shared" si="61"/>
        <v>#VALUE!</v>
      </c>
    </row>
    <row r="14817" spans="6:6" ht="12.75" customHeight="1" x14ac:dyDescent="0.2">
      <c r="F14817" s="5" t="e">
        <f t="shared" si="61"/>
        <v>#VALUE!</v>
      </c>
    </row>
    <row r="14818" spans="6:6" ht="12.75" customHeight="1" x14ac:dyDescent="0.2">
      <c r="F14818" s="5" t="e">
        <f t="shared" si="61"/>
        <v>#VALUE!</v>
      </c>
    </row>
    <row r="14819" spans="6:6" ht="12.75" customHeight="1" x14ac:dyDescent="0.2">
      <c r="F14819" s="5" t="e">
        <f t="shared" si="61"/>
        <v>#VALUE!</v>
      </c>
    </row>
    <row r="14820" spans="6:6" ht="12.75" customHeight="1" x14ac:dyDescent="0.2">
      <c r="F14820" s="5" t="e">
        <f t="shared" si="61"/>
        <v>#VALUE!</v>
      </c>
    </row>
    <row r="14821" spans="6:6" ht="12.75" customHeight="1" x14ac:dyDescent="0.2">
      <c r="F14821" s="5" t="e">
        <f t="shared" si="61"/>
        <v>#VALUE!</v>
      </c>
    </row>
    <row r="14822" spans="6:6" ht="12.75" customHeight="1" x14ac:dyDescent="0.2">
      <c r="F14822" s="5" t="e">
        <f t="shared" si="61"/>
        <v>#VALUE!</v>
      </c>
    </row>
    <row r="14823" spans="6:6" ht="12.75" customHeight="1" x14ac:dyDescent="0.2">
      <c r="F14823" s="5" t="e">
        <f t="shared" si="61"/>
        <v>#VALUE!</v>
      </c>
    </row>
    <row r="14824" spans="6:6" ht="12.75" customHeight="1" x14ac:dyDescent="0.2">
      <c r="F14824" s="5" t="e">
        <f t="shared" si="61"/>
        <v>#VALUE!</v>
      </c>
    </row>
    <row r="14825" spans="6:6" ht="12.75" customHeight="1" x14ac:dyDescent="0.2">
      <c r="F14825" s="5" t="e">
        <f t="shared" si="61"/>
        <v>#VALUE!</v>
      </c>
    </row>
    <row r="14826" spans="6:6" ht="12.75" customHeight="1" x14ac:dyDescent="0.2">
      <c r="F14826" s="5" t="e">
        <f t="shared" si="61"/>
        <v>#VALUE!</v>
      </c>
    </row>
    <row r="14827" spans="6:6" ht="12.75" customHeight="1" x14ac:dyDescent="0.2">
      <c r="F14827" s="5" t="e">
        <f t="shared" si="61"/>
        <v>#VALUE!</v>
      </c>
    </row>
    <row r="14828" spans="6:6" ht="12.75" customHeight="1" x14ac:dyDescent="0.2">
      <c r="F14828" s="5" t="e">
        <f t="shared" si="61"/>
        <v>#VALUE!</v>
      </c>
    </row>
    <row r="14829" spans="6:6" ht="12.75" customHeight="1" x14ac:dyDescent="0.2">
      <c r="F14829" s="5" t="e">
        <f t="shared" si="61"/>
        <v>#VALUE!</v>
      </c>
    </row>
    <row r="14830" spans="6:6" ht="12.75" customHeight="1" x14ac:dyDescent="0.2">
      <c r="F14830" s="5" t="e">
        <f t="shared" si="61"/>
        <v>#VALUE!</v>
      </c>
    </row>
    <row r="14831" spans="6:6" ht="12.75" customHeight="1" x14ac:dyDescent="0.2">
      <c r="F14831" s="5" t="e">
        <f t="shared" si="61"/>
        <v>#VALUE!</v>
      </c>
    </row>
    <row r="14832" spans="6:6" ht="12.75" customHeight="1" x14ac:dyDescent="0.2">
      <c r="F14832" s="5" t="e">
        <f t="shared" si="61"/>
        <v>#VALUE!</v>
      </c>
    </row>
    <row r="14833" spans="6:6" ht="12.75" customHeight="1" x14ac:dyDescent="0.2">
      <c r="F14833" s="5" t="e">
        <f t="shared" si="61"/>
        <v>#VALUE!</v>
      </c>
    </row>
    <row r="14834" spans="6:6" ht="12.75" customHeight="1" x14ac:dyDescent="0.2">
      <c r="F14834" s="5" t="e">
        <f t="shared" si="61"/>
        <v>#VALUE!</v>
      </c>
    </row>
    <row r="14835" spans="6:6" ht="12.75" customHeight="1" x14ac:dyDescent="0.2">
      <c r="F14835" s="5" t="e">
        <f t="shared" si="61"/>
        <v>#VALUE!</v>
      </c>
    </row>
    <row r="14836" spans="6:6" ht="12.75" customHeight="1" x14ac:dyDescent="0.2">
      <c r="F14836" s="5" t="e">
        <f t="shared" si="61"/>
        <v>#VALUE!</v>
      </c>
    </row>
    <row r="14837" spans="6:6" ht="12.75" customHeight="1" x14ac:dyDescent="0.2">
      <c r="F14837" s="5" t="e">
        <f t="shared" si="61"/>
        <v>#VALUE!</v>
      </c>
    </row>
    <row r="14838" spans="6:6" ht="12.75" customHeight="1" x14ac:dyDescent="0.2">
      <c r="F14838" s="5" t="e">
        <f t="shared" si="61"/>
        <v>#VALUE!</v>
      </c>
    </row>
    <row r="14839" spans="6:6" ht="12.75" customHeight="1" x14ac:dyDescent="0.2">
      <c r="F14839" s="5" t="e">
        <f t="shared" si="61"/>
        <v>#VALUE!</v>
      </c>
    </row>
    <row r="14840" spans="6:6" ht="12.75" customHeight="1" x14ac:dyDescent="0.2">
      <c r="F14840" s="5" t="e">
        <f t="shared" si="61"/>
        <v>#VALUE!</v>
      </c>
    </row>
    <row r="14841" spans="6:6" ht="12.75" customHeight="1" x14ac:dyDescent="0.2">
      <c r="F14841" s="5" t="e">
        <f t="shared" si="61"/>
        <v>#VALUE!</v>
      </c>
    </row>
    <row r="14842" spans="6:6" ht="12.75" customHeight="1" x14ac:dyDescent="0.2">
      <c r="F14842" s="5" t="e">
        <f t="shared" si="61"/>
        <v>#VALUE!</v>
      </c>
    </row>
    <row r="14843" spans="6:6" ht="12.75" customHeight="1" x14ac:dyDescent="0.2">
      <c r="F14843" s="5" t="e">
        <f t="shared" si="61"/>
        <v>#VALUE!</v>
      </c>
    </row>
    <row r="14844" spans="6:6" ht="12.75" customHeight="1" x14ac:dyDescent="0.2">
      <c r="F14844" s="5" t="e">
        <f t="shared" si="61"/>
        <v>#VALUE!</v>
      </c>
    </row>
    <row r="14845" spans="6:6" ht="12.75" customHeight="1" x14ac:dyDescent="0.2">
      <c r="F14845" s="5" t="e">
        <f t="shared" si="61"/>
        <v>#VALUE!</v>
      </c>
    </row>
    <row r="14846" spans="6:6" ht="12.75" customHeight="1" x14ac:dyDescent="0.2">
      <c r="F14846" s="5" t="e">
        <f t="shared" si="61"/>
        <v>#VALUE!</v>
      </c>
    </row>
    <row r="14847" spans="6:6" ht="12.75" customHeight="1" x14ac:dyDescent="0.2">
      <c r="F14847" s="5" t="e">
        <f t="shared" si="61"/>
        <v>#VALUE!</v>
      </c>
    </row>
    <row r="14848" spans="6:6" ht="12.75" customHeight="1" x14ac:dyDescent="0.2">
      <c r="F14848" s="5" t="e">
        <f t="shared" si="61"/>
        <v>#VALUE!</v>
      </c>
    </row>
    <row r="14849" spans="6:6" ht="12.75" customHeight="1" x14ac:dyDescent="0.2">
      <c r="F14849" s="5" t="e">
        <f t="shared" si="61"/>
        <v>#VALUE!</v>
      </c>
    </row>
    <row r="14850" spans="6:6" ht="12.75" customHeight="1" x14ac:dyDescent="0.2">
      <c r="F14850" s="5" t="e">
        <f t="shared" si="61"/>
        <v>#VALUE!</v>
      </c>
    </row>
    <row r="14851" spans="6:6" ht="12.75" customHeight="1" x14ac:dyDescent="0.2">
      <c r="F14851" s="5" t="e">
        <f t="shared" si="61"/>
        <v>#VALUE!</v>
      </c>
    </row>
    <row r="14852" spans="6:6" ht="12.75" customHeight="1" x14ac:dyDescent="0.2">
      <c r="F14852" s="5" t="e">
        <f t="shared" si="61"/>
        <v>#VALUE!</v>
      </c>
    </row>
    <row r="14853" spans="6:6" ht="12.75" customHeight="1" x14ac:dyDescent="0.2">
      <c r="F14853" s="5" t="e">
        <f t="shared" si="61"/>
        <v>#VALUE!</v>
      </c>
    </row>
    <row r="14854" spans="6:6" ht="12.75" customHeight="1" x14ac:dyDescent="0.2">
      <c r="F14854" s="5" t="e">
        <f t="shared" si="61"/>
        <v>#VALUE!</v>
      </c>
    </row>
    <row r="14855" spans="6:6" ht="12.75" customHeight="1" x14ac:dyDescent="0.2">
      <c r="F14855" s="5" t="e">
        <f t="shared" si="61"/>
        <v>#VALUE!</v>
      </c>
    </row>
    <row r="14856" spans="6:6" ht="12.75" customHeight="1" x14ac:dyDescent="0.2">
      <c r="F14856" s="5" t="e">
        <f t="shared" si="61"/>
        <v>#VALUE!</v>
      </c>
    </row>
    <row r="14857" spans="6:6" ht="12.75" customHeight="1" x14ac:dyDescent="0.2">
      <c r="F14857" s="5" t="e">
        <f t="shared" si="61"/>
        <v>#VALUE!</v>
      </c>
    </row>
    <row r="14858" spans="6:6" ht="12.75" customHeight="1" x14ac:dyDescent="0.2">
      <c r="F14858" s="5" t="e">
        <f t="shared" si="61"/>
        <v>#VALUE!</v>
      </c>
    </row>
    <row r="14859" spans="6:6" ht="12.75" customHeight="1" x14ac:dyDescent="0.2">
      <c r="F14859" s="5" t="e">
        <f t="shared" si="61"/>
        <v>#VALUE!</v>
      </c>
    </row>
    <row r="14860" spans="6:6" ht="12.75" customHeight="1" x14ac:dyDescent="0.2">
      <c r="F14860" s="5" t="e">
        <f t="shared" si="61"/>
        <v>#VALUE!</v>
      </c>
    </row>
    <row r="14861" spans="6:6" ht="12.75" customHeight="1" x14ac:dyDescent="0.2">
      <c r="F14861" s="5" t="e">
        <f t="shared" si="61"/>
        <v>#VALUE!</v>
      </c>
    </row>
    <row r="14862" spans="6:6" ht="12.75" customHeight="1" x14ac:dyDescent="0.2">
      <c r="F14862" s="5" t="e">
        <f t="shared" si="61"/>
        <v>#VALUE!</v>
      </c>
    </row>
    <row r="14863" spans="6:6" ht="12.75" customHeight="1" x14ac:dyDescent="0.2">
      <c r="F14863" s="5" t="e">
        <f t="shared" si="61"/>
        <v>#VALUE!</v>
      </c>
    </row>
    <row r="14864" spans="6:6" ht="12.75" customHeight="1" x14ac:dyDescent="0.2">
      <c r="F14864" s="5" t="e">
        <f t="shared" si="61"/>
        <v>#VALUE!</v>
      </c>
    </row>
    <row r="14865" spans="6:6" ht="12.75" customHeight="1" x14ac:dyDescent="0.2">
      <c r="F14865" s="5" t="e">
        <f t="shared" si="61"/>
        <v>#VALUE!</v>
      </c>
    </row>
    <row r="14866" spans="6:6" ht="12.75" customHeight="1" x14ac:dyDescent="0.2">
      <c r="F14866" s="5" t="e">
        <f t="shared" si="61"/>
        <v>#VALUE!</v>
      </c>
    </row>
    <row r="14867" spans="6:6" ht="12.75" customHeight="1" x14ac:dyDescent="0.2">
      <c r="F14867" s="5" t="e">
        <f t="shared" si="61"/>
        <v>#VALUE!</v>
      </c>
    </row>
    <row r="14868" spans="6:6" ht="12.75" customHeight="1" x14ac:dyDescent="0.2">
      <c r="F14868" s="5" t="e">
        <f t="shared" si="61"/>
        <v>#VALUE!</v>
      </c>
    </row>
    <row r="14869" spans="6:6" ht="12.75" customHeight="1" x14ac:dyDescent="0.2">
      <c r="F14869" s="5" t="e">
        <f t="shared" si="61"/>
        <v>#VALUE!</v>
      </c>
    </row>
    <row r="14870" spans="6:6" ht="12.75" customHeight="1" x14ac:dyDescent="0.2">
      <c r="F14870" s="5" t="e">
        <f t="shared" si="61"/>
        <v>#VALUE!</v>
      </c>
    </row>
    <row r="14871" spans="6:6" ht="12.75" customHeight="1" x14ac:dyDescent="0.2">
      <c r="F14871" s="5" t="e">
        <f t="shared" si="61"/>
        <v>#VALUE!</v>
      </c>
    </row>
    <row r="14872" spans="6:6" ht="12.75" customHeight="1" x14ac:dyDescent="0.2">
      <c r="F14872" s="5" t="e">
        <f t="shared" si="61"/>
        <v>#VALUE!</v>
      </c>
    </row>
    <row r="14873" spans="6:6" ht="12.75" customHeight="1" x14ac:dyDescent="0.2">
      <c r="F14873" s="5" t="e">
        <f t="shared" si="61"/>
        <v>#VALUE!</v>
      </c>
    </row>
    <row r="14874" spans="6:6" ht="12.75" customHeight="1" x14ac:dyDescent="0.2">
      <c r="F14874" s="5" t="e">
        <f t="shared" si="61"/>
        <v>#VALUE!</v>
      </c>
    </row>
    <row r="14875" spans="6:6" ht="12.75" customHeight="1" x14ac:dyDescent="0.2">
      <c r="F14875" s="5" t="e">
        <f t="shared" si="61"/>
        <v>#VALUE!</v>
      </c>
    </row>
    <row r="14876" spans="6:6" ht="12.75" customHeight="1" x14ac:dyDescent="0.2">
      <c r="F14876" s="5" t="e">
        <f t="shared" si="61"/>
        <v>#VALUE!</v>
      </c>
    </row>
    <row r="14877" spans="6:6" ht="12.75" customHeight="1" x14ac:dyDescent="0.2">
      <c r="F14877" s="5" t="e">
        <f t="shared" si="61"/>
        <v>#VALUE!</v>
      </c>
    </row>
    <row r="14878" spans="6:6" ht="12.75" customHeight="1" x14ac:dyDescent="0.2">
      <c r="F14878" s="5" t="e">
        <f t="shared" si="61"/>
        <v>#VALUE!</v>
      </c>
    </row>
    <row r="14879" spans="6:6" ht="12.75" customHeight="1" x14ac:dyDescent="0.2">
      <c r="F14879" s="5" t="e">
        <f t="shared" si="61"/>
        <v>#VALUE!</v>
      </c>
    </row>
    <row r="14880" spans="6:6" ht="12.75" customHeight="1" x14ac:dyDescent="0.2">
      <c r="F14880" s="5" t="e">
        <f t="shared" si="61"/>
        <v>#VALUE!</v>
      </c>
    </row>
    <row r="14881" spans="6:6" ht="12.75" customHeight="1" x14ac:dyDescent="0.2">
      <c r="F14881" s="5" t="e">
        <f t="shared" si="61"/>
        <v>#VALUE!</v>
      </c>
    </row>
    <row r="14882" spans="6:6" ht="12.75" customHeight="1" x14ac:dyDescent="0.2">
      <c r="F14882" s="5" t="e">
        <f t="shared" si="61"/>
        <v>#VALUE!</v>
      </c>
    </row>
    <row r="14883" spans="6:6" ht="12.75" customHeight="1" x14ac:dyDescent="0.2">
      <c r="F14883" s="5" t="e">
        <f t="shared" si="61"/>
        <v>#VALUE!</v>
      </c>
    </row>
    <row r="14884" spans="6:6" ht="12.75" customHeight="1" x14ac:dyDescent="0.2">
      <c r="F14884" s="5" t="e">
        <f t="shared" si="61"/>
        <v>#VALUE!</v>
      </c>
    </row>
    <row r="14885" spans="6:6" ht="12.75" customHeight="1" x14ac:dyDescent="0.2">
      <c r="F14885" s="5" t="e">
        <f t="shared" si="61"/>
        <v>#VALUE!</v>
      </c>
    </row>
    <row r="14886" spans="6:6" ht="12.75" customHeight="1" x14ac:dyDescent="0.2">
      <c r="F14886" s="5" t="e">
        <f t="shared" si="61"/>
        <v>#VALUE!</v>
      </c>
    </row>
    <row r="14887" spans="6:6" ht="12.75" customHeight="1" x14ac:dyDescent="0.2">
      <c r="F14887" s="5" t="e">
        <f t="shared" si="61"/>
        <v>#VALUE!</v>
      </c>
    </row>
    <row r="14888" spans="6:6" ht="12.75" customHeight="1" x14ac:dyDescent="0.2">
      <c r="F14888" s="5" t="e">
        <f t="shared" si="61"/>
        <v>#VALUE!</v>
      </c>
    </row>
    <row r="14889" spans="6:6" ht="12.75" customHeight="1" x14ac:dyDescent="0.2">
      <c r="F14889" s="5" t="e">
        <f t="shared" si="61"/>
        <v>#VALUE!</v>
      </c>
    </row>
    <row r="14890" spans="6:6" ht="12.75" customHeight="1" x14ac:dyDescent="0.2">
      <c r="F14890" s="5" t="e">
        <f t="shared" si="61"/>
        <v>#VALUE!</v>
      </c>
    </row>
    <row r="14891" spans="6:6" ht="12.75" customHeight="1" x14ac:dyDescent="0.2">
      <c r="F14891" s="5" t="e">
        <f t="shared" si="61"/>
        <v>#VALUE!</v>
      </c>
    </row>
    <row r="14892" spans="6:6" ht="12.75" customHeight="1" x14ac:dyDescent="0.2">
      <c r="F14892" s="5" t="e">
        <f t="shared" si="61"/>
        <v>#VALUE!</v>
      </c>
    </row>
    <row r="14893" spans="6:6" ht="12.75" customHeight="1" x14ac:dyDescent="0.2">
      <c r="F14893" s="5" t="e">
        <f t="shared" si="61"/>
        <v>#VALUE!</v>
      </c>
    </row>
    <row r="14894" spans="6:6" ht="12.75" customHeight="1" x14ac:dyDescent="0.2">
      <c r="F14894" s="5" t="e">
        <f t="shared" si="61"/>
        <v>#VALUE!</v>
      </c>
    </row>
    <row r="14895" spans="6:6" ht="12.75" customHeight="1" x14ac:dyDescent="0.2">
      <c r="F14895" s="5" t="e">
        <f t="shared" si="61"/>
        <v>#VALUE!</v>
      </c>
    </row>
    <row r="14896" spans="6:6" ht="12.75" customHeight="1" x14ac:dyDescent="0.2">
      <c r="F14896" s="5" t="e">
        <f t="shared" si="61"/>
        <v>#VALUE!</v>
      </c>
    </row>
    <row r="14897" spans="6:6" ht="12.75" customHeight="1" x14ac:dyDescent="0.2">
      <c r="F14897" s="5" t="e">
        <f t="shared" si="61"/>
        <v>#VALUE!</v>
      </c>
    </row>
    <row r="14898" spans="6:6" ht="12.75" customHeight="1" x14ac:dyDescent="0.2">
      <c r="F14898" s="5" t="e">
        <f t="shared" si="61"/>
        <v>#VALUE!</v>
      </c>
    </row>
    <row r="14899" spans="6:6" ht="12.75" customHeight="1" x14ac:dyDescent="0.2">
      <c r="F14899" s="5" t="e">
        <f t="shared" si="61"/>
        <v>#VALUE!</v>
      </c>
    </row>
    <row r="14900" spans="6:6" ht="12.75" customHeight="1" x14ac:dyDescent="0.2">
      <c r="F14900" s="5" t="e">
        <f t="shared" si="61"/>
        <v>#VALUE!</v>
      </c>
    </row>
    <row r="14901" spans="6:6" ht="12.75" customHeight="1" x14ac:dyDescent="0.2">
      <c r="F14901" s="5" t="e">
        <f t="shared" si="61"/>
        <v>#VALUE!</v>
      </c>
    </row>
    <row r="14902" spans="6:6" ht="12.75" customHeight="1" x14ac:dyDescent="0.2">
      <c r="F14902" s="5" t="e">
        <f t="shared" si="61"/>
        <v>#VALUE!</v>
      </c>
    </row>
    <row r="14903" spans="6:6" ht="12.75" customHeight="1" x14ac:dyDescent="0.2">
      <c r="F14903" s="5" t="e">
        <f t="shared" si="61"/>
        <v>#VALUE!</v>
      </c>
    </row>
    <row r="14904" spans="6:6" ht="12.75" customHeight="1" x14ac:dyDescent="0.2">
      <c r="F14904" s="5" t="e">
        <f t="shared" si="61"/>
        <v>#VALUE!</v>
      </c>
    </row>
    <row r="14905" spans="6:6" ht="12.75" customHeight="1" x14ac:dyDescent="0.2">
      <c r="F14905" s="5" t="e">
        <f t="shared" si="61"/>
        <v>#VALUE!</v>
      </c>
    </row>
    <row r="14906" spans="6:6" ht="12.75" customHeight="1" x14ac:dyDescent="0.2">
      <c r="F14906" s="5" t="e">
        <f t="shared" si="61"/>
        <v>#VALUE!</v>
      </c>
    </row>
    <row r="14907" spans="6:6" ht="12.75" customHeight="1" x14ac:dyDescent="0.2">
      <c r="F14907" s="5" t="e">
        <f t="shared" si="61"/>
        <v>#VALUE!</v>
      </c>
    </row>
    <row r="14908" spans="6:6" ht="12.75" customHeight="1" x14ac:dyDescent="0.2">
      <c r="F14908" s="5" t="e">
        <f t="shared" si="61"/>
        <v>#VALUE!</v>
      </c>
    </row>
    <row r="14909" spans="6:6" ht="12.75" customHeight="1" x14ac:dyDescent="0.2">
      <c r="F14909" s="5" t="e">
        <f t="shared" si="61"/>
        <v>#VALUE!</v>
      </c>
    </row>
    <row r="14910" spans="6:6" ht="12.75" customHeight="1" x14ac:dyDescent="0.2">
      <c r="F14910" s="5" t="e">
        <f t="shared" si="61"/>
        <v>#VALUE!</v>
      </c>
    </row>
    <row r="14911" spans="6:6" ht="12.75" customHeight="1" x14ac:dyDescent="0.2">
      <c r="F14911" s="5" t="e">
        <f t="shared" si="61"/>
        <v>#VALUE!</v>
      </c>
    </row>
    <row r="14912" spans="6:6" ht="12.75" customHeight="1" x14ac:dyDescent="0.2">
      <c r="F14912" s="5" t="e">
        <f t="shared" si="61"/>
        <v>#VALUE!</v>
      </c>
    </row>
    <row r="14913" spans="6:6" ht="12.75" customHeight="1" x14ac:dyDescent="0.2">
      <c r="F14913" s="5" t="e">
        <f t="shared" si="61"/>
        <v>#VALUE!</v>
      </c>
    </row>
    <row r="14914" spans="6:6" ht="12.75" customHeight="1" x14ac:dyDescent="0.2">
      <c r="F14914" s="5" t="e">
        <f t="shared" si="61"/>
        <v>#VALUE!</v>
      </c>
    </row>
    <row r="14915" spans="6:6" ht="12.75" customHeight="1" x14ac:dyDescent="0.2">
      <c r="F14915" s="5" t="e">
        <f t="shared" si="61"/>
        <v>#VALUE!</v>
      </c>
    </row>
    <row r="14916" spans="6:6" ht="12.75" customHeight="1" x14ac:dyDescent="0.2">
      <c r="F14916" s="5" t="e">
        <f t="shared" si="61"/>
        <v>#VALUE!</v>
      </c>
    </row>
    <row r="14917" spans="6:6" ht="12.75" customHeight="1" x14ac:dyDescent="0.2">
      <c r="F14917" s="5" t="e">
        <f t="shared" si="61"/>
        <v>#VALUE!</v>
      </c>
    </row>
    <row r="14918" spans="6:6" ht="12.75" customHeight="1" x14ac:dyDescent="0.2">
      <c r="F14918" s="5" t="e">
        <f t="shared" si="61"/>
        <v>#VALUE!</v>
      </c>
    </row>
    <row r="14919" spans="6:6" ht="12.75" customHeight="1" x14ac:dyDescent="0.2">
      <c r="F14919" s="5" t="e">
        <f t="shared" si="61"/>
        <v>#VALUE!</v>
      </c>
    </row>
    <row r="14920" spans="6:6" ht="12.75" customHeight="1" x14ac:dyDescent="0.2">
      <c r="F14920" s="5" t="e">
        <f t="shared" si="61"/>
        <v>#VALUE!</v>
      </c>
    </row>
    <row r="14921" spans="6:6" ht="12.75" customHeight="1" x14ac:dyDescent="0.2">
      <c r="F14921" s="5" t="e">
        <f t="shared" si="61"/>
        <v>#VALUE!</v>
      </c>
    </row>
    <row r="14922" spans="6:6" ht="12.75" customHeight="1" x14ac:dyDescent="0.2">
      <c r="F14922" s="5" t="e">
        <f t="shared" si="61"/>
        <v>#VALUE!</v>
      </c>
    </row>
    <row r="14923" spans="6:6" ht="12.75" customHeight="1" x14ac:dyDescent="0.2">
      <c r="F14923" s="5" t="e">
        <f t="shared" si="61"/>
        <v>#VALUE!</v>
      </c>
    </row>
    <row r="14924" spans="6:6" ht="12.75" customHeight="1" x14ac:dyDescent="0.2">
      <c r="F14924" s="5" t="e">
        <f t="shared" si="61"/>
        <v>#VALUE!</v>
      </c>
    </row>
    <row r="14925" spans="6:6" ht="12.75" customHeight="1" x14ac:dyDescent="0.2">
      <c r="F14925" s="5" t="e">
        <f t="shared" si="61"/>
        <v>#VALUE!</v>
      </c>
    </row>
    <row r="14926" spans="6:6" ht="12.75" customHeight="1" x14ac:dyDescent="0.2">
      <c r="F14926" s="5" t="e">
        <f t="shared" si="61"/>
        <v>#VALUE!</v>
      </c>
    </row>
    <row r="14927" spans="6:6" ht="12.75" customHeight="1" x14ac:dyDescent="0.2">
      <c r="F14927" s="5" t="e">
        <f t="shared" si="61"/>
        <v>#VALUE!</v>
      </c>
    </row>
    <row r="14928" spans="6:6" ht="12.75" customHeight="1" x14ac:dyDescent="0.2">
      <c r="F14928" s="5" t="e">
        <f t="shared" si="61"/>
        <v>#VALUE!</v>
      </c>
    </row>
    <row r="14929" spans="6:6" ht="12.75" customHeight="1" x14ac:dyDescent="0.2">
      <c r="F14929" s="5" t="e">
        <f t="shared" si="61"/>
        <v>#VALUE!</v>
      </c>
    </row>
    <row r="14930" spans="6:6" ht="12.75" customHeight="1" x14ac:dyDescent="0.2">
      <c r="F14930" s="5" t="e">
        <f t="shared" si="61"/>
        <v>#VALUE!</v>
      </c>
    </row>
    <row r="14931" spans="6:6" ht="12.75" customHeight="1" x14ac:dyDescent="0.2">
      <c r="F14931" s="5" t="e">
        <f t="shared" si="61"/>
        <v>#VALUE!</v>
      </c>
    </row>
    <row r="14932" spans="6:6" ht="12.75" customHeight="1" x14ac:dyDescent="0.2">
      <c r="F14932" s="5" t="e">
        <f t="shared" si="61"/>
        <v>#VALUE!</v>
      </c>
    </row>
    <row r="14933" spans="6:6" ht="12.75" customHeight="1" x14ac:dyDescent="0.2">
      <c r="F14933" s="5" t="e">
        <f t="shared" si="61"/>
        <v>#VALUE!</v>
      </c>
    </row>
    <row r="14934" spans="6:6" ht="12.75" customHeight="1" x14ac:dyDescent="0.2">
      <c r="F14934" s="5" t="e">
        <f t="shared" si="61"/>
        <v>#VALUE!</v>
      </c>
    </row>
    <row r="14935" spans="6:6" ht="12.75" customHeight="1" x14ac:dyDescent="0.2">
      <c r="F14935" s="5" t="e">
        <f t="shared" si="61"/>
        <v>#VALUE!</v>
      </c>
    </row>
    <row r="14936" spans="6:6" ht="12.75" customHeight="1" x14ac:dyDescent="0.2">
      <c r="F14936" s="5" t="e">
        <f t="shared" si="61"/>
        <v>#VALUE!</v>
      </c>
    </row>
    <row r="14937" spans="6:6" ht="12.75" customHeight="1" x14ac:dyDescent="0.2">
      <c r="F14937" s="5" t="e">
        <f t="shared" si="61"/>
        <v>#VALUE!</v>
      </c>
    </row>
    <row r="14938" spans="6:6" ht="12.75" customHeight="1" x14ac:dyDescent="0.2">
      <c r="F14938" s="5" t="e">
        <f t="shared" si="61"/>
        <v>#VALUE!</v>
      </c>
    </row>
    <row r="14939" spans="6:6" ht="12.75" customHeight="1" x14ac:dyDescent="0.2">
      <c r="F14939" s="5" t="e">
        <f t="shared" si="61"/>
        <v>#VALUE!</v>
      </c>
    </row>
    <row r="14940" spans="6:6" ht="12.75" customHeight="1" x14ac:dyDescent="0.2">
      <c r="F14940" s="5" t="e">
        <f t="shared" si="61"/>
        <v>#VALUE!</v>
      </c>
    </row>
    <row r="14941" spans="6:6" ht="12.75" customHeight="1" x14ac:dyDescent="0.2">
      <c r="F14941" s="5" t="e">
        <f t="shared" si="61"/>
        <v>#VALUE!</v>
      </c>
    </row>
    <row r="14942" spans="6:6" ht="12.75" customHeight="1" x14ac:dyDescent="0.2">
      <c r="F14942" s="5" t="e">
        <f t="shared" si="61"/>
        <v>#VALUE!</v>
      </c>
    </row>
    <row r="14943" spans="6:6" ht="12.75" customHeight="1" x14ac:dyDescent="0.2">
      <c r="F14943" s="5" t="e">
        <f t="shared" si="61"/>
        <v>#VALUE!</v>
      </c>
    </row>
    <row r="14944" spans="6:6" ht="12.75" customHeight="1" x14ac:dyDescent="0.2">
      <c r="F14944" s="5" t="e">
        <f t="shared" si="61"/>
        <v>#VALUE!</v>
      </c>
    </row>
    <row r="14945" spans="6:6" ht="12.75" customHeight="1" x14ac:dyDescent="0.2">
      <c r="F14945" s="5" t="e">
        <f t="shared" si="61"/>
        <v>#VALUE!</v>
      </c>
    </row>
    <row r="14946" spans="6:6" ht="12.75" customHeight="1" x14ac:dyDescent="0.2">
      <c r="F14946" s="5" t="e">
        <f t="shared" si="61"/>
        <v>#VALUE!</v>
      </c>
    </row>
    <row r="14947" spans="6:6" ht="12.75" customHeight="1" x14ac:dyDescent="0.2">
      <c r="F14947" s="5" t="e">
        <f t="shared" si="61"/>
        <v>#VALUE!</v>
      </c>
    </row>
    <row r="14948" spans="6:6" ht="12.75" customHeight="1" x14ac:dyDescent="0.2">
      <c r="F14948" s="5" t="e">
        <f t="shared" si="61"/>
        <v>#VALUE!</v>
      </c>
    </row>
    <row r="14949" spans="6:6" ht="12.75" customHeight="1" x14ac:dyDescent="0.2">
      <c r="F14949" s="5" t="e">
        <f t="shared" si="61"/>
        <v>#VALUE!</v>
      </c>
    </row>
    <row r="14950" spans="6:6" ht="12.75" customHeight="1" x14ac:dyDescent="0.2">
      <c r="F14950" s="5" t="e">
        <f t="shared" si="61"/>
        <v>#VALUE!</v>
      </c>
    </row>
    <row r="14951" spans="6:6" ht="12.75" customHeight="1" x14ac:dyDescent="0.2">
      <c r="F14951" s="5" t="e">
        <f t="shared" si="61"/>
        <v>#VALUE!</v>
      </c>
    </row>
    <row r="14952" spans="6:6" ht="12.75" customHeight="1" x14ac:dyDescent="0.2">
      <c r="F14952" s="5" t="e">
        <f t="shared" si="61"/>
        <v>#VALUE!</v>
      </c>
    </row>
    <row r="14953" spans="6:6" ht="12.75" customHeight="1" x14ac:dyDescent="0.2">
      <c r="F14953" s="5" t="e">
        <f t="shared" si="61"/>
        <v>#VALUE!</v>
      </c>
    </row>
    <row r="14954" spans="6:6" ht="12.75" customHeight="1" x14ac:dyDescent="0.2">
      <c r="F14954" s="5" t="e">
        <f t="shared" si="61"/>
        <v>#VALUE!</v>
      </c>
    </row>
    <row r="14955" spans="6:6" ht="12.75" customHeight="1" x14ac:dyDescent="0.2">
      <c r="F14955" s="5" t="e">
        <f t="shared" si="61"/>
        <v>#VALUE!</v>
      </c>
    </row>
    <row r="14956" spans="6:6" ht="12.75" customHeight="1" x14ac:dyDescent="0.2">
      <c r="F14956" s="5" t="e">
        <f t="shared" si="61"/>
        <v>#VALUE!</v>
      </c>
    </row>
    <row r="14957" spans="6:6" ht="12.75" customHeight="1" x14ac:dyDescent="0.2">
      <c r="F14957" s="5" t="e">
        <f t="shared" si="61"/>
        <v>#VALUE!</v>
      </c>
    </row>
    <row r="14958" spans="6:6" ht="12.75" customHeight="1" x14ac:dyDescent="0.2">
      <c r="F14958" s="5" t="e">
        <f t="shared" si="61"/>
        <v>#VALUE!</v>
      </c>
    </row>
    <row r="14959" spans="6:6" ht="12.75" customHeight="1" x14ac:dyDescent="0.2">
      <c r="F14959" s="5" t="e">
        <f t="shared" si="61"/>
        <v>#VALUE!</v>
      </c>
    </row>
    <row r="14960" spans="6:6" ht="12.75" customHeight="1" x14ac:dyDescent="0.2">
      <c r="F14960" s="5" t="e">
        <f t="shared" si="61"/>
        <v>#VALUE!</v>
      </c>
    </row>
    <row r="14961" spans="6:6" ht="12.75" customHeight="1" x14ac:dyDescent="0.2">
      <c r="F14961" s="5" t="e">
        <f t="shared" si="61"/>
        <v>#VALUE!</v>
      </c>
    </row>
    <row r="14962" spans="6:6" ht="12.75" customHeight="1" x14ac:dyDescent="0.2">
      <c r="F14962" s="5" t="e">
        <f t="shared" si="61"/>
        <v>#VALUE!</v>
      </c>
    </row>
    <row r="14963" spans="6:6" ht="12.75" customHeight="1" x14ac:dyDescent="0.2">
      <c r="F14963" s="5" t="e">
        <f t="shared" si="61"/>
        <v>#VALUE!</v>
      </c>
    </row>
    <row r="14964" spans="6:6" ht="12.75" customHeight="1" x14ac:dyDescent="0.2">
      <c r="F14964" s="5" t="e">
        <f t="shared" si="61"/>
        <v>#VALUE!</v>
      </c>
    </row>
    <row r="14965" spans="6:6" ht="12.75" customHeight="1" x14ac:dyDescent="0.2">
      <c r="F14965" s="5" t="e">
        <f t="shared" si="61"/>
        <v>#VALUE!</v>
      </c>
    </row>
    <row r="14966" spans="6:6" ht="12.75" customHeight="1" x14ac:dyDescent="0.2">
      <c r="F14966" s="5" t="e">
        <f t="shared" si="61"/>
        <v>#VALUE!</v>
      </c>
    </row>
    <row r="14967" spans="6:6" ht="12.75" customHeight="1" x14ac:dyDescent="0.2">
      <c r="F14967" s="5" t="e">
        <f t="shared" si="61"/>
        <v>#VALUE!</v>
      </c>
    </row>
    <row r="14968" spans="6:6" ht="12.75" customHeight="1" x14ac:dyDescent="0.2">
      <c r="F14968" s="5" t="e">
        <f t="shared" si="61"/>
        <v>#VALUE!</v>
      </c>
    </row>
    <row r="14969" spans="6:6" ht="12.75" customHeight="1" x14ac:dyDescent="0.2">
      <c r="F14969" s="5" t="e">
        <f t="shared" si="61"/>
        <v>#VALUE!</v>
      </c>
    </row>
    <row r="14970" spans="6:6" ht="12.75" customHeight="1" x14ac:dyDescent="0.2">
      <c r="F14970" s="5" t="e">
        <f t="shared" si="61"/>
        <v>#VALUE!</v>
      </c>
    </row>
    <row r="14971" spans="6:6" ht="12.75" customHeight="1" x14ac:dyDescent="0.2">
      <c r="F14971" s="5" t="e">
        <f t="shared" si="61"/>
        <v>#VALUE!</v>
      </c>
    </row>
    <row r="14972" spans="6:6" ht="12.75" customHeight="1" x14ac:dyDescent="0.2">
      <c r="F14972" s="5" t="e">
        <f t="shared" si="61"/>
        <v>#VALUE!</v>
      </c>
    </row>
    <row r="14973" spans="6:6" ht="12.75" customHeight="1" x14ac:dyDescent="0.2">
      <c r="F14973" s="5" t="e">
        <f t="shared" si="61"/>
        <v>#VALUE!</v>
      </c>
    </row>
    <row r="14974" spans="6:6" ht="12.75" customHeight="1" x14ac:dyDescent="0.2">
      <c r="F14974" s="5" t="e">
        <f t="shared" si="61"/>
        <v>#VALUE!</v>
      </c>
    </row>
    <row r="14975" spans="6:6" ht="12.75" customHeight="1" x14ac:dyDescent="0.2">
      <c r="F14975" s="5" t="e">
        <f t="shared" si="61"/>
        <v>#VALUE!</v>
      </c>
    </row>
    <row r="14976" spans="6:6" ht="12.75" customHeight="1" x14ac:dyDescent="0.2">
      <c r="F14976" s="5" t="e">
        <f t="shared" si="61"/>
        <v>#VALUE!</v>
      </c>
    </row>
    <row r="14977" spans="6:6" ht="12.75" customHeight="1" x14ac:dyDescent="0.2">
      <c r="F14977" s="5" t="e">
        <f t="shared" si="61"/>
        <v>#VALUE!</v>
      </c>
    </row>
    <row r="14978" spans="6:6" ht="12.75" customHeight="1" x14ac:dyDescent="0.2">
      <c r="F14978" s="5" t="e">
        <f t="shared" si="61"/>
        <v>#VALUE!</v>
      </c>
    </row>
    <row r="14979" spans="6:6" ht="12.75" customHeight="1" x14ac:dyDescent="0.2">
      <c r="F14979" s="5" t="e">
        <f t="shared" si="61"/>
        <v>#VALUE!</v>
      </c>
    </row>
    <row r="14980" spans="6:6" ht="12.75" customHeight="1" x14ac:dyDescent="0.2">
      <c r="F14980" s="5" t="e">
        <f t="shared" si="61"/>
        <v>#VALUE!</v>
      </c>
    </row>
    <row r="14981" spans="6:6" ht="12.75" customHeight="1" x14ac:dyDescent="0.2">
      <c r="F14981" s="5" t="e">
        <f t="shared" si="61"/>
        <v>#VALUE!</v>
      </c>
    </row>
    <row r="14982" spans="6:6" ht="12.75" customHeight="1" x14ac:dyDescent="0.2">
      <c r="F14982" s="5" t="e">
        <f t="shared" si="61"/>
        <v>#VALUE!</v>
      </c>
    </row>
    <row r="14983" spans="6:6" ht="12.75" customHeight="1" x14ac:dyDescent="0.2">
      <c r="F14983" s="5" t="e">
        <f t="shared" si="61"/>
        <v>#VALUE!</v>
      </c>
    </row>
    <row r="14984" spans="6:6" ht="12.75" customHeight="1" x14ac:dyDescent="0.2">
      <c r="F14984" s="5" t="e">
        <f t="shared" si="61"/>
        <v>#VALUE!</v>
      </c>
    </row>
    <row r="14985" spans="6:6" ht="12.75" customHeight="1" x14ac:dyDescent="0.2">
      <c r="F14985" s="5" t="e">
        <f t="shared" si="61"/>
        <v>#VALUE!</v>
      </c>
    </row>
    <row r="14986" spans="6:6" ht="12.75" customHeight="1" x14ac:dyDescent="0.2">
      <c r="F14986" s="5" t="e">
        <f t="shared" si="61"/>
        <v>#VALUE!</v>
      </c>
    </row>
    <row r="14987" spans="6:6" ht="12.75" customHeight="1" x14ac:dyDescent="0.2">
      <c r="F14987" s="5" t="e">
        <f t="shared" si="61"/>
        <v>#VALUE!</v>
      </c>
    </row>
    <row r="14988" spans="6:6" ht="12.75" customHeight="1" x14ac:dyDescent="0.2">
      <c r="F14988" s="5" t="e">
        <f t="shared" si="61"/>
        <v>#VALUE!</v>
      </c>
    </row>
    <row r="14989" spans="6:6" ht="12.75" customHeight="1" x14ac:dyDescent="0.2">
      <c r="F14989" s="5" t="e">
        <f t="shared" si="61"/>
        <v>#VALUE!</v>
      </c>
    </row>
    <row r="14990" spans="6:6" ht="12.75" customHeight="1" x14ac:dyDescent="0.2">
      <c r="F14990" s="5" t="e">
        <f t="shared" si="61"/>
        <v>#VALUE!</v>
      </c>
    </row>
    <row r="14991" spans="6:6" ht="12.75" customHeight="1" x14ac:dyDescent="0.2">
      <c r="F14991" s="5" t="e">
        <f t="shared" si="61"/>
        <v>#VALUE!</v>
      </c>
    </row>
    <row r="14992" spans="6:6" ht="12.75" customHeight="1" x14ac:dyDescent="0.2">
      <c r="F14992" s="5" t="e">
        <f t="shared" si="61"/>
        <v>#VALUE!</v>
      </c>
    </row>
    <row r="14993" spans="6:6" ht="12.75" customHeight="1" x14ac:dyDescent="0.2">
      <c r="F14993" s="5" t="e">
        <f t="shared" si="61"/>
        <v>#VALUE!</v>
      </c>
    </row>
    <row r="14994" spans="6:6" ht="12.75" customHeight="1" x14ac:dyDescent="0.2">
      <c r="F14994" s="5" t="e">
        <f t="shared" si="61"/>
        <v>#VALUE!</v>
      </c>
    </row>
    <row r="14995" spans="6:6" ht="12.75" customHeight="1" x14ac:dyDescent="0.2">
      <c r="F14995" s="5" t="e">
        <f t="shared" si="61"/>
        <v>#VALUE!</v>
      </c>
    </row>
    <row r="14996" spans="6:6" ht="12.75" customHeight="1" x14ac:dyDescent="0.2">
      <c r="F14996" s="5" t="e">
        <f t="shared" si="61"/>
        <v>#VALUE!</v>
      </c>
    </row>
    <row r="14997" spans="6:6" ht="12.75" customHeight="1" x14ac:dyDescent="0.2">
      <c r="F14997" s="5" t="e">
        <f t="shared" si="61"/>
        <v>#VALUE!</v>
      </c>
    </row>
    <row r="14998" spans="6:6" ht="12.75" customHeight="1" x14ac:dyDescent="0.2">
      <c r="F14998" s="5" t="e">
        <f t="shared" si="61"/>
        <v>#VALUE!</v>
      </c>
    </row>
    <row r="14999" spans="6:6" ht="12.75" customHeight="1" x14ac:dyDescent="0.2">
      <c r="F14999" s="5" t="e">
        <f t="shared" si="61"/>
        <v>#VALUE!</v>
      </c>
    </row>
    <row r="15000" spans="6:6" ht="12.75" customHeight="1" x14ac:dyDescent="0.2">
      <c r="F15000" s="5" t="e">
        <f t="shared" si="61"/>
        <v>#VALUE!</v>
      </c>
    </row>
    <row r="15001" spans="6:6" ht="12.75" customHeight="1" x14ac:dyDescent="0.2">
      <c r="F15001" s="5" t="e">
        <f t="shared" si="61"/>
        <v>#VALUE!</v>
      </c>
    </row>
    <row r="15002" spans="6:6" ht="12.75" customHeight="1" x14ac:dyDescent="0.2">
      <c r="F15002" s="5" t="e">
        <f t="shared" si="61"/>
        <v>#VALUE!</v>
      </c>
    </row>
    <row r="15003" spans="6:6" ht="12.75" customHeight="1" x14ac:dyDescent="0.2">
      <c r="F15003" s="5" t="e">
        <f t="shared" si="61"/>
        <v>#VALUE!</v>
      </c>
    </row>
    <row r="15004" spans="6:6" ht="12.75" customHeight="1" x14ac:dyDescent="0.2">
      <c r="F15004" s="5" t="e">
        <f t="shared" si="61"/>
        <v>#VALUE!</v>
      </c>
    </row>
    <row r="15005" spans="6:6" ht="12.75" customHeight="1" x14ac:dyDescent="0.2">
      <c r="F15005" s="5" t="e">
        <f t="shared" si="61"/>
        <v>#VALUE!</v>
      </c>
    </row>
    <row r="15006" spans="6:6" ht="12.75" customHeight="1" x14ac:dyDescent="0.2">
      <c r="F15006" s="5" t="e">
        <f t="shared" si="61"/>
        <v>#VALUE!</v>
      </c>
    </row>
    <row r="15007" spans="6:6" ht="12.75" customHeight="1" x14ac:dyDescent="0.2">
      <c r="F15007" s="5" t="e">
        <f t="shared" si="61"/>
        <v>#VALUE!</v>
      </c>
    </row>
    <row r="15008" spans="6:6" ht="12.75" customHeight="1" x14ac:dyDescent="0.2">
      <c r="F15008" s="5" t="e">
        <f t="shared" si="61"/>
        <v>#VALUE!</v>
      </c>
    </row>
    <row r="15009" spans="6:6" ht="12.75" customHeight="1" x14ac:dyDescent="0.2">
      <c r="F15009" s="5" t="e">
        <f t="shared" si="61"/>
        <v>#VALUE!</v>
      </c>
    </row>
    <row r="15010" spans="6:6" ht="12.75" customHeight="1" x14ac:dyDescent="0.2">
      <c r="F15010" s="5" t="e">
        <f t="shared" si="61"/>
        <v>#VALUE!</v>
      </c>
    </row>
    <row r="15011" spans="6:6" ht="12.75" customHeight="1" x14ac:dyDescent="0.2">
      <c r="F15011" s="5" t="e">
        <f t="shared" si="61"/>
        <v>#VALUE!</v>
      </c>
    </row>
    <row r="15012" spans="6:6" ht="12.75" customHeight="1" x14ac:dyDescent="0.2">
      <c r="F15012" s="5" t="e">
        <f t="shared" si="61"/>
        <v>#VALUE!</v>
      </c>
    </row>
    <row r="15013" spans="6:6" ht="12.75" customHeight="1" x14ac:dyDescent="0.2">
      <c r="F15013" s="5" t="e">
        <f t="shared" si="61"/>
        <v>#VALUE!</v>
      </c>
    </row>
    <row r="15014" spans="6:6" ht="12.75" customHeight="1" x14ac:dyDescent="0.2">
      <c r="F15014" s="5" t="e">
        <f t="shared" si="61"/>
        <v>#VALUE!</v>
      </c>
    </row>
    <row r="15015" spans="6:6" ht="12.75" customHeight="1" x14ac:dyDescent="0.2">
      <c r="F15015" s="5" t="e">
        <f t="shared" si="61"/>
        <v>#VALUE!</v>
      </c>
    </row>
    <row r="15016" spans="6:6" ht="12.75" customHeight="1" x14ac:dyDescent="0.2">
      <c r="F15016" s="5" t="e">
        <f t="shared" si="61"/>
        <v>#VALUE!</v>
      </c>
    </row>
    <row r="15017" spans="6:6" ht="12.75" customHeight="1" x14ac:dyDescent="0.2">
      <c r="F15017" s="5" t="e">
        <f t="shared" si="61"/>
        <v>#VALUE!</v>
      </c>
    </row>
    <row r="15018" spans="6:6" ht="12.75" customHeight="1" x14ac:dyDescent="0.2">
      <c r="F15018" s="5" t="e">
        <f t="shared" si="61"/>
        <v>#VALUE!</v>
      </c>
    </row>
    <row r="15019" spans="6:6" ht="12.75" customHeight="1" x14ac:dyDescent="0.2">
      <c r="F15019" s="5" t="e">
        <f t="shared" si="61"/>
        <v>#VALUE!</v>
      </c>
    </row>
    <row r="15020" spans="6:6" ht="12.75" customHeight="1" x14ac:dyDescent="0.2">
      <c r="F15020" s="5" t="e">
        <f t="shared" si="61"/>
        <v>#VALUE!</v>
      </c>
    </row>
    <row r="15021" spans="6:6" ht="12.75" customHeight="1" x14ac:dyDescent="0.2">
      <c r="F15021" s="5" t="e">
        <f t="shared" si="61"/>
        <v>#VALUE!</v>
      </c>
    </row>
    <row r="15022" spans="6:6" ht="12.75" customHeight="1" x14ac:dyDescent="0.2">
      <c r="F15022" s="5" t="e">
        <f t="shared" si="61"/>
        <v>#VALUE!</v>
      </c>
    </row>
    <row r="15023" spans="6:6" ht="12.75" customHeight="1" x14ac:dyDescent="0.2">
      <c r="F15023" s="5" t="e">
        <f t="shared" si="61"/>
        <v>#VALUE!</v>
      </c>
    </row>
    <row r="15024" spans="6:6" ht="12.75" customHeight="1" x14ac:dyDescent="0.2">
      <c r="F15024" s="5" t="e">
        <f t="shared" si="61"/>
        <v>#VALUE!</v>
      </c>
    </row>
    <row r="15025" spans="6:6" ht="12.75" customHeight="1" x14ac:dyDescent="0.2">
      <c r="F15025" s="5" t="e">
        <f t="shared" si="61"/>
        <v>#VALUE!</v>
      </c>
    </row>
    <row r="15026" spans="6:6" ht="12.75" customHeight="1" x14ac:dyDescent="0.2">
      <c r="F15026" s="5" t="e">
        <f t="shared" si="61"/>
        <v>#VALUE!</v>
      </c>
    </row>
    <row r="15027" spans="6:6" ht="12.75" customHeight="1" x14ac:dyDescent="0.2">
      <c r="F15027" s="5" t="e">
        <f t="shared" si="61"/>
        <v>#VALUE!</v>
      </c>
    </row>
    <row r="15028" spans="6:6" ht="12.75" customHeight="1" x14ac:dyDescent="0.2">
      <c r="F15028" s="5" t="e">
        <f t="shared" si="61"/>
        <v>#VALUE!</v>
      </c>
    </row>
    <row r="15029" spans="6:6" ht="12.75" customHeight="1" x14ac:dyDescent="0.2">
      <c r="F15029" s="5" t="e">
        <f t="shared" si="61"/>
        <v>#VALUE!</v>
      </c>
    </row>
    <row r="15030" spans="6:6" ht="12.75" customHeight="1" x14ac:dyDescent="0.2">
      <c r="F15030" s="5" t="e">
        <f t="shared" si="61"/>
        <v>#VALUE!</v>
      </c>
    </row>
    <row r="15031" spans="6:6" ht="12.75" customHeight="1" x14ac:dyDescent="0.2">
      <c r="F15031" s="5" t="e">
        <f t="shared" si="61"/>
        <v>#VALUE!</v>
      </c>
    </row>
    <row r="15032" spans="6:6" ht="12.75" customHeight="1" x14ac:dyDescent="0.2">
      <c r="F15032" s="5" t="e">
        <f t="shared" si="61"/>
        <v>#VALUE!</v>
      </c>
    </row>
    <row r="15033" spans="6:6" ht="12.75" customHeight="1" x14ac:dyDescent="0.2">
      <c r="F15033" s="5" t="e">
        <f t="shared" si="61"/>
        <v>#VALUE!</v>
      </c>
    </row>
    <row r="15034" spans="6:6" ht="12.75" customHeight="1" x14ac:dyDescent="0.2">
      <c r="F15034" s="5" t="e">
        <f t="shared" si="61"/>
        <v>#VALUE!</v>
      </c>
    </row>
    <row r="15035" spans="6:6" ht="12.75" customHeight="1" x14ac:dyDescent="0.2">
      <c r="F15035" s="5" t="e">
        <f t="shared" si="61"/>
        <v>#VALUE!</v>
      </c>
    </row>
    <row r="15036" spans="6:6" ht="12.75" customHeight="1" x14ac:dyDescent="0.2">
      <c r="F15036" s="5" t="e">
        <f t="shared" si="61"/>
        <v>#VALUE!</v>
      </c>
    </row>
    <row r="15037" spans="6:6" ht="12.75" customHeight="1" x14ac:dyDescent="0.2">
      <c r="F15037" s="5" t="e">
        <f t="shared" si="61"/>
        <v>#VALUE!</v>
      </c>
    </row>
    <row r="15038" spans="6:6" ht="12.75" customHeight="1" x14ac:dyDescent="0.2">
      <c r="F15038" s="5" t="e">
        <f t="shared" si="61"/>
        <v>#VALUE!</v>
      </c>
    </row>
    <row r="15039" spans="6:6" ht="12.75" customHeight="1" x14ac:dyDescent="0.2">
      <c r="F15039" s="5" t="e">
        <f t="shared" si="61"/>
        <v>#VALUE!</v>
      </c>
    </row>
    <row r="15040" spans="6:6" ht="12.75" customHeight="1" x14ac:dyDescent="0.2">
      <c r="F15040" s="5" t="e">
        <f t="shared" si="61"/>
        <v>#VALUE!</v>
      </c>
    </row>
    <row r="15041" spans="6:6" ht="12.75" customHeight="1" x14ac:dyDescent="0.2">
      <c r="F15041" s="5" t="e">
        <f t="shared" si="61"/>
        <v>#VALUE!</v>
      </c>
    </row>
    <row r="15042" spans="6:6" ht="12.75" customHeight="1" x14ac:dyDescent="0.2">
      <c r="F15042" s="5" t="e">
        <f t="shared" si="61"/>
        <v>#VALUE!</v>
      </c>
    </row>
    <row r="15043" spans="6:6" ht="12.75" customHeight="1" x14ac:dyDescent="0.2">
      <c r="F15043" s="5" t="e">
        <f t="shared" si="61"/>
        <v>#VALUE!</v>
      </c>
    </row>
    <row r="15044" spans="6:6" ht="12.75" customHeight="1" x14ac:dyDescent="0.2">
      <c r="F15044" s="5" t="e">
        <f t="shared" si="61"/>
        <v>#VALUE!</v>
      </c>
    </row>
    <row r="15045" spans="6:6" ht="12.75" customHeight="1" x14ac:dyDescent="0.2">
      <c r="F15045" s="5" t="e">
        <f t="shared" si="61"/>
        <v>#VALUE!</v>
      </c>
    </row>
    <row r="15046" spans="6:6" ht="12.75" customHeight="1" x14ac:dyDescent="0.2">
      <c r="F15046" s="5" t="e">
        <f t="shared" si="61"/>
        <v>#VALUE!</v>
      </c>
    </row>
    <row r="15047" spans="6:6" ht="12.75" customHeight="1" x14ac:dyDescent="0.2">
      <c r="F15047" s="5" t="e">
        <f t="shared" ref="F15047:F15301" si="62">VALUE(LEFT(E15047,LEN(E15047)-1))</f>
        <v>#VALUE!</v>
      </c>
    </row>
    <row r="15048" spans="6:6" ht="12.75" customHeight="1" x14ac:dyDescent="0.2">
      <c r="F15048" s="5" t="e">
        <f t="shared" si="62"/>
        <v>#VALUE!</v>
      </c>
    </row>
    <row r="15049" spans="6:6" ht="12.75" customHeight="1" x14ac:dyDescent="0.2">
      <c r="F15049" s="5" t="e">
        <f t="shared" si="62"/>
        <v>#VALUE!</v>
      </c>
    </row>
    <row r="15050" spans="6:6" ht="12.75" customHeight="1" x14ac:dyDescent="0.2">
      <c r="F15050" s="5" t="e">
        <f t="shared" si="62"/>
        <v>#VALUE!</v>
      </c>
    </row>
    <row r="15051" spans="6:6" ht="12.75" customHeight="1" x14ac:dyDescent="0.2">
      <c r="F15051" s="5" t="e">
        <f t="shared" si="62"/>
        <v>#VALUE!</v>
      </c>
    </row>
    <row r="15052" spans="6:6" ht="12.75" customHeight="1" x14ac:dyDescent="0.2">
      <c r="F15052" s="5" t="e">
        <f t="shared" si="62"/>
        <v>#VALUE!</v>
      </c>
    </row>
    <row r="15053" spans="6:6" ht="12.75" customHeight="1" x14ac:dyDescent="0.2">
      <c r="F15053" s="5" t="e">
        <f t="shared" si="62"/>
        <v>#VALUE!</v>
      </c>
    </row>
    <row r="15054" spans="6:6" ht="12.75" customHeight="1" x14ac:dyDescent="0.2">
      <c r="F15054" s="5" t="e">
        <f t="shared" si="62"/>
        <v>#VALUE!</v>
      </c>
    </row>
    <row r="15055" spans="6:6" ht="12.75" customHeight="1" x14ac:dyDescent="0.2">
      <c r="F15055" s="5" t="e">
        <f t="shared" si="62"/>
        <v>#VALUE!</v>
      </c>
    </row>
    <row r="15056" spans="6:6" ht="12.75" customHeight="1" x14ac:dyDescent="0.2">
      <c r="F15056" s="5" t="e">
        <f t="shared" si="62"/>
        <v>#VALUE!</v>
      </c>
    </row>
    <row r="15057" spans="6:6" ht="12.75" customHeight="1" x14ac:dyDescent="0.2">
      <c r="F15057" s="5" t="e">
        <f t="shared" si="62"/>
        <v>#VALUE!</v>
      </c>
    </row>
    <row r="15058" spans="6:6" ht="12.75" customHeight="1" x14ac:dyDescent="0.2">
      <c r="F15058" s="5" t="e">
        <f t="shared" si="62"/>
        <v>#VALUE!</v>
      </c>
    </row>
    <row r="15059" spans="6:6" ht="12.75" customHeight="1" x14ac:dyDescent="0.2">
      <c r="F15059" s="5" t="e">
        <f t="shared" si="62"/>
        <v>#VALUE!</v>
      </c>
    </row>
    <row r="15060" spans="6:6" ht="12.75" customHeight="1" x14ac:dyDescent="0.2">
      <c r="F15060" s="5" t="e">
        <f t="shared" si="62"/>
        <v>#VALUE!</v>
      </c>
    </row>
    <row r="15061" spans="6:6" ht="12.75" customHeight="1" x14ac:dyDescent="0.2">
      <c r="F15061" s="5" t="e">
        <f t="shared" si="62"/>
        <v>#VALUE!</v>
      </c>
    </row>
    <row r="15062" spans="6:6" ht="12.75" customHeight="1" x14ac:dyDescent="0.2">
      <c r="F15062" s="5" t="e">
        <f t="shared" si="62"/>
        <v>#VALUE!</v>
      </c>
    </row>
    <row r="15063" spans="6:6" ht="12.75" customHeight="1" x14ac:dyDescent="0.2">
      <c r="F15063" s="5" t="e">
        <f t="shared" si="62"/>
        <v>#VALUE!</v>
      </c>
    </row>
    <row r="15064" spans="6:6" ht="12.75" customHeight="1" x14ac:dyDescent="0.2">
      <c r="F15064" s="5" t="e">
        <f t="shared" si="62"/>
        <v>#VALUE!</v>
      </c>
    </row>
    <row r="15065" spans="6:6" ht="12.75" customHeight="1" x14ac:dyDescent="0.2">
      <c r="F15065" s="5" t="e">
        <f t="shared" si="62"/>
        <v>#VALUE!</v>
      </c>
    </row>
    <row r="15066" spans="6:6" ht="12.75" customHeight="1" x14ac:dyDescent="0.2">
      <c r="F15066" s="5" t="e">
        <f t="shared" si="62"/>
        <v>#VALUE!</v>
      </c>
    </row>
    <row r="15067" spans="6:6" ht="12.75" customHeight="1" x14ac:dyDescent="0.2">
      <c r="F15067" s="5" t="e">
        <f t="shared" si="62"/>
        <v>#VALUE!</v>
      </c>
    </row>
    <row r="15068" spans="6:6" ht="12.75" customHeight="1" x14ac:dyDescent="0.2">
      <c r="F15068" s="5" t="e">
        <f t="shared" si="62"/>
        <v>#VALUE!</v>
      </c>
    </row>
    <row r="15069" spans="6:6" ht="12.75" customHeight="1" x14ac:dyDescent="0.2">
      <c r="F15069" s="5" t="e">
        <f t="shared" si="62"/>
        <v>#VALUE!</v>
      </c>
    </row>
    <row r="15070" spans="6:6" ht="12.75" customHeight="1" x14ac:dyDescent="0.2">
      <c r="F15070" s="5" t="e">
        <f t="shared" si="62"/>
        <v>#VALUE!</v>
      </c>
    </row>
    <row r="15071" spans="6:6" ht="12.75" customHeight="1" x14ac:dyDescent="0.2">
      <c r="F15071" s="5" t="e">
        <f t="shared" si="62"/>
        <v>#VALUE!</v>
      </c>
    </row>
    <row r="15072" spans="6:6" ht="12.75" customHeight="1" x14ac:dyDescent="0.2">
      <c r="F15072" s="5" t="e">
        <f t="shared" si="62"/>
        <v>#VALUE!</v>
      </c>
    </row>
    <row r="15073" spans="6:6" ht="12.75" customHeight="1" x14ac:dyDescent="0.2">
      <c r="F15073" s="5" t="e">
        <f t="shared" si="62"/>
        <v>#VALUE!</v>
      </c>
    </row>
    <row r="15074" spans="6:6" ht="12.75" customHeight="1" x14ac:dyDescent="0.2">
      <c r="F15074" s="5" t="e">
        <f t="shared" si="62"/>
        <v>#VALUE!</v>
      </c>
    </row>
    <row r="15075" spans="6:6" ht="12.75" customHeight="1" x14ac:dyDescent="0.2">
      <c r="F15075" s="5" t="e">
        <f t="shared" si="62"/>
        <v>#VALUE!</v>
      </c>
    </row>
    <row r="15076" spans="6:6" ht="12.75" customHeight="1" x14ac:dyDescent="0.2">
      <c r="F15076" s="5" t="e">
        <f t="shared" si="62"/>
        <v>#VALUE!</v>
      </c>
    </row>
    <row r="15077" spans="6:6" ht="12.75" customHeight="1" x14ac:dyDescent="0.2">
      <c r="F15077" s="5" t="e">
        <f t="shared" si="62"/>
        <v>#VALUE!</v>
      </c>
    </row>
    <row r="15078" spans="6:6" ht="12.75" customHeight="1" x14ac:dyDescent="0.2">
      <c r="F15078" s="5" t="e">
        <f t="shared" si="62"/>
        <v>#VALUE!</v>
      </c>
    </row>
    <row r="15079" spans="6:6" ht="12.75" customHeight="1" x14ac:dyDescent="0.2">
      <c r="F15079" s="5" t="e">
        <f t="shared" si="62"/>
        <v>#VALUE!</v>
      </c>
    </row>
    <row r="15080" spans="6:6" ht="12.75" customHeight="1" x14ac:dyDescent="0.2">
      <c r="F15080" s="5" t="e">
        <f t="shared" si="62"/>
        <v>#VALUE!</v>
      </c>
    </row>
    <row r="15081" spans="6:6" ht="12.75" customHeight="1" x14ac:dyDescent="0.2">
      <c r="F15081" s="5" t="e">
        <f t="shared" si="62"/>
        <v>#VALUE!</v>
      </c>
    </row>
    <row r="15082" spans="6:6" ht="12.75" customHeight="1" x14ac:dyDescent="0.2">
      <c r="F15082" s="5" t="e">
        <f t="shared" si="62"/>
        <v>#VALUE!</v>
      </c>
    </row>
    <row r="15083" spans="6:6" ht="12.75" customHeight="1" x14ac:dyDescent="0.2">
      <c r="F15083" s="5" t="e">
        <f t="shared" si="62"/>
        <v>#VALUE!</v>
      </c>
    </row>
    <row r="15084" spans="6:6" ht="12.75" customHeight="1" x14ac:dyDescent="0.2">
      <c r="F15084" s="5" t="e">
        <f t="shared" si="62"/>
        <v>#VALUE!</v>
      </c>
    </row>
    <row r="15085" spans="6:6" ht="12.75" customHeight="1" x14ac:dyDescent="0.2">
      <c r="F15085" s="5" t="e">
        <f t="shared" si="62"/>
        <v>#VALUE!</v>
      </c>
    </row>
    <row r="15086" spans="6:6" ht="12.75" customHeight="1" x14ac:dyDescent="0.2">
      <c r="F15086" s="5" t="e">
        <f t="shared" si="62"/>
        <v>#VALUE!</v>
      </c>
    </row>
    <row r="15087" spans="6:6" ht="12.75" customHeight="1" x14ac:dyDescent="0.2">
      <c r="F15087" s="5" t="e">
        <f t="shared" si="62"/>
        <v>#VALUE!</v>
      </c>
    </row>
    <row r="15088" spans="6:6" ht="12.75" customHeight="1" x14ac:dyDescent="0.2">
      <c r="F15088" s="5" t="e">
        <f t="shared" si="62"/>
        <v>#VALUE!</v>
      </c>
    </row>
    <row r="15089" spans="6:6" ht="12.75" customHeight="1" x14ac:dyDescent="0.2">
      <c r="F15089" s="5" t="e">
        <f t="shared" si="62"/>
        <v>#VALUE!</v>
      </c>
    </row>
    <row r="15090" spans="6:6" ht="12.75" customHeight="1" x14ac:dyDescent="0.2">
      <c r="F15090" s="5" t="e">
        <f t="shared" si="62"/>
        <v>#VALUE!</v>
      </c>
    </row>
    <row r="15091" spans="6:6" ht="12.75" customHeight="1" x14ac:dyDescent="0.2">
      <c r="F15091" s="5" t="e">
        <f t="shared" si="62"/>
        <v>#VALUE!</v>
      </c>
    </row>
    <row r="15092" spans="6:6" ht="12.75" customHeight="1" x14ac:dyDescent="0.2">
      <c r="F15092" s="5" t="e">
        <f t="shared" si="62"/>
        <v>#VALUE!</v>
      </c>
    </row>
    <row r="15093" spans="6:6" ht="12.75" customHeight="1" x14ac:dyDescent="0.2">
      <c r="F15093" s="5" t="e">
        <f t="shared" si="62"/>
        <v>#VALUE!</v>
      </c>
    </row>
    <row r="15094" spans="6:6" ht="12.75" customHeight="1" x14ac:dyDescent="0.2">
      <c r="F15094" s="5" t="e">
        <f t="shared" si="62"/>
        <v>#VALUE!</v>
      </c>
    </row>
    <row r="15095" spans="6:6" ht="12.75" customHeight="1" x14ac:dyDescent="0.2">
      <c r="F15095" s="5" t="e">
        <f t="shared" si="62"/>
        <v>#VALUE!</v>
      </c>
    </row>
    <row r="15096" spans="6:6" ht="12.75" customHeight="1" x14ac:dyDescent="0.2">
      <c r="F15096" s="5" t="e">
        <f t="shared" si="62"/>
        <v>#VALUE!</v>
      </c>
    </row>
    <row r="15097" spans="6:6" ht="12.75" customHeight="1" x14ac:dyDescent="0.2">
      <c r="F15097" s="5" t="e">
        <f t="shared" si="62"/>
        <v>#VALUE!</v>
      </c>
    </row>
    <row r="15098" spans="6:6" ht="12.75" customHeight="1" x14ac:dyDescent="0.2">
      <c r="F15098" s="5" t="e">
        <f t="shared" si="62"/>
        <v>#VALUE!</v>
      </c>
    </row>
    <row r="15099" spans="6:6" ht="12.75" customHeight="1" x14ac:dyDescent="0.2">
      <c r="F15099" s="5" t="e">
        <f t="shared" si="62"/>
        <v>#VALUE!</v>
      </c>
    </row>
    <row r="15100" spans="6:6" ht="12.75" customHeight="1" x14ac:dyDescent="0.2">
      <c r="F15100" s="5" t="e">
        <f t="shared" si="62"/>
        <v>#VALUE!</v>
      </c>
    </row>
    <row r="15101" spans="6:6" ht="12.75" customHeight="1" x14ac:dyDescent="0.2">
      <c r="F15101" s="5" t="e">
        <f t="shared" si="62"/>
        <v>#VALUE!</v>
      </c>
    </row>
    <row r="15102" spans="6:6" ht="12.75" customHeight="1" x14ac:dyDescent="0.2">
      <c r="F15102" s="5" t="e">
        <f t="shared" si="62"/>
        <v>#VALUE!</v>
      </c>
    </row>
    <row r="15103" spans="6:6" ht="12.75" customHeight="1" x14ac:dyDescent="0.2">
      <c r="F15103" s="5" t="e">
        <f t="shared" si="62"/>
        <v>#VALUE!</v>
      </c>
    </row>
    <row r="15104" spans="6:6" ht="12.75" customHeight="1" x14ac:dyDescent="0.2">
      <c r="F15104" s="5" t="e">
        <f t="shared" si="62"/>
        <v>#VALUE!</v>
      </c>
    </row>
    <row r="15105" spans="6:6" ht="12.75" customHeight="1" x14ac:dyDescent="0.2">
      <c r="F15105" s="5" t="e">
        <f t="shared" si="62"/>
        <v>#VALUE!</v>
      </c>
    </row>
    <row r="15106" spans="6:6" ht="12.75" customHeight="1" x14ac:dyDescent="0.2">
      <c r="F15106" s="5" t="e">
        <f t="shared" si="62"/>
        <v>#VALUE!</v>
      </c>
    </row>
    <row r="15107" spans="6:6" ht="12.75" customHeight="1" x14ac:dyDescent="0.2">
      <c r="F15107" s="5" t="e">
        <f t="shared" si="62"/>
        <v>#VALUE!</v>
      </c>
    </row>
    <row r="15108" spans="6:6" ht="12.75" customHeight="1" x14ac:dyDescent="0.2">
      <c r="F15108" s="5" t="e">
        <f t="shared" si="62"/>
        <v>#VALUE!</v>
      </c>
    </row>
    <row r="15109" spans="6:6" ht="12.75" customHeight="1" x14ac:dyDescent="0.2">
      <c r="F15109" s="5" t="e">
        <f t="shared" si="62"/>
        <v>#VALUE!</v>
      </c>
    </row>
    <row r="15110" spans="6:6" ht="12.75" customHeight="1" x14ac:dyDescent="0.2">
      <c r="F15110" s="5" t="e">
        <f t="shared" si="62"/>
        <v>#VALUE!</v>
      </c>
    </row>
    <row r="15111" spans="6:6" ht="12.75" customHeight="1" x14ac:dyDescent="0.2">
      <c r="F15111" s="5" t="e">
        <f t="shared" si="62"/>
        <v>#VALUE!</v>
      </c>
    </row>
    <row r="15112" spans="6:6" ht="12.75" customHeight="1" x14ac:dyDescent="0.2">
      <c r="F15112" s="5" t="e">
        <f t="shared" si="62"/>
        <v>#VALUE!</v>
      </c>
    </row>
    <row r="15113" spans="6:6" ht="12.75" customHeight="1" x14ac:dyDescent="0.2">
      <c r="F15113" s="5" t="e">
        <f t="shared" si="62"/>
        <v>#VALUE!</v>
      </c>
    </row>
    <row r="15114" spans="6:6" ht="12.75" customHeight="1" x14ac:dyDescent="0.2">
      <c r="F15114" s="5" t="e">
        <f t="shared" si="62"/>
        <v>#VALUE!</v>
      </c>
    </row>
    <row r="15115" spans="6:6" ht="12.75" customHeight="1" x14ac:dyDescent="0.2">
      <c r="F15115" s="5" t="e">
        <f t="shared" si="62"/>
        <v>#VALUE!</v>
      </c>
    </row>
    <row r="15116" spans="6:6" ht="12.75" customHeight="1" x14ac:dyDescent="0.2">
      <c r="F15116" s="5" t="e">
        <f t="shared" si="62"/>
        <v>#VALUE!</v>
      </c>
    </row>
    <row r="15117" spans="6:6" ht="12.75" customHeight="1" x14ac:dyDescent="0.2">
      <c r="F15117" s="5" t="e">
        <f t="shared" si="62"/>
        <v>#VALUE!</v>
      </c>
    </row>
    <row r="15118" spans="6:6" ht="12.75" customHeight="1" x14ac:dyDescent="0.2">
      <c r="F15118" s="5" t="e">
        <f t="shared" si="62"/>
        <v>#VALUE!</v>
      </c>
    </row>
    <row r="15119" spans="6:6" ht="12.75" customHeight="1" x14ac:dyDescent="0.2">
      <c r="F15119" s="5" t="e">
        <f t="shared" si="62"/>
        <v>#VALUE!</v>
      </c>
    </row>
    <row r="15120" spans="6:6" ht="12.75" customHeight="1" x14ac:dyDescent="0.2">
      <c r="F15120" s="5" t="e">
        <f t="shared" si="62"/>
        <v>#VALUE!</v>
      </c>
    </row>
    <row r="15121" spans="6:6" ht="12.75" customHeight="1" x14ac:dyDescent="0.2">
      <c r="F15121" s="5" t="e">
        <f t="shared" si="62"/>
        <v>#VALUE!</v>
      </c>
    </row>
    <row r="15122" spans="6:6" ht="12.75" customHeight="1" x14ac:dyDescent="0.2">
      <c r="F15122" s="5" t="e">
        <f t="shared" si="62"/>
        <v>#VALUE!</v>
      </c>
    </row>
    <row r="15123" spans="6:6" ht="12.75" customHeight="1" x14ac:dyDescent="0.2">
      <c r="F15123" s="5" t="e">
        <f t="shared" si="62"/>
        <v>#VALUE!</v>
      </c>
    </row>
    <row r="15124" spans="6:6" ht="12.75" customHeight="1" x14ac:dyDescent="0.2">
      <c r="F15124" s="5" t="e">
        <f t="shared" si="62"/>
        <v>#VALUE!</v>
      </c>
    </row>
    <row r="15125" spans="6:6" ht="12.75" customHeight="1" x14ac:dyDescent="0.2">
      <c r="F15125" s="5" t="e">
        <f t="shared" si="62"/>
        <v>#VALUE!</v>
      </c>
    </row>
    <row r="15126" spans="6:6" ht="12.75" customHeight="1" x14ac:dyDescent="0.2">
      <c r="F15126" s="5" t="e">
        <f t="shared" si="62"/>
        <v>#VALUE!</v>
      </c>
    </row>
    <row r="15127" spans="6:6" ht="12.75" customHeight="1" x14ac:dyDescent="0.2">
      <c r="F15127" s="5" t="e">
        <f t="shared" si="62"/>
        <v>#VALUE!</v>
      </c>
    </row>
    <row r="15128" spans="6:6" ht="12.75" customHeight="1" x14ac:dyDescent="0.2">
      <c r="F15128" s="5" t="e">
        <f t="shared" si="62"/>
        <v>#VALUE!</v>
      </c>
    </row>
    <row r="15129" spans="6:6" ht="12.75" customHeight="1" x14ac:dyDescent="0.2">
      <c r="F15129" s="5" t="e">
        <f t="shared" si="62"/>
        <v>#VALUE!</v>
      </c>
    </row>
    <row r="15130" spans="6:6" ht="12.75" customHeight="1" x14ac:dyDescent="0.2">
      <c r="F15130" s="5" t="e">
        <f t="shared" si="62"/>
        <v>#VALUE!</v>
      </c>
    </row>
    <row r="15131" spans="6:6" ht="12.75" customHeight="1" x14ac:dyDescent="0.2">
      <c r="F15131" s="5" t="e">
        <f t="shared" si="62"/>
        <v>#VALUE!</v>
      </c>
    </row>
    <row r="15132" spans="6:6" ht="12.75" customHeight="1" x14ac:dyDescent="0.2">
      <c r="F15132" s="5" t="e">
        <f t="shared" si="62"/>
        <v>#VALUE!</v>
      </c>
    </row>
    <row r="15133" spans="6:6" ht="12.75" customHeight="1" x14ac:dyDescent="0.2">
      <c r="F15133" s="5" t="e">
        <f t="shared" si="62"/>
        <v>#VALUE!</v>
      </c>
    </row>
    <row r="15134" spans="6:6" ht="12.75" customHeight="1" x14ac:dyDescent="0.2">
      <c r="F15134" s="5" t="e">
        <f t="shared" si="62"/>
        <v>#VALUE!</v>
      </c>
    </row>
    <row r="15135" spans="6:6" ht="12.75" customHeight="1" x14ac:dyDescent="0.2">
      <c r="F15135" s="5" t="e">
        <f t="shared" si="62"/>
        <v>#VALUE!</v>
      </c>
    </row>
    <row r="15136" spans="6:6" ht="12.75" customHeight="1" x14ac:dyDescent="0.2">
      <c r="F15136" s="5" t="e">
        <f t="shared" si="62"/>
        <v>#VALUE!</v>
      </c>
    </row>
    <row r="15137" spans="6:6" ht="12.75" customHeight="1" x14ac:dyDescent="0.2">
      <c r="F15137" s="5" t="e">
        <f t="shared" si="62"/>
        <v>#VALUE!</v>
      </c>
    </row>
    <row r="15138" spans="6:6" ht="12.75" customHeight="1" x14ac:dyDescent="0.2">
      <c r="F15138" s="5" t="e">
        <f t="shared" si="62"/>
        <v>#VALUE!</v>
      </c>
    </row>
    <row r="15139" spans="6:6" ht="12.75" customHeight="1" x14ac:dyDescent="0.2">
      <c r="F15139" s="5" t="e">
        <f t="shared" si="62"/>
        <v>#VALUE!</v>
      </c>
    </row>
    <row r="15140" spans="6:6" ht="12.75" customHeight="1" x14ac:dyDescent="0.2">
      <c r="F15140" s="5" t="e">
        <f t="shared" si="62"/>
        <v>#VALUE!</v>
      </c>
    </row>
    <row r="15141" spans="6:6" ht="12.75" customHeight="1" x14ac:dyDescent="0.2">
      <c r="F15141" s="5" t="e">
        <f t="shared" si="62"/>
        <v>#VALUE!</v>
      </c>
    </row>
    <row r="15142" spans="6:6" ht="12.75" customHeight="1" x14ac:dyDescent="0.2">
      <c r="F15142" s="5" t="e">
        <f t="shared" si="62"/>
        <v>#VALUE!</v>
      </c>
    </row>
    <row r="15143" spans="6:6" ht="12.75" customHeight="1" x14ac:dyDescent="0.2">
      <c r="F15143" s="5" t="e">
        <f t="shared" si="62"/>
        <v>#VALUE!</v>
      </c>
    </row>
    <row r="15144" spans="6:6" ht="12.75" customHeight="1" x14ac:dyDescent="0.2">
      <c r="F15144" s="5" t="e">
        <f t="shared" si="62"/>
        <v>#VALUE!</v>
      </c>
    </row>
    <row r="15145" spans="6:6" ht="12.75" customHeight="1" x14ac:dyDescent="0.2">
      <c r="F15145" s="5" t="e">
        <f t="shared" si="62"/>
        <v>#VALUE!</v>
      </c>
    </row>
    <row r="15146" spans="6:6" ht="12.75" customHeight="1" x14ac:dyDescent="0.2">
      <c r="F15146" s="5" t="e">
        <f t="shared" si="62"/>
        <v>#VALUE!</v>
      </c>
    </row>
    <row r="15147" spans="6:6" ht="12.75" customHeight="1" x14ac:dyDescent="0.2">
      <c r="F15147" s="5" t="e">
        <f t="shared" si="62"/>
        <v>#VALUE!</v>
      </c>
    </row>
    <row r="15148" spans="6:6" ht="12.75" customHeight="1" x14ac:dyDescent="0.2">
      <c r="F15148" s="5" t="e">
        <f t="shared" si="62"/>
        <v>#VALUE!</v>
      </c>
    </row>
    <row r="15149" spans="6:6" ht="12.75" customHeight="1" x14ac:dyDescent="0.2">
      <c r="F15149" s="5" t="e">
        <f t="shared" si="62"/>
        <v>#VALUE!</v>
      </c>
    </row>
    <row r="15150" spans="6:6" ht="12.75" customHeight="1" x14ac:dyDescent="0.2">
      <c r="F15150" s="5" t="e">
        <f t="shared" si="62"/>
        <v>#VALUE!</v>
      </c>
    </row>
    <row r="15151" spans="6:6" ht="12.75" customHeight="1" x14ac:dyDescent="0.2">
      <c r="F15151" s="5" t="e">
        <f t="shared" si="62"/>
        <v>#VALUE!</v>
      </c>
    </row>
    <row r="15152" spans="6:6" ht="12.75" customHeight="1" x14ac:dyDescent="0.2">
      <c r="F15152" s="5" t="e">
        <f t="shared" si="62"/>
        <v>#VALUE!</v>
      </c>
    </row>
    <row r="15153" spans="6:6" ht="12.75" customHeight="1" x14ac:dyDescent="0.2">
      <c r="F15153" s="5" t="e">
        <f t="shared" si="62"/>
        <v>#VALUE!</v>
      </c>
    </row>
    <row r="15154" spans="6:6" ht="12.75" customHeight="1" x14ac:dyDescent="0.2">
      <c r="F15154" s="5" t="e">
        <f t="shared" si="62"/>
        <v>#VALUE!</v>
      </c>
    </row>
    <row r="15155" spans="6:6" ht="12.75" customHeight="1" x14ac:dyDescent="0.2">
      <c r="F15155" s="5" t="e">
        <f t="shared" si="62"/>
        <v>#VALUE!</v>
      </c>
    </row>
    <row r="15156" spans="6:6" ht="12.75" customHeight="1" x14ac:dyDescent="0.2">
      <c r="F15156" s="5" t="e">
        <f t="shared" si="62"/>
        <v>#VALUE!</v>
      </c>
    </row>
    <row r="15157" spans="6:6" ht="12.75" customHeight="1" x14ac:dyDescent="0.2">
      <c r="F15157" s="5" t="e">
        <f t="shared" si="62"/>
        <v>#VALUE!</v>
      </c>
    </row>
    <row r="15158" spans="6:6" ht="12.75" customHeight="1" x14ac:dyDescent="0.2">
      <c r="F15158" s="5" t="e">
        <f t="shared" si="62"/>
        <v>#VALUE!</v>
      </c>
    </row>
    <row r="15159" spans="6:6" ht="12.75" customHeight="1" x14ac:dyDescent="0.2">
      <c r="F15159" s="5" t="e">
        <f t="shared" si="62"/>
        <v>#VALUE!</v>
      </c>
    </row>
    <row r="15160" spans="6:6" ht="12.75" customHeight="1" x14ac:dyDescent="0.2">
      <c r="F15160" s="5" t="e">
        <f t="shared" si="62"/>
        <v>#VALUE!</v>
      </c>
    </row>
    <row r="15161" spans="6:6" ht="12.75" customHeight="1" x14ac:dyDescent="0.2">
      <c r="F15161" s="5" t="e">
        <f t="shared" si="62"/>
        <v>#VALUE!</v>
      </c>
    </row>
    <row r="15162" spans="6:6" ht="12.75" customHeight="1" x14ac:dyDescent="0.2">
      <c r="F15162" s="5" t="e">
        <f t="shared" si="62"/>
        <v>#VALUE!</v>
      </c>
    </row>
    <row r="15163" spans="6:6" ht="12.75" customHeight="1" x14ac:dyDescent="0.2">
      <c r="F15163" s="5" t="e">
        <f t="shared" si="62"/>
        <v>#VALUE!</v>
      </c>
    </row>
    <row r="15164" spans="6:6" ht="12.75" customHeight="1" x14ac:dyDescent="0.2">
      <c r="F15164" s="5" t="e">
        <f t="shared" si="62"/>
        <v>#VALUE!</v>
      </c>
    </row>
    <row r="15165" spans="6:6" ht="12.75" customHeight="1" x14ac:dyDescent="0.2">
      <c r="F15165" s="5" t="e">
        <f t="shared" si="62"/>
        <v>#VALUE!</v>
      </c>
    </row>
    <row r="15166" spans="6:6" ht="12.75" customHeight="1" x14ac:dyDescent="0.2">
      <c r="F15166" s="5" t="e">
        <f t="shared" si="62"/>
        <v>#VALUE!</v>
      </c>
    </row>
    <row r="15167" spans="6:6" ht="12.75" customHeight="1" x14ac:dyDescent="0.2">
      <c r="F15167" s="5" t="e">
        <f t="shared" si="62"/>
        <v>#VALUE!</v>
      </c>
    </row>
    <row r="15168" spans="6:6" ht="12.75" customHeight="1" x14ac:dyDescent="0.2">
      <c r="F15168" s="5" t="e">
        <f t="shared" si="62"/>
        <v>#VALUE!</v>
      </c>
    </row>
    <row r="15169" spans="6:6" ht="12.75" customHeight="1" x14ac:dyDescent="0.2">
      <c r="F15169" s="5" t="e">
        <f t="shared" si="62"/>
        <v>#VALUE!</v>
      </c>
    </row>
    <row r="15170" spans="6:6" ht="12.75" customHeight="1" x14ac:dyDescent="0.2">
      <c r="F15170" s="5" t="e">
        <f t="shared" si="62"/>
        <v>#VALUE!</v>
      </c>
    </row>
    <row r="15171" spans="6:6" ht="12.75" customHeight="1" x14ac:dyDescent="0.2">
      <c r="F15171" s="5" t="e">
        <f t="shared" si="62"/>
        <v>#VALUE!</v>
      </c>
    </row>
    <row r="15172" spans="6:6" ht="12.75" customHeight="1" x14ac:dyDescent="0.2">
      <c r="F15172" s="5" t="e">
        <f t="shared" si="62"/>
        <v>#VALUE!</v>
      </c>
    </row>
    <row r="15173" spans="6:6" ht="12.75" customHeight="1" x14ac:dyDescent="0.2">
      <c r="F15173" s="5" t="e">
        <f t="shared" si="62"/>
        <v>#VALUE!</v>
      </c>
    </row>
    <row r="15174" spans="6:6" ht="12.75" customHeight="1" x14ac:dyDescent="0.2">
      <c r="F15174" s="5" t="e">
        <f t="shared" si="62"/>
        <v>#VALUE!</v>
      </c>
    </row>
    <row r="15175" spans="6:6" ht="12.75" customHeight="1" x14ac:dyDescent="0.2">
      <c r="F15175" s="5" t="e">
        <f t="shared" si="62"/>
        <v>#VALUE!</v>
      </c>
    </row>
    <row r="15176" spans="6:6" ht="12.75" customHeight="1" x14ac:dyDescent="0.2">
      <c r="F15176" s="5" t="e">
        <f t="shared" si="62"/>
        <v>#VALUE!</v>
      </c>
    </row>
    <row r="15177" spans="6:6" ht="12.75" customHeight="1" x14ac:dyDescent="0.2">
      <c r="F15177" s="5" t="e">
        <f t="shared" si="62"/>
        <v>#VALUE!</v>
      </c>
    </row>
    <row r="15178" spans="6:6" ht="12.75" customHeight="1" x14ac:dyDescent="0.2">
      <c r="F15178" s="5" t="e">
        <f t="shared" si="62"/>
        <v>#VALUE!</v>
      </c>
    </row>
    <row r="15179" spans="6:6" ht="12.75" customHeight="1" x14ac:dyDescent="0.2">
      <c r="F15179" s="5" t="e">
        <f t="shared" si="62"/>
        <v>#VALUE!</v>
      </c>
    </row>
    <row r="15180" spans="6:6" ht="12.75" customHeight="1" x14ac:dyDescent="0.2">
      <c r="F15180" s="5" t="e">
        <f t="shared" si="62"/>
        <v>#VALUE!</v>
      </c>
    </row>
    <row r="15181" spans="6:6" ht="12.75" customHeight="1" x14ac:dyDescent="0.2">
      <c r="F15181" s="5" t="e">
        <f t="shared" si="62"/>
        <v>#VALUE!</v>
      </c>
    </row>
    <row r="15182" spans="6:6" ht="12.75" customHeight="1" x14ac:dyDescent="0.2">
      <c r="F15182" s="5" t="e">
        <f t="shared" si="62"/>
        <v>#VALUE!</v>
      </c>
    </row>
    <row r="15183" spans="6:6" ht="12.75" customHeight="1" x14ac:dyDescent="0.2">
      <c r="F15183" s="5" t="e">
        <f t="shared" si="62"/>
        <v>#VALUE!</v>
      </c>
    </row>
    <row r="15184" spans="6:6" ht="12.75" customHeight="1" x14ac:dyDescent="0.2">
      <c r="F15184" s="5" t="e">
        <f t="shared" si="62"/>
        <v>#VALUE!</v>
      </c>
    </row>
    <row r="15185" spans="6:6" ht="12.75" customHeight="1" x14ac:dyDescent="0.2">
      <c r="F15185" s="5" t="e">
        <f t="shared" si="62"/>
        <v>#VALUE!</v>
      </c>
    </row>
    <row r="15186" spans="6:6" ht="12.75" customHeight="1" x14ac:dyDescent="0.2">
      <c r="F15186" s="5" t="e">
        <f t="shared" si="62"/>
        <v>#VALUE!</v>
      </c>
    </row>
    <row r="15187" spans="6:6" ht="12.75" customHeight="1" x14ac:dyDescent="0.2">
      <c r="F15187" s="5" t="e">
        <f t="shared" si="62"/>
        <v>#VALUE!</v>
      </c>
    </row>
    <row r="15188" spans="6:6" ht="12.75" customHeight="1" x14ac:dyDescent="0.2">
      <c r="F15188" s="5" t="e">
        <f t="shared" si="62"/>
        <v>#VALUE!</v>
      </c>
    </row>
    <row r="15189" spans="6:6" ht="12.75" customHeight="1" x14ac:dyDescent="0.2">
      <c r="F15189" s="5" t="e">
        <f t="shared" si="62"/>
        <v>#VALUE!</v>
      </c>
    </row>
    <row r="15190" spans="6:6" ht="12.75" customHeight="1" x14ac:dyDescent="0.2">
      <c r="F15190" s="5" t="e">
        <f t="shared" si="62"/>
        <v>#VALUE!</v>
      </c>
    </row>
    <row r="15191" spans="6:6" ht="12.75" customHeight="1" x14ac:dyDescent="0.2">
      <c r="F15191" s="5" t="e">
        <f t="shared" si="62"/>
        <v>#VALUE!</v>
      </c>
    </row>
    <row r="15192" spans="6:6" ht="12.75" customHeight="1" x14ac:dyDescent="0.2">
      <c r="F15192" s="5" t="e">
        <f t="shared" si="62"/>
        <v>#VALUE!</v>
      </c>
    </row>
    <row r="15193" spans="6:6" ht="12.75" customHeight="1" x14ac:dyDescent="0.2">
      <c r="F15193" s="5" t="e">
        <f t="shared" si="62"/>
        <v>#VALUE!</v>
      </c>
    </row>
    <row r="15194" spans="6:6" ht="12.75" customHeight="1" x14ac:dyDescent="0.2">
      <c r="F15194" s="5" t="e">
        <f t="shared" si="62"/>
        <v>#VALUE!</v>
      </c>
    </row>
    <row r="15195" spans="6:6" ht="12.75" customHeight="1" x14ac:dyDescent="0.2">
      <c r="F15195" s="5" t="e">
        <f t="shared" si="62"/>
        <v>#VALUE!</v>
      </c>
    </row>
    <row r="15196" spans="6:6" ht="12.75" customHeight="1" x14ac:dyDescent="0.2">
      <c r="F15196" s="5" t="e">
        <f t="shared" si="62"/>
        <v>#VALUE!</v>
      </c>
    </row>
    <row r="15197" spans="6:6" ht="12.75" customHeight="1" x14ac:dyDescent="0.2">
      <c r="F15197" s="5" t="e">
        <f t="shared" si="62"/>
        <v>#VALUE!</v>
      </c>
    </row>
    <row r="15198" spans="6:6" ht="12.75" customHeight="1" x14ac:dyDescent="0.2">
      <c r="F15198" s="5" t="e">
        <f t="shared" si="62"/>
        <v>#VALUE!</v>
      </c>
    </row>
    <row r="15199" spans="6:6" ht="12.75" customHeight="1" x14ac:dyDescent="0.2">
      <c r="F15199" s="5" t="e">
        <f t="shared" si="62"/>
        <v>#VALUE!</v>
      </c>
    </row>
    <row r="15200" spans="6:6" ht="12.75" customHeight="1" x14ac:dyDescent="0.2">
      <c r="F15200" s="5" t="e">
        <f t="shared" si="62"/>
        <v>#VALUE!</v>
      </c>
    </row>
    <row r="15201" spans="6:6" ht="12.75" customHeight="1" x14ac:dyDescent="0.2">
      <c r="F15201" s="5" t="e">
        <f t="shared" si="62"/>
        <v>#VALUE!</v>
      </c>
    </row>
    <row r="15202" spans="6:6" ht="12.75" customHeight="1" x14ac:dyDescent="0.2">
      <c r="F15202" s="5" t="e">
        <f t="shared" si="62"/>
        <v>#VALUE!</v>
      </c>
    </row>
    <row r="15203" spans="6:6" ht="12.75" customHeight="1" x14ac:dyDescent="0.2">
      <c r="F15203" s="5" t="e">
        <f t="shared" si="62"/>
        <v>#VALUE!</v>
      </c>
    </row>
    <row r="15204" spans="6:6" ht="12.75" customHeight="1" x14ac:dyDescent="0.2">
      <c r="F15204" s="5" t="e">
        <f t="shared" si="62"/>
        <v>#VALUE!</v>
      </c>
    </row>
    <row r="15205" spans="6:6" ht="12.75" customHeight="1" x14ac:dyDescent="0.2">
      <c r="F15205" s="5" t="e">
        <f t="shared" si="62"/>
        <v>#VALUE!</v>
      </c>
    </row>
    <row r="15206" spans="6:6" ht="12.75" customHeight="1" x14ac:dyDescent="0.2">
      <c r="F15206" s="5" t="e">
        <f t="shared" si="62"/>
        <v>#VALUE!</v>
      </c>
    </row>
    <row r="15207" spans="6:6" ht="12.75" customHeight="1" x14ac:dyDescent="0.2">
      <c r="F15207" s="5" t="e">
        <f t="shared" si="62"/>
        <v>#VALUE!</v>
      </c>
    </row>
    <row r="15208" spans="6:6" ht="12.75" customHeight="1" x14ac:dyDescent="0.2">
      <c r="F15208" s="5" t="e">
        <f t="shared" si="62"/>
        <v>#VALUE!</v>
      </c>
    </row>
    <row r="15209" spans="6:6" ht="12.75" customHeight="1" x14ac:dyDescent="0.2">
      <c r="F15209" s="5" t="e">
        <f t="shared" si="62"/>
        <v>#VALUE!</v>
      </c>
    </row>
    <row r="15210" spans="6:6" ht="12.75" customHeight="1" x14ac:dyDescent="0.2">
      <c r="F15210" s="5" t="e">
        <f t="shared" si="62"/>
        <v>#VALUE!</v>
      </c>
    </row>
    <row r="15211" spans="6:6" ht="12.75" customHeight="1" x14ac:dyDescent="0.2">
      <c r="F15211" s="5" t="e">
        <f t="shared" si="62"/>
        <v>#VALUE!</v>
      </c>
    </row>
    <row r="15212" spans="6:6" ht="12.75" customHeight="1" x14ac:dyDescent="0.2">
      <c r="F15212" s="5" t="e">
        <f t="shared" si="62"/>
        <v>#VALUE!</v>
      </c>
    </row>
    <row r="15213" spans="6:6" ht="12.75" customHeight="1" x14ac:dyDescent="0.2">
      <c r="F15213" s="5" t="e">
        <f t="shared" si="62"/>
        <v>#VALUE!</v>
      </c>
    </row>
    <row r="15214" spans="6:6" ht="12.75" customHeight="1" x14ac:dyDescent="0.2">
      <c r="F15214" s="5" t="e">
        <f t="shared" si="62"/>
        <v>#VALUE!</v>
      </c>
    </row>
    <row r="15215" spans="6:6" ht="12.75" customHeight="1" x14ac:dyDescent="0.2">
      <c r="F15215" s="5" t="e">
        <f t="shared" si="62"/>
        <v>#VALUE!</v>
      </c>
    </row>
    <row r="15216" spans="6:6" ht="12.75" customHeight="1" x14ac:dyDescent="0.2">
      <c r="F15216" s="5" t="e">
        <f t="shared" si="62"/>
        <v>#VALUE!</v>
      </c>
    </row>
    <row r="15217" spans="6:6" ht="12.75" customHeight="1" x14ac:dyDescent="0.2">
      <c r="F15217" s="5" t="e">
        <f t="shared" si="62"/>
        <v>#VALUE!</v>
      </c>
    </row>
    <row r="15218" spans="6:6" ht="12.75" customHeight="1" x14ac:dyDescent="0.2">
      <c r="F15218" s="5" t="e">
        <f t="shared" si="62"/>
        <v>#VALUE!</v>
      </c>
    </row>
    <row r="15219" spans="6:6" ht="12.75" customHeight="1" x14ac:dyDescent="0.2">
      <c r="F15219" s="5" t="e">
        <f t="shared" si="62"/>
        <v>#VALUE!</v>
      </c>
    </row>
    <row r="15220" spans="6:6" ht="12.75" customHeight="1" x14ac:dyDescent="0.2">
      <c r="F15220" s="5" t="e">
        <f t="shared" si="62"/>
        <v>#VALUE!</v>
      </c>
    </row>
    <row r="15221" spans="6:6" ht="12.75" customHeight="1" x14ac:dyDescent="0.2">
      <c r="F15221" s="5" t="e">
        <f t="shared" si="62"/>
        <v>#VALUE!</v>
      </c>
    </row>
    <row r="15222" spans="6:6" ht="12.75" customHeight="1" x14ac:dyDescent="0.2">
      <c r="F15222" s="5" t="e">
        <f t="shared" si="62"/>
        <v>#VALUE!</v>
      </c>
    </row>
    <row r="15223" spans="6:6" ht="12.75" customHeight="1" x14ac:dyDescent="0.2">
      <c r="F15223" s="5" t="e">
        <f t="shared" si="62"/>
        <v>#VALUE!</v>
      </c>
    </row>
    <row r="15224" spans="6:6" ht="12.75" customHeight="1" x14ac:dyDescent="0.2">
      <c r="F15224" s="5" t="e">
        <f t="shared" si="62"/>
        <v>#VALUE!</v>
      </c>
    </row>
    <row r="15225" spans="6:6" ht="12.75" customHeight="1" x14ac:dyDescent="0.2">
      <c r="F15225" s="5" t="e">
        <f t="shared" si="62"/>
        <v>#VALUE!</v>
      </c>
    </row>
    <row r="15226" spans="6:6" ht="12.75" customHeight="1" x14ac:dyDescent="0.2">
      <c r="F15226" s="5" t="e">
        <f t="shared" si="62"/>
        <v>#VALUE!</v>
      </c>
    </row>
    <row r="15227" spans="6:6" ht="12.75" customHeight="1" x14ac:dyDescent="0.2">
      <c r="F15227" s="5" t="e">
        <f t="shared" si="62"/>
        <v>#VALUE!</v>
      </c>
    </row>
    <row r="15228" spans="6:6" ht="12.75" customHeight="1" x14ac:dyDescent="0.2">
      <c r="F15228" s="5" t="e">
        <f t="shared" si="62"/>
        <v>#VALUE!</v>
      </c>
    </row>
    <row r="15229" spans="6:6" ht="12.75" customHeight="1" x14ac:dyDescent="0.2">
      <c r="F15229" s="5" t="e">
        <f t="shared" si="62"/>
        <v>#VALUE!</v>
      </c>
    </row>
    <row r="15230" spans="6:6" ht="12.75" customHeight="1" x14ac:dyDescent="0.2">
      <c r="F15230" s="5" t="e">
        <f t="shared" si="62"/>
        <v>#VALUE!</v>
      </c>
    </row>
    <row r="15231" spans="6:6" ht="12.75" customHeight="1" x14ac:dyDescent="0.2">
      <c r="F15231" s="5" t="e">
        <f t="shared" si="62"/>
        <v>#VALUE!</v>
      </c>
    </row>
    <row r="15232" spans="6:6" ht="12.75" customHeight="1" x14ac:dyDescent="0.2">
      <c r="F15232" s="5" t="e">
        <f t="shared" si="62"/>
        <v>#VALUE!</v>
      </c>
    </row>
    <row r="15233" spans="6:6" ht="12.75" customHeight="1" x14ac:dyDescent="0.2">
      <c r="F15233" s="5" t="e">
        <f t="shared" si="62"/>
        <v>#VALUE!</v>
      </c>
    </row>
    <row r="15234" spans="6:6" ht="12.75" customHeight="1" x14ac:dyDescent="0.2">
      <c r="F15234" s="5" t="e">
        <f t="shared" si="62"/>
        <v>#VALUE!</v>
      </c>
    </row>
    <row r="15235" spans="6:6" ht="12.75" customHeight="1" x14ac:dyDescent="0.2">
      <c r="F15235" s="5" t="e">
        <f t="shared" si="62"/>
        <v>#VALUE!</v>
      </c>
    </row>
    <row r="15236" spans="6:6" ht="12.75" customHeight="1" x14ac:dyDescent="0.2">
      <c r="F15236" s="5" t="e">
        <f t="shared" si="62"/>
        <v>#VALUE!</v>
      </c>
    </row>
    <row r="15237" spans="6:6" ht="12.75" customHeight="1" x14ac:dyDescent="0.2">
      <c r="F15237" s="5" t="e">
        <f t="shared" si="62"/>
        <v>#VALUE!</v>
      </c>
    </row>
    <row r="15238" spans="6:6" ht="12.75" customHeight="1" x14ac:dyDescent="0.2">
      <c r="F15238" s="5" t="e">
        <f t="shared" si="62"/>
        <v>#VALUE!</v>
      </c>
    </row>
    <row r="15239" spans="6:6" ht="12.75" customHeight="1" x14ac:dyDescent="0.2">
      <c r="F15239" s="5" t="e">
        <f t="shared" si="62"/>
        <v>#VALUE!</v>
      </c>
    </row>
    <row r="15240" spans="6:6" ht="12.75" customHeight="1" x14ac:dyDescent="0.2">
      <c r="F15240" s="5" t="e">
        <f t="shared" si="62"/>
        <v>#VALUE!</v>
      </c>
    </row>
    <row r="15241" spans="6:6" ht="12.75" customHeight="1" x14ac:dyDescent="0.2">
      <c r="F15241" s="5" t="e">
        <f t="shared" si="62"/>
        <v>#VALUE!</v>
      </c>
    </row>
    <row r="15242" spans="6:6" ht="12.75" customHeight="1" x14ac:dyDescent="0.2">
      <c r="F15242" s="5" t="e">
        <f t="shared" si="62"/>
        <v>#VALUE!</v>
      </c>
    </row>
    <row r="15243" spans="6:6" ht="12.75" customHeight="1" x14ac:dyDescent="0.2">
      <c r="F15243" s="5" t="e">
        <f t="shared" si="62"/>
        <v>#VALUE!</v>
      </c>
    </row>
    <row r="15244" spans="6:6" ht="12.75" customHeight="1" x14ac:dyDescent="0.2">
      <c r="F15244" s="5" t="e">
        <f t="shared" si="62"/>
        <v>#VALUE!</v>
      </c>
    </row>
    <row r="15245" spans="6:6" ht="12.75" customHeight="1" x14ac:dyDescent="0.2">
      <c r="F15245" s="5" t="e">
        <f t="shared" si="62"/>
        <v>#VALUE!</v>
      </c>
    </row>
    <row r="15246" spans="6:6" ht="12.75" customHeight="1" x14ac:dyDescent="0.2">
      <c r="F15246" s="5" t="e">
        <f t="shared" si="62"/>
        <v>#VALUE!</v>
      </c>
    </row>
    <row r="15247" spans="6:6" ht="12.75" customHeight="1" x14ac:dyDescent="0.2">
      <c r="F15247" s="5" t="e">
        <f t="shared" si="62"/>
        <v>#VALUE!</v>
      </c>
    </row>
    <row r="15248" spans="6:6" ht="12.75" customHeight="1" x14ac:dyDescent="0.2">
      <c r="F15248" s="5" t="e">
        <f t="shared" si="62"/>
        <v>#VALUE!</v>
      </c>
    </row>
    <row r="15249" spans="6:6" ht="12.75" customHeight="1" x14ac:dyDescent="0.2">
      <c r="F15249" s="5" t="e">
        <f t="shared" si="62"/>
        <v>#VALUE!</v>
      </c>
    </row>
    <row r="15250" spans="6:6" ht="12.75" customHeight="1" x14ac:dyDescent="0.2">
      <c r="F15250" s="5" t="e">
        <f t="shared" si="62"/>
        <v>#VALUE!</v>
      </c>
    </row>
    <row r="15251" spans="6:6" ht="12.75" customHeight="1" x14ac:dyDescent="0.2">
      <c r="F15251" s="5" t="e">
        <f t="shared" si="62"/>
        <v>#VALUE!</v>
      </c>
    </row>
    <row r="15252" spans="6:6" ht="12.75" customHeight="1" x14ac:dyDescent="0.2">
      <c r="F15252" s="5" t="e">
        <f t="shared" si="62"/>
        <v>#VALUE!</v>
      </c>
    </row>
    <row r="15253" spans="6:6" ht="12.75" customHeight="1" x14ac:dyDescent="0.2">
      <c r="F15253" s="5" t="e">
        <f t="shared" si="62"/>
        <v>#VALUE!</v>
      </c>
    </row>
    <row r="15254" spans="6:6" ht="12.75" customHeight="1" x14ac:dyDescent="0.2">
      <c r="F15254" s="5" t="e">
        <f t="shared" si="62"/>
        <v>#VALUE!</v>
      </c>
    </row>
    <row r="15255" spans="6:6" ht="12.75" customHeight="1" x14ac:dyDescent="0.2">
      <c r="F15255" s="5" t="e">
        <f t="shared" si="62"/>
        <v>#VALUE!</v>
      </c>
    </row>
    <row r="15256" spans="6:6" ht="12.75" customHeight="1" x14ac:dyDescent="0.2">
      <c r="F15256" s="5" t="e">
        <f t="shared" si="62"/>
        <v>#VALUE!</v>
      </c>
    </row>
    <row r="15257" spans="6:6" ht="12.75" customHeight="1" x14ac:dyDescent="0.2">
      <c r="F15257" s="5" t="e">
        <f t="shared" si="62"/>
        <v>#VALUE!</v>
      </c>
    </row>
    <row r="15258" spans="6:6" ht="12.75" customHeight="1" x14ac:dyDescent="0.2">
      <c r="F15258" s="5" t="e">
        <f t="shared" si="62"/>
        <v>#VALUE!</v>
      </c>
    </row>
    <row r="15259" spans="6:6" ht="12.75" customHeight="1" x14ac:dyDescent="0.2">
      <c r="F15259" s="5" t="e">
        <f t="shared" si="62"/>
        <v>#VALUE!</v>
      </c>
    </row>
    <row r="15260" spans="6:6" ht="12.75" customHeight="1" x14ac:dyDescent="0.2">
      <c r="F15260" s="5" t="e">
        <f t="shared" si="62"/>
        <v>#VALUE!</v>
      </c>
    </row>
    <row r="15261" spans="6:6" ht="12.75" customHeight="1" x14ac:dyDescent="0.2">
      <c r="F15261" s="5" t="e">
        <f t="shared" si="62"/>
        <v>#VALUE!</v>
      </c>
    </row>
    <row r="15262" spans="6:6" ht="12.75" customHeight="1" x14ac:dyDescent="0.2">
      <c r="F15262" s="5" t="e">
        <f t="shared" si="62"/>
        <v>#VALUE!</v>
      </c>
    </row>
    <row r="15263" spans="6:6" ht="12.75" customHeight="1" x14ac:dyDescent="0.2">
      <c r="F15263" s="5" t="e">
        <f t="shared" si="62"/>
        <v>#VALUE!</v>
      </c>
    </row>
    <row r="15264" spans="6:6" ht="12.75" customHeight="1" x14ac:dyDescent="0.2">
      <c r="F15264" s="5" t="e">
        <f t="shared" si="62"/>
        <v>#VALUE!</v>
      </c>
    </row>
    <row r="15265" spans="6:6" ht="12.75" customHeight="1" x14ac:dyDescent="0.2">
      <c r="F15265" s="5" t="e">
        <f t="shared" si="62"/>
        <v>#VALUE!</v>
      </c>
    </row>
    <row r="15266" spans="6:6" ht="12.75" customHeight="1" x14ac:dyDescent="0.2">
      <c r="F15266" s="5" t="e">
        <f t="shared" si="62"/>
        <v>#VALUE!</v>
      </c>
    </row>
    <row r="15267" spans="6:6" ht="12.75" customHeight="1" x14ac:dyDescent="0.2">
      <c r="F15267" s="5" t="e">
        <f t="shared" si="62"/>
        <v>#VALUE!</v>
      </c>
    </row>
    <row r="15268" spans="6:6" ht="12.75" customHeight="1" x14ac:dyDescent="0.2">
      <c r="F15268" s="5" t="e">
        <f t="shared" si="62"/>
        <v>#VALUE!</v>
      </c>
    </row>
    <row r="15269" spans="6:6" ht="12.75" customHeight="1" x14ac:dyDescent="0.2">
      <c r="F15269" s="5" t="e">
        <f t="shared" si="62"/>
        <v>#VALUE!</v>
      </c>
    </row>
    <row r="15270" spans="6:6" ht="12.75" customHeight="1" x14ac:dyDescent="0.2">
      <c r="F15270" s="5" t="e">
        <f t="shared" si="62"/>
        <v>#VALUE!</v>
      </c>
    </row>
    <row r="15271" spans="6:6" ht="12.75" customHeight="1" x14ac:dyDescent="0.2">
      <c r="F15271" s="5" t="e">
        <f t="shared" si="62"/>
        <v>#VALUE!</v>
      </c>
    </row>
    <row r="15272" spans="6:6" ht="12.75" customHeight="1" x14ac:dyDescent="0.2">
      <c r="F15272" s="5" t="e">
        <f t="shared" si="62"/>
        <v>#VALUE!</v>
      </c>
    </row>
    <row r="15273" spans="6:6" ht="12.75" customHeight="1" x14ac:dyDescent="0.2">
      <c r="F15273" s="5" t="e">
        <f t="shared" si="62"/>
        <v>#VALUE!</v>
      </c>
    </row>
    <row r="15274" spans="6:6" ht="12.75" customHeight="1" x14ac:dyDescent="0.2">
      <c r="F15274" s="5" t="e">
        <f t="shared" si="62"/>
        <v>#VALUE!</v>
      </c>
    </row>
    <row r="15275" spans="6:6" ht="12.75" customHeight="1" x14ac:dyDescent="0.2">
      <c r="F15275" s="5" t="e">
        <f t="shared" si="62"/>
        <v>#VALUE!</v>
      </c>
    </row>
    <row r="15276" spans="6:6" ht="12.75" customHeight="1" x14ac:dyDescent="0.2">
      <c r="F15276" s="5" t="e">
        <f t="shared" si="62"/>
        <v>#VALUE!</v>
      </c>
    </row>
    <row r="15277" spans="6:6" ht="12.75" customHeight="1" x14ac:dyDescent="0.2">
      <c r="F15277" s="5" t="e">
        <f t="shared" si="62"/>
        <v>#VALUE!</v>
      </c>
    </row>
    <row r="15278" spans="6:6" ht="12.75" customHeight="1" x14ac:dyDescent="0.2">
      <c r="F15278" s="5" t="e">
        <f t="shared" si="62"/>
        <v>#VALUE!</v>
      </c>
    </row>
    <row r="15279" spans="6:6" ht="12.75" customHeight="1" x14ac:dyDescent="0.2">
      <c r="F15279" s="5" t="e">
        <f t="shared" si="62"/>
        <v>#VALUE!</v>
      </c>
    </row>
    <row r="15280" spans="6:6" ht="12.75" customHeight="1" x14ac:dyDescent="0.2">
      <c r="F15280" s="5" t="e">
        <f t="shared" si="62"/>
        <v>#VALUE!</v>
      </c>
    </row>
    <row r="15281" spans="6:6" ht="12.75" customHeight="1" x14ac:dyDescent="0.2">
      <c r="F15281" s="5" t="e">
        <f t="shared" si="62"/>
        <v>#VALUE!</v>
      </c>
    </row>
    <row r="15282" spans="6:6" ht="12.75" customHeight="1" x14ac:dyDescent="0.2">
      <c r="F15282" s="5" t="e">
        <f t="shared" si="62"/>
        <v>#VALUE!</v>
      </c>
    </row>
    <row r="15283" spans="6:6" ht="12.75" customHeight="1" x14ac:dyDescent="0.2">
      <c r="F15283" s="5" t="e">
        <f t="shared" si="62"/>
        <v>#VALUE!</v>
      </c>
    </row>
    <row r="15284" spans="6:6" ht="12.75" customHeight="1" x14ac:dyDescent="0.2">
      <c r="F15284" s="5" t="e">
        <f t="shared" si="62"/>
        <v>#VALUE!</v>
      </c>
    </row>
    <row r="15285" spans="6:6" ht="12.75" customHeight="1" x14ac:dyDescent="0.2">
      <c r="F15285" s="5" t="e">
        <f t="shared" si="62"/>
        <v>#VALUE!</v>
      </c>
    </row>
    <row r="15286" spans="6:6" ht="12.75" customHeight="1" x14ac:dyDescent="0.2">
      <c r="F15286" s="5" t="e">
        <f t="shared" si="62"/>
        <v>#VALUE!</v>
      </c>
    </row>
    <row r="15287" spans="6:6" ht="12.75" customHeight="1" x14ac:dyDescent="0.2">
      <c r="F15287" s="5" t="e">
        <f t="shared" si="62"/>
        <v>#VALUE!</v>
      </c>
    </row>
    <row r="15288" spans="6:6" ht="12.75" customHeight="1" x14ac:dyDescent="0.2">
      <c r="F15288" s="5" t="e">
        <f t="shared" si="62"/>
        <v>#VALUE!</v>
      </c>
    </row>
    <row r="15289" spans="6:6" ht="12.75" customHeight="1" x14ac:dyDescent="0.2">
      <c r="F15289" s="5" t="e">
        <f t="shared" si="62"/>
        <v>#VALUE!</v>
      </c>
    </row>
    <row r="15290" spans="6:6" ht="12.75" customHeight="1" x14ac:dyDescent="0.2">
      <c r="F15290" s="5" t="e">
        <f t="shared" si="62"/>
        <v>#VALUE!</v>
      </c>
    </row>
    <row r="15291" spans="6:6" ht="12.75" customHeight="1" x14ac:dyDescent="0.2">
      <c r="F15291" s="5" t="e">
        <f t="shared" si="62"/>
        <v>#VALUE!</v>
      </c>
    </row>
    <row r="15292" spans="6:6" ht="12.75" customHeight="1" x14ac:dyDescent="0.2">
      <c r="F15292" s="5" t="e">
        <f t="shared" si="62"/>
        <v>#VALUE!</v>
      </c>
    </row>
    <row r="15293" spans="6:6" ht="12.75" customHeight="1" x14ac:dyDescent="0.2">
      <c r="F15293" s="5" t="e">
        <f t="shared" si="62"/>
        <v>#VALUE!</v>
      </c>
    </row>
    <row r="15294" spans="6:6" ht="12.75" customHeight="1" x14ac:dyDescent="0.2">
      <c r="F15294" s="5" t="e">
        <f t="shared" si="62"/>
        <v>#VALUE!</v>
      </c>
    </row>
    <row r="15295" spans="6:6" ht="12.75" customHeight="1" x14ac:dyDescent="0.2">
      <c r="F15295" s="5" t="e">
        <f t="shared" si="62"/>
        <v>#VALUE!</v>
      </c>
    </row>
    <row r="15296" spans="6:6" ht="12.75" customHeight="1" x14ac:dyDescent="0.2">
      <c r="F15296" s="5" t="e">
        <f t="shared" si="62"/>
        <v>#VALUE!</v>
      </c>
    </row>
    <row r="15297" spans="6:6" ht="12.75" customHeight="1" x14ac:dyDescent="0.2">
      <c r="F15297" s="5" t="e">
        <f t="shared" si="62"/>
        <v>#VALUE!</v>
      </c>
    </row>
    <row r="15298" spans="6:6" ht="12.75" customHeight="1" x14ac:dyDescent="0.2">
      <c r="F15298" s="5" t="e">
        <f t="shared" si="62"/>
        <v>#VALUE!</v>
      </c>
    </row>
    <row r="15299" spans="6:6" ht="12.75" customHeight="1" x14ac:dyDescent="0.2">
      <c r="F15299" s="5" t="e">
        <f t="shared" si="62"/>
        <v>#VALUE!</v>
      </c>
    </row>
    <row r="15300" spans="6:6" ht="12.75" customHeight="1" x14ac:dyDescent="0.2">
      <c r="F15300" s="5" t="e">
        <f t="shared" si="62"/>
        <v>#VALUE!</v>
      </c>
    </row>
    <row r="15301" spans="6:6" ht="12.75" customHeight="1" x14ac:dyDescent="0.2">
      <c r="F15301" s="5" t="e">
        <f t="shared" si="62"/>
        <v>#VALUE!</v>
      </c>
    </row>
    <row r="15302" spans="6:6" ht="12.75" customHeight="1" x14ac:dyDescent="0.2">
      <c r="F15302" s="5" t="e">
        <f t="shared" ref="F15302:F15556" si="63">VALUE(LEFT(E15302,LEN(E15302)-1))</f>
        <v>#VALUE!</v>
      </c>
    </row>
    <row r="15303" spans="6:6" ht="12.75" customHeight="1" x14ac:dyDescent="0.2">
      <c r="F15303" s="5" t="e">
        <f t="shared" si="63"/>
        <v>#VALUE!</v>
      </c>
    </row>
    <row r="15304" spans="6:6" ht="12.75" customHeight="1" x14ac:dyDescent="0.2">
      <c r="F15304" s="5" t="e">
        <f t="shared" si="63"/>
        <v>#VALUE!</v>
      </c>
    </row>
    <row r="15305" spans="6:6" ht="12.75" customHeight="1" x14ac:dyDescent="0.2">
      <c r="F15305" s="5" t="e">
        <f t="shared" si="63"/>
        <v>#VALUE!</v>
      </c>
    </row>
    <row r="15306" spans="6:6" ht="12.75" customHeight="1" x14ac:dyDescent="0.2">
      <c r="F15306" s="5" t="e">
        <f t="shared" si="63"/>
        <v>#VALUE!</v>
      </c>
    </row>
    <row r="15307" spans="6:6" ht="12.75" customHeight="1" x14ac:dyDescent="0.2">
      <c r="F15307" s="5" t="e">
        <f t="shared" si="63"/>
        <v>#VALUE!</v>
      </c>
    </row>
    <row r="15308" spans="6:6" ht="12.75" customHeight="1" x14ac:dyDescent="0.2">
      <c r="F15308" s="5" t="e">
        <f t="shared" si="63"/>
        <v>#VALUE!</v>
      </c>
    </row>
    <row r="15309" spans="6:6" ht="12.75" customHeight="1" x14ac:dyDescent="0.2">
      <c r="F15309" s="5" t="e">
        <f t="shared" si="63"/>
        <v>#VALUE!</v>
      </c>
    </row>
    <row r="15310" spans="6:6" ht="12.75" customHeight="1" x14ac:dyDescent="0.2">
      <c r="F15310" s="5" t="e">
        <f t="shared" si="63"/>
        <v>#VALUE!</v>
      </c>
    </row>
    <row r="15311" spans="6:6" ht="12.75" customHeight="1" x14ac:dyDescent="0.2">
      <c r="F15311" s="5" t="e">
        <f t="shared" si="63"/>
        <v>#VALUE!</v>
      </c>
    </row>
    <row r="15312" spans="6:6" ht="12.75" customHeight="1" x14ac:dyDescent="0.2">
      <c r="F15312" s="5" t="e">
        <f t="shared" si="63"/>
        <v>#VALUE!</v>
      </c>
    </row>
    <row r="15313" spans="6:6" ht="12.75" customHeight="1" x14ac:dyDescent="0.2">
      <c r="F15313" s="5" t="e">
        <f t="shared" si="63"/>
        <v>#VALUE!</v>
      </c>
    </row>
    <row r="15314" spans="6:6" ht="12.75" customHeight="1" x14ac:dyDescent="0.2">
      <c r="F15314" s="5" t="e">
        <f t="shared" si="63"/>
        <v>#VALUE!</v>
      </c>
    </row>
    <row r="15315" spans="6:6" ht="12.75" customHeight="1" x14ac:dyDescent="0.2">
      <c r="F15315" s="5" t="e">
        <f t="shared" si="63"/>
        <v>#VALUE!</v>
      </c>
    </row>
    <row r="15316" spans="6:6" ht="12.75" customHeight="1" x14ac:dyDescent="0.2">
      <c r="F15316" s="5" t="e">
        <f t="shared" si="63"/>
        <v>#VALUE!</v>
      </c>
    </row>
    <row r="15317" spans="6:6" ht="12.75" customHeight="1" x14ac:dyDescent="0.2">
      <c r="F15317" s="5" t="e">
        <f t="shared" si="63"/>
        <v>#VALUE!</v>
      </c>
    </row>
    <row r="15318" spans="6:6" ht="12.75" customHeight="1" x14ac:dyDescent="0.2">
      <c r="F15318" s="5" t="e">
        <f t="shared" si="63"/>
        <v>#VALUE!</v>
      </c>
    </row>
    <row r="15319" spans="6:6" ht="12.75" customHeight="1" x14ac:dyDescent="0.2">
      <c r="F15319" s="5" t="e">
        <f t="shared" si="63"/>
        <v>#VALUE!</v>
      </c>
    </row>
    <row r="15320" spans="6:6" ht="12.75" customHeight="1" x14ac:dyDescent="0.2">
      <c r="F15320" s="5" t="e">
        <f t="shared" si="63"/>
        <v>#VALUE!</v>
      </c>
    </row>
    <row r="15321" spans="6:6" ht="12.75" customHeight="1" x14ac:dyDescent="0.2">
      <c r="F15321" s="5" t="e">
        <f t="shared" si="63"/>
        <v>#VALUE!</v>
      </c>
    </row>
    <row r="15322" spans="6:6" ht="12.75" customHeight="1" x14ac:dyDescent="0.2">
      <c r="F15322" s="5" t="e">
        <f t="shared" si="63"/>
        <v>#VALUE!</v>
      </c>
    </row>
    <row r="15323" spans="6:6" ht="12.75" customHeight="1" x14ac:dyDescent="0.2">
      <c r="F15323" s="5" t="e">
        <f t="shared" si="63"/>
        <v>#VALUE!</v>
      </c>
    </row>
    <row r="15324" spans="6:6" ht="12.75" customHeight="1" x14ac:dyDescent="0.2">
      <c r="F15324" s="5" t="e">
        <f t="shared" si="63"/>
        <v>#VALUE!</v>
      </c>
    </row>
    <row r="15325" spans="6:6" ht="12.75" customHeight="1" x14ac:dyDescent="0.2">
      <c r="F15325" s="5" t="e">
        <f t="shared" si="63"/>
        <v>#VALUE!</v>
      </c>
    </row>
    <row r="15326" spans="6:6" ht="12.75" customHeight="1" x14ac:dyDescent="0.2">
      <c r="F15326" s="5" t="e">
        <f t="shared" si="63"/>
        <v>#VALUE!</v>
      </c>
    </row>
    <row r="15327" spans="6:6" ht="12.75" customHeight="1" x14ac:dyDescent="0.2">
      <c r="F15327" s="5" t="e">
        <f t="shared" si="63"/>
        <v>#VALUE!</v>
      </c>
    </row>
    <row r="15328" spans="6:6" ht="12.75" customHeight="1" x14ac:dyDescent="0.2">
      <c r="F15328" s="5" t="e">
        <f t="shared" si="63"/>
        <v>#VALUE!</v>
      </c>
    </row>
    <row r="15329" spans="6:6" ht="12.75" customHeight="1" x14ac:dyDescent="0.2">
      <c r="F15329" s="5" t="e">
        <f t="shared" si="63"/>
        <v>#VALUE!</v>
      </c>
    </row>
    <row r="15330" spans="6:6" ht="12.75" customHeight="1" x14ac:dyDescent="0.2">
      <c r="F15330" s="5" t="e">
        <f t="shared" si="63"/>
        <v>#VALUE!</v>
      </c>
    </row>
    <row r="15331" spans="6:6" ht="12.75" customHeight="1" x14ac:dyDescent="0.2">
      <c r="F15331" s="5" t="e">
        <f t="shared" si="63"/>
        <v>#VALUE!</v>
      </c>
    </row>
    <row r="15332" spans="6:6" ht="12.75" customHeight="1" x14ac:dyDescent="0.2">
      <c r="F15332" s="5" t="e">
        <f t="shared" si="63"/>
        <v>#VALUE!</v>
      </c>
    </row>
    <row r="15333" spans="6:6" ht="12.75" customHeight="1" x14ac:dyDescent="0.2">
      <c r="F15333" s="5" t="e">
        <f t="shared" si="63"/>
        <v>#VALUE!</v>
      </c>
    </row>
    <row r="15334" spans="6:6" ht="12.75" customHeight="1" x14ac:dyDescent="0.2">
      <c r="F15334" s="5" t="e">
        <f t="shared" si="63"/>
        <v>#VALUE!</v>
      </c>
    </row>
    <row r="15335" spans="6:6" ht="12.75" customHeight="1" x14ac:dyDescent="0.2">
      <c r="F15335" s="5" t="e">
        <f t="shared" si="63"/>
        <v>#VALUE!</v>
      </c>
    </row>
    <row r="15336" spans="6:6" ht="12.75" customHeight="1" x14ac:dyDescent="0.2">
      <c r="F15336" s="5" t="e">
        <f t="shared" si="63"/>
        <v>#VALUE!</v>
      </c>
    </row>
    <row r="15337" spans="6:6" ht="12.75" customHeight="1" x14ac:dyDescent="0.2">
      <c r="F15337" s="5" t="e">
        <f t="shared" si="63"/>
        <v>#VALUE!</v>
      </c>
    </row>
    <row r="15338" spans="6:6" ht="12.75" customHeight="1" x14ac:dyDescent="0.2">
      <c r="F15338" s="5" t="e">
        <f t="shared" si="63"/>
        <v>#VALUE!</v>
      </c>
    </row>
    <row r="15339" spans="6:6" ht="12.75" customHeight="1" x14ac:dyDescent="0.2">
      <c r="F15339" s="5" t="e">
        <f t="shared" si="63"/>
        <v>#VALUE!</v>
      </c>
    </row>
    <row r="15340" spans="6:6" ht="12.75" customHeight="1" x14ac:dyDescent="0.2">
      <c r="F15340" s="5" t="e">
        <f t="shared" si="63"/>
        <v>#VALUE!</v>
      </c>
    </row>
    <row r="15341" spans="6:6" ht="12.75" customHeight="1" x14ac:dyDescent="0.2">
      <c r="F15341" s="5" t="e">
        <f t="shared" si="63"/>
        <v>#VALUE!</v>
      </c>
    </row>
    <row r="15342" spans="6:6" ht="12.75" customHeight="1" x14ac:dyDescent="0.2">
      <c r="F15342" s="5" t="e">
        <f t="shared" si="63"/>
        <v>#VALUE!</v>
      </c>
    </row>
    <row r="15343" spans="6:6" ht="12.75" customHeight="1" x14ac:dyDescent="0.2">
      <c r="F15343" s="5" t="e">
        <f t="shared" si="63"/>
        <v>#VALUE!</v>
      </c>
    </row>
    <row r="15344" spans="6:6" ht="12.75" customHeight="1" x14ac:dyDescent="0.2">
      <c r="F15344" s="5" t="e">
        <f t="shared" si="63"/>
        <v>#VALUE!</v>
      </c>
    </row>
    <row r="15345" spans="6:6" ht="12.75" customHeight="1" x14ac:dyDescent="0.2">
      <c r="F15345" s="5" t="e">
        <f t="shared" si="63"/>
        <v>#VALUE!</v>
      </c>
    </row>
    <row r="15346" spans="6:6" ht="12.75" customHeight="1" x14ac:dyDescent="0.2">
      <c r="F15346" s="5" t="e">
        <f t="shared" si="63"/>
        <v>#VALUE!</v>
      </c>
    </row>
    <row r="15347" spans="6:6" ht="12.75" customHeight="1" x14ac:dyDescent="0.2">
      <c r="F15347" s="5" t="e">
        <f t="shared" si="63"/>
        <v>#VALUE!</v>
      </c>
    </row>
    <row r="15348" spans="6:6" ht="12.75" customHeight="1" x14ac:dyDescent="0.2">
      <c r="F15348" s="5" t="e">
        <f t="shared" si="63"/>
        <v>#VALUE!</v>
      </c>
    </row>
    <row r="15349" spans="6:6" ht="12.75" customHeight="1" x14ac:dyDescent="0.2">
      <c r="F15349" s="5" t="e">
        <f t="shared" si="63"/>
        <v>#VALUE!</v>
      </c>
    </row>
    <row r="15350" spans="6:6" ht="12.75" customHeight="1" x14ac:dyDescent="0.2">
      <c r="F15350" s="5" t="e">
        <f t="shared" si="63"/>
        <v>#VALUE!</v>
      </c>
    </row>
    <row r="15351" spans="6:6" ht="12.75" customHeight="1" x14ac:dyDescent="0.2">
      <c r="F15351" s="5" t="e">
        <f t="shared" si="63"/>
        <v>#VALUE!</v>
      </c>
    </row>
    <row r="15352" spans="6:6" ht="12.75" customHeight="1" x14ac:dyDescent="0.2">
      <c r="F15352" s="5" t="e">
        <f t="shared" si="63"/>
        <v>#VALUE!</v>
      </c>
    </row>
    <row r="15353" spans="6:6" ht="12.75" customHeight="1" x14ac:dyDescent="0.2">
      <c r="F15353" s="5" t="e">
        <f t="shared" si="63"/>
        <v>#VALUE!</v>
      </c>
    </row>
    <row r="15354" spans="6:6" ht="12.75" customHeight="1" x14ac:dyDescent="0.2">
      <c r="F15354" s="5" t="e">
        <f t="shared" si="63"/>
        <v>#VALUE!</v>
      </c>
    </row>
    <row r="15355" spans="6:6" ht="12.75" customHeight="1" x14ac:dyDescent="0.2">
      <c r="F15355" s="5" t="e">
        <f t="shared" si="63"/>
        <v>#VALUE!</v>
      </c>
    </row>
    <row r="15356" spans="6:6" ht="12.75" customHeight="1" x14ac:dyDescent="0.2">
      <c r="F15356" s="5" t="e">
        <f t="shared" si="63"/>
        <v>#VALUE!</v>
      </c>
    </row>
    <row r="15357" spans="6:6" ht="12.75" customHeight="1" x14ac:dyDescent="0.2">
      <c r="F15357" s="5" t="e">
        <f t="shared" si="63"/>
        <v>#VALUE!</v>
      </c>
    </row>
    <row r="15358" spans="6:6" ht="12.75" customHeight="1" x14ac:dyDescent="0.2">
      <c r="F15358" s="5" t="e">
        <f t="shared" si="63"/>
        <v>#VALUE!</v>
      </c>
    </row>
    <row r="15359" spans="6:6" ht="12.75" customHeight="1" x14ac:dyDescent="0.2">
      <c r="F15359" s="5" t="e">
        <f t="shared" si="63"/>
        <v>#VALUE!</v>
      </c>
    </row>
    <row r="15360" spans="6:6" ht="12.75" customHeight="1" x14ac:dyDescent="0.2">
      <c r="F15360" s="5" t="e">
        <f t="shared" si="63"/>
        <v>#VALUE!</v>
      </c>
    </row>
    <row r="15361" spans="6:6" ht="12.75" customHeight="1" x14ac:dyDescent="0.2">
      <c r="F15361" s="5" t="e">
        <f t="shared" si="63"/>
        <v>#VALUE!</v>
      </c>
    </row>
    <row r="15362" spans="6:6" ht="12.75" customHeight="1" x14ac:dyDescent="0.2">
      <c r="F15362" s="5" t="e">
        <f t="shared" si="63"/>
        <v>#VALUE!</v>
      </c>
    </row>
    <row r="15363" spans="6:6" ht="12.75" customHeight="1" x14ac:dyDescent="0.2">
      <c r="F15363" s="5" t="e">
        <f t="shared" si="63"/>
        <v>#VALUE!</v>
      </c>
    </row>
    <row r="15364" spans="6:6" ht="12.75" customHeight="1" x14ac:dyDescent="0.2">
      <c r="F15364" s="5" t="e">
        <f t="shared" si="63"/>
        <v>#VALUE!</v>
      </c>
    </row>
    <row r="15365" spans="6:6" ht="12.75" customHeight="1" x14ac:dyDescent="0.2">
      <c r="F15365" s="5" t="e">
        <f t="shared" si="63"/>
        <v>#VALUE!</v>
      </c>
    </row>
    <row r="15366" spans="6:6" ht="12.75" customHeight="1" x14ac:dyDescent="0.2">
      <c r="F15366" s="5" t="e">
        <f t="shared" si="63"/>
        <v>#VALUE!</v>
      </c>
    </row>
    <row r="15367" spans="6:6" ht="12.75" customHeight="1" x14ac:dyDescent="0.2">
      <c r="F15367" s="5" t="e">
        <f t="shared" si="63"/>
        <v>#VALUE!</v>
      </c>
    </row>
    <row r="15368" spans="6:6" ht="12.75" customHeight="1" x14ac:dyDescent="0.2">
      <c r="F15368" s="5" t="e">
        <f t="shared" si="63"/>
        <v>#VALUE!</v>
      </c>
    </row>
    <row r="15369" spans="6:6" ht="12.75" customHeight="1" x14ac:dyDescent="0.2">
      <c r="F15369" s="5" t="e">
        <f t="shared" si="63"/>
        <v>#VALUE!</v>
      </c>
    </row>
    <row r="15370" spans="6:6" ht="12.75" customHeight="1" x14ac:dyDescent="0.2">
      <c r="F15370" s="5" t="e">
        <f t="shared" si="63"/>
        <v>#VALUE!</v>
      </c>
    </row>
    <row r="15371" spans="6:6" ht="12.75" customHeight="1" x14ac:dyDescent="0.2">
      <c r="F15371" s="5" t="e">
        <f t="shared" si="63"/>
        <v>#VALUE!</v>
      </c>
    </row>
    <row r="15372" spans="6:6" ht="12.75" customHeight="1" x14ac:dyDescent="0.2">
      <c r="F15372" s="5" t="e">
        <f t="shared" si="63"/>
        <v>#VALUE!</v>
      </c>
    </row>
    <row r="15373" spans="6:6" ht="12.75" customHeight="1" x14ac:dyDescent="0.2">
      <c r="F15373" s="5" t="e">
        <f t="shared" si="63"/>
        <v>#VALUE!</v>
      </c>
    </row>
    <row r="15374" spans="6:6" ht="12.75" customHeight="1" x14ac:dyDescent="0.2">
      <c r="F15374" s="5" t="e">
        <f t="shared" si="63"/>
        <v>#VALUE!</v>
      </c>
    </row>
    <row r="15375" spans="6:6" ht="12.75" customHeight="1" x14ac:dyDescent="0.2">
      <c r="F15375" s="5" t="e">
        <f t="shared" si="63"/>
        <v>#VALUE!</v>
      </c>
    </row>
    <row r="15376" spans="6:6" ht="12.75" customHeight="1" x14ac:dyDescent="0.2">
      <c r="F15376" s="5" t="e">
        <f t="shared" si="63"/>
        <v>#VALUE!</v>
      </c>
    </row>
    <row r="15377" spans="6:6" ht="12.75" customHeight="1" x14ac:dyDescent="0.2">
      <c r="F15377" s="5" t="e">
        <f t="shared" si="63"/>
        <v>#VALUE!</v>
      </c>
    </row>
    <row r="15378" spans="6:6" ht="12.75" customHeight="1" x14ac:dyDescent="0.2">
      <c r="F15378" s="5" t="e">
        <f t="shared" si="63"/>
        <v>#VALUE!</v>
      </c>
    </row>
    <row r="15379" spans="6:6" ht="12.75" customHeight="1" x14ac:dyDescent="0.2">
      <c r="F15379" s="5" t="e">
        <f t="shared" si="63"/>
        <v>#VALUE!</v>
      </c>
    </row>
    <row r="15380" spans="6:6" ht="12.75" customHeight="1" x14ac:dyDescent="0.2">
      <c r="F15380" s="5" t="e">
        <f t="shared" si="63"/>
        <v>#VALUE!</v>
      </c>
    </row>
    <row r="15381" spans="6:6" ht="12.75" customHeight="1" x14ac:dyDescent="0.2">
      <c r="F15381" s="5" t="e">
        <f t="shared" si="63"/>
        <v>#VALUE!</v>
      </c>
    </row>
    <row r="15382" spans="6:6" ht="12.75" customHeight="1" x14ac:dyDescent="0.2">
      <c r="F15382" s="5" t="e">
        <f t="shared" si="63"/>
        <v>#VALUE!</v>
      </c>
    </row>
    <row r="15383" spans="6:6" ht="12.75" customHeight="1" x14ac:dyDescent="0.2">
      <c r="F15383" s="5" t="e">
        <f t="shared" si="63"/>
        <v>#VALUE!</v>
      </c>
    </row>
    <row r="15384" spans="6:6" ht="12.75" customHeight="1" x14ac:dyDescent="0.2">
      <c r="F15384" s="5" t="e">
        <f t="shared" si="63"/>
        <v>#VALUE!</v>
      </c>
    </row>
    <row r="15385" spans="6:6" ht="12.75" customHeight="1" x14ac:dyDescent="0.2">
      <c r="F15385" s="5" t="e">
        <f t="shared" si="63"/>
        <v>#VALUE!</v>
      </c>
    </row>
    <row r="15386" spans="6:6" ht="12.75" customHeight="1" x14ac:dyDescent="0.2">
      <c r="F15386" s="5" t="e">
        <f t="shared" si="63"/>
        <v>#VALUE!</v>
      </c>
    </row>
    <row r="15387" spans="6:6" ht="12.75" customHeight="1" x14ac:dyDescent="0.2">
      <c r="F15387" s="5" t="e">
        <f t="shared" si="63"/>
        <v>#VALUE!</v>
      </c>
    </row>
    <row r="15388" spans="6:6" ht="12.75" customHeight="1" x14ac:dyDescent="0.2">
      <c r="F15388" s="5" t="e">
        <f t="shared" si="63"/>
        <v>#VALUE!</v>
      </c>
    </row>
    <row r="15389" spans="6:6" ht="12.75" customHeight="1" x14ac:dyDescent="0.2">
      <c r="F15389" s="5" t="e">
        <f t="shared" si="63"/>
        <v>#VALUE!</v>
      </c>
    </row>
    <row r="15390" spans="6:6" ht="12.75" customHeight="1" x14ac:dyDescent="0.2">
      <c r="F15390" s="5" t="e">
        <f t="shared" si="63"/>
        <v>#VALUE!</v>
      </c>
    </row>
    <row r="15391" spans="6:6" ht="12.75" customHeight="1" x14ac:dyDescent="0.2">
      <c r="F15391" s="5" t="e">
        <f t="shared" si="63"/>
        <v>#VALUE!</v>
      </c>
    </row>
    <row r="15392" spans="6:6" ht="12.75" customHeight="1" x14ac:dyDescent="0.2">
      <c r="F15392" s="5" t="e">
        <f t="shared" si="63"/>
        <v>#VALUE!</v>
      </c>
    </row>
    <row r="15393" spans="6:6" ht="12.75" customHeight="1" x14ac:dyDescent="0.2">
      <c r="F15393" s="5" t="e">
        <f t="shared" si="63"/>
        <v>#VALUE!</v>
      </c>
    </row>
    <row r="15394" spans="6:6" ht="12.75" customHeight="1" x14ac:dyDescent="0.2">
      <c r="F15394" s="5" t="e">
        <f t="shared" si="63"/>
        <v>#VALUE!</v>
      </c>
    </row>
    <row r="15395" spans="6:6" ht="12.75" customHeight="1" x14ac:dyDescent="0.2">
      <c r="F15395" s="5" t="e">
        <f t="shared" si="63"/>
        <v>#VALUE!</v>
      </c>
    </row>
    <row r="15396" spans="6:6" ht="12.75" customHeight="1" x14ac:dyDescent="0.2">
      <c r="F15396" s="5" t="e">
        <f t="shared" si="63"/>
        <v>#VALUE!</v>
      </c>
    </row>
    <row r="15397" spans="6:6" ht="12.75" customHeight="1" x14ac:dyDescent="0.2">
      <c r="F15397" s="5" t="e">
        <f t="shared" si="63"/>
        <v>#VALUE!</v>
      </c>
    </row>
    <row r="15398" spans="6:6" ht="12.75" customHeight="1" x14ac:dyDescent="0.2">
      <c r="F15398" s="5" t="e">
        <f t="shared" si="63"/>
        <v>#VALUE!</v>
      </c>
    </row>
    <row r="15399" spans="6:6" ht="12.75" customHeight="1" x14ac:dyDescent="0.2">
      <c r="F15399" s="5" t="e">
        <f t="shared" si="63"/>
        <v>#VALUE!</v>
      </c>
    </row>
    <row r="15400" spans="6:6" ht="12.75" customHeight="1" x14ac:dyDescent="0.2">
      <c r="F15400" s="5" t="e">
        <f t="shared" si="63"/>
        <v>#VALUE!</v>
      </c>
    </row>
    <row r="15401" spans="6:6" ht="12.75" customHeight="1" x14ac:dyDescent="0.2">
      <c r="F15401" s="5" t="e">
        <f t="shared" si="63"/>
        <v>#VALUE!</v>
      </c>
    </row>
    <row r="15402" spans="6:6" ht="12.75" customHeight="1" x14ac:dyDescent="0.2">
      <c r="F15402" s="5" t="e">
        <f t="shared" si="63"/>
        <v>#VALUE!</v>
      </c>
    </row>
    <row r="15403" spans="6:6" ht="12.75" customHeight="1" x14ac:dyDescent="0.2">
      <c r="F15403" s="5" t="e">
        <f t="shared" si="63"/>
        <v>#VALUE!</v>
      </c>
    </row>
    <row r="15404" spans="6:6" ht="12.75" customHeight="1" x14ac:dyDescent="0.2">
      <c r="F15404" s="5" t="e">
        <f t="shared" si="63"/>
        <v>#VALUE!</v>
      </c>
    </row>
    <row r="15405" spans="6:6" ht="12.75" customHeight="1" x14ac:dyDescent="0.2">
      <c r="F15405" s="5" t="e">
        <f t="shared" si="63"/>
        <v>#VALUE!</v>
      </c>
    </row>
    <row r="15406" spans="6:6" ht="12.75" customHeight="1" x14ac:dyDescent="0.2">
      <c r="F15406" s="5" t="e">
        <f t="shared" si="63"/>
        <v>#VALUE!</v>
      </c>
    </row>
    <row r="15407" spans="6:6" ht="12.75" customHeight="1" x14ac:dyDescent="0.2">
      <c r="F15407" s="5" t="e">
        <f t="shared" si="63"/>
        <v>#VALUE!</v>
      </c>
    </row>
    <row r="15408" spans="6:6" ht="12.75" customHeight="1" x14ac:dyDescent="0.2">
      <c r="F15408" s="5" t="e">
        <f t="shared" si="63"/>
        <v>#VALUE!</v>
      </c>
    </row>
    <row r="15409" spans="6:6" ht="12.75" customHeight="1" x14ac:dyDescent="0.2">
      <c r="F15409" s="5" t="e">
        <f t="shared" si="63"/>
        <v>#VALUE!</v>
      </c>
    </row>
    <row r="15410" spans="6:6" ht="12.75" customHeight="1" x14ac:dyDescent="0.2">
      <c r="F15410" s="5" t="e">
        <f t="shared" si="63"/>
        <v>#VALUE!</v>
      </c>
    </row>
    <row r="15411" spans="6:6" ht="12.75" customHeight="1" x14ac:dyDescent="0.2">
      <c r="F15411" s="5" t="e">
        <f t="shared" si="63"/>
        <v>#VALUE!</v>
      </c>
    </row>
    <row r="15412" spans="6:6" ht="12.75" customHeight="1" x14ac:dyDescent="0.2">
      <c r="F15412" s="5" t="e">
        <f t="shared" si="63"/>
        <v>#VALUE!</v>
      </c>
    </row>
    <row r="15413" spans="6:6" ht="12.75" customHeight="1" x14ac:dyDescent="0.2">
      <c r="F15413" s="5" t="e">
        <f t="shared" si="63"/>
        <v>#VALUE!</v>
      </c>
    </row>
    <row r="15414" spans="6:6" ht="12.75" customHeight="1" x14ac:dyDescent="0.2">
      <c r="F15414" s="5" t="e">
        <f t="shared" si="63"/>
        <v>#VALUE!</v>
      </c>
    </row>
    <row r="15415" spans="6:6" ht="12.75" customHeight="1" x14ac:dyDescent="0.2">
      <c r="F15415" s="5" t="e">
        <f t="shared" si="63"/>
        <v>#VALUE!</v>
      </c>
    </row>
    <row r="15416" spans="6:6" ht="12.75" customHeight="1" x14ac:dyDescent="0.2">
      <c r="F15416" s="5" t="e">
        <f t="shared" si="63"/>
        <v>#VALUE!</v>
      </c>
    </row>
    <row r="15417" spans="6:6" ht="12.75" customHeight="1" x14ac:dyDescent="0.2">
      <c r="F15417" s="5" t="e">
        <f t="shared" si="63"/>
        <v>#VALUE!</v>
      </c>
    </row>
    <row r="15418" spans="6:6" ht="12.75" customHeight="1" x14ac:dyDescent="0.2">
      <c r="F15418" s="5" t="e">
        <f t="shared" si="63"/>
        <v>#VALUE!</v>
      </c>
    </row>
    <row r="15419" spans="6:6" ht="12.75" customHeight="1" x14ac:dyDescent="0.2">
      <c r="F15419" s="5" t="e">
        <f t="shared" si="63"/>
        <v>#VALUE!</v>
      </c>
    </row>
    <row r="15420" spans="6:6" ht="12.75" customHeight="1" x14ac:dyDescent="0.2">
      <c r="F15420" s="5" t="e">
        <f t="shared" si="63"/>
        <v>#VALUE!</v>
      </c>
    </row>
    <row r="15421" spans="6:6" ht="12.75" customHeight="1" x14ac:dyDescent="0.2">
      <c r="F15421" s="5" t="e">
        <f t="shared" si="63"/>
        <v>#VALUE!</v>
      </c>
    </row>
    <row r="15422" spans="6:6" ht="12.75" customHeight="1" x14ac:dyDescent="0.2">
      <c r="F15422" s="5" t="e">
        <f t="shared" si="63"/>
        <v>#VALUE!</v>
      </c>
    </row>
    <row r="15423" spans="6:6" ht="12.75" customHeight="1" x14ac:dyDescent="0.2">
      <c r="F15423" s="5" t="e">
        <f t="shared" si="63"/>
        <v>#VALUE!</v>
      </c>
    </row>
    <row r="15424" spans="6:6" ht="12.75" customHeight="1" x14ac:dyDescent="0.2">
      <c r="F15424" s="5" t="e">
        <f t="shared" si="63"/>
        <v>#VALUE!</v>
      </c>
    </row>
    <row r="15425" spans="6:6" ht="12.75" customHeight="1" x14ac:dyDescent="0.2">
      <c r="F15425" s="5" t="e">
        <f t="shared" si="63"/>
        <v>#VALUE!</v>
      </c>
    </row>
    <row r="15426" spans="6:6" ht="12.75" customHeight="1" x14ac:dyDescent="0.2">
      <c r="F15426" s="5" t="e">
        <f t="shared" si="63"/>
        <v>#VALUE!</v>
      </c>
    </row>
    <row r="15427" spans="6:6" ht="12.75" customHeight="1" x14ac:dyDescent="0.2">
      <c r="F15427" s="5" t="e">
        <f t="shared" si="63"/>
        <v>#VALUE!</v>
      </c>
    </row>
    <row r="15428" spans="6:6" ht="12.75" customHeight="1" x14ac:dyDescent="0.2">
      <c r="F15428" s="5" t="e">
        <f t="shared" si="63"/>
        <v>#VALUE!</v>
      </c>
    </row>
    <row r="15429" spans="6:6" ht="12.75" customHeight="1" x14ac:dyDescent="0.2">
      <c r="F15429" s="5" t="e">
        <f t="shared" si="63"/>
        <v>#VALUE!</v>
      </c>
    </row>
    <row r="15430" spans="6:6" ht="12.75" customHeight="1" x14ac:dyDescent="0.2">
      <c r="F15430" s="5" t="e">
        <f t="shared" si="63"/>
        <v>#VALUE!</v>
      </c>
    </row>
    <row r="15431" spans="6:6" ht="12.75" customHeight="1" x14ac:dyDescent="0.2">
      <c r="F15431" s="5" t="e">
        <f t="shared" si="63"/>
        <v>#VALUE!</v>
      </c>
    </row>
    <row r="15432" spans="6:6" ht="12.75" customHeight="1" x14ac:dyDescent="0.2">
      <c r="F15432" s="5" t="e">
        <f t="shared" si="63"/>
        <v>#VALUE!</v>
      </c>
    </row>
    <row r="15433" spans="6:6" ht="12.75" customHeight="1" x14ac:dyDescent="0.2">
      <c r="F15433" s="5" t="e">
        <f t="shared" si="63"/>
        <v>#VALUE!</v>
      </c>
    </row>
    <row r="15434" spans="6:6" ht="12.75" customHeight="1" x14ac:dyDescent="0.2">
      <c r="F15434" s="5" t="e">
        <f t="shared" si="63"/>
        <v>#VALUE!</v>
      </c>
    </row>
    <row r="15435" spans="6:6" ht="12.75" customHeight="1" x14ac:dyDescent="0.2">
      <c r="F15435" s="5" t="e">
        <f t="shared" si="63"/>
        <v>#VALUE!</v>
      </c>
    </row>
    <row r="15436" spans="6:6" ht="12.75" customHeight="1" x14ac:dyDescent="0.2">
      <c r="F15436" s="5" t="e">
        <f t="shared" si="63"/>
        <v>#VALUE!</v>
      </c>
    </row>
    <row r="15437" spans="6:6" ht="12.75" customHeight="1" x14ac:dyDescent="0.2">
      <c r="F15437" s="5" t="e">
        <f t="shared" si="63"/>
        <v>#VALUE!</v>
      </c>
    </row>
    <row r="15438" spans="6:6" ht="12.75" customHeight="1" x14ac:dyDescent="0.2">
      <c r="F15438" s="5" t="e">
        <f t="shared" si="63"/>
        <v>#VALUE!</v>
      </c>
    </row>
    <row r="15439" spans="6:6" ht="12.75" customHeight="1" x14ac:dyDescent="0.2">
      <c r="F15439" s="5" t="e">
        <f t="shared" si="63"/>
        <v>#VALUE!</v>
      </c>
    </row>
    <row r="15440" spans="6:6" ht="12.75" customHeight="1" x14ac:dyDescent="0.2">
      <c r="F15440" s="5" t="e">
        <f t="shared" si="63"/>
        <v>#VALUE!</v>
      </c>
    </row>
    <row r="15441" spans="6:6" ht="12.75" customHeight="1" x14ac:dyDescent="0.2">
      <c r="F15441" s="5" t="e">
        <f t="shared" si="63"/>
        <v>#VALUE!</v>
      </c>
    </row>
    <row r="15442" spans="6:6" ht="12.75" customHeight="1" x14ac:dyDescent="0.2">
      <c r="F15442" s="5" t="e">
        <f t="shared" si="63"/>
        <v>#VALUE!</v>
      </c>
    </row>
    <row r="15443" spans="6:6" ht="12.75" customHeight="1" x14ac:dyDescent="0.2">
      <c r="F15443" s="5" t="e">
        <f t="shared" si="63"/>
        <v>#VALUE!</v>
      </c>
    </row>
    <row r="15444" spans="6:6" ht="12.75" customHeight="1" x14ac:dyDescent="0.2">
      <c r="F15444" s="5" t="e">
        <f t="shared" si="63"/>
        <v>#VALUE!</v>
      </c>
    </row>
    <row r="15445" spans="6:6" ht="12.75" customHeight="1" x14ac:dyDescent="0.2">
      <c r="F15445" s="5" t="e">
        <f t="shared" si="63"/>
        <v>#VALUE!</v>
      </c>
    </row>
    <row r="15446" spans="6:6" ht="12.75" customHeight="1" x14ac:dyDescent="0.2">
      <c r="F15446" s="5" t="e">
        <f t="shared" si="63"/>
        <v>#VALUE!</v>
      </c>
    </row>
    <row r="15447" spans="6:6" ht="12.75" customHeight="1" x14ac:dyDescent="0.2">
      <c r="F15447" s="5" t="e">
        <f t="shared" si="63"/>
        <v>#VALUE!</v>
      </c>
    </row>
    <row r="15448" spans="6:6" ht="12.75" customHeight="1" x14ac:dyDescent="0.2">
      <c r="F15448" s="5" t="e">
        <f t="shared" si="63"/>
        <v>#VALUE!</v>
      </c>
    </row>
    <row r="15449" spans="6:6" ht="12.75" customHeight="1" x14ac:dyDescent="0.2">
      <c r="F15449" s="5" t="e">
        <f t="shared" si="63"/>
        <v>#VALUE!</v>
      </c>
    </row>
    <row r="15450" spans="6:6" ht="12.75" customHeight="1" x14ac:dyDescent="0.2">
      <c r="F15450" s="5" t="e">
        <f t="shared" si="63"/>
        <v>#VALUE!</v>
      </c>
    </row>
    <row r="15451" spans="6:6" ht="12.75" customHeight="1" x14ac:dyDescent="0.2">
      <c r="F15451" s="5" t="e">
        <f t="shared" si="63"/>
        <v>#VALUE!</v>
      </c>
    </row>
    <row r="15452" spans="6:6" ht="12.75" customHeight="1" x14ac:dyDescent="0.2">
      <c r="F15452" s="5" t="e">
        <f t="shared" si="63"/>
        <v>#VALUE!</v>
      </c>
    </row>
    <row r="15453" spans="6:6" ht="12.75" customHeight="1" x14ac:dyDescent="0.2">
      <c r="F15453" s="5" t="e">
        <f t="shared" si="63"/>
        <v>#VALUE!</v>
      </c>
    </row>
    <row r="15454" spans="6:6" ht="12.75" customHeight="1" x14ac:dyDescent="0.2">
      <c r="F15454" s="5" t="e">
        <f t="shared" si="63"/>
        <v>#VALUE!</v>
      </c>
    </row>
    <row r="15455" spans="6:6" ht="12.75" customHeight="1" x14ac:dyDescent="0.2">
      <c r="F15455" s="5" t="e">
        <f t="shared" si="63"/>
        <v>#VALUE!</v>
      </c>
    </row>
    <row r="15456" spans="6:6" ht="12.75" customHeight="1" x14ac:dyDescent="0.2">
      <c r="F15456" s="5" t="e">
        <f t="shared" si="63"/>
        <v>#VALUE!</v>
      </c>
    </row>
    <row r="15457" spans="6:6" ht="12.75" customHeight="1" x14ac:dyDescent="0.2">
      <c r="F15457" s="5" t="e">
        <f t="shared" si="63"/>
        <v>#VALUE!</v>
      </c>
    </row>
    <row r="15458" spans="6:6" ht="12.75" customHeight="1" x14ac:dyDescent="0.2">
      <c r="F15458" s="5" t="e">
        <f t="shared" si="63"/>
        <v>#VALUE!</v>
      </c>
    </row>
    <row r="15459" spans="6:6" ht="12.75" customHeight="1" x14ac:dyDescent="0.2">
      <c r="F15459" s="5" t="e">
        <f t="shared" si="63"/>
        <v>#VALUE!</v>
      </c>
    </row>
    <row r="15460" spans="6:6" ht="12.75" customHeight="1" x14ac:dyDescent="0.2">
      <c r="F15460" s="5" t="e">
        <f t="shared" si="63"/>
        <v>#VALUE!</v>
      </c>
    </row>
    <row r="15461" spans="6:6" ht="12.75" customHeight="1" x14ac:dyDescent="0.2">
      <c r="F15461" s="5" t="e">
        <f t="shared" si="63"/>
        <v>#VALUE!</v>
      </c>
    </row>
    <row r="15462" spans="6:6" ht="12.75" customHeight="1" x14ac:dyDescent="0.2">
      <c r="F15462" s="5" t="e">
        <f t="shared" si="63"/>
        <v>#VALUE!</v>
      </c>
    </row>
    <row r="15463" spans="6:6" ht="12.75" customHeight="1" x14ac:dyDescent="0.2">
      <c r="F15463" s="5" t="e">
        <f t="shared" si="63"/>
        <v>#VALUE!</v>
      </c>
    </row>
    <row r="15464" spans="6:6" ht="12.75" customHeight="1" x14ac:dyDescent="0.2">
      <c r="F15464" s="5" t="e">
        <f t="shared" si="63"/>
        <v>#VALUE!</v>
      </c>
    </row>
    <row r="15465" spans="6:6" ht="12.75" customHeight="1" x14ac:dyDescent="0.2">
      <c r="F15465" s="5" t="e">
        <f t="shared" si="63"/>
        <v>#VALUE!</v>
      </c>
    </row>
    <row r="15466" spans="6:6" ht="12.75" customHeight="1" x14ac:dyDescent="0.2">
      <c r="F15466" s="5" t="e">
        <f t="shared" si="63"/>
        <v>#VALUE!</v>
      </c>
    </row>
    <row r="15467" spans="6:6" ht="12.75" customHeight="1" x14ac:dyDescent="0.2">
      <c r="F15467" s="5" t="e">
        <f t="shared" si="63"/>
        <v>#VALUE!</v>
      </c>
    </row>
    <row r="15468" spans="6:6" ht="12.75" customHeight="1" x14ac:dyDescent="0.2">
      <c r="F15468" s="5" t="e">
        <f t="shared" si="63"/>
        <v>#VALUE!</v>
      </c>
    </row>
    <row r="15469" spans="6:6" ht="12.75" customHeight="1" x14ac:dyDescent="0.2">
      <c r="F15469" s="5" t="e">
        <f t="shared" si="63"/>
        <v>#VALUE!</v>
      </c>
    </row>
    <row r="15470" spans="6:6" ht="12.75" customHeight="1" x14ac:dyDescent="0.2">
      <c r="F15470" s="5" t="e">
        <f t="shared" si="63"/>
        <v>#VALUE!</v>
      </c>
    </row>
    <row r="15471" spans="6:6" ht="12.75" customHeight="1" x14ac:dyDescent="0.2">
      <c r="F15471" s="5" t="e">
        <f t="shared" si="63"/>
        <v>#VALUE!</v>
      </c>
    </row>
    <row r="15472" spans="6:6" ht="12.75" customHeight="1" x14ac:dyDescent="0.2">
      <c r="F15472" s="5" t="e">
        <f t="shared" si="63"/>
        <v>#VALUE!</v>
      </c>
    </row>
    <row r="15473" spans="6:6" ht="12.75" customHeight="1" x14ac:dyDescent="0.2">
      <c r="F15473" s="5" t="e">
        <f t="shared" si="63"/>
        <v>#VALUE!</v>
      </c>
    </row>
    <row r="15474" spans="6:6" ht="12.75" customHeight="1" x14ac:dyDescent="0.2">
      <c r="F15474" s="5" t="e">
        <f t="shared" si="63"/>
        <v>#VALUE!</v>
      </c>
    </row>
    <row r="15475" spans="6:6" ht="12.75" customHeight="1" x14ac:dyDescent="0.2">
      <c r="F15475" s="5" t="e">
        <f t="shared" si="63"/>
        <v>#VALUE!</v>
      </c>
    </row>
    <row r="15476" spans="6:6" ht="12.75" customHeight="1" x14ac:dyDescent="0.2">
      <c r="F15476" s="5" t="e">
        <f t="shared" si="63"/>
        <v>#VALUE!</v>
      </c>
    </row>
    <row r="15477" spans="6:6" ht="12.75" customHeight="1" x14ac:dyDescent="0.2">
      <c r="F15477" s="5" t="e">
        <f t="shared" si="63"/>
        <v>#VALUE!</v>
      </c>
    </row>
    <row r="15478" spans="6:6" ht="12.75" customHeight="1" x14ac:dyDescent="0.2">
      <c r="F15478" s="5" t="e">
        <f t="shared" si="63"/>
        <v>#VALUE!</v>
      </c>
    </row>
    <row r="15479" spans="6:6" ht="12.75" customHeight="1" x14ac:dyDescent="0.2">
      <c r="F15479" s="5" t="e">
        <f t="shared" si="63"/>
        <v>#VALUE!</v>
      </c>
    </row>
    <row r="15480" spans="6:6" ht="12.75" customHeight="1" x14ac:dyDescent="0.2">
      <c r="F15480" s="5" t="e">
        <f t="shared" si="63"/>
        <v>#VALUE!</v>
      </c>
    </row>
    <row r="15481" spans="6:6" ht="12.75" customHeight="1" x14ac:dyDescent="0.2">
      <c r="F15481" s="5" t="e">
        <f t="shared" si="63"/>
        <v>#VALUE!</v>
      </c>
    </row>
    <row r="15482" spans="6:6" ht="12.75" customHeight="1" x14ac:dyDescent="0.2">
      <c r="F15482" s="5" t="e">
        <f t="shared" si="63"/>
        <v>#VALUE!</v>
      </c>
    </row>
    <row r="15483" spans="6:6" ht="12.75" customHeight="1" x14ac:dyDescent="0.2">
      <c r="F15483" s="5" t="e">
        <f t="shared" si="63"/>
        <v>#VALUE!</v>
      </c>
    </row>
    <row r="15484" spans="6:6" ht="12.75" customHeight="1" x14ac:dyDescent="0.2">
      <c r="F15484" s="5" t="e">
        <f t="shared" si="63"/>
        <v>#VALUE!</v>
      </c>
    </row>
    <row r="15485" spans="6:6" ht="12.75" customHeight="1" x14ac:dyDescent="0.2">
      <c r="F15485" s="5" t="e">
        <f t="shared" si="63"/>
        <v>#VALUE!</v>
      </c>
    </row>
    <row r="15486" spans="6:6" ht="12.75" customHeight="1" x14ac:dyDescent="0.2">
      <c r="F15486" s="5" t="e">
        <f t="shared" si="63"/>
        <v>#VALUE!</v>
      </c>
    </row>
    <row r="15487" spans="6:6" ht="12.75" customHeight="1" x14ac:dyDescent="0.2">
      <c r="F15487" s="5" t="e">
        <f t="shared" si="63"/>
        <v>#VALUE!</v>
      </c>
    </row>
    <row r="15488" spans="6:6" ht="12.75" customHeight="1" x14ac:dyDescent="0.2">
      <c r="F15488" s="5" t="e">
        <f t="shared" si="63"/>
        <v>#VALUE!</v>
      </c>
    </row>
    <row r="15489" spans="6:6" ht="12.75" customHeight="1" x14ac:dyDescent="0.2">
      <c r="F15489" s="5" t="e">
        <f t="shared" si="63"/>
        <v>#VALUE!</v>
      </c>
    </row>
    <row r="15490" spans="6:6" ht="12.75" customHeight="1" x14ac:dyDescent="0.2">
      <c r="F15490" s="5" t="e">
        <f t="shared" si="63"/>
        <v>#VALUE!</v>
      </c>
    </row>
    <row r="15491" spans="6:6" ht="12.75" customHeight="1" x14ac:dyDescent="0.2">
      <c r="F15491" s="5" t="e">
        <f t="shared" si="63"/>
        <v>#VALUE!</v>
      </c>
    </row>
    <row r="15492" spans="6:6" ht="12.75" customHeight="1" x14ac:dyDescent="0.2">
      <c r="F15492" s="5" t="e">
        <f t="shared" si="63"/>
        <v>#VALUE!</v>
      </c>
    </row>
    <row r="15493" spans="6:6" ht="12.75" customHeight="1" x14ac:dyDescent="0.2">
      <c r="F15493" s="5" t="e">
        <f t="shared" si="63"/>
        <v>#VALUE!</v>
      </c>
    </row>
    <row r="15494" spans="6:6" ht="12.75" customHeight="1" x14ac:dyDescent="0.2">
      <c r="F15494" s="5" t="e">
        <f t="shared" si="63"/>
        <v>#VALUE!</v>
      </c>
    </row>
    <row r="15495" spans="6:6" ht="12.75" customHeight="1" x14ac:dyDescent="0.2">
      <c r="F15495" s="5" t="e">
        <f t="shared" si="63"/>
        <v>#VALUE!</v>
      </c>
    </row>
    <row r="15496" spans="6:6" ht="12.75" customHeight="1" x14ac:dyDescent="0.2">
      <c r="F15496" s="5" t="e">
        <f t="shared" si="63"/>
        <v>#VALUE!</v>
      </c>
    </row>
    <row r="15497" spans="6:6" ht="12.75" customHeight="1" x14ac:dyDescent="0.2">
      <c r="F15497" s="5" t="e">
        <f t="shared" si="63"/>
        <v>#VALUE!</v>
      </c>
    </row>
    <row r="15498" spans="6:6" ht="12.75" customHeight="1" x14ac:dyDescent="0.2">
      <c r="F15498" s="5" t="e">
        <f t="shared" si="63"/>
        <v>#VALUE!</v>
      </c>
    </row>
    <row r="15499" spans="6:6" ht="12.75" customHeight="1" x14ac:dyDescent="0.2">
      <c r="F15499" s="5" t="e">
        <f t="shared" si="63"/>
        <v>#VALUE!</v>
      </c>
    </row>
    <row r="15500" spans="6:6" ht="12.75" customHeight="1" x14ac:dyDescent="0.2">
      <c r="F15500" s="5" t="e">
        <f t="shared" si="63"/>
        <v>#VALUE!</v>
      </c>
    </row>
    <row r="15501" spans="6:6" ht="12.75" customHeight="1" x14ac:dyDescent="0.2">
      <c r="F15501" s="5" t="e">
        <f t="shared" si="63"/>
        <v>#VALUE!</v>
      </c>
    </row>
    <row r="15502" spans="6:6" ht="12.75" customHeight="1" x14ac:dyDescent="0.2">
      <c r="F15502" s="5" t="e">
        <f t="shared" si="63"/>
        <v>#VALUE!</v>
      </c>
    </row>
    <row r="15503" spans="6:6" ht="12.75" customHeight="1" x14ac:dyDescent="0.2">
      <c r="F15503" s="5" t="e">
        <f t="shared" si="63"/>
        <v>#VALUE!</v>
      </c>
    </row>
    <row r="15504" spans="6:6" ht="12.75" customHeight="1" x14ac:dyDescent="0.2">
      <c r="F15504" s="5" t="e">
        <f t="shared" si="63"/>
        <v>#VALUE!</v>
      </c>
    </row>
    <row r="15505" spans="6:6" ht="12.75" customHeight="1" x14ac:dyDescent="0.2">
      <c r="F15505" s="5" t="e">
        <f t="shared" si="63"/>
        <v>#VALUE!</v>
      </c>
    </row>
    <row r="15506" spans="6:6" ht="12.75" customHeight="1" x14ac:dyDescent="0.2">
      <c r="F15506" s="5" t="e">
        <f t="shared" si="63"/>
        <v>#VALUE!</v>
      </c>
    </row>
    <row r="15507" spans="6:6" ht="12.75" customHeight="1" x14ac:dyDescent="0.2">
      <c r="F15507" s="5" t="e">
        <f t="shared" si="63"/>
        <v>#VALUE!</v>
      </c>
    </row>
    <row r="15508" spans="6:6" ht="12.75" customHeight="1" x14ac:dyDescent="0.2">
      <c r="F15508" s="5" t="e">
        <f t="shared" si="63"/>
        <v>#VALUE!</v>
      </c>
    </row>
    <row r="15509" spans="6:6" ht="12.75" customHeight="1" x14ac:dyDescent="0.2">
      <c r="F15509" s="5" t="e">
        <f t="shared" si="63"/>
        <v>#VALUE!</v>
      </c>
    </row>
    <row r="15510" spans="6:6" ht="12.75" customHeight="1" x14ac:dyDescent="0.2">
      <c r="F15510" s="5" t="e">
        <f t="shared" si="63"/>
        <v>#VALUE!</v>
      </c>
    </row>
    <row r="15511" spans="6:6" ht="12.75" customHeight="1" x14ac:dyDescent="0.2">
      <c r="F15511" s="5" t="e">
        <f t="shared" si="63"/>
        <v>#VALUE!</v>
      </c>
    </row>
    <row r="15512" spans="6:6" ht="12.75" customHeight="1" x14ac:dyDescent="0.2">
      <c r="F15512" s="5" t="e">
        <f t="shared" si="63"/>
        <v>#VALUE!</v>
      </c>
    </row>
    <row r="15513" spans="6:6" ht="12.75" customHeight="1" x14ac:dyDescent="0.2">
      <c r="F15513" s="5" t="e">
        <f t="shared" si="63"/>
        <v>#VALUE!</v>
      </c>
    </row>
    <row r="15514" spans="6:6" ht="12.75" customHeight="1" x14ac:dyDescent="0.2">
      <c r="F15514" s="5" t="e">
        <f t="shared" si="63"/>
        <v>#VALUE!</v>
      </c>
    </row>
    <row r="15515" spans="6:6" ht="12.75" customHeight="1" x14ac:dyDescent="0.2">
      <c r="F15515" s="5" t="e">
        <f t="shared" si="63"/>
        <v>#VALUE!</v>
      </c>
    </row>
    <row r="15516" spans="6:6" ht="12.75" customHeight="1" x14ac:dyDescent="0.2">
      <c r="F15516" s="5" t="e">
        <f t="shared" si="63"/>
        <v>#VALUE!</v>
      </c>
    </row>
    <row r="15517" spans="6:6" ht="12.75" customHeight="1" x14ac:dyDescent="0.2">
      <c r="F15517" s="5" t="e">
        <f t="shared" si="63"/>
        <v>#VALUE!</v>
      </c>
    </row>
    <row r="15518" spans="6:6" ht="12.75" customHeight="1" x14ac:dyDescent="0.2">
      <c r="F15518" s="5" t="e">
        <f t="shared" si="63"/>
        <v>#VALUE!</v>
      </c>
    </row>
    <row r="15519" spans="6:6" ht="12.75" customHeight="1" x14ac:dyDescent="0.2">
      <c r="F15519" s="5" t="e">
        <f t="shared" si="63"/>
        <v>#VALUE!</v>
      </c>
    </row>
    <row r="15520" spans="6:6" ht="12.75" customHeight="1" x14ac:dyDescent="0.2">
      <c r="F15520" s="5" t="e">
        <f t="shared" si="63"/>
        <v>#VALUE!</v>
      </c>
    </row>
    <row r="15521" spans="6:6" ht="12.75" customHeight="1" x14ac:dyDescent="0.2">
      <c r="F15521" s="5" t="e">
        <f t="shared" si="63"/>
        <v>#VALUE!</v>
      </c>
    </row>
    <row r="15522" spans="6:6" ht="12.75" customHeight="1" x14ac:dyDescent="0.2">
      <c r="F15522" s="5" t="e">
        <f t="shared" si="63"/>
        <v>#VALUE!</v>
      </c>
    </row>
    <row r="15523" spans="6:6" ht="12.75" customHeight="1" x14ac:dyDescent="0.2">
      <c r="F15523" s="5" t="e">
        <f t="shared" si="63"/>
        <v>#VALUE!</v>
      </c>
    </row>
    <row r="15524" spans="6:6" ht="12.75" customHeight="1" x14ac:dyDescent="0.2">
      <c r="F15524" s="5" t="e">
        <f t="shared" si="63"/>
        <v>#VALUE!</v>
      </c>
    </row>
    <row r="15525" spans="6:6" ht="12.75" customHeight="1" x14ac:dyDescent="0.2">
      <c r="F15525" s="5" t="e">
        <f t="shared" si="63"/>
        <v>#VALUE!</v>
      </c>
    </row>
    <row r="15526" spans="6:6" ht="12.75" customHeight="1" x14ac:dyDescent="0.2">
      <c r="F15526" s="5" t="e">
        <f t="shared" si="63"/>
        <v>#VALUE!</v>
      </c>
    </row>
    <row r="15527" spans="6:6" ht="12.75" customHeight="1" x14ac:dyDescent="0.2">
      <c r="F15527" s="5" t="e">
        <f t="shared" si="63"/>
        <v>#VALUE!</v>
      </c>
    </row>
    <row r="15528" spans="6:6" ht="12.75" customHeight="1" x14ac:dyDescent="0.2">
      <c r="F15528" s="5" t="e">
        <f t="shared" si="63"/>
        <v>#VALUE!</v>
      </c>
    </row>
    <row r="15529" spans="6:6" ht="12.75" customHeight="1" x14ac:dyDescent="0.2">
      <c r="F15529" s="5" t="e">
        <f t="shared" si="63"/>
        <v>#VALUE!</v>
      </c>
    </row>
    <row r="15530" spans="6:6" ht="12.75" customHeight="1" x14ac:dyDescent="0.2">
      <c r="F15530" s="5" t="e">
        <f t="shared" si="63"/>
        <v>#VALUE!</v>
      </c>
    </row>
    <row r="15531" spans="6:6" ht="12.75" customHeight="1" x14ac:dyDescent="0.2">
      <c r="F15531" s="5" t="e">
        <f t="shared" si="63"/>
        <v>#VALUE!</v>
      </c>
    </row>
    <row r="15532" spans="6:6" ht="12.75" customHeight="1" x14ac:dyDescent="0.2">
      <c r="F15532" s="5" t="e">
        <f t="shared" si="63"/>
        <v>#VALUE!</v>
      </c>
    </row>
    <row r="15533" spans="6:6" ht="12.75" customHeight="1" x14ac:dyDescent="0.2">
      <c r="F15533" s="5" t="e">
        <f t="shared" si="63"/>
        <v>#VALUE!</v>
      </c>
    </row>
    <row r="15534" spans="6:6" ht="12.75" customHeight="1" x14ac:dyDescent="0.2">
      <c r="F15534" s="5" t="e">
        <f t="shared" si="63"/>
        <v>#VALUE!</v>
      </c>
    </row>
    <row r="15535" spans="6:6" ht="12.75" customHeight="1" x14ac:dyDescent="0.2">
      <c r="F15535" s="5" t="e">
        <f t="shared" si="63"/>
        <v>#VALUE!</v>
      </c>
    </row>
    <row r="15536" spans="6:6" ht="12.75" customHeight="1" x14ac:dyDescent="0.2">
      <c r="F15536" s="5" t="e">
        <f t="shared" si="63"/>
        <v>#VALUE!</v>
      </c>
    </row>
    <row r="15537" spans="6:6" ht="12.75" customHeight="1" x14ac:dyDescent="0.2">
      <c r="F15537" s="5" t="e">
        <f t="shared" si="63"/>
        <v>#VALUE!</v>
      </c>
    </row>
    <row r="15538" spans="6:6" ht="12.75" customHeight="1" x14ac:dyDescent="0.2">
      <c r="F15538" s="5" t="e">
        <f t="shared" si="63"/>
        <v>#VALUE!</v>
      </c>
    </row>
    <row r="15539" spans="6:6" ht="12.75" customHeight="1" x14ac:dyDescent="0.2">
      <c r="F15539" s="5" t="e">
        <f t="shared" si="63"/>
        <v>#VALUE!</v>
      </c>
    </row>
    <row r="15540" spans="6:6" ht="12.75" customHeight="1" x14ac:dyDescent="0.2">
      <c r="F15540" s="5" t="e">
        <f t="shared" si="63"/>
        <v>#VALUE!</v>
      </c>
    </row>
    <row r="15541" spans="6:6" ht="12.75" customHeight="1" x14ac:dyDescent="0.2">
      <c r="F15541" s="5" t="e">
        <f t="shared" si="63"/>
        <v>#VALUE!</v>
      </c>
    </row>
    <row r="15542" spans="6:6" ht="12.75" customHeight="1" x14ac:dyDescent="0.2">
      <c r="F15542" s="5" t="e">
        <f t="shared" si="63"/>
        <v>#VALUE!</v>
      </c>
    </row>
    <row r="15543" spans="6:6" ht="12.75" customHeight="1" x14ac:dyDescent="0.2">
      <c r="F15543" s="5" t="e">
        <f t="shared" si="63"/>
        <v>#VALUE!</v>
      </c>
    </row>
    <row r="15544" spans="6:6" ht="12.75" customHeight="1" x14ac:dyDescent="0.2">
      <c r="F15544" s="5" t="e">
        <f t="shared" si="63"/>
        <v>#VALUE!</v>
      </c>
    </row>
    <row r="15545" spans="6:6" ht="12.75" customHeight="1" x14ac:dyDescent="0.2">
      <c r="F15545" s="5" t="e">
        <f t="shared" si="63"/>
        <v>#VALUE!</v>
      </c>
    </row>
    <row r="15546" spans="6:6" ht="12.75" customHeight="1" x14ac:dyDescent="0.2">
      <c r="F15546" s="5" t="e">
        <f t="shared" si="63"/>
        <v>#VALUE!</v>
      </c>
    </row>
    <row r="15547" spans="6:6" ht="12.75" customHeight="1" x14ac:dyDescent="0.2">
      <c r="F15547" s="5" t="e">
        <f t="shared" si="63"/>
        <v>#VALUE!</v>
      </c>
    </row>
    <row r="15548" spans="6:6" ht="12.75" customHeight="1" x14ac:dyDescent="0.2">
      <c r="F15548" s="5" t="e">
        <f t="shared" si="63"/>
        <v>#VALUE!</v>
      </c>
    </row>
    <row r="15549" spans="6:6" ht="12.75" customHeight="1" x14ac:dyDescent="0.2">
      <c r="F15549" s="5" t="e">
        <f t="shared" si="63"/>
        <v>#VALUE!</v>
      </c>
    </row>
    <row r="15550" spans="6:6" ht="12.75" customHeight="1" x14ac:dyDescent="0.2">
      <c r="F15550" s="5" t="e">
        <f t="shared" si="63"/>
        <v>#VALUE!</v>
      </c>
    </row>
    <row r="15551" spans="6:6" ht="12.75" customHeight="1" x14ac:dyDescent="0.2">
      <c r="F15551" s="5" t="e">
        <f t="shared" si="63"/>
        <v>#VALUE!</v>
      </c>
    </row>
    <row r="15552" spans="6:6" ht="12.75" customHeight="1" x14ac:dyDescent="0.2">
      <c r="F15552" s="5" t="e">
        <f t="shared" si="63"/>
        <v>#VALUE!</v>
      </c>
    </row>
    <row r="15553" spans="6:6" ht="12.75" customHeight="1" x14ac:dyDescent="0.2">
      <c r="F15553" s="5" t="e">
        <f t="shared" si="63"/>
        <v>#VALUE!</v>
      </c>
    </row>
    <row r="15554" spans="6:6" ht="12.75" customHeight="1" x14ac:dyDescent="0.2">
      <c r="F15554" s="5" t="e">
        <f t="shared" si="63"/>
        <v>#VALUE!</v>
      </c>
    </row>
    <row r="15555" spans="6:6" ht="12.75" customHeight="1" x14ac:dyDescent="0.2">
      <c r="F15555" s="5" t="e">
        <f t="shared" si="63"/>
        <v>#VALUE!</v>
      </c>
    </row>
    <row r="15556" spans="6:6" ht="12.75" customHeight="1" x14ac:dyDescent="0.2">
      <c r="F15556" s="5" t="e">
        <f t="shared" si="63"/>
        <v>#VALUE!</v>
      </c>
    </row>
    <row r="15557" spans="6:6" ht="12.75" customHeight="1" x14ac:dyDescent="0.2">
      <c r="F15557" s="5" t="e">
        <f t="shared" ref="F15557:F15811" si="64">VALUE(LEFT(E15557,LEN(E15557)-1))</f>
        <v>#VALUE!</v>
      </c>
    </row>
    <row r="15558" spans="6:6" ht="12.75" customHeight="1" x14ac:dyDescent="0.2">
      <c r="F15558" s="5" t="e">
        <f t="shared" si="64"/>
        <v>#VALUE!</v>
      </c>
    </row>
    <row r="15559" spans="6:6" ht="12.75" customHeight="1" x14ac:dyDescent="0.2">
      <c r="F15559" s="5" t="e">
        <f t="shared" si="64"/>
        <v>#VALUE!</v>
      </c>
    </row>
    <row r="15560" spans="6:6" ht="12.75" customHeight="1" x14ac:dyDescent="0.2">
      <c r="F15560" s="5" t="e">
        <f t="shared" si="64"/>
        <v>#VALUE!</v>
      </c>
    </row>
    <row r="15561" spans="6:6" ht="12.75" customHeight="1" x14ac:dyDescent="0.2">
      <c r="F15561" s="5" t="e">
        <f t="shared" si="64"/>
        <v>#VALUE!</v>
      </c>
    </row>
    <row r="15562" spans="6:6" ht="12.75" customHeight="1" x14ac:dyDescent="0.2">
      <c r="F15562" s="5" t="e">
        <f t="shared" si="64"/>
        <v>#VALUE!</v>
      </c>
    </row>
    <row r="15563" spans="6:6" ht="12.75" customHeight="1" x14ac:dyDescent="0.2">
      <c r="F15563" s="5" t="e">
        <f t="shared" si="64"/>
        <v>#VALUE!</v>
      </c>
    </row>
    <row r="15564" spans="6:6" ht="12.75" customHeight="1" x14ac:dyDescent="0.2">
      <c r="F15564" s="5" t="e">
        <f t="shared" si="64"/>
        <v>#VALUE!</v>
      </c>
    </row>
    <row r="15565" spans="6:6" ht="12.75" customHeight="1" x14ac:dyDescent="0.2">
      <c r="F15565" s="5" t="e">
        <f t="shared" si="64"/>
        <v>#VALUE!</v>
      </c>
    </row>
    <row r="15566" spans="6:6" ht="12.75" customHeight="1" x14ac:dyDescent="0.2">
      <c r="F15566" s="5" t="e">
        <f t="shared" si="64"/>
        <v>#VALUE!</v>
      </c>
    </row>
    <row r="15567" spans="6:6" ht="12.75" customHeight="1" x14ac:dyDescent="0.2">
      <c r="F15567" s="5" t="e">
        <f t="shared" si="64"/>
        <v>#VALUE!</v>
      </c>
    </row>
    <row r="15568" spans="6:6" ht="12.75" customHeight="1" x14ac:dyDescent="0.2">
      <c r="F15568" s="5" t="e">
        <f t="shared" si="64"/>
        <v>#VALUE!</v>
      </c>
    </row>
    <row r="15569" spans="6:6" ht="12.75" customHeight="1" x14ac:dyDescent="0.2">
      <c r="F15569" s="5" t="e">
        <f t="shared" si="64"/>
        <v>#VALUE!</v>
      </c>
    </row>
    <row r="15570" spans="6:6" ht="12.75" customHeight="1" x14ac:dyDescent="0.2">
      <c r="F15570" s="5" t="e">
        <f t="shared" si="64"/>
        <v>#VALUE!</v>
      </c>
    </row>
    <row r="15571" spans="6:6" ht="12.75" customHeight="1" x14ac:dyDescent="0.2">
      <c r="F15571" s="5" t="e">
        <f t="shared" si="64"/>
        <v>#VALUE!</v>
      </c>
    </row>
    <row r="15572" spans="6:6" ht="12.75" customHeight="1" x14ac:dyDescent="0.2">
      <c r="F15572" s="5" t="e">
        <f t="shared" si="64"/>
        <v>#VALUE!</v>
      </c>
    </row>
    <row r="15573" spans="6:6" ht="12.75" customHeight="1" x14ac:dyDescent="0.2">
      <c r="F15573" s="5" t="e">
        <f t="shared" si="64"/>
        <v>#VALUE!</v>
      </c>
    </row>
    <row r="15574" spans="6:6" ht="12.75" customHeight="1" x14ac:dyDescent="0.2">
      <c r="F15574" s="5" t="e">
        <f t="shared" si="64"/>
        <v>#VALUE!</v>
      </c>
    </row>
    <row r="15575" spans="6:6" ht="12.75" customHeight="1" x14ac:dyDescent="0.2">
      <c r="F15575" s="5" t="e">
        <f t="shared" si="64"/>
        <v>#VALUE!</v>
      </c>
    </row>
    <row r="15576" spans="6:6" ht="12.75" customHeight="1" x14ac:dyDescent="0.2">
      <c r="F15576" s="5" t="e">
        <f t="shared" si="64"/>
        <v>#VALUE!</v>
      </c>
    </row>
    <row r="15577" spans="6:6" ht="12.75" customHeight="1" x14ac:dyDescent="0.2">
      <c r="F15577" s="5" t="e">
        <f t="shared" si="64"/>
        <v>#VALUE!</v>
      </c>
    </row>
    <row r="15578" spans="6:6" ht="12.75" customHeight="1" x14ac:dyDescent="0.2">
      <c r="F15578" s="5" t="e">
        <f t="shared" si="64"/>
        <v>#VALUE!</v>
      </c>
    </row>
    <row r="15579" spans="6:6" ht="12.75" customHeight="1" x14ac:dyDescent="0.2">
      <c r="F15579" s="5" t="e">
        <f t="shared" si="64"/>
        <v>#VALUE!</v>
      </c>
    </row>
    <row r="15580" spans="6:6" ht="12.75" customHeight="1" x14ac:dyDescent="0.2">
      <c r="F15580" s="5" t="e">
        <f t="shared" si="64"/>
        <v>#VALUE!</v>
      </c>
    </row>
    <row r="15581" spans="6:6" ht="12.75" customHeight="1" x14ac:dyDescent="0.2">
      <c r="F15581" s="5" t="e">
        <f t="shared" si="64"/>
        <v>#VALUE!</v>
      </c>
    </row>
    <row r="15582" spans="6:6" ht="12.75" customHeight="1" x14ac:dyDescent="0.2">
      <c r="F15582" s="5" t="e">
        <f t="shared" si="64"/>
        <v>#VALUE!</v>
      </c>
    </row>
    <row r="15583" spans="6:6" ht="12.75" customHeight="1" x14ac:dyDescent="0.2">
      <c r="F15583" s="5" t="e">
        <f t="shared" si="64"/>
        <v>#VALUE!</v>
      </c>
    </row>
    <row r="15584" spans="6:6" ht="12.75" customHeight="1" x14ac:dyDescent="0.2">
      <c r="F15584" s="5" t="e">
        <f t="shared" si="64"/>
        <v>#VALUE!</v>
      </c>
    </row>
    <row r="15585" spans="6:6" ht="12.75" customHeight="1" x14ac:dyDescent="0.2">
      <c r="F15585" s="5" t="e">
        <f t="shared" si="64"/>
        <v>#VALUE!</v>
      </c>
    </row>
    <row r="15586" spans="6:6" ht="12.75" customHeight="1" x14ac:dyDescent="0.2">
      <c r="F15586" s="5" t="e">
        <f t="shared" si="64"/>
        <v>#VALUE!</v>
      </c>
    </row>
    <row r="15587" spans="6:6" ht="12.75" customHeight="1" x14ac:dyDescent="0.2">
      <c r="F15587" s="5" t="e">
        <f t="shared" si="64"/>
        <v>#VALUE!</v>
      </c>
    </row>
    <row r="15588" spans="6:6" ht="12.75" customHeight="1" x14ac:dyDescent="0.2">
      <c r="F15588" s="5" t="e">
        <f t="shared" si="64"/>
        <v>#VALUE!</v>
      </c>
    </row>
    <row r="15589" spans="6:6" ht="12.75" customHeight="1" x14ac:dyDescent="0.2">
      <c r="F15589" s="5" t="e">
        <f t="shared" si="64"/>
        <v>#VALUE!</v>
      </c>
    </row>
    <row r="15590" spans="6:6" ht="12.75" customHeight="1" x14ac:dyDescent="0.2">
      <c r="F15590" s="5" t="e">
        <f t="shared" si="64"/>
        <v>#VALUE!</v>
      </c>
    </row>
    <row r="15591" spans="6:6" ht="12.75" customHeight="1" x14ac:dyDescent="0.2">
      <c r="F15591" s="5" t="e">
        <f t="shared" si="64"/>
        <v>#VALUE!</v>
      </c>
    </row>
    <row r="15592" spans="6:6" ht="12.75" customHeight="1" x14ac:dyDescent="0.2">
      <c r="F15592" s="5" t="e">
        <f t="shared" si="64"/>
        <v>#VALUE!</v>
      </c>
    </row>
    <row r="15593" spans="6:6" ht="12.75" customHeight="1" x14ac:dyDescent="0.2">
      <c r="F15593" s="5" t="e">
        <f t="shared" si="64"/>
        <v>#VALUE!</v>
      </c>
    </row>
    <row r="15594" spans="6:6" ht="12.75" customHeight="1" x14ac:dyDescent="0.2">
      <c r="F15594" s="5" t="e">
        <f t="shared" si="64"/>
        <v>#VALUE!</v>
      </c>
    </row>
    <row r="15595" spans="6:6" ht="12.75" customHeight="1" x14ac:dyDescent="0.2">
      <c r="F15595" s="5" t="e">
        <f t="shared" si="64"/>
        <v>#VALUE!</v>
      </c>
    </row>
    <row r="15596" spans="6:6" ht="12.75" customHeight="1" x14ac:dyDescent="0.2">
      <c r="F15596" s="5" t="e">
        <f t="shared" si="64"/>
        <v>#VALUE!</v>
      </c>
    </row>
    <row r="15597" spans="6:6" ht="12.75" customHeight="1" x14ac:dyDescent="0.2">
      <c r="F15597" s="5" t="e">
        <f t="shared" si="64"/>
        <v>#VALUE!</v>
      </c>
    </row>
    <row r="15598" spans="6:6" ht="12.75" customHeight="1" x14ac:dyDescent="0.2">
      <c r="F15598" s="5" t="e">
        <f t="shared" si="64"/>
        <v>#VALUE!</v>
      </c>
    </row>
    <row r="15599" spans="6:6" ht="12.75" customHeight="1" x14ac:dyDescent="0.2">
      <c r="F15599" s="5" t="e">
        <f t="shared" si="64"/>
        <v>#VALUE!</v>
      </c>
    </row>
    <row r="15600" spans="6:6" ht="12.75" customHeight="1" x14ac:dyDescent="0.2">
      <c r="F15600" s="5" t="e">
        <f t="shared" si="64"/>
        <v>#VALUE!</v>
      </c>
    </row>
    <row r="15601" spans="6:6" ht="12.75" customHeight="1" x14ac:dyDescent="0.2">
      <c r="F15601" s="5" t="e">
        <f t="shared" si="64"/>
        <v>#VALUE!</v>
      </c>
    </row>
    <row r="15602" spans="6:6" ht="12.75" customHeight="1" x14ac:dyDescent="0.2">
      <c r="F15602" s="5" t="e">
        <f t="shared" si="64"/>
        <v>#VALUE!</v>
      </c>
    </row>
    <row r="15603" spans="6:6" ht="12.75" customHeight="1" x14ac:dyDescent="0.2">
      <c r="F15603" s="5" t="e">
        <f t="shared" si="64"/>
        <v>#VALUE!</v>
      </c>
    </row>
    <row r="15604" spans="6:6" ht="12.75" customHeight="1" x14ac:dyDescent="0.2">
      <c r="F15604" s="5" t="e">
        <f t="shared" si="64"/>
        <v>#VALUE!</v>
      </c>
    </row>
    <row r="15605" spans="6:6" ht="12.75" customHeight="1" x14ac:dyDescent="0.2">
      <c r="F15605" s="5" t="e">
        <f t="shared" si="64"/>
        <v>#VALUE!</v>
      </c>
    </row>
    <row r="15606" spans="6:6" ht="12.75" customHeight="1" x14ac:dyDescent="0.2">
      <c r="F15606" s="5" t="e">
        <f t="shared" si="64"/>
        <v>#VALUE!</v>
      </c>
    </row>
    <row r="15607" spans="6:6" ht="12.75" customHeight="1" x14ac:dyDescent="0.2">
      <c r="F15607" s="5" t="e">
        <f t="shared" si="64"/>
        <v>#VALUE!</v>
      </c>
    </row>
    <row r="15608" spans="6:6" ht="12.75" customHeight="1" x14ac:dyDescent="0.2">
      <c r="F15608" s="5" t="e">
        <f t="shared" si="64"/>
        <v>#VALUE!</v>
      </c>
    </row>
    <row r="15609" spans="6:6" ht="12.75" customHeight="1" x14ac:dyDescent="0.2">
      <c r="F15609" s="5" t="e">
        <f t="shared" si="64"/>
        <v>#VALUE!</v>
      </c>
    </row>
    <row r="15610" spans="6:6" ht="12.75" customHeight="1" x14ac:dyDescent="0.2">
      <c r="F15610" s="5" t="e">
        <f t="shared" si="64"/>
        <v>#VALUE!</v>
      </c>
    </row>
    <row r="15611" spans="6:6" ht="12.75" customHeight="1" x14ac:dyDescent="0.2">
      <c r="F15611" s="5" t="e">
        <f t="shared" si="64"/>
        <v>#VALUE!</v>
      </c>
    </row>
    <row r="15612" spans="6:6" ht="12.75" customHeight="1" x14ac:dyDescent="0.2">
      <c r="F15612" s="5" t="e">
        <f t="shared" si="64"/>
        <v>#VALUE!</v>
      </c>
    </row>
    <row r="15613" spans="6:6" ht="12.75" customHeight="1" x14ac:dyDescent="0.2">
      <c r="F15613" s="5" t="e">
        <f t="shared" si="64"/>
        <v>#VALUE!</v>
      </c>
    </row>
    <row r="15614" spans="6:6" ht="12.75" customHeight="1" x14ac:dyDescent="0.2">
      <c r="F15614" s="5" t="e">
        <f t="shared" si="64"/>
        <v>#VALUE!</v>
      </c>
    </row>
    <row r="15615" spans="6:6" ht="12.75" customHeight="1" x14ac:dyDescent="0.2">
      <c r="F15615" s="5" t="e">
        <f t="shared" si="64"/>
        <v>#VALUE!</v>
      </c>
    </row>
    <row r="15616" spans="6:6" ht="12.75" customHeight="1" x14ac:dyDescent="0.2">
      <c r="F15616" s="5" t="e">
        <f t="shared" si="64"/>
        <v>#VALUE!</v>
      </c>
    </row>
    <row r="15617" spans="6:6" ht="12.75" customHeight="1" x14ac:dyDescent="0.2">
      <c r="F15617" s="5" t="e">
        <f t="shared" si="64"/>
        <v>#VALUE!</v>
      </c>
    </row>
    <row r="15618" spans="6:6" ht="12.75" customHeight="1" x14ac:dyDescent="0.2">
      <c r="F15618" s="5" t="e">
        <f t="shared" si="64"/>
        <v>#VALUE!</v>
      </c>
    </row>
    <row r="15619" spans="6:6" ht="12.75" customHeight="1" x14ac:dyDescent="0.2">
      <c r="F15619" s="5" t="e">
        <f t="shared" si="64"/>
        <v>#VALUE!</v>
      </c>
    </row>
    <row r="15620" spans="6:6" ht="12.75" customHeight="1" x14ac:dyDescent="0.2">
      <c r="F15620" s="5" t="e">
        <f t="shared" si="64"/>
        <v>#VALUE!</v>
      </c>
    </row>
    <row r="15621" spans="6:6" ht="12.75" customHeight="1" x14ac:dyDescent="0.2">
      <c r="F15621" s="5" t="e">
        <f t="shared" si="64"/>
        <v>#VALUE!</v>
      </c>
    </row>
    <row r="15622" spans="6:6" ht="12.75" customHeight="1" x14ac:dyDescent="0.2">
      <c r="F15622" s="5" t="e">
        <f t="shared" si="64"/>
        <v>#VALUE!</v>
      </c>
    </row>
    <row r="15623" spans="6:6" ht="12.75" customHeight="1" x14ac:dyDescent="0.2">
      <c r="F15623" s="5" t="e">
        <f t="shared" si="64"/>
        <v>#VALUE!</v>
      </c>
    </row>
    <row r="15624" spans="6:6" ht="12.75" customHeight="1" x14ac:dyDescent="0.2">
      <c r="F15624" s="5" t="e">
        <f t="shared" si="64"/>
        <v>#VALUE!</v>
      </c>
    </row>
    <row r="15625" spans="6:6" ht="12.75" customHeight="1" x14ac:dyDescent="0.2">
      <c r="F15625" s="5" t="e">
        <f t="shared" si="64"/>
        <v>#VALUE!</v>
      </c>
    </row>
    <row r="15626" spans="6:6" ht="12.75" customHeight="1" x14ac:dyDescent="0.2">
      <c r="F15626" s="5" t="e">
        <f t="shared" si="64"/>
        <v>#VALUE!</v>
      </c>
    </row>
    <row r="15627" spans="6:6" ht="12.75" customHeight="1" x14ac:dyDescent="0.2">
      <c r="F15627" s="5" t="e">
        <f t="shared" si="64"/>
        <v>#VALUE!</v>
      </c>
    </row>
    <row r="15628" spans="6:6" ht="12.75" customHeight="1" x14ac:dyDescent="0.2">
      <c r="F15628" s="5" t="e">
        <f t="shared" si="64"/>
        <v>#VALUE!</v>
      </c>
    </row>
    <row r="15629" spans="6:6" ht="12.75" customHeight="1" x14ac:dyDescent="0.2">
      <c r="F15629" s="5" t="e">
        <f t="shared" si="64"/>
        <v>#VALUE!</v>
      </c>
    </row>
    <row r="15630" spans="6:6" ht="12.75" customHeight="1" x14ac:dyDescent="0.2">
      <c r="F15630" s="5" t="e">
        <f t="shared" si="64"/>
        <v>#VALUE!</v>
      </c>
    </row>
    <row r="15631" spans="6:6" ht="12.75" customHeight="1" x14ac:dyDescent="0.2">
      <c r="F15631" s="5" t="e">
        <f t="shared" si="64"/>
        <v>#VALUE!</v>
      </c>
    </row>
    <row r="15632" spans="6:6" ht="12.75" customHeight="1" x14ac:dyDescent="0.2">
      <c r="F15632" s="5" t="e">
        <f t="shared" si="64"/>
        <v>#VALUE!</v>
      </c>
    </row>
    <row r="15633" spans="6:6" ht="12.75" customHeight="1" x14ac:dyDescent="0.2">
      <c r="F15633" s="5" t="e">
        <f t="shared" si="64"/>
        <v>#VALUE!</v>
      </c>
    </row>
    <row r="15634" spans="6:6" ht="12.75" customHeight="1" x14ac:dyDescent="0.2">
      <c r="F15634" s="5" t="e">
        <f t="shared" si="64"/>
        <v>#VALUE!</v>
      </c>
    </row>
    <row r="15635" spans="6:6" ht="12.75" customHeight="1" x14ac:dyDescent="0.2">
      <c r="F15635" s="5" t="e">
        <f t="shared" si="64"/>
        <v>#VALUE!</v>
      </c>
    </row>
    <row r="15636" spans="6:6" ht="12.75" customHeight="1" x14ac:dyDescent="0.2">
      <c r="F15636" s="5" t="e">
        <f t="shared" si="64"/>
        <v>#VALUE!</v>
      </c>
    </row>
    <row r="15637" spans="6:6" ht="12.75" customHeight="1" x14ac:dyDescent="0.2">
      <c r="F15637" s="5" t="e">
        <f t="shared" si="64"/>
        <v>#VALUE!</v>
      </c>
    </row>
    <row r="15638" spans="6:6" ht="12.75" customHeight="1" x14ac:dyDescent="0.2">
      <c r="F15638" s="5" t="e">
        <f t="shared" si="64"/>
        <v>#VALUE!</v>
      </c>
    </row>
    <row r="15639" spans="6:6" ht="12.75" customHeight="1" x14ac:dyDescent="0.2">
      <c r="F15639" s="5" t="e">
        <f t="shared" si="64"/>
        <v>#VALUE!</v>
      </c>
    </row>
    <row r="15640" spans="6:6" ht="12.75" customHeight="1" x14ac:dyDescent="0.2">
      <c r="F15640" s="5" t="e">
        <f t="shared" si="64"/>
        <v>#VALUE!</v>
      </c>
    </row>
    <row r="15641" spans="6:6" ht="12.75" customHeight="1" x14ac:dyDescent="0.2">
      <c r="F15641" s="5" t="e">
        <f t="shared" si="64"/>
        <v>#VALUE!</v>
      </c>
    </row>
    <row r="15642" spans="6:6" ht="12.75" customHeight="1" x14ac:dyDescent="0.2">
      <c r="F15642" s="5" t="e">
        <f t="shared" si="64"/>
        <v>#VALUE!</v>
      </c>
    </row>
    <row r="15643" spans="6:6" ht="12.75" customHeight="1" x14ac:dyDescent="0.2">
      <c r="F15643" s="5" t="e">
        <f t="shared" si="64"/>
        <v>#VALUE!</v>
      </c>
    </row>
    <row r="15644" spans="6:6" ht="12.75" customHeight="1" x14ac:dyDescent="0.2">
      <c r="F15644" s="5" t="e">
        <f t="shared" si="64"/>
        <v>#VALUE!</v>
      </c>
    </row>
    <row r="15645" spans="6:6" ht="12.75" customHeight="1" x14ac:dyDescent="0.2">
      <c r="F15645" s="5" t="e">
        <f t="shared" si="64"/>
        <v>#VALUE!</v>
      </c>
    </row>
    <row r="15646" spans="6:6" ht="12.75" customHeight="1" x14ac:dyDescent="0.2">
      <c r="F15646" s="5" t="e">
        <f t="shared" si="64"/>
        <v>#VALUE!</v>
      </c>
    </row>
    <row r="15647" spans="6:6" ht="12.75" customHeight="1" x14ac:dyDescent="0.2">
      <c r="F15647" s="5" t="e">
        <f t="shared" si="64"/>
        <v>#VALUE!</v>
      </c>
    </row>
    <row r="15648" spans="6:6" ht="12.75" customHeight="1" x14ac:dyDescent="0.2">
      <c r="F15648" s="5" t="e">
        <f t="shared" si="64"/>
        <v>#VALUE!</v>
      </c>
    </row>
    <row r="15649" spans="6:6" ht="12.75" customHeight="1" x14ac:dyDescent="0.2">
      <c r="F15649" s="5" t="e">
        <f t="shared" si="64"/>
        <v>#VALUE!</v>
      </c>
    </row>
    <row r="15650" spans="6:6" ht="12.75" customHeight="1" x14ac:dyDescent="0.2">
      <c r="F15650" s="5" t="e">
        <f t="shared" si="64"/>
        <v>#VALUE!</v>
      </c>
    </row>
    <row r="15651" spans="6:6" ht="12.75" customHeight="1" x14ac:dyDescent="0.2">
      <c r="F15651" s="5" t="e">
        <f t="shared" si="64"/>
        <v>#VALUE!</v>
      </c>
    </row>
    <row r="15652" spans="6:6" ht="12.75" customHeight="1" x14ac:dyDescent="0.2">
      <c r="F15652" s="5" t="e">
        <f t="shared" si="64"/>
        <v>#VALUE!</v>
      </c>
    </row>
    <row r="15653" spans="6:6" ht="12.75" customHeight="1" x14ac:dyDescent="0.2">
      <c r="F15653" s="5" t="e">
        <f t="shared" si="64"/>
        <v>#VALUE!</v>
      </c>
    </row>
    <row r="15654" spans="6:6" ht="12.75" customHeight="1" x14ac:dyDescent="0.2">
      <c r="F15654" s="5" t="e">
        <f t="shared" si="64"/>
        <v>#VALUE!</v>
      </c>
    </row>
    <row r="15655" spans="6:6" ht="12.75" customHeight="1" x14ac:dyDescent="0.2">
      <c r="F15655" s="5" t="e">
        <f t="shared" si="64"/>
        <v>#VALUE!</v>
      </c>
    </row>
    <row r="15656" spans="6:6" ht="12.75" customHeight="1" x14ac:dyDescent="0.2">
      <c r="F15656" s="5" t="e">
        <f t="shared" si="64"/>
        <v>#VALUE!</v>
      </c>
    </row>
    <row r="15657" spans="6:6" ht="12.75" customHeight="1" x14ac:dyDescent="0.2">
      <c r="F15657" s="5" t="e">
        <f t="shared" si="64"/>
        <v>#VALUE!</v>
      </c>
    </row>
    <row r="15658" spans="6:6" ht="12.75" customHeight="1" x14ac:dyDescent="0.2">
      <c r="F15658" s="5" t="e">
        <f t="shared" si="64"/>
        <v>#VALUE!</v>
      </c>
    </row>
    <row r="15659" spans="6:6" ht="12.75" customHeight="1" x14ac:dyDescent="0.2">
      <c r="F15659" s="5" t="e">
        <f t="shared" si="64"/>
        <v>#VALUE!</v>
      </c>
    </row>
    <row r="15660" spans="6:6" ht="12.75" customHeight="1" x14ac:dyDescent="0.2">
      <c r="F15660" s="5" t="e">
        <f t="shared" si="64"/>
        <v>#VALUE!</v>
      </c>
    </row>
    <row r="15661" spans="6:6" ht="12.75" customHeight="1" x14ac:dyDescent="0.2">
      <c r="F15661" s="5" t="e">
        <f t="shared" si="64"/>
        <v>#VALUE!</v>
      </c>
    </row>
    <row r="15662" spans="6:6" ht="12.75" customHeight="1" x14ac:dyDescent="0.2">
      <c r="F15662" s="5" t="e">
        <f t="shared" si="64"/>
        <v>#VALUE!</v>
      </c>
    </row>
    <row r="15663" spans="6:6" ht="12.75" customHeight="1" x14ac:dyDescent="0.2">
      <c r="F15663" s="5" t="e">
        <f t="shared" si="64"/>
        <v>#VALUE!</v>
      </c>
    </row>
    <row r="15664" spans="6:6" ht="12.75" customHeight="1" x14ac:dyDescent="0.2">
      <c r="F15664" s="5" t="e">
        <f t="shared" si="64"/>
        <v>#VALUE!</v>
      </c>
    </row>
    <row r="15665" spans="6:6" ht="12.75" customHeight="1" x14ac:dyDescent="0.2">
      <c r="F15665" s="5" t="e">
        <f t="shared" si="64"/>
        <v>#VALUE!</v>
      </c>
    </row>
    <row r="15666" spans="6:6" ht="12.75" customHeight="1" x14ac:dyDescent="0.2">
      <c r="F15666" s="5" t="e">
        <f t="shared" si="64"/>
        <v>#VALUE!</v>
      </c>
    </row>
    <row r="15667" spans="6:6" ht="12.75" customHeight="1" x14ac:dyDescent="0.2">
      <c r="F15667" s="5" t="e">
        <f t="shared" si="64"/>
        <v>#VALUE!</v>
      </c>
    </row>
    <row r="15668" spans="6:6" ht="12.75" customHeight="1" x14ac:dyDescent="0.2">
      <c r="F15668" s="5" t="e">
        <f t="shared" si="64"/>
        <v>#VALUE!</v>
      </c>
    </row>
    <row r="15669" spans="6:6" ht="12.75" customHeight="1" x14ac:dyDescent="0.2">
      <c r="F15669" s="5" t="e">
        <f t="shared" si="64"/>
        <v>#VALUE!</v>
      </c>
    </row>
    <row r="15670" spans="6:6" ht="12.75" customHeight="1" x14ac:dyDescent="0.2">
      <c r="F15670" s="5" t="e">
        <f t="shared" si="64"/>
        <v>#VALUE!</v>
      </c>
    </row>
    <row r="15671" spans="6:6" ht="12.75" customHeight="1" x14ac:dyDescent="0.2">
      <c r="F15671" s="5" t="e">
        <f t="shared" si="64"/>
        <v>#VALUE!</v>
      </c>
    </row>
    <row r="15672" spans="6:6" ht="12.75" customHeight="1" x14ac:dyDescent="0.2">
      <c r="F15672" s="5" t="e">
        <f t="shared" si="64"/>
        <v>#VALUE!</v>
      </c>
    </row>
    <row r="15673" spans="6:6" ht="12.75" customHeight="1" x14ac:dyDescent="0.2">
      <c r="F15673" s="5" t="e">
        <f t="shared" si="64"/>
        <v>#VALUE!</v>
      </c>
    </row>
    <row r="15674" spans="6:6" ht="12.75" customHeight="1" x14ac:dyDescent="0.2">
      <c r="F15674" s="5" t="e">
        <f t="shared" si="64"/>
        <v>#VALUE!</v>
      </c>
    </row>
    <row r="15675" spans="6:6" ht="12.75" customHeight="1" x14ac:dyDescent="0.2">
      <c r="F15675" s="5" t="e">
        <f t="shared" si="64"/>
        <v>#VALUE!</v>
      </c>
    </row>
    <row r="15676" spans="6:6" ht="12.75" customHeight="1" x14ac:dyDescent="0.2">
      <c r="F15676" s="5" t="e">
        <f t="shared" si="64"/>
        <v>#VALUE!</v>
      </c>
    </row>
    <row r="15677" spans="6:6" ht="12.75" customHeight="1" x14ac:dyDescent="0.2">
      <c r="F15677" s="5" t="e">
        <f t="shared" si="64"/>
        <v>#VALUE!</v>
      </c>
    </row>
    <row r="15678" spans="6:6" ht="12.75" customHeight="1" x14ac:dyDescent="0.2">
      <c r="F15678" s="5" t="e">
        <f t="shared" si="64"/>
        <v>#VALUE!</v>
      </c>
    </row>
    <row r="15679" spans="6:6" ht="12.75" customHeight="1" x14ac:dyDescent="0.2">
      <c r="F15679" s="5" t="e">
        <f t="shared" si="64"/>
        <v>#VALUE!</v>
      </c>
    </row>
    <row r="15680" spans="6:6" ht="12.75" customHeight="1" x14ac:dyDescent="0.2">
      <c r="F15680" s="5" t="e">
        <f t="shared" si="64"/>
        <v>#VALUE!</v>
      </c>
    </row>
    <row r="15681" spans="6:6" ht="12.75" customHeight="1" x14ac:dyDescent="0.2">
      <c r="F15681" s="5" t="e">
        <f t="shared" si="64"/>
        <v>#VALUE!</v>
      </c>
    </row>
    <row r="15682" spans="6:6" ht="12.75" customHeight="1" x14ac:dyDescent="0.2">
      <c r="F15682" s="5" t="e">
        <f t="shared" si="64"/>
        <v>#VALUE!</v>
      </c>
    </row>
    <row r="15683" spans="6:6" ht="12.75" customHeight="1" x14ac:dyDescent="0.2">
      <c r="F15683" s="5" t="e">
        <f t="shared" si="64"/>
        <v>#VALUE!</v>
      </c>
    </row>
    <row r="15684" spans="6:6" ht="12.75" customHeight="1" x14ac:dyDescent="0.2">
      <c r="F15684" s="5" t="e">
        <f t="shared" si="64"/>
        <v>#VALUE!</v>
      </c>
    </row>
    <row r="15685" spans="6:6" ht="12.75" customHeight="1" x14ac:dyDescent="0.2">
      <c r="F15685" s="5" t="e">
        <f t="shared" si="64"/>
        <v>#VALUE!</v>
      </c>
    </row>
    <row r="15686" spans="6:6" ht="12.75" customHeight="1" x14ac:dyDescent="0.2">
      <c r="F15686" s="5" t="e">
        <f t="shared" si="64"/>
        <v>#VALUE!</v>
      </c>
    </row>
    <row r="15687" spans="6:6" ht="12.75" customHeight="1" x14ac:dyDescent="0.2">
      <c r="F15687" s="5" t="e">
        <f t="shared" si="64"/>
        <v>#VALUE!</v>
      </c>
    </row>
    <row r="15688" spans="6:6" ht="12.75" customHeight="1" x14ac:dyDescent="0.2">
      <c r="F15688" s="5" t="e">
        <f t="shared" si="64"/>
        <v>#VALUE!</v>
      </c>
    </row>
    <row r="15689" spans="6:6" ht="12.75" customHeight="1" x14ac:dyDescent="0.2">
      <c r="F15689" s="5" t="e">
        <f t="shared" si="64"/>
        <v>#VALUE!</v>
      </c>
    </row>
    <row r="15690" spans="6:6" ht="12.75" customHeight="1" x14ac:dyDescent="0.2">
      <c r="F15690" s="5" t="e">
        <f t="shared" si="64"/>
        <v>#VALUE!</v>
      </c>
    </row>
    <row r="15691" spans="6:6" ht="12.75" customHeight="1" x14ac:dyDescent="0.2">
      <c r="F15691" s="5" t="e">
        <f t="shared" si="64"/>
        <v>#VALUE!</v>
      </c>
    </row>
    <row r="15692" spans="6:6" ht="12.75" customHeight="1" x14ac:dyDescent="0.2">
      <c r="F15692" s="5" t="e">
        <f t="shared" si="64"/>
        <v>#VALUE!</v>
      </c>
    </row>
    <row r="15693" spans="6:6" ht="12.75" customHeight="1" x14ac:dyDescent="0.2">
      <c r="F15693" s="5" t="e">
        <f t="shared" si="64"/>
        <v>#VALUE!</v>
      </c>
    </row>
    <row r="15694" spans="6:6" ht="12.75" customHeight="1" x14ac:dyDescent="0.2">
      <c r="F15694" s="5" t="e">
        <f t="shared" si="64"/>
        <v>#VALUE!</v>
      </c>
    </row>
    <row r="15695" spans="6:6" ht="12.75" customHeight="1" x14ac:dyDescent="0.2">
      <c r="F15695" s="5" t="e">
        <f t="shared" si="64"/>
        <v>#VALUE!</v>
      </c>
    </row>
    <row r="15696" spans="6:6" ht="12.75" customHeight="1" x14ac:dyDescent="0.2">
      <c r="F15696" s="5" t="e">
        <f t="shared" si="64"/>
        <v>#VALUE!</v>
      </c>
    </row>
    <row r="15697" spans="6:6" ht="12.75" customHeight="1" x14ac:dyDescent="0.2">
      <c r="F15697" s="5" t="e">
        <f t="shared" si="64"/>
        <v>#VALUE!</v>
      </c>
    </row>
    <row r="15698" spans="6:6" ht="12.75" customHeight="1" x14ac:dyDescent="0.2">
      <c r="F15698" s="5" t="e">
        <f t="shared" si="64"/>
        <v>#VALUE!</v>
      </c>
    </row>
    <row r="15699" spans="6:6" ht="12.75" customHeight="1" x14ac:dyDescent="0.2">
      <c r="F15699" s="5" t="e">
        <f t="shared" si="64"/>
        <v>#VALUE!</v>
      </c>
    </row>
    <row r="15700" spans="6:6" ht="12.75" customHeight="1" x14ac:dyDescent="0.2">
      <c r="F15700" s="5" t="e">
        <f t="shared" si="64"/>
        <v>#VALUE!</v>
      </c>
    </row>
    <row r="15701" spans="6:6" ht="12.75" customHeight="1" x14ac:dyDescent="0.2">
      <c r="F15701" s="5" t="e">
        <f t="shared" si="64"/>
        <v>#VALUE!</v>
      </c>
    </row>
    <row r="15702" spans="6:6" ht="12.75" customHeight="1" x14ac:dyDescent="0.2">
      <c r="F15702" s="5" t="e">
        <f t="shared" si="64"/>
        <v>#VALUE!</v>
      </c>
    </row>
    <row r="15703" spans="6:6" ht="12.75" customHeight="1" x14ac:dyDescent="0.2">
      <c r="F15703" s="5" t="e">
        <f t="shared" si="64"/>
        <v>#VALUE!</v>
      </c>
    </row>
    <row r="15704" spans="6:6" ht="12.75" customHeight="1" x14ac:dyDescent="0.2">
      <c r="F15704" s="5" t="e">
        <f t="shared" si="64"/>
        <v>#VALUE!</v>
      </c>
    </row>
    <row r="15705" spans="6:6" ht="12.75" customHeight="1" x14ac:dyDescent="0.2">
      <c r="F15705" s="5" t="e">
        <f t="shared" si="64"/>
        <v>#VALUE!</v>
      </c>
    </row>
    <row r="15706" spans="6:6" ht="12.75" customHeight="1" x14ac:dyDescent="0.2">
      <c r="F15706" s="5" t="e">
        <f t="shared" si="64"/>
        <v>#VALUE!</v>
      </c>
    </row>
    <row r="15707" spans="6:6" ht="12.75" customHeight="1" x14ac:dyDescent="0.2">
      <c r="F15707" s="5" t="e">
        <f t="shared" si="64"/>
        <v>#VALUE!</v>
      </c>
    </row>
    <row r="15708" spans="6:6" ht="12.75" customHeight="1" x14ac:dyDescent="0.2">
      <c r="F15708" s="5" t="e">
        <f t="shared" si="64"/>
        <v>#VALUE!</v>
      </c>
    </row>
    <row r="15709" spans="6:6" ht="12.75" customHeight="1" x14ac:dyDescent="0.2">
      <c r="F15709" s="5" t="e">
        <f t="shared" si="64"/>
        <v>#VALUE!</v>
      </c>
    </row>
    <row r="15710" spans="6:6" ht="12.75" customHeight="1" x14ac:dyDescent="0.2">
      <c r="F15710" s="5" t="e">
        <f t="shared" si="64"/>
        <v>#VALUE!</v>
      </c>
    </row>
    <row r="15711" spans="6:6" ht="12.75" customHeight="1" x14ac:dyDescent="0.2">
      <c r="F15711" s="5" t="e">
        <f t="shared" si="64"/>
        <v>#VALUE!</v>
      </c>
    </row>
    <row r="15712" spans="6:6" ht="12.75" customHeight="1" x14ac:dyDescent="0.2">
      <c r="F15712" s="5" t="e">
        <f t="shared" si="64"/>
        <v>#VALUE!</v>
      </c>
    </row>
    <row r="15713" spans="6:6" ht="12.75" customHeight="1" x14ac:dyDescent="0.2">
      <c r="F15713" s="5" t="e">
        <f t="shared" si="64"/>
        <v>#VALUE!</v>
      </c>
    </row>
    <row r="15714" spans="6:6" ht="12.75" customHeight="1" x14ac:dyDescent="0.2">
      <c r="F15714" s="5" t="e">
        <f t="shared" si="64"/>
        <v>#VALUE!</v>
      </c>
    </row>
    <row r="15715" spans="6:6" ht="12.75" customHeight="1" x14ac:dyDescent="0.2">
      <c r="F15715" s="5" t="e">
        <f t="shared" si="64"/>
        <v>#VALUE!</v>
      </c>
    </row>
    <row r="15716" spans="6:6" ht="12.75" customHeight="1" x14ac:dyDescent="0.2">
      <c r="F15716" s="5" t="e">
        <f t="shared" si="64"/>
        <v>#VALUE!</v>
      </c>
    </row>
    <row r="15717" spans="6:6" ht="12.75" customHeight="1" x14ac:dyDescent="0.2">
      <c r="F15717" s="5" t="e">
        <f t="shared" si="64"/>
        <v>#VALUE!</v>
      </c>
    </row>
    <row r="15718" spans="6:6" ht="12.75" customHeight="1" x14ac:dyDescent="0.2">
      <c r="F15718" s="5" t="e">
        <f t="shared" si="64"/>
        <v>#VALUE!</v>
      </c>
    </row>
    <row r="15719" spans="6:6" ht="12.75" customHeight="1" x14ac:dyDescent="0.2">
      <c r="F15719" s="5" t="e">
        <f t="shared" si="64"/>
        <v>#VALUE!</v>
      </c>
    </row>
    <row r="15720" spans="6:6" ht="12.75" customHeight="1" x14ac:dyDescent="0.2">
      <c r="F15720" s="5" t="e">
        <f t="shared" si="64"/>
        <v>#VALUE!</v>
      </c>
    </row>
    <row r="15721" spans="6:6" ht="12.75" customHeight="1" x14ac:dyDescent="0.2">
      <c r="F15721" s="5" t="e">
        <f t="shared" si="64"/>
        <v>#VALUE!</v>
      </c>
    </row>
    <row r="15722" spans="6:6" ht="12.75" customHeight="1" x14ac:dyDescent="0.2">
      <c r="F15722" s="5" t="e">
        <f t="shared" si="64"/>
        <v>#VALUE!</v>
      </c>
    </row>
    <row r="15723" spans="6:6" ht="12.75" customHeight="1" x14ac:dyDescent="0.2">
      <c r="F15723" s="5" t="e">
        <f t="shared" si="64"/>
        <v>#VALUE!</v>
      </c>
    </row>
    <row r="15724" spans="6:6" ht="12.75" customHeight="1" x14ac:dyDescent="0.2">
      <c r="F15724" s="5" t="e">
        <f t="shared" si="64"/>
        <v>#VALUE!</v>
      </c>
    </row>
    <row r="15725" spans="6:6" ht="12.75" customHeight="1" x14ac:dyDescent="0.2">
      <c r="F15725" s="5" t="e">
        <f t="shared" si="64"/>
        <v>#VALUE!</v>
      </c>
    </row>
    <row r="15726" spans="6:6" ht="12.75" customHeight="1" x14ac:dyDescent="0.2">
      <c r="F15726" s="5" t="e">
        <f t="shared" si="64"/>
        <v>#VALUE!</v>
      </c>
    </row>
    <row r="15727" spans="6:6" ht="12.75" customHeight="1" x14ac:dyDescent="0.2">
      <c r="F15727" s="5" t="e">
        <f t="shared" si="64"/>
        <v>#VALUE!</v>
      </c>
    </row>
    <row r="15728" spans="6:6" ht="12.75" customHeight="1" x14ac:dyDescent="0.2">
      <c r="F15728" s="5" t="e">
        <f t="shared" si="64"/>
        <v>#VALUE!</v>
      </c>
    </row>
    <row r="15729" spans="6:6" ht="12.75" customHeight="1" x14ac:dyDescent="0.2">
      <c r="F15729" s="5" t="e">
        <f t="shared" si="64"/>
        <v>#VALUE!</v>
      </c>
    </row>
    <row r="15730" spans="6:6" ht="12.75" customHeight="1" x14ac:dyDescent="0.2">
      <c r="F15730" s="5" t="e">
        <f t="shared" si="64"/>
        <v>#VALUE!</v>
      </c>
    </row>
    <row r="15731" spans="6:6" ht="12.75" customHeight="1" x14ac:dyDescent="0.2">
      <c r="F15731" s="5" t="e">
        <f t="shared" si="64"/>
        <v>#VALUE!</v>
      </c>
    </row>
    <row r="15732" spans="6:6" ht="12.75" customHeight="1" x14ac:dyDescent="0.2">
      <c r="F15732" s="5" t="e">
        <f t="shared" si="64"/>
        <v>#VALUE!</v>
      </c>
    </row>
    <row r="15733" spans="6:6" ht="12.75" customHeight="1" x14ac:dyDescent="0.2">
      <c r="F15733" s="5" t="e">
        <f t="shared" si="64"/>
        <v>#VALUE!</v>
      </c>
    </row>
    <row r="15734" spans="6:6" ht="12.75" customHeight="1" x14ac:dyDescent="0.2">
      <c r="F15734" s="5" t="e">
        <f t="shared" si="64"/>
        <v>#VALUE!</v>
      </c>
    </row>
    <row r="15735" spans="6:6" ht="12.75" customHeight="1" x14ac:dyDescent="0.2">
      <c r="F15735" s="5" t="e">
        <f t="shared" si="64"/>
        <v>#VALUE!</v>
      </c>
    </row>
    <row r="15736" spans="6:6" ht="12.75" customHeight="1" x14ac:dyDescent="0.2">
      <c r="F15736" s="5" t="e">
        <f t="shared" si="64"/>
        <v>#VALUE!</v>
      </c>
    </row>
    <row r="15737" spans="6:6" ht="12.75" customHeight="1" x14ac:dyDescent="0.2">
      <c r="F15737" s="5" t="e">
        <f t="shared" si="64"/>
        <v>#VALUE!</v>
      </c>
    </row>
    <row r="15738" spans="6:6" ht="12.75" customHeight="1" x14ac:dyDescent="0.2">
      <c r="F15738" s="5" t="e">
        <f t="shared" si="64"/>
        <v>#VALUE!</v>
      </c>
    </row>
    <row r="15739" spans="6:6" ht="12.75" customHeight="1" x14ac:dyDescent="0.2">
      <c r="F15739" s="5" t="e">
        <f t="shared" si="64"/>
        <v>#VALUE!</v>
      </c>
    </row>
    <row r="15740" spans="6:6" ht="12.75" customHeight="1" x14ac:dyDescent="0.2">
      <c r="F15740" s="5" t="e">
        <f t="shared" si="64"/>
        <v>#VALUE!</v>
      </c>
    </row>
    <row r="15741" spans="6:6" ht="12.75" customHeight="1" x14ac:dyDescent="0.2">
      <c r="F15741" s="5" t="e">
        <f t="shared" si="64"/>
        <v>#VALUE!</v>
      </c>
    </row>
    <row r="15742" spans="6:6" ht="12.75" customHeight="1" x14ac:dyDescent="0.2">
      <c r="F15742" s="5" t="e">
        <f t="shared" si="64"/>
        <v>#VALUE!</v>
      </c>
    </row>
    <row r="15743" spans="6:6" ht="12.75" customHeight="1" x14ac:dyDescent="0.2">
      <c r="F15743" s="5" t="e">
        <f t="shared" si="64"/>
        <v>#VALUE!</v>
      </c>
    </row>
    <row r="15744" spans="6:6" ht="12.75" customHeight="1" x14ac:dyDescent="0.2">
      <c r="F15744" s="5" t="e">
        <f t="shared" si="64"/>
        <v>#VALUE!</v>
      </c>
    </row>
    <row r="15745" spans="6:6" ht="12.75" customHeight="1" x14ac:dyDescent="0.2">
      <c r="F15745" s="5" t="e">
        <f t="shared" si="64"/>
        <v>#VALUE!</v>
      </c>
    </row>
    <row r="15746" spans="6:6" ht="12.75" customHeight="1" x14ac:dyDescent="0.2">
      <c r="F15746" s="5" t="e">
        <f t="shared" si="64"/>
        <v>#VALUE!</v>
      </c>
    </row>
    <row r="15747" spans="6:6" ht="12.75" customHeight="1" x14ac:dyDescent="0.2">
      <c r="F15747" s="5" t="e">
        <f t="shared" si="64"/>
        <v>#VALUE!</v>
      </c>
    </row>
    <row r="15748" spans="6:6" ht="12.75" customHeight="1" x14ac:dyDescent="0.2">
      <c r="F15748" s="5" t="e">
        <f t="shared" si="64"/>
        <v>#VALUE!</v>
      </c>
    </row>
    <row r="15749" spans="6:6" ht="12.75" customHeight="1" x14ac:dyDescent="0.2">
      <c r="F15749" s="5" t="e">
        <f t="shared" si="64"/>
        <v>#VALUE!</v>
      </c>
    </row>
    <row r="15750" spans="6:6" ht="12.75" customHeight="1" x14ac:dyDescent="0.2">
      <c r="F15750" s="5" t="e">
        <f t="shared" si="64"/>
        <v>#VALUE!</v>
      </c>
    </row>
    <row r="15751" spans="6:6" ht="12.75" customHeight="1" x14ac:dyDescent="0.2">
      <c r="F15751" s="5" t="e">
        <f t="shared" si="64"/>
        <v>#VALUE!</v>
      </c>
    </row>
    <row r="15752" spans="6:6" ht="12.75" customHeight="1" x14ac:dyDescent="0.2">
      <c r="F15752" s="5" t="e">
        <f t="shared" si="64"/>
        <v>#VALUE!</v>
      </c>
    </row>
    <row r="15753" spans="6:6" ht="12.75" customHeight="1" x14ac:dyDescent="0.2">
      <c r="F15753" s="5" t="e">
        <f t="shared" si="64"/>
        <v>#VALUE!</v>
      </c>
    </row>
    <row r="15754" spans="6:6" ht="12.75" customHeight="1" x14ac:dyDescent="0.2">
      <c r="F15754" s="5" t="e">
        <f t="shared" si="64"/>
        <v>#VALUE!</v>
      </c>
    </row>
    <row r="15755" spans="6:6" ht="12.75" customHeight="1" x14ac:dyDescent="0.2">
      <c r="F15755" s="5" t="e">
        <f t="shared" si="64"/>
        <v>#VALUE!</v>
      </c>
    </row>
    <row r="15756" spans="6:6" ht="12.75" customHeight="1" x14ac:dyDescent="0.2">
      <c r="F15756" s="5" t="e">
        <f t="shared" si="64"/>
        <v>#VALUE!</v>
      </c>
    </row>
    <row r="15757" spans="6:6" ht="12.75" customHeight="1" x14ac:dyDescent="0.2">
      <c r="F15757" s="5" t="e">
        <f t="shared" si="64"/>
        <v>#VALUE!</v>
      </c>
    </row>
    <row r="15758" spans="6:6" ht="12.75" customHeight="1" x14ac:dyDescent="0.2">
      <c r="F15758" s="5" t="e">
        <f t="shared" si="64"/>
        <v>#VALUE!</v>
      </c>
    </row>
    <row r="15759" spans="6:6" ht="12.75" customHeight="1" x14ac:dyDescent="0.2">
      <c r="F15759" s="5" t="e">
        <f t="shared" si="64"/>
        <v>#VALUE!</v>
      </c>
    </row>
    <row r="15760" spans="6:6" ht="12.75" customHeight="1" x14ac:dyDescent="0.2">
      <c r="F15760" s="5" t="e">
        <f t="shared" si="64"/>
        <v>#VALUE!</v>
      </c>
    </row>
    <row r="15761" spans="6:6" ht="12.75" customHeight="1" x14ac:dyDescent="0.2">
      <c r="F15761" s="5" t="e">
        <f t="shared" si="64"/>
        <v>#VALUE!</v>
      </c>
    </row>
    <row r="15762" spans="6:6" ht="12.75" customHeight="1" x14ac:dyDescent="0.2">
      <c r="F15762" s="5" t="e">
        <f t="shared" si="64"/>
        <v>#VALUE!</v>
      </c>
    </row>
    <row r="15763" spans="6:6" ht="12.75" customHeight="1" x14ac:dyDescent="0.2">
      <c r="F15763" s="5" t="e">
        <f t="shared" si="64"/>
        <v>#VALUE!</v>
      </c>
    </row>
    <row r="15764" spans="6:6" ht="12.75" customHeight="1" x14ac:dyDescent="0.2">
      <c r="F15764" s="5" t="e">
        <f t="shared" si="64"/>
        <v>#VALUE!</v>
      </c>
    </row>
    <row r="15765" spans="6:6" ht="12.75" customHeight="1" x14ac:dyDescent="0.2">
      <c r="F15765" s="5" t="e">
        <f t="shared" si="64"/>
        <v>#VALUE!</v>
      </c>
    </row>
    <row r="15766" spans="6:6" ht="12.75" customHeight="1" x14ac:dyDescent="0.2">
      <c r="F15766" s="5" t="e">
        <f t="shared" si="64"/>
        <v>#VALUE!</v>
      </c>
    </row>
    <row r="15767" spans="6:6" ht="12.75" customHeight="1" x14ac:dyDescent="0.2">
      <c r="F15767" s="5" t="e">
        <f t="shared" si="64"/>
        <v>#VALUE!</v>
      </c>
    </row>
    <row r="15768" spans="6:6" ht="12.75" customHeight="1" x14ac:dyDescent="0.2">
      <c r="F15768" s="5" t="e">
        <f t="shared" si="64"/>
        <v>#VALUE!</v>
      </c>
    </row>
    <row r="15769" spans="6:6" ht="12.75" customHeight="1" x14ac:dyDescent="0.2">
      <c r="F15769" s="5" t="e">
        <f t="shared" si="64"/>
        <v>#VALUE!</v>
      </c>
    </row>
    <row r="15770" spans="6:6" ht="12.75" customHeight="1" x14ac:dyDescent="0.2">
      <c r="F15770" s="5" t="e">
        <f t="shared" si="64"/>
        <v>#VALUE!</v>
      </c>
    </row>
    <row r="15771" spans="6:6" ht="12.75" customHeight="1" x14ac:dyDescent="0.2">
      <c r="F15771" s="5" t="e">
        <f t="shared" si="64"/>
        <v>#VALUE!</v>
      </c>
    </row>
    <row r="15772" spans="6:6" ht="12.75" customHeight="1" x14ac:dyDescent="0.2">
      <c r="F15772" s="5" t="e">
        <f t="shared" si="64"/>
        <v>#VALUE!</v>
      </c>
    </row>
    <row r="15773" spans="6:6" ht="12.75" customHeight="1" x14ac:dyDescent="0.2">
      <c r="F15773" s="5" t="e">
        <f t="shared" si="64"/>
        <v>#VALUE!</v>
      </c>
    </row>
    <row r="15774" spans="6:6" ht="12.75" customHeight="1" x14ac:dyDescent="0.2">
      <c r="F15774" s="5" t="e">
        <f t="shared" si="64"/>
        <v>#VALUE!</v>
      </c>
    </row>
    <row r="15775" spans="6:6" ht="12.75" customHeight="1" x14ac:dyDescent="0.2">
      <c r="F15775" s="5" t="e">
        <f t="shared" si="64"/>
        <v>#VALUE!</v>
      </c>
    </row>
    <row r="15776" spans="6:6" ht="12.75" customHeight="1" x14ac:dyDescent="0.2">
      <c r="F15776" s="5" t="e">
        <f t="shared" si="64"/>
        <v>#VALUE!</v>
      </c>
    </row>
    <row r="15777" spans="6:6" ht="12.75" customHeight="1" x14ac:dyDescent="0.2">
      <c r="F15777" s="5" t="e">
        <f t="shared" si="64"/>
        <v>#VALUE!</v>
      </c>
    </row>
    <row r="15778" spans="6:6" ht="12.75" customHeight="1" x14ac:dyDescent="0.2">
      <c r="F15778" s="5" t="e">
        <f t="shared" si="64"/>
        <v>#VALUE!</v>
      </c>
    </row>
    <row r="15779" spans="6:6" ht="12.75" customHeight="1" x14ac:dyDescent="0.2">
      <c r="F15779" s="5" t="e">
        <f t="shared" si="64"/>
        <v>#VALUE!</v>
      </c>
    </row>
    <row r="15780" spans="6:6" ht="12.75" customHeight="1" x14ac:dyDescent="0.2">
      <c r="F15780" s="5" t="e">
        <f t="shared" si="64"/>
        <v>#VALUE!</v>
      </c>
    </row>
    <row r="15781" spans="6:6" ht="12.75" customHeight="1" x14ac:dyDescent="0.2">
      <c r="F15781" s="5" t="e">
        <f t="shared" si="64"/>
        <v>#VALUE!</v>
      </c>
    </row>
    <row r="15782" spans="6:6" ht="12.75" customHeight="1" x14ac:dyDescent="0.2">
      <c r="F15782" s="5" t="e">
        <f t="shared" si="64"/>
        <v>#VALUE!</v>
      </c>
    </row>
    <row r="15783" spans="6:6" ht="12.75" customHeight="1" x14ac:dyDescent="0.2">
      <c r="F15783" s="5" t="e">
        <f t="shared" si="64"/>
        <v>#VALUE!</v>
      </c>
    </row>
    <row r="15784" spans="6:6" ht="12.75" customHeight="1" x14ac:dyDescent="0.2">
      <c r="F15784" s="5" t="e">
        <f t="shared" si="64"/>
        <v>#VALUE!</v>
      </c>
    </row>
    <row r="15785" spans="6:6" ht="12.75" customHeight="1" x14ac:dyDescent="0.2">
      <c r="F15785" s="5" t="e">
        <f t="shared" si="64"/>
        <v>#VALUE!</v>
      </c>
    </row>
    <row r="15786" spans="6:6" ht="12.75" customHeight="1" x14ac:dyDescent="0.2">
      <c r="F15786" s="5" t="e">
        <f t="shared" si="64"/>
        <v>#VALUE!</v>
      </c>
    </row>
    <row r="15787" spans="6:6" ht="12.75" customHeight="1" x14ac:dyDescent="0.2">
      <c r="F15787" s="5" t="e">
        <f t="shared" si="64"/>
        <v>#VALUE!</v>
      </c>
    </row>
    <row r="15788" spans="6:6" ht="12.75" customHeight="1" x14ac:dyDescent="0.2">
      <c r="F15788" s="5" t="e">
        <f t="shared" si="64"/>
        <v>#VALUE!</v>
      </c>
    </row>
    <row r="15789" spans="6:6" ht="12.75" customHeight="1" x14ac:dyDescent="0.2">
      <c r="F15789" s="5" t="e">
        <f t="shared" si="64"/>
        <v>#VALUE!</v>
      </c>
    </row>
    <row r="15790" spans="6:6" ht="12.75" customHeight="1" x14ac:dyDescent="0.2">
      <c r="F15790" s="5" t="e">
        <f t="shared" si="64"/>
        <v>#VALUE!</v>
      </c>
    </row>
    <row r="15791" spans="6:6" ht="12.75" customHeight="1" x14ac:dyDescent="0.2">
      <c r="F15791" s="5" t="e">
        <f t="shared" si="64"/>
        <v>#VALUE!</v>
      </c>
    </row>
    <row r="15792" spans="6:6" ht="12.75" customHeight="1" x14ac:dyDescent="0.2">
      <c r="F15792" s="5" t="e">
        <f t="shared" si="64"/>
        <v>#VALUE!</v>
      </c>
    </row>
    <row r="15793" spans="6:6" ht="12.75" customHeight="1" x14ac:dyDescent="0.2">
      <c r="F15793" s="5" t="e">
        <f t="shared" si="64"/>
        <v>#VALUE!</v>
      </c>
    </row>
    <row r="15794" spans="6:6" ht="12.75" customHeight="1" x14ac:dyDescent="0.2">
      <c r="F15794" s="5" t="e">
        <f t="shared" si="64"/>
        <v>#VALUE!</v>
      </c>
    </row>
    <row r="15795" spans="6:6" ht="12.75" customHeight="1" x14ac:dyDescent="0.2">
      <c r="F15795" s="5" t="e">
        <f t="shared" si="64"/>
        <v>#VALUE!</v>
      </c>
    </row>
    <row r="15796" spans="6:6" ht="12.75" customHeight="1" x14ac:dyDescent="0.2">
      <c r="F15796" s="5" t="e">
        <f t="shared" si="64"/>
        <v>#VALUE!</v>
      </c>
    </row>
    <row r="15797" spans="6:6" ht="12.75" customHeight="1" x14ac:dyDescent="0.2">
      <c r="F15797" s="5" t="e">
        <f t="shared" si="64"/>
        <v>#VALUE!</v>
      </c>
    </row>
    <row r="15798" spans="6:6" ht="12.75" customHeight="1" x14ac:dyDescent="0.2">
      <c r="F15798" s="5" t="e">
        <f t="shared" si="64"/>
        <v>#VALUE!</v>
      </c>
    </row>
    <row r="15799" spans="6:6" ht="12.75" customHeight="1" x14ac:dyDescent="0.2">
      <c r="F15799" s="5" t="e">
        <f t="shared" si="64"/>
        <v>#VALUE!</v>
      </c>
    </row>
    <row r="15800" spans="6:6" ht="12.75" customHeight="1" x14ac:dyDescent="0.2">
      <c r="F15800" s="5" t="e">
        <f t="shared" si="64"/>
        <v>#VALUE!</v>
      </c>
    </row>
    <row r="15801" spans="6:6" ht="12.75" customHeight="1" x14ac:dyDescent="0.2">
      <c r="F15801" s="5" t="e">
        <f t="shared" si="64"/>
        <v>#VALUE!</v>
      </c>
    </row>
    <row r="15802" spans="6:6" ht="12.75" customHeight="1" x14ac:dyDescent="0.2">
      <c r="F15802" s="5" t="e">
        <f t="shared" si="64"/>
        <v>#VALUE!</v>
      </c>
    </row>
    <row r="15803" spans="6:6" ht="12.75" customHeight="1" x14ac:dyDescent="0.2">
      <c r="F15803" s="5" t="e">
        <f t="shared" si="64"/>
        <v>#VALUE!</v>
      </c>
    </row>
    <row r="15804" spans="6:6" ht="12.75" customHeight="1" x14ac:dyDescent="0.2">
      <c r="F15804" s="5" t="e">
        <f t="shared" si="64"/>
        <v>#VALUE!</v>
      </c>
    </row>
    <row r="15805" spans="6:6" ht="12.75" customHeight="1" x14ac:dyDescent="0.2">
      <c r="F15805" s="5" t="e">
        <f t="shared" si="64"/>
        <v>#VALUE!</v>
      </c>
    </row>
    <row r="15806" spans="6:6" ht="12.75" customHeight="1" x14ac:dyDescent="0.2">
      <c r="F15806" s="5" t="e">
        <f t="shared" si="64"/>
        <v>#VALUE!</v>
      </c>
    </row>
    <row r="15807" spans="6:6" ht="12.75" customHeight="1" x14ac:dyDescent="0.2">
      <c r="F15807" s="5" t="e">
        <f t="shared" si="64"/>
        <v>#VALUE!</v>
      </c>
    </row>
    <row r="15808" spans="6:6" ht="12.75" customHeight="1" x14ac:dyDescent="0.2">
      <c r="F15808" s="5" t="e">
        <f t="shared" si="64"/>
        <v>#VALUE!</v>
      </c>
    </row>
    <row r="15809" spans="6:6" ht="12.75" customHeight="1" x14ac:dyDescent="0.2">
      <c r="F15809" s="5" t="e">
        <f t="shared" si="64"/>
        <v>#VALUE!</v>
      </c>
    </row>
    <row r="15810" spans="6:6" ht="12.75" customHeight="1" x14ac:dyDescent="0.2">
      <c r="F15810" s="5" t="e">
        <f t="shared" si="64"/>
        <v>#VALUE!</v>
      </c>
    </row>
    <row r="15811" spans="6:6" ht="12.75" customHeight="1" x14ac:dyDescent="0.2">
      <c r="F15811" s="5" t="e">
        <f t="shared" si="64"/>
        <v>#VALUE!</v>
      </c>
    </row>
    <row r="15812" spans="6:6" ht="12.75" customHeight="1" x14ac:dyDescent="0.2">
      <c r="F15812" s="5" t="e">
        <f t="shared" ref="F15812:F16066" si="65">VALUE(LEFT(E15812,LEN(E15812)-1))</f>
        <v>#VALUE!</v>
      </c>
    </row>
    <row r="15813" spans="6:6" ht="12.75" customHeight="1" x14ac:dyDescent="0.2">
      <c r="F15813" s="5" t="e">
        <f t="shared" si="65"/>
        <v>#VALUE!</v>
      </c>
    </row>
    <row r="15814" spans="6:6" ht="12.75" customHeight="1" x14ac:dyDescent="0.2">
      <c r="F15814" s="5" t="e">
        <f t="shared" si="65"/>
        <v>#VALUE!</v>
      </c>
    </row>
    <row r="15815" spans="6:6" ht="12.75" customHeight="1" x14ac:dyDescent="0.2">
      <c r="F15815" s="5" t="e">
        <f t="shared" si="65"/>
        <v>#VALUE!</v>
      </c>
    </row>
    <row r="15816" spans="6:6" ht="12.75" customHeight="1" x14ac:dyDescent="0.2">
      <c r="F15816" s="5" t="e">
        <f t="shared" si="65"/>
        <v>#VALUE!</v>
      </c>
    </row>
    <row r="15817" spans="6:6" ht="12.75" customHeight="1" x14ac:dyDescent="0.2">
      <c r="F15817" s="5" t="e">
        <f t="shared" si="65"/>
        <v>#VALUE!</v>
      </c>
    </row>
    <row r="15818" spans="6:6" ht="12.75" customHeight="1" x14ac:dyDescent="0.2">
      <c r="F15818" s="5" t="e">
        <f t="shared" si="65"/>
        <v>#VALUE!</v>
      </c>
    </row>
    <row r="15819" spans="6:6" ht="12.75" customHeight="1" x14ac:dyDescent="0.2">
      <c r="F15819" s="5" t="e">
        <f t="shared" si="65"/>
        <v>#VALUE!</v>
      </c>
    </row>
    <row r="15820" spans="6:6" ht="12.75" customHeight="1" x14ac:dyDescent="0.2">
      <c r="F15820" s="5" t="e">
        <f t="shared" si="65"/>
        <v>#VALUE!</v>
      </c>
    </row>
    <row r="15821" spans="6:6" ht="12.75" customHeight="1" x14ac:dyDescent="0.2">
      <c r="F15821" s="5" t="e">
        <f t="shared" si="65"/>
        <v>#VALUE!</v>
      </c>
    </row>
    <row r="15822" spans="6:6" ht="12.75" customHeight="1" x14ac:dyDescent="0.2">
      <c r="F15822" s="5" t="e">
        <f t="shared" si="65"/>
        <v>#VALUE!</v>
      </c>
    </row>
    <row r="15823" spans="6:6" ht="12.75" customHeight="1" x14ac:dyDescent="0.2">
      <c r="F15823" s="5" t="e">
        <f t="shared" si="65"/>
        <v>#VALUE!</v>
      </c>
    </row>
    <row r="15824" spans="6:6" ht="12.75" customHeight="1" x14ac:dyDescent="0.2">
      <c r="F15824" s="5" t="e">
        <f t="shared" si="65"/>
        <v>#VALUE!</v>
      </c>
    </row>
    <row r="15825" spans="6:6" ht="12.75" customHeight="1" x14ac:dyDescent="0.2">
      <c r="F15825" s="5" t="e">
        <f t="shared" si="65"/>
        <v>#VALUE!</v>
      </c>
    </row>
    <row r="15826" spans="6:6" ht="12.75" customHeight="1" x14ac:dyDescent="0.2">
      <c r="F15826" s="5" t="e">
        <f t="shared" si="65"/>
        <v>#VALUE!</v>
      </c>
    </row>
    <row r="15827" spans="6:6" ht="12.75" customHeight="1" x14ac:dyDescent="0.2">
      <c r="F15827" s="5" t="e">
        <f t="shared" si="65"/>
        <v>#VALUE!</v>
      </c>
    </row>
    <row r="15828" spans="6:6" ht="12.75" customHeight="1" x14ac:dyDescent="0.2">
      <c r="F15828" s="5" t="e">
        <f t="shared" si="65"/>
        <v>#VALUE!</v>
      </c>
    </row>
    <row r="15829" spans="6:6" ht="12.75" customHeight="1" x14ac:dyDescent="0.2">
      <c r="F15829" s="5" t="e">
        <f t="shared" si="65"/>
        <v>#VALUE!</v>
      </c>
    </row>
    <row r="15830" spans="6:6" ht="12.75" customHeight="1" x14ac:dyDescent="0.2">
      <c r="F15830" s="5" t="e">
        <f t="shared" si="65"/>
        <v>#VALUE!</v>
      </c>
    </row>
    <row r="15831" spans="6:6" ht="12.75" customHeight="1" x14ac:dyDescent="0.2">
      <c r="F15831" s="5" t="e">
        <f t="shared" si="65"/>
        <v>#VALUE!</v>
      </c>
    </row>
    <row r="15832" spans="6:6" ht="12.75" customHeight="1" x14ac:dyDescent="0.2">
      <c r="F15832" s="5" t="e">
        <f t="shared" si="65"/>
        <v>#VALUE!</v>
      </c>
    </row>
    <row r="15833" spans="6:6" ht="12.75" customHeight="1" x14ac:dyDescent="0.2">
      <c r="F15833" s="5" t="e">
        <f t="shared" si="65"/>
        <v>#VALUE!</v>
      </c>
    </row>
    <row r="15834" spans="6:6" ht="12.75" customHeight="1" x14ac:dyDescent="0.2">
      <c r="F15834" s="5" t="e">
        <f t="shared" si="65"/>
        <v>#VALUE!</v>
      </c>
    </row>
    <row r="15835" spans="6:6" ht="12.75" customHeight="1" x14ac:dyDescent="0.2">
      <c r="F15835" s="5" t="e">
        <f t="shared" si="65"/>
        <v>#VALUE!</v>
      </c>
    </row>
    <row r="15836" spans="6:6" ht="12.75" customHeight="1" x14ac:dyDescent="0.2">
      <c r="F15836" s="5" t="e">
        <f t="shared" si="65"/>
        <v>#VALUE!</v>
      </c>
    </row>
    <row r="15837" spans="6:6" ht="12.75" customHeight="1" x14ac:dyDescent="0.2">
      <c r="F15837" s="5" t="e">
        <f t="shared" si="65"/>
        <v>#VALUE!</v>
      </c>
    </row>
    <row r="15838" spans="6:6" ht="12.75" customHeight="1" x14ac:dyDescent="0.2">
      <c r="F15838" s="5" t="e">
        <f t="shared" si="65"/>
        <v>#VALUE!</v>
      </c>
    </row>
    <row r="15839" spans="6:6" ht="12.75" customHeight="1" x14ac:dyDescent="0.2">
      <c r="F15839" s="5" t="e">
        <f t="shared" si="65"/>
        <v>#VALUE!</v>
      </c>
    </row>
    <row r="15840" spans="6:6" ht="12.75" customHeight="1" x14ac:dyDescent="0.2">
      <c r="F15840" s="5" t="e">
        <f t="shared" si="65"/>
        <v>#VALUE!</v>
      </c>
    </row>
    <row r="15841" spans="6:6" ht="12.75" customHeight="1" x14ac:dyDescent="0.2">
      <c r="F15841" s="5" t="e">
        <f t="shared" si="65"/>
        <v>#VALUE!</v>
      </c>
    </row>
    <row r="15842" spans="6:6" ht="12.75" customHeight="1" x14ac:dyDescent="0.2">
      <c r="F15842" s="5" t="e">
        <f t="shared" si="65"/>
        <v>#VALUE!</v>
      </c>
    </row>
    <row r="15843" spans="6:6" ht="12.75" customHeight="1" x14ac:dyDescent="0.2">
      <c r="F15843" s="5" t="e">
        <f t="shared" si="65"/>
        <v>#VALUE!</v>
      </c>
    </row>
    <row r="15844" spans="6:6" ht="12.75" customHeight="1" x14ac:dyDescent="0.2">
      <c r="F15844" s="5" t="e">
        <f t="shared" si="65"/>
        <v>#VALUE!</v>
      </c>
    </row>
    <row r="15845" spans="6:6" ht="12.75" customHeight="1" x14ac:dyDescent="0.2">
      <c r="F15845" s="5" t="e">
        <f t="shared" si="65"/>
        <v>#VALUE!</v>
      </c>
    </row>
    <row r="15846" spans="6:6" ht="12.75" customHeight="1" x14ac:dyDescent="0.2">
      <c r="F15846" s="5" t="e">
        <f t="shared" si="65"/>
        <v>#VALUE!</v>
      </c>
    </row>
    <row r="15847" spans="6:6" ht="12.75" customHeight="1" x14ac:dyDescent="0.2">
      <c r="F15847" s="5" t="e">
        <f t="shared" si="65"/>
        <v>#VALUE!</v>
      </c>
    </row>
    <row r="15848" spans="6:6" ht="12.75" customHeight="1" x14ac:dyDescent="0.2">
      <c r="F15848" s="5" t="e">
        <f t="shared" si="65"/>
        <v>#VALUE!</v>
      </c>
    </row>
    <row r="15849" spans="6:6" ht="12.75" customHeight="1" x14ac:dyDescent="0.2">
      <c r="F15849" s="5" t="e">
        <f t="shared" si="65"/>
        <v>#VALUE!</v>
      </c>
    </row>
    <row r="15850" spans="6:6" ht="12.75" customHeight="1" x14ac:dyDescent="0.2">
      <c r="F15850" s="5" t="e">
        <f t="shared" si="65"/>
        <v>#VALUE!</v>
      </c>
    </row>
    <row r="15851" spans="6:6" ht="12.75" customHeight="1" x14ac:dyDescent="0.2">
      <c r="F15851" s="5" t="e">
        <f t="shared" si="65"/>
        <v>#VALUE!</v>
      </c>
    </row>
    <row r="15852" spans="6:6" ht="12.75" customHeight="1" x14ac:dyDescent="0.2">
      <c r="F15852" s="5" t="e">
        <f t="shared" si="65"/>
        <v>#VALUE!</v>
      </c>
    </row>
    <row r="15853" spans="6:6" ht="12.75" customHeight="1" x14ac:dyDescent="0.2">
      <c r="F15853" s="5" t="e">
        <f t="shared" si="65"/>
        <v>#VALUE!</v>
      </c>
    </row>
    <row r="15854" spans="6:6" ht="12.75" customHeight="1" x14ac:dyDescent="0.2">
      <c r="F15854" s="5" t="e">
        <f t="shared" si="65"/>
        <v>#VALUE!</v>
      </c>
    </row>
    <row r="15855" spans="6:6" ht="12.75" customHeight="1" x14ac:dyDescent="0.2">
      <c r="F15855" s="5" t="e">
        <f t="shared" si="65"/>
        <v>#VALUE!</v>
      </c>
    </row>
    <row r="15856" spans="6:6" ht="12.75" customHeight="1" x14ac:dyDescent="0.2">
      <c r="F15856" s="5" t="e">
        <f t="shared" si="65"/>
        <v>#VALUE!</v>
      </c>
    </row>
    <row r="15857" spans="6:6" ht="12.75" customHeight="1" x14ac:dyDescent="0.2">
      <c r="F15857" s="5" t="e">
        <f t="shared" si="65"/>
        <v>#VALUE!</v>
      </c>
    </row>
    <row r="15858" spans="6:6" ht="12.75" customHeight="1" x14ac:dyDescent="0.2">
      <c r="F15858" s="5" t="e">
        <f t="shared" si="65"/>
        <v>#VALUE!</v>
      </c>
    </row>
    <row r="15859" spans="6:6" ht="12.75" customHeight="1" x14ac:dyDescent="0.2">
      <c r="F15859" s="5" t="e">
        <f t="shared" si="65"/>
        <v>#VALUE!</v>
      </c>
    </row>
    <row r="15860" spans="6:6" ht="12.75" customHeight="1" x14ac:dyDescent="0.2">
      <c r="F15860" s="5" t="e">
        <f t="shared" si="65"/>
        <v>#VALUE!</v>
      </c>
    </row>
    <row r="15861" spans="6:6" ht="12.75" customHeight="1" x14ac:dyDescent="0.2">
      <c r="F15861" s="5" t="e">
        <f t="shared" si="65"/>
        <v>#VALUE!</v>
      </c>
    </row>
    <row r="15862" spans="6:6" ht="12.75" customHeight="1" x14ac:dyDescent="0.2">
      <c r="F15862" s="5" t="e">
        <f t="shared" si="65"/>
        <v>#VALUE!</v>
      </c>
    </row>
    <row r="15863" spans="6:6" ht="12.75" customHeight="1" x14ac:dyDescent="0.2">
      <c r="F15863" s="5" t="e">
        <f t="shared" si="65"/>
        <v>#VALUE!</v>
      </c>
    </row>
    <row r="15864" spans="6:6" ht="12.75" customHeight="1" x14ac:dyDescent="0.2">
      <c r="F15864" s="5" t="e">
        <f t="shared" si="65"/>
        <v>#VALUE!</v>
      </c>
    </row>
    <row r="15865" spans="6:6" ht="12.75" customHeight="1" x14ac:dyDescent="0.2">
      <c r="F15865" s="5" t="e">
        <f t="shared" si="65"/>
        <v>#VALUE!</v>
      </c>
    </row>
    <row r="15866" spans="6:6" ht="12.75" customHeight="1" x14ac:dyDescent="0.2">
      <c r="F15866" s="5" t="e">
        <f t="shared" si="65"/>
        <v>#VALUE!</v>
      </c>
    </row>
    <row r="15867" spans="6:6" ht="12.75" customHeight="1" x14ac:dyDescent="0.2">
      <c r="F15867" s="5" t="e">
        <f t="shared" si="65"/>
        <v>#VALUE!</v>
      </c>
    </row>
    <row r="15868" spans="6:6" ht="12.75" customHeight="1" x14ac:dyDescent="0.2">
      <c r="F15868" s="5" t="e">
        <f t="shared" si="65"/>
        <v>#VALUE!</v>
      </c>
    </row>
    <row r="15869" spans="6:6" ht="12.75" customHeight="1" x14ac:dyDescent="0.2">
      <c r="F15869" s="5" t="e">
        <f t="shared" si="65"/>
        <v>#VALUE!</v>
      </c>
    </row>
    <row r="15870" spans="6:6" ht="12.75" customHeight="1" x14ac:dyDescent="0.2">
      <c r="F15870" s="5" t="e">
        <f t="shared" si="65"/>
        <v>#VALUE!</v>
      </c>
    </row>
    <row r="15871" spans="6:6" ht="12.75" customHeight="1" x14ac:dyDescent="0.2">
      <c r="F15871" s="5" t="e">
        <f t="shared" si="65"/>
        <v>#VALUE!</v>
      </c>
    </row>
    <row r="15872" spans="6:6" ht="12.75" customHeight="1" x14ac:dyDescent="0.2">
      <c r="F15872" s="5" t="e">
        <f t="shared" si="65"/>
        <v>#VALUE!</v>
      </c>
    </row>
    <row r="15873" spans="6:6" ht="12.75" customHeight="1" x14ac:dyDescent="0.2">
      <c r="F15873" s="5" t="e">
        <f t="shared" si="65"/>
        <v>#VALUE!</v>
      </c>
    </row>
    <row r="15874" spans="6:6" ht="12.75" customHeight="1" x14ac:dyDescent="0.2">
      <c r="F15874" s="5" t="e">
        <f t="shared" si="65"/>
        <v>#VALUE!</v>
      </c>
    </row>
    <row r="15875" spans="6:6" ht="12.75" customHeight="1" x14ac:dyDescent="0.2">
      <c r="F15875" s="5" t="e">
        <f t="shared" si="65"/>
        <v>#VALUE!</v>
      </c>
    </row>
    <row r="15876" spans="6:6" ht="12.75" customHeight="1" x14ac:dyDescent="0.2">
      <c r="F15876" s="5" t="e">
        <f t="shared" si="65"/>
        <v>#VALUE!</v>
      </c>
    </row>
    <row r="15877" spans="6:6" ht="12.75" customHeight="1" x14ac:dyDescent="0.2">
      <c r="F15877" s="5" t="e">
        <f t="shared" si="65"/>
        <v>#VALUE!</v>
      </c>
    </row>
    <row r="15878" spans="6:6" ht="12.75" customHeight="1" x14ac:dyDescent="0.2">
      <c r="F15878" s="5" t="e">
        <f t="shared" si="65"/>
        <v>#VALUE!</v>
      </c>
    </row>
    <row r="15879" spans="6:6" ht="12.75" customHeight="1" x14ac:dyDescent="0.2">
      <c r="F15879" s="5" t="e">
        <f t="shared" si="65"/>
        <v>#VALUE!</v>
      </c>
    </row>
    <row r="15880" spans="6:6" ht="12.75" customHeight="1" x14ac:dyDescent="0.2">
      <c r="F15880" s="5" t="e">
        <f t="shared" si="65"/>
        <v>#VALUE!</v>
      </c>
    </row>
    <row r="15881" spans="6:6" ht="12.75" customHeight="1" x14ac:dyDescent="0.2">
      <c r="F15881" s="5" t="e">
        <f t="shared" si="65"/>
        <v>#VALUE!</v>
      </c>
    </row>
    <row r="15882" spans="6:6" ht="12.75" customHeight="1" x14ac:dyDescent="0.2">
      <c r="F15882" s="5" t="e">
        <f t="shared" si="65"/>
        <v>#VALUE!</v>
      </c>
    </row>
    <row r="15883" spans="6:6" ht="12.75" customHeight="1" x14ac:dyDescent="0.2">
      <c r="F15883" s="5" t="e">
        <f t="shared" si="65"/>
        <v>#VALUE!</v>
      </c>
    </row>
    <row r="15884" spans="6:6" ht="12.75" customHeight="1" x14ac:dyDescent="0.2">
      <c r="F15884" s="5" t="e">
        <f t="shared" si="65"/>
        <v>#VALUE!</v>
      </c>
    </row>
    <row r="15885" spans="6:6" ht="12.75" customHeight="1" x14ac:dyDescent="0.2">
      <c r="F15885" s="5" t="e">
        <f t="shared" si="65"/>
        <v>#VALUE!</v>
      </c>
    </row>
    <row r="15886" spans="6:6" ht="12.75" customHeight="1" x14ac:dyDescent="0.2">
      <c r="F15886" s="5" t="e">
        <f t="shared" si="65"/>
        <v>#VALUE!</v>
      </c>
    </row>
    <row r="15887" spans="6:6" ht="12.75" customHeight="1" x14ac:dyDescent="0.2">
      <c r="F15887" s="5" t="e">
        <f t="shared" si="65"/>
        <v>#VALUE!</v>
      </c>
    </row>
    <row r="15888" spans="6:6" ht="12.75" customHeight="1" x14ac:dyDescent="0.2">
      <c r="F15888" s="5" t="e">
        <f t="shared" si="65"/>
        <v>#VALUE!</v>
      </c>
    </row>
    <row r="15889" spans="6:6" ht="12.75" customHeight="1" x14ac:dyDescent="0.2">
      <c r="F15889" s="5" t="e">
        <f t="shared" si="65"/>
        <v>#VALUE!</v>
      </c>
    </row>
    <row r="15890" spans="6:6" ht="12.75" customHeight="1" x14ac:dyDescent="0.2">
      <c r="F15890" s="5" t="e">
        <f t="shared" si="65"/>
        <v>#VALUE!</v>
      </c>
    </row>
    <row r="15891" spans="6:6" ht="12.75" customHeight="1" x14ac:dyDescent="0.2">
      <c r="F15891" s="5" t="e">
        <f t="shared" si="65"/>
        <v>#VALUE!</v>
      </c>
    </row>
    <row r="15892" spans="6:6" ht="12.75" customHeight="1" x14ac:dyDescent="0.2">
      <c r="F15892" s="5" t="e">
        <f t="shared" si="65"/>
        <v>#VALUE!</v>
      </c>
    </row>
    <row r="15893" spans="6:6" ht="12.75" customHeight="1" x14ac:dyDescent="0.2">
      <c r="F15893" s="5" t="e">
        <f t="shared" si="65"/>
        <v>#VALUE!</v>
      </c>
    </row>
    <row r="15894" spans="6:6" ht="12.75" customHeight="1" x14ac:dyDescent="0.2">
      <c r="F15894" s="5" t="e">
        <f t="shared" si="65"/>
        <v>#VALUE!</v>
      </c>
    </row>
    <row r="15895" spans="6:6" ht="12.75" customHeight="1" x14ac:dyDescent="0.2">
      <c r="F15895" s="5" t="e">
        <f t="shared" si="65"/>
        <v>#VALUE!</v>
      </c>
    </row>
    <row r="15896" spans="6:6" ht="12.75" customHeight="1" x14ac:dyDescent="0.2">
      <c r="F15896" s="5" t="e">
        <f t="shared" si="65"/>
        <v>#VALUE!</v>
      </c>
    </row>
    <row r="15897" spans="6:6" ht="12.75" customHeight="1" x14ac:dyDescent="0.2">
      <c r="F15897" s="5" t="e">
        <f t="shared" si="65"/>
        <v>#VALUE!</v>
      </c>
    </row>
    <row r="15898" spans="6:6" ht="12.75" customHeight="1" x14ac:dyDescent="0.2">
      <c r="F15898" s="5" t="e">
        <f t="shared" si="65"/>
        <v>#VALUE!</v>
      </c>
    </row>
    <row r="15899" spans="6:6" ht="12.75" customHeight="1" x14ac:dyDescent="0.2">
      <c r="F15899" s="5" t="e">
        <f t="shared" si="65"/>
        <v>#VALUE!</v>
      </c>
    </row>
    <row r="15900" spans="6:6" ht="12.75" customHeight="1" x14ac:dyDescent="0.2">
      <c r="F15900" s="5" t="e">
        <f t="shared" si="65"/>
        <v>#VALUE!</v>
      </c>
    </row>
    <row r="15901" spans="6:6" ht="12.75" customHeight="1" x14ac:dyDescent="0.2">
      <c r="F15901" s="5" t="e">
        <f t="shared" si="65"/>
        <v>#VALUE!</v>
      </c>
    </row>
    <row r="15902" spans="6:6" ht="12.75" customHeight="1" x14ac:dyDescent="0.2">
      <c r="F15902" s="5" t="e">
        <f t="shared" si="65"/>
        <v>#VALUE!</v>
      </c>
    </row>
    <row r="15903" spans="6:6" ht="12.75" customHeight="1" x14ac:dyDescent="0.2">
      <c r="F15903" s="5" t="e">
        <f t="shared" si="65"/>
        <v>#VALUE!</v>
      </c>
    </row>
    <row r="15904" spans="6:6" ht="12.75" customHeight="1" x14ac:dyDescent="0.2">
      <c r="F15904" s="5" t="e">
        <f t="shared" si="65"/>
        <v>#VALUE!</v>
      </c>
    </row>
    <row r="15905" spans="6:6" ht="12.75" customHeight="1" x14ac:dyDescent="0.2">
      <c r="F15905" s="5" t="e">
        <f t="shared" si="65"/>
        <v>#VALUE!</v>
      </c>
    </row>
    <row r="15906" spans="6:6" ht="12.75" customHeight="1" x14ac:dyDescent="0.2">
      <c r="F15906" s="5" t="e">
        <f t="shared" si="65"/>
        <v>#VALUE!</v>
      </c>
    </row>
    <row r="15907" spans="6:6" ht="12.75" customHeight="1" x14ac:dyDescent="0.2">
      <c r="F15907" s="5" t="e">
        <f t="shared" si="65"/>
        <v>#VALUE!</v>
      </c>
    </row>
    <row r="15908" spans="6:6" ht="12.75" customHeight="1" x14ac:dyDescent="0.2">
      <c r="F15908" s="5" t="e">
        <f t="shared" si="65"/>
        <v>#VALUE!</v>
      </c>
    </row>
    <row r="15909" spans="6:6" ht="12.75" customHeight="1" x14ac:dyDescent="0.2">
      <c r="F15909" s="5" t="e">
        <f t="shared" si="65"/>
        <v>#VALUE!</v>
      </c>
    </row>
    <row r="15910" spans="6:6" ht="12.75" customHeight="1" x14ac:dyDescent="0.2">
      <c r="F15910" s="5" t="e">
        <f t="shared" si="65"/>
        <v>#VALUE!</v>
      </c>
    </row>
    <row r="15911" spans="6:6" ht="12.75" customHeight="1" x14ac:dyDescent="0.2">
      <c r="F15911" s="5" t="e">
        <f t="shared" si="65"/>
        <v>#VALUE!</v>
      </c>
    </row>
    <row r="15912" spans="6:6" ht="12.75" customHeight="1" x14ac:dyDescent="0.2">
      <c r="F15912" s="5" t="e">
        <f t="shared" si="65"/>
        <v>#VALUE!</v>
      </c>
    </row>
    <row r="15913" spans="6:6" ht="12.75" customHeight="1" x14ac:dyDescent="0.2">
      <c r="F15913" s="5" t="e">
        <f t="shared" si="65"/>
        <v>#VALUE!</v>
      </c>
    </row>
    <row r="15914" spans="6:6" ht="12.75" customHeight="1" x14ac:dyDescent="0.2">
      <c r="F15914" s="5" t="e">
        <f t="shared" si="65"/>
        <v>#VALUE!</v>
      </c>
    </row>
    <row r="15915" spans="6:6" ht="12.75" customHeight="1" x14ac:dyDescent="0.2">
      <c r="F15915" s="5" t="e">
        <f t="shared" si="65"/>
        <v>#VALUE!</v>
      </c>
    </row>
    <row r="15916" spans="6:6" ht="12.75" customHeight="1" x14ac:dyDescent="0.2">
      <c r="F15916" s="5" t="e">
        <f t="shared" si="65"/>
        <v>#VALUE!</v>
      </c>
    </row>
    <row r="15917" spans="6:6" ht="12.75" customHeight="1" x14ac:dyDescent="0.2">
      <c r="F15917" s="5" t="e">
        <f t="shared" si="65"/>
        <v>#VALUE!</v>
      </c>
    </row>
    <row r="15918" spans="6:6" ht="12.75" customHeight="1" x14ac:dyDescent="0.2">
      <c r="F15918" s="5" t="e">
        <f t="shared" si="65"/>
        <v>#VALUE!</v>
      </c>
    </row>
    <row r="15919" spans="6:6" ht="12.75" customHeight="1" x14ac:dyDescent="0.2">
      <c r="F15919" s="5" t="e">
        <f t="shared" si="65"/>
        <v>#VALUE!</v>
      </c>
    </row>
    <row r="15920" spans="6:6" ht="12.75" customHeight="1" x14ac:dyDescent="0.2">
      <c r="F15920" s="5" t="e">
        <f t="shared" si="65"/>
        <v>#VALUE!</v>
      </c>
    </row>
    <row r="15921" spans="6:6" ht="12.75" customHeight="1" x14ac:dyDescent="0.2">
      <c r="F15921" s="5" t="e">
        <f t="shared" si="65"/>
        <v>#VALUE!</v>
      </c>
    </row>
    <row r="15922" spans="6:6" ht="12.75" customHeight="1" x14ac:dyDescent="0.2">
      <c r="F15922" s="5" t="e">
        <f t="shared" si="65"/>
        <v>#VALUE!</v>
      </c>
    </row>
    <row r="15923" spans="6:6" ht="12.75" customHeight="1" x14ac:dyDescent="0.2">
      <c r="F15923" s="5" t="e">
        <f t="shared" si="65"/>
        <v>#VALUE!</v>
      </c>
    </row>
    <row r="15924" spans="6:6" ht="12.75" customHeight="1" x14ac:dyDescent="0.2">
      <c r="F15924" s="5" t="e">
        <f t="shared" si="65"/>
        <v>#VALUE!</v>
      </c>
    </row>
    <row r="15925" spans="6:6" ht="12.75" customHeight="1" x14ac:dyDescent="0.2">
      <c r="F15925" s="5" t="e">
        <f t="shared" si="65"/>
        <v>#VALUE!</v>
      </c>
    </row>
    <row r="15926" spans="6:6" ht="12.75" customHeight="1" x14ac:dyDescent="0.2">
      <c r="F15926" s="5" t="e">
        <f t="shared" si="65"/>
        <v>#VALUE!</v>
      </c>
    </row>
    <row r="15927" spans="6:6" ht="12.75" customHeight="1" x14ac:dyDescent="0.2">
      <c r="F15927" s="5" t="e">
        <f t="shared" si="65"/>
        <v>#VALUE!</v>
      </c>
    </row>
    <row r="15928" spans="6:6" ht="12.75" customHeight="1" x14ac:dyDescent="0.2">
      <c r="F15928" s="5" t="e">
        <f t="shared" si="65"/>
        <v>#VALUE!</v>
      </c>
    </row>
    <row r="15929" spans="6:6" ht="12.75" customHeight="1" x14ac:dyDescent="0.2">
      <c r="F15929" s="5" t="e">
        <f t="shared" si="65"/>
        <v>#VALUE!</v>
      </c>
    </row>
    <row r="15930" spans="6:6" ht="12.75" customHeight="1" x14ac:dyDescent="0.2">
      <c r="F15930" s="5" t="e">
        <f t="shared" si="65"/>
        <v>#VALUE!</v>
      </c>
    </row>
    <row r="15931" spans="6:6" ht="12.75" customHeight="1" x14ac:dyDescent="0.2">
      <c r="F15931" s="5" t="e">
        <f t="shared" si="65"/>
        <v>#VALUE!</v>
      </c>
    </row>
    <row r="15932" spans="6:6" ht="12.75" customHeight="1" x14ac:dyDescent="0.2">
      <c r="F15932" s="5" t="e">
        <f t="shared" si="65"/>
        <v>#VALUE!</v>
      </c>
    </row>
    <row r="15933" spans="6:6" ht="12.75" customHeight="1" x14ac:dyDescent="0.2">
      <c r="F15933" s="5" t="e">
        <f t="shared" si="65"/>
        <v>#VALUE!</v>
      </c>
    </row>
    <row r="15934" spans="6:6" ht="12.75" customHeight="1" x14ac:dyDescent="0.2">
      <c r="F15934" s="5" t="e">
        <f t="shared" si="65"/>
        <v>#VALUE!</v>
      </c>
    </row>
    <row r="15935" spans="6:6" ht="12.75" customHeight="1" x14ac:dyDescent="0.2">
      <c r="F15935" s="5" t="e">
        <f t="shared" si="65"/>
        <v>#VALUE!</v>
      </c>
    </row>
    <row r="15936" spans="6:6" ht="12.75" customHeight="1" x14ac:dyDescent="0.2">
      <c r="F15936" s="5" t="e">
        <f t="shared" si="65"/>
        <v>#VALUE!</v>
      </c>
    </row>
    <row r="15937" spans="6:6" ht="12.75" customHeight="1" x14ac:dyDescent="0.2">
      <c r="F15937" s="5" t="e">
        <f t="shared" si="65"/>
        <v>#VALUE!</v>
      </c>
    </row>
    <row r="15938" spans="6:6" ht="12.75" customHeight="1" x14ac:dyDescent="0.2">
      <c r="F15938" s="5" t="e">
        <f t="shared" si="65"/>
        <v>#VALUE!</v>
      </c>
    </row>
    <row r="15939" spans="6:6" ht="12.75" customHeight="1" x14ac:dyDescent="0.2">
      <c r="F15939" s="5" t="e">
        <f t="shared" si="65"/>
        <v>#VALUE!</v>
      </c>
    </row>
    <row r="15940" spans="6:6" ht="12.75" customHeight="1" x14ac:dyDescent="0.2">
      <c r="F15940" s="5" t="e">
        <f t="shared" si="65"/>
        <v>#VALUE!</v>
      </c>
    </row>
    <row r="15941" spans="6:6" ht="12.75" customHeight="1" x14ac:dyDescent="0.2">
      <c r="F15941" s="5" t="e">
        <f t="shared" si="65"/>
        <v>#VALUE!</v>
      </c>
    </row>
    <row r="15942" spans="6:6" ht="12.75" customHeight="1" x14ac:dyDescent="0.2">
      <c r="F15942" s="5" t="e">
        <f t="shared" si="65"/>
        <v>#VALUE!</v>
      </c>
    </row>
    <row r="15943" spans="6:6" ht="12.75" customHeight="1" x14ac:dyDescent="0.2">
      <c r="F15943" s="5" t="e">
        <f t="shared" si="65"/>
        <v>#VALUE!</v>
      </c>
    </row>
    <row r="15944" spans="6:6" ht="12.75" customHeight="1" x14ac:dyDescent="0.2">
      <c r="F15944" s="5" t="e">
        <f t="shared" si="65"/>
        <v>#VALUE!</v>
      </c>
    </row>
    <row r="15945" spans="6:6" ht="12.75" customHeight="1" x14ac:dyDescent="0.2">
      <c r="F15945" s="5" t="e">
        <f t="shared" si="65"/>
        <v>#VALUE!</v>
      </c>
    </row>
    <row r="15946" spans="6:6" ht="12.75" customHeight="1" x14ac:dyDescent="0.2">
      <c r="F15946" s="5" t="e">
        <f t="shared" si="65"/>
        <v>#VALUE!</v>
      </c>
    </row>
    <row r="15947" spans="6:6" ht="12.75" customHeight="1" x14ac:dyDescent="0.2">
      <c r="F15947" s="5" t="e">
        <f t="shared" si="65"/>
        <v>#VALUE!</v>
      </c>
    </row>
    <row r="15948" spans="6:6" ht="12.75" customHeight="1" x14ac:dyDescent="0.2">
      <c r="F15948" s="5" t="e">
        <f t="shared" si="65"/>
        <v>#VALUE!</v>
      </c>
    </row>
    <row r="15949" spans="6:6" ht="12.75" customHeight="1" x14ac:dyDescent="0.2">
      <c r="F15949" s="5" t="e">
        <f t="shared" si="65"/>
        <v>#VALUE!</v>
      </c>
    </row>
    <row r="15950" spans="6:6" ht="12.75" customHeight="1" x14ac:dyDescent="0.2">
      <c r="F15950" s="5" t="e">
        <f t="shared" si="65"/>
        <v>#VALUE!</v>
      </c>
    </row>
    <row r="15951" spans="6:6" ht="12.75" customHeight="1" x14ac:dyDescent="0.2">
      <c r="F15951" s="5" t="e">
        <f t="shared" si="65"/>
        <v>#VALUE!</v>
      </c>
    </row>
    <row r="15952" spans="6:6" ht="12.75" customHeight="1" x14ac:dyDescent="0.2">
      <c r="F15952" s="5" t="e">
        <f t="shared" si="65"/>
        <v>#VALUE!</v>
      </c>
    </row>
    <row r="15953" spans="6:6" ht="12.75" customHeight="1" x14ac:dyDescent="0.2">
      <c r="F15953" s="5" t="e">
        <f t="shared" si="65"/>
        <v>#VALUE!</v>
      </c>
    </row>
    <row r="15954" spans="6:6" ht="12.75" customHeight="1" x14ac:dyDescent="0.2">
      <c r="F15954" s="5" t="e">
        <f t="shared" si="65"/>
        <v>#VALUE!</v>
      </c>
    </row>
    <row r="15955" spans="6:6" ht="12.75" customHeight="1" x14ac:dyDescent="0.2">
      <c r="F15955" s="5" t="e">
        <f t="shared" si="65"/>
        <v>#VALUE!</v>
      </c>
    </row>
    <row r="15956" spans="6:6" ht="12.75" customHeight="1" x14ac:dyDescent="0.2">
      <c r="F15956" s="5" t="e">
        <f t="shared" si="65"/>
        <v>#VALUE!</v>
      </c>
    </row>
    <row r="15957" spans="6:6" ht="12.75" customHeight="1" x14ac:dyDescent="0.2">
      <c r="F15957" s="5" t="e">
        <f t="shared" si="65"/>
        <v>#VALUE!</v>
      </c>
    </row>
    <row r="15958" spans="6:6" ht="12.75" customHeight="1" x14ac:dyDescent="0.2">
      <c r="F15958" s="5" t="e">
        <f t="shared" si="65"/>
        <v>#VALUE!</v>
      </c>
    </row>
    <row r="15959" spans="6:6" ht="12.75" customHeight="1" x14ac:dyDescent="0.2">
      <c r="F15959" s="5" t="e">
        <f t="shared" si="65"/>
        <v>#VALUE!</v>
      </c>
    </row>
    <row r="15960" spans="6:6" ht="12.75" customHeight="1" x14ac:dyDescent="0.2">
      <c r="F15960" s="5" t="e">
        <f t="shared" si="65"/>
        <v>#VALUE!</v>
      </c>
    </row>
    <row r="15961" spans="6:6" ht="12.75" customHeight="1" x14ac:dyDescent="0.2">
      <c r="F15961" s="5" t="e">
        <f t="shared" si="65"/>
        <v>#VALUE!</v>
      </c>
    </row>
    <row r="15962" spans="6:6" ht="12.75" customHeight="1" x14ac:dyDescent="0.2">
      <c r="F15962" s="5" t="e">
        <f t="shared" si="65"/>
        <v>#VALUE!</v>
      </c>
    </row>
    <row r="15963" spans="6:6" ht="12.75" customHeight="1" x14ac:dyDescent="0.2">
      <c r="F15963" s="5" t="e">
        <f t="shared" si="65"/>
        <v>#VALUE!</v>
      </c>
    </row>
    <row r="15964" spans="6:6" ht="12.75" customHeight="1" x14ac:dyDescent="0.2">
      <c r="F15964" s="5" t="e">
        <f t="shared" si="65"/>
        <v>#VALUE!</v>
      </c>
    </row>
    <row r="15965" spans="6:6" ht="12.75" customHeight="1" x14ac:dyDescent="0.2">
      <c r="F15965" s="5" t="e">
        <f t="shared" si="65"/>
        <v>#VALUE!</v>
      </c>
    </row>
    <row r="15966" spans="6:6" ht="12.75" customHeight="1" x14ac:dyDescent="0.2">
      <c r="F15966" s="5" t="e">
        <f t="shared" si="65"/>
        <v>#VALUE!</v>
      </c>
    </row>
    <row r="15967" spans="6:6" ht="12.75" customHeight="1" x14ac:dyDescent="0.2">
      <c r="F15967" s="5" t="e">
        <f t="shared" si="65"/>
        <v>#VALUE!</v>
      </c>
    </row>
    <row r="15968" spans="6:6" ht="12.75" customHeight="1" x14ac:dyDescent="0.2">
      <c r="F15968" s="5" t="e">
        <f t="shared" si="65"/>
        <v>#VALUE!</v>
      </c>
    </row>
    <row r="15969" spans="6:6" ht="12.75" customHeight="1" x14ac:dyDescent="0.2">
      <c r="F15969" s="5" t="e">
        <f t="shared" si="65"/>
        <v>#VALUE!</v>
      </c>
    </row>
    <row r="15970" spans="6:6" ht="12.75" customHeight="1" x14ac:dyDescent="0.2">
      <c r="F15970" s="5" t="e">
        <f t="shared" si="65"/>
        <v>#VALUE!</v>
      </c>
    </row>
    <row r="15971" spans="6:6" ht="12.75" customHeight="1" x14ac:dyDescent="0.2">
      <c r="F15971" s="5" t="e">
        <f t="shared" si="65"/>
        <v>#VALUE!</v>
      </c>
    </row>
    <row r="15972" spans="6:6" ht="12.75" customHeight="1" x14ac:dyDescent="0.2">
      <c r="F15972" s="5" t="e">
        <f t="shared" si="65"/>
        <v>#VALUE!</v>
      </c>
    </row>
    <row r="15973" spans="6:6" ht="12.75" customHeight="1" x14ac:dyDescent="0.2">
      <c r="F15973" s="5" t="e">
        <f t="shared" si="65"/>
        <v>#VALUE!</v>
      </c>
    </row>
    <row r="15974" spans="6:6" ht="12.75" customHeight="1" x14ac:dyDescent="0.2">
      <c r="F15974" s="5" t="e">
        <f t="shared" si="65"/>
        <v>#VALUE!</v>
      </c>
    </row>
    <row r="15975" spans="6:6" ht="12.75" customHeight="1" x14ac:dyDescent="0.2">
      <c r="F15975" s="5" t="e">
        <f t="shared" si="65"/>
        <v>#VALUE!</v>
      </c>
    </row>
    <row r="15976" spans="6:6" ht="12.75" customHeight="1" x14ac:dyDescent="0.2">
      <c r="F15976" s="5" t="e">
        <f t="shared" si="65"/>
        <v>#VALUE!</v>
      </c>
    </row>
    <row r="15977" spans="6:6" ht="12.75" customHeight="1" x14ac:dyDescent="0.2">
      <c r="F15977" s="5" t="e">
        <f t="shared" si="65"/>
        <v>#VALUE!</v>
      </c>
    </row>
    <row r="15978" spans="6:6" ht="12.75" customHeight="1" x14ac:dyDescent="0.2">
      <c r="F15978" s="5" t="e">
        <f t="shared" si="65"/>
        <v>#VALUE!</v>
      </c>
    </row>
    <row r="15979" spans="6:6" ht="12.75" customHeight="1" x14ac:dyDescent="0.2">
      <c r="F15979" s="5" t="e">
        <f t="shared" si="65"/>
        <v>#VALUE!</v>
      </c>
    </row>
    <row r="15980" spans="6:6" ht="12.75" customHeight="1" x14ac:dyDescent="0.2">
      <c r="F15980" s="5" t="e">
        <f t="shared" si="65"/>
        <v>#VALUE!</v>
      </c>
    </row>
    <row r="15981" spans="6:6" ht="12.75" customHeight="1" x14ac:dyDescent="0.2">
      <c r="F15981" s="5" t="e">
        <f t="shared" si="65"/>
        <v>#VALUE!</v>
      </c>
    </row>
    <row r="15982" spans="6:6" ht="12.75" customHeight="1" x14ac:dyDescent="0.2">
      <c r="F15982" s="5" t="e">
        <f t="shared" si="65"/>
        <v>#VALUE!</v>
      </c>
    </row>
    <row r="15983" spans="6:6" ht="12.75" customHeight="1" x14ac:dyDescent="0.2">
      <c r="F15983" s="5" t="e">
        <f t="shared" si="65"/>
        <v>#VALUE!</v>
      </c>
    </row>
    <row r="15984" spans="6:6" ht="12.75" customHeight="1" x14ac:dyDescent="0.2">
      <c r="F15984" s="5" t="e">
        <f t="shared" si="65"/>
        <v>#VALUE!</v>
      </c>
    </row>
    <row r="15985" spans="6:6" ht="12.75" customHeight="1" x14ac:dyDescent="0.2">
      <c r="F15985" s="5" t="e">
        <f t="shared" si="65"/>
        <v>#VALUE!</v>
      </c>
    </row>
    <row r="15986" spans="6:6" ht="12.75" customHeight="1" x14ac:dyDescent="0.2">
      <c r="F15986" s="5" t="e">
        <f t="shared" si="65"/>
        <v>#VALUE!</v>
      </c>
    </row>
    <row r="15987" spans="6:6" ht="12.75" customHeight="1" x14ac:dyDescent="0.2">
      <c r="F15987" s="5" t="e">
        <f t="shared" si="65"/>
        <v>#VALUE!</v>
      </c>
    </row>
    <row r="15988" spans="6:6" ht="12.75" customHeight="1" x14ac:dyDescent="0.2">
      <c r="F15988" s="5" t="e">
        <f t="shared" si="65"/>
        <v>#VALUE!</v>
      </c>
    </row>
    <row r="15989" spans="6:6" ht="12.75" customHeight="1" x14ac:dyDescent="0.2">
      <c r="F15989" s="5" t="e">
        <f t="shared" si="65"/>
        <v>#VALUE!</v>
      </c>
    </row>
    <row r="15990" spans="6:6" ht="12.75" customHeight="1" x14ac:dyDescent="0.2">
      <c r="F15990" s="5" t="e">
        <f t="shared" si="65"/>
        <v>#VALUE!</v>
      </c>
    </row>
    <row r="15991" spans="6:6" ht="12.75" customHeight="1" x14ac:dyDescent="0.2">
      <c r="F15991" s="5" t="e">
        <f t="shared" si="65"/>
        <v>#VALUE!</v>
      </c>
    </row>
    <row r="15992" spans="6:6" ht="12.75" customHeight="1" x14ac:dyDescent="0.2">
      <c r="F15992" s="5" t="e">
        <f t="shared" si="65"/>
        <v>#VALUE!</v>
      </c>
    </row>
    <row r="15993" spans="6:6" ht="12.75" customHeight="1" x14ac:dyDescent="0.2">
      <c r="F15993" s="5" t="e">
        <f t="shared" si="65"/>
        <v>#VALUE!</v>
      </c>
    </row>
    <row r="15994" spans="6:6" ht="12.75" customHeight="1" x14ac:dyDescent="0.2">
      <c r="F15994" s="5" t="e">
        <f t="shared" si="65"/>
        <v>#VALUE!</v>
      </c>
    </row>
    <row r="15995" spans="6:6" ht="12.75" customHeight="1" x14ac:dyDescent="0.2">
      <c r="F15995" s="5" t="e">
        <f t="shared" si="65"/>
        <v>#VALUE!</v>
      </c>
    </row>
    <row r="15996" spans="6:6" ht="12.75" customHeight="1" x14ac:dyDescent="0.2">
      <c r="F15996" s="5" t="e">
        <f t="shared" si="65"/>
        <v>#VALUE!</v>
      </c>
    </row>
    <row r="15997" spans="6:6" ht="12.75" customHeight="1" x14ac:dyDescent="0.2">
      <c r="F15997" s="5" t="e">
        <f t="shared" si="65"/>
        <v>#VALUE!</v>
      </c>
    </row>
    <row r="15998" spans="6:6" ht="12.75" customHeight="1" x14ac:dyDescent="0.2">
      <c r="F15998" s="5" t="e">
        <f t="shared" si="65"/>
        <v>#VALUE!</v>
      </c>
    </row>
    <row r="15999" spans="6:6" ht="12.75" customHeight="1" x14ac:dyDescent="0.2">
      <c r="F15999" s="5" t="e">
        <f t="shared" si="65"/>
        <v>#VALUE!</v>
      </c>
    </row>
    <row r="16000" spans="6:6" ht="12.75" customHeight="1" x14ac:dyDescent="0.2">
      <c r="F16000" s="5" t="e">
        <f t="shared" si="65"/>
        <v>#VALUE!</v>
      </c>
    </row>
    <row r="16001" spans="6:6" ht="12.75" customHeight="1" x14ac:dyDescent="0.2">
      <c r="F16001" s="5" t="e">
        <f t="shared" si="65"/>
        <v>#VALUE!</v>
      </c>
    </row>
    <row r="16002" spans="6:6" ht="12.75" customHeight="1" x14ac:dyDescent="0.2">
      <c r="F16002" s="5" t="e">
        <f t="shared" si="65"/>
        <v>#VALUE!</v>
      </c>
    </row>
    <row r="16003" spans="6:6" ht="12.75" customHeight="1" x14ac:dyDescent="0.2">
      <c r="F16003" s="5" t="e">
        <f t="shared" si="65"/>
        <v>#VALUE!</v>
      </c>
    </row>
    <row r="16004" spans="6:6" ht="12.75" customHeight="1" x14ac:dyDescent="0.2">
      <c r="F16004" s="5" t="e">
        <f t="shared" si="65"/>
        <v>#VALUE!</v>
      </c>
    </row>
    <row r="16005" spans="6:6" ht="12.75" customHeight="1" x14ac:dyDescent="0.2">
      <c r="F16005" s="5" t="e">
        <f t="shared" si="65"/>
        <v>#VALUE!</v>
      </c>
    </row>
    <row r="16006" spans="6:6" ht="12.75" customHeight="1" x14ac:dyDescent="0.2">
      <c r="F16006" s="5" t="e">
        <f t="shared" si="65"/>
        <v>#VALUE!</v>
      </c>
    </row>
    <row r="16007" spans="6:6" ht="12.75" customHeight="1" x14ac:dyDescent="0.2">
      <c r="F16007" s="5" t="e">
        <f t="shared" si="65"/>
        <v>#VALUE!</v>
      </c>
    </row>
    <row r="16008" spans="6:6" ht="12.75" customHeight="1" x14ac:dyDescent="0.2">
      <c r="F16008" s="5" t="e">
        <f t="shared" si="65"/>
        <v>#VALUE!</v>
      </c>
    </row>
    <row r="16009" spans="6:6" ht="12.75" customHeight="1" x14ac:dyDescent="0.2">
      <c r="F16009" s="5" t="e">
        <f t="shared" si="65"/>
        <v>#VALUE!</v>
      </c>
    </row>
    <row r="16010" spans="6:6" ht="12.75" customHeight="1" x14ac:dyDescent="0.2">
      <c r="F16010" s="5" t="e">
        <f t="shared" si="65"/>
        <v>#VALUE!</v>
      </c>
    </row>
    <row r="16011" spans="6:6" ht="12.75" customHeight="1" x14ac:dyDescent="0.2">
      <c r="F16011" s="5" t="e">
        <f t="shared" si="65"/>
        <v>#VALUE!</v>
      </c>
    </row>
    <row r="16012" spans="6:6" ht="12.75" customHeight="1" x14ac:dyDescent="0.2">
      <c r="F16012" s="5" t="e">
        <f t="shared" si="65"/>
        <v>#VALUE!</v>
      </c>
    </row>
    <row r="16013" spans="6:6" ht="12.75" customHeight="1" x14ac:dyDescent="0.2">
      <c r="F16013" s="5" t="e">
        <f t="shared" si="65"/>
        <v>#VALUE!</v>
      </c>
    </row>
    <row r="16014" spans="6:6" ht="12.75" customHeight="1" x14ac:dyDescent="0.2">
      <c r="F16014" s="5" t="e">
        <f t="shared" si="65"/>
        <v>#VALUE!</v>
      </c>
    </row>
    <row r="16015" spans="6:6" ht="12.75" customHeight="1" x14ac:dyDescent="0.2">
      <c r="F16015" s="5" t="e">
        <f t="shared" si="65"/>
        <v>#VALUE!</v>
      </c>
    </row>
    <row r="16016" spans="6:6" ht="12.75" customHeight="1" x14ac:dyDescent="0.2">
      <c r="F16016" s="5" t="e">
        <f t="shared" si="65"/>
        <v>#VALUE!</v>
      </c>
    </row>
    <row r="16017" spans="6:6" ht="12.75" customHeight="1" x14ac:dyDescent="0.2">
      <c r="F16017" s="5" t="e">
        <f t="shared" si="65"/>
        <v>#VALUE!</v>
      </c>
    </row>
    <row r="16018" spans="6:6" ht="12.75" customHeight="1" x14ac:dyDescent="0.2">
      <c r="F16018" s="5" t="e">
        <f t="shared" si="65"/>
        <v>#VALUE!</v>
      </c>
    </row>
    <row r="16019" spans="6:6" ht="12.75" customHeight="1" x14ac:dyDescent="0.2">
      <c r="F16019" s="5" t="e">
        <f t="shared" si="65"/>
        <v>#VALUE!</v>
      </c>
    </row>
    <row r="16020" spans="6:6" ht="12.75" customHeight="1" x14ac:dyDescent="0.2">
      <c r="F16020" s="5" t="e">
        <f t="shared" si="65"/>
        <v>#VALUE!</v>
      </c>
    </row>
    <row r="16021" spans="6:6" ht="12.75" customHeight="1" x14ac:dyDescent="0.2">
      <c r="F16021" s="5" t="e">
        <f t="shared" si="65"/>
        <v>#VALUE!</v>
      </c>
    </row>
    <row r="16022" spans="6:6" ht="12.75" customHeight="1" x14ac:dyDescent="0.2">
      <c r="F16022" s="5" t="e">
        <f t="shared" si="65"/>
        <v>#VALUE!</v>
      </c>
    </row>
    <row r="16023" spans="6:6" ht="12.75" customHeight="1" x14ac:dyDescent="0.2">
      <c r="F16023" s="5" t="e">
        <f t="shared" si="65"/>
        <v>#VALUE!</v>
      </c>
    </row>
    <row r="16024" spans="6:6" ht="12.75" customHeight="1" x14ac:dyDescent="0.2">
      <c r="F16024" s="5" t="e">
        <f t="shared" si="65"/>
        <v>#VALUE!</v>
      </c>
    </row>
    <row r="16025" spans="6:6" ht="12.75" customHeight="1" x14ac:dyDescent="0.2">
      <c r="F16025" s="5" t="e">
        <f t="shared" si="65"/>
        <v>#VALUE!</v>
      </c>
    </row>
    <row r="16026" spans="6:6" ht="12.75" customHeight="1" x14ac:dyDescent="0.2">
      <c r="F16026" s="5" t="e">
        <f t="shared" si="65"/>
        <v>#VALUE!</v>
      </c>
    </row>
    <row r="16027" spans="6:6" ht="12.75" customHeight="1" x14ac:dyDescent="0.2">
      <c r="F16027" s="5" t="e">
        <f t="shared" si="65"/>
        <v>#VALUE!</v>
      </c>
    </row>
    <row r="16028" spans="6:6" ht="12.75" customHeight="1" x14ac:dyDescent="0.2">
      <c r="F16028" s="5" t="e">
        <f t="shared" si="65"/>
        <v>#VALUE!</v>
      </c>
    </row>
    <row r="16029" spans="6:6" ht="12.75" customHeight="1" x14ac:dyDescent="0.2">
      <c r="F16029" s="5" t="e">
        <f t="shared" si="65"/>
        <v>#VALUE!</v>
      </c>
    </row>
    <row r="16030" spans="6:6" ht="12.75" customHeight="1" x14ac:dyDescent="0.2">
      <c r="F16030" s="5" t="e">
        <f t="shared" si="65"/>
        <v>#VALUE!</v>
      </c>
    </row>
    <row r="16031" spans="6:6" ht="12.75" customHeight="1" x14ac:dyDescent="0.2">
      <c r="F16031" s="5" t="e">
        <f t="shared" si="65"/>
        <v>#VALUE!</v>
      </c>
    </row>
    <row r="16032" spans="6:6" ht="12.75" customHeight="1" x14ac:dyDescent="0.2">
      <c r="F16032" s="5" t="e">
        <f t="shared" si="65"/>
        <v>#VALUE!</v>
      </c>
    </row>
    <row r="16033" spans="6:6" ht="12.75" customHeight="1" x14ac:dyDescent="0.2">
      <c r="F16033" s="5" t="e">
        <f t="shared" si="65"/>
        <v>#VALUE!</v>
      </c>
    </row>
    <row r="16034" spans="6:6" ht="12.75" customHeight="1" x14ac:dyDescent="0.2">
      <c r="F16034" s="5" t="e">
        <f t="shared" si="65"/>
        <v>#VALUE!</v>
      </c>
    </row>
    <row r="16035" spans="6:6" ht="12.75" customHeight="1" x14ac:dyDescent="0.2">
      <c r="F16035" s="5" t="e">
        <f t="shared" si="65"/>
        <v>#VALUE!</v>
      </c>
    </row>
    <row r="16036" spans="6:6" ht="12.75" customHeight="1" x14ac:dyDescent="0.2">
      <c r="F16036" s="5" t="e">
        <f t="shared" si="65"/>
        <v>#VALUE!</v>
      </c>
    </row>
    <row r="16037" spans="6:6" ht="12.75" customHeight="1" x14ac:dyDescent="0.2">
      <c r="F16037" s="5" t="e">
        <f t="shared" si="65"/>
        <v>#VALUE!</v>
      </c>
    </row>
    <row r="16038" spans="6:6" ht="12.75" customHeight="1" x14ac:dyDescent="0.2">
      <c r="F16038" s="5" t="e">
        <f t="shared" si="65"/>
        <v>#VALUE!</v>
      </c>
    </row>
    <row r="16039" spans="6:6" ht="12.75" customHeight="1" x14ac:dyDescent="0.2">
      <c r="F16039" s="5" t="e">
        <f t="shared" si="65"/>
        <v>#VALUE!</v>
      </c>
    </row>
    <row r="16040" spans="6:6" ht="12.75" customHeight="1" x14ac:dyDescent="0.2">
      <c r="F16040" s="5" t="e">
        <f t="shared" si="65"/>
        <v>#VALUE!</v>
      </c>
    </row>
    <row r="16041" spans="6:6" ht="12.75" customHeight="1" x14ac:dyDescent="0.2">
      <c r="F16041" s="5" t="e">
        <f t="shared" si="65"/>
        <v>#VALUE!</v>
      </c>
    </row>
    <row r="16042" spans="6:6" ht="12.75" customHeight="1" x14ac:dyDescent="0.2">
      <c r="F16042" s="5" t="e">
        <f t="shared" si="65"/>
        <v>#VALUE!</v>
      </c>
    </row>
    <row r="16043" spans="6:6" ht="12.75" customHeight="1" x14ac:dyDescent="0.2">
      <c r="F16043" s="5" t="e">
        <f t="shared" si="65"/>
        <v>#VALUE!</v>
      </c>
    </row>
    <row r="16044" spans="6:6" ht="12.75" customHeight="1" x14ac:dyDescent="0.2">
      <c r="F16044" s="5" t="e">
        <f t="shared" si="65"/>
        <v>#VALUE!</v>
      </c>
    </row>
    <row r="16045" spans="6:6" ht="12.75" customHeight="1" x14ac:dyDescent="0.2">
      <c r="F16045" s="5" t="e">
        <f t="shared" si="65"/>
        <v>#VALUE!</v>
      </c>
    </row>
    <row r="16046" spans="6:6" ht="12.75" customHeight="1" x14ac:dyDescent="0.2">
      <c r="F16046" s="5" t="e">
        <f t="shared" si="65"/>
        <v>#VALUE!</v>
      </c>
    </row>
    <row r="16047" spans="6:6" ht="12.75" customHeight="1" x14ac:dyDescent="0.2">
      <c r="F16047" s="5" t="e">
        <f t="shared" si="65"/>
        <v>#VALUE!</v>
      </c>
    </row>
    <row r="16048" spans="6:6" ht="12.75" customHeight="1" x14ac:dyDescent="0.2">
      <c r="F16048" s="5" t="e">
        <f t="shared" si="65"/>
        <v>#VALUE!</v>
      </c>
    </row>
    <row r="16049" spans="6:6" ht="12.75" customHeight="1" x14ac:dyDescent="0.2">
      <c r="F16049" s="5" t="e">
        <f t="shared" si="65"/>
        <v>#VALUE!</v>
      </c>
    </row>
    <row r="16050" spans="6:6" ht="12.75" customHeight="1" x14ac:dyDescent="0.2">
      <c r="F16050" s="5" t="e">
        <f t="shared" si="65"/>
        <v>#VALUE!</v>
      </c>
    </row>
    <row r="16051" spans="6:6" ht="12.75" customHeight="1" x14ac:dyDescent="0.2">
      <c r="F16051" s="5" t="e">
        <f t="shared" si="65"/>
        <v>#VALUE!</v>
      </c>
    </row>
    <row r="16052" spans="6:6" ht="12.75" customHeight="1" x14ac:dyDescent="0.2">
      <c r="F16052" s="5" t="e">
        <f t="shared" si="65"/>
        <v>#VALUE!</v>
      </c>
    </row>
    <row r="16053" spans="6:6" ht="12.75" customHeight="1" x14ac:dyDescent="0.2">
      <c r="F16053" s="5" t="e">
        <f t="shared" si="65"/>
        <v>#VALUE!</v>
      </c>
    </row>
    <row r="16054" spans="6:6" ht="12.75" customHeight="1" x14ac:dyDescent="0.2">
      <c r="F16054" s="5" t="e">
        <f t="shared" si="65"/>
        <v>#VALUE!</v>
      </c>
    </row>
    <row r="16055" spans="6:6" ht="12.75" customHeight="1" x14ac:dyDescent="0.2">
      <c r="F16055" s="5" t="e">
        <f t="shared" si="65"/>
        <v>#VALUE!</v>
      </c>
    </row>
    <row r="16056" spans="6:6" ht="12.75" customHeight="1" x14ac:dyDescent="0.2">
      <c r="F16056" s="5" t="e">
        <f t="shared" si="65"/>
        <v>#VALUE!</v>
      </c>
    </row>
    <row r="16057" spans="6:6" ht="12.75" customHeight="1" x14ac:dyDescent="0.2">
      <c r="F16057" s="5" t="e">
        <f t="shared" si="65"/>
        <v>#VALUE!</v>
      </c>
    </row>
    <row r="16058" spans="6:6" ht="12.75" customHeight="1" x14ac:dyDescent="0.2">
      <c r="F16058" s="5" t="e">
        <f t="shared" si="65"/>
        <v>#VALUE!</v>
      </c>
    </row>
    <row r="16059" spans="6:6" ht="12.75" customHeight="1" x14ac:dyDescent="0.2">
      <c r="F16059" s="5" t="e">
        <f t="shared" si="65"/>
        <v>#VALUE!</v>
      </c>
    </row>
    <row r="16060" spans="6:6" ht="12.75" customHeight="1" x14ac:dyDescent="0.2">
      <c r="F16060" s="5" t="e">
        <f t="shared" si="65"/>
        <v>#VALUE!</v>
      </c>
    </row>
    <row r="16061" spans="6:6" ht="12.75" customHeight="1" x14ac:dyDescent="0.2">
      <c r="F16061" s="5" t="e">
        <f t="shared" si="65"/>
        <v>#VALUE!</v>
      </c>
    </row>
    <row r="16062" spans="6:6" ht="12.75" customHeight="1" x14ac:dyDescent="0.2">
      <c r="F16062" s="5" t="e">
        <f t="shared" si="65"/>
        <v>#VALUE!</v>
      </c>
    </row>
    <row r="16063" spans="6:6" ht="12.75" customHeight="1" x14ac:dyDescent="0.2">
      <c r="F16063" s="5" t="e">
        <f t="shared" si="65"/>
        <v>#VALUE!</v>
      </c>
    </row>
    <row r="16064" spans="6:6" ht="12.75" customHeight="1" x14ac:dyDescent="0.2">
      <c r="F16064" s="5" t="e">
        <f t="shared" si="65"/>
        <v>#VALUE!</v>
      </c>
    </row>
    <row r="16065" spans="6:6" ht="12.75" customHeight="1" x14ac:dyDescent="0.2">
      <c r="F16065" s="5" t="e">
        <f t="shared" si="65"/>
        <v>#VALUE!</v>
      </c>
    </row>
    <row r="16066" spans="6:6" ht="12.75" customHeight="1" x14ac:dyDescent="0.2">
      <c r="F16066" s="5" t="e">
        <f t="shared" si="65"/>
        <v>#VALUE!</v>
      </c>
    </row>
    <row r="16067" spans="6:6" ht="12.75" customHeight="1" x14ac:dyDescent="0.2">
      <c r="F16067" s="5" t="e">
        <f t="shared" ref="F16067:F16158" si="66">VALUE(LEFT(E16067,LEN(E16067)-1))</f>
        <v>#VALUE!</v>
      </c>
    </row>
    <row r="16068" spans="6:6" ht="12.75" customHeight="1" x14ac:dyDescent="0.2">
      <c r="F16068" s="5" t="e">
        <f t="shared" si="66"/>
        <v>#VALUE!</v>
      </c>
    </row>
    <row r="16069" spans="6:6" ht="12.75" customHeight="1" x14ac:dyDescent="0.2">
      <c r="F16069" s="5" t="e">
        <f t="shared" si="66"/>
        <v>#VALUE!</v>
      </c>
    </row>
    <row r="16070" spans="6:6" ht="12.75" customHeight="1" x14ac:dyDescent="0.2">
      <c r="F16070" s="5" t="e">
        <f t="shared" si="66"/>
        <v>#VALUE!</v>
      </c>
    </row>
    <row r="16071" spans="6:6" ht="12.75" customHeight="1" x14ac:dyDescent="0.2">
      <c r="F16071" s="5" t="e">
        <f t="shared" si="66"/>
        <v>#VALUE!</v>
      </c>
    </row>
    <row r="16072" spans="6:6" ht="12.75" customHeight="1" x14ac:dyDescent="0.2">
      <c r="F16072" s="5" t="e">
        <f t="shared" si="66"/>
        <v>#VALUE!</v>
      </c>
    </row>
    <row r="16073" spans="6:6" ht="12.75" customHeight="1" x14ac:dyDescent="0.2">
      <c r="F16073" s="5" t="e">
        <f t="shared" si="66"/>
        <v>#VALUE!</v>
      </c>
    </row>
    <row r="16074" spans="6:6" ht="12.75" customHeight="1" x14ac:dyDescent="0.2">
      <c r="F16074" s="5" t="e">
        <f t="shared" si="66"/>
        <v>#VALUE!</v>
      </c>
    </row>
    <row r="16075" spans="6:6" ht="12.75" customHeight="1" x14ac:dyDescent="0.2">
      <c r="F16075" s="5" t="e">
        <f t="shared" si="66"/>
        <v>#VALUE!</v>
      </c>
    </row>
    <row r="16076" spans="6:6" ht="12.75" customHeight="1" x14ac:dyDescent="0.2">
      <c r="F16076" s="5" t="e">
        <f t="shared" si="66"/>
        <v>#VALUE!</v>
      </c>
    </row>
    <row r="16077" spans="6:6" ht="12.75" customHeight="1" x14ac:dyDescent="0.2">
      <c r="F16077" s="5" t="e">
        <f t="shared" si="66"/>
        <v>#VALUE!</v>
      </c>
    </row>
    <row r="16078" spans="6:6" ht="12.75" customHeight="1" x14ac:dyDescent="0.2">
      <c r="F16078" s="5" t="e">
        <f t="shared" si="66"/>
        <v>#VALUE!</v>
      </c>
    </row>
    <row r="16079" spans="6:6" ht="12.75" customHeight="1" x14ac:dyDescent="0.2">
      <c r="F16079" s="5" t="e">
        <f t="shared" si="66"/>
        <v>#VALUE!</v>
      </c>
    </row>
    <row r="16080" spans="6:6" ht="12.75" customHeight="1" x14ac:dyDescent="0.2">
      <c r="F16080" s="5" t="e">
        <f t="shared" si="66"/>
        <v>#VALUE!</v>
      </c>
    </row>
    <row r="16081" spans="6:6" ht="12.75" customHeight="1" x14ac:dyDescent="0.2">
      <c r="F16081" s="5" t="e">
        <f t="shared" si="66"/>
        <v>#VALUE!</v>
      </c>
    </row>
    <row r="16082" spans="6:6" ht="12.75" customHeight="1" x14ac:dyDescent="0.2">
      <c r="F16082" s="5" t="e">
        <f t="shared" si="66"/>
        <v>#VALUE!</v>
      </c>
    </row>
    <row r="16083" spans="6:6" ht="12.75" customHeight="1" x14ac:dyDescent="0.2">
      <c r="F16083" s="5" t="e">
        <f t="shared" si="66"/>
        <v>#VALUE!</v>
      </c>
    </row>
    <row r="16084" spans="6:6" ht="12.75" customHeight="1" x14ac:dyDescent="0.2">
      <c r="F16084" s="5" t="e">
        <f t="shared" si="66"/>
        <v>#VALUE!</v>
      </c>
    </row>
    <row r="16085" spans="6:6" ht="12.75" customHeight="1" x14ac:dyDescent="0.2">
      <c r="F16085" s="5" t="e">
        <f t="shared" si="66"/>
        <v>#VALUE!</v>
      </c>
    </row>
    <row r="16086" spans="6:6" ht="12.75" customHeight="1" x14ac:dyDescent="0.2">
      <c r="F16086" s="5" t="e">
        <f t="shared" si="66"/>
        <v>#VALUE!</v>
      </c>
    </row>
    <row r="16087" spans="6:6" ht="12.75" customHeight="1" x14ac:dyDescent="0.2">
      <c r="F16087" s="5" t="e">
        <f t="shared" si="66"/>
        <v>#VALUE!</v>
      </c>
    </row>
    <row r="16088" spans="6:6" ht="12.75" customHeight="1" x14ac:dyDescent="0.2">
      <c r="F16088" s="5" t="e">
        <f t="shared" si="66"/>
        <v>#VALUE!</v>
      </c>
    </row>
    <row r="16089" spans="6:6" ht="12.75" customHeight="1" x14ac:dyDescent="0.2">
      <c r="F16089" s="5" t="e">
        <f t="shared" si="66"/>
        <v>#VALUE!</v>
      </c>
    </row>
    <row r="16090" spans="6:6" ht="12.75" customHeight="1" x14ac:dyDescent="0.2">
      <c r="F16090" s="5" t="e">
        <f t="shared" si="66"/>
        <v>#VALUE!</v>
      </c>
    </row>
    <row r="16091" spans="6:6" ht="12.75" customHeight="1" x14ac:dyDescent="0.2">
      <c r="F16091" s="5" t="e">
        <f t="shared" si="66"/>
        <v>#VALUE!</v>
      </c>
    </row>
    <row r="16092" spans="6:6" ht="12.75" customHeight="1" x14ac:dyDescent="0.2">
      <c r="F16092" s="5" t="e">
        <f t="shared" si="66"/>
        <v>#VALUE!</v>
      </c>
    </row>
    <row r="16093" spans="6:6" ht="12.75" customHeight="1" x14ac:dyDescent="0.2">
      <c r="F16093" s="5" t="e">
        <f t="shared" si="66"/>
        <v>#VALUE!</v>
      </c>
    </row>
    <row r="16094" spans="6:6" ht="12.75" customHeight="1" x14ac:dyDescent="0.2">
      <c r="F16094" s="5" t="e">
        <f t="shared" si="66"/>
        <v>#VALUE!</v>
      </c>
    </row>
    <row r="16095" spans="6:6" ht="12.75" customHeight="1" x14ac:dyDescent="0.2">
      <c r="F16095" s="5" t="e">
        <f t="shared" si="66"/>
        <v>#VALUE!</v>
      </c>
    </row>
    <row r="16096" spans="6:6" ht="12.75" customHeight="1" x14ac:dyDescent="0.2">
      <c r="F16096" s="5" t="e">
        <f t="shared" si="66"/>
        <v>#VALUE!</v>
      </c>
    </row>
    <row r="16097" spans="6:6" ht="12.75" customHeight="1" x14ac:dyDescent="0.2">
      <c r="F16097" s="5" t="e">
        <f t="shared" si="66"/>
        <v>#VALUE!</v>
      </c>
    </row>
    <row r="16098" spans="6:6" ht="12.75" customHeight="1" x14ac:dyDescent="0.2">
      <c r="F16098" s="5" t="e">
        <f t="shared" si="66"/>
        <v>#VALUE!</v>
      </c>
    </row>
    <row r="16099" spans="6:6" ht="12.75" customHeight="1" x14ac:dyDescent="0.2">
      <c r="F16099" s="5" t="e">
        <f t="shared" si="66"/>
        <v>#VALUE!</v>
      </c>
    </row>
    <row r="16100" spans="6:6" ht="12.75" customHeight="1" x14ac:dyDescent="0.2">
      <c r="F16100" s="5" t="e">
        <f t="shared" si="66"/>
        <v>#VALUE!</v>
      </c>
    </row>
    <row r="16101" spans="6:6" ht="12.75" customHeight="1" x14ac:dyDescent="0.2">
      <c r="F16101" s="5" t="e">
        <f t="shared" si="66"/>
        <v>#VALUE!</v>
      </c>
    </row>
    <row r="16102" spans="6:6" ht="12.75" customHeight="1" x14ac:dyDescent="0.2">
      <c r="F16102" s="5" t="e">
        <f t="shared" si="66"/>
        <v>#VALUE!</v>
      </c>
    </row>
    <row r="16103" spans="6:6" ht="12.75" customHeight="1" x14ac:dyDescent="0.2">
      <c r="F16103" s="5" t="e">
        <f t="shared" si="66"/>
        <v>#VALUE!</v>
      </c>
    </row>
    <row r="16104" spans="6:6" ht="12.75" customHeight="1" x14ac:dyDescent="0.2">
      <c r="F16104" s="5" t="e">
        <f t="shared" si="66"/>
        <v>#VALUE!</v>
      </c>
    </row>
    <row r="16105" spans="6:6" ht="12.75" customHeight="1" x14ac:dyDescent="0.2">
      <c r="F16105" s="5" t="e">
        <f t="shared" si="66"/>
        <v>#VALUE!</v>
      </c>
    </row>
    <row r="16106" spans="6:6" ht="12.75" customHeight="1" x14ac:dyDescent="0.2">
      <c r="F16106" s="5" t="e">
        <f t="shared" si="66"/>
        <v>#VALUE!</v>
      </c>
    </row>
    <row r="16107" spans="6:6" ht="12.75" customHeight="1" x14ac:dyDescent="0.2">
      <c r="F16107" s="5" t="e">
        <f t="shared" si="66"/>
        <v>#VALUE!</v>
      </c>
    </row>
    <row r="16108" spans="6:6" ht="12.75" customHeight="1" x14ac:dyDescent="0.2">
      <c r="F16108" s="5" t="e">
        <f t="shared" si="66"/>
        <v>#VALUE!</v>
      </c>
    </row>
    <row r="16109" spans="6:6" ht="12.75" customHeight="1" x14ac:dyDescent="0.2">
      <c r="F16109" s="5" t="e">
        <f t="shared" si="66"/>
        <v>#VALUE!</v>
      </c>
    </row>
    <row r="16110" spans="6:6" ht="12.75" customHeight="1" x14ac:dyDescent="0.2">
      <c r="F16110" s="5" t="e">
        <f t="shared" si="66"/>
        <v>#VALUE!</v>
      </c>
    </row>
    <row r="16111" spans="6:6" ht="12.75" customHeight="1" x14ac:dyDescent="0.2">
      <c r="F16111" s="5" t="e">
        <f t="shared" si="66"/>
        <v>#VALUE!</v>
      </c>
    </row>
    <row r="16112" spans="6:6" ht="12.75" customHeight="1" x14ac:dyDescent="0.2">
      <c r="F16112" s="5" t="e">
        <f t="shared" si="66"/>
        <v>#VALUE!</v>
      </c>
    </row>
    <row r="16113" spans="6:6" ht="12.75" customHeight="1" x14ac:dyDescent="0.2">
      <c r="F16113" s="5" t="e">
        <f t="shared" si="66"/>
        <v>#VALUE!</v>
      </c>
    </row>
    <row r="16114" spans="6:6" ht="12.75" customHeight="1" x14ac:dyDescent="0.2">
      <c r="F16114" s="5" t="e">
        <f t="shared" si="66"/>
        <v>#VALUE!</v>
      </c>
    </row>
    <row r="16115" spans="6:6" ht="12.75" customHeight="1" x14ac:dyDescent="0.2">
      <c r="F16115" s="5" t="e">
        <f t="shared" si="66"/>
        <v>#VALUE!</v>
      </c>
    </row>
    <row r="16116" spans="6:6" ht="12.75" customHeight="1" x14ac:dyDescent="0.2">
      <c r="F16116" s="5" t="e">
        <f t="shared" si="66"/>
        <v>#VALUE!</v>
      </c>
    </row>
    <row r="16117" spans="6:6" ht="12.75" customHeight="1" x14ac:dyDescent="0.2">
      <c r="F16117" s="5" t="e">
        <f t="shared" si="66"/>
        <v>#VALUE!</v>
      </c>
    </row>
    <row r="16118" spans="6:6" ht="12.75" customHeight="1" x14ac:dyDescent="0.2">
      <c r="F16118" s="5" t="e">
        <f t="shared" si="66"/>
        <v>#VALUE!</v>
      </c>
    </row>
    <row r="16119" spans="6:6" ht="12.75" customHeight="1" x14ac:dyDescent="0.2">
      <c r="F16119" s="5" t="e">
        <f t="shared" si="66"/>
        <v>#VALUE!</v>
      </c>
    </row>
    <row r="16120" spans="6:6" ht="12.75" customHeight="1" x14ac:dyDescent="0.2">
      <c r="F16120" s="5" t="e">
        <f t="shared" si="66"/>
        <v>#VALUE!</v>
      </c>
    </row>
    <row r="16121" spans="6:6" ht="12.75" customHeight="1" x14ac:dyDescent="0.2">
      <c r="F16121" s="5" t="e">
        <f t="shared" si="66"/>
        <v>#VALUE!</v>
      </c>
    </row>
    <row r="16122" spans="6:6" ht="12.75" customHeight="1" x14ac:dyDescent="0.2">
      <c r="F16122" s="5" t="e">
        <f t="shared" si="66"/>
        <v>#VALUE!</v>
      </c>
    </row>
    <row r="16123" spans="6:6" ht="12.75" customHeight="1" x14ac:dyDescent="0.2">
      <c r="F16123" s="5" t="e">
        <f t="shared" si="66"/>
        <v>#VALUE!</v>
      </c>
    </row>
    <row r="16124" spans="6:6" ht="12.75" customHeight="1" x14ac:dyDescent="0.2">
      <c r="F16124" s="5" t="e">
        <f t="shared" si="66"/>
        <v>#VALUE!</v>
      </c>
    </row>
    <row r="16125" spans="6:6" ht="12.75" customHeight="1" x14ac:dyDescent="0.2">
      <c r="F16125" s="5" t="e">
        <f t="shared" si="66"/>
        <v>#VALUE!</v>
      </c>
    </row>
    <row r="16126" spans="6:6" ht="12.75" customHeight="1" x14ac:dyDescent="0.2">
      <c r="F16126" s="5" t="e">
        <f t="shared" si="66"/>
        <v>#VALUE!</v>
      </c>
    </row>
    <row r="16127" spans="6:6" ht="12.75" customHeight="1" x14ac:dyDescent="0.2">
      <c r="F16127" s="5" t="e">
        <f t="shared" si="66"/>
        <v>#VALUE!</v>
      </c>
    </row>
    <row r="16128" spans="6:6" ht="12.75" customHeight="1" x14ac:dyDescent="0.2">
      <c r="F16128" s="5" t="e">
        <f t="shared" si="66"/>
        <v>#VALUE!</v>
      </c>
    </row>
    <row r="16129" spans="6:6" ht="12.75" customHeight="1" x14ac:dyDescent="0.2">
      <c r="F16129" s="5" t="e">
        <f t="shared" si="66"/>
        <v>#VALUE!</v>
      </c>
    </row>
    <row r="16130" spans="6:6" ht="12.75" customHeight="1" x14ac:dyDescent="0.2">
      <c r="F16130" s="5" t="e">
        <f t="shared" si="66"/>
        <v>#VALUE!</v>
      </c>
    </row>
    <row r="16131" spans="6:6" ht="12.75" customHeight="1" x14ac:dyDescent="0.2">
      <c r="F16131" s="5" t="e">
        <f t="shared" si="66"/>
        <v>#VALUE!</v>
      </c>
    </row>
    <row r="16132" spans="6:6" ht="12.75" customHeight="1" x14ac:dyDescent="0.2">
      <c r="F16132" s="5" t="e">
        <f t="shared" si="66"/>
        <v>#VALUE!</v>
      </c>
    </row>
    <row r="16133" spans="6:6" ht="12.75" customHeight="1" x14ac:dyDescent="0.2">
      <c r="F16133" s="5" t="e">
        <f t="shared" si="66"/>
        <v>#VALUE!</v>
      </c>
    </row>
    <row r="16134" spans="6:6" ht="12.75" customHeight="1" x14ac:dyDescent="0.2">
      <c r="F16134" s="5" t="e">
        <f t="shared" si="66"/>
        <v>#VALUE!</v>
      </c>
    </row>
    <row r="16135" spans="6:6" ht="12.75" customHeight="1" x14ac:dyDescent="0.2">
      <c r="F16135" s="5" t="e">
        <f t="shared" si="66"/>
        <v>#VALUE!</v>
      </c>
    </row>
    <row r="16136" spans="6:6" ht="12.75" customHeight="1" x14ac:dyDescent="0.2">
      <c r="F16136" s="5" t="e">
        <f t="shared" si="66"/>
        <v>#VALUE!</v>
      </c>
    </row>
    <row r="16137" spans="6:6" ht="12.75" customHeight="1" x14ac:dyDescent="0.2">
      <c r="F16137" s="5" t="e">
        <f t="shared" si="66"/>
        <v>#VALUE!</v>
      </c>
    </row>
    <row r="16138" spans="6:6" ht="12.75" customHeight="1" x14ac:dyDescent="0.2">
      <c r="F16138" s="5" t="e">
        <f t="shared" si="66"/>
        <v>#VALUE!</v>
      </c>
    </row>
    <row r="16139" spans="6:6" ht="12.75" customHeight="1" x14ac:dyDescent="0.2">
      <c r="F16139" s="5" t="e">
        <f t="shared" si="66"/>
        <v>#VALUE!</v>
      </c>
    </row>
    <row r="16140" spans="6:6" ht="12.75" customHeight="1" x14ac:dyDescent="0.2">
      <c r="F16140" s="5" t="e">
        <f t="shared" si="66"/>
        <v>#VALUE!</v>
      </c>
    </row>
    <row r="16141" spans="6:6" ht="12.75" customHeight="1" x14ac:dyDescent="0.2">
      <c r="F16141" s="5" t="e">
        <f t="shared" si="66"/>
        <v>#VALUE!</v>
      </c>
    </row>
    <row r="16142" spans="6:6" ht="12.75" customHeight="1" x14ac:dyDescent="0.2">
      <c r="F16142" s="5" t="e">
        <f t="shared" si="66"/>
        <v>#VALUE!</v>
      </c>
    </row>
    <row r="16143" spans="6:6" ht="12.75" customHeight="1" x14ac:dyDescent="0.2">
      <c r="F16143" s="5" t="e">
        <f t="shared" si="66"/>
        <v>#VALUE!</v>
      </c>
    </row>
    <row r="16144" spans="6:6" ht="12.75" customHeight="1" x14ac:dyDescent="0.2">
      <c r="F16144" s="5" t="e">
        <f t="shared" si="66"/>
        <v>#VALUE!</v>
      </c>
    </row>
    <row r="16145" spans="6:6" ht="12.75" customHeight="1" x14ac:dyDescent="0.2">
      <c r="F16145" s="5" t="e">
        <f t="shared" si="66"/>
        <v>#VALUE!</v>
      </c>
    </row>
    <row r="16146" spans="6:6" ht="12.75" customHeight="1" x14ac:dyDescent="0.2">
      <c r="F16146" s="5" t="e">
        <f t="shared" si="66"/>
        <v>#VALUE!</v>
      </c>
    </row>
    <row r="16147" spans="6:6" ht="12.75" customHeight="1" x14ac:dyDescent="0.2">
      <c r="F16147" s="5" t="e">
        <f t="shared" si="66"/>
        <v>#VALUE!</v>
      </c>
    </row>
    <row r="16148" spans="6:6" ht="12.75" customHeight="1" x14ac:dyDescent="0.2">
      <c r="F16148" s="5" t="e">
        <f t="shared" si="66"/>
        <v>#VALUE!</v>
      </c>
    </row>
    <row r="16149" spans="6:6" ht="12.75" customHeight="1" x14ac:dyDescent="0.2">
      <c r="F16149" s="5" t="e">
        <f t="shared" si="66"/>
        <v>#VALUE!</v>
      </c>
    </row>
    <row r="16150" spans="6:6" ht="12.75" customHeight="1" x14ac:dyDescent="0.2">
      <c r="F16150" s="5" t="e">
        <f t="shared" si="66"/>
        <v>#VALUE!</v>
      </c>
    </row>
    <row r="16151" spans="6:6" ht="12.75" customHeight="1" x14ac:dyDescent="0.2">
      <c r="F16151" s="5" t="e">
        <f t="shared" si="66"/>
        <v>#VALUE!</v>
      </c>
    </row>
    <row r="16152" spans="6:6" ht="12.75" customHeight="1" x14ac:dyDescent="0.2">
      <c r="F16152" s="5" t="e">
        <f t="shared" si="66"/>
        <v>#VALUE!</v>
      </c>
    </row>
    <row r="16153" spans="6:6" ht="12.75" customHeight="1" x14ac:dyDescent="0.2">
      <c r="F16153" s="5" t="e">
        <f t="shared" si="66"/>
        <v>#VALUE!</v>
      </c>
    </row>
    <row r="16154" spans="6:6" ht="12.75" customHeight="1" x14ac:dyDescent="0.2">
      <c r="F16154" s="5" t="e">
        <f t="shared" si="66"/>
        <v>#VALUE!</v>
      </c>
    </row>
    <row r="16155" spans="6:6" ht="12.75" customHeight="1" x14ac:dyDescent="0.2">
      <c r="F16155" s="5" t="e">
        <f t="shared" si="66"/>
        <v>#VALUE!</v>
      </c>
    </row>
    <row r="16156" spans="6:6" ht="12.75" customHeight="1" x14ac:dyDescent="0.2">
      <c r="F16156" s="5" t="e">
        <f t="shared" si="66"/>
        <v>#VALUE!</v>
      </c>
    </row>
    <row r="16157" spans="6:6" ht="12.75" customHeight="1" x14ac:dyDescent="0.2">
      <c r="F16157" s="5" t="e">
        <f t="shared" si="66"/>
        <v>#VALUE!</v>
      </c>
    </row>
    <row r="16158" spans="6:6" ht="12.75" customHeight="1" x14ac:dyDescent="0.2">
      <c r="F16158" s="5" t="e">
        <f t="shared" si="66"/>
        <v>#VALUE!</v>
      </c>
    </row>
  </sheetData>
  <conditionalFormatting sqref="B2:B556">
    <cfRule type="cellIs" dxfId="0" priority="1" operator="equal">
      <formula>0</formula>
    </cfRule>
  </conditionalFormatting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 x14ac:dyDescent="0.2"/>
  <cols>
    <col min="1" max="1" width="77.5703125" customWidth="1"/>
    <col min="2" max="2" width="22" customWidth="1"/>
    <col min="3" max="3" width="4.42578125" customWidth="1"/>
    <col min="4" max="6" width="4.140625" customWidth="1"/>
    <col min="7" max="7" width="4.42578125" customWidth="1"/>
    <col min="8" max="15" width="4.140625" customWidth="1"/>
    <col min="16" max="16" width="4.42578125" customWidth="1"/>
    <col min="17" max="18" width="4.140625" customWidth="1"/>
    <col min="19" max="19" width="5.5703125" customWidth="1"/>
    <col min="20" max="22" width="4.140625" customWidth="1"/>
    <col min="23" max="23" width="4.42578125" customWidth="1"/>
    <col min="24" max="27" width="4.140625" customWidth="1"/>
    <col min="28" max="28" width="5.5703125" customWidth="1"/>
    <col min="29" max="29" width="4.42578125" customWidth="1"/>
    <col min="30" max="31" width="4.140625" customWidth="1"/>
    <col min="32" max="32" width="4.42578125" customWidth="1"/>
    <col min="33" max="34" width="4.140625" customWidth="1"/>
    <col min="35" max="36" width="4.42578125" customWidth="1"/>
    <col min="37" max="38" width="4.140625" customWidth="1"/>
    <col min="39" max="39" width="4.42578125" customWidth="1"/>
    <col min="40" max="43" width="4.140625" customWidth="1"/>
    <col min="44" max="44" width="4.42578125" customWidth="1"/>
    <col min="45" max="50" width="4.140625" customWidth="1"/>
    <col min="51" max="51" width="10.85546875" customWidth="1"/>
    <col min="52" max="64" width="5.5703125" customWidth="1"/>
    <col min="65" max="67" width="3.28515625" customWidth="1"/>
    <col min="68" max="68" width="5" customWidth="1"/>
  </cols>
  <sheetData>
    <row r="1" spans="1:52" ht="12.75" customHeight="1" x14ac:dyDescent="0.2">
      <c r="A1" s="52" t="s">
        <v>18322</v>
      </c>
      <c r="B1" s="56"/>
      <c r="C1" s="52" t="s">
        <v>3</v>
      </c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  <c r="AU1" s="56"/>
      <c r="AV1" s="60"/>
      <c r="AZ1" s="35"/>
    </row>
    <row r="2" spans="1:52" ht="12.75" customHeight="1" x14ac:dyDescent="0.2">
      <c r="A2" s="52" t="s">
        <v>3474</v>
      </c>
      <c r="B2" s="52" t="s">
        <v>0</v>
      </c>
      <c r="C2" s="54" t="s">
        <v>5214</v>
      </c>
      <c r="D2" s="61" t="s">
        <v>5216</v>
      </c>
      <c r="E2" s="61" t="s">
        <v>3609</v>
      </c>
      <c r="F2" s="61" t="s">
        <v>4942</v>
      </c>
      <c r="G2" s="61" t="s">
        <v>3513</v>
      </c>
      <c r="H2" s="61" t="s">
        <v>3614</v>
      </c>
      <c r="I2" s="61" t="s">
        <v>4943</v>
      </c>
      <c r="J2" s="61" t="s">
        <v>3491</v>
      </c>
      <c r="K2" s="61" t="s">
        <v>5025</v>
      </c>
      <c r="L2" s="61" t="s">
        <v>5072</v>
      </c>
      <c r="M2" s="61" t="s">
        <v>3584</v>
      </c>
      <c r="N2" s="61" t="s">
        <v>5033</v>
      </c>
      <c r="O2" s="61" t="s">
        <v>5094</v>
      </c>
      <c r="P2" s="61" t="s">
        <v>3480</v>
      </c>
      <c r="Q2" s="61" t="s">
        <v>8512</v>
      </c>
      <c r="R2" s="61" t="s">
        <v>8509</v>
      </c>
      <c r="S2" s="61" t="s">
        <v>3597</v>
      </c>
      <c r="T2" s="61" t="s">
        <v>3515</v>
      </c>
      <c r="U2" s="61" t="s">
        <v>5738</v>
      </c>
      <c r="V2" s="61" t="s">
        <v>5157</v>
      </c>
      <c r="W2" s="61" t="s">
        <v>6555</v>
      </c>
      <c r="X2" s="61" t="s">
        <v>5067</v>
      </c>
      <c r="Y2" s="61" t="s">
        <v>3501</v>
      </c>
      <c r="Z2" s="61" t="s">
        <v>5034</v>
      </c>
      <c r="AA2" s="61" t="s">
        <v>5097</v>
      </c>
      <c r="AB2" s="61" t="s">
        <v>5230</v>
      </c>
      <c r="AC2" s="61" t="s">
        <v>3897</v>
      </c>
      <c r="AD2" s="61" t="s">
        <v>4904</v>
      </c>
      <c r="AE2" s="61" t="s">
        <v>4712</v>
      </c>
      <c r="AF2" s="61" t="s">
        <v>3483</v>
      </c>
      <c r="AG2" s="61" t="s">
        <v>3488</v>
      </c>
      <c r="AH2" s="61" t="s">
        <v>10170</v>
      </c>
      <c r="AI2" s="61" t="s">
        <v>3668</v>
      </c>
      <c r="AJ2" s="61" t="s">
        <v>5189</v>
      </c>
      <c r="AK2" s="61" t="s">
        <v>5748</v>
      </c>
      <c r="AL2" s="61" t="s">
        <v>6587</v>
      </c>
      <c r="AM2" s="61" t="s">
        <v>5070</v>
      </c>
      <c r="AN2" s="61" t="s">
        <v>5207</v>
      </c>
      <c r="AO2" s="61" t="s">
        <v>3486</v>
      </c>
      <c r="AP2" s="61" t="s">
        <v>3490</v>
      </c>
      <c r="AQ2" s="61" t="s">
        <v>3611</v>
      </c>
      <c r="AR2" s="61" t="s">
        <v>3522</v>
      </c>
      <c r="AS2" s="61" t="s">
        <v>5071</v>
      </c>
      <c r="AT2" s="61" t="s">
        <v>3525</v>
      </c>
      <c r="AU2" s="61" t="s">
        <v>4945</v>
      </c>
      <c r="AV2" s="53" t="s">
        <v>18323</v>
      </c>
      <c r="AZ2" s="36"/>
    </row>
    <row r="3" spans="1:52" ht="12.75" customHeight="1" x14ac:dyDescent="0.2">
      <c r="A3" s="54" t="s">
        <v>6540</v>
      </c>
      <c r="B3" s="56"/>
      <c r="C3" s="68"/>
      <c r="D3" s="69"/>
      <c r="E3" s="69">
        <v>1</v>
      </c>
      <c r="F3" s="69"/>
      <c r="G3" s="69"/>
      <c r="H3" s="69"/>
      <c r="I3" s="69"/>
      <c r="J3" s="69">
        <v>8</v>
      </c>
      <c r="K3" s="69"/>
      <c r="L3" s="69"/>
      <c r="M3" s="69">
        <v>1</v>
      </c>
      <c r="N3" s="69"/>
      <c r="O3" s="69"/>
      <c r="P3" s="69">
        <v>1</v>
      </c>
      <c r="Q3" s="69"/>
      <c r="R3" s="69"/>
      <c r="S3" s="69"/>
      <c r="T3" s="69"/>
      <c r="U3" s="69"/>
      <c r="V3" s="69"/>
      <c r="W3" s="69">
        <v>25</v>
      </c>
      <c r="X3" s="69"/>
      <c r="Y3" s="69"/>
      <c r="Z3" s="69"/>
      <c r="AA3" s="69"/>
      <c r="AB3" s="69"/>
      <c r="AC3" s="69">
        <v>2</v>
      </c>
      <c r="AD3" s="69"/>
      <c r="AE3" s="69"/>
      <c r="AF3" s="69"/>
      <c r="AG3" s="69">
        <v>2</v>
      </c>
      <c r="AH3" s="69"/>
      <c r="AI3" s="69"/>
      <c r="AJ3" s="69"/>
      <c r="AK3" s="69">
        <v>1</v>
      </c>
      <c r="AL3" s="69">
        <v>5</v>
      </c>
      <c r="AM3" s="69"/>
      <c r="AN3" s="69"/>
      <c r="AO3" s="69"/>
      <c r="AP3" s="69"/>
      <c r="AQ3" s="69">
        <v>1</v>
      </c>
      <c r="AR3" s="69"/>
      <c r="AS3" s="69"/>
      <c r="AT3" s="69"/>
      <c r="AU3" s="69"/>
      <c r="AV3" s="65">
        <v>47</v>
      </c>
      <c r="AZ3" s="35"/>
    </row>
    <row r="4" spans="1:52" ht="12.75" customHeight="1" x14ac:dyDescent="0.2">
      <c r="A4" s="54" t="s">
        <v>6649</v>
      </c>
      <c r="B4" s="56"/>
      <c r="C4" s="68"/>
      <c r="D4" s="69"/>
      <c r="E4" s="69">
        <v>1</v>
      </c>
      <c r="F4" s="69"/>
      <c r="G4" s="69"/>
      <c r="H4" s="69">
        <v>1</v>
      </c>
      <c r="I4" s="69"/>
      <c r="J4" s="69">
        <v>8</v>
      </c>
      <c r="K4" s="69"/>
      <c r="L4" s="69"/>
      <c r="M4" s="69">
        <v>1</v>
      </c>
      <c r="N4" s="69"/>
      <c r="O4" s="69"/>
      <c r="P4" s="69">
        <v>1</v>
      </c>
      <c r="Q4" s="69"/>
      <c r="R4" s="69"/>
      <c r="S4" s="69"/>
      <c r="T4" s="69"/>
      <c r="U4" s="69"/>
      <c r="V4" s="69"/>
      <c r="W4" s="69">
        <v>15</v>
      </c>
      <c r="X4" s="69"/>
      <c r="Y4" s="69"/>
      <c r="Z4" s="69"/>
      <c r="AA4" s="69"/>
      <c r="AB4" s="69"/>
      <c r="AC4" s="69">
        <v>2</v>
      </c>
      <c r="AD4" s="69"/>
      <c r="AE4" s="69"/>
      <c r="AF4" s="69"/>
      <c r="AG4" s="69">
        <v>2</v>
      </c>
      <c r="AH4" s="69"/>
      <c r="AI4" s="69">
        <v>1</v>
      </c>
      <c r="AJ4" s="69">
        <v>1</v>
      </c>
      <c r="AK4" s="69"/>
      <c r="AL4" s="69">
        <v>7</v>
      </c>
      <c r="AM4" s="69"/>
      <c r="AN4" s="69"/>
      <c r="AO4" s="69"/>
      <c r="AP4" s="69"/>
      <c r="AQ4" s="69">
        <v>1</v>
      </c>
      <c r="AR4" s="69"/>
      <c r="AS4" s="69"/>
      <c r="AT4" s="69"/>
      <c r="AU4" s="69"/>
      <c r="AV4" s="65">
        <v>41</v>
      </c>
      <c r="AZ4" s="35"/>
    </row>
    <row r="5" spans="1:52" ht="12.75" customHeight="1" x14ac:dyDescent="0.2">
      <c r="A5" s="54" t="s">
        <v>6916</v>
      </c>
      <c r="B5" s="56"/>
      <c r="C5" s="68"/>
      <c r="D5" s="69"/>
      <c r="E5" s="69">
        <v>1</v>
      </c>
      <c r="F5" s="69"/>
      <c r="G5" s="69"/>
      <c r="H5" s="69">
        <v>1</v>
      </c>
      <c r="I5" s="69"/>
      <c r="J5" s="69">
        <v>9</v>
      </c>
      <c r="K5" s="69"/>
      <c r="L5" s="69"/>
      <c r="M5" s="69">
        <v>1</v>
      </c>
      <c r="N5" s="69"/>
      <c r="O5" s="69"/>
      <c r="P5" s="69">
        <v>1</v>
      </c>
      <c r="Q5" s="69"/>
      <c r="R5" s="69"/>
      <c r="S5" s="69"/>
      <c r="T5" s="69"/>
      <c r="U5" s="69">
        <v>8</v>
      </c>
      <c r="V5" s="69"/>
      <c r="W5" s="69"/>
      <c r="X5" s="69"/>
      <c r="Y5" s="69">
        <v>24</v>
      </c>
      <c r="Z5" s="69"/>
      <c r="AA5" s="69"/>
      <c r="AB5" s="69"/>
      <c r="AC5" s="69">
        <v>2</v>
      </c>
      <c r="AD5" s="69"/>
      <c r="AE5" s="69"/>
      <c r="AF5" s="69"/>
      <c r="AG5" s="69">
        <v>2</v>
      </c>
      <c r="AH5" s="69"/>
      <c r="AI5" s="69"/>
      <c r="AJ5" s="69">
        <v>1</v>
      </c>
      <c r="AK5" s="69"/>
      <c r="AL5" s="69"/>
      <c r="AM5" s="69"/>
      <c r="AN5" s="69"/>
      <c r="AO5" s="69"/>
      <c r="AP5" s="69"/>
      <c r="AQ5" s="69">
        <v>1</v>
      </c>
      <c r="AR5" s="69"/>
      <c r="AS5" s="69"/>
      <c r="AT5" s="69"/>
      <c r="AU5" s="69"/>
      <c r="AV5" s="65">
        <v>51</v>
      </c>
      <c r="AZ5" s="35"/>
    </row>
    <row r="6" spans="1:52" ht="12.75" customHeight="1" x14ac:dyDescent="0.2">
      <c r="A6" s="54" t="s">
        <v>7176</v>
      </c>
      <c r="B6" s="56"/>
      <c r="C6" s="68"/>
      <c r="D6" s="69"/>
      <c r="E6" s="69">
        <v>1</v>
      </c>
      <c r="F6" s="69"/>
      <c r="G6" s="69"/>
      <c r="H6" s="69">
        <v>1</v>
      </c>
      <c r="I6" s="69"/>
      <c r="J6" s="69">
        <v>11</v>
      </c>
      <c r="K6" s="69"/>
      <c r="L6" s="69"/>
      <c r="M6" s="69">
        <v>1</v>
      </c>
      <c r="N6" s="69"/>
      <c r="O6" s="69"/>
      <c r="P6" s="69">
        <v>1</v>
      </c>
      <c r="Q6" s="69"/>
      <c r="R6" s="69"/>
      <c r="S6" s="69"/>
      <c r="T6" s="69"/>
      <c r="U6" s="69">
        <v>10</v>
      </c>
      <c r="V6" s="69"/>
      <c r="W6" s="69"/>
      <c r="X6" s="69"/>
      <c r="Y6" s="69">
        <v>25</v>
      </c>
      <c r="Z6" s="69"/>
      <c r="AA6" s="69"/>
      <c r="AB6" s="69"/>
      <c r="AC6" s="69">
        <v>2</v>
      </c>
      <c r="AD6" s="69"/>
      <c r="AE6" s="69"/>
      <c r="AF6" s="69"/>
      <c r="AG6" s="69">
        <v>2</v>
      </c>
      <c r="AH6" s="69"/>
      <c r="AI6" s="69"/>
      <c r="AJ6" s="69">
        <v>1</v>
      </c>
      <c r="AK6" s="69"/>
      <c r="AL6" s="69"/>
      <c r="AM6" s="69"/>
      <c r="AN6" s="69"/>
      <c r="AO6" s="69"/>
      <c r="AP6" s="69"/>
      <c r="AQ6" s="69">
        <v>1</v>
      </c>
      <c r="AR6" s="69"/>
      <c r="AS6" s="69"/>
      <c r="AT6" s="69"/>
      <c r="AU6" s="69"/>
      <c r="AV6" s="65">
        <v>56</v>
      </c>
      <c r="AZ6" s="35"/>
    </row>
    <row r="7" spans="1:52" ht="12.75" customHeight="1" x14ac:dyDescent="0.2">
      <c r="A7" s="54" t="s">
        <v>7408</v>
      </c>
      <c r="B7" s="56"/>
      <c r="C7" s="68"/>
      <c r="D7" s="69"/>
      <c r="E7" s="69">
        <v>1</v>
      </c>
      <c r="F7" s="69"/>
      <c r="G7" s="69"/>
      <c r="H7" s="69"/>
      <c r="I7" s="69"/>
      <c r="J7" s="69">
        <v>10</v>
      </c>
      <c r="K7" s="69"/>
      <c r="L7" s="69"/>
      <c r="M7" s="69">
        <v>1</v>
      </c>
      <c r="N7" s="69"/>
      <c r="O7" s="69"/>
      <c r="P7" s="69">
        <v>1</v>
      </c>
      <c r="Q7" s="69"/>
      <c r="R7" s="69"/>
      <c r="S7" s="69"/>
      <c r="T7" s="69"/>
      <c r="U7" s="69">
        <v>7</v>
      </c>
      <c r="V7" s="69"/>
      <c r="W7" s="69"/>
      <c r="X7" s="69"/>
      <c r="Y7" s="69">
        <v>22</v>
      </c>
      <c r="Z7" s="69"/>
      <c r="AA7" s="69"/>
      <c r="AB7" s="69"/>
      <c r="AC7" s="69">
        <v>2</v>
      </c>
      <c r="AD7" s="69"/>
      <c r="AE7" s="69"/>
      <c r="AF7" s="69"/>
      <c r="AG7" s="69">
        <v>2</v>
      </c>
      <c r="AH7" s="69"/>
      <c r="AI7" s="69">
        <v>1</v>
      </c>
      <c r="AJ7" s="69">
        <v>1</v>
      </c>
      <c r="AK7" s="69"/>
      <c r="AL7" s="69"/>
      <c r="AM7" s="69"/>
      <c r="AN7" s="69"/>
      <c r="AO7" s="69"/>
      <c r="AP7" s="69"/>
      <c r="AQ7" s="69">
        <v>1</v>
      </c>
      <c r="AR7" s="69"/>
      <c r="AS7" s="69"/>
      <c r="AT7" s="69"/>
      <c r="AU7" s="69"/>
      <c r="AV7" s="65">
        <v>49</v>
      </c>
      <c r="AZ7" s="35"/>
    </row>
    <row r="8" spans="1:52" ht="12.75" customHeight="1" x14ac:dyDescent="0.2">
      <c r="A8" s="54" t="s">
        <v>7460</v>
      </c>
      <c r="B8" s="56"/>
      <c r="C8" s="68"/>
      <c r="D8" s="69"/>
      <c r="E8" s="69">
        <v>1</v>
      </c>
      <c r="F8" s="69"/>
      <c r="G8" s="69"/>
      <c r="H8" s="69">
        <v>2</v>
      </c>
      <c r="I8" s="69"/>
      <c r="J8" s="69">
        <v>9</v>
      </c>
      <c r="K8" s="69"/>
      <c r="L8" s="69"/>
      <c r="M8" s="69">
        <v>1</v>
      </c>
      <c r="N8" s="69"/>
      <c r="O8" s="69"/>
      <c r="P8" s="69">
        <v>1</v>
      </c>
      <c r="Q8" s="69"/>
      <c r="R8" s="69"/>
      <c r="S8" s="69"/>
      <c r="T8" s="69"/>
      <c r="U8" s="69">
        <v>5</v>
      </c>
      <c r="V8" s="69"/>
      <c r="W8" s="69"/>
      <c r="X8" s="69"/>
      <c r="Y8" s="69">
        <v>23</v>
      </c>
      <c r="Z8" s="69"/>
      <c r="AA8" s="69"/>
      <c r="AB8" s="69"/>
      <c r="AC8" s="69">
        <v>2</v>
      </c>
      <c r="AD8" s="69"/>
      <c r="AE8" s="69"/>
      <c r="AF8" s="69"/>
      <c r="AG8" s="69">
        <v>2</v>
      </c>
      <c r="AH8" s="69"/>
      <c r="AI8" s="69"/>
      <c r="AJ8" s="69"/>
      <c r="AK8" s="69">
        <v>1</v>
      </c>
      <c r="AL8" s="69"/>
      <c r="AM8" s="69"/>
      <c r="AN8" s="69"/>
      <c r="AO8" s="69"/>
      <c r="AP8" s="69"/>
      <c r="AQ8" s="69">
        <v>1</v>
      </c>
      <c r="AR8" s="69"/>
      <c r="AS8" s="69"/>
      <c r="AT8" s="69"/>
      <c r="AU8" s="69"/>
      <c r="AV8" s="65">
        <v>48</v>
      </c>
      <c r="AZ8" s="35"/>
    </row>
    <row r="9" spans="1:52" ht="12.75" customHeight="1" x14ac:dyDescent="0.2">
      <c r="A9" s="54" t="s">
        <v>7510</v>
      </c>
      <c r="B9" s="56"/>
      <c r="C9" s="68"/>
      <c r="D9" s="69"/>
      <c r="E9" s="69">
        <v>1</v>
      </c>
      <c r="F9" s="69"/>
      <c r="G9" s="69"/>
      <c r="H9" s="69">
        <v>2</v>
      </c>
      <c r="I9" s="69"/>
      <c r="J9" s="69">
        <v>10</v>
      </c>
      <c r="K9" s="69"/>
      <c r="L9" s="69"/>
      <c r="M9" s="69">
        <v>1</v>
      </c>
      <c r="N9" s="69"/>
      <c r="O9" s="69"/>
      <c r="P9" s="69">
        <v>1</v>
      </c>
      <c r="Q9" s="69"/>
      <c r="R9" s="69"/>
      <c r="S9" s="69"/>
      <c r="T9" s="69"/>
      <c r="U9" s="69">
        <v>8</v>
      </c>
      <c r="V9" s="69"/>
      <c r="W9" s="69"/>
      <c r="X9" s="69"/>
      <c r="Y9" s="69">
        <v>23</v>
      </c>
      <c r="Z9" s="69"/>
      <c r="AA9" s="69"/>
      <c r="AB9" s="69"/>
      <c r="AC9" s="69"/>
      <c r="AD9" s="69"/>
      <c r="AE9" s="69"/>
      <c r="AF9" s="69">
        <v>2</v>
      </c>
      <c r="AG9" s="69">
        <v>2</v>
      </c>
      <c r="AH9" s="69"/>
      <c r="AI9" s="69">
        <v>1</v>
      </c>
      <c r="AJ9" s="69"/>
      <c r="AK9" s="69">
        <v>1</v>
      </c>
      <c r="AL9" s="69"/>
      <c r="AM9" s="69"/>
      <c r="AN9" s="69"/>
      <c r="AO9" s="69"/>
      <c r="AP9" s="69"/>
      <c r="AQ9" s="69">
        <v>1</v>
      </c>
      <c r="AR9" s="69"/>
      <c r="AS9" s="69"/>
      <c r="AT9" s="69"/>
      <c r="AU9" s="69"/>
      <c r="AV9" s="65">
        <v>53</v>
      </c>
      <c r="AZ9" s="35"/>
    </row>
    <row r="10" spans="1:52" ht="12.75" customHeight="1" x14ac:dyDescent="0.2">
      <c r="A10" s="54" t="s">
        <v>7668</v>
      </c>
      <c r="B10" s="56"/>
      <c r="C10" s="68"/>
      <c r="D10" s="69"/>
      <c r="E10" s="69">
        <v>1</v>
      </c>
      <c r="F10" s="69"/>
      <c r="G10" s="69"/>
      <c r="H10" s="69">
        <v>2</v>
      </c>
      <c r="I10" s="69"/>
      <c r="J10" s="69">
        <v>10</v>
      </c>
      <c r="K10" s="69"/>
      <c r="L10" s="69"/>
      <c r="M10" s="69">
        <v>1</v>
      </c>
      <c r="N10" s="69"/>
      <c r="O10" s="69"/>
      <c r="P10" s="69">
        <v>1</v>
      </c>
      <c r="Q10" s="69"/>
      <c r="R10" s="69"/>
      <c r="S10" s="69"/>
      <c r="T10" s="69"/>
      <c r="U10" s="69">
        <v>8</v>
      </c>
      <c r="V10" s="69"/>
      <c r="W10" s="69"/>
      <c r="X10" s="69"/>
      <c r="Y10" s="69">
        <v>25</v>
      </c>
      <c r="Z10" s="69"/>
      <c r="AA10" s="69"/>
      <c r="AB10" s="69"/>
      <c r="AC10" s="69">
        <v>2</v>
      </c>
      <c r="AD10" s="69"/>
      <c r="AE10" s="69"/>
      <c r="AF10" s="69"/>
      <c r="AG10" s="69">
        <v>2</v>
      </c>
      <c r="AH10" s="69"/>
      <c r="AI10" s="69"/>
      <c r="AJ10" s="69"/>
      <c r="AK10" s="69">
        <v>1</v>
      </c>
      <c r="AL10" s="69"/>
      <c r="AM10" s="69"/>
      <c r="AN10" s="69"/>
      <c r="AO10" s="69"/>
      <c r="AP10" s="69"/>
      <c r="AQ10" s="69">
        <v>1</v>
      </c>
      <c r="AR10" s="69"/>
      <c r="AS10" s="69"/>
      <c r="AT10" s="69"/>
      <c r="AU10" s="69"/>
      <c r="AV10" s="65">
        <v>54</v>
      </c>
      <c r="AZ10" s="35"/>
    </row>
    <row r="11" spans="1:52" ht="12.75" customHeight="1" x14ac:dyDescent="0.2">
      <c r="A11" s="54" t="s">
        <v>7712</v>
      </c>
      <c r="B11" s="56"/>
      <c r="C11" s="68"/>
      <c r="D11" s="69"/>
      <c r="E11" s="69">
        <v>1</v>
      </c>
      <c r="F11" s="69"/>
      <c r="G11" s="69"/>
      <c r="H11" s="69">
        <v>1</v>
      </c>
      <c r="I11" s="69"/>
      <c r="J11" s="69">
        <v>9</v>
      </c>
      <c r="K11" s="69"/>
      <c r="L11" s="69"/>
      <c r="M11" s="69">
        <v>1</v>
      </c>
      <c r="N11" s="69"/>
      <c r="O11" s="69"/>
      <c r="P11" s="69">
        <v>1</v>
      </c>
      <c r="Q11" s="69"/>
      <c r="R11" s="69"/>
      <c r="S11" s="69"/>
      <c r="T11" s="69"/>
      <c r="U11" s="69">
        <v>4</v>
      </c>
      <c r="V11" s="69"/>
      <c r="W11" s="69"/>
      <c r="X11" s="69"/>
      <c r="Y11" s="69">
        <v>20</v>
      </c>
      <c r="Z11" s="69"/>
      <c r="AA11" s="69"/>
      <c r="AB11" s="69"/>
      <c r="AC11" s="69">
        <v>2</v>
      </c>
      <c r="AD11" s="69"/>
      <c r="AE11" s="69"/>
      <c r="AF11" s="69"/>
      <c r="AG11" s="69">
        <v>2</v>
      </c>
      <c r="AH11" s="69"/>
      <c r="AI11" s="69"/>
      <c r="AJ11" s="69"/>
      <c r="AK11" s="69">
        <v>1</v>
      </c>
      <c r="AL11" s="69"/>
      <c r="AM11" s="69"/>
      <c r="AN11" s="69"/>
      <c r="AO11" s="69"/>
      <c r="AP11" s="69"/>
      <c r="AQ11" s="69">
        <v>1</v>
      </c>
      <c r="AR11" s="69"/>
      <c r="AS11" s="69"/>
      <c r="AT11" s="69"/>
      <c r="AU11" s="69"/>
      <c r="AV11" s="65">
        <v>43</v>
      </c>
      <c r="AZ11" s="35"/>
    </row>
    <row r="12" spans="1:52" ht="12.75" customHeight="1" x14ac:dyDescent="0.2">
      <c r="A12" s="54" t="s">
        <v>7762</v>
      </c>
      <c r="B12" s="56"/>
      <c r="C12" s="68"/>
      <c r="D12" s="69"/>
      <c r="E12" s="69">
        <v>1</v>
      </c>
      <c r="F12" s="69"/>
      <c r="G12" s="69"/>
      <c r="H12" s="69">
        <v>1</v>
      </c>
      <c r="I12" s="69"/>
      <c r="J12" s="69">
        <v>10</v>
      </c>
      <c r="K12" s="69"/>
      <c r="L12" s="69"/>
      <c r="M12" s="69">
        <v>1</v>
      </c>
      <c r="N12" s="69"/>
      <c r="O12" s="69"/>
      <c r="P12" s="69">
        <v>1</v>
      </c>
      <c r="Q12" s="69"/>
      <c r="R12" s="69"/>
      <c r="S12" s="69"/>
      <c r="T12" s="69"/>
      <c r="U12" s="69">
        <v>6</v>
      </c>
      <c r="V12" s="69"/>
      <c r="W12" s="69"/>
      <c r="X12" s="69"/>
      <c r="Y12" s="69">
        <v>20</v>
      </c>
      <c r="Z12" s="69"/>
      <c r="AA12" s="69"/>
      <c r="AB12" s="69"/>
      <c r="AC12" s="69">
        <v>2</v>
      </c>
      <c r="AD12" s="69"/>
      <c r="AE12" s="69"/>
      <c r="AF12" s="69"/>
      <c r="AG12" s="69">
        <v>2</v>
      </c>
      <c r="AH12" s="69"/>
      <c r="AI12" s="69">
        <v>1</v>
      </c>
      <c r="AJ12" s="69"/>
      <c r="AK12" s="69">
        <v>1</v>
      </c>
      <c r="AL12" s="69"/>
      <c r="AM12" s="69"/>
      <c r="AN12" s="69"/>
      <c r="AO12" s="69"/>
      <c r="AP12" s="69"/>
      <c r="AQ12" s="69">
        <v>1</v>
      </c>
      <c r="AR12" s="69"/>
      <c r="AS12" s="69"/>
      <c r="AT12" s="69"/>
      <c r="AU12" s="69"/>
      <c r="AV12" s="65">
        <v>47</v>
      </c>
      <c r="AZ12" s="35"/>
    </row>
    <row r="13" spans="1:52" ht="12.75" customHeight="1" x14ac:dyDescent="0.2">
      <c r="A13" s="54" t="s">
        <v>7810</v>
      </c>
      <c r="B13" s="56"/>
      <c r="C13" s="68"/>
      <c r="D13" s="69"/>
      <c r="E13" s="69">
        <v>1</v>
      </c>
      <c r="F13" s="69"/>
      <c r="G13" s="69"/>
      <c r="H13" s="69">
        <v>1</v>
      </c>
      <c r="I13" s="69"/>
      <c r="J13" s="69">
        <v>10</v>
      </c>
      <c r="K13" s="69"/>
      <c r="L13" s="69"/>
      <c r="M13" s="69">
        <v>1</v>
      </c>
      <c r="N13" s="69"/>
      <c r="O13" s="69"/>
      <c r="P13" s="69">
        <v>1</v>
      </c>
      <c r="Q13" s="69"/>
      <c r="R13" s="69"/>
      <c r="S13" s="69"/>
      <c r="T13" s="69"/>
      <c r="U13" s="69">
        <v>4</v>
      </c>
      <c r="V13" s="69"/>
      <c r="W13" s="69"/>
      <c r="X13" s="69"/>
      <c r="Y13" s="69">
        <v>22</v>
      </c>
      <c r="Z13" s="69"/>
      <c r="AA13" s="69"/>
      <c r="AB13" s="69"/>
      <c r="AC13" s="69">
        <v>2</v>
      </c>
      <c r="AD13" s="69"/>
      <c r="AE13" s="69"/>
      <c r="AF13" s="69"/>
      <c r="AG13" s="69">
        <v>2</v>
      </c>
      <c r="AH13" s="69"/>
      <c r="AI13" s="69">
        <v>1</v>
      </c>
      <c r="AJ13" s="69"/>
      <c r="AK13" s="69">
        <v>1</v>
      </c>
      <c r="AL13" s="69"/>
      <c r="AM13" s="69"/>
      <c r="AN13" s="69"/>
      <c r="AO13" s="69"/>
      <c r="AP13" s="69"/>
      <c r="AQ13" s="69">
        <v>1</v>
      </c>
      <c r="AR13" s="69"/>
      <c r="AS13" s="69"/>
      <c r="AT13" s="69"/>
      <c r="AU13" s="69"/>
      <c r="AV13" s="65">
        <v>47</v>
      </c>
      <c r="AZ13" s="35"/>
    </row>
    <row r="14" spans="1:52" ht="12.75" customHeight="1" x14ac:dyDescent="0.2">
      <c r="A14" s="54" t="s">
        <v>7867</v>
      </c>
      <c r="B14" s="56"/>
      <c r="C14" s="68"/>
      <c r="D14" s="69"/>
      <c r="E14" s="69">
        <v>1</v>
      </c>
      <c r="F14" s="69"/>
      <c r="G14" s="69"/>
      <c r="H14" s="69">
        <v>1</v>
      </c>
      <c r="I14" s="69"/>
      <c r="J14" s="69">
        <v>10</v>
      </c>
      <c r="K14" s="69"/>
      <c r="L14" s="69"/>
      <c r="M14" s="69">
        <v>1</v>
      </c>
      <c r="N14" s="69"/>
      <c r="O14" s="69"/>
      <c r="P14" s="69">
        <v>1</v>
      </c>
      <c r="Q14" s="69"/>
      <c r="R14" s="69"/>
      <c r="S14" s="69"/>
      <c r="T14" s="69"/>
      <c r="U14" s="69">
        <v>1</v>
      </c>
      <c r="V14" s="69"/>
      <c r="W14" s="69"/>
      <c r="X14" s="69"/>
      <c r="Y14" s="69">
        <v>23</v>
      </c>
      <c r="Z14" s="69"/>
      <c r="AA14" s="69"/>
      <c r="AB14" s="69"/>
      <c r="AC14" s="69">
        <v>2</v>
      </c>
      <c r="AD14" s="69"/>
      <c r="AE14" s="69"/>
      <c r="AF14" s="69"/>
      <c r="AG14" s="69">
        <v>2</v>
      </c>
      <c r="AH14" s="69"/>
      <c r="AI14" s="69">
        <v>1</v>
      </c>
      <c r="AJ14" s="69"/>
      <c r="AK14" s="69">
        <v>1</v>
      </c>
      <c r="AL14" s="69"/>
      <c r="AM14" s="69"/>
      <c r="AN14" s="69"/>
      <c r="AO14" s="69"/>
      <c r="AP14" s="69"/>
      <c r="AQ14" s="69">
        <v>1</v>
      </c>
      <c r="AR14" s="69"/>
      <c r="AS14" s="69"/>
      <c r="AT14" s="69"/>
      <c r="AU14" s="69"/>
      <c r="AV14" s="65">
        <v>45</v>
      </c>
      <c r="AZ14" s="35"/>
    </row>
    <row r="15" spans="1:52" ht="12.75" customHeight="1" x14ac:dyDescent="0.2">
      <c r="A15" s="54" t="s">
        <v>7961</v>
      </c>
      <c r="B15" s="56"/>
      <c r="C15" s="68"/>
      <c r="D15" s="69"/>
      <c r="E15" s="69">
        <v>1</v>
      </c>
      <c r="F15" s="69"/>
      <c r="G15" s="69"/>
      <c r="H15" s="69">
        <v>1</v>
      </c>
      <c r="I15" s="69"/>
      <c r="J15" s="69">
        <v>11</v>
      </c>
      <c r="K15" s="69"/>
      <c r="L15" s="69"/>
      <c r="M15" s="69">
        <v>1</v>
      </c>
      <c r="N15" s="69"/>
      <c r="O15" s="69"/>
      <c r="P15" s="69">
        <v>1</v>
      </c>
      <c r="Q15" s="69"/>
      <c r="R15" s="69"/>
      <c r="S15" s="69"/>
      <c r="T15" s="69"/>
      <c r="U15" s="69">
        <v>9</v>
      </c>
      <c r="V15" s="69"/>
      <c r="W15" s="69"/>
      <c r="X15" s="69"/>
      <c r="Y15" s="69">
        <v>18</v>
      </c>
      <c r="Z15" s="69"/>
      <c r="AA15" s="69"/>
      <c r="AB15" s="69"/>
      <c r="AC15" s="69">
        <v>2</v>
      </c>
      <c r="AD15" s="69"/>
      <c r="AE15" s="69"/>
      <c r="AF15" s="69"/>
      <c r="AG15" s="69">
        <v>2</v>
      </c>
      <c r="AH15" s="69"/>
      <c r="AI15" s="69">
        <v>1</v>
      </c>
      <c r="AJ15" s="69"/>
      <c r="AK15" s="69">
        <v>1</v>
      </c>
      <c r="AL15" s="69"/>
      <c r="AM15" s="69"/>
      <c r="AN15" s="69"/>
      <c r="AO15" s="69"/>
      <c r="AP15" s="69"/>
      <c r="AQ15" s="69">
        <v>1</v>
      </c>
      <c r="AR15" s="69"/>
      <c r="AS15" s="69"/>
      <c r="AT15" s="69"/>
      <c r="AU15" s="69"/>
      <c r="AV15" s="65">
        <v>49</v>
      </c>
      <c r="AZ15" s="35"/>
    </row>
    <row r="16" spans="1:52" ht="12.75" customHeight="1" x14ac:dyDescent="0.2">
      <c r="A16" s="54" t="s">
        <v>8099</v>
      </c>
      <c r="B16" s="56"/>
      <c r="C16" s="68"/>
      <c r="D16" s="69"/>
      <c r="E16" s="69">
        <v>1</v>
      </c>
      <c r="F16" s="69"/>
      <c r="G16" s="69"/>
      <c r="H16" s="69">
        <v>2</v>
      </c>
      <c r="I16" s="69"/>
      <c r="J16" s="69">
        <v>8</v>
      </c>
      <c r="K16" s="69"/>
      <c r="L16" s="69"/>
      <c r="M16" s="69">
        <v>1</v>
      </c>
      <c r="N16" s="69"/>
      <c r="O16" s="69"/>
      <c r="P16" s="69">
        <v>1</v>
      </c>
      <c r="Q16" s="69"/>
      <c r="R16" s="69"/>
      <c r="S16" s="69"/>
      <c r="T16" s="69"/>
      <c r="U16" s="69">
        <v>5</v>
      </c>
      <c r="V16" s="69"/>
      <c r="W16" s="69"/>
      <c r="X16" s="69"/>
      <c r="Y16" s="69">
        <v>22</v>
      </c>
      <c r="Z16" s="69"/>
      <c r="AA16" s="69"/>
      <c r="AB16" s="69"/>
      <c r="AC16" s="69">
        <v>2</v>
      </c>
      <c r="AD16" s="69"/>
      <c r="AE16" s="69"/>
      <c r="AF16" s="69"/>
      <c r="AG16" s="69">
        <v>2</v>
      </c>
      <c r="AH16" s="69"/>
      <c r="AI16" s="69">
        <v>1</v>
      </c>
      <c r="AJ16" s="69"/>
      <c r="AK16" s="69">
        <v>1</v>
      </c>
      <c r="AL16" s="69"/>
      <c r="AM16" s="69"/>
      <c r="AN16" s="69"/>
      <c r="AO16" s="69"/>
      <c r="AP16" s="69"/>
      <c r="AQ16" s="69">
        <v>1</v>
      </c>
      <c r="AR16" s="69"/>
      <c r="AS16" s="69"/>
      <c r="AT16" s="69"/>
      <c r="AU16" s="69"/>
      <c r="AV16" s="65">
        <v>47</v>
      </c>
      <c r="AZ16" s="35"/>
    </row>
    <row r="17" spans="1:52" ht="12.75" customHeight="1" x14ac:dyDescent="0.2">
      <c r="A17" s="54" t="s">
        <v>8377</v>
      </c>
      <c r="B17" s="56"/>
      <c r="C17" s="68"/>
      <c r="D17" s="69"/>
      <c r="E17" s="69">
        <v>1</v>
      </c>
      <c r="F17" s="69"/>
      <c r="G17" s="69"/>
      <c r="H17" s="69">
        <v>2</v>
      </c>
      <c r="I17" s="69"/>
      <c r="J17" s="69">
        <v>11</v>
      </c>
      <c r="K17" s="69"/>
      <c r="L17" s="69"/>
      <c r="M17" s="69">
        <v>1</v>
      </c>
      <c r="N17" s="69"/>
      <c r="O17" s="69"/>
      <c r="P17" s="69">
        <v>1</v>
      </c>
      <c r="Q17" s="69"/>
      <c r="R17" s="69"/>
      <c r="S17" s="69"/>
      <c r="T17" s="69"/>
      <c r="U17" s="69">
        <v>3</v>
      </c>
      <c r="V17" s="69"/>
      <c r="W17" s="69"/>
      <c r="X17" s="69"/>
      <c r="Y17" s="69">
        <v>22</v>
      </c>
      <c r="Z17" s="69"/>
      <c r="AA17" s="69"/>
      <c r="AB17" s="69"/>
      <c r="AC17" s="69">
        <v>2</v>
      </c>
      <c r="AD17" s="69"/>
      <c r="AE17" s="69"/>
      <c r="AF17" s="69"/>
      <c r="AG17" s="69">
        <v>2</v>
      </c>
      <c r="AH17" s="69"/>
      <c r="AI17" s="69">
        <v>1</v>
      </c>
      <c r="AJ17" s="69"/>
      <c r="AK17" s="69">
        <v>1</v>
      </c>
      <c r="AL17" s="69"/>
      <c r="AM17" s="69"/>
      <c r="AN17" s="69"/>
      <c r="AO17" s="69"/>
      <c r="AP17" s="69"/>
      <c r="AQ17" s="69">
        <v>1</v>
      </c>
      <c r="AR17" s="69"/>
      <c r="AS17" s="69"/>
      <c r="AT17" s="69"/>
      <c r="AU17" s="69"/>
      <c r="AV17" s="65">
        <v>48</v>
      </c>
      <c r="AZ17" s="35"/>
    </row>
    <row r="18" spans="1:52" ht="12.75" customHeight="1" x14ac:dyDescent="0.2">
      <c r="A18" s="54" t="s">
        <v>8856</v>
      </c>
      <c r="B18" s="56"/>
      <c r="C18" s="68"/>
      <c r="D18" s="69"/>
      <c r="E18" s="69">
        <v>1</v>
      </c>
      <c r="F18" s="69"/>
      <c r="G18" s="69"/>
      <c r="H18" s="69">
        <v>2</v>
      </c>
      <c r="I18" s="69"/>
      <c r="J18" s="69">
        <v>9</v>
      </c>
      <c r="K18" s="69"/>
      <c r="L18" s="69"/>
      <c r="M18" s="69">
        <v>1</v>
      </c>
      <c r="N18" s="69"/>
      <c r="O18" s="69"/>
      <c r="P18" s="69">
        <v>1</v>
      </c>
      <c r="Q18" s="69"/>
      <c r="R18" s="69"/>
      <c r="S18" s="69"/>
      <c r="T18" s="69"/>
      <c r="U18" s="69">
        <v>7</v>
      </c>
      <c r="V18" s="69"/>
      <c r="W18" s="69"/>
      <c r="X18" s="69"/>
      <c r="Y18" s="69">
        <v>22</v>
      </c>
      <c r="Z18" s="69"/>
      <c r="AA18" s="69"/>
      <c r="AB18" s="69"/>
      <c r="AC18" s="69">
        <v>2</v>
      </c>
      <c r="AD18" s="69"/>
      <c r="AE18" s="69"/>
      <c r="AF18" s="69"/>
      <c r="AG18" s="69">
        <v>2</v>
      </c>
      <c r="AH18" s="69"/>
      <c r="AI18" s="69">
        <v>1</v>
      </c>
      <c r="AJ18" s="69"/>
      <c r="AK18" s="69">
        <v>1</v>
      </c>
      <c r="AL18" s="69"/>
      <c r="AM18" s="69"/>
      <c r="AN18" s="69"/>
      <c r="AO18" s="69"/>
      <c r="AP18" s="69"/>
      <c r="AQ18" s="69">
        <v>1</v>
      </c>
      <c r="AR18" s="69"/>
      <c r="AS18" s="69"/>
      <c r="AT18" s="69"/>
      <c r="AU18" s="69"/>
      <c r="AV18" s="65">
        <v>50</v>
      </c>
      <c r="AZ18" s="35"/>
    </row>
    <row r="19" spans="1:52" ht="12.75" customHeight="1" x14ac:dyDescent="0.2">
      <c r="A19" s="54" t="s">
        <v>9035</v>
      </c>
      <c r="B19" s="56"/>
      <c r="C19" s="68"/>
      <c r="D19" s="69"/>
      <c r="E19" s="69">
        <v>1</v>
      </c>
      <c r="F19" s="69"/>
      <c r="G19" s="69"/>
      <c r="H19" s="69">
        <v>1</v>
      </c>
      <c r="I19" s="69"/>
      <c r="J19" s="69">
        <v>8</v>
      </c>
      <c r="K19" s="69"/>
      <c r="L19" s="69"/>
      <c r="M19" s="69">
        <v>1</v>
      </c>
      <c r="N19" s="69"/>
      <c r="O19" s="69"/>
      <c r="P19" s="69">
        <v>1</v>
      </c>
      <c r="Q19" s="69"/>
      <c r="R19" s="69"/>
      <c r="S19" s="69"/>
      <c r="T19" s="69"/>
      <c r="U19" s="69">
        <v>6</v>
      </c>
      <c r="V19" s="69"/>
      <c r="W19" s="69"/>
      <c r="X19" s="69"/>
      <c r="Y19" s="69">
        <v>20</v>
      </c>
      <c r="Z19" s="69"/>
      <c r="AA19" s="69"/>
      <c r="AB19" s="69"/>
      <c r="AC19" s="69">
        <v>2</v>
      </c>
      <c r="AD19" s="69"/>
      <c r="AE19" s="69"/>
      <c r="AF19" s="69"/>
      <c r="AG19" s="69">
        <v>2</v>
      </c>
      <c r="AH19" s="69"/>
      <c r="AI19" s="69">
        <v>1</v>
      </c>
      <c r="AJ19" s="69"/>
      <c r="AK19" s="69">
        <v>1</v>
      </c>
      <c r="AL19" s="69"/>
      <c r="AM19" s="69"/>
      <c r="AN19" s="69"/>
      <c r="AO19" s="69"/>
      <c r="AP19" s="69"/>
      <c r="AQ19" s="69">
        <v>1</v>
      </c>
      <c r="AR19" s="69"/>
      <c r="AS19" s="69"/>
      <c r="AT19" s="69"/>
      <c r="AU19" s="69"/>
      <c r="AV19" s="65">
        <v>45</v>
      </c>
      <c r="AZ19" s="35"/>
    </row>
    <row r="20" spans="1:52" ht="12.75" customHeight="1" x14ac:dyDescent="0.2">
      <c r="A20" s="54" t="s">
        <v>9126</v>
      </c>
      <c r="B20" s="56"/>
      <c r="C20" s="68"/>
      <c r="D20" s="69"/>
      <c r="E20" s="69">
        <v>1</v>
      </c>
      <c r="F20" s="69"/>
      <c r="G20" s="69"/>
      <c r="H20" s="69">
        <v>1</v>
      </c>
      <c r="I20" s="69"/>
      <c r="J20" s="69">
        <v>10</v>
      </c>
      <c r="K20" s="69"/>
      <c r="L20" s="69"/>
      <c r="M20" s="69">
        <v>1</v>
      </c>
      <c r="N20" s="69"/>
      <c r="O20" s="69"/>
      <c r="P20" s="69">
        <v>1</v>
      </c>
      <c r="Q20" s="69"/>
      <c r="R20" s="69"/>
      <c r="S20" s="69"/>
      <c r="T20" s="69"/>
      <c r="U20" s="69">
        <v>10</v>
      </c>
      <c r="V20" s="69"/>
      <c r="W20" s="69"/>
      <c r="X20" s="69"/>
      <c r="Y20" s="69">
        <v>21</v>
      </c>
      <c r="Z20" s="69"/>
      <c r="AA20" s="69"/>
      <c r="AB20" s="69"/>
      <c r="AC20" s="69">
        <v>2</v>
      </c>
      <c r="AD20" s="69"/>
      <c r="AE20" s="69"/>
      <c r="AF20" s="69"/>
      <c r="AG20" s="69">
        <v>2</v>
      </c>
      <c r="AH20" s="69"/>
      <c r="AI20" s="69">
        <v>1</v>
      </c>
      <c r="AJ20" s="69"/>
      <c r="AK20" s="69">
        <v>1</v>
      </c>
      <c r="AL20" s="69"/>
      <c r="AM20" s="69"/>
      <c r="AN20" s="69"/>
      <c r="AO20" s="69"/>
      <c r="AP20" s="69"/>
      <c r="AQ20" s="69">
        <v>1</v>
      </c>
      <c r="AR20" s="69"/>
      <c r="AS20" s="69"/>
      <c r="AT20" s="69"/>
      <c r="AU20" s="69"/>
      <c r="AV20" s="65">
        <v>52</v>
      </c>
      <c r="AZ20" s="35"/>
    </row>
    <row r="21" spans="1:52" ht="12.75" customHeight="1" x14ac:dyDescent="0.2">
      <c r="A21" s="54" t="s">
        <v>9217</v>
      </c>
      <c r="B21" s="56"/>
      <c r="C21" s="68"/>
      <c r="D21" s="69"/>
      <c r="E21" s="69">
        <v>1</v>
      </c>
      <c r="F21" s="69"/>
      <c r="G21" s="69"/>
      <c r="H21" s="69">
        <v>1</v>
      </c>
      <c r="I21" s="69"/>
      <c r="J21" s="69">
        <v>11</v>
      </c>
      <c r="K21" s="69"/>
      <c r="L21" s="69"/>
      <c r="M21" s="69">
        <v>1</v>
      </c>
      <c r="N21" s="69"/>
      <c r="O21" s="69"/>
      <c r="P21" s="69">
        <v>1</v>
      </c>
      <c r="Q21" s="69"/>
      <c r="R21" s="69"/>
      <c r="S21" s="69"/>
      <c r="T21" s="69"/>
      <c r="U21" s="69">
        <v>6</v>
      </c>
      <c r="V21" s="69"/>
      <c r="W21" s="69"/>
      <c r="X21" s="69"/>
      <c r="Y21" s="69">
        <v>22</v>
      </c>
      <c r="Z21" s="69"/>
      <c r="AA21" s="69"/>
      <c r="AB21" s="69"/>
      <c r="AC21" s="69">
        <v>2</v>
      </c>
      <c r="AD21" s="69"/>
      <c r="AE21" s="69"/>
      <c r="AF21" s="69"/>
      <c r="AG21" s="69">
        <v>2</v>
      </c>
      <c r="AH21" s="69"/>
      <c r="AI21" s="69"/>
      <c r="AJ21" s="69"/>
      <c r="AK21" s="69">
        <v>1</v>
      </c>
      <c r="AL21" s="69"/>
      <c r="AM21" s="69"/>
      <c r="AN21" s="69"/>
      <c r="AO21" s="69"/>
      <c r="AP21" s="69"/>
      <c r="AQ21" s="69">
        <v>1</v>
      </c>
      <c r="AR21" s="69"/>
      <c r="AS21" s="69"/>
      <c r="AT21" s="69"/>
      <c r="AU21" s="69"/>
      <c r="AV21" s="65">
        <v>49</v>
      </c>
      <c r="AZ21" s="35"/>
    </row>
    <row r="22" spans="1:52" ht="12.75" customHeight="1" x14ac:dyDescent="0.2">
      <c r="A22" s="54" t="s">
        <v>9671</v>
      </c>
      <c r="B22" s="56"/>
      <c r="C22" s="68"/>
      <c r="D22" s="69"/>
      <c r="E22" s="69">
        <v>1</v>
      </c>
      <c r="F22" s="69"/>
      <c r="G22" s="69"/>
      <c r="H22" s="69"/>
      <c r="I22" s="69"/>
      <c r="J22" s="69">
        <v>9</v>
      </c>
      <c r="K22" s="69"/>
      <c r="L22" s="69"/>
      <c r="M22" s="69">
        <v>1</v>
      </c>
      <c r="N22" s="69"/>
      <c r="O22" s="69"/>
      <c r="P22" s="69">
        <v>1</v>
      </c>
      <c r="Q22" s="69"/>
      <c r="R22" s="69"/>
      <c r="S22" s="69"/>
      <c r="T22" s="69"/>
      <c r="U22" s="69">
        <v>9</v>
      </c>
      <c r="V22" s="69"/>
      <c r="W22" s="69"/>
      <c r="X22" s="69"/>
      <c r="Y22" s="69">
        <v>12</v>
      </c>
      <c r="Z22" s="69">
        <v>8</v>
      </c>
      <c r="AA22" s="69"/>
      <c r="AB22" s="69"/>
      <c r="AC22" s="69">
        <v>2</v>
      </c>
      <c r="AD22" s="69"/>
      <c r="AE22" s="69"/>
      <c r="AF22" s="69"/>
      <c r="AG22" s="69">
        <v>2</v>
      </c>
      <c r="AH22" s="69"/>
      <c r="AI22" s="69"/>
      <c r="AJ22" s="69"/>
      <c r="AK22" s="69">
        <v>1</v>
      </c>
      <c r="AL22" s="69"/>
      <c r="AM22" s="69"/>
      <c r="AN22" s="69"/>
      <c r="AO22" s="69"/>
      <c r="AP22" s="69"/>
      <c r="AQ22" s="69">
        <v>1</v>
      </c>
      <c r="AR22" s="69"/>
      <c r="AS22" s="69"/>
      <c r="AT22" s="69"/>
      <c r="AU22" s="69"/>
      <c r="AV22" s="65">
        <v>47</v>
      </c>
      <c r="AZ22" s="35"/>
    </row>
    <row r="23" spans="1:52" ht="12.75" customHeight="1" x14ac:dyDescent="0.2">
      <c r="A23" s="54" t="s">
        <v>9854</v>
      </c>
      <c r="B23" s="56"/>
      <c r="C23" s="68"/>
      <c r="D23" s="69"/>
      <c r="E23" s="69">
        <v>1</v>
      </c>
      <c r="F23" s="69"/>
      <c r="G23" s="69"/>
      <c r="H23" s="69">
        <v>1</v>
      </c>
      <c r="I23" s="69"/>
      <c r="J23" s="69">
        <v>9</v>
      </c>
      <c r="K23" s="69"/>
      <c r="L23" s="69"/>
      <c r="M23" s="69">
        <v>1</v>
      </c>
      <c r="N23" s="69"/>
      <c r="O23" s="69"/>
      <c r="P23" s="69">
        <v>1</v>
      </c>
      <c r="Q23" s="69"/>
      <c r="R23" s="69"/>
      <c r="S23" s="69"/>
      <c r="T23" s="69"/>
      <c r="U23" s="69">
        <v>5</v>
      </c>
      <c r="V23" s="69"/>
      <c r="W23" s="69"/>
      <c r="X23" s="69"/>
      <c r="Y23" s="69">
        <v>22</v>
      </c>
      <c r="Z23" s="69"/>
      <c r="AA23" s="69"/>
      <c r="AB23" s="69"/>
      <c r="AC23" s="69">
        <v>2</v>
      </c>
      <c r="AD23" s="69"/>
      <c r="AE23" s="69"/>
      <c r="AF23" s="69"/>
      <c r="AG23" s="69">
        <v>2</v>
      </c>
      <c r="AH23" s="69"/>
      <c r="AI23" s="69">
        <v>1</v>
      </c>
      <c r="AJ23" s="69">
        <v>1</v>
      </c>
      <c r="AK23" s="69"/>
      <c r="AL23" s="69"/>
      <c r="AM23" s="69"/>
      <c r="AN23" s="69"/>
      <c r="AO23" s="69"/>
      <c r="AP23" s="69"/>
      <c r="AQ23" s="69">
        <v>1</v>
      </c>
      <c r="AR23" s="69"/>
      <c r="AS23" s="69"/>
      <c r="AT23" s="69"/>
      <c r="AU23" s="69"/>
      <c r="AV23" s="65">
        <v>47</v>
      </c>
      <c r="AZ23" s="35"/>
    </row>
    <row r="24" spans="1:52" ht="12.75" customHeight="1" x14ac:dyDescent="0.2">
      <c r="A24" s="54" t="s">
        <v>10226</v>
      </c>
      <c r="B24" s="56"/>
      <c r="C24" s="68"/>
      <c r="D24" s="69"/>
      <c r="E24" s="69">
        <v>1</v>
      </c>
      <c r="F24" s="69"/>
      <c r="G24" s="69"/>
      <c r="H24" s="69"/>
      <c r="I24" s="69"/>
      <c r="J24" s="69">
        <v>9</v>
      </c>
      <c r="K24" s="69"/>
      <c r="L24" s="69"/>
      <c r="M24" s="69">
        <v>1</v>
      </c>
      <c r="N24" s="69"/>
      <c r="O24" s="69"/>
      <c r="P24" s="69"/>
      <c r="Q24" s="69"/>
      <c r="R24" s="69"/>
      <c r="S24" s="69"/>
      <c r="T24" s="69"/>
      <c r="U24" s="69">
        <v>4</v>
      </c>
      <c r="V24" s="69"/>
      <c r="W24" s="69"/>
      <c r="X24" s="69"/>
      <c r="Y24" s="69">
        <v>24</v>
      </c>
      <c r="Z24" s="69"/>
      <c r="AA24" s="69"/>
      <c r="AB24" s="69"/>
      <c r="AC24" s="69">
        <v>2</v>
      </c>
      <c r="AD24" s="69"/>
      <c r="AE24" s="69">
        <v>1</v>
      </c>
      <c r="AF24" s="69"/>
      <c r="AG24" s="69">
        <v>2</v>
      </c>
      <c r="AH24" s="69"/>
      <c r="AI24" s="69"/>
      <c r="AJ24" s="69">
        <v>1</v>
      </c>
      <c r="AK24" s="69"/>
      <c r="AL24" s="69"/>
      <c r="AM24" s="69"/>
      <c r="AN24" s="69"/>
      <c r="AO24" s="69"/>
      <c r="AP24" s="69"/>
      <c r="AQ24" s="69">
        <v>1</v>
      </c>
      <c r="AR24" s="69"/>
      <c r="AS24" s="69"/>
      <c r="AT24" s="69"/>
      <c r="AU24" s="69"/>
      <c r="AV24" s="65">
        <v>46</v>
      </c>
      <c r="AZ24" s="35"/>
    </row>
    <row r="25" spans="1:52" ht="12.75" customHeight="1" x14ac:dyDescent="0.2">
      <c r="A25" s="54" t="s">
        <v>10444</v>
      </c>
      <c r="B25" s="56"/>
      <c r="C25" s="68"/>
      <c r="D25" s="69"/>
      <c r="E25" s="69"/>
      <c r="F25" s="69"/>
      <c r="G25" s="69"/>
      <c r="H25" s="69"/>
      <c r="I25" s="69"/>
      <c r="J25" s="69">
        <v>4</v>
      </c>
      <c r="K25" s="69"/>
      <c r="L25" s="69"/>
      <c r="M25" s="69"/>
      <c r="N25" s="69"/>
      <c r="O25" s="69"/>
      <c r="P25" s="69">
        <v>1</v>
      </c>
      <c r="Q25" s="69"/>
      <c r="R25" s="69"/>
      <c r="S25" s="69"/>
      <c r="T25" s="69"/>
      <c r="U25" s="69">
        <v>6</v>
      </c>
      <c r="V25" s="69"/>
      <c r="W25" s="69"/>
      <c r="X25" s="69"/>
      <c r="Y25" s="69">
        <v>3</v>
      </c>
      <c r="Z25" s="69"/>
      <c r="AA25" s="69"/>
      <c r="AB25" s="69"/>
      <c r="AC25" s="69">
        <v>1</v>
      </c>
      <c r="AD25" s="69"/>
      <c r="AE25" s="69"/>
      <c r="AF25" s="69"/>
      <c r="AG25" s="69">
        <v>1</v>
      </c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5">
        <v>16</v>
      </c>
      <c r="AZ25" s="35"/>
    </row>
    <row r="26" spans="1:52" ht="12.75" customHeight="1" x14ac:dyDescent="0.2">
      <c r="A26" s="54" t="s">
        <v>5211</v>
      </c>
      <c r="B26" s="56"/>
      <c r="C26" s="68">
        <v>1</v>
      </c>
      <c r="D26" s="69">
        <v>1</v>
      </c>
      <c r="E26" s="69"/>
      <c r="F26" s="69">
        <v>2</v>
      </c>
      <c r="G26" s="69"/>
      <c r="H26" s="69"/>
      <c r="I26" s="69">
        <v>4</v>
      </c>
      <c r="J26" s="69"/>
      <c r="K26" s="69"/>
      <c r="L26" s="69">
        <v>16</v>
      </c>
      <c r="M26" s="69"/>
      <c r="N26" s="69"/>
      <c r="O26" s="69">
        <v>1</v>
      </c>
      <c r="P26" s="69">
        <v>1</v>
      </c>
      <c r="Q26" s="69"/>
      <c r="R26" s="69"/>
      <c r="S26" s="69"/>
      <c r="T26" s="69"/>
      <c r="U26" s="69"/>
      <c r="V26" s="69">
        <v>16</v>
      </c>
      <c r="W26" s="69"/>
      <c r="X26" s="69"/>
      <c r="Y26" s="69"/>
      <c r="Z26" s="69"/>
      <c r="AA26" s="69">
        <v>16</v>
      </c>
      <c r="AB26" s="69">
        <v>8</v>
      </c>
      <c r="AC26" s="69"/>
      <c r="AD26" s="69"/>
      <c r="AE26" s="69"/>
      <c r="AF26" s="69"/>
      <c r="AG26" s="69"/>
      <c r="AH26" s="69"/>
      <c r="AI26" s="69"/>
      <c r="AJ26" s="69">
        <v>3</v>
      </c>
      <c r="AK26" s="69"/>
      <c r="AL26" s="69"/>
      <c r="AM26" s="69"/>
      <c r="AN26" s="69">
        <v>1</v>
      </c>
      <c r="AO26" s="69"/>
      <c r="AP26" s="69"/>
      <c r="AQ26" s="69"/>
      <c r="AR26" s="69">
        <v>2</v>
      </c>
      <c r="AS26" s="69"/>
      <c r="AT26" s="69"/>
      <c r="AU26" s="69"/>
      <c r="AV26" s="65">
        <v>72</v>
      </c>
      <c r="AZ26" s="35"/>
    </row>
    <row r="27" spans="1:52" ht="12.75" customHeight="1" x14ac:dyDescent="0.2">
      <c r="A27" s="54" t="s">
        <v>6389</v>
      </c>
      <c r="B27" s="56"/>
      <c r="C27" s="68"/>
      <c r="D27" s="69"/>
      <c r="E27" s="69">
        <v>1</v>
      </c>
      <c r="F27" s="69"/>
      <c r="G27" s="69"/>
      <c r="H27" s="69">
        <v>1</v>
      </c>
      <c r="I27" s="69"/>
      <c r="J27" s="69">
        <v>9</v>
      </c>
      <c r="K27" s="69"/>
      <c r="L27" s="69"/>
      <c r="M27" s="69">
        <v>1</v>
      </c>
      <c r="N27" s="69"/>
      <c r="O27" s="69"/>
      <c r="P27" s="69">
        <v>1</v>
      </c>
      <c r="Q27" s="69"/>
      <c r="R27" s="69"/>
      <c r="S27" s="69"/>
      <c r="T27" s="69"/>
      <c r="U27" s="69">
        <v>7</v>
      </c>
      <c r="V27" s="69"/>
      <c r="W27" s="69"/>
      <c r="X27" s="69"/>
      <c r="Y27" s="69">
        <v>18</v>
      </c>
      <c r="Z27" s="69"/>
      <c r="AA27" s="69"/>
      <c r="AB27" s="69"/>
      <c r="AC27" s="69">
        <v>2</v>
      </c>
      <c r="AD27" s="69"/>
      <c r="AE27" s="69"/>
      <c r="AF27" s="69"/>
      <c r="AG27" s="69">
        <v>2</v>
      </c>
      <c r="AH27" s="69"/>
      <c r="AI27" s="69"/>
      <c r="AJ27" s="69"/>
      <c r="AK27" s="69">
        <v>1</v>
      </c>
      <c r="AL27" s="69"/>
      <c r="AM27" s="69"/>
      <c r="AN27" s="69"/>
      <c r="AO27" s="69"/>
      <c r="AP27" s="69"/>
      <c r="AQ27" s="69">
        <v>1</v>
      </c>
      <c r="AR27" s="69"/>
      <c r="AS27" s="69"/>
      <c r="AT27" s="69"/>
      <c r="AU27" s="69"/>
      <c r="AV27" s="65">
        <v>44</v>
      </c>
      <c r="AZ27" s="35"/>
    </row>
    <row r="28" spans="1:52" ht="12.75" customHeight="1" x14ac:dyDescent="0.2">
      <c r="A28" s="54" t="s">
        <v>4608</v>
      </c>
      <c r="B28" s="56"/>
      <c r="C28" s="68"/>
      <c r="D28" s="69"/>
      <c r="E28" s="69">
        <v>1</v>
      </c>
      <c r="F28" s="69"/>
      <c r="G28" s="69"/>
      <c r="H28" s="69">
        <v>1</v>
      </c>
      <c r="I28" s="69"/>
      <c r="J28" s="69">
        <v>5</v>
      </c>
      <c r="K28" s="69"/>
      <c r="L28" s="69"/>
      <c r="M28" s="69"/>
      <c r="N28" s="69"/>
      <c r="O28" s="69"/>
      <c r="P28" s="69">
        <v>1</v>
      </c>
      <c r="Q28" s="69"/>
      <c r="R28" s="69"/>
      <c r="S28" s="69">
        <v>7</v>
      </c>
      <c r="T28" s="69"/>
      <c r="U28" s="69"/>
      <c r="V28" s="69"/>
      <c r="W28" s="69"/>
      <c r="X28" s="69"/>
      <c r="Y28" s="69">
        <v>12</v>
      </c>
      <c r="Z28" s="69"/>
      <c r="AA28" s="69"/>
      <c r="AB28" s="69"/>
      <c r="AC28" s="69"/>
      <c r="AD28" s="69"/>
      <c r="AE28" s="69"/>
      <c r="AF28" s="69">
        <v>1</v>
      </c>
      <c r="AG28" s="69">
        <v>2</v>
      </c>
      <c r="AH28" s="69"/>
      <c r="AI28" s="69">
        <v>1</v>
      </c>
      <c r="AJ28" s="69"/>
      <c r="AK28" s="69"/>
      <c r="AL28" s="69"/>
      <c r="AM28" s="69"/>
      <c r="AN28" s="69"/>
      <c r="AO28" s="69"/>
      <c r="AP28" s="69"/>
      <c r="AQ28" s="69">
        <v>1</v>
      </c>
      <c r="AR28" s="69"/>
      <c r="AS28" s="69"/>
      <c r="AT28" s="69">
        <v>1</v>
      </c>
      <c r="AU28" s="69"/>
      <c r="AV28" s="65">
        <v>33</v>
      </c>
      <c r="AZ28" s="35"/>
    </row>
    <row r="29" spans="1:52" ht="12.75" customHeight="1" x14ac:dyDescent="0.2">
      <c r="A29" s="54" t="s">
        <v>4228</v>
      </c>
      <c r="B29" s="56"/>
      <c r="C29" s="68"/>
      <c r="D29" s="69"/>
      <c r="E29" s="69">
        <v>1</v>
      </c>
      <c r="F29" s="69"/>
      <c r="G29" s="69"/>
      <c r="H29" s="69"/>
      <c r="I29" s="69"/>
      <c r="J29" s="69">
        <v>4</v>
      </c>
      <c r="K29" s="69"/>
      <c r="L29" s="69"/>
      <c r="M29" s="69">
        <v>1</v>
      </c>
      <c r="N29" s="69"/>
      <c r="O29" s="69"/>
      <c r="P29" s="69">
        <v>1</v>
      </c>
      <c r="Q29" s="69"/>
      <c r="R29" s="69"/>
      <c r="S29" s="69">
        <v>4</v>
      </c>
      <c r="T29" s="69"/>
      <c r="U29" s="69"/>
      <c r="V29" s="69"/>
      <c r="W29" s="69"/>
      <c r="X29" s="69"/>
      <c r="Y29" s="69">
        <v>13</v>
      </c>
      <c r="Z29" s="69"/>
      <c r="AA29" s="69"/>
      <c r="AB29" s="69"/>
      <c r="AC29" s="69">
        <v>2</v>
      </c>
      <c r="AD29" s="69"/>
      <c r="AE29" s="69"/>
      <c r="AF29" s="69"/>
      <c r="AG29" s="69">
        <v>2</v>
      </c>
      <c r="AH29" s="69"/>
      <c r="AI29" s="69"/>
      <c r="AJ29" s="69"/>
      <c r="AK29" s="69"/>
      <c r="AL29" s="69"/>
      <c r="AM29" s="69"/>
      <c r="AN29" s="69"/>
      <c r="AO29" s="69"/>
      <c r="AP29" s="69"/>
      <c r="AQ29" s="69">
        <v>1</v>
      </c>
      <c r="AR29" s="69"/>
      <c r="AS29" s="69"/>
      <c r="AT29" s="69"/>
      <c r="AU29" s="69"/>
      <c r="AV29" s="65">
        <v>29</v>
      </c>
      <c r="AZ29" s="35"/>
    </row>
    <row r="30" spans="1:52" ht="12.75" customHeight="1" x14ac:dyDescent="0.2">
      <c r="A30" s="54" t="s">
        <v>5810</v>
      </c>
      <c r="B30" s="56"/>
      <c r="C30" s="68"/>
      <c r="D30" s="69"/>
      <c r="E30" s="69">
        <v>1</v>
      </c>
      <c r="F30" s="69"/>
      <c r="G30" s="69"/>
      <c r="H30" s="69">
        <v>1</v>
      </c>
      <c r="I30" s="69"/>
      <c r="J30" s="69">
        <v>9</v>
      </c>
      <c r="K30" s="69"/>
      <c r="L30" s="69"/>
      <c r="M30" s="69">
        <v>1</v>
      </c>
      <c r="N30" s="69"/>
      <c r="O30" s="69"/>
      <c r="P30" s="69">
        <v>1</v>
      </c>
      <c r="Q30" s="69"/>
      <c r="R30" s="69"/>
      <c r="S30" s="69"/>
      <c r="T30" s="69"/>
      <c r="U30" s="69">
        <v>7</v>
      </c>
      <c r="V30" s="69"/>
      <c r="W30" s="69"/>
      <c r="X30" s="69"/>
      <c r="Y30" s="69">
        <v>23</v>
      </c>
      <c r="Z30" s="69"/>
      <c r="AA30" s="69"/>
      <c r="AB30" s="69"/>
      <c r="AC30" s="69"/>
      <c r="AD30" s="69"/>
      <c r="AE30" s="69"/>
      <c r="AF30" s="69">
        <v>2</v>
      </c>
      <c r="AG30" s="69">
        <v>2</v>
      </c>
      <c r="AH30" s="69"/>
      <c r="AI30" s="69">
        <v>1</v>
      </c>
      <c r="AJ30" s="69"/>
      <c r="AK30" s="69">
        <v>1</v>
      </c>
      <c r="AL30" s="69"/>
      <c r="AM30" s="69"/>
      <c r="AN30" s="69"/>
      <c r="AO30" s="69"/>
      <c r="AP30" s="69"/>
      <c r="AQ30" s="69">
        <v>1</v>
      </c>
      <c r="AR30" s="69"/>
      <c r="AS30" s="69"/>
      <c r="AT30" s="69"/>
      <c r="AU30" s="69"/>
      <c r="AV30" s="65">
        <v>50</v>
      </c>
      <c r="AZ30" s="35"/>
    </row>
    <row r="31" spans="1:52" ht="12.75" customHeight="1" x14ac:dyDescent="0.2">
      <c r="A31" s="54" t="s">
        <v>10732</v>
      </c>
      <c r="B31" s="56"/>
      <c r="C31" s="68"/>
      <c r="D31" s="69"/>
      <c r="E31" s="69">
        <v>1</v>
      </c>
      <c r="F31" s="69"/>
      <c r="G31" s="69"/>
      <c r="H31" s="69">
        <v>1</v>
      </c>
      <c r="I31" s="69"/>
      <c r="J31" s="69">
        <v>8</v>
      </c>
      <c r="K31" s="69"/>
      <c r="L31" s="69"/>
      <c r="M31" s="69"/>
      <c r="N31" s="69"/>
      <c r="O31" s="69"/>
      <c r="P31" s="69">
        <v>1</v>
      </c>
      <c r="Q31" s="69"/>
      <c r="R31" s="69"/>
      <c r="S31" s="69"/>
      <c r="T31" s="69"/>
      <c r="U31" s="69">
        <v>7</v>
      </c>
      <c r="V31" s="69"/>
      <c r="W31" s="69"/>
      <c r="X31" s="69"/>
      <c r="Y31" s="69">
        <v>8</v>
      </c>
      <c r="Z31" s="69"/>
      <c r="AA31" s="69"/>
      <c r="AB31" s="69"/>
      <c r="AC31" s="69">
        <v>1</v>
      </c>
      <c r="AD31" s="69"/>
      <c r="AE31" s="69"/>
      <c r="AF31" s="69"/>
      <c r="AG31" s="69">
        <v>1</v>
      </c>
      <c r="AH31" s="69"/>
      <c r="AI31" s="69"/>
      <c r="AJ31" s="69"/>
      <c r="AK31" s="69">
        <v>1</v>
      </c>
      <c r="AL31" s="69"/>
      <c r="AM31" s="69"/>
      <c r="AN31" s="69"/>
      <c r="AO31" s="69"/>
      <c r="AP31" s="69"/>
      <c r="AQ31" s="69">
        <v>1</v>
      </c>
      <c r="AR31" s="69"/>
      <c r="AS31" s="69"/>
      <c r="AT31" s="69"/>
      <c r="AU31" s="69"/>
      <c r="AV31" s="65">
        <v>30</v>
      </c>
      <c r="AZ31" s="35"/>
    </row>
    <row r="32" spans="1:52" ht="12.75" customHeight="1" x14ac:dyDescent="0.2">
      <c r="A32" s="54" t="s">
        <v>9753</v>
      </c>
      <c r="B32" s="56"/>
      <c r="C32" s="68"/>
      <c r="D32" s="69"/>
      <c r="E32" s="69">
        <v>1</v>
      </c>
      <c r="F32" s="69"/>
      <c r="G32" s="69"/>
      <c r="H32" s="69"/>
      <c r="I32" s="69"/>
      <c r="J32" s="69">
        <v>8</v>
      </c>
      <c r="K32" s="69"/>
      <c r="L32" s="69"/>
      <c r="M32" s="69">
        <v>1</v>
      </c>
      <c r="N32" s="69"/>
      <c r="O32" s="69"/>
      <c r="P32" s="69">
        <v>1</v>
      </c>
      <c r="Q32" s="69"/>
      <c r="R32" s="69"/>
      <c r="S32" s="69"/>
      <c r="T32" s="69"/>
      <c r="U32" s="69">
        <v>9</v>
      </c>
      <c r="V32" s="69"/>
      <c r="W32" s="69"/>
      <c r="X32" s="69"/>
      <c r="Y32" s="69">
        <v>24</v>
      </c>
      <c r="Z32" s="69"/>
      <c r="AA32" s="69"/>
      <c r="AB32" s="69"/>
      <c r="AC32" s="69">
        <v>2</v>
      </c>
      <c r="AD32" s="69"/>
      <c r="AE32" s="69"/>
      <c r="AF32" s="69"/>
      <c r="AG32" s="69">
        <v>2</v>
      </c>
      <c r="AH32" s="69"/>
      <c r="AI32" s="69"/>
      <c r="AJ32" s="69">
        <v>1</v>
      </c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5">
        <v>49</v>
      </c>
      <c r="AZ32" s="35"/>
    </row>
    <row r="33" spans="1:52" ht="12.75" customHeight="1" x14ac:dyDescent="0.2">
      <c r="A33" s="54" t="s">
        <v>10126</v>
      </c>
      <c r="B33" s="56"/>
      <c r="C33" s="68"/>
      <c r="D33" s="69"/>
      <c r="E33" s="69">
        <v>1</v>
      </c>
      <c r="F33" s="69"/>
      <c r="G33" s="69"/>
      <c r="H33" s="69">
        <v>2</v>
      </c>
      <c r="I33" s="69"/>
      <c r="J33" s="69">
        <v>11</v>
      </c>
      <c r="K33" s="69"/>
      <c r="L33" s="69"/>
      <c r="M33" s="69">
        <v>1</v>
      </c>
      <c r="N33" s="69"/>
      <c r="O33" s="69"/>
      <c r="P33" s="69">
        <v>1</v>
      </c>
      <c r="Q33" s="69"/>
      <c r="R33" s="69"/>
      <c r="S33" s="69"/>
      <c r="T33" s="69"/>
      <c r="U33" s="69">
        <v>2</v>
      </c>
      <c r="V33" s="69"/>
      <c r="W33" s="69"/>
      <c r="X33" s="69"/>
      <c r="Y33" s="69">
        <v>22</v>
      </c>
      <c r="Z33" s="69"/>
      <c r="AA33" s="69"/>
      <c r="AB33" s="69"/>
      <c r="AC33" s="69">
        <v>2</v>
      </c>
      <c r="AD33" s="69"/>
      <c r="AE33" s="69"/>
      <c r="AF33" s="69"/>
      <c r="AG33" s="69">
        <v>2</v>
      </c>
      <c r="AH33" s="69"/>
      <c r="AI33" s="69">
        <v>1</v>
      </c>
      <c r="AJ33" s="69">
        <v>1</v>
      </c>
      <c r="AK33" s="69"/>
      <c r="AL33" s="69"/>
      <c r="AM33" s="69"/>
      <c r="AN33" s="69"/>
      <c r="AO33" s="69"/>
      <c r="AP33" s="69"/>
      <c r="AQ33" s="69">
        <v>1</v>
      </c>
      <c r="AR33" s="69"/>
      <c r="AS33" s="69"/>
      <c r="AT33" s="69"/>
      <c r="AU33" s="69"/>
      <c r="AV33" s="65">
        <v>47</v>
      </c>
      <c r="AZ33" s="35"/>
    </row>
    <row r="34" spans="1:52" ht="12.75" customHeight="1" x14ac:dyDescent="0.2">
      <c r="A34" s="54" t="s">
        <v>9995</v>
      </c>
      <c r="B34" s="56"/>
      <c r="C34" s="68"/>
      <c r="D34" s="69"/>
      <c r="E34" s="69">
        <v>1</v>
      </c>
      <c r="F34" s="69"/>
      <c r="G34" s="69"/>
      <c r="H34" s="69">
        <v>1</v>
      </c>
      <c r="I34" s="69"/>
      <c r="J34" s="69">
        <v>8</v>
      </c>
      <c r="K34" s="69"/>
      <c r="L34" s="69"/>
      <c r="M34" s="69">
        <v>1</v>
      </c>
      <c r="N34" s="69"/>
      <c r="O34" s="69"/>
      <c r="P34" s="69">
        <v>1</v>
      </c>
      <c r="Q34" s="69"/>
      <c r="R34" s="69"/>
      <c r="S34" s="69"/>
      <c r="T34" s="69"/>
      <c r="U34" s="69">
        <v>5</v>
      </c>
      <c r="V34" s="69"/>
      <c r="W34" s="69"/>
      <c r="X34" s="69"/>
      <c r="Y34" s="69">
        <v>23</v>
      </c>
      <c r="Z34" s="69"/>
      <c r="AA34" s="69"/>
      <c r="AB34" s="69"/>
      <c r="AC34" s="69">
        <v>2</v>
      </c>
      <c r="AD34" s="69"/>
      <c r="AE34" s="69"/>
      <c r="AF34" s="69"/>
      <c r="AG34" s="69">
        <v>2</v>
      </c>
      <c r="AH34" s="69"/>
      <c r="AI34" s="69">
        <v>1</v>
      </c>
      <c r="AJ34" s="69">
        <v>1</v>
      </c>
      <c r="AK34" s="69"/>
      <c r="AL34" s="69"/>
      <c r="AM34" s="69"/>
      <c r="AN34" s="69"/>
      <c r="AO34" s="69"/>
      <c r="AP34" s="69"/>
      <c r="AQ34" s="69">
        <v>1</v>
      </c>
      <c r="AR34" s="69"/>
      <c r="AS34" s="69"/>
      <c r="AT34" s="69"/>
      <c r="AU34" s="69"/>
      <c r="AV34" s="65">
        <v>47</v>
      </c>
      <c r="AZ34" s="35"/>
    </row>
    <row r="35" spans="1:52" ht="12.75" customHeight="1" x14ac:dyDescent="0.2">
      <c r="A35" s="54" t="s">
        <v>9803</v>
      </c>
      <c r="B35" s="56"/>
      <c r="C35" s="68"/>
      <c r="D35" s="69"/>
      <c r="E35" s="69">
        <v>1</v>
      </c>
      <c r="F35" s="69"/>
      <c r="G35" s="69"/>
      <c r="H35" s="69">
        <v>2</v>
      </c>
      <c r="I35" s="69"/>
      <c r="J35" s="69">
        <v>10</v>
      </c>
      <c r="K35" s="69"/>
      <c r="L35" s="69"/>
      <c r="M35" s="69">
        <v>1</v>
      </c>
      <c r="N35" s="69"/>
      <c r="O35" s="69"/>
      <c r="P35" s="69">
        <v>1</v>
      </c>
      <c r="Q35" s="69"/>
      <c r="R35" s="69"/>
      <c r="S35" s="69"/>
      <c r="T35" s="69"/>
      <c r="U35" s="69">
        <v>7</v>
      </c>
      <c r="V35" s="69"/>
      <c r="W35" s="69"/>
      <c r="X35" s="69"/>
      <c r="Y35" s="69">
        <v>21</v>
      </c>
      <c r="Z35" s="69"/>
      <c r="AA35" s="69"/>
      <c r="AB35" s="69"/>
      <c r="AC35" s="69">
        <v>2</v>
      </c>
      <c r="AD35" s="69"/>
      <c r="AE35" s="69"/>
      <c r="AF35" s="69"/>
      <c r="AG35" s="69">
        <v>2</v>
      </c>
      <c r="AH35" s="69"/>
      <c r="AI35" s="69">
        <v>1</v>
      </c>
      <c r="AJ35" s="69">
        <v>1</v>
      </c>
      <c r="AK35" s="69"/>
      <c r="AL35" s="69"/>
      <c r="AM35" s="69"/>
      <c r="AN35" s="69"/>
      <c r="AO35" s="69"/>
      <c r="AP35" s="69"/>
      <c r="AQ35" s="69">
        <v>1</v>
      </c>
      <c r="AR35" s="69"/>
      <c r="AS35" s="69"/>
      <c r="AT35" s="69"/>
      <c r="AU35" s="69"/>
      <c r="AV35" s="65">
        <v>50</v>
      </c>
      <c r="AZ35" s="35"/>
    </row>
    <row r="36" spans="1:52" ht="12.75" customHeight="1" x14ac:dyDescent="0.2">
      <c r="A36" s="54" t="s">
        <v>9943</v>
      </c>
      <c r="B36" s="56"/>
      <c r="C36" s="68"/>
      <c r="D36" s="69"/>
      <c r="E36" s="69">
        <v>1</v>
      </c>
      <c r="F36" s="69"/>
      <c r="G36" s="69"/>
      <c r="H36" s="69"/>
      <c r="I36" s="69"/>
      <c r="J36" s="69">
        <v>9</v>
      </c>
      <c r="K36" s="69"/>
      <c r="L36" s="69"/>
      <c r="M36" s="69">
        <v>1</v>
      </c>
      <c r="N36" s="69"/>
      <c r="O36" s="69"/>
      <c r="P36" s="69">
        <v>1</v>
      </c>
      <c r="Q36" s="69"/>
      <c r="R36" s="69"/>
      <c r="S36" s="69"/>
      <c r="T36" s="69"/>
      <c r="U36" s="69">
        <v>6</v>
      </c>
      <c r="V36" s="69"/>
      <c r="W36" s="69"/>
      <c r="X36" s="69"/>
      <c r="Y36" s="69">
        <v>25</v>
      </c>
      <c r="Z36" s="69"/>
      <c r="AA36" s="69"/>
      <c r="AB36" s="69"/>
      <c r="AC36" s="69">
        <v>2</v>
      </c>
      <c r="AD36" s="69"/>
      <c r="AE36" s="69"/>
      <c r="AF36" s="69"/>
      <c r="AG36" s="69">
        <v>2</v>
      </c>
      <c r="AH36" s="69"/>
      <c r="AI36" s="69">
        <v>1</v>
      </c>
      <c r="AJ36" s="69">
        <v>1</v>
      </c>
      <c r="AK36" s="69"/>
      <c r="AL36" s="69"/>
      <c r="AM36" s="69"/>
      <c r="AN36" s="69"/>
      <c r="AO36" s="69"/>
      <c r="AP36" s="69"/>
      <c r="AQ36" s="69">
        <v>1</v>
      </c>
      <c r="AR36" s="69"/>
      <c r="AS36" s="69"/>
      <c r="AT36" s="69"/>
      <c r="AU36" s="69"/>
      <c r="AV36" s="65">
        <v>50</v>
      </c>
      <c r="AZ36" s="35"/>
    </row>
    <row r="37" spans="1:52" ht="12.75" customHeight="1" x14ac:dyDescent="0.2">
      <c r="A37" s="54" t="s">
        <v>10167</v>
      </c>
      <c r="B37" s="56"/>
      <c r="C37" s="68"/>
      <c r="D37" s="69"/>
      <c r="E37" s="69">
        <v>1</v>
      </c>
      <c r="F37" s="69"/>
      <c r="G37" s="69"/>
      <c r="H37" s="69">
        <v>2</v>
      </c>
      <c r="I37" s="69"/>
      <c r="J37" s="69">
        <v>9</v>
      </c>
      <c r="K37" s="69"/>
      <c r="L37" s="69"/>
      <c r="M37" s="69">
        <v>1</v>
      </c>
      <c r="N37" s="69"/>
      <c r="O37" s="69"/>
      <c r="P37" s="69">
        <v>1</v>
      </c>
      <c r="Q37" s="69"/>
      <c r="R37" s="69"/>
      <c r="S37" s="69"/>
      <c r="T37" s="69"/>
      <c r="U37" s="69">
        <v>9</v>
      </c>
      <c r="V37" s="69"/>
      <c r="W37" s="69"/>
      <c r="X37" s="69"/>
      <c r="Y37" s="69">
        <v>14</v>
      </c>
      <c r="Z37" s="69">
        <v>9</v>
      </c>
      <c r="AA37" s="69"/>
      <c r="AB37" s="69"/>
      <c r="AC37" s="69">
        <v>2</v>
      </c>
      <c r="AD37" s="69"/>
      <c r="AE37" s="69"/>
      <c r="AF37" s="69"/>
      <c r="AG37" s="69">
        <v>1</v>
      </c>
      <c r="AH37" s="69">
        <v>1</v>
      </c>
      <c r="AI37" s="69">
        <v>1</v>
      </c>
      <c r="AJ37" s="69">
        <v>1</v>
      </c>
      <c r="AK37" s="69"/>
      <c r="AL37" s="69"/>
      <c r="AM37" s="69"/>
      <c r="AN37" s="69"/>
      <c r="AO37" s="69"/>
      <c r="AP37" s="69"/>
      <c r="AQ37" s="69">
        <v>1</v>
      </c>
      <c r="AR37" s="69"/>
      <c r="AS37" s="69"/>
      <c r="AT37" s="69"/>
      <c r="AU37" s="69"/>
      <c r="AV37" s="65">
        <v>53</v>
      </c>
      <c r="AZ37" s="35"/>
    </row>
    <row r="38" spans="1:52" ht="12.75" customHeight="1" x14ac:dyDescent="0.2">
      <c r="A38" s="54" t="s">
        <v>10086</v>
      </c>
      <c r="B38" s="56"/>
      <c r="C38" s="68"/>
      <c r="D38" s="69"/>
      <c r="E38" s="69">
        <v>1</v>
      </c>
      <c r="F38" s="69"/>
      <c r="G38" s="69"/>
      <c r="H38" s="69"/>
      <c r="I38" s="69"/>
      <c r="J38" s="69">
        <v>8</v>
      </c>
      <c r="K38" s="69"/>
      <c r="L38" s="69"/>
      <c r="M38" s="69">
        <v>1</v>
      </c>
      <c r="N38" s="69"/>
      <c r="O38" s="69"/>
      <c r="P38" s="69">
        <v>1</v>
      </c>
      <c r="Q38" s="69"/>
      <c r="R38" s="69"/>
      <c r="S38" s="69"/>
      <c r="T38" s="69"/>
      <c r="U38" s="69">
        <v>6</v>
      </c>
      <c r="V38" s="69"/>
      <c r="W38" s="69"/>
      <c r="X38" s="69"/>
      <c r="Y38" s="69">
        <v>22</v>
      </c>
      <c r="Z38" s="69"/>
      <c r="AA38" s="69"/>
      <c r="AB38" s="69"/>
      <c r="AC38" s="69">
        <v>2</v>
      </c>
      <c r="AD38" s="69"/>
      <c r="AE38" s="69"/>
      <c r="AF38" s="69"/>
      <c r="AG38" s="69">
        <v>2</v>
      </c>
      <c r="AH38" s="69"/>
      <c r="AI38" s="69"/>
      <c r="AJ38" s="69">
        <v>1</v>
      </c>
      <c r="AK38" s="69"/>
      <c r="AL38" s="69"/>
      <c r="AM38" s="69"/>
      <c r="AN38" s="69"/>
      <c r="AO38" s="69"/>
      <c r="AP38" s="69"/>
      <c r="AQ38" s="69">
        <v>1</v>
      </c>
      <c r="AR38" s="69"/>
      <c r="AS38" s="69"/>
      <c r="AT38" s="69"/>
      <c r="AU38" s="69"/>
      <c r="AV38" s="65">
        <v>45</v>
      </c>
      <c r="AZ38" s="35"/>
    </row>
    <row r="39" spans="1:52" ht="12.75" customHeight="1" x14ac:dyDescent="0.2">
      <c r="A39" s="54" t="s">
        <v>10039</v>
      </c>
      <c r="B39" s="56"/>
      <c r="C39" s="68"/>
      <c r="D39" s="69"/>
      <c r="E39" s="69"/>
      <c r="F39" s="69"/>
      <c r="G39" s="69"/>
      <c r="H39" s="69"/>
      <c r="I39" s="69"/>
      <c r="J39" s="69">
        <v>9</v>
      </c>
      <c r="K39" s="69"/>
      <c r="L39" s="69"/>
      <c r="M39" s="69">
        <v>1</v>
      </c>
      <c r="N39" s="69"/>
      <c r="O39" s="69"/>
      <c r="P39" s="69">
        <v>1</v>
      </c>
      <c r="Q39" s="69"/>
      <c r="R39" s="69"/>
      <c r="S39" s="69"/>
      <c r="T39" s="69"/>
      <c r="U39" s="69">
        <v>9</v>
      </c>
      <c r="V39" s="69"/>
      <c r="W39" s="69"/>
      <c r="X39" s="69"/>
      <c r="Y39" s="69">
        <v>27</v>
      </c>
      <c r="Z39" s="69"/>
      <c r="AA39" s="69"/>
      <c r="AB39" s="69"/>
      <c r="AC39" s="69">
        <v>2</v>
      </c>
      <c r="AD39" s="69"/>
      <c r="AE39" s="69"/>
      <c r="AF39" s="69"/>
      <c r="AG39" s="69">
        <v>2</v>
      </c>
      <c r="AH39" s="69"/>
      <c r="AI39" s="69"/>
      <c r="AJ39" s="69">
        <v>1</v>
      </c>
      <c r="AK39" s="69"/>
      <c r="AL39" s="69"/>
      <c r="AM39" s="69"/>
      <c r="AN39" s="69"/>
      <c r="AO39" s="69"/>
      <c r="AP39" s="69"/>
      <c r="AQ39" s="69">
        <v>1</v>
      </c>
      <c r="AR39" s="69"/>
      <c r="AS39" s="69"/>
      <c r="AT39" s="69"/>
      <c r="AU39" s="69"/>
      <c r="AV39" s="65">
        <v>53</v>
      </c>
      <c r="AZ39" s="35"/>
    </row>
    <row r="40" spans="1:52" ht="12.75" customHeight="1" x14ac:dyDescent="0.2">
      <c r="A40" s="54" t="s">
        <v>9901</v>
      </c>
      <c r="B40" s="56"/>
      <c r="C40" s="68"/>
      <c r="D40" s="69"/>
      <c r="E40" s="69">
        <v>1</v>
      </c>
      <c r="F40" s="69"/>
      <c r="G40" s="69"/>
      <c r="H40" s="69">
        <v>1</v>
      </c>
      <c r="I40" s="69"/>
      <c r="J40" s="69">
        <v>10</v>
      </c>
      <c r="K40" s="69"/>
      <c r="L40" s="69"/>
      <c r="M40" s="69">
        <v>1</v>
      </c>
      <c r="N40" s="69"/>
      <c r="O40" s="69"/>
      <c r="P40" s="69">
        <v>1</v>
      </c>
      <c r="Q40" s="69"/>
      <c r="R40" s="69"/>
      <c r="S40" s="69"/>
      <c r="T40" s="69"/>
      <c r="U40" s="69">
        <v>8</v>
      </c>
      <c r="V40" s="69"/>
      <c r="W40" s="69"/>
      <c r="X40" s="69"/>
      <c r="Y40" s="69">
        <v>3</v>
      </c>
      <c r="Z40" s="69">
        <v>13</v>
      </c>
      <c r="AA40" s="69"/>
      <c r="AB40" s="69"/>
      <c r="AC40" s="69">
        <v>2</v>
      </c>
      <c r="AD40" s="69"/>
      <c r="AE40" s="69"/>
      <c r="AF40" s="69"/>
      <c r="AG40" s="69">
        <v>2</v>
      </c>
      <c r="AH40" s="69"/>
      <c r="AI40" s="69"/>
      <c r="AJ40" s="69">
        <v>1</v>
      </c>
      <c r="AK40" s="69"/>
      <c r="AL40" s="69"/>
      <c r="AM40" s="69"/>
      <c r="AN40" s="69"/>
      <c r="AO40" s="69"/>
      <c r="AP40" s="69"/>
      <c r="AQ40" s="69">
        <v>1</v>
      </c>
      <c r="AR40" s="69"/>
      <c r="AS40" s="69"/>
      <c r="AT40" s="69"/>
      <c r="AU40" s="69"/>
      <c r="AV40" s="65">
        <v>44</v>
      </c>
      <c r="AZ40" s="35"/>
    </row>
    <row r="41" spans="1:52" ht="12.75" customHeight="1" x14ac:dyDescent="0.2">
      <c r="A41" s="54" t="s">
        <v>5995</v>
      </c>
      <c r="B41" s="56"/>
      <c r="C41" s="68"/>
      <c r="D41" s="69"/>
      <c r="E41" s="69">
        <v>1</v>
      </c>
      <c r="F41" s="69"/>
      <c r="G41" s="69"/>
      <c r="H41" s="69">
        <v>1</v>
      </c>
      <c r="I41" s="69"/>
      <c r="J41" s="69">
        <v>9</v>
      </c>
      <c r="K41" s="69"/>
      <c r="L41" s="69"/>
      <c r="M41" s="69">
        <v>1</v>
      </c>
      <c r="N41" s="69"/>
      <c r="O41" s="69"/>
      <c r="P41" s="69">
        <v>1</v>
      </c>
      <c r="Q41" s="69"/>
      <c r="R41" s="69"/>
      <c r="S41" s="69"/>
      <c r="T41" s="69"/>
      <c r="U41" s="69">
        <v>6</v>
      </c>
      <c r="V41" s="69"/>
      <c r="W41" s="69"/>
      <c r="X41" s="69"/>
      <c r="Y41" s="69">
        <v>17</v>
      </c>
      <c r="Z41" s="69"/>
      <c r="AA41" s="69"/>
      <c r="AB41" s="69"/>
      <c r="AC41" s="69">
        <v>2</v>
      </c>
      <c r="AD41" s="69"/>
      <c r="AE41" s="69"/>
      <c r="AF41" s="69"/>
      <c r="AG41" s="69">
        <v>2</v>
      </c>
      <c r="AH41" s="69"/>
      <c r="AI41" s="69">
        <v>1</v>
      </c>
      <c r="AJ41" s="69"/>
      <c r="AK41" s="69">
        <v>1</v>
      </c>
      <c r="AL41" s="69"/>
      <c r="AM41" s="69"/>
      <c r="AN41" s="69"/>
      <c r="AO41" s="69"/>
      <c r="AP41" s="69"/>
      <c r="AQ41" s="69">
        <v>1</v>
      </c>
      <c r="AR41" s="69"/>
      <c r="AS41" s="69"/>
      <c r="AT41" s="69"/>
      <c r="AU41" s="69"/>
      <c r="AV41" s="65">
        <v>43</v>
      </c>
      <c r="AZ41" s="35"/>
    </row>
    <row r="42" spans="1:52" ht="12.75" customHeight="1" x14ac:dyDescent="0.2">
      <c r="A42" s="54" t="s">
        <v>4331</v>
      </c>
      <c r="B42" s="56"/>
      <c r="C42" s="68"/>
      <c r="D42" s="69"/>
      <c r="E42" s="69">
        <v>1</v>
      </c>
      <c r="F42" s="69"/>
      <c r="G42" s="69"/>
      <c r="H42" s="69">
        <v>1</v>
      </c>
      <c r="I42" s="69"/>
      <c r="J42" s="69">
        <v>5</v>
      </c>
      <c r="K42" s="69"/>
      <c r="L42" s="69"/>
      <c r="M42" s="69">
        <v>1</v>
      </c>
      <c r="N42" s="69"/>
      <c r="O42" s="69"/>
      <c r="P42" s="69">
        <v>1</v>
      </c>
      <c r="Q42" s="69"/>
      <c r="R42" s="69"/>
      <c r="S42" s="69">
        <v>8</v>
      </c>
      <c r="T42" s="69"/>
      <c r="U42" s="69"/>
      <c r="V42" s="69"/>
      <c r="W42" s="69"/>
      <c r="X42" s="69"/>
      <c r="Y42" s="69">
        <v>8</v>
      </c>
      <c r="Z42" s="69"/>
      <c r="AA42" s="69"/>
      <c r="AB42" s="69"/>
      <c r="AC42" s="69"/>
      <c r="AD42" s="69"/>
      <c r="AE42" s="69"/>
      <c r="AF42" s="69">
        <v>2</v>
      </c>
      <c r="AG42" s="69">
        <v>2</v>
      </c>
      <c r="AH42" s="69"/>
      <c r="AI42" s="69">
        <v>1</v>
      </c>
      <c r="AJ42" s="69"/>
      <c r="AK42" s="69"/>
      <c r="AL42" s="69"/>
      <c r="AM42" s="69"/>
      <c r="AN42" s="69"/>
      <c r="AO42" s="69"/>
      <c r="AP42" s="69"/>
      <c r="AQ42" s="69">
        <v>1</v>
      </c>
      <c r="AR42" s="69"/>
      <c r="AS42" s="69"/>
      <c r="AT42" s="69">
        <v>1</v>
      </c>
      <c r="AU42" s="69"/>
      <c r="AV42" s="65">
        <v>32</v>
      </c>
      <c r="AZ42" s="35"/>
    </row>
    <row r="43" spans="1:52" ht="12.75" customHeight="1" x14ac:dyDescent="0.2">
      <c r="A43" s="54" t="s">
        <v>10824</v>
      </c>
      <c r="B43" s="56"/>
      <c r="C43" s="68"/>
      <c r="D43" s="69"/>
      <c r="E43" s="69">
        <v>1</v>
      </c>
      <c r="F43" s="69"/>
      <c r="G43" s="69"/>
      <c r="H43" s="69"/>
      <c r="I43" s="69"/>
      <c r="J43" s="69">
        <v>7</v>
      </c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>
        <v>5</v>
      </c>
      <c r="V43" s="69"/>
      <c r="W43" s="69"/>
      <c r="X43" s="69"/>
      <c r="Y43" s="69">
        <v>11</v>
      </c>
      <c r="Z43" s="69"/>
      <c r="AA43" s="69"/>
      <c r="AB43" s="69"/>
      <c r="AC43" s="69"/>
      <c r="AD43" s="69"/>
      <c r="AE43" s="69">
        <v>1</v>
      </c>
      <c r="AF43" s="69"/>
      <c r="AG43" s="69">
        <v>1</v>
      </c>
      <c r="AH43" s="69"/>
      <c r="AI43" s="69"/>
      <c r="AJ43" s="69"/>
      <c r="AK43" s="69"/>
      <c r="AL43" s="69"/>
      <c r="AM43" s="69"/>
      <c r="AN43" s="69"/>
      <c r="AO43" s="69"/>
      <c r="AP43" s="69"/>
      <c r="AQ43" s="69">
        <v>1</v>
      </c>
      <c r="AR43" s="69"/>
      <c r="AS43" s="69"/>
      <c r="AT43" s="69"/>
      <c r="AU43" s="69"/>
      <c r="AV43" s="65">
        <v>27</v>
      </c>
      <c r="AZ43" s="35"/>
    </row>
    <row r="44" spans="1:52" ht="12.75" customHeight="1" x14ac:dyDescent="0.2">
      <c r="A44" s="54" t="s">
        <v>4495</v>
      </c>
      <c r="B44" s="56"/>
      <c r="C44" s="68"/>
      <c r="D44" s="69"/>
      <c r="E44" s="69">
        <v>1</v>
      </c>
      <c r="F44" s="69"/>
      <c r="G44" s="69"/>
      <c r="H44" s="69">
        <v>1</v>
      </c>
      <c r="I44" s="69"/>
      <c r="J44" s="69">
        <v>6</v>
      </c>
      <c r="K44" s="69"/>
      <c r="L44" s="69"/>
      <c r="M44" s="69">
        <v>1</v>
      </c>
      <c r="N44" s="69"/>
      <c r="O44" s="69"/>
      <c r="P44" s="69">
        <v>1</v>
      </c>
      <c r="Q44" s="69"/>
      <c r="R44" s="69"/>
      <c r="S44" s="69">
        <v>6</v>
      </c>
      <c r="T44" s="69"/>
      <c r="U44" s="69"/>
      <c r="V44" s="69"/>
      <c r="W44" s="69"/>
      <c r="X44" s="69"/>
      <c r="Y44" s="69">
        <v>7</v>
      </c>
      <c r="Z44" s="69"/>
      <c r="AA44" s="69"/>
      <c r="AB44" s="69"/>
      <c r="AC44" s="69"/>
      <c r="AD44" s="69"/>
      <c r="AE44" s="69"/>
      <c r="AF44" s="69">
        <v>2</v>
      </c>
      <c r="AG44" s="69">
        <v>2</v>
      </c>
      <c r="AH44" s="69"/>
      <c r="AI44" s="69">
        <v>1</v>
      </c>
      <c r="AJ44" s="69"/>
      <c r="AK44" s="69"/>
      <c r="AL44" s="69"/>
      <c r="AM44" s="69"/>
      <c r="AN44" s="69"/>
      <c r="AO44" s="69"/>
      <c r="AP44" s="69"/>
      <c r="AQ44" s="69">
        <v>1</v>
      </c>
      <c r="AR44" s="69"/>
      <c r="AS44" s="69"/>
      <c r="AT44" s="69">
        <v>1</v>
      </c>
      <c r="AU44" s="69"/>
      <c r="AV44" s="65">
        <v>30</v>
      </c>
      <c r="AZ44" s="35"/>
    </row>
    <row r="45" spans="1:52" ht="12.75" customHeight="1" x14ac:dyDescent="0.2">
      <c r="A45" s="54" t="s">
        <v>6217</v>
      </c>
      <c r="B45" s="56"/>
      <c r="C45" s="68"/>
      <c r="D45" s="69"/>
      <c r="E45" s="69">
        <v>1</v>
      </c>
      <c r="F45" s="69"/>
      <c r="G45" s="69"/>
      <c r="H45" s="69">
        <v>1</v>
      </c>
      <c r="I45" s="69"/>
      <c r="J45" s="69">
        <v>9</v>
      </c>
      <c r="K45" s="69"/>
      <c r="L45" s="69"/>
      <c r="M45" s="69">
        <v>1</v>
      </c>
      <c r="N45" s="69"/>
      <c r="O45" s="69"/>
      <c r="P45" s="69">
        <v>1</v>
      </c>
      <c r="Q45" s="69"/>
      <c r="R45" s="69"/>
      <c r="S45" s="69"/>
      <c r="T45" s="69"/>
      <c r="U45" s="69">
        <v>5</v>
      </c>
      <c r="V45" s="69"/>
      <c r="W45" s="69"/>
      <c r="X45" s="69"/>
      <c r="Y45" s="69">
        <v>25</v>
      </c>
      <c r="Z45" s="69"/>
      <c r="AA45" s="69"/>
      <c r="AB45" s="69"/>
      <c r="AC45" s="69">
        <v>2</v>
      </c>
      <c r="AD45" s="69"/>
      <c r="AE45" s="69"/>
      <c r="AF45" s="69"/>
      <c r="AG45" s="69">
        <v>2</v>
      </c>
      <c r="AH45" s="69"/>
      <c r="AI45" s="69">
        <v>1</v>
      </c>
      <c r="AJ45" s="69"/>
      <c r="AK45" s="69">
        <v>1</v>
      </c>
      <c r="AL45" s="69"/>
      <c r="AM45" s="69"/>
      <c r="AN45" s="69"/>
      <c r="AO45" s="69"/>
      <c r="AP45" s="69"/>
      <c r="AQ45" s="69">
        <v>1</v>
      </c>
      <c r="AR45" s="69"/>
      <c r="AS45" s="69"/>
      <c r="AT45" s="69"/>
      <c r="AU45" s="69"/>
      <c r="AV45" s="65">
        <v>50</v>
      </c>
      <c r="AZ45" s="35"/>
    </row>
    <row r="46" spans="1:52" ht="12.75" customHeight="1" x14ac:dyDescent="0.2">
      <c r="A46" s="54" t="s">
        <v>4107</v>
      </c>
      <c r="B46" s="56"/>
      <c r="C46" s="68"/>
      <c r="D46" s="69"/>
      <c r="E46" s="69">
        <v>1</v>
      </c>
      <c r="F46" s="69"/>
      <c r="G46" s="69"/>
      <c r="H46" s="69">
        <v>1</v>
      </c>
      <c r="I46" s="69"/>
      <c r="J46" s="69">
        <v>6</v>
      </c>
      <c r="K46" s="69"/>
      <c r="L46" s="69"/>
      <c r="M46" s="69">
        <v>1</v>
      </c>
      <c r="N46" s="69"/>
      <c r="O46" s="69"/>
      <c r="P46" s="69">
        <v>1</v>
      </c>
      <c r="Q46" s="69"/>
      <c r="R46" s="69"/>
      <c r="S46" s="69">
        <v>8</v>
      </c>
      <c r="T46" s="69"/>
      <c r="U46" s="69"/>
      <c r="V46" s="69"/>
      <c r="W46" s="69"/>
      <c r="X46" s="69"/>
      <c r="Y46" s="69">
        <v>8</v>
      </c>
      <c r="Z46" s="69"/>
      <c r="AA46" s="69"/>
      <c r="AB46" s="69"/>
      <c r="AC46" s="69">
        <v>2</v>
      </c>
      <c r="AD46" s="69"/>
      <c r="AE46" s="69"/>
      <c r="AF46" s="69"/>
      <c r="AG46" s="69">
        <v>2</v>
      </c>
      <c r="AH46" s="69"/>
      <c r="AI46" s="69"/>
      <c r="AJ46" s="69"/>
      <c r="AK46" s="69"/>
      <c r="AL46" s="69"/>
      <c r="AM46" s="69"/>
      <c r="AN46" s="69"/>
      <c r="AO46" s="69"/>
      <c r="AP46" s="69"/>
      <c r="AQ46" s="69">
        <v>1</v>
      </c>
      <c r="AR46" s="69"/>
      <c r="AS46" s="69"/>
      <c r="AT46" s="69"/>
      <c r="AU46" s="69"/>
      <c r="AV46" s="65">
        <v>31</v>
      </c>
      <c r="AZ46" s="35"/>
    </row>
    <row r="47" spans="1:52" ht="12.75" customHeight="1" x14ac:dyDescent="0.2">
      <c r="A47" s="54" t="s">
        <v>5643</v>
      </c>
      <c r="B47" s="56"/>
      <c r="C47" s="68"/>
      <c r="D47" s="69"/>
      <c r="E47" s="69"/>
      <c r="F47" s="69">
        <v>1</v>
      </c>
      <c r="G47" s="69"/>
      <c r="H47" s="69"/>
      <c r="I47" s="69">
        <v>1</v>
      </c>
      <c r="J47" s="69">
        <v>9</v>
      </c>
      <c r="K47" s="69"/>
      <c r="L47" s="69"/>
      <c r="M47" s="69"/>
      <c r="N47" s="69">
        <v>1</v>
      </c>
      <c r="O47" s="69"/>
      <c r="P47" s="69">
        <v>1</v>
      </c>
      <c r="Q47" s="69"/>
      <c r="R47" s="69"/>
      <c r="S47" s="69"/>
      <c r="T47" s="69"/>
      <c r="U47" s="69"/>
      <c r="V47" s="69">
        <v>7</v>
      </c>
      <c r="W47" s="69"/>
      <c r="X47" s="69"/>
      <c r="Y47" s="69"/>
      <c r="Z47" s="69">
        <v>24</v>
      </c>
      <c r="AA47" s="69"/>
      <c r="AB47" s="69"/>
      <c r="AC47" s="69">
        <v>2</v>
      </c>
      <c r="AD47" s="69"/>
      <c r="AE47" s="69"/>
      <c r="AF47" s="69"/>
      <c r="AG47" s="69">
        <v>2</v>
      </c>
      <c r="AH47" s="69"/>
      <c r="AI47" s="69">
        <v>1</v>
      </c>
      <c r="AJ47" s="69">
        <v>1</v>
      </c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5">
        <v>50</v>
      </c>
      <c r="AZ47" s="35"/>
    </row>
    <row r="48" spans="1:52" ht="12.75" customHeight="1" x14ac:dyDescent="0.2">
      <c r="A48" s="54" t="s">
        <v>3802</v>
      </c>
      <c r="B48" s="56"/>
      <c r="C48" s="68"/>
      <c r="D48" s="69"/>
      <c r="E48" s="69">
        <v>1</v>
      </c>
      <c r="F48" s="69"/>
      <c r="G48" s="69"/>
      <c r="H48" s="69">
        <v>2</v>
      </c>
      <c r="I48" s="69"/>
      <c r="J48" s="69">
        <v>6</v>
      </c>
      <c r="K48" s="69"/>
      <c r="L48" s="69"/>
      <c r="M48" s="69">
        <v>1</v>
      </c>
      <c r="N48" s="69"/>
      <c r="O48" s="69"/>
      <c r="P48" s="69">
        <v>1</v>
      </c>
      <c r="Q48" s="69"/>
      <c r="R48" s="69"/>
      <c r="S48" s="69">
        <v>6</v>
      </c>
      <c r="T48" s="69"/>
      <c r="U48" s="69"/>
      <c r="V48" s="69"/>
      <c r="W48" s="69"/>
      <c r="X48" s="69"/>
      <c r="Y48" s="69">
        <v>8</v>
      </c>
      <c r="Z48" s="69"/>
      <c r="AA48" s="69"/>
      <c r="AB48" s="69"/>
      <c r="AC48" s="69"/>
      <c r="AD48" s="69"/>
      <c r="AE48" s="69"/>
      <c r="AF48" s="69">
        <v>2</v>
      </c>
      <c r="AG48" s="69">
        <v>2</v>
      </c>
      <c r="AH48" s="69"/>
      <c r="AI48" s="69">
        <v>1</v>
      </c>
      <c r="AJ48" s="69"/>
      <c r="AK48" s="69"/>
      <c r="AL48" s="69"/>
      <c r="AM48" s="69"/>
      <c r="AN48" s="69"/>
      <c r="AO48" s="69"/>
      <c r="AP48" s="69"/>
      <c r="AQ48" s="69">
        <v>1</v>
      </c>
      <c r="AR48" s="69"/>
      <c r="AS48" s="69"/>
      <c r="AT48" s="69">
        <v>1</v>
      </c>
      <c r="AU48" s="69"/>
      <c r="AV48" s="65">
        <v>32</v>
      </c>
      <c r="AZ48" s="35"/>
    </row>
    <row r="49" spans="1:52" ht="12.75" customHeight="1" x14ac:dyDescent="0.2">
      <c r="A49" s="54" t="s">
        <v>10632</v>
      </c>
      <c r="B49" s="56"/>
      <c r="C49" s="68"/>
      <c r="D49" s="69"/>
      <c r="E49" s="69">
        <v>1</v>
      </c>
      <c r="F49" s="69"/>
      <c r="G49" s="69"/>
      <c r="H49" s="69"/>
      <c r="I49" s="69"/>
      <c r="J49" s="69">
        <v>8</v>
      </c>
      <c r="K49" s="69"/>
      <c r="L49" s="69"/>
      <c r="M49" s="69"/>
      <c r="N49" s="69"/>
      <c r="O49" s="69"/>
      <c r="P49" s="69">
        <v>1</v>
      </c>
      <c r="Q49" s="69"/>
      <c r="R49" s="69"/>
      <c r="S49" s="69"/>
      <c r="T49" s="69"/>
      <c r="U49" s="69">
        <v>8</v>
      </c>
      <c r="V49" s="69"/>
      <c r="W49" s="69"/>
      <c r="X49" s="69"/>
      <c r="Y49" s="69">
        <v>11</v>
      </c>
      <c r="Z49" s="69"/>
      <c r="AA49" s="69"/>
      <c r="AB49" s="69"/>
      <c r="AC49" s="69">
        <v>1</v>
      </c>
      <c r="AD49" s="69"/>
      <c r="AE49" s="69"/>
      <c r="AF49" s="69"/>
      <c r="AG49" s="69">
        <v>1</v>
      </c>
      <c r="AH49" s="69"/>
      <c r="AI49" s="69"/>
      <c r="AJ49" s="69"/>
      <c r="AK49" s="69">
        <v>1</v>
      </c>
      <c r="AL49" s="69"/>
      <c r="AM49" s="69"/>
      <c r="AN49" s="69"/>
      <c r="AO49" s="69"/>
      <c r="AP49" s="69"/>
      <c r="AQ49" s="69">
        <v>1</v>
      </c>
      <c r="AR49" s="69"/>
      <c r="AS49" s="69"/>
      <c r="AT49" s="69"/>
      <c r="AU49" s="69"/>
      <c r="AV49" s="65">
        <v>33</v>
      </c>
      <c r="AZ49" s="35"/>
    </row>
    <row r="50" spans="1:52" ht="12.75" customHeight="1" x14ac:dyDescent="0.2">
      <c r="A50" s="54" t="s">
        <v>8054</v>
      </c>
      <c r="B50" s="56"/>
      <c r="C50" s="68"/>
      <c r="D50" s="69"/>
      <c r="E50" s="69">
        <v>1</v>
      </c>
      <c r="F50" s="69"/>
      <c r="G50" s="69"/>
      <c r="H50" s="69">
        <v>1</v>
      </c>
      <c r="I50" s="69"/>
      <c r="J50" s="69">
        <v>8</v>
      </c>
      <c r="K50" s="69"/>
      <c r="L50" s="69"/>
      <c r="M50" s="69">
        <v>1</v>
      </c>
      <c r="N50" s="69"/>
      <c r="O50" s="69"/>
      <c r="P50" s="69">
        <v>1</v>
      </c>
      <c r="Q50" s="69"/>
      <c r="R50" s="69"/>
      <c r="S50" s="69"/>
      <c r="T50" s="69"/>
      <c r="U50" s="69">
        <v>6</v>
      </c>
      <c r="V50" s="69"/>
      <c r="W50" s="69"/>
      <c r="X50" s="69"/>
      <c r="Y50" s="69">
        <v>23</v>
      </c>
      <c r="Z50" s="69"/>
      <c r="AA50" s="69"/>
      <c r="AB50" s="69"/>
      <c r="AC50" s="69">
        <v>2</v>
      </c>
      <c r="AD50" s="69"/>
      <c r="AE50" s="69"/>
      <c r="AF50" s="69"/>
      <c r="AG50" s="69">
        <v>2</v>
      </c>
      <c r="AH50" s="69"/>
      <c r="AI50" s="69"/>
      <c r="AJ50" s="69"/>
      <c r="AK50" s="69">
        <v>1</v>
      </c>
      <c r="AL50" s="69"/>
      <c r="AM50" s="69"/>
      <c r="AN50" s="69"/>
      <c r="AO50" s="69"/>
      <c r="AP50" s="69"/>
      <c r="AQ50" s="69">
        <v>1</v>
      </c>
      <c r="AR50" s="69"/>
      <c r="AS50" s="69"/>
      <c r="AT50" s="69"/>
      <c r="AU50" s="69"/>
      <c r="AV50" s="65">
        <v>47</v>
      </c>
      <c r="AZ50" s="35"/>
    </row>
    <row r="51" spans="1:52" ht="12.75" customHeight="1" x14ac:dyDescent="0.2">
      <c r="A51" s="54" t="s">
        <v>8418</v>
      </c>
      <c r="B51" s="56"/>
      <c r="C51" s="68"/>
      <c r="D51" s="69"/>
      <c r="E51" s="69">
        <v>1</v>
      </c>
      <c r="F51" s="69"/>
      <c r="G51" s="69"/>
      <c r="H51" s="69">
        <v>1</v>
      </c>
      <c r="I51" s="69"/>
      <c r="J51" s="69">
        <v>11</v>
      </c>
      <c r="K51" s="69"/>
      <c r="L51" s="69"/>
      <c r="M51" s="69">
        <v>1</v>
      </c>
      <c r="N51" s="69"/>
      <c r="O51" s="69"/>
      <c r="P51" s="69">
        <v>1</v>
      </c>
      <c r="Q51" s="69"/>
      <c r="R51" s="69"/>
      <c r="S51" s="69"/>
      <c r="T51" s="69"/>
      <c r="U51" s="69">
        <v>4</v>
      </c>
      <c r="V51" s="69"/>
      <c r="W51" s="69"/>
      <c r="X51" s="69"/>
      <c r="Y51" s="69">
        <v>24</v>
      </c>
      <c r="Z51" s="69"/>
      <c r="AA51" s="69"/>
      <c r="AB51" s="69"/>
      <c r="AC51" s="69">
        <v>2</v>
      </c>
      <c r="AD51" s="69"/>
      <c r="AE51" s="69"/>
      <c r="AF51" s="69"/>
      <c r="AG51" s="69">
        <v>2</v>
      </c>
      <c r="AH51" s="69"/>
      <c r="AI51" s="69">
        <v>1</v>
      </c>
      <c r="AJ51" s="69"/>
      <c r="AK51" s="69">
        <v>1</v>
      </c>
      <c r="AL51" s="69"/>
      <c r="AM51" s="69"/>
      <c r="AN51" s="69"/>
      <c r="AO51" s="69"/>
      <c r="AP51" s="69"/>
      <c r="AQ51" s="69">
        <v>1</v>
      </c>
      <c r="AR51" s="69"/>
      <c r="AS51" s="69"/>
      <c r="AT51" s="69"/>
      <c r="AU51" s="69"/>
      <c r="AV51" s="65">
        <v>50</v>
      </c>
      <c r="AZ51" s="35"/>
    </row>
    <row r="52" spans="1:52" ht="12.75" customHeight="1" x14ac:dyDescent="0.2">
      <c r="A52" s="54" t="s">
        <v>8291</v>
      </c>
      <c r="B52" s="56"/>
      <c r="C52" s="68"/>
      <c r="D52" s="69"/>
      <c r="E52" s="69">
        <v>1</v>
      </c>
      <c r="F52" s="69"/>
      <c r="G52" s="69"/>
      <c r="H52" s="69"/>
      <c r="I52" s="69"/>
      <c r="J52" s="69">
        <v>10</v>
      </c>
      <c r="K52" s="69"/>
      <c r="L52" s="69"/>
      <c r="M52" s="69">
        <v>1</v>
      </c>
      <c r="N52" s="69"/>
      <c r="O52" s="69"/>
      <c r="P52" s="69">
        <v>1</v>
      </c>
      <c r="Q52" s="69"/>
      <c r="R52" s="69"/>
      <c r="S52" s="69"/>
      <c r="T52" s="69"/>
      <c r="U52" s="69">
        <v>7</v>
      </c>
      <c r="V52" s="69"/>
      <c r="W52" s="69"/>
      <c r="X52" s="69"/>
      <c r="Y52" s="69">
        <v>17</v>
      </c>
      <c r="Z52" s="69"/>
      <c r="AA52" s="69"/>
      <c r="AB52" s="69"/>
      <c r="AC52" s="69">
        <v>2</v>
      </c>
      <c r="AD52" s="69"/>
      <c r="AE52" s="69"/>
      <c r="AF52" s="69"/>
      <c r="AG52" s="69">
        <v>2</v>
      </c>
      <c r="AH52" s="69"/>
      <c r="AI52" s="69">
        <v>1</v>
      </c>
      <c r="AJ52" s="69"/>
      <c r="AK52" s="69">
        <v>1</v>
      </c>
      <c r="AL52" s="69"/>
      <c r="AM52" s="69"/>
      <c r="AN52" s="69"/>
      <c r="AO52" s="69"/>
      <c r="AP52" s="69"/>
      <c r="AQ52" s="69">
        <v>1</v>
      </c>
      <c r="AR52" s="69"/>
      <c r="AS52" s="69"/>
      <c r="AT52" s="69"/>
      <c r="AU52" s="69"/>
      <c r="AV52" s="65">
        <v>44</v>
      </c>
      <c r="AZ52" s="35"/>
    </row>
    <row r="53" spans="1:52" ht="12.75" customHeight="1" x14ac:dyDescent="0.2">
      <c r="A53" s="54" t="s">
        <v>8244</v>
      </c>
      <c r="B53" s="56"/>
      <c r="C53" s="68"/>
      <c r="D53" s="69"/>
      <c r="E53" s="69">
        <v>1</v>
      </c>
      <c r="F53" s="69"/>
      <c r="G53" s="69"/>
      <c r="H53" s="69">
        <v>1</v>
      </c>
      <c r="I53" s="69"/>
      <c r="J53" s="69">
        <v>11</v>
      </c>
      <c r="K53" s="69"/>
      <c r="L53" s="69"/>
      <c r="M53" s="69">
        <v>1</v>
      </c>
      <c r="N53" s="69"/>
      <c r="O53" s="69"/>
      <c r="P53" s="69">
        <v>1</v>
      </c>
      <c r="Q53" s="69"/>
      <c r="R53" s="69"/>
      <c r="S53" s="69"/>
      <c r="T53" s="69"/>
      <c r="U53" s="69">
        <v>5</v>
      </c>
      <c r="V53" s="69"/>
      <c r="W53" s="69"/>
      <c r="X53" s="69"/>
      <c r="Y53" s="69">
        <v>24</v>
      </c>
      <c r="Z53" s="69"/>
      <c r="AA53" s="69"/>
      <c r="AB53" s="69"/>
      <c r="AC53" s="69">
        <v>2</v>
      </c>
      <c r="AD53" s="69"/>
      <c r="AE53" s="69"/>
      <c r="AF53" s="69"/>
      <c r="AG53" s="69">
        <v>2</v>
      </c>
      <c r="AH53" s="69"/>
      <c r="AI53" s="69">
        <v>1</v>
      </c>
      <c r="AJ53" s="69"/>
      <c r="AK53" s="69">
        <v>1</v>
      </c>
      <c r="AL53" s="69"/>
      <c r="AM53" s="69"/>
      <c r="AN53" s="69"/>
      <c r="AO53" s="69"/>
      <c r="AP53" s="69"/>
      <c r="AQ53" s="69">
        <v>1</v>
      </c>
      <c r="AR53" s="69"/>
      <c r="AS53" s="69"/>
      <c r="AT53" s="69"/>
      <c r="AU53" s="69"/>
      <c r="AV53" s="65">
        <v>51</v>
      </c>
      <c r="AZ53" s="35"/>
    </row>
    <row r="54" spans="1:52" ht="12.75" customHeight="1" x14ac:dyDescent="0.2">
      <c r="A54" s="54" t="s">
        <v>8464</v>
      </c>
      <c r="B54" s="56"/>
      <c r="C54" s="68"/>
      <c r="D54" s="69"/>
      <c r="E54" s="69">
        <v>1</v>
      </c>
      <c r="F54" s="69"/>
      <c r="G54" s="69"/>
      <c r="H54" s="69">
        <v>1</v>
      </c>
      <c r="I54" s="69"/>
      <c r="J54" s="69">
        <v>10</v>
      </c>
      <c r="K54" s="69"/>
      <c r="L54" s="69"/>
      <c r="M54" s="69">
        <v>1</v>
      </c>
      <c r="N54" s="69"/>
      <c r="O54" s="69"/>
      <c r="P54" s="69">
        <v>1</v>
      </c>
      <c r="Q54" s="69"/>
      <c r="R54" s="69"/>
      <c r="S54" s="69"/>
      <c r="T54" s="69"/>
      <c r="U54" s="69">
        <v>4</v>
      </c>
      <c r="V54" s="69"/>
      <c r="W54" s="69"/>
      <c r="X54" s="69"/>
      <c r="Y54" s="69">
        <v>21</v>
      </c>
      <c r="Z54" s="69"/>
      <c r="AA54" s="69"/>
      <c r="AB54" s="69"/>
      <c r="AC54" s="69">
        <v>2</v>
      </c>
      <c r="AD54" s="69"/>
      <c r="AE54" s="69"/>
      <c r="AF54" s="69"/>
      <c r="AG54" s="69">
        <v>2</v>
      </c>
      <c r="AH54" s="69"/>
      <c r="AI54" s="69">
        <v>1</v>
      </c>
      <c r="AJ54" s="69"/>
      <c r="AK54" s="69">
        <v>1</v>
      </c>
      <c r="AL54" s="69"/>
      <c r="AM54" s="69"/>
      <c r="AN54" s="69"/>
      <c r="AO54" s="69"/>
      <c r="AP54" s="69"/>
      <c r="AQ54" s="69">
        <v>1</v>
      </c>
      <c r="AR54" s="69"/>
      <c r="AS54" s="69"/>
      <c r="AT54" s="69"/>
      <c r="AU54" s="69"/>
      <c r="AV54" s="65">
        <v>46</v>
      </c>
      <c r="AZ54" s="35"/>
    </row>
    <row r="55" spans="1:52" ht="12.75" customHeight="1" x14ac:dyDescent="0.2">
      <c r="A55" s="54" t="s">
        <v>8146</v>
      </c>
      <c r="B55" s="56"/>
      <c r="C55" s="68"/>
      <c r="D55" s="69"/>
      <c r="E55" s="69">
        <v>1</v>
      </c>
      <c r="F55" s="69"/>
      <c r="G55" s="69"/>
      <c r="H55" s="69">
        <v>1</v>
      </c>
      <c r="I55" s="69"/>
      <c r="J55" s="69">
        <v>8</v>
      </c>
      <c r="K55" s="69"/>
      <c r="L55" s="69"/>
      <c r="M55" s="69">
        <v>1</v>
      </c>
      <c r="N55" s="69"/>
      <c r="O55" s="69"/>
      <c r="P55" s="69">
        <v>1</v>
      </c>
      <c r="Q55" s="69"/>
      <c r="R55" s="69"/>
      <c r="S55" s="69"/>
      <c r="T55" s="69"/>
      <c r="U55" s="69">
        <v>7</v>
      </c>
      <c r="V55" s="69"/>
      <c r="W55" s="69"/>
      <c r="X55" s="69"/>
      <c r="Y55" s="69">
        <v>24</v>
      </c>
      <c r="Z55" s="69"/>
      <c r="AA55" s="69"/>
      <c r="AB55" s="69"/>
      <c r="AC55" s="69">
        <v>2</v>
      </c>
      <c r="AD55" s="69"/>
      <c r="AE55" s="69"/>
      <c r="AF55" s="69"/>
      <c r="AG55" s="69">
        <v>1</v>
      </c>
      <c r="AH55" s="69"/>
      <c r="AI55" s="69">
        <v>1</v>
      </c>
      <c r="AJ55" s="69"/>
      <c r="AK55" s="69">
        <v>1</v>
      </c>
      <c r="AL55" s="69"/>
      <c r="AM55" s="69"/>
      <c r="AN55" s="69"/>
      <c r="AO55" s="69"/>
      <c r="AP55" s="69"/>
      <c r="AQ55" s="69">
        <v>1</v>
      </c>
      <c r="AR55" s="69"/>
      <c r="AS55" s="69"/>
      <c r="AT55" s="69"/>
      <c r="AU55" s="69"/>
      <c r="AV55" s="65">
        <v>49</v>
      </c>
      <c r="AZ55" s="35"/>
    </row>
    <row r="56" spans="1:52" ht="12.75" customHeight="1" x14ac:dyDescent="0.2">
      <c r="A56" s="54" t="s">
        <v>8326</v>
      </c>
      <c r="B56" s="56"/>
      <c r="C56" s="68"/>
      <c r="D56" s="69"/>
      <c r="E56" s="69">
        <v>1</v>
      </c>
      <c r="F56" s="69"/>
      <c r="G56" s="69"/>
      <c r="H56" s="69">
        <v>1</v>
      </c>
      <c r="I56" s="69"/>
      <c r="J56" s="69">
        <v>11</v>
      </c>
      <c r="K56" s="69"/>
      <c r="L56" s="69"/>
      <c r="M56" s="69">
        <v>1</v>
      </c>
      <c r="N56" s="69"/>
      <c r="O56" s="69"/>
      <c r="P56" s="69">
        <v>1</v>
      </c>
      <c r="Q56" s="69"/>
      <c r="R56" s="69"/>
      <c r="S56" s="69"/>
      <c r="T56" s="69"/>
      <c r="U56" s="69">
        <v>7</v>
      </c>
      <c r="V56" s="69"/>
      <c r="W56" s="69"/>
      <c r="X56" s="69"/>
      <c r="Y56" s="69">
        <v>21</v>
      </c>
      <c r="Z56" s="69"/>
      <c r="AA56" s="69"/>
      <c r="AB56" s="69"/>
      <c r="AC56" s="69">
        <v>2</v>
      </c>
      <c r="AD56" s="69"/>
      <c r="AE56" s="69"/>
      <c r="AF56" s="69"/>
      <c r="AG56" s="69">
        <v>2</v>
      </c>
      <c r="AH56" s="69"/>
      <c r="AI56" s="69"/>
      <c r="AJ56" s="69"/>
      <c r="AK56" s="69">
        <v>1</v>
      </c>
      <c r="AL56" s="69"/>
      <c r="AM56" s="69"/>
      <c r="AN56" s="69"/>
      <c r="AO56" s="69"/>
      <c r="AP56" s="69"/>
      <c r="AQ56" s="69">
        <v>1</v>
      </c>
      <c r="AR56" s="69"/>
      <c r="AS56" s="69"/>
      <c r="AT56" s="69"/>
      <c r="AU56" s="69"/>
      <c r="AV56" s="65">
        <v>49</v>
      </c>
      <c r="AZ56" s="35"/>
    </row>
    <row r="57" spans="1:52" ht="12.75" customHeight="1" x14ac:dyDescent="0.2">
      <c r="A57" s="54" t="s">
        <v>8205</v>
      </c>
      <c r="B57" s="56"/>
      <c r="C57" s="68"/>
      <c r="D57" s="69"/>
      <c r="E57" s="69">
        <v>1</v>
      </c>
      <c r="F57" s="69"/>
      <c r="G57" s="69"/>
      <c r="H57" s="69">
        <v>1</v>
      </c>
      <c r="I57" s="69"/>
      <c r="J57" s="69">
        <v>11</v>
      </c>
      <c r="K57" s="69"/>
      <c r="L57" s="69"/>
      <c r="M57" s="69">
        <v>1</v>
      </c>
      <c r="N57" s="69"/>
      <c r="O57" s="69"/>
      <c r="P57" s="69">
        <v>1</v>
      </c>
      <c r="Q57" s="69"/>
      <c r="R57" s="69"/>
      <c r="S57" s="69"/>
      <c r="T57" s="69"/>
      <c r="U57" s="69">
        <v>4</v>
      </c>
      <c r="V57" s="69"/>
      <c r="W57" s="69"/>
      <c r="X57" s="69"/>
      <c r="Y57" s="69">
        <v>23</v>
      </c>
      <c r="Z57" s="69"/>
      <c r="AA57" s="69"/>
      <c r="AB57" s="69"/>
      <c r="AC57" s="69">
        <v>2</v>
      </c>
      <c r="AD57" s="69"/>
      <c r="AE57" s="69"/>
      <c r="AF57" s="69"/>
      <c r="AG57" s="69">
        <v>2</v>
      </c>
      <c r="AH57" s="69"/>
      <c r="AI57" s="69"/>
      <c r="AJ57" s="69"/>
      <c r="AK57" s="69">
        <v>1</v>
      </c>
      <c r="AL57" s="69"/>
      <c r="AM57" s="69"/>
      <c r="AN57" s="69"/>
      <c r="AO57" s="69"/>
      <c r="AP57" s="69"/>
      <c r="AQ57" s="69">
        <v>1</v>
      </c>
      <c r="AR57" s="69"/>
      <c r="AS57" s="69"/>
      <c r="AT57" s="69"/>
      <c r="AU57" s="69"/>
      <c r="AV57" s="65">
        <v>48</v>
      </c>
      <c r="AZ57" s="35"/>
    </row>
    <row r="58" spans="1:52" ht="12.75" customHeight="1" x14ac:dyDescent="0.2">
      <c r="A58" s="54" t="s">
        <v>5381</v>
      </c>
      <c r="B58" s="56"/>
      <c r="C58" s="68"/>
      <c r="D58" s="69"/>
      <c r="E58" s="69"/>
      <c r="F58" s="69">
        <v>1</v>
      </c>
      <c r="G58" s="69"/>
      <c r="H58" s="69"/>
      <c r="I58" s="69">
        <v>1</v>
      </c>
      <c r="J58" s="69">
        <v>10</v>
      </c>
      <c r="K58" s="69"/>
      <c r="L58" s="69"/>
      <c r="M58" s="69"/>
      <c r="N58" s="69">
        <v>1</v>
      </c>
      <c r="O58" s="69"/>
      <c r="P58" s="69">
        <v>1</v>
      </c>
      <c r="Q58" s="69"/>
      <c r="R58" s="69"/>
      <c r="S58" s="69"/>
      <c r="T58" s="69"/>
      <c r="U58" s="69"/>
      <c r="V58" s="69">
        <v>7</v>
      </c>
      <c r="W58" s="69"/>
      <c r="X58" s="69"/>
      <c r="Y58" s="69"/>
      <c r="Z58" s="69">
        <v>18</v>
      </c>
      <c r="AA58" s="69"/>
      <c r="AB58" s="69"/>
      <c r="AC58" s="69">
        <v>2</v>
      </c>
      <c r="AD58" s="69"/>
      <c r="AE58" s="69"/>
      <c r="AF58" s="69"/>
      <c r="AG58" s="69">
        <v>2</v>
      </c>
      <c r="AH58" s="69"/>
      <c r="AI58" s="69">
        <v>1</v>
      </c>
      <c r="AJ58" s="69">
        <v>1</v>
      </c>
      <c r="AK58" s="69"/>
      <c r="AL58" s="69"/>
      <c r="AM58" s="69"/>
      <c r="AN58" s="69"/>
      <c r="AO58" s="69"/>
      <c r="AP58" s="69"/>
      <c r="AQ58" s="69"/>
      <c r="AR58" s="69">
        <v>1</v>
      </c>
      <c r="AS58" s="69"/>
      <c r="AT58" s="69"/>
      <c r="AU58" s="69"/>
      <c r="AV58" s="65">
        <v>46</v>
      </c>
      <c r="AZ58" s="35"/>
    </row>
    <row r="59" spans="1:52" ht="12.75" customHeight="1" x14ac:dyDescent="0.2">
      <c r="A59" s="54" t="s">
        <v>5429</v>
      </c>
      <c r="B59" s="56"/>
      <c r="C59" s="68"/>
      <c r="D59" s="69"/>
      <c r="E59" s="69"/>
      <c r="F59" s="69">
        <v>1</v>
      </c>
      <c r="G59" s="69"/>
      <c r="H59" s="69"/>
      <c r="I59" s="69">
        <v>1</v>
      </c>
      <c r="J59" s="69">
        <v>10</v>
      </c>
      <c r="K59" s="69"/>
      <c r="L59" s="69"/>
      <c r="M59" s="69"/>
      <c r="N59" s="69"/>
      <c r="O59" s="69"/>
      <c r="P59" s="69">
        <v>1</v>
      </c>
      <c r="Q59" s="69"/>
      <c r="R59" s="69"/>
      <c r="S59" s="69"/>
      <c r="T59" s="69"/>
      <c r="U59" s="69"/>
      <c r="V59" s="69">
        <v>8</v>
      </c>
      <c r="W59" s="69"/>
      <c r="X59" s="69"/>
      <c r="Y59" s="69"/>
      <c r="Z59" s="69">
        <v>15</v>
      </c>
      <c r="AA59" s="69"/>
      <c r="AB59" s="69"/>
      <c r="AC59" s="69">
        <v>2</v>
      </c>
      <c r="AD59" s="69"/>
      <c r="AE59" s="69"/>
      <c r="AF59" s="69"/>
      <c r="AG59" s="69">
        <v>2</v>
      </c>
      <c r="AH59" s="69"/>
      <c r="AI59" s="69">
        <v>1</v>
      </c>
      <c r="AJ59" s="69">
        <v>1</v>
      </c>
      <c r="AK59" s="69"/>
      <c r="AL59" s="69"/>
      <c r="AM59" s="69"/>
      <c r="AN59" s="69"/>
      <c r="AO59" s="69"/>
      <c r="AP59" s="69"/>
      <c r="AQ59" s="69"/>
      <c r="AR59" s="69">
        <v>1</v>
      </c>
      <c r="AS59" s="69"/>
      <c r="AT59" s="69"/>
      <c r="AU59" s="69"/>
      <c r="AV59" s="65">
        <v>43</v>
      </c>
      <c r="AZ59" s="35"/>
    </row>
    <row r="60" spans="1:52" ht="12.75" customHeight="1" x14ac:dyDescent="0.2">
      <c r="A60" s="54" t="s">
        <v>3944</v>
      </c>
      <c r="B60" s="56"/>
      <c r="C60" s="68"/>
      <c r="D60" s="69"/>
      <c r="E60" s="69">
        <v>1</v>
      </c>
      <c r="F60" s="69"/>
      <c r="G60" s="69"/>
      <c r="H60" s="69">
        <v>1</v>
      </c>
      <c r="I60" s="69"/>
      <c r="J60" s="69">
        <v>6</v>
      </c>
      <c r="K60" s="69"/>
      <c r="L60" s="69"/>
      <c r="M60" s="69">
        <v>1</v>
      </c>
      <c r="N60" s="69"/>
      <c r="O60" s="69"/>
      <c r="P60" s="69">
        <v>1</v>
      </c>
      <c r="Q60" s="69"/>
      <c r="R60" s="69"/>
      <c r="S60" s="69">
        <v>8</v>
      </c>
      <c r="T60" s="69"/>
      <c r="U60" s="69"/>
      <c r="V60" s="69"/>
      <c r="W60" s="69"/>
      <c r="X60" s="69"/>
      <c r="Y60" s="69">
        <v>8</v>
      </c>
      <c r="Z60" s="69"/>
      <c r="AA60" s="69"/>
      <c r="AB60" s="69"/>
      <c r="AC60" s="69">
        <v>2</v>
      </c>
      <c r="AD60" s="69"/>
      <c r="AE60" s="69"/>
      <c r="AF60" s="69"/>
      <c r="AG60" s="69">
        <v>2</v>
      </c>
      <c r="AH60" s="69"/>
      <c r="AI60" s="69">
        <v>1</v>
      </c>
      <c r="AJ60" s="69"/>
      <c r="AK60" s="69"/>
      <c r="AL60" s="69"/>
      <c r="AM60" s="69"/>
      <c r="AN60" s="69"/>
      <c r="AO60" s="69"/>
      <c r="AP60" s="69"/>
      <c r="AQ60" s="69">
        <v>1</v>
      </c>
      <c r="AR60" s="69"/>
      <c r="AS60" s="69"/>
      <c r="AT60" s="69">
        <v>1</v>
      </c>
      <c r="AU60" s="69"/>
      <c r="AV60" s="65">
        <v>33</v>
      </c>
      <c r="AZ60" s="35"/>
    </row>
    <row r="61" spans="1:52" ht="12.75" customHeight="1" x14ac:dyDescent="0.2">
      <c r="A61" s="54" t="s">
        <v>3620</v>
      </c>
      <c r="B61" s="56"/>
      <c r="C61" s="68"/>
      <c r="D61" s="69"/>
      <c r="E61" s="69">
        <v>1</v>
      </c>
      <c r="F61" s="69"/>
      <c r="G61" s="69"/>
      <c r="H61" s="69">
        <v>2</v>
      </c>
      <c r="I61" s="69"/>
      <c r="J61" s="69">
        <v>8</v>
      </c>
      <c r="K61" s="69"/>
      <c r="L61" s="69"/>
      <c r="M61" s="69">
        <v>1</v>
      </c>
      <c r="N61" s="69"/>
      <c r="O61" s="69"/>
      <c r="P61" s="69">
        <v>1</v>
      </c>
      <c r="Q61" s="69"/>
      <c r="R61" s="69"/>
      <c r="S61" s="69">
        <v>9</v>
      </c>
      <c r="T61" s="69"/>
      <c r="U61" s="69"/>
      <c r="V61" s="69"/>
      <c r="W61" s="69"/>
      <c r="X61" s="69"/>
      <c r="Y61" s="69">
        <v>10</v>
      </c>
      <c r="Z61" s="69"/>
      <c r="AA61" s="69"/>
      <c r="AB61" s="69"/>
      <c r="AC61" s="69"/>
      <c r="AD61" s="69"/>
      <c r="AE61" s="69"/>
      <c r="AF61" s="69">
        <v>2</v>
      </c>
      <c r="AG61" s="69">
        <v>2</v>
      </c>
      <c r="AH61" s="69"/>
      <c r="AI61" s="69">
        <v>1</v>
      </c>
      <c r="AJ61" s="69"/>
      <c r="AK61" s="69"/>
      <c r="AL61" s="69"/>
      <c r="AM61" s="69"/>
      <c r="AN61" s="69"/>
      <c r="AO61" s="69"/>
      <c r="AP61" s="69"/>
      <c r="AQ61" s="69">
        <v>1</v>
      </c>
      <c r="AR61" s="69"/>
      <c r="AS61" s="69"/>
      <c r="AT61" s="69">
        <v>1</v>
      </c>
      <c r="AU61" s="69"/>
      <c r="AV61" s="65">
        <v>39</v>
      </c>
      <c r="AZ61" s="35"/>
    </row>
    <row r="62" spans="1:52" ht="12.75" customHeight="1" x14ac:dyDescent="0.2">
      <c r="A62" s="54" t="s">
        <v>5064</v>
      </c>
      <c r="B62" s="56"/>
      <c r="C62" s="68"/>
      <c r="D62" s="69"/>
      <c r="E62" s="69"/>
      <c r="F62" s="69">
        <v>3</v>
      </c>
      <c r="G62" s="69"/>
      <c r="H62" s="69"/>
      <c r="I62" s="69">
        <v>6</v>
      </c>
      <c r="J62" s="69"/>
      <c r="K62" s="69"/>
      <c r="L62" s="69">
        <v>27</v>
      </c>
      <c r="M62" s="69"/>
      <c r="N62" s="69"/>
      <c r="O62" s="69">
        <v>1</v>
      </c>
      <c r="P62" s="69">
        <v>1</v>
      </c>
      <c r="Q62" s="69"/>
      <c r="R62" s="69"/>
      <c r="S62" s="69"/>
      <c r="T62" s="69"/>
      <c r="U62" s="69"/>
      <c r="V62" s="69">
        <v>24</v>
      </c>
      <c r="W62" s="69"/>
      <c r="X62" s="69">
        <v>1</v>
      </c>
      <c r="Y62" s="69"/>
      <c r="Z62" s="69"/>
      <c r="AA62" s="69">
        <v>39</v>
      </c>
      <c r="AB62" s="69"/>
      <c r="AC62" s="69">
        <v>1</v>
      </c>
      <c r="AD62" s="69"/>
      <c r="AE62" s="69"/>
      <c r="AF62" s="69"/>
      <c r="AG62" s="69"/>
      <c r="AH62" s="69"/>
      <c r="AI62" s="69"/>
      <c r="AJ62" s="69">
        <v>4</v>
      </c>
      <c r="AK62" s="69"/>
      <c r="AL62" s="69"/>
      <c r="AM62" s="69">
        <v>1</v>
      </c>
      <c r="AN62" s="69">
        <v>1</v>
      </c>
      <c r="AO62" s="69"/>
      <c r="AP62" s="69"/>
      <c r="AQ62" s="69"/>
      <c r="AR62" s="69">
        <v>3</v>
      </c>
      <c r="AS62" s="69">
        <v>1</v>
      </c>
      <c r="AT62" s="69"/>
      <c r="AU62" s="69"/>
      <c r="AV62" s="65">
        <v>113</v>
      </c>
      <c r="AZ62" s="35"/>
    </row>
    <row r="63" spans="1:52" ht="12.75" customHeight="1" x14ac:dyDescent="0.2">
      <c r="A63" s="54" t="s">
        <v>3479</v>
      </c>
      <c r="B63" s="56"/>
      <c r="C63" s="68"/>
      <c r="D63" s="69"/>
      <c r="E63" s="69"/>
      <c r="F63" s="69"/>
      <c r="G63" s="69">
        <v>1</v>
      </c>
      <c r="H63" s="69"/>
      <c r="I63" s="69"/>
      <c r="J63" s="69">
        <v>5</v>
      </c>
      <c r="K63" s="69"/>
      <c r="L63" s="69"/>
      <c r="M63" s="69"/>
      <c r="N63" s="69"/>
      <c r="O63" s="69"/>
      <c r="P63" s="69">
        <v>1</v>
      </c>
      <c r="Q63" s="69"/>
      <c r="R63" s="69"/>
      <c r="S63" s="69"/>
      <c r="T63" s="69">
        <v>3</v>
      </c>
      <c r="U63" s="69"/>
      <c r="V63" s="69"/>
      <c r="W63" s="69"/>
      <c r="X63" s="69"/>
      <c r="Y63" s="69">
        <v>5</v>
      </c>
      <c r="Z63" s="69"/>
      <c r="AA63" s="69"/>
      <c r="AB63" s="69"/>
      <c r="AC63" s="69"/>
      <c r="AD63" s="69"/>
      <c r="AE63" s="69"/>
      <c r="AF63" s="69">
        <v>1</v>
      </c>
      <c r="AG63" s="69">
        <v>1</v>
      </c>
      <c r="AH63" s="69"/>
      <c r="AI63" s="69"/>
      <c r="AJ63" s="69"/>
      <c r="AK63" s="69"/>
      <c r="AL63" s="69"/>
      <c r="AM63" s="69"/>
      <c r="AN63" s="69"/>
      <c r="AO63" s="69">
        <v>1</v>
      </c>
      <c r="AP63" s="69">
        <v>1</v>
      </c>
      <c r="AQ63" s="69"/>
      <c r="AR63" s="69">
        <v>1</v>
      </c>
      <c r="AS63" s="69"/>
      <c r="AT63" s="69">
        <v>1</v>
      </c>
      <c r="AU63" s="69"/>
      <c r="AV63" s="65">
        <v>21</v>
      </c>
      <c r="AZ63" s="35"/>
    </row>
    <row r="64" spans="1:52" ht="12.75" customHeight="1" x14ac:dyDescent="0.2">
      <c r="A64" s="54" t="s">
        <v>10495</v>
      </c>
      <c r="B64" s="56"/>
      <c r="C64" s="68"/>
      <c r="D64" s="69"/>
      <c r="E64" s="69">
        <v>1</v>
      </c>
      <c r="F64" s="69"/>
      <c r="G64" s="69"/>
      <c r="H64" s="69">
        <v>1</v>
      </c>
      <c r="I64" s="69"/>
      <c r="J64" s="69">
        <v>8</v>
      </c>
      <c r="K64" s="69"/>
      <c r="L64" s="69"/>
      <c r="M64" s="69"/>
      <c r="N64" s="69"/>
      <c r="O64" s="69"/>
      <c r="P64" s="69">
        <v>1</v>
      </c>
      <c r="Q64" s="69"/>
      <c r="R64" s="69"/>
      <c r="S64" s="69"/>
      <c r="T64" s="69"/>
      <c r="U64" s="69">
        <v>8</v>
      </c>
      <c r="V64" s="69"/>
      <c r="W64" s="69"/>
      <c r="X64" s="69"/>
      <c r="Y64" s="69">
        <v>14</v>
      </c>
      <c r="Z64" s="69"/>
      <c r="AA64" s="69"/>
      <c r="AB64" s="69"/>
      <c r="AC64" s="69">
        <v>1</v>
      </c>
      <c r="AD64" s="69"/>
      <c r="AE64" s="69"/>
      <c r="AF64" s="69"/>
      <c r="AG64" s="69">
        <v>1</v>
      </c>
      <c r="AH64" s="69"/>
      <c r="AI64" s="69"/>
      <c r="AJ64" s="69"/>
      <c r="AK64" s="69">
        <v>1</v>
      </c>
      <c r="AL64" s="69"/>
      <c r="AM64" s="69"/>
      <c r="AN64" s="69"/>
      <c r="AO64" s="69"/>
      <c r="AP64" s="69"/>
      <c r="AQ64" s="69">
        <v>1</v>
      </c>
      <c r="AR64" s="69"/>
      <c r="AS64" s="69"/>
      <c r="AT64" s="69"/>
      <c r="AU64" s="69"/>
      <c r="AV64" s="65">
        <v>37</v>
      </c>
      <c r="AZ64" s="35"/>
    </row>
    <row r="65" spans="1:52" ht="12.75" customHeight="1" x14ac:dyDescent="0.2">
      <c r="A65" s="54" t="s">
        <v>7560</v>
      </c>
      <c r="B65" s="56"/>
      <c r="C65" s="68"/>
      <c r="D65" s="69"/>
      <c r="E65" s="69">
        <v>1</v>
      </c>
      <c r="F65" s="69"/>
      <c r="G65" s="69"/>
      <c r="H65" s="69"/>
      <c r="I65" s="69"/>
      <c r="J65" s="69">
        <v>10</v>
      </c>
      <c r="K65" s="69"/>
      <c r="L65" s="69"/>
      <c r="M65" s="69">
        <v>1</v>
      </c>
      <c r="N65" s="69"/>
      <c r="O65" s="69"/>
      <c r="P65" s="69">
        <v>1</v>
      </c>
      <c r="Q65" s="69"/>
      <c r="R65" s="69"/>
      <c r="S65" s="69"/>
      <c r="T65" s="69"/>
      <c r="U65" s="69">
        <v>7</v>
      </c>
      <c r="V65" s="69"/>
      <c r="W65" s="69"/>
      <c r="X65" s="69"/>
      <c r="Y65" s="69">
        <v>20</v>
      </c>
      <c r="Z65" s="69"/>
      <c r="AA65" s="69"/>
      <c r="AB65" s="69"/>
      <c r="AC65" s="69">
        <v>2</v>
      </c>
      <c r="AD65" s="69"/>
      <c r="AE65" s="69"/>
      <c r="AF65" s="69"/>
      <c r="AG65" s="69">
        <v>2</v>
      </c>
      <c r="AH65" s="69"/>
      <c r="AI65" s="69">
        <v>1</v>
      </c>
      <c r="AJ65" s="69"/>
      <c r="AK65" s="69">
        <v>1</v>
      </c>
      <c r="AL65" s="69"/>
      <c r="AM65" s="69"/>
      <c r="AN65" s="69"/>
      <c r="AO65" s="69"/>
      <c r="AP65" s="69"/>
      <c r="AQ65" s="69">
        <v>1</v>
      </c>
      <c r="AR65" s="69"/>
      <c r="AS65" s="69"/>
      <c r="AT65" s="69"/>
      <c r="AU65" s="69"/>
      <c r="AV65" s="65">
        <v>47</v>
      </c>
      <c r="AZ65" s="35"/>
    </row>
    <row r="66" spans="1:52" ht="12.75" customHeight="1" x14ac:dyDescent="0.2">
      <c r="A66" s="54" t="s">
        <v>7618</v>
      </c>
      <c r="B66" s="56"/>
      <c r="C66" s="68"/>
      <c r="D66" s="69"/>
      <c r="E66" s="69">
        <v>1</v>
      </c>
      <c r="F66" s="69"/>
      <c r="G66" s="69"/>
      <c r="H66" s="69">
        <v>1</v>
      </c>
      <c r="I66" s="69"/>
      <c r="J66" s="69">
        <v>11</v>
      </c>
      <c r="K66" s="69"/>
      <c r="L66" s="69"/>
      <c r="M66" s="69">
        <v>1</v>
      </c>
      <c r="N66" s="69"/>
      <c r="O66" s="69"/>
      <c r="P66" s="69">
        <v>1</v>
      </c>
      <c r="Q66" s="69"/>
      <c r="R66" s="69"/>
      <c r="S66" s="69"/>
      <c r="T66" s="69"/>
      <c r="U66" s="69">
        <v>8</v>
      </c>
      <c r="V66" s="69"/>
      <c r="W66" s="69"/>
      <c r="X66" s="69"/>
      <c r="Y66" s="69">
        <v>24</v>
      </c>
      <c r="Z66" s="69"/>
      <c r="AA66" s="69"/>
      <c r="AB66" s="69"/>
      <c r="AC66" s="69">
        <v>2</v>
      </c>
      <c r="AD66" s="69"/>
      <c r="AE66" s="69"/>
      <c r="AF66" s="69"/>
      <c r="AG66" s="69">
        <v>2</v>
      </c>
      <c r="AH66" s="69"/>
      <c r="AI66" s="69"/>
      <c r="AJ66" s="69"/>
      <c r="AK66" s="69">
        <v>1</v>
      </c>
      <c r="AL66" s="69"/>
      <c r="AM66" s="69"/>
      <c r="AN66" s="69"/>
      <c r="AO66" s="69"/>
      <c r="AP66" s="69"/>
      <c r="AQ66" s="69">
        <v>1</v>
      </c>
      <c r="AR66" s="69"/>
      <c r="AS66" s="69"/>
      <c r="AT66" s="69"/>
      <c r="AU66" s="69"/>
      <c r="AV66" s="65">
        <v>53</v>
      </c>
      <c r="AZ66" s="35"/>
    </row>
    <row r="67" spans="1:52" ht="12.75" customHeight="1" x14ac:dyDescent="0.2">
      <c r="A67" s="54" t="s">
        <v>8010</v>
      </c>
      <c r="B67" s="56"/>
      <c r="C67" s="68"/>
      <c r="D67" s="69"/>
      <c r="E67" s="69">
        <v>1</v>
      </c>
      <c r="F67" s="69"/>
      <c r="G67" s="69"/>
      <c r="H67" s="69">
        <v>1</v>
      </c>
      <c r="I67" s="69"/>
      <c r="J67" s="69">
        <v>9</v>
      </c>
      <c r="K67" s="69"/>
      <c r="L67" s="69"/>
      <c r="M67" s="69">
        <v>1</v>
      </c>
      <c r="N67" s="69"/>
      <c r="O67" s="69"/>
      <c r="P67" s="69">
        <v>1</v>
      </c>
      <c r="Q67" s="69"/>
      <c r="R67" s="69"/>
      <c r="S67" s="69"/>
      <c r="T67" s="69"/>
      <c r="U67" s="69">
        <v>5</v>
      </c>
      <c r="V67" s="69"/>
      <c r="W67" s="69"/>
      <c r="X67" s="69"/>
      <c r="Y67" s="69">
        <v>22</v>
      </c>
      <c r="Z67" s="69"/>
      <c r="AA67" s="69"/>
      <c r="AB67" s="69"/>
      <c r="AC67" s="69">
        <v>2</v>
      </c>
      <c r="AD67" s="69"/>
      <c r="AE67" s="69"/>
      <c r="AF67" s="69"/>
      <c r="AG67" s="69">
        <v>2</v>
      </c>
      <c r="AH67" s="69"/>
      <c r="AI67" s="69">
        <v>1</v>
      </c>
      <c r="AJ67" s="69"/>
      <c r="AK67" s="69">
        <v>1</v>
      </c>
      <c r="AL67" s="69"/>
      <c r="AM67" s="69"/>
      <c r="AN67" s="69"/>
      <c r="AO67" s="69"/>
      <c r="AP67" s="69"/>
      <c r="AQ67" s="69">
        <v>1</v>
      </c>
      <c r="AR67" s="69"/>
      <c r="AS67" s="69"/>
      <c r="AT67" s="69"/>
      <c r="AU67" s="69"/>
      <c r="AV67" s="65">
        <v>47</v>
      </c>
      <c r="AZ67" s="35"/>
    </row>
    <row r="68" spans="1:52" ht="12.75" customHeight="1" x14ac:dyDescent="0.2">
      <c r="A68" s="54" t="s">
        <v>7911</v>
      </c>
      <c r="B68" s="56"/>
      <c r="C68" s="68"/>
      <c r="D68" s="69"/>
      <c r="E68" s="69">
        <v>1</v>
      </c>
      <c r="F68" s="69"/>
      <c r="G68" s="69"/>
      <c r="H68" s="69"/>
      <c r="I68" s="69"/>
      <c r="J68" s="69">
        <v>11</v>
      </c>
      <c r="K68" s="69"/>
      <c r="L68" s="69"/>
      <c r="M68" s="69">
        <v>1</v>
      </c>
      <c r="N68" s="69"/>
      <c r="O68" s="69"/>
      <c r="P68" s="69">
        <v>1</v>
      </c>
      <c r="Q68" s="69"/>
      <c r="R68" s="69"/>
      <c r="S68" s="69"/>
      <c r="T68" s="69"/>
      <c r="U68" s="69">
        <v>6</v>
      </c>
      <c r="V68" s="69"/>
      <c r="W68" s="69"/>
      <c r="X68" s="69"/>
      <c r="Y68" s="69">
        <v>19</v>
      </c>
      <c r="Z68" s="69"/>
      <c r="AA68" s="69"/>
      <c r="AB68" s="69"/>
      <c r="AC68" s="69">
        <v>2</v>
      </c>
      <c r="AD68" s="69"/>
      <c r="AE68" s="69"/>
      <c r="AF68" s="69"/>
      <c r="AG68" s="69">
        <v>2</v>
      </c>
      <c r="AH68" s="69"/>
      <c r="AI68" s="69"/>
      <c r="AJ68" s="69"/>
      <c r="AK68" s="69">
        <v>1</v>
      </c>
      <c r="AL68" s="69"/>
      <c r="AM68" s="69"/>
      <c r="AN68" s="69"/>
      <c r="AO68" s="69"/>
      <c r="AP68" s="69"/>
      <c r="AQ68" s="69">
        <v>1</v>
      </c>
      <c r="AR68" s="69"/>
      <c r="AS68" s="69"/>
      <c r="AT68" s="69"/>
      <c r="AU68" s="69"/>
      <c r="AV68" s="65">
        <v>45</v>
      </c>
      <c r="AZ68" s="35"/>
    </row>
    <row r="69" spans="1:52" ht="12.75" customHeight="1" x14ac:dyDescent="0.2">
      <c r="A69" s="54" t="s">
        <v>6155</v>
      </c>
      <c r="B69" s="56"/>
      <c r="C69" s="68"/>
      <c r="D69" s="69"/>
      <c r="E69" s="69">
        <v>1</v>
      </c>
      <c r="F69" s="69"/>
      <c r="G69" s="69"/>
      <c r="H69" s="69">
        <v>1</v>
      </c>
      <c r="I69" s="69"/>
      <c r="J69" s="69">
        <v>10</v>
      </c>
      <c r="K69" s="69"/>
      <c r="L69" s="69"/>
      <c r="M69" s="69">
        <v>1</v>
      </c>
      <c r="N69" s="69"/>
      <c r="O69" s="69"/>
      <c r="P69" s="69">
        <v>1</v>
      </c>
      <c r="Q69" s="69"/>
      <c r="R69" s="69"/>
      <c r="S69" s="69"/>
      <c r="T69" s="69"/>
      <c r="U69" s="69">
        <v>7</v>
      </c>
      <c r="V69" s="69"/>
      <c r="W69" s="69"/>
      <c r="X69" s="69"/>
      <c r="Y69" s="69">
        <v>24</v>
      </c>
      <c r="Z69" s="69"/>
      <c r="AA69" s="69"/>
      <c r="AB69" s="69"/>
      <c r="AC69" s="69">
        <v>2</v>
      </c>
      <c r="AD69" s="69"/>
      <c r="AE69" s="69"/>
      <c r="AF69" s="69"/>
      <c r="AG69" s="69">
        <v>2</v>
      </c>
      <c r="AH69" s="69"/>
      <c r="AI69" s="69">
        <v>1</v>
      </c>
      <c r="AJ69" s="69"/>
      <c r="AK69" s="69">
        <v>1</v>
      </c>
      <c r="AL69" s="69"/>
      <c r="AM69" s="69"/>
      <c r="AN69" s="69"/>
      <c r="AO69" s="69"/>
      <c r="AP69" s="69"/>
      <c r="AQ69" s="69">
        <v>1</v>
      </c>
      <c r="AR69" s="69"/>
      <c r="AS69" s="69"/>
      <c r="AT69" s="69"/>
      <c r="AU69" s="69"/>
      <c r="AV69" s="65">
        <v>52</v>
      </c>
      <c r="AZ69" s="35"/>
    </row>
    <row r="70" spans="1:52" ht="12.75" customHeight="1" x14ac:dyDescent="0.2">
      <c r="A70" s="54" t="s">
        <v>4445</v>
      </c>
      <c r="B70" s="56"/>
      <c r="C70" s="68"/>
      <c r="D70" s="69"/>
      <c r="E70" s="69">
        <v>1</v>
      </c>
      <c r="F70" s="69"/>
      <c r="G70" s="69"/>
      <c r="H70" s="69">
        <v>1</v>
      </c>
      <c r="I70" s="69"/>
      <c r="J70" s="69">
        <v>6</v>
      </c>
      <c r="K70" s="69"/>
      <c r="L70" s="69"/>
      <c r="M70" s="69">
        <v>1</v>
      </c>
      <c r="N70" s="69"/>
      <c r="O70" s="69"/>
      <c r="P70" s="69">
        <v>1</v>
      </c>
      <c r="Q70" s="69"/>
      <c r="R70" s="69"/>
      <c r="S70" s="69">
        <v>6</v>
      </c>
      <c r="T70" s="69"/>
      <c r="U70" s="69"/>
      <c r="V70" s="69"/>
      <c r="W70" s="69"/>
      <c r="X70" s="69"/>
      <c r="Y70" s="69">
        <v>13</v>
      </c>
      <c r="Z70" s="69"/>
      <c r="AA70" s="69"/>
      <c r="AB70" s="69"/>
      <c r="AC70" s="69"/>
      <c r="AD70" s="69"/>
      <c r="AE70" s="69"/>
      <c r="AF70" s="69">
        <v>1</v>
      </c>
      <c r="AG70" s="69">
        <v>2</v>
      </c>
      <c r="AH70" s="69"/>
      <c r="AI70" s="69"/>
      <c r="AJ70" s="69"/>
      <c r="AK70" s="69"/>
      <c r="AL70" s="69"/>
      <c r="AM70" s="69"/>
      <c r="AN70" s="69"/>
      <c r="AO70" s="69"/>
      <c r="AP70" s="69"/>
      <c r="AQ70" s="69">
        <v>1</v>
      </c>
      <c r="AR70" s="69"/>
      <c r="AS70" s="69"/>
      <c r="AT70" s="69">
        <v>1</v>
      </c>
      <c r="AU70" s="69"/>
      <c r="AV70" s="65">
        <v>34</v>
      </c>
      <c r="AZ70" s="35"/>
    </row>
    <row r="71" spans="1:52" ht="12.75" customHeight="1" x14ac:dyDescent="0.2">
      <c r="A71" s="54" t="s">
        <v>4069</v>
      </c>
      <c r="B71" s="56"/>
      <c r="C71" s="68"/>
      <c r="D71" s="69"/>
      <c r="E71" s="69">
        <v>1</v>
      </c>
      <c r="F71" s="69"/>
      <c r="G71" s="69"/>
      <c r="H71" s="69">
        <v>1</v>
      </c>
      <c r="I71" s="69"/>
      <c r="J71" s="69">
        <v>6</v>
      </c>
      <c r="K71" s="69"/>
      <c r="L71" s="69"/>
      <c r="M71" s="69">
        <v>1</v>
      </c>
      <c r="N71" s="69"/>
      <c r="O71" s="69"/>
      <c r="P71" s="69">
        <v>1</v>
      </c>
      <c r="Q71" s="69"/>
      <c r="R71" s="69"/>
      <c r="S71" s="69">
        <v>7</v>
      </c>
      <c r="T71" s="69"/>
      <c r="U71" s="69"/>
      <c r="V71" s="69"/>
      <c r="W71" s="69"/>
      <c r="X71" s="69"/>
      <c r="Y71" s="69">
        <v>8</v>
      </c>
      <c r="Z71" s="69"/>
      <c r="AA71" s="69"/>
      <c r="AB71" s="69"/>
      <c r="AC71" s="69">
        <v>2</v>
      </c>
      <c r="AD71" s="69"/>
      <c r="AE71" s="69"/>
      <c r="AF71" s="69"/>
      <c r="AG71" s="69">
        <v>2</v>
      </c>
      <c r="AH71" s="69"/>
      <c r="AI71" s="69">
        <v>1</v>
      </c>
      <c r="AJ71" s="69"/>
      <c r="AK71" s="69"/>
      <c r="AL71" s="69"/>
      <c r="AM71" s="69"/>
      <c r="AN71" s="69"/>
      <c r="AO71" s="69"/>
      <c r="AP71" s="69"/>
      <c r="AQ71" s="69">
        <v>1</v>
      </c>
      <c r="AR71" s="69"/>
      <c r="AS71" s="69"/>
      <c r="AT71" s="69">
        <v>1</v>
      </c>
      <c r="AU71" s="69"/>
      <c r="AV71" s="65">
        <v>32</v>
      </c>
      <c r="AZ71" s="35"/>
    </row>
    <row r="72" spans="1:52" ht="12.75" customHeight="1" x14ac:dyDescent="0.2">
      <c r="A72" s="54" t="s">
        <v>3761</v>
      </c>
      <c r="B72" s="56"/>
      <c r="C72" s="68"/>
      <c r="D72" s="69"/>
      <c r="E72" s="69">
        <v>1</v>
      </c>
      <c r="F72" s="69"/>
      <c r="G72" s="69"/>
      <c r="H72" s="69">
        <v>1</v>
      </c>
      <c r="I72" s="69"/>
      <c r="J72" s="69">
        <v>6</v>
      </c>
      <c r="K72" s="69"/>
      <c r="L72" s="69"/>
      <c r="M72" s="69">
        <v>1</v>
      </c>
      <c r="N72" s="69"/>
      <c r="O72" s="69"/>
      <c r="P72" s="69">
        <v>1</v>
      </c>
      <c r="Q72" s="69"/>
      <c r="R72" s="69"/>
      <c r="S72" s="69">
        <v>8</v>
      </c>
      <c r="T72" s="69"/>
      <c r="U72" s="69"/>
      <c r="V72" s="69"/>
      <c r="W72" s="69"/>
      <c r="X72" s="69"/>
      <c r="Y72" s="69">
        <v>7</v>
      </c>
      <c r="Z72" s="69"/>
      <c r="AA72" s="69"/>
      <c r="AB72" s="69"/>
      <c r="AC72" s="69"/>
      <c r="AD72" s="69"/>
      <c r="AE72" s="69"/>
      <c r="AF72" s="69">
        <v>2</v>
      </c>
      <c r="AG72" s="69">
        <v>2</v>
      </c>
      <c r="AH72" s="69"/>
      <c r="AI72" s="69">
        <v>1</v>
      </c>
      <c r="AJ72" s="69"/>
      <c r="AK72" s="69"/>
      <c r="AL72" s="69"/>
      <c r="AM72" s="69"/>
      <c r="AN72" s="69"/>
      <c r="AO72" s="69"/>
      <c r="AP72" s="69"/>
      <c r="AQ72" s="69">
        <v>1</v>
      </c>
      <c r="AR72" s="69"/>
      <c r="AS72" s="69"/>
      <c r="AT72" s="69">
        <v>1</v>
      </c>
      <c r="AU72" s="69"/>
      <c r="AV72" s="65">
        <v>32</v>
      </c>
      <c r="AZ72" s="35"/>
    </row>
    <row r="73" spans="1:52" ht="12.75" customHeight="1" x14ac:dyDescent="0.2">
      <c r="A73" s="54" t="s">
        <v>18530</v>
      </c>
      <c r="B73" s="54" t="s">
        <v>5591</v>
      </c>
      <c r="C73" s="68"/>
      <c r="D73" s="69"/>
      <c r="E73" s="69"/>
      <c r="F73" s="69"/>
      <c r="G73" s="69"/>
      <c r="H73" s="69"/>
      <c r="I73" s="69"/>
      <c r="J73" s="69">
        <v>9</v>
      </c>
      <c r="K73" s="69"/>
      <c r="L73" s="69"/>
      <c r="M73" s="69"/>
      <c r="N73" s="69">
        <v>1</v>
      </c>
      <c r="O73" s="69"/>
      <c r="P73" s="69">
        <v>1</v>
      </c>
      <c r="Q73" s="69"/>
      <c r="R73" s="69"/>
      <c r="S73" s="69"/>
      <c r="T73" s="69"/>
      <c r="U73" s="69"/>
      <c r="V73" s="69"/>
      <c r="W73" s="69"/>
      <c r="X73" s="69"/>
      <c r="Y73" s="69"/>
      <c r="Z73" s="69">
        <v>14</v>
      </c>
      <c r="AA73" s="69"/>
      <c r="AB73" s="69"/>
      <c r="AC73" s="69">
        <v>2</v>
      </c>
      <c r="AD73" s="69"/>
      <c r="AE73" s="69"/>
      <c r="AF73" s="69"/>
      <c r="AG73" s="69">
        <v>2</v>
      </c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5">
        <v>29</v>
      </c>
      <c r="AZ73" s="35"/>
    </row>
    <row r="74" spans="1:52" ht="12.75" customHeight="1" x14ac:dyDescent="0.2">
      <c r="A74" s="55"/>
      <c r="B74" s="57" t="s">
        <v>5627</v>
      </c>
      <c r="C74" s="70"/>
      <c r="D74" s="71"/>
      <c r="E74" s="71"/>
      <c r="F74" s="71">
        <v>1</v>
      </c>
      <c r="G74" s="71"/>
      <c r="H74" s="71"/>
      <c r="I74" s="71">
        <v>1</v>
      </c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>
        <v>5</v>
      </c>
      <c r="W74" s="71"/>
      <c r="X74" s="71"/>
      <c r="Y74" s="71"/>
      <c r="Z74" s="71">
        <v>6</v>
      </c>
      <c r="AA74" s="71"/>
      <c r="AB74" s="71"/>
      <c r="AC74" s="71"/>
      <c r="AD74" s="71"/>
      <c r="AE74" s="71"/>
      <c r="AF74" s="71"/>
      <c r="AG74" s="71"/>
      <c r="AH74" s="71"/>
      <c r="AI74" s="71">
        <v>1</v>
      </c>
      <c r="AJ74" s="71">
        <v>1</v>
      </c>
      <c r="AK74" s="71"/>
      <c r="AL74" s="71"/>
      <c r="AM74" s="71"/>
      <c r="AN74" s="71"/>
      <c r="AO74" s="71"/>
      <c r="AP74" s="71"/>
      <c r="AQ74" s="71"/>
      <c r="AR74" s="71">
        <v>1</v>
      </c>
      <c r="AS74" s="71"/>
      <c r="AT74" s="71"/>
      <c r="AU74" s="71"/>
      <c r="AV74" s="66">
        <v>16</v>
      </c>
      <c r="AZ74" s="35"/>
    </row>
    <row r="75" spans="1:52" ht="12.75" customHeight="1" x14ac:dyDescent="0.2">
      <c r="A75" s="54" t="s">
        <v>18560</v>
      </c>
      <c r="B75" s="56"/>
      <c r="C75" s="68"/>
      <c r="D75" s="69"/>
      <c r="E75" s="69"/>
      <c r="F75" s="69">
        <v>1</v>
      </c>
      <c r="G75" s="69"/>
      <c r="H75" s="69"/>
      <c r="I75" s="69">
        <v>1</v>
      </c>
      <c r="J75" s="69">
        <v>9</v>
      </c>
      <c r="K75" s="69"/>
      <c r="L75" s="69"/>
      <c r="M75" s="69"/>
      <c r="N75" s="69">
        <v>1</v>
      </c>
      <c r="O75" s="69"/>
      <c r="P75" s="69">
        <v>1</v>
      </c>
      <c r="Q75" s="69"/>
      <c r="R75" s="69"/>
      <c r="S75" s="69"/>
      <c r="T75" s="69"/>
      <c r="U75" s="69"/>
      <c r="V75" s="69">
        <v>5</v>
      </c>
      <c r="W75" s="69"/>
      <c r="X75" s="69"/>
      <c r="Y75" s="69"/>
      <c r="Z75" s="69">
        <v>20</v>
      </c>
      <c r="AA75" s="69"/>
      <c r="AB75" s="69"/>
      <c r="AC75" s="69">
        <v>2</v>
      </c>
      <c r="AD75" s="69"/>
      <c r="AE75" s="69"/>
      <c r="AF75" s="69"/>
      <c r="AG75" s="69">
        <v>2</v>
      </c>
      <c r="AH75" s="69"/>
      <c r="AI75" s="69">
        <v>1</v>
      </c>
      <c r="AJ75" s="69">
        <v>1</v>
      </c>
      <c r="AK75" s="69"/>
      <c r="AL75" s="69"/>
      <c r="AM75" s="69"/>
      <c r="AN75" s="69"/>
      <c r="AO75" s="69"/>
      <c r="AP75" s="69"/>
      <c r="AQ75" s="69"/>
      <c r="AR75" s="69">
        <v>1</v>
      </c>
      <c r="AS75" s="69"/>
      <c r="AT75" s="69"/>
      <c r="AU75" s="69"/>
      <c r="AV75" s="65">
        <v>45</v>
      </c>
      <c r="AZ75" s="35"/>
    </row>
    <row r="76" spans="1:52" ht="12.75" customHeight="1" x14ac:dyDescent="0.2">
      <c r="A76" s="54" t="s">
        <v>10599</v>
      </c>
      <c r="B76" s="56"/>
      <c r="C76" s="68"/>
      <c r="D76" s="69"/>
      <c r="E76" s="69">
        <v>1</v>
      </c>
      <c r="F76" s="69"/>
      <c r="G76" s="69"/>
      <c r="H76" s="69"/>
      <c r="I76" s="69"/>
      <c r="J76" s="69">
        <v>8</v>
      </c>
      <c r="K76" s="69"/>
      <c r="L76" s="69"/>
      <c r="M76" s="69"/>
      <c r="N76" s="69"/>
      <c r="O76" s="69"/>
      <c r="P76" s="69">
        <v>1</v>
      </c>
      <c r="Q76" s="69"/>
      <c r="R76" s="69"/>
      <c r="S76" s="69"/>
      <c r="T76" s="69"/>
      <c r="U76" s="69">
        <v>8</v>
      </c>
      <c r="V76" s="69"/>
      <c r="W76" s="69"/>
      <c r="X76" s="69"/>
      <c r="Y76" s="69">
        <v>14</v>
      </c>
      <c r="Z76" s="69"/>
      <c r="AA76" s="69"/>
      <c r="AB76" s="69"/>
      <c r="AC76" s="69">
        <v>1</v>
      </c>
      <c r="AD76" s="69"/>
      <c r="AE76" s="69"/>
      <c r="AF76" s="69"/>
      <c r="AG76" s="69">
        <v>1</v>
      </c>
      <c r="AH76" s="69"/>
      <c r="AI76" s="69"/>
      <c r="AJ76" s="69"/>
      <c r="AK76" s="69">
        <v>1</v>
      </c>
      <c r="AL76" s="69"/>
      <c r="AM76" s="69"/>
      <c r="AN76" s="69"/>
      <c r="AO76" s="69"/>
      <c r="AP76" s="69"/>
      <c r="AQ76" s="69">
        <v>1</v>
      </c>
      <c r="AR76" s="69"/>
      <c r="AS76" s="69"/>
      <c r="AT76" s="69"/>
      <c r="AU76" s="69"/>
      <c r="AV76" s="65">
        <v>36</v>
      </c>
      <c r="AZ76" s="35"/>
    </row>
    <row r="77" spans="1:52" ht="12.75" customHeight="1" x14ac:dyDescent="0.2">
      <c r="A77" s="54" t="s">
        <v>980</v>
      </c>
      <c r="B77" s="56"/>
      <c r="C77" s="68"/>
      <c r="D77" s="69"/>
      <c r="E77" s="69">
        <v>1</v>
      </c>
      <c r="F77" s="69"/>
      <c r="G77" s="69"/>
      <c r="H77" s="69">
        <v>1</v>
      </c>
      <c r="I77" s="69"/>
      <c r="J77" s="69">
        <v>6</v>
      </c>
      <c r="K77" s="69"/>
      <c r="L77" s="69"/>
      <c r="M77" s="69"/>
      <c r="N77" s="69"/>
      <c r="O77" s="69"/>
      <c r="P77" s="69">
        <v>1</v>
      </c>
      <c r="Q77" s="69"/>
      <c r="R77" s="69"/>
      <c r="S77" s="69"/>
      <c r="T77" s="69"/>
      <c r="U77" s="69">
        <v>8</v>
      </c>
      <c r="V77" s="69"/>
      <c r="W77" s="69"/>
      <c r="X77" s="69"/>
      <c r="Y77" s="69">
        <v>8</v>
      </c>
      <c r="Z77" s="69"/>
      <c r="AA77" s="69"/>
      <c r="AB77" s="69"/>
      <c r="AC77" s="69">
        <v>1</v>
      </c>
      <c r="AD77" s="69"/>
      <c r="AE77" s="69"/>
      <c r="AF77" s="69"/>
      <c r="AG77" s="69">
        <v>1</v>
      </c>
      <c r="AH77" s="69"/>
      <c r="AI77" s="69">
        <v>1</v>
      </c>
      <c r="AJ77" s="69"/>
      <c r="AK77" s="69">
        <v>1</v>
      </c>
      <c r="AL77" s="69"/>
      <c r="AM77" s="69"/>
      <c r="AN77" s="69"/>
      <c r="AO77" s="69"/>
      <c r="AP77" s="69"/>
      <c r="AQ77" s="69">
        <v>1</v>
      </c>
      <c r="AR77" s="69"/>
      <c r="AS77" s="69"/>
      <c r="AT77" s="69"/>
      <c r="AU77" s="69"/>
      <c r="AV77" s="65">
        <v>30</v>
      </c>
      <c r="AZ77" s="35"/>
    </row>
    <row r="78" spans="1:52" ht="12.75" customHeight="1" x14ac:dyDescent="0.2">
      <c r="A78" s="54" t="s">
        <v>6438</v>
      </c>
      <c r="B78" s="56"/>
      <c r="C78" s="68"/>
      <c r="D78" s="69"/>
      <c r="E78" s="69">
        <v>2</v>
      </c>
      <c r="F78" s="69"/>
      <c r="G78" s="69"/>
      <c r="H78" s="69"/>
      <c r="I78" s="69"/>
      <c r="J78" s="69">
        <v>10</v>
      </c>
      <c r="K78" s="69"/>
      <c r="L78" s="69"/>
      <c r="M78" s="69">
        <v>1</v>
      </c>
      <c r="N78" s="69"/>
      <c r="O78" s="69"/>
      <c r="P78" s="69">
        <v>1</v>
      </c>
      <c r="Q78" s="69"/>
      <c r="R78" s="69"/>
      <c r="S78" s="69"/>
      <c r="T78" s="69"/>
      <c r="U78" s="69">
        <v>16</v>
      </c>
      <c r="V78" s="69"/>
      <c r="W78" s="69"/>
      <c r="X78" s="69"/>
      <c r="Y78" s="69">
        <v>36</v>
      </c>
      <c r="Z78" s="69"/>
      <c r="AA78" s="69"/>
      <c r="AB78" s="69"/>
      <c r="AC78" s="69">
        <v>2</v>
      </c>
      <c r="AD78" s="69"/>
      <c r="AE78" s="69"/>
      <c r="AF78" s="69"/>
      <c r="AG78" s="69">
        <v>2</v>
      </c>
      <c r="AH78" s="69"/>
      <c r="AI78" s="69"/>
      <c r="AJ78" s="69"/>
      <c r="AK78" s="69">
        <v>2</v>
      </c>
      <c r="AL78" s="69"/>
      <c r="AM78" s="69"/>
      <c r="AN78" s="69"/>
      <c r="AO78" s="69"/>
      <c r="AP78" s="69"/>
      <c r="AQ78" s="69">
        <v>2</v>
      </c>
      <c r="AR78" s="69"/>
      <c r="AS78" s="69"/>
      <c r="AT78" s="69"/>
      <c r="AU78" s="69"/>
      <c r="AV78" s="65">
        <v>74</v>
      </c>
      <c r="AZ78" s="35"/>
    </row>
    <row r="79" spans="1:52" ht="12.75" customHeight="1" x14ac:dyDescent="0.2">
      <c r="A79" s="54" t="s">
        <v>4647</v>
      </c>
      <c r="B79" s="56"/>
      <c r="C79" s="68"/>
      <c r="D79" s="69"/>
      <c r="E79" s="69">
        <v>1</v>
      </c>
      <c r="F79" s="69"/>
      <c r="G79" s="69"/>
      <c r="H79" s="69"/>
      <c r="I79" s="69"/>
      <c r="J79" s="69">
        <v>4</v>
      </c>
      <c r="K79" s="69"/>
      <c r="L79" s="69"/>
      <c r="M79" s="69">
        <v>1</v>
      </c>
      <c r="N79" s="69"/>
      <c r="O79" s="69"/>
      <c r="P79" s="69">
        <v>1</v>
      </c>
      <c r="Q79" s="69"/>
      <c r="R79" s="69"/>
      <c r="S79" s="69">
        <v>7</v>
      </c>
      <c r="T79" s="69"/>
      <c r="U79" s="69"/>
      <c r="V79" s="69"/>
      <c r="W79" s="69"/>
      <c r="X79" s="69"/>
      <c r="Y79" s="69">
        <v>10</v>
      </c>
      <c r="Z79" s="69"/>
      <c r="AA79" s="69"/>
      <c r="AB79" s="69"/>
      <c r="AC79" s="69"/>
      <c r="AD79" s="69"/>
      <c r="AE79" s="69"/>
      <c r="AF79" s="69">
        <v>1</v>
      </c>
      <c r="AG79" s="69">
        <v>2</v>
      </c>
      <c r="AH79" s="69"/>
      <c r="AI79" s="69"/>
      <c r="AJ79" s="69"/>
      <c r="AK79" s="69"/>
      <c r="AL79" s="69"/>
      <c r="AM79" s="69"/>
      <c r="AN79" s="69"/>
      <c r="AO79" s="69"/>
      <c r="AP79" s="69"/>
      <c r="AQ79" s="69">
        <v>1</v>
      </c>
      <c r="AR79" s="69"/>
      <c r="AS79" s="69"/>
      <c r="AT79" s="69"/>
      <c r="AU79" s="69"/>
      <c r="AV79" s="65">
        <v>28</v>
      </c>
      <c r="AZ79" s="35"/>
    </row>
    <row r="80" spans="1:52" ht="12.75" customHeight="1" x14ac:dyDescent="0.2">
      <c r="A80" s="54" t="s">
        <v>10270</v>
      </c>
      <c r="B80" s="56"/>
      <c r="C80" s="68"/>
      <c r="D80" s="69"/>
      <c r="E80" s="69">
        <v>1</v>
      </c>
      <c r="F80" s="69"/>
      <c r="G80" s="69"/>
      <c r="H80" s="69"/>
      <c r="I80" s="69"/>
      <c r="J80" s="69">
        <v>7</v>
      </c>
      <c r="K80" s="69"/>
      <c r="L80" s="69"/>
      <c r="M80" s="69">
        <v>1</v>
      </c>
      <c r="N80" s="69"/>
      <c r="O80" s="69"/>
      <c r="P80" s="69">
        <v>1</v>
      </c>
      <c r="Q80" s="69"/>
      <c r="R80" s="69"/>
      <c r="S80" s="69"/>
      <c r="T80" s="69"/>
      <c r="U80" s="69">
        <v>6</v>
      </c>
      <c r="V80" s="69"/>
      <c r="W80" s="69"/>
      <c r="X80" s="69"/>
      <c r="Y80" s="69">
        <v>21</v>
      </c>
      <c r="Z80" s="69"/>
      <c r="AA80" s="69"/>
      <c r="AB80" s="69"/>
      <c r="AC80" s="69">
        <v>2</v>
      </c>
      <c r="AD80" s="69"/>
      <c r="AE80" s="69"/>
      <c r="AF80" s="69"/>
      <c r="AG80" s="69">
        <v>2</v>
      </c>
      <c r="AH80" s="69"/>
      <c r="AI80" s="69"/>
      <c r="AJ80" s="69">
        <v>1</v>
      </c>
      <c r="AK80" s="69"/>
      <c r="AL80" s="69"/>
      <c r="AM80" s="69"/>
      <c r="AN80" s="69"/>
      <c r="AO80" s="69"/>
      <c r="AP80" s="69"/>
      <c r="AQ80" s="69">
        <v>1</v>
      </c>
      <c r="AR80" s="69"/>
      <c r="AS80" s="69"/>
      <c r="AT80" s="69"/>
      <c r="AU80" s="69"/>
      <c r="AV80" s="65">
        <v>43</v>
      </c>
      <c r="AZ80" s="35"/>
    </row>
    <row r="81" spans="1:52" ht="12.75" customHeight="1" x14ac:dyDescent="0.2">
      <c r="A81" s="54" t="s">
        <v>10301</v>
      </c>
      <c r="B81" s="56"/>
      <c r="C81" s="68"/>
      <c r="D81" s="69"/>
      <c r="E81" s="69">
        <v>1</v>
      </c>
      <c r="F81" s="69"/>
      <c r="G81" s="69"/>
      <c r="H81" s="69">
        <v>1</v>
      </c>
      <c r="I81" s="69"/>
      <c r="J81" s="69">
        <v>7</v>
      </c>
      <c r="K81" s="69"/>
      <c r="L81" s="69"/>
      <c r="M81" s="69">
        <v>1</v>
      </c>
      <c r="N81" s="69"/>
      <c r="O81" s="69"/>
      <c r="P81" s="69">
        <v>1</v>
      </c>
      <c r="Q81" s="69"/>
      <c r="R81" s="69"/>
      <c r="S81" s="69"/>
      <c r="T81" s="69"/>
      <c r="U81" s="69">
        <v>6</v>
      </c>
      <c r="V81" s="69"/>
      <c r="W81" s="69"/>
      <c r="X81" s="69"/>
      <c r="Y81" s="69">
        <v>9</v>
      </c>
      <c r="Z81" s="69"/>
      <c r="AA81" s="69"/>
      <c r="AB81" s="69"/>
      <c r="AC81" s="69">
        <v>2</v>
      </c>
      <c r="AD81" s="69"/>
      <c r="AE81" s="69"/>
      <c r="AF81" s="69"/>
      <c r="AG81" s="69">
        <v>2</v>
      </c>
      <c r="AH81" s="69"/>
      <c r="AI81" s="69"/>
      <c r="AJ81" s="69">
        <v>1</v>
      </c>
      <c r="AK81" s="69"/>
      <c r="AL81" s="69"/>
      <c r="AM81" s="69"/>
      <c r="AN81" s="69"/>
      <c r="AO81" s="69"/>
      <c r="AP81" s="69"/>
      <c r="AQ81" s="69">
        <v>1</v>
      </c>
      <c r="AR81" s="69"/>
      <c r="AS81" s="69"/>
      <c r="AT81" s="69"/>
      <c r="AU81" s="69"/>
      <c r="AV81" s="65">
        <v>32</v>
      </c>
      <c r="AZ81" s="35"/>
    </row>
    <row r="82" spans="1:52" ht="12.75" customHeight="1" x14ac:dyDescent="0.2">
      <c r="A82" s="54" t="s">
        <v>5867</v>
      </c>
      <c r="B82" s="56"/>
      <c r="C82" s="68"/>
      <c r="D82" s="69"/>
      <c r="E82" s="69">
        <v>1</v>
      </c>
      <c r="F82" s="69"/>
      <c r="G82" s="69"/>
      <c r="H82" s="69">
        <v>1</v>
      </c>
      <c r="I82" s="69"/>
      <c r="J82" s="69">
        <v>9</v>
      </c>
      <c r="K82" s="69"/>
      <c r="L82" s="69"/>
      <c r="M82" s="69">
        <v>1</v>
      </c>
      <c r="N82" s="69"/>
      <c r="O82" s="69"/>
      <c r="P82" s="69">
        <v>1</v>
      </c>
      <c r="Q82" s="69"/>
      <c r="R82" s="69"/>
      <c r="S82" s="69"/>
      <c r="T82" s="69"/>
      <c r="U82" s="69">
        <v>5</v>
      </c>
      <c r="V82" s="69"/>
      <c r="W82" s="69"/>
      <c r="X82" s="69"/>
      <c r="Y82" s="69">
        <v>20</v>
      </c>
      <c r="Z82" s="69"/>
      <c r="AA82" s="69"/>
      <c r="AB82" s="69"/>
      <c r="AC82" s="69">
        <v>2</v>
      </c>
      <c r="AD82" s="69"/>
      <c r="AE82" s="69"/>
      <c r="AF82" s="69"/>
      <c r="AG82" s="69">
        <v>2</v>
      </c>
      <c r="AH82" s="69"/>
      <c r="AI82" s="69">
        <v>1</v>
      </c>
      <c r="AJ82" s="69"/>
      <c r="AK82" s="69">
        <v>1</v>
      </c>
      <c r="AL82" s="69"/>
      <c r="AM82" s="69"/>
      <c r="AN82" s="69"/>
      <c r="AO82" s="69"/>
      <c r="AP82" s="69"/>
      <c r="AQ82" s="69">
        <v>1</v>
      </c>
      <c r="AR82" s="69"/>
      <c r="AS82" s="69"/>
      <c r="AT82" s="69"/>
      <c r="AU82" s="69"/>
      <c r="AV82" s="65">
        <v>45</v>
      </c>
      <c r="AZ82" s="35"/>
    </row>
    <row r="83" spans="1:52" ht="12.75" customHeight="1" x14ac:dyDescent="0.2">
      <c r="A83" s="54" t="s">
        <v>4258</v>
      </c>
      <c r="B83" s="56"/>
      <c r="C83" s="68"/>
      <c r="D83" s="69"/>
      <c r="E83" s="69">
        <v>1</v>
      </c>
      <c r="F83" s="69"/>
      <c r="G83" s="69"/>
      <c r="H83" s="69">
        <v>2</v>
      </c>
      <c r="I83" s="69"/>
      <c r="J83" s="69">
        <v>5</v>
      </c>
      <c r="K83" s="69"/>
      <c r="L83" s="69"/>
      <c r="M83" s="69">
        <v>1</v>
      </c>
      <c r="N83" s="69"/>
      <c r="O83" s="69"/>
      <c r="P83" s="69">
        <v>1</v>
      </c>
      <c r="Q83" s="69"/>
      <c r="R83" s="69"/>
      <c r="S83" s="69">
        <v>7</v>
      </c>
      <c r="T83" s="69"/>
      <c r="U83" s="69"/>
      <c r="V83" s="69"/>
      <c r="W83" s="69"/>
      <c r="X83" s="69"/>
      <c r="Y83" s="69">
        <v>8</v>
      </c>
      <c r="Z83" s="69"/>
      <c r="AA83" s="69"/>
      <c r="AB83" s="69"/>
      <c r="AC83" s="69">
        <v>2</v>
      </c>
      <c r="AD83" s="69"/>
      <c r="AE83" s="69"/>
      <c r="AF83" s="69"/>
      <c r="AG83" s="69">
        <v>2</v>
      </c>
      <c r="AH83" s="69"/>
      <c r="AI83" s="69">
        <v>1</v>
      </c>
      <c r="AJ83" s="69"/>
      <c r="AK83" s="69"/>
      <c r="AL83" s="69"/>
      <c r="AM83" s="69"/>
      <c r="AN83" s="69"/>
      <c r="AO83" s="69"/>
      <c r="AP83" s="69"/>
      <c r="AQ83" s="69">
        <v>1</v>
      </c>
      <c r="AR83" s="69"/>
      <c r="AS83" s="69"/>
      <c r="AT83" s="69">
        <v>1</v>
      </c>
      <c r="AU83" s="69"/>
      <c r="AV83" s="65">
        <v>32</v>
      </c>
      <c r="AZ83" s="35"/>
    </row>
    <row r="84" spans="1:52" ht="12.75" customHeight="1" x14ac:dyDescent="0.2">
      <c r="A84" s="54" t="s">
        <v>10757</v>
      </c>
      <c r="B84" s="56"/>
      <c r="C84" s="68"/>
      <c r="D84" s="69"/>
      <c r="E84" s="69">
        <v>1</v>
      </c>
      <c r="F84" s="69"/>
      <c r="G84" s="69"/>
      <c r="H84" s="69"/>
      <c r="I84" s="69"/>
      <c r="J84" s="69">
        <v>7</v>
      </c>
      <c r="K84" s="69"/>
      <c r="L84" s="69"/>
      <c r="M84" s="69"/>
      <c r="N84" s="69"/>
      <c r="O84" s="69"/>
      <c r="P84" s="69">
        <v>1</v>
      </c>
      <c r="Q84" s="69"/>
      <c r="R84" s="69"/>
      <c r="S84" s="69"/>
      <c r="T84" s="69"/>
      <c r="U84" s="69">
        <v>7</v>
      </c>
      <c r="V84" s="69"/>
      <c r="W84" s="69"/>
      <c r="X84" s="69"/>
      <c r="Y84" s="69">
        <v>12</v>
      </c>
      <c r="Z84" s="69"/>
      <c r="AA84" s="69"/>
      <c r="AB84" s="69"/>
      <c r="AC84" s="69">
        <v>1</v>
      </c>
      <c r="AD84" s="69"/>
      <c r="AE84" s="69"/>
      <c r="AF84" s="69"/>
      <c r="AG84" s="69">
        <v>1</v>
      </c>
      <c r="AH84" s="69"/>
      <c r="AI84" s="69"/>
      <c r="AJ84" s="69"/>
      <c r="AK84" s="69">
        <v>1</v>
      </c>
      <c r="AL84" s="69"/>
      <c r="AM84" s="69"/>
      <c r="AN84" s="69"/>
      <c r="AO84" s="69"/>
      <c r="AP84" s="69"/>
      <c r="AQ84" s="69">
        <v>1</v>
      </c>
      <c r="AR84" s="69"/>
      <c r="AS84" s="69"/>
      <c r="AT84" s="69"/>
      <c r="AU84" s="69"/>
      <c r="AV84" s="65">
        <v>32</v>
      </c>
      <c r="AZ84" s="35"/>
    </row>
    <row r="85" spans="1:52" ht="12.75" customHeight="1" x14ac:dyDescent="0.2">
      <c r="A85" s="54" t="s">
        <v>10893</v>
      </c>
      <c r="B85" s="54" t="s">
        <v>10877</v>
      </c>
      <c r="C85" s="68"/>
      <c r="D85" s="69"/>
      <c r="E85" s="69"/>
      <c r="F85" s="69"/>
      <c r="G85" s="69"/>
      <c r="H85" s="69"/>
      <c r="I85" s="69"/>
      <c r="J85" s="69">
        <v>1</v>
      </c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>
        <v>2</v>
      </c>
      <c r="V85" s="69"/>
      <c r="W85" s="69"/>
      <c r="X85" s="69"/>
      <c r="Y85" s="69">
        <v>1</v>
      </c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>
        <v>1</v>
      </c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5">
        <v>5</v>
      </c>
      <c r="AZ85" s="35"/>
    </row>
    <row r="86" spans="1:52" ht="12.75" customHeight="1" x14ac:dyDescent="0.2">
      <c r="A86" s="54" t="s">
        <v>18324</v>
      </c>
      <c r="B86" s="56"/>
      <c r="C86" s="68"/>
      <c r="D86" s="69"/>
      <c r="E86" s="69"/>
      <c r="F86" s="69"/>
      <c r="G86" s="69"/>
      <c r="H86" s="69"/>
      <c r="I86" s="69"/>
      <c r="J86" s="69">
        <v>1</v>
      </c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>
        <v>2</v>
      </c>
      <c r="V86" s="69"/>
      <c r="W86" s="69"/>
      <c r="X86" s="69"/>
      <c r="Y86" s="69">
        <v>1</v>
      </c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>
        <v>1</v>
      </c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5">
        <v>5</v>
      </c>
      <c r="AZ86" s="35"/>
    </row>
    <row r="87" spans="1:52" ht="12.75" customHeight="1" x14ac:dyDescent="0.2">
      <c r="A87" s="54" t="s">
        <v>10883</v>
      </c>
      <c r="B87" s="56"/>
      <c r="C87" s="68"/>
      <c r="D87" s="69"/>
      <c r="E87" s="69">
        <v>1</v>
      </c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>
        <v>2</v>
      </c>
      <c r="V87" s="69"/>
      <c r="W87" s="69"/>
      <c r="X87" s="69"/>
      <c r="Y87" s="69">
        <v>1</v>
      </c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5">
        <v>4</v>
      </c>
      <c r="AZ87" s="35"/>
    </row>
    <row r="88" spans="1:52" ht="12.75" customHeight="1" x14ac:dyDescent="0.2">
      <c r="A88" s="54" t="s">
        <v>18527</v>
      </c>
      <c r="B88" s="54" t="s">
        <v>10877</v>
      </c>
      <c r="C88" s="68"/>
      <c r="D88" s="69"/>
      <c r="E88" s="69">
        <v>1</v>
      </c>
      <c r="F88" s="69"/>
      <c r="G88" s="69"/>
      <c r="H88" s="69"/>
      <c r="I88" s="69"/>
      <c r="J88" s="69">
        <v>2</v>
      </c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>
        <v>2</v>
      </c>
      <c r="V88" s="69"/>
      <c r="W88" s="69"/>
      <c r="X88" s="69"/>
      <c r="Y88" s="69">
        <v>1</v>
      </c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>
        <v>1</v>
      </c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5">
        <v>7</v>
      </c>
      <c r="AZ88" s="35"/>
    </row>
    <row r="89" spans="1:52" ht="12.75" customHeight="1" x14ac:dyDescent="0.2">
      <c r="A89" s="54" t="s">
        <v>18561</v>
      </c>
      <c r="B89" s="56"/>
      <c r="C89" s="68"/>
      <c r="D89" s="69"/>
      <c r="E89" s="69">
        <v>1</v>
      </c>
      <c r="F89" s="69"/>
      <c r="G89" s="69"/>
      <c r="H89" s="69"/>
      <c r="I89" s="69"/>
      <c r="J89" s="69">
        <v>2</v>
      </c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>
        <v>2</v>
      </c>
      <c r="V89" s="69"/>
      <c r="W89" s="69"/>
      <c r="X89" s="69"/>
      <c r="Y89" s="69">
        <v>1</v>
      </c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>
        <v>1</v>
      </c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5">
        <v>7</v>
      </c>
      <c r="AZ89" s="35"/>
    </row>
    <row r="90" spans="1:52" ht="12.75" customHeight="1" x14ac:dyDescent="0.2">
      <c r="A90" s="54" t="s">
        <v>10878</v>
      </c>
      <c r="B90" s="56"/>
      <c r="C90" s="68"/>
      <c r="D90" s="69"/>
      <c r="E90" s="69">
        <v>1</v>
      </c>
      <c r="F90" s="69"/>
      <c r="G90" s="69"/>
      <c r="H90" s="69"/>
      <c r="I90" s="69"/>
      <c r="J90" s="69">
        <v>1</v>
      </c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>
        <v>1</v>
      </c>
      <c r="V90" s="69"/>
      <c r="W90" s="69"/>
      <c r="X90" s="69"/>
      <c r="Y90" s="69">
        <v>1</v>
      </c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>
        <v>1</v>
      </c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5">
        <v>5</v>
      </c>
      <c r="AZ90" s="35"/>
    </row>
    <row r="91" spans="1:52" ht="12.75" customHeight="1" x14ac:dyDescent="0.2">
      <c r="A91" s="54" t="s">
        <v>10464</v>
      </c>
      <c r="B91" s="56"/>
      <c r="C91" s="68"/>
      <c r="D91" s="69"/>
      <c r="E91" s="69">
        <v>1</v>
      </c>
      <c r="F91" s="69"/>
      <c r="G91" s="69"/>
      <c r="H91" s="69">
        <v>1</v>
      </c>
      <c r="I91" s="69"/>
      <c r="J91" s="69">
        <v>10</v>
      </c>
      <c r="K91" s="69"/>
      <c r="L91" s="69"/>
      <c r="M91" s="69"/>
      <c r="N91" s="69"/>
      <c r="O91" s="69"/>
      <c r="P91" s="69">
        <v>1</v>
      </c>
      <c r="Q91" s="69"/>
      <c r="R91" s="69"/>
      <c r="S91" s="69"/>
      <c r="T91" s="69"/>
      <c r="U91" s="69">
        <v>10</v>
      </c>
      <c r="V91" s="69"/>
      <c r="W91" s="69"/>
      <c r="X91" s="69"/>
      <c r="Y91" s="69">
        <v>10</v>
      </c>
      <c r="Z91" s="69"/>
      <c r="AA91" s="69"/>
      <c r="AB91" s="69"/>
      <c r="AC91" s="69">
        <v>1</v>
      </c>
      <c r="AD91" s="69"/>
      <c r="AE91" s="69"/>
      <c r="AF91" s="69"/>
      <c r="AG91" s="69">
        <v>1</v>
      </c>
      <c r="AH91" s="69"/>
      <c r="AI91" s="69"/>
      <c r="AJ91" s="69"/>
      <c r="AK91" s="69">
        <v>1</v>
      </c>
      <c r="AL91" s="69"/>
      <c r="AM91" s="69"/>
      <c r="AN91" s="69"/>
      <c r="AO91" s="69"/>
      <c r="AP91" s="69"/>
      <c r="AQ91" s="69">
        <v>1</v>
      </c>
      <c r="AR91" s="69"/>
      <c r="AS91" s="69"/>
      <c r="AT91" s="69"/>
      <c r="AU91" s="69"/>
      <c r="AV91" s="65">
        <v>37</v>
      </c>
      <c r="AZ91" s="35"/>
    </row>
    <row r="92" spans="1:52" ht="12.75" customHeight="1" x14ac:dyDescent="0.2">
      <c r="A92" s="54" t="s">
        <v>3569</v>
      </c>
      <c r="B92" s="56"/>
      <c r="C92" s="68"/>
      <c r="D92" s="69"/>
      <c r="E92" s="69">
        <v>1</v>
      </c>
      <c r="F92" s="69"/>
      <c r="G92" s="69"/>
      <c r="H92" s="69">
        <v>1</v>
      </c>
      <c r="I92" s="69"/>
      <c r="J92" s="69">
        <v>6</v>
      </c>
      <c r="K92" s="69"/>
      <c r="L92" s="69"/>
      <c r="M92" s="69">
        <v>1</v>
      </c>
      <c r="N92" s="69"/>
      <c r="O92" s="69"/>
      <c r="P92" s="69">
        <v>1</v>
      </c>
      <c r="Q92" s="69"/>
      <c r="R92" s="69"/>
      <c r="S92" s="69">
        <v>7</v>
      </c>
      <c r="T92" s="69"/>
      <c r="U92" s="69"/>
      <c r="V92" s="69"/>
      <c r="W92" s="69"/>
      <c r="X92" s="69"/>
      <c r="Y92" s="69">
        <v>8</v>
      </c>
      <c r="Z92" s="69"/>
      <c r="AA92" s="69"/>
      <c r="AB92" s="69"/>
      <c r="AC92" s="69"/>
      <c r="AD92" s="69"/>
      <c r="AE92" s="69"/>
      <c r="AF92" s="69">
        <v>1</v>
      </c>
      <c r="AG92" s="69">
        <v>1</v>
      </c>
      <c r="AH92" s="69"/>
      <c r="AI92" s="69"/>
      <c r="AJ92" s="69"/>
      <c r="AK92" s="69"/>
      <c r="AL92" s="69"/>
      <c r="AM92" s="69"/>
      <c r="AN92" s="69"/>
      <c r="AO92" s="69"/>
      <c r="AP92" s="69"/>
      <c r="AQ92" s="69">
        <v>1</v>
      </c>
      <c r="AR92" s="69"/>
      <c r="AS92" s="69"/>
      <c r="AT92" s="69">
        <v>1</v>
      </c>
      <c r="AU92" s="69"/>
      <c r="AV92" s="65">
        <v>29</v>
      </c>
      <c r="AZ92" s="35"/>
    </row>
    <row r="93" spans="1:52" ht="12.75" customHeight="1" x14ac:dyDescent="0.2">
      <c r="A93" s="54" t="s">
        <v>351</v>
      </c>
      <c r="B93" s="56"/>
      <c r="C93" s="68"/>
      <c r="D93" s="69"/>
      <c r="E93" s="69">
        <v>1</v>
      </c>
      <c r="F93" s="69"/>
      <c r="G93" s="69"/>
      <c r="H93" s="69"/>
      <c r="I93" s="69"/>
      <c r="J93" s="69">
        <v>9</v>
      </c>
      <c r="K93" s="69"/>
      <c r="L93" s="69"/>
      <c r="M93" s="69">
        <v>1</v>
      </c>
      <c r="N93" s="69"/>
      <c r="O93" s="69"/>
      <c r="P93" s="69">
        <v>1</v>
      </c>
      <c r="Q93" s="69"/>
      <c r="R93" s="69"/>
      <c r="S93" s="69"/>
      <c r="T93" s="69"/>
      <c r="U93" s="69">
        <v>6</v>
      </c>
      <c r="V93" s="69"/>
      <c r="W93" s="69"/>
      <c r="X93" s="69"/>
      <c r="Y93" s="69">
        <v>24</v>
      </c>
      <c r="Z93" s="69"/>
      <c r="AA93" s="69"/>
      <c r="AB93" s="69"/>
      <c r="AC93" s="69">
        <v>2</v>
      </c>
      <c r="AD93" s="69"/>
      <c r="AE93" s="69"/>
      <c r="AF93" s="69"/>
      <c r="AG93" s="69">
        <v>2</v>
      </c>
      <c r="AH93" s="69"/>
      <c r="AI93" s="69"/>
      <c r="AJ93" s="69"/>
      <c r="AK93" s="69">
        <v>1</v>
      </c>
      <c r="AL93" s="69"/>
      <c r="AM93" s="69"/>
      <c r="AN93" s="69"/>
      <c r="AO93" s="69"/>
      <c r="AP93" s="69"/>
      <c r="AQ93" s="69">
        <v>1</v>
      </c>
      <c r="AR93" s="69"/>
      <c r="AS93" s="69"/>
      <c r="AT93" s="69"/>
      <c r="AU93" s="69"/>
      <c r="AV93" s="65">
        <v>48</v>
      </c>
      <c r="AZ93" s="35"/>
    </row>
    <row r="94" spans="1:52" ht="12.75" customHeight="1" x14ac:dyDescent="0.2">
      <c r="A94" s="54" t="s">
        <v>3679</v>
      </c>
      <c r="B94" s="56"/>
      <c r="C94" s="68"/>
      <c r="D94" s="69"/>
      <c r="E94" s="69">
        <v>1</v>
      </c>
      <c r="F94" s="69"/>
      <c r="G94" s="69"/>
      <c r="H94" s="69">
        <v>2</v>
      </c>
      <c r="I94" s="69"/>
      <c r="J94" s="69">
        <v>6</v>
      </c>
      <c r="K94" s="69"/>
      <c r="L94" s="69"/>
      <c r="M94" s="69">
        <v>1</v>
      </c>
      <c r="N94" s="69"/>
      <c r="O94" s="69"/>
      <c r="P94" s="69">
        <v>1</v>
      </c>
      <c r="Q94" s="69"/>
      <c r="R94" s="69"/>
      <c r="S94" s="69">
        <v>6</v>
      </c>
      <c r="T94" s="69"/>
      <c r="U94" s="69"/>
      <c r="V94" s="69"/>
      <c r="W94" s="69"/>
      <c r="X94" s="69"/>
      <c r="Y94" s="69">
        <v>7</v>
      </c>
      <c r="Z94" s="69"/>
      <c r="AA94" s="69"/>
      <c r="AB94" s="69"/>
      <c r="AC94" s="69"/>
      <c r="AD94" s="69"/>
      <c r="AE94" s="69"/>
      <c r="AF94" s="69">
        <v>2</v>
      </c>
      <c r="AG94" s="69">
        <v>2</v>
      </c>
      <c r="AH94" s="69"/>
      <c r="AI94" s="69">
        <v>1</v>
      </c>
      <c r="AJ94" s="69"/>
      <c r="AK94" s="69"/>
      <c r="AL94" s="69"/>
      <c r="AM94" s="69"/>
      <c r="AN94" s="69"/>
      <c r="AO94" s="69"/>
      <c r="AP94" s="69"/>
      <c r="AQ94" s="69">
        <v>1</v>
      </c>
      <c r="AR94" s="69"/>
      <c r="AS94" s="69"/>
      <c r="AT94" s="69">
        <v>1</v>
      </c>
      <c r="AU94" s="69"/>
      <c r="AV94" s="65">
        <v>31</v>
      </c>
      <c r="AZ94" s="35"/>
    </row>
    <row r="95" spans="1:52" ht="12.75" customHeight="1" x14ac:dyDescent="0.2">
      <c r="A95" s="54" t="s">
        <v>18529</v>
      </c>
      <c r="B95" s="54" t="s">
        <v>3991</v>
      </c>
      <c r="C95" s="68"/>
      <c r="D95" s="69"/>
      <c r="E95" s="69">
        <v>1</v>
      </c>
      <c r="F95" s="69"/>
      <c r="G95" s="69"/>
      <c r="H95" s="69">
        <v>1</v>
      </c>
      <c r="I95" s="69"/>
      <c r="J95" s="69">
        <v>6</v>
      </c>
      <c r="K95" s="69"/>
      <c r="L95" s="69"/>
      <c r="M95" s="69">
        <v>1</v>
      </c>
      <c r="N95" s="69"/>
      <c r="O95" s="69"/>
      <c r="P95" s="69">
        <v>1</v>
      </c>
      <c r="Q95" s="69"/>
      <c r="R95" s="69"/>
      <c r="S95" s="69">
        <v>8</v>
      </c>
      <c r="T95" s="69"/>
      <c r="U95" s="69"/>
      <c r="V95" s="69"/>
      <c r="W95" s="69"/>
      <c r="X95" s="69"/>
      <c r="Y95" s="69">
        <v>8</v>
      </c>
      <c r="Z95" s="69"/>
      <c r="AA95" s="69"/>
      <c r="AB95" s="69"/>
      <c r="AC95" s="69">
        <v>2</v>
      </c>
      <c r="AD95" s="69"/>
      <c r="AE95" s="69"/>
      <c r="AF95" s="69"/>
      <c r="AG95" s="69">
        <v>2</v>
      </c>
      <c r="AH95" s="69"/>
      <c r="AI95" s="69">
        <v>1</v>
      </c>
      <c r="AJ95" s="69"/>
      <c r="AK95" s="69"/>
      <c r="AL95" s="69"/>
      <c r="AM95" s="69"/>
      <c r="AN95" s="69"/>
      <c r="AO95" s="69"/>
      <c r="AP95" s="69"/>
      <c r="AQ95" s="69">
        <v>1</v>
      </c>
      <c r="AR95" s="69"/>
      <c r="AS95" s="69"/>
      <c r="AT95" s="69">
        <v>1</v>
      </c>
      <c r="AU95" s="69"/>
      <c r="AV95" s="65">
        <v>33</v>
      </c>
      <c r="AZ95" s="35"/>
    </row>
    <row r="96" spans="1:52" ht="12.75" customHeight="1" x14ac:dyDescent="0.2">
      <c r="A96" s="54" t="s">
        <v>18562</v>
      </c>
      <c r="B96" s="56"/>
      <c r="C96" s="68"/>
      <c r="D96" s="69"/>
      <c r="E96" s="69">
        <v>1</v>
      </c>
      <c r="F96" s="69"/>
      <c r="G96" s="69"/>
      <c r="H96" s="69">
        <v>1</v>
      </c>
      <c r="I96" s="69"/>
      <c r="J96" s="69">
        <v>6</v>
      </c>
      <c r="K96" s="69"/>
      <c r="L96" s="69"/>
      <c r="M96" s="69">
        <v>1</v>
      </c>
      <c r="N96" s="69"/>
      <c r="O96" s="69"/>
      <c r="P96" s="69">
        <v>1</v>
      </c>
      <c r="Q96" s="69"/>
      <c r="R96" s="69"/>
      <c r="S96" s="69">
        <v>8</v>
      </c>
      <c r="T96" s="69"/>
      <c r="U96" s="69"/>
      <c r="V96" s="69"/>
      <c r="W96" s="69"/>
      <c r="X96" s="69"/>
      <c r="Y96" s="69">
        <v>8</v>
      </c>
      <c r="Z96" s="69"/>
      <c r="AA96" s="69"/>
      <c r="AB96" s="69"/>
      <c r="AC96" s="69">
        <v>2</v>
      </c>
      <c r="AD96" s="69"/>
      <c r="AE96" s="69"/>
      <c r="AF96" s="69"/>
      <c r="AG96" s="69">
        <v>2</v>
      </c>
      <c r="AH96" s="69"/>
      <c r="AI96" s="69">
        <v>1</v>
      </c>
      <c r="AJ96" s="69"/>
      <c r="AK96" s="69"/>
      <c r="AL96" s="69"/>
      <c r="AM96" s="69"/>
      <c r="AN96" s="69"/>
      <c r="AO96" s="69"/>
      <c r="AP96" s="69"/>
      <c r="AQ96" s="69">
        <v>1</v>
      </c>
      <c r="AR96" s="69"/>
      <c r="AS96" s="69"/>
      <c r="AT96" s="69">
        <v>1</v>
      </c>
      <c r="AU96" s="69"/>
      <c r="AV96" s="65">
        <v>33</v>
      </c>
      <c r="AZ96" s="35"/>
    </row>
    <row r="97" spans="1:52" ht="12.75" customHeight="1" x14ac:dyDescent="0.2">
      <c r="A97" s="54" t="s">
        <v>5472</v>
      </c>
      <c r="B97" s="56"/>
      <c r="C97" s="68"/>
      <c r="D97" s="69"/>
      <c r="E97" s="69"/>
      <c r="F97" s="69">
        <v>1</v>
      </c>
      <c r="G97" s="69"/>
      <c r="H97" s="69"/>
      <c r="I97" s="69"/>
      <c r="J97" s="69">
        <v>11</v>
      </c>
      <c r="K97" s="69"/>
      <c r="L97" s="69"/>
      <c r="M97" s="69"/>
      <c r="N97" s="69">
        <v>1</v>
      </c>
      <c r="O97" s="69"/>
      <c r="P97" s="69">
        <v>1</v>
      </c>
      <c r="Q97" s="69"/>
      <c r="R97" s="69"/>
      <c r="S97" s="69"/>
      <c r="T97" s="69"/>
      <c r="U97" s="69"/>
      <c r="V97" s="69">
        <v>8</v>
      </c>
      <c r="W97" s="69"/>
      <c r="X97" s="69"/>
      <c r="Y97" s="69"/>
      <c r="Z97" s="69">
        <v>23</v>
      </c>
      <c r="AA97" s="69"/>
      <c r="AB97" s="69"/>
      <c r="AC97" s="69">
        <v>2</v>
      </c>
      <c r="AD97" s="69"/>
      <c r="AE97" s="69"/>
      <c r="AF97" s="69"/>
      <c r="AG97" s="69">
        <v>2</v>
      </c>
      <c r="AH97" s="69"/>
      <c r="AI97" s="69">
        <v>1</v>
      </c>
      <c r="AJ97" s="69">
        <v>1</v>
      </c>
      <c r="AK97" s="69"/>
      <c r="AL97" s="69"/>
      <c r="AM97" s="69"/>
      <c r="AN97" s="69"/>
      <c r="AO97" s="69"/>
      <c r="AP97" s="69"/>
      <c r="AQ97" s="69"/>
      <c r="AR97" s="69">
        <v>1</v>
      </c>
      <c r="AS97" s="69"/>
      <c r="AT97" s="69"/>
      <c r="AU97" s="69"/>
      <c r="AV97" s="65">
        <v>52</v>
      </c>
      <c r="AZ97" s="35"/>
    </row>
    <row r="98" spans="1:52" ht="12.75" customHeight="1" x14ac:dyDescent="0.2">
      <c r="A98" s="54" t="s">
        <v>3529</v>
      </c>
      <c r="B98" s="56"/>
      <c r="C98" s="68"/>
      <c r="D98" s="69"/>
      <c r="E98" s="69"/>
      <c r="F98" s="69"/>
      <c r="G98" s="69">
        <v>1</v>
      </c>
      <c r="H98" s="69"/>
      <c r="I98" s="69"/>
      <c r="J98" s="69">
        <v>5</v>
      </c>
      <c r="K98" s="69"/>
      <c r="L98" s="69"/>
      <c r="M98" s="69"/>
      <c r="N98" s="69"/>
      <c r="O98" s="69"/>
      <c r="P98" s="69">
        <v>1</v>
      </c>
      <c r="Q98" s="69"/>
      <c r="R98" s="69"/>
      <c r="S98" s="69"/>
      <c r="T98" s="69">
        <v>3</v>
      </c>
      <c r="U98" s="69"/>
      <c r="V98" s="69"/>
      <c r="W98" s="69"/>
      <c r="X98" s="69"/>
      <c r="Y98" s="69">
        <v>5</v>
      </c>
      <c r="Z98" s="69"/>
      <c r="AA98" s="69"/>
      <c r="AB98" s="69"/>
      <c r="AC98" s="69"/>
      <c r="AD98" s="69"/>
      <c r="AE98" s="69"/>
      <c r="AF98" s="69">
        <v>1</v>
      </c>
      <c r="AG98" s="69">
        <v>1</v>
      </c>
      <c r="AH98" s="69"/>
      <c r="AI98" s="69"/>
      <c r="AJ98" s="69"/>
      <c r="AK98" s="69"/>
      <c r="AL98" s="69"/>
      <c r="AM98" s="69"/>
      <c r="AN98" s="69"/>
      <c r="AO98" s="69">
        <v>1</v>
      </c>
      <c r="AP98" s="69">
        <v>1</v>
      </c>
      <c r="AQ98" s="69"/>
      <c r="AR98" s="69">
        <v>1</v>
      </c>
      <c r="AS98" s="69"/>
      <c r="AT98" s="69">
        <v>1</v>
      </c>
      <c r="AU98" s="69"/>
      <c r="AV98" s="65">
        <v>21</v>
      </c>
      <c r="AZ98" s="35"/>
    </row>
    <row r="99" spans="1:52" ht="12.75" customHeight="1" x14ac:dyDescent="0.2">
      <c r="A99" s="54" t="s">
        <v>10537</v>
      </c>
      <c r="B99" s="56"/>
      <c r="C99" s="68"/>
      <c r="D99" s="69"/>
      <c r="E99" s="69">
        <v>1</v>
      </c>
      <c r="F99" s="69"/>
      <c r="G99" s="69"/>
      <c r="H99" s="69"/>
      <c r="I99" s="69"/>
      <c r="J99" s="69">
        <v>8</v>
      </c>
      <c r="K99" s="69"/>
      <c r="L99" s="69"/>
      <c r="M99" s="69"/>
      <c r="N99" s="69"/>
      <c r="O99" s="69"/>
      <c r="P99" s="69">
        <v>1</v>
      </c>
      <c r="Q99" s="69"/>
      <c r="R99" s="69"/>
      <c r="S99" s="69"/>
      <c r="T99" s="69"/>
      <c r="U99" s="69">
        <v>8</v>
      </c>
      <c r="V99" s="69"/>
      <c r="W99" s="69"/>
      <c r="X99" s="69"/>
      <c r="Y99" s="69">
        <v>16</v>
      </c>
      <c r="Z99" s="69"/>
      <c r="AA99" s="69"/>
      <c r="AB99" s="69"/>
      <c r="AC99" s="69">
        <v>1</v>
      </c>
      <c r="AD99" s="69"/>
      <c r="AE99" s="69"/>
      <c r="AF99" s="69"/>
      <c r="AG99" s="69">
        <v>1</v>
      </c>
      <c r="AH99" s="69"/>
      <c r="AI99" s="69"/>
      <c r="AJ99" s="69"/>
      <c r="AK99" s="69">
        <v>1</v>
      </c>
      <c r="AL99" s="69"/>
      <c r="AM99" s="69"/>
      <c r="AN99" s="69"/>
      <c r="AO99" s="69"/>
      <c r="AP99" s="69"/>
      <c r="AQ99" s="69">
        <v>1</v>
      </c>
      <c r="AR99" s="69"/>
      <c r="AS99" s="69"/>
      <c r="AT99" s="69"/>
      <c r="AU99" s="69"/>
      <c r="AV99" s="65">
        <v>38</v>
      </c>
      <c r="AZ99" s="35"/>
    </row>
    <row r="100" spans="1:52" ht="12.75" customHeight="1" x14ac:dyDescent="0.2">
      <c r="A100" s="54" t="s">
        <v>6324</v>
      </c>
      <c r="B100" s="56"/>
      <c r="C100" s="68"/>
      <c r="D100" s="69"/>
      <c r="E100" s="69">
        <v>1</v>
      </c>
      <c r="F100" s="69"/>
      <c r="G100" s="69"/>
      <c r="H100" s="69">
        <v>1</v>
      </c>
      <c r="I100" s="69"/>
      <c r="J100" s="69">
        <v>10</v>
      </c>
      <c r="K100" s="69"/>
      <c r="L100" s="69"/>
      <c r="M100" s="69">
        <v>1</v>
      </c>
      <c r="N100" s="69"/>
      <c r="O100" s="69"/>
      <c r="P100" s="69">
        <v>1</v>
      </c>
      <c r="Q100" s="69"/>
      <c r="R100" s="69"/>
      <c r="S100" s="69"/>
      <c r="T100" s="69"/>
      <c r="U100" s="69">
        <v>9</v>
      </c>
      <c r="V100" s="69"/>
      <c r="W100" s="69"/>
      <c r="X100" s="69"/>
      <c r="Y100" s="69">
        <v>23</v>
      </c>
      <c r="Z100" s="69"/>
      <c r="AA100" s="69"/>
      <c r="AB100" s="69"/>
      <c r="AC100" s="69">
        <v>2</v>
      </c>
      <c r="AD100" s="69"/>
      <c r="AE100" s="69"/>
      <c r="AF100" s="69"/>
      <c r="AG100" s="69">
        <v>2</v>
      </c>
      <c r="AH100" s="69"/>
      <c r="AI100" s="69">
        <v>1</v>
      </c>
      <c r="AJ100" s="69"/>
      <c r="AK100" s="69">
        <v>1</v>
      </c>
      <c r="AL100" s="69"/>
      <c r="AM100" s="69"/>
      <c r="AN100" s="69"/>
      <c r="AO100" s="69"/>
      <c r="AP100" s="69"/>
      <c r="AQ100" s="69">
        <v>1</v>
      </c>
      <c r="AR100" s="69"/>
      <c r="AS100" s="69"/>
      <c r="AT100" s="69"/>
      <c r="AU100" s="69"/>
      <c r="AV100" s="65">
        <v>53</v>
      </c>
      <c r="AZ100" s="35"/>
    </row>
    <row r="101" spans="1:52" ht="12.75" customHeight="1" x14ac:dyDescent="0.2">
      <c r="A101" s="54" t="s">
        <v>4565</v>
      </c>
      <c r="B101" s="56"/>
      <c r="C101" s="68"/>
      <c r="D101" s="69"/>
      <c r="E101" s="69">
        <v>1</v>
      </c>
      <c r="F101" s="69"/>
      <c r="G101" s="69"/>
      <c r="H101" s="69">
        <v>1</v>
      </c>
      <c r="I101" s="69"/>
      <c r="J101" s="69">
        <v>7</v>
      </c>
      <c r="K101" s="69"/>
      <c r="L101" s="69"/>
      <c r="M101" s="69">
        <v>1</v>
      </c>
      <c r="N101" s="69"/>
      <c r="O101" s="69"/>
      <c r="P101" s="69">
        <v>1</v>
      </c>
      <c r="Q101" s="69"/>
      <c r="R101" s="69"/>
      <c r="S101" s="69">
        <v>7</v>
      </c>
      <c r="T101" s="69"/>
      <c r="U101" s="69"/>
      <c r="V101" s="69"/>
      <c r="W101" s="69"/>
      <c r="X101" s="69"/>
      <c r="Y101" s="69">
        <v>13</v>
      </c>
      <c r="Z101" s="69"/>
      <c r="AA101" s="69"/>
      <c r="AB101" s="69"/>
      <c r="AC101" s="69"/>
      <c r="AD101" s="69"/>
      <c r="AE101" s="69"/>
      <c r="AF101" s="69">
        <v>1</v>
      </c>
      <c r="AG101" s="69">
        <v>2</v>
      </c>
      <c r="AH101" s="69"/>
      <c r="AI101" s="69">
        <v>1</v>
      </c>
      <c r="AJ101" s="69"/>
      <c r="AK101" s="69"/>
      <c r="AL101" s="69"/>
      <c r="AM101" s="69"/>
      <c r="AN101" s="69"/>
      <c r="AO101" s="69"/>
      <c r="AP101" s="69"/>
      <c r="AQ101" s="69">
        <v>1</v>
      </c>
      <c r="AR101" s="69"/>
      <c r="AS101" s="69"/>
      <c r="AT101" s="69">
        <v>1</v>
      </c>
      <c r="AU101" s="69"/>
      <c r="AV101" s="65">
        <v>37</v>
      </c>
      <c r="AZ101" s="35"/>
    </row>
    <row r="102" spans="1:52" ht="12.75" customHeight="1" x14ac:dyDescent="0.2">
      <c r="A102" s="54" t="s">
        <v>3893</v>
      </c>
      <c r="B102" s="54" t="s">
        <v>3892</v>
      </c>
      <c r="C102" s="68"/>
      <c r="D102" s="69"/>
      <c r="E102" s="69">
        <v>1</v>
      </c>
      <c r="F102" s="69"/>
      <c r="G102" s="69"/>
      <c r="H102" s="69">
        <v>2</v>
      </c>
      <c r="I102" s="69"/>
      <c r="J102" s="69">
        <v>6</v>
      </c>
      <c r="K102" s="69"/>
      <c r="L102" s="69"/>
      <c r="M102" s="69">
        <v>1</v>
      </c>
      <c r="N102" s="69"/>
      <c r="O102" s="69"/>
      <c r="P102" s="69">
        <v>1</v>
      </c>
      <c r="Q102" s="69"/>
      <c r="R102" s="69"/>
      <c r="S102" s="69">
        <v>8</v>
      </c>
      <c r="T102" s="69"/>
      <c r="U102" s="69"/>
      <c r="V102" s="69"/>
      <c r="W102" s="69"/>
      <c r="X102" s="69"/>
      <c r="Y102" s="69">
        <v>8</v>
      </c>
      <c r="Z102" s="69"/>
      <c r="AA102" s="69"/>
      <c r="AB102" s="69"/>
      <c r="AC102" s="69">
        <v>2</v>
      </c>
      <c r="AD102" s="69"/>
      <c r="AE102" s="69"/>
      <c r="AF102" s="69"/>
      <c r="AG102" s="69">
        <v>2</v>
      </c>
      <c r="AH102" s="69"/>
      <c r="AI102" s="69">
        <v>1</v>
      </c>
      <c r="AJ102" s="69"/>
      <c r="AK102" s="69"/>
      <c r="AL102" s="69"/>
      <c r="AM102" s="69"/>
      <c r="AN102" s="69"/>
      <c r="AO102" s="69"/>
      <c r="AP102" s="69"/>
      <c r="AQ102" s="69">
        <v>1</v>
      </c>
      <c r="AR102" s="69"/>
      <c r="AS102" s="69"/>
      <c r="AT102" s="69"/>
      <c r="AU102" s="69"/>
      <c r="AV102" s="65">
        <v>33</v>
      </c>
      <c r="AZ102" s="35"/>
    </row>
    <row r="103" spans="1:52" ht="12.75" customHeight="1" x14ac:dyDescent="0.2">
      <c r="A103" s="54" t="s">
        <v>18325</v>
      </c>
      <c r="B103" s="56"/>
      <c r="C103" s="68"/>
      <c r="D103" s="69"/>
      <c r="E103" s="69">
        <v>1</v>
      </c>
      <c r="F103" s="69"/>
      <c r="G103" s="69"/>
      <c r="H103" s="69">
        <v>2</v>
      </c>
      <c r="I103" s="69"/>
      <c r="J103" s="69">
        <v>6</v>
      </c>
      <c r="K103" s="69"/>
      <c r="L103" s="69"/>
      <c r="M103" s="69">
        <v>1</v>
      </c>
      <c r="N103" s="69"/>
      <c r="O103" s="69"/>
      <c r="P103" s="69">
        <v>1</v>
      </c>
      <c r="Q103" s="69"/>
      <c r="R103" s="69"/>
      <c r="S103" s="69">
        <v>8</v>
      </c>
      <c r="T103" s="69"/>
      <c r="U103" s="69"/>
      <c r="V103" s="69"/>
      <c r="W103" s="69"/>
      <c r="X103" s="69"/>
      <c r="Y103" s="69">
        <v>8</v>
      </c>
      <c r="Z103" s="69"/>
      <c r="AA103" s="69"/>
      <c r="AB103" s="69"/>
      <c r="AC103" s="69">
        <v>2</v>
      </c>
      <c r="AD103" s="69"/>
      <c r="AE103" s="69"/>
      <c r="AF103" s="69"/>
      <c r="AG103" s="69">
        <v>2</v>
      </c>
      <c r="AH103" s="69"/>
      <c r="AI103" s="69">
        <v>1</v>
      </c>
      <c r="AJ103" s="69"/>
      <c r="AK103" s="69"/>
      <c r="AL103" s="69"/>
      <c r="AM103" s="69"/>
      <c r="AN103" s="69"/>
      <c r="AO103" s="69"/>
      <c r="AP103" s="69"/>
      <c r="AQ103" s="69">
        <v>1</v>
      </c>
      <c r="AR103" s="69"/>
      <c r="AS103" s="69"/>
      <c r="AT103" s="69"/>
      <c r="AU103" s="69"/>
      <c r="AV103" s="65">
        <v>33</v>
      </c>
      <c r="AZ103" s="35"/>
    </row>
    <row r="104" spans="1:52" ht="12.75" customHeight="1" x14ac:dyDescent="0.2">
      <c r="A104" s="54" t="s">
        <v>4183</v>
      </c>
      <c r="B104" s="56"/>
      <c r="C104" s="68"/>
      <c r="D104" s="69"/>
      <c r="E104" s="69">
        <v>1</v>
      </c>
      <c r="F104" s="69"/>
      <c r="G104" s="69"/>
      <c r="H104" s="69">
        <v>1</v>
      </c>
      <c r="I104" s="69"/>
      <c r="J104" s="69">
        <v>6</v>
      </c>
      <c r="K104" s="69"/>
      <c r="L104" s="69"/>
      <c r="M104" s="69">
        <v>1</v>
      </c>
      <c r="N104" s="69"/>
      <c r="O104" s="69"/>
      <c r="P104" s="69">
        <v>1</v>
      </c>
      <c r="Q104" s="69"/>
      <c r="R104" s="69"/>
      <c r="S104" s="69">
        <v>9</v>
      </c>
      <c r="T104" s="69"/>
      <c r="U104" s="69"/>
      <c r="V104" s="69"/>
      <c r="W104" s="69"/>
      <c r="X104" s="69"/>
      <c r="Y104" s="69">
        <v>8</v>
      </c>
      <c r="Z104" s="69"/>
      <c r="AA104" s="69"/>
      <c r="AB104" s="69"/>
      <c r="AC104" s="69">
        <v>2</v>
      </c>
      <c r="AD104" s="69"/>
      <c r="AE104" s="69"/>
      <c r="AF104" s="69"/>
      <c r="AG104" s="69">
        <v>2</v>
      </c>
      <c r="AH104" s="69"/>
      <c r="AI104" s="69">
        <v>1</v>
      </c>
      <c r="AJ104" s="69"/>
      <c r="AK104" s="69"/>
      <c r="AL104" s="69"/>
      <c r="AM104" s="69"/>
      <c r="AN104" s="69"/>
      <c r="AO104" s="69"/>
      <c r="AP104" s="69"/>
      <c r="AQ104" s="69">
        <v>1</v>
      </c>
      <c r="AR104" s="69"/>
      <c r="AS104" s="69"/>
      <c r="AT104" s="69">
        <v>1</v>
      </c>
      <c r="AU104" s="69"/>
      <c r="AV104" s="65">
        <v>34</v>
      </c>
      <c r="AZ104" s="35"/>
    </row>
    <row r="105" spans="1:52" ht="12.75" customHeight="1" x14ac:dyDescent="0.2">
      <c r="A105" s="54" t="s">
        <v>5754</v>
      </c>
      <c r="B105" s="56"/>
      <c r="C105" s="68"/>
      <c r="D105" s="69"/>
      <c r="E105" s="69">
        <v>1</v>
      </c>
      <c r="F105" s="69"/>
      <c r="G105" s="69"/>
      <c r="H105" s="69">
        <v>1</v>
      </c>
      <c r="I105" s="69"/>
      <c r="J105" s="69">
        <v>8</v>
      </c>
      <c r="K105" s="69"/>
      <c r="L105" s="69"/>
      <c r="M105" s="69">
        <v>1</v>
      </c>
      <c r="N105" s="69"/>
      <c r="O105" s="69"/>
      <c r="P105" s="69">
        <v>1</v>
      </c>
      <c r="Q105" s="69"/>
      <c r="R105" s="69"/>
      <c r="S105" s="69"/>
      <c r="T105" s="69"/>
      <c r="U105" s="69"/>
      <c r="V105" s="69"/>
      <c r="W105" s="69"/>
      <c r="X105" s="69"/>
      <c r="Y105" s="69">
        <v>32</v>
      </c>
      <c r="Z105" s="69"/>
      <c r="AA105" s="69"/>
      <c r="AB105" s="69"/>
      <c r="AC105" s="69"/>
      <c r="AD105" s="69"/>
      <c r="AE105" s="69"/>
      <c r="AF105" s="69">
        <v>2</v>
      </c>
      <c r="AG105" s="69">
        <v>2</v>
      </c>
      <c r="AH105" s="69"/>
      <c r="AI105" s="69">
        <v>1</v>
      </c>
      <c r="AJ105" s="69"/>
      <c r="AK105" s="69">
        <v>1</v>
      </c>
      <c r="AL105" s="69"/>
      <c r="AM105" s="69"/>
      <c r="AN105" s="69"/>
      <c r="AO105" s="69"/>
      <c r="AP105" s="69"/>
      <c r="AQ105" s="69">
        <v>1</v>
      </c>
      <c r="AR105" s="69"/>
      <c r="AS105" s="69"/>
      <c r="AT105" s="69"/>
      <c r="AU105" s="69"/>
      <c r="AV105" s="65">
        <v>51</v>
      </c>
      <c r="AZ105" s="35"/>
    </row>
    <row r="106" spans="1:52" ht="12.75" customHeight="1" x14ac:dyDescent="0.2">
      <c r="A106" s="54" t="s">
        <v>10703</v>
      </c>
      <c r="B106" s="56"/>
      <c r="C106" s="68"/>
      <c r="D106" s="69"/>
      <c r="E106" s="69">
        <v>1</v>
      </c>
      <c r="F106" s="69"/>
      <c r="G106" s="69"/>
      <c r="H106" s="69"/>
      <c r="I106" s="69"/>
      <c r="J106" s="69">
        <v>7</v>
      </c>
      <c r="K106" s="69"/>
      <c r="L106" s="69"/>
      <c r="M106" s="69"/>
      <c r="N106" s="69"/>
      <c r="O106" s="69"/>
      <c r="P106" s="69">
        <v>1</v>
      </c>
      <c r="Q106" s="69"/>
      <c r="R106" s="69"/>
      <c r="S106" s="69"/>
      <c r="T106" s="69"/>
      <c r="U106" s="69">
        <v>7</v>
      </c>
      <c r="V106" s="69"/>
      <c r="W106" s="69"/>
      <c r="X106" s="69"/>
      <c r="Y106" s="69">
        <v>15</v>
      </c>
      <c r="Z106" s="69"/>
      <c r="AA106" s="69"/>
      <c r="AB106" s="69"/>
      <c r="AC106" s="69">
        <v>1</v>
      </c>
      <c r="AD106" s="69"/>
      <c r="AE106" s="69"/>
      <c r="AF106" s="69"/>
      <c r="AG106" s="69">
        <v>1</v>
      </c>
      <c r="AH106" s="69"/>
      <c r="AI106" s="69"/>
      <c r="AJ106" s="69"/>
      <c r="AK106" s="69">
        <v>1</v>
      </c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5">
        <v>34</v>
      </c>
      <c r="AZ106" s="35"/>
    </row>
    <row r="107" spans="1:52" ht="12.75" customHeight="1" x14ac:dyDescent="0.2">
      <c r="A107" s="54" t="s">
        <v>9262</v>
      </c>
      <c r="B107" s="56"/>
      <c r="C107" s="68"/>
      <c r="D107" s="69"/>
      <c r="E107" s="69">
        <v>1</v>
      </c>
      <c r="F107" s="69"/>
      <c r="G107" s="69"/>
      <c r="H107" s="69"/>
      <c r="I107" s="69"/>
      <c r="J107" s="69">
        <v>9</v>
      </c>
      <c r="K107" s="69"/>
      <c r="L107" s="69"/>
      <c r="M107" s="69">
        <v>1</v>
      </c>
      <c r="N107" s="69"/>
      <c r="O107" s="69"/>
      <c r="P107" s="69">
        <v>1</v>
      </c>
      <c r="Q107" s="69"/>
      <c r="R107" s="69"/>
      <c r="S107" s="69"/>
      <c r="T107" s="69"/>
      <c r="U107" s="69">
        <v>7</v>
      </c>
      <c r="V107" s="69"/>
      <c r="W107" s="69"/>
      <c r="X107" s="69"/>
      <c r="Y107" s="69">
        <v>21</v>
      </c>
      <c r="Z107" s="69"/>
      <c r="AA107" s="69"/>
      <c r="AB107" s="69"/>
      <c r="AC107" s="69">
        <v>2</v>
      </c>
      <c r="AD107" s="69"/>
      <c r="AE107" s="69"/>
      <c r="AF107" s="69"/>
      <c r="AG107" s="69">
        <v>2</v>
      </c>
      <c r="AH107" s="69"/>
      <c r="AI107" s="69"/>
      <c r="AJ107" s="69"/>
      <c r="AK107" s="69">
        <v>1</v>
      </c>
      <c r="AL107" s="69"/>
      <c r="AM107" s="69"/>
      <c r="AN107" s="69"/>
      <c r="AO107" s="69"/>
      <c r="AP107" s="69"/>
      <c r="AQ107" s="69">
        <v>1</v>
      </c>
      <c r="AR107" s="69"/>
      <c r="AS107" s="69"/>
      <c r="AT107" s="69"/>
      <c r="AU107" s="69"/>
      <c r="AV107" s="65">
        <v>46</v>
      </c>
      <c r="AZ107" s="35"/>
    </row>
    <row r="108" spans="1:52" ht="12.75" customHeight="1" x14ac:dyDescent="0.2">
      <c r="A108" s="54" t="s">
        <v>9501</v>
      </c>
      <c r="B108" s="56"/>
      <c r="C108" s="68"/>
      <c r="D108" s="69"/>
      <c r="E108" s="69">
        <v>1</v>
      </c>
      <c r="F108" s="69"/>
      <c r="G108" s="69"/>
      <c r="H108" s="69"/>
      <c r="I108" s="69"/>
      <c r="J108" s="69">
        <v>8</v>
      </c>
      <c r="K108" s="69"/>
      <c r="L108" s="69"/>
      <c r="M108" s="69">
        <v>1</v>
      </c>
      <c r="N108" s="69"/>
      <c r="O108" s="69"/>
      <c r="P108" s="69">
        <v>1</v>
      </c>
      <c r="Q108" s="69"/>
      <c r="R108" s="69"/>
      <c r="S108" s="69"/>
      <c r="T108" s="69"/>
      <c r="U108" s="69">
        <v>8</v>
      </c>
      <c r="V108" s="69"/>
      <c r="W108" s="69"/>
      <c r="X108" s="69"/>
      <c r="Y108" s="69">
        <v>21</v>
      </c>
      <c r="Z108" s="69"/>
      <c r="AA108" s="69"/>
      <c r="AB108" s="69"/>
      <c r="AC108" s="69"/>
      <c r="AD108" s="69"/>
      <c r="AE108" s="69"/>
      <c r="AF108" s="69">
        <v>2</v>
      </c>
      <c r="AG108" s="69">
        <v>2</v>
      </c>
      <c r="AH108" s="69"/>
      <c r="AI108" s="69"/>
      <c r="AJ108" s="69"/>
      <c r="AK108" s="69">
        <v>1</v>
      </c>
      <c r="AL108" s="69"/>
      <c r="AM108" s="69"/>
      <c r="AN108" s="69"/>
      <c r="AO108" s="69"/>
      <c r="AP108" s="69"/>
      <c r="AQ108" s="69">
        <v>1</v>
      </c>
      <c r="AR108" s="69"/>
      <c r="AS108" s="69"/>
      <c r="AT108" s="69"/>
      <c r="AU108" s="69"/>
      <c r="AV108" s="65">
        <v>46</v>
      </c>
      <c r="AZ108" s="35"/>
    </row>
    <row r="109" spans="1:52" ht="12.75" customHeight="1" x14ac:dyDescent="0.2">
      <c r="A109" s="54" t="s">
        <v>9309</v>
      </c>
      <c r="B109" s="56"/>
      <c r="C109" s="68"/>
      <c r="D109" s="69"/>
      <c r="E109" s="69">
        <v>1</v>
      </c>
      <c r="F109" s="69"/>
      <c r="G109" s="69"/>
      <c r="H109" s="69">
        <v>1</v>
      </c>
      <c r="I109" s="69"/>
      <c r="J109" s="69">
        <v>7</v>
      </c>
      <c r="K109" s="69"/>
      <c r="L109" s="69"/>
      <c r="M109" s="69">
        <v>1</v>
      </c>
      <c r="N109" s="69"/>
      <c r="O109" s="69"/>
      <c r="P109" s="69">
        <v>1</v>
      </c>
      <c r="Q109" s="69"/>
      <c r="R109" s="69"/>
      <c r="S109" s="69"/>
      <c r="T109" s="69"/>
      <c r="U109" s="69">
        <v>6</v>
      </c>
      <c r="V109" s="69"/>
      <c r="W109" s="69"/>
      <c r="X109" s="69"/>
      <c r="Y109" s="69">
        <v>22</v>
      </c>
      <c r="Z109" s="69"/>
      <c r="AA109" s="69"/>
      <c r="AB109" s="69"/>
      <c r="AC109" s="69">
        <v>2</v>
      </c>
      <c r="AD109" s="69"/>
      <c r="AE109" s="69"/>
      <c r="AF109" s="69"/>
      <c r="AG109" s="69">
        <v>2</v>
      </c>
      <c r="AH109" s="69"/>
      <c r="AI109" s="69">
        <v>1</v>
      </c>
      <c r="AJ109" s="69"/>
      <c r="AK109" s="69">
        <v>1</v>
      </c>
      <c r="AL109" s="69"/>
      <c r="AM109" s="69"/>
      <c r="AN109" s="69"/>
      <c r="AO109" s="69"/>
      <c r="AP109" s="69"/>
      <c r="AQ109" s="69">
        <v>1</v>
      </c>
      <c r="AR109" s="69"/>
      <c r="AS109" s="69"/>
      <c r="AT109" s="69"/>
      <c r="AU109" s="69"/>
      <c r="AV109" s="65">
        <v>46</v>
      </c>
      <c r="AZ109" s="35"/>
    </row>
    <row r="110" spans="1:52" ht="12.75" customHeight="1" x14ac:dyDescent="0.2">
      <c r="A110" s="54" t="s">
        <v>9457</v>
      </c>
      <c r="B110" s="56"/>
      <c r="C110" s="68"/>
      <c r="D110" s="69"/>
      <c r="E110" s="69">
        <v>1</v>
      </c>
      <c r="F110" s="69"/>
      <c r="G110" s="69"/>
      <c r="H110" s="69"/>
      <c r="I110" s="69"/>
      <c r="J110" s="69">
        <v>8</v>
      </c>
      <c r="K110" s="69"/>
      <c r="L110" s="69"/>
      <c r="M110" s="69">
        <v>1</v>
      </c>
      <c r="N110" s="69"/>
      <c r="O110" s="69"/>
      <c r="P110" s="69">
        <v>1</v>
      </c>
      <c r="Q110" s="69"/>
      <c r="R110" s="69"/>
      <c r="S110" s="69"/>
      <c r="T110" s="69"/>
      <c r="U110" s="69">
        <v>9</v>
      </c>
      <c r="V110" s="69"/>
      <c r="W110" s="69"/>
      <c r="X110" s="69"/>
      <c r="Y110" s="69">
        <v>23</v>
      </c>
      <c r="Z110" s="69"/>
      <c r="AA110" s="69"/>
      <c r="AB110" s="69"/>
      <c r="AC110" s="69">
        <v>2</v>
      </c>
      <c r="AD110" s="69"/>
      <c r="AE110" s="69"/>
      <c r="AF110" s="69"/>
      <c r="AG110" s="69">
        <v>2</v>
      </c>
      <c r="AH110" s="69"/>
      <c r="AI110" s="69"/>
      <c r="AJ110" s="69"/>
      <c r="AK110" s="69">
        <v>1</v>
      </c>
      <c r="AL110" s="69"/>
      <c r="AM110" s="69"/>
      <c r="AN110" s="69"/>
      <c r="AO110" s="69"/>
      <c r="AP110" s="69"/>
      <c r="AQ110" s="69">
        <v>1</v>
      </c>
      <c r="AR110" s="69"/>
      <c r="AS110" s="69"/>
      <c r="AT110" s="69"/>
      <c r="AU110" s="69"/>
      <c r="AV110" s="65">
        <v>49</v>
      </c>
      <c r="AZ110" s="35"/>
    </row>
    <row r="111" spans="1:52" ht="12.75" customHeight="1" x14ac:dyDescent="0.2">
      <c r="A111" s="54" t="s">
        <v>9718</v>
      </c>
      <c r="B111" s="56"/>
      <c r="C111" s="68"/>
      <c r="D111" s="69"/>
      <c r="E111" s="69">
        <v>1</v>
      </c>
      <c r="F111" s="69"/>
      <c r="G111" s="69"/>
      <c r="H111" s="69"/>
      <c r="I111" s="69"/>
      <c r="J111" s="69">
        <v>10</v>
      </c>
      <c r="K111" s="69"/>
      <c r="L111" s="69"/>
      <c r="M111" s="69">
        <v>1</v>
      </c>
      <c r="N111" s="69"/>
      <c r="O111" s="69"/>
      <c r="P111" s="69"/>
      <c r="Q111" s="69"/>
      <c r="R111" s="69"/>
      <c r="S111" s="69"/>
      <c r="T111" s="69"/>
      <c r="U111" s="69">
        <v>7</v>
      </c>
      <c r="V111" s="69"/>
      <c r="W111" s="69"/>
      <c r="X111" s="69"/>
      <c r="Y111" s="69">
        <v>17</v>
      </c>
      <c r="Z111" s="69"/>
      <c r="AA111" s="69"/>
      <c r="AB111" s="69"/>
      <c r="AC111" s="69">
        <v>2</v>
      </c>
      <c r="AD111" s="69"/>
      <c r="AE111" s="69">
        <v>1</v>
      </c>
      <c r="AF111" s="69"/>
      <c r="AG111" s="69">
        <v>2</v>
      </c>
      <c r="AH111" s="69"/>
      <c r="AI111" s="69">
        <v>1</v>
      </c>
      <c r="AJ111" s="69"/>
      <c r="AK111" s="69"/>
      <c r="AL111" s="69"/>
      <c r="AM111" s="69"/>
      <c r="AN111" s="69"/>
      <c r="AO111" s="69"/>
      <c r="AP111" s="69"/>
      <c r="AQ111" s="69">
        <v>1</v>
      </c>
      <c r="AR111" s="69"/>
      <c r="AS111" s="69"/>
      <c r="AT111" s="69"/>
      <c r="AU111" s="69"/>
      <c r="AV111" s="65">
        <v>43</v>
      </c>
      <c r="AZ111" s="35"/>
    </row>
    <row r="112" spans="1:52" ht="12.75" customHeight="1" x14ac:dyDescent="0.2">
      <c r="A112" s="54" t="s">
        <v>9363</v>
      </c>
      <c r="B112" s="56"/>
      <c r="C112" s="68"/>
      <c r="D112" s="69"/>
      <c r="E112" s="69">
        <v>1</v>
      </c>
      <c r="F112" s="69"/>
      <c r="G112" s="69"/>
      <c r="H112" s="69"/>
      <c r="I112" s="69"/>
      <c r="J112" s="69">
        <v>7</v>
      </c>
      <c r="K112" s="69"/>
      <c r="L112" s="69"/>
      <c r="M112" s="69">
        <v>1</v>
      </c>
      <c r="N112" s="69"/>
      <c r="O112" s="69"/>
      <c r="P112" s="69">
        <v>1</v>
      </c>
      <c r="Q112" s="69"/>
      <c r="R112" s="69"/>
      <c r="S112" s="69"/>
      <c r="T112" s="69"/>
      <c r="U112" s="69">
        <v>9</v>
      </c>
      <c r="V112" s="69"/>
      <c r="W112" s="69"/>
      <c r="X112" s="69"/>
      <c r="Y112" s="69">
        <v>20</v>
      </c>
      <c r="Z112" s="69"/>
      <c r="AA112" s="69"/>
      <c r="AB112" s="69"/>
      <c r="AC112" s="69">
        <v>2</v>
      </c>
      <c r="AD112" s="69"/>
      <c r="AE112" s="69"/>
      <c r="AF112" s="69"/>
      <c r="AG112" s="69">
        <v>2</v>
      </c>
      <c r="AH112" s="69"/>
      <c r="AI112" s="69">
        <v>1</v>
      </c>
      <c r="AJ112" s="69"/>
      <c r="AK112" s="69">
        <v>1</v>
      </c>
      <c r="AL112" s="69"/>
      <c r="AM112" s="69"/>
      <c r="AN112" s="69"/>
      <c r="AO112" s="69"/>
      <c r="AP112" s="69"/>
      <c r="AQ112" s="69">
        <v>1</v>
      </c>
      <c r="AR112" s="69"/>
      <c r="AS112" s="69"/>
      <c r="AT112" s="69"/>
      <c r="AU112" s="69"/>
      <c r="AV112" s="65">
        <v>46</v>
      </c>
      <c r="AZ112" s="35"/>
    </row>
    <row r="113" spans="1:52" ht="12.75" customHeight="1" x14ac:dyDescent="0.2">
      <c r="A113" s="54" t="s">
        <v>9616</v>
      </c>
      <c r="B113" s="56"/>
      <c r="C113" s="68"/>
      <c r="D113" s="69"/>
      <c r="E113" s="69">
        <v>1</v>
      </c>
      <c r="F113" s="69"/>
      <c r="G113" s="69"/>
      <c r="H113" s="69"/>
      <c r="I113" s="69"/>
      <c r="J113" s="69">
        <v>8</v>
      </c>
      <c r="K113" s="69"/>
      <c r="L113" s="69"/>
      <c r="M113" s="69">
        <v>1</v>
      </c>
      <c r="N113" s="69"/>
      <c r="O113" s="69"/>
      <c r="P113" s="69">
        <v>1</v>
      </c>
      <c r="Q113" s="69"/>
      <c r="R113" s="69"/>
      <c r="S113" s="69"/>
      <c r="T113" s="69"/>
      <c r="U113" s="69">
        <v>8</v>
      </c>
      <c r="V113" s="69"/>
      <c r="W113" s="69"/>
      <c r="X113" s="69"/>
      <c r="Y113" s="69">
        <v>22</v>
      </c>
      <c r="Z113" s="69"/>
      <c r="AA113" s="69"/>
      <c r="AB113" s="69"/>
      <c r="AC113" s="69">
        <v>2</v>
      </c>
      <c r="AD113" s="69"/>
      <c r="AE113" s="69"/>
      <c r="AF113" s="69"/>
      <c r="AG113" s="69">
        <v>2</v>
      </c>
      <c r="AH113" s="69"/>
      <c r="AI113" s="69"/>
      <c r="AJ113" s="69"/>
      <c r="AK113" s="69">
        <v>1</v>
      </c>
      <c r="AL113" s="69"/>
      <c r="AM113" s="69"/>
      <c r="AN113" s="69"/>
      <c r="AO113" s="69"/>
      <c r="AP113" s="69"/>
      <c r="AQ113" s="69">
        <v>1</v>
      </c>
      <c r="AR113" s="69"/>
      <c r="AS113" s="69"/>
      <c r="AT113" s="69"/>
      <c r="AU113" s="69"/>
      <c r="AV113" s="65">
        <v>47</v>
      </c>
      <c r="AZ113" s="35"/>
    </row>
    <row r="114" spans="1:52" ht="12.75" customHeight="1" x14ac:dyDescent="0.2">
      <c r="A114" s="54" t="s">
        <v>9562</v>
      </c>
      <c r="B114" s="56"/>
      <c r="C114" s="68"/>
      <c r="D114" s="69"/>
      <c r="E114" s="69">
        <v>1</v>
      </c>
      <c r="F114" s="69"/>
      <c r="G114" s="69"/>
      <c r="H114" s="69">
        <v>1</v>
      </c>
      <c r="I114" s="69"/>
      <c r="J114" s="69">
        <v>8</v>
      </c>
      <c r="K114" s="69"/>
      <c r="L114" s="69"/>
      <c r="M114" s="69">
        <v>1</v>
      </c>
      <c r="N114" s="69"/>
      <c r="O114" s="69"/>
      <c r="P114" s="69">
        <v>1</v>
      </c>
      <c r="Q114" s="69"/>
      <c r="R114" s="69"/>
      <c r="S114" s="69"/>
      <c r="T114" s="69"/>
      <c r="U114" s="69">
        <v>8</v>
      </c>
      <c r="V114" s="69"/>
      <c r="W114" s="69"/>
      <c r="X114" s="69"/>
      <c r="Y114" s="69">
        <v>21</v>
      </c>
      <c r="Z114" s="69"/>
      <c r="AA114" s="69"/>
      <c r="AB114" s="69"/>
      <c r="AC114" s="69">
        <v>2</v>
      </c>
      <c r="AD114" s="69"/>
      <c r="AE114" s="69"/>
      <c r="AF114" s="69"/>
      <c r="AG114" s="69">
        <v>2</v>
      </c>
      <c r="AH114" s="69"/>
      <c r="AI114" s="69"/>
      <c r="AJ114" s="69"/>
      <c r="AK114" s="69">
        <v>1</v>
      </c>
      <c r="AL114" s="69"/>
      <c r="AM114" s="69"/>
      <c r="AN114" s="69"/>
      <c r="AO114" s="69"/>
      <c r="AP114" s="69"/>
      <c r="AQ114" s="69">
        <v>1</v>
      </c>
      <c r="AR114" s="69"/>
      <c r="AS114" s="69"/>
      <c r="AT114" s="69"/>
      <c r="AU114" s="69"/>
      <c r="AV114" s="65">
        <v>47</v>
      </c>
      <c r="AZ114" s="35"/>
    </row>
    <row r="115" spans="1:52" ht="12.75" customHeight="1" x14ac:dyDescent="0.2">
      <c r="A115" s="54" t="s">
        <v>9409</v>
      </c>
      <c r="B115" s="56"/>
      <c r="C115" s="68"/>
      <c r="D115" s="69"/>
      <c r="E115" s="69">
        <v>1</v>
      </c>
      <c r="F115" s="69"/>
      <c r="G115" s="69"/>
      <c r="H115" s="69"/>
      <c r="I115" s="69"/>
      <c r="J115" s="69">
        <v>8</v>
      </c>
      <c r="K115" s="69"/>
      <c r="L115" s="69"/>
      <c r="M115" s="69">
        <v>1</v>
      </c>
      <c r="N115" s="69"/>
      <c r="O115" s="69"/>
      <c r="P115" s="69">
        <v>1</v>
      </c>
      <c r="Q115" s="69"/>
      <c r="R115" s="69"/>
      <c r="S115" s="69"/>
      <c r="T115" s="69"/>
      <c r="U115" s="69">
        <v>8</v>
      </c>
      <c r="V115" s="69"/>
      <c r="W115" s="69"/>
      <c r="X115" s="69"/>
      <c r="Y115" s="69"/>
      <c r="Z115" s="69">
        <v>22</v>
      </c>
      <c r="AA115" s="69"/>
      <c r="AB115" s="69"/>
      <c r="AC115" s="69">
        <v>2</v>
      </c>
      <c r="AD115" s="69"/>
      <c r="AE115" s="69"/>
      <c r="AF115" s="69"/>
      <c r="AG115" s="69">
        <v>2</v>
      </c>
      <c r="AH115" s="69"/>
      <c r="AI115" s="69"/>
      <c r="AJ115" s="69"/>
      <c r="AK115" s="69">
        <v>1</v>
      </c>
      <c r="AL115" s="69"/>
      <c r="AM115" s="69"/>
      <c r="AN115" s="69"/>
      <c r="AO115" s="69"/>
      <c r="AP115" s="69"/>
      <c r="AQ115" s="69">
        <v>1</v>
      </c>
      <c r="AR115" s="69"/>
      <c r="AS115" s="69"/>
      <c r="AT115" s="69"/>
      <c r="AU115" s="69"/>
      <c r="AV115" s="65">
        <v>47</v>
      </c>
      <c r="AZ115" s="35"/>
    </row>
    <row r="116" spans="1:52" ht="12.75" customHeight="1" x14ac:dyDescent="0.2">
      <c r="A116" s="54" t="s">
        <v>6271</v>
      </c>
      <c r="B116" s="56"/>
      <c r="C116" s="68"/>
      <c r="D116" s="69"/>
      <c r="E116" s="69">
        <v>1</v>
      </c>
      <c r="F116" s="69"/>
      <c r="G116" s="69"/>
      <c r="H116" s="69">
        <v>1</v>
      </c>
      <c r="I116" s="69"/>
      <c r="J116" s="69">
        <v>9</v>
      </c>
      <c r="K116" s="69"/>
      <c r="L116" s="69"/>
      <c r="M116" s="69">
        <v>1</v>
      </c>
      <c r="N116" s="69"/>
      <c r="O116" s="69"/>
      <c r="P116" s="69">
        <v>1</v>
      </c>
      <c r="Q116" s="69"/>
      <c r="R116" s="69"/>
      <c r="S116" s="69"/>
      <c r="T116" s="69"/>
      <c r="U116" s="69">
        <v>7</v>
      </c>
      <c r="V116" s="69"/>
      <c r="W116" s="69"/>
      <c r="X116" s="69"/>
      <c r="Y116" s="69">
        <v>23</v>
      </c>
      <c r="Z116" s="69"/>
      <c r="AA116" s="69"/>
      <c r="AB116" s="69"/>
      <c r="AC116" s="69">
        <v>2</v>
      </c>
      <c r="AD116" s="69"/>
      <c r="AE116" s="69"/>
      <c r="AF116" s="69"/>
      <c r="AG116" s="69">
        <v>2</v>
      </c>
      <c r="AH116" s="69"/>
      <c r="AI116" s="69">
        <v>1</v>
      </c>
      <c r="AJ116" s="69"/>
      <c r="AK116" s="69">
        <v>1</v>
      </c>
      <c r="AL116" s="69"/>
      <c r="AM116" s="69"/>
      <c r="AN116" s="69"/>
      <c r="AO116" s="69"/>
      <c r="AP116" s="69"/>
      <c r="AQ116" s="69">
        <v>1</v>
      </c>
      <c r="AR116" s="69"/>
      <c r="AS116" s="69"/>
      <c r="AT116" s="69"/>
      <c r="AU116" s="69"/>
      <c r="AV116" s="65">
        <v>50</v>
      </c>
      <c r="AZ116" s="35"/>
    </row>
    <row r="117" spans="1:52" ht="12.75" customHeight="1" x14ac:dyDescent="0.2">
      <c r="A117" s="54" t="s">
        <v>4531</v>
      </c>
      <c r="B117" s="56"/>
      <c r="C117" s="68"/>
      <c r="D117" s="69"/>
      <c r="E117" s="69">
        <v>1</v>
      </c>
      <c r="F117" s="69"/>
      <c r="G117" s="69"/>
      <c r="H117" s="69">
        <v>1</v>
      </c>
      <c r="I117" s="69"/>
      <c r="J117" s="69">
        <v>6</v>
      </c>
      <c r="K117" s="69"/>
      <c r="L117" s="69"/>
      <c r="M117" s="69">
        <v>1</v>
      </c>
      <c r="N117" s="69"/>
      <c r="O117" s="69"/>
      <c r="P117" s="69">
        <v>1</v>
      </c>
      <c r="Q117" s="69"/>
      <c r="R117" s="69"/>
      <c r="S117" s="69">
        <v>7</v>
      </c>
      <c r="T117" s="69"/>
      <c r="U117" s="69"/>
      <c r="V117" s="69"/>
      <c r="W117" s="69"/>
      <c r="X117" s="69"/>
      <c r="Y117" s="69">
        <v>8</v>
      </c>
      <c r="Z117" s="69"/>
      <c r="AA117" s="69"/>
      <c r="AB117" s="69"/>
      <c r="AC117" s="69"/>
      <c r="AD117" s="69"/>
      <c r="AE117" s="69"/>
      <c r="AF117" s="69">
        <v>2</v>
      </c>
      <c r="AG117" s="69">
        <v>2</v>
      </c>
      <c r="AH117" s="69"/>
      <c r="AI117" s="69">
        <v>1</v>
      </c>
      <c r="AJ117" s="69"/>
      <c r="AK117" s="69"/>
      <c r="AL117" s="69"/>
      <c r="AM117" s="69"/>
      <c r="AN117" s="69"/>
      <c r="AO117" s="69"/>
      <c r="AP117" s="69"/>
      <c r="AQ117" s="69">
        <v>1</v>
      </c>
      <c r="AR117" s="69"/>
      <c r="AS117" s="69"/>
      <c r="AT117" s="69">
        <v>1</v>
      </c>
      <c r="AU117" s="69"/>
      <c r="AV117" s="65">
        <v>32</v>
      </c>
      <c r="AZ117" s="35"/>
    </row>
    <row r="118" spans="1:52" ht="12.75" customHeight="1" x14ac:dyDescent="0.2">
      <c r="A118" s="54" t="s">
        <v>18526</v>
      </c>
      <c r="B118" s="54" t="s">
        <v>4145</v>
      </c>
      <c r="C118" s="68"/>
      <c r="D118" s="69"/>
      <c r="E118" s="69">
        <v>1</v>
      </c>
      <c r="F118" s="69"/>
      <c r="G118" s="69"/>
      <c r="H118" s="69">
        <v>1</v>
      </c>
      <c r="I118" s="69"/>
      <c r="J118" s="69">
        <v>6</v>
      </c>
      <c r="K118" s="69"/>
      <c r="L118" s="69"/>
      <c r="M118" s="69">
        <v>1</v>
      </c>
      <c r="N118" s="69"/>
      <c r="O118" s="69"/>
      <c r="P118" s="69">
        <v>1</v>
      </c>
      <c r="Q118" s="69"/>
      <c r="R118" s="69"/>
      <c r="S118" s="69">
        <v>7</v>
      </c>
      <c r="T118" s="69"/>
      <c r="U118" s="69"/>
      <c r="V118" s="69"/>
      <c r="W118" s="69"/>
      <c r="X118" s="69"/>
      <c r="Y118" s="69">
        <v>8</v>
      </c>
      <c r="Z118" s="69"/>
      <c r="AA118" s="69"/>
      <c r="AB118" s="69"/>
      <c r="AC118" s="69">
        <v>2</v>
      </c>
      <c r="AD118" s="69"/>
      <c r="AE118" s="69"/>
      <c r="AF118" s="69"/>
      <c r="AG118" s="69">
        <v>2</v>
      </c>
      <c r="AH118" s="69"/>
      <c r="AI118" s="69">
        <v>1</v>
      </c>
      <c r="AJ118" s="69"/>
      <c r="AK118" s="69"/>
      <c r="AL118" s="69"/>
      <c r="AM118" s="69"/>
      <c r="AN118" s="69"/>
      <c r="AO118" s="69"/>
      <c r="AP118" s="69"/>
      <c r="AQ118" s="69">
        <v>1</v>
      </c>
      <c r="AR118" s="69"/>
      <c r="AS118" s="69"/>
      <c r="AT118" s="69">
        <v>1</v>
      </c>
      <c r="AU118" s="69"/>
      <c r="AV118" s="65">
        <v>32</v>
      </c>
      <c r="AZ118" s="35"/>
    </row>
    <row r="119" spans="1:52" ht="12.75" customHeight="1" x14ac:dyDescent="0.2">
      <c r="A119" s="54" t="s">
        <v>18563</v>
      </c>
      <c r="B119" s="56"/>
      <c r="C119" s="68"/>
      <c r="D119" s="69"/>
      <c r="E119" s="69">
        <v>1</v>
      </c>
      <c r="F119" s="69"/>
      <c r="G119" s="69"/>
      <c r="H119" s="69">
        <v>1</v>
      </c>
      <c r="I119" s="69"/>
      <c r="J119" s="69">
        <v>6</v>
      </c>
      <c r="K119" s="69"/>
      <c r="L119" s="69"/>
      <c r="M119" s="69">
        <v>1</v>
      </c>
      <c r="N119" s="69"/>
      <c r="O119" s="69"/>
      <c r="P119" s="69">
        <v>1</v>
      </c>
      <c r="Q119" s="69"/>
      <c r="R119" s="69"/>
      <c r="S119" s="69">
        <v>7</v>
      </c>
      <c r="T119" s="69"/>
      <c r="U119" s="69"/>
      <c r="V119" s="69"/>
      <c r="W119" s="69"/>
      <c r="X119" s="69"/>
      <c r="Y119" s="69">
        <v>8</v>
      </c>
      <c r="Z119" s="69"/>
      <c r="AA119" s="69"/>
      <c r="AB119" s="69"/>
      <c r="AC119" s="69">
        <v>2</v>
      </c>
      <c r="AD119" s="69"/>
      <c r="AE119" s="69"/>
      <c r="AF119" s="69"/>
      <c r="AG119" s="69">
        <v>2</v>
      </c>
      <c r="AH119" s="69"/>
      <c r="AI119" s="69">
        <v>1</v>
      </c>
      <c r="AJ119" s="69"/>
      <c r="AK119" s="69"/>
      <c r="AL119" s="69"/>
      <c r="AM119" s="69"/>
      <c r="AN119" s="69"/>
      <c r="AO119" s="69"/>
      <c r="AP119" s="69"/>
      <c r="AQ119" s="69">
        <v>1</v>
      </c>
      <c r="AR119" s="69"/>
      <c r="AS119" s="69"/>
      <c r="AT119" s="69">
        <v>1</v>
      </c>
      <c r="AU119" s="69"/>
      <c r="AV119" s="65">
        <v>32</v>
      </c>
      <c r="AZ119" s="35"/>
    </row>
    <row r="120" spans="1:52" ht="12.75" customHeight="1" x14ac:dyDescent="0.2">
      <c r="A120" s="54" t="s">
        <v>5696</v>
      </c>
      <c r="B120" s="56"/>
      <c r="C120" s="68"/>
      <c r="D120" s="69"/>
      <c r="E120" s="69">
        <v>1</v>
      </c>
      <c r="F120" s="69"/>
      <c r="G120" s="69"/>
      <c r="H120" s="69">
        <v>2</v>
      </c>
      <c r="I120" s="69"/>
      <c r="J120" s="69">
        <v>9</v>
      </c>
      <c r="K120" s="69"/>
      <c r="L120" s="69"/>
      <c r="M120" s="69">
        <v>1</v>
      </c>
      <c r="N120" s="69"/>
      <c r="O120" s="69"/>
      <c r="P120" s="69">
        <v>1</v>
      </c>
      <c r="Q120" s="69"/>
      <c r="R120" s="69"/>
      <c r="S120" s="69"/>
      <c r="T120" s="69"/>
      <c r="U120" s="69">
        <v>9</v>
      </c>
      <c r="V120" s="69"/>
      <c r="W120" s="69"/>
      <c r="X120" s="69"/>
      <c r="Y120" s="69">
        <v>25</v>
      </c>
      <c r="Z120" s="69"/>
      <c r="AA120" s="69"/>
      <c r="AB120" s="69"/>
      <c r="AC120" s="69"/>
      <c r="AD120" s="69"/>
      <c r="AE120" s="69"/>
      <c r="AF120" s="69">
        <v>2</v>
      </c>
      <c r="AG120" s="69">
        <v>2</v>
      </c>
      <c r="AH120" s="69"/>
      <c r="AI120" s="69"/>
      <c r="AJ120" s="69"/>
      <c r="AK120" s="69">
        <v>1</v>
      </c>
      <c r="AL120" s="69"/>
      <c r="AM120" s="69"/>
      <c r="AN120" s="69"/>
      <c r="AO120" s="69"/>
      <c r="AP120" s="69"/>
      <c r="AQ120" s="69">
        <v>1</v>
      </c>
      <c r="AR120" s="69"/>
      <c r="AS120" s="69"/>
      <c r="AT120" s="69"/>
      <c r="AU120" s="69"/>
      <c r="AV120" s="65">
        <v>54</v>
      </c>
      <c r="AZ120" s="35"/>
    </row>
    <row r="121" spans="1:52" ht="12.75" customHeight="1" x14ac:dyDescent="0.2">
      <c r="A121" s="54" t="s">
        <v>3843</v>
      </c>
      <c r="B121" s="56"/>
      <c r="C121" s="68"/>
      <c r="D121" s="69"/>
      <c r="E121" s="69">
        <v>1</v>
      </c>
      <c r="F121" s="69"/>
      <c r="G121" s="69"/>
      <c r="H121" s="69">
        <v>2</v>
      </c>
      <c r="I121" s="69"/>
      <c r="J121" s="69">
        <v>6</v>
      </c>
      <c r="K121" s="69"/>
      <c r="L121" s="69"/>
      <c r="M121" s="69"/>
      <c r="N121" s="69"/>
      <c r="O121" s="69"/>
      <c r="P121" s="69">
        <v>1</v>
      </c>
      <c r="Q121" s="69"/>
      <c r="R121" s="69"/>
      <c r="S121" s="69">
        <v>8</v>
      </c>
      <c r="T121" s="69"/>
      <c r="U121" s="69"/>
      <c r="V121" s="69"/>
      <c r="W121" s="69"/>
      <c r="X121" s="69"/>
      <c r="Y121" s="69">
        <v>8</v>
      </c>
      <c r="Z121" s="69"/>
      <c r="AA121" s="69"/>
      <c r="AB121" s="69"/>
      <c r="AC121" s="69"/>
      <c r="AD121" s="69"/>
      <c r="AE121" s="69"/>
      <c r="AF121" s="69">
        <v>2</v>
      </c>
      <c r="AG121" s="69">
        <v>2</v>
      </c>
      <c r="AH121" s="69"/>
      <c r="AI121" s="69">
        <v>1</v>
      </c>
      <c r="AJ121" s="69"/>
      <c r="AK121" s="69"/>
      <c r="AL121" s="69"/>
      <c r="AM121" s="69"/>
      <c r="AN121" s="69"/>
      <c r="AO121" s="69"/>
      <c r="AP121" s="69"/>
      <c r="AQ121" s="69">
        <v>1</v>
      </c>
      <c r="AR121" s="69"/>
      <c r="AS121" s="69"/>
      <c r="AT121" s="69">
        <v>1</v>
      </c>
      <c r="AU121" s="69"/>
      <c r="AV121" s="65">
        <v>33</v>
      </c>
      <c r="AZ121" s="35"/>
    </row>
    <row r="122" spans="1:52" ht="12.75" customHeight="1" x14ac:dyDescent="0.2">
      <c r="A122" s="54" t="s">
        <v>10658</v>
      </c>
      <c r="B122" s="56"/>
      <c r="C122" s="68"/>
      <c r="D122" s="69"/>
      <c r="E122" s="69">
        <v>1</v>
      </c>
      <c r="F122" s="69"/>
      <c r="G122" s="69"/>
      <c r="H122" s="69"/>
      <c r="I122" s="69"/>
      <c r="J122" s="69">
        <v>8</v>
      </c>
      <c r="K122" s="69"/>
      <c r="L122" s="69"/>
      <c r="M122" s="69"/>
      <c r="N122" s="69"/>
      <c r="O122" s="69"/>
      <c r="P122" s="69">
        <v>1</v>
      </c>
      <c r="Q122" s="69"/>
      <c r="R122" s="69"/>
      <c r="S122" s="69"/>
      <c r="T122" s="69"/>
      <c r="U122" s="69">
        <v>8</v>
      </c>
      <c r="V122" s="69"/>
      <c r="W122" s="69"/>
      <c r="X122" s="69"/>
      <c r="Y122" s="69">
        <v>17</v>
      </c>
      <c r="Z122" s="69"/>
      <c r="AA122" s="69"/>
      <c r="AB122" s="69"/>
      <c r="AC122" s="69">
        <v>1</v>
      </c>
      <c r="AD122" s="69"/>
      <c r="AE122" s="69"/>
      <c r="AF122" s="69"/>
      <c r="AG122" s="69">
        <v>1</v>
      </c>
      <c r="AH122" s="69"/>
      <c r="AI122" s="69"/>
      <c r="AJ122" s="69"/>
      <c r="AK122" s="69">
        <v>1</v>
      </c>
      <c r="AL122" s="69"/>
      <c r="AM122" s="69"/>
      <c r="AN122" s="69"/>
      <c r="AO122" s="69"/>
      <c r="AP122" s="69"/>
      <c r="AQ122" s="69">
        <v>1</v>
      </c>
      <c r="AR122" s="69"/>
      <c r="AS122" s="69"/>
      <c r="AT122" s="69"/>
      <c r="AU122" s="69"/>
      <c r="AV122" s="65">
        <v>39</v>
      </c>
      <c r="AZ122" s="35"/>
    </row>
    <row r="123" spans="1:52" ht="12.75" customHeight="1" x14ac:dyDescent="0.2">
      <c r="A123" s="54" t="s">
        <v>8508</v>
      </c>
      <c r="B123" s="56"/>
      <c r="C123" s="68"/>
      <c r="D123" s="69"/>
      <c r="E123" s="69">
        <v>7</v>
      </c>
      <c r="F123" s="69"/>
      <c r="G123" s="69"/>
      <c r="H123" s="69">
        <v>13</v>
      </c>
      <c r="I123" s="69"/>
      <c r="J123" s="69">
        <v>82</v>
      </c>
      <c r="K123" s="69"/>
      <c r="L123" s="69"/>
      <c r="M123" s="69">
        <v>5</v>
      </c>
      <c r="N123" s="69"/>
      <c r="O123" s="69"/>
      <c r="P123" s="69"/>
      <c r="Q123" s="69">
        <v>5</v>
      </c>
      <c r="R123" s="69">
        <v>1</v>
      </c>
      <c r="S123" s="69"/>
      <c r="T123" s="69"/>
      <c r="U123" s="69">
        <v>62</v>
      </c>
      <c r="V123" s="69"/>
      <c r="W123" s="69"/>
      <c r="X123" s="69"/>
      <c r="Y123" s="69">
        <v>120</v>
      </c>
      <c r="Z123" s="69"/>
      <c r="AA123" s="69"/>
      <c r="AB123" s="69"/>
      <c r="AC123" s="69">
        <v>11</v>
      </c>
      <c r="AD123" s="69"/>
      <c r="AE123" s="69"/>
      <c r="AF123" s="69"/>
      <c r="AG123" s="69">
        <v>13</v>
      </c>
      <c r="AH123" s="69"/>
      <c r="AI123" s="69">
        <v>3</v>
      </c>
      <c r="AJ123" s="69"/>
      <c r="AK123" s="69">
        <v>4</v>
      </c>
      <c r="AL123" s="69"/>
      <c r="AM123" s="69"/>
      <c r="AN123" s="69"/>
      <c r="AO123" s="69"/>
      <c r="AP123" s="69"/>
      <c r="AQ123" s="69">
        <v>9</v>
      </c>
      <c r="AR123" s="69"/>
      <c r="AS123" s="69"/>
      <c r="AT123" s="69"/>
      <c r="AU123" s="69"/>
      <c r="AV123" s="65">
        <v>335</v>
      </c>
      <c r="AZ123" s="35"/>
    </row>
    <row r="124" spans="1:52" ht="12.75" customHeight="1" x14ac:dyDescent="0.2">
      <c r="A124" s="54" t="s">
        <v>9174</v>
      </c>
      <c r="B124" s="56"/>
      <c r="C124" s="68"/>
      <c r="D124" s="69"/>
      <c r="E124" s="69">
        <v>1</v>
      </c>
      <c r="F124" s="69"/>
      <c r="G124" s="69"/>
      <c r="H124" s="69">
        <v>1</v>
      </c>
      <c r="I124" s="69"/>
      <c r="J124" s="69">
        <v>9</v>
      </c>
      <c r="K124" s="69"/>
      <c r="L124" s="69"/>
      <c r="M124" s="69">
        <v>1</v>
      </c>
      <c r="N124" s="69"/>
      <c r="O124" s="69"/>
      <c r="P124" s="69">
        <v>1</v>
      </c>
      <c r="Q124" s="69"/>
      <c r="R124" s="69"/>
      <c r="S124" s="69"/>
      <c r="T124" s="69"/>
      <c r="U124" s="69">
        <v>9</v>
      </c>
      <c r="V124" s="69"/>
      <c r="W124" s="69"/>
      <c r="X124" s="69"/>
      <c r="Y124" s="69">
        <v>23</v>
      </c>
      <c r="Z124" s="69"/>
      <c r="AA124" s="69"/>
      <c r="AB124" s="69"/>
      <c r="AC124" s="69">
        <v>2</v>
      </c>
      <c r="AD124" s="69"/>
      <c r="AE124" s="69"/>
      <c r="AF124" s="69"/>
      <c r="AG124" s="69">
        <v>2</v>
      </c>
      <c r="AH124" s="69"/>
      <c r="AI124" s="69"/>
      <c r="AJ124" s="69"/>
      <c r="AK124" s="69">
        <v>1</v>
      </c>
      <c r="AL124" s="69"/>
      <c r="AM124" s="69"/>
      <c r="AN124" s="69"/>
      <c r="AO124" s="69"/>
      <c r="AP124" s="69"/>
      <c r="AQ124" s="69">
        <v>1</v>
      </c>
      <c r="AR124" s="69"/>
      <c r="AS124" s="69"/>
      <c r="AT124" s="69"/>
      <c r="AU124" s="69"/>
      <c r="AV124" s="65">
        <v>51</v>
      </c>
      <c r="AZ124" s="35"/>
    </row>
    <row r="125" spans="1:52" ht="12.75" customHeight="1" x14ac:dyDescent="0.2">
      <c r="A125" s="54" t="s">
        <v>8992</v>
      </c>
      <c r="B125" s="56"/>
      <c r="C125" s="68"/>
      <c r="D125" s="69"/>
      <c r="E125" s="69">
        <v>1</v>
      </c>
      <c r="F125" s="69"/>
      <c r="G125" s="69"/>
      <c r="H125" s="69">
        <v>1</v>
      </c>
      <c r="I125" s="69"/>
      <c r="J125" s="69">
        <v>9</v>
      </c>
      <c r="K125" s="69"/>
      <c r="L125" s="69"/>
      <c r="M125" s="69">
        <v>1</v>
      </c>
      <c r="N125" s="69"/>
      <c r="O125" s="69"/>
      <c r="P125" s="69">
        <v>1</v>
      </c>
      <c r="Q125" s="69"/>
      <c r="R125" s="69"/>
      <c r="S125" s="69"/>
      <c r="T125" s="69"/>
      <c r="U125" s="69">
        <v>7</v>
      </c>
      <c r="V125" s="69"/>
      <c r="W125" s="69"/>
      <c r="X125" s="69"/>
      <c r="Y125" s="69">
        <v>25</v>
      </c>
      <c r="Z125" s="69"/>
      <c r="AA125" s="69"/>
      <c r="AB125" s="69"/>
      <c r="AC125" s="69">
        <v>2</v>
      </c>
      <c r="AD125" s="69"/>
      <c r="AE125" s="69"/>
      <c r="AF125" s="69"/>
      <c r="AG125" s="69">
        <v>2</v>
      </c>
      <c r="AH125" s="69"/>
      <c r="AI125" s="69"/>
      <c r="AJ125" s="69"/>
      <c r="AK125" s="69">
        <v>1</v>
      </c>
      <c r="AL125" s="69"/>
      <c r="AM125" s="69"/>
      <c r="AN125" s="69"/>
      <c r="AO125" s="69"/>
      <c r="AP125" s="69"/>
      <c r="AQ125" s="69">
        <v>1</v>
      </c>
      <c r="AR125" s="69"/>
      <c r="AS125" s="69"/>
      <c r="AT125" s="69"/>
      <c r="AU125" s="69"/>
      <c r="AV125" s="65">
        <v>51</v>
      </c>
      <c r="AZ125" s="35"/>
    </row>
    <row r="126" spans="1:52" ht="12.75" customHeight="1" x14ac:dyDescent="0.2">
      <c r="A126" s="54" t="s">
        <v>8907</v>
      </c>
      <c r="B126" s="56"/>
      <c r="C126" s="68"/>
      <c r="D126" s="69"/>
      <c r="E126" s="69">
        <v>1</v>
      </c>
      <c r="F126" s="69"/>
      <c r="G126" s="69"/>
      <c r="H126" s="69">
        <v>1</v>
      </c>
      <c r="I126" s="69"/>
      <c r="J126" s="69"/>
      <c r="K126" s="69">
        <v>8</v>
      </c>
      <c r="L126" s="69"/>
      <c r="M126" s="69">
        <v>1</v>
      </c>
      <c r="N126" s="69"/>
      <c r="O126" s="69"/>
      <c r="P126" s="69">
        <v>1</v>
      </c>
      <c r="Q126" s="69"/>
      <c r="R126" s="69"/>
      <c r="S126" s="69"/>
      <c r="T126" s="69"/>
      <c r="U126" s="69">
        <v>7</v>
      </c>
      <c r="V126" s="69"/>
      <c r="W126" s="69"/>
      <c r="X126" s="69"/>
      <c r="Y126" s="69">
        <v>18</v>
      </c>
      <c r="Z126" s="69"/>
      <c r="AA126" s="69"/>
      <c r="AB126" s="69"/>
      <c r="AC126" s="69">
        <v>2</v>
      </c>
      <c r="AD126" s="69"/>
      <c r="AE126" s="69"/>
      <c r="AF126" s="69"/>
      <c r="AG126" s="69">
        <v>2</v>
      </c>
      <c r="AH126" s="69"/>
      <c r="AI126" s="69">
        <v>1</v>
      </c>
      <c r="AJ126" s="69"/>
      <c r="AK126" s="69">
        <v>1</v>
      </c>
      <c r="AL126" s="69"/>
      <c r="AM126" s="69"/>
      <c r="AN126" s="69"/>
      <c r="AO126" s="69"/>
      <c r="AP126" s="69"/>
      <c r="AQ126" s="69">
        <v>1</v>
      </c>
      <c r="AR126" s="69"/>
      <c r="AS126" s="69"/>
      <c r="AT126" s="69"/>
      <c r="AU126" s="69"/>
      <c r="AV126" s="65">
        <v>44</v>
      </c>
      <c r="AZ126" s="35"/>
    </row>
    <row r="127" spans="1:52" ht="12.75" customHeight="1" x14ac:dyDescent="0.2">
      <c r="A127" s="54" t="s">
        <v>9077</v>
      </c>
      <c r="B127" s="56"/>
      <c r="C127" s="68"/>
      <c r="D127" s="69"/>
      <c r="E127" s="69">
        <v>1</v>
      </c>
      <c r="F127" s="69"/>
      <c r="G127" s="69"/>
      <c r="H127" s="69">
        <v>1</v>
      </c>
      <c r="I127" s="69"/>
      <c r="J127" s="69">
        <v>10</v>
      </c>
      <c r="K127" s="69"/>
      <c r="L127" s="69"/>
      <c r="M127" s="69">
        <v>1</v>
      </c>
      <c r="N127" s="69"/>
      <c r="O127" s="69"/>
      <c r="P127" s="69">
        <v>1</v>
      </c>
      <c r="Q127" s="69"/>
      <c r="R127" s="69"/>
      <c r="S127" s="69"/>
      <c r="T127" s="69"/>
      <c r="U127" s="69">
        <v>7</v>
      </c>
      <c r="V127" s="69"/>
      <c r="W127" s="69"/>
      <c r="X127" s="69"/>
      <c r="Y127" s="69">
        <v>26</v>
      </c>
      <c r="Z127" s="69"/>
      <c r="AA127" s="69"/>
      <c r="AB127" s="69"/>
      <c r="AC127" s="69">
        <v>2</v>
      </c>
      <c r="AD127" s="69"/>
      <c r="AE127" s="69"/>
      <c r="AF127" s="69"/>
      <c r="AG127" s="69">
        <v>2</v>
      </c>
      <c r="AH127" s="69"/>
      <c r="AI127" s="69">
        <v>1</v>
      </c>
      <c r="AJ127" s="69"/>
      <c r="AK127" s="69">
        <v>1</v>
      </c>
      <c r="AL127" s="69"/>
      <c r="AM127" s="69"/>
      <c r="AN127" s="69"/>
      <c r="AO127" s="69"/>
      <c r="AP127" s="69"/>
      <c r="AQ127" s="69">
        <v>1</v>
      </c>
      <c r="AR127" s="69"/>
      <c r="AS127" s="69"/>
      <c r="AT127" s="69"/>
      <c r="AU127" s="69"/>
      <c r="AV127" s="65">
        <v>54</v>
      </c>
      <c r="AZ127" s="35"/>
    </row>
    <row r="128" spans="1:52" ht="12.75" customHeight="1" x14ac:dyDescent="0.2">
      <c r="A128" s="54" t="s">
        <v>8948</v>
      </c>
      <c r="B128" s="56"/>
      <c r="C128" s="68"/>
      <c r="D128" s="69"/>
      <c r="E128" s="69">
        <v>1</v>
      </c>
      <c r="F128" s="69"/>
      <c r="G128" s="69"/>
      <c r="H128" s="69"/>
      <c r="I128" s="69"/>
      <c r="J128" s="69">
        <v>10</v>
      </c>
      <c r="K128" s="69"/>
      <c r="L128" s="69"/>
      <c r="M128" s="69">
        <v>1</v>
      </c>
      <c r="N128" s="69"/>
      <c r="O128" s="69"/>
      <c r="P128" s="69">
        <v>1</v>
      </c>
      <c r="Q128" s="69"/>
      <c r="R128" s="69"/>
      <c r="S128" s="69"/>
      <c r="T128" s="69"/>
      <c r="U128" s="69">
        <v>4</v>
      </c>
      <c r="V128" s="69"/>
      <c r="W128" s="69"/>
      <c r="X128" s="69"/>
      <c r="Y128" s="69">
        <v>19</v>
      </c>
      <c r="Z128" s="69"/>
      <c r="AA128" s="69"/>
      <c r="AB128" s="69"/>
      <c r="AC128" s="69">
        <v>2</v>
      </c>
      <c r="AD128" s="69"/>
      <c r="AE128" s="69"/>
      <c r="AF128" s="69"/>
      <c r="AG128" s="69">
        <v>2</v>
      </c>
      <c r="AH128" s="69"/>
      <c r="AI128" s="69">
        <v>1</v>
      </c>
      <c r="AJ128" s="69"/>
      <c r="AK128" s="69">
        <v>1</v>
      </c>
      <c r="AL128" s="69"/>
      <c r="AM128" s="69"/>
      <c r="AN128" s="69"/>
      <c r="AO128" s="69"/>
      <c r="AP128" s="69"/>
      <c r="AQ128" s="69">
        <v>1</v>
      </c>
      <c r="AR128" s="69"/>
      <c r="AS128" s="69"/>
      <c r="AT128" s="69"/>
      <c r="AU128" s="69"/>
      <c r="AV128" s="65">
        <v>43</v>
      </c>
      <c r="AZ128" s="35"/>
    </row>
    <row r="129" spans="1:52" ht="12.75" customHeight="1" x14ac:dyDescent="0.2">
      <c r="A129" s="54" t="s">
        <v>5929</v>
      </c>
      <c r="B129" s="56"/>
      <c r="C129" s="68"/>
      <c r="D129" s="69"/>
      <c r="E129" s="69">
        <v>1</v>
      </c>
      <c r="F129" s="69"/>
      <c r="G129" s="69"/>
      <c r="H129" s="69">
        <v>2</v>
      </c>
      <c r="I129" s="69"/>
      <c r="J129" s="69">
        <v>11</v>
      </c>
      <c r="K129" s="69"/>
      <c r="L129" s="69"/>
      <c r="M129" s="69">
        <v>1</v>
      </c>
      <c r="N129" s="69"/>
      <c r="O129" s="69"/>
      <c r="P129" s="69">
        <v>1</v>
      </c>
      <c r="Q129" s="69"/>
      <c r="R129" s="69"/>
      <c r="S129" s="69"/>
      <c r="T129" s="69"/>
      <c r="U129" s="69">
        <v>5</v>
      </c>
      <c r="V129" s="69"/>
      <c r="W129" s="69"/>
      <c r="X129" s="69"/>
      <c r="Y129" s="69">
        <v>24</v>
      </c>
      <c r="Z129" s="69"/>
      <c r="AA129" s="69"/>
      <c r="AB129" s="69"/>
      <c r="AC129" s="69">
        <v>2</v>
      </c>
      <c r="AD129" s="69"/>
      <c r="AE129" s="69"/>
      <c r="AF129" s="69"/>
      <c r="AG129" s="69">
        <v>2</v>
      </c>
      <c r="AH129" s="69"/>
      <c r="AI129" s="69">
        <v>1</v>
      </c>
      <c r="AJ129" s="69"/>
      <c r="AK129" s="69">
        <v>1</v>
      </c>
      <c r="AL129" s="69"/>
      <c r="AM129" s="69"/>
      <c r="AN129" s="69"/>
      <c r="AO129" s="69"/>
      <c r="AP129" s="69"/>
      <c r="AQ129" s="69">
        <v>1</v>
      </c>
      <c r="AR129" s="69"/>
      <c r="AS129" s="69"/>
      <c r="AT129" s="69"/>
      <c r="AU129" s="69"/>
      <c r="AV129" s="65">
        <v>52</v>
      </c>
      <c r="AZ129" s="35"/>
    </row>
    <row r="130" spans="1:52" ht="12.75" customHeight="1" x14ac:dyDescent="0.2">
      <c r="A130" s="54" t="s">
        <v>4294</v>
      </c>
      <c r="B130" s="56"/>
      <c r="C130" s="68"/>
      <c r="D130" s="69"/>
      <c r="E130" s="69">
        <v>1</v>
      </c>
      <c r="F130" s="69"/>
      <c r="G130" s="69"/>
      <c r="H130" s="69">
        <v>1</v>
      </c>
      <c r="I130" s="69"/>
      <c r="J130" s="69">
        <v>6</v>
      </c>
      <c r="K130" s="69"/>
      <c r="L130" s="69"/>
      <c r="M130" s="69">
        <v>1</v>
      </c>
      <c r="N130" s="69"/>
      <c r="O130" s="69"/>
      <c r="P130" s="69">
        <v>1</v>
      </c>
      <c r="Q130" s="69"/>
      <c r="R130" s="69"/>
      <c r="S130" s="69">
        <v>5</v>
      </c>
      <c r="T130" s="69"/>
      <c r="U130" s="69"/>
      <c r="V130" s="69"/>
      <c r="W130" s="69"/>
      <c r="X130" s="69"/>
      <c r="Y130" s="69">
        <v>8</v>
      </c>
      <c r="Z130" s="69"/>
      <c r="AA130" s="69"/>
      <c r="AB130" s="69"/>
      <c r="AC130" s="69"/>
      <c r="AD130" s="69"/>
      <c r="AE130" s="69"/>
      <c r="AF130" s="69">
        <v>2</v>
      </c>
      <c r="AG130" s="69">
        <v>2</v>
      </c>
      <c r="AH130" s="69"/>
      <c r="AI130" s="69">
        <v>1</v>
      </c>
      <c r="AJ130" s="69"/>
      <c r="AK130" s="69"/>
      <c r="AL130" s="69"/>
      <c r="AM130" s="69"/>
      <c r="AN130" s="69"/>
      <c r="AO130" s="69"/>
      <c r="AP130" s="69"/>
      <c r="AQ130" s="69">
        <v>1</v>
      </c>
      <c r="AR130" s="69"/>
      <c r="AS130" s="69"/>
      <c r="AT130" s="69">
        <v>1</v>
      </c>
      <c r="AU130" s="69"/>
      <c r="AV130" s="65">
        <v>30</v>
      </c>
      <c r="AZ130" s="35"/>
    </row>
    <row r="131" spans="1:52" ht="12.75" customHeight="1" x14ac:dyDescent="0.2">
      <c r="A131" s="54" t="s">
        <v>10789</v>
      </c>
      <c r="B131" s="56"/>
      <c r="C131" s="68"/>
      <c r="D131" s="69"/>
      <c r="E131" s="69">
        <v>1</v>
      </c>
      <c r="F131" s="69"/>
      <c r="G131" s="69"/>
      <c r="H131" s="69"/>
      <c r="I131" s="69"/>
      <c r="J131" s="69">
        <v>8</v>
      </c>
      <c r="K131" s="69"/>
      <c r="L131" s="69"/>
      <c r="M131" s="69"/>
      <c r="N131" s="69"/>
      <c r="O131" s="69"/>
      <c r="P131" s="69">
        <v>1</v>
      </c>
      <c r="Q131" s="69"/>
      <c r="R131" s="69"/>
      <c r="S131" s="69"/>
      <c r="T131" s="69"/>
      <c r="U131" s="69">
        <v>6</v>
      </c>
      <c r="V131" s="69"/>
      <c r="W131" s="69"/>
      <c r="X131" s="69"/>
      <c r="Y131" s="69">
        <v>8</v>
      </c>
      <c r="Z131" s="69"/>
      <c r="AA131" s="69"/>
      <c r="AB131" s="69"/>
      <c r="AC131" s="69">
        <v>1</v>
      </c>
      <c r="AD131" s="69"/>
      <c r="AE131" s="69"/>
      <c r="AF131" s="69"/>
      <c r="AG131" s="69">
        <v>1</v>
      </c>
      <c r="AH131" s="69"/>
      <c r="AI131" s="69"/>
      <c r="AJ131" s="69"/>
      <c r="AK131" s="69">
        <v>1</v>
      </c>
      <c r="AL131" s="69"/>
      <c r="AM131" s="69"/>
      <c r="AN131" s="69"/>
      <c r="AO131" s="69"/>
      <c r="AP131" s="69"/>
      <c r="AQ131" s="69">
        <v>1</v>
      </c>
      <c r="AR131" s="69"/>
      <c r="AS131" s="69"/>
      <c r="AT131" s="69"/>
      <c r="AU131" s="69"/>
      <c r="AV131" s="65">
        <v>28</v>
      </c>
      <c r="AZ131" s="35"/>
    </row>
    <row r="132" spans="1:52" ht="12.75" customHeight="1" x14ac:dyDescent="0.2">
      <c r="A132" s="54" t="s">
        <v>10359</v>
      </c>
      <c r="B132" s="56"/>
      <c r="C132" s="68"/>
      <c r="D132" s="69"/>
      <c r="E132" s="69">
        <v>1</v>
      </c>
      <c r="F132" s="69"/>
      <c r="G132" s="69"/>
      <c r="H132" s="69"/>
      <c r="I132" s="69"/>
      <c r="J132" s="69">
        <v>2</v>
      </c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>
        <v>4</v>
      </c>
      <c r="V132" s="69"/>
      <c r="W132" s="69"/>
      <c r="X132" s="69"/>
      <c r="Y132" s="69">
        <v>3</v>
      </c>
      <c r="Z132" s="69"/>
      <c r="AA132" s="69"/>
      <c r="AB132" s="69"/>
      <c r="AC132" s="69"/>
      <c r="AD132" s="69"/>
      <c r="AE132" s="69">
        <v>1</v>
      </c>
      <c r="AF132" s="69"/>
      <c r="AG132" s="69">
        <v>1</v>
      </c>
      <c r="AH132" s="69"/>
      <c r="AI132" s="69"/>
      <c r="AJ132" s="69"/>
      <c r="AK132" s="69"/>
      <c r="AL132" s="69"/>
      <c r="AM132" s="69"/>
      <c r="AN132" s="69"/>
      <c r="AO132" s="69"/>
      <c r="AP132" s="69"/>
      <c r="AQ132" s="69">
        <v>1</v>
      </c>
      <c r="AR132" s="69"/>
      <c r="AS132" s="69"/>
      <c r="AT132" s="69"/>
      <c r="AU132" s="69"/>
      <c r="AV132" s="65">
        <v>13</v>
      </c>
      <c r="AZ132" s="35"/>
    </row>
    <row r="133" spans="1:52" ht="12.75" customHeight="1" x14ac:dyDescent="0.2">
      <c r="A133" s="54" t="s">
        <v>4033</v>
      </c>
      <c r="B133" s="56"/>
      <c r="C133" s="68"/>
      <c r="D133" s="69"/>
      <c r="E133" s="69">
        <v>1</v>
      </c>
      <c r="F133" s="69"/>
      <c r="G133" s="69"/>
      <c r="H133" s="69">
        <v>1</v>
      </c>
      <c r="I133" s="69"/>
      <c r="J133" s="69">
        <v>6</v>
      </c>
      <c r="K133" s="69"/>
      <c r="L133" s="69"/>
      <c r="M133" s="69">
        <v>1</v>
      </c>
      <c r="N133" s="69"/>
      <c r="O133" s="69"/>
      <c r="P133" s="69">
        <v>1</v>
      </c>
      <c r="Q133" s="69"/>
      <c r="R133" s="69"/>
      <c r="S133" s="69">
        <v>6</v>
      </c>
      <c r="T133" s="69"/>
      <c r="U133" s="69"/>
      <c r="V133" s="69"/>
      <c r="W133" s="69"/>
      <c r="X133" s="69"/>
      <c r="Y133" s="69">
        <v>8</v>
      </c>
      <c r="Z133" s="69"/>
      <c r="AA133" s="69"/>
      <c r="AB133" s="69"/>
      <c r="AC133" s="69">
        <v>2</v>
      </c>
      <c r="AD133" s="69"/>
      <c r="AE133" s="69"/>
      <c r="AF133" s="69"/>
      <c r="AG133" s="69">
        <v>2</v>
      </c>
      <c r="AH133" s="69"/>
      <c r="AI133" s="69">
        <v>1</v>
      </c>
      <c r="AJ133" s="69"/>
      <c r="AK133" s="69"/>
      <c r="AL133" s="69"/>
      <c r="AM133" s="69"/>
      <c r="AN133" s="69"/>
      <c r="AO133" s="69"/>
      <c r="AP133" s="69"/>
      <c r="AQ133" s="69">
        <v>1</v>
      </c>
      <c r="AR133" s="69"/>
      <c r="AS133" s="69"/>
      <c r="AT133" s="69">
        <v>1</v>
      </c>
      <c r="AU133" s="69"/>
      <c r="AV133" s="65">
        <v>31</v>
      </c>
      <c r="AZ133" s="35"/>
    </row>
    <row r="134" spans="1:52" ht="12.75" customHeight="1" x14ac:dyDescent="0.2">
      <c r="A134" s="54" t="s">
        <v>5532</v>
      </c>
      <c r="B134" s="56"/>
      <c r="C134" s="68"/>
      <c r="D134" s="69"/>
      <c r="E134" s="69"/>
      <c r="F134" s="69">
        <v>1</v>
      </c>
      <c r="G134" s="69"/>
      <c r="H134" s="69"/>
      <c r="I134" s="69">
        <v>1</v>
      </c>
      <c r="J134" s="69">
        <v>8</v>
      </c>
      <c r="K134" s="69"/>
      <c r="L134" s="69"/>
      <c r="M134" s="69"/>
      <c r="N134" s="69">
        <v>1</v>
      </c>
      <c r="O134" s="69"/>
      <c r="P134" s="69">
        <v>1</v>
      </c>
      <c r="Q134" s="69"/>
      <c r="R134" s="69"/>
      <c r="S134" s="69"/>
      <c r="T134" s="69"/>
      <c r="U134" s="69"/>
      <c r="V134" s="69">
        <v>8</v>
      </c>
      <c r="W134" s="69"/>
      <c r="X134" s="69"/>
      <c r="Y134" s="69"/>
      <c r="Z134" s="69">
        <v>22</v>
      </c>
      <c r="AA134" s="69"/>
      <c r="AB134" s="69"/>
      <c r="AC134" s="69">
        <v>2</v>
      </c>
      <c r="AD134" s="69"/>
      <c r="AE134" s="69"/>
      <c r="AF134" s="69"/>
      <c r="AG134" s="69">
        <v>2</v>
      </c>
      <c r="AH134" s="69"/>
      <c r="AI134" s="69"/>
      <c r="AJ134" s="69">
        <v>1</v>
      </c>
      <c r="AK134" s="69"/>
      <c r="AL134" s="69"/>
      <c r="AM134" s="69"/>
      <c r="AN134" s="69"/>
      <c r="AO134" s="69"/>
      <c r="AP134" s="69"/>
      <c r="AQ134" s="69"/>
      <c r="AR134" s="69">
        <v>1</v>
      </c>
      <c r="AS134" s="69"/>
      <c r="AT134" s="69"/>
      <c r="AU134" s="69"/>
      <c r="AV134" s="65">
        <v>48</v>
      </c>
      <c r="AZ134" s="35"/>
    </row>
    <row r="135" spans="1:52" ht="12.75" customHeight="1" x14ac:dyDescent="0.2">
      <c r="A135" s="54" t="s">
        <v>3719</v>
      </c>
      <c r="B135" s="56"/>
      <c r="C135" s="68"/>
      <c r="D135" s="69"/>
      <c r="E135" s="69">
        <v>1</v>
      </c>
      <c r="F135" s="69"/>
      <c r="G135" s="69"/>
      <c r="H135" s="69">
        <v>1</v>
      </c>
      <c r="I135" s="69"/>
      <c r="J135" s="69">
        <v>6</v>
      </c>
      <c r="K135" s="69"/>
      <c r="L135" s="69"/>
      <c r="M135" s="69">
        <v>1</v>
      </c>
      <c r="N135" s="69"/>
      <c r="O135" s="69"/>
      <c r="P135" s="69">
        <v>1</v>
      </c>
      <c r="Q135" s="69"/>
      <c r="R135" s="69"/>
      <c r="S135" s="69">
        <v>8</v>
      </c>
      <c r="T135" s="69"/>
      <c r="U135" s="69"/>
      <c r="V135" s="69"/>
      <c r="W135" s="69"/>
      <c r="X135" s="69"/>
      <c r="Y135" s="69">
        <v>8</v>
      </c>
      <c r="Z135" s="69"/>
      <c r="AA135" s="69"/>
      <c r="AB135" s="69"/>
      <c r="AC135" s="69"/>
      <c r="AD135" s="69"/>
      <c r="AE135" s="69"/>
      <c r="AF135" s="69">
        <v>2</v>
      </c>
      <c r="AG135" s="69">
        <v>2</v>
      </c>
      <c r="AH135" s="69"/>
      <c r="AI135" s="69">
        <v>1</v>
      </c>
      <c r="AJ135" s="69"/>
      <c r="AK135" s="69"/>
      <c r="AL135" s="69"/>
      <c r="AM135" s="69"/>
      <c r="AN135" s="69"/>
      <c r="AO135" s="69"/>
      <c r="AP135" s="69"/>
      <c r="AQ135" s="69">
        <v>1</v>
      </c>
      <c r="AR135" s="69"/>
      <c r="AS135" s="69"/>
      <c r="AT135" s="69">
        <v>1</v>
      </c>
      <c r="AU135" s="69"/>
      <c r="AV135" s="65">
        <v>33</v>
      </c>
      <c r="AZ135" s="35"/>
    </row>
    <row r="136" spans="1:52" ht="12.75" customHeight="1" x14ac:dyDescent="0.2">
      <c r="A136" s="54" t="s">
        <v>5300</v>
      </c>
      <c r="B136" s="56"/>
      <c r="C136" s="68"/>
      <c r="D136" s="69"/>
      <c r="E136" s="69"/>
      <c r="F136" s="69">
        <v>2</v>
      </c>
      <c r="G136" s="69"/>
      <c r="H136" s="69"/>
      <c r="I136" s="69">
        <v>4</v>
      </c>
      <c r="J136" s="69"/>
      <c r="K136" s="69"/>
      <c r="L136" s="69">
        <v>16</v>
      </c>
      <c r="M136" s="69"/>
      <c r="N136" s="69"/>
      <c r="O136" s="69">
        <v>1</v>
      </c>
      <c r="P136" s="69">
        <v>1</v>
      </c>
      <c r="Q136" s="69"/>
      <c r="R136" s="69"/>
      <c r="S136" s="69"/>
      <c r="T136" s="69"/>
      <c r="U136" s="69"/>
      <c r="V136" s="69">
        <v>16</v>
      </c>
      <c r="W136" s="69"/>
      <c r="X136" s="69">
        <v>1</v>
      </c>
      <c r="Y136" s="69"/>
      <c r="Z136" s="69"/>
      <c r="AA136" s="69"/>
      <c r="AB136" s="69">
        <v>23</v>
      </c>
      <c r="AC136" s="69">
        <v>1</v>
      </c>
      <c r="AD136" s="69"/>
      <c r="AE136" s="69"/>
      <c r="AF136" s="69"/>
      <c r="AG136" s="69"/>
      <c r="AH136" s="69"/>
      <c r="AI136" s="69"/>
      <c r="AJ136" s="69">
        <v>2</v>
      </c>
      <c r="AK136" s="69"/>
      <c r="AL136" s="69"/>
      <c r="AM136" s="69">
        <v>1</v>
      </c>
      <c r="AN136" s="69">
        <v>1</v>
      </c>
      <c r="AO136" s="69"/>
      <c r="AP136" s="69"/>
      <c r="AQ136" s="69"/>
      <c r="AR136" s="69">
        <v>2</v>
      </c>
      <c r="AS136" s="69"/>
      <c r="AT136" s="69"/>
      <c r="AU136" s="69"/>
      <c r="AV136" s="65">
        <v>71</v>
      </c>
      <c r="AZ136" s="35"/>
    </row>
    <row r="137" spans="1:52" ht="12.75" customHeight="1" x14ac:dyDescent="0.2">
      <c r="A137" s="54" t="s">
        <v>10568</v>
      </c>
      <c r="B137" s="56"/>
      <c r="C137" s="68"/>
      <c r="D137" s="69"/>
      <c r="E137" s="69">
        <v>1</v>
      </c>
      <c r="F137" s="69"/>
      <c r="G137" s="69"/>
      <c r="H137" s="69"/>
      <c r="I137" s="69"/>
      <c r="J137" s="69">
        <v>8</v>
      </c>
      <c r="K137" s="69"/>
      <c r="L137" s="69"/>
      <c r="M137" s="69"/>
      <c r="N137" s="69"/>
      <c r="O137" s="69"/>
      <c r="P137" s="69">
        <v>1</v>
      </c>
      <c r="Q137" s="69"/>
      <c r="R137" s="69"/>
      <c r="S137" s="69"/>
      <c r="T137" s="69"/>
      <c r="U137" s="69">
        <v>7</v>
      </c>
      <c r="V137" s="69"/>
      <c r="W137" s="69"/>
      <c r="X137" s="69"/>
      <c r="Y137" s="69">
        <v>14</v>
      </c>
      <c r="Z137" s="69"/>
      <c r="AA137" s="69"/>
      <c r="AB137" s="69"/>
      <c r="AC137" s="69">
        <v>1</v>
      </c>
      <c r="AD137" s="69"/>
      <c r="AE137" s="69"/>
      <c r="AF137" s="69"/>
      <c r="AG137" s="69">
        <v>1</v>
      </c>
      <c r="AH137" s="69"/>
      <c r="AI137" s="69"/>
      <c r="AJ137" s="69"/>
      <c r="AK137" s="69">
        <v>1</v>
      </c>
      <c r="AL137" s="69"/>
      <c r="AM137" s="69"/>
      <c r="AN137" s="69"/>
      <c r="AO137" s="69"/>
      <c r="AP137" s="69"/>
      <c r="AQ137" s="69">
        <v>1</v>
      </c>
      <c r="AR137" s="69"/>
      <c r="AS137" s="69"/>
      <c r="AT137" s="69"/>
      <c r="AU137" s="69"/>
      <c r="AV137" s="65">
        <v>35</v>
      </c>
      <c r="AZ137" s="35"/>
    </row>
    <row r="138" spans="1:52" ht="12.75" customHeight="1" x14ac:dyDescent="0.2">
      <c r="A138" s="54" t="s">
        <v>6097</v>
      </c>
      <c r="B138" s="56"/>
      <c r="C138" s="68"/>
      <c r="D138" s="69"/>
      <c r="E138" s="69">
        <v>1</v>
      </c>
      <c r="F138" s="69"/>
      <c r="G138" s="69"/>
      <c r="H138" s="69">
        <v>1</v>
      </c>
      <c r="I138" s="69"/>
      <c r="J138" s="69">
        <v>9</v>
      </c>
      <c r="K138" s="69"/>
      <c r="L138" s="69"/>
      <c r="M138" s="69">
        <v>1</v>
      </c>
      <c r="N138" s="69"/>
      <c r="O138" s="69"/>
      <c r="P138" s="69">
        <v>1</v>
      </c>
      <c r="Q138" s="69"/>
      <c r="R138" s="69"/>
      <c r="S138" s="69"/>
      <c r="T138" s="69"/>
      <c r="U138" s="69">
        <v>7</v>
      </c>
      <c r="V138" s="69"/>
      <c r="W138" s="69"/>
      <c r="X138" s="69"/>
      <c r="Y138" s="69">
        <v>23</v>
      </c>
      <c r="Z138" s="69"/>
      <c r="AA138" s="69"/>
      <c r="AB138" s="69"/>
      <c r="AC138" s="69">
        <v>2</v>
      </c>
      <c r="AD138" s="69"/>
      <c r="AE138" s="69"/>
      <c r="AF138" s="69"/>
      <c r="AG138" s="69">
        <v>2</v>
      </c>
      <c r="AH138" s="69"/>
      <c r="AI138" s="69">
        <v>1</v>
      </c>
      <c r="AJ138" s="69"/>
      <c r="AK138" s="69">
        <v>1</v>
      </c>
      <c r="AL138" s="69"/>
      <c r="AM138" s="69"/>
      <c r="AN138" s="69"/>
      <c r="AO138" s="69"/>
      <c r="AP138" s="69"/>
      <c r="AQ138" s="69">
        <v>1</v>
      </c>
      <c r="AR138" s="69"/>
      <c r="AS138" s="69"/>
      <c r="AT138" s="69"/>
      <c r="AU138" s="69"/>
      <c r="AV138" s="65">
        <v>50</v>
      </c>
      <c r="AZ138" s="35"/>
    </row>
    <row r="139" spans="1:52" ht="12.75" customHeight="1" x14ac:dyDescent="0.2">
      <c r="A139" s="54" t="s">
        <v>4401</v>
      </c>
      <c r="B139" s="56"/>
      <c r="C139" s="68"/>
      <c r="D139" s="69"/>
      <c r="E139" s="69">
        <v>1</v>
      </c>
      <c r="F139" s="69"/>
      <c r="G139" s="69"/>
      <c r="H139" s="69">
        <v>1</v>
      </c>
      <c r="I139" s="69"/>
      <c r="J139" s="69">
        <v>3</v>
      </c>
      <c r="K139" s="69"/>
      <c r="L139" s="69"/>
      <c r="M139" s="69">
        <v>1</v>
      </c>
      <c r="N139" s="69"/>
      <c r="O139" s="69"/>
      <c r="P139" s="69">
        <v>1</v>
      </c>
      <c r="Q139" s="69"/>
      <c r="R139" s="69"/>
      <c r="S139" s="69">
        <v>7</v>
      </c>
      <c r="T139" s="69"/>
      <c r="U139" s="69"/>
      <c r="V139" s="69"/>
      <c r="W139" s="69"/>
      <c r="X139" s="69"/>
      <c r="Y139" s="69">
        <v>9</v>
      </c>
      <c r="Z139" s="69"/>
      <c r="AA139" s="69"/>
      <c r="AB139" s="69"/>
      <c r="AC139" s="69"/>
      <c r="AD139" s="69"/>
      <c r="AE139" s="69"/>
      <c r="AF139" s="69">
        <v>1</v>
      </c>
      <c r="AG139" s="69">
        <v>2</v>
      </c>
      <c r="AH139" s="69"/>
      <c r="AI139" s="69">
        <v>1</v>
      </c>
      <c r="AJ139" s="69"/>
      <c r="AK139" s="69"/>
      <c r="AL139" s="69"/>
      <c r="AM139" s="69"/>
      <c r="AN139" s="69"/>
      <c r="AO139" s="69"/>
      <c r="AP139" s="69"/>
      <c r="AQ139" s="69">
        <v>1</v>
      </c>
      <c r="AR139" s="69"/>
      <c r="AS139" s="69"/>
      <c r="AT139" s="69">
        <v>1</v>
      </c>
      <c r="AU139" s="69"/>
      <c r="AV139" s="65">
        <v>29</v>
      </c>
      <c r="AZ139" s="35"/>
    </row>
    <row r="140" spans="1:52" ht="12.75" customHeight="1" x14ac:dyDescent="0.2">
      <c r="A140" s="54" t="s">
        <v>7026</v>
      </c>
      <c r="B140" s="56"/>
      <c r="C140" s="68"/>
      <c r="D140" s="69"/>
      <c r="E140" s="69">
        <v>1</v>
      </c>
      <c r="F140" s="69"/>
      <c r="G140" s="69"/>
      <c r="H140" s="69">
        <v>1</v>
      </c>
      <c r="I140" s="69"/>
      <c r="J140" s="69">
        <v>9</v>
      </c>
      <c r="K140" s="69"/>
      <c r="L140" s="69"/>
      <c r="M140" s="69">
        <v>1</v>
      </c>
      <c r="N140" s="69"/>
      <c r="O140" s="69"/>
      <c r="P140" s="69">
        <v>1</v>
      </c>
      <c r="Q140" s="69"/>
      <c r="R140" s="69"/>
      <c r="S140" s="69"/>
      <c r="T140" s="69"/>
      <c r="U140" s="69">
        <v>7</v>
      </c>
      <c r="V140" s="69"/>
      <c r="W140" s="69"/>
      <c r="X140" s="69"/>
      <c r="Y140" s="69">
        <v>23</v>
      </c>
      <c r="Z140" s="69"/>
      <c r="AA140" s="69"/>
      <c r="AB140" s="69"/>
      <c r="AC140" s="69">
        <v>2</v>
      </c>
      <c r="AD140" s="69"/>
      <c r="AE140" s="69"/>
      <c r="AF140" s="69"/>
      <c r="AG140" s="69">
        <v>2</v>
      </c>
      <c r="AH140" s="69"/>
      <c r="AI140" s="69"/>
      <c r="AJ140" s="69">
        <v>1</v>
      </c>
      <c r="AK140" s="69"/>
      <c r="AL140" s="69"/>
      <c r="AM140" s="69"/>
      <c r="AN140" s="69"/>
      <c r="AO140" s="69"/>
      <c r="AP140" s="69"/>
      <c r="AQ140" s="69">
        <v>1</v>
      </c>
      <c r="AR140" s="69"/>
      <c r="AS140" s="69"/>
      <c r="AT140" s="69"/>
      <c r="AU140" s="69"/>
      <c r="AV140" s="65">
        <v>49</v>
      </c>
      <c r="AZ140" s="35"/>
    </row>
    <row r="141" spans="1:52" ht="12.75" customHeight="1" x14ac:dyDescent="0.2">
      <c r="A141" s="54" t="s">
        <v>7077</v>
      </c>
      <c r="B141" s="56"/>
      <c r="C141" s="68"/>
      <c r="D141" s="69"/>
      <c r="E141" s="69">
        <v>1</v>
      </c>
      <c r="F141" s="69"/>
      <c r="G141" s="69"/>
      <c r="H141" s="69">
        <v>1</v>
      </c>
      <c r="I141" s="69"/>
      <c r="J141" s="69">
        <v>9</v>
      </c>
      <c r="K141" s="69"/>
      <c r="L141" s="69"/>
      <c r="M141" s="69">
        <v>1</v>
      </c>
      <c r="N141" s="69"/>
      <c r="O141" s="69"/>
      <c r="P141" s="69">
        <v>1</v>
      </c>
      <c r="Q141" s="69"/>
      <c r="R141" s="69"/>
      <c r="S141" s="69"/>
      <c r="T141" s="69"/>
      <c r="U141" s="69">
        <v>6</v>
      </c>
      <c r="V141" s="69"/>
      <c r="W141" s="69"/>
      <c r="X141" s="69"/>
      <c r="Y141" s="69">
        <v>22</v>
      </c>
      <c r="Z141" s="69"/>
      <c r="AA141" s="69"/>
      <c r="AB141" s="69"/>
      <c r="AC141" s="69">
        <v>2</v>
      </c>
      <c r="AD141" s="69"/>
      <c r="AE141" s="69"/>
      <c r="AF141" s="69"/>
      <c r="AG141" s="69">
        <v>2</v>
      </c>
      <c r="AH141" s="69"/>
      <c r="AI141" s="69">
        <v>1</v>
      </c>
      <c r="AJ141" s="69">
        <v>1</v>
      </c>
      <c r="AK141" s="69"/>
      <c r="AL141" s="69"/>
      <c r="AM141" s="69"/>
      <c r="AN141" s="69"/>
      <c r="AO141" s="69"/>
      <c r="AP141" s="69"/>
      <c r="AQ141" s="69">
        <v>1</v>
      </c>
      <c r="AR141" s="69"/>
      <c r="AS141" s="69"/>
      <c r="AT141" s="69"/>
      <c r="AU141" s="69"/>
      <c r="AV141" s="65">
        <v>48</v>
      </c>
      <c r="AZ141" s="35"/>
    </row>
    <row r="142" spans="1:52" ht="12.75" customHeight="1" x14ac:dyDescent="0.2">
      <c r="A142" s="54" t="s">
        <v>7237</v>
      </c>
      <c r="B142" s="56"/>
      <c r="C142" s="68"/>
      <c r="D142" s="69"/>
      <c r="E142" s="69">
        <v>1</v>
      </c>
      <c r="F142" s="69"/>
      <c r="G142" s="69"/>
      <c r="H142" s="69">
        <v>1</v>
      </c>
      <c r="I142" s="69"/>
      <c r="J142" s="69">
        <v>9</v>
      </c>
      <c r="K142" s="69"/>
      <c r="L142" s="69"/>
      <c r="M142" s="69">
        <v>1</v>
      </c>
      <c r="N142" s="69"/>
      <c r="O142" s="69"/>
      <c r="P142" s="69">
        <v>1</v>
      </c>
      <c r="Q142" s="69"/>
      <c r="R142" s="69"/>
      <c r="S142" s="69"/>
      <c r="T142" s="69"/>
      <c r="U142" s="69">
        <v>6</v>
      </c>
      <c r="V142" s="69"/>
      <c r="W142" s="69"/>
      <c r="X142" s="69"/>
      <c r="Y142" s="69">
        <v>23</v>
      </c>
      <c r="Z142" s="69"/>
      <c r="AA142" s="69"/>
      <c r="AB142" s="69"/>
      <c r="AC142" s="69">
        <v>2</v>
      </c>
      <c r="AD142" s="69"/>
      <c r="AE142" s="69"/>
      <c r="AF142" s="69"/>
      <c r="AG142" s="69">
        <v>2</v>
      </c>
      <c r="AH142" s="69"/>
      <c r="AI142" s="69">
        <v>1</v>
      </c>
      <c r="AJ142" s="69">
        <v>1</v>
      </c>
      <c r="AK142" s="69"/>
      <c r="AL142" s="69"/>
      <c r="AM142" s="69"/>
      <c r="AN142" s="69"/>
      <c r="AO142" s="69"/>
      <c r="AP142" s="69"/>
      <c r="AQ142" s="69">
        <v>1</v>
      </c>
      <c r="AR142" s="69"/>
      <c r="AS142" s="69"/>
      <c r="AT142" s="69"/>
      <c r="AU142" s="69"/>
      <c r="AV142" s="65">
        <v>49</v>
      </c>
      <c r="AZ142" s="35"/>
    </row>
    <row r="143" spans="1:52" ht="12.75" customHeight="1" x14ac:dyDescent="0.2">
      <c r="A143" s="54" t="s">
        <v>7125</v>
      </c>
      <c r="B143" s="56"/>
      <c r="C143" s="68"/>
      <c r="D143" s="69"/>
      <c r="E143" s="69">
        <v>1</v>
      </c>
      <c r="F143" s="69"/>
      <c r="G143" s="69"/>
      <c r="H143" s="69"/>
      <c r="I143" s="69"/>
      <c r="J143" s="69">
        <v>10</v>
      </c>
      <c r="K143" s="69"/>
      <c r="L143" s="69"/>
      <c r="M143" s="69">
        <v>1</v>
      </c>
      <c r="N143" s="69"/>
      <c r="O143" s="69"/>
      <c r="P143" s="69">
        <v>1</v>
      </c>
      <c r="Q143" s="69"/>
      <c r="R143" s="69"/>
      <c r="S143" s="69"/>
      <c r="T143" s="69"/>
      <c r="U143" s="69">
        <v>8</v>
      </c>
      <c r="V143" s="69"/>
      <c r="W143" s="69"/>
      <c r="X143" s="69"/>
      <c r="Y143" s="69">
        <v>11</v>
      </c>
      <c r="Z143" s="69"/>
      <c r="AA143" s="69"/>
      <c r="AB143" s="69"/>
      <c r="AC143" s="69">
        <v>2</v>
      </c>
      <c r="AD143" s="69"/>
      <c r="AE143" s="69"/>
      <c r="AF143" s="69"/>
      <c r="AG143" s="69">
        <v>2</v>
      </c>
      <c r="AH143" s="69"/>
      <c r="AI143" s="69">
        <v>1</v>
      </c>
      <c r="AJ143" s="69">
        <v>1</v>
      </c>
      <c r="AK143" s="69"/>
      <c r="AL143" s="69"/>
      <c r="AM143" s="69"/>
      <c r="AN143" s="69"/>
      <c r="AO143" s="69"/>
      <c r="AP143" s="69"/>
      <c r="AQ143" s="69">
        <v>1</v>
      </c>
      <c r="AR143" s="69"/>
      <c r="AS143" s="69"/>
      <c r="AT143" s="69"/>
      <c r="AU143" s="69"/>
      <c r="AV143" s="65">
        <v>39</v>
      </c>
      <c r="AZ143" s="35"/>
    </row>
    <row r="144" spans="1:52" ht="12.75" customHeight="1" x14ac:dyDescent="0.2">
      <c r="A144" s="54" t="s">
        <v>7291</v>
      </c>
      <c r="B144" s="56"/>
      <c r="C144" s="68"/>
      <c r="D144" s="69"/>
      <c r="E144" s="69">
        <v>1</v>
      </c>
      <c r="F144" s="69"/>
      <c r="G144" s="69"/>
      <c r="H144" s="69">
        <v>1</v>
      </c>
      <c r="I144" s="69"/>
      <c r="J144" s="69">
        <v>9</v>
      </c>
      <c r="K144" s="69"/>
      <c r="L144" s="69"/>
      <c r="M144" s="69">
        <v>1</v>
      </c>
      <c r="N144" s="69"/>
      <c r="O144" s="69"/>
      <c r="P144" s="69">
        <v>1</v>
      </c>
      <c r="Q144" s="69"/>
      <c r="R144" s="69"/>
      <c r="S144" s="69"/>
      <c r="T144" s="69"/>
      <c r="U144" s="69">
        <v>8</v>
      </c>
      <c r="V144" s="69"/>
      <c r="W144" s="69"/>
      <c r="X144" s="69"/>
      <c r="Y144" s="69">
        <v>23</v>
      </c>
      <c r="Z144" s="69"/>
      <c r="AA144" s="69"/>
      <c r="AB144" s="69"/>
      <c r="AC144" s="69">
        <v>2</v>
      </c>
      <c r="AD144" s="69"/>
      <c r="AE144" s="69"/>
      <c r="AF144" s="69"/>
      <c r="AG144" s="69">
        <v>2</v>
      </c>
      <c r="AH144" s="69"/>
      <c r="AI144" s="69">
        <v>1</v>
      </c>
      <c r="AJ144" s="69">
        <v>1</v>
      </c>
      <c r="AK144" s="69"/>
      <c r="AL144" s="69"/>
      <c r="AM144" s="69"/>
      <c r="AN144" s="69"/>
      <c r="AO144" s="69"/>
      <c r="AP144" s="69"/>
      <c r="AQ144" s="69">
        <v>1</v>
      </c>
      <c r="AR144" s="69"/>
      <c r="AS144" s="69"/>
      <c r="AT144" s="69"/>
      <c r="AU144" s="69"/>
      <c r="AV144" s="65">
        <v>51</v>
      </c>
      <c r="AZ144" s="35"/>
    </row>
    <row r="145" spans="1:52" ht="12.75" customHeight="1" x14ac:dyDescent="0.2">
      <c r="A145" s="54" t="s">
        <v>7346</v>
      </c>
      <c r="B145" s="56"/>
      <c r="C145" s="68"/>
      <c r="D145" s="69"/>
      <c r="E145" s="69">
        <v>1</v>
      </c>
      <c r="F145" s="69"/>
      <c r="G145" s="69"/>
      <c r="H145" s="69"/>
      <c r="I145" s="69"/>
      <c r="J145" s="69">
        <v>8</v>
      </c>
      <c r="K145" s="69"/>
      <c r="L145" s="69"/>
      <c r="M145" s="69">
        <v>1</v>
      </c>
      <c r="N145" s="69"/>
      <c r="O145" s="69"/>
      <c r="P145" s="69">
        <v>1</v>
      </c>
      <c r="Q145" s="69"/>
      <c r="R145" s="69"/>
      <c r="S145" s="69"/>
      <c r="T145" s="69"/>
      <c r="U145" s="69">
        <v>8</v>
      </c>
      <c r="V145" s="69"/>
      <c r="W145" s="69"/>
      <c r="X145" s="69"/>
      <c r="Y145" s="69">
        <v>20</v>
      </c>
      <c r="Z145" s="69"/>
      <c r="AA145" s="69"/>
      <c r="AB145" s="69"/>
      <c r="AC145" s="69">
        <v>2</v>
      </c>
      <c r="AD145" s="69"/>
      <c r="AE145" s="69"/>
      <c r="AF145" s="69"/>
      <c r="AG145" s="69">
        <v>2</v>
      </c>
      <c r="AH145" s="69"/>
      <c r="AI145" s="69"/>
      <c r="AJ145" s="69">
        <v>1</v>
      </c>
      <c r="AK145" s="69"/>
      <c r="AL145" s="69"/>
      <c r="AM145" s="69"/>
      <c r="AN145" s="69"/>
      <c r="AO145" s="69"/>
      <c r="AP145" s="69"/>
      <c r="AQ145" s="69">
        <v>1</v>
      </c>
      <c r="AR145" s="69"/>
      <c r="AS145" s="69"/>
      <c r="AT145" s="69"/>
      <c r="AU145" s="69"/>
      <c r="AV145" s="65">
        <v>45</v>
      </c>
      <c r="AZ145" s="35"/>
    </row>
    <row r="146" spans="1:52" ht="12.75" customHeight="1" x14ac:dyDescent="0.2">
      <c r="A146" s="54" t="s">
        <v>6042</v>
      </c>
      <c r="B146" s="56"/>
      <c r="C146" s="68"/>
      <c r="D146" s="69"/>
      <c r="E146" s="69">
        <v>1</v>
      </c>
      <c r="F146" s="69"/>
      <c r="G146" s="69"/>
      <c r="H146" s="69"/>
      <c r="I146" s="69"/>
      <c r="J146" s="69">
        <v>8</v>
      </c>
      <c r="K146" s="69"/>
      <c r="L146" s="69"/>
      <c r="M146" s="69">
        <v>1</v>
      </c>
      <c r="N146" s="69"/>
      <c r="O146" s="69"/>
      <c r="P146" s="69">
        <v>1</v>
      </c>
      <c r="Q146" s="69"/>
      <c r="R146" s="69"/>
      <c r="S146" s="69"/>
      <c r="T146" s="69"/>
      <c r="U146" s="69">
        <v>8</v>
      </c>
      <c r="V146" s="69"/>
      <c r="W146" s="69"/>
      <c r="X146" s="69"/>
      <c r="Y146" s="69">
        <v>24</v>
      </c>
      <c r="Z146" s="69"/>
      <c r="AA146" s="69"/>
      <c r="AB146" s="69"/>
      <c r="AC146" s="69">
        <v>2</v>
      </c>
      <c r="AD146" s="69"/>
      <c r="AE146" s="69"/>
      <c r="AF146" s="69"/>
      <c r="AG146" s="69">
        <v>2</v>
      </c>
      <c r="AH146" s="69"/>
      <c r="AI146" s="69"/>
      <c r="AJ146" s="69"/>
      <c r="AK146" s="69">
        <v>1</v>
      </c>
      <c r="AL146" s="69"/>
      <c r="AM146" s="69"/>
      <c r="AN146" s="69"/>
      <c r="AO146" s="69"/>
      <c r="AP146" s="69"/>
      <c r="AQ146" s="69">
        <v>1</v>
      </c>
      <c r="AR146" s="69"/>
      <c r="AS146" s="69"/>
      <c r="AT146" s="69"/>
      <c r="AU146" s="69"/>
      <c r="AV146" s="65">
        <v>49</v>
      </c>
      <c r="AZ146" s="35"/>
    </row>
    <row r="147" spans="1:52" ht="12.75" customHeight="1" x14ac:dyDescent="0.2">
      <c r="A147" s="54" t="s">
        <v>4370</v>
      </c>
      <c r="B147" s="56"/>
      <c r="C147" s="68"/>
      <c r="D147" s="69"/>
      <c r="E147" s="69">
        <v>1</v>
      </c>
      <c r="F147" s="69"/>
      <c r="G147" s="69"/>
      <c r="H147" s="69"/>
      <c r="I147" s="69"/>
      <c r="J147" s="69">
        <v>6</v>
      </c>
      <c r="K147" s="69"/>
      <c r="L147" s="69"/>
      <c r="M147" s="69">
        <v>1</v>
      </c>
      <c r="N147" s="69"/>
      <c r="O147" s="69"/>
      <c r="P147" s="69">
        <v>1</v>
      </c>
      <c r="Q147" s="69"/>
      <c r="R147" s="69"/>
      <c r="S147" s="69">
        <v>5</v>
      </c>
      <c r="T147" s="69"/>
      <c r="U147" s="69"/>
      <c r="V147" s="69"/>
      <c r="W147" s="69"/>
      <c r="X147" s="69"/>
      <c r="Y147" s="69">
        <v>8</v>
      </c>
      <c r="Z147" s="69"/>
      <c r="AA147" s="69"/>
      <c r="AB147" s="69"/>
      <c r="AC147" s="69"/>
      <c r="AD147" s="69"/>
      <c r="AE147" s="69"/>
      <c r="AF147" s="69">
        <v>2</v>
      </c>
      <c r="AG147" s="69">
        <v>2</v>
      </c>
      <c r="AH147" s="69"/>
      <c r="AI147" s="69"/>
      <c r="AJ147" s="69"/>
      <c r="AK147" s="69"/>
      <c r="AL147" s="69"/>
      <c r="AM147" s="69"/>
      <c r="AN147" s="69"/>
      <c r="AO147" s="69"/>
      <c r="AP147" s="69"/>
      <c r="AQ147" s="69">
        <v>1</v>
      </c>
      <c r="AR147" s="69"/>
      <c r="AS147" s="69"/>
      <c r="AT147" s="69"/>
      <c r="AU147" s="69"/>
      <c r="AV147" s="65">
        <v>27</v>
      </c>
      <c r="AZ147" s="35"/>
    </row>
    <row r="148" spans="1:52" ht="12.75" customHeight="1" x14ac:dyDescent="0.2">
      <c r="A148" s="54" t="s">
        <v>10848</v>
      </c>
      <c r="B148" s="56"/>
      <c r="C148" s="68"/>
      <c r="D148" s="69"/>
      <c r="E148" s="69">
        <v>1</v>
      </c>
      <c r="F148" s="69"/>
      <c r="G148" s="69"/>
      <c r="H148" s="69"/>
      <c r="I148" s="69"/>
      <c r="J148" s="69">
        <v>7</v>
      </c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>
        <v>6</v>
      </c>
      <c r="V148" s="69"/>
      <c r="W148" s="69"/>
      <c r="X148" s="69"/>
      <c r="Y148" s="69">
        <v>8</v>
      </c>
      <c r="Z148" s="69"/>
      <c r="AA148" s="69"/>
      <c r="AB148" s="69"/>
      <c r="AC148" s="69"/>
      <c r="AD148" s="69"/>
      <c r="AE148" s="69">
        <v>1</v>
      </c>
      <c r="AF148" s="69"/>
      <c r="AG148" s="69">
        <v>1</v>
      </c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5">
        <v>24</v>
      </c>
      <c r="AZ148" s="35"/>
    </row>
    <row r="149" spans="1:52" ht="12.75" customHeight="1" x14ac:dyDescent="0.2">
      <c r="A149" s="54" t="s">
        <v>4687</v>
      </c>
      <c r="B149" s="56"/>
      <c r="C149" s="68"/>
      <c r="D149" s="69"/>
      <c r="E149" s="69">
        <v>1</v>
      </c>
      <c r="F149" s="69"/>
      <c r="G149" s="69"/>
      <c r="H149" s="69">
        <v>1</v>
      </c>
      <c r="I149" s="69"/>
      <c r="J149" s="69">
        <v>4</v>
      </c>
      <c r="K149" s="69"/>
      <c r="L149" s="69"/>
      <c r="M149" s="69">
        <v>1</v>
      </c>
      <c r="N149" s="69"/>
      <c r="O149" s="69"/>
      <c r="P149" s="69">
        <v>1</v>
      </c>
      <c r="Q149" s="69"/>
      <c r="R149" s="69"/>
      <c r="S149" s="69">
        <v>6</v>
      </c>
      <c r="T149" s="69"/>
      <c r="U149" s="69"/>
      <c r="V149" s="69"/>
      <c r="W149" s="69"/>
      <c r="X149" s="69"/>
      <c r="Y149" s="69">
        <v>6</v>
      </c>
      <c r="Z149" s="69"/>
      <c r="AA149" s="69"/>
      <c r="AB149" s="69"/>
      <c r="AC149" s="69">
        <v>1</v>
      </c>
      <c r="AD149" s="69"/>
      <c r="AE149" s="69"/>
      <c r="AF149" s="69"/>
      <c r="AG149" s="69">
        <v>2</v>
      </c>
      <c r="AH149" s="69"/>
      <c r="AI149" s="69"/>
      <c r="AJ149" s="69"/>
      <c r="AK149" s="69"/>
      <c r="AL149" s="69"/>
      <c r="AM149" s="69"/>
      <c r="AN149" s="69"/>
      <c r="AO149" s="69"/>
      <c r="AP149" s="69"/>
      <c r="AQ149" s="69">
        <v>1</v>
      </c>
      <c r="AR149" s="69"/>
      <c r="AS149" s="69"/>
      <c r="AT149" s="69"/>
      <c r="AU149" s="69"/>
      <c r="AV149" s="65">
        <v>24</v>
      </c>
      <c r="AZ149" s="35"/>
    </row>
    <row r="150" spans="1:52" ht="12.75" customHeight="1" x14ac:dyDescent="0.2">
      <c r="A150" s="54" t="s">
        <v>6491</v>
      </c>
      <c r="B150" s="56"/>
      <c r="C150" s="68"/>
      <c r="D150" s="69"/>
      <c r="E150" s="69">
        <v>1</v>
      </c>
      <c r="F150" s="69"/>
      <c r="G150" s="69"/>
      <c r="H150" s="69">
        <v>1</v>
      </c>
      <c r="I150" s="69"/>
      <c r="J150" s="69">
        <v>9</v>
      </c>
      <c r="K150" s="69"/>
      <c r="L150" s="69"/>
      <c r="M150" s="69">
        <v>1</v>
      </c>
      <c r="N150" s="69"/>
      <c r="O150" s="69"/>
      <c r="P150" s="69">
        <v>1</v>
      </c>
      <c r="Q150" s="69"/>
      <c r="R150" s="69"/>
      <c r="S150" s="69"/>
      <c r="T150" s="69"/>
      <c r="U150" s="69">
        <v>6</v>
      </c>
      <c r="V150" s="69"/>
      <c r="W150" s="69"/>
      <c r="X150" s="69"/>
      <c r="Y150" s="69">
        <v>18</v>
      </c>
      <c r="Z150" s="69"/>
      <c r="AA150" s="69"/>
      <c r="AB150" s="69"/>
      <c r="AC150" s="69">
        <v>2</v>
      </c>
      <c r="AD150" s="69"/>
      <c r="AE150" s="69"/>
      <c r="AF150" s="69"/>
      <c r="AG150" s="69">
        <v>2</v>
      </c>
      <c r="AH150" s="69"/>
      <c r="AI150" s="69">
        <v>1</v>
      </c>
      <c r="AJ150" s="69"/>
      <c r="AK150" s="69"/>
      <c r="AL150" s="69"/>
      <c r="AM150" s="69"/>
      <c r="AN150" s="69"/>
      <c r="AO150" s="69"/>
      <c r="AP150" s="69"/>
      <c r="AQ150" s="69">
        <v>1</v>
      </c>
      <c r="AR150" s="69"/>
      <c r="AS150" s="69"/>
      <c r="AT150" s="69"/>
      <c r="AU150" s="69"/>
      <c r="AV150" s="65">
        <v>43</v>
      </c>
      <c r="AZ150" s="35"/>
    </row>
    <row r="151" spans="1:52" ht="12.75" customHeight="1" x14ac:dyDescent="0.2">
      <c r="A151" s="54" t="s">
        <v>6695</v>
      </c>
      <c r="B151" s="56"/>
      <c r="C151" s="68"/>
      <c r="D151" s="69"/>
      <c r="E151" s="69">
        <v>1</v>
      </c>
      <c r="F151" s="69"/>
      <c r="G151" s="69"/>
      <c r="H151" s="69"/>
      <c r="I151" s="69"/>
      <c r="J151" s="69">
        <v>9</v>
      </c>
      <c r="K151" s="69"/>
      <c r="L151" s="69"/>
      <c r="M151" s="69">
        <v>1</v>
      </c>
      <c r="N151" s="69"/>
      <c r="O151" s="69"/>
      <c r="P151" s="69">
        <v>1</v>
      </c>
      <c r="Q151" s="69"/>
      <c r="R151" s="69"/>
      <c r="S151" s="69"/>
      <c r="T151" s="69"/>
      <c r="U151" s="69">
        <v>8</v>
      </c>
      <c r="V151" s="69"/>
      <c r="W151" s="69"/>
      <c r="X151" s="69"/>
      <c r="Y151" s="69">
        <v>24</v>
      </c>
      <c r="Z151" s="69"/>
      <c r="AA151" s="69"/>
      <c r="AB151" s="69"/>
      <c r="AC151" s="69">
        <v>2</v>
      </c>
      <c r="AD151" s="69"/>
      <c r="AE151" s="69"/>
      <c r="AF151" s="69"/>
      <c r="AG151" s="69">
        <v>2</v>
      </c>
      <c r="AH151" s="69"/>
      <c r="AI151" s="69"/>
      <c r="AJ151" s="69">
        <v>1</v>
      </c>
      <c r="AK151" s="69"/>
      <c r="AL151" s="69"/>
      <c r="AM151" s="69"/>
      <c r="AN151" s="69"/>
      <c r="AO151" s="69"/>
      <c r="AP151" s="69"/>
      <c r="AQ151" s="69">
        <v>1</v>
      </c>
      <c r="AR151" s="69"/>
      <c r="AS151" s="69"/>
      <c r="AT151" s="69"/>
      <c r="AU151" s="69"/>
      <c r="AV151" s="65">
        <v>50</v>
      </c>
      <c r="AZ151" s="35"/>
    </row>
    <row r="152" spans="1:52" ht="12.75" customHeight="1" x14ac:dyDescent="0.2">
      <c r="A152" s="54" t="s">
        <v>6969</v>
      </c>
      <c r="B152" s="56"/>
      <c r="C152" s="68"/>
      <c r="D152" s="69"/>
      <c r="E152" s="69">
        <v>1</v>
      </c>
      <c r="F152" s="69"/>
      <c r="G152" s="69"/>
      <c r="H152" s="69">
        <v>1</v>
      </c>
      <c r="I152" s="69"/>
      <c r="J152" s="69">
        <v>9</v>
      </c>
      <c r="K152" s="69"/>
      <c r="L152" s="69"/>
      <c r="M152" s="69">
        <v>1</v>
      </c>
      <c r="N152" s="69"/>
      <c r="O152" s="69"/>
      <c r="P152" s="69">
        <v>1</v>
      </c>
      <c r="Q152" s="69"/>
      <c r="R152" s="69"/>
      <c r="S152" s="69"/>
      <c r="T152" s="69"/>
      <c r="U152" s="69">
        <v>8</v>
      </c>
      <c r="V152" s="69"/>
      <c r="W152" s="69"/>
      <c r="X152" s="69"/>
      <c r="Y152" s="69">
        <v>23</v>
      </c>
      <c r="Z152" s="69"/>
      <c r="AA152" s="69"/>
      <c r="AB152" s="69"/>
      <c r="AC152" s="69">
        <v>2</v>
      </c>
      <c r="AD152" s="69"/>
      <c r="AE152" s="69"/>
      <c r="AF152" s="69"/>
      <c r="AG152" s="69">
        <v>2</v>
      </c>
      <c r="AH152" s="69"/>
      <c r="AI152" s="69">
        <v>1</v>
      </c>
      <c r="AJ152" s="69">
        <v>1</v>
      </c>
      <c r="AK152" s="69"/>
      <c r="AL152" s="69"/>
      <c r="AM152" s="69"/>
      <c r="AN152" s="69"/>
      <c r="AO152" s="69"/>
      <c r="AP152" s="69"/>
      <c r="AQ152" s="69">
        <v>1</v>
      </c>
      <c r="AR152" s="69"/>
      <c r="AS152" s="69"/>
      <c r="AT152" s="69"/>
      <c r="AU152" s="69"/>
      <c r="AV152" s="65">
        <v>51</v>
      </c>
      <c r="AZ152" s="35"/>
    </row>
    <row r="153" spans="1:52" ht="12.75" customHeight="1" x14ac:dyDescent="0.2">
      <c r="A153" s="54" t="s">
        <v>6864</v>
      </c>
      <c r="B153" s="56"/>
      <c r="C153" s="68"/>
      <c r="D153" s="69"/>
      <c r="E153" s="69">
        <v>1</v>
      </c>
      <c r="F153" s="69"/>
      <c r="G153" s="69"/>
      <c r="H153" s="69">
        <v>1</v>
      </c>
      <c r="I153" s="69"/>
      <c r="J153" s="69">
        <v>10</v>
      </c>
      <c r="K153" s="69"/>
      <c r="L153" s="69"/>
      <c r="M153" s="69">
        <v>1</v>
      </c>
      <c r="N153" s="69"/>
      <c r="O153" s="69"/>
      <c r="P153" s="69">
        <v>1</v>
      </c>
      <c r="Q153" s="69"/>
      <c r="R153" s="69"/>
      <c r="S153" s="69"/>
      <c r="T153" s="69"/>
      <c r="U153" s="69">
        <v>6</v>
      </c>
      <c r="V153" s="69"/>
      <c r="W153" s="69"/>
      <c r="X153" s="69"/>
      <c r="Y153" s="69">
        <v>22</v>
      </c>
      <c r="Z153" s="69"/>
      <c r="AA153" s="69"/>
      <c r="AB153" s="69"/>
      <c r="AC153" s="69">
        <v>2</v>
      </c>
      <c r="AD153" s="69"/>
      <c r="AE153" s="69"/>
      <c r="AF153" s="69"/>
      <c r="AG153" s="69">
        <v>2</v>
      </c>
      <c r="AH153" s="69"/>
      <c r="AI153" s="69">
        <v>1</v>
      </c>
      <c r="AJ153" s="69">
        <v>1</v>
      </c>
      <c r="AK153" s="69"/>
      <c r="AL153" s="69"/>
      <c r="AM153" s="69"/>
      <c r="AN153" s="69"/>
      <c r="AO153" s="69"/>
      <c r="AP153" s="69"/>
      <c r="AQ153" s="69">
        <v>1</v>
      </c>
      <c r="AR153" s="69"/>
      <c r="AS153" s="69"/>
      <c r="AT153" s="69"/>
      <c r="AU153" s="69"/>
      <c r="AV153" s="65">
        <v>49</v>
      </c>
      <c r="AZ153" s="35"/>
    </row>
    <row r="154" spans="1:52" ht="12.75" customHeight="1" x14ac:dyDescent="0.2">
      <c r="A154" s="54" t="s">
        <v>6817</v>
      </c>
      <c r="B154" s="56"/>
      <c r="C154" s="68"/>
      <c r="D154" s="69"/>
      <c r="E154" s="69"/>
      <c r="F154" s="69"/>
      <c r="G154" s="69"/>
      <c r="H154" s="69"/>
      <c r="I154" s="69"/>
      <c r="J154" s="69">
        <v>9</v>
      </c>
      <c r="K154" s="69"/>
      <c r="L154" s="69"/>
      <c r="M154" s="69">
        <v>1</v>
      </c>
      <c r="N154" s="69"/>
      <c r="O154" s="69"/>
      <c r="P154" s="69">
        <v>1</v>
      </c>
      <c r="Q154" s="69"/>
      <c r="R154" s="69"/>
      <c r="S154" s="69"/>
      <c r="T154" s="69"/>
      <c r="U154" s="69"/>
      <c r="V154" s="69"/>
      <c r="W154" s="69"/>
      <c r="X154" s="69"/>
      <c r="Y154" s="69">
        <v>14</v>
      </c>
      <c r="Z154" s="69"/>
      <c r="AA154" s="69"/>
      <c r="AB154" s="69"/>
      <c r="AC154" s="69">
        <v>2</v>
      </c>
      <c r="AD154" s="69"/>
      <c r="AE154" s="69"/>
      <c r="AF154" s="69"/>
      <c r="AG154" s="69">
        <v>2</v>
      </c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5">
        <v>29</v>
      </c>
      <c r="AZ154" s="35"/>
    </row>
    <row r="155" spans="1:52" ht="12.75" customHeight="1" x14ac:dyDescent="0.2">
      <c r="A155" s="54" t="s">
        <v>6849</v>
      </c>
      <c r="B155" s="56"/>
      <c r="C155" s="68"/>
      <c r="D155" s="69"/>
      <c r="E155" s="69">
        <v>1</v>
      </c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>
        <v>6</v>
      </c>
      <c r="V155" s="69"/>
      <c r="W155" s="69"/>
      <c r="X155" s="69"/>
      <c r="Y155" s="69">
        <v>3</v>
      </c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>
        <v>1</v>
      </c>
      <c r="AK155" s="69"/>
      <c r="AL155" s="69"/>
      <c r="AM155" s="69"/>
      <c r="AN155" s="69"/>
      <c r="AO155" s="69"/>
      <c r="AP155" s="69"/>
      <c r="AQ155" s="69">
        <v>1</v>
      </c>
      <c r="AR155" s="69"/>
      <c r="AS155" s="69"/>
      <c r="AT155" s="69"/>
      <c r="AU155" s="69"/>
      <c r="AV155" s="65">
        <v>12</v>
      </c>
      <c r="AZ155" s="35"/>
    </row>
    <row r="156" spans="1:52" ht="12.75" customHeight="1" x14ac:dyDescent="0.2">
      <c r="A156" s="54" t="s">
        <v>4985</v>
      </c>
      <c r="B156" s="56"/>
      <c r="C156" s="68"/>
      <c r="D156" s="69"/>
      <c r="E156" s="69"/>
      <c r="F156" s="69">
        <v>1</v>
      </c>
      <c r="G156" s="69"/>
      <c r="H156" s="69"/>
      <c r="I156" s="69">
        <v>1</v>
      </c>
      <c r="J156" s="69">
        <v>4</v>
      </c>
      <c r="K156" s="69"/>
      <c r="L156" s="69"/>
      <c r="M156" s="69">
        <v>1</v>
      </c>
      <c r="N156" s="69"/>
      <c r="O156" s="69"/>
      <c r="P156" s="69">
        <v>1</v>
      </c>
      <c r="Q156" s="69"/>
      <c r="R156" s="69"/>
      <c r="S156" s="69">
        <v>5</v>
      </c>
      <c r="T156" s="69"/>
      <c r="U156" s="69"/>
      <c r="V156" s="69"/>
      <c r="W156" s="69"/>
      <c r="X156" s="69"/>
      <c r="Y156" s="69">
        <v>13</v>
      </c>
      <c r="Z156" s="69"/>
      <c r="AA156" s="69"/>
      <c r="AB156" s="69"/>
      <c r="AC156" s="69"/>
      <c r="AD156" s="69">
        <v>1</v>
      </c>
      <c r="AE156" s="69"/>
      <c r="AF156" s="69"/>
      <c r="AG156" s="69">
        <v>2</v>
      </c>
      <c r="AH156" s="69"/>
      <c r="AI156" s="69">
        <v>1</v>
      </c>
      <c r="AJ156" s="69"/>
      <c r="AK156" s="69"/>
      <c r="AL156" s="69"/>
      <c r="AM156" s="69"/>
      <c r="AN156" s="69"/>
      <c r="AO156" s="69"/>
      <c r="AP156" s="69"/>
      <c r="AQ156" s="69">
        <v>1</v>
      </c>
      <c r="AR156" s="69"/>
      <c r="AS156" s="69"/>
      <c r="AT156" s="69"/>
      <c r="AU156" s="69"/>
      <c r="AV156" s="65">
        <v>31</v>
      </c>
      <c r="AZ156" s="35"/>
    </row>
    <row r="157" spans="1:52" ht="12.75" customHeight="1" x14ac:dyDescent="0.2">
      <c r="A157" s="54" t="s">
        <v>6754</v>
      </c>
      <c r="B157" s="56"/>
      <c r="C157" s="68"/>
      <c r="D157" s="69"/>
      <c r="E157" s="69">
        <v>1</v>
      </c>
      <c r="F157" s="69"/>
      <c r="G157" s="69"/>
      <c r="H157" s="69">
        <v>1</v>
      </c>
      <c r="I157" s="69"/>
      <c r="J157" s="69">
        <v>9</v>
      </c>
      <c r="K157" s="69"/>
      <c r="L157" s="69"/>
      <c r="M157" s="69">
        <v>1</v>
      </c>
      <c r="N157" s="69"/>
      <c r="O157" s="69"/>
      <c r="P157" s="69">
        <v>1</v>
      </c>
      <c r="Q157" s="69"/>
      <c r="R157" s="69"/>
      <c r="S157" s="69"/>
      <c r="T157" s="69"/>
      <c r="U157" s="69">
        <v>5</v>
      </c>
      <c r="V157" s="69"/>
      <c r="W157" s="69"/>
      <c r="X157" s="69"/>
      <c r="Y157" s="69">
        <v>25</v>
      </c>
      <c r="Z157" s="69"/>
      <c r="AA157" s="69"/>
      <c r="AB157" s="69"/>
      <c r="AC157" s="69">
        <v>2</v>
      </c>
      <c r="AD157" s="69"/>
      <c r="AE157" s="69"/>
      <c r="AF157" s="69"/>
      <c r="AG157" s="69">
        <v>2</v>
      </c>
      <c r="AH157" s="69"/>
      <c r="AI157" s="69">
        <v>1</v>
      </c>
      <c r="AJ157" s="69">
        <v>1</v>
      </c>
      <c r="AK157" s="69"/>
      <c r="AL157" s="69"/>
      <c r="AM157" s="69"/>
      <c r="AN157" s="69"/>
      <c r="AO157" s="69"/>
      <c r="AP157" s="69"/>
      <c r="AQ157" s="69">
        <v>1</v>
      </c>
      <c r="AR157" s="69"/>
      <c r="AS157" s="69"/>
      <c r="AT157" s="69"/>
      <c r="AU157" s="69"/>
      <c r="AV157" s="65">
        <v>50</v>
      </c>
      <c r="AZ157" s="35"/>
    </row>
    <row r="158" spans="1:52" ht="12.75" customHeight="1" x14ac:dyDescent="0.2">
      <c r="A158" s="54" t="s">
        <v>4864</v>
      </c>
      <c r="B158" s="56"/>
      <c r="C158" s="68"/>
      <c r="D158" s="69"/>
      <c r="E158" s="69">
        <v>1</v>
      </c>
      <c r="F158" s="69"/>
      <c r="G158" s="69"/>
      <c r="H158" s="69"/>
      <c r="I158" s="69"/>
      <c r="J158" s="69">
        <v>4</v>
      </c>
      <c r="K158" s="69"/>
      <c r="L158" s="69"/>
      <c r="M158" s="69">
        <v>1</v>
      </c>
      <c r="N158" s="69"/>
      <c r="O158" s="69"/>
      <c r="P158" s="69">
        <v>1</v>
      </c>
      <c r="Q158" s="69"/>
      <c r="R158" s="69"/>
      <c r="S158" s="69">
        <v>7</v>
      </c>
      <c r="T158" s="69"/>
      <c r="U158" s="69"/>
      <c r="V158" s="69"/>
      <c r="W158" s="69"/>
      <c r="X158" s="69"/>
      <c r="Y158" s="69">
        <v>13</v>
      </c>
      <c r="Z158" s="69"/>
      <c r="AA158" s="69"/>
      <c r="AB158" s="69"/>
      <c r="AC158" s="69"/>
      <c r="AD158" s="69"/>
      <c r="AE158" s="69"/>
      <c r="AF158" s="69">
        <v>2</v>
      </c>
      <c r="AG158" s="69">
        <v>2</v>
      </c>
      <c r="AH158" s="69"/>
      <c r="AI158" s="69"/>
      <c r="AJ158" s="69"/>
      <c r="AK158" s="69"/>
      <c r="AL158" s="69"/>
      <c r="AM158" s="69"/>
      <c r="AN158" s="69"/>
      <c r="AO158" s="69"/>
      <c r="AP158" s="69"/>
      <c r="AQ158" s="69">
        <v>1</v>
      </c>
      <c r="AR158" s="69"/>
      <c r="AS158" s="69"/>
      <c r="AT158" s="69"/>
      <c r="AU158" s="69"/>
      <c r="AV158" s="65">
        <v>32</v>
      </c>
      <c r="AZ158" s="35"/>
    </row>
    <row r="159" spans="1:52" ht="12.75" customHeight="1" x14ac:dyDescent="0.2">
      <c r="A159" s="54" t="s">
        <v>4711</v>
      </c>
      <c r="B159" s="56"/>
      <c r="C159" s="68"/>
      <c r="D159" s="69"/>
      <c r="E159" s="69">
        <v>1</v>
      </c>
      <c r="F159" s="69"/>
      <c r="G159" s="69"/>
      <c r="H159" s="69">
        <v>1</v>
      </c>
      <c r="I159" s="69"/>
      <c r="J159" s="69">
        <v>6</v>
      </c>
      <c r="K159" s="69"/>
      <c r="L159" s="69"/>
      <c r="M159" s="69">
        <v>1</v>
      </c>
      <c r="N159" s="69"/>
      <c r="O159" s="69"/>
      <c r="P159" s="69"/>
      <c r="Q159" s="69"/>
      <c r="R159" s="69"/>
      <c r="S159" s="69">
        <v>7</v>
      </c>
      <c r="T159" s="69"/>
      <c r="U159" s="69"/>
      <c r="V159" s="69"/>
      <c r="W159" s="69"/>
      <c r="X159" s="69"/>
      <c r="Y159" s="69">
        <v>11</v>
      </c>
      <c r="Z159" s="69"/>
      <c r="AA159" s="69"/>
      <c r="AB159" s="69"/>
      <c r="AC159" s="69"/>
      <c r="AD159" s="69"/>
      <c r="AE159" s="69">
        <v>1</v>
      </c>
      <c r="AF159" s="69">
        <v>1</v>
      </c>
      <c r="AG159" s="69">
        <v>2</v>
      </c>
      <c r="AH159" s="69"/>
      <c r="AI159" s="69"/>
      <c r="AJ159" s="69"/>
      <c r="AK159" s="69"/>
      <c r="AL159" s="69"/>
      <c r="AM159" s="69"/>
      <c r="AN159" s="69"/>
      <c r="AO159" s="69"/>
      <c r="AP159" s="69"/>
      <c r="AQ159" s="69">
        <v>1</v>
      </c>
      <c r="AR159" s="69"/>
      <c r="AS159" s="69"/>
      <c r="AT159" s="69"/>
      <c r="AU159" s="69"/>
      <c r="AV159" s="65">
        <v>32</v>
      </c>
      <c r="AZ159" s="35"/>
    </row>
    <row r="160" spans="1:52" ht="12.75" customHeight="1" x14ac:dyDescent="0.2">
      <c r="A160" s="54" t="s">
        <v>4821</v>
      </c>
      <c r="B160" s="56"/>
      <c r="C160" s="68"/>
      <c r="D160" s="69"/>
      <c r="E160" s="69">
        <v>1</v>
      </c>
      <c r="F160" s="69"/>
      <c r="G160" s="69"/>
      <c r="H160" s="69">
        <v>2</v>
      </c>
      <c r="I160" s="69"/>
      <c r="J160" s="69">
        <v>6</v>
      </c>
      <c r="K160" s="69"/>
      <c r="L160" s="69"/>
      <c r="M160" s="69">
        <v>1</v>
      </c>
      <c r="N160" s="69"/>
      <c r="O160" s="69"/>
      <c r="P160" s="69">
        <v>1</v>
      </c>
      <c r="Q160" s="69"/>
      <c r="R160" s="69"/>
      <c r="S160" s="69">
        <v>8</v>
      </c>
      <c r="T160" s="69"/>
      <c r="U160" s="69"/>
      <c r="V160" s="69"/>
      <c r="W160" s="69"/>
      <c r="X160" s="69"/>
      <c r="Y160" s="69">
        <v>7</v>
      </c>
      <c r="Z160" s="69"/>
      <c r="AA160" s="69"/>
      <c r="AB160" s="69"/>
      <c r="AC160" s="69"/>
      <c r="AD160" s="69"/>
      <c r="AE160" s="69"/>
      <c r="AF160" s="69">
        <v>2</v>
      </c>
      <c r="AG160" s="69">
        <v>2</v>
      </c>
      <c r="AH160" s="69"/>
      <c r="AI160" s="69">
        <v>1</v>
      </c>
      <c r="AJ160" s="69"/>
      <c r="AK160" s="69"/>
      <c r="AL160" s="69"/>
      <c r="AM160" s="69"/>
      <c r="AN160" s="69"/>
      <c r="AO160" s="69"/>
      <c r="AP160" s="69"/>
      <c r="AQ160" s="69">
        <v>1</v>
      </c>
      <c r="AR160" s="69"/>
      <c r="AS160" s="69"/>
      <c r="AT160" s="69">
        <v>1</v>
      </c>
      <c r="AU160" s="69"/>
      <c r="AV160" s="65">
        <v>33</v>
      </c>
      <c r="AZ160" s="35"/>
    </row>
    <row r="161" spans="1:52" ht="12.75" customHeight="1" x14ac:dyDescent="0.2">
      <c r="A161" s="54" t="s">
        <v>5021</v>
      </c>
      <c r="B161" s="56"/>
      <c r="C161" s="68"/>
      <c r="D161" s="69"/>
      <c r="E161" s="69"/>
      <c r="F161" s="69">
        <v>1</v>
      </c>
      <c r="G161" s="69"/>
      <c r="H161" s="69">
        <v>2</v>
      </c>
      <c r="I161" s="69"/>
      <c r="J161" s="69"/>
      <c r="K161" s="69">
        <v>6</v>
      </c>
      <c r="L161" s="69"/>
      <c r="M161" s="69"/>
      <c r="N161" s="69">
        <v>1</v>
      </c>
      <c r="O161" s="69"/>
      <c r="P161" s="69">
        <v>1</v>
      </c>
      <c r="Q161" s="69"/>
      <c r="R161" s="69"/>
      <c r="S161" s="69">
        <v>6</v>
      </c>
      <c r="T161" s="69"/>
      <c r="U161" s="69"/>
      <c r="V161" s="69"/>
      <c r="W161" s="69"/>
      <c r="X161" s="69"/>
      <c r="Y161" s="69"/>
      <c r="Z161" s="69">
        <v>13</v>
      </c>
      <c r="AA161" s="69"/>
      <c r="AB161" s="69"/>
      <c r="AC161" s="69">
        <v>1</v>
      </c>
      <c r="AD161" s="69"/>
      <c r="AE161" s="69"/>
      <c r="AF161" s="69"/>
      <c r="AG161" s="69">
        <v>2</v>
      </c>
      <c r="AH161" s="69"/>
      <c r="AI161" s="69">
        <v>1</v>
      </c>
      <c r="AJ161" s="69"/>
      <c r="AK161" s="69"/>
      <c r="AL161" s="69"/>
      <c r="AM161" s="69"/>
      <c r="AN161" s="69"/>
      <c r="AO161" s="69"/>
      <c r="AP161" s="69"/>
      <c r="AQ161" s="69"/>
      <c r="AR161" s="69">
        <v>1</v>
      </c>
      <c r="AS161" s="69"/>
      <c r="AT161" s="69"/>
      <c r="AU161" s="69"/>
      <c r="AV161" s="65">
        <v>35</v>
      </c>
      <c r="AZ161" s="35"/>
    </row>
    <row r="162" spans="1:52" ht="12.75" customHeight="1" x14ac:dyDescent="0.2">
      <c r="A162" s="54" t="s">
        <v>6597</v>
      </c>
      <c r="B162" s="56"/>
      <c r="C162" s="68"/>
      <c r="D162" s="69"/>
      <c r="E162" s="69">
        <v>1</v>
      </c>
      <c r="F162" s="69"/>
      <c r="G162" s="69"/>
      <c r="H162" s="69">
        <v>1</v>
      </c>
      <c r="I162" s="69"/>
      <c r="J162" s="69">
        <v>10</v>
      </c>
      <c r="K162" s="69"/>
      <c r="L162" s="69"/>
      <c r="M162" s="69">
        <v>1</v>
      </c>
      <c r="N162" s="69"/>
      <c r="O162" s="69"/>
      <c r="P162" s="69">
        <v>1</v>
      </c>
      <c r="Q162" s="69"/>
      <c r="R162" s="69"/>
      <c r="S162" s="69"/>
      <c r="T162" s="69"/>
      <c r="U162" s="69">
        <v>8</v>
      </c>
      <c r="V162" s="69"/>
      <c r="W162" s="69"/>
      <c r="X162" s="69"/>
      <c r="Y162" s="69">
        <v>23</v>
      </c>
      <c r="Z162" s="69"/>
      <c r="AA162" s="69"/>
      <c r="AB162" s="69"/>
      <c r="AC162" s="69">
        <v>2</v>
      </c>
      <c r="AD162" s="69"/>
      <c r="AE162" s="69"/>
      <c r="AF162" s="69"/>
      <c r="AG162" s="69">
        <v>2</v>
      </c>
      <c r="AH162" s="69"/>
      <c r="AI162" s="69">
        <v>1</v>
      </c>
      <c r="AJ162" s="69"/>
      <c r="AK162" s="69">
        <v>1</v>
      </c>
      <c r="AL162" s="69"/>
      <c r="AM162" s="69"/>
      <c r="AN162" s="69"/>
      <c r="AO162" s="69"/>
      <c r="AP162" s="69"/>
      <c r="AQ162" s="69">
        <v>1</v>
      </c>
      <c r="AR162" s="69"/>
      <c r="AS162" s="69"/>
      <c r="AT162" s="69"/>
      <c r="AU162" s="69"/>
      <c r="AV162" s="65">
        <v>52</v>
      </c>
      <c r="AZ162" s="35"/>
    </row>
    <row r="163" spans="1:52" ht="12.75" customHeight="1" x14ac:dyDescent="0.2">
      <c r="A163" s="54" t="s">
        <v>4757</v>
      </c>
      <c r="B163" s="56"/>
      <c r="C163" s="68"/>
      <c r="D163" s="69"/>
      <c r="E163" s="69">
        <v>1</v>
      </c>
      <c r="F163" s="69"/>
      <c r="G163" s="69"/>
      <c r="H163" s="69">
        <v>2</v>
      </c>
      <c r="I163" s="69"/>
      <c r="J163" s="69">
        <v>6</v>
      </c>
      <c r="K163" s="69"/>
      <c r="L163" s="69"/>
      <c r="M163" s="69">
        <v>1</v>
      </c>
      <c r="N163" s="69"/>
      <c r="O163" s="69"/>
      <c r="P163" s="69">
        <v>1</v>
      </c>
      <c r="Q163" s="69"/>
      <c r="R163" s="69"/>
      <c r="S163" s="69">
        <v>9</v>
      </c>
      <c r="T163" s="69"/>
      <c r="U163" s="69"/>
      <c r="V163" s="69"/>
      <c r="W163" s="69"/>
      <c r="X163" s="69"/>
      <c r="Y163" s="69">
        <v>8</v>
      </c>
      <c r="Z163" s="69"/>
      <c r="AA163" s="69"/>
      <c r="AB163" s="69"/>
      <c r="AC163" s="69"/>
      <c r="AD163" s="69"/>
      <c r="AE163" s="69"/>
      <c r="AF163" s="69">
        <v>2</v>
      </c>
      <c r="AG163" s="69">
        <v>2</v>
      </c>
      <c r="AH163" s="69"/>
      <c r="AI163" s="69"/>
      <c r="AJ163" s="69"/>
      <c r="AK163" s="69"/>
      <c r="AL163" s="69"/>
      <c r="AM163" s="69"/>
      <c r="AN163" s="69"/>
      <c r="AO163" s="69"/>
      <c r="AP163" s="69"/>
      <c r="AQ163" s="69">
        <v>1</v>
      </c>
      <c r="AR163" s="69"/>
      <c r="AS163" s="69"/>
      <c r="AT163" s="69"/>
      <c r="AU163" s="69"/>
      <c r="AV163" s="65">
        <v>33</v>
      </c>
      <c r="AZ163" s="35"/>
    </row>
    <row r="164" spans="1:52" ht="12.75" customHeight="1" x14ac:dyDescent="0.2">
      <c r="A164" s="54" t="s">
        <v>4948</v>
      </c>
      <c r="B164" s="56"/>
      <c r="C164" s="68"/>
      <c r="D164" s="69"/>
      <c r="E164" s="69"/>
      <c r="F164" s="69">
        <v>1</v>
      </c>
      <c r="G164" s="69"/>
      <c r="H164" s="69"/>
      <c r="I164" s="69"/>
      <c r="J164" s="69">
        <v>4</v>
      </c>
      <c r="K164" s="69"/>
      <c r="L164" s="69"/>
      <c r="M164" s="69">
        <v>1</v>
      </c>
      <c r="N164" s="69"/>
      <c r="O164" s="69"/>
      <c r="P164" s="69">
        <v>1</v>
      </c>
      <c r="Q164" s="69"/>
      <c r="R164" s="69"/>
      <c r="S164" s="69">
        <v>7</v>
      </c>
      <c r="T164" s="69"/>
      <c r="U164" s="69"/>
      <c r="V164" s="69"/>
      <c r="W164" s="69"/>
      <c r="X164" s="69"/>
      <c r="Y164" s="69">
        <v>14</v>
      </c>
      <c r="Z164" s="69"/>
      <c r="AA164" s="69"/>
      <c r="AB164" s="69"/>
      <c r="AC164" s="69"/>
      <c r="AD164" s="69">
        <v>1</v>
      </c>
      <c r="AE164" s="69"/>
      <c r="AF164" s="69"/>
      <c r="AG164" s="69">
        <v>2</v>
      </c>
      <c r="AH164" s="69"/>
      <c r="AI164" s="69"/>
      <c r="AJ164" s="69"/>
      <c r="AK164" s="69"/>
      <c r="AL164" s="69"/>
      <c r="AM164" s="69"/>
      <c r="AN164" s="69"/>
      <c r="AO164" s="69"/>
      <c r="AP164" s="69"/>
      <c r="AQ164" s="69">
        <v>1</v>
      </c>
      <c r="AR164" s="69"/>
      <c r="AS164" s="69"/>
      <c r="AT164" s="69"/>
      <c r="AU164" s="69"/>
      <c r="AV164" s="65">
        <v>32</v>
      </c>
    </row>
    <row r="165" spans="1:52" ht="12.75" customHeight="1" x14ac:dyDescent="0.2">
      <c r="A165" s="54" t="s">
        <v>4902</v>
      </c>
      <c r="B165" s="56"/>
      <c r="C165" s="68"/>
      <c r="D165" s="69"/>
      <c r="E165" s="69"/>
      <c r="F165" s="69">
        <v>1</v>
      </c>
      <c r="G165" s="69"/>
      <c r="H165" s="69"/>
      <c r="I165" s="69">
        <v>1</v>
      </c>
      <c r="J165" s="69">
        <v>5</v>
      </c>
      <c r="K165" s="69"/>
      <c r="L165" s="69"/>
      <c r="M165" s="69">
        <v>1</v>
      </c>
      <c r="N165" s="69"/>
      <c r="O165" s="69"/>
      <c r="P165" s="69">
        <v>1</v>
      </c>
      <c r="Q165" s="69"/>
      <c r="R165" s="69"/>
      <c r="S165" s="69">
        <v>7</v>
      </c>
      <c r="T165" s="69"/>
      <c r="U165" s="69"/>
      <c r="V165" s="69"/>
      <c r="W165" s="69"/>
      <c r="X165" s="69"/>
      <c r="Y165" s="69">
        <v>13</v>
      </c>
      <c r="Z165" s="69"/>
      <c r="AA165" s="69"/>
      <c r="AB165" s="69"/>
      <c r="AC165" s="69"/>
      <c r="AD165" s="69">
        <v>2</v>
      </c>
      <c r="AE165" s="69"/>
      <c r="AF165" s="69"/>
      <c r="AG165" s="69">
        <v>2</v>
      </c>
      <c r="AH165" s="69"/>
      <c r="AI165" s="69">
        <v>1</v>
      </c>
      <c r="AJ165" s="69"/>
      <c r="AK165" s="69"/>
      <c r="AL165" s="69"/>
      <c r="AM165" s="69"/>
      <c r="AN165" s="69"/>
      <c r="AO165" s="69"/>
      <c r="AP165" s="69"/>
      <c r="AQ165" s="69">
        <v>1</v>
      </c>
      <c r="AR165" s="69"/>
      <c r="AS165" s="69"/>
      <c r="AT165" s="69"/>
      <c r="AU165" s="69">
        <v>1</v>
      </c>
      <c r="AV165" s="65">
        <v>36</v>
      </c>
    </row>
    <row r="166" spans="1:52" ht="12.75" customHeight="1" x14ac:dyDescent="0.2">
      <c r="A166" s="54" t="s">
        <v>4791</v>
      </c>
      <c r="B166" s="56"/>
      <c r="C166" s="68"/>
      <c r="D166" s="69"/>
      <c r="E166" s="69">
        <v>1</v>
      </c>
      <c r="F166" s="69"/>
      <c r="G166" s="69"/>
      <c r="H166" s="69">
        <v>1</v>
      </c>
      <c r="I166" s="69"/>
      <c r="J166" s="69">
        <v>5</v>
      </c>
      <c r="K166" s="69"/>
      <c r="L166" s="69"/>
      <c r="M166" s="69">
        <v>1</v>
      </c>
      <c r="N166" s="69"/>
      <c r="O166" s="69"/>
      <c r="P166" s="69">
        <v>1</v>
      </c>
      <c r="Q166" s="69"/>
      <c r="R166" s="69"/>
      <c r="S166" s="69">
        <v>8</v>
      </c>
      <c r="T166" s="69"/>
      <c r="U166" s="69"/>
      <c r="V166" s="69"/>
      <c r="W166" s="69"/>
      <c r="X166" s="69"/>
      <c r="Y166" s="69">
        <v>6</v>
      </c>
      <c r="Z166" s="69"/>
      <c r="AA166" s="69"/>
      <c r="AB166" s="69"/>
      <c r="AC166" s="69"/>
      <c r="AD166" s="69"/>
      <c r="AE166" s="69"/>
      <c r="AF166" s="69">
        <v>2</v>
      </c>
      <c r="AG166" s="69">
        <v>2</v>
      </c>
      <c r="AH166" s="69"/>
      <c r="AI166" s="69"/>
      <c r="AJ166" s="69"/>
      <c r="AK166" s="69"/>
      <c r="AL166" s="69"/>
      <c r="AM166" s="69"/>
      <c r="AN166" s="69"/>
      <c r="AO166" s="69"/>
      <c r="AP166" s="69"/>
      <c r="AQ166" s="69">
        <v>1</v>
      </c>
      <c r="AR166" s="69"/>
      <c r="AS166" s="69"/>
      <c r="AT166" s="69"/>
      <c r="AU166" s="69"/>
      <c r="AV166" s="65">
        <v>28</v>
      </c>
    </row>
    <row r="167" spans="1:52" ht="12.75" customHeight="1" x14ac:dyDescent="0.2">
      <c r="A167" s="54" t="s">
        <v>442</v>
      </c>
      <c r="B167" s="56"/>
      <c r="C167" s="68"/>
      <c r="D167" s="69"/>
      <c r="E167" s="69">
        <v>1</v>
      </c>
      <c r="F167" s="69"/>
      <c r="G167" s="69"/>
      <c r="H167" s="69"/>
      <c r="I167" s="69"/>
      <c r="J167" s="69">
        <v>6</v>
      </c>
      <c r="K167" s="69"/>
      <c r="L167" s="69"/>
      <c r="M167" s="69"/>
      <c r="N167" s="69"/>
      <c r="O167" s="69"/>
      <c r="P167" s="69">
        <v>1</v>
      </c>
      <c r="Q167" s="69"/>
      <c r="R167" s="69"/>
      <c r="S167" s="69">
        <v>9</v>
      </c>
      <c r="T167" s="69"/>
      <c r="U167" s="69"/>
      <c r="V167" s="69"/>
      <c r="W167" s="69"/>
      <c r="X167" s="69"/>
      <c r="Y167" s="69">
        <v>11</v>
      </c>
      <c r="Z167" s="69"/>
      <c r="AA167" s="69"/>
      <c r="AB167" s="69"/>
      <c r="AC167" s="69"/>
      <c r="AD167" s="69"/>
      <c r="AE167" s="69"/>
      <c r="AF167" s="69"/>
      <c r="AG167" s="69">
        <v>2</v>
      </c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5">
        <v>30</v>
      </c>
    </row>
    <row r="168" spans="1:52" ht="12.75" customHeight="1" x14ac:dyDescent="0.2">
      <c r="A168" s="58" t="s">
        <v>18323</v>
      </c>
      <c r="B168" s="59"/>
      <c r="C168" s="72">
        <v>1</v>
      </c>
      <c r="D168" s="73">
        <v>1</v>
      </c>
      <c r="E168" s="73">
        <v>146</v>
      </c>
      <c r="F168" s="73">
        <v>17</v>
      </c>
      <c r="G168" s="73">
        <v>2</v>
      </c>
      <c r="H168" s="73">
        <v>127</v>
      </c>
      <c r="I168" s="73">
        <v>21</v>
      </c>
      <c r="J168" s="73">
        <v>1266</v>
      </c>
      <c r="K168" s="73">
        <v>14</v>
      </c>
      <c r="L168" s="73">
        <v>59</v>
      </c>
      <c r="M168" s="73">
        <v>126</v>
      </c>
      <c r="N168" s="73">
        <v>6</v>
      </c>
      <c r="O168" s="73">
        <v>3</v>
      </c>
      <c r="P168" s="73">
        <v>146</v>
      </c>
      <c r="Q168" s="73">
        <v>5</v>
      </c>
      <c r="R168" s="73">
        <v>1</v>
      </c>
      <c r="S168" s="73">
        <v>268</v>
      </c>
      <c r="T168" s="73">
        <v>6</v>
      </c>
      <c r="U168" s="73">
        <v>748</v>
      </c>
      <c r="V168" s="73">
        <v>99</v>
      </c>
      <c r="W168" s="73">
        <v>40</v>
      </c>
      <c r="X168" s="73">
        <v>2</v>
      </c>
      <c r="Y168" s="73">
        <v>2463</v>
      </c>
      <c r="Z168" s="73">
        <v>187</v>
      </c>
      <c r="AA168" s="73">
        <v>55</v>
      </c>
      <c r="AB168" s="73">
        <v>31</v>
      </c>
      <c r="AC168" s="73">
        <v>224</v>
      </c>
      <c r="AD168" s="73">
        <v>4</v>
      </c>
      <c r="AE168" s="73">
        <v>6</v>
      </c>
      <c r="AF168" s="73">
        <v>49</v>
      </c>
      <c r="AG168" s="73">
        <v>290</v>
      </c>
      <c r="AH168" s="73">
        <v>1</v>
      </c>
      <c r="AI168" s="73">
        <v>84</v>
      </c>
      <c r="AJ168" s="73">
        <v>43</v>
      </c>
      <c r="AK168" s="73">
        <v>77</v>
      </c>
      <c r="AL168" s="73">
        <v>12</v>
      </c>
      <c r="AM168" s="73">
        <v>2</v>
      </c>
      <c r="AN168" s="73">
        <v>3</v>
      </c>
      <c r="AO168" s="73">
        <v>2</v>
      </c>
      <c r="AP168" s="73">
        <v>2</v>
      </c>
      <c r="AQ168" s="73">
        <v>145</v>
      </c>
      <c r="AR168" s="73">
        <v>15</v>
      </c>
      <c r="AS168" s="73">
        <v>1</v>
      </c>
      <c r="AT168" s="73">
        <v>25</v>
      </c>
      <c r="AU168" s="73">
        <v>1</v>
      </c>
      <c r="AV168" s="67">
        <v>6826</v>
      </c>
      <c r="AX168" s="37"/>
    </row>
    <row r="169" spans="1:52" ht="12.75" customHeight="1" x14ac:dyDescent="0.2">
      <c r="AX169" s="37"/>
    </row>
    <row r="170" spans="1:52" ht="12.75" customHeight="1" x14ac:dyDescent="0.2">
      <c r="AX170" s="37"/>
    </row>
    <row r="171" spans="1:52" ht="12.75" customHeight="1" x14ac:dyDescent="0.2">
      <c r="AX171" s="37"/>
    </row>
    <row r="172" spans="1:52" ht="12.75" customHeight="1" x14ac:dyDescent="0.2">
      <c r="AX172" s="37"/>
    </row>
    <row r="173" spans="1:52" ht="12.75" customHeight="1" x14ac:dyDescent="0.2">
      <c r="AX173" s="37"/>
    </row>
    <row r="174" spans="1:52" ht="12.75" customHeight="1" x14ac:dyDescent="0.2">
      <c r="AX174" s="37"/>
    </row>
    <row r="175" spans="1:52" ht="12.75" customHeight="1" x14ac:dyDescent="0.2">
      <c r="AX175" s="37"/>
    </row>
    <row r="176" spans="1:52" ht="12.75" customHeight="1" x14ac:dyDescent="0.2">
      <c r="AX176" s="37"/>
    </row>
    <row r="177" spans="50:50" ht="12.75" customHeight="1" x14ac:dyDescent="0.2">
      <c r="AX177" s="37"/>
    </row>
    <row r="178" spans="50:50" ht="12.75" customHeight="1" x14ac:dyDescent="0.2">
      <c r="AX178" s="37"/>
    </row>
    <row r="179" spans="50:50" ht="12.75" customHeight="1" x14ac:dyDescent="0.2">
      <c r="AX179" s="37"/>
    </row>
    <row r="180" spans="50:50" ht="12.75" customHeight="1" x14ac:dyDescent="0.2">
      <c r="AX180" s="37"/>
    </row>
    <row r="181" spans="50:50" ht="12.75" customHeight="1" x14ac:dyDescent="0.2">
      <c r="AX181" s="37"/>
    </row>
    <row r="182" spans="50:50" ht="12.75" customHeight="1" x14ac:dyDescent="0.2">
      <c r="AX182" s="37"/>
    </row>
    <row r="183" spans="50:50" ht="12.75" customHeight="1" x14ac:dyDescent="0.2">
      <c r="AX183" s="37"/>
    </row>
    <row r="184" spans="50:50" ht="12.75" customHeight="1" x14ac:dyDescent="0.2">
      <c r="AX184" s="37"/>
    </row>
    <row r="185" spans="50:50" ht="12.75" customHeight="1" x14ac:dyDescent="0.2">
      <c r="AX185" s="37"/>
    </row>
    <row r="186" spans="50:50" ht="12.75" customHeight="1" x14ac:dyDescent="0.2">
      <c r="AX186" s="37"/>
    </row>
    <row r="187" spans="50:50" ht="12.75" customHeight="1" x14ac:dyDescent="0.2">
      <c r="AX187" s="37"/>
    </row>
    <row r="188" spans="50:50" ht="12.75" customHeight="1" x14ac:dyDescent="0.2">
      <c r="AX188" s="37"/>
    </row>
    <row r="189" spans="50:50" ht="12.75" customHeight="1" x14ac:dyDescent="0.2">
      <c r="AX189" s="37"/>
    </row>
    <row r="190" spans="50:50" ht="12.75" customHeight="1" x14ac:dyDescent="0.2">
      <c r="AX190" s="37"/>
    </row>
    <row r="191" spans="50:50" ht="12.75" customHeight="1" x14ac:dyDescent="0.2">
      <c r="AX191" s="37"/>
    </row>
    <row r="192" spans="50:50" ht="12.75" customHeight="1" x14ac:dyDescent="0.2">
      <c r="AX192" s="37"/>
    </row>
    <row r="193" spans="50:50" ht="12.75" customHeight="1" x14ac:dyDescent="0.2">
      <c r="AX193" s="37"/>
    </row>
    <row r="194" spans="50:50" ht="12.75" customHeight="1" x14ac:dyDescent="0.2">
      <c r="AX194" s="37"/>
    </row>
    <row r="195" spans="50:50" ht="12.75" customHeight="1" x14ac:dyDescent="0.2">
      <c r="AX195" s="37"/>
    </row>
    <row r="196" spans="50:50" ht="12.75" customHeight="1" x14ac:dyDescent="0.2">
      <c r="AX196" s="37"/>
    </row>
    <row r="197" spans="50:50" ht="12.75" customHeight="1" x14ac:dyDescent="0.2">
      <c r="AX197" s="37"/>
    </row>
    <row r="198" spans="50:50" ht="12.75" customHeight="1" x14ac:dyDescent="0.2">
      <c r="AX198" s="37"/>
    </row>
    <row r="199" spans="50:50" ht="12.75" customHeight="1" x14ac:dyDescent="0.2">
      <c r="AX199" s="37"/>
    </row>
    <row r="200" spans="50:50" ht="12.75" customHeight="1" x14ac:dyDescent="0.2">
      <c r="AX200" s="37"/>
    </row>
    <row r="201" spans="50:50" ht="12.75" customHeight="1" x14ac:dyDescent="0.2">
      <c r="AX201" s="37"/>
    </row>
    <row r="202" spans="50:50" ht="12.75" customHeight="1" x14ac:dyDescent="0.2">
      <c r="AX202" s="37"/>
    </row>
    <row r="203" spans="50:50" ht="12.75" customHeight="1" x14ac:dyDescent="0.2">
      <c r="AX203" s="37"/>
    </row>
    <row r="204" spans="50:50" ht="12.75" customHeight="1" x14ac:dyDescent="0.2">
      <c r="AX204" s="37"/>
    </row>
    <row r="205" spans="50:50" ht="12.75" customHeight="1" x14ac:dyDescent="0.2">
      <c r="AX205" s="37"/>
    </row>
    <row r="206" spans="50:50" ht="12.75" customHeight="1" x14ac:dyDescent="0.2">
      <c r="AX206" s="37"/>
    </row>
    <row r="207" spans="50:50" ht="12.75" customHeight="1" x14ac:dyDescent="0.2">
      <c r="AX207" s="37"/>
    </row>
    <row r="208" spans="50:50" ht="12.75" customHeight="1" x14ac:dyDescent="0.2">
      <c r="AX208" s="37"/>
    </row>
    <row r="209" spans="50:50" ht="12.75" customHeight="1" x14ac:dyDescent="0.2">
      <c r="AX209" s="37"/>
    </row>
    <row r="210" spans="50:50" ht="12.75" customHeight="1" x14ac:dyDescent="0.2">
      <c r="AX210" s="37"/>
    </row>
    <row r="211" spans="50:50" ht="12.75" customHeight="1" x14ac:dyDescent="0.2">
      <c r="AX211" s="37"/>
    </row>
    <row r="212" spans="50:50" ht="12.75" customHeight="1" x14ac:dyDescent="0.2">
      <c r="AX212" s="37"/>
    </row>
    <row r="213" spans="50:50" ht="12.75" customHeight="1" x14ac:dyDescent="0.2">
      <c r="AX213" s="37"/>
    </row>
    <row r="214" spans="50:50" ht="12.75" customHeight="1" x14ac:dyDescent="0.2">
      <c r="AX214" s="37"/>
    </row>
    <row r="215" spans="50:50" ht="12.75" customHeight="1" x14ac:dyDescent="0.2">
      <c r="AX215" s="37"/>
    </row>
    <row r="216" spans="50:50" ht="12.75" customHeight="1" x14ac:dyDescent="0.2">
      <c r="AX216" s="37"/>
    </row>
    <row r="217" spans="50:50" ht="12.75" customHeight="1" x14ac:dyDescent="0.2">
      <c r="AX217" s="37"/>
    </row>
    <row r="218" spans="50:50" ht="12.75" customHeight="1" x14ac:dyDescent="0.2">
      <c r="AX218" s="37"/>
    </row>
    <row r="219" spans="50:50" ht="12.75" customHeight="1" x14ac:dyDescent="0.2">
      <c r="AX219" s="37"/>
    </row>
    <row r="220" spans="50:50" ht="12.75" customHeight="1" x14ac:dyDescent="0.2">
      <c r="AX220" s="37"/>
    </row>
    <row r="221" spans="50:50" ht="12.75" customHeight="1" x14ac:dyDescent="0.2">
      <c r="AX221" s="37"/>
    </row>
    <row r="222" spans="50:50" ht="12.75" customHeight="1" x14ac:dyDescent="0.2">
      <c r="AX222" s="37"/>
    </row>
    <row r="223" spans="50:50" ht="12.75" customHeight="1" x14ac:dyDescent="0.2">
      <c r="AX223" s="37"/>
    </row>
    <row r="224" spans="50:50" ht="12.75" customHeight="1" x14ac:dyDescent="0.2">
      <c r="AX224" s="37"/>
    </row>
    <row r="225" spans="50:50" ht="12.75" customHeight="1" x14ac:dyDescent="0.2">
      <c r="AX225" s="37"/>
    </row>
    <row r="226" spans="50:50" ht="12.75" customHeight="1" x14ac:dyDescent="0.2">
      <c r="AX226" s="37"/>
    </row>
    <row r="227" spans="50:50" ht="12.75" customHeight="1" x14ac:dyDescent="0.2">
      <c r="AX227" s="37"/>
    </row>
    <row r="228" spans="50:50" ht="12.75" customHeight="1" x14ac:dyDescent="0.2">
      <c r="AX228" s="37"/>
    </row>
    <row r="229" spans="50:50" ht="12.75" customHeight="1" x14ac:dyDescent="0.2">
      <c r="AX229" s="37"/>
    </row>
    <row r="230" spans="50:50" ht="12.75" customHeight="1" x14ac:dyDescent="0.2">
      <c r="AX230" s="37"/>
    </row>
    <row r="231" spans="50:50" ht="12.75" customHeight="1" x14ac:dyDescent="0.2">
      <c r="AX231" s="37"/>
    </row>
    <row r="232" spans="50:50" ht="12.75" customHeight="1" x14ac:dyDescent="0.2">
      <c r="AX232" s="37"/>
    </row>
    <row r="233" spans="50:50" ht="12.75" customHeight="1" x14ac:dyDescent="0.2">
      <c r="AX233" s="37"/>
    </row>
    <row r="234" spans="50:50" ht="12.75" customHeight="1" x14ac:dyDescent="0.2">
      <c r="AX234" s="37"/>
    </row>
    <row r="235" spans="50:50" ht="12.75" customHeight="1" x14ac:dyDescent="0.2">
      <c r="AX235" s="37"/>
    </row>
    <row r="236" spans="50:50" ht="12.75" customHeight="1" x14ac:dyDescent="0.2">
      <c r="AX236" s="37"/>
    </row>
    <row r="237" spans="50:50" ht="12.75" customHeight="1" x14ac:dyDescent="0.2">
      <c r="AX237" s="37"/>
    </row>
    <row r="238" spans="50:50" ht="12.75" customHeight="1" x14ac:dyDescent="0.2">
      <c r="AX238" s="37"/>
    </row>
    <row r="239" spans="50:50" ht="12.75" customHeight="1" x14ac:dyDescent="0.2">
      <c r="AX239" s="37"/>
    </row>
    <row r="240" spans="50:50" ht="12.75" customHeight="1" x14ac:dyDescent="0.2">
      <c r="AX240" s="37"/>
    </row>
    <row r="241" spans="50:50" ht="12.75" customHeight="1" x14ac:dyDescent="0.2">
      <c r="AX241" s="37"/>
    </row>
    <row r="242" spans="50:50" ht="12.75" customHeight="1" x14ac:dyDescent="0.2">
      <c r="AX242" s="37"/>
    </row>
    <row r="243" spans="50:50" ht="12.75" customHeight="1" x14ac:dyDescent="0.2">
      <c r="AX243" s="37"/>
    </row>
    <row r="244" spans="50:50" ht="12.75" customHeight="1" x14ac:dyDescent="0.2">
      <c r="AX244" s="37"/>
    </row>
    <row r="245" spans="50:50" ht="12.75" customHeight="1" x14ac:dyDescent="0.2">
      <c r="AX245" s="37"/>
    </row>
    <row r="246" spans="50:50" ht="12.75" customHeight="1" x14ac:dyDescent="0.2">
      <c r="AX246" s="37"/>
    </row>
    <row r="247" spans="50:50" ht="12.75" customHeight="1" x14ac:dyDescent="0.2">
      <c r="AX247" s="37"/>
    </row>
    <row r="248" spans="50:50" ht="12.75" customHeight="1" x14ac:dyDescent="0.2">
      <c r="AX248" s="37"/>
    </row>
    <row r="249" spans="50:50" ht="12.75" customHeight="1" x14ac:dyDescent="0.2">
      <c r="AX249" s="37"/>
    </row>
    <row r="250" spans="50:50" ht="12.75" customHeight="1" x14ac:dyDescent="0.2">
      <c r="AX250" s="37"/>
    </row>
    <row r="251" spans="50:50" ht="12.75" customHeight="1" x14ac:dyDescent="0.2">
      <c r="AX251" s="37"/>
    </row>
    <row r="252" spans="50:50" ht="12.75" customHeight="1" x14ac:dyDescent="0.2">
      <c r="AX252" s="37"/>
    </row>
    <row r="253" spans="50:50" ht="12.75" customHeight="1" x14ac:dyDescent="0.2">
      <c r="AX253" s="37"/>
    </row>
    <row r="254" spans="50:50" ht="12.75" customHeight="1" x14ac:dyDescent="0.2">
      <c r="AX254" s="37"/>
    </row>
    <row r="255" spans="50:50" ht="12.75" customHeight="1" x14ac:dyDescent="0.2">
      <c r="AX255" s="37"/>
    </row>
    <row r="256" spans="50:50" ht="12.75" customHeight="1" x14ac:dyDescent="0.2">
      <c r="AX256" s="37"/>
    </row>
    <row r="257" spans="50:50" ht="12.75" customHeight="1" x14ac:dyDescent="0.2">
      <c r="AX257" s="37"/>
    </row>
    <row r="258" spans="50:50" ht="12.75" customHeight="1" x14ac:dyDescent="0.2">
      <c r="AX258" s="37"/>
    </row>
    <row r="259" spans="50:50" ht="12.75" customHeight="1" x14ac:dyDescent="0.2">
      <c r="AX259" s="37"/>
    </row>
    <row r="260" spans="50:50" ht="12.75" customHeight="1" x14ac:dyDescent="0.2">
      <c r="AX260" s="37"/>
    </row>
    <row r="261" spans="50:50" ht="12.75" customHeight="1" x14ac:dyDescent="0.2">
      <c r="AX261" s="37"/>
    </row>
    <row r="262" spans="50:50" ht="12.75" customHeight="1" x14ac:dyDescent="0.2">
      <c r="AX262" s="37"/>
    </row>
    <row r="263" spans="50:50" ht="12.75" customHeight="1" x14ac:dyDescent="0.2">
      <c r="AX263" s="37"/>
    </row>
    <row r="264" spans="50:50" ht="12.75" customHeight="1" x14ac:dyDescent="0.2">
      <c r="AX264" s="37"/>
    </row>
    <row r="265" spans="50:50" ht="12.75" customHeight="1" x14ac:dyDescent="0.2">
      <c r="AX265" s="37"/>
    </row>
    <row r="266" spans="50:50" ht="12.75" customHeight="1" x14ac:dyDescent="0.2">
      <c r="AX266" s="37"/>
    </row>
    <row r="267" spans="50:50" ht="12.75" customHeight="1" x14ac:dyDescent="0.2">
      <c r="AX267" s="37"/>
    </row>
    <row r="268" spans="50:50" ht="12.75" customHeight="1" x14ac:dyDescent="0.2">
      <c r="AX268" s="37"/>
    </row>
    <row r="269" spans="50:50" ht="12.75" customHeight="1" x14ac:dyDescent="0.2">
      <c r="AX269" s="37"/>
    </row>
    <row r="270" spans="50:50" ht="12.75" customHeight="1" x14ac:dyDescent="0.2">
      <c r="AX270" s="37"/>
    </row>
    <row r="271" spans="50:50" ht="12.75" customHeight="1" x14ac:dyDescent="0.2">
      <c r="AX271" s="37"/>
    </row>
    <row r="272" spans="50:50" ht="12.75" customHeight="1" x14ac:dyDescent="0.2">
      <c r="AX272" s="37"/>
    </row>
    <row r="273" spans="50:50" ht="12.75" customHeight="1" x14ac:dyDescent="0.2">
      <c r="AX273" s="37"/>
    </row>
    <row r="274" spans="50:50" ht="12.75" customHeight="1" x14ac:dyDescent="0.2">
      <c r="AX274" s="37"/>
    </row>
    <row r="275" spans="50:50" ht="12.75" customHeight="1" x14ac:dyDescent="0.2">
      <c r="AX275" s="37"/>
    </row>
    <row r="276" spans="50:50" ht="12.75" customHeight="1" x14ac:dyDescent="0.2">
      <c r="AX276" s="37"/>
    </row>
    <row r="277" spans="50:50" ht="12.75" customHeight="1" x14ac:dyDescent="0.2">
      <c r="AX277" s="37"/>
    </row>
    <row r="278" spans="50:50" ht="12.75" customHeight="1" x14ac:dyDescent="0.2">
      <c r="AX278" s="37"/>
    </row>
    <row r="279" spans="50:50" ht="12.75" customHeight="1" x14ac:dyDescent="0.2">
      <c r="AX279" s="37"/>
    </row>
    <row r="280" spans="50:50" ht="12.75" customHeight="1" x14ac:dyDescent="0.2">
      <c r="AX280" s="37"/>
    </row>
    <row r="281" spans="50:50" ht="12.75" customHeight="1" x14ac:dyDescent="0.2">
      <c r="AX281" s="37"/>
    </row>
    <row r="282" spans="50:50" ht="12.75" customHeight="1" x14ac:dyDescent="0.2">
      <c r="AX282" s="37"/>
    </row>
    <row r="283" spans="50:50" ht="12.75" customHeight="1" x14ac:dyDescent="0.2">
      <c r="AX283" s="37"/>
    </row>
    <row r="284" spans="50:50" ht="12.75" customHeight="1" x14ac:dyDescent="0.2">
      <c r="AX284" s="37"/>
    </row>
    <row r="285" spans="50:50" ht="12.75" customHeight="1" x14ac:dyDescent="0.2">
      <c r="AX285" s="37"/>
    </row>
    <row r="286" spans="50:50" ht="12.75" customHeight="1" x14ac:dyDescent="0.2">
      <c r="AX286" s="37"/>
    </row>
    <row r="287" spans="50:50" ht="12.75" customHeight="1" x14ac:dyDescent="0.2">
      <c r="AX287" s="37"/>
    </row>
    <row r="288" spans="50:50" ht="12.75" customHeight="1" x14ac:dyDescent="0.2">
      <c r="AX288" s="37"/>
    </row>
    <row r="289" spans="50:50" ht="12.75" customHeight="1" x14ac:dyDescent="0.2">
      <c r="AX289" s="37"/>
    </row>
    <row r="290" spans="50:50" ht="12.75" customHeight="1" x14ac:dyDescent="0.2">
      <c r="AX290" s="37"/>
    </row>
    <row r="291" spans="50:50" ht="12.75" customHeight="1" x14ac:dyDescent="0.2">
      <c r="AX291" s="37"/>
    </row>
    <row r="292" spans="50:50" ht="12.75" customHeight="1" x14ac:dyDescent="0.2">
      <c r="AX292" s="37"/>
    </row>
    <row r="293" spans="50:50" ht="12.75" customHeight="1" x14ac:dyDescent="0.2">
      <c r="AX293" s="37"/>
    </row>
    <row r="294" spans="50:50" ht="12.75" customHeight="1" x14ac:dyDescent="0.2">
      <c r="AX294" s="37"/>
    </row>
    <row r="295" spans="50:50" ht="12.75" customHeight="1" x14ac:dyDescent="0.2">
      <c r="AX295" s="37"/>
    </row>
    <row r="296" spans="50:50" ht="12.75" customHeight="1" x14ac:dyDescent="0.2">
      <c r="AX296" s="37"/>
    </row>
    <row r="297" spans="50:50" ht="12.75" customHeight="1" x14ac:dyDescent="0.2">
      <c r="AX297" s="37"/>
    </row>
    <row r="298" spans="50:50" ht="12.75" customHeight="1" x14ac:dyDescent="0.2">
      <c r="AX298" s="37"/>
    </row>
    <row r="299" spans="50:50" ht="12.75" customHeight="1" x14ac:dyDescent="0.2">
      <c r="AX299" s="37"/>
    </row>
    <row r="300" spans="50:50" ht="12.75" customHeight="1" x14ac:dyDescent="0.2">
      <c r="AX300" s="37"/>
    </row>
    <row r="301" spans="50:50" ht="12.75" customHeight="1" x14ac:dyDescent="0.2">
      <c r="AX301" s="37"/>
    </row>
    <row r="302" spans="50:50" ht="12.75" customHeight="1" x14ac:dyDescent="0.2">
      <c r="AX302" s="37"/>
    </row>
    <row r="303" spans="50:50" ht="12.75" customHeight="1" x14ac:dyDescent="0.2">
      <c r="AX303" s="37"/>
    </row>
    <row r="304" spans="50:50" ht="12.75" customHeight="1" x14ac:dyDescent="0.2">
      <c r="AX304" s="37"/>
    </row>
    <row r="305" spans="50:50" ht="12.75" customHeight="1" x14ac:dyDescent="0.2">
      <c r="AX305" s="37"/>
    </row>
    <row r="306" spans="50:50" ht="12.75" customHeight="1" x14ac:dyDescent="0.2">
      <c r="AX306" s="37"/>
    </row>
    <row r="307" spans="50:50" ht="12.75" customHeight="1" x14ac:dyDescent="0.2">
      <c r="AX307" s="37"/>
    </row>
    <row r="308" spans="50:50" ht="12.75" customHeight="1" x14ac:dyDescent="0.2">
      <c r="AX308" s="37"/>
    </row>
    <row r="309" spans="50:50" ht="12.75" customHeight="1" x14ac:dyDescent="0.2">
      <c r="AX309" s="37"/>
    </row>
    <row r="310" spans="50:50" ht="12.75" customHeight="1" x14ac:dyDescent="0.2">
      <c r="AX310" s="37"/>
    </row>
    <row r="311" spans="50:50" ht="12.75" customHeight="1" x14ac:dyDescent="0.2">
      <c r="AX311" s="37"/>
    </row>
    <row r="312" spans="50:50" ht="12.75" customHeight="1" x14ac:dyDescent="0.2">
      <c r="AX312" s="37"/>
    </row>
    <row r="313" spans="50:50" ht="12.75" customHeight="1" x14ac:dyDescent="0.2">
      <c r="AX313" s="37"/>
    </row>
    <row r="314" spans="50:50" ht="12.75" customHeight="1" x14ac:dyDescent="0.2">
      <c r="AX314" s="37"/>
    </row>
    <row r="315" spans="50:50" ht="12.75" customHeight="1" x14ac:dyDescent="0.2">
      <c r="AX315" s="37"/>
    </row>
    <row r="316" spans="50:50" ht="12.75" customHeight="1" x14ac:dyDescent="0.2">
      <c r="AX316" s="37"/>
    </row>
    <row r="317" spans="50:50" ht="12.75" customHeight="1" x14ac:dyDescent="0.2">
      <c r="AX317" s="37"/>
    </row>
    <row r="318" spans="50:50" ht="12.75" customHeight="1" x14ac:dyDescent="0.2">
      <c r="AX318" s="37"/>
    </row>
    <row r="319" spans="50:50" ht="12.75" customHeight="1" x14ac:dyDescent="0.2">
      <c r="AX319" s="37"/>
    </row>
    <row r="320" spans="50:50" ht="12.75" customHeight="1" x14ac:dyDescent="0.2">
      <c r="AX320" s="37"/>
    </row>
    <row r="321" spans="50:50" ht="12.75" customHeight="1" x14ac:dyDescent="0.2">
      <c r="AX321" s="37"/>
    </row>
    <row r="322" spans="50:50" ht="12.75" customHeight="1" x14ac:dyDescent="0.2">
      <c r="AX322" s="37"/>
    </row>
    <row r="323" spans="50:50" ht="12.75" customHeight="1" x14ac:dyDescent="0.2">
      <c r="AX323" s="37"/>
    </row>
    <row r="324" spans="50:50" ht="12.75" customHeight="1" x14ac:dyDescent="0.2">
      <c r="AX324" s="37"/>
    </row>
    <row r="325" spans="50:50" ht="12.75" customHeight="1" x14ac:dyDescent="0.2">
      <c r="AX325" s="37"/>
    </row>
    <row r="326" spans="50:50" ht="12.75" customHeight="1" x14ac:dyDescent="0.2">
      <c r="AX326" s="37"/>
    </row>
    <row r="327" spans="50:50" ht="12.75" customHeight="1" x14ac:dyDescent="0.2">
      <c r="AX327" s="37"/>
    </row>
    <row r="328" spans="50:50" ht="12.75" customHeight="1" x14ac:dyDescent="0.2">
      <c r="AX328" s="37"/>
    </row>
    <row r="329" spans="50:50" ht="12.75" customHeight="1" x14ac:dyDescent="0.2">
      <c r="AX329" s="37"/>
    </row>
    <row r="330" spans="50:50" ht="12.75" customHeight="1" x14ac:dyDescent="0.2">
      <c r="AX330" s="37"/>
    </row>
    <row r="331" spans="50:50" ht="12.75" customHeight="1" x14ac:dyDescent="0.2">
      <c r="AX331" s="37"/>
    </row>
    <row r="332" spans="50:50" ht="12.75" customHeight="1" x14ac:dyDescent="0.2">
      <c r="AX332" s="37"/>
    </row>
    <row r="333" spans="50:50" ht="12.75" customHeight="1" x14ac:dyDescent="0.2">
      <c r="AX333" s="37"/>
    </row>
    <row r="334" spans="50:50" ht="12.75" customHeight="1" x14ac:dyDescent="0.2">
      <c r="AX334" s="37"/>
    </row>
    <row r="335" spans="50:50" ht="12.75" customHeight="1" x14ac:dyDescent="0.2">
      <c r="AX335" s="37"/>
    </row>
    <row r="336" spans="50:50" ht="12.75" customHeight="1" x14ac:dyDescent="0.2">
      <c r="AX336" s="37"/>
    </row>
    <row r="337" spans="50:50" ht="12.75" customHeight="1" x14ac:dyDescent="0.2">
      <c r="AX337" s="37"/>
    </row>
    <row r="338" spans="50:50" ht="12.75" customHeight="1" x14ac:dyDescent="0.2">
      <c r="AX338" s="37"/>
    </row>
    <row r="339" spans="50:50" ht="12.75" customHeight="1" x14ac:dyDescent="0.2">
      <c r="AX339" s="37"/>
    </row>
    <row r="340" spans="50:50" ht="12.75" customHeight="1" x14ac:dyDescent="0.2">
      <c r="AX340" s="37"/>
    </row>
    <row r="341" spans="50:50" ht="12.75" customHeight="1" x14ac:dyDescent="0.2">
      <c r="AX341" s="37"/>
    </row>
    <row r="342" spans="50:50" ht="12.75" customHeight="1" x14ac:dyDescent="0.2">
      <c r="AX342" s="37"/>
    </row>
    <row r="343" spans="50:50" ht="12.75" customHeight="1" x14ac:dyDescent="0.2">
      <c r="AX343" s="37"/>
    </row>
    <row r="344" spans="50:50" ht="12.75" customHeight="1" x14ac:dyDescent="0.2">
      <c r="AX344" s="37"/>
    </row>
    <row r="345" spans="50:50" ht="12.75" customHeight="1" x14ac:dyDescent="0.2">
      <c r="AX345" s="37"/>
    </row>
    <row r="346" spans="50:50" ht="12.75" customHeight="1" x14ac:dyDescent="0.2">
      <c r="AX346" s="37"/>
    </row>
    <row r="347" spans="50:50" ht="12.75" customHeight="1" x14ac:dyDescent="0.2">
      <c r="AX347" s="37"/>
    </row>
    <row r="348" spans="50:50" ht="12.75" customHeight="1" x14ac:dyDescent="0.2">
      <c r="AX348" s="37"/>
    </row>
    <row r="349" spans="50:50" ht="12.75" customHeight="1" x14ac:dyDescent="0.2">
      <c r="AX349" s="37"/>
    </row>
    <row r="350" spans="50:50" ht="12.75" customHeight="1" x14ac:dyDescent="0.2">
      <c r="AX350" s="37"/>
    </row>
    <row r="351" spans="50:50" ht="12.75" customHeight="1" x14ac:dyDescent="0.2">
      <c r="AX351" s="37"/>
    </row>
    <row r="352" spans="50:50" ht="12.75" customHeight="1" x14ac:dyDescent="0.2">
      <c r="AX352" s="37"/>
    </row>
    <row r="353" spans="50:50" ht="12.75" customHeight="1" x14ac:dyDescent="0.2">
      <c r="AX353" s="37"/>
    </row>
    <row r="354" spans="50:50" ht="12.75" customHeight="1" x14ac:dyDescent="0.2">
      <c r="AX354" s="37"/>
    </row>
    <row r="355" spans="50:50" ht="12.75" customHeight="1" x14ac:dyDescent="0.2">
      <c r="AX355" s="37"/>
    </row>
    <row r="356" spans="50:50" ht="12.75" customHeight="1" x14ac:dyDescent="0.2">
      <c r="AX356" s="37"/>
    </row>
    <row r="357" spans="50:50" ht="12.75" customHeight="1" x14ac:dyDescent="0.2">
      <c r="AX357" s="37"/>
    </row>
    <row r="358" spans="50:50" ht="12.75" customHeight="1" x14ac:dyDescent="0.2">
      <c r="AX358" s="37"/>
    </row>
    <row r="359" spans="50:50" ht="12.75" customHeight="1" x14ac:dyDescent="0.2">
      <c r="AX359" s="37"/>
    </row>
    <row r="360" spans="50:50" ht="12.75" customHeight="1" x14ac:dyDescent="0.2">
      <c r="AX360" s="37"/>
    </row>
    <row r="361" spans="50:50" ht="12.75" customHeight="1" x14ac:dyDescent="0.2">
      <c r="AX361" s="37"/>
    </row>
    <row r="362" spans="50:50" ht="12.75" customHeight="1" x14ac:dyDescent="0.2">
      <c r="AX362" s="37"/>
    </row>
    <row r="363" spans="50:50" ht="12.75" customHeight="1" x14ac:dyDescent="0.2">
      <c r="AX363" s="37"/>
    </row>
    <row r="364" spans="50:50" ht="12.75" customHeight="1" x14ac:dyDescent="0.2">
      <c r="AX364" s="37"/>
    </row>
    <row r="365" spans="50:50" ht="12.75" customHeight="1" x14ac:dyDescent="0.2">
      <c r="AX365" s="37"/>
    </row>
    <row r="366" spans="50:50" ht="12.75" customHeight="1" x14ac:dyDescent="0.2">
      <c r="AX366" s="37"/>
    </row>
    <row r="367" spans="50:50" ht="12.75" customHeight="1" x14ac:dyDescent="0.2">
      <c r="AX367" s="37"/>
    </row>
    <row r="368" spans="50:50" ht="12.75" customHeight="1" x14ac:dyDescent="0.2">
      <c r="AX368" s="37"/>
    </row>
    <row r="369" spans="50:50" ht="12.75" customHeight="1" x14ac:dyDescent="0.2">
      <c r="AX369" s="37"/>
    </row>
    <row r="370" spans="50:50" ht="12.75" customHeight="1" x14ac:dyDescent="0.2">
      <c r="AX370" s="37"/>
    </row>
    <row r="371" spans="50:50" ht="12.75" customHeight="1" x14ac:dyDescent="0.2">
      <c r="AX371" s="37"/>
    </row>
    <row r="372" spans="50:50" ht="12.75" customHeight="1" x14ac:dyDescent="0.2">
      <c r="AX372" s="37"/>
    </row>
    <row r="373" spans="50:50" ht="12.75" customHeight="1" x14ac:dyDescent="0.2">
      <c r="AX373" s="37"/>
    </row>
    <row r="374" spans="50:50" ht="12.75" customHeight="1" x14ac:dyDescent="0.2">
      <c r="AX374" s="37"/>
    </row>
    <row r="375" spans="50:50" ht="12.75" customHeight="1" x14ac:dyDescent="0.2">
      <c r="AX375" s="37"/>
    </row>
    <row r="376" spans="50:50" ht="12.75" customHeight="1" x14ac:dyDescent="0.2">
      <c r="AX376" s="37"/>
    </row>
    <row r="377" spans="50:50" ht="12.75" customHeight="1" x14ac:dyDescent="0.2">
      <c r="AX377" s="37"/>
    </row>
    <row r="378" spans="50:50" ht="12.75" customHeight="1" x14ac:dyDescent="0.2">
      <c r="AX378" s="37"/>
    </row>
    <row r="379" spans="50:50" ht="12.75" customHeight="1" x14ac:dyDescent="0.2">
      <c r="AX379" s="37"/>
    </row>
    <row r="380" spans="50:50" ht="12.75" customHeight="1" x14ac:dyDescent="0.2">
      <c r="AX380" s="37"/>
    </row>
    <row r="381" spans="50:50" ht="12.75" customHeight="1" x14ac:dyDescent="0.2">
      <c r="AX381" s="37"/>
    </row>
    <row r="382" spans="50:50" ht="12.75" customHeight="1" x14ac:dyDescent="0.2">
      <c r="AX382" s="37"/>
    </row>
    <row r="383" spans="50:50" ht="12.75" customHeight="1" x14ac:dyDescent="0.2">
      <c r="AX383" s="37"/>
    </row>
    <row r="384" spans="50:50" ht="12.75" customHeight="1" x14ac:dyDescent="0.2">
      <c r="AX384" s="37"/>
    </row>
    <row r="385" spans="50:50" ht="12.75" customHeight="1" x14ac:dyDescent="0.2">
      <c r="AX385" s="37"/>
    </row>
    <row r="386" spans="50:50" ht="12.75" customHeight="1" x14ac:dyDescent="0.2">
      <c r="AX386" s="37"/>
    </row>
    <row r="387" spans="50:50" ht="12.75" customHeight="1" x14ac:dyDescent="0.2">
      <c r="AX387" s="37"/>
    </row>
    <row r="388" spans="50:50" ht="12.75" customHeight="1" x14ac:dyDescent="0.2">
      <c r="AX388" s="37"/>
    </row>
    <row r="389" spans="50:50" ht="12.75" customHeight="1" x14ac:dyDescent="0.2">
      <c r="AX389" s="37"/>
    </row>
    <row r="390" spans="50:50" ht="12.75" customHeight="1" x14ac:dyDescent="0.2">
      <c r="AX390" s="37"/>
    </row>
    <row r="391" spans="50:50" ht="12.75" customHeight="1" x14ac:dyDescent="0.2">
      <c r="AX391" s="37"/>
    </row>
    <row r="392" spans="50:50" ht="12.75" customHeight="1" x14ac:dyDescent="0.2">
      <c r="AX392" s="37"/>
    </row>
    <row r="393" spans="50:50" ht="12.75" customHeight="1" x14ac:dyDescent="0.2">
      <c r="AX393" s="37"/>
    </row>
    <row r="394" spans="50:50" ht="12.75" customHeight="1" x14ac:dyDescent="0.2">
      <c r="AX394" s="37"/>
    </row>
    <row r="395" spans="50:50" ht="12.75" customHeight="1" x14ac:dyDescent="0.2">
      <c r="AX395" s="37"/>
    </row>
    <row r="396" spans="50:50" ht="12.75" customHeight="1" x14ac:dyDescent="0.2">
      <c r="AX396" s="37"/>
    </row>
    <row r="397" spans="50:50" ht="12.75" customHeight="1" x14ac:dyDescent="0.2">
      <c r="AX397" s="37"/>
    </row>
    <row r="398" spans="50:50" ht="12.75" customHeight="1" x14ac:dyDescent="0.2">
      <c r="AX398" s="37"/>
    </row>
    <row r="399" spans="50:50" ht="12.75" customHeight="1" x14ac:dyDescent="0.2">
      <c r="AX399" s="37"/>
    </row>
    <row r="400" spans="50:50" ht="12.75" customHeight="1" x14ac:dyDescent="0.2">
      <c r="AX400" s="37"/>
    </row>
    <row r="401" spans="50:50" ht="12.75" customHeight="1" x14ac:dyDescent="0.2">
      <c r="AX401" s="37"/>
    </row>
    <row r="402" spans="50:50" ht="12.75" customHeight="1" x14ac:dyDescent="0.2">
      <c r="AX402" s="37"/>
    </row>
    <row r="403" spans="50:50" ht="12.75" customHeight="1" x14ac:dyDescent="0.2">
      <c r="AX403" s="37"/>
    </row>
    <row r="404" spans="50:50" ht="12.75" customHeight="1" x14ac:dyDescent="0.2">
      <c r="AX404" s="37"/>
    </row>
    <row r="405" spans="50:50" ht="12.75" customHeight="1" x14ac:dyDescent="0.2">
      <c r="AX405" s="37"/>
    </row>
    <row r="406" spans="50:50" ht="12.75" customHeight="1" x14ac:dyDescent="0.2">
      <c r="AX406" s="37"/>
    </row>
    <row r="407" spans="50:50" ht="12.75" customHeight="1" x14ac:dyDescent="0.2">
      <c r="AX407" s="37"/>
    </row>
    <row r="408" spans="50:50" ht="12.75" customHeight="1" x14ac:dyDescent="0.2">
      <c r="AX408" s="37"/>
    </row>
    <row r="409" spans="50:50" ht="12.75" customHeight="1" x14ac:dyDescent="0.2">
      <c r="AX409" s="37"/>
    </row>
    <row r="410" spans="50:50" ht="12.75" customHeight="1" x14ac:dyDescent="0.2">
      <c r="AX410" s="37"/>
    </row>
    <row r="411" spans="50:50" ht="12.75" customHeight="1" x14ac:dyDescent="0.2">
      <c r="AX411" s="37"/>
    </row>
    <row r="412" spans="50:50" ht="12.75" customHeight="1" x14ac:dyDescent="0.2">
      <c r="AX412" s="37"/>
    </row>
    <row r="413" spans="50:50" ht="12.75" customHeight="1" x14ac:dyDescent="0.2">
      <c r="AX413" s="37"/>
    </row>
    <row r="414" spans="50:50" ht="12.75" customHeight="1" x14ac:dyDescent="0.2">
      <c r="AX414" s="37"/>
    </row>
    <row r="415" spans="50:50" ht="12.75" customHeight="1" x14ac:dyDescent="0.2">
      <c r="AX415" s="37"/>
    </row>
    <row r="416" spans="50:50" ht="12.75" customHeight="1" x14ac:dyDescent="0.2">
      <c r="AX416" s="37"/>
    </row>
    <row r="417" spans="50:50" ht="12.75" customHeight="1" x14ac:dyDescent="0.2">
      <c r="AX417" s="37"/>
    </row>
    <row r="418" spans="50:50" ht="12.75" customHeight="1" x14ac:dyDescent="0.2">
      <c r="AX418" s="37"/>
    </row>
    <row r="419" spans="50:50" ht="12.75" customHeight="1" x14ac:dyDescent="0.2">
      <c r="AX419" s="37"/>
    </row>
    <row r="420" spans="50:50" ht="12.75" customHeight="1" x14ac:dyDescent="0.2">
      <c r="AX420" s="37"/>
    </row>
    <row r="421" spans="50:50" ht="12.75" customHeight="1" x14ac:dyDescent="0.2">
      <c r="AX421" s="37"/>
    </row>
    <row r="422" spans="50:50" ht="12.75" customHeight="1" x14ac:dyDescent="0.2">
      <c r="AX422" s="37"/>
    </row>
    <row r="423" spans="50:50" ht="12.75" customHeight="1" x14ac:dyDescent="0.2">
      <c r="AX423" s="37"/>
    </row>
    <row r="424" spans="50:50" ht="12.75" customHeight="1" x14ac:dyDescent="0.2">
      <c r="AX424" s="37"/>
    </row>
    <row r="425" spans="50:50" ht="12.75" customHeight="1" x14ac:dyDescent="0.2">
      <c r="AX425" s="37"/>
    </row>
    <row r="426" spans="50:50" ht="12.75" customHeight="1" x14ac:dyDescent="0.2">
      <c r="AX426" s="37"/>
    </row>
    <row r="427" spans="50:50" ht="12.75" customHeight="1" x14ac:dyDescent="0.2">
      <c r="AX427" s="37"/>
    </row>
    <row r="428" spans="50:50" ht="12.75" customHeight="1" x14ac:dyDescent="0.2">
      <c r="AX428" s="37"/>
    </row>
    <row r="429" spans="50:50" ht="12.75" customHeight="1" x14ac:dyDescent="0.2">
      <c r="AX429" s="37"/>
    </row>
    <row r="430" spans="50:50" ht="12.75" customHeight="1" x14ac:dyDescent="0.2">
      <c r="AX430" s="37"/>
    </row>
    <row r="431" spans="50:50" ht="12.75" customHeight="1" x14ac:dyDescent="0.2">
      <c r="AX431" s="37"/>
    </row>
    <row r="432" spans="50:50" ht="12.75" customHeight="1" x14ac:dyDescent="0.2">
      <c r="AX432" s="37"/>
    </row>
    <row r="433" spans="50:50" ht="12.75" customHeight="1" x14ac:dyDescent="0.2">
      <c r="AX433" s="37"/>
    </row>
    <row r="434" spans="50:50" ht="12.75" customHeight="1" x14ac:dyDescent="0.2">
      <c r="AX434" s="37"/>
    </row>
    <row r="435" spans="50:50" ht="12.75" customHeight="1" x14ac:dyDescent="0.2">
      <c r="AX435" s="37"/>
    </row>
    <row r="436" spans="50:50" ht="12.75" customHeight="1" x14ac:dyDescent="0.2">
      <c r="AX436" s="37"/>
    </row>
    <row r="437" spans="50:50" ht="12.75" customHeight="1" x14ac:dyDescent="0.2">
      <c r="AX437" s="37"/>
    </row>
    <row r="438" spans="50:50" ht="12.75" customHeight="1" x14ac:dyDescent="0.2">
      <c r="AX438" s="37"/>
    </row>
    <row r="439" spans="50:50" ht="12.75" customHeight="1" x14ac:dyDescent="0.2">
      <c r="AX439" s="37"/>
    </row>
    <row r="440" spans="50:50" ht="12.75" customHeight="1" x14ac:dyDescent="0.2">
      <c r="AX440" s="37"/>
    </row>
    <row r="441" spans="50:50" ht="12.75" customHeight="1" x14ac:dyDescent="0.2">
      <c r="AX441" s="37"/>
    </row>
    <row r="442" spans="50:50" ht="12.75" customHeight="1" x14ac:dyDescent="0.2">
      <c r="AX442" s="37"/>
    </row>
    <row r="443" spans="50:50" ht="12.75" customHeight="1" x14ac:dyDescent="0.2">
      <c r="AX443" s="37"/>
    </row>
    <row r="444" spans="50:50" ht="12.75" customHeight="1" x14ac:dyDescent="0.2">
      <c r="AX444" s="37"/>
    </row>
    <row r="445" spans="50:50" ht="12.75" customHeight="1" x14ac:dyDescent="0.2">
      <c r="AX445" s="37"/>
    </row>
    <row r="446" spans="50:50" ht="12.75" customHeight="1" x14ac:dyDescent="0.2">
      <c r="AX446" s="37"/>
    </row>
    <row r="447" spans="50:50" ht="12.75" customHeight="1" x14ac:dyDescent="0.2">
      <c r="AX447" s="37"/>
    </row>
    <row r="448" spans="50:50" ht="12.75" customHeight="1" x14ac:dyDescent="0.2">
      <c r="AX448" s="37"/>
    </row>
    <row r="449" spans="50:50" ht="12.75" customHeight="1" x14ac:dyDescent="0.2">
      <c r="AX449" s="37"/>
    </row>
    <row r="450" spans="50:50" ht="12.75" customHeight="1" x14ac:dyDescent="0.2">
      <c r="AX450" s="37"/>
    </row>
    <row r="451" spans="50:50" ht="12.75" customHeight="1" x14ac:dyDescent="0.2">
      <c r="AX451" s="37"/>
    </row>
    <row r="452" spans="50:50" ht="12.75" customHeight="1" x14ac:dyDescent="0.2">
      <c r="AX452" s="37"/>
    </row>
    <row r="453" spans="50:50" ht="12.75" customHeight="1" x14ac:dyDescent="0.2">
      <c r="AX453" s="37"/>
    </row>
    <row r="454" spans="50:50" ht="12.75" customHeight="1" x14ac:dyDescent="0.2">
      <c r="AX454" s="37"/>
    </row>
    <row r="455" spans="50:50" ht="12.75" customHeight="1" x14ac:dyDescent="0.2">
      <c r="AX455" s="37"/>
    </row>
    <row r="456" spans="50:50" ht="12.75" customHeight="1" x14ac:dyDescent="0.2">
      <c r="AX456" s="37"/>
    </row>
    <row r="457" spans="50:50" ht="12.75" customHeight="1" x14ac:dyDescent="0.2">
      <c r="AX457" s="37"/>
    </row>
    <row r="458" spans="50:50" ht="12.75" customHeight="1" x14ac:dyDescent="0.2">
      <c r="AX458" s="37"/>
    </row>
    <row r="459" spans="50:50" ht="12.75" customHeight="1" x14ac:dyDescent="0.2">
      <c r="AX459" s="37"/>
    </row>
    <row r="460" spans="50:50" ht="12.75" customHeight="1" x14ac:dyDescent="0.2">
      <c r="AX460" s="37"/>
    </row>
    <row r="461" spans="50:50" ht="12.75" customHeight="1" x14ac:dyDescent="0.2">
      <c r="AX461" s="37"/>
    </row>
    <row r="462" spans="50:50" ht="12.75" customHeight="1" x14ac:dyDescent="0.2">
      <c r="AX462" s="37"/>
    </row>
    <row r="463" spans="50:50" ht="12.75" customHeight="1" x14ac:dyDescent="0.2">
      <c r="AX463" s="37"/>
    </row>
    <row r="464" spans="50:50" ht="12.75" customHeight="1" x14ac:dyDescent="0.2">
      <c r="AX464" s="37"/>
    </row>
    <row r="465" spans="50:50" ht="12.75" customHeight="1" x14ac:dyDescent="0.2">
      <c r="AX465" s="37"/>
    </row>
    <row r="466" spans="50:50" ht="12.75" customHeight="1" x14ac:dyDescent="0.2">
      <c r="AX466" s="37"/>
    </row>
    <row r="467" spans="50:50" ht="12.75" customHeight="1" x14ac:dyDescent="0.2">
      <c r="AX467" s="37"/>
    </row>
    <row r="468" spans="50:50" ht="12.75" customHeight="1" x14ac:dyDescent="0.2">
      <c r="AX468" s="37"/>
    </row>
    <row r="469" spans="50:50" ht="12.75" customHeight="1" x14ac:dyDescent="0.2">
      <c r="AX469" s="37"/>
    </row>
    <row r="470" spans="50:50" ht="12.75" customHeight="1" x14ac:dyDescent="0.2">
      <c r="AX470" s="37"/>
    </row>
    <row r="471" spans="50:50" ht="12.75" customHeight="1" x14ac:dyDescent="0.2">
      <c r="AX471" s="37"/>
    </row>
    <row r="472" spans="50:50" ht="12.75" customHeight="1" x14ac:dyDescent="0.2">
      <c r="AX472" s="37"/>
    </row>
    <row r="473" spans="50:50" ht="12.75" customHeight="1" x14ac:dyDescent="0.2">
      <c r="AX473" s="37"/>
    </row>
    <row r="474" spans="50:50" ht="12.75" customHeight="1" x14ac:dyDescent="0.2">
      <c r="AX474" s="37"/>
    </row>
    <row r="475" spans="50:50" ht="12.75" customHeight="1" x14ac:dyDescent="0.2">
      <c r="AX475" s="37"/>
    </row>
    <row r="476" spans="50:50" ht="12.75" customHeight="1" x14ac:dyDescent="0.2">
      <c r="AX476" s="37"/>
    </row>
    <row r="477" spans="50:50" ht="12.75" customHeight="1" x14ac:dyDescent="0.2">
      <c r="AX477" s="37"/>
    </row>
    <row r="478" spans="50:50" ht="12.75" customHeight="1" x14ac:dyDescent="0.2">
      <c r="AX478" s="37"/>
    </row>
    <row r="479" spans="50:50" ht="12.75" customHeight="1" x14ac:dyDescent="0.2">
      <c r="AX479" s="37"/>
    </row>
    <row r="480" spans="50:50" ht="12.75" customHeight="1" x14ac:dyDescent="0.2">
      <c r="AX480" s="37"/>
    </row>
    <row r="481" spans="50:50" ht="12.75" customHeight="1" x14ac:dyDescent="0.2">
      <c r="AX481" s="37"/>
    </row>
    <row r="482" spans="50:50" ht="12.75" customHeight="1" x14ac:dyDescent="0.2">
      <c r="AX482" s="37"/>
    </row>
    <row r="483" spans="50:50" ht="12.75" customHeight="1" x14ac:dyDescent="0.2">
      <c r="AX483" s="37"/>
    </row>
    <row r="484" spans="50:50" ht="12.75" customHeight="1" x14ac:dyDescent="0.2">
      <c r="AX484" s="37"/>
    </row>
    <row r="485" spans="50:50" ht="12.75" customHeight="1" x14ac:dyDescent="0.2">
      <c r="AX485" s="37"/>
    </row>
    <row r="486" spans="50:50" ht="12.75" customHeight="1" x14ac:dyDescent="0.2">
      <c r="AX486" s="37"/>
    </row>
    <row r="487" spans="50:50" ht="12.75" customHeight="1" x14ac:dyDescent="0.2">
      <c r="AX487" s="37"/>
    </row>
    <row r="488" spans="50:50" ht="12.75" customHeight="1" x14ac:dyDescent="0.2">
      <c r="AX488" s="37"/>
    </row>
    <row r="489" spans="50:50" ht="12.75" customHeight="1" x14ac:dyDescent="0.2">
      <c r="AX489" s="37"/>
    </row>
    <row r="490" spans="50:50" ht="12.75" customHeight="1" x14ac:dyDescent="0.2">
      <c r="AX490" s="37"/>
    </row>
    <row r="491" spans="50:50" ht="12.75" customHeight="1" x14ac:dyDescent="0.2">
      <c r="AX491" s="37"/>
    </row>
    <row r="492" spans="50:50" ht="12.75" customHeight="1" x14ac:dyDescent="0.2">
      <c r="AX492" s="37"/>
    </row>
    <row r="493" spans="50:50" ht="12.75" customHeight="1" x14ac:dyDescent="0.2">
      <c r="AX493" s="37"/>
    </row>
    <row r="494" spans="50:50" ht="12.75" customHeight="1" x14ac:dyDescent="0.2">
      <c r="AX494" s="37"/>
    </row>
    <row r="495" spans="50:50" ht="12.75" customHeight="1" x14ac:dyDescent="0.2">
      <c r="AX495" s="37"/>
    </row>
    <row r="496" spans="50:50" ht="12.75" customHeight="1" x14ac:dyDescent="0.2">
      <c r="AX496" s="37"/>
    </row>
    <row r="497" spans="50:50" ht="12.75" customHeight="1" x14ac:dyDescent="0.2">
      <c r="AX497" s="37"/>
    </row>
    <row r="498" spans="50:50" ht="12.75" customHeight="1" x14ac:dyDescent="0.2">
      <c r="AX498" s="37"/>
    </row>
    <row r="499" spans="50:50" ht="12.75" customHeight="1" x14ac:dyDescent="0.2">
      <c r="AX499" s="37"/>
    </row>
    <row r="500" spans="50:50" ht="12.75" customHeight="1" x14ac:dyDescent="0.2">
      <c r="AX500" s="37"/>
    </row>
    <row r="501" spans="50:50" ht="12.75" customHeight="1" x14ac:dyDescent="0.2">
      <c r="AX501" s="37"/>
    </row>
    <row r="502" spans="50:50" ht="12.75" customHeight="1" x14ac:dyDescent="0.2">
      <c r="AX502" s="37"/>
    </row>
    <row r="503" spans="50:50" ht="12.75" customHeight="1" x14ac:dyDescent="0.2">
      <c r="AX503" s="37"/>
    </row>
    <row r="504" spans="50:50" ht="12.75" customHeight="1" x14ac:dyDescent="0.2">
      <c r="AX504" s="37"/>
    </row>
    <row r="505" spans="50:50" ht="12.75" customHeight="1" x14ac:dyDescent="0.2">
      <c r="AX505" s="37"/>
    </row>
    <row r="506" spans="50:50" ht="12.75" customHeight="1" x14ac:dyDescent="0.2">
      <c r="AX506" s="37"/>
    </row>
    <row r="507" spans="50:50" ht="12.75" customHeight="1" x14ac:dyDescent="0.2">
      <c r="AX507" s="37"/>
    </row>
    <row r="508" spans="50:50" ht="12.75" customHeight="1" x14ac:dyDescent="0.2">
      <c r="AX508" s="37"/>
    </row>
    <row r="509" spans="50:50" ht="12.75" customHeight="1" x14ac:dyDescent="0.2">
      <c r="AX509" s="37"/>
    </row>
    <row r="510" spans="50:50" ht="12.75" customHeight="1" x14ac:dyDescent="0.2">
      <c r="AX510" s="37"/>
    </row>
    <row r="511" spans="50:50" ht="12.75" customHeight="1" x14ac:dyDescent="0.2">
      <c r="AX511" s="37"/>
    </row>
    <row r="512" spans="50:50" ht="12.75" customHeight="1" x14ac:dyDescent="0.2">
      <c r="AX512" s="37"/>
    </row>
    <row r="513" spans="50:50" ht="12.75" customHeight="1" x14ac:dyDescent="0.2">
      <c r="AX513" s="37"/>
    </row>
    <row r="514" spans="50:50" ht="12.75" customHeight="1" x14ac:dyDescent="0.2">
      <c r="AX514" s="37"/>
    </row>
    <row r="515" spans="50:50" ht="12.75" customHeight="1" x14ac:dyDescent="0.2">
      <c r="AX515" s="37"/>
    </row>
    <row r="516" spans="50:50" ht="12.75" customHeight="1" x14ac:dyDescent="0.2">
      <c r="AX516" s="37"/>
    </row>
    <row r="517" spans="50:50" ht="12.75" customHeight="1" x14ac:dyDescent="0.2">
      <c r="AX517" s="37"/>
    </row>
    <row r="518" spans="50:50" ht="12.75" customHeight="1" x14ac:dyDescent="0.2">
      <c r="AX518" s="37"/>
    </row>
    <row r="519" spans="50:50" ht="12.75" customHeight="1" x14ac:dyDescent="0.2">
      <c r="AX519" s="37"/>
    </row>
    <row r="520" spans="50:50" ht="12.75" customHeight="1" x14ac:dyDescent="0.2">
      <c r="AX520" s="37"/>
    </row>
    <row r="521" spans="50:50" ht="12.75" customHeight="1" x14ac:dyDescent="0.2">
      <c r="AX521" s="37"/>
    </row>
    <row r="522" spans="50:50" ht="12.75" customHeight="1" x14ac:dyDescent="0.2">
      <c r="AX522" s="37"/>
    </row>
    <row r="523" spans="50:50" ht="12.75" customHeight="1" x14ac:dyDescent="0.2">
      <c r="AX523" s="37"/>
    </row>
    <row r="524" spans="50:50" ht="12.75" customHeight="1" x14ac:dyDescent="0.2">
      <c r="AX524" s="37"/>
    </row>
    <row r="525" spans="50:50" ht="12.75" customHeight="1" x14ac:dyDescent="0.2">
      <c r="AX525" s="37"/>
    </row>
    <row r="526" spans="50:50" ht="12.75" customHeight="1" x14ac:dyDescent="0.2">
      <c r="AX526" s="37"/>
    </row>
    <row r="527" spans="50:50" ht="12.75" customHeight="1" x14ac:dyDescent="0.2">
      <c r="AX527" s="37"/>
    </row>
    <row r="528" spans="50:50" ht="12.75" customHeight="1" x14ac:dyDescent="0.2">
      <c r="AX528" s="37"/>
    </row>
    <row r="529" spans="50:50" ht="12.75" customHeight="1" x14ac:dyDescent="0.2">
      <c r="AX529" s="37"/>
    </row>
    <row r="530" spans="50:50" ht="12.75" customHeight="1" x14ac:dyDescent="0.2">
      <c r="AX530" s="37"/>
    </row>
    <row r="531" spans="50:50" ht="12.75" customHeight="1" x14ac:dyDescent="0.2">
      <c r="AX531" s="37"/>
    </row>
    <row r="532" spans="50:50" ht="12.75" customHeight="1" x14ac:dyDescent="0.2">
      <c r="AX532" s="37"/>
    </row>
    <row r="533" spans="50:50" ht="12.75" customHeight="1" x14ac:dyDescent="0.2">
      <c r="AX533" s="37"/>
    </row>
    <row r="534" spans="50:50" ht="12.75" customHeight="1" x14ac:dyDescent="0.2">
      <c r="AX534" s="37"/>
    </row>
    <row r="535" spans="50:50" ht="12.75" customHeight="1" x14ac:dyDescent="0.2">
      <c r="AX535" s="37"/>
    </row>
    <row r="536" spans="50:50" ht="12.75" customHeight="1" x14ac:dyDescent="0.2">
      <c r="AX536" s="37"/>
    </row>
    <row r="537" spans="50:50" ht="12.75" customHeight="1" x14ac:dyDescent="0.2">
      <c r="AX537" s="37"/>
    </row>
    <row r="538" spans="50:50" ht="12.75" customHeight="1" x14ac:dyDescent="0.2">
      <c r="AX538" s="37"/>
    </row>
    <row r="539" spans="50:50" ht="12.75" customHeight="1" x14ac:dyDescent="0.2">
      <c r="AX539" s="37"/>
    </row>
    <row r="540" spans="50:50" ht="12.75" customHeight="1" x14ac:dyDescent="0.2">
      <c r="AX540" s="37"/>
    </row>
    <row r="541" spans="50:50" ht="12.75" customHeight="1" x14ac:dyDescent="0.2">
      <c r="AX541" s="37"/>
    </row>
    <row r="542" spans="50:50" ht="12.75" customHeight="1" x14ac:dyDescent="0.2">
      <c r="AX542" s="37"/>
    </row>
    <row r="543" spans="50:50" ht="12.75" customHeight="1" x14ac:dyDescent="0.2">
      <c r="AX543" s="37"/>
    </row>
    <row r="544" spans="50:50" ht="12.75" customHeight="1" x14ac:dyDescent="0.2">
      <c r="AX544" s="37"/>
    </row>
    <row r="545" spans="50:50" ht="12.75" customHeight="1" x14ac:dyDescent="0.2">
      <c r="AX545" s="37"/>
    </row>
    <row r="546" spans="50:50" ht="12.75" customHeight="1" x14ac:dyDescent="0.2">
      <c r="AX546" s="37"/>
    </row>
    <row r="547" spans="50:50" ht="12.75" customHeight="1" x14ac:dyDescent="0.2">
      <c r="AX547" s="37"/>
    </row>
    <row r="548" spans="50:50" ht="12.75" customHeight="1" x14ac:dyDescent="0.2">
      <c r="AX548" s="37"/>
    </row>
    <row r="549" spans="50:50" ht="12.75" customHeight="1" x14ac:dyDescent="0.2">
      <c r="AX549" s="37"/>
    </row>
    <row r="550" spans="50:50" ht="12.75" customHeight="1" x14ac:dyDescent="0.2">
      <c r="AX550" s="37"/>
    </row>
    <row r="551" spans="50:50" ht="12.75" customHeight="1" x14ac:dyDescent="0.2">
      <c r="AX551" s="37"/>
    </row>
    <row r="552" spans="50:50" ht="12.75" customHeight="1" x14ac:dyDescent="0.2">
      <c r="AX552" s="37"/>
    </row>
    <row r="553" spans="50:50" ht="12.75" customHeight="1" x14ac:dyDescent="0.2">
      <c r="AX553" s="37"/>
    </row>
    <row r="554" spans="50:50" ht="12.75" customHeight="1" x14ac:dyDescent="0.2">
      <c r="AX554" s="37"/>
    </row>
    <row r="555" spans="50:50" ht="12.75" customHeight="1" x14ac:dyDescent="0.2">
      <c r="AX555" s="37"/>
    </row>
    <row r="556" spans="50:50" ht="12.75" customHeight="1" x14ac:dyDescent="0.2">
      <c r="AX556" s="37"/>
    </row>
    <row r="557" spans="50:50" ht="12.75" customHeight="1" x14ac:dyDescent="0.2">
      <c r="AX557" s="37"/>
    </row>
    <row r="558" spans="50:50" ht="12.75" customHeight="1" x14ac:dyDescent="0.2">
      <c r="AX558" s="37"/>
    </row>
    <row r="559" spans="50:50" ht="12.75" customHeight="1" x14ac:dyDescent="0.2">
      <c r="AX559" s="37"/>
    </row>
    <row r="560" spans="50:50" ht="12.75" customHeight="1" x14ac:dyDescent="0.2">
      <c r="AX560" s="37"/>
    </row>
    <row r="561" spans="50:50" ht="12.75" customHeight="1" x14ac:dyDescent="0.2">
      <c r="AX561" s="37"/>
    </row>
    <row r="562" spans="50:50" ht="12.75" customHeight="1" x14ac:dyDescent="0.2">
      <c r="AX562" s="37"/>
    </row>
    <row r="563" spans="50:50" ht="12.75" customHeight="1" x14ac:dyDescent="0.2">
      <c r="AX563" s="37"/>
    </row>
    <row r="564" spans="50:50" ht="12.75" customHeight="1" x14ac:dyDescent="0.2">
      <c r="AX564" s="37"/>
    </row>
    <row r="565" spans="50:50" ht="12.75" customHeight="1" x14ac:dyDescent="0.2">
      <c r="AX565" s="37"/>
    </row>
    <row r="566" spans="50:50" ht="12.75" customHeight="1" x14ac:dyDescent="0.2">
      <c r="AX566" s="37"/>
    </row>
    <row r="567" spans="50:50" ht="12.75" customHeight="1" x14ac:dyDescent="0.2">
      <c r="AX567" s="37"/>
    </row>
    <row r="568" spans="50:50" ht="12.75" customHeight="1" x14ac:dyDescent="0.2">
      <c r="AX568" s="37"/>
    </row>
    <row r="569" spans="50:50" ht="12.75" customHeight="1" x14ac:dyDescent="0.2">
      <c r="AX569" s="37"/>
    </row>
    <row r="570" spans="50:50" ht="12.75" customHeight="1" x14ac:dyDescent="0.2">
      <c r="AX570" s="37"/>
    </row>
    <row r="571" spans="50:50" ht="12.75" customHeight="1" x14ac:dyDescent="0.2">
      <c r="AX571" s="37"/>
    </row>
    <row r="572" spans="50:50" ht="12.75" customHeight="1" x14ac:dyDescent="0.2">
      <c r="AX572" s="37"/>
    </row>
    <row r="573" spans="50:50" ht="12.75" customHeight="1" x14ac:dyDescent="0.2">
      <c r="AX573" s="37"/>
    </row>
    <row r="574" spans="50:50" ht="12.75" customHeight="1" x14ac:dyDescent="0.2">
      <c r="AX574" s="37"/>
    </row>
    <row r="575" spans="50:50" ht="12.75" customHeight="1" x14ac:dyDescent="0.2">
      <c r="AX575" s="37"/>
    </row>
    <row r="576" spans="50:50" ht="12.75" customHeight="1" x14ac:dyDescent="0.2">
      <c r="AX576" s="37"/>
    </row>
    <row r="577" spans="50:50" ht="12.75" customHeight="1" x14ac:dyDescent="0.2">
      <c r="AX577" s="37"/>
    </row>
    <row r="578" spans="50:50" ht="12.75" customHeight="1" x14ac:dyDescent="0.2">
      <c r="AX578" s="37"/>
    </row>
    <row r="579" spans="50:50" ht="12.75" customHeight="1" x14ac:dyDescent="0.2">
      <c r="AX579" s="37"/>
    </row>
    <row r="580" spans="50:50" ht="12.75" customHeight="1" x14ac:dyDescent="0.2">
      <c r="AX580" s="37"/>
    </row>
    <row r="581" spans="50:50" ht="12.75" customHeight="1" x14ac:dyDescent="0.2">
      <c r="AX581" s="37"/>
    </row>
    <row r="582" spans="50:50" ht="12.75" customHeight="1" x14ac:dyDescent="0.2">
      <c r="AX582" s="37"/>
    </row>
    <row r="583" spans="50:50" ht="12.75" customHeight="1" x14ac:dyDescent="0.2">
      <c r="AX583" s="37"/>
    </row>
    <row r="584" spans="50:50" ht="12.75" customHeight="1" x14ac:dyDescent="0.2">
      <c r="AX584" s="37"/>
    </row>
    <row r="585" spans="50:50" ht="12.75" customHeight="1" x14ac:dyDescent="0.2">
      <c r="AX585" s="37"/>
    </row>
    <row r="586" spans="50:50" ht="12.75" customHeight="1" x14ac:dyDescent="0.2">
      <c r="AX586" s="37"/>
    </row>
    <row r="587" spans="50:50" ht="12.75" customHeight="1" x14ac:dyDescent="0.2">
      <c r="AX587" s="37"/>
    </row>
    <row r="588" spans="50:50" ht="12.75" customHeight="1" x14ac:dyDescent="0.2">
      <c r="AX588" s="37"/>
    </row>
    <row r="589" spans="50:50" ht="12.75" customHeight="1" x14ac:dyDescent="0.2">
      <c r="AX589" s="37"/>
    </row>
    <row r="590" spans="50:50" ht="12.75" customHeight="1" x14ac:dyDescent="0.2">
      <c r="AX590" s="37"/>
    </row>
    <row r="591" spans="50:50" ht="12.75" customHeight="1" x14ac:dyDescent="0.2">
      <c r="AX591" s="37"/>
    </row>
    <row r="592" spans="50:50" ht="12.75" customHeight="1" x14ac:dyDescent="0.2">
      <c r="AX592" s="37"/>
    </row>
    <row r="593" spans="50:50" ht="12.75" customHeight="1" x14ac:dyDescent="0.2">
      <c r="AX593" s="37"/>
    </row>
    <row r="594" spans="50:50" ht="12.75" customHeight="1" x14ac:dyDescent="0.2">
      <c r="AX594" s="37"/>
    </row>
    <row r="595" spans="50:50" ht="12.75" customHeight="1" x14ac:dyDescent="0.2">
      <c r="AX595" s="37"/>
    </row>
    <row r="596" spans="50:50" ht="12.75" customHeight="1" x14ac:dyDescent="0.2">
      <c r="AX596" s="37"/>
    </row>
    <row r="597" spans="50:50" ht="12.75" customHeight="1" x14ac:dyDescent="0.2">
      <c r="AX597" s="37"/>
    </row>
    <row r="598" spans="50:50" ht="12.75" customHeight="1" x14ac:dyDescent="0.2">
      <c r="AX598" s="37"/>
    </row>
    <row r="599" spans="50:50" ht="12.75" customHeight="1" x14ac:dyDescent="0.2">
      <c r="AX599" s="37"/>
    </row>
    <row r="600" spans="50:50" ht="12.75" customHeight="1" x14ac:dyDescent="0.2">
      <c r="AX600" s="37"/>
    </row>
    <row r="601" spans="50:50" ht="12.75" customHeight="1" x14ac:dyDescent="0.2">
      <c r="AX601" s="37"/>
    </row>
    <row r="602" spans="50:50" ht="12.75" customHeight="1" x14ac:dyDescent="0.2">
      <c r="AX602" s="37"/>
    </row>
    <row r="603" spans="50:50" ht="12.75" customHeight="1" x14ac:dyDescent="0.2">
      <c r="AX603" s="37"/>
    </row>
    <row r="604" spans="50:50" ht="12.75" customHeight="1" x14ac:dyDescent="0.2">
      <c r="AX604" s="37"/>
    </row>
    <row r="605" spans="50:50" ht="12.75" customHeight="1" x14ac:dyDescent="0.2">
      <c r="AX605" s="37"/>
    </row>
    <row r="606" spans="50:50" ht="12.75" customHeight="1" x14ac:dyDescent="0.2">
      <c r="AX606" s="37"/>
    </row>
    <row r="607" spans="50:50" ht="12.75" customHeight="1" x14ac:dyDescent="0.2">
      <c r="AX607" s="37"/>
    </row>
    <row r="608" spans="50:50" ht="12.75" customHeight="1" x14ac:dyDescent="0.2">
      <c r="AX608" s="37"/>
    </row>
    <row r="609" spans="50:50" ht="12.75" customHeight="1" x14ac:dyDescent="0.2">
      <c r="AX609" s="37"/>
    </row>
    <row r="610" spans="50:50" ht="12.75" customHeight="1" x14ac:dyDescent="0.2">
      <c r="AX610" s="37"/>
    </row>
    <row r="611" spans="50:50" ht="12.75" customHeight="1" x14ac:dyDescent="0.2">
      <c r="AX611" s="37"/>
    </row>
    <row r="612" spans="50:50" ht="12.75" customHeight="1" x14ac:dyDescent="0.2">
      <c r="AX612" s="37"/>
    </row>
    <row r="613" spans="50:50" ht="12.75" customHeight="1" x14ac:dyDescent="0.2">
      <c r="AX613" s="37"/>
    </row>
    <row r="614" spans="50:50" ht="12.75" customHeight="1" x14ac:dyDescent="0.2">
      <c r="AX614" s="37"/>
    </row>
    <row r="615" spans="50:50" ht="12.75" customHeight="1" x14ac:dyDescent="0.2">
      <c r="AX615" s="37"/>
    </row>
    <row r="616" spans="50:50" ht="12.75" customHeight="1" x14ac:dyDescent="0.2">
      <c r="AX616" s="37"/>
    </row>
    <row r="617" spans="50:50" ht="12.75" customHeight="1" x14ac:dyDescent="0.2">
      <c r="AX617" s="37"/>
    </row>
    <row r="618" spans="50:50" ht="12.75" customHeight="1" x14ac:dyDescent="0.2">
      <c r="AX618" s="37"/>
    </row>
    <row r="619" spans="50:50" ht="12.75" customHeight="1" x14ac:dyDescent="0.2">
      <c r="AX619" s="37"/>
    </row>
    <row r="620" spans="50:50" ht="12.75" customHeight="1" x14ac:dyDescent="0.2">
      <c r="AX620" s="37"/>
    </row>
    <row r="621" spans="50:50" ht="12.75" customHeight="1" x14ac:dyDescent="0.2">
      <c r="AX621" s="37"/>
    </row>
    <row r="622" spans="50:50" ht="12.75" customHeight="1" x14ac:dyDescent="0.2">
      <c r="AX622" s="37"/>
    </row>
    <row r="623" spans="50:50" ht="12.75" customHeight="1" x14ac:dyDescent="0.2">
      <c r="AX623" s="37"/>
    </row>
    <row r="624" spans="50:50" ht="12.75" customHeight="1" x14ac:dyDescent="0.2">
      <c r="AX624" s="37"/>
    </row>
    <row r="625" spans="50:50" ht="12.75" customHeight="1" x14ac:dyDescent="0.2">
      <c r="AX625" s="37"/>
    </row>
    <row r="626" spans="50:50" ht="12.75" customHeight="1" x14ac:dyDescent="0.2">
      <c r="AX626" s="37"/>
    </row>
    <row r="627" spans="50:50" ht="12.75" customHeight="1" x14ac:dyDescent="0.2">
      <c r="AX627" s="37"/>
    </row>
    <row r="628" spans="50:50" ht="12.75" customHeight="1" x14ac:dyDescent="0.2">
      <c r="AX628" s="37"/>
    </row>
    <row r="629" spans="50:50" ht="12.75" customHeight="1" x14ac:dyDescent="0.2">
      <c r="AX629" s="37"/>
    </row>
    <row r="630" spans="50:50" ht="12.75" customHeight="1" x14ac:dyDescent="0.2">
      <c r="AX630" s="37"/>
    </row>
    <row r="631" spans="50:50" ht="12.75" customHeight="1" x14ac:dyDescent="0.2">
      <c r="AX631" s="37"/>
    </row>
    <row r="632" spans="50:50" ht="12.75" customHeight="1" x14ac:dyDescent="0.2">
      <c r="AX632" s="37"/>
    </row>
    <row r="633" spans="50:50" ht="12.75" customHeight="1" x14ac:dyDescent="0.2">
      <c r="AX633" s="37"/>
    </row>
    <row r="634" spans="50:50" ht="12.75" customHeight="1" x14ac:dyDescent="0.2">
      <c r="AX634" s="37"/>
    </row>
    <row r="635" spans="50:50" ht="12.75" customHeight="1" x14ac:dyDescent="0.2">
      <c r="AX635" s="37"/>
    </row>
    <row r="636" spans="50:50" ht="12.75" customHeight="1" x14ac:dyDescent="0.2">
      <c r="AX636" s="37"/>
    </row>
    <row r="637" spans="50:50" ht="12.75" customHeight="1" x14ac:dyDescent="0.2">
      <c r="AX637" s="37"/>
    </row>
    <row r="638" spans="50:50" ht="12.75" customHeight="1" x14ac:dyDescent="0.2">
      <c r="AX638" s="37"/>
    </row>
    <row r="639" spans="50:50" ht="12.75" customHeight="1" x14ac:dyDescent="0.2">
      <c r="AX639" s="37"/>
    </row>
    <row r="640" spans="50:50" ht="12.75" customHeight="1" x14ac:dyDescent="0.2">
      <c r="AX640" s="37"/>
    </row>
    <row r="641" spans="50:50" ht="12.75" customHeight="1" x14ac:dyDescent="0.2">
      <c r="AX641" s="37"/>
    </row>
    <row r="642" spans="50:50" ht="12.75" customHeight="1" x14ac:dyDescent="0.2">
      <c r="AX642" s="37"/>
    </row>
    <row r="643" spans="50:50" ht="12.75" customHeight="1" x14ac:dyDescent="0.2">
      <c r="AX643" s="37"/>
    </row>
    <row r="644" spans="50:50" ht="12.75" customHeight="1" x14ac:dyDescent="0.2">
      <c r="AX644" s="37"/>
    </row>
    <row r="645" spans="50:50" ht="12.75" customHeight="1" x14ac:dyDescent="0.2">
      <c r="AX645" s="37"/>
    </row>
    <row r="646" spans="50:50" ht="12.75" customHeight="1" x14ac:dyDescent="0.2">
      <c r="AX646" s="37"/>
    </row>
    <row r="647" spans="50:50" ht="12.75" customHeight="1" x14ac:dyDescent="0.2">
      <c r="AX647" s="37"/>
    </row>
    <row r="648" spans="50:50" ht="12.75" customHeight="1" x14ac:dyDescent="0.2">
      <c r="AX648" s="37"/>
    </row>
    <row r="649" spans="50:50" ht="12.75" customHeight="1" x14ac:dyDescent="0.2">
      <c r="AX649" s="37"/>
    </row>
    <row r="650" spans="50:50" ht="12.75" customHeight="1" x14ac:dyDescent="0.2">
      <c r="AX650" s="37"/>
    </row>
    <row r="651" spans="50:50" ht="12.75" customHeight="1" x14ac:dyDescent="0.2">
      <c r="AX651" s="37"/>
    </row>
    <row r="652" spans="50:50" ht="12.75" customHeight="1" x14ac:dyDescent="0.2">
      <c r="AX652" s="37"/>
    </row>
    <row r="653" spans="50:50" ht="12.75" customHeight="1" x14ac:dyDescent="0.2">
      <c r="AX653" s="37"/>
    </row>
    <row r="654" spans="50:50" ht="12.75" customHeight="1" x14ac:dyDescent="0.2">
      <c r="AX654" s="37"/>
    </row>
    <row r="655" spans="50:50" ht="12.75" customHeight="1" x14ac:dyDescent="0.2">
      <c r="AX655" s="37"/>
    </row>
    <row r="656" spans="50:50" ht="12.75" customHeight="1" x14ac:dyDescent="0.2">
      <c r="AX656" s="37"/>
    </row>
    <row r="657" spans="50:50" ht="12.75" customHeight="1" x14ac:dyDescent="0.2">
      <c r="AX657" s="37"/>
    </row>
    <row r="658" spans="50:50" ht="12.75" customHeight="1" x14ac:dyDescent="0.2">
      <c r="AX658" s="37"/>
    </row>
    <row r="659" spans="50:50" ht="12.75" customHeight="1" x14ac:dyDescent="0.2">
      <c r="AX659" s="37"/>
    </row>
    <row r="660" spans="50:50" ht="12.75" customHeight="1" x14ac:dyDescent="0.2">
      <c r="AX660" s="37"/>
    </row>
    <row r="661" spans="50:50" ht="12.75" customHeight="1" x14ac:dyDescent="0.2">
      <c r="AX661" s="37"/>
    </row>
    <row r="662" spans="50:50" ht="12.75" customHeight="1" x14ac:dyDescent="0.2">
      <c r="AX662" s="37"/>
    </row>
    <row r="663" spans="50:50" ht="12.75" customHeight="1" x14ac:dyDescent="0.2">
      <c r="AX663" s="37"/>
    </row>
    <row r="664" spans="50:50" ht="12.75" customHeight="1" x14ac:dyDescent="0.2">
      <c r="AX664" s="37"/>
    </row>
    <row r="665" spans="50:50" ht="12.75" customHeight="1" x14ac:dyDescent="0.2">
      <c r="AX665" s="37"/>
    </row>
    <row r="666" spans="50:50" ht="12.75" customHeight="1" x14ac:dyDescent="0.2">
      <c r="AX666" s="37"/>
    </row>
    <row r="667" spans="50:50" ht="12.75" customHeight="1" x14ac:dyDescent="0.2">
      <c r="AX667" s="37"/>
    </row>
    <row r="668" spans="50:50" ht="12.75" customHeight="1" x14ac:dyDescent="0.2">
      <c r="AX668" s="37"/>
    </row>
    <row r="669" spans="50:50" ht="12.75" customHeight="1" x14ac:dyDescent="0.2">
      <c r="AX669" s="37"/>
    </row>
    <row r="670" spans="50:50" ht="12.75" customHeight="1" x14ac:dyDescent="0.2">
      <c r="AX670" s="37"/>
    </row>
    <row r="671" spans="50:50" ht="12.75" customHeight="1" x14ac:dyDescent="0.2">
      <c r="AX671" s="37"/>
    </row>
    <row r="672" spans="50:50" ht="12.75" customHeight="1" x14ac:dyDescent="0.2">
      <c r="AX672" s="37"/>
    </row>
    <row r="673" spans="50:50" ht="12.75" customHeight="1" x14ac:dyDescent="0.2">
      <c r="AX673" s="37"/>
    </row>
    <row r="674" spans="50:50" ht="12.75" customHeight="1" x14ac:dyDescent="0.2">
      <c r="AX674" s="37"/>
    </row>
    <row r="675" spans="50:50" ht="12.75" customHeight="1" x14ac:dyDescent="0.2">
      <c r="AX675" s="37"/>
    </row>
    <row r="676" spans="50:50" ht="12.75" customHeight="1" x14ac:dyDescent="0.2">
      <c r="AX676" s="37"/>
    </row>
    <row r="677" spans="50:50" ht="12.75" customHeight="1" x14ac:dyDescent="0.2">
      <c r="AX677" s="37"/>
    </row>
    <row r="678" spans="50:50" ht="12.75" customHeight="1" x14ac:dyDescent="0.2">
      <c r="AX678" s="37"/>
    </row>
    <row r="679" spans="50:50" ht="12.75" customHeight="1" x14ac:dyDescent="0.2">
      <c r="AX679" s="37"/>
    </row>
    <row r="680" spans="50:50" ht="12.75" customHeight="1" x14ac:dyDescent="0.2">
      <c r="AX680" s="37"/>
    </row>
    <row r="681" spans="50:50" ht="12.75" customHeight="1" x14ac:dyDescent="0.2">
      <c r="AX681" s="37"/>
    </row>
    <row r="682" spans="50:50" ht="12.75" customHeight="1" x14ac:dyDescent="0.2">
      <c r="AX682" s="37"/>
    </row>
    <row r="683" spans="50:50" ht="12.75" customHeight="1" x14ac:dyDescent="0.2">
      <c r="AX683" s="37"/>
    </row>
    <row r="684" spans="50:50" ht="12.75" customHeight="1" x14ac:dyDescent="0.2">
      <c r="AX684" s="37"/>
    </row>
    <row r="685" spans="50:50" ht="12.75" customHeight="1" x14ac:dyDescent="0.2">
      <c r="AX685" s="37"/>
    </row>
    <row r="686" spans="50:50" ht="12.75" customHeight="1" x14ac:dyDescent="0.2">
      <c r="AX686" s="37"/>
    </row>
    <row r="687" spans="50:50" ht="12.75" customHeight="1" x14ac:dyDescent="0.2">
      <c r="AX687" s="37"/>
    </row>
    <row r="688" spans="50:50" ht="12.75" customHeight="1" x14ac:dyDescent="0.2">
      <c r="AX688" s="37"/>
    </row>
    <row r="689" spans="50:50" ht="12.75" customHeight="1" x14ac:dyDescent="0.2">
      <c r="AX689" s="37"/>
    </row>
    <row r="690" spans="50:50" ht="12.75" customHeight="1" x14ac:dyDescent="0.2">
      <c r="AX690" s="37"/>
    </row>
    <row r="691" spans="50:50" ht="12.75" customHeight="1" x14ac:dyDescent="0.2">
      <c r="AX691" s="37"/>
    </row>
    <row r="692" spans="50:50" ht="12.75" customHeight="1" x14ac:dyDescent="0.2">
      <c r="AX692" s="37"/>
    </row>
    <row r="693" spans="50:50" ht="12.75" customHeight="1" x14ac:dyDescent="0.2">
      <c r="AX693" s="37"/>
    </row>
    <row r="694" spans="50:50" ht="12.75" customHeight="1" x14ac:dyDescent="0.2">
      <c r="AX694" s="37"/>
    </row>
    <row r="695" spans="50:50" ht="12.75" customHeight="1" x14ac:dyDescent="0.2">
      <c r="AX695" s="37"/>
    </row>
    <row r="696" spans="50:50" ht="12.75" customHeight="1" x14ac:dyDescent="0.2">
      <c r="AX696" s="37"/>
    </row>
    <row r="697" spans="50:50" ht="12.75" customHeight="1" x14ac:dyDescent="0.2">
      <c r="AX697" s="37"/>
    </row>
    <row r="698" spans="50:50" ht="12.75" customHeight="1" x14ac:dyDescent="0.2">
      <c r="AX698" s="37"/>
    </row>
    <row r="699" spans="50:50" ht="12.75" customHeight="1" x14ac:dyDescent="0.2">
      <c r="AX699" s="37"/>
    </row>
    <row r="700" spans="50:50" ht="12.75" customHeight="1" x14ac:dyDescent="0.2">
      <c r="AX700" s="37"/>
    </row>
    <row r="701" spans="50:50" ht="12.75" customHeight="1" x14ac:dyDescent="0.2">
      <c r="AX701" s="37"/>
    </row>
    <row r="702" spans="50:50" ht="12.75" customHeight="1" x14ac:dyDescent="0.2">
      <c r="AX702" s="37"/>
    </row>
    <row r="703" spans="50:50" ht="12.75" customHeight="1" x14ac:dyDescent="0.2">
      <c r="AX703" s="37"/>
    </row>
    <row r="704" spans="50:50" ht="12.75" customHeight="1" x14ac:dyDescent="0.2">
      <c r="AX704" s="37"/>
    </row>
    <row r="705" spans="50:50" ht="12.75" customHeight="1" x14ac:dyDescent="0.2">
      <c r="AX705" s="37"/>
    </row>
    <row r="706" spans="50:50" ht="12.75" customHeight="1" x14ac:dyDescent="0.2">
      <c r="AX706" s="37"/>
    </row>
    <row r="707" spans="50:50" ht="12.75" customHeight="1" x14ac:dyDescent="0.2">
      <c r="AX707" s="37"/>
    </row>
    <row r="708" spans="50:50" ht="12.75" customHeight="1" x14ac:dyDescent="0.2">
      <c r="AX708" s="37"/>
    </row>
    <row r="709" spans="50:50" ht="12.75" customHeight="1" x14ac:dyDescent="0.2">
      <c r="AX709" s="37"/>
    </row>
    <row r="710" spans="50:50" ht="12.75" customHeight="1" x14ac:dyDescent="0.2">
      <c r="AX710" s="37"/>
    </row>
    <row r="711" spans="50:50" ht="12.75" customHeight="1" x14ac:dyDescent="0.2">
      <c r="AX711" s="37"/>
    </row>
    <row r="712" spans="50:50" ht="12.75" customHeight="1" x14ac:dyDescent="0.2">
      <c r="AX712" s="37"/>
    </row>
    <row r="713" spans="50:50" ht="12.75" customHeight="1" x14ac:dyDescent="0.2">
      <c r="AX713" s="37"/>
    </row>
    <row r="714" spans="50:50" ht="12.75" customHeight="1" x14ac:dyDescent="0.2">
      <c r="AX714" s="37"/>
    </row>
    <row r="715" spans="50:50" ht="12.75" customHeight="1" x14ac:dyDescent="0.2">
      <c r="AX715" s="37"/>
    </row>
    <row r="716" spans="50:50" ht="12.75" customHeight="1" x14ac:dyDescent="0.2">
      <c r="AX716" s="37"/>
    </row>
    <row r="717" spans="50:50" ht="12.75" customHeight="1" x14ac:dyDescent="0.2">
      <c r="AX717" s="37"/>
    </row>
    <row r="718" spans="50:50" ht="12.75" customHeight="1" x14ac:dyDescent="0.2">
      <c r="AX718" s="37"/>
    </row>
    <row r="719" spans="50:50" ht="12.75" customHeight="1" x14ac:dyDescent="0.2">
      <c r="AX719" s="37"/>
    </row>
    <row r="720" spans="50:50" ht="12.75" customHeight="1" x14ac:dyDescent="0.2">
      <c r="AX720" s="37"/>
    </row>
    <row r="721" spans="50:50" ht="12.75" customHeight="1" x14ac:dyDescent="0.2">
      <c r="AX721" s="37"/>
    </row>
    <row r="722" spans="50:50" ht="12.75" customHeight="1" x14ac:dyDescent="0.2">
      <c r="AX722" s="37"/>
    </row>
    <row r="723" spans="50:50" ht="12.75" customHeight="1" x14ac:dyDescent="0.2">
      <c r="AX723" s="37"/>
    </row>
    <row r="724" spans="50:50" ht="12.75" customHeight="1" x14ac:dyDescent="0.2">
      <c r="AX724" s="37"/>
    </row>
    <row r="725" spans="50:50" ht="12.75" customHeight="1" x14ac:dyDescent="0.2">
      <c r="AX725" s="37"/>
    </row>
    <row r="726" spans="50:50" ht="12.75" customHeight="1" x14ac:dyDescent="0.2">
      <c r="AX726" s="37"/>
    </row>
    <row r="727" spans="50:50" ht="12.75" customHeight="1" x14ac:dyDescent="0.2">
      <c r="AX727" s="37"/>
    </row>
    <row r="728" spans="50:50" ht="12.75" customHeight="1" x14ac:dyDescent="0.2">
      <c r="AX728" s="37"/>
    </row>
    <row r="729" spans="50:50" ht="12.75" customHeight="1" x14ac:dyDescent="0.2">
      <c r="AX729" s="37"/>
    </row>
    <row r="730" spans="50:50" ht="12.75" customHeight="1" x14ac:dyDescent="0.2">
      <c r="AX730" s="37"/>
    </row>
    <row r="731" spans="50:50" ht="12.75" customHeight="1" x14ac:dyDescent="0.2">
      <c r="AX731" s="37"/>
    </row>
    <row r="732" spans="50:50" ht="12.75" customHeight="1" x14ac:dyDescent="0.2">
      <c r="AX732" s="37"/>
    </row>
    <row r="733" spans="50:50" ht="12.75" customHeight="1" x14ac:dyDescent="0.2">
      <c r="AX733" s="37"/>
    </row>
    <row r="734" spans="50:50" ht="12.75" customHeight="1" x14ac:dyDescent="0.2">
      <c r="AX734" s="37"/>
    </row>
    <row r="735" spans="50:50" ht="12.75" customHeight="1" x14ac:dyDescent="0.2">
      <c r="AX735" s="37"/>
    </row>
    <row r="736" spans="50:50" ht="12.75" customHeight="1" x14ac:dyDescent="0.2">
      <c r="AX736" s="37"/>
    </row>
    <row r="737" spans="50:50" ht="12.75" customHeight="1" x14ac:dyDescent="0.2">
      <c r="AX737" s="37"/>
    </row>
    <row r="738" spans="50:50" ht="12.75" customHeight="1" x14ac:dyDescent="0.2">
      <c r="AX738" s="37"/>
    </row>
    <row r="739" spans="50:50" ht="12.75" customHeight="1" x14ac:dyDescent="0.2">
      <c r="AX739" s="37"/>
    </row>
    <row r="740" spans="50:50" ht="12.75" customHeight="1" x14ac:dyDescent="0.2">
      <c r="AX740" s="37"/>
    </row>
    <row r="741" spans="50:50" ht="12.75" customHeight="1" x14ac:dyDescent="0.2">
      <c r="AX741" s="37"/>
    </row>
    <row r="742" spans="50:50" ht="12.75" customHeight="1" x14ac:dyDescent="0.2">
      <c r="AX742" s="37"/>
    </row>
    <row r="743" spans="50:50" ht="12.75" customHeight="1" x14ac:dyDescent="0.2">
      <c r="AX743" s="37"/>
    </row>
    <row r="744" spans="50:50" ht="12.75" customHeight="1" x14ac:dyDescent="0.2">
      <c r="AX744" s="37"/>
    </row>
    <row r="745" spans="50:50" ht="12.75" customHeight="1" x14ac:dyDescent="0.2">
      <c r="AX745" s="37"/>
    </row>
    <row r="746" spans="50:50" ht="12.75" customHeight="1" x14ac:dyDescent="0.2">
      <c r="AX746" s="37"/>
    </row>
    <row r="747" spans="50:50" ht="12.75" customHeight="1" x14ac:dyDescent="0.2">
      <c r="AX747" s="37"/>
    </row>
    <row r="748" spans="50:50" ht="12.75" customHeight="1" x14ac:dyDescent="0.2">
      <c r="AX748" s="37"/>
    </row>
    <row r="749" spans="50:50" ht="12.75" customHeight="1" x14ac:dyDescent="0.2">
      <c r="AX749" s="37"/>
    </row>
    <row r="750" spans="50:50" ht="12.75" customHeight="1" x14ac:dyDescent="0.2">
      <c r="AX750" s="37"/>
    </row>
    <row r="751" spans="50:50" ht="12.75" customHeight="1" x14ac:dyDescent="0.2">
      <c r="AX751" s="37"/>
    </row>
    <row r="752" spans="50:50" ht="12.75" customHeight="1" x14ac:dyDescent="0.2">
      <c r="AX752" s="37"/>
    </row>
    <row r="753" spans="50:50" ht="12.75" customHeight="1" x14ac:dyDescent="0.2">
      <c r="AX753" s="37"/>
    </row>
    <row r="754" spans="50:50" ht="12.75" customHeight="1" x14ac:dyDescent="0.2">
      <c r="AX754" s="37"/>
    </row>
    <row r="755" spans="50:50" ht="12.75" customHeight="1" x14ac:dyDescent="0.2">
      <c r="AX755" s="37"/>
    </row>
    <row r="756" spans="50:50" ht="12.75" customHeight="1" x14ac:dyDescent="0.2">
      <c r="AX756" s="37"/>
    </row>
    <row r="757" spans="50:50" ht="12.75" customHeight="1" x14ac:dyDescent="0.2">
      <c r="AX757" s="37"/>
    </row>
    <row r="758" spans="50:50" ht="12.75" customHeight="1" x14ac:dyDescent="0.2">
      <c r="AX758" s="37"/>
    </row>
    <row r="759" spans="50:50" ht="12.75" customHeight="1" x14ac:dyDescent="0.2">
      <c r="AX759" s="37"/>
    </row>
    <row r="760" spans="50:50" ht="12.75" customHeight="1" x14ac:dyDescent="0.2">
      <c r="AX760" s="37"/>
    </row>
    <row r="761" spans="50:50" ht="12.75" customHeight="1" x14ac:dyDescent="0.2">
      <c r="AX761" s="37"/>
    </row>
    <row r="762" spans="50:50" ht="12.75" customHeight="1" x14ac:dyDescent="0.2">
      <c r="AX762" s="37"/>
    </row>
    <row r="763" spans="50:50" ht="12.75" customHeight="1" x14ac:dyDescent="0.2">
      <c r="AX763" s="37"/>
    </row>
    <row r="764" spans="50:50" ht="12.75" customHeight="1" x14ac:dyDescent="0.2">
      <c r="AX764" s="37"/>
    </row>
    <row r="765" spans="50:50" ht="12.75" customHeight="1" x14ac:dyDescent="0.2">
      <c r="AX765" s="37"/>
    </row>
    <row r="766" spans="50:50" ht="12.75" customHeight="1" x14ac:dyDescent="0.2">
      <c r="AX766" s="37"/>
    </row>
    <row r="767" spans="50:50" ht="12.75" customHeight="1" x14ac:dyDescent="0.2">
      <c r="AX767" s="37"/>
    </row>
    <row r="768" spans="50:50" ht="12.75" customHeight="1" x14ac:dyDescent="0.2">
      <c r="AX768" s="37"/>
    </row>
    <row r="769" spans="50:50" ht="12.75" customHeight="1" x14ac:dyDescent="0.2">
      <c r="AX769" s="37"/>
    </row>
    <row r="770" spans="50:50" ht="12.75" customHeight="1" x14ac:dyDescent="0.2">
      <c r="AX770" s="37"/>
    </row>
    <row r="771" spans="50:50" ht="12.75" customHeight="1" x14ac:dyDescent="0.2">
      <c r="AX771" s="37"/>
    </row>
    <row r="772" spans="50:50" ht="12.75" customHeight="1" x14ac:dyDescent="0.2">
      <c r="AX772" s="37"/>
    </row>
    <row r="773" spans="50:50" ht="12.75" customHeight="1" x14ac:dyDescent="0.2">
      <c r="AX773" s="37"/>
    </row>
    <row r="774" spans="50:50" ht="12.75" customHeight="1" x14ac:dyDescent="0.2">
      <c r="AX774" s="37"/>
    </row>
    <row r="775" spans="50:50" ht="12.75" customHeight="1" x14ac:dyDescent="0.2">
      <c r="AX775" s="37"/>
    </row>
    <row r="776" spans="50:50" ht="12.75" customHeight="1" x14ac:dyDescent="0.2">
      <c r="AX776" s="37"/>
    </row>
    <row r="777" spans="50:50" ht="12.75" customHeight="1" x14ac:dyDescent="0.2">
      <c r="AX777" s="37"/>
    </row>
    <row r="778" spans="50:50" ht="12.75" customHeight="1" x14ac:dyDescent="0.2">
      <c r="AX778" s="37"/>
    </row>
    <row r="779" spans="50:50" ht="12.75" customHeight="1" x14ac:dyDescent="0.2">
      <c r="AX779" s="37"/>
    </row>
    <row r="780" spans="50:50" ht="12.75" customHeight="1" x14ac:dyDescent="0.2">
      <c r="AX780" s="37"/>
    </row>
    <row r="781" spans="50:50" ht="12.75" customHeight="1" x14ac:dyDescent="0.2">
      <c r="AX781" s="37"/>
    </row>
    <row r="782" spans="50:50" ht="12.75" customHeight="1" x14ac:dyDescent="0.2">
      <c r="AX782" s="37"/>
    </row>
    <row r="783" spans="50:50" ht="12.75" customHeight="1" x14ac:dyDescent="0.2">
      <c r="AX783" s="37"/>
    </row>
    <row r="784" spans="50:50" ht="12.75" customHeight="1" x14ac:dyDescent="0.2">
      <c r="AX784" s="37"/>
    </row>
    <row r="785" spans="50:50" ht="12.75" customHeight="1" x14ac:dyDescent="0.2">
      <c r="AX785" s="37"/>
    </row>
    <row r="786" spans="50:50" ht="12.75" customHeight="1" x14ac:dyDescent="0.2">
      <c r="AX786" s="37"/>
    </row>
    <row r="787" spans="50:50" ht="12.75" customHeight="1" x14ac:dyDescent="0.2">
      <c r="AX787" s="37"/>
    </row>
    <row r="788" spans="50:50" ht="12.75" customHeight="1" x14ac:dyDescent="0.2">
      <c r="AX788" s="37"/>
    </row>
    <row r="789" spans="50:50" ht="12.75" customHeight="1" x14ac:dyDescent="0.2">
      <c r="AX789" s="37"/>
    </row>
    <row r="790" spans="50:50" ht="12.75" customHeight="1" x14ac:dyDescent="0.2">
      <c r="AX790" s="37"/>
    </row>
    <row r="791" spans="50:50" ht="12.75" customHeight="1" x14ac:dyDescent="0.2">
      <c r="AX791" s="37"/>
    </row>
    <row r="792" spans="50:50" ht="12.75" customHeight="1" x14ac:dyDescent="0.2">
      <c r="AX792" s="37"/>
    </row>
    <row r="793" spans="50:50" ht="12.75" customHeight="1" x14ac:dyDescent="0.2">
      <c r="AX793" s="37"/>
    </row>
    <row r="794" spans="50:50" ht="12.75" customHeight="1" x14ac:dyDescent="0.2">
      <c r="AX794" s="37"/>
    </row>
    <row r="795" spans="50:50" ht="12.75" customHeight="1" x14ac:dyDescent="0.2">
      <c r="AX795" s="37"/>
    </row>
    <row r="796" spans="50:50" ht="12.75" customHeight="1" x14ac:dyDescent="0.2">
      <c r="AX796" s="37"/>
    </row>
    <row r="797" spans="50:50" ht="12.75" customHeight="1" x14ac:dyDescent="0.2">
      <c r="AX797" s="37"/>
    </row>
    <row r="798" spans="50:50" ht="12.75" customHeight="1" x14ac:dyDescent="0.2">
      <c r="AX798" s="37"/>
    </row>
    <row r="799" spans="50:50" ht="12.75" customHeight="1" x14ac:dyDescent="0.2">
      <c r="AX799" s="37"/>
    </row>
    <row r="800" spans="50:50" ht="12.75" customHeight="1" x14ac:dyDescent="0.2">
      <c r="AX800" s="37"/>
    </row>
    <row r="801" spans="50:50" ht="12.75" customHeight="1" x14ac:dyDescent="0.2">
      <c r="AX801" s="37"/>
    </row>
    <row r="802" spans="50:50" ht="12.75" customHeight="1" x14ac:dyDescent="0.2">
      <c r="AX802" s="37"/>
    </row>
    <row r="803" spans="50:50" ht="12.75" customHeight="1" x14ac:dyDescent="0.2">
      <c r="AX803" s="37"/>
    </row>
    <row r="804" spans="50:50" ht="12.75" customHeight="1" x14ac:dyDescent="0.2">
      <c r="AX804" s="37"/>
    </row>
    <row r="805" spans="50:50" ht="12.75" customHeight="1" x14ac:dyDescent="0.2">
      <c r="AX805" s="37"/>
    </row>
    <row r="806" spans="50:50" ht="12.75" customHeight="1" x14ac:dyDescent="0.2">
      <c r="AX806" s="37"/>
    </row>
    <row r="807" spans="50:50" ht="12.75" customHeight="1" x14ac:dyDescent="0.2">
      <c r="AX807" s="37"/>
    </row>
    <row r="808" spans="50:50" ht="12.75" customHeight="1" x14ac:dyDescent="0.2">
      <c r="AX808" s="37"/>
    </row>
    <row r="809" spans="50:50" ht="12.75" customHeight="1" x14ac:dyDescent="0.2">
      <c r="AX809" s="37"/>
    </row>
    <row r="810" spans="50:50" ht="12.75" customHeight="1" x14ac:dyDescent="0.2">
      <c r="AX810" s="37"/>
    </row>
    <row r="811" spans="50:50" ht="12.75" customHeight="1" x14ac:dyDescent="0.2">
      <c r="AX811" s="37"/>
    </row>
    <row r="812" spans="50:50" ht="12.75" customHeight="1" x14ac:dyDescent="0.2">
      <c r="AX812" s="37"/>
    </row>
    <row r="813" spans="50:50" ht="12.75" customHeight="1" x14ac:dyDescent="0.2">
      <c r="AX813" s="37"/>
    </row>
    <row r="814" spans="50:50" ht="12.75" customHeight="1" x14ac:dyDescent="0.2">
      <c r="AX814" s="37"/>
    </row>
    <row r="815" spans="50:50" ht="12.75" customHeight="1" x14ac:dyDescent="0.2">
      <c r="AX815" s="37"/>
    </row>
    <row r="816" spans="50:50" ht="12.75" customHeight="1" x14ac:dyDescent="0.2">
      <c r="AX816" s="37"/>
    </row>
    <row r="817" spans="50:50" ht="12.75" customHeight="1" x14ac:dyDescent="0.2">
      <c r="AX817" s="37"/>
    </row>
    <row r="818" spans="50:50" ht="12.75" customHeight="1" x14ac:dyDescent="0.2">
      <c r="AX818" s="37"/>
    </row>
    <row r="819" spans="50:50" ht="12.75" customHeight="1" x14ac:dyDescent="0.2">
      <c r="AX819" s="37"/>
    </row>
    <row r="820" spans="50:50" ht="12.75" customHeight="1" x14ac:dyDescent="0.2">
      <c r="AX820" s="37"/>
    </row>
    <row r="821" spans="50:50" ht="12.75" customHeight="1" x14ac:dyDescent="0.2">
      <c r="AX821" s="37"/>
    </row>
    <row r="822" spans="50:50" ht="12.75" customHeight="1" x14ac:dyDescent="0.2">
      <c r="AX822" s="37"/>
    </row>
    <row r="823" spans="50:50" ht="12.75" customHeight="1" x14ac:dyDescent="0.2">
      <c r="AX823" s="37"/>
    </row>
    <row r="824" spans="50:50" ht="12.75" customHeight="1" x14ac:dyDescent="0.2">
      <c r="AX824" s="37"/>
    </row>
    <row r="825" spans="50:50" ht="12.75" customHeight="1" x14ac:dyDescent="0.2">
      <c r="AX825" s="37"/>
    </row>
    <row r="826" spans="50:50" ht="12.75" customHeight="1" x14ac:dyDescent="0.2">
      <c r="AX826" s="37"/>
    </row>
    <row r="827" spans="50:50" ht="12.75" customHeight="1" x14ac:dyDescent="0.2">
      <c r="AX827" s="37"/>
    </row>
    <row r="828" spans="50:50" ht="12.75" customHeight="1" x14ac:dyDescent="0.2">
      <c r="AX828" s="37"/>
    </row>
    <row r="829" spans="50:50" ht="12.75" customHeight="1" x14ac:dyDescent="0.2">
      <c r="AX829" s="37"/>
    </row>
    <row r="830" spans="50:50" ht="12.75" customHeight="1" x14ac:dyDescent="0.2">
      <c r="AX830" s="37"/>
    </row>
    <row r="831" spans="50:50" ht="12.75" customHeight="1" x14ac:dyDescent="0.2">
      <c r="AX831" s="37"/>
    </row>
    <row r="832" spans="50:50" ht="12.75" customHeight="1" x14ac:dyDescent="0.2">
      <c r="AX832" s="37"/>
    </row>
    <row r="833" spans="50:50" ht="12.75" customHeight="1" x14ac:dyDescent="0.2">
      <c r="AX833" s="37"/>
    </row>
    <row r="834" spans="50:50" ht="12.75" customHeight="1" x14ac:dyDescent="0.2">
      <c r="AX834" s="37"/>
    </row>
    <row r="835" spans="50:50" ht="12.75" customHeight="1" x14ac:dyDescent="0.2">
      <c r="AX835" s="37"/>
    </row>
    <row r="836" spans="50:50" ht="12.75" customHeight="1" x14ac:dyDescent="0.2">
      <c r="AX836" s="37"/>
    </row>
    <row r="837" spans="50:50" ht="12.75" customHeight="1" x14ac:dyDescent="0.2">
      <c r="AX837" s="37"/>
    </row>
    <row r="838" spans="50:50" ht="12.75" customHeight="1" x14ac:dyDescent="0.2">
      <c r="AX838" s="37"/>
    </row>
    <row r="839" spans="50:50" ht="12.75" customHeight="1" x14ac:dyDescent="0.2">
      <c r="AX839" s="37"/>
    </row>
    <row r="840" spans="50:50" ht="12.75" customHeight="1" x14ac:dyDescent="0.2">
      <c r="AX840" s="37"/>
    </row>
    <row r="841" spans="50:50" ht="12.75" customHeight="1" x14ac:dyDescent="0.2">
      <c r="AX841" s="37"/>
    </row>
    <row r="842" spans="50:50" ht="12.75" customHeight="1" x14ac:dyDescent="0.2">
      <c r="AX842" s="37"/>
    </row>
    <row r="843" spans="50:50" ht="12.75" customHeight="1" x14ac:dyDescent="0.2">
      <c r="AX843" s="37"/>
    </row>
    <row r="844" spans="50:50" ht="12.75" customHeight="1" x14ac:dyDescent="0.2">
      <c r="AX844" s="37"/>
    </row>
    <row r="845" spans="50:50" ht="12.75" customHeight="1" x14ac:dyDescent="0.2">
      <c r="AX845" s="37"/>
    </row>
    <row r="846" spans="50:50" ht="12.75" customHeight="1" x14ac:dyDescent="0.2">
      <c r="AX846" s="37"/>
    </row>
    <row r="847" spans="50:50" ht="12.75" customHeight="1" x14ac:dyDescent="0.2">
      <c r="AX847" s="37"/>
    </row>
    <row r="848" spans="50:50" ht="12.75" customHeight="1" x14ac:dyDescent="0.2">
      <c r="AX848" s="37"/>
    </row>
    <row r="849" spans="50:50" ht="12.75" customHeight="1" x14ac:dyDescent="0.2">
      <c r="AX849" s="37"/>
    </row>
    <row r="850" spans="50:50" ht="12.75" customHeight="1" x14ac:dyDescent="0.2">
      <c r="AX850" s="37"/>
    </row>
    <row r="851" spans="50:50" ht="12.75" customHeight="1" x14ac:dyDescent="0.2">
      <c r="AX851" s="37"/>
    </row>
    <row r="852" spans="50:50" ht="12.75" customHeight="1" x14ac:dyDescent="0.2">
      <c r="AX852" s="37"/>
    </row>
    <row r="853" spans="50:50" ht="12.75" customHeight="1" x14ac:dyDescent="0.2">
      <c r="AX853" s="37"/>
    </row>
    <row r="854" spans="50:50" ht="12.75" customHeight="1" x14ac:dyDescent="0.2">
      <c r="AX854" s="37"/>
    </row>
    <row r="855" spans="50:50" ht="12.75" customHeight="1" x14ac:dyDescent="0.2">
      <c r="AX855" s="37"/>
    </row>
    <row r="856" spans="50:50" ht="12.75" customHeight="1" x14ac:dyDescent="0.2">
      <c r="AX856" s="37"/>
    </row>
    <row r="857" spans="50:50" ht="12.75" customHeight="1" x14ac:dyDescent="0.2">
      <c r="AX857" s="37"/>
    </row>
    <row r="858" spans="50:50" ht="12.75" customHeight="1" x14ac:dyDescent="0.2">
      <c r="AX858" s="37"/>
    </row>
    <row r="859" spans="50:50" ht="12.75" customHeight="1" x14ac:dyDescent="0.2">
      <c r="AX859" s="37"/>
    </row>
    <row r="860" spans="50:50" ht="12.75" customHeight="1" x14ac:dyDescent="0.2">
      <c r="AX860" s="37"/>
    </row>
    <row r="861" spans="50:50" ht="12.75" customHeight="1" x14ac:dyDescent="0.2">
      <c r="AX861" s="37"/>
    </row>
    <row r="862" spans="50:50" ht="12.75" customHeight="1" x14ac:dyDescent="0.2">
      <c r="AX862" s="37"/>
    </row>
    <row r="863" spans="50:50" ht="12.75" customHeight="1" x14ac:dyDescent="0.2">
      <c r="AX863" s="37"/>
    </row>
    <row r="864" spans="50:50" ht="12.75" customHeight="1" x14ac:dyDescent="0.2">
      <c r="AX864" s="37"/>
    </row>
    <row r="865" spans="50:50" ht="12.75" customHeight="1" x14ac:dyDescent="0.2">
      <c r="AX865" s="37"/>
    </row>
    <row r="866" spans="50:50" ht="12.75" customHeight="1" x14ac:dyDescent="0.2">
      <c r="AX866" s="37"/>
    </row>
    <row r="867" spans="50:50" ht="12.75" customHeight="1" x14ac:dyDescent="0.2">
      <c r="AX867" s="37"/>
    </row>
    <row r="868" spans="50:50" ht="12.75" customHeight="1" x14ac:dyDescent="0.2">
      <c r="AX868" s="37"/>
    </row>
    <row r="869" spans="50:50" ht="12.75" customHeight="1" x14ac:dyDescent="0.2">
      <c r="AX869" s="37"/>
    </row>
    <row r="870" spans="50:50" ht="12.75" customHeight="1" x14ac:dyDescent="0.2">
      <c r="AX870" s="37"/>
    </row>
    <row r="871" spans="50:50" ht="12.75" customHeight="1" x14ac:dyDescent="0.2">
      <c r="AX871" s="37"/>
    </row>
    <row r="872" spans="50:50" ht="12.75" customHeight="1" x14ac:dyDescent="0.2">
      <c r="AX872" s="37"/>
    </row>
    <row r="873" spans="50:50" ht="12.75" customHeight="1" x14ac:dyDescent="0.2">
      <c r="AX873" s="37"/>
    </row>
    <row r="874" spans="50:50" ht="12.75" customHeight="1" x14ac:dyDescent="0.2">
      <c r="AX874" s="37"/>
    </row>
    <row r="875" spans="50:50" ht="12.75" customHeight="1" x14ac:dyDescent="0.2">
      <c r="AX875" s="37"/>
    </row>
    <row r="876" spans="50:50" ht="12.75" customHeight="1" x14ac:dyDescent="0.2">
      <c r="AX876" s="37"/>
    </row>
    <row r="877" spans="50:50" ht="12.75" customHeight="1" x14ac:dyDescent="0.2">
      <c r="AX877" s="37"/>
    </row>
    <row r="878" spans="50:50" ht="12.75" customHeight="1" x14ac:dyDescent="0.2">
      <c r="AX878" s="37"/>
    </row>
    <row r="879" spans="50:50" ht="12.75" customHeight="1" x14ac:dyDescent="0.2">
      <c r="AX879" s="37"/>
    </row>
    <row r="880" spans="50:50" ht="12.75" customHeight="1" x14ac:dyDescent="0.2">
      <c r="AX880" s="37"/>
    </row>
    <row r="881" spans="50:50" ht="12.75" customHeight="1" x14ac:dyDescent="0.2">
      <c r="AX881" s="37"/>
    </row>
    <row r="882" spans="50:50" ht="12.75" customHeight="1" x14ac:dyDescent="0.2">
      <c r="AX882" s="37"/>
    </row>
    <row r="883" spans="50:50" ht="12.75" customHeight="1" x14ac:dyDescent="0.2">
      <c r="AX883" s="37"/>
    </row>
    <row r="884" spans="50:50" ht="12.75" customHeight="1" x14ac:dyDescent="0.2">
      <c r="AX884" s="37"/>
    </row>
    <row r="885" spans="50:50" ht="12.75" customHeight="1" x14ac:dyDescent="0.2">
      <c r="AX885" s="37"/>
    </row>
    <row r="886" spans="50:50" ht="12.75" customHeight="1" x14ac:dyDescent="0.2">
      <c r="AX886" s="37"/>
    </row>
    <row r="887" spans="50:50" ht="12.75" customHeight="1" x14ac:dyDescent="0.2">
      <c r="AX887" s="37"/>
    </row>
    <row r="888" spans="50:50" ht="12.75" customHeight="1" x14ac:dyDescent="0.2">
      <c r="AX888" s="37"/>
    </row>
    <row r="889" spans="50:50" ht="12.75" customHeight="1" x14ac:dyDescent="0.2">
      <c r="AX889" s="37"/>
    </row>
    <row r="890" spans="50:50" ht="12.75" customHeight="1" x14ac:dyDescent="0.2">
      <c r="AX890" s="37"/>
    </row>
    <row r="891" spans="50:50" ht="12.75" customHeight="1" x14ac:dyDescent="0.2">
      <c r="AX891" s="37"/>
    </row>
    <row r="892" spans="50:50" ht="12.75" customHeight="1" x14ac:dyDescent="0.2">
      <c r="AX892" s="37"/>
    </row>
    <row r="893" spans="50:50" ht="12.75" customHeight="1" x14ac:dyDescent="0.2">
      <c r="AX893" s="37"/>
    </row>
    <row r="894" spans="50:50" ht="12.75" customHeight="1" x14ac:dyDescent="0.2">
      <c r="AX894" s="37"/>
    </row>
    <row r="895" spans="50:50" ht="12.75" customHeight="1" x14ac:dyDescent="0.2">
      <c r="AX895" s="37"/>
    </row>
    <row r="896" spans="50:50" ht="12.75" customHeight="1" x14ac:dyDescent="0.2">
      <c r="AX896" s="37"/>
    </row>
    <row r="897" spans="50:50" ht="12.75" customHeight="1" x14ac:dyDescent="0.2">
      <c r="AX897" s="37"/>
    </row>
    <row r="898" spans="50:50" ht="12.75" customHeight="1" x14ac:dyDescent="0.2">
      <c r="AX898" s="37"/>
    </row>
    <row r="899" spans="50:50" ht="12.75" customHeight="1" x14ac:dyDescent="0.2">
      <c r="AX899" s="37"/>
    </row>
    <row r="900" spans="50:50" ht="12.75" customHeight="1" x14ac:dyDescent="0.2">
      <c r="AX900" s="37"/>
    </row>
    <row r="901" spans="50:50" ht="12.75" customHeight="1" x14ac:dyDescent="0.2">
      <c r="AX901" s="37"/>
    </row>
    <row r="902" spans="50:50" ht="12.75" customHeight="1" x14ac:dyDescent="0.2">
      <c r="AX902" s="37"/>
    </row>
    <row r="903" spans="50:50" ht="12.75" customHeight="1" x14ac:dyDescent="0.2">
      <c r="AX903" s="37"/>
    </row>
    <row r="904" spans="50:50" ht="12.75" customHeight="1" x14ac:dyDescent="0.2">
      <c r="AX904" s="37"/>
    </row>
    <row r="905" spans="50:50" ht="12.75" customHeight="1" x14ac:dyDescent="0.2">
      <c r="AX905" s="37"/>
    </row>
    <row r="906" spans="50:50" ht="12.75" customHeight="1" x14ac:dyDescent="0.2">
      <c r="AX906" s="37"/>
    </row>
    <row r="907" spans="50:50" ht="12.75" customHeight="1" x14ac:dyDescent="0.2">
      <c r="AX907" s="37"/>
    </row>
    <row r="908" spans="50:50" ht="12.75" customHeight="1" x14ac:dyDescent="0.2">
      <c r="AX908" s="37"/>
    </row>
    <row r="909" spans="50:50" ht="12.75" customHeight="1" x14ac:dyDescent="0.2">
      <c r="AX909" s="37"/>
    </row>
    <row r="910" spans="50:50" ht="12.75" customHeight="1" x14ac:dyDescent="0.2">
      <c r="AX910" s="37"/>
    </row>
    <row r="911" spans="50:50" ht="12.75" customHeight="1" x14ac:dyDescent="0.2">
      <c r="AX911" s="37"/>
    </row>
    <row r="912" spans="50:50" ht="12.75" customHeight="1" x14ac:dyDescent="0.2">
      <c r="AX912" s="37"/>
    </row>
    <row r="913" spans="50:50" ht="12.75" customHeight="1" x14ac:dyDescent="0.2">
      <c r="AX913" s="37"/>
    </row>
    <row r="914" spans="50:50" ht="12.75" customHeight="1" x14ac:dyDescent="0.2">
      <c r="AX914" s="37"/>
    </row>
    <row r="915" spans="50:50" ht="12.75" customHeight="1" x14ac:dyDescent="0.2">
      <c r="AX915" s="37"/>
    </row>
    <row r="916" spans="50:50" ht="12.75" customHeight="1" x14ac:dyDescent="0.2">
      <c r="AX916" s="37"/>
    </row>
    <row r="917" spans="50:50" ht="12.75" customHeight="1" x14ac:dyDescent="0.2">
      <c r="AX917" s="37"/>
    </row>
    <row r="918" spans="50:50" ht="12.75" customHeight="1" x14ac:dyDescent="0.2">
      <c r="AX918" s="37"/>
    </row>
    <row r="919" spans="50:50" ht="12.75" customHeight="1" x14ac:dyDescent="0.2">
      <c r="AX919" s="37"/>
    </row>
    <row r="920" spans="50:50" ht="12.75" customHeight="1" x14ac:dyDescent="0.2">
      <c r="AX920" s="37"/>
    </row>
    <row r="921" spans="50:50" ht="12.75" customHeight="1" x14ac:dyDescent="0.2">
      <c r="AX921" s="37"/>
    </row>
    <row r="922" spans="50:50" ht="12.75" customHeight="1" x14ac:dyDescent="0.2">
      <c r="AX922" s="37"/>
    </row>
    <row r="923" spans="50:50" ht="12.75" customHeight="1" x14ac:dyDescent="0.2">
      <c r="AX923" s="37"/>
    </row>
    <row r="924" spans="50:50" ht="12.75" customHeight="1" x14ac:dyDescent="0.2">
      <c r="AX924" s="37"/>
    </row>
    <row r="925" spans="50:50" ht="12.75" customHeight="1" x14ac:dyDescent="0.2">
      <c r="AX925" s="37"/>
    </row>
    <row r="926" spans="50:50" ht="12.75" customHeight="1" x14ac:dyDescent="0.2">
      <c r="AX926" s="37"/>
    </row>
    <row r="927" spans="50:50" ht="12.75" customHeight="1" x14ac:dyDescent="0.2">
      <c r="AX927" s="37"/>
    </row>
    <row r="928" spans="50:50" ht="12.75" customHeight="1" x14ac:dyDescent="0.2">
      <c r="AX928" s="37"/>
    </row>
    <row r="929" spans="50:50" ht="12.75" customHeight="1" x14ac:dyDescent="0.2">
      <c r="AX929" s="37"/>
    </row>
    <row r="930" spans="50:50" ht="12.75" customHeight="1" x14ac:dyDescent="0.2">
      <c r="AX930" s="37"/>
    </row>
    <row r="931" spans="50:50" ht="12.75" customHeight="1" x14ac:dyDescent="0.2">
      <c r="AX931" s="37"/>
    </row>
    <row r="932" spans="50:50" ht="12.75" customHeight="1" x14ac:dyDescent="0.2">
      <c r="AX932" s="37"/>
    </row>
    <row r="933" spans="50:50" ht="12.75" customHeight="1" x14ac:dyDescent="0.2">
      <c r="AX933" s="37"/>
    </row>
    <row r="934" spans="50:50" ht="12.75" customHeight="1" x14ac:dyDescent="0.2">
      <c r="AX934" s="37"/>
    </row>
    <row r="935" spans="50:50" ht="12.75" customHeight="1" x14ac:dyDescent="0.2">
      <c r="AX935" s="37"/>
    </row>
    <row r="936" spans="50:50" ht="12.75" customHeight="1" x14ac:dyDescent="0.2">
      <c r="AX936" s="37"/>
    </row>
    <row r="937" spans="50:50" ht="12.75" customHeight="1" x14ac:dyDescent="0.2">
      <c r="AX937" s="37"/>
    </row>
    <row r="938" spans="50:50" ht="12.75" customHeight="1" x14ac:dyDescent="0.2">
      <c r="AX938" s="37"/>
    </row>
    <row r="939" spans="50:50" ht="12.75" customHeight="1" x14ac:dyDescent="0.2">
      <c r="AX939" s="37"/>
    </row>
    <row r="940" spans="50:50" ht="12.75" customHeight="1" x14ac:dyDescent="0.2">
      <c r="AX940" s="37"/>
    </row>
    <row r="941" spans="50:50" ht="12.75" customHeight="1" x14ac:dyDescent="0.2">
      <c r="AX941" s="37"/>
    </row>
    <row r="942" spans="50:50" ht="12.75" customHeight="1" x14ac:dyDescent="0.2">
      <c r="AX942" s="37"/>
    </row>
    <row r="943" spans="50:50" ht="12.75" customHeight="1" x14ac:dyDescent="0.2">
      <c r="AX943" s="37"/>
    </row>
    <row r="944" spans="50:50" ht="12.75" customHeight="1" x14ac:dyDescent="0.2">
      <c r="AX944" s="37"/>
    </row>
    <row r="945" spans="50:50" ht="12.75" customHeight="1" x14ac:dyDescent="0.2">
      <c r="AX945" s="37"/>
    </row>
    <row r="946" spans="50:50" ht="12.75" customHeight="1" x14ac:dyDescent="0.2">
      <c r="AX946" s="37"/>
    </row>
    <row r="947" spans="50:50" ht="12.75" customHeight="1" x14ac:dyDescent="0.2">
      <c r="AX947" s="37"/>
    </row>
    <row r="948" spans="50:50" ht="12.75" customHeight="1" x14ac:dyDescent="0.2">
      <c r="AX948" s="37"/>
    </row>
    <row r="949" spans="50:50" ht="12.75" customHeight="1" x14ac:dyDescent="0.2">
      <c r="AX949" s="37"/>
    </row>
    <row r="950" spans="50:50" ht="12.75" customHeight="1" x14ac:dyDescent="0.2">
      <c r="AX950" s="37"/>
    </row>
    <row r="951" spans="50:50" ht="12.75" customHeight="1" x14ac:dyDescent="0.2">
      <c r="AX951" s="37"/>
    </row>
    <row r="952" spans="50:50" ht="12.75" customHeight="1" x14ac:dyDescent="0.2">
      <c r="AX952" s="37"/>
    </row>
    <row r="953" spans="50:50" ht="12.75" customHeight="1" x14ac:dyDescent="0.2">
      <c r="AX953" s="37"/>
    </row>
    <row r="954" spans="50:50" ht="12.75" customHeight="1" x14ac:dyDescent="0.2">
      <c r="AX954" s="37"/>
    </row>
    <row r="955" spans="50:50" ht="12.75" customHeight="1" x14ac:dyDescent="0.2">
      <c r="AX955" s="37"/>
    </row>
    <row r="956" spans="50:50" ht="12.75" customHeight="1" x14ac:dyDescent="0.2">
      <c r="AX956" s="37"/>
    </row>
    <row r="957" spans="50:50" ht="12.75" customHeight="1" x14ac:dyDescent="0.2">
      <c r="AX957" s="37"/>
    </row>
    <row r="958" spans="50:50" ht="12.75" customHeight="1" x14ac:dyDescent="0.2">
      <c r="AX958" s="37"/>
    </row>
    <row r="959" spans="50:50" ht="12.75" customHeight="1" x14ac:dyDescent="0.2">
      <c r="AX959" s="37"/>
    </row>
    <row r="960" spans="50:50" ht="12.75" customHeight="1" x14ac:dyDescent="0.2">
      <c r="AX960" s="37"/>
    </row>
    <row r="961" spans="50:50" ht="12.75" customHeight="1" x14ac:dyDescent="0.2">
      <c r="AX961" s="37"/>
    </row>
    <row r="962" spans="50:50" ht="12.75" customHeight="1" x14ac:dyDescent="0.2">
      <c r="AX962" s="37"/>
    </row>
    <row r="963" spans="50:50" ht="12.75" customHeight="1" x14ac:dyDescent="0.2">
      <c r="AX963" s="37"/>
    </row>
    <row r="964" spans="50:50" ht="12.75" customHeight="1" x14ac:dyDescent="0.2">
      <c r="AX964" s="37"/>
    </row>
    <row r="965" spans="50:50" ht="12.75" customHeight="1" x14ac:dyDescent="0.2">
      <c r="AX965" s="37"/>
    </row>
    <row r="966" spans="50:50" ht="12.75" customHeight="1" x14ac:dyDescent="0.2">
      <c r="AX966" s="37"/>
    </row>
    <row r="967" spans="50:50" ht="12.75" customHeight="1" x14ac:dyDescent="0.2">
      <c r="AX967" s="37"/>
    </row>
    <row r="968" spans="50:50" ht="12.75" customHeight="1" x14ac:dyDescent="0.2">
      <c r="AX968" s="37"/>
    </row>
    <row r="969" spans="50:50" ht="12.75" customHeight="1" x14ac:dyDescent="0.2">
      <c r="AX969" s="37"/>
    </row>
    <row r="970" spans="50:50" ht="12.75" customHeight="1" x14ac:dyDescent="0.2">
      <c r="AX970" s="37"/>
    </row>
    <row r="971" spans="50:50" ht="12.75" customHeight="1" x14ac:dyDescent="0.2">
      <c r="AX971" s="37"/>
    </row>
    <row r="972" spans="50:50" ht="12.75" customHeight="1" x14ac:dyDescent="0.2">
      <c r="AX972" s="37"/>
    </row>
    <row r="973" spans="50:50" ht="12.75" customHeight="1" x14ac:dyDescent="0.2">
      <c r="AX973" s="37"/>
    </row>
    <row r="974" spans="50:50" ht="12.75" customHeight="1" x14ac:dyDescent="0.2">
      <c r="AX974" s="37"/>
    </row>
    <row r="975" spans="50:50" ht="12.75" customHeight="1" x14ac:dyDescent="0.2">
      <c r="AX975" s="37"/>
    </row>
    <row r="976" spans="50:50" ht="12.75" customHeight="1" x14ac:dyDescent="0.2">
      <c r="AX976" s="37"/>
    </row>
    <row r="977" spans="50:50" ht="12.75" customHeight="1" x14ac:dyDescent="0.2">
      <c r="AX977" s="37"/>
    </row>
    <row r="978" spans="50:50" ht="12.75" customHeight="1" x14ac:dyDescent="0.2">
      <c r="AX978" s="37"/>
    </row>
    <row r="979" spans="50:50" ht="12.75" customHeight="1" x14ac:dyDescent="0.2">
      <c r="AX979" s="37"/>
    </row>
    <row r="980" spans="50:50" ht="12.75" customHeight="1" x14ac:dyDescent="0.2">
      <c r="AX980" s="37"/>
    </row>
    <row r="981" spans="50:50" ht="12.75" customHeight="1" x14ac:dyDescent="0.2">
      <c r="AX981" s="37"/>
    </row>
    <row r="982" spans="50:50" ht="12.75" customHeight="1" x14ac:dyDescent="0.2">
      <c r="AX982" s="37"/>
    </row>
    <row r="983" spans="50:50" ht="12.75" customHeight="1" x14ac:dyDescent="0.2">
      <c r="AX983" s="37"/>
    </row>
    <row r="984" spans="50:50" ht="12.75" customHeight="1" x14ac:dyDescent="0.2">
      <c r="AX984" s="37"/>
    </row>
    <row r="985" spans="50:50" ht="12.75" customHeight="1" x14ac:dyDescent="0.2">
      <c r="AX985" s="37"/>
    </row>
    <row r="986" spans="50:50" ht="12.75" customHeight="1" x14ac:dyDescent="0.2">
      <c r="AX986" s="37"/>
    </row>
    <row r="987" spans="50:50" ht="12.75" customHeight="1" x14ac:dyDescent="0.2">
      <c r="AX987" s="37"/>
    </row>
    <row r="988" spans="50:50" ht="12.75" customHeight="1" x14ac:dyDescent="0.2">
      <c r="AX988" s="37"/>
    </row>
    <row r="989" spans="50:50" ht="12.75" customHeight="1" x14ac:dyDescent="0.2">
      <c r="AX989" s="37"/>
    </row>
    <row r="990" spans="50:50" ht="12.75" customHeight="1" x14ac:dyDescent="0.2">
      <c r="AX990" s="37"/>
    </row>
    <row r="991" spans="50:50" ht="12.75" customHeight="1" x14ac:dyDescent="0.2">
      <c r="AX991" s="37"/>
    </row>
    <row r="992" spans="50:50" ht="12.75" customHeight="1" x14ac:dyDescent="0.2">
      <c r="AX992" s="37"/>
    </row>
    <row r="993" spans="50:50" ht="12.75" customHeight="1" x14ac:dyDescent="0.2">
      <c r="AX993" s="37"/>
    </row>
    <row r="994" spans="50:50" ht="12.75" customHeight="1" x14ac:dyDescent="0.2">
      <c r="AX994" s="37"/>
    </row>
    <row r="995" spans="50:50" ht="12.75" customHeight="1" x14ac:dyDescent="0.2">
      <c r="AX995" s="37"/>
    </row>
    <row r="996" spans="50:50" ht="12.75" customHeight="1" x14ac:dyDescent="0.2">
      <c r="AX996" s="37"/>
    </row>
    <row r="997" spans="50:50" ht="12.75" customHeight="1" x14ac:dyDescent="0.2">
      <c r="AX997" s="37"/>
    </row>
    <row r="998" spans="50:50" ht="12.75" customHeight="1" x14ac:dyDescent="0.2">
      <c r="AX998" s="37"/>
    </row>
    <row r="999" spans="50:50" ht="12.75" customHeight="1" x14ac:dyDescent="0.2">
      <c r="AX999" s="37"/>
    </row>
    <row r="1000" spans="50:50" ht="12.75" customHeight="1" x14ac:dyDescent="0.2">
      <c r="AX1000" s="37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1000"/>
  <sheetViews>
    <sheetView workbookViewId="0"/>
  </sheetViews>
  <sheetFormatPr defaultColWidth="12.5703125" defaultRowHeight="15" customHeight="1" x14ac:dyDescent="0.2"/>
  <cols>
    <col min="1" max="1" width="95.7109375" customWidth="1"/>
    <col min="2" max="2" width="20" customWidth="1"/>
    <col min="3" max="26" width="8.5703125" customWidth="1"/>
  </cols>
  <sheetData>
    <row r="1" spans="1:5" ht="12.75" customHeight="1" x14ac:dyDescent="0.2">
      <c r="A1" s="52" t="s">
        <v>13067</v>
      </c>
      <c r="B1" s="52" t="s">
        <v>5</v>
      </c>
      <c r="C1" s="52" t="s">
        <v>13068</v>
      </c>
      <c r="D1" s="52" t="s">
        <v>13069</v>
      </c>
      <c r="E1" s="53" t="s">
        <v>18322</v>
      </c>
    </row>
    <row r="2" spans="1:5" ht="12.75" customHeight="1" x14ac:dyDescent="0.2">
      <c r="A2" s="54" t="s">
        <v>13071</v>
      </c>
      <c r="B2" s="54">
        <v>1712</v>
      </c>
      <c r="C2" s="54" t="s">
        <v>13072</v>
      </c>
      <c r="D2" s="54" t="s">
        <v>13073</v>
      </c>
      <c r="E2" s="65">
        <v>1</v>
      </c>
    </row>
    <row r="3" spans="1:5" ht="12.75" customHeight="1" x14ac:dyDescent="0.2">
      <c r="A3" s="55"/>
      <c r="B3" s="55"/>
      <c r="C3" s="54" t="s">
        <v>18327</v>
      </c>
      <c r="D3" s="56"/>
      <c r="E3" s="65">
        <v>1</v>
      </c>
    </row>
    <row r="4" spans="1:5" ht="12.75" customHeight="1" x14ac:dyDescent="0.2">
      <c r="A4" s="55"/>
      <c r="B4" s="54" t="s">
        <v>18328</v>
      </c>
      <c r="C4" s="56"/>
      <c r="D4" s="56"/>
      <c r="E4" s="65">
        <v>1</v>
      </c>
    </row>
    <row r="5" spans="1:5" ht="12.75" customHeight="1" x14ac:dyDescent="0.2">
      <c r="A5" s="55"/>
      <c r="B5" s="54">
        <v>1713</v>
      </c>
      <c r="C5" s="54" t="s">
        <v>13072</v>
      </c>
      <c r="D5" s="54" t="s">
        <v>13073</v>
      </c>
      <c r="E5" s="65">
        <v>1</v>
      </c>
    </row>
    <row r="6" spans="1:5" ht="12.75" customHeight="1" x14ac:dyDescent="0.2">
      <c r="A6" s="55"/>
      <c r="B6" s="55"/>
      <c r="C6" s="54" t="s">
        <v>18327</v>
      </c>
      <c r="D6" s="56"/>
      <c r="E6" s="65">
        <v>1</v>
      </c>
    </row>
    <row r="7" spans="1:5" ht="12.75" customHeight="1" x14ac:dyDescent="0.2">
      <c r="A7" s="55"/>
      <c r="B7" s="54" t="s">
        <v>18329</v>
      </c>
      <c r="C7" s="56"/>
      <c r="D7" s="56"/>
      <c r="E7" s="65">
        <v>1</v>
      </c>
    </row>
    <row r="8" spans="1:5" ht="12.75" customHeight="1" x14ac:dyDescent="0.2">
      <c r="A8" s="55"/>
      <c r="B8" s="54">
        <v>1743</v>
      </c>
      <c r="C8" s="54" t="s">
        <v>13072</v>
      </c>
      <c r="D8" s="54" t="s">
        <v>13074</v>
      </c>
      <c r="E8" s="65">
        <v>1</v>
      </c>
    </row>
    <row r="9" spans="1:5" ht="12.75" customHeight="1" x14ac:dyDescent="0.2">
      <c r="A9" s="55"/>
      <c r="B9" s="55"/>
      <c r="C9" s="54" t="s">
        <v>18327</v>
      </c>
      <c r="D9" s="56"/>
      <c r="E9" s="65">
        <v>1</v>
      </c>
    </row>
    <row r="10" spans="1:5" ht="12.75" customHeight="1" x14ac:dyDescent="0.2">
      <c r="A10" s="55"/>
      <c r="B10" s="54" t="s">
        <v>18330</v>
      </c>
      <c r="C10" s="56"/>
      <c r="D10" s="56"/>
      <c r="E10" s="65">
        <v>1</v>
      </c>
    </row>
    <row r="11" spans="1:5" ht="12.75" customHeight="1" x14ac:dyDescent="0.2">
      <c r="A11" s="55"/>
      <c r="B11" s="54">
        <v>1763</v>
      </c>
      <c r="C11" s="54" t="s">
        <v>13072</v>
      </c>
      <c r="D11" s="54" t="s">
        <v>13455</v>
      </c>
      <c r="E11" s="65">
        <v>4</v>
      </c>
    </row>
    <row r="12" spans="1:5" ht="12.75" customHeight="1" x14ac:dyDescent="0.2">
      <c r="A12" s="55"/>
      <c r="B12" s="55"/>
      <c r="C12" s="55"/>
      <c r="D12" s="57" t="s">
        <v>13458</v>
      </c>
      <c r="E12" s="66">
        <v>10</v>
      </c>
    </row>
    <row r="13" spans="1:5" ht="12.75" customHeight="1" x14ac:dyDescent="0.2">
      <c r="A13" s="55"/>
      <c r="B13" s="55"/>
      <c r="C13" s="55"/>
      <c r="D13" s="57" t="s">
        <v>13465</v>
      </c>
      <c r="E13" s="66">
        <v>4</v>
      </c>
    </row>
    <row r="14" spans="1:5" ht="12.75" customHeight="1" x14ac:dyDescent="0.2">
      <c r="A14" s="55"/>
      <c r="B14" s="55"/>
      <c r="C14" s="55"/>
      <c r="D14" s="57" t="s">
        <v>13470</v>
      </c>
      <c r="E14" s="66">
        <v>17</v>
      </c>
    </row>
    <row r="15" spans="1:5" ht="12.75" customHeight="1" x14ac:dyDescent="0.2">
      <c r="A15" s="55"/>
      <c r="B15" s="55"/>
      <c r="C15" s="55"/>
      <c r="D15" s="57" t="s">
        <v>13483</v>
      </c>
      <c r="E15" s="66">
        <v>9</v>
      </c>
    </row>
    <row r="16" spans="1:5" ht="12.75" customHeight="1" x14ac:dyDescent="0.2">
      <c r="A16" s="55"/>
      <c r="B16" s="55"/>
      <c r="C16" s="55"/>
      <c r="D16" s="57" t="s">
        <v>13488</v>
      </c>
      <c r="E16" s="66">
        <v>1</v>
      </c>
    </row>
    <row r="17" spans="1:5" ht="12.75" customHeight="1" x14ac:dyDescent="0.2">
      <c r="A17" s="55"/>
      <c r="B17" s="55"/>
      <c r="C17" s="55"/>
      <c r="D17" s="57" t="s">
        <v>13490</v>
      </c>
      <c r="E17" s="66">
        <v>8</v>
      </c>
    </row>
    <row r="18" spans="1:5" ht="12.75" customHeight="1" x14ac:dyDescent="0.2">
      <c r="A18" s="55"/>
      <c r="B18" s="55"/>
      <c r="C18" s="55"/>
      <c r="D18" s="57" t="s">
        <v>13497</v>
      </c>
      <c r="E18" s="66">
        <v>13</v>
      </c>
    </row>
    <row r="19" spans="1:5" ht="12.75" customHeight="1" x14ac:dyDescent="0.2">
      <c r="A19" s="55"/>
      <c r="B19" s="55"/>
      <c r="C19" s="55"/>
      <c r="D19" s="57" t="s">
        <v>13508</v>
      </c>
      <c r="E19" s="66">
        <v>1</v>
      </c>
    </row>
    <row r="20" spans="1:5" ht="12.75" customHeight="1" x14ac:dyDescent="0.2">
      <c r="A20" s="55"/>
      <c r="B20" s="55"/>
      <c r="C20" s="55"/>
      <c r="D20" s="57" t="s">
        <v>13510</v>
      </c>
      <c r="E20" s="66">
        <v>5</v>
      </c>
    </row>
    <row r="21" spans="1:5" ht="12.75" customHeight="1" x14ac:dyDescent="0.2">
      <c r="A21" s="55"/>
      <c r="B21" s="55"/>
      <c r="C21" s="55"/>
      <c r="D21" s="57" t="s">
        <v>13516</v>
      </c>
      <c r="E21" s="66">
        <v>7</v>
      </c>
    </row>
    <row r="22" spans="1:5" ht="12.75" customHeight="1" x14ac:dyDescent="0.2">
      <c r="A22" s="55"/>
      <c r="B22" s="55"/>
      <c r="C22" s="55"/>
      <c r="D22" s="57" t="s">
        <v>13524</v>
      </c>
      <c r="E22" s="66">
        <v>9</v>
      </c>
    </row>
    <row r="23" spans="1:5" ht="12.75" customHeight="1" x14ac:dyDescent="0.2">
      <c r="A23" s="55"/>
      <c r="B23" s="55"/>
      <c r="C23" s="55"/>
      <c r="D23" s="57" t="s">
        <v>13531</v>
      </c>
      <c r="E23" s="66">
        <v>11</v>
      </c>
    </row>
    <row r="24" spans="1:5" ht="12.75" customHeight="1" x14ac:dyDescent="0.2">
      <c r="A24" s="55"/>
      <c r="B24" s="55"/>
      <c r="C24" s="55"/>
      <c r="D24" s="57" t="s">
        <v>13541</v>
      </c>
      <c r="E24" s="66">
        <v>6</v>
      </c>
    </row>
    <row r="25" spans="1:5" ht="12.75" customHeight="1" x14ac:dyDescent="0.2">
      <c r="A25" s="55"/>
      <c r="B25" s="55"/>
      <c r="C25" s="55"/>
      <c r="D25" s="57" t="s">
        <v>13545</v>
      </c>
      <c r="E25" s="66">
        <v>3</v>
      </c>
    </row>
    <row r="26" spans="1:5" ht="12.75" customHeight="1" x14ac:dyDescent="0.2">
      <c r="A26" s="55"/>
      <c r="B26" s="55"/>
      <c r="C26" s="55"/>
      <c r="D26" s="57" t="s">
        <v>13548</v>
      </c>
      <c r="E26" s="66">
        <v>8</v>
      </c>
    </row>
    <row r="27" spans="1:5" ht="12.75" customHeight="1" x14ac:dyDescent="0.2">
      <c r="A27" s="55"/>
      <c r="B27" s="55"/>
      <c r="C27" s="55"/>
      <c r="D27" s="57" t="s">
        <v>13554</v>
      </c>
      <c r="E27" s="66">
        <v>11</v>
      </c>
    </row>
    <row r="28" spans="1:5" ht="12.75" customHeight="1" x14ac:dyDescent="0.2">
      <c r="A28" s="55"/>
      <c r="B28" s="55"/>
      <c r="C28" s="55"/>
      <c r="D28" s="57" t="s">
        <v>13176</v>
      </c>
      <c r="E28" s="66">
        <v>12</v>
      </c>
    </row>
    <row r="29" spans="1:5" ht="12.75" customHeight="1" x14ac:dyDescent="0.2">
      <c r="A29" s="55"/>
      <c r="B29" s="55"/>
      <c r="C29" s="55"/>
      <c r="D29" s="57" t="s">
        <v>13295</v>
      </c>
      <c r="E29" s="66">
        <v>6</v>
      </c>
    </row>
    <row r="30" spans="1:5" ht="12.75" customHeight="1" x14ac:dyDescent="0.2">
      <c r="A30" s="55"/>
      <c r="B30" s="55"/>
      <c r="C30" s="55"/>
      <c r="D30" s="57" t="s">
        <v>13301</v>
      </c>
      <c r="E30" s="66">
        <v>8</v>
      </c>
    </row>
    <row r="31" spans="1:5" ht="12.75" customHeight="1" x14ac:dyDescent="0.2">
      <c r="A31" s="55"/>
      <c r="B31" s="55"/>
      <c r="C31" s="55"/>
      <c r="D31" s="57" t="s">
        <v>13307</v>
      </c>
      <c r="E31" s="66">
        <v>5</v>
      </c>
    </row>
    <row r="32" spans="1:5" ht="12.75" customHeight="1" x14ac:dyDescent="0.2">
      <c r="A32" s="55"/>
      <c r="B32" s="55"/>
      <c r="C32" s="55"/>
      <c r="D32" s="57" t="s">
        <v>13314</v>
      </c>
      <c r="E32" s="66">
        <v>8</v>
      </c>
    </row>
    <row r="33" spans="1:5" ht="12.75" customHeight="1" x14ac:dyDescent="0.2">
      <c r="A33" s="55"/>
      <c r="B33" s="55"/>
      <c r="C33" s="55"/>
      <c r="D33" s="57" t="s">
        <v>13321</v>
      </c>
      <c r="E33" s="66">
        <v>15</v>
      </c>
    </row>
    <row r="34" spans="1:5" ht="12.75" customHeight="1" x14ac:dyDescent="0.2">
      <c r="A34" s="55"/>
      <c r="B34" s="55"/>
      <c r="C34" s="55"/>
      <c r="D34" s="57" t="s">
        <v>13334</v>
      </c>
      <c r="E34" s="66">
        <v>11</v>
      </c>
    </row>
    <row r="35" spans="1:5" ht="12.75" customHeight="1" x14ac:dyDescent="0.2">
      <c r="A35" s="55"/>
      <c r="B35" s="55"/>
      <c r="C35" s="55"/>
      <c r="D35" s="57" t="s">
        <v>13341</v>
      </c>
      <c r="E35" s="66">
        <v>14</v>
      </c>
    </row>
    <row r="36" spans="1:5" ht="12.75" customHeight="1" x14ac:dyDescent="0.2">
      <c r="A36" s="55"/>
      <c r="B36" s="55"/>
      <c r="C36" s="55"/>
      <c r="D36" s="57" t="s">
        <v>13347</v>
      </c>
      <c r="E36" s="66">
        <v>12</v>
      </c>
    </row>
    <row r="37" spans="1:5" ht="12.75" customHeight="1" x14ac:dyDescent="0.2">
      <c r="A37" s="55"/>
      <c r="B37" s="55"/>
      <c r="C37" s="55"/>
      <c r="D37" s="57" t="s">
        <v>13356</v>
      </c>
      <c r="E37" s="66">
        <v>3</v>
      </c>
    </row>
    <row r="38" spans="1:5" ht="12.75" customHeight="1" x14ac:dyDescent="0.2">
      <c r="A38" s="55"/>
      <c r="B38" s="55"/>
      <c r="C38" s="55"/>
      <c r="D38" s="57" t="s">
        <v>13359</v>
      </c>
      <c r="E38" s="66">
        <v>10</v>
      </c>
    </row>
    <row r="39" spans="1:5" ht="12.75" customHeight="1" x14ac:dyDescent="0.2">
      <c r="A39" s="55"/>
      <c r="B39" s="55"/>
      <c r="C39" s="55"/>
      <c r="D39" s="57" t="s">
        <v>13367</v>
      </c>
      <c r="E39" s="66">
        <v>16</v>
      </c>
    </row>
    <row r="40" spans="1:5" ht="12.75" customHeight="1" x14ac:dyDescent="0.2">
      <c r="A40" s="55"/>
      <c r="B40" s="55"/>
      <c r="C40" s="55"/>
      <c r="D40" s="57" t="s">
        <v>13381</v>
      </c>
      <c r="E40" s="66">
        <v>10</v>
      </c>
    </row>
    <row r="41" spans="1:5" ht="12.75" customHeight="1" x14ac:dyDescent="0.2">
      <c r="A41" s="55"/>
      <c r="B41" s="55"/>
      <c r="C41" s="55"/>
      <c r="D41" s="57" t="s">
        <v>13391</v>
      </c>
      <c r="E41" s="66">
        <v>10</v>
      </c>
    </row>
    <row r="42" spans="1:5" ht="12.75" customHeight="1" x14ac:dyDescent="0.2">
      <c r="A42" s="55"/>
      <c r="B42" s="55"/>
      <c r="C42" s="55"/>
      <c r="D42" s="57" t="s">
        <v>13401</v>
      </c>
      <c r="E42" s="66">
        <v>9</v>
      </c>
    </row>
    <row r="43" spans="1:5" ht="12.75" customHeight="1" x14ac:dyDescent="0.2">
      <c r="A43" s="55"/>
      <c r="B43" s="55"/>
      <c r="C43" s="55"/>
      <c r="D43" s="57" t="s">
        <v>13407</v>
      </c>
      <c r="E43" s="66">
        <v>8</v>
      </c>
    </row>
    <row r="44" spans="1:5" ht="12.75" customHeight="1" x14ac:dyDescent="0.2">
      <c r="A44" s="55"/>
      <c r="B44" s="55"/>
      <c r="C44" s="55"/>
      <c r="D44" s="57" t="s">
        <v>13412</v>
      </c>
      <c r="E44" s="66">
        <v>6</v>
      </c>
    </row>
    <row r="45" spans="1:5" ht="12.75" customHeight="1" x14ac:dyDescent="0.2">
      <c r="A45" s="55"/>
      <c r="B45" s="55"/>
      <c r="C45" s="55"/>
      <c r="D45" s="57" t="s">
        <v>13419</v>
      </c>
      <c r="E45" s="66">
        <v>5</v>
      </c>
    </row>
    <row r="46" spans="1:5" ht="12.75" customHeight="1" x14ac:dyDescent="0.2">
      <c r="A46" s="55"/>
      <c r="B46" s="55"/>
      <c r="C46" s="55"/>
      <c r="D46" s="57" t="s">
        <v>13422</v>
      </c>
      <c r="E46" s="66">
        <v>11</v>
      </c>
    </row>
    <row r="47" spans="1:5" ht="12.75" customHeight="1" x14ac:dyDescent="0.2">
      <c r="A47" s="55"/>
      <c r="B47" s="55"/>
      <c r="C47" s="55"/>
      <c r="D47" s="57" t="s">
        <v>13432</v>
      </c>
      <c r="E47" s="66">
        <v>5</v>
      </c>
    </row>
    <row r="48" spans="1:5" ht="12.75" customHeight="1" x14ac:dyDescent="0.2">
      <c r="A48" s="55"/>
      <c r="B48" s="55"/>
      <c r="C48" s="55"/>
      <c r="D48" s="57" t="s">
        <v>13437</v>
      </c>
      <c r="E48" s="66">
        <v>10</v>
      </c>
    </row>
    <row r="49" spans="1:5" ht="12.75" customHeight="1" x14ac:dyDescent="0.2">
      <c r="A49" s="55"/>
      <c r="B49" s="55"/>
      <c r="C49" s="55"/>
      <c r="D49" s="57" t="s">
        <v>13446</v>
      </c>
      <c r="E49" s="66">
        <v>10</v>
      </c>
    </row>
    <row r="50" spans="1:5" ht="12.75" customHeight="1" x14ac:dyDescent="0.2">
      <c r="A50" s="55"/>
      <c r="B50" s="55"/>
      <c r="C50" s="55"/>
      <c r="D50" s="57" t="s">
        <v>13452</v>
      </c>
      <c r="E50" s="66">
        <v>5</v>
      </c>
    </row>
    <row r="51" spans="1:5" ht="12.75" customHeight="1" x14ac:dyDescent="0.2">
      <c r="A51" s="55"/>
      <c r="B51" s="55"/>
      <c r="C51" s="55"/>
      <c r="D51" s="57" t="s">
        <v>13574</v>
      </c>
      <c r="E51" s="66">
        <v>2</v>
      </c>
    </row>
    <row r="52" spans="1:5" ht="12.75" customHeight="1" x14ac:dyDescent="0.2">
      <c r="A52" s="55"/>
      <c r="B52" s="55"/>
      <c r="C52" s="55"/>
      <c r="D52" s="57" t="s">
        <v>13565</v>
      </c>
      <c r="E52" s="66">
        <v>3</v>
      </c>
    </row>
    <row r="53" spans="1:5" ht="12.75" customHeight="1" x14ac:dyDescent="0.2">
      <c r="A53" s="55"/>
      <c r="B53" s="55"/>
      <c r="C53" s="55"/>
      <c r="D53" s="57" t="s">
        <v>13563</v>
      </c>
      <c r="E53" s="66">
        <v>1</v>
      </c>
    </row>
    <row r="54" spans="1:5" ht="12.75" customHeight="1" x14ac:dyDescent="0.2">
      <c r="A54" s="55"/>
      <c r="B54" s="55"/>
      <c r="C54" s="55"/>
      <c r="D54" s="57" t="s">
        <v>13580</v>
      </c>
      <c r="E54" s="66">
        <v>1</v>
      </c>
    </row>
    <row r="55" spans="1:5" ht="12.75" customHeight="1" x14ac:dyDescent="0.2">
      <c r="A55" s="55"/>
      <c r="B55" s="55"/>
      <c r="C55" s="55"/>
      <c r="D55" s="57" t="s">
        <v>13570</v>
      </c>
      <c r="E55" s="66">
        <v>1</v>
      </c>
    </row>
    <row r="56" spans="1:5" ht="12.75" customHeight="1" x14ac:dyDescent="0.2">
      <c r="A56" s="55"/>
      <c r="B56" s="55"/>
      <c r="C56" s="55"/>
      <c r="D56" s="57" t="s">
        <v>13571</v>
      </c>
      <c r="E56" s="66">
        <v>2</v>
      </c>
    </row>
    <row r="57" spans="1:5" ht="12.75" customHeight="1" x14ac:dyDescent="0.2">
      <c r="A57" s="55"/>
      <c r="B57" s="55"/>
      <c r="C57" s="55"/>
      <c r="D57" s="57" t="s">
        <v>13577</v>
      </c>
      <c r="E57" s="66">
        <v>1</v>
      </c>
    </row>
    <row r="58" spans="1:5" ht="12.75" customHeight="1" x14ac:dyDescent="0.2">
      <c r="A58" s="55"/>
      <c r="B58" s="55"/>
      <c r="C58" s="55"/>
      <c r="D58" s="57" t="s">
        <v>13578</v>
      </c>
      <c r="E58" s="66">
        <v>1</v>
      </c>
    </row>
    <row r="59" spans="1:5" ht="12.75" customHeight="1" x14ac:dyDescent="0.2">
      <c r="A59" s="55"/>
      <c r="B59" s="55"/>
      <c r="C59" s="55"/>
      <c r="D59" s="57" t="s">
        <v>13568</v>
      </c>
      <c r="E59" s="66">
        <v>1</v>
      </c>
    </row>
    <row r="60" spans="1:5" ht="12.75" customHeight="1" x14ac:dyDescent="0.2">
      <c r="A60" s="55"/>
      <c r="B60" s="55"/>
      <c r="C60" s="54" t="s">
        <v>18327</v>
      </c>
      <c r="D60" s="56"/>
      <c r="E60" s="65">
        <v>349</v>
      </c>
    </row>
    <row r="61" spans="1:5" ht="12.75" customHeight="1" x14ac:dyDescent="0.2">
      <c r="A61" s="55"/>
      <c r="B61" s="55"/>
      <c r="C61" s="54" t="s">
        <v>13108</v>
      </c>
      <c r="D61" s="54" t="s">
        <v>13161</v>
      </c>
      <c r="E61" s="65">
        <v>1</v>
      </c>
    </row>
    <row r="62" spans="1:5" ht="12.75" customHeight="1" x14ac:dyDescent="0.2">
      <c r="A62" s="55"/>
      <c r="B62" s="55"/>
      <c r="C62" s="55"/>
      <c r="D62" s="57" t="s">
        <v>13163</v>
      </c>
      <c r="E62" s="66">
        <v>1</v>
      </c>
    </row>
    <row r="63" spans="1:5" ht="12.75" customHeight="1" x14ac:dyDescent="0.2">
      <c r="A63" s="55"/>
      <c r="B63" s="55"/>
      <c r="C63" s="55"/>
      <c r="D63" s="57" t="s">
        <v>13205</v>
      </c>
      <c r="E63" s="66">
        <v>2</v>
      </c>
    </row>
    <row r="64" spans="1:5" ht="12.75" customHeight="1" x14ac:dyDescent="0.2">
      <c r="A64" s="55"/>
      <c r="B64" s="55"/>
      <c r="C64" s="55"/>
      <c r="D64" s="57" t="s">
        <v>13208</v>
      </c>
      <c r="E64" s="66">
        <v>1</v>
      </c>
    </row>
    <row r="65" spans="1:5" ht="12.75" customHeight="1" x14ac:dyDescent="0.2">
      <c r="A65" s="55"/>
      <c r="B65" s="55"/>
      <c r="C65" s="55"/>
      <c r="D65" s="57" t="s">
        <v>13166</v>
      </c>
      <c r="E65" s="66">
        <v>2</v>
      </c>
    </row>
    <row r="66" spans="1:5" ht="12.75" customHeight="1" x14ac:dyDescent="0.2">
      <c r="A66" s="55"/>
      <c r="B66" s="55"/>
      <c r="C66" s="55"/>
      <c r="D66" s="57" t="s">
        <v>13168</v>
      </c>
      <c r="E66" s="66">
        <v>2</v>
      </c>
    </row>
    <row r="67" spans="1:5" ht="12.75" customHeight="1" x14ac:dyDescent="0.2">
      <c r="A67" s="55"/>
      <c r="B67" s="55"/>
      <c r="C67" s="55"/>
      <c r="D67" s="57" t="s">
        <v>13170</v>
      </c>
      <c r="E67" s="66">
        <v>1</v>
      </c>
    </row>
    <row r="68" spans="1:5" ht="12.75" customHeight="1" x14ac:dyDescent="0.2">
      <c r="A68" s="55"/>
      <c r="B68" s="55"/>
      <c r="C68" s="55"/>
      <c r="D68" s="57" t="s">
        <v>13171</v>
      </c>
      <c r="E68" s="66">
        <v>3</v>
      </c>
    </row>
    <row r="69" spans="1:5" ht="12.75" customHeight="1" x14ac:dyDescent="0.2">
      <c r="A69" s="55"/>
      <c r="B69" s="55"/>
      <c r="C69" s="55"/>
      <c r="D69" s="57" t="s">
        <v>13209</v>
      </c>
      <c r="E69" s="66">
        <v>3</v>
      </c>
    </row>
    <row r="70" spans="1:5" ht="12.75" customHeight="1" x14ac:dyDescent="0.2">
      <c r="A70" s="55"/>
      <c r="B70" s="55"/>
      <c r="C70" s="55"/>
      <c r="D70" s="57" t="s">
        <v>13135</v>
      </c>
      <c r="E70" s="66">
        <v>3</v>
      </c>
    </row>
    <row r="71" spans="1:5" ht="12.75" customHeight="1" x14ac:dyDescent="0.2">
      <c r="A71" s="55"/>
      <c r="B71" s="55"/>
      <c r="C71" s="55"/>
      <c r="D71" s="57" t="s">
        <v>13146</v>
      </c>
      <c r="E71" s="66">
        <v>1</v>
      </c>
    </row>
    <row r="72" spans="1:5" ht="12.75" customHeight="1" x14ac:dyDescent="0.2">
      <c r="A72" s="55"/>
      <c r="B72" s="55"/>
      <c r="C72" s="55"/>
      <c r="D72" s="57" t="s">
        <v>13190</v>
      </c>
      <c r="E72" s="66">
        <v>3</v>
      </c>
    </row>
    <row r="73" spans="1:5" ht="12.75" customHeight="1" x14ac:dyDescent="0.2">
      <c r="A73" s="55"/>
      <c r="B73" s="55"/>
      <c r="C73" s="55"/>
      <c r="D73" s="57" t="s">
        <v>13213</v>
      </c>
      <c r="E73" s="66">
        <v>2</v>
      </c>
    </row>
    <row r="74" spans="1:5" ht="12.75" customHeight="1" x14ac:dyDescent="0.2">
      <c r="A74" s="55"/>
      <c r="B74" s="55"/>
      <c r="C74" s="55"/>
      <c r="D74" s="57" t="s">
        <v>13216</v>
      </c>
      <c r="E74" s="66">
        <v>4</v>
      </c>
    </row>
    <row r="75" spans="1:5" ht="12.75" customHeight="1" x14ac:dyDescent="0.2">
      <c r="A75" s="55"/>
      <c r="B75" s="55"/>
      <c r="C75" s="55"/>
      <c r="D75" s="57" t="s">
        <v>13221</v>
      </c>
      <c r="E75" s="66">
        <v>4</v>
      </c>
    </row>
    <row r="76" spans="1:5" ht="12.75" customHeight="1" x14ac:dyDescent="0.2">
      <c r="A76" s="55"/>
      <c r="B76" s="55"/>
      <c r="C76" s="55"/>
      <c r="D76" s="57" t="s">
        <v>13139</v>
      </c>
      <c r="E76" s="66">
        <v>6</v>
      </c>
    </row>
    <row r="77" spans="1:5" ht="12.75" customHeight="1" x14ac:dyDescent="0.2">
      <c r="A77" s="55"/>
      <c r="B77" s="55"/>
      <c r="C77" s="55"/>
      <c r="D77" s="57" t="s">
        <v>13225</v>
      </c>
      <c r="E77" s="66">
        <v>4</v>
      </c>
    </row>
    <row r="78" spans="1:5" ht="12.75" customHeight="1" x14ac:dyDescent="0.2">
      <c r="A78" s="55"/>
      <c r="B78" s="55"/>
      <c r="C78" s="55"/>
      <c r="D78" s="57" t="s">
        <v>13229</v>
      </c>
      <c r="E78" s="66">
        <v>3</v>
      </c>
    </row>
    <row r="79" spans="1:5" ht="12.75" customHeight="1" x14ac:dyDescent="0.2">
      <c r="A79" s="55"/>
      <c r="B79" s="55"/>
      <c r="C79" s="55"/>
      <c r="D79" s="57" t="s">
        <v>13233</v>
      </c>
      <c r="E79" s="66">
        <v>4</v>
      </c>
    </row>
    <row r="80" spans="1:5" ht="12.75" customHeight="1" x14ac:dyDescent="0.2">
      <c r="A80" s="55"/>
      <c r="B80" s="55"/>
      <c r="C80" s="55"/>
      <c r="D80" s="57" t="s">
        <v>13238</v>
      </c>
      <c r="E80" s="66">
        <v>4</v>
      </c>
    </row>
    <row r="81" spans="1:5" ht="12.75" customHeight="1" x14ac:dyDescent="0.2">
      <c r="A81" s="55"/>
      <c r="B81" s="55"/>
      <c r="C81" s="55"/>
      <c r="D81" s="57" t="s">
        <v>13242</v>
      </c>
      <c r="E81" s="66">
        <v>2</v>
      </c>
    </row>
    <row r="82" spans="1:5" ht="12.75" customHeight="1" x14ac:dyDescent="0.2">
      <c r="A82" s="55"/>
      <c r="B82" s="55"/>
      <c r="C82" s="55"/>
      <c r="D82" s="57" t="s">
        <v>13244</v>
      </c>
      <c r="E82" s="66">
        <v>1</v>
      </c>
    </row>
    <row r="83" spans="1:5" ht="12.75" customHeight="1" x14ac:dyDescent="0.2">
      <c r="A83" s="55"/>
      <c r="B83" s="55"/>
      <c r="C83" s="55"/>
      <c r="D83" s="57" t="s">
        <v>13246</v>
      </c>
      <c r="E83" s="66">
        <v>4</v>
      </c>
    </row>
    <row r="84" spans="1:5" ht="12.75" customHeight="1" x14ac:dyDescent="0.2">
      <c r="A84" s="55"/>
      <c r="B84" s="55"/>
      <c r="C84" s="55"/>
      <c r="D84" s="57" t="s">
        <v>13250</v>
      </c>
      <c r="E84" s="66">
        <v>2</v>
      </c>
    </row>
    <row r="85" spans="1:5" ht="12.75" customHeight="1" x14ac:dyDescent="0.2">
      <c r="A85" s="55"/>
      <c r="B85" s="55"/>
      <c r="C85" s="55"/>
      <c r="D85" s="57" t="s">
        <v>13143</v>
      </c>
      <c r="E85" s="66">
        <v>2</v>
      </c>
    </row>
    <row r="86" spans="1:5" ht="12.75" customHeight="1" x14ac:dyDescent="0.2">
      <c r="A86" s="55"/>
      <c r="B86" s="55"/>
      <c r="C86" s="55"/>
      <c r="D86" s="57" t="s">
        <v>13151</v>
      </c>
      <c r="E86" s="66">
        <v>4</v>
      </c>
    </row>
    <row r="87" spans="1:5" ht="12.75" customHeight="1" x14ac:dyDescent="0.2">
      <c r="A87" s="55"/>
      <c r="B87" s="55"/>
      <c r="C87" s="55"/>
      <c r="D87" s="57" t="s">
        <v>13192</v>
      </c>
      <c r="E87" s="66">
        <v>1</v>
      </c>
    </row>
    <row r="88" spans="1:5" ht="12.75" customHeight="1" x14ac:dyDescent="0.2">
      <c r="A88" s="55"/>
      <c r="B88" s="55"/>
      <c r="C88" s="55"/>
      <c r="D88" s="57" t="s">
        <v>18545</v>
      </c>
      <c r="E88" s="66">
        <v>4</v>
      </c>
    </row>
    <row r="89" spans="1:5" ht="12.75" customHeight="1" x14ac:dyDescent="0.2">
      <c r="A89" s="55"/>
      <c r="B89" s="55"/>
      <c r="C89" s="55"/>
      <c r="D89" s="57" t="s">
        <v>13256</v>
      </c>
      <c r="E89" s="66">
        <v>1</v>
      </c>
    </row>
    <row r="90" spans="1:5" ht="12.75" customHeight="1" x14ac:dyDescent="0.2">
      <c r="A90" s="55"/>
      <c r="B90" s="55"/>
      <c r="C90" s="55"/>
      <c r="D90" s="57" t="s">
        <v>13257</v>
      </c>
      <c r="E90" s="66">
        <v>1</v>
      </c>
    </row>
    <row r="91" spans="1:5" ht="12.75" customHeight="1" x14ac:dyDescent="0.2">
      <c r="A91" s="55"/>
      <c r="B91" s="55"/>
      <c r="C91" s="55"/>
      <c r="D91" s="57" t="s">
        <v>13156</v>
      </c>
      <c r="E91" s="66">
        <v>2</v>
      </c>
    </row>
    <row r="92" spans="1:5" ht="12.75" customHeight="1" x14ac:dyDescent="0.2">
      <c r="A92" s="55"/>
      <c r="B92" s="55"/>
      <c r="C92" s="55"/>
      <c r="D92" s="57" t="s">
        <v>13194</v>
      </c>
      <c r="E92" s="66">
        <v>2</v>
      </c>
    </row>
    <row r="93" spans="1:5" ht="12.75" customHeight="1" x14ac:dyDescent="0.2">
      <c r="A93" s="55"/>
      <c r="B93" s="55"/>
      <c r="C93" s="55"/>
      <c r="D93" s="57" t="s">
        <v>13259</v>
      </c>
      <c r="E93" s="66">
        <v>3</v>
      </c>
    </row>
    <row r="94" spans="1:5" ht="12.75" customHeight="1" x14ac:dyDescent="0.2">
      <c r="A94" s="55"/>
      <c r="B94" s="55"/>
      <c r="C94" s="55"/>
      <c r="D94" s="57" t="s">
        <v>13263</v>
      </c>
      <c r="E94" s="66">
        <v>2</v>
      </c>
    </row>
    <row r="95" spans="1:5" ht="12.75" customHeight="1" x14ac:dyDescent="0.2">
      <c r="A95" s="55"/>
      <c r="B95" s="55"/>
      <c r="C95" s="55"/>
      <c r="D95" s="57" t="s">
        <v>13265</v>
      </c>
      <c r="E95" s="66">
        <v>1</v>
      </c>
    </row>
    <row r="96" spans="1:5" ht="12.75" customHeight="1" x14ac:dyDescent="0.2">
      <c r="A96" s="55"/>
      <c r="B96" s="55"/>
      <c r="C96" s="55"/>
      <c r="D96" s="57" t="s">
        <v>13267</v>
      </c>
      <c r="E96" s="66">
        <v>1</v>
      </c>
    </row>
    <row r="97" spans="1:5" ht="12.75" customHeight="1" x14ac:dyDescent="0.2">
      <c r="A97" s="55"/>
      <c r="B97" s="55"/>
      <c r="C97" s="55"/>
      <c r="D97" s="57" t="s">
        <v>13197</v>
      </c>
      <c r="E97" s="66">
        <v>2</v>
      </c>
    </row>
    <row r="98" spans="1:5" ht="12.75" customHeight="1" x14ac:dyDescent="0.2">
      <c r="A98" s="55"/>
      <c r="B98" s="55"/>
      <c r="C98" s="55"/>
      <c r="D98" s="57" t="s">
        <v>13269</v>
      </c>
      <c r="E98" s="66">
        <v>8</v>
      </c>
    </row>
    <row r="99" spans="1:5" ht="12.75" customHeight="1" x14ac:dyDescent="0.2">
      <c r="A99" s="55"/>
      <c r="B99" s="55"/>
      <c r="C99" s="55"/>
      <c r="D99" s="57" t="s">
        <v>13276</v>
      </c>
      <c r="E99" s="66">
        <v>2</v>
      </c>
    </row>
    <row r="100" spans="1:5" ht="12.75" customHeight="1" x14ac:dyDescent="0.2">
      <c r="A100" s="55"/>
      <c r="B100" s="55"/>
      <c r="C100" s="55"/>
      <c r="D100" s="57" t="s">
        <v>13279</v>
      </c>
      <c r="E100" s="66">
        <v>2</v>
      </c>
    </row>
    <row r="101" spans="1:5" ht="12.75" customHeight="1" x14ac:dyDescent="0.2">
      <c r="A101" s="55"/>
      <c r="B101" s="55"/>
      <c r="C101" s="55"/>
      <c r="D101" s="57" t="s">
        <v>13282</v>
      </c>
      <c r="E101" s="66">
        <v>2</v>
      </c>
    </row>
    <row r="102" spans="1:5" ht="12.75" customHeight="1" x14ac:dyDescent="0.2">
      <c r="A102" s="55"/>
      <c r="B102" s="55"/>
      <c r="C102" s="55"/>
      <c r="D102" s="57" t="s">
        <v>13284</v>
      </c>
      <c r="E102" s="66">
        <v>2</v>
      </c>
    </row>
    <row r="103" spans="1:5" ht="12.75" customHeight="1" x14ac:dyDescent="0.2">
      <c r="A103" s="55"/>
      <c r="B103" s="55"/>
      <c r="C103" s="55"/>
      <c r="D103" s="57" t="s">
        <v>13287</v>
      </c>
      <c r="E103" s="66">
        <v>1</v>
      </c>
    </row>
    <row r="104" spans="1:5" ht="12.75" customHeight="1" x14ac:dyDescent="0.2">
      <c r="A104" s="55"/>
      <c r="B104" s="55"/>
      <c r="C104" s="55"/>
      <c r="D104" s="57" t="s">
        <v>13289</v>
      </c>
      <c r="E104" s="66">
        <v>1</v>
      </c>
    </row>
    <row r="105" spans="1:5" ht="12.75" customHeight="1" x14ac:dyDescent="0.2">
      <c r="A105" s="55"/>
      <c r="B105" s="55"/>
      <c r="C105" s="55"/>
      <c r="D105" s="57" t="s">
        <v>13291</v>
      </c>
      <c r="E105" s="66">
        <v>2</v>
      </c>
    </row>
    <row r="106" spans="1:5" ht="12.75" customHeight="1" x14ac:dyDescent="0.2">
      <c r="A106" s="55"/>
      <c r="B106" s="55"/>
      <c r="C106" s="55"/>
      <c r="D106" s="57" t="s">
        <v>13159</v>
      </c>
      <c r="E106" s="66">
        <v>2</v>
      </c>
    </row>
    <row r="107" spans="1:5" ht="12.75" customHeight="1" x14ac:dyDescent="0.2">
      <c r="A107" s="55"/>
      <c r="B107" s="55"/>
      <c r="C107" s="55"/>
      <c r="D107" s="57" t="s">
        <v>13198</v>
      </c>
      <c r="E107" s="66">
        <v>1</v>
      </c>
    </row>
    <row r="108" spans="1:5" ht="12.75" customHeight="1" x14ac:dyDescent="0.2">
      <c r="A108" s="55"/>
      <c r="B108" s="55"/>
      <c r="C108" s="55"/>
      <c r="D108" s="57" t="s">
        <v>13292</v>
      </c>
      <c r="E108" s="66">
        <v>2</v>
      </c>
    </row>
    <row r="109" spans="1:5" ht="12.75" customHeight="1" x14ac:dyDescent="0.2">
      <c r="A109" s="55"/>
      <c r="B109" s="55"/>
      <c r="C109" s="55"/>
      <c r="D109" s="57" t="s">
        <v>13200</v>
      </c>
      <c r="E109" s="66">
        <v>3</v>
      </c>
    </row>
    <row r="110" spans="1:5" ht="12.75" customHeight="1" x14ac:dyDescent="0.2">
      <c r="A110" s="55"/>
      <c r="B110" s="55"/>
      <c r="C110" s="55"/>
      <c r="D110" s="57" t="s">
        <v>13204</v>
      </c>
      <c r="E110" s="66">
        <v>1</v>
      </c>
    </row>
    <row r="111" spans="1:5" ht="12.75" customHeight="1" x14ac:dyDescent="0.2">
      <c r="A111" s="55"/>
      <c r="B111" s="55"/>
      <c r="C111" s="54" t="s">
        <v>18331</v>
      </c>
      <c r="D111" s="56"/>
      <c r="E111" s="65">
        <v>118</v>
      </c>
    </row>
    <row r="112" spans="1:5" ht="12.75" customHeight="1" x14ac:dyDescent="0.2">
      <c r="A112" s="55"/>
      <c r="B112" s="54" t="s">
        <v>18332</v>
      </c>
      <c r="C112" s="56"/>
      <c r="D112" s="56"/>
      <c r="E112" s="65">
        <v>467</v>
      </c>
    </row>
    <row r="113" spans="1:5" ht="12.75" customHeight="1" x14ac:dyDescent="0.2">
      <c r="A113" s="55"/>
      <c r="B113" s="54">
        <v>1783</v>
      </c>
      <c r="C113" s="54" t="s">
        <v>14368</v>
      </c>
      <c r="D113" s="54" t="s">
        <v>13455</v>
      </c>
      <c r="E113" s="65">
        <v>20</v>
      </c>
    </row>
    <row r="114" spans="1:5" ht="12.75" customHeight="1" x14ac:dyDescent="0.2">
      <c r="A114" s="55"/>
      <c r="B114" s="55"/>
      <c r="C114" s="55"/>
      <c r="D114" s="57" t="s">
        <v>14418</v>
      </c>
      <c r="E114" s="66">
        <v>26</v>
      </c>
    </row>
    <row r="115" spans="1:5" ht="12.75" customHeight="1" x14ac:dyDescent="0.2">
      <c r="A115" s="55"/>
      <c r="B115" s="55"/>
      <c r="C115" s="55"/>
      <c r="D115" s="57" t="s">
        <v>13437</v>
      </c>
      <c r="E115" s="66">
        <v>11</v>
      </c>
    </row>
    <row r="116" spans="1:5" ht="12.75" customHeight="1" x14ac:dyDescent="0.2">
      <c r="A116" s="55"/>
      <c r="B116" s="55"/>
      <c r="C116" s="55"/>
      <c r="D116" s="57" t="s">
        <v>13446</v>
      </c>
      <c r="E116" s="66">
        <v>20</v>
      </c>
    </row>
    <row r="117" spans="1:5" ht="12.75" customHeight="1" x14ac:dyDescent="0.2">
      <c r="A117" s="55"/>
      <c r="B117" s="55"/>
      <c r="C117" s="55"/>
      <c r="D117" s="57" t="s">
        <v>13452</v>
      </c>
      <c r="E117" s="66">
        <v>15</v>
      </c>
    </row>
    <row r="118" spans="1:5" ht="12.75" customHeight="1" x14ac:dyDescent="0.2">
      <c r="A118" s="55"/>
      <c r="B118" s="55"/>
      <c r="C118" s="54" t="s">
        <v>18333</v>
      </c>
      <c r="D118" s="56"/>
      <c r="E118" s="65">
        <v>92</v>
      </c>
    </row>
    <row r="119" spans="1:5" ht="12.75" customHeight="1" x14ac:dyDescent="0.2">
      <c r="A119" s="55"/>
      <c r="B119" s="55"/>
      <c r="C119" s="54" t="s">
        <v>13072</v>
      </c>
      <c r="D119" s="54" t="s">
        <v>13465</v>
      </c>
      <c r="E119" s="65">
        <v>19</v>
      </c>
    </row>
    <row r="120" spans="1:5" ht="12.75" customHeight="1" x14ac:dyDescent="0.2">
      <c r="A120" s="55"/>
      <c r="B120" s="55"/>
      <c r="C120" s="55"/>
      <c r="D120" s="57" t="s">
        <v>13483</v>
      </c>
      <c r="E120" s="66">
        <v>23</v>
      </c>
    </row>
    <row r="121" spans="1:5" ht="12.75" customHeight="1" x14ac:dyDescent="0.2">
      <c r="A121" s="55"/>
      <c r="B121" s="55"/>
      <c r="C121" s="55"/>
      <c r="D121" s="57" t="s">
        <v>13582</v>
      </c>
      <c r="E121" s="66">
        <v>5</v>
      </c>
    </row>
    <row r="122" spans="1:5" ht="12.75" customHeight="1" x14ac:dyDescent="0.2">
      <c r="A122" s="55"/>
      <c r="B122" s="55"/>
      <c r="C122" s="55"/>
      <c r="D122" s="57" t="s">
        <v>13587</v>
      </c>
      <c r="E122" s="66">
        <v>15</v>
      </c>
    </row>
    <row r="123" spans="1:5" ht="12.75" customHeight="1" x14ac:dyDescent="0.2">
      <c r="A123" s="55"/>
      <c r="B123" s="55"/>
      <c r="C123" s="55"/>
      <c r="D123" s="57" t="s">
        <v>13604</v>
      </c>
      <c r="E123" s="66">
        <v>14</v>
      </c>
    </row>
    <row r="124" spans="1:5" ht="12.75" customHeight="1" x14ac:dyDescent="0.2">
      <c r="A124" s="55"/>
      <c r="B124" s="55"/>
      <c r="C124" s="55"/>
      <c r="D124" s="57" t="s">
        <v>13619</v>
      </c>
      <c r="E124" s="66">
        <v>16</v>
      </c>
    </row>
    <row r="125" spans="1:5" ht="12.75" customHeight="1" x14ac:dyDescent="0.2">
      <c r="A125" s="55"/>
      <c r="B125" s="55"/>
      <c r="C125" s="55"/>
      <c r="D125" s="57" t="s">
        <v>13634</v>
      </c>
      <c r="E125" s="66">
        <v>11</v>
      </c>
    </row>
    <row r="126" spans="1:5" ht="12.75" customHeight="1" x14ac:dyDescent="0.2">
      <c r="A126" s="55"/>
      <c r="B126" s="55"/>
      <c r="C126" s="55"/>
      <c r="D126" s="57" t="s">
        <v>13929</v>
      </c>
      <c r="E126" s="66">
        <v>16</v>
      </c>
    </row>
    <row r="127" spans="1:5" ht="12.75" customHeight="1" x14ac:dyDescent="0.2">
      <c r="A127" s="55"/>
      <c r="B127" s="55"/>
      <c r="C127" s="55"/>
      <c r="D127" s="57" t="s">
        <v>13295</v>
      </c>
      <c r="E127" s="66">
        <v>21</v>
      </c>
    </row>
    <row r="128" spans="1:5" ht="12.75" customHeight="1" x14ac:dyDescent="0.2">
      <c r="A128" s="55"/>
      <c r="B128" s="55"/>
      <c r="C128" s="55"/>
      <c r="D128" s="57" t="s">
        <v>13301</v>
      </c>
      <c r="E128" s="66">
        <v>24</v>
      </c>
    </row>
    <row r="129" spans="1:5" ht="12.75" customHeight="1" x14ac:dyDescent="0.2">
      <c r="A129" s="55"/>
      <c r="B129" s="55"/>
      <c r="C129" s="55"/>
      <c r="D129" s="57" t="s">
        <v>13955</v>
      </c>
      <c r="E129" s="66">
        <v>28</v>
      </c>
    </row>
    <row r="130" spans="1:5" ht="12.75" customHeight="1" x14ac:dyDescent="0.2">
      <c r="A130" s="55"/>
      <c r="B130" s="55"/>
      <c r="C130" s="55"/>
      <c r="D130" s="57" t="s">
        <v>13307</v>
      </c>
      <c r="E130" s="66">
        <v>24</v>
      </c>
    </row>
    <row r="131" spans="1:5" ht="12.75" customHeight="1" x14ac:dyDescent="0.2">
      <c r="A131" s="55"/>
      <c r="B131" s="55"/>
      <c r="C131" s="55"/>
      <c r="D131" s="57" t="s">
        <v>13314</v>
      </c>
      <c r="E131" s="66">
        <v>16</v>
      </c>
    </row>
    <row r="132" spans="1:5" ht="12.75" customHeight="1" x14ac:dyDescent="0.2">
      <c r="A132" s="55"/>
      <c r="B132" s="55"/>
      <c r="C132" s="55"/>
      <c r="D132" s="57" t="s">
        <v>13321</v>
      </c>
      <c r="E132" s="66">
        <v>28</v>
      </c>
    </row>
    <row r="133" spans="1:5" ht="12.75" customHeight="1" x14ac:dyDescent="0.2">
      <c r="A133" s="55"/>
      <c r="B133" s="55"/>
      <c r="C133" s="55"/>
      <c r="D133" s="57" t="s">
        <v>13334</v>
      </c>
      <c r="E133" s="66">
        <v>24</v>
      </c>
    </row>
    <row r="134" spans="1:5" ht="12.75" customHeight="1" x14ac:dyDescent="0.2">
      <c r="A134" s="55"/>
      <c r="B134" s="55"/>
      <c r="C134" s="55"/>
      <c r="D134" s="57" t="s">
        <v>13347</v>
      </c>
      <c r="E134" s="66">
        <v>17</v>
      </c>
    </row>
    <row r="135" spans="1:5" ht="12.75" customHeight="1" x14ac:dyDescent="0.2">
      <c r="A135" s="55"/>
      <c r="B135" s="55"/>
      <c r="C135" s="55"/>
      <c r="D135" s="57" t="s">
        <v>13356</v>
      </c>
      <c r="E135" s="66">
        <v>21</v>
      </c>
    </row>
    <row r="136" spans="1:5" ht="12.75" customHeight="1" x14ac:dyDescent="0.2">
      <c r="A136" s="55"/>
      <c r="B136" s="55"/>
      <c r="C136" s="55"/>
      <c r="D136" s="57" t="s">
        <v>14082</v>
      </c>
      <c r="E136" s="66">
        <v>25</v>
      </c>
    </row>
    <row r="137" spans="1:5" ht="12.75" customHeight="1" x14ac:dyDescent="0.2">
      <c r="A137" s="55"/>
      <c r="B137" s="55"/>
      <c r="C137" s="55"/>
      <c r="D137" s="57" t="s">
        <v>14103</v>
      </c>
      <c r="E137" s="66">
        <v>27</v>
      </c>
    </row>
    <row r="138" spans="1:5" ht="12.75" customHeight="1" x14ac:dyDescent="0.2">
      <c r="A138" s="55"/>
      <c r="B138" s="55"/>
      <c r="C138" s="55"/>
      <c r="D138" s="57" t="s">
        <v>14127</v>
      </c>
      <c r="E138" s="66">
        <v>22</v>
      </c>
    </row>
    <row r="139" spans="1:5" ht="12.75" customHeight="1" x14ac:dyDescent="0.2">
      <c r="A139" s="55"/>
      <c r="B139" s="55"/>
      <c r="C139" s="55"/>
      <c r="D139" s="57" t="s">
        <v>14148</v>
      </c>
      <c r="E139" s="66">
        <v>14</v>
      </c>
    </row>
    <row r="140" spans="1:5" ht="12.75" customHeight="1" x14ac:dyDescent="0.2">
      <c r="A140" s="55"/>
      <c r="B140" s="55"/>
      <c r="C140" s="55"/>
      <c r="D140" s="57" t="s">
        <v>14163</v>
      </c>
      <c r="E140" s="66">
        <v>18</v>
      </c>
    </row>
    <row r="141" spans="1:5" ht="12.75" customHeight="1" x14ac:dyDescent="0.2">
      <c r="A141" s="55"/>
      <c r="B141" s="55"/>
      <c r="C141" s="55"/>
      <c r="D141" s="57" t="s">
        <v>13367</v>
      </c>
      <c r="E141" s="66">
        <v>17</v>
      </c>
    </row>
    <row r="142" spans="1:5" ht="12.75" customHeight="1" x14ac:dyDescent="0.2">
      <c r="A142" s="55"/>
      <c r="B142" s="55"/>
      <c r="C142" s="55"/>
      <c r="D142" s="57" t="s">
        <v>13381</v>
      </c>
      <c r="E142" s="66">
        <v>16</v>
      </c>
    </row>
    <row r="143" spans="1:5" ht="12.75" customHeight="1" x14ac:dyDescent="0.2">
      <c r="A143" s="55"/>
      <c r="B143" s="55"/>
      <c r="C143" s="55"/>
      <c r="D143" s="57" t="s">
        <v>13391</v>
      </c>
      <c r="E143" s="66">
        <v>15</v>
      </c>
    </row>
    <row r="144" spans="1:5" ht="12.75" customHeight="1" x14ac:dyDescent="0.2">
      <c r="A144" s="55"/>
      <c r="B144" s="55"/>
      <c r="C144" s="55"/>
      <c r="D144" s="57" t="s">
        <v>13401</v>
      </c>
      <c r="E144" s="66">
        <v>16</v>
      </c>
    </row>
    <row r="145" spans="1:5" ht="12.75" customHeight="1" x14ac:dyDescent="0.2">
      <c r="A145" s="55"/>
      <c r="B145" s="55"/>
      <c r="C145" s="55"/>
      <c r="D145" s="57" t="s">
        <v>13407</v>
      </c>
      <c r="E145" s="66">
        <v>23</v>
      </c>
    </row>
    <row r="146" spans="1:5" ht="12.75" customHeight="1" x14ac:dyDescent="0.2">
      <c r="A146" s="55"/>
      <c r="B146" s="55"/>
      <c r="C146" s="55"/>
      <c r="D146" s="57" t="s">
        <v>13412</v>
      </c>
      <c r="E146" s="66">
        <v>17</v>
      </c>
    </row>
    <row r="147" spans="1:5" ht="12.75" customHeight="1" x14ac:dyDescent="0.2">
      <c r="A147" s="55"/>
      <c r="B147" s="55"/>
      <c r="C147" s="55"/>
      <c r="D147" s="57" t="s">
        <v>14271</v>
      </c>
      <c r="E147" s="66">
        <v>17</v>
      </c>
    </row>
    <row r="148" spans="1:5" ht="12.75" customHeight="1" x14ac:dyDescent="0.2">
      <c r="A148" s="55"/>
      <c r="B148" s="55"/>
      <c r="C148" s="55"/>
      <c r="D148" s="57" t="s">
        <v>14287</v>
      </c>
      <c r="E148" s="66">
        <v>17</v>
      </c>
    </row>
    <row r="149" spans="1:5" ht="12.75" customHeight="1" x14ac:dyDescent="0.2">
      <c r="A149" s="55"/>
      <c r="B149" s="55"/>
      <c r="C149" s="55"/>
      <c r="D149" s="57" t="s">
        <v>14304</v>
      </c>
      <c r="E149" s="66">
        <v>17</v>
      </c>
    </row>
    <row r="150" spans="1:5" ht="12.75" customHeight="1" x14ac:dyDescent="0.2">
      <c r="A150" s="55"/>
      <c r="B150" s="55"/>
      <c r="C150" s="55"/>
      <c r="D150" s="57" t="s">
        <v>13419</v>
      </c>
      <c r="E150" s="66">
        <v>18</v>
      </c>
    </row>
    <row r="151" spans="1:5" ht="12.75" customHeight="1" x14ac:dyDescent="0.2">
      <c r="A151" s="55"/>
      <c r="B151" s="55"/>
      <c r="C151" s="55"/>
      <c r="D151" s="57" t="s">
        <v>13422</v>
      </c>
      <c r="E151" s="66">
        <v>22</v>
      </c>
    </row>
    <row r="152" spans="1:5" ht="12.75" customHeight="1" x14ac:dyDescent="0.2">
      <c r="A152" s="55"/>
      <c r="B152" s="55"/>
      <c r="C152" s="55"/>
      <c r="D152" s="57" t="s">
        <v>13432</v>
      </c>
      <c r="E152" s="66">
        <v>25</v>
      </c>
    </row>
    <row r="153" spans="1:5" ht="12.75" customHeight="1" x14ac:dyDescent="0.2">
      <c r="A153" s="55"/>
      <c r="B153" s="55"/>
      <c r="C153" s="55"/>
      <c r="D153" s="57" t="s">
        <v>14557</v>
      </c>
      <c r="E153" s="66">
        <v>4</v>
      </c>
    </row>
    <row r="154" spans="1:5" ht="12.75" customHeight="1" x14ac:dyDescent="0.2">
      <c r="A154" s="55"/>
      <c r="B154" s="55"/>
      <c r="C154" s="55"/>
      <c r="D154" s="57" t="s">
        <v>14555</v>
      </c>
      <c r="E154" s="66">
        <v>2</v>
      </c>
    </row>
    <row r="155" spans="1:5" ht="12.75" customHeight="1" x14ac:dyDescent="0.2">
      <c r="A155" s="55"/>
      <c r="B155" s="55"/>
      <c r="C155" s="55"/>
      <c r="D155" s="57" t="s">
        <v>14593</v>
      </c>
      <c r="E155" s="66">
        <v>22</v>
      </c>
    </row>
    <row r="156" spans="1:5" ht="12.75" customHeight="1" x14ac:dyDescent="0.2">
      <c r="A156" s="55"/>
      <c r="B156" s="55"/>
      <c r="C156" s="55"/>
      <c r="D156" s="57" t="s">
        <v>18546</v>
      </c>
      <c r="E156" s="66">
        <v>18</v>
      </c>
    </row>
    <row r="157" spans="1:5" ht="12.75" customHeight="1" x14ac:dyDescent="0.2">
      <c r="A157" s="55"/>
      <c r="B157" s="55"/>
      <c r="C157" s="55"/>
      <c r="D157" s="57" t="s">
        <v>14520</v>
      </c>
      <c r="E157" s="66">
        <v>22</v>
      </c>
    </row>
    <row r="158" spans="1:5" ht="12.75" customHeight="1" x14ac:dyDescent="0.2">
      <c r="A158" s="55"/>
      <c r="B158" s="55"/>
      <c r="C158" s="55"/>
      <c r="D158" s="57" t="s">
        <v>14571</v>
      </c>
      <c r="E158" s="66">
        <v>25</v>
      </c>
    </row>
    <row r="159" spans="1:5" ht="12.75" customHeight="1" x14ac:dyDescent="0.2">
      <c r="A159" s="55"/>
      <c r="B159" s="55"/>
      <c r="C159" s="55"/>
      <c r="D159" s="57" t="s">
        <v>18548</v>
      </c>
      <c r="E159" s="66">
        <v>1</v>
      </c>
    </row>
    <row r="160" spans="1:5" ht="12.75" customHeight="1" x14ac:dyDescent="0.2">
      <c r="A160" s="55"/>
      <c r="B160" s="55"/>
      <c r="C160" s="55"/>
      <c r="D160" s="57" t="s">
        <v>18549</v>
      </c>
      <c r="E160" s="66">
        <v>13</v>
      </c>
    </row>
    <row r="161" spans="1:5" ht="12.75" customHeight="1" x14ac:dyDescent="0.2">
      <c r="A161" s="55"/>
      <c r="B161" s="55"/>
      <c r="C161" s="55"/>
      <c r="D161" s="57" t="s">
        <v>14551</v>
      </c>
      <c r="E161" s="66">
        <v>3</v>
      </c>
    </row>
    <row r="162" spans="1:5" ht="12.75" customHeight="1" x14ac:dyDescent="0.2">
      <c r="A162" s="55"/>
      <c r="B162" s="55"/>
      <c r="C162" s="55"/>
      <c r="D162" s="57" t="s">
        <v>18547</v>
      </c>
      <c r="E162" s="66">
        <v>16</v>
      </c>
    </row>
    <row r="163" spans="1:5" ht="12.75" customHeight="1" x14ac:dyDescent="0.2">
      <c r="A163" s="55"/>
      <c r="B163" s="55"/>
      <c r="C163" s="55"/>
      <c r="D163" s="57" t="s">
        <v>14561</v>
      </c>
      <c r="E163" s="66">
        <v>1</v>
      </c>
    </row>
    <row r="164" spans="1:5" ht="12.75" customHeight="1" x14ac:dyDescent="0.2">
      <c r="A164" s="55"/>
      <c r="B164" s="55"/>
      <c r="C164" s="55"/>
      <c r="D164" s="57" t="s">
        <v>14563</v>
      </c>
      <c r="E164" s="66">
        <v>2</v>
      </c>
    </row>
    <row r="165" spans="1:5" ht="12.75" customHeight="1" x14ac:dyDescent="0.2">
      <c r="A165" s="55"/>
      <c r="B165" s="55"/>
      <c r="C165" s="55"/>
      <c r="D165" s="57" t="s">
        <v>14566</v>
      </c>
      <c r="E165" s="66">
        <v>6</v>
      </c>
    </row>
    <row r="166" spans="1:5" ht="12.75" customHeight="1" x14ac:dyDescent="0.2">
      <c r="A166" s="55"/>
      <c r="B166" s="55"/>
      <c r="C166" s="55"/>
      <c r="D166" s="57" t="s">
        <v>18550</v>
      </c>
      <c r="E166" s="66">
        <v>11</v>
      </c>
    </row>
    <row r="167" spans="1:5" ht="12.75" customHeight="1" x14ac:dyDescent="0.2">
      <c r="A167" s="55"/>
      <c r="B167" s="55"/>
      <c r="C167" s="55"/>
      <c r="D167" s="57" t="s">
        <v>14633</v>
      </c>
      <c r="E167" s="66">
        <v>25</v>
      </c>
    </row>
    <row r="168" spans="1:5" ht="12.75" customHeight="1" x14ac:dyDescent="0.2">
      <c r="A168" s="55"/>
      <c r="B168" s="55"/>
      <c r="C168" s="55"/>
      <c r="D168" s="57" t="s">
        <v>14610</v>
      </c>
      <c r="E168" s="66">
        <v>14</v>
      </c>
    </row>
    <row r="169" spans="1:5" ht="12.75" customHeight="1" x14ac:dyDescent="0.2">
      <c r="A169" s="55"/>
      <c r="B169" s="55"/>
      <c r="C169" s="55"/>
      <c r="D169" s="57" t="s">
        <v>14508</v>
      </c>
      <c r="E169" s="66">
        <v>16</v>
      </c>
    </row>
    <row r="170" spans="1:5" ht="12.75" customHeight="1" x14ac:dyDescent="0.2">
      <c r="A170" s="55"/>
      <c r="B170" s="55"/>
      <c r="C170" s="55"/>
      <c r="D170" s="57" t="s">
        <v>14477</v>
      </c>
      <c r="E170" s="66">
        <v>3</v>
      </c>
    </row>
    <row r="171" spans="1:5" ht="12.75" customHeight="1" x14ac:dyDescent="0.2">
      <c r="A171" s="55"/>
      <c r="B171" s="55"/>
      <c r="C171" s="54" t="s">
        <v>18327</v>
      </c>
      <c r="D171" s="56"/>
      <c r="E171" s="65">
        <v>852</v>
      </c>
    </row>
    <row r="172" spans="1:5" ht="12.75" customHeight="1" x14ac:dyDescent="0.2">
      <c r="A172" s="55"/>
      <c r="B172" s="55"/>
      <c r="C172" s="54" t="s">
        <v>14656</v>
      </c>
      <c r="D172" s="54" t="s">
        <v>14665</v>
      </c>
      <c r="E172" s="65">
        <v>1</v>
      </c>
    </row>
    <row r="173" spans="1:5" ht="12.75" customHeight="1" x14ac:dyDescent="0.2">
      <c r="A173" s="55"/>
      <c r="B173" s="55"/>
      <c r="C173" s="55"/>
      <c r="D173" s="57" t="s">
        <v>13401</v>
      </c>
      <c r="E173" s="66">
        <v>1</v>
      </c>
    </row>
    <row r="174" spans="1:5" ht="12.75" customHeight="1" x14ac:dyDescent="0.2">
      <c r="A174" s="55"/>
      <c r="B174" s="55"/>
      <c r="C174" s="55"/>
      <c r="D174" s="57" t="s">
        <v>18553</v>
      </c>
      <c r="E174" s="66">
        <v>2</v>
      </c>
    </row>
    <row r="175" spans="1:5" ht="12.75" customHeight="1" x14ac:dyDescent="0.2">
      <c r="A175" s="55"/>
      <c r="B175" s="55"/>
      <c r="C175" s="55"/>
      <c r="D175" s="57" t="s">
        <v>14657</v>
      </c>
      <c r="E175" s="66">
        <v>3</v>
      </c>
    </row>
    <row r="176" spans="1:5" ht="12.75" customHeight="1" x14ac:dyDescent="0.2">
      <c r="A176" s="55"/>
      <c r="B176" s="55"/>
      <c r="C176" s="55"/>
      <c r="D176" s="57" t="s">
        <v>18552</v>
      </c>
      <c r="E176" s="66">
        <v>1</v>
      </c>
    </row>
    <row r="177" spans="1:5" ht="12.75" customHeight="1" x14ac:dyDescent="0.2">
      <c r="A177" s="55"/>
      <c r="B177" s="55"/>
      <c r="C177" s="55"/>
      <c r="D177" s="57" t="s">
        <v>14662</v>
      </c>
      <c r="E177" s="66">
        <v>1</v>
      </c>
    </row>
    <row r="178" spans="1:5" ht="12.75" customHeight="1" x14ac:dyDescent="0.2">
      <c r="A178" s="55"/>
      <c r="B178" s="55"/>
      <c r="C178" s="55"/>
      <c r="D178" s="57" t="s">
        <v>14663</v>
      </c>
      <c r="E178" s="66">
        <v>1</v>
      </c>
    </row>
    <row r="179" spans="1:5" ht="12.75" customHeight="1" x14ac:dyDescent="0.2">
      <c r="A179" s="55"/>
      <c r="B179" s="55"/>
      <c r="C179" s="55"/>
      <c r="D179" s="57" t="s">
        <v>18551</v>
      </c>
      <c r="E179" s="66">
        <v>2</v>
      </c>
    </row>
    <row r="180" spans="1:5" ht="12.75" customHeight="1" x14ac:dyDescent="0.2">
      <c r="A180" s="55"/>
      <c r="B180" s="55"/>
      <c r="C180" s="55"/>
      <c r="D180" s="57" t="s">
        <v>14661</v>
      </c>
      <c r="E180" s="66">
        <v>2</v>
      </c>
    </row>
    <row r="181" spans="1:5" ht="12.75" customHeight="1" x14ac:dyDescent="0.2">
      <c r="A181" s="55"/>
      <c r="B181" s="55"/>
      <c r="C181" s="54" t="s">
        <v>18334</v>
      </c>
      <c r="D181" s="56"/>
      <c r="E181" s="65">
        <v>14</v>
      </c>
    </row>
    <row r="182" spans="1:5" ht="12.75" customHeight="1" x14ac:dyDescent="0.2">
      <c r="A182" s="55"/>
      <c r="B182" s="55"/>
      <c r="C182" s="54" t="s">
        <v>13108</v>
      </c>
      <c r="D182" s="54" t="s">
        <v>13681</v>
      </c>
      <c r="E182" s="65">
        <v>5</v>
      </c>
    </row>
    <row r="183" spans="1:5" ht="12.75" customHeight="1" x14ac:dyDescent="0.2">
      <c r="A183" s="55"/>
      <c r="B183" s="55"/>
      <c r="C183" s="55"/>
      <c r="D183" s="57" t="s">
        <v>13686</v>
      </c>
      <c r="E183" s="66">
        <v>3</v>
      </c>
    </row>
    <row r="184" spans="1:5" ht="12.75" customHeight="1" x14ac:dyDescent="0.2">
      <c r="A184" s="55"/>
      <c r="B184" s="55"/>
      <c r="C184" s="55"/>
      <c r="D184" s="57" t="s">
        <v>13688</v>
      </c>
      <c r="E184" s="66">
        <v>4</v>
      </c>
    </row>
    <row r="185" spans="1:5" ht="12.75" customHeight="1" x14ac:dyDescent="0.2">
      <c r="A185" s="55"/>
      <c r="B185" s="55"/>
      <c r="C185" s="55"/>
      <c r="D185" s="57" t="s">
        <v>13693</v>
      </c>
      <c r="E185" s="66">
        <v>4</v>
      </c>
    </row>
    <row r="186" spans="1:5" ht="12.75" customHeight="1" x14ac:dyDescent="0.2">
      <c r="A186" s="55"/>
      <c r="B186" s="55"/>
      <c r="C186" s="55"/>
      <c r="D186" s="57" t="s">
        <v>13697</v>
      </c>
      <c r="E186" s="66">
        <v>3</v>
      </c>
    </row>
    <row r="187" spans="1:5" ht="12.75" customHeight="1" x14ac:dyDescent="0.2">
      <c r="A187" s="55"/>
      <c r="B187" s="55"/>
      <c r="C187" s="55"/>
      <c r="D187" s="57" t="s">
        <v>13701</v>
      </c>
      <c r="E187" s="66">
        <v>2</v>
      </c>
    </row>
    <row r="188" spans="1:5" ht="12.75" customHeight="1" x14ac:dyDescent="0.2">
      <c r="A188" s="55"/>
      <c r="B188" s="55"/>
      <c r="C188" s="55"/>
      <c r="D188" s="57" t="s">
        <v>13704</v>
      </c>
      <c r="E188" s="66">
        <v>5</v>
      </c>
    </row>
    <row r="189" spans="1:5" ht="12.75" customHeight="1" x14ac:dyDescent="0.2">
      <c r="A189" s="55"/>
      <c r="B189" s="55"/>
      <c r="C189" s="55"/>
      <c r="D189" s="57" t="s">
        <v>13708</v>
      </c>
      <c r="E189" s="66">
        <v>2</v>
      </c>
    </row>
    <row r="190" spans="1:5" ht="12.75" customHeight="1" x14ac:dyDescent="0.2">
      <c r="A190" s="55"/>
      <c r="B190" s="55"/>
      <c r="C190" s="55"/>
      <c r="D190" s="57" t="s">
        <v>13711</v>
      </c>
      <c r="E190" s="66">
        <v>1</v>
      </c>
    </row>
    <row r="191" spans="1:5" ht="12.75" customHeight="1" x14ac:dyDescent="0.2">
      <c r="A191" s="55"/>
      <c r="B191" s="55"/>
      <c r="C191" s="55"/>
      <c r="D191" s="57" t="s">
        <v>13643</v>
      </c>
      <c r="E191" s="66">
        <v>3</v>
      </c>
    </row>
    <row r="192" spans="1:5" ht="12.75" customHeight="1" x14ac:dyDescent="0.2">
      <c r="A192" s="55"/>
      <c r="B192" s="55"/>
      <c r="C192" s="55"/>
      <c r="D192" s="57" t="s">
        <v>13645</v>
      </c>
      <c r="E192" s="66">
        <v>3</v>
      </c>
    </row>
    <row r="193" spans="1:5" ht="12.75" customHeight="1" x14ac:dyDescent="0.2">
      <c r="A193" s="55"/>
      <c r="B193" s="55"/>
      <c r="C193" s="55"/>
      <c r="D193" s="57" t="s">
        <v>13712</v>
      </c>
      <c r="E193" s="66">
        <v>6</v>
      </c>
    </row>
    <row r="194" spans="1:5" ht="12.75" customHeight="1" x14ac:dyDescent="0.2">
      <c r="A194" s="55"/>
      <c r="B194" s="55"/>
      <c r="C194" s="55"/>
      <c r="D194" s="57" t="s">
        <v>13718</v>
      </c>
      <c r="E194" s="66">
        <v>5</v>
      </c>
    </row>
    <row r="195" spans="1:5" ht="12.75" customHeight="1" x14ac:dyDescent="0.2">
      <c r="A195" s="55"/>
      <c r="B195" s="55"/>
      <c r="C195" s="55"/>
      <c r="D195" s="57" t="s">
        <v>13722</v>
      </c>
      <c r="E195" s="66">
        <v>4</v>
      </c>
    </row>
    <row r="196" spans="1:5" ht="12.75" customHeight="1" x14ac:dyDescent="0.2">
      <c r="A196" s="55"/>
      <c r="B196" s="55"/>
      <c r="C196" s="55"/>
      <c r="D196" s="57" t="s">
        <v>13726</v>
      </c>
      <c r="E196" s="66">
        <v>3</v>
      </c>
    </row>
    <row r="197" spans="1:5" ht="12.75" customHeight="1" x14ac:dyDescent="0.2">
      <c r="A197" s="55"/>
      <c r="B197" s="55"/>
      <c r="C197" s="55"/>
      <c r="D197" s="57" t="s">
        <v>13729</v>
      </c>
      <c r="E197" s="66">
        <v>5</v>
      </c>
    </row>
    <row r="198" spans="1:5" ht="12.75" customHeight="1" x14ac:dyDescent="0.2">
      <c r="A198" s="55"/>
      <c r="B198" s="55"/>
      <c r="C198" s="55"/>
      <c r="D198" s="57" t="s">
        <v>13735</v>
      </c>
      <c r="E198" s="66">
        <v>4</v>
      </c>
    </row>
    <row r="199" spans="1:5" ht="12.75" customHeight="1" x14ac:dyDescent="0.2">
      <c r="A199" s="55"/>
      <c r="B199" s="55"/>
      <c r="C199" s="55"/>
      <c r="D199" s="57" t="s">
        <v>13739</v>
      </c>
      <c r="E199" s="66">
        <v>3</v>
      </c>
    </row>
    <row r="200" spans="1:5" ht="12.75" customHeight="1" x14ac:dyDescent="0.2">
      <c r="A200" s="55"/>
      <c r="B200" s="55"/>
      <c r="C200" s="55"/>
      <c r="D200" s="57" t="s">
        <v>13743</v>
      </c>
      <c r="E200" s="66">
        <v>2</v>
      </c>
    </row>
    <row r="201" spans="1:5" ht="12.75" customHeight="1" x14ac:dyDescent="0.2">
      <c r="A201" s="55"/>
      <c r="B201" s="55"/>
      <c r="C201" s="55"/>
      <c r="D201" s="57" t="s">
        <v>13745</v>
      </c>
      <c r="E201" s="66">
        <v>2</v>
      </c>
    </row>
    <row r="202" spans="1:5" ht="12.75" customHeight="1" x14ac:dyDescent="0.2">
      <c r="A202" s="55"/>
      <c r="B202" s="55"/>
      <c r="C202" s="55"/>
      <c r="D202" s="57" t="s">
        <v>13746</v>
      </c>
      <c r="E202" s="66">
        <v>3</v>
      </c>
    </row>
    <row r="203" spans="1:5" ht="12.75" customHeight="1" x14ac:dyDescent="0.2">
      <c r="A203" s="55"/>
      <c r="B203" s="55"/>
      <c r="C203" s="55"/>
      <c r="D203" s="57" t="s">
        <v>13648</v>
      </c>
      <c r="E203" s="66">
        <v>4</v>
      </c>
    </row>
    <row r="204" spans="1:5" ht="12.75" customHeight="1" x14ac:dyDescent="0.2">
      <c r="A204" s="55"/>
      <c r="B204" s="55"/>
      <c r="C204" s="55"/>
      <c r="D204" s="57" t="s">
        <v>13749</v>
      </c>
      <c r="E204" s="66">
        <v>1</v>
      </c>
    </row>
    <row r="205" spans="1:5" ht="12.75" customHeight="1" x14ac:dyDescent="0.2">
      <c r="A205" s="55"/>
      <c r="B205" s="55"/>
      <c r="C205" s="55"/>
      <c r="D205" s="57" t="s">
        <v>13751</v>
      </c>
      <c r="E205" s="66">
        <v>3</v>
      </c>
    </row>
    <row r="206" spans="1:5" ht="12.75" customHeight="1" x14ac:dyDescent="0.2">
      <c r="A206" s="55"/>
      <c r="B206" s="55"/>
      <c r="C206" s="55"/>
      <c r="D206" s="57" t="s">
        <v>13755</v>
      </c>
      <c r="E206" s="66">
        <v>3</v>
      </c>
    </row>
    <row r="207" spans="1:5" ht="12.75" customHeight="1" x14ac:dyDescent="0.2">
      <c r="A207" s="55"/>
      <c r="B207" s="55"/>
      <c r="C207" s="55"/>
      <c r="D207" s="57" t="s">
        <v>13759</v>
      </c>
      <c r="E207" s="66">
        <v>3</v>
      </c>
    </row>
    <row r="208" spans="1:5" ht="12.75" customHeight="1" x14ac:dyDescent="0.2">
      <c r="A208" s="55"/>
      <c r="B208" s="55"/>
      <c r="C208" s="55"/>
      <c r="D208" s="57" t="s">
        <v>13762</v>
      </c>
      <c r="E208" s="66">
        <v>2</v>
      </c>
    </row>
    <row r="209" spans="1:5" ht="12.75" customHeight="1" x14ac:dyDescent="0.2">
      <c r="A209" s="55"/>
      <c r="B209" s="55"/>
      <c r="C209" s="55"/>
      <c r="D209" s="57" t="s">
        <v>13765</v>
      </c>
      <c r="E209" s="66">
        <v>4</v>
      </c>
    </row>
    <row r="210" spans="1:5" ht="12.75" customHeight="1" x14ac:dyDescent="0.2">
      <c r="A210" s="55"/>
      <c r="B210" s="55"/>
      <c r="C210" s="55"/>
      <c r="D210" s="57" t="s">
        <v>13770</v>
      </c>
      <c r="E210" s="66">
        <v>3</v>
      </c>
    </row>
    <row r="211" spans="1:5" ht="12.75" customHeight="1" x14ac:dyDescent="0.2">
      <c r="A211" s="55"/>
      <c r="B211" s="55"/>
      <c r="C211" s="55"/>
      <c r="D211" s="57" t="s">
        <v>13774</v>
      </c>
      <c r="E211" s="66">
        <v>3</v>
      </c>
    </row>
    <row r="212" spans="1:5" ht="12.75" customHeight="1" x14ac:dyDescent="0.2">
      <c r="A212" s="55"/>
      <c r="B212" s="55"/>
      <c r="C212" s="55"/>
      <c r="D212" s="57" t="s">
        <v>13778</v>
      </c>
      <c r="E212" s="66">
        <v>5</v>
      </c>
    </row>
    <row r="213" spans="1:5" ht="12.75" customHeight="1" x14ac:dyDescent="0.2">
      <c r="A213" s="55"/>
      <c r="B213" s="55"/>
      <c r="C213" s="55"/>
      <c r="D213" s="57" t="s">
        <v>13782</v>
      </c>
      <c r="E213" s="66">
        <v>5</v>
      </c>
    </row>
    <row r="214" spans="1:5" ht="12.75" customHeight="1" x14ac:dyDescent="0.2">
      <c r="A214" s="55"/>
      <c r="B214" s="55"/>
      <c r="C214" s="55"/>
      <c r="D214" s="57" t="s">
        <v>13787</v>
      </c>
      <c r="E214" s="66">
        <v>4</v>
      </c>
    </row>
    <row r="215" spans="1:5" ht="12.75" customHeight="1" x14ac:dyDescent="0.2">
      <c r="A215" s="55"/>
      <c r="B215" s="55"/>
      <c r="C215" s="55"/>
      <c r="D215" s="57" t="s">
        <v>13791</v>
      </c>
      <c r="E215" s="66">
        <v>4</v>
      </c>
    </row>
    <row r="216" spans="1:5" ht="12.75" customHeight="1" x14ac:dyDescent="0.2">
      <c r="A216" s="55"/>
      <c r="B216" s="55"/>
      <c r="C216" s="55"/>
      <c r="D216" s="57" t="s">
        <v>13794</v>
      </c>
      <c r="E216" s="66">
        <v>6</v>
      </c>
    </row>
    <row r="217" spans="1:5" ht="12.75" customHeight="1" x14ac:dyDescent="0.2">
      <c r="A217" s="55"/>
      <c r="B217" s="55"/>
      <c r="C217" s="55"/>
      <c r="D217" s="57" t="s">
        <v>13800</v>
      </c>
      <c r="E217" s="66">
        <v>3</v>
      </c>
    </row>
    <row r="218" spans="1:5" ht="12.75" customHeight="1" x14ac:dyDescent="0.2">
      <c r="A218" s="55"/>
      <c r="B218" s="55"/>
      <c r="C218" s="55"/>
      <c r="D218" s="57" t="s">
        <v>13803</v>
      </c>
      <c r="E218" s="66">
        <v>2</v>
      </c>
    </row>
    <row r="219" spans="1:5" ht="12.75" customHeight="1" x14ac:dyDescent="0.2">
      <c r="A219" s="55"/>
      <c r="B219" s="55"/>
      <c r="C219" s="55"/>
      <c r="D219" s="57" t="s">
        <v>13257</v>
      </c>
      <c r="E219" s="66">
        <v>2</v>
      </c>
    </row>
    <row r="220" spans="1:5" ht="12.75" customHeight="1" x14ac:dyDescent="0.2">
      <c r="A220" s="55"/>
      <c r="B220" s="55"/>
      <c r="C220" s="55"/>
      <c r="D220" s="57" t="s">
        <v>13808</v>
      </c>
      <c r="E220" s="66">
        <v>2</v>
      </c>
    </row>
    <row r="221" spans="1:5" ht="12.75" customHeight="1" x14ac:dyDescent="0.2">
      <c r="A221" s="55"/>
      <c r="B221" s="55"/>
      <c r="C221" s="55"/>
      <c r="D221" s="57" t="s">
        <v>13653</v>
      </c>
      <c r="E221" s="66">
        <v>4</v>
      </c>
    </row>
    <row r="222" spans="1:5" ht="12.75" customHeight="1" x14ac:dyDescent="0.2">
      <c r="A222" s="55"/>
      <c r="B222" s="55"/>
      <c r="C222" s="55"/>
      <c r="D222" s="57" t="s">
        <v>13811</v>
      </c>
      <c r="E222" s="66">
        <v>4</v>
      </c>
    </row>
    <row r="223" spans="1:5" ht="12.75" customHeight="1" x14ac:dyDescent="0.2">
      <c r="A223" s="55"/>
      <c r="B223" s="55"/>
      <c r="C223" s="55"/>
      <c r="D223" s="57" t="s">
        <v>13815</v>
      </c>
      <c r="E223" s="66">
        <v>4</v>
      </c>
    </row>
    <row r="224" spans="1:5" ht="12.75" customHeight="1" x14ac:dyDescent="0.2">
      <c r="A224" s="55"/>
      <c r="B224" s="55"/>
      <c r="C224" s="55"/>
      <c r="D224" s="57" t="s">
        <v>13820</v>
      </c>
      <c r="E224" s="66">
        <v>1</v>
      </c>
    </row>
    <row r="225" spans="1:5" ht="12.75" customHeight="1" x14ac:dyDescent="0.2">
      <c r="A225" s="55"/>
      <c r="B225" s="55"/>
      <c r="C225" s="55"/>
      <c r="D225" s="57" t="s">
        <v>13822</v>
      </c>
      <c r="E225" s="66">
        <v>2</v>
      </c>
    </row>
    <row r="226" spans="1:5" ht="12.75" customHeight="1" x14ac:dyDescent="0.2">
      <c r="A226" s="55"/>
      <c r="B226" s="55"/>
      <c r="C226" s="55"/>
      <c r="D226" s="57" t="s">
        <v>13825</v>
      </c>
      <c r="E226" s="66">
        <v>4</v>
      </c>
    </row>
    <row r="227" spans="1:5" ht="12.75" customHeight="1" x14ac:dyDescent="0.2">
      <c r="A227" s="55"/>
      <c r="B227" s="55"/>
      <c r="C227" s="55"/>
      <c r="D227" s="57" t="s">
        <v>13265</v>
      </c>
      <c r="E227" s="66">
        <v>3</v>
      </c>
    </row>
    <row r="228" spans="1:5" ht="12.75" customHeight="1" x14ac:dyDescent="0.2">
      <c r="A228" s="55"/>
      <c r="B228" s="55"/>
      <c r="C228" s="55"/>
      <c r="D228" s="57" t="s">
        <v>13831</v>
      </c>
      <c r="E228" s="66">
        <v>4</v>
      </c>
    </row>
    <row r="229" spans="1:5" ht="12.75" customHeight="1" x14ac:dyDescent="0.2">
      <c r="A229" s="55"/>
      <c r="B229" s="55"/>
      <c r="C229" s="55"/>
      <c r="D229" s="57" t="s">
        <v>13835</v>
      </c>
      <c r="E229" s="66">
        <v>3</v>
      </c>
    </row>
    <row r="230" spans="1:5" ht="12.75" customHeight="1" x14ac:dyDescent="0.2">
      <c r="A230" s="55"/>
      <c r="B230" s="55"/>
      <c r="C230" s="55"/>
      <c r="D230" s="57" t="s">
        <v>13839</v>
      </c>
      <c r="E230" s="66">
        <v>4</v>
      </c>
    </row>
    <row r="231" spans="1:5" ht="12.75" customHeight="1" x14ac:dyDescent="0.2">
      <c r="A231" s="55"/>
      <c r="B231" s="55"/>
      <c r="C231" s="55"/>
      <c r="D231" s="57" t="s">
        <v>13844</v>
      </c>
      <c r="E231" s="66">
        <v>2</v>
      </c>
    </row>
    <row r="232" spans="1:5" ht="12.75" customHeight="1" x14ac:dyDescent="0.2">
      <c r="A232" s="55"/>
      <c r="B232" s="55"/>
      <c r="C232" s="55"/>
      <c r="D232" s="57" t="s">
        <v>13656</v>
      </c>
      <c r="E232" s="66">
        <v>2</v>
      </c>
    </row>
    <row r="233" spans="1:5" ht="12.75" customHeight="1" x14ac:dyDescent="0.2">
      <c r="A233" s="55"/>
      <c r="B233" s="55"/>
      <c r="C233" s="55"/>
      <c r="D233" s="57" t="s">
        <v>13847</v>
      </c>
      <c r="E233" s="66">
        <v>42</v>
      </c>
    </row>
    <row r="234" spans="1:5" ht="12.75" customHeight="1" x14ac:dyDescent="0.2">
      <c r="A234" s="55"/>
      <c r="B234" s="55"/>
      <c r="C234" s="55"/>
      <c r="D234" s="57" t="s">
        <v>13885</v>
      </c>
      <c r="E234" s="66">
        <v>4</v>
      </c>
    </row>
    <row r="235" spans="1:5" ht="12.75" customHeight="1" x14ac:dyDescent="0.2">
      <c r="A235" s="55"/>
      <c r="B235" s="55"/>
      <c r="C235" s="55"/>
      <c r="D235" s="57" t="s">
        <v>13889</v>
      </c>
      <c r="E235" s="66">
        <v>4</v>
      </c>
    </row>
    <row r="236" spans="1:5" ht="12.75" customHeight="1" x14ac:dyDescent="0.2">
      <c r="A236" s="55"/>
      <c r="B236" s="55"/>
      <c r="C236" s="55"/>
      <c r="D236" s="57" t="s">
        <v>13894</v>
      </c>
      <c r="E236" s="66">
        <v>5</v>
      </c>
    </row>
    <row r="237" spans="1:5" ht="12.75" customHeight="1" x14ac:dyDescent="0.2">
      <c r="A237" s="55"/>
      <c r="B237" s="55"/>
      <c r="C237" s="55"/>
      <c r="D237" s="57" t="s">
        <v>13898</v>
      </c>
      <c r="E237" s="66">
        <v>1</v>
      </c>
    </row>
    <row r="238" spans="1:5" ht="12.75" customHeight="1" x14ac:dyDescent="0.2">
      <c r="A238" s="55"/>
      <c r="B238" s="55"/>
      <c r="C238" s="55"/>
      <c r="D238" s="57" t="s">
        <v>13899</v>
      </c>
      <c r="E238" s="66">
        <v>2</v>
      </c>
    </row>
    <row r="239" spans="1:5" ht="12.75" customHeight="1" x14ac:dyDescent="0.2">
      <c r="A239" s="55"/>
      <c r="B239" s="55"/>
      <c r="C239" s="55"/>
      <c r="D239" s="57" t="s">
        <v>13901</v>
      </c>
      <c r="E239" s="66">
        <v>7</v>
      </c>
    </row>
    <row r="240" spans="1:5" ht="12.75" customHeight="1" x14ac:dyDescent="0.2">
      <c r="A240" s="55"/>
      <c r="B240" s="55"/>
      <c r="C240" s="55"/>
      <c r="D240" s="57" t="s">
        <v>13908</v>
      </c>
      <c r="E240" s="66">
        <v>4</v>
      </c>
    </row>
    <row r="241" spans="1:5" ht="12.75" customHeight="1" x14ac:dyDescent="0.2">
      <c r="A241" s="55"/>
      <c r="B241" s="55"/>
      <c r="C241" s="55"/>
      <c r="D241" s="57" t="s">
        <v>13659</v>
      </c>
      <c r="E241" s="66">
        <v>4</v>
      </c>
    </row>
    <row r="242" spans="1:5" ht="12.75" customHeight="1" x14ac:dyDescent="0.2">
      <c r="A242" s="55"/>
      <c r="B242" s="55"/>
      <c r="C242" s="55"/>
      <c r="D242" s="57" t="s">
        <v>13912</v>
      </c>
      <c r="E242" s="66">
        <v>6</v>
      </c>
    </row>
    <row r="243" spans="1:5" ht="12.75" customHeight="1" x14ac:dyDescent="0.2">
      <c r="A243" s="55"/>
      <c r="B243" s="55"/>
      <c r="C243" s="55"/>
      <c r="D243" s="57" t="s">
        <v>13664</v>
      </c>
      <c r="E243" s="66">
        <v>3</v>
      </c>
    </row>
    <row r="244" spans="1:5" ht="12.75" customHeight="1" x14ac:dyDescent="0.2">
      <c r="A244" s="55"/>
      <c r="B244" s="55"/>
      <c r="C244" s="55"/>
      <c r="D244" s="57" t="s">
        <v>13668</v>
      </c>
      <c r="E244" s="66">
        <v>5</v>
      </c>
    </row>
    <row r="245" spans="1:5" ht="12.75" customHeight="1" x14ac:dyDescent="0.2">
      <c r="A245" s="55"/>
      <c r="B245" s="55"/>
      <c r="C245" s="55"/>
      <c r="D245" s="57" t="s">
        <v>13674</v>
      </c>
      <c r="E245" s="66">
        <v>5</v>
      </c>
    </row>
    <row r="246" spans="1:5" ht="12.75" customHeight="1" x14ac:dyDescent="0.2">
      <c r="A246" s="55"/>
      <c r="B246" s="55"/>
      <c r="C246" s="54" t="s">
        <v>18331</v>
      </c>
      <c r="D246" s="56"/>
      <c r="E246" s="65">
        <v>260</v>
      </c>
    </row>
    <row r="247" spans="1:5" ht="12.75" customHeight="1" x14ac:dyDescent="0.2">
      <c r="A247" s="55"/>
      <c r="B247" s="54" t="s">
        <v>18335</v>
      </c>
      <c r="C247" s="56"/>
      <c r="D247" s="56"/>
      <c r="E247" s="65">
        <v>1218</v>
      </c>
    </row>
    <row r="248" spans="1:5" ht="12.75" customHeight="1" x14ac:dyDescent="0.2">
      <c r="A248" s="55"/>
      <c r="B248" s="54">
        <v>1795</v>
      </c>
      <c r="C248" s="54" t="s">
        <v>14785</v>
      </c>
      <c r="D248" s="54" t="s">
        <v>14418</v>
      </c>
      <c r="E248" s="65">
        <v>3</v>
      </c>
    </row>
    <row r="249" spans="1:5" ht="12.75" customHeight="1" x14ac:dyDescent="0.2">
      <c r="A249" s="55"/>
      <c r="B249" s="55"/>
      <c r="C249" s="55"/>
      <c r="D249" s="57" t="s">
        <v>13465</v>
      </c>
      <c r="E249" s="66">
        <v>6</v>
      </c>
    </row>
    <row r="250" spans="1:5" ht="12.75" customHeight="1" x14ac:dyDescent="0.2">
      <c r="A250" s="55"/>
      <c r="B250" s="55"/>
      <c r="C250" s="55"/>
      <c r="D250" s="57" t="s">
        <v>13470</v>
      </c>
      <c r="E250" s="66">
        <v>8</v>
      </c>
    </row>
    <row r="251" spans="1:5" ht="12.75" customHeight="1" x14ac:dyDescent="0.2">
      <c r="A251" s="55"/>
      <c r="B251" s="55"/>
      <c r="C251" s="55"/>
      <c r="D251" s="57" t="s">
        <v>13483</v>
      </c>
      <c r="E251" s="66">
        <v>8</v>
      </c>
    </row>
    <row r="252" spans="1:5" ht="12.75" customHeight="1" x14ac:dyDescent="0.2">
      <c r="A252" s="55"/>
      <c r="B252" s="55"/>
      <c r="C252" s="55"/>
      <c r="D252" s="57" t="s">
        <v>13488</v>
      </c>
      <c r="E252" s="66">
        <v>5</v>
      </c>
    </row>
    <row r="253" spans="1:5" ht="12.75" customHeight="1" x14ac:dyDescent="0.2">
      <c r="A253" s="55"/>
      <c r="B253" s="55"/>
      <c r="C253" s="55"/>
      <c r="D253" s="57" t="s">
        <v>13490</v>
      </c>
      <c r="E253" s="66">
        <v>5</v>
      </c>
    </row>
    <row r="254" spans="1:5" ht="12.75" customHeight="1" x14ac:dyDescent="0.2">
      <c r="A254" s="55"/>
      <c r="B254" s="55"/>
      <c r="C254" s="55"/>
      <c r="D254" s="57" t="s">
        <v>13497</v>
      </c>
      <c r="E254" s="66">
        <v>10</v>
      </c>
    </row>
    <row r="255" spans="1:5" ht="12.75" customHeight="1" x14ac:dyDescent="0.2">
      <c r="A255" s="55"/>
      <c r="B255" s="55"/>
      <c r="C255" s="55"/>
      <c r="D255" s="57" t="s">
        <v>13508</v>
      </c>
      <c r="E255" s="66">
        <v>7</v>
      </c>
    </row>
    <row r="256" spans="1:5" ht="12.75" customHeight="1" x14ac:dyDescent="0.2">
      <c r="A256" s="55"/>
      <c r="B256" s="55"/>
      <c r="C256" s="55"/>
      <c r="D256" s="57" t="s">
        <v>13510</v>
      </c>
      <c r="E256" s="66">
        <v>7</v>
      </c>
    </row>
    <row r="257" spans="1:5" ht="12.75" customHeight="1" x14ac:dyDescent="0.2">
      <c r="A257" s="55"/>
      <c r="B257" s="55"/>
      <c r="C257" s="55"/>
      <c r="D257" s="57" t="s">
        <v>13516</v>
      </c>
      <c r="E257" s="66">
        <v>8</v>
      </c>
    </row>
    <row r="258" spans="1:5" ht="12.75" customHeight="1" x14ac:dyDescent="0.2">
      <c r="A258" s="55"/>
      <c r="B258" s="55"/>
      <c r="C258" s="55"/>
      <c r="D258" s="57" t="s">
        <v>15039</v>
      </c>
      <c r="E258" s="66">
        <v>7</v>
      </c>
    </row>
    <row r="259" spans="1:5" ht="12.75" customHeight="1" x14ac:dyDescent="0.2">
      <c r="A259" s="55"/>
      <c r="B259" s="55"/>
      <c r="C259" s="55"/>
      <c r="D259" s="57" t="s">
        <v>13531</v>
      </c>
      <c r="E259" s="66">
        <v>10</v>
      </c>
    </row>
    <row r="260" spans="1:5" ht="12.75" customHeight="1" x14ac:dyDescent="0.2">
      <c r="A260" s="55"/>
      <c r="B260" s="55"/>
      <c r="C260" s="55"/>
      <c r="D260" s="57" t="s">
        <v>13541</v>
      </c>
      <c r="E260" s="66">
        <v>8</v>
      </c>
    </row>
    <row r="261" spans="1:5" ht="12.75" customHeight="1" x14ac:dyDescent="0.2">
      <c r="A261" s="55"/>
      <c r="B261" s="55"/>
      <c r="C261" s="55"/>
      <c r="D261" s="57" t="s">
        <v>13545</v>
      </c>
      <c r="E261" s="66">
        <v>4</v>
      </c>
    </row>
    <row r="262" spans="1:5" ht="12.75" customHeight="1" x14ac:dyDescent="0.2">
      <c r="A262" s="55"/>
      <c r="B262" s="55"/>
      <c r="C262" s="55"/>
      <c r="D262" s="57" t="s">
        <v>13548</v>
      </c>
      <c r="E262" s="66">
        <v>2</v>
      </c>
    </row>
    <row r="263" spans="1:5" ht="12.75" customHeight="1" x14ac:dyDescent="0.2">
      <c r="A263" s="55"/>
      <c r="B263" s="55"/>
      <c r="C263" s="55"/>
      <c r="D263" s="57" t="s">
        <v>15060</v>
      </c>
      <c r="E263" s="66">
        <v>6</v>
      </c>
    </row>
    <row r="264" spans="1:5" ht="12.75" customHeight="1" x14ac:dyDescent="0.2">
      <c r="A264" s="55"/>
      <c r="B264" s="55"/>
      <c r="C264" s="55"/>
      <c r="D264" s="57" t="s">
        <v>15067</v>
      </c>
      <c r="E264" s="66">
        <v>6</v>
      </c>
    </row>
    <row r="265" spans="1:5" ht="12.75" customHeight="1" x14ac:dyDescent="0.2">
      <c r="A265" s="55"/>
      <c r="B265" s="55"/>
      <c r="C265" s="55"/>
      <c r="D265" s="57" t="s">
        <v>15072</v>
      </c>
      <c r="E265" s="66">
        <v>6</v>
      </c>
    </row>
    <row r="266" spans="1:5" ht="12.75" customHeight="1" x14ac:dyDescent="0.2">
      <c r="A266" s="55"/>
      <c r="B266" s="55"/>
      <c r="C266" s="55"/>
      <c r="D266" s="57" t="s">
        <v>13554</v>
      </c>
      <c r="E266" s="66">
        <v>2</v>
      </c>
    </row>
    <row r="267" spans="1:5" ht="12.75" customHeight="1" x14ac:dyDescent="0.2">
      <c r="A267" s="55"/>
      <c r="B267" s="55"/>
      <c r="C267" s="55"/>
      <c r="D267" s="57" t="s">
        <v>14843</v>
      </c>
      <c r="E267" s="66">
        <v>1</v>
      </c>
    </row>
    <row r="268" spans="1:5" ht="12.75" customHeight="1" x14ac:dyDescent="0.2">
      <c r="A268" s="55"/>
      <c r="B268" s="55"/>
      <c r="C268" s="55"/>
      <c r="D268" s="57" t="s">
        <v>15080</v>
      </c>
      <c r="E268" s="66">
        <v>4</v>
      </c>
    </row>
    <row r="269" spans="1:5" ht="12.75" customHeight="1" x14ac:dyDescent="0.2">
      <c r="A269" s="55"/>
      <c r="B269" s="55"/>
      <c r="C269" s="55"/>
      <c r="D269" s="57" t="s">
        <v>15085</v>
      </c>
      <c r="E269" s="66">
        <v>4</v>
      </c>
    </row>
    <row r="270" spans="1:5" ht="12.75" customHeight="1" x14ac:dyDescent="0.2">
      <c r="A270" s="55"/>
      <c r="B270" s="55"/>
      <c r="C270" s="55"/>
      <c r="D270" s="57" t="s">
        <v>15087</v>
      </c>
      <c r="E270" s="66">
        <v>5</v>
      </c>
    </row>
    <row r="271" spans="1:5" ht="12.75" customHeight="1" x14ac:dyDescent="0.2">
      <c r="A271" s="55"/>
      <c r="B271" s="55"/>
      <c r="C271" s="55"/>
      <c r="D271" s="57" t="s">
        <v>15090</v>
      </c>
      <c r="E271" s="66">
        <v>6</v>
      </c>
    </row>
    <row r="272" spans="1:5" ht="12.75" customHeight="1" x14ac:dyDescent="0.2">
      <c r="A272" s="55"/>
      <c r="B272" s="55"/>
      <c r="C272" s="55"/>
      <c r="D272" s="57" t="s">
        <v>18400</v>
      </c>
      <c r="E272" s="66">
        <v>7</v>
      </c>
    </row>
    <row r="273" spans="1:5" ht="12.75" customHeight="1" x14ac:dyDescent="0.2">
      <c r="A273" s="55"/>
      <c r="B273" s="55"/>
      <c r="C273" s="55"/>
      <c r="D273" s="57" t="s">
        <v>15100</v>
      </c>
      <c r="E273" s="66">
        <v>3</v>
      </c>
    </row>
    <row r="274" spans="1:5" ht="12.75" customHeight="1" x14ac:dyDescent="0.2">
      <c r="A274" s="55"/>
      <c r="B274" s="55"/>
      <c r="C274" s="55"/>
      <c r="D274" s="57" t="s">
        <v>15104</v>
      </c>
      <c r="E274" s="66">
        <v>4</v>
      </c>
    </row>
    <row r="275" spans="1:5" ht="12.75" customHeight="1" x14ac:dyDescent="0.2">
      <c r="A275" s="55"/>
      <c r="B275" s="55"/>
      <c r="C275" s="55"/>
      <c r="D275" s="57" t="s">
        <v>15108</v>
      </c>
      <c r="E275" s="66">
        <v>8</v>
      </c>
    </row>
    <row r="276" spans="1:5" ht="12.75" customHeight="1" x14ac:dyDescent="0.2">
      <c r="A276" s="55"/>
      <c r="B276" s="55"/>
      <c r="C276" s="55"/>
      <c r="D276" s="57" t="s">
        <v>15110</v>
      </c>
      <c r="E276" s="66">
        <v>9</v>
      </c>
    </row>
    <row r="277" spans="1:5" ht="12.75" customHeight="1" x14ac:dyDescent="0.2">
      <c r="A277" s="55"/>
      <c r="B277" s="55"/>
      <c r="C277" s="55"/>
      <c r="D277" s="57" t="s">
        <v>15118</v>
      </c>
      <c r="E277" s="66">
        <v>10</v>
      </c>
    </row>
    <row r="278" spans="1:5" ht="12.75" customHeight="1" x14ac:dyDescent="0.2">
      <c r="A278" s="55"/>
      <c r="B278" s="55"/>
      <c r="C278" s="55"/>
      <c r="D278" s="57" t="s">
        <v>15126</v>
      </c>
      <c r="E278" s="66">
        <v>5</v>
      </c>
    </row>
    <row r="279" spans="1:5" ht="12.75" customHeight="1" x14ac:dyDescent="0.2">
      <c r="A279" s="55"/>
      <c r="B279" s="55"/>
      <c r="C279" s="55"/>
      <c r="D279" s="57" t="s">
        <v>15132</v>
      </c>
      <c r="E279" s="66">
        <v>11</v>
      </c>
    </row>
    <row r="280" spans="1:5" ht="12.75" customHeight="1" x14ac:dyDescent="0.2">
      <c r="A280" s="55"/>
      <c r="B280" s="55"/>
      <c r="C280" s="55"/>
      <c r="D280" s="57" t="s">
        <v>15137</v>
      </c>
      <c r="E280" s="66">
        <v>5</v>
      </c>
    </row>
    <row r="281" spans="1:5" ht="12.75" customHeight="1" x14ac:dyDescent="0.2">
      <c r="A281" s="55"/>
      <c r="B281" s="55"/>
      <c r="C281" s="55"/>
      <c r="D281" s="57" t="s">
        <v>15141</v>
      </c>
      <c r="E281" s="66">
        <v>11</v>
      </c>
    </row>
    <row r="282" spans="1:5" ht="12.75" customHeight="1" x14ac:dyDescent="0.2">
      <c r="A282" s="55"/>
      <c r="B282" s="55"/>
      <c r="C282" s="55"/>
      <c r="D282" s="57" t="s">
        <v>15151</v>
      </c>
      <c r="E282" s="66">
        <v>4</v>
      </c>
    </row>
    <row r="283" spans="1:5" ht="12.75" customHeight="1" x14ac:dyDescent="0.2">
      <c r="A283" s="55"/>
      <c r="B283" s="55"/>
      <c r="C283" s="55"/>
      <c r="D283" s="57" t="s">
        <v>14788</v>
      </c>
      <c r="E283" s="66">
        <v>1</v>
      </c>
    </row>
    <row r="284" spans="1:5" ht="12.75" customHeight="1" x14ac:dyDescent="0.2">
      <c r="A284" s="55"/>
      <c r="B284" s="55"/>
      <c r="C284" s="55"/>
      <c r="D284" s="57" t="s">
        <v>14790</v>
      </c>
      <c r="E284" s="66">
        <v>1</v>
      </c>
    </row>
    <row r="285" spans="1:5" ht="12.75" customHeight="1" x14ac:dyDescent="0.2">
      <c r="A285" s="55"/>
      <c r="B285" s="55"/>
      <c r="C285" s="55"/>
      <c r="D285" s="57" t="s">
        <v>14791</v>
      </c>
      <c r="E285" s="66">
        <v>1</v>
      </c>
    </row>
    <row r="286" spans="1:5" ht="12.75" customHeight="1" x14ac:dyDescent="0.2">
      <c r="A286" s="55"/>
      <c r="B286" s="55"/>
      <c r="C286" s="55"/>
      <c r="D286" s="57" t="s">
        <v>13708</v>
      </c>
      <c r="E286" s="66">
        <v>1</v>
      </c>
    </row>
    <row r="287" spans="1:5" ht="12.75" customHeight="1" x14ac:dyDescent="0.2">
      <c r="A287" s="55"/>
      <c r="B287" s="55"/>
      <c r="C287" s="55"/>
      <c r="D287" s="57" t="s">
        <v>13711</v>
      </c>
      <c r="E287" s="66">
        <v>1</v>
      </c>
    </row>
    <row r="288" spans="1:5" ht="12.75" customHeight="1" x14ac:dyDescent="0.2">
      <c r="A288" s="55"/>
      <c r="B288" s="55"/>
      <c r="C288" s="55"/>
      <c r="D288" s="57" t="s">
        <v>14837</v>
      </c>
      <c r="E288" s="66">
        <v>1</v>
      </c>
    </row>
    <row r="289" spans="1:5" ht="12.75" customHeight="1" x14ac:dyDescent="0.2">
      <c r="A289" s="55"/>
      <c r="B289" s="55"/>
      <c r="C289" s="55"/>
      <c r="D289" s="57" t="s">
        <v>13735</v>
      </c>
      <c r="E289" s="66">
        <v>3</v>
      </c>
    </row>
    <row r="290" spans="1:5" ht="12.75" customHeight="1" x14ac:dyDescent="0.2">
      <c r="A290" s="55"/>
      <c r="B290" s="55"/>
      <c r="C290" s="55"/>
      <c r="D290" s="57" t="s">
        <v>14792</v>
      </c>
      <c r="E290" s="66">
        <v>1</v>
      </c>
    </row>
    <row r="291" spans="1:5" ht="12.75" customHeight="1" x14ac:dyDescent="0.2">
      <c r="A291" s="55"/>
      <c r="B291" s="55"/>
      <c r="C291" s="55"/>
      <c r="D291" s="57" t="s">
        <v>13739</v>
      </c>
      <c r="E291" s="66">
        <v>2</v>
      </c>
    </row>
    <row r="292" spans="1:5" ht="12.75" customHeight="1" x14ac:dyDescent="0.2">
      <c r="A292" s="55"/>
      <c r="B292" s="55"/>
      <c r="C292" s="55"/>
      <c r="D292" s="57" t="s">
        <v>13743</v>
      </c>
      <c r="E292" s="66">
        <v>2</v>
      </c>
    </row>
    <row r="293" spans="1:5" ht="12.75" customHeight="1" x14ac:dyDescent="0.2">
      <c r="A293" s="55"/>
      <c r="B293" s="55"/>
      <c r="C293" s="55"/>
      <c r="D293" s="57" t="s">
        <v>14794</v>
      </c>
      <c r="E293" s="66">
        <v>3</v>
      </c>
    </row>
    <row r="294" spans="1:5" ht="12.75" customHeight="1" x14ac:dyDescent="0.2">
      <c r="A294" s="55"/>
      <c r="B294" s="55"/>
      <c r="C294" s="55"/>
      <c r="D294" s="57" t="s">
        <v>13746</v>
      </c>
      <c r="E294" s="66">
        <v>3</v>
      </c>
    </row>
    <row r="295" spans="1:5" ht="12.75" customHeight="1" x14ac:dyDescent="0.2">
      <c r="A295" s="55"/>
      <c r="B295" s="55"/>
      <c r="C295" s="55"/>
      <c r="D295" s="57" t="s">
        <v>14786</v>
      </c>
      <c r="E295" s="66">
        <v>1</v>
      </c>
    </row>
    <row r="296" spans="1:5" ht="12.75" customHeight="1" x14ac:dyDescent="0.2">
      <c r="A296" s="55"/>
      <c r="B296" s="55"/>
      <c r="C296" s="55"/>
      <c r="D296" s="57" t="s">
        <v>13648</v>
      </c>
      <c r="E296" s="66">
        <v>1</v>
      </c>
    </row>
    <row r="297" spans="1:5" ht="12.75" customHeight="1" x14ac:dyDescent="0.2">
      <c r="A297" s="55"/>
      <c r="B297" s="55"/>
      <c r="C297" s="55"/>
      <c r="D297" s="57" t="s">
        <v>14798</v>
      </c>
      <c r="E297" s="66">
        <v>9</v>
      </c>
    </row>
    <row r="298" spans="1:5" ht="12.75" customHeight="1" x14ac:dyDescent="0.2">
      <c r="A298" s="55"/>
      <c r="B298" s="55"/>
      <c r="C298" s="55"/>
      <c r="D298" s="57" t="s">
        <v>14807</v>
      </c>
      <c r="E298" s="66">
        <v>9</v>
      </c>
    </row>
    <row r="299" spans="1:5" ht="12.75" customHeight="1" x14ac:dyDescent="0.2">
      <c r="A299" s="55"/>
      <c r="B299" s="55"/>
      <c r="C299" s="55"/>
      <c r="D299" s="57" t="s">
        <v>14815</v>
      </c>
      <c r="E299" s="66">
        <v>10</v>
      </c>
    </row>
    <row r="300" spans="1:5" ht="12.75" customHeight="1" x14ac:dyDescent="0.2">
      <c r="A300" s="55"/>
      <c r="B300" s="55"/>
      <c r="C300" s="55"/>
      <c r="D300" s="57" t="s">
        <v>14824</v>
      </c>
      <c r="E300" s="66">
        <v>10</v>
      </c>
    </row>
    <row r="301" spans="1:5" ht="12.75" customHeight="1" x14ac:dyDescent="0.2">
      <c r="A301" s="55"/>
      <c r="B301" s="55"/>
      <c r="C301" s="55"/>
      <c r="D301" s="57" t="s">
        <v>13759</v>
      </c>
      <c r="E301" s="66">
        <v>1</v>
      </c>
    </row>
    <row r="302" spans="1:5" ht="12.75" customHeight="1" x14ac:dyDescent="0.2">
      <c r="A302" s="55"/>
      <c r="B302" s="55"/>
      <c r="C302" s="55"/>
      <c r="D302" s="57" t="s">
        <v>13762</v>
      </c>
      <c r="E302" s="66">
        <v>1</v>
      </c>
    </row>
    <row r="303" spans="1:5" ht="12.75" customHeight="1" x14ac:dyDescent="0.2">
      <c r="A303" s="55"/>
      <c r="B303" s="55"/>
      <c r="C303" s="55"/>
      <c r="D303" s="57" t="s">
        <v>14858</v>
      </c>
      <c r="E303" s="66">
        <v>1</v>
      </c>
    </row>
    <row r="304" spans="1:5" ht="12.75" customHeight="1" x14ac:dyDescent="0.2">
      <c r="A304" s="55"/>
      <c r="B304" s="55"/>
      <c r="C304" s="55"/>
      <c r="D304" s="57" t="s">
        <v>13765</v>
      </c>
      <c r="E304" s="66">
        <v>1</v>
      </c>
    </row>
    <row r="305" spans="1:5" ht="12.75" customHeight="1" x14ac:dyDescent="0.2">
      <c r="A305" s="55"/>
      <c r="B305" s="55"/>
      <c r="C305" s="55"/>
      <c r="D305" s="57" t="s">
        <v>14672</v>
      </c>
      <c r="E305" s="66">
        <v>1</v>
      </c>
    </row>
    <row r="306" spans="1:5" ht="12.75" customHeight="1" x14ac:dyDescent="0.2">
      <c r="A306" s="55"/>
      <c r="B306" s="55"/>
      <c r="C306" s="55"/>
      <c r="D306" s="57" t="s">
        <v>18402</v>
      </c>
      <c r="E306" s="66">
        <v>3</v>
      </c>
    </row>
    <row r="307" spans="1:5" ht="12.75" customHeight="1" x14ac:dyDescent="0.2">
      <c r="A307" s="55"/>
      <c r="B307" s="55"/>
      <c r="C307" s="55"/>
      <c r="D307" s="57" t="s">
        <v>18401</v>
      </c>
      <c r="E307" s="66">
        <v>3</v>
      </c>
    </row>
    <row r="308" spans="1:5" ht="12.75" customHeight="1" x14ac:dyDescent="0.2">
      <c r="A308" s="55"/>
      <c r="B308" s="55"/>
      <c r="C308" s="55"/>
      <c r="D308" s="57" t="s">
        <v>13800</v>
      </c>
      <c r="E308" s="66">
        <v>3</v>
      </c>
    </row>
    <row r="309" spans="1:5" ht="12.75" customHeight="1" x14ac:dyDescent="0.2">
      <c r="A309" s="55"/>
      <c r="B309" s="55"/>
      <c r="C309" s="55"/>
      <c r="D309" s="57" t="s">
        <v>13257</v>
      </c>
      <c r="E309" s="66">
        <v>2</v>
      </c>
    </row>
    <row r="310" spans="1:5" ht="12.75" customHeight="1" x14ac:dyDescent="0.2">
      <c r="A310" s="55"/>
      <c r="B310" s="55"/>
      <c r="C310" s="55"/>
      <c r="D310" s="57" t="s">
        <v>14787</v>
      </c>
      <c r="E310" s="66">
        <v>1</v>
      </c>
    </row>
    <row r="311" spans="1:5" ht="12.75" customHeight="1" x14ac:dyDescent="0.2">
      <c r="A311" s="55"/>
      <c r="B311" s="55"/>
      <c r="C311" s="55"/>
      <c r="D311" s="57" t="s">
        <v>15263</v>
      </c>
      <c r="E311" s="66">
        <v>1</v>
      </c>
    </row>
    <row r="312" spans="1:5" ht="12.75" customHeight="1" x14ac:dyDescent="0.2">
      <c r="A312" s="55"/>
      <c r="B312" s="55"/>
      <c r="C312" s="55"/>
      <c r="D312" s="57" t="s">
        <v>13815</v>
      </c>
      <c r="E312" s="66">
        <v>1</v>
      </c>
    </row>
    <row r="313" spans="1:5" ht="12.75" customHeight="1" x14ac:dyDescent="0.2">
      <c r="A313" s="55"/>
      <c r="B313" s="55"/>
      <c r="C313" s="55"/>
      <c r="D313" s="57" t="s">
        <v>13831</v>
      </c>
      <c r="E313" s="66">
        <v>1</v>
      </c>
    </row>
    <row r="314" spans="1:5" ht="12.75" customHeight="1" x14ac:dyDescent="0.2">
      <c r="A314" s="55"/>
      <c r="B314" s="55"/>
      <c r="C314" s="55"/>
      <c r="D314" s="57" t="s">
        <v>13835</v>
      </c>
      <c r="E314" s="66">
        <v>1</v>
      </c>
    </row>
    <row r="315" spans="1:5" ht="12.75" customHeight="1" x14ac:dyDescent="0.2">
      <c r="A315" s="55"/>
      <c r="B315" s="55"/>
      <c r="C315" s="55"/>
      <c r="D315" s="57" t="s">
        <v>13844</v>
      </c>
      <c r="E315" s="66">
        <v>2</v>
      </c>
    </row>
    <row r="316" spans="1:5" ht="12.75" customHeight="1" x14ac:dyDescent="0.2">
      <c r="A316" s="55"/>
      <c r="B316" s="55"/>
      <c r="C316" s="55"/>
      <c r="D316" s="57" t="s">
        <v>13656</v>
      </c>
      <c r="E316" s="66">
        <v>1</v>
      </c>
    </row>
    <row r="317" spans="1:5" ht="12.75" customHeight="1" x14ac:dyDescent="0.2">
      <c r="A317" s="55"/>
      <c r="B317" s="55"/>
      <c r="C317" s="55"/>
      <c r="D317" s="57" t="s">
        <v>15265</v>
      </c>
      <c r="E317" s="66">
        <v>1</v>
      </c>
    </row>
    <row r="318" spans="1:5" ht="12.75" customHeight="1" x14ac:dyDescent="0.2">
      <c r="A318" s="55"/>
      <c r="B318" s="55"/>
      <c r="C318" s="55"/>
      <c r="D318" s="57" t="s">
        <v>15267</v>
      </c>
      <c r="E318" s="66">
        <v>4</v>
      </c>
    </row>
    <row r="319" spans="1:5" ht="12.75" customHeight="1" x14ac:dyDescent="0.2">
      <c r="A319" s="55"/>
      <c r="B319" s="55"/>
      <c r="C319" s="55"/>
      <c r="D319" s="57" t="s">
        <v>14707</v>
      </c>
      <c r="E319" s="66">
        <v>6</v>
      </c>
    </row>
    <row r="320" spans="1:5" ht="12.75" customHeight="1" x14ac:dyDescent="0.2">
      <c r="A320" s="55"/>
      <c r="B320" s="55"/>
      <c r="C320" s="55"/>
      <c r="D320" s="57" t="s">
        <v>13898</v>
      </c>
      <c r="E320" s="66">
        <v>1</v>
      </c>
    </row>
    <row r="321" spans="1:5" ht="12.75" customHeight="1" x14ac:dyDescent="0.2">
      <c r="A321" s="55"/>
      <c r="B321" s="55"/>
      <c r="C321" s="55"/>
      <c r="D321" s="57" t="s">
        <v>13908</v>
      </c>
      <c r="E321" s="66">
        <v>3</v>
      </c>
    </row>
    <row r="322" spans="1:5" ht="12.75" customHeight="1" x14ac:dyDescent="0.2">
      <c r="A322" s="55"/>
      <c r="B322" s="55"/>
      <c r="C322" s="55"/>
      <c r="D322" s="57" t="s">
        <v>15272</v>
      </c>
      <c r="E322" s="66">
        <v>2</v>
      </c>
    </row>
    <row r="323" spans="1:5" ht="12.75" customHeight="1" x14ac:dyDescent="0.2">
      <c r="A323" s="55"/>
      <c r="B323" s="55"/>
      <c r="C323" s="55"/>
      <c r="D323" s="57" t="s">
        <v>15274</v>
      </c>
      <c r="E323" s="66">
        <v>5</v>
      </c>
    </row>
    <row r="324" spans="1:5" ht="12.75" customHeight="1" x14ac:dyDescent="0.2">
      <c r="A324" s="55"/>
      <c r="B324" s="55"/>
      <c r="C324" s="55"/>
      <c r="D324" s="57" t="s">
        <v>13295</v>
      </c>
      <c r="E324" s="66">
        <v>2</v>
      </c>
    </row>
    <row r="325" spans="1:5" ht="12.75" customHeight="1" x14ac:dyDescent="0.2">
      <c r="A325" s="55"/>
      <c r="B325" s="55"/>
      <c r="C325" s="55"/>
      <c r="D325" s="57" t="s">
        <v>13301</v>
      </c>
      <c r="E325" s="66">
        <v>1</v>
      </c>
    </row>
    <row r="326" spans="1:5" ht="12.75" customHeight="1" x14ac:dyDescent="0.2">
      <c r="A326" s="55"/>
      <c r="B326" s="55"/>
      <c r="C326" s="55"/>
      <c r="D326" s="57" t="s">
        <v>13341</v>
      </c>
      <c r="E326" s="66">
        <v>8</v>
      </c>
    </row>
    <row r="327" spans="1:5" ht="12.75" customHeight="1" x14ac:dyDescent="0.2">
      <c r="A327" s="55"/>
      <c r="B327" s="55"/>
      <c r="C327" s="55"/>
      <c r="D327" s="57" t="s">
        <v>13347</v>
      </c>
      <c r="E327" s="66">
        <v>2</v>
      </c>
    </row>
    <row r="328" spans="1:5" ht="12.75" customHeight="1" x14ac:dyDescent="0.2">
      <c r="A328" s="55"/>
      <c r="B328" s="55"/>
      <c r="C328" s="55"/>
      <c r="D328" s="57" t="s">
        <v>13664</v>
      </c>
      <c r="E328" s="66">
        <v>3</v>
      </c>
    </row>
    <row r="329" spans="1:5" ht="12.75" customHeight="1" x14ac:dyDescent="0.2">
      <c r="A329" s="55"/>
      <c r="B329" s="55"/>
      <c r="C329" s="55"/>
      <c r="D329" s="57" t="s">
        <v>14082</v>
      </c>
      <c r="E329" s="66">
        <v>2</v>
      </c>
    </row>
    <row r="330" spans="1:5" ht="12.75" customHeight="1" x14ac:dyDescent="0.2">
      <c r="A330" s="55"/>
      <c r="B330" s="55"/>
      <c r="C330" s="55"/>
      <c r="D330" s="57" t="s">
        <v>14103</v>
      </c>
      <c r="E330" s="66">
        <v>9</v>
      </c>
    </row>
    <row r="331" spans="1:5" ht="12.75" customHeight="1" x14ac:dyDescent="0.2">
      <c r="A331" s="55"/>
      <c r="B331" s="55"/>
      <c r="C331" s="55"/>
      <c r="D331" s="57" t="s">
        <v>13359</v>
      </c>
      <c r="E331" s="66">
        <v>10</v>
      </c>
    </row>
    <row r="332" spans="1:5" ht="12.75" customHeight="1" x14ac:dyDescent="0.2">
      <c r="A332" s="55"/>
      <c r="B332" s="55"/>
      <c r="C332" s="55"/>
      <c r="D332" s="57" t="s">
        <v>13381</v>
      </c>
      <c r="E332" s="66">
        <v>1</v>
      </c>
    </row>
    <row r="333" spans="1:5" ht="12.75" customHeight="1" x14ac:dyDescent="0.2">
      <c r="A333" s="55"/>
      <c r="B333" s="55"/>
      <c r="C333" s="55"/>
      <c r="D333" s="57" t="s">
        <v>13391</v>
      </c>
      <c r="E333" s="66">
        <v>1</v>
      </c>
    </row>
    <row r="334" spans="1:5" ht="12.75" customHeight="1" x14ac:dyDescent="0.2">
      <c r="A334" s="55"/>
      <c r="B334" s="55"/>
      <c r="C334" s="55"/>
      <c r="D334" s="57" t="s">
        <v>13401</v>
      </c>
      <c r="E334" s="66">
        <v>3</v>
      </c>
    </row>
    <row r="335" spans="1:5" ht="12.75" customHeight="1" x14ac:dyDescent="0.2">
      <c r="A335" s="55"/>
      <c r="B335" s="55"/>
      <c r="C335" s="55"/>
      <c r="D335" s="57" t="s">
        <v>13412</v>
      </c>
      <c r="E335" s="66">
        <v>16</v>
      </c>
    </row>
    <row r="336" spans="1:5" ht="12.75" customHeight="1" x14ac:dyDescent="0.2">
      <c r="A336" s="55"/>
      <c r="B336" s="55"/>
      <c r="C336" s="55"/>
      <c r="D336" s="57" t="s">
        <v>14271</v>
      </c>
      <c r="E336" s="66">
        <v>13</v>
      </c>
    </row>
    <row r="337" spans="1:5" ht="12.75" customHeight="1" x14ac:dyDescent="0.2">
      <c r="A337" s="55"/>
      <c r="B337" s="55"/>
      <c r="C337" s="55"/>
      <c r="D337" s="57" t="s">
        <v>14287</v>
      </c>
      <c r="E337" s="66">
        <v>11</v>
      </c>
    </row>
    <row r="338" spans="1:5" ht="12.75" customHeight="1" x14ac:dyDescent="0.2">
      <c r="A338" s="55"/>
      <c r="B338" s="55"/>
      <c r="C338" s="55"/>
      <c r="D338" s="57" t="s">
        <v>14304</v>
      </c>
      <c r="E338" s="66">
        <v>16</v>
      </c>
    </row>
    <row r="339" spans="1:5" ht="12.75" customHeight="1" x14ac:dyDescent="0.2">
      <c r="A339" s="55"/>
      <c r="B339" s="55"/>
      <c r="C339" s="55"/>
      <c r="D339" s="57" t="s">
        <v>13419</v>
      </c>
      <c r="E339" s="66">
        <v>6</v>
      </c>
    </row>
    <row r="340" spans="1:5" ht="12.75" customHeight="1" x14ac:dyDescent="0.2">
      <c r="A340" s="55"/>
      <c r="B340" s="55"/>
      <c r="C340" s="55"/>
      <c r="D340" s="57" t="s">
        <v>13422</v>
      </c>
      <c r="E340" s="66">
        <v>14</v>
      </c>
    </row>
    <row r="341" spans="1:5" ht="12.75" customHeight="1" x14ac:dyDescent="0.2">
      <c r="A341" s="55"/>
      <c r="B341" s="55"/>
      <c r="C341" s="55"/>
      <c r="D341" s="57" t="s">
        <v>13432</v>
      </c>
      <c r="E341" s="66">
        <v>8</v>
      </c>
    </row>
    <row r="342" spans="1:5" ht="12.75" customHeight="1" x14ac:dyDescent="0.2">
      <c r="A342" s="55"/>
      <c r="B342" s="55"/>
      <c r="C342" s="55"/>
      <c r="D342" s="57" t="s">
        <v>13437</v>
      </c>
      <c r="E342" s="66">
        <v>17</v>
      </c>
    </row>
    <row r="343" spans="1:5" ht="12.75" customHeight="1" x14ac:dyDescent="0.2">
      <c r="A343" s="55"/>
      <c r="B343" s="55"/>
      <c r="C343" s="55"/>
      <c r="D343" s="57" t="s">
        <v>13446</v>
      </c>
      <c r="E343" s="66">
        <v>1</v>
      </c>
    </row>
    <row r="344" spans="1:5" ht="12.75" customHeight="1" x14ac:dyDescent="0.2">
      <c r="A344" s="55"/>
      <c r="B344" s="55"/>
      <c r="C344" s="55"/>
      <c r="D344" s="57" t="s">
        <v>13452</v>
      </c>
      <c r="E344" s="66">
        <v>18</v>
      </c>
    </row>
    <row r="345" spans="1:5" ht="12.75" customHeight="1" x14ac:dyDescent="0.2">
      <c r="A345" s="55"/>
      <c r="B345" s="55"/>
      <c r="C345" s="55"/>
      <c r="D345" s="57" t="s">
        <v>18555</v>
      </c>
      <c r="E345" s="66">
        <v>24</v>
      </c>
    </row>
    <row r="346" spans="1:5" ht="12.75" customHeight="1" x14ac:dyDescent="0.2">
      <c r="A346" s="55"/>
      <c r="B346" s="55"/>
      <c r="C346" s="55"/>
      <c r="D346" s="57" t="s">
        <v>14835</v>
      </c>
      <c r="E346" s="66">
        <v>1</v>
      </c>
    </row>
    <row r="347" spans="1:5" ht="12.75" customHeight="1" x14ac:dyDescent="0.2">
      <c r="A347" s="55"/>
      <c r="B347" s="55"/>
      <c r="C347" s="55"/>
      <c r="D347" s="57" t="s">
        <v>15309</v>
      </c>
      <c r="E347" s="66">
        <v>94</v>
      </c>
    </row>
    <row r="348" spans="1:5" ht="12.75" customHeight="1" x14ac:dyDescent="0.2">
      <c r="A348" s="55"/>
      <c r="B348" s="55"/>
      <c r="C348" s="55"/>
      <c r="D348" s="57" t="s">
        <v>15219</v>
      </c>
      <c r="E348" s="66">
        <v>7</v>
      </c>
    </row>
    <row r="349" spans="1:5" ht="12.75" customHeight="1" x14ac:dyDescent="0.2">
      <c r="A349" s="55"/>
      <c r="B349" s="55"/>
      <c r="C349" s="55"/>
      <c r="D349" s="57" t="s">
        <v>15182</v>
      </c>
      <c r="E349" s="66">
        <v>11</v>
      </c>
    </row>
    <row r="350" spans="1:5" ht="12.75" customHeight="1" x14ac:dyDescent="0.2">
      <c r="A350" s="55"/>
      <c r="B350" s="55"/>
      <c r="C350" s="55"/>
      <c r="D350" s="57" t="s">
        <v>18511</v>
      </c>
      <c r="E350" s="66">
        <v>7</v>
      </c>
    </row>
    <row r="351" spans="1:5" ht="12.75" customHeight="1" x14ac:dyDescent="0.2">
      <c r="A351" s="55"/>
      <c r="B351" s="55"/>
      <c r="C351" s="55"/>
      <c r="D351" s="57" t="s">
        <v>15210</v>
      </c>
      <c r="E351" s="66">
        <v>6</v>
      </c>
    </row>
    <row r="352" spans="1:5" ht="12.75" customHeight="1" x14ac:dyDescent="0.2">
      <c r="A352" s="55"/>
      <c r="B352" s="55"/>
      <c r="C352" s="55"/>
      <c r="D352" s="57" t="s">
        <v>18512</v>
      </c>
      <c r="E352" s="66">
        <v>16</v>
      </c>
    </row>
    <row r="353" spans="1:5" ht="12.75" customHeight="1" x14ac:dyDescent="0.2">
      <c r="A353" s="55"/>
      <c r="B353" s="55"/>
      <c r="C353" s="55"/>
      <c r="D353" s="57" t="s">
        <v>15296</v>
      </c>
      <c r="E353" s="66">
        <v>7</v>
      </c>
    </row>
    <row r="354" spans="1:5" ht="12.75" customHeight="1" x14ac:dyDescent="0.2">
      <c r="A354" s="55"/>
      <c r="B354" s="55"/>
      <c r="C354" s="55"/>
      <c r="D354" s="57" t="s">
        <v>15302</v>
      </c>
      <c r="E354" s="66">
        <v>3</v>
      </c>
    </row>
    <row r="355" spans="1:5" ht="12.75" customHeight="1" x14ac:dyDescent="0.2">
      <c r="A355" s="55"/>
      <c r="B355" s="55"/>
      <c r="C355" s="55"/>
      <c r="D355" s="57" t="s">
        <v>15300</v>
      </c>
      <c r="E355" s="66">
        <v>1</v>
      </c>
    </row>
    <row r="356" spans="1:5" ht="12.75" customHeight="1" x14ac:dyDescent="0.2">
      <c r="A356" s="55"/>
      <c r="B356" s="55"/>
      <c r="C356" s="55"/>
      <c r="D356" s="57" t="s">
        <v>15288</v>
      </c>
      <c r="E356" s="66">
        <v>5</v>
      </c>
    </row>
    <row r="357" spans="1:5" ht="12.75" customHeight="1" x14ac:dyDescent="0.2">
      <c r="A357" s="55"/>
      <c r="B357" s="55"/>
      <c r="C357" s="55"/>
      <c r="D357" s="57" t="s">
        <v>15285</v>
      </c>
      <c r="E357" s="66">
        <v>5</v>
      </c>
    </row>
    <row r="358" spans="1:5" ht="12.75" customHeight="1" x14ac:dyDescent="0.2">
      <c r="A358" s="55"/>
      <c r="B358" s="55"/>
      <c r="C358" s="55"/>
      <c r="D358" s="57" t="s">
        <v>15306</v>
      </c>
      <c r="E358" s="66">
        <v>3</v>
      </c>
    </row>
    <row r="359" spans="1:5" ht="12.75" customHeight="1" x14ac:dyDescent="0.2">
      <c r="A359" s="55"/>
      <c r="B359" s="55"/>
      <c r="C359" s="55"/>
      <c r="D359" s="57" t="s">
        <v>18513</v>
      </c>
      <c r="E359" s="66">
        <v>4</v>
      </c>
    </row>
    <row r="360" spans="1:5" ht="12.75" customHeight="1" x14ac:dyDescent="0.2">
      <c r="A360" s="55"/>
      <c r="B360" s="55"/>
      <c r="C360" s="55"/>
      <c r="D360" s="57" t="s">
        <v>15214</v>
      </c>
      <c r="E360" s="66">
        <v>7</v>
      </c>
    </row>
    <row r="361" spans="1:5" ht="12.75" customHeight="1" x14ac:dyDescent="0.2">
      <c r="A361" s="55"/>
      <c r="B361" s="55"/>
      <c r="C361" s="55"/>
      <c r="D361" s="57" t="s">
        <v>15205</v>
      </c>
      <c r="E361" s="66">
        <v>8</v>
      </c>
    </row>
    <row r="362" spans="1:5" ht="12.75" customHeight="1" x14ac:dyDescent="0.2">
      <c r="A362" s="55"/>
      <c r="B362" s="55"/>
      <c r="C362" s="55"/>
      <c r="D362" s="57" t="s">
        <v>18554</v>
      </c>
      <c r="E362" s="66">
        <v>12</v>
      </c>
    </row>
    <row r="363" spans="1:5" ht="12.75" customHeight="1" x14ac:dyDescent="0.2">
      <c r="A363" s="55"/>
      <c r="B363" s="55"/>
      <c r="C363" s="55"/>
      <c r="D363" s="57" t="s">
        <v>2932</v>
      </c>
      <c r="E363" s="66">
        <v>6</v>
      </c>
    </row>
    <row r="364" spans="1:5" ht="12.75" customHeight="1" x14ac:dyDescent="0.2">
      <c r="A364" s="55"/>
      <c r="B364" s="55"/>
      <c r="C364" s="55"/>
      <c r="D364" s="57" t="s">
        <v>15381</v>
      </c>
      <c r="E364" s="66">
        <v>3</v>
      </c>
    </row>
    <row r="365" spans="1:5" ht="12.75" customHeight="1" x14ac:dyDescent="0.2">
      <c r="A365" s="55"/>
      <c r="B365" s="55"/>
      <c r="C365" s="55"/>
      <c r="D365" s="57" t="s">
        <v>18567</v>
      </c>
      <c r="E365" s="66">
        <v>4</v>
      </c>
    </row>
    <row r="366" spans="1:5" ht="12.75" customHeight="1" x14ac:dyDescent="0.2">
      <c r="A366" s="55"/>
      <c r="B366" s="55"/>
      <c r="C366" s="55"/>
      <c r="D366" s="57" t="s">
        <v>15171</v>
      </c>
      <c r="E366" s="66">
        <v>8</v>
      </c>
    </row>
    <row r="367" spans="1:5" ht="12.75" customHeight="1" x14ac:dyDescent="0.2">
      <c r="A367" s="55"/>
      <c r="B367" s="55"/>
      <c r="C367" s="55"/>
      <c r="D367" s="57" t="s">
        <v>15384</v>
      </c>
      <c r="E367" s="66">
        <v>3</v>
      </c>
    </row>
    <row r="368" spans="1:5" ht="12.75" customHeight="1" x14ac:dyDescent="0.2">
      <c r="A368" s="55"/>
      <c r="B368" s="55"/>
      <c r="C368" s="55"/>
      <c r="D368" s="57" t="s">
        <v>351</v>
      </c>
      <c r="E368" s="66">
        <v>28</v>
      </c>
    </row>
    <row r="369" spans="1:5" ht="12.75" customHeight="1" x14ac:dyDescent="0.2">
      <c r="A369" s="55"/>
      <c r="B369" s="55"/>
      <c r="C369" s="55"/>
      <c r="D369" s="57" t="s">
        <v>15282</v>
      </c>
      <c r="E369" s="66">
        <v>3</v>
      </c>
    </row>
    <row r="370" spans="1:5" ht="12.75" customHeight="1" x14ac:dyDescent="0.2">
      <c r="A370" s="55"/>
      <c r="B370" s="55"/>
      <c r="C370" s="55"/>
      <c r="D370" s="57" t="s">
        <v>15278</v>
      </c>
      <c r="E370" s="66">
        <v>1</v>
      </c>
    </row>
    <row r="371" spans="1:5" ht="12.75" customHeight="1" x14ac:dyDescent="0.2">
      <c r="A371" s="55"/>
      <c r="B371" s="55"/>
      <c r="C371" s="55"/>
      <c r="D371" s="57" t="s">
        <v>15279</v>
      </c>
      <c r="E371" s="66">
        <v>2</v>
      </c>
    </row>
    <row r="372" spans="1:5" ht="12.75" customHeight="1" x14ac:dyDescent="0.2">
      <c r="A372" s="55"/>
      <c r="B372" s="55"/>
      <c r="C372" s="55"/>
      <c r="D372" s="57" t="s">
        <v>442</v>
      </c>
      <c r="E372" s="66">
        <v>1</v>
      </c>
    </row>
    <row r="373" spans="1:5" ht="12.75" customHeight="1" x14ac:dyDescent="0.2">
      <c r="A373" s="55"/>
      <c r="B373" s="55"/>
      <c r="C373" s="54" t="s">
        <v>18336</v>
      </c>
      <c r="D373" s="56"/>
      <c r="E373" s="65">
        <v>763</v>
      </c>
    </row>
    <row r="374" spans="1:5" ht="12.75" customHeight="1" x14ac:dyDescent="0.2">
      <c r="A374" s="55"/>
      <c r="B374" s="54" t="s">
        <v>18337</v>
      </c>
      <c r="C374" s="56"/>
      <c r="D374" s="56"/>
      <c r="E374" s="65">
        <v>763</v>
      </c>
    </row>
    <row r="375" spans="1:5" ht="12.75" customHeight="1" x14ac:dyDescent="0.2">
      <c r="A375" s="55"/>
      <c r="B375" s="54" t="s">
        <v>13076</v>
      </c>
      <c r="C375" s="54" t="s">
        <v>13072</v>
      </c>
      <c r="D375" s="54" t="s">
        <v>13077</v>
      </c>
      <c r="E375" s="65">
        <v>1</v>
      </c>
    </row>
    <row r="376" spans="1:5" ht="12.75" customHeight="1" x14ac:dyDescent="0.2">
      <c r="A376" s="55"/>
      <c r="B376" s="55"/>
      <c r="C376" s="55"/>
      <c r="D376" s="57" t="s">
        <v>13078</v>
      </c>
      <c r="E376" s="66">
        <v>1</v>
      </c>
    </row>
    <row r="377" spans="1:5" ht="12.75" customHeight="1" x14ac:dyDescent="0.2">
      <c r="A377" s="55"/>
      <c r="B377" s="55"/>
      <c r="C377" s="54" t="s">
        <v>18327</v>
      </c>
      <c r="D377" s="56"/>
      <c r="E377" s="65">
        <v>2</v>
      </c>
    </row>
    <row r="378" spans="1:5" ht="12.75" customHeight="1" x14ac:dyDescent="0.2">
      <c r="A378" s="55"/>
      <c r="B378" s="54" t="s">
        <v>18338</v>
      </c>
      <c r="C378" s="56"/>
      <c r="D378" s="56"/>
      <c r="E378" s="65">
        <v>2</v>
      </c>
    </row>
    <row r="379" spans="1:5" ht="12.75" customHeight="1" x14ac:dyDescent="0.2">
      <c r="A379" s="55"/>
      <c r="B379" s="54" t="s">
        <v>13079</v>
      </c>
      <c r="C379" s="54" t="s">
        <v>13072</v>
      </c>
      <c r="D379" s="54" t="s">
        <v>13086</v>
      </c>
      <c r="E379" s="65">
        <v>1</v>
      </c>
    </row>
    <row r="380" spans="1:5" ht="12.75" customHeight="1" x14ac:dyDescent="0.2">
      <c r="A380" s="55"/>
      <c r="B380" s="55"/>
      <c r="C380" s="55"/>
      <c r="D380" s="57" t="s">
        <v>13089</v>
      </c>
      <c r="E380" s="66">
        <v>2</v>
      </c>
    </row>
    <row r="381" spans="1:5" ht="12.75" customHeight="1" x14ac:dyDescent="0.2">
      <c r="A381" s="55"/>
      <c r="B381" s="55"/>
      <c r="C381" s="55"/>
      <c r="D381" s="57" t="s">
        <v>13091</v>
      </c>
      <c r="E381" s="66">
        <v>4</v>
      </c>
    </row>
    <row r="382" spans="1:5" ht="12.75" customHeight="1" x14ac:dyDescent="0.2">
      <c r="A382" s="55"/>
      <c r="B382" s="55"/>
      <c r="C382" s="55"/>
      <c r="D382" s="57" t="s">
        <v>13098</v>
      </c>
      <c r="E382" s="66">
        <v>1</v>
      </c>
    </row>
    <row r="383" spans="1:5" ht="12.75" customHeight="1" x14ac:dyDescent="0.2">
      <c r="A383" s="55"/>
      <c r="B383" s="55"/>
      <c r="C383" s="55"/>
      <c r="D383" s="57" t="s">
        <v>13099</v>
      </c>
      <c r="E383" s="66">
        <v>1</v>
      </c>
    </row>
    <row r="384" spans="1:5" ht="12.75" customHeight="1" x14ac:dyDescent="0.2">
      <c r="A384" s="55"/>
      <c r="B384" s="55"/>
      <c r="C384" s="55"/>
      <c r="D384" s="57" t="s">
        <v>13100</v>
      </c>
      <c r="E384" s="66">
        <v>1</v>
      </c>
    </row>
    <row r="385" spans="1:5" ht="12.75" customHeight="1" x14ac:dyDescent="0.2">
      <c r="A385" s="55"/>
      <c r="B385" s="55"/>
      <c r="C385" s="55"/>
      <c r="D385" s="57" t="s">
        <v>13102</v>
      </c>
      <c r="E385" s="66">
        <v>1</v>
      </c>
    </row>
    <row r="386" spans="1:5" ht="12.75" customHeight="1" x14ac:dyDescent="0.2">
      <c r="A386" s="55"/>
      <c r="B386" s="55"/>
      <c r="C386" s="55"/>
      <c r="D386" s="57" t="s">
        <v>13080</v>
      </c>
      <c r="E386" s="66">
        <v>2</v>
      </c>
    </row>
    <row r="387" spans="1:5" ht="12.75" customHeight="1" x14ac:dyDescent="0.2">
      <c r="A387" s="55"/>
      <c r="B387" s="55"/>
      <c r="C387" s="55"/>
      <c r="D387" s="57" t="s">
        <v>13084</v>
      </c>
      <c r="E387" s="66">
        <v>1</v>
      </c>
    </row>
    <row r="388" spans="1:5" ht="12.75" customHeight="1" x14ac:dyDescent="0.2">
      <c r="A388" s="55"/>
      <c r="B388" s="55"/>
      <c r="C388" s="55"/>
      <c r="D388" s="57" t="s">
        <v>13104</v>
      </c>
      <c r="E388" s="66">
        <v>3</v>
      </c>
    </row>
    <row r="389" spans="1:5" ht="12.75" customHeight="1" x14ac:dyDescent="0.2">
      <c r="A389" s="55"/>
      <c r="B389" s="55"/>
      <c r="C389" s="54" t="s">
        <v>18327</v>
      </c>
      <c r="D389" s="56"/>
      <c r="E389" s="65">
        <v>17</v>
      </c>
    </row>
    <row r="390" spans="1:5" ht="12.75" customHeight="1" x14ac:dyDescent="0.2">
      <c r="A390" s="55"/>
      <c r="B390" s="55"/>
      <c r="C390" s="54" t="s">
        <v>13108</v>
      </c>
      <c r="D390" s="54" t="s">
        <v>13112</v>
      </c>
      <c r="E390" s="65">
        <v>1</v>
      </c>
    </row>
    <row r="391" spans="1:5" ht="12.75" customHeight="1" x14ac:dyDescent="0.2">
      <c r="A391" s="55"/>
      <c r="B391" s="55"/>
      <c r="C391" s="55"/>
      <c r="D391" s="57" t="s">
        <v>13116</v>
      </c>
      <c r="E391" s="66">
        <v>1</v>
      </c>
    </row>
    <row r="392" spans="1:5" ht="12.75" customHeight="1" x14ac:dyDescent="0.2">
      <c r="A392" s="55"/>
      <c r="B392" s="55"/>
      <c r="C392" s="55"/>
      <c r="D392" s="57" t="s">
        <v>13111</v>
      </c>
      <c r="E392" s="66">
        <v>1</v>
      </c>
    </row>
    <row r="393" spans="1:5" ht="12.75" customHeight="1" x14ac:dyDescent="0.2">
      <c r="A393" s="55"/>
      <c r="B393" s="55"/>
      <c r="C393" s="55"/>
      <c r="D393" s="57" t="s">
        <v>13120</v>
      </c>
      <c r="E393" s="66">
        <v>1</v>
      </c>
    </row>
    <row r="394" spans="1:5" ht="12.75" customHeight="1" x14ac:dyDescent="0.2">
      <c r="A394" s="55"/>
      <c r="B394" s="55"/>
      <c r="C394" s="55"/>
      <c r="D394" s="57" t="s">
        <v>13118</v>
      </c>
      <c r="E394" s="66">
        <v>1</v>
      </c>
    </row>
    <row r="395" spans="1:5" ht="12.75" customHeight="1" x14ac:dyDescent="0.2">
      <c r="A395" s="55"/>
      <c r="B395" s="55"/>
      <c r="C395" s="55"/>
      <c r="D395" s="57" t="s">
        <v>13114</v>
      </c>
      <c r="E395" s="66">
        <v>1</v>
      </c>
    </row>
    <row r="396" spans="1:5" ht="12.75" customHeight="1" x14ac:dyDescent="0.2">
      <c r="A396" s="55"/>
      <c r="B396" s="55"/>
      <c r="C396" s="55"/>
      <c r="D396" s="57" t="s">
        <v>13109</v>
      </c>
      <c r="E396" s="66">
        <v>1</v>
      </c>
    </row>
    <row r="397" spans="1:5" ht="12.75" customHeight="1" x14ac:dyDescent="0.2">
      <c r="A397" s="55"/>
      <c r="B397" s="55"/>
      <c r="C397" s="54" t="s">
        <v>18331</v>
      </c>
      <c r="D397" s="56"/>
      <c r="E397" s="65">
        <v>7</v>
      </c>
    </row>
    <row r="398" spans="1:5" ht="12.75" customHeight="1" x14ac:dyDescent="0.2">
      <c r="A398" s="55"/>
      <c r="B398" s="54" t="s">
        <v>18339</v>
      </c>
      <c r="C398" s="56"/>
      <c r="D398" s="56"/>
      <c r="E398" s="65">
        <v>24</v>
      </c>
    </row>
    <row r="399" spans="1:5" ht="12.75" customHeight="1" x14ac:dyDescent="0.2">
      <c r="A399" s="55"/>
      <c r="B399" s="54" t="s">
        <v>14686</v>
      </c>
      <c r="C399" s="54" t="s">
        <v>13108</v>
      </c>
      <c r="D399" s="54" t="s">
        <v>13735</v>
      </c>
      <c r="E399" s="65">
        <v>1</v>
      </c>
    </row>
    <row r="400" spans="1:5" ht="12.75" customHeight="1" x14ac:dyDescent="0.2">
      <c r="A400" s="55"/>
      <c r="B400" s="55"/>
      <c r="C400" s="54" t="s">
        <v>18331</v>
      </c>
      <c r="D400" s="56"/>
      <c r="E400" s="65">
        <v>1</v>
      </c>
    </row>
    <row r="401" spans="1:5" ht="12.75" customHeight="1" x14ac:dyDescent="0.2">
      <c r="A401" s="55"/>
      <c r="B401" s="54" t="s">
        <v>18340</v>
      </c>
      <c r="C401" s="56"/>
      <c r="D401" s="56"/>
      <c r="E401" s="65">
        <v>1</v>
      </c>
    </row>
    <row r="402" spans="1:5" ht="12.75" customHeight="1" x14ac:dyDescent="0.2">
      <c r="A402" s="55"/>
      <c r="B402" s="54" t="s">
        <v>14667</v>
      </c>
      <c r="C402" s="54" t="s">
        <v>13108</v>
      </c>
      <c r="D402" s="54" t="s">
        <v>13686</v>
      </c>
      <c r="E402" s="65">
        <v>2</v>
      </c>
    </row>
    <row r="403" spans="1:5" ht="12.75" customHeight="1" x14ac:dyDescent="0.2">
      <c r="A403" s="55"/>
      <c r="B403" s="55"/>
      <c r="C403" s="55"/>
      <c r="D403" s="57" t="s">
        <v>13693</v>
      </c>
      <c r="E403" s="66">
        <v>1</v>
      </c>
    </row>
    <row r="404" spans="1:5" ht="12.75" customHeight="1" x14ac:dyDescent="0.2">
      <c r="A404" s="55"/>
      <c r="B404" s="55"/>
      <c r="C404" s="55"/>
      <c r="D404" s="57" t="s">
        <v>13708</v>
      </c>
      <c r="E404" s="66">
        <v>2</v>
      </c>
    </row>
    <row r="405" spans="1:5" ht="12.75" customHeight="1" x14ac:dyDescent="0.2">
      <c r="A405" s="55"/>
      <c r="B405" s="55"/>
      <c r="C405" s="55"/>
      <c r="D405" s="57" t="s">
        <v>13711</v>
      </c>
      <c r="E405" s="66">
        <v>1</v>
      </c>
    </row>
    <row r="406" spans="1:5" ht="12.75" customHeight="1" x14ac:dyDescent="0.2">
      <c r="A406" s="55"/>
      <c r="B406" s="55"/>
      <c r="C406" s="55"/>
      <c r="D406" s="57" t="s">
        <v>14668</v>
      </c>
      <c r="E406" s="66">
        <v>1</v>
      </c>
    </row>
    <row r="407" spans="1:5" ht="12.75" customHeight="1" x14ac:dyDescent="0.2">
      <c r="A407" s="55"/>
      <c r="B407" s="55"/>
      <c r="C407" s="55"/>
      <c r="D407" s="57" t="s">
        <v>13722</v>
      </c>
      <c r="E407" s="66">
        <v>2</v>
      </c>
    </row>
    <row r="408" spans="1:5" ht="12.75" customHeight="1" x14ac:dyDescent="0.2">
      <c r="A408" s="55"/>
      <c r="B408" s="55"/>
      <c r="C408" s="55"/>
      <c r="D408" s="57" t="s">
        <v>13726</v>
      </c>
      <c r="E408" s="66">
        <v>1</v>
      </c>
    </row>
    <row r="409" spans="1:5" ht="12.75" customHeight="1" x14ac:dyDescent="0.2">
      <c r="A409" s="55"/>
      <c r="B409" s="55"/>
      <c r="C409" s="55"/>
      <c r="D409" s="57" t="s">
        <v>13739</v>
      </c>
      <c r="E409" s="66">
        <v>2</v>
      </c>
    </row>
    <row r="410" spans="1:5" ht="12.75" customHeight="1" x14ac:dyDescent="0.2">
      <c r="A410" s="55"/>
      <c r="B410" s="55"/>
      <c r="C410" s="55"/>
      <c r="D410" s="57" t="s">
        <v>13746</v>
      </c>
      <c r="E410" s="66">
        <v>1</v>
      </c>
    </row>
    <row r="411" spans="1:5" ht="12.75" customHeight="1" x14ac:dyDescent="0.2">
      <c r="A411" s="55"/>
      <c r="B411" s="55"/>
      <c r="C411" s="55"/>
      <c r="D411" s="57" t="s">
        <v>13648</v>
      </c>
      <c r="E411" s="66">
        <v>2</v>
      </c>
    </row>
    <row r="412" spans="1:5" ht="12.75" customHeight="1" x14ac:dyDescent="0.2">
      <c r="A412" s="55"/>
      <c r="B412" s="55"/>
      <c r="C412" s="55"/>
      <c r="D412" s="57" t="s">
        <v>13749</v>
      </c>
      <c r="E412" s="66">
        <v>1</v>
      </c>
    </row>
    <row r="413" spans="1:5" ht="12.75" customHeight="1" x14ac:dyDescent="0.2">
      <c r="A413" s="55"/>
      <c r="B413" s="55"/>
      <c r="C413" s="55"/>
      <c r="D413" s="57" t="s">
        <v>13751</v>
      </c>
      <c r="E413" s="66">
        <v>1</v>
      </c>
    </row>
    <row r="414" spans="1:5" ht="12.75" customHeight="1" x14ac:dyDescent="0.2">
      <c r="A414" s="55"/>
      <c r="B414" s="55"/>
      <c r="C414" s="55"/>
      <c r="D414" s="57" t="s">
        <v>13755</v>
      </c>
      <c r="E414" s="66">
        <v>2</v>
      </c>
    </row>
    <row r="415" spans="1:5" ht="12.75" customHeight="1" x14ac:dyDescent="0.2">
      <c r="A415" s="55"/>
      <c r="B415" s="55"/>
      <c r="C415" s="55"/>
      <c r="D415" s="57" t="s">
        <v>13759</v>
      </c>
      <c r="E415" s="66">
        <v>2</v>
      </c>
    </row>
    <row r="416" spans="1:5" ht="12.75" customHeight="1" x14ac:dyDescent="0.2">
      <c r="A416" s="55"/>
      <c r="B416" s="55"/>
      <c r="C416" s="55"/>
      <c r="D416" s="57" t="s">
        <v>13762</v>
      </c>
      <c r="E416" s="66">
        <v>2</v>
      </c>
    </row>
    <row r="417" spans="1:5" ht="12.75" customHeight="1" x14ac:dyDescent="0.2">
      <c r="A417" s="55"/>
      <c r="B417" s="55"/>
      <c r="C417" s="55"/>
      <c r="D417" s="57" t="s">
        <v>13770</v>
      </c>
      <c r="E417" s="66">
        <v>2</v>
      </c>
    </row>
    <row r="418" spans="1:5" ht="12.75" customHeight="1" x14ac:dyDescent="0.2">
      <c r="A418" s="55"/>
      <c r="B418" s="55"/>
      <c r="C418" s="55"/>
      <c r="D418" s="57" t="s">
        <v>14672</v>
      </c>
      <c r="E418" s="66">
        <v>1</v>
      </c>
    </row>
    <row r="419" spans="1:5" ht="12.75" customHeight="1" x14ac:dyDescent="0.2">
      <c r="A419" s="55"/>
      <c r="B419" s="55"/>
      <c r="C419" s="55"/>
      <c r="D419" s="57" t="s">
        <v>13782</v>
      </c>
      <c r="E419" s="66">
        <v>1</v>
      </c>
    </row>
    <row r="420" spans="1:5" ht="12.75" customHeight="1" x14ac:dyDescent="0.2">
      <c r="A420" s="55"/>
      <c r="B420" s="55"/>
      <c r="C420" s="55"/>
      <c r="D420" s="57" t="s">
        <v>13811</v>
      </c>
      <c r="E420" s="66">
        <v>1</v>
      </c>
    </row>
    <row r="421" spans="1:5" ht="12.75" customHeight="1" x14ac:dyDescent="0.2">
      <c r="A421" s="55"/>
      <c r="B421" s="55"/>
      <c r="C421" s="55"/>
      <c r="D421" s="57" t="s">
        <v>13820</v>
      </c>
      <c r="E421" s="66">
        <v>2</v>
      </c>
    </row>
    <row r="422" spans="1:5" ht="12.75" customHeight="1" x14ac:dyDescent="0.2">
      <c r="A422" s="55"/>
      <c r="B422" s="55"/>
      <c r="C422" s="55"/>
      <c r="D422" s="57" t="s">
        <v>13825</v>
      </c>
      <c r="E422" s="66">
        <v>1</v>
      </c>
    </row>
    <row r="423" spans="1:5" ht="12.75" customHeight="1" x14ac:dyDescent="0.2">
      <c r="A423" s="55"/>
      <c r="B423" s="55"/>
      <c r="C423" s="55"/>
      <c r="D423" s="57" t="s">
        <v>13831</v>
      </c>
      <c r="E423" s="66">
        <v>1</v>
      </c>
    </row>
    <row r="424" spans="1:5" ht="12.75" customHeight="1" x14ac:dyDescent="0.2">
      <c r="A424" s="55"/>
      <c r="B424" s="55"/>
      <c r="C424" s="55"/>
      <c r="D424" s="57" t="s">
        <v>13835</v>
      </c>
      <c r="E424" s="66">
        <v>1</v>
      </c>
    </row>
    <row r="425" spans="1:5" ht="12.75" customHeight="1" x14ac:dyDescent="0.2">
      <c r="A425" s="55"/>
      <c r="B425" s="55"/>
      <c r="C425" s="55"/>
      <c r="D425" s="57" t="s">
        <v>13844</v>
      </c>
      <c r="E425" s="66">
        <v>1</v>
      </c>
    </row>
    <row r="426" spans="1:5" ht="12.75" customHeight="1" x14ac:dyDescent="0.2">
      <c r="A426" s="55"/>
      <c r="B426" s="55"/>
      <c r="C426" s="55"/>
      <c r="D426" s="57" t="s">
        <v>14707</v>
      </c>
      <c r="E426" s="66">
        <v>1</v>
      </c>
    </row>
    <row r="427" spans="1:5" ht="12.75" customHeight="1" x14ac:dyDescent="0.2">
      <c r="A427" s="55"/>
      <c r="B427" s="55"/>
      <c r="C427" s="55"/>
      <c r="D427" s="57" t="s">
        <v>13885</v>
      </c>
      <c r="E427" s="66">
        <v>1</v>
      </c>
    </row>
    <row r="428" spans="1:5" ht="12.75" customHeight="1" x14ac:dyDescent="0.2">
      <c r="A428" s="55"/>
      <c r="B428" s="55"/>
      <c r="C428" s="55"/>
      <c r="D428" s="57" t="s">
        <v>14710</v>
      </c>
      <c r="E428" s="66">
        <v>1</v>
      </c>
    </row>
    <row r="429" spans="1:5" ht="12.75" customHeight="1" x14ac:dyDescent="0.2">
      <c r="A429" s="55"/>
      <c r="B429" s="55"/>
      <c r="C429" s="55"/>
      <c r="D429" s="57" t="s">
        <v>13899</v>
      </c>
      <c r="E429" s="66">
        <v>1</v>
      </c>
    </row>
    <row r="430" spans="1:5" ht="12.75" customHeight="1" x14ac:dyDescent="0.2">
      <c r="A430" s="55"/>
      <c r="B430" s="55"/>
      <c r="C430" s="55"/>
      <c r="D430" s="57" t="s">
        <v>13901</v>
      </c>
      <c r="E430" s="66">
        <v>1</v>
      </c>
    </row>
    <row r="431" spans="1:5" ht="12.75" customHeight="1" x14ac:dyDescent="0.2">
      <c r="A431" s="55"/>
      <c r="B431" s="55"/>
      <c r="C431" s="55"/>
      <c r="D431" s="57" t="s">
        <v>13659</v>
      </c>
      <c r="E431" s="66">
        <v>1</v>
      </c>
    </row>
    <row r="432" spans="1:5" ht="12.75" customHeight="1" x14ac:dyDescent="0.2">
      <c r="A432" s="55"/>
      <c r="B432" s="55"/>
      <c r="C432" s="55"/>
      <c r="D432" s="57" t="s">
        <v>13668</v>
      </c>
      <c r="E432" s="66">
        <v>2</v>
      </c>
    </row>
    <row r="433" spans="1:5" ht="12.75" customHeight="1" x14ac:dyDescent="0.2">
      <c r="A433" s="55"/>
      <c r="B433" s="55"/>
      <c r="C433" s="54" t="s">
        <v>18331</v>
      </c>
      <c r="D433" s="56"/>
      <c r="E433" s="65">
        <v>42</v>
      </c>
    </row>
    <row r="434" spans="1:5" ht="12.75" customHeight="1" x14ac:dyDescent="0.2">
      <c r="A434" s="55"/>
      <c r="B434" s="54" t="s">
        <v>18341</v>
      </c>
      <c r="C434" s="56"/>
      <c r="D434" s="56"/>
      <c r="E434" s="65">
        <v>42</v>
      </c>
    </row>
    <row r="435" spans="1:5" ht="12.75" customHeight="1" x14ac:dyDescent="0.2">
      <c r="A435" s="55"/>
      <c r="B435" s="54" t="s">
        <v>13121</v>
      </c>
      <c r="C435" s="54" t="s">
        <v>13072</v>
      </c>
      <c r="D435" s="54" t="s">
        <v>13122</v>
      </c>
      <c r="E435" s="65">
        <v>4</v>
      </c>
    </row>
    <row r="436" spans="1:5" ht="12.75" customHeight="1" x14ac:dyDescent="0.2">
      <c r="A436" s="55"/>
      <c r="B436" s="55"/>
      <c r="C436" s="54" t="s">
        <v>18327</v>
      </c>
      <c r="D436" s="56"/>
      <c r="E436" s="65">
        <v>4</v>
      </c>
    </row>
    <row r="437" spans="1:5" ht="12.75" customHeight="1" x14ac:dyDescent="0.2">
      <c r="A437" s="55"/>
      <c r="B437" s="54" t="s">
        <v>18342</v>
      </c>
      <c r="C437" s="56"/>
      <c r="D437" s="56"/>
      <c r="E437" s="65">
        <v>4</v>
      </c>
    </row>
    <row r="438" spans="1:5" ht="12.75" customHeight="1" x14ac:dyDescent="0.2">
      <c r="A438" s="55"/>
      <c r="B438" s="54" t="s">
        <v>13126</v>
      </c>
      <c r="C438" s="54" t="s">
        <v>13072</v>
      </c>
      <c r="D438" s="54" t="s">
        <v>13129</v>
      </c>
      <c r="E438" s="65">
        <v>1</v>
      </c>
    </row>
    <row r="439" spans="1:5" ht="12.75" customHeight="1" x14ac:dyDescent="0.2">
      <c r="A439" s="55"/>
      <c r="B439" s="55"/>
      <c r="C439" s="55"/>
      <c r="D439" s="57" t="s">
        <v>13127</v>
      </c>
      <c r="E439" s="66">
        <v>1</v>
      </c>
    </row>
    <row r="440" spans="1:5" ht="12.75" customHeight="1" x14ac:dyDescent="0.2">
      <c r="A440" s="55"/>
      <c r="B440" s="55"/>
      <c r="C440" s="54" t="s">
        <v>18327</v>
      </c>
      <c r="D440" s="56"/>
      <c r="E440" s="65">
        <v>2</v>
      </c>
    </row>
    <row r="441" spans="1:5" ht="12.75" customHeight="1" x14ac:dyDescent="0.2">
      <c r="A441" s="55"/>
      <c r="B441" s="54" t="s">
        <v>18343</v>
      </c>
      <c r="C441" s="56"/>
      <c r="D441" s="56"/>
      <c r="E441" s="65">
        <v>2</v>
      </c>
    </row>
    <row r="442" spans="1:5" ht="12.75" customHeight="1" x14ac:dyDescent="0.2">
      <c r="A442" s="55"/>
      <c r="B442" s="54" t="s">
        <v>13131</v>
      </c>
      <c r="C442" s="54" t="s">
        <v>13108</v>
      </c>
      <c r="D442" s="54" t="s">
        <v>13132</v>
      </c>
      <c r="E442" s="65">
        <v>2</v>
      </c>
    </row>
    <row r="443" spans="1:5" ht="12.75" customHeight="1" x14ac:dyDescent="0.2">
      <c r="A443" s="55"/>
      <c r="B443" s="55"/>
      <c r="C443" s="54" t="s">
        <v>18331</v>
      </c>
      <c r="D443" s="56"/>
      <c r="E443" s="65">
        <v>2</v>
      </c>
    </row>
    <row r="444" spans="1:5" ht="12.75" customHeight="1" x14ac:dyDescent="0.2">
      <c r="A444" s="55"/>
      <c r="B444" s="54" t="s">
        <v>18344</v>
      </c>
      <c r="C444" s="56"/>
      <c r="D444" s="56"/>
      <c r="E444" s="65">
        <v>2</v>
      </c>
    </row>
    <row r="445" spans="1:5" ht="12.75" customHeight="1" x14ac:dyDescent="0.2">
      <c r="A445" s="55"/>
      <c r="B445" s="54" t="s">
        <v>15494</v>
      </c>
      <c r="C445" s="54" t="s">
        <v>15387</v>
      </c>
      <c r="D445" s="54" t="s">
        <v>15495</v>
      </c>
      <c r="E445" s="65">
        <v>1</v>
      </c>
    </row>
    <row r="446" spans="1:5" ht="12.75" customHeight="1" x14ac:dyDescent="0.2">
      <c r="A446" s="55"/>
      <c r="B446" s="55"/>
      <c r="C446" s="55"/>
      <c r="D446" s="57" t="s">
        <v>15496</v>
      </c>
      <c r="E446" s="66">
        <v>1</v>
      </c>
    </row>
    <row r="447" spans="1:5" ht="12.75" customHeight="1" x14ac:dyDescent="0.2">
      <c r="A447" s="55"/>
      <c r="B447" s="55"/>
      <c r="C447" s="54" t="s">
        <v>18326</v>
      </c>
      <c r="D447" s="56"/>
      <c r="E447" s="65">
        <v>2</v>
      </c>
    </row>
    <row r="448" spans="1:5" ht="12.75" customHeight="1" x14ac:dyDescent="0.2">
      <c r="A448" s="55"/>
      <c r="B448" s="54" t="s">
        <v>18345</v>
      </c>
      <c r="C448" s="56"/>
      <c r="D448" s="56"/>
      <c r="E448" s="65">
        <v>2</v>
      </c>
    </row>
    <row r="449" spans="1:5" ht="12.75" customHeight="1" x14ac:dyDescent="0.2">
      <c r="A449" s="55"/>
      <c r="B449" s="54" t="s">
        <v>14712</v>
      </c>
      <c r="C449" s="54" t="s">
        <v>13072</v>
      </c>
      <c r="D449" s="54" t="s">
        <v>11183</v>
      </c>
      <c r="E449" s="65">
        <v>90</v>
      </c>
    </row>
    <row r="450" spans="1:5" ht="12.75" customHeight="1" x14ac:dyDescent="0.2">
      <c r="A450" s="55"/>
      <c r="B450" s="55"/>
      <c r="C450" s="54" t="s">
        <v>18327</v>
      </c>
      <c r="D450" s="56"/>
      <c r="E450" s="65">
        <v>90</v>
      </c>
    </row>
    <row r="451" spans="1:5" ht="12.75" customHeight="1" x14ac:dyDescent="0.2">
      <c r="A451" s="55"/>
      <c r="B451" s="54" t="s">
        <v>18346</v>
      </c>
      <c r="C451" s="56"/>
      <c r="D451" s="56"/>
      <c r="E451" s="65">
        <v>90</v>
      </c>
    </row>
    <row r="452" spans="1:5" ht="12.75" customHeight="1" x14ac:dyDescent="0.2">
      <c r="A452" s="55"/>
      <c r="B452" s="54" t="s">
        <v>15536</v>
      </c>
      <c r="C452" s="54" t="s">
        <v>15387</v>
      </c>
      <c r="D452" s="54" t="s">
        <v>1966</v>
      </c>
      <c r="E452" s="65">
        <v>1</v>
      </c>
    </row>
    <row r="453" spans="1:5" ht="12.75" customHeight="1" x14ac:dyDescent="0.2">
      <c r="A453" s="55"/>
      <c r="B453" s="55"/>
      <c r="C453" s="55"/>
      <c r="D453" s="57" t="s">
        <v>2058</v>
      </c>
      <c r="E453" s="66">
        <v>1</v>
      </c>
    </row>
    <row r="454" spans="1:5" ht="12.75" customHeight="1" x14ac:dyDescent="0.2">
      <c r="A454" s="55"/>
      <c r="B454" s="55"/>
      <c r="C454" s="55"/>
      <c r="D454" s="57" t="s">
        <v>2678</v>
      </c>
      <c r="E454" s="66">
        <v>1</v>
      </c>
    </row>
    <row r="455" spans="1:5" ht="12.75" customHeight="1" x14ac:dyDescent="0.2">
      <c r="A455" s="55"/>
      <c r="B455" s="55"/>
      <c r="C455" s="55"/>
      <c r="D455" s="57" t="s">
        <v>1800</v>
      </c>
      <c r="E455" s="66">
        <v>1</v>
      </c>
    </row>
    <row r="456" spans="1:5" ht="12.75" customHeight="1" x14ac:dyDescent="0.2">
      <c r="A456" s="55"/>
      <c r="B456" s="55"/>
      <c r="C456" s="55"/>
      <c r="D456" s="57" t="s">
        <v>15537</v>
      </c>
      <c r="E456" s="66">
        <v>1</v>
      </c>
    </row>
    <row r="457" spans="1:5" ht="12.75" customHeight="1" x14ac:dyDescent="0.2">
      <c r="A457" s="55"/>
      <c r="B457" s="55"/>
      <c r="C457" s="55"/>
      <c r="D457" s="57" t="s">
        <v>15541</v>
      </c>
      <c r="E457" s="66">
        <v>1</v>
      </c>
    </row>
    <row r="458" spans="1:5" ht="12.75" customHeight="1" x14ac:dyDescent="0.2">
      <c r="A458" s="55"/>
      <c r="B458" s="55"/>
      <c r="C458" s="54" t="s">
        <v>18326</v>
      </c>
      <c r="D458" s="56"/>
      <c r="E458" s="65">
        <v>6</v>
      </c>
    </row>
    <row r="459" spans="1:5" ht="12.75" customHeight="1" x14ac:dyDescent="0.2">
      <c r="A459" s="55"/>
      <c r="B459" s="54" t="s">
        <v>18347</v>
      </c>
      <c r="C459" s="56"/>
      <c r="D459" s="56"/>
      <c r="E459" s="65">
        <v>6</v>
      </c>
    </row>
    <row r="460" spans="1:5" ht="12.75" customHeight="1" x14ac:dyDescent="0.2">
      <c r="A460" s="55"/>
      <c r="B460" s="54" t="s">
        <v>18358</v>
      </c>
      <c r="C460" s="54" t="s">
        <v>15387</v>
      </c>
      <c r="D460" s="54" t="s">
        <v>18514</v>
      </c>
      <c r="E460" s="65">
        <v>9</v>
      </c>
    </row>
    <row r="461" spans="1:5" ht="12.75" customHeight="1" x14ac:dyDescent="0.2">
      <c r="A461" s="55"/>
      <c r="B461" s="55"/>
      <c r="C461" s="55"/>
      <c r="D461" s="57" t="s">
        <v>11437</v>
      </c>
      <c r="E461" s="66">
        <v>1</v>
      </c>
    </row>
    <row r="462" spans="1:5" ht="12.75" customHeight="1" x14ac:dyDescent="0.2">
      <c r="A462" s="55"/>
      <c r="B462" s="55"/>
      <c r="C462" s="55"/>
      <c r="D462" s="57" t="s">
        <v>11436</v>
      </c>
      <c r="E462" s="66">
        <v>1</v>
      </c>
    </row>
    <row r="463" spans="1:5" ht="12.75" customHeight="1" x14ac:dyDescent="0.2">
      <c r="A463" s="55"/>
      <c r="B463" s="55"/>
      <c r="C463" s="55"/>
      <c r="D463" s="57" t="s">
        <v>15450</v>
      </c>
      <c r="E463" s="66">
        <v>3</v>
      </c>
    </row>
    <row r="464" spans="1:5" ht="12.75" customHeight="1" x14ac:dyDescent="0.2">
      <c r="A464" s="55"/>
      <c r="B464" s="55"/>
      <c r="C464" s="55"/>
      <c r="D464" s="57" t="s">
        <v>15475</v>
      </c>
      <c r="E464" s="66">
        <v>1</v>
      </c>
    </row>
    <row r="465" spans="1:5" ht="12.75" customHeight="1" x14ac:dyDescent="0.2">
      <c r="A465" s="55"/>
      <c r="B465" s="55"/>
      <c r="C465" s="55"/>
      <c r="D465" s="57" t="s">
        <v>3068</v>
      </c>
      <c r="E465" s="66">
        <v>11</v>
      </c>
    </row>
    <row r="466" spans="1:5" ht="12.75" customHeight="1" x14ac:dyDescent="0.2">
      <c r="A466" s="55"/>
      <c r="B466" s="55"/>
      <c r="C466" s="55"/>
      <c r="D466" s="57" t="s">
        <v>15508</v>
      </c>
      <c r="E466" s="66">
        <v>16</v>
      </c>
    </row>
    <row r="467" spans="1:5" ht="12.75" customHeight="1" x14ac:dyDescent="0.2">
      <c r="A467" s="55"/>
      <c r="B467" s="55"/>
      <c r="C467" s="55"/>
      <c r="D467" s="57" t="s">
        <v>3073</v>
      </c>
      <c r="E467" s="66">
        <v>1</v>
      </c>
    </row>
    <row r="468" spans="1:5" ht="12.75" customHeight="1" x14ac:dyDescent="0.2">
      <c r="A468" s="55"/>
      <c r="B468" s="55"/>
      <c r="C468" s="55"/>
      <c r="D468" s="57" t="s">
        <v>15440</v>
      </c>
      <c r="E468" s="66">
        <v>11</v>
      </c>
    </row>
    <row r="469" spans="1:5" ht="12.75" customHeight="1" x14ac:dyDescent="0.2">
      <c r="A469" s="55"/>
      <c r="B469" s="55"/>
      <c r="C469" s="55"/>
      <c r="D469" s="57" t="s">
        <v>15422</v>
      </c>
      <c r="E469" s="66">
        <v>2</v>
      </c>
    </row>
    <row r="470" spans="1:5" ht="12.75" customHeight="1" x14ac:dyDescent="0.2">
      <c r="A470" s="55"/>
      <c r="B470" s="55"/>
      <c r="C470" s="55"/>
      <c r="D470" s="57" t="s">
        <v>15425</v>
      </c>
      <c r="E470" s="66">
        <v>3</v>
      </c>
    </row>
    <row r="471" spans="1:5" ht="12.75" customHeight="1" x14ac:dyDescent="0.2">
      <c r="A471" s="55"/>
      <c r="B471" s="55"/>
      <c r="C471" s="55"/>
      <c r="D471" s="57" t="s">
        <v>15388</v>
      </c>
      <c r="E471" s="66">
        <v>7</v>
      </c>
    </row>
    <row r="472" spans="1:5" ht="12.75" customHeight="1" x14ac:dyDescent="0.2">
      <c r="A472" s="55"/>
      <c r="B472" s="55"/>
      <c r="C472" s="55"/>
      <c r="D472" s="57" t="s">
        <v>15492</v>
      </c>
      <c r="E472" s="66">
        <v>2</v>
      </c>
    </row>
    <row r="473" spans="1:5" ht="12.75" customHeight="1" x14ac:dyDescent="0.2">
      <c r="A473" s="55"/>
      <c r="B473" s="55"/>
      <c r="C473" s="55"/>
      <c r="D473" s="57" t="s">
        <v>3258</v>
      </c>
      <c r="E473" s="66">
        <v>4</v>
      </c>
    </row>
    <row r="474" spans="1:5" ht="12.75" customHeight="1" x14ac:dyDescent="0.2">
      <c r="A474" s="55"/>
      <c r="B474" s="55"/>
      <c r="C474" s="55"/>
      <c r="D474" s="57" t="s">
        <v>15487</v>
      </c>
      <c r="E474" s="66">
        <v>1</v>
      </c>
    </row>
    <row r="475" spans="1:5" ht="12.75" customHeight="1" x14ac:dyDescent="0.2">
      <c r="A475" s="55"/>
      <c r="B475" s="55"/>
      <c r="C475" s="55"/>
      <c r="D475" s="57" t="s">
        <v>15430</v>
      </c>
      <c r="E475" s="66">
        <v>2</v>
      </c>
    </row>
    <row r="476" spans="1:5" ht="12.75" customHeight="1" x14ac:dyDescent="0.2">
      <c r="A476" s="55"/>
      <c r="B476" s="55"/>
      <c r="C476" s="55"/>
      <c r="D476" s="57" t="s">
        <v>15454</v>
      </c>
      <c r="E476" s="66">
        <v>2</v>
      </c>
    </row>
    <row r="477" spans="1:5" ht="12.75" customHeight="1" x14ac:dyDescent="0.2">
      <c r="A477" s="55"/>
      <c r="B477" s="55"/>
      <c r="C477" s="55"/>
      <c r="D477" s="57" t="s">
        <v>15476</v>
      </c>
      <c r="E477" s="66">
        <v>2</v>
      </c>
    </row>
    <row r="478" spans="1:5" ht="12.75" customHeight="1" x14ac:dyDescent="0.2">
      <c r="A478" s="55"/>
      <c r="B478" s="55"/>
      <c r="C478" s="55"/>
      <c r="D478" s="57" t="s">
        <v>11486</v>
      </c>
      <c r="E478" s="66">
        <v>1</v>
      </c>
    </row>
    <row r="479" spans="1:5" ht="12.75" customHeight="1" x14ac:dyDescent="0.2">
      <c r="A479" s="55"/>
      <c r="B479" s="55"/>
      <c r="C479" s="55"/>
      <c r="D479" s="57" t="s">
        <v>15457</v>
      </c>
      <c r="E479" s="66">
        <v>20</v>
      </c>
    </row>
    <row r="480" spans="1:5" ht="12.75" customHeight="1" x14ac:dyDescent="0.2">
      <c r="A480" s="55"/>
      <c r="B480" s="55"/>
      <c r="C480" s="55"/>
      <c r="D480" s="57" t="s">
        <v>15480</v>
      </c>
      <c r="E480" s="66">
        <v>2</v>
      </c>
    </row>
    <row r="481" spans="1:5" ht="12.75" customHeight="1" x14ac:dyDescent="0.2">
      <c r="A481" s="55"/>
      <c r="B481" s="55"/>
      <c r="C481" s="55"/>
      <c r="D481" s="57" t="s">
        <v>3064</v>
      </c>
      <c r="E481" s="66">
        <v>1</v>
      </c>
    </row>
    <row r="482" spans="1:5" ht="12.75" customHeight="1" x14ac:dyDescent="0.2">
      <c r="A482" s="55"/>
      <c r="B482" s="55"/>
      <c r="C482" s="55"/>
      <c r="D482" s="57" t="s">
        <v>15482</v>
      </c>
      <c r="E482" s="66">
        <v>2</v>
      </c>
    </row>
    <row r="483" spans="1:5" ht="12.75" customHeight="1" x14ac:dyDescent="0.2">
      <c r="A483" s="55"/>
      <c r="B483" s="55"/>
      <c r="C483" s="55"/>
      <c r="D483" s="57" t="s">
        <v>3077</v>
      </c>
      <c r="E483" s="66">
        <v>1</v>
      </c>
    </row>
    <row r="484" spans="1:5" ht="12.75" customHeight="1" x14ac:dyDescent="0.2">
      <c r="A484" s="55"/>
      <c r="B484" s="55"/>
      <c r="C484" s="55"/>
      <c r="D484" s="57" t="s">
        <v>15435</v>
      </c>
      <c r="E484" s="66">
        <v>1</v>
      </c>
    </row>
    <row r="485" spans="1:5" ht="12.75" customHeight="1" x14ac:dyDescent="0.2">
      <c r="A485" s="55"/>
      <c r="B485" s="55"/>
      <c r="C485" s="55"/>
      <c r="D485" s="57" t="s">
        <v>15434</v>
      </c>
      <c r="E485" s="66">
        <v>1</v>
      </c>
    </row>
    <row r="486" spans="1:5" ht="12.75" customHeight="1" x14ac:dyDescent="0.2">
      <c r="A486" s="55"/>
      <c r="B486" s="55"/>
      <c r="C486" s="55"/>
      <c r="D486" s="57" t="s">
        <v>11432</v>
      </c>
      <c r="E486" s="66">
        <v>1</v>
      </c>
    </row>
    <row r="487" spans="1:5" ht="12.75" customHeight="1" x14ac:dyDescent="0.2">
      <c r="A487" s="55"/>
      <c r="B487" s="55"/>
      <c r="C487" s="55"/>
      <c r="D487" s="57" t="s">
        <v>15532</v>
      </c>
      <c r="E487" s="66">
        <v>5</v>
      </c>
    </row>
    <row r="488" spans="1:5" ht="12.75" customHeight="1" x14ac:dyDescent="0.2">
      <c r="A488" s="55"/>
      <c r="B488" s="55"/>
      <c r="C488" s="55"/>
      <c r="D488" s="57" t="s">
        <v>3065</v>
      </c>
      <c r="E488" s="66">
        <v>33</v>
      </c>
    </row>
    <row r="489" spans="1:5" ht="12.75" customHeight="1" x14ac:dyDescent="0.2">
      <c r="A489" s="55"/>
      <c r="B489" s="55"/>
      <c r="C489" s="54" t="s">
        <v>18326</v>
      </c>
      <c r="D489" s="56"/>
      <c r="E489" s="65">
        <v>147</v>
      </c>
    </row>
    <row r="490" spans="1:5" ht="12.75" customHeight="1" x14ac:dyDescent="0.2">
      <c r="A490" s="55"/>
      <c r="B490" s="54" t="s">
        <v>18359</v>
      </c>
      <c r="C490" s="56"/>
      <c r="D490" s="56"/>
      <c r="E490" s="65">
        <v>147</v>
      </c>
    </row>
    <row r="491" spans="1:5" ht="12.75" customHeight="1" x14ac:dyDescent="0.2">
      <c r="A491" s="54" t="s">
        <v>18348</v>
      </c>
      <c r="B491" s="56"/>
      <c r="C491" s="56"/>
      <c r="D491" s="56"/>
      <c r="E491" s="65">
        <v>2773</v>
      </c>
    </row>
    <row r="492" spans="1:5" ht="12.75" customHeight="1" x14ac:dyDescent="0.2">
      <c r="A492" s="54" t="s">
        <v>15544</v>
      </c>
      <c r="B492" s="54">
        <v>1748</v>
      </c>
      <c r="C492" s="54" t="s">
        <v>13072</v>
      </c>
      <c r="D492" s="54" t="s">
        <v>15555</v>
      </c>
      <c r="E492" s="65">
        <v>2</v>
      </c>
    </row>
    <row r="493" spans="1:5" ht="12.75" customHeight="1" x14ac:dyDescent="0.2">
      <c r="A493" s="55"/>
      <c r="B493" s="55"/>
      <c r="C493" s="55"/>
      <c r="D493" s="57" t="s">
        <v>15553</v>
      </c>
      <c r="E493" s="66">
        <v>1</v>
      </c>
    </row>
    <row r="494" spans="1:5" ht="12.75" customHeight="1" x14ac:dyDescent="0.2">
      <c r="A494" s="55"/>
      <c r="B494" s="55"/>
      <c r="C494" s="54" t="s">
        <v>18327</v>
      </c>
      <c r="D494" s="56"/>
      <c r="E494" s="65">
        <v>3</v>
      </c>
    </row>
    <row r="495" spans="1:5" ht="12.75" customHeight="1" x14ac:dyDescent="0.2">
      <c r="A495" s="55"/>
      <c r="B495" s="54" t="s">
        <v>18349</v>
      </c>
      <c r="C495" s="56"/>
      <c r="D495" s="56"/>
      <c r="E495" s="65">
        <v>3</v>
      </c>
    </row>
    <row r="496" spans="1:5" ht="12.75" customHeight="1" x14ac:dyDescent="0.2">
      <c r="A496" s="55"/>
      <c r="B496" s="54">
        <v>1763</v>
      </c>
      <c r="C496" s="54" t="s">
        <v>13072</v>
      </c>
      <c r="D496" s="54" t="s">
        <v>13604</v>
      </c>
      <c r="E496" s="65">
        <v>3</v>
      </c>
    </row>
    <row r="497" spans="1:5" ht="12.75" customHeight="1" x14ac:dyDescent="0.2">
      <c r="A497" s="55"/>
      <c r="B497" s="55"/>
      <c r="C497" s="55"/>
      <c r="D497" s="57" t="s">
        <v>15568</v>
      </c>
      <c r="E497" s="66">
        <v>10</v>
      </c>
    </row>
    <row r="498" spans="1:5" ht="12.75" customHeight="1" x14ac:dyDescent="0.2">
      <c r="A498" s="55"/>
      <c r="B498" s="55"/>
      <c r="C498" s="55"/>
      <c r="D498" s="57" t="s">
        <v>14127</v>
      </c>
      <c r="E498" s="66">
        <v>12</v>
      </c>
    </row>
    <row r="499" spans="1:5" ht="12.75" customHeight="1" x14ac:dyDescent="0.2">
      <c r="A499" s="55"/>
      <c r="B499" s="55"/>
      <c r="C499" s="55"/>
      <c r="D499" s="57" t="s">
        <v>14271</v>
      </c>
      <c r="E499" s="66">
        <v>3</v>
      </c>
    </row>
    <row r="500" spans="1:5" ht="12.75" customHeight="1" x14ac:dyDescent="0.2">
      <c r="A500" s="55"/>
      <c r="B500" s="55"/>
      <c r="C500" s="54" t="s">
        <v>18327</v>
      </c>
      <c r="D500" s="56"/>
      <c r="E500" s="65">
        <v>28</v>
      </c>
    </row>
    <row r="501" spans="1:5" ht="12.75" customHeight="1" x14ac:dyDescent="0.2">
      <c r="A501" s="55"/>
      <c r="B501" s="55"/>
      <c r="C501" s="54" t="s">
        <v>15593</v>
      </c>
      <c r="D501" s="54" t="s">
        <v>15616</v>
      </c>
      <c r="E501" s="65">
        <v>4</v>
      </c>
    </row>
    <row r="502" spans="1:5" ht="12.75" customHeight="1" x14ac:dyDescent="0.2">
      <c r="A502" s="55"/>
      <c r="B502" s="55"/>
      <c r="C502" s="55"/>
      <c r="D502" s="57" t="s">
        <v>15619</v>
      </c>
      <c r="E502" s="66">
        <v>4</v>
      </c>
    </row>
    <row r="503" spans="1:5" ht="12.75" customHeight="1" x14ac:dyDescent="0.2">
      <c r="A503" s="55"/>
      <c r="B503" s="55"/>
      <c r="C503" s="55"/>
      <c r="D503" s="57" t="s">
        <v>13508</v>
      </c>
      <c r="E503" s="66">
        <v>9</v>
      </c>
    </row>
    <row r="504" spans="1:5" ht="12.75" customHeight="1" x14ac:dyDescent="0.2">
      <c r="A504" s="55"/>
      <c r="B504" s="55"/>
      <c r="C504" s="55"/>
      <c r="D504" s="57" t="s">
        <v>15631</v>
      </c>
      <c r="E504" s="66">
        <v>6</v>
      </c>
    </row>
    <row r="505" spans="1:5" ht="12.75" customHeight="1" x14ac:dyDescent="0.2">
      <c r="A505" s="55"/>
      <c r="B505" s="55"/>
      <c r="C505" s="55"/>
      <c r="D505" s="57" t="s">
        <v>15085</v>
      </c>
      <c r="E505" s="66">
        <v>12</v>
      </c>
    </row>
    <row r="506" spans="1:5" ht="12.75" customHeight="1" x14ac:dyDescent="0.2">
      <c r="A506" s="55"/>
      <c r="B506" s="55"/>
      <c r="C506" s="55"/>
      <c r="D506" s="57" t="s">
        <v>15087</v>
      </c>
      <c r="E506" s="66">
        <v>8</v>
      </c>
    </row>
    <row r="507" spans="1:5" ht="12.75" customHeight="1" x14ac:dyDescent="0.2">
      <c r="A507" s="55"/>
      <c r="B507" s="55"/>
      <c r="C507" s="55"/>
      <c r="D507" s="57" t="s">
        <v>15653</v>
      </c>
      <c r="E507" s="66">
        <v>15</v>
      </c>
    </row>
    <row r="508" spans="1:5" ht="12.75" customHeight="1" x14ac:dyDescent="0.2">
      <c r="A508" s="55"/>
      <c r="B508" s="55"/>
      <c r="C508" s="55"/>
      <c r="D508" s="57" t="s">
        <v>15090</v>
      </c>
      <c r="E508" s="66">
        <v>10</v>
      </c>
    </row>
    <row r="509" spans="1:5" ht="12.75" customHeight="1" x14ac:dyDescent="0.2">
      <c r="A509" s="55"/>
      <c r="B509" s="55"/>
      <c r="C509" s="55"/>
      <c r="D509" s="57" t="s">
        <v>14271</v>
      </c>
      <c r="E509" s="66">
        <v>10</v>
      </c>
    </row>
    <row r="510" spans="1:5" ht="12.75" customHeight="1" x14ac:dyDescent="0.2">
      <c r="A510" s="55"/>
      <c r="B510" s="55"/>
      <c r="C510" s="55"/>
      <c r="D510" s="57" t="s">
        <v>14287</v>
      </c>
      <c r="E510" s="66">
        <v>10</v>
      </c>
    </row>
    <row r="511" spans="1:5" ht="12.75" customHeight="1" x14ac:dyDescent="0.2">
      <c r="A511" s="55"/>
      <c r="B511" s="55"/>
      <c r="C511" s="55"/>
      <c r="D511" s="57" t="s">
        <v>14304</v>
      </c>
      <c r="E511" s="66">
        <v>8</v>
      </c>
    </row>
    <row r="512" spans="1:5" ht="12.75" customHeight="1" x14ac:dyDescent="0.2">
      <c r="A512" s="55"/>
      <c r="B512" s="55"/>
      <c r="C512" s="55"/>
      <c r="D512" s="57" t="s">
        <v>15675</v>
      </c>
      <c r="E512" s="66">
        <v>2</v>
      </c>
    </row>
    <row r="513" spans="1:5" ht="12.75" customHeight="1" x14ac:dyDescent="0.2">
      <c r="A513" s="55"/>
      <c r="B513" s="55"/>
      <c r="C513" s="54" t="s">
        <v>18350</v>
      </c>
      <c r="D513" s="56"/>
      <c r="E513" s="65">
        <v>98</v>
      </c>
    </row>
    <row r="514" spans="1:5" ht="12.75" customHeight="1" x14ac:dyDescent="0.2">
      <c r="A514" s="55"/>
      <c r="B514" s="55"/>
      <c r="C514" s="54" t="s">
        <v>13108</v>
      </c>
      <c r="D514" s="54" t="s">
        <v>13889</v>
      </c>
      <c r="E514" s="65">
        <v>2</v>
      </c>
    </row>
    <row r="515" spans="1:5" ht="12.75" customHeight="1" x14ac:dyDescent="0.2">
      <c r="A515" s="55"/>
      <c r="B515" s="55"/>
      <c r="C515" s="54" t="s">
        <v>18331</v>
      </c>
      <c r="D515" s="56"/>
      <c r="E515" s="65">
        <v>2</v>
      </c>
    </row>
    <row r="516" spans="1:5" ht="12.75" customHeight="1" x14ac:dyDescent="0.2">
      <c r="A516" s="55"/>
      <c r="B516" s="54" t="s">
        <v>18332</v>
      </c>
      <c r="C516" s="56"/>
      <c r="D516" s="56"/>
      <c r="E516" s="65">
        <v>128</v>
      </c>
    </row>
    <row r="517" spans="1:5" ht="12.75" customHeight="1" x14ac:dyDescent="0.2">
      <c r="A517" s="55"/>
      <c r="B517" s="54">
        <v>1783</v>
      </c>
      <c r="C517" s="54" t="s">
        <v>13072</v>
      </c>
      <c r="D517" s="54" t="s">
        <v>13488</v>
      </c>
      <c r="E517" s="65">
        <v>16</v>
      </c>
    </row>
    <row r="518" spans="1:5" ht="12.75" customHeight="1" x14ac:dyDescent="0.2">
      <c r="A518" s="55"/>
      <c r="B518" s="55"/>
      <c r="C518" s="55"/>
      <c r="D518" s="57" t="s">
        <v>15695</v>
      </c>
      <c r="E518" s="66">
        <v>19</v>
      </c>
    </row>
    <row r="519" spans="1:5" ht="12.75" customHeight="1" x14ac:dyDescent="0.2">
      <c r="A519" s="55"/>
      <c r="B519" s="55"/>
      <c r="C519" s="55"/>
      <c r="D519" s="57" t="s">
        <v>15730</v>
      </c>
      <c r="E519" s="66">
        <v>18</v>
      </c>
    </row>
    <row r="520" spans="1:5" ht="12.75" customHeight="1" x14ac:dyDescent="0.2">
      <c r="A520" s="55"/>
      <c r="B520" s="55"/>
      <c r="C520" s="54" t="s">
        <v>18327</v>
      </c>
      <c r="D520" s="56"/>
      <c r="E520" s="65">
        <v>53</v>
      </c>
    </row>
    <row r="521" spans="1:5" ht="12.75" customHeight="1" x14ac:dyDescent="0.2">
      <c r="A521" s="55"/>
      <c r="B521" s="55"/>
      <c r="C521" s="54" t="s">
        <v>13108</v>
      </c>
      <c r="D521" s="54" t="s">
        <v>14843</v>
      </c>
      <c r="E521" s="65">
        <v>4</v>
      </c>
    </row>
    <row r="522" spans="1:5" ht="12.75" customHeight="1" x14ac:dyDescent="0.2">
      <c r="A522" s="55"/>
      <c r="B522" s="55"/>
      <c r="C522" s="55"/>
      <c r="D522" s="57" t="s">
        <v>15685</v>
      </c>
      <c r="E522" s="66">
        <v>4</v>
      </c>
    </row>
    <row r="523" spans="1:5" ht="12.75" customHeight="1" x14ac:dyDescent="0.2">
      <c r="A523" s="55"/>
      <c r="B523" s="55"/>
      <c r="C523" s="55"/>
      <c r="D523" s="57" t="s">
        <v>15689</v>
      </c>
      <c r="E523" s="66">
        <v>6</v>
      </c>
    </row>
    <row r="524" spans="1:5" ht="12.75" customHeight="1" x14ac:dyDescent="0.2">
      <c r="A524" s="55"/>
      <c r="B524" s="55"/>
      <c r="C524" s="55"/>
      <c r="D524" s="57" t="s">
        <v>15695</v>
      </c>
      <c r="E524" s="66">
        <v>6</v>
      </c>
    </row>
    <row r="525" spans="1:5" ht="12.75" customHeight="1" x14ac:dyDescent="0.2">
      <c r="A525" s="55"/>
      <c r="B525" s="55"/>
      <c r="C525" s="55"/>
      <c r="D525" s="57" t="s">
        <v>15675</v>
      </c>
      <c r="E525" s="66">
        <v>5</v>
      </c>
    </row>
    <row r="526" spans="1:5" ht="12.75" customHeight="1" x14ac:dyDescent="0.2">
      <c r="A526" s="55"/>
      <c r="B526" s="55"/>
      <c r="C526" s="54" t="s">
        <v>18331</v>
      </c>
      <c r="D526" s="56"/>
      <c r="E526" s="65">
        <v>25</v>
      </c>
    </row>
    <row r="527" spans="1:5" ht="12.75" customHeight="1" x14ac:dyDescent="0.2">
      <c r="A527" s="55"/>
      <c r="B527" s="54" t="s">
        <v>18335</v>
      </c>
      <c r="C527" s="56"/>
      <c r="D527" s="56"/>
      <c r="E527" s="65">
        <v>78</v>
      </c>
    </row>
    <row r="528" spans="1:5" ht="12.75" customHeight="1" x14ac:dyDescent="0.2">
      <c r="A528" s="55"/>
      <c r="B528" s="54">
        <v>1791</v>
      </c>
      <c r="C528" s="54" t="s">
        <v>13072</v>
      </c>
      <c r="D528" s="54" t="s">
        <v>15743</v>
      </c>
      <c r="E528" s="65">
        <v>5</v>
      </c>
    </row>
    <row r="529" spans="1:5" ht="12.75" customHeight="1" x14ac:dyDescent="0.2">
      <c r="A529" s="55"/>
      <c r="B529" s="55"/>
      <c r="C529" s="54" t="s">
        <v>18327</v>
      </c>
      <c r="D529" s="56"/>
      <c r="E529" s="65">
        <v>5</v>
      </c>
    </row>
    <row r="530" spans="1:5" ht="12.75" customHeight="1" x14ac:dyDescent="0.2">
      <c r="A530" s="55"/>
      <c r="B530" s="54" t="s">
        <v>18351</v>
      </c>
      <c r="C530" s="56"/>
      <c r="D530" s="56"/>
      <c r="E530" s="65">
        <v>5</v>
      </c>
    </row>
    <row r="531" spans="1:5" ht="12.75" customHeight="1" x14ac:dyDescent="0.2">
      <c r="A531" s="55"/>
      <c r="B531" s="54">
        <v>1798</v>
      </c>
      <c r="C531" s="54" t="s">
        <v>15748</v>
      </c>
      <c r="D531" s="54" t="s">
        <v>18406</v>
      </c>
      <c r="E531" s="65">
        <v>34</v>
      </c>
    </row>
    <row r="532" spans="1:5" ht="12.75" customHeight="1" x14ac:dyDescent="0.2">
      <c r="A532" s="55"/>
      <c r="B532" s="55"/>
      <c r="C532" s="55"/>
      <c r="D532" s="57" t="s">
        <v>18407</v>
      </c>
      <c r="E532" s="66">
        <v>30</v>
      </c>
    </row>
    <row r="533" spans="1:5" ht="12.75" customHeight="1" x14ac:dyDescent="0.2">
      <c r="A533" s="55"/>
      <c r="B533" s="55"/>
      <c r="C533" s="55"/>
      <c r="D533" s="57" t="s">
        <v>18408</v>
      </c>
      <c r="E533" s="66">
        <v>33</v>
      </c>
    </row>
    <row r="534" spans="1:5" ht="12.75" customHeight="1" x14ac:dyDescent="0.2">
      <c r="A534" s="55"/>
      <c r="B534" s="55"/>
      <c r="C534" s="55"/>
      <c r="D534" s="57" t="s">
        <v>18409</v>
      </c>
      <c r="E534" s="66">
        <v>30</v>
      </c>
    </row>
    <row r="535" spans="1:5" ht="12.75" customHeight="1" x14ac:dyDescent="0.2">
      <c r="A535" s="55"/>
      <c r="B535" s="55"/>
      <c r="C535" s="55"/>
      <c r="D535" s="57" t="s">
        <v>18410</v>
      </c>
      <c r="E535" s="66">
        <v>30</v>
      </c>
    </row>
    <row r="536" spans="1:5" ht="12.75" customHeight="1" x14ac:dyDescent="0.2">
      <c r="A536" s="55"/>
      <c r="B536" s="55"/>
      <c r="C536" s="55"/>
      <c r="D536" s="57" t="s">
        <v>18411</v>
      </c>
      <c r="E536" s="66">
        <v>31</v>
      </c>
    </row>
    <row r="537" spans="1:5" ht="12.75" customHeight="1" x14ac:dyDescent="0.2">
      <c r="A537" s="55"/>
      <c r="B537" s="55"/>
      <c r="C537" s="54" t="s">
        <v>18352</v>
      </c>
      <c r="D537" s="56"/>
      <c r="E537" s="65">
        <v>188</v>
      </c>
    </row>
    <row r="538" spans="1:5" ht="12.75" customHeight="1" x14ac:dyDescent="0.2">
      <c r="A538" s="55"/>
      <c r="B538" s="54" t="s">
        <v>18353</v>
      </c>
      <c r="C538" s="56"/>
      <c r="D538" s="56"/>
      <c r="E538" s="65">
        <v>188</v>
      </c>
    </row>
    <row r="539" spans="1:5" ht="12.75" customHeight="1" x14ac:dyDescent="0.2">
      <c r="A539" s="55"/>
      <c r="B539" s="54" t="s">
        <v>15545</v>
      </c>
      <c r="C539" s="54" t="s">
        <v>13072</v>
      </c>
      <c r="D539" s="54" t="s">
        <v>15550</v>
      </c>
      <c r="E539" s="65">
        <v>4</v>
      </c>
    </row>
    <row r="540" spans="1:5" ht="12.75" customHeight="1" x14ac:dyDescent="0.2">
      <c r="A540" s="55"/>
      <c r="B540" s="55"/>
      <c r="C540" s="55"/>
      <c r="D540" s="57" t="s">
        <v>15548</v>
      </c>
      <c r="E540" s="66">
        <v>1</v>
      </c>
    </row>
    <row r="541" spans="1:5" ht="12.75" customHeight="1" x14ac:dyDescent="0.2">
      <c r="A541" s="55"/>
      <c r="B541" s="55"/>
      <c r="C541" s="55"/>
      <c r="D541" s="57" t="s">
        <v>15546</v>
      </c>
      <c r="E541" s="66">
        <v>1</v>
      </c>
    </row>
    <row r="542" spans="1:5" ht="12.75" customHeight="1" x14ac:dyDescent="0.2">
      <c r="A542" s="55"/>
      <c r="B542" s="55"/>
      <c r="C542" s="54" t="s">
        <v>18327</v>
      </c>
      <c r="D542" s="56"/>
      <c r="E542" s="65">
        <v>6</v>
      </c>
    </row>
    <row r="543" spans="1:5" ht="12.75" customHeight="1" x14ac:dyDescent="0.2">
      <c r="A543" s="55"/>
      <c r="B543" s="54" t="s">
        <v>18354</v>
      </c>
      <c r="C543" s="56"/>
      <c r="D543" s="56"/>
      <c r="E543" s="65">
        <v>6</v>
      </c>
    </row>
    <row r="544" spans="1:5" ht="12.75" customHeight="1" x14ac:dyDescent="0.2">
      <c r="A544" s="55"/>
      <c r="B544" s="54" t="s">
        <v>15559</v>
      </c>
      <c r="C544" s="54" t="s">
        <v>15558</v>
      </c>
      <c r="D544" s="54" t="s">
        <v>18358</v>
      </c>
      <c r="E544" s="65">
        <v>2</v>
      </c>
    </row>
    <row r="545" spans="1:5" ht="12.75" customHeight="1" x14ac:dyDescent="0.2">
      <c r="A545" s="55"/>
      <c r="B545" s="55"/>
      <c r="C545" s="54" t="s">
        <v>18355</v>
      </c>
      <c r="D545" s="56"/>
      <c r="E545" s="65">
        <v>2</v>
      </c>
    </row>
    <row r="546" spans="1:5" ht="12.75" customHeight="1" x14ac:dyDescent="0.2">
      <c r="A546" s="55"/>
      <c r="B546" s="54" t="s">
        <v>18356</v>
      </c>
      <c r="C546" s="56"/>
      <c r="D546" s="56"/>
      <c r="E546" s="65">
        <v>2</v>
      </c>
    </row>
    <row r="547" spans="1:5" ht="12.75" customHeight="1" x14ac:dyDescent="0.2">
      <c r="A547" s="54" t="s">
        <v>18357</v>
      </c>
      <c r="B547" s="56"/>
      <c r="C547" s="56"/>
      <c r="D547" s="56"/>
      <c r="E547" s="65">
        <v>410</v>
      </c>
    </row>
    <row r="548" spans="1:5" ht="12.75" customHeight="1" x14ac:dyDescent="0.2">
      <c r="A548" s="54" t="s">
        <v>18358</v>
      </c>
      <c r="B548" s="54" t="s">
        <v>18358</v>
      </c>
      <c r="C548" s="54" t="s">
        <v>18358</v>
      </c>
      <c r="D548" s="54" t="s">
        <v>15913</v>
      </c>
      <c r="E548" s="65">
        <v>427</v>
      </c>
    </row>
    <row r="549" spans="1:5" ht="12.75" customHeight="1" x14ac:dyDescent="0.2">
      <c r="A549" s="55"/>
      <c r="B549" s="55"/>
      <c r="C549" s="55"/>
      <c r="D549" s="57" t="s">
        <v>18358</v>
      </c>
      <c r="E549" s="66"/>
    </row>
    <row r="550" spans="1:5" ht="12.75" customHeight="1" x14ac:dyDescent="0.2">
      <c r="A550" s="55"/>
      <c r="B550" s="55"/>
      <c r="C550" s="54" t="s">
        <v>18359</v>
      </c>
      <c r="D550" s="56"/>
      <c r="E550" s="65">
        <v>427</v>
      </c>
    </row>
    <row r="551" spans="1:5" ht="12.75" customHeight="1" x14ac:dyDescent="0.2">
      <c r="A551" s="55"/>
      <c r="B551" s="54" t="s">
        <v>18359</v>
      </c>
      <c r="C551" s="56"/>
      <c r="D551" s="56"/>
      <c r="E551" s="65">
        <v>427</v>
      </c>
    </row>
    <row r="552" spans="1:5" ht="12.75" customHeight="1" x14ac:dyDescent="0.2">
      <c r="A552" s="54" t="s">
        <v>18359</v>
      </c>
      <c r="B552" s="56"/>
      <c r="C552" s="56"/>
      <c r="D552" s="56"/>
      <c r="E552" s="65">
        <v>427</v>
      </c>
    </row>
    <row r="553" spans="1:5" ht="12.75" customHeight="1" x14ac:dyDescent="0.2">
      <c r="A553" s="58" t="s">
        <v>18323</v>
      </c>
      <c r="B553" s="59"/>
      <c r="C553" s="59"/>
      <c r="D553" s="59"/>
      <c r="E553" s="67">
        <v>3610</v>
      </c>
    </row>
    <row r="554" spans="1:5" ht="12.75" customHeight="1" x14ac:dyDescent="0.2"/>
    <row r="555" spans="1:5" ht="12.75" customHeight="1" x14ac:dyDescent="0.2"/>
    <row r="556" spans="1:5" ht="12.75" customHeight="1" x14ac:dyDescent="0.2"/>
    <row r="557" spans="1:5" ht="12.75" customHeight="1" x14ac:dyDescent="0.2"/>
    <row r="558" spans="1:5" ht="12.75" customHeight="1" x14ac:dyDescent="0.2"/>
    <row r="559" spans="1:5" ht="12.75" customHeight="1" x14ac:dyDescent="0.2"/>
    <row r="560" spans="1:5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</vt:i4>
      </vt:variant>
    </vt:vector>
  </HeadingPairs>
  <TitlesOfParts>
    <vt:vector size="34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RegimentsCheck</vt:lpstr>
      <vt:lpstr>HalfPayCheck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</dc:creator>
  <cp:lastModifiedBy>Kevin Linch</cp:lastModifiedBy>
  <dcterms:created xsi:type="dcterms:W3CDTF">2023-03-20T05:21:00Z</dcterms:created>
  <dcterms:modified xsi:type="dcterms:W3CDTF">2024-07-03T06:25:27Z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68CA659908A645B4844E5E1AC5075CC1</vt:lpwstr>
  </property>
  <property fmtid="{D5CDD505-2E9C-101B-9397-08002B2CF9AE}" pid="3" name="KSOProductBuildVer">
    <vt:lpwstr>1033-11.2.0.11213</vt:lpwstr>
  </property>
</Properties>
</file>